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hidePivotFieldList="1"/>
  <mc:AlternateContent xmlns:mc="http://schemas.openxmlformats.org/markup-compatibility/2006">
    <mc:Choice Requires="x15">
      <x15ac:absPath xmlns:x15ac="http://schemas.microsoft.com/office/spreadsheetml/2010/11/ac" url="C:\Users\bmb48\Box\Duke GHIC &amp; IiH\Programs\Launch And Scale Speedometer\COVID\Vaccine Delivery\Data to share with media\"/>
    </mc:Choice>
  </mc:AlternateContent>
  <xr:revisionPtr revIDLastSave="0" documentId="8_{6162794D-241F-47AF-81DB-8E9D6A12FAC8}" xr6:coauthVersionLast="36" xr6:coauthVersionMax="36" xr10:uidLastSave="{00000000-0000-0000-0000-000000000000}"/>
  <bookViews>
    <workbookView xWindow="0" yWindow="0" windowWidth="19200" windowHeight="6350" xr2:uid="{00000000-000D-0000-FFFF-FFFF00000000}"/>
  </bookViews>
  <sheets>
    <sheet name="Purchasing Deals " sheetId="4" r:id="rId1"/>
    <sheet name="Donations" sheetId="8" r:id="rId2"/>
    <sheet name="Shipped &amp; Pledged  " sheetId="17" r:id="rId3"/>
    <sheet name="Manufacturing Partners" sheetId="18" r:id="rId4"/>
    <sheet name="Global Manuf Proj" sheetId="19" r:id="rId5"/>
  </sheets>
  <definedNames>
    <definedName name="_xlnm._FilterDatabase" localSheetId="1" hidden="1">Donations!$A$4:$P$428</definedName>
    <definedName name="_xlnm._FilterDatabase" localSheetId="3" hidden="1">'Manufacturing Partners'!$A$4:$AB$198</definedName>
    <definedName name="_xlnm._FilterDatabase" localSheetId="0" hidden="1">'Purchasing Deals '!$A$4:$BD$379</definedName>
    <definedName name="_xlnm._FilterDatabase" localSheetId="2" hidden="1">'Shipped &amp; Pledged  '!$A$4:$W$43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19" l="1"/>
  <c r="E6" i="19"/>
  <c r="E11" i="19"/>
  <c r="E14" i="19"/>
  <c r="E22" i="19"/>
  <c r="I22" i="19"/>
  <c r="N5" i="18"/>
  <c r="T5" i="18" s="1"/>
  <c r="O5" i="18"/>
  <c r="T8" i="18"/>
  <c r="T9" i="18"/>
  <c r="T10" i="18"/>
  <c r="T13" i="18"/>
  <c r="T16" i="18"/>
  <c r="T24" i="18"/>
  <c r="T26" i="18"/>
  <c r="T27" i="18"/>
  <c r="T29" i="18"/>
  <c r="T33" i="18"/>
  <c r="T45" i="18"/>
  <c r="T52" i="18"/>
  <c r="T53" i="18"/>
  <c r="O68" i="18"/>
  <c r="T68" i="18"/>
  <c r="T74" i="18"/>
  <c r="T82" i="18"/>
  <c r="O83" i="18"/>
  <c r="T83" i="18"/>
  <c r="T84" i="18"/>
  <c r="T91" i="18"/>
  <c r="T92" i="18"/>
  <c r="T97" i="18"/>
  <c r="T102" i="18"/>
  <c r="T106" i="18"/>
  <c r="T108" i="18"/>
  <c r="T110" i="18"/>
  <c r="T111" i="18"/>
  <c r="T115" i="18"/>
  <c r="T120" i="18"/>
  <c r="T134" i="18"/>
  <c r="M138" i="18"/>
  <c r="N138" i="18"/>
  <c r="O138" i="18"/>
  <c r="P138" i="18"/>
  <c r="Q138" i="18"/>
  <c r="R138" i="18"/>
  <c r="S138" i="18"/>
  <c r="T138" i="18"/>
  <c r="T140" i="18"/>
  <c r="M157" i="18"/>
  <c r="N157" i="18"/>
  <c r="T157" i="18"/>
  <c r="L157" i="18" s="1"/>
  <c r="M158" i="18"/>
  <c r="T158" i="18"/>
  <c r="N158" i="18" s="1"/>
  <c r="O167" i="18"/>
  <c r="T167" i="18" s="1"/>
  <c r="T170" i="18"/>
  <c r="T172" i="18"/>
  <c r="T173" i="18"/>
  <c r="T174" i="18"/>
  <c r="T175" i="18"/>
  <c r="T176" i="18"/>
  <c r="T177" i="18"/>
  <c r="T182" i="18"/>
  <c r="T183" i="18"/>
  <c r="T184" i="18"/>
  <c r="T185" i="18"/>
  <c r="T186" i="18"/>
  <c r="T187" i="18"/>
  <c r="T189" i="18"/>
  <c r="T190" i="18"/>
  <c r="T196" i="18"/>
  <c r="T197" i="18"/>
  <c r="L158" i="18" l="1"/>
  <c r="O157" i="18"/>
  <c r="O158" i="18"/>
  <c r="C6" i="17" l="1"/>
  <c r="C7" i="17"/>
  <c r="C8" i="17"/>
  <c r="C9" i="17"/>
  <c r="C10" i="17"/>
  <c r="C11" i="17"/>
  <c r="C12" i="17"/>
  <c r="C13" i="17"/>
  <c r="H13" i="17" s="1"/>
  <c r="C14" i="17"/>
  <c r="C15" i="17"/>
  <c r="C16" i="17"/>
  <c r="C17" i="17"/>
  <c r="C18" i="17"/>
  <c r="H18" i="17" s="1"/>
  <c r="C19" i="17"/>
  <c r="H19" i="17" s="1"/>
  <c r="C20" i="17"/>
  <c r="C21" i="17"/>
  <c r="H21" i="17" s="1"/>
  <c r="C22" i="17"/>
  <c r="H22" i="17" s="1"/>
  <c r="C23" i="17"/>
  <c r="C24" i="17"/>
  <c r="C25" i="17"/>
  <c r="C26" i="17"/>
  <c r="C27" i="17"/>
  <c r="H27" i="17" s="1"/>
  <c r="C28" i="17"/>
  <c r="C29" i="17"/>
  <c r="H29" i="17" s="1"/>
  <c r="C30" i="17"/>
  <c r="H30" i="17" s="1"/>
  <c r="C31" i="17"/>
  <c r="C32" i="17"/>
  <c r="C33" i="17"/>
  <c r="C34" i="17"/>
  <c r="H34" i="17" s="1"/>
  <c r="C35" i="17"/>
  <c r="C36" i="17"/>
  <c r="C37" i="17"/>
  <c r="H37" i="17" s="1"/>
  <c r="C38" i="17"/>
  <c r="H38" i="17" s="1"/>
  <c r="C39" i="17"/>
  <c r="C40" i="17"/>
  <c r="H40" i="17" s="1"/>
  <c r="C41" i="17"/>
  <c r="C42" i="17"/>
  <c r="C43" i="17"/>
  <c r="H43" i="17" s="1"/>
  <c r="C44" i="17"/>
  <c r="C45" i="17"/>
  <c r="H45" i="17" s="1"/>
  <c r="C46" i="17"/>
  <c r="C47" i="17"/>
  <c r="C48" i="17"/>
  <c r="C49" i="17"/>
  <c r="C50" i="17"/>
  <c r="C51" i="17"/>
  <c r="C52" i="17"/>
  <c r="C53" i="17"/>
  <c r="H53" i="17" s="1"/>
  <c r="C54" i="17"/>
  <c r="C55" i="17"/>
  <c r="C56" i="17"/>
  <c r="H56" i="17" s="1"/>
  <c r="C57" i="17"/>
  <c r="C58" i="17"/>
  <c r="H58" i="17" s="1"/>
  <c r="C59" i="17"/>
  <c r="H59" i="17" s="1"/>
  <c r="C60" i="17"/>
  <c r="C61" i="17"/>
  <c r="H61" i="17" s="1"/>
  <c r="C62" i="17"/>
  <c r="H62" i="17" s="1"/>
  <c r="C63" i="17"/>
  <c r="C64" i="17"/>
  <c r="H64" i="17" s="1"/>
  <c r="C65" i="17"/>
  <c r="C66" i="17"/>
  <c r="C67" i="17"/>
  <c r="H67" i="17" s="1"/>
  <c r="G53" i="17"/>
  <c r="G46" i="17"/>
  <c r="G65" i="17"/>
  <c r="AD126" i="4"/>
  <c r="AF126" i="4" s="1"/>
  <c r="O436" i="8"/>
  <c r="O435" i="8"/>
  <c r="AD324" i="4"/>
  <c r="G25" i="17"/>
  <c r="G16" i="17"/>
  <c r="G12" i="17"/>
  <c r="G35" i="17"/>
  <c r="G49" i="17"/>
  <c r="G67" i="17"/>
  <c r="G23" i="17"/>
  <c r="G66" i="17"/>
  <c r="G32" i="17"/>
  <c r="G41" i="17"/>
  <c r="H41" i="17" s="1"/>
  <c r="G13" i="17"/>
  <c r="G58" i="17"/>
  <c r="G7" i="17"/>
  <c r="G51" i="17"/>
  <c r="G52" i="17"/>
  <c r="G28" i="17"/>
  <c r="G24" i="17"/>
  <c r="G47" i="17"/>
  <c r="G38" i="17"/>
  <c r="G6" i="17"/>
  <c r="G8" i="17"/>
  <c r="G9" i="17"/>
  <c r="G37" i="17"/>
  <c r="G63" i="17"/>
  <c r="G55" i="17"/>
  <c r="H55" i="17" s="1"/>
  <c r="G56" i="17"/>
  <c r="G18" i="17"/>
  <c r="G36" i="17"/>
  <c r="G60" i="17"/>
  <c r="G14" i="17"/>
  <c r="G11" i="17"/>
  <c r="G61" i="17"/>
  <c r="G50" i="17"/>
  <c r="G42" i="17"/>
  <c r="G44" i="17"/>
  <c r="G59" i="17"/>
  <c r="G39" i="17"/>
  <c r="G45" i="17"/>
  <c r="G19" i="17"/>
  <c r="G29" i="17"/>
  <c r="G22" i="17"/>
  <c r="G27" i="17"/>
  <c r="G21" i="17"/>
  <c r="G43" i="17"/>
  <c r="G30" i="17"/>
  <c r="G34" i="17"/>
  <c r="G62" i="17"/>
  <c r="G31" i="17"/>
  <c r="H31" i="17" s="1"/>
  <c r="G64" i="17"/>
  <c r="G48" i="17"/>
  <c r="G57" i="17"/>
  <c r="G15" i="17"/>
  <c r="G20" i="17"/>
  <c r="G40" i="17"/>
  <c r="G17" i="17"/>
  <c r="G10" i="17"/>
  <c r="G5" i="17"/>
  <c r="H35" i="17"/>
  <c r="H23" i="17"/>
  <c r="H7" i="17"/>
  <c r="H6" i="17"/>
  <c r="H11" i="17"/>
  <c r="H39" i="17"/>
  <c r="H57" i="17"/>
  <c r="H25" i="17"/>
  <c r="H17" i="17"/>
  <c r="H47" i="17"/>
  <c r="AH68" i="4"/>
  <c r="AI68" i="4"/>
  <c r="AD339" i="4"/>
  <c r="AF339" i="4" s="1"/>
  <c r="AD202" i="4"/>
  <c r="AF202" i="4" s="1"/>
  <c r="AH100" i="4"/>
  <c r="AI100" i="4" s="1"/>
  <c r="AH134" i="4"/>
  <c r="AD375" i="4"/>
  <c r="AF375" i="4" s="1"/>
  <c r="AD374" i="4"/>
  <c r="AF374" i="4" s="1"/>
  <c r="AD99" i="4"/>
  <c r="AF99" i="4" s="1"/>
  <c r="AD203" i="4"/>
  <c r="AF203" i="4" s="1"/>
  <c r="AH86" i="4"/>
  <c r="AI86" i="4" s="1"/>
  <c r="AD241" i="4"/>
  <c r="AF241" i="4" s="1"/>
  <c r="AD373" i="4"/>
  <c r="AF373" i="4" s="1"/>
  <c r="G54" i="17"/>
  <c r="AD246" i="4"/>
  <c r="AF246" i="4" s="1"/>
  <c r="AA356" i="4"/>
  <c r="AD356" i="4" s="1"/>
  <c r="AF356" i="4" s="1"/>
  <c r="AA346" i="4"/>
  <c r="AD346" i="4" s="1"/>
  <c r="AA341" i="4"/>
  <c r="AD341" i="4" s="1"/>
  <c r="AF341" i="4" s="1"/>
  <c r="AA304" i="4"/>
  <c r="AD304" i="4" s="1"/>
  <c r="AA283" i="4"/>
  <c r="AD64" i="4"/>
  <c r="AF64" i="4" s="1"/>
  <c r="AD313" i="4"/>
  <c r="AF313" i="4" s="1"/>
  <c r="AA301" i="4"/>
  <c r="AD301" i="4" s="1"/>
  <c r="AF301" i="4" s="1"/>
  <c r="AD162" i="4"/>
  <c r="AF162" i="4" s="1"/>
  <c r="AH206" i="4"/>
  <c r="AI206" i="4" s="1"/>
  <c r="AH146" i="4"/>
  <c r="AI146" i="4" s="1"/>
  <c r="AD146" i="4"/>
  <c r="AF146" i="4" s="1"/>
  <c r="AD98" i="4"/>
  <c r="AF98" i="4" s="1"/>
  <c r="AD66" i="4"/>
  <c r="AF66" i="4" s="1"/>
  <c r="AD7" i="4"/>
  <c r="AF7" i="4" s="1"/>
  <c r="AD82" i="4"/>
  <c r="AF82" i="4" s="1"/>
  <c r="AA306" i="4"/>
  <c r="AD306" i="4" s="1"/>
  <c r="AA358" i="4"/>
  <c r="AD358" i="4" s="1"/>
  <c r="AF358" i="4" s="1"/>
  <c r="AH132" i="4"/>
  <c r="AI132" i="4" s="1"/>
  <c r="AA302" i="4"/>
  <c r="AD302" i="4" s="1"/>
  <c r="AF302" i="4" s="1"/>
  <c r="AF328" i="4"/>
  <c r="AF316" i="4"/>
  <c r="AD345" i="4"/>
  <c r="AF345" i="4" s="1"/>
  <c r="AH345" i="4"/>
  <c r="AI345" i="4" s="1"/>
  <c r="AH113" i="4"/>
  <c r="AI113" i="4" s="1"/>
  <c r="AA354" i="4"/>
  <c r="AD354" i="4" s="1"/>
  <c r="AF354" i="4" s="1"/>
  <c r="L354" i="4"/>
  <c r="AA351" i="4"/>
  <c r="AD351" i="4" s="1"/>
  <c r="AA331" i="4"/>
  <c r="AD331" i="4" s="1"/>
  <c r="AD311" i="4"/>
  <c r="AF311" i="4" s="1"/>
  <c r="AH84" i="4"/>
  <c r="AI84" i="4" s="1"/>
  <c r="AD267" i="4"/>
  <c r="AF267" i="4" s="1"/>
  <c r="AH67" i="4"/>
  <c r="AI67" i="4" s="1"/>
  <c r="AD334" i="4"/>
  <c r="AF334" i="4" s="1"/>
  <c r="AA315" i="4"/>
  <c r="AD315" i="4" s="1"/>
  <c r="AF315" i="4" s="1"/>
  <c r="AD284" i="4"/>
  <c r="AF284" i="4" s="1"/>
  <c r="AD142" i="4"/>
  <c r="AF142" i="4" s="1"/>
  <c r="AD80" i="4"/>
  <c r="AF80" i="4" s="1"/>
  <c r="AH272" i="4"/>
  <c r="AI272" i="4" s="1"/>
  <c r="AD127" i="4"/>
  <c r="AF127" i="4" s="1"/>
  <c r="AD342" i="4"/>
  <c r="AF342" i="4" s="1"/>
  <c r="AD116" i="4"/>
  <c r="AF116" i="4" s="1"/>
  <c r="AD151" i="4"/>
  <c r="AF151" i="4" s="1"/>
  <c r="AD63" i="4"/>
  <c r="AF63" i="4" s="1"/>
  <c r="AD368" i="4"/>
  <c r="AH368" i="4"/>
  <c r="AI368" i="4" s="1"/>
  <c r="AD360" i="4"/>
  <c r="AD361" i="4"/>
  <c r="AD362" i="4"/>
  <c r="AD363" i="4"/>
  <c r="AD365" i="4"/>
  <c r="AD366" i="4"/>
  <c r="AD359" i="4"/>
  <c r="AD312" i="4"/>
  <c r="AD314" i="4"/>
  <c r="AD317" i="4"/>
  <c r="AD320" i="4"/>
  <c r="AD321" i="4"/>
  <c r="AD322" i="4"/>
  <c r="AD323" i="4"/>
  <c r="AF323" i="4" s="1"/>
  <c r="AD325" i="4"/>
  <c r="AD326" i="4"/>
  <c r="AD327" i="4"/>
  <c r="AD329" i="4"/>
  <c r="AF329" i="4" s="1"/>
  <c r="AD330" i="4"/>
  <c r="AD332" i="4"/>
  <c r="AD333" i="4"/>
  <c r="AD337" i="4"/>
  <c r="AD338" i="4"/>
  <c r="AD340" i="4"/>
  <c r="AD344" i="4"/>
  <c r="AD347" i="4"/>
  <c r="AD348" i="4"/>
  <c r="AD349" i="4"/>
  <c r="AD350" i="4"/>
  <c r="AD352" i="4"/>
  <c r="AD355" i="4"/>
  <c r="AD357" i="4"/>
  <c r="AD278" i="4"/>
  <c r="AD279" i="4"/>
  <c r="AD280" i="4"/>
  <c r="AD281" i="4"/>
  <c r="AD282" i="4"/>
  <c r="AD285" i="4"/>
  <c r="AF285" i="4" s="1"/>
  <c r="AD286" i="4"/>
  <c r="AD288" i="4"/>
  <c r="AF288" i="4" s="1"/>
  <c r="AD290" i="4"/>
  <c r="AD291" i="4"/>
  <c r="AD292" i="4"/>
  <c r="AD294" i="4"/>
  <c r="AD296" i="4"/>
  <c r="AF296" i="4" s="1"/>
  <c r="AD298" i="4"/>
  <c r="AD299" i="4"/>
  <c r="AD300" i="4"/>
  <c r="AD303" i="4"/>
  <c r="AD305" i="4"/>
  <c r="AD307" i="4"/>
  <c r="AD308" i="4"/>
  <c r="AD309" i="4"/>
  <c r="AD310" i="4"/>
  <c r="AD277" i="4"/>
  <c r="AD276" i="4"/>
  <c r="AD275" i="4"/>
  <c r="AD274" i="4"/>
  <c r="AD273" i="4"/>
  <c r="AD268" i="4"/>
  <c r="AD269" i="4"/>
  <c r="AD270" i="4"/>
  <c r="AD271" i="4"/>
  <c r="AD266" i="4"/>
  <c r="AD263" i="4"/>
  <c r="AD264" i="4"/>
  <c r="AD265" i="4"/>
  <c r="AF265" i="4" s="1"/>
  <c r="AD262" i="4"/>
  <c r="AD261" i="4"/>
  <c r="AD260" i="4"/>
  <c r="AD259" i="4"/>
  <c r="AD253" i="4"/>
  <c r="AD254" i="4"/>
  <c r="AD255" i="4"/>
  <c r="AD256" i="4"/>
  <c r="AD257" i="4"/>
  <c r="AD258" i="4"/>
  <c r="AD252" i="4"/>
  <c r="AD248" i="4"/>
  <c r="AD249" i="4"/>
  <c r="AD250" i="4"/>
  <c r="AD251" i="4"/>
  <c r="AD247" i="4"/>
  <c r="AD236" i="4"/>
  <c r="AD237" i="4"/>
  <c r="AD238" i="4"/>
  <c r="AD239" i="4"/>
  <c r="AD240" i="4"/>
  <c r="AD242" i="4"/>
  <c r="AD243" i="4"/>
  <c r="AD244" i="4"/>
  <c r="AD245" i="4"/>
  <c r="AD235" i="4"/>
  <c r="AD234" i="4"/>
  <c r="AD227" i="4"/>
  <c r="AD228" i="4"/>
  <c r="AD229" i="4"/>
  <c r="AD230" i="4"/>
  <c r="AD231" i="4"/>
  <c r="AD232" i="4"/>
  <c r="AD233" i="4"/>
  <c r="AD226" i="4"/>
  <c r="AD172" i="4"/>
  <c r="AF172" i="4" s="1"/>
  <c r="AD173" i="4"/>
  <c r="AD174" i="4"/>
  <c r="AD175" i="4"/>
  <c r="AD176" i="4"/>
  <c r="AD177" i="4"/>
  <c r="AD178" i="4"/>
  <c r="AD179" i="4"/>
  <c r="AD180" i="4"/>
  <c r="AD181" i="4"/>
  <c r="AD182" i="4"/>
  <c r="AD183" i="4"/>
  <c r="AD184" i="4"/>
  <c r="AD185" i="4"/>
  <c r="AD186" i="4"/>
  <c r="AD187" i="4"/>
  <c r="AF187" i="4" s="1"/>
  <c r="AD188" i="4"/>
  <c r="AD189" i="4"/>
  <c r="AD190" i="4"/>
  <c r="AD191" i="4"/>
  <c r="AD192" i="4"/>
  <c r="AD193" i="4"/>
  <c r="AD194" i="4"/>
  <c r="AD195" i="4"/>
  <c r="AF195" i="4" s="1"/>
  <c r="AD196" i="4"/>
  <c r="AD197" i="4"/>
  <c r="AD198" i="4"/>
  <c r="AD199" i="4"/>
  <c r="AD200" i="4"/>
  <c r="AD201" i="4"/>
  <c r="AD204" i="4"/>
  <c r="AD205" i="4"/>
  <c r="AD206" i="4"/>
  <c r="AD207" i="4"/>
  <c r="AD208" i="4"/>
  <c r="AD209" i="4"/>
  <c r="AD210" i="4"/>
  <c r="AF210" i="4" s="1"/>
  <c r="AD211" i="4"/>
  <c r="AD212" i="4"/>
  <c r="AD213" i="4"/>
  <c r="AD214" i="4"/>
  <c r="AD215" i="4"/>
  <c r="AD216" i="4"/>
  <c r="AD218" i="4"/>
  <c r="AD217" i="4"/>
  <c r="AD219" i="4"/>
  <c r="AD220" i="4"/>
  <c r="AD221" i="4"/>
  <c r="AD222" i="4"/>
  <c r="AD223" i="4"/>
  <c r="AD224" i="4"/>
  <c r="AD225" i="4"/>
  <c r="AD156" i="4"/>
  <c r="AD157" i="4"/>
  <c r="AD158" i="4"/>
  <c r="AD159" i="4"/>
  <c r="AD160" i="4"/>
  <c r="AD161" i="4"/>
  <c r="AD163" i="4"/>
  <c r="AD164" i="4"/>
  <c r="AD165" i="4"/>
  <c r="AD166" i="4"/>
  <c r="AD167" i="4"/>
  <c r="AD168" i="4"/>
  <c r="AD169" i="4"/>
  <c r="AD170" i="4"/>
  <c r="AD171" i="4"/>
  <c r="AD155" i="4"/>
  <c r="AD129" i="4"/>
  <c r="AD130" i="4"/>
  <c r="AD131" i="4"/>
  <c r="AF131" i="4" s="1"/>
  <c r="AD132" i="4"/>
  <c r="AD133" i="4"/>
  <c r="AD134" i="4"/>
  <c r="AD135" i="4"/>
  <c r="AD136" i="4"/>
  <c r="AD137" i="4"/>
  <c r="AF137" i="4" s="1"/>
  <c r="AD138" i="4"/>
  <c r="AD139" i="4"/>
  <c r="AD140" i="4"/>
  <c r="AD141" i="4"/>
  <c r="AD143" i="4"/>
  <c r="AD144" i="4"/>
  <c r="AD145" i="4"/>
  <c r="AD147" i="4"/>
  <c r="AD148" i="4"/>
  <c r="AD149" i="4"/>
  <c r="AD150" i="4"/>
  <c r="AF150" i="4" s="1"/>
  <c r="AD152" i="4"/>
  <c r="AD153" i="4"/>
  <c r="AD154" i="4"/>
  <c r="AD128" i="4"/>
  <c r="AD117" i="4"/>
  <c r="AF117" i="4" s="1"/>
  <c r="AD118" i="4"/>
  <c r="AD119" i="4"/>
  <c r="AD120" i="4"/>
  <c r="AD121" i="4"/>
  <c r="AD122" i="4"/>
  <c r="AD123" i="4"/>
  <c r="AD124" i="4"/>
  <c r="AD125" i="4"/>
  <c r="AF125" i="4" s="1"/>
  <c r="AD115" i="4"/>
  <c r="AD114" i="4"/>
  <c r="AF114" i="4" s="1"/>
  <c r="AD62" i="4"/>
  <c r="AD65" i="4"/>
  <c r="AD68" i="4"/>
  <c r="AD69" i="4"/>
  <c r="AD70" i="4"/>
  <c r="AD71" i="4"/>
  <c r="AD72" i="4"/>
  <c r="AD73" i="4"/>
  <c r="AD74" i="4"/>
  <c r="AD75" i="4"/>
  <c r="AD76" i="4"/>
  <c r="AD77" i="4"/>
  <c r="AD78" i="4"/>
  <c r="AD79" i="4"/>
  <c r="AD81" i="4"/>
  <c r="AD83" i="4"/>
  <c r="AD85" i="4"/>
  <c r="AF85" i="4" s="1"/>
  <c r="AD87" i="4"/>
  <c r="AD88" i="4"/>
  <c r="AD89" i="4"/>
  <c r="AD90" i="4"/>
  <c r="AD91" i="4"/>
  <c r="AF91" i="4" s="1"/>
  <c r="AD92" i="4"/>
  <c r="AF92" i="4" s="1"/>
  <c r="AD93" i="4"/>
  <c r="AD94" i="4"/>
  <c r="AD95" i="4"/>
  <c r="AD96" i="4"/>
  <c r="AD97" i="4"/>
  <c r="AD101" i="4"/>
  <c r="AD102" i="4"/>
  <c r="AD103" i="4"/>
  <c r="AD104" i="4"/>
  <c r="AD105" i="4"/>
  <c r="AD106" i="4"/>
  <c r="AD107" i="4"/>
  <c r="AF107" i="4" s="1"/>
  <c r="AD108" i="4"/>
  <c r="AD109" i="4"/>
  <c r="AD110" i="4"/>
  <c r="AD111" i="4"/>
  <c r="AD112" i="4"/>
  <c r="AD113" i="4"/>
  <c r="AD6" i="4"/>
  <c r="AD8" i="4"/>
  <c r="AD9" i="4"/>
  <c r="AD10" i="4"/>
  <c r="AD11" i="4"/>
  <c r="AD12" i="4"/>
  <c r="AF12" i="4" s="1"/>
  <c r="AD13" i="4"/>
  <c r="AD15" i="4"/>
  <c r="AD14" i="4"/>
  <c r="AD16" i="4"/>
  <c r="AD17" i="4"/>
  <c r="AD18" i="4"/>
  <c r="AD20" i="4"/>
  <c r="AD19"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7" i="4"/>
  <c r="AD46" i="4"/>
  <c r="AD48" i="4"/>
  <c r="AD49" i="4"/>
  <c r="AD50" i="4"/>
  <c r="AD51" i="4"/>
  <c r="AD52" i="4"/>
  <c r="AD53" i="4"/>
  <c r="AD54" i="4"/>
  <c r="AD55" i="4"/>
  <c r="AD56" i="4"/>
  <c r="AD57" i="4"/>
  <c r="AD58" i="4"/>
  <c r="AD59" i="4"/>
  <c r="AD60" i="4"/>
  <c r="AD61" i="4"/>
  <c r="AD5" i="4"/>
  <c r="AF5" i="4" s="1"/>
  <c r="AA336" i="4"/>
  <c r="AA353" i="4"/>
  <c r="AA335" i="4"/>
  <c r="AA295" i="4"/>
  <c r="AH287" i="4"/>
  <c r="AA287" i="4"/>
  <c r="AD287" i="4" s="1"/>
  <c r="AH321" i="4"/>
  <c r="AA318" i="4"/>
  <c r="AD318" i="4" s="1"/>
  <c r="AF243" i="4"/>
  <c r="AH276" i="4"/>
  <c r="AF69" i="4"/>
  <c r="AF343" i="4"/>
  <c r="AF289" i="4"/>
  <c r="M414" i="8"/>
  <c r="M421" i="8"/>
  <c r="M424" i="8"/>
  <c r="M417" i="8"/>
  <c r="M422" i="8"/>
  <c r="M420" i="8"/>
  <c r="M416" i="8"/>
  <c r="M384" i="8"/>
  <c r="M415" i="8"/>
  <c r="M419" i="8"/>
  <c r="C5" i="17" s="1"/>
  <c r="M418" i="8"/>
  <c r="M425" i="8"/>
  <c r="M423" i="8"/>
  <c r="M431" i="8"/>
  <c r="AH189" i="4"/>
  <c r="AI189" i="4" s="1"/>
  <c r="AF278" i="4"/>
  <c r="AF190" i="4"/>
  <c r="AF275" i="4"/>
  <c r="AH242" i="4"/>
  <c r="AI242" i="4" s="1"/>
  <c r="AH140" i="4"/>
  <c r="AI140" i="4" s="1"/>
  <c r="AF312" i="4"/>
  <c r="AF305" i="4"/>
  <c r="AH274" i="4"/>
  <c r="AI274" i="4" s="1"/>
  <c r="AF274" i="4"/>
  <c r="AF273" i="4"/>
  <c r="AH154" i="4"/>
  <c r="AI154" i="4" s="1"/>
  <c r="AH265" i="4"/>
  <c r="AI265" i="4" s="1"/>
  <c r="AH104" i="4"/>
  <c r="AI104" i="4" s="1"/>
  <c r="AH182" i="4"/>
  <c r="AH352" i="4"/>
  <c r="AI352" i="4" s="1"/>
  <c r="AF291" i="4"/>
  <c r="AH248" i="4"/>
  <c r="H50" i="17" l="1"/>
  <c r="H48" i="17"/>
  <c r="H46" i="17"/>
  <c r="H42" i="17"/>
  <c r="H32" i="17"/>
  <c r="H16" i="17"/>
  <c r="H65" i="17"/>
  <c r="H10" i="17"/>
  <c r="H51" i="17"/>
  <c r="H49" i="17"/>
  <c r="H60" i="17"/>
  <c r="H52" i="17"/>
  <c r="H44" i="17"/>
  <c r="H36" i="17"/>
  <c r="H28" i="17"/>
  <c r="H20" i="17"/>
  <c r="H12" i="17"/>
  <c r="H66" i="17"/>
  <c r="H63" i="17"/>
  <c r="H54" i="17"/>
  <c r="H15" i="17"/>
  <c r="H14" i="17"/>
  <c r="H9" i="17"/>
  <c r="H8" i="17"/>
  <c r="H24" i="17"/>
  <c r="H5" i="17"/>
  <c r="F377" i="4"/>
  <c r="AD295" i="4"/>
  <c r="AF295" i="4" s="1"/>
  <c r="AD335" i="4"/>
  <c r="AF335" i="4" s="1"/>
  <c r="AD353" i="4"/>
  <c r="AF353" i="4" s="1"/>
  <c r="AD369" i="4"/>
  <c r="AF369" i="4" s="1"/>
  <c r="AD336" i="4"/>
  <c r="AF336" i="4" s="1"/>
  <c r="AF365" i="4"/>
  <c r="AH233" i="4"/>
  <c r="AF227" i="4"/>
  <c r="AH125" i="4"/>
  <c r="AI125" i="4" s="1"/>
  <c r="AF128" i="4"/>
  <c r="AF188" i="4"/>
  <c r="AH149" i="4"/>
  <c r="AI149" i="4" s="1"/>
  <c r="AH74" i="4"/>
  <c r="AI74" i="4" s="1"/>
  <c r="AH175" i="4"/>
  <c r="AI175" i="4" s="1"/>
  <c r="AF201" i="4"/>
  <c r="AF211" i="4"/>
  <c r="AF281" i="4"/>
  <c r="AF270" i="4"/>
  <c r="AF129" i="4"/>
  <c r="AF228" i="4"/>
  <c r="AH176" i="4"/>
  <c r="AI176" i="4" s="1"/>
  <c r="AH217" i="4"/>
  <c r="AI217" i="4" s="1"/>
  <c r="AH350" i="4"/>
  <c r="AI350" i="4" s="1"/>
  <c r="AF222" i="4"/>
  <c r="AF78" i="4"/>
  <c r="AF326" i="4"/>
  <c r="AH105" i="4" l="1"/>
  <c r="AI105" i="4" s="1"/>
  <c r="AF322" i="4"/>
  <c r="AH291" i="4"/>
  <c r="AI291" i="4" s="1"/>
  <c r="AH298" i="4"/>
  <c r="AI298" i="4" s="1"/>
  <c r="AH199" i="4"/>
  <c r="AI199" i="4" s="1"/>
  <c r="AH303" i="4"/>
  <c r="AF174" i="4"/>
  <c r="AF177" i="4"/>
  <c r="AF46" i="4"/>
  <c r="AF349" i="4"/>
  <c r="AH300" i="4"/>
  <c r="AI300" i="4" s="1"/>
  <c r="AF51" i="4"/>
  <c r="AH226" i="4"/>
  <c r="AI226" i="4" s="1"/>
  <c r="AH186" i="4"/>
  <c r="AI186" i="4" s="1"/>
  <c r="AF121" i="4"/>
  <c r="AF112" i="4"/>
  <c r="AH27" i="4"/>
  <c r="AI27" i="4" s="1"/>
  <c r="AF41" i="4"/>
  <c r="AF39" i="4"/>
  <c r="AF57" i="4"/>
  <c r="AF58" i="4"/>
  <c r="AF22" i="4" l="1"/>
  <c r="AF21" i="4"/>
  <c r="AF15" i="4"/>
  <c r="AF14" i="4"/>
  <c r="AH11" i="4"/>
  <c r="AI11" i="4" s="1"/>
  <c r="AF10" i="4"/>
  <c r="AF11" i="4"/>
  <c r="AF338" i="4"/>
  <c r="AF330" i="4"/>
  <c r="AF314" i="4"/>
  <c r="AF280" i="4"/>
  <c r="AF366" i="4"/>
  <c r="AF292" i="4"/>
  <c r="AH166" i="4"/>
  <c r="AI166" i="4" s="1"/>
  <c r="AH36" i="4"/>
  <c r="AI36" i="4" s="1"/>
  <c r="AH197" i="4"/>
  <c r="AI197" i="4" s="1"/>
  <c r="AF197" i="4"/>
  <c r="AF277" i="4"/>
  <c r="AF219" i="4"/>
  <c r="AH184" i="4"/>
  <c r="AI184" i="4" s="1"/>
  <c r="AH179" i="4"/>
  <c r="AI179" i="4" s="1"/>
  <c r="AF206" i="4"/>
  <c r="AH271" i="4"/>
  <c r="AI271" i="4" s="1"/>
  <c r="AF221" i="4"/>
  <c r="AF229" i="4"/>
  <c r="AH96" i="4"/>
  <c r="AI96" i="4" s="1"/>
  <c r="AF269" i="4"/>
  <c r="AF38" i="4"/>
  <c r="AH239" i="4"/>
  <c r="AI239" i="4" s="1"/>
  <c r="AF205" i="4"/>
  <c r="AF13" i="4"/>
  <c r="AH211" i="4"/>
  <c r="AI211" i="4" s="1"/>
  <c r="AF238" i="4"/>
  <c r="AH13" i="4"/>
  <c r="AI13" i="4" s="1"/>
  <c r="AH130" i="4"/>
  <c r="AI130" i="4" s="1"/>
  <c r="AF239" i="4"/>
  <c r="AF68" i="4"/>
  <c r="AF31" i="4"/>
  <c r="AH95" i="4"/>
  <c r="AI95" i="4" s="1"/>
  <c r="AH136" i="4"/>
  <c r="AI136" i="4" s="1"/>
  <c r="AF28" i="4"/>
  <c r="AF191" i="4"/>
  <c r="AH357" i="4"/>
  <c r="AI357" i="4" s="1"/>
  <c r="AH286" i="4"/>
  <c r="AI286" i="4" s="1"/>
  <c r="AF44" i="4"/>
  <c r="AF213" i="4"/>
  <c r="AI303" i="4"/>
  <c r="AF299" i="4"/>
  <c r="AF337" i="4"/>
  <c r="AF194" i="4"/>
  <c r="AH144" i="4"/>
  <c r="AI144" i="4" s="1"/>
  <c r="AH230" i="4"/>
  <c r="AI230" i="4" s="1"/>
  <c r="AH208" i="4"/>
  <c r="AI208" i="4" s="1"/>
  <c r="AF54" i="4"/>
  <c r="AF32" i="4"/>
  <c r="AF30" i="4"/>
  <c r="AF167" i="4" l="1"/>
  <c r="AF216" i="4"/>
  <c r="AF290" i="4"/>
  <c r="AH223" i="4"/>
  <c r="AI223" i="4" s="1"/>
  <c r="AH79" i="4"/>
  <c r="AI79" i="4" s="1"/>
  <c r="AF317" i="4"/>
  <c r="AF193" i="4"/>
  <c r="AF59" i="4"/>
  <c r="AF43" i="4"/>
  <c r="AF307" i="4"/>
  <c r="AF347" i="4"/>
  <c r="AF357" i="4"/>
  <c r="AH135" i="4"/>
  <c r="AI135" i="4" s="1"/>
  <c r="F378" i="4"/>
  <c r="AF258" i="4"/>
  <c r="AF118" i="4"/>
  <c r="AF170" i="4"/>
  <c r="AH168" i="4"/>
  <c r="AI168" i="4" s="1"/>
  <c r="AF257" i="4"/>
  <c r="AF42" i="4"/>
  <c r="AH165" i="4"/>
  <c r="AI165" i="4" s="1"/>
  <c r="AH237" i="4"/>
  <c r="AI237" i="4" s="1"/>
  <c r="AF106" i="4"/>
  <c r="AF34" i="4"/>
  <c r="AH207" i="4"/>
  <c r="AI207" i="4" s="1"/>
  <c r="AF207" i="4"/>
  <c r="AF47" i="4"/>
  <c r="AF144" i="4"/>
  <c r="AF133" i="4"/>
  <c r="AF286" i="4"/>
  <c r="AF198" i="4"/>
  <c r="AH156" i="4"/>
  <c r="AI156" i="4" s="1"/>
  <c r="AF153" i="4"/>
  <c r="AF355" i="4"/>
  <c r="AF103" i="4"/>
  <c r="AF76" i="4"/>
  <c r="AF192" i="4"/>
  <c r="AF309" i="4"/>
  <c r="AF123" i="4"/>
  <c r="AF268" i="4"/>
  <c r="AF9" i="4"/>
  <c r="AH266" i="4"/>
  <c r="AI266" i="4" s="1"/>
  <c r="AF62" i="4"/>
  <c r="AF279" i="4"/>
  <c r="AF226" i="4"/>
  <c r="AF29" i="4"/>
  <c r="AF225" i="4"/>
  <c r="AH363" i="4"/>
  <c r="AI363" i="4" s="1"/>
  <c r="AH155" i="4"/>
  <c r="AI155" i="4" s="1"/>
  <c r="AH81" i="4"/>
  <c r="AI81" i="4" s="1"/>
  <c r="AF49" i="4"/>
  <c r="AF348" i="4"/>
  <c r="AF90" i="4"/>
  <c r="AF110" i="4"/>
  <c r="AH253" i="4"/>
  <c r="AI253" i="4" s="1"/>
  <c r="AH160" i="4"/>
  <c r="AI160" i="4" s="1"/>
  <c r="AF61" i="4"/>
  <c r="AF166" i="4"/>
  <c r="AF55" i="4"/>
  <c r="AH252" i="4"/>
  <c r="AI252" i="4" s="1"/>
  <c r="AF102" i="4"/>
  <c r="AF215" i="4"/>
  <c r="AF178" i="4"/>
  <c r="AF308" i="4"/>
  <c r="AF109" i="4"/>
  <c r="AH119" i="4"/>
  <c r="AI119" i="4" s="1"/>
  <c r="AF119" i="4"/>
  <c r="AF232" i="4"/>
  <c r="AF94" i="4"/>
  <c r="AF87" i="4"/>
  <c r="AF231" i="4"/>
  <c r="AF37" i="4"/>
  <c r="AF45" i="4"/>
  <c r="AF73" i="4"/>
  <c r="AF17" i="4"/>
  <c r="AF25" i="4"/>
  <c r="AF164" i="4"/>
  <c r="AH254" i="4"/>
  <c r="AI254" i="4" s="1"/>
  <c r="AH235" i="4"/>
  <c r="AI235" i="4" s="1"/>
  <c r="AH141" i="4"/>
  <c r="AI141" i="4" s="1"/>
  <c r="AH163" i="4"/>
  <c r="AI163" i="4" s="1"/>
  <c r="AF72" i="4"/>
  <c r="AF259" i="4"/>
  <c r="F379" i="4" l="1"/>
  <c r="AF200" i="4"/>
  <c r="AF204" i="4"/>
  <c r="AF115" i="4"/>
  <c r="AF56" i="4"/>
  <c r="AF240" i="4"/>
  <c r="AF294" i="4"/>
  <c r="AF18" i="4"/>
  <c r="AF83" i="4"/>
  <c r="AF113" i="4"/>
  <c r="AF148" i="4"/>
  <c r="AF53" i="4" l="1"/>
  <c r="AF340" i="4" l="1"/>
  <c r="AF50" i="4"/>
  <c r="AF96" i="4"/>
  <c r="AF363" i="4"/>
  <c r="AH48" i="4" l="1"/>
  <c r="AI48" i="4" s="1"/>
  <c r="AF105" i="4"/>
  <c r="AF135" i="4"/>
  <c r="AF97" i="4"/>
  <c r="AF40" i="4"/>
  <c r="AF161" i="4"/>
  <c r="AF138" i="4"/>
  <c r="AF8" i="4"/>
  <c r="AF88" i="4"/>
  <c r="AF93" i="4"/>
  <c r="AF252" i="4"/>
  <c r="AF152" i="4"/>
  <c r="AF224" i="4"/>
  <c r="AH236" i="4"/>
  <c r="AI236" i="4" s="1"/>
  <c r="AF236" i="4"/>
  <c r="AH251" i="4"/>
  <c r="AI251" i="4" s="1"/>
  <c r="AH196" i="4"/>
  <c r="AI196" i="4" s="1"/>
  <c r="AH225" i="4"/>
  <c r="AI225" i="4" s="1"/>
  <c r="AH244" i="4"/>
  <c r="AI244" i="4" s="1"/>
  <c r="AH245" i="4"/>
  <c r="AI245" i="4" s="1"/>
  <c r="AH70" i="4"/>
  <c r="AI70" i="4" s="1"/>
  <c r="AH124" i="4"/>
  <c r="AI124" i="4" s="1"/>
  <c r="AF263" i="4"/>
  <c r="AF261" i="4"/>
  <c r="AF247" i="4"/>
  <c r="AF249" i="4"/>
  <c r="AF250" i="4"/>
  <c r="AF251" i="4"/>
  <c r="AF282" i="4"/>
  <c r="AF223" i="4"/>
  <c r="AF173" i="4"/>
  <c r="AF196" i="4"/>
  <c r="AF185" i="4"/>
  <c r="AF234" i="4"/>
  <c r="AF244" i="4"/>
  <c r="AF230" i="4"/>
  <c r="AF245" i="4"/>
  <c r="AF71" i="4"/>
  <c r="AF65" i="4"/>
  <c r="AF101" i="4"/>
  <c r="AF77" i="4"/>
  <c r="AF74" i="4"/>
  <c r="AF79" i="4"/>
  <c r="AF120" i="4"/>
  <c r="AF70" i="4"/>
  <c r="AF89" i="4"/>
  <c r="AF124" i="4"/>
  <c r="AF139" i="4"/>
  <c r="AF149" i="4"/>
  <c r="AF132" i="4"/>
  <c r="AF155" i="4"/>
  <c r="AF171" i="4"/>
  <c r="AF169" i="4"/>
  <c r="AF156" i="4"/>
  <c r="AF16" i="4"/>
  <c r="AF23" i="4"/>
  <c r="AF24" i="4"/>
  <c r="AF26" i="4"/>
  <c r="AF6" i="4"/>
  <c r="AF33" i="4"/>
  <c r="AF6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tc={56CFD2CD-BD04-45F3-95B5-C1BC67DEBA82}</author>
  </authors>
  <commentList>
    <comment ref="L328" authorId="0" shapeId="0" xr:uid="{56CFD2CD-BD04-45F3-95B5-C1BC67DEBA8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wasn't able to find the date from the source.. Does the source work for you, it's giving me an error </t>
        </r>
      </text>
    </comment>
  </commentList>
</comments>
</file>

<file path=xl/sharedStrings.xml><?xml version="1.0" encoding="utf-8"?>
<sst xmlns="http://schemas.openxmlformats.org/spreadsheetml/2006/main" count="255458" uniqueCount="1369">
  <si>
    <t>Deal Last Updated Date</t>
  </si>
  <si>
    <t xml:space="preserve">Changes made after last update </t>
  </si>
  <si>
    <t xml:space="preserve">Company and Scientific Name </t>
  </si>
  <si>
    <t xml:space="preserve">License  Holder </t>
  </si>
  <si>
    <t>Company's Country</t>
  </si>
  <si>
    <t>Type of Vaccine</t>
  </si>
  <si>
    <t>Purchaser Entity / Country</t>
  </si>
  <si>
    <t xml:space="preserve">Purchaser Entity Continent </t>
  </si>
  <si>
    <t xml:space="preserve">Purchaser's country Economic  Status </t>
  </si>
  <si>
    <t xml:space="preserve">Purchaser's Country Income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</si>
  <si>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</si>
  <si>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</si>
  <si>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</si>
  <si>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</si>
  <si>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</si>
  <si>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</si>
  <si>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</si>
  <si>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</si>
  <si>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</si>
  <si>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</si>
  <si>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</si>
  <si>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</si>
  <si>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</si>
  <si>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</si>
  <si>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</si>
  <si>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</si>
  <si>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</si>
  <si>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</si>
  <si>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</si>
  <si>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</si>
  <si>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</si>
  <si>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</si>
  <si>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</si>
  <si>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</si>
  <si>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</si>
  <si>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</si>
  <si>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</si>
  <si>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</si>
  <si>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</si>
  <si>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</si>
  <si>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</si>
  <si>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</si>
  <si>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</si>
  <si>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 xml:space="preserve">Source 7 </t>
  </si>
  <si>
    <t>Dose amount updated</t>
  </si>
  <si>
    <t>Oxford-AstraZeneca _AZD1222</t>
  </si>
  <si>
    <t>SII</t>
  </si>
  <si>
    <t>UK</t>
  </si>
  <si>
    <t xml:space="preserve">Non-replicating viral vector </t>
  </si>
  <si>
    <t>Argentina</t>
  </si>
  <si>
    <t>South America</t>
  </si>
  <si>
    <t xml:space="preserve">Upper middle income </t>
  </si>
  <si>
    <t>LMIC</t>
  </si>
  <si>
    <t>2</t>
  </si>
  <si>
    <t>Confirmed agreement</t>
  </si>
  <si>
    <t>Source</t>
  </si>
  <si>
    <t xml:space="preserve">Limited regulatory approval added </t>
  </si>
  <si>
    <t>AZ</t>
  </si>
  <si>
    <t>Australia</t>
  </si>
  <si>
    <t xml:space="preserve">High income </t>
  </si>
  <si>
    <t>HIC</t>
  </si>
  <si>
    <t xml:space="preserve">Source </t>
  </si>
  <si>
    <t>new deal</t>
  </si>
  <si>
    <t>Bahrain</t>
  </si>
  <si>
    <t>Asia</t>
  </si>
  <si>
    <t xml:space="preserve">added additional deal </t>
  </si>
  <si>
    <t>Bangladesh</t>
  </si>
  <si>
    <t>Lower middle income</t>
  </si>
  <si>
    <t xml:space="preserve">new deal </t>
  </si>
  <si>
    <t xml:space="preserve">Bolivia </t>
  </si>
  <si>
    <t xml:space="preserve">Lower middle income </t>
  </si>
  <si>
    <t xml:space="preserve">LMIC </t>
  </si>
  <si>
    <t xml:space="preserve">Split deals between AZ and SII </t>
  </si>
  <si>
    <t>Brazil</t>
  </si>
  <si>
    <t>Upper middle income</t>
  </si>
  <si>
    <t>11/3/2020*</t>
  </si>
  <si>
    <t>100000000*</t>
  </si>
  <si>
    <t xml:space="preserve">new deal added </t>
  </si>
  <si>
    <t>Brunei</t>
  </si>
  <si>
    <t xml:space="preserve">HIC </t>
  </si>
  <si>
    <t>Cambodia</t>
  </si>
  <si>
    <t>2/19/2021*</t>
  </si>
  <si>
    <t>5,000,000*</t>
  </si>
  <si>
    <t xml:space="preserve">Confirmed agreement </t>
  </si>
  <si>
    <t>added loan from US as donation</t>
  </si>
  <si>
    <t>Canada</t>
  </si>
  <si>
    <t>North America</t>
  </si>
  <si>
    <t>Split deals between AZ and SII and updated dose amount</t>
  </si>
  <si>
    <t xml:space="preserve">Chile </t>
  </si>
  <si>
    <t xml:space="preserve">UK </t>
  </si>
  <si>
    <t xml:space="preserve">Colombia </t>
  </si>
  <si>
    <t xml:space="preserve">Costa Rica </t>
  </si>
  <si>
    <t xml:space="preserve">limited regulatory approval added </t>
  </si>
  <si>
    <t>COVAX</t>
  </si>
  <si>
    <t>Global Entity</t>
  </si>
  <si>
    <t>separated donations</t>
  </si>
  <si>
    <t>Confirmed agreement, the second 1M doses are a donation from Sweden</t>
  </si>
  <si>
    <t>Dominican Republic</t>
  </si>
  <si>
    <t xml:space="preserve">Ecuador </t>
  </si>
  <si>
    <t>Egypt</t>
  </si>
  <si>
    <t>Africa</t>
  </si>
  <si>
    <t>El Salvador</t>
  </si>
  <si>
    <t>removed the 100000000 declined optioned doses</t>
  </si>
  <si>
    <t xml:space="preserve">EU </t>
  </si>
  <si>
    <t>Europe</t>
  </si>
  <si>
    <t>8/14/2020*</t>
  </si>
  <si>
    <t xml:space="preserve">split deals between AZ and SII and updated dose amount </t>
  </si>
  <si>
    <t>4/1/2021*</t>
  </si>
  <si>
    <t>10,000,000*</t>
  </si>
  <si>
    <t>Honduras</t>
  </si>
  <si>
    <t xml:space="preserve">Additional deal added </t>
  </si>
  <si>
    <t>India</t>
  </si>
  <si>
    <t>9/26/2020*</t>
  </si>
  <si>
    <t>500000000*</t>
  </si>
  <si>
    <t>Indonesia</t>
  </si>
  <si>
    <t>Iraq</t>
  </si>
  <si>
    <t xml:space="preserve">Potential dose moved to confirmed </t>
  </si>
  <si>
    <t xml:space="preserve">Israel </t>
  </si>
  <si>
    <t>High income</t>
  </si>
  <si>
    <t>Japan</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</si>
  <si>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</si>
  <si>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</si>
  <si>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</si>
  <si>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</si>
  <si>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</si>
  <si>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</si>
  <si>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</si>
  <si>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</si>
  <si>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</si>
  <si>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</si>
  <si>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</si>
  <si>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</si>
  <si>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</si>
  <si>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</si>
  <si>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</si>
  <si>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</si>
  <si>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</si>
  <si>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</si>
  <si>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limited regulatory approval</t>
  </si>
  <si>
    <t>New Zealand</t>
  </si>
  <si>
    <t>Oceania</t>
  </si>
  <si>
    <t>dose amount updated</t>
  </si>
  <si>
    <t xml:space="preserve">Palestine </t>
  </si>
  <si>
    <t>moved potential to confirmed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</si>
  <si>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</si>
  <si>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</si>
  <si>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</si>
  <si>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</si>
  <si>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</si>
  <si>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</si>
  <si>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</si>
  <si>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</si>
  <si>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</si>
  <si>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</si>
  <si>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</si>
  <si>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</si>
  <si>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</si>
  <si>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</si>
  <si>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</si>
  <si>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</si>
  <si>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</si>
  <si>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 xml:space="preserve">additional deal added </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</si>
  <si>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</si>
  <si>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</si>
  <si>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</si>
  <si>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</si>
  <si>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</si>
  <si>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</si>
  <si>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</si>
  <si>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</si>
  <si>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</si>
  <si>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</si>
  <si>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Pfizer-BioNTech_BNT162</t>
  </si>
  <si>
    <t xml:space="preserve">USA/Germany </t>
  </si>
  <si>
    <t>RNA</t>
  </si>
  <si>
    <t xml:space="preserve">Albania </t>
  </si>
  <si>
    <t>Armenia</t>
  </si>
  <si>
    <t>Botswana</t>
  </si>
  <si>
    <t>7/30/21*</t>
  </si>
  <si>
    <t>2,000,000*</t>
  </si>
  <si>
    <t>Under negotiation</t>
  </si>
  <si>
    <t>additional potential deal</t>
  </si>
  <si>
    <t xml:space="preserve">Brazil </t>
  </si>
  <si>
    <t>10/7/21*</t>
  </si>
  <si>
    <t>150,000,000*</t>
  </si>
  <si>
    <t>optioned additional 3M doses</t>
  </si>
  <si>
    <t>8/5/2020**</t>
  </si>
  <si>
    <t>56,000,000**</t>
  </si>
  <si>
    <t>4/23/2021**</t>
  </si>
  <si>
    <t>90,000,000**</t>
  </si>
  <si>
    <t>6/4/2021**</t>
  </si>
  <si>
    <t>3000000**</t>
  </si>
  <si>
    <t>Chile</t>
  </si>
  <si>
    <t xml:space="preserve">China </t>
  </si>
  <si>
    <t xml:space="preserve">added new deal </t>
  </si>
  <si>
    <t>5/10/2021*</t>
  </si>
  <si>
    <t>2000000*</t>
  </si>
  <si>
    <t>donation added</t>
  </si>
  <si>
    <t xml:space="preserve">Global Entity </t>
  </si>
  <si>
    <t xml:space="preserve">Lower Middle Income </t>
  </si>
  <si>
    <t>potential deal confirmed</t>
  </si>
  <si>
    <t>11/11/2020**</t>
  </si>
  <si>
    <t>100000000**</t>
  </si>
  <si>
    <t>4/19/2021***</t>
  </si>
  <si>
    <t>100000000***</t>
  </si>
  <si>
    <t>5/8/21*</t>
  </si>
  <si>
    <t>900,000,000*</t>
  </si>
  <si>
    <t>Georgia</t>
  </si>
  <si>
    <t xml:space="preserve">moved to potential </t>
  </si>
  <si>
    <t xml:space="preserve">Germany </t>
  </si>
  <si>
    <t>9/8/2020*</t>
  </si>
  <si>
    <t>30,000,000*</t>
  </si>
  <si>
    <t xml:space="preserve">Hong Kong </t>
  </si>
  <si>
    <t>new potential deal</t>
  </si>
  <si>
    <t>8/11/2021*</t>
  </si>
  <si>
    <t>50,000,000*</t>
  </si>
  <si>
    <t xml:space="preserve">Indonesia </t>
  </si>
  <si>
    <t>Iran</t>
  </si>
  <si>
    <t xml:space="preserve"> added new deal </t>
  </si>
  <si>
    <t>additional doses</t>
  </si>
  <si>
    <t>additional deal</t>
  </si>
  <si>
    <t>Jordan</t>
  </si>
  <si>
    <t xml:space="preserve">Kazakhstan </t>
  </si>
  <si>
    <t>Kosovo</t>
  </si>
  <si>
    <t xml:space="preserve">Lebanon </t>
  </si>
  <si>
    <t xml:space="preserve">New potential deal added </t>
  </si>
  <si>
    <t>Macao</t>
  </si>
  <si>
    <t>2/25/21*</t>
  </si>
  <si>
    <t>400,000*</t>
  </si>
  <si>
    <t xml:space="preserve">new potential deal added </t>
  </si>
  <si>
    <t>3/17/21*</t>
  </si>
  <si>
    <t>7,000,000*</t>
  </si>
  <si>
    <t>5/27/21*</t>
  </si>
  <si>
    <t>12,800,000*</t>
  </si>
  <si>
    <t>Moldova</t>
  </si>
  <si>
    <t>Morocco</t>
  </si>
  <si>
    <t>10/12/2021*</t>
  </si>
  <si>
    <t>6,000,000*</t>
  </si>
  <si>
    <t xml:space="preserve">additional deal </t>
  </si>
  <si>
    <t>Confirmed agreement; 500K doses were purchased from Denmark</t>
  </si>
  <si>
    <t xml:space="preserve">North Macedonia </t>
  </si>
  <si>
    <t>Oman</t>
  </si>
  <si>
    <t>Pakistan</t>
  </si>
  <si>
    <t>5/31/21*</t>
  </si>
  <si>
    <t>1,000,000*</t>
  </si>
  <si>
    <t>4/20/2021*</t>
  </si>
  <si>
    <t>3,000,000*</t>
  </si>
  <si>
    <t>additional doses added</t>
  </si>
  <si>
    <t>Peru</t>
  </si>
  <si>
    <t>potential moved to confirmed</t>
  </si>
  <si>
    <t xml:space="preserve">Qatar </t>
  </si>
  <si>
    <t xml:space="preserve">Confirmed agreement, unknown amount </t>
  </si>
  <si>
    <t xml:space="preserve">Saudi Arabia </t>
  </si>
  <si>
    <t xml:space="preserve">Serbia </t>
  </si>
  <si>
    <t xml:space="preserve">Singapore </t>
  </si>
  <si>
    <t>additional deal added with optioned doses</t>
  </si>
  <si>
    <t>8/13/21*</t>
  </si>
  <si>
    <t>potential to confirmed</t>
  </si>
  <si>
    <t>Switzerland</t>
  </si>
  <si>
    <t>updated deal date</t>
  </si>
  <si>
    <t>Taiwan</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</si>
  <si>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</si>
  <si>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</si>
  <si>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</si>
  <si>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</si>
  <si>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</si>
  <si>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</si>
  <si>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</si>
  <si>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</si>
  <si>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</si>
  <si>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</si>
  <si>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</si>
  <si>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 xml:space="preserve">65,000,000 pediatric doses purchase added </t>
  </si>
  <si>
    <t>7/22/2020**</t>
  </si>
  <si>
    <t>500,000,000**</t>
  </si>
  <si>
    <t>12/23/2020***</t>
  </si>
  <si>
    <t>2/11/2021***</t>
  </si>
  <si>
    <t>100,000,000***</t>
  </si>
  <si>
    <t xml:space="preserve">Confirmed agreement, 65,000,000 doses are pediatric </t>
  </si>
  <si>
    <t>additional deal added; limited regulatory approval</t>
  </si>
  <si>
    <t>Vietnam</t>
  </si>
  <si>
    <t>5/14/21*</t>
  </si>
  <si>
    <t>31,000,000*</t>
  </si>
  <si>
    <t>7/14/2021***</t>
  </si>
  <si>
    <t>20000000***</t>
  </si>
  <si>
    <t>Moderna_mRNA-1273</t>
  </si>
  <si>
    <t xml:space="preserve">USA </t>
  </si>
  <si>
    <t xml:space="preserve">RNA </t>
  </si>
  <si>
    <t xml:space="preserve">African Union </t>
  </si>
  <si>
    <t xml:space="preserve">Africa </t>
  </si>
  <si>
    <t xml:space="preserve">Low income </t>
  </si>
  <si>
    <t>additional deal added</t>
  </si>
  <si>
    <t>High Income</t>
  </si>
  <si>
    <t>Confirmed agreement; the million doses were purchased from EU countries</t>
  </si>
  <si>
    <t>limited regulatory approval added</t>
  </si>
  <si>
    <t>3/4/21*</t>
  </si>
  <si>
    <t>63,000,000*</t>
  </si>
  <si>
    <t>new additional deal</t>
  </si>
  <si>
    <t>8/16/21*</t>
  </si>
  <si>
    <t>65,000,000*</t>
  </si>
  <si>
    <t>10/12/21*</t>
  </si>
  <si>
    <t>233,000,000*</t>
  </si>
  <si>
    <t>added more doses</t>
  </si>
  <si>
    <t>11/24/2020**</t>
  </si>
  <si>
    <t>80000000**</t>
  </si>
  <si>
    <t>12/18/2020***</t>
  </si>
  <si>
    <t>80000000***</t>
  </si>
  <si>
    <t>2/17/2021*</t>
  </si>
  <si>
    <t xml:space="preserve">Under negotiation, donation of 5K doses from Israel </t>
  </si>
  <si>
    <t>Kuwait</t>
  </si>
  <si>
    <t>3/29/2021*</t>
  </si>
  <si>
    <t>1000000*</t>
  </si>
  <si>
    <t xml:space="preserve">new potential deal </t>
  </si>
  <si>
    <t>12/15/2020*</t>
  </si>
  <si>
    <t>39000000*</t>
  </si>
  <si>
    <t xml:space="preserve">Paraguay </t>
  </si>
  <si>
    <t xml:space="preserve">Dose amount updated and moved to confirmed </t>
  </si>
  <si>
    <t>1/29/21*</t>
  </si>
  <si>
    <t>12,000,000*</t>
  </si>
  <si>
    <t>3/7/2021*</t>
  </si>
  <si>
    <t>8/5/21*</t>
  </si>
  <si>
    <t>15,000,000*</t>
  </si>
  <si>
    <t>Confirmed Agreement</t>
  </si>
  <si>
    <t>additional 7M optional doses</t>
  </si>
  <si>
    <t>5/6/21*</t>
  </si>
  <si>
    <t>Confirmed agreement; purchased by a private hospital organization</t>
  </si>
  <si>
    <t>added dose amount</t>
  </si>
  <si>
    <t>8/11/2020**</t>
  </si>
  <si>
    <t>400000000**</t>
  </si>
  <si>
    <t>12/11/2020***</t>
  </si>
  <si>
    <t>5/29/21*</t>
  </si>
  <si>
    <t>Novavax_NVX-CoV2373</t>
  </si>
  <si>
    <t>Novavax</t>
  </si>
  <si>
    <t>Protein subunit</t>
  </si>
  <si>
    <t xml:space="preserve">76M confirmed dose updated to 52M confirmed 24M potential </t>
  </si>
  <si>
    <t>1/22/2021**</t>
  </si>
  <si>
    <t>24000000**</t>
  </si>
  <si>
    <t xml:space="preserve">Dose amount updated </t>
  </si>
  <si>
    <t xml:space="preserve">changed potential to confirmed </t>
  </si>
  <si>
    <t>12/17/2020*</t>
  </si>
  <si>
    <t>200,000,000*</t>
  </si>
  <si>
    <t xml:space="preserve">changed potential amount 
updated dose amount 
new potential deal 
new deal </t>
  </si>
  <si>
    <t>8/6/2020*</t>
  </si>
  <si>
    <t xml:space="preserve">Potential reserve for India </t>
  </si>
  <si>
    <t xml:space="preserve">updated dose amount </t>
  </si>
  <si>
    <t xml:space="preserve">Takeda </t>
  </si>
  <si>
    <t> 12/15/2020*</t>
  </si>
  <si>
    <t>10000000*</t>
  </si>
  <si>
    <t>potential deal</t>
  </si>
  <si>
    <t>3/22/21*</t>
  </si>
  <si>
    <t>600000*</t>
  </si>
  <si>
    <t xml:space="preserve">potential dose moved to confirmed </t>
  </si>
  <si>
    <t>South Korea</t>
  </si>
  <si>
    <t>2/3/2021*</t>
  </si>
  <si>
    <t>6000000*</t>
  </si>
  <si>
    <t>Confirmed agreement; includes US military deal</t>
  </si>
  <si>
    <t>updated dose amount</t>
  </si>
  <si>
    <t>Gamaleya Research Institute_Sputnik V</t>
  </si>
  <si>
    <t>Russia</t>
  </si>
  <si>
    <t>Non-replicating viral vector</t>
  </si>
  <si>
    <t xml:space="preserve">Algeria </t>
  </si>
  <si>
    <t>new potential deal &amp; regulatory approval</t>
  </si>
  <si>
    <t>Azerbaijan</t>
  </si>
  <si>
    <t>3/11/21*</t>
  </si>
  <si>
    <t>300,000*</t>
  </si>
  <si>
    <t>In discussion</t>
  </si>
  <si>
    <t>4/27/21*</t>
  </si>
  <si>
    <t>4,000,000*</t>
  </si>
  <si>
    <t>updated doses</t>
  </si>
  <si>
    <t xml:space="preserve">Belarus </t>
  </si>
  <si>
    <t>Bolivia</t>
  </si>
  <si>
    <t>New potential deal, Limited regulatory approval added</t>
  </si>
  <si>
    <t>Bosnia</t>
  </si>
  <si>
    <t>500,000*</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</si>
  <si>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</si>
  <si>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</si>
  <si>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</si>
  <si>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</si>
  <si>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</si>
  <si>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</si>
  <si>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</si>
  <si>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</si>
  <si>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</si>
  <si>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</si>
  <si>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</si>
  <si>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</si>
  <si>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</si>
  <si>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</si>
  <si>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</si>
  <si>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</si>
  <si>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Guatemala</t>
  </si>
  <si>
    <t>Guinea</t>
  </si>
  <si>
    <t>2/18/21*</t>
  </si>
  <si>
    <t>Guyana</t>
  </si>
  <si>
    <t>unknown date</t>
  </si>
  <si>
    <t>Hungary</t>
  </si>
  <si>
    <t xml:space="preserve">additional confirmed deal </t>
  </si>
  <si>
    <t>Kazakhstan</t>
  </si>
  <si>
    <t>8/26/2020**</t>
  </si>
  <si>
    <t>3,000,000**</t>
  </si>
  <si>
    <t>corrected the amount of doses provided in deal</t>
  </si>
  <si>
    <t>04/07/21*</t>
  </si>
  <si>
    <t>1,250,000*</t>
  </si>
  <si>
    <t>Mongolia</t>
  </si>
  <si>
    <t xml:space="preserve">Confirmed agreement (300K donation from Russia and 1M purchase) </t>
  </si>
  <si>
    <t>Montenegro</t>
  </si>
  <si>
    <t>new deal added</t>
  </si>
  <si>
    <t xml:space="preserve">Nepal </t>
  </si>
  <si>
    <t>New deal added</t>
  </si>
  <si>
    <t>North Macedonia</t>
  </si>
  <si>
    <t>added additional deal</t>
  </si>
  <si>
    <t>9/6/2021*</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</si>
  <si>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</si>
  <si>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</si>
  <si>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</si>
  <si>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</si>
  <si>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</si>
  <si>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</si>
  <si>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</si>
  <si>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</si>
  <si>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10M confirmed deal</t>
  </si>
  <si>
    <t>5/2/21*</t>
  </si>
  <si>
    <t>Domestic purchase of Russia included, unknown amount</t>
  </si>
  <si>
    <t xml:space="preserve">Russia </t>
  </si>
  <si>
    <t xml:space="preserve">Domestic purchase, unknown amount </t>
  </si>
  <si>
    <t>San Marino</t>
  </si>
  <si>
    <t>Slovakia</t>
  </si>
  <si>
    <t xml:space="preserve">potential dose amount added </t>
  </si>
  <si>
    <t>South Africa</t>
  </si>
  <si>
    <t>4/28/21*</t>
  </si>
  <si>
    <t>2/9/21*</t>
  </si>
  <si>
    <t>20,000,000*</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</si>
  <si>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</si>
  <si>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</si>
  <si>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</si>
  <si>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</si>
  <si>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</si>
  <si>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</si>
  <si>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</si>
  <si>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</si>
  <si>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</si>
  <si>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</si>
  <si>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</si>
  <si>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</si>
  <si>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</si>
  <si>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</si>
  <si>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180,000,000*</t>
  </si>
  <si>
    <t>1</t>
  </si>
  <si>
    <t xml:space="preserve">New deal added </t>
  </si>
  <si>
    <t>8/31/2020*</t>
  </si>
  <si>
    <t>28,000,000*</t>
  </si>
  <si>
    <t> 12/22/2020</t>
  </si>
  <si>
    <t>12/18/2020*</t>
  </si>
  <si>
    <t>05/21/20201 *</t>
  </si>
  <si>
    <t>300000000*</t>
  </si>
  <si>
    <t>additional order</t>
  </si>
  <si>
    <t>22000000*</t>
  </si>
  <si>
    <t>11/18/2020**</t>
  </si>
  <si>
    <t>updated deal amount</t>
  </si>
  <si>
    <t> 12/7/2020</t>
  </si>
  <si>
    <t>new potential deal added</t>
  </si>
  <si>
    <t>6/11/2021*</t>
  </si>
  <si>
    <t>5000000*</t>
  </si>
  <si>
    <t>8/14/2020**</t>
  </si>
  <si>
    <t>22,000,000**</t>
  </si>
  <si>
    <t>200,000,000**</t>
  </si>
  <si>
    <t>Sanofi-GSK_SARS-CoV-2</t>
  </si>
  <si>
    <t>France/UK</t>
  </si>
  <si>
    <t>Bulgaria</t>
  </si>
  <si>
    <t xml:space="preserve">Sanofi-GSK_SARS-CoV-2 </t>
  </si>
  <si>
    <t>10/28/2020*</t>
  </si>
  <si>
    <t>200000000*</t>
  </si>
  <si>
    <t xml:space="preserve">All Curevac deals canceled </t>
  </si>
  <si>
    <t>CureVac_CVnCov</t>
  </si>
  <si>
    <t>11/16/2020*</t>
  </si>
  <si>
    <t>180000000*</t>
  </si>
  <si>
    <t>225000000*</t>
  </si>
  <si>
    <t>08/31/2020*</t>
  </si>
  <si>
    <t>20000000*</t>
  </si>
  <si>
    <t xml:space="preserve">12/15/2020* </t>
  </si>
  <si>
    <t>13,000,000*</t>
  </si>
  <si>
    <t>50000000*</t>
  </si>
  <si>
    <t xml:space="preserve"> added dose amount, previously unknown </t>
  </si>
  <si>
    <t>Arcturus Therapeutics_ARCT-021</t>
  </si>
  <si>
    <t>Singapore</t>
  </si>
  <si>
    <t>Funding for vaccine purchases available but don't know how many doses</t>
  </si>
  <si>
    <t>Medicago_CoVLP</t>
  </si>
  <si>
    <t xml:space="preserve">Canada </t>
  </si>
  <si>
    <t>Virus-like particle</t>
  </si>
  <si>
    <t xml:space="preserve">Updated company's name to Vaxxinity </t>
  </si>
  <si>
    <t>Vaxxinity_UB-162</t>
  </si>
  <si>
    <t xml:space="preserve">Protein Subunit </t>
  </si>
  <si>
    <t>09/28/20*</t>
  </si>
  <si>
    <t>5/30/21*</t>
  </si>
  <si>
    <t xml:space="preserve">deal added </t>
  </si>
  <si>
    <t>Valneva_VLA2001</t>
  </si>
  <si>
    <t>France</t>
  </si>
  <si>
    <t>Inactivated</t>
  </si>
  <si>
    <t>01/12/2021*</t>
  </si>
  <si>
    <t>60000000*</t>
  </si>
  <si>
    <t>Bharat Biotech_COVAXIN</t>
  </si>
  <si>
    <t xml:space="preserve">India </t>
  </si>
  <si>
    <t xml:space="preserve">Confirmed agreement, 800,000 doses to be donated to Mauritius, Philippines and Myanmar as a goodwill </t>
  </si>
  <si>
    <t xml:space="preserve">potential doses updated to confirmed </t>
  </si>
  <si>
    <t>3/15/21*</t>
  </si>
  <si>
    <t>7/13/21*</t>
  </si>
  <si>
    <t>new vaccine and advanced purchase</t>
  </si>
  <si>
    <t>Baylor-BioE_Corbevax</t>
  </si>
  <si>
    <t>added regulatory approval</t>
  </si>
  <si>
    <t xml:space="preserve">Medigen Vaccine Biologics_6547.TWO </t>
  </si>
  <si>
    <t>new vaccine</t>
  </si>
  <si>
    <t>GX-19 (Genexine)</t>
  </si>
  <si>
    <t>DNA</t>
  </si>
  <si>
    <t>CloverBiopharm_SCB-2019</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</si>
  <si>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</si>
  <si>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</si>
  <si>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</si>
  <si>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</si>
  <si>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</si>
  <si>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</si>
  <si>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</si>
  <si>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</si>
  <si>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</si>
  <si>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</si>
  <si>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changed potential 54m to confirmed (100M total)</t>
  </si>
  <si>
    <t>Added additional deal</t>
  </si>
  <si>
    <t xml:space="preserve">Updated source included </t>
  </si>
  <si>
    <t> 11/09/2020</t>
  </si>
  <si>
    <t>Domestic distribution total</t>
  </si>
  <si>
    <t>accumulated</t>
  </si>
  <si>
    <t>Domestic distribution</t>
  </si>
  <si>
    <t>Colombia</t>
  </si>
  <si>
    <t>2/25/2021*</t>
  </si>
  <si>
    <t>7/13/2021*</t>
  </si>
  <si>
    <t>330,000,000*</t>
  </si>
  <si>
    <t>Djibouti</t>
  </si>
  <si>
    <t> 2</t>
  </si>
  <si>
    <t>Confirmed agreement, 20,000 donation from Chile</t>
  </si>
  <si>
    <t>confirmed agreement added</t>
  </si>
  <si>
    <t>80000000*</t>
  </si>
  <si>
    <t>Under negotiation; manufacturing up to 80 mil. locally</t>
  </si>
  <si>
    <t>Confirmed agreement, 2M purchase 150,000 donation from China</t>
  </si>
  <si>
    <t>Confirmed agreement; total doses unknown</t>
  </si>
  <si>
    <t>Hong Kong</t>
  </si>
  <si>
    <t xml:space="preserve">Updated dose amount </t>
  </si>
  <si>
    <t xml:space="preserve">Asia </t>
  </si>
  <si>
    <t xml:space="preserve">Dose amount updated and moved to confirmed from potential </t>
  </si>
  <si>
    <t>Sinovac_Coronavac</t>
  </si>
  <si>
    <t>4/9/2021*</t>
  </si>
  <si>
    <t xml:space="preserve">Pakistan </t>
  </si>
  <si>
    <t xml:space="preserve">Added potential dose amount </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</si>
  <si>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</si>
  <si>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</si>
  <si>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</si>
  <si>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</si>
  <si>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</si>
  <si>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</si>
  <si>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</si>
  <si>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</si>
  <si>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 xml:space="preserve">Dose amount added </t>
  </si>
  <si>
    <t>Sinopharm</t>
  </si>
  <si>
    <t>Angola</t>
  </si>
  <si>
    <t xml:space="preserve">Sinopharm </t>
  </si>
  <si>
    <t>Additional doses</t>
  </si>
  <si>
    <t>Confirm deal</t>
  </si>
  <si>
    <t>Belarus</t>
  </si>
  <si>
    <t> 1,000,000</t>
  </si>
  <si>
    <t>separated donations; additional fuzzy deal</t>
  </si>
  <si>
    <t>Confirmed agreement; purchased 400K doses &amp; received 100K as a gift</t>
  </si>
  <si>
    <t xml:space="preserve">Bosnia </t>
  </si>
  <si>
    <t>Update total amt</t>
  </si>
  <si>
    <t xml:space="preserve">Regulatory approval updated </t>
  </si>
  <si>
    <t>7/12/21*</t>
  </si>
  <si>
    <t>110,000,000*</t>
  </si>
  <si>
    <t>Equatorial Guinea</t>
  </si>
  <si>
    <t>Value$$</t>
  </si>
  <si>
    <t>Confirmed value</t>
  </si>
  <si>
    <t xml:space="preserve">Hungary </t>
  </si>
  <si>
    <t> 12,000,000</t>
  </si>
  <si>
    <t>Potential purchased amount</t>
  </si>
  <si>
    <t xml:space="preserve">Confirmed agreement, 2M purchased, 50K donation </t>
  </si>
  <si>
    <t>Kyrgyzstan</t>
  </si>
  <si>
    <t xml:space="preserve">New deal and regulatory approval added </t>
  </si>
  <si>
    <t xml:space="preserve">Will be sold in the private sector </t>
  </si>
  <si>
    <t>Libya</t>
  </si>
  <si>
    <t>Confirmed agreement, more to come</t>
  </si>
  <si>
    <t>Namibia</t>
  </si>
  <si>
    <t>Additional deal added</t>
  </si>
  <si>
    <t> 10,000,000</t>
  </si>
  <si>
    <t xml:space="preserve">Confirmed doses amount updated </t>
  </si>
  <si>
    <t>Purchased 1 million; waiting to confirm a 4 million from Cansino and Sinopharm combined</t>
  </si>
  <si>
    <t> 05/07/2021</t>
  </si>
  <si>
    <t>Agreement would be signed episodically</t>
  </si>
  <si>
    <t>Senegal</t>
  </si>
  <si>
    <t xml:space="preserve">lower middle income </t>
  </si>
  <si>
    <t>Serbia</t>
  </si>
  <si>
    <t>Somalia</t>
  </si>
  <si>
    <t>Low income</t>
  </si>
  <si>
    <t> 6/9/2021</t>
  </si>
  <si>
    <t>5/28/21*</t>
  </si>
  <si>
    <t>Trinidad and Tobago</t>
  </si>
  <si>
    <t>Uganda</t>
  </si>
  <si>
    <t>2/24/2021*</t>
  </si>
  <si>
    <t>1200000*</t>
  </si>
  <si>
    <t xml:space="preserve">Confirmed agreement, 1.8M purchased, 400K donation </t>
  </si>
  <si>
    <t>CanSino Biologics_Ad5-nCoV</t>
  </si>
  <si>
    <t>Potential deal</t>
  </si>
  <si>
    <t>Added new deal</t>
  </si>
  <si>
    <t xml:space="preserve">Domestic purchase added with unknown amount </t>
  </si>
  <si>
    <t>10/16/2020*</t>
  </si>
  <si>
    <t>Updated purchase amt.</t>
  </si>
  <si>
    <t>additional deal added based on new information</t>
  </si>
  <si>
    <t>3/30/2021*</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</si>
  <si>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</si>
  <si>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</si>
  <si>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</si>
  <si>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</si>
  <si>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</si>
  <si>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</si>
  <si>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</si>
  <si>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</si>
  <si>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</si>
  <si>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</si>
  <si>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</si>
  <si>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 xml:space="preserve">DNA </t>
  </si>
  <si>
    <t>Spain</t>
  </si>
  <si>
    <t>Cuba</t>
  </si>
  <si>
    <t xml:space="preserve">Protein subunit </t>
  </si>
  <si>
    <t>vaccine purchase</t>
  </si>
  <si>
    <t>Zydus Cadila_ZyCoV-D</t>
  </si>
  <si>
    <t>3</t>
  </si>
  <si>
    <t>new deal and new vaccine</t>
  </si>
  <si>
    <t xml:space="preserve">HIPRA_PHH-1V </t>
  </si>
  <si>
    <t>recombinant protein vaccine</t>
  </si>
  <si>
    <t xml:space="preserve"> Center for Genetic Engineering and Biotechnology_Abdala</t>
  </si>
  <si>
    <t>Total Confirmed Procurement Doses</t>
  </si>
  <si>
    <t>Total Potential Procurement Doses</t>
  </si>
  <si>
    <t>SUM</t>
  </si>
  <si>
    <t>Row</t>
  </si>
  <si>
    <t>Date Last Updated</t>
  </si>
  <si>
    <t>Donating Entity</t>
  </si>
  <si>
    <t>Donating Country Economic Status</t>
  </si>
  <si>
    <t>Donated to</t>
  </si>
  <si>
    <t>Receiving Country Economic Status</t>
  </si>
  <si>
    <t>Receiving Country Continent</t>
  </si>
  <si>
    <t>Vaccine</t>
  </si>
  <si>
    <t>License Holder</t>
  </si>
  <si>
    <t>Mechanism</t>
  </si>
  <si>
    <t>Donation Date</t>
  </si>
  <si>
    <t>Donation Amount</t>
  </si>
  <si>
    <t>Notes</t>
  </si>
  <si>
    <t>Alrosa Group</t>
  </si>
  <si>
    <t>Multilateral</t>
  </si>
  <si>
    <t>Association of Healthcare Providers</t>
  </si>
  <si>
    <t>6/29/21*</t>
  </si>
  <si>
    <t xml:space="preserve">Potential </t>
  </si>
  <si>
    <t xml:space="preserve">Unknown </t>
  </si>
  <si>
    <t xml:space="preserve">Oceania </t>
  </si>
  <si>
    <t>Timor-Leste</t>
  </si>
  <si>
    <t>Bilateral</t>
  </si>
  <si>
    <t xml:space="preserve">Bilateral </t>
  </si>
  <si>
    <t xml:space="preserve">As part of G7 vaccine initiative </t>
  </si>
  <si>
    <t>Fiji</t>
  </si>
  <si>
    <t>Solomon Islands</t>
  </si>
  <si>
    <t>Papua New Guinea</t>
  </si>
  <si>
    <t xml:space="preserve">Austria </t>
  </si>
  <si>
    <t xml:space="preserve">for Western Balkans </t>
  </si>
  <si>
    <t>Tajikistan</t>
  </si>
  <si>
    <t>Barbados</t>
  </si>
  <si>
    <t xml:space="preserve">Suriname </t>
  </si>
  <si>
    <t>South and Central America</t>
  </si>
  <si>
    <t xml:space="preserve">SII </t>
  </si>
  <si>
    <t xml:space="preserve">COVAX </t>
  </si>
  <si>
    <t>09/052021</t>
  </si>
  <si>
    <t>Bermuda</t>
  </si>
  <si>
    <t>Trinidad &amp; Tobago</t>
  </si>
  <si>
    <t>Bharat Biotech</t>
  </si>
  <si>
    <t xml:space="preserve">Bangladesh </t>
  </si>
  <si>
    <t xml:space="preserve">Bhutan </t>
  </si>
  <si>
    <t>Ecuador</t>
  </si>
  <si>
    <t>Malaysia</t>
  </si>
  <si>
    <t xml:space="preserve">Rwanda </t>
  </si>
  <si>
    <t xml:space="preserve">Senegal </t>
  </si>
  <si>
    <t xml:space="preserve">Solomon Islands </t>
  </si>
  <si>
    <t xml:space="preserve">Cuba </t>
  </si>
  <si>
    <t>Kiribati</t>
  </si>
  <si>
    <t>Antigua &amp; Barbuda</t>
  </si>
  <si>
    <t xml:space="preserve"> Confirmed 200k, 600K is likely donation </t>
  </si>
  <si>
    <t xml:space="preserve"> </t>
  </si>
  <si>
    <t>Afghanistan</t>
  </si>
  <si>
    <t>Chad</t>
  </si>
  <si>
    <t>Congo, Rep.</t>
  </si>
  <si>
    <t xml:space="preserve">Iran </t>
  </si>
  <si>
    <t>Sierra Leone</t>
  </si>
  <si>
    <t>Syria</t>
  </si>
  <si>
    <t>Gabon</t>
  </si>
  <si>
    <t>Togo</t>
  </si>
  <si>
    <t>Laos</t>
  </si>
  <si>
    <t xml:space="preserve">(500K donated by Chinese government &amp; 300K donated by Chinese People's Liberation Army) </t>
  </si>
  <si>
    <t>Maldives</t>
  </si>
  <si>
    <t>Mauritania</t>
  </si>
  <si>
    <t>Niger</t>
  </si>
  <si>
    <t>Palestine</t>
  </si>
  <si>
    <t>Sudan</t>
  </si>
  <si>
    <t>Ethiopia</t>
  </si>
  <si>
    <t xml:space="preserve"> Source </t>
  </si>
  <si>
    <t>Cameroon</t>
  </si>
  <si>
    <t xml:space="preserve">Through EU </t>
  </si>
  <si>
    <t xml:space="preserve">Czech Republic </t>
  </si>
  <si>
    <t xml:space="preserve">EU/COVAX </t>
  </si>
  <si>
    <t>Abdala</t>
  </si>
  <si>
    <t>Denmark</t>
  </si>
  <si>
    <t>West Bank &amp; Gaza</t>
  </si>
  <si>
    <t>provided jointly with China</t>
  </si>
  <si>
    <t>Estonia</t>
  </si>
  <si>
    <t>EU</t>
  </si>
  <si>
    <t>Unknown</t>
  </si>
  <si>
    <t>Finland</t>
  </si>
  <si>
    <t>Low Income</t>
  </si>
  <si>
    <t>Germany</t>
  </si>
  <si>
    <t>Greece</t>
  </si>
  <si>
    <t xml:space="preserve">Egypt </t>
  </si>
  <si>
    <t xml:space="preserve">Kenya </t>
  </si>
  <si>
    <t xml:space="preserve">Libya </t>
  </si>
  <si>
    <t>Grenada</t>
  </si>
  <si>
    <t>Iceland</t>
  </si>
  <si>
    <t>Cote d'Ivoire</t>
  </si>
  <si>
    <t>Paraguay</t>
  </si>
  <si>
    <t>Bhutan</t>
  </si>
  <si>
    <t>Jamaica</t>
  </si>
  <si>
    <t>Belize</t>
  </si>
  <si>
    <t>Albania</t>
  </si>
  <si>
    <t>Bahamas</t>
  </si>
  <si>
    <t>Dominica</t>
  </si>
  <si>
    <t>DR Congo</t>
  </si>
  <si>
    <t>Eswatini</t>
  </si>
  <si>
    <t>Ivory Coast</t>
  </si>
  <si>
    <t>Kenya</t>
  </si>
  <si>
    <t>Malawi</t>
  </si>
  <si>
    <t>Mozambique</t>
  </si>
  <si>
    <t>Nauru</t>
  </si>
  <si>
    <t>Nicaragua</t>
  </si>
  <si>
    <t>Nigeria</t>
  </si>
  <si>
    <t>Rwanda</t>
  </si>
  <si>
    <t>Seychelles</t>
  </si>
  <si>
    <t>St. Kitts &amp; Nevis</t>
  </si>
  <si>
    <t>St. Lucia</t>
  </si>
  <si>
    <t>St. Vincent &amp; Grenadines</t>
  </si>
  <si>
    <t>Suriname</t>
  </si>
  <si>
    <t>UN Peacekeepers</t>
  </si>
  <si>
    <t>COVAX/Other Global Entities</t>
  </si>
  <si>
    <t xml:space="preserve">International Organization </t>
  </si>
  <si>
    <t>Ireland</t>
  </si>
  <si>
    <t xml:space="preserve">Ireland </t>
  </si>
  <si>
    <t>Israel</t>
  </si>
  <si>
    <t xml:space="preserve">Guatemala </t>
  </si>
  <si>
    <t>West Bank and Gaza</t>
  </si>
  <si>
    <t>Italy</t>
  </si>
  <si>
    <t xml:space="preserve">Cambodia </t>
  </si>
  <si>
    <t>Research Institute for Biological Safety Problems in Kazakhstan_QazVac</t>
  </si>
  <si>
    <t xml:space="preserve">Latvia </t>
  </si>
  <si>
    <t xml:space="preserve">Europe </t>
  </si>
  <si>
    <t xml:space="preserve">Moldova </t>
  </si>
  <si>
    <t>Lithuania</t>
  </si>
  <si>
    <t xml:space="preserve">Armenia </t>
  </si>
  <si>
    <t xml:space="preserve">Luxembourg </t>
  </si>
  <si>
    <t>Malta</t>
  </si>
  <si>
    <t>Mexico</t>
  </si>
  <si>
    <t>MTN Group</t>
  </si>
  <si>
    <t>Liberia</t>
  </si>
  <si>
    <t>Gambia</t>
  </si>
  <si>
    <t>Guinea-Bissau</t>
  </si>
  <si>
    <t>South Sudan</t>
  </si>
  <si>
    <t xml:space="preserve">Netherlands </t>
  </si>
  <si>
    <t>Norway</t>
  </si>
  <si>
    <t>Poland</t>
  </si>
  <si>
    <t>oxford-AstraZeneca _AZD1222</t>
  </si>
  <si>
    <t>Portugal</t>
  </si>
  <si>
    <t xml:space="preserve">Portuguese speaking countries </t>
  </si>
  <si>
    <t>Cape Verde</t>
  </si>
  <si>
    <t>Qatar</t>
  </si>
  <si>
    <t>Romania</t>
  </si>
  <si>
    <t xml:space="preserve">The Irish gov't purchased from Romania </t>
  </si>
  <si>
    <t>Saint Vincent</t>
  </si>
  <si>
    <t xml:space="preserve">Gambia </t>
  </si>
  <si>
    <t>Zambia</t>
  </si>
  <si>
    <t>Macedonia</t>
  </si>
  <si>
    <t>Slovenia</t>
  </si>
  <si>
    <t>Latin American Nations</t>
  </si>
  <si>
    <t>Sweden</t>
  </si>
  <si>
    <t xml:space="preserve">Switzerland </t>
  </si>
  <si>
    <t>St. Kitts and Nevis</t>
  </si>
  <si>
    <t>Upper middle</t>
  </si>
  <si>
    <t>United Arab Emirates</t>
  </si>
  <si>
    <t>United Kingdom</t>
  </si>
  <si>
    <t>United States</t>
  </si>
  <si>
    <t>African Union</t>
  </si>
  <si>
    <t>Bilateral &amp; COVAX</t>
  </si>
  <si>
    <t>Lesotho</t>
  </si>
  <si>
    <t>Madagascar</t>
  </si>
  <si>
    <t>Panama</t>
  </si>
  <si>
    <t>Saint Lucia</t>
  </si>
  <si>
    <t>Saint Vincent and Grenadines</t>
  </si>
  <si>
    <t>Trinidad</t>
  </si>
  <si>
    <t>Part of the 80M donation</t>
  </si>
  <si>
    <t>Antigua</t>
  </si>
  <si>
    <t>Part of the 80M Donation</t>
  </si>
  <si>
    <t>Costa Rica</t>
  </si>
  <si>
    <t xml:space="preserve">Afghanistan </t>
  </si>
  <si>
    <t xml:space="preserve">Part of the 80M donation </t>
  </si>
  <si>
    <t>Part of the 80M donation that will be donated at a later date</t>
  </si>
  <si>
    <t>Haiti</t>
  </si>
  <si>
    <t>UN Frontline Workers</t>
  </si>
  <si>
    <t>Yemen</t>
  </si>
  <si>
    <t>200M for 2021 &amp; 300M for 2022 delivery</t>
  </si>
  <si>
    <t xml:space="preserve">Country </t>
  </si>
  <si>
    <t xml:space="preserve">date last updated </t>
  </si>
  <si>
    <t xml:space="preserve">Pledged Amount </t>
  </si>
  <si>
    <t xml:space="preserve">Q1 </t>
  </si>
  <si>
    <t>Q2</t>
  </si>
  <si>
    <t xml:space="preserve">Q3 </t>
  </si>
  <si>
    <t xml:space="preserve">Total Shipped </t>
  </si>
  <si>
    <t xml:space="preserve">Remaining </t>
  </si>
  <si>
    <t xml:space="preserve">Top 10 </t>
  </si>
  <si>
    <t xml:space="preserve">G7 </t>
  </si>
  <si>
    <t xml:space="preserve">G20 </t>
  </si>
  <si>
    <t xml:space="preserve">Upper Middle Income </t>
  </si>
  <si>
    <t xml:space="preserve">Low Income </t>
  </si>
  <si>
    <t xml:space="preserve">Notes </t>
  </si>
  <si>
    <t>Source_2</t>
  </si>
  <si>
    <t xml:space="preserve">through COVAX </t>
  </si>
  <si>
    <t xml:space="preserve">UNICEF </t>
  </si>
  <si>
    <t>-</t>
  </si>
  <si>
    <t>UNICEF</t>
  </si>
  <si>
    <t>AstraZeneca</t>
  </si>
  <si>
    <t xml:space="preserve">France </t>
  </si>
  <si>
    <t xml:space="preserve">Italy </t>
  </si>
  <si>
    <t>Disclaimer * This information comes from public sources, may not be comprehensive, and has not been directly confirmed by the manufacturer or purchaser.</t>
  </si>
  <si>
    <t>Attribution: Duke Global Health Innovation Center</t>
  </si>
  <si>
    <t>Last Update: October 29, 2021</t>
  </si>
  <si>
    <t>NOTES</t>
  </si>
  <si>
    <t xml:space="preserve">1. Country population and economic status figures are from the World Bank: https://datahelpdesk.worldbank.org/knowledgebase/articles/378834-how-does-the-world-bank-classify-countries </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</si>
  <si>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</si>
  <si>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</si>
  <si>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</si>
  <si>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</si>
  <si>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</si>
  <si>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 xml:space="preserve">6. The potential amount listed for AZ- India and Novavax- India is based on SII’s commitment to reserve half of their production for the Indian market. We're moving them to confirmed as we see public purchase made by the government </t>
  </si>
  <si>
    <t xml:space="preserve">Facility has capacity to produce 1B doses of antigens, though no projection for 2022 provided. Anticipate launch by the end of 2021, if granted EUL. Committed 400M+ doses to COVAX. </t>
  </si>
  <si>
    <t>Changxing</t>
  </si>
  <si>
    <t>Zhejiang Clover Biopharmaceutical</t>
  </si>
  <si>
    <t>Clover  (SCB-2019)</t>
  </si>
  <si>
    <t>Production agreement appears to have been reached July 2021, for 10M doses a month, possibly increasing to 200M/year in future</t>
  </si>
  <si>
    <t xml:space="preserve">Jurabek Laboratories </t>
  </si>
  <si>
    <t>Anhui Zhifei Longcom Biopharmaceutical </t>
  </si>
  <si>
    <t xml:space="preserve">Manufacturing capacity is 300M/year (25M/month) in Q2 and Q3, will double to 600M/year (50M/month) at end of September. This is a 3-dose vaccine so 300M doses covers 100M people. </t>
  </si>
  <si>
    <t>25M per month through Q3, 50M per month in Q4</t>
  </si>
  <si>
    <t>Hefei; Chonquin; Beijing</t>
  </si>
  <si>
    <t>Anhui Zhifei Longcom</t>
  </si>
  <si>
    <t>A Wuhan-based affiliate of China National Pharmaceutical Group (Sinopharm) said the start of operations at a new factory will raise the annual production capacity of its virus vaccine to at least 1 billion doses.The Wuhan Institute of Biological Products made the announcement in a statement released through social media. It did not specify when it will operate the factory at full capacity.</t>
  </si>
  <si>
    <t>Hubei Province</t>
  </si>
  <si>
    <t>Wuhan</t>
  </si>
  <si>
    <t>Sinopharm-Wuhan</t>
  </si>
  <si>
    <t>July 2021 China has signed a deal with Morocco to start using the established facilities of a Moroccan pharmaceutical firm to make 5 million doses a month of Sinopharm vaccines</t>
  </si>
  <si>
    <t>Bouskoura</t>
  </si>
  <si>
    <t>Sothema</t>
  </si>
  <si>
    <t>Sinopharm-Beijing</t>
  </si>
  <si>
    <t>The Hungarian goverment on 5/31/21 announced plans to produce the Chinese-developed Sinopharm COVID-19 vaccine in a new manufacturing plant (under construction), vaccine production expected to begin late 2022</t>
  </si>
  <si>
    <t>Debrecen</t>
  </si>
  <si>
    <t>Serbia to produce 24 mln doses of China's Sinopharm vaccine annually (Serbia to produce 24 mln doses of China's Sinopharm vaccine annually)</t>
  </si>
  <si>
    <t>Belgrade</t>
  </si>
  <si>
    <t>Group 42</t>
  </si>
  <si>
    <t>Cairo</t>
  </si>
  <si>
    <t>VACSERA</t>
  </si>
  <si>
    <t xml:space="preserve">Country specific capacity for UAE, 200M annual capacity, beginning some point in 2021. Made assumption of full production for last two quarters of 2021. </t>
  </si>
  <si>
    <t>UAE</t>
  </si>
  <si>
    <t>Abu Dhabi</t>
  </si>
  <si>
    <t>Sinopharm had said it could reach an annual capacity of 1 billion doses in 2021 and aims to expand capacity to 3 billion doses per year, without specifying the timeframe for the target.</t>
  </si>
  <si>
    <t>Beijing</t>
  </si>
  <si>
    <t>Production could begin as early as Q3, with capacity to produce up to 1 million doses per week</t>
  </si>
  <si>
    <t>Garin</t>
  </si>
  <si>
    <t>Sinergium Biotech</t>
  </si>
  <si>
    <t xml:space="preserve">Under the agreement, Incepta Pharmaceuticals will receive supply of ingredients from the Sinopharm in bulk for the bottling and labelling and packaging of the vaccine. Incepta will prepare 5 million doses of vaccine a month for delivery to the Bangladesh government. </t>
  </si>
  <si>
    <t>Bangledesh</t>
  </si>
  <si>
    <t>Dhaka</t>
  </si>
  <si>
    <t>Incepta Vaccines Ltd</t>
  </si>
  <si>
    <t>Algeria begins Sinovac COVID-19 vaccine production on Sept 30, 2021. The production line aims to produce 6 million doses of Sinovac vaccine by end 2021 and 96 million doses each year thereafter.</t>
  </si>
  <si>
    <t>Constantine</t>
  </si>
  <si>
    <t>Saidal</t>
  </si>
  <si>
    <t>Sinovac (Coronavac)</t>
  </si>
  <si>
    <t>Fill-finish contract for 12 million doses. PLS has supplied 5.5 million doses, of which 3.6 million have been approved and delivered. Malaysia planning to end use of Sinovac vaccine when existing supplies are used. Unclear if PLS will continue fill-finish for remainder of 12 million doses.</t>
  </si>
  <si>
    <t>Puchong</t>
  </si>
  <si>
    <t>Pharmaniaga</t>
  </si>
  <si>
    <t>Production to begin in June 2021. Egypt MOH said Sinovac has approved the possibility that Egypt produces 80 million doses of its coronavirus vaccine per six months. Starting August 2021, 10-15 million Egypt-made vaccine doses will be available per month to vaccinate 40 million citizens by the end of the year.</t>
  </si>
  <si>
    <t>Giza</t>
  </si>
  <si>
    <t>Bandung</t>
  </si>
  <si>
    <t>Bio Farma</t>
  </si>
  <si>
    <t>Butantan, which is set up to fill and finish CoronaVac doses on its production line, plans to supply 46 million doses of the two-dose shot by April to [Brazil]</t>
  </si>
  <si>
    <t>Sao Paulo</t>
  </si>
  <si>
    <t>Butantan</t>
  </si>
  <si>
    <t>SinoVac</t>
  </si>
  <si>
    <t>Lekhim will act as a distributor  in 2021, launch production in 2022</t>
  </si>
  <si>
    <t>Uman; Kharkiv; Obukhiv</t>
  </si>
  <si>
    <t>Lekhim</t>
  </si>
  <si>
    <t>Sinovac announced on 4/1 that their annual capacity is now 2 billion. Quarterly estimates derived from this estimate.  (5/12/21) The vaccine costs about $30 per dose, according to Chinese state media</t>
  </si>
  <si>
    <t>Sinovac</t>
  </si>
  <si>
    <t>First shipments expected in March, total of 35M in 2021</t>
  </si>
  <si>
    <t>Querétaro Arteaga</t>
  </si>
  <si>
    <t>Drugmex</t>
  </si>
  <si>
    <t>CanSino Biologics (Convidecia)</t>
  </si>
  <si>
    <t>Fill-finish bulk vaccine from CanSino for local distribution, with projected capacity of 3M/month. First batch of bulk vaccine arrive in May 2021.</t>
  </si>
  <si>
    <t>AJ Pharma</t>
  </si>
  <si>
    <t>Moscow</t>
  </si>
  <si>
    <t>NPO Petrovax</t>
  </si>
  <si>
    <t>3.5 mil. From Cansino total, with 500k finished products and the rest being delivered in bulk to be filled and packaged by SolBio</t>
  </si>
  <si>
    <t>Kuala Lumpur</t>
  </si>
  <si>
    <t>Solution Biologics Sdn Bhd (Solbio)</t>
  </si>
  <si>
    <t xml:space="preserve">(2/27/21) Production capacity for a COVID-19 vaccine developed by CanSino Biologics Inc (CanSinoBIO) and a military-backed institute could hit an annual half a billion doses this year </t>
  </si>
  <si>
    <t>Hebei Province</t>
  </si>
  <si>
    <t>Tianjin</t>
  </si>
  <si>
    <t>CanSino</t>
  </si>
  <si>
    <t xml:space="preserve">Shilpa will make drug substance, while Cadila will package and distribute the doses. Delivery expected to begin October 2021. </t>
  </si>
  <si>
    <t>Karnataka</t>
  </si>
  <si>
    <t>Silpha Medicare</t>
  </si>
  <si>
    <t>Zydus Cadila</t>
  </si>
  <si>
    <t xml:space="preserve">EUA granted in India August 2021 for 3-dose vaccine. First deliveries expected September or October. Annual capacity expected to be 100 - 120M doses per year. Actively pursuing additional manufacturing parters in India and globally. </t>
  </si>
  <si>
    <t>Ahmedabad</t>
  </si>
  <si>
    <t xml:space="preserve">Production expected to be "tens of millions" of finished doses in 2022, with bulk production for hundreds of millions more doses. </t>
  </si>
  <si>
    <t>Winnipeg</t>
  </si>
  <si>
    <t>Emergent BioSolutions</t>
  </si>
  <si>
    <t>Providence (PTX-COVID19-B)</t>
  </si>
  <si>
    <t>Minimum production capacity of 600 million, with target of 1 billion doses in 2022. Vaccine candidate beginning Phase 2 trials in June 2021.</t>
  </si>
  <si>
    <t>Hyderabad</t>
  </si>
  <si>
    <t>Biological E</t>
  </si>
  <si>
    <t xml:space="preserve">Company has lowered 2021 projections, now expects to have 100M doses ready by end of November. Annual capacity is 1 billion doses. </t>
  </si>
  <si>
    <t>Baylor-BioE (Corbevax)</t>
  </si>
  <si>
    <t xml:space="preserve">Inovio signed MOU with Colombia's MOH in Oct 2021 to "explore" local manufacturing capacity for Inovio's COVID-19 vaccine and other DNA-based drugs. No timeline or capacity projection provided. </t>
  </si>
  <si>
    <t>Inovio (INO-4800)</t>
  </si>
  <si>
    <t>Dept of Defense funding for this manufacturing. Manufacturing city is headquarters of Ology, not necessarily where exact manufacturing is taking place - but most likely. They also have another site in CA.</t>
  </si>
  <si>
    <t>US</t>
  </si>
  <si>
    <t>Florida</t>
  </si>
  <si>
    <t>Alachua</t>
  </si>
  <si>
    <t>Ology Bioservices</t>
  </si>
  <si>
    <t>Bovenau; Hannover; Hamburg</t>
  </si>
  <si>
    <t>Richter-Helm BioLogics</t>
  </si>
  <si>
    <t>Pennsylvania</t>
  </si>
  <si>
    <t>Plymouth Meeting</t>
  </si>
  <si>
    <t>Thermo Fisher</t>
  </si>
  <si>
    <t>Belgium</t>
  </si>
  <si>
    <t>Liege</t>
  </si>
  <si>
    <t>Kaneka Eurogentec SA</t>
  </si>
  <si>
    <t>Exclusive Partnership To Commercialize COVID-19 DNA Vaccine Candidate, INO-4800, in Greater China.</t>
  </si>
  <si>
    <t>Suzhou </t>
  </si>
  <si>
    <t>Advaccine Biopharmaceuticals Suzhou Co Ltd</t>
  </si>
  <si>
    <t>Manufacturing adjuvant</t>
  </si>
  <si>
    <t>GSK</t>
  </si>
  <si>
    <t>Medicago (CoVLP)</t>
  </si>
  <si>
    <t>California</t>
  </si>
  <si>
    <t>Emeryville </t>
  </si>
  <si>
    <t>Dynavax</t>
  </si>
  <si>
    <t>"Should Medicago’s COVID-19 vaccine be approved, the bulk of the supply will initially come from this North Carolina plant. Only 10 per cent will actually be “made in Canada” the first year, coming from its pilot plant on the west side of Quebec City." "If Health Canada gives it the go-ahead, Medicago expects to deliver 80 million doses of its COVID-19 vaccine this year, doubling that in 2022. By the time the new facility is fully functioning in late 2023 or early 2024, it hopes to produce a billion doses a year." Planned doses 2021: Divided total planned by 4.  (https://seatca.org/canadas-covid-19-vaccine-contender-medicagos-breakthrough-ties-to-big-tobacco-and-warnings-a-pandemic-was-coming/)</t>
  </si>
  <si>
    <t>North Carolina</t>
  </si>
  <si>
    <t>Durham</t>
  </si>
  <si>
    <t>Medicago</t>
  </si>
  <si>
    <t xml:space="preserve">Total capacity is noted; Medicago’s Quebec City manufacturing site is still under construction and won’t be ready until the end of 2023, possibly 2024. Planned doses: 10% of initial supply (76M); the rest coming from Durham site. Planned doses 2021: Divided total planned by 4. (https://seatca.org/canadas-covid-19-vaccine-contender-medicagos-breakthrough-ties-to-big-tobacco-and-warnings-a-pandemic-was-coming/). </t>
  </si>
  <si>
    <t>Quebec</t>
  </si>
  <si>
    <t>Manufacturing began January 2021.; Livingston facility will have the capacity to produce up to 250 million doses annually for shipment across the UK and around the world.</t>
  </si>
  <si>
    <t xml:space="preserve">West Lothian </t>
  </si>
  <si>
    <t>Livingston</t>
  </si>
  <si>
    <t xml:space="preserve">Valneva </t>
  </si>
  <si>
    <t>Valneva (VLA2001)</t>
  </si>
  <si>
    <t>Building fill and finish capacity in Sweden</t>
  </si>
  <si>
    <t>Solna</t>
  </si>
  <si>
    <t>Emeryville</t>
  </si>
  <si>
    <t>Country-specific to USA; 100M is noted as the "initial dose"</t>
  </si>
  <si>
    <t xml:space="preserve">Swiftwater </t>
  </si>
  <si>
    <t>Sanofi</t>
  </si>
  <si>
    <t>Sanofi-GSK</t>
  </si>
  <si>
    <t>Deal-specific to COVAX</t>
  </si>
  <si>
    <t>Rixensart; Wavre</t>
  </si>
  <si>
    <t xml:space="preserve">
Source</t>
  </si>
  <si>
    <t>Quarterly data calculated by subtracting the 115,000 doses already delivered from the 5 million doses projected by July</t>
  </si>
  <si>
    <t>Koltsovo</t>
  </si>
  <si>
    <t>Vector Institute</t>
  </si>
  <si>
    <t>Vector Institute (EpiVacCorona)</t>
  </si>
  <si>
    <t>The Vietnam factory, located inside an electronic equipment complex run by  Vingroup's VinSmart division in Hanoi, will require an estimated investment of $200 million and have the capacity to make 200 million doses per year. Production expected to begin early 2022.</t>
  </si>
  <si>
    <t>Hanoi</t>
  </si>
  <si>
    <t>Vinbiocare</t>
  </si>
  <si>
    <t>Arcturus Therapeutics (ARCT-021)</t>
  </si>
  <si>
    <t>Stockholm</t>
  </si>
  <si>
    <t>Recipharm</t>
  </si>
  <si>
    <t>Wisconsin</t>
  </si>
  <si>
    <t>Madison</t>
  </si>
  <si>
    <t>Catalent</t>
  </si>
  <si>
    <t>AnGes (AG0301)</t>
  </si>
  <si>
    <t>Colorado</t>
  </si>
  <si>
    <t>Boulder</t>
  </si>
  <si>
    <t>Brickell Biotech</t>
  </si>
  <si>
    <t>Hester Biosciences will produce drug substance that will go back to Bharat for fill-finish. Projection is 20M doses/month, begining August 2021. GBRC will facilitate tech transfer and Omnibrix Biotechnologies will provide technology support.</t>
  </si>
  <si>
    <t>Gujarat</t>
  </si>
  <si>
    <t>Hester Biosciences</t>
  </si>
  <si>
    <t>Bharat Biotech (Covaxin)</t>
  </si>
  <si>
    <t>Jubilant signed manufacturing agreement with Ocugen (which is leading development and commercialization of COVAXIN to US and Canadian markets) to manufacture COVAX for North America. Ocugen is preparing application for full regulatory approval in the US and Canada.</t>
  </si>
  <si>
    <t>Washington</t>
  </si>
  <si>
    <t>Spokane</t>
  </si>
  <si>
    <t>Jubilant HollisterStier</t>
  </si>
  <si>
    <t xml:space="preserve">Manufacturing drug substance for Covaxin at Hyderabad facility, production at 2-3M doses per month beginning August, up to 6-7M doses by end of 2021, and then 10-15M doses per month in 2022. </t>
  </si>
  <si>
    <t>Indian Immunologicals</t>
  </si>
  <si>
    <t>Construction begun on new biosaftey level 3 (BSL-3) facility to produce drug substance. Capacity for fill-finish already in place. Production expected to begin in 2022, with annual capacity of 228M doses.</t>
  </si>
  <si>
    <t>Mumbai</t>
  </si>
  <si>
    <t>Haffkine Bio Pharmaceutical</t>
  </si>
  <si>
    <t xml:space="preserve">Production expected to begin in August 2021. Role and capacity not stated. </t>
  </si>
  <si>
    <t>Pune</t>
  </si>
  <si>
    <t>Biovet Pvt Ltd</t>
  </si>
  <si>
    <t>Chiron Behring Vaccines is a wholly-owned subsidiary of Bharat Biotech. Production of Covaxin expected to begin in Q4 2021, with annual capacity of 200M doses. Govt approval given August 2021</t>
  </si>
  <si>
    <t>Ankleshwar</t>
  </si>
  <si>
    <t>Chiron Behring Vaccines</t>
  </si>
  <si>
    <t>Bengaluru</t>
  </si>
  <si>
    <t>Sources</t>
  </si>
  <si>
    <t xml:space="preserve">Production estimates decreased in September 2021, company struggling to increase production as expected. </t>
  </si>
  <si>
    <t>for both production sites</t>
  </si>
  <si>
    <t xml:space="preserve">Hungary's foreign minister announced in Oct 2021 that Hungary would produce the Sputnik V vaccine at a plant currently under construction. No timeline or capacity projections were provided. </t>
  </si>
  <si>
    <t>Gamaleya (Sputnik V)</t>
  </si>
  <si>
    <t>Contract awarded by Enso Healthcare (based in Dubai) and RDIF to produce Sputnik V and Sputnik Light. Expected to make 70-120 million doses by June 30 2022 and another 500 million doses between June 2022 and July 2023.</t>
  </si>
  <si>
    <t>Wockhardt</t>
  </si>
  <si>
    <t xml:space="preserve">The first batch has been produced and sent to Russia for screening. </t>
  </si>
  <si>
    <t>Almalyk</t>
  </si>
  <si>
    <t xml:space="preserve">Production expected to begin by October 2021, after test batch was approved. Capacity expected to be 1M doses per month, gradually increasing. </t>
  </si>
  <si>
    <t>Vabiotech</t>
  </si>
  <si>
    <t>Produced first test batch in early July 2021</t>
  </si>
  <si>
    <t>Mexico City</t>
  </si>
  <si>
    <t>Laboratorios de Biologicos Reactivos de Mexico (BIRMEX)</t>
  </si>
  <si>
    <t>Morepen begain manufacture on July 6, 2021</t>
  </si>
  <si>
    <t>Himachel Pradesh</t>
  </si>
  <si>
    <t>Baddi</t>
  </si>
  <si>
    <t>Morepen Laboratories</t>
  </si>
  <si>
    <t>Company produced first test batch in late June 2021</t>
  </si>
  <si>
    <t>Tehran</t>
  </si>
  <si>
    <t>Actoverco</t>
  </si>
  <si>
    <t xml:space="preserve">The SII will manufacture doeses for examination, tests and analysis at the Hadapsar facility. SII is predicted to produce 300 million doses annually. </t>
  </si>
  <si>
    <t xml:space="preserve">Pune </t>
  </si>
  <si>
    <t>Serum Institute</t>
  </si>
  <si>
    <t xml:space="preserve">Test batches passed quality checks (reported 2 June 2021). On July 3, the facility concluded 550,000 doses of component 1 of the vaccine. </t>
  </si>
  <si>
    <t>Buenos Aires</t>
  </si>
  <si>
    <t>Laboratorios Richmond</t>
  </si>
  <si>
    <t>SBLP has entered into a three year contract with Dr Reddy's Laboratories Limited. SBLP will manufacture the vaccine and DRL will distribute/market the vaccine. SBLP aims to produce 50M doses in the first 12 month of production.</t>
  </si>
  <si>
    <t>Dharwad</t>
  </si>
  <si>
    <t>Shilpa Biologicals Private Limited</t>
  </si>
  <si>
    <t>RDIF, Mumtalakat Holding Compnay, and Binnopharm Group signed a MoU on June 3 2021 to establish a new vaccine production facility to manufacture and distribute the vaccine accros the Middle East and North Africa (MENA) region.</t>
  </si>
  <si>
    <t>Binnopharm Group and Mumtalakat</t>
  </si>
  <si>
    <t> RDIF agreed with Hualan Biological Bacterin to produce more than 100 million doses of the Sputnik V vaccine</t>
  </si>
  <si>
    <t>Xinxiang</t>
  </si>
  <si>
    <t>Hualan Biological Bacterin Inc.</t>
  </si>
  <si>
    <t>Shenzhen</t>
  </si>
  <si>
    <t>Shenzhen Yuanxing</t>
  </si>
  <si>
    <t>Will produce 2.5 million doses per month starting in September 2021.</t>
  </si>
  <si>
    <t xml:space="preserve">Huons Global will lead a consortium to produce 100 million vaccines a month and should begin poduction in August. The consortium will include Prestige BioPharma, Humedix, and Boran Pharm. The doses will be expected to be for export and not South Korean use. The plant will also begin produing Sputnik Light in September. </t>
  </si>
  <si>
    <t>Huons</t>
  </si>
  <si>
    <t>Egyptian pharmaceutical firm Minapharm has agreed to produce more than 40 million doses a year, beginning Q3</t>
  </si>
  <si>
    <t>Minapharm</t>
  </si>
  <si>
    <t xml:space="preserve">Ankara </t>
  </si>
  <si>
    <t>Viscoran İlaç</t>
  </si>
  <si>
    <t xml:space="preserve">Quality checks on first batch in May and June successful. On July 5, 2021, the comapny received a manufacturing license for Sputnik V. On August 5 2021, the company said they will produce 25 million doses. </t>
  </si>
  <si>
    <t>Panacea Biotec</t>
  </si>
  <si>
    <t>Quality was certiifed in May and production began in June 2021. 4 million doses will be produced in the first stage. Substance required for production of 250,000 doeses of Component 1 of the vaccine arrived on July 5 2021.</t>
  </si>
  <si>
    <t>Torlak Institute</t>
  </si>
  <si>
    <t>Expected to begin Q3 2021, supporting development of 200M doses</t>
  </si>
  <si>
    <t>Stelis Biopharma</t>
  </si>
  <si>
    <t>Will manufacture 200M doses for India, beginning Q3 2021</t>
  </si>
  <si>
    <t>Virchow Biotech</t>
  </si>
  <si>
    <t xml:space="preserve">Planning to make 252M doses annually, beginning Q3 2021 </t>
  </si>
  <si>
    <t>Gland Pharma</t>
  </si>
  <si>
    <t xml:space="preserve">Capacity of 4 to 5 million initially, plan to reach 8 to 10 million by Q4. Production is expected to start in mid-June and real commercial ability will most likely be reached by the end of the year. </t>
  </si>
  <si>
    <t>Bavaria</t>
  </si>
  <si>
    <t>Illertissen</t>
  </si>
  <si>
    <t>R-Pharm</t>
  </si>
  <si>
    <t xml:space="preserve">Production could begin in Q3 2021 but Sputnik V has not yet received authorization from Italy or the EU. The company launched its first test batch in mid June. </t>
  </si>
  <si>
    <t>Milan</t>
  </si>
  <si>
    <t>Adienne Pharma and Biotech</t>
  </si>
  <si>
    <t> Zelenograd</t>
  </si>
  <si>
    <t>Alium</t>
  </si>
  <si>
    <t xml:space="preserve">Manufacturing began Feb 2021, expected to reach 600,000 per month in April.  Between Feb 15 and April 15th 358, 000 doses had been produced and shipped. On July 15, 2021, the single dose Sputnik Light was approved in Kazakhstan. </t>
  </si>
  <si>
    <t>Karaganda</t>
  </si>
  <si>
    <t>Karaganda Pharmaceutical Complex</t>
  </si>
  <si>
    <t>Was building consortium of manufacturers in Korea for production of 650M per year. As of Oct 2021, had produced 10M doses of  Sputnik Light. In Oct 2021, GL Pharma received Russian regulatory approval to manufacture both doses, end to end. Expected production is 150M doses per year, unclear if that is a full course of dose 1 and 2 or individual doses.</t>
  </si>
  <si>
    <t>Chuncheon</t>
  </si>
  <si>
    <t>GL Rapha</t>
  </si>
  <si>
    <t>Planned capacity is 100M doses per year but it is unclear when production will begin, 2021 projection unclear</t>
  </si>
  <si>
    <t>Visakhapatnam</t>
  </si>
  <si>
    <t>Hetero</t>
  </si>
  <si>
    <t>Completion of first batch (100,000 doses) announced on May 20, 2021. This batch will be supplied to neighboring Latin American countries as the vaccine still does not have approval in Brazil.</t>
  </si>
  <si>
    <t>Brasilia</t>
  </si>
  <si>
    <t>União Química</t>
  </si>
  <si>
    <t>Manufacutring final formulation using active ingredients from J&amp;J. Capacity of 600 million doses annually. In final stages of quality checks Sept 2021, roll out expected to begin Oct 2021.</t>
  </si>
  <si>
    <t>Janssen (J&amp;J)</t>
  </si>
  <si>
    <t>Capacity of 50M annually; this capacity was divided by 4 quarters to note the avg capacity per quarter. Production will start in mid June</t>
  </si>
  <si>
    <t>Barcelona</t>
  </si>
  <si>
    <t>Reig Jofre</t>
  </si>
  <si>
    <t xml:space="preserve">West Point facility will receive drug substance from Merck factory in Durham, N.C., and conduct fill-finish. Expected to begin late May 2021 at earliest. EMA approved site in Oct 2021 for distribution within the EU. </t>
  </si>
  <si>
    <t xml:space="preserve">US </t>
  </si>
  <si>
    <t>West Point</t>
  </si>
  <si>
    <t>Merck</t>
  </si>
  <si>
    <t>"Merck will dedicate two facilities in the United States to Johnson &amp; Johnson’s shots. One willprovide “fill-finish” services, the last stage of the production process during which the vaccine substance is placed invials and packaged for distribution. The other will make the vaccine"</t>
  </si>
  <si>
    <t>Michigan</t>
  </si>
  <si>
    <t>Grand Rapids</t>
  </si>
  <si>
    <t xml:space="preserve">Grand River Aseptic Manufacturing </t>
  </si>
  <si>
    <t>source</t>
  </si>
  <si>
    <t xml:space="preserve">Deal is for 250 million doses total with delivery beginning April 2021, plant has capacity to manufacture 200 million annually. </t>
  </si>
  <si>
    <t>Port Elizabeth</t>
  </si>
  <si>
    <t xml:space="preserve">Aspen Pharmacare </t>
  </si>
  <si>
    <t>Cuxhaven</t>
  </si>
  <si>
    <t>Vibalogics GmbH</t>
  </si>
  <si>
    <t>Maryland</t>
  </si>
  <si>
    <t>Baltimore</t>
  </si>
  <si>
    <t>Approved by EMA and began production on June 25 2021. Adding additional finish line, expected in Q4 2021.</t>
  </si>
  <si>
    <t>Anagni</t>
  </si>
  <si>
    <t>Indiana</t>
  </si>
  <si>
    <t>Bloomington</t>
  </si>
  <si>
    <t>~12 million doses per month starting in Q3 2021</t>
  </si>
  <si>
    <t>Marcy l’Etoile</t>
  </si>
  <si>
    <t>Janssen's launch facility in Leiden is manufacturing drug substance for Europe. In July 2021, EMA approved plans for new building, equipment, and processes to scale up production at this site.</t>
  </si>
  <si>
    <t>The Netherlands</t>
  </si>
  <si>
    <t>Leiden</t>
  </si>
  <si>
    <t xml:space="preserve">Will use capacity in Dessau to fill and package Janssen COVID-19 vaccine for three months. No expected start date or output projections provided. After three months, production capacity expected to return to manufacturing Takeda's dengue vaccine. </t>
  </si>
  <si>
    <t>Dessau</t>
  </si>
  <si>
    <t>IDT Biologika</t>
  </si>
  <si>
    <t>Novartis will receive bulk mRNA active ingredient from BioNTech and conduct fill-finish. Novartis plans to transfer the manufacturing process from their Stein (Switzerland) site to Ljubljana site</t>
  </si>
  <si>
    <t>Ljubljana</t>
  </si>
  <si>
    <t>Novartis</t>
  </si>
  <si>
    <t>Pfizer-BioNTech</t>
  </si>
  <si>
    <t xml:space="preserve">EMA approved site to manufacture finished product of Pfizer-BioNTech Comirnaty vaccine in Oct 2021. Expecting 85M doses between this site and Catalent site in Italy. Our FF projection evenly divides this between the two sites. </t>
  </si>
  <si>
    <t>Monza</t>
  </si>
  <si>
    <t>Patheon Italia S.p.A.</t>
  </si>
  <si>
    <t xml:space="preserve">EMA approved site to manufacture finished product of Pfizer-BioNTech Comirnaty vaccine in Oct 2021. Expecting 85M doses between this site and Patheon site in Italy. Our FF projection evenly divides this between the two sites. </t>
  </si>
  <si>
    <t>Eurofarma will manufacture finished doses using drug product from facilities in the U.S., beginning early 2022. At full operational capacity, the annual production is expected to exceed 100 million finished doses annually. All doses will exclusively be distributed within Latin America.</t>
  </si>
  <si>
    <t>Eurofarma</t>
  </si>
  <si>
    <t xml:space="preserve">The Cape Town plant will receive ingredients from Europe, mix the ingredients, and fill and distribute doses around Africa. Production will begin in mid-2022 with goal of producing 100 million per year by early 2023. </t>
  </si>
  <si>
    <t>Cape Town</t>
  </si>
  <si>
    <t>Biovac</t>
  </si>
  <si>
    <t>Exelead is manufacturing lipids for Pfizer-BioNTech vaccine. Production begain late May 2021, with contract through the end of the year</t>
  </si>
  <si>
    <t>Indianapolis</t>
  </si>
  <si>
    <t>Exelead</t>
  </si>
  <si>
    <t xml:space="preserve">AGC's Heidelberg facility will produce plasmid DNA (pDNA) starting material for Pfizer-BioNTech vaccine. </t>
  </si>
  <si>
    <t>Heidelberg</t>
  </si>
  <si>
    <t>AGC Biologics</t>
  </si>
  <si>
    <t>Darmstadt</t>
  </si>
  <si>
    <t>Halle</t>
  </si>
  <si>
    <t xml:space="preserve">Baxter </t>
  </si>
  <si>
    <t>Fill-finish of bulk mRNA active ingredient from BioNTech. Project to complete 50 million doses in 2021. Fill-finish production will transfer to the Slovenia site in 2022.</t>
  </si>
  <si>
    <t>Stein</t>
  </si>
  <si>
    <t>Site approved by European Medicines Agency in Sept 2021. Expected output based on estimate of 50M between this site and Sanofi Frankfurt site in 2021.</t>
  </si>
  <si>
    <t>Hameln</t>
  </si>
  <si>
    <t>Siegfried</t>
  </si>
  <si>
    <t>Allergopharma is a subsidiary of Dermapharm, which also is conducting forumalation and fill-finish for Pfizer-BioNTech at its Brehna Germany plant (beginning Oct 2020). Allergopharma plant in Reibek approved by EMA for fill-finish in late June 2021.</t>
  </si>
  <si>
    <t>Reinbek</t>
  </si>
  <si>
    <t>Allegropharma</t>
  </si>
  <si>
    <t>Dermapharm conducting forumalation and fill-finish at its Brehna plant (beginning Oct 2020). Subsidiary Allergopharma will also conduct fill-finish at Reinbek plant.</t>
  </si>
  <si>
    <t>Brehna</t>
  </si>
  <si>
    <t>Dermapharm</t>
  </si>
  <si>
    <t>Laupheim</t>
  </si>
  <si>
    <t>Rentschler</t>
  </si>
  <si>
    <t>Construction beginning 2021,  production expected to begin in 2023</t>
  </si>
  <si>
    <t xml:space="preserve">BioNTech </t>
  </si>
  <si>
    <t xml:space="preserve">Delta variant specific vaccine is under development and the first batch has already been developed in the Mainz facility. </t>
  </si>
  <si>
    <t>Idar-Oberstein;Mainz</t>
  </si>
  <si>
    <t>Swaith</t>
  </si>
  <si>
    <t>Croda</t>
  </si>
  <si>
    <t xml:space="preserve">Croda is apparently producing all of the lipids for Pfizer-BioNTech </t>
  </si>
  <si>
    <t>Alabama</t>
  </si>
  <si>
    <t>Alabaster</t>
  </si>
  <si>
    <t>Approved by EMA August 2021, expected to provide fill-finish for 51M doses in 2021</t>
  </si>
  <si>
    <t>Saint Rémy sur Avre</t>
  </si>
  <si>
    <t xml:space="preserve">Delpharm </t>
  </si>
  <si>
    <t>Quarterly calculation for 2021: 250M by the 1st half of 2021 (made estimate of breakdown - started production in Feb 2021, so less in Q1); then full capacity for Q3 and Q4 (25% of 750M for both Q's). Additional line for active substance production approved in August 2021, adding capacity for production of active substance for additional 410M doses in 2021
The site will be among the largest mRNA manufacturing facilities worldwide. Expected to produce up to 750 million doses of the Covid-19 vaccine, it started production in February 2021.
BioNTech plans to manufacture up to 250 million BNT162b2 doses in the first half of 2021. The first batch of vaccines produced at the Marburg site is expected to be delivered in April 2021.</t>
  </si>
  <si>
    <t>Marburg</t>
  </si>
  <si>
    <t>Kalamazoo</t>
  </si>
  <si>
    <t>Pfizer</t>
  </si>
  <si>
    <t xml:space="preserve">DNA is transcribed into mRNA at this facility </t>
  </si>
  <si>
    <t>Massachusetts</t>
  </si>
  <si>
    <t xml:space="preserve">Andover </t>
  </si>
  <si>
    <t xml:space="preserve">Pfizer </t>
  </si>
  <si>
    <t>Missouri</t>
  </si>
  <si>
    <t>Chesterfield</t>
  </si>
  <si>
    <t>EU health regulator on 6/1/2021 recomended the approval of additional manufacturing and filling lines at the Belgium site.</t>
  </si>
  <si>
    <t>Puurs</t>
  </si>
  <si>
    <t>Production expected to begin July 2021. Site approved by European Medicines Agency in Sept 2021. Expected output based on estimate of 50M between this site and Siegfried site in 2021.</t>
  </si>
  <si>
    <t>Dublin</t>
  </si>
  <si>
    <t>Production expected to begin July 2021, no update available</t>
  </si>
  <si>
    <t>Frankfurt</t>
  </si>
  <si>
    <t xml:space="preserve">Hanau; Dossenheim </t>
  </si>
  <si>
    <t>Evonik</t>
  </si>
  <si>
    <t>Austria</t>
  </si>
  <si>
    <t>Klosterneuburg</t>
  </si>
  <si>
    <t xml:space="preserve">Polymun </t>
  </si>
  <si>
    <t xml:space="preserve">Fosun and BioNTech planning joint venture to manufacture up to 1 billion doses of Pfizer-BioNTech vaccine in China. Plan to start domestic trial of the vaccine in August 2021. </t>
  </si>
  <si>
    <t>Shanghai</t>
  </si>
  <si>
    <t>Fosun Pharma</t>
  </si>
  <si>
    <t xml:space="preserve">Canadian plant will develop mRNA drug substance for Moderna. No timeline or capacity projections provided. </t>
  </si>
  <si>
    <t>Ontario</t>
  </si>
  <si>
    <t>Mississauga</t>
  </si>
  <si>
    <t>National Resilience</t>
  </si>
  <si>
    <t xml:space="preserve">Moderna </t>
  </si>
  <si>
    <t>Fill-finish for "hundreds of millions of doses" beginning Q3 2021</t>
  </si>
  <si>
    <t>Greenville</t>
  </si>
  <si>
    <t>Fill-finish for "hundreds of millions of doses" expected to begin Q3 2021, will serve global markets outside US</t>
  </si>
  <si>
    <t>Incheon</t>
  </si>
  <si>
    <t>Samsung Biologics</t>
  </si>
  <si>
    <t>New Jersey</t>
  </si>
  <si>
    <t>Rigdefield</t>
  </si>
  <si>
    <t>Liestal</t>
  </si>
  <si>
    <t>CordenPharma</t>
  </si>
  <si>
    <t>Chenove</t>
  </si>
  <si>
    <t>Manufacturing site approved by the EMA on June 11, began production on July 1</t>
  </si>
  <si>
    <t>Monts</t>
  </si>
  <si>
    <t>Can make "up to" 100 million doses per year</t>
  </si>
  <si>
    <t>Granada</t>
  </si>
  <si>
    <t>ROVI</t>
  </si>
  <si>
    <t>Madrid</t>
  </si>
  <si>
    <t xml:space="preserve">Lonza will produce the mRNA vaccine drug substance and then it will be transported to Catalent which will fill the vials and prepare them for shipment; 100M planned doses by March 2021, this was by two quarters.  Also mentions 300M doses by July </t>
  </si>
  <si>
    <t xml:space="preserve">Catalent </t>
  </si>
  <si>
    <t xml:space="preserve">Range of 60 to 90 million doses in 2021. We are assuming this will begin in Q2, have split 60M over Q2-Q4 2021. </t>
  </si>
  <si>
    <t>Between 60K-90K in 2021</t>
  </si>
  <si>
    <t>Baxter</t>
  </si>
  <si>
    <t>New production line at Lonza's Gelen facility will produce drug substance with capacity of 300M doses per year, beginning by end of 2021</t>
  </si>
  <si>
    <t>Geleen</t>
  </si>
  <si>
    <t>Lonza</t>
  </si>
  <si>
    <t xml:space="preserve">Lonza built three new lines at the Visp plant to  produce the mRNA vaccine drug substance, with projected capacity of 300 million doses annually. Drug subsntace will be transported from Lonza-Visp to ROVI in Spain for fill-finish. </t>
  </si>
  <si>
    <t>Visp</t>
  </si>
  <si>
    <t>Lonza's US plan in Portsmith NH will make drug substance for 100 million doses annually, which will be transported to Catalent for fill-finish</t>
  </si>
  <si>
    <t>New Hampshire</t>
  </si>
  <si>
    <t>Portsmouth</t>
  </si>
  <si>
    <t xml:space="preserve">Building two new lines to boost capacity by 50% in late 2021 (one line) and early 2022 (second line). </t>
  </si>
  <si>
    <t>Norwood</t>
  </si>
  <si>
    <t>Moderna</t>
  </si>
  <si>
    <t>Fill-finish "starting around mid-2021", no quantity provided</t>
  </si>
  <si>
    <t>Company is expanding facilities, plan to increase manufacturing capacity for Covid-19 vaccines by 50% by 2024. (No indication that this increase will be applied to Novavax however.)</t>
  </si>
  <si>
    <t>Drug substance produced at UK's FUJIFILM Diosynth Biotechnologies (Billingham, Stockton-on-Tees) will go to GSK site in the UK for fill-finish, to fulfill UK order of 60M doses</t>
  </si>
  <si>
    <t>Barnard Castle</t>
  </si>
  <si>
    <t>Malmo</t>
  </si>
  <si>
    <t>PolyPeptide Group</t>
  </si>
  <si>
    <t>Torrance; San Diego</t>
  </si>
  <si>
    <t>Rochester</t>
  </si>
  <si>
    <t>Endo Intl</t>
  </si>
  <si>
    <t xml:space="preserve">The construction of the plant was announced complete on June 22, 2021. Once operational, the plant is expected to produce approximately 24M doses a year. </t>
  </si>
  <si>
    <t>Montreal</t>
  </si>
  <si>
    <t xml:space="preserve">National Research Council </t>
  </si>
  <si>
    <t>Copenhagen</t>
  </si>
  <si>
    <t>Seattle</t>
  </si>
  <si>
    <t>Uppsala</t>
  </si>
  <si>
    <t>Czech Republic</t>
  </si>
  <si>
    <t>Jevany</t>
  </si>
  <si>
    <t xml:space="preserve">The Porriño site will be the first to produce Novavax for the European Union. </t>
  </si>
  <si>
    <t>Porriño</t>
  </si>
  <si>
    <t>Zendal (Biofabri)</t>
  </si>
  <si>
    <t>Halle Westfalen</t>
  </si>
  <si>
    <t xml:space="preserve">Development and supply agreement for antigen component to serve South Korea and global market. Contracted to produce 40 million doses of the Novavax vaccine in 2021, beginning June. New MOU signed in May 2021 to look into possible expansion of vaccine production. </t>
  </si>
  <si>
    <t>Andong</t>
  </si>
  <si>
    <t>Source:</t>
  </si>
  <si>
    <t xml:space="preserve">Novavax will supply the Matrix-M TM adjuvant and Takeda will manufacture the vaccine antigen and fill/finish. Takeda is responsible for Japanese clinical trial and regulatory submission and will distribute TAK-019 in Japan pending approval. Distribution expected to begin early 2022. Planned production amount is 250M doses per year. </t>
  </si>
  <si>
    <t>Osaka</t>
  </si>
  <si>
    <t>Takeda</t>
  </si>
  <si>
    <t>Planned production of 180M/year used to calculate quarterly projections for 2021 and 2022</t>
  </si>
  <si>
    <t>Billingham</t>
  </si>
  <si>
    <t>FUJIFILM Diosynth Biotechnologies</t>
  </si>
  <si>
    <t>North Carolina; Texas</t>
  </si>
  <si>
    <t>Morrisville; College Station</t>
  </si>
  <si>
    <t>Exclusive rights for the vaccine in India during the term of the deal and non-exclusive rights during the “Pandemic Period” in all countries other than those designated by the World Bank as upper-middle or high-income countries. Expected to provide minimum of 1 billion doses of NVX-CoV2373 for India and LMICs. Company announced on June 25 2021 that the Pune facility started production.</t>
  </si>
  <si>
    <t>Divided F&amp;F forecast by 4 to estimate quarterly production</t>
  </si>
  <si>
    <t>Wrexham</t>
  </si>
  <si>
    <t>Oxford-AstraZeneca</t>
  </si>
  <si>
    <t>Castile-La Mancha</t>
  </si>
  <si>
    <t>Azuqueca de Henares</t>
  </si>
  <si>
    <t>Insud Pharma</t>
  </si>
  <si>
    <t xml:space="preserve">Initially planned to produce 61 million doses by end of 2021 but production is delayed, now expected to deliver 61 million by May 2022. </t>
  </si>
  <si>
    <t>Bangkok</t>
  </si>
  <si>
    <t>Quarterly projections are 10million divided by 4</t>
  </si>
  <si>
    <t>Dessau Rosslau</t>
  </si>
  <si>
    <t xml:space="preserve">IDT Biologika </t>
  </si>
  <si>
    <t xml:space="preserve">R-Pharm </t>
  </si>
  <si>
    <t xml:space="preserve">Plant is able to produce ~300 million doses of the vaccine per year. Annual capacity was divided b/w the 4 quarters to get 75M per quarter </t>
  </si>
  <si>
    <t>CP Pharmaceuticals</t>
  </si>
  <si>
    <t>New Mexico</t>
  </si>
  <si>
    <t>Albuquerque</t>
  </si>
  <si>
    <t xml:space="preserve">Albany Molecular Research </t>
  </si>
  <si>
    <t>Ohio</t>
  </si>
  <si>
    <t>Hamilton</t>
  </si>
  <si>
    <t>Harmans</t>
  </si>
  <si>
    <t xml:space="preserve">Keele </t>
  </si>
  <si>
    <t>CobraBiologics</t>
  </si>
  <si>
    <t>Seneffe</t>
  </si>
  <si>
    <t>Halix B.V.</t>
  </si>
  <si>
    <t>Liomont will do F&amp;F for mAbxience (Argentina) in Carlos Slim Foundation deal; to prod. 250M in 2021; this was divided among the 4 quarters. But production has been delayed so unlikely to meet this target</t>
  </si>
  <si>
    <t>Ocoyoacac</t>
  </si>
  <si>
    <t>Liomont</t>
  </si>
  <si>
    <t>Garîn</t>
  </si>
  <si>
    <t>mAbxience </t>
  </si>
  <si>
    <t xml:space="preserve">50million is the final goal. 830,000 were delivered in Q1 2021, 2.5 million were ready for Q2, and the company  expects to make 1 million a week for the rest of the time. </t>
  </si>
  <si>
    <t xml:space="preserve">Australia </t>
  </si>
  <si>
    <t>Broadmeadows</t>
  </si>
  <si>
    <t>CSL</t>
  </si>
  <si>
    <t>30mil split btwn Daiichi and KM</t>
  </si>
  <si>
    <t>Daiichi Sankyo</t>
  </si>
  <si>
    <t>Meiji Seika Pharma</t>
  </si>
  <si>
    <t>Japan will import 30 million vaccines by March 2021, and JCR will produce 90 million more</t>
  </si>
  <si>
    <t>Kobe</t>
  </si>
  <si>
    <t>JCR Pharmaceuticals</t>
  </si>
  <si>
    <t>Kumamoto</t>
  </si>
  <si>
    <t>KM Biologics</t>
  </si>
  <si>
    <t>100M by end of 2020, 200M per year in 2021; exclusive clinical development, production and commercialization rights to the vaccine in China. Added commercialization rights to Pakistan and Indonesia in Sept 2021.</t>
  </si>
  <si>
    <t>Shenzhen; Beijing</t>
  </si>
  <si>
    <t>BioKangtai</t>
  </si>
  <si>
    <t>Numbers are difficult to parse out bc they are distributing and producing the vaccine-- hard to tell what proportion is actually filled and finished by fiocruz. decrease in production is due to switch from fill&amp;finish of imported ingredients to full production of the vaccine</t>
  </si>
  <si>
    <t>Rio de Janeiro</t>
  </si>
  <si>
    <t>Fiocruz</t>
  </si>
  <si>
    <t>Oxford Biomedica will produce tens of millions of doses for 18 months, could be extended by 18 months into 2023. AstraZeneca will pay Oxford Biomedica £50m under the deal</t>
  </si>
  <si>
    <t>Oxford</t>
  </si>
  <si>
    <t>Oxford Biomedica</t>
  </si>
  <si>
    <t>South Korea’s health ministry arranged discussions between the two companies and will also begin discussions with AstraZeneca to introduce the vaccine to the country, it said</t>
  </si>
  <si>
    <t xml:space="preserve">SK Bioscience </t>
  </si>
  <si>
    <t>Production capacity expanded in August 2021 with opening of new manufacturing lines, production expected to be 150M doses/month in Aug-Sept and 180-200M doses per month starting Oct</t>
  </si>
  <si>
    <t>Notes and Assumptions</t>
  </si>
  <si>
    <t>2021 F&amp;F notes</t>
  </si>
  <si>
    <t>2021 Fill and Finish Forecast</t>
  </si>
  <si>
    <t>Manufacturing Partner Planned Doses - Q4 2022</t>
  </si>
  <si>
    <t>Manufacturing Partner Planned Doses - Q3 2022</t>
  </si>
  <si>
    <t>Manufacturing Partner Planned Doses - Q2 2022</t>
  </si>
  <si>
    <t>Manufacturing Partner Planned Doses - Q1 2022</t>
  </si>
  <si>
    <t>Manufacturing Partner Planned Doses - Q4 2021</t>
  </si>
  <si>
    <t>Manufacturing Partner Planned Doses - Q3 2021</t>
  </si>
  <si>
    <t>Manufacturing Partner Planned Doses  - Q2 2021</t>
  </si>
  <si>
    <t>Manufacturing Partner Planned Doses  - Q1 2021</t>
  </si>
  <si>
    <t>Manufacturing Partner Planned Doses - Q4 2020</t>
  </si>
  <si>
    <t xml:space="preserve">Manufacturing Country  </t>
  </si>
  <si>
    <t>Manufacturing State/Province</t>
  </si>
  <si>
    <t xml:space="preserve">Manufacturing City </t>
  </si>
  <si>
    <t xml:space="preserve">Fill &amp; Finish </t>
  </si>
  <si>
    <t>Bulk Manufacturing</t>
  </si>
  <si>
    <t>Manufacturing Partner's Role Unknown</t>
  </si>
  <si>
    <t>Company</t>
  </si>
  <si>
    <t>Vaccine Platform</t>
  </si>
  <si>
    <t>GLOBAL TOTAL</t>
  </si>
  <si>
    <t>No projection</t>
  </si>
  <si>
    <t>No</t>
  </si>
  <si>
    <t>Inovio</t>
  </si>
  <si>
    <t xml:space="preserve">We are assuming no doses in market in 2021 and transferred original 2021 projection to 2022. Formerly known as COVAXX from United Bio. </t>
  </si>
  <si>
    <t>Vaxxinity</t>
  </si>
  <si>
    <t>Capacity can increase to 1B annually when new Quebec City plant comes online, expected mid-2023 or 2024</t>
  </si>
  <si>
    <t>Valneva</t>
  </si>
  <si>
    <t>Yes</t>
  </si>
  <si>
    <t>Unclear if 5 billion dose capacity is only for Sinopharm-Beijing or will be shared with Sinopharm-Wuhan vaccine</t>
  </si>
  <si>
    <t>Annual capacity went from 1B to 2B beginning April. 2021 assumption is 83.3M per month Jan-March, 166.7M per month Apr-Dec 2021. Assuming no change for 2022.</t>
  </si>
  <si>
    <t>2021 projection was 500M in China, assuming no change for 2022</t>
  </si>
  <si>
    <t>CanSino Biologics</t>
  </si>
  <si>
    <t>Projection of 10M doses per month, beginning Oct 2021. No projection yet for 2022 but expected to increase if strong market response.</t>
  </si>
  <si>
    <t>(Calculated from projection of 10M/month)</t>
  </si>
  <si>
    <t>Zydus Cadila (ZyCoV-D)</t>
  </si>
  <si>
    <t>Plan to reach 1B annual capacity by end of 2021</t>
  </si>
  <si>
    <t>RDIF projects 700M annual capacity by end of 2021</t>
  </si>
  <si>
    <t>source (Jan-Feb 10M, Mar-May 30M, Jun-Dec 40M)</t>
  </si>
  <si>
    <t>Original 2021 projection was 1B, revised to 500-600M as of July 2021.</t>
  </si>
  <si>
    <t>Pfizer-BioNTech (Comirnaty)</t>
  </si>
  <si>
    <t>Production delayed, expecting to reach 150M/month by end 2021</t>
  </si>
  <si>
    <t>Projected capacity is 3B, we estimate 200M per month as more likely</t>
  </si>
  <si>
    <t xml:space="preserve">Oxford-AstraZeneca </t>
  </si>
  <si>
    <t>Planned Global Doses 2022</t>
  </si>
  <si>
    <t>Planned Global Doses 2021</t>
  </si>
  <si>
    <t xml:space="preserve">Vaccine Platform </t>
  </si>
  <si>
    <t>In Market</t>
  </si>
  <si>
    <t xml:space="preserve">Company and Vaccine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</si>
</sst>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 numFmtId="170" formatCode="_(* #,##0_);_(* \(#,##0\);_(* &quot;-&quot;?_);_(@_)"/>
  </numFmts>
  <fonts count="36">
    <font>
      <sz val="11"/>
      <color theme="1"/>
      <name val="Calibri"/>
      <family val="2"/>
      <scheme val="minor"/>
    </font>
    <font>
      <u/>
      <sz val="11"/>
      <color theme="10"/>
      <name val="Calibri"/>
      <family val="2"/>
      <scheme val="minor"/>
    </font>
    <font>
      <sz val="11"/>
      <color rgb="FF000000"/>
      <name val="Calibri"/>
      <family val="2"/>
    </font>
    <font>
      <sz val="11"/>
      <color rgb="FFFFFFFF"/>
      <name val="Calibri"/>
      <family val="2"/>
      <scheme val="minor"/>
    </font>
    <font>
      <sz val="11"/>
      <color rgb="FF000000"/>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u/>
      <sz val="11"/>
      <color rgb="FFFF0000"/>
      <name val="Calibri"/>
      <family val="2"/>
      <scheme val="minor"/>
    </font>
    <font>
      <sz val="11"/>
      <color rgb="FFFF0000"/>
      <name val="Calibri"/>
      <family val="2"/>
    </font>
    <font>
      <sz val="11"/>
      <name val="Calibri"/>
      <family val="2"/>
    </font>
    <font>
      <u/>
      <sz val="11"/>
      <color theme="1"/>
      <name val="Calibri"/>
      <family val="2"/>
      <scheme val="minor"/>
    </font>
    <font>
      <sz val="11"/>
      <color theme="1"/>
      <name val="Calibri (Body)"/>
    </font>
    <font>
      <strike/>
      <sz val="11"/>
      <color theme="1"/>
      <name val="Calibri"/>
      <family val="2"/>
      <scheme val="minor"/>
    </font>
    <font>
      <strike/>
      <u/>
      <sz val="11"/>
      <color theme="1"/>
      <name val="Calibri"/>
      <family val="2"/>
      <scheme val="minor"/>
    </font>
    <font>
      <sz val="11"/>
      <color theme="1"/>
      <name val="Calibri"/>
      <family val="2"/>
    </font>
    <font>
      <sz val="11"/>
      <color theme="1"/>
      <name val="Calibri"/>
      <charset val="1"/>
    </font>
    <font>
      <u/>
      <sz val="11"/>
      <color theme="1"/>
      <name val="Calibri"/>
      <family val="2"/>
    </font>
    <font>
      <sz val="15"/>
      <color theme="1"/>
      <name val="Gotham Pro"/>
      <charset val="1"/>
    </font>
    <font>
      <u/>
      <sz val="11"/>
      <color theme="1"/>
      <name val="Calibri (Body)"/>
    </font>
    <font>
      <strike/>
      <u val="double"/>
      <sz val="11"/>
      <color theme="1"/>
      <name val="Calibri"/>
      <family val="2"/>
    </font>
    <font>
      <sz val="12"/>
      <color theme="1"/>
      <name val="Calibri"/>
      <family val="2"/>
      <scheme val="minor"/>
    </font>
    <font>
      <strike/>
      <sz val="11"/>
      <color theme="1"/>
      <name val="Calibri"/>
      <family val="2"/>
    </font>
    <font>
      <sz val="11"/>
      <color rgb="FF000000"/>
      <name val="Segoe UI"/>
      <family val="2"/>
    </font>
    <font>
      <sz val="11"/>
      <name val="Calibri"/>
      <family val="2"/>
      <scheme val="minor"/>
    </font>
    <font>
      <sz val="11"/>
      <color rgb="FF313132"/>
      <name val="Calibri"/>
      <family val="2"/>
      <scheme val="minor"/>
    </font>
    <font>
      <sz val="11"/>
      <color theme="1"/>
      <name val="Knowledge-Regular"/>
      <charset val="1"/>
    </font>
    <font>
      <sz val="11"/>
      <color theme="1"/>
      <name val="Cambria"/>
      <family val="1"/>
    </font>
    <font>
      <sz val="11"/>
      <color theme="1"/>
      <name val="Times New Roman"/>
      <family val="1"/>
    </font>
    <font>
      <sz val="11"/>
      <color rgb="FF313132"/>
      <name val="Calibri"/>
      <family val="2"/>
    </font>
    <font>
      <sz val="11"/>
      <color rgb="FF333333"/>
      <name val="Calibri"/>
      <family val="2"/>
    </font>
    <font>
      <sz val="9"/>
      <color theme="1"/>
      <name val="Segoe UI"/>
      <family val="2"/>
    </font>
    <font>
      <sz val="11"/>
      <color rgb="FFFFFFFF"/>
      <name val="Calibri"/>
      <family val="2"/>
    </font>
    <font>
      <b/>
      <sz val="11"/>
      <color theme="1"/>
      <name val="Calibri (Body)"/>
    </font>
    <font>
      <u/>
      <sz val="11"/>
      <name val="Calibri"/>
      <family val="2"/>
      <scheme val="minor"/>
    </font>
    <font>
      <sz val="11"/>
      <color theme="0"/>
      <name val="Calibri"/>
      <family val="2"/>
    </font>
  </fonts>
  <fills count="18">
    <fill>
      <patternFill patternType="none"/>
    </fill>
    <fill>
      <patternFill patternType="gray125"/>
    </fill>
    <fill>
      <patternFill patternType="solid">
        <fgColor theme="8" tint="-0.249977111117893"/>
        <bgColor indexed="64"/>
      </patternFill>
    </fill>
    <fill>
      <patternFill patternType="solid">
        <fgColor rgb="FFFFFF00"/>
        <bgColor indexed="64"/>
      </patternFill>
    </fill>
    <fill>
      <patternFill patternType="solid">
        <fgColor rgb="FF70AD47"/>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7" tint="0.79998168889431442"/>
        <bgColor indexed="64"/>
      </patternFill>
    </fill>
    <fill>
      <patternFill patternType="solid">
        <fgColor theme="5"/>
        <bgColor indexed="64"/>
      </patternFill>
    </fill>
    <fill>
      <patternFill patternType="solid">
        <fgColor rgb="FFC6EFCE"/>
        <bgColor rgb="FF000000"/>
      </patternFill>
    </fill>
    <fill>
      <patternFill patternType="solid">
        <fgColor rgb="FFFFFFFF"/>
        <bgColor indexed="64"/>
      </patternFill>
    </fill>
    <fill>
      <patternFill patternType="solid">
        <fgColor rgb="FFFFC7CE"/>
        <bgColor rgb="FF000000"/>
      </patternFill>
    </fill>
    <fill>
      <patternFill patternType="solid">
        <fgColor rgb="FFC6EFCE"/>
        <bgColor indexed="64"/>
      </patternFill>
    </fill>
    <fill>
      <patternFill patternType="solid">
        <fgColor rgb="FF4472C4"/>
        <bgColor indexed="64"/>
      </patternFill>
    </fill>
    <fill>
      <patternFill patternType="solid">
        <fgColor rgb="FF0070C0"/>
        <bgColor rgb="FF000000"/>
      </patternFill>
    </fill>
    <fill>
      <patternFill patternType="solid">
        <fgColor rgb="FF4472C4"/>
        <bgColor rgb="FF000000"/>
      </patternFill>
    </fill>
    <fill>
      <patternFill patternType="solid">
        <fgColor theme="0" tint="-0.14999847407452621"/>
        <bgColor indexed="64"/>
      </patternFill>
    </fill>
    <fill>
      <patternFill patternType="solid">
        <fgColor rgb="FF305496"/>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6" fillId="0" borderId="0" applyFont="0" applyFill="0" applyBorder="0" applyAlignment="0" applyProtection="0"/>
    <xf numFmtId="43" fontId="6" fillId="0" borderId="0" applyFont="0" applyFill="0" applyBorder="0" applyAlignment="0" applyProtection="0"/>
  </cellStyleXfs>
  <cellXfs count="482">
    <xf numFmtId="0" fontId="0" fillId="0" borderId="0" xfId="0"/>
    <xf numFmtId="0" fontId="0" fillId="0" borderId="0" xfId="0" applyAlignment="1">
      <alignment wrapText="1"/>
    </xf>
    <xf numFmtId="0" fontId="4" fillId="0" borderId="0" xfId="0" applyFont="1" applyAlignment="1">
      <alignment wrapText="1"/>
    </xf>
    <xf numFmtId="0" fontId="4" fillId="0" borderId="0" xfId="0" applyFont="1"/>
    <xf numFmtId="0" fontId="1" fillId="0" borderId="0" xfId="1" applyFill="1"/>
    <xf numFmtId="0" fontId="0" fillId="0" borderId="0" xfId="0" applyFill="1"/>
    <xf numFmtId="3" fontId="0" fillId="0" borderId="0" xfId="0" applyNumberFormat="1" applyFill="1"/>
    <xf numFmtId="3" fontId="0" fillId="0" borderId="0" xfId="0" applyNumberFormat="1"/>
    <xf numFmtId="0" fontId="2" fillId="0" borderId="0" xfId="0" applyFont="1" applyAlignment="1">
      <alignment wrapText="1"/>
    </xf>
    <xf numFmtId="3" fontId="2" fillId="0" borderId="0" xfId="0" applyNumberFormat="1" applyFont="1" applyAlignment="1">
      <alignment wrapText="1"/>
    </xf>
    <xf numFmtId="0" fontId="10" fillId="0" borderId="0" xfId="0" applyFont="1" applyAlignment="1">
      <alignment wrapText="1"/>
    </xf>
    <xf numFmtId="0" fontId="9" fillId="0" borderId="0" xfId="0" applyFont="1" applyAlignment="1">
      <alignment wrapText="1"/>
    </xf>
    <xf numFmtId="0" fontId="2" fillId="0" borderId="0" xfId="0" applyFont="1"/>
    <xf numFmtId="0" fontId="7" fillId="0" borderId="0" xfId="0" applyFont="1"/>
    <xf numFmtId="0" fontId="1" fillId="0" borderId="0" xfId="1"/>
    <xf numFmtId="0" fontId="0" fillId="0" borderId="0" xfId="0" applyFont="1" applyFill="1" applyAlignment="1">
      <alignment wrapText="1"/>
    </xf>
    <xf numFmtId="14" fontId="0" fillId="0" borderId="0" xfId="0" applyNumberFormat="1" applyFont="1" applyFill="1" applyAlignment="1">
      <alignment wrapText="1"/>
    </xf>
    <xf numFmtId="0" fontId="0" fillId="0" borderId="0" xfId="0" applyFont="1" applyFill="1" applyAlignment="1">
      <alignment horizontal="right" wrapText="1"/>
    </xf>
    <xf numFmtId="14" fontId="0" fillId="0" borderId="0" xfId="0" applyNumberFormat="1" applyFont="1" applyFill="1" applyAlignment="1">
      <alignment horizontal="right" wrapText="1"/>
    </xf>
    <xf numFmtId="165" fontId="0" fillId="0" borderId="0" xfId="0" applyNumberFormat="1" applyFont="1" applyFill="1" applyAlignment="1">
      <alignment horizontal="right" wrapText="1"/>
    </xf>
    <xf numFmtId="0" fontId="0" fillId="0" borderId="0" xfId="0" applyNumberFormat="1" applyFont="1" applyFill="1" applyAlignment="1">
      <alignment wrapText="1"/>
    </xf>
    <xf numFmtId="3" fontId="0" fillId="0" borderId="0" xfId="0" applyNumberFormat="1" applyFont="1" applyFill="1" applyAlignment="1"/>
    <xf numFmtId="49" fontId="0" fillId="0" borderId="0" xfId="0" applyNumberFormat="1" applyFont="1" applyFill="1" applyAlignment="1">
      <alignment horizontal="right" wrapText="1"/>
    </xf>
    <xf numFmtId="165" fontId="0" fillId="0" borderId="0" xfId="0" applyNumberFormat="1" applyFont="1" applyFill="1" applyAlignment="1">
      <alignment wrapText="1"/>
    </xf>
    <xf numFmtId="9" fontId="0" fillId="0" borderId="0" xfId="0" applyNumberFormat="1" applyFont="1" applyFill="1" applyAlignment="1">
      <alignment wrapText="1"/>
    </xf>
    <xf numFmtId="3" fontId="0" fillId="0" borderId="0" xfId="0" applyNumberFormat="1" applyFont="1" applyFill="1" applyAlignment="1">
      <alignment horizontal="right" wrapText="1"/>
    </xf>
    <xf numFmtId="9" fontId="0" fillId="0" borderId="0" xfId="2" applyFont="1" applyFill="1" applyAlignment="1">
      <alignment wrapText="1"/>
    </xf>
    <xf numFmtId="16" fontId="0" fillId="0" borderId="0" xfId="0" applyNumberFormat="1" applyFont="1" applyFill="1" applyAlignment="1">
      <alignment wrapText="1"/>
    </xf>
    <xf numFmtId="0" fontId="0" fillId="0" borderId="0" xfId="0" applyFont="1" applyFill="1" applyAlignment="1"/>
    <xf numFmtId="14" fontId="0" fillId="0" borderId="0" xfId="0" applyNumberFormat="1" applyFont="1" applyFill="1" applyAlignment="1">
      <alignment horizontal="left" vertical="top"/>
    </xf>
    <xf numFmtId="0" fontId="0" fillId="0" borderId="0" xfId="0" applyFont="1" applyFill="1" applyAlignment="1">
      <alignment horizontal="left" vertical="top"/>
    </xf>
    <xf numFmtId="164" fontId="0" fillId="0" borderId="0" xfId="0" applyNumberFormat="1" applyFont="1" applyFill="1" applyAlignment="1"/>
    <xf numFmtId="14" fontId="0" fillId="0" borderId="0" xfId="0" applyNumberFormat="1" applyFont="1" applyFill="1" applyAlignment="1">
      <alignment horizontal="right"/>
    </xf>
    <xf numFmtId="165" fontId="0" fillId="0" borderId="0" xfId="0" applyNumberFormat="1" applyFont="1" applyFill="1" applyAlignment="1">
      <alignment horizontal="right"/>
    </xf>
    <xf numFmtId="14" fontId="0" fillId="0" borderId="0" xfId="0" applyNumberFormat="1" applyFont="1" applyFill="1" applyAlignment="1"/>
    <xf numFmtId="0" fontId="0" fillId="0" borderId="0" xfId="0" applyNumberFormat="1" applyFont="1" applyFill="1" applyAlignment="1"/>
    <xf numFmtId="3" fontId="0" fillId="0" borderId="0" xfId="0" applyNumberFormat="1" applyFont="1" applyFill="1" applyAlignment="1">
      <alignment horizontal="right"/>
    </xf>
    <xf numFmtId="49" fontId="0" fillId="0" borderId="0" xfId="0" applyNumberFormat="1" applyFont="1" applyFill="1" applyAlignment="1">
      <alignment horizontal="right"/>
    </xf>
    <xf numFmtId="165" fontId="0" fillId="0" borderId="0" xfId="0" applyNumberFormat="1" applyFont="1" applyFill="1" applyAlignment="1"/>
    <xf numFmtId="165" fontId="0" fillId="0" borderId="0" xfId="0" applyNumberFormat="1" applyFont="1" applyFill="1"/>
    <xf numFmtId="9" fontId="0" fillId="0" borderId="0" xfId="0" applyNumberFormat="1" applyFont="1" applyFill="1" applyAlignment="1"/>
    <xf numFmtId="165" fontId="0" fillId="0" borderId="0" xfId="0" applyNumberFormat="1" applyFont="1" applyFill="1" applyAlignment="1">
      <alignment horizontal="left"/>
    </xf>
    <xf numFmtId="14" fontId="11" fillId="0" borderId="0" xfId="1" applyNumberFormat="1" applyFont="1" applyFill="1" applyAlignment="1"/>
    <xf numFmtId="0" fontId="11" fillId="0" borderId="0" xfId="1" applyFont="1" applyFill="1" applyBorder="1" applyAlignment="1">
      <alignment horizontal="right" wrapText="1"/>
    </xf>
    <xf numFmtId="0" fontId="11" fillId="0" borderId="0" xfId="1" applyFont="1" applyFill="1"/>
    <xf numFmtId="14" fontId="0" fillId="0" borderId="0" xfId="1" applyNumberFormat="1" applyFont="1" applyFill="1"/>
    <xf numFmtId="0" fontId="0" fillId="0" borderId="0" xfId="0" applyFont="1" applyFill="1"/>
    <xf numFmtId="165" fontId="0" fillId="0" borderId="0" xfId="0" applyNumberFormat="1" applyFont="1" applyFill="1" applyBorder="1" applyAlignment="1">
      <alignment wrapText="1"/>
    </xf>
    <xf numFmtId="9" fontId="0" fillId="0" borderId="0" xfId="0" applyNumberFormat="1" applyFont="1" applyFill="1"/>
    <xf numFmtId="166" fontId="0" fillId="0" borderId="0" xfId="0" applyNumberFormat="1" applyFont="1" applyFill="1" applyAlignment="1"/>
    <xf numFmtId="0" fontId="12" fillId="0" borderId="0" xfId="0" applyFont="1" applyFill="1"/>
    <xf numFmtId="14" fontId="0" fillId="0" borderId="0" xfId="0" applyNumberFormat="1" applyFont="1" applyFill="1" applyBorder="1" applyAlignment="1">
      <alignment horizontal="right" wrapText="1"/>
    </xf>
    <xf numFmtId="165" fontId="0" fillId="0" borderId="0" xfId="0" applyNumberFormat="1" applyFont="1" applyFill="1" applyBorder="1" applyAlignment="1">
      <alignment horizontal="right" wrapText="1"/>
    </xf>
    <xf numFmtId="14" fontId="0" fillId="0" borderId="0" xfId="0" applyNumberFormat="1" applyFont="1" applyFill="1"/>
    <xf numFmtId="3" fontId="0" fillId="0" borderId="0" xfId="0" applyNumberFormat="1" applyFont="1" applyFill="1"/>
    <xf numFmtId="14" fontId="0" fillId="0" borderId="0" xfId="0" applyNumberFormat="1" applyFont="1" applyFill="1" applyBorder="1" applyAlignment="1">
      <alignment wrapText="1"/>
    </xf>
    <xf numFmtId="3" fontId="0" fillId="0" borderId="0" xfId="0" applyNumberFormat="1" applyFont="1" applyFill="1" applyBorder="1" applyAlignment="1">
      <alignment wrapText="1"/>
    </xf>
    <xf numFmtId="14" fontId="11" fillId="0" borderId="0" xfId="1" applyNumberFormat="1" applyFont="1" applyFill="1"/>
    <xf numFmtId="6" fontId="11" fillId="0" borderId="0" xfId="1" applyNumberFormat="1" applyFont="1" applyFill="1" applyBorder="1" applyAlignment="1">
      <alignment horizontal="right" wrapText="1"/>
    </xf>
    <xf numFmtId="0" fontId="11" fillId="0" borderId="0" xfId="1" applyFont="1" applyFill="1" applyBorder="1" applyAlignment="1">
      <alignment wrapText="1"/>
    </xf>
    <xf numFmtId="0" fontId="11" fillId="0" borderId="0" xfId="1" applyFont="1" applyFill="1" applyAlignment="1">
      <alignment wrapText="1"/>
    </xf>
    <xf numFmtId="6" fontId="0" fillId="0" borderId="0" xfId="0" applyNumberFormat="1" applyFont="1" applyFill="1"/>
    <xf numFmtId="0" fontId="0" fillId="0" borderId="0" xfId="0" applyNumberFormat="1" applyFont="1" applyFill="1"/>
    <xf numFmtId="165" fontId="0" fillId="0" borderId="0" xfId="0" applyNumberFormat="1" applyFont="1" applyFill="1" applyBorder="1" applyAlignment="1"/>
    <xf numFmtId="14" fontId="13" fillId="0" borderId="0" xfId="0" applyNumberFormat="1" applyFont="1" applyFill="1" applyAlignment="1">
      <alignment horizontal="right"/>
    </xf>
    <xf numFmtId="165" fontId="13" fillId="0" borderId="0" xfId="0" applyNumberFormat="1" applyFont="1" applyFill="1" applyAlignment="1">
      <alignment horizontal="right"/>
    </xf>
    <xf numFmtId="0" fontId="0" fillId="0" borderId="0" xfId="0" applyFont="1" applyFill="1" applyBorder="1" applyAlignment="1">
      <alignment wrapText="1"/>
    </xf>
    <xf numFmtId="0" fontId="0" fillId="0" borderId="0" xfId="0" applyNumberFormat="1" applyFont="1" applyFill="1" applyBorder="1" applyAlignment="1">
      <alignment wrapText="1"/>
    </xf>
    <xf numFmtId="0" fontId="11" fillId="0" borderId="0" xfId="1" applyFont="1" applyFill="1" applyBorder="1" applyAlignment="1">
      <alignment horizontal="right" vertical="top" wrapText="1"/>
    </xf>
    <xf numFmtId="0" fontId="11" fillId="0" borderId="0" xfId="0" applyFont="1" applyFill="1"/>
    <xf numFmtId="16" fontId="0" fillId="0" borderId="0" xfId="0" applyNumberFormat="1" applyFont="1" applyFill="1"/>
    <xf numFmtId="0" fontId="14" fillId="0" borderId="0" xfId="1" applyFont="1" applyFill="1"/>
    <xf numFmtId="6" fontId="0" fillId="0" borderId="0" xfId="0" applyNumberFormat="1" applyFont="1" applyFill="1" applyAlignment="1">
      <alignment horizontal="right" vertical="top" wrapText="1"/>
    </xf>
    <xf numFmtId="9" fontId="13" fillId="0" borderId="0" xfId="0" applyNumberFormat="1" applyFont="1" applyFill="1" applyAlignment="1"/>
    <xf numFmtId="0" fontId="0" fillId="0" borderId="0" xfId="0" applyFont="1" applyFill="1" applyBorder="1" applyAlignment="1">
      <alignment horizontal="left" vertical="top" wrapText="1"/>
    </xf>
    <xf numFmtId="0" fontId="15" fillId="0" borderId="0" xfId="0" applyFont="1" applyFill="1" applyBorder="1" applyAlignment="1">
      <alignment wrapText="1"/>
    </xf>
    <xf numFmtId="166" fontId="0" fillId="0" borderId="0" xfId="0" applyNumberFormat="1" applyFont="1" applyFill="1"/>
    <xf numFmtId="9" fontId="0" fillId="0" borderId="0" xfId="0" applyNumberFormat="1" applyFont="1" applyFill="1" applyBorder="1" applyAlignment="1">
      <alignment wrapText="1"/>
    </xf>
    <xf numFmtId="0" fontId="0" fillId="0" borderId="0" xfId="0" applyFont="1" applyFill="1" applyAlignment="1">
      <alignment horizontal="right"/>
    </xf>
    <xf numFmtId="16" fontId="0" fillId="0" borderId="0" xfId="1" applyNumberFormat="1" applyFont="1" applyFill="1"/>
    <xf numFmtId="0" fontId="11" fillId="0" borderId="0" xfId="1" applyFont="1" applyFill="1" applyAlignment="1"/>
    <xf numFmtId="10" fontId="0" fillId="0" borderId="0" xfId="0" applyNumberFormat="1" applyFont="1" applyFill="1" applyAlignment="1"/>
    <xf numFmtId="0" fontId="0" fillId="0" borderId="0" xfId="0" applyFont="1" applyFill="1" applyBorder="1" applyAlignment="1"/>
    <xf numFmtId="0" fontId="0" fillId="0" borderId="0" xfId="1" applyFont="1" applyFill="1"/>
    <xf numFmtId="165" fontId="16" fillId="0" borderId="0" xfId="0" applyNumberFormat="1" applyFont="1" applyFill="1"/>
    <xf numFmtId="0" fontId="0" fillId="0" borderId="0" xfId="0" applyFont="1" applyFill="1" applyBorder="1" applyAlignment="1">
      <alignment horizontal="right" wrapText="1"/>
    </xf>
    <xf numFmtId="168" fontId="0" fillId="0" borderId="0" xfId="0" applyNumberFormat="1" applyFont="1" applyFill="1" applyAlignment="1"/>
    <xf numFmtId="14" fontId="15" fillId="0" borderId="0" xfId="0" applyNumberFormat="1" applyFont="1" applyFill="1" applyAlignment="1">
      <alignment horizontal="right" wrapText="1"/>
    </xf>
    <xf numFmtId="14" fontId="15" fillId="0" borderId="0" xfId="0" applyNumberFormat="1" applyFont="1" applyFill="1" applyAlignment="1">
      <alignment wrapText="1"/>
    </xf>
    <xf numFmtId="165" fontId="15" fillId="0" borderId="0" xfId="0" applyNumberFormat="1" applyFont="1" applyFill="1" applyAlignment="1">
      <alignment wrapText="1"/>
    </xf>
    <xf numFmtId="0" fontId="0" fillId="0" borderId="0" xfId="0" applyFont="1" applyFill="1" applyAlignment="1">
      <alignment horizontal="left" vertical="top" wrapText="1"/>
    </xf>
    <xf numFmtId="16" fontId="0" fillId="0" borderId="0" xfId="0" applyNumberFormat="1" applyFont="1" applyFill="1" applyAlignment="1">
      <alignment horizontal="left" vertical="top"/>
    </xf>
    <xf numFmtId="0" fontId="17" fillId="0" borderId="0" xfId="0" applyFont="1" applyFill="1" applyBorder="1" applyAlignment="1">
      <alignment wrapText="1"/>
    </xf>
    <xf numFmtId="3" fontId="15" fillId="0" borderId="0" xfId="0" applyNumberFormat="1" applyFont="1" applyFill="1" applyAlignment="1">
      <alignment wrapText="1"/>
    </xf>
    <xf numFmtId="164" fontId="15" fillId="0" borderId="0" xfId="0" applyNumberFormat="1" applyFont="1" applyFill="1" applyAlignment="1">
      <alignment wrapText="1"/>
    </xf>
    <xf numFmtId="0" fontId="18" fillId="0" borderId="0" xfId="0" applyFont="1" applyFill="1" applyAlignment="1">
      <alignment wrapText="1"/>
    </xf>
    <xf numFmtId="164" fontId="0" fillId="0" borderId="0" xfId="0" applyNumberFormat="1" applyFont="1" applyFill="1"/>
    <xf numFmtId="14" fontId="13" fillId="0" borderId="0" xfId="0" applyNumberFormat="1" applyFont="1" applyFill="1" applyBorder="1" applyAlignment="1">
      <alignment horizontal="right" wrapText="1"/>
    </xf>
    <xf numFmtId="165" fontId="13" fillId="0" borderId="0" xfId="0" applyNumberFormat="1" applyFont="1" applyFill="1" applyBorder="1" applyAlignment="1">
      <alignment horizontal="right" wrapText="1"/>
    </xf>
    <xf numFmtId="167" fontId="0" fillId="0" borderId="0" xfId="0" applyNumberFormat="1" applyFont="1" applyFill="1" applyAlignment="1"/>
    <xf numFmtId="0" fontId="13" fillId="0" borderId="0" xfId="0" applyFont="1" applyFill="1"/>
    <xf numFmtId="9" fontId="0" fillId="0" borderId="0" xfId="2" applyFont="1" applyFill="1" applyAlignment="1">
      <alignment vertical="top"/>
    </xf>
    <xf numFmtId="14" fontId="0" fillId="0" borderId="0" xfId="0" applyNumberFormat="1" applyFont="1" applyFill="1" applyBorder="1" applyAlignment="1">
      <alignment horizontal="right"/>
    </xf>
    <xf numFmtId="165" fontId="0" fillId="0" borderId="0" xfId="0" applyNumberFormat="1" applyFont="1" applyFill="1" applyBorder="1" applyAlignment="1">
      <alignment horizontal="right"/>
    </xf>
    <xf numFmtId="0" fontId="0" fillId="0" borderId="0" xfId="0" applyNumberFormat="1" applyFont="1" applyFill="1" applyBorder="1" applyAlignment="1"/>
    <xf numFmtId="3" fontId="0" fillId="0" borderId="0" xfId="0" applyNumberFormat="1" applyFont="1" applyFill="1" applyBorder="1" applyAlignment="1">
      <alignment horizontal="right"/>
    </xf>
    <xf numFmtId="0" fontId="0" fillId="0" borderId="0" xfId="0" applyFont="1" applyFill="1" applyBorder="1" applyAlignment="1">
      <alignment horizontal="right"/>
    </xf>
    <xf numFmtId="9" fontId="0" fillId="0" borderId="0" xfId="0" applyNumberFormat="1" applyFont="1" applyFill="1" applyBorder="1" applyAlignment="1"/>
    <xf numFmtId="14" fontId="0" fillId="0" borderId="0" xfId="0" applyNumberFormat="1" applyFont="1" applyFill="1" applyBorder="1" applyAlignment="1"/>
    <xf numFmtId="0" fontId="0" fillId="0" borderId="0" xfId="0" applyNumberFormat="1" applyFont="1" applyFill="1" applyBorder="1" applyAlignment="1">
      <alignment horizontal="right"/>
    </xf>
    <xf numFmtId="0" fontId="15" fillId="0" borderId="0" xfId="0" applyFont="1" applyFill="1" applyAlignment="1">
      <alignment horizontal="left" vertical="top" wrapText="1"/>
    </xf>
    <xf numFmtId="0" fontId="15" fillId="0" borderId="0" xfId="0" applyFont="1" applyFill="1" applyAlignment="1">
      <alignment wrapText="1"/>
    </xf>
    <xf numFmtId="0" fontId="15" fillId="0" borderId="0" xfId="0" applyFont="1" applyFill="1" applyAlignment="1">
      <alignment horizontal="right" wrapText="1"/>
    </xf>
    <xf numFmtId="165" fontId="0" fillId="0" borderId="0" xfId="3" applyNumberFormat="1" applyFont="1" applyFill="1"/>
    <xf numFmtId="0" fontId="15" fillId="0" borderId="0" xfId="0" applyFont="1" applyFill="1" applyBorder="1" applyAlignment="1">
      <alignment horizontal="left" vertical="top" wrapText="1"/>
    </xf>
    <xf numFmtId="3" fontId="15" fillId="0" borderId="0" xfId="0" applyNumberFormat="1" applyFont="1" applyFill="1" applyBorder="1" applyAlignment="1">
      <alignment wrapText="1"/>
    </xf>
    <xf numFmtId="0" fontId="15" fillId="0" borderId="0" xfId="0" applyFont="1" applyFill="1" applyBorder="1" applyAlignment="1">
      <alignment horizontal="right" wrapText="1"/>
    </xf>
    <xf numFmtId="37" fontId="0" fillId="0" borderId="0" xfId="0" applyNumberFormat="1" applyFont="1" applyFill="1"/>
    <xf numFmtId="0" fontId="15" fillId="0" borderId="0" xfId="0" applyFont="1" applyFill="1"/>
    <xf numFmtId="14" fontId="15" fillId="0" borderId="0" xfId="0" applyNumberFormat="1" applyFont="1" applyFill="1"/>
    <xf numFmtId="3" fontId="15" fillId="0" borderId="0" xfId="0" applyNumberFormat="1" applyFont="1" applyFill="1"/>
    <xf numFmtId="37" fontId="15" fillId="0" borderId="0" xfId="0" applyNumberFormat="1" applyFont="1" applyFill="1" applyAlignment="1">
      <alignment wrapText="1"/>
    </xf>
    <xf numFmtId="9" fontId="15" fillId="0" borderId="0" xfId="0" applyNumberFormat="1" applyFont="1" applyFill="1" applyAlignment="1">
      <alignment wrapText="1"/>
    </xf>
    <xf numFmtId="9" fontId="15" fillId="0" borderId="0" xfId="0" applyNumberFormat="1" applyFont="1" applyFill="1"/>
    <xf numFmtId="0" fontId="11" fillId="0" borderId="0" xfId="1" applyFont="1" applyFill="1" applyBorder="1" applyAlignment="1"/>
    <xf numFmtId="0" fontId="17" fillId="0" borderId="0" xfId="0" applyFont="1" applyFill="1" applyAlignment="1">
      <alignment wrapText="1"/>
    </xf>
    <xf numFmtId="14" fontId="15" fillId="0" borderId="0" xfId="0" applyNumberFormat="1" applyFont="1" applyFill="1" applyBorder="1" applyAlignment="1">
      <alignment wrapText="1"/>
    </xf>
    <xf numFmtId="0" fontId="15" fillId="0" borderId="0" xfId="0" applyFont="1" applyFill="1" applyBorder="1" applyAlignment="1">
      <alignment vertical="top" wrapText="1"/>
    </xf>
    <xf numFmtId="9" fontId="15" fillId="0" borderId="0" xfId="0" applyNumberFormat="1" applyFont="1" applyFill="1" applyBorder="1" applyAlignment="1">
      <alignment wrapText="1"/>
    </xf>
    <xf numFmtId="14" fontId="11" fillId="0" borderId="0" xfId="1" applyNumberFormat="1" applyFont="1" applyFill="1" applyBorder="1" applyAlignment="1">
      <alignment wrapText="1"/>
    </xf>
    <xf numFmtId="0" fontId="15" fillId="0" borderId="0" xfId="0" applyFont="1" applyFill="1" applyBorder="1" applyAlignment="1"/>
    <xf numFmtId="3" fontId="15" fillId="0" borderId="0" xfId="0" applyNumberFormat="1" applyFont="1" applyFill="1" applyBorder="1" applyAlignment="1"/>
    <xf numFmtId="3" fontId="12" fillId="0" borderId="0" xfId="0" applyNumberFormat="1" applyFont="1" applyFill="1" applyAlignment="1">
      <alignment wrapText="1"/>
    </xf>
    <xf numFmtId="0" fontId="19" fillId="0" borderId="0" xfId="1" applyFont="1" applyFill="1"/>
    <xf numFmtId="0" fontId="19" fillId="0" borderId="0" xfId="1" applyFont="1" applyFill="1" applyBorder="1" applyAlignment="1">
      <alignment wrapText="1"/>
    </xf>
    <xf numFmtId="14" fontId="15" fillId="0" borderId="0" xfId="0" applyNumberFormat="1" applyFont="1" applyFill="1" applyBorder="1" applyAlignment="1"/>
    <xf numFmtId="166" fontId="15" fillId="0" borderId="0" xfId="0" applyNumberFormat="1" applyFont="1" applyFill="1" applyBorder="1" applyAlignment="1"/>
    <xf numFmtId="0" fontId="17" fillId="0" borderId="0" xfId="0" applyFont="1" applyFill="1" applyBorder="1" applyAlignment="1"/>
    <xf numFmtId="9" fontId="15" fillId="0" borderId="0" xfId="0" applyNumberFormat="1" applyFont="1" applyFill="1" applyBorder="1" applyAlignment="1"/>
    <xf numFmtId="10" fontId="0" fillId="0" borderId="0" xfId="0" applyNumberFormat="1" applyFont="1" applyFill="1"/>
    <xf numFmtId="4" fontId="15" fillId="0" borderId="0" xfId="0" applyNumberFormat="1" applyFont="1" applyFill="1" applyBorder="1" applyAlignment="1">
      <alignment wrapText="1"/>
    </xf>
    <xf numFmtId="165" fontId="15" fillId="0" borderId="0" xfId="0" applyNumberFormat="1" applyFont="1" applyFill="1" applyBorder="1" applyAlignment="1"/>
    <xf numFmtId="10" fontId="15" fillId="0" borderId="0" xfId="0" applyNumberFormat="1" applyFont="1" applyFill="1" applyBorder="1" applyAlignment="1"/>
    <xf numFmtId="3" fontId="11" fillId="0" borderId="0" xfId="1" applyNumberFormat="1" applyFont="1" applyFill="1" applyBorder="1" applyAlignment="1">
      <alignment wrapText="1"/>
    </xf>
    <xf numFmtId="165" fontId="11" fillId="0" borderId="0" xfId="1" applyNumberFormat="1" applyFont="1" applyFill="1" applyAlignment="1">
      <alignment horizontal="right"/>
    </xf>
    <xf numFmtId="1" fontId="0" fillId="0" borderId="0" xfId="0" applyNumberFormat="1" applyFont="1" applyFill="1"/>
    <xf numFmtId="0" fontId="5" fillId="0" borderId="0" xfId="0" applyFont="1" applyFill="1"/>
    <xf numFmtId="9" fontId="0" fillId="0" borderId="0" xfId="2" applyFont="1" applyFill="1"/>
    <xf numFmtId="0" fontId="15" fillId="0" borderId="0" xfId="0" applyFont="1" applyFill="1" applyAlignment="1"/>
    <xf numFmtId="4" fontId="0" fillId="0" borderId="0" xfId="0" applyNumberFormat="1" applyFont="1" applyFill="1" applyAlignment="1"/>
    <xf numFmtId="0" fontId="0" fillId="5" borderId="0" xfId="0" applyFont="1" applyFill="1" applyAlignment="1"/>
    <xf numFmtId="14" fontId="0" fillId="5" borderId="0" xfId="0" applyNumberFormat="1" applyFont="1" applyFill="1" applyAlignment="1">
      <alignment horizontal="left" vertical="top"/>
    </xf>
    <xf numFmtId="164" fontId="0" fillId="5" borderId="0" xfId="0" applyNumberFormat="1" applyFont="1" applyFill="1" applyAlignment="1"/>
    <xf numFmtId="14" fontId="0" fillId="5" borderId="0" xfId="0" applyNumberFormat="1" applyFont="1" applyFill="1" applyAlignment="1">
      <alignment horizontal="right"/>
    </xf>
    <xf numFmtId="165" fontId="0" fillId="5" borderId="0" xfId="0" applyNumberFormat="1" applyFont="1" applyFill="1" applyAlignment="1">
      <alignment horizontal="right"/>
    </xf>
    <xf numFmtId="14" fontId="0" fillId="5" borderId="0" xfId="0" applyNumberFormat="1" applyFont="1" applyFill="1" applyAlignment="1"/>
    <xf numFmtId="0" fontId="0" fillId="5" borderId="0" xfId="0" applyNumberFormat="1" applyFont="1" applyFill="1" applyAlignment="1"/>
    <xf numFmtId="3" fontId="0" fillId="5" borderId="0" xfId="0" applyNumberFormat="1" applyFont="1" applyFill="1" applyAlignment="1"/>
    <xf numFmtId="49" fontId="0" fillId="5" borderId="0" xfId="0" applyNumberFormat="1" applyFont="1" applyFill="1" applyAlignment="1">
      <alignment horizontal="right"/>
    </xf>
    <xf numFmtId="165" fontId="0" fillId="5" borderId="0" xfId="0" applyNumberFormat="1" applyFont="1" applyFill="1" applyAlignment="1"/>
    <xf numFmtId="9" fontId="0" fillId="5" borderId="0" xfId="0" applyNumberFormat="1" applyFont="1" applyFill="1" applyAlignment="1"/>
    <xf numFmtId="165" fontId="0" fillId="5" borderId="0" xfId="0" applyNumberFormat="1" applyFont="1" applyFill="1" applyAlignment="1">
      <alignment horizontal="left"/>
    </xf>
    <xf numFmtId="3" fontId="0" fillId="5" borderId="0" xfId="0" applyNumberFormat="1" applyFont="1" applyFill="1" applyAlignment="1">
      <alignment horizontal="right"/>
    </xf>
    <xf numFmtId="14" fontId="11" fillId="5" borderId="0" xfId="1" applyNumberFormat="1" applyFont="1" applyFill="1" applyAlignment="1"/>
    <xf numFmtId="0" fontId="11" fillId="5" borderId="0" xfId="1" applyFont="1" applyFill="1" applyBorder="1" applyAlignment="1">
      <alignment wrapText="1"/>
    </xf>
    <xf numFmtId="0" fontId="11" fillId="5" borderId="0" xfId="1" applyFont="1" applyFill="1"/>
    <xf numFmtId="0" fontId="0" fillId="5" borderId="0" xfId="0" applyFont="1" applyFill="1"/>
    <xf numFmtId="0" fontId="0" fillId="5" borderId="0" xfId="0" applyFont="1" applyFill="1" applyAlignment="1">
      <alignment horizontal="left" vertical="top"/>
    </xf>
    <xf numFmtId="14" fontId="0" fillId="5" borderId="0" xfId="0" applyNumberFormat="1" applyFont="1" applyFill="1"/>
    <xf numFmtId="3" fontId="0" fillId="5" borderId="0" xfId="0" applyNumberFormat="1" applyFont="1" applyFill="1"/>
    <xf numFmtId="0" fontId="15" fillId="5" borderId="0" xfId="0" applyFont="1" applyFill="1" applyBorder="1" applyAlignment="1">
      <alignment wrapText="1"/>
    </xf>
    <xf numFmtId="0" fontId="0" fillId="5" borderId="0" xfId="0" applyFont="1" applyFill="1" applyBorder="1" applyAlignment="1">
      <alignment horizontal="left" vertical="top" wrapText="1"/>
    </xf>
    <xf numFmtId="0" fontId="0" fillId="5" borderId="0" xfId="0" applyNumberFormat="1" applyFont="1" applyFill="1"/>
    <xf numFmtId="165" fontId="0" fillId="5" borderId="0" xfId="0" applyNumberFormat="1" applyFont="1" applyFill="1"/>
    <xf numFmtId="166" fontId="0" fillId="5" borderId="0" xfId="0" applyNumberFormat="1" applyFont="1" applyFill="1"/>
    <xf numFmtId="9" fontId="0" fillId="5" borderId="0" xfId="0" applyNumberFormat="1" applyFont="1" applyFill="1" applyBorder="1" applyAlignment="1">
      <alignment wrapText="1"/>
    </xf>
    <xf numFmtId="14" fontId="11" fillId="5" borderId="0" xfId="1" applyNumberFormat="1" applyFont="1" applyFill="1"/>
    <xf numFmtId="165" fontId="0" fillId="5" borderId="0" xfId="0" applyNumberFormat="1" applyFont="1" applyFill="1" applyBorder="1" applyAlignment="1">
      <alignment wrapText="1"/>
    </xf>
    <xf numFmtId="9" fontId="0" fillId="5" borderId="0" xfId="0" applyNumberFormat="1" applyFont="1" applyFill="1"/>
    <xf numFmtId="166" fontId="0" fillId="5" borderId="0" xfId="0" applyNumberFormat="1" applyFont="1" applyFill="1" applyAlignment="1"/>
    <xf numFmtId="14" fontId="0" fillId="5" borderId="0" xfId="0" applyNumberFormat="1" applyFont="1" applyFill="1" applyBorder="1" applyAlignment="1">
      <alignment horizontal="right" wrapText="1"/>
    </xf>
    <xf numFmtId="165" fontId="0" fillId="5" borderId="0" xfId="0" applyNumberFormat="1" applyFont="1" applyFill="1" applyBorder="1" applyAlignment="1">
      <alignment horizontal="right" wrapText="1"/>
    </xf>
    <xf numFmtId="14" fontId="0" fillId="5" borderId="0" xfId="0" applyNumberFormat="1" applyFont="1" applyFill="1" applyBorder="1" applyAlignment="1">
      <alignment wrapText="1"/>
    </xf>
    <xf numFmtId="3" fontId="0" fillId="5" borderId="0" xfId="0" applyNumberFormat="1" applyFont="1" applyFill="1" applyBorder="1" applyAlignment="1">
      <alignment wrapText="1"/>
    </xf>
    <xf numFmtId="0" fontId="11" fillId="5" borderId="0" xfId="1" applyFont="1" applyFill="1" applyAlignment="1">
      <alignment wrapText="1"/>
    </xf>
    <xf numFmtId="0" fontId="0" fillId="5" borderId="0" xfId="0" applyFont="1" applyFill="1" applyAlignment="1">
      <alignment vertical="top"/>
    </xf>
    <xf numFmtId="165" fontId="0" fillId="5" borderId="0" xfId="0" applyNumberFormat="1" applyFont="1" applyFill="1" applyAlignment="1">
      <alignment wrapText="1"/>
    </xf>
    <xf numFmtId="0" fontId="11" fillId="5" borderId="0" xfId="1" applyFont="1" applyFill="1" applyAlignment="1">
      <alignment vertical="top"/>
    </xf>
    <xf numFmtId="0" fontId="11" fillId="5" borderId="0" xfId="0" applyFont="1" applyFill="1"/>
    <xf numFmtId="0" fontId="11" fillId="5" borderId="0" xfId="1" applyFont="1" applyFill="1" applyAlignment="1"/>
    <xf numFmtId="10" fontId="0" fillId="5" borderId="0" xfId="0" applyNumberFormat="1" applyFont="1" applyFill="1" applyAlignment="1"/>
    <xf numFmtId="165" fontId="0" fillId="5" borderId="0" xfId="1" applyNumberFormat="1" applyFont="1" applyFill="1" applyAlignment="1"/>
    <xf numFmtId="0" fontId="0" fillId="5" borderId="0" xfId="0" applyFont="1" applyFill="1" applyBorder="1" applyAlignment="1"/>
    <xf numFmtId="165" fontId="0" fillId="5" borderId="0" xfId="0" applyNumberFormat="1" applyFont="1" applyFill="1" applyBorder="1" applyAlignment="1">
      <alignment horizontal="left"/>
    </xf>
    <xf numFmtId="0" fontId="0" fillId="5" borderId="0" xfId="0" applyNumberFormat="1" applyFont="1" applyFill="1" applyBorder="1" applyAlignment="1">
      <alignment wrapText="1"/>
    </xf>
    <xf numFmtId="14" fontId="15" fillId="5" borderId="0" xfId="0" applyNumberFormat="1" applyFont="1" applyFill="1" applyAlignment="1">
      <alignment horizontal="right" wrapText="1"/>
    </xf>
    <xf numFmtId="165" fontId="15" fillId="5" borderId="0" xfId="0" applyNumberFormat="1" applyFont="1" applyFill="1" applyAlignment="1">
      <alignment horizontal="right" wrapText="1"/>
    </xf>
    <xf numFmtId="14" fontId="15" fillId="5" borderId="0" xfId="0" applyNumberFormat="1" applyFont="1" applyFill="1" applyAlignment="1">
      <alignment wrapText="1"/>
    </xf>
    <xf numFmtId="165" fontId="15" fillId="5" borderId="0" xfId="0" applyNumberFormat="1" applyFont="1" applyFill="1" applyAlignment="1">
      <alignment wrapText="1"/>
    </xf>
    <xf numFmtId="0" fontId="15" fillId="5" borderId="0" xfId="0" applyNumberFormat="1" applyFont="1" applyFill="1" applyAlignment="1">
      <alignment wrapText="1"/>
    </xf>
    <xf numFmtId="0" fontId="0" fillId="5" borderId="0" xfId="0" applyFont="1" applyFill="1" applyAlignment="1">
      <alignment horizontal="left" vertical="top" wrapText="1"/>
    </xf>
    <xf numFmtId="16" fontId="0" fillId="5" borderId="0" xfId="0" applyNumberFormat="1" applyFont="1" applyFill="1" applyAlignment="1">
      <alignment horizontal="left" vertical="top"/>
    </xf>
    <xf numFmtId="0" fontId="0" fillId="5" borderId="0" xfId="0" applyFont="1" applyFill="1" applyBorder="1" applyAlignment="1">
      <alignment horizontal="right" wrapText="1"/>
    </xf>
    <xf numFmtId="0" fontId="0" fillId="5" borderId="0" xfId="0" applyFont="1" applyFill="1" applyBorder="1" applyAlignment="1">
      <alignment wrapText="1"/>
    </xf>
    <xf numFmtId="0" fontId="17" fillId="5" borderId="0" xfId="0" applyFont="1" applyFill="1" applyBorder="1" applyAlignment="1">
      <alignment wrapText="1"/>
    </xf>
    <xf numFmtId="3" fontId="15" fillId="5" borderId="0" xfId="0" applyNumberFormat="1" applyFont="1" applyFill="1" applyAlignment="1">
      <alignment wrapText="1"/>
    </xf>
    <xf numFmtId="16" fontId="0" fillId="0" borderId="0" xfId="0" applyNumberFormat="1" applyFont="1" applyFill="1" applyAlignment="1"/>
    <xf numFmtId="49" fontId="0" fillId="0" borderId="0" xfId="0" applyNumberFormat="1" applyFont="1" applyFill="1" applyAlignment="1"/>
    <xf numFmtId="0" fontId="11" fillId="0" borderId="0" xfId="0" applyFont="1" applyFill="1" applyAlignment="1"/>
    <xf numFmtId="14" fontId="15" fillId="0" borderId="0" xfId="0" applyNumberFormat="1" applyFont="1" applyFill="1" applyBorder="1" applyAlignment="1">
      <alignment horizontal="left" vertical="top" wrapText="1"/>
    </xf>
    <xf numFmtId="14" fontId="0" fillId="0" borderId="0" xfId="0" applyNumberFormat="1" applyFont="1" applyFill="1" applyAlignment="1">
      <alignment horizontal="left" wrapText="1"/>
    </xf>
    <xf numFmtId="0" fontId="0" fillId="5" borderId="0" xfId="0" applyNumberFormat="1" applyFont="1" applyFill="1" applyBorder="1" applyAlignment="1">
      <alignment horizontal="right" wrapText="1"/>
    </xf>
    <xf numFmtId="0" fontId="13" fillId="5" borderId="0" xfId="0" applyFont="1" applyFill="1" applyAlignment="1">
      <alignment vertical="top"/>
    </xf>
    <xf numFmtId="14" fontId="13" fillId="5" borderId="0" xfId="0" applyNumberFormat="1" applyFont="1" applyFill="1" applyAlignment="1">
      <alignment horizontal="left" vertical="top"/>
    </xf>
    <xf numFmtId="0" fontId="13" fillId="5" borderId="0" xfId="0" applyFont="1" applyFill="1" applyAlignment="1">
      <alignment horizontal="left" vertical="top"/>
    </xf>
    <xf numFmtId="14" fontId="13" fillId="5" borderId="0" xfId="0" applyNumberFormat="1" applyFont="1" applyFill="1" applyAlignment="1">
      <alignment horizontal="right"/>
    </xf>
    <xf numFmtId="165" fontId="13" fillId="5" borderId="0" xfId="0" applyNumberFormat="1" applyFont="1" applyFill="1" applyAlignment="1">
      <alignment horizontal="right"/>
    </xf>
    <xf numFmtId="14" fontId="13" fillId="5" borderId="0" xfId="0" applyNumberFormat="1" applyFont="1" applyFill="1" applyAlignment="1">
      <alignment horizontal="right" vertical="top"/>
    </xf>
    <xf numFmtId="165" fontId="13" fillId="5" borderId="0" xfId="0" applyNumberFormat="1" applyFont="1" applyFill="1" applyAlignment="1">
      <alignment horizontal="right" vertical="top"/>
    </xf>
    <xf numFmtId="14" fontId="13" fillId="5" borderId="0" xfId="0" applyNumberFormat="1" applyFont="1" applyFill="1" applyAlignment="1">
      <alignment vertical="top"/>
    </xf>
    <xf numFmtId="0" fontId="13" fillId="5" borderId="0" xfId="0" applyNumberFormat="1" applyFont="1" applyFill="1" applyAlignment="1">
      <alignment vertical="top"/>
    </xf>
    <xf numFmtId="3" fontId="13" fillId="5" borderId="0" xfId="0" applyNumberFormat="1" applyFont="1" applyFill="1" applyAlignment="1">
      <alignment horizontal="right" vertical="top"/>
    </xf>
    <xf numFmtId="3" fontId="13" fillId="5" borderId="0" xfId="0" applyNumberFormat="1" applyFont="1" applyFill="1" applyAlignment="1"/>
    <xf numFmtId="49" fontId="13" fillId="5" borderId="0" xfId="0" applyNumberFormat="1" applyFont="1" applyFill="1" applyAlignment="1">
      <alignment horizontal="right"/>
    </xf>
    <xf numFmtId="165" fontId="13" fillId="5" borderId="0" xfId="0" applyNumberFormat="1" applyFont="1" applyFill="1" applyAlignment="1"/>
    <xf numFmtId="9" fontId="13" fillId="5" borderId="0" xfId="0" applyNumberFormat="1" applyFont="1" applyFill="1" applyAlignment="1"/>
    <xf numFmtId="165" fontId="13" fillId="5" borderId="0" xfId="0" applyNumberFormat="1" applyFont="1" applyFill="1" applyAlignment="1">
      <alignment horizontal="left" vertical="top"/>
    </xf>
    <xf numFmtId="3" fontId="13" fillId="5" borderId="0" xfId="0" applyNumberFormat="1" applyFont="1" applyFill="1" applyAlignment="1">
      <alignment horizontal="right"/>
    </xf>
    <xf numFmtId="0" fontId="13" fillId="5" borderId="0" xfId="0" applyFont="1" applyFill="1" applyAlignment="1"/>
    <xf numFmtId="0" fontId="14" fillId="5" borderId="0" xfId="1" applyFont="1" applyFill="1" applyAlignment="1">
      <alignment horizontal="left"/>
    </xf>
    <xf numFmtId="0" fontId="14" fillId="5" borderId="0" xfId="1" applyFont="1" applyFill="1" applyBorder="1" applyAlignment="1">
      <alignment wrapText="1"/>
    </xf>
    <xf numFmtId="0" fontId="13" fillId="5" borderId="0" xfId="0" applyFont="1" applyFill="1"/>
    <xf numFmtId="165" fontId="13" fillId="5" borderId="0" xfId="0" applyNumberFormat="1" applyFont="1" applyFill="1" applyAlignment="1">
      <alignment vertical="top"/>
    </xf>
    <xf numFmtId="0" fontId="14" fillId="5" borderId="0" xfId="1" applyFont="1" applyFill="1"/>
    <xf numFmtId="165" fontId="13" fillId="5" borderId="0" xfId="0" applyNumberFormat="1" applyFont="1" applyFill="1"/>
    <xf numFmtId="14" fontId="14" fillId="5" borderId="0" xfId="1" applyNumberFormat="1" applyFont="1" applyFill="1" applyAlignment="1">
      <alignment vertical="top"/>
    </xf>
    <xf numFmtId="164" fontId="13" fillId="5" borderId="0" xfId="0" applyNumberFormat="1" applyFont="1" applyFill="1" applyAlignment="1"/>
    <xf numFmtId="14" fontId="13" fillId="5" borderId="0" xfId="0" applyNumberFormat="1" applyFont="1" applyFill="1" applyBorder="1" applyAlignment="1">
      <alignment horizontal="right" wrapText="1"/>
    </xf>
    <xf numFmtId="165" fontId="13" fillId="5" borderId="0" xfId="0" applyNumberFormat="1" applyFont="1" applyFill="1" applyBorder="1" applyAlignment="1">
      <alignment horizontal="right" wrapText="1"/>
    </xf>
    <xf numFmtId="14" fontId="13" fillId="5" borderId="0" xfId="0" applyNumberFormat="1" applyFont="1" applyFill="1" applyBorder="1" applyAlignment="1">
      <alignment wrapText="1"/>
    </xf>
    <xf numFmtId="0" fontId="13" fillId="5" borderId="0" xfId="0" applyNumberFormat="1" applyFont="1" applyFill="1" applyBorder="1" applyAlignment="1">
      <alignment wrapText="1"/>
    </xf>
    <xf numFmtId="165" fontId="13" fillId="5" borderId="0" xfId="0" applyNumberFormat="1" applyFont="1" applyFill="1" applyAlignment="1">
      <alignment horizontal="left"/>
    </xf>
    <xf numFmtId="9" fontId="0" fillId="5" borderId="0" xfId="0" applyNumberFormat="1" applyFont="1" applyFill="1" applyAlignment="1">
      <alignment wrapText="1"/>
    </xf>
    <xf numFmtId="14" fontId="0" fillId="5" borderId="0" xfId="0" applyNumberFormat="1" applyFont="1" applyFill="1" applyBorder="1" applyAlignment="1">
      <alignment horizontal="right"/>
    </xf>
    <xf numFmtId="165" fontId="0" fillId="5" borderId="0" xfId="0" applyNumberFormat="1" applyFont="1" applyFill="1" applyBorder="1" applyAlignment="1"/>
    <xf numFmtId="165" fontId="0" fillId="5" borderId="0" xfId="0" applyNumberFormat="1" applyFont="1" applyFill="1" applyBorder="1" applyAlignment="1">
      <alignment horizontal="right"/>
    </xf>
    <xf numFmtId="14" fontId="0" fillId="5" borderId="0" xfId="0" applyNumberFormat="1" applyFont="1" applyFill="1" applyBorder="1" applyAlignment="1"/>
    <xf numFmtId="0" fontId="0" fillId="5" borderId="0" xfId="0" applyNumberFormat="1" applyFont="1" applyFill="1" applyBorder="1" applyAlignment="1"/>
    <xf numFmtId="3" fontId="0" fillId="5" borderId="0" xfId="0" applyNumberFormat="1" applyFont="1" applyFill="1" applyBorder="1" applyAlignment="1">
      <alignment horizontal="right"/>
    </xf>
    <xf numFmtId="0" fontId="0" fillId="5" borderId="0" xfId="0" applyFont="1" applyFill="1" applyBorder="1" applyAlignment="1">
      <alignment horizontal="right"/>
    </xf>
    <xf numFmtId="0" fontId="15" fillId="5" borderId="0" xfId="0" applyFont="1" applyFill="1" applyAlignment="1">
      <alignment horizontal="left" vertical="top" wrapText="1"/>
    </xf>
    <xf numFmtId="0" fontId="15" fillId="5" borderId="0" xfId="0" applyFont="1" applyFill="1" applyAlignment="1">
      <alignment wrapText="1"/>
    </xf>
    <xf numFmtId="0" fontId="0" fillId="5" borderId="0" xfId="0" applyFont="1" applyFill="1" applyAlignment="1">
      <alignment wrapText="1"/>
    </xf>
    <xf numFmtId="165" fontId="0" fillId="5" borderId="0" xfId="0" applyNumberFormat="1" applyFont="1" applyFill="1" applyAlignment="1">
      <alignment horizontal="right" wrapText="1"/>
    </xf>
    <xf numFmtId="3" fontId="0" fillId="5" borderId="0" xfId="0" applyNumberFormat="1" applyFont="1" applyFill="1" applyAlignment="1">
      <alignment horizontal="right" wrapText="1"/>
    </xf>
    <xf numFmtId="164" fontId="0" fillId="5" borderId="0" xfId="0" applyNumberFormat="1" applyFont="1" applyFill="1"/>
    <xf numFmtId="165" fontId="0" fillId="5" borderId="0" xfId="3" applyNumberFormat="1" applyFont="1" applyFill="1"/>
    <xf numFmtId="0" fontId="15" fillId="5" borderId="0" xfId="0" applyFont="1" applyFill="1" applyBorder="1" applyAlignment="1">
      <alignment horizontal="left" vertical="top" wrapText="1"/>
    </xf>
    <xf numFmtId="3" fontId="15" fillId="5" borderId="0" xfId="0" applyNumberFormat="1" applyFont="1" applyFill="1" applyBorder="1" applyAlignment="1">
      <alignment wrapText="1"/>
    </xf>
    <xf numFmtId="3" fontId="0" fillId="5" borderId="0" xfId="0" applyNumberFormat="1" applyFont="1" applyFill="1" applyBorder="1" applyAlignment="1">
      <alignment horizontal="right" wrapText="1"/>
    </xf>
    <xf numFmtId="37" fontId="0" fillId="5" borderId="0" xfId="0" applyNumberFormat="1" applyFont="1" applyFill="1"/>
    <xf numFmtId="0" fontId="15" fillId="5" borderId="0" xfId="0" applyFont="1" applyFill="1"/>
    <xf numFmtId="14" fontId="11" fillId="5" borderId="0" xfId="1" applyNumberFormat="1" applyFont="1" applyFill="1" applyAlignment="1">
      <alignment wrapText="1"/>
    </xf>
    <xf numFmtId="14" fontId="11" fillId="5" borderId="0" xfId="1" applyNumberFormat="1" applyFont="1" applyFill="1" applyBorder="1" applyAlignment="1"/>
    <xf numFmtId="0" fontId="11" fillId="5" borderId="0" xfId="1" applyFont="1" applyFill="1" applyBorder="1" applyAlignment="1"/>
    <xf numFmtId="14" fontId="0" fillId="5" borderId="0" xfId="0" applyNumberFormat="1" applyFont="1" applyFill="1" applyAlignment="1">
      <alignment horizontal="right" wrapText="1"/>
    </xf>
    <xf numFmtId="0" fontId="0" fillId="5" borderId="0" xfId="0" applyFont="1" applyFill="1" applyAlignment="1">
      <alignment horizontal="right" wrapText="1"/>
    </xf>
    <xf numFmtId="14" fontId="11" fillId="5" borderId="0" xfId="1" applyNumberFormat="1" applyFont="1" applyFill="1" applyBorder="1" applyAlignment="1">
      <alignment wrapText="1"/>
    </xf>
    <xf numFmtId="14" fontId="0" fillId="5" borderId="0" xfId="0" applyNumberFormat="1" applyFont="1" applyFill="1" applyAlignment="1">
      <alignment wrapText="1"/>
    </xf>
    <xf numFmtId="14" fontId="0" fillId="5" borderId="0" xfId="0" applyNumberFormat="1" applyFont="1" applyFill="1" applyBorder="1" applyAlignment="1">
      <alignment horizontal="left" vertical="top" wrapText="1"/>
    </xf>
    <xf numFmtId="0" fontId="0" fillId="5" borderId="0" xfId="0" applyFont="1" applyFill="1" applyBorder="1" applyAlignment="1">
      <alignment vertical="top" wrapText="1"/>
    </xf>
    <xf numFmtId="3" fontId="0" fillId="5" borderId="0" xfId="0" applyNumberFormat="1" applyFont="1" applyFill="1" applyAlignment="1">
      <alignment wrapText="1"/>
    </xf>
    <xf numFmtId="37" fontId="0" fillId="5" borderId="0" xfId="0" applyNumberFormat="1" applyFont="1" applyFill="1" applyAlignment="1">
      <alignment wrapText="1"/>
    </xf>
    <xf numFmtId="0" fontId="11" fillId="5" borderId="0" xfId="0" applyFont="1" applyFill="1" applyAlignment="1">
      <alignment wrapText="1"/>
    </xf>
    <xf numFmtId="0" fontId="11" fillId="5" borderId="0" xfId="0" applyFont="1" applyFill="1" applyBorder="1" applyAlignment="1">
      <alignment wrapText="1"/>
    </xf>
    <xf numFmtId="3" fontId="0" fillId="5" borderId="0" xfId="0" applyNumberFormat="1" applyFont="1" applyFill="1" applyBorder="1" applyAlignment="1"/>
    <xf numFmtId="3" fontId="11" fillId="5" borderId="0" xfId="1" applyNumberFormat="1" applyFont="1" applyFill="1" applyBorder="1" applyAlignment="1">
      <alignment wrapText="1"/>
    </xf>
    <xf numFmtId="14" fontId="15" fillId="0" borderId="0" xfId="0" applyNumberFormat="1" applyFont="1" applyFill="1" applyAlignment="1">
      <alignment horizontal="left" vertical="top"/>
    </xf>
    <xf numFmtId="0" fontId="15" fillId="0" borderId="0" xfId="0" applyFont="1" applyFill="1" applyAlignment="1">
      <alignment horizontal="left" vertical="top"/>
    </xf>
    <xf numFmtId="14" fontId="15" fillId="0" borderId="0" xfId="0" applyNumberFormat="1" applyFont="1" applyFill="1" applyAlignment="1">
      <alignment horizontal="right"/>
    </xf>
    <xf numFmtId="165" fontId="15" fillId="0" borderId="0" xfId="0" applyNumberFormat="1" applyFont="1" applyFill="1" applyAlignment="1">
      <alignment horizontal="right"/>
    </xf>
    <xf numFmtId="0" fontId="15" fillId="0" borderId="0" xfId="0" applyNumberFormat="1" applyFont="1" applyFill="1"/>
    <xf numFmtId="3" fontId="15" fillId="0" borderId="0" xfId="0" applyNumberFormat="1" applyFont="1" applyFill="1" applyAlignment="1"/>
    <xf numFmtId="49" fontId="15" fillId="0" borderId="0" xfId="0" applyNumberFormat="1" applyFont="1" applyFill="1" applyAlignment="1">
      <alignment horizontal="right"/>
    </xf>
    <xf numFmtId="165" fontId="15" fillId="0" borderId="0" xfId="0" applyNumberFormat="1" applyFont="1" applyFill="1" applyAlignment="1"/>
    <xf numFmtId="165" fontId="15" fillId="0" borderId="0" xfId="0" applyNumberFormat="1" applyFont="1" applyFill="1"/>
    <xf numFmtId="166" fontId="15" fillId="0" borderId="0" xfId="0" applyNumberFormat="1" applyFont="1" applyFill="1"/>
    <xf numFmtId="165" fontId="15" fillId="0" borderId="0" xfId="0" applyNumberFormat="1" applyFont="1" applyFill="1" applyAlignment="1">
      <alignment horizontal="left"/>
    </xf>
    <xf numFmtId="3" fontId="15" fillId="0" borderId="0" xfId="0" applyNumberFormat="1" applyFont="1" applyFill="1" applyAlignment="1">
      <alignment horizontal="right"/>
    </xf>
    <xf numFmtId="14" fontId="17" fillId="0" borderId="0" xfId="1" applyNumberFormat="1" applyFont="1" applyFill="1"/>
    <xf numFmtId="0" fontId="17" fillId="0" borderId="0" xfId="1" applyFont="1" applyFill="1"/>
    <xf numFmtId="14" fontId="17" fillId="0" borderId="0" xfId="1" applyNumberFormat="1" applyFont="1" applyFill="1" applyBorder="1" applyAlignment="1">
      <alignment wrapText="1"/>
    </xf>
    <xf numFmtId="0" fontId="17" fillId="0" borderId="0" xfId="1" applyFont="1" applyFill="1" applyBorder="1" applyAlignment="1">
      <alignment wrapText="1"/>
    </xf>
    <xf numFmtId="165" fontId="15" fillId="0" borderId="0" xfId="0" applyNumberFormat="1" applyFont="1" applyFill="1" applyBorder="1" applyAlignment="1">
      <alignment wrapText="1"/>
    </xf>
    <xf numFmtId="0" fontId="15" fillId="0" borderId="0" xfId="0" applyFont="1" applyFill="1" applyAlignment="1">
      <alignment horizontal="right" vertical="center" wrapText="1"/>
    </xf>
    <xf numFmtId="0" fontId="15" fillId="0" borderId="0" xfId="0" applyFont="1" applyFill="1" applyAlignment="1">
      <alignment horizontal="left" vertical="center"/>
    </xf>
    <xf numFmtId="0" fontId="15" fillId="0" borderId="0" xfId="0" applyFont="1" applyFill="1" applyAlignment="1">
      <alignment horizontal="left" vertical="center" wrapText="1"/>
    </xf>
    <xf numFmtId="14" fontId="15" fillId="0" borderId="0" xfId="0" applyNumberFormat="1" applyFont="1" applyFill="1" applyAlignment="1">
      <alignment horizontal="left" vertical="center"/>
    </xf>
    <xf numFmtId="165" fontId="15" fillId="0" borderId="0" xfId="0" applyNumberFormat="1" applyFont="1" applyFill="1" applyAlignment="1">
      <alignment horizontal="left" vertical="center"/>
    </xf>
    <xf numFmtId="14" fontId="15" fillId="0" borderId="0" xfId="0" applyNumberFormat="1" applyFont="1" applyFill="1" applyAlignment="1">
      <alignment horizontal="left" vertical="center" wrapText="1"/>
    </xf>
    <xf numFmtId="3" fontId="15" fillId="0" borderId="0" xfId="0" applyNumberFormat="1" applyFont="1" applyFill="1" applyAlignment="1">
      <alignment horizontal="left" vertical="center"/>
    </xf>
    <xf numFmtId="165" fontId="15" fillId="0" borderId="0" xfId="0" applyNumberFormat="1" applyFont="1" applyFill="1" applyAlignment="1">
      <alignment horizontal="left" vertical="center" wrapText="1"/>
    </xf>
    <xf numFmtId="9" fontId="15" fillId="0" borderId="0" xfId="0" applyNumberFormat="1" applyFont="1" applyFill="1" applyAlignment="1">
      <alignment horizontal="left" vertical="center"/>
    </xf>
    <xf numFmtId="9" fontId="15" fillId="0" borderId="0" xfId="0" applyNumberFormat="1" applyFont="1" applyFill="1" applyAlignment="1">
      <alignment horizontal="left" vertical="center" wrapText="1"/>
    </xf>
    <xf numFmtId="14" fontId="17" fillId="0" borderId="0" xfId="1" applyNumberFormat="1" applyFont="1" applyFill="1" applyAlignment="1">
      <alignment horizontal="left" vertical="center"/>
    </xf>
    <xf numFmtId="0" fontId="17" fillId="0" borderId="0" xfId="1" applyFont="1" applyFill="1" applyAlignment="1">
      <alignment horizontal="left" vertical="center"/>
    </xf>
    <xf numFmtId="0" fontId="17" fillId="0" borderId="0" xfId="1" applyFont="1" applyFill="1" applyBorder="1" applyAlignment="1"/>
    <xf numFmtId="14" fontId="17" fillId="0" borderId="0" xfId="1" applyNumberFormat="1" applyFont="1" applyFill="1" applyBorder="1" applyAlignment="1"/>
    <xf numFmtId="14" fontId="20" fillId="0" borderId="0" xfId="0" applyNumberFormat="1" applyFont="1" applyFill="1"/>
    <xf numFmtId="10" fontId="15" fillId="0" borderId="0" xfId="0" applyNumberFormat="1" applyFont="1" applyFill="1"/>
    <xf numFmtId="165" fontId="17" fillId="0" borderId="0" xfId="1" applyNumberFormat="1" applyFont="1" applyFill="1"/>
    <xf numFmtId="1" fontId="15" fillId="0" borderId="0" xfId="0" applyNumberFormat="1" applyFont="1" applyFill="1" applyAlignment="1">
      <alignment horizontal="right"/>
    </xf>
    <xf numFmtId="2" fontId="15" fillId="0" borderId="0" xfId="0" applyNumberFormat="1" applyFont="1" applyFill="1"/>
    <xf numFmtId="164" fontId="15" fillId="0" borderId="0" xfId="0" applyNumberFormat="1" applyFont="1" applyFill="1"/>
    <xf numFmtId="165" fontId="15" fillId="0" borderId="0" xfId="3" applyNumberFormat="1" applyFont="1" applyFill="1"/>
    <xf numFmtId="14" fontId="17" fillId="0" borderId="0" xfId="1" applyNumberFormat="1" applyFont="1" applyFill="1" applyAlignment="1"/>
    <xf numFmtId="164" fontId="15" fillId="0" borderId="0" xfId="0" applyNumberFormat="1" applyFont="1" applyFill="1" applyAlignment="1"/>
    <xf numFmtId="14" fontId="15" fillId="0" borderId="0" xfId="0" applyNumberFormat="1" applyFont="1" applyFill="1" applyBorder="1" applyAlignment="1">
      <alignment horizontal="right" wrapText="1"/>
    </xf>
    <xf numFmtId="165" fontId="15" fillId="0" borderId="0" xfId="0" applyNumberFormat="1" applyFont="1" applyFill="1" applyBorder="1" applyAlignment="1">
      <alignment horizontal="right" wrapText="1"/>
    </xf>
    <xf numFmtId="0" fontId="15" fillId="0" borderId="0" xfId="0" applyNumberFormat="1" applyFont="1" applyFill="1" applyBorder="1" applyAlignment="1">
      <alignment wrapText="1"/>
    </xf>
    <xf numFmtId="9" fontId="15" fillId="0" borderId="0" xfId="0" applyNumberFormat="1" applyFont="1" applyFill="1" applyAlignment="1"/>
    <xf numFmtId="166" fontId="15" fillId="0" borderId="0" xfId="0" applyNumberFormat="1" applyFont="1" applyFill="1" applyAlignment="1"/>
    <xf numFmtId="3" fontId="15" fillId="0" borderId="0" xfId="0" applyNumberFormat="1" applyFont="1" applyFill="1" applyBorder="1" applyAlignment="1">
      <alignment horizontal="right" wrapText="1"/>
    </xf>
    <xf numFmtId="10" fontId="15" fillId="0" borderId="0" xfId="0" applyNumberFormat="1" applyFont="1" applyFill="1" applyBorder="1" applyAlignment="1">
      <alignment wrapText="1"/>
    </xf>
    <xf numFmtId="14" fontId="15" fillId="0" borderId="0" xfId="0" applyNumberFormat="1" applyFont="1" applyFill="1" applyAlignment="1">
      <alignment horizontal="left" vertical="top" wrapText="1"/>
    </xf>
    <xf numFmtId="6" fontId="17" fillId="0" borderId="0" xfId="1" applyNumberFormat="1" applyFont="1" applyFill="1" applyBorder="1" applyAlignment="1">
      <alignment wrapText="1"/>
    </xf>
    <xf numFmtId="6" fontId="17" fillId="0" borderId="0" xfId="1" applyNumberFormat="1" applyFont="1" applyFill="1"/>
    <xf numFmtId="43" fontId="15" fillId="0" borderId="0" xfId="0" applyNumberFormat="1" applyFont="1" applyFill="1"/>
    <xf numFmtId="0" fontId="15" fillId="0" borderId="0" xfId="0" applyFont="1" applyFill="1" applyAlignment="1">
      <alignment horizontal="left"/>
    </xf>
    <xf numFmtId="0" fontId="17" fillId="0" borderId="0" xfId="1" applyFont="1" applyFill="1" applyAlignment="1">
      <alignment wrapText="1"/>
    </xf>
    <xf numFmtId="170" fontId="15" fillId="0" borderId="0" xfId="0" applyNumberFormat="1" applyFont="1" applyFill="1"/>
    <xf numFmtId="0" fontId="0" fillId="0" borderId="0" xfId="0" applyFont="1" applyFill="1" applyAlignment="1">
      <alignment vertical="top" wrapText="1"/>
    </xf>
    <xf numFmtId="3" fontId="0" fillId="0" borderId="0" xfId="0" applyNumberFormat="1" applyFont="1" applyFill="1" applyAlignment="1">
      <alignment wrapText="1"/>
    </xf>
    <xf numFmtId="0" fontId="11" fillId="0" borderId="0" xfId="0" applyFont="1" applyFill="1" applyAlignment="1">
      <alignment wrapText="1"/>
    </xf>
    <xf numFmtId="0" fontId="11" fillId="0" borderId="0" xfId="0" applyFont="1" applyFill="1" applyBorder="1" applyAlignment="1">
      <alignment wrapText="1"/>
    </xf>
    <xf numFmtId="3" fontId="0" fillId="0" borderId="0" xfId="0" applyNumberFormat="1" applyFont="1" applyFill="1" applyBorder="1" applyAlignment="1"/>
    <xf numFmtId="14" fontId="0" fillId="5" borderId="0" xfId="0" applyNumberFormat="1" applyFont="1" applyFill="1" applyAlignment="1">
      <alignment horizontal="left" vertical="top" wrapText="1"/>
    </xf>
    <xf numFmtId="0" fontId="0" fillId="5" borderId="0" xfId="0" applyFont="1" applyFill="1" applyAlignment="1">
      <alignment vertical="top" wrapText="1"/>
    </xf>
    <xf numFmtId="10" fontId="0" fillId="5" borderId="0" xfId="0" applyNumberFormat="1" applyFont="1" applyFill="1" applyAlignment="1">
      <alignment wrapText="1"/>
    </xf>
    <xf numFmtId="14" fontId="11" fillId="5" borderId="0" xfId="0" applyNumberFormat="1" applyFont="1" applyFill="1" applyBorder="1" applyAlignment="1">
      <alignment wrapText="1"/>
    </xf>
    <xf numFmtId="10" fontId="0" fillId="5" borderId="0" xfId="0" applyNumberFormat="1" applyFont="1" applyFill="1"/>
    <xf numFmtId="1" fontId="0" fillId="5" borderId="0" xfId="0" applyNumberFormat="1" applyFont="1" applyFill="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21" fillId="0" borderId="0" xfId="0" applyFont="1" applyFill="1"/>
    <xf numFmtId="3" fontId="11" fillId="0" borderId="0" xfId="1" applyNumberFormat="1" applyFont="1" applyFill="1"/>
    <xf numFmtId="49" fontId="0" fillId="0" borderId="0" xfId="0" applyNumberFormat="1" applyFont="1" applyFill="1"/>
    <xf numFmtId="6" fontId="11" fillId="0" borderId="0" xfId="1" applyNumberFormat="1" applyFont="1" applyFill="1" applyBorder="1" applyAlignment="1">
      <alignment vertical="top" wrapText="1"/>
    </xf>
    <xf numFmtId="169" fontId="11" fillId="0" borderId="0" xfId="1" applyNumberFormat="1" applyFont="1" applyFill="1"/>
    <xf numFmtId="165" fontId="13" fillId="0" borderId="0" xfId="0" applyNumberFormat="1" applyFont="1" applyFill="1" applyAlignment="1">
      <alignment horizontal="right" wrapText="1"/>
    </xf>
    <xf numFmtId="165" fontId="0" fillId="0" borderId="0" xfId="0" applyNumberFormat="1" applyFont="1" applyFill="1" applyAlignment="1">
      <alignment horizontal="left" vertical="top" wrapText="1"/>
    </xf>
    <xf numFmtId="3" fontId="22" fillId="0" borderId="0" xfId="0" applyNumberFormat="1" applyFont="1" applyFill="1" applyAlignment="1">
      <alignment wrapText="1"/>
    </xf>
    <xf numFmtId="3" fontId="13" fillId="0" borderId="0" xfId="0" applyNumberFormat="1" applyFont="1" applyFill="1" applyAlignment="1">
      <alignment wrapText="1"/>
    </xf>
    <xf numFmtId="0" fontId="0" fillId="5" borderId="0" xfId="0" applyFont="1" applyFill="1" applyAlignment="1">
      <alignment horizontal="center" vertical="center"/>
    </xf>
    <xf numFmtId="0" fontId="0" fillId="5" borderId="0" xfId="0" applyFont="1" applyFill="1" applyAlignment="1">
      <alignment horizontal="right"/>
    </xf>
    <xf numFmtId="165" fontId="11" fillId="5" borderId="0" xfId="1" applyNumberFormat="1" applyFont="1" applyFill="1"/>
    <xf numFmtId="0" fontId="11" fillId="0" borderId="0" xfId="0" applyFont="1" applyFill="1" applyBorder="1" applyAlignment="1"/>
    <xf numFmtId="0" fontId="0" fillId="0" borderId="0" xfId="0" applyFont="1" applyFill="1" applyBorder="1" applyAlignment="1">
      <alignment horizontal="left" vertical="top"/>
    </xf>
    <xf numFmtId="0" fontId="0" fillId="0" borderId="0" xfId="0" applyFont="1" applyFill="1" applyBorder="1" applyAlignment="1">
      <alignment horizontal="left"/>
    </xf>
    <xf numFmtId="165" fontId="0" fillId="5" borderId="0" xfId="0" applyNumberFormat="1" applyFont="1" applyFill="1" applyAlignment="1">
      <alignment horizontal="left" vertical="top" wrapText="1"/>
    </xf>
    <xf numFmtId="43" fontId="0" fillId="5" borderId="0" xfId="0" applyNumberFormat="1" applyFont="1" applyFill="1"/>
    <xf numFmtId="3" fontId="22" fillId="5" borderId="0" xfId="0" applyNumberFormat="1" applyFont="1" applyFill="1" applyAlignment="1">
      <alignment wrapText="1"/>
    </xf>
    <xf numFmtId="3" fontId="13" fillId="5" borderId="0" xfId="0" applyNumberFormat="1" applyFont="1" applyFill="1" applyAlignment="1">
      <alignment wrapText="1"/>
    </xf>
    <xf numFmtId="0" fontId="15" fillId="5" borderId="0" xfId="0" applyFont="1" applyFill="1" applyAlignment="1">
      <alignment vertical="top" wrapText="1"/>
    </xf>
    <xf numFmtId="0" fontId="0" fillId="0" borderId="0" xfId="0" applyFont="1" applyFill="1" applyAlignment="1">
      <alignment horizontal="center" wrapText="1"/>
    </xf>
    <xf numFmtId="0" fontId="0" fillId="0" borderId="0" xfId="0" applyFont="1" applyFill="1" applyAlignment="1">
      <alignment horizontal="left" wrapText="1"/>
    </xf>
    <xf numFmtId="165" fontId="0" fillId="0" borderId="0" xfId="0" applyNumberFormat="1" applyFont="1" applyFill="1" applyAlignment="1">
      <alignment horizontal="center" wrapText="1"/>
    </xf>
    <xf numFmtId="0" fontId="0" fillId="3" borderId="0" xfId="0" applyFont="1" applyFill="1"/>
    <xf numFmtId="0" fontId="7" fillId="6" borderId="0" xfId="0" applyFont="1" applyFill="1"/>
    <xf numFmtId="0" fontId="7" fillId="6" borderId="0" xfId="0" applyFont="1" applyFill="1" applyAlignment="1">
      <alignment horizontal="right" vertical="center" wrapText="1"/>
    </xf>
    <xf numFmtId="0" fontId="7" fillId="6" borderId="0" xfId="0" applyFont="1" applyFill="1" applyAlignment="1">
      <alignment horizontal="right"/>
    </xf>
    <xf numFmtId="0" fontId="7" fillId="7" borderId="0" xfId="0" applyFont="1" applyFill="1"/>
    <xf numFmtId="14" fontId="0" fillId="8" borderId="0" xfId="0" applyNumberFormat="1" applyFont="1" applyFill="1" applyAlignment="1">
      <alignment horizontal="left" vertical="top"/>
    </xf>
    <xf numFmtId="0" fontId="15" fillId="0" borderId="0" xfId="0" applyFont="1"/>
    <xf numFmtId="0" fontId="11" fillId="0" borderId="0" xfId="1" applyFont="1" applyAlignment="1">
      <alignment wrapText="1"/>
    </xf>
    <xf numFmtId="0" fontId="0" fillId="0" borderId="0" xfId="0" applyFont="1" applyAlignment="1">
      <alignment wrapText="1"/>
    </xf>
    <xf numFmtId="0" fontId="23" fillId="0" borderId="0" xfId="0" applyFont="1" applyAlignment="1">
      <alignment wrapText="1"/>
    </xf>
    <xf numFmtId="0" fontId="11" fillId="0" borderId="0" xfId="0" applyFont="1"/>
    <xf numFmtId="37" fontId="2" fillId="0" borderId="0" xfId="0" applyNumberFormat="1" applyFont="1" applyAlignment="1">
      <alignment wrapText="1"/>
    </xf>
    <xf numFmtId="0" fontId="15" fillId="0" borderId="0" xfId="0" applyFont="1" applyAlignment="1">
      <alignment wrapText="1"/>
    </xf>
    <xf numFmtId="0" fontId="0" fillId="0" borderId="0" xfId="1" applyFont="1" applyFill="1" applyBorder="1" applyAlignment="1">
      <alignment wrapText="1"/>
    </xf>
    <xf numFmtId="0" fontId="15" fillId="9" borderId="0" xfId="0" applyFont="1" applyFill="1" applyAlignment="1">
      <alignment wrapText="1"/>
    </xf>
    <xf numFmtId="0" fontId="0" fillId="10" borderId="0" xfId="0" applyFill="1"/>
    <xf numFmtId="0" fontId="12" fillId="0" borderId="0" xfId="0" applyFont="1" applyAlignment="1">
      <alignment wrapText="1"/>
    </xf>
    <xf numFmtId="0" fontId="6" fillId="0" borderId="0" xfId="1" applyFont="1" applyFill="1" applyAlignment="1">
      <alignment wrapText="1"/>
    </xf>
    <xf numFmtId="3" fontId="6" fillId="0" borderId="0" xfId="1" applyNumberFormat="1" applyFont="1" applyFill="1"/>
    <xf numFmtId="165" fontId="12" fillId="0" borderId="0" xfId="1" applyNumberFormat="1" applyFont="1" applyFill="1" applyBorder="1" applyAlignment="1">
      <alignment wrapText="1"/>
    </xf>
    <xf numFmtId="3" fontId="12" fillId="0" borderId="0" xfId="0" applyNumberFormat="1" applyFont="1" applyAlignment="1">
      <alignment wrapText="1"/>
    </xf>
    <xf numFmtId="0" fontId="6" fillId="0" borderId="0" xfId="1" applyFont="1"/>
    <xf numFmtId="0" fontId="15" fillId="10" borderId="0" xfId="0" applyFont="1" applyFill="1" applyAlignment="1">
      <alignment wrapText="1"/>
    </xf>
    <xf numFmtId="0" fontId="6" fillId="0" borderId="0" xfId="1" applyFont="1" applyFill="1" applyBorder="1" applyAlignment="1">
      <alignment wrapText="1"/>
    </xf>
    <xf numFmtId="3" fontId="0" fillId="0" borderId="0" xfId="1" applyNumberFormat="1" applyFont="1" applyFill="1"/>
    <xf numFmtId="165" fontId="0" fillId="0" borderId="0" xfId="1" applyNumberFormat="1" applyFont="1" applyFill="1" applyBorder="1" applyAlignment="1">
      <alignment wrapText="1"/>
    </xf>
    <xf numFmtId="3" fontId="15" fillId="0" borderId="0" xfId="0" applyNumberFormat="1" applyFont="1" applyAlignment="1">
      <alignment wrapText="1"/>
    </xf>
    <xf numFmtId="37" fontId="15" fillId="0" borderId="0" xfId="0" applyNumberFormat="1" applyFont="1" applyAlignment="1">
      <alignment wrapText="1"/>
    </xf>
    <xf numFmtId="3" fontId="0" fillId="0" borderId="0" xfId="1" applyNumberFormat="1" applyFont="1" applyFill="1" applyBorder="1" applyAlignment="1">
      <alignment wrapText="1"/>
    </xf>
    <xf numFmtId="169" fontId="0" fillId="0" borderId="0" xfId="1" applyNumberFormat="1" applyFont="1" applyFill="1" applyBorder="1" applyAlignment="1">
      <alignment wrapText="1"/>
    </xf>
    <xf numFmtId="169" fontId="15" fillId="0" borderId="0" xfId="0" applyNumberFormat="1" applyFont="1" applyAlignment="1">
      <alignment wrapText="1"/>
    </xf>
    <xf numFmtId="165" fontId="0" fillId="0" borderId="0" xfId="1" applyNumberFormat="1" applyFont="1" applyFill="1"/>
    <xf numFmtId="0" fontId="24" fillId="0" borderId="0" xfId="0" applyFont="1"/>
    <xf numFmtId="0" fontId="11" fillId="0" borderId="0" xfId="1" applyFont="1"/>
    <xf numFmtId="3" fontId="24" fillId="0" borderId="0" xfId="1" applyNumberFormat="1" applyFont="1" applyFill="1" applyBorder="1" applyAlignment="1">
      <alignment wrapText="1"/>
    </xf>
    <xf numFmtId="169" fontId="4" fillId="0" borderId="0" xfId="0" applyNumberFormat="1" applyFont="1" applyAlignment="1">
      <alignment wrapText="1"/>
    </xf>
    <xf numFmtId="3" fontId="24" fillId="0" borderId="0" xfId="0" applyNumberFormat="1" applyFont="1" applyAlignment="1">
      <alignment wrapText="1"/>
    </xf>
    <xf numFmtId="0" fontId="0" fillId="0" borderId="0" xfId="1" applyFont="1" applyFill="1" applyAlignment="1">
      <alignment wrapText="1"/>
    </xf>
    <xf numFmtId="0" fontId="17" fillId="0" borderId="0" xfId="0" applyFont="1" applyAlignment="1">
      <alignment wrapText="1"/>
    </xf>
    <xf numFmtId="3" fontId="15" fillId="0" borderId="0" xfId="1" applyNumberFormat="1" applyFont="1" applyFill="1"/>
    <xf numFmtId="0" fontId="15" fillId="0" borderId="0" xfId="1" applyFont="1" applyFill="1"/>
    <xf numFmtId="0" fontId="15" fillId="11" borderId="0" xfId="0" applyFont="1" applyFill="1" applyAlignment="1">
      <alignment wrapText="1"/>
    </xf>
    <xf numFmtId="37" fontId="15" fillId="0" borderId="0" xfId="0" applyNumberFormat="1" applyFont="1" applyAlignment="1">
      <alignment horizontal="right"/>
    </xf>
    <xf numFmtId="1" fontId="15" fillId="0" borderId="0" xfId="0" applyNumberFormat="1" applyFont="1" applyAlignment="1">
      <alignment wrapText="1"/>
    </xf>
    <xf numFmtId="37" fontId="0" fillId="0" borderId="0" xfId="1" applyNumberFormat="1" applyFont="1" applyFill="1"/>
    <xf numFmtId="165" fontId="15" fillId="0" borderId="0" xfId="0" applyNumberFormat="1" applyFont="1" applyAlignment="1">
      <alignment wrapText="1"/>
    </xf>
    <xf numFmtId="0" fontId="0" fillId="0" borderId="0" xfId="1" applyFont="1" applyAlignment="1">
      <alignment wrapText="1"/>
    </xf>
    <xf numFmtId="0" fontId="0" fillId="0" borderId="0" xfId="1" applyFont="1" applyFill="1" applyAlignment="1">
      <alignment vertical="top" wrapText="1"/>
    </xf>
    <xf numFmtId="0" fontId="12" fillId="0" borderId="0" xfId="0" applyFont="1"/>
    <xf numFmtId="0" fontId="19" fillId="0" borderId="0" xfId="0" applyFont="1"/>
    <xf numFmtId="0" fontId="12" fillId="0" borderId="0" xfId="1" applyFont="1" applyFill="1"/>
    <xf numFmtId="3" fontId="12" fillId="0" borderId="0" xfId="1" applyNumberFormat="1" applyFont="1" applyFill="1"/>
    <xf numFmtId="3" fontId="12" fillId="0" borderId="0" xfId="1" applyNumberFormat="1" applyFont="1" applyFill="1" applyBorder="1" applyAlignment="1">
      <alignment wrapText="1"/>
    </xf>
    <xf numFmtId="0" fontId="12" fillId="9" borderId="0" xfId="0" applyFont="1" applyFill="1" applyAlignment="1">
      <alignment wrapText="1"/>
    </xf>
    <xf numFmtId="0" fontId="12" fillId="11" borderId="0" xfId="0" applyFont="1" applyFill="1" applyAlignment="1">
      <alignment wrapText="1"/>
    </xf>
    <xf numFmtId="0" fontId="25" fillId="0" borderId="0" xfId="0" applyFont="1" applyAlignment="1">
      <alignment wrapText="1"/>
    </xf>
    <xf numFmtId="0" fontId="11" fillId="0" borderId="0" xfId="0" applyFont="1" applyAlignment="1">
      <alignment wrapText="1"/>
    </xf>
    <xf numFmtId="0" fontId="26" fillId="0" borderId="0" xfId="0" applyFont="1" applyAlignment="1">
      <alignment wrapText="1"/>
    </xf>
    <xf numFmtId="3" fontId="0" fillId="0" borderId="0" xfId="0" applyNumberFormat="1" applyAlignment="1">
      <alignment wrapText="1"/>
    </xf>
    <xf numFmtId="0" fontId="27" fillId="0" borderId="0" xfId="0" applyFont="1" applyAlignment="1">
      <alignment wrapText="1"/>
    </xf>
    <xf numFmtId="3" fontId="4" fillId="0" borderId="0" xfId="1" applyNumberFormat="1" applyFont="1" applyFill="1" applyBorder="1" applyAlignment="1">
      <alignment wrapText="1"/>
    </xf>
    <xf numFmtId="0" fontId="28" fillId="0" borderId="0" xfId="0" applyFont="1" applyAlignment="1">
      <alignment wrapText="1"/>
    </xf>
    <xf numFmtId="0" fontId="0" fillId="11" borderId="0" xfId="1" applyFont="1" applyFill="1" applyBorder="1" applyAlignment="1">
      <alignment wrapText="1"/>
    </xf>
    <xf numFmtId="0" fontId="0" fillId="9" borderId="0" xfId="1" applyFont="1" applyFill="1" applyBorder="1" applyAlignment="1">
      <alignment wrapText="1"/>
    </xf>
    <xf numFmtId="0" fontId="7" fillId="10" borderId="0" xfId="0" applyFont="1" applyFill="1"/>
    <xf numFmtId="165" fontId="15" fillId="0" borderId="0" xfId="3" applyNumberFormat="1" applyFont="1" applyFill="1" applyBorder="1" applyAlignment="1">
      <alignment wrapText="1"/>
    </xf>
    <xf numFmtId="165" fontId="15" fillId="0" borderId="0" xfId="3" applyNumberFormat="1" applyFont="1" applyAlignment="1">
      <alignment wrapText="1"/>
    </xf>
    <xf numFmtId="0" fontId="0" fillId="12" borderId="0" xfId="0" applyFill="1"/>
    <xf numFmtId="165" fontId="0" fillId="0" borderId="0" xfId="3" applyNumberFormat="1" applyFont="1" applyFill="1" applyBorder="1" applyAlignment="1">
      <alignment wrapText="1"/>
    </xf>
    <xf numFmtId="0" fontId="29" fillId="0" borderId="0" xfId="0" applyFont="1" applyAlignment="1">
      <alignment wrapText="1"/>
    </xf>
    <xf numFmtId="17" fontId="0" fillId="0" borderId="0" xfId="1" applyNumberFormat="1" applyFont="1" applyFill="1" applyBorder="1" applyAlignment="1">
      <alignment wrapText="1"/>
    </xf>
    <xf numFmtId="3" fontId="6" fillId="0" borderId="0" xfId="1" applyNumberFormat="1" applyFont="1" applyFill="1" applyBorder="1" applyAlignment="1">
      <alignment wrapText="1"/>
    </xf>
    <xf numFmtId="0" fontId="30" fillId="0" borderId="0" xfId="0" applyFont="1" applyAlignment="1">
      <alignment wrapText="1"/>
    </xf>
    <xf numFmtId="0" fontId="0" fillId="10" borderId="0" xfId="0" applyFill="1" applyAlignment="1">
      <alignment wrapText="1"/>
    </xf>
    <xf numFmtId="0" fontId="0" fillId="0" borderId="0" xfId="1" applyFont="1"/>
    <xf numFmtId="0" fontId="0" fillId="0" borderId="0" xfId="0" applyAlignment="1">
      <alignment vertical="center"/>
    </xf>
    <xf numFmtId="0" fontId="31" fillId="0" borderId="0" xfId="0" applyFont="1" applyAlignment="1">
      <alignment wrapText="1"/>
    </xf>
    <xf numFmtId="0" fontId="17" fillId="0" borderId="0" xfId="1" applyFont="1" applyFill="1" applyAlignment="1"/>
    <xf numFmtId="3" fontId="0" fillId="0" borderId="0" xfId="1" applyNumberFormat="1" applyFont="1" applyFill="1" applyAlignment="1">
      <alignment wrapText="1"/>
    </xf>
    <xf numFmtId="3" fontId="0" fillId="0" borderId="0" xfId="1" applyNumberFormat="1" applyFont="1" applyFill="1" applyAlignment="1"/>
    <xf numFmtId="3" fontId="0" fillId="0" borderId="0" xfId="1" applyNumberFormat="1" applyFont="1"/>
    <xf numFmtId="0" fontId="11" fillId="0" borderId="0" xfId="1" applyFont="1" applyFill="1" applyAlignment="1">
      <alignment vertical="center"/>
    </xf>
    <xf numFmtId="0" fontId="0" fillId="0" borderId="0" xfId="1" applyFont="1" applyFill="1" applyAlignment="1">
      <alignment vertical="center"/>
    </xf>
    <xf numFmtId="0" fontId="2" fillId="0" borderId="0" xfId="0" applyFont="1" applyAlignment="1">
      <alignment vertical="center" wrapText="1"/>
    </xf>
    <xf numFmtId="0" fontId="0" fillId="0" borderId="0" xfId="1" applyFont="1" applyFill="1" applyBorder="1" applyAlignment="1">
      <alignment vertical="center" wrapText="1"/>
    </xf>
    <xf numFmtId="3" fontId="0" fillId="0" borderId="0" xfId="1" applyNumberFormat="1" applyFont="1" applyFill="1" applyAlignment="1">
      <alignment vertical="center" wrapText="1"/>
    </xf>
    <xf numFmtId="3" fontId="0" fillId="0" borderId="0" xfId="1" applyNumberFormat="1" applyFont="1" applyFill="1" applyAlignment="1">
      <alignment vertical="center"/>
    </xf>
    <xf numFmtId="0" fontId="3" fillId="13" borderId="0" xfId="0" applyFont="1" applyFill="1" applyAlignment="1">
      <alignment horizontal="center"/>
    </xf>
    <xf numFmtId="0" fontId="3" fillId="4" borderId="0" xfId="0" applyFont="1" applyFill="1" applyAlignment="1">
      <alignment horizontal="center"/>
    </xf>
    <xf numFmtId="0" fontId="3" fillId="4" borderId="0" xfId="0" applyFont="1" applyFill="1" applyAlignment="1">
      <alignment horizontal="center" wrapText="1"/>
    </xf>
    <xf numFmtId="0" fontId="32" fillId="14" borderId="0" xfId="0" applyFont="1" applyFill="1" applyAlignment="1">
      <alignment wrapText="1"/>
    </xf>
    <xf numFmtId="0" fontId="32" fillId="13" borderId="0" xfId="0" applyFont="1" applyFill="1" applyAlignment="1">
      <alignment wrapText="1"/>
    </xf>
    <xf numFmtId="0" fontId="32" fillId="15" borderId="0" xfId="0" applyFont="1" applyFill="1" applyAlignment="1">
      <alignment wrapText="1"/>
    </xf>
    <xf numFmtId="0" fontId="2" fillId="13" borderId="0" xfId="0" applyFont="1" applyFill="1" applyAlignment="1">
      <alignment horizontal="center" wrapText="1"/>
    </xf>
    <xf numFmtId="3" fontId="12" fillId="0" borderId="0" xfId="0" applyNumberFormat="1" applyFont="1"/>
    <xf numFmtId="0" fontId="0" fillId="16" borderId="0" xfId="0" applyFill="1"/>
    <xf numFmtId="165" fontId="5" fillId="16" borderId="0" xfId="0" applyNumberFormat="1" applyFont="1" applyFill="1"/>
    <xf numFmtId="3" fontId="33" fillId="16" borderId="0" xfId="0" applyNumberFormat="1" applyFont="1" applyFill="1"/>
    <xf numFmtId="0" fontId="12" fillId="16" borderId="0" xfId="0" applyFont="1" applyFill="1"/>
    <xf numFmtId="0" fontId="33" fillId="16" borderId="0" xfId="0" applyFont="1" applyFill="1"/>
    <xf numFmtId="0" fontId="6" fillId="0" borderId="0" xfId="0" applyFont="1"/>
    <xf numFmtId="0" fontId="0" fillId="0" borderId="0" xfId="0" applyAlignment="1">
      <alignment horizontal="right"/>
    </xf>
    <xf numFmtId="0" fontId="11" fillId="0" borderId="0" xfId="1" applyFont="1" applyBorder="1"/>
    <xf numFmtId="0" fontId="1" fillId="0" borderId="0" xfId="1" applyBorder="1"/>
    <xf numFmtId="3" fontId="0" fillId="0" borderId="0" xfId="0" applyNumberFormat="1" applyAlignment="1">
      <alignment horizontal="right"/>
    </xf>
    <xf numFmtId="3" fontId="19" fillId="0" borderId="0" xfId="1" applyNumberFormat="1" applyFont="1" applyFill="1" applyBorder="1"/>
    <xf numFmtId="0" fontId="1" fillId="0" borderId="0" xfId="1" applyFill="1" applyBorder="1"/>
    <xf numFmtId="0" fontId="11" fillId="0" borderId="0" xfId="1" applyFont="1" applyFill="1" applyBorder="1"/>
    <xf numFmtId="3" fontId="6" fillId="0" borderId="0" xfId="1" applyNumberFormat="1" applyFont="1" applyFill="1" applyBorder="1"/>
    <xf numFmtId="3" fontId="11" fillId="0" borderId="0" xfId="1" applyNumberFormat="1" applyFont="1" applyFill="1" applyBorder="1"/>
    <xf numFmtId="0" fontId="8" fillId="0" borderId="0" xfId="1" applyFont="1" applyFill="1" applyBorder="1"/>
    <xf numFmtId="165" fontId="0" fillId="0" borderId="0" xfId="3" applyNumberFormat="1" applyFont="1" applyFill="1" applyAlignment="1">
      <alignment horizontal="right"/>
    </xf>
    <xf numFmtId="3" fontId="34" fillId="0" borderId="0" xfId="1" applyNumberFormat="1" applyFont="1" applyFill="1" applyBorder="1"/>
    <xf numFmtId="0" fontId="3" fillId="17" borderId="0" xfId="0" applyFont="1" applyFill="1"/>
    <xf numFmtId="0" fontId="35" fillId="2" borderId="0" xfId="0" applyFont="1" applyFill="1" applyAlignment="1">
      <alignment vertical="top" wrapText="1"/>
    </xf>
  </cellXfs>
  <cellStyles count="4">
    <cellStyle name="Comma" xfId="3" builtinId="3"/>
    <cellStyle name="Hyperlink" xfId="1" builtinId="8"/>
    <cellStyle name="Normal" xfId="0" builtinId="0"/>
    <cellStyle name="Percent" xfId="2" builtinId="5"/>
  </cellStyles>
  <dxfs count="2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10/relationships/person" Target="persons/person.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Blen Biru" id="{89FDCEC7-CD6C-4A49-AA45-B0E802BFBFFE}" userId="" providerId=""/>
  <person displayName="Arthur Huang" id="{BBBC79AC-40E8-4913-A963-F3BF4EBDC47B}" userId="" providerId=""/>
  <person displayName="Jasmine Chigbu" id="{DCD6E896-5FBC-4ECC-8AC5-BF58A46A6008}" userId="" providerId=""/>
  <person displayName="Elina Urli Hodges" id="{4279DB5F-C741-4A94-9B0B-5610A811BC96}" userId="" providerId=""/>
  <person displayName="Sai Nikitha Prattipati" id="{4495E1C9-E9B9-4F83-A083-A94A3B97E0BF}" userId="" providerId=""/>
  <person displayName="Arthur Huang" id="{7A3CF290-E378-CF49-AA11-C30EDA794E84}" userId="S::ch253@duke.edu::c41d73e9-f8b9-4a27-9662-a2570402c86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 dT="2020-12-08T18:20:48.86" personId="{DCD6E896-5FBC-4ECC-8AC5-BF58A46A6008}" id="{C8F6219B-9B43-4E5A-BB6C-D1D0471B72CE}">
    <text>govt has invested $3.3 billion through 5 agreements https://www.health.gov.au/australias-vaccine-agreements</text>
  </threadedComment>
  <threadedComment ref="M5" dT="2020-12-08T21:23:11.80" personId="{DCD6E896-5FBC-4ECC-8AC5-BF58A46A6008}" id="{F352609D-E887-405F-9D9D-818BAAC4A73F}">
    <text>govt has allocated $87 mill to purchase the vaccine https://www.aa.com.tr/en/asia-pacific/bangladesh-to-give-30m-vaccine-doses-for-free/2060621</text>
  </threadedComment>
  <threadedComment ref="AO21" dT="2021-01-14T14:51:32.68" personId="{89FDCEC7-CD6C-4A49-AA45-B0E802BFBFFE}" id="{0A5756DC-927B-4A35-858B-A6BA3B86FCD8}">
    <text>This source is dated 09/17 - should we update the date of deal accordingly?</text>
  </threadedComment>
  <threadedComment ref="AO21" dT="2021-01-15T16:33:18.08" personId="{4495E1C9-E9B9-4F83-A083-A94A3B97E0BF}" id="{799F065E-578C-471E-A491-88943CADC21F}" parentId="{0A5756DC-927B-4A35-858B-A6BA3B86FCD8}">
    <text xml:space="preserve">The second source confirms the current date in this excel which is earlier! </text>
  </threadedComment>
  <threadedComment ref="P23" dT="2021-06-18T07:03:24.20" personId="{89FDCEC7-CD6C-4A49-AA45-B0E802BFBFFE}" id="{5B38B22D-0192-43BC-B254-93B3B4CCD803}">
    <text xml:space="preserve">Declined optioned doses </text>
  </threadedComment>
  <threadedComment ref="S49" dT="2021-05-14T13:18:19.76" personId="{89FDCEC7-CD6C-4A49-AA45-B0E802BFBFFE}" id="{0CC8B683-52E3-487E-9C0C-A37839CD816C}">
    <text xml:space="preserve">AZ refunded 500M </text>
  </threadedComment>
  <threadedComment ref="N51" dT="2021-06-04T12:30:56.69" personId="{89FDCEC7-CD6C-4A49-AA45-B0E802BFBFFE}" id="{5F0413D2-841B-4E5B-BACC-54374674881D}">
    <text xml:space="preserve">Moved to donations </text>
  </threadedComment>
  <threadedComment ref="AM67" dT="2020-12-08T18:52:06.01" personId="{DCD6E896-5FBC-4ECC-8AC5-BF58A46A6008}" id="{FA5E5D69-7AC9-4BA9-93AE-E225D43A7E79}">
    <text>https://www.ctvnews.ca/health/coronavirus/astrazeneca-covid-19-vaccine-shown-to-be-effective-and-cheaper-1.5200355</text>
  </threadedComment>
  <threadedComment ref="AM76" dT="2020-12-09T15:48:43.55" personId="{DCD6E896-5FBC-4ECC-8AC5-BF58A46A6008}" id="{57B4EBC3-1352-4E1A-9E77-53344A91830F}">
    <text>potentially less than $19.50 --&gt; https://www.reuters.com/article/health-coronavirus-eu-pfizer/exclusive-europe-to-pay-less-than-u-s-for-pfizer-vaccine-under-initial-deal-source-idUSKBN27R1IF</text>
  </threadedComment>
  <threadedComment ref="AM86" dT="2020-12-09T14:51:38.01" personId="{DCD6E896-5FBC-4ECC-8AC5-BF58A46A6008}" id="{FF53786B-D7C6-4AB9-8869-C7C189CFD92C}">
    <text>https://observer.com/2020/11/covid19-vaccine-price-pfizer-moderna-astrazeneca-oxford/</text>
  </threadedComment>
  <threadedComment ref="O96" dT="2021-10-07T16:07:27.30" personId="{4495E1C9-E9B9-4F83-A083-A94A3B97E0BF}" id="{3DFE5083-FFC8-48B5-8529-14C11158D6A8}">
    <text xml:space="preserve">Total Doses unknown. These are what have been delivered so far. </text>
  </threadedComment>
  <threadedComment ref="AQ117" dT="2021-01-15T04:40:11.37" personId="{4495E1C9-E9B9-4F83-A083-A94A3B97E0BF}" id="{42E2E7C1-52B1-4F09-8A0A-713402E1B5B4}">
    <text xml:space="preserve">Couldn't access this source if someone else can save it! </text>
  </threadedComment>
  <threadedComment ref="AG121" dT="2020-09-10T11:34:33.54" personId="{89FDCEC7-CD6C-4A49-AA45-B0E802BFBFFE}" id="{D1CFA6A4-E7B5-47CB-B20D-7F084B79DE3D}">
    <text>https://www.pfizer.com/news/press-release/press-release-detail/pfizer-and-biontech-announce-agreement-us-government-600</text>
  </threadedComment>
  <threadedComment ref="AM121" dT="2020-12-09T15:08:27.02" personId="{DCD6E896-5FBC-4ECC-8AC5-BF58A46A6008}" id="{8C2E9753-357B-447F-874E-077C29D73437}">
    <text>https://observer.com/2020/11/covid19-vaccine-price-pfizer-moderna-astrazeneca-oxford/</text>
  </threadedComment>
  <threadedComment ref="AM135" dT="2020-12-09T16:52:53.24" personId="{DCD6E896-5FBC-4ECC-8AC5-BF58A46A6008}" id="{76F704CC-F0EA-4C09-821B-F708167C97C9}">
    <text>https://www.jpost.com/breaking-news/coronavirus-israel-signs-to-increase-moderna-vaccine-doses-to-6-million-651169</text>
  </threadedComment>
  <threadedComment ref="AM150" dT="2020-12-09T15:07:16.62" personId="{DCD6E896-5FBC-4ECC-8AC5-BF58A46A6008}" id="{9CBB6201-5ACB-4A6E-ACF5-ECD4A604129F}">
    <text>https://observer.com/2020/11/covid19-vaccine-price-pfizer-moderna-astrazeneca-oxford/</text>
  </threadedComment>
  <threadedComment ref="AM150" dT="2020-12-09T15:17:13.33" personId="{DCD6E896-5FBC-4ECC-8AC5-BF58A46A6008}" id="{D66D32F5-C0A8-4AD5-B8F6-33DB968C135D}" parentId="{9CBB6201-5ACB-4A6E-ACF5-ECD4A604129F}">
    <text>conflicting info... some sources say the us negotiated for $15 per dose. but most sources say moderna is selling it for b/w $35 and $37</text>
  </threadedComment>
  <threadedComment ref="AM153" dT="2020-12-09T15:18:28.59" personId="{DCD6E896-5FBC-4ECC-8AC5-BF58A46A6008}" id="{2F7F8454-7659-449D-84B5-6D3A14A54D4C}">
    <text>$16 is an estimate --&gt; https://www.healthline.com/health-news/how-much-will-it-cost-to-get-a-covid-19-vaccine#How-much-each-dose-will-cost</text>
  </threadedComment>
  <threadedComment ref="AM153" dT="2020-12-09T15:34:44.78" personId="{DCD6E896-5FBC-4ECC-8AC5-BF58A46A6008}" id="{0E760589-338D-4E8B-A112-FDB883C378A2}" parentId="{2F7F8454-7659-449D-84B5-6D3A14A54D4C}">
    <text>https://www.forbes.com/sites/greatspeculations/2020/12/03/after-facing-delays-does-the-novavax-covid-vaccine-still-matter/?sh=6762e8b368b7</text>
  </threadedComment>
  <threadedComment ref="AE168" dT="2020-09-08T14:53:23.06" personId="{4279DB5F-C741-4A94-9B0B-5610A811BC96}" id="{37188D2D-D266-437A-962C-65E6C1B3880B}">
    <text>https://www.statnews.com/2020/07/07/novavax-maker-of-a-covid-19-vaccine-is-backed-by-operation-warp-speed/</text>
  </threadedComment>
  <threadedComment ref="AM204" dT="2020-12-09T20:13:03.20" personId="{DCD6E896-5FBC-4ECC-8AC5-BF58A46A6008}" id="{F28B9DC6-00C2-4608-8ED2-78BA997FE7B0}">
    <text>less than $10/dose --&gt; https://www.sciencemag.org/news/2020/11/more-data-its-covid-19-vaccine-russia-institute-offers-new-evidence-success</text>
  </threadedComment>
  <threadedComment ref="AM211" dT="2020-12-09T20:36:44.88" personId="{DCD6E896-5FBC-4ECC-8AC5-BF58A46A6008}" id="{9EE77422-285F-4FA6-98CC-425CCC7572F9}">
    <text>Sputnik V will cost less than $10 per dose https://13wham.com/news/nation-world/russian-virus-vaccine-to-cost-less-than-10-per-dose-abroad</text>
  </threadedComment>
  <threadedComment ref="AO220" dT="2021-01-15T15:49:10.76" personId="{4495E1C9-E9B9-4F83-A083-A94A3B97E0BF}" id="{9D66D055-8799-43CC-844B-9DBCBEA2F7FA}">
    <text xml:space="preserve">I didn't have the subscription for the source. Could someone else save it? </text>
  </threadedComment>
  <threadedComment ref="AM222" dT="2020-12-09T20:13:03.20" personId="{DCD6E896-5FBC-4ECC-8AC5-BF58A46A6008}" id="{B03DAD67-2DB1-4DD6-AFD5-52E3979FFAAB}">
    <text>less than $10/dose --&gt; https://www.sciencemag.org/news/2020/11/more-data-its-covid-19-vaccine-russia-institute-offers-new-evidence-success</text>
  </threadedComment>
  <threadedComment ref="AN237" dT="2020-12-09T17:43:40.73" personId="{DCD6E896-5FBC-4ECC-8AC5-BF58A46A6008}" id="{7CA8A7A7-DD51-4470-A7B2-D48BB0FC2313}">
    <text>https://www.reuters.com/article/us-health-coronavirus-southkorea-vaccine/south-korea-reaches-deal-to-buy-astrazenecas-covid-19-vaccine-candidate-media-idUSKBN28D0KI</text>
  </threadedComment>
  <threadedComment ref="AM242" dT="2020-12-09T15:19:30.74" personId="{DCD6E896-5FBC-4ECC-8AC5-BF58A46A6008}" id="{A70C0BAE-026A-46EA-9834-52F9F389DC52}">
    <text>https://www.healthline.com/health-news/how-much-will-it-cost-to-get-a-covid-19-vaccine#How-much-each-dose-will-cost</text>
  </threadedComment>
  <threadedComment ref="AM248" dT="2020-12-09T21:22:09.89" personId="{DCD6E896-5FBC-4ECC-8AC5-BF58A46A6008}" id="{038A676E-17EF-4C82-8C5D-F2308477133F}">
    <text>"The price is not completely defined." https://www.fdanews.com/articles/198936-sanofis-covid-19-vaccine-candidate-will-likely-cost-under-12-in-europe</text>
  </threadedComment>
  <threadedComment ref="Y265" dT="2021-07-22T18:21:14.59" personId="{4495E1C9-E9B9-4F83-A083-A94A3B97E0BF}" id="{F231916E-F5DA-44FC-862F-8DDFE1DA2213}">
    <text>doses based on the doses in this source minus the covishield doses</text>
  </threadedComment>
  <threadedComment ref="O289" dT="2021-04-09T11:28:42.90" personId="{89FDCEC7-CD6C-4A49-AA45-B0E802BFBFFE}" id="{C23AF5BD-1956-4776-8B85-AD90452851F9}">
    <text xml:space="preserve">150,000 is a donation </text>
  </threadedComment>
  <threadedComment ref="O302" dT="2021-06-09T15:23:43.91" personId="{4495E1C9-E9B9-4F83-A083-A94A3B97E0BF}" id="{211088C6-88A8-4F41-959F-59630A232BA7}">
    <text xml:space="preserve">Amount of doses that had been delivered according to https://www.msn.com/en-sg/news/news-environment/coronavirus-singapore-residents-look-to-sinovac-shot-as-alternative-to-mrna-vaccines/ar-AAKCNiU. Total amount still unknown. </text>
  </threadedComment>
  <threadedComment ref="M305" dT="2021-02-10T17:00:29.11" personId="{BBBC79AC-40E8-4913-A963-F3BF4EBDC47B}" id="{E5F6DEFE-26BF-4C44-9814-B3C456F9C06A}">
    <text xml:space="preserve">$18 for the first deal. Not sure about second deal </text>
  </threadedComment>
  <threadedComment ref="M305" dT="2021-02-10T17:00:58.50" personId="{BBBC79AC-40E8-4913-A963-F3BF4EBDC47B}" id="{FA9E69A0-6862-4484-9F5C-3C867EA24659}" parentId="{E5F6DEFE-26BF-4C44-9814-B3C456F9C06A}">
    <text>https://www.reuters.com/article/health-coronavirus-ukraine-probe/ukraine-launches-investigation-into-covid-19-vaccine-deal-idUSL8N2KG5I9</text>
  </threadedComment>
  <threadedComment ref="Q342" dT="2021-01-21T18:24:12.02" personId="{89FDCEC7-CD6C-4A49-AA45-B0E802BFBFFE}" id="{39991B04-C158-45A4-86C3-62FB4F48529E}">
    <text xml:space="preserve">China giving as a gift </text>
  </threadedComment>
  <threadedComment ref="M344" dT="2021-02-17T19:14:36.45" personId="{7A3CF290-E378-CF49-AA11-C30EDA794E84}" id="{3970D026-03A4-9E44-9CFD-4289F52DBC28}">
    <text xml:space="preserve">Some said $3.7 million, but most said $3.8 million. It was originally little over 2 billion CFA francs.
</text>
  </threadedComment>
  <threadedComment ref="AN354" dT="2021-02-17T19:53:40.35" personId="{7A3CF290-E378-CF49-AA11-C30EDA794E84}" id="{2A472184-400D-184F-8294-66E094935A74}">
    <text>600,000 doses purchased and 200,000 received as donation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M325" dT="2021-06-24T17:20:21.44" personId="{89FDCEC7-CD6C-4A49-AA45-B0E802BFBFFE}" id="{56CFD2CD-BD04-45F3-95B5-C1BC67DEBA82}">
    <text xml:space="preserve">wasn't able to find the date from the source.. Does the source work for you, it's giving me an error </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1-09-09T14:03:46.76" personId="{89FDCEC7-CD6C-4A49-AA45-B0E802BFBFFE}" id="{43AE456F-905D-4BFC-A985-60374B9853EB}">
    <text>Make sure you spell the countries the same</text>
  </threadedComment>
  <threadedComment ref="G11" dT="2021-09-16T19:41:12.44" personId="{89FDCEC7-CD6C-4A49-AA45-B0E802BFBFFE}" id="{165A7EF1-BF0D-4AEA-8836-B12BBA7112B2}">
    <text>100,800 to Iraq</text>
  </threadedComment>
  <threadedComment ref="F39" dT="2021-09-03T20:41:57.72" personId="{4495E1C9-E9B9-4F83-A083-A94A3B97E0BF}" id="{E64C714D-FF51-492F-81EF-8E287B648D64}">
    <text>This is likely an underestimate of the already donated doses. Found a source saying doses to Taiwan have been donated, but do not know the status of the other doses</text>
  </threadedComment>
  <threadedComment ref="E57" dT="2021-09-16T20:39:45.85" personId="{89FDCEC7-CD6C-4A49-AA45-B0E802BFBFFE}" id="{31549D50-14BC-4C4A-8798-235EA1D29900}">
    <text>Palestine (200)  + Honduras and Czech (5000)</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jpost.com/health-science/meet-the-maker-of-the-vaccine-that-expects-to-immunize-4-m-israelis-649643" TargetMode="External"/><Relationship Id="rId671" Type="http://schemas.openxmlformats.org/officeDocument/2006/relationships/hyperlink" Target="http://www.xinhuanet.com/world/2021-03/02/c_1127159263.htm" TargetMode="External"/><Relationship Id="rId769" Type="http://schemas.openxmlformats.org/officeDocument/2006/relationships/hyperlink" Target="https://www.reuters.com/article/health-coronavirus-malaysia/malaysia-buys-astrazeneca-covid-19-vaccines-seeks-more-from-china-russia-idUSKBN28W09K" TargetMode="External"/><Relationship Id="rId21" Type="http://schemas.openxmlformats.org/officeDocument/2006/relationships/hyperlink" Target="https://finance.yahoo.com/news/colombia-reaches-deals-pfizer-astrazeneca-003240264.html" TargetMode="External"/><Relationship Id="rId324" Type="http://schemas.openxmlformats.org/officeDocument/2006/relationships/hyperlink" Target="https://www.amny.com/news/iraq-signs-deal-to-receive-russias-sputnik-v-vaccine/" TargetMode="External"/><Relationship Id="rId531" Type="http://schemas.openxmlformats.org/officeDocument/2006/relationships/hyperlink" Target="https://www.bloomberg.com/news/articles/2021-04-28/south-africa-to-add-sputnik-sinopharm-shots-to-vaccine-arsenal" TargetMode="External"/><Relationship Id="rId629" Type="http://schemas.openxmlformats.org/officeDocument/2006/relationships/hyperlink" Target="https://angorussia.com/noticias/angola-vai-comprar-6m-de-doses-de-vacina-russa-sputnik-v-por-111-milhoes-de-dolares/" TargetMode="External"/><Relationship Id="rId170" Type="http://schemas.openxmlformats.org/officeDocument/2006/relationships/hyperlink" Target="https://www.arabnews.com/node/1783516/middle-east" TargetMode="External"/><Relationship Id="rId836" Type="http://schemas.openxmlformats.org/officeDocument/2006/relationships/hyperlink" Target="https://www.livemint.com/news/india/cadila-healthcare-to-supply-10-million-covid-vaccines-doses-for-12-18-yrs-from-next-month-report-11631865692861.html" TargetMode="External"/><Relationship Id="rId268" Type="http://schemas.openxmlformats.org/officeDocument/2006/relationships/hyperlink" Target="https://abcnews.go.com/International/wireStory/tunisia-russia-pfizer-vaccination-program-75712709" TargetMode="External"/><Relationship Id="rId475" Type="http://schemas.openxmlformats.org/officeDocument/2006/relationships/hyperlink" Target="https://covid19.trackvaccines.org/country/ukraine/" TargetMode="External"/><Relationship Id="rId682" Type="http://schemas.openxmlformats.org/officeDocument/2006/relationships/hyperlink" Target="https://kathmandupost.com/health/2021/07/24/deal-to-buy-6-million-vaccine-doses-from-china-likely-soon-officials-say" TargetMode="External"/><Relationship Id="rId32" Type="http://schemas.openxmlformats.org/officeDocument/2006/relationships/hyperlink" Target="https://themazatlanpost.com/2020/08/16/carlos-slim-gave-the-order-to-produce-vaccines-in-mexico/" TargetMode="External"/><Relationship Id="rId128" Type="http://schemas.openxmlformats.org/officeDocument/2006/relationships/hyperlink" Target="https://cairoscene.com/Buzz/Egypt-Secures-30-Million-Doses-of-Oxford-s-COVID-19-Vaccine" TargetMode="External"/><Relationship Id="rId335" Type="http://schemas.openxmlformats.org/officeDocument/2006/relationships/hyperlink" Target="https://www.reuters.com/article/health-coronavirus-zimbabwe-vaccine/update-1-zimbabwe-to-buy-12-mln-more-covid-19-vaccine-doses-from-china-idUSL1N2KU20B" TargetMode="External"/><Relationship Id="rId542" Type="http://schemas.openxmlformats.org/officeDocument/2006/relationships/hyperlink" Target="https://www.reuters.com/article/uk-health-coronavirus-safrica/serum-institute-refunds-safrica-for-undelivered-astrazeneca-doses-idUSKBN2BV20W" TargetMode="External"/><Relationship Id="rId181" Type="http://schemas.openxmlformats.org/officeDocument/2006/relationships/hyperlink" Target="https://www.reuters.com/article/us-health-coronavirus-israel-moderna-vac/israel-authorises-use-of-modernas-covid-19-vaccine-idUSKBN29A01I" TargetMode="External"/><Relationship Id="rId402" Type="http://schemas.openxmlformats.org/officeDocument/2006/relationships/hyperlink" Target="https://www.who.int/news/item/31-12-2020-who-issues-its-first-emergency-use-validation-for-a-covid-19-vaccine-and-emphasizes-need-for-equitable-global-access" TargetMode="External"/><Relationship Id="rId847" Type="http://schemas.openxmlformats.org/officeDocument/2006/relationships/hyperlink" Target="https://kathmandupost.com/health/2021/10/12/nepal-set-to-sign-deal-to-buy-6-million-doses-of-pfizer-biontech-vaccine" TargetMode="External"/><Relationship Id="rId279" Type="http://schemas.openxmlformats.org/officeDocument/2006/relationships/hyperlink" Target="https://edition.cnn.com/world/live-news/coronavirus-pandemic-vaccine-updates-02-15-21/h_5cc342869b6f60b1abb2b74675ba640a" TargetMode="External"/><Relationship Id="rId486" Type="http://schemas.openxmlformats.org/officeDocument/2006/relationships/hyperlink" Target="https://eng.belta.by/society/view/belarus-to-roll-out-first-commercial-batch-of-sputnik-v-in-mid-april-138660-2021/" TargetMode="External"/><Relationship Id="rId693" Type="http://schemas.openxmlformats.org/officeDocument/2006/relationships/hyperlink" Target="https://riotimesonline.com/brazil-news/mercosur/paraguay/paraguay-signs-contract-in-u-s-for-purchase-of-two-million-doses-of-moderna-vaccine/" TargetMode="External"/><Relationship Id="rId707" Type="http://schemas.openxmlformats.org/officeDocument/2006/relationships/hyperlink" Target="https://www.reuters.com/world/americas/chile-approves-jjs-covid-19-vaccine-emergency-use-2021-06-10/" TargetMode="External"/><Relationship Id="rId43" Type="http://schemas.openxmlformats.org/officeDocument/2006/relationships/hyperlink" Target="https://finance.yahoo.com/news/china-secures-100m-doses-pfizer-074155989.html" TargetMode="External"/><Relationship Id="rId139" Type="http://schemas.openxmlformats.org/officeDocument/2006/relationships/hyperlink" Target="https://kfgo.com/2021/01/12/ukraine-pharma-group-to-supply-5-million-doses-of-sinovac-covid-19-vaccine-in-first-half/" TargetMode="External"/><Relationship Id="rId346" Type="http://schemas.openxmlformats.org/officeDocument/2006/relationships/hyperlink" Target="https://www.reuters.com/article/us-health-coronavirus-ukraine-vaccine-idUSKBN2AN11M" TargetMode="External"/><Relationship Id="rId553" Type="http://schemas.openxmlformats.org/officeDocument/2006/relationships/hyperlink" Target="https://investors.modernatx.com/news-releases/news-release-details/moderna-announces-new-supply-agreement-switzerland-7-million" TargetMode="External"/><Relationship Id="rId760" Type="http://schemas.openxmlformats.org/officeDocument/2006/relationships/hyperlink" Target="https://www.khmertimeskh.com/50914506/3-million-doses-of-vaccine-to-arrive-in-cambodia-today/" TargetMode="External"/><Relationship Id="rId192" Type="http://schemas.openxmlformats.org/officeDocument/2006/relationships/hyperlink" Target="http://www.chinadaily.com.cn/a/202101/20/WS6007971ea31024ad0baa3d44.html" TargetMode="External"/><Relationship Id="rId206" Type="http://schemas.openxmlformats.org/officeDocument/2006/relationships/hyperlink" Target="https://www.reuters.com/article/us-health-coronavirus-thailand-idUSKBN29A0VF" TargetMode="External"/><Relationship Id="rId413" Type="http://schemas.openxmlformats.org/officeDocument/2006/relationships/hyperlink" Target="https://www.pna.gov.ph/articles/1134482" TargetMode="External"/><Relationship Id="rId858" Type="http://schemas.openxmlformats.org/officeDocument/2006/relationships/printerSettings" Target="../printerSettings/printerSettings1.bin"/><Relationship Id="rId497" Type="http://schemas.openxmlformats.org/officeDocument/2006/relationships/hyperlink" Target="https://www.reuters.com/world/africa/egypt-purchase-20-million-doses-sinopharm-vaccine-2021-04-20/" TargetMode="External"/><Relationship Id="rId620" Type="http://schemas.openxmlformats.org/officeDocument/2006/relationships/hyperlink" Target="https://www.reuters.com/business/healthcare-pharmaceuticals/thailand-books-20-mln-doses-pfizer-biontech-covid-19-vaccines-2021-06-11/" TargetMode="External"/><Relationship Id="rId718" Type="http://schemas.openxmlformats.org/officeDocument/2006/relationships/hyperlink" Target="https://www.dhakatribune.com/health/coronavirus/2021/08/05/fm-bangladesh-to-receive-3-4m-sinopharm-vaccine-doses-next-week" TargetMode="External"/><Relationship Id="rId357" Type="http://schemas.openxmlformats.org/officeDocument/2006/relationships/hyperlink" Target="https://rdif.ru/Eng_fullNews/6451/" TargetMode="External"/><Relationship Id="rId54" Type="http://schemas.openxmlformats.org/officeDocument/2006/relationships/hyperlink" Target="https://www.reuters.com/article/us-health-coronavirus-mexico/mexico-signs-deal-with-pfizer-for-34-4-million-doses-of-covid-19-vaccine-idUSKBN28C2VK" TargetMode="External"/><Relationship Id="rId217" Type="http://schemas.openxmlformats.org/officeDocument/2006/relationships/hyperlink" Target="https://www.predsednik.rs/en/press-center/news/one-million-doses-of-sinopharm-vaccines-arrived-in-serbia" TargetMode="External"/><Relationship Id="rId564" Type="http://schemas.openxmlformats.org/officeDocument/2006/relationships/hyperlink" Target="https://www.pharmiweb.com/press-release/2021-03-12/sputnik-v-approved-for-use-in-azerbaijan" TargetMode="External"/><Relationship Id="rId771" Type="http://schemas.openxmlformats.org/officeDocument/2006/relationships/hyperlink" Target="https://www.nst.com.my/news/nation/2021/08/721176/dksh-appointed-store-distribute-cansino-vaccines-nationwide" TargetMode="External"/><Relationship Id="rId424" Type="http://schemas.openxmlformats.org/officeDocument/2006/relationships/hyperlink" Target="https://caspiannews.com/news-detail/azerbaijan-gets-first-batch-of-covid-19-vaccine-directly-from-china-2021-4-2-0/" TargetMode="External"/><Relationship Id="rId631" Type="http://schemas.openxmlformats.org/officeDocument/2006/relationships/hyperlink" Target="https://twitter.com/dpfza/status/1372529603588235267?s=20" TargetMode="External"/><Relationship Id="rId729" Type="http://schemas.openxmlformats.org/officeDocument/2006/relationships/hyperlink" Target="https://www.france24.com/en/live-news/20210728-guatemala-cancels-order-for-russian-vaccines" TargetMode="External"/><Relationship Id="rId270" Type="http://schemas.openxmlformats.org/officeDocument/2006/relationships/hyperlink" Target="http://www.xinhuanet.com/english/asiapacific/2021-02/12/c_139738117.htm" TargetMode="External"/><Relationship Id="rId65" Type="http://schemas.openxmlformats.org/officeDocument/2006/relationships/hyperlink" Target="https://www.pfizer.com/news/press-release/press-release-detail/pfizer-and-biontech-supply-us-100-million-additional-doses" TargetMode="External"/><Relationship Id="rId130" Type="http://schemas.openxmlformats.org/officeDocument/2006/relationships/hyperlink" Target="https://www.reuters.com/article/us-health-coronavirus-brazil/brazil-in-advanced-talks-with-pfizer-to-buy-70-million-covid-19-vaccine-doses-idUSKBN28H2Y7" TargetMode="External"/><Relationship Id="rId368" Type="http://schemas.openxmlformats.org/officeDocument/2006/relationships/hyperlink" Target="https://www.reuters.com/article/us-health-coronavirus-malaysia-vaccine/malaysia-to-buy-more-pfizer-biontech-vaccine-doses-bringing-total-secured-to-32-million-idUSKBN2B00DU" TargetMode="External"/><Relationship Id="rId575" Type="http://schemas.openxmlformats.org/officeDocument/2006/relationships/hyperlink" Target="https://asia.nikkei.com/Spotlight/Coronavirus/COVID-vaccines/120m-AstraZeneca-shots-caught-in-Japan-s-regulatory-limbo" TargetMode="External"/><Relationship Id="rId782" Type="http://schemas.openxmlformats.org/officeDocument/2006/relationships/hyperlink" Target="https://fortune.com/2021/01/04/china-covid-19-vaccine-sinovac-distribution-data-delay/" TargetMode="External"/><Relationship Id="rId228" Type="http://schemas.openxmlformats.org/officeDocument/2006/relationships/hyperlink" Target="https://www.reuters.com/article/us-health-coronavirus-morocco/morocco-gets-2-million-astrazeneca-vaccine-doses-first-big-shipment-to-africa-idUSKBN29R1O4" TargetMode="External"/><Relationship Id="rId435" Type="http://schemas.openxmlformats.org/officeDocument/2006/relationships/hyperlink" Target="https://www.reuters.com/article/health-coronavirus-dominicanrepublic-vac/dominican-republic-launches-covid-19-vaccination-campaign-idUSL8N2KM77N" TargetMode="External"/><Relationship Id="rId642" Type="http://schemas.openxmlformats.org/officeDocument/2006/relationships/hyperlink" Target="https://www.thestar.com.my/aseanplus/aseanplus-news/2021/05/04/moderna-vaccine-on-the-way-to-brunei" TargetMode="External"/><Relationship Id="rId281" Type="http://schemas.openxmlformats.org/officeDocument/2006/relationships/hyperlink" Target="https://www.usnews.com/news/world/articles/2021-02-17/senegal-to-get-200-000-doses-of-chinas-sinopharm-vaccine" TargetMode="External"/><Relationship Id="rId337" Type="http://schemas.openxmlformats.org/officeDocument/2006/relationships/hyperlink" Target="https://www.reuters.com/article/healthcoronavirus-honduras/honduras-orders-70000-doses-of-russias-sputnik-v-covid-19-vaccine-idUSL1N2KU28H" TargetMode="External"/><Relationship Id="rId502" Type="http://schemas.openxmlformats.org/officeDocument/2006/relationships/hyperlink" Target="https://investors.modernatx.com/news-releases/news-release-details/moderna-announces-new-supply-agreement-israel-2022" TargetMode="External"/><Relationship Id="rId34" Type="http://schemas.openxmlformats.org/officeDocument/2006/relationships/hyperlink" Target="https://www.reuters.com/article/us-health-coronavirus-southkorea/south-korea-to-buy-millions-of-coronavirus-vaccine-doses-but-sees-no-need-to-hurry-idUSKBN28I053" TargetMode="External"/><Relationship Id="rId76" Type="http://schemas.openxmlformats.org/officeDocument/2006/relationships/hyperlink" Target="https://www.theguardian.com/world/2020/nov/16/uk-in-advanced-discussions-to-buy-moderna-covid-vaccine" TargetMode="External"/><Relationship Id="rId141" Type="http://schemas.openxmlformats.org/officeDocument/2006/relationships/hyperlink" Target="https://www.nytimes.com/2020/08/01/world/asia/coronavirus-vaccine-india.html" TargetMode="External"/><Relationship Id="rId379" Type="http://schemas.openxmlformats.org/officeDocument/2006/relationships/hyperlink" Target="https://www.theguardian.com/world/2020/aug/11/russia-approves-coronavirus-vaccine-despite-testing-safety-concerns-vladimir-putin" TargetMode="External"/><Relationship Id="rId544" Type="http://schemas.openxmlformats.org/officeDocument/2006/relationships/hyperlink" Target="https://www.rferl.org/a/north-macedonia-china-vaccines-/31232663.html" TargetMode="External"/><Relationship Id="rId586" Type="http://schemas.openxmlformats.org/officeDocument/2006/relationships/hyperlink" Target="https://www.mhlw.go.jp/stf/newpage_18648.html" TargetMode="External"/><Relationship Id="rId751" Type="http://schemas.openxmlformats.org/officeDocument/2006/relationships/hyperlink" Target="https://www.straitstimes.com/asia/se-asia/malaysias-kelantan-opts-for-pfizer-biontech-covid-19-vaccine-over-sinovac-other-states" TargetMode="External"/><Relationship Id="rId793" Type="http://schemas.openxmlformats.org/officeDocument/2006/relationships/hyperlink" Target="https://tass.com/society/1332559" TargetMode="External"/><Relationship Id="rId807" Type="http://schemas.openxmlformats.org/officeDocument/2006/relationships/hyperlink" Target="https://www.khmertimeskh.com/50914560/all-16-5-million-ordered-doses-of-vaccine-from-china-to-arrive-this-month/" TargetMode="External"/><Relationship Id="rId849" Type="http://schemas.openxmlformats.org/officeDocument/2006/relationships/hyperlink" Target="https://abc7ny.com/covid-19-us-infections-decline-hospitals-struggling-coronavirus-demand/11115524/" TargetMode="External"/><Relationship Id="rId7" Type="http://schemas.openxmlformats.org/officeDocument/2006/relationships/hyperlink" Target="https://www.dailysabah.com/turkey/biontech-says-turkey-to-receive-45-million-coronavirus-vaccine-doses-by-march/news" TargetMode="External"/><Relationship Id="rId183" Type="http://schemas.openxmlformats.org/officeDocument/2006/relationships/hyperlink" Target="https://www.bbc.com/news/health-55586410" TargetMode="External"/><Relationship Id="rId239" Type="http://schemas.openxmlformats.org/officeDocument/2006/relationships/hyperlink" Target="https://news.yahoo.com/mexico-approves-emergency-sputnik-v-021320973.html" TargetMode="External"/><Relationship Id="rId390" Type="http://schemas.openxmlformats.org/officeDocument/2006/relationships/hyperlink" Target="https://www.reuters.com/article/us-health-coronavirus-china-vaccine/china-approves-two-more-domestic-covid-19-vaccines-for-public-use-idUSKBN2AP1MW" TargetMode="External"/><Relationship Id="rId404" Type="http://schemas.openxmlformats.org/officeDocument/2006/relationships/hyperlink" Target="https://rdif.ru/Eng_fullNews/6216/" TargetMode="External"/><Relationship Id="rId446" Type="http://schemas.openxmlformats.org/officeDocument/2006/relationships/hyperlink" Target="https://www.bbc.com/news/world-europe-55862233" TargetMode="External"/><Relationship Id="rId611" Type="http://schemas.openxmlformats.org/officeDocument/2006/relationships/hyperlink" Target="https://www.reuters.com/world/asia-pacific/taiwan-reports-further-rise-domestic-covid-19-cases-2021-05-30/" TargetMode="External"/><Relationship Id="rId653" Type="http://schemas.openxmlformats.org/officeDocument/2006/relationships/hyperlink" Target="https://www.bangkokpost.com/thailand/general/2144383/pfizer-deal-10-1m-more-sinovac-shots-approved" TargetMode="External"/><Relationship Id="rId250" Type="http://schemas.openxmlformats.org/officeDocument/2006/relationships/hyperlink" Target="https://www.arabianbusiness.com/healthcare/455965-oman-approves-pfizer-biontech-coronavirus-vaccine" TargetMode="External"/><Relationship Id="rId292" Type="http://schemas.openxmlformats.org/officeDocument/2006/relationships/hyperlink" Target="https://www.reuters.com/article/us-health-coronavirus-taiwan/taiwan-grants-emergency-authorisation-for-astrazeneca-covid-19-vaccine-idUSKBN2AK05R" TargetMode="External"/><Relationship Id="rId306" Type="http://schemas.openxmlformats.org/officeDocument/2006/relationships/hyperlink" Target="https://www.channelnewsasia.com/news/asia/sri-lankan-officials-say-covid-19-vaccinations-advancing-14125604" TargetMode="External"/><Relationship Id="rId488" Type="http://schemas.openxmlformats.org/officeDocument/2006/relationships/hyperlink" Target="https://govmu.org/EN/Pages/NewsDetails.aspx?n=Mauritius-procures-COVID-19-vaccines-through-diplomatic-and-pooled-procurement-channels.aspx" TargetMode="External"/><Relationship Id="rId695" Type="http://schemas.openxmlformats.org/officeDocument/2006/relationships/hyperlink" Target="https://www.reuters.com/article/health-coronavirus-indonesia-pfizer/indonesia-approves-pfizer-covid-19-vaccine-for-emergency-use-idUSL4N2OR2HT" TargetMode="External"/><Relationship Id="rId709" Type="http://schemas.openxmlformats.org/officeDocument/2006/relationships/hyperlink" Target="https://www.reuters.com/article/uk-health-coronavirus-tunisia/tunisia-approve-johnson-johnson-covid-19-vaccine-idUSKBN2BV1SQ" TargetMode="External"/><Relationship Id="rId45" Type="http://schemas.openxmlformats.org/officeDocument/2006/relationships/hyperlink" Target="https://covid19.go.cr/firma-contrato-de-fabricacion-y-suministro-para-vacuna-contra-el-covid-19/" TargetMode="External"/><Relationship Id="rId87" Type="http://schemas.openxmlformats.org/officeDocument/2006/relationships/hyperlink" Target="https://www.batimes.com.ar/news/argentina/argentina-agrees-to-buy-25-million-doses-of-russias-covid-19-vaccine.phtml" TargetMode="External"/><Relationship Id="rId110" Type="http://schemas.openxmlformats.org/officeDocument/2006/relationships/hyperlink" Target="https://www.reuters.com/article/health-coronavirus-turkey-china-int/turkey-to-buy-chinese-covid-19-candidate-vaccine-doses-in-talks-with-pfizer-idUSKBN27Z0LE" TargetMode="External"/><Relationship Id="rId348" Type="http://schemas.openxmlformats.org/officeDocument/2006/relationships/hyperlink" Target="https://www.rappler.com/nation/philippines-signs-deals-moderna-johnson-johnson-vaccines" TargetMode="External"/><Relationship Id="rId513" Type="http://schemas.openxmlformats.org/officeDocument/2006/relationships/hyperlink" Target="https://www.reuters.com/article/us-health-coronavirus-hungary-vaccine/hungary-approves-chinese-sinopharms-covid-vaccine-first-in-european-union-idUSKBN29Y0OD" TargetMode="External"/><Relationship Id="rId555" Type="http://schemas.openxmlformats.org/officeDocument/2006/relationships/hyperlink" Target="https://health.economictimes.indiatimes.com/news/pharma/india-orders-14-5-million-more-covid-19-vaccine-doses-as-campaign-expands/80767083" TargetMode="External"/><Relationship Id="rId597" Type="http://schemas.openxmlformats.org/officeDocument/2006/relationships/hyperlink" Target="https://www.cnbc.com/2021/05/28/uk-approves-janssen-single-dose-covid-vaccine-for-use.html" TargetMode="External"/><Relationship Id="rId720" Type="http://schemas.openxmlformats.org/officeDocument/2006/relationships/hyperlink" Target="https://en.prothomalo.com/bangladesh/bangladesh-to-buy-75m-doses-of-sinopharm-vaccine-momen" TargetMode="External"/><Relationship Id="rId762" Type="http://schemas.openxmlformats.org/officeDocument/2006/relationships/hyperlink" Target="https://www.khmertimeskh.com/50920628/500000-doses-of-sinopharm-vaccines-destined-for-cambodian-army-to-arrive-monday/" TargetMode="External"/><Relationship Id="rId818" Type="http://schemas.openxmlformats.org/officeDocument/2006/relationships/hyperlink" Target="https://www.philstar.com/headlines/2021/08/25/2122539/philippines-orders-10-million-more-sinovac-jabs" TargetMode="External"/><Relationship Id="rId152" Type="http://schemas.openxmlformats.org/officeDocument/2006/relationships/hyperlink" Target="https://apnews.com/article/europe-albania-kosovo-serbia-montenegro-d91575ce2e00705f9fa733737b83da25" TargetMode="External"/><Relationship Id="rId194" Type="http://schemas.openxmlformats.org/officeDocument/2006/relationships/hyperlink" Target="https://seenews.com/news/albania-strikes-deal-with-pfizer-for-500000-covid-19-vaccines-726604" TargetMode="External"/><Relationship Id="rId208" Type="http://schemas.openxmlformats.org/officeDocument/2006/relationships/hyperlink" Target="https://www.infobae.com/america/america-latina/2021/01/23/lacalle-pou-confirmo-que-las-vacunas-contra-el-coronavirus-de-pfizer-y-sinovac-llegaran-a-uruguay-en-marzo/" TargetMode="External"/><Relationship Id="rId415" Type="http://schemas.openxmlformats.org/officeDocument/2006/relationships/hyperlink" Target="https://www.reuters.com/article/us-health-coronavirus-pakistan-vaccine/pakistan-approves-chinese-cansinobio-covid-vaccine-for-emergency-use-idUSKBN2AC1FG" TargetMode="External"/><Relationship Id="rId457" Type="http://schemas.openxmlformats.org/officeDocument/2006/relationships/hyperlink" Target="https://www.reuters.com/article/health-coronavirus-moldova-sinovac/moldova-to-buy-400000-doses-of-sinovac-covid-19-vaccine-idUSL8N2M24JT" TargetMode="External"/><Relationship Id="rId622" Type="http://schemas.openxmlformats.org/officeDocument/2006/relationships/hyperlink" Target="https://www.who.int/news/item/15-02-2021-who-lists-two-additional-covid-19-vaccines-for-emergency-use-and-covax-roll-out" TargetMode="External"/><Relationship Id="rId261" Type="http://schemas.openxmlformats.org/officeDocument/2006/relationships/hyperlink" Target="https://www.channelnewsasia.com/news/singapore/singapore-approves-pfizer-biontech-covid-19-vaccine-phase-3-13769570" TargetMode="External"/><Relationship Id="rId499" Type="http://schemas.openxmlformats.org/officeDocument/2006/relationships/hyperlink" Target="https://www.arabnews.com/node/1786531/middle-east" TargetMode="External"/><Relationship Id="rId664" Type="http://schemas.openxmlformats.org/officeDocument/2006/relationships/hyperlink" Target="https://www.reuters.com/article/us-health-coronavirus-indonesia/indonesia-approves-chinas-sinovac-vaccine-as-infections-surge-idUSKBN29G0RP" TargetMode="External"/><Relationship Id="rId14" Type="http://schemas.openxmlformats.org/officeDocument/2006/relationships/hyperlink" Target="https://www.rferl.org/a/serbia-starts-covid-vaccinations-russian-sputnik/31036822.html" TargetMode="External"/><Relationship Id="rId56" Type="http://schemas.openxmlformats.org/officeDocument/2006/relationships/hyperlink" Target="https://www.reuters.com/article/health-coronavirus-panama/panama-says-will-buy-3-million-pfizer-biontech-covid-19-vaccine-doses-idUSKBN2852KZ" TargetMode="External"/><Relationship Id="rId317" Type="http://schemas.openxmlformats.org/officeDocument/2006/relationships/hyperlink" Target="https://elcomercio.pe/mundo/latinoamerica/coronavirus-chile-dona-20000-dosis-de-vacunas-de-sinovac-contra-el-covid-19-a-ecuador-nndc-noticia/" TargetMode="External"/><Relationship Id="rId359" Type="http://schemas.openxmlformats.org/officeDocument/2006/relationships/hyperlink" Target="https://www.pna.gov.ph/articles/1127336" TargetMode="External"/><Relationship Id="rId524" Type="http://schemas.openxmlformats.org/officeDocument/2006/relationships/hyperlink" Target="https://covid19.trackvaccines.org/country/dominican-republic/" TargetMode="External"/><Relationship Id="rId566" Type="http://schemas.openxmlformats.org/officeDocument/2006/relationships/hyperlink" Target="https://www.reuters.com/article/health-coronavirus-russia-vaccine-mongol/mongolia-approves-russias-sputnik-v-vaccine-against-covid-19-idUSL1N2KF1DC" TargetMode="External"/><Relationship Id="rId731" Type="http://schemas.openxmlformats.org/officeDocument/2006/relationships/hyperlink" Target="https://www.usnews.com/news/world/articles/2021-08-11/india-in-talks-to-buy-50-million-doses-of-pfizer-vaccine-wsj" TargetMode="External"/><Relationship Id="rId773" Type="http://schemas.openxmlformats.org/officeDocument/2006/relationships/hyperlink" Target="https://www.thenews.com.pk/latest/824368-another-05-million-vaccine-doses-arrive-in-pakistan" TargetMode="External"/><Relationship Id="rId98" Type="http://schemas.openxmlformats.org/officeDocument/2006/relationships/hyperlink" Target="https://www.biopharma-reporter.com/Article/2020/10/08/Johnson-Johnson-to-supply-EU-with-up-to-400-million-COVID-19-vaccine-doses" TargetMode="External"/><Relationship Id="rId121" Type="http://schemas.openxmlformats.org/officeDocument/2006/relationships/hyperlink" Target="https://www.reuters.com/article/us-health-coronavirus-vietnam-vaccine-idUKKBN2990FQ?edition-redirect=uk" TargetMode="External"/><Relationship Id="rId163" Type="http://schemas.openxmlformats.org/officeDocument/2006/relationships/hyperlink" Target="https://www.reuters.com/article/us-health-coronavirus-el-salvador-vaccin/el-salvador-greenlights-astrazeneca-oxford-university-covid-19-vaccine-idUSKBN2942HQ" TargetMode="External"/><Relationship Id="rId219" Type="http://schemas.openxmlformats.org/officeDocument/2006/relationships/hyperlink" Target="https://www.fiercepharma.com/pharma/order-up-u-s-goverment-calls-pfizer-moderna-for-200-million-more-vaccines" TargetMode="External"/><Relationship Id="rId370" Type="http://schemas.openxmlformats.org/officeDocument/2006/relationships/hyperlink" Target="https://www.raps.org/news-and-articles/news-articles/2020/3/covid-19-vaccine-tracker" TargetMode="External"/><Relationship Id="rId426" Type="http://schemas.openxmlformats.org/officeDocument/2006/relationships/hyperlink" Target="https://www.reuters.com/article/us-health-coronavirus-brazil/brazils-bolsonaro-orders-360-million-to-be-set-aside-for-astrazeneca-coronavirus-vaccine-idUSKCN2523BH" TargetMode="External"/><Relationship Id="rId633" Type="http://schemas.openxmlformats.org/officeDocument/2006/relationships/hyperlink" Target="https://kathmandupost.com/national/2021/06/16/nepal-to-purchase-4-million-doses-of-sinopharm-vaccine-from-china" TargetMode="External"/><Relationship Id="rId829" Type="http://schemas.openxmlformats.org/officeDocument/2006/relationships/hyperlink" Target="https://www.reuters.com/business/healthcare-pharmaceuticals/vietnam-approves-chinas-sinopharm-vaccine-use-against-covid-19-media-2021-06-04/" TargetMode="External"/><Relationship Id="rId230" Type="http://schemas.openxmlformats.org/officeDocument/2006/relationships/hyperlink" Target="https://www.nation.lk/online/govt-reserves-2-m-pfizer-doses-49315.html" TargetMode="External"/><Relationship Id="rId468" Type="http://schemas.openxmlformats.org/officeDocument/2006/relationships/hyperlink" Target="https://www.astrazeneca.com/media-centre/press-releases/2021/serum-institute-of-india-obtains-emergency-use-authorisation-in-india-for-astrazenecas-covid-19-vaccine.html" TargetMode="External"/><Relationship Id="rId675" Type="http://schemas.openxmlformats.org/officeDocument/2006/relationships/hyperlink" Target="https://www.reuters.com/article/us-health-coronavirus-taiwan/taiwan-grants-emergency-authorisation-for-astrazeneca-covid-19-vaccine-idUSKBN2AK05R" TargetMode="External"/><Relationship Id="rId840" Type="http://schemas.openxmlformats.org/officeDocument/2006/relationships/hyperlink" Target="https://www.moroccoworldnews.com/2021/03/337145/covid-19-morocco-orders-1-million-doses-of-sputnik-v-vaccine" TargetMode="External"/><Relationship Id="rId25" Type="http://schemas.openxmlformats.org/officeDocument/2006/relationships/hyperlink" Target="https://www.jns.org/israel-to-purchase-millions-of-doses-of-astrazenecas-covid-19-vaccine/" TargetMode="External"/><Relationship Id="rId67" Type="http://schemas.openxmlformats.org/officeDocument/2006/relationships/hyperlink" Target="http://investors.modernatx.com/news-releases/news-release-details/moderna-announces-european-commissions-approval-advance-purchase" TargetMode="External"/><Relationship Id="rId272" Type="http://schemas.openxmlformats.org/officeDocument/2006/relationships/hyperlink" Target="https://news.cgtn.com/news/2021-02-05/Colombia-approves-emergency-use-of-China-s-Sinovac-COVID-19-vaccine-XCZjf656r6/index.html" TargetMode="External"/><Relationship Id="rId328" Type="http://schemas.openxmlformats.org/officeDocument/2006/relationships/hyperlink" Target="https://www.reuters.com/article/us-health-coronavirus-ukraine-vaccine-idUSKBN2B11H6" TargetMode="External"/><Relationship Id="rId535" Type="http://schemas.openxmlformats.org/officeDocument/2006/relationships/hyperlink" Target="https://www.bloomberg.com/news/articles/2021-04-27/botswana-secures-enough-vaccine-doses-for-its-adult-population" TargetMode="External"/><Relationship Id="rId577" Type="http://schemas.openxmlformats.org/officeDocument/2006/relationships/hyperlink" Target="https://www.reuters.com/business/healthcare-pharmaceuticals/skorea-approves-modernas-covid-19-vaccine-2021-05-21/" TargetMode="External"/><Relationship Id="rId700" Type="http://schemas.openxmlformats.org/officeDocument/2006/relationships/hyperlink" Target="https://www.reuters.com/business/healthcare-pharmaceuticals/vietnam-approves-modernas-covid-19-vaccine-emergency-use-2021-06-29/" TargetMode="External"/><Relationship Id="rId742" Type="http://schemas.openxmlformats.org/officeDocument/2006/relationships/hyperlink" Target="https://www.reuters.com/world/europe/eu-seals-deal-with-novavax-up-200-million-covid-19-vaccines-2021-08-04/" TargetMode="External"/><Relationship Id="rId132" Type="http://schemas.openxmlformats.org/officeDocument/2006/relationships/hyperlink" Target="https://twitter.com/Lenin/status/1319620792414539777?s=20" TargetMode="External"/><Relationship Id="rId174" Type="http://schemas.openxmlformats.org/officeDocument/2006/relationships/hyperlink" Target="https://www.reuters.com/article/us-health-coronavirus-vaccine-qatar/qatar-oman-to-receive-pfizer-biontech-covid-19-vaccine-this-week-idUSKBN28U0VE" TargetMode="External"/><Relationship Id="rId381" Type="http://schemas.openxmlformats.org/officeDocument/2006/relationships/hyperlink" Target="https://en.irna.ir/news/84233593/Iran-issues-permit-for-emergency-use-for-three-other-COVID-19" TargetMode="External"/><Relationship Id="rId602" Type="http://schemas.openxmlformats.org/officeDocument/2006/relationships/hyperlink" Target="https://www.thenews.com.pk/print/842483-pakistan-to-procure-1m-doses-of-mrna-vaccine-from-pfizer-officials" TargetMode="External"/><Relationship Id="rId784" Type="http://schemas.openxmlformats.org/officeDocument/2006/relationships/hyperlink" Target="https://www.bangkokpost.com/thailand/general/2144383/pfizer-deal-10-1m-more-sinovac-shots-approved" TargetMode="External"/><Relationship Id="rId241" Type="http://schemas.openxmlformats.org/officeDocument/2006/relationships/hyperlink" Target="https://news.yahoo.com/paraguay-inks-contract-russias-sputnik-211727079.html" TargetMode="External"/><Relationship Id="rId437" Type="http://schemas.openxmlformats.org/officeDocument/2006/relationships/hyperlink" Target="https://www.reuters.com/article/health-coronavirus-astrazeneca/britain-and-other-nations-press-on-with-astrazeneca-vaccine-amid-trial-questions-idUSKBN28710J" TargetMode="External"/><Relationship Id="rId479" Type="http://schemas.openxmlformats.org/officeDocument/2006/relationships/hyperlink" Target="https://tass.com/world/1253257" TargetMode="External"/><Relationship Id="rId644" Type="http://schemas.openxmlformats.org/officeDocument/2006/relationships/hyperlink" Target="https://www.bloomberg.com/news/articles/2021-06-30/zimbabwe-to-get-3-5-million-vaccine-doses-from-july-to-september" TargetMode="External"/><Relationship Id="rId686" Type="http://schemas.openxmlformats.org/officeDocument/2006/relationships/hyperlink" Target="https://www.nationthailand.com/in-focus/40003688" TargetMode="External"/><Relationship Id="rId851" Type="http://schemas.openxmlformats.org/officeDocument/2006/relationships/hyperlink" Target="https://www.gov.me/en/article/200000-sinopharm-vaccines-arrive-in-montenegro" TargetMode="External"/><Relationship Id="rId36" Type="http://schemas.openxmlformats.org/officeDocument/2006/relationships/hyperlink" Target="https://www.fool.com/investing/2020/05/21/us-seals-deal-with-astrazeneca-for-300-million-dos.aspx" TargetMode="External"/><Relationship Id="rId283" Type="http://schemas.openxmlformats.org/officeDocument/2006/relationships/hyperlink" Target="https://www.reuters.com/article/health-coronavirus-ukraine-eu/update-1-eu-backs-polands-plan-to-give-ukraine-extra-12-mln-vaccine-doses-says-kyiv-idUSL1N2KG1SK" TargetMode="External"/><Relationship Id="rId339" Type="http://schemas.openxmlformats.org/officeDocument/2006/relationships/hyperlink" Target="https://www.fosunpharma.com/en/news/news-details-3828.html" TargetMode="External"/><Relationship Id="rId490" Type="http://schemas.openxmlformats.org/officeDocument/2006/relationships/hyperlink" Target="https://www.fiercepharma.com/pharma/novavax-heels-coronavirus-shot-data-enters-massive-supply-deal-global-vaccine-consortium" TargetMode="External"/><Relationship Id="rId504" Type="http://schemas.openxmlformats.org/officeDocument/2006/relationships/hyperlink" Target="https://www.reuters.com/world/americas/panama-buy-2-million-more-doses-pfizers-covid-19-vaccine-2021-04-21/" TargetMode="External"/><Relationship Id="rId546" Type="http://schemas.openxmlformats.org/officeDocument/2006/relationships/hyperlink" Target="https://www.gavi.org/news/media-room/gavi-signs-agreement-novavax-secure-doses-behalf-covax-facility" TargetMode="External"/><Relationship Id="rId711" Type="http://schemas.openxmlformats.org/officeDocument/2006/relationships/hyperlink" Target="https://www.reuters.com/world/middle-east/who-gives-emergency-approval-sinopharm-first-chinese-covid-19-vaccine-2021-05-07/" TargetMode="External"/><Relationship Id="rId753" Type="http://schemas.openxmlformats.org/officeDocument/2006/relationships/hyperlink" Target="https://codeblue.galencentre.org/2021/08/16/muhyiddin-government-procured-over-87-million-covid-19-vaccine-doses/" TargetMode="External"/><Relationship Id="rId78" Type="http://schemas.openxmlformats.org/officeDocument/2006/relationships/hyperlink" Target="https://investors.modernatx.com/news-releases/news-release-details/us-government-exercises-1st-option-additional-100-million-doses" TargetMode="External"/><Relationship Id="rId101" Type="http://schemas.openxmlformats.org/officeDocument/2006/relationships/hyperlink" Target="https://www.reuters.com/article/us-health-coronavirus-southkorea/south-korea-to-buy-millions-of-coronavirus-vaccine-doses-but-sees-no-need-to-hurry-idUSKBN28I053" TargetMode="External"/><Relationship Id="rId143" Type="http://schemas.openxmlformats.org/officeDocument/2006/relationships/hyperlink" Target="https://finance.yahoo.com/news/novavax-finalizes-agreement-commonwealth-australia-231400904.html" TargetMode="External"/><Relationship Id="rId185" Type="http://schemas.openxmlformats.org/officeDocument/2006/relationships/hyperlink" Target="https://www.rt.com/russia/512091-sputnik-vaccine-algeria-coronavirus/" TargetMode="External"/><Relationship Id="rId350" Type="http://schemas.openxmlformats.org/officeDocument/2006/relationships/hyperlink" Target="http://www.xinhuanet.com/english/2021-02/03/c_139717615.htm" TargetMode="External"/><Relationship Id="rId406" Type="http://schemas.openxmlformats.org/officeDocument/2006/relationships/hyperlink" Target="https://www.dawn.com/news/1603273" TargetMode="External"/><Relationship Id="rId588" Type="http://schemas.openxmlformats.org/officeDocument/2006/relationships/hyperlink" Target="https://www.reuters.com/article/health-coronavirus-malaysia-vaccines/malaysia-to-procure-128-mln-more-doses-of-pfizer-biontech-vaccine-idUSK7N2JI00X" TargetMode="External"/><Relationship Id="rId795" Type="http://schemas.openxmlformats.org/officeDocument/2006/relationships/hyperlink" Target="https://investors.modernatx.com/static-files/c43de312-8273-4394-9a58-a7fc7d5ed098" TargetMode="External"/><Relationship Id="rId809" Type="http://schemas.openxmlformats.org/officeDocument/2006/relationships/hyperlink" Target="http://www.akp.gov.kh/post/detail/237385" TargetMode="External"/><Relationship Id="rId9" Type="http://schemas.openxmlformats.org/officeDocument/2006/relationships/hyperlink" Target="https://english.alarabiya.net/en/coronavirus/2020/12/29/Coronavirus-Saudi-Arabia-to-receive-3-million-Pfizer-COVID-19-vaccine-doses-by-May-2021" TargetMode="External"/><Relationship Id="rId210" Type="http://schemas.openxmlformats.org/officeDocument/2006/relationships/hyperlink" Target="https://www.japantimes.co.jp/news/2021/01/20/world/science-health-world/south-korea-novavax-vaccine/" TargetMode="External"/><Relationship Id="rId392" Type="http://schemas.openxmlformats.org/officeDocument/2006/relationships/hyperlink" Target="https://www.africanews.com/2021/03/09/tunisia-receives-first-major-vaccine-delivery/" TargetMode="External"/><Relationship Id="rId448" Type="http://schemas.openxmlformats.org/officeDocument/2006/relationships/hyperlink" Target="https://medicalxpress.com/news/2021-03-brazil-grants-full-oxford-vaccine.html" TargetMode="External"/><Relationship Id="rId613" Type="http://schemas.openxmlformats.org/officeDocument/2006/relationships/hyperlink" Target="https://marketresearchtelecast.com/the-government-accelerates-the-efforts-to-start-the-production-of-sinopharm-in-argentina-and-expects-a-batch-of-vaccines-in-july/69181/" TargetMode="External"/><Relationship Id="rId655" Type="http://schemas.openxmlformats.org/officeDocument/2006/relationships/hyperlink" Target="https://www.sarajevotimes.com/179011-2/" TargetMode="External"/><Relationship Id="rId697" Type="http://schemas.openxmlformats.org/officeDocument/2006/relationships/hyperlink" Target="https://www.tga.gov.au/media-release/tga-grants-provisional-determination-moderna-covid-19-vaccine-elasomeran" TargetMode="External"/><Relationship Id="rId820" Type="http://schemas.openxmlformats.org/officeDocument/2006/relationships/hyperlink" Target="https://www.irrawaddy.com/news/burma/chinese-made-covid-19-vaccines-to-go-on-sale-in-myanmar.html" TargetMode="External"/><Relationship Id="rId252" Type="http://schemas.openxmlformats.org/officeDocument/2006/relationships/hyperlink" Target="https://www.reuters.com/article/us-health-coronavirus-southkorea/south-korea-approves-pfizer-covid-19-vaccine-drug-safety-ministry-idUSKBN2AX0DC" TargetMode="External"/><Relationship Id="rId294" Type="http://schemas.openxmlformats.org/officeDocument/2006/relationships/hyperlink" Target="https://www.reuters.com/article/us-health-coronavirus-brazil-idUKKBN2AN19Q" TargetMode="External"/><Relationship Id="rId308" Type="http://schemas.openxmlformats.org/officeDocument/2006/relationships/hyperlink" Target="https://www.reuters.com/article/health-coronavirus-malaysia/malaysia-approves-sinovac-astrazeneca-covid-19-vaccines-for-use-idUSL3N2L02RR" TargetMode="External"/><Relationship Id="rId515" Type="http://schemas.openxmlformats.org/officeDocument/2006/relationships/hyperlink" Target="https://www.nytimes.com/interactive/2020/health/sinopharm-covid-19-vaccine.html" TargetMode="External"/><Relationship Id="rId722" Type="http://schemas.openxmlformats.org/officeDocument/2006/relationships/hyperlink" Target="https://www.france24.com/en/live-news/20210802-libya-gets-2-million-sinopharm-doses-with-more-expected" TargetMode="External"/><Relationship Id="rId47" Type="http://schemas.openxmlformats.org/officeDocument/2006/relationships/hyperlink" Target="https://www.reuters.com/article/health-coronavirus-eu-pfizer/exclusive-europe-to-pay-less-than-u-s-for-pfizer-vaccine-under-initial-deal-source-idUSKBN27R1IF" TargetMode="External"/><Relationship Id="rId89" Type="http://schemas.openxmlformats.org/officeDocument/2006/relationships/hyperlink" Target="https://www.reuters.com/article/us-health-coronavirus-kazakhstan-russia/kazakhstan-secures-supplies-of-russian-covid-19-vaccine-candidate-idUSKBN25M0JW" TargetMode="External"/><Relationship Id="rId112" Type="http://schemas.openxmlformats.org/officeDocument/2006/relationships/hyperlink" Target="https://www.aa.com.tr/en/asia-pacific/indonesian-team-in-china-to-check-covid-19-vaccines/2008887" TargetMode="External"/><Relationship Id="rId154" Type="http://schemas.openxmlformats.org/officeDocument/2006/relationships/hyperlink" Target="https://www.aljazeera.com/news/2021/1/13/how-will-palestinians-get-the-covid-vaccine" TargetMode="External"/><Relationship Id="rId361" Type="http://schemas.openxmlformats.org/officeDocument/2006/relationships/hyperlink" Target="https://www.npr.org/sections/coronavirus-live-updates/2021/03/04/973585265/data-show-indias-homegrown-covid-19-vaccine-works-2-months-after-it-was-approved" TargetMode="External"/><Relationship Id="rId557" Type="http://schemas.openxmlformats.org/officeDocument/2006/relationships/hyperlink" Target="https://economictimes.indiatimes.com/news/india/order-for-160-m-vax-doses-placed-last-month-centre/articleshow/82378739.cms" TargetMode="External"/><Relationship Id="rId599" Type="http://schemas.openxmlformats.org/officeDocument/2006/relationships/hyperlink" Target="https://www.bangkokpost.com/thailand/general/2123307/fda-approves-use-of-sinopharm-vaccine" TargetMode="External"/><Relationship Id="rId764" Type="http://schemas.openxmlformats.org/officeDocument/2006/relationships/hyperlink" Target="https://en.irna.ir/news/84296785/400k-doses-of-Sinopharm-COVID-19-vaccine-arrives-in-Iran-Official" TargetMode="External"/><Relationship Id="rId196" Type="http://schemas.openxmlformats.org/officeDocument/2006/relationships/hyperlink" Target="https://www.cnnphilippines.com/news/2021/1/14/philippines-secures-17-million-covid-19-vaccine-doses-astrazena.html" TargetMode="External"/><Relationship Id="rId417" Type="http://schemas.openxmlformats.org/officeDocument/2006/relationships/hyperlink" Target="https://www.reuters.com/article/health-coronavirus-pakistan-idUSL1N2LS0TT" TargetMode="External"/><Relationship Id="rId459" Type="http://schemas.openxmlformats.org/officeDocument/2006/relationships/hyperlink" Target="http://www.xinhuanet.com/english/2021-04/09/c_139869196.htm" TargetMode="External"/><Relationship Id="rId624" Type="http://schemas.openxmlformats.org/officeDocument/2006/relationships/hyperlink" Target="https://www.bangkokpost.com/thailand/general/2089591/fda-approves-johnson-johnson-vaccine" TargetMode="External"/><Relationship Id="rId666" Type="http://schemas.openxmlformats.org/officeDocument/2006/relationships/hyperlink" Target="https://www.theedgemarkets.com/article/kanger-enters-deal-buy-five-million-doses-sinopharm-covid19-vaccines" TargetMode="External"/><Relationship Id="rId831" Type="http://schemas.openxmlformats.org/officeDocument/2006/relationships/hyperlink" Target="https://www.reuters.com/world/asia-pacific/vietnam-licenses-firm-import-5-mln-doses-sinopharm-vaccine-2021-07-09/" TargetMode="External"/><Relationship Id="rId16" Type="http://schemas.openxmlformats.org/officeDocument/2006/relationships/hyperlink" Target="https://www.nasdaq.com/articles/russia-to-supply-algeria-with-sputnik-v-vaccine-rdif-2020-12-31" TargetMode="External"/><Relationship Id="rId221" Type="http://schemas.openxmlformats.org/officeDocument/2006/relationships/hyperlink" Target="https://www.globenewswire.com/news-release/2021/01/22/2163083/0/en/Novavax-and-Government-of-Canada-Finalize-Advance-Purchase-Agreement-for-COVID-19-Vaccine.html" TargetMode="External"/><Relationship Id="rId263" Type="http://schemas.openxmlformats.org/officeDocument/2006/relationships/hyperlink" Target="https://www.atlanticcouncil.org/blogs/ukrainealert/ukraine-signs-vaccine-deal-but-delays-highlight-urgent-need-for-healthcare-reform/" TargetMode="External"/><Relationship Id="rId319" Type="http://schemas.openxmlformats.org/officeDocument/2006/relationships/hyperlink" Target="https://kelo.com/2021/02/04/panama-seeks-3-million-doses-of-russias-covid-19-vaccine-letter/" TargetMode="External"/><Relationship Id="rId470" Type="http://schemas.openxmlformats.org/officeDocument/2006/relationships/hyperlink" Target="https://www.nytimes.com/2021/01/04/world/mexico-oxford-astrazeneca-vaccine.html" TargetMode="External"/><Relationship Id="rId526" Type="http://schemas.openxmlformats.org/officeDocument/2006/relationships/hyperlink" Target="https://www.reuters.com/world/asia-pacific/philippines-approves-emergency-use-modernas-covid-19-vaccine-2021-05-05/" TargetMode="External"/><Relationship Id="rId58" Type="http://schemas.openxmlformats.org/officeDocument/2006/relationships/hyperlink" Target="https://rpp.pe/alerta/coronavirus-en-peru-francisco-sagasti-anuncio-acuerdo-con-pfizer-por-20-millones-de-vacunas-noticia-1319044" TargetMode="External"/><Relationship Id="rId123" Type="http://schemas.openxmlformats.org/officeDocument/2006/relationships/hyperlink" Target="https://apnews.com/article/africa-south-africa-coronavirus-pandemic-coronavirus-vaccine-22f3d4d4a9364ddd4c07b87f4d5294f8" TargetMode="External"/><Relationship Id="rId330" Type="http://schemas.openxmlformats.org/officeDocument/2006/relationships/hyperlink" Target="https://www.euronews.com/2021/02/24/san-marino-buys-russia-s-sputnik-v-after-eu-vaccine-delivery-delays" TargetMode="External"/><Relationship Id="rId568" Type="http://schemas.openxmlformats.org/officeDocument/2006/relationships/hyperlink" Target="http://www.xinhuanet.com/english/africa/2021-04/14/c_139880610.htm" TargetMode="External"/><Relationship Id="rId733" Type="http://schemas.openxmlformats.org/officeDocument/2006/relationships/hyperlink" Target="https://caspiannews.com/news-detail/kazakhstan-receives-first-batch-of-chinese-sinopharm-vaccine-2021-8-14-0/" TargetMode="External"/><Relationship Id="rId775" Type="http://schemas.openxmlformats.org/officeDocument/2006/relationships/hyperlink" Target="http://www.xinhuanet.com/english/2021-04/10/c_139870974.htm" TargetMode="External"/><Relationship Id="rId165" Type="http://schemas.openxmlformats.org/officeDocument/2006/relationships/hyperlink" Target="https://www.bbc.com/news/world-us-canada-55251830" TargetMode="External"/><Relationship Id="rId372" Type="http://schemas.openxmlformats.org/officeDocument/2006/relationships/hyperlink" Target="https://www.raps.org/news-and-articles/news-articles/2020/3/covid-19-vaccine-tracker" TargetMode="External"/><Relationship Id="rId428" Type="http://schemas.openxmlformats.org/officeDocument/2006/relationships/hyperlink" Target="https://portal.fiocruz.br/en/news/fiocruz-supports-alternatives-hasten-vaccination-brazil" TargetMode="External"/><Relationship Id="rId635" Type="http://schemas.openxmlformats.org/officeDocument/2006/relationships/hyperlink" Target="https://www.atlanticcouncil.org/content-series/aviso-latam-covid-19/aviso-latam-covid-19-may-20-2021/" TargetMode="External"/><Relationship Id="rId677" Type="http://schemas.openxmlformats.org/officeDocument/2006/relationships/hyperlink" Target="https://www.reuters.com/world/americas/peru-strikes-deal-purchase-20-mln-doses-sputnik-v-vaccine-2021-07-20/" TargetMode="External"/><Relationship Id="rId800" Type="http://schemas.openxmlformats.org/officeDocument/2006/relationships/hyperlink" Target="https://www.abc.net.au/news/2021-09-12/one-million-moderna-vaccines-secured-from-eu-scott-morrison/100455502" TargetMode="External"/><Relationship Id="rId842" Type="http://schemas.openxmlformats.org/officeDocument/2006/relationships/hyperlink" Target="https://www.reuters.com/world/asia-pacific/kazakhstan-buy-4-mln-doses-pfizer-covid-19-vaccine-2021-10-06/" TargetMode="External"/><Relationship Id="rId232" Type="http://schemas.openxmlformats.org/officeDocument/2006/relationships/hyperlink" Target="https://rpp.pe/peru/actualidad/canciller-estamos-a-punto-de-cerrar-contrato-con-pfizer-y-hemos-avanzado-negociaciones-con-johnson-johnson-y-moderna-noticia-1317961?ref=rpp" TargetMode="External"/><Relationship Id="rId274" Type="http://schemas.openxmlformats.org/officeDocument/2006/relationships/hyperlink" Target="https://www.cnbc.com/2021/02/06/china-approves-sinovac-biotech-covid-vaccine-for-general-public-use.html" TargetMode="External"/><Relationship Id="rId481" Type="http://schemas.openxmlformats.org/officeDocument/2006/relationships/hyperlink" Target="https://www.reuters.com/article/us-health-coronavirus-brazil-janssen-idUSKBN2BN33V" TargetMode="External"/><Relationship Id="rId702" Type="http://schemas.openxmlformats.org/officeDocument/2006/relationships/hyperlink" Target="https://sputnikvaccine.com/newsroom/pressreleases/sputnik-v-granted-emergency-use-authorization-in-ghana/" TargetMode="External"/><Relationship Id="rId27" Type="http://schemas.openxmlformats.org/officeDocument/2006/relationships/hyperlink" Target="https://www.cnbc.com/2020/12/22/malaysia-procures-6point4-million-doses-astrazeneca-coronavirus-vaccine.html" TargetMode="External"/><Relationship Id="rId69" Type="http://schemas.openxmlformats.org/officeDocument/2006/relationships/hyperlink" Target="https://www.reuters.com/article/us-takeda-moderna-vaccine/japans-takeda-to-import-50-million-doses-of-modernas-covid-19-vaccine-raises-profit-forecast-idUSKBN27E0OO" TargetMode="External"/><Relationship Id="rId134" Type="http://schemas.openxmlformats.org/officeDocument/2006/relationships/hyperlink" Target="https://www.politico.eu/article/commission-closing-in-on-deal-for-up-to-200m-doses-of-novavax-coronavirus-vaccine/" TargetMode="External"/><Relationship Id="rId537" Type="http://schemas.openxmlformats.org/officeDocument/2006/relationships/hyperlink" Target="https://www.reuters.com/business/healthcare-pharmaceuticals/skorea-signs-with-pfizer-extra-40-mln-covid-19-vaccine-doses-2021-04-24/" TargetMode="External"/><Relationship Id="rId579" Type="http://schemas.openxmlformats.org/officeDocument/2006/relationships/hyperlink" Target="https://www.channelnewsasia.com/news/world/china-cansino-mexico-welcomes-covid-19-vaccine-14176642" TargetMode="External"/><Relationship Id="rId744" Type="http://schemas.openxmlformats.org/officeDocument/2006/relationships/hyperlink" Target="https://www.reuters.com/world/asia-pacific/south-koreans-told-cut-holiday-travel-work-remotely-amid-rising-covid-wave-2021-08-13/" TargetMode="External"/><Relationship Id="rId786" Type="http://schemas.openxmlformats.org/officeDocument/2006/relationships/hyperlink" Target="https://www.bangkokpost.com/opinion/opinion/2167035/why-more-sinovac-" TargetMode="External"/><Relationship Id="rId80" Type="http://schemas.openxmlformats.org/officeDocument/2006/relationships/hyperlink" Target="https://www.livemint.com/news/world/indonesia-plans-massive-covid-19-vaccination-program-next-month-11605607853919.html" TargetMode="External"/><Relationship Id="rId176" Type="http://schemas.openxmlformats.org/officeDocument/2006/relationships/hyperlink" Target="https://www.msn.com/en-us/news/world/switzerland-approves-pfizer-shot-as-first-covid-19-vaccine/ar-BB1c40bk?li=BBnba9O" TargetMode="External"/><Relationship Id="rId341" Type="http://schemas.openxmlformats.org/officeDocument/2006/relationships/hyperlink" Target="https://www.chinadaily.com.cn/a/202102/26/WS6038957aa31024ad0baab5c8.html" TargetMode="External"/><Relationship Id="rId383" Type="http://schemas.openxmlformats.org/officeDocument/2006/relationships/hyperlink" Target="https://www.tvperu.gob.pe/noticias/internacionales/brasil-anuncia-compra-de-100-millones-de-dosis-de-la-vacuna-de-pfizer" TargetMode="External"/><Relationship Id="rId439" Type="http://schemas.openxmlformats.org/officeDocument/2006/relationships/hyperlink" Target="https://apnews.com/article/health-coronavirus-pandemic-mexico-fc06d8d29aa28093488ccd6a40997d7d" TargetMode="External"/><Relationship Id="rId590" Type="http://schemas.openxmlformats.org/officeDocument/2006/relationships/hyperlink" Target="https://www.unicef.org/press-releases/unicef-signs-supply-agreement-sputnik-v-covid-19-vaccine" TargetMode="External"/><Relationship Id="rId604" Type="http://schemas.openxmlformats.org/officeDocument/2006/relationships/hyperlink" Target="https://www.reuters.com/business/healthcare-pharmaceuticals/canada-negotiates-option-an-extra-3-million-pfizer-covid-19-doses-trudeau-2021-06-04/" TargetMode="External"/><Relationship Id="rId646" Type="http://schemas.openxmlformats.org/officeDocument/2006/relationships/hyperlink" Target="https://www.stabroeknews.com/2021/06/09/news/guyana/govt-purchases-100000-sinopharm-vaccines/" TargetMode="External"/><Relationship Id="rId811" Type="http://schemas.openxmlformats.org/officeDocument/2006/relationships/hyperlink" Target="https://newsinfo.inquirer.net/1475641/govt-to-focus-on-buying-pfizer-moderna-vaccines-over-sinovac-shots" TargetMode="External"/><Relationship Id="rId201" Type="http://schemas.openxmlformats.org/officeDocument/2006/relationships/hyperlink" Target="https://www.reuters.com/article/health-coronavirus-kazakhstan-vaccine-idUSL1N2JU06X" TargetMode="External"/><Relationship Id="rId243" Type="http://schemas.openxmlformats.org/officeDocument/2006/relationships/hyperlink" Target="https://finance.yahoo.com/news/thailand-approves-astrazeneca-southeast-asia-094029592.html" TargetMode="External"/><Relationship Id="rId285" Type="http://schemas.openxmlformats.org/officeDocument/2006/relationships/hyperlink" Target="https://www.reuters.com/article/health-coronavirus-bolivia-vaccine/bolivia-signs-deal-with-chinas-sinopharm-for-coronavirus-vaccine-idUSL1N2KH0XF" TargetMode="External"/><Relationship Id="rId450" Type="http://schemas.openxmlformats.org/officeDocument/2006/relationships/hyperlink" Target="https://www.reuters.com/article/health-coronavirus-canada-vaccine/canada-approves-astrazenecas-covid-19-vaccine-idUSLWN2KD4WA" TargetMode="External"/><Relationship Id="rId506" Type="http://schemas.openxmlformats.org/officeDocument/2006/relationships/hyperlink" Target="https://www.reuters.com/business/healthcare-pharmaceuticals/brazil-talks-buy-100-mln-more-pfizer-shots-official-says-2021-04-20/" TargetMode="External"/><Relationship Id="rId688" Type="http://schemas.openxmlformats.org/officeDocument/2006/relationships/hyperlink" Target="https://investors.modernatx.com/news-releases/news-release-details/moderna-announces-supply-agreement-argentina-20-million-doses" TargetMode="External"/><Relationship Id="rId853" Type="http://schemas.openxmlformats.org/officeDocument/2006/relationships/hyperlink" Target="https://www.reuters.com/world/americas/panama-purchase-3-million-more-covid-19-vaccines-2021-10-08/" TargetMode="External"/><Relationship Id="rId38" Type="http://schemas.openxmlformats.org/officeDocument/2006/relationships/hyperlink" Target="https://www.defense.gov/Newsroom/Contracts/Contract/Article/2399096/" TargetMode="External"/><Relationship Id="rId103" Type="http://schemas.openxmlformats.org/officeDocument/2006/relationships/hyperlink" Target="https://www.cnbc.com/2020/08/05/jj-reaches-deal-with-us-for-100-million-doses-of-coronavirus-vaccine-at-more-than-1-billion.html" TargetMode="External"/><Relationship Id="rId310" Type="http://schemas.openxmlformats.org/officeDocument/2006/relationships/hyperlink" Target="https://www.reuters.com/article/us-health-coronavirus-brazil/brazil-approves-pfizers-covid-19-shot-but-has-none-to-use-idUSKBN2AN19Q" TargetMode="External"/><Relationship Id="rId492" Type="http://schemas.openxmlformats.org/officeDocument/2006/relationships/hyperlink" Target="https://hn.usembassy.gov/covid-19-information/" TargetMode="External"/><Relationship Id="rId548" Type="http://schemas.openxmlformats.org/officeDocument/2006/relationships/hyperlink" Target="https://pib.gov.in/PressReleasePage.aspx?PRID=1715649" TargetMode="External"/><Relationship Id="rId713" Type="http://schemas.openxmlformats.org/officeDocument/2006/relationships/hyperlink" Target="https://www.reuters.com/article/health-coronavirus-chile-pfizer/chilean-president-hails-pfizer-success-and-his-countrys-vaccine-purchase-agreement-idUSL1N2HV1WD" TargetMode="External"/><Relationship Id="rId755" Type="http://schemas.openxmlformats.org/officeDocument/2006/relationships/hyperlink" Target="https://eng.belta.by/society/view/ambassador-belarus-will-get-1-million-doses-of-chinese-covid-19-vaccine-in-august-141926-2021/" TargetMode="External"/><Relationship Id="rId797" Type="http://schemas.openxmlformats.org/officeDocument/2006/relationships/hyperlink" Target="https://www.healthcareafrica.info/2021/09/09/takeda-jumps-on-japans-moderna-vaccine-mess-to-secure-novavax-supply-deal/" TargetMode="External"/><Relationship Id="rId91" Type="http://schemas.openxmlformats.org/officeDocument/2006/relationships/hyperlink" Target="https://www.msn.com/en-xl/asia/nepal/russia-to-supply-25-million-covid-19-vaccine-doses-to-nepal/ar-BB19yfJE" TargetMode="External"/><Relationship Id="rId145" Type="http://schemas.openxmlformats.org/officeDocument/2006/relationships/hyperlink" Target="https://www.straitstimes.com/asia/east-asia/pfizer-covid-19-vaccine-clearance-to-be-sought-in-hong-kong-after-fda-nod" TargetMode="External"/><Relationship Id="rId187" Type="http://schemas.openxmlformats.org/officeDocument/2006/relationships/hyperlink" Target="https://www.reuters.com/article/us-health-coronavirus-russia-bolivia-vac/russia-says-bolivia-has-registered-sputnik-v-vaccine-idUSKBN29B297" TargetMode="External"/><Relationship Id="rId352" Type="http://schemas.openxmlformats.org/officeDocument/2006/relationships/hyperlink" Target="https://thehill.com/policy/international/middle-east-north-africa/529626-saudi-arabia-approves-pfizer-coronavirus-vaccine" TargetMode="External"/><Relationship Id="rId394" Type="http://schemas.openxmlformats.org/officeDocument/2006/relationships/hyperlink" Target="https://www.reuters.com/article/us-health-coronavirus-india-vaccine/ocugen-seeks-to-sell-100-million-indian-vaccine-doses-in-u-s-in-2021-idUSKBN2B72GH" TargetMode="External"/><Relationship Id="rId408" Type="http://schemas.openxmlformats.org/officeDocument/2006/relationships/hyperlink" Target="https://news.cgtn.com/news/2021-01-24/Morocco-approves-emergency-use-of-China-s-Sinopharm-COVID-19-vaccine--XjzvHTjxfy/index.html" TargetMode="External"/><Relationship Id="rId615" Type="http://schemas.openxmlformats.org/officeDocument/2006/relationships/hyperlink" Target="https://chequeado.com/ultimas-noticias/alberto-fernandez-hasta-hoy-llegaron-al-pais-4-millones-de-dosis-un-6-de-las-dosis-que-hemos-contratado/" TargetMode="External"/><Relationship Id="rId822" Type="http://schemas.openxmlformats.org/officeDocument/2006/relationships/hyperlink" Target="https://news.yahoo.com/peru-pay-26-million-first-183240758.html" TargetMode="External"/><Relationship Id="rId212" Type="http://schemas.openxmlformats.org/officeDocument/2006/relationships/hyperlink" Target="https://www.bbc.com/news/world-europe-55747623" TargetMode="External"/><Relationship Id="rId254" Type="http://schemas.openxmlformats.org/officeDocument/2006/relationships/hyperlink" Target="https://www.usnews.com/news/world/articles/2021-02-03/singapore-approves-modernas-covid-19-vaccine-in-asia-first" TargetMode="External"/><Relationship Id="rId657" Type="http://schemas.openxmlformats.org/officeDocument/2006/relationships/hyperlink" Target="https://www.reuters.com/world/europe/eu-orders-nearly-40-million-additional-jj-covid-vaccines-2021-07-06/" TargetMode="External"/><Relationship Id="rId699" Type="http://schemas.openxmlformats.org/officeDocument/2006/relationships/hyperlink" Target="https://www.reuters.com/article/health-coronavirus-thailand-vaccine/thailand-grants-emergency-use-approval-for-moderna-covid-19-vaccine-official-idUSL4N2N02YJ" TargetMode="External"/><Relationship Id="rId49" Type="http://schemas.openxmlformats.org/officeDocument/2006/relationships/hyperlink" Target="https://www.timesofisrael.com/israel-seals-vaccine-deal-with-pfizer-amid-signs-pandemic-spreading-again/" TargetMode="External"/><Relationship Id="rId114" Type="http://schemas.openxmlformats.org/officeDocument/2006/relationships/hyperlink" Target="https://www.fiercepharma.com/pharma/curevac-eu-ink-supply-deal-for-up-to-405m-doses-mrna-coronavirus-shot-reuters" TargetMode="External"/><Relationship Id="rId296" Type="http://schemas.openxmlformats.org/officeDocument/2006/relationships/hyperlink" Target="https://www.globaltimes.cn/page/202101/1213893.shtml" TargetMode="External"/><Relationship Id="rId461" Type="http://schemas.openxmlformats.org/officeDocument/2006/relationships/hyperlink" Target="https://www.voanews.com/europe/eu-makes-deal-pfizer-biontech-50-million-more-vaccine-doses" TargetMode="External"/><Relationship Id="rId517" Type="http://schemas.openxmlformats.org/officeDocument/2006/relationships/hyperlink" Target="https://www.reuters.com/article/uk-health-coronavirus-africa/african-union-drops-astrazeneca-vaccine-which-covax-will-supply-idUSKBN2BV19H" TargetMode="External"/><Relationship Id="rId559" Type="http://schemas.openxmlformats.org/officeDocument/2006/relationships/hyperlink" Target="https://www.reuters.com/article/health-coronavirus-vietnam/update-1-vietnam-seeks-31-mln-doses-of-pfizer-biontech-vaccine-in-2021-idUSL1N2N10I6" TargetMode="External"/><Relationship Id="rId724" Type="http://schemas.openxmlformats.org/officeDocument/2006/relationships/hyperlink" Target="https://civil.ge/archives/433106" TargetMode="External"/><Relationship Id="rId766" Type="http://schemas.openxmlformats.org/officeDocument/2006/relationships/hyperlink" Target="https://www.reuters.com/article/health-coronavirus-pakistan-idUSL1N2LS0TT" TargetMode="External"/><Relationship Id="rId60" Type="http://schemas.openxmlformats.org/officeDocument/2006/relationships/hyperlink" Target="https://www.reuters.com/article/us-health-coronavirus-southkorea/south-korea-to-buy-millions-of-coronavirus-vaccine-doses-but-sees-no-need-to-hurry-idUSKBN28I053" TargetMode="External"/><Relationship Id="rId156" Type="http://schemas.openxmlformats.org/officeDocument/2006/relationships/hyperlink" Target="https://www.arabnews.com/node/1786701/middle-east" TargetMode="External"/><Relationship Id="rId198" Type="http://schemas.openxmlformats.org/officeDocument/2006/relationships/hyperlink" Target="https://www.cnn.com/2021/01/17/americas/brazil-coronavac-oxford-astrazeneca-emergency-authorization-intl/index.html" TargetMode="External"/><Relationship Id="rId321" Type="http://schemas.openxmlformats.org/officeDocument/2006/relationships/hyperlink" Target="https://www.msn.com/en-xl/news/other/bolivia-launches-unprecedented-vaccination-drive-to-combat-covid-19/ar-BB1e2SUu" TargetMode="External"/><Relationship Id="rId363" Type="http://schemas.openxmlformats.org/officeDocument/2006/relationships/hyperlink" Target="https://www.bag.admin.ch/bag/en/home/das-bag/aktuell/medienmitteilungen.msg-id-82627.html" TargetMode="External"/><Relationship Id="rId419" Type="http://schemas.openxmlformats.org/officeDocument/2006/relationships/hyperlink" Target="https://www.gouv.bj/actualite/1226/lutte-contre-pandemie-coronavirus--covid-19-benin-recu-203.000-doses-vaccins-chine/" TargetMode="External"/><Relationship Id="rId570" Type="http://schemas.openxmlformats.org/officeDocument/2006/relationships/hyperlink" Target="https://www.usnews.com/news/world/articles/2021-04-29/indonesia-approves-sinopharm-covid-19-vaccine-for-emergency-use" TargetMode="External"/><Relationship Id="rId626" Type="http://schemas.openxmlformats.org/officeDocument/2006/relationships/hyperlink" Target="https://www.bbc.com/pidgin/tori-57432831" TargetMode="External"/><Relationship Id="rId223" Type="http://schemas.openxmlformats.org/officeDocument/2006/relationships/hyperlink" Target="https://www.pm.gov.au/media/pfizer-vaccine-approved" TargetMode="External"/><Relationship Id="rId430" Type="http://schemas.openxmlformats.org/officeDocument/2006/relationships/hyperlink" Target="https://www.bio.fiocruz.br/index.php/br/noticias/2218-2-milhoes-de-doses-devem-estar-liberados-na-madrugada-desta-quarta" TargetMode="External"/><Relationship Id="rId668" Type="http://schemas.openxmlformats.org/officeDocument/2006/relationships/hyperlink" Target="https://newsday.co.tt/2021/07/13/800000-vaccines-arrive-in-trinidad-and-tobago/" TargetMode="External"/><Relationship Id="rId833" Type="http://schemas.openxmlformats.org/officeDocument/2006/relationships/hyperlink" Target="https://seenews.com/news/bulgaria-to-buy-10000-doses-of-sanofi-gsk-covid-19-vaccines-754470" TargetMode="External"/><Relationship Id="rId18" Type="http://schemas.openxmlformats.org/officeDocument/2006/relationships/hyperlink" Target="https://www.biopharma-reporter.com/Article/2020/09/07/Australia-announces-deal-for-84-million-COVID-19-vaccine-doses" TargetMode="External"/><Relationship Id="rId265" Type="http://schemas.openxmlformats.org/officeDocument/2006/relationships/hyperlink" Target="https://www.forbesmiddleeast.com/industry/healthcare/tunisia-to-get-2m-doses-of-covid-vaccine-from-pfizer" TargetMode="External"/><Relationship Id="rId472" Type="http://schemas.openxmlformats.org/officeDocument/2006/relationships/hyperlink" Target="https://www.arabnews.com/node/1811571/saudi-arabia" TargetMode="External"/><Relationship Id="rId528" Type="http://schemas.openxmlformats.org/officeDocument/2006/relationships/hyperlink" Target="https://www.reuters.com/article/health-coronavirus-eu-jj/eu-snubs-extra-300-mln-jj-astra-shots-in-bet-on-pfizer-source-idUSL1N2MD1HT" TargetMode="External"/><Relationship Id="rId735" Type="http://schemas.openxmlformats.org/officeDocument/2006/relationships/hyperlink" Target="https://www.ft.lk/news/Sri-Lanka-receives-one-million-doses-of-Sinopharm/56-719015" TargetMode="External"/><Relationship Id="rId125" Type="http://schemas.openxmlformats.org/officeDocument/2006/relationships/hyperlink" Target="https://www.gov.uk/government/news/uk-government-secures-additional-2-million-doses-of-moderna-covid-19-vaccine" TargetMode="External"/><Relationship Id="rId167" Type="http://schemas.openxmlformats.org/officeDocument/2006/relationships/hyperlink" Target="https://www.reuters.com/article/us-health-coronavirus-colombia-vaccine/colombia-regulator-approves-pfizer-biontech-vaccine-for-emergency-use-idUSKBN29B02M" TargetMode="External"/><Relationship Id="rId332" Type="http://schemas.openxmlformats.org/officeDocument/2006/relationships/hyperlink" Target="https://www.khmertimeskh.com/50816037/cambodia-asks-for-5-million-doses-of-c-19-vaccine-from-india/" TargetMode="External"/><Relationship Id="rId374" Type="http://schemas.openxmlformats.org/officeDocument/2006/relationships/hyperlink" Target="https://www.nytimes.com/interactive/2020/science/coronavirus-vaccine-tracker.html" TargetMode="External"/><Relationship Id="rId581" Type="http://schemas.openxmlformats.org/officeDocument/2006/relationships/hyperlink" Target="https://mexiconewsdaily.com/news/coronavirus/cansino-only-effective-6-months/" TargetMode="External"/><Relationship Id="rId777" Type="http://schemas.openxmlformats.org/officeDocument/2006/relationships/hyperlink" Target="https://dunyanews.tv/en/Pakistan/617232-PIA-airlifts-another-12-million-doses-of-Sinovac-vaccines-from-China-to" TargetMode="External"/><Relationship Id="rId71" Type="http://schemas.openxmlformats.org/officeDocument/2006/relationships/hyperlink" Target="https://www.reuters.com/article/health-coronavirus-qatar-moderna-int/qatar-signs-deal-to-buy-moderna-covid-19-vaccine-idUSKBN27A0M3" TargetMode="External"/><Relationship Id="rId234" Type="http://schemas.openxmlformats.org/officeDocument/2006/relationships/hyperlink" Target="https://rpp.pe/peru/actualidad/canciller-estamos-a-punto-de-cerrar-contrato-con-pfizer-y-hemos-avanzado-negociaciones-con-johnson-johnson-y-moderna-noticia-1317961?ref=rpp" TargetMode="External"/><Relationship Id="rId637" Type="http://schemas.openxmlformats.org/officeDocument/2006/relationships/hyperlink" Target="https://www.reuters.com/article/health-coronavirus-equatorial/equatorial-guinea-buys-500000-sinopharm-covid-19-vaccines-idUSL5N2NY2X2" TargetMode="External"/><Relationship Id="rId679" Type="http://schemas.openxmlformats.org/officeDocument/2006/relationships/hyperlink" Target="https://health.economictimes.indiatimes.com/news/industry/govt-orders-66cr-vax-doses-worth-14505cr/84460859" TargetMode="External"/><Relationship Id="rId802" Type="http://schemas.openxmlformats.org/officeDocument/2006/relationships/hyperlink" Target="https://hetq.am/en/article/135382" TargetMode="External"/><Relationship Id="rId844" Type="http://schemas.openxmlformats.org/officeDocument/2006/relationships/hyperlink" Target="https://www.reuters.com/world/asia-pacific/vietnam-approves-cubas-abdala-vaccine-use-against-covid-19-2021-09-18/"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reuters.com/article/idUSL8N2GF4TD" TargetMode="External"/><Relationship Id="rId276" Type="http://schemas.openxmlformats.org/officeDocument/2006/relationships/hyperlink" Target="https://www.usnews.com/news/business/articles/2021-02-17/pfizer-biontech-to-get-eu-200-million-more-covid-19-shots" TargetMode="External"/><Relationship Id="rId441" Type="http://schemas.openxmlformats.org/officeDocument/2006/relationships/hyperlink" Target="https://apnews.com/article/health-morocco-coronavirus-pandemic-coronavirus-vaccine-8e862bb6df677e0ade535ca8e32d2b34" TargetMode="External"/><Relationship Id="rId483" Type="http://schemas.openxmlformats.org/officeDocument/2006/relationships/hyperlink" Target="https://www.usnews.com/news/health-news/articles/2021-04-07/south-korea-grants-conditional-approval-to-johnson-johnson-coronavirus-vaccine" TargetMode="External"/><Relationship Id="rId539" Type="http://schemas.openxmlformats.org/officeDocument/2006/relationships/hyperlink" Target="https://www.montsame.mn/en/read/262009" TargetMode="External"/><Relationship Id="rId690" Type="http://schemas.openxmlformats.org/officeDocument/2006/relationships/hyperlink" Target="https://www.reuters.com/world/asia-pacific/vietnam-seeking-secure-15-mln-doses-indias-covaxin-2021-07-13/" TargetMode="External"/><Relationship Id="rId704" Type="http://schemas.openxmlformats.org/officeDocument/2006/relationships/hyperlink" Target="https://sputnikvaccine.com/newsroom/pressreleases/sputnik-v-approved-in-guyana/" TargetMode="External"/><Relationship Id="rId746" Type="http://schemas.openxmlformats.org/officeDocument/2006/relationships/hyperlink" Target="https://www.politico.eu/article/uk-buys-35m-extra-biontech-pfizer-coronavirus-vaccine-doses/" TargetMode="External"/><Relationship Id="rId40" Type="http://schemas.openxmlformats.org/officeDocument/2006/relationships/hyperlink" Target="https://www.biopharma-reporter.com/Article/2020/11/05/Australia-COVID-19-vaccine-agreements-with-Novavax-Pfizer" TargetMode="External"/><Relationship Id="rId136" Type="http://schemas.openxmlformats.org/officeDocument/2006/relationships/hyperlink" Target="https://www.reuters.com/article/us-health-coronavirus-philippines-vaccin/philippines-signs-deal-to-secure-30-million-doses-of-covid-19-vaccine-covovax-distributor-idUSKBN29F0FG" TargetMode="External"/><Relationship Id="rId178" Type="http://schemas.openxmlformats.org/officeDocument/2006/relationships/hyperlink" Target="https://www.pfizer.com/news/press-release/press-release-detail/pfizer-and-biontech-celebrate-historic-first-authorization" TargetMode="External"/><Relationship Id="rId301" Type="http://schemas.openxmlformats.org/officeDocument/2006/relationships/hyperlink" Target="https://www.theguardian.com/world/live/2021/feb/25/coronavirus-live-news-pfizer-vaccine-found-94-effective-in-major-study-eu-states-split-over-vaccine-passports" TargetMode="External"/><Relationship Id="rId343" Type="http://schemas.openxmlformats.org/officeDocument/2006/relationships/hyperlink" Target="https://www.reuters.com/article/health-coronavirus-panama/panama-to-buy-2-million-more-doses-of-pfizer-vaccine-idUSL2N2KY0LQ" TargetMode="External"/><Relationship Id="rId550" Type="http://schemas.openxmlformats.org/officeDocument/2006/relationships/hyperlink" Target="https://twitter.com/CarlosAlvQ/status/1391830001457278978?s=20" TargetMode="External"/><Relationship Id="rId788" Type="http://schemas.openxmlformats.org/officeDocument/2006/relationships/hyperlink" Target="https://tashkenttimes.uz/national/7347-vaccination-with-second-and-third-doses-of-zf-uz-vac-2001-suspended" TargetMode="External"/><Relationship Id="rId82" Type="http://schemas.openxmlformats.org/officeDocument/2006/relationships/hyperlink" Target="https://ir.novavax.com/news-releases/news-release-details/novavax-announces-agreement-government-new-zealand-107-million" TargetMode="External"/><Relationship Id="rId203" Type="http://schemas.openxmlformats.org/officeDocument/2006/relationships/hyperlink" Target="https://www.thenationalnews.com/uae/health/coronavirus-dubai-to-start-using-pfizer-biontech-vaccine-as-health-officials-approve-emergency-use-across-country-1.1133407" TargetMode="External"/><Relationship Id="rId385" Type="http://schemas.openxmlformats.org/officeDocument/2006/relationships/hyperlink" Target="https://www.livemint.com/news/india/no-covid-vaccine-shortage-in-any-state-renegotiating-price-of-doses-centre-11615461648496.html" TargetMode="External"/><Relationship Id="rId592" Type="http://schemas.openxmlformats.org/officeDocument/2006/relationships/hyperlink" Target="https://www.reuters.com/article/us-health-coronavirus-china-vaccines/sinovacs-coronavirus-vaccine-candidate-approved-for-emergency-use-in-china-source-idUSKBN25O0Z3" TargetMode="External"/><Relationship Id="rId606" Type="http://schemas.openxmlformats.org/officeDocument/2006/relationships/hyperlink" Target="https://e.vnexpress.net/news/news/vietnam-holds-talks-to-procure-moderna-s-covid-vaccine-4285579.html" TargetMode="External"/><Relationship Id="rId648" Type="http://schemas.openxmlformats.org/officeDocument/2006/relationships/hyperlink" Target="https://www.reuters.com/business/healthcare-pharmaceuticals/chinas-cansino-cuts-ties-with-brazil-firm-halting-vaccine-licensing-2021-06-29/" TargetMode="External"/><Relationship Id="rId813" Type="http://schemas.openxmlformats.org/officeDocument/2006/relationships/hyperlink" Target="https://www.reuters.com/article/health-coronavirus-philippines-vaccine/philippines-books-25-million-doses-of-sinovacs-covid-19-vaccine-idUSL4N2JM18A" TargetMode="External"/><Relationship Id="rId855" Type="http://schemas.openxmlformats.org/officeDocument/2006/relationships/hyperlink" Target="https://report.ge/en/society/georgia-to-receive-600-000-sinopharm-jabs/" TargetMode="External"/><Relationship Id="rId245" Type="http://schemas.openxmlformats.org/officeDocument/2006/relationships/hyperlink" Target="https://walltrace.com/2021/02/egypt-recommends-astrazeneca-vaccine-for-emergency-usage/" TargetMode="External"/><Relationship Id="rId287" Type="http://schemas.openxmlformats.org/officeDocument/2006/relationships/hyperlink" Target="https://www.tga.gov.au/media-release/tga-provisionally-approves-astrazenecas-covid-19-vaccine" TargetMode="External"/><Relationship Id="rId410" Type="http://schemas.openxmlformats.org/officeDocument/2006/relationships/hyperlink" Target="https://www.moph.gov.lb/en/Pages/127/48209/" TargetMode="External"/><Relationship Id="rId452" Type="http://schemas.openxmlformats.org/officeDocument/2006/relationships/hyperlink" Target="https://www.reuters.com/article/uk-health-coronavirus-safrica/serum-institute-refunds-safrica-for-undelivered-astrazeneca-doses-idUSKBN2BV20W" TargetMode="External"/><Relationship Id="rId494" Type="http://schemas.openxmlformats.org/officeDocument/2006/relationships/hyperlink" Target="https://www.reuters.com/business/healthcare-pharmaceuticals/philippines-approves-emergency-use-jj-bharat-biotechcovid-19-vaccines-2021-04-19/" TargetMode="External"/><Relationship Id="rId508" Type="http://schemas.openxmlformats.org/officeDocument/2006/relationships/hyperlink" Target="https://www.reuters.com/world/uk/britain-agrees-deal-60-million-more-pfizer-covid-19-vaccines-2021-04-28/" TargetMode="External"/><Relationship Id="rId715" Type="http://schemas.openxmlformats.org/officeDocument/2006/relationships/hyperlink" Target="https://www.reuters.com/article/health-coronavirus-chile-sinovac/update-1-chile-regulator-greenlights-sinovac-covid-19-vaccine-for-emergency-use-idUSL1N2JV1KB" TargetMode="External"/><Relationship Id="rId922" Type="http://schemas.microsoft.com/office/2017/10/relationships/threadedComment" Target="../threadedComments/threadedComment1.xml"/><Relationship Id="rId105" Type="http://schemas.openxmlformats.org/officeDocument/2006/relationships/hyperlink" Target="https://www.cnbc.com/2020/10/28/sanofi-gsk-to-provide-200-million-covid-vaccine-doses-to-who-immunization-program.html" TargetMode="External"/><Relationship Id="rId147" Type="http://schemas.openxmlformats.org/officeDocument/2006/relationships/hyperlink" Target="https://www.businesswire.com/news/home/20201125005466/en/COVAXX-Announces-2.8-Billion-in-Advance-Purchase-Commitments-to-Deliver-More-Than-140-Million-Vaccine-Doses-to-Emerging-Countries" TargetMode="External"/><Relationship Id="rId312" Type="http://schemas.openxmlformats.org/officeDocument/2006/relationships/hyperlink" Target="https://sputnikvaccine.com/newsroom/pressreleases/sputnik-v-approved-for-use-in-slovakia/" TargetMode="External"/><Relationship Id="rId354" Type="http://schemas.openxmlformats.org/officeDocument/2006/relationships/hyperlink" Target="http://www.businessworld.in/article/Iraq-approves-Sinopharm-AstraZeneca-COVID-19-vaccines-for-emergency-use/19-01-2021-367325/" TargetMode="External"/><Relationship Id="rId757" Type="http://schemas.openxmlformats.org/officeDocument/2006/relationships/hyperlink" Target="http://www.xinhuanet.com/english/2021-02/04/c_139721602.htm" TargetMode="External"/><Relationship Id="rId799" Type="http://schemas.openxmlformats.org/officeDocument/2006/relationships/hyperlink" Target="https://www.sbs.com.au/news/new-zealand-secures-500-000-pfizer-doses-in-denmark-vaccine-deal/1928e57e-532a-4902-83e7-e4bdef65b418" TargetMode="External"/><Relationship Id="rId51" Type="http://schemas.openxmlformats.org/officeDocument/2006/relationships/hyperlink" Target="https://gulfnews.com/world/gulf/kuwait/covid-19-kuwait-to-get-1-million-pfizer-vaccines-doses-by-end-of-2020-1.75190616" TargetMode="External"/><Relationship Id="rId93" Type="http://schemas.openxmlformats.org/officeDocument/2006/relationships/hyperlink" Target="https://medicalxpress.com/news/2020-11-venezuela-million-doses-russian-covid-.html" TargetMode="External"/><Relationship Id="rId189" Type="http://schemas.openxmlformats.org/officeDocument/2006/relationships/hyperlink" Target="https://www.pharmiweb.com/press-release/2021-01-14/sputnik-v-vaccine-registered-in-venezuela" TargetMode="External"/><Relationship Id="rId396" Type="http://schemas.openxmlformats.org/officeDocument/2006/relationships/hyperlink" Target="https://www.reuters.com/article/health-coronavirus-bosnia-vaccine-idCNL8N2LF368" TargetMode="External"/><Relationship Id="rId561" Type="http://schemas.openxmlformats.org/officeDocument/2006/relationships/hyperlink" Target="https://www.thenews.com.pk/print/813836-sindh-orders-2m-doses-of-chinese-vaccine-convidecia" TargetMode="External"/><Relationship Id="rId617" Type="http://schemas.openxmlformats.org/officeDocument/2006/relationships/hyperlink" Target="https://www.reuters.com/business/healthcare-pharmaceuticals/thailand-books-20-mln-doses-pfizer-biontech-covid-19-vaccines-2021-06-11/" TargetMode="External"/><Relationship Id="rId659" Type="http://schemas.openxmlformats.org/officeDocument/2006/relationships/hyperlink" Target="https://www.gavi.org/news/media-room/gavi-signs-agreements-sinopharm-and-sinovac-immediate-supply-covax" TargetMode="External"/><Relationship Id="rId824" Type="http://schemas.openxmlformats.org/officeDocument/2006/relationships/hyperlink" Target="https://gestion.pe/peru/francisco-sagasti-confirmo-la-llegada-de-medio-millon-de-vacunas-contra-el-covid-19-de-sinopharm-nndc-noticia/?ref=gesr" TargetMode="External"/><Relationship Id="rId214" Type="http://schemas.openxmlformats.org/officeDocument/2006/relationships/hyperlink" Target="https://bdnews24.com/coronavirus-pandemic/2021/01/26/russia-to-supply-mexico-with-24-mln-covid-19-vaccines-president-says" TargetMode="External"/><Relationship Id="rId256" Type="http://schemas.openxmlformats.org/officeDocument/2006/relationships/hyperlink" Target="https://www.msn.com/en-us/news/world/serbia-approves-chinas-sinopharm-vaccine-for-use/ar-BB1cSNqX" TargetMode="External"/><Relationship Id="rId298" Type="http://schemas.openxmlformats.org/officeDocument/2006/relationships/hyperlink" Target="https://www.reuters.com/article/us-health-coronavirus-russia-iran/iran-approves-russian-coronavirus-vaccine-sputnik-v-idUSKBN29V1A8" TargetMode="External"/><Relationship Id="rId421" Type="http://schemas.openxmlformats.org/officeDocument/2006/relationships/hyperlink" Target="http://www.chinadaily.com.cn/a/202103/13/WS604c2a24a31024ad0baaef7a.html" TargetMode="External"/><Relationship Id="rId463" Type="http://schemas.openxmlformats.org/officeDocument/2006/relationships/hyperlink" Target="https://www.globaltimes.cn/page/202102/1216745.shtml" TargetMode="External"/><Relationship Id="rId519" Type="http://schemas.openxmlformats.org/officeDocument/2006/relationships/hyperlink" Target="https://www.reuters.com/business/healthcare-pharmaceuticals/el-salvador-inks-deal-with-pfizer-44-mln-covid-19-vaccine-doses-2021-05-05/" TargetMode="External"/><Relationship Id="rId670" Type="http://schemas.openxmlformats.org/officeDocument/2006/relationships/hyperlink" Target="https://www.ispionline.it/en/pubblicazione/our-vaccine-political-significance-uzbek-chinese-vaccine-29801" TargetMode="External"/><Relationship Id="rId116" Type="http://schemas.openxmlformats.org/officeDocument/2006/relationships/hyperlink" Target="https://medicalxpress.com/news/2020-08-eu-virus-vaccine-curevac.html" TargetMode="External"/><Relationship Id="rId158" Type="http://schemas.openxmlformats.org/officeDocument/2006/relationships/hyperlink" Target="https://www.reuters.com/article/health-coronavirus-vaccine-india/india-signs-purchase-order-with-serum-for-astrazeneca-vaccine-source-idUSKBN29G126" TargetMode="External"/><Relationship Id="rId323" Type="http://schemas.openxmlformats.org/officeDocument/2006/relationships/hyperlink" Target="https://abcnews.go.com/International/wireStory/zimbabwe-starts-administering-chinas-sinopharm-vaccines-75970828" TargetMode="External"/><Relationship Id="rId530" Type="http://schemas.openxmlformats.org/officeDocument/2006/relationships/hyperlink" Target="https://www.bloomberg.com/news/articles/2021-04-28/south-africa-to-add-sputnik-sinopharm-shots-to-vaccine-arsenal" TargetMode="External"/><Relationship Id="rId726" Type="http://schemas.openxmlformats.org/officeDocument/2006/relationships/hyperlink" Target="https://www.reuters.com/world/africa/botswana-pays-equivalent-15-dose-sinovacs-covid-19-vaccine-2021-07-30/" TargetMode="External"/><Relationship Id="rId768" Type="http://schemas.openxmlformats.org/officeDocument/2006/relationships/hyperlink" Target="https://www.reuters.com/article/health-coronavirus-pakistan-sinopharm/pakistan-approves-chinese-sinopharm-covid-19-vaccine-for-emergency-use-idUSKBN29O049" TargetMode="External"/><Relationship Id="rId20" Type="http://schemas.openxmlformats.org/officeDocument/2006/relationships/hyperlink" Target="https://www.reuters.com/article/us-health-coronavirus-chile-astrazeneca-idUSKBN2931QF" TargetMode="External"/><Relationship Id="rId62" Type="http://schemas.openxmlformats.org/officeDocument/2006/relationships/hyperlink" Target="https://www.firstpost.com/health/uk-signs-deals-with-pfizer-biontech-and-valneva-to-secure-90-million-doses-of-possible-covid-19-vaccines-8619221.html" TargetMode="External"/><Relationship Id="rId365" Type="http://schemas.openxmlformats.org/officeDocument/2006/relationships/hyperlink" Target="https://twitter.com/DrSJaishankar/status/1363792442819026944?s=20" TargetMode="External"/><Relationship Id="rId572" Type="http://schemas.openxmlformats.org/officeDocument/2006/relationships/hyperlink" Target="https://www.who.int/news/item/18-12-2020-covax-announces-additional-deals-to-access-promising-covid-19-vaccine-candidates-plans-global-rollout-starting-q1-2021" TargetMode="External"/><Relationship Id="rId628" Type="http://schemas.openxmlformats.org/officeDocument/2006/relationships/hyperlink" Target="https://www.aps.dz/ar/sante-science-technologie/107570-19-500-000" TargetMode="External"/><Relationship Id="rId835" Type="http://schemas.openxmlformats.org/officeDocument/2006/relationships/hyperlink" Target="https://twitter.com/carlavizzotti/status/1403720352069468161?ref_src=twsrc%5Etfw%7Ctwcamp%5Etweetembed%7Ctwterm%5E1403720352069468161%7Ctwgr%5E%7Ctwcon%5Es1_&amp;ref_url=https%3A%2F%2Fbrazilian.report%2Fliveblog%2F2021%2F06%2F15%2Fargentina-cansino-vaccine%2F" TargetMode="External"/><Relationship Id="rId225" Type="http://schemas.openxmlformats.org/officeDocument/2006/relationships/hyperlink" Target="https://www.reuters.com/article/health-coronavirus-colombia-vaccine/colombia-reaches-covid-19-vaccine-agreements-with-moderna-sinovac-idUSL8N2K47TN" TargetMode="External"/><Relationship Id="rId267" Type="http://schemas.openxmlformats.org/officeDocument/2006/relationships/hyperlink" Target="https://www.express.co.uk/news/uk/1393908/uk-vaccine-news-CureVac-covid-variants-latest-matt-hancock" TargetMode="External"/><Relationship Id="rId432" Type="http://schemas.openxmlformats.org/officeDocument/2006/relationships/hyperlink" Target="https://www.biospace.com/article/releases/canada-to-receive-2-million-doses-of-astrazeneca-s-covid-19-vaccine-manufactured-by-the-serum-institute-of-india/" TargetMode="External"/><Relationship Id="rId474" Type="http://schemas.openxmlformats.org/officeDocument/2006/relationships/hyperlink" Target="https://www.haaretz.com/middle-east-news/turkey/turkey-begins-administering-pfizer-covid-19-shots-after-16-5m-get-sinovac-vaccine-1.9676849" TargetMode="External"/><Relationship Id="rId127" Type="http://schemas.openxmlformats.org/officeDocument/2006/relationships/hyperlink" Target="https://twitter.com/Lenin/status/1319620792414539777?s=20" TargetMode="External"/><Relationship Id="rId681" Type="http://schemas.openxmlformats.org/officeDocument/2006/relationships/hyperlink" Target="https://allafrica.com/stories/202107280707.html" TargetMode="External"/><Relationship Id="rId737" Type="http://schemas.openxmlformats.org/officeDocument/2006/relationships/hyperlink" Target="https://www.wftv.com/news/latest-sri-lanka/N5SYQDBL6HQWMZV4GW54DDH77A/" TargetMode="External"/><Relationship Id="rId779" Type="http://schemas.openxmlformats.org/officeDocument/2006/relationships/hyperlink" Target="https://www.bangkokpost.com/thailand/general/2166799/b9bn-injection-for-pfizer-shots" TargetMode="External"/><Relationship Id="rId31" Type="http://schemas.openxmlformats.org/officeDocument/2006/relationships/hyperlink" Target="https://www.reuters.com/article/idUSKBN27Z0F7" TargetMode="External"/><Relationship Id="rId73" Type="http://schemas.openxmlformats.org/officeDocument/2006/relationships/hyperlink" Target="https://globalnews.ca/news/7251593/canada-pfizer-coronavirus-vaccine/" TargetMode="External"/><Relationship Id="rId169" Type="http://schemas.openxmlformats.org/officeDocument/2006/relationships/hyperlink" Target="http://www.uniindia.com/news/world/health-ecuador-vaccine/2266006.html" TargetMode="External"/><Relationship Id="rId334" Type="http://schemas.openxmlformats.org/officeDocument/2006/relationships/hyperlink" Target="https://www.reuters.com/article/us-health-coronavirus-colombia/colombia-extends-health-state-of-emergency-seeks-more-sinovac-vaccines-idUSKBN2AQ04J" TargetMode="External"/><Relationship Id="rId376" Type="http://schemas.openxmlformats.org/officeDocument/2006/relationships/hyperlink" Target="https://rdif.ru/Eng_fullNews/6503/" TargetMode="External"/><Relationship Id="rId541" Type="http://schemas.openxmlformats.org/officeDocument/2006/relationships/hyperlink" Target="https://news.az/news/azerbaijan-to-receive-300000-doses-of-russias-sputnik-v-vaccine" TargetMode="External"/><Relationship Id="rId583" Type="http://schemas.openxmlformats.org/officeDocument/2006/relationships/hyperlink" Target="https://www.gob.mx/sre/prensa/first-covid-19-vaccine-fill-finish-manufacturing-in-mexico-completed?idiom=en" TargetMode="External"/><Relationship Id="rId639" Type="http://schemas.openxmlformats.org/officeDocument/2006/relationships/hyperlink" Target="https://www.reuters.com/article/us-health-coronavirus-indonesia-vaccine/indonesia-orders-20-million-covid-19-vaccine-doses-for-private-inoculations-idUSKBN2B70LV" TargetMode="External"/><Relationship Id="rId790" Type="http://schemas.openxmlformats.org/officeDocument/2006/relationships/hyperlink" Target="https://www.reuters.com/world/americas/honduras-buy-27-million-more-pfizer-covid-19-vaccine-doses-2021-08-27/" TargetMode="External"/><Relationship Id="rId804" Type="http://schemas.openxmlformats.org/officeDocument/2006/relationships/hyperlink" Target="http://www.xinhuanet.com/english/2021-03/26/c_139838264.htm" TargetMode="External"/><Relationship Id="rId4" Type="http://schemas.openxmlformats.org/officeDocument/2006/relationships/hyperlink" Target="https://twitter.com/minsaludcol/status/1344425875442458624?s=21" TargetMode="External"/><Relationship Id="rId180" Type="http://schemas.openxmlformats.org/officeDocument/2006/relationships/hyperlink" Target="https://www.cnn.com/2021/01/06/europe/moderna-approval-eu-intl/index.html" TargetMode="External"/><Relationship Id="rId236" Type="http://schemas.openxmlformats.org/officeDocument/2006/relationships/hyperlink" Target="https://asia.nikkei.com/Spotlight/Coronavirus/Japan-seals-deal-with-Pfizer-for-COVID-shots-for-72m-people" TargetMode="External"/><Relationship Id="rId278" Type="http://schemas.openxmlformats.org/officeDocument/2006/relationships/hyperlink" Target="http://global.chinadaily.com.cn/a/202102/11/WS60253201a31024ad0baa8c0a.html" TargetMode="External"/><Relationship Id="rId401" Type="http://schemas.openxmlformats.org/officeDocument/2006/relationships/hyperlink" Target="https://chequeado.com/ultimas-noticias/alberto-fernandez-hasta-hoy-llegaron-al-pais-4-millones-de-dosis-un-6-de-las-dosis-que-hemos-contratado/" TargetMode="External"/><Relationship Id="rId443" Type="http://schemas.openxmlformats.org/officeDocument/2006/relationships/hyperlink" Target="https://www.fiercepharma.com/pharma/novavax-heels-coronavirus-shot-data-enters-massive-supply-deal-global-vaccine-consortium" TargetMode="External"/><Relationship Id="rId650" Type="http://schemas.openxmlformats.org/officeDocument/2006/relationships/hyperlink" Target="https://www.reuters.com/world/americas/ecuador-authorizes-use-chinas-cansino-vaccine-against-covid-19-2021-06-15/" TargetMode="External"/><Relationship Id="rId846" Type="http://schemas.openxmlformats.org/officeDocument/2006/relationships/hyperlink" Target="https://investors.modernatx.com/news-releases/news-release-details/moderna-announces-covax-exercises-option-purchase-1765-million" TargetMode="External"/><Relationship Id="rId303" Type="http://schemas.openxmlformats.org/officeDocument/2006/relationships/hyperlink" Target="https://seekingalpha.com/news/3662016-novavax-to-supply-40m-doses-of-covid-19-vaccine-to-south-korea" TargetMode="External"/><Relationship Id="rId485" Type="http://schemas.openxmlformats.org/officeDocument/2006/relationships/hyperlink" Target="https://www.reuters.com/article/us-health-coronavirus-chile-vaccines/chilean-health-regulator-approves-cansino-covid-19-vaccine-for-emergency-use-idUSKBN2BU3M3?il=0" TargetMode="External"/><Relationship Id="rId692" Type="http://schemas.openxmlformats.org/officeDocument/2006/relationships/hyperlink" Target="http://www.andi.com.co/Home/Noticia/15989-las-primeras-15-millones-de-vacunas-con" TargetMode="External"/><Relationship Id="rId706" Type="http://schemas.openxmlformats.org/officeDocument/2006/relationships/hyperlink" Target="https://allafrica.com/stories/202104220341.html" TargetMode="External"/><Relationship Id="rId748" Type="http://schemas.openxmlformats.org/officeDocument/2006/relationships/hyperlink" Target="https://www.theedgemarkets.com/article/14-million-doses-sinovac-vaccine-be-sold-private-sector-and-states-month-%E2%80%94-dpm" TargetMode="External"/><Relationship Id="rId42" Type="http://schemas.openxmlformats.org/officeDocument/2006/relationships/hyperlink" Target="https://www.reuters.com/article/health-coronavirus-chile-pfizer/corrected-chilean-president-hails-pfizer-success-and-his-countrys-vaccine-purchase-agreement-idUSL1N2HV1WD" TargetMode="External"/><Relationship Id="rId84" Type="http://schemas.openxmlformats.org/officeDocument/2006/relationships/hyperlink" Target="https://www.hhs.gov/about/news/2020/07/07/hhs-dod-collaborate-novavax-produce-millions-covid-19-investigational-vaccine-doses-commercial-scale-manufacturing-demonstration-projects.html" TargetMode="External"/><Relationship Id="rId138" Type="http://schemas.openxmlformats.org/officeDocument/2006/relationships/hyperlink" Target="https://english.aawsat.com/home/article/2509826/saudi-arabia-signs-deal-delivery-joint-production-sputnik-v-vaccine-russia" TargetMode="External"/><Relationship Id="rId345" Type="http://schemas.openxmlformats.org/officeDocument/2006/relationships/hyperlink" Target="https://www.reuters.com/article/health-coronavirus-brazil-vaccines/exclusive-brazil-in-talks-for-63-mln-moderna-covid-19-shots-by-jan-2022-document-idUSE5N2HA02A" TargetMode="External"/><Relationship Id="rId387" Type="http://schemas.openxmlformats.org/officeDocument/2006/relationships/hyperlink" Target="https://www.washingtonpost.com/world/middle_east/reports-israel-buys-vaccines-for-syria-in-prisoner-deal/2021/02/21/97862854-7431-11eb-9489-8f7dacd51e75_story.html" TargetMode="External"/><Relationship Id="rId510" Type="http://schemas.openxmlformats.org/officeDocument/2006/relationships/hyperlink" Target="https://www.rudaw.net/english/middleeast/iraq/190120215-amp" TargetMode="External"/><Relationship Id="rId552" Type="http://schemas.openxmlformats.org/officeDocument/2006/relationships/hyperlink" Target="https://murray.adv.br/en/brazil-buys-another-100-million-doses-of-pfizers-vaccine/" TargetMode="External"/><Relationship Id="rId594" Type="http://schemas.openxmlformats.org/officeDocument/2006/relationships/hyperlink" Target="https://fortune.com/2021/06/02/china-covid-vaccine-who-approval-sinovac-sinopharm-bet/" TargetMode="External"/><Relationship Id="rId608" Type="http://schemas.openxmlformats.org/officeDocument/2006/relationships/hyperlink" Target="https://www.geo.tv/latest/352816-drap-gives-emergency-approval-for-pfizers-coronavirus-vaccine" TargetMode="External"/><Relationship Id="rId815" Type="http://schemas.openxmlformats.org/officeDocument/2006/relationships/hyperlink" Target="https://www.rappler.com/nation/one-million-sinovac-vaccine-doses-arrive-philippines-march-29-2021" TargetMode="External"/><Relationship Id="rId191" Type="http://schemas.openxmlformats.org/officeDocument/2006/relationships/hyperlink" Target="https://apnews.com/article/turkey-china-coronavirus-pandemic-coronavirus-vaccine-ac68dcf62293e0cc70942a1c218681a8" TargetMode="External"/><Relationship Id="rId205" Type="http://schemas.openxmlformats.org/officeDocument/2006/relationships/hyperlink" Target="https://www.reuters.com/article/us-health-coronavirus-vaccine-germany/germany-secured-50-million-vaccine-doses-from-curevac-biontech-on-top-of-eu-supplies-document-idUSKBN29D1WU" TargetMode="External"/><Relationship Id="rId247" Type="http://schemas.openxmlformats.org/officeDocument/2006/relationships/hyperlink" Target="https://cnnphilippines.com/news/2021/1/28/AstraZeneca-COVID-19-vaccine-emergency-use-approval-FDA.html" TargetMode="External"/><Relationship Id="rId412" Type="http://schemas.openxmlformats.org/officeDocument/2006/relationships/hyperlink" Target="https://www.moph.gov.lb/en/Pages/127/48209/" TargetMode="External"/><Relationship Id="rId857" Type="http://schemas.openxmlformats.org/officeDocument/2006/relationships/hyperlink" Target="https://www.reuters.com/world/africa/exclusive-african-union-buy-up-110-million-moderna-covid-19-vaccines-officials-2021-10-26/" TargetMode="External"/><Relationship Id="rId107" Type="http://schemas.openxmlformats.org/officeDocument/2006/relationships/hyperlink" Target="https://www.gsk.com/en-gb/media/press-releases/sanofi-and-gsk-agree-with-the-uk-government-to-supply-up-to-60-million-doses-of-covid-19-vaccine/" TargetMode="External"/><Relationship Id="rId289" Type="http://schemas.openxmlformats.org/officeDocument/2006/relationships/hyperlink" Target="https://www.pfizer.com/news/press-release/press-release-detail/pfizer-and-biontech-supply-european-union-200-million" TargetMode="External"/><Relationship Id="rId454" Type="http://schemas.openxmlformats.org/officeDocument/2006/relationships/hyperlink" Target="https://www.reuters.com/article/health-coronavirus-guatemala-vaccines/guatemala-to-buy-16-million-russian-sputnik-v-vaccines-idUSE1N2L0007" TargetMode="External"/><Relationship Id="rId496" Type="http://schemas.openxmlformats.org/officeDocument/2006/relationships/hyperlink" Target="https://www.reuters.com/business/healthcare-pharmaceuticals/egypt-approves-chinas-sinovac-coronavirus-vaccine-emergency-use-2021-04-26/" TargetMode="External"/><Relationship Id="rId661" Type="http://schemas.openxmlformats.org/officeDocument/2006/relationships/hyperlink" Target="https://www.fiercepharma.com/pharma/china-s-sinovac-sinopharm-ink-covax-supply-deal-for-up-to-550m-doses-covid-19-vaccines" TargetMode="External"/><Relationship Id="rId717" Type="http://schemas.openxmlformats.org/officeDocument/2006/relationships/hyperlink" Target="https://www.reuters.com/world/china/bangladesh-approves-chinas-sinopharm-vaccine-2021-04-29/" TargetMode="External"/><Relationship Id="rId759" Type="http://schemas.openxmlformats.org/officeDocument/2006/relationships/hyperlink" Target="https://www.khmertimeskh.com/50899604/cambodia-to-receive-all-planned-doses-of-covid-19-vaccines-by-end-of-july/" TargetMode="External"/><Relationship Id="rId11" Type="http://schemas.openxmlformats.org/officeDocument/2006/relationships/hyperlink" Target="https://pia.gov.ph/news/articles/1062393" TargetMode="External"/><Relationship Id="rId53" Type="http://schemas.openxmlformats.org/officeDocument/2006/relationships/hyperlink" Target="https://www.reuters.com/article/idUSL1N2ID0FL" TargetMode="External"/><Relationship Id="rId149" Type="http://schemas.openxmlformats.org/officeDocument/2006/relationships/hyperlink" Target="https://ir.novavax.com/news-releases/news-release-details/novavax-and-canada-reach-agreement-principle-acquire-novavax" TargetMode="External"/><Relationship Id="rId314" Type="http://schemas.openxmlformats.org/officeDocument/2006/relationships/hyperlink" Target="https://www.reuters.com/article/health-coronavirus-russia-vaccine-vietna/vietnam-approves-russias-sputnik-v-covid-19-vaccine-ifax-idUSR4N2KQ00E" TargetMode="External"/><Relationship Id="rId356" Type="http://schemas.openxmlformats.org/officeDocument/2006/relationships/hyperlink" Target="https://rdif.ru/Eng_fullNews/6501/" TargetMode="External"/><Relationship Id="rId398" Type="http://schemas.openxmlformats.org/officeDocument/2006/relationships/hyperlink" Target="https://menafn.com/1101765189/Sri-Lanka-to-obtain-7-million-Sputnik-V-vaccines" TargetMode="External"/><Relationship Id="rId521" Type="http://schemas.openxmlformats.org/officeDocument/2006/relationships/hyperlink" Target="https://www.aljazeera.com/news/2021/5/3/moderna-deal-swedish-donation-boost-covax-vaccine-platform" TargetMode="External"/><Relationship Id="rId563" Type="http://schemas.openxmlformats.org/officeDocument/2006/relationships/hyperlink" Target="https://tass.com/economy/1251395" TargetMode="External"/><Relationship Id="rId619" Type="http://schemas.openxmlformats.org/officeDocument/2006/relationships/hyperlink" Target="https://www.pib.gov.in/PressReleasePage.aspx?PRID=1725339" TargetMode="External"/><Relationship Id="rId770" Type="http://schemas.openxmlformats.org/officeDocument/2006/relationships/hyperlink" Target="https://www.reuters.com/article/us-health-coronavirus-malaysia/malaysias-solution-group-to-supply-3-5-million-doses-of-cansino-vaccine-to-government-idUSKBN2A41I2" TargetMode="External"/><Relationship Id="rId95" Type="http://schemas.openxmlformats.org/officeDocument/2006/relationships/hyperlink" Target="https://www.jnj.com/johnson-johnson-announces-agreement-in-principle-with-government-of-canada-to-supply-its-covid19-vaccine-candidate" TargetMode="External"/><Relationship Id="rId160" Type="http://schemas.openxmlformats.org/officeDocument/2006/relationships/hyperlink" Target="https://www.youtube.com/watch?v=Z_yluxShX30&amp;amp;feature=youtu.be" TargetMode="External"/><Relationship Id="rId216" Type="http://schemas.openxmlformats.org/officeDocument/2006/relationships/hyperlink" Target="https://www.drfive.com/news/pfizer-vs-sinopharm-in-the-uae-which-covid-vaccine-should-i-take-153.htm" TargetMode="External"/><Relationship Id="rId423" Type="http://schemas.openxmlformats.org/officeDocument/2006/relationships/hyperlink" Target="http://www.xinhuanet.com/english/asiapacific/2021-04/03/c_139855478.htm" TargetMode="External"/><Relationship Id="rId826" Type="http://schemas.openxmlformats.org/officeDocument/2006/relationships/hyperlink" Target="https://gestion.pe/peru/francisco-sagasti-confirmo-la-llegada-de-medio-millon-de-vacunas-contra-el-covid-19-de-sinopharm-nndc-noticia/?ref=gesr" TargetMode="External"/><Relationship Id="rId258" Type="http://schemas.openxmlformats.org/officeDocument/2006/relationships/hyperlink" Target="https://www.reuters.com/article/us-health-coronavirus-swiss-astrazeneca/swiss-delay-astrazeneca-covid-vaccine-approval-order-more-shots-from-others-idUSKBN2A32GV" TargetMode="External"/><Relationship Id="rId465" Type="http://schemas.openxmlformats.org/officeDocument/2006/relationships/hyperlink" Target="https://www.bmj.com/content/372/bmj.n743" TargetMode="External"/><Relationship Id="rId630" Type="http://schemas.openxmlformats.org/officeDocument/2006/relationships/hyperlink" Target="https://www.reuters.com/article/health-coronavirus-guinea/guinea-in-talks-to-obtain-400000-doses-of-russias-sputnik-v-vaccine-idUSL1N2KO0X9" TargetMode="External"/><Relationship Id="rId672" Type="http://schemas.openxmlformats.org/officeDocument/2006/relationships/hyperlink" Target="https://akipress.com/news:660763:1_million_doses_of_ZF-UZ-VAC2001_vaccine_delivered_to_Uzbekistan/" TargetMode="External"/><Relationship Id="rId728" Type="http://schemas.openxmlformats.org/officeDocument/2006/relationships/hyperlink" Target="https://english.alarabiya.net/coronavirus/2021/08/02/Libya-receives-two-million-Sinopharm-doses-with-more-expected" TargetMode="External"/><Relationship Id="rId22" Type="http://schemas.openxmlformats.org/officeDocument/2006/relationships/hyperlink" Target="https://www.presidencia.go.cr/comunicados/2020/11/costa-rica-firma-acuerdo-con-astrazeneca-para-suministro-de-vacuna-candidata-contra-el-sars-cov-2/" TargetMode="External"/><Relationship Id="rId64" Type="http://schemas.openxmlformats.org/officeDocument/2006/relationships/hyperlink" Target="https://www.pfizer.com/news/press-release/press-release-detail/pfizer-and-biontech-announce-agreement-us-government-600" TargetMode="External"/><Relationship Id="rId118" Type="http://schemas.openxmlformats.org/officeDocument/2006/relationships/hyperlink" Target="https://www.jpost.com/health-science/arcturus-strikes-coronavirus-vaccine-supply-deal-with-israel-648593" TargetMode="External"/><Relationship Id="rId325" Type="http://schemas.openxmlformats.org/officeDocument/2006/relationships/hyperlink" Target="https://abcnews.go.com/Health/wireStory/mexico-rely-heavily-chinese-vaccines-76356162" TargetMode="External"/><Relationship Id="rId367" Type="http://schemas.openxmlformats.org/officeDocument/2006/relationships/hyperlink" Target="https://www.reuters.com/article/us-health-coronavirus-newzealand/new-zealand-to-buy-enough-pfizer-covid-19-vaccines-for-entire-population-idUSKBN2B008J" TargetMode="External"/><Relationship Id="rId532" Type="http://schemas.openxmlformats.org/officeDocument/2006/relationships/hyperlink" Target="https://www.bangladeshpost.net/posts/sputnik-v-jab-approved-58974" TargetMode="External"/><Relationship Id="rId574" Type="http://schemas.openxmlformats.org/officeDocument/2006/relationships/hyperlink" Target="https://thehill.com/policy/healthcare/554818-pfizer-biontech-pledge-2-billion-covid-vaccine-doses-to-lower-income" TargetMode="External"/><Relationship Id="rId171" Type="http://schemas.openxmlformats.org/officeDocument/2006/relationships/hyperlink" Target="https://gulfnews.com/world/gulf/kuwait/kuwait-approves-emergency-use-of-pfizer-vaccine-1.75875294" TargetMode="External"/><Relationship Id="rId227" Type="http://schemas.openxmlformats.org/officeDocument/2006/relationships/hyperlink" Target="https://www.khaleejtimes.com/coronavirus-pandemic/covid-19-morocco-orders-65-million-vaccine-doses" TargetMode="External"/><Relationship Id="rId781" Type="http://schemas.openxmlformats.org/officeDocument/2006/relationships/hyperlink" Target="https://www.batimes.com.ar/news/argentina/sinopharm-delivery-takes-argentina-to-55-million-vaccines-against-covid-19.phtml" TargetMode="External"/><Relationship Id="rId837" Type="http://schemas.openxmlformats.org/officeDocument/2006/relationships/hyperlink" Target="https://www.reuters.com/world/europe/swiss-buy-150000-doses-jj-covid-19-vaccine-2021-09-29/" TargetMode="External"/><Relationship Id="rId269" Type="http://schemas.openxmlformats.org/officeDocument/2006/relationships/hyperlink" Target="https://www.timeoutdoha.com/news/460576-qatar-to-begin-issuing-moderna-covid-19-vaccine" TargetMode="External"/><Relationship Id="rId434" Type="http://schemas.openxmlformats.org/officeDocument/2006/relationships/hyperlink" Target="https://dominicantoday.com/dr/economy/2020/11/23/ua40m-astrazeneca-vaccines-arrive-feb-official/" TargetMode="External"/><Relationship Id="rId476" Type="http://schemas.openxmlformats.org/officeDocument/2006/relationships/hyperlink" Target="https://covid19.trackvaccines.org/country/uruguay/" TargetMode="External"/><Relationship Id="rId641" Type="http://schemas.openxmlformats.org/officeDocument/2006/relationships/hyperlink" Target="https://www.thestar.com.my/aseanplus/aseanplus-news/2021/05/04/moderna-vaccine-on-the-way-to-brunei" TargetMode="External"/><Relationship Id="rId683" Type="http://schemas.openxmlformats.org/officeDocument/2006/relationships/hyperlink" Target="https://www.wsj.com/articles/u-s-buys-200-million-covid-19-vaccines-from-pfizer-and-biontech-at-about-24-a-shot-11627078710" TargetMode="External"/><Relationship Id="rId739" Type="http://schemas.openxmlformats.org/officeDocument/2006/relationships/hyperlink" Target="https://www.thestatesman.com/world/sri-lankans-18-yrs-get-vaccinated-30-sept-1502996226.html" TargetMode="External"/><Relationship Id="rId33" Type="http://schemas.openxmlformats.org/officeDocument/2006/relationships/hyperlink" Target="https://apnews.com/article/thailand-coronavirus-pandemic-prayuth-chan-ocha-7e974f2bca97cd58304e99a5a2c34c07" TargetMode="External"/><Relationship Id="rId129" Type="http://schemas.openxmlformats.org/officeDocument/2006/relationships/hyperlink" Target="https://www.dinero.com.sv/en/breaking-news/government-of-el-salvador-signs-agreement-to-buy-2-million-covid-%E2%80%9319-vaccines.html" TargetMode="External"/><Relationship Id="rId280" Type="http://schemas.openxmlformats.org/officeDocument/2006/relationships/hyperlink" Target="https://www.usnews.com/news/world/articles/2021-02-17/senegal-to-get-200-000-doses-of-chinas-sinopharm-vaccine" TargetMode="External"/><Relationship Id="rId336" Type="http://schemas.openxmlformats.org/officeDocument/2006/relationships/hyperlink" Target="https://www.reuters.com/article/healthcoronavirus-honduras/honduras-orders-70000-doses-of-russias-sputnik-v-covid-19-vaccine-idUSL1N2KU28H" TargetMode="External"/><Relationship Id="rId501" Type="http://schemas.openxmlformats.org/officeDocument/2006/relationships/hyperlink" Target="https://www.reuters.com/world/europe/germany-wants-buy-up-30-million-doses-sputnik-v-vaccine-2021-04-22/" TargetMode="External"/><Relationship Id="rId543" Type="http://schemas.openxmlformats.org/officeDocument/2006/relationships/hyperlink" Target="https://www.reuters.com/world/europe/ukraine-buy-extra-10-mln-doses-pfizers-coronavirus-vaccine-2021-05-01/" TargetMode="External"/><Relationship Id="rId75" Type="http://schemas.openxmlformats.org/officeDocument/2006/relationships/hyperlink" Target="http://www.reuters.com/article/us-health-coronavirus-moderna-switzerlan/switzerland-increases-order-for-modernas-covid-19-vaccine-idUSKBN28I1WJ" TargetMode="External"/><Relationship Id="rId140" Type="http://schemas.openxmlformats.org/officeDocument/2006/relationships/hyperlink" Target="http://www.xinhuanet.com/english/2021-01/08/c_139651207.htm" TargetMode="External"/><Relationship Id="rId182" Type="http://schemas.openxmlformats.org/officeDocument/2006/relationships/hyperlink" Target="http://swissinfo.ch/eng/moderna-covid-vaccine-approved-for-use-in-switzerland/46280118" TargetMode="External"/><Relationship Id="rId378" Type="http://schemas.openxmlformats.org/officeDocument/2006/relationships/hyperlink" Target="https://www.theguardian.com/world/2020/aug/11/russia-approves-coronavirus-vaccine-despite-testing-safety-concerns-vladimir-putin" TargetMode="External"/><Relationship Id="rId403" Type="http://schemas.openxmlformats.org/officeDocument/2006/relationships/hyperlink" Target="https://www.raps.org/news-and-articles/news-articles/2020/3/covid-19-vaccine-tracker" TargetMode="External"/><Relationship Id="rId585" Type="http://schemas.openxmlformats.org/officeDocument/2006/relationships/hyperlink" Target="https://www.plenglish.com/index.php?o=rn&amp;id=67330&amp;SEO=bolivia-to-receive-over-one-million-sinopharm-vaccines" TargetMode="External"/><Relationship Id="rId750" Type="http://schemas.openxmlformats.org/officeDocument/2006/relationships/hyperlink" Target="https://asia.nikkei.com/Spotlight/Coronavirus/Coronavirus-Free-to-read/Coronavirus-latest-Indonesia-breaks-record-with-nearly-57-000-cases" TargetMode="External"/><Relationship Id="rId792" Type="http://schemas.openxmlformats.org/officeDocument/2006/relationships/hyperlink" Target="http://bahrainmirror.com/en/news/58773.html" TargetMode="External"/><Relationship Id="rId806" Type="http://schemas.openxmlformats.org/officeDocument/2006/relationships/hyperlink" Target="https://www.khmertimeskh.com/50914506/3-million-doses-of-vaccine-to-arrive-in-cambodia-today/" TargetMode="External"/><Relationship Id="rId848" Type="http://schemas.openxmlformats.org/officeDocument/2006/relationships/hyperlink" Target="https://www.reuters.com/world/asia-pacific/japan-secures-120-mln-more-pfizer-covid-19-vaccine-doses-next-year-2021-10-08/" TargetMode="External"/><Relationship Id="rId6" Type="http://schemas.openxmlformats.org/officeDocument/2006/relationships/hyperlink" Target="https://investors.modernatx.com/news-releases/news-release-details/moderna-confirms-40-million-covid-19-vaccine-dose-supply" TargetMode="External"/><Relationship Id="rId238" Type="http://schemas.openxmlformats.org/officeDocument/2006/relationships/hyperlink" Target="https://www.reuters.com/article/us-health-coronavirus-chile-astrazeneca-idUSKBN29W1SQ" TargetMode="External"/><Relationship Id="rId445" Type="http://schemas.openxmlformats.org/officeDocument/2006/relationships/hyperlink" Target="https://www.reuters.com/article/us-health-coronavirus-india-eu-exclusive/exclusive-eu-seeks-10-million-astrazeneca-vaccines-from-india-to-meet-shortfall-indian-source-idUSKBN2BO5H4" TargetMode="External"/><Relationship Id="rId487" Type="http://schemas.openxmlformats.org/officeDocument/2006/relationships/hyperlink" Target="https://www.reuters.com/business/healthcare-pharmaceuticals/armenia-receive-1-mln-doses-russias-sputnik-v-shot-tass-2021-04-14/" TargetMode="External"/><Relationship Id="rId610" Type="http://schemas.openxmlformats.org/officeDocument/2006/relationships/hyperlink" Target="https://indianexpress.com/article/india/centre-signs-deal-with-hyderabad-based-biological-e-for-30-crore-covid-19-vaccine-doses-7342015/" TargetMode="External"/><Relationship Id="rId652" Type="http://schemas.openxmlformats.org/officeDocument/2006/relationships/hyperlink" Target="https://www.gavi.org/news/media-room/gavi-signs-agreement-clover-biopharmaceuticals-supply-covax" TargetMode="External"/><Relationship Id="rId694" Type="http://schemas.openxmlformats.org/officeDocument/2006/relationships/hyperlink" Target="https://www.beehive.govt.nz/release/third-covid-19-vaccine-receives-provisional-approval" TargetMode="External"/><Relationship Id="rId708" Type="http://schemas.openxmlformats.org/officeDocument/2006/relationships/hyperlink" Target="https://www.reuters.com/business/healthcare-pharmaceuticals/new-zealand-health-regulator-approves-use-janssen-covid-19-vaccine-2021-07-07/" TargetMode="External"/><Relationship Id="rId291" Type="http://schemas.openxmlformats.org/officeDocument/2006/relationships/hyperlink" Target="https://www.reuters.com/article/us-health-coronavirus-southkorea-astraze/south-korea-to-approve-astrazeneca-as-first-covid-19-vaccine-including-for-elderly-idUSKBN2AA0E8" TargetMode="External"/><Relationship Id="rId305" Type="http://schemas.openxmlformats.org/officeDocument/2006/relationships/hyperlink" Target="https://en.globes.co.il/en/article-israel-changed-plans-in-buying-astrazeneca-vaccine-1001350876" TargetMode="External"/><Relationship Id="rId347" Type="http://schemas.openxmlformats.org/officeDocument/2006/relationships/hyperlink" Target="https://www.reuters.com/article/us-health-coronavirus-ukraine-vaccine-idUSKBN2AN11M" TargetMode="External"/><Relationship Id="rId512" Type="http://schemas.openxmlformats.org/officeDocument/2006/relationships/hyperlink" Target="http://www.naharnet.com/stories/en/279845" TargetMode="External"/><Relationship Id="rId44" Type="http://schemas.openxmlformats.org/officeDocument/2006/relationships/hyperlink" Target="https://thecitypaperbogota.com/news/colombia-secures-10-million-doses-of-pfizers-coronavirus-vaccine/26409" TargetMode="External"/><Relationship Id="rId86" Type="http://schemas.openxmlformats.org/officeDocument/2006/relationships/hyperlink" Target="https://finance.yahoo.com/news/novavax-supply-40-mln-doses-150412203.html" TargetMode="External"/><Relationship Id="rId151" Type="http://schemas.openxmlformats.org/officeDocument/2006/relationships/hyperlink" Target="https://www.reuters.com/article/us-health-coronavirus-vaccine-germany/germany-secured-50-million-vaccine-doses-from-curevac-biontech-on-top-of-eu-supplies-document-idUSKBN29D1WU" TargetMode="External"/><Relationship Id="rId389" Type="http://schemas.openxmlformats.org/officeDocument/2006/relationships/hyperlink" Target="https://abcnews.go.com/Health/wireStory/china-approves-fourth-covid-19-vaccine-emergency-76481454" TargetMode="External"/><Relationship Id="rId554" Type="http://schemas.openxmlformats.org/officeDocument/2006/relationships/hyperlink" Target="https://www.reuters.com/business/healthcare-pharmaceuticals/guatemala-receives-first-batch-sputnik-v-vaccines-2021-05-05/" TargetMode="External"/><Relationship Id="rId596" Type="http://schemas.openxmlformats.org/officeDocument/2006/relationships/hyperlink" Target="https://www.reuters.com/business/healthcare-pharmaceuticals/mexico-authorizes-jj-vaccine-against-covid-19-emergency-use-2021-05-27/" TargetMode="External"/><Relationship Id="rId761" Type="http://schemas.openxmlformats.org/officeDocument/2006/relationships/hyperlink" Target="https://www.khmertimeskh.com/50914560/all-16-5-million-ordered-doses-of-vaccine-from-china-to-arrive-this-month/" TargetMode="External"/><Relationship Id="rId817" Type="http://schemas.openxmlformats.org/officeDocument/2006/relationships/hyperlink" Target="https://www.rappler.com/nation/one-million-sinovac-vaccine-doses-arrive-philippines-march-29-2021" TargetMode="External"/><Relationship Id="rId193" Type="http://schemas.openxmlformats.org/officeDocument/2006/relationships/hyperlink" Target="https://medicalxpress.com/news/2021-01-eu-nears-valvena-covid-vaccine.html" TargetMode="External"/><Relationship Id="rId207" Type="http://schemas.openxmlformats.org/officeDocument/2006/relationships/hyperlink" Target="https://www.infobae.com/america/america-latina/2021/01/23/lacalle-pou-confirmo-que-las-vacunas-contra-el-coronavirus-de-pfizer-y-sinovac-llegaran-a-uruguay-en-marzo/" TargetMode="External"/><Relationship Id="rId249" Type="http://schemas.openxmlformats.org/officeDocument/2006/relationships/hyperlink" Target="https://www.vietnambreakingnews.com/2021/01/malaysia-conditional-registration-of-pfizer-covid-19-vaccine-approved/" TargetMode="External"/><Relationship Id="rId414" Type="http://schemas.openxmlformats.org/officeDocument/2006/relationships/hyperlink" Target="https://www.reuters.com/article/us-health-coronavirus-chile-vaccine/chile-inks-deal-for-1-8-million-doses-of-cansino-covid-19-vaccine-as-inoculation-drive-plows-ahead-idUSKBN2BM2HM" TargetMode="External"/><Relationship Id="rId456" Type="http://schemas.openxmlformats.org/officeDocument/2006/relationships/hyperlink" Target="https://www.mea.gov.in/vaccine-supply.htm" TargetMode="External"/><Relationship Id="rId498" Type="http://schemas.openxmlformats.org/officeDocument/2006/relationships/hyperlink" Target="https://www.reuters.com/world/africa/egypt-purchase-20-million-doses-sinopharm-vaccine-2021-04-20/" TargetMode="External"/><Relationship Id="rId621" Type="http://schemas.openxmlformats.org/officeDocument/2006/relationships/hyperlink" Target="https://www.koreabiomed.com/news/articleView.html?idxno=11024" TargetMode="External"/><Relationship Id="rId663" Type="http://schemas.openxmlformats.org/officeDocument/2006/relationships/hyperlink" Target="https://www.reuters.com/world/india/indias-daily-covid-19-infections-rise-by-38949-2021-07-16/" TargetMode="External"/><Relationship Id="rId13" Type="http://schemas.openxmlformats.org/officeDocument/2006/relationships/hyperlink" Target="https://sputnikvaccine.com/newsroom/pressreleases/rdif-to-supply-2-6-million-doses-of-russian-sputnik-v-coronavirus-vaccine-to-bolivia/" TargetMode="External"/><Relationship Id="rId109" Type="http://schemas.openxmlformats.org/officeDocument/2006/relationships/hyperlink" Target="https://www.reuters.com/article/us-health-coronavirus-brazil-sao-paulo/brazils-sao-paulo-signs-agreement-with-sinovac-for-covid-vaccine-doses-idUSKBN26L3EO" TargetMode="External"/><Relationship Id="rId260" Type="http://schemas.openxmlformats.org/officeDocument/2006/relationships/hyperlink" Target="https://www.pfizer.com.sg/pfizer-and-biontech-supply-singapore-vaccine-candidate-combat-covid-19" TargetMode="External"/><Relationship Id="rId316" Type="http://schemas.openxmlformats.org/officeDocument/2006/relationships/hyperlink" Target="https://apnews.com/article/canada-coronavirus-pandemic-coronavirus-vaccine-0e155e0690e67777ba2c8e1dd9f7db34" TargetMode="External"/><Relationship Id="rId523" Type="http://schemas.openxmlformats.org/officeDocument/2006/relationships/hyperlink" Target="https://bvcenadim.digemid.minsa.gob.pe/noticias/422-la-digemid-otorga-autorizacion-excepcional-para-la-importacion-y-uso-de-la-vacuna-covid-19-astrazeneca-chadox1-s-recombinant" TargetMode="External"/><Relationship Id="rId719" Type="http://schemas.openxmlformats.org/officeDocument/2006/relationships/hyperlink" Target="https://www.newagebd.net/article/145531/govt-orders-75m-doses-chinese-sinopharm-vaccine-fm" TargetMode="External"/><Relationship Id="rId55" Type="http://schemas.openxmlformats.org/officeDocument/2006/relationships/hyperlink" Target="https://www.reuters.com/article/idUSKBN26X0AC" TargetMode="External"/><Relationship Id="rId97" Type="http://schemas.openxmlformats.org/officeDocument/2006/relationships/hyperlink" Target="https://www.who.int/news/item/18-12-2020-covax-announces-additional-deals-to-access-promising-covid-19-vaccine-candidates-plans-global-rollout-starting-q1-2021" TargetMode="External"/><Relationship Id="rId120" Type="http://schemas.openxmlformats.org/officeDocument/2006/relationships/hyperlink" Target="https://www.medicago.com/en/newsroom/medicago-signs-agreements-with-the-government-of-canada-to-supply-up-to-76-million-doses-of-its-recombinant-plant-derived-covid-19-vaccine/" TargetMode="External"/><Relationship Id="rId358" Type="http://schemas.openxmlformats.org/officeDocument/2006/relationships/hyperlink" Target="https://www.swissinfo.ch/eng/moderna-covid-vaccine-approved-for-use-in-switzerland/46280118" TargetMode="External"/><Relationship Id="rId565" Type="http://schemas.openxmlformats.org/officeDocument/2006/relationships/hyperlink" Target="https://sputnikvaccine.com/newsroom/pressreleases/mauritius-becomes-the-55th-country-to-approve-sputnik-v/" TargetMode="External"/><Relationship Id="rId730" Type="http://schemas.openxmlformats.org/officeDocument/2006/relationships/hyperlink" Target="https://www.youtube.com/watch?v=3bQgHwOndUs" TargetMode="External"/><Relationship Id="rId772" Type="http://schemas.openxmlformats.org/officeDocument/2006/relationships/hyperlink" Target="http://www.china.org.cn/world/2021-08/21/content_77706348.htm" TargetMode="External"/><Relationship Id="rId828" Type="http://schemas.openxmlformats.org/officeDocument/2006/relationships/hyperlink" Target="https://andina.pe/Ingles/noticia-peru-announces-signing-of-deals-for-purchase-of-63-million-covid19-vaccines-862265.aspx" TargetMode="External"/><Relationship Id="rId162" Type="http://schemas.openxmlformats.org/officeDocument/2006/relationships/hyperlink" Target="https://bdnews24.com/health/2021/01/04/bangladesh-approves-oxford-astrazeneca-covid-vaccine-for-emergency-use" TargetMode="External"/><Relationship Id="rId218" Type="http://schemas.openxmlformats.org/officeDocument/2006/relationships/hyperlink" Target="https://www.fiercepharma.com/pharma/order-up-u-s-goverment-calls-pfizer-moderna-for-200-million-more-vaccines" TargetMode="External"/><Relationship Id="rId425" Type="http://schemas.openxmlformats.org/officeDocument/2006/relationships/hyperlink" Target="https://medicalxpress.com/news/2021-03-brazil-grants-full-oxford-vaccine.html" TargetMode="External"/><Relationship Id="rId467" Type="http://schemas.openxmlformats.org/officeDocument/2006/relationships/hyperlink" Target="https://www.who.int/news/item/15-02-2021-who-lists-two-additional-covid-19-vaccines-for-emergency-use-and-covax-roll-out" TargetMode="External"/><Relationship Id="rId632" Type="http://schemas.openxmlformats.org/officeDocument/2006/relationships/hyperlink" Target="https://kathmandupost.com/health/2021/02/17/china-s-shinopharm-vaccine-gets-emergency-use-authorisation-in-nepal" TargetMode="External"/><Relationship Id="rId271" Type="http://schemas.openxmlformats.org/officeDocument/2006/relationships/hyperlink" Target="https://sputnikvaccine.com/newsroom/pressreleases/sputnik-v-vaccine-authorized-in-tunisia/" TargetMode="External"/><Relationship Id="rId674" Type="http://schemas.openxmlformats.org/officeDocument/2006/relationships/hyperlink" Target="https://www.reuters.com/world/asia-pacific/taiwan-orders-further-36-mln-moderna-vaccine-doses-2021-07-22/" TargetMode="External"/><Relationship Id="rId24" Type="http://schemas.openxmlformats.org/officeDocument/2006/relationships/hyperlink" Target="https://www.indiatoday.in/world/story/astrazeneca-serum-institute-of-india-sii-supply-1-billion-doses-of-oxford-coronavirus-vaccine-covax-uk-pm-boris-johnson-unga-1725803-2020-09-27" TargetMode="External"/><Relationship Id="rId66" Type="http://schemas.openxmlformats.org/officeDocument/2006/relationships/hyperlink" Target="https://investors.modernatx.com/news-releases/news-release-details/canada-exercises-increased-option-total-40-million-doses-mrna" TargetMode="External"/><Relationship Id="rId131" Type="http://schemas.openxmlformats.org/officeDocument/2006/relationships/hyperlink" Target="https://www.bloomberg.com/news/articles/2020-08-31/trudeau-unveils-covid-19-vaccine-deals-with-novavax-j-j" TargetMode="External"/><Relationship Id="rId327" Type="http://schemas.openxmlformats.org/officeDocument/2006/relationships/hyperlink" Target="https://www.reuters.com/article/us-health-coronavirus-mexico-vaccines-idUSKBN2B11OY" TargetMode="External"/><Relationship Id="rId369" Type="http://schemas.openxmlformats.org/officeDocument/2006/relationships/hyperlink" Target="https://www.reuters.com/article/health-coronavirus-nepal/nepal-approves-astrazeneca-covid-19-vaccine-for-emergency-use-idUSKBN29K140" TargetMode="External"/><Relationship Id="rId534" Type="http://schemas.openxmlformats.org/officeDocument/2006/relationships/hyperlink" Target="https://www.bloomberg.com/news/articles/2021-04-27/botswana-secures-enough-vaccine-doses-for-its-adult-population" TargetMode="External"/><Relationship Id="rId576" Type="http://schemas.openxmlformats.org/officeDocument/2006/relationships/hyperlink" Target="https://www.takeda.com/newsroom/newsreleases/2021/takeda-announces-approval-of-modernas-covid-19-vaccine-in-japan/" TargetMode="External"/><Relationship Id="rId741" Type="http://schemas.openxmlformats.org/officeDocument/2006/relationships/hyperlink" Target="https://www.bloomberg.com/news/articles/2021-08-19/uganda-to-buy-18-million-sinopharm-shots-to-boost-inoculation" TargetMode="External"/><Relationship Id="rId783" Type="http://schemas.openxmlformats.org/officeDocument/2006/relationships/hyperlink" Target="https://www.reuters.com/article/us-health-coronavirus-thailand-tourism/thailand-approves-quarantine-waiver-for-tourists-orders-more-vaccines-idUSKBN2BI1AA" TargetMode="External"/><Relationship Id="rId839" Type="http://schemas.openxmlformats.org/officeDocument/2006/relationships/hyperlink" Target="https://www.moroccoworldnews.com/2021/03/337145/covid-19-morocco-orders-1-million-doses-of-sputnik-v-vaccine" TargetMode="External"/><Relationship Id="rId173" Type="http://schemas.openxmlformats.org/officeDocument/2006/relationships/hyperlink" Target="https://www.reuters.com/article/health-coronavirus-panama/panama-approves-pfizers-covid-19-vaccine-health-ministry-idUKS0N2HB06H" TargetMode="External"/><Relationship Id="rId229" Type="http://schemas.openxmlformats.org/officeDocument/2006/relationships/hyperlink" Target="https://gulfnews.com/world/gulf/kuwait/kuwait-no-choosing-between-vaccines-health-officials-say-1.76376908" TargetMode="External"/><Relationship Id="rId380" Type="http://schemas.openxmlformats.org/officeDocument/2006/relationships/hyperlink" Target="https://www.forbes.com/sites/joewalsh/2021/03/12/who-approves-johnson--johnsons-covid-vaccine-as-developing-countries-lag-in-immunizations/?sh=4c32b394284d" TargetMode="External"/><Relationship Id="rId436" Type="http://schemas.openxmlformats.org/officeDocument/2006/relationships/hyperlink" Target="https://www.reuters.com/article/us-health-coronavirus-britain-india/uk-to-receive-10-million-astrazeneca-covid-19-vaccine-doses-from-indias-serum-institute-idUSKCN2AU2LW" TargetMode="External"/><Relationship Id="rId601" Type="http://schemas.openxmlformats.org/officeDocument/2006/relationships/hyperlink" Target="https://tengrinews.kz/kazakhstan_news/kitay-otpravit-kazahstan-3-milliona-doz-vaktsin-koronavirusa-432774/" TargetMode="External"/><Relationship Id="rId643" Type="http://schemas.openxmlformats.org/officeDocument/2006/relationships/hyperlink" Target="https://www.reuters.com/article/uk-health-coronavirus-zimbabwe-vaccine/zimbabwe-authorises-sputnik-v-sinovac-coronavirus-vaccines-for-emergency-use-idUSKBN2B20K3" TargetMode="External"/><Relationship Id="rId240" Type="http://schemas.openxmlformats.org/officeDocument/2006/relationships/hyperlink" Target="https://www.reuters.com/article/us-health-coronavirus-paraguay-idUSKBN29K1XX" TargetMode="External"/><Relationship Id="rId478" Type="http://schemas.openxmlformats.org/officeDocument/2006/relationships/hyperlink" Target="https://tass.com/economy/1260321" TargetMode="External"/><Relationship Id="rId685" Type="http://schemas.openxmlformats.org/officeDocument/2006/relationships/hyperlink" Target="https://www.reuters.com/world/asia-pacific/taiwan-buddhist-group-buy-5-mln-biontech-vaccines-2021-07-21/" TargetMode="External"/><Relationship Id="rId850" Type="http://schemas.openxmlformats.org/officeDocument/2006/relationships/hyperlink" Target="https://www.gov.me/en/article/5000-sputnik-v-vaccines-arrive-in-montenegro" TargetMode="External"/><Relationship Id="rId35" Type="http://schemas.openxmlformats.org/officeDocument/2006/relationships/hyperlink" Target="https://www.reuters.com/article/health-coronavirus-astrazeneca/britain-and-other-nations-press-on-with-astrazeneca-vaccine-amid-trial-questions-idUSKBN28710J" TargetMode="External"/><Relationship Id="rId77" Type="http://schemas.openxmlformats.org/officeDocument/2006/relationships/hyperlink" Target="https://www.foxbusiness.com/lifestyle/swiss-sign-moderna-deal-for-4-5m-coronavirus-vaccine-doses" TargetMode="External"/><Relationship Id="rId100" Type="http://schemas.openxmlformats.org/officeDocument/2006/relationships/hyperlink" Target="https://www.tvnz.co.nz/one-news/new-zealand/govt-agrees-purchase-5-million-doses-johnson-johnsons-covid-19-vaccine" TargetMode="External"/><Relationship Id="rId282" Type="http://schemas.openxmlformats.org/officeDocument/2006/relationships/hyperlink" Target="https://www.reuters.com/article/health-coronavirus-myanmar-vaccine/refile-myanmar-launches-vaccination-drive-prioritises-frontline-healthcare-workers-idUSL4N2K13DT" TargetMode="External"/><Relationship Id="rId338" Type="http://schemas.openxmlformats.org/officeDocument/2006/relationships/hyperlink" Target="https://www.reuters.com/article/healthcoronavirus-honduras/honduras-orders-70000-doses-of-russias-sputnik-v-covid-19-vaccine-idUSL1N2KU28H" TargetMode="External"/><Relationship Id="rId503" Type="http://schemas.openxmlformats.org/officeDocument/2006/relationships/hyperlink" Target="https://www.reuters.com/world/europe/eu-secures-additional-100-mln-covid-19-doses-pfizerbiontech-2021-04-19/" TargetMode="External"/><Relationship Id="rId545" Type="http://schemas.openxmlformats.org/officeDocument/2006/relationships/hyperlink" Target="https://www.montsame.mn/en/read/262799" TargetMode="External"/><Relationship Id="rId587" Type="http://schemas.openxmlformats.org/officeDocument/2006/relationships/hyperlink" Target="https://www.egyptindependent.com/egypt-to-produce-40-million-doses-of-sinovac-vaccine-in-2021/" TargetMode="External"/><Relationship Id="rId710" Type="http://schemas.openxmlformats.org/officeDocument/2006/relationships/hyperlink" Target="https://www.who.int/news/item/01-06-2021-who-validates-sinovac-covid-19-vaccine-for-emergency-use-and-issues-interim-policy-recommendations" TargetMode="External"/><Relationship Id="rId752" Type="http://schemas.openxmlformats.org/officeDocument/2006/relationships/hyperlink" Target="http://www.xinhuanet.com/english/asiapacific/2021-08/12/c_1310123438.htm" TargetMode="External"/><Relationship Id="rId808" Type="http://schemas.openxmlformats.org/officeDocument/2006/relationships/hyperlink" Target="http://www.xinhuanet.com/english/asiapacific/2021-09/04/c_1310168211.htm" TargetMode="External"/><Relationship Id="rId8" Type="http://schemas.openxmlformats.org/officeDocument/2006/relationships/hyperlink" Target="https://www.reuters.com/article/us-health-coronavirus-kazakhstan-pfizer-idUSKBN2920TG" TargetMode="External"/><Relationship Id="rId142" Type="http://schemas.openxmlformats.org/officeDocument/2006/relationships/hyperlink" Target="https://www.reuters.com/article/us-health-coronavirus-canada-pfizer/canada-strikes-deal-for-extra-20-million-doses-of-pfizers-covid-19-vaccine-pm-idUSKBN29H2AT" TargetMode="External"/><Relationship Id="rId184" Type="http://schemas.openxmlformats.org/officeDocument/2006/relationships/hyperlink" Target="https://www.fda.gov/news-events/press-announcements/fda-takes-additional-action-fight-against-covid-19-issuing-emergency-use-authorization-second-covid" TargetMode="External"/><Relationship Id="rId391" Type="http://schemas.openxmlformats.org/officeDocument/2006/relationships/hyperlink" Target="https://www.reuters.com/article/us-health-coronavirus-china-vaccine/china-approves-two-more-domestic-covid-19-vaccines-for-public-use-idUSKBN2AP1MW" TargetMode="External"/><Relationship Id="rId405" Type="http://schemas.openxmlformats.org/officeDocument/2006/relationships/hyperlink" Target="https://tass.com/world/1253307" TargetMode="External"/><Relationship Id="rId447" Type="http://schemas.openxmlformats.org/officeDocument/2006/relationships/hyperlink" Target="https://www.thenews.com.pk/print/808558-first-shipment-of-single-dose-chinese-vaccine-to-reach-pakistan-on-Thursday" TargetMode="External"/><Relationship Id="rId612" Type="http://schemas.openxmlformats.org/officeDocument/2006/relationships/hyperlink" Target="https://www.reuters.com/article/us-health-coronavirus-argentina-vaccine/argentina-approves-sinopharm-covid-19-vaccine-for-emergency-use-idUSKBN2AL0P9" TargetMode="External"/><Relationship Id="rId794" Type="http://schemas.openxmlformats.org/officeDocument/2006/relationships/hyperlink" Target="https://vaccinare.gov.md/news/116-alte-5-850-doze-de-vaccin-pfizer-biontech-achizi-ionate-de-stat-au-ajuns-in-ar-" TargetMode="External"/><Relationship Id="rId251" Type="http://schemas.openxmlformats.org/officeDocument/2006/relationships/hyperlink" Target="https://www.srbija.gov.rs/vest/en/165409/first-shipment-of-pfizer-biontech-vaccine-arrives-in-serbia.php" TargetMode="External"/><Relationship Id="rId489" Type="http://schemas.openxmlformats.org/officeDocument/2006/relationships/hyperlink" Target="https://www.pna.gov.ph/articles/1136649" TargetMode="External"/><Relationship Id="rId654" Type="http://schemas.openxmlformats.org/officeDocument/2006/relationships/hyperlink" Target="https://balkaninsight.com/2021/07/08/bosnia-entitys-secrecy-over-vaccine-procurement-draws-criticism/" TargetMode="External"/><Relationship Id="rId696" Type="http://schemas.openxmlformats.org/officeDocument/2006/relationships/hyperlink" Target="https://www.reuters.com/world/asia-pacific/vietnam-approves-pfizerbiontech-covid-19-vaccine-emergency-use-2021-06-12/" TargetMode="External"/><Relationship Id="rId46" Type="http://schemas.openxmlformats.org/officeDocument/2006/relationships/hyperlink" Target="https://www.metro.us/ecuador-signs-covid-19-vaccine/" TargetMode="External"/><Relationship Id="rId293"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307" Type="http://schemas.openxmlformats.org/officeDocument/2006/relationships/hyperlink" Target="https://ticotimes.net/2021/02/27/costa-rica-authorizes-astrazeneca-vaccine-against-covid-19" TargetMode="External"/><Relationship Id="rId349" Type="http://schemas.openxmlformats.org/officeDocument/2006/relationships/hyperlink" Target="https://www.bloomberg.com/news/articles/2021-01-14/philippines-fda-approves-pfizer-vaccine-for-emergency-use" TargetMode="External"/><Relationship Id="rId514" Type="http://schemas.openxmlformats.org/officeDocument/2006/relationships/hyperlink" Target="https://www.reuters.com/article/us-health-coronavirus-hungary-vaccine/hungary-approves-chinese-sinopharms-covid-vaccine-first-in-european-union-idUSKBN29Y0OD" TargetMode="External"/><Relationship Id="rId556" Type="http://schemas.openxmlformats.org/officeDocument/2006/relationships/hyperlink" Target="https://www.republicworld.com/india-news/general-news/centre-orders-120-million-more-covid-vaccine-doses-100m-of-sii-and-20m-of-bharat-biotech.html" TargetMode="External"/><Relationship Id="rId721" Type="http://schemas.openxmlformats.org/officeDocument/2006/relationships/hyperlink" Target="https://www.libyaherald.com/2021/08/05/800000-doses-of-sinopharm-anti-coronavirus-vaccines-arrive-in-tripoli/" TargetMode="External"/><Relationship Id="rId763" Type="http://schemas.openxmlformats.org/officeDocument/2006/relationships/hyperlink" Target="https://financialtribune.com/articles/national/107614/iran-launches-phase-two-of-mass-inoculation-campaign" TargetMode="External"/><Relationship Id="rId88" Type="http://schemas.openxmlformats.org/officeDocument/2006/relationships/hyperlink" Target="https://egyptianstreets.com/2020/09/30/egypt-to-receive-25-million-doses-of-russias-covid-19-vaccine/" TargetMode="External"/><Relationship Id="rId111" Type="http://schemas.openxmlformats.org/officeDocument/2006/relationships/hyperlink" Target="https://apnews.com/article/europe-rabat-coronavirus-pandemic-morocco-china-8841aae31ae7501bf1a51029134b6222" TargetMode="External"/><Relationship Id="rId153" Type="http://schemas.openxmlformats.org/officeDocument/2006/relationships/hyperlink" Target="https://www.reuters.com/article/idUSKBN29W13H" TargetMode="External"/><Relationship Id="rId195" Type="http://schemas.openxmlformats.org/officeDocument/2006/relationships/hyperlink" Target="https://news.yahoo.com/malaysia-buys-additional-12-2-054020971.html" TargetMode="External"/><Relationship Id="rId209" Type="http://schemas.openxmlformats.org/officeDocument/2006/relationships/hyperlink" Target="https://www.reuters.com/article/health-coronavirus-moderna-philippines-idUSL1N2L5077" TargetMode="External"/><Relationship Id="rId360" Type="http://schemas.openxmlformats.org/officeDocument/2006/relationships/hyperlink" Target="https://www.salud.gob.ec/2-millones-de-vacunas-del-laboratorio-sinovac-llegaran-a-ecuador-entre-marzo-y-abril-de-2021/" TargetMode="External"/><Relationship Id="rId416" Type="http://schemas.openxmlformats.org/officeDocument/2006/relationships/hyperlink" Target="https://www.reuters.com/article/us-health-coronavirus-pakistan-vaccine-e/exclusive-pakistan-to-receive-first-purchase-of-over-1-million-doses-of-chinese-vaccines-minister-idUSKBN2BF20I" TargetMode="External"/><Relationship Id="rId598" Type="http://schemas.openxmlformats.org/officeDocument/2006/relationships/hyperlink" Target="https://www.bloomberg.com/news/articles/2021-06-02/singapore-allows-sinovac-vaccine-after-who-emergency-approval" TargetMode="External"/><Relationship Id="rId819" Type="http://schemas.openxmlformats.org/officeDocument/2006/relationships/hyperlink" Target="https://www.france24.com/en/live-news/20210722-batch-of-736-000-chinese-vaccines-arrives-in-myanmar" TargetMode="External"/><Relationship Id="rId220" Type="http://schemas.openxmlformats.org/officeDocument/2006/relationships/hyperlink" Target="https://gulfnews.com/world/gulf/oman/covid-19-oman-receives-27000-doses-of-pfizer-biontech-vaccine-370000-booked-in-total-1.76482329" TargetMode="External"/><Relationship Id="rId458" Type="http://schemas.openxmlformats.org/officeDocument/2006/relationships/hyperlink" Target="https://twitter.com/SomaliainChina/status/1379704555256967168?s=20" TargetMode="External"/><Relationship Id="rId623" Type="http://schemas.openxmlformats.org/officeDocument/2006/relationships/hyperlink" Target="https://www.reuters.com/article/health-coronavirus-kazakhstan-vaccine-idUSL1N2JU06X" TargetMode="External"/><Relationship Id="rId665" Type="http://schemas.openxmlformats.org/officeDocument/2006/relationships/hyperlink" Target="https://www.voanews.com/usa/us-ships-moderna-vaccine-indonesia-amid-covid-19-surge" TargetMode="External"/><Relationship Id="rId830" Type="http://schemas.openxmlformats.org/officeDocument/2006/relationships/hyperlink" Target="https://www.reuters.com/business/healthcare-pharmaceuticals/vietnam-approves-chinas-sinopharm-vaccine-use-against-covid-19-media-2021-06-04/" TargetMode="External"/><Relationship Id="rId15" Type="http://schemas.openxmlformats.org/officeDocument/2006/relationships/hyperlink" Target="https://turkishpress.com/north-macedonia-to-get-pfizer-virus-vaccine-in-february/" TargetMode="External"/><Relationship Id="rId57" Type="http://schemas.openxmlformats.org/officeDocument/2006/relationships/hyperlink" Target="https://globalnews.ca/news/7251593/canada-pfizer-coronavirus-vaccine/" TargetMode="External"/><Relationship Id="rId262" Type="http://schemas.openxmlformats.org/officeDocument/2006/relationships/hyperlink" Target="https://www.yicaiglobal.com/news/singapore-to-buy-covid-jab-from-china-sinovac-biotech" TargetMode="External"/><Relationship Id="rId318" Type="http://schemas.openxmlformats.org/officeDocument/2006/relationships/hyperlink" Target="http://www.lankaweb.com/news/items/2021/02/19/sri-lanka-to-procure-10-million-doses-of-covid-19-vaccine-from-india-report/comment-page-1/" TargetMode="External"/><Relationship Id="rId525" Type="http://schemas.openxmlformats.org/officeDocument/2006/relationships/hyperlink" Target="https://www.reuters.com/business/healthcare-pharmaceuticals/sri-lanka-approves-pfizer-covid-vaccine-emergency-use-2021-05-08/" TargetMode="External"/><Relationship Id="rId567" Type="http://schemas.openxmlformats.org/officeDocument/2006/relationships/hyperlink" Target="https://www.prnewswire.com/news-releases/rdif-turkey-becomes-the-63rd-country-in-the-world-to-authorize-sputnik-v-301281289.html" TargetMode="External"/><Relationship Id="rId732" Type="http://schemas.openxmlformats.org/officeDocument/2006/relationships/hyperlink" Target="https://www.kazpravda.kz/en/news/society/kazakhstan-bought-one-million-doses-of-chinese-vaccine-against-covid-19" TargetMode="External"/><Relationship Id="rId99" Type="http://schemas.openxmlformats.org/officeDocument/2006/relationships/hyperlink" Target="https://www.reuters.com/article/health-coronavirus-mexico-vaccine-idUSKBN28P23K" TargetMode="External"/><Relationship Id="rId122" Type="http://schemas.openxmlformats.org/officeDocument/2006/relationships/hyperlink" Target="https://finance.yahoo.com/news/novavax-inks-deal-indias-serum-071838627.html" TargetMode="External"/><Relationship Id="rId164" Type="http://schemas.openxmlformats.org/officeDocument/2006/relationships/hyperlink" Target="https://www.reuters.com/article/health-coronavirus-india-vaccine/indias-drugs-experts-approve-astrazeneca-local-covid-vaccines-idUSKBN29707B" TargetMode="External"/><Relationship Id="rId371" Type="http://schemas.openxmlformats.org/officeDocument/2006/relationships/hyperlink" Target="https://www.raps.org/news-and-articles/news-articles/2020/3/covid-19-vaccine-tracker" TargetMode="External"/><Relationship Id="rId774" Type="http://schemas.openxmlformats.org/officeDocument/2006/relationships/hyperlink" Target="https://arynews.tv/en/pia-coronavirus-vaccine-doses-china/" TargetMode="External"/><Relationship Id="rId427" Type="http://schemas.openxmlformats.org/officeDocument/2006/relationships/hyperlink" Target="https://portal.fiocruz.br/en/news/covid-19-vaccine-fiocruz-discloses-its-technological-order-agreement-astrazeneca" TargetMode="External"/><Relationship Id="rId469" Type="http://schemas.openxmlformats.org/officeDocument/2006/relationships/hyperlink" Target="https://www.astrazeneca.com/media-centre/press-releases/2021/serum-institute-of-india-obtains-emergency-use-authorisation-in-india-for-astrazenecas-covid-19-vaccine.html" TargetMode="External"/><Relationship Id="rId634" Type="http://schemas.openxmlformats.org/officeDocument/2006/relationships/hyperlink" Target="https://dominicantoday.com/dr/local/2021/06/17/with-yesterdays-batch-china-has-shipped-7818000-doses/" TargetMode="External"/><Relationship Id="rId676" Type="http://schemas.openxmlformats.org/officeDocument/2006/relationships/hyperlink" Target="https://www.pharmaceutical-technology.com/news/takeda-vaccine-deal-moderna/" TargetMode="External"/><Relationship Id="rId841" Type="http://schemas.openxmlformats.org/officeDocument/2006/relationships/hyperlink" Target="https://www.moroccoworldnews.com/2021/08/343970/morocco-receives-new-pfizer-shipment-today" TargetMode="External"/><Relationship Id="rId26" Type="http://schemas.openxmlformats.org/officeDocument/2006/relationships/hyperlink" Target="http://www.reuters.com/article/us-health-coronavirus-japan-astrazeneca/japan-in-deals-with-astrazeneca-novavax-for-covid-19-vaccines-idUSKCN253199" TargetMode="External"/><Relationship Id="rId231" Type="http://schemas.openxmlformats.org/officeDocument/2006/relationships/hyperlink" Target="https://rpp.pe/peru/actualidad/canciller-estamos-a-punto-de-cerrar-contrato-con-pfizer-y-hemos-avanzado-negociaciones-con-johnson-johnson-y-moderna-noticia-1317961?ref=rpp" TargetMode="External"/><Relationship Id="rId273" Type="http://schemas.openxmlformats.org/officeDocument/2006/relationships/hyperlink" Target="https://www.reuters.com/article/health-coronavirus-mexico-cansino/update-1-chinas-cansinobio-says-mexico-approves-covid-19-vaccine-for-emergency-use-idUSL1N2KG0NO" TargetMode="External"/><Relationship Id="rId329" Type="http://schemas.openxmlformats.org/officeDocument/2006/relationships/hyperlink" Target="https://www.reuters.com/article/us-health-coronavirus-ukraine-vaccine-idUSKBN2B11H6" TargetMode="External"/><Relationship Id="rId480" Type="http://schemas.openxmlformats.org/officeDocument/2006/relationships/hyperlink" Target="https://www.pharmiweb.com/press-release/2021-04-07/sputnik-v-vaccine-authorized-in-panama" TargetMode="External"/><Relationship Id="rId536" Type="http://schemas.openxmlformats.org/officeDocument/2006/relationships/hyperlink" Target="http://www.dailynews.gov.bw/news-details.php?nid=61973" TargetMode="External"/><Relationship Id="rId701" Type="http://schemas.openxmlformats.org/officeDocument/2006/relationships/hyperlink" Target="https://brazilian.report/liveblog/2021/07/21/sputnik-v-approved-for-emergency-use-in-chile/" TargetMode="External"/><Relationship Id="rId68" Type="http://schemas.openxmlformats.org/officeDocument/2006/relationships/hyperlink" Target="https://www.jpost.com/breaking-news/coronavirus-israel-signs-to-increase-moderna-vaccine-doses-to-6-million-651169" TargetMode="External"/><Relationship Id="rId133" Type="http://schemas.openxmlformats.org/officeDocument/2006/relationships/hyperlink" Target="https://www.pfizer.com/news/press-release/press-release-detail/pfizer-and-biontech-achieve-first-authorization-world" TargetMode="External"/><Relationship Id="rId175" Type="http://schemas.openxmlformats.org/officeDocument/2006/relationships/hyperlink" Target="https://thehill.com/policy/international/middle-east-north-africa/529626-saudi-arabia-approves-pfizer-coronavirus-vaccine" TargetMode="External"/><Relationship Id="rId340" Type="http://schemas.openxmlformats.org/officeDocument/2006/relationships/hyperlink" Target="https://abcnews.go.com/Health/wireStory/iraq-launches-vaccine-program-arrival-china-doses-76200686" TargetMode="External"/><Relationship Id="rId578" Type="http://schemas.openxmlformats.org/officeDocument/2006/relationships/hyperlink" Target="https://www.nytimes.com/2021/05/20/business/coronavirus-vaccine-mongolia.html" TargetMode="External"/><Relationship Id="rId743" Type="http://schemas.openxmlformats.org/officeDocument/2006/relationships/hyperlink" Target="https://www.yahoo.com/now/vietnam-government-supports-t-t-123000016.html" TargetMode="External"/><Relationship Id="rId785" Type="http://schemas.openxmlformats.org/officeDocument/2006/relationships/hyperlink" Target="https://www.euronews.com/2021/08/18/us-health-coronavirus-thailand" TargetMode="External"/><Relationship Id="rId200" Type="http://schemas.openxmlformats.org/officeDocument/2006/relationships/hyperlink" Target="https://www.bbc.com/news/world-europe-55401136" TargetMode="External"/><Relationship Id="rId382" Type="http://schemas.openxmlformats.org/officeDocument/2006/relationships/hyperlink" Target="https://www.reuters.com/article/us-health-coronavirus-china-vaccine/china-approves-two-more-domestic-covid-19-vaccines-for-public-use-idUSKBN2AP1MW" TargetMode="External"/><Relationship Id="rId438" Type="http://schemas.openxmlformats.org/officeDocument/2006/relationships/hyperlink" Target="https://www.gob.mx/sre/prensa/mexico-asegura-vacuna-para-mas-de-100-millones-de-mexicanos-ebrard?idiom=es" TargetMode="External"/><Relationship Id="rId603" Type="http://schemas.openxmlformats.org/officeDocument/2006/relationships/hyperlink" Target="https://tengrinews.kz/kazakhstan_news/kitay-otpravit-kazahstan-3-milliona-doz-vaktsin-koronavirusa-432774/" TargetMode="External"/><Relationship Id="rId645" Type="http://schemas.openxmlformats.org/officeDocument/2006/relationships/hyperlink" Target="https://www.stabroeknews.com/2021/06/29/news/guyana/100k-doses-of-sinopharm-vaccines-due-this-week-anthony/" TargetMode="External"/><Relationship Id="rId687" Type="http://schemas.openxmlformats.org/officeDocument/2006/relationships/hyperlink" Target="https://www.reuters.com/world/africa/vaccine-starved-namibia-receives-sinopharm-boost-2021-07-16/" TargetMode="External"/><Relationship Id="rId810" Type="http://schemas.openxmlformats.org/officeDocument/2006/relationships/hyperlink" Target="https://www.khmertimeskh.com/50940532/three-million-more-doses-of-sinovac-vaccine-to-arrive-in-cambodia/" TargetMode="External"/><Relationship Id="rId852" Type="http://schemas.openxmlformats.org/officeDocument/2006/relationships/hyperlink" Target="https://www.reuters.com/world/americas/brazil-talks-buy-up-150-mln-pfizer-covid-19-vaccines-2022-2021-10-08/" TargetMode="External"/><Relationship Id="rId242" Type="http://schemas.openxmlformats.org/officeDocument/2006/relationships/hyperlink" Target="https://www.bbc.com/news/world-europe-55862233" TargetMode="External"/><Relationship Id="rId284" Type="http://schemas.openxmlformats.org/officeDocument/2006/relationships/hyperlink" Target="https://www.reuters.com/article/health-coronavirus-iran-vaccination-int/iran-starts-covid-vaccination-awaits-more-vaccine-deliveries-idUSKBN2A9120" TargetMode="External"/><Relationship Id="rId491" Type="http://schemas.openxmlformats.org/officeDocument/2006/relationships/hyperlink" Target="https://hn.usembassy.gov/covid-19-information/" TargetMode="External"/><Relationship Id="rId505" Type="http://schemas.openxmlformats.org/officeDocument/2006/relationships/hyperlink" Target="https://www.jpost.com/health-science/israel-to-sign-agreement-for-millions-more-pfizer-vaccines-665621" TargetMode="External"/><Relationship Id="rId712" Type="http://schemas.openxmlformats.org/officeDocument/2006/relationships/hyperlink" Target="http://www.chinadaily.com.cn/a/202107/16/WS60f135b5a310efa1bd662719.html" TargetMode="External"/><Relationship Id="rId37" Type="http://schemas.openxmlformats.org/officeDocument/2006/relationships/hyperlink" Target="https://www.reuters.com/article/us-health-coronavirus-southkorea-vaccine-idINKBN28D0KI?edition-redirect=in" TargetMode="External"/><Relationship Id="rId79" Type="http://schemas.openxmlformats.org/officeDocument/2006/relationships/hyperlink" Target="https://www.cnn.com/2020/08/11/health/moderna-vaccine-government-deal/index.html" TargetMode="External"/><Relationship Id="rId102" Type="http://schemas.openxmlformats.org/officeDocument/2006/relationships/hyperlink" Target="https://www.biopharma-reporter.com/Article/2020/08/17/UK-strikes-deals-with-J-J-Novavax-to-source-90m-COVID-19-vaccines" TargetMode="External"/><Relationship Id="rId144" Type="http://schemas.openxmlformats.org/officeDocument/2006/relationships/hyperlink" Target="https://www.republicworld.com/world-news/europe/turkey-signs-agreement-with-biontech-for-covid-19-vaccine-initial-doses-to-arrive-soon.html" TargetMode="External"/><Relationship Id="rId547" Type="http://schemas.openxmlformats.org/officeDocument/2006/relationships/hyperlink" Target="https://www.gavi.org/news/media-room/gavi-signs-agreement-novavax-secure-doses-behalf-covax-facility" TargetMode="External"/><Relationship Id="rId589" Type="http://schemas.openxmlformats.org/officeDocument/2006/relationships/hyperlink" Target="https://www.reuters.com/article/health-coronavirus-thailand-sinopharm/thai-royal-academy-to-import-1-mln-doses-of-sinopharm-covid-19-vaccines-idUSL3N2NF1P4" TargetMode="External"/><Relationship Id="rId754" Type="http://schemas.openxmlformats.org/officeDocument/2006/relationships/hyperlink" Target="https://www.theedgemarkets.com/article/pharmaniaga-looks-grow-covid19-vaccine-business-main-revenue-contributor-seeks-expand" TargetMode="External"/><Relationship Id="rId796" Type="http://schemas.openxmlformats.org/officeDocument/2006/relationships/hyperlink" Target="https://tass.com/world/1334561" TargetMode="External"/><Relationship Id="rId90" Type="http://schemas.openxmlformats.org/officeDocument/2006/relationships/hyperlink" Target="https://tass.com/society/1199001" TargetMode="External"/><Relationship Id="rId186" Type="http://schemas.openxmlformats.org/officeDocument/2006/relationships/hyperlink" Target="https://medicalxpress.com/news/2020-12-argentina-latin-america-russian-vaccine.html" TargetMode="External"/><Relationship Id="rId351" Type="http://schemas.openxmlformats.org/officeDocument/2006/relationships/hyperlink" Target="http://www.xinhuanet.com/english/2021-02/03/c_139717615.htm" TargetMode="External"/><Relationship Id="rId393" Type="http://schemas.openxmlformats.org/officeDocument/2006/relationships/hyperlink" Target="https://www.reuters.com/article/health-coronavirus-costa-rica/costa-rica-boosts-pfizer-contract-to-4-mln-covid-19-vaccine-doses-idUSL1N2LD1HL" TargetMode="External"/><Relationship Id="rId407" Type="http://schemas.openxmlformats.org/officeDocument/2006/relationships/hyperlink" Target="https://rdif.ru/Eng_fullNews/6497/" TargetMode="External"/><Relationship Id="rId449" Type="http://schemas.openxmlformats.org/officeDocument/2006/relationships/hyperlink" Target="https://www.ucanews.com/news/cambodia-approves-emergency-use-of-covid-vaccines/91395" TargetMode="External"/><Relationship Id="rId614" Type="http://schemas.openxmlformats.org/officeDocument/2006/relationships/hyperlink" Target="https://www.batimes.com.ar/news/argentina/shipment-of-900000-sinopharm-vaccine-doses-arrives-in-argentina.phtml" TargetMode="External"/><Relationship Id="rId656" Type="http://schemas.openxmlformats.org/officeDocument/2006/relationships/hyperlink" Target="https://seenews.com/news/bosnias-federation-agrees-delivery-of-500000-covid-19-vaccines-with-china-744093" TargetMode="External"/><Relationship Id="rId821" Type="http://schemas.openxmlformats.org/officeDocument/2006/relationships/hyperlink" Target="https://elevenmyanmar.com/news/over-3-m-people-receive-full-dose-of-covid-19-vaccines-as-of-sept-18" TargetMode="External"/><Relationship Id="rId211" Type="http://schemas.openxmlformats.org/officeDocument/2006/relationships/hyperlink" Target="https://www.aljazeera.com/news/2021/1/22/hungary-buys-russias-sputnik-v-covid-vaccine-first-in-eu" TargetMode="External"/><Relationship Id="rId253" Type="http://schemas.openxmlformats.org/officeDocument/2006/relationships/hyperlink" Target="https://emirateswoman.com/dubai-approves-the-pfizer-biontech-vaccine-for-free/" TargetMode="External"/><Relationship Id="rId295" Type="http://schemas.openxmlformats.org/officeDocument/2006/relationships/hyperlink" Target="https://www.reuters.com/article/us-health-coronavirus-japan-vaccine/japan-health-ministry-says-it-has-approved-pfizers-covid-19-vaccine-idUSKBN2AE083" TargetMode="External"/><Relationship Id="rId309" Type="http://schemas.openxmlformats.org/officeDocument/2006/relationships/hyperlink" Target="https://www.usnews.com/news/health-news/articles/2021-01-22/sri-lanka-approves-vaccine-amid-warnings-of-virus-spread" TargetMode="External"/><Relationship Id="rId460" Type="http://schemas.openxmlformats.org/officeDocument/2006/relationships/hyperlink" Target="https://apnews.com/article/science-biology-clinical-trials-microbiology-coronavirus-pandemic-25b1d6227a0921038a0dbded2c7dfb6c" TargetMode="External"/><Relationship Id="rId516" Type="http://schemas.openxmlformats.org/officeDocument/2006/relationships/hyperlink" Target="https://www.cnn.com/2021/04/28/business/eu-pfizer-biontech-deal-astrazeneca-lawsuit-intl/index.html" TargetMode="External"/><Relationship Id="rId698" Type="http://schemas.openxmlformats.org/officeDocument/2006/relationships/hyperlink" Target="https://www.reuters.com/business/healthcare-pharmaceuticals/indonesia-authorises-modernas-covid-19-vaccine-emergency-use-2021-07-02/" TargetMode="External"/><Relationship Id="rId48" Type="http://schemas.openxmlformats.org/officeDocument/2006/relationships/hyperlink" Target="https://www.metro.us/iraq-agrees-with-pfizer/" TargetMode="External"/><Relationship Id="rId113" Type="http://schemas.openxmlformats.org/officeDocument/2006/relationships/hyperlink" Target="https://gulfnews.com/world/gulf/saudi/coronavirus-saudi-arabia-signs-vaccine-agreement-with-germanys-curevac-1.1606770302880" TargetMode="External"/><Relationship Id="rId320" Type="http://schemas.openxmlformats.org/officeDocument/2006/relationships/hyperlink" Target="https://www.reuters.com/article/us-health-coronavirus-canada-vaccine-idUSKBN2AX1R5" TargetMode="External"/><Relationship Id="rId558" Type="http://schemas.openxmlformats.org/officeDocument/2006/relationships/hyperlink" Target="https://investors.modernatx.com/news-releases/news-release-details/moderna-announces-new-supply-agreement-australia-25-million" TargetMode="External"/><Relationship Id="rId723" Type="http://schemas.openxmlformats.org/officeDocument/2006/relationships/hyperlink" Target="https://twitter.com/msalnacion/status/1408591925133955078?s=20" TargetMode="External"/><Relationship Id="rId765" Type="http://schemas.openxmlformats.org/officeDocument/2006/relationships/hyperlink" Target="https://www.tehrantimes.com/news/464139/Iran-relies-on-homegrown-vaccines-to-defeat-COVID-19-expert" TargetMode="External"/><Relationship Id="rId155" Type="http://schemas.openxmlformats.org/officeDocument/2006/relationships/hyperlink" Target="https://www.egypttoday.com/Article/1/88839/Egypt-signs-deal-to-receive-Oxford-University-s-COVID-19" TargetMode="External"/><Relationship Id="rId197" Type="http://schemas.openxmlformats.org/officeDocument/2006/relationships/hyperlink" Target="https://www.reuters.com/article/healthbolivia-india/bolivia-signs-contract-with-indias-serum-institute-for-5-million-astrazeneca-vaccine-doses-idUSKBN29I28V" TargetMode="External"/><Relationship Id="rId362" Type="http://schemas.openxmlformats.org/officeDocument/2006/relationships/hyperlink" Target="https://www.reuters.com/article/health-coronavirus-northmacedonia-vaccin/north-macedonia-receives-first-batch-of-russian-sputnik-v-vaccine-idUSL8N2L50NZ" TargetMode="External"/><Relationship Id="rId418" Type="http://schemas.openxmlformats.org/officeDocument/2006/relationships/hyperlink" Target="https://www.dawn.com/news/1616026" TargetMode="External"/><Relationship Id="rId625" Type="http://schemas.openxmlformats.org/officeDocument/2006/relationships/hyperlink" Target="https://www.stabroeknews.com/2021/05/17/news/guyana/guyana-has-sourced-enough-covid-19-vaccines-for-herd-immunity-anthony/" TargetMode="External"/><Relationship Id="rId832" Type="http://schemas.openxmlformats.org/officeDocument/2006/relationships/hyperlink" Target="https://www.todayonline.com/world/vietnam-approves-purchase-20-million-sinopharm-covid-19-vaccine-doses" TargetMode="External"/><Relationship Id="rId222" Type="http://schemas.openxmlformats.org/officeDocument/2006/relationships/hyperlink" Target="https://finance.yahoo.com/finance/news/malaysia-secures-18-4-million-100917965.html" TargetMode="External"/><Relationship Id="rId264" Type="http://schemas.openxmlformats.org/officeDocument/2006/relationships/hyperlink" Target="https://www.reuters.com/article/health-coronavirus-chile-vaccine/chile-says-in-talks-with-russia-to-acquire-sputnik-v-vaccine-idUSL1N2KF1MB" TargetMode="External"/><Relationship Id="rId471" Type="http://schemas.openxmlformats.org/officeDocument/2006/relationships/hyperlink" Target="https://apnews.com/article/health-morocco-coronavirus-pandemic-coronavirus-vaccine-8e862bb6df677e0ade535ca8e32d2b34" TargetMode="External"/><Relationship Id="rId667" Type="http://schemas.openxmlformats.org/officeDocument/2006/relationships/hyperlink" Target="https://newsday.co.tt/2021/05/11/trinidad-and-tobago-to-take-chinese-loan-to-buy-chinese-vaccines/" TargetMode="External"/><Relationship Id="rId17" Type="http://schemas.openxmlformats.org/officeDocument/2006/relationships/hyperlink" Target="https://news.yahoo.com/argentina-agrees-deal-22-million-193135340.html" TargetMode="External"/><Relationship Id="rId59" Type="http://schemas.openxmlformats.org/officeDocument/2006/relationships/hyperlink" Target="https://thepeninsulaqatar.com/article/17/11/2020/Qatar-has-agreement-with-Moderna-and-Pfizer-for-Covid-19-vaccines-Official" TargetMode="External"/><Relationship Id="rId124" Type="http://schemas.openxmlformats.org/officeDocument/2006/relationships/hyperlink" Target="https://www.gov.uk/government/news/moderna-covid-19-vaccine-authorised-by-uk-medicines-regulator" TargetMode="External"/><Relationship Id="rId527" Type="http://schemas.openxmlformats.org/officeDocument/2006/relationships/hyperlink" Target="https://www.reuters.com/article/health-coronavirus-eu-jj/eu-snubs-extra-300-mln-jj-astra-shots-in-bet-on-pfizer-source-idUSL1N2MD1HT" TargetMode="External"/><Relationship Id="rId569" Type="http://schemas.openxmlformats.org/officeDocument/2006/relationships/hyperlink" Target="https://www.hurriyetdailynews.com/turkey-seals-deal-for-60-ml-more-doses-of-pfizer-biontech-vaccine-164887" TargetMode="External"/><Relationship Id="rId734" Type="http://schemas.openxmlformats.org/officeDocument/2006/relationships/hyperlink" Target="https://colombogazette.com/2021/03/19/nmra-approves-sinopharm-vaccine-for-emergency-use/" TargetMode="External"/><Relationship Id="rId776" Type="http://schemas.openxmlformats.org/officeDocument/2006/relationships/hyperlink" Target="https://www.dawn.com/news/1643610" TargetMode="External"/><Relationship Id="rId70" Type="http://schemas.openxmlformats.org/officeDocument/2006/relationships/hyperlink" Target="https://www.reuters.com/article/health-coronavirus-mexico-vaccine-idUSKBN28P23K" TargetMode="External"/><Relationship Id="rId166" Type="http://schemas.openxmlformats.org/officeDocument/2006/relationships/hyperlink" Target="https://www.aa.com.tr/en/americas/chile-approves-pfizer-vaccine-for-emergency-use/2079258" TargetMode="External"/><Relationship Id="rId331" Type="http://schemas.openxmlformats.org/officeDocument/2006/relationships/hyperlink" Target="https://kathmandupost.com/health/2021/02/16/cabinet-clears-way-for-procuring-2-million-doses-of-covid-19-vaccine-from-india" TargetMode="External"/><Relationship Id="rId373" Type="http://schemas.openxmlformats.org/officeDocument/2006/relationships/hyperlink" Target="https://www.nytimes.com/interactive/2020/science/coronavirus-vaccine-tracker.html" TargetMode="External"/><Relationship Id="rId429" Type="http://schemas.openxmlformats.org/officeDocument/2006/relationships/hyperlink" Target="https://news.yahoo.com/brazil-import-2-million-astrazeneca-185528104.html" TargetMode="External"/><Relationship Id="rId580" Type="http://schemas.openxmlformats.org/officeDocument/2006/relationships/hyperlink" Target="https://www.reuters.com/article/health-coronavirus-mexico-cansino/update-1-chinas-cansinobio-says-mexico-approves-covid-19-vaccine-for-emergency-use-idUSL1N2KG0NO" TargetMode="External"/><Relationship Id="rId636" Type="http://schemas.openxmlformats.org/officeDocument/2006/relationships/hyperlink" Target="https://dominicantoday.com/dr/covid-19/2021/03/08/anticovid-vaccines-run-out-as-dominican-republic-awaits-arrival-of-more-doses/" TargetMode="External"/><Relationship Id="rId801" Type="http://schemas.openxmlformats.org/officeDocument/2006/relationships/hyperlink" Target="https://eng.belta.by/society/view/batch-of-sputnik-light-covid-19-vaccine-delivered-to-belarus-143008-2021/"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rpp.pe/peru/actualidad/canciller-estamos-a-punto-de-cerrar-contrato-con-pfizer-y-hemos-avanzado-negociaciones-con-johnson-johnson-y-moderna-noticia-1317961?ref=rpp" TargetMode="External"/><Relationship Id="rId440" Type="http://schemas.openxmlformats.org/officeDocument/2006/relationships/hyperlink" Target="https://www.reuters.com/article/idUSL8N2GF4TD" TargetMode="External"/><Relationship Id="rId678" Type="http://schemas.openxmlformats.org/officeDocument/2006/relationships/hyperlink" Target="https://www.reuters.com/world/asia-pacific/taiwan-approves-production-medigens-covid-19-vaccine-candidate-2021-07-19/" TargetMode="External"/><Relationship Id="rId843" Type="http://schemas.openxmlformats.org/officeDocument/2006/relationships/hyperlink" Target="https://vietnamnet.vn/en/society/vietnam-to-purchase-spain-s-hipra-covid-19-vaccine-774171.html" TargetMode="External"/><Relationship Id="rId28" Type="http://schemas.openxmlformats.org/officeDocument/2006/relationships/hyperlink" Target="https://www.gob.mx/sre/prensa/mexico-receives-shipment-of-870-000-doses-of-sars-cov-2-vaccine" TargetMode="External"/><Relationship Id="rId275" Type="http://schemas.openxmlformats.org/officeDocument/2006/relationships/hyperlink" Target="https://www.reuters.com/article/health-coronavirus-ecuador-astrazeneca-idUSL1N2JZ0HC" TargetMode="External"/><Relationship Id="rId300" Type="http://schemas.openxmlformats.org/officeDocument/2006/relationships/hyperlink" Target="https://www.albawaba.com/business/uzbekistan-certifies-russia%E2%80%99s-sputnik-v-vaccine-1411977" TargetMode="External"/><Relationship Id="rId482" Type="http://schemas.openxmlformats.org/officeDocument/2006/relationships/hyperlink" Target="https://www.reuters.com/article/uk-health-coronavirus-safrica-johnson-jo/south-african-health-regulator-approves-jjs-covid-19-vaccine-idUSKBN2BO5IA" TargetMode="External"/><Relationship Id="rId538"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703" Type="http://schemas.openxmlformats.org/officeDocument/2006/relationships/hyperlink" Target="https://www.reuters.com/article/health-coronavirus-russia-vaccine-guinea/update-1-guinea-approves-russias-sputnik-v-coronavirus-vaccine-idUSL1N2K41ZP" TargetMode="External"/><Relationship Id="rId745" Type="http://schemas.openxmlformats.org/officeDocument/2006/relationships/hyperlink" Target="https://www.reuters.com/world/europe/swiss-agree-deal-with-pfizer-14-million-more-covid-19-vaccine-doses-2021-08-25/" TargetMode="External"/><Relationship Id="rId81" Type="http://schemas.openxmlformats.org/officeDocument/2006/relationships/hyperlink" Target="https://www.reuters.com/article/health-coronavirus-mexico-vaccine/mexico-weighing-vaccine-proposals-from-moderna-four-other-companies-idUSKBN28P23K" TargetMode="External"/><Relationship Id="rId135" Type="http://schemas.openxmlformats.org/officeDocument/2006/relationships/hyperlink" Target="https://www.straitstimes.com/asia/east-asia/pfizer-covid-19-vaccine-clearance-to-be-sought-in-hong-kong-after-fda-nod" TargetMode="External"/><Relationship Id="rId177" Type="http://schemas.openxmlformats.org/officeDocument/2006/relationships/hyperlink" Target="https://www.nytimes.com/2020/12/02/world/europe/pfizer-coronavirus-vaccine-approved-uk.html" TargetMode="External"/><Relationship Id="rId342" Type="http://schemas.openxmlformats.org/officeDocument/2006/relationships/hyperlink" Target="https://www.reuters.com/article/instant-article/idUSS0N2K700Z" TargetMode="External"/><Relationship Id="rId384" Type="http://schemas.openxmlformats.org/officeDocument/2006/relationships/hyperlink" Target="https://apnews.com/article/belarus-coronavirus-pandemic-latin-america-auto-racing-glance-russia-fcddcc286f8295421c0ff301c242dad0" TargetMode="External"/><Relationship Id="rId591" Type="http://schemas.openxmlformats.org/officeDocument/2006/relationships/hyperlink" Target="https://www.reuters.com/business/healthcare-pharmaceuticals/kosovo-buys-first-coronavirus-vaccines-it-speeds-up-rollout-2021-05-28/" TargetMode="External"/><Relationship Id="rId605" Type="http://schemas.openxmlformats.org/officeDocument/2006/relationships/hyperlink" Target="https://www.reuters.com/world/asia-pacific/taiwan-reports-further-rise-domestic-covid-19-cases-2021-05-30/" TargetMode="External"/><Relationship Id="rId787" Type="http://schemas.openxmlformats.org/officeDocument/2006/relationships/hyperlink" Target="https://www.khaosodenglish.com/news/crimecourtscalamity/2021/09/08/%E0%B8%BF4-25-billion-approved-for-12-million-more-sinovac-doses/" TargetMode="External"/><Relationship Id="rId812" Type="http://schemas.openxmlformats.org/officeDocument/2006/relationships/hyperlink" Target="https://asia.nikkei.com/Spotlight/Coronavirus/Philippines-secures-25m-doses-of-Sinovac-COVID-vaccine" TargetMode="External"/><Relationship Id="rId202" Type="http://schemas.openxmlformats.org/officeDocument/2006/relationships/hyperlink" Target="https://www.reuters.com/article/us-health-coronavirus-bangladesh-vaccine/exclusive-bangladeshs-beximco-could-start-private-sales-of-astrazeneca-vaccine-next-month-idUKKBN29H1YC" TargetMode="External"/><Relationship Id="rId244" Type="http://schemas.openxmlformats.org/officeDocument/2006/relationships/hyperlink" Target="https://news.yahoo.com/south-africa-approves-astrazeneca-vaccine-122832754.html" TargetMode="External"/><Relationship Id="rId647" Type="http://schemas.openxmlformats.org/officeDocument/2006/relationships/hyperlink" Target="https://eurasianet.org/dashboard-vaccinating-eurasia-july" TargetMode="External"/><Relationship Id="rId689" Type="http://schemas.openxmlformats.org/officeDocument/2006/relationships/hyperlink" Target="https://www.moh.gov.vn/en_US/web/guest/hoat-dong-cua-lanh-dao-bo/-/asset_publisher/TW6LTp1ZtwaN/content/pfizer-cam-ket-cung-ung-bo-sung-20-trieu-lieu-vaccine-covid-19-cho-tre-tu-12-18-tuoi" TargetMode="External"/><Relationship Id="rId854" Type="http://schemas.openxmlformats.org/officeDocument/2006/relationships/hyperlink" Target="https://www.sanews.gov.za/south-africa/more-pfizer-vaccines-sa" TargetMode="External"/><Relationship Id="rId39" Type="http://schemas.openxmlformats.org/officeDocument/2006/relationships/hyperlink" Target="https://news.yahoo.com/taiwan-20-million-doses-covid-064450586.html" TargetMode="External"/><Relationship Id="rId286" Type="http://schemas.openxmlformats.org/officeDocument/2006/relationships/hyperlink" Target="https://investors.modernatx.com/news-releases/news-release-details/canada-purchases-additional-4-million-doses-modernas-covid-19" TargetMode="External"/><Relationship Id="rId451" Type="http://schemas.openxmlformats.org/officeDocument/2006/relationships/hyperlink" Target="https://www.reuters.com/article/uk-health-coronavirus-safrica-pfizer-idUSKBN2BT13M" TargetMode="External"/><Relationship Id="rId493" Type="http://schemas.openxmlformats.org/officeDocument/2006/relationships/hyperlink" Target="https://www.reuters.com/business/healthcare-pharmaceuticals/philippines-approves-emergency-use-jj-bharat-biotechcovid-19-vaccines-2021-04-19/" TargetMode="External"/><Relationship Id="rId507" Type="http://schemas.openxmlformats.org/officeDocument/2006/relationships/hyperlink" Target="https://english.alarabiya.net/coronavirus/2021/04/27/Egypt-approves-China-s-Sinovac-COVID-19-vaccine-for-emergency-use" TargetMode="External"/><Relationship Id="rId549" Type="http://schemas.openxmlformats.org/officeDocument/2006/relationships/hyperlink" Target="https://pib.gov.in/PressReleasePage.aspx?PRID=1715649" TargetMode="External"/><Relationship Id="rId714" Type="http://schemas.openxmlformats.org/officeDocument/2006/relationships/hyperlink" Target="https://www.nytimes.com/2021/01/07/business/china-coronavirus-vaccine-sinovac.html" TargetMode="External"/><Relationship Id="rId756" Type="http://schemas.openxmlformats.org/officeDocument/2006/relationships/hyperlink" Target="https://www.tvr.by/eng/news/obshchestvo/v_belarus_postupit_1_mln_doz_vaktsiny_ot_covid_19_sinopharm/" TargetMode="External"/><Relationship Id="rId50" Type="http://schemas.openxmlformats.org/officeDocument/2006/relationships/hyperlink" Target="https://www.pfizer.com/news/press-release/press-release-detail/pfizer-and-biontech-supply-japan-120-million-doses-their" TargetMode="External"/><Relationship Id="rId104" Type="http://schemas.openxmlformats.org/officeDocument/2006/relationships/hyperlink" Target="https://www.sanofi.com/en/media-room/press-releases/2020/2020-09-22-18-30-00" TargetMode="External"/><Relationship Id="rId146" Type="http://schemas.openxmlformats.org/officeDocument/2006/relationships/hyperlink" Target="https://www.businesswire.com/news/home/20201125005466/en/COVAXX-Announces-2.8-Billion-in-Advance-Purchase-Commitments-to-Deliver-More-Than-140-Million-Vaccine-Doses-to-Emerging-Countries" TargetMode="External"/><Relationship Id="rId188" Type="http://schemas.openxmlformats.org/officeDocument/2006/relationships/hyperlink" Target="https://tass.com/society/1242193" TargetMode="External"/><Relationship Id="rId311" Type="http://schemas.openxmlformats.org/officeDocument/2006/relationships/hyperlink" Target="https://www.reuters.com/article/us-health-coronavirus-peru-vaccine/peru-regulators-approve-pfizer-vaccine-against-covid-19-filing-idUSKBN2A22F1" TargetMode="External"/><Relationship Id="rId353" Type="http://schemas.openxmlformats.org/officeDocument/2006/relationships/hyperlink" Target="https://www.reuters.com/article/health-coronavirus-eu-approval/eu-commission-gives-final-approval-to-jj-vaccine-idUSS8N2K306M" TargetMode="External"/><Relationship Id="rId395" Type="http://schemas.openxmlformats.org/officeDocument/2006/relationships/hyperlink" Target="https://www.thenews.com.pk/latest/805728-first-shipment-of-privately-imported-russian-vaccine-sputnik-arrives-in-karachi" TargetMode="External"/><Relationship Id="rId409" Type="http://schemas.openxmlformats.org/officeDocument/2006/relationships/hyperlink" Target="https://www.reuters.com/article/us-health-coronavirus-thailand-tourism/thailand-approves-quarantine-waiver-for-tourists-orders-more-vaccines-idUSKBN2BI1AA" TargetMode="External"/><Relationship Id="rId560" Type="http://schemas.openxmlformats.org/officeDocument/2006/relationships/hyperlink" Target="https://www.reuters.com/world/americas/bolivia-signs-jj-vaccine-deal-with-twist-someone-else-would-make-it-2021-05-11/" TargetMode="External"/><Relationship Id="rId798" Type="http://schemas.openxmlformats.org/officeDocument/2006/relationships/hyperlink" Target="https://www.voanews.com/a/covid-19-pandemic_junta-faces-difficulties-myanmar-vaccination-program/6209772.html" TargetMode="External"/><Relationship Id="rId92" Type="http://schemas.openxmlformats.org/officeDocument/2006/relationships/hyperlink" Target="https://www.thepharmaletter.com/article/uzbekistan-adds-to-orders-for-sputnik-v" TargetMode="External"/><Relationship Id="rId213" Type="http://schemas.openxmlformats.org/officeDocument/2006/relationships/hyperlink" Target="https://dominicantoday.com/dr/covid-19/2021/01/16/representatives-of-the-health-system-welcome-government-agreement-with-pfizer-and-biontech/" TargetMode="External"/><Relationship Id="rId420" Type="http://schemas.openxmlformats.org/officeDocument/2006/relationships/hyperlink" Target="https://news.cgtn.com/news/2021-03-18/Serbia-purchases-2-million-more-doses-of-Sinopharm-vaccine--YJDYMuni8w/index.html" TargetMode="External"/><Relationship Id="rId616" Type="http://schemas.openxmlformats.org/officeDocument/2006/relationships/hyperlink" Target="https://gulfnews.com/world/gulf/kuwait/kuwait-1-million-doses-of-moderna-vaccine-pending-approval-1.78188044" TargetMode="External"/><Relationship Id="rId658" Type="http://schemas.openxmlformats.org/officeDocument/2006/relationships/hyperlink" Target="https://www.thehindu.com/news/international/sri-lanka-receives-26000-doses-of-us-made-pfizer-covid-19-vaccine/article35159978.ece" TargetMode="External"/><Relationship Id="rId823" Type="http://schemas.openxmlformats.org/officeDocument/2006/relationships/hyperlink" Target="https://www.reuters.com/article/us-health-coronavirus-peru/peru-grants-exceptional-approval-for-sinopharm-covid-19-vaccine-government-sources-idUSKBN29W2TL" TargetMode="External"/><Relationship Id="rId255" Type="http://schemas.openxmlformats.org/officeDocument/2006/relationships/hyperlink" Target="https://news.yahoo.com/azerbaijan-start-covid-19-inoculations-103559339.html" TargetMode="External"/><Relationship Id="rId297" Type="http://schemas.openxmlformats.org/officeDocument/2006/relationships/hyperlink" Target="https://www.africanews.com/2021/02/24/egypt-approves-russia-s-sputnik-v-vaccine-for-inoculation/" TargetMode="External"/><Relationship Id="rId462" Type="http://schemas.openxmlformats.org/officeDocument/2006/relationships/hyperlink" Target="https://www.reuters.com/article/us-health-coronavirus-el-salvador-china-idUSKBN2BR0RM" TargetMode="External"/><Relationship Id="rId518" Type="http://schemas.openxmlformats.org/officeDocument/2006/relationships/hyperlink" Target="https://www.reuters.com/world/americas/peru-inks-deal-purchase-12-million-additional-doses-pfizer-vaccine-2021-05-05/" TargetMode="External"/><Relationship Id="rId725" Type="http://schemas.openxmlformats.org/officeDocument/2006/relationships/hyperlink" Target="https://www.reuters.com/world/africa/botswana-pays-equivalent-15-dose-sinovacs-covid-19-vaccine-2021-07-30/" TargetMode="External"/><Relationship Id="rId115" Type="http://schemas.openxmlformats.org/officeDocument/2006/relationships/hyperlink" Target="https://www.reuters.com/article/health-coronavirus-mexico-vaccine-idUSKBN28P23K" TargetMode="External"/><Relationship Id="rId157" Type="http://schemas.openxmlformats.org/officeDocument/2006/relationships/hyperlink" Target="https://www.reuters.com/article/us-health-coronavirus-peru/peru-inks-deals-with-sinopharm-astrazeneca-for-coronavirus-vaccines-president-idINKBN29B2JX" TargetMode="External"/><Relationship Id="rId322" Type="http://schemas.openxmlformats.org/officeDocument/2006/relationships/hyperlink" Target="https://www.sandiegouniontribune.com/news/nation-world/story/2021-02-23/senegal-launches-vaccination-campaign-with-chinas-sinopharm" TargetMode="External"/><Relationship Id="rId364" Type="http://schemas.openxmlformats.org/officeDocument/2006/relationships/hyperlink" Target="https://www.pna.gov.ph/articles/1138167" TargetMode="External"/><Relationship Id="rId767" Type="http://schemas.openxmlformats.org/officeDocument/2006/relationships/hyperlink" Target="https://www.reuters.com/article/us-health-coronavirus-pakistan-vaccine-e/exclusive-pakistan-to-receive-first-purchase-of-over-1-million-doses-of-chinese-vaccines-minister-idUSKBN2BF20I" TargetMode="External"/><Relationship Id="rId61" Type="http://schemas.openxmlformats.org/officeDocument/2006/relationships/hyperlink" Target="https://www.swissinfo.ch/eng/switzerland-secures-three-million-doses-of-pfizer-biontech-vaccine/46208900" TargetMode="External"/><Relationship Id="rId199" Type="http://schemas.openxmlformats.org/officeDocument/2006/relationships/hyperlink" Target="https://scroll.in/latest/983861/coronavirus-centre-to-procure-55-lakh-doses-of-bharat-biotechs-vaccine" TargetMode="External"/><Relationship Id="rId571" Type="http://schemas.openxmlformats.org/officeDocument/2006/relationships/hyperlink" Target="https://jakartaglobe.id/news/indonesia-secures-supply-deal-for-15-million-sinopharm-vaccine-doses" TargetMode="External"/><Relationship Id="rId627" Type="http://schemas.openxmlformats.org/officeDocument/2006/relationships/hyperlink" Target="https://themaghrebtimes.com/sputnik-v-vaccine-algeria-will-receive-500000-doses-in-may-and-june/" TargetMode="External"/><Relationship Id="rId669" Type="http://schemas.openxmlformats.org/officeDocument/2006/relationships/hyperlink" Target="https://www.chinanews.com/gj/2021/03-28/9441937.shtml" TargetMode="External"/><Relationship Id="rId834" Type="http://schemas.openxmlformats.org/officeDocument/2006/relationships/hyperlink" Target="https://gestion.pe/peru/covid-19-peru-suscribe-acuerdos-con-moderna-y-pfizer-para-que-lleguen-55-millones-de-vacunas-en-2022-nndc-noticia/" TargetMode="External"/><Relationship Id="rId19" Type="http://schemas.openxmlformats.org/officeDocument/2006/relationships/hyperlink" Target="https://www.reuters.com/article/us-health-coronavirus-bangladesh-india/bangladesh-signs-deal-with-india-for-30-million-doses-of-covid-19-vaccine-idUSKBN27L1CD" TargetMode="External"/><Relationship Id="rId224" Type="http://schemas.openxmlformats.org/officeDocument/2006/relationships/hyperlink" Target="https://www.reuters.com/article/health-coronavirus-colombia-vaccine/colombia-reaches-covid-19-vaccine-agreements-with-moderna-sinovac-idUSL8N2K47TN" TargetMode="External"/><Relationship Id="rId266" Type="http://schemas.openxmlformats.org/officeDocument/2006/relationships/hyperlink" Target="https://www.businessinsider.co.za/sputnik-could-be-in-sa-soon-2021-2" TargetMode="External"/><Relationship Id="rId431" Type="http://schemas.openxmlformats.org/officeDocument/2006/relationships/hyperlink" Target="https://ipolitics.ca/2020/09/25/canada-signs-deal-with-astrazeneca-for-20m-doses-of-vaccine-candidate/" TargetMode="External"/><Relationship Id="rId473" Type="http://schemas.openxmlformats.org/officeDocument/2006/relationships/hyperlink" Target="https://www.reuters.com/article/health-coronavirus-safrica/update-1-south-africa-approves-pfizer-biontech-covid-vaccine-for-emergency-use-idUSL8N2LE52I" TargetMode="External"/><Relationship Id="rId529" Type="http://schemas.openxmlformats.org/officeDocument/2006/relationships/hyperlink" Target="https://www.reuters.com/world/middle-east/turkey-signs-deal-50-million-sputnik-v-coronavirus-vaccines-minister-2021-04-28/" TargetMode="External"/><Relationship Id="rId680" Type="http://schemas.openxmlformats.org/officeDocument/2006/relationships/hyperlink" Target="https://www.gob.pe/institucion/minsa/noticias/505162-el-ministerio-de-salud-autorizo-el-registro-sanitario-condicional-de-la-vacuna-contra-la-covid-19-de-la-farmaceutica-johnson-johnson/" TargetMode="External"/><Relationship Id="rId736" Type="http://schemas.openxmlformats.org/officeDocument/2006/relationships/hyperlink" Target="https://economynext.com/one-million-more-doses-of-sinopharm-arrive-in-sri-lanka-82802/" TargetMode="External"/><Relationship Id="rId30" Type="http://schemas.openxmlformats.org/officeDocument/2006/relationships/hyperlink" Target="https://www.beehive.govt.nz/release/two-new-vaccines-secured-enough-every-new-zealander" TargetMode="External"/><Relationship Id="rId126" Type="http://schemas.openxmlformats.org/officeDocument/2006/relationships/hyperlink" Target="https://www.reuters.com/article/us-health-coronavirus-australia/australia-halts-local-covid-19-vaccine-development-due-to-false-hiv-positives-idUSKBN28K39A" TargetMode="External"/><Relationship Id="rId168" Type="http://schemas.openxmlformats.org/officeDocument/2006/relationships/hyperlink" Target="https://www.reuters.com/article/us-health-coronavirus-costarica/costa-rica-authorizes-pfizers-covid-19-vaccine-health-ministry-idUSKBN28Q01J" TargetMode="External"/><Relationship Id="rId333" Type="http://schemas.openxmlformats.org/officeDocument/2006/relationships/hyperlink" Target="https://cnnphilippines.com/news/2021/5/14/Philippines-term-sheet-Pfizer-40-million-doses-Galvez.html" TargetMode="External"/><Relationship Id="rId540" Type="http://schemas.openxmlformats.org/officeDocument/2006/relationships/hyperlink" Target="https://apnews.com/article/world-news-iran-coronavirus-pandemic-russia-a621235653a9a2fa2b7a8584fbb575a5" TargetMode="External"/><Relationship Id="rId778" Type="http://schemas.openxmlformats.org/officeDocument/2006/relationships/hyperlink" Target="https://investors.modernatx.com/news-releases/news-release-details/moderna-announces-supply-agreement-canada-expanded-supply" TargetMode="External"/><Relationship Id="rId72" Type="http://schemas.openxmlformats.org/officeDocument/2006/relationships/hyperlink" Target="https://investors.modernatx.com/news-releases/news-release-details/moderna-confirms-supply-agreement-ministry-health-supply" TargetMode="External"/><Relationship Id="rId375" Type="http://schemas.openxmlformats.org/officeDocument/2006/relationships/hyperlink" Target="https://rdif.ru/Eng_fullNews/6464/" TargetMode="External"/><Relationship Id="rId582" Type="http://schemas.openxmlformats.org/officeDocument/2006/relationships/hyperlink" Target="https://www.biospace.com/article/comparing-covid-19-vaccines-pfizer-biontech-moderna-astrazeneca-oxford-j-and-j-russia-s-sputnik-v/" TargetMode="External"/><Relationship Id="rId638" Type="http://schemas.openxmlformats.org/officeDocument/2006/relationships/hyperlink" Target="https://investors.modernatx.com/news-releases/news-release-details/us-government-purchases-additional-200-million-doses-modernas" TargetMode="External"/><Relationship Id="rId803" Type="http://schemas.openxmlformats.org/officeDocument/2006/relationships/hyperlink" Target="https://hetq.am/en/article/135382" TargetMode="External"/><Relationship Id="rId845" Type="http://schemas.openxmlformats.org/officeDocument/2006/relationships/hyperlink" Target="https://www.france24.com/en/live-news/20210920-vietnam-to-buy-10-million-cuban-vaccine-doses"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rpp.pe/peru/actualidad/canciller-estamos-a-punto-de-cerrar-contrato-con-pfizer-y-hemos-avanzado-negociaciones-con-johnson-johnson-y-moderna-noticia-1317961?ref=rpp" TargetMode="External"/><Relationship Id="rId277" Type="http://schemas.openxmlformats.org/officeDocument/2006/relationships/hyperlink" Target="https://www.euractiv.com/section/politics/short_news/russia-offers-croatia-sputnik-v-vaccine/" TargetMode="External"/><Relationship Id="rId400" Type="http://schemas.openxmlformats.org/officeDocument/2006/relationships/hyperlink" Target="https://chequeado.com/ultimas-noticias/alberto-fernandez-hasta-hoy-llegaron-al-pais-4-millones-de-dosis-un-6-de-las-dosis-que-hemos-contratado/" TargetMode="External"/><Relationship Id="rId442" Type="http://schemas.openxmlformats.org/officeDocument/2006/relationships/hyperlink" Target="https://www.reuters.com/article/us-health-coronavirus-morocco/morocco-gets-2-million-astrazeneca-vaccine-doses-first-big-shipment-to-africa-idUSKBN29R1O4" TargetMode="External"/><Relationship Id="rId484" Type="http://schemas.openxmlformats.org/officeDocument/2006/relationships/hyperlink" Target="https://www.reuters.com/article/us-health-coronavirus-bahrain/bahrain-approves-registration-for-sinopharm-covid-19-vaccine-idUSKBN28N07Z" TargetMode="External"/><Relationship Id="rId705" Type="http://schemas.openxmlformats.org/officeDocument/2006/relationships/hyperlink" Target="https://www.reuters.com/article/uk-health-coronavirus-safrica-johnson-jo/south-african-health-regulator-approves-jjs-covid-19-vaccine-idUSKBN2BO5IA" TargetMode="External"/><Relationship Id="rId137" Type="http://schemas.openxmlformats.org/officeDocument/2006/relationships/hyperlink" Target="https://twitter.com/Lenin/status/1319620792414539777?s=20" TargetMode="External"/><Relationship Id="rId302" Type="http://schemas.openxmlformats.org/officeDocument/2006/relationships/hyperlink" Target="https://abcnews.go.com/Health/wireStory/slovakia-signs-deal-acquire-million-doses-sputnik-76188031" TargetMode="External"/><Relationship Id="rId344" Type="http://schemas.openxmlformats.org/officeDocument/2006/relationships/hyperlink" Target="https://www.reuters.com/article/health-coronavirus-safrica/safrica-signs-deal-with-jj-for-11-mln-vaccine-doses-ramaphosa-says-idUSL5N2KY0KP" TargetMode="External"/><Relationship Id="rId691" Type="http://schemas.openxmlformats.org/officeDocument/2006/relationships/hyperlink" Target="https://georgiatoday.ge/pfizer-georgia-to-receive-1-million-doses-of-vaccine/" TargetMode="External"/><Relationship Id="rId747" Type="http://schemas.openxmlformats.org/officeDocument/2006/relationships/hyperlink" Target="https://news.yahoo.com/malaysia-approves-sinovac-astrazeneca-covid-121058890.html" TargetMode="External"/><Relationship Id="rId789" Type="http://schemas.openxmlformats.org/officeDocument/2006/relationships/hyperlink" Target="https://www.chronicle.co.zw/zim-awaits-delivery-of-15-million-sinopharm-covid-19-vaccine-doses/" TargetMode="External"/><Relationship Id="rId41" Type="http://schemas.openxmlformats.org/officeDocument/2006/relationships/hyperlink" Target="https://www.reuters.com/article/us-health-coronavirus-brazil/pfizer-offers-brazil-deal-for-millions-of-vaccine-doses-idUSKBN27Y2UC" TargetMode="External"/><Relationship Id="rId83" Type="http://schemas.openxmlformats.org/officeDocument/2006/relationships/hyperlink" Target="https://ir.novavax.com/news-releases/news-release-details/novavax-and-uk-government-announce-collaboration-and-purchase" TargetMode="External"/><Relationship Id="rId179" Type="http://schemas.openxmlformats.org/officeDocument/2006/relationships/hyperlink" Target="https://medicalxpress.com/news/2020-12-jordan-pfizer-biontech-covid-vaccine.html" TargetMode="External"/><Relationship Id="rId386" Type="http://schemas.openxmlformats.org/officeDocument/2006/relationships/hyperlink" Target="https://www.bmj.com/content/372/bmj.n743" TargetMode="External"/><Relationship Id="rId551" Type="http://schemas.openxmlformats.org/officeDocument/2006/relationships/hyperlink" Target="https://twitter.com/vonderleyen/status/1390967173460463619?s=20" TargetMode="External"/><Relationship Id="rId593" Type="http://schemas.openxmlformats.org/officeDocument/2006/relationships/hyperlink" Target="https://www.reuters.com/article/us-health-coronavirus-vaccine-sinovac/china-approves-sinovac-biotech-covid-19-vaccine-for-general-public-use-idUSKBN2A60AY" TargetMode="External"/><Relationship Id="rId607" Type="http://schemas.openxmlformats.org/officeDocument/2006/relationships/hyperlink" Target="https://www.bloomberg.com/news/articles/2021-06-03/vietnam-will-have-120-million-virus-vaccine-doses-this-year" TargetMode="External"/><Relationship Id="rId649" Type="http://schemas.openxmlformats.org/officeDocument/2006/relationships/hyperlink" Target="https://www.yahoo.com/entertainment/brazil-buy-single-shot-chinese-223612679.html" TargetMode="External"/><Relationship Id="rId814" Type="http://schemas.openxmlformats.org/officeDocument/2006/relationships/hyperlink" Target="https://www.reuters.com/article/health-coronavirus-philippines/philippines-targets-deal-for-25-million-doses-of-sinovac-covid-19-vaccine-idUSKBN28O10G" TargetMode="External"/><Relationship Id="rId856" Type="http://schemas.openxmlformats.org/officeDocument/2006/relationships/hyperlink" Target="https://www.curevac.com/en/2021/10/12/curevac-to-shift-focus-of-covid-19-vaccine-development-to-second-generation-mrna-technology/" TargetMode="External"/><Relationship Id="rId190" Type="http://schemas.openxmlformats.org/officeDocument/2006/relationships/hyperlink" Target="https://www.reuters.com/article/us-health-coronavirus-russia-vaccine-pal/palestinians-approve-russian-covid-19-vaccine-for-use-in-self-rule-areas-idUSKBN29G1AN" TargetMode="External"/><Relationship Id="rId204" Type="http://schemas.openxmlformats.org/officeDocument/2006/relationships/hyperlink" Target="https://www.cnbc.com/2021/01/22/pfizer-to-supply-40-million-covid-vaccine-doses-to-covax-global-immunization-program.html" TargetMode="External"/><Relationship Id="rId246" Type="http://schemas.openxmlformats.org/officeDocument/2006/relationships/hyperlink" Target="https://www.zawya.com/mena/en/life/story/Kuwait_approves_emergency_use_of_AstraZenecaOxford_COVID19_vaccine-SNG_199063617/" TargetMode="External"/><Relationship Id="rId288" Type="http://schemas.openxmlformats.org/officeDocument/2006/relationships/hyperlink" Target="https://ec.europa.eu/commission/presscorner/detail/en/IP_21_302" TargetMode="External"/><Relationship Id="rId411" Type="http://schemas.openxmlformats.org/officeDocument/2006/relationships/hyperlink" Target="https://apnews.com/article/lebanon-coronavirus-pandemic-russia-financial-markets-coronavirus-vaccine-b81a58fa49d276315c5b6fed0ef8fe53" TargetMode="External"/><Relationship Id="rId453"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509" Type="http://schemas.openxmlformats.org/officeDocument/2006/relationships/hyperlink" Target="https://www.reuters.com/article/brief-canada-signs-booster-deal-with-pfi/brief-canada-signs-booster-deal-with-pfizer-for-35-mln-doses-in-2022-30-mln-in-2023-pm-trudeau-idUST5N2L7001" TargetMode="External"/><Relationship Id="rId660" Type="http://schemas.openxmlformats.org/officeDocument/2006/relationships/hyperlink" Target="https://www.cnn.com/2021/07/13/asia/covax-china-vaccines-intl-hnk/index.html" TargetMode="External"/><Relationship Id="rId106" Type="http://schemas.openxmlformats.org/officeDocument/2006/relationships/hyperlink" Target="https://www.biopharma-reporter.com/Article/2020/09/21/Sanofi-GSK-sign-deal-to-supply-EU-with-300-million-COVID-19-vaccine-doses" TargetMode="External"/><Relationship Id="rId313" Type="http://schemas.openxmlformats.org/officeDocument/2006/relationships/hyperlink" Target="https://www.arabnews.com/node/1813751/middle-east" TargetMode="External"/><Relationship Id="rId495" Type="http://schemas.openxmlformats.org/officeDocument/2006/relationships/hyperlink" Target="https://allafrica.com/stories/202104080106.html" TargetMode="External"/><Relationship Id="rId716" Type="http://schemas.openxmlformats.org/officeDocument/2006/relationships/hyperlink" Target="https://www.scmp.com/news/world/americas/article/3143853/coronavirus-chinas-sinovac-investing-us60-million-chile-vaccine" TargetMode="External"/><Relationship Id="rId758" Type="http://schemas.openxmlformats.org/officeDocument/2006/relationships/hyperlink" Target="https://www.khmertimeskh.com/50860961/one-million-sinovac-vaccine-doses-arrive-more-on-the-way/" TargetMode="External"/><Relationship Id="rId10" Type="http://schemas.openxmlformats.org/officeDocument/2006/relationships/hyperlink" Target="https://www.reuters.com/article/us-health-coronavirus-vaccine-germany/germany-secured-50-million-vaccine-doses-from-curevac-biontech-on-top-of-eu-supplies-document-idUSKBN29D1WU" TargetMode="External"/><Relationship Id="rId52" Type="http://schemas.openxmlformats.org/officeDocument/2006/relationships/hyperlink" Target="https://yalibnan.com/2020/12/28/lebanon-reserving-nearly-2-million-pfizer-coronavirus-vaccines/" TargetMode="External"/><Relationship Id="rId94" Type="http://schemas.openxmlformats.org/officeDocument/2006/relationships/hyperlink" Target="https://www.reuters.com/article/us-health-coronavirus-vietnam-vaccine/vietnam-to-buy-russian-covid-19-vaccine-idUSKCN25A0M0" TargetMode="External"/><Relationship Id="rId148" Type="http://schemas.openxmlformats.org/officeDocument/2006/relationships/hyperlink" Target="https://www.telegraph.co.uk/news/2020/10/18/uk-could-get-coronavirus-shots-new-year-pharma-giant-pfizer/" TargetMode="External"/><Relationship Id="rId355" Type="http://schemas.openxmlformats.org/officeDocument/2006/relationships/hyperlink" Target="https://www.reuters.com/article/us-health-coronavirus-indonesia/indonesia-approves-astrazeneca-vaccine-for-emergency-use-idUSKBN2B10BE" TargetMode="External"/><Relationship Id="rId397" Type="http://schemas.openxmlformats.org/officeDocument/2006/relationships/hyperlink" Target="https://www.reuters.com/article/health-coronavirus-cyprus-vaccine/cyprus-will-buy-russias-sputnik-jab-if-approved-by-eu-regulator-idUSL8N2LE2FO" TargetMode="External"/><Relationship Id="rId520" Type="http://schemas.openxmlformats.org/officeDocument/2006/relationships/hyperlink" Target="https://economictimes.indiatimes.com/news/international/world-news/covax-signs-deal-for-500-mn-moderna-covid-vaccine-doses/articleshow/82370921.cms" TargetMode="External"/><Relationship Id="rId562" Type="http://schemas.openxmlformats.org/officeDocument/2006/relationships/hyperlink" Target="https://www.politico.eu/article/who-world-health-organization-moderna-coronavirus-vaccine-emergency-use-covax/" TargetMode="External"/><Relationship Id="rId618" Type="http://schemas.openxmlformats.org/officeDocument/2006/relationships/hyperlink" Target="https://www.pib.gov.in/PressReleasePage.aspx?PRID=1725339" TargetMode="External"/><Relationship Id="rId825" Type="http://schemas.openxmlformats.org/officeDocument/2006/relationships/hyperlink" Target="https://rpp.pe/alerta/gobierno-anuncia-adquisicion-de-entre-14-a-15-millones-de-dosis-de-vacuna-del-laboratorio-astrazeneca-noticia-1313654?ref=rpp" TargetMode="External"/><Relationship Id="rId215" Type="http://schemas.openxmlformats.org/officeDocument/2006/relationships/hyperlink" Target="https://www.reuters.com/article/health-coronavirus-vaccine-cnbg/chinas-cnbg-has-supplied-3-million-covid-19-vaccine-doses-to-uae-idUSL4N2JG231" TargetMode="External"/><Relationship Id="rId257" Type="http://schemas.openxmlformats.org/officeDocument/2006/relationships/hyperlink" Target="https://www.reuters.com/article/us-health-coronavirus-swiss-astrazeneca/swiss-delay-astrazeneca-covid-vaccine-approval-order-more-shots-from-others-idUSKBN2A32GV" TargetMode="External"/><Relationship Id="rId422" Type="http://schemas.openxmlformats.org/officeDocument/2006/relationships/hyperlink" Target="https://en.royanews.tv/news/24718/2021-01-10" TargetMode="External"/><Relationship Id="rId464" Type="http://schemas.openxmlformats.org/officeDocument/2006/relationships/hyperlink" Target="https://www.reuters.com/article/us-health-coronavirus-china-vaccine/china-approves-two-more-domestic-covid-19-vaccines-for-public-use-idUSKBN2AP1MW" TargetMode="External"/><Relationship Id="rId299" Type="http://schemas.openxmlformats.org/officeDocument/2006/relationships/hyperlink" Target="https://www.reuters.com/article/us-health-coronavirus-hongkong-sinovac/hong-kong-approves-chinas-sinovac-vaccine-rollout-from-february-26-idUSKBN2AI0PT" TargetMode="External"/><Relationship Id="rId727" Type="http://schemas.openxmlformats.org/officeDocument/2006/relationships/hyperlink" Target="https://www.reuters.com/world/asia-pacific/first-batch-us-donated-pfizer-vaccines-arrives-thailand-2021-07-30/" TargetMode="External"/><Relationship Id="rId63" Type="http://schemas.openxmlformats.org/officeDocument/2006/relationships/hyperlink" Target="https://jakartaglobe.id/business/govt-inks-deal-for-50m-doses-of-pfizer-vaccine-1st-delivery-expected-next-month" TargetMode="External"/><Relationship Id="rId159" Type="http://schemas.openxmlformats.org/officeDocument/2006/relationships/hyperlink" Target="https://www.irishtimes.com/news/world/africa/african-union-secures-270m-covid-19-vaccine-doses-as-cases-surge-on-continent-1.4458678" TargetMode="External"/><Relationship Id="rId366" Type="http://schemas.openxmlformats.org/officeDocument/2006/relationships/hyperlink" Target="https://www.dnaindia.com/world/report-iran-to-get-500000-doses-of-covaxin-first-tranche-sent-already-2880583" TargetMode="External"/><Relationship Id="rId573" Type="http://schemas.openxmlformats.org/officeDocument/2006/relationships/hyperlink" Target="https://www.who.int/news/item/18-12-2020-covax-announces-additional-deals-to-access-promising-covid-19-vaccine-candidates-plans-global-rollout-starting-q1-2021" TargetMode="External"/><Relationship Id="rId780" Type="http://schemas.openxmlformats.org/officeDocument/2006/relationships/hyperlink" Target="https://pharmaphorum.com/news/covid-prompts-another-milestone-as-india-clears-first-dna-vaccine/" TargetMode="External"/><Relationship Id="rId226" Type="http://schemas.openxmlformats.org/officeDocument/2006/relationships/hyperlink" Target="https://www.reuters.com/article/us-health-coronavirus-colombia-vaccine/colombia-in-talks-on-sputnik-other-covid-19-vaccines-health-minister-idUSKBN2A139Q" TargetMode="External"/><Relationship Id="rId433" Type="http://schemas.openxmlformats.org/officeDocument/2006/relationships/hyperlink" Target="https://www.who.int/news/item/18-12-2020-covax-announces-additional-deals-to-access-promising-covid-19-vaccine-candidates-plans-global-rollout-starting-q1-2021" TargetMode="External"/><Relationship Id="rId640" Type="http://schemas.openxmlformats.org/officeDocument/2006/relationships/hyperlink" Target="https://www.thestar.com.my/aseanplus/aseanplus-news/2021/05/04/moderna-vaccine-on-the-way-to-brunei" TargetMode="External"/><Relationship Id="rId738" Type="http://schemas.openxmlformats.org/officeDocument/2006/relationships/hyperlink" Target="https://colombogazette.com/2021/07/28/sri-lanka-to-receive-4-million-doses-of-sinopharm-vaccine-next-week/" TargetMode="External"/><Relationship Id="rId74" Type="http://schemas.openxmlformats.org/officeDocument/2006/relationships/hyperlink" Target="https://www.reuters.com/article/us-health-coronavirus-moderna-israel-idUSKBN23O2RA" TargetMode="External"/><Relationship Id="rId377" Type="http://schemas.openxmlformats.org/officeDocument/2006/relationships/hyperlink" Target="https://www.rappler.com/nation/philippines-gives-emergency-approval-russia-sputnik-covid-19-vaccine" TargetMode="External"/><Relationship Id="rId500" Type="http://schemas.openxmlformats.org/officeDocument/2006/relationships/hyperlink" Target="http://www.chinadaily.com.cn/a/202101/25/WS600e1da9a31024ad0baa4c28.html" TargetMode="External"/><Relationship Id="rId584" Type="http://schemas.openxmlformats.org/officeDocument/2006/relationships/hyperlink" Target="https://twitter.com/DevelopmentPk/status/1386350840781410308?s=20" TargetMode="External"/><Relationship Id="rId805" Type="http://schemas.openxmlformats.org/officeDocument/2006/relationships/hyperlink" Target="https://www.khmertimeskh.com/50830534/1-5-million-doses-of-chinas-sinovac-vaccines-arrive-in-cambodia-the-government-plans-to-buy-another-4-million-doses/" TargetMode="External"/><Relationship Id="rId5" Type="http://schemas.openxmlformats.org/officeDocument/2006/relationships/hyperlink" Target="http://www.koreaherald.com/view.php?ud=20201224000724" TargetMode="External"/><Relationship Id="rId237" Type="http://schemas.openxmlformats.org/officeDocument/2006/relationships/hyperlink" Target="https://www.reuters.com/article/us-health-coronavirus-morocco/morocco-gets-2-million-astrazeneca-vaccine-doses-first-big-shipment-to-africa-idUSKBN29R1O4" TargetMode="External"/><Relationship Id="rId791" Type="http://schemas.openxmlformats.org/officeDocument/2006/relationships/hyperlink" Target="http://bahrainmirror.com/en/news/58773.html" TargetMode="External"/><Relationship Id="rId444" Type="http://schemas.openxmlformats.org/officeDocument/2006/relationships/hyperlink" Target="https://www.jnj.com/johnson-johnson-announces-advance-purchase-agreement-with-the-african-vaccine-acquisition-trust-for-the-companys-covid-19-vaccine-candidate" TargetMode="External"/><Relationship Id="rId651" Type="http://schemas.openxmlformats.org/officeDocument/2006/relationships/hyperlink" Target="https://neotizen.news/2021/06/27/myeg-to-buy-10-million-doses-of-chinas-three-dose-zhifei-covid-19-vaccine/" TargetMode="External"/><Relationship Id="rId749" Type="http://schemas.openxmlformats.org/officeDocument/2006/relationships/hyperlink" Target="https://www.malaymail.com/news/malaysia/2021/07/28/khairy-sinovac-covid-19-vaccine-still-in-immunisation-portfolio-can-order-m/1993399" TargetMode="External"/><Relationship Id="rId290" Type="http://schemas.openxmlformats.org/officeDocument/2006/relationships/hyperlink" Target="https://www.reuters.com/article/health-coronavirus-colombia/colombia-approves-emergency-use-of-astrazeneca-coronavirus-vaccine-idUSL1N2KT3JO" TargetMode="External"/><Relationship Id="rId304" Type="http://schemas.openxmlformats.org/officeDocument/2006/relationships/hyperlink" Target="https://www.channelnewsasia.com/news/asia/indonesia-agreements-signed-100-million-doses-covid-19-13865446" TargetMode="External"/><Relationship Id="rId388" Type="http://schemas.openxmlformats.org/officeDocument/2006/relationships/hyperlink" Target="https://abcnews.go.com/Health/wireStory/china-approves-fourth-covid-19-vaccine-emergency-76481454" TargetMode="External"/><Relationship Id="rId511" Type="http://schemas.openxmlformats.org/officeDocument/2006/relationships/hyperlink" Target="https://www.france24.com/en/live-news/20210302-iraq-receives-first-covid-vaccines-gift-from-china" TargetMode="External"/><Relationship Id="rId609" Type="http://schemas.openxmlformats.org/officeDocument/2006/relationships/hyperlink" Target="https://www.reuters.com/article/us-health-coronavirus-colombia-vaccine/colombia-reaches-covid-19-vaccine-agreements-with-moderna-sinovac-idUSKBN29Z01X" TargetMode="External"/><Relationship Id="rId85" Type="http://schemas.openxmlformats.org/officeDocument/2006/relationships/hyperlink" Target="https://ir.novavax.com/news-releases/news-release-details/novavax-awarded-department-defense-contract-covid-19-vaccine" TargetMode="External"/><Relationship Id="rId150" Type="http://schemas.openxmlformats.org/officeDocument/2006/relationships/hyperlink" Target="https://www.channelnewsasia.com/news/asia/indonesia-agreements-signed-100-million-doses-covid-19-13865446" TargetMode="External"/><Relationship Id="rId595" Type="http://schemas.openxmlformats.org/officeDocument/2006/relationships/hyperlink" Target="https://ca.finance.yahoo.com/news/moderna-announces-agreement-supply-republic-132100915.html" TargetMode="External"/><Relationship Id="rId816" Type="http://schemas.openxmlformats.org/officeDocument/2006/relationships/hyperlink" Target="https://www.reuters.com/article/us-health-coronavirus-philippines-vaccin/philippines-approves-sinovac-vaccine-but-not-for-all-health-workers-idUSKBN2AM0DO" TargetMode="External"/><Relationship Id="rId248" Type="http://schemas.openxmlformats.org/officeDocument/2006/relationships/hyperlink" Target="https://www.usnews.com/news/world/articles/2021-01-29/vietnam-oks-astrazeneca-vaccine-reports-34-new-covid-19-cases" TargetMode="External"/><Relationship Id="rId455" Type="http://schemas.openxmlformats.org/officeDocument/2006/relationships/hyperlink" Target="https://www.mea.gov.in/vaccine-supply.htm" TargetMode="External"/><Relationship Id="rId662" Type="http://schemas.openxmlformats.org/officeDocument/2006/relationships/hyperlink" Target="https://www.politico.com/newsletters/global-pulse/2021/07/15/the-whos-other-crisis-of-confidence-493577" TargetMode="External"/><Relationship Id="rId12" Type="http://schemas.openxmlformats.org/officeDocument/2006/relationships/hyperlink" Target="https://www.reuters.com/article/idUSL1N2JA0MJ" TargetMode="External"/><Relationship Id="rId108" Type="http://schemas.openxmlformats.org/officeDocument/2006/relationships/hyperlink" Target="https://www.usatoday.com/story/news/2020/07/31/2-1-billion-sanofi-gsk-deal-100-million-coronavirus-vaccine-doses/5554814002/" TargetMode="External"/><Relationship Id="rId315" Type="http://schemas.openxmlformats.org/officeDocument/2006/relationships/hyperlink" Target="https://www.fda.gov/news-events/press-announcements/fda-issues-emergency-use-authorization-third-covid-19-vaccine" TargetMode="External"/><Relationship Id="rId522" Type="http://schemas.openxmlformats.org/officeDocument/2006/relationships/hyperlink" Target="http://www.naharnet.com/stories/en/279845" TargetMode="External"/><Relationship Id="rId96" Type="http://schemas.openxmlformats.org/officeDocument/2006/relationships/hyperlink" Target="https://www.bloomberg.com/news/articles/2020-12-22/chile-has-more-than-enough-vaccine-doses-but-it-wants-more" TargetMode="External"/><Relationship Id="rId161" Type="http://schemas.openxmlformats.org/officeDocument/2006/relationships/hyperlink" Target="https://www.reuters.com/article/us-health-coronavirus-argentina-astrazen/argentine-regulator-approves-astrazeneca-oxford-covid-19-vaccine-astrazeneca-idUSKBN29421P" TargetMode="External"/><Relationship Id="rId399" Type="http://schemas.openxmlformats.org/officeDocument/2006/relationships/hyperlink" Target="https://www.reuters.com/article/us-health-coronavirus-albania-vaccines/albania-gets-192000-doses-of-chinese-sinovac-vaccine-idUSKBN2BH2N9" TargetMode="External"/><Relationship Id="rId827" Type="http://schemas.openxmlformats.org/officeDocument/2006/relationships/hyperlink" Target="https://andina.pe/Ingles/noticia-peru-purchases-additional-500000-doses-of-sinopharm-vaccine-844527.aspx" TargetMode="External"/><Relationship Id="rId259" Type="http://schemas.openxmlformats.org/officeDocument/2006/relationships/hyperlink" Target="https://www.theislanderonline.com.au/story/7112408/australia-inks-new-deal-for-pfizer-vaccine/" TargetMode="External"/><Relationship Id="rId466" Type="http://schemas.openxmlformats.org/officeDocument/2006/relationships/hyperlink" Target="https://www.indiatoday.in/science/story/covid-vaccine-epivaccorona-sputnikv-russia-regulatory-approval-vladimir-putin-1731641-2020-10-14" TargetMode="External"/><Relationship Id="rId673" Type="http://schemas.openxmlformats.org/officeDocument/2006/relationships/hyperlink" Target="https://www.aa.com.tr/en/asia-pacific/uzbekistan-receives-2m-more-covid-19-vaccine-jabs-from-china/2290202" TargetMode="External"/><Relationship Id="rId23"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119" Type="http://schemas.openxmlformats.org/officeDocument/2006/relationships/hyperlink" Target="https://www.pharmaceutical-technology.com/news/arcturus-vaccine-supply-israel/" TargetMode="External"/><Relationship Id="rId326" Type="http://schemas.openxmlformats.org/officeDocument/2006/relationships/hyperlink" Target="https://abcnews.go.com/Health/wireStory/mexico-rely-heavily-chinese-vaccines-76356162" TargetMode="External"/><Relationship Id="rId533" Type="http://schemas.openxmlformats.org/officeDocument/2006/relationships/hyperlink" Target="https://www.bangladeshpost.net/posts/sputnik-v-jab-approved-58974" TargetMode="External"/><Relationship Id="rId740" Type="http://schemas.openxmlformats.org/officeDocument/2006/relationships/hyperlink" Target="https://www.dailynews.lk/2021/08/18/local/256986/cabinet-nod-purchase-millions-pfizer-sinopharm-vaccine-doses" TargetMode="External"/><Relationship Id="rId838" Type="http://schemas.openxmlformats.org/officeDocument/2006/relationships/hyperlink" Target="https://www.barrons.com/news/iran-says-to-buy-2-million-doses-of-pfizer-vaccine-01632245107" TargetMode="External"/><Relationship Id="rId172" Type="http://schemas.openxmlformats.org/officeDocument/2006/relationships/hyperlink" Target="https://www.reuters.com/article/us-health-coronavirus-mexico/mexico-approves-emergency-use-of-pfizers-covid-19-vaccine-idUSKBN28M019" TargetMode="External"/><Relationship Id="rId477" Type="http://schemas.openxmlformats.org/officeDocument/2006/relationships/hyperlink" Target="https://www.pharmaceutical-technology.com/news/colombia-approves-jj-vaccine/" TargetMode="External"/><Relationship Id="rId600" Type="http://schemas.openxmlformats.org/officeDocument/2006/relationships/hyperlink" Target="https://www.msn.com/en-sg/news/news-environment/coronavirus-singapore-residents-look-to-sinovac-shot-as-alternative-to-mrna-vaccines/ar-AAKCNiU" TargetMode="External"/><Relationship Id="rId684" Type="http://schemas.openxmlformats.org/officeDocument/2006/relationships/hyperlink" Target="https://www.reuters.com/world/americas/argentina-signs-deal-with-pfizer-20-mln-covid-19-vaccine-doses-minister-says-2021-07-27/"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euters.com/article/health-coronavirus-lithuania-astrazeneca/lithuania-to-donate-200000-covid-19-vaccines-to-eastern-europe-idUSL8N2N12B2" TargetMode="External"/><Relationship Id="rId299" Type="http://schemas.openxmlformats.org/officeDocument/2006/relationships/hyperlink" Target="https://www.mfa.gov.rs/en/press-service/statements/selakovic-gratitude-zambia-donated-vaccines" TargetMode="External"/><Relationship Id="rId303" Type="http://schemas.openxmlformats.org/officeDocument/2006/relationships/hyperlink" Target="https://www.who.int/publications/m/item/access-to-covid-19-tools-tracker" TargetMode="External"/><Relationship Id="rId21" Type="http://schemas.openxmlformats.org/officeDocument/2006/relationships/hyperlink" Target="https://www.khmertimeskh.com/50832701/more-vaccine-relief-700000-doses-of-sinopharm-vaccine-arrive-from-china/" TargetMode="External"/><Relationship Id="rId42" Type="http://schemas.openxmlformats.org/officeDocument/2006/relationships/hyperlink" Target="https://www.reuters.com/article/us-health-coronavirus-niger-idUSKBN2BD0UE" TargetMode="External"/><Relationship Id="rId63" Type="http://schemas.openxmlformats.org/officeDocument/2006/relationships/hyperlink" Target="https://amp.smh.com.au/world/asia/as-china-backs-east-timor-australia-urged-to-speed-up-vaccine-delivery-20210505-p57p2f.html" TargetMode="External"/><Relationship Id="rId84" Type="http://schemas.openxmlformats.org/officeDocument/2006/relationships/hyperlink" Target="https://www.phnompenhpost.com/national/kingdom-ranks-second-asean-vaccinations" TargetMode="External"/><Relationship Id="rId138" Type="http://schemas.openxmlformats.org/officeDocument/2006/relationships/hyperlink" Target="https://www.pm.gov.au/media/australia-commits-20-million-doses-g7-vaccine-initiative" TargetMode="External"/><Relationship Id="rId159" Type="http://schemas.openxmlformats.org/officeDocument/2006/relationships/hyperlink" Target="https://www.dailynews.lk/2021/07/28/local/255102/china-donates-another-16-million-sinopharm-vaccine-doses" TargetMode="External"/><Relationship Id="rId324" Type="http://schemas.openxmlformats.org/officeDocument/2006/relationships/hyperlink" Target="https://europa.rs/over-50000-vaccines-arrived-to-serbia-with-eu-support/?lang=en" TargetMode="External"/><Relationship Id="rId170" Type="http://schemas.openxmlformats.org/officeDocument/2006/relationships/hyperlink" Target="https://www.france24.com/en/live-news/20210722-batch-of-736-000-chinese-vaccines-arrives-in-myanmar" TargetMode="External"/><Relationship Id="rId191" Type="http://schemas.openxmlformats.org/officeDocument/2006/relationships/hyperlink" Target="https://bridgebeijing.com/our-publications/our-publications-1/china-covid-19-vaccines-tracker/" TargetMode="External"/><Relationship Id="rId205" Type="http://schemas.openxmlformats.org/officeDocument/2006/relationships/hyperlink" Target="http://www.xinhuanet.com/english/2021-03/28/c_139840930.htm" TargetMode="External"/><Relationship Id="rId226" Type="http://schemas.openxmlformats.org/officeDocument/2006/relationships/hyperlink" Target="https://www.aa.com.tr/en/africa/eswatini-launches-nationwide-covid-vaccination-rollout/2323800" TargetMode="External"/><Relationship Id="rId247" Type="http://schemas.openxmlformats.org/officeDocument/2006/relationships/hyperlink" Target="https://www.gavi.org/news/media-room/corporations-charities-and-governments-step-support-equitable-covid-19-vaccine" TargetMode="External"/><Relationship Id="rId107" Type="http://schemas.openxmlformats.org/officeDocument/2006/relationships/hyperlink" Target="https://www.fijivillage.com/news/1-million-vaccines-to-come-from-Australia-and-500000-vaccines-to-come-from-NZ-xr58f4/" TargetMode="External"/><Relationship Id="rId268" Type="http://schemas.openxmlformats.org/officeDocument/2006/relationships/hyperlink" Target="https://www.reuters.com/business/healthcare-pharmaceuticals/exclusive-us-triples-vaccines-taiwan-with-25-million-dose-shipment-2021-06-19/" TargetMode="External"/><Relationship Id="rId289" Type="http://schemas.openxmlformats.org/officeDocument/2006/relationships/hyperlink" Target="https://www.moroccoworldnews.com/2021/05/342657/morocco-donates-covid-19-vaccines-lot-to-mauritania" TargetMode="External"/><Relationship Id="rId11" Type="http://schemas.openxmlformats.org/officeDocument/2006/relationships/hyperlink" Target="https://apnews.com/article/health-care-reform-cairo-coronavirus-pandemic-health-covid-19-pandemic-62e56e073391f206479d4724693d53d0" TargetMode="External"/><Relationship Id="rId32" Type="http://schemas.openxmlformats.org/officeDocument/2006/relationships/hyperlink" Target="https://www.gov.mv/en/news-and-communications/china-donates-200000-doses-of-sinopharm-vaccine-to-the-maldives" TargetMode="External"/><Relationship Id="rId53" Type="http://schemas.openxmlformats.org/officeDocument/2006/relationships/hyperlink" Target="https://www.aa.com.tr/en/asia-pacific/pakistan-to-locally-produce-chinas-covid-19-vaccine/2208705" TargetMode="External"/><Relationship Id="rId74" Type="http://schemas.openxmlformats.org/officeDocument/2006/relationships/hyperlink" Target="https://www.reuters.com/article/instant-article/idINL2N2L019T" TargetMode="External"/><Relationship Id="rId128" Type="http://schemas.openxmlformats.org/officeDocument/2006/relationships/hyperlink" Target="https://english.kyodonews.net/news/2021/06/082ff96b4bdb-japan-to-donate-millions-more-astrazeneca-vaccines-across-asia.html" TargetMode="External"/><Relationship Id="rId149" Type="http://schemas.openxmlformats.org/officeDocument/2006/relationships/hyperlink" Target="https://eurasianet.org/dashboard-vaccinating-eurasia-july" TargetMode="External"/><Relationship Id="rId314" Type="http://schemas.openxmlformats.org/officeDocument/2006/relationships/hyperlink" Target="https://www.gob.mx/sre/prensa/mexico-donates-400-000-doses-of-covid-19-vaccines-to-belize-bolivia-and-paraguay" TargetMode="External"/><Relationship Id="rId335" Type="http://schemas.openxmlformats.org/officeDocument/2006/relationships/hyperlink" Target="https://english.sta.si/2916267/slovenia-to-donate-48-000-doses-of-astrazeneca-vaccine-to-bosnia" TargetMode="External"/><Relationship Id="rId5" Type="http://schemas.openxmlformats.org/officeDocument/2006/relationships/hyperlink" Target="https://www.mea.gov.in/vaccine-supply.htm" TargetMode="External"/><Relationship Id="rId95" Type="http://schemas.openxmlformats.org/officeDocument/2006/relationships/hyperlink" Target="https://www.reuters.com/article/health-coronavirus-bosnia-vaccines/bosnia-begins-covid-19-vaccination-roll-out-with-russian-vaccine-idUSL8N2KI2RI" TargetMode="External"/><Relationship Id="rId160" Type="http://schemas.openxmlformats.org/officeDocument/2006/relationships/hyperlink" Target="https://www.dailynews.lk/2021/07/28/local/255102/china-donates-another-16-million-sinopharm-vaccine-doses" TargetMode="External"/><Relationship Id="rId181" Type="http://schemas.openxmlformats.org/officeDocument/2006/relationships/hyperlink" Target="https://www.reuters.com/business/healthcare-pharmaceuticals/lithuania-donates-covid-19-vaccines-taiwan-2021-06-22/" TargetMode="External"/><Relationship Id="rId216" Type="http://schemas.openxmlformats.org/officeDocument/2006/relationships/hyperlink" Target="http://www.tribune242.com/news/2021/aug/12/jabs-all-us-donates-massive-supply-pfizer-128000-a/" TargetMode="External"/><Relationship Id="rId237" Type="http://schemas.openxmlformats.org/officeDocument/2006/relationships/hyperlink" Target="https://valtioneuvosto.fi/en/-/finland-donates-covid-19-vaccines-to-improve-global-vaccination-coverage" TargetMode="External"/><Relationship Id="rId258" Type="http://schemas.openxmlformats.org/officeDocument/2006/relationships/hyperlink" Target="https://mg.usembassy.gov/united-states-donates-302750-covid-19-vaccine-doses-to-madagascar/" TargetMode="External"/><Relationship Id="rId279" Type="http://schemas.openxmlformats.org/officeDocument/2006/relationships/hyperlink" Target="https://www.pharmaceutical-technology.com/uncategorised/coronavirus-company-news-summary-us-ships-pfizer-vaccine-doses-to-egypt-roche-reports-positive-trial-data-for-ronapreve/" TargetMode="External"/><Relationship Id="rId22" Type="http://schemas.openxmlformats.org/officeDocument/2006/relationships/hyperlink" Target="https://www.aviationpros.com/ground-handling/press-release/21216763/ethiopian-airlines-ethiopian-transports-more-than-1-million-covid-19-vaccine-doses-from-beijing-to-harare" TargetMode="External"/><Relationship Id="rId43" Type="http://schemas.openxmlformats.org/officeDocument/2006/relationships/hyperlink" Target="https://apnews.com/article/health-emmerson-mnangagwa-zimbabwe-china-coronavirus-pandemic-c9bc8c139426a6921bac5c0300be994f" TargetMode="External"/><Relationship Id="rId64" Type="http://schemas.openxmlformats.org/officeDocument/2006/relationships/hyperlink" Target="https://news.cgtn.com/news/2021-04-30/China-donates-50-000-doses-of-COVID-19-vaccine-to-BiH-ZTcucfPxe0/index.html" TargetMode="External"/><Relationship Id="rId118" Type="http://schemas.openxmlformats.org/officeDocument/2006/relationships/hyperlink" Target="https://www.reuters.com/article/health-coronavirus-lithuania-astrazeneca/lithuania-to-donate-200000-covid-19-vaccines-to-eastern-europe-idUSL8N2N12B2" TargetMode="External"/><Relationship Id="rId139" Type="http://schemas.openxmlformats.org/officeDocument/2006/relationships/hyperlink" Target="https://www.pm.gov.au/media/australia-commits-20-million-doses-g7-vaccine-initiative" TargetMode="External"/><Relationship Id="rId290" Type="http://schemas.openxmlformats.org/officeDocument/2006/relationships/hyperlink" Target="https://www.npr.org/sections/coronavirus-live-updates/2021/10/14/1046163404/united-states-donating-covid-vaccines-african-union" TargetMode="External"/><Relationship Id="rId304" Type="http://schemas.openxmlformats.org/officeDocument/2006/relationships/hyperlink" Target="https://www.portaldiplomatico.mne.gov.pt/en/communication-and-media/press-releases/portugal-provides-vaccines-against-covid-19-to-cape-verde" TargetMode="External"/><Relationship Id="rId325" Type="http://schemas.openxmlformats.org/officeDocument/2006/relationships/hyperlink" Target="https://www.theguardian.com/world/live/2021/jun/16/coronavirus-live-news-new-york-hits-70-vaccination-target-japan-considering-10000-fans-at-olympics?page=with%3Ablock-60ca2f848f08bfe0ccb13b6e" TargetMode="External"/><Relationship Id="rId85" Type="http://schemas.openxmlformats.org/officeDocument/2006/relationships/hyperlink" Target="https://www.brecorder.com/news/40088036/china-pakistan-sign-hoc-for-3rd-batch-of-covid-19-vaccine" TargetMode="External"/><Relationship Id="rId150" Type="http://schemas.openxmlformats.org/officeDocument/2006/relationships/hyperlink" Target="https://gt.usembassy.gov/u-s-government-aid-of-3-million-vaccines-arrives-in-la-aurora/" TargetMode="External"/><Relationship Id="rId171" Type="http://schemas.openxmlformats.org/officeDocument/2006/relationships/hyperlink" Target="https://www.irrawaddy.com/news/burma/chinese-made-covid-19-vaccines-to-go-on-sale-in-myanmar.html" TargetMode="External"/><Relationship Id="rId192" Type="http://schemas.openxmlformats.org/officeDocument/2006/relationships/hyperlink" Target="https://bridgebeijing.com/our-publications/our-publications-1/china-covid-19-vaccines-tracker/" TargetMode="External"/><Relationship Id="rId206" Type="http://schemas.openxmlformats.org/officeDocument/2006/relationships/hyperlink" Target="https://twitter.com/eu_echo/status/1420728352818835462?s=20" TargetMode="External"/><Relationship Id="rId227" Type="http://schemas.openxmlformats.org/officeDocument/2006/relationships/hyperlink" Target="https://fj.usembassy.gov/the-united-states-donates-150080-moderna-vaccine-doses-to-fiji/" TargetMode="External"/><Relationship Id="rId248" Type="http://schemas.openxmlformats.org/officeDocument/2006/relationships/hyperlink" Target="https://www.gavi.org/news/media-room/corporations-charities-and-governments-step-support-equitable-covid-19-vaccine" TargetMode="External"/><Relationship Id="rId269" Type="http://schemas.openxmlformats.org/officeDocument/2006/relationships/hyperlink" Target="https://www.bangkokpost.com/learning/advanced/2160439/pfizer-roll-out-starts" TargetMode="External"/><Relationship Id="rId12" Type="http://schemas.openxmlformats.org/officeDocument/2006/relationships/hyperlink" Target="https://www.reuters.com/world/china/pakistan-start-covid-19-vaccination-drive-next-week-minister-says-2021-01-27/" TargetMode="External"/><Relationship Id="rId33" Type="http://schemas.openxmlformats.org/officeDocument/2006/relationships/hyperlink" Target="https://doh.gov.ph/doh-press-release/PH-RECEIVES-400K-ADDITIONAL-DONATED-CORONAVAC-DOSES" TargetMode="External"/><Relationship Id="rId108" Type="http://schemas.openxmlformats.org/officeDocument/2006/relationships/hyperlink" Target="https://solomons.gov.sb/pm-welcomes-australias-offer-of-60000-doses-astrazeneca/" TargetMode="External"/><Relationship Id="rId129" Type="http://schemas.openxmlformats.org/officeDocument/2006/relationships/hyperlink" Target="https://www.gov.uk/government/news/uk-to-donate-100-million-coronavirus-vaccine-doses" TargetMode="External"/><Relationship Id="rId280" Type="http://schemas.openxmlformats.org/officeDocument/2006/relationships/hyperlink" Target="https://www.voanews.com/a/us-donates-3-5-million-pfizer-vaccine-doses-to-nigeria/6267843.html" TargetMode="External"/><Relationship Id="rId315" Type="http://schemas.openxmlformats.org/officeDocument/2006/relationships/hyperlink" Target="http://jamaica-star.com/article/news/20210630/jamaica-receives-65000-doses-astrazeneca-vaccine-mexico" TargetMode="External"/><Relationship Id="rId336" Type="http://schemas.openxmlformats.org/officeDocument/2006/relationships/hyperlink" Target="https://ba.n1info.com/english/news/slovenia-to-donate-over-100000-pfizer-vaccines-to-bosnia/" TargetMode="External"/><Relationship Id="rId54" Type="http://schemas.openxmlformats.org/officeDocument/2006/relationships/hyperlink" Target="https://www.aa.com.tr/en/asia-pacific/pakistan-to-locally-produce-chinas-covid-19-vaccine/2208705" TargetMode="External"/><Relationship Id="rId75" Type="http://schemas.openxmlformats.org/officeDocument/2006/relationships/hyperlink" Target="https://www.reuters.com/article/us-health-coronavirus-afghanistan-vaccin/china-to-provide-afghanistan-with-400000-doses-of-covid-19-vaccine-idUSKCN2AT1V5" TargetMode="External"/><Relationship Id="rId96" Type="http://schemas.openxmlformats.org/officeDocument/2006/relationships/hyperlink" Target="https://www.urdupoint.com/en/world/russia-donates-over-140000-doses-of-sputnik-1233235.html" TargetMode="External"/><Relationship Id="rId140" Type="http://schemas.openxmlformats.org/officeDocument/2006/relationships/hyperlink" Target="https://www.thelocal.com/20210525/denmark-to-donate-millions-of-covid-19-vaccines-to-global-scheme/" TargetMode="External"/><Relationship Id="rId161" Type="http://schemas.openxmlformats.org/officeDocument/2006/relationships/hyperlink" Target="http://www.colombopage.com/archive_21A/Jul27_1627388868CH.php" TargetMode="External"/><Relationship Id="rId182" Type="http://schemas.openxmlformats.org/officeDocument/2006/relationships/hyperlink" Target="https://www.gob.mx/sre/prensa/mexico-donates-400-800-doses-of-covid-19-vaccines-and-three-tons-of-medical-supplies-to-guatemala-el-salvador-and-honduras?idiom=en" TargetMode="External"/><Relationship Id="rId217" Type="http://schemas.openxmlformats.org/officeDocument/2006/relationships/hyperlink" Target="https://bd.usembassy.gov/u-s-delivers-an-additional-3-million-moderna-vaccines-to-bangladesh/" TargetMode="External"/><Relationship Id="rId6" Type="http://schemas.openxmlformats.org/officeDocument/2006/relationships/hyperlink" Target="https://www.reuters.com/article/us-healthcare-coronavirus-africa/nine-african-countries-take-delivery-of-covid-19-vaccines-donated-by-mtn-group-idUSKBN2BH1H7" TargetMode="External"/><Relationship Id="rId238" Type="http://schemas.openxmlformats.org/officeDocument/2006/relationships/hyperlink" Target="https://www.gov.ie/en/press-release/7bd94-minister-for-health-and-minister-for-foreign-affairs-announce-that-ireland-is-to-donate-at-least-one-million-covid-19-vaccines/" TargetMode="External"/><Relationship Id="rId259" Type="http://schemas.openxmlformats.org/officeDocument/2006/relationships/hyperlink" Target="https://www.straitstimes.com/asia/se-asia/us-donation-of-one-million-pfizer-covid-19-vaccines-arrives-in-malaysia" TargetMode="External"/><Relationship Id="rId23" Type="http://schemas.openxmlformats.org/officeDocument/2006/relationships/hyperlink" Target="https://www.theguardian.com/world/2021/mar/30/png-prime-minister-first-to-be-vaccinated-with-australian-supplied-doses-to-show-its-safe" TargetMode="External"/><Relationship Id="rId119" Type="http://schemas.openxmlformats.org/officeDocument/2006/relationships/hyperlink" Target="https://newsday.co.tt/2021/05/20/st-vincent-bermuda-donate-covid19-vaccines-to-trinidad-and-tobago/" TargetMode="External"/><Relationship Id="rId270" Type="http://schemas.openxmlformats.org/officeDocument/2006/relationships/hyperlink" Target="https://tt.usembassy.gov/united-states-donates-305370-pfizer-covid-19-vaccine-doses-to-trinidad-and-tobago/" TargetMode="External"/><Relationship Id="rId291" Type="http://schemas.openxmlformats.org/officeDocument/2006/relationships/hyperlink" Target="https://www.fmprc.gov.cn/mfa_eng/zxxx_662805/t1893587.shtml" TargetMode="External"/><Relationship Id="rId305" Type="http://schemas.openxmlformats.org/officeDocument/2006/relationships/hyperlink" Target="https://www.who.int/publications/m/item/access-to-covid-19-tools-tracker" TargetMode="External"/><Relationship Id="rId326" Type="http://schemas.openxmlformats.org/officeDocument/2006/relationships/hyperlink" Target="https://euneighbourseast.eu/news-and-stories/latest-news/moldova-receives-covid-19-vaccines-through-eu-civil-protection-mechanism/" TargetMode="External"/><Relationship Id="rId44" Type="http://schemas.openxmlformats.org/officeDocument/2006/relationships/hyperlink" Target="https://dominicantoday.com/dr/local/2021/03/17/arrival-of-one-million-vaccines-against-covid-19-from-china/" TargetMode="External"/><Relationship Id="rId65" Type="http://schemas.openxmlformats.org/officeDocument/2006/relationships/hyperlink" Target="https://www.dailysabah.com/turkey/turkey-sends-40000-more-covid-19-vaccine-doses-to-turkish-cyprus/news" TargetMode="External"/><Relationship Id="rId86" Type="http://schemas.openxmlformats.org/officeDocument/2006/relationships/hyperlink" Target="https://www.irrawaddy.com/news/burma/china-donates-500000-covid-19-vaccines-myanmar-junta.html" TargetMode="External"/><Relationship Id="rId130" Type="http://schemas.openxmlformats.org/officeDocument/2006/relationships/hyperlink" Target="https://antiguaobserver.com/country-receives-20k-doses-of-chinese-sinopharm-vaccine/" TargetMode="External"/><Relationship Id="rId151" Type="http://schemas.openxmlformats.org/officeDocument/2006/relationships/hyperlink" Target="https://nationwideradiojm.com/china-donates-100000-covid-19-vaccines-to-trinidad-and-tobago/" TargetMode="External"/><Relationship Id="rId172" Type="http://schemas.openxmlformats.org/officeDocument/2006/relationships/hyperlink" Target="https://mb.com.ph/2021/08/19/chinese-envoy-announces-beijings-donation-of-1-million-sinopharm-vaccine-doses-to-ph/" TargetMode="External"/><Relationship Id="rId193" Type="http://schemas.openxmlformats.org/officeDocument/2006/relationships/hyperlink" Target="https://www.politico.eu/article/von-der-leyen-eu-will-donate-200m-more-coronavirus-vaccines/" TargetMode="External"/><Relationship Id="rId207" Type="http://schemas.openxmlformats.org/officeDocument/2006/relationships/hyperlink" Target="https://www.ukrinform.net/rubric-society/3288280-estonia-donates-over-50000-doses-of-astrazeneca-vaccine-to-ukraine.html" TargetMode="External"/><Relationship Id="rId228" Type="http://schemas.openxmlformats.org/officeDocument/2006/relationships/hyperlink" Target="https://gy.usembassy.gov/u-s-donates-146250-pfizer-vaccine-doses-to-guyana/" TargetMode="External"/><Relationship Id="rId249" Type="http://schemas.openxmlformats.org/officeDocument/2006/relationships/hyperlink" Target="https://pm.gc.ca/en/news/news-releases/2021/06/13/prime-minister-concludes-productive-g7-leaders-summit-united-kingdom" TargetMode="External"/><Relationship Id="rId13" Type="http://schemas.openxmlformats.org/officeDocument/2006/relationships/hyperlink" Target="https://www.reuters.com/article/health-coronavirus-vaccine-syria-int/china-says-it-will-send-150000-coronavirus-vaccines-to-syria-idUSKBN2A4243" TargetMode="External"/><Relationship Id="rId109" Type="http://schemas.openxmlformats.org/officeDocument/2006/relationships/hyperlink" Target="https://foreign.gov.tt/resources/news/trinidad-and-tobago-receives-9000-doses-who-approved-astrazeneca-covid-19-vaccines-bermuda/" TargetMode="External"/><Relationship Id="rId260" Type="http://schemas.openxmlformats.org/officeDocument/2006/relationships/hyperlink" Target="https://mz.usembassy.gov/u-s-government-donates-302400-single-dose-johnson-johnson-vaccines-to-mozambique/" TargetMode="External"/><Relationship Id="rId281" Type="http://schemas.openxmlformats.org/officeDocument/2006/relationships/hyperlink" Target="https://twitter.com/eu_echo/status/1420728352818835462?s=20" TargetMode="External"/><Relationship Id="rId316" Type="http://schemas.openxmlformats.org/officeDocument/2006/relationships/hyperlink" Target="https://www.reuters.com/world/europe/poland-send-650000-doses-astrazeneca-vaccine-ukraine-2021-08-16/" TargetMode="External"/><Relationship Id="rId337" Type="http://schemas.openxmlformats.org/officeDocument/2006/relationships/hyperlink" Target="https://www.gov.me/en/article/slovakia-donates-10000-vaccines-to-montenegro" TargetMode="External"/><Relationship Id="rId34" Type="http://schemas.openxmlformats.org/officeDocument/2006/relationships/hyperlink" Target="https://www.france24.com/en/live-news/20210329-palestinians-get-100-000-chinese-covid-vaccine-doses" TargetMode="External"/><Relationship Id="rId55" Type="http://schemas.openxmlformats.org/officeDocument/2006/relationships/hyperlink" Target="https://www.wionews.com/south-asia/nepal-resumes-vaccination-campaign-with-chinas-sinopharm-390189" TargetMode="External"/><Relationship Id="rId76" Type="http://schemas.openxmlformats.org/officeDocument/2006/relationships/hyperlink" Target="https://www.reuters.com/article/healthcoronavirus-honduras/honduras-orders-70000-doses-of-russias-sputnik-v-covid-19-vaccine-idUSL1N2KU28H" TargetMode="External"/><Relationship Id="rId97" Type="http://schemas.openxmlformats.org/officeDocument/2006/relationships/hyperlink" Target="https://akipress.com/news:657220:First_20,000_doses_of_Sputnik-V_vaccine_arrive_in_Kyrgyzstan/" TargetMode="External"/><Relationship Id="rId120" Type="http://schemas.openxmlformats.org/officeDocument/2006/relationships/hyperlink" Target="https://www.aa.com.tr/en/europe/north-macedonia-receives-30-000-vaccine-doses-donated-by-turkey/2268553" TargetMode="External"/><Relationship Id="rId141" Type="http://schemas.openxmlformats.org/officeDocument/2006/relationships/hyperlink" Target="https://www.who.int/publications/m/item/access-to-covid-19-tools-tracker" TargetMode="External"/><Relationship Id="rId7" Type="http://schemas.openxmlformats.org/officeDocument/2006/relationships/hyperlink" Target="https://www.thestar.com.my/aseanplus/aseanplus-news/2021/04/02/2nd-batch-of-china-donated-covid-19-vaccines-handed-over-to-laos" TargetMode="External"/><Relationship Id="rId162" Type="http://schemas.openxmlformats.org/officeDocument/2006/relationships/hyperlink" Target="https://www.cbsnews.com/news/moderna-vaccine-being-shipped-to-colombia/" TargetMode="External"/><Relationship Id="rId183" Type="http://schemas.openxmlformats.org/officeDocument/2006/relationships/hyperlink" Target="https://www.gob.mx/sre/prensa/mexico-donates-400-800-doses-of-covid-19-vaccines-and-three-tons-of-medical-supplies-to-guatemala-el-salvador-and-honduras?idiom=en" TargetMode="External"/><Relationship Id="rId218" Type="http://schemas.openxmlformats.org/officeDocument/2006/relationships/hyperlink" Target="https://bb.usembassy.gov/united-states-donates-29250-pfizer-vaccines-to-grenada/" TargetMode="External"/><Relationship Id="rId239" Type="http://schemas.openxmlformats.org/officeDocument/2006/relationships/hyperlink" Target="https://cooperation.gouvernement.lu/fr/actualites.gouvernement%2Bfr%2Bactualites%2Btoutes_actualites%2Bcommuniques%2B2021%2B07-juillet%2B06-luxembourg-covax.html" TargetMode="External"/><Relationship Id="rId250" Type="http://schemas.openxmlformats.org/officeDocument/2006/relationships/hyperlink" Target="https://vm.ee/en/news/estonia-will-donate-900000-doses-covid-19-vaccine-fight-virus" TargetMode="External"/><Relationship Id="rId271" Type="http://schemas.openxmlformats.org/officeDocument/2006/relationships/hyperlink" Target="https://ec.europa.eu/commission/presscorner/detail/en/statement_21_4846" TargetMode="External"/><Relationship Id="rId292" Type="http://schemas.openxmlformats.org/officeDocument/2006/relationships/hyperlink" Target="http://www.cubadebate.cu/noticias/2021/09/26/presidente-cubana-destaca-llegada-de-vacuna-abdala-a-vietnam/" TargetMode="External"/><Relationship Id="rId306" Type="http://schemas.openxmlformats.org/officeDocument/2006/relationships/hyperlink" Target="https://www.who.int/publications/m/item/access-to-covid-19-tools-tracker" TargetMode="External"/><Relationship Id="rId24" Type="http://schemas.openxmlformats.org/officeDocument/2006/relationships/hyperlink" Target="https://www.barrons.com/news/kyrgyzstan-begins-vaccine-rollout-with-china-s-sinopharm-01617012906?tesla=y" TargetMode="External"/><Relationship Id="rId45" Type="http://schemas.openxmlformats.org/officeDocument/2006/relationships/hyperlink" Target="http://www.xinhuanet.com/english/2021-02/25/c_139766759.htm" TargetMode="External"/><Relationship Id="rId66" Type="http://schemas.openxmlformats.org/officeDocument/2006/relationships/hyperlink" Target="https://www.cnbc.com/2021/06/09/us-to-buy-500-million-pfizer-covid-vaccines-to-share-globally-source-says.html" TargetMode="External"/><Relationship Id="rId87" Type="http://schemas.openxmlformats.org/officeDocument/2006/relationships/hyperlink" Target="https://www.reuters.com/article/health-coronavirus-guinea/guinea-gets-donation-of-200000-covid-19-vaccine-doses-from-china-idUSL5N2L1637" TargetMode="External"/><Relationship Id="rId110" Type="http://schemas.openxmlformats.org/officeDocument/2006/relationships/hyperlink" Target="https://www.nytimes.com/2021/06/10/world/afghanistan-sinopharm-covid-vaccine.html" TargetMode="External"/><Relationship Id="rId131" Type="http://schemas.openxmlformats.org/officeDocument/2006/relationships/hyperlink" Target="https://www.reuters.com/world/us/namibia-suspend-first-doses-covid-19-vaccine-supplies-run-low-memo-2021-06-26/" TargetMode="External"/><Relationship Id="rId327" Type="http://schemas.openxmlformats.org/officeDocument/2006/relationships/hyperlink" Target="https://www.reuters.com/article/health-coronavirus-palestinians-vaccines/gaza-launches-covid-19-vaccinations-with-just-22000-doses-idUSKBN2AM1AN" TargetMode="External"/><Relationship Id="rId152" Type="http://schemas.openxmlformats.org/officeDocument/2006/relationships/hyperlink" Target="https://www.bloomberg.com/news/articles/2021-07-16/u-s-to-send-3-5-million-doses-of-moderna-vaccine-to-argentina" TargetMode="External"/><Relationship Id="rId173" Type="http://schemas.openxmlformats.org/officeDocument/2006/relationships/hyperlink" Target="https://www.bbc.com/news/world-europe-57693563" TargetMode="External"/><Relationship Id="rId194" Type="http://schemas.openxmlformats.org/officeDocument/2006/relationships/hyperlink" Target="http://timor-leste.gov.tl/?p=28005&amp;lang=en&amp;lang=en" TargetMode="External"/><Relationship Id="rId208" Type="http://schemas.openxmlformats.org/officeDocument/2006/relationships/hyperlink" Target="https://africa.businessinsider.com/apo/coronavirus-kenya-received-a-further-180000-doses-of-astrazeneca-vaccine/2mqyjq9" TargetMode="External"/><Relationship Id="rId229" Type="http://schemas.openxmlformats.org/officeDocument/2006/relationships/hyperlink" Target="https://jm.usembassy.gov/first-shipment-of-208260-pfizer-vaccine-doses-donated-by-u-s-government-arrive-in-jamaica/" TargetMode="External"/><Relationship Id="rId240" Type="http://schemas.openxmlformats.org/officeDocument/2006/relationships/hyperlink" Target="https://www.gavi.org/news/media-room/new-zealand-transfers-vaccine-doses-covax-6-pacific-nations-first-benefit" TargetMode="External"/><Relationship Id="rId261" Type="http://schemas.openxmlformats.org/officeDocument/2006/relationships/hyperlink" Target="https://www.reuters.com/world/africa/nigeria-receives-4-mln-doses-covid-19-vaccines-us-government-2021-08-02/" TargetMode="External"/><Relationship Id="rId14" Type="http://schemas.openxmlformats.org/officeDocument/2006/relationships/hyperlink" Target="https://seenews.com/news/montenegro-receives-30000-doses-of-chinas-covid-19-vaccine-733151" TargetMode="External"/><Relationship Id="rId35" Type="http://schemas.openxmlformats.org/officeDocument/2006/relationships/hyperlink" Target="http://www.xinhuanet.com/english/2021-03/23/c_139828104.htm" TargetMode="External"/><Relationship Id="rId56" Type="http://schemas.openxmlformats.org/officeDocument/2006/relationships/hyperlink" Target="https://reliefweb.int/report/fiji/new-zealand-donate-250000-courses-covid-19-vaccines-fiji" TargetMode="External"/><Relationship Id="rId77" Type="http://schemas.openxmlformats.org/officeDocument/2006/relationships/hyperlink" Target="https://www.barrons.com/news/france-to-ship-vaccines-to-hard-hit-czechs-report-01614276018?tesla=y" TargetMode="External"/><Relationship Id="rId100" Type="http://schemas.openxmlformats.org/officeDocument/2006/relationships/hyperlink" Target="https://www.channelnewsasia.com/news/asia/vietnam-receives-500-000-sinopharm-covid-19-vaccine-doses-15054316" TargetMode="External"/><Relationship Id="rId282" Type="http://schemas.openxmlformats.org/officeDocument/2006/relationships/hyperlink" Target="https://www.egypttoday.com/Article/1/108138/Egypt-receives-250K-doses-of-COVID-19-vaccine-AstraZeneca" TargetMode="External"/><Relationship Id="rId317" Type="http://schemas.openxmlformats.org/officeDocument/2006/relationships/hyperlink" Target="https://www.cdc.gov.tw/En/Bulletin/Detail/rOtFLYxkD56IZJSOq0z77w?typeid=158" TargetMode="External"/><Relationship Id="rId338" Type="http://schemas.openxmlformats.org/officeDocument/2006/relationships/hyperlink" Target="https://focustaiwan.tw/society/202109260003" TargetMode="External"/><Relationship Id="rId8" Type="http://schemas.openxmlformats.org/officeDocument/2006/relationships/hyperlink" Target="https://www.thestar.com.my/aseanplus/aseanplus-news/2021/04/02/2nd-batch-of-china-donated-covid-19-vaccines-handed-over-to-laos" TargetMode="External"/><Relationship Id="rId98" Type="http://schemas.openxmlformats.org/officeDocument/2006/relationships/hyperlink" Target="http://www.statehouse.gov.sc/news/5071/president-of-seychelles-takes-covid-19-vaccine-seychelles-launches-national-covid-19-immunisation-campaign" TargetMode="External"/><Relationship Id="rId121" Type="http://schemas.openxmlformats.org/officeDocument/2006/relationships/hyperlink" Target="https://newsaf.cgtn.com/news/2021-05-22/Germany-to-donate-30-million-COVID-19-vaccine-doses-to-poorer-nations-10sguDRIrv2/index.html" TargetMode="External"/><Relationship Id="rId142" Type="http://schemas.openxmlformats.org/officeDocument/2006/relationships/hyperlink" Target="https://www.reuters.com/world/europe/germany-donate-all-remaining-astrazeneca-vaccines-aug-2021-07-07/" TargetMode="External"/><Relationship Id="rId163" Type="http://schemas.openxmlformats.org/officeDocument/2006/relationships/hyperlink" Target="https://www.reuters.com/world/asia-pacific/vietnam-says-more-us-vaccine-donations-expected-after-first-5-mln-doses-2021-07-25/" TargetMode="External"/><Relationship Id="rId184" Type="http://schemas.openxmlformats.org/officeDocument/2006/relationships/hyperlink" Target="http://www.xinhuanet.com/english/asiapacific/2021-09/04/c_1310168211.htm" TargetMode="External"/><Relationship Id="rId219" Type="http://schemas.openxmlformats.org/officeDocument/2006/relationships/hyperlink" Target="https://bz.usembassy.gov/u-s-donates-345150-pfizer-vaccines-to-belize/" TargetMode="External"/><Relationship Id="rId230" Type="http://schemas.openxmlformats.org/officeDocument/2006/relationships/hyperlink" Target="https://www.khmertimeskh.com/50940532/three-million-more-doses-of-sinovac-vaccine-to-arrive-in-cambodia/" TargetMode="External"/><Relationship Id="rId251" Type="http://schemas.openxmlformats.org/officeDocument/2006/relationships/hyperlink" Target="https://vm.ee/en/news/estonia-will-donate-900000-doses-covid-19-vaccine-fight-virus" TargetMode="External"/><Relationship Id="rId25" Type="http://schemas.openxmlformats.org/officeDocument/2006/relationships/hyperlink" Target="http://www.xinhuanet.com/english/2021-02/23/c_139759597.htm" TargetMode="External"/><Relationship Id="rId46" Type="http://schemas.openxmlformats.org/officeDocument/2006/relationships/hyperlink" Target="https://www.belarus.by/en/press-center/press-release/belarus-begins-covid-19-vaccinations-with-chinese-shots_i_0000126992.html" TargetMode="External"/><Relationship Id="rId67" Type="http://schemas.openxmlformats.org/officeDocument/2006/relationships/hyperlink" Target="https://www.mediainstituteofthecaribbean.com/trinidad-and-tobago" TargetMode="External"/><Relationship Id="rId116" Type="http://schemas.openxmlformats.org/officeDocument/2006/relationships/hyperlink" Target="https://www.reuters.com/article/health-coronavirus-lithuania-astrazeneca/lithuania-to-donate-200000-covid-19-vaccines-to-eastern-europe-idUSL8N2N12B2" TargetMode="External"/><Relationship Id="rId137" Type="http://schemas.openxmlformats.org/officeDocument/2006/relationships/hyperlink" Target="https://www.canada.ca/en/global-affairs/news/2021/07/canada-announces-new-contribution-to-global-vaccination-efforts-and-launch-of-matching-fund-with-unicef-canada.html" TargetMode="External"/><Relationship Id="rId158" Type="http://schemas.openxmlformats.org/officeDocument/2006/relationships/hyperlink" Target="https://www.dailynews.lk/2021/07/28/local/255102/china-donates-another-16-million-sinopharm-vaccine-doses" TargetMode="External"/><Relationship Id="rId272" Type="http://schemas.openxmlformats.org/officeDocument/2006/relationships/hyperlink" Target="https://ec.europa.eu/commission/presscorner/detail/en/statement_21_4846" TargetMode="External"/><Relationship Id="rId293" Type="http://schemas.openxmlformats.org/officeDocument/2006/relationships/hyperlink" Target="https://thethaiger.com/coronavirus/vaccine-donation-from-iceland-and-germany-confirmed" TargetMode="External"/><Relationship Id="rId302" Type="http://schemas.openxmlformats.org/officeDocument/2006/relationships/hyperlink" Target="https://rs.n1info.com/english/news/serbia-donates-coronavirus-vaccine-to-lebanon/" TargetMode="External"/><Relationship Id="rId307" Type="http://schemas.openxmlformats.org/officeDocument/2006/relationships/hyperlink" Target="https://hr.n1info.com/english/news/bulgaria-donates-50000-astrazeneca-vaccines-to-bosnia/" TargetMode="External"/><Relationship Id="rId323" Type="http://schemas.openxmlformats.org/officeDocument/2006/relationships/hyperlink" Target="https://tuoitrenews.vn/news/society/20210713/japan-donates-one-million-more-covid19-vaccine-shots-to-vietnam/62050.html" TargetMode="External"/><Relationship Id="rId328" Type="http://schemas.openxmlformats.org/officeDocument/2006/relationships/hyperlink" Target="https://www.facebook.com/Presidence.tn/photos/pcb.4425600504164639/4425597597498263/" TargetMode="External"/><Relationship Id="rId20" Type="http://schemas.openxmlformats.org/officeDocument/2006/relationships/hyperlink" Target="https://seenews.com/news/n-macedonia-receives-20000-sputnik-v-coronavirus-vaccines-from-serbia-736755" TargetMode="External"/><Relationship Id="rId41" Type="http://schemas.openxmlformats.org/officeDocument/2006/relationships/hyperlink" Target="https://frontpageafricaonline.com/news/liberia-mtn-group-donates-27000-covid-19-vaccines-to-government/" TargetMode="External"/><Relationship Id="rId62" Type="http://schemas.openxmlformats.org/officeDocument/2006/relationships/hyperlink" Target="https://static.pib.gov.in/WriteReadData/userfiles/Final%20Draft%20Press%20Brief%2012th%20Jan%20330PM.pdf" TargetMode="External"/><Relationship Id="rId83" Type="http://schemas.openxmlformats.org/officeDocument/2006/relationships/hyperlink" Target="https://www.minsalud.gob.bo/5319-llegan-sinopharm-bolivia" TargetMode="External"/><Relationship Id="rId88" Type="http://schemas.openxmlformats.org/officeDocument/2006/relationships/hyperlink" Target="https://www.reuters.com/business/healthcare-pharmaceuticals/pakistan-receives-500000-vaccine-doses-china-doubling-available-supply-2021-03-17/" TargetMode="External"/><Relationship Id="rId111" Type="http://schemas.openxmlformats.org/officeDocument/2006/relationships/hyperlink" Target="https://humangle.ng/china-donates-200000-doses-of-covid-19-vaccines-to-chad/" TargetMode="External"/><Relationship Id="rId132" Type="http://schemas.openxmlformats.org/officeDocument/2006/relationships/hyperlink" Target="https://abcnews.go.com/Health/wireStory/north-macedonia-chinese-vaccine-revive-program-77418628" TargetMode="External"/><Relationship Id="rId153" Type="http://schemas.openxmlformats.org/officeDocument/2006/relationships/hyperlink" Target="https://apnews.com/article/health-emmerson-mnangagwa-zimbabwe-china-coronavirus-pandemic-c9bc8c139426a6921bac5c0300be994f" TargetMode="External"/><Relationship Id="rId174" Type="http://schemas.openxmlformats.org/officeDocument/2006/relationships/hyperlink" Target="https://www.telesurenglish.net/news/Peru-Receives-101k-Astrazeneca-Vaccines-Donated-by-Spain--20210807-0004.html" TargetMode="External"/><Relationship Id="rId179" Type="http://schemas.openxmlformats.org/officeDocument/2006/relationships/hyperlink" Target="https://www.aa.com.tr/en/asia-pacific/japan-gifts-3m-coronavirus-vaccine-doses-to-bangladesh/2349369" TargetMode="External"/><Relationship Id="rId195" Type="http://schemas.openxmlformats.org/officeDocument/2006/relationships/hyperlink" Target="https://www.azernews.az/business/181226.html" TargetMode="External"/><Relationship Id="rId209" Type="http://schemas.openxmlformats.org/officeDocument/2006/relationships/hyperlink" Target="https://www.libyaobserver.ly/health/libya-receives-new-batch-astrazeneca-greece" TargetMode="External"/><Relationship Id="rId190" Type="http://schemas.openxmlformats.org/officeDocument/2006/relationships/hyperlink" Target="https://www.whitehouse.gov/briefing-room/statements-releases/2021/08/03/fact-sheet-president-biden-announces-major-milestone-in-administrations-global-vaccination-efforts-more-than-100-million-u-s-covid-19-vaccine-doses-donated-and-shipped-abroad/" TargetMode="External"/><Relationship Id="rId204" Type="http://schemas.openxmlformats.org/officeDocument/2006/relationships/hyperlink" Target="https://www.wfp.org/news/wfp-helps-transport-covid-19-vaccine-donated-china-timor-leste" TargetMode="External"/><Relationship Id="rId220" Type="http://schemas.openxmlformats.org/officeDocument/2006/relationships/hyperlink" Target="https://in.usembassy.gov/the-united-states-donates-500000-doses-of-the-covid-19-vaccine-to-bhutan/" TargetMode="External"/><Relationship Id="rId225" Type="http://schemas.openxmlformats.org/officeDocument/2006/relationships/hyperlink" Target="https://sv.usembassy.gov/united-states-donates-1-5-million-covid-19-vaccines-to-el-salvador/" TargetMode="External"/><Relationship Id="rId241" Type="http://schemas.openxmlformats.org/officeDocument/2006/relationships/hyperlink" Target="https://www.gavi.org/news/media-room/first-deliveries-norway-donated-covid-19-vaccines-covax" TargetMode="External"/><Relationship Id="rId246" Type="http://schemas.openxmlformats.org/officeDocument/2006/relationships/hyperlink" Target="https://whbl.com/2021/06/30/swiss-give-4-million-astrazeneca-shots-to-covax-keep-mrna-shots-for-domestic-use/" TargetMode="External"/><Relationship Id="rId267" Type="http://schemas.openxmlformats.org/officeDocument/2006/relationships/hyperlink" Target="https://www.caribbeannationalweekly.com/news/us-shipping-pfizer-vaccines-to-suriname/" TargetMode="External"/><Relationship Id="rId288" Type="http://schemas.openxmlformats.org/officeDocument/2006/relationships/hyperlink" Target="https://eng.lsm.lv/article/society/health/latvian-donated-vaccines-depart-to-tunisia.a414721/" TargetMode="External"/><Relationship Id="rId15" Type="http://schemas.openxmlformats.org/officeDocument/2006/relationships/hyperlink" Target="https://www.reuters.com/article/health-coronavirus-lebanon-china-int/china-to-give-lebanon-50000-covid-19-vaccine-doses-ambassador-idUSKBN2AT35Q" TargetMode="External"/><Relationship Id="rId36" Type="http://schemas.openxmlformats.org/officeDocument/2006/relationships/hyperlink" Target="http://www.xinhuanet.com/english/2021-03/28/c_139840930.htm" TargetMode="External"/><Relationship Id="rId57" Type="http://schemas.openxmlformats.org/officeDocument/2006/relationships/hyperlink" Target="https://www.togofirst.com/en/health/2604-7727-200-000-doses-of-sinovac-vaccines-received" TargetMode="External"/><Relationship Id="rId106" Type="http://schemas.openxmlformats.org/officeDocument/2006/relationships/hyperlink" Target="http://eng.alrosa.ru/alrosa-zim-donates-sputnik-v-vaccines-to-zimbabwe/" TargetMode="External"/><Relationship Id="rId127" Type="http://schemas.openxmlformats.org/officeDocument/2006/relationships/hyperlink" Target="https://english.kyodonews.net/news/2021/06/082ff96b4bdb-japan-to-donate-millions-more-astrazeneca-vaccines-across-asia.html" TargetMode="External"/><Relationship Id="rId262" Type="http://schemas.openxmlformats.org/officeDocument/2006/relationships/hyperlink" Target="https://www.embassyofpanama.org/news/2021/7/26/panama-receives-503100-pfizer-doses-donated-by-the-united-states" TargetMode="External"/><Relationship Id="rId283" Type="http://schemas.openxmlformats.org/officeDocument/2006/relationships/hyperlink" Target="https://allafrica.com/stories/202109030480.html" TargetMode="External"/><Relationship Id="rId313" Type="http://schemas.openxmlformats.org/officeDocument/2006/relationships/hyperlink" Target="https://www.gob.mx/sre/prensa/mexico-donates-400-000-doses-of-covid-19-vaccines-to-belize-bolivia-and-paraguay" TargetMode="External"/><Relationship Id="rId318" Type="http://schemas.openxmlformats.org/officeDocument/2006/relationships/hyperlink" Target="https://www.gov.pl/web/kenya/poland-donates-vaccines-to-kenya" TargetMode="External"/><Relationship Id="rId339" Type="http://schemas.openxmlformats.org/officeDocument/2006/relationships/hyperlink" Target="https://covid19.gov.vn/bo-truong-bo-y-te-tiep-nhan-200000-lieu-vaccine-covid-19-171210912144202412.htm" TargetMode="External"/><Relationship Id="rId10" Type="http://schemas.openxmlformats.org/officeDocument/2006/relationships/hyperlink" Target="https://twitter.com/search?lang=en&amp;q=Romania%20(from%3AEUinMoldova)&amp;src=typed_query" TargetMode="External"/><Relationship Id="rId31" Type="http://schemas.openxmlformats.org/officeDocument/2006/relationships/hyperlink" Target="https://macauhub.com.mo/2021/03/30/20210330005/" TargetMode="External"/><Relationship Id="rId52" Type="http://schemas.openxmlformats.org/officeDocument/2006/relationships/hyperlink" Target="https://www.mea.gov.in/vaccine-supply.htm" TargetMode="External"/><Relationship Id="rId73" Type="http://schemas.openxmlformats.org/officeDocument/2006/relationships/hyperlink" Target="https://www.aljazeera.com/news/2021/2/28/iran-receives-chinas-sinopharm-jabs-as-covid-deaths-reach-60000" TargetMode="External"/><Relationship Id="rId78" Type="http://schemas.openxmlformats.org/officeDocument/2006/relationships/hyperlink" Target="http://en.nhc.gov.cn/2021-02/26/c_83062.htm" TargetMode="External"/><Relationship Id="rId94" Type="http://schemas.openxmlformats.org/officeDocument/2006/relationships/hyperlink" Target="https://www.france24.com/en/live-news/20210131-israel-says-to-send-5-000-vaccine-shots-to-palestinians" TargetMode="External"/><Relationship Id="rId99" Type="http://schemas.openxmlformats.org/officeDocument/2006/relationships/hyperlink" Target="https://www.reuters.com/world/asia-pacific/malaysia-says-china-contribute-500000-doses-sinovac-vaccines-2021-06-16/" TargetMode="External"/><Relationship Id="rId101" Type="http://schemas.openxmlformats.org/officeDocument/2006/relationships/hyperlink" Target="https://www.reuters.com/world/americas/mexico-donate-154100-doses-astrazeneza-vaccine-honduras-2021-06-19/" TargetMode="External"/><Relationship Id="rId122" Type="http://schemas.openxmlformats.org/officeDocument/2006/relationships/hyperlink" Target="https://www.yenisafak.com/en/world/france-to-double-covid-vaccine-sharing-to-developing-nations-to-60m-doses-3574393" TargetMode="External"/><Relationship Id="rId143" Type="http://schemas.openxmlformats.org/officeDocument/2006/relationships/hyperlink" Target="https://www.business-standard.com/article/current-affairs/pakistan-gets-2-5-million-doses-of-moderna-covid-19-vaccine-from-us-121070300019_1.html" TargetMode="External"/><Relationship Id="rId148" Type="http://schemas.openxmlformats.org/officeDocument/2006/relationships/hyperlink" Target="https://kathmandupost.com/national/2021/07/16/china-to-donate-additional-1-6-million-doses-of-covid-19-vaccines-to-nepal" TargetMode="External"/><Relationship Id="rId164" Type="http://schemas.openxmlformats.org/officeDocument/2006/relationships/hyperlink" Target="https://www.voanews.com/covid-19-pandemic/us-ships-moderna-vaccine-pakistan-amid-delta-variant-surge" TargetMode="External"/><Relationship Id="rId169" Type="http://schemas.openxmlformats.org/officeDocument/2006/relationships/hyperlink" Target="https://www.reuters.com/world/asia-pacific/first-batch-us-donated-pfizer-vaccines-arrives-thailand-2021-07-30/" TargetMode="External"/><Relationship Id="rId185" Type="http://schemas.openxmlformats.org/officeDocument/2006/relationships/hyperlink" Target="https://akipress.com/news:662359:Kyrgyzstan_receives_150,000_doses_of_Sinovac_COVID-19_vaccine_donated_by_Turkey/" TargetMode="External"/><Relationship Id="rId334" Type="http://schemas.openxmlformats.org/officeDocument/2006/relationships/hyperlink" Target="https://www.reuters.com/world/asia-pacific/skorea-donate-11-mln-doses-astrazeneca-covid-19-vaccine-vietnam-470000-doses-2021-10-12/" TargetMode="External"/><Relationship Id="rId4" Type="http://schemas.openxmlformats.org/officeDocument/2006/relationships/hyperlink" Target="https://www.aa.com.tr/en/asia-pacific/pakistan-to-locally-produce-chinas-covid-19-vaccine/2208705" TargetMode="External"/><Relationship Id="rId9" Type="http://schemas.openxmlformats.org/officeDocument/2006/relationships/hyperlink" Target="http://www.xinhuanet.com/english/2021-02/15/c_139744858.htm" TargetMode="External"/><Relationship Id="rId180" Type="http://schemas.openxmlformats.org/officeDocument/2006/relationships/hyperlink" Target="https://www.jamaicaobserver.com/latestnews/75,000_doses_of_AstraZeneca_vaccine_arrive_from_" TargetMode="External"/><Relationship Id="rId210" Type="http://schemas.openxmlformats.org/officeDocument/2006/relationships/hyperlink" Target="https://www.mea.gov.in/vaccine-supply.htm" TargetMode="External"/><Relationship Id="rId215" Type="http://schemas.openxmlformats.org/officeDocument/2006/relationships/hyperlink" Target="https://bb.usembassy.gov/united-states-donates-29250-pfizer-vaccines-to-grenada/" TargetMode="External"/><Relationship Id="rId236" Type="http://schemas.openxmlformats.org/officeDocument/2006/relationships/hyperlink" Target="https://twitter.com/czsecstateeu/status/1419686853834330117" TargetMode="External"/><Relationship Id="rId257" Type="http://schemas.openxmlformats.org/officeDocument/2006/relationships/hyperlink" Target="https://lr.usembassy.gov/united-states-donates-more-than-300000-vaccines-to-liberia/" TargetMode="External"/><Relationship Id="rId278" Type="http://schemas.openxmlformats.org/officeDocument/2006/relationships/hyperlink" Target="https://www.voanews.com/a/us-sends-pfizer-vaccines-to-mongolia/6258100.html" TargetMode="External"/><Relationship Id="rId26" Type="http://schemas.openxmlformats.org/officeDocument/2006/relationships/hyperlink" Target="https://egyptianstreets.com/2020/12/11/egypt-receives-first-50000-batch-of-chinese-covid-19-vaccine/" TargetMode="External"/><Relationship Id="rId231" Type="http://schemas.openxmlformats.org/officeDocument/2006/relationships/hyperlink" Target="https://www.cnbc.com/2021/09/22/us-to-donate-millions-more-pfizer-biontech-vaccine-doses-to-poorer-nations.html" TargetMode="External"/><Relationship Id="rId252" Type="http://schemas.openxmlformats.org/officeDocument/2006/relationships/hyperlink" Target="https://ec.europa.eu/commission/presscorner/detail/en/statement_21_4846" TargetMode="External"/><Relationship Id="rId273" Type="http://schemas.openxmlformats.org/officeDocument/2006/relationships/hyperlink" Target="https://twitter.com/EmmanuelMacron/status/1441894622758907905?s=20" TargetMode="External"/><Relationship Id="rId294" Type="http://schemas.openxmlformats.org/officeDocument/2006/relationships/hyperlink" Target="https://astanatimes.com/2021/07/kazakhstan-delivers-25000-doses-of-its-own-vaccine-to-kyrgyzstan/" TargetMode="External"/><Relationship Id="rId308" Type="http://schemas.openxmlformats.org/officeDocument/2006/relationships/hyperlink" Target="https://hr.n1info.com/english/news/croatias-donation-of-140000-vaccine-doses-arrives-in-bosnia/" TargetMode="External"/><Relationship Id="rId329" Type="http://schemas.openxmlformats.org/officeDocument/2006/relationships/hyperlink" Target="https://www.gov.me/en/article/turkey-donates-100000-sinovac-vaccines-to-montenegro" TargetMode="External"/><Relationship Id="rId47" Type="http://schemas.openxmlformats.org/officeDocument/2006/relationships/hyperlink" Target="https://www.aljazeera.com/news/2021/3/17/syria-launches-covid-vaccination-drive-amid-economic-challenges" TargetMode="External"/><Relationship Id="rId68" Type="http://schemas.openxmlformats.org/officeDocument/2006/relationships/hyperlink" Target="https://www.reuters.com/article/health-coronavirus-ecuador-chile-idUSL1N2L5006" TargetMode="External"/><Relationship Id="rId89" Type="http://schemas.openxmlformats.org/officeDocument/2006/relationships/hyperlink" Target="https://www.zhyan.co/en/News.aspx?id=528&amp;MapID=2" TargetMode="External"/><Relationship Id="rId112" Type="http://schemas.openxmlformats.org/officeDocument/2006/relationships/hyperlink" Target="https://www.bloomberg.com/news/articles/2021-02-05/congo-republic-to-get-100-0000-doses-of-covid-vaccine-from-china" TargetMode="External"/><Relationship Id="rId133" Type="http://schemas.openxmlformats.org/officeDocument/2006/relationships/hyperlink" Target="https://www.rferl.org/a/north-macedonia-chinese-vaccines-covid/31329237.html" TargetMode="External"/><Relationship Id="rId154" Type="http://schemas.openxmlformats.org/officeDocument/2006/relationships/hyperlink" Target="https://www.aa.com.tr/en/asia-pacific/pakistan-to-locally-produce-chinas-covid-19-vaccine/2208705" TargetMode="External"/><Relationship Id="rId175" Type="http://schemas.openxmlformats.org/officeDocument/2006/relationships/hyperlink" Target="https://www.cbsnews.com/news/u-s-donates-880460-doses-of-the-moderna-vaccine-to-kenya/" TargetMode="External"/><Relationship Id="rId340" Type="http://schemas.openxmlformats.org/officeDocument/2006/relationships/hyperlink" Target="https://www.who.int/publications/m/item/access-to-covid-19-tools-tracker" TargetMode="External"/><Relationship Id="rId196" Type="http://schemas.openxmlformats.org/officeDocument/2006/relationships/hyperlink" Target="https://twitter.com/eu_echo/status/1420728352818835462?s=20" TargetMode="External"/><Relationship Id="rId200" Type="http://schemas.openxmlformats.org/officeDocument/2006/relationships/hyperlink" Target="http://www.xinhuanet.com/english/africa/2021-08/19/c_1310136962.htm" TargetMode="External"/><Relationship Id="rId16" Type="http://schemas.openxmlformats.org/officeDocument/2006/relationships/hyperlink" Target="https://www.livemint.com/news/world/nepal-to-restart-covid-19-vaccinations-after-china-donates-shots-11617103028081.html" TargetMode="External"/><Relationship Id="rId221" Type="http://schemas.openxmlformats.org/officeDocument/2006/relationships/hyperlink" Target="https://ba.n1info.com/english/news/us-sending-half-a-million-pfizer-doses-to-bosnia/" TargetMode="External"/><Relationship Id="rId242" Type="http://schemas.openxmlformats.org/officeDocument/2006/relationships/hyperlink" Target="https://www.portugal.gov.pt/en/gc22/communication/news-item?i=portugal-will-donate-four-million-vaccines-to-portuguese-speaking-countries" TargetMode="External"/><Relationship Id="rId263" Type="http://schemas.openxmlformats.org/officeDocument/2006/relationships/hyperlink" Target="https://andina.pe/ingles/noticia-peru-receives-over-1-million-of-pfizer-vaccine-doses-donated-by-us-851223.aspx" TargetMode="External"/><Relationship Id="rId284" Type="http://schemas.openxmlformats.org/officeDocument/2006/relationships/hyperlink" Target="https://covid19.gov.vn/hungary-trao-tang-viet-nam-vaccine-va-vat-tu-y-te-phong-chong-covid-19-171210922100555049.htm" TargetMode="External"/><Relationship Id="rId319" Type="http://schemas.openxmlformats.org/officeDocument/2006/relationships/hyperlink" Target="https://twitter.com/euinkg/status/1447473727793475585" TargetMode="External"/><Relationship Id="rId37" Type="http://schemas.openxmlformats.org/officeDocument/2006/relationships/hyperlink" Target="https://www.aa.com.tr/en/africa/mauritania-begins-covid-19-vaccination-campaign/2189322" TargetMode="External"/><Relationship Id="rId58" Type="http://schemas.openxmlformats.org/officeDocument/2006/relationships/hyperlink" Target="https://en.irna.ir/news/84296785/400k-doses-of-Sinopharm-COVID-19-vaccine-arrives-in-Iran-Official" TargetMode="External"/><Relationship Id="rId79" Type="http://schemas.openxmlformats.org/officeDocument/2006/relationships/hyperlink" Target="https://www.reuters.com/article/us-health-coronavirus-suriname-vaccine/suriname-begins-coronavirus-vaccination-campaign-with-donated-doses-idUSKBN2AN2AT" TargetMode="External"/><Relationship Id="rId102" Type="http://schemas.openxmlformats.org/officeDocument/2006/relationships/hyperlink" Target="https://www.reuters.com/world/asia-pacific/japan-donate-astrazeneca-vaccines-thailand-2021-06-21/" TargetMode="External"/><Relationship Id="rId123" Type="http://schemas.openxmlformats.org/officeDocument/2006/relationships/hyperlink" Target="https://www.politico.eu/article/eu-leaders-agree-to-donate-100m-vaccine-doses/" TargetMode="External"/><Relationship Id="rId144" Type="http://schemas.openxmlformats.org/officeDocument/2006/relationships/hyperlink" Target="https://www.reuters.com/business/healthcare-pharmaceuticals/us-donate-1-mln-doses-pfizers-covid-19-vaccine-paraguay-2021-06-28/" TargetMode="External"/><Relationship Id="rId330" Type="http://schemas.openxmlformats.org/officeDocument/2006/relationships/hyperlink" Target="https://akipress.com/news:663399:Turkey_to_donate_200/,000_doses_of_Sinovac_vaccine_to_Uzbekistan/" TargetMode="External"/><Relationship Id="rId90" Type="http://schemas.openxmlformats.org/officeDocument/2006/relationships/hyperlink" Target="https://www.plenglish.com/index.php?o=rn&amp;id=66718&amp;SEO=syrian-authorities-receive-donation-of-chinas-covid-19-vaccines" TargetMode="External"/><Relationship Id="rId165" Type="http://schemas.openxmlformats.org/officeDocument/2006/relationships/hyperlink" Target="https://www.voanews.com/covid-19-pandemic/us-ships-moderna-vaccine-pakistan-amid-delta-variant-surge" TargetMode="External"/><Relationship Id="rId186" Type="http://schemas.openxmlformats.org/officeDocument/2006/relationships/hyperlink" Target="https://globalnews.ca/news/7616838/china-covax-donation-coronavirus7616838/" TargetMode="External"/><Relationship Id="rId211" Type="http://schemas.openxmlformats.org/officeDocument/2006/relationships/hyperlink" Target="https://www.phnompenhpost.com/national/japans-astrazeneca-vaccines-arrive-cambodia" TargetMode="External"/><Relationship Id="rId232" Type="http://schemas.openxmlformats.org/officeDocument/2006/relationships/hyperlink" Target="https://bridgebeijing.com/our-publications/our-publications-1/china-covid-19-vaccines-tracker/" TargetMode="External"/><Relationship Id="rId253" Type="http://schemas.openxmlformats.org/officeDocument/2006/relationships/hyperlink" Target="https://www.thestar.com.my/news/nation/2021/09/29/china-to-contribute-another-one-million-doses-of-sinovac-vaccine-to-malaysia" TargetMode="External"/><Relationship Id="rId274" Type="http://schemas.openxmlformats.org/officeDocument/2006/relationships/hyperlink" Target="https://www.canada.ca/en/global-affairs/news/2021/08/canada-announces-new-contribution-to-global-vaccination-efforts.html" TargetMode="External"/><Relationship Id="rId295" Type="http://schemas.openxmlformats.org/officeDocument/2006/relationships/hyperlink" Target="https://www.devdiscourse.com/article/health/1697861-malta-donates-tens-of-thousands-of-covid-19-vaccine-doses-to-libya" TargetMode="External"/><Relationship Id="rId309" Type="http://schemas.openxmlformats.org/officeDocument/2006/relationships/hyperlink" Target="https://hr.n1info.com/english/news/greek-donation-of-120000-doses-of-astrazeneca-vaccine-arrives-in-bosnia/" TargetMode="External"/><Relationship Id="rId27" Type="http://schemas.openxmlformats.org/officeDocument/2006/relationships/hyperlink" Target="https://tass.com/world/1273247" TargetMode="External"/><Relationship Id="rId48" Type="http://schemas.openxmlformats.org/officeDocument/2006/relationships/hyperlink" Target="https://www.barrons.com/news/france-donates-15-000-vaccine-doses-to-slovakia-01615150504" TargetMode="External"/><Relationship Id="rId69" Type="http://schemas.openxmlformats.org/officeDocument/2006/relationships/hyperlink" Target="https://twitter.com/EOIIvoryCoast/status/1367817941534773255?s=20" TargetMode="External"/><Relationship Id="rId113" Type="http://schemas.openxmlformats.org/officeDocument/2006/relationships/hyperlink" Target="https://twitter.com/dpfza/status/1372529603588235267" TargetMode="External"/><Relationship Id="rId134" Type="http://schemas.openxmlformats.org/officeDocument/2006/relationships/hyperlink" Target="https://www.gov.uk/government/news/uk-to-donate-100-million-coronavirus-vaccine-doses" TargetMode="External"/><Relationship Id="rId320" Type="http://schemas.openxmlformats.org/officeDocument/2006/relationships/hyperlink" Target="https://tass.com/world/1317383" TargetMode="External"/><Relationship Id="rId80" Type="http://schemas.openxmlformats.org/officeDocument/2006/relationships/hyperlink" Target="https://www.minsalud.gob.bo/5319-llegan-sinopharm-bolivia" TargetMode="External"/><Relationship Id="rId155" Type="http://schemas.openxmlformats.org/officeDocument/2006/relationships/hyperlink" Target="https://www.thenews.com.pk/latest/819587-china-to-donate-500000-more-coronavirus-vaccine-doses-to-pakistan" TargetMode="External"/><Relationship Id="rId176" Type="http://schemas.openxmlformats.org/officeDocument/2006/relationships/hyperlink" Target="https://www.rnz.co.nz/international/pacific-news/450554/kiribati-govt-says-it-has-enough-doses-of-covid-19-vaccine-for-its-adult-population" TargetMode="External"/><Relationship Id="rId197" Type="http://schemas.openxmlformats.org/officeDocument/2006/relationships/hyperlink" Target="https://www.salud.gob.ec/394-950-mil-nuevas-dosis-de-astrazeneca-donadas-por-canada-iran-a-zonas-de-frontera/" TargetMode="External"/><Relationship Id="rId341" Type="http://schemas.openxmlformats.org/officeDocument/2006/relationships/vmlDrawing" Target="../drawings/vmlDrawing1.vml"/><Relationship Id="rId201" Type="http://schemas.openxmlformats.org/officeDocument/2006/relationships/hyperlink" Target="https://twitter.com/PR_Senegal/status/1393317332961923088" TargetMode="External"/><Relationship Id="rId222" Type="http://schemas.openxmlformats.org/officeDocument/2006/relationships/hyperlink" Target="https://www.reuters.com/business/healthcare-pharmaceuticals/colombia-says-get-25-mln-janssen-covid-shot-donation-us-2021-06-28/" TargetMode="External"/><Relationship Id="rId243" Type="http://schemas.openxmlformats.org/officeDocument/2006/relationships/hyperlink" Target="https://www.aljazeera.com/news/2021/5/3/moderna-deal-swedish-donation-boost-covax-vaccine-platform" TargetMode="External"/><Relationship Id="rId264" Type="http://schemas.openxmlformats.org/officeDocument/2006/relationships/hyperlink" Target="https://bb.usembassy.gov/united-states-delivers-52650-pfizer-vaccines-to-saint-lucia/" TargetMode="External"/><Relationship Id="rId285" Type="http://schemas.openxmlformats.org/officeDocument/2006/relationships/hyperlink" Target="http://en.ata.gov.al/2021/08/30/latvia-donates-30-thousand-doses-of-astrazeneca-vaccine-over-1-9-mln-vaccines-secured-in-the-country/" TargetMode="External"/><Relationship Id="rId17" Type="http://schemas.openxmlformats.org/officeDocument/2006/relationships/hyperlink" Target="http://www.xinhuanet.com/english/africa/2021-04/05/c_139858648.htm" TargetMode="External"/><Relationship Id="rId38" Type="http://schemas.openxmlformats.org/officeDocument/2006/relationships/hyperlink" Target="https://www.aa.com.tr/en/africa/mauritania-begins-covid-19-vaccination-campaign/2189322" TargetMode="External"/><Relationship Id="rId59" Type="http://schemas.openxmlformats.org/officeDocument/2006/relationships/hyperlink" Target="https://abkhazworld.com/aw/current-affairs/1889-it-has-become-known-when-abkhazia-can-receive-the-sputnik-v-vaccine" TargetMode="External"/><Relationship Id="rId103" Type="http://schemas.openxmlformats.org/officeDocument/2006/relationships/hyperlink" Target="https://www.washingtonpost.com/world/2021/06/28/coronavirus-latest-updates/" TargetMode="External"/><Relationship Id="rId124" Type="http://schemas.openxmlformats.org/officeDocument/2006/relationships/hyperlink" Target="https://www.healio.com/news/infectious-disease/20210603/us-details-plan-to-donate-80-million-surplus-covid19-vaccines-globally" TargetMode="External"/><Relationship Id="rId310" Type="http://schemas.openxmlformats.org/officeDocument/2006/relationships/hyperlink" Target="https://ba.n1info.com/english/news/hungary-donates-200000-sinopharm-doses-to-bosnia/" TargetMode="External"/><Relationship Id="rId70" Type="http://schemas.openxmlformats.org/officeDocument/2006/relationships/hyperlink" Target="https://newsroom.gy/2021/02/02/china-will-donate-sinopharm-covid-19-vaccines-to-guyana/" TargetMode="External"/><Relationship Id="rId91" Type="http://schemas.openxmlformats.org/officeDocument/2006/relationships/hyperlink" Target="https://civil.ge/archives/417281" TargetMode="External"/><Relationship Id="rId145" Type="http://schemas.openxmlformats.org/officeDocument/2006/relationships/hyperlink" Target="https://www.scmp.com/news/china/diplomacy/article/3139703/china-and-us-go-dose-dose-covid-19-vaccine-donations-el" TargetMode="External"/><Relationship Id="rId166" Type="http://schemas.openxmlformats.org/officeDocument/2006/relationships/hyperlink" Target="https://tashkenttimes.uz/national/7248-azerbaijan-donates-50-thousand-doses-of-astrazeneca-vaccine-to-uzbekistan" TargetMode="External"/><Relationship Id="rId187" Type="http://schemas.openxmlformats.org/officeDocument/2006/relationships/hyperlink" Target="https://www.miamiherald.com/news/nation-world/world/americas/cuba/article253899478.html" TargetMode="External"/><Relationship Id="rId331" Type="http://schemas.openxmlformats.org/officeDocument/2006/relationships/hyperlink" Target="https://www.guardian.co.tt/news/tts-donation-of-astrazeneca-vaccines-already-underway-6.2.1396404.54a393ccbc" TargetMode="External"/><Relationship Id="rId1" Type="http://schemas.openxmlformats.org/officeDocument/2006/relationships/hyperlink" Target="https://www.ctvnews.ca/health/coronavirus/canada-finalizing-deal-with-u-s-for-1-5m-doses-of-the-astrazeneca-vaccine-1.5352524" TargetMode="External"/><Relationship Id="rId212" Type="http://schemas.openxmlformats.org/officeDocument/2006/relationships/hyperlink" Target="https://www.indiatvnews.com/news/world/japan-donates-500k-doses-of-astrazeneca-vaccine-to-nepal-another-million-jabs-promised-725087" TargetMode="External"/><Relationship Id="rId233" Type="http://schemas.openxmlformats.org/officeDocument/2006/relationships/hyperlink" Target="https://www.reuters.com/world/europe/austria-provide-million-covid-19-vaccine-doses-western-balkans-2021-06-18/" TargetMode="External"/><Relationship Id="rId254" Type="http://schemas.openxmlformats.org/officeDocument/2006/relationships/hyperlink" Target="https://thethaiger.com/coronavirus/cv19-vaccines/2-million-doses-of-government-bought-pfizer-have-arrived-28-million-to-follow" TargetMode="External"/><Relationship Id="rId28" Type="http://schemas.openxmlformats.org/officeDocument/2006/relationships/hyperlink" Target="https://www.reuters.com/article/health-coronavirus-sudan-china/sudan-to-receive-first-batch-of-sinopharm-vaccines-suna-reports-idUSL1N2LM243" TargetMode="External"/><Relationship Id="rId49" Type="http://schemas.openxmlformats.org/officeDocument/2006/relationships/hyperlink" Target="http://www.kiev.mfa.gov.rs/newstext.php?subaction=showfull&amp;id=1615884683&amp;ucat=19&amp;template=Frontpage3&amp;" TargetMode="External"/><Relationship Id="rId114" Type="http://schemas.openxmlformats.org/officeDocument/2006/relationships/hyperlink" Target="https://foreign.gov.tt/resources/news/trinidad-and-tobago-receives-10000-covid-19-vaccines-grenada/" TargetMode="External"/><Relationship Id="rId275" Type="http://schemas.openxmlformats.org/officeDocument/2006/relationships/hyperlink" Target="https://www.pm.gov.au/media/statement-presidents-global-summit-end-covid-19-washington-dc-usa" TargetMode="External"/><Relationship Id="rId296" Type="http://schemas.openxmlformats.org/officeDocument/2006/relationships/hyperlink" Target="https://twitter.com/mreparaguay/status/1401110290222157824" TargetMode="External"/><Relationship Id="rId300" Type="http://schemas.openxmlformats.org/officeDocument/2006/relationships/hyperlink" Target="https://data.linksbridge.com/" TargetMode="External"/><Relationship Id="rId60"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81" Type="http://schemas.openxmlformats.org/officeDocument/2006/relationships/hyperlink" Target="https://www.reuters.com/article/health-coronavirus-palestinians-vaccines/gaza-launches-covid-19-vaccinations-with-just-22000-doses-idUSKBN2AM1AN" TargetMode="External"/><Relationship Id="rId135" Type="http://schemas.openxmlformats.org/officeDocument/2006/relationships/hyperlink" Target="https://www.bangkokpost.com/thailand/general/2140527/japan-to-give-thailand-1-05m-doses-of-astrazeneca" TargetMode="External"/><Relationship Id="rId156" Type="http://schemas.openxmlformats.org/officeDocument/2006/relationships/hyperlink" Target="http://www.colombopage.com/archive_21A/Jul27_1627388868CH.php" TargetMode="External"/><Relationship Id="rId177" Type="http://schemas.openxmlformats.org/officeDocument/2006/relationships/hyperlink" Target="https://www.reuters.com/world/middle-east/sudan-receives-over-200000-doses-covid-19-vaccines-france-2021-08-28/" TargetMode="External"/><Relationship Id="rId198" Type="http://schemas.openxmlformats.org/officeDocument/2006/relationships/hyperlink" Target="https://chinaafricaproject.com/2021/08/30/the-african-union-is-the-latest-international-organization-to-receive-covid-19-donations-from-china/" TargetMode="External"/><Relationship Id="rId321" Type="http://schemas.openxmlformats.org/officeDocument/2006/relationships/hyperlink" Target="https://allafrica.com/stories/202108110303.html" TargetMode="External"/><Relationship Id="rId342" Type="http://schemas.openxmlformats.org/officeDocument/2006/relationships/comments" Target="../comments1.xml"/><Relationship Id="rId202" Type="http://schemas.openxmlformats.org/officeDocument/2006/relationships/hyperlink" Target="https://www.mod.gov.rs/eng/tekst/17397/kina-donirala-200-000-vakcina-dokaz-celicnog-prijateljstva-17397" TargetMode="External"/><Relationship Id="rId223" Type="http://schemas.openxmlformats.org/officeDocument/2006/relationships/hyperlink" Target="https://twitter.com/StateDept/status/1415292331205480449?s=20" TargetMode="External"/><Relationship Id="rId244" Type="http://schemas.openxmlformats.org/officeDocument/2006/relationships/hyperlink" Target="https://twitter.com/sanchezcastejon/status/1440734502561615883?s=20" TargetMode="External"/><Relationship Id="rId18" Type="http://schemas.openxmlformats.org/officeDocument/2006/relationships/hyperlink" Target="https://www.stabroeknews.com/2021/02/11/news/guyana/barbados-donates-3000-covid-shots-to-guyana/" TargetMode="External"/><Relationship Id="rId39" Type="http://schemas.openxmlformats.org/officeDocument/2006/relationships/hyperlink" Target="https://www.khmertimeskh.com/50830205/funcinpec-to-receive-3000-doses-of-covid-19-vaccine-from-china/" TargetMode="External"/><Relationship Id="rId265" Type="http://schemas.openxmlformats.org/officeDocument/2006/relationships/hyperlink" Target="https://bb.usembassy.gov/united-states-donates-29250-pfizer-vaccines-to-grenada/" TargetMode="External"/><Relationship Id="rId286" Type="http://schemas.openxmlformats.org/officeDocument/2006/relationships/hyperlink" Target="https://eng.lsm.lv/article/society/health/latvian-donated-vaccines-depart-to-tunisia.a414721/" TargetMode="External"/><Relationship Id="rId50" Type="http://schemas.openxmlformats.org/officeDocument/2006/relationships/hyperlink" Target="https://www.salud.gob.ec/el-gobierno-de-chile-dona-20-000-dosis-de-vacuna-del-laboratorio-sinovac-al-ecuador-para-el-plan-vacunarse/" TargetMode="External"/><Relationship Id="rId104" Type="http://schemas.openxmlformats.org/officeDocument/2006/relationships/hyperlink" Target="https://www.reuters.com/business/healthcare-pharmaceuticals/us-send-3-million-jj-covid-19-vaccine-doses-brazil-white-house-2021-06-23/" TargetMode="External"/><Relationship Id="rId125" Type="http://schemas.openxmlformats.org/officeDocument/2006/relationships/hyperlink" Target="https://health.economictimes.indiatimes.com/news/industry/1oo-million-jj-covid-vaccines-likely-to-be-procured-from-eu-for-india-by-ngo/83952885" TargetMode="External"/><Relationship Id="rId146" Type="http://schemas.openxmlformats.org/officeDocument/2006/relationships/hyperlink" Target="https://global.chinadaily.com.cn/a/202107/07/WS60e54590a310efa1bd660502.html" TargetMode="External"/><Relationship Id="rId167" Type="http://schemas.openxmlformats.org/officeDocument/2006/relationships/hyperlink" Target="https://www.sarajevotimes.com/azerbaijan-to-send-40000-doses-of-vaccines/" TargetMode="External"/><Relationship Id="rId188" Type="http://schemas.openxmlformats.org/officeDocument/2006/relationships/hyperlink" Target="http://www.xinhuanet.com/english/asiapacific/2021-09/16/c_1310192075.htm" TargetMode="External"/><Relationship Id="rId311" Type="http://schemas.openxmlformats.org/officeDocument/2006/relationships/hyperlink" Target="https://www.gov.me/en/article/hungary-donates-200000-vaccines-to-montenegro" TargetMode="External"/><Relationship Id="rId332" Type="http://schemas.openxmlformats.org/officeDocument/2006/relationships/hyperlink" Target="https://www.guardian.co.tt/news/tts-donation-of-astrazeneca-vaccines-already-underway-6.2.1396404.54a393ccbc" TargetMode="External"/><Relationship Id="rId71" Type="http://schemas.openxmlformats.org/officeDocument/2006/relationships/hyperlink" Target="https://www.bloomberg.com/news/articles/2021-03-03/gambia-set-to-start-vaccinations-after-covax-senegal-donations" TargetMode="External"/><Relationship Id="rId92" Type="http://schemas.openxmlformats.org/officeDocument/2006/relationships/hyperlink" Target="https://www.reuters.com/article/us-health-coronavirus-philippines/philippines-to-get-china-donated-vaccines-this-month-for-troops-medical-staff-idUSKBN2AB0IT" TargetMode="External"/><Relationship Id="rId213" Type="http://schemas.openxmlformats.org/officeDocument/2006/relationships/hyperlink" Target="https://www.ukrinform.net/rubric-society/3299939-lithuania-sends-donated-astrazeneca-vaccine-to-ukraine-and-armenia.html" TargetMode="External"/><Relationship Id="rId234" Type="http://schemas.openxmlformats.org/officeDocument/2006/relationships/hyperlink" Target="https://www.gavi.org/news/media-room/first-doses-donated-belgium-through-covax-arrive-armenia" TargetMode="External"/><Relationship Id="rId2" Type="http://schemas.openxmlformats.org/officeDocument/2006/relationships/hyperlink" Target="https://www.npr.org/2021/03/19/979279426/biden-takes-first-jab-at-vaccine-diplomacy-sharing-doses-with-mexico-canada" TargetMode="External"/><Relationship Id="rId29" Type="http://schemas.openxmlformats.org/officeDocument/2006/relationships/hyperlink" Target="https://barbadostoday.bb/2021/04/01/barbados-to-get-30000-doses-of-chinese-sinopharm-vaccine-pm-mottley/" TargetMode="External"/><Relationship Id="rId255" Type="http://schemas.openxmlformats.org/officeDocument/2006/relationships/hyperlink" Target="https://thediplomat.com/2021/09/china-courts-vietnam-with-more-covid-19-vaccines-mistrust-remains/" TargetMode="External"/><Relationship Id="rId276" Type="http://schemas.openxmlformats.org/officeDocument/2006/relationships/hyperlink" Target="https://www.irishtimes.com/news/ireland/irish-news/ireland-to-give-335-500-covid-19-vaccines-to-uganda-1.4686070" TargetMode="External"/><Relationship Id="rId297" Type="http://schemas.openxmlformats.org/officeDocument/2006/relationships/hyperlink" Target="https://www.spa.gov.sa/viewstory.php?lang=en&amp;newsid=2278325" TargetMode="External"/><Relationship Id="rId40" Type="http://schemas.openxmlformats.org/officeDocument/2006/relationships/hyperlink" Target="https://nannews.ng/covid-19-mtn-donates-300000-doses-of-vaccines-to-nigeria/" TargetMode="External"/><Relationship Id="rId115" Type="http://schemas.openxmlformats.org/officeDocument/2006/relationships/hyperlink" Target="https://www.reuters.com/world/asia-pacific/japan-provide-12-mln-doses-coronavirus-vaccine-taiwan-2021-06-04/" TargetMode="External"/><Relationship Id="rId136" Type="http://schemas.openxmlformats.org/officeDocument/2006/relationships/hyperlink" Target="https://www.reuters.com/business/healthcare-pharmaceuticals/japan-give-1-mln-doses-vaccine-each-taiwan-vietnam-2021-06-25/" TargetMode="External"/><Relationship Id="rId157" Type="http://schemas.openxmlformats.org/officeDocument/2006/relationships/hyperlink" Target="http://www.colombopage.com/archive_21A/Jul27_1627388868CH.php" TargetMode="External"/><Relationship Id="rId178" Type="http://schemas.openxmlformats.org/officeDocument/2006/relationships/hyperlink" Target="https://www.reuters.com/world/middle-east/sudan-receives-over-200000-doses-covid-19-vaccines-france-2021-08-28/" TargetMode="External"/><Relationship Id="rId301" Type="http://schemas.openxmlformats.org/officeDocument/2006/relationships/hyperlink" Target="https://www.aa.com.tr/en/latest-on-coronavirus-outbreak/serbia-to-donate-50-000-covid-19-vaccine-doses-to-iran/2326632" TargetMode="External"/><Relationship Id="rId322" Type="http://schemas.openxmlformats.org/officeDocument/2006/relationships/hyperlink" Target="https://www.romania-insider.com/romania-donate-covid-vaccines-vietnam" TargetMode="External"/><Relationship Id="rId343" Type="http://schemas.microsoft.com/office/2017/10/relationships/threadedComment" Target="../threadedComments/threadedComment2.xml"/><Relationship Id="rId61" Type="http://schemas.openxmlformats.org/officeDocument/2006/relationships/hyperlink" Target="https://www.lenouveaugabon.com/fr/sante/1303-16602-covid-19-le-gabon-accueille-les-100-000-doses-de-vaccin-du-chinois-sinopharm" TargetMode="External"/><Relationship Id="rId82" Type="http://schemas.openxmlformats.org/officeDocument/2006/relationships/hyperlink" Target="https://www.usnews.com/news/health-news/articles/2021-02-14/serbia-donates-pfizer-covid-19-vaccines-to-north-macedonia" TargetMode="External"/><Relationship Id="rId199" Type="http://schemas.openxmlformats.org/officeDocument/2006/relationships/hyperlink" Target="https://www.unicef.org/rosa/press-releases/bhutan-receives-500000-doses-covid-19-vaccines-through-covax" TargetMode="External"/><Relationship Id="rId203" Type="http://schemas.openxmlformats.org/officeDocument/2006/relationships/hyperlink" Target="https://solomons.gov.sb/transfer-certificate-for-the-50000-sinopharm-vaccines-signed/" TargetMode="External"/><Relationship Id="rId19" Type="http://schemas.openxmlformats.org/officeDocument/2006/relationships/hyperlink" Target="https://agenda.ge/en/news/2021/891" TargetMode="External"/><Relationship Id="rId224" Type="http://schemas.openxmlformats.org/officeDocument/2006/relationships/hyperlink" Target="https://ec.usembassy.gov/slide/the-us-completes-the-donation-of-2-million-pfizer-vaccines-to-ecuador/" TargetMode="External"/><Relationship Id="rId245" Type="http://schemas.openxmlformats.org/officeDocument/2006/relationships/hyperlink" Target="https://twitter.com/SweMFA/status/1440614339602309130?s=20" TargetMode="External"/><Relationship Id="rId266" Type="http://schemas.openxmlformats.org/officeDocument/2006/relationships/hyperlink" Target="https://za.usembassy.gov/united-states-donates-5-7-million-covid-19-doses-to-south-africa/" TargetMode="External"/><Relationship Id="rId287" Type="http://schemas.openxmlformats.org/officeDocument/2006/relationships/hyperlink" Target="https://vaccinare.gov.md/news/110-letonia-a-donat-republicii-moldova-un-lot-de-30-000-de-doze-de-vaccin-astrazeneca" TargetMode="External"/><Relationship Id="rId30" Type="http://schemas.openxmlformats.org/officeDocument/2006/relationships/hyperlink" Target="https://en.trend.az/azerbaijan/society/3402510.html" TargetMode="External"/><Relationship Id="rId105" Type="http://schemas.openxmlformats.org/officeDocument/2006/relationships/hyperlink" Target="http://eng.alrosa.ru/alrosa-together-with-russias-embassy-donated-sputnik-v-vaccines-to-angola/" TargetMode="External"/><Relationship Id="rId126" Type="http://schemas.openxmlformats.org/officeDocument/2006/relationships/hyperlink" Target="https://english.kyodonews.net/news/2021/06/082ff96b4bdb-japan-to-donate-millions-more-astrazeneca-vaccines-across-asia.html" TargetMode="External"/><Relationship Id="rId147" Type="http://schemas.openxmlformats.org/officeDocument/2006/relationships/hyperlink" Target="https://allafrica.com/stories/202107160969.html" TargetMode="External"/><Relationship Id="rId168" Type="http://schemas.openxmlformats.org/officeDocument/2006/relationships/hyperlink" Target="https://www.sarajevotimes.com/azerbaijan-to-send-40000-doses-of-vaccines/" TargetMode="External"/><Relationship Id="rId312" Type="http://schemas.openxmlformats.org/officeDocument/2006/relationships/hyperlink" Target="https://ukranews.com/en/news/795885-lithuania-sends-46-000-doses-of-astrazeneca-vaccine-to-ukraine" TargetMode="External"/><Relationship Id="rId333" Type="http://schemas.openxmlformats.org/officeDocument/2006/relationships/hyperlink" Target="https://www.reuters.com/world/asia-pacific/skorea-donate-11-mln-doses-astrazeneca-covid-19-vaccine-vietnam-470000-doses-2021-10-12/" TargetMode="External"/><Relationship Id="rId51" Type="http://schemas.openxmlformats.org/officeDocument/2006/relationships/hyperlink" Target="https://www.mea.gov.in/vaccine-supply.htm" TargetMode="External"/><Relationship Id="rId72" Type="http://schemas.openxmlformats.org/officeDocument/2006/relationships/hyperlink" Target="https://www.barrons.com/news/serbia-delivers-10-000-vaccine-doses-to-struggling-bosnia-01614699006" TargetMode="External"/><Relationship Id="rId93" Type="http://schemas.openxmlformats.org/officeDocument/2006/relationships/hyperlink" Target="https://www.reuters.com/article/us-health-coronavirus-equatorial/china-donates-100000-covid-19-vaccine-doses-to-equatorial-guinea-idUSKBN2AB15Q" TargetMode="External"/><Relationship Id="rId189" Type="http://schemas.openxmlformats.org/officeDocument/2006/relationships/hyperlink" Target="https://www.reuters.com/world/asia-pacific/us-donation-14-mln-covid-19-vaccine-doses-arrives-afghanistan-2021-07-09/" TargetMode="External"/><Relationship Id="rId3" Type="http://schemas.openxmlformats.org/officeDocument/2006/relationships/hyperlink" Target="https://www.reuters.com/article/health-coronavirus-ukraine-eu/update-1-eu-backs-polands-plan-to-give-ukraine-extra-12-mln-vaccine-doses-says-kyiv-idUSL1N2KG1SK" TargetMode="External"/><Relationship Id="rId214" Type="http://schemas.openxmlformats.org/officeDocument/2006/relationships/hyperlink" Target="https://en.vneconomy.vn/polish-ambassador-hands-over-astrazeneca-vaccines.htm" TargetMode="External"/><Relationship Id="rId235" Type="http://schemas.openxmlformats.org/officeDocument/2006/relationships/hyperlink" Target="https://www.fmprc.gov.cn/mfa_eng/zxxx_662805/t1908767.shtml" TargetMode="External"/><Relationship Id="rId256" Type="http://schemas.openxmlformats.org/officeDocument/2006/relationships/hyperlink" Target="https://ls.usembassy.gov/united-states-covid-19-vaccine-donation-arrives-in-lesotho/" TargetMode="External"/><Relationship Id="rId277" Type="http://schemas.openxmlformats.org/officeDocument/2006/relationships/hyperlink" Target="https://www.reuters.com/business/healthcare-pharmaceuticals/poland-sends-over-100000-doses-astrazeneca-vaccine-egypt-2021-09-29/" TargetMode="External"/><Relationship Id="rId298" Type="http://schemas.openxmlformats.org/officeDocument/2006/relationships/hyperlink" Target="https://www.thestar.com.my/news/nation/2021/07/30/hisham-over-one-million-astrazeneca-vaccine-doses-received-from-saudi-arabia"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www.jamaicaobserver.com/latestnews/75,000_doses_of_AstraZeneca_vaccine_arrive_from_" TargetMode="External"/><Relationship Id="rId18" Type="http://schemas.openxmlformats.org/officeDocument/2006/relationships/hyperlink" Target="https://tashkenttimes.uz/national/7248-azerbaijan-donates-50-thousand-doses-of-astrazeneca-vaccine-to-uzbekistan" TargetMode="External"/><Relationship Id="rId26" Type="http://schemas.openxmlformats.org/officeDocument/2006/relationships/hyperlink" Target="https://www.aa.com.tr/en/europe/north-macedonia-receives-30-000-vaccine-doses-donated-by-turkey/2268553" TargetMode="External"/><Relationship Id="rId39" Type="http://schemas.openxmlformats.org/officeDocument/2006/relationships/hyperlink" Target="https://solomons.gov.sb/pm-welcomes-australias-offer-of-60000-doses-astrazeneca/" TargetMode="External"/><Relationship Id="rId21" Type="http://schemas.openxmlformats.org/officeDocument/2006/relationships/hyperlink" Target="http://www.statehouse.gov.sc/news/5071/president-of-seychelles-takes-covid-19-vaccine-seychelles-launches-national-covid-19-immunisation-campaign" TargetMode="External"/><Relationship Id="rId34" Type="http://schemas.openxmlformats.org/officeDocument/2006/relationships/hyperlink" Target="https://apnews.com/article/joe-biden-middle-east-africa-europe-coronavirus-pandemic-5e57879c6cb22d96b942cbc973b9296c" TargetMode="External"/><Relationship Id="rId42" Type="http://schemas.openxmlformats.org/officeDocument/2006/relationships/hyperlink" Target="https://www.aljazeera.com/news/2021/2/25/israel-freezes-plan-to-send-vaccines-to-foreign-allies" TargetMode="External"/><Relationship Id="rId47" Type="http://schemas.openxmlformats.org/officeDocument/2006/relationships/hyperlink" Target="https://www.devex.com/news/the-eu-promised-200m-vaccine-doses-how-many-has-it-delivered-101551" TargetMode="External"/><Relationship Id="rId50" Type="http://schemas.openxmlformats.org/officeDocument/2006/relationships/hyperlink" Target="https://www.unicef.org/supply/covid-19-vaccine-market-dashboard" TargetMode="External"/><Relationship Id="rId55" Type="http://schemas.openxmlformats.org/officeDocument/2006/relationships/hyperlink" Target="https://www.who.int/publications/m/item/access-to-covid-19-tools-tracker" TargetMode="External"/><Relationship Id="rId7" Type="http://schemas.openxmlformats.org/officeDocument/2006/relationships/hyperlink" Target="https://www.stabroeknews.com/2021/02/11/news/guyana/barbados-donates-3000-covid-shots-to-guyana/" TargetMode="External"/><Relationship Id="rId12" Type="http://schemas.openxmlformats.org/officeDocument/2006/relationships/hyperlink" Target="https://www.reuters.com/business/healthcare-pharmaceuticals/chile-donates-20000-doses-sinovac-coronavirus-vaccine-ecuador-2021-03-06/" TargetMode="External"/><Relationship Id="rId17" Type="http://schemas.openxmlformats.org/officeDocument/2006/relationships/hyperlink" Target="https://www.sarajevotimes.com/azerbaijan-to-send-40000-doses-of-vaccines/" TargetMode="External"/><Relationship Id="rId25" Type="http://schemas.openxmlformats.org/officeDocument/2006/relationships/hyperlink" Target="http://www.xinhuanet.com/english/2021-03/23/c_139828104.htm" TargetMode="External"/><Relationship Id="rId33" Type="http://schemas.openxmlformats.org/officeDocument/2006/relationships/hyperlink" Target="https://mea.gov.in/vaccine-supply.htm" TargetMode="External"/><Relationship Id="rId38" Type="http://schemas.openxmlformats.org/officeDocument/2006/relationships/hyperlink" Target="https://www.theguardian.com/world/2021/mar/30/png-prime-minister-first-to-be-vaccinated-with-australian-supplied-doses-to-show-its-safe" TargetMode="External"/><Relationship Id="rId46" Type="http://schemas.openxmlformats.org/officeDocument/2006/relationships/hyperlink" Target="https://static.pib.gov.in/WriteReadData/userfiles/Final%20Draft%20Press%20Brief%2012th%20Jan%20330PM.pdf" TargetMode="External"/><Relationship Id="rId2" Type="http://schemas.openxmlformats.org/officeDocument/2006/relationships/hyperlink" Target="https://www.gavi.org/news/media-room/uk-donated-covid-19-vaccine-doses-reach-african-countries" TargetMode="External"/><Relationship Id="rId16" Type="http://schemas.openxmlformats.org/officeDocument/2006/relationships/hyperlink" Target="https://www.taiwannews.com.tw/en/news/4260153" TargetMode="External"/><Relationship Id="rId20" Type="http://schemas.openxmlformats.org/officeDocument/2006/relationships/hyperlink" Target="https://www.reuters.com/article/health-coronavirus-palestinians-vaccines/gaza-launches-covid-19-vaccinations-with-just-22000-doses-idUSKBN2AM1AN" TargetMode="External"/><Relationship Id="rId29" Type="http://schemas.openxmlformats.org/officeDocument/2006/relationships/hyperlink" Target="https://www.reuters.com/world/europe/poland-send-650000-doses-astrazeneca-vaccine-ukraine-2021-08-16/" TargetMode="External"/><Relationship Id="rId41" Type="http://schemas.openxmlformats.org/officeDocument/2006/relationships/hyperlink" Target="https://reliefweb.int/report/iraq/iraq-received-100800-covid-19-vaccine-doses-donated-italy-through-covax-enar" TargetMode="External"/><Relationship Id="rId54" Type="http://schemas.openxmlformats.org/officeDocument/2006/relationships/hyperlink" Target="https://www.unicef.org/supply/covid-19-vaccine-market-dashboard" TargetMode="External"/><Relationship Id="rId1" Type="http://schemas.openxmlformats.org/officeDocument/2006/relationships/hyperlink" Target="https://cnsnews.com/article/international/patrick-goodenough/us-has-donated-most-free-vaccines-far-china-has-sold-more" TargetMode="External"/><Relationship Id="rId6" Type="http://schemas.openxmlformats.org/officeDocument/2006/relationships/hyperlink" Target="https://www.reuters.com/article/us-health-coronavirus-suriname-vaccine/suriname-begins-coronavirus-vaccination-campaign-with-donated-doses-idUSKBN2AN2AT" TargetMode="External"/><Relationship Id="rId11" Type="http://schemas.openxmlformats.org/officeDocument/2006/relationships/hyperlink" Target="https://newsday.co.tt/2021/05/20/st-vincent-bermuda-donate-covid19-vaccines-to-trinidad-and-tobago/" TargetMode="External"/><Relationship Id="rId24" Type="http://schemas.openxmlformats.org/officeDocument/2006/relationships/hyperlink" Target="https://egyptianstreets.com/2020/12/11/egypt-receives-first-50000-batch-of-chinese-covid-19-vaccine/" TargetMode="External"/><Relationship Id="rId32" Type="http://schemas.openxmlformats.org/officeDocument/2006/relationships/hyperlink" Target="https://www.unicef.org/kenya/press-releases/over-350000-covid-19-vaccine-doses-arrive-kenya-donated-denmark" TargetMode="External"/><Relationship Id="rId37" Type="http://schemas.openxmlformats.org/officeDocument/2006/relationships/hyperlink" Target="https://www.fijivillage.com/news/1-million-vaccines-to-come-from-Australia-and-500000-vaccines-to-come-from-NZ-xr58f4/" TargetMode="External"/><Relationship Id="rId40" Type="http://schemas.openxmlformats.org/officeDocument/2006/relationships/hyperlink" Target="https://amp.smh.com.au/world/asia/as-china-backs-east-timor-australia-urged-to-speed-up-vaccine-delivery-20210505-p57p2f.html" TargetMode="External"/><Relationship Id="rId45" Type="http://schemas.openxmlformats.org/officeDocument/2006/relationships/hyperlink" Target="https://www.devex.com/news/the-eu-promised-200m-vaccine-doses-how-many-has-it-delivered-101551" TargetMode="External"/><Relationship Id="rId53" Type="http://schemas.openxmlformats.org/officeDocument/2006/relationships/hyperlink" Target="https://www.unicef.org/supply/covid-19-vaccine-market-dashboard" TargetMode="External"/><Relationship Id="rId5" Type="http://schemas.openxmlformats.org/officeDocument/2006/relationships/hyperlink" Target="https://bridgebeijing.com/our-publications/our-publications-1/china-covid-19-vaccines-tracker/" TargetMode="External"/><Relationship Id="rId15" Type="http://schemas.openxmlformats.org/officeDocument/2006/relationships/hyperlink" Target="http://eng.alrosa.ru/alrosa-zim-donates-sputnik-v-vaccines-to-zimbabwe/" TargetMode="External"/><Relationship Id="rId23" Type="http://schemas.openxmlformats.org/officeDocument/2006/relationships/hyperlink" Target="http://www.xinhuanet.com/english/africa/2021-04/05/c_139858648.htm" TargetMode="External"/><Relationship Id="rId28" Type="http://schemas.openxmlformats.org/officeDocument/2006/relationships/hyperlink" Target="https://www.aljazeera.com/news/2021/5/3/moderna-deal-swedish-donation-boost-covax-vaccine-platform" TargetMode="External"/><Relationship Id="rId36" Type="http://schemas.openxmlformats.org/officeDocument/2006/relationships/hyperlink" Target="https://www.reuters.com/world/europe/germany-donate-all-remaining-astrazeneca-vaccines-aug-2021-07-07/" TargetMode="External"/><Relationship Id="rId49" Type="http://schemas.openxmlformats.org/officeDocument/2006/relationships/hyperlink" Target="https://covid19.gov.vn/hungary-trao-tang-viet-nam-vaccine-va-vat-tu-y-te-phong-chong-covid-19-171210922100555049.htm" TargetMode="External"/><Relationship Id="rId57" Type="http://schemas.microsoft.com/office/2017/10/relationships/threadedComment" Target="../threadedComments/threadedComment3.xml"/><Relationship Id="rId10" Type="http://schemas.openxmlformats.org/officeDocument/2006/relationships/hyperlink" Target="https://www.bloomberg.com/news/articles/2021-03-03/gambia-set-to-start-vaccinations-after-covax-senegal-donations" TargetMode="External"/><Relationship Id="rId19" Type="http://schemas.openxmlformats.org/officeDocument/2006/relationships/hyperlink" Target="https://www.gob.mx/sre/prensa/mexico-donates-400-800-doses-of-covid-19-vaccines-and-three-tons-of-medical-supplies-to-guatemala-el-salvador-and-honduras?idiom=en" TargetMode="External"/><Relationship Id="rId31" Type="http://schemas.openxmlformats.org/officeDocument/2006/relationships/hyperlink" Target="https://reliefweb.int/report/ukraine/ukraine-receives-half-million-doses-astrazeneca-vaccine-donated-denmark-enuk" TargetMode="External"/><Relationship Id="rId44" Type="http://schemas.openxmlformats.org/officeDocument/2006/relationships/hyperlink" Target="https://www.devex.com/news/the-eu-promised-200m-vaccine-doses-how-many-has-it-delivered-101551" TargetMode="External"/><Relationship Id="rId52" Type="http://schemas.openxmlformats.org/officeDocument/2006/relationships/hyperlink" Target="https://www.unicef.org/supply/covid-19-vaccine-market-dashboard" TargetMode="External"/><Relationship Id="rId4" Type="http://schemas.openxmlformats.org/officeDocument/2006/relationships/hyperlink" Target="https://www.reuters.com/business/healthcare-pharmaceuticals/what-are-g7-countries-pledging-vaccine-doses-2021-06-10/" TargetMode="External"/><Relationship Id="rId9" Type="http://schemas.openxmlformats.org/officeDocument/2006/relationships/hyperlink" Target="https://foreign.gov.tt/resources/news/trinidad-and-tobago-receives-10000-covid-19-vaccines-grenada/" TargetMode="External"/><Relationship Id="rId14" Type="http://schemas.openxmlformats.org/officeDocument/2006/relationships/hyperlink" Target="http://eng.alrosa.ru/alrosa-together-with-russias-embassy-donated-sputnik-v-vaccines-to-angola/" TargetMode="External"/><Relationship Id="rId22" Type="http://schemas.openxmlformats.org/officeDocument/2006/relationships/hyperlink" Target="https://www.aa.com.tr/en/africa/mauritania-begins-covid-19-vaccination-campaign/2189322" TargetMode="External"/><Relationship Id="rId27" Type="http://schemas.openxmlformats.org/officeDocument/2006/relationships/hyperlink" Target="https://www.dailysabah.com/turkey/turkey-sends-40000-more-covid-19-vaccine-doses-to-turkish-cyprus/news" TargetMode="External"/><Relationship Id="rId30" Type="http://schemas.openxmlformats.org/officeDocument/2006/relationships/hyperlink" Target="https://twitter.com/search?lang=en&amp;q=Romania%20(from%3AEUinMoldova)&amp;src=typed_query" TargetMode="External"/><Relationship Id="rId35" Type="http://schemas.openxmlformats.org/officeDocument/2006/relationships/hyperlink" Target="https://www.reuters.com/article/us-healthcare-coronavirus-africa/nine-african-countries-take-delivery-of-covid-19-vaccines-donated-by-mtn-group-idUSKBN2BH1H7" TargetMode="External"/><Relationship Id="rId43" Type="http://schemas.openxmlformats.org/officeDocument/2006/relationships/hyperlink" Target="https://www.euractiv.com/section/politics/short_news/israel-donates-vaccines-to-czechia-in-exchange-for-diplomatic-support/" TargetMode="External"/><Relationship Id="rId48" Type="http://schemas.openxmlformats.org/officeDocument/2006/relationships/hyperlink" Target="https://www.unicef.org/supply/covid-19-vaccine-market-dashboard" TargetMode="External"/><Relationship Id="rId56" Type="http://schemas.openxmlformats.org/officeDocument/2006/relationships/hyperlink" Target="https://www.who.int/publications/m/item/access-to-covid-19-tools-tracker" TargetMode="External"/><Relationship Id="rId8" Type="http://schemas.openxmlformats.org/officeDocument/2006/relationships/hyperlink" Target="https://foreign.gov.tt/resources/news/trinidad-and-tobago-receives-9000-doses-who-approved-astrazeneca-covid-19-vaccines-bermuda/" TargetMode="External"/><Relationship Id="rId51" Type="http://schemas.openxmlformats.org/officeDocument/2006/relationships/hyperlink" Target="https://www.unicef.org/supply/covid-19-vaccine-market-dashboard" TargetMode="External"/><Relationship Id="rId3" Type="http://schemas.openxmlformats.org/officeDocument/2006/relationships/hyperlink" Target="https://www.reuters.com/business/healthcare-pharmaceuticals/eu-has-shipped-tiny-percentage-planned-covid-19-shot-donations-document-2021-07-22/"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precisionvaccinations.com/vaccines/vla2001-sars-cov-2-vaccine" TargetMode="External"/><Relationship Id="rId671" Type="http://schemas.openxmlformats.org/officeDocument/2006/relationships/hyperlink" Target="http://www.xinhuanet.com/english/asiapacific/2021-05/06/c_139928712.htm" TargetMode="External"/><Relationship Id="rId769" Type="http://schemas.openxmlformats.org/officeDocument/2006/relationships/hyperlink" Target="https://www.ema.europa.eu/en/news/increase-manufacturing-capacity-covid-19-vaccine-biontechpfizer" TargetMode="External"/><Relationship Id="rId21" Type="http://schemas.openxmlformats.org/officeDocument/2006/relationships/hyperlink" Target="https://www.fiercepharma.com/manufacturing/astrazeneca-taps-jcr-pharmaceuticals-daiichi-sankyo-and-other-local-pharmas-to-supply" TargetMode="External"/><Relationship Id="rId324" Type="http://schemas.openxmlformats.org/officeDocument/2006/relationships/hyperlink" Target="https://www.washingtonpost.com/health/2021/03/02/merck-johnson-and-johnson-covid-vaccine-partnership/" TargetMode="External"/><Relationship Id="rId531" Type="http://schemas.openxmlformats.org/officeDocument/2006/relationships/hyperlink" Target="https://www.csl.com/news/2020/covid-19-csl-facts" TargetMode="External"/><Relationship Id="rId629" Type="http://schemas.openxmlformats.org/officeDocument/2006/relationships/hyperlink" Target="https://agenciabrasil.ebc.com.br/en/saude/noticia/2021-03/butantan-receives-supplies-another-14-mi-vaccine-doses" TargetMode="External"/><Relationship Id="rId170" Type="http://schemas.openxmlformats.org/officeDocument/2006/relationships/hyperlink" Target="https://www.pharmaceutical-technology.com/news/sk-bioscience-novavax-vaccine/" TargetMode="External"/><Relationship Id="rId268" Type="http://schemas.openxmlformats.org/officeDocument/2006/relationships/hyperlink" Target="https://www.newsweek.com/russia-confirms-production-second-covid-19-vaccine-cases-surge-1542424" TargetMode="External"/><Relationship Id="rId475" Type="http://schemas.openxmlformats.org/officeDocument/2006/relationships/hyperlink" Target="https://www.eleconomista.es/empresas-finanzas/noticias/10998971/01/21/Empezaremos-a-fabricar-la-vacuna-de-Janssen-a-partir-del-mes-de-mayo.html" TargetMode="External"/><Relationship Id="rId682" Type="http://schemas.openxmlformats.org/officeDocument/2006/relationships/hyperlink" Target="https://tass.com/society/1289047" TargetMode="External"/><Relationship Id="rId32" Type="http://schemas.openxmlformats.org/officeDocument/2006/relationships/hyperlink" Target="https://www.novasep.com/home/about-novasep/media-events/press-release/covid-19-vaccine-candidate-novasep-signs-a-master-supply-and-development-agreement-with-astrazeneca.html" TargetMode="External"/><Relationship Id="rId128" Type="http://schemas.openxmlformats.org/officeDocument/2006/relationships/hyperlink" Target="https://www.reuters.com/article/us-reig-jofre-johnson-johnson-vaccine/spains-reig-jofre-to-manufacture-jjs-covid-19-vaccine-shares-soar-idUSKBN28P0V2" TargetMode="External"/><Relationship Id="rId335" Type="http://schemas.openxmlformats.org/officeDocument/2006/relationships/hyperlink" Target="http://www.koreabiomed.com/news/articleView.html?idxno=10421" TargetMode="External"/><Relationship Id="rId542" Type="http://schemas.openxmlformats.org/officeDocument/2006/relationships/hyperlink" Target="https://mexico-now.com/685000-daily-vaccines-against-covid-19-will-be-packaged-in-mexico/" TargetMode="External"/><Relationship Id="rId5" Type="http://schemas.openxmlformats.org/officeDocument/2006/relationships/hyperlink" Target="https://www.koreatimes.co.kr/www/tech/2020/12/693_300153.html" TargetMode="External"/><Relationship Id="rId181" Type="http://schemas.openxmlformats.org/officeDocument/2006/relationships/hyperlink" Target="https://www.polypeptide.com/contact-quotation-request/facilities/malmo-sweden/" TargetMode="External"/><Relationship Id="rId237" Type="http://schemas.openxmlformats.org/officeDocument/2006/relationships/hyperlink" Target="https://ir.novavax.com/news-releases/news-release-details/novavax-announces-covid-19-vaccine-manufacturing-agreement-serum" TargetMode="External"/><Relationship Id="rId402" Type="http://schemas.openxmlformats.org/officeDocument/2006/relationships/hyperlink" Target="https://www.pfizer.com/news/press-release/press-release-detail/pfizer-and-biontech-receive-authorization-european-union" TargetMode="External"/><Relationship Id="rId791" Type="http://schemas.openxmlformats.org/officeDocument/2006/relationships/hyperlink" Target="https://www.reuters.com/business/healthcare-pharmaceuticals/skoreas-gl-rapha-certified-produce-sputnik-covid-19-vaccines-2021-10-26/" TargetMode="External"/><Relationship Id="rId279" Type="http://schemas.openxmlformats.org/officeDocument/2006/relationships/hyperlink" Target="https://www.reuters.com/article/health-coronavirus-thailand/update-1-thailand-on-track-to-distribute-locally-made-covid-19-vaccines-in-june-idUSL1N2K40FF" TargetMode="External"/><Relationship Id="rId444" Type="http://schemas.openxmlformats.org/officeDocument/2006/relationships/hyperlink" Target="https://blog.jonasneubert.com/2021/01/10/exploring-the-supply-chain-of-the-pfizer-biontech-and-moderna-covid-19-vaccines/" TargetMode="External"/><Relationship Id="rId486" Type="http://schemas.openxmlformats.org/officeDocument/2006/relationships/hyperlink" Target="https://www.reuters.com/article/us-jcr-pharms-vaccine-plant-idUSKBN2AW0UB" TargetMode="External"/><Relationship Id="rId651" Type="http://schemas.openxmlformats.org/officeDocument/2006/relationships/hyperlink" Target="https://www.reuters.com/article/health-coronavirus-emirates-vaccine/uae-company-nears-end-of-chinese-covid-19-vaccine-trial-idINL8N2GY1I8" TargetMode="External"/><Relationship Id="rId693" Type="http://schemas.openxmlformats.org/officeDocument/2006/relationships/hyperlink" Target="https://www.pharmtech.com/view/agc-biologics-to-supply-more-plasmid-dna-for-pfizer-biontech-covid-19-vaccine" TargetMode="External"/><Relationship Id="rId707" Type="http://schemas.openxmlformats.org/officeDocument/2006/relationships/hyperlink" Target="https://bioprocessintl.com/bioprocess-insider/regulations/novartis-and-allergopharma-sites-get-eu-ok-to-make-pfizer-covid-vaccine/" TargetMode="External"/><Relationship Id="rId749" Type="http://schemas.openxmlformats.org/officeDocument/2006/relationships/hyperlink" Target="https://www.pfizer.com/news/press-release/press-release-detail/pfizer-and-biontech-announce-collaboration-brazils" TargetMode="External"/><Relationship Id="rId43" Type="http://schemas.openxmlformats.org/officeDocument/2006/relationships/hyperlink" Target="https://www.amriglobal.com/blog/news-and-events/news/amri-selected-to-support-astrazeneca-in-delivery-of-covid-19-vaccine/" TargetMode="External"/><Relationship Id="rId139" Type="http://schemas.openxmlformats.org/officeDocument/2006/relationships/hyperlink" Target="https://www.business-live.co.uk/manufacturing/uk-factories-making-astrazeneca-vaccine-19708380" TargetMode="External"/><Relationship Id="rId290" Type="http://schemas.openxmlformats.org/officeDocument/2006/relationships/hyperlink" Target="https://rdif.ru/Eng_fullNews/6217/" TargetMode="External"/><Relationship Id="rId304" Type="http://schemas.openxmlformats.org/officeDocument/2006/relationships/hyperlink" Target="https://asia.nikkei.com/Spotlight/Coronavirus/Japan-to-produce-90m-doses-of-AstraZeneca-COVID-19-vaccine" TargetMode="External"/><Relationship Id="rId346" Type="http://schemas.openxmlformats.org/officeDocument/2006/relationships/hyperlink" Target="http://https/www.prnewswire.com/news-releases/inovio-and-advaccine-announce-exclusive-partnership-to-commercialize-covid-19-dna-vaccine-candidate-ino-4800-in-greater-china-301200000.html" TargetMode="External"/><Relationship Id="rId388" Type="http://schemas.openxmlformats.org/officeDocument/2006/relationships/hyperlink" Target="https://www.reuters.com/article/us-health-coronavirus-vaccine-fosunpharm/chinas-fosun-plans-plant-to-make-biontechs-covid-19-vaccine-caixin-idUSKBN2940XE" TargetMode="External"/><Relationship Id="rId511" Type="http://schemas.openxmlformats.org/officeDocument/2006/relationships/hyperlink" Target="https://www.csl.com/news/2021/20210324-csl-dispatches-first-australian-made-doses-of-the-astrazeneca-covid-19-vaccine" TargetMode="External"/><Relationship Id="rId553" Type="http://schemas.openxmlformats.org/officeDocument/2006/relationships/hyperlink" Target="https://www.thehindu.com/business/Industry/bharat-biotech-ramps-up-covaxin-production-capacity-to-700-mn-doses-per-annum/article34367039.ece" TargetMode="External"/><Relationship Id="rId609" Type="http://schemas.openxmlformats.org/officeDocument/2006/relationships/hyperlink" Target="https://www.reuters.com/article/health-coronavirus-emirates-vaccine-int/uae-company-nears-end-of-chinese-covid-19-vaccine-trial-idUSKBN26T1N5" TargetMode="External"/><Relationship Id="rId760" Type="http://schemas.openxmlformats.org/officeDocument/2006/relationships/hyperlink" Target="https://punemirror.indiatimes.com/pune/civic/bharat-biotech-to-produce-covaxin-in-pune/articleshow/84919550.cms" TargetMode="External"/><Relationship Id="rId85"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50" Type="http://schemas.openxmlformats.org/officeDocument/2006/relationships/hyperlink" Target="https://www.bioworld.com/articles/496620-astrazeneca-partners-with-kangtai-bio-to-bring-covid-19-vaccine-to-china" TargetMode="External"/><Relationship Id="rId192" Type="http://schemas.openxmlformats.org/officeDocument/2006/relationships/hyperlink" Target="https://www.cordenpharma.com/facilities/liestal" TargetMode="External"/><Relationship Id="rId206" Type="http://schemas.openxmlformats.org/officeDocument/2006/relationships/hyperlink" Target="https://ir.arcturusrx.com/news-releases/news-release-details/arcturus-therapeutics-and-catalent-announce-partnership" TargetMode="External"/><Relationship Id="rId413" Type="http://schemas.openxmlformats.org/officeDocument/2006/relationships/hyperlink" Target="https://www.fiercepharma.com/manufacturing/pfizer-to-nearly-halve-covid-19-vaccine-production-timeline-sterile-injectables-vp" TargetMode="External"/><Relationship Id="rId595" Type="http://schemas.openxmlformats.org/officeDocument/2006/relationships/hyperlink" Target="https://www.reuters.com/article/us-health-coronavirus-indonesia/indonesia-approves-chinas-sinovac-vaccine-as-infections-surge-idUSKBN29G0RP" TargetMode="External"/><Relationship Id="rId248"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55" Type="http://schemas.openxmlformats.org/officeDocument/2006/relationships/hyperlink" Target="https://blog.jonasneubert.com/2021/01/10/exploring-the-supply-chain-of-the-pfizer-biontech-and-moderna-covid-19-vaccines/" TargetMode="External"/><Relationship Id="rId497" Type="http://schemas.openxmlformats.org/officeDocument/2006/relationships/hyperlink" Target="https://english.kyodonews.net/news/2021/03/8078589912f6-japanese-drugmaker-starts-astrazeneca-vaccine-production-in-japan.html" TargetMode="External"/><Relationship Id="rId620" Type="http://schemas.openxmlformats.org/officeDocument/2006/relationships/hyperlink" Target="http://www.sinovac.com/?optionid=754&amp;auto_id=908" TargetMode="External"/><Relationship Id="rId662" Type="http://schemas.openxmlformats.org/officeDocument/2006/relationships/hyperlink" Target="https://www.prnewswire.com/news-releases/biontech-and-fosun-pharma-receive-authorization-for-emergency-use-in-hong-kong-for-covid-19-vaccine-301214218.html" TargetMode="External"/><Relationship Id="rId718" Type="http://schemas.openxmlformats.org/officeDocument/2006/relationships/hyperlink" Target="https://endpts.com/exelead-inks-deal-to-manufacture-lipid-nanoparticles-for-pfizer-biontech-vaccine/" TargetMode="External"/><Relationship Id="rId12" Type="http://schemas.openxmlformats.org/officeDocument/2006/relationships/hyperlink" Target="https://agenciabrasil.ebc.com.br/en/saude/noticia/2020-12/first-doses-astrazeneca-be-available-february" TargetMode="External"/><Relationship Id="rId108" Type="http://schemas.openxmlformats.org/officeDocument/2006/relationships/hyperlink" Target="https://www.reuters.com/article/health-coronavirus-russia-vaccine-india-idUSKBN2870F9" TargetMode="External"/><Relationship Id="rId315" Type="http://schemas.openxmlformats.org/officeDocument/2006/relationships/hyperlink" Target="https://www.npr.org/sections/goatsandsoda/2021/03/18/978065736/indias-role-in-covid-19-vaccine-production-is-getting-even-bigger" TargetMode="External"/><Relationship Id="rId357" Type="http://schemas.openxmlformats.org/officeDocument/2006/relationships/hyperlink" Target="https://www.medicago.com/en/covid-19-programs/" TargetMode="External"/><Relationship Id="rId522" Type="http://schemas.openxmlformats.org/officeDocument/2006/relationships/hyperlink" Target="https://www.ema.europa.eu/en/news/increase-vaccine-manufacturing-capacity-supply-covid-19-vaccines-astrazeneca-biontechpfizer-moderna" TargetMode="External"/><Relationship Id="rId54" Type="http://schemas.openxmlformats.org/officeDocument/2006/relationships/hyperlink" Target="https://ir.novavax.com/news-releases/news-release-details/novavax-and-sk-bioscience-announce-collaboration-novavax-covid" TargetMode="External"/><Relationship Id="rId96" Type="http://schemas.openxmlformats.org/officeDocument/2006/relationships/hyperlink" Target="https://www.fiercepharma.com/manufacturing/j-j-touts-covid-vaccine-supply-chain-stability-eyes-plans-for-2022" TargetMode="External"/><Relationship Id="rId161" Type="http://schemas.openxmlformats.org/officeDocument/2006/relationships/hyperlink" Target="https://www.moroccoworldnews.com/2020/09/319296/morocco-astrazeneca-agree-on-purchase-of-r-pharms-covid-19-vaccine/" TargetMode="External"/><Relationship Id="rId217" Type="http://schemas.openxmlformats.org/officeDocument/2006/relationships/hyperlink" Target="https://www.news18.com/news/business/japan-in-deals-with-astrazeneca-novavax-for-covid-19-vaccines-2766891.html" TargetMode="External"/><Relationship Id="rId399" Type="http://schemas.openxmlformats.org/officeDocument/2006/relationships/hyperlink" Target="https://www.cnbc.com/2021/01/26/sanofi-to-produce-100-million-doses-of-pfizer-biontech-vaccine-ceo-says.html" TargetMode="External"/><Relationship Id="rId564" Type="http://schemas.openxmlformats.org/officeDocument/2006/relationships/hyperlink" Target="https://www.times-news.com/coronavirus/the-latest-south-korean-firm-to-produce-novavax-vaccine/article_5e0031d3-1445-50ee-8f30-a31e1e60483d.html" TargetMode="External"/><Relationship Id="rId771" Type="http://schemas.openxmlformats.org/officeDocument/2006/relationships/hyperlink" Target="https://www.reuters.com/world/asia-pacific/vietnams-vabiotech-start-commercial-production-sputnik-v-vaccine-2021-09-24/" TargetMode="External"/><Relationship Id="rId259" Type="http://schemas.openxmlformats.org/officeDocument/2006/relationships/hyperlink" Target="https://www.reuters.com/article/us-reig-jofre-johnson-johnson-vaccine/spains-reig-jofre-to-manufacture-jjs-covid-19-vaccine-shares-soar-idUSKBN28P0V2" TargetMode="External"/><Relationship Id="rId424" Type="http://schemas.openxmlformats.org/officeDocument/2006/relationships/hyperlink" Target="https://www.cnbc.com/2020/09/17/biontech-buys-german-site-from-novartis-to-boost-vaccine-output.html" TargetMode="External"/><Relationship Id="rId466" Type="http://schemas.openxmlformats.org/officeDocument/2006/relationships/hyperlink" Target="https://www.emdgroup.com/en/news/biontech-strategic-partnership-04-02-2021.html" TargetMode="External"/><Relationship Id="rId631" Type="http://schemas.openxmlformats.org/officeDocument/2006/relationships/hyperlink" Target="https://www.thejakartapost.com/news/2020/10/20/bio-farma-to-produce-more-than-16-million-doses-of-covid-19-vaccine-per-month.html" TargetMode="External"/><Relationship Id="rId673" Type="http://schemas.openxmlformats.org/officeDocument/2006/relationships/hyperlink" Target="https://kemlu.go.id/beijing/en/news/12575/the-indonesian-embassy-in-beijing-is-intensively-exploring-vaccine-production-with-anhui-zhifei-longcom-pharmaceutical-company" TargetMode="External"/><Relationship Id="rId729" Type="http://schemas.openxmlformats.org/officeDocument/2006/relationships/hyperlink" Target="https://www.entv.dz/covid-19-algerian-saidal-to-produce-2-5-million-doses-month-of-sputnik-and-sinovac-vaccines-as-of-september/" TargetMode="External"/><Relationship Id="rId23" Type="http://schemas.openxmlformats.org/officeDocument/2006/relationships/hyperlink" Target="https://www.csl.com/news/2020/20200907-csl-to-manufacture-and-supply-uq-and-ou-vaccine-candidates-for-australia" TargetMode="External"/><Relationship Id="rId119" Type="http://schemas.openxmlformats.org/officeDocument/2006/relationships/hyperlink" Target="https://trialsitenews.com/cansino-biologics-inks-deal-with-malaysian-holding-company-to-prepare-commercialization-distribution-of-ad5-ncov-covid-19-vaccine/" TargetMode="External"/><Relationship Id="rId270" Type="http://schemas.openxmlformats.org/officeDocument/2006/relationships/hyperlink" Target="https://www.business-live.co.uk/manufacturing/uk-factories-making-astrazeneca-vaccine-19708380" TargetMode="External"/><Relationship Id="rId326" Type="http://schemas.openxmlformats.org/officeDocument/2006/relationships/hyperlink" Target="https://www.washingtonpost.com/health/2021/03/02/merck-johnson-and-johnson-covid-vaccine-partnership/" TargetMode="External"/><Relationship Id="rId533" Type="http://schemas.openxmlformats.org/officeDocument/2006/relationships/hyperlink" Target="https://investors.modernatx.com/news-releases/news-release-details/moderna-and-rovi-announce-collaboration-ous-fill-finish" TargetMode="External"/><Relationship Id="rId65" Type="http://schemas.openxmlformats.org/officeDocument/2006/relationships/hyperlink" Target="https://news.yahoo.com/baxter-bax-inks-sterile-manufacturing-140902096.html" TargetMode="External"/><Relationship Id="rId130" Type="http://schemas.openxmlformats.org/officeDocument/2006/relationships/hyperlink" Target="https://www.reuters.com/article/us-health-coronavirus-astrazeneca-idt/germanys-idt-to-help-make-astrazenecas-covid-19-vaccine-sources-idUSKBN2AA1ST" TargetMode="External"/><Relationship Id="rId368" Type="http://schemas.openxmlformats.org/officeDocument/2006/relationships/hyperlink" Target="https://www.jnj.com/innovation/making-johnson-johnson-janssen-covid-19-vaccine" TargetMode="External"/><Relationship Id="rId575" Type="http://schemas.openxmlformats.org/officeDocument/2006/relationships/hyperlink" Target="https://www.siegfried.ch/siegfried+supports+novavax+with+commercial+aseptic+fill+%2526+finish+services+for+its+innovative+coronavirus+vaccine+candidate+nvx-cov2373/news-en/11714" TargetMode="External"/><Relationship Id="rId740" Type="http://schemas.openxmlformats.org/officeDocument/2006/relationships/hyperlink" Target="http://www.xinhuanet.com/english/asiapacific/2021-08/05/c_1310110344.htm" TargetMode="External"/><Relationship Id="rId782" Type="http://schemas.openxmlformats.org/officeDocument/2006/relationships/hyperlink" Target="https://www.novartis.com/news/media-releases/novartis-signs-new-initial-agreement-biontech-support-fill-and-finish-mrna-pfizer-biontech-covid-19-vaccine" TargetMode="External"/><Relationship Id="rId172" Type="http://schemas.openxmlformats.org/officeDocument/2006/relationships/hyperlink" Target="https://www.thisistherealspain.com/en/latest-news/spain-again-chosen-to-produce-the-vaccine-to-combat-covid-19" TargetMode="External"/><Relationship Id="rId228" Type="http://schemas.openxmlformats.org/officeDocument/2006/relationships/hyperlink" Target="https://www.moroccoworldnews.com/2020/09/319296/morocco-astrazeneca-agree-on-purchase-of-r-pharms-covid-19-vaccine/" TargetMode="External"/><Relationship Id="rId435" Type="http://schemas.openxmlformats.org/officeDocument/2006/relationships/hyperlink" Target="https://www.croda.com/en-gb/news/2020/11/pfizer-croda" TargetMode="External"/><Relationship Id="rId477" Type="http://schemas.openxmlformats.org/officeDocument/2006/relationships/hyperlink" Target="https://health.economictimes.indiatimes.com/news/industry/covid-19-vaccine-virchow-biotech-to-make-200-million-doses-of-russias-sputnik-v-in-india/81631471" TargetMode="External"/><Relationship Id="rId600" Type="http://schemas.openxmlformats.org/officeDocument/2006/relationships/hyperlink" Target="https://www.aljazeera.com/news/2021/3/29/uae-to-manufacture-chinese-covid-vaccine-in-abu-dhabi" TargetMode="External"/><Relationship Id="rId642" Type="http://schemas.openxmlformats.org/officeDocument/2006/relationships/hyperlink" Target="https://www.mobihealthnews.com/news/emea/uae-first-country-arab-world-begin-manufacturing-covid-19-vaccine" TargetMode="External"/><Relationship Id="rId684" Type="http://schemas.openxmlformats.org/officeDocument/2006/relationships/hyperlink" Target="https://endpts.com/covid-19-manufacturing-roundup-maryland-looks-to-grow-biotech-capacity-with-400m-check-russia-lands-second-sputnik-v-partner-this-week/" TargetMode="External"/><Relationship Id="rId281" Type="http://schemas.openxmlformats.org/officeDocument/2006/relationships/hyperlink" Target="https://www.reuters.com/article/health-coronavirus-thailand/update-1-thailand-on-track-to-distribute-locally-made-covid-19-vaccines-in-june-idUSL1N2K40FF" TargetMode="External"/><Relationship Id="rId337" Type="http://schemas.openxmlformats.org/officeDocument/2006/relationships/hyperlink" Target="https://www.reuters.com/article/health-coronavirus-brazil/brazils-fiocruz-begins-distributing-2-mln-india-made-astrazeneca-shots-idUSL1N2JY0BV" TargetMode="External"/><Relationship Id="rId502" Type="http://schemas.openxmlformats.org/officeDocument/2006/relationships/hyperlink" Target="https://www.usnews.com/news/world/articles/2021-03-26/volunteers-break-rank-to-raise-doubts-in-trial-of-russias-second-covid-19-vaccine" TargetMode="External"/><Relationship Id="rId34" Type="http://schemas.openxmlformats.org/officeDocument/2006/relationships/hyperlink" Target="https://www.wsj.com/articles/astrazenecas-covid-19-vaccine-shortfall-threatens-eu-plans-to-boost-inoculations-11611423256" TargetMode="External"/><Relationship Id="rId76" Type="http://schemas.openxmlformats.org/officeDocument/2006/relationships/hyperlink" Target="https://www.npr.org/sections/health-shots/2020/12/17/947628608/how-will-moderna-meet-the-demand-for-its-covid-19-vaccine" TargetMode="External"/><Relationship Id="rId141" Type="http://schemas.openxmlformats.org/officeDocument/2006/relationships/hyperlink" Target="https://www.business-live.co.uk/manufacturing/uk-factories-making-astrazeneca-vaccine-19708380" TargetMode="External"/><Relationship Id="rId379" Type="http://schemas.openxmlformats.org/officeDocument/2006/relationships/hyperlink" Target="https://www.politico.eu/article/after-failing-to-deliver-astrazeneca-rethinks-eu-coronavirus-vaccine-supply-chain/" TargetMode="External"/><Relationship Id="rId544" Type="http://schemas.openxmlformats.org/officeDocument/2006/relationships/hyperlink" Target="https://mexico-now.com/685000-daily-vaccines-against-covid-19-will-be-packaged-in-mexico/" TargetMode="External"/><Relationship Id="rId586" Type="http://schemas.openxmlformats.org/officeDocument/2006/relationships/hyperlink" Target="https://www.wsj.com/articles/biontech-to-make-covid-19-vaccines-in-singapore-11620624600" TargetMode="External"/><Relationship Id="rId751" Type="http://schemas.openxmlformats.org/officeDocument/2006/relationships/hyperlink" Target="https://www.bloomberg.com/news/articles/2021-08-02/arcturus-agrees-to-let-vietnam-s-vingroup-produce-its-vaccines" TargetMode="External"/><Relationship Id="rId793" Type="http://schemas.openxmlformats.org/officeDocument/2006/relationships/hyperlink" Target="https://ir.inovio.com/news-releases/news-releases-details/2021/INOVIO-Announces-Collaboration-with-Colombia-Memorandum-of-Understanding-Focuses-on-Protecting-Against-COVID-19-and-Supporting-Broader-Health-Preparedness-Initiatives/default.aspx" TargetMode="External"/><Relationship Id="rId7" Type="http://schemas.openxmlformats.org/officeDocument/2006/relationships/hyperlink" Target="https://www.theguardian.com/business/2020/sep/01/astrazeneca-covid-19-vaccine-trials-oxford-biomedica-coronavirus" TargetMode="External"/><Relationship Id="rId183" Type="http://schemas.openxmlformats.org/officeDocument/2006/relationships/hyperlink" Target="https://www.biopharminternational.com/view/novavax-in-covid-19-vaccine-manufacturing-agreement-with-serum-institute-of-india" TargetMode="External"/><Relationship Id="rId239" Type="http://schemas.openxmlformats.org/officeDocument/2006/relationships/hyperlink" Target="https://ir.novavax.com/news-releases/news-release-details/novavax-announces-covid-19-vaccine-manufacturing-agreement-serum" TargetMode="External"/><Relationship Id="rId390" Type="http://schemas.openxmlformats.org/officeDocument/2006/relationships/hyperlink" Target="https://www.wsj.com/articles/if-one-leading-coronavirus-vaccine-works-thank-this-tiny-firm-in-rural-austria-11604664001" TargetMode="External"/><Relationship Id="rId404" Type="http://schemas.openxmlformats.org/officeDocument/2006/relationships/hyperlink" Target="https://www.cbc.ca/news/politics/what-you-need-to-know-about-vaccine-rollout-1.5882033" TargetMode="External"/><Relationship Id="rId446" Type="http://schemas.openxmlformats.org/officeDocument/2006/relationships/hyperlink" Target="https://www.rentschler-biopharma.com/news/press-releases-and-announcements/detail/view/joining-forces-against-sars-cov-2/" TargetMode="External"/><Relationship Id="rId611" Type="http://schemas.openxmlformats.org/officeDocument/2006/relationships/hyperlink" Target="https://www.kyivpost.com/ukraine-politics/lekhim-to-supply-first-700000-doses-of-covid-19-vaccine-in-march.html?cn-reloaded=1" TargetMode="External"/><Relationship Id="rId653" Type="http://schemas.openxmlformats.org/officeDocument/2006/relationships/hyperlink" Target="https://seenews.com/news/serbia-to-produce-24-mln-doses-of-chinas-sinopharm-vaccine-annually-deputy-pm-734789" TargetMode="External"/><Relationship Id="rId250" Type="http://schemas.openxmlformats.org/officeDocument/2006/relationships/hyperlink" Target="https://www.cordenpharma.com/CordenPharma_and_Moderna_Extend_Lipid_Supply_Agreement_for_Moderna_Vaccine_mRNA-1273_Against_Novel_Coronavirus_SARS-CoV-2" TargetMode="External"/><Relationship Id="rId292" Type="http://schemas.openxmlformats.org/officeDocument/2006/relationships/hyperlink" Target="https://rdif.ru/Eng_fullNews/6217/" TargetMode="External"/><Relationship Id="rId306" Type="http://schemas.openxmlformats.org/officeDocument/2006/relationships/hyperlink" Target="https://asia.nikkei.com/Spotlight/Coronavirus/Japan-to-produce-90m-doses-of-AstraZeneca-COVID-19-vaccine" TargetMode="External"/><Relationship Id="rId488" Type="http://schemas.openxmlformats.org/officeDocument/2006/relationships/hyperlink" Target="https://theprint.in/health/bharat-biotechs-covaxin-production-could-go-up-7-times-with-help-from-karnataka-gujarat-labs/628631/" TargetMode="External"/><Relationship Id="rId695" Type="http://schemas.openxmlformats.org/officeDocument/2006/relationships/hyperlink" Target="https://marketresearchtelecast.com/the-government-accelerates-the-efforts-to-start-the-production-of-sinopharm-in-argentina-and-expects-a-batch-of-vaccines-in-july/69181/" TargetMode="External"/><Relationship Id="rId709" Type="http://schemas.openxmlformats.org/officeDocument/2006/relationships/hyperlink" Target="https://www.spokesman.com/stories/2021/jun/15/jubilant-hollisterstier-reaches-deal-to-produce-co/" TargetMode="External"/><Relationship Id="rId45" Type="http://schemas.openxmlformats.org/officeDocument/2006/relationships/hyperlink" Target="https://www.nytimes.com/2020/08/01/world/asia/coronavirus-vaccine-india.html" TargetMode="External"/><Relationship Id="rId87"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110" Type="http://schemas.openxmlformats.org/officeDocument/2006/relationships/hyperlink" Target="https://www.cnbc.com/2020/11/27/singapore-arcturus-coronavirus-vaccine-candidate-on-track-for-2021-delivery.html" TargetMode="External"/><Relationship Id="rId348" Type="http://schemas.openxmlformats.org/officeDocument/2006/relationships/hyperlink" Target="http://ir.inovio.com/news-releases/news-releases-details/2020/INOVIO-Expands-Manufacturing-of-COVID-19-DNA-Vaccine-INO-4800-With-New-Funding-from-CEPI/default.aspx" TargetMode="External"/><Relationship Id="rId513" Type="http://schemas.openxmlformats.org/officeDocument/2006/relationships/hyperlink" Target="https://www.csl.com/news/2021/20210324-csl-dispatches-first-australian-made-doses-of-the-astrazeneca-covid-19-vaccine" TargetMode="External"/><Relationship Id="rId555" Type="http://schemas.openxmlformats.org/officeDocument/2006/relationships/hyperlink" Target="https://www.reuters.com/world/india/indias-serum-institute-raise-output-100-mln-astrazeneca-doses-by-july-not-end-2021-04-21/" TargetMode="External"/><Relationship Id="rId597" Type="http://schemas.openxmlformats.org/officeDocument/2006/relationships/hyperlink" Target="https://news.cgtn.com/news/2020-12-16/Chinese-firm-Sinovac-sends-second-COVID-19-vaccine-batch-to-Brazil-WgbtSOc3Ty/index.html" TargetMode="External"/><Relationship Id="rId720" Type="http://schemas.openxmlformats.org/officeDocument/2006/relationships/hyperlink" Target="https://www.reuters.com/world/india/indias-panacea-biotec-jumps-9-manufacturing-licence-sputnik-v-vaccine-2021-07-05/" TargetMode="External"/><Relationship Id="rId762" Type="http://schemas.openxmlformats.org/officeDocument/2006/relationships/hyperlink" Target="https://www.livemint.com/companies/news/haffkine-to-produce-228-million-doses-of-covaxin-annually-at-mumbai-facility-11622630498319.html" TargetMode="External"/><Relationship Id="rId152" Type="http://schemas.openxmlformats.org/officeDocument/2006/relationships/hyperlink" Target="https://www.takeda.com/newsroom/newsreleases/2020/novavax-and-takeda-announce-collaboration-for-novavax-covid-19-vaccine-candidate-in-japan/" TargetMode="External"/><Relationship Id="rId194" Type="http://schemas.openxmlformats.org/officeDocument/2006/relationships/hyperlink" Target="https://investors.emergentbiosolutions.com/news-releases/news-release-details/emergent-biosolutions-signs-five-year-agreement-large-scale-drug" TargetMode="External"/><Relationship Id="rId208" Type="http://schemas.openxmlformats.org/officeDocument/2006/relationships/hyperlink" Target="https://www.businesstoday.com.my/2020/09/29/solbio-forges-partnership-with-cansino-biologics-to-distribute-coronavirus-vaccine-in-malaysia/" TargetMode="External"/><Relationship Id="rId415" Type="http://schemas.openxmlformats.org/officeDocument/2006/relationships/hyperlink" Target="https://www.fiercepharma.com/manufacturing/pfizer-to-nearly-halve-covid-19-vaccine-production-timeline-sterile-injectables-vp" TargetMode="External"/><Relationship Id="rId457" Type="http://schemas.openxmlformats.org/officeDocument/2006/relationships/hyperlink" Target="https://cen.acs.org/business/outsourcing/Pfizer-Moderna-ready-vaccine-manufacturing/98/i46" TargetMode="External"/><Relationship Id="rId622" Type="http://schemas.openxmlformats.org/officeDocument/2006/relationships/hyperlink" Target="https://www.thejakartapost.com/news/2020/10/20/bio-farma-to-produce-more-than-16-million-doses-of-covid-19-vaccine-per-month.html" TargetMode="External"/><Relationship Id="rId261" Type="http://schemas.openxmlformats.org/officeDocument/2006/relationships/hyperlink" Target="https://www.reuters.com/article/health-coronavirus-russia-vaccine-india-idUSKBN2870F9" TargetMode="External"/><Relationship Id="rId499" Type="http://schemas.openxmlformats.org/officeDocument/2006/relationships/hyperlink" Target="https://english.kyodonews.net/news/2021/03/8078589912f6-japanese-drugmaker-starts-astrazeneca-vaccine-production-in-japan.html" TargetMode="External"/><Relationship Id="rId664" Type="http://schemas.openxmlformats.org/officeDocument/2006/relationships/hyperlink" Target="https://www.fiercepharma.com/manufacturing/biontech-fosun-pharma-eye-1b-doses-covid-19-vaccine-capacity-new-china-jv" TargetMode="External"/><Relationship Id="rId14" Type="http://schemas.openxmlformats.org/officeDocument/2006/relationships/hyperlink" Target="https://www.reuters.com/article/us-health-coronavirus-brazil-vaccine/brazil-to-start-production-of-astrazeneca-vaccine-by-january-says-biomedical-center-idUSKBN283231" TargetMode="External"/><Relationship Id="rId56" Type="http://schemas.openxmlformats.org/officeDocument/2006/relationships/hyperlink" Target="https://www.baxter.com/baxter-newsroom/baxter-biopharma-solutions-announces-sterile-manufacturing-agreement-novavax-covid" TargetMode="External"/><Relationship Id="rId317" Type="http://schemas.openxmlformats.org/officeDocument/2006/relationships/hyperlink" Target="https://www.bbc.com/news/health-55274833" TargetMode="External"/><Relationship Id="rId359" Type="http://schemas.openxmlformats.org/officeDocument/2006/relationships/hyperlink" Target="https://www.medicago.com/en/covid-19-programs/" TargetMode="External"/><Relationship Id="rId524"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566" Type="http://schemas.openxmlformats.org/officeDocument/2006/relationships/hyperlink" Target="https://www.aa.com.tr/en/latest-on-coronavirus-outbreak/russias-sputnik-v-vaccine-production-to-start-in-turkey/2220974" TargetMode="External"/><Relationship Id="rId731" Type="http://schemas.openxmlformats.org/officeDocument/2006/relationships/hyperlink" Target="https://www.reuters.com/world/asia-pacific/malaysia-stop-using-sinovac-vaccine-after-supply-ends-minister-2021-07-15/" TargetMode="External"/><Relationship Id="rId773" Type="http://schemas.openxmlformats.org/officeDocument/2006/relationships/hyperlink" Target="https://www.reuters.com/world/india/shilpa-medicare-make-cadilas-covid-19-shot-2021-09-24/" TargetMode="External"/><Relationship Id="rId98" Type="http://schemas.openxmlformats.org/officeDocument/2006/relationships/hyperlink" Target="https://www.fiercepharma.com/manufacturing/j-j-touts-covid-vaccine-supply-chain-stability-eyes-plans-for-2022" TargetMode="External"/><Relationship Id="rId121" Type="http://schemas.openxmlformats.org/officeDocument/2006/relationships/hyperlink" Target="https://www.fujifilm.com/news/n200817_01.html" TargetMode="External"/><Relationship Id="rId163" Type="http://schemas.openxmlformats.org/officeDocument/2006/relationships/hyperlink" Target="https://www.catalent.com/catalent-news/catalent-signs-agreement-with-astrazeneca-to-manufacture-covid-19-vaccine-candidate/" TargetMode="External"/><Relationship Id="rId219" Type="http://schemas.openxmlformats.org/officeDocument/2006/relationships/hyperlink" Target="https://www.csl.com/news/2020/20201108-csl-commences-manufacturing-of-university-of-oxford-astrazeneca-vaccine-candidate" TargetMode="External"/><Relationship Id="rId370" Type="http://schemas.openxmlformats.org/officeDocument/2006/relationships/hyperlink" Target="https://www.newsobserver.com/news/coronavirus/article249663953.html" TargetMode="External"/><Relationship Id="rId426" Type="http://schemas.openxmlformats.org/officeDocument/2006/relationships/hyperlink" Target="https://www.cnbc.com/2020/09/17/biontech-buys-german-site-from-novartis-to-boost-vaccine-output.html" TargetMode="External"/><Relationship Id="rId633" Type="http://schemas.openxmlformats.org/officeDocument/2006/relationships/hyperlink" Target="https://www.thejakartapost.com/news/2020/10/20/bio-farma-to-produce-more-than-16-million-doses-of-covid-19-vaccine-per-month.html" TargetMode="External"/><Relationship Id="rId230" Type="http://schemas.openxmlformats.org/officeDocument/2006/relationships/hyperlink" Target="https://ir.novavax.com/news-releases/news-release-details/novavax-and-serum-institute-india-announce-development-and" TargetMode="External"/><Relationship Id="rId468" Type="http://schemas.openxmlformats.org/officeDocument/2006/relationships/hyperlink" Target="https://www.reuters.com/article/us-health-coronavirus-brazil-sputnik-idUSKBN2A22OI" TargetMode="External"/><Relationship Id="rId675" Type="http://schemas.openxmlformats.org/officeDocument/2006/relationships/hyperlink" Target="http://en.people.cn/n3/2021/0324/c90000-9831933.html" TargetMode="External"/><Relationship Id="rId25" Type="http://schemas.openxmlformats.org/officeDocument/2006/relationships/hyperlink" Target="https://www.reuters.com/article/us-health-coronavirus-argentina-vaccine/argentina-mexico-to-produce-astrazeneca-covid-19-vaccine-idUSKCN25903P" TargetMode="External"/><Relationship Id="rId67" Type="http://schemas.openxmlformats.org/officeDocument/2006/relationships/hyperlink" Target="https://ir.novavax.com/news-releases/news-release-details/novavax-announces-covid-19-vaccine-manufacturing-agreement-serum" TargetMode="External"/><Relationship Id="rId272" Type="http://schemas.openxmlformats.org/officeDocument/2006/relationships/hyperlink" Target="https://www.insudpharma.com/spanish-group-insud-pharma-signs-agreement-astrazeneca-manufacture-covid-19-vaccine-candidate" TargetMode="External"/><Relationship Id="rId328" Type="http://schemas.openxmlformats.org/officeDocument/2006/relationships/hyperlink" Target="https://www.washingtonpost.com/health/2021/03/02/merck-johnson-and-johnson-covid-vaccine-partnership/" TargetMode="External"/><Relationship Id="rId535" Type="http://schemas.openxmlformats.org/officeDocument/2006/relationships/hyperlink" Target="https://www.reuters.com/article/us-health-coronavirus-rovi-moderna/rovi-to-make-active-agents-for-moderna-covid-19-vaccine-idUSKBN2BZ0N9" TargetMode="External"/><Relationship Id="rId577" Type="http://schemas.openxmlformats.org/officeDocument/2006/relationships/hyperlink" Target="https://sputnikvaccine.com/newsroom/pressreleases/rdif-and-shenzhen-yuanxing-gene-tech-agree-to-produce-over-60-million-doses-of-the-sputnik-v-vaccine/" TargetMode="External"/><Relationship Id="rId700" Type="http://schemas.openxmlformats.org/officeDocument/2006/relationships/hyperlink" Target="https://www.newswire.ca/news-releases/providence-therapeutics-announces-very-favorable-interim-phase-1-trial-data-for-ptx-covid19-b-its-mrna-vaccine-against-covid-19-869076497.html" TargetMode="External"/><Relationship Id="rId742" Type="http://schemas.openxmlformats.org/officeDocument/2006/relationships/hyperlink" Target="https://www.cnbc.com/2021/01/26/sanofi-to-produce-100-million-doses-of-pfizer-biontech-vaccine-ceo-says.html" TargetMode="External"/><Relationship Id="rId132" Type="http://schemas.openxmlformats.org/officeDocument/2006/relationships/hyperlink" Target="https://www.reuters.com/article/us-health-coronavirus-astrazeneca-idt/germanys-idt-to-help-make-astrazenecas-covid-19-vaccine-sources-idUSKBN2AA1ST" TargetMode="External"/><Relationship Id="rId174" Type="http://schemas.openxmlformats.org/officeDocument/2006/relationships/hyperlink" Target="https://www.globenewswire.com/news-release/2020/09/15/2093589/0/en/Novavax-Announces-COVID-19-Vaccine-Manufacturing-Agreement-with-Serum-Institute-of-India-Increasing-Novavax-Global-Production-Capacity-to-Over-2-Billion-Doses-Annually.html" TargetMode="External"/><Relationship Id="rId381" Type="http://schemas.openxmlformats.org/officeDocument/2006/relationships/hyperlink" Target="https://www.politico.eu/article/after-failing-to-deliver-astrazeneca-rethinks-eu-coronavirus-vaccine-supply-chain/" TargetMode="External"/><Relationship Id="rId602" Type="http://schemas.openxmlformats.org/officeDocument/2006/relationships/hyperlink" Target="https://www.reuters.com/article/us-health-coronavirus-vaccine-sinovac/china-approves-sinovac-biotech-covid-19-vaccine-for-general-public-use-idUSKBN2A60AY" TargetMode="External"/><Relationship Id="rId784" Type="http://schemas.openxmlformats.org/officeDocument/2006/relationships/hyperlink" Target="https://www.washingtonpost.com/health/2021/03/02/merck-johnson-and-johnson-covid-vaccine-partnership/" TargetMode="External"/><Relationship Id="rId241" Type="http://schemas.openxmlformats.org/officeDocument/2006/relationships/hyperlink" Target="https://www.cbc.ca/news/politics/vaccines-canada-production-trudeau-1.5897343" TargetMode="External"/><Relationship Id="rId437" Type="http://schemas.openxmlformats.org/officeDocument/2006/relationships/hyperlink" Target="https://www.business-live.co.uk/manufacturing/croda-covid-vaccine-pfizer-coronavirus-19255856" TargetMode="External"/><Relationship Id="rId479" Type="http://schemas.openxmlformats.org/officeDocument/2006/relationships/hyperlink" Target="https://indianexpress.com/article/india/stelis-biopharma-to-make-200-million-doses-of-sputnik-v-covid-vaccine-india-7235841/" TargetMode="External"/><Relationship Id="rId644" Type="http://schemas.openxmlformats.org/officeDocument/2006/relationships/hyperlink" Target="https://www.businesswire.com/news/home/20210401005993/en/Sinovac%C2%A0Announced-Buildup-of-Two-Billion-Annual-Capacity-of-Its-COVID-19-Vaccine" TargetMode="External"/><Relationship Id="rId686" Type="http://schemas.openxmlformats.org/officeDocument/2006/relationships/hyperlink" Target="https://rdif.ru/Eng_fullNews/6865/" TargetMode="External"/><Relationship Id="rId36" Type="http://schemas.openxmlformats.org/officeDocument/2006/relationships/hyperlink" Target="https://www.catalent.com/catalent-news/catalent-signs-agreement-with-astrazeneca-to-manufacture-covid-19-vaccine-candidate/" TargetMode="External"/><Relationship Id="rId283" Type="http://schemas.openxmlformats.org/officeDocument/2006/relationships/hyperlink" Target="https://www.sanofi.com/en/media-room/press-releases/2021/2021-02-22-11-40-00-2179318" TargetMode="External"/><Relationship Id="rId339" Type="http://schemas.openxmlformats.org/officeDocument/2006/relationships/hyperlink" Target="https://portal.fiocruz.br/en/news/fiocruz-submits-final-application-covid-19-vaccine-registration" TargetMode="External"/><Relationship Id="rId490" Type="http://schemas.openxmlformats.org/officeDocument/2006/relationships/hyperlink" Target="https://www.reuters.com/article/us-health-coronavirus-astrazeneca-japan/astrazeneca-to-ask-japans-jcr-pharmaceutical-to-produce-covid-19-vaccine-nikkei-idUSKBN29W17M" TargetMode="External"/><Relationship Id="rId504" Type="http://schemas.openxmlformats.org/officeDocument/2006/relationships/hyperlink" Target="https://www.theedgemarkets.com/article/malaysia-receive-35-million-doses-cansino-covid19-vaccine-stages-month-says-adham" TargetMode="External"/><Relationship Id="rId546" Type="http://schemas.openxmlformats.org/officeDocument/2006/relationships/hyperlink" Target="https://mexico-now.com/685000-daily-vaccines-against-covid-19-will-be-packaged-in-mexico/" TargetMode="External"/><Relationship Id="rId711" Type="http://schemas.openxmlformats.org/officeDocument/2006/relationships/hyperlink" Target="https://www.businesswire.com/news/home/20210701005580/en/Moderna-Announces-Recipharm-Site-in-France-Manufacturing-COVID-19-Vaccine-Moderna-Following-Approval-by-European-Medicines-Agency" TargetMode="External"/><Relationship Id="rId753" Type="http://schemas.openxmlformats.org/officeDocument/2006/relationships/hyperlink" Target="https://www.thestar.com.my/business/business-news/2021/08/26/pharmaniaga-aims-to-supply-sinovac-vaccine-to-markets-in-southeast-asia-africa" TargetMode="External"/><Relationship Id="rId78" Type="http://schemas.openxmlformats.org/officeDocument/2006/relationships/hyperlink" Target="https://www.brusselstimes.com/news/eu-affairs/149122/moderna-vaccine-distribution-starts-in-the-eu-medicines-health-products-famhp/" TargetMode="External"/><Relationship Id="rId101" Type="http://schemas.openxmlformats.org/officeDocument/2006/relationships/hyperlink" Target="https://www.iol.co.za/business-report/companies/aspen-pharmacare-readying-to-make-johnson-and-johnson-covid-vaccine-e6477ce1-3659-43c4-bfa1-9e80fca978d6" TargetMode="External"/><Relationship Id="rId143" Type="http://schemas.openxmlformats.org/officeDocument/2006/relationships/hyperlink" Target="https://www.business-live.co.uk/manufacturing/uk-factories-making-astrazeneca-vaccine-19708380" TargetMode="External"/><Relationship Id="rId185" Type="http://schemas.openxmlformats.org/officeDocument/2006/relationships/hyperlink" Target="https://www.reuters.com/article/health-coronavirus-lonza-moderna/update-1-lonza-awaits-licence-for-swiss-plant-making-moderna-covid-19-vaccine-ingredients-idUKL1N2JP10U" TargetMode="External"/><Relationship Id="rId350" Type="http://schemas.openxmlformats.org/officeDocument/2006/relationships/hyperlink" Target="https://www.drugdeliverybusiness.com/thermo-fisher-to-manufacture-inovio-covid-19-vaccine-candidate/" TargetMode="External"/><Relationship Id="rId406" Type="http://schemas.openxmlformats.org/officeDocument/2006/relationships/hyperlink" Target="https://www.fiercepharma.com/manufacturing/pfizer-to-nearly-halve-covid-19-vaccine-production-timeline-sterile-injectables-vp" TargetMode="External"/><Relationship Id="rId588" Type="http://schemas.openxmlformats.org/officeDocument/2006/relationships/hyperlink" Target="https://www.globaltimes.cn/page/202102/1216745.shtml" TargetMode="External"/><Relationship Id="rId795" Type="http://schemas.openxmlformats.org/officeDocument/2006/relationships/hyperlink" Target="https://timesofindia.indiatimes.com/city/hyderabad/biological-e-starts-at-risk-manufacturing-of-corbevax/articleshow/83186640.cms" TargetMode="External"/><Relationship Id="rId9" Type="http://schemas.openxmlformats.org/officeDocument/2006/relationships/hyperlink" Target="https://www.reuters.com/article/us-oxford-biomedica-vaccine-production/oxford-biomedica-eyes-uk-supply-boost-of-astrazenecas-covid-19-vaccine-idUSKBN23F0MC" TargetMode="External"/><Relationship Id="rId210" Type="http://schemas.openxmlformats.org/officeDocument/2006/relationships/hyperlink" Target="http://www.istc.int/en/institute/10150" TargetMode="External"/><Relationship Id="rId392" Type="http://schemas.openxmlformats.org/officeDocument/2006/relationships/hyperlink" Target="https://www.wsj.com/articles/if-one-leading-coronavirus-vaccine-works-thank-this-tiny-firm-in-rural-austria-11604664001" TargetMode="External"/><Relationship Id="rId448" Type="http://schemas.openxmlformats.org/officeDocument/2006/relationships/hyperlink" Target="https://www.rentschler-biopharma.com/news/press-releases-and-announcements/detail/view/joining-forces-against-sars-cov-2/" TargetMode="External"/><Relationship Id="rId613" Type="http://schemas.openxmlformats.org/officeDocument/2006/relationships/hyperlink" Target="https://www.npr.org/sections/goatsandsoda/2021/01/19/958479655/chinas-sinovac-vaccine-is-rolling-out-around-the-world-will-it-work" TargetMode="External"/><Relationship Id="rId655" Type="http://schemas.openxmlformats.org/officeDocument/2006/relationships/hyperlink" Target="https://www.reuters.com/article/us-health-coronavirus-mexico-vaccine-idUSKCN2AS0P0" TargetMode="External"/><Relationship Id="rId697" Type="http://schemas.openxmlformats.org/officeDocument/2006/relationships/hyperlink" Target="https://www.reuters.com/business/healthcare-pharmaceuticals/ema-approves-new-manufacturing-site-france-modernas-covid-19-vaccine-2021-06-11/" TargetMode="External"/><Relationship Id="rId252" Type="http://schemas.openxmlformats.org/officeDocument/2006/relationships/hyperlink" Target="https://investors.emergentbiosolutions.com/news-releases/news-release-details/emergent-biosolutions-signs-five-year-agreement-large-scale-drug" TargetMode="External"/><Relationship Id="rId294" Type="http://schemas.openxmlformats.org/officeDocument/2006/relationships/hyperlink" Target="https://rdif.ru/Eng_fullNews/5326/" TargetMode="External"/><Relationship Id="rId308" Type="http://schemas.openxmlformats.org/officeDocument/2006/relationships/hyperlink" Target="https://www.daiichisankyo.com/files/news/pressrelease/pdf/202102/20210205_E.pdf" TargetMode="External"/><Relationship Id="rId515" Type="http://schemas.openxmlformats.org/officeDocument/2006/relationships/hyperlink" Target="https://www.csl.com/news/2021/20210324-csl-dispatches-first-australian-made-doses-of-the-astrazeneca-covid-19-vaccine" TargetMode="External"/><Relationship Id="rId722" Type="http://schemas.openxmlformats.org/officeDocument/2006/relationships/hyperlink" Target="https://www.reuters.com/world/india/indias-morepen-makes-first-test-batch-russias-sputnik-v-shot-fund-2021-07-06/" TargetMode="External"/><Relationship Id="rId47" Type="http://schemas.openxmlformats.org/officeDocument/2006/relationships/hyperlink" Target="https://www.reuters.com/article/health-coronavirus-novavax/novavax-aims-for-2-billion-covid-19-vaccine-doses-with-expanded-india-deal-idUSKBN2661PI" TargetMode="External"/><Relationship Id="rId89" Type="http://schemas.openxmlformats.org/officeDocument/2006/relationships/hyperlink" Target="https://www.cordenpharma.com/CordenPharma_and_Moderna_Extend_Lipid_Supply_Agreement_for_Moderna_Vaccine_mRNA-1273_Against_Novel_Coronavirus_SARS-CoV-2" TargetMode="External"/><Relationship Id="rId112" Type="http://schemas.openxmlformats.org/officeDocument/2006/relationships/hyperlink" Target="https://www.biospectrumasia.com/news/52/16841/solbio-signs-deal-with-cansino-to-distribute-covid-19-vaccine-in-malaysia.html" TargetMode="External"/><Relationship Id="rId154" Type="http://schemas.openxmlformats.org/officeDocument/2006/relationships/hyperlink" Target="https://www.csl.com/news/2020/20201108-csl-commences-manufacturing-of-university-of-oxford-astrazeneca-vaccine-candidate" TargetMode="External"/><Relationship Id="rId361" Type="http://schemas.openxmlformats.org/officeDocument/2006/relationships/hyperlink" Target="https://seatca.org/canadas-covid-19-vaccine-contender-medicagos-breakthrough-ties-to-big-tobacco-and-warnings-a-pandemic-was-coming/" TargetMode="External"/><Relationship Id="rId557" Type="http://schemas.openxmlformats.org/officeDocument/2006/relationships/hyperlink" Target="https://www.fiercepharma.com/pharma/its-covid-19-vaccine-approval-expected-china-fosun-and-biontech-gear-up" TargetMode="External"/><Relationship Id="rId599" Type="http://schemas.openxmlformats.org/officeDocument/2006/relationships/hyperlink" Target="https://fortune.com/2020/08/22/china-covid-vaccine-sinopharm-price-cost/" TargetMode="External"/><Relationship Id="rId764" Type="http://schemas.openxmlformats.org/officeDocument/2006/relationships/hyperlink" Target="https://www.livemint.com/science/health/iil-hands-first-batch-of-covaxin-drug-substance-to-bharat-biotech-11628857137223.html" TargetMode="External"/><Relationship Id="rId196" Type="http://schemas.openxmlformats.org/officeDocument/2006/relationships/hyperlink" Target="https://www.fiercepharma.com/manufacturing/j-j-touts-covid-vaccine-supply-chain-stability-eyes-plans-for-2022" TargetMode="External"/><Relationship Id="rId417" Type="http://schemas.openxmlformats.org/officeDocument/2006/relationships/hyperlink" Target="https://www.pfizer.com/news/press-release/press-release-detail/pfizer-and-biontech-supply-united-states-100-million" TargetMode="External"/><Relationship Id="rId459" Type="http://schemas.openxmlformats.org/officeDocument/2006/relationships/hyperlink" Target="https://www.novartis.com/news/media-releases/novartis-signs-initial-agreement-provide-manufacturing-capacity-pfizer-biontech-covid-19-vaccine" TargetMode="External"/><Relationship Id="rId624" Type="http://schemas.openxmlformats.org/officeDocument/2006/relationships/hyperlink" Target="https://www.thejakartapost.com/news/2020/10/20/bio-farma-to-produce-more-than-16-million-doses-of-covid-19-vaccine-per-month.html" TargetMode="External"/><Relationship Id="rId666" Type="http://schemas.openxmlformats.org/officeDocument/2006/relationships/hyperlink" Target="https://www.reuters.com/business/healthcare-pharmaceuticals/indias-panacea-biotec-begins-producing-russias-sputnik-v-vaccine-rdif-2021-05-24/" TargetMode="External"/><Relationship Id="rId16" Type="http://schemas.openxmlformats.org/officeDocument/2006/relationships/hyperlink" Target="https://www.reuters.com/article/us-health-coronavirus-kangtai-astrazenec-idUSKBN2A20VB" TargetMode="External"/><Relationship Id="rId221"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263" Type="http://schemas.openxmlformats.org/officeDocument/2006/relationships/hyperlink" Target="https://apnews.com/press-release/globenewswire-mobile/743b579f8ce8bf67a95a9f02161a180d" TargetMode="External"/><Relationship Id="rId319" Type="http://schemas.openxmlformats.org/officeDocument/2006/relationships/hyperlink" Target="https://www.bbc.com/news/health-55274833" TargetMode="External"/><Relationship Id="rId470" Type="http://schemas.openxmlformats.org/officeDocument/2006/relationships/hyperlink" Target="https://idt-biologika.com/idt-biologika-and-takeda-support-production-of-the-johnson-und-johnson-single-shot-covid-19-vaccine" TargetMode="External"/><Relationship Id="rId526" Type="http://schemas.openxmlformats.org/officeDocument/2006/relationships/hyperlink" Target="https://www.reuters.com/article/us-health-coronavirus-pakistan-vaccine/pakistan-to-start-private-imports-of-cansino-covid-19-vaccine-for-sale-idUSKBN2BE0N3" TargetMode="External"/><Relationship Id="rId58" Type="http://schemas.openxmlformats.org/officeDocument/2006/relationships/hyperlink" Target="https://ir.novavax.com/news-releases/news-release-details/novavax-announces-covid-19-vaccine-manufacturing-agreement-serum" TargetMode="External"/><Relationship Id="rId123" Type="http://schemas.openxmlformats.org/officeDocument/2006/relationships/hyperlink" Target="https://www.fujifilm.com/news/n200817_01.html" TargetMode="External"/><Relationship Id="rId330" Type="http://schemas.openxmlformats.org/officeDocument/2006/relationships/hyperlink" Target="https://www.washingtonpost.com/health/2021/03/02/merck-johnson-and-johnson-covid-vaccine-partnership/" TargetMode="External"/><Relationship Id="rId568" Type="http://schemas.openxmlformats.org/officeDocument/2006/relationships/hyperlink" Target="https://www.reuters.com/world/middle-east/egypt-produce-russias-sputnik-v-rollout-expected-q3-statement-2021-04-22/" TargetMode="External"/><Relationship Id="rId733" Type="http://schemas.openxmlformats.org/officeDocument/2006/relationships/hyperlink" Target="https://www.reuters.com/business/healthcare-pharmaceuticals/pfizerbiontech-strike-south-africa-covid-19-manufacturing-deal-with-biovac-2021-07-21/" TargetMode="External"/><Relationship Id="rId775" Type="http://schemas.openxmlformats.org/officeDocument/2006/relationships/hyperlink" Target="https://www.laprensalatina.com/algeria-starts-production-of-chinese-developed-covid-19-vaccine/" TargetMode="External"/><Relationship Id="rId165" Type="http://schemas.openxmlformats.org/officeDocument/2006/relationships/hyperlink" Target="https://www.cincinnati.com/story/news/2020/06/04/covid-19-west-chester-astrazeneca-plant-make-vaccine/3142980001/" TargetMode="External"/><Relationship Id="rId372" Type="http://schemas.openxmlformats.org/officeDocument/2006/relationships/hyperlink" Target="https://www.reuters.com/article/health-coronavirus-india-vaccine-idUSL4N2JF2VG" TargetMode="External"/><Relationship Id="rId428" Type="http://schemas.openxmlformats.org/officeDocument/2006/relationships/hyperlink" Target="https://www.croda.com/en-gb/news/2020/11/pfizer-croda" TargetMode="External"/><Relationship Id="rId635" Type="http://schemas.openxmlformats.org/officeDocument/2006/relationships/hyperlink" Target="https://www.reuters.com/article/us-health-coronavirus-china-vaccine/chinas-covid-19-vaccine-production-capacity-may-cover-40-of-population-by-mid-2021-disease-control-head-idUSKBN2AX1KS" TargetMode="External"/><Relationship Id="rId677" Type="http://schemas.openxmlformats.org/officeDocument/2006/relationships/hyperlink" Target="https://www.lonza.com/news/2021-06-02-07-02" TargetMode="External"/><Relationship Id="rId232" Type="http://schemas.openxmlformats.org/officeDocument/2006/relationships/hyperlink" Target="https://www.fujifilm.com/news/n200817_01.html" TargetMode="External"/><Relationship Id="rId274" Type="http://schemas.openxmlformats.org/officeDocument/2006/relationships/hyperlink" Target="https://www.mabxience.com/spanish-group-insud-pharma-signs-agreement-with-astrazeneca-to-manufacture-covid-19-vaccine-candidate/" TargetMode="External"/><Relationship Id="rId481" Type="http://schemas.openxmlformats.org/officeDocument/2006/relationships/hyperlink" Target="https://www.reuters.com/article/us-health-coronavirus-moderna/moderna-says-u-s-supply-of-its-vaccine-doses-have-lagged-recently-idUSKBN2AG1NK" TargetMode="External"/><Relationship Id="rId702" Type="http://schemas.openxmlformats.org/officeDocument/2006/relationships/hyperlink" Target="https://www.gndiario.com/novavax-vacuna-covid-espana-eficacia" TargetMode="External"/><Relationship Id="rId27" Type="http://schemas.openxmlformats.org/officeDocument/2006/relationships/hyperlink" Target="https://www.reuters.com/article/us-health-coronavirus-argentina-vaccine/argentina-mexico-to-produce-astrazeneca-covid-19-vaccine-idUSKCN25903P" TargetMode="External"/><Relationship Id="rId69" Type="http://schemas.openxmlformats.org/officeDocument/2006/relationships/hyperlink" Target="https://www.cbc.ca/news/politics/vaccines-canada-production-trudeau-1.5897343" TargetMode="External"/><Relationship Id="rId134" Type="http://schemas.openxmlformats.org/officeDocument/2006/relationships/hyperlink" Target="https://www.business-live.co.uk/manufacturing/uk-factories-making-astrazeneca-vaccine-19708380" TargetMode="External"/><Relationship Id="rId537" Type="http://schemas.openxmlformats.org/officeDocument/2006/relationships/hyperlink" Target="https://www.reuters.com/article/us-health-coronavirus-rovi-moderna/rovi-to-make-active-agents-for-moderna-covid-19-vaccine-idUSKBN2BZ0N9" TargetMode="External"/><Relationship Id="rId579" Type="http://schemas.openxmlformats.org/officeDocument/2006/relationships/hyperlink" Target="https://www.bloomberg.com/press-releases/2021-04-19/rdif-and-hualan-biological-bacterin-agree-to-produce-over-100-million-doses-of-the-sputnik-v-vaccine-in-china" TargetMode="External"/><Relationship Id="rId744" Type="http://schemas.openxmlformats.org/officeDocument/2006/relationships/hyperlink" Target="https://www.cnbc.com/2020/09/17/biontech-buys-german-site-from-novartis-to-boost-vaccine-output.html" TargetMode="External"/><Relationship Id="rId786" Type="http://schemas.openxmlformats.org/officeDocument/2006/relationships/hyperlink" Target="https://www.ema.europa.eu/en/news/additional-manufacturing-site-covid-19-vaccine-janssen-0" TargetMode="External"/><Relationship Id="rId80" Type="http://schemas.openxmlformats.org/officeDocument/2006/relationships/hyperlink" Target="https://www.biospace.com/article/moderna-and-catalent-partner-to-manufacture-covid-19-vaccine/" TargetMode="External"/><Relationship Id="rId176" Type="http://schemas.openxmlformats.org/officeDocument/2006/relationships/hyperlink" Target="http://www.agcbio.com/resource-center/news/agc-biologics-expands-partnership-with-novavax" TargetMode="External"/><Relationship Id="rId341" Type="http://schemas.openxmlformats.org/officeDocument/2006/relationships/hyperlink" Target="https://scrip.pharmaintelligence.informa.com/SC143408/Wockhardt-Preps-To-Deliver-100M-Doses-Of-AZ-Vaccine" TargetMode="External"/><Relationship Id="rId383"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439" Type="http://schemas.openxmlformats.org/officeDocument/2006/relationships/hyperlink" Target="https://www.business-live.co.uk/manufacturing/croda-covid-vaccine-pfizer-coronavirus-19255856" TargetMode="External"/><Relationship Id="rId590" Type="http://schemas.openxmlformats.org/officeDocument/2006/relationships/hyperlink" Target="https://www.reuters.com/article/us-health-coronavirus-turkey/turkey-receives-65-million-doses-of-sinovac-vaccine-media-idUSKBN29U0BX" TargetMode="External"/><Relationship Id="rId604" Type="http://schemas.openxmlformats.org/officeDocument/2006/relationships/hyperlink" Target="https://www.reuters.com/article/us-health-coronavirus-vaccine-sinovac/china-approves-sinovac-biotech-covid-19-vaccine-for-general-public-use-idUSKBN2A60AY" TargetMode="External"/><Relationship Id="rId646" Type="http://schemas.openxmlformats.org/officeDocument/2006/relationships/hyperlink" Target="https://www.reuters.com/article/uk-health-coronavirus-egypt-china-idUSKBN2BE26R" TargetMode="External"/><Relationship Id="rId201" Type="http://schemas.openxmlformats.org/officeDocument/2006/relationships/hyperlink" Target="https://www.reuters.com/article/us-reig-jofre-johnson-johnson-vaccine/spains-reig-jofre-to-manufacture-jjs-covid-19-vaccine-shares-soar-idUSKBN28P0V2" TargetMode="External"/><Relationship Id="rId243" Type="http://schemas.openxmlformats.org/officeDocument/2006/relationships/hyperlink" Target="https://www.npr.org/sections/health-shots/2020/12/17/947628608/how-will-moderna-meet-the-demand-for-its-covid-19-vaccine" TargetMode="External"/><Relationship Id="rId285" Type="http://schemas.openxmlformats.org/officeDocument/2006/relationships/hyperlink" Target="https://www.sanofi.com/en/media-room/press-releases/2021/2021-02-22-11-40-00-2179318" TargetMode="External"/><Relationship Id="rId450" Type="http://schemas.openxmlformats.org/officeDocument/2006/relationships/hyperlink" Target="https://www.reuters.com/article/us-health-coronavirus-germany-dermapharm-idUSKBN2A91CK" TargetMode="External"/><Relationship Id="rId506" Type="http://schemas.openxmlformats.org/officeDocument/2006/relationships/hyperlink" Target="https://www.bbc.co.uk/news/uk-england-tees-56570168" TargetMode="External"/><Relationship Id="rId688" Type="http://schemas.openxmlformats.org/officeDocument/2006/relationships/hyperlink" Target="https://www.bseindia.com/xml-data/corpfiling/AttachLive/49a5a4d4-6865-4995-ade9-c41789a5390f.pdf" TargetMode="External"/><Relationship Id="rId38" Type="http://schemas.openxmlformats.org/officeDocument/2006/relationships/hyperlink" Target="https://www.catalent.com/catalent-news/catalent-signs-agreement-with-astrazeneca-to-expand-manufacturing-support-for-covid-19-vaccine-azd1222/" TargetMode="External"/><Relationship Id="rId103" Type="http://schemas.openxmlformats.org/officeDocument/2006/relationships/hyperlink" Target="https://www.reuters.com/article/us-reig-jofre-johnson-johnson-vaccine/spains-reig-jofre-to-manufacture-jjs-covid-19-vaccine-shares-soar-idUSKBN28P0V2" TargetMode="External"/><Relationship Id="rId310" Type="http://schemas.openxmlformats.org/officeDocument/2006/relationships/hyperlink" Target="https://seatca.org/canadas-covid-19-vaccine-contender-medicagos-breakthrough-ties-to-big-tobacco-and-warnings-a-pandemic-was-coming/" TargetMode="External"/><Relationship Id="rId492" Type="http://schemas.openxmlformats.org/officeDocument/2006/relationships/hyperlink" Target="https://www.reuters.com/article/us-health-coronavirus-astrazeneca-japan/astrazeneca-to-ask-japans-jcr-pharmaceutical-to-produce-covid-19-vaccine-nikkei-idUSKBN29W17M" TargetMode="External"/><Relationship Id="rId548" Type="http://schemas.openxmlformats.org/officeDocument/2006/relationships/hyperlink" Target="https://mexico-now.com/685000-daily-vaccines-against-covid-19-will-be-packaged-in-mexico/" TargetMode="External"/><Relationship Id="rId713" Type="http://schemas.openxmlformats.org/officeDocument/2006/relationships/hyperlink" Target="https://www.reuters.com/business/healthcare-pharmaceuticals/skorean-consortium-produce-russias-sputnik-light-vaccine-2021-06-28/" TargetMode="External"/><Relationship Id="rId755" Type="http://schemas.openxmlformats.org/officeDocument/2006/relationships/hyperlink" Target="https://endpts.com/astrazeneca-amends-license-deal-with-chinese-biotech-chinese-protein-based-vaccine-gets-manufacturing-ok/" TargetMode="External"/><Relationship Id="rId797" Type="http://schemas.openxmlformats.org/officeDocument/2006/relationships/hyperlink" Target="https://www.thehindu.com/news/national/biological-e-hopes-to-roll-out-covid-vaccine-by-november-end/article37169765.ece" TargetMode="External"/><Relationship Id="rId91"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45" Type="http://schemas.openxmlformats.org/officeDocument/2006/relationships/hyperlink" Target="https://www.business-live.co.uk/manufacturing/uk-factories-making-astrazeneca-vaccine-19708380" TargetMode="External"/><Relationship Id="rId187" Type="http://schemas.openxmlformats.org/officeDocument/2006/relationships/hyperlink" Target="https://investors.modernatx.com/news-releases/news-release-details/moderna-and-rovi-announce-collaboration-ous-fill-finish" TargetMode="External"/><Relationship Id="rId352" Type="http://schemas.openxmlformats.org/officeDocument/2006/relationships/hyperlink" Target="https://www.ologybio.com/ology-bioservices-inovio-partner-to-manufacture-covid-19-dna-vaccine-with-11-9-million-department-of-defense-grant/" TargetMode="External"/><Relationship Id="rId394" Type="http://schemas.openxmlformats.org/officeDocument/2006/relationships/hyperlink" Target="https://khn.org/news/article/can-pfizer-and-moderna-end-the-pandemic-by-sharing-their-vaccine-designs-its-not-that-simple/" TargetMode="External"/><Relationship Id="rId408" Type="http://schemas.openxmlformats.org/officeDocument/2006/relationships/hyperlink" Target="https://www.fiercepharma.com/manufacturing/pfizer-to-nearly-halve-covid-19-vaccine-production-timeline-sterile-injectables-vp" TargetMode="External"/><Relationship Id="rId615" Type="http://schemas.openxmlformats.org/officeDocument/2006/relationships/hyperlink" Target="http://www.sinovac.com/?optionid=754&amp;auto_id=903" TargetMode="External"/><Relationship Id="rId212" Type="http://schemas.openxmlformats.org/officeDocument/2006/relationships/hyperlink" Target="https://www.dynavax.com/contact/" TargetMode="External"/><Relationship Id="rId254" Type="http://schemas.openxmlformats.org/officeDocument/2006/relationships/hyperlink" Target="https://www.fiercepharma.com/manufacturing/j-j-touts-covid-vaccine-supply-chain-stability-eyes-plans-for-2022" TargetMode="External"/><Relationship Id="rId657" Type="http://schemas.openxmlformats.org/officeDocument/2006/relationships/hyperlink" Target="https://www.bbc.co.uk/news/world-europe-57173318" TargetMode="External"/><Relationship Id="rId699" Type="http://schemas.openxmlformats.org/officeDocument/2006/relationships/hyperlink" Target="https://www.reuters.com/business/healthcare-pharmaceuticals/indias-biological-e-make-providence-therapeutics-mrna-covid-19-vaccine-2021-06-01/" TargetMode="External"/><Relationship Id="rId49" Type="http://schemas.openxmlformats.org/officeDocument/2006/relationships/hyperlink" Target="https://www.fujifilm.com/news/n200817_01.html" TargetMode="External"/><Relationship Id="rId114" Type="http://schemas.openxmlformats.org/officeDocument/2006/relationships/hyperlink" Target="https://www.precisionvaccinations.com/vaccines/epivaccorona-vaccine" TargetMode="External"/><Relationship Id="rId296" Type="http://schemas.openxmlformats.org/officeDocument/2006/relationships/hyperlink" Target="https://www.bharatbiotech.com/images/press/occugen-bharat-biotech-covaxin-commercialization.pdf" TargetMode="External"/><Relationship Id="rId461" Type="http://schemas.openxmlformats.org/officeDocument/2006/relationships/hyperlink" Target="https://www.reuters.com/article/health-coronavirus-vaccines-baxter-intl/update-1-baxter-to-start-production-in-germany-of-biontech-pfizer-vaccine-by-early-march-idUKL8N2JO32D" TargetMode="External"/><Relationship Id="rId517" Type="http://schemas.openxmlformats.org/officeDocument/2006/relationships/hyperlink" Target="https://www.reuters.com/article/us-health-coronavirus-moderna/catalent-to-nearly-double-u-s-production-of-modernas-covid-19-vaccine-wsj-idUSKBN2BT17D" TargetMode="External"/><Relationship Id="rId559" Type="http://schemas.openxmlformats.org/officeDocument/2006/relationships/hyperlink" Target="https://www.sanofi.com/en/media-room/press-releases/2021/2021-04-26-13-00-00-2216648" TargetMode="External"/><Relationship Id="rId724" Type="http://schemas.openxmlformats.org/officeDocument/2006/relationships/hyperlink" Target="https://news.cgtn.com/news/2021-07-07/Morocco-s-drugmaker-Sothema-to-produce-China-s-Sinopharm-vaccine-11HCtCBEbpS/index.html" TargetMode="External"/><Relationship Id="rId766" Type="http://schemas.openxmlformats.org/officeDocument/2006/relationships/hyperlink" Target="https://cepi.net/news_cepi/from-lab-to-potential-jab-clovers-covid-19-vaccine-story/" TargetMode="External"/><Relationship Id="rId60" Type="http://schemas.openxmlformats.org/officeDocument/2006/relationships/hyperlink" Target="https://ir.novavax.com/news-releases/news-release-details/novavax-announces-covid-19-vaccine-manufacturing-agreement-serum" TargetMode="External"/><Relationship Id="rId156" Type="http://schemas.openxmlformats.org/officeDocument/2006/relationships/hyperlink" Target="https://www.prnewswire.com/news-releases/endo-announces-fill-finish-manufacturing-and-services-agreement-for-novavax-covid-19-vaccine-candidate-301138018.html" TargetMode="External"/><Relationship Id="rId198" Type="http://schemas.openxmlformats.org/officeDocument/2006/relationships/hyperlink" Target="https://www.nytimes.com/2021/01/13/health/covid-vaccine-johnson-johnson.html?referringSource=articleShare" TargetMode="External"/><Relationship Id="rId321" Type="http://schemas.openxmlformats.org/officeDocument/2006/relationships/hyperlink" Target="https://www.fiercepharma.com/manufacturing/cdmo-catalent-trumpets-76-biologics-revenue-boost-courtesy-covid-19" TargetMode="External"/><Relationship Id="rId363" Type="http://schemas.openxmlformats.org/officeDocument/2006/relationships/hyperlink" Target="https://eurasianet.org/uzbekistan-embarks-on-mass-vaccination-but-where-will-doses-come-from" TargetMode="External"/><Relationship Id="rId419" Type="http://schemas.openxmlformats.org/officeDocument/2006/relationships/hyperlink" Target="https://www.aljazeera.com/news/2020/12/24/vaccine-rollout-which-countries-have-started" TargetMode="External"/><Relationship Id="rId570" Type="http://schemas.openxmlformats.org/officeDocument/2006/relationships/hyperlink" Target="https://pulsenews.co.kr/view.php?year=2021&amp;no=366862" TargetMode="External"/><Relationship Id="rId626" Type="http://schemas.openxmlformats.org/officeDocument/2006/relationships/hyperlink" Target="https://www.thejakartapost.com/news/2020/10/20/bio-farma-to-produce-more-than-16-million-doses-of-covid-19-vaccine-per-month.html" TargetMode="External"/><Relationship Id="rId223" Type="http://schemas.openxmlformats.org/officeDocument/2006/relationships/hyperlink" Target="https://www.catalent.com/catalent-news/catalent-signs-agreement-with-astrazeneca-to-expand-manufacturing-support-for-covid-19-vaccine-azd1222/" TargetMode="External"/><Relationship Id="rId430" Type="http://schemas.openxmlformats.org/officeDocument/2006/relationships/hyperlink" Target="https://blogs.sciencemag.org/pipeline/archives/2021/02/02/myths-of-vaccine-manufacturing" TargetMode="External"/><Relationship Id="rId668" Type="http://schemas.openxmlformats.org/officeDocument/2006/relationships/hyperlink" Target="https://economictimes.indiatimes.com/markets/stocks/news/hester-biosciences-jumps-as-company-inks-covaxin-pact/articleshow/83028149.cms" TargetMode="External"/><Relationship Id="rId18" Type="http://schemas.openxmlformats.org/officeDocument/2006/relationships/hyperlink" Target="https://www.bioworld.com/articles/496620-astrazeneca-partners-with-kangtai-bio-to-bring-covid-19-vaccine-to-china" TargetMode="External"/><Relationship Id="rId265" Type="http://schemas.openxmlformats.org/officeDocument/2006/relationships/hyperlink" Target="https://www.recipharm.com/press/recipharm-signs-agreement-arcturus-therapeutics-support-manufacture-lunar%C2%AE-cov19-arct-021" TargetMode="External"/><Relationship Id="rId472" Type="http://schemas.openxmlformats.org/officeDocument/2006/relationships/hyperlink" Target="https://lenta.inform.kz/en/karaganda-pharmaceutical-complex-produces-sputnik-v-vaccines-in-pilot-batch_a3756714" TargetMode="External"/><Relationship Id="rId528" Type="http://schemas.openxmlformats.org/officeDocument/2006/relationships/hyperlink" Target="http://www.takungpao.com/news/232108/2021/0311/561537.html" TargetMode="External"/><Relationship Id="rId735" Type="http://schemas.openxmlformats.org/officeDocument/2006/relationships/hyperlink" Target="https://pharmprom.ru/en/first-batch-of-the-sputnik-v-vaccine-produced-in-vietnam/" TargetMode="External"/><Relationship Id="rId125" Type="http://schemas.openxmlformats.org/officeDocument/2006/relationships/hyperlink" Target="https://www.fujifilm.com/news/n200817_01.html" TargetMode="External"/><Relationship Id="rId167" Type="http://schemas.openxmlformats.org/officeDocument/2006/relationships/hyperlink" Target="https://ir.novavax.com/news-releases/news-release-details/novavax-announces-covid-19-vaccine-manufacturing-agreement-serum" TargetMode="External"/><Relationship Id="rId332" Type="http://schemas.openxmlformats.org/officeDocument/2006/relationships/hyperlink" Target="https://www.precisionvaccinations.com/vaccines/sanofi-gsk-covid-19-vaccine" TargetMode="External"/><Relationship Id="rId374" Type="http://schemas.openxmlformats.org/officeDocument/2006/relationships/hyperlink" Target="https://www.baxter.com/baxter-newsroom/baxter-biopharma-solutions-and-moderna-announce-agreement-fillfinish-manufacturing" TargetMode="External"/><Relationship Id="rId581" Type="http://schemas.openxmlformats.org/officeDocument/2006/relationships/hyperlink" Target="https://www.fiercepharma.com/pharma/moderna-plans-major-expansion-at-massachusetts-based-manufacturing-site-to-help-grow-covid" TargetMode="External"/><Relationship Id="rId777" Type="http://schemas.openxmlformats.org/officeDocument/2006/relationships/hyperlink" Target="https://www.novartis.com/news/media-releases/novartis-signs-initial-agreement-provide-manufacturing-capacity-pfizer-biontech-covid-19-vaccine" TargetMode="External"/><Relationship Id="rId71" Type="http://schemas.openxmlformats.org/officeDocument/2006/relationships/hyperlink" Target="https://www.dailycamera.com/2020/12/01/boulders-cordenpharma-begins-shipping-lipids-for-moderna-vaccine/" TargetMode="External"/><Relationship Id="rId234" Type="http://schemas.openxmlformats.org/officeDocument/2006/relationships/hyperlink" Target="https://ir.novavax.com/news-releases/news-release-details/novavax-and-sk-bioscience-announce-collaboration-novavax-covid" TargetMode="External"/><Relationship Id="rId637" Type="http://schemas.openxmlformats.org/officeDocument/2006/relationships/hyperlink" Target="https://finance.yahoo.com/news/china-hit-500-mln-dose-103509138.html" TargetMode="External"/><Relationship Id="rId679" Type="http://schemas.openxmlformats.org/officeDocument/2006/relationships/hyperlink" Target="https://www.reuters.com/world/europe/europe-backs-expansion-pfizers-belgium-facility-making-covid-19-vaccine-2021-06-01/" TargetMode="External"/><Relationship Id="rId2" Type="http://schemas.openxmlformats.org/officeDocument/2006/relationships/hyperlink" Target="https://www.cnbc.com/2021/01/14/india-kicks-off-massive-covid-19-vaccination-drive-on-saturday-jan-16.html" TargetMode="External"/><Relationship Id="rId29" Type="http://schemas.openxmlformats.org/officeDocument/2006/relationships/hyperlink" Target="https://www.reuters.com/article/us-health-coronavirus-halix-astrazeneca/astrazeneca-partners-with-halix-to-manufacture-covid-19-vaccine-in-netherlands-idUSKBN28I24E" TargetMode="External"/><Relationship Id="rId276" Type="http://schemas.openxmlformats.org/officeDocument/2006/relationships/hyperlink" Target="https://www.mabxience.com/spanish-group-insud-pharma-signs-agreement-with-astrazeneca-to-manufacture-covid-19-vaccine-candidate/" TargetMode="External"/><Relationship Id="rId441" Type="http://schemas.openxmlformats.org/officeDocument/2006/relationships/hyperlink" Target="https://blog.jonasneubert.com/2021/01/10/exploring-the-supply-chain-of-the-pfizer-biontech-and-moderna-covid-19-vaccines/" TargetMode="External"/><Relationship Id="rId483" Type="http://schemas.openxmlformats.org/officeDocument/2006/relationships/hyperlink" Target="https://apnews.com/article/thailand-coronavirus-pandemic-king-maha-vajiralongkorn-5a5d720a7513b1d2b41047c8b0c5c8be" TargetMode="External"/><Relationship Id="rId539" Type="http://schemas.openxmlformats.org/officeDocument/2006/relationships/hyperlink" Target="https://health.economictimes.indiatimes.com/news/pharma/germans-idt-to-make-10m-astrazeneca-vaccine-doses-in-2021/82112707" TargetMode="External"/><Relationship Id="rId690" Type="http://schemas.openxmlformats.org/officeDocument/2006/relationships/hyperlink" Target="https://www.dw.com/en/coronavirus-digest-hungary-to-produce-chinas-sinopharm-jab/a-57723883" TargetMode="External"/><Relationship Id="rId704" Type="http://schemas.openxmlformats.org/officeDocument/2006/relationships/hyperlink" Target="https://endpts.com/jubilant-hollisterstier-plots-out-expansion-at-wa-sterile-injectables-plant-amid-work-on-covid-19-vaccines/" TargetMode="External"/><Relationship Id="rId746" Type="http://schemas.openxmlformats.org/officeDocument/2006/relationships/hyperlink" Target="https://www.ema.europa.eu/en/news/increase-vaccine-manufacturing-capacity-covid-19-vaccines-biontech-pfizer-moderna" TargetMode="External"/><Relationship Id="rId40" Type="http://schemas.openxmlformats.org/officeDocument/2006/relationships/hyperlink" Target="https://www.cincinnati.com/story/news/2020/06/04/covid-19-west-chester-astrazeneca-plant-make-vaccine/3142980001/" TargetMode="External"/><Relationship Id="rId136" Type="http://schemas.openxmlformats.org/officeDocument/2006/relationships/hyperlink" Target="https://www.business-live.co.uk/manufacturing/uk-factories-making-astrazeneca-vaccine-19708380" TargetMode="External"/><Relationship Id="rId178" Type="http://schemas.openxmlformats.org/officeDocument/2006/relationships/hyperlink" Target="https://www.polypeptide.com/wp-content/uploads/2020/06/Press-Release-PolyPeptide-Novavax-Matrix-Adjuvant_2020-06-04.pdf" TargetMode="External"/><Relationship Id="rId301" Type="http://schemas.openxmlformats.org/officeDocument/2006/relationships/hyperlink" Target="https://www.jcrpharm.co.jp/en/site/en/company/office.html" TargetMode="External"/><Relationship Id="rId343" Type="http://schemas.openxmlformats.org/officeDocument/2006/relationships/hyperlink" Target="https://www.wcvb.com/article/he-still-cared-for-her-adopted-woman-meets-reunites-biological-parents-after-50-years/35778166" TargetMode="External"/><Relationship Id="rId550" Type="http://schemas.openxmlformats.org/officeDocument/2006/relationships/hyperlink" Target="https://www.reuters.com/world/europe/german-plant-aims-make-up-10-mln-doses-sputnik-v-vaccine-monthly-by-year-end-2021-04-09/" TargetMode="External"/><Relationship Id="rId788" Type="http://schemas.openxmlformats.org/officeDocument/2006/relationships/hyperlink" Target="http://www.koreabiomed.com/news/articleView.html?idxno=10518" TargetMode="External"/><Relationship Id="rId82" Type="http://schemas.openxmlformats.org/officeDocument/2006/relationships/hyperlink" Target="https://investors.modernatx.com/news-releases/news-release-details/moderna-and-rovi-announce-collaboration-ous-fill-finish" TargetMode="External"/><Relationship Id="rId203" Type="http://schemas.openxmlformats.org/officeDocument/2006/relationships/hyperlink" Target="https://www.heteroworld.com/manufacturing.php" TargetMode="External"/><Relationship Id="rId385" Type="http://schemas.openxmlformats.org/officeDocument/2006/relationships/hyperlink" Target="https://finance.yahoo.com/news/china-hit-500-mln-dose-103509138.html" TargetMode="External"/><Relationship Id="rId592" Type="http://schemas.openxmlformats.org/officeDocument/2006/relationships/hyperlink" Target="https://news.cgtn.com/news/2020-12-16/Chinese-firm-Sinovac-sends-second-COVID-19-vaccine-batch-to-Brazil-WgbtSOc3Ty/index.html" TargetMode="External"/><Relationship Id="rId606" Type="http://schemas.openxmlformats.org/officeDocument/2006/relationships/hyperlink" Target="https://www.reuters.com/article/us-health-coronavirus-vaccine-sinovac/china-approves-sinovac-biotech-covid-19-vaccine-for-general-public-use-idUSKBN2A60AY" TargetMode="External"/><Relationship Id="rId648" Type="http://schemas.openxmlformats.org/officeDocument/2006/relationships/hyperlink" Target="https://www.malaymail.com/news/malaysia/2021/01/26/health-ministry-malaysia-secures-18.4-million-doses-of-russian-chinese-covi/1944232" TargetMode="External"/><Relationship Id="rId245" Type="http://schemas.openxmlformats.org/officeDocument/2006/relationships/hyperlink" Target="https://www.npr.org/sections/health-shots/2020/12/17/947628608/how-will-moderna-meet-the-demand-for-its-covid-19-vaccine" TargetMode="External"/><Relationship Id="rId287" Type="http://schemas.openxmlformats.org/officeDocument/2006/relationships/hyperlink" Target="https://www.sanofi.com/en/media-room/press-releases/2021/2021-02-22-11-40-00-2179318" TargetMode="External"/><Relationship Id="rId410" Type="http://schemas.openxmlformats.org/officeDocument/2006/relationships/hyperlink" Target="https://www.fiercepharma.com/manufacturing/pfizer-to-nearly-halve-covid-19-vaccine-production-timeline-sterile-injectables-vp" TargetMode="External"/><Relationship Id="rId452" Type="http://schemas.openxmlformats.org/officeDocument/2006/relationships/hyperlink" Target="https://www.reuters.com/article/us-health-coronavirus-germany-dermapharm-idUSKBN2A91CK" TargetMode="External"/><Relationship Id="rId494" Type="http://schemas.openxmlformats.org/officeDocument/2006/relationships/hyperlink" Target="https://english.kyodonews.net/news/2021/03/8078589912f6-japanese-drugmaker-starts-astrazeneca-vaccine-production-in-japan.html" TargetMode="External"/><Relationship Id="rId508" Type="http://schemas.openxmlformats.org/officeDocument/2006/relationships/hyperlink" Target="https://www.reuters.com/article/us-health-coronavirus-brazil-astrazeneca/brazil-eyes-july-for-full-local-production-of-astrazeneca-vaccine-idUSKBN2B72IU" TargetMode="External"/><Relationship Id="rId715" Type="http://schemas.openxmlformats.org/officeDocument/2006/relationships/hyperlink" Target="https://iranintl.com/en/iran-in-brief/iran-produce-test-batch-russian-sputnik-covid-vaccine" TargetMode="External"/><Relationship Id="rId105" Type="http://schemas.openxmlformats.org/officeDocument/2006/relationships/hyperlink" Target="https://rdif.ru/Eng_fullNews/6295/" TargetMode="External"/><Relationship Id="rId147" Type="http://schemas.openxmlformats.org/officeDocument/2006/relationships/hyperlink" Target="https://www.oxb.com/contact" TargetMode="External"/><Relationship Id="rId312" Type="http://schemas.openxmlformats.org/officeDocument/2006/relationships/hyperlink" Target="https://www.medicago.com/en/media-room/gsk-and-medicago-announce-collaboration-to-develop-a-novel-adjuvanted-covid-19-candidate-vaccine/" TargetMode="External"/><Relationship Id="rId354" Type="http://schemas.openxmlformats.org/officeDocument/2006/relationships/hyperlink" Target="https://www.prnewswire.com/news-releases/ology-bioservices-inovio-partner-to-manufacture-covid-19-dna-vaccine-with-11-9-million-department-of-defense-grant-301028626.html" TargetMode="External"/><Relationship Id="rId757" Type="http://schemas.openxmlformats.org/officeDocument/2006/relationships/hyperlink" Target="https://www.reuters.com/business/healthcare-pharmaceuticals/indias-biological-e-looking-make-600-mln-jj-vaccine-shots-year-2021-02-10/" TargetMode="External"/><Relationship Id="rId51" Type="http://schemas.openxmlformats.org/officeDocument/2006/relationships/hyperlink" Target="https://www.fujifilm.com/news/n200817_01.html" TargetMode="External"/><Relationship Id="rId93" Type="http://schemas.openxmlformats.org/officeDocument/2006/relationships/hyperlink" Target="https://www.fiercepharma.com/manufacturing/j-j-touts-covid-vaccine-supply-chain-stability-eyes-plans-for-2022" TargetMode="External"/><Relationship Id="rId189" Type="http://schemas.openxmlformats.org/officeDocument/2006/relationships/hyperlink" Target="https://www.cordenpharma.com/facilities/colorado" TargetMode="External"/><Relationship Id="rId396" Type="http://schemas.openxmlformats.org/officeDocument/2006/relationships/hyperlink" Target="https://corporate.evonik.com/en/evonik-strengthens-strategic-partnership-with-biontech-on-covid-19-vaccine-152784.html" TargetMode="External"/><Relationship Id="rId561" Type="http://schemas.openxmlformats.org/officeDocument/2006/relationships/hyperlink" Target="https://www.sanofi.com/en/media-room/press-releases/2021/2021-04-26-13-00-00-2216648" TargetMode="External"/><Relationship Id="rId617" Type="http://schemas.openxmlformats.org/officeDocument/2006/relationships/hyperlink" Target="http://www.sinovac.com/?optionid=754&amp;auto_id=916" TargetMode="External"/><Relationship Id="rId659" Type="http://schemas.openxmlformats.org/officeDocument/2006/relationships/hyperlink" Target="https://ir.novavax.com/news-releases/news-release-details/novavax-announces-memorandum-understanding-explore-expansion" TargetMode="External"/><Relationship Id="rId214" Type="http://schemas.openxmlformats.org/officeDocument/2006/relationships/hyperlink" Target="https://www.reuters.com/article/us-health-coronavirus-brazil-vaccine/brazil-to-seek-regulatory-approval-for-astrazeneca-vaccine-on-jan-15-idUSKBN2921U1" TargetMode="External"/><Relationship Id="rId256" Type="http://schemas.openxmlformats.org/officeDocument/2006/relationships/hyperlink" Target="https://vibalogics.com/vibalogics-announces-collaboration-with-janssens-to-provide-additional-clinical-trial-material-for-covid-19-vaccine-candidate/" TargetMode="External"/><Relationship Id="rId298" Type="http://schemas.openxmlformats.org/officeDocument/2006/relationships/hyperlink" Target="https://ir.ocugen.com/news-releases/news-release-details/ocugen-and-bharat-biotech-announce-execution-definitive" TargetMode="External"/><Relationship Id="rId421" Type="http://schemas.openxmlformats.org/officeDocument/2006/relationships/hyperlink" Target="https://www.bridgemi.com/business-watch/pfizers-coronavirus-vaccine-being-made-michigan" TargetMode="External"/><Relationship Id="rId463" Type="http://schemas.openxmlformats.org/officeDocument/2006/relationships/hyperlink" Target="https://www.reuters.com/article/health-coronavirus-vaccines-baxter-intl/update-1-baxter-to-start-production-in-germany-of-biontech-pfizer-vaccine-by-early-march-idUKL8N2JO32D" TargetMode="External"/><Relationship Id="rId519" Type="http://schemas.openxmlformats.org/officeDocument/2006/relationships/hyperlink" Target="https://www.explica.co/reig-jofre-summons-his-shareholders-on-april-29-to-approve-his-flexible-dividend.html" TargetMode="External"/><Relationship Id="rId670" Type="http://schemas.openxmlformats.org/officeDocument/2006/relationships/hyperlink" Target="https://gulfnews.com/world/asia/pakistan/covid-19-pakistan-receives-2-million-more-doses-of-sinovac-vaccine-1.79431698" TargetMode="External"/><Relationship Id="rId116" Type="http://schemas.openxmlformats.org/officeDocument/2006/relationships/hyperlink" Target="https://www.precisionvaccinations.com/vaccines/sanofi-gsk-sars-cov-2-vaccine" TargetMode="External"/><Relationship Id="rId158" Type="http://schemas.openxmlformats.org/officeDocument/2006/relationships/hyperlink" Target="https://www.mabxience.com/mabxience-enters-into-an-agreement-with-astrazeneca-to-produce-covid-19-vaccine/" TargetMode="External"/><Relationship Id="rId323" Type="http://schemas.openxmlformats.org/officeDocument/2006/relationships/hyperlink" Target="https://ir.novavax.com/news-releases/news-release-details/novavax-and-takeda-finalize-license-agreement-novavax-covid-19" TargetMode="External"/><Relationship Id="rId530" Type="http://schemas.openxmlformats.org/officeDocument/2006/relationships/hyperlink" Target="https://www.businesswire.com/news/home/20200824005052/en/Catalent-Signs-Agreement-with-AstraZeneca-to-Expand-Manufacturing-Support-for-COVID-19-Vaccine-AZD1222" TargetMode="External"/><Relationship Id="rId726" Type="http://schemas.openxmlformats.org/officeDocument/2006/relationships/hyperlink" Target="https://asia.nikkei.com/Spotlight/Caixin/China-to-use-BioNTech-vaccine-as-booster-shot-sources-say" TargetMode="External"/><Relationship Id="rId768" Type="http://schemas.openxmlformats.org/officeDocument/2006/relationships/hyperlink" Target="https://ir.novavax.com/Novavax-Statement-on-Takeda-Agreement-to-Provide-150-Million-Doses-of-NVX-CoV2373-to-the-Government-of-Japan" TargetMode="External"/><Relationship Id="rId20" Type="http://schemas.openxmlformats.org/officeDocument/2006/relationships/hyperlink" Target="https://www.news18.com/news/business/japan-in-deals-with-astrazeneca-novavax-for-covid-19-vaccines-2766891.html" TargetMode="External"/><Relationship Id="rId62" Type="http://schemas.openxmlformats.org/officeDocument/2006/relationships/hyperlink" Target="https://www.cbc.ca/news/politics/vaccines-canada-production-trudeau-1.5897343" TargetMode="External"/><Relationship Id="rId365" Type="http://schemas.openxmlformats.org/officeDocument/2006/relationships/hyperlink" Target="https://eurasianet.org/uzbekistan-embarks-on-mass-vaccination-but-where-will-doses-come-from" TargetMode="External"/><Relationship Id="rId572" Type="http://schemas.openxmlformats.org/officeDocument/2006/relationships/hyperlink" Target="https://pulsenews.co.kr/view.php?year=2021&amp;no=366862" TargetMode="External"/><Relationship Id="rId628" Type="http://schemas.openxmlformats.org/officeDocument/2006/relationships/hyperlink" Target="https://agenciabrasil.ebc.com.br/en/saude/noticia/2021-03/butantan-receives-supplies-another-14-mi-vaccine-doses" TargetMode="External"/><Relationship Id="rId225" Type="http://schemas.openxmlformats.org/officeDocument/2006/relationships/hyperlink" Target="https://www.cincinnati.com/story/news/2020/06/04/covid-19-west-chester-astrazeneca-plant-make-vaccine/3142980001/" TargetMode="External"/><Relationship Id="rId267" Type="http://schemas.openxmlformats.org/officeDocument/2006/relationships/hyperlink" Target="http://petrovax.com/press_centre/news/2020/1878/" TargetMode="External"/><Relationship Id="rId432" Type="http://schemas.openxmlformats.org/officeDocument/2006/relationships/hyperlink" Target="https://www.ofimagazine.com/news/croda-signs-five-year-deal-with-pfizer-to-supply-high-purity-lipids-used-in-covid-19-vaccine" TargetMode="External"/><Relationship Id="rId474" Type="http://schemas.openxmlformats.org/officeDocument/2006/relationships/hyperlink" Target="https://www.themoscowtimes.com/2021/02/16/kazakhstan-to-roll-out-first-locally-produced-sputnik-vaccine-a72971" TargetMode="External"/><Relationship Id="rId127" Type="http://schemas.openxmlformats.org/officeDocument/2006/relationships/hyperlink" Target="https://www.reuters.com/article/us-reig-jofre-johnson-johnson-vaccine/spains-reig-jofre-to-manufacture-jjs-covid-19-vaccine-shares-soar-idUSKBN28P0V2" TargetMode="External"/><Relationship Id="rId681" Type="http://schemas.openxmlformats.org/officeDocument/2006/relationships/hyperlink" Target="https://astanatimes.com/2021/04/kazakhstans-karaganda-pharmaceutical-complex-begins-production-of-russias-sputnik-v-vaccine/" TargetMode="External"/><Relationship Id="rId737" Type="http://schemas.openxmlformats.org/officeDocument/2006/relationships/hyperlink" Target="https://tass.com/economy/1322811" TargetMode="External"/><Relationship Id="rId779" Type="http://schemas.openxmlformats.org/officeDocument/2006/relationships/hyperlink" Target="https://www.novartis.com/news/media-releases/novartis-signs-new-initial-agreement-biontech-support-fill-and-finish-mrna-pfizer-biontech-covid-19-vaccine" TargetMode="External"/><Relationship Id="rId31" Type="http://schemas.openxmlformats.org/officeDocument/2006/relationships/hyperlink" Target="https://www.reuters.com/article/us-health-coronavirus-halix-astrazeneca/astrazeneca-partners-with-halix-to-manufacture-covid-19-vaccine-in-netherlands-idUSKBN28I24E" TargetMode="External"/><Relationship Id="rId73" Type="http://schemas.openxmlformats.org/officeDocument/2006/relationships/hyperlink" Target="https://www.cordenpharma.com/CordenPharma_and_Moderna_Extend_Lipid_Supply_Agreement_for_Moderna_Vaccine_mRNA-1273_Against_Novel_Coronavirus_SARS-CoV-2" TargetMode="External"/><Relationship Id="rId169" Type="http://schemas.openxmlformats.org/officeDocument/2006/relationships/hyperlink" Target="https://www.takeda.com/newsroom/newsreleases/2020/novavax-and-takeda-announce-collaboration-for-novavax-covid-19-vaccine-candidate-in-japan/" TargetMode="External"/><Relationship Id="rId334" Type="http://schemas.openxmlformats.org/officeDocument/2006/relationships/hyperlink" Target="http://www.koreabiomed.com/news/articleView.html?idxno=10421" TargetMode="External"/><Relationship Id="rId376" Type="http://schemas.openxmlformats.org/officeDocument/2006/relationships/hyperlink" Target="https://www.baxter.com/baxter-newsroom/baxter-biopharma-solutions-and-moderna-announce-agreement-fillfinish-manufacturing" TargetMode="External"/><Relationship Id="rId541" Type="http://schemas.openxmlformats.org/officeDocument/2006/relationships/hyperlink" Target="https://www.bangkokpost.com/thailand/general/2101171/siam-bioscience-confident-of-delivering-vaccine-jabs-on-time" TargetMode="External"/><Relationship Id="rId583" Type="http://schemas.openxmlformats.org/officeDocument/2006/relationships/hyperlink" Target="https://endpts.com/as-fears-mount-over-jj-and-astrazeneca-novavax-enters-a-shaky-spotlight/" TargetMode="External"/><Relationship Id="rId639" Type="http://schemas.openxmlformats.org/officeDocument/2006/relationships/hyperlink" Target="https://www.reuters.com/article/us-health-coronavirus-vaccine-sinopharm/100-million-doses-of-china-sinopharms-covid-19-vaccines-supplied-globally-idUSKBN2BI27Z" TargetMode="External"/><Relationship Id="rId790" Type="http://schemas.openxmlformats.org/officeDocument/2006/relationships/hyperlink" Target="https://pulsenews.co.kr/view.php?year=2021&amp;no=622701" TargetMode="External"/><Relationship Id="rId4" Type="http://schemas.openxmlformats.org/officeDocument/2006/relationships/hyperlink" Target="https://www.reuters.com/article/us-health-coronavirus-southkorea-astraze/south-koreas-sk-bioscience-in-deal-with-astrazeneca-on-vaccine-idUSKCN24M0ZF" TargetMode="External"/><Relationship Id="rId180" Type="http://schemas.openxmlformats.org/officeDocument/2006/relationships/hyperlink" Target="https://www.polypeptide.com/contact-quotation-request/facilities/san-diego-and-torrance-usa/" TargetMode="External"/><Relationship Id="rId236" Type="http://schemas.openxmlformats.org/officeDocument/2006/relationships/hyperlink" Target="https://www.reuters.com/article/us-reig-jofre-johnson-johnson-vaccine/spains-reig-jofre-to-manufacture-jjs-covid-19-vaccine-shares-soar-idUSKBN28P0V2" TargetMode="External"/><Relationship Id="rId278" Type="http://schemas.openxmlformats.org/officeDocument/2006/relationships/hyperlink" Target="https://www.reuters.com/article/health-coronavirus-thailand/update-1-thailand-on-track-to-distribute-locally-made-covid-19-vaccines-in-june-idUSL1N2K40FF" TargetMode="External"/><Relationship Id="rId401" Type="http://schemas.openxmlformats.org/officeDocument/2006/relationships/hyperlink" Target="https://www.cnbc.com/2021/01/26/sanofi-to-produce-100-million-doses-of-pfizer-biontech-vaccine-ceo-says.html" TargetMode="External"/><Relationship Id="rId443" Type="http://schemas.openxmlformats.org/officeDocument/2006/relationships/hyperlink" Target="https://biontech.de/our-dna/locations" TargetMode="External"/><Relationship Id="rId650" Type="http://schemas.openxmlformats.org/officeDocument/2006/relationships/hyperlink" Target="https://www.egypttoday.com/Article/1/95296/Chinese-COVID-19-vaccine-effective-Egypt%E2%80%99s-MoH" TargetMode="External"/><Relationship Id="rId303" Type="http://schemas.openxmlformats.org/officeDocument/2006/relationships/hyperlink" Target="https://www.jcrpharm.co.jp/en/site/en/company/office.html" TargetMode="External"/><Relationship Id="rId485" Type="http://schemas.openxmlformats.org/officeDocument/2006/relationships/hyperlink" Target="https://www.reuters.com/article/health-coronavirus-russia-vaccine-india/indias-stelis-biopharma-to-make-200-million-doses-of-sputnik-v-vaccine-idUSKBN2BB0ST" TargetMode="External"/><Relationship Id="rId692" Type="http://schemas.openxmlformats.org/officeDocument/2006/relationships/hyperlink" Target="https://www.globaltimes.cn/page/202102/1216745.shtml" TargetMode="External"/><Relationship Id="rId706" Type="http://schemas.openxmlformats.org/officeDocument/2006/relationships/hyperlink" Target="https://www.cphi-online.com/dermapharm-expands-covid19-vaccine-production-news110840.html" TargetMode="External"/><Relationship Id="rId748" Type="http://schemas.openxmlformats.org/officeDocument/2006/relationships/hyperlink" Target="https://www.ema.europa.eu/en/news/increase-vaccine-manufacturing-capacity-covid-19-vaccines-biontech-pfizer-moderna" TargetMode="External"/><Relationship Id="rId42" Type="http://schemas.openxmlformats.org/officeDocument/2006/relationships/hyperlink" Target="https://www.amriglobal.com/blog/news-and-events/news/amri-selected-to-support-astrazeneca-in-delivery-of-covid-19-vaccine/" TargetMode="External"/><Relationship Id="rId84" Type="http://schemas.openxmlformats.org/officeDocument/2006/relationships/hyperlink" Target="https://www.reuters.com/article/us-health-coronavirus-moderna-recipharm/swedens-recipharm-to-help-make-modernas-covid-19-vaccine-outside-u-s-idUSKBN2941TJ" TargetMode="External"/><Relationship Id="rId138" Type="http://schemas.openxmlformats.org/officeDocument/2006/relationships/hyperlink" Target="https://www.business-live.co.uk/manufacturing/uk-factories-making-astrazeneca-vaccine-19708380" TargetMode="External"/><Relationship Id="rId345" Type="http://schemas.openxmlformats.org/officeDocument/2006/relationships/hyperlink" Target="http://https/www.prnewswire.com/news-releases/inovio-and-advaccine-announce-exclusive-partnership-to-commercialize-covid-19-dna-vaccine-candidate-ino-4800-in-greater-china-301200000.html" TargetMode="External"/><Relationship Id="rId387" Type="http://schemas.openxmlformats.org/officeDocument/2006/relationships/hyperlink" Target="https://www.reuters.com/article/us-health-coronavirus-vaccine-fosunpharm/chinas-fosun-plans-plant-to-make-biontechs-covid-19-vaccine-caixin-idUSKBN2940XE" TargetMode="External"/><Relationship Id="rId510" Type="http://schemas.openxmlformats.org/officeDocument/2006/relationships/hyperlink" Target="https://www.usnews.com/news/world/articles/2021-03-15/brazil-eyes-july-for-full-local-production-of-astrazeneca-vaccine" TargetMode="External"/><Relationship Id="rId552" Type="http://schemas.openxmlformats.org/officeDocument/2006/relationships/hyperlink" Target="https://www.dailymaverick.co.za/article/2021-03-31-one-person-one-dose-hundreds-of-millions-of-jj-covid-19-vaccines-to-be-produced-in-the-eastern-cape/" TargetMode="External"/><Relationship Id="rId594" Type="http://schemas.openxmlformats.org/officeDocument/2006/relationships/hyperlink" Target="https://www.kyivpost.com/ukraine-politics/lekhim-to-supply-first-700000-doses-of-covid-19-vaccine-in-march.html?cn-reloaded=1" TargetMode="External"/><Relationship Id="rId608" Type="http://schemas.openxmlformats.org/officeDocument/2006/relationships/hyperlink" Target="http://www.sinopharm.com/1156.html" TargetMode="External"/><Relationship Id="rId191" Type="http://schemas.openxmlformats.org/officeDocument/2006/relationships/hyperlink" Target="https://www.cordenpharma.com/facilities/chenove" TargetMode="External"/><Relationship Id="rId205" Type="http://schemas.openxmlformats.org/officeDocument/2006/relationships/hyperlink" Target="https://apnews.com/press-release/globenewswire-mobile/743b579f8ce8bf67a95a9f02161a180d" TargetMode="External"/><Relationship Id="rId247" Type="http://schemas.openxmlformats.org/officeDocument/2006/relationships/hyperlink" Target="https://www.reuters.com/article/us-health-coronavirus-moderna-recipharm/swedens-recipharm-to-help-make-modernas-covid-19-vaccine-outside-u-s-idUSKBN2941TJ" TargetMode="External"/><Relationship Id="rId412" Type="http://schemas.openxmlformats.org/officeDocument/2006/relationships/hyperlink" Target="https://www.fiercepharma.com/manufacturing/pfizer-to-nearly-halve-covid-19-vaccine-production-timeline-sterile-injectables-vp" TargetMode="External"/><Relationship Id="rId107" Type="http://schemas.openxmlformats.org/officeDocument/2006/relationships/hyperlink" Target="https://www.expresspharma.in/latest-updates/russia-to-vaccinate-armed-forces-against-covid-19-as-new-cases-hit-daily-record/" TargetMode="External"/><Relationship Id="rId289" Type="http://schemas.openxmlformats.org/officeDocument/2006/relationships/hyperlink" Target="https://www.sanofi.com/en/media-room/press-releases/2021/2021-02-22-11-40-00-2179318" TargetMode="External"/><Relationship Id="rId454" Type="http://schemas.openxmlformats.org/officeDocument/2006/relationships/hyperlink" Target="https://blog.jonasneubert.com/2021/01/10/exploring-the-supply-chain-of-the-pfizer-biontech-and-moderna-covid-19-vaccines/" TargetMode="External"/><Relationship Id="rId496" Type="http://schemas.openxmlformats.org/officeDocument/2006/relationships/hyperlink" Target="https://english.kyodonews.net/news/2021/03/8078589912f6-japanese-drugmaker-starts-astrazeneca-vaccine-production-in-japan.html" TargetMode="External"/><Relationship Id="rId661" Type="http://schemas.openxmlformats.org/officeDocument/2006/relationships/hyperlink" Target="https://investors.modernatx.com/news-releases/news-release-details/moderna-and-samsung-biologics-announce-agreement-fill-finish" TargetMode="External"/><Relationship Id="rId717" Type="http://schemas.openxmlformats.org/officeDocument/2006/relationships/hyperlink" Target="https://www.hindustantimes.com/world-news/pfizerbiontech-covid-19-vaccine-may-require-third-dose-companies-seek-approval-101625790454549.html" TargetMode="External"/><Relationship Id="rId759" Type="http://schemas.openxmlformats.org/officeDocument/2006/relationships/hyperlink" Target="https://www.news18.com/news/india/made-by-biological-e-johnson-johnsons-single-shot-covid-vaccine-may-hit-market-next-month-4181609.html" TargetMode="External"/><Relationship Id="rId11" Type="http://schemas.openxmlformats.org/officeDocument/2006/relationships/hyperlink" Target="https://www.fiercepharma.com/manufacturing/astrazeneca-bumps-up-vaccine-deal-brazil-to-360m-more-doses-licensing-rights" TargetMode="External"/><Relationship Id="rId53" Type="http://schemas.openxmlformats.org/officeDocument/2006/relationships/hyperlink" Target="https://www.fiercepharma.com/manufacturing/astrazeneca-taps-jcr-pharmaceuticals-daiichi-sankyo-and-other-local-pharmas-to-supply" TargetMode="External"/><Relationship Id="rId149" Type="http://schemas.openxmlformats.org/officeDocument/2006/relationships/hyperlink" Target="https://www.astrazeneca.com/media-centre/press-releases/2021/astrazeneca-and-idt-biologika-sign-letter-of-intent-to-increase-covid-19-vaccine-manufacturing-in-europe-and-secure-long-term-supply-capacity.html" TargetMode="External"/><Relationship Id="rId314" Type="http://schemas.openxmlformats.org/officeDocument/2006/relationships/hyperlink" Target="https://www.sanofi.com/en/media-room/press-releases/2021/2021-02-22-11-40-00-2179318" TargetMode="External"/><Relationship Id="rId356" Type="http://schemas.openxmlformats.org/officeDocument/2006/relationships/hyperlink" Target="https://www.kaneka.co.jp/en/topics/news/2020/ennr2008041.html" TargetMode="External"/><Relationship Id="rId398" Type="http://schemas.openxmlformats.org/officeDocument/2006/relationships/hyperlink" Target="https://corporate.evonik.com/en/evonik-strengthens-strategic-partnership-with-biontech-on-covid-19-vaccine-152784.html" TargetMode="External"/><Relationship Id="rId521" Type="http://schemas.openxmlformats.org/officeDocument/2006/relationships/hyperlink" Target="https://health.economictimes.indiatimes.com/news/pharma/rdif-ties-up-with-panacea-for-covid-19-vaccine/81923197" TargetMode="External"/><Relationship Id="rId563" Type="http://schemas.openxmlformats.org/officeDocument/2006/relationships/hyperlink" Target="https://www.times-news.com/coronavirus/the-latest-south-korean-firm-to-produce-novavax-vaccine/article_5e0031d3-1445-50ee-8f30-a31e1e60483d.html" TargetMode="External"/><Relationship Id="rId619" Type="http://schemas.openxmlformats.org/officeDocument/2006/relationships/hyperlink" Target="http://www.sinovac.com/?optionid=754&amp;auto_id=908" TargetMode="External"/><Relationship Id="rId770" Type="http://schemas.openxmlformats.org/officeDocument/2006/relationships/hyperlink" Target="https://www.ema.europa.eu/en/news/increase-manufacturing-capacity-covid-19-vaccine-biontechpfizer" TargetMode="External"/><Relationship Id="rId95" Type="http://schemas.openxmlformats.org/officeDocument/2006/relationships/hyperlink" Target="https://www.jnj.com/johnson-johnson-announces-collaboration-to-expand-manufacturing-capabilities-for-its-covid-19-vaccine-candidate-in-support-of-the-companys-goal-to-supply-more-than-one-billion-vaccine-doses-globally" TargetMode="External"/><Relationship Id="rId160" Type="http://schemas.openxmlformats.org/officeDocument/2006/relationships/hyperlink" Target="https://www.halix.nl/2020/12/08/halix-signs-agreement-astrazeneca-commercial-manufacture-covid-19-vaccine/" TargetMode="External"/><Relationship Id="rId216" Type="http://schemas.openxmlformats.org/officeDocument/2006/relationships/hyperlink" Target="https://www.news18.com/news/business/japan-in-deals-with-astrazeneca-novavax-for-covid-19-vaccines-2766891.html" TargetMode="External"/><Relationship Id="rId423" Type="http://schemas.openxmlformats.org/officeDocument/2006/relationships/hyperlink" Target="https://www.reuters.com/article/us-health-coronavirus-biontech-productio/biontech-buys-german-site-from-novartis-to-boost-vaccine-output-idUSKBN268126" TargetMode="External"/><Relationship Id="rId258" Type="http://schemas.openxmlformats.org/officeDocument/2006/relationships/hyperlink" Target="https://www.biospace.com/article/michigan-s-gram-inks-covid-19-vaccine-manufacturing-deal-with-j-and-j/" TargetMode="External"/><Relationship Id="rId465" Type="http://schemas.openxmlformats.org/officeDocument/2006/relationships/hyperlink" Target="https://www.emdgroup.com/en/news/biontech-strategic-partnership-04-02-2021.html" TargetMode="External"/><Relationship Id="rId630" Type="http://schemas.openxmlformats.org/officeDocument/2006/relationships/hyperlink" Target="https://www.thejakartapost.com/news/2020/10/20/bio-farma-to-produce-more-than-16-million-doses-of-covid-19-vaccine-per-month.html" TargetMode="External"/><Relationship Id="rId672" Type="http://schemas.openxmlformats.org/officeDocument/2006/relationships/hyperlink" Target="https://www.gulftoday.ae/news/2021/05/03/pakistan-to-start-local-production-of-single-dose-virus-vaccine-cansino-bio-says-minister" TargetMode="External"/><Relationship Id="rId728" Type="http://schemas.openxmlformats.org/officeDocument/2006/relationships/hyperlink" Target="https://sputnikvaccine.com/newsroom/pressreleases/single-dose-sputnik-light-vaccine-registered-in-kazakhstan/" TargetMode="External"/><Relationship Id="rId22" Type="http://schemas.openxmlformats.org/officeDocument/2006/relationships/hyperlink" Target="https://www.fiercepharma.com/manufacturing/astrazeneca-taps-jcr-pharmaceuticals-daiichi-sankyo-and-other-local-pharmas-to-supply" TargetMode="External"/><Relationship Id="rId64" Type="http://schemas.openxmlformats.org/officeDocument/2006/relationships/hyperlink" Target="https://ir.novavax.com/news-releases/news-release-details/novavax-announces-covid-19-vaccine-manufacturing-agreement-serum" TargetMode="External"/><Relationship Id="rId118" Type="http://schemas.openxmlformats.org/officeDocument/2006/relationships/hyperlink" Target="https://www.medicago.com/en/covid-19-programs/" TargetMode="External"/><Relationship Id="rId325" Type="http://schemas.openxmlformats.org/officeDocument/2006/relationships/hyperlink" Target="https://www.washingtonpost.com/health/2021/03/02/merck-johnson-and-johnson-covid-vaccine-partnership/" TargetMode="External"/><Relationship Id="rId367" Type="http://schemas.openxmlformats.org/officeDocument/2006/relationships/hyperlink" Target="https://www.jnj.com/innovation/making-johnson-johnson-janssen-covid-19-vaccine" TargetMode="External"/><Relationship Id="rId532" Type="http://schemas.openxmlformats.org/officeDocument/2006/relationships/hyperlink" Target="https://investors.modernatx.com/news-releases/news-release-details/moderna-and-rovi-announce-collaboration-ous-fill-finish" TargetMode="External"/><Relationship Id="rId574" Type="http://schemas.openxmlformats.org/officeDocument/2006/relationships/hyperlink" Target="https://www.siegfried.ch/siegfried+supports+novavax+with+commercial+aseptic+fill+%2526+finish+services+for+its+innovative+coronavirus+vaccine+candidate+nvx-cov2373/news-en/11714" TargetMode="External"/><Relationship Id="rId171" Type="http://schemas.openxmlformats.org/officeDocument/2006/relationships/hyperlink" Target="https://www.baxter.com/baxter-newsroom/baxter-biopharma-solutions-announces-sterile-manufacturing-agreement-novavax-covid" TargetMode="External"/><Relationship Id="rId227" Type="http://schemas.openxmlformats.org/officeDocument/2006/relationships/hyperlink" Target="https://www.business-live.co.uk/manufacturing/uk-factories-making-astrazeneca-vaccine-19708380" TargetMode="External"/><Relationship Id="rId781" Type="http://schemas.openxmlformats.org/officeDocument/2006/relationships/hyperlink" Target="https://www.ema.europa.eu/en/news/new-manufacturing-sites-new-formulation-approved-covid-19-vaccine-biontech-pfizer" TargetMode="External"/><Relationship Id="rId269" Type="http://schemas.openxmlformats.org/officeDocument/2006/relationships/hyperlink" Target="https://www.precisionvaccinations.com/vaccines/vla2001-covid-19-vaccine" TargetMode="External"/><Relationship Id="rId434" Type="http://schemas.openxmlformats.org/officeDocument/2006/relationships/hyperlink" Target="https://blogs.sciencemag.org/pipeline/archives/2021/02/02/myths-of-vaccine-manufacturing" TargetMode="External"/><Relationship Id="rId476" Type="http://schemas.openxmlformats.org/officeDocument/2006/relationships/hyperlink" Target="https://finance.yahoo.com/news/china-hit-500-mln-dose-103509138.html" TargetMode="External"/><Relationship Id="rId641" Type="http://schemas.openxmlformats.org/officeDocument/2006/relationships/hyperlink" Target="https://www.businesswire.com/news/home/20210401005993/en/Sinovac%C2%A0Announced-Buildup-of-Two-Billion-Annual-Capacity-of-Its-COVID-19-Vaccine" TargetMode="External"/><Relationship Id="rId683" Type="http://schemas.openxmlformats.org/officeDocument/2006/relationships/hyperlink" Target="http://www.tanjug.rs/full-view_en.aspx?izb=658562" TargetMode="External"/><Relationship Id="rId739" Type="http://schemas.openxmlformats.org/officeDocument/2006/relationships/hyperlink" Target="https://en.trend.az/casia/uzbekistan/3460245.html" TargetMode="External"/><Relationship Id="rId33" Type="http://schemas.openxmlformats.org/officeDocument/2006/relationships/hyperlink" Target="https://www.novasep.com/home/about-novasep/media-events/press-release/covid-19-vaccine-candidate-novasep-signs-a-master-supply-and-development-agreement-with-astrazeneca.html" TargetMode="External"/><Relationship Id="rId129" Type="http://schemas.openxmlformats.org/officeDocument/2006/relationships/hyperlink" Target="https://www.reuters.com/article/us-reig-jofre-johnson-johnson-vaccine/spains-reig-jofre-to-manufacture-jjs-covid-19-vaccine-shares-soar-idUSKBN28P0V2" TargetMode="External"/><Relationship Id="rId280" Type="http://schemas.openxmlformats.org/officeDocument/2006/relationships/hyperlink" Target="https://www.reuters.com/article/health-coronavirus-thailand/update-1-thailand-on-track-to-distribute-locally-made-covid-19-vaccines-in-june-idUSL1N2K40FF" TargetMode="External"/><Relationship Id="rId336" Type="http://schemas.openxmlformats.org/officeDocument/2006/relationships/hyperlink" Target="http://www.koreabiomed.com/news/articleView.html?idxno=10421" TargetMode="External"/><Relationship Id="rId501" Type="http://schemas.openxmlformats.org/officeDocument/2006/relationships/hyperlink" Target="https://www.usnews.com/news/world/articles/2021-03-26/volunteers-break-rank-to-raise-doubts-in-trial-of-russias-second-covid-19-vaccine" TargetMode="External"/><Relationship Id="rId543" Type="http://schemas.openxmlformats.org/officeDocument/2006/relationships/hyperlink" Target="https://mexico-now.com/685000-daily-vaccines-against-covid-19-will-be-packaged-in-mexico/" TargetMode="External"/><Relationship Id="rId75" Type="http://schemas.openxmlformats.org/officeDocument/2006/relationships/hyperlink" Target="https://www.npr.org/sections/health-shots/2020/12/17/947628608/how-will-moderna-meet-the-demand-for-its-covid-19-vaccine" TargetMode="External"/><Relationship Id="rId140" Type="http://schemas.openxmlformats.org/officeDocument/2006/relationships/hyperlink" Target="https://www.business-live.co.uk/manufacturing/uk-factories-making-astrazeneca-vaccine-19708380" TargetMode="External"/><Relationship Id="rId182" Type="http://schemas.openxmlformats.org/officeDocument/2006/relationships/hyperlink" Target="https://www.biopharminternational.com/view/novavax-in-covid-19-vaccine-manufacturing-agreement-with-serum-institute-of-india" TargetMode="External"/><Relationship Id="rId378" Type="http://schemas.openxmlformats.org/officeDocument/2006/relationships/hyperlink" Target="https://www.politico.eu/article/after-failing-to-deliver-astrazeneca-rethinks-eu-coronavirus-vaccine-supply-chain/" TargetMode="External"/><Relationship Id="rId403" Type="http://schemas.openxmlformats.org/officeDocument/2006/relationships/hyperlink" Target="https://www.cbc.ca/news/politics/what-you-need-to-know-about-vaccine-rollout-1.5882033" TargetMode="External"/><Relationship Id="rId585" Type="http://schemas.openxmlformats.org/officeDocument/2006/relationships/hyperlink" Target="https://www.wsj.com/articles/biontech-to-make-covid-19-vaccines-in-singapore-11620624600" TargetMode="External"/><Relationship Id="rId750" Type="http://schemas.openxmlformats.org/officeDocument/2006/relationships/hyperlink" Target="https://www.reuters.com/world/americas/pfizer-biontech-sign-deal-with-brazils-eurofarma-make-covid-19-shots-2021-08-26/" TargetMode="External"/><Relationship Id="rId792" Type="http://schemas.openxmlformats.org/officeDocument/2006/relationships/hyperlink" Target="https://www.reuters.com/world/europe/hungary-will-this-year-receive-technology-produce-sputnik-v-covid-19-vaccine-2021-10-14/" TargetMode="External"/><Relationship Id="rId6" Type="http://schemas.openxmlformats.org/officeDocument/2006/relationships/hyperlink" Target="http://https/www.koreatimes.co.kr/www/biz/2020/12/602_300514.html" TargetMode="External"/><Relationship Id="rId238" Type="http://schemas.openxmlformats.org/officeDocument/2006/relationships/hyperlink" Target="https://ir.novavax.com/news-releases/news-release-details/novavax-announces-covid-19-vaccine-manufacturing-agreement-serum" TargetMode="External"/><Relationship Id="rId445" Type="http://schemas.openxmlformats.org/officeDocument/2006/relationships/hyperlink" Target="https://blog.jonasneubert.com/2021/01/10/exploring-the-supply-chain-of-the-pfizer-biontech-and-moderna-covid-19-vaccines/" TargetMode="External"/><Relationship Id="rId487" Type="http://schemas.openxmlformats.org/officeDocument/2006/relationships/hyperlink" Target="https://www.pharmaceutical-technology.com/news/novavax-sk-bioscience-deal/" TargetMode="External"/><Relationship Id="rId610" Type="http://schemas.openxmlformats.org/officeDocument/2006/relationships/hyperlink" Target="https://www.bbc.com/news/world-asia-china-55212787" TargetMode="External"/><Relationship Id="rId652" Type="http://schemas.openxmlformats.org/officeDocument/2006/relationships/hyperlink" Target="https://seenews.com/news/serbia-to-produce-24-mln-doses-of-chinas-sinopharm-vaccine-annually-deputy-pm-734789" TargetMode="External"/><Relationship Id="rId694" Type="http://schemas.openxmlformats.org/officeDocument/2006/relationships/hyperlink" Target="https://www.indiatoday.in/coronavirus-outbreak/vaccine-updates/story/dcgi-serum-institute-manufacture-sputnik-v-covid-vaccine-india-1811004-2021-06-04" TargetMode="External"/><Relationship Id="rId708" Type="http://schemas.openxmlformats.org/officeDocument/2006/relationships/hyperlink" Target="https://www.cphi-online.com/dermapharm-expands-covid19-vaccine-production-news110840.html" TargetMode="External"/><Relationship Id="rId291" Type="http://schemas.openxmlformats.org/officeDocument/2006/relationships/hyperlink" Target="https://www.themoscowtimes.com/2021/02/16/kazakhstan-to-roll-out-first-locally-produced-sputnik-vaccine-a72971" TargetMode="External"/><Relationship Id="rId305" Type="http://schemas.openxmlformats.org/officeDocument/2006/relationships/hyperlink" Target="https://asia.nikkei.com/Spotlight/Coronavirus/Japan-to-produce-90m-doses-of-AstraZeneca-COVID-19-vaccine" TargetMode="External"/><Relationship Id="rId347" Type="http://schemas.openxmlformats.org/officeDocument/2006/relationships/hyperlink" Target="http://ir.inovio.com/news-releases/news-releases-details/2020/INOVIO-Adds-Thermo-Fisher-Scientific-To-Global-Manufacturing-Consortium/default.aspx" TargetMode="External"/><Relationship Id="rId512" Type="http://schemas.openxmlformats.org/officeDocument/2006/relationships/hyperlink" Target="https://www.csl.com/news/2021/20210324-csl-dispatches-first-australian-made-doses-of-the-astrazeneca-covid-19-vaccine" TargetMode="External"/><Relationship Id="rId44" Type="http://schemas.openxmlformats.org/officeDocument/2006/relationships/hyperlink" Target="https://www.insider.com/novavax-aims-for-2-billion-covid-19-vaccine-doses-with-expanded-serum-institute-deal-2020-9" TargetMode="External"/><Relationship Id="rId86" Type="http://schemas.openxmlformats.org/officeDocument/2006/relationships/hyperlink" Target="https://www.dailycamera.com/2020/12/01/boulders-cordenpharma-begins-shipping-lipids-for-moderna-vaccine/" TargetMode="External"/><Relationship Id="rId151" Type="http://schemas.openxmlformats.org/officeDocument/2006/relationships/hyperlink" Target="https://www.csl.com/news/2020/20201108-csl-commences-manufacturing-of-university-of-oxford-astrazeneca-vaccine-candidate" TargetMode="External"/><Relationship Id="rId389" Type="http://schemas.openxmlformats.org/officeDocument/2006/relationships/hyperlink" Target="https://www.reuters.com/article/us-health-coronavirus-vaccine-fosunpharm/chinas-fosun-plans-plant-to-make-biontechs-covid-19-vaccine-caixin-idUSKBN2940XE" TargetMode="External"/><Relationship Id="rId554" Type="http://schemas.openxmlformats.org/officeDocument/2006/relationships/hyperlink" Target="https://www.bharatbiotech.com/images/press/bharat-biotech-covaxin-capacity-expansion-to-worldwide.pdf" TargetMode="External"/><Relationship Id="rId596" Type="http://schemas.openxmlformats.org/officeDocument/2006/relationships/hyperlink" Target="https://www.reuters.com/article/us-health-coronavirus-turkey/turkey-receives-65-million-doses-of-sinovac-vaccine-media-idUSKBN29U0BX" TargetMode="External"/><Relationship Id="rId761" Type="http://schemas.openxmlformats.org/officeDocument/2006/relationships/hyperlink" Target="https://www.hindustantimes.com/cities/mumbai-news/haffkine-gets-maharashtra-govt-nod-94-crore-grant-for-covaxin-101619638059512.html" TargetMode="External"/><Relationship Id="rId193" Type="http://schemas.openxmlformats.org/officeDocument/2006/relationships/hyperlink" Target="https://www.koreatimes.co.kr/www/nation/2021/02/113_303790.html" TargetMode="External"/><Relationship Id="rId207" Type="http://schemas.openxmlformats.org/officeDocument/2006/relationships/hyperlink" Target="https://www.recipharm.com/press/recipharm-signs-agreement-arcturus-therapeutics-support-manufacture-lunar&#174;-cov19-arct-021" TargetMode="External"/><Relationship Id="rId249" Type="http://schemas.openxmlformats.org/officeDocument/2006/relationships/hyperlink" Target="https://www.prnewswire.com/news-releases/cordenpharma--moderna-extend-strategic-manufacturing-services-agreement-for-the-supply-of-lipid-excipients-to-be-used-in-modernas-vaccine-mrna-1273-against-the-novel-coronavirus-sars-cov-2-301066688.html" TargetMode="External"/><Relationship Id="rId414" Type="http://schemas.openxmlformats.org/officeDocument/2006/relationships/hyperlink" Target="https://www.fiercepharma.com/manufacturing/pfizer-to-nearly-halve-covid-19-vaccine-production-timeline-sterile-injectables-vp" TargetMode="External"/><Relationship Id="rId456" Type="http://schemas.openxmlformats.org/officeDocument/2006/relationships/hyperlink" Target="https://cen.acs.org/business/outsourcing/Pfizer-Moderna-ready-vaccine-manufacturing/98/i46" TargetMode="External"/><Relationship Id="rId498" Type="http://schemas.openxmlformats.org/officeDocument/2006/relationships/hyperlink" Target="https://english.kyodonews.net/news/2021/03/8078589912f6-japanese-drugmaker-starts-astrazeneca-vaccine-production-in-japan.html" TargetMode="External"/><Relationship Id="rId621" Type="http://schemas.openxmlformats.org/officeDocument/2006/relationships/hyperlink" Target="https://www.thejakartapost.com/news/2020/10/20/bio-farma-to-produce-more-than-16-million-doses-of-covid-19-vaccine-per-month.html" TargetMode="External"/><Relationship Id="rId663" Type="http://schemas.openxmlformats.org/officeDocument/2006/relationships/hyperlink" Target="https://www.reuters.com/article/us-health-coronavirus-vaccine-fosunpharm/chinas-fosun-plans-plant-to-make-biontechs-covid-19-vaccine-caixin-idUSKBN2940XE" TargetMode="External"/><Relationship Id="rId13" Type="http://schemas.openxmlformats.org/officeDocument/2006/relationships/hyperlink" Target="https://portal.fiocruz.br/en/news/covid-19-fiocruz-will-sign-agreement-produce-vaccines-university-oxford" TargetMode="External"/><Relationship Id="rId109" Type="http://schemas.openxmlformats.org/officeDocument/2006/relationships/hyperlink" Target="https://apnews.com/press-release/globenewswire-mobile/743b579f8ce8bf67a95a9f02161a180d" TargetMode="External"/><Relationship Id="rId260" Type="http://schemas.openxmlformats.org/officeDocument/2006/relationships/hyperlink" Target="https://rdif.ru/Eng_fullNews/6295/" TargetMode="External"/><Relationship Id="rId316" Type="http://schemas.openxmlformats.org/officeDocument/2006/relationships/hyperlink" Target="https://www.csl.com/news/2021/20210324-csl-dispatches-first-australian-made-doses-of-the-astrazeneca-covid-19-vaccine" TargetMode="External"/><Relationship Id="rId523" Type="http://schemas.openxmlformats.org/officeDocument/2006/relationships/hyperlink" Target="https://www.ema.europa.eu/en/news/increase-vaccine-manufacturing-capacity-supply-covid-19-vaccines-astrazeneca-biontechpfizer-moderna" TargetMode="External"/><Relationship Id="rId719" Type="http://schemas.openxmlformats.org/officeDocument/2006/relationships/hyperlink" Target="http://www.tanjug.rs/full-view_en.aspx?izb=666226" TargetMode="External"/><Relationship Id="rId55" Type="http://schemas.openxmlformats.org/officeDocument/2006/relationships/hyperlink" Target="https://news.yahoo.com/baxter-bax-inks-sterile-manufacturing-140902096.html" TargetMode="External"/><Relationship Id="rId97" Type="http://schemas.openxmlformats.org/officeDocument/2006/relationships/hyperlink" Target="https://www.fiercepharma.com/manufacturing/j-j-touts-covid-vaccine-supply-chain-stability-eyes-plans-for-2022" TargetMode="External"/><Relationship Id="rId120" Type="http://schemas.openxmlformats.org/officeDocument/2006/relationships/hyperlink" Target="https://www.fujifilm.com/news/n200817_01.html" TargetMode="External"/><Relationship Id="rId358" Type="http://schemas.openxmlformats.org/officeDocument/2006/relationships/hyperlink" Target="https://www.ncbiotech.org/news/medicago-vaccine-could-help-smoke-out-coronavirus" TargetMode="External"/><Relationship Id="rId565" Type="http://schemas.openxmlformats.org/officeDocument/2006/relationships/hyperlink" Target="https://www.reuters.com/world/middle-east/turkey-produce-russias-sputnik-v-covid-19-vaccine-statement-2021-04-26/" TargetMode="External"/><Relationship Id="rId730" Type="http://schemas.openxmlformats.org/officeDocument/2006/relationships/hyperlink" Target="https://www.bloomberg.com/news/articles/2021-07-13/world-s-top-vaccine-maker-to-bolster-delayed-sputnik-v-rollout" TargetMode="External"/><Relationship Id="rId772" Type="http://schemas.openxmlformats.org/officeDocument/2006/relationships/hyperlink" Target="https://timesofindia.indiatimes.com/india/month-after-month-covaxin-missing-production-target/articleshow/86592549.cms" TargetMode="External"/><Relationship Id="rId162" Type="http://schemas.openxmlformats.org/officeDocument/2006/relationships/hyperlink" Target="https://www.novasep.com/home/about-novasep/media-events/press-release/coronavirus-novasep-partners-with-astrazeneca-to-produce-covid-19-oxford-vaccine-for-europe.html" TargetMode="External"/><Relationship Id="rId218" Type="http://schemas.openxmlformats.org/officeDocument/2006/relationships/hyperlink" Target="https://www.news18.com/news/business/japan-in-deals-with-astrazeneca-novavax-for-covid-19-vaccines-2766891.html" TargetMode="External"/><Relationship Id="rId425" Type="http://schemas.openxmlformats.org/officeDocument/2006/relationships/hyperlink" Target="https://www.cnbc.com/2020/09/17/biontech-buys-german-site-from-novartis-to-boost-vaccine-output.html" TargetMode="External"/><Relationship Id="rId467" Type="http://schemas.openxmlformats.org/officeDocument/2006/relationships/hyperlink" Target="https://www.emdgroup.com/en/news/biontech-strategic-partnership-04-02-2021.html" TargetMode="External"/><Relationship Id="rId632" Type="http://schemas.openxmlformats.org/officeDocument/2006/relationships/hyperlink" Target="https://www.thejakartapost.com/news/2020/10/20/bio-farma-to-produce-more-than-16-million-doses-of-covid-19-vaccine-per-month.html" TargetMode="External"/><Relationship Id="rId271" Type="http://schemas.openxmlformats.org/officeDocument/2006/relationships/hyperlink" Target="https://www.medicago.com/en/covid-19-programs/" TargetMode="External"/><Relationship Id="rId674" Type="http://schemas.openxmlformats.org/officeDocument/2006/relationships/hyperlink" Target="http://en.people.cn/n3/2021/0324/c90000-9831933.html" TargetMode="External"/><Relationship Id="rId24" Type="http://schemas.openxmlformats.org/officeDocument/2006/relationships/hyperlink" Target="https://www.smh.com.au/business/companies/extensive-testing-csl-inches-closer-to-finishing-local-vaccines-20210107-p56sdr.html" TargetMode="External"/><Relationship Id="rId66" Type="http://schemas.openxmlformats.org/officeDocument/2006/relationships/hyperlink" Target="https://ir.novavax.com/news-releases/news-release-details/novavax-announces-covid-19-vaccine-manufacturing-agreement-serum" TargetMode="External"/><Relationship Id="rId131" Type="http://schemas.openxmlformats.org/officeDocument/2006/relationships/hyperlink" Target="https://www.reuters.com/article/us-health-coronavirus-astrazeneca-idt/germanys-idt-to-help-make-astrazenecas-covid-19-vaccine-sources-idUSKBN2AA1ST" TargetMode="External"/><Relationship Id="rId327" Type="http://schemas.openxmlformats.org/officeDocument/2006/relationships/hyperlink" Target="https://www.washingtonpost.com/health/2021/03/02/merck-johnson-and-johnson-covid-vaccine-partnership/" TargetMode="External"/><Relationship Id="rId369" Type="http://schemas.openxmlformats.org/officeDocument/2006/relationships/hyperlink" Target="https://www.jnj.com/innovation/the-5-stages-of-covid-19-vaccine-development-what-you-need-to-know-about-how-a-clinical-trial-works" TargetMode="External"/><Relationship Id="rId534" Type="http://schemas.openxmlformats.org/officeDocument/2006/relationships/hyperlink" Target="https://www.reuters.com/article/us-health-coronavirus-rovi-moderna/rovi-to-make-active-agents-for-moderna-covid-19-vaccine-idUSKBN2BZ0N9" TargetMode="External"/><Relationship Id="rId576" Type="http://schemas.openxmlformats.org/officeDocument/2006/relationships/hyperlink" Target="https://sputnikvaccine.com/newsroom/pressreleases/rdif-and-shenzhen-yuanxing-gene-tech-agree-to-produce-over-60-million-doses-of-the-sputnik-v-vaccine/" TargetMode="External"/><Relationship Id="rId741" Type="http://schemas.openxmlformats.org/officeDocument/2006/relationships/hyperlink" Target="https://www.businesstoday.in/coronavirus/story/mumbai-based-wockhardt-to-manufacture-russian-vaccines-sputnik-v-sputnik-light-304053-2021-08-13" TargetMode="External"/><Relationship Id="rId783" Type="http://schemas.openxmlformats.org/officeDocument/2006/relationships/hyperlink" Target="https://idt-biologika.com/news/idt-biologika-and-takeda-support-production-of-the-johnson-johnson-single-shot-covid-19-vaccine/" TargetMode="External"/><Relationship Id="rId173" Type="http://schemas.openxmlformats.org/officeDocument/2006/relationships/hyperlink" Target="https://www.dnb.com/business-directory/company-profiles.novavax_cz_as.2858c95453603e99d7c113818c6ac0eb.html" TargetMode="External"/><Relationship Id="rId229" Type="http://schemas.openxmlformats.org/officeDocument/2006/relationships/hyperlink" Target="https://www.reuters.com/article/us-health-coronavirus-astrazeneca-idt/germanys-idt-to-help-make-astrazenecas-covid-19-vaccine-sources-idUSKBN2AA1ST" TargetMode="External"/><Relationship Id="rId380" Type="http://schemas.openxmlformats.org/officeDocument/2006/relationships/hyperlink" Target="https://www.politico.eu/article/after-failing-to-deliver-astrazeneca-rethinks-eu-coronavirus-vaccine-supply-chain/" TargetMode="External"/><Relationship Id="rId436" Type="http://schemas.openxmlformats.org/officeDocument/2006/relationships/hyperlink" Target="https://www.croda.com/en-gb/about-us/where-we-operate/europe-and-eemea/united-kingdom" TargetMode="External"/><Relationship Id="rId601" Type="http://schemas.openxmlformats.org/officeDocument/2006/relationships/hyperlink" Target="https://www.npr.org/sections/goatsandsoda/2021/01/19/958479655/chinas-sinovac-vaccine-is-rolling-out-around-the-world-will-it-work" TargetMode="External"/><Relationship Id="rId643" Type="http://schemas.openxmlformats.org/officeDocument/2006/relationships/hyperlink" Target="https://www.bloomberg.com/news/articles/2021-03-28/julphar-signs-deal-with-abu-dhabi-firm-to-produce-sinopharm-shot" TargetMode="External"/><Relationship Id="rId240" Type="http://schemas.openxmlformats.org/officeDocument/2006/relationships/hyperlink" Target="https://ir.novavax.com/news-releases/news-release-details/novavax-announces-covid-19-vaccine-manufacturing-agreement-serum" TargetMode="External"/><Relationship Id="rId478" Type="http://schemas.openxmlformats.org/officeDocument/2006/relationships/hyperlink" Target="https://www.reuters.com/article/health-coronavirus-russia-vaccine-india/indias-stelis-biopharma-to-make-200-million-doses-of-sputnik-v-vaccine-idUSKBN2BB0ST" TargetMode="External"/><Relationship Id="rId685" Type="http://schemas.openxmlformats.org/officeDocument/2006/relationships/hyperlink" Target="https://www.reuters.com/business/healthcare-pharmaceuticals/skorean-consortium-produce-100-mln-doses-month-russias-sputnik-v-vaccine-2021-04-16/" TargetMode="External"/><Relationship Id="rId35" Type="http://schemas.openxmlformats.org/officeDocument/2006/relationships/hyperlink" Target="https://www.cobrabio.com/news/june-2020/cobra-supply-agreement-astrazeneca-covid19-vaccine" TargetMode="External"/><Relationship Id="rId77" Type="http://schemas.openxmlformats.org/officeDocument/2006/relationships/hyperlink" Target="https://www.reuters.com/article/health-coronavirus-swiss/lonza-gets-swiss-ok-to-start-moderna-vaccine-production-paper-idUSKBN29808X" TargetMode="External"/><Relationship Id="rId100" Type="http://schemas.openxmlformats.org/officeDocument/2006/relationships/hyperlink" Target="https://apnews.com/article/virus-outbreak-health-clinical-trials-africa-south-africa-88e7811fd1efe040880fa3a1ad809c88" TargetMode="External"/><Relationship Id="rId282" Type="http://schemas.openxmlformats.org/officeDocument/2006/relationships/hyperlink" Target="https://www.scmp.com/week-asia/health-environment/article/3128991/how-did-astrazeneca-oxford-covid-19-vaccine-go-game" TargetMode="External"/><Relationship Id="rId338" Type="http://schemas.openxmlformats.org/officeDocument/2006/relationships/hyperlink" Target="https://portal.fiocruz.br/en/news/fiocruz-submits-final-application-covid-19-vaccine-registration" TargetMode="External"/><Relationship Id="rId503" Type="http://schemas.openxmlformats.org/officeDocument/2006/relationships/hyperlink" Target="https://www.usnews.com/news/world/articles/2021-03-26/volunteers-break-rank-to-raise-doubts-in-trial-of-russias-second-covid-19-vaccine" TargetMode="External"/><Relationship Id="rId545" Type="http://schemas.openxmlformats.org/officeDocument/2006/relationships/hyperlink" Target="https://mexico-now.com/685000-daily-vaccines-against-covid-19-will-be-packaged-in-mexico/" TargetMode="External"/><Relationship Id="rId587" Type="http://schemas.openxmlformats.org/officeDocument/2006/relationships/hyperlink" Target="https://www.reuters.com/business/healthcare-pharmaceuticals/biontech-build-mrna-manufacturing-site-singapore-2021-05-10/" TargetMode="External"/><Relationship Id="rId710" Type="http://schemas.openxmlformats.org/officeDocument/2006/relationships/hyperlink" Target="https://www.india.com/news/india/serum-institute-begins-production-of-novavax-covid-vaccine-poonawalla-congrats-team-4767789/" TargetMode="External"/><Relationship Id="rId752" Type="http://schemas.openxmlformats.org/officeDocument/2006/relationships/hyperlink" Target="https://www.thehindu.com/business/Industry/zydus-cadila-hoping-to-supply-zycov-d-covid-19-vaccine-by-end-of-september/article36030932.ece" TargetMode="External"/><Relationship Id="rId8" Type="http://schemas.openxmlformats.org/officeDocument/2006/relationships/hyperlink" Target="https://www.astrazeneca.com/media-centre/press-releases/2020/astrazenecas-covid-19-vaccine-authorised-in-uk.html" TargetMode="External"/><Relationship Id="rId142" Type="http://schemas.openxmlformats.org/officeDocument/2006/relationships/hyperlink" Target="https://www.business-live.co.uk/manufacturing/uk-factories-making-astrazeneca-vaccine-19708380" TargetMode="External"/><Relationship Id="rId184" Type="http://schemas.openxmlformats.org/officeDocument/2006/relationships/hyperlink" Target="https://www.reuters.com/article/health-coronavirus-lonza-moderna/update-1-lonza-awaits-licence-for-swiss-plant-making-moderna-covid-19-vaccine-ingredients-idUKL1N2JP10U" TargetMode="External"/><Relationship Id="rId391" Type="http://schemas.openxmlformats.org/officeDocument/2006/relationships/hyperlink" Target="https://www.wsj.com/articles/if-one-leading-coronavirus-vaccine-works-thank-this-tiny-firm-in-rural-austria-11604664001" TargetMode="External"/><Relationship Id="rId405" Type="http://schemas.openxmlformats.org/officeDocument/2006/relationships/hyperlink" Target="https://www.fiercepharma.com/manufacturing/pfizer-to-nearly-halve-covid-19-vaccine-production-timeline-sterile-injectables-vp" TargetMode="External"/><Relationship Id="rId447" Type="http://schemas.openxmlformats.org/officeDocument/2006/relationships/hyperlink" Target="https://www.rentschler-biopharma.com/news/press-releases-and-announcements/detail/view/joining-forces-against-sars-cov-2/" TargetMode="External"/><Relationship Id="rId612" Type="http://schemas.openxmlformats.org/officeDocument/2006/relationships/hyperlink" Target="https://www.npr.org/sections/goatsandsoda/2021/01/19/958479655/chinas-sinovac-vaccine-is-rolling-out-around-the-world-will-it-work" TargetMode="External"/><Relationship Id="rId794" Type="http://schemas.openxmlformats.org/officeDocument/2006/relationships/hyperlink" Target="https://www.businesstoday.in/current/economy-politics/how-biological-e-plans-to-take-on-serum-institute-in-covid-19-vaccine-production/story/440684.html" TargetMode="External"/><Relationship Id="rId251" Type="http://schemas.openxmlformats.org/officeDocument/2006/relationships/hyperlink" Target="https://www.cordenpharma.com/CordenPharma_and_Moderna_Extend_Lipid_Supply_Agreement_for_Moderna_Vaccine_mRNA-1273_Against_Novel_Coronavirus_SARS-CoV-2" TargetMode="External"/><Relationship Id="rId489" Type="http://schemas.openxmlformats.org/officeDocument/2006/relationships/hyperlink" Target="https://www.reuters.com/article/us-health-coronavirus-astrazeneca-japan/astrazeneca-to-ask-japans-jcr-pharmaceutical-to-produce-covid-19-vaccine-nikkei-idUSKBN29W17M" TargetMode="External"/><Relationship Id="rId654" Type="http://schemas.openxmlformats.org/officeDocument/2006/relationships/hyperlink" Target="http://www.xinhuanet.com/english/africa/2021-05/10/c_139934954.htm" TargetMode="External"/><Relationship Id="rId696" Type="http://schemas.openxmlformats.org/officeDocument/2006/relationships/hyperlink" Target="https://www.bloomberg.com/news/articles/2021-03-10/swiss-firm-could-make-russian-vaccine-as-early-as-third-quarter" TargetMode="External"/><Relationship Id="rId46" Type="http://schemas.openxmlformats.org/officeDocument/2006/relationships/hyperlink" Target="https://www.globenewswire.com/news-release/2020/08/06/2074699/0/en/Novavax-and-Serum-Institute-of-India-Announce-Development-and-Commercial-Collaboration.html" TargetMode="External"/><Relationship Id="rId293" Type="http://schemas.openxmlformats.org/officeDocument/2006/relationships/hyperlink" Target="https://rdif.ru/Eng_fullNews/5326/" TargetMode="External"/><Relationship Id="rId307" Type="http://schemas.openxmlformats.org/officeDocument/2006/relationships/hyperlink" Target="https://asia.nikkei.com/Spotlight/Coronavirus/Japan-to-produce-90m-doses-of-AstraZeneca-COVID-19-vaccine" TargetMode="External"/><Relationship Id="rId349" Type="http://schemas.openxmlformats.org/officeDocument/2006/relationships/hyperlink" Target="http:/ir.inovio.com/news-releases/news-releases-details/2020/INOVIO-Expands-Global-Manufacturing-Consortium-For-Its-COVID-19-Vaccine-Candidate-INO-4800-With-Addition-of-Kaneka-Eurogentec-S.A/default.aspx" TargetMode="External"/><Relationship Id="rId514" Type="http://schemas.openxmlformats.org/officeDocument/2006/relationships/hyperlink" Target="https://www.csl.com/news/2021/20210324-csl-dispatches-first-australian-made-doses-of-the-astrazeneca-covid-19-vaccine" TargetMode="External"/><Relationship Id="rId556" Type="http://schemas.openxmlformats.org/officeDocument/2006/relationships/hyperlink" Target="https://www.fiercepharma.com/pharma/its-covid-19-vaccine-approval-expected-china-fosun-and-biontech-gear-up" TargetMode="External"/><Relationship Id="rId721" Type="http://schemas.openxmlformats.org/officeDocument/2006/relationships/hyperlink" Target="https://marketresearchtelecast.com/the-argentine-laboratory-richmond-concludes-the-production-of-550000-new-doses-of-component-1-of-the-sputnik-v-vaccine/92119/" TargetMode="External"/><Relationship Id="rId763" Type="http://schemas.openxmlformats.org/officeDocument/2006/relationships/hyperlink" Target="https://www.thepharmaletter.com/article/indian-immunologicals-to-produces-covaxin-drug-substance-for-bharat" TargetMode="External"/><Relationship Id="rId88" Type="http://schemas.openxmlformats.org/officeDocument/2006/relationships/hyperlink" Target="https://www.dailycamera.com/2020/12/01/boulders-cordenpharma-begins-shipping-lipids-for-moderna-vaccine/" TargetMode="External"/><Relationship Id="rId111" Type="http://schemas.openxmlformats.org/officeDocument/2006/relationships/hyperlink" Target="https://www.recipharm.com/press/recipharm-signs-agreement-arcturus-therapeutics-support-manufacture-lunar%C2%AE-cov19-arct-021" TargetMode="External"/><Relationship Id="rId153" Type="http://schemas.openxmlformats.org/officeDocument/2006/relationships/hyperlink" Target="https://www.kmbiologics.com/en/about_us/locations.html" TargetMode="External"/><Relationship Id="rId195" Type="http://schemas.openxmlformats.org/officeDocument/2006/relationships/hyperlink" Target="https://www.fiercepharma.com/manufacturing/j-j-touts-covid-vaccine-supply-chain-stability-eyes-plans-for-2022" TargetMode="External"/><Relationship Id="rId209" Type="http://schemas.openxmlformats.org/officeDocument/2006/relationships/hyperlink" Target="https://petrovax.com/press_centre/news/2020/1878/" TargetMode="External"/><Relationship Id="rId360" Type="http://schemas.openxmlformats.org/officeDocument/2006/relationships/hyperlink" Target="https://seatca.org/canadas-covid-19-vaccine-contender-medicagos-breakthrough-ties-to-big-tobacco-and-warnings-a-pandemic-was-coming/" TargetMode="External"/><Relationship Id="rId416" Type="http://schemas.openxmlformats.org/officeDocument/2006/relationships/hyperlink" Target="https://www.fiercepharma.com/manufacturing/pfizer-to-nearly-halve-covid-19-vaccine-production-timeline-sterile-injectables-vp" TargetMode="External"/><Relationship Id="rId598" Type="http://schemas.openxmlformats.org/officeDocument/2006/relationships/hyperlink" Target="https://www.cnbc.com/2021/01/18/brazil-clears-emergency-use-of-sinovac-astrazeneca-vaccines.html" TargetMode="External"/><Relationship Id="rId220" Type="http://schemas.openxmlformats.org/officeDocument/2006/relationships/hyperlink" Target="https://www.reuters.com/article/us-health-coronavirus-argentina-vaccine/argentina-mexico-to-produce-astrazeneca-covid-19-vaccine-idUSKCN25903P" TargetMode="External"/><Relationship Id="rId458" Type="http://schemas.openxmlformats.org/officeDocument/2006/relationships/hyperlink" Target="https://www.novartis.com/news/media-releases/novartis-signs-initial-agreement-provide-manufacturing-capacity-pfizer-biontech-covid-19-vaccine" TargetMode="External"/><Relationship Id="rId623" Type="http://schemas.openxmlformats.org/officeDocument/2006/relationships/hyperlink" Target="https://www.thejakartapost.com/news/2020/10/20/bio-farma-to-produce-more-than-16-million-doses-of-covid-19-vaccine-per-month.html" TargetMode="External"/><Relationship Id="rId665" Type="http://schemas.openxmlformats.org/officeDocument/2006/relationships/hyperlink" Target="https://health.economictimes.indiatimes.com/news/pharma/rdif-ties-up-with-panacea-for-covid-19-vaccine/81923197" TargetMode="External"/><Relationship Id="rId15" Type="http://schemas.openxmlformats.org/officeDocument/2006/relationships/hyperlink" Target="https://www.bignewsnetwork.com/news/267150863/brazil-to-receive-15-mln-astrazeneca-covid-doses-in-jan-feb" TargetMode="External"/><Relationship Id="rId57" Type="http://schemas.openxmlformats.org/officeDocument/2006/relationships/hyperlink" Target="https://www.reuters.com/article/us-reig-jofre-johnson-johnson-vaccine/spains-reig-jofre-to-manufacture-jjs-covid-19-vaccine-shares-soar-idUSKBN28P0V2" TargetMode="External"/><Relationship Id="rId262" Type="http://schemas.openxmlformats.org/officeDocument/2006/relationships/hyperlink" Target="https://www.usnews.com/news/health-news/articles/2020-11-13/south-korean-company-to-mass-produce-russias-sputnik-v-coronavirus-vaccine" TargetMode="External"/><Relationship Id="rId318" Type="http://schemas.openxmlformats.org/officeDocument/2006/relationships/hyperlink" Target="https://www.bbc.com/news/health-55274833" TargetMode="External"/><Relationship Id="rId525" Type="http://schemas.openxmlformats.org/officeDocument/2006/relationships/hyperlink" Target="https://news.yahoo.com/algeria-start-russias-sputnik-v-222338439.html?guccounter=1&amp;guce_referrer=aHR0cHM6Ly93d3cuZ29vZ2xlLmNvbS8&amp;guce_referrer_sig=AQAAAGJWaN1-CKHB64UOvmO70Sw-F3jctyCrf0cmMhDJ_bCLvp-adxshf5XKe_wVwK6rX46uToPe1Ptc1PP3NEEpEhLRVvGfRuRAnIKOg5w25Umf8zKBIIBFOtc9WqzaXSk00wu020owjnTFJTlsg2JcdFtmj4z82eJMCSsqMEdmLpOY" TargetMode="External"/><Relationship Id="rId567" Type="http://schemas.openxmlformats.org/officeDocument/2006/relationships/hyperlink" Target="https://www.reuters.com/world/middle-east/egypt-produce-russias-sputnik-v-rollout-expected-q3-statement-2021-04-22/" TargetMode="External"/><Relationship Id="rId732" Type="http://schemas.openxmlformats.org/officeDocument/2006/relationships/hyperlink" Target="https://apnews.com/article/africa-business-health-government-and-politics-coronavirus-pandemic-3367836b55c4dd0fa86d1c6c4cc321cc" TargetMode="External"/><Relationship Id="rId99" Type="http://schemas.openxmlformats.org/officeDocument/2006/relationships/hyperlink" Target="https://vibalogics.com/vibalogics-announces-collaboration-with-janssens-to-provide-additional-clinical-trial-material-for-covid-19-vaccine-candidate/" TargetMode="External"/><Relationship Id="rId122" Type="http://schemas.openxmlformats.org/officeDocument/2006/relationships/hyperlink" Target="https://www.fujifilm.com/news/n200817_01.html" TargetMode="External"/><Relationship Id="rId164" Type="http://schemas.openxmlformats.org/officeDocument/2006/relationships/hyperlink" Target="http://r-pharm.com/en/production" TargetMode="External"/><Relationship Id="rId371" Type="http://schemas.openxmlformats.org/officeDocument/2006/relationships/hyperlink" Target="https://www.inquirer.com/business/drugs/merck-west-point-jj-covid-19-vaccine-20210311.html" TargetMode="External"/><Relationship Id="rId774" Type="http://schemas.openxmlformats.org/officeDocument/2006/relationships/hyperlink" Target="https://medicalxpress.com/news/2021-09-algeria-sinovac-covid-vaccine-production.html" TargetMode="External"/><Relationship Id="rId427" Type="http://schemas.openxmlformats.org/officeDocument/2006/relationships/hyperlink" Target="https://www.contractpharma.com/content-microsite/covid-19/2020-11-19/delpharm-to-manufacture-pfizerbiontech-mrna-vax-in-france" TargetMode="External"/><Relationship Id="rId469" Type="http://schemas.openxmlformats.org/officeDocument/2006/relationships/hyperlink" Target="https://www.biopharminternational.com/view/takeda-and-idt-biologika-to-manufacture-j-j-s-covid-19-vaccine" TargetMode="External"/><Relationship Id="rId634" Type="http://schemas.openxmlformats.org/officeDocument/2006/relationships/hyperlink" Target="https://www.reuters.com/article/us-health-coronavirus-china-vaccine/chinas-covid-19-vaccine-production-capacity-may-cover-40-of-population-by-mid-2021-disease-control-head-idUSKBN2AX1KS" TargetMode="External"/><Relationship Id="rId676" Type="http://schemas.openxmlformats.org/officeDocument/2006/relationships/hyperlink" Target="https://kemlu.go.id/beijing/en/news/12575/the-indonesian-embassy-in-beijing-is-intensively-exploring-vaccine-production-with-anhui-zhifei-longcom-pharmaceutical-company" TargetMode="External"/><Relationship Id="rId26" Type="http://schemas.openxmlformats.org/officeDocument/2006/relationships/hyperlink" Target="https://www.mabxience.com/mabxience-enters-into-an-agreement-with-astrazeneca-to-produce-covid-19-vaccine/" TargetMode="External"/><Relationship Id="rId231" Type="http://schemas.openxmlformats.org/officeDocument/2006/relationships/hyperlink" Target="https://www.fujifilm.com/news/n200817_01.html" TargetMode="External"/><Relationship Id="rId273" Type="http://schemas.openxmlformats.org/officeDocument/2006/relationships/hyperlink" Target="https://www.insudpharma.com/spanish-group-insud-pharma-signs-agreement-astrazeneca-manufacture-covid-19-vaccine-candidate" TargetMode="External"/><Relationship Id="rId329" Type="http://schemas.openxmlformats.org/officeDocument/2006/relationships/hyperlink" Target="https://www.washingtonpost.com/health/2021/03/02/merck-johnson-and-johnson-covid-vaccine-partnership/" TargetMode="External"/><Relationship Id="rId480" Type="http://schemas.openxmlformats.org/officeDocument/2006/relationships/hyperlink" Target="https://www.catalent.com/catalent-news/catalent-expands-partnership-with-johnson-johnson-to-significantly-increase-capacity-for-sterile-manufacturing-and-packaging-of-covid-19-vaccine-in-italy/" TargetMode="External"/><Relationship Id="rId536" Type="http://schemas.openxmlformats.org/officeDocument/2006/relationships/hyperlink" Target="https://www.reuters.com/article/us-health-coronavirus-rovi-moderna/rovi-to-make-active-agents-for-moderna-covid-19-vaccine-idUSKBN2BZ0N9" TargetMode="External"/><Relationship Id="rId701" Type="http://schemas.openxmlformats.org/officeDocument/2006/relationships/hyperlink" Target="https://www.cronista.com/economia-politica/china-podra-producir-en-argentina-un-millon-de-vacunas-sinopharm-por-semana/" TargetMode="External"/><Relationship Id="rId68" Type="http://schemas.openxmlformats.org/officeDocument/2006/relationships/hyperlink" Target="https://ir.novavax.com/news-releases/news-release-details/novavax-announces-covid-19-vaccine-manufacturing-agreement-serum" TargetMode="External"/><Relationship Id="rId133" Type="http://schemas.openxmlformats.org/officeDocument/2006/relationships/hyperlink" Target="https://www.business-live.co.uk/manufacturing/uk-factories-making-astrazeneca-vaccine-19708380" TargetMode="External"/><Relationship Id="rId175" Type="http://schemas.openxmlformats.org/officeDocument/2006/relationships/hyperlink" Target="http://www.agcbio.com/resource-center/news/agc-biologics-expands-partnership-with-novavax" TargetMode="External"/><Relationship Id="rId340" Type="http://schemas.openxmlformats.org/officeDocument/2006/relationships/hyperlink" Target="https://bioprocessintl.com/bioprocess-insider/oxford-vaccine-fill-finish-site-threatened-by-severe-floods/" TargetMode="External"/><Relationship Id="rId578" Type="http://schemas.openxmlformats.org/officeDocument/2006/relationships/hyperlink" Target="https://www.bloomberg.com/press-releases/2021-04-19/rdif-and-hualan-biological-bacterin-agree-to-produce-over-100-million-doses-of-the-sputnik-v-vaccine-in-china" TargetMode="External"/><Relationship Id="rId743" Type="http://schemas.openxmlformats.org/officeDocument/2006/relationships/hyperlink" Target="https://www.reuters.com/article/us-health-coronavirus-vaccines-sanofi-idUSKBN29V23Y" TargetMode="External"/><Relationship Id="rId785" Type="http://schemas.openxmlformats.org/officeDocument/2006/relationships/hyperlink" Target="https://www.inquirer.com/business/drugs/merck-west-point-jj-covid-19-vaccine-20210311.html" TargetMode="External"/><Relationship Id="rId200" Type="http://schemas.openxmlformats.org/officeDocument/2006/relationships/hyperlink" Target="https://www.biospace.com/article/michigan-s-gram-inks-covid-19-vaccine-manufacturing-deal-with-j-and-j/" TargetMode="External"/><Relationship Id="rId382" Type="http://schemas.openxmlformats.org/officeDocument/2006/relationships/hyperlink" Target="https://health.economictimes.indiatimes.com/news/pharma/hyderabads-gland-pharma-to-make-252-million-doses-of-sputnik-v/81546499" TargetMode="External"/><Relationship Id="rId438" Type="http://schemas.openxmlformats.org/officeDocument/2006/relationships/hyperlink" Target="https://www.ofimagazine.com/news/croda-signs-five-year-deal-with-pfizer-to-supply-high-purity-lipids-used-in-covid-19-vaccine" TargetMode="External"/><Relationship Id="rId603" Type="http://schemas.openxmlformats.org/officeDocument/2006/relationships/hyperlink" Target="https://www.ukrinform.net/rubric-society/3170211-ukraine-to-manufacture-sinovac-flu-and-covid19-vaccines.html" TargetMode="External"/><Relationship Id="rId645" Type="http://schemas.openxmlformats.org/officeDocument/2006/relationships/hyperlink" Target="https://www.usnews.com/news/world/articles/2021-04-08/egypt-to-produce-up-to-80-million-sinovac-vaccine-doses-annually-minister-says" TargetMode="External"/><Relationship Id="rId687" Type="http://schemas.openxmlformats.org/officeDocument/2006/relationships/hyperlink" Target="https://www.news18.com/news/business/shilpa-medicare-joins-dr-reddys-to-manufacture-5-crore-doses-of-sputnik-v-in-a-year-3745775.html" TargetMode="External"/><Relationship Id="rId242" Type="http://schemas.openxmlformats.org/officeDocument/2006/relationships/hyperlink" Target="https://www.prnewswire.com/news-releases/endo-announces-fill-finish-manufacturing-and-services-agreement-for-novavax-covid-19-vaccine-candidate-301138018.html" TargetMode="External"/><Relationship Id="rId284" Type="http://schemas.openxmlformats.org/officeDocument/2006/relationships/hyperlink" Target="../../../../../../../../../../../../../../../../../../../../../Library/Application%20Support/Box/Box%20Edit/Documents/720026839507/Marcy%20l&#8217;Etoile" TargetMode="External"/><Relationship Id="rId491" Type="http://schemas.openxmlformats.org/officeDocument/2006/relationships/hyperlink" Target="https://www.reuters.com/article/us-health-coronavirus-astrazeneca-japan/astrazeneca-to-ask-japans-jcr-pharmaceutical-to-produce-covid-19-vaccine-nikkei-idUSKBN29W17M" TargetMode="External"/><Relationship Id="rId505" Type="http://schemas.openxmlformats.org/officeDocument/2006/relationships/hyperlink" Target="https://www.gsk.com/en-gb/media/press-releases/gsk-to-support-manufacture-of-novavax-covid-19-vaccine/" TargetMode="External"/><Relationship Id="rId712" Type="http://schemas.openxmlformats.org/officeDocument/2006/relationships/hyperlink" Target="https://www.biopharma-reporter.com/Article/2021/06/29/EMA-approves-additional-J-J-vaccine-manufacturing-site" TargetMode="External"/><Relationship Id="rId37" Type="http://schemas.openxmlformats.org/officeDocument/2006/relationships/hyperlink" Target="https://www.catalent.com/catalent-news/catalent-signs-agreement-with-astrazeneca-to-manufacture-covid-19-vaccine-candidate/" TargetMode="External"/><Relationship Id="rId79" Type="http://schemas.openxmlformats.org/officeDocument/2006/relationships/hyperlink" Target="https://investors.modernatx.com/news-releases/news-release-details/canada-exercises-increased-option-20-million-doses-mrna-vaccine" TargetMode="External"/><Relationship Id="rId102" Type="http://schemas.openxmlformats.org/officeDocument/2006/relationships/hyperlink" Target="https://www.biospace.com/article/michigan-s-gram-inks-covid-19-vaccine-manufacturing-deal-with-j-and-j/" TargetMode="External"/><Relationship Id="rId144" Type="http://schemas.openxmlformats.org/officeDocument/2006/relationships/hyperlink" Target="https://www.business-live.co.uk/manufacturing/uk-factories-making-astrazeneca-vaccine-19708380" TargetMode="External"/><Relationship Id="rId547" Type="http://schemas.openxmlformats.org/officeDocument/2006/relationships/hyperlink" Target="https://mexico-now.com/685000-daily-vaccines-against-covid-19-will-be-packaged-in-mexico/" TargetMode="External"/><Relationship Id="rId589" Type="http://schemas.openxmlformats.org/officeDocument/2006/relationships/hyperlink" Target="https://www.reuters.com/article/us-health-coronavirus-indonesia/indonesia-approves-chinas-sinovac-vaccine-as-infections-surge-idUSKBN29G0RP" TargetMode="External"/><Relationship Id="rId754" Type="http://schemas.openxmlformats.org/officeDocument/2006/relationships/hyperlink" Target="https://thefinancialexpress.com.bd/editorial/co-production-of-vaccines-1629302234" TargetMode="External"/><Relationship Id="rId796" Type="http://schemas.openxmlformats.org/officeDocument/2006/relationships/hyperlink" Target="https://www.news18.com/news/india/biological-es-covid-vaccine-corbevax-expected-by-september-to-provide-300-mn-doses-4008752.html" TargetMode="External"/><Relationship Id="rId90" Type="http://schemas.openxmlformats.org/officeDocument/2006/relationships/hyperlink" Target="https://www.cordenpharma.com/CordenPharma_and_Moderna_Extend_Lipid_Supply_Agreement_for_Moderna_Vaccine_mRNA-1273_Against_Novel_Coronavirus_SARS-CoV-2" TargetMode="External"/><Relationship Id="rId186" Type="http://schemas.openxmlformats.org/officeDocument/2006/relationships/hyperlink" Target="https://www.catalent.com/catalent-news/moderna-and-catalent-announce-collaboration-for-fill-finish-manufacturing-of-modernas-covid-19-vaccine-candidate/" TargetMode="External"/><Relationship Id="rId351" Type="http://schemas.openxmlformats.org/officeDocument/2006/relationships/hyperlink" Target="http://https/www.richter-helm.eu/covid-19-richter-helm-biologics/" TargetMode="External"/><Relationship Id="rId393" Type="http://schemas.openxmlformats.org/officeDocument/2006/relationships/hyperlink" Target="https://www.wsj.com/articles/if-one-leading-coronavirus-vaccine-works-thank-this-tiny-firm-in-rural-austria-11604664001" TargetMode="External"/><Relationship Id="rId407" Type="http://schemas.openxmlformats.org/officeDocument/2006/relationships/hyperlink" Target="https://www.fiercepharma.com/manufacturing/pfizer-to-nearly-halve-covid-19-vaccine-production-timeline-sterile-injectables-vp" TargetMode="External"/><Relationship Id="rId449" Type="http://schemas.openxmlformats.org/officeDocument/2006/relationships/hyperlink" Target="http://https/www.rentschler-biopharma.com/news/press-releases-and-announcements/detail/view/joining-forces-against-sars-cov-2/" TargetMode="External"/><Relationship Id="rId614" Type="http://schemas.openxmlformats.org/officeDocument/2006/relationships/hyperlink" Target="https://news.cgtn.com/news/2020-12-16/Chinese-firm-Sinovac-sends-second-COVID-19-vaccine-batch-to-Brazil-WgbtSOc3Ty/index.html" TargetMode="External"/><Relationship Id="rId656" Type="http://schemas.openxmlformats.org/officeDocument/2006/relationships/hyperlink" Target="https://www.reuters.com/article/us-health-coronavirus-mexico-vaccine-idUSKCN2AS0P0" TargetMode="External"/><Relationship Id="rId211" Type="http://schemas.openxmlformats.org/officeDocument/2006/relationships/hyperlink" Target="https://www.gsk.com/en-gb/research-and-development/rd-locations/" TargetMode="External"/><Relationship Id="rId253" Type="http://schemas.openxmlformats.org/officeDocument/2006/relationships/hyperlink" Target="https://www.fiercepharma.com/manufacturing/j-j-touts-covid-vaccine-supply-chain-stability-eyes-plans-for-2022" TargetMode="External"/><Relationship Id="rId295" Type="http://schemas.openxmlformats.org/officeDocument/2006/relationships/hyperlink" Target="https://rdif.ru/Eng_fullNews/5326/" TargetMode="External"/><Relationship Id="rId309" Type="http://schemas.openxmlformats.org/officeDocument/2006/relationships/hyperlink" Target="https://www.abc.net.au/news/science/2021-02-18/covid-19-vaccines-csl-mrna-adenovirus-astrazeneca-pfizer-tga/13160404" TargetMode="External"/><Relationship Id="rId460" Type="http://schemas.openxmlformats.org/officeDocument/2006/relationships/hyperlink" Target="https://www.reuters.com/article/health-coronavirus-vaccines-baxter-intl/update-1-baxter-to-start-production-in-germany-of-biontech-pfizer-vaccine-by-early-march-idUKL8N2JO32D" TargetMode="External"/><Relationship Id="rId516" Type="http://schemas.openxmlformats.org/officeDocument/2006/relationships/hyperlink" Target="https://kfgo.com/2021/04/03/australia-enjoys-easter-with-no-new-local-coronavirus-cases/" TargetMode="External"/><Relationship Id="rId698" Type="http://schemas.openxmlformats.org/officeDocument/2006/relationships/hyperlink" Target="https://tass.com/society/1303293" TargetMode="External"/><Relationship Id="rId48" Type="http://schemas.openxmlformats.org/officeDocument/2006/relationships/hyperlink" Target="https://fujifilmdiosynth.com/about-us/press-releases/fujifilm-diosynth-biotechnologies-texas-facility-to-support-covid-19-vaccine-candidate-manufacturing/" TargetMode="External"/><Relationship Id="rId113" Type="http://schemas.openxmlformats.org/officeDocument/2006/relationships/hyperlink" Target="http://petrovax.com/press_centre/news/2020/1878/" TargetMode="External"/><Relationship Id="rId320" Type="http://schemas.openxmlformats.org/officeDocument/2006/relationships/hyperlink" Target="https://www.bbc.com/news/health-55274833" TargetMode="External"/><Relationship Id="rId558" Type="http://schemas.openxmlformats.org/officeDocument/2006/relationships/hyperlink" Target="https://www.fiercepharma.com/pharma/its-covid-19-vaccine-approval-expected-china-fosun-and-biontech-gear-up" TargetMode="External"/><Relationship Id="rId723" Type="http://schemas.openxmlformats.org/officeDocument/2006/relationships/hyperlink" Target="https://english.lokmat.com/international/mexico-produces-first-test-batch-of-russias-sputnik-v-vaccine/" TargetMode="External"/><Relationship Id="rId765" Type="http://schemas.openxmlformats.org/officeDocument/2006/relationships/hyperlink" Target="https://endpts.com/astrazeneca-amends-license-deal-with-chinese-biotech-chinese-protein-based-vaccine-gets-manufacturing-ok/" TargetMode="External"/><Relationship Id="rId155" Type="http://schemas.openxmlformats.org/officeDocument/2006/relationships/hyperlink" Target="https://www.prnewswire.com/news-releases/endo-announces-fill-finish-manufacturing-and-services-agreement-for-novavax-covid-19-vaccine-candidate-301138018.html" TargetMode="External"/><Relationship Id="rId197" Type="http://schemas.openxmlformats.org/officeDocument/2006/relationships/hyperlink" Target="https://www.fiercepharma.com/manufacturing/j-j-touts-covid-vaccine-supply-chain-stability-eyes-plans-for-2022" TargetMode="External"/><Relationship Id="rId362" Type="http://schemas.openxmlformats.org/officeDocument/2006/relationships/hyperlink" Target="https://www.medicago.com/en/media-room/dynavax-and-medicago-announce-collaboration-to-develop-a-novel-adjuvanted-covid-19-vaccine-candidate/" TargetMode="External"/><Relationship Id="rId418" Type="http://schemas.openxmlformats.org/officeDocument/2006/relationships/hyperlink" Target="https://www.fiercepharma.com/manufacturing/pfizer-to-nearly-halve-covid-19-vaccine-production-timeline-sterile-injectables-vp" TargetMode="External"/><Relationship Id="rId625" Type="http://schemas.openxmlformats.org/officeDocument/2006/relationships/hyperlink" Target="https://www.thejakartapost.com/news/2020/10/20/bio-farma-to-produce-more-than-16-million-doses-of-covid-19-vaccine-per-month.html" TargetMode="External"/><Relationship Id="rId222" Type="http://schemas.openxmlformats.org/officeDocument/2006/relationships/hyperlink" Target="https://www.cobrabio.com/news/june-2020/cobra-supply-agreement-astrazeneca-covid19-vaccine" TargetMode="External"/><Relationship Id="rId264" Type="http://schemas.openxmlformats.org/officeDocument/2006/relationships/hyperlink" Target="https://ir.arcturusrx.com/news-releases/news-release-details/arcturus-therapeutics-and-catalent-announce-partnership" TargetMode="External"/><Relationship Id="rId471" Type="http://schemas.openxmlformats.org/officeDocument/2006/relationships/hyperlink" Target="https://lenta.inform.kz/en/karaganda-pharmaceutical-complex-produces-sputnik-v-vaccines-in-pilot-batch_a3756714" TargetMode="External"/><Relationship Id="rId667" Type="http://schemas.openxmlformats.org/officeDocument/2006/relationships/hyperlink" Target="https://www.business-standard.com/article/current-affairs/sputnik-v-production-starts-in-india-at-panacea-biotec-s-baddi-unit-121052401156_1.html" TargetMode="External"/><Relationship Id="rId17" Type="http://schemas.openxmlformats.org/officeDocument/2006/relationships/hyperlink" Target="https://www.fiercepharma.com/manufacturing/astrazeneca-takes-covid-19-vaccine-to-china-biokangtai-deal-for-200m-dose-capacity-by" TargetMode="External"/><Relationship Id="rId59" Type="http://schemas.openxmlformats.org/officeDocument/2006/relationships/hyperlink" Target="https://ir.novavax.com/news-releases/news-release-details/novavax-announces-covid-19-vaccine-manufacturing-agreement-serum" TargetMode="External"/><Relationship Id="rId124" Type="http://schemas.openxmlformats.org/officeDocument/2006/relationships/hyperlink" Target="https://www.fujifilm.com/news/n200817_01.html" TargetMode="External"/><Relationship Id="rId527" Type="http://schemas.openxmlformats.org/officeDocument/2006/relationships/hyperlink" Target="http://sputniknews.cn/society/202103231033321314/" TargetMode="External"/><Relationship Id="rId569" Type="http://schemas.openxmlformats.org/officeDocument/2006/relationships/hyperlink" Target="https://www.reuters.com/world/middle-east/egypt-produce-russias-sputnik-v-rollout-expected-q3-statement-2021-04-22/" TargetMode="External"/><Relationship Id="rId734" Type="http://schemas.openxmlformats.org/officeDocument/2006/relationships/hyperlink" Target="https://e.vnexpress.net/photo/news/vietnamese-firm-packages-russias-sputnik-v-vaccine-4329114.html" TargetMode="External"/><Relationship Id="rId776" Type="http://schemas.openxmlformats.org/officeDocument/2006/relationships/hyperlink" Target="https://news.cgtn.com/news/2021-09-30/Algeria-inaugurates-production-of-Sinovac-COVID-19-vaccines-13YgNdhO6Ag/index.html" TargetMode="External"/><Relationship Id="rId70" Type="http://schemas.openxmlformats.org/officeDocument/2006/relationships/hyperlink" Target="https://www.reuters.com/article/us-health-coronavirus-moderna-recipharm/swedens-recipharm-to-help-make-modernas-covid-19-vaccine-outside-u-s-idUSKBN2941TJ" TargetMode="External"/><Relationship Id="rId166" Type="http://schemas.openxmlformats.org/officeDocument/2006/relationships/hyperlink" Target="https://www.amriglobal.com/blog/news-and-events/news/amri-selected-to-support-astrazeneca-in-delivery-of-covid-19-vaccine/" TargetMode="External"/><Relationship Id="rId331" Type="http://schemas.openxmlformats.org/officeDocument/2006/relationships/hyperlink" Target="https://www.precisionvaccinations.com/vaccines/sanofi-gsk-covid-19-vaccine" TargetMode="External"/><Relationship Id="rId373" Type="http://schemas.openxmlformats.org/officeDocument/2006/relationships/hyperlink" Target="https://www.reuters.com/article/health-coronavirus-india-vaccine/bharat-biotech-says-approved-covid-shot-trials-honest-idUSKBN2991IT" TargetMode="External"/><Relationship Id="rId429" Type="http://schemas.openxmlformats.org/officeDocument/2006/relationships/hyperlink" Target="https://blogs.sciencemag.org/pipeline/archives/2021/02/02/myths-of-vaccine-manufacturing" TargetMode="External"/><Relationship Id="rId580" Type="http://schemas.openxmlformats.org/officeDocument/2006/relationships/hyperlink" Target="https://www.fiercepharma.com/pharma/moderna-plans-major-expansion-at-massachusetts-based-manufacturing-site-to-help-grow-covid" TargetMode="External"/><Relationship Id="rId636" Type="http://schemas.openxmlformats.org/officeDocument/2006/relationships/hyperlink" Target="https://www.pakistanpoint.com/en/story/1138088/ukraines-lekhim-plans-to-launch-production-of-china-pr.html" TargetMode="External"/><Relationship Id="rId1" Type="http://schemas.openxmlformats.org/officeDocument/2006/relationships/hyperlink" Target="https://www.voanews.com/south-central-asia/indian-company-says-it-made-millions-doses-astrazeneca-covid-19-vaccine" TargetMode="External"/><Relationship Id="rId233" Type="http://schemas.openxmlformats.org/officeDocument/2006/relationships/hyperlink" Target="https://www.takeda.com/newsroom/newsreleases/2020/novavax-and-takeda-announce-collaboration-for-novavax-covid-19-vaccine-candidate-in-japan/" TargetMode="External"/><Relationship Id="rId440" Type="http://schemas.openxmlformats.org/officeDocument/2006/relationships/hyperlink" Target="https://blogs.sciencemag.org/pipeline/archives/2021/02/02/myths-of-vaccine-manufacturing" TargetMode="External"/><Relationship Id="rId678" Type="http://schemas.openxmlformats.org/officeDocument/2006/relationships/hyperlink" Target="https://investors.modernatx.com/news-releases/news-release-details/moderna-announces-agreement-thermo-fisher-scientific-fillfinish" TargetMode="External"/><Relationship Id="rId28" Type="http://schemas.openxmlformats.org/officeDocument/2006/relationships/hyperlink" Target="https://www.mabxience.com/mabxience-enters-into-an-agreement-with-astrazeneca-to-produce-covid-19-vaccine/" TargetMode="External"/><Relationship Id="rId275" Type="http://schemas.openxmlformats.org/officeDocument/2006/relationships/hyperlink" Target="https://www.mabxience.com/spanish-group-insud-pharma-signs-agreement-with-astrazeneca-to-manufacture-covid-19-vaccine-candidate/" TargetMode="External"/><Relationship Id="rId300" Type="http://schemas.openxmlformats.org/officeDocument/2006/relationships/hyperlink" Target="https://www.fiercepharma.com/manufacturing/serum-institute-india-up-for-british-audit-as-astrazeneca-looks-to-boost-covid-19" TargetMode="External"/><Relationship Id="rId482" Type="http://schemas.openxmlformats.org/officeDocument/2006/relationships/hyperlink" Target="https://www.reuters.com/article/us-health-coronavirus-moderna-baxter-int/moderna-taps-baxter-to-support-fill-and-finish-of-60-90-million-covid-19-vaccine-doses-idUSKBN2B01NP" TargetMode="External"/><Relationship Id="rId538" Type="http://schemas.openxmlformats.org/officeDocument/2006/relationships/hyperlink" Target="https://www.jublhs.com/media/press-release" TargetMode="External"/><Relationship Id="rId703" Type="http://schemas.openxmlformats.org/officeDocument/2006/relationships/hyperlink" Target="https://www.newswire.ca/news-releases/minister-champagne-marks-the-completion-of-construction-of-the-biologics-manufacturing-centre-in-montreal-802516284.html" TargetMode="External"/><Relationship Id="rId745" Type="http://schemas.openxmlformats.org/officeDocument/2006/relationships/hyperlink" Target="https://www.pharmaceutical-technology.com/projects/biontechs-covid-19-vaccine-manufacturing-facility-marburg/" TargetMode="External"/><Relationship Id="rId81" Type="http://schemas.openxmlformats.org/officeDocument/2006/relationships/hyperlink" Target="https://www.takeda.com/newsroom/newsreleases/2020/takeda-expands-covid-19-vaccine-supply-in-japan-through--partnership-with-moderna-and-government-of-japan/" TargetMode="External"/><Relationship Id="rId135" Type="http://schemas.openxmlformats.org/officeDocument/2006/relationships/hyperlink" Target="https://www.business-live.co.uk/manufacturing/uk-factories-making-astrazeneca-vaccine-19708380" TargetMode="External"/><Relationship Id="rId177" Type="http://schemas.openxmlformats.org/officeDocument/2006/relationships/hyperlink" Target="https://www.cbc.ca/news/politics/vaccines-canada-production-trudeau-1.5897343" TargetMode="External"/><Relationship Id="rId342" Type="http://schemas.openxmlformats.org/officeDocument/2006/relationships/hyperlink" Target="https://www.fiercepharma.com/manufacturing/cdmo-catalent-trumpets-76-biologics-revenue-boost-courtesy-covid-19" TargetMode="External"/><Relationship Id="rId384" Type="http://schemas.openxmlformats.org/officeDocument/2006/relationships/hyperlink" Target="https://valneva.com/research-development/covid-19-vla2001/" TargetMode="External"/><Relationship Id="rId591" Type="http://schemas.openxmlformats.org/officeDocument/2006/relationships/hyperlink" Target="https://www.reuters.com/article/us-health-coronavirus-turkey/turkey-receives-65-million-doses-of-sinovac-vaccine-media-idUSKBN29U0BX" TargetMode="External"/><Relationship Id="rId605" Type="http://schemas.openxmlformats.org/officeDocument/2006/relationships/hyperlink" Target="https://www.reuters.com/article/us-health-coronavirus-vaccine-sinovac/china-approves-sinovac-biotech-covid-19-vaccine-for-general-public-use-idUSKBN2A60AY" TargetMode="External"/><Relationship Id="rId787" Type="http://schemas.openxmlformats.org/officeDocument/2006/relationships/hyperlink" Target="https://www.usnews.com/news/health-news/articles/2020-11-13/south-korean-company-to-mass-produce-russias-sputnik-v-coronavirus-vaccine" TargetMode="External"/><Relationship Id="rId202" Type="http://schemas.openxmlformats.org/officeDocument/2006/relationships/hyperlink" Target="https://tass.com/society/1242655" TargetMode="External"/><Relationship Id="rId244" Type="http://schemas.openxmlformats.org/officeDocument/2006/relationships/hyperlink" Target="https://www.npr.org/sections/health-shots/2020/12/17/947628608/how-will-moderna-meet-the-demand-for-its-covid-19-vaccine" TargetMode="External"/><Relationship Id="rId647" Type="http://schemas.openxmlformats.org/officeDocument/2006/relationships/hyperlink" Target="https://www.malaymail.com/news/malaysia/2021/01/26/health-ministry-malaysia-secures-18.4-million-doses-of-russian-chinese-covi/1944232" TargetMode="External"/><Relationship Id="rId689" Type="http://schemas.openxmlformats.org/officeDocument/2006/relationships/hyperlink" Target="https://www.reuters.com/business/healthcare-pharmaceuticals/argentina-begin-sputnik-v-vaccine-production-after-getting-russian-ok-2021-06-02/" TargetMode="External"/><Relationship Id="rId39" Type="http://schemas.openxmlformats.org/officeDocument/2006/relationships/hyperlink" Target="https://www.catalent.com/catalent-news/catalent-signs-agreement-with-astrazeneca-to-expand-manufacturing-support-for-covid-19-vaccine-azd1222/" TargetMode="External"/><Relationship Id="rId286" Type="http://schemas.openxmlformats.org/officeDocument/2006/relationships/hyperlink" Target="https://www.sanofi.com/en/media-room/press-releases/2021/2021-02-22-11-40-00-2179318" TargetMode="External"/><Relationship Id="rId451" Type="http://schemas.openxmlformats.org/officeDocument/2006/relationships/hyperlink" Target="https://www.reuters.com/article/us-health-coronavirus-germany-dermapharm-idUSKBN2A91CK" TargetMode="External"/><Relationship Id="rId493" Type="http://schemas.openxmlformats.org/officeDocument/2006/relationships/hyperlink" Target="https://english.kyodonews.net/news/2021/03/8078589912f6-japanese-drugmaker-starts-astrazeneca-vaccine-production-in-japan.html" TargetMode="External"/><Relationship Id="rId507" Type="http://schemas.openxmlformats.org/officeDocument/2006/relationships/hyperlink" Target="https://www.srbija.gov.rs/vest/en/169957/rdif-torlak-institute-agree-to-produce-sputnik-v-vaccine-in-serbia.php" TargetMode="External"/><Relationship Id="rId549" Type="http://schemas.openxmlformats.org/officeDocument/2006/relationships/hyperlink" Target="https://www.reuters.com/world/europe/german-plant-aims-make-up-10-mln-doses-sputnik-v-vaccine-monthly-by-year-end-2021-04-09/" TargetMode="External"/><Relationship Id="rId714" Type="http://schemas.openxmlformats.org/officeDocument/2006/relationships/hyperlink" Target="https://www.tasnimnews.com/en/news/2021/06/26/2528237/iran-made-sputnik-vaccine-for-covid-unveiled" TargetMode="External"/><Relationship Id="rId756" Type="http://schemas.openxmlformats.org/officeDocument/2006/relationships/hyperlink" Target="https://investors.modernatx.com/news-releases/news-release-details/resilience-manufacture-mrna-modernas-covid-19-vaccine" TargetMode="External"/><Relationship Id="rId50" Type="http://schemas.openxmlformats.org/officeDocument/2006/relationships/hyperlink" Target="https://fujifilmdiosynth.com/about-us/press-releases/novavax-and-uk-government-announce-collaboration-and-purchase-agreement-for-novavax-covid-19-vaccine-candidate/" TargetMode="External"/><Relationship Id="rId104" Type="http://schemas.openxmlformats.org/officeDocument/2006/relationships/hyperlink" Target="https://www.usnews.com/news/health-news/articles/2020-11-13/south-korean-company-to-mass-produce-russias-sputnik-v-coronavirus-vaccine" TargetMode="External"/><Relationship Id="rId146" Type="http://schemas.openxmlformats.org/officeDocument/2006/relationships/hyperlink" Target="https://www.biospace.com/article/releases/dynavax-announces-exercise-of-option-to-reserve-additional-cpg-1018-to-produce-40-million-doses-of-valneva-s-inactivated-adjuvanted-covid-19-vaccine-candidate-for-the-uk-government/%0a%0a%0aThe%20UK%20Government%20has%20invested%20a%20multi-million%20sum%20in%20Valneva&#8217;s%20manufacturing%20facility%20in%20West%20Lothian,%20which&#160;began%20manufacturing&#160;vaccine%20doses%20in%20January%202021.;%20Livingston%20facility%20will%20have%20the%20capacity%20to%20produce%20up%20to%20250%20million%20doses%20annually%20for%20shipment%20across%20the%20UK%20and%20around%20the%20world" TargetMode="External"/><Relationship Id="rId188" Type="http://schemas.openxmlformats.org/officeDocument/2006/relationships/hyperlink" Target="https://www.recipharm.com/press/recipharm-announces-signature-letter-intent-aseptic-fill-finish-manufacturing-moderna&#8217;s-covid" TargetMode="External"/><Relationship Id="rId311" Type="http://schemas.openxmlformats.org/officeDocument/2006/relationships/hyperlink" Target="https://www.medicago.com/en/media-room/dynavax-and-medicago-announce-collaboration-to-develop-a-novel-adjuvanted-covid-19-vaccine-candidate/" TargetMode="External"/><Relationship Id="rId353" Type="http://schemas.openxmlformats.org/officeDocument/2006/relationships/hyperlink" Target="https://www.prnewswire.com/news-releases/ology-bioservices-inovio-partner-to-manufacture-covid-19-dna-vaccine-with-11-9-million-department-of-defense-grant-301028626.html" TargetMode="External"/><Relationship Id="rId395" Type="http://schemas.openxmlformats.org/officeDocument/2006/relationships/hyperlink" Target="https://corporate.evonik.com/en/evonik-strengthens-strategic-partnership-with-biontech-on-covid-19-vaccine-152784.html" TargetMode="External"/><Relationship Id="rId409" Type="http://schemas.openxmlformats.org/officeDocument/2006/relationships/hyperlink" Target="https://www.fiercepharma.com/manufacturing/pfizer-to-nearly-halve-covid-19-vaccine-production-timeline-sterile-injectables-vp" TargetMode="External"/><Relationship Id="rId560" Type="http://schemas.openxmlformats.org/officeDocument/2006/relationships/hyperlink" Target="https://www.sanofi.com/en/media-room/press-releases/2021/2021-04-26-13-00-00-2216648" TargetMode="External"/><Relationship Id="rId798" Type="http://schemas.openxmlformats.org/officeDocument/2006/relationships/hyperlink" Target="https://www.reuters.com/business/healthcare-pharmaceuticals/emergent-make-providence-therapeutics-potential-covid-19-vaccine-2021-09-14/" TargetMode="External"/><Relationship Id="rId92" Type="http://schemas.openxmlformats.org/officeDocument/2006/relationships/hyperlink" Target="https://investors.emergentbiosolutions.com/news-releases/news-release-details/emergent-biosolutions-signs-five-year-agreement-large-scale-drug" TargetMode="External"/><Relationship Id="rId213" Type="http://schemas.openxmlformats.org/officeDocument/2006/relationships/hyperlink" Target="https://www.medicago.com/en/about-us/" TargetMode="External"/><Relationship Id="rId420" Type="http://schemas.openxmlformats.org/officeDocument/2006/relationships/hyperlink" Target="https://www.pfizer.com/news/press-release/press-release-detail/pfizer-and-biontech-supply-us-100-million-additional-doses" TargetMode="External"/><Relationship Id="rId616" Type="http://schemas.openxmlformats.org/officeDocument/2006/relationships/hyperlink" Target="https://www.reuters.com/article/health-coronavirus-emirates-vaccine/uae-company-nears-end-of-chinese-covid-19-vaccine-trial-idINL8N2GY1I8" TargetMode="External"/><Relationship Id="rId658" Type="http://schemas.openxmlformats.org/officeDocument/2006/relationships/hyperlink" Target="https://www.livemint.com/news/india/bharat-biotech-to-ramp-up-covaxin-production-by-additional-200-million-doses-per-year-11621524626253.html" TargetMode="External"/><Relationship Id="rId255" Type="http://schemas.openxmlformats.org/officeDocument/2006/relationships/hyperlink" Target="https://www.fiercepharma.com/manufacturing/j-j-touts-covid-vaccine-supply-chain-stability-eyes-plans-for-2022" TargetMode="External"/><Relationship Id="rId297" Type="http://schemas.openxmlformats.org/officeDocument/2006/relationships/hyperlink" Target="https://ir.ocugen.com/news-releases/news-release-details/ocugen-and-bharat-biotech-announce-execution-definitive" TargetMode="External"/><Relationship Id="rId462" Type="http://schemas.openxmlformats.org/officeDocument/2006/relationships/hyperlink" Target="https://www.reuters.com/article/health-coronavirus-vaccines-baxter-intl/update-1-baxter-to-start-production-in-germany-of-biontech-pfizer-vaccine-by-early-march-idUKL8N2JO32D" TargetMode="External"/><Relationship Id="rId518" Type="http://schemas.openxmlformats.org/officeDocument/2006/relationships/hyperlink" Target="https://www.reuters.com/article/us-health-coronavirus-moderna/catalent-to-nearly-double-u-s-production-of-modernas-covid-19-vaccine-wsj-idUSKBN2BT17D" TargetMode="External"/><Relationship Id="rId725" Type="http://schemas.openxmlformats.org/officeDocument/2006/relationships/hyperlink" Target="https://thediplomat.com/2021/07/thai-astrazeneca-vaccine-production-falls-short-of-target/" TargetMode="External"/><Relationship Id="rId115" Type="http://schemas.openxmlformats.org/officeDocument/2006/relationships/hyperlink" Target="https://www.sanofi.com/en/media-room/press-releases/2020/2020-10-28-07-00-00" TargetMode="External"/><Relationship Id="rId157" Type="http://schemas.openxmlformats.org/officeDocument/2006/relationships/hyperlink" Target="https://www.prnewswire.com/news-releases/endo-announces-fill-finish-manufacturing-and-services-agreement-for-novavax-covid-19-vaccine-candidate-301138018.html" TargetMode="External"/><Relationship Id="rId322" Type="http://schemas.openxmlformats.org/officeDocument/2006/relationships/hyperlink" Target="https://ir.novavax.com/news-releases/news-release-details/novavax-and-takeda-finalize-license-agreement-novavax-covid-19" TargetMode="External"/><Relationship Id="rId364" Type="http://schemas.openxmlformats.org/officeDocument/2006/relationships/hyperlink" Target="https://eurasianet.org/uzbekistan-embarks-on-mass-vaccination-but-where-will-doses-come-from" TargetMode="External"/><Relationship Id="rId767" Type="http://schemas.openxmlformats.org/officeDocument/2006/relationships/hyperlink" Target="https://www.reuters.com/world/india/how-india-flipped-its-vaccine-fortunes-2021-09-21/" TargetMode="External"/><Relationship Id="rId61" Type="http://schemas.openxmlformats.org/officeDocument/2006/relationships/hyperlink" Target="https://ir.novavax.com/news-releases/news-release-details/novavax-announces-covid-19-vaccine-manufacturing-agreement-serum" TargetMode="External"/><Relationship Id="rId199" Type="http://schemas.openxmlformats.org/officeDocument/2006/relationships/hyperlink" Target="https://vibalogics.com/vibalogics-announces-collaboration-with-janssens-to-provide-additional-clinical-trial-material-for-covid-19-vaccine-candidate/" TargetMode="External"/><Relationship Id="rId571" Type="http://schemas.openxmlformats.org/officeDocument/2006/relationships/hyperlink" Target="https://pulsenews.co.kr/view.php?year=2021&amp;amp;no=366862" TargetMode="External"/><Relationship Id="rId627" Type="http://schemas.openxmlformats.org/officeDocument/2006/relationships/hyperlink" Target="http://www.sinopharm.com/en/s/1395-4689-38227.html" TargetMode="External"/><Relationship Id="rId669" Type="http://schemas.openxmlformats.org/officeDocument/2006/relationships/hyperlink" Target="https://economictimes.indiatimes.com/news/international/world-news/pakistan-to-import-chinese-cansino-covid-vaccine-in-bulk-to-package-3-million-doses-locally-minister/articleshow/81760525.cms?from=mdr" TargetMode="External"/><Relationship Id="rId19" Type="http://schemas.openxmlformats.org/officeDocument/2006/relationships/hyperlink" Target="https://www.reuters.com/article/health-coronavirus-astrazeneca-kangtai-b/astrazeneca-in-deal-with-kangtai-bio-to-supply-potential-covid-19-vaccine-in-china-idINL4N2F82BI" TargetMode="External"/><Relationship Id="rId224" Type="http://schemas.openxmlformats.org/officeDocument/2006/relationships/hyperlink" Target="https://www.catalent.com/catalent-news/catalent-signs-agreement-with-astrazeneca-to-expand-manufacturing-support-for-covid-19-vaccine-azd1222/" TargetMode="External"/><Relationship Id="rId266" Type="http://schemas.openxmlformats.org/officeDocument/2006/relationships/hyperlink" Target="https://www.biospectrumasia.com/news/52/16841/solbio-signs-deal-with-cansino-to-distribute-covid-19-vaccine-in-malaysia.html" TargetMode="External"/><Relationship Id="rId431" Type="http://schemas.openxmlformats.org/officeDocument/2006/relationships/hyperlink" Target="https://blogs.sciencemag.org/pipeline/archives/2021/02/02/myths-of-vaccine-manufacturing" TargetMode="External"/><Relationship Id="rId473" Type="http://schemas.openxmlformats.org/officeDocument/2006/relationships/hyperlink" Target="https://lenta.inform.kz/en/karaganda-pharmaceutical-complex-produces-sputnik-v-vaccines-in-pilot-batch_a3756714" TargetMode="External"/><Relationship Id="rId529" Type="http://schemas.openxmlformats.org/officeDocument/2006/relationships/hyperlink" Target="http://sputniknews.cn/society/202103231033321314/" TargetMode="External"/><Relationship Id="rId680" Type="http://schemas.openxmlformats.org/officeDocument/2006/relationships/hyperlink" Target="https://www.reuters.com/business/healthcare-pharmaceuticals/brazilian-drugmaker-produces-first-batch-russian-covid-19-vaccine-2021-05-20/" TargetMode="External"/><Relationship Id="rId736" Type="http://schemas.openxmlformats.org/officeDocument/2006/relationships/hyperlink" Target="https://pharmprom.ru/en/uzbekistan-produces-first-batch-of-sputnik-v-vaccine/" TargetMode="External"/><Relationship Id="rId30" Type="http://schemas.openxmlformats.org/officeDocument/2006/relationships/hyperlink" Target="https://uk.finance.yahoo.com/news/halix-b-v-halix-signs-123002186.html?guccounter=1&amp;guce_referrer=aHR0cHM6Ly93d3cuZ29vZ2xlLmNvbS8&amp;guce_referrer_sig=AQAAACga-QA2RV63ZuaywmNla256Da8gtQHSgULwZvp1QiD6ZFLNwrZzcTNdqcmYGBmLVMGn7i2xdD_shkvSIuIjVgwNsgHOQDU1YkXfP-EPw2qi3vPESElr2M1ao9c9arIks9CtWbwFsFvox7lLxHHqPJbfpUOWV6PG6HLKVGfYLWpG" TargetMode="External"/><Relationship Id="rId126" Type="http://schemas.openxmlformats.org/officeDocument/2006/relationships/hyperlink" Target="https://www.reuters.com/article/us-reig-jofre-johnson-johnson-vaccine/spains-reig-jofre-to-manufacture-jjs-covid-19-vaccine-shares-soar-idUSKBN28P0V2" TargetMode="External"/><Relationship Id="rId168" Type="http://schemas.openxmlformats.org/officeDocument/2006/relationships/hyperlink" Target="https://www.fujifilm.com/news/n200817_01.html" TargetMode="External"/><Relationship Id="rId333" Type="http://schemas.openxmlformats.org/officeDocument/2006/relationships/hyperlink" Target="https://www.politico.eu/article/after-failing-to-deliver-astrazeneca-rethinks-eu-coronavirus-vaccine-supply-chain/" TargetMode="External"/><Relationship Id="rId540" Type="http://schemas.openxmlformats.org/officeDocument/2006/relationships/hyperlink" Target="https://health.economictimes.indiatimes.com/news/pharma/germans-idt-to-make-10m-astrazeneca-vaccine-doses-in-2021/82112707" TargetMode="External"/><Relationship Id="rId778" Type="http://schemas.openxmlformats.org/officeDocument/2006/relationships/hyperlink" Target="https://www.reuters.com/business/healthcare-pharmaceuticals/novartis-aims-bottle-more-than-50-mln-doses-biontech-covid-19-vaccine-2021-2021-06-22/" TargetMode="External"/><Relationship Id="rId72" Type="http://schemas.openxmlformats.org/officeDocument/2006/relationships/hyperlink" Target="https://www.dailycamera.com/2020/12/01/boulders-cordenpharma-begins-shipping-lipids-for-moderna-vaccine/" TargetMode="External"/><Relationship Id="rId375" Type="http://schemas.openxmlformats.org/officeDocument/2006/relationships/hyperlink" Target="https://investors.modernatx.com/news-releases/news-release-details/baxter-biopharma-solutions-and-moderna-announce-agreement" TargetMode="External"/><Relationship Id="rId582" Type="http://schemas.openxmlformats.org/officeDocument/2006/relationships/hyperlink" Target="https://www.pri.org/stories/2021-04-30/south-africa-boosts-africas-covid-19-vaccine-supply-local-manufacturing" TargetMode="External"/><Relationship Id="rId638" Type="http://schemas.openxmlformats.org/officeDocument/2006/relationships/hyperlink" Target="http://www.china.org.cn/world/2021-03/25/content_77347155.htm" TargetMode="External"/><Relationship Id="rId3" Type="http://schemas.openxmlformats.org/officeDocument/2006/relationships/hyperlink" Target="https://www.nytimes.com/2020/08/01/world/asia/coronavirus-vaccine-india.html" TargetMode="External"/><Relationship Id="rId235" Type="http://schemas.openxmlformats.org/officeDocument/2006/relationships/hyperlink" Target="https://www.fiercepharma.com/manufacturing/novavax-taps-baxter-for-commercial-production-as-covid-19-vaccine-nears-finish-line" TargetMode="External"/><Relationship Id="rId277" Type="http://schemas.openxmlformats.org/officeDocument/2006/relationships/hyperlink" Target="https://www.mabxience.com/spanish-group-insud-pharma-signs-agreement-with-astrazeneca-to-manufacture-covid-19-vaccine-candidate/" TargetMode="External"/><Relationship Id="rId400" Type="http://schemas.openxmlformats.org/officeDocument/2006/relationships/hyperlink" Target="https://www.sanofi.com/en/media-room/press-releases/2021/2021-01-27-07-30-00" TargetMode="External"/><Relationship Id="rId442" Type="http://schemas.openxmlformats.org/officeDocument/2006/relationships/hyperlink" Target="https://www.fiercepharma.com/special-reports/vaccine-supply-chains-holding-line-against-covid-19" TargetMode="External"/><Relationship Id="rId484" Type="http://schemas.openxmlformats.org/officeDocument/2006/relationships/hyperlink" Target="https://www.reuters.com/article/health-coronavirus-russia-vaccine-india-idUSKBN2BE0TC" TargetMode="External"/><Relationship Id="rId705" Type="http://schemas.openxmlformats.org/officeDocument/2006/relationships/hyperlink" Target="https://www.wsj.com/articles/moderna-plans-to-expand-production-to-make-covid-19-vaccine-boosters-supply-more-countries-11624273200" TargetMode="External"/><Relationship Id="rId137" Type="http://schemas.openxmlformats.org/officeDocument/2006/relationships/hyperlink" Target="https://www.business-live.co.uk/manufacturing/uk-factories-making-astrazeneca-vaccine-19708380" TargetMode="External"/><Relationship Id="rId302" Type="http://schemas.openxmlformats.org/officeDocument/2006/relationships/hyperlink" Target="https://www.jcrpharm.co.jp/en/site/en/company/office.html" TargetMode="External"/><Relationship Id="rId344" Type="http://schemas.openxmlformats.org/officeDocument/2006/relationships/hyperlink" Target="http://https/www.reuters.com/article/us-health-coronavirus-inovio-pharma/inovio-expects-to-begin-late-stage-covid-19-vaccine-study-in-second-quarter-idUSKBN2991HR" TargetMode="External"/><Relationship Id="rId691" Type="http://schemas.openxmlformats.org/officeDocument/2006/relationships/hyperlink" Target="https://www.pharmaceutical-technology.com/news/hungary-gmp-sinopharm-vaccine/" TargetMode="External"/><Relationship Id="rId747" Type="http://schemas.openxmlformats.org/officeDocument/2006/relationships/hyperlink" Target="https://www.contractpharma.com/content-microsite/covid-19/2020-11-19/delpharm-to-manufacture-pfizerbiontech-mrna-vax-in-france" TargetMode="External"/><Relationship Id="rId789" Type="http://schemas.openxmlformats.org/officeDocument/2006/relationships/hyperlink" Target="https://www.koreabiomed.com/news/articleView.html?idxno=10958" TargetMode="External"/><Relationship Id="rId41" Type="http://schemas.openxmlformats.org/officeDocument/2006/relationships/hyperlink" Target="https://www.cincinnati.com/story/news/2020/06/04/covid-19-west-chester-astrazeneca-plant-make-vaccine/3142980001/" TargetMode="External"/><Relationship Id="rId83" Type="http://schemas.openxmlformats.org/officeDocument/2006/relationships/hyperlink" Target="https://cen.acs.org/business/outsourcing/Pfizer-Moderna-ready-vaccine-manufacturing/98/i46" TargetMode="External"/><Relationship Id="rId179" Type="http://schemas.openxmlformats.org/officeDocument/2006/relationships/hyperlink" Target="https://ir.novavax.com/news-releases/news-release-details/novavax-announces-covid-19-vaccine-manufacturing-agreement-serum" TargetMode="External"/><Relationship Id="rId386" Type="http://schemas.openxmlformats.org/officeDocument/2006/relationships/hyperlink" Target="https://www.biopharmadive.com/news/cansino-rides-coronavirus-vaccine-progress-to-lucrative-shanghai-market-deb/583464/" TargetMode="External"/><Relationship Id="rId551" Type="http://schemas.openxmlformats.org/officeDocument/2006/relationships/hyperlink" Target="https://www.reuters.com/world/europe/german-plant-aims-make-up-10-mln-doses-sputnik-v-vaccine-monthly-by-year-end-2021-04-09/" TargetMode="External"/><Relationship Id="rId593" Type="http://schemas.openxmlformats.org/officeDocument/2006/relationships/hyperlink" Target="https://finance.yahoo.com/news/china-hit-500-mln-dose-103509138.html" TargetMode="External"/><Relationship Id="rId607" Type="http://schemas.openxmlformats.org/officeDocument/2006/relationships/hyperlink" Target="https://www.reuters.com/article/us-health-coronavirus-brazil-sinovac/sao-paulo-starts-building-production-plant-for-chinas-sinovac-vaccine-governor-idUSKBN27P24K" TargetMode="External"/><Relationship Id="rId649" Type="http://schemas.openxmlformats.org/officeDocument/2006/relationships/hyperlink" Target="https://eng.belta.by/society/view/belarus-begins-covid-19-vaccinations-with-chinese-shots-138222-2021/" TargetMode="External"/><Relationship Id="rId190" Type="http://schemas.openxmlformats.org/officeDocument/2006/relationships/hyperlink" Target="https://www.cordenpharma.com/facilities/boulder" TargetMode="External"/><Relationship Id="rId204" Type="http://schemas.openxmlformats.org/officeDocument/2006/relationships/hyperlink" Target="https://www.bharatbiotech.com/manufacturing_facilities.html" TargetMode="External"/><Relationship Id="rId246" Type="http://schemas.openxmlformats.org/officeDocument/2006/relationships/hyperlink" Target="https://investors.modernatx.com/news-releases/news-release-details/moderna-and-rovi-announce-collaboration-ous-fill-finish" TargetMode="External"/><Relationship Id="rId288" Type="http://schemas.openxmlformats.org/officeDocument/2006/relationships/hyperlink" Target="https://www.sanofi.com/en/media-room/press-releases/2021/2021-02-22-11-40-00-2179318" TargetMode="External"/><Relationship Id="rId411" Type="http://schemas.openxmlformats.org/officeDocument/2006/relationships/hyperlink" Target="https://www.fiercepharma.com/manufacturing/pfizer-to-nearly-halve-covid-19-vaccine-production-timeline-sterile-injectables-vp" TargetMode="External"/><Relationship Id="rId453" Type="http://schemas.openxmlformats.org/officeDocument/2006/relationships/hyperlink" Target="https://www.reuters.com/article/us-health-coronavirus-germany-dermapharm-idUSKBN2A91CK" TargetMode="External"/><Relationship Id="rId509" Type="http://schemas.openxmlformats.org/officeDocument/2006/relationships/hyperlink" Target="https://ndmais.com.br/saude/fiocruz-entrega-mais-5-milhoes-de-doses-oxford-astrazeneca-nesta-semana-veja-cronograma/" TargetMode="External"/><Relationship Id="rId660" Type="http://schemas.openxmlformats.org/officeDocument/2006/relationships/hyperlink" Target="https://www.contractpharma.com/contents/view_breaking-news/2021-05-24/moderna-samsung-biologics-ink-covid-vax-mfg-and-supply-pact/" TargetMode="External"/><Relationship Id="rId106" Type="http://schemas.openxmlformats.org/officeDocument/2006/relationships/hyperlink" Target="https://news.trust.org/item/20210202203204-bcujk/" TargetMode="External"/><Relationship Id="rId313" Type="http://schemas.openxmlformats.org/officeDocument/2006/relationships/hyperlink" Target="https://www.sanofi.com/en/media-room/press-releases/2021/2021-02-22-11-40-00-2179318" TargetMode="External"/><Relationship Id="rId495" Type="http://schemas.openxmlformats.org/officeDocument/2006/relationships/hyperlink" Target="https://english.kyodonews.net/news/2021/03/8078589912f6-japanese-drugmaker-starts-astrazeneca-vaccine-production-in-japan.html" TargetMode="External"/><Relationship Id="rId716" Type="http://schemas.openxmlformats.org/officeDocument/2006/relationships/hyperlink" Target="https://www.egypttoday.com/Article/1/105580/WHO-congratulates-Egypt-on-producing-Sinovac-vaccine-doses" TargetMode="External"/><Relationship Id="rId758" Type="http://schemas.openxmlformats.org/officeDocument/2006/relationships/hyperlink" Target="https://www.reuters.com/business/healthcare-pharmaceuticals/indias-biological-e-make-jj-vaccine-alongside-own-shot-managing-director-says-2021-05-18/" TargetMode="External"/><Relationship Id="rId10" Type="http://schemas.openxmlformats.org/officeDocument/2006/relationships/hyperlink" Target="https://www.reuters.com/article/us-health-coronavirus-brazil-vaccine/brazil-to-seek-regulatory-approval-for-astrazeneca-vaccine-on-jan-15-idUSKBN2921U1" TargetMode="External"/><Relationship Id="rId52" Type="http://schemas.openxmlformats.org/officeDocument/2006/relationships/hyperlink" Target="https://www.biospectrumasia.com/news/37/16548/fujifilm-and-novavax-to-manufacture-covid-19-vaccine-candidate.html" TargetMode="External"/><Relationship Id="rId94" Type="http://schemas.openxmlformats.org/officeDocument/2006/relationships/hyperlink" Target="https://investors.emergentbiosolutions.com/news-releases/news-release-details/emergent-biosolutions-signs-five-year-agreement-large-scale-drug" TargetMode="External"/><Relationship Id="rId148" Type="http://schemas.openxmlformats.org/officeDocument/2006/relationships/hyperlink" Target="https://agenciabrasil.ebc.com.br/en/saude/noticia/2021-01/fiocruz-holds-talks-bid-bring-doses-oxford-vaccine-earlier" TargetMode="External"/><Relationship Id="rId355" Type="http://schemas.openxmlformats.org/officeDocument/2006/relationships/hyperlink" Target="https://www.kaneka.co.jp/en/topics/news/2020/ennr2008041.html" TargetMode="External"/><Relationship Id="rId397" Type="http://schemas.openxmlformats.org/officeDocument/2006/relationships/hyperlink" Target="https://corporate.evonik.com/en/evonik-strengthens-strategic-partnership-with-biontech-on-covid-19-vaccine-152784.html" TargetMode="External"/><Relationship Id="rId520" Type="http://schemas.openxmlformats.org/officeDocument/2006/relationships/hyperlink" Target="https://www.ndtv.com/india-news/covaxins-production-capacity-150-million-doses-a-year-centre-2386494" TargetMode="External"/><Relationship Id="rId562" Type="http://schemas.openxmlformats.org/officeDocument/2006/relationships/hyperlink" Target="https://www.times-news.com/coronavirus/the-latest-south-korean-firm-to-produce-novavax-vaccine/article_5e0031d3-1445-50ee-8f30-a31e1e60483d.html" TargetMode="External"/><Relationship Id="rId618" Type="http://schemas.openxmlformats.org/officeDocument/2006/relationships/hyperlink" Target="http://www.sinovac.com/?optionid=754&amp;auto_id=908" TargetMode="External"/><Relationship Id="rId215" Type="http://schemas.openxmlformats.org/officeDocument/2006/relationships/hyperlink" Target="https://www.bioworld.com/articles/496620-astrazeneca-partners-with-kangtai-bio-to-bring-covid-19-vaccine-to-china" TargetMode="External"/><Relationship Id="rId257" Type="http://schemas.openxmlformats.org/officeDocument/2006/relationships/hyperlink" Target="https://apnews.com/article/virus-outbreak-health-clinical-trials-africa-south-africa-88e7811fd1efe040880fa3a1ad809c88" TargetMode="External"/><Relationship Id="rId422" Type="http://schemas.openxmlformats.org/officeDocument/2006/relationships/hyperlink" Target="https://www.bloomberg.com/news/articles/2020-09-17/biontech-buys-german-factory-to-boost-covid-vaccine-capacity" TargetMode="External"/><Relationship Id="rId464" Type="http://schemas.openxmlformats.org/officeDocument/2006/relationships/hyperlink" Target="https://www.emdgroup.com/en/news/biontech-strategic-partnership-04-02-2021.html" TargetMode="External"/><Relationship Id="rId299" Type="http://schemas.openxmlformats.org/officeDocument/2006/relationships/hyperlink" Target="https://ir.ocugen.com/news-releases/news-release-details/ocugen-and-bharat-biotech-announce-execution-definitive" TargetMode="External"/><Relationship Id="rId727" Type="http://schemas.openxmlformats.org/officeDocument/2006/relationships/hyperlink" Target="https://www.biopharma-reporter.com/Article/2021/07/05/EMA-backs-active-substance-scale-up-at-Janssen-s-COVID-19-vaccine-site-in-the-Netherlands" TargetMode="External"/><Relationship Id="rId63" Type="http://schemas.openxmlformats.org/officeDocument/2006/relationships/hyperlink" Target="https://www.polypeptide.com/wp-content/uploads/2020/06/Press-Release-PolyPeptide-Novavax-Matrix-Adjuvant_2020-06-04.pdf" TargetMode="External"/><Relationship Id="rId159" Type="http://schemas.openxmlformats.org/officeDocument/2006/relationships/hyperlink" Target="https://www.moroccoworldnews.com/2020/09/319296/morocco-astrazeneca-agree-on-purchase-of-r-pharms-covid-19-vaccine/" TargetMode="External"/><Relationship Id="rId366" Type="http://schemas.openxmlformats.org/officeDocument/2006/relationships/hyperlink" Target="https://www.thepharmaletter.com/article/137-million-investment-in-new-production-plant-for-sputnik-v-vaccine" TargetMode="External"/><Relationship Id="rId573" Type="http://schemas.openxmlformats.org/officeDocument/2006/relationships/hyperlink" Target="https://www.siegfried.ch/siegfried+supports+novavax+with+commercial+aseptic+fill+%2526+finish+services+for+its+innovative+coronavirus+vaccine+candidate+nvx-cov2373/news-en/11714" TargetMode="External"/><Relationship Id="rId780" Type="http://schemas.openxmlformats.org/officeDocument/2006/relationships/hyperlink" Target="https://www.ema.europa.eu/en/news/new-manufacturing-sites-new-formulation-approved-covid-19-vaccine-biontech-pfizer" TargetMode="External"/><Relationship Id="rId226" Type="http://schemas.openxmlformats.org/officeDocument/2006/relationships/hyperlink" Target="https://www.amriglobal.com/blog/news-and-events/news/amri-selected-to-support-astrazeneca-in-delivery-of-covid-19-vaccine/" TargetMode="External"/><Relationship Id="rId433" Type="http://schemas.openxmlformats.org/officeDocument/2006/relationships/hyperlink" Target="https://www.business-live.co.uk/manufacturing/croda-covid-vaccine-pfizer-coronavirus-19255856" TargetMode="External"/><Relationship Id="rId640" Type="http://schemas.openxmlformats.org/officeDocument/2006/relationships/hyperlink" Target="https://www.businesswire.com/news/home/20210401005993/en/Sinovac%C2%A0Announced-Buildup-of-Two-Billion-Annual-Capacity-of-Its-COVID-19-Vaccine" TargetMode="External"/><Relationship Id="rId738" Type="http://schemas.openxmlformats.org/officeDocument/2006/relationships/hyperlink" Target="https://dailynewsegypt.com/2021/07/29/egypt-to-receive-enough-raw-materials-for-producing-70-million-doses-of-sinovac-vaccine/" TargetMode="External"/><Relationship Id="rId74" Type="http://schemas.openxmlformats.org/officeDocument/2006/relationships/hyperlink" Target="https://www.cordenpharma.com/CordenPharma_and_Moderna_Extend_Lipid_Supply_Agreement_for_Moderna_Vaccine_mRNA-1273_Against_Novel_Coronavirus_SARS-CoV-2" TargetMode="External"/><Relationship Id="rId377" Type="http://schemas.openxmlformats.org/officeDocument/2006/relationships/hyperlink" Target="https://investors.modernatx.com/news-releases/news-release-details/baxter-biopharma-solutions-and-moderna-announce-agreement" TargetMode="External"/><Relationship Id="rId500" Type="http://schemas.openxmlformats.org/officeDocument/2006/relationships/hyperlink" Target="https://english.kyodonews.net/news/2021/03/8078589912f6-japanese-drugmaker-starts-astrazeneca-vaccine-production-in-japan.html" TargetMode="External"/><Relationship Id="rId584" Type="http://schemas.openxmlformats.org/officeDocument/2006/relationships/hyperlink" Target="https://www.wsj.com/articles/biontech-to-make-covid-19-vaccines-in-singapore-11620624600"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ndtv.com/india-news/covaxins-production-capacity-150-million-doses-a-year-centre-2386494" TargetMode="External"/><Relationship Id="rId13" Type="http://schemas.openxmlformats.org/officeDocument/2006/relationships/hyperlink" Target="https://www.biospace.com/article/releases/dynavax-announces-exercise-of-option-to-reserve-additional-cpg-1018-to-produce-40-million-doses-of-valneva-s-inactivated-adjuvanted-covid-19-vaccine-candidate-for-the-uk-government/" TargetMode="External"/><Relationship Id="rId18" Type="http://schemas.openxmlformats.org/officeDocument/2006/relationships/hyperlink" Target="https://www.ft.com/content/316b77c1-e640-4d53-8dec-547b1b5651d8" TargetMode="External"/><Relationship Id="rId26" Type="http://schemas.openxmlformats.org/officeDocument/2006/relationships/hyperlink" Target="https://ir.novavax.com/news-releases/news-release-details/novavax-announces-covid-19-vaccine-manufacturing-agreement-serum" TargetMode="External"/><Relationship Id="rId39" Type="http://schemas.openxmlformats.org/officeDocument/2006/relationships/hyperlink" Target="https://investors.modernatx.com/news-releases/news-release-details/moderna-announces-additional-investments-increase-global-supply" TargetMode="External"/><Relationship Id="rId3" Type="http://schemas.openxmlformats.org/officeDocument/2006/relationships/hyperlink" Target="https://investors.modernatx.com/news-releases/news-release-details/moderna-announces-additional-capital-investments-increase-global" TargetMode="External"/><Relationship Id="rId21" Type="http://schemas.openxmlformats.org/officeDocument/2006/relationships/hyperlink" Target="https://www.precisionvaccinations.com/2020/09/09/inovio-increases-capacity-produce-100-million-covid-19-vaccine-doses" TargetMode="External"/><Relationship Id="rId34" Type="http://schemas.openxmlformats.org/officeDocument/2006/relationships/hyperlink" Target="https://www.reuters.com/business/healthcare-pharmaceuticals/johnson-johnson-forecasts-25-bln-2021-sales-covid-19-shot-2021-07-21/" TargetMode="External"/><Relationship Id="rId42" Type="http://schemas.openxmlformats.org/officeDocument/2006/relationships/hyperlink" Target="https://www.reuters.com/article/us-health-coronavirus-china-vaccine-idUSKBN2AX1KS" TargetMode="External"/><Relationship Id="rId47" Type="http://schemas.openxmlformats.org/officeDocument/2006/relationships/hyperlink" Target="https://www.reuters.com/business/healthcare-pharmaceuticals/novavax-tumbles-after-politico-report-covid-19-vaccine-production-delay-2021-10-20/" TargetMode="External"/><Relationship Id="rId7" Type="http://schemas.openxmlformats.org/officeDocument/2006/relationships/hyperlink" Target="https://www.reuters.com/article/health-coronavirus-india-vaccine/indias-bharat-biotech-aims-to-make-700-mln-doses-of-covid-19-vaccine-in-2021-idINL4N2JF2VG" TargetMode="External"/><Relationship Id="rId12" Type="http://schemas.openxmlformats.org/officeDocument/2006/relationships/hyperlink" Target="https://www.reuters.com/article/us-health-coronavirus-russia-cases/russia-to-vaccinate-armed-forces-against-covid-19-as-new-cases-hit-daily-record-idUSKBN2870MO" TargetMode="External"/><Relationship Id="rId17" Type="http://schemas.openxmlformats.org/officeDocument/2006/relationships/hyperlink" Target="https://seatca.org/canadas-covid-19-vaccine-contender-medicagos-breakthrough-ties-to-big-tobacco-and-warnings-a-pandemic-was-coming/" TargetMode="External"/><Relationship Id="rId25" Type="http://schemas.openxmlformats.org/officeDocument/2006/relationships/hyperlink" Target="https://ir.novavax.com/news-releases/news-release-details/novavax-announces-covid-19-vaccine-manufacturing-agreement-serum" TargetMode="External"/><Relationship Id="rId33" Type="http://schemas.openxmlformats.org/officeDocument/2006/relationships/hyperlink" Target="https://www.ndtv.com/india-news/serum-institute-bharat-biotech-to-ramp-up-production-of-covid-19-vaccine-by-august-2440574" TargetMode="External"/><Relationship Id="rId38" Type="http://schemas.openxmlformats.org/officeDocument/2006/relationships/hyperlink" Target="https://www.livemint.com/news/india/bharat-biotech-to-ramp-up-covaxin-production-by-additional-200-million-doses-per-year-11621524626253.html" TargetMode="External"/><Relationship Id="rId46" Type="http://schemas.openxmlformats.org/officeDocument/2006/relationships/hyperlink" Target="https://www.clinicaltrialsarena.com/analysis/vaxxinity-ceo-mei-mei-hu-on-vaccine-research-and-democratising-health/" TargetMode="External"/><Relationship Id="rId2" Type="http://schemas.openxmlformats.org/officeDocument/2006/relationships/hyperlink" Target="https://www.astrazeneca.com/media-centre/press-releases/2020/astrazenecas-covid-19-vaccine-authorised-in-uk.html" TargetMode="External"/><Relationship Id="rId16" Type="http://schemas.openxmlformats.org/officeDocument/2006/relationships/hyperlink" Target="https://fortune.com/2021/02/09/china-covid-vaccine-single-dose-cansino-johnson-johnson/" TargetMode="External"/><Relationship Id="rId20" Type="http://schemas.openxmlformats.org/officeDocument/2006/relationships/hyperlink" Target="http://www.xinhuanet.com/english/2021-01/21/c_139687318.htm" TargetMode="External"/><Relationship Id="rId29" Type="http://schemas.openxmlformats.org/officeDocument/2006/relationships/hyperlink" Target="https://www.reuters.com/article/us-health-coronavirus-biontech-target-idUSKBN2BM1BW" TargetMode="External"/><Relationship Id="rId41" Type="http://schemas.openxmlformats.org/officeDocument/2006/relationships/hyperlink" Target="https://www.reuters.com/business/healthcare-pharmaceuticals/exclusive-tens-millions-jj-covid-19-shots-sit-baltimore-factory-sources-2021-10-28/" TargetMode="External"/><Relationship Id="rId1" Type="http://schemas.openxmlformats.org/officeDocument/2006/relationships/hyperlink" Target="https://www.astrazeneca.com/media-centre/press-releases/2020/astrazenecas-covid-19-vaccine-authorised-in-uk.html" TargetMode="External"/><Relationship Id="rId6" Type="http://schemas.openxmlformats.org/officeDocument/2006/relationships/hyperlink" Target="https://www.themoscowtimes.com/2021/02/19/looming-supply-glut-of-russias-sputnik-v-vaccine-could-pave-way-for-exports-a73019" TargetMode="External"/><Relationship Id="rId11" Type="http://schemas.openxmlformats.org/officeDocument/2006/relationships/hyperlink" Target="https://www.reuters.com/article/us-health-coronavirus-russia-cases/russia-to-vaccinate-armed-forces-against-covid-19-as-new-cases-hit-daily-record-idUSKBN2870MO" TargetMode="External"/><Relationship Id="rId24" Type="http://schemas.openxmlformats.org/officeDocument/2006/relationships/hyperlink" Target="https://www.fiercepharma.com/pharma/moderna-plans-major-expansion-at-massachusetts-based-manufacturing-site-to-help-grow-covid" TargetMode="External"/><Relationship Id="rId32" Type="http://schemas.openxmlformats.org/officeDocument/2006/relationships/hyperlink" Target="https://www.wsj.com/articles/astrazeneca-plans-to-double-covid-19-vaccine-output-as-it-fixes-production-issues-11613048354" TargetMode="External"/><Relationship Id="rId37" Type="http://schemas.openxmlformats.org/officeDocument/2006/relationships/hyperlink" Target="https://www.wsj.com/articles/pfizer-lifts-covid-19-vaccine-production-targets-for-2021-2022-11620425904" TargetMode="External"/><Relationship Id="rId40" Type="http://schemas.openxmlformats.org/officeDocument/2006/relationships/hyperlink" Target="https://www.biopharma-reporter.com/Article/2021/08/10/Pfizer-and-BioNTech-COVID-19-vaccine-capacity-to-hit-4-billion-doses-in-2022" TargetMode="External"/><Relationship Id="rId45" Type="http://schemas.openxmlformats.org/officeDocument/2006/relationships/hyperlink" Target="https://pharmaphorum.com/news/medicago-gsks-plant-made-covid-jab-clears-phase-2/" TargetMode="External"/><Relationship Id="rId5" Type="http://schemas.openxmlformats.org/officeDocument/2006/relationships/hyperlink" Target="https://www.fiercepharma.com/manufacturing/j-j-touts-covid-vaccine-supply-chain-stability-eyes-plans-for-2022" TargetMode="External"/><Relationship Id="rId15" Type="http://schemas.openxmlformats.org/officeDocument/2006/relationships/hyperlink" Target="https://fortune.com/2021/02/09/china-covid-vaccine-single-dose-cansino-johnson-johnson/" TargetMode="External"/><Relationship Id="rId23" Type="http://schemas.openxmlformats.org/officeDocument/2006/relationships/hyperlink" Target="https://www.livemint.com/companies/news/bharat-biotech-to-boost-covid-19-vaccine-covaxin-production-to-70-crore-doses-per-year-11618913733102.html" TargetMode="External"/><Relationship Id="rId28" Type="http://schemas.openxmlformats.org/officeDocument/2006/relationships/hyperlink" Target="https://ir.novavax.com/news-releases/news-release-details/novavax-reports-first-quarter-2021-financial-results-and" TargetMode="External"/><Relationship Id="rId36" Type="http://schemas.openxmlformats.org/officeDocument/2006/relationships/hyperlink" Target="https://www.fiercepharma.com/pharma/moderna-plans-major-expansion-at-massachusetts-based-manufacturing-site-to-help-grow-covid" TargetMode="External"/><Relationship Id="rId10" Type="http://schemas.openxmlformats.org/officeDocument/2006/relationships/hyperlink" Target="https://www.scmp.com/news/china/science/article/3116562/coronavirus-china-says-it-can-produce-1-billion-doses-sinopharm" TargetMode="External"/><Relationship Id="rId19" Type="http://schemas.openxmlformats.org/officeDocument/2006/relationships/hyperlink" Target="https://finance.yahoo.com/news/china-hit-500-mln-dose-103509138.html" TargetMode="External"/><Relationship Id="rId31" Type="http://schemas.openxmlformats.org/officeDocument/2006/relationships/hyperlink" Target="https://www.wsj.com/articles/pfizer-lifts-covid-19-vaccine-production-targets-for-2021-2022-11620425904" TargetMode="External"/><Relationship Id="rId44" Type="http://schemas.openxmlformats.org/officeDocument/2006/relationships/hyperlink" Target="https://www.reuters.com/business/healthcare-pharmaceuticals/sinopharm-able-provide-over-1-bln-covid-19-vaccine-doses-rest-world-h2-2021-2021-06-02/" TargetMode="External"/><Relationship Id="rId4" Type="http://schemas.openxmlformats.org/officeDocument/2006/relationships/hyperlink" Target="https://investors.modernatx.com/news-releases/news-release-details/moderna-announces-primary-efficacy-analysis-phase-3-cove-study" TargetMode="External"/><Relationship Id="rId9" Type="http://schemas.openxmlformats.org/officeDocument/2006/relationships/hyperlink" Target="https://www.scmp.com/news/china/science/article/3116562/coronavirus-china-says-it-can-produce-1-billion-doses-sinopharm" TargetMode="External"/><Relationship Id="rId14" Type="http://schemas.openxmlformats.org/officeDocument/2006/relationships/hyperlink" Target="https://seatca.org/canadas-covid-19-vaccine-contender-medicagos-breakthrough-ties-to-big-tobacco-and-warnings-a-pandemic-was-coming/" TargetMode="External"/><Relationship Id="rId22" Type="http://schemas.openxmlformats.org/officeDocument/2006/relationships/hyperlink" Target="https://www.reuters.com/article/us-health-coronavirus-vaccine-sinovac-idUSKBN2BP07G" TargetMode="External"/><Relationship Id="rId27" Type="http://schemas.openxmlformats.org/officeDocument/2006/relationships/hyperlink" Target="https://www.reuters.com/business/healthcare-pharmaceuticals/novavax-says-supply-shortages-delaying-full-speed-production-its-covid-19-2021-04-13/" TargetMode="External"/><Relationship Id="rId30" Type="http://schemas.openxmlformats.org/officeDocument/2006/relationships/hyperlink" Target="https://www.reuters.com/article/us-health-coronavirus-biontech-target-idUSKBN2BM1BW" TargetMode="External"/><Relationship Id="rId35" Type="http://schemas.openxmlformats.org/officeDocument/2006/relationships/hyperlink" Target="https://www.india.com/news/india/zydus-cadila-chief-says-company-to-produce-1-crore-doses-by-october-as-vaccine-gets-approval-4903398/" TargetMode="External"/><Relationship Id="rId43" Type="http://schemas.openxmlformats.org/officeDocument/2006/relationships/hyperlink" Target="https://news.cgtn.com/news/2021-07-31/China-s-Sinopharm-plans-annual-capacity-of-5b-COVID-19-vaccine-doses-12lGsYwRx7O/index.html" TargetMode="External"/><Relationship Id="rId48" Type="http://schemas.openxmlformats.org/officeDocument/2006/relationships/hyperlink" Target="https://apnews.com/article/coronavirus-pandemic-business-europe-russia-pandemics-1ca0650bf5ec7b404e2490c107a40dc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N415"/>
  <sheetViews>
    <sheetView tabSelected="1" zoomScale="110" zoomScaleNormal="110" workbookViewId="0">
      <pane ySplit="4" topLeftCell="A5" activePane="bottomLeft" state="frozen"/>
      <selection pane="bottomLeft" activeCell="C390" sqref="C390"/>
    </sheetView>
  </sheetViews>
  <sheetFormatPr defaultColWidth="15.6328125" defaultRowHeight="14.5"/>
  <cols>
    <col min="1" max="1" width="8.36328125" style="46" customWidth="1"/>
    <col min="2" max="2" width="15.6328125" style="29"/>
    <col min="3" max="3" width="15.6328125" style="46"/>
    <col min="4" max="4" width="28.81640625" style="46" customWidth="1"/>
    <col min="5" max="5" width="11.90625" style="46" customWidth="1"/>
    <col min="6" max="6" width="16" style="46" customWidth="1"/>
    <col min="7" max="9" width="15.6328125" style="46"/>
    <col min="10" max="10" width="15.6328125" style="30"/>
    <col min="11" max="12" width="15.6328125" style="46"/>
    <col min="13" max="13" width="15.6328125" style="32"/>
    <col min="14" max="14" width="15.6328125" style="33"/>
    <col min="15" max="15" width="15.6328125" style="32"/>
    <col min="16" max="16" width="15.6328125" style="33"/>
    <col min="17" max="17" width="15.6328125" style="32"/>
    <col min="18" max="27" width="15.6328125" style="62"/>
    <col min="28" max="28" width="15.6328125" style="28"/>
    <col min="29" max="29" width="15.6328125" style="37"/>
    <col min="30" max="31" width="15.6328125" style="39"/>
    <col min="32" max="32" width="15.6328125" style="48"/>
    <col min="33" max="33" width="15.6328125" style="39"/>
    <col min="34" max="34" width="15.6328125" style="36"/>
    <col min="35" max="35" width="15.6328125" style="147"/>
    <col min="36" max="16384" width="15.6328125" style="46"/>
  </cols>
  <sheetData>
    <row r="1" spans="1:16328" customFormat="1">
      <c r="A1" s="368" t="s">
        <v>837</v>
      </c>
      <c r="B1" s="368"/>
      <c r="C1" s="369"/>
      <c r="D1" s="370"/>
      <c r="E1" s="370"/>
      <c r="F1" s="370"/>
      <c r="G1" s="370"/>
      <c r="H1" s="371"/>
      <c r="I1" s="371"/>
      <c r="J1" s="371"/>
      <c r="K1" s="371"/>
      <c r="L1" s="371"/>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row>
    <row r="2" spans="1:16328" customFormat="1">
      <c r="A2" s="368" t="s">
        <v>839</v>
      </c>
      <c r="B2" s="368"/>
      <c r="C2" s="369"/>
      <c r="D2" s="370"/>
      <c r="E2" s="370"/>
      <c r="F2" s="370"/>
      <c r="G2" s="370"/>
      <c r="H2" s="371"/>
      <c r="I2" s="371"/>
      <c r="J2" s="371"/>
      <c r="K2" s="371"/>
      <c r="L2" s="371"/>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row>
    <row r="3" spans="1:16328" customFormat="1">
      <c r="A3" s="368" t="s">
        <v>838</v>
      </c>
      <c r="B3" s="368"/>
      <c r="C3" s="369"/>
      <c r="D3" s="370"/>
      <c r="E3" s="370"/>
      <c r="F3" s="370"/>
      <c r="G3" s="370"/>
      <c r="H3" s="371"/>
      <c r="I3" s="371"/>
      <c r="J3" s="371"/>
      <c r="K3" s="371"/>
      <c r="L3" s="371"/>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row>
    <row r="4" spans="1:16328" s="15" customFormat="1" ht="55" customHeight="1">
      <c r="B4" s="210" t="s">
        <v>0</v>
      </c>
      <c r="C4" s="15" t="s">
        <v>1</v>
      </c>
      <c r="D4" s="15" t="s">
        <v>2</v>
      </c>
      <c r="E4" s="15" t="s">
        <v>3</v>
      </c>
      <c r="F4" s="15" t="s">
        <v>4</v>
      </c>
      <c r="G4" s="15" t="s">
        <v>5</v>
      </c>
      <c r="H4" s="15" t="s">
        <v>6</v>
      </c>
      <c r="I4" s="15" t="s">
        <v>7</v>
      </c>
      <c r="J4" s="17" t="s">
        <v>8</v>
      </c>
      <c r="K4" s="15" t="s">
        <v>9</v>
      </c>
      <c r="L4" s="15" t="s">
        <v>10</v>
      </c>
      <c r="M4" s="18" t="s">
        <v>11</v>
      </c>
      <c r="N4" s="19" t="s">
        <v>12</v>
      </c>
      <c r="O4" s="18" t="s">
        <v>13</v>
      </c>
      <c r="P4" s="19" t="s">
        <v>14</v>
      </c>
      <c r="Q4" s="18" t="s">
        <v>15</v>
      </c>
      <c r="R4" s="20" t="s">
        <v>16</v>
      </c>
      <c r="S4" s="20" t="s">
        <v>17</v>
      </c>
      <c r="T4" s="20" t="s">
        <v>18</v>
      </c>
      <c r="U4" s="20" t="s">
        <v>19</v>
      </c>
      <c r="V4" s="20" t="s">
        <v>20</v>
      </c>
      <c r="W4" s="20" t="s">
        <v>21</v>
      </c>
      <c r="X4" s="20" t="s">
        <v>22</v>
      </c>
      <c r="Y4" s="20" t="s">
        <v>23</v>
      </c>
      <c r="Z4" s="20" t="s">
        <v>24</v>
      </c>
      <c r="AA4" s="20" t="s">
        <v>25</v>
      </c>
      <c r="AB4" s="21" t="s">
        <v>26</v>
      </c>
      <c r="AC4" s="22" t="s">
        <v>27</v>
      </c>
      <c r="AD4" s="23" t="s">
        <v>28</v>
      </c>
      <c r="AE4" s="23" t="s">
        <v>29</v>
      </c>
      <c r="AF4" s="24" t="s">
        <v>30</v>
      </c>
      <c r="AG4" s="23" t="s">
        <v>31</v>
      </c>
      <c r="AH4" s="25" t="s">
        <v>32</v>
      </c>
      <c r="AI4" s="26" t="s">
        <v>33</v>
      </c>
      <c r="AJ4" s="15" t="s">
        <v>34</v>
      </c>
      <c r="AK4" s="15" t="s">
        <v>35</v>
      </c>
      <c r="AL4" s="15" t="s">
        <v>36</v>
      </c>
      <c r="AM4" s="27" t="s">
        <v>37</v>
      </c>
      <c r="AN4" s="27" t="s">
        <v>38</v>
      </c>
      <c r="AO4" s="27" t="s">
        <v>39</v>
      </c>
      <c r="AP4" s="27" t="s">
        <v>40</v>
      </c>
      <c r="AQ4" s="27" t="s">
        <v>41</v>
      </c>
      <c r="AR4" s="27" t="s">
        <v>42</v>
      </c>
      <c r="AS4" s="27" t="s">
        <v>43</v>
      </c>
    </row>
    <row r="5" spans="1:16328" ht="15" customHeight="1">
      <c r="A5" s="28">
        <v>1</v>
      </c>
      <c r="B5" s="29">
        <v>44281</v>
      </c>
      <c r="C5" s="30" t="s">
        <v>44</v>
      </c>
      <c r="D5" s="28" t="s">
        <v>45</v>
      </c>
      <c r="E5" s="28" t="s">
        <v>46</v>
      </c>
      <c r="F5" s="28" t="s">
        <v>47</v>
      </c>
      <c r="G5" s="28" t="s">
        <v>48</v>
      </c>
      <c r="H5" s="28" t="s">
        <v>49</v>
      </c>
      <c r="I5" s="28" t="s">
        <v>50</v>
      </c>
      <c r="J5" s="28" t="s">
        <v>51</v>
      </c>
      <c r="K5" s="28" t="s">
        <v>52</v>
      </c>
      <c r="L5" s="31"/>
      <c r="M5" s="32">
        <v>44142</v>
      </c>
      <c r="N5" s="33">
        <v>23600000</v>
      </c>
      <c r="Q5" s="34"/>
      <c r="R5" s="35"/>
      <c r="S5" s="35"/>
      <c r="T5" s="35"/>
      <c r="U5" s="35"/>
      <c r="V5" s="35"/>
      <c r="W5" s="35"/>
      <c r="X5" s="35"/>
      <c r="Y5" s="35"/>
      <c r="Z5" s="35"/>
      <c r="AA5" s="36">
        <v>23600000</v>
      </c>
      <c r="AB5" s="21">
        <v>115907.87</v>
      </c>
      <c r="AC5" s="37" t="s">
        <v>53</v>
      </c>
      <c r="AD5" s="38">
        <f t="shared" ref="AD5:AD36" si="0">AA5/AC5</f>
        <v>11800000</v>
      </c>
      <c r="AE5" s="39">
        <v>44938712</v>
      </c>
      <c r="AF5" s="40">
        <f t="shared" ref="AF5:AF18" si="1">AD5/AE5</f>
        <v>0.26257984429994347</v>
      </c>
      <c r="AG5" s="41"/>
      <c r="AI5" s="40"/>
      <c r="AJ5" s="42">
        <v>44195</v>
      </c>
      <c r="AK5" s="34"/>
      <c r="AL5" s="28" t="s">
        <v>54</v>
      </c>
      <c r="AM5" s="44" t="s">
        <v>55</v>
      </c>
      <c r="AN5" s="44" t="s">
        <v>55</v>
      </c>
      <c r="AO5" s="44"/>
      <c r="AP5" s="44"/>
      <c r="AQ5" s="44"/>
      <c r="AR5" s="44"/>
      <c r="AS5" s="44"/>
    </row>
    <row r="6" spans="1:16328" ht="15" customHeight="1">
      <c r="A6" s="28">
        <v>1</v>
      </c>
      <c r="B6" s="29">
        <v>44245</v>
      </c>
      <c r="C6" s="29" t="s">
        <v>56</v>
      </c>
      <c r="D6" s="28" t="s">
        <v>45</v>
      </c>
      <c r="E6" s="28" t="s">
        <v>57</v>
      </c>
      <c r="F6" s="28" t="s">
        <v>47</v>
      </c>
      <c r="G6" s="28" t="s">
        <v>48</v>
      </c>
      <c r="H6" s="28" t="s">
        <v>58</v>
      </c>
      <c r="I6" s="28" t="s">
        <v>58</v>
      </c>
      <c r="J6" s="28" t="s">
        <v>59</v>
      </c>
      <c r="K6" s="28" t="s">
        <v>60</v>
      </c>
      <c r="L6" s="31"/>
      <c r="M6" s="32">
        <v>44081</v>
      </c>
      <c r="N6" s="33">
        <v>33800000</v>
      </c>
      <c r="O6" s="32">
        <v>44175</v>
      </c>
      <c r="P6" s="33">
        <v>20000000</v>
      </c>
      <c r="Q6" s="34"/>
      <c r="R6" s="35"/>
      <c r="S6" s="35"/>
      <c r="T6" s="35"/>
      <c r="U6" s="35"/>
      <c r="V6" s="35"/>
      <c r="W6" s="35"/>
      <c r="X6" s="35"/>
      <c r="Y6" s="35"/>
      <c r="Z6" s="35"/>
      <c r="AA6" s="36">
        <v>53800000</v>
      </c>
      <c r="AB6" s="21">
        <v>6506.46</v>
      </c>
      <c r="AC6" s="37" t="s">
        <v>53</v>
      </c>
      <c r="AD6" s="38">
        <f t="shared" si="0"/>
        <v>26900000</v>
      </c>
      <c r="AE6" s="38">
        <v>25364307</v>
      </c>
      <c r="AF6" s="40">
        <f t="shared" si="1"/>
        <v>1.0605454349689112</v>
      </c>
      <c r="AG6" s="41"/>
      <c r="AI6" s="35"/>
      <c r="AJ6" s="42">
        <v>44243</v>
      </c>
      <c r="AK6" s="28"/>
      <c r="AL6" s="28" t="s">
        <v>54</v>
      </c>
      <c r="AM6" s="44" t="s">
        <v>55</v>
      </c>
      <c r="AN6" s="44" t="s">
        <v>61</v>
      </c>
      <c r="AO6" s="44"/>
      <c r="AP6" s="44"/>
      <c r="AQ6" s="44"/>
      <c r="AR6" s="44"/>
      <c r="AS6" s="44"/>
    </row>
    <row r="7" spans="1:16328" ht="15" customHeight="1">
      <c r="A7" s="28">
        <v>1</v>
      </c>
      <c r="B7" s="29">
        <v>44449</v>
      </c>
      <c r="C7" s="29" t="s">
        <v>62</v>
      </c>
      <c r="D7" s="28" t="s">
        <v>45</v>
      </c>
      <c r="E7" s="28" t="s">
        <v>46</v>
      </c>
      <c r="F7" s="28" t="s">
        <v>47</v>
      </c>
      <c r="G7" s="28" t="s">
        <v>48</v>
      </c>
      <c r="H7" s="28" t="s">
        <v>63</v>
      </c>
      <c r="I7" s="28" t="s">
        <v>64</v>
      </c>
      <c r="J7" s="28" t="s">
        <v>59</v>
      </c>
      <c r="K7" s="28" t="s">
        <v>60</v>
      </c>
      <c r="L7" s="31"/>
      <c r="M7" s="32">
        <v>44146</v>
      </c>
      <c r="N7" s="33">
        <v>1000000</v>
      </c>
      <c r="Q7" s="34"/>
      <c r="R7" s="35"/>
      <c r="S7" s="35"/>
      <c r="T7" s="35"/>
      <c r="U7" s="35"/>
      <c r="V7" s="35"/>
      <c r="W7" s="35"/>
      <c r="X7" s="35"/>
      <c r="Y7" s="35"/>
      <c r="Z7" s="35"/>
      <c r="AA7" s="36">
        <v>1000000</v>
      </c>
      <c r="AB7" s="21">
        <v>158278.78</v>
      </c>
      <c r="AC7" s="37" t="s">
        <v>53</v>
      </c>
      <c r="AD7" s="38">
        <f t="shared" si="0"/>
        <v>500000</v>
      </c>
      <c r="AE7" s="47">
        <v>1641172</v>
      </c>
      <c r="AF7" s="48">
        <f t="shared" si="1"/>
        <v>0.30466032810698696</v>
      </c>
      <c r="AG7" s="41"/>
      <c r="AI7" s="49"/>
      <c r="AJ7" s="42"/>
      <c r="AK7" s="28"/>
      <c r="AL7" s="28" t="s">
        <v>54</v>
      </c>
      <c r="AM7" s="44" t="s">
        <v>61</v>
      </c>
      <c r="AO7" s="44"/>
      <c r="AP7" s="44"/>
      <c r="AQ7" s="44"/>
      <c r="AR7" s="44"/>
      <c r="AS7" s="44"/>
    </row>
    <row r="8" spans="1:16328" ht="15" customHeight="1">
      <c r="A8" s="28">
        <v>1</v>
      </c>
      <c r="B8" s="29">
        <v>44218</v>
      </c>
      <c r="C8" s="29" t="s">
        <v>65</v>
      </c>
      <c r="D8" s="28" t="s">
        <v>45</v>
      </c>
      <c r="E8" s="28" t="s">
        <v>46</v>
      </c>
      <c r="F8" s="28" t="s">
        <v>47</v>
      </c>
      <c r="G8" s="28" t="s">
        <v>48</v>
      </c>
      <c r="H8" s="28" t="s">
        <v>66</v>
      </c>
      <c r="I8" s="28" t="s">
        <v>64</v>
      </c>
      <c r="J8" s="30" t="s">
        <v>67</v>
      </c>
      <c r="K8" s="28" t="s">
        <v>52</v>
      </c>
      <c r="L8" s="31">
        <v>87000000</v>
      </c>
      <c r="M8" s="32">
        <v>44140</v>
      </c>
      <c r="N8" s="33">
        <v>30000000</v>
      </c>
      <c r="O8" s="32">
        <v>44208</v>
      </c>
      <c r="P8" s="33">
        <v>3000000</v>
      </c>
      <c r="Q8" s="34"/>
      <c r="R8" s="35"/>
      <c r="S8" s="35"/>
      <c r="T8" s="35"/>
      <c r="U8" s="35"/>
      <c r="V8" s="35"/>
      <c r="W8" s="35"/>
      <c r="X8" s="35"/>
      <c r="Y8" s="35"/>
      <c r="Z8" s="35"/>
      <c r="AA8" s="36">
        <v>33000000</v>
      </c>
      <c r="AB8" s="21">
        <v>9433.7000000000007</v>
      </c>
      <c r="AC8" s="37" t="s">
        <v>53</v>
      </c>
      <c r="AD8" s="38">
        <f t="shared" si="0"/>
        <v>16500000</v>
      </c>
      <c r="AE8" s="39">
        <v>163046161</v>
      </c>
      <c r="AF8" s="40">
        <f t="shared" si="1"/>
        <v>0.10119833486910496</v>
      </c>
      <c r="AG8" s="41"/>
      <c r="AI8" s="40"/>
      <c r="AJ8" s="42">
        <v>44200</v>
      </c>
      <c r="AK8" s="28"/>
      <c r="AL8" s="28" t="s">
        <v>54</v>
      </c>
      <c r="AM8" s="44" t="s">
        <v>55</v>
      </c>
      <c r="AN8" s="44" t="s">
        <v>55</v>
      </c>
      <c r="AO8" s="44"/>
      <c r="AP8" s="44"/>
      <c r="AQ8" s="44"/>
      <c r="AR8" s="44"/>
      <c r="AS8" s="44"/>
    </row>
    <row r="9" spans="1:16328" s="50" customFormat="1" ht="15" customHeight="1">
      <c r="A9" s="28">
        <v>1</v>
      </c>
      <c r="B9" s="29">
        <v>44216</v>
      </c>
      <c r="C9" s="30" t="s">
        <v>68</v>
      </c>
      <c r="D9" s="28" t="s">
        <v>45</v>
      </c>
      <c r="E9" s="28" t="s">
        <v>46</v>
      </c>
      <c r="F9" s="28" t="s">
        <v>47</v>
      </c>
      <c r="G9" s="28" t="s">
        <v>48</v>
      </c>
      <c r="H9" s="28" t="s">
        <v>69</v>
      </c>
      <c r="I9" s="28" t="s">
        <v>50</v>
      </c>
      <c r="J9" s="28" t="s">
        <v>70</v>
      </c>
      <c r="K9" s="28" t="s">
        <v>71</v>
      </c>
      <c r="L9" s="31"/>
      <c r="M9" s="32">
        <v>44209</v>
      </c>
      <c r="N9" s="33">
        <v>5000000</v>
      </c>
      <c r="O9" s="32"/>
      <c r="P9" s="33"/>
      <c r="Q9" s="34"/>
      <c r="R9" s="35"/>
      <c r="S9" s="35"/>
      <c r="T9" s="35"/>
      <c r="U9" s="35"/>
      <c r="V9" s="35"/>
      <c r="W9" s="35"/>
      <c r="X9" s="35"/>
      <c r="Y9" s="35"/>
      <c r="Z9" s="35"/>
      <c r="AA9" s="36">
        <v>5000000</v>
      </c>
      <c r="AB9" s="21">
        <v>43256.72</v>
      </c>
      <c r="AC9" s="37" t="s">
        <v>53</v>
      </c>
      <c r="AD9" s="38">
        <f t="shared" si="0"/>
        <v>2500000</v>
      </c>
      <c r="AE9" s="38">
        <v>11513100</v>
      </c>
      <c r="AF9" s="40">
        <f t="shared" si="1"/>
        <v>0.2171439490667153</v>
      </c>
      <c r="AG9" s="41"/>
      <c r="AH9" s="36"/>
      <c r="AI9" s="35"/>
      <c r="AJ9" s="28"/>
      <c r="AK9" s="28"/>
      <c r="AL9" s="28" t="s">
        <v>54</v>
      </c>
      <c r="AM9" s="44" t="s">
        <v>55</v>
      </c>
      <c r="AN9" s="44"/>
      <c r="AO9" s="44"/>
      <c r="AP9" s="44"/>
      <c r="AQ9" s="44"/>
      <c r="AR9" s="44"/>
      <c r="AS9" s="44"/>
      <c r="AT9" s="46"/>
      <c r="AU9" s="46"/>
      <c r="AV9" s="46"/>
      <c r="AW9" s="46"/>
      <c r="AX9" s="46"/>
      <c r="AY9" s="46"/>
      <c r="AZ9" s="46"/>
      <c r="BA9" s="46"/>
      <c r="BB9" s="46"/>
      <c r="BC9" s="46"/>
      <c r="BD9" s="46"/>
    </row>
    <row r="10" spans="1:16328" s="50" customFormat="1" ht="15" customHeight="1">
      <c r="A10" s="28">
        <v>1</v>
      </c>
      <c r="B10" s="29">
        <v>44294</v>
      </c>
      <c r="C10" s="30" t="s">
        <v>72</v>
      </c>
      <c r="D10" s="28" t="s">
        <v>45</v>
      </c>
      <c r="E10" s="28" t="s">
        <v>46</v>
      </c>
      <c r="F10" s="28" t="s">
        <v>47</v>
      </c>
      <c r="G10" s="28" t="s">
        <v>48</v>
      </c>
      <c r="H10" s="28" t="s">
        <v>73</v>
      </c>
      <c r="I10" s="28" t="s">
        <v>50</v>
      </c>
      <c r="J10" s="28" t="s">
        <v>74</v>
      </c>
      <c r="K10" s="28" t="s">
        <v>52</v>
      </c>
      <c r="L10" s="31"/>
      <c r="M10" s="32">
        <v>44251</v>
      </c>
      <c r="N10" s="33">
        <v>10000000</v>
      </c>
      <c r="O10" s="32"/>
      <c r="P10" s="33"/>
      <c r="Q10" s="32"/>
      <c r="R10" s="21"/>
      <c r="S10" s="21"/>
      <c r="T10" s="21"/>
      <c r="U10" s="21"/>
      <c r="V10" s="21"/>
      <c r="W10" s="21"/>
      <c r="X10" s="21"/>
      <c r="Y10" s="21"/>
      <c r="Z10" s="21"/>
      <c r="AA10" s="36">
        <v>10000000</v>
      </c>
      <c r="AB10" s="21">
        <v>101785.53</v>
      </c>
      <c r="AC10" s="37" t="s">
        <v>53</v>
      </c>
      <c r="AD10" s="38">
        <f t="shared" si="0"/>
        <v>5000000</v>
      </c>
      <c r="AE10" s="39">
        <v>211049527</v>
      </c>
      <c r="AF10" s="40">
        <f t="shared" si="1"/>
        <v>2.3691121563139062E-2</v>
      </c>
      <c r="AG10" s="41"/>
      <c r="AH10" s="36"/>
      <c r="AI10" s="40"/>
      <c r="AJ10" s="42">
        <v>44213</v>
      </c>
      <c r="AK10" s="42">
        <v>44267</v>
      </c>
      <c r="AL10" s="28" t="s">
        <v>54</v>
      </c>
      <c r="AM10" s="44" t="s">
        <v>61</v>
      </c>
      <c r="AN10" s="44"/>
      <c r="AO10" s="44"/>
      <c r="AP10" s="44"/>
      <c r="AQ10" s="44"/>
      <c r="AR10" s="44"/>
      <c r="AS10" s="44"/>
      <c r="AT10" s="46"/>
      <c r="AU10" s="46"/>
      <c r="AV10" s="46"/>
      <c r="AW10" s="46"/>
      <c r="AX10" s="46"/>
      <c r="AY10" s="46"/>
      <c r="AZ10" s="46"/>
      <c r="BA10" s="46"/>
      <c r="BB10" s="46"/>
      <c r="BC10" s="46"/>
      <c r="BD10" s="46"/>
    </row>
    <row r="11" spans="1:16328" s="50" customFormat="1" ht="15" customHeight="1">
      <c r="A11" s="28">
        <v>1</v>
      </c>
      <c r="B11" s="29">
        <v>44294</v>
      </c>
      <c r="C11" s="30" t="s">
        <v>72</v>
      </c>
      <c r="D11" s="28" t="s">
        <v>45</v>
      </c>
      <c r="E11" s="28" t="s">
        <v>57</v>
      </c>
      <c r="F11" s="28" t="s">
        <v>47</v>
      </c>
      <c r="G11" s="28" t="s">
        <v>48</v>
      </c>
      <c r="H11" s="28" t="s">
        <v>73</v>
      </c>
      <c r="I11" s="28" t="s">
        <v>50</v>
      </c>
      <c r="J11" s="28" t="s">
        <v>74</v>
      </c>
      <c r="K11" s="28" t="s">
        <v>52</v>
      </c>
      <c r="L11" s="31">
        <v>360000000</v>
      </c>
      <c r="M11" s="32">
        <v>44049</v>
      </c>
      <c r="N11" s="33">
        <v>90000000</v>
      </c>
      <c r="O11" s="32" t="s">
        <v>75</v>
      </c>
      <c r="P11" s="33" t="s">
        <v>76</v>
      </c>
      <c r="Q11" s="32">
        <v>44199</v>
      </c>
      <c r="R11" s="21">
        <v>2000000</v>
      </c>
      <c r="S11" s="21"/>
      <c r="T11" s="21"/>
      <c r="U11" s="21"/>
      <c r="V11" s="21"/>
      <c r="W11" s="21"/>
      <c r="X11" s="21"/>
      <c r="Y11" s="21"/>
      <c r="Z11" s="21"/>
      <c r="AA11" s="36">
        <v>92000000</v>
      </c>
      <c r="AB11" s="21">
        <v>101785.53</v>
      </c>
      <c r="AC11" s="37" t="s">
        <v>53</v>
      </c>
      <c r="AD11" s="38">
        <f t="shared" si="0"/>
        <v>46000000</v>
      </c>
      <c r="AE11" s="39">
        <v>211049527</v>
      </c>
      <c r="AF11" s="40">
        <f t="shared" si="1"/>
        <v>0.2179583183808794</v>
      </c>
      <c r="AG11" s="41">
        <v>100000000</v>
      </c>
      <c r="AH11" s="36">
        <f>AG11/AC11</f>
        <v>50000000</v>
      </c>
      <c r="AI11" s="40">
        <f>AH11/AE11</f>
        <v>0.23691121563139064</v>
      </c>
      <c r="AJ11" s="42">
        <v>44213</v>
      </c>
      <c r="AK11" s="42">
        <v>44267</v>
      </c>
      <c r="AL11" s="28" t="s">
        <v>54</v>
      </c>
      <c r="AM11" s="44" t="s">
        <v>61</v>
      </c>
      <c r="AN11" s="44" t="s">
        <v>61</v>
      </c>
      <c r="AO11" s="44" t="s">
        <v>61</v>
      </c>
      <c r="AP11" s="44" t="s">
        <v>55</v>
      </c>
      <c r="AQ11" s="44"/>
      <c r="AR11" s="44"/>
      <c r="AS11" s="44"/>
      <c r="AT11" s="46"/>
      <c r="AU11" s="46"/>
      <c r="AV11" s="46"/>
      <c r="AW11" s="46"/>
      <c r="AX11" s="46"/>
      <c r="AY11" s="46"/>
      <c r="AZ11" s="46"/>
      <c r="BA11" s="46"/>
      <c r="BB11" s="46"/>
      <c r="BC11" s="46"/>
      <c r="BD11" s="46"/>
    </row>
    <row r="12" spans="1:16328" s="50" customFormat="1" ht="15" customHeight="1">
      <c r="A12" s="28">
        <v>1</v>
      </c>
      <c r="B12" s="29">
        <v>44377</v>
      </c>
      <c r="C12" s="30" t="s">
        <v>77</v>
      </c>
      <c r="D12" s="28" t="s">
        <v>45</v>
      </c>
      <c r="E12" s="28" t="s">
        <v>57</v>
      </c>
      <c r="F12" s="28" t="s">
        <v>47</v>
      </c>
      <c r="G12" s="28" t="s">
        <v>48</v>
      </c>
      <c r="H12" s="28" t="s">
        <v>78</v>
      </c>
      <c r="I12" s="28" t="s">
        <v>64</v>
      </c>
      <c r="J12" s="28" t="s">
        <v>59</v>
      </c>
      <c r="K12" s="28" t="s">
        <v>79</v>
      </c>
      <c r="L12" s="31"/>
      <c r="M12" s="51">
        <v>44320</v>
      </c>
      <c r="N12" s="52">
        <v>100000</v>
      </c>
      <c r="O12" s="53"/>
      <c r="P12" s="54"/>
      <c r="Q12" s="51"/>
      <c r="R12" s="52"/>
      <c r="S12" s="55"/>
      <c r="T12" s="56"/>
      <c r="U12" s="56"/>
      <c r="V12" s="56"/>
      <c r="W12" s="56"/>
      <c r="X12" s="56"/>
      <c r="Y12" s="56"/>
      <c r="Z12" s="56"/>
      <c r="AA12" s="36">
        <v>100000</v>
      </c>
      <c r="AB12" s="21">
        <v>29042.06</v>
      </c>
      <c r="AC12" s="37" t="s">
        <v>53</v>
      </c>
      <c r="AD12" s="38">
        <f t="shared" si="0"/>
        <v>50000</v>
      </c>
      <c r="AE12" s="38">
        <v>433285</v>
      </c>
      <c r="AF12" s="40">
        <f t="shared" si="1"/>
        <v>0.11539748664274092</v>
      </c>
      <c r="AG12" s="41"/>
      <c r="AH12" s="36"/>
      <c r="AI12" s="40"/>
      <c r="AJ12" s="57"/>
      <c r="AK12" s="28"/>
      <c r="AL12" s="28" t="s">
        <v>54</v>
      </c>
      <c r="AM12" s="44" t="s">
        <v>61</v>
      </c>
      <c r="AN12" s="59"/>
      <c r="AO12" s="60"/>
      <c r="AP12" s="60"/>
      <c r="AQ12" s="60"/>
      <c r="AR12" s="60"/>
      <c r="AS12" s="60"/>
      <c r="AT12" s="46"/>
      <c r="AU12" s="46"/>
      <c r="AV12" s="46"/>
      <c r="AW12" s="46"/>
      <c r="AX12" s="46"/>
      <c r="AY12" s="46"/>
      <c r="AZ12" s="46"/>
      <c r="BA12" s="46"/>
      <c r="BB12" s="46"/>
      <c r="BC12" s="46"/>
      <c r="BD12" s="46"/>
    </row>
    <row r="13" spans="1:16328" s="50" customFormat="1" ht="15" customHeight="1">
      <c r="A13" s="28">
        <v>1</v>
      </c>
      <c r="B13" s="29">
        <v>44273</v>
      </c>
      <c r="C13" s="29" t="s">
        <v>56</v>
      </c>
      <c r="D13" s="28" t="s">
        <v>45</v>
      </c>
      <c r="E13" s="28" t="s">
        <v>46</v>
      </c>
      <c r="F13" s="28" t="s">
        <v>47</v>
      </c>
      <c r="G13" s="28" t="s">
        <v>48</v>
      </c>
      <c r="H13" s="28" t="s">
        <v>80</v>
      </c>
      <c r="I13" s="28" t="s">
        <v>64</v>
      </c>
      <c r="J13" s="28" t="s">
        <v>70</v>
      </c>
      <c r="K13" s="28" t="s">
        <v>71</v>
      </c>
      <c r="L13" s="31"/>
      <c r="M13" s="32">
        <v>44246</v>
      </c>
      <c r="N13" s="33">
        <v>100000</v>
      </c>
      <c r="O13" s="32" t="s">
        <v>81</v>
      </c>
      <c r="P13" s="33" t="s">
        <v>82</v>
      </c>
      <c r="Q13" s="34"/>
      <c r="R13" s="35"/>
      <c r="S13" s="35"/>
      <c r="T13" s="35"/>
      <c r="U13" s="35"/>
      <c r="V13" s="35"/>
      <c r="W13" s="35"/>
      <c r="X13" s="35"/>
      <c r="Y13" s="35"/>
      <c r="Z13" s="35"/>
      <c r="AA13" s="36">
        <v>100000</v>
      </c>
      <c r="AB13" s="21">
        <v>6976.09</v>
      </c>
      <c r="AC13" s="37" t="s">
        <v>53</v>
      </c>
      <c r="AD13" s="38">
        <f t="shared" si="0"/>
        <v>50000</v>
      </c>
      <c r="AE13" s="46">
        <v>16486542</v>
      </c>
      <c r="AF13" s="40">
        <f t="shared" si="1"/>
        <v>3.0327766732405133E-3</v>
      </c>
      <c r="AG13" s="41">
        <v>5000000</v>
      </c>
      <c r="AH13" s="36">
        <f>AG13/AC13</f>
        <v>2500000</v>
      </c>
      <c r="AI13" s="49">
        <f>AH13/AE13</f>
        <v>0.15163883366202566</v>
      </c>
      <c r="AJ13" s="42">
        <v>44239</v>
      </c>
      <c r="AK13" s="28"/>
      <c r="AL13" s="28" t="s">
        <v>83</v>
      </c>
      <c r="AM13" s="44" t="s">
        <v>61</v>
      </c>
      <c r="AN13" s="46"/>
      <c r="AO13" s="44"/>
      <c r="AP13" s="44"/>
      <c r="AQ13" s="44"/>
      <c r="AR13" s="44"/>
      <c r="AS13" s="44"/>
      <c r="AT13" s="46"/>
      <c r="AU13" s="46"/>
      <c r="AV13" s="46"/>
      <c r="AW13" s="46"/>
      <c r="AX13" s="46"/>
      <c r="AY13" s="46"/>
      <c r="AZ13" s="46"/>
      <c r="BA13" s="46"/>
      <c r="BB13" s="46"/>
      <c r="BC13" s="46"/>
      <c r="BD13" s="46"/>
    </row>
    <row r="14" spans="1:16328" s="50" customFormat="1" ht="15" customHeight="1">
      <c r="A14" s="28">
        <v>1</v>
      </c>
      <c r="B14" s="29">
        <v>44348</v>
      </c>
      <c r="C14" s="30" t="s">
        <v>84</v>
      </c>
      <c r="D14" s="28" t="s">
        <v>45</v>
      </c>
      <c r="E14" s="28" t="s">
        <v>57</v>
      </c>
      <c r="F14" s="28" t="s">
        <v>47</v>
      </c>
      <c r="G14" s="28" t="s">
        <v>48</v>
      </c>
      <c r="H14" s="28" t="s">
        <v>85</v>
      </c>
      <c r="I14" s="28" t="s">
        <v>86</v>
      </c>
      <c r="J14" s="28" t="s">
        <v>59</v>
      </c>
      <c r="K14" s="28" t="s">
        <v>60</v>
      </c>
      <c r="L14" s="31"/>
      <c r="M14" s="32">
        <v>44099</v>
      </c>
      <c r="N14" s="33">
        <v>20000000</v>
      </c>
      <c r="O14" s="32"/>
      <c r="P14" s="33"/>
      <c r="Q14" s="34"/>
      <c r="R14" s="35"/>
      <c r="S14" s="35"/>
      <c r="T14" s="35"/>
      <c r="U14" s="35"/>
      <c r="V14" s="35"/>
      <c r="W14" s="35"/>
      <c r="X14" s="35"/>
      <c r="Y14" s="35"/>
      <c r="Z14" s="35"/>
      <c r="AA14" s="21">
        <v>20000000</v>
      </c>
      <c r="AB14" s="21">
        <v>45123.62</v>
      </c>
      <c r="AC14" s="37" t="s">
        <v>53</v>
      </c>
      <c r="AD14" s="38">
        <f t="shared" si="0"/>
        <v>10000000</v>
      </c>
      <c r="AE14" s="38">
        <v>37589262</v>
      </c>
      <c r="AF14" s="40">
        <f t="shared" si="1"/>
        <v>0.26603342199163155</v>
      </c>
      <c r="AG14" s="41"/>
      <c r="AH14" s="36"/>
      <c r="AI14" s="35"/>
      <c r="AJ14" s="42">
        <v>44253</v>
      </c>
      <c r="AK14" s="28"/>
      <c r="AL14" s="28" t="s">
        <v>54</v>
      </c>
      <c r="AM14" s="44" t="s">
        <v>55</v>
      </c>
      <c r="AN14" s="44"/>
      <c r="AO14" s="44"/>
      <c r="AP14" s="44"/>
      <c r="AQ14" s="44"/>
      <c r="AR14" s="44"/>
      <c r="AS14" s="44"/>
      <c r="AT14" s="46"/>
      <c r="AU14" s="46"/>
      <c r="AV14" s="46"/>
    </row>
    <row r="15" spans="1:16328" s="50" customFormat="1" ht="15" customHeight="1">
      <c r="A15" s="28">
        <v>1</v>
      </c>
      <c r="B15" s="29">
        <v>44294</v>
      </c>
      <c r="C15" s="30" t="s">
        <v>87</v>
      </c>
      <c r="D15" s="28" t="s">
        <v>45</v>
      </c>
      <c r="E15" s="28" t="s">
        <v>46</v>
      </c>
      <c r="F15" s="28" t="s">
        <v>47</v>
      </c>
      <c r="G15" s="28" t="s">
        <v>48</v>
      </c>
      <c r="H15" s="28" t="s">
        <v>85</v>
      </c>
      <c r="I15" s="28" t="s">
        <v>86</v>
      </c>
      <c r="J15" s="28" t="s">
        <v>59</v>
      </c>
      <c r="K15" s="28" t="s">
        <v>60</v>
      </c>
      <c r="L15" s="31"/>
      <c r="M15" s="32">
        <v>44253</v>
      </c>
      <c r="N15" s="33">
        <v>2000000</v>
      </c>
      <c r="O15" s="32"/>
      <c r="P15" s="33"/>
      <c r="Q15" s="34"/>
      <c r="R15" s="35"/>
      <c r="S15" s="35"/>
      <c r="T15" s="35"/>
      <c r="U15" s="35"/>
      <c r="V15" s="35"/>
      <c r="W15" s="35"/>
      <c r="X15" s="35"/>
      <c r="Y15" s="35"/>
      <c r="Z15" s="35"/>
      <c r="AA15" s="36">
        <v>2000000</v>
      </c>
      <c r="AB15" s="21">
        <v>45123.62</v>
      </c>
      <c r="AC15" s="37" t="s">
        <v>53</v>
      </c>
      <c r="AD15" s="38">
        <f t="shared" si="0"/>
        <v>1000000</v>
      </c>
      <c r="AE15" s="38">
        <v>37589262</v>
      </c>
      <c r="AF15" s="40">
        <f t="shared" si="1"/>
        <v>2.6603342199163153E-2</v>
      </c>
      <c r="AG15" s="41"/>
      <c r="AH15" s="36"/>
      <c r="AI15" s="35"/>
      <c r="AJ15" s="42">
        <v>44253</v>
      </c>
      <c r="AK15" s="28"/>
      <c r="AL15" s="28" t="s">
        <v>54</v>
      </c>
      <c r="AM15" s="44" t="s">
        <v>61</v>
      </c>
      <c r="AN15" s="44"/>
      <c r="AO15" s="44"/>
      <c r="AP15" s="44"/>
      <c r="AQ15" s="44"/>
      <c r="AR15" s="44"/>
      <c r="AS15" s="44"/>
      <c r="AT15" s="46"/>
      <c r="AU15" s="46"/>
      <c r="AV15" s="46"/>
    </row>
    <row r="16" spans="1:16328" s="50" customFormat="1" ht="15" customHeight="1">
      <c r="A16" s="28">
        <v>1</v>
      </c>
      <c r="B16" s="29">
        <v>44231</v>
      </c>
      <c r="C16" s="30" t="s">
        <v>56</v>
      </c>
      <c r="D16" s="28" t="s">
        <v>45</v>
      </c>
      <c r="E16" s="28" t="s">
        <v>57</v>
      </c>
      <c r="F16" s="28" t="s">
        <v>47</v>
      </c>
      <c r="G16" s="28" t="s">
        <v>48</v>
      </c>
      <c r="H16" s="28" t="s">
        <v>88</v>
      </c>
      <c r="I16" s="28" t="s">
        <v>50</v>
      </c>
      <c r="J16" s="28" t="s">
        <v>59</v>
      </c>
      <c r="K16" s="28" t="s">
        <v>79</v>
      </c>
      <c r="L16" s="31"/>
      <c r="M16" s="32">
        <v>44194</v>
      </c>
      <c r="N16" s="33">
        <v>14400000</v>
      </c>
      <c r="O16" s="32"/>
      <c r="P16" s="33"/>
      <c r="Q16" s="34"/>
      <c r="R16" s="35"/>
      <c r="S16" s="35"/>
      <c r="T16" s="35"/>
      <c r="U16" s="35"/>
      <c r="V16" s="35"/>
      <c r="W16" s="35"/>
      <c r="X16" s="35"/>
      <c r="Y16" s="35"/>
      <c r="Z16" s="35"/>
      <c r="AA16" s="36">
        <v>14400000</v>
      </c>
      <c r="AB16" s="21">
        <v>87883.73</v>
      </c>
      <c r="AC16" s="37" t="s">
        <v>53</v>
      </c>
      <c r="AD16" s="38">
        <f t="shared" si="0"/>
        <v>7200000</v>
      </c>
      <c r="AE16" s="38">
        <v>18952038</v>
      </c>
      <c r="AF16" s="40">
        <f t="shared" si="1"/>
        <v>0.37990637207460221</v>
      </c>
      <c r="AG16" s="41"/>
      <c r="AH16" s="36"/>
      <c r="AI16" s="40"/>
      <c r="AJ16" s="42">
        <v>44223</v>
      </c>
      <c r="AK16" s="28"/>
      <c r="AL16" s="28" t="s">
        <v>54</v>
      </c>
      <c r="AM16" s="44" t="s">
        <v>55</v>
      </c>
      <c r="AN16" s="44"/>
      <c r="AO16" s="44"/>
      <c r="AP16" s="44"/>
      <c r="AQ16" s="44"/>
      <c r="AR16" s="44"/>
      <c r="AS16" s="44"/>
      <c r="AT16" s="46"/>
      <c r="AU16" s="46"/>
      <c r="AV16" s="46"/>
    </row>
    <row r="17" spans="1:56" s="50" customFormat="1" ht="15" customHeight="1">
      <c r="A17" s="28">
        <v>1</v>
      </c>
      <c r="B17" s="29">
        <v>44251</v>
      </c>
      <c r="C17" s="29" t="s">
        <v>56</v>
      </c>
      <c r="D17" s="28" t="s">
        <v>45</v>
      </c>
      <c r="E17" s="28" t="s">
        <v>57</v>
      </c>
      <c r="F17" s="46" t="s">
        <v>89</v>
      </c>
      <c r="G17" s="28" t="s">
        <v>48</v>
      </c>
      <c r="H17" s="46" t="s">
        <v>90</v>
      </c>
      <c r="I17" s="46" t="s">
        <v>50</v>
      </c>
      <c r="J17" s="46" t="s">
        <v>51</v>
      </c>
      <c r="K17" s="46" t="s">
        <v>71</v>
      </c>
      <c r="L17" s="61"/>
      <c r="M17" s="32">
        <v>44183</v>
      </c>
      <c r="N17" s="33">
        <v>10000000</v>
      </c>
      <c r="O17" s="32"/>
      <c r="P17" s="33"/>
      <c r="Q17" s="53"/>
      <c r="R17" s="62"/>
      <c r="S17" s="62"/>
      <c r="T17" s="62"/>
      <c r="U17" s="62"/>
      <c r="V17" s="62"/>
      <c r="W17" s="62"/>
      <c r="X17" s="62"/>
      <c r="Y17" s="62"/>
      <c r="Z17" s="62"/>
      <c r="AA17" s="36">
        <v>10000000</v>
      </c>
      <c r="AB17" s="21">
        <v>97480.97</v>
      </c>
      <c r="AC17" s="37" t="s">
        <v>53</v>
      </c>
      <c r="AD17" s="38">
        <f t="shared" si="0"/>
        <v>5000000</v>
      </c>
      <c r="AE17" s="39">
        <v>50339443</v>
      </c>
      <c r="AF17" s="40">
        <f t="shared" si="1"/>
        <v>9.9325691784074771E-2</v>
      </c>
      <c r="AG17" s="39"/>
      <c r="AH17" s="36"/>
      <c r="AI17" s="40"/>
      <c r="AJ17" s="57">
        <v>44250</v>
      </c>
      <c r="AK17" s="46"/>
      <c r="AL17" s="28" t="s">
        <v>54</v>
      </c>
      <c r="AM17" s="44" t="s">
        <v>55</v>
      </c>
      <c r="AN17" s="44"/>
      <c r="AO17" s="44"/>
      <c r="AP17" s="44"/>
      <c r="AQ17" s="44"/>
      <c r="AR17" s="44"/>
      <c r="AS17" s="44"/>
      <c r="AT17" s="46"/>
      <c r="AU17" s="46"/>
      <c r="AV17" s="46"/>
    </row>
    <row r="18" spans="1:56" s="50" customFormat="1" ht="15" customHeight="1">
      <c r="A18" s="28">
        <v>1</v>
      </c>
      <c r="B18" s="29">
        <v>44262</v>
      </c>
      <c r="C18" s="29" t="s">
        <v>56</v>
      </c>
      <c r="D18" s="28" t="s">
        <v>45</v>
      </c>
      <c r="E18" s="28" t="s">
        <v>57</v>
      </c>
      <c r="F18" s="46" t="s">
        <v>89</v>
      </c>
      <c r="G18" s="28" t="s">
        <v>48</v>
      </c>
      <c r="H18" s="46" t="s">
        <v>91</v>
      </c>
      <c r="I18" s="46" t="s">
        <v>86</v>
      </c>
      <c r="J18" s="46" t="s">
        <v>51</v>
      </c>
      <c r="K18" s="46" t="s">
        <v>71</v>
      </c>
      <c r="L18" s="61">
        <v>4000000</v>
      </c>
      <c r="M18" s="32">
        <v>44147</v>
      </c>
      <c r="N18" s="33">
        <v>1000000</v>
      </c>
      <c r="O18" s="32"/>
      <c r="P18" s="33"/>
      <c r="Q18" s="53"/>
      <c r="R18" s="62"/>
      <c r="S18" s="62"/>
      <c r="T18" s="62"/>
      <c r="U18" s="62"/>
      <c r="V18" s="62"/>
      <c r="W18" s="62"/>
      <c r="X18" s="62"/>
      <c r="Y18" s="62"/>
      <c r="Z18" s="62"/>
      <c r="AA18" s="36">
        <v>1000000</v>
      </c>
      <c r="AB18" s="21">
        <v>108823.55</v>
      </c>
      <c r="AC18" s="37" t="s">
        <v>53</v>
      </c>
      <c r="AD18" s="38">
        <f t="shared" si="0"/>
        <v>500000</v>
      </c>
      <c r="AE18" s="39">
        <v>5047561</v>
      </c>
      <c r="AF18" s="40">
        <f t="shared" si="1"/>
        <v>9.9057742937628687E-2</v>
      </c>
      <c r="AG18" s="39"/>
      <c r="AH18" s="36"/>
      <c r="AI18" s="40"/>
      <c r="AJ18" s="57">
        <v>44253</v>
      </c>
      <c r="AK18" s="46"/>
      <c r="AL18" s="28" t="s">
        <v>54</v>
      </c>
      <c r="AM18" s="44" t="s">
        <v>55</v>
      </c>
      <c r="AN18" s="44"/>
      <c r="AO18" s="44"/>
      <c r="AP18" s="44"/>
      <c r="AQ18" s="44"/>
      <c r="AR18" s="44"/>
      <c r="AS18" s="44"/>
      <c r="AT18" s="44"/>
      <c r="AU18" s="44"/>
      <c r="AV18" s="44"/>
    </row>
    <row r="19" spans="1:56" s="50" customFormat="1" ht="15" customHeight="1">
      <c r="A19" s="28">
        <v>1</v>
      </c>
      <c r="B19" s="29">
        <v>44362</v>
      </c>
      <c r="C19" s="30" t="s">
        <v>92</v>
      </c>
      <c r="D19" s="28" t="s">
        <v>45</v>
      </c>
      <c r="E19" s="28" t="s">
        <v>46</v>
      </c>
      <c r="F19" s="28" t="s">
        <v>47</v>
      </c>
      <c r="G19" s="28" t="s">
        <v>48</v>
      </c>
      <c r="H19" s="28" t="s">
        <v>93</v>
      </c>
      <c r="I19" s="28" t="s">
        <v>94</v>
      </c>
      <c r="J19" s="28" t="s">
        <v>94</v>
      </c>
      <c r="K19" s="28" t="s">
        <v>94</v>
      </c>
      <c r="L19" s="31"/>
      <c r="M19" s="32">
        <v>44245</v>
      </c>
      <c r="N19" s="33">
        <v>550000000</v>
      </c>
      <c r="O19" s="32"/>
      <c r="P19" s="33"/>
      <c r="Q19" s="34"/>
      <c r="R19" s="35"/>
      <c r="S19" s="35"/>
      <c r="T19" s="35"/>
      <c r="U19" s="35"/>
      <c r="V19" s="35"/>
      <c r="W19" s="35"/>
      <c r="X19" s="35"/>
      <c r="Y19" s="35"/>
      <c r="Z19" s="35"/>
      <c r="AA19" s="36">
        <v>550000000</v>
      </c>
      <c r="AB19" s="21"/>
      <c r="AC19" s="37" t="s">
        <v>53</v>
      </c>
      <c r="AD19" s="38">
        <f t="shared" si="0"/>
        <v>275000000</v>
      </c>
      <c r="AE19" s="38"/>
      <c r="AF19" s="40"/>
      <c r="AG19" s="41"/>
      <c r="AH19" s="36"/>
      <c r="AI19" s="35"/>
      <c r="AJ19" s="42">
        <v>44242</v>
      </c>
      <c r="AK19" s="28"/>
      <c r="AL19" s="28" t="s">
        <v>54</v>
      </c>
      <c r="AM19" s="44" t="s">
        <v>61</v>
      </c>
      <c r="AN19" s="44"/>
      <c r="AO19" s="44"/>
      <c r="AP19" s="44"/>
      <c r="AQ19" s="44"/>
      <c r="AR19" s="44"/>
      <c r="AS19" s="44"/>
      <c r="AT19" s="44"/>
      <c r="AU19" s="44"/>
      <c r="AV19" s="44"/>
      <c r="AW19" s="46"/>
      <c r="AX19" s="46"/>
      <c r="AY19" s="46"/>
      <c r="AZ19" s="46"/>
      <c r="BA19" s="46"/>
      <c r="BB19" s="46"/>
      <c r="BC19" s="46"/>
      <c r="BD19" s="46"/>
    </row>
    <row r="20" spans="1:56" ht="15" customHeight="1">
      <c r="A20" s="28">
        <v>1</v>
      </c>
      <c r="B20" s="29">
        <v>44348</v>
      </c>
      <c r="C20" s="30" t="s">
        <v>95</v>
      </c>
      <c r="D20" s="28" t="s">
        <v>45</v>
      </c>
      <c r="E20" s="28" t="s">
        <v>57</v>
      </c>
      <c r="F20" s="28" t="s">
        <v>47</v>
      </c>
      <c r="G20" s="28" t="s">
        <v>48</v>
      </c>
      <c r="H20" s="28" t="s">
        <v>93</v>
      </c>
      <c r="I20" s="28" t="s">
        <v>94</v>
      </c>
      <c r="J20" s="28" t="s">
        <v>94</v>
      </c>
      <c r="K20" s="28" t="s">
        <v>94</v>
      </c>
      <c r="L20" s="31"/>
      <c r="M20" s="32">
        <v>44183</v>
      </c>
      <c r="N20" s="33">
        <v>170000000</v>
      </c>
      <c r="Q20" s="34"/>
      <c r="R20" s="35"/>
      <c r="S20" s="35"/>
      <c r="T20" s="35"/>
      <c r="U20" s="35"/>
      <c r="V20" s="35"/>
      <c r="W20" s="35"/>
      <c r="X20" s="35"/>
      <c r="Y20" s="35"/>
      <c r="Z20" s="35"/>
      <c r="AA20" s="21">
        <v>170000000</v>
      </c>
      <c r="AB20" s="21"/>
      <c r="AC20" s="37" t="s">
        <v>53</v>
      </c>
      <c r="AD20" s="38">
        <f t="shared" si="0"/>
        <v>85000000</v>
      </c>
      <c r="AE20" s="38"/>
      <c r="AF20" s="40"/>
      <c r="AG20" s="41"/>
      <c r="AI20" s="35"/>
      <c r="AJ20" s="42">
        <v>44242</v>
      </c>
      <c r="AK20" s="28"/>
      <c r="AL20" s="28" t="s">
        <v>96</v>
      </c>
      <c r="AM20" s="44" t="s">
        <v>55</v>
      </c>
      <c r="AN20" s="44" t="s">
        <v>61</v>
      </c>
      <c r="AO20" s="44"/>
      <c r="AP20" s="44"/>
      <c r="AQ20" s="44"/>
      <c r="AR20" s="44"/>
      <c r="AS20" s="44"/>
      <c r="AT20" s="44"/>
      <c r="AU20" s="44"/>
      <c r="AV20" s="44"/>
    </row>
    <row r="21" spans="1:56" ht="15" customHeight="1">
      <c r="A21" s="28">
        <v>1</v>
      </c>
      <c r="B21" s="29">
        <v>44294</v>
      </c>
      <c r="C21" s="30" t="s">
        <v>72</v>
      </c>
      <c r="D21" s="28" t="s">
        <v>45</v>
      </c>
      <c r="E21" s="28" t="s">
        <v>57</v>
      </c>
      <c r="F21" s="28" t="s">
        <v>47</v>
      </c>
      <c r="G21" s="28" t="s">
        <v>48</v>
      </c>
      <c r="H21" s="28" t="s">
        <v>97</v>
      </c>
      <c r="I21" s="28" t="s">
        <v>86</v>
      </c>
      <c r="J21" s="28" t="s">
        <v>51</v>
      </c>
      <c r="K21" s="28" t="s">
        <v>71</v>
      </c>
      <c r="L21" s="31">
        <v>40000000</v>
      </c>
      <c r="M21" s="32">
        <v>44158</v>
      </c>
      <c r="N21" s="33">
        <v>10000000</v>
      </c>
      <c r="Q21" s="34"/>
      <c r="R21" s="35"/>
      <c r="S21" s="35"/>
      <c r="T21" s="35"/>
      <c r="U21" s="35"/>
      <c r="V21" s="35"/>
      <c r="W21" s="35"/>
      <c r="X21" s="35"/>
      <c r="Y21" s="35"/>
      <c r="Z21" s="35"/>
      <c r="AA21" s="36">
        <v>10000000</v>
      </c>
      <c r="AB21" s="21">
        <v>34630.81</v>
      </c>
      <c r="AC21" s="37" t="s">
        <v>53</v>
      </c>
      <c r="AD21" s="38">
        <f t="shared" si="0"/>
        <v>5000000</v>
      </c>
      <c r="AE21" s="38">
        <v>10738959</v>
      </c>
      <c r="AF21" s="40">
        <f t="shared" ref="AF21:AF26" si="2">AD21/AE21</f>
        <v>0.46559447708106533</v>
      </c>
      <c r="AG21" s="41"/>
      <c r="AI21" s="35"/>
      <c r="AJ21" s="42">
        <v>44202</v>
      </c>
      <c r="AK21" s="28"/>
      <c r="AL21" s="28" t="s">
        <v>54</v>
      </c>
      <c r="AM21" s="44" t="s">
        <v>55</v>
      </c>
      <c r="AO21" s="44"/>
      <c r="AP21" s="44"/>
      <c r="AQ21" s="44"/>
      <c r="AR21" s="44"/>
      <c r="AS21" s="44"/>
      <c r="AW21" s="50"/>
      <c r="AX21" s="50"/>
      <c r="AY21" s="50"/>
      <c r="AZ21" s="50"/>
      <c r="BA21" s="50"/>
      <c r="BB21" s="50"/>
      <c r="BC21" s="50"/>
      <c r="BD21" s="50"/>
    </row>
    <row r="22" spans="1:56" s="50" customFormat="1" ht="15" customHeight="1">
      <c r="A22" s="28">
        <v>1</v>
      </c>
      <c r="B22" s="29">
        <v>44294</v>
      </c>
      <c r="C22" s="30" t="s">
        <v>87</v>
      </c>
      <c r="D22" s="28" t="s">
        <v>45</v>
      </c>
      <c r="E22" s="28" t="s">
        <v>46</v>
      </c>
      <c r="F22" s="28" t="s">
        <v>47</v>
      </c>
      <c r="G22" s="28" t="s">
        <v>48</v>
      </c>
      <c r="H22" s="28" t="s">
        <v>97</v>
      </c>
      <c r="I22" s="28" t="s">
        <v>86</v>
      </c>
      <c r="J22" s="28" t="s">
        <v>51</v>
      </c>
      <c r="K22" s="28" t="s">
        <v>71</v>
      </c>
      <c r="L22" s="31"/>
      <c r="M22" s="32">
        <v>44243</v>
      </c>
      <c r="N22" s="33">
        <v>110000</v>
      </c>
      <c r="O22" s="32"/>
      <c r="P22" s="33"/>
      <c r="Q22" s="34"/>
      <c r="R22" s="35"/>
      <c r="S22" s="35"/>
      <c r="T22" s="35"/>
      <c r="U22" s="35"/>
      <c r="V22" s="35"/>
      <c r="W22" s="35"/>
      <c r="X22" s="35"/>
      <c r="Y22" s="35"/>
      <c r="Z22" s="35"/>
      <c r="AA22" s="36">
        <v>110000</v>
      </c>
      <c r="AB22" s="21">
        <v>34630.81</v>
      </c>
      <c r="AC22" s="37" t="s">
        <v>53</v>
      </c>
      <c r="AD22" s="38">
        <f t="shared" si="0"/>
        <v>55000</v>
      </c>
      <c r="AE22" s="38">
        <v>10738960</v>
      </c>
      <c r="AF22" s="40">
        <f t="shared" si="2"/>
        <v>5.1215387709796856E-3</v>
      </c>
      <c r="AG22" s="41"/>
      <c r="AH22" s="36"/>
      <c r="AI22" s="35"/>
      <c r="AJ22" s="42">
        <v>44202</v>
      </c>
      <c r="AK22" s="28"/>
      <c r="AL22" s="28" t="s">
        <v>54</v>
      </c>
      <c r="AM22" s="44" t="s">
        <v>61</v>
      </c>
      <c r="AN22" s="46"/>
      <c r="AO22" s="44"/>
      <c r="AP22" s="44"/>
      <c r="AQ22" s="44"/>
      <c r="AR22" s="44"/>
      <c r="AS22" s="44"/>
      <c r="AT22" s="46"/>
      <c r="AU22" s="46"/>
      <c r="AV22" s="46"/>
    </row>
    <row r="23" spans="1:56" ht="15" customHeight="1">
      <c r="A23" s="28">
        <v>1</v>
      </c>
      <c r="B23" s="29">
        <v>44239</v>
      </c>
      <c r="C23" s="29" t="s">
        <v>56</v>
      </c>
      <c r="D23" s="28" t="s">
        <v>45</v>
      </c>
      <c r="E23" s="28" t="s">
        <v>57</v>
      </c>
      <c r="F23" s="28" t="s">
        <v>47</v>
      </c>
      <c r="G23" s="28" t="s">
        <v>48</v>
      </c>
      <c r="H23" s="28" t="s">
        <v>98</v>
      </c>
      <c r="I23" s="28" t="s">
        <v>50</v>
      </c>
      <c r="J23" s="30" t="s">
        <v>74</v>
      </c>
      <c r="K23" s="28" t="s">
        <v>52</v>
      </c>
      <c r="L23" s="31"/>
      <c r="M23" s="32">
        <v>44125</v>
      </c>
      <c r="N23" s="33">
        <v>5000000</v>
      </c>
      <c r="Q23" s="34"/>
      <c r="R23" s="35"/>
      <c r="S23" s="35"/>
      <c r="T23" s="35"/>
      <c r="U23" s="35"/>
      <c r="V23" s="35"/>
      <c r="W23" s="35"/>
      <c r="X23" s="35"/>
      <c r="Y23" s="35"/>
      <c r="Z23" s="35"/>
      <c r="AA23" s="36">
        <v>5000000</v>
      </c>
      <c r="AB23" s="21">
        <v>28837.51</v>
      </c>
      <c r="AC23" s="37" t="s">
        <v>53</v>
      </c>
      <c r="AD23" s="38">
        <f t="shared" si="0"/>
        <v>2500000</v>
      </c>
      <c r="AE23" s="63">
        <v>17373662</v>
      </c>
      <c r="AF23" s="40">
        <f t="shared" si="2"/>
        <v>0.14389597311148336</v>
      </c>
      <c r="AG23" s="41"/>
      <c r="AI23" s="40"/>
      <c r="AJ23" s="42">
        <v>44220</v>
      </c>
      <c r="AK23" s="28"/>
      <c r="AL23" s="28" t="s">
        <v>54</v>
      </c>
      <c r="AM23" s="44" t="s">
        <v>61</v>
      </c>
      <c r="AN23" s="44"/>
      <c r="AO23" s="44"/>
      <c r="AP23" s="44"/>
      <c r="AQ23" s="44"/>
      <c r="AR23" s="44"/>
      <c r="AS23" s="44"/>
      <c r="AT23" s="44"/>
      <c r="AU23" s="44"/>
      <c r="AV23" s="44"/>
      <c r="AW23" s="50"/>
      <c r="AX23" s="50"/>
      <c r="AY23" s="50"/>
      <c r="AZ23" s="50"/>
      <c r="BA23" s="50"/>
      <c r="BB23" s="50"/>
      <c r="BC23" s="50"/>
      <c r="BD23" s="50"/>
    </row>
    <row r="24" spans="1:56" ht="15" customHeight="1">
      <c r="A24" s="28">
        <v>1</v>
      </c>
      <c r="B24" s="29">
        <v>44231</v>
      </c>
      <c r="C24" s="30" t="s">
        <v>56</v>
      </c>
      <c r="D24" s="28" t="s">
        <v>45</v>
      </c>
      <c r="E24" s="28" t="s">
        <v>46</v>
      </c>
      <c r="F24" s="28" t="s">
        <v>47</v>
      </c>
      <c r="G24" s="28" t="s">
        <v>48</v>
      </c>
      <c r="H24" s="28" t="s">
        <v>99</v>
      </c>
      <c r="I24" s="28" t="s">
        <v>100</v>
      </c>
      <c r="J24" s="30" t="s">
        <v>67</v>
      </c>
      <c r="K24" s="28" t="s">
        <v>52</v>
      </c>
      <c r="L24" s="31"/>
      <c r="M24" s="32">
        <v>44003</v>
      </c>
      <c r="N24" s="33">
        <v>30000000</v>
      </c>
      <c r="Q24" s="34"/>
      <c r="R24" s="35"/>
      <c r="S24" s="35"/>
      <c r="T24" s="35"/>
      <c r="U24" s="35"/>
      <c r="V24" s="35"/>
      <c r="W24" s="35"/>
      <c r="X24" s="35"/>
      <c r="Y24" s="35"/>
      <c r="Z24" s="35"/>
      <c r="AA24" s="36">
        <v>30000000</v>
      </c>
      <c r="AB24" s="21">
        <v>3148.04</v>
      </c>
      <c r="AC24" s="37" t="s">
        <v>53</v>
      </c>
      <c r="AD24" s="38">
        <f t="shared" si="0"/>
        <v>15000000</v>
      </c>
      <c r="AE24" s="63">
        <v>100388073</v>
      </c>
      <c r="AF24" s="40">
        <f t="shared" si="2"/>
        <v>0.14942014077708216</v>
      </c>
      <c r="AG24" s="41"/>
      <c r="AI24" s="40"/>
      <c r="AJ24" s="42">
        <v>44229</v>
      </c>
      <c r="AK24" s="28"/>
      <c r="AL24" s="28" t="s">
        <v>54</v>
      </c>
      <c r="AM24" s="44" t="s">
        <v>61</v>
      </c>
      <c r="AN24" s="44" t="s">
        <v>61</v>
      </c>
      <c r="AO24" s="44"/>
      <c r="AP24" s="44"/>
      <c r="AQ24" s="44"/>
      <c r="AR24" s="44"/>
      <c r="AS24" s="44"/>
      <c r="AT24" s="44"/>
      <c r="AU24" s="44"/>
      <c r="AV24" s="44"/>
      <c r="AW24" s="50"/>
      <c r="AX24" s="50"/>
      <c r="AY24" s="50"/>
      <c r="AZ24" s="50"/>
      <c r="BA24" s="50"/>
      <c r="BB24" s="50"/>
      <c r="BC24" s="50"/>
      <c r="BD24" s="50"/>
    </row>
    <row r="25" spans="1:56" ht="15" customHeight="1">
      <c r="A25" s="28">
        <v>1</v>
      </c>
      <c r="B25" s="29">
        <v>44183</v>
      </c>
      <c r="C25" s="29" t="s">
        <v>77</v>
      </c>
      <c r="D25" s="28" t="s">
        <v>45</v>
      </c>
      <c r="E25" s="28" t="s">
        <v>46</v>
      </c>
      <c r="F25" s="46" t="s">
        <v>89</v>
      </c>
      <c r="G25" s="28" t="s">
        <v>48</v>
      </c>
      <c r="H25" s="46" t="s">
        <v>101</v>
      </c>
      <c r="I25" s="46" t="s">
        <v>86</v>
      </c>
      <c r="J25" s="30" t="s">
        <v>70</v>
      </c>
      <c r="K25" s="46" t="s">
        <v>71</v>
      </c>
      <c r="L25" s="61"/>
      <c r="M25" s="32">
        <v>44160</v>
      </c>
      <c r="N25" s="33">
        <v>2000000</v>
      </c>
      <c r="Q25" s="53"/>
      <c r="AA25" s="36">
        <v>2000000</v>
      </c>
      <c r="AB25" s="21">
        <v>17400.009999999998</v>
      </c>
      <c r="AC25" s="37" t="s">
        <v>53</v>
      </c>
      <c r="AD25" s="38">
        <f t="shared" si="0"/>
        <v>1000000</v>
      </c>
      <c r="AE25" s="39">
        <v>6453553</v>
      </c>
      <c r="AF25" s="40">
        <f t="shared" si="2"/>
        <v>0.15495340318736051</v>
      </c>
      <c r="AI25" s="40"/>
      <c r="AJ25" s="57">
        <v>44195</v>
      </c>
      <c r="AL25" s="28" t="s">
        <v>54</v>
      </c>
      <c r="AM25" s="44" t="s">
        <v>61</v>
      </c>
      <c r="AN25" s="44"/>
      <c r="AO25" s="44"/>
      <c r="AP25" s="44"/>
      <c r="AQ25" s="44"/>
      <c r="AR25" s="44"/>
      <c r="AS25" s="44"/>
    </row>
    <row r="26" spans="1:56" ht="15" customHeight="1">
      <c r="A26" s="28">
        <v>1</v>
      </c>
      <c r="B26" s="29">
        <v>44329</v>
      </c>
      <c r="C26" s="30" t="s">
        <v>102</v>
      </c>
      <c r="D26" s="28" t="s">
        <v>45</v>
      </c>
      <c r="E26" s="28" t="s">
        <v>57</v>
      </c>
      <c r="F26" s="28" t="s">
        <v>47</v>
      </c>
      <c r="G26" s="28" t="s">
        <v>48</v>
      </c>
      <c r="H26" s="28" t="s">
        <v>103</v>
      </c>
      <c r="I26" s="28" t="s">
        <v>104</v>
      </c>
      <c r="J26" s="28" t="s">
        <v>59</v>
      </c>
      <c r="K26" s="28" t="s">
        <v>60</v>
      </c>
      <c r="L26" s="31">
        <v>966000000</v>
      </c>
      <c r="M26" s="32">
        <v>44057</v>
      </c>
      <c r="N26" s="33">
        <v>300000000</v>
      </c>
      <c r="O26" s="64" t="s">
        <v>105</v>
      </c>
      <c r="P26" s="65" t="s">
        <v>76</v>
      </c>
      <c r="Q26" s="34"/>
      <c r="R26" s="35"/>
      <c r="S26" s="35"/>
      <c r="T26" s="35"/>
      <c r="U26" s="35"/>
      <c r="V26" s="35"/>
      <c r="W26" s="35"/>
      <c r="X26" s="35"/>
      <c r="Y26" s="35"/>
      <c r="Z26" s="35"/>
      <c r="AA26" s="36">
        <v>300000000</v>
      </c>
      <c r="AB26" s="21">
        <v>89372.85</v>
      </c>
      <c r="AC26" s="37" t="s">
        <v>53</v>
      </c>
      <c r="AD26" s="38">
        <f t="shared" si="0"/>
        <v>150000000</v>
      </c>
      <c r="AE26" s="38">
        <v>447512041</v>
      </c>
      <c r="AF26" s="40">
        <f t="shared" si="2"/>
        <v>0.33518651177477482</v>
      </c>
      <c r="AG26" s="41"/>
      <c r="AI26" s="40"/>
      <c r="AJ26" s="42">
        <v>44225</v>
      </c>
      <c r="AK26" s="28"/>
      <c r="AL26" s="28" t="s">
        <v>54</v>
      </c>
      <c r="AM26" s="44" t="s">
        <v>61</v>
      </c>
      <c r="AN26" s="44" t="s">
        <v>55</v>
      </c>
      <c r="AO26" s="44" t="s">
        <v>55</v>
      </c>
      <c r="AP26" s="44"/>
      <c r="AQ26" s="44"/>
      <c r="AR26" s="44"/>
      <c r="AS26" s="44"/>
      <c r="AW26" s="50"/>
      <c r="AX26" s="50"/>
      <c r="AY26" s="50"/>
      <c r="AZ26" s="50"/>
      <c r="BA26" s="50"/>
      <c r="BB26" s="50"/>
      <c r="BC26" s="50"/>
      <c r="BD26" s="50"/>
    </row>
    <row r="27" spans="1:56" ht="15" customHeight="1">
      <c r="A27" s="28">
        <v>1</v>
      </c>
      <c r="B27" s="29">
        <v>44295</v>
      </c>
      <c r="C27" s="30" t="s">
        <v>106</v>
      </c>
      <c r="D27" s="28" t="s">
        <v>45</v>
      </c>
      <c r="E27" s="28" t="s">
        <v>46</v>
      </c>
      <c r="F27" s="28" t="s">
        <v>47</v>
      </c>
      <c r="G27" s="28" t="s">
        <v>48</v>
      </c>
      <c r="H27" s="28" t="s">
        <v>103</v>
      </c>
      <c r="I27" s="28" t="s">
        <v>104</v>
      </c>
      <c r="J27" s="28" t="s">
        <v>59</v>
      </c>
      <c r="K27" s="28" t="s">
        <v>60</v>
      </c>
      <c r="L27" s="31"/>
      <c r="M27" s="32" t="s">
        <v>107</v>
      </c>
      <c r="N27" s="33" t="s">
        <v>108</v>
      </c>
      <c r="Q27" s="34"/>
      <c r="R27" s="35"/>
      <c r="S27" s="35"/>
      <c r="T27" s="35"/>
      <c r="U27" s="35"/>
      <c r="V27" s="35"/>
      <c r="W27" s="35"/>
      <c r="X27" s="35"/>
      <c r="Y27" s="35"/>
      <c r="Z27" s="35"/>
      <c r="AA27" s="36"/>
      <c r="AB27" s="21">
        <v>89372.85</v>
      </c>
      <c r="AC27" s="37" t="s">
        <v>53</v>
      </c>
      <c r="AD27" s="38">
        <f t="shared" si="0"/>
        <v>0</v>
      </c>
      <c r="AE27" s="38">
        <v>447512041</v>
      </c>
      <c r="AF27" s="40"/>
      <c r="AG27" s="41">
        <v>10000000</v>
      </c>
      <c r="AH27" s="36">
        <f>AG27/AC27</f>
        <v>5000000</v>
      </c>
      <c r="AI27" s="40">
        <f>AH27/AE27</f>
        <v>1.1172883725825826E-2</v>
      </c>
      <c r="AJ27" s="42">
        <v>44225</v>
      </c>
      <c r="AK27" s="28"/>
      <c r="AL27" s="28" t="s">
        <v>54</v>
      </c>
      <c r="AM27" s="44" t="s">
        <v>55</v>
      </c>
      <c r="AN27" s="44"/>
      <c r="AO27" s="44"/>
      <c r="AP27" s="44"/>
      <c r="AQ27" s="44"/>
      <c r="AR27" s="44"/>
      <c r="AS27" s="44"/>
      <c r="AW27" s="50"/>
      <c r="AX27" s="50"/>
      <c r="AY27" s="50"/>
      <c r="AZ27" s="50"/>
      <c r="BA27" s="50"/>
      <c r="BB27" s="50"/>
      <c r="BC27" s="50"/>
      <c r="BD27" s="50"/>
    </row>
    <row r="28" spans="1:56" ht="15" customHeight="1">
      <c r="A28" s="28">
        <v>1</v>
      </c>
      <c r="B28" s="29">
        <v>44309</v>
      </c>
      <c r="C28" s="29" t="s">
        <v>56</v>
      </c>
      <c r="D28" s="28" t="s">
        <v>45</v>
      </c>
      <c r="E28" s="28" t="s">
        <v>57</v>
      </c>
      <c r="F28" s="28" t="s">
        <v>47</v>
      </c>
      <c r="G28" s="28" t="s">
        <v>48</v>
      </c>
      <c r="H28" s="28" t="s">
        <v>109</v>
      </c>
      <c r="I28" s="28" t="s">
        <v>86</v>
      </c>
      <c r="J28" s="30" t="s">
        <v>67</v>
      </c>
      <c r="K28" s="28" t="s">
        <v>71</v>
      </c>
      <c r="L28" s="28"/>
      <c r="M28" s="51">
        <v>44251</v>
      </c>
      <c r="N28" s="52">
        <v>1400000</v>
      </c>
      <c r="O28" s="51"/>
      <c r="P28" s="52"/>
      <c r="Q28" s="66"/>
      <c r="R28" s="67"/>
      <c r="S28" s="67"/>
      <c r="T28" s="67"/>
      <c r="U28" s="67"/>
      <c r="V28" s="67"/>
      <c r="W28" s="67"/>
      <c r="X28" s="67"/>
      <c r="Y28" s="67"/>
      <c r="Z28" s="67"/>
      <c r="AA28" s="36">
        <v>1400000</v>
      </c>
      <c r="AB28" s="21">
        <v>37286.42</v>
      </c>
      <c r="AC28" s="37" t="s">
        <v>53</v>
      </c>
      <c r="AD28" s="38">
        <f t="shared" si="0"/>
        <v>700000</v>
      </c>
      <c r="AE28" s="38">
        <v>9746117</v>
      </c>
      <c r="AF28" s="40">
        <f t="shared" ref="AF28:AF34" si="3">AD28/AE28</f>
        <v>7.1823475954577609E-2</v>
      </c>
      <c r="AG28" s="41"/>
      <c r="AI28" s="40"/>
      <c r="AJ28" s="42">
        <v>44306</v>
      </c>
      <c r="AK28" s="28"/>
      <c r="AL28" s="46" t="s">
        <v>54</v>
      </c>
      <c r="AM28" s="59" t="s">
        <v>61</v>
      </c>
      <c r="AO28" s="69"/>
      <c r="AP28" s="69"/>
      <c r="AQ28" s="69"/>
      <c r="AR28" s="69"/>
      <c r="AS28" s="69"/>
    </row>
    <row r="29" spans="1:56" ht="15" customHeight="1">
      <c r="A29" s="28">
        <v>1</v>
      </c>
      <c r="B29" s="29">
        <v>44393</v>
      </c>
      <c r="C29" s="30" t="s">
        <v>110</v>
      </c>
      <c r="D29" s="28" t="s">
        <v>45</v>
      </c>
      <c r="E29" s="28" t="s">
        <v>46</v>
      </c>
      <c r="F29" s="28" t="s">
        <v>47</v>
      </c>
      <c r="G29" s="28" t="s">
        <v>48</v>
      </c>
      <c r="H29" s="28" t="s">
        <v>111</v>
      </c>
      <c r="I29" s="28" t="s">
        <v>64</v>
      </c>
      <c r="J29" s="30" t="s">
        <v>67</v>
      </c>
      <c r="K29" s="28" t="s">
        <v>52</v>
      </c>
      <c r="L29" s="31"/>
      <c r="M29" s="32" t="s">
        <v>112</v>
      </c>
      <c r="N29" s="33" t="s">
        <v>113</v>
      </c>
      <c r="O29" s="32">
        <v>44207</v>
      </c>
      <c r="P29" s="33">
        <v>11000000</v>
      </c>
      <c r="Q29" s="34">
        <v>44266</v>
      </c>
      <c r="R29" s="21">
        <v>89000000</v>
      </c>
      <c r="S29" s="34">
        <v>44314</v>
      </c>
      <c r="T29" s="21">
        <v>110000000</v>
      </c>
      <c r="U29" s="34">
        <v>44355</v>
      </c>
      <c r="V29" s="21">
        <v>250000000</v>
      </c>
      <c r="W29" s="34">
        <v>44393</v>
      </c>
      <c r="X29" s="21">
        <v>375000000</v>
      </c>
      <c r="Y29" s="35"/>
      <c r="Z29" s="35"/>
      <c r="AA29" s="36">
        <v>835000000</v>
      </c>
      <c r="AB29" s="21">
        <v>24577.25</v>
      </c>
      <c r="AC29" s="37" t="s">
        <v>53</v>
      </c>
      <c r="AD29" s="38">
        <f t="shared" si="0"/>
        <v>417500000</v>
      </c>
      <c r="AE29" s="63">
        <v>1366417754</v>
      </c>
      <c r="AF29" s="49">
        <f t="shared" si="3"/>
        <v>0.30554345387991788</v>
      </c>
      <c r="AG29" s="41"/>
      <c r="AI29" s="40"/>
      <c r="AJ29" s="42">
        <v>44198</v>
      </c>
      <c r="AK29" s="28"/>
      <c r="AL29" s="28" t="s">
        <v>54</v>
      </c>
      <c r="AM29" s="44" t="s">
        <v>61</v>
      </c>
      <c r="AN29" s="44" t="s">
        <v>55</v>
      </c>
      <c r="AO29" s="44" t="s">
        <v>55</v>
      </c>
      <c r="AP29" s="44" t="s">
        <v>61</v>
      </c>
      <c r="AQ29" s="44" t="s">
        <v>55</v>
      </c>
      <c r="AR29" s="44" t="s">
        <v>55</v>
      </c>
      <c r="AS29" s="44" t="s">
        <v>55</v>
      </c>
      <c r="AT29" s="44"/>
      <c r="AU29" s="44"/>
      <c r="AV29" s="44"/>
    </row>
    <row r="30" spans="1:56" ht="15" customHeight="1">
      <c r="A30" s="28">
        <v>1</v>
      </c>
      <c r="B30" s="29">
        <v>44267</v>
      </c>
      <c r="C30" s="29" t="s">
        <v>56</v>
      </c>
      <c r="D30" s="28" t="s">
        <v>45</v>
      </c>
      <c r="E30" s="28" t="s">
        <v>57</v>
      </c>
      <c r="F30" s="28" t="s">
        <v>47</v>
      </c>
      <c r="G30" s="28" t="s">
        <v>48</v>
      </c>
      <c r="H30" s="28" t="s">
        <v>114</v>
      </c>
      <c r="I30" s="28" t="s">
        <v>64</v>
      </c>
      <c r="J30" s="28" t="s">
        <v>74</v>
      </c>
      <c r="K30" s="28" t="s">
        <v>52</v>
      </c>
      <c r="L30" s="31">
        <v>500000000</v>
      </c>
      <c r="M30" s="32">
        <v>44195</v>
      </c>
      <c r="N30" s="33">
        <v>50000000</v>
      </c>
      <c r="Q30" s="34"/>
      <c r="R30" s="35"/>
      <c r="S30" s="35"/>
      <c r="T30" s="35"/>
      <c r="U30" s="35"/>
      <c r="V30" s="35"/>
      <c r="W30" s="35"/>
      <c r="X30" s="35"/>
      <c r="Y30" s="35"/>
      <c r="Z30" s="35"/>
      <c r="AA30" s="36">
        <v>50000000</v>
      </c>
      <c r="AB30" s="21">
        <v>15351.37</v>
      </c>
      <c r="AC30" s="37" t="s">
        <v>53</v>
      </c>
      <c r="AD30" s="38">
        <f t="shared" si="0"/>
        <v>25000000</v>
      </c>
      <c r="AE30" s="39">
        <v>270625568</v>
      </c>
      <c r="AF30" s="40">
        <f t="shared" si="3"/>
        <v>9.2378558998534838E-2</v>
      </c>
      <c r="AG30" s="41"/>
      <c r="AI30" s="40"/>
      <c r="AJ30" s="42">
        <v>44263</v>
      </c>
      <c r="AK30" s="28"/>
      <c r="AL30" s="28" t="s">
        <v>83</v>
      </c>
      <c r="AM30" s="44" t="s">
        <v>55</v>
      </c>
      <c r="AN30" s="71"/>
    </row>
    <row r="31" spans="1:56" ht="15" customHeight="1">
      <c r="A31" s="28">
        <v>1</v>
      </c>
      <c r="B31" s="29">
        <v>44267</v>
      </c>
      <c r="C31" s="29" t="s">
        <v>56</v>
      </c>
      <c r="D31" s="28" t="s">
        <v>45</v>
      </c>
      <c r="E31" s="28" t="s">
        <v>57</v>
      </c>
      <c r="F31" s="28" t="s">
        <v>47</v>
      </c>
      <c r="G31" s="28" t="s">
        <v>48</v>
      </c>
      <c r="H31" s="28" t="s">
        <v>115</v>
      </c>
      <c r="I31" s="28" t="s">
        <v>64</v>
      </c>
      <c r="J31" s="30" t="s">
        <v>51</v>
      </c>
      <c r="K31" s="28" t="s">
        <v>71</v>
      </c>
      <c r="L31" s="28"/>
      <c r="M31" s="51">
        <v>44257</v>
      </c>
      <c r="N31" s="52">
        <v>2000000</v>
      </c>
      <c r="O31" s="51"/>
      <c r="P31" s="52"/>
      <c r="Q31" s="66"/>
      <c r="R31" s="67"/>
      <c r="S31" s="67"/>
      <c r="T31" s="67"/>
      <c r="U31" s="67"/>
      <c r="V31" s="67"/>
      <c r="W31" s="67"/>
      <c r="X31" s="67"/>
      <c r="Y31" s="67"/>
      <c r="Z31" s="67"/>
      <c r="AA31" s="36">
        <v>2000000</v>
      </c>
      <c r="AB31" s="21">
        <v>49833.79</v>
      </c>
      <c r="AC31" s="37" t="s">
        <v>53</v>
      </c>
      <c r="AD31" s="38">
        <f t="shared" si="0"/>
        <v>1000000</v>
      </c>
      <c r="AE31" s="38">
        <v>39309783</v>
      </c>
      <c r="AF31" s="40">
        <f t="shared" si="3"/>
        <v>2.543896006752314E-2</v>
      </c>
      <c r="AG31" s="41"/>
      <c r="AI31" s="40"/>
      <c r="AJ31" s="42">
        <v>44215</v>
      </c>
      <c r="AK31" s="28"/>
      <c r="AL31" s="46" t="s">
        <v>54</v>
      </c>
      <c r="AM31" s="59" t="s">
        <v>61</v>
      </c>
      <c r="AO31" s="69"/>
      <c r="AP31" s="69"/>
      <c r="AQ31" s="69"/>
      <c r="AR31" s="69"/>
      <c r="AS31" s="69"/>
    </row>
    <row r="32" spans="1:56" ht="15" customHeight="1">
      <c r="A32" s="28">
        <v>1</v>
      </c>
      <c r="B32" s="29">
        <v>44260</v>
      </c>
      <c r="C32" s="30" t="s">
        <v>116</v>
      </c>
      <c r="D32" s="28" t="s">
        <v>45</v>
      </c>
      <c r="E32" s="28" t="s">
        <v>57</v>
      </c>
      <c r="F32" s="28" t="s">
        <v>47</v>
      </c>
      <c r="G32" s="28" t="s">
        <v>48</v>
      </c>
      <c r="H32" s="28" t="s">
        <v>117</v>
      </c>
      <c r="I32" s="28" t="s">
        <v>64</v>
      </c>
      <c r="J32" s="28" t="s">
        <v>118</v>
      </c>
      <c r="K32" s="28" t="s">
        <v>79</v>
      </c>
      <c r="L32" s="31"/>
      <c r="M32" s="32">
        <v>44157</v>
      </c>
      <c r="N32" s="33">
        <v>10000000</v>
      </c>
      <c r="Q32" s="34"/>
      <c r="R32" s="35"/>
      <c r="S32" s="35"/>
      <c r="T32" s="35"/>
      <c r="U32" s="35"/>
      <c r="V32" s="35"/>
      <c r="W32" s="35"/>
      <c r="X32" s="35"/>
      <c r="Y32" s="35"/>
      <c r="Z32" s="35"/>
      <c r="AA32" s="36">
        <v>10000000</v>
      </c>
      <c r="AB32" s="21">
        <v>150876.54</v>
      </c>
      <c r="AC32" s="37" t="s">
        <v>53</v>
      </c>
      <c r="AD32" s="38">
        <f t="shared" si="0"/>
        <v>5000000</v>
      </c>
      <c r="AE32" s="39">
        <v>9053300</v>
      </c>
      <c r="AF32" s="40">
        <f t="shared" si="3"/>
        <v>0.55228480222681231</v>
      </c>
      <c r="AG32" s="41"/>
      <c r="AI32" s="40"/>
      <c r="AJ32" s="28"/>
      <c r="AK32" s="28"/>
      <c r="AL32" s="28" t="s">
        <v>83</v>
      </c>
      <c r="AM32" s="59" t="s">
        <v>55</v>
      </c>
      <c r="AN32" s="44" t="s">
        <v>55</v>
      </c>
      <c r="AO32" s="44"/>
      <c r="AP32" s="44"/>
      <c r="AQ32" s="44"/>
      <c r="AR32" s="44"/>
      <c r="AS32" s="44"/>
    </row>
    <row r="33" spans="1:48" ht="15" customHeight="1">
      <c r="A33" s="28">
        <v>1</v>
      </c>
      <c r="B33" s="29">
        <v>44343</v>
      </c>
      <c r="C33" s="30" t="s">
        <v>92</v>
      </c>
      <c r="D33" s="28" t="s">
        <v>45</v>
      </c>
      <c r="E33" s="28" t="s">
        <v>57</v>
      </c>
      <c r="F33" s="28" t="s">
        <v>47</v>
      </c>
      <c r="G33" s="28" t="s">
        <v>48</v>
      </c>
      <c r="H33" s="28" t="s">
        <v>119</v>
      </c>
      <c r="I33" s="28" t="s">
        <v>64</v>
      </c>
      <c r="J33" s="28" t="s">
        <v>59</v>
      </c>
      <c r="K33" s="28" t="s">
        <v>60</v>
      </c>
      <c r="L33" s="28"/>
      <c r="M33" s="32">
        <v>44050</v>
      </c>
      <c r="N33" s="33">
        <v>120000000</v>
      </c>
      <c r="Q33" s="34"/>
      <c r="R33" s="35"/>
      <c r="S33" s="35"/>
      <c r="T33" s="35"/>
      <c r="U33" s="35"/>
      <c r="V33" s="35"/>
      <c r="W33" s="35"/>
      <c r="X33" s="35"/>
      <c r="Y33" s="35"/>
      <c r="Z33" s="35"/>
      <c r="AA33" s="36">
        <v>120000000</v>
      </c>
      <c r="AB33" s="21">
        <v>13635.49</v>
      </c>
      <c r="AC33" s="37" t="s">
        <v>53</v>
      </c>
      <c r="AD33" s="38">
        <f t="shared" si="0"/>
        <v>60000000</v>
      </c>
      <c r="AE33" s="38">
        <v>126264931</v>
      </c>
      <c r="AF33" s="40">
        <f t="shared" si="3"/>
        <v>0.47519132608562548</v>
      </c>
      <c r="AG33" s="41"/>
      <c r="AI33" s="35"/>
      <c r="AJ33" s="42">
        <v>44338</v>
      </c>
      <c r="AK33" s="28"/>
      <c r="AL33" s="28" t="s">
        <v>54</v>
      </c>
      <c r="AM33" s="59" t="s">
        <v>55</v>
      </c>
      <c r="AN33" s="44"/>
      <c r="AO33" s="44"/>
      <c r="AP33" s="44"/>
      <c r="AQ33" s="44"/>
      <c r="AR33" s="44"/>
      <c r="AS33" s="44"/>
    </row>
    <row r="34" spans="1:48" ht="15" customHeight="1">
      <c r="A34" s="28">
        <v>1</v>
      </c>
      <c r="B34" s="29">
        <v>44230</v>
      </c>
      <c r="C34" s="30" t="s">
        <v>68</v>
      </c>
      <c r="D34" s="28" t="s">
        <v>45</v>
      </c>
      <c r="E34" s="28" t="s">
        <v>46</v>
      </c>
      <c r="F34" s="28" t="s">
        <v>47</v>
      </c>
      <c r="G34" s="28" t="s">
        <v>48</v>
      </c>
      <c r="H34" s="28" t="s">
        <v>120</v>
      </c>
      <c r="I34" s="28" t="s">
        <v>64</v>
      </c>
      <c r="J34" s="28" t="s">
        <v>121</v>
      </c>
      <c r="K34" s="28" t="s">
        <v>79</v>
      </c>
      <c r="L34" s="31"/>
      <c r="M34" s="32">
        <v>44205</v>
      </c>
      <c r="N34" s="33">
        <v>3000000</v>
      </c>
      <c r="Q34" s="34"/>
      <c r="R34" s="35"/>
      <c r="S34" s="35"/>
      <c r="T34" s="35"/>
      <c r="U34" s="35"/>
      <c r="V34" s="35"/>
      <c r="W34" s="35"/>
      <c r="X34" s="35"/>
      <c r="Y34" s="35"/>
      <c r="Z34" s="35"/>
      <c r="AA34" s="36">
        <v>3000000</v>
      </c>
      <c r="AB34" s="21">
        <v>95324.93</v>
      </c>
      <c r="AC34" s="37" t="s">
        <v>53</v>
      </c>
      <c r="AD34" s="38">
        <f t="shared" si="0"/>
        <v>1500000</v>
      </c>
      <c r="AE34" s="38">
        <v>4207083</v>
      </c>
      <c r="AF34" s="40">
        <f t="shared" si="3"/>
        <v>0.35654157524346441</v>
      </c>
      <c r="AG34" s="41"/>
      <c r="AI34" s="35"/>
      <c r="AJ34" s="42">
        <v>44225</v>
      </c>
      <c r="AK34" s="28"/>
      <c r="AL34" s="28" t="s">
        <v>54</v>
      </c>
      <c r="AM34" s="44" t="s">
        <v>61</v>
      </c>
      <c r="AN34" s="44"/>
      <c r="AO34" s="44"/>
      <c r="AP34" s="44"/>
      <c r="AQ34" s="44"/>
      <c r="AR34" s="44"/>
      <c r="AS34" s="44"/>
    </row>
    <row r="35" spans="1:48" ht="15" customHeight="1">
      <c r="A35" s="28">
        <v>1</v>
      </c>
      <c r="B35" s="29">
        <v>44281</v>
      </c>
      <c r="C35" s="30" t="s">
        <v>122</v>
      </c>
      <c r="D35" s="28" t="s">
        <v>45</v>
      </c>
      <c r="E35" s="28" t="s">
        <v>123</v>
      </c>
      <c r="F35" s="28" t="s">
        <v>47</v>
      </c>
      <c r="G35" s="28" t="s">
        <v>48</v>
      </c>
      <c r="H35" s="28" t="s">
        <v>124</v>
      </c>
      <c r="I35" s="28"/>
      <c r="J35" s="28" t="s">
        <v>51</v>
      </c>
      <c r="K35" s="28" t="s">
        <v>52</v>
      </c>
      <c r="L35" s="31"/>
      <c r="M35" s="32">
        <v>44055</v>
      </c>
      <c r="N35" s="33">
        <v>127600000</v>
      </c>
      <c r="Q35" s="34"/>
      <c r="R35" s="35"/>
      <c r="S35" s="35"/>
      <c r="T35" s="35"/>
      <c r="U35" s="35"/>
      <c r="V35" s="35"/>
      <c r="W35" s="35"/>
      <c r="X35" s="35"/>
      <c r="Y35" s="35"/>
      <c r="Z35" s="35"/>
      <c r="AA35" s="36">
        <v>127600000</v>
      </c>
      <c r="AB35" s="21"/>
      <c r="AC35" s="37" t="s">
        <v>53</v>
      </c>
      <c r="AD35" s="38">
        <f t="shared" si="0"/>
        <v>63800000</v>
      </c>
      <c r="AE35" s="38"/>
      <c r="AF35" s="40"/>
      <c r="AG35" s="41"/>
      <c r="AI35" s="40"/>
      <c r="AJ35" s="28"/>
      <c r="AK35" s="28"/>
      <c r="AL35" s="28" t="s">
        <v>54</v>
      </c>
      <c r="AM35" s="59" t="s">
        <v>61</v>
      </c>
      <c r="AN35" s="44"/>
      <c r="AO35" s="44"/>
      <c r="AP35" s="44"/>
      <c r="AQ35" s="44"/>
      <c r="AR35" s="44"/>
      <c r="AS35" s="44"/>
    </row>
    <row r="36" spans="1:48" ht="15" customHeight="1">
      <c r="A36" s="28">
        <v>1</v>
      </c>
      <c r="B36" s="29">
        <v>44286</v>
      </c>
      <c r="C36" s="30" t="s">
        <v>77</v>
      </c>
      <c r="D36" s="28" t="s">
        <v>45</v>
      </c>
      <c r="E36" s="28" t="s">
        <v>57</v>
      </c>
      <c r="F36" s="28" t="s">
        <v>47</v>
      </c>
      <c r="G36" s="28" t="s">
        <v>48</v>
      </c>
      <c r="H36" s="28" t="s">
        <v>125</v>
      </c>
      <c r="I36" s="28" t="s">
        <v>64</v>
      </c>
      <c r="J36" s="30" t="s">
        <v>51</v>
      </c>
      <c r="K36" s="28" t="s">
        <v>71</v>
      </c>
      <c r="L36" s="28"/>
      <c r="M36" s="51" t="s">
        <v>126</v>
      </c>
      <c r="N36" s="52" t="s">
        <v>127</v>
      </c>
      <c r="O36" s="51"/>
      <c r="P36" s="52"/>
      <c r="Q36" s="66"/>
      <c r="R36" s="67"/>
      <c r="S36" s="67"/>
      <c r="T36" s="67"/>
      <c r="U36" s="67"/>
      <c r="V36" s="67"/>
      <c r="W36" s="67"/>
      <c r="X36" s="67"/>
      <c r="Y36" s="67"/>
      <c r="Z36" s="67"/>
      <c r="AA36" s="36"/>
      <c r="AB36" s="21">
        <v>94545.83</v>
      </c>
      <c r="AC36" s="37" t="s">
        <v>53</v>
      </c>
      <c r="AD36" s="38">
        <f t="shared" si="0"/>
        <v>0</v>
      </c>
      <c r="AE36" s="38">
        <v>6855713</v>
      </c>
      <c r="AF36" s="40"/>
      <c r="AG36" s="41">
        <v>1500000</v>
      </c>
      <c r="AH36" s="36">
        <f>AG36/AC36</f>
        <v>750000</v>
      </c>
      <c r="AI36" s="40">
        <f>AH36/AE36</f>
        <v>0.10939781172286529</v>
      </c>
      <c r="AJ36" s="42"/>
      <c r="AK36" s="28"/>
      <c r="AL36" s="46" t="s">
        <v>128</v>
      </c>
      <c r="AM36" s="59" t="s">
        <v>61</v>
      </c>
      <c r="AN36" s="44"/>
      <c r="AO36" s="69"/>
      <c r="AP36" s="69"/>
      <c r="AQ36" s="69"/>
      <c r="AR36" s="69"/>
      <c r="AS36" s="69"/>
    </row>
    <row r="37" spans="1:48" ht="15" customHeight="1">
      <c r="A37" s="28">
        <v>1</v>
      </c>
      <c r="B37" s="29">
        <v>44262</v>
      </c>
      <c r="C37" s="29" t="s">
        <v>56</v>
      </c>
      <c r="D37" s="28" t="s">
        <v>45</v>
      </c>
      <c r="E37" s="28" t="s">
        <v>57</v>
      </c>
      <c r="F37" s="46" t="s">
        <v>89</v>
      </c>
      <c r="G37" s="28" t="s">
        <v>48</v>
      </c>
      <c r="H37" s="46" t="s">
        <v>129</v>
      </c>
      <c r="I37" s="46" t="s">
        <v>64</v>
      </c>
      <c r="J37" s="46" t="s">
        <v>74</v>
      </c>
      <c r="K37" s="46" t="s">
        <v>71</v>
      </c>
      <c r="L37" s="72">
        <v>504400000</v>
      </c>
      <c r="M37" s="32">
        <v>44186</v>
      </c>
      <c r="N37" s="33">
        <v>6400000</v>
      </c>
      <c r="Q37" s="53"/>
      <c r="AA37" s="36">
        <v>6400000</v>
      </c>
      <c r="AB37" s="21">
        <v>74894.259999999995</v>
      </c>
      <c r="AC37" s="37" t="s">
        <v>53</v>
      </c>
      <c r="AD37" s="38">
        <f t="shared" ref="AD37:AD68" si="4">AA37/AC37</f>
        <v>3200000</v>
      </c>
      <c r="AE37" s="39">
        <v>31949777</v>
      </c>
      <c r="AF37" s="40">
        <f t="shared" ref="AF37:AF47" si="5">AD37/AE37</f>
        <v>0.10015719358542002</v>
      </c>
      <c r="AI37" s="40"/>
      <c r="AJ37" s="57">
        <v>44257</v>
      </c>
      <c r="AL37" s="28" t="s">
        <v>130</v>
      </c>
      <c r="AM37" s="59" t="s">
        <v>61</v>
      </c>
      <c r="AN37" s="44"/>
      <c r="AO37" s="44"/>
      <c r="AP37" s="44"/>
      <c r="AQ37" s="44"/>
      <c r="AR37" s="44"/>
      <c r="AS37" s="44"/>
      <c r="AT37" s="44"/>
      <c r="AU37" s="44"/>
      <c r="AV37" s="44"/>
    </row>
    <row r="38" spans="1:48" ht="15" customHeight="1">
      <c r="A38" s="28">
        <v>1</v>
      </c>
      <c r="B38" s="29">
        <v>44273</v>
      </c>
      <c r="C38" s="29" t="s">
        <v>56</v>
      </c>
      <c r="D38" s="28" t="s">
        <v>45</v>
      </c>
      <c r="E38" s="28" t="s">
        <v>46</v>
      </c>
      <c r="F38" s="28" t="s">
        <v>47</v>
      </c>
      <c r="G38" s="28" t="s">
        <v>48</v>
      </c>
      <c r="H38" s="28" t="s">
        <v>131</v>
      </c>
      <c r="I38" s="28" t="s">
        <v>100</v>
      </c>
      <c r="J38" s="28" t="s">
        <v>59</v>
      </c>
      <c r="K38" s="28" t="s">
        <v>79</v>
      </c>
      <c r="L38" s="31"/>
      <c r="M38" s="32">
        <v>44249</v>
      </c>
      <c r="N38" s="33">
        <v>100000</v>
      </c>
      <c r="Q38" s="34"/>
      <c r="R38" s="35"/>
      <c r="S38" s="35"/>
      <c r="T38" s="35"/>
      <c r="U38" s="35"/>
      <c r="V38" s="35"/>
      <c r="W38" s="35"/>
      <c r="X38" s="35"/>
      <c r="Y38" s="35"/>
      <c r="Z38" s="35"/>
      <c r="AA38" s="36">
        <v>100000</v>
      </c>
      <c r="AB38" s="21">
        <v>13809.97</v>
      </c>
      <c r="AC38" s="37" t="s">
        <v>53</v>
      </c>
      <c r="AD38" s="38">
        <f t="shared" si="4"/>
        <v>50000</v>
      </c>
      <c r="AE38" s="38">
        <v>1265711</v>
      </c>
      <c r="AF38" s="40">
        <f t="shared" si="5"/>
        <v>3.9503488553074124E-2</v>
      </c>
      <c r="AG38" s="41"/>
      <c r="AI38" s="35"/>
      <c r="AJ38" s="42" t="s">
        <v>132</v>
      </c>
      <c r="AK38" s="28"/>
      <c r="AL38" s="28" t="s">
        <v>54</v>
      </c>
      <c r="AM38" s="44" t="s">
        <v>61</v>
      </c>
      <c r="AO38" s="44"/>
      <c r="AP38" s="44"/>
      <c r="AQ38" s="44"/>
      <c r="AR38" s="44"/>
      <c r="AS38" s="44"/>
    </row>
    <row r="39" spans="1:48" ht="15" customHeight="1">
      <c r="A39" s="28">
        <v>1</v>
      </c>
      <c r="B39" s="29">
        <v>44348</v>
      </c>
      <c r="C39" s="30" t="s">
        <v>84</v>
      </c>
      <c r="D39" s="28" t="s">
        <v>45</v>
      </c>
      <c r="E39" s="28" t="s">
        <v>57</v>
      </c>
      <c r="F39" s="28" t="s">
        <v>47</v>
      </c>
      <c r="G39" s="28" t="s">
        <v>48</v>
      </c>
      <c r="H39" s="28" t="s">
        <v>133</v>
      </c>
      <c r="I39" s="28" t="s">
        <v>86</v>
      </c>
      <c r="J39" s="28" t="s">
        <v>51</v>
      </c>
      <c r="K39" s="28" t="s">
        <v>52</v>
      </c>
      <c r="L39" s="31"/>
      <c r="M39" s="32">
        <v>44117</v>
      </c>
      <c r="N39" s="33">
        <v>77400000</v>
      </c>
      <c r="Q39" s="34"/>
      <c r="R39" s="35"/>
      <c r="S39" s="35"/>
      <c r="T39" s="35"/>
      <c r="U39" s="35"/>
      <c r="V39" s="35"/>
      <c r="W39" s="35"/>
      <c r="X39" s="35"/>
      <c r="Y39" s="35"/>
      <c r="Z39" s="35"/>
      <c r="AA39" s="21">
        <v>77400000</v>
      </c>
      <c r="AB39" s="21">
        <v>29158.77</v>
      </c>
      <c r="AC39" s="37" t="s">
        <v>53</v>
      </c>
      <c r="AD39" s="38">
        <f t="shared" si="4"/>
        <v>38700000</v>
      </c>
      <c r="AE39" s="39">
        <v>127575529</v>
      </c>
      <c r="AF39" s="40">
        <f t="shared" si="5"/>
        <v>0.30334971215365292</v>
      </c>
      <c r="AG39" s="41"/>
      <c r="AI39" s="40"/>
      <c r="AJ39" s="42">
        <v>44200</v>
      </c>
      <c r="AK39" s="28"/>
      <c r="AL39" s="28" t="s">
        <v>130</v>
      </c>
      <c r="AM39" s="59" t="s">
        <v>61</v>
      </c>
      <c r="AN39" s="44"/>
      <c r="AO39" s="44"/>
      <c r="AP39" s="44"/>
      <c r="AQ39" s="44"/>
      <c r="AR39" s="44"/>
      <c r="AS39" s="44"/>
    </row>
    <row r="40" spans="1:48" ht="15" customHeight="1">
      <c r="A40" s="28">
        <v>1</v>
      </c>
      <c r="B40" s="29">
        <v>44294</v>
      </c>
      <c r="C40" s="30" t="s">
        <v>134</v>
      </c>
      <c r="D40" s="28" t="s">
        <v>45</v>
      </c>
      <c r="E40" s="28" t="s">
        <v>46</v>
      </c>
      <c r="F40" s="28" t="s">
        <v>47</v>
      </c>
      <c r="G40" s="28" t="s">
        <v>48</v>
      </c>
      <c r="H40" s="28" t="s">
        <v>133</v>
      </c>
      <c r="I40" s="28" t="s">
        <v>86</v>
      </c>
      <c r="J40" s="28" t="s">
        <v>51</v>
      </c>
      <c r="K40" s="28" t="s">
        <v>52</v>
      </c>
      <c r="L40" s="31"/>
      <c r="M40" s="32">
        <v>44241</v>
      </c>
      <c r="N40" s="33">
        <v>2030000</v>
      </c>
      <c r="Q40" s="34"/>
      <c r="R40" s="35"/>
      <c r="S40" s="35"/>
      <c r="T40" s="35"/>
      <c r="U40" s="35"/>
      <c r="V40" s="35"/>
      <c r="W40" s="35"/>
      <c r="X40" s="35"/>
      <c r="Y40" s="35"/>
      <c r="Z40" s="35"/>
      <c r="AA40" s="36">
        <v>2030000</v>
      </c>
      <c r="AB40" s="21">
        <v>29158.77</v>
      </c>
      <c r="AC40" s="37" t="s">
        <v>53</v>
      </c>
      <c r="AD40" s="38">
        <f t="shared" si="4"/>
        <v>1015000</v>
      </c>
      <c r="AE40" s="39">
        <v>127575529</v>
      </c>
      <c r="AF40" s="40">
        <f t="shared" si="5"/>
        <v>7.9560712619110522E-3</v>
      </c>
      <c r="AG40" s="41"/>
      <c r="AI40" s="40"/>
      <c r="AJ40" s="42">
        <v>44200</v>
      </c>
      <c r="AK40" s="28"/>
      <c r="AL40" s="28" t="s">
        <v>54</v>
      </c>
      <c r="AM40" s="59" t="s">
        <v>61</v>
      </c>
      <c r="AN40" s="44"/>
      <c r="AO40" s="44"/>
      <c r="AP40" s="44"/>
      <c r="AQ40" s="44"/>
      <c r="AR40" s="44"/>
      <c r="AS40" s="44"/>
    </row>
    <row r="41" spans="1:48" ht="15" customHeight="1">
      <c r="A41" s="28">
        <v>1</v>
      </c>
      <c r="B41" s="29">
        <v>44294</v>
      </c>
      <c r="C41" s="29" t="s">
        <v>134</v>
      </c>
      <c r="D41" s="28" t="s">
        <v>45</v>
      </c>
      <c r="E41" s="28" t="s">
        <v>57</v>
      </c>
      <c r="F41" s="46" t="s">
        <v>89</v>
      </c>
      <c r="G41" s="28" t="s">
        <v>48</v>
      </c>
      <c r="H41" s="46" t="s">
        <v>135</v>
      </c>
      <c r="I41" s="46" t="s">
        <v>100</v>
      </c>
      <c r="J41" s="30" t="s">
        <v>70</v>
      </c>
      <c r="K41" s="46" t="s">
        <v>71</v>
      </c>
      <c r="M41" s="32">
        <v>44092</v>
      </c>
      <c r="N41" s="39">
        <v>12500000</v>
      </c>
      <c r="Q41" s="53"/>
      <c r="AA41" s="36">
        <v>25000000</v>
      </c>
      <c r="AB41" s="21">
        <v>25318.23</v>
      </c>
      <c r="AC41" s="37" t="s">
        <v>53</v>
      </c>
      <c r="AD41" s="38">
        <f t="shared" si="4"/>
        <v>12500000</v>
      </c>
      <c r="AE41" s="39">
        <v>36471769</v>
      </c>
      <c r="AF41" s="40">
        <f t="shared" si="5"/>
        <v>0.3427308392965529</v>
      </c>
      <c r="AI41" s="40"/>
      <c r="AJ41" s="57">
        <v>44202</v>
      </c>
      <c r="AL41" s="46" t="s">
        <v>54</v>
      </c>
      <c r="AM41" s="59" t="s">
        <v>55</v>
      </c>
      <c r="AN41" s="44" t="s">
        <v>55</v>
      </c>
      <c r="AO41" s="44"/>
      <c r="AP41" s="44"/>
      <c r="AQ41" s="44"/>
      <c r="AR41" s="44"/>
      <c r="AS41" s="44"/>
    </row>
    <row r="42" spans="1:48" ht="15" customHeight="1">
      <c r="A42" s="28">
        <v>1</v>
      </c>
      <c r="B42" s="29">
        <v>44294</v>
      </c>
      <c r="C42" s="29" t="s">
        <v>134</v>
      </c>
      <c r="D42" s="28" t="s">
        <v>45</v>
      </c>
      <c r="E42" s="28" t="s">
        <v>46</v>
      </c>
      <c r="F42" s="46" t="s">
        <v>89</v>
      </c>
      <c r="G42" s="28" t="s">
        <v>48</v>
      </c>
      <c r="H42" s="46" t="s">
        <v>135</v>
      </c>
      <c r="I42" s="46" t="s">
        <v>100</v>
      </c>
      <c r="J42" s="30" t="s">
        <v>70</v>
      </c>
      <c r="K42" s="46" t="s">
        <v>71</v>
      </c>
      <c r="M42" s="32">
        <v>44092</v>
      </c>
      <c r="N42" s="39">
        <v>12500000</v>
      </c>
      <c r="Q42" s="53"/>
      <c r="AA42" s="36">
        <v>25000000</v>
      </c>
      <c r="AB42" s="21">
        <v>25318.23</v>
      </c>
      <c r="AC42" s="37" t="s">
        <v>53</v>
      </c>
      <c r="AD42" s="38">
        <f t="shared" si="4"/>
        <v>12500000</v>
      </c>
      <c r="AE42" s="39">
        <v>36471769</v>
      </c>
      <c r="AF42" s="40">
        <f t="shared" si="5"/>
        <v>0.3427308392965529</v>
      </c>
      <c r="AI42" s="40"/>
      <c r="AJ42" s="57">
        <v>44202</v>
      </c>
      <c r="AL42" s="46" t="s">
        <v>54</v>
      </c>
      <c r="AM42" s="59" t="s">
        <v>55</v>
      </c>
      <c r="AN42" s="44" t="s">
        <v>55</v>
      </c>
      <c r="AO42" s="44"/>
      <c r="AP42" s="44"/>
      <c r="AQ42" s="44"/>
      <c r="AR42" s="44"/>
      <c r="AS42" s="44"/>
    </row>
    <row r="43" spans="1:48" ht="15" customHeight="1">
      <c r="A43" s="28">
        <v>1</v>
      </c>
      <c r="B43" s="29">
        <v>44273</v>
      </c>
      <c r="C43" s="29" t="s">
        <v>56</v>
      </c>
      <c r="D43" s="28" t="s">
        <v>45</v>
      </c>
      <c r="E43" s="28" t="s">
        <v>46</v>
      </c>
      <c r="F43" s="28" t="s">
        <v>47</v>
      </c>
      <c r="G43" s="28" t="s">
        <v>48</v>
      </c>
      <c r="H43" s="28" t="s">
        <v>136</v>
      </c>
      <c r="I43" s="28" t="s">
        <v>64</v>
      </c>
      <c r="J43" s="28" t="s">
        <v>70</v>
      </c>
      <c r="K43" s="28" t="s">
        <v>71</v>
      </c>
      <c r="L43" s="31"/>
      <c r="M43" s="32">
        <v>44225</v>
      </c>
      <c r="N43" s="33">
        <v>33500000</v>
      </c>
      <c r="Q43" s="34"/>
      <c r="R43" s="35"/>
      <c r="S43" s="35"/>
      <c r="T43" s="35"/>
      <c r="U43" s="35"/>
      <c r="V43" s="35"/>
      <c r="W43" s="35"/>
      <c r="X43" s="35"/>
      <c r="Y43" s="35"/>
      <c r="Z43" s="35"/>
      <c r="AA43" s="36">
        <v>33500000</v>
      </c>
      <c r="AB43" s="21">
        <v>9081.1200000000008</v>
      </c>
      <c r="AC43" s="37" t="s">
        <v>53</v>
      </c>
      <c r="AD43" s="38">
        <f t="shared" si="4"/>
        <v>16750000</v>
      </c>
      <c r="AE43" s="38">
        <v>54045420</v>
      </c>
      <c r="AF43" s="40">
        <f t="shared" si="5"/>
        <v>0.30992450424106244</v>
      </c>
      <c r="AG43" s="41"/>
      <c r="AI43" s="35"/>
      <c r="AJ43" s="42" t="s">
        <v>132</v>
      </c>
      <c r="AK43" s="28"/>
      <c r="AL43" s="28" t="s">
        <v>83</v>
      </c>
      <c r="AM43" s="44" t="s">
        <v>61</v>
      </c>
      <c r="AO43" s="44"/>
      <c r="AP43" s="44"/>
      <c r="AQ43" s="44"/>
      <c r="AR43" s="44"/>
      <c r="AS43" s="44"/>
    </row>
    <row r="44" spans="1:48" ht="15" customHeight="1">
      <c r="A44" s="28">
        <v>1</v>
      </c>
      <c r="B44" s="29">
        <v>44273</v>
      </c>
      <c r="C44" s="29" t="s">
        <v>56</v>
      </c>
      <c r="D44" s="28" t="s">
        <v>45</v>
      </c>
      <c r="E44" s="28" t="s">
        <v>46</v>
      </c>
      <c r="F44" s="28" t="s">
        <v>47</v>
      </c>
      <c r="G44" s="28" t="s">
        <v>48</v>
      </c>
      <c r="H44" s="28" t="s">
        <v>137</v>
      </c>
      <c r="I44" s="28" t="s">
        <v>64</v>
      </c>
      <c r="J44" s="28" t="s">
        <v>70</v>
      </c>
      <c r="K44" s="28" t="s">
        <v>71</v>
      </c>
      <c r="L44" s="31"/>
      <c r="M44" s="32">
        <v>44243</v>
      </c>
      <c r="N44" s="33">
        <v>2000000</v>
      </c>
      <c r="Q44" s="34"/>
      <c r="R44" s="35"/>
      <c r="S44" s="35"/>
      <c r="T44" s="35"/>
      <c r="U44" s="35"/>
      <c r="V44" s="35"/>
      <c r="W44" s="35"/>
      <c r="X44" s="35"/>
      <c r="Y44" s="35"/>
      <c r="Z44" s="35"/>
      <c r="AA44" s="36">
        <v>2000000</v>
      </c>
      <c r="AB44" s="21">
        <v>27343.19</v>
      </c>
      <c r="AC44" s="37" t="s">
        <v>53</v>
      </c>
      <c r="AD44" s="38">
        <f t="shared" si="4"/>
        <v>1000000</v>
      </c>
      <c r="AE44" s="46">
        <v>28608710</v>
      </c>
      <c r="AF44" s="40">
        <f t="shared" si="5"/>
        <v>3.4954389764515773E-2</v>
      </c>
      <c r="AG44" s="41"/>
      <c r="AI44" s="35"/>
      <c r="AJ44" s="42">
        <v>44211</v>
      </c>
      <c r="AK44" s="28"/>
      <c r="AL44" s="28" t="s">
        <v>54</v>
      </c>
      <c r="AM44" s="44" t="s">
        <v>61</v>
      </c>
      <c r="AO44" s="44"/>
      <c r="AP44" s="44"/>
      <c r="AQ44" s="44"/>
      <c r="AR44" s="44"/>
      <c r="AS44" s="44"/>
    </row>
    <row r="45" spans="1:48" ht="15" customHeight="1">
      <c r="A45" s="28">
        <v>1</v>
      </c>
      <c r="B45" s="29">
        <v>44412</v>
      </c>
      <c r="C45" s="29" t="s">
        <v>138</v>
      </c>
      <c r="D45" s="28" t="s">
        <v>45</v>
      </c>
      <c r="E45" s="28" t="s">
        <v>57</v>
      </c>
      <c r="F45" s="46" t="s">
        <v>89</v>
      </c>
      <c r="G45" s="28" t="s">
        <v>48</v>
      </c>
      <c r="H45" s="46" t="s">
        <v>139</v>
      </c>
      <c r="I45" s="46" t="s">
        <v>140</v>
      </c>
      <c r="J45" s="46" t="s">
        <v>59</v>
      </c>
      <c r="K45" s="46" t="s">
        <v>79</v>
      </c>
      <c r="L45" s="61"/>
      <c r="M45" s="32">
        <v>44182</v>
      </c>
      <c r="N45" s="33">
        <v>7600000</v>
      </c>
      <c r="Q45" s="53"/>
      <c r="AA45" s="36">
        <v>7600000</v>
      </c>
      <c r="AB45" s="21">
        <v>1260.1199999999999</v>
      </c>
      <c r="AC45" s="37" t="s">
        <v>53</v>
      </c>
      <c r="AD45" s="38">
        <f t="shared" si="4"/>
        <v>3800000</v>
      </c>
      <c r="AE45" s="39">
        <v>4917000</v>
      </c>
      <c r="AF45" s="40">
        <f t="shared" si="5"/>
        <v>0.77282896074842389</v>
      </c>
      <c r="AI45" s="40"/>
      <c r="AJ45" s="57">
        <v>44406</v>
      </c>
      <c r="AL45" s="28" t="s">
        <v>54</v>
      </c>
      <c r="AM45" s="59" t="s">
        <v>61</v>
      </c>
    </row>
    <row r="46" spans="1:48" ht="15" customHeight="1">
      <c r="A46" s="28">
        <v>1</v>
      </c>
      <c r="B46" s="29">
        <v>44308</v>
      </c>
      <c r="C46" s="30" t="s">
        <v>141</v>
      </c>
      <c r="D46" s="28" t="s">
        <v>45</v>
      </c>
      <c r="E46" s="28" t="s">
        <v>46</v>
      </c>
      <c r="F46" s="28" t="s">
        <v>47</v>
      </c>
      <c r="G46" s="28" t="s">
        <v>48</v>
      </c>
      <c r="H46" s="28" t="s">
        <v>142</v>
      </c>
      <c r="I46" s="28" t="s">
        <v>64</v>
      </c>
      <c r="J46" s="28" t="s">
        <v>70</v>
      </c>
      <c r="K46" s="28" t="s">
        <v>71</v>
      </c>
      <c r="L46" s="31"/>
      <c r="M46" s="32">
        <v>44284</v>
      </c>
      <c r="N46" s="33">
        <v>25000</v>
      </c>
      <c r="Q46" s="34"/>
      <c r="R46" s="35"/>
      <c r="S46" s="35"/>
      <c r="T46" s="35"/>
      <c r="U46" s="35"/>
      <c r="V46" s="35"/>
      <c r="W46" s="35"/>
      <c r="X46" s="35"/>
      <c r="Y46" s="35"/>
      <c r="Z46" s="35"/>
      <c r="AA46" s="36">
        <v>25000</v>
      </c>
      <c r="AB46" s="21">
        <v>86667.27</v>
      </c>
      <c r="AC46" s="37" t="s">
        <v>53</v>
      </c>
      <c r="AD46" s="38">
        <f t="shared" si="4"/>
        <v>12500</v>
      </c>
      <c r="AE46" s="38">
        <v>5168185</v>
      </c>
      <c r="AF46" s="49">
        <f t="shared" si="5"/>
        <v>2.4186440694363687E-3</v>
      </c>
      <c r="AG46" s="41"/>
      <c r="AI46" s="35"/>
      <c r="AJ46" s="42"/>
      <c r="AK46" s="28"/>
      <c r="AL46" s="28" t="s">
        <v>54</v>
      </c>
      <c r="AM46" s="44" t="s">
        <v>61</v>
      </c>
      <c r="AO46" s="44"/>
      <c r="AP46" s="44"/>
      <c r="AQ46" s="44"/>
      <c r="AR46" s="44"/>
      <c r="AS46" s="44"/>
    </row>
    <row r="47" spans="1:48" ht="15" customHeight="1">
      <c r="A47" s="28">
        <v>1</v>
      </c>
      <c r="B47" s="29">
        <v>44228</v>
      </c>
      <c r="C47" s="30" t="s">
        <v>143</v>
      </c>
      <c r="D47" s="28" t="s">
        <v>45</v>
      </c>
      <c r="E47" s="28" t="s">
        <v>123</v>
      </c>
      <c r="F47" s="28" t="s">
        <v>47</v>
      </c>
      <c r="G47" s="28" t="s">
        <v>48</v>
      </c>
      <c r="H47" s="28" t="s">
        <v>142</v>
      </c>
      <c r="I47" s="28" t="s">
        <v>64</v>
      </c>
      <c r="J47" s="28" t="s">
        <v>70</v>
      </c>
      <c r="K47" s="28" t="s">
        <v>71</v>
      </c>
      <c r="L47" s="31"/>
      <c r="M47" s="32">
        <v>44209</v>
      </c>
      <c r="N47" s="33">
        <v>2000000</v>
      </c>
      <c r="Q47" s="34"/>
      <c r="R47" s="35"/>
      <c r="S47" s="35"/>
      <c r="T47" s="35"/>
      <c r="U47" s="35"/>
      <c r="V47" s="35"/>
      <c r="W47" s="35"/>
      <c r="X47" s="35"/>
      <c r="Y47" s="35"/>
      <c r="Z47" s="35"/>
      <c r="AA47" s="36">
        <v>2000000</v>
      </c>
      <c r="AB47" s="21">
        <v>86667.27</v>
      </c>
      <c r="AC47" s="37" t="s">
        <v>53</v>
      </c>
      <c r="AD47" s="38">
        <f t="shared" si="4"/>
        <v>1000000</v>
      </c>
      <c r="AE47" s="38">
        <v>5168185</v>
      </c>
      <c r="AF47" s="40">
        <f t="shared" si="5"/>
        <v>0.1934915255549095</v>
      </c>
      <c r="AG47" s="41"/>
      <c r="AI47" s="35"/>
      <c r="AJ47" s="28"/>
      <c r="AK47" s="28"/>
      <c r="AL47" s="28" t="s">
        <v>54</v>
      </c>
      <c r="AM47" s="44" t="s">
        <v>61</v>
      </c>
      <c r="AO47" s="44"/>
      <c r="AP47" s="44"/>
      <c r="AQ47" s="44"/>
      <c r="AR47" s="44"/>
      <c r="AS47" s="44"/>
    </row>
    <row r="48" spans="1:48" ht="15" customHeight="1">
      <c r="A48" s="28">
        <v>1</v>
      </c>
      <c r="C48" s="29"/>
      <c r="D48" s="28" t="s">
        <v>45</v>
      </c>
      <c r="E48" s="28" t="s">
        <v>57</v>
      </c>
      <c r="F48" s="28" t="s">
        <v>47</v>
      </c>
      <c r="G48" s="28" t="s">
        <v>48</v>
      </c>
      <c r="H48" s="28" t="s">
        <v>144</v>
      </c>
      <c r="I48" s="28" t="s">
        <v>86</v>
      </c>
      <c r="J48" s="28" t="s">
        <v>118</v>
      </c>
      <c r="K48" s="28" t="s">
        <v>79</v>
      </c>
      <c r="L48" s="31">
        <v>4300000</v>
      </c>
      <c r="M48" s="32" t="s">
        <v>145</v>
      </c>
      <c r="N48" s="33" t="s">
        <v>146</v>
      </c>
      <c r="Q48" s="34"/>
      <c r="R48" s="35"/>
      <c r="S48" s="35"/>
      <c r="T48" s="35"/>
      <c r="U48" s="35"/>
      <c r="V48" s="35"/>
      <c r="W48" s="35"/>
      <c r="X48" s="35"/>
      <c r="Y48" s="35"/>
      <c r="Z48" s="35"/>
      <c r="AA48" s="36"/>
      <c r="AB48" s="21">
        <v>107768.59</v>
      </c>
      <c r="AC48" s="37" t="s">
        <v>53</v>
      </c>
      <c r="AD48" s="38">
        <f t="shared" si="4"/>
        <v>0</v>
      </c>
      <c r="AE48" s="39">
        <v>4246439</v>
      </c>
      <c r="AF48" s="40"/>
      <c r="AG48" s="41">
        <v>1090000</v>
      </c>
      <c r="AH48" s="36">
        <f>AG48/AC48</f>
        <v>545000</v>
      </c>
      <c r="AI48" s="40">
        <f>AH48/AE48</f>
        <v>0.12834283031029056</v>
      </c>
      <c r="AJ48" s="28"/>
      <c r="AK48" s="28"/>
      <c r="AL48" s="28" t="s">
        <v>128</v>
      </c>
      <c r="AM48" s="59" t="s">
        <v>55</v>
      </c>
    </row>
    <row r="49" spans="1:45" ht="15" customHeight="1">
      <c r="A49" s="28">
        <v>1</v>
      </c>
      <c r="B49" s="29">
        <v>44323</v>
      </c>
      <c r="C49" s="30" t="s">
        <v>147</v>
      </c>
      <c r="D49" s="28" t="s">
        <v>45</v>
      </c>
      <c r="E49" s="28" t="s">
        <v>57</v>
      </c>
      <c r="F49" s="28" t="s">
        <v>47</v>
      </c>
      <c r="G49" s="28" t="s">
        <v>48</v>
      </c>
      <c r="H49" s="28" t="s">
        <v>148</v>
      </c>
      <c r="I49" s="28" t="s">
        <v>50</v>
      </c>
      <c r="J49" s="28" t="s">
        <v>51</v>
      </c>
      <c r="K49" s="28" t="s">
        <v>71</v>
      </c>
      <c r="L49" s="31"/>
      <c r="M49" s="32">
        <v>44209</v>
      </c>
      <c r="N49" s="33">
        <v>14000000</v>
      </c>
      <c r="Q49" s="34"/>
      <c r="R49" s="35"/>
      <c r="S49" s="35"/>
      <c r="T49" s="35"/>
      <c r="U49" s="35"/>
      <c r="V49" s="35"/>
      <c r="W49" s="35"/>
      <c r="X49" s="35"/>
      <c r="Y49" s="35"/>
      <c r="Z49" s="35"/>
      <c r="AA49" s="36">
        <v>14000000</v>
      </c>
      <c r="AB49" s="21">
        <v>65919.5</v>
      </c>
      <c r="AC49" s="37" t="s">
        <v>53</v>
      </c>
      <c r="AD49" s="38">
        <f t="shared" si="4"/>
        <v>7000000</v>
      </c>
      <c r="AE49" s="38">
        <v>32510453</v>
      </c>
      <c r="AF49" s="40">
        <f>AD49/AE49</f>
        <v>0.21531536333867757</v>
      </c>
      <c r="AG49" s="41"/>
      <c r="AI49" s="35"/>
      <c r="AJ49" s="42">
        <v>44306</v>
      </c>
      <c r="AK49" s="28"/>
      <c r="AL49" s="28" t="s">
        <v>54</v>
      </c>
      <c r="AM49" s="44" t="s">
        <v>61</v>
      </c>
      <c r="AO49" s="44"/>
      <c r="AP49" s="44"/>
      <c r="AQ49" s="44"/>
      <c r="AR49" s="44"/>
      <c r="AS49" s="44"/>
    </row>
    <row r="50" spans="1:45" ht="15" customHeight="1">
      <c r="A50" s="28">
        <v>1</v>
      </c>
      <c r="B50" s="29">
        <v>44231</v>
      </c>
      <c r="C50" s="30" t="s">
        <v>56</v>
      </c>
      <c r="D50" s="28" t="s">
        <v>45</v>
      </c>
      <c r="E50" s="28" t="s">
        <v>57</v>
      </c>
      <c r="F50" s="28" t="s">
        <v>47</v>
      </c>
      <c r="G50" s="28" t="s">
        <v>48</v>
      </c>
      <c r="H50" s="28" t="s">
        <v>149</v>
      </c>
      <c r="I50" s="28" t="s">
        <v>64</v>
      </c>
      <c r="J50" s="30" t="s">
        <v>67</v>
      </c>
      <c r="K50" s="28" t="s">
        <v>52</v>
      </c>
      <c r="L50" s="31"/>
      <c r="M50" s="32">
        <v>44162</v>
      </c>
      <c r="N50" s="33">
        <v>2600000</v>
      </c>
      <c r="O50" s="32">
        <v>44210</v>
      </c>
      <c r="P50" s="33">
        <v>14400000</v>
      </c>
      <c r="Q50" s="34"/>
      <c r="R50" s="35"/>
      <c r="S50" s="35"/>
      <c r="T50" s="35"/>
      <c r="U50" s="35"/>
      <c r="V50" s="35"/>
      <c r="W50" s="35"/>
      <c r="X50" s="35"/>
      <c r="Y50" s="35"/>
      <c r="Z50" s="35"/>
      <c r="AA50" s="36">
        <v>17000000</v>
      </c>
      <c r="AB50" s="21">
        <v>24934.05</v>
      </c>
      <c r="AC50" s="37" t="s">
        <v>53</v>
      </c>
      <c r="AD50" s="38">
        <f t="shared" si="4"/>
        <v>8500000</v>
      </c>
      <c r="AE50" s="23">
        <v>108116615</v>
      </c>
      <c r="AF50" s="40">
        <f>AD50/AE50</f>
        <v>7.8618813583832603E-2</v>
      </c>
      <c r="AG50" s="41"/>
      <c r="AI50" s="40"/>
      <c r="AJ50" s="42">
        <v>44224</v>
      </c>
      <c r="AK50" s="28"/>
      <c r="AL50" s="28" t="s">
        <v>54</v>
      </c>
      <c r="AM50" s="44" t="s">
        <v>61</v>
      </c>
      <c r="AN50" s="44" t="s">
        <v>61</v>
      </c>
      <c r="AO50" s="44" t="s">
        <v>61</v>
      </c>
      <c r="AP50" s="44"/>
      <c r="AQ50" s="44"/>
      <c r="AR50" s="44"/>
      <c r="AS50" s="44"/>
    </row>
    <row r="51" spans="1:45" ht="15" customHeight="1">
      <c r="A51" s="28">
        <v>1</v>
      </c>
      <c r="B51" s="29">
        <v>44299</v>
      </c>
      <c r="C51" s="30" t="s">
        <v>77</v>
      </c>
      <c r="D51" s="28" t="s">
        <v>45</v>
      </c>
      <c r="E51" s="28" t="s">
        <v>46</v>
      </c>
      <c r="F51" s="28" t="s">
        <v>47</v>
      </c>
      <c r="G51" s="28" t="s">
        <v>48</v>
      </c>
      <c r="H51" s="28" t="s">
        <v>150</v>
      </c>
      <c r="I51" s="28" t="s">
        <v>64</v>
      </c>
      <c r="J51" s="28" t="s">
        <v>118</v>
      </c>
      <c r="K51" s="28" t="s">
        <v>79</v>
      </c>
      <c r="L51" s="31"/>
      <c r="M51" s="32">
        <v>44241</v>
      </c>
      <c r="N51" s="33">
        <v>4500000</v>
      </c>
      <c r="Q51" s="34"/>
      <c r="R51" s="35"/>
      <c r="S51" s="35"/>
      <c r="T51" s="35"/>
      <c r="U51" s="35"/>
      <c r="V51" s="35"/>
      <c r="W51" s="35"/>
      <c r="X51" s="35"/>
      <c r="Y51" s="35"/>
      <c r="Z51" s="35"/>
      <c r="AA51" s="36">
        <v>4500000</v>
      </c>
      <c r="AB51" s="21">
        <v>15519.62</v>
      </c>
      <c r="AC51" s="37" t="s">
        <v>53</v>
      </c>
      <c r="AD51" s="38">
        <f t="shared" si="4"/>
        <v>2250000</v>
      </c>
      <c r="AE51" s="38">
        <v>34268528</v>
      </c>
      <c r="AF51" s="40">
        <f>AD51/AE51</f>
        <v>6.5657912122750059E-2</v>
      </c>
      <c r="AG51" s="41"/>
      <c r="AI51" s="35"/>
      <c r="AJ51" s="42">
        <v>44302</v>
      </c>
      <c r="AK51" s="28"/>
      <c r="AL51" s="28" t="s">
        <v>54</v>
      </c>
      <c r="AM51" s="44" t="s">
        <v>61</v>
      </c>
      <c r="AO51" s="44"/>
      <c r="AP51" s="44"/>
      <c r="AQ51" s="44"/>
      <c r="AR51" s="44"/>
      <c r="AS51" s="44"/>
    </row>
    <row r="52" spans="1:45" ht="15" customHeight="1">
      <c r="A52" s="28">
        <v>1</v>
      </c>
      <c r="B52" s="29">
        <v>44329</v>
      </c>
      <c r="C52" s="30" t="s">
        <v>151</v>
      </c>
      <c r="D52" s="28" t="s">
        <v>45</v>
      </c>
      <c r="E52" s="28" t="s">
        <v>46</v>
      </c>
      <c r="F52" s="28" t="s">
        <v>47</v>
      </c>
      <c r="G52" s="28" t="s">
        <v>48</v>
      </c>
      <c r="H52" s="28" t="s">
        <v>152</v>
      </c>
      <c r="I52" s="28" t="s">
        <v>100</v>
      </c>
      <c r="J52" s="28" t="s">
        <v>51</v>
      </c>
      <c r="K52" s="28" t="s">
        <v>71</v>
      </c>
      <c r="L52" s="31"/>
      <c r="M52" s="32" t="s">
        <v>153</v>
      </c>
      <c r="N52" s="33" t="s">
        <v>154</v>
      </c>
      <c r="O52" s="32">
        <v>44294</v>
      </c>
      <c r="P52" s="33">
        <v>1500000</v>
      </c>
      <c r="Q52" s="34">
        <v>44294</v>
      </c>
      <c r="R52" s="21">
        <v>-500000</v>
      </c>
      <c r="S52" s="35"/>
      <c r="T52" s="35"/>
      <c r="U52" s="35"/>
      <c r="V52" s="35"/>
      <c r="W52" s="35"/>
      <c r="X52" s="35"/>
      <c r="Y52" s="35"/>
      <c r="Z52" s="35"/>
      <c r="AA52" s="36">
        <v>1000000</v>
      </c>
      <c r="AB52" s="21">
        <v>48651.18</v>
      </c>
      <c r="AC52" s="37" t="s">
        <v>53</v>
      </c>
      <c r="AD52" s="38">
        <f t="shared" si="4"/>
        <v>500000</v>
      </c>
      <c r="AE52" s="38">
        <v>58558270</v>
      </c>
      <c r="AF52" s="73"/>
      <c r="AG52" s="41"/>
      <c r="AI52" s="35"/>
      <c r="AJ52" s="42">
        <v>44223</v>
      </c>
      <c r="AK52" s="28"/>
      <c r="AL52" s="28" t="s">
        <v>155</v>
      </c>
      <c r="AM52" s="44" t="s">
        <v>61</v>
      </c>
      <c r="AN52" s="44" t="s">
        <v>61</v>
      </c>
      <c r="AO52" s="44" t="s">
        <v>55</v>
      </c>
      <c r="AP52" s="44" t="s">
        <v>55</v>
      </c>
      <c r="AQ52" s="44"/>
      <c r="AR52" s="44"/>
      <c r="AS52" s="44"/>
    </row>
    <row r="53" spans="1:45" ht="15" customHeight="1">
      <c r="A53" s="28">
        <v>1</v>
      </c>
      <c r="B53" s="29">
        <v>44251</v>
      </c>
      <c r="C53" s="29" t="s">
        <v>56</v>
      </c>
      <c r="D53" s="28" t="s">
        <v>45</v>
      </c>
      <c r="E53" s="28" t="s">
        <v>156</v>
      </c>
      <c r="F53" s="28" t="s">
        <v>47</v>
      </c>
      <c r="G53" s="28" t="s">
        <v>48</v>
      </c>
      <c r="H53" s="28" t="s">
        <v>157</v>
      </c>
      <c r="I53" s="28" t="s">
        <v>64</v>
      </c>
      <c r="J53" s="28" t="s">
        <v>59</v>
      </c>
      <c r="K53" s="28" t="s">
        <v>79</v>
      </c>
      <c r="L53" s="31"/>
      <c r="M53" s="32">
        <v>44192</v>
      </c>
      <c r="N53" s="33">
        <v>20000000</v>
      </c>
      <c r="Q53" s="34"/>
      <c r="R53" s="35"/>
      <c r="S53" s="35"/>
      <c r="T53" s="35"/>
      <c r="U53" s="35"/>
      <c r="V53" s="35"/>
      <c r="W53" s="35"/>
      <c r="X53" s="35"/>
      <c r="Y53" s="35"/>
      <c r="Z53" s="35"/>
      <c r="AA53" s="36">
        <v>20000000</v>
      </c>
      <c r="AB53" s="21">
        <v>7027.28</v>
      </c>
      <c r="AC53" s="37" t="s">
        <v>53</v>
      </c>
      <c r="AD53" s="38">
        <f t="shared" si="4"/>
        <v>10000000</v>
      </c>
      <c r="AE53" s="39">
        <v>51709098</v>
      </c>
      <c r="AF53" s="40">
        <f t="shared" ref="AF53:AF66" si="6">AD53/AE53</f>
        <v>0.19338956560410317</v>
      </c>
      <c r="AG53" s="41"/>
      <c r="AI53" s="40"/>
      <c r="AJ53" s="42">
        <v>44237</v>
      </c>
      <c r="AK53" s="28"/>
      <c r="AL53" s="28" t="s">
        <v>54</v>
      </c>
      <c r="AM53" s="44" t="s">
        <v>55</v>
      </c>
      <c r="AN53" s="59" t="s">
        <v>55</v>
      </c>
      <c r="AO53" s="44"/>
      <c r="AP53" s="44"/>
      <c r="AQ53" s="44"/>
      <c r="AR53" s="44"/>
      <c r="AS53" s="44"/>
    </row>
    <row r="54" spans="1:45" ht="15" customHeight="1">
      <c r="A54" s="28">
        <v>1</v>
      </c>
      <c r="B54" s="29">
        <v>44348</v>
      </c>
      <c r="C54" s="30" t="s">
        <v>95</v>
      </c>
      <c r="D54" s="28" t="s">
        <v>45</v>
      </c>
      <c r="E54" s="28" t="s">
        <v>46</v>
      </c>
      <c r="F54" s="28" t="s">
        <v>47</v>
      </c>
      <c r="G54" s="28" t="s">
        <v>48</v>
      </c>
      <c r="H54" s="28" t="s">
        <v>158</v>
      </c>
      <c r="I54" s="28" t="s">
        <v>64</v>
      </c>
      <c r="J54" s="28" t="s">
        <v>70</v>
      </c>
      <c r="K54" s="28" t="s">
        <v>71</v>
      </c>
      <c r="L54" s="31"/>
      <c r="M54" s="64"/>
      <c r="N54" s="65"/>
      <c r="O54" s="32">
        <v>44246</v>
      </c>
      <c r="P54" s="33">
        <v>10000000</v>
      </c>
      <c r="Q54" s="34"/>
      <c r="R54" s="35"/>
      <c r="S54" s="35"/>
      <c r="T54" s="35"/>
      <c r="U54" s="35"/>
      <c r="V54" s="35"/>
      <c r="W54" s="35"/>
      <c r="X54" s="35"/>
      <c r="Y54" s="35"/>
      <c r="Z54" s="35"/>
      <c r="AA54" s="21">
        <v>10000000</v>
      </c>
      <c r="AB54" s="21">
        <v>25066.400000000001</v>
      </c>
      <c r="AC54" s="37" t="s">
        <v>53</v>
      </c>
      <c r="AD54" s="38">
        <f t="shared" si="4"/>
        <v>5000000</v>
      </c>
      <c r="AE54" s="39">
        <v>21803000</v>
      </c>
      <c r="AF54" s="40">
        <f t="shared" si="6"/>
        <v>0.22932623950832454</v>
      </c>
      <c r="AG54" s="41"/>
      <c r="AI54" s="40"/>
      <c r="AJ54" s="42">
        <v>44218</v>
      </c>
      <c r="AK54" s="28"/>
      <c r="AL54" s="28" t="s">
        <v>159</v>
      </c>
      <c r="AM54" s="44" t="s">
        <v>55</v>
      </c>
      <c r="AN54" s="59" t="s">
        <v>55</v>
      </c>
      <c r="AO54" s="44"/>
      <c r="AP54" s="44"/>
      <c r="AQ54" s="44"/>
      <c r="AR54" s="44"/>
      <c r="AS54" s="44"/>
    </row>
    <row r="55" spans="1:45" ht="15" customHeight="1">
      <c r="A55" s="28">
        <v>1</v>
      </c>
      <c r="B55" s="29">
        <v>44251</v>
      </c>
      <c r="C55" s="29" t="s">
        <v>56</v>
      </c>
      <c r="D55" s="28" t="s">
        <v>45</v>
      </c>
      <c r="E55" s="28" t="s">
        <v>156</v>
      </c>
      <c r="F55" s="28" t="s">
        <v>47</v>
      </c>
      <c r="G55" s="28" t="s">
        <v>48</v>
      </c>
      <c r="H55" s="28" t="s">
        <v>160</v>
      </c>
      <c r="I55" s="28" t="s">
        <v>64</v>
      </c>
      <c r="J55" s="28" t="s">
        <v>59</v>
      </c>
      <c r="K55" s="28" t="s">
        <v>79</v>
      </c>
      <c r="L55" s="31"/>
      <c r="M55" s="32">
        <v>44195</v>
      </c>
      <c r="N55" s="33">
        <v>10000000</v>
      </c>
      <c r="Q55" s="34"/>
      <c r="R55" s="35"/>
      <c r="S55" s="35"/>
      <c r="T55" s="35"/>
      <c r="U55" s="35"/>
      <c r="V55" s="35"/>
      <c r="W55" s="35"/>
      <c r="X55" s="35"/>
      <c r="Y55" s="35"/>
      <c r="Z55" s="35"/>
      <c r="AA55" s="36">
        <v>10000000</v>
      </c>
      <c r="AB55" s="21">
        <v>687.24</v>
      </c>
      <c r="AC55" s="37" t="s">
        <v>53</v>
      </c>
      <c r="AD55" s="38">
        <f t="shared" si="4"/>
        <v>5000000</v>
      </c>
      <c r="AE55" s="38">
        <v>23839313</v>
      </c>
      <c r="AF55" s="40">
        <f t="shared" si="6"/>
        <v>0.20973758765615436</v>
      </c>
      <c r="AG55" s="41"/>
      <c r="AI55" s="35"/>
      <c r="AJ55" s="42">
        <v>44247</v>
      </c>
      <c r="AK55" s="28"/>
      <c r="AL55" s="28" t="s">
        <v>54</v>
      </c>
      <c r="AM55" s="44" t="s">
        <v>61</v>
      </c>
      <c r="AO55" s="44"/>
      <c r="AP55" s="44"/>
      <c r="AQ55" s="44"/>
      <c r="AR55" s="44"/>
      <c r="AS55" s="44"/>
    </row>
    <row r="56" spans="1:45" ht="15" customHeight="1">
      <c r="A56" s="28">
        <v>1</v>
      </c>
      <c r="B56" s="29">
        <v>44470</v>
      </c>
      <c r="C56" s="30" t="s">
        <v>161</v>
      </c>
      <c r="D56" s="28" t="s">
        <v>45</v>
      </c>
      <c r="E56" s="28" t="s">
        <v>162</v>
      </c>
      <c r="F56" s="28" t="s">
        <v>47</v>
      </c>
      <c r="G56" s="28" t="s">
        <v>48</v>
      </c>
      <c r="H56" s="28" t="s">
        <v>163</v>
      </c>
      <c r="I56" s="28" t="s">
        <v>64</v>
      </c>
      <c r="J56" s="28" t="s">
        <v>51</v>
      </c>
      <c r="K56" s="28" t="s">
        <v>71</v>
      </c>
      <c r="L56" s="31">
        <v>200000000</v>
      </c>
      <c r="M56" s="32">
        <v>44162</v>
      </c>
      <c r="N56" s="33">
        <v>26000000</v>
      </c>
      <c r="O56" s="32">
        <v>44201</v>
      </c>
      <c r="P56" s="33">
        <v>35000000</v>
      </c>
      <c r="Q56" s="34">
        <v>44281</v>
      </c>
      <c r="R56" s="21">
        <v>5000000</v>
      </c>
      <c r="S56" s="34">
        <v>44469</v>
      </c>
      <c r="T56" s="21">
        <v>60000000</v>
      </c>
      <c r="U56" s="35"/>
      <c r="V56" s="35"/>
      <c r="W56" s="35"/>
      <c r="X56" s="35"/>
      <c r="Y56" s="35"/>
      <c r="Z56" s="35"/>
      <c r="AA56" s="36">
        <v>126000000</v>
      </c>
      <c r="AB56" s="21">
        <v>26947.11</v>
      </c>
      <c r="AC56" s="37" t="s">
        <v>53</v>
      </c>
      <c r="AD56" s="38">
        <f t="shared" si="4"/>
        <v>63000000</v>
      </c>
      <c r="AE56" s="23">
        <v>69625582</v>
      </c>
      <c r="AF56" s="40">
        <f t="shared" si="6"/>
        <v>0.90483983315213079</v>
      </c>
      <c r="AG56" s="41"/>
      <c r="AI56" s="40"/>
      <c r="AJ56" s="42">
        <v>44219</v>
      </c>
      <c r="AK56" s="28"/>
      <c r="AL56" s="28" t="s">
        <v>54</v>
      </c>
      <c r="AM56" s="59" t="s">
        <v>55</v>
      </c>
      <c r="AN56" s="44" t="s">
        <v>55</v>
      </c>
      <c r="AO56" s="44" t="s">
        <v>55</v>
      </c>
      <c r="AP56" s="44"/>
      <c r="AQ56" s="44"/>
      <c r="AR56" s="44"/>
      <c r="AS56" s="44"/>
    </row>
    <row r="57" spans="1:45" ht="15" customHeight="1">
      <c r="A57" s="28">
        <v>1</v>
      </c>
      <c r="B57" s="29">
        <v>44294</v>
      </c>
      <c r="C57" s="30" t="s">
        <v>164</v>
      </c>
      <c r="D57" s="28" t="s">
        <v>45</v>
      </c>
      <c r="E57" s="28" t="s">
        <v>57</v>
      </c>
      <c r="F57" s="28" t="s">
        <v>47</v>
      </c>
      <c r="G57" s="28" t="s">
        <v>48</v>
      </c>
      <c r="H57" s="28" t="s">
        <v>47</v>
      </c>
      <c r="I57" s="28" t="s">
        <v>104</v>
      </c>
      <c r="J57" s="28" t="s">
        <v>118</v>
      </c>
      <c r="K57" s="28" t="s">
        <v>60</v>
      </c>
      <c r="L57" s="28"/>
      <c r="M57" s="32">
        <v>43952</v>
      </c>
      <c r="N57" s="33">
        <v>90000000</v>
      </c>
      <c r="Q57" s="34"/>
      <c r="R57" s="38"/>
      <c r="S57" s="38"/>
      <c r="T57" s="38"/>
      <c r="U57" s="38"/>
      <c r="V57" s="38"/>
      <c r="W57" s="38"/>
      <c r="X57" s="38"/>
      <c r="Y57" s="38"/>
      <c r="Z57" s="38"/>
      <c r="AA57" s="36">
        <v>90000000</v>
      </c>
      <c r="AB57" s="21">
        <v>131634.99</v>
      </c>
      <c r="AC57" s="37" t="s">
        <v>53</v>
      </c>
      <c r="AD57" s="38">
        <f t="shared" si="4"/>
        <v>45000000</v>
      </c>
      <c r="AE57" s="38">
        <v>66834406</v>
      </c>
      <c r="AF57" s="40">
        <f t="shared" si="6"/>
        <v>0.67330590175365668</v>
      </c>
      <c r="AG57" s="41"/>
      <c r="AI57" s="35"/>
      <c r="AJ57" s="42">
        <v>44195</v>
      </c>
      <c r="AK57" s="28"/>
      <c r="AL57" s="28" t="s">
        <v>54</v>
      </c>
      <c r="AM57" s="44" t="s">
        <v>55</v>
      </c>
      <c r="AN57" s="44"/>
      <c r="AO57" s="44"/>
      <c r="AP57" s="44"/>
      <c r="AQ57" s="44"/>
      <c r="AR57" s="44"/>
      <c r="AS57" s="44"/>
    </row>
    <row r="58" spans="1:45" ht="15" customHeight="1">
      <c r="A58" s="28">
        <v>1</v>
      </c>
      <c r="B58" s="29">
        <v>44294</v>
      </c>
      <c r="C58" s="30" t="s">
        <v>164</v>
      </c>
      <c r="D58" s="28" t="s">
        <v>45</v>
      </c>
      <c r="E58" s="28" t="s">
        <v>46</v>
      </c>
      <c r="F58" s="28" t="s">
        <v>47</v>
      </c>
      <c r="G58" s="28" t="s">
        <v>48</v>
      </c>
      <c r="H58" s="28" t="s">
        <v>47</v>
      </c>
      <c r="I58" s="28" t="s">
        <v>104</v>
      </c>
      <c r="J58" s="28" t="s">
        <v>118</v>
      </c>
      <c r="K58" s="28" t="s">
        <v>60</v>
      </c>
      <c r="L58" s="28"/>
      <c r="M58" s="32">
        <v>44257</v>
      </c>
      <c r="N58" s="33">
        <v>10000000</v>
      </c>
      <c r="Q58" s="34"/>
      <c r="R58" s="38"/>
      <c r="S58" s="38"/>
      <c r="T58" s="38"/>
      <c r="U58" s="38"/>
      <c r="V58" s="38"/>
      <c r="W58" s="38"/>
      <c r="X58" s="38"/>
      <c r="Y58" s="38"/>
      <c r="Z58" s="38"/>
      <c r="AA58" s="36">
        <v>10000000</v>
      </c>
      <c r="AB58" s="21">
        <v>131634.99</v>
      </c>
      <c r="AC58" s="37" t="s">
        <v>53</v>
      </c>
      <c r="AD58" s="38">
        <f t="shared" si="4"/>
        <v>5000000</v>
      </c>
      <c r="AE58" s="38">
        <v>66834407</v>
      </c>
      <c r="AF58" s="40">
        <f t="shared" si="6"/>
        <v>7.4811765742157324E-2</v>
      </c>
      <c r="AG58" s="41"/>
      <c r="AI58" s="35"/>
      <c r="AJ58" s="42">
        <v>44195</v>
      </c>
      <c r="AK58" s="28"/>
      <c r="AL58" s="28" t="s">
        <v>54</v>
      </c>
      <c r="AM58" s="44" t="s">
        <v>61</v>
      </c>
      <c r="AN58" s="44"/>
      <c r="AO58" s="44"/>
      <c r="AP58" s="44"/>
      <c r="AQ58" s="44"/>
      <c r="AR58" s="44"/>
      <c r="AS58" s="44"/>
    </row>
    <row r="59" spans="1:45" ht="15" customHeight="1">
      <c r="A59" s="28">
        <v>1</v>
      </c>
      <c r="B59" s="29">
        <v>44348</v>
      </c>
      <c r="C59" s="30" t="s">
        <v>165</v>
      </c>
      <c r="D59" s="28" t="s">
        <v>45</v>
      </c>
      <c r="E59" s="28" t="s">
        <v>46</v>
      </c>
      <c r="F59" s="28" t="s">
        <v>47</v>
      </c>
      <c r="G59" s="28" t="s">
        <v>48</v>
      </c>
      <c r="H59" s="28" t="s">
        <v>166</v>
      </c>
      <c r="I59" s="28" t="s">
        <v>104</v>
      </c>
      <c r="J59" s="74" t="s">
        <v>70</v>
      </c>
      <c r="K59" s="66" t="s">
        <v>71</v>
      </c>
      <c r="L59" s="31"/>
      <c r="M59" s="64"/>
      <c r="N59" s="65"/>
      <c r="O59" s="32">
        <v>44250</v>
      </c>
      <c r="P59" s="33">
        <v>2000000</v>
      </c>
      <c r="Q59" s="34"/>
      <c r="R59" s="35"/>
      <c r="S59" s="35"/>
      <c r="T59" s="35"/>
      <c r="U59" s="35"/>
      <c r="V59" s="35"/>
      <c r="W59" s="35"/>
      <c r="X59" s="35"/>
      <c r="Y59" s="35"/>
      <c r="Z59" s="35"/>
      <c r="AA59" s="21">
        <v>2000000</v>
      </c>
      <c r="AB59" s="21">
        <v>68660.55</v>
      </c>
      <c r="AC59" s="37" t="s">
        <v>53</v>
      </c>
      <c r="AD59" s="38">
        <f t="shared" si="4"/>
        <v>1000000</v>
      </c>
      <c r="AE59" s="38">
        <v>44385155</v>
      </c>
      <c r="AF59" s="40">
        <f t="shared" si="6"/>
        <v>2.2530055375496606E-2</v>
      </c>
      <c r="AG59" s="41"/>
      <c r="AI59" s="35"/>
      <c r="AJ59" s="42">
        <v>44249</v>
      </c>
      <c r="AK59" s="28"/>
      <c r="AL59" s="28" t="s">
        <v>167</v>
      </c>
      <c r="AM59" s="44" t="s">
        <v>61</v>
      </c>
      <c r="AN59" s="44" t="s">
        <v>55</v>
      </c>
      <c r="AO59" s="44"/>
      <c r="AP59" s="44"/>
      <c r="AQ59" s="44"/>
      <c r="AR59" s="44"/>
      <c r="AS59" s="44"/>
    </row>
    <row r="60" spans="1:45" ht="15" customHeight="1">
      <c r="A60" s="28">
        <v>1</v>
      </c>
      <c r="B60" s="29">
        <v>44225</v>
      </c>
      <c r="C60" s="30" t="s">
        <v>168</v>
      </c>
      <c r="D60" s="28" t="s">
        <v>45</v>
      </c>
      <c r="E60" s="28" t="s">
        <v>57</v>
      </c>
      <c r="F60" s="28" t="s">
        <v>47</v>
      </c>
      <c r="G60" s="28" t="s">
        <v>48</v>
      </c>
      <c r="H60" s="28" t="s">
        <v>169</v>
      </c>
      <c r="I60" s="28" t="s">
        <v>86</v>
      </c>
      <c r="J60" s="28" t="s">
        <v>59</v>
      </c>
      <c r="K60" s="28" t="s">
        <v>60</v>
      </c>
      <c r="L60" s="31">
        <v>1486927159</v>
      </c>
      <c r="M60" s="32">
        <v>43971</v>
      </c>
      <c r="N60" s="33">
        <v>300000000</v>
      </c>
      <c r="Q60" s="34"/>
      <c r="R60" s="35"/>
      <c r="S60" s="35"/>
      <c r="T60" s="35"/>
      <c r="U60" s="35"/>
      <c r="V60" s="35"/>
      <c r="W60" s="35"/>
      <c r="X60" s="35"/>
      <c r="Y60" s="35"/>
      <c r="Z60" s="35"/>
      <c r="AA60" s="36">
        <v>300000000</v>
      </c>
      <c r="AB60" s="21">
        <v>137651.01999999999</v>
      </c>
      <c r="AC60" s="37" t="s">
        <v>53</v>
      </c>
      <c r="AD60" s="38">
        <f t="shared" si="4"/>
        <v>150000000</v>
      </c>
      <c r="AE60" s="38">
        <v>328239523</v>
      </c>
      <c r="AF60" s="40">
        <f t="shared" si="6"/>
        <v>0.4569833596790841</v>
      </c>
      <c r="AG60" s="41"/>
      <c r="AI60" s="35"/>
      <c r="AJ60" s="28"/>
      <c r="AK60" s="28"/>
      <c r="AL60" s="28" t="s">
        <v>54</v>
      </c>
      <c r="AM60" s="59" t="s">
        <v>61</v>
      </c>
      <c r="AN60" s="59" t="s">
        <v>61</v>
      </c>
      <c r="AO60" s="44"/>
      <c r="AP60" s="44"/>
      <c r="AQ60" s="44"/>
      <c r="AR60" s="44"/>
      <c r="AS60" s="44"/>
    </row>
    <row r="61" spans="1:45" ht="15" customHeight="1">
      <c r="A61" s="28">
        <v>1</v>
      </c>
      <c r="B61" s="29">
        <v>44365</v>
      </c>
      <c r="C61" s="30" t="s">
        <v>170</v>
      </c>
      <c r="D61" s="28" t="s">
        <v>45</v>
      </c>
      <c r="E61" s="28" t="s">
        <v>57</v>
      </c>
      <c r="F61" s="28" t="s">
        <v>47</v>
      </c>
      <c r="G61" s="28" t="s">
        <v>48</v>
      </c>
      <c r="H61" s="28" t="s">
        <v>171</v>
      </c>
      <c r="I61" s="28" t="s">
        <v>64</v>
      </c>
      <c r="J61" s="28" t="s">
        <v>67</v>
      </c>
      <c r="K61" s="28" t="s">
        <v>71</v>
      </c>
      <c r="L61" s="31"/>
      <c r="M61" s="32">
        <v>44200</v>
      </c>
      <c r="N61" s="33">
        <v>30000000</v>
      </c>
      <c r="Q61" s="34"/>
      <c r="R61" s="35"/>
      <c r="S61" s="35"/>
      <c r="T61" s="35"/>
      <c r="U61" s="35"/>
      <c r="V61" s="35"/>
      <c r="W61" s="35"/>
      <c r="X61" s="35"/>
      <c r="Y61" s="35"/>
      <c r="Z61" s="35"/>
      <c r="AA61" s="36">
        <v>30000000</v>
      </c>
      <c r="AB61" s="21">
        <v>9223.67</v>
      </c>
      <c r="AC61" s="37" t="s">
        <v>53</v>
      </c>
      <c r="AD61" s="38">
        <f t="shared" si="4"/>
        <v>15000000</v>
      </c>
      <c r="AE61" s="38">
        <v>96462106</v>
      </c>
      <c r="AF61" s="40">
        <f t="shared" si="6"/>
        <v>0.15550147744027068</v>
      </c>
      <c r="AG61" s="41"/>
      <c r="AI61" s="35"/>
      <c r="AJ61" s="42">
        <v>44225</v>
      </c>
      <c r="AK61" s="28"/>
      <c r="AL61" s="28" t="s">
        <v>54</v>
      </c>
      <c r="AM61" s="44" t="s">
        <v>61</v>
      </c>
      <c r="AO61" s="44"/>
      <c r="AP61" s="44"/>
      <c r="AQ61" s="44"/>
      <c r="AR61" s="44"/>
      <c r="AS61" s="44"/>
    </row>
    <row r="62" spans="1:45" s="166" customFormat="1" ht="15" customHeight="1">
      <c r="A62" s="150">
        <v>2</v>
      </c>
      <c r="B62" s="151">
        <v>44273</v>
      </c>
      <c r="C62" s="151" t="s">
        <v>56</v>
      </c>
      <c r="D62" s="150" t="s">
        <v>172</v>
      </c>
      <c r="E62" s="150"/>
      <c r="F62" s="150" t="s">
        <v>173</v>
      </c>
      <c r="G62" s="150" t="s">
        <v>174</v>
      </c>
      <c r="H62" s="150" t="s">
        <v>175</v>
      </c>
      <c r="I62" s="150" t="s">
        <v>104</v>
      </c>
      <c r="J62" s="150" t="s">
        <v>51</v>
      </c>
      <c r="K62" s="150" t="s">
        <v>71</v>
      </c>
      <c r="L62" s="152"/>
      <c r="M62" s="153">
        <v>44200</v>
      </c>
      <c r="N62" s="154">
        <v>500000</v>
      </c>
      <c r="O62" s="153"/>
      <c r="P62" s="154"/>
      <c r="Q62" s="155"/>
      <c r="R62" s="156"/>
      <c r="S62" s="156"/>
      <c r="T62" s="156"/>
      <c r="U62" s="156"/>
      <c r="V62" s="156"/>
      <c r="W62" s="156"/>
      <c r="X62" s="156"/>
      <c r="Y62" s="156"/>
      <c r="Z62" s="156"/>
      <c r="AA62" s="154">
        <v>500000</v>
      </c>
      <c r="AB62" s="157">
        <v>64001.82</v>
      </c>
      <c r="AC62" s="158" t="s">
        <v>53</v>
      </c>
      <c r="AD62" s="159">
        <f t="shared" si="4"/>
        <v>250000</v>
      </c>
      <c r="AE62" s="159">
        <v>2854191</v>
      </c>
      <c r="AF62" s="160">
        <f t="shared" si="6"/>
        <v>8.7590494118999038E-2</v>
      </c>
      <c r="AG62" s="161"/>
      <c r="AH62" s="162"/>
      <c r="AI62" s="160"/>
      <c r="AJ62" s="163" t="s">
        <v>132</v>
      </c>
      <c r="AK62" s="150"/>
      <c r="AL62" s="150" t="s">
        <v>54</v>
      </c>
      <c r="AM62" s="164" t="s">
        <v>61</v>
      </c>
      <c r="AN62" s="150"/>
      <c r="AO62" s="165"/>
      <c r="AP62" s="165"/>
      <c r="AQ62" s="165"/>
      <c r="AR62" s="165"/>
      <c r="AS62" s="165"/>
    </row>
    <row r="63" spans="1:45" s="166" customFormat="1" ht="15" customHeight="1">
      <c r="A63" s="150">
        <v>2</v>
      </c>
      <c r="B63" s="151">
        <v>44406</v>
      </c>
      <c r="C63" s="167" t="s">
        <v>62</v>
      </c>
      <c r="D63" s="150" t="s">
        <v>172</v>
      </c>
      <c r="E63" s="150"/>
      <c r="F63" s="150" t="s">
        <v>173</v>
      </c>
      <c r="G63" s="150" t="s">
        <v>174</v>
      </c>
      <c r="H63" s="150" t="s">
        <v>49</v>
      </c>
      <c r="I63" s="150" t="s">
        <v>50</v>
      </c>
      <c r="J63" s="150" t="s">
        <v>74</v>
      </c>
      <c r="K63" s="150" t="s">
        <v>71</v>
      </c>
      <c r="L63" s="152"/>
      <c r="M63" s="153">
        <v>44404</v>
      </c>
      <c r="N63" s="154">
        <v>20000000</v>
      </c>
      <c r="O63" s="168"/>
      <c r="P63" s="169"/>
      <c r="Q63" s="153"/>
      <c r="R63" s="154"/>
      <c r="S63" s="156"/>
      <c r="T63" s="154"/>
      <c r="U63" s="154"/>
      <c r="V63" s="154"/>
      <c r="W63" s="154"/>
      <c r="X63" s="154"/>
      <c r="Y63" s="154"/>
      <c r="Z63" s="154"/>
      <c r="AA63" s="162">
        <v>20000000</v>
      </c>
      <c r="AB63" s="157">
        <v>115907.87</v>
      </c>
      <c r="AC63" s="158" t="s">
        <v>53</v>
      </c>
      <c r="AD63" s="159">
        <f t="shared" si="4"/>
        <v>10000000</v>
      </c>
      <c r="AE63" s="159">
        <v>44938712</v>
      </c>
      <c r="AF63" s="160">
        <f t="shared" si="6"/>
        <v>0.22252529177961308</v>
      </c>
      <c r="AG63" s="161"/>
      <c r="AH63" s="162"/>
      <c r="AI63" s="160"/>
      <c r="AJ63" s="163"/>
      <c r="AK63" s="150"/>
      <c r="AL63" s="150" t="s">
        <v>54</v>
      </c>
      <c r="AM63" s="164" t="s">
        <v>61</v>
      </c>
      <c r="AN63" s="164"/>
      <c r="AO63" s="165"/>
      <c r="AP63" s="164"/>
      <c r="AQ63" s="164"/>
      <c r="AR63" s="164"/>
      <c r="AS63" s="164"/>
    </row>
    <row r="64" spans="1:45" s="166" customFormat="1" ht="15" customHeight="1">
      <c r="A64" s="170">
        <v>2</v>
      </c>
      <c r="B64" s="151">
        <v>44462</v>
      </c>
      <c r="C64" s="167" t="s">
        <v>62</v>
      </c>
      <c r="D64" s="166" t="s">
        <v>172</v>
      </c>
      <c r="F64" s="166" t="s">
        <v>173</v>
      </c>
      <c r="G64" s="166" t="s">
        <v>174</v>
      </c>
      <c r="H64" s="166" t="s">
        <v>176</v>
      </c>
      <c r="I64" s="166" t="s">
        <v>64</v>
      </c>
      <c r="J64" s="171" t="s">
        <v>51</v>
      </c>
      <c r="K64" s="166" t="s">
        <v>71</v>
      </c>
      <c r="M64" s="153">
        <v>44406</v>
      </c>
      <c r="N64" s="154">
        <v>300000</v>
      </c>
      <c r="O64" s="153"/>
      <c r="P64" s="154"/>
      <c r="Q64" s="168"/>
      <c r="R64" s="172"/>
      <c r="S64" s="172"/>
      <c r="T64" s="172"/>
      <c r="U64" s="172"/>
      <c r="V64" s="172"/>
      <c r="W64" s="172"/>
      <c r="X64" s="172"/>
      <c r="Y64" s="172"/>
      <c r="Z64" s="172"/>
      <c r="AA64" s="169">
        <v>300000</v>
      </c>
      <c r="AB64" s="157">
        <v>101899.24</v>
      </c>
      <c r="AC64" s="158" t="s">
        <v>53</v>
      </c>
      <c r="AD64" s="159">
        <f t="shared" si="4"/>
        <v>150000</v>
      </c>
      <c r="AE64" s="173">
        <v>2957731</v>
      </c>
      <c r="AF64" s="174">
        <f t="shared" si="6"/>
        <v>5.0714551120436581E-2</v>
      </c>
      <c r="AG64" s="161"/>
      <c r="AH64" s="162"/>
      <c r="AI64" s="175"/>
      <c r="AJ64" s="176"/>
      <c r="AL64" s="150" t="s">
        <v>54</v>
      </c>
      <c r="AM64" s="165" t="s">
        <v>61</v>
      </c>
      <c r="AN64" s="165"/>
      <c r="AO64" s="165"/>
      <c r="AP64" s="165"/>
      <c r="AQ64" s="165"/>
      <c r="AR64" s="165"/>
      <c r="AS64" s="165"/>
    </row>
    <row r="65" spans="1:56" s="166" customFormat="1" ht="15" customHeight="1">
      <c r="A65" s="150">
        <v>2</v>
      </c>
      <c r="B65" s="151">
        <v>44420</v>
      </c>
      <c r="C65" s="167" t="s">
        <v>161</v>
      </c>
      <c r="D65" s="150" t="s">
        <v>172</v>
      </c>
      <c r="E65" s="150"/>
      <c r="F65" s="150" t="s">
        <v>173</v>
      </c>
      <c r="G65" s="150" t="s">
        <v>174</v>
      </c>
      <c r="H65" s="150" t="s">
        <v>58</v>
      </c>
      <c r="I65" s="150" t="s">
        <v>58</v>
      </c>
      <c r="J65" s="150" t="s">
        <v>59</v>
      </c>
      <c r="K65" s="150" t="s">
        <v>60</v>
      </c>
      <c r="L65" s="152"/>
      <c r="M65" s="153">
        <v>44140</v>
      </c>
      <c r="N65" s="154">
        <v>10000000</v>
      </c>
      <c r="O65" s="153">
        <v>44231</v>
      </c>
      <c r="P65" s="154">
        <v>10000000</v>
      </c>
      <c r="Q65" s="155">
        <v>44295</v>
      </c>
      <c r="R65" s="157">
        <v>20000000</v>
      </c>
      <c r="S65" s="155">
        <v>44401</v>
      </c>
      <c r="T65" s="157">
        <v>85000000</v>
      </c>
      <c r="U65" s="156"/>
      <c r="V65" s="156"/>
      <c r="W65" s="156"/>
      <c r="X65" s="156"/>
      <c r="Y65" s="156"/>
      <c r="Z65" s="156"/>
      <c r="AA65" s="162">
        <v>125000000</v>
      </c>
      <c r="AB65" s="157">
        <v>6506.46</v>
      </c>
      <c r="AC65" s="158" t="s">
        <v>53</v>
      </c>
      <c r="AD65" s="159">
        <f t="shared" si="4"/>
        <v>62500000</v>
      </c>
      <c r="AE65" s="159">
        <v>25364307</v>
      </c>
      <c r="AF65" s="160">
        <f t="shared" si="6"/>
        <v>2.4640925533664295</v>
      </c>
      <c r="AG65" s="161"/>
      <c r="AH65" s="162"/>
      <c r="AI65" s="160"/>
      <c r="AJ65" s="163">
        <v>44221</v>
      </c>
      <c r="AK65" s="150"/>
      <c r="AL65" s="150" t="s">
        <v>54</v>
      </c>
      <c r="AM65" s="164" t="s">
        <v>55</v>
      </c>
      <c r="AN65" s="165" t="s">
        <v>61</v>
      </c>
      <c r="AO65" s="165" t="s">
        <v>55</v>
      </c>
      <c r="AP65" s="165" t="s">
        <v>55</v>
      </c>
      <c r="AQ65" s="165"/>
      <c r="AR65" s="165"/>
      <c r="AS65" s="165"/>
    </row>
    <row r="66" spans="1:56" s="166" customFormat="1" ht="15" customHeight="1">
      <c r="A66" s="150">
        <v>2</v>
      </c>
      <c r="B66" s="151">
        <v>44449</v>
      </c>
      <c r="C66" s="167" t="s">
        <v>62</v>
      </c>
      <c r="D66" s="150" t="s">
        <v>172</v>
      </c>
      <c r="E66" s="150"/>
      <c r="F66" s="150" t="s">
        <v>173</v>
      </c>
      <c r="G66" s="150" t="s">
        <v>174</v>
      </c>
      <c r="H66" s="150" t="s">
        <v>63</v>
      </c>
      <c r="I66" s="150" t="s">
        <v>64</v>
      </c>
      <c r="J66" s="150" t="s">
        <v>59</v>
      </c>
      <c r="K66" s="150" t="s">
        <v>60</v>
      </c>
      <c r="L66" s="152"/>
      <c r="M66" s="153">
        <v>44146</v>
      </c>
      <c r="N66" s="154">
        <v>1000000</v>
      </c>
      <c r="O66" s="168"/>
      <c r="P66" s="169"/>
      <c r="Q66" s="153"/>
      <c r="R66" s="154"/>
      <c r="S66" s="156"/>
      <c r="T66" s="154"/>
      <c r="U66" s="154"/>
      <c r="V66" s="154"/>
      <c r="W66" s="154"/>
      <c r="X66" s="154"/>
      <c r="Y66" s="154"/>
      <c r="Z66" s="154"/>
      <c r="AA66" s="162">
        <v>1000000</v>
      </c>
      <c r="AB66" s="157">
        <v>158278.78</v>
      </c>
      <c r="AC66" s="158" t="s">
        <v>53</v>
      </c>
      <c r="AD66" s="159">
        <f t="shared" si="4"/>
        <v>500000</v>
      </c>
      <c r="AE66" s="177">
        <v>1641172</v>
      </c>
      <c r="AF66" s="178">
        <f t="shared" si="6"/>
        <v>0.30466032810698696</v>
      </c>
      <c r="AG66" s="161"/>
      <c r="AH66" s="162"/>
      <c r="AI66" s="179"/>
      <c r="AJ66" s="163"/>
      <c r="AK66" s="150"/>
      <c r="AL66" s="150" t="s">
        <v>54</v>
      </c>
      <c r="AM66" s="165" t="s">
        <v>61</v>
      </c>
      <c r="AN66" s="164"/>
      <c r="AO66" s="165"/>
      <c r="AP66" s="164"/>
      <c r="AQ66" s="164"/>
      <c r="AR66" s="164"/>
      <c r="AS66" s="164"/>
    </row>
    <row r="67" spans="1:56" s="166" customFormat="1" ht="15" customHeight="1">
      <c r="A67" s="150">
        <v>2</v>
      </c>
      <c r="B67" s="151">
        <v>44419</v>
      </c>
      <c r="C67" s="167" t="s">
        <v>77</v>
      </c>
      <c r="D67" s="150" t="s">
        <v>172</v>
      </c>
      <c r="E67" s="150"/>
      <c r="F67" s="150" t="s">
        <v>173</v>
      </c>
      <c r="G67" s="150" t="s">
        <v>174</v>
      </c>
      <c r="H67" s="150" t="s">
        <v>177</v>
      </c>
      <c r="I67" s="150" t="s">
        <v>100</v>
      </c>
      <c r="J67" s="150" t="s">
        <v>51</v>
      </c>
      <c r="K67" s="150" t="s">
        <v>71</v>
      </c>
      <c r="L67" s="152"/>
      <c r="M67" s="153" t="s">
        <v>178</v>
      </c>
      <c r="N67" s="154" t="s">
        <v>179</v>
      </c>
      <c r="O67" s="168"/>
      <c r="P67" s="169"/>
      <c r="Q67" s="153"/>
      <c r="R67" s="154"/>
      <c r="S67" s="156"/>
      <c r="T67" s="154"/>
      <c r="U67" s="154"/>
      <c r="V67" s="154"/>
      <c r="W67" s="154"/>
      <c r="X67" s="154"/>
      <c r="Y67" s="154"/>
      <c r="Z67" s="154"/>
      <c r="AA67" s="162"/>
      <c r="AB67" s="157">
        <v>77837.009999999995</v>
      </c>
      <c r="AC67" s="158" t="s">
        <v>53</v>
      </c>
      <c r="AD67" s="159"/>
      <c r="AE67" s="159">
        <v>2303697</v>
      </c>
      <c r="AF67" s="160"/>
      <c r="AG67" s="161">
        <v>2000000</v>
      </c>
      <c r="AH67" s="162">
        <f>AG67/AC67</f>
        <v>1000000</v>
      </c>
      <c r="AI67" s="160">
        <f>AH67/AE67</f>
        <v>0.43408486445917149</v>
      </c>
      <c r="AJ67" s="163"/>
      <c r="AK67" s="150"/>
      <c r="AL67" s="150" t="s">
        <v>180</v>
      </c>
      <c r="AM67" s="164" t="s">
        <v>61</v>
      </c>
      <c r="AN67" s="164"/>
      <c r="AO67" s="165"/>
      <c r="AP67" s="164"/>
      <c r="AQ67" s="164"/>
      <c r="AR67" s="164"/>
      <c r="AS67" s="164"/>
    </row>
    <row r="68" spans="1:56" s="166" customFormat="1" ht="15" customHeight="1">
      <c r="A68" s="150">
        <v>2</v>
      </c>
      <c r="B68" s="151">
        <v>44490</v>
      </c>
      <c r="C68" s="167" t="s">
        <v>181</v>
      </c>
      <c r="D68" s="150" t="s">
        <v>172</v>
      </c>
      <c r="E68" s="150"/>
      <c r="F68" s="150" t="s">
        <v>173</v>
      </c>
      <c r="G68" s="150" t="s">
        <v>174</v>
      </c>
      <c r="H68" s="150" t="s">
        <v>182</v>
      </c>
      <c r="I68" s="150" t="s">
        <v>50</v>
      </c>
      <c r="J68" s="150" t="s">
        <v>51</v>
      </c>
      <c r="K68" s="150" t="s">
        <v>52</v>
      </c>
      <c r="L68" s="152"/>
      <c r="M68" s="153">
        <v>44258</v>
      </c>
      <c r="N68" s="154">
        <v>100000000</v>
      </c>
      <c r="O68" s="168">
        <v>44323</v>
      </c>
      <c r="P68" s="169">
        <v>100000000</v>
      </c>
      <c r="Q68" s="153" t="s">
        <v>183</v>
      </c>
      <c r="R68" s="156" t="s">
        <v>184</v>
      </c>
      <c r="S68" s="156"/>
      <c r="T68" s="156"/>
      <c r="U68" s="156"/>
      <c r="V68" s="156"/>
      <c r="W68" s="156"/>
      <c r="X68" s="156"/>
      <c r="Y68" s="156"/>
      <c r="Z68" s="156"/>
      <c r="AA68" s="162">
        <v>200000000</v>
      </c>
      <c r="AB68" s="157">
        <v>101785.53</v>
      </c>
      <c r="AC68" s="158" t="s">
        <v>53</v>
      </c>
      <c r="AD68" s="159">
        <f t="shared" ref="AD68:AD83" si="7">AA68/AC68</f>
        <v>100000000</v>
      </c>
      <c r="AE68" s="159">
        <v>211049527</v>
      </c>
      <c r="AF68" s="160">
        <f t="shared" ref="AF68:AF74" si="8">AD68/AE68</f>
        <v>0.47382243126278129</v>
      </c>
      <c r="AG68" s="161">
        <v>150000000</v>
      </c>
      <c r="AH68" s="162">
        <f>AG68/AC68</f>
        <v>75000000</v>
      </c>
      <c r="AI68" s="160">
        <f>AH68/AE68</f>
        <v>0.35536682344708598</v>
      </c>
      <c r="AJ68" s="163">
        <v>44250</v>
      </c>
      <c r="AK68" s="176">
        <v>44250</v>
      </c>
      <c r="AL68" s="150" t="s">
        <v>54</v>
      </c>
      <c r="AM68" s="164" t="s">
        <v>55</v>
      </c>
      <c r="AN68" s="165" t="s">
        <v>61</v>
      </c>
      <c r="AO68" s="165" t="s">
        <v>55</v>
      </c>
      <c r="AP68" s="165" t="s">
        <v>55</v>
      </c>
      <c r="AQ68" s="165" t="s">
        <v>55</v>
      </c>
      <c r="AR68" s="165" t="s">
        <v>42</v>
      </c>
      <c r="AS68" s="165"/>
    </row>
    <row r="69" spans="1:56" s="185" customFormat="1" ht="15" customHeight="1">
      <c r="A69" s="150">
        <v>2</v>
      </c>
      <c r="B69" s="151">
        <v>44377</v>
      </c>
      <c r="C69" s="167" t="s">
        <v>77</v>
      </c>
      <c r="D69" s="150" t="s">
        <v>172</v>
      </c>
      <c r="E69" s="150"/>
      <c r="F69" s="150" t="s">
        <v>173</v>
      </c>
      <c r="G69" s="150" t="s">
        <v>174</v>
      </c>
      <c r="H69" s="150" t="s">
        <v>78</v>
      </c>
      <c r="I69" s="150" t="s">
        <v>64</v>
      </c>
      <c r="J69" s="150" t="s">
        <v>59</v>
      </c>
      <c r="K69" s="150" t="s">
        <v>79</v>
      </c>
      <c r="L69" s="152"/>
      <c r="M69" s="180">
        <v>44320</v>
      </c>
      <c r="N69" s="181">
        <v>300000</v>
      </c>
      <c r="O69" s="168"/>
      <c r="P69" s="169"/>
      <c r="Q69" s="180"/>
      <c r="R69" s="181"/>
      <c r="S69" s="182"/>
      <c r="T69" s="183"/>
      <c r="U69" s="183"/>
      <c r="V69" s="183"/>
      <c r="W69" s="183"/>
      <c r="X69" s="183"/>
      <c r="Y69" s="183"/>
      <c r="Z69" s="183"/>
      <c r="AA69" s="162">
        <v>300000</v>
      </c>
      <c r="AB69" s="157">
        <v>29042.06</v>
      </c>
      <c r="AC69" s="158" t="s">
        <v>53</v>
      </c>
      <c r="AD69" s="159">
        <f t="shared" si="7"/>
        <v>150000</v>
      </c>
      <c r="AE69" s="159">
        <v>433285</v>
      </c>
      <c r="AF69" s="160">
        <f t="shared" si="8"/>
        <v>0.34619245992822278</v>
      </c>
      <c r="AG69" s="161"/>
      <c r="AH69" s="162"/>
      <c r="AI69" s="160"/>
      <c r="AJ69" s="176"/>
      <c r="AK69" s="150"/>
      <c r="AL69" s="150" t="s">
        <v>54</v>
      </c>
      <c r="AM69" s="165" t="s">
        <v>61</v>
      </c>
      <c r="AN69" s="164"/>
      <c r="AO69" s="184"/>
      <c r="AP69" s="184"/>
      <c r="AQ69" s="184"/>
      <c r="AR69" s="184"/>
      <c r="AS69" s="184"/>
      <c r="AT69" s="166"/>
      <c r="AU69" s="166"/>
      <c r="AV69" s="166"/>
      <c r="AW69" s="166"/>
      <c r="AX69" s="166"/>
      <c r="AY69" s="166"/>
      <c r="AZ69" s="166"/>
      <c r="BA69" s="166"/>
      <c r="BB69" s="166"/>
      <c r="BC69" s="166"/>
      <c r="BD69" s="166"/>
    </row>
    <row r="70" spans="1:56" s="185" customFormat="1" ht="15" customHeight="1">
      <c r="A70" s="150">
        <v>2</v>
      </c>
      <c r="B70" s="151">
        <v>44356</v>
      </c>
      <c r="C70" s="167" t="s">
        <v>185</v>
      </c>
      <c r="D70" s="150" t="s">
        <v>172</v>
      </c>
      <c r="E70" s="150"/>
      <c r="F70" s="150" t="s">
        <v>173</v>
      </c>
      <c r="G70" s="150" t="s">
        <v>174</v>
      </c>
      <c r="H70" s="150" t="s">
        <v>85</v>
      </c>
      <c r="I70" s="150" t="s">
        <v>86</v>
      </c>
      <c r="J70" s="150" t="s">
        <v>59</v>
      </c>
      <c r="K70" s="150" t="s">
        <v>60</v>
      </c>
      <c r="L70" s="150"/>
      <c r="M70" s="153">
        <v>44048</v>
      </c>
      <c r="N70" s="154">
        <v>20000000</v>
      </c>
      <c r="O70" s="153" t="s">
        <v>186</v>
      </c>
      <c r="P70" s="154" t="s">
        <v>187</v>
      </c>
      <c r="Q70" s="155">
        <v>44208</v>
      </c>
      <c r="R70" s="157">
        <v>20000000</v>
      </c>
      <c r="S70" s="155">
        <v>44309</v>
      </c>
      <c r="T70" s="157">
        <v>65000000</v>
      </c>
      <c r="U70" s="155" t="s">
        <v>188</v>
      </c>
      <c r="V70" s="157" t="s">
        <v>189</v>
      </c>
      <c r="W70" s="155" t="s">
        <v>190</v>
      </c>
      <c r="X70" s="157" t="s">
        <v>191</v>
      </c>
      <c r="Y70" s="157"/>
      <c r="Z70" s="157"/>
      <c r="AA70" s="162">
        <v>105000000</v>
      </c>
      <c r="AB70" s="157">
        <v>45123.62</v>
      </c>
      <c r="AC70" s="158" t="s">
        <v>53</v>
      </c>
      <c r="AD70" s="159">
        <f t="shared" si="7"/>
        <v>52500000</v>
      </c>
      <c r="AE70" s="159">
        <v>37589262</v>
      </c>
      <c r="AF70" s="160">
        <f t="shared" si="8"/>
        <v>1.3966754654560656</v>
      </c>
      <c r="AG70" s="161">
        <v>149000000</v>
      </c>
      <c r="AH70" s="162">
        <f>AG70/AC70</f>
        <v>74500000</v>
      </c>
      <c r="AI70" s="160">
        <f>AH70/AE70</f>
        <v>1.9819489938376551</v>
      </c>
      <c r="AJ70" s="163">
        <v>44174</v>
      </c>
      <c r="AK70" s="150"/>
      <c r="AL70" s="150" t="s">
        <v>54</v>
      </c>
      <c r="AM70" s="165" t="s">
        <v>61</v>
      </c>
      <c r="AN70" s="165" t="s">
        <v>61</v>
      </c>
      <c r="AO70" s="165" t="s">
        <v>61</v>
      </c>
      <c r="AP70" s="165" t="s">
        <v>55</v>
      </c>
      <c r="AQ70" s="165" t="s">
        <v>55</v>
      </c>
      <c r="AR70" s="165"/>
      <c r="AS70" s="165"/>
      <c r="AT70" s="166"/>
      <c r="AU70" s="166"/>
      <c r="AV70" s="166"/>
      <c r="AW70" s="166"/>
      <c r="AX70" s="166"/>
      <c r="AY70" s="166"/>
      <c r="AZ70" s="166"/>
      <c r="BA70" s="166"/>
      <c r="BB70" s="166"/>
      <c r="BC70" s="166"/>
      <c r="BD70" s="166"/>
    </row>
    <row r="71" spans="1:56" s="166" customFormat="1" ht="15" customHeight="1">
      <c r="A71" s="150">
        <v>2</v>
      </c>
      <c r="B71" s="151"/>
      <c r="C71" s="167"/>
      <c r="D71" s="150" t="s">
        <v>172</v>
      </c>
      <c r="E71" s="150"/>
      <c r="F71" s="150" t="s">
        <v>173</v>
      </c>
      <c r="G71" s="150" t="s">
        <v>174</v>
      </c>
      <c r="H71" s="150" t="s">
        <v>192</v>
      </c>
      <c r="I71" s="150" t="s">
        <v>50</v>
      </c>
      <c r="J71" s="150" t="s">
        <v>59</v>
      </c>
      <c r="K71" s="150" t="s">
        <v>60</v>
      </c>
      <c r="L71" s="152"/>
      <c r="M71" s="153">
        <v>44144</v>
      </c>
      <c r="N71" s="154">
        <v>10000000</v>
      </c>
      <c r="O71" s="153"/>
      <c r="P71" s="154"/>
      <c r="Q71" s="155"/>
      <c r="R71" s="156"/>
      <c r="S71" s="156"/>
      <c r="T71" s="156"/>
      <c r="U71" s="156"/>
      <c r="V71" s="156"/>
      <c r="W71" s="156"/>
      <c r="X71" s="156"/>
      <c r="Y71" s="156"/>
      <c r="Z71" s="156"/>
      <c r="AA71" s="162">
        <v>10000000</v>
      </c>
      <c r="AB71" s="157">
        <v>87883.73</v>
      </c>
      <c r="AC71" s="158" t="s">
        <v>53</v>
      </c>
      <c r="AD71" s="159">
        <f t="shared" si="7"/>
        <v>5000000</v>
      </c>
      <c r="AE71" s="159">
        <v>18952038</v>
      </c>
      <c r="AF71" s="160">
        <f t="shared" si="8"/>
        <v>0.26382386949625153</v>
      </c>
      <c r="AG71" s="161"/>
      <c r="AH71" s="162"/>
      <c r="AI71" s="160"/>
      <c r="AJ71" s="163">
        <v>44181</v>
      </c>
      <c r="AK71" s="150"/>
      <c r="AL71" s="150" t="s">
        <v>54</v>
      </c>
      <c r="AM71" s="164" t="s">
        <v>55</v>
      </c>
    </row>
    <row r="72" spans="1:56" s="166" customFormat="1" ht="15" customHeight="1">
      <c r="A72" s="150">
        <v>2</v>
      </c>
      <c r="B72" s="151">
        <v>44182</v>
      </c>
      <c r="C72" s="151" t="s">
        <v>68</v>
      </c>
      <c r="D72" s="150" t="s">
        <v>172</v>
      </c>
      <c r="E72" s="150"/>
      <c r="F72" s="150" t="s">
        <v>173</v>
      </c>
      <c r="G72" s="150" t="s">
        <v>174</v>
      </c>
      <c r="H72" s="166" t="s">
        <v>193</v>
      </c>
      <c r="I72" s="166" t="s">
        <v>64</v>
      </c>
      <c r="J72" s="150" t="s">
        <v>51</v>
      </c>
      <c r="K72" s="150" t="s">
        <v>71</v>
      </c>
      <c r="L72" s="152"/>
      <c r="M72" s="153">
        <v>44181</v>
      </c>
      <c r="N72" s="154">
        <v>100000000</v>
      </c>
      <c r="O72" s="153"/>
      <c r="P72" s="154"/>
      <c r="Q72" s="155"/>
      <c r="R72" s="156"/>
      <c r="S72" s="156"/>
      <c r="T72" s="156"/>
      <c r="U72" s="156"/>
      <c r="V72" s="156"/>
      <c r="W72" s="156"/>
      <c r="X72" s="156"/>
      <c r="Y72" s="156"/>
      <c r="Z72" s="156"/>
      <c r="AA72" s="162">
        <v>100000000</v>
      </c>
      <c r="AB72" s="157">
        <v>67.22</v>
      </c>
      <c r="AC72" s="158" t="s">
        <v>53</v>
      </c>
      <c r="AD72" s="159">
        <f t="shared" si="7"/>
        <v>50000000</v>
      </c>
      <c r="AE72" s="186">
        <v>1397715000</v>
      </c>
      <c r="AF72" s="160">
        <f t="shared" si="8"/>
        <v>3.5772671825085943E-2</v>
      </c>
      <c r="AG72" s="161"/>
      <c r="AH72" s="162"/>
      <c r="AI72" s="160"/>
      <c r="AJ72" s="150"/>
      <c r="AK72" s="150"/>
      <c r="AL72" s="150" t="s">
        <v>54</v>
      </c>
      <c r="AM72" s="164" t="s">
        <v>55</v>
      </c>
    </row>
    <row r="73" spans="1:56" s="166" customFormat="1" ht="15" customHeight="1">
      <c r="A73" s="150">
        <v>2</v>
      </c>
      <c r="B73" s="151">
        <v>44187</v>
      </c>
      <c r="C73" s="151" t="s">
        <v>194</v>
      </c>
      <c r="D73" s="150" t="s">
        <v>172</v>
      </c>
      <c r="E73" s="150"/>
      <c r="F73" s="150" t="s">
        <v>173</v>
      </c>
      <c r="G73" s="150" t="s">
        <v>174</v>
      </c>
      <c r="H73" s="166" t="s">
        <v>90</v>
      </c>
      <c r="I73" s="166" t="s">
        <v>50</v>
      </c>
      <c r="J73" s="150" t="s">
        <v>51</v>
      </c>
      <c r="K73" s="150" t="s">
        <v>71</v>
      </c>
      <c r="L73" s="152"/>
      <c r="M73" s="153">
        <v>44168</v>
      </c>
      <c r="N73" s="154">
        <v>10000000</v>
      </c>
      <c r="O73" s="153"/>
      <c r="P73" s="154"/>
      <c r="Q73" s="155"/>
      <c r="R73" s="156"/>
      <c r="S73" s="156"/>
      <c r="T73" s="156"/>
      <c r="U73" s="156"/>
      <c r="V73" s="156"/>
      <c r="W73" s="156"/>
      <c r="X73" s="156"/>
      <c r="Y73" s="156"/>
      <c r="Z73" s="156"/>
      <c r="AA73" s="162">
        <v>10000000</v>
      </c>
      <c r="AB73" s="157">
        <v>97480.97</v>
      </c>
      <c r="AC73" s="158" t="s">
        <v>53</v>
      </c>
      <c r="AD73" s="159">
        <f t="shared" si="7"/>
        <v>5000000</v>
      </c>
      <c r="AE73" s="173">
        <v>50339443</v>
      </c>
      <c r="AF73" s="160">
        <f t="shared" si="8"/>
        <v>9.9325691784074771E-2</v>
      </c>
      <c r="AG73" s="161"/>
      <c r="AH73" s="162"/>
      <c r="AI73" s="160"/>
      <c r="AJ73" s="163">
        <v>44201</v>
      </c>
      <c r="AK73" s="150"/>
      <c r="AL73" s="150" t="s">
        <v>54</v>
      </c>
      <c r="AM73" s="165" t="s">
        <v>61</v>
      </c>
      <c r="AN73" s="165"/>
      <c r="AO73" s="165"/>
      <c r="AP73" s="165"/>
      <c r="AQ73" s="165"/>
      <c r="AR73" s="165"/>
      <c r="AS73" s="165"/>
      <c r="AT73" s="185"/>
      <c r="AU73" s="185"/>
      <c r="AV73" s="185"/>
    </row>
    <row r="74" spans="1:56" s="166" customFormat="1" ht="15" customHeight="1">
      <c r="A74" s="150">
        <v>2</v>
      </c>
      <c r="B74" s="151">
        <v>44329</v>
      </c>
      <c r="C74" s="151" t="s">
        <v>181</v>
      </c>
      <c r="D74" s="150" t="s">
        <v>172</v>
      </c>
      <c r="E74" s="150"/>
      <c r="F74" s="150" t="s">
        <v>173</v>
      </c>
      <c r="G74" s="150" t="s">
        <v>174</v>
      </c>
      <c r="H74" s="150" t="s">
        <v>91</v>
      </c>
      <c r="I74" s="150" t="s">
        <v>86</v>
      </c>
      <c r="J74" s="150" t="s">
        <v>51</v>
      </c>
      <c r="K74" s="150" t="s">
        <v>52</v>
      </c>
      <c r="L74" s="150"/>
      <c r="M74" s="153">
        <v>44168</v>
      </c>
      <c r="N74" s="159">
        <v>3000075</v>
      </c>
      <c r="O74" s="153">
        <v>44270</v>
      </c>
      <c r="P74" s="154">
        <v>1000000</v>
      </c>
      <c r="Q74" s="155" t="s">
        <v>195</v>
      </c>
      <c r="R74" s="157" t="s">
        <v>196</v>
      </c>
      <c r="S74" s="156"/>
      <c r="T74" s="156"/>
      <c r="U74" s="156"/>
      <c r="V74" s="156"/>
      <c r="W74" s="156"/>
      <c r="X74" s="156"/>
      <c r="Y74" s="156"/>
      <c r="Z74" s="156"/>
      <c r="AA74" s="162">
        <v>4000075</v>
      </c>
      <c r="AB74" s="157">
        <v>108823.55</v>
      </c>
      <c r="AC74" s="158" t="s">
        <v>53</v>
      </c>
      <c r="AD74" s="159">
        <f t="shared" si="7"/>
        <v>2000037.5</v>
      </c>
      <c r="AE74" s="159">
        <v>5047561</v>
      </c>
      <c r="AF74" s="160">
        <f t="shared" si="8"/>
        <v>0.39623840108123509</v>
      </c>
      <c r="AG74" s="161">
        <v>2000000</v>
      </c>
      <c r="AH74" s="162">
        <f>AG74/AC74</f>
        <v>1000000</v>
      </c>
      <c r="AI74" s="160">
        <f>AH74/AE74</f>
        <v>0.19811548587525737</v>
      </c>
      <c r="AJ74" s="163">
        <v>44180</v>
      </c>
      <c r="AK74" s="150"/>
      <c r="AL74" s="150" t="s">
        <v>54</v>
      </c>
      <c r="AM74" s="164" t="s">
        <v>55</v>
      </c>
      <c r="AN74" s="187" t="s">
        <v>61</v>
      </c>
      <c r="AO74" s="187" t="s">
        <v>55</v>
      </c>
      <c r="AP74" s="187"/>
      <c r="AQ74" s="187"/>
      <c r="AR74" s="187"/>
      <c r="AS74" s="187"/>
      <c r="AT74" s="185"/>
      <c r="AU74" s="185"/>
      <c r="AV74" s="185"/>
      <c r="AW74" s="185"/>
      <c r="AX74" s="185"/>
      <c r="AY74" s="185"/>
      <c r="AZ74" s="185"/>
      <c r="BA74" s="185"/>
      <c r="BB74" s="185"/>
      <c r="BC74" s="185"/>
      <c r="BD74" s="185"/>
    </row>
    <row r="75" spans="1:56" s="166" customFormat="1" ht="15" customHeight="1">
      <c r="A75" s="150">
        <v>2</v>
      </c>
      <c r="B75" s="151">
        <v>44357</v>
      </c>
      <c r="C75" s="167" t="s">
        <v>197</v>
      </c>
      <c r="D75" s="150" t="s">
        <v>172</v>
      </c>
      <c r="E75" s="150"/>
      <c r="F75" s="150" t="s">
        <v>173</v>
      </c>
      <c r="G75" s="150" t="s">
        <v>174</v>
      </c>
      <c r="H75" s="150" t="s">
        <v>93</v>
      </c>
      <c r="I75" s="150" t="s">
        <v>94</v>
      </c>
      <c r="J75" s="150" t="s">
        <v>198</v>
      </c>
      <c r="K75" s="150" t="s">
        <v>198</v>
      </c>
      <c r="L75" s="152"/>
      <c r="M75" s="153">
        <v>44218</v>
      </c>
      <c r="N75" s="154">
        <v>40000000</v>
      </c>
      <c r="O75" s="153"/>
      <c r="P75" s="154"/>
      <c r="Q75" s="155"/>
      <c r="R75" s="156"/>
      <c r="S75" s="156"/>
      <c r="T75" s="156"/>
      <c r="U75" s="156"/>
      <c r="V75" s="156"/>
      <c r="W75" s="156"/>
      <c r="X75" s="156"/>
      <c r="Y75" s="156"/>
      <c r="Z75" s="156"/>
      <c r="AA75" s="154">
        <v>40000000</v>
      </c>
      <c r="AB75" s="157"/>
      <c r="AC75" s="158" t="s">
        <v>53</v>
      </c>
      <c r="AD75" s="159">
        <f t="shared" si="7"/>
        <v>20000000</v>
      </c>
      <c r="AE75" s="159"/>
      <c r="AF75" s="160"/>
      <c r="AG75" s="161">
        <v>500000000</v>
      </c>
      <c r="AH75" s="162"/>
      <c r="AI75" s="160"/>
      <c r="AJ75" s="163">
        <v>44196</v>
      </c>
      <c r="AK75" s="150"/>
      <c r="AL75" s="150" t="s">
        <v>83</v>
      </c>
      <c r="AM75" s="164" t="s">
        <v>55</v>
      </c>
      <c r="AN75" s="164"/>
      <c r="AO75" s="165"/>
      <c r="AP75" s="165"/>
      <c r="AQ75" s="165"/>
      <c r="AR75" s="165"/>
      <c r="AS75" s="165"/>
    </row>
    <row r="76" spans="1:56" s="166" customFormat="1" ht="15" customHeight="1">
      <c r="A76" s="150">
        <v>2</v>
      </c>
      <c r="B76" s="151">
        <v>44328</v>
      </c>
      <c r="C76" s="167" t="s">
        <v>56</v>
      </c>
      <c r="D76" s="150" t="s">
        <v>172</v>
      </c>
      <c r="E76" s="150"/>
      <c r="F76" s="150" t="s">
        <v>173</v>
      </c>
      <c r="G76" s="150" t="s">
        <v>174</v>
      </c>
      <c r="H76" s="150" t="s">
        <v>97</v>
      </c>
      <c r="I76" s="150" t="s">
        <v>86</v>
      </c>
      <c r="J76" s="150" t="s">
        <v>51</v>
      </c>
      <c r="K76" s="150" t="s">
        <v>71</v>
      </c>
      <c r="L76" s="152"/>
      <c r="M76" s="153">
        <v>44212</v>
      </c>
      <c r="N76" s="154">
        <v>7900000</v>
      </c>
      <c r="O76" s="153"/>
      <c r="P76" s="154"/>
      <c r="Q76" s="155"/>
      <c r="R76" s="156"/>
      <c r="S76" s="156"/>
      <c r="T76" s="156"/>
      <c r="U76" s="156"/>
      <c r="V76" s="156"/>
      <c r="W76" s="156"/>
      <c r="X76" s="156"/>
      <c r="Y76" s="156"/>
      <c r="Z76" s="156"/>
      <c r="AA76" s="154">
        <v>7900000</v>
      </c>
      <c r="AB76" s="157">
        <v>34630.81</v>
      </c>
      <c r="AC76" s="158" t="s">
        <v>53</v>
      </c>
      <c r="AD76" s="159">
        <f t="shared" si="7"/>
        <v>3950000</v>
      </c>
      <c r="AE76" s="159">
        <v>10738958</v>
      </c>
      <c r="AF76" s="160">
        <f>AD76/AE76</f>
        <v>0.36781967114500308</v>
      </c>
      <c r="AG76" s="161"/>
      <c r="AH76" s="162"/>
      <c r="AI76" s="160"/>
      <c r="AJ76" s="163">
        <v>44326</v>
      </c>
      <c r="AK76" s="150"/>
      <c r="AL76" s="150" t="s">
        <v>54</v>
      </c>
      <c r="AM76" s="164" t="s">
        <v>61</v>
      </c>
      <c r="AN76" s="164"/>
      <c r="AO76" s="165"/>
      <c r="AP76" s="165"/>
      <c r="AQ76" s="165"/>
      <c r="AR76" s="165"/>
      <c r="AS76" s="165"/>
    </row>
    <row r="77" spans="1:56" s="166" customFormat="1" ht="15" customHeight="1">
      <c r="A77" s="150">
        <v>2</v>
      </c>
      <c r="B77" s="151">
        <v>44266</v>
      </c>
      <c r="C77" s="167" t="s">
        <v>110</v>
      </c>
      <c r="D77" s="150" t="s">
        <v>172</v>
      </c>
      <c r="E77" s="150"/>
      <c r="F77" s="150" t="s">
        <v>173</v>
      </c>
      <c r="G77" s="150" t="s">
        <v>174</v>
      </c>
      <c r="H77" s="150" t="s">
        <v>98</v>
      </c>
      <c r="I77" s="150" t="s">
        <v>50</v>
      </c>
      <c r="J77" s="150" t="s">
        <v>74</v>
      </c>
      <c r="K77" s="150" t="s">
        <v>52</v>
      </c>
      <c r="L77" s="152"/>
      <c r="M77" s="153">
        <v>44125</v>
      </c>
      <c r="N77" s="159">
        <v>2000000</v>
      </c>
      <c r="O77" s="153">
        <v>44251</v>
      </c>
      <c r="P77" s="154">
        <v>4000000</v>
      </c>
      <c r="Q77" s="155"/>
      <c r="R77" s="156"/>
      <c r="S77" s="156"/>
      <c r="T77" s="156"/>
      <c r="U77" s="156"/>
      <c r="V77" s="156"/>
      <c r="W77" s="156"/>
      <c r="X77" s="156"/>
      <c r="Y77" s="156"/>
      <c r="Z77" s="156"/>
      <c r="AA77" s="162">
        <v>6000000</v>
      </c>
      <c r="AB77" s="157">
        <v>28837.51</v>
      </c>
      <c r="AC77" s="158" t="s">
        <v>53</v>
      </c>
      <c r="AD77" s="159">
        <f t="shared" si="7"/>
        <v>3000000</v>
      </c>
      <c r="AE77" s="159">
        <v>17373662</v>
      </c>
      <c r="AF77" s="160">
        <f>AD77/AE77</f>
        <v>0.17267516773378003</v>
      </c>
      <c r="AG77" s="161"/>
      <c r="AH77" s="162"/>
      <c r="AI77" s="160"/>
      <c r="AJ77" s="163">
        <v>44182</v>
      </c>
      <c r="AK77" s="150"/>
      <c r="AL77" s="150" t="s">
        <v>54</v>
      </c>
      <c r="AM77" s="164" t="s">
        <v>61</v>
      </c>
      <c r="AN77" s="165" t="s">
        <v>61</v>
      </c>
      <c r="AO77" s="165" t="s">
        <v>55</v>
      </c>
      <c r="AW77" s="185"/>
      <c r="AX77" s="185"/>
      <c r="AY77" s="185"/>
      <c r="AZ77" s="185"/>
      <c r="BA77" s="185"/>
      <c r="BB77" s="185"/>
      <c r="BC77" s="185"/>
      <c r="BD77" s="185"/>
    </row>
    <row r="78" spans="1:56" s="166" customFormat="1" ht="15" customHeight="1">
      <c r="A78" s="150">
        <v>2</v>
      </c>
      <c r="B78" s="151">
        <v>44322</v>
      </c>
      <c r="C78" s="167" t="s">
        <v>62</v>
      </c>
      <c r="D78" s="150" t="s">
        <v>172</v>
      </c>
      <c r="E78" s="150"/>
      <c r="F78" s="150" t="s">
        <v>173</v>
      </c>
      <c r="G78" s="150" t="s">
        <v>174</v>
      </c>
      <c r="H78" s="150" t="s">
        <v>101</v>
      </c>
      <c r="I78" s="150" t="s">
        <v>86</v>
      </c>
      <c r="J78" s="150" t="s">
        <v>199</v>
      </c>
      <c r="K78" s="150" t="s">
        <v>71</v>
      </c>
      <c r="L78" s="152"/>
      <c r="M78" s="153">
        <v>44320</v>
      </c>
      <c r="N78" s="154">
        <v>4400000</v>
      </c>
      <c r="O78" s="168"/>
      <c r="P78" s="169"/>
      <c r="Q78" s="153"/>
      <c r="R78" s="154"/>
      <c r="S78" s="156"/>
      <c r="T78" s="154"/>
      <c r="U78" s="154"/>
      <c r="V78" s="154"/>
      <c r="W78" s="154"/>
      <c r="X78" s="154"/>
      <c r="Y78" s="154"/>
      <c r="Z78" s="154"/>
      <c r="AA78" s="162">
        <v>4400000</v>
      </c>
      <c r="AB78" s="157">
        <v>17400.009999999998</v>
      </c>
      <c r="AC78" s="158" t="s">
        <v>53</v>
      </c>
      <c r="AD78" s="159">
        <f t="shared" si="7"/>
        <v>2200000</v>
      </c>
      <c r="AE78" s="159">
        <v>6453553</v>
      </c>
      <c r="AF78" s="160">
        <f>AD78/AE78</f>
        <v>0.34089748701219313</v>
      </c>
      <c r="AG78" s="161"/>
      <c r="AH78" s="162"/>
      <c r="AI78" s="160"/>
      <c r="AJ78" s="163"/>
      <c r="AK78" s="150"/>
      <c r="AL78" s="150" t="s">
        <v>54</v>
      </c>
      <c r="AM78" s="164" t="s">
        <v>61</v>
      </c>
      <c r="AN78" s="164"/>
      <c r="AO78" s="165"/>
      <c r="AP78" s="164"/>
      <c r="AQ78" s="164"/>
      <c r="AR78" s="164"/>
      <c r="AS78" s="164"/>
    </row>
    <row r="79" spans="1:56" s="166" customFormat="1" ht="15" customHeight="1">
      <c r="A79" s="150">
        <v>2</v>
      </c>
      <c r="B79" s="151">
        <v>44329</v>
      </c>
      <c r="C79" s="167" t="s">
        <v>200</v>
      </c>
      <c r="D79" s="150" t="s">
        <v>172</v>
      </c>
      <c r="E79" s="150"/>
      <c r="F79" s="150" t="s">
        <v>173</v>
      </c>
      <c r="G79" s="150" t="s">
        <v>174</v>
      </c>
      <c r="H79" s="150" t="s">
        <v>103</v>
      </c>
      <c r="I79" s="150" t="s">
        <v>104</v>
      </c>
      <c r="J79" s="150" t="s">
        <v>59</v>
      </c>
      <c r="K79" s="150" t="s">
        <v>60</v>
      </c>
      <c r="L79" s="150"/>
      <c r="M79" s="153">
        <v>44146</v>
      </c>
      <c r="N79" s="154">
        <v>200000000</v>
      </c>
      <c r="O79" s="153" t="s">
        <v>201</v>
      </c>
      <c r="P79" s="154" t="s">
        <v>202</v>
      </c>
      <c r="Q79" s="155">
        <v>44244</v>
      </c>
      <c r="R79" s="157">
        <v>200000000</v>
      </c>
      <c r="S79" s="168">
        <v>44300</v>
      </c>
      <c r="T79" s="169">
        <v>50000000</v>
      </c>
      <c r="U79" s="155" t="s">
        <v>203</v>
      </c>
      <c r="V79" s="157" t="s">
        <v>204</v>
      </c>
      <c r="W79" s="168">
        <v>44324</v>
      </c>
      <c r="X79" s="157">
        <v>900000000</v>
      </c>
      <c r="Y79" s="157" t="s">
        <v>205</v>
      </c>
      <c r="Z79" s="157" t="s">
        <v>206</v>
      </c>
      <c r="AA79" s="162">
        <v>1550000000</v>
      </c>
      <c r="AB79" s="157">
        <v>89372.85</v>
      </c>
      <c r="AC79" s="158" t="s">
        <v>53</v>
      </c>
      <c r="AD79" s="159">
        <f t="shared" si="7"/>
        <v>775000000</v>
      </c>
      <c r="AE79" s="159">
        <v>447512041</v>
      </c>
      <c r="AF79" s="160">
        <f>AD79/AE79</f>
        <v>1.7317969775030031</v>
      </c>
      <c r="AG79" s="161">
        <v>900000000</v>
      </c>
      <c r="AH79" s="162">
        <f>AG79/AC79</f>
        <v>450000000</v>
      </c>
      <c r="AI79" s="160">
        <f>AH79/AE79</f>
        <v>1.0055595353243243</v>
      </c>
      <c r="AJ79" s="163">
        <v>44186</v>
      </c>
      <c r="AK79" s="150"/>
      <c r="AL79" s="150" t="s">
        <v>54</v>
      </c>
      <c r="AM79" s="164" t="s">
        <v>55</v>
      </c>
      <c r="AN79" s="165" t="s">
        <v>55</v>
      </c>
      <c r="AO79" s="165" t="s">
        <v>55</v>
      </c>
      <c r="AP79" s="165" t="s">
        <v>55</v>
      </c>
      <c r="AQ79" s="165" t="s">
        <v>61</v>
      </c>
      <c r="AR79" s="165" t="s">
        <v>55</v>
      </c>
      <c r="AS79" s="165"/>
    </row>
    <row r="80" spans="1:56" s="166" customFormat="1" ht="15.75" customHeight="1">
      <c r="A80" s="150">
        <v>2</v>
      </c>
      <c r="B80" s="151">
        <v>44412</v>
      </c>
      <c r="C80" s="167" t="s">
        <v>77</v>
      </c>
      <c r="D80" s="150" t="s">
        <v>172</v>
      </c>
      <c r="E80" s="150"/>
      <c r="F80" s="150" t="s">
        <v>173</v>
      </c>
      <c r="G80" s="150" t="s">
        <v>174</v>
      </c>
      <c r="H80" s="150" t="s">
        <v>207</v>
      </c>
      <c r="I80" s="150" t="s">
        <v>104</v>
      </c>
      <c r="J80" s="150" t="s">
        <v>51</v>
      </c>
      <c r="K80" s="150" t="s">
        <v>71</v>
      </c>
      <c r="L80" s="152"/>
      <c r="M80" s="153">
        <v>44336</v>
      </c>
      <c r="N80" s="154">
        <v>1000000</v>
      </c>
      <c r="O80" s="168"/>
      <c r="P80" s="169"/>
      <c r="Q80" s="153"/>
      <c r="R80" s="154"/>
      <c r="S80" s="156"/>
      <c r="T80" s="154"/>
      <c r="U80" s="154"/>
      <c r="V80" s="154"/>
      <c r="W80" s="154"/>
      <c r="X80" s="154"/>
      <c r="Y80" s="154"/>
      <c r="Z80" s="154"/>
      <c r="AA80" s="162">
        <v>1000000</v>
      </c>
      <c r="AB80" s="157">
        <v>177721.19</v>
      </c>
      <c r="AC80" s="158" t="s">
        <v>53</v>
      </c>
      <c r="AD80" s="159">
        <f t="shared" si="7"/>
        <v>500000</v>
      </c>
      <c r="AE80" s="159">
        <v>3720382</v>
      </c>
      <c r="AF80" s="160">
        <f>AD80/AE80</f>
        <v>0.13439480139405038</v>
      </c>
      <c r="AG80" s="161"/>
      <c r="AH80" s="162"/>
      <c r="AI80" s="160"/>
      <c r="AJ80" s="163"/>
      <c r="AK80" s="150"/>
      <c r="AL80" s="150" t="s">
        <v>54</v>
      </c>
      <c r="AM80" s="164" t="s">
        <v>61</v>
      </c>
      <c r="AN80" s="164"/>
      <c r="AO80" s="165"/>
      <c r="AP80" s="164"/>
      <c r="AQ80" s="164"/>
      <c r="AR80" s="164"/>
      <c r="AS80" s="164"/>
    </row>
    <row r="81" spans="1:45" s="166" customFormat="1" ht="15.75" customHeight="1">
      <c r="A81" s="150">
        <v>2</v>
      </c>
      <c r="B81" s="151">
        <v>44210</v>
      </c>
      <c r="C81" s="167" t="s">
        <v>208</v>
      </c>
      <c r="D81" s="150" t="s">
        <v>172</v>
      </c>
      <c r="E81" s="150"/>
      <c r="F81" s="150" t="s">
        <v>173</v>
      </c>
      <c r="G81" s="150" t="s">
        <v>174</v>
      </c>
      <c r="H81" s="150" t="s">
        <v>209</v>
      </c>
      <c r="I81" s="150" t="s">
        <v>104</v>
      </c>
      <c r="J81" s="150" t="s">
        <v>59</v>
      </c>
      <c r="K81" s="150" t="s">
        <v>79</v>
      </c>
      <c r="L81" s="150"/>
      <c r="M81" s="153" t="s">
        <v>210</v>
      </c>
      <c r="N81" s="154" t="s">
        <v>211</v>
      </c>
      <c r="O81" s="153"/>
      <c r="P81" s="154"/>
      <c r="Q81" s="155"/>
      <c r="R81" s="157"/>
      <c r="S81" s="168"/>
      <c r="T81" s="169"/>
      <c r="U81" s="155"/>
      <c r="V81" s="157"/>
      <c r="W81" s="157"/>
      <c r="X81" s="157"/>
      <c r="Y81" s="157"/>
      <c r="Z81" s="157"/>
      <c r="AA81" s="162"/>
      <c r="AB81" s="157">
        <v>54275.55</v>
      </c>
      <c r="AC81" s="158" t="s">
        <v>53</v>
      </c>
      <c r="AD81" s="159">
        <f t="shared" si="7"/>
        <v>0</v>
      </c>
      <c r="AE81" s="159">
        <v>83132799</v>
      </c>
      <c r="AF81" s="160"/>
      <c r="AG81" s="161">
        <v>30000000</v>
      </c>
      <c r="AH81" s="162">
        <f>AG81/AC81</f>
        <v>15000000</v>
      </c>
      <c r="AI81" s="160">
        <f>AH81/AE81</f>
        <v>0.1804341990217363</v>
      </c>
      <c r="AJ81" s="163">
        <v>44186</v>
      </c>
      <c r="AK81" s="150"/>
      <c r="AL81" s="150" t="s">
        <v>128</v>
      </c>
      <c r="AM81" s="164" t="s">
        <v>61</v>
      </c>
      <c r="AN81" s="165"/>
      <c r="AO81" s="165"/>
      <c r="AP81" s="165"/>
      <c r="AQ81" s="165"/>
      <c r="AR81" s="165"/>
      <c r="AS81" s="165"/>
    </row>
    <row r="82" spans="1:45" s="166" customFormat="1" ht="15" customHeight="1">
      <c r="A82" s="150">
        <v>2</v>
      </c>
      <c r="B82" s="151">
        <v>44449</v>
      </c>
      <c r="C82" s="167" t="s">
        <v>62</v>
      </c>
      <c r="D82" s="150" t="s">
        <v>172</v>
      </c>
      <c r="E82" s="150"/>
      <c r="F82" s="150" t="s">
        <v>173</v>
      </c>
      <c r="G82" s="150" t="s">
        <v>174</v>
      </c>
      <c r="H82" s="150" t="s">
        <v>109</v>
      </c>
      <c r="I82" s="150" t="s">
        <v>86</v>
      </c>
      <c r="J82" s="150" t="s">
        <v>67</v>
      </c>
      <c r="K82" s="150" t="s">
        <v>71</v>
      </c>
      <c r="L82" s="152"/>
      <c r="M82" s="153">
        <v>44434</v>
      </c>
      <c r="N82" s="154">
        <v>2700000</v>
      </c>
      <c r="O82" s="168"/>
      <c r="P82" s="169"/>
      <c r="Q82" s="153"/>
      <c r="R82" s="154"/>
      <c r="S82" s="156"/>
      <c r="T82" s="154"/>
      <c r="U82" s="154"/>
      <c r="V82" s="154"/>
      <c r="W82" s="154"/>
      <c r="X82" s="154"/>
      <c r="Y82" s="154"/>
      <c r="Z82" s="154"/>
      <c r="AA82" s="162">
        <v>2700000</v>
      </c>
      <c r="AB82" s="157">
        <v>37286.42</v>
      </c>
      <c r="AC82" s="158" t="s">
        <v>53</v>
      </c>
      <c r="AD82" s="159">
        <f t="shared" si="7"/>
        <v>1350000</v>
      </c>
      <c r="AE82" s="159">
        <v>9746117</v>
      </c>
      <c r="AF82" s="160">
        <f>AD82/AE82</f>
        <v>0.13851670362668539</v>
      </c>
      <c r="AG82" s="161"/>
      <c r="AH82" s="162"/>
      <c r="AI82" s="160"/>
      <c r="AJ82" s="163"/>
      <c r="AK82" s="150"/>
      <c r="AL82" s="150" t="s">
        <v>54</v>
      </c>
      <c r="AM82" s="164" t="s">
        <v>61</v>
      </c>
      <c r="AN82" s="164"/>
      <c r="AO82" s="165"/>
      <c r="AP82" s="164"/>
      <c r="AQ82" s="164"/>
      <c r="AR82" s="164"/>
      <c r="AS82" s="164"/>
    </row>
    <row r="83" spans="1:45" s="166" customFormat="1" ht="15" customHeight="1">
      <c r="A83" s="150">
        <v>2</v>
      </c>
      <c r="B83" s="151">
        <v>44251</v>
      </c>
      <c r="C83" s="151" t="s">
        <v>56</v>
      </c>
      <c r="D83" s="150" t="s">
        <v>172</v>
      </c>
      <c r="E83" s="150"/>
      <c r="F83" s="150" t="s">
        <v>173</v>
      </c>
      <c r="G83" s="150" t="s">
        <v>174</v>
      </c>
      <c r="H83" s="166" t="s">
        <v>212</v>
      </c>
      <c r="I83" s="166" t="s">
        <v>64</v>
      </c>
      <c r="J83" s="150" t="s">
        <v>118</v>
      </c>
      <c r="K83" s="150" t="s">
        <v>79</v>
      </c>
      <c r="L83" s="152"/>
      <c r="M83" s="153">
        <v>44176</v>
      </c>
      <c r="N83" s="154">
        <v>7500000</v>
      </c>
      <c r="O83" s="153"/>
      <c r="P83" s="154"/>
      <c r="Q83" s="155"/>
      <c r="R83" s="156"/>
      <c r="S83" s="156"/>
      <c r="T83" s="156"/>
      <c r="U83" s="156"/>
      <c r="V83" s="156"/>
      <c r="W83" s="156"/>
      <c r="X83" s="156"/>
      <c r="Y83" s="156"/>
      <c r="Z83" s="156"/>
      <c r="AA83" s="162">
        <v>7500000</v>
      </c>
      <c r="AB83" s="157">
        <v>1633.43</v>
      </c>
      <c r="AC83" s="158" t="s">
        <v>53</v>
      </c>
      <c r="AD83" s="159">
        <f t="shared" si="7"/>
        <v>3750000</v>
      </c>
      <c r="AE83" s="173">
        <v>7507400</v>
      </c>
      <c r="AF83" s="160">
        <f>AD83/AE83</f>
        <v>0.49950715294243014</v>
      </c>
      <c r="AG83" s="161"/>
      <c r="AH83" s="162"/>
      <c r="AI83" s="160"/>
      <c r="AJ83" s="163">
        <v>44221</v>
      </c>
      <c r="AK83" s="150"/>
      <c r="AL83" s="150" t="s">
        <v>54</v>
      </c>
      <c r="AM83" s="165" t="s">
        <v>61</v>
      </c>
      <c r="AN83" s="165"/>
      <c r="AO83" s="165"/>
      <c r="AP83" s="165"/>
      <c r="AQ83" s="165"/>
      <c r="AR83" s="165"/>
      <c r="AS83" s="165"/>
    </row>
    <row r="84" spans="1:45" s="166" customFormat="1" ht="15" customHeight="1">
      <c r="A84" s="150">
        <v>2</v>
      </c>
      <c r="B84" s="151">
        <v>44420</v>
      </c>
      <c r="C84" s="167" t="s">
        <v>213</v>
      </c>
      <c r="D84" s="150" t="s">
        <v>172</v>
      </c>
      <c r="E84" s="150"/>
      <c r="F84" s="150" t="s">
        <v>173</v>
      </c>
      <c r="G84" s="150" t="s">
        <v>174</v>
      </c>
      <c r="H84" s="150" t="s">
        <v>111</v>
      </c>
      <c r="I84" s="150" t="s">
        <v>64</v>
      </c>
      <c r="J84" s="150" t="s">
        <v>70</v>
      </c>
      <c r="K84" s="150" t="s">
        <v>71</v>
      </c>
      <c r="L84" s="152"/>
      <c r="M84" s="153" t="s">
        <v>214</v>
      </c>
      <c r="N84" s="154" t="s">
        <v>215</v>
      </c>
      <c r="O84" s="168"/>
      <c r="P84" s="169"/>
      <c r="Q84" s="153"/>
      <c r="R84" s="154"/>
      <c r="S84" s="156"/>
      <c r="T84" s="154"/>
      <c r="U84" s="154"/>
      <c r="V84" s="154"/>
      <c r="W84" s="154"/>
      <c r="X84" s="154"/>
      <c r="Y84" s="154"/>
      <c r="Z84" s="154"/>
      <c r="AA84" s="162"/>
      <c r="AB84" s="157">
        <v>24577.25</v>
      </c>
      <c r="AC84" s="158" t="s">
        <v>53</v>
      </c>
      <c r="AD84" s="159"/>
      <c r="AE84" s="159">
        <v>1366417754</v>
      </c>
      <c r="AF84" s="160"/>
      <c r="AG84" s="161">
        <v>50000000</v>
      </c>
      <c r="AH84" s="162">
        <f>AG84/AC84</f>
        <v>25000000</v>
      </c>
      <c r="AI84" s="160">
        <f>AH84/AE84</f>
        <v>1.8296015202390294E-2</v>
      </c>
      <c r="AJ84" s="163"/>
      <c r="AK84" s="150"/>
      <c r="AL84" s="150" t="s">
        <v>180</v>
      </c>
      <c r="AM84" s="164" t="s">
        <v>61</v>
      </c>
      <c r="AN84" s="164"/>
      <c r="AO84" s="165"/>
      <c r="AP84" s="164"/>
      <c r="AQ84" s="164"/>
      <c r="AR84" s="164"/>
      <c r="AS84" s="164"/>
    </row>
    <row r="85" spans="1:45" s="166" customFormat="1" ht="15" customHeight="1">
      <c r="A85" s="150">
        <v>2</v>
      </c>
      <c r="B85" s="151">
        <v>44413</v>
      </c>
      <c r="C85" s="167" t="s">
        <v>138</v>
      </c>
      <c r="D85" s="150" t="s">
        <v>172</v>
      </c>
      <c r="E85" s="150"/>
      <c r="F85" s="150" t="s">
        <v>173</v>
      </c>
      <c r="G85" s="150" t="s">
        <v>174</v>
      </c>
      <c r="H85" s="150" t="s">
        <v>216</v>
      </c>
      <c r="I85" s="150" t="s">
        <v>64</v>
      </c>
      <c r="J85" s="150" t="s">
        <v>51</v>
      </c>
      <c r="K85" s="150" t="s">
        <v>71</v>
      </c>
      <c r="L85" s="150"/>
      <c r="M85" s="153">
        <v>44393</v>
      </c>
      <c r="N85" s="154">
        <v>50000000</v>
      </c>
      <c r="O85" s="153"/>
      <c r="P85" s="154"/>
      <c r="Q85" s="155"/>
      <c r="R85" s="156"/>
      <c r="S85" s="156"/>
      <c r="T85" s="156"/>
      <c r="U85" s="156"/>
      <c r="V85" s="156"/>
      <c r="W85" s="156"/>
      <c r="X85" s="156"/>
      <c r="Y85" s="156"/>
      <c r="Z85" s="156"/>
      <c r="AA85" s="162">
        <v>50000000</v>
      </c>
      <c r="AB85" s="157">
        <v>15351.37</v>
      </c>
      <c r="AC85" s="158" t="s">
        <v>53</v>
      </c>
      <c r="AD85" s="159">
        <f>AA85/AC85</f>
        <v>25000000</v>
      </c>
      <c r="AE85" s="159">
        <v>270625568</v>
      </c>
      <c r="AF85" s="160">
        <f>AD85/AE85</f>
        <v>9.2378558998534838E-2</v>
      </c>
      <c r="AG85" s="161"/>
      <c r="AH85" s="162"/>
      <c r="AI85" s="160"/>
      <c r="AJ85" s="163">
        <v>44392</v>
      </c>
      <c r="AK85" s="150"/>
      <c r="AL85" s="150" t="s">
        <v>54</v>
      </c>
      <c r="AM85" s="165" t="s">
        <v>61</v>
      </c>
      <c r="AN85" s="165"/>
      <c r="AO85" s="165"/>
      <c r="AP85" s="165"/>
      <c r="AQ85" s="165"/>
      <c r="AR85" s="165"/>
      <c r="AS85" s="165"/>
    </row>
    <row r="86" spans="1:45" s="166" customFormat="1" ht="15" customHeight="1">
      <c r="A86" s="150">
        <v>2</v>
      </c>
      <c r="B86" s="151">
        <v>44476</v>
      </c>
      <c r="C86" s="167" t="s">
        <v>62</v>
      </c>
      <c r="D86" s="150" t="s">
        <v>172</v>
      </c>
      <c r="E86" s="150"/>
      <c r="F86" s="150" t="s">
        <v>173</v>
      </c>
      <c r="G86" s="150" t="s">
        <v>174</v>
      </c>
      <c r="H86" s="150" t="s">
        <v>217</v>
      </c>
      <c r="I86" s="150" t="s">
        <v>64</v>
      </c>
      <c r="J86" s="150" t="s">
        <v>70</v>
      </c>
      <c r="K86" s="150" t="s">
        <v>71</v>
      </c>
      <c r="L86" s="150"/>
      <c r="M86" s="153">
        <v>44460</v>
      </c>
      <c r="N86" s="154">
        <v>2000000</v>
      </c>
      <c r="O86" s="153"/>
      <c r="P86" s="154"/>
      <c r="Q86" s="155"/>
      <c r="R86" s="156"/>
      <c r="S86" s="156"/>
      <c r="T86" s="156"/>
      <c r="U86" s="156"/>
      <c r="V86" s="156"/>
      <c r="W86" s="156"/>
      <c r="X86" s="156"/>
      <c r="Y86" s="156"/>
      <c r="Z86" s="156"/>
      <c r="AA86" s="162"/>
      <c r="AB86" s="157">
        <v>69382.509999999995</v>
      </c>
      <c r="AC86" s="158" t="s">
        <v>53</v>
      </c>
      <c r="AD86" s="159"/>
      <c r="AE86" s="159">
        <v>82913906</v>
      </c>
      <c r="AF86" s="160"/>
      <c r="AG86" s="161">
        <v>2000000</v>
      </c>
      <c r="AH86" s="162">
        <f>AG86/AC86</f>
        <v>1000000</v>
      </c>
      <c r="AI86" s="160">
        <f>AH86/AE86</f>
        <v>1.2060703062282459E-2</v>
      </c>
      <c r="AJ86" s="163"/>
      <c r="AK86" s="150"/>
      <c r="AL86" s="150" t="s">
        <v>180</v>
      </c>
      <c r="AM86" s="165" t="s">
        <v>61</v>
      </c>
      <c r="AN86" s="165"/>
      <c r="AO86" s="165"/>
      <c r="AP86" s="165"/>
      <c r="AQ86" s="165"/>
      <c r="AR86" s="165"/>
      <c r="AS86" s="165"/>
    </row>
    <row r="87" spans="1:45" s="166" customFormat="1" ht="15" customHeight="1">
      <c r="A87" s="150">
        <v>2</v>
      </c>
      <c r="B87" s="151">
        <v>44193</v>
      </c>
      <c r="C87" s="151" t="s">
        <v>218</v>
      </c>
      <c r="D87" s="150" t="s">
        <v>172</v>
      </c>
      <c r="E87" s="150"/>
      <c r="F87" s="150" t="s">
        <v>173</v>
      </c>
      <c r="G87" s="150" t="s">
        <v>174</v>
      </c>
      <c r="H87" s="166" t="s">
        <v>115</v>
      </c>
      <c r="I87" s="166" t="s">
        <v>64</v>
      </c>
      <c r="J87" s="150" t="s">
        <v>51</v>
      </c>
      <c r="K87" s="150" t="s">
        <v>71</v>
      </c>
      <c r="L87" s="152"/>
      <c r="M87" s="153">
        <v>44186</v>
      </c>
      <c r="N87" s="154">
        <v>1500000</v>
      </c>
      <c r="O87" s="153"/>
      <c r="P87" s="154"/>
      <c r="Q87" s="155"/>
      <c r="R87" s="156"/>
      <c r="S87" s="156"/>
      <c r="T87" s="156"/>
      <c r="U87" s="156"/>
      <c r="V87" s="156"/>
      <c r="W87" s="156"/>
      <c r="X87" s="156"/>
      <c r="Y87" s="156"/>
      <c r="Z87" s="156"/>
      <c r="AA87" s="162">
        <v>1500000</v>
      </c>
      <c r="AB87" s="157">
        <v>49833.79</v>
      </c>
      <c r="AC87" s="158" t="s">
        <v>53</v>
      </c>
      <c r="AD87" s="159">
        <f t="shared" ref="AD87:AD99" si="9">AA87/AC87</f>
        <v>750000</v>
      </c>
      <c r="AE87" s="173">
        <v>39309783</v>
      </c>
      <c r="AF87" s="160">
        <f t="shared" ref="AF87:AF94" si="10">AD87/AE87</f>
        <v>1.9079220050642356E-2</v>
      </c>
      <c r="AG87" s="161"/>
      <c r="AH87" s="162"/>
      <c r="AI87" s="160"/>
      <c r="AJ87" s="163">
        <v>44192</v>
      </c>
      <c r="AK87" s="150"/>
      <c r="AL87" s="150" t="s">
        <v>54</v>
      </c>
      <c r="AM87" s="164" t="s">
        <v>55</v>
      </c>
    </row>
    <row r="88" spans="1:45" s="166" customFormat="1" ht="15" customHeight="1">
      <c r="A88" s="150">
        <v>2</v>
      </c>
      <c r="B88" s="151">
        <v>44314</v>
      </c>
      <c r="C88" s="167" t="s">
        <v>219</v>
      </c>
      <c r="D88" s="150" t="s">
        <v>172</v>
      </c>
      <c r="E88" s="150"/>
      <c r="F88" s="150" t="s">
        <v>173</v>
      </c>
      <c r="G88" s="150" t="s">
        <v>174</v>
      </c>
      <c r="H88" s="150" t="s">
        <v>117</v>
      </c>
      <c r="I88" s="150" t="s">
        <v>64</v>
      </c>
      <c r="J88" s="150" t="s">
        <v>59</v>
      </c>
      <c r="K88" s="150" t="s">
        <v>79</v>
      </c>
      <c r="L88" s="152">
        <v>120000000</v>
      </c>
      <c r="M88" s="153">
        <v>44148</v>
      </c>
      <c r="N88" s="154">
        <v>8000000</v>
      </c>
      <c r="O88" s="153">
        <v>44306</v>
      </c>
      <c r="P88" s="154">
        <v>9000000</v>
      </c>
      <c r="Q88" s="155"/>
      <c r="R88" s="156"/>
      <c r="S88" s="156"/>
      <c r="T88" s="156"/>
      <c r="U88" s="156"/>
      <c r="V88" s="156"/>
      <c r="W88" s="156"/>
      <c r="X88" s="156"/>
      <c r="Y88" s="156"/>
      <c r="Z88" s="156"/>
      <c r="AA88" s="162">
        <v>17000000</v>
      </c>
      <c r="AB88" s="157">
        <v>150876.54</v>
      </c>
      <c r="AC88" s="158" t="s">
        <v>53</v>
      </c>
      <c r="AD88" s="159">
        <f t="shared" si="9"/>
        <v>8500000</v>
      </c>
      <c r="AE88" s="159">
        <v>9053300</v>
      </c>
      <c r="AF88" s="160">
        <f t="shared" si="10"/>
        <v>0.93888416378558093</v>
      </c>
      <c r="AG88" s="161"/>
      <c r="AH88" s="162"/>
      <c r="AI88" s="160"/>
      <c r="AJ88" s="163">
        <v>44184</v>
      </c>
      <c r="AK88" s="150"/>
      <c r="AL88" s="150" t="s">
        <v>54</v>
      </c>
      <c r="AM88" s="164" t="s">
        <v>55</v>
      </c>
      <c r="AN88" s="165" t="s">
        <v>61</v>
      </c>
    </row>
    <row r="89" spans="1:45" s="166" customFormat="1" ht="15" customHeight="1">
      <c r="A89" s="150">
        <v>2</v>
      </c>
      <c r="B89" s="151">
        <v>44483</v>
      </c>
      <c r="C89" s="151" t="s">
        <v>220</v>
      </c>
      <c r="D89" s="150" t="s">
        <v>172</v>
      </c>
      <c r="E89" s="150"/>
      <c r="F89" s="150" t="s">
        <v>173</v>
      </c>
      <c r="G89" s="150" t="s">
        <v>174</v>
      </c>
      <c r="H89" s="150" t="s">
        <v>119</v>
      </c>
      <c r="I89" s="150" t="s">
        <v>64</v>
      </c>
      <c r="J89" s="150" t="s">
        <v>59</v>
      </c>
      <c r="K89" s="150" t="s">
        <v>60</v>
      </c>
      <c r="L89" s="150"/>
      <c r="M89" s="153">
        <v>44043</v>
      </c>
      <c r="N89" s="154">
        <v>120000000</v>
      </c>
      <c r="O89" s="153">
        <v>44216</v>
      </c>
      <c r="P89" s="154">
        <v>24000000</v>
      </c>
      <c r="Q89" s="155">
        <v>44330</v>
      </c>
      <c r="R89" s="157">
        <v>50000000</v>
      </c>
      <c r="S89" s="155">
        <v>44476</v>
      </c>
      <c r="T89" s="157">
        <v>120000000</v>
      </c>
      <c r="U89" s="156"/>
      <c r="V89" s="156"/>
      <c r="W89" s="156"/>
      <c r="X89" s="156"/>
      <c r="Y89" s="156"/>
      <c r="Z89" s="156"/>
      <c r="AA89" s="162">
        <v>314000000</v>
      </c>
      <c r="AB89" s="157">
        <v>13635.49</v>
      </c>
      <c r="AC89" s="158" t="s">
        <v>53</v>
      </c>
      <c r="AD89" s="159">
        <f t="shared" si="9"/>
        <v>157000000</v>
      </c>
      <c r="AE89" s="159">
        <v>126264931</v>
      </c>
      <c r="AF89" s="160">
        <f t="shared" si="10"/>
        <v>1.2434173032573868</v>
      </c>
      <c r="AG89" s="161"/>
      <c r="AH89" s="162"/>
      <c r="AI89" s="160"/>
      <c r="AJ89" s="163">
        <v>44241</v>
      </c>
      <c r="AK89" s="150"/>
      <c r="AL89" s="150" t="s">
        <v>54</v>
      </c>
      <c r="AM89" s="164" t="s">
        <v>61</v>
      </c>
      <c r="AN89" s="188" t="s">
        <v>61</v>
      </c>
      <c r="AO89" s="165" t="s">
        <v>55</v>
      </c>
      <c r="AP89" s="165" t="s">
        <v>55</v>
      </c>
    </row>
    <row r="90" spans="1:45" s="166" customFormat="1" ht="15" customHeight="1">
      <c r="A90" s="150">
        <v>2</v>
      </c>
      <c r="B90" s="151">
        <v>44210</v>
      </c>
      <c r="C90" s="167" t="s">
        <v>194</v>
      </c>
      <c r="D90" s="150" t="s">
        <v>172</v>
      </c>
      <c r="E90" s="150"/>
      <c r="F90" s="150" t="s">
        <v>173</v>
      </c>
      <c r="G90" s="150" t="s">
        <v>174</v>
      </c>
      <c r="H90" s="150" t="s">
        <v>221</v>
      </c>
      <c r="I90" s="150" t="s">
        <v>64</v>
      </c>
      <c r="J90" s="150" t="s">
        <v>51</v>
      </c>
      <c r="K90" s="150" t="s">
        <v>71</v>
      </c>
      <c r="L90" s="152"/>
      <c r="M90" s="153">
        <v>44199</v>
      </c>
      <c r="N90" s="154">
        <v>1000000</v>
      </c>
      <c r="O90" s="153"/>
      <c r="P90" s="154"/>
      <c r="Q90" s="155"/>
      <c r="R90" s="156"/>
      <c r="S90" s="156"/>
      <c r="T90" s="156"/>
      <c r="U90" s="156"/>
      <c r="V90" s="156"/>
      <c r="W90" s="156"/>
      <c r="X90" s="156"/>
      <c r="Y90" s="156"/>
      <c r="Z90" s="156"/>
      <c r="AA90" s="154">
        <v>1000000</v>
      </c>
      <c r="AB90" s="157">
        <v>83585.56</v>
      </c>
      <c r="AC90" s="158" t="s">
        <v>53</v>
      </c>
      <c r="AD90" s="159">
        <f t="shared" si="9"/>
        <v>500000</v>
      </c>
      <c r="AE90" s="159">
        <v>10101694</v>
      </c>
      <c r="AF90" s="160">
        <f t="shared" si="10"/>
        <v>4.9496648779897706E-2</v>
      </c>
      <c r="AG90" s="161"/>
      <c r="AH90" s="162"/>
      <c r="AI90" s="160"/>
      <c r="AJ90" s="163">
        <v>44180</v>
      </c>
      <c r="AK90" s="150"/>
      <c r="AL90" s="150" t="s">
        <v>83</v>
      </c>
      <c r="AM90" s="164" t="s">
        <v>61</v>
      </c>
      <c r="AN90" s="164"/>
      <c r="AO90" s="165"/>
      <c r="AP90" s="165"/>
      <c r="AQ90" s="165"/>
      <c r="AR90" s="165"/>
      <c r="AS90" s="165"/>
    </row>
    <row r="91" spans="1:45" s="166" customFormat="1" ht="15" customHeight="1">
      <c r="A91" s="150">
        <v>2</v>
      </c>
      <c r="B91" s="151">
        <v>44476</v>
      </c>
      <c r="C91" s="167" t="s">
        <v>220</v>
      </c>
      <c r="D91" s="150" t="s">
        <v>172</v>
      </c>
      <c r="E91" s="150"/>
      <c r="F91" s="150" t="s">
        <v>173</v>
      </c>
      <c r="G91" s="150" t="s">
        <v>174</v>
      </c>
      <c r="H91" s="150" t="s">
        <v>222</v>
      </c>
      <c r="I91" s="150" t="s">
        <v>64</v>
      </c>
      <c r="J91" s="150" t="s">
        <v>51</v>
      </c>
      <c r="K91" s="150" t="s">
        <v>71</v>
      </c>
      <c r="L91" s="150"/>
      <c r="M91" s="153">
        <v>44193</v>
      </c>
      <c r="N91" s="159"/>
      <c r="O91" s="153">
        <v>44475</v>
      </c>
      <c r="P91" s="154">
        <v>4000000</v>
      </c>
      <c r="Q91" s="155"/>
      <c r="R91" s="156"/>
      <c r="S91" s="156"/>
      <c r="T91" s="156"/>
      <c r="U91" s="156"/>
      <c r="V91" s="156"/>
      <c r="W91" s="156"/>
      <c r="X91" s="156"/>
      <c r="Y91" s="156"/>
      <c r="Z91" s="156"/>
      <c r="AA91" s="162">
        <v>4000000</v>
      </c>
      <c r="AB91" s="157">
        <v>53458.34</v>
      </c>
      <c r="AC91" s="158" t="s">
        <v>53</v>
      </c>
      <c r="AD91" s="159">
        <f t="shared" si="9"/>
        <v>2000000</v>
      </c>
      <c r="AE91" s="159">
        <v>18513930</v>
      </c>
      <c r="AF91" s="160">
        <f t="shared" si="10"/>
        <v>0.10802676687229562</v>
      </c>
      <c r="AG91" s="161"/>
      <c r="AH91" s="162"/>
      <c r="AI91" s="160"/>
      <c r="AJ91" s="155"/>
      <c r="AK91" s="150"/>
      <c r="AL91" s="150" t="s">
        <v>54</v>
      </c>
      <c r="AM91" s="165" t="s">
        <v>55</v>
      </c>
      <c r="AN91" s="165" t="s">
        <v>61</v>
      </c>
      <c r="AO91" s="165"/>
      <c r="AP91" s="165"/>
      <c r="AQ91" s="165"/>
      <c r="AR91" s="165"/>
      <c r="AS91" s="165"/>
    </row>
    <row r="92" spans="1:45" s="166" customFormat="1" ht="15" customHeight="1">
      <c r="A92" s="150">
        <v>2</v>
      </c>
      <c r="B92" s="151">
        <v>44349</v>
      </c>
      <c r="C92" s="167" t="s">
        <v>62</v>
      </c>
      <c r="D92" s="150" t="s">
        <v>172</v>
      </c>
      <c r="E92" s="150"/>
      <c r="F92" s="150" t="s">
        <v>173</v>
      </c>
      <c r="G92" s="150" t="s">
        <v>174</v>
      </c>
      <c r="H92" s="150" t="s">
        <v>223</v>
      </c>
      <c r="I92" s="150" t="s">
        <v>104</v>
      </c>
      <c r="J92" s="150" t="s">
        <v>51</v>
      </c>
      <c r="K92" s="150" t="s">
        <v>71</v>
      </c>
      <c r="L92" s="152"/>
      <c r="M92" s="153">
        <v>44344</v>
      </c>
      <c r="N92" s="154">
        <v>1200000</v>
      </c>
      <c r="O92" s="168"/>
      <c r="P92" s="169"/>
      <c r="Q92" s="153"/>
      <c r="R92" s="154"/>
      <c r="S92" s="156"/>
      <c r="T92" s="154"/>
      <c r="U92" s="154"/>
      <c r="V92" s="154"/>
      <c r="W92" s="154"/>
      <c r="X92" s="154"/>
      <c r="Y92" s="154"/>
      <c r="Z92" s="154"/>
      <c r="AA92" s="162">
        <v>1200000</v>
      </c>
      <c r="AB92" s="157">
        <v>90513.68</v>
      </c>
      <c r="AC92" s="158" t="s">
        <v>53</v>
      </c>
      <c r="AD92" s="159">
        <f t="shared" si="9"/>
        <v>600000</v>
      </c>
      <c r="AE92" s="159">
        <v>1794248</v>
      </c>
      <c r="AF92" s="160">
        <f t="shared" si="10"/>
        <v>0.33440193328904366</v>
      </c>
      <c r="AG92" s="161"/>
      <c r="AH92" s="162"/>
      <c r="AI92" s="160"/>
      <c r="AJ92" s="163"/>
      <c r="AK92" s="150"/>
      <c r="AL92" s="150" t="s">
        <v>54</v>
      </c>
      <c r="AM92" s="164" t="s">
        <v>61</v>
      </c>
      <c r="AN92" s="164"/>
      <c r="AO92" s="165"/>
      <c r="AP92" s="164"/>
      <c r="AQ92" s="164"/>
      <c r="AR92" s="164"/>
      <c r="AS92" s="164"/>
    </row>
    <row r="93" spans="1:45" s="166" customFormat="1" ht="15" customHeight="1">
      <c r="A93" s="150">
        <v>2</v>
      </c>
      <c r="B93" s="151"/>
      <c r="C93" s="167"/>
      <c r="D93" s="150" t="s">
        <v>172</v>
      </c>
      <c r="E93" s="150"/>
      <c r="F93" s="150" t="s">
        <v>173</v>
      </c>
      <c r="G93" s="150" t="s">
        <v>174</v>
      </c>
      <c r="H93" s="150" t="s">
        <v>120</v>
      </c>
      <c r="I93" s="150" t="s">
        <v>64</v>
      </c>
      <c r="J93" s="150" t="s">
        <v>59</v>
      </c>
      <c r="K93" s="150" t="s">
        <v>60</v>
      </c>
      <c r="L93" s="152"/>
      <c r="M93" s="153">
        <v>44145</v>
      </c>
      <c r="N93" s="154">
        <v>1000000</v>
      </c>
      <c r="O93" s="153"/>
      <c r="P93" s="154"/>
      <c r="Q93" s="155"/>
      <c r="R93" s="156"/>
      <c r="S93" s="156"/>
      <c r="T93" s="156"/>
      <c r="U93" s="156"/>
      <c r="V93" s="156"/>
      <c r="W93" s="156"/>
      <c r="X93" s="156"/>
      <c r="Y93" s="156"/>
      <c r="Z93" s="156"/>
      <c r="AA93" s="162">
        <v>1000000</v>
      </c>
      <c r="AB93" s="157">
        <v>95324.93</v>
      </c>
      <c r="AC93" s="158" t="s">
        <v>53</v>
      </c>
      <c r="AD93" s="159">
        <f t="shared" si="9"/>
        <v>500000</v>
      </c>
      <c r="AE93" s="159">
        <v>4207083</v>
      </c>
      <c r="AF93" s="160">
        <f t="shared" si="10"/>
        <v>0.11884719174782148</v>
      </c>
      <c r="AG93" s="161"/>
      <c r="AH93" s="162"/>
      <c r="AI93" s="160"/>
      <c r="AJ93" s="163">
        <v>44178</v>
      </c>
      <c r="AK93" s="150"/>
      <c r="AL93" s="150" t="s">
        <v>54</v>
      </c>
      <c r="AM93" s="164" t="s">
        <v>55</v>
      </c>
    </row>
    <row r="94" spans="1:45" s="166" customFormat="1" ht="15" customHeight="1">
      <c r="A94" s="150">
        <v>2</v>
      </c>
      <c r="B94" s="151">
        <v>44273</v>
      </c>
      <c r="C94" s="151" t="s">
        <v>56</v>
      </c>
      <c r="D94" s="150" t="s">
        <v>172</v>
      </c>
      <c r="E94" s="150"/>
      <c r="F94" s="150" t="s">
        <v>173</v>
      </c>
      <c r="G94" s="150" t="s">
        <v>174</v>
      </c>
      <c r="H94" s="150" t="s">
        <v>224</v>
      </c>
      <c r="I94" s="150" t="s">
        <v>64</v>
      </c>
      <c r="J94" s="150" t="s">
        <v>74</v>
      </c>
      <c r="K94" s="150" t="s">
        <v>52</v>
      </c>
      <c r="L94" s="152">
        <v>18000000</v>
      </c>
      <c r="M94" s="153">
        <v>44193</v>
      </c>
      <c r="N94" s="154">
        <v>2000000</v>
      </c>
      <c r="O94" s="153"/>
      <c r="P94" s="154"/>
      <c r="Q94" s="155"/>
      <c r="R94" s="156"/>
      <c r="S94" s="156"/>
      <c r="T94" s="156"/>
      <c r="U94" s="156"/>
      <c r="V94" s="156"/>
      <c r="W94" s="156"/>
      <c r="X94" s="156"/>
      <c r="Y94" s="156"/>
      <c r="Z94" s="156"/>
      <c r="AA94" s="162">
        <v>2000000</v>
      </c>
      <c r="AB94" s="157">
        <v>94545.83</v>
      </c>
      <c r="AC94" s="158" t="s">
        <v>53</v>
      </c>
      <c r="AD94" s="159">
        <f t="shared" si="9"/>
        <v>1000000</v>
      </c>
      <c r="AE94" s="159">
        <v>6855713</v>
      </c>
      <c r="AF94" s="160">
        <f t="shared" si="10"/>
        <v>0.1458637489638204</v>
      </c>
      <c r="AG94" s="161"/>
      <c r="AH94" s="162"/>
      <c r="AI94" s="160"/>
      <c r="AJ94" s="189" t="s">
        <v>132</v>
      </c>
      <c r="AK94" s="150"/>
      <c r="AL94" s="150" t="s">
        <v>54</v>
      </c>
      <c r="AM94" s="164" t="s">
        <v>61</v>
      </c>
      <c r="AN94" s="165"/>
      <c r="AO94" s="165"/>
      <c r="AP94" s="165"/>
      <c r="AQ94" s="165"/>
      <c r="AR94" s="165"/>
      <c r="AS94" s="165"/>
    </row>
    <row r="95" spans="1:45" s="166" customFormat="1" ht="15" customHeight="1">
      <c r="A95" s="150">
        <v>2</v>
      </c>
      <c r="B95" s="151">
        <v>44265</v>
      </c>
      <c r="C95" s="167" t="s">
        <v>225</v>
      </c>
      <c r="D95" s="150" t="s">
        <v>172</v>
      </c>
      <c r="E95" s="150"/>
      <c r="F95" s="150" t="s">
        <v>173</v>
      </c>
      <c r="G95" s="150" t="s">
        <v>174</v>
      </c>
      <c r="H95" s="150" t="s">
        <v>226</v>
      </c>
      <c r="I95" s="150" t="s">
        <v>64</v>
      </c>
      <c r="J95" s="150" t="s">
        <v>121</v>
      </c>
      <c r="K95" s="150" t="s">
        <v>79</v>
      </c>
      <c r="L95" s="152"/>
      <c r="M95" s="153" t="s">
        <v>227</v>
      </c>
      <c r="N95" s="154" t="s">
        <v>228</v>
      </c>
      <c r="O95" s="168"/>
      <c r="P95" s="169"/>
      <c r="Q95" s="153"/>
      <c r="R95" s="154"/>
      <c r="S95" s="156"/>
      <c r="T95" s="154"/>
      <c r="U95" s="154"/>
      <c r="V95" s="154"/>
      <c r="W95" s="154"/>
      <c r="X95" s="154"/>
      <c r="Y95" s="154"/>
      <c r="Z95" s="154"/>
      <c r="AA95" s="162"/>
      <c r="AB95" s="157"/>
      <c r="AC95" s="158" t="s">
        <v>53</v>
      </c>
      <c r="AD95" s="159">
        <f t="shared" si="9"/>
        <v>0</v>
      </c>
      <c r="AE95" s="159">
        <v>640445</v>
      </c>
      <c r="AF95" s="160"/>
      <c r="AG95" s="161">
        <v>400000</v>
      </c>
      <c r="AH95" s="162">
        <f>AG95/AC95</f>
        <v>200000</v>
      </c>
      <c r="AI95" s="160">
        <f>AH95/AE95</f>
        <v>0.31228286581985965</v>
      </c>
      <c r="AJ95" s="163"/>
      <c r="AK95" s="150"/>
      <c r="AL95" s="150" t="s">
        <v>180</v>
      </c>
      <c r="AM95" s="164" t="s">
        <v>61</v>
      </c>
      <c r="AN95" s="164"/>
      <c r="AO95" s="165"/>
      <c r="AP95" s="164"/>
      <c r="AQ95" s="164"/>
      <c r="AR95" s="164"/>
      <c r="AS95" s="164"/>
    </row>
    <row r="96" spans="1:45" s="166" customFormat="1" ht="15" customHeight="1">
      <c r="A96" s="150">
        <v>2</v>
      </c>
      <c r="B96" s="151">
        <v>44349</v>
      </c>
      <c r="C96" s="167" t="s">
        <v>229</v>
      </c>
      <c r="D96" s="150" t="s">
        <v>172</v>
      </c>
      <c r="E96" s="150"/>
      <c r="F96" s="150" t="s">
        <v>173</v>
      </c>
      <c r="G96" s="150" t="s">
        <v>174</v>
      </c>
      <c r="H96" s="150" t="s">
        <v>129</v>
      </c>
      <c r="I96" s="150" t="s">
        <v>64</v>
      </c>
      <c r="J96" s="150" t="s">
        <v>74</v>
      </c>
      <c r="K96" s="150" t="s">
        <v>52</v>
      </c>
      <c r="L96" s="152"/>
      <c r="M96" s="153">
        <v>44162</v>
      </c>
      <c r="N96" s="154">
        <v>12800000</v>
      </c>
      <c r="O96" s="153">
        <v>44208</v>
      </c>
      <c r="P96" s="154">
        <v>12200000</v>
      </c>
      <c r="Q96" s="155" t="s">
        <v>230</v>
      </c>
      <c r="R96" s="156" t="s">
        <v>231</v>
      </c>
      <c r="S96" s="156" t="s">
        <v>232</v>
      </c>
      <c r="T96" s="156" t="s">
        <v>233</v>
      </c>
      <c r="U96" s="156"/>
      <c r="V96" s="156"/>
      <c r="W96" s="156"/>
      <c r="X96" s="156"/>
      <c r="Y96" s="156"/>
      <c r="Z96" s="156"/>
      <c r="AA96" s="162">
        <v>25000000</v>
      </c>
      <c r="AB96" s="157">
        <v>74894.259999999995</v>
      </c>
      <c r="AC96" s="158" t="s">
        <v>53</v>
      </c>
      <c r="AD96" s="159">
        <f t="shared" si="9"/>
        <v>12500000</v>
      </c>
      <c r="AE96" s="173">
        <v>31949777</v>
      </c>
      <c r="AF96" s="160">
        <f>AD96/AE96</f>
        <v>0.39123903744304694</v>
      </c>
      <c r="AG96" s="161">
        <v>19800000</v>
      </c>
      <c r="AH96" s="162">
        <f>AG96/AC96</f>
        <v>9900000</v>
      </c>
      <c r="AI96" s="160">
        <f>AH96/AE96</f>
        <v>0.30986131765489316</v>
      </c>
      <c r="AJ96" s="163">
        <v>44205</v>
      </c>
      <c r="AK96" s="150"/>
      <c r="AL96" s="150" t="s">
        <v>54</v>
      </c>
      <c r="AM96" s="164" t="s">
        <v>55</v>
      </c>
      <c r="AN96" s="164" t="s">
        <v>55</v>
      </c>
      <c r="AO96" s="165" t="s">
        <v>39</v>
      </c>
      <c r="AP96" s="165"/>
      <c r="AQ96" s="165"/>
      <c r="AR96" s="165"/>
      <c r="AS96" s="165"/>
    </row>
    <row r="97" spans="1:45" s="166" customFormat="1" ht="15" customHeight="1">
      <c r="A97" s="150">
        <v>2</v>
      </c>
      <c r="B97" s="151">
        <v>44176</v>
      </c>
      <c r="C97" s="151"/>
      <c r="D97" s="150" t="s">
        <v>172</v>
      </c>
      <c r="E97" s="150"/>
      <c r="F97" s="150" t="s">
        <v>173</v>
      </c>
      <c r="G97" s="150" t="s">
        <v>174</v>
      </c>
      <c r="H97" s="150" t="s">
        <v>133</v>
      </c>
      <c r="I97" s="150" t="s">
        <v>86</v>
      </c>
      <c r="J97" s="150" t="s">
        <v>51</v>
      </c>
      <c r="K97" s="150" t="s">
        <v>52</v>
      </c>
      <c r="L97" s="152"/>
      <c r="M97" s="153">
        <v>44167</v>
      </c>
      <c r="N97" s="154">
        <v>34400000</v>
      </c>
      <c r="O97" s="153"/>
      <c r="P97" s="154"/>
      <c r="Q97" s="155"/>
      <c r="R97" s="156"/>
      <c r="S97" s="156"/>
      <c r="T97" s="156"/>
      <c r="U97" s="156"/>
      <c r="V97" s="156"/>
      <c r="W97" s="156"/>
      <c r="X97" s="156"/>
      <c r="Y97" s="156"/>
      <c r="Z97" s="156"/>
      <c r="AA97" s="162">
        <v>34400000</v>
      </c>
      <c r="AB97" s="157">
        <v>29158.77</v>
      </c>
      <c r="AC97" s="158" t="s">
        <v>53</v>
      </c>
      <c r="AD97" s="159">
        <f t="shared" si="9"/>
        <v>17200000</v>
      </c>
      <c r="AE97" s="173">
        <v>127575529</v>
      </c>
      <c r="AF97" s="160">
        <f>AD97/AE97</f>
        <v>0.1348220942905124</v>
      </c>
      <c r="AG97" s="161"/>
      <c r="AH97" s="162"/>
      <c r="AI97" s="160"/>
      <c r="AJ97" s="163">
        <v>44176</v>
      </c>
      <c r="AK97" s="150"/>
      <c r="AL97" s="150" t="s">
        <v>54</v>
      </c>
      <c r="AM97" s="164" t="s">
        <v>55</v>
      </c>
      <c r="AN97" s="165" t="s">
        <v>61</v>
      </c>
      <c r="AO97" s="165"/>
      <c r="AP97" s="165"/>
      <c r="AQ97" s="165"/>
      <c r="AR97" s="165"/>
      <c r="AS97" s="165"/>
    </row>
    <row r="98" spans="1:45" s="166" customFormat="1" ht="15" customHeight="1">
      <c r="A98" s="150">
        <v>2</v>
      </c>
      <c r="B98" s="151">
        <v>44455</v>
      </c>
      <c r="C98" s="167" t="s">
        <v>77</v>
      </c>
      <c r="D98" s="150" t="s">
        <v>172</v>
      </c>
      <c r="E98" s="150"/>
      <c r="F98" s="150" t="s">
        <v>173</v>
      </c>
      <c r="G98" s="150" t="s">
        <v>174</v>
      </c>
      <c r="H98" s="150" t="s">
        <v>234</v>
      </c>
      <c r="I98" s="150" t="s">
        <v>104</v>
      </c>
      <c r="J98" s="150" t="s">
        <v>51</v>
      </c>
      <c r="K98" s="150" t="s">
        <v>71</v>
      </c>
      <c r="L98" s="152"/>
      <c r="M98" s="153">
        <v>44421</v>
      </c>
      <c r="N98" s="154">
        <v>700830</v>
      </c>
      <c r="O98" s="168"/>
      <c r="P98" s="169"/>
      <c r="Q98" s="153"/>
      <c r="R98" s="154"/>
      <c r="S98" s="156"/>
      <c r="T98" s="154"/>
      <c r="U98" s="154"/>
      <c r="V98" s="154"/>
      <c r="W98" s="154"/>
      <c r="X98" s="154"/>
      <c r="Y98" s="154"/>
      <c r="Z98" s="154"/>
      <c r="AA98" s="162">
        <v>700830</v>
      </c>
      <c r="AB98" s="157">
        <v>83072.789999999994</v>
      </c>
      <c r="AC98" s="158" t="s">
        <v>53</v>
      </c>
      <c r="AD98" s="159">
        <f t="shared" si="9"/>
        <v>350415</v>
      </c>
      <c r="AE98" s="159">
        <v>2657637</v>
      </c>
      <c r="AF98" s="160">
        <f>AD98/AE98</f>
        <v>0.13185209266728301</v>
      </c>
      <c r="AG98" s="161"/>
      <c r="AH98" s="162"/>
      <c r="AI98" s="160"/>
      <c r="AJ98" s="163"/>
      <c r="AK98" s="150"/>
      <c r="AL98" s="150" t="s">
        <v>54</v>
      </c>
      <c r="AM98" s="164" t="s">
        <v>61</v>
      </c>
      <c r="AN98" s="164"/>
      <c r="AO98" s="165"/>
      <c r="AP98" s="164"/>
      <c r="AQ98" s="164"/>
      <c r="AR98" s="164"/>
      <c r="AS98" s="164"/>
    </row>
    <row r="99" spans="1:45" s="166" customFormat="1" ht="15" customHeight="1">
      <c r="A99" s="150">
        <v>2</v>
      </c>
      <c r="B99" s="151">
        <v>44476</v>
      </c>
      <c r="C99" s="167" t="s">
        <v>77</v>
      </c>
      <c r="D99" s="150" t="s">
        <v>172</v>
      </c>
      <c r="E99" s="150"/>
      <c r="F99" s="150" t="s">
        <v>173</v>
      </c>
      <c r="G99" s="150" t="s">
        <v>174</v>
      </c>
      <c r="H99" s="150" t="s">
        <v>235</v>
      </c>
      <c r="I99" s="150" t="s">
        <v>100</v>
      </c>
      <c r="J99" s="150" t="s">
        <v>70</v>
      </c>
      <c r="K99" s="150" t="s">
        <v>71</v>
      </c>
      <c r="L99" s="152"/>
      <c r="M99" s="153">
        <v>44413</v>
      </c>
      <c r="N99" s="154">
        <v>875000</v>
      </c>
      <c r="O99" s="168"/>
      <c r="P99" s="169"/>
      <c r="Q99" s="153"/>
      <c r="R99" s="154"/>
      <c r="S99" s="156"/>
      <c r="T99" s="154"/>
      <c r="U99" s="154"/>
      <c r="V99" s="154"/>
      <c r="W99" s="154"/>
      <c r="X99" s="154"/>
      <c r="Y99" s="154"/>
      <c r="Z99" s="154"/>
      <c r="AA99" s="162">
        <v>875000</v>
      </c>
      <c r="AB99" s="157">
        <v>25318.23</v>
      </c>
      <c r="AC99" s="158" t="s">
        <v>53</v>
      </c>
      <c r="AD99" s="159">
        <f t="shared" si="9"/>
        <v>437500</v>
      </c>
      <c r="AE99" s="159">
        <v>36471769</v>
      </c>
      <c r="AF99" s="160">
        <f>AD99/AE99</f>
        <v>1.1995579375379352E-2</v>
      </c>
      <c r="AG99" s="161"/>
      <c r="AH99" s="162"/>
      <c r="AI99" s="160"/>
      <c r="AJ99" s="163"/>
      <c r="AK99" s="150"/>
      <c r="AL99" s="150" t="s">
        <v>54</v>
      </c>
      <c r="AM99" s="164" t="s">
        <v>61</v>
      </c>
      <c r="AN99" s="164"/>
      <c r="AO99" s="165"/>
      <c r="AP99" s="164"/>
      <c r="AQ99" s="164"/>
      <c r="AR99" s="164"/>
      <c r="AS99" s="164"/>
    </row>
    <row r="100" spans="1:45" s="166" customFormat="1" ht="15" customHeight="1">
      <c r="A100" s="150">
        <v>2</v>
      </c>
      <c r="B100" s="151">
        <v>44483</v>
      </c>
      <c r="C100" s="167" t="s">
        <v>77</v>
      </c>
      <c r="D100" s="150" t="s">
        <v>172</v>
      </c>
      <c r="E100" s="150"/>
      <c r="F100" s="150" t="s">
        <v>173</v>
      </c>
      <c r="G100" s="150" t="s">
        <v>174</v>
      </c>
      <c r="H100" s="150" t="s">
        <v>137</v>
      </c>
      <c r="I100" s="150" t="s">
        <v>64</v>
      </c>
      <c r="J100" s="150" t="s">
        <v>70</v>
      </c>
      <c r="K100" s="150" t="s">
        <v>71</v>
      </c>
      <c r="L100" s="152"/>
      <c r="M100" s="153" t="s">
        <v>236</v>
      </c>
      <c r="N100" s="154" t="s">
        <v>237</v>
      </c>
      <c r="O100" s="168"/>
      <c r="P100" s="169"/>
      <c r="Q100" s="153"/>
      <c r="R100" s="154"/>
      <c r="S100" s="156"/>
      <c r="T100" s="154"/>
      <c r="U100" s="154"/>
      <c r="V100" s="154"/>
      <c r="W100" s="154"/>
      <c r="X100" s="154"/>
      <c r="Y100" s="154"/>
      <c r="Z100" s="154"/>
      <c r="AA100" s="162"/>
      <c r="AB100" s="157">
        <v>27343.19</v>
      </c>
      <c r="AC100" s="158" t="s">
        <v>53</v>
      </c>
      <c r="AD100" s="159"/>
      <c r="AE100" s="159">
        <v>28608710</v>
      </c>
      <c r="AF100" s="160"/>
      <c r="AG100" s="161">
        <v>6000000</v>
      </c>
      <c r="AH100" s="162">
        <f>AG100/AC100</f>
        <v>3000000</v>
      </c>
      <c r="AI100" s="190">
        <f>AH100/AE100</f>
        <v>0.10486316929354732</v>
      </c>
      <c r="AJ100" s="163"/>
      <c r="AK100" s="150"/>
      <c r="AL100" s="150" t="s">
        <v>180</v>
      </c>
      <c r="AM100" s="164" t="s">
        <v>61</v>
      </c>
      <c r="AN100" s="164"/>
      <c r="AO100" s="165"/>
      <c r="AP100" s="164"/>
      <c r="AQ100" s="164"/>
      <c r="AR100" s="164"/>
      <c r="AS100" s="164"/>
    </row>
    <row r="101" spans="1:45" s="166" customFormat="1" ht="15" customHeight="1">
      <c r="A101" s="150">
        <v>2</v>
      </c>
      <c r="B101" s="151">
        <v>44455</v>
      </c>
      <c r="C101" s="167" t="s">
        <v>238</v>
      </c>
      <c r="D101" s="150" t="s">
        <v>172</v>
      </c>
      <c r="E101" s="150"/>
      <c r="F101" s="150" t="s">
        <v>173</v>
      </c>
      <c r="G101" s="150" t="s">
        <v>174</v>
      </c>
      <c r="H101" s="150" t="s">
        <v>139</v>
      </c>
      <c r="I101" s="150" t="s">
        <v>140</v>
      </c>
      <c r="J101" s="150" t="s">
        <v>59</v>
      </c>
      <c r="K101" s="150" t="s">
        <v>60</v>
      </c>
      <c r="L101" s="152"/>
      <c r="M101" s="153">
        <v>44109</v>
      </c>
      <c r="N101" s="154">
        <v>1500000</v>
      </c>
      <c r="O101" s="153">
        <v>44262</v>
      </c>
      <c r="P101" s="154">
        <v>8500000</v>
      </c>
      <c r="Q101" s="155">
        <v>44451</v>
      </c>
      <c r="R101" s="157">
        <v>500000</v>
      </c>
      <c r="S101" s="156"/>
      <c r="T101" s="156"/>
      <c r="U101" s="156"/>
      <c r="V101" s="156"/>
      <c r="W101" s="156"/>
      <c r="X101" s="156"/>
      <c r="Y101" s="156"/>
      <c r="Z101" s="156"/>
      <c r="AA101" s="162">
        <v>10500000</v>
      </c>
      <c r="AB101" s="157">
        <v>1260.1199999999999</v>
      </c>
      <c r="AC101" s="158" t="s">
        <v>53</v>
      </c>
      <c r="AD101" s="159">
        <f t="shared" ref="AD101:AD132" si="11">AA101/AC101</f>
        <v>5250000</v>
      </c>
      <c r="AE101" s="159">
        <v>4917000</v>
      </c>
      <c r="AF101" s="160">
        <f>AD101/AE101</f>
        <v>1.0677242220866381</v>
      </c>
      <c r="AG101" s="161"/>
      <c r="AH101" s="162"/>
      <c r="AI101" s="190"/>
      <c r="AJ101" s="163">
        <v>44230</v>
      </c>
      <c r="AK101" s="163">
        <v>44230</v>
      </c>
      <c r="AL101" s="150" t="s">
        <v>239</v>
      </c>
      <c r="AM101" s="164" t="s">
        <v>55</v>
      </c>
      <c r="AN101" s="165" t="s">
        <v>61</v>
      </c>
      <c r="AO101" s="165" t="s">
        <v>39</v>
      </c>
      <c r="AP101" s="165"/>
      <c r="AQ101" s="165"/>
      <c r="AR101" s="165"/>
      <c r="AS101" s="165"/>
    </row>
    <row r="102" spans="1:45" s="166" customFormat="1" ht="15" customHeight="1">
      <c r="A102" s="150">
        <v>2</v>
      </c>
      <c r="B102" s="151">
        <v>44281</v>
      </c>
      <c r="C102" s="167" t="s">
        <v>56</v>
      </c>
      <c r="D102" s="150" t="s">
        <v>172</v>
      </c>
      <c r="E102" s="150"/>
      <c r="F102" s="150" t="s">
        <v>173</v>
      </c>
      <c r="G102" s="150" t="s">
        <v>174</v>
      </c>
      <c r="H102" s="150" t="s">
        <v>240</v>
      </c>
      <c r="I102" s="150" t="s">
        <v>104</v>
      </c>
      <c r="J102" s="150" t="s">
        <v>51</v>
      </c>
      <c r="K102" s="150" t="s">
        <v>71</v>
      </c>
      <c r="L102" s="150"/>
      <c r="M102" s="153">
        <v>44200</v>
      </c>
      <c r="N102" s="154">
        <v>800000</v>
      </c>
      <c r="O102" s="153"/>
      <c r="P102" s="154"/>
      <c r="Q102" s="155"/>
      <c r="R102" s="156"/>
      <c r="S102" s="156"/>
      <c r="T102" s="156"/>
      <c r="U102" s="156"/>
      <c r="V102" s="156"/>
      <c r="W102" s="156"/>
      <c r="X102" s="156"/>
      <c r="Y102" s="156"/>
      <c r="Z102" s="156"/>
      <c r="AA102" s="162">
        <v>800000</v>
      </c>
      <c r="AB102" s="157">
        <v>96651.35</v>
      </c>
      <c r="AC102" s="158" t="s">
        <v>53</v>
      </c>
      <c r="AD102" s="159">
        <f t="shared" si="11"/>
        <v>400000</v>
      </c>
      <c r="AE102" s="191">
        <v>2083459</v>
      </c>
      <c r="AF102" s="160">
        <f>AD102/AE102</f>
        <v>0.19198841925855031</v>
      </c>
      <c r="AG102" s="161"/>
      <c r="AH102" s="162"/>
      <c r="AI102" s="190"/>
      <c r="AJ102" s="163" t="s">
        <v>132</v>
      </c>
      <c r="AK102" s="150"/>
      <c r="AL102" s="150" t="s">
        <v>54</v>
      </c>
      <c r="AM102" s="184" t="s">
        <v>55</v>
      </c>
      <c r="AO102" s="184"/>
      <c r="AP102" s="184"/>
      <c r="AQ102" s="184"/>
      <c r="AR102" s="184"/>
      <c r="AS102" s="184"/>
    </row>
    <row r="103" spans="1:45" s="166" customFormat="1" ht="15" customHeight="1">
      <c r="A103" s="150">
        <v>2</v>
      </c>
      <c r="B103" s="151">
        <v>44231</v>
      </c>
      <c r="C103" s="167" t="s">
        <v>56</v>
      </c>
      <c r="D103" s="150" t="s">
        <v>172</v>
      </c>
      <c r="E103" s="150"/>
      <c r="F103" s="150" t="s">
        <v>173</v>
      </c>
      <c r="G103" s="150" t="s">
        <v>174</v>
      </c>
      <c r="H103" s="150" t="s">
        <v>241</v>
      </c>
      <c r="I103" s="150" t="s">
        <v>64</v>
      </c>
      <c r="J103" s="150" t="s">
        <v>118</v>
      </c>
      <c r="K103" s="150" t="s">
        <v>79</v>
      </c>
      <c r="L103" s="152"/>
      <c r="M103" s="153">
        <v>44210</v>
      </c>
      <c r="N103" s="154">
        <v>370000</v>
      </c>
      <c r="O103" s="153"/>
      <c r="P103" s="154"/>
      <c r="Q103" s="155"/>
      <c r="R103" s="156"/>
      <c r="S103" s="156"/>
      <c r="T103" s="156"/>
      <c r="U103" s="156"/>
      <c r="V103" s="156"/>
      <c r="W103" s="156"/>
      <c r="X103" s="156"/>
      <c r="Y103" s="156"/>
      <c r="Z103" s="156"/>
      <c r="AA103" s="154">
        <v>370000</v>
      </c>
      <c r="AB103" s="157">
        <v>58246.05</v>
      </c>
      <c r="AC103" s="158" t="s">
        <v>53</v>
      </c>
      <c r="AD103" s="159">
        <f t="shared" si="11"/>
        <v>185000</v>
      </c>
      <c r="AE103" s="159">
        <v>4974986</v>
      </c>
      <c r="AF103" s="160">
        <f>AD103/AE103</f>
        <v>3.7186034292357804E-2</v>
      </c>
      <c r="AG103" s="161"/>
      <c r="AH103" s="162"/>
      <c r="AI103" s="190"/>
      <c r="AJ103" s="163">
        <v>44181</v>
      </c>
      <c r="AK103" s="150"/>
      <c r="AL103" s="150" t="s">
        <v>54</v>
      </c>
      <c r="AM103" s="164" t="s">
        <v>55</v>
      </c>
      <c r="AN103" s="164"/>
      <c r="AO103" s="165"/>
      <c r="AP103" s="165"/>
      <c r="AQ103" s="165"/>
      <c r="AR103" s="165"/>
      <c r="AS103" s="165"/>
    </row>
    <row r="104" spans="1:45" s="166" customFormat="1" ht="15" customHeight="1">
      <c r="A104" s="150">
        <v>2</v>
      </c>
      <c r="B104" s="151">
        <v>44356</v>
      </c>
      <c r="C104" s="167" t="s">
        <v>229</v>
      </c>
      <c r="D104" s="150" t="s">
        <v>172</v>
      </c>
      <c r="E104" s="150"/>
      <c r="F104" s="150" t="s">
        <v>173</v>
      </c>
      <c r="G104" s="150" t="s">
        <v>174</v>
      </c>
      <c r="H104" s="150" t="s">
        <v>242</v>
      </c>
      <c r="I104" s="150" t="s">
        <v>64</v>
      </c>
      <c r="J104" s="150" t="s">
        <v>70</v>
      </c>
      <c r="K104" s="150" t="s">
        <v>71</v>
      </c>
      <c r="L104" s="152"/>
      <c r="M104" s="153" t="s">
        <v>243</v>
      </c>
      <c r="N104" s="154" t="s">
        <v>244</v>
      </c>
      <c r="O104" s="168"/>
      <c r="P104" s="169"/>
      <c r="Q104" s="153"/>
      <c r="R104" s="154"/>
      <c r="S104" s="156"/>
      <c r="T104" s="154"/>
      <c r="U104" s="154"/>
      <c r="V104" s="154"/>
      <c r="W104" s="154"/>
      <c r="X104" s="154"/>
      <c r="Y104" s="154"/>
      <c r="Z104" s="154"/>
      <c r="AA104" s="162"/>
      <c r="AB104" s="157">
        <v>5646.93</v>
      </c>
      <c r="AC104" s="158" t="s">
        <v>53</v>
      </c>
      <c r="AD104" s="159">
        <f t="shared" si="11"/>
        <v>0</v>
      </c>
      <c r="AE104" s="159">
        <v>216565318</v>
      </c>
      <c r="AF104" s="160"/>
      <c r="AG104" s="161">
        <v>1000000</v>
      </c>
      <c r="AH104" s="162">
        <f>AG104/AC104</f>
        <v>500000</v>
      </c>
      <c r="AI104" s="190">
        <f>AH104/AE104</f>
        <v>2.3087722661114187E-3</v>
      </c>
      <c r="AJ104" s="163">
        <v>44347</v>
      </c>
      <c r="AK104" s="150"/>
      <c r="AL104" s="150" t="s">
        <v>180</v>
      </c>
      <c r="AM104" s="164" t="s">
        <v>61</v>
      </c>
      <c r="AN104" s="164"/>
      <c r="AO104" s="165"/>
      <c r="AP104" s="164"/>
      <c r="AQ104" s="164"/>
      <c r="AR104" s="164"/>
      <c r="AS104" s="164"/>
    </row>
    <row r="105" spans="1:45" s="166" customFormat="1" ht="15" customHeight="1">
      <c r="A105" s="150">
        <v>2</v>
      </c>
      <c r="B105" s="151">
        <v>44490</v>
      </c>
      <c r="C105" s="167" t="s">
        <v>181</v>
      </c>
      <c r="D105" s="150" t="s">
        <v>172</v>
      </c>
      <c r="E105" s="150"/>
      <c r="F105" s="150" t="s">
        <v>173</v>
      </c>
      <c r="G105" s="150" t="s">
        <v>174</v>
      </c>
      <c r="H105" s="150" t="s">
        <v>144</v>
      </c>
      <c r="I105" s="150" t="s">
        <v>86</v>
      </c>
      <c r="J105" s="150" t="s">
        <v>59</v>
      </c>
      <c r="K105" s="150" t="s">
        <v>79</v>
      </c>
      <c r="L105" s="152">
        <v>48000000</v>
      </c>
      <c r="M105" s="153">
        <v>44160</v>
      </c>
      <c r="N105" s="154">
        <v>3000000</v>
      </c>
      <c r="O105" s="153">
        <v>44255</v>
      </c>
      <c r="P105" s="154">
        <v>2000000</v>
      </c>
      <c r="Q105" s="155" t="s">
        <v>245</v>
      </c>
      <c r="R105" s="157" t="s">
        <v>196</v>
      </c>
      <c r="S105" s="156" t="s">
        <v>183</v>
      </c>
      <c r="T105" s="156" t="s">
        <v>246</v>
      </c>
      <c r="U105" s="156"/>
      <c r="V105" s="156"/>
      <c r="W105" s="156"/>
      <c r="X105" s="156"/>
      <c r="Y105" s="156"/>
      <c r="Z105" s="156"/>
      <c r="AA105" s="162">
        <v>5000000</v>
      </c>
      <c r="AB105" s="157">
        <v>107768.59</v>
      </c>
      <c r="AC105" s="158" t="s">
        <v>53</v>
      </c>
      <c r="AD105" s="159">
        <f t="shared" si="11"/>
        <v>2500000</v>
      </c>
      <c r="AE105" s="173">
        <v>4246439</v>
      </c>
      <c r="AF105" s="160">
        <f>AD105/AE105</f>
        <v>0.58872857940500267</v>
      </c>
      <c r="AG105" s="161">
        <v>5000000</v>
      </c>
      <c r="AH105" s="162">
        <f>AG105/AC105</f>
        <v>2500000</v>
      </c>
      <c r="AI105" s="160">
        <f>AH105/AE105</f>
        <v>0.58872857940500267</v>
      </c>
      <c r="AJ105" s="163">
        <v>44180</v>
      </c>
      <c r="AK105" s="150"/>
      <c r="AL105" s="150" t="s">
        <v>54</v>
      </c>
      <c r="AM105" s="164" t="s">
        <v>61</v>
      </c>
      <c r="AN105" s="165" t="s">
        <v>61</v>
      </c>
      <c r="AO105" s="165" t="s">
        <v>55</v>
      </c>
      <c r="AP105" s="165" t="s">
        <v>40</v>
      </c>
      <c r="AQ105" s="165"/>
      <c r="AR105" s="165"/>
      <c r="AS105" s="165"/>
    </row>
    <row r="106" spans="1:45" s="166" customFormat="1" ht="15" customHeight="1">
      <c r="A106" s="150">
        <v>2</v>
      </c>
      <c r="B106" s="151">
        <v>44456</v>
      </c>
      <c r="C106" s="167" t="s">
        <v>247</v>
      </c>
      <c r="D106" s="150" t="s">
        <v>172</v>
      </c>
      <c r="E106" s="150"/>
      <c r="F106" s="150" t="s">
        <v>173</v>
      </c>
      <c r="G106" s="150" t="s">
        <v>174</v>
      </c>
      <c r="H106" s="150" t="s">
        <v>248</v>
      </c>
      <c r="I106" s="150" t="s">
        <v>50</v>
      </c>
      <c r="J106" s="150" t="s">
        <v>51</v>
      </c>
      <c r="K106" s="150" t="s">
        <v>52</v>
      </c>
      <c r="L106" s="150"/>
      <c r="M106" s="153">
        <v>44231</v>
      </c>
      <c r="N106" s="154">
        <v>20000000</v>
      </c>
      <c r="O106" s="153">
        <v>44321</v>
      </c>
      <c r="P106" s="154">
        <v>12000000</v>
      </c>
      <c r="Q106" s="155">
        <v>44456</v>
      </c>
      <c r="R106" s="159">
        <v>35000000</v>
      </c>
      <c r="S106" s="156"/>
      <c r="T106" s="156"/>
      <c r="U106" s="156"/>
      <c r="V106" s="156"/>
      <c r="W106" s="156"/>
      <c r="X106" s="156"/>
      <c r="Y106" s="156"/>
      <c r="Z106" s="156"/>
      <c r="AA106" s="162">
        <v>67000000</v>
      </c>
      <c r="AB106" s="157">
        <v>65919.5</v>
      </c>
      <c r="AC106" s="158" t="s">
        <v>53</v>
      </c>
      <c r="AD106" s="159">
        <f t="shared" si="11"/>
        <v>33500000</v>
      </c>
      <c r="AE106" s="159">
        <v>32510453</v>
      </c>
      <c r="AF106" s="160">
        <f>AD106/AE106</f>
        <v>1.0304378102636711</v>
      </c>
      <c r="AG106" s="161"/>
      <c r="AH106" s="162"/>
      <c r="AI106" s="160"/>
      <c r="AJ106" s="163">
        <v>44229</v>
      </c>
      <c r="AK106" s="150"/>
      <c r="AL106" s="150" t="s">
        <v>54</v>
      </c>
      <c r="AM106" s="164" t="s">
        <v>61</v>
      </c>
      <c r="AN106" s="165" t="s">
        <v>61</v>
      </c>
      <c r="AO106" s="165"/>
      <c r="AP106" s="165"/>
      <c r="AQ106" s="165"/>
      <c r="AR106" s="165"/>
      <c r="AS106" s="165"/>
    </row>
    <row r="107" spans="1:45" s="166" customFormat="1" ht="15" customHeight="1">
      <c r="A107" s="150">
        <v>2</v>
      </c>
      <c r="B107" s="151">
        <v>44349</v>
      </c>
      <c r="C107" s="167" t="s">
        <v>249</v>
      </c>
      <c r="D107" s="150" t="s">
        <v>172</v>
      </c>
      <c r="E107" s="150"/>
      <c r="F107" s="150" t="s">
        <v>173</v>
      </c>
      <c r="G107" s="150" t="s">
        <v>174</v>
      </c>
      <c r="H107" s="150" t="s">
        <v>149</v>
      </c>
      <c r="I107" s="150" t="s">
        <v>64</v>
      </c>
      <c r="J107" s="150" t="s">
        <v>70</v>
      </c>
      <c r="K107" s="150" t="s">
        <v>71</v>
      </c>
      <c r="L107" s="152"/>
      <c r="M107" s="153">
        <v>44330</v>
      </c>
      <c r="N107" s="154">
        <v>40000000</v>
      </c>
      <c r="O107" s="168"/>
      <c r="P107" s="169"/>
      <c r="Q107" s="153"/>
      <c r="R107" s="154"/>
      <c r="S107" s="156"/>
      <c r="T107" s="154"/>
      <c r="U107" s="154"/>
      <c r="V107" s="154"/>
      <c r="W107" s="154"/>
      <c r="X107" s="154"/>
      <c r="Y107" s="154"/>
      <c r="Z107" s="154"/>
      <c r="AA107" s="154">
        <v>40000000</v>
      </c>
      <c r="AB107" s="157">
        <v>24934.05</v>
      </c>
      <c r="AC107" s="158" t="s">
        <v>53</v>
      </c>
      <c r="AD107" s="159">
        <f t="shared" si="11"/>
        <v>20000000</v>
      </c>
      <c r="AE107" s="159">
        <v>108116615</v>
      </c>
      <c r="AF107" s="160">
        <f>AD107/AE107</f>
        <v>0.18498544372666495</v>
      </c>
      <c r="AG107" s="161"/>
      <c r="AH107" s="162"/>
      <c r="AI107" s="160"/>
      <c r="AJ107" s="163">
        <v>44210</v>
      </c>
      <c r="AK107" s="150"/>
      <c r="AL107" s="150" t="s">
        <v>54</v>
      </c>
      <c r="AM107" s="164" t="s">
        <v>61</v>
      </c>
      <c r="AN107" s="164"/>
      <c r="AO107" s="165"/>
      <c r="AP107" s="164"/>
      <c r="AQ107" s="164"/>
      <c r="AR107" s="164"/>
      <c r="AS107" s="164"/>
    </row>
    <row r="108" spans="1:45" s="166" customFormat="1" ht="15" customHeight="1">
      <c r="A108" s="150">
        <v>2</v>
      </c>
      <c r="B108" s="151"/>
      <c r="C108" s="167"/>
      <c r="D108" s="150" t="s">
        <v>172</v>
      </c>
      <c r="E108" s="150"/>
      <c r="F108" s="150" t="s">
        <v>173</v>
      </c>
      <c r="G108" s="150" t="s">
        <v>174</v>
      </c>
      <c r="H108" s="150" t="s">
        <v>250</v>
      </c>
      <c r="I108" s="150" t="s">
        <v>64</v>
      </c>
      <c r="J108" s="150" t="s">
        <v>59</v>
      </c>
      <c r="K108" s="150" t="s">
        <v>60</v>
      </c>
      <c r="L108" s="152"/>
      <c r="M108" s="153">
        <v>44152</v>
      </c>
      <c r="N108" s="159"/>
      <c r="O108" s="153"/>
      <c r="P108" s="154"/>
      <c r="Q108" s="155"/>
      <c r="R108" s="156"/>
      <c r="S108" s="156"/>
      <c r="T108" s="156"/>
      <c r="U108" s="156"/>
      <c r="V108" s="156"/>
      <c r="W108" s="156"/>
      <c r="X108" s="156"/>
      <c r="Y108" s="156"/>
      <c r="Z108" s="156"/>
      <c r="AA108" s="162"/>
      <c r="AB108" s="157">
        <v>81538.320000000007</v>
      </c>
      <c r="AC108" s="158" t="s">
        <v>53</v>
      </c>
      <c r="AD108" s="159">
        <f t="shared" si="11"/>
        <v>0</v>
      </c>
      <c r="AE108" s="159">
        <v>2832067</v>
      </c>
      <c r="AF108" s="160"/>
      <c r="AG108" s="161"/>
      <c r="AH108" s="162"/>
      <c r="AI108" s="160"/>
      <c r="AJ108" s="163">
        <v>44185</v>
      </c>
      <c r="AK108" s="150"/>
      <c r="AL108" s="150" t="s">
        <v>251</v>
      </c>
      <c r="AM108" s="164" t="s">
        <v>55</v>
      </c>
      <c r="AN108" s="165"/>
      <c r="AO108" s="165"/>
      <c r="AP108" s="165"/>
      <c r="AQ108" s="165"/>
      <c r="AR108" s="165"/>
      <c r="AS108" s="165"/>
    </row>
    <row r="109" spans="1:45" s="166" customFormat="1" ht="15" customHeight="1">
      <c r="A109" s="150">
        <v>2</v>
      </c>
      <c r="B109" s="151">
        <v>44203</v>
      </c>
      <c r="C109" s="167" t="s">
        <v>194</v>
      </c>
      <c r="D109" s="150" t="s">
        <v>172</v>
      </c>
      <c r="E109" s="150"/>
      <c r="F109" s="150" t="s">
        <v>173</v>
      </c>
      <c r="G109" s="150" t="s">
        <v>174</v>
      </c>
      <c r="H109" s="150" t="s">
        <v>252</v>
      </c>
      <c r="I109" s="150" t="s">
        <v>64</v>
      </c>
      <c r="J109" s="150" t="s">
        <v>59</v>
      </c>
      <c r="K109" s="150" t="s">
        <v>79</v>
      </c>
      <c r="L109" s="150"/>
      <c r="M109" s="153">
        <v>44194</v>
      </c>
      <c r="N109" s="154">
        <v>3000000</v>
      </c>
      <c r="O109" s="153"/>
      <c r="P109" s="154"/>
      <c r="Q109" s="155"/>
      <c r="R109" s="156"/>
      <c r="S109" s="156"/>
      <c r="T109" s="156"/>
      <c r="U109" s="156"/>
      <c r="V109" s="156"/>
      <c r="W109" s="156"/>
      <c r="X109" s="156"/>
      <c r="Y109" s="156"/>
      <c r="Z109" s="156"/>
      <c r="AA109" s="162">
        <v>3000000</v>
      </c>
      <c r="AB109" s="157">
        <v>15519.62</v>
      </c>
      <c r="AC109" s="158" t="s">
        <v>53</v>
      </c>
      <c r="AD109" s="159">
        <f t="shared" si="11"/>
        <v>1500000</v>
      </c>
      <c r="AE109" s="159">
        <v>34268528</v>
      </c>
      <c r="AF109" s="160">
        <f>AD109/AE109</f>
        <v>4.3771941415166708E-2</v>
      </c>
      <c r="AG109" s="161"/>
      <c r="AH109" s="162"/>
      <c r="AI109" s="160"/>
      <c r="AJ109" s="163">
        <v>44175</v>
      </c>
      <c r="AK109" s="163">
        <v>44175</v>
      </c>
      <c r="AL109" s="150" t="s">
        <v>54</v>
      </c>
      <c r="AM109" s="165" t="s">
        <v>55</v>
      </c>
      <c r="AO109" s="165"/>
      <c r="AP109" s="165"/>
      <c r="AQ109" s="165"/>
      <c r="AR109" s="165"/>
      <c r="AS109" s="165"/>
    </row>
    <row r="110" spans="1:45" s="166" customFormat="1" ht="15" customHeight="1">
      <c r="A110" s="150">
        <v>2</v>
      </c>
      <c r="B110" s="151">
        <v>44231</v>
      </c>
      <c r="C110" s="167" t="s">
        <v>56</v>
      </c>
      <c r="D110" s="150" t="s">
        <v>172</v>
      </c>
      <c r="E110" s="150"/>
      <c r="F110" s="150" t="s">
        <v>173</v>
      </c>
      <c r="G110" s="150" t="s">
        <v>174</v>
      </c>
      <c r="H110" s="150" t="s">
        <v>253</v>
      </c>
      <c r="I110" s="150" t="s">
        <v>104</v>
      </c>
      <c r="J110" s="150" t="s">
        <v>51</v>
      </c>
      <c r="K110" s="150" t="s">
        <v>71</v>
      </c>
      <c r="L110" s="152"/>
      <c r="M110" s="153">
        <v>44202</v>
      </c>
      <c r="N110" s="154">
        <v>500000</v>
      </c>
      <c r="O110" s="153"/>
      <c r="P110" s="154"/>
      <c r="Q110" s="155"/>
      <c r="R110" s="156"/>
      <c r="S110" s="156"/>
      <c r="T110" s="156"/>
      <c r="U110" s="156"/>
      <c r="V110" s="156"/>
      <c r="W110" s="156"/>
      <c r="X110" s="156"/>
      <c r="Y110" s="156"/>
      <c r="Z110" s="156"/>
      <c r="AA110" s="154">
        <v>500000</v>
      </c>
      <c r="AB110" s="157">
        <v>162936.51999999999</v>
      </c>
      <c r="AC110" s="158" t="s">
        <v>53</v>
      </c>
      <c r="AD110" s="159">
        <f t="shared" si="11"/>
        <v>250000</v>
      </c>
      <c r="AE110" s="159">
        <v>6944975</v>
      </c>
      <c r="AF110" s="160">
        <f>AD110/AE110</f>
        <v>3.5997249810114505E-2</v>
      </c>
      <c r="AG110" s="161"/>
      <c r="AH110" s="162"/>
      <c r="AI110" s="160"/>
      <c r="AJ110" s="163">
        <v>44183</v>
      </c>
      <c r="AK110" s="150"/>
      <c r="AL110" s="150" t="s">
        <v>83</v>
      </c>
      <c r="AM110" s="164" t="s">
        <v>55</v>
      </c>
      <c r="AN110" s="164"/>
      <c r="AO110" s="165"/>
      <c r="AP110" s="165"/>
      <c r="AQ110" s="165"/>
      <c r="AR110" s="165"/>
      <c r="AS110" s="165"/>
    </row>
    <row r="111" spans="1:45" s="166" customFormat="1" ht="15" customHeight="1">
      <c r="A111" s="150">
        <v>2</v>
      </c>
      <c r="B111" s="151">
        <v>44236</v>
      </c>
      <c r="C111" s="167" t="s">
        <v>77</v>
      </c>
      <c r="D111" s="150" t="s">
        <v>172</v>
      </c>
      <c r="E111" s="150"/>
      <c r="F111" s="150" t="s">
        <v>173</v>
      </c>
      <c r="G111" s="150" t="s">
        <v>174</v>
      </c>
      <c r="H111" s="150" t="s">
        <v>254</v>
      </c>
      <c r="I111" s="150" t="s">
        <v>64</v>
      </c>
      <c r="J111" s="150" t="s">
        <v>59</v>
      </c>
      <c r="K111" s="150" t="s">
        <v>79</v>
      </c>
      <c r="L111" s="152"/>
      <c r="M111" s="153">
        <v>44179</v>
      </c>
      <c r="N111" s="154"/>
      <c r="O111" s="168"/>
      <c r="P111" s="169"/>
      <c r="Q111" s="153"/>
      <c r="R111" s="154"/>
      <c r="S111" s="153"/>
      <c r="T111" s="154"/>
      <c r="U111" s="154"/>
      <c r="V111" s="154"/>
      <c r="W111" s="154"/>
      <c r="X111" s="154"/>
      <c r="Y111" s="154"/>
      <c r="Z111" s="154"/>
      <c r="AA111" s="162"/>
      <c r="AB111" s="157">
        <v>31857.06</v>
      </c>
      <c r="AC111" s="158" t="s">
        <v>53</v>
      </c>
      <c r="AD111" s="159">
        <f t="shared" si="11"/>
        <v>0</v>
      </c>
      <c r="AE111" s="159">
        <v>5703569</v>
      </c>
      <c r="AF111" s="160"/>
      <c r="AG111" s="161"/>
      <c r="AH111" s="162"/>
      <c r="AI111" s="160"/>
      <c r="AJ111" s="163">
        <v>44179</v>
      </c>
      <c r="AK111" s="150"/>
      <c r="AL111" s="150" t="s">
        <v>251</v>
      </c>
      <c r="AM111" s="164" t="s">
        <v>55</v>
      </c>
      <c r="AN111" s="164"/>
      <c r="AO111" s="164"/>
      <c r="AP111" s="164"/>
      <c r="AQ111" s="164"/>
      <c r="AR111" s="164"/>
      <c r="AS111" s="164"/>
    </row>
    <row r="112" spans="1:45" s="166" customFormat="1" ht="15" customHeight="1">
      <c r="A112" s="150">
        <v>2</v>
      </c>
      <c r="B112" s="151">
        <v>44490</v>
      </c>
      <c r="C112" s="151" t="s">
        <v>77</v>
      </c>
      <c r="D112" s="150" t="s">
        <v>172</v>
      </c>
      <c r="E112" s="150"/>
      <c r="F112" s="150" t="s">
        <v>173</v>
      </c>
      <c r="G112" s="150" t="s">
        <v>174</v>
      </c>
      <c r="H112" s="150" t="s">
        <v>152</v>
      </c>
      <c r="I112" s="150" t="s">
        <v>100</v>
      </c>
      <c r="J112" s="150" t="s">
        <v>51</v>
      </c>
      <c r="K112" s="150" t="s">
        <v>71</v>
      </c>
      <c r="L112" s="152"/>
      <c r="M112" s="153">
        <v>44292</v>
      </c>
      <c r="N112" s="154">
        <v>20000000</v>
      </c>
      <c r="O112" s="153">
        <v>44300</v>
      </c>
      <c r="P112" s="154">
        <v>10000000</v>
      </c>
      <c r="Q112" s="155"/>
      <c r="R112" s="156"/>
      <c r="S112" s="156"/>
      <c r="T112" s="156"/>
      <c r="U112" s="156"/>
      <c r="V112" s="156"/>
      <c r="W112" s="156"/>
      <c r="X112" s="156"/>
      <c r="Y112" s="156"/>
      <c r="Z112" s="156"/>
      <c r="AA112" s="162">
        <v>30000000</v>
      </c>
      <c r="AB112" s="157">
        <v>48651.18</v>
      </c>
      <c r="AC112" s="158" t="s">
        <v>53</v>
      </c>
      <c r="AD112" s="159">
        <f t="shared" si="11"/>
        <v>15000000</v>
      </c>
      <c r="AE112" s="159">
        <v>58558270</v>
      </c>
      <c r="AF112" s="160">
        <f t="shared" ref="AF112:AF121" si="12">AD112/AE112</f>
        <v>0.25615510840740341</v>
      </c>
      <c r="AG112" s="161"/>
      <c r="AH112" s="162"/>
      <c r="AI112" s="160"/>
      <c r="AJ112" s="163">
        <v>44271</v>
      </c>
      <c r="AK112" s="150"/>
      <c r="AL112" s="150" t="s">
        <v>54</v>
      </c>
      <c r="AM112" s="164" t="s">
        <v>55</v>
      </c>
      <c r="AN112" s="165" t="s">
        <v>61</v>
      </c>
      <c r="AO112" s="165"/>
      <c r="AP112" s="165"/>
      <c r="AQ112" s="165"/>
      <c r="AR112" s="165"/>
      <c r="AS112" s="165"/>
    </row>
    <row r="113" spans="1:45" s="166" customFormat="1" ht="15" customHeight="1">
      <c r="A113" s="150">
        <v>2</v>
      </c>
      <c r="B113" s="151">
        <v>44434</v>
      </c>
      <c r="C113" s="151" t="s">
        <v>255</v>
      </c>
      <c r="D113" s="150" t="s">
        <v>172</v>
      </c>
      <c r="E113" s="150"/>
      <c r="F113" s="150" t="s">
        <v>173</v>
      </c>
      <c r="G113" s="150" t="s">
        <v>174</v>
      </c>
      <c r="H113" s="150" t="s">
        <v>157</v>
      </c>
      <c r="I113" s="150" t="s">
        <v>64</v>
      </c>
      <c r="J113" s="150" t="s">
        <v>59</v>
      </c>
      <c r="K113" s="150" t="s">
        <v>60</v>
      </c>
      <c r="L113" s="152"/>
      <c r="M113" s="153">
        <v>44162</v>
      </c>
      <c r="N113" s="154">
        <v>20000000</v>
      </c>
      <c r="O113" s="153">
        <v>44242</v>
      </c>
      <c r="P113" s="154">
        <v>6000000</v>
      </c>
      <c r="Q113" s="155">
        <v>44310</v>
      </c>
      <c r="R113" s="157">
        <v>40000000</v>
      </c>
      <c r="S113" s="155">
        <v>44421</v>
      </c>
      <c r="T113" s="157">
        <v>30000000</v>
      </c>
      <c r="U113" s="156" t="s">
        <v>256</v>
      </c>
      <c r="V113" s="156" t="s">
        <v>211</v>
      </c>
      <c r="W113" s="156"/>
      <c r="X113" s="156"/>
      <c r="Y113" s="156"/>
      <c r="Z113" s="156"/>
      <c r="AA113" s="162">
        <v>96000000</v>
      </c>
      <c r="AB113" s="157">
        <v>7027.28</v>
      </c>
      <c r="AC113" s="158" t="s">
        <v>53</v>
      </c>
      <c r="AD113" s="159">
        <f t="shared" si="11"/>
        <v>48000000</v>
      </c>
      <c r="AE113" s="159">
        <v>51709098</v>
      </c>
      <c r="AF113" s="160">
        <f t="shared" si="12"/>
        <v>0.92826991489969524</v>
      </c>
      <c r="AG113" s="161">
        <v>30000000</v>
      </c>
      <c r="AH113" s="162">
        <f>AG113/AC113</f>
        <v>15000000</v>
      </c>
      <c r="AI113" s="160">
        <f>AH113/AE113</f>
        <v>0.29008434840615477</v>
      </c>
      <c r="AJ113" s="163">
        <v>44260</v>
      </c>
      <c r="AK113" s="150"/>
      <c r="AL113" s="150" t="s">
        <v>54</v>
      </c>
      <c r="AM113" s="164" t="s">
        <v>55</v>
      </c>
      <c r="AN113" s="165" t="s">
        <v>61</v>
      </c>
      <c r="AO113" s="165" t="s">
        <v>39</v>
      </c>
      <c r="AP113" s="165"/>
      <c r="AQ113" s="165"/>
      <c r="AR113" s="165"/>
      <c r="AS113" s="165"/>
    </row>
    <row r="114" spans="1:45" s="166" customFormat="1" ht="15" customHeight="1">
      <c r="A114" s="150">
        <v>2</v>
      </c>
      <c r="B114" s="151">
        <v>44392</v>
      </c>
      <c r="C114" s="151" t="s">
        <v>257</v>
      </c>
      <c r="D114" s="150" t="s">
        <v>172</v>
      </c>
      <c r="E114" s="150"/>
      <c r="F114" s="150" t="s">
        <v>173</v>
      </c>
      <c r="G114" s="150" t="s">
        <v>174</v>
      </c>
      <c r="H114" s="150" t="s">
        <v>158</v>
      </c>
      <c r="I114" s="150" t="s">
        <v>64</v>
      </c>
      <c r="J114" s="150" t="s">
        <v>70</v>
      </c>
      <c r="K114" s="150" t="s">
        <v>71</v>
      </c>
      <c r="L114" s="152"/>
      <c r="M114" s="153">
        <v>44324</v>
      </c>
      <c r="N114" s="154">
        <v>5000000</v>
      </c>
      <c r="O114" s="153"/>
      <c r="P114" s="154"/>
      <c r="Q114" s="155"/>
      <c r="R114" s="157"/>
      <c r="S114" s="156"/>
      <c r="T114" s="156"/>
      <c r="U114" s="156"/>
      <c r="V114" s="156"/>
      <c r="W114" s="156"/>
      <c r="X114" s="156"/>
      <c r="Y114" s="156"/>
      <c r="Z114" s="156"/>
      <c r="AA114" s="162">
        <v>5000000</v>
      </c>
      <c r="AB114" s="157">
        <v>25066.400000000001</v>
      </c>
      <c r="AC114" s="158" t="s">
        <v>53</v>
      </c>
      <c r="AD114" s="159">
        <f t="shared" si="11"/>
        <v>2500000</v>
      </c>
      <c r="AE114" s="159">
        <v>21803000</v>
      </c>
      <c r="AF114" s="160">
        <f t="shared" si="12"/>
        <v>0.11466311975416227</v>
      </c>
      <c r="AG114" s="161"/>
      <c r="AH114" s="162"/>
      <c r="AI114" s="160"/>
      <c r="AJ114" s="163">
        <v>44324</v>
      </c>
      <c r="AK114" s="150"/>
      <c r="AL114" s="150" t="s">
        <v>54</v>
      </c>
      <c r="AM114" s="164" t="s">
        <v>61</v>
      </c>
      <c r="AN114" s="165" t="s">
        <v>61</v>
      </c>
      <c r="AO114" s="165"/>
      <c r="AP114" s="165"/>
      <c r="AQ114" s="165"/>
      <c r="AR114" s="165"/>
      <c r="AS114" s="165"/>
    </row>
    <row r="115" spans="1:45" s="166" customFormat="1" ht="15" customHeight="1">
      <c r="A115" s="150">
        <v>2</v>
      </c>
      <c r="B115" s="151">
        <v>44434</v>
      </c>
      <c r="C115" s="151" t="s">
        <v>220</v>
      </c>
      <c r="D115" s="150" t="s">
        <v>172</v>
      </c>
      <c r="E115" s="150"/>
      <c r="F115" s="150" t="s">
        <v>173</v>
      </c>
      <c r="G115" s="150" t="s">
        <v>174</v>
      </c>
      <c r="H115" s="166" t="s">
        <v>258</v>
      </c>
      <c r="I115" s="166" t="s">
        <v>104</v>
      </c>
      <c r="J115" s="150" t="s">
        <v>59</v>
      </c>
      <c r="K115" s="150" t="s">
        <v>60</v>
      </c>
      <c r="L115" s="152"/>
      <c r="M115" s="153">
        <v>44172</v>
      </c>
      <c r="N115" s="154">
        <v>3000000</v>
      </c>
      <c r="O115" s="153">
        <v>44265</v>
      </c>
      <c r="P115" s="154">
        <v>3000000</v>
      </c>
      <c r="Q115" s="155">
        <v>44433</v>
      </c>
      <c r="R115" s="157">
        <v>14000000</v>
      </c>
      <c r="S115" s="156"/>
      <c r="T115" s="156"/>
      <c r="U115" s="156"/>
      <c r="V115" s="156"/>
      <c r="W115" s="156"/>
      <c r="X115" s="156"/>
      <c r="Y115" s="156"/>
      <c r="Z115" s="156"/>
      <c r="AA115" s="162">
        <v>20000000</v>
      </c>
      <c r="AB115" s="157">
        <v>99918.26</v>
      </c>
      <c r="AC115" s="158" t="s">
        <v>53</v>
      </c>
      <c r="AD115" s="159">
        <f t="shared" si="11"/>
        <v>10000000</v>
      </c>
      <c r="AE115" s="173">
        <v>8574832</v>
      </c>
      <c r="AF115" s="160">
        <f t="shared" si="12"/>
        <v>1.1662036060881427</v>
      </c>
      <c r="AG115" s="161"/>
      <c r="AH115" s="162"/>
      <c r="AI115" s="160"/>
      <c r="AJ115" s="163">
        <v>44184</v>
      </c>
      <c r="AK115" s="163"/>
      <c r="AL115" s="150" t="s">
        <v>54</v>
      </c>
      <c r="AM115" s="164" t="s">
        <v>55</v>
      </c>
      <c r="AN115" s="165" t="s">
        <v>61</v>
      </c>
      <c r="AO115" s="165" t="s">
        <v>55</v>
      </c>
      <c r="AP115" s="165"/>
      <c r="AQ115" s="165"/>
      <c r="AR115" s="165"/>
      <c r="AS115" s="165"/>
    </row>
    <row r="116" spans="1:45" s="166" customFormat="1" ht="15" customHeight="1">
      <c r="A116" s="150">
        <v>2</v>
      </c>
      <c r="B116" s="151">
        <v>44412</v>
      </c>
      <c r="C116" s="167" t="s">
        <v>259</v>
      </c>
      <c r="D116" s="150" t="s">
        <v>172</v>
      </c>
      <c r="E116" s="150"/>
      <c r="F116" s="150" t="s">
        <v>173</v>
      </c>
      <c r="G116" s="150" t="s">
        <v>174</v>
      </c>
      <c r="H116" s="150" t="s">
        <v>260</v>
      </c>
      <c r="I116" s="150" t="s">
        <v>64</v>
      </c>
      <c r="J116" s="150" t="s">
        <v>59</v>
      </c>
      <c r="K116" s="150" t="s">
        <v>79</v>
      </c>
      <c r="L116" s="152"/>
      <c r="M116" s="153">
        <v>44398</v>
      </c>
      <c r="N116" s="154">
        <v>15000000</v>
      </c>
      <c r="O116" s="168"/>
      <c r="P116" s="169"/>
      <c r="Q116" s="153"/>
      <c r="R116" s="154"/>
      <c r="S116" s="156"/>
      <c r="T116" s="154"/>
      <c r="U116" s="154"/>
      <c r="V116" s="154"/>
      <c r="W116" s="154"/>
      <c r="X116" s="154"/>
      <c r="Y116" s="154"/>
      <c r="Z116" s="154"/>
      <c r="AA116" s="162">
        <v>15000000</v>
      </c>
      <c r="AB116" s="157">
        <v>687.24</v>
      </c>
      <c r="AC116" s="158" t="s">
        <v>53</v>
      </c>
      <c r="AD116" s="159">
        <f t="shared" si="11"/>
        <v>7500000</v>
      </c>
      <c r="AE116" s="186">
        <v>23839313</v>
      </c>
      <c r="AF116" s="160">
        <f t="shared" si="12"/>
        <v>0.31460638148423153</v>
      </c>
      <c r="AG116" s="161"/>
      <c r="AH116" s="162"/>
      <c r="AI116" s="160"/>
      <c r="AJ116" s="163"/>
      <c r="AK116" s="150"/>
      <c r="AL116" s="150" t="s">
        <v>54</v>
      </c>
      <c r="AM116" s="164" t="s">
        <v>61</v>
      </c>
      <c r="AN116" s="164"/>
      <c r="AO116" s="165"/>
      <c r="AP116" s="164"/>
      <c r="AQ116" s="164"/>
      <c r="AR116" s="164"/>
      <c r="AS116" s="164"/>
    </row>
    <row r="117" spans="1:45" s="166" customFormat="1" ht="15" customHeight="1">
      <c r="A117" s="150">
        <v>2</v>
      </c>
      <c r="B117" s="151">
        <v>44440</v>
      </c>
      <c r="C117" s="167" t="s">
        <v>143</v>
      </c>
      <c r="D117" s="150" t="s">
        <v>172</v>
      </c>
      <c r="E117" s="150"/>
      <c r="F117" s="150" t="s">
        <v>173</v>
      </c>
      <c r="G117" s="150" t="s">
        <v>174</v>
      </c>
      <c r="H117" s="150" t="s">
        <v>261</v>
      </c>
      <c r="I117" s="150" t="s">
        <v>64</v>
      </c>
      <c r="J117" s="150" t="s">
        <v>51</v>
      </c>
      <c r="K117" s="150" t="s">
        <v>71</v>
      </c>
      <c r="L117" s="152"/>
      <c r="M117" s="153">
        <v>44383</v>
      </c>
      <c r="N117" s="154">
        <v>20000000</v>
      </c>
      <c r="O117" s="168">
        <v>44426</v>
      </c>
      <c r="P117" s="169">
        <v>10000000</v>
      </c>
      <c r="Q117" s="153"/>
      <c r="R117" s="154"/>
      <c r="S117" s="156"/>
      <c r="T117" s="154"/>
      <c r="U117" s="154"/>
      <c r="V117" s="154"/>
      <c r="W117" s="154"/>
      <c r="X117" s="154"/>
      <c r="Y117" s="154"/>
      <c r="Z117" s="154"/>
      <c r="AA117" s="162">
        <v>30000000</v>
      </c>
      <c r="AB117" s="157">
        <v>26947.11</v>
      </c>
      <c r="AC117" s="158" t="s">
        <v>53</v>
      </c>
      <c r="AD117" s="159">
        <f t="shared" si="11"/>
        <v>15000000</v>
      </c>
      <c r="AE117" s="186">
        <v>69625582</v>
      </c>
      <c r="AF117" s="160">
        <f t="shared" si="12"/>
        <v>0.2154380555124121</v>
      </c>
      <c r="AG117" s="161"/>
      <c r="AH117" s="162"/>
      <c r="AI117" s="160"/>
      <c r="AJ117" s="163"/>
      <c r="AK117" s="150"/>
      <c r="AL117" s="150" t="s">
        <v>54</v>
      </c>
      <c r="AM117" s="164" t="s">
        <v>61</v>
      </c>
      <c r="AN117" s="164" t="s">
        <v>55</v>
      </c>
      <c r="AO117" s="165" t="s">
        <v>39</v>
      </c>
      <c r="AP117" s="164" t="s">
        <v>40</v>
      </c>
      <c r="AQ117" s="164"/>
      <c r="AR117" s="164"/>
      <c r="AS117" s="164"/>
    </row>
    <row r="118" spans="1:45" s="166" customFormat="1" ht="15" customHeight="1">
      <c r="A118" s="150">
        <v>2</v>
      </c>
      <c r="B118" s="151">
        <v>44273</v>
      </c>
      <c r="C118" s="167" t="s">
        <v>56</v>
      </c>
      <c r="D118" s="150" t="s">
        <v>172</v>
      </c>
      <c r="E118" s="150"/>
      <c r="F118" s="150" t="s">
        <v>173</v>
      </c>
      <c r="G118" s="150" t="s">
        <v>174</v>
      </c>
      <c r="H118" s="150" t="s">
        <v>262</v>
      </c>
      <c r="I118" s="150" t="s">
        <v>100</v>
      </c>
      <c r="J118" s="150" t="s">
        <v>70</v>
      </c>
      <c r="K118" s="150" t="s">
        <v>71</v>
      </c>
      <c r="L118" s="152"/>
      <c r="M118" s="153">
        <v>44181</v>
      </c>
      <c r="N118" s="154">
        <v>2000000</v>
      </c>
      <c r="O118" s="168"/>
      <c r="P118" s="169"/>
      <c r="Q118" s="153"/>
      <c r="R118" s="154"/>
      <c r="S118" s="153"/>
      <c r="T118" s="154"/>
      <c r="U118" s="154"/>
      <c r="V118" s="154"/>
      <c r="W118" s="154"/>
      <c r="X118" s="154"/>
      <c r="Y118" s="154"/>
      <c r="Z118" s="154"/>
      <c r="AA118" s="162">
        <v>2000000</v>
      </c>
      <c r="AB118" s="157">
        <v>59671.92</v>
      </c>
      <c r="AC118" s="158" t="s">
        <v>53</v>
      </c>
      <c r="AD118" s="159">
        <f t="shared" si="11"/>
        <v>1000000</v>
      </c>
      <c r="AE118" s="159">
        <v>11694719</v>
      </c>
      <c r="AF118" s="160">
        <f t="shared" si="12"/>
        <v>8.5508681311624507E-2</v>
      </c>
      <c r="AG118" s="161"/>
      <c r="AH118" s="162"/>
      <c r="AI118" s="160"/>
      <c r="AJ118" s="189" t="s">
        <v>132</v>
      </c>
      <c r="AK118" s="150"/>
      <c r="AL118" s="150" t="s">
        <v>54</v>
      </c>
      <c r="AM118" s="164" t="s">
        <v>61</v>
      </c>
      <c r="AN118" s="164"/>
      <c r="AO118" s="164"/>
      <c r="AP118" s="164"/>
      <c r="AQ118" s="164"/>
      <c r="AR118" s="164"/>
      <c r="AS118" s="164"/>
    </row>
    <row r="119" spans="1:45" s="166" customFormat="1" ht="15" customHeight="1">
      <c r="A119" s="192">
        <v>2</v>
      </c>
      <c r="B119" s="151">
        <v>44336</v>
      </c>
      <c r="C119" s="167" t="s">
        <v>263</v>
      </c>
      <c r="D119" s="150" t="s">
        <v>172</v>
      </c>
      <c r="E119" s="150"/>
      <c r="F119" s="150" t="s">
        <v>173</v>
      </c>
      <c r="G119" s="150" t="s">
        <v>174</v>
      </c>
      <c r="H119" s="150" t="s">
        <v>264</v>
      </c>
      <c r="I119" s="150" t="s">
        <v>104</v>
      </c>
      <c r="J119" s="150" t="s">
        <v>51</v>
      </c>
      <c r="K119" s="150" t="s">
        <v>71</v>
      </c>
      <c r="L119" s="150"/>
      <c r="M119" s="153">
        <v>44192</v>
      </c>
      <c r="N119" s="154">
        <v>4500000</v>
      </c>
      <c r="O119" s="153" t="s">
        <v>265</v>
      </c>
      <c r="P119" s="154" t="s">
        <v>266</v>
      </c>
      <c r="Q119" s="155">
        <v>44336</v>
      </c>
      <c r="R119" s="157">
        <v>60000000</v>
      </c>
      <c r="S119" s="155" t="s">
        <v>267</v>
      </c>
      <c r="T119" s="156" t="s">
        <v>211</v>
      </c>
      <c r="U119" s="156"/>
      <c r="V119" s="156"/>
      <c r="W119" s="156"/>
      <c r="X119" s="156"/>
      <c r="Y119" s="156"/>
      <c r="Z119" s="156"/>
      <c r="AA119" s="162">
        <v>64500000</v>
      </c>
      <c r="AB119" s="157">
        <v>93617.7</v>
      </c>
      <c r="AC119" s="158" t="s">
        <v>53</v>
      </c>
      <c r="AD119" s="159">
        <f t="shared" si="11"/>
        <v>32250000</v>
      </c>
      <c r="AE119" s="159">
        <v>83429615</v>
      </c>
      <c r="AF119" s="160">
        <f t="shared" si="12"/>
        <v>0.38655338395125038</v>
      </c>
      <c r="AG119" s="161">
        <v>60000000</v>
      </c>
      <c r="AH119" s="162">
        <f>AG119/AC119</f>
        <v>30000000</v>
      </c>
      <c r="AI119" s="160">
        <f>AH119/AE119</f>
        <v>0.35958454321046551</v>
      </c>
      <c r="AJ119" s="163">
        <v>44288</v>
      </c>
      <c r="AK119" s="150"/>
      <c r="AL119" s="150" t="s">
        <v>54</v>
      </c>
      <c r="AM119" s="165" t="s">
        <v>61</v>
      </c>
      <c r="AN119" s="165" t="s">
        <v>61</v>
      </c>
      <c r="AO119" s="165"/>
      <c r="AP119" s="165"/>
      <c r="AQ119" s="165"/>
      <c r="AR119" s="165"/>
      <c r="AS119" s="165"/>
    </row>
    <row r="120" spans="1:45" s="166" customFormat="1" ht="15" customHeight="1">
      <c r="A120" s="150">
        <v>2</v>
      </c>
      <c r="B120" s="151">
        <v>44434</v>
      </c>
      <c r="C120" s="151" t="s">
        <v>220</v>
      </c>
      <c r="D120" s="150" t="s">
        <v>172</v>
      </c>
      <c r="E120" s="150"/>
      <c r="F120" s="150" t="s">
        <v>173</v>
      </c>
      <c r="G120" s="150" t="s">
        <v>174</v>
      </c>
      <c r="H120" s="150" t="s">
        <v>47</v>
      </c>
      <c r="I120" s="150" t="s">
        <v>104</v>
      </c>
      <c r="J120" s="150" t="s">
        <v>59</v>
      </c>
      <c r="K120" s="150" t="s">
        <v>60</v>
      </c>
      <c r="L120" s="150"/>
      <c r="M120" s="153">
        <v>44032</v>
      </c>
      <c r="N120" s="154">
        <v>30000000</v>
      </c>
      <c r="O120" s="153">
        <v>44122</v>
      </c>
      <c r="P120" s="154">
        <v>10000000</v>
      </c>
      <c r="Q120" s="155">
        <v>44314</v>
      </c>
      <c r="R120" s="157">
        <v>60000000</v>
      </c>
      <c r="S120" s="155">
        <v>44431</v>
      </c>
      <c r="T120" s="157">
        <v>35000000</v>
      </c>
      <c r="U120" s="156"/>
      <c r="V120" s="156"/>
      <c r="W120" s="156"/>
      <c r="X120" s="156"/>
      <c r="Y120" s="156"/>
      <c r="Z120" s="156"/>
      <c r="AA120" s="162">
        <v>135000000</v>
      </c>
      <c r="AB120" s="157">
        <v>131634.99</v>
      </c>
      <c r="AC120" s="158" t="s">
        <v>53</v>
      </c>
      <c r="AD120" s="159">
        <f t="shared" si="11"/>
        <v>67500000</v>
      </c>
      <c r="AE120" s="159">
        <v>66834405</v>
      </c>
      <c r="AF120" s="160">
        <f t="shared" si="12"/>
        <v>1.0099588677418465</v>
      </c>
      <c r="AG120" s="161"/>
      <c r="AH120" s="162"/>
      <c r="AI120" s="160"/>
      <c r="AJ120" s="163">
        <v>44167</v>
      </c>
      <c r="AK120" s="150"/>
      <c r="AL120" s="150" t="s">
        <v>54</v>
      </c>
      <c r="AM120" s="164" t="s">
        <v>55</v>
      </c>
      <c r="AN120" s="165" t="s">
        <v>61</v>
      </c>
      <c r="AO120" s="184" t="s">
        <v>55</v>
      </c>
      <c r="AP120" s="184" t="s">
        <v>55</v>
      </c>
      <c r="AQ120" s="184" t="s">
        <v>55</v>
      </c>
      <c r="AR120" s="184"/>
      <c r="AS120" s="184"/>
    </row>
    <row r="121" spans="1:45" s="166" customFormat="1" ht="15" customHeight="1">
      <c r="A121" s="150">
        <v>2</v>
      </c>
      <c r="B121" s="151">
        <v>44329</v>
      </c>
      <c r="C121" s="167" t="s">
        <v>220</v>
      </c>
      <c r="D121" s="150" t="s">
        <v>172</v>
      </c>
      <c r="E121" s="150"/>
      <c r="F121" s="150" t="s">
        <v>173</v>
      </c>
      <c r="G121" s="150" t="s">
        <v>174</v>
      </c>
      <c r="H121" s="150" t="s">
        <v>166</v>
      </c>
      <c r="I121" s="150" t="s">
        <v>104</v>
      </c>
      <c r="J121" s="150" t="s">
        <v>70</v>
      </c>
      <c r="K121" s="150" t="s">
        <v>71</v>
      </c>
      <c r="L121" s="152"/>
      <c r="M121" s="153">
        <v>44292</v>
      </c>
      <c r="N121" s="154">
        <v>10000000</v>
      </c>
      <c r="O121" s="168">
        <v>44317</v>
      </c>
      <c r="P121" s="169">
        <v>10000000</v>
      </c>
      <c r="Q121" s="153"/>
      <c r="R121" s="154"/>
      <c r="S121" s="156"/>
      <c r="T121" s="154"/>
      <c r="U121" s="154"/>
      <c r="V121" s="154"/>
      <c r="W121" s="154"/>
      <c r="X121" s="154"/>
      <c r="Y121" s="154"/>
      <c r="Z121" s="154"/>
      <c r="AA121" s="162">
        <v>20000000</v>
      </c>
      <c r="AB121" s="157">
        <v>68660.55</v>
      </c>
      <c r="AC121" s="158" t="s">
        <v>53</v>
      </c>
      <c r="AD121" s="159">
        <f t="shared" si="11"/>
        <v>10000000</v>
      </c>
      <c r="AE121" s="159">
        <v>44385155</v>
      </c>
      <c r="AF121" s="160">
        <f t="shared" si="12"/>
        <v>0.22530055375496605</v>
      </c>
      <c r="AG121" s="161"/>
      <c r="AH121" s="162"/>
      <c r="AI121" s="160"/>
      <c r="AJ121" s="163" t="s">
        <v>268</v>
      </c>
      <c r="AK121" s="150"/>
      <c r="AL121" s="150" t="s">
        <v>54</v>
      </c>
      <c r="AM121" s="164" t="s">
        <v>61</v>
      </c>
      <c r="AN121" s="164" t="s">
        <v>61</v>
      </c>
      <c r="AO121" s="165"/>
      <c r="AP121" s="164"/>
      <c r="AQ121" s="164"/>
      <c r="AR121" s="164"/>
      <c r="AS121" s="164"/>
    </row>
    <row r="122" spans="1:45" s="166" customFormat="1" ht="15" customHeight="1">
      <c r="A122" s="150">
        <v>2</v>
      </c>
      <c r="B122" s="151">
        <v>44231</v>
      </c>
      <c r="C122" s="167" t="s">
        <v>56</v>
      </c>
      <c r="D122" s="150" t="s">
        <v>172</v>
      </c>
      <c r="E122" s="150"/>
      <c r="F122" s="150" t="s">
        <v>173</v>
      </c>
      <c r="G122" s="150" t="s">
        <v>174</v>
      </c>
      <c r="H122" s="150" t="s">
        <v>269</v>
      </c>
      <c r="I122" s="150" t="s">
        <v>64</v>
      </c>
      <c r="J122" s="150" t="s">
        <v>59</v>
      </c>
      <c r="K122" s="150" t="s">
        <v>79</v>
      </c>
      <c r="L122" s="152"/>
      <c r="M122" s="153">
        <v>44187</v>
      </c>
      <c r="N122" s="154"/>
      <c r="O122" s="153"/>
      <c r="P122" s="154"/>
      <c r="Q122" s="155"/>
      <c r="R122" s="156"/>
      <c r="S122" s="156"/>
      <c r="T122" s="156"/>
      <c r="U122" s="156"/>
      <c r="V122" s="156"/>
      <c r="W122" s="156"/>
      <c r="X122" s="156"/>
      <c r="Y122" s="156"/>
      <c r="Z122" s="156"/>
      <c r="AA122" s="154"/>
      <c r="AB122" s="157">
        <v>74031.41</v>
      </c>
      <c r="AC122" s="158" t="s">
        <v>53</v>
      </c>
      <c r="AD122" s="159">
        <f t="shared" si="11"/>
        <v>0</v>
      </c>
      <c r="AE122" s="159"/>
      <c r="AF122" s="160"/>
      <c r="AG122" s="161"/>
      <c r="AH122" s="162"/>
      <c r="AI122" s="160"/>
      <c r="AJ122" s="163">
        <v>44188</v>
      </c>
      <c r="AK122" s="150"/>
      <c r="AL122" s="150" t="s">
        <v>251</v>
      </c>
      <c r="AM122" s="164" t="s">
        <v>55</v>
      </c>
      <c r="AN122" s="150"/>
      <c r="AO122" s="165"/>
      <c r="AP122" s="165"/>
      <c r="AQ122" s="165"/>
      <c r="AR122" s="165"/>
      <c r="AS122" s="165"/>
    </row>
    <row r="123" spans="1:45" s="166" customFormat="1" ht="15" customHeight="1">
      <c r="A123" s="150">
        <v>2</v>
      </c>
      <c r="B123" s="151">
        <v>44221</v>
      </c>
      <c r="C123" s="167" t="s">
        <v>270</v>
      </c>
      <c r="D123" s="150" t="s">
        <v>172</v>
      </c>
      <c r="E123" s="150"/>
      <c r="F123" s="150" t="s">
        <v>173</v>
      </c>
      <c r="G123" s="150" t="s">
        <v>174</v>
      </c>
      <c r="H123" s="150" t="s">
        <v>271</v>
      </c>
      <c r="I123" s="150" t="s">
        <v>50</v>
      </c>
      <c r="J123" s="150" t="s">
        <v>59</v>
      </c>
      <c r="K123" s="150" t="s">
        <v>79</v>
      </c>
      <c r="L123" s="152"/>
      <c r="M123" s="153">
        <v>44219</v>
      </c>
      <c r="N123" s="154">
        <v>2000000</v>
      </c>
      <c r="O123" s="153"/>
      <c r="P123" s="154"/>
      <c r="Q123" s="155"/>
      <c r="R123" s="156"/>
      <c r="S123" s="156"/>
      <c r="T123" s="156"/>
      <c r="U123" s="156"/>
      <c r="V123" s="156"/>
      <c r="W123" s="156"/>
      <c r="X123" s="156"/>
      <c r="Y123" s="156"/>
      <c r="Z123" s="156"/>
      <c r="AA123" s="154">
        <v>2000000</v>
      </c>
      <c r="AB123" s="157">
        <v>112803.98</v>
      </c>
      <c r="AC123" s="158" t="s">
        <v>53</v>
      </c>
      <c r="AD123" s="159">
        <f t="shared" si="11"/>
        <v>1000000</v>
      </c>
      <c r="AE123" s="159">
        <v>3461734</v>
      </c>
      <c r="AF123" s="160">
        <f t="shared" ref="AF123:AF129" si="13">AD123/AE123</f>
        <v>0.28887257079833401</v>
      </c>
      <c r="AG123" s="161"/>
      <c r="AH123" s="162"/>
      <c r="AI123" s="160"/>
      <c r="AJ123" s="163" t="s">
        <v>268</v>
      </c>
      <c r="AK123" s="150"/>
      <c r="AL123" s="150" t="s">
        <v>83</v>
      </c>
      <c r="AM123" s="164" t="s">
        <v>61</v>
      </c>
      <c r="AN123" s="164"/>
      <c r="AO123" s="165"/>
      <c r="AP123" s="165"/>
      <c r="AQ123" s="165"/>
      <c r="AR123" s="165"/>
      <c r="AS123" s="165"/>
    </row>
    <row r="124" spans="1:45" s="166" customFormat="1" ht="15" customHeight="1">
      <c r="A124" s="150">
        <v>2</v>
      </c>
      <c r="B124" s="151">
        <v>44406</v>
      </c>
      <c r="C124" s="167" t="s">
        <v>272</v>
      </c>
      <c r="D124" s="150" t="s">
        <v>172</v>
      </c>
      <c r="E124" s="150"/>
      <c r="F124" s="150" t="s">
        <v>173</v>
      </c>
      <c r="G124" s="150" t="s">
        <v>174</v>
      </c>
      <c r="H124" s="150" t="s">
        <v>169</v>
      </c>
      <c r="I124" s="150" t="s">
        <v>86</v>
      </c>
      <c r="J124" s="150" t="s">
        <v>59</v>
      </c>
      <c r="K124" s="150" t="s">
        <v>60</v>
      </c>
      <c r="L124" s="152">
        <v>1950000000</v>
      </c>
      <c r="M124" s="153">
        <v>44034</v>
      </c>
      <c r="N124" s="154">
        <v>100000000</v>
      </c>
      <c r="O124" s="168" t="s">
        <v>273</v>
      </c>
      <c r="P124" s="169" t="s">
        <v>274</v>
      </c>
      <c r="Q124" s="153" t="s">
        <v>275</v>
      </c>
      <c r="R124" s="154" t="s">
        <v>204</v>
      </c>
      <c r="S124" s="156" t="s">
        <v>276</v>
      </c>
      <c r="T124" s="154" t="s">
        <v>277</v>
      </c>
      <c r="U124" s="153">
        <v>44400</v>
      </c>
      <c r="V124" s="154">
        <v>200000000</v>
      </c>
      <c r="W124" s="153">
        <v>44482</v>
      </c>
      <c r="X124" s="154">
        <v>65000000</v>
      </c>
      <c r="Y124" s="154"/>
      <c r="Z124" s="154"/>
      <c r="AA124" s="162">
        <v>565000000</v>
      </c>
      <c r="AB124" s="157">
        <v>137651.01999999999</v>
      </c>
      <c r="AC124" s="158" t="s">
        <v>53</v>
      </c>
      <c r="AD124" s="159">
        <f t="shared" si="11"/>
        <v>282500000</v>
      </c>
      <c r="AE124" s="159">
        <v>328239523</v>
      </c>
      <c r="AF124" s="160">
        <f t="shared" si="13"/>
        <v>0.86065199406227511</v>
      </c>
      <c r="AG124" s="161">
        <v>100000000</v>
      </c>
      <c r="AH124" s="162">
        <f>AG124/AC124</f>
        <v>50000000</v>
      </c>
      <c r="AI124" s="160">
        <f>AH124/AE124</f>
        <v>0.1523277865596947</v>
      </c>
      <c r="AJ124" s="163">
        <v>44176</v>
      </c>
      <c r="AK124" s="150"/>
      <c r="AL124" s="150" t="s">
        <v>278</v>
      </c>
      <c r="AM124" s="164" t="s">
        <v>61</v>
      </c>
      <c r="AN124" s="164" t="s">
        <v>61</v>
      </c>
      <c r="AO124" s="165" t="s">
        <v>55</v>
      </c>
      <c r="AP124" s="164" t="s">
        <v>55</v>
      </c>
      <c r="AQ124" s="164" t="s">
        <v>55</v>
      </c>
      <c r="AR124" s="164"/>
      <c r="AS124" s="164"/>
    </row>
    <row r="125" spans="1:45" s="166" customFormat="1" ht="15" customHeight="1">
      <c r="A125" s="150">
        <v>2</v>
      </c>
      <c r="B125" s="151">
        <v>44412</v>
      </c>
      <c r="C125" s="167" t="s">
        <v>279</v>
      </c>
      <c r="D125" s="150" t="s">
        <v>172</v>
      </c>
      <c r="E125" s="150"/>
      <c r="F125" s="150" t="s">
        <v>173</v>
      </c>
      <c r="G125" s="150" t="s">
        <v>174</v>
      </c>
      <c r="H125" s="150" t="s">
        <v>280</v>
      </c>
      <c r="I125" s="150" t="s">
        <v>64</v>
      </c>
      <c r="J125" s="150" t="s">
        <v>67</v>
      </c>
      <c r="K125" s="150" t="s">
        <v>71</v>
      </c>
      <c r="L125" s="152"/>
      <c r="M125" s="153" t="s">
        <v>281</v>
      </c>
      <c r="N125" s="154" t="s">
        <v>282</v>
      </c>
      <c r="O125" s="168" t="s">
        <v>283</v>
      </c>
      <c r="P125" s="169" t="s">
        <v>284</v>
      </c>
      <c r="Q125" s="153"/>
      <c r="R125" s="154"/>
      <c r="S125" s="156"/>
      <c r="T125" s="154"/>
      <c r="U125" s="154"/>
      <c r="V125" s="154"/>
      <c r="W125" s="154"/>
      <c r="X125" s="154"/>
      <c r="Y125" s="154"/>
      <c r="Z125" s="154"/>
      <c r="AA125" s="162">
        <v>20000000</v>
      </c>
      <c r="AB125" s="157">
        <v>9223.67</v>
      </c>
      <c r="AC125" s="158" t="s">
        <v>53</v>
      </c>
      <c r="AD125" s="159">
        <f t="shared" si="11"/>
        <v>10000000</v>
      </c>
      <c r="AE125" s="159">
        <v>96462106</v>
      </c>
      <c r="AF125" s="160">
        <f t="shared" si="13"/>
        <v>0.10366765162684713</v>
      </c>
      <c r="AG125" s="161">
        <v>11000000</v>
      </c>
      <c r="AH125" s="162">
        <f>AG125/AC125</f>
        <v>5500000</v>
      </c>
      <c r="AI125" s="160">
        <f>AH125/AE125</f>
        <v>5.7017208394765921E-2</v>
      </c>
      <c r="AJ125" s="163">
        <v>44359</v>
      </c>
      <c r="AK125" s="150"/>
      <c r="AL125" s="150" t="s">
        <v>54</v>
      </c>
      <c r="AM125" s="164" t="s">
        <v>61</v>
      </c>
      <c r="AN125" s="164" t="s">
        <v>61</v>
      </c>
      <c r="AO125" s="165"/>
      <c r="AP125" s="164"/>
      <c r="AQ125" s="164"/>
      <c r="AR125" s="164"/>
      <c r="AS125" s="164"/>
    </row>
    <row r="126" spans="1:45" ht="15" customHeight="1">
      <c r="A126" s="28">
        <v>3</v>
      </c>
      <c r="B126" s="29">
        <v>44497</v>
      </c>
      <c r="C126" s="30" t="s">
        <v>77</v>
      </c>
      <c r="D126" s="28" t="s">
        <v>285</v>
      </c>
      <c r="E126" s="28"/>
      <c r="F126" s="28" t="s">
        <v>286</v>
      </c>
      <c r="G126" s="28" t="s">
        <v>287</v>
      </c>
      <c r="H126" s="28" t="s">
        <v>288</v>
      </c>
      <c r="I126" s="28" t="s">
        <v>289</v>
      </c>
      <c r="J126" s="28" t="s">
        <v>290</v>
      </c>
      <c r="K126" s="28" t="s">
        <v>71</v>
      </c>
      <c r="L126" s="31"/>
      <c r="M126" s="32">
        <v>44495</v>
      </c>
      <c r="N126" s="33">
        <v>110000000</v>
      </c>
      <c r="O126" s="53"/>
      <c r="P126" s="54"/>
      <c r="R126" s="33"/>
      <c r="S126" s="35"/>
      <c r="T126" s="33"/>
      <c r="U126" s="33"/>
      <c r="V126" s="33"/>
      <c r="W126" s="33"/>
      <c r="X126" s="33"/>
      <c r="Y126" s="33"/>
      <c r="Z126" s="33"/>
      <c r="AA126" s="36">
        <v>110000000</v>
      </c>
      <c r="AB126" s="21">
        <v>6181</v>
      </c>
      <c r="AC126" s="37" t="s">
        <v>53</v>
      </c>
      <c r="AD126" s="38">
        <f t="shared" si="11"/>
        <v>55000000</v>
      </c>
      <c r="AE126" s="84">
        <v>1359998350</v>
      </c>
      <c r="AF126" s="40">
        <f t="shared" si="13"/>
        <v>4.0441225535310391E-2</v>
      </c>
      <c r="AG126" s="41"/>
      <c r="AI126" s="40"/>
      <c r="AJ126" s="42"/>
      <c r="AK126" s="28"/>
      <c r="AL126" s="28"/>
      <c r="AM126" s="59" t="s">
        <v>61</v>
      </c>
      <c r="AN126" s="59"/>
      <c r="AO126" s="44"/>
      <c r="AP126" s="59"/>
      <c r="AQ126" s="59"/>
      <c r="AR126" s="59"/>
      <c r="AS126" s="59"/>
    </row>
    <row r="127" spans="1:45" ht="15" customHeight="1">
      <c r="A127" s="28">
        <v>3</v>
      </c>
      <c r="B127" s="29">
        <v>44412</v>
      </c>
      <c r="C127" s="30" t="s">
        <v>77</v>
      </c>
      <c r="D127" s="28" t="s">
        <v>285</v>
      </c>
      <c r="E127" s="28"/>
      <c r="F127" s="28" t="s">
        <v>169</v>
      </c>
      <c r="G127" s="28" t="s">
        <v>174</v>
      </c>
      <c r="H127" s="28" t="s">
        <v>49</v>
      </c>
      <c r="I127" s="28" t="s">
        <v>50</v>
      </c>
      <c r="J127" s="28" t="s">
        <v>51</v>
      </c>
      <c r="K127" s="28" t="s">
        <v>71</v>
      </c>
      <c r="L127" s="31"/>
      <c r="M127" s="51">
        <v>44389</v>
      </c>
      <c r="N127" s="52">
        <v>20000000</v>
      </c>
      <c r="O127" s="53"/>
      <c r="P127" s="54"/>
      <c r="Q127" s="51"/>
      <c r="R127" s="52"/>
      <c r="S127" s="55"/>
      <c r="T127" s="56"/>
      <c r="U127" s="56"/>
      <c r="V127" s="56"/>
      <c r="W127" s="56"/>
      <c r="X127" s="56"/>
      <c r="Y127" s="56"/>
      <c r="Z127" s="56"/>
      <c r="AA127" s="36">
        <v>20000000</v>
      </c>
      <c r="AB127" s="21">
        <v>115907.87</v>
      </c>
      <c r="AC127" s="37" t="s">
        <v>53</v>
      </c>
      <c r="AD127" s="38">
        <f t="shared" si="11"/>
        <v>10000000</v>
      </c>
      <c r="AE127" s="38">
        <v>44938712</v>
      </c>
      <c r="AF127" s="40">
        <f t="shared" si="13"/>
        <v>0.22252529177961308</v>
      </c>
      <c r="AG127" s="41"/>
      <c r="AI127" s="40"/>
      <c r="AJ127" s="57"/>
      <c r="AK127" s="28"/>
      <c r="AL127" s="28" t="s">
        <v>54</v>
      </c>
      <c r="AM127" s="44" t="s">
        <v>61</v>
      </c>
      <c r="AN127" s="59"/>
      <c r="AO127" s="60"/>
      <c r="AP127" s="60"/>
      <c r="AQ127" s="60"/>
      <c r="AR127" s="60"/>
      <c r="AS127" s="60"/>
    </row>
    <row r="128" spans="1:45" ht="15" customHeight="1">
      <c r="A128" s="28">
        <v>3</v>
      </c>
      <c r="B128" s="29">
        <v>44455</v>
      </c>
      <c r="C128" s="30" t="s">
        <v>291</v>
      </c>
      <c r="D128" s="28" t="s">
        <v>285</v>
      </c>
      <c r="E128" s="28"/>
      <c r="F128" s="28" t="s">
        <v>169</v>
      </c>
      <c r="G128" s="28" t="s">
        <v>174</v>
      </c>
      <c r="H128" s="28" t="s">
        <v>58</v>
      </c>
      <c r="I128" s="28" t="s">
        <v>58</v>
      </c>
      <c r="J128" s="28" t="s">
        <v>292</v>
      </c>
      <c r="K128" s="28" t="s">
        <v>79</v>
      </c>
      <c r="L128" s="31"/>
      <c r="M128" s="51">
        <v>44328</v>
      </c>
      <c r="N128" s="52">
        <v>25000000</v>
      </c>
      <c r="O128" s="53">
        <v>44450</v>
      </c>
      <c r="P128" s="54">
        <v>1000000</v>
      </c>
      <c r="Q128" s="51"/>
      <c r="R128" s="52"/>
      <c r="S128" s="55"/>
      <c r="T128" s="56"/>
      <c r="U128" s="56"/>
      <c r="V128" s="56"/>
      <c r="W128" s="56"/>
      <c r="X128" s="56"/>
      <c r="Y128" s="56"/>
      <c r="Z128" s="56"/>
      <c r="AA128" s="36">
        <v>26000000</v>
      </c>
      <c r="AB128" s="21">
        <v>6506.46</v>
      </c>
      <c r="AC128" s="37" t="s">
        <v>53</v>
      </c>
      <c r="AD128" s="38">
        <f t="shared" si="11"/>
        <v>13000000</v>
      </c>
      <c r="AE128" s="38">
        <v>216565318</v>
      </c>
      <c r="AF128" s="40">
        <f t="shared" si="13"/>
        <v>6.0028078918896888E-2</v>
      </c>
      <c r="AG128" s="41"/>
      <c r="AI128" s="40"/>
      <c r="AJ128" s="57">
        <v>44371</v>
      </c>
      <c r="AK128" s="28"/>
      <c r="AL128" s="28" t="s">
        <v>293</v>
      </c>
      <c r="AM128" s="44" t="s">
        <v>61</v>
      </c>
      <c r="AN128" s="59" t="s">
        <v>61</v>
      </c>
      <c r="AO128" s="60"/>
      <c r="AP128" s="60"/>
      <c r="AQ128" s="60"/>
      <c r="AR128" s="60"/>
      <c r="AS128" s="60"/>
    </row>
    <row r="129" spans="1:48" ht="15" customHeight="1">
      <c r="A129" s="28">
        <v>3</v>
      </c>
      <c r="B129" s="29">
        <v>44350</v>
      </c>
      <c r="C129" s="30" t="s">
        <v>294</v>
      </c>
      <c r="D129" s="28" t="s">
        <v>285</v>
      </c>
      <c r="E129" s="28"/>
      <c r="F129" s="28" t="s">
        <v>169</v>
      </c>
      <c r="G129" s="28" t="s">
        <v>174</v>
      </c>
      <c r="H129" s="28" t="s">
        <v>177</v>
      </c>
      <c r="I129" s="28" t="s">
        <v>100</v>
      </c>
      <c r="J129" s="28" t="s">
        <v>51</v>
      </c>
      <c r="K129" s="28" t="s">
        <v>71</v>
      </c>
      <c r="L129" s="31"/>
      <c r="M129" s="51">
        <v>44313</v>
      </c>
      <c r="N129" s="52">
        <v>500000</v>
      </c>
      <c r="O129" s="53"/>
      <c r="P129" s="54"/>
      <c r="Q129" s="51"/>
      <c r="R129" s="52"/>
      <c r="S129" s="55"/>
      <c r="T129" s="56"/>
      <c r="U129" s="56"/>
      <c r="V129" s="56"/>
      <c r="W129" s="56"/>
      <c r="X129" s="56"/>
      <c r="Y129" s="56"/>
      <c r="Z129" s="56"/>
      <c r="AA129" s="36">
        <v>500000</v>
      </c>
      <c r="AB129" s="21">
        <v>77837.009999999995</v>
      </c>
      <c r="AC129" s="37" t="s">
        <v>53</v>
      </c>
      <c r="AD129" s="38">
        <f t="shared" si="11"/>
        <v>250000</v>
      </c>
      <c r="AE129" s="38">
        <v>2303697</v>
      </c>
      <c r="AF129" s="40">
        <f t="shared" si="13"/>
        <v>0.10852121611479287</v>
      </c>
      <c r="AG129" s="41"/>
      <c r="AI129" s="40"/>
      <c r="AJ129" s="57">
        <v>44350</v>
      </c>
      <c r="AK129" s="28"/>
      <c r="AL129" s="28" t="s">
        <v>54</v>
      </c>
      <c r="AM129" s="44" t="s">
        <v>61</v>
      </c>
      <c r="AN129" s="59"/>
      <c r="AO129" s="60"/>
      <c r="AP129" s="60"/>
      <c r="AQ129" s="60"/>
      <c r="AR129" s="60"/>
      <c r="AS129" s="60"/>
    </row>
    <row r="130" spans="1:48" ht="15" customHeight="1">
      <c r="A130" s="28">
        <v>3</v>
      </c>
      <c r="B130" s="29">
        <v>44266</v>
      </c>
      <c r="C130" s="30" t="s">
        <v>225</v>
      </c>
      <c r="D130" s="28" t="s">
        <v>285</v>
      </c>
      <c r="E130" s="28"/>
      <c r="F130" s="28" t="s">
        <v>169</v>
      </c>
      <c r="G130" s="28" t="s">
        <v>174</v>
      </c>
      <c r="H130" s="28" t="s">
        <v>73</v>
      </c>
      <c r="I130" s="28" t="s">
        <v>50</v>
      </c>
      <c r="J130" s="30" t="s">
        <v>51</v>
      </c>
      <c r="K130" s="28" t="s">
        <v>71</v>
      </c>
      <c r="L130" s="28"/>
      <c r="M130" s="51" t="s">
        <v>295</v>
      </c>
      <c r="N130" s="52" t="s">
        <v>296</v>
      </c>
      <c r="O130" s="51"/>
      <c r="P130" s="52"/>
      <c r="Q130" s="85"/>
      <c r="R130" s="67"/>
      <c r="S130" s="67"/>
      <c r="T130" s="67"/>
      <c r="U130" s="67"/>
      <c r="V130" s="67"/>
      <c r="W130" s="67"/>
      <c r="X130" s="67"/>
      <c r="Y130" s="67"/>
      <c r="Z130" s="67"/>
      <c r="AA130" s="36"/>
      <c r="AB130" s="21">
        <v>101785.53</v>
      </c>
      <c r="AC130" s="37" t="s">
        <v>53</v>
      </c>
      <c r="AD130" s="38">
        <f t="shared" si="11"/>
        <v>0</v>
      </c>
      <c r="AE130" s="38">
        <v>211049527</v>
      </c>
      <c r="AF130" s="40"/>
      <c r="AG130" s="41">
        <v>63000000</v>
      </c>
      <c r="AH130" s="36">
        <f>AG130/AC130</f>
        <v>31500000</v>
      </c>
      <c r="AI130" s="40">
        <f>AH130/AE130</f>
        <v>0.14925406584777609</v>
      </c>
      <c r="AJ130" s="42"/>
      <c r="AK130" s="28"/>
      <c r="AL130" s="46" t="s">
        <v>180</v>
      </c>
      <c r="AM130" s="59" t="s">
        <v>61</v>
      </c>
      <c r="AO130" s="69"/>
      <c r="AP130" s="69"/>
      <c r="AQ130" s="69"/>
      <c r="AR130" s="69"/>
      <c r="AS130" s="69"/>
    </row>
    <row r="131" spans="1:48" ht="15" customHeight="1">
      <c r="A131" s="28">
        <v>3</v>
      </c>
      <c r="B131" s="29">
        <v>44377</v>
      </c>
      <c r="C131" s="30" t="s">
        <v>77</v>
      </c>
      <c r="D131" s="28" t="s">
        <v>285</v>
      </c>
      <c r="E131" s="28"/>
      <c r="F131" s="28" t="s">
        <v>169</v>
      </c>
      <c r="G131" s="28" t="s">
        <v>174</v>
      </c>
      <c r="H131" s="28" t="s">
        <v>78</v>
      </c>
      <c r="I131" s="28" t="s">
        <v>64</v>
      </c>
      <c r="J131" s="28" t="s">
        <v>59</v>
      </c>
      <c r="K131" s="28" t="s">
        <v>79</v>
      </c>
      <c r="L131" s="31"/>
      <c r="M131" s="51">
        <v>44320</v>
      </c>
      <c r="N131" s="52">
        <v>200000</v>
      </c>
      <c r="O131" s="53"/>
      <c r="P131" s="54"/>
      <c r="Q131" s="51"/>
      <c r="R131" s="52"/>
      <c r="S131" s="55"/>
      <c r="T131" s="56"/>
      <c r="U131" s="56"/>
      <c r="V131" s="56"/>
      <c r="W131" s="56"/>
      <c r="X131" s="56"/>
      <c r="Y131" s="56"/>
      <c r="Z131" s="56"/>
      <c r="AA131" s="36">
        <v>200000</v>
      </c>
      <c r="AB131" s="21">
        <v>29042.06</v>
      </c>
      <c r="AC131" s="37" t="s">
        <v>53</v>
      </c>
      <c r="AD131" s="38">
        <f t="shared" si="11"/>
        <v>100000</v>
      </c>
      <c r="AE131" s="38">
        <v>433285</v>
      </c>
      <c r="AF131" s="40">
        <f>AD131/AE131</f>
        <v>0.23079497328548185</v>
      </c>
      <c r="AG131" s="41"/>
      <c r="AI131" s="40"/>
      <c r="AJ131" s="57"/>
      <c r="AK131" s="28"/>
      <c r="AL131" s="28" t="s">
        <v>54</v>
      </c>
      <c r="AM131" s="44" t="s">
        <v>61</v>
      </c>
      <c r="AN131" s="59"/>
      <c r="AO131" s="60"/>
      <c r="AP131" s="60"/>
      <c r="AQ131" s="60"/>
      <c r="AR131" s="60"/>
      <c r="AS131" s="60"/>
    </row>
    <row r="132" spans="1:48" ht="15" customHeight="1">
      <c r="A132" s="28">
        <v>3</v>
      </c>
      <c r="B132" s="29">
        <v>44440</v>
      </c>
      <c r="C132" s="29" t="s">
        <v>297</v>
      </c>
      <c r="D132" s="28" t="s">
        <v>285</v>
      </c>
      <c r="E132" s="28"/>
      <c r="F132" s="28" t="s">
        <v>169</v>
      </c>
      <c r="G132" s="28" t="s">
        <v>174</v>
      </c>
      <c r="H132" s="28" t="s">
        <v>85</v>
      </c>
      <c r="I132" s="28" t="s">
        <v>86</v>
      </c>
      <c r="J132" s="28" t="s">
        <v>59</v>
      </c>
      <c r="K132" s="28" t="s">
        <v>60</v>
      </c>
      <c r="L132" s="28"/>
      <c r="M132" s="51">
        <v>44048</v>
      </c>
      <c r="N132" s="52">
        <v>20000000</v>
      </c>
      <c r="O132" s="51">
        <v>44172</v>
      </c>
      <c r="P132" s="52">
        <v>20000000</v>
      </c>
      <c r="Q132" s="55">
        <v>44239</v>
      </c>
      <c r="R132" s="56">
        <v>4000000</v>
      </c>
      <c r="S132" s="55">
        <v>44424</v>
      </c>
      <c r="T132" s="56">
        <v>40000000</v>
      </c>
      <c r="U132" s="67" t="s">
        <v>298</v>
      </c>
      <c r="V132" s="67" t="s">
        <v>299</v>
      </c>
      <c r="W132" s="67"/>
      <c r="X132" s="67"/>
      <c r="Y132" s="67"/>
      <c r="Z132" s="67"/>
      <c r="AA132" s="36">
        <v>84000000</v>
      </c>
      <c r="AB132" s="21">
        <v>45123.62</v>
      </c>
      <c r="AC132" s="37" t="s">
        <v>53</v>
      </c>
      <c r="AD132" s="38">
        <f t="shared" si="11"/>
        <v>42000000</v>
      </c>
      <c r="AE132" s="38">
        <v>37589262</v>
      </c>
      <c r="AF132" s="40">
        <f>AD132/AE132</f>
        <v>1.1173403723648525</v>
      </c>
      <c r="AG132" s="41">
        <v>65000000</v>
      </c>
      <c r="AH132" s="36">
        <f>AG132/AC132</f>
        <v>32500000</v>
      </c>
      <c r="AI132" s="40">
        <f>AH132/AE132</f>
        <v>0.86460862147280249</v>
      </c>
      <c r="AJ132" s="42">
        <v>44188</v>
      </c>
      <c r="AK132" s="28"/>
      <c r="AL132" s="28" t="s">
        <v>54</v>
      </c>
      <c r="AM132" s="60" t="s">
        <v>61</v>
      </c>
      <c r="AN132" s="59" t="s">
        <v>55</v>
      </c>
      <c r="AO132" s="59" t="s">
        <v>55</v>
      </c>
      <c r="AP132" s="44" t="s">
        <v>40</v>
      </c>
      <c r="AQ132" s="44"/>
      <c r="AR132" s="44"/>
      <c r="AS132" s="44"/>
      <c r="AT132" s="44"/>
      <c r="AU132" s="44"/>
      <c r="AV132" s="44"/>
    </row>
    <row r="133" spans="1:48" ht="15" customHeight="1">
      <c r="A133" s="28">
        <v>3</v>
      </c>
      <c r="B133" s="29">
        <v>44356</v>
      </c>
      <c r="C133" s="29" t="s">
        <v>138</v>
      </c>
      <c r="D133" s="28" t="s">
        <v>285</v>
      </c>
      <c r="E133" s="28"/>
      <c r="F133" s="28" t="s">
        <v>169</v>
      </c>
      <c r="G133" s="28" t="s">
        <v>174</v>
      </c>
      <c r="H133" s="28" t="s">
        <v>90</v>
      </c>
      <c r="I133" s="28" t="s">
        <v>50</v>
      </c>
      <c r="J133" s="28" t="s">
        <v>51</v>
      </c>
      <c r="K133" s="28" t="s">
        <v>71</v>
      </c>
      <c r="L133" s="31"/>
      <c r="M133" s="51">
        <v>44225</v>
      </c>
      <c r="N133" s="52">
        <v>10000000</v>
      </c>
      <c r="O133" s="51"/>
      <c r="P133" s="52"/>
      <c r="Q133" s="55"/>
      <c r="R133" s="67"/>
      <c r="S133" s="67"/>
      <c r="T133" s="67"/>
      <c r="U133" s="67"/>
      <c r="V133" s="67"/>
      <c r="W133" s="67"/>
      <c r="X133" s="67"/>
      <c r="Y133" s="67"/>
      <c r="Z133" s="67"/>
      <c r="AA133" s="36">
        <v>10000000</v>
      </c>
      <c r="AB133" s="21">
        <v>97480.97</v>
      </c>
      <c r="AC133" s="37" t="s">
        <v>53</v>
      </c>
      <c r="AD133" s="38">
        <f t="shared" ref="AD133:AD164" si="14">AA133/AC133</f>
        <v>5000000</v>
      </c>
      <c r="AE133" s="38">
        <v>50339443</v>
      </c>
      <c r="AF133" s="40">
        <f>AD133/AE133</f>
        <v>9.9325691784074771E-2</v>
      </c>
      <c r="AG133" s="41"/>
      <c r="AI133" s="40"/>
      <c r="AJ133" s="57">
        <v>44225</v>
      </c>
      <c r="AK133" s="28"/>
      <c r="AL133" s="28" t="s">
        <v>54</v>
      </c>
      <c r="AM133" s="44" t="s">
        <v>61</v>
      </c>
      <c r="AN133" s="59"/>
      <c r="AO133" s="44"/>
      <c r="AP133" s="44"/>
      <c r="AQ133" s="44"/>
      <c r="AR133" s="44"/>
      <c r="AS133" s="44"/>
    </row>
    <row r="134" spans="1:48" ht="15.75" customHeight="1">
      <c r="A134" s="28">
        <v>3</v>
      </c>
      <c r="B134" s="29">
        <v>44483</v>
      </c>
      <c r="C134" s="30" t="s">
        <v>161</v>
      </c>
      <c r="D134" s="28" t="s">
        <v>285</v>
      </c>
      <c r="E134" s="28"/>
      <c r="F134" s="28" t="s">
        <v>169</v>
      </c>
      <c r="G134" s="28" t="s">
        <v>174</v>
      </c>
      <c r="H134" s="28" t="s">
        <v>93</v>
      </c>
      <c r="I134" s="28" t="s">
        <v>94</v>
      </c>
      <c r="J134" s="28" t="s">
        <v>198</v>
      </c>
      <c r="K134" s="28" t="s">
        <v>198</v>
      </c>
      <c r="L134" s="31"/>
      <c r="M134" s="51">
        <v>44319</v>
      </c>
      <c r="N134" s="52">
        <v>500000000</v>
      </c>
      <c r="O134" s="53">
        <v>44481</v>
      </c>
      <c r="P134" s="54">
        <v>176500000</v>
      </c>
      <c r="Q134" s="51" t="s">
        <v>300</v>
      </c>
      <c r="R134" s="52" t="s">
        <v>301</v>
      </c>
      <c r="S134" s="55"/>
      <c r="T134" s="56"/>
      <c r="U134" s="56"/>
      <c r="V134" s="56"/>
      <c r="W134" s="56"/>
      <c r="X134" s="56"/>
      <c r="Y134" s="56"/>
      <c r="Z134" s="56"/>
      <c r="AA134" s="36">
        <v>676500000</v>
      </c>
      <c r="AB134" s="21"/>
      <c r="AC134" s="37" t="s">
        <v>53</v>
      </c>
      <c r="AD134" s="38">
        <f t="shared" si="14"/>
        <v>338250000</v>
      </c>
      <c r="AE134" s="38"/>
      <c r="AF134" s="40"/>
      <c r="AG134" s="41">
        <v>233000000</v>
      </c>
      <c r="AH134" s="36">
        <f>AG134/AC134</f>
        <v>116500000</v>
      </c>
      <c r="AI134" s="40"/>
      <c r="AJ134" s="57">
        <v>44317</v>
      </c>
      <c r="AK134" s="28"/>
      <c r="AL134" s="28" t="s">
        <v>54</v>
      </c>
      <c r="AM134" s="44" t="s">
        <v>61</v>
      </c>
      <c r="AN134" s="59" t="s">
        <v>61</v>
      </c>
      <c r="AO134" s="60"/>
      <c r="AP134" s="60"/>
      <c r="AQ134" s="60"/>
      <c r="AR134" s="60"/>
      <c r="AS134" s="60"/>
    </row>
    <row r="135" spans="1:48" ht="15" customHeight="1">
      <c r="A135" s="28">
        <v>3</v>
      </c>
      <c r="B135" s="29">
        <v>44243</v>
      </c>
      <c r="C135" s="30" t="s">
        <v>302</v>
      </c>
      <c r="D135" s="28" t="s">
        <v>285</v>
      </c>
      <c r="E135" s="28"/>
      <c r="F135" s="28" t="s">
        <v>169</v>
      </c>
      <c r="G135" s="28" t="s">
        <v>174</v>
      </c>
      <c r="H135" s="28" t="s">
        <v>103</v>
      </c>
      <c r="I135" s="28" t="s">
        <v>104</v>
      </c>
      <c r="J135" s="28" t="s">
        <v>59</v>
      </c>
      <c r="K135" s="28" t="s">
        <v>60</v>
      </c>
      <c r="L135" s="28"/>
      <c r="M135" s="51">
        <v>44159</v>
      </c>
      <c r="N135" s="52">
        <v>80000000</v>
      </c>
      <c r="O135" s="51" t="s">
        <v>303</v>
      </c>
      <c r="P135" s="52" t="s">
        <v>304</v>
      </c>
      <c r="Q135" s="78" t="s">
        <v>305</v>
      </c>
      <c r="R135" s="36" t="s">
        <v>306</v>
      </c>
      <c r="S135" s="55">
        <v>44244</v>
      </c>
      <c r="T135" s="47">
        <v>150000000</v>
      </c>
      <c r="U135" s="55" t="s">
        <v>307</v>
      </c>
      <c r="V135" s="47" t="s">
        <v>184</v>
      </c>
      <c r="W135" s="47"/>
      <c r="X135" s="47"/>
      <c r="Y135" s="47"/>
      <c r="Z135" s="47"/>
      <c r="AA135" s="36">
        <v>310000000</v>
      </c>
      <c r="AB135" s="21">
        <v>89372.85</v>
      </c>
      <c r="AC135" s="37" t="s">
        <v>53</v>
      </c>
      <c r="AD135" s="38">
        <f t="shared" si="14"/>
        <v>155000000</v>
      </c>
      <c r="AE135" s="38">
        <v>447512041</v>
      </c>
      <c r="AF135" s="40">
        <f>AD135/AE135</f>
        <v>0.34635939550060063</v>
      </c>
      <c r="AG135" s="41">
        <v>150000000</v>
      </c>
      <c r="AH135" s="36">
        <f>AG135/AC135</f>
        <v>75000000</v>
      </c>
      <c r="AI135" s="40">
        <f>AH135/AE135</f>
        <v>0.16759325588738741</v>
      </c>
      <c r="AJ135" s="57">
        <v>44202</v>
      </c>
      <c r="AK135" s="28"/>
      <c r="AL135" s="28" t="s">
        <v>54</v>
      </c>
      <c r="AM135" s="59" t="s">
        <v>55</v>
      </c>
      <c r="AN135" s="59" t="s">
        <v>55</v>
      </c>
      <c r="AO135" s="44"/>
      <c r="AP135" s="44"/>
      <c r="AQ135" s="44"/>
      <c r="AR135" s="44"/>
      <c r="AS135" s="44"/>
      <c r="AT135" s="44"/>
      <c r="AU135" s="44"/>
      <c r="AV135" s="44"/>
    </row>
    <row r="136" spans="1:48" ht="15" customHeight="1">
      <c r="A136" s="28">
        <v>3</v>
      </c>
      <c r="B136" s="29">
        <v>44348</v>
      </c>
      <c r="C136" s="29" t="s">
        <v>95</v>
      </c>
      <c r="D136" s="28" t="s">
        <v>285</v>
      </c>
      <c r="E136" s="28"/>
      <c r="F136" s="28" t="s">
        <v>169</v>
      </c>
      <c r="G136" s="28" t="s">
        <v>174</v>
      </c>
      <c r="H136" s="28" t="s">
        <v>109</v>
      </c>
      <c r="I136" s="28" t="s">
        <v>86</v>
      </c>
      <c r="J136" s="30" t="s">
        <v>67</v>
      </c>
      <c r="K136" s="28" t="s">
        <v>71</v>
      </c>
      <c r="L136" s="28"/>
      <c r="M136" s="51"/>
      <c r="N136" s="52"/>
      <c r="O136" s="51"/>
      <c r="P136" s="52"/>
      <c r="Q136" s="66"/>
      <c r="R136" s="67"/>
      <c r="S136" s="67"/>
      <c r="T136" s="67"/>
      <c r="U136" s="67"/>
      <c r="V136" s="67"/>
      <c r="W136" s="67"/>
      <c r="X136" s="67"/>
      <c r="Y136" s="67"/>
      <c r="Z136" s="67"/>
      <c r="AA136" s="36"/>
      <c r="AB136" s="21">
        <v>37286.42</v>
      </c>
      <c r="AC136" s="37" t="s">
        <v>53</v>
      </c>
      <c r="AD136" s="38">
        <f t="shared" si="14"/>
        <v>0</v>
      </c>
      <c r="AE136" s="38">
        <v>9746117</v>
      </c>
      <c r="AF136" s="86"/>
      <c r="AG136" s="41">
        <v>5000</v>
      </c>
      <c r="AH136" s="36">
        <f>AG136/AC136</f>
        <v>2500</v>
      </c>
      <c r="AI136" s="81">
        <f>AH136/AE136</f>
        <v>2.5651241412349144E-4</v>
      </c>
      <c r="AJ136" s="42">
        <v>44306</v>
      </c>
      <c r="AK136" s="28"/>
      <c r="AL136" s="46" t="s">
        <v>308</v>
      </c>
      <c r="AM136" s="59" t="s">
        <v>61</v>
      </c>
      <c r="AO136" s="69"/>
      <c r="AP136" s="69"/>
      <c r="AQ136" s="69"/>
      <c r="AR136" s="69"/>
      <c r="AS136" s="69"/>
    </row>
    <row r="137" spans="1:48" ht="15" customHeight="1">
      <c r="A137" s="28">
        <v>3</v>
      </c>
      <c r="B137" s="29">
        <v>44412</v>
      </c>
      <c r="C137" s="30" t="s">
        <v>138</v>
      </c>
      <c r="D137" s="28" t="s">
        <v>285</v>
      </c>
      <c r="E137" s="28"/>
      <c r="F137" s="28" t="s">
        <v>169</v>
      </c>
      <c r="G137" s="28" t="s">
        <v>174</v>
      </c>
      <c r="H137" s="28" t="s">
        <v>216</v>
      </c>
      <c r="I137" s="28" t="s">
        <v>64</v>
      </c>
      <c r="J137" s="28" t="s">
        <v>51</v>
      </c>
      <c r="K137" s="28" t="s">
        <v>71</v>
      </c>
      <c r="L137" s="31"/>
      <c r="M137" s="51">
        <v>44269</v>
      </c>
      <c r="N137" s="52">
        <v>5200000</v>
      </c>
      <c r="O137" s="53"/>
      <c r="P137" s="54"/>
      <c r="Q137" s="51"/>
      <c r="R137" s="52"/>
      <c r="S137" s="55"/>
      <c r="T137" s="56"/>
      <c r="U137" s="56"/>
      <c r="V137" s="56"/>
      <c r="W137" s="56"/>
      <c r="X137" s="56"/>
      <c r="Y137" s="56"/>
      <c r="Z137" s="56"/>
      <c r="AA137" s="36">
        <v>5200000</v>
      </c>
      <c r="AB137" s="21">
        <v>15351.37</v>
      </c>
      <c r="AC137" s="37" t="s">
        <v>53</v>
      </c>
      <c r="AD137" s="38">
        <f t="shared" si="14"/>
        <v>2600000</v>
      </c>
      <c r="AE137" s="38">
        <v>270625568</v>
      </c>
      <c r="AF137" s="40">
        <f>AD137/AE137</f>
        <v>9.6073701358476218E-3</v>
      </c>
      <c r="AG137" s="41"/>
      <c r="AI137" s="40"/>
      <c r="AJ137" s="57">
        <v>44378</v>
      </c>
      <c r="AK137" s="28"/>
      <c r="AL137" s="28" t="s">
        <v>54</v>
      </c>
      <c r="AM137" s="44" t="s">
        <v>61</v>
      </c>
      <c r="AN137" s="59"/>
      <c r="AO137" s="60"/>
      <c r="AP137" s="60"/>
      <c r="AQ137" s="60"/>
      <c r="AR137" s="60"/>
      <c r="AS137" s="60"/>
    </row>
    <row r="138" spans="1:48" ht="15" customHeight="1">
      <c r="A138" s="28">
        <v>3</v>
      </c>
      <c r="B138" s="29">
        <v>44314</v>
      </c>
      <c r="C138" s="30" t="s">
        <v>220</v>
      </c>
      <c r="D138" s="28" t="s">
        <v>285</v>
      </c>
      <c r="E138" s="28"/>
      <c r="F138" s="28" t="s">
        <v>169</v>
      </c>
      <c r="G138" s="28" t="s">
        <v>174</v>
      </c>
      <c r="H138" s="28" t="s">
        <v>117</v>
      </c>
      <c r="I138" s="28" t="s">
        <v>64</v>
      </c>
      <c r="J138" s="28" t="s">
        <v>59</v>
      </c>
      <c r="K138" s="28" t="s">
        <v>60</v>
      </c>
      <c r="L138" s="31">
        <v>66000000</v>
      </c>
      <c r="M138" s="51">
        <v>43999</v>
      </c>
      <c r="N138" s="52">
        <v>2000000</v>
      </c>
      <c r="O138" s="51">
        <v>44169</v>
      </c>
      <c r="P138" s="52">
        <v>4000000</v>
      </c>
      <c r="Q138" s="55">
        <v>44306</v>
      </c>
      <c r="R138" s="56">
        <v>4000000</v>
      </c>
      <c r="S138" s="67"/>
      <c r="T138" s="67"/>
      <c r="U138" s="67"/>
      <c r="V138" s="67"/>
      <c r="W138" s="67"/>
      <c r="X138" s="67"/>
      <c r="Y138" s="67"/>
      <c r="Z138" s="67"/>
      <c r="AA138" s="36">
        <v>10000000</v>
      </c>
      <c r="AB138" s="21">
        <v>150876.54</v>
      </c>
      <c r="AC138" s="37" t="s">
        <v>53</v>
      </c>
      <c r="AD138" s="38">
        <f t="shared" si="14"/>
        <v>5000000</v>
      </c>
      <c r="AE138" s="38">
        <v>9053300</v>
      </c>
      <c r="AF138" s="40">
        <f>AD138/AE138</f>
        <v>0.55228480222681231</v>
      </c>
      <c r="AG138" s="41"/>
      <c r="AI138" s="40"/>
      <c r="AJ138" s="57">
        <v>44200</v>
      </c>
      <c r="AK138" s="28"/>
      <c r="AL138" s="28" t="s">
        <v>54</v>
      </c>
      <c r="AM138" s="44" t="s">
        <v>61</v>
      </c>
      <c r="AN138" s="59" t="s">
        <v>55</v>
      </c>
      <c r="AO138" s="44" t="s">
        <v>39</v>
      </c>
      <c r="AP138" s="44"/>
      <c r="AQ138" s="44"/>
      <c r="AR138" s="44"/>
      <c r="AS138" s="44"/>
    </row>
    <row r="139" spans="1:48" ht="15" customHeight="1">
      <c r="A139" s="28">
        <v>3</v>
      </c>
      <c r="B139" s="29">
        <v>44399</v>
      </c>
      <c r="C139" s="30" t="s">
        <v>291</v>
      </c>
      <c r="D139" s="28" t="s">
        <v>285</v>
      </c>
      <c r="E139" s="28"/>
      <c r="F139" s="28" t="s">
        <v>169</v>
      </c>
      <c r="G139" s="28" t="s">
        <v>174</v>
      </c>
      <c r="H139" s="28" t="s">
        <v>119</v>
      </c>
      <c r="I139" s="28" t="s">
        <v>64</v>
      </c>
      <c r="J139" s="28" t="s">
        <v>59</v>
      </c>
      <c r="K139" s="28" t="s">
        <v>60</v>
      </c>
      <c r="L139" s="28"/>
      <c r="M139" s="51">
        <v>44133</v>
      </c>
      <c r="N139" s="52">
        <v>50000000</v>
      </c>
      <c r="O139" s="51">
        <v>44398</v>
      </c>
      <c r="P139" s="52">
        <v>50000000</v>
      </c>
      <c r="Q139" s="55"/>
      <c r="R139" s="67"/>
      <c r="S139" s="67"/>
      <c r="T139" s="67"/>
      <c r="U139" s="67"/>
      <c r="V139" s="67"/>
      <c r="W139" s="67"/>
      <c r="X139" s="67"/>
      <c r="Y139" s="67"/>
      <c r="Z139" s="67"/>
      <c r="AA139" s="36">
        <v>100000000</v>
      </c>
      <c r="AB139" s="21">
        <v>13635.49</v>
      </c>
      <c r="AC139" s="37" t="s">
        <v>53</v>
      </c>
      <c r="AD139" s="38">
        <f t="shared" si="14"/>
        <v>50000000</v>
      </c>
      <c r="AE139" s="38">
        <v>126264931</v>
      </c>
      <c r="AF139" s="40">
        <f>AD139/AE139</f>
        <v>0.39599277173802122</v>
      </c>
      <c r="AG139" s="41"/>
      <c r="AI139" s="40"/>
      <c r="AJ139" s="42">
        <v>44336</v>
      </c>
      <c r="AK139" s="28"/>
      <c r="AL139" s="28" t="s">
        <v>54</v>
      </c>
      <c r="AM139" s="59" t="s">
        <v>55</v>
      </c>
      <c r="AN139" s="44" t="s">
        <v>61</v>
      </c>
      <c r="AO139" s="44"/>
      <c r="AP139" s="44"/>
      <c r="AQ139" s="44"/>
      <c r="AR139" s="44"/>
      <c r="AS139" s="44"/>
    </row>
    <row r="140" spans="1:48" ht="15" customHeight="1">
      <c r="A140" s="28">
        <v>3</v>
      </c>
      <c r="B140" s="29">
        <v>44362</v>
      </c>
      <c r="C140" s="30" t="s">
        <v>213</v>
      </c>
      <c r="D140" s="28" t="s">
        <v>285</v>
      </c>
      <c r="E140" s="28"/>
      <c r="F140" s="28" t="s">
        <v>169</v>
      </c>
      <c r="G140" s="28" t="s">
        <v>174</v>
      </c>
      <c r="H140" s="28" t="s">
        <v>309</v>
      </c>
      <c r="I140" s="28" t="s">
        <v>64</v>
      </c>
      <c r="J140" s="28" t="s">
        <v>121</v>
      </c>
      <c r="K140" s="28" t="s">
        <v>79</v>
      </c>
      <c r="L140" s="31"/>
      <c r="M140" s="51" t="s">
        <v>310</v>
      </c>
      <c r="N140" s="52" t="s">
        <v>311</v>
      </c>
      <c r="O140" s="53"/>
      <c r="P140" s="54"/>
      <c r="Q140" s="51"/>
      <c r="R140" s="52"/>
      <c r="S140" s="55"/>
      <c r="T140" s="56"/>
      <c r="U140" s="56"/>
      <c r="V140" s="56"/>
      <c r="W140" s="56"/>
      <c r="X140" s="56"/>
      <c r="Y140" s="56"/>
      <c r="Z140" s="56"/>
      <c r="AA140" s="36"/>
      <c r="AB140" s="21">
        <v>95324.93</v>
      </c>
      <c r="AC140" s="37" t="s">
        <v>53</v>
      </c>
      <c r="AD140" s="38">
        <f t="shared" si="14"/>
        <v>0</v>
      </c>
      <c r="AE140" s="38">
        <v>4207083</v>
      </c>
      <c r="AF140" s="40"/>
      <c r="AG140" s="41">
        <v>1000000</v>
      </c>
      <c r="AH140" s="36">
        <f>AG140/AC140</f>
        <v>500000</v>
      </c>
      <c r="AI140" s="40">
        <f>AH140/AE140</f>
        <v>0.11884719174782148</v>
      </c>
      <c r="AJ140" s="57"/>
      <c r="AK140" s="28"/>
      <c r="AL140" s="28" t="s">
        <v>180</v>
      </c>
      <c r="AM140" s="44" t="s">
        <v>61</v>
      </c>
      <c r="AN140" s="59"/>
      <c r="AO140" s="60"/>
      <c r="AP140" s="60"/>
      <c r="AQ140" s="60"/>
      <c r="AR140" s="60"/>
      <c r="AS140" s="60"/>
    </row>
    <row r="141" spans="1:48" ht="15" customHeight="1">
      <c r="A141" s="28">
        <v>3</v>
      </c>
      <c r="B141" s="29">
        <v>44182</v>
      </c>
      <c r="C141" s="29" t="s">
        <v>312</v>
      </c>
      <c r="D141" s="28" t="s">
        <v>285</v>
      </c>
      <c r="E141" s="28"/>
      <c r="F141" s="28" t="s">
        <v>169</v>
      </c>
      <c r="G141" s="28" t="s">
        <v>174</v>
      </c>
      <c r="H141" s="28" t="s">
        <v>133</v>
      </c>
      <c r="I141" s="28" t="s">
        <v>86</v>
      </c>
      <c r="J141" s="28" t="s">
        <v>74</v>
      </c>
      <c r="K141" s="28" t="s">
        <v>71</v>
      </c>
      <c r="L141" s="21"/>
      <c r="M141" s="51" t="s">
        <v>313</v>
      </c>
      <c r="N141" s="52" t="s">
        <v>314</v>
      </c>
      <c r="O141" s="85"/>
      <c r="P141" s="52"/>
      <c r="Q141" s="66"/>
      <c r="R141" s="67"/>
      <c r="S141" s="67"/>
      <c r="T141" s="67"/>
      <c r="U141" s="67"/>
      <c r="V141" s="67"/>
      <c r="W141" s="67"/>
      <c r="X141" s="67"/>
      <c r="Y141" s="67"/>
      <c r="Z141" s="67"/>
      <c r="AA141" s="36"/>
      <c r="AB141" s="21">
        <v>29158.77</v>
      </c>
      <c r="AC141" s="37" t="s">
        <v>53</v>
      </c>
      <c r="AD141" s="38">
        <f t="shared" si="14"/>
        <v>0</v>
      </c>
      <c r="AE141" s="39">
        <v>127575529</v>
      </c>
      <c r="AF141" s="40"/>
      <c r="AG141" s="41">
        <v>39000000</v>
      </c>
      <c r="AH141" s="36">
        <f>AG141/AC141</f>
        <v>19500000</v>
      </c>
      <c r="AI141" s="40">
        <f>AH141/AE141</f>
        <v>0.15285063015494138</v>
      </c>
      <c r="AJ141" s="45"/>
      <c r="AK141" s="28"/>
      <c r="AL141" s="28" t="s">
        <v>128</v>
      </c>
      <c r="AM141" s="59" t="s">
        <v>55</v>
      </c>
      <c r="AN141" s="44"/>
      <c r="AO141" s="44"/>
      <c r="AP141" s="44"/>
      <c r="AQ141" s="44"/>
      <c r="AR141" s="44"/>
      <c r="AS141" s="44"/>
    </row>
    <row r="142" spans="1:48" ht="15" customHeight="1">
      <c r="A142" s="28">
        <v>3</v>
      </c>
      <c r="B142" s="29">
        <v>44412</v>
      </c>
      <c r="C142" s="30" t="s">
        <v>62</v>
      </c>
      <c r="D142" s="28" t="s">
        <v>285</v>
      </c>
      <c r="E142" s="28"/>
      <c r="F142" s="28" t="s">
        <v>169</v>
      </c>
      <c r="G142" s="28" t="s">
        <v>174</v>
      </c>
      <c r="H142" s="28" t="s">
        <v>315</v>
      </c>
      <c r="I142" s="28" t="s">
        <v>50</v>
      </c>
      <c r="J142" s="28" t="s">
        <v>51</v>
      </c>
      <c r="K142" s="28" t="s">
        <v>71</v>
      </c>
      <c r="L142" s="31"/>
      <c r="M142" s="51">
        <v>44401</v>
      </c>
      <c r="N142" s="52">
        <v>2000000</v>
      </c>
      <c r="O142" s="53"/>
      <c r="P142" s="54"/>
      <c r="Q142" s="51"/>
      <c r="R142" s="52"/>
      <c r="S142" s="55"/>
      <c r="T142" s="56"/>
      <c r="U142" s="56"/>
      <c r="V142" s="56"/>
      <c r="W142" s="56"/>
      <c r="X142" s="56"/>
      <c r="Y142" s="56"/>
      <c r="Z142" s="56"/>
      <c r="AA142" s="36">
        <v>2000000</v>
      </c>
      <c r="AB142" s="21">
        <v>63845.83</v>
      </c>
      <c r="AC142" s="37" t="s">
        <v>53</v>
      </c>
      <c r="AD142" s="38">
        <f t="shared" si="14"/>
        <v>1000000</v>
      </c>
      <c r="AE142" s="38">
        <v>7044636</v>
      </c>
      <c r="AF142" s="40">
        <f>AD142/AE142</f>
        <v>0.14195197594311473</v>
      </c>
      <c r="AG142" s="41"/>
      <c r="AI142" s="40"/>
      <c r="AJ142" s="57"/>
      <c r="AK142" s="28"/>
      <c r="AL142" s="28" t="s">
        <v>54</v>
      </c>
      <c r="AM142" s="44" t="s">
        <v>61</v>
      </c>
      <c r="AN142" s="59"/>
      <c r="AO142" s="60"/>
      <c r="AP142" s="60"/>
      <c r="AQ142" s="60"/>
      <c r="AR142" s="60"/>
      <c r="AS142" s="60"/>
    </row>
    <row r="143" spans="1:48" ht="15" customHeight="1">
      <c r="A143" s="28">
        <v>3</v>
      </c>
      <c r="B143" s="29">
        <v>44456</v>
      </c>
      <c r="C143" s="30" t="s">
        <v>316</v>
      </c>
      <c r="D143" s="28" t="s">
        <v>285</v>
      </c>
      <c r="E143" s="28"/>
      <c r="F143" s="28" t="s">
        <v>169</v>
      </c>
      <c r="G143" s="28" t="s">
        <v>174</v>
      </c>
      <c r="H143" s="28" t="s">
        <v>148</v>
      </c>
      <c r="I143" s="28" t="s">
        <v>50</v>
      </c>
      <c r="J143" s="28" t="s">
        <v>51</v>
      </c>
      <c r="K143" s="28" t="s">
        <v>52</v>
      </c>
      <c r="L143" s="31"/>
      <c r="M143" s="51" t="s">
        <v>317</v>
      </c>
      <c r="N143" s="52" t="s">
        <v>318</v>
      </c>
      <c r="O143" s="51">
        <v>44456</v>
      </c>
      <c r="P143" s="52">
        <v>20000000</v>
      </c>
      <c r="Q143" s="55"/>
      <c r="R143" s="67"/>
      <c r="S143" s="67"/>
      <c r="T143" s="67"/>
      <c r="U143" s="67"/>
      <c r="V143" s="67"/>
      <c r="W143" s="67"/>
      <c r="X143" s="67"/>
      <c r="Y143" s="67"/>
      <c r="Z143" s="67"/>
      <c r="AA143" s="36">
        <v>20000000</v>
      </c>
      <c r="AB143" s="21">
        <v>65919.5</v>
      </c>
      <c r="AC143" s="37" t="s">
        <v>53</v>
      </c>
      <c r="AD143" s="38">
        <f t="shared" si="14"/>
        <v>10000000</v>
      </c>
      <c r="AE143" s="38">
        <v>32510453</v>
      </c>
      <c r="AF143" s="40"/>
      <c r="AG143" s="41"/>
      <c r="AI143" s="40"/>
      <c r="AJ143" s="28"/>
      <c r="AK143" s="28"/>
      <c r="AL143" s="28" t="s">
        <v>128</v>
      </c>
      <c r="AM143" s="59" t="s">
        <v>61</v>
      </c>
      <c r="AN143" s="59" t="s">
        <v>61</v>
      </c>
      <c r="AO143" s="44"/>
      <c r="AP143" s="44"/>
      <c r="AQ143" s="44"/>
      <c r="AR143" s="44"/>
      <c r="AS143" s="44"/>
    </row>
    <row r="144" spans="1:48" ht="15" customHeight="1">
      <c r="A144" s="28">
        <v>3</v>
      </c>
      <c r="B144" s="29">
        <v>44328</v>
      </c>
      <c r="C144" s="29" t="s">
        <v>56</v>
      </c>
      <c r="D144" s="28" t="s">
        <v>285</v>
      </c>
      <c r="E144" s="28"/>
      <c r="F144" s="28" t="s">
        <v>169</v>
      </c>
      <c r="G144" s="28" t="s">
        <v>174</v>
      </c>
      <c r="H144" s="28" t="s">
        <v>149</v>
      </c>
      <c r="I144" s="28" t="s">
        <v>64</v>
      </c>
      <c r="J144" s="28" t="s">
        <v>67</v>
      </c>
      <c r="K144" s="28" t="s">
        <v>71</v>
      </c>
      <c r="L144" s="31"/>
      <c r="M144" s="51">
        <v>44262</v>
      </c>
      <c r="N144" s="52">
        <v>13000000</v>
      </c>
      <c r="O144" s="51" t="s">
        <v>319</v>
      </c>
      <c r="P144" s="52" t="s">
        <v>231</v>
      </c>
      <c r="Q144" s="55"/>
      <c r="R144" s="67"/>
      <c r="S144" s="67"/>
      <c r="T144" s="67"/>
      <c r="U144" s="67"/>
      <c r="V144" s="67"/>
      <c r="W144" s="67"/>
      <c r="X144" s="67"/>
      <c r="Y144" s="67"/>
      <c r="Z144" s="67"/>
      <c r="AA144" s="36">
        <v>13000000</v>
      </c>
      <c r="AB144" s="21">
        <v>24934.05</v>
      </c>
      <c r="AC144" s="37" t="s">
        <v>53</v>
      </c>
      <c r="AD144" s="38">
        <f t="shared" si="14"/>
        <v>6500000</v>
      </c>
      <c r="AE144" s="38">
        <v>108116615</v>
      </c>
      <c r="AF144" s="40">
        <f>AD144/AE144</f>
        <v>6.0120269211166109E-2</v>
      </c>
      <c r="AG144" s="41">
        <v>7000000</v>
      </c>
      <c r="AH144" s="36">
        <f>AG144/AC144</f>
        <v>3500000</v>
      </c>
      <c r="AI144" s="40">
        <f>AH144/AE144</f>
        <v>3.2372452652166366E-2</v>
      </c>
      <c r="AJ144" s="57">
        <v>44320</v>
      </c>
      <c r="AK144" s="28"/>
      <c r="AL144" s="28" t="s">
        <v>54</v>
      </c>
      <c r="AM144" s="44" t="s">
        <v>61</v>
      </c>
      <c r="AN144" s="59"/>
      <c r="AO144" s="44"/>
      <c r="AP144" s="44"/>
      <c r="AQ144" s="44"/>
      <c r="AR144" s="44"/>
      <c r="AS144" s="44"/>
    </row>
    <row r="145" spans="1:45" ht="15" customHeight="1">
      <c r="A145" s="28">
        <v>3</v>
      </c>
      <c r="B145" s="29">
        <v>44238</v>
      </c>
      <c r="C145" s="29" t="s">
        <v>56</v>
      </c>
      <c r="D145" s="28" t="s">
        <v>285</v>
      </c>
      <c r="E145" s="28"/>
      <c r="F145" s="28" t="s">
        <v>169</v>
      </c>
      <c r="G145" s="28" t="s">
        <v>174</v>
      </c>
      <c r="H145" s="28" t="s">
        <v>250</v>
      </c>
      <c r="I145" s="28" t="s">
        <v>64</v>
      </c>
      <c r="J145" s="28" t="s">
        <v>59</v>
      </c>
      <c r="K145" s="28" t="s">
        <v>60</v>
      </c>
      <c r="L145" s="28"/>
      <c r="M145" s="51">
        <v>44129</v>
      </c>
      <c r="N145" s="47"/>
      <c r="O145" s="85"/>
      <c r="P145" s="52"/>
      <c r="Q145" s="66"/>
      <c r="R145" s="67"/>
      <c r="S145" s="67"/>
      <c r="T145" s="67"/>
      <c r="U145" s="67"/>
      <c r="V145" s="67"/>
      <c r="W145" s="67"/>
      <c r="X145" s="67"/>
      <c r="Y145" s="67"/>
      <c r="Z145" s="67"/>
      <c r="AA145" s="36"/>
      <c r="AB145" s="21">
        <v>81538.320000000007</v>
      </c>
      <c r="AC145" s="37" t="s">
        <v>53</v>
      </c>
      <c r="AD145" s="38">
        <f t="shared" si="14"/>
        <v>0</v>
      </c>
      <c r="AE145" s="38">
        <v>2832067</v>
      </c>
      <c r="AF145" s="40"/>
      <c r="AG145" s="41"/>
      <c r="AI145" s="36"/>
      <c r="AJ145" s="57">
        <v>44238</v>
      </c>
      <c r="AK145" s="28"/>
      <c r="AL145" s="46" t="s">
        <v>251</v>
      </c>
      <c r="AM145" s="59" t="s">
        <v>61</v>
      </c>
      <c r="AN145" s="44"/>
      <c r="AO145" s="44"/>
      <c r="AP145" s="44"/>
      <c r="AQ145" s="44"/>
      <c r="AR145" s="44"/>
      <c r="AS145" s="44"/>
    </row>
    <row r="146" spans="1:45" ht="15" customHeight="1">
      <c r="A146" s="28">
        <v>3</v>
      </c>
      <c r="B146" s="29">
        <v>44455</v>
      </c>
      <c r="C146" s="30" t="s">
        <v>62</v>
      </c>
      <c r="D146" s="28" t="s">
        <v>285</v>
      </c>
      <c r="E146" s="28"/>
      <c r="F146" s="28" t="s">
        <v>169</v>
      </c>
      <c r="G146" s="28" t="s">
        <v>174</v>
      </c>
      <c r="H146" s="28" t="s">
        <v>150</v>
      </c>
      <c r="I146" s="28" t="s">
        <v>64</v>
      </c>
      <c r="J146" s="28" t="s">
        <v>118</v>
      </c>
      <c r="K146" s="28" t="s">
        <v>79</v>
      </c>
      <c r="L146" s="31"/>
      <c r="M146" s="51">
        <v>44413</v>
      </c>
      <c r="N146" s="52">
        <v>10000000</v>
      </c>
      <c r="O146" s="53" t="s">
        <v>320</v>
      </c>
      <c r="P146" s="54" t="s">
        <v>321</v>
      </c>
      <c r="Q146" s="51"/>
      <c r="R146" s="52"/>
      <c r="S146" s="55"/>
      <c r="T146" s="56"/>
      <c r="U146" s="56"/>
      <c r="V146" s="56"/>
      <c r="W146" s="56"/>
      <c r="X146" s="56"/>
      <c r="Y146" s="56"/>
      <c r="Z146" s="56"/>
      <c r="AA146" s="36">
        <v>10000000</v>
      </c>
      <c r="AB146" s="21">
        <v>15519.62</v>
      </c>
      <c r="AC146" s="37" t="s">
        <v>53</v>
      </c>
      <c r="AD146" s="38">
        <f t="shared" si="14"/>
        <v>5000000</v>
      </c>
      <c r="AE146" s="38">
        <v>34268528</v>
      </c>
      <c r="AF146" s="40">
        <f>AD146/AE146</f>
        <v>0.14590647138388904</v>
      </c>
      <c r="AG146" s="41">
        <v>15000000</v>
      </c>
      <c r="AH146" s="36">
        <f>AG146/AC146</f>
        <v>7500000</v>
      </c>
      <c r="AI146" s="40">
        <f>AH146/AE146</f>
        <v>0.21885970707583355</v>
      </c>
      <c r="AJ146" s="57"/>
      <c r="AK146" s="28"/>
      <c r="AL146" s="28" t="s">
        <v>322</v>
      </c>
      <c r="AM146" s="44" t="s">
        <v>61</v>
      </c>
      <c r="AN146" s="59"/>
      <c r="AO146" s="60"/>
      <c r="AP146" s="60"/>
      <c r="AQ146" s="60"/>
      <c r="AR146" s="60"/>
      <c r="AS146" s="60"/>
    </row>
    <row r="147" spans="1:45" ht="15" customHeight="1">
      <c r="A147" s="28">
        <v>3</v>
      </c>
      <c r="B147" s="29">
        <v>44232</v>
      </c>
      <c r="C147" s="30" t="s">
        <v>56</v>
      </c>
      <c r="D147" s="28" t="s">
        <v>285</v>
      </c>
      <c r="E147" s="28"/>
      <c r="F147" s="28" t="s">
        <v>169</v>
      </c>
      <c r="G147" s="28" t="s">
        <v>174</v>
      </c>
      <c r="H147" s="28" t="s">
        <v>254</v>
      </c>
      <c r="I147" s="28" t="s">
        <v>64</v>
      </c>
      <c r="J147" s="28" t="s">
        <v>59</v>
      </c>
      <c r="K147" s="28" t="s">
        <v>79</v>
      </c>
      <c r="L147" s="21"/>
      <c r="M147" s="51">
        <v>44179</v>
      </c>
      <c r="N147" s="47"/>
      <c r="O147" s="85"/>
      <c r="P147" s="52"/>
      <c r="Q147" s="66"/>
      <c r="R147" s="67"/>
      <c r="S147" s="67"/>
      <c r="T147" s="67"/>
      <c r="U147" s="67"/>
      <c r="V147" s="67"/>
      <c r="W147" s="67"/>
      <c r="X147" s="67"/>
      <c r="Y147" s="67"/>
      <c r="Z147" s="67"/>
      <c r="AA147" s="36"/>
      <c r="AB147" s="21">
        <v>31857.06</v>
      </c>
      <c r="AC147" s="37" t="s">
        <v>53</v>
      </c>
      <c r="AD147" s="38">
        <f t="shared" si="14"/>
        <v>0</v>
      </c>
      <c r="AE147" s="38">
        <v>5703569</v>
      </c>
      <c r="AF147" s="40"/>
      <c r="AG147" s="41"/>
      <c r="AI147" s="36"/>
      <c r="AJ147" s="57">
        <v>44230</v>
      </c>
      <c r="AK147" s="28"/>
      <c r="AL147" s="46" t="s">
        <v>251</v>
      </c>
      <c r="AM147" s="59" t="s">
        <v>55</v>
      </c>
      <c r="AN147" s="44"/>
      <c r="AO147" s="44"/>
      <c r="AP147" s="44"/>
      <c r="AQ147" s="44"/>
      <c r="AR147" s="44"/>
      <c r="AS147" s="44"/>
    </row>
    <row r="148" spans="1:45" ht="15" customHeight="1">
      <c r="A148" s="28">
        <v>3</v>
      </c>
      <c r="B148" s="29">
        <v>44343</v>
      </c>
      <c r="C148" s="30" t="s">
        <v>92</v>
      </c>
      <c r="D148" s="28" t="s">
        <v>285</v>
      </c>
      <c r="E148" s="28"/>
      <c r="F148" s="28" t="s">
        <v>169</v>
      </c>
      <c r="G148" s="28" t="s">
        <v>174</v>
      </c>
      <c r="H148" s="28" t="s">
        <v>157</v>
      </c>
      <c r="I148" s="28" t="s">
        <v>64</v>
      </c>
      <c r="J148" s="28" t="s">
        <v>59</v>
      </c>
      <c r="K148" s="28" t="s">
        <v>60</v>
      </c>
      <c r="L148" s="21"/>
      <c r="M148" s="51">
        <v>44196</v>
      </c>
      <c r="N148" s="52">
        <v>40000000</v>
      </c>
      <c r="O148" s="51"/>
      <c r="P148" s="52"/>
      <c r="Q148" s="55"/>
      <c r="R148" s="67"/>
      <c r="S148" s="67"/>
      <c r="T148" s="67"/>
      <c r="U148" s="67"/>
      <c r="V148" s="67"/>
      <c r="W148" s="67"/>
      <c r="X148" s="67"/>
      <c r="Y148" s="67"/>
      <c r="Z148" s="67"/>
      <c r="AA148" s="36">
        <v>40000000</v>
      </c>
      <c r="AB148" s="21">
        <v>7027.28</v>
      </c>
      <c r="AC148" s="37" t="s">
        <v>53</v>
      </c>
      <c r="AD148" s="38">
        <f t="shared" si="14"/>
        <v>20000000</v>
      </c>
      <c r="AE148" s="38">
        <v>51709098</v>
      </c>
      <c r="AF148" s="40">
        <f t="shared" ref="AF148:AF153" si="15">AD148/AE148</f>
        <v>0.38677913120820634</v>
      </c>
      <c r="AG148" s="41"/>
      <c r="AI148" s="36"/>
      <c r="AJ148" s="57">
        <v>44336</v>
      </c>
      <c r="AK148" s="28"/>
      <c r="AL148" s="28" t="s">
        <v>54</v>
      </c>
      <c r="AM148" s="44" t="s">
        <v>61</v>
      </c>
      <c r="AO148" s="44"/>
      <c r="AP148" s="44"/>
      <c r="AQ148" s="44"/>
      <c r="AR148" s="44"/>
      <c r="AS148" s="44"/>
    </row>
    <row r="149" spans="1:45" ht="15" customHeight="1">
      <c r="A149" s="28">
        <v>3</v>
      </c>
      <c r="B149" s="29">
        <v>44329</v>
      </c>
      <c r="C149" s="29" t="s">
        <v>323</v>
      </c>
      <c r="D149" s="28" t="s">
        <v>285</v>
      </c>
      <c r="E149" s="28"/>
      <c r="F149" s="28" t="s">
        <v>169</v>
      </c>
      <c r="G149" s="28" t="s">
        <v>174</v>
      </c>
      <c r="H149" s="28" t="s">
        <v>258</v>
      </c>
      <c r="I149" s="28" t="s">
        <v>104</v>
      </c>
      <c r="J149" s="28" t="s">
        <v>59</v>
      </c>
      <c r="K149" s="28" t="s">
        <v>60</v>
      </c>
      <c r="L149" s="28"/>
      <c r="M149" s="51">
        <v>44050</v>
      </c>
      <c r="N149" s="52">
        <v>4500000</v>
      </c>
      <c r="O149" s="51">
        <v>44173</v>
      </c>
      <c r="P149" s="52">
        <v>3000000</v>
      </c>
      <c r="Q149" s="55">
        <v>44230</v>
      </c>
      <c r="R149" s="56">
        <v>6000000</v>
      </c>
      <c r="S149" s="55">
        <v>44322</v>
      </c>
      <c r="T149" s="56">
        <v>7000000</v>
      </c>
      <c r="U149" s="66" t="s">
        <v>324</v>
      </c>
      <c r="V149" s="66" t="s">
        <v>231</v>
      </c>
      <c r="W149" s="66"/>
      <c r="X149" s="66"/>
      <c r="Y149" s="66"/>
      <c r="Z149" s="66"/>
      <c r="AA149" s="36">
        <v>20500000</v>
      </c>
      <c r="AB149" s="21">
        <v>99918.26</v>
      </c>
      <c r="AC149" s="37" t="s">
        <v>53</v>
      </c>
      <c r="AD149" s="38">
        <f t="shared" si="14"/>
        <v>10250000</v>
      </c>
      <c r="AE149" s="38">
        <v>8574832</v>
      </c>
      <c r="AF149" s="40">
        <f t="shared" si="15"/>
        <v>1.1953586962403462</v>
      </c>
      <c r="AG149" s="41">
        <v>7000000</v>
      </c>
      <c r="AH149" s="36">
        <f>AG149/AC149</f>
        <v>3500000</v>
      </c>
      <c r="AI149" s="40">
        <f>AH149/AE149</f>
        <v>0.40817126213084992</v>
      </c>
      <c r="AJ149" s="57">
        <v>44208</v>
      </c>
      <c r="AK149" s="42">
        <v>44208</v>
      </c>
      <c r="AL149" s="28" t="s">
        <v>54</v>
      </c>
      <c r="AM149" s="44" t="s">
        <v>55</v>
      </c>
      <c r="AN149" s="59" t="s">
        <v>55</v>
      </c>
      <c r="AO149" s="44" t="s">
        <v>55</v>
      </c>
      <c r="AP149" s="44"/>
      <c r="AQ149" s="44"/>
      <c r="AR149" s="44"/>
      <c r="AS149" s="44"/>
    </row>
    <row r="150" spans="1:45" ht="15" customHeight="1">
      <c r="A150" s="28">
        <v>3</v>
      </c>
      <c r="B150" s="29">
        <v>44399</v>
      </c>
      <c r="C150" s="30" t="s">
        <v>77</v>
      </c>
      <c r="D150" s="28" t="s">
        <v>285</v>
      </c>
      <c r="E150" s="28"/>
      <c r="F150" s="28" t="s">
        <v>169</v>
      </c>
      <c r="G150" s="28" t="s">
        <v>174</v>
      </c>
      <c r="H150" s="28" t="s">
        <v>160</v>
      </c>
      <c r="I150" s="28" t="s">
        <v>64</v>
      </c>
      <c r="J150" s="28" t="s">
        <v>59</v>
      </c>
      <c r="K150" s="28" t="s">
        <v>79</v>
      </c>
      <c r="L150" s="21"/>
      <c r="M150" s="51">
        <v>44399</v>
      </c>
      <c r="N150" s="52">
        <v>36000000</v>
      </c>
      <c r="O150" s="51"/>
      <c r="P150" s="52"/>
      <c r="Q150" s="55"/>
      <c r="R150" s="67"/>
      <c r="S150" s="67"/>
      <c r="T150" s="67"/>
      <c r="U150" s="67"/>
      <c r="V150" s="67"/>
      <c r="W150" s="67"/>
      <c r="X150" s="67"/>
      <c r="Y150" s="67"/>
      <c r="Z150" s="67"/>
      <c r="AA150" s="36">
        <v>36000000</v>
      </c>
      <c r="AB150" s="21">
        <v>687.24</v>
      </c>
      <c r="AC150" s="37" t="s">
        <v>53</v>
      </c>
      <c r="AD150" s="38">
        <f t="shared" si="14"/>
        <v>18000000</v>
      </c>
      <c r="AE150" s="38">
        <v>23839313</v>
      </c>
      <c r="AF150" s="40">
        <f t="shared" si="15"/>
        <v>0.75505531556215566</v>
      </c>
      <c r="AG150" s="41"/>
      <c r="AI150" s="36"/>
      <c r="AJ150" s="57">
        <v>44247</v>
      </c>
      <c r="AK150" s="28"/>
      <c r="AL150" s="28" t="s">
        <v>54</v>
      </c>
      <c r="AM150" s="44" t="s">
        <v>61</v>
      </c>
      <c r="AO150" s="44"/>
      <c r="AP150" s="44"/>
      <c r="AQ150" s="44"/>
      <c r="AR150" s="44"/>
      <c r="AS150" s="44"/>
    </row>
    <row r="151" spans="1:45" ht="15" customHeight="1">
      <c r="A151" s="28">
        <v>3</v>
      </c>
      <c r="B151" s="29">
        <v>44412</v>
      </c>
      <c r="C151" s="30" t="s">
        <v>138</v>
      </c>
      <c r="D151" s="28" t="s">
        <v>285</v>
      </c>
      <c r="E151" s="28"/>
      <c r="F151" s="28" t="s">
        <v>169</v>
      </c>
      <c r="G151" s="28" t="s">
        <v>174</v>
      </c>
      <c r="H151" s="28" t="s">
        <v>261</v>
      </c>
      <c r="I151" s="28" t="s">
        <v>64</v>
      </c>
      <c r="J151" s="28" t="s">
        <v>51</v>
      </c>
      <c r="K151" s="28" t="s">
        <v>71</v>
      </c>
      <c r="L151" s="31"/>
      <c r="M151" s="51">
        <v>44400</v>
      </c>
      <c r="N151" s="52">
        <v>5000000</v>
      </c>
      <c r="O151" s="53"/>
      <c r="P151" s="54"/>
      <c r="Q151" s="51"/>
      <c r="R151" s="52"/>
      <c r="S151" s="55"/>
      <c r="T151" s="56"/>
      <c r="U151" s="56"/>
      <c r="V151" s="56"/>
      <c r="W151" s="56"/>
      <c r="X151" s="56"/>
      <c r="Y151" s="56"/>
      <c r="Z151" s="56"/>
      <c r="AA151" s="36">
        <v>5000000</v>
      </c>
      <c r="AB151" s="21">
        <v>26947.11</v>
      </c>
      <c r="AC151" s="37" t="s">
        <v>53</v>
      </c>
      <c r="AD151" s="38">
        <f t="shared" si="14"/>
        <v>2500000</v>
      </c>
      <c r="AE151" s="38">
        <v>69625582</v>
      </c>
      <c r="AF151" s="40">
        <f t="shared" si="15"/>
        <v>3.5906342585402012E-2</v>
      </c>
      <c r="AG151" s="41"/>
      <c r="AI151" s="40"/>
      <c r="AJ151" s="57">
        <v>44329</v>
      </c>
      <c r="AK151" s="28"/>
      <c r="AL151" s="28" t="s">
        <v>325</v>
      </c>
      <c r="AM151" s="44" t="s">
        <v>61</v>
      </c>
      <c r="AN151" s="59"/>
      <c r="AO151" s="60"/>
      <c r="AP151" s="60"/>
      <c r="AQ151" s="60"/>
      <c r="AR151" s="60"/>
      <c r="AS151" s="60"/>
    </row>
    <row r="152" spans="1:45" ht="15" customHeight="1">
      <c r="A152" s="28">
        <v>3</v>
      </c>
      <c r="B152" s="29">
        <v>44207</v>
      </c>
      <c r="C152" s="29" t="s">
        <v>326</v>
      </c>
      <c r="D152" s="28" t="s">
        <v>285</v>
      </c>
      <c r="E152" s="28"/>
      <c r="F152" s="28" t="s">
        <v>169</v>
      </c>
      <c r="G152" s="28" t="s">
        <v>174</v>
      </c>
      <c r="H152" s="28" t="s">
        <v>47</v>
      </c>
      <c r="I152" s="28" t="s">
        <v>104</v>
      </c>
      <c r="J152" s="28" t="s">
        <v>59</v>
      </c>
      <c r="K152" s="28" t="s">
        <v>79</v>
      </c>
      <c r="L152" s="21"/>
      <c r="M152" s="51">
        <v>44151</v>
      </c>
      <c r="N152" s="52">
        <v>5000000</v>
      </c>
      <c r="O152" s="51">
        <v>44164</v>
      </c>
      <c r="P152" s="52">
        <v>2000000</v>
      </c>
      <c r="Q152" s="55">
        <v>44204</v>
      </c>
      <c r="R152" s="52">
        <v>10000000</v>
      </c>
      <c r="S152" s="52"/>
      <c r="T152" s="52"/>
      <c r="U152" s="52"/>
      <c r="V152" s="52"/>
      <c r="W152" s="52"/>
      <c r="X152" s="52"/>
      <c r="Y152" s="52"/>
      <c r="Z152" s="52"/>
      <c r="AA152" s="36">
        <v>17000000</v>
      </c>
      <c r="AB152" s="21">
        <v>131634.99</v>
      </c>
      <c r="AC152" s="37" t="s">
        <v>53</v>
      </c>
      <c r="AD152" s="38">
        <f t="shared" si="14"/>
        <v>8500000</v>
      </c>
      <c r="AE152" s="38">
        <v>66834405</v>
      </c>
      <c r="AF152" s="40">
        <f t="shared" si="15"/>
        <v>0.12718000556749176</v>
      </c>
      <c r="AG152" s="41"/>
      <c r="AI152" s="40"/>
      <c r="AJ152" s="57">
        <v>44204</v>
      </c>
      <c r="AK152" s="28"/>
      <c r="AL152" s="28" t="s">
        <v>54</v>
      </c>
      <c r="AM152" s="59" t="s">
        <v>55</v>
      </c>
      <c r="AN152" s="44" t="s">
        <v>61</v>
      </c>
      <c r="AO152" s="60" t="s">
        <v>55</v>
      </c>
      <c r="AP152" s="60"/>
      <c r="AQ152" s="60"/>
      <c r="AR152" s="60"/>
      <c r="AS152" s="60"/>
    </row>
    <row r="153" spans="1:45" ht="15" customHeight="1">
      <c r="A153" s="28">
        <v>3</v>
      </c>
      <c r="B153" s="29">
        <v>44377</v>
      </c>
      <c r="C153" s="30" t="s">
        <v>291</v>
      </c>
      <c r="D153" s="28" t="s">
        <v>285</v>
      </c>
      <c r="E153" s="28"/>
      <c r="F153" s="28" t="s">
        <v>169</v>
      </c>
      <c r="G153" s="28" t="s">
        <v>174</v>
      </c>
      <c r="H153" s="28" t="s">
        <v>169</v>
      </c>
      <c r="I153" s="28" t="s">
        <v>86</v>
      </c>
      <c r="J153" s="28" t="s">
        <v>59</v>
      </c>
      <c r="K153" s="28" t="s">
        <v>60</v>
      </c>
      <c r="L153" s="31">
        <v>1500000000</v>
      </c>
      <c r="M153" s="51">
        <v>44054</v>
      </c>
      <c r="N153" s="52">
        <v>100000000</v>
      </c>
      <c r="O153" s="53" t="s">
        <v>327</v>
      </c>
      <c r="P153" s="54" t="s">
        <v>328</v>
      </c>
      <c r="Q153" s="51" t="s">
        <v>329</v>
      </c>
      <c r="R153" s="52" t="s">
        <v>204</v>
      </c>
      <c r="S153" s="55" t="s">
        <v>276</v>
      </c>
      <c r="T153" s="56" t="s">
        <v>204</v>
      </c>
      <c r="U153" s="51">
        <v>44363</v>
      </c>
      <c r="V153" s="56">
        <v>200000000</v>
      </c>
      <c r="W153" s="56"/>
      <c r="X153" s="56"/>
      <c r="Y153" s="56"/>
      <c r="Z153" s="56"/>
      <c r="AA153" s="36">
        <v>500000000</v>
      </c>
      <c r="AB153" s="21">
        <v>137651.01999999999</v>
      </c>
      <c r="AC153" s="37" t="s">
        <v>53</v>
      </c>
      <c r="AD153" s="38">
        <f t="shared" si="14"/>
        <v>250000000</v>
      </c>
      <c r="AE153" s="38">
        <v>328239523</v>
      </c>
      <c r="AF153" s="40">
        <f t="shared" si="15"/>
        <v>0.7616389327984735</v>
      </c>
      <c r="AG153" s="41"/>
      <c r="AI153" s="40"/>
      <c r="AJ153" s="57">
        <v>44183</v>
      </c>
      <c r="AK153" s="28"/>
      <c r="AL153" s="28" t="s">
        <v>54</v>
      </c>
      <c r="AM153" s="44" t="s">
        <v>61</v>
      </c>
      <c r="AN153" s="59" t="s">
        <v>55</v>
      </c>
      <c r="AO153" s="60" t="s">
        <v>55</v>
      </c>
      <c r="AP153" s="60" t="s">
        <v>55</v>
      </c>
      <c r="AQ153" s="60"/>
      <c r="AR153" s="60"/>
      <c r="AS153" s="60"/>
    </row>
    <row r="154" spans="1:45" ht="15" customHeight="1">
      <c r="A154" s="28">
        <v>3</v>
      </c>
      <c r="B154" s="29">
        <v>44412</v>
      </c>
      <c r="C154" s="30" t="s">
        <v>138</v>
      </c>
      <c r="D154" s="28" t="s">
        <v>285</v>
      </c>
      <c r="E154" s="28"/>
      <c r="F154" s="28" t="s">
        <v>169</v>
      </c>
      <c r="G154" s="28" t="s">
        <v>174</v>
      </c>
      <c r="H154" s="28" t="s">
        <v>280</v>
      </c>
      <c r="I154" s="28" t="s">
        <v>64</v>
      </c>
      <c r="J154" s="28" t="s">
        <v>70</v>
      </c>
      <c r="K154" s="28" t="s">
        <v>71</v>
      </c>
      <c r="L154" s="31"/>
      <c r="M154" s="51" t="s">
        <v>330</v>
      </c>
      <c r="N154" s="52" t="s">
        <v>82</v>
      </c>
      <c r="O154" s="53"/>
      <c r="P154" s="54"/>
      <c r="Q154" s="51"/>
      <c r="R154" s="52"/>
      <c r="S154" s="55"/>
      <c r="T154" s="56"/>
      <c r="U154" s="56"/>
      <c r="V154" s="56"/>
      <c r="W154" s="56"/>
      <c r="X154" s="56"/>
      <c r="Y154" s="56"/>
      <c r="Z154" s="56"/>
      <c r="AA154" s="36"/>
      <c r="AB154" s="21">
        <v>9223.67</v>
      </c>
      <c r="AC154" s="37" t="s">
        <v>53</v>
      </c>
      <c r="AD154" s="38">
        <f t="shared" si="14"/>
        <v>0</v>
      </c>
      <c r="AE154" s="38">
        <v>96462106</v>
      </c>
      <c r="AF154" s="40"/>
      <c r="AG154" s="41">
        <v>5000000</v>
      </c>
      <c r="AH154" s="36">
        <f>AG154/AC154</f>
        <v>2500000</v>
      </c>
      <c r="AI154" s="40">
        <f>AH154/AE154</f>
        <v>2.5916912906711782E-2</v>
      </c>
      <c r="AJ154" s="57">
        <v>44376</v>
      </c>
      <c r="AK154" s="28"/>
      <c r="AL154" s="28" t="s">
        <v>180</v>
      </c>
      <c r="AM154" s="44" t="s">
        <v>61</v>
      </c>
      <c r="AN154" s="59" t="s">
        <v>61</v>
      </c>
      <c r="AO154" s="60"/>
      <c r="AP154" s="60"/>
      <c r="AQ154" s="60"/>
      <c r="AR154" s="60"/>
      <c r="AS154" s="60"/>
    </row>
    <row r="155" spans="1:45" s="166" customFormat="1" ht="15" customHeight="1">
      <c r="A155" s="150">
        <v>4</v>
      </c>
      <c r="B155" s="151">
        <v>44176</v>
      </c>
      <c r="C155" s="151"/>
      <c r="D155" s="150" t="s">
        <v>331</v>
      </c>
      <c r="E155" s="150" t="s">
        <v>332</v>
      </c>
      <c r="F155" s="150" t="s">
        <v>169</v>
      </c>
      <c r="G155" s="150" t="s">
        <v>333</v>
      </c>
      <c r="H155" s="150" t="s">
        <v>58</v>
      </c>
      <c r="I155" s="150" t="s">
        <v>58</v>
      </c>
      <c r="J155" s="150" t="s">
        <v>59</v>
      </c>
      <c r="K155" s="150" t="s">
        <v>60</v>
      </c>
      <c r="L155" s="152"/>
      <c r="M155" s="180">
        <v>44139</v>
      </c>
      <c r="N155" s="181">
        <v>40000000</v>
      </c>
      <c r="O155" s="180">
        <v>44203</v>
      </c>
      <c r="P155" s="181">
        <v>11000000</v>
      </c>
      <c r="Q155" s="182" t="s">
        <v>153</v>
      </c>
      <c r="R155" s="183" t="s">
        <v>108</v>
      </c>
      <c r="S155" s="183"/>
      <c r="T155" s="183"/>
      <c r="U155" s="183"/>
      <c r="V155" s="183"/>
      <c r="W155" s="183"/>
      <c r="X155" s="183"/>
      <c r="Y155" s="183"/>
      <c r="Z155" s="183"/>
      <c r="AA155" s="162">
        <v>51000000</v>
      </c>
      <c r="AB155" s="157">
        <v>6506.46</v>
      </c>
      <c r="AC155" s="158" t="s">
        <v>53</v>
      </c>
      <c r="AD155" s="159">
        <f t="shared" si="14"/>
        <v>25500000</v>
      </c>
      <c r="AE155" s="159">
        <v>25364307</v>
      </c>
      <c r="AF155" s="160">
        <f>AD155/AE155</f>
        <v>1.0053497617735032</v>
      </c>
      <c r="AG155" s="193">
        <v>10000000</v>
      </c>
      <c r="AH155" s="162">
        <f>AG155/AC155</f>
        <v>5000000</v>
      </c>
      <c r="AI155" s="160">
        <f>AH155/AE155</f>
        <v>0.19712740426931435</v>
      </c>
      <c r="AJ155" s="150"/>
      <c r="AK155" s="150"/>
      <c r="AL155" s="150" t="s">
        <v>54</v>
      </c>
      <c r="AM155" s="165" t="s">
        <v>55</v>
      </c>
      <c r="AN155" s="165" t="s">
        <v>61</v>
      </c>
    </row>
    <row r="156" spans="1:45" s="166" customFormat="1" ht="15" customHeight="1">
      <c r="A156" s="150">
        <v>4</v>
      </c>
      <c r="B156" s="151">
        <v>44224</v>
      </c>
      <c r="C156" s="167" t="s">
        <v>334</v>
      </c>
      <c r="D156" s="150" t="s">
        <v>331</v>
      </c>
      <c r="E156" s="150" t="s">
        <v>332</v>
      </c>
      <c r="F156" s="150" t="s">
        <v>169</v>
      </c>
      <c r="G156" s="150" t="s">
        <v>333</v>
      </c>
      <c r="H156" s="150" t="s">
        <v>85</v>
      </c>
      <c r="I156" s="150" t="s">
        <v>86</v>
      </c>
      <c r="J156" s="150" t="s">
        <v>59</v>
      </c>
      <c r="K156" s="150" t="s">
        <v>60</v>
      </c>
      <c r="L156" s="150"/>
      <c r="M156" s="180">
        <v>44218</v>
      </c>
      <c r="N156" s="181">
        <v>52000000</v>
      </c>
      <c r="O156" s="180" t="s">
        <v>335</v>
      </c>
      <c r="P156" s="181" t="s">
        <v>336</v>
      </c>
      <c r="Q156" s="182"/>
      <c r="R156" s="194"/>
      <c r="S156" s="194"/>
      <c r="T156" s="194"/>
      <c r="U156" s="194"/>
      <c r="V156" s="194"/>
      <c r="W156" s="194"/>
      <c r="X156" s="194"/>
      <c r="Y156" s="194"/>
      <c r="Z156" s="194"/>
      <c r="AA156" s="162">
        <v>52000000</v>
      </c>
      <c r="AB156" s="157">
        <v>45123.62</v>
      </c>
      <c r="AC156" s="158" t="s">
        <v>53</v>
      </c>
      <c r="AD156" s="159">
        <f t="shared" si="14"/>
        <v>26000000</v>
      </c>
      <c r="AE156" s="159">
        <v>37589262</v>
      </c>
      <c r="AF156" s="160">
        <f>AD156/AE156</f>
        <v>0.69168689717824205</v>
      </c>
      <c r="AG156" s="161">
        <v>24000000</v>
      </c>
      <c r="AH156" s="162">
        <f>AG156/AC156</f>
        <v>12000000</v>
      </c>
      <c r="AI156" s="160">
        <f>AH156/AE156</f>
        <v>0.31924010638995787</v>
      </c>
      <c r="AJ156" s="150"/>
      <c r="AK156" s="150"/>
      <c r="AL156" s="150" t="s">
        <v>54</v>
      </c>
      <c r="AM156" s="165" t="s">
        <v>55</v>
      </c>
      <c r="AN156" s="165" t="s">
        <v>61</v>
      </c>
      <c r="AO156" s="165"/>
      <c r="AP156" s="165"/>
      <c r="AQ156" s="165"/>
      <c r="AR156" s="165"/>
      <c r="AS156" s="165"/>
    </row>
    <row r="157" spans="1:45" s="166" customFormat="1" ht="15" customHeight="1">
      <c r="A157" s="150">
        <v>4</v>
      </c>
      <c r="B157" s="151">
        <v>44344</v>
      </c>
      <c r="C157" s="167" t="s">
        <v>337</v>
      </c>
      <c r="D157" s="150" t="s">
        <v>331</v>
      </c>
      <c r="E157" s="150" t="s">
        <v>332</v>
      </c>
      <c r="F157" s="150" t="s">
        <v>169</v>
      </c>
      <c r="G157" s="150" t="s">
        <v>333</v>
      </c>
      <c r="H157" s="150" t="s">
        <v>93</v>
      </c>
      <c r="I157" s="150" t="s">
        <v>94</v>
      </c>
      <c r="J157" s="150" t="s">
        <v>198</v>
      </c>
      <c r="K157" s="150" t="s">
        <v>198</v>
      </c>
      <c r="L157" s="152"/>
      <c r="M157" s="195">
        <v>44322</v>
      </c>
      <c r="N157" s="196">
        <v>350000000</v>
      </c>
      <c r="O157" s="197"/>
      <c r="P157" s="198"/>
      <c r="Q157" s="197"/>
      <c r="R157" s="199"/>
      <c r="S157" s="199"/>
      <c r="T157" s="199"/>
      <c r="U157" s="199"/>
      <c r="V157" s="199"/>
      <c r="W157" s="199"/>
      <c r="X157" s="199"/>
      <c r="Y157" s="199"/>
      <c r="Z157" s="199"/>
      <c r="AA157" s="162">
        <v>350000000</v>
      </c>
      <c r="AB157" s="157"/>
      <c r="AC157" s="158" t="s">
        <v>53</v>
      </c>
      <c r="AD157" s="159">
        <f t="shared" si="14"/>
        <v>175000000</v>
      </c>
      <c r="AE157" s="159"/>
      <c r="AF157" s="160"/>
      <c r="AG157" s="161"/>
      <c r="AH157" s="162"/>
      <c r="AI157" s="160"/>
      <c r="AJ157" s="150"/>
      <c r="AK157" s="150"/>
      <c r="AL157" s="150" t="s">
        <v>54</v>
      </c>
      <c r="AM157" s="164" t="s">
        <v>61</v>
      </c>
      <c r="AN157" s="165" t="s">
        <v>61</v>
      </c>
      <c r="AO157" s="165"/>
      <c r="AP157" s="165"/>
      <c r="AQ157" s="165"/>
      <c r="AR157" s="165"/>
      <c r="AS157" s="165"/>
    </row>
    <row r="158" spans="1:45" s="166" customFormat="1" ht="15" customHeight="1">
      <c r="A158" s="150">
        <v>4</v>
      </c>
      <c r="B158" s="151">
        <v>44344</v>
      </c>
      <c r="C158" s="167" t="s">
        <v>337</v>
      </c>
      <c r="D158" s="150" t="s">
        <v>331</v>
      </c>
      <c r="E158" s="150" t="s">
        <v>46</v>
      </c>
      <c r="F158" s="150" t="s">
        <v>169</v>
      </c>
      <c r="G158" s="150" t="s">
        <v>333</v>
      </c>
      <c r="H158" s="150" t="s">
        <v>93</v>
      </c>
      <c r="I158" s="150" t="s">
        <v>94</v>
      </c>
      <c r="J158" s="150" t="s">
        <v>198</v>
      </c>
      <c r="K158" s="150" t="s">
        <v>198</v>
      </c>
      <c r="L158" s="152"/>
      <c r="M158" s="195">
        <v>44245</v>
      </c>
      <c r="N158" s="196">
        <v>550000000</v>
      </c>
      <c r="O158" s="197"/>
      <c r="P158" s="198"/>
      <c r="Q158" s="197"/>
      <c r="R158" s="198"/>
      <c r="S158" s="199"/>
      <c r="T158" s="199"/>
      <c r="U158" s="199"/>
      <c r="V158" s="199"/>
      <c r="W158" s="199"/>
      <c r="X158" s="199"/>
      <c r="Y158" s="199"/>
      <c r="Z158" s="199"/>
      <c r="AA158" s="162">
        <v>550000000</v>
      </c>
      <c r="AB158" s="157"/>
      <c r="AC158" s="158" t="s">
        <v>53</v>
      </c>
      <c r="AD158" s="159">
        <f t="shared" si="14"/>
        <v>275000000</v>
      </c>
      <c r="AE158" s="159"/>
      <c r="AF158" s="160"/>
      <c r="AG158" s="161"/>
      <c r="AH158" s="162"/>
      <c r="AI158" s="160"/>
      <c r="AJ158" s="150"/>
      <c r="AK158" s="150"/>
      <c r="AL158" s="150" t="s">
        <v>180</v>
      </c>
      <c r="AM158" s="164" t="s">
        <v>61</v>
      </c>
      <c r="AN158" s="165" t="s">
        <v>61</v>
      </c>
      <c r="AO158" s="165" t="s">
        <v>39</v>
      </c>
      <c r="AP158" s="165"/>
      <c r="AQ158" s="165"/>
      <c r="AR158" s="165"/>
      <c r="AS158" s="165"/>
    </row>
    <row r="159" spans="1:45" s="166" customFormat="1" ht="15" customHeight="1">
      <c r="A159" s="150">
        <v>4</v>
      </c>
      <c r="B159" s="151">
        <v>44427</v>
      </c>
      <c r="C159" s="167" t="s">
        <v>338</v>
      </c>
      <c r="D159" s="150" t="s">
        <v>331</v>
      </c>
      <c r="E159" s="150" t="s">
        <v>332</v>
      </c>
      <c r="F159" s="150" t="s">
        <v>286</v>
      </c>
      <c r="G159" s="150" t="s">
        <v>333</v>
      </c>
      <c r="H159" s="150" t="s">
        <v>103</v>
      </c>
      <c r="I159" s="150" t="s">
        <v>104</v>
      </c>
      <c r="J159" s="150" t="s">
        <v>118</v>
      </c>
      <c r="K159" s="150" t="s">
        <v>79</v>
      </c>
      <c r="L159" s="152"/>
      <c r="M159" s="180" t="s">
        <v>339</v>
      </c>
      <c r="N159" s="181" t="s">
        <v>340</v>
      </c>
      <c r="O159" s="153">
        <v>44412</v>
      </c>
      <c r="P159" s="154">
        <v>200000000</v>
      </c>
      <c r="Q159" s="155"/>
      <c r="R159" s="156"/>
      <c r="S159" s="156"/>
      <c r="T159" s="156"/>
      <c r="U159" s="156"/>
      <c r="V159" s="156"/>
      <c r="W159" s="156"/>
      <c r="X159" s="156"/>
      <c r="Y159" s="156"/>
      <c r="Z159" s="156"/>
      <c r="AA159" s="162">
        <v>200000000</v>
      </c>
      <c r="AB159" s="157">
        <v>89372.85</v>
      </c>
      <c r="AC159" s="158" t="s">
        <v>53</v>
      </c>
      <c r="AD159" s="159">
        <f t="shared" si="14"/>
        <v>100000000</v>
      </c>
      <c r="AE159" s="159">
        <v>447512041</v>
      </c>
      <c r="AF159" s="160"/>
      <c r="AG159" s="193"/>
      <c r="AH159" s="162"/>
      <c r="AI159" s="160"/>
      <c r="AJ159" s="150"/>
      <c r="AK159" s="150"/>
      <c r="AL159" s="150" t="s">
        <v>83</v>
      </c>
      <c r="AM159" s="164" t="s">
        <v>61</v>
      </c>
      <c r="AN159" s="164" t="s">
        <v>61</v>
      </c>
    </row>
    <row r="160" spans="1:45" s="166" customFormat="1" ht="15" customHeight="1">
      <c r="A160" s="150">
        <v>4</v>
      </c>
      <c r="B160" s="151">
        <v>44215</v>
      </c>
      <c r="C160" s="200" t="s">
        <v>341</v>
      </c>
      <c r="D160" s="150" t="s">
        <v>331</v>
      </c>
      <c r="E160" s="150" t="s">
        <v>46</v>
      </c>
      <c r="F160" s="150" t="s">
        <v>169</v>
      </c>
      <c r="G160" s="150" t="s">
        <v>333</v>
      </c>
      <c r="H160" s="150" t="s">
        <v>111</v>
      </c>
      <c r="I160" s="150" t="s">
        <v>64</v>
      </c>
      <c r="J160" s="167" t="s">
        <v>67</v>
      </c>
      <c r="K160" s="150" t="s">
        <v>52</v>
      </c>
      <c r="L160" s="152"/>
      <c r="M160" s="180" t="s">
        <v>342</v>
      </c>
      <c r="N160" s="181" t="s">
        <v>113</v>
      </c>
      <c r="O160" s="180"/>
      <c r="P160" s="181"/>
      <c r="Q160" s="182"/>
      <c r="R160" s="194"/>
      <c r="S160" s="194"/>
      <c r="T160" s="194"/>
      <c r="U160" s="194"/>
      <c r="V160" s="194"/>
      <c r="W160" s="194"/>
      <c r="X160" s="194"/>
      <c r="Y160" s="194"/>
      <c r="Z160" s="194"/>
      <c r="AA160" s="162"/>
      <c r="AB160" s="157">
        <v>24577.25</v>
      </c>
      <c r="AC160" s="158" t="s">
        <v>53</v>
      </c>
      <c r="AD160" s="159">
        <f t="shared" si="14"/>
        <v>0</v>
      </c>
      <c r="AE160" s="159">
        <v>1366417754</v>
      </c>
      <c r="AF160" s="160"/>
      <c r="AG160" s="193">
        <v>500000000</v>
      </c>
      <c r="AH160" s="162">
        <f>AG160/AC160</f>
        <v>250000000</v>
      </c>
      <c r="AI160" s="160">
        <f>AH160/AE160</f>
        <v>0.18296015202390292</v>
      </c>
      <c r="AJ160" s="150"/>
      <c r="AK160" s="150"/>
      <c r="AL160" s="150" t="s">
        <v>343</v>
      </c>
      <c r="AM160" s="184" t="s">
        <v>61</v>
      </c>
      <c r="AN160" s="165"/>
      <c r="AO160" s="165"/>
      <c r="AP160" s="165"/>
      <c r="AQ160" s="165"/>
      <c r="AR160" s="165"/>
      <c r="AS160" s="165"/>
    </row>
    <row r="161" spans="1:45" s="166" customFormat="1" ht="15" customHeight="1">
      <c r="A161" s="150">
        <v>4</v>
      </c>
      <c r="B161" s="151">
        <v>44210</v>
      </c>
      <c r="C161" s="167" t="s">
        <v>344</v>
      </c>
      <c r="D161" s="150" t="s">
        <v>331</v>
      </c>
      <c r="E161" s="150" t="s">
        <v>332</v>
      </c>
      <c r="F161" s="150" t="s">
        <v>286</v>
      </c>
      <c r="G161" s="150" t="s">
        <v>333</v>
      </c>
      <c r="H161" s="150" t="s">
        <v>216</v>
      </c>
      <c r="I161" s="150" t="s">
        <v>64</v>
      </c>
      <c r="J161" s="150" t="s">
        <v>74</v>
      </c>
      <c r="K161" s="150" t="s">
        <v>52</v>
      </c>
      <c r="L161" s="152"/>
      <c r="M161" s="180">
        <v>44148</v>
      </c>
      <c r="N161" s="181">
        <v>30000000</v>
      </c>
      <c r="O161" s="180">
        <v>44195</v>
      </c>
      <c r="P161" s="181">
        <v>20000000</v>
      </c>
      <c r="Q161" s="182"/>
      <c r="R161" s="194"/>
      <c r="S161" s="194"/>
      <c r="T161" s="194"/>
      <c r="U161" s="194"/>
      <c r="V161" s="194"/>
      <c r="W161" s="194"/>
      <c r="X161" s="194"/>
      <c r="Y161" s="194"/>
      <c r="Z161" s="194"/>
      <c r="AA161" s="162">
        <v>50000000</v>
      </c>
      <c r="AB161" s="157">
        <v>15351.37</v>
      </c>
      <c r="AC161" s="158" t="s">
        <v>53</v>
      </c>
      <c r="AD161" s="159">
        <f t="shared" si="14"/>
        <v>25000000</v>
      </c>
      <c r="AE161" s="159">
        <v>270625568</v>
      </c>
      <c r="AF161" s="160">
        <f>AD161/AE161</f>
        <v>9.2378558998534838E-2</v>
      </c>
      <c r="AG161" s="193"/>
      <c r="AH161" s="162"/>
      <c r="AI161" s="160"/>
      <c r="AJ161" s="150"/>
      <c r="AK161" s="150"/>
      <c r="AL161" s="150" t="s">
        <v>54</v>
      </c>
      <c r="AM161" s="164" t="s">
        <v>55</v>
      </c>
      <c r="AN161" s="165" t="s">
        <v>55</v>
      </c>
      <c r="AO161" s="165"/>
      <c r="AP161" s="165"/>
      <c r="AQ161" s="165"/>
      <c r="AR161" s="165"/>
      <c r="AS161" s="165"/>
    </row>
    <row r="162" spans="1:45" s="166" customFormat="1" ht="15" customHeight="1">
      <c r="A162" s="150">
        <v>4</v>
      </c>
      <c r="B162" s="151">
        <v>44455</v>
      </c>
      <c r="C162" s="201" t="s">
        <v>62</v>
      </c>
      <c r="D162" s="150" t="s">
        <v>331</v>
      </c>
      <c r="E162" s="150" t="s">
        <v>345</v>
      </c>
      <c r="F162" s="150" t="s">
        <v>169</v>
      </c>
      <c r="G162" s="150" t="s">
        <v>333</v>
      </c>
      <c r="H162" s="150" t="s">
        <v>119</v>
      </c>
      <c r="I162" s="150" t="s">
        <v>64</v>
      </c>
      <c r="J162" s="150" t="s">
        <v>118</v>
      </c>
      <c r="K162" s="150" t="s">
        <v>79</v>
      </c>
      <c r="L162" s="152"/>
      <c r="M162" s="197">
        <v>44448</v>
      </c>
      <c r="N162" s="198">
        <v>150000000</v>
      </c>
      <c r="O162" s="195"/>
      <c r="P162" s="196"/>
      <c r="Q162" s="197"/>
      <c r="R162" s="199"/>
      <c r="S162" s="199"/>
      <c r="T162" s="199"/>
      <c r="U162" s="199"/>
      <c r="V162" s="199"/>
      <c r="W162" s="199"/>
      <c r="X162" s="199"/>
      <c r="Y162" s="199"/>
      <c r="Z162" s="199"/>
      <c r="AA162" s="162">
        <v>150000000</v>
      </c>
      <c r="AB162" s="157">
        <v>13635.49</v>
      </c>
      <c r="AC162" s="158" t="s">
        <v>53</v>
      </c>
      <c r="AD162" s="159">
        <f t="shared" si="14"/>
        <v>75000000</v>
      </c>
      <c r="AE162" s="159">
        <v>126264931</v>
      </c>
      <c r="AF162" s="160">
        <f>AD162/AE162</f>
        <v>0.59398915760703186</v>
      </c>
      <c r="AG162" s="161"/>
      <c r="AH162" s="162"/>
      <c r="AI162" s="160"/>
      <c r="AJ162" s="150"/>
      <c r="AK162" s="150"/>
      <c r="AL162" s="150" t="s">
        <v>54</v>
      </c>
      <c r="AM162" s="164" t="s">
        <v>61</v>
      </c>
      <c r="AN162" s="165"/>
      <c r="AO162" s="165"/>
      <c r="AP162" s="165"/>
      <c r="AQ162" s="165"/>
      <c r="AR162" s="165"/>
      <c r="AS162" s="165"/>
    </row>
    <row r="163" spans="1:45" s="166" customFormat="1" ht="15" customHeight="1">
      <c r="A163" s="150">
        <v>4</v>
      </c>
      <c r="B163" s="151">
        <v>44182</v>
      </c>
      <c r="C163" s="167" t="s">
        <v>213</v>
      </c>
      <c r="D163" s="150" t="s">
        <v>331</v>
      </c>
      <c r="E163" s="150" t="s">
        <v>332</v>
      </c>
      <c r="F163" s="150" t="s">
        <v>286</v>
      </c>
      <c r="G163" s="150" t="s">
        <v>333</v>
      </c>
      <c r="H163" s="150" t="s">
        <v>133</v>
      </c>
      <c r="I163" s="150" t="s">
        <v>86</v>
      </c>
      <c r="J163" s="150" t="s">
        <v>74</v>
      </c>
      <c r="K163" s="150" t="s">
        <v>71</v>
      </c>
      <c r="L163" s="152"/>
      <c r="M163" s="180" t="s">
        <v>346</v>
      </c>
      <c r="N163" s="181" t="s">
        <v>347</v>
      </c>
      <c r="O163" s="202"/>
      <c r="P163" s="181"/>
      <c r="Q163" s="203"/>
      <c r="R163" s="194"/>
      <c r="S163" s="194"/>
      <c r="T163" s="194"/>
      <c r="U163" s="194"/>
      <c r="V163" s="194"/>
      <c r="W163" s="194"/>
      <c r="X163" s="194"/>
      <c r="Y163" s="194"/>
      <c r="Z163" s="194"/>
      <c r="AA163" s="162"/>
      <c r="AB163" s="157">
        <v>29158.77</v>
      </c>
      <c r="AC163" s="158" t="s">
        <v>53</v>
      </c>
      <c r="AD163" s="159">
        <f t="shared" si="14"/>
        <v>0</v>
      </c>
      <c r="AE163" s="173">
        <v>127575529</v>
      </c>
      <c r="AF163" s="160"/>
      <c r="AG163" s="193">
        <v>10000000</v>
      </c>
      <c r="AH163" s="162">
        <f>AG163/AC163</f>
        <v>5000000</v>
      </c>
      <c r="AI163" s="160">
        <f>AH163/AE163</f>
        <v>3.9192469270497791E-2</v>
      </c>
      <c r="AJ163" s="150"/>
      <c r="AK163" s="150"/>
      <c r="AL163" s="150" t="s">
        <v>128</v>
      </c>
      <c r="AM163" s="164" t="s">
        <v>61</v>
      </c>
      <c r="AN163" s="204"/>
      <c r="AO163" s="165"/>
      <c r="AP163" s="165"/>
      <c r="AQ163" s="165"/>
      <c r="AR163" s="165"/>
      <c r="AS163" s="165"/>
    </row>
    <row r="164" spans="1:45" s="166" customFormat="1" ht="15" customHeight="1">
      <c r="A164" s="150">
        <v>4</v>
      </c>
      <c r="B164" s="151">
        <v>44166</v>
      </c>
      <c r="C164" s="151" t="s">
        <v>68</v>
      </c>
      <c r="D164" s="150" t="s">
        <v>331</v>
      </c>
      <c r="E164" s="150" t="s">
        <v>332</v>
      </c>
      <c r="F164" s="150" t="s">
        <v>286</v>
      </c>
      <c r="G164" s="150" t="s">
        <v>333</v>
      </c>
      <c r="H164" s="150" t="s">
        <v>139</v>
      </c>
      <c r="I164" s="150" t="s">
        <v>140</v>
      </c>
      <c r="J164" s="150" t="s">
        <v>59</v>
      </c>
      <c r="K164" s="150" t="s">
        <v>79</v>
      </c>
      <c r="L164" s="152"/>
      <c r="M164" s="180">
        <v>44181</v>
      </c>
      <c r="N164" s="181">
        <v>10700000</v>
      </c>
      <c r="O164" s="180"/>
      <c r="P164" s="181"/>
      <c r="Q164" s="182"/>
      <c r="R164" s="194"/>
      <c r="S164" s="194"/>
      <c r="T164" s="194"/>
      <c r="U164" s="194"/>
      <c r="V164" s="194"/>
      <c r="W164" s="194"/>
      <c r="X164" s="194"/>
      <c r="Y164" s="194"/>
      <c r="Z164" s="194"/>
      <c r="AA164" s="162">
        <v>10700000</v>
      </c>
      <c r="AB164" s="157">
        <v>1260.1199999999999</v>
      </c>
      <c r="AC164" s="158" t="s">
        <v>53</v>
      </c>
      <c r="AD164" s="159">
        <f t="shared" si="14"/>
        <v>5350000</v>
      </c>
      <c r="AE164" s="159">
        <v>4917000</v>
      </c>
      <c r="AF164" s="160">
        <f>AD164/AE164</f>
        <v>1.0880618263168598</v>
      </c>
      <c r="AG164" s="193"/>
      <c r="AH164" s="162"/>
      <c r="AI164" s="160"/>
      <c r="AJ164" s="150"/>
      <c r="AK164" s="150"/>
      <c r="AL164" s="150" t="s">
        <v>54</v>
      </c>
      <c r="AM164" s="164" t="s">
        <v>55</v>
      </c>
      <c r="AN164" s="204"/>
      <c r="AO164" s="165"/>
      <c r="AP164" s="165"/>
      <c r="AQ164" s="165"/>
      <c r="AR164" s="165"/>
      <c r="AS164" s="165"/>
    </row>
    <row r="165" spans="1:45" s="166" customFormat="1" ht="15" customHeight="1">
      <c r="A165" s="150">
        <v>4</v>
      </c>
      <c r="B165" s="151">
        <v>44230</v>
      </c>
      <c r="C165" s="167" t="s">
        <v>348</v>
      </c>
      <c r="D165" s="150" t="s">
        <v>331</v>
      </c>
      <c r="E165" s="150" t="s">
        <v>332</v>
      </c>
      <c r="F165" s="150" t="s">
        <v>169</v>
      </c>
      <c r="G165" s="150" t="s">
        <v>333</v>
      </c>
      <c r="H165" s="150" t="s">
        <v>148</v>
      </c>
      <c r="I165" s="150" t="s">
        <v>50</v>
      </c>
      <c r="J165" s="150" t="s">
        <v>51</v>
      </c>
      <c r="K165" s="150" t="s">
        <v>52</v>
      </c>
      <c r="L165" s="152"/>
      <c r="M165" s="180" t="s">
        <v>317</v>
      </c>
      <c r="N165" s="181" t="s">
        <v>318</v>
      </c>
      <c r="O165" s="180"/>
      <c r="P165" s="181"/>
      <c r="Q165" s="182"/>
      <c r="R165" s="194"/>
      <c r="S165" s="194"/>
      <c r="T165" s="194"/>
      <c r="U165" s="194"/>
      <c r="V165" s="194"/>
      <c r="W165" s="194"/>
      <c r="X165" s="194"/>
      <c r="Y165" s="194"/>
      <c r="Z165" s="194"/>
      <c r="AA165" s="162"/>
      <c r="AB165" s="157">
        <v>65919.5</v>
      </c>
      <c r="AC165" s="158" t="s">
        <v>53</v>
      </c>
      <c r="AD165" s="159">
        <f t="shared" ref="AD165:AD196" si="16">AA165/AC165</f>
        <v>0</v>
      </c>
      <c r="AE165" s="159">
        <v>32510453</v>
      </c>
      <c r="AF165" s="160"/>
      <c r="AG165" s="161">
        <v>12000000</v>
      </c>
      <c r="AH165" s="162">
        <f>AG165/AC165</f>
        <v>6000000</v>
      </c>
      <c r="AI165" s="160">
        <f>AH165/AE165</f>
        <v>0.18455602571886648</v>
      </c>
      <c r="AJ165" s="150"/>
      <c r="AK165" s="150"/>
      <c r="AL165" s="150" t="s">
        <v>128</v>
      </c>
      <c r="AM165" s="164" t="s">
        <v>61</v>
      </c>
      <c r="AN165" s="164"/>
      <c r="AO165" s="165"/>
      <c r="AP165" s="165"/>
      <c r="AQ165" s="165"/>
      <c r="AR165" s="165"/>
      <c r="AS165" s="165"/>
    </row>
    <row r="166" spans="1:45" s="166" customFormat="1" ht="15" customHeight="1">
      <c r="A166" s="150">
        <v>4</v>
      </c>
      <c r="B166" s="151">
        <v>44286</v>
      </c>
      <c r="C166" s="201" t="s">
        <v>181</v>
      </c>
      <c r="D166" s="150" t="s">
        <v>331</v>
      </c>
      <c r="E166" s="150" t="s">
        <v>46</v>
      </c>
      <c r="F166" s="150" t="s">
        <v>169</v>
      </c>
      <c r="G166" s="150" t="s">
        <v>333</v>
      </c>
      <c r="H166" s="150" t="s">
        <v>149</v>
      </c>
      <c r="I166" s="150" t="s">
        <v>64</v>
      </c>
      <c r="J166" s="150" t="s">
        <v>67</v>
      </c>
      <c r="K166" s="150" t="s">
        <v>71</v>
      </c>
      <c r="L166" s="152"/>
      <c r="M166" s="180">
        <v>44206</v>
      </c>
      <c r="N166" s="181">
        <v>30000000</v>
      </c>
      <c r="O166" s="195" t="s">
        <v>349</v>
      </c>
      <c r="P166" s="196" t="s">
        <v>350</v>
      </c>
      <c r="Q166" s="197"/>
      <c r="R166" s="199"/>
      <c r="S166" s="199"/>
      <c r="T166" s="199"/>
      <c r="U166" s="199"/>
      <c r="V166" s="199"/>
      <c r="W166" s="199"/>
      <c r="X166" s="199"/>
      <c r="Y166" s="199"/>
      <c r="Z166" s="199"/>
      <c r="AA166" s="162">
        <v>30000000</v>
      </c>
      <c r="AB166" s="157">
        <v>24934.05</v>
      </c>
      <c r="AC166" s="158" t="s">
        <v>53</v>
      </c>
      <c r="AD166" s="159">
        <f t="shared" si="16"/>
        <v>15000000</v>
      </c>
      <c r="AE166" s="159">
        <v>108116615</v>
      </c>
      <c r="AF166" s="160">
        <f>AD166/AE166</f>
        <v>0.13873908279499872</v>
      </c>
      <c r="AG166" s="205">
        <v>600000</v>
      </c>
      <c r="AH166" s="162">
        <f>AG166/AC166</f>
        <v>300000</v>
      </c>
      <c r="AI166" s="160">
        <f>AH166/AE166</f>
        <v>2.7747816558999741E-3</v>
      </c>
      <c r="AJ166" s="150"/>
      <c r="AK166" s="150"/>
      <c r="AL166" s="150" t="s">
        <v>54</v>
      </c>
      <c r="AM166" s="164" t="s">
        <v>61</v>
      </c>
      <c r="AN166" s="165" t="s">
        <v>55</v>
      </c>
      <c r="AO166" s="165"/>
      <c r="AP166" s="165"/>
      <c r="AQ166" s="165"/>
      <c r="AR166" s="165"/>
      <c r="AS166" s="165"/>
    </row>
    <row r="167" spans="1:45" s="166" customFormat="1" ht="15" customHeight="1">
      <c r="A167" s="150">
        <v>4</v>
      </c>
      <c r="B167" s="151">
        <v>44260</v>
      </c>
      <c r="C167" s="201" t="s">
        <v>351</v>
      </c>
      <c r="D167" s="150" t="s">
        <v>331</v>
      </c>
      <c r="E167" s="150" t="s">
        <v>332</v>
      </c>
      <c r="F167" s="150" t="s">
        <v>169</v>
      </c>
      <c r="G167" s="150" t="s">
        <v>333</v>
      </c>
      <c r="H167" s="150" t="s">
        <v>352</v>
      </c>
      <c r="I167" s="150" t="s">
        <v>64</v>
      </c>
      <c r="J167" s="150" t="s">
        <v>59</v>
      </c>
      <c r="K167" s="150" t="s">
        <v>79</v>
      </c>
      <c r="L167" s="152"/>
      <c r="M167" s="197">
        <v>44243</v>
      </c>
      <c r="N167" s="198">
        <v>40000000</v>
      </c>
      <c r="O167" s="195"/>
      <c r="P167" s="196"/>
      <c r="Q167" s="197"/>
      <c r="R167" s="199"/>
      <c r="S167" s="199"/>
      <c r="T167" s="199"/>
      <c r="U167" s="199"/>
      <c r="V167" s="199"/>
      <c r="W167" s="199"/>
      <c r="X167" s="199"/>
      <c r="Y167" s="199"/>
      <c r="Z167" s="199"/>
      <c r="AA167" s="162">
        <v>40000000</v>
      </c>
      <c r="AB167" s="157">
        <v>7027.28</v>
      </c>
      <c r="AC167" s="158" t="s">
        <v>53</v>
      </c>
      <c r="AD167" s="159">
        <f t="shared" si="16"/>
        <v>20000000</v>
      </c>
      <c r="AE167" s="159">
        <v>51709098</v>
      </c>
      <c r="AF167" s="160">
        <f>AD167/AE167</f>
        <v>0.38677913120820634</v>
      </c>
      <c r="AG167" s="161"/>
      <c r="AH167" s="162"/>
      <c r="AI167" s="160"/>
      <c r="AJ167" s="150"/>
      <c r="AK167" s="150"/>
      <c r="AL167" s="150" t="s">
        <v>54</v>
      </c>
      <c r="AM167" s="164" t="s">
        <v>61</v>
      </c>
      <c r="AN167" s="165" t="s">
        <v>55</v>
      </c>
      <c r="AO167" s="165"/>
      <c r="AP167" s="165"/>
      <c r="AQ167" s="165"/>
      <c r="AR167" s="165"/>
      <c r="AS167" s="165"/>
    </row>
    <row r="168" spans="1:45" s="166" customFormat="1" ht="15" customHeight="1">
      <c r="A168" s="150">
        <v>4</v>
      </c>
      <c r="B168" s="151">
        <v>44235</v>
      </c>
      <c r="C168" s="201" t="s">
        <v>77</v>
      </c>
      <c r="D168" s="150" t="s">
        <v>331</v>
      </c>
      <c r="E168" s="150" t="s">
        <v>332</v>
      </c>
      <c r="F168" s="150" t="s">
        <v>169</v>
      </c>
      <c r="G168" s="150" t="s">
        <v>333</v>
      </c>
      <c r="H168" s="150" t="s">
        <v>258</v>
      </c>
      <c r="I168" s="150" t="s">
        <v>104</v>
      </c>
      <c r="J168" s="150" t="s">
        <v>118</v>
      </c>
      <c r="K168" s="150" t="s">
        <v>79</v>
      </c>
      <c r="L168" s="152"/>
      <c r="M168" s="197" t="s">
        <v>353</v>
      </c>
      <c r="N168" s="198" t="s">
        <v>354</v>
      </c>
      <c r="O168" s="195"/>
      <c r="P168" s="196"/>
      <c r="Q168" s="197"/>
      <c r="R168" s="199"/>
      <c r="S168" s="199"/>
      <c r="T168" s="199"/>
      <c r="U168" s="199"/>
      <c r="V168" s="199"/>
      <c r="W168" s="199"/>
      <c r="X168" s="199"/>
      <c r="Y168" s="199"/>
      <c r="Z168" s="199"/>
      <c r="AA168" s="162"/>
      <c r="AB168" s="157">
        <v>99918.26</v>
      </c>
      <c r="AC168" s="158" t="s">
        <v>53</v>
      </c>
      <c r="AD168" s="159">
        <f t="shared" si="16"/>
        <v>0</v>
      </c>
      <c r="AE168" s="159">
        <v>8574832</v>
      </c>
      <c r="AF168" s="160"/>
      <c r="AG168" s="161">
        <v>6000000</v>
      </c>
      <c r="AH168" s="162">
        <f>AG168/AC168</f>
        <v>3000000</v>
      </c>
      <c r="AI168" s="160">
        <f>AH168/AE168</f>
        <v>0.34986108182644277</v>
      </c>
      <c r="AJ168" s="150"/>
      <c r="AK168" s="150"/>
      <c r="AL168" s="150" t="s">
        <v>180</v>
      </c>
      <c r="AM168" s="164" t="s">
        <v>61</v>
      </c>
      <c r="AN168" s="165"/>
      <c r="AO168" s="165"/>
      <c r="AP168" s="165"/>
      <c r="AQ168" s="165"/>
      <c r="AR168" s="165"/>
      <c r="AS168" s="165"/>
    </row>
    <row r="169" spans="1:45" s="166" customFormat="1" ht="15" customHeight="1">
      <c r="A169" s="150">
        <v>4</v>
      </c>
      <c r="B169" s="151"/>
      <c r="C169" s="167"/>
      <c r="D169" s="150" t="s">
        <v>331</v>
      </c>
      <c r="E169" s="150" t="s">
        <v>332</v>
      </c>
      <c r="F169" s="150" t="s">
        <v>169</v>
      </c>
      <c r="G169" s="150" t="s">
        <v>333</v>
      </c>
      <c r="H169" s="150" t="s">
        <v>47</v>
      </c>
      <c r="I169" s="150" t="s">
        <v>104</v>
      </c>
      <c r="J169" s="150" t="s">
        <v>59</v>
      </c>
      <c r="K169" s="150" t="s">
        <v>60</v>
      </c>
      <c r="L169" s="150"/>
      <c r="M169" s="180">
        <v>44057</v>
      </c>
      <c r="N169" s="181">
        <v>60000000</v>
      </c>
      <c r="O169" s="180"/>
      <c r="P169" s="181"/>
      <c r="Q169" s="182"/>
      <c r="R169" s="194"/>
      <c r="S169" s="194"/>
      <c r="T169" s="194"/>
      <c r="U169" s="194"/>
      <c r="V169" s="194"/>
      <c r="W169" s="194"/>
      <c r="X169" s="194"/>
      <c r="Y169" s="194"/>
      <c r="Z169" s="194"/>
      <c r="AA169" s="162">
        <v>60000000</v>
      </c>
      <c r="AB169" s="157">
        <v>131634.99</v>
      </c>
      <c r="AC169" s="158" t="s">
        <v>53</v>
      </c>
      <c r="AD169" s="159">
        <f t="shared" si="16"/>
        <v>30000000</v>
      </c>
      <c r="AE169" s="159">
        <v>66834405</v>
      </c>
      <c r="AF169" s="160">
        <f t="shared" ref="AF169:AF174" si="17">AD169/AE169</f>
        <v>0.44887060788526506</v>
      </c>
      <c r="AG169" s="161"/>
      <c r="AH169" s="162"/>
      <c r="AI169" s="160"/>
      <c r="AJ169" s="150"/>
      <c r="AK169" s="150"/>
      <c r="AL169" s="150" t="s">
        <v>54</v>
      </c>
      <c r="AM169" s="164" t="s">
        <v>55</v>
      </c>
      <c r="AN169" s="204"/>
      <c r="AO169" s="165"/>
      <c r="AP169" s="165"/>
      <c r="AQ169" s="165"/>
      <c r="AR169" s="165"/>
      <c r="AS169" s="165"/>
    </row>
    <row r="170" spans="1:45" s="166" customFormat="1" ht="15" customHeight="1">
      <c r="A170" s="150">
        <v>4</v>
      </c>
      <c r="B170" s="151">
        <v>44236</v>
      </c>
      <c r="C170" s="201" t="s">
        <v>44</v>
      </c>
      <c r="D170" s="150" t="s">
        <v>331</v>
      </c>
      <c r="E170" s="150" t="s">
        <v>46</v>
      </c>
      <c r="F170" s="150" t="s">
        <v>169</v>
      </c>
      <c r="G170" s="150" t="s">
        <v>333</v>
      </c>
      <c r="H170" s="150" t="s">
        <v>166</v>
      </c>
      <c r="I170" s="150" t="s">
        <v>104</v>
      </c>
      <c r="J170" s="150" t="s">
        <v>70</v>
      </c>
      <c r="K170" s="150" t="s">
        <v>71</v>
      </c>
      <c r="L170" s="152"/>
      <c r="M170" s="197">
        <v>44236</v>
      </c>
      <c r="N170" s="198">
        <v>12000000</v>
      </c>
      <c r="O170" s="195">
        <v>44249</v>
      </c>
      <c r="P170" s="196">
        <v>3000000</v>
      </c>
      <c r="Q170" s="197"/>
      <c r="R170" s="199"/>
      <c r="S170" s="199"/>
      <c r="T170" s="199"/>
      <c r="U170" s="199"/>
      <c r="V170" s="199"/>
      <c r="W170" s="199"/>
      <c r="X170" s="199"/>
      <c r="Y170" s="199"/>
      <c r="Z170" s="199"/>
      <c r="AA170" s="162">
        <v>15000000</v>
      </c>
      <c r="AB170" s="157">
        <v>68660.55</v>
      </c>
      <c r="AC170" s="158" t="s">
        <v>53</v>
      </c>
      <c r="AD170" s="159">
        <f t="shared" si="16"/>
        <v>7500000</v>
      </c>
      <c r="AE170" s="159">
        <v>44385155</v>
      </c>
      <c r="AF170" s="160">
        <f t="shared" si="17"/>
        <v>0.16897541531622454</v>
      </c>
      <c r="AG170" s="161"/>
      <c r="AH170" s="162"/>
      <c r="AI170" s="160"/>
      <c r="AJ170" s="150"/>
      <c r="AK170" s="150"/>
      <c r="AL170" s="150" t="s">
        <v>54</v>
      </c>
      <c r="AM170" s="164" t="s">
        <v>61</v>
      </c>
      <c r="AN170" s="165" t="s">
        <v>55</v>
      </c>
      <c r="AO170" s="165"/>
      <c r="AP170" s="165"/>
      <c r="AQ170" s="165"/>
      <c r="AR170" s="165"/>
      <c r="AS170" s="165"/>
    </row>
    <row r="171" spans="1:45" s="166" customFormat="1" ht="15" customHeight="1">
      <c r="A171" s="150">
        <v>4</v>
      </c>
      <c r="B171" s="151">
        <v>44183</v>
      </c>
      <c r="C171" s="201"/>
      <c r="D171" s="150" t="s">
        <v>331</v>
      </c>
      <c r="E171" s="150" t="s">
        <v>332</v>
      </c>
      <c r="F171" s="150" t="s">
        <v>169</v>
      </c>
      <c r="G171" s="150" t="s">
        <v>333</v>
      </c>
      <c r="H171" s="150" t="s">
        <v>169</v>
      </c>
      <c r="I171" s="150" t="s">
        <v>86</v>
      </c>
      <c r="J171" s="150" t="s">
        <v>59</v>
      </c>
      <c r="K171" s="150" t="s">
        <v>60</v>
      </c>
      <c r="L171" s="152">
        <v>1600000000</v>
      </c>
      <c r="M171" s="197">
        <v>43986</v>
      </c>
      <c r="N171" s="198">
        <v>10000000</v>
      </c>
      <c r="O171" s="195">
        <v>44019</v>
      </c>
      <c r="P171" s="196">
        <v>100000000</v>
      </c>
      <c r="Q171" s="197"/>
      <c r="R171" s="199"/>
      <c r="S171" s="199"/>
      <c r="T171" s="199"/>
      <c r="U171" s="199"/>
      <c r="V171" s="199"/>
      <c r="W171" s="199"/>
      <c r="X171" s="199"/>
      <c r="Y171" s="199"/>
      <c r="Z171" s="199"/>
      <c r="AA171" s="162">
        <v>110000000</v>
      </c>
      <c r="AB171" s="157">
        <v>137651.01999999999</v>
      </c>
      <c r="AC171" s="158" t="s">
        <v>53</v>
      </c>
      <c r="AD171" s="159">
        <f t="shared" si="16"/>
        <v>55000000</v>
      </c>
      <c r="AE171" s="159">
        <v>328239523</v>
      </c>
      <c r="AF171" s="160">
        <f t="shared" si="17"/>
        <v>0.16756056521566418</v>
      </c>
      <c r="AG171" s="161"/>
      <c r="AH171" s="162"/>
      <c r="AI171" s="160"/>
      <c r="AJ171" s="150"/>
      <c r="AK171" s="150"/>
      <c r="AL171" s="150" t="s">
        <v>355</v>
      </c>
      <c r="AM171" s="164" t="s">
        <v>55</v>
      </c>
      <c r="AN171" s="165" t="s">
        <v>55</v>
      </c>
      <c r="AO171" s="165"/>
      <c r="AP171" s="165"/>
      <c r="AQ171" s="165"/>
      <c r="AR171" s="165"/>
      <c r="AS171" s="165"/>
    </row>
    <row r="172" spans="1:45" ht="15" customHeight="1">
      <c r="A172" s="28">
        <v>5</v>
      </c>
      <c r="B172" s="29">
        <v>44370</v>
      </c>
      <c r="C172" s="91" t="s">
        <v>356</v>
      </c>
      <c r="D172" s="28" t="s">
        <v>357</v>
      </c>
      <c r="E172" s="28"/>
      <c r="F172" s="28" t="s">
        <v>358</v>
      </c>
      <c r="G172" s="28" t="s">
        <v>359</v>
      </c>
      <c r="H172" s="28" t="s">
        <v>360</v>
      </c>
      <c r="I172" s="28" t="s">
        <v>100</v>
      </c>
      <c r="J172" s="30" t="s">
        <v>70</v>
      </c>
      <c r="K172" s="28" t="s">
        <v>71</v>
      </c>
      <c r="L172" s="28"/>
      <c r="M172" s="51">
        <v>44196</v>
      </c>
      <c r="N172" s="47">
        <v>1500000</v>
      </c>
      <c r="O172" s="51"/>
      <c r="P172" s="52"/>
      <c r="Q172" s="55"/>
      <c r="R172" s="67"/>
      <c r="S172" s="67"/>
      <c r="T172" s="67"/>
      <c r="U172" s="67"/>
      <c r="V172" s="67"/>
      <c r="W172" s="67"/>
      <c r="X172" s="67"/>
      <c r="Y172" s="67"/>
      <c r="Z172" s="67"/>
      <c r="AA172" s="36">
        <v>1500000</v>
      </c>
      <c r="AB172" s="21">
        <v>4620.7</v>
      </c>
      <c r="AC172" s="37" t="s">
        <v>53</v>
      </c>
      <c r="AD172" s="38">
        <f t="shared" si="16"/>
        <v>750000</v>
      </c>
      <c r="AE172" s="39">
        <v>43053054</v>
      </c>
      <c r="AF172" s="40">
        <f t="shared" si="17"/>
        <v>1.742036697326977E-2</v>
      </c>
      <c r="AG172" s="41"/>
      <c r="AI172" s="40"/>
      <c r="AJ172" s="42">
        <v>44206</v>
      </c>
      <c r="AK172" s="28"/>
      <c r="AL172" s="46" t="s">
        <v>54</v>
      </c>
      <c r="AM172" s="44" t="s">
        <v>55</v>
      </c>
      <c r="AN172" s="44" t="s">
        <v>61</v>
      </c>
      <c r="AO172" s="44"/>
      <c r="AP172" s="44"/>
      <c r="AQ172" s="44"/>
      <c r="AR172" s="44"/>
      <c r="AS172" s="44"/>
    </row>
    <row r="173" spans="1:45" ht="15" customHeight="1">
      <c r="A173" s="28">
        <v>5</v>
      </c>
      <c r="B173" s="29">
        <v>44281</v>
      </c>
      <c r="C173" s="30" t="s">
        <v>44</v>
      </c>
      <c r="D173" s="28" t="s">
        <v>357</v>
      </c>
      <c r="E173" s="28"/>
      <c r="F173" s="28" t="s">
        <v>358</v>
      </c>
      <c r="G173" s="28" t="s">
        <v>359</v>
      </c>
      <c r="H173" s="28" t="s">
        <v>49</v>
      </c>
      <c r="I173" s="28" t="s">
        <v>50</v>
      </c>
      <c r="J173" s="28" t="s">
        <v>51</v>
      </c>
      <c r="K173" s="28" t="s">
        <v>52</v>
      </c>
      <c r="L173" s="28"/>
      <c r="M173" s="51">
        <v>44138</v>
      </c>
      <c r="N173" s="52">
        <v>30000000</v>
      </c>
      <c r="O173" s="51"/>
      <c r="P173" s="52"/>
      <c r="Q173" s="55"/>
      <c r="R173" s="67"/>
      <c r="S173" s="67"/>
      <c r="T173" s="67"/>
      <c r="U173" s="67"/>
      <c r="V173" s="67"/>
      <c r="W173" s="67"/>
      <c r="X173" s="67"/>
      <c r="Y173" s="67"/>
      <c r="Z173" s="67"/>
      <c r="AA173" s="36">
        <v>30000000</v>
      </c>
      <c r="AB173" s="21">
        <v>115907.87</v>
      </c>
      <c r="AC173" s="37" t="s">
        <v>53</v>
      </c>
      <c r="AD173" s="38">
        <f t="shared" si="16"/>
        <v>15000000</v>
      </c>
      <c r="AE173" s="39">
        <v>44938712</v>
      </c>
      <c r="AF173" s="40">
        <f t="shared" si="17"/>
        <v>0.33378793766941961</v>
      </c>
      <c r="AG173" s="41"/>
      <c r="AI173" s="40"/>
      <c r="AJ173" s="42">
        <v>44188</v>
      </c>
      <c r="AK173" s="28"/>
      <c r="AL173" s="28" t="s">
        <v>54</v>
      </c>
      <c r="AM173" s="59" t="s">
        <v>61</v>
      </c>
      <c r="AN173" s="59" t="s">
        <v>55</v>
      </c>
      <c r="AO173" s="69"/>
      <c r="AP173" s="69"/>
      <c r="AQ173" s="69"/>
      <c r="AR173" s="69"/>
      <c r="AS173" s="69"/>
    </row>
    <row r="174" spans="1:45" ht="15" customHeight="1">
      <c r="A174" s="28">
        <v>5</v>
      </c>
      <c r="B174" s="29">
        <v>44335</v>
      </c>
      <c r="C174" s="30" t="s">
        <v>56</v>
      </c>
      <c r="D174" s="28" t="s">
        <v>357</v>
      </c>
      <c r="E174" s="28"/>
      <c r="F174" s="28" t="s">
        <v>358</v>
      </c>
      <c r="G174" s="28" t="s">
        <v>359</v>
      </c>
      <c r="H174" s="28" t="s">
        <v>176</v>
      </c>
      <c r="I174" s="28" t="s">
        <v>64</v>
      </c>
      <c r="J174" s="30" t="s">
        <v>51</v>
      </c>
      <c r="K174" s="28" t="s">
        <v>71</v>
      </c>
      <c r="L174" s="28"/>
      <c r="M174" s="51">
        <v>44300</v>
      </c>
      <c r="N174" s="52">
        <v>1000000</v>
      </c>
      <c r="O174" s="51"/>
      <c r="P174" s="52"/>
      <c r="Q174" s="66"/>
      <c r="R174" s="67"/>
      <c r="S174" s="67"/>
      <c r="T174" s="67"/>
      <c r="U174" s="67"/>
      <c r="V174" s="67"/>
      <c r="W174" s="67"/>
      <c r="X174" s="67"/>
      <c r="Y174" s="67"/>
      <c r="Z174" s="67"/>
      <c r="AA174" s="36">
        <v>1000000</v>
      </c>
      <c r="AB174" s="21">
        <v>101899.24</v>
      </c>
      <c r="AC174" s="37" t="s">
        <v>53</v>
      </c>
      <c r="AD174" s="38">
        <f t="shared" si="16"/>
        <v>500000</v>
      </c>
      <c r="AE174" s="38">
        <v>96462106</v>
      </c>
      <c r="AF174" s="40">
        <f t="shared" si="17"/>
        <v>5.1833825813423565E-3</v>
      </c>
      <c r="AG174" s="41"/>
      <c r="AI174" s="40"/>
      <c r="AJ174" s="42">
        <v>44228</v>
      </c>
      <c r="AK174" s="28"/>
      <c r="AL174" s="46" t="s">
        <v>83</v>
      </c>
      <c r="AM174" s="59" t="s">
        <v>61</v>
      </c>
      <c r="AO174" s="69"/>
      <c r="AP174" s="69"/>
      <c r="AQ174" s="69"/>
      <c r="AR174" s="69"/>
      <c r="AS174" s="69"/>
    </row>
    <row r="175" spans="1:45" ht="15" customHeight="1">
      <c r="A175" s="66">
        <v>5</v>
      </c>
      <c r="B175" s="29">
        <v>44329</v>
      </c>
      <c r="C175" s="30" t="s">
        <v>361</v>
      </c>
      <c r="D175" s="28" t="s">
        <v>357</v>
      </c>
      <c r="E175" s="28"/>
      <c r="F175" s="28" t="s">
        <v>358</v>
      </c>
      <c r="G175" s="28" t="s">
        <v>359</v>
      </c>
      <c r="H175" s="46" t="s">
        <v>362</v>
      </c>
      <c r="I175" s="46" t="s">
        <v>64</v>
      </c>
      <c r="J175" s="74" t="s">
        <v>51</v>
      </c>
      <c r="K175" s="46" t="s">
        <v>71</v>
      </c>
      <c r="M175" s="32" t="s">
        <v>363</v>
      </c>
      <c r="N175" s="33" t="s">
        <v>364</v>
      </c>
      <c r="Q175" s="53"/>
      <c r="AA175" s="36"/>
      <c r="AB175" s="21">
        <v>51332.32</v>
      </c>
      <c r="AC175" s="37" t="s">
        <v>53</v>
      </c>
      <c r="AD175" s="38">
        <f t="shared" si="16"/>
        <v>0</v>
      </c>
      <c r="AE175" s="23">
        <v>10023318</v>
      </c>
      <c r="AF175" s="40"/>
      <c r="AG175" s="41">
        <v>300000</v>
      </c>
      <c r="AH175" s="36">
        <f>AG175/AC175</f>
        <v>150000</v>
      </c>
      <c r="AI175" s="77">
        <f>AH175/AE175</f>
        <v>1.4965104369630895E-2</v>
      </c>
      <c r="AJ175" s="57">
        <v>44267</v>
      </c>
      <c r="AL175" s="28" t="s">
        <v>365</v>
      </c>
      <c r="AM175" s="44" t="s">
        <v>61</v>
      </c>
      <c r="AN175" s="44"/>
      <c r="AO175" s="44"/>
      <c r="AP175" s="44"/>
      <c r="AQ175" s="69"/>
      <c r="AR175" s="44"/>
      <c r="AS175" s="44"/>
    </row>
    <row r="176" spans="1:45" ht="15" customHeight="1">
      <c r="A176" s="66">
        <v>5</v>
      </c>
      <c r="B176" s="29">
        <v>44329</v>
      </c>
      <c r="C176" s="30" t="s">
        <v>361</v>
      </c>
      <c r="D176" s="28" t="s">
        <v>357</v>
      </c>
      <c r="E176" s="28"/>
      <c r="F176" s="28" t="s">
        <v>358</v>
      </c>
      <c r="G176" s="28" t="s">
        <v>359</v>
      </c>
      <c r="H176" s="46" t="s">
        <v>66</v>
      </c>
      <c r="I176" s="46" t="s">
        <v>64</v>
      </c>
      <c r="J176" s="74" t="s">
        <v>67</v>
      </c>
      <c r="K176" s="46" t="s">
        <v>71</v>
      </c>
      <c r="M176" s="32" t="s">
        <v>366</v>
      </c>
      <c r="N176" s="33" t="s">
        <v>367</v>
      </c>
      <c r="Q176" s="53"/>
      <c r="AA176" s="36"/>
      <c r="AB176" s="21">
        <v>9433.7000000000007</v>
      </c>
      <c r="AC176" s="37" t="s">
        <v>53</v>
      </c>
      <c r="AD176" s="38">
        <f t="shared" si="16"/>
        <v>0</v>
      </c>
      <c r="AE176" s="23">
        <v>163046161</v>
      </c>
      <c r="AF176" s="40"/>
      <c r="AG176" s="41">
        <v>4000000</v>
      </c>
      <c r="AH176" s="36">
        <f>AG176/AC176</f>
        <v>2000000</v>
      </c>
      <c r="AI176" s="77">
        <f>AH176/AE176</f>
        <v>1.2266464832618782E-2</v>
      </c>
      <c r="AJ176" s="57">
        <v>44313</v>
      </c>
      <c r="AL176" s="28" t="s">
        <v>365</v>
      </c>
      <c r="AM176" s="44" t="s">
        <v>61</v>
      </c>
      <c r="AN176" s="44"/>
      <c r="AO176" s="44"/>
      <c r="AP176" s="44"/>
      <c r="AQ176" s="44"/>
      <c r="AR176" s="44"/>
      <c r="AS176" s="44"/>
    </row>
    <row r="177" spans="1:45" ht="14.25" customHeight="1">
      <c r="A177" s="28">
        <v>5</v>
      </c>
      <c r="B177" s="29">
        <v>44462</v>
      </c>
      <c r="C177" s="30" t="s">
        <v>368</v>
      </c>
      <c r="D177" s="28" t="s">
        <v>357</v>
      </c>
      <c r="E177" s="28"/>
      <c r="F177" s="28" t="s">
        <v>358</v>
      </c>
      <c r="G177" s="28" t="s">
        <v>359</v>
      </c>
      <c r="H177" s="28" t="s">
        <v>369</v>
      </c>
      <c r="I177" s="28" t="s">
        <v>104</v>
      </c>
      <c r="J177" s="28" t="s">
        <v>51</v>
      </c>
      <c r="K177" s="28" t="s">
        <v>71</v>
      </c>
      <c r="L177" s="28"/>
      <c r="M177" s="51">
        <v>44184</v>
      </c>
      <c r="N177" s="52">
        <v>100000</v>
      </c>
      <c r="O177" s="51">
        <v>44442</v>
      </c>
      <c r="P177" s="52">
        <v>150000</v>
      </c>
      <c r="Q177" s="55"/>
      <c r="R177" s="67"/>
      <c r="S177" s="67"/>
      <c r="T177" s="67"/>
      <c r="U177" s="67"/>
      <c r="V177" s="67"/>
      <c r="W177" s="67"/>
      <c r="X177" s="67"/>
      <c r="Y177" s="67"/>
      <c r="Z177" s="67"/>
      <c r="AA177" s="36">
        <v>250000</v>
      </c>
      <c r="AB177" s="21">
        <v>62926.12</v>
      </c>
      <c r="AC177" s="37" t="s">
        <v>53</v>
      </c>
      <c r="AD177" s="38">
        <f t="shared" si="16"/>
        <v>125000</v>
      </c>
      <c r="AE177" s="39">
        <v>44938712</v>
      </c>
      <c r="AF177" s="49">
        <f>AD177/AE177</f>
        <v>2.7815661472451636E-3</v>
      </c>
      <c r="AG177" s="41"/>
      <c r="AI177" s="40"/>
      <c r="AJ177" s="42">
        <v>44186</v>
      </c>
      <c r="AK177" s="28"/>
      <c r="AL177" s="28" t="s">
        <v>54</v>
      </c>
      <c r="AM177" s="59" t="s">
        <v>55</v>
      </c>
      <c r="AN177" s="59" t="s">
        <v>61</v>
      </c>
      <c r="AO177" s="44" t="s">
        <v>39</v>
      </c>
      <c r="AP177" s="69"/>
      <c r="AQ177" s="69"/>
      <c r="AR177" s="69"/>
      <c r="AS177" s="69"/>
    </row>
    <row r="178" spans="1:45">
      <c r="A178" s="28">
        <v>5</v>
      </c>
      <c r="B178" s="29">
        <v>44195</v>
      </c>
      <c r="C178" s="91"/>
      <c r="D178" s="28" t="s">
        <v>357</v>
      </c>
      <c r="E178" s="28"/>
      <c r="F178" s="28" t="s">
        <v>358</v>
      </c>
      <c r="G178" s="28" t="s">
        <v>359</v>
      </c>
      <c r="H178" s="28" t="s">
        <v>370</v>
      </c>
      <c r="I178" s="28" t="s">
        <v>50</v>
      </c>
      <c r="J178" s="30" t="s">
        <v>70</v>
      </c>
      <c r="K178" s="28" t="s">
        <v>71</v>
      </c>
      <c r="L178" s="28"/>
      <c r="M178" s="51">
        <v>44195</v>
      </c>
      <c r="N178" s="52">
        <v>2600000</v>
      </c>
      <c r="O178" s="51"/>
      <c r="P178" s="52"/>
      <c r="Q178" s="55"/>
      <c r="R178" s="67"/>
      <c r="S178" s="67"/>
      <c r="T178" s="67"/>
      <c r="U178" s="67"/>
      <c r="V178" s="67"/>
      <c r="W178" s="67"/>
      <c r="X178" s="67"/>
      <c r="Y178" s="67"/>
      <c r="Z178" s="67"/>
      <c r="AA178" s="36">
        <v>2600000</v>
      </c>
      <c r="AB178" s="21">
        <v>43256.72</v>
      </c>
      <c r="AC178" s="37" t="s">
        <v>53</v>
      </c>
      <c r="AD178" s="38">
        <f t="shared" si="16"/>
        <v>1300000</v>
      </c>
      <c r="AE178" s="39">
        <v>11513100</v>
      </c>
      <c r="AF178" s="40">
        <f>AD178/AE178</f>
        <v>0.11291485351469197</v>
      </c>
      <c r="AG178" s="41"/>
      <c r="AI178" s="40"/>
      <c r="AJ178" s="42">
        <v>44202</v>
      </c>
      <c r="AK178" s="28"/>
      <c r="AL178" s="28" t="s">
        <v>54</v>
      </c>
      <c r="AM178" s="44" t="s">
        <v>55</v>
      </c>
      <c r="AO178" s="44"/>
      <c r="AP178" s="44"/>
      <c r="AQ178" s="44"/>
      <c r="AR178" s="44"/>
      <c r="AS178" s="44"/>
    </row>
    <row r="179" spans="1:45">
      <c r="A179" s="28">
        <v>5</v>
      </c>
      <c r="B179" s="29">
        <v>44281</v>
      </c>
      <c r="C179" s="30" t="s">
        <v>371</v>
      </c>
      <c r="D179" s="28" t="s">
        <v>357</v>
      </c>
      <c r="E179" s="28"/>
      <c r="F179" s="28" t="s">
        <v>358</v>
      </c>
      <c r="G179" s="28" t="s">
        <v>359</v>
      </c>
      <c r="H179" s="28" t="s">
        <v>372</v>
      </c>
      <c r="I179" s="28" t="s">
        <v>104</v>
      </c>
      <c r="J179" s="30" t="s">
        <v>51</v>
      </c>
      <c r="K179" s="28" t="s">
        <v>71</v>
      </c>
      <c r="L179" s="28"/>
      <c r="M179" s="51" t="s">
        <v>230</v>
      </c>
      <c r="N179" s="52" t="s">
        <v>373</v>
      </c>
      <c r="O179" s="51"/>
      <c r="P179" s="52"/>
      <c r="Q179" s="66"/>
      <c r="R179" s="67"/>
      <c r="S179" s="67"/>
      <c r="T179" s="67"/>
      <c r="U179" s="67"/>
      <c r="V179" s="67"/>
      <c r="W179" s="67"/>
      <c r="X179" s="67"/>
      <c r="Y179" s="67"/>
      <c r="Z179" s="67"/>
      <c r="AA179" s="36"/>
      <c r="AB179" s="21">
        <v>77244.11</v>
      </c>
      <c r="AC179" s="37" t="s">
        <v>53</v>
      </c>
      <c r="AD179" s="38">
        <f t="shared" si="16"/>
        <v>0</v>
      </c>
      <c r="AE179" s="39">
        <v>3301000</v>
      </c>
      <c r="AF179" s="40"/>
      <c r="AG179" s="41">
        <v>500000</v>
      </c>
      <c r="AH179" s="36">
        <f>AG179/AC179</f>
        <v>250000</v>
      </c>
      <c r="AI179" s="40">
        <f>AH179/AE179</f>
        <v>7.5734625870948202E-2</v>
      </c>
      <c r="AJ179" s="42">
        <v>44232</v>
      </c>
      <c r="AK179" s="28"/>
      <c r="AL179" s="46" t="s">
        <v>180</v>
      </c>
      <c r="AM179" s="59" t="s">
        <v>55</v>
      </c>
      <c r="AO179" s="69"/>
      <c r="AP179" s="69"/>
      <c r="AQ179" s="69"/>
      <c r="AR179" s="69"/>
      <c r="AS179" s="69"/>
    </row>
    <row r="180" spans="1:45" ht="15" customHeight="1">
      <c r="A180" s="28">
        <v>5</v>
      </c>
      <c r="B180" s="29">
        <v>44412</v>
      </c>
      <c r="C180" s="30" t="s">
        <v>138</v>
      </c>
      <c r="D180" s="28" t="s">
        <v>357</v>
      </c>
      <c r="E180" s="28"/>
      <c r="F180" s="28" t="s">
        <v>358</v>
      </c>
      <c r="G180" s="28" t="s">
        <v>359</v>
      </c>
      <c r="H180" s="28" t="s">
        <v>88</v>
      </c>
      <c r="I180" s="28" t="s">
        <v>50</v>
      </c>
      <c r="J180" s="30" t="s">
        <v>59</v>
      </c>
      <c r="K180" s="28" t="s">
        <v>79</v>
      </c>
      <c r="L180" s="28"/>
      <c r="M180" s="51" t="s">
        <v>374</v>
      </c>
      <c r="N180" s="52"/>
      <c r="O180" s="51"/>
      <c r="P180" s="52"/>
      <c r="Q180" s="66"/>
      <c r="R180" s="67"/>
      <c r="S180" s="67"/>
      <c r="T180" s="67"/>
      <c r="U180" s="67"/>
      <c r="V180" s="67"/>
      <c r="W180" s="67"/>
      <c r="X180" s="67"/>
      <c r="Y180" s="67"/>
      <c r="Z180" s="67"/>
      <c r="AA180" s="36"/>
      <c r="AB180" s="21">
        <v>87883.73</v>
      </c>
      <c r="AC180" s="37" t="s">
        <v>53</v>
      </c>
      <c r="AD180" s="38">
        <f t="shared" si="16"/>
        <v>0</v>
      </c>
      <c r="AE180" s="38">
        <v>18952038</v>
      </c>
      <c r="AF180" s="40"/>
      <c r="AG180" s="41"/>
      <c r="AI180" s="40"/>
      <c r="AJ180" s="42">
        <v>44398</v>
      </c>
      <c r="AK180" s="28"/>
      <c r="AL180" s="46" t="s">
        <v>128</v>
      </c>
      <c r="AM180" s="59" t="s">
        <v>61</v>
      </c>
      <c r="AO180" s="69"/>
      <c r="AP180" s="69"/>
      <c r="AQ180" s="69"/>
      <c r="AR180" s="69"/>
      <c r="AS180" s="69"/>
    </row>
    <row r="181" spans="1:45" s="28" customFormat="1" ht="15" customHeight="1">
      <c r="A181" s="28">
        <v>5</v>
      </c>
      <c r="B181" s="29">
        <v>44228</v>
      </c>
      <c r="C181" s="206" t="s">
        <v>375</v>
      </c>
      <c r="D181" s="28" t="s">
        <v>357</v>
      </c>
      <c r="F181" s="28" t="s">
        <v>358</v>
      </c>
      <c r="G181" s="28" t="s">
        <v>359</v>
      </c>
      <c r="H181" s="28" t="s">
        <v>90</v>
      </c>
      <c r="I181" s="28" t="s">
        <v>50</v>
      </c>
      <c r="J181" s="28" t="s">
        <v>51</v>
      </c>
      <c r="K181" s="28" t="s">
        <v>71</v>
      </c>
      <c r="L181" s="94"/>
      <c r="M181" s="55" t="s">
        <v>376</v>
      </c>
      <c r="N181" s="47"/>
      <c r="O181" s="55"/>
      <c r="P181" s="47"/>
      <c r="Q181" s="66"/>
      <c r="R181" s="67"/>
      <c r="S181" s="67"/>
      <c r="T181" s="67"/>
      <c r="U181" s="67"/>
      <c r="V181" s="67"/>
      <c r="W181" s="67"/>
      <c r="X181" s="67"/>
      <c r="Y181" s="67"/>
      <c r="Z181" s="67"/>
      <c r="AA181" s="21"/>
      <c r="AB181" s="21">
        <v>97480.97</v>
      </c>
      <c r="AC181" s="207" t="s">
        <v>53</v>
      </c>
      <c r="AD181" s="38">
        <f t="shared" si="16"/>
        <v>0</v>
      </c>
      <c r="AE181" s="38"/>
      <c r="AF181" s="40"/>
      <c r="AG181" s="38"/>
      <c r="AH181" s="21"/>
      <c r="AI181" s="40"/>
      <c r="AJ181" s="42"/>
      <c r="AK181" s="95"/>
      <c r="AL181" s="28" t="s">
        <v>377</v>
      </c>
      <c r="AM181" s="59" t="s">
        <v>61</v>
      </c>
      <c r="AO181" s="208"/>
      <c r="AP181" s="208"/>
      <c r="AQ181" s="208"/>
      <c r="AR181" s="208"/>
      <c r="AS181" s="208"/>
    </row>
    <row r="182" spans="1:45" ht="15" customHeight="1">
      <c r="A182" s="28">
        <v>5</v>
      </c>
      <c r="B182" s="29">
        <v>44349</v>
      </c>
      <c r="C182" s="30" t="s">
        <v>213</v>
      </c>
      <c r="D182" s="28" t="s">
        <v>357</v>
      </c>
      <c r="E182" s="28"/>
      <c r="F182" s="28" t="s">
        <v>358</v>
      </c>
      <c r="G182" s="28" t="s">
        <v>359</v>
      </c>
      <c r="H182" s="28" t="s">
        <v>93</v>
      </c>
      <c r="I182" s="28" t="s">
        <v>94</v>
      </c>
      <c r="J182" s="30" t="s">
        <v>198</v>
      </c>
      <c r="K182" s="28" t="s">
        <v>94</v>
      </c>
      <c r="L182" s="28"/>
      <c r="M182" s="51" t="s">
        <v>232</v>
      </c>
      <c r="N182" s="52" t="s">
        <v>378</v>
      </c>
      <c r="O182" s="51"/>
      <c r="P182" s="52"/>
      <c r="Q182" s="66"/>
      <c r="R182" s="67"/>
      <c r="S182" s="67"/>
      <c r="T182" s="67"/>
      <c r="U182" s="67"/>
      <c r="V182" s="67"/>
      <c r="W182" s="67"/>
      <c r="X182" s="67"/>
      <c r="Y182" s="67"/>
      <c r="Z182" s="67"/>
      <c r="AA182" s="67"/>
      <c r="AB182" s="21"/>
      <c r="AC182" s="37" t="s">
        <v>53</v>
      </c>
      <c r="AD182" s="38">
        <f t="shared" si="16"/>
        <v>0</v>
      </c>
      <c r="AE182" s="38"/>
      <c r="AF182" s="40"/>
      <c r="AG182" s="41">
        <v>220000000</v>
      </c>
      <c r="AH182" s="36">
        <f>AG182/AC182</f>
        <v>110000000</v>
      </c>
      <c r="AI182" s="40"/>
      <c r="AJ182" s="42"/>
      <c r="AK182" s="28"/>
      <c r="AL182" s="46" t="s">
        <v>180</v>
      </c>
      <c r="AM182" s="59" t="s">
        <v>61</v>
      </c>
      <c r="AO182" s="69"/>
      <c r="AP182" s="69"/>
      <c r="AQ182" s="69"/>
      <c r="AR182" s="69"/>
      <c r="AS182" s="69"/>
    </row>
    <row r="183" spans="1:45" ht="15" customHeight="1">
      <c r="A183" s="28">
        <v>5</v>
      </c>
      <c r="B183" s="29">
        <v>44243</v>
      </c>
      <c r="C183" s="30" t="s">
        <v>213</v>
      </c>
      <c r="D183" s="28" t="s">
        <v>357</v>
      </c>
      <c r="E183" s="28"/>
      <c r="F183" s="28" t="s">
        <v>358</v>
      </c>
      <c r="G183" s="28" t="s">
        <v>359</v>
      </c>
      <c r="H183" s="28" t="s">
        <v>379</v>
      </c>
      <c r="I183" s="28" t="s">
        <v>104</v>
      </c>
      <c r="J183" s="28" t="s">
        <v>59</v>
      </c>
      <c r="K183" s="28" t="s">
        <v>79</v>
      </c>
      <c r="L183" s="28"/>
      <c r="M183" s="51"/>
      <c r="N183" s="52"/>
      <c r="O183" s="51"/>
      <c r="P183" s="52"/>
      <c r="Q183" s="66"/>
      <c r="R183" s="67"/>
      <c r="S183" s="67"/>
      <c r="T183" s="67"/>
      <c r="U183" s="67"/>
      <c r="V183" s="67"/>
      <c r="W183" s="67"/>
      <c r="X183" s="67"/>
      <c r="Y183" s="67"/>
      <c r="Z183" s="67"/>
      <c r="AA183" s="36"/>
      <c r="AB183" s="21">
        <v>112231.38</v>
      </c>
      <c r="AC183" s="37" t="s">
        <v>53</v>
      </c>
      <c r="AD183" s="38">
        <f t="shared" si="16"/>
        <v>0</v>
      </c>
      <c r="AE183" s="38"/>
      <c r="AF183" s="40"/>
      <c r="AG183" s="41"/>
      <c r="AI183" s="40"/>
      <c r="AJ183" s="42"/>
      <c r="AK183" s="28"/>
      <c r="AL183" s="46" t="s">
        <v>380</v>
      </c>
      <c r="AM183" s="60" t="s">
        <v>61</v>
      </c>
      <c r="AO183" s="69"/>
      <c r="AP183" s="69"/>
      <c r="AQ183" s="44"/>
      <c r="AR183" s="69"/>
      <c r="AS183" s="69"/>
    </row>
    <row r="184" spans="1:45" ht="15" customHeight="1">
      <c r="A184" s="28">
        <v>5</v>
      </c>
      <c r="B184" s="29">
        <v>44281</v>
      </c>
      <c r="C184" s="30" t="s">
        <v>381</v>
      </c>
      <c r="D184" s="28" t="s">
        <v>357</v>
      </c>
      <c r="E184" s="28"/>
      <c r="F184" s="28" t="s">
        <v>358</v>
      </c>
      <c r="G184" s="28" t="s">
        <v>359</v>
      </c>
      <c r="H184" s="28" t="s">
        <v>382</v>
      </c>
      <c r="I184" s="28" t="s">
        <v>104</v>
      </c>
      <c r="J184" s="30" t="s">
        <v>118</v>
      </c>
      <c r="K184" s="28" t="s">
        <v>79</v>
      </c>
      <c r="L184" s="28"/>
      <c r="M184" s="51" t="s">
        <v>383</v>
      </c>
      <c r="N184" s="52" t="s">
        <v>384</v>
      </c>
      <c r="O184" s="51"/>
      <c r="P184" s="52"/>
      <c r="Q184" s="66"/>
      <c r="R184" s="67"/>
      <c r="S184" s="67"/>
      <c r="T184" s="67"/>
      <c r="U184" s="67"/>
      <c r="V184" s="67"/>
      <c r="W184" s="67"/>
      <c r="X184" s="67"/>
      <c r="Y184" s="67"/>
      <c r="Z184" s="67"/>
      <c r="AA184" s="36"/>
      <c r="AB184" s="21">
        <v>138289.41</v>
      </c>
      <c r="AC184" s="37" t="s">
        <v>53</v>
      </c>
      <c r="AD184" s="38">
        <f t="shared" si="16"/>
        <v>0</v>
      </c>
      <c r="AE184" s="39">
        <v>1198575</v>
      </c>
      <c r="AF184" s="40"/>
      <c r="AG184" s="41">
        <v>50000</v>
      </c>
      <c r="AH184" s="36">
        <f>AG184/AC184</f>
        <v>25000</v>
      </c>
      <c r="AI184" s="40">
        <f>AH184/AE184</f>
        <v>2.0858102329850029E-2</v>
      </c>
      <c r="AJ184" s="42"/>
      <c r="AK184" s="28"/>
      <c r="AL184" s="46" t="s">
        <v>180</v>
      </c>
      <c r="AM184" s="59" t="s">
        <v>61</v>
      </c>
      <c r="AO184" s="69"/>
      <c r="AP184" s="69"/>
      <c r="AR184" s="69"/>
      <c r="AS184" s="69"/>
    </row>
    <row r="185" spans="1:45" ht="15" customHeight="1">
      <c r="A185" s="28">
        <v>5</v>
      </c>
      <c r="B185" s="29">
        <v>44251</v>
      </c>
      <c r="C185" s="29" t="s">
        <v>56</v>
      </c>
      <c r="D185" s="28" t="s">
        <v>357</v>
      </c>
      <c r="E185" s="28"/>
      <c r="F185" s="28" t="s">
        <v>358</v>
      </c>
      <c r="G185" s="28" t="s">
        <v>359</v>
      </c>
      <c r="H185" s="28" t="s">
        <v>99</v>
      </c>
      <c r="I185" s="28" t="s">
        <v>100</v>
      </c>
      <c r="J185" s="30" t="s">
        <v>67</v>
      </c>
      <c r="K185" s="28" t="s">
        <v>52</v>
      </c>
      <c r="L185" s="28"/>
      <c r="M185" s="51">
        <v>44104</v>
      </c>
      <c r="N185" s="52">
        <v>25000000</v>
      </c>
      <c r="O185" s="51"/>
      <c r="P185" s="52"/>
      <c r="Q185" s="55"/>
      <c r="R185" s="67"/>
      <c r="S185" s="67"/>
      <c r="T185" s="67"/>
      <c r="U185" s="67"/>
      <c r="V185" s="67"/>
      <c r="W185" s="67"/>
      <c r="X185" s="67"/>
      <c r="Y185" s="67"/>
      <c r="Z185" s="67"/>
      <c r="AA185" s="36">
        <v>25000000</v>
      </c>
      <c r="AB185" s="21">
        <v>3148.04</v>
      </c>
      <c r="AC185" s="37" t="s">
        <v>53</v>
      </c>
      <c r="AD185" s="38">
        <f t="shared" si="16"/>
        <v>12500000</v>
      </c>
      <c r="AE185" s="63">
        <v>100388073</v>
      </c>
      <c r="AF185" s="40">
        <f>AD185/AE185</f>
        <v>0.1245167839809018</v>
      </c>
      <c r="AG185" s="41"/>
      <c r="AI185" s="40"/>
      <c r="AJ185" s="42">
        <v>44251</v>
      </c>
      <c r="AK185" s="28"/>
      <c r="AL185" s="28" t="s">
        <v>54</v>
      </c>
      <c r="AM185" s="59" t="s">
        <v>55</v>
      </c>
      <c r="AN185" s="75" t="s">
        <v>385</v>
      </c>
      <c r="AO185" s="44"/>
      <c r="AP185" s="44"/>
      <c r="AR185" s="44"/>
      <c r="AS185" s="44"/>
    </row>
    <row r="186" spans="1:45" ht="15" customHeight="1">
      <c r="A186" s="28">
        <v>5</v>
      </c>
      <c r="B186" s="29">
        <v>44314</v>
      </c>
      <c r="C186" s="30" t="s">
        <v>386</v>
      </c>
      <c r="D186" s="28" t="s">
        <v>357</v>
      </c>
      <c r="E186" s="28"/>
      <c r="F186" s="28" t="s">
        <v>358</v>
      </c>
      <c r="G186" s="28" t="s">
        <v>359</v>
      </c>
      <c r="H186" s="28" t="s">
        <v>209</v>
      </c>
      <c r="I186" s="28" t="s">
        <v>104</v>
      </c>
      <c r="J186" s="30" t="s">
        <v>59</v>
      </c>
      <c r="K186" s="28" t="s">
        <v>79</v>
      </c>
      <c r="L186" s="28"/>
      <c r="M186" s="51" t="s">
        <v>387</v>
      </c>
      <c r="N186" s="52" t="s">
        <v>211</v>
      </c>
      <c r="O186" s="51"/>
      <c r="P186" s="52"/>
      <c r="Q186" s="66"/>
      <c r="R186" s="67"/>
      <c r="S186" s="67"/>
      <c r="T186" s="67"/>
      <c r="U186" s="67"/>
      <c r="V186" s="67"/>
      <c r="W186" s="67"/>
      <c r="X186" s="67"/>
      <c r="Y186" s="67"/>
      <c r="Z186" s="67"/>
      <c r="AA186" s="36"/>
      <c r="AB186" s="21">
        <v>54275.55</v>
      </c>
      <c r="AC186" s="37" t="s">
        <v>53</v>
      </c>
      <c r="AD186" s="38">
        <f t="shared" si="16"/>
        <v>0</v>
      </c>
      <c r="AE186" s="38">
        <v>83132799</v>
      </c>
      <c r="AF186" s="40"/>
      <c r="AG186" s="41">
        <v>30000000</v>
      </c>
      <c r="AH186" s="36">
        <f>AG186/AC186</f>
        <v>15000000</v>
      </c>
      <c r="AI186" s="40">
        <f>AH186/AE186</f>
        <v>0.1804341990217363</v>
      </c>
      <c r="AJ186" s="42"/>
      <c r="AK186" s="28"/>
      <c r="AL186" s="46" t="s">
        <v>128</v>
      </c>
      <c r="AM186" s="59" t="s">
        <v>61</v>
      </c>
      <c r="AO186" s="69"/>
      <c r="AP186" s="69"/>
      <c r="AQ186" s="69"/>
      <c r="AR186" s="69"/>
      <c r="AS186" s="69"/>
    </row>
    <row r="187" spans="1:45" ht="15" customHeight="1">
      <c r="A187" s="28">
        <v>5</v>
      </c>
      <c r="B187" s="29">
        <v>44412</v>
      </c>
      <c r="C187" s="30" t="s">
        <v>138</v>
      </c>
      <c r="D187" s="28" t="s">
        <v>357</v>
      </c>
      <c r="E187" s="28"/>
      <c r="F187" s="28" t="s">
        <v>358</v>
      </c>
      <c r="G187" s="28" t="s">
        <v>359</v>
      </c>
      <c r="H187" s="28" t="s">
        <v>388</v>
      </c>
      <c r="I187" s="28" t="s">
        <v>100</v>
      </c>
      <c r="J187" s="30" t="s">
        <v>67</v>
      </c>
      <c r="K187" s="28" t="s">
        <v>52</v>
      </c>
      <c r="L187" s="28"/>
      <c r="M187" s="51">
        <v>44357</v>
      </c>
      <c r="N187" s="52">
        <v>300000</v>
      </c>
      <c r="O187" s="51"/>
      <c r="P187" s="52"/>
      <c r="Q187" s="66"/>
      <c r="R187" s="67"/>
      <c r="S187" s="67"/>
      <c r="T187" s="67"/>
      <c r="U187" s="67"/>
      <c r="V187" s="67"/>
      <c r="W187" s="67"/>
      <c r="X187" s="67"/>
      <c r="Y187" s="67"/>
      <c r="Z187" s="67"/>
      <c r="AA187" s="56">
        <v>300000</v>
      </c>
      <c r="AB187" s="21">
        <v>4099.22</v>
      </c>
      <c r="AC187" s="37" t="s">
        <v>53</v>
      </c>
      <c r="AD187" s="38">
        <f t="shared" si="16"/>
        <v>150000</v>
      </c>
      <c r="AE187" s="38">
        <v>30417856</v>
      </c>
      <c r="AF187" s="81">
        <f>AD187/AE187</f>
        <v>4.9313140281813418E-3</v>
      </c>
      <c r="AG187" s="41"/>
      <c r="AI187" s="40"/>
      <c r="AJ187" s="42">
        <v>44247</v>
      </c>
      <c r="AK187" s="28"/>
      <c r="AL187" s="46" t="s">
        <v>389</v>
      </c>
      <c r="AM187" s="59" t="s">
        <v>61</v>
      </c>
      <c r="AO187" s="69"/>
      <c r="AP187" s="69"/>
      <c r="AQ187" s="69"/>
      <c r="AR187" s="69"/>
      <c r="AS187" s="69"/>
    </row>
    <row r="188" spans="1:45" ht="15" customHeight="1">
      <c r="A188" s="28">
        <v>5</v>
      </c>
      <c r="B188" s="29">
        <v>44419</v>
      </c>
      <c r="C188" s="30" t="s">
        <v>368</v>
      </c>
      <c r="D188" s="28" t="s">
        <v>357</v>
      </c>
      <c r="E188" s="28"/>
      <c r="F188" s="28" t="s">
        <v>358</v>
      </c>
      <c r="G188" s="28" t="s">
        <v>359</v>
      </c>
      <c r="H188" s="28" t="s">
        <v>390</v>
      </c>
      <c r="I188" s="28" t="s">
        <v>86</v>
      </c>
      <c r="J188" s="30" t="s">
        <v>51</v>
      </c>
      <c r="K188" s="28" t="s">
        <v>71</v>
      </c>
      <c r="L188" s="28"/>
      <c r="M188" s="51">
        <v>44291</v>
      </c>
      <c r="N188" s="52">
        <v>8000000</v>
      </c>
      <c r="O188" s="51"/>
      <c r="P188" s="52"/>
      <c r="Q188" s="66"/>
      <c r="R188" s="67"/>
      <c r="S188" s="67"/>
      <c r="T188" s="67"/>
      <c r="U188" s="67"/>
      <c r="V188" s="67"/>
      <c r="W188" s="67"/>
      <c r="X188" s="67"/>
      <c r="Y188" s="67"/>
      <c r="Z188" s="67"/>
      <c r="AA188" s="36">
        <v>8000000</v>
      </c>
      <c r="AB188" s="21">
        <v>32824.46</v>
      </c>
      <c r="AC188" s="37" t="s">
        <v>53</v>
      </c>
      <c r="AD188" s="38">
        <f t="shared" si="16"/>
        <v>4000000</v>
      </c>
      <c r="AE188" s="38">
        <v>16604026</v>
      </c>
      <c r="AF188" s="40">
        <f>AD188/AE188</f>
        <v>0.24090542859906386</v>
      </c>
      <c r="AG188" s="41"/>
      <c r="AI188" s="40"/>
      <c r="AJ188" s="42">
        <v>44252</v>
      </c>
      <c r="AK188" s="28"/>
      <c r="AL188" s="46" t="s">
        <v>54</v>
      </c>
      <c r="AM188" s="59" t="s">
        <v>61</v>
      </c>
      <c r="AN188" s="44" t="s">
        <v>61</v>
      </c>
      <c r="AO188" s="44" t="s">
        <v>55</v>
      </c>
      <c r="AP188" s="69"/>
      <c r="AQ188" s="69"/>
      <c r="AR188" s="69"/>
      <c r="AS188" s="69"/>
    </row>
    <row r="189" spans="1:45" ht="15" customHeight="1">
      <c r="A189" s="28">
        <v>5</v>
      </c>
      <c r="B189" s="29">
        <v>44412</v>
      </c>
      <c r="C189" s="30" t="s">
        <v>138</v>
      </c>
      <c r="D189" s="28" t="s">
        <v>357</v>
      </c>
      <c r="E189" s="28"/>
      <c r="F189" s="28" t="s">
        <v>358</v>
      </c>
      <c r="G189" s="28" t="s">
        <v>359</v>
      </c>
      <c r="H189" s="28" t="s">
        <v>391</v>
      </c>
      <c r="I189" s="28" t="s">
        <v>100</v>
      </c>
      <c r="J189" s="30" t="s">
        <v>290</v>
      </c>
      <c r="K189" s="28" t="s">
        <v>71</v>
      </c>
      <c r="L189" s="28"/>
      <c r="M189" s="51" t="s">
        <v>392</v>
      </c>
      <c r="N189" s="52" t="s">
        <v>228</v>
      </c>
      <c r="O189" s="51"/>
      <c r="P189" s="52"/>
      <c r="Q189" s="66"/>
      <c r="R189" s="67"/>
      <c r="S189" s="67"/>
      <c r="T189" s="67"/>
      <c r="U189" s="67"/>
      <c r="V189" s="67"/>
      <c r="W189" s="67"/>
      <c r="X189" s="67"/>
      <c r="Y189" s="67"/>
      <c r="Z189" s="67"/>
      <c r="AA189" s="56"/>
      <c r="AB189" s="21">
        <v>2271.06</v>
      </c>
      <c r="AC189" s="37" t="s">
        <v>53</v>
      </c>
      <c r="AD189" s="38">
        <f t="shared" si="16"/>
        <v>0</v>
      </c>
      <c r="AE189" s="38">
        <v>12771246</v>
      </c>
      <c r="AF189" s="40"/>
      <c r="AG189" s="41">
        <v>400000</v>
      </c>
      <c r="AH189" s="36">
        <f>AG189/AC189</f>
        <v>200000</v>
      </c>
      <c r="AI189" s="40">
        <f>AH189/AE189</f>
        <v>1.5660179124260858E-2</v>
      </c>
      <c r="AJ189" s="42">
        <v>44225</v>
      </c>
      <c r="AK189" s="28"/>
      <c r="AL189" s="46" t="s">
        <v>128</v>
      </c>
      <c r="AM189" s="59" t="s">
        <v>61</v>
      </c>
      <c r="AO189" s="69"/>
      <c r="AP189" s="69"/>
      <c r="AQ189" s="69"/>
      <c r="AR189" s="69"/>
      <c r="AS189" s="69"/>
    </row>
    <row r="190" spans="1:45" ht="15" customHeight="1">
      <c r="A190" s="28">
        <v>5</v>
      </c>
      <c r="B190" s="29">
        <v>44412</v>
      </c>
      <c r="C190" s="30" t="s">
        <v>138</v>
      </c>
      <c r="D190" s="28" t="s">
        <v>357</v>
      </c>
      <c r="E190" s="28"/>
      <c r="F190" s="28" t="s">
        <v>358</v>
      </c>
      <c r="G190" s="28" t="s">
        <v>359</v>
      </c>
      <c r="H190" s="28" t="s">
        <v>393</v>
      </c>
      <c r="I190" s="28" t="s">
        <v>50</v>
      </c>
      <c r="J190" s="30" t="s">
        <v>51</v>
      </c>
      <c r="K190" s="28" t="s">
        <v>71</v>
      </c>
      <c r="L190" s="28"/>
      <c r="M190" s="51" t="s">
        <v>394</v>
      </c>
      <c r="N190" s="52">
        <v>200000</v>
      </c>
      <c r="O190" s="51">
        <v>44333</v>
      </c>
      <c r="P190" s="52">
        <v>600000</v>
      </c>
      <c r="Q190" s="66"/>
      <c r="R190" s="67"/>
      <c r="S190" s="67"/>
      <c r="T190" s="67"/>
      <c r="U190" s="67"/>
      <c r="V190" s="67"/>
      <c r="W190" s="67"/>
      <c r="X190" s="67"/>
      <c r="Y190" s="67"/>
      <c r="Z190" s="67"/>
      <c r="AA190" s="56">
        <v>800000</v>
      </c>
      <c r="AB190" s="21">
        <v>44728.21</v>
      </c>
      <c r="AC190" s="37" t="s">
        <v>53</v>
      </c>
      <c r="AD190" s="38">
        <f t="shared" si="16"/>
        <v>400000</v>
      </c>
      <c r="AE190" s="38">
        <v>782766</v>
      </c>
      <c r="AF190" s="40">
        <f t="shared" ref="AF190:AF198" si="18">AD190/AE190</f>
        <v>0.51100839842302803</v>
      </c>
      <c r="AG190" s="41"/>
      <c r="AI190" s="40"/>
      <c r="AJ190" s="42">
        <v>44250</v>
      </c>
      <c r="AK190" s="28"/>
      <c r="AL190" s="46" t="s">
        <v>322</v>
      </c>
      <c r="AM190" s="59" t="s">
        <v>61</v>
      </c>
      <c r="AO190" s="69"/>
      <c r="AP190" s="69"/>
      <c r="AQ190" s="69"/>
      <c r="AR190" s="69"/>
      <c r="AS190" s="69"/>
    </row>
    <row r="191" spans="1:45" ht="15" customHeight="1">
      <c r="A191" s="28">
        <v>5</v>
      </c>
      <c r="B191" s="29">
        <v>44273</v>
      </c>
      <c r="C191" s="30" t="s">
        <v>56</v>
      </c>
      <c r="D191" s="28" t="s">
        <v>357</v>
      </c>
      <c r="E191" s="28"/>
      <c r="F191" s="28" t="s">
        <v>358</v>
      </c>
      <c r="G191" s="28" t="s">
        <v>359</v>
      </c>
      <c r="H191" s="28" t="s">
        <v>109</v>
      </c>
      <c r="I191" s="28" t="s">
        <v>86</v>
      </c>
      <c r="J191" s="30" t="s">
        <v>67</v>
      </c>
      <c r="K191" s="28" t="s">
        <v>71</v>
      </c>
      <c r="L191" s="28"/>
      <c r="M191" s="51">
        <v>44251</v>
      </c>
      <c r="N191" s="52">
        <v>70000</v>
      </c>
      <c r="O191" s="51"/>
      <c r="P191" s="52"/>
      <c r="Q191" s="66"/>
      <c r="R191" s="67"/>
      <c r="S191" s="67"/>
      <c r="T191" s="67"/>
      <c r="U191" s="67"/>
      <c r="V191" s="67"/>
      <c r="W191" s="67"/>
      <c r="X191" s="67"/>
      <c r="Y191" s="67"/>
      <c r="Z191" s="67"/>
      <c r="AA191" s="36">
        <v>70000</v>
      </c>
      <c r="AB191" s="21">
        <v>37286.42</v>
      </c>
      <c r="AC191" s="37" t="s">
        <v>53</v>
      </c>
      <c r="AD191" s="38">
        <f t="shared" si="16"/>
        <v>35000</v>
      </c>
      <c r="AE191" s="38">
        <v>9746117</v>
      </c>
      <c r="AF191" s="40">
        <f t="shared" si="18"/>
        <v>3.5911737977288799E-3</v>
      </c>
      <c r="AG191" s="41"/>
      <c r="AI191" s="40"/>
      <c r="AJ191" s="42">
        <v>44251</v>
      </c>
      <c r="AK191" s="28"/>
      <c r="AL191" s="46" t="s">
        <v>54</v>
      </c>
      <c r="AM191" s="59" t="s">
        <v>61</v>
      </c>
      <c r="AO191" s="69"/>
      <c r="AP191" s="69"/>
      <c r="AQ191" s="69"/>
      <c r="AR191" s="69"/>
      <c r="AS191" s="69"/>
    </row>
    <row r="192" spans="1:45" ht="15" customHeight="1">
      <c r="A192" s="28">
        <v>5</v>
      </c>
      <c r="B192" s="29">
        <v>44221</v>
      </c>
      <c r="C192" s="91" t="s">
        <v>62</v>
      </c>
      <c r="D192" s="28" t="s">
        <v>357</v>
      </c>
      <c r="E192" s="28"/>
      <c r="F192" s="28" t="s">
        <v>358</v>
      </c>
      <c r="G192" s="28" t="s">
        <v>359</v>
      </c>
      <c r="H192" s="28" t="s">
        <v>395</v>
      </c>
      <c r="I192" s="28" t="s">
        <v>104</v>
      </c>
      <c r="J192" s="30" t="s">
        <v>59</v>
      </c>
      <c r="K192" s="28" t="s">
        <v>79</v>
      </c>
      <c r="L192" s="94"/>
      <c r="M192" s="51">
        <v>44218</v>
      </c>
      <c r="N192" s="52">
        <v>2000000</v>
      </c>
      <c r="O192" s="51"/>
      <c r="P192" s="52"/>
      <c r="Q192" s="66"/>
      <c r="R192" s="67"/>
      <c r="S192" s="67"/>
      <c r="T192" s="67"/>
      <c r="U192" s="67"/>
      <c r="V192" s="67"/>
      <c r="W192" s="67"/>
      <c r="X192" s="67"/>
      <c r="Y192" s="67"/>
      <c r="Z192" s="67"/>
      <c r="AA192" s="36">
        <v>2000000</v>
      </c>
      <c r="AB192" s="21">
        <v>89201.12</v>
      </c>
      <c r="AC192" s="37" t="s">
        <v>53</v>
      </c>
      <c r="AD192" s="38">
        <f t="shared" si="16"/>
        <v>1000000</v>
      </c>
      <c r="AE192" s="38">
        <v>9769949</v>
      </c>
      <c r="AF192" s="40">
        <f t="shared" si="18"/>
        <v>0.10235467964059997</v>
      </c>
      <c r="AG192" s="41"/>
      <c r="AI192" s="40"/>
      <c r="AJ192" s="42">
        <v>44217</v>
      </c>
      <c r="AK192" s="28"/>
      <c r="AL192" s="46" t="s">
        <v>54</v>
      </c>
      <c r="AM192" s="59" t="s">
        <v>61</v>
      </c>
      <c r="AO192" s="69"/>
      <c r="AP192" s="69"/>
      <c r="AQ192" s="69"/>
      <c r="AR192" s="69"/>
      <c r="AS192" s="69"/>
    </row>
    <row r="193" spans="1:45" ht="15" customHeight="1">
      <c r="A193" s="28">
        <v>5</v>
      </c>
      <c r="B193" s="29">
        <v>44329</v>
      </c>
      <c r="C193" s="29" t="s">
        <v>396</v>
      </c>
      <c r="D193" s="28" t="s">
        <v>357</v>
      </c>
      <c r="E193" s="28"/>
      <c r="F193" s="28" t="s">
        <v>358</v>
      </c>
      <c r="G193" s="28" t="s">
        <v>359</v>
      </c>
      <c r="H193" s="28" t="s">
        <v>217</v>
      </c>
      <c r="I193" s="28" t="s">
        <v>64</v>
      </c>
      <c r="J193" s="28" t="s">
        <v>51</v>
      </c>
      <c r="K193" s="28" t="s">
        <v>71</v>
      </c>
      <c r="L193" s="28"/>
      <c r="M193" s="51">
        <v>44236</v>
      </c>
      <c r="N193" s="52">
        <v>2000000</v>
      </c>
      <c r="O193" s="51">
        <v>44301</v>
      </c>
      <c r="P193" s="52">
        <v>60000000</v>
      </c>
      <c r="Q193" s="66"/>
      <c r="R193" s="67"/>
      <c r="S193" s="67"/>
      <c r="T193" s="67"/>
      <c r="U193" s="67"/>
      <c r="V193" s="67"/>
      <c r="W193" s="67"/>
      <c r="X193" s="67"/>
      <c r="Y193" s="67"/>
      <c r="Z193" s="67"/>
      <c r="AA193" s="36">
        <v>62000000</v>
      </c>
      <c r="AB193" s="21">
        <v>69382.509999999995</v>
      </c>
      <c r="AC193" s="37" t="s">
        <v>53</v>
      </c>
      <c r="AD193" s="38">
        <f t="shared" si="16"/>
        <v>31000000</v>
      </c>
      <c r="AE193" s="38">
        <v>82913906</v>
      </c>
      <c r="AF193" s="40">
        <f t="shared" si="18"/>
        <v>0.37388179493075624</v>
      </c>
      <c r="AG193" s="41"/>
      <c r="AI193" s="40"/>
      <c r="AJ193" s="42">
        <v>44222</v>
      </c>
      <c r="AK193" s="28"/>
      <c r="AL193" s="46" t="s">
        <v>54</v>
      </c>
      <c r="AM193" s="60" t="s">
        <v>61</v>
      </c>
      <c r="AN193" s="44" t="s">
        <v>61</v>
      </c>
      <c r="AO193" s="69"/>
      <c r="AP193" s="69"/>
      <c r="AQ193" s="69"/>
      <c r="AR193" s="69"/>
      <c r="AS193" s="69"/>
    </row>
    <row r="194" spans="1:45" ht="15" customHeight="1">
      <c r="A194" s="28">
        <v>5</v>
      </c>
      <c r="B194" s="29">
        <v>44267</v>
      </c>
      <c r="C194" s="29" t="s">
        <v>56</v>
      </c>
      <c r="D194" s="28" t="s">
        <v>357</v>
      </c>
      <c r="E194" s="28"/>
      <c r="F194" s="28" t="s">
        <v>358</v>
      </c>
      <c r="G194" s="28" t="s">
        <v>359</v>
      </c>
      <c r="H194" s="28" t="s">
        <v>115</v>
      </c>
      <c r="I194" s="28" t="s">
        <v>64</v>
      </c>
      <c r="J194" s="30" t="s">
        <v>51</v>
      </c>
      <c r="K194" s="28" t="s">
        <v>71</v>
      </c>
      <c r="L194" s="28"/>
      <c r="M194" s="51">
        <v>44259</v>
      </c>
      <c r="N194" s="52">
        <v>1000000</v>
      </c>
      <c r="O194" s="51"/>
      <c r="P194" s="52"/>
      <c r="Q194" s="66"/>
      <c r="R194" s="67"/>
      <c r="S194" s="67"/>
      <c r="T194" s="67"/>
      <c r="U194" s="67"/>
      <c r="V194" s="67"/>
      <c r="W194" s="67"/>
      <c r="X194" s="67"/>
      <c r="Y194" s="67"/>
      <c r="Z194" s="67"/>
      <c r="AA194" s="36">
        <v>1000000</v>
      </c>
      <c r="AB194" s="21">
        <v>49833.79</v>
      </c>
      <c r="AC194" s="37" t="s">
        <v>53</v>
      </c>
      <c r="AD194" s="38">
        <f t="shared" si="16"/>
        <v>500000</v>
      </c>
      <c r="AE194" s="38">
        <v>39309783</v>
      </c>
      <c r="AF194" s="40">
        <f t="shared" si="18"/>
        <v>1.271948003376157E-2</v>
      </c>
      <c r="AG194" s="41"/>
      <c r="AI194" s="40"/>
      <c r="AJ194" s="42">
        <v>44259</v>
      </c>
      <c r="AK194" s="28"/>
      <c r="AL194" s="46" t="s">
        <v>54</v>
      </c>
      <c r="AM194" s="59" t="s">
        <v>61</v>
      </c>
      <c r="AO194" s="69"/>
      <c r="AP194" s="69"/>
      <c r="AQ194" s="69"/>
      <c r="AR194" s="69"/>
      <c r="AS194" s="69"/>
    </row>
    <row r="195" spans="1:45" ht="15" customHeight="1">
      <c r="A195" s="46">
        <v>5</v>
      </c>
      <c r="B195" s="29">
        <v>44351</v>
      </c>
      <c r="C195" s="30" t="s">
        <v>110</v>
      </c>
      <c r="D195" s="28" t="s">
        <v>357</v>
      </c>
      <c r="E195" s="28"/>
      <c r="F195" s="28" t="s">
        <v>358</v>
      </c>
      <c r="G195" s="28" t="s">
        <v>359</v>
      </c>
      <c r="H195" s="46" t="s">
        <v>397</v>
      </c>
      <c r="I195" s="46" t="s">
        <v>64</v>
      </c>
      <c r="J195" s="46" t="s">
        <v>51</v>
      </c>
      <c r="K195" s="46" t="s">
        <v>71</v>
      </c>
      <c r="L195" s="96"/>
      <c r="M195" s="32">
        <v>44282</v>
      </c>
      <c r="N195" s="33">
        <v>1000000</v>
      </c>
      <c r="O195" s="53"/>
      <c r="P195" s="54"/>
      <c r="R195" s="33"/>
      <c r="S195" s="32"/>
      <c r="T195" s="33"/>
      <c r="U195" s="33"/>
      <c r="V195" s="33"/>
      <c r="W195" s="33"/>
      <c r="X195" s="33"/>
      <c r="Y195" s="33"/>
      <c r="Z195" s="33"/>
      <c r="AA195" s="36">
        <v>1000000</v>
      </c>
      <c r="AB195" s="21">
        <v>53458.34</v>
      </c>
      <c r="AC195" s="37" t="s">
        <v>53</v>
      </c>
      <c r="AD195" s="38">
        <f t="shared" si="16"/>
        <v>500000</v>
      </c>
      <c r="AE195" s="38">
        <v>18513930</v>
      </c>
      <c r="AF195" s="24">
        <f t="shared" si="18"/>
        <v>2.7006691718073905E-2</v>
      </c>
      <c r="AG195" s="41"/>
      <c r="AI195" s="48"/>
      <c r="AJ195" s="42">
        <v>44214</v>
      </c>
      <c r="AL195" s="46" t="s">
        <v>54</v>
      </c>
      <c r="AM195" s="59" t="s">
        <v>61</v>
      </c>
      <c r="AN195" s="59"/>
      <c r="AO195" s="44"/>
      <c r="AP195" s="44"/>
      <c r="AQ195" s="44"/>
      <c r="AR195" s="44"/>
      <c r="AS195" s="44"/>
    </row>
    <row r="196" spans="1:45" ht="15" customHeight="1">
      <c r="A196" s="28">
        <v>5</v>
      </c>
      <c r="C196" s="30"/>
      <c r="D196" s="28" t="s">
        <v>357</v>
      </c>
      <c r="E196" s="28"/>
      <c r="F196" s="28" t="s">
        <v>358</v>
      </c>
      <c r="G196" s="28" t="s">
        <v>359</v>
      </c>
      <c r="H196" s="28" t="s">
        <v>397</v>
      </c>
      <c r="I196" s="28" t="s">
        <v>64</v>
      </c>
      <c r="J196" s="28" t="s">
        <v>51</v>
      </c>
      <c r="K196" s="28" t="s">
        <v>52</v>
      </c>
      <c r="L196" s="28"/>
      <c r="M196" s="51">
        <v>44069</v>
      </c>
      <c r="N196" s="52">
        <v>2000000</v>
      </c>
      <c r="O196" s="51" t="s">
        <v>398</v>
      </c>
      <c r="P196" s="52" t="s">
        <v>399</v>
      </c>
      <c r="Q196" s="55"/>
      <c r="R196" s="67"/>
      <c r="S196" s="67"/>
      <c r="T196" s="67"/>
      <c r="U196" s="67"/>
      <c r="V196" s="67"/>
      <c r="W196" s="67"/>
      <c r="X196" s="67"/>
      <c r="Y196" s="67"/>
      <c r="Z196" s="67"/>
      <c r="AA196" s="36">
        <v>2000000</v>
      </c>
      <c r="AB196" s="21">
        <v>53458.34</v>
      </c>
      <c r="AC196" s="37" t="s">
        <v>53</v>
      </c>
      <c r="AD196" s="38">
        <f t="shared" si="16"/>
        <v>1000000</v>
      </c>
      <c r="AE196" s="39">
        <v>18513930</v>
      </c>
      <c r="AF196" s="40">
        <f t="shared" si="18"/>
        <v>5.401338343614781E-2</v>
      </c>
      <c r="AG196" s="41">
        <v>3000000</v>
      </c>
      <c r="AH196" s="36">
        <f>AG196/AC196</f>
        <v>1500000</v>
      </c>
      <c r="AI196" s="40">
        <f>AH196/AE196</f>
        <v>8.1020075154221716E-2</v>
      </c>
      <c r="AJ196" s="42">
        <v>44214</v>
      </c>
      <c r="AK196" s="28"/>
      <c r="AL196" s="28" t="s">
        <v>54</v>
      </c>
      <c r="AM196" s="59" t="s">
        <v>55</v>
      </c>
      <c r="AN196" s="75"/>
      <c r="AO196" s="44"/>
      <c r="AP196" s="44"/>
      <c r="AQ196" s="44"/>
      <c r="AR196" s="44"/>
      <c r="AS196" s="44"/>
    </row>
    <row r="197" spans="1:45" ht="15" customHeight="1">
      <c r="A197" s="28">
        <v>5</v>
      </c>
      <c r="B197" s="29">
        <v>44286</v>
      </c>
      <c r="C197" s="30" t="s">
        <v>77</v>
      </c>
      <c r="D197" s="28" t="s">
        <v>357</v>
      </c>
      <c r="E197" s="28"/>
      <c r="F197" s="28" t="s">
        <v>358</v>
      </c>
      <c r="G197" s="28" t="s">
        <v>359</v>
      </c>
      <c r="H197" s="28" t="s">
        <v>125</v>
      </c>
      <c r="I197" s="28" t="s">
        <v>64</v>
      </c>
      <c r="J197" s="30" t="s">
        <v>51</v>
      </c>
      <c r="K197" s="28" t="s">
        <v>71</v>
      </c>
      <c r="L197" s="28"/>
      <c r="M197" s="51">
        <v>44281</v>
      </c>
      <c r="N197" s="52">
        <v>1000000</v>
      </c>
      <c r="O197" s="51" t="s">
        <v>126</v>
      </c>
      <c r="P197" s="52" t="s">
        <v>244</v>
      </c>
      <c r="Q197" s="66"/>
      <c r="R197" s="67"/>
      <c r="S197" s="67"/>
      <c r="T197" s="67"/>
      <c r="U197" s="67"/>
      <c r="V197" s="67"/>
      <c r="W197" s="67"/>
      <c r="X197" s="67"/>
      <c r="Y197" s="67"/>
      <c r="Z197" s="67"/>
      <c r="AA197" s="36">
        <v>1000000</v>
      </c>
      <c r="AB197" s="21">
        <v>94545.83</v>
      </c>
      <c r="AC197" s="37" t="s">
        <v>53</v>
      </c>
      <c r="AD197" s="38">
        <f t="shared" ref="AD197:AD228" si="19">AA197/AC197</f>
        <v>500000</v>
      </c>
      <c r="AE197" s="38">
        <v>6855713</v>
      </c>
      <c r="AF197" s="40">
        <f t="shared" si="18"/>
        <v>7.29318744819102E-2</v>
      </c>
      <c r="AG197" s="41">
        <v>1000000</v>
      </c>
      <c r="AH197" s="36">
        <f>AG197/AC197</f>
        <v>500000</v>
      </c>
      <c r="AI197" s="40">
        <f>AH197/AE197</f>
        <v>7.29318744819102E-2</v>
      </c>
      <c r="AJ197" s="42">
        <v>44232</v>
      </c>
      <c r="AK197" s="28"/>
      <c r="AL197" s="46" t="s">
        <v>54</v>
      </c>
      <c r="AM197" s="59" t="s">
        <v>61</v>
      </c>
      <c r="AN197" s="44" t="s">
        <v>61</v>
      </c>
      <c r="AO197" s="69"/>
      <c r="AP197" s="69"/>
      <c r="AQ197" s="69"/>
      <c r="AR197" s="69"/>
      <c r="AS197" s="69"/>
    </row>
    <row r="198" spans="1:45" ht="15" customHeight="1">
      <c r="A198" s="28">
        <v>5</v>
      </c>
      <c r="B198" s="29">
        <v>44228</v>
      </c>
      <c r="C198" s="30" t="s">
        <v>400</v>
      </c>
      <c r="D198" s="28" t="s">
        <v>357</v>
      </c>
      <c r="E198" s="28"/>
      <c r="F198" s="28" t="s">
        <v>358</v>
      </c>
      <c r="G198" s="28" t="s">
        <v>359</v>
      </c>
      <c r="H198" s="28" t="s">
        <v>129</v>
      </c>
      <c r="I198" s="28" t="s">
        <v>64</v>
      </c>
      <c r="J198" s="28" t="s">
        <v>74</v>
      </c>
      <c r="K198" s="28" t="s">
        <v>71</v>
      </c>
      <c r="L198" s="28"/>
      <c r="M198" s="51">
        <v>44222</v>
      </c>
      <c r="N198" s="52">
        <v>6400000</v>
      </c>
      <c r="O198" s="51"/>
      <c r="P198" s="52"/>
      <c r="Q198" s="66"/>
      <c r="R198" s="67"/>
      <c r="S198" s="67"/>
      <c r="T198" s="67"/>
      <c r="U198" s="67"/>
      <c r="V198" s="67"/>
      <c r="W198" s="67"/>
      <c r="X198" s="67"/>
      <c r="Y198" s="67"/>
      <c r="Z198" s="67"/>
      <c r="AA198" s="36">
        <v>6400000</v>
      </c>
      <c r="AB198" s="21">
        <v>74894.259999999995</v>
      </c>
      <c r="AC198" s="37" t="s">
        <v>53</v>
      </c>
      <c r="AD198" s="38">
        <f t="shared" si="19"/>
        <v>3200000</v>
      </c>
      <c r="AE198" s="39">
        <v>31949777</v>
      </c>
      <c r="AF198" s="40">
        <f t="shared" si="18"/>
        <v>0.10015719358542002</v>
      </c>
      <c r="AG198" s="41"/>
      <c r="AI198" s="40"/>
      <c r="AJ198" s="28"/>
      <c r="AK198" s="28"/>
      <c r="AL198" s="28" t="s">
        <v>54</v>
      </c>
      <c r="AM198" s="59" t="s">
        <v>55</v>
      </c>
      <c r="AN198" s="75"/>
      <c r="AO198" s="44"/>
      <c r="AP198" s="44"/>
      <c r="AQ198" s="44"/>
      <c r="AR198" s="44"/>
      <c r="AS198" s="44"/>
    </row>
    <row r="199" spans="1:45" ht="15" customHeight="1">
      <c r="A199" s="28">
        <v>5</v>
      </c>
      <c r="B199" s="29">
        <v>44335</v>
      </c>
      <c r="C199" s="30" t="s">
        <v>56</v>
      </c>
      <c r="D199" s="28" t="s">
        <v>357</v>
      </c>
      <c r="E199" s="28"/>
      <c r="F199" s="28" t="s">
        <v>358</v>
      </c>
      <c r="G199" s="28" t="s">
        <v>359</v>
      </c>
      <c r="H199" s="28" t="s">
        <v>131</v>
      </c>
      <c r="I199" s="28" t="s">
        <v>100</v>
      </c>
      <c r="J199" s="28" t="s">
        <v>59</v>
      </c>
      <c r="K199" s="28" t="s">
        <v>79</v>
      </c>
      <c r="L199" s="31"/>
      <c r="M199" s="32" t="s">
        <v>401</v>
      </c>
      <c r="N199" s="33" t="s">
        <v>402</v>
      </c>
      <c r="O199" s="53"/>
      <c r="P199" s="54"/>
      <c r="R199" s="33"/>
      <c r="S199" s="32"/>
      <c r="T199" s="33"/>
      <c r="U199" s="33"/>
      <c r="V199" s="33"/>
      <c r="W199" s="33"/>
      <c r="X199" s="33"/>
      <c r="Y199" s="33"/>
      <c r="Z199" s="33"/>
      <c r="AA199" s="36"/>
      <c r="AB199" s="21">
        <v>13809.97</v>
      </c>
      <c r="AC199" s="37" t="s">
        <v>53</v>
      </c>
      <c r="AD199" s="38">
        <f t="shared" si="19"/>
        <v>0</v>
      </c>
      <c r="AE199" s="47">
        <v>100388073</v>
      </c>
      <c r="AF199" s="77"/>
      <c r="AG199" s="41">
        <v>1250000</v>
      </c>
      <c r="AH199" s="36">
        <f>AG199/AC199</f>
        <v>625000</v>
      </c>
      <c r="AI199" s="49">
        <f>AH199/AE199</f>
        <v>6.2258391990450898E-3</v>
      </c>
      <c r="AJ199" s="42">
        <v>44277</v>
      </c>
      <c r="AK199" s="28"/>
      <c r="AL199" s="28" t="s">
        <v>180</v>
      </c>
      <c r="AM199" s="59" t="s">
        <v>61</v>
      </c>
      <c r="AN199" s="59"/>
      <c r="AO199" s="44"/>
      <c r="AP199" s="44"/>
      <c r="AQ199" s="44"/>
      <c r="AR199" s="44"/>
      <c r="AS199" s="44"/>
    </row>
    <row r="200" spans="1:45" ht="15" customHeight="1">
      <c r="A200" s="28">
        <v>5</v>
      </c>
      <c r="B200" s="29">
        <v>44248</v>
      </c>
      <c r="C200" s="30" t="s">
        <v>141</v>
      </c>
      <c r="D200" s="28" t="s">
        <v>357</v>
      </c>
      <c r="E200" s="28"/>
      <c r="F200" s="28" t="s">
        <v>358</v>
      </c>
      <c r="G200" s="28" t="s">
        <v>359</v>
      </c>
      <c r="H200" s="28" t="s">
        <v>133</v>
      </c>
      <c r="I200" s="28" t="s">
        <v>86</v>
      </c>
      <c r="J200" s="28" t="s">
        <v>51</v>
      </c>
      <c r="K200" s="28" t="s">
        <v>71</v>
      </c>
      <c r="L200" s="28"/>
      <c r="M200" s="51">
        <v>44222</v>
      </c>
      <c r="N200" s="52">
        <v>24000000</v>
      </c>
      <c r="O200" s="97"/>
      <c r="P200" s="98"/>
      <c r="Q200" s="55"/>
      <c r="R200" s="67"/>
      <c r="S200" s="67"/>
      <c r="T200" s="67"/>
      <c r="U200" s="67"/>
      <c r="V200" s="67"/>
      <c r="W200" s="67"/>
      <c r="X200" s="67"/>
      <c r="Y200" s="67"/>
      <c r="Z200" s="67"/>
      <c r="AA200" s="36">
        <v>24000000</v>
      </c>
      <c r="AB200" s="21">
        <v>29158.77</v>
      </c>
      <c r="AC200" s="37" t="s">
        <v>53</v>
      </c>
      <c r="AD200" s="38">
        <f t="shared" si="19"/>
        <v>12000000</v>
      </c>
      <c r="AE200" s="39">
        <v>127575529</v>
      </c>
      <c r="AF200" s="40">
        <f t="shared" ref="AF200:AF207" si="20">AD200/AE200</f>
        <v>9.4061926249194697E-2</v>
      </c>
      <c r="AG200" s="41"/>
      <c r="AI200" s="40"/>
      <c r="AJ200" s="42">
        <v>44229</v>
      </c>
      <c r="AK200" s="28"/>
      <c r="AL200" s="28" t="s">
        <v>54</v>
      </c>
      <c r="AM200" s="59" t="s">
        <v>55</v>
      </c>
      <c r="AN200" s="59" t="s">
        <v>55</v>
      </c>
      <c r="AO200" s="44"/>
      <c r="AP200" s="44"/>
      <c r="AQ200" s="44"/>
      <c r="AR200" s="44"/>
      <c r="AS200" s="44"/>
    </row>
    <row r="201" spans="1:45" ht="15" customHeight="1">
      <c r="A201" s="66">
        <v>5</v>
      </c>
      <c r="B201" s="29">
        <v>44348</v>
      </c>
      <c r="C201" s="30" t="s">
        <v>95</v>
      </c>
      <c r="D201" s="28" t="s">
        <v>357</v>
      </c>
      <c r="E201" s="28"/>
      <c r="F201" s="28" t="s">
        <v>358</v>
      </c>
      <c r="G201" s="28" t="s">
        <v>359</v>
      </c>
      <c r="H201" s="46" t="s">
        <v>403</v>
      </c>
      <c r="I201" s="46" t="s">
        <v>64</v>
      </c>
      <c r="J201" s="74" t="s">
        <v>70</v>
      </c>
      <c r="K201" s="46" t="s">
        <v>71</v>
      </c>
      <c r="M201" s="32">
        <v>44313</v>
      </c>
      <c r="N201" s="33">
        <v>1000000</v>
      </c>
      <c r="Q201" s="53"/>
      <c r="AA201" s="54">
        <v>1000000</v>
      </c>
      <c r="AB201" s="21">
        <v>107159.74</v>
      </c>
      <c r="AC201" s="37" t="s">
        <v>53</v>
      </c>
      <c r="AD201" s="38">
        <f t="shared" si="19"/>
        <v>500000</v>
      </c>
      <c r="AE201" s="23">
        <v>3225167</v>
      </c>
      <c r="AF201" s="40">
        <f t="shared" si="20"/>
        <v>0.1550307317419532</v>
      </c>
      <c r="AG201" s="41"/>
      <c r="AI201" s="77"/>
      <c r="AJ201" s="57">
        <v>44236</v>
      </c>
      <c r="AL201" s="28" t="s">
        <v>404</v>
      </c>
      <c r="AM201" s="44" t="s">
        <v>61</v>
      </c>
      <c r="AN201" s="44"/>
      <c r="AO201" s="44"/>
      <c r="AP201" s="44"/>
      <c r="AQ201" s="44"/>
      <c r="AR201" s="44"/>
      <c r="AS201" s="44"/>
    </row>
    <row r="202" spans="1:45" ht="15" customHeight="1">
      <c r="A202" s="28">
        <v>5</v>
      </c>
      <c r="B202" s="29">
        <v>44490</v>
      </c>
      <c r="C202" s="30" t="s">
        <v>62</v>
      </c>
      <c r="D202" s="28" t="s">
        <v>357</v>
      </c>
      <c r="E202" s="28"/>
      <c r="F202" s="28" t="s">
        <v>358</v>
      </c>
      <c r="G202" s="28" t="s">
        <v>359</v>
      </c>
      <c r="H202" s="28" t="s">
        <v>405</v>
      </c>
      <c r="I202" s="28" t="s">
        <v>104</v>
      </c>
      <c r="J202" s="28" t="s">
        <v>51</v>
      </c>
      <c r="K202" s="28" t="s">
        <v>71</v>
      </c>
      <c r="L202" s="31"/>
      <c r="M202" s="32">
        <v>44252</v>
      </c>
      <c r="N202" s="33">
        <v>50000</v>
      </c>
      <c r="O202" s="53"/>
      <c r="P202" s="54"/>
      <c r="R202" s="33"/>
      <c r="S202" s="32"/>
      <c r="T202" s="33"/>
      <c r="U202" s="33"/>
      <c r="V202" s="33"/>
      <c r="W202" s="33"/>
      <c r="X202" s="33"/>
      <c r="Y202" s="33"/>
      <c r="Z202" s="33"/>
      <c r="AA202" s="36">
        <v>50000</v>
      </c>
      <c r="AB202" s="21">
        <v>227381.22</v>
      </c>
      <c r="AC202" s="37" t="s">
        <v>53</v>
      </c>
      <c r="AD202" s="38">
        <f t="shared" si="19"/>
        <v>25000</v>
      </c>
      <c r="AE202" s="39">
        <v>622137</v>
      </c>
      <c r="AF202" s="40">
        <f t="shared" si="20"/>
        <v>4.018407521172989E-2</v>
      </c>
      <c r="AG202" s="41"/>
      <c r="AI202" s="49"/>
      <c r="AJ202" s="42"/>
      <c r="AK202" s="28"/>
      <c r="AL202" s="28" t="s">
        <v>54</v>
      </c>
      <c r="AM202" s="59" t="s">
        <v>61</v>
      </c>
      <c r="AN202" s="59"/>
      <c r="AO202" s="44"/>
      <c r="AP202" s="44"/>
      <c r="AQ202" s="44"/>
      <c r="AR202" s="44"/>
      <c r="AS202" s="44"/>
    </row>
    <row r="203" spans="1:45" ht="15" customHeight="1">
      <c r="A203" s="66">
        <v>5</v>
      </c>
      <c r="B203" s="29">
        <v>44476</v>
      </c>
      <c r="C203" s="30" t="s">
        <v>406</v>
      </c>
      <c r="D203" s="28" t="s">
        <v>357</v>
      </c>
      <c r="E203" s="28"/>
      <c r="F203" s="28" t="s">
        <v>358</v>
      </c>
      <c r="G203" s="28" t="s">
        <v>359</v>
      </c>
      <c r="H203" s="46" t="s">
        <v>235</v>
      </c>
      <c r="I203" s="46" t="s">
        <v>100</v>
      </c>
      <c r="J203" s="74" t="s">
        <v>70</v>
      </c>
      <c r="K203" s="46" t="s">
        <v>71</v>
      </c>
      <c r="M203" s="32">
        <v>44267</v>
      </c>
      <c r="N203" s="33">
        <v>1000000</v>
      </c>
      <c r="Q203" s="53"/>
      <c r="AA203" s="54">
        <v>1000000</v>
      </c>
      <c r="AB203" s="21">
        <v>25318.23</v>
      </c>
      <c r="AC203" s="37" t="s">
        <v>53</v>
      </c>
      <c r="AD203" s="38">
        <f t="shared" si="19"/>
        <v>500000</v>
      </c>
      <c r="AE203" s="23">
        <v>36471769</v>
      </c>
      <c r="AF203" s="40">
        <f t="shared" si="20"/>
        <v>1.3709233571862116E-2</v>
      </c>
      <c r="AG203" s="41"/>
      <c r="AI203" s="77"/>
      <c r="AJ203" s="57">
        <v>44267</v>
      </c>
      <c r="AL203" s="28" t="s">
        <v>54</v>
      </c>
      <c r="AM203" s="44" t="s">
        <v>61</v>
      </c>
      <c r="AN203" s="44"/>
      <c r="AO203" s="44"/>
      <c r="AP203" s="44"/>
      <c r="AQ203" s="44"/>
      <c r="AR203" s="44"/>
      <c r="AS203" s="44"/>
    </row>
    <row r="204" spans="1:45" ht="15" customHeight="1">
      <c r="A204" s="28">
        <v>5</v>
      </c>
      <c r="B204" s="29">
        <v>44335</v>
      </c>
      <c r="C204" s="30" t="s">
        <v>56</v>
      </c>
      <c r="D204" s="28" t="s">
        <v>357</v>
      </c>
      <c r="E204" s="28"/>
      <c r="F204" s="28" t="s">
        <v>358</v>
      </c>
      <c r="G204" s="28" t="s">
        <v>359</v>
      </c>
      <c r="H204" s="28" t="s">
        <v>407</v>
      </c>
      <c r="I204" s="28" t="s">
        <v>64</v>
      </c>
      <c r="J204" s="30" t="s">
        <v>70</v>
      </c>
      <c r="K204" s="28" t="s">
        <v>71</v>
      </c>
      <c r="L204" s="28"/>
      <c r="M204" s="51">
        <v>44103</v>
      </c>
      <c r="N204" s="52">
        <v>25000000</v>
      </c>
      <c r="O204" s="51"/>
      <c r="P204" s="52"/>
      <c r="Q204" s="55"/>
      <c r="R204" s="67"/>
      <c r="S204" s="67"/>
      <c r="T204" s="67"/>
      <c r="U204" s="67"/>
      <c r="V204" s="67"/>
      <c r="W204" s="67"/>
      <c r="X204" s="67"/>
      <c r="Y204" s="67"/>
      <c r="Z204" s="67"/>
      <c r="AA204" s="36">
        <v>25000000</v>
      </c>
      <c r="AB204" s="21">
        <v>27343.19</v>
      </c>
      <c r="AC204" s="37" t="s">
        <v>53</v>
      </c>
      <c r="AD204" s="38">
        <f t="shared" si="19"/>
        <v>12500000</v>
      </c>
      <c r="AE204" s="39">
        <v>28608710</v>
      </c>
      <c r="AF204" s="40">
        <f t="shared" si="20"/>
        <v>0.43692987205644712</v>
      </c>
      <c r="AG204" s="41"/>
      <c r="AI204" s="40"/>
      <c r="AJ204" s="42">
        <v>44306</v>
      </c>
      <c r="AK204" s="28"/>
      <c r="AL204" s="28" t="s">
        <v>54</v>
      </c>
      <c r="AM204" s="59" t="s">
        <v>55</v>
      </c>
      <c r="AN204" s="75" t="s">
        <v>385</v>
      </c>
      <c r="AO204" s="44"/>
      <c r="AP204" s="44"/>
      <c r="AQ204" s="44"/>
      <c r="AR204" s="44"/>
      <c r="AS204" s="44"/>
    </row>
    <row r="205" spans="1:45" ht="15" customHeight="1">
      <c r="A205" s="28">
        <v>5</v>
      </c>
      <c r="B205" s="29">
        <v>44273</v>
      </c>
      <c r="C205" s="30" t="s">
        <v>408</v>
      </c>
      <c r="D205" s="28" t="s">
        <v>357</v>
      </c>
      <c r="E205" s="28"/>
      <c r="F205" s="28" t="s">
        <v>358</v>
      </c>
      <c r="G205" s="28" t="s">
        <v>359</v>
      </c>
      <c r="H205" s="28" t="s">
        <v>409</v>
      </c>
      <c r="I205" s="28" t="s">
        <v>104</v>
      </c>
      <c r="J205" s="30" t="s">
        <v>51</v>
      </c>
      <c r="K205" s="28" t="s">
        <v>71</v>
      </c>
      <c r="L205" s="28"/>
      <c r="M205" s="51">
        <v>44272</v>
      </c>
      <c r="N205" s="52">
        <v>200000</v>
      </c>
      <c r="O205" s="51"/>
      <c r="P205" s="52"/>
      <c r="Q205" s="66"/>
      <c r="R205" s="67"/>
      <c r="S205" s="67"/>
      <c r="T205" s="67"/>
      <c r="U205" s="67"/>
      <c r="V205" s="67"/>
      <c r="W205" s="67"/>
      <c r="X205" s="67"/>
      <c r="Y205" s="67"/>
      <c r="Z205" s="67"/>
      <c r="AA205" s="36">
        <v>200000</v>
      </c>
      <c r="AB205" s="21">
        <v>96651.35</v>
      </c>
      <c r="AC205" s="37" t="s">
        <v>53</v>
      </c>
      <c r="AD205" s="38">
        <f t="shared" si="19"/>
        <v>100000</v>
      </c>
      <c r="AE205" s="38">
        <v>2083459</v>
      </c>
      <c r="AF205" s="40">
        <f t="shared" si="20"/>
        <v>4.7997104814637578E-2</v>
      </c>
      <c r="AG205" s="41"/>
      <c r="AI205" s="40"/>
      <c r="AJ205" s="42">
        <v>44262</v>
      </c>
      <c r="AK205" s="28"/>
      <c r="AL205" s="46" t="s">
        <v>54</v>
      </c>
      <c r="AM205" s="59" t="s">
        <v>61</v>
      </c>
      <c r="AO205" s="69"/>
      <c r="AP205" s="69"/>
      <c r="AQ205" s="69"/>
      <c r="AR205" s="69"/>
      <c r="AS205" s="69"/>
    </row>
    <row r="206" spans="1:45" ht="15" customHeight="1">
      <c r="A206" s="28">
        <v>5</v>
      </c>
      <c r="B206" s="29">
        <v>44455</v>
      </c>
      <c r="C206" s="30" t="s">
        <v>410</v>
      </c>
      <c r="D206" s="28" t="s">
        <v>357</v>
      </c>
      <c r="E206" s="28"/>
      <c r="F206" s="28" t="s">
        <v>358</v>
      </c>
      <c r="G206" s="28" t="s">
        <v>359</v>
      </c>
      <c r="H206" s="28" t="s">
        <v>242</v>
      </c>
      <c r="I206" s="28" t="s">
        <v>64</v>
      </c>
      <c r="J206" s="30" t="s">
        <v>67</v>
      </c>
      <c r="K206" s="28" t="s">
        <v>71</v>
      </c>
      <c r="L206" s="28"/>
      <c r="M206" s="51">
        <v>44272</v>
      </c>
      <c r="N206" s="52">
        <v>200000</v>
      </c>
      <c r="O206" s="51">
        <v>44440</v>
      </c>
      <c r="P206" s="52">
        <v>1000000</v>
      </c>
      <c r="Q206" s="55" t="s">
        <v>411</v>
      </c>
      <c r="R206" s="67" t="s">
        <v>108</v>
      </c>
      <c r="S206" s="67"/>
      <c r="T206" s="67"/>
      <c r="U206" s="67"/>
      <c r="V206" s="67"/>
      <c r="W206" s="67"/>
      <c r="X206" s="67"/>
      <c r="Y206" s="67"/>
      <c r="Z206" s="67"/>
      <c r="AA206" s="36">
        <v>1200000</v>
      </c>
      <c r="AB206" s="21">
        <v>5646.93</v>
      </c>
      <c r="AC206" s="37" t="s">
        <v>53</v>
      </c>
      <c r="AD206" s="38">
        <f t="shared" si="19"/>
        <v>600000</v>
      </c>
      <c r="AE206" s="39">
        <v>216565318</v>
      </c>
      <c r="AF206" s="81">
        <f t="shared" si="20"/>
        <v>2.7705267193337026E-3</v>
      </c>
      <c r="AG206" s="41">
        <v>10000000</v>
      </c>
      <c r="AH206" s="36">
        <f>AG206/AC206</f>
        <v>5000000</v>
      </c>
      <c r="AI206" s="40">
        <f>AH206/AE206</f>
        <v>2.3087722661114186E-2</v>
      </c>
      <c r="AJ206" s="42">
        <v>44219</v>
      </c>
      <c r="AK206" s="28"/>
      <c r="AL206" s="46" t="s">
        <v>54</v>
      </c>
      <c r="AM206" s="59" t="s">
        <v>61</v>
      </c>
      <c r="AN206" s="44" t="s">
        <v>61</v>
      </c>
      <c r="AO206" s="44" t="s">
        <v>39</v>
      </c>
      <c r="AP206" s="69"/>
      <c r="AQ206" s="69"/>
      <c r="AR206" s="69"/>
      <c r="AS206" s="69"/>
    </row>
    <row r="207" spans="1:45" ht="15" customHeight="1">
      <c r="A207" s="28">
        <v>5</v>
      </c>
      <c r="B207" s="29">
        <v>44348</v>
      </c>
      <c r="C207" s="30" t="s">
        <v>95</v>
      </c>
      <c r="D207" s="28" t="s">
        <v>357</v>
      </c>
      <c r="E207" s="28"/>
      <c r="F207" s="28" t="s">
        <v>358</v>
      </c>
      <c r="G207" s="28" t="s">
        <v>359</v>
      </c>
      <c r="H207" s="28" t="s">
        <v>142</v>
      </c>
      <c r="I207" s="28" t="s">
        <v>64</v>
      </c>
      <c r="J207" s="30" t="s">
        <v>70</v>
      </c>
      <c r="K207" s="28" t="s">
        <v>71</v>
      </c>
      <c r="L207" s="94">
        <v>21000000</v>
      </c>
      <c r="M207" s="97"/>
      <c r="N207" s="98"/>
      <c r="O207" s="51" t="s">
        <v>412</v>
      </c>
      <c r="P207" s="52" t="s">
        <v>413</v>
      </c>
      <c r="Q207" s="66"/>
      <c r="R207" s="67"/>
      <c r="S207" s="67"/>
      <c r="T207" s="67"/>
      <c r="U207" s="67"/>
      <c r="V207" s="67"/>
      <c r="W207" s="67"/>
      <c r="X207" s="67"/>
      <c r="Y207" s="67"/>
      <c r="Z207" s="67"/>
      <c r="AA207" s="67"/>
      <c r="AB207" s="21">
        <v>86667.27</v>
      </c>
      <c r="AC207" s="37" t="s">
        <v>53</v>
      </c>
      <c r="AD207" s="38">
        <f t="shared" si="19"/>
        <v>0</v>
      </c>
      <c r="AE207" s="38">
        <v>5168185</v>
      </c>
      <c r="AF207" s="81">
        <f t="shared" si="20"/>
        <v>0</v>
      </c>
      <c r="AG207" s="41">
        <v>100000</v>
      </c>
      <c r="AH207" s="36">
        <f>AG207/AC207</f>
        <v>50000</v>
      </c>
      <c r="AI207" s="40">
        <f>AH207/AE207</f>
        <v>9.6745762777454749E-3</v>
      </c>
      <c r="AJ207" s="42">
        <v>44207</v>
      </c>
      <c r="AK207" s="28"/>
      <c r="AL207" s="46" t="s">
        <v>414</v>
      </c>
      <c r="AM207" s="59" t="s">
        <v>61</v>
      </c>
      <c r="AO207" s="69"/>
      <c r="AP207" s="69"/>
      <c r="AQ207" s="69"/>
      <c r="AR207" s="69"/>
      <c r="AS207" s="69"/>
    </row>
    <row r="208" spans="1:45" ht="15" customHeight="1">
      <c r="A208" s="28">
        <v>5</v>
      </c>
      <c r="B208" s="29">
        <v>44263</v>
      </c>
      <c r="C208" s="30" t="s">
        <v>415</v>
      </c>
      <c r="D208" s="28" t="s">
        <v>357</v>
      </c>
      <c r="E208" s="28"/>
      <c r="F208" s="28" t="s">
        <v>358</v>
      </c>
      <c r="G208" s="28" t="s">
        <v>359</v>
      </c>
      <c r="H208" s="28" t="s">
        <v>144</v>
      </c>
      <c r="I208" s="28" t="s">
        <v>86</v>
      </c>
      <c r="J208" s="30" t="s">
        <v>59</v>
      </c>
      <c r="K208" s="28" t="s">
        <v>79</v>
      </c>
      <c r="L208" s="28"/>
      <c r="M208" s="51" t="s">
        <v>416</v>
      </c>
      <c r="N208" s="52" t="s">
        <v>417</v>
      </c>
      <c r="O208" s="51"/>
      <c r="P208" s="52"/>
      <c r="Q208" s="66"/>
      <c r="R208" s="67"/>
      <c r="S208" s="67"/>
      <c r="T208" s="67"/>
      <c r="U208" s="67"/>
      <c r="V208" s="67"/>
      <c r="W208" s="67"/>
      <c r="X208" s="67"/>
      <c r="Y208" s="67"/>
      <c r="Z208" s="67"/>
      <c r="AA208" s="36"/>
      <c r="AB208" s="21">
        <v>107768.59</v>
      </c>
      <c r="AC208" s="37" t="s">
        <v>53</v>
      </c>
      <c r="AD208" s="38">
        <f t="shared" si="19"/>
        <v>0</v>
      </c>
      <c r="AE208" s="38">
        <v>4246439</v>
      </c>
      <c r="AF208" s="81"/>
      <c r="AG208" s="41">
        <v>3000000</v>
      </c>
      <c r="AH208" s="36">
        <f>AG208/AC208</f>
        <v>1500000</v>
      </c>
      <c r="AI208" s="40">
        <f>AH208/AE208</f>
        <v>0.35323714764300157</v>
      </c>
      <c r="AJ208" s="42">
        <v>44293</v>
      </c>
      <c r="AK208" s="28"/>
      <c r="AL208" s="46" t="s">
        <v>418</v>
      </c>
      <c r="AM208" s="59" t="s">
        <v>55</v>
      </c>
      <c r="AO208" s="69"/>
      <c r="AP208" s="69"/>
      <c r="AQ208" s="69"/>
      <c r="AR208" s="69"/>
      <c r="AS208" s="69"/>
    </row>
    <row r="209" spans="1:45" ht="15" customHeight="1">
      <c r="A209" s="28">
        <v>5</v>
      </c>
      <c r="B209" s="29">
        <v>44231</v>
      </c>
      <c r="C209" s="30" t="s">
        <v>419</v>
      </c>
      <c r="D209" s="28" t="s">
        <v>357</v>
      </c>
      <c r="E209" s="28"/>
      <c r="F209" s="28" t="s">
        <v>358</v>
      </c>
      <c r="G209" s="28" t="s">
        <v>359</v>
      </c>
      <c r="H209" s="28" t="s">
        <v>315</v>
      </c>
      <c r="I209" s="28" t="s">
        <v>50</v>
      </c>
      <c r="J209" s="30" t="s">
        <v>51</v>
      </c>
      <c r="K209" s="28" t="s">
        <v>71</v>
      </c>
      <c r="L209" s="28"/>
      <c r="M209" s="51">
        <v>44231</v>
      </c>
      <c r="N209" s="52"/>
      <c r="O209" s="51"/>
      <c r="P209" s="52"/>
      <c r="Q209" s="66"/>
      <c r="R209" s="67"/>
      <c r="S209" s="67"/>
      <c r="T209" s="67"/>
      <c r="U209" s="67"/>
      <c r="V209" s="67"/>
      <c r="W209" s="67"/>
      <c r="X209" s="67"/>
      <c r="Y209" s="67"/>
      <c r="Z209" s="67"/>
      <c r="AA209" s="36"/>
      <c r="AB209" s="21">
        <v>63845.83</v>
      </c>
      <c r="AC209" s="37" t="s">
        <v>53</v>
      </c>
      <c r="AD209" s="38">
        <f t="shared" si="19"/>
        <v>0</v>
      </c>
      <c r="AE209" s="38">
        <v>7044636</v>
      </c>
      <c r="AF209" s="81"/>
      <c r="AG209" s="41"/>
      <c r="AI209" s="40"/>
      <c r="AJ209" s="42">
        <v>44211</v>
      </c>
      <c r="AK209" s="28"/>
      <c r="AL209" s="46" t="s">
        <v>251</v>
      </c>
      <c r="AM209" s="59" t="s">
        <v>55</v>
      </c>
      <c r="AO209" s="69"/>
      <c r="AP209" s="69"/>
      <c r="AQ209" s="69"/>
      <c r="AR209" s="69"/>
      <c r="AS209" s="69"/>
    </row>
    <row r="210" spans="1:45" ht="15" customHeight="1">
      <c r="A210" s="28">
        <v>5</v>
      </c>
      <c r="B210" s="29">
        <v>44399</v>
      </c>
      <c r="C210" s="30" t="s">
        <v>77</v>
      </c>
      <c r="D210" s="28" t="s">
        <v>357</v>
      </c>
      <c r="E210" s="28"/>
      <c r="F210" s="28" t="s">
        <v>358</v>
      </c>
      <c r="G210" s="28" t="s">
        <v>359</v>
      </c>
      <c r="H210" s="28" t="s">
        <v>148</v>
      </c>
      <c r="I210" s="28" t="s">
        <v>50</v>
      </c>
      <c r="J210" s="30" t="s">
        <v>51</v>
      </c>
      <c r="K210" s="28" t="s">
        <v>52</v>
      </c>
      <c r="L210" s="28"/>
      <c r="M210" s="51">
        <v>44397</v>
      </c>
      <c r="N210" s="52">
        <v>20000000</v>
      </c>
      <c r="O210" s="51"/>
      <c r="P210" s="52"/>
      <c r="Q210" s="66"/>
      <c r="R210" s="67"/>
      <c r="S210" s="67"/>
      <c r="T210" s="67"/>
      <c r="U210" s="67"/>
      <c r="V210" s="67"/>
      <c r="W210" s="67"/>
      <c r="X210" s="67"/>
      <c r="Y210" s="67"/>
      <c r="Z210" s="67"/>
      <c r="AA210" s="36">
        <v>20000000</v>
      </c>
      <c r="AB210" s="21">
        <v>65919.5</v>
      </c>
      <c r="AC210" s="37" t="s">
        <v>53</v>
      </c>
      <c r="AD210" s="38">
        <f t="shared" si="19"/>
        <v>10000000</v>
      </c>
      <c r="AE210" s="38">
        <v>32510453</v>
      </c>
      <c r="AF210" s="81">
        <f>AD210/AE210</f>
        <v>0.30759337619811078</v>
      </c>
      <c r="AG210" s="41"/>
      <c r="AI210" s="40"/>
      <c r="AJ210" s="42"/>
      <c r="AK210" s="28"/>
      <c r="AL210" s="46" t="s">
        <v>54</v>
      </c>
      <c r="AM210" s="59" t="s">
        <v>61</v>
      </c>
      <c r="AO210" s="69"/>
      <c r="AP210" s="69"/>
      <c r="AQ210" s="69"/>
      <c r="AR210" s="69"/>
      <c r="AS210" s="69"/>
    </row>
    <row r="211" spans="1:45" ht="15" customHeight="1">
      <c r="A211" s="28">
        <v>5</v>
      </c>
      <c r="B211" s="29">
        <v>44329</v>
      </c>
      <c r="C211" s="30" t="s">
        <v>420</v>
      </c>
      <c r="D211" s="28" t="s">
        <v>357</v>
      </c>
      <c r="E211" s="28"/>
      <c r="F211" s="28" t="s">
        <v>358</v>
      </c>
      <c r="G211" s="28" t="s">
        <v>359</v>
      </c>
      <c r="H211" s="28" t="s">
        <v>149</v>
      </c>
      <c r="I211" s="28" t="s">
        <v>64</v>
      </c>
      <c r="J211" s="28" t="s">
        <v>67</v>
      </c>
      <c r="K211" s="28" t="s">
        <v>71</v>
      </c>
      <c r="L211" s="28"/>
      <c r="M211" s="51">
        <v>44318</v>
      </c>
      <c r="N211" s="52">
        <v>10000000</v>
      </c>
      <c r="O211" s="51" t="s">
        <v>421</v>
      </c>
      <c r="P211" s="52" t="s">
        <v>108</v>
      </c>
      <c r="Q211" s="66"/>
      <c r="R211" s="67"/>
      <c r="S211" s="67"/>
      <c r="T211" s="67"/>
      <c r="U211" s="67"/>
      <c r="V211" s="67"/>
      <c r="W211" s="67"/>
      <c r="X211" s="67"/>
      <c r="Y211" s="67"/>
      <c r="Z211" s="67"/>
      <c r="AA211" s="36">
        <v>10000000</v>
      </c>
      <c r="AB211" s="21">
        <v>24934.05</v>
      </c>
      <c r="AC211" s="37" t="s">
        <v>53</v>
      </c>
      <c r="AD211" s="38">
        <f t="shared" si="19"/>
        <v>5000000</v>
      </c>
      <c r="AE211" s="38">
        <v>108116615</v>
      </c>
      <c r="AF211" s="81">
        <f>AD211/AE211</f>
        <v>4.6246360931666237E-2</v>
      </c>
      <c r="AG211" s="41">
        <v>10000000</v>
      </c>
      <c r="AH211" s="36">
        <f>AG211/AC211</f>
        <v>5000000</v>
      </c>
      <c r="AI211" s="40">
        <f>AH211/AE211</f>
        <v>4.6246360931666237E-2</v>
      </c>
      <c r="AJ211" s="42">
        <v>44274</v>
      </c>
      <c r="AK211" s="28"/>
      <c r="AL211" s="46" t="s">
        <v>54</v>
      </c>
      <c r="AM211" s="59" t="s">
        <v>55</v>
      </c>
      <c r="AN211" s="44" t="s">
        <v>55</v>
      </c>
      <c r="AO211" s="44" t="s">
        <v>39</v>
      </c>
      <c r="AP211" s="69"/>
      <c r="AQ211" s="69"/>
      <c r="AR211" s="69"/>
      <c r="AS211" s="69"/>
    </row>
    <row r="212" spans="1:45" ht="15" customHeight="1">
      <c r="A212" s="28">
        <v>5</v>
      </c>
      <c r="B212" s="29">
        <v>44273</v>
      </c>
      <c r="C212" s="30" t="s">
        <v>422</v>
      </c>
      <c r="D212" s="28" t="s">
        <v>357</v>
      </c>
      <c r="E212" s="28"/>
      <c r="F212" s="28" t="s">
        <v>358</v>
      </c>
      <c r="G212" s="28" t="s">
        <v>359</v>
      </c>
      <c r="H212" s="28" t="s">
        <v>423</v>
      </c>
      <c r="I212" s="28" t="s">
        <v>104</v>
      </c>
      <c r="J212" s="28" t="s">
        <v>51</v>
      </c>
      <c r="K212" s="28" t="s">
        <v>71</v>
      </c>
      <c r="L212" s="28"/>
      <c r="M212" s="51"/>
      <c r="N212" s="52"/>
      <c r="O212" s="51"/>
      <c r="P212" s="52"/>
      <c r="Q212" s="66"/>
      <c r="R212" s="67"/>
      <c r="S212" s="67"/>
      <c r="T212" s="67"/>
      <c r="U212" s="67"/>
      <c r="V212" s="67"/>
      <c r="W212" s="67"/>
      <c r="X212" s="67"/>
      <c r="Y212" s="67"/>
      <c r="Z212" s="67"/>
      <c r="AA212" s="36"/>
      <c r="AB212" s="21">
        <v>56609.760000000002</v>
      </c>
      <c r="AC212" s="37" t="s">
        <v>53</v>
      </c>
      <c r="AD212" s="38">
        <f t="shared" si="19"/>
        <v>0</v>
      </c>
      <c r="AE212" s="38">
        <v>144373535</v>
      </c>
      <c r="AF212" s="40"/>
      <c r="AG212" s="41"/>
      <c r="AI212" s="40"/>
      <c r="AJ212" s="42">
        <v>44054</v>
      </c>
      <c r="AK212" s="42">
        <v>44054</v>
      </c>
      <c r="AL212" s="46" t="s">
        <v>424</v>
      </c>
      <c r="AM212" s="59" t="s">
        <v>55</v>
      </c>
      <c r="AO212" s="69"/>
      <c r="AP212" s="69"/>
      <c r="AQ212" s="69"/>
      <c r="AR212" s="69"/>
      <c r="AS212" s="69"/>
    </row>
    <row r="213" spans="1:45" ht="15" customHeight="1">
      <c r="A213" s="28">
        <v>5</v>
      </c>
      <c r="B213" s="29">
        <v>44267</v>
      </c>
      <c r="C213" s="29" t="s">
        <v>56</v>
      </c>
      <c r="D213" s="28" t="s">
        <v>357</v>
      </c>
      <c r="E213" s="28"/>
      <c r="F213" s="28" t="s">
        <v>358</v>
      </c>
      <c r="G213" s="28" t="s">
        <v>359</v>
      </c>
      <c r="H213" s="28" t="s">
        <v>425</v>
      </c>
      <c r="I213" s="28" t="s">
        <v>104</v>
      </c>
      <c r="J213" s="30" t="s">
        <v>59</v>
      </c>
      <c r="K213" s="28" t="s">
        <v>79</v>
      </c>
      <c r="L213" s="28"/>
      <c r="M213" s="51">
        <v>44251</v>
      </c>
      <c r="N213" s="52">
        <v>7500</v>
      </c>
      <c r="O213" s="51"/>
      <c r="P213" s="52"/>
      <c r="Q213" s="66"/>
      <c r="R213" s="67"/>
      <c r="S213" s="67"/>
      <c r="T213" s="67"/>
      <c r="U213" s="67"/>
      <c r="V213" s="67"/>
      <c r="W213" s="67"/>
      <c r="X213" s="67"/>
      <c r="Y213" s="67"/>
      <c r="Z213" s="67"/>
      <c r="AA213" s="36">
        <v>7500</v>
      </c>
      <c r="AB213" s="21">
        <v>162893.26999999999</v>
      </c>
      <c r="AC213" s="37" t="s">
        <v>53</v>
      </c>
      <c r="AD213" s="38">
        <f t="shared" si="19"/>
        <v>3750</v>
      </c>
      <c r="AE213" s="38">
        <v>33860</v>
      </c>
      <c r="AF213" s="40">
        <f>AD213/AE213</f>
        <v>0.11075014766686356</v>
      </c>
      <c r="AG213" s="41"/>
      <c r="AI213" s="40"/>
      <c r="AJ213" s="42">
        <v>44246</v>
      </c>
      <c r="AK213" s="28"/>
      <c r="AL213" s="46" t="s">
        <v>54</v>
      </c>
      <c r="AM213" s="59" t="s">
        <v>61</v>
      </c>
      <c r="AO213" s="69"/>
      <c r="AP213" s="69"/>
      <c r="AQ213" s="69"/>
      <c r="AR213" s="69"/>
      <c r="AS213" s="69"/>
    </row>
    <row r="214" spans="1:45" ht="15" customHeight="1">
      <c r="A214" s="28">
        <v>5</v>
      </c>
      <c r="C214" s="30"/>
      <c r="D214" s="28" t="s">
        <v>357</v>
      </c>
      <c r="E214" s="28"/>
      <c r="F214" s="28" t="s">
        <v>358</v>
      </c>
      <c r="G214" s="28" t="s">
        <v>359</v>
      </c>
      <c r="H214" s="28" t="s">
        <v>150</v>
      </c>
      <c r="I214" s="28" t="s">
        <v>64</v>
      </c>
      <c r="J214" s="28" t="s">
        <v>59</v>
      </c>
      <c r="K214" s="28" t="s">
        <v>60</v>
      </c>
      <c r="L214" s="28"/>
      <c r="M214" s="51">
        <v>44089</v>
      </c>
      <c r="N214" s="47"/>
      <c r="O214" s="85"/>
      <c r="P214" s="52"/>
      <c r="Q214" s="66"/>
      <c r="R214" s="67"/>
      <c r="S214" s="67"/>
      <c r="T214" s="67"/>
      <c r="U214" s="67"/>
      <c r="V214" s="67"/>
      <c r="W214" s="67"/>
      <c r="X214" s="67"/>
      <c r="Y214" s="67"/>
      <c r="Z214" s="67"/>
      <c r="AA214" s="36"/>
      <c r="AB214" s="21">
        <v>15519.62</v>
      </c>
      <c r="AC214" s="37" t="s">
        <v>53</v>
      </c>
      <c r="AD214" s="38">
        <f t="shared" si="19"/>
        <v>0</v>
      </c>
      <c r="AE214" s="38">
        <v>34268528</v>
      </c>
      <c r="AF214" s="40"/>
      <c r="AG214" s="41"/>
      <c r="AI214" s="40"/>
      <c r="AJ214" s="28"/>
      <c r="AK214" s="28"/>
      <c r="AL214" s="46" t="s">
        <v>251</v>
      </c>
      <c r="AM214" s="59" t="s">
        <v>55</v>
      </c>
      <c r="AN214" s="59"/>
      <c r="AO214" s="44"/>
      <c r="AP214" s="44"/>
      <c r="AQ214" s="44"/>
      <c r="AR214" s="44"/>
      <c r="AS214" s="44"/>
    </row>
    <row r="215" spans="1:45" ht="15" customHeight="1">
      <c r="A215" s="28">
        <v>5</v>
      </c>
      <c r="B215" s="29">
        <v>44202</v>
      </c>
      <c r="C215" s="29"/>
      <c r="D215" s="28" t="s">
        <v>357</v>
      </c>
      <c r="E215" s="28"/>
      <c r="F215" s="28" t="s">
        <v>358</v>
      </c>
      <c r="G215" s="28" t="s">
        <v>359</v>
      </c>
      <c r="H215" s="28" t="s">
        <v>253</v>
      </c>
      <c r="I215" s="28" t="s">
        <v>104</v>
      </c>
      <c r="J215" s="28" t="s">
        <v>51</v>
      </c>
      <c r="K215" s="28" t="s">
        <v>71</v>
      </c>
      <c r="L215" s="28"/>
      <c r="M215" s="51">
        <v>44202</v>
      </c>
      <c r="N215" s="52">
        <v>2000000</v>
      </c>
      <c r="O215" s="51"/>
      <c r="P215" s="52"/>
      <c r="Q215" s="55"/>
      <c r="R215" s="67"/>
      <c r="S215" s="67"/>
      <c r="T215" s="67"/>
      <c r="U215" s="67"/>
      <c r="V215" s="67"/>
      <c r="W215" s="67"/>
      <c r="X215" s="67"/>
      <c r="Y215" s="67"/>
      <c r="Z215" s="67"/>
      <c r="AA215" s="36">
        <v>2000000</v>
      </c>
      <c r="AB215" s="21">
        <v>162936.51999999999</v>
      </c>
      <c r="AC215" s="37" t="s">
        <v>53</v>
      </c>
      <c r="AD215" s="38">
        <f t="shared" si="19"/>
        <v>1000000</v>
      </c>
      <c r="AE215" s="39">
        <v>6944975</v>
      </c>
      <c r="AF215" s="40">
        <f>AD215/AE215</f>
        <v>0.14398899924045802</v>
      </c>
      <c r="AG215" s="41"/>
      <c r="AI215" s="40"/>
      <c r="AJ215" s="42">
        <v>44196</v>
      </c>
      <c r="AK215" s="28"/>
      <c r="AL215" s="28" t="s">
        <v>54</v>
      </c>
      <c r="AM215" s="44" t="s">
        <v>55</v>
      </c>
      <c r="AO215" s="44"/>
      <c r="AP215" s="44"/>
      <c r="AQ215" s="44"/>
      <c r="AR215" s="44"/>
      <c r="AS215" s="44"/>
    </row>
    <row r="216" spans="1:45" ht="15" customHeight="1">
      <c r="A216" s="28">
        <v>5</v>
      </c>
      <c r="B216" s="29">
        <v>44343</v>
      </c>
      <c r="C216" s="30" t="s">
        <v>92</v>
      </c>
      <c r="D216" s="28" t="s">
        <v>357</v>
      </c>
      <c r="E216" s="28"/>
      <c r="F216" s="28" t="s">
        <v>358</v>
      </c>
      <c r="G216" s="28" t="s">
        <v>359</v>
      </c>
      <c r="H216" s="28" t="s">
        <v>426</v>
      </c>
      <c r="I216" s="28" t="s">
        <v>104</v>
      </c>
      <c r="J216" s="30" t="s">
        <v>118</v>
      </c>
      <c r="K216" s="28" t="s">
        <v>79</v>
      </c>
      <c r="L216" s="28"/>
      <c r="M216" s="51">
        <v>44256</v>
      </c>
      <c r="N216" s="52">
        <v>2000000</v>
      </c>
      <c r="O216" s="51"/>
      <c r="P216" s="52"/>
      <c r="Q216" s="66"/>
      <c r="R216" s="67"/>
      <c r="S216" s="67"/>
      <c r="T216" s="67"/>
      <c r="U216" s="67"/>
      <c r="V216" s="67"/>
      <c r="W216" s="67"/>
      <c r="X216" s="67"/>
      <c r="Y216" s="67"/>
      <c r="Z216" s="67"/>
      <c r="AA216" s="36">
        <v>2000000</v>
      </c>
      <c r="AB216" s="21">
        <v>86070.61</v>
      </c>
      <c r="AC216" s="37" t="s">
        <v>53</v>
      </c>
      <c r="AD216" s="38">
        <f t="shared" si="19"/>
        <v>1000000</v>
      </c>
      <c r="AE216" s="46">
        <v>5454073</v>
      </c>
      <c r="AF216" s="40">
        <f>AD216/AE216</f>
        <v>0.18334921443112331</v>
      </c>
      <c r="AG216" s="41"/>
      <c r="AI216" s="40"/>
      <c r="AJ216" s="42">
        <v>44342</v>
      </c>
      <c r="AK216" s="28"/>
      <c r="AL216" s="46" t="s">
        <v>54</v>
      </c>
      <c r="AM216" s="59" t="s">
        <v>61</v>
      </c>
      <c r="AO216" s="69"/>
      <c r="AP216" s="69"/>
      <c r="AQ216" s="69"/>
      <c r="AR216" s="69"/>
      <c r="AS216" s="69"/>
    </row>
    <row r="217" spans="1:45" ht="15" customHeight="1">
      <c r="A217" s="66">
        <v>5</v>
      </c>
      <c r="B217" s="29">
        <v>44329</v>
      </c>
      <c r="C217" s="30" t="s">
        <v>427</v>
      </c>
      <c r="D217" s="28" t="s">
        <v>357</v>
      </c>
      <c r="E217" s="28"/>
      <c r="F217" s="28" t="s">
        <v>358</v>
      </c>
      <c r="G217" s="28" t="s">
        <v>359</v>
      </c>
      <c r="H217" s="46" t="s">
        <v>428</v>
      </c>
      <c r="I217" s="46" t="s">
        <v>100</v>
      </c>
      <c r="J217" s="74" t="s">
        <v>51</v>
      </c>
      <c r="K217" s="46" t="s">
        <v>71</v>
      </c>
      <c r="M217" s="32" t="s">
        <v>429</v>
      </c>
      <c r="N217" s="33" t="s">
        <v>108</v>
      </c>
      <c r="Q217" s="53"/>
      <c r="AA217" s="36"/>
      <c r="AB217" s="21">
        <v>48651.18</v>
      </c>
      <c r="AC217" s="37" t="s">
        <v>53</v>
      </c>
      <c r="AD217" s="38">
        <f t="shared" si="19"/>
        <v>0</v>
      </c>
      <c r="AE217" s="23">
        <v>58558270</v>
      </c>
      <c r="AF217" s="40"/>
      <c r="AG217" s="41">
        <v>10000000</v>
      </c>
      <c r="AH217" s="36">
        <f>AG217/AC217</f>
        <v>5000000</v>
      </c>
      <c r="AI217" s="77">
        <f>AH217/AE217</f>
        <v>8.5385036135801146E-2</v>
      </c>
      <c r="AJ217" s="57"/>
      <c r="AL217" s="28" t="s">
        <v>365</v>
      </c>
      <c r="AM217" s="44" t="s">
        <v>61</v>
      </c>
      <c r="AN217" s="44"/>
      <c r="AO217" s="44"/>
      <c r="AP217" s="44"/>
      <c r="AQ217" s="44"/>
      <c r="AR217" s="44"/>
      <c r="AS217" s="44"/>
    </row>
    <row r="218" spans="1:45" ht="15" customHeight="1">
      <c r="A218" s="28">
        <v>5</v>
      </c>
      <c r="B218" s="29">
        <v>44235</v>
      </c>
      <c r="C218" s="30" t="s">
        <v>213</v>
      </c>
      <c r="D218" s="28" t="s">
        <v>357</v>
      </c>
      <c r="E218" s="28"/>
      <c r="F218" s="28" t="s">
        <v>358</v>
      </c>
      <c r="G218" s="28" t="s">
        <v>359</v>
      </c>
      <c r="H218" s="28" t="s">
        <v>428</v>
      </c>
      <c r="I218" s="28" t="s">
        <v>100</v>
      </c>
      <c r="J218" s="28" t="s">
        <v>51</v>
      </c>
      <c r="K218" s="28" t="s">
        <v>71</v>
      </c>
      <c r="L218" s="28"/>
      <c r="M218" s="51" t="s">
        <v>430</v>
      </c>
      <c r="N218" s="52" t="s">
        <v>431</v>
      </c>
      <c r="O218" s="51"/>
      <c r="P218" s="52"/>
      <c r="Q218" s="66"/>
      <c r="R218" s="67"/>
      <c r="S218" s="67"/>
      <c r="T218" s="67"/>
      <c r="U218" s="67"/>
      <c r="V218" s="67"/>
      <c r="W218" s="67"/>
      <c r="X218" s="67"/>
      <c r="Y218" s="67"/>
      <c r="Z218" s="67"/>
      <c r="AA218" s="36"/>
      <c r="AB218" s="21">
        <v>48651.18</v>
      </c>
      <c r="AC218" s="37" t="s">
        <v>53</v>
      </c>
      <c r="AD218" s="38">
        <f t="shared" si="19"/>
        <v>0</v>
      </c>
      <c r="AE218" s="38">
        <v>58558270</v>
      </c>
      <c r="AF218" s="40"/>
      <c r="AG218" s="41"/>
      <c r="AI218" s="40"/>
      <c r="AJ218" s="42"/>
      <c r="AK218" s="28"/>
      <c r="AL218" s="46" t="s">
        <v>377</v>
      </c>
      <c r="AM218" s="59" t="s">
        <v>61</v>
      </c>
      <c r="AO218" s="69"/>
      <c r="AP218" s="69"/>
      <c r="AQ218" s="69"/>
      <c r="AR218" s="69"/>
      <c r="AS218" s="69"/>
    </row>
    <row r="219" spans="1:45" ht="15" customHeight="1">
      <c r="A219" s="28">
        <v>5</v>
      </c>
      <c r="B219" s="29">
        <v>44281</v>
      </c>
      <c r="C219" s="30" t="s">
        <v>432</v>
      </c>
      <c r="D219" s="28" t="s">
        <v>357</v>
      </c>
      <c r="E219" s="28"/>
      <c r="F219" s="28" t="s">
        <v>358</v>
      </c>
      <c r="G219" s="28" t="s">
        <v>359</v>
      </c>
      <c r="H219" s="28" t="s">
        <v>158</v>
      </c>
      <c r="I219" s="28" t="s">
        <v>64</v>
      </c>
      <c r="J219" s="30" t="s">
        <v>67</v>
      </c>
      <c r="K219" s="28" t="s">
        <v>71</v>
      </c>
      <c r="L219" s="28"/>
      <c r="M219" s="51">
        <v>44272</v>
      </c>
      <c r="N219" s="52">
        <v>7000000</v>
      </c>
      <c r="O219" s="51"/>
      <c r="P219" s="52"/>
      <c r="Q219" s="66"/>
      <c r="R219" s="67"/>
      <c r="S219" s="67"/>
      <c r="T219" s="67"/>
      <c r="U219" s="67"/>
      <c r="V219" s="67"/>
      <c r="W219" s="67"/>
      <c r="X219" s="67"/>
      <c r="Y219" s="67"/>
      <c r="Z219" s="67"/>
      <c r="AA219" s="36">
        <v>7000000</v>
      </c>
      <c r="AB219" s="21">
        <v>25066.400000000001</v>
      </c>
      <c r="AC219" s="37" t="s">
        <v>53</v>
      </c>
      <c r="AD219" s="38">
        <f t="shared" si="19"/>
        <v>3500000</v>
      </c>
      <c r="AE219" s="39">
        <v>21803000</v>
      </c>
      <c r="AF219" s="40">
        <f>AD219/AE219</f>
        <v>0.16052836765582718</v>
      </c>
      <c r="AG219" s="41"/>
      <c r="AI219" s="40"/>
      <c r="AJ219" s="42">
        <v>44259</v>
      </c>
      <c r="AK219" s="28"/>
      <c r="AL219" s="46" t="s">
        <v>54</v>
      </c>
      <c r="AM219" s="59" t="s">
        <v>61</v>
      </c>
      <c r="AO219" s="69"/>
      <c r="AP219" s="69"/>
      <c r="AQ219" s="69"/>
      <c r="AR219" s="69"/>
      <c r="AS219" s="69"/>
    </row>
    <row r="220" spans="1:45" ht="15" customHeight="1">
      <c r="A220" s="28">
        <v>5</v>
      </c>
      <c r="B220" s="29">
        <v>44262</v>
      </c>
      <c r="C220" s="30" t="s">
        <v>56</v>
      </c>
      <c r="D220" s="28" t="s">
        <v>357</v>
      </c>
      <c r="E220" s="28"/>
      <c r="F220" s="28" t="s">
        <v>358</v>
      </c>
      <c r="G220" s="28" t="s">
        <v>359</v>
      </c>
      <c r="H220" s="28" t="s">
        <v>433</v>
      </c>
      <c r="I220" s="28" t="s">
        <v>64</v>
      </c>
      <c r="J220" s="30" t="s">
        <v>290</v>
      </c>
      <c r="K220" s="28" t="s">
        <v>71</v>
      </c>
      <c r="L220" s="28"/>
      <c r="M220" s="51"/>
      <c r="N220" s="52"/>
      <c r="O220" s="51"/>
      <c r="P220" s="52"/>
      <c r="Q220" s="66"/>
      <c r="R220" s="67"/>
      <c r="S220" s="67"/>
      <c r="T220" s="67"/>
      <c r="U220" s="67"/>
      <c r="V220" s="67"/>
      <c r="W220" s="67"/>
      <c r="X220" s="67"/>
      <c r="Y220" s="67"/>
      <c r="Z220" s="67"/>
      <c r="AA220" s="36"/>
      <c r="AB220" s="21">
        <v>2332.11</v>
      </c>
      <c r="AC220" s="37" t="s">
        <v>53</v>
      </c>
      <c r="AD220" s="38">
        <f t="shared" si="19"/>
        <v>0</v>
      </c>
      <c r="AE220" s="38"/>
      <c r="AF220" s="40"/>
      <c r="AG220" s="41"/>
      <c r="AI220" s="40"/>
      <c r="AJ220" s="42">
        <v>44249</v>
      </c>
      <c r="AK220" s="28"/>
      <c r="AL220" s="46" t="s">
        <v>434</v>
      </c>
      <c r="AM220" s="59" t="s">
        <v>55</v>
      </c>
      <c r="AO220" s="69"/>
      <c r="AP220" s="69"/>
      <c r="AQ220" s="69"/>
      <c r="AR220" s="69"/>
      <c r="AS220" s="69"/>
    </row>
    <row r="221" spans="1:45" ht="15" customHeight="1">
      <c r="A221" s="28">
        <v>5</v>
      </c>
      <c r="B221" s="29">
        <v>44279</v>
      </c>
      <c r="C221" s="30" t="s">
        <v>435</v>
      </c>
      <c r="D221" s="28" t="s">
        <v>357</v>
      </c>
      <c r="E221" s="28"/>
      <c r="F221" s="28" t="s">
        <v>358</v>
      </c>
      <c r="G221" s="28" t="s">
        <v>359</v>
      </c>
      <c r="H221" s="28" t="s">
        <v>436</v>
      </c>
      <c r="I221" s="28" t="s">
        <v>100</v>
      </c>
      <c r="J221" s="28" t="s">
        <v>70</v>
      </c>
      <c r="K221" s="28" t="s">
        <v>71</v>
      </c>
      <c r="L221" s="28"/>
      <c r="M221" s="51">
        <v>44264</v>
      </c>
      <c r="N221" s="52">
        <v>500000</v>
      </c>
      <c r="O221" s="51"/>
      <c r="P221" s="52"/>
      <c r="Q221" s="66"/>
      <c r="R221" s="67"/>
      <c r="S221" s="67"/>
      <c r="T221" s="67"/>
      <c r="U221" s="67"/>
      <c r="V221" s="67"/>
      <c r="W221" s="67"/>
      <c r="X221" s="67"/>
      <c r="Y221" s="67"/>
      <c r="Z221" s="67"/>
      <c r="AA221" s="36">
        <v>500000</v>
      </c>
      <c r="AB221" s="21">
        <v>59671.92</v>
      </c>
      <c r="AC221" s="37" t="s">
        <v>53</v>
      </c>
      <c r="AD221" s="38">
        <f t="shared" si="19"/>
        <v>250000</v>
      </c>
      <c r="AE221" s="39">
        <v>11694719</v>
      </c>
      <c r="AF221" s="40">
        <f t="shared" ref="AF221:AF232" si="21">AD221/AE221</f>
        <v>2.1377170327906127E-2</v>
      </c>
      <c r="AG221" s="41"/>
      <c r="AI221" s="40"/>
      <c r="AJ221" s="42">
        <v>44226</v>
      </c>
      <c r="AK221" s="28"/>
      <c r="AL221" s="46" t="s">
        <v>54</v>
      </c>
      <c r="AM221" s="60" t="s">
        <v>55</v>
      </c>
      <c r="AN221" s="44" t="s">
        <v>61</v>
      </c>
      <c r="AO221" s="69"/>
      <c r="AP221" s="69"/>
      <c r="AQ221" s="69"/>
      <c r="AR221" s="69"/>
      <c r="AS221" s="69"/>
    </row>
    <row r="222" spans="1:45" ht="15" customHeight="1">
      <c r="A222" s="82">
        <v>5</v>
      </c>
      <c r="B222" s="29">
        <v>44335</v>
      </c>
      <c r="C222" s="30" t="s">
        <v>56</v>
      </c>
      <c r="D222" s="28" t="s">
        <v>357</v>
      </c>
      <c r="E222" s="28"/>
      <c r="F222" s="28" t="s">
        <v>358</v>
      </c>
      <c r="G222" s="28" t="s">
        <v>359</v>
      </c>
      <c r="H222" s="28" t="s">
        <v>437</v>
      </c>
      <c r="I222" s="28" t="s">
        <v>104</v>
      </c>
      <c r="J222" s="30" t="s">
        <v>74</v>
      </c>
      <c r="K222" s="28" t="s">
        <v>71</v>
      </c>
      <c r="L222" s="28"/>
      <c r="M222" s="51">
        <v>44314</v>
      </c>
      <c r="N222" s="52">
        <v>50000000</v>
      </c>
      <c r="O222" s="51"/>
      <c r="P222" s="52"/>
      <c r="Q222" s="66"/>
      <c r="R222" s="67"/>
      <c r="S222" s="67"/>
      <c r="T222" s="67"/>
      <c r="U222" s="67"/>
      <c r="V222" s="67"/>
      <c r="W222" s="67"/>
      <c r="X222" s="67"/>
      <c r="Y222" s="67"/>
      <c r="Z222" s="67"/>
      <c r="AA222" s="36">
        <v>50000000</v>
      </c>
      <c r="AB222" s="21">
        <v>93617.7</v>
      </c>
      <c r="AC222" s="37" t="s">
        <v>53</v>
      </c>
      <c r="AD222" s="38">
        <f t="shared" si="19"/>
        <v>25000000</v>
      </c>
      <c r="AE222" s="38">
        <v>83429615</v>
      </c>
      <c r="AF222" s="40">
        <f t="shared" si="21"/>
        <v>0.29965378600872122</v>
      </c>
      <c r="AG222" s="41"/>
      <c r="AI222" s="40"/>
      <c r="AJ222" s="42">
        <v>44316</v>
      </c>
      <c r="AK222" s="28"/>
      <c r="AL222" s="46" t="s">
        <v>54</v>
      </c>
      <c r="AM222" s="59" t="s">
        <v>61</v>
      </c>
      <c r="AO222" s="69"/>
      <c r="AP222" s="69"/>
      <c r="AQ222" s="69"/>
      <c r="AR222" s="69"/>
      <c r="AS222" s="69"/>
    </row>
    <row r="223" spans="1:45" ht="15" customHeight="1">
      <c r="A223" s="28">
        <v>5</v>
      </c>
      <c r="B223" s="29">
        <v>44253</v>
      </c>
      <c r="C223" s="30" t="s">
        <v>438</v>
      </c>
      <c r="D223" s="28" t="s">
        <v>357</v>
      </c>
      <c r="E223" s="28"/>
      <c r="F223" s="28" t="s">
        <v>358</v>
      </c>
      <c r="G223" s="28" t="s">
        <v>359</v>
      </c>
      <c r="H223" s="28" t="s">
        <v>439</v>
      </c>
      <c r="I223" s="28" t="s">
        <v>64</v>
      </c>
      <c r="J223" s="30" t="s">
        <v>67</v>
      </c>
      <c r="K223" s="28" t="s">
        <v>52</v>
      </c>
      <c r="L223" s="28"/>
      <c r="M223" s="51" t="s">
        <v>440</v>
      </c>
      <c r="N223" s="52" t="s">
        <v>441</v>
      </c>
      <c r="O223" s="51">
        <v>44245</v>
      </c>
      <c r="P223" s="52">
        <v>1000000</v>
      </c>
      <c r="Q223" s="55"/>
      <c r="R223" s="67"/>
      <c r="S223" s="67"/>
      <c r="T223" s="67"/>
      <c r="U223" s="67"/>
      <c r="V223" s="67"/>
      <c r="W223" s="67"/>
      <c r="X223" s="67"/>
      <c r="Y223" s="67"/>
      <c r="Z223" s="67"/>
      <c r="AA223" s="36">
        <v>1000000</v>
      </c>
      <c r="AB223" s="21">
        <v>5448.68</v>
      </c>
      <c r="AC223" s="37" t="s">
        <v>53</v>
      </c>
      <c r="AD223" s="38">
        <f t="shared" si="19"/>
        <v>500000</v>
      </c>
      <c r="AE223" s="39">
        <v>33580650</v>
      </c>
      <c r="AF223" s="40">
        <f t="shared" si="21"/>
        <v>1.4889527153286192E-2</v>
      </c>
      <c r="AG223" s="41">
        <v>35000000</v>
      </c>
      <c r="AH223" s="36">
        <f>AG223/AC223</f>
        <v>17500000</v>
      </c>
      <c r="AI223" s="40">
        <f>AH223/AE223</f>
        <v>0.52113345036501679</v>
      </c>
      <c r="AJ223" s="42">
        <v>44239</v>
      </c>
      <c r="AK223" s="28"/>
      <c r="AL223" s="28" t="s">
        <v>54</v>
      </c>
      <c r="AM223" s="59" t="s">
        <v>55</v>
      </c>
      <c r="AN223" s="59" t="s">
        <v>55</v>
      </c>
      <c r="AO223" s="44"/>
      <c r="AP223" s="44"/>
      <c r="AQ223" s="44"/>
      <c r="AR223" s="44"/>
      <c r="AS223" s="44"/>
    </row>
    <row r="224" spans="1:45" ht="15" customHeight="1">
      <c r="A224" s="28">
        <v>5</v>
      </c>
      <c r="C224" s="30"/>
      <c r="D224" s="28" t="s">
        <v>357</v>
      </c>
      <c r="E224" s="28"/>
      <c r="F224" s="28" t="s">
        <v>358</v>
      </c>
      <c r="G224" s="28" t="s">
        <v>359</v>
      </c>
      <c r="H224" s="28" t="s">
        <v>442</v>
      </c>
      <c r="I224" s="28" t="s">
        <v>50</v>
      </c>
      <c r="J224" s="28" t="s">
        <v>51</v>
      </c>
      <c r="K224" s="28" t="s">
        <v>52</v>
      </c>
      <c r="L224" s="28"/>
      <c r="M224" s="51">
        <v>44148</v>
      </c>
      <c r="N224" s="52">
        <v>10000000</v>
      </c>
      <c r="O224" s="51"/>
      <c r="P224" s="52"/>
      <c r="Q224" s="55"/>
      <c r="R224" s="67"/>
      <c r="S224" s="67"/>
      <c r="T224" s="67"/>
      <c r="U224" s="67"/>
      <c r="V224" s="67"/>
      <c r="W224" s="67"/>
      <c r="X224" s="67"/>
      <c r="Y224" s="67"/>
      <c r="Z224" s="67"/>
      <c r="AA224" s="36">
        <v>10000000</v>
      </c>
      <c r="AB224" s="21">
        <v>14050.47</v>
      </c>
      <c r="AC224" s="37" t="s">
        <v>53</v>
      </c>
      <c r="AD224" s="38">
        <f t="shared" si="19"/>
        <v>5000000</v>
      </c>
      <c r="AE224" s="39">
        <v>28515829</v>
      </c>
      <c r="AF224" s="40">
        <f t="shared" si="21"/>
        <v>0.1753412113672024</v>
      </c>
      <c r="AG224" s="41"/>
      <c r="AI224" s="40"/>
      <c r="AJ224" s="42">
        <v>44209</v>
      </c>
      <c r="AK224" s="28"/>
      <c r="AL224" s="28" t="s">
        <v>54</v>
      </c>
      <c r="AM224" s="59" t="s">
        <v>61</v>
      </c>
      <c r="AN224" s="92"/>
      <c r="AO224" s="44"/>
      <c r="AP224" s="44"/>
      <c r="AQ224" s="44"/>
      <c r="AR224" s="44"/>
      <c r="AS224" s="44"/>
    </row>
    <row r="225" spans="1:45" ht="15" customHeight="1">
      <c r="A225" s="28">
        <v>5</v>
      </c>
      <c r="B225" s="29">
        <v>44348</v>
      </c>
      <c r="C225" s="30" t="s">
        <v>95</v>
      </c>
      <c r="D225" s="28" t="s">
        <v>357</v>
      </c>
      <c r="E225" s="28"/>
      <c r="F225" s="28" t="s">
        <v>358</v>
      </c>
      <c r="G225" s="28" t="s">
        <v>359</v>
      </c>
      <c r="H225" s="28" t="s">
        <v>280</v>
      </c>
      <c r="I225" s="28" t="s">
        <v>64</v>
      </c>
      <c r="J225" s="30" t="s">
        <v>67</v>
      </c>
      <c r="K225" s="28" t="s">
        <v>52</v>
      </c>
      <c r="L225" s="28"/>
      <c r="M225" s="51">
        <v>44057</v>
      </c>
      <c r="N225" s="52">
        <v>50000000</v>
      </c>
      <c r="O225" s="51" t="s">
        <v>105</v>
      </c>
      <c r="P225" s="52" t="s">
        <v>443</v>
      </c>
      <c r="Q225" s="66"/>
      <c r="R225" s="67"/>
      <c r="S225" s="67"/>
      <c r="T225" s="67"/>
      <c r="U225" s="67"/>
      <c r="V225" s="67"/>
      <c r="W225" s="67"/>
      <c r="X225" s="67"/>
      <c r="Y225" s="67"/>
      <c r="Z225" s="67"/>
      <c r="AA225" s="56">
        <v>50000000</v>
      </c>
      <c r="AB225" s="21">
        <v>9223.67</v>
      </c>
      <c r="AC225" s="37" t="s">
        <v>53</v>
      </c>
      <c r="AD225" s="38">
        <f t="shared" si="19"/>
        <v>25000000</v>
      </c>
      <c r="AE225" s="38">
        <v>96462106</v>
      </c>
      <c r="AF225" s="40">
        <f t="shared" si="21"/>
        <v>0.25916912906711781</v>
      </c>
      <c r="AG225" s="41">
        <v>100000000</v>
      </c>
      <c r="AH225" s="36">
        <f>AG225/AC225</f>
        <v>50000000</v>
      </c>
      <c r="AI225" s="40">
        <f>AH225/AE225</f>
        <v>0.51833825813423562</v>
      </c>
      <c r="AJ225" s="42">
        <v>44253</v>
      </c>
      <c r="AK225" s="28"/>
      <c r="AL225" s="46" t="s">
        <v>54</v>
      </c>
      <c r="AM225" s="59" t="s">
        <v>55</v>
      </c>
      <c r="AN225" s="44" t="s">
        <v>61</v>
      </c>
      <c r="AO225" s="69"/>
      <c r="AP225" s="69"/>
      <c r="AQ225" s="69"/>
      <c r="AR225" s="69"/>
      <c r="AS225" s="69"/>
    </row>
    <row r="226" spans="1:45" s="166" customFormat="1" ht="15" customHeight="1">
      <c r="A226" s="150">
        <v>6</v>
      </c>
      <c r="B226" s="151">
        <v>44413</v>
      </c>
      <c r="C226" s="167" t="s">
        <v>138</v>
      </c>
      <c r="D226" s="150" t="s">
        <v>444</v>
      </c>
      <c r="E226" s="150"/>
      <c r="F226" s="150" t="s">
        <v>445</v>
      </c>
      <c r="G226" s="150" t="s">
        <v>359</v>
      </c>
      <c r="H226" s="150" t="s">
        <v>288</v>
      </c>
      <c r="I226" s="150" t="s">
        <v>100</v>
      </c>
      <c r="J226" s="150" t="s">
        <v>290</v>
      </c>
      <c r="K226" s="150" t="s">
        <v>71</v>
      </c>
      <c r="L226" s="152"/>
      <c r="M226" s="180">
        <v>44210</v>
      </c>
      <c r="N226" s="181">
        <v>120000000</v>
      </c>
      <c r="O226" s="180">
        <v>44284</v>
      </c>
      <c r="P226" s="181">
        <v>100000000</v>
      </c>
      <c r="Q226" s="182" t="s">
        <v>310</v>
      </c>
      <c r="R226" s="194" t="s">
        <v>446</v>
      </c>
      <c r="S226" s="194"/>
      <c r="T226" s="194"/>
      <c r="U226" s="194"/>
      <c r="V226" s="194"/>
      <c r="W226" s="194"/>
      <c r="X226" s="194"/>
      <c r="Y226" s="194"/>
      <c r="Z226" s="194"/>
      <c r="AA226" s="162">
        <v>220000000</v>
      </c>
      <c r="AB226" s="157">
        <v>6180.79</v>
      </c>
      <c r="AC226" s="158" t="s">
        <v>447</v>
      </c>
      <c r="AD226" s="159">
        <f t="shared" si="19"/>
        <v>220000000</v>
      </c>
      <c r="AE226" s="159">
        <v>1359998350</v>
      </c>
      <c r="AF226" s="160">
        <f t="shared" si="21"/>
        <v>0.16176490214124156</v>
      </c>
      <c r="AG226" s="161">
        <v>180000000</v>
      </c>
      <c r="AH226" s="162">
        <f>AG226/AC226</f>
        <v>180000000</v>
      </c>
      <c r="AI226" s="160">
        <f>AH226/AE226</f>
        <v>0.13235310175192491</v>
      </c>
      <c r="AJ226" s="163">
        <v>44287</v>
      </c>
      <c r="AK226" s="150"/>
      <c r="AL226" s="150" t="s">
        <v>54</v>
      </c>
      <c r="AM226" s="164" t="s">
        <v>55</v>
      </c>
      <c r="AN226" s="164" t="s">
        <v>55</v>
      </c>
      <c r="AO226" s="165" t="s">
        <v>55</v>
      </c>
      <c r="AP226" s="165"/>
      <c r="AQ226" s="165"/>
      <c r="AR226" s="165"/>
      <c r="AS226" s="165"/>
    </row>
    <row r="227" spans="1:45" s="166" customFormat="1" ht="15" customHeight="1">
      <c r="A227" s="150">
        <v>6</v>
      </c>
      <c r="B227" s="151">
        <v>44335</v>
      </c>
      <c r="C227" s="151" t="s">
        <v>77</v>
      </c>
      <c r="D227" s="150" t="s">
        <v>444</v>
      </c>
      <c r="E227" s="150"/>
      <c r="F227" s="150" t="s">
        <v>445</v>
      </c>
      <c r="G227" s="150" t="s">
        <v>359</v>
      </c>
      <c r="H227" s="150" t="s">
        <v>370</v>
      </c>
      <c r="I227" s="150" t="s">
        <v>50</v>
      </c>
      <c r="J227" s="150" t="s">
        <v>67</v>
      </c>
      <c r="K227" s="150" t="s">
        <v>71</v>
      </c>
      <c r="L227" s="152"/>
      <c r="M227" s="180">
        <v>44327</v>
      </c>
      <c r="N227" s="181">
        <v>15000000</v>
      </c>
      <c r="O227" s="180"/>
      <c r="P227" s="181"/>
      <c r="Q227" s="182"/>
      <c r="R227" s="194"/>
      <c r="S227" s="194"/>
      <c r="T227" s="194"/>
      <c r="U227" s="194"/>
      <c r="V227" s="194"/>
      <c r="W227" s="194"/>
      <c r="X227" s="194"/>
      <c r="Y227" s="194"/>
      <c r="Z227" s="194"/>
      <c r="AA227" s="162">
        <v>15000000</v>
      </c>
      <c r="AB227" s="157">
        <v>43256.72</v>
      </c>
      <c r="AC227" s="158" t="s">
        <v>447</v>
      </c>
      <c r="AD227" s="159">
        <f t="shared" si="19"/>
        <v>15000000</v>
      </c>
      <c r="AE227" s="159">
        <v>11513100</v>
      </c>
      <c r="AF227" s="160">
        <f t="shared" si="21"/>
        <v>1.3028636944002918</v>
      </c>
      <c r="AG227" s="161"/>
      <c r="AH227" s="162"/>
      <c r="AI227" s="160"/>
      <c r="AJ227" s="163"/>
      <c r="AK227" s="150"/>
      <c r="AL227" s="150" t="s">
        <v>54</v>
      </c>
      <c r="AM227" s="165" t="s">
        <v>61</v>
      </c>
      <c r="AN227" s="165"/>
      <c r="AO227" s="165"/>
      <c r="AP227" s="165"/>
      <c r="AQ227" s="165"/>
      <c r="AR227" s="165"/>
      <c r="AS227" s="165"/>
    </row>
    <row r="228" spans="1:45" s="166" customFormat="1" ht="15" customHeight="1">
      <c r="A228" s="150">
        <v>6</v>
      </c>
      <c r="B228" s="151">
        <v>44413</v>
      </c>
      <c r="C228" s="167" t="s">
        <v>138</v>
      </c>
      <c r="D228" s="150" t="s">
        <v>444</v>
      </c>
      <c r="E228" s="150"/>
      <c r="F228" s="150" t="s">
        <v>445</v>
      </c>
      <c r="G228" s="150" t="s">
        <v>359</v>
      </c>
      <c r="H228" s="150" t="s">
        <v>177</v>
      </c>
      <c r="I228" s="150" t="s">
        <v>100</v>
      </c>
      <c r="J228" s="150" t="s">
        <v>51</v>
      </c>
      <c r="K228" s="150" t="s">
        <v>71</v>
      </c>
      <c r="L228" s="152"/>
      <c r="M228" s="180">
        <v>44313</v>
      </c>
      <c r="N228" s="181">
        <v>1100000</v>
      </c>
      <c r="O228" s="180"/>
      <c r="P228" s="181"/>
      <c r="Q228" s="182"/>
      <c r="R228" s="194"/>
      <c r="S228" s="194"/>
      <c r="T228" s="194"/>
      <c r="U228" s="194"/>
      <c r="V228" s="194"/>
      <c r="W228" s="194"/>
      <c r="X228" s="194"/>
      <c r="Y228" s="194"/>
      <c r="Z228" s="194"/>
      <c r="AA228" s="162">
        <v>1100000</v>
      </c>
      <c r="AB228" s="157">
        <v>77837.009999999995</v>
      </c>
      <c r="AC228" s="158" t="s">
        <v>447</v>
      </c>
      <c r="AD228" s="159">
        <f t="shared" si="19"/>
        <v>1100000</v>
      </c>
      <c r="AE228" s="159">
        <v>2303697</v>
      </c>
      <c r="AF228" s="160">
        <f t="shared" si="21"/>
        <v>0.47749335090508865</v>
      </c>
      <c r="AG228" s="161"/>
      <c r="AH228" s="162"/>
      <c r="AI228" s="160"/>
      <c r="AJ228" s="163">
        <v>44307</v>
      </c>
      <c r="AK228" s="150"/>
      <c r="AL228" s="150" t="s">
        <v>54</v>
      </c>
      <c r="AM228" s="165" t="s">
        <v>55</v>
      </c>
      <c r="AN228" s="165"/>
      <c r="AO228" s="165"/>
      <c r="AP228" s="165"/>
      <c r="AQ228" s="165"/>
      <c r="AR228" s="165"/>
      <c r="AS228" s="165"/>
    </row>
    <row r="229" spans="1:45" s="166" customFormat="1" ht="15" customHeight="1">
      <c r="A229" s="150">
        <v>6</v>
      </c>
      <c r="B229" s="151">
        <v>44274</v>
      </c>
      <c r="C229" s="167" t="s">
        <v>448</v>
      </c>
      <c r="D229" s="150" t="s">
        <v>444</v>
      </c>
      <c r="E229" s="150"/>
      <c r="F229" s="150" t="s">
        <v>445</v>
      </c>
      <c r="G229" s="150" t="s">
        <v>359</v>
      </c>
      <c r="H229" s="150" t="s">
        <v>182</v>
      </c>
      <c r="I229" s="150" t="s">
        <v>50</v>
      </c>
      <c r="J229" s="150" t="s">
        <v>51</v>
      </c>
      <c r="K229" s="150" t="s">
        <v>71</v>
      </c>
      <c r="L229" s="152"/>
      <c r="M229" s="180">
        <v>44270</v>
      </c>
      <c r="N229" s="181">
        <v>38000000</v>
      </c>
      <c r="O229" s="180"/>
      <c r="P229" s="181"/>
      <c r="Q229" s="180"/>
      <c r="R229" s="194"/>
      <c r="S229" s="194"/>
      <c r="T229" s="194"/>
      <c r="U229" s="194"/>
      <c r="V229" s="194"/>
      <c r="W229" s="194"/>
      <c r="X229" s="194"/>
      <c r="Y229" s="194"/>
      <c r="Z229" s="194"/>
      <c r="AA229" s="162">
        <v>38000000</v>
      </c>
      <c r="AB229" s="157">
        <v>101785.53</v>
      </c>
      <c r="AC229" s="158" t="s">
        <v>447</v>
      </c>
      <c r="AD229" s="159">
        <f t="shared" ref="AD229:AD260" si="22">AA229/AC229</f>
        <v>38000000</v>
      </c>
      <c r="AE229" s="159">
        <v>211049527</v>
      </c>
      <c r="AF229" s="160">
        <f t="shared" si="21"/>
        <v>0.18005252387985687</v>
      </c>
      <c r="AG229" s="161"/>
      <c r="AH229" s="162"/>
      <c r="AI229" s="160"/>
      <c r="AJ229" s="163">
        <v>44286</v>
      </c>
      <c r="AK229" s="150"/>
      <c r="AL229" s="150" t="s">
        <v>83</v>
      </c>
      <c r="AM229" s="164" t="s">
        <v>55</v>
      </c>
      <c r="AN229" s="164"/>
      <c r="AO229" s="165"/>
      <c r="AP229" s="165"/>
      <c r="AQ229" s="165"/>
      <c r="AR229" s="165"/>
      <c r="AS229" s="165"/>
    </row>
    <row r="230" spans="1:45" s="166" customFormat="1" ht="15" customHeight="1">
      <c r="A230" s="150">
        <v>6</v>
      </c>
      <c r="B230" s="151">
        <v>44263</v>
      </c>
      <c r="C230" s="151" t="s">
        <v>56</v>
      </c>
      <c r="D230" s="150" t="s">
        <v>444</v>
      </c>
      <c r="E230" s="150"/>
      <c r="F230" s="150" t="s">
        <v>445</v>
      </c>
      <c r="G230" s="150" t="s">
        <v>359</v>
      </c>
      <c r="H230" s="150" t="s">
        <v>85</v>
      </c>
      <c r="I230" s="150" t="s">
        <v>86</v>
      </c>
      <c r="J230" s="150" t="s">
        <v>59</v>
      </c>
      <c r="K230" s="150" t="s">
        <v>60</v>
      </c>
      <c r="L230" s="150"/>
      <c r="M230" s="180">
        <v>44074</v>
      </c>
      <c r="N230" s="181">
        <v>10000000</v>
      </c>
      <c r="O230" s="180" t="s">
        <v>449</v>
      </c>
      <c r="P230" s="181" t="s">
        <v>450</v>
      </c>
      <c r="Q230" s="182"/>
      <c r="R230" s="194"/>
      <c r="S230" s="194"/>
      <c r="T230" s="194"/>
      <c r="U230" s="194"/>
      <c r="V230" s="194"/>
      <c r="W230" s="194"/>
      <c r="X230" s="194"/>
      <c r="Y230" s="194"/>
      <c r="Z230" s="194"/>
      <c r="AA230" s="162">
        <v>10000000</v>
      </c>
      <c r="AB230" s="157">
        <v>45123.62</v>
      </c>
      <c r="AC230" s="158" t="s">
        <v>447</v>
      </c>
      <c r="AD230" s="159">
        <f t="shared" si="22"/>
        <v>10000000</v>
      </c>
      <c r="AE230" s="159">
        <v>37589262</v>
      </c>
      <c r="AF230" s="160">
        <f t="shared" si="21"/>
        <v>0.26603342199163155</v>
      </c>
      <c r="AG230" s="161">
        <v>28000000</v>
      </c>
      <c r="AH230" s="162">
        <f>AG230/AC230</f>
        <v>28000000</v>
      </c>
      <c r="AI230" s="160">
        <f>AH230/AE230</f>
        <v>0.74489358157656838</v>
      </c>
      <c r="AJ230" s="163">
        <v>44260</v>
      </c>
      <c r="AK230" s="150"/>
      <c r="AL230" s="150" t="s">
        <v>54</v>
      </c>
      <c r="AM230" s="164" t="s">
        <v>61</v>
      </c>
      <c r="AN230" s="165" t="s">
        <v>55</v>
      </c>
      <c r="AO230" s="165"/>
      <c r="AP230" s="165"/>
      <c r="AQ230" s="165"/>
      <c r="AR230" s="165"/>
      <c r="AS230" s="165"/>
    </row>
    <row r="231" spans="1:45" s="166" customFormat="1" ht="15" customHeight="1">
      <c r="A231" s="150">
        <v>6</v>
      </c>
      <c r="B231" s="151">
        <v>44413</v>
      </c>
      <c r="C231" s="167" t="s">
        <v>138</v>
      </c>
      <c r="D231" s="150" t="s">
        <v>444</v>
      </c>
      <c r="E231" s="150"/>
      <c r="F231" s="150" t="s">
        <v>445</v>
      </c>
      <c r="G231" s="150" t="s">
        <v>359</v>
      </c>
      <c r="H231" s="150" t="s">
        <v>88</v>
      </c>
      <c r="I231" s="150" t="s">
        <v>50</v>
      </c>
      <c r="J231" s="150" t="s">
        <v>59</v>
      </c>
      <c r="K231" s="150" t="s">
        <v>79</v>
      </c>
      <c r="L231" s="150"/>
      <c r="M231" s="180" t="s">
        <v>451</v>
      </c>
      <c r="N231" s="181">
        <v>4000000</v>
      </c>
      <c r="O231" s="202"/>
      <c r="P231" s="181"/>
      <c r="Q231" s="203"/>
      <c r="R231" s="194"/>
      <c r="S231" s="194"/>
      <c r="T231" s="194"/>
      <c r="U231" s="194"/>
      <c r="V231" s="194"/>
      <c r="W231" s="194"/>
      <c r="X231" s="194"/>
      <c r="Y231" s="194"/>
      <c r="Z231" s="194"/>
      <c r="AA231" s="162">
        <v>4000000</v>
      </c>
      <c r="AB231" s="157">
        <v>87883.73</v>
      </c>
      <c r="AC231" s="158" t="s">
        <v>447</v>
      </c>
      <c r="AD231" s="159">
        <f t="shared" si="22"/>
        <v>4000000</v>
      </c>
      <c r="AE231" s="159">
        <v>18952038</v>
      </c>
      <c r="AF231" s="160">
        <f t="shared" si="21"/>
        <v>0.21105909559700123</v>
      </c>
      <c r="AG231" s="161"/>
      <c r="AH231" s="162"/>
      <c r="AI231" s="160"/>
      <c r="AJ231" s="163">
        <v>44357</v>
      </c>
      <c r="AK231" s="150"/>
      <c r="AL231" s="150" t="s">
        <v>54</v>
      </c>
      <c r="AM231" s="164" t="s">
        <v>55</v>
      </c>
      <c r="AN231" s="165"/>
      <c r="AO231" s="165"/>
      <c r="AP231" s="165"/>
      <c r="AQ231" s="165"/>
      <c r="AR231" s="165"/>
      <c r="AS231" s="165"/>
    </row>
    <row r="232" spans="1:45" s="166" customFormat="1" ht="15" customHeight="1">
      <c r="A232" s="150">
        <v>6</v>
      </c>
      <c r="B232" s="151">
        <v>44203</v>
      </c>
      <c r="C232" s="167" t="s">
        <v>68</v>
      </c>
      <c r="D232" s="150" t="s">
        <v>444</v>
      </c>
      <c r="E232" s="150"/>
      <c r="F232" s="150" t="s">
        <v>445</v>
      </c>
      <c r="G232" s="150" t="s">
        <v>359</v>
      </c>
      <c r="H232" s="150" t="s">
        <v>90</v>
      </c>
      <c r="I232" s="150" t="s">
        <v>50</v>
      </c>
      <c r="J232" s="150" t="s">
        <v>51</v>
      </c>
      <c r="K232" s="150" t="s">
        <v>71</v>
      </c>
      <c r="L232" s="150"/>
      <c r="M232" s="180">
        <v>44195</v>
      </c>
      <c r="N232" s="181">
        <v>9000000</v>
      </c>
      <c r="O232" s="180"/>
      <c r="P232" s="181"/>
      <c r="Q232" s="182"/>
      <c r="R232" s="194"/>
      <c r="S232" s="194"/>
      <c r="T232" s="194"/>
      <c r="U232" s="194"/>
      <c r="V232" s="194"/>
      <c r="W232" s="194"/>
      <c r="X232" s="194"/>
      <c r="Y232" s="194"/>
      <c r="Z232" s="194"/>
      <c r="AA232" s="162">
        <v>9000000</v>
      </c>
      <c r="AB232" s="157">
        <v>97480.97</v>
      </c>
      <c r="AC232" s="158" t="s">
        <v>447</v>
      </c>
      <c r="AD232" s="159">
        <f t="shared" si="22"/>
        <v>9000000</v>
      </c>
      <c r="AE232" s="173">
        <v>50339443</v>
      </c>
      <c r="AF232" s="160">
        <f t="shared" si="21"/>
        <v>0.17878624521133457</v>
      </c>
      <c r="AG232" s="161"/>
      <c r="AH232" s="162"/>
      <c r="AI232" s="160"/>
      <c r="AJ232" s="163">
        <v>44281</v>
      </c>
      <c r="AK232" s="150"/>
      <c r="AL232" s="150" t="s">
        <v>54</v>
      </c>
      <c r="AM232" s="165" t="s">
        <v>55</v>
      </c>
      <c r="AO232" s="165"/>
      <c r="AP232" s="165"/>
      <c r="AQ232" s="165"/>
      <c r="AR232" s="165"/>
      <c r="AS232" s="165"/>
    </row>
    <row r="233" spans="1:45" s="166" customFormat="1" ht="15" customHeight="1">
      <c r="A233" s="150">
        <v>6</v>
      </c>
      <c r="B233" s="151">
        <v>44342</v>
      </c>
      <c r="C233" s="167" t="s">
        <v>337</v>
      </c>
      <c r="D233" s="150" t="s">
        <v>444</v>
      </c>
      <c r="E233" s="150"/>
      <c r="F233" s="150" t="s">
        <v>445</v>
      </c>
      <c r="G233" s="150" t="s">
        <v>359</v>
      </c>
      <c r="H233" s="150" t="s">
        <v>93</v>
      </c>
      <c r="I233" s="150" t="s">
        <v>94</v>
      </c>
      <c r="J233" s="150" t="s">
        <v>198</v>
      </c>
      <c r="K233" s="150" t="s">
        <v>94</v>
      </c>
      <c r="L233" s="150"/>
      <c r="M233" s="180" t="s">
        <v>452</v>
      </c>
      <c r="N233" s="181" t="s">
        <v>113</v>
      </c>
      <c r="O233" s="180">
        <v>44337</v>
      </c>
      <c r="P233" s="181">
        <v>200000000</v>
      </c>
      <c r="Q233" s="182" t="s">
        <v>453</v>
      </c>
      <c r="R233" s="183" t="s">
        <v>454</v>
      </c>
      <c r="S233" s="194"/>
      <c r="T233" s="194"/>
      <c r="U233" s="194"/>
      <c r="V233" s="194"/>
      <c r="W233" s="194"/>
      <c r="X233" s="194"/>
      <c r="Y233" s="194"/>
      <c r="Z233" s="194"/>
      <c r="AA233" s="162">
        <v>200000000</v>
      </c>
      <c r="AB233" s="157"/>
      <c r="AC233" s="158" t="s">
        <v>447</v>
      </c>
      <c r="AD233" s="159">
        <f t="shared" si="22"/>
        <v>200000000</v>
      </c>
      <c r="AE233" s="173"/>
      <c r="AF233" s="160"/>
      <c r="AG233" s="161">
        <v>300000000</v>
      </c>
      <c r="AH233" s="162">
        <f>AG233/AC233</f>
        <v>300000000</v>
      </c>
      <c r="AI233" s="160"/>
      <c r="AJ233" s="163">
        <v>44267</v>
      </c>
      <c r="AK233" s="150"/>
      <c r="AL233" s="150" t="s">
        <v>54</v>
      </c>
      <c r="AM233" s="164" t="s">
        <v>55</v>
      </c>
      <c r="AN233" s="165" t="s">
        <v>61</v>
      </c>
      <c r="AO233" s="165"/>
      <c r="AP233" s="165"/>
      <c r="AQ233" s="165"/>
      <c r="AR233" s="165"/>
      <c r="AS233" s="165"/>
    </row>
    <row r="234" spans="1:45" s="166" customFormat="1" ht="15" customHeight="1">
      <c r="A234" s="150">
        <v>6</v>
      </c>
      <c r="B234" s="151">
        <v>44392</v>
      </c>
      <c r="C234" s="167" t="s">
        <v>455</v>
      </c>
      <c r="D234" s="150" t="s">
        <v>444</v>
      </c>
      <c r="E234" s="150"/>
      <c r="F234" s="150" t="s">
        <v>445</v>
      </c>
      <c r="G234" s="150" t="s">
        <v>359</v>
      </c>
      <c r="H234" s="150" t="s">
        <v>103</v>
      </c>
      <c r="I234" s="150" t="s">
        <v>104</v>
      </c>
      <c r="J234" s="150" t="s">
        <v>59</v>
      </c>
      <c r="K234" s="150" t="s">
        <v>60</v>
      </c>
      <c r="L234" s="150"/>
      <c r="M234" s="180">
        <v>44112</v>
      </c>
      <c r="N234" s="181">
        <v>200000000</v>
      </c>
      <c r="O234" s="180">
        <v>44383</v>
      </c>
      <c r="P234" s="181">
        <v>40000000</v>
      </c>
      <c r="Q234" s="182"/>
      <c r="R234" s="183"/>
      <c r="S234" s="194"/>
      <c r="T234" s="194"/>
      <c r="U234" s="194"/>
      <c r="V234" s="194"/>
      <c r="W234" s="194"/>
      <c r="X234" s="194"/>
      <c r="Y234" s="194"/>
      <c r="Z234" s="194"/>
      <c r="AA234" s="162">
        <v>240000000</v>
      </c>
      <c r="AB234" s="157">
        <v>89372.85</v>
      </c>
      <c r="AC234" s="158" t="s">
        <v>447</v>
      </c>
      <c r="AD234" s="159">
        <f t="shared" si="22"/>
        <v>240000000</v>
      </c>
      <c r="AE234" s="173">
        <v>447512041</v>
      </c>
      <c r="AF234" s="160">
        <f>AD234/AE234</f>
        <v>0.53629841883963969</v>
      </c>
      <c r="AG234" s="161"/>
      <c r="AH234" s="162"/>
      <c r="AI234" s="160"/>
      <c r="AJ234" s="163">
        <v>44266</v>
      </c>
      <c r="AK234" s="150"/>
      <c r="AL234" s="150" t="s">
        <v>54</v>
      </c>
      <c r="AM234" s="164" t="s">
        <v>55</v>
      </c>
      <c r="AN234" s="165" t="s">
        <v>61</v>
      </c>
      <c r="AO234" s="165" t="s">
        <v>55</v>
      </c>
      <c r="AP234" s="165"/>
      <c r="AQ234" s="165"/>
      <c r="AR234" s="165"/>
      <c r="AS234" s="165"/>
    </row>
    <row r="235" spans="1:45" s="166" customFormat="1" ht="15" customHeight="1">
      <c r="A235" s="150">
        <v>6</v>
      </c>
      <c r="B235" s="151">
        <v>44350</v>
      </c>
      <c r="C235" s="167" t="s">
        <v>294</v>
      </c>
      <c r="D235" s="150" t="s">
        <v>444</v>
      </c>
      <c r="E235" s="150"/>
      <c r="F235" s="150" t="s">
        <v>445</v>
      </c>
      <c r="G235" s="150" t="s">
        <v>359</v>
      </c>
      <c r="H235" s="150" t="s">
        <v>133</v>
      </c>
      <c r="I235" s="150" t="s">
        <v>86</v>
      </c>
      <c r="J235" s="150" t="s">
        <v>51</v>
      </c>
      <c r="K235" s="150" t="s">
        <v>71</v>
      </c>
      <c r="L235" s="150"/>
      <c r="M235" s="180" t="s">
        <v>313</v>
      </c>
      <c r="N235" s="181" t="s">
        <v>456</v>
      </c>
      <c r="O235" s="202"/>
      <c r="P235" s="181"/>
      <c r="Q235" s="203"/>
      <c r="R235" s="194"/>
      <c r="S235" s="194"/>
      <c r="T235" s="194"/>
      <c r="U235" s="194"/>
      <c r="V235" s="194"/>
      <c r="W235" s="194"/>
      <c r="X235" s="194"/>
      <c r="Y235" s="194"/>
      <c r="Z235" s="194"/>
      <c r="AA235" s="162"/>
      <c r="AB235" s="157">
        <v>29158.77</v>
      </c>
      <c r="AC235" s="158" t="s">
        <v>447</v>
      </c>
      <c r="AD235" s="159">
        <f t="shared" si="22"/>
        <v>0</v>
      </c>
      <c r="AE235" s="173">
        <v>127575529</v>
      </c>
      <c r="AF235" s="160"/>
      <c r="AG235" s="161">
        <v>22000000</v>
      </c>
      <c r="AH235" s="162">
        <f>AG235/AC235</f>
        <v>22000000</v>
      </c>
      <c r="AI235" s="160">
        <f>AH235/AE235</f>
        <v>0.17244686479019028</v>
      </c>
      <c r="AJ235" s="163">
        <v>44343</v>
      </c>
      <c r="AK235" s="150"/>
      <c r="AL235" s="150" t="s">
        <v>128</v>
      </c>
      <c r="AM235" s="164" t="s">
        <v>61</v>
      </c>
      <c r="AN235" s="184"/>
      <c r="AO235" s="184"/>
      <c r="AP235" s="184"/>
      <c r="AQ235" s="184"/>
      <c r="AR235" s="184"/>
      <c r="AS235" s="184"/>
    </row>
    <row r="236" spans="1:45" s="166" customFormat="1" ht="15" customHeight="1">
      <c r="A236" s="150">
        <v>6</v>
      </c>
      <c r="B236" s="151">
        <v>44413</v>
      </c>
      <c r="C236" s="167" t="s">
        <v>138</v>
      </c>
      <c r="D236" s="150" t="s">
        <v>444</v>
      </c>
      <c r="E236" s="150"/>
      <c r="F236" s="150" t="s">
        <v>445</v>
      </c>
      <c r="G236" s="150" t="s">
        <v>359</v>
      </c>
      <c r="H236" s="150" t="s">
        <v>139</v>
      </c>
      <c r="I236" s="150" t="s">
        <v>140</v>
      </c>
      <c r="J236" s="150" t="s">
        <v>59</v>
      </c>
      <c r="K236" s="150" t="s">
        <v>79</v>
      </c>
      <c r="L236" s="150"/>
      <c r="M236" s="180">
        <v>44153</v>
      </c>
      <c r="N236" s="181">
        <v>2000000</v>
      </c>
      <c r="O236" s="211" t="s">
        <v>457</v>
      </c>
      <c r="P236" s="181" t="s">
        <v>191</v>
      </c>
      <c r="Q236" s="182"/>
      <c r="R236" s="194"/>
      <c r="S236" s="194"/>
      <c r="T236" s="194"/>
      <c r="U236" s="194"/>
      <c r="V236" s="194"/>
      <c r="W236" s="194"/>
      <c r="X236" s="194"/>
      <c r="Y236" s="194"/>
      <c r="Z236" s="194"/>
      <c r="AA236" s="162">
        <v>2000000</v>
      </c>
      <c r="AB236" s="157">
        <v>1260.1199999999999</v>
      </c>
      <c r="AC236" s="158" t="s">
        <v>447</v>
      </c>
      <c r="AD236" s="159">
        <f t="shared" si="22"/>
        <v>2000000</v>
      </c>
      <c r="AE236" s="159">
        <v>4917000</v>
      </c>
      <c r="AF236" s="160">
        <f>AD236/AE236</f>
        <v>0.40675208460443357</v>
      </c>
      <c r="AG236" s="161">
        <v>3000000</v>
      </c>
      <c r="AH236" s="162">
        <f>AG236/AC236</f>
        <v>3000000</v>
      </c>
      <c r="AI236" s="160">
        <f>AH236/AE236</f>
        <v>0.61012812690665041</v>
      </c>
      <c r="AJ236" s="163">
        <v>44383</v>
      </c>
      <c r="AK236" s="150"/>
      <c r="AL236" s="150" t="s">
        <v>54</v>
      </c>
      <c r="AM236" s="164" t="s">
        <v>55</v>
      </c>
      <c r="AN236" s="165"/>
      <c r="AO236" s="165"/>
      <c r="AP236" s="165"/>
      <c r="AQ236" s="165"/>
      <c r="AR236" s="165"/>
      <c r="AS236" s="165"/>
    </row>
    <row r="237" spans="1:45" s="166" customFormat="1" ht="15" customHeight="1">
      <c r="A237" s="150">
        <v>6</v>
      </c>
      <c r="B237" s="151">
        <v>44399</v>
      </c>
      <c r="C237" s="167" t="s">
        <v>92</v>
      </c>
      <c r="D237" s="150" t="s">
        <v>444</v>
      </c>
      <c r="E237" s="150"/>
      <c r="F237" s="150" t="s">
        <v>445</v>
      </c>
      <c r="G237" s="150" t="s">
        <v>359</v>
      </c>
      <c r="H237" s="150" t="s">
        <v>148</v>
      </c>
      <c r="I237" s="150" t="s">
        <v>50</v>
      </c>
      <c r="J237" s="150" t="s">
        <v>51</v>
      </c>
      <c r="K237" s="150" t="s">
        <v>52</v>
      </c>
      <c r="L237" s="152"/>
      <c r="M237" s="180" t="s">
        <v>317</v>
      </c>
      <c r="N237" s="181" t="s">
        <v>82</v>
      </c>
      <c r="O237" s="180"/>
      <c r="P237" s="181"/>
      <c r="Q237" s="182"/>
      <c r="R237" s="194"/>
      <c r="S237" s="194"/>
      <c r="T237" s="194"/>
      <c r="U237" s="194"/>
      <c r="V237" s="194"/>
      <c r="W237" s="194"/>
      <c r="X237" s="194"/>
      <c r="Y237" s="194"/>
      <c r="Z237" s="194"/>
      <c r="AA237" s="162"/>
      <c r="AB237" s="157">
        <v>65919.5</v>
      </c>
      <c r="AC237" s="158" t="s">
        <v>447</v>
      </c>
      <c r="AD237" s="159">
        <f t="shared" si="22"/>
        <v>0</v>
      </c>
      <c r="AE237" s="159">
        <v>32510453</v>
      </c>
      <c r="AF237" s="160"/>
      <c r="AG237" s="161">
        <v>5000000</v>
      </c>
      <c r="AH237" s="162">
        <f>AG237/AC237</f>
        <v>5000000</v>
      </c>
      <c r="AI237" s="160">
        <f>AH237/AE237</f>
        <v>0.15379668809905539</v>
      </c>
      <c r="AJ237" s="163">
        <v>44385</v>
      </c>
      <c r="AK237" s="150"/>
      <c r="AL237" s="150" t="s">
        <v>128</v>
      </c>
      <c r="AM237" s="164" t="s">
        <v>61</v>
      </c>
      <c r="AN237" s="164"/>
      <c r="AO237" s="165"/>
      <c r="AP237" s="165"/>
      <c r="AQ237" s="165"/>
      <c r="AR237" s="165"/>
      <c r="AS237" s="165"/>
    </row>
    <row r="238" spans="1:45" s="166" customFormat="1" ht="15" customHeight="1">
      <c r="A238" s="150">
        <v>6</v>
      </c>
      <c r="B238" s="151">
        <v>44309</v>
      </c>
      <c r="C238" s="151" t="s">
        <v>56</v>
      </c>
      <c r="D238" s="150" t="s">
        <v>444</v>
      </c>
      <c r="E238" s="150"/>
      <c r="F238" s="150" t="s">
        <v>445</v>
      </c>
      <c r="G238" s="150" t="s">
        <v>359</v>
      </c>
      <c r="H238" s="150" t="s">
        <v>149</v>
      </c>
      <c r="I238" s="150" t="s">
        <v>64</v>
      </c>
      <c r="J238" s="150" t="s">
        <v>67</v>
      </c>
      <c r="K238" s="150" t="s">
        <v>71</v>
      </c>
      <c r="L238" s="152"/>
      <c r="M238" s="180">
        <v>44244</v>
      </c>
      <c r="N238" s="181">
        <v>5000000</v>
      </c>
      <c r="O238" s="180"/>
      <c r="P238" s="181"/>
      <c r="Q238" s="182"/>
      <c r="R238" s="194"/>
      <c r="S238" s="194"/>
      <c r="T238" s="194"/>
      <c r="U238" s="194"/>
      <c r="V238" s="194"/>
      <c r="W238" s="194"/>
      <c r="X238" s="194"/>
      <c r="Y238" s="194"/>
      <c r="Z238" s="194"/>
      <c r="AA238" s="162">
        <v>5000000</v>
      </c>
      <c r="AB238" s="157">
        <v>24934.05</v>
      </c>
      <c r="AC238" s="158" t="s">
        <v>447</v>
      </c>
      <c r="AD238" s="159">
        <f t="shared" si="22"/>
        <v>5000000</v>
      </c>
      <c r="AE238" s="159">
        <v>108116615</v>
      </c>
      <c r="AF238" s="160">
        <f>AD238/AE238</f>
        <v>4.6246360931666237E-2</v>
      </c>
      <c r="AG238" s="161"/>
      <c r="AH238" s="162"/>
      <c r="AI238" s="160"/>
      <c r="AJ238" s="163">
        <v>44305</v>
      </c>
      <c r="AK238" s="150"/>
      <c r="AL238" s="150" t="s">
        <v>54</v>
      </c>
      <c r="AM238" s="164" t="s">
        <v>55</v>
      </c>
      <c r="AN238" s="164"/>
      <c r="AO238" s="165"/>
      <c r="AP238" s="165"/>
      <c r="AQ238" s="165"/>
      <c r="AR238" s="165"/>
      <c r="AS238" s="165"/>
    </row>
    <row r="239" spans="1:45" s="166" customFormat="1" ht="15" customHeight="1">
      <c r="A239" s="150">
        <v>6</v>
      </c>
      <c r="B239" s="151">
        <v>44266</v>
      </c>
      <c r="C239" s="167" t="s">
        <v>77</v>
      </c>
      <c r="D239" s="150" t="s">
        <v>444</v>
      </c>
      <c r="E239" s="150"/>
      <c r="F239" s="150" t="s">
        <v>445</v>
      </c>
      <c r="G239" s="150" t="s">
        <v>359</v>
      </c>
      <c r="H239" s="150" t="s">
        <v>428</v>
      </c>
      <c r="I239" s="150" t="s">
        <v>100</v>
      </c>
      <c r="J239" s="150" t="s">
        <v>51</v>
      </c>
      <c r="K239" s="150" t="s">
        <v>71</v>
      </c>
      <c r="L239" s="152"/>
      <c r="M239" s="180">
        <v>44255</v>
      </c>
      <c r="N239" s="181">
        <v>11000000</v>
      </c>
      <c r="O239" s="180"/>
      <c r="P239" s="181"/>
      <c r="Q239" s="182"/>
      <c r="R239" s="194"/>
      <c r="S239" s="194"/>
      <c r="T239" s="194"/>
      <c r="U239" s="194"/>
      <c r="V239" s="194"/>
      <c r="W239" s="194"/>
      <c r="X239" s="194"/>
      <c r="Y239" s="194"/>
      <c r="Z239" s="194"/>
      <c r="AA239" s="162">
        <v>11000000</v>
      </c>
      <c r="AB239" s="157">
        <v>48651.18</v>
      </c>
      <c r="AC239" s="158" t="s">
        <v>447</v>
      </c>
      <c r="AD239" s="159">
        <f t="shared" si="22"/>
        <v>11000000</v>
      </c>
      <c r="AE239" s="159">
        <v>58558270</v>
      </c>
      <c r="AF239" s="160">
        <f>AD239/AE239</f>
        <v>0.1878470794987625</v>
      </c>
      <c r="AG239" s="161">
        <v>20000000</v>
      </c>
      <c r="AH239" s="162">
        <f>AG239/AC239</f>
        <v>20000000</v>
      </c>
      <c r="AI239" s="160">
        <f>AH239/AE239</f>
        <v>0.34154014454320458</v>
      </c>
      <c r="AJ239" s="163">
        <v>44287</v>
      </c>
      <c r="AK239" s="150"/>
      <c r="AL239" s="150" t="s">
        <v>54</v>
      </c>
      <c r="AM239" s="165" t="s">
        <v>61</v>
      </c>
      <c r="AN239" s="165"/>
      <c r="AO239" s="165"/>
      <c r="AP239" s="165"/>
      <c r="AQ239" s="165"/>
      <c r="AR239" s="165"/>
      <c r="AS239" s="165"/>
    </row>
    <row r="240" spans="1:45" s="166" customFormat="1" ht="15" customHeight="1">
      <c r="A240" s="150">
        <v>6</v>
      </c>
      <c r="B240" s="151">
        <v>44203</v>
      </c>
      <c r="C240" s="167" t="s">
        <v>458</v>
      </c>
      <c r="D240" s="150" t="s">
        <v>444</v>
      </c>
      <c r="E240" s="150"/>
      <c r="F240" s="150" t="s">
        <v>445</v>
      </c>
      <c r="G240" s="150" t="s">
        <v>359</v>
      </c>
      <c r="H240" s="150" t="s">
        <v>352</v>
      </c>
      <c r="I240" s="150" t="s">
        <v>64</v>
      </c>
      <c r="J240" s="150" t="s">
        <v>59</v>
      </c>
      <c r="K240" s="150" t="s">
        <v>60</v>
      </c>
      <c r="L240" s="150"/>
      <c r="M240" s="180" t="s">
        <v>459</v>
      </c>
      <c r="N240" s="181">
        <v>4000000</v>
      </c>
      <c r="O240" s="180">
        <v>44189</v>
      </c>
      <c r="P240" s="181">
        <v>2000000</v>
      </c>
      <c r="Q240" s="182"/>
      <c r="R240" s="194"/>
      <c r="S240" s="194"/>
      <c r="T240" s="194"/>
      <c r="U240" s="194"/>
      <c r="V240" s="194"/>
      <c r="W240" s="194"/>
      <c r="X240" s="194"/>
      <c r="Y240" s="194"/>
      <c r="Z240" s="194"/>
      <c r="AA240" s="162">
        <v>6000000</v>
      </c>
      <c r="AB240" s="157">
        <v>7027.28</v>
      </c>
      <c r="AC240" s="158" t="s">
        <v>447</v>
      </c>
      <c r="AD240" s="159">
        <f t="shared" si="22"/>
        <v>6000000</v>
      </c>
      <c r="AE240" s="159">
        <v>51709098</v>
      </c>
      <c r="AF240" s="160">
        <f>AD240/AE240</f>
        <v>0.1160337393624619</v>
      </c>
      <c r="AG240" s="161"/>
      <c r="AH240" s="162"/>
      <c r="AI240" s="160"/>
      <c r="AJ240" s="163">
        <v>44293</v>
      </c>
      <c r="AK240" s="150"/>
      <c r="AL240" s="150" t="s">
        <v>54</v>
      </c>
      <c r="AM240" s="164" t="s">
        <v>55</v>
      </c>
      <c r="AN240" s="165" t="s">
        <v>55</v>
      </c>
      <c r="AO240" s="165"/>
      <c r="AP240" s="165"/>
      <c r="AQ240" s="165"/>
      <c r="AR240" s="165"/>
      <c r="AS240" s="165"/>
    </row>
    <row r="241" spans="1:45" s="166" customFormat="1" ht="15" customHeight="1">
      <c r="A241" s="150">
        <v>6</v>
      </c>
      <c r="B241" s="151">
        <v>44470</v>
      </c>
      <c r="C241" s="201" t="s">
        <v>77</v>
      </c>
      <c r="D241" s="150" t="s">
        <v>444</v>
      </c>
      <c r="E241" s="150"/>
      <c r="F241" s="150" t="s">
        <v>445</v>
      </c>
      <c r="G241" s="150" t="s">
        <v>359</v>
      </c>
      <c r="H241" s="150" t="s">
        <v>258</v>
      </c>
      <c r="I241" s="150" t="s">
        <v>104</v>
      </c>
      <c r="J241" s="150" t="s">
        <v>118</v>
      </c>
      <c r="K241" s="150" t="s">
        <v>79</v>
      </c>
      <c r="L241" s="152"/>
      <c r="M241" s="197">
        <v>44468</v>
      </c>
      <c r="N241" s="198">
        <v>150000</v>
      </c>
      <c r="O241" s="195"/>
      <c r="P241" s="196"/>
      <c r="Q241" s="197"/>
      <c r="R241" s="199"/>
      <c r="S241" s="199"/>
      <c r="T241" s="199"/>
      <c r="U241" s="199"/>
      <c r="V241" s="199"/>
      <c r="W241" s="199"/>
      <c r="X241" s="199"/>
      <c r="Y241" s="199"/>
      <c r="Z241" s="199"/>
      <c r="AA241" s="162">
        <v>150000</v>
      </c>
      <c r="AB241" s="157">
        <v>99918.26</v>
      </c>
      <c r="AC241" s="158" t="s">
        <v>447</v>
      </c>
      <c r="AD241" s="159">
        <f t="shared" si="22"/>
        <v>150000</v>
      </c>
      <c r="AE241" s="159">
        <v>8574832</v>
      </c>
      <c r="AF241" s="160">
        <f>AD241/AE241</f>
        <v>1.7493054091322138E-2</v>
      </c>
      <c r="AG241" s="161"/>
      <c r="AH241" s="162"/>
      <c r="AI241" s="160"/>
      <c r="AJ241" s="150"/>
      <c r="AK241" s="150"/>
      <c r="AL241" s="150" t="s">
        <v>54</v>
      </c>
      <c r="AM241" s="164" t="s">
        <v>61</v>
      </c>
      <c r="AN241" s="165"/>
      <c r="AO241" s="165"/>
      <c r="AP241" s="165"/>
      <c r="AQ241" s="165"/>
      <c r="AR241" s="165"/>
      <c r="AS241" s="165"/>
    </row>
    <row r="242" spans="1:45" s="166" customFormat="1" ht="15" customHeight="1">
      <c r="A242" s="150">
        <v>6</v>
      </c>
      <c r="B242" s="151">
        <v>44362</v>
      </c>
      <c r="C242" s="151" t="s">
        <v>460</v>
      </c>
      <c r="D242" s="150" t="s">
        <v>444</v>
      </c>
      <c r="E242" s="150"/>
      <c r="F242" s="150" t="s">
        <v>445</v>
      </c>
      <c r="G242" s="150" t="s">
        <v>359</v>
      </c>
      <c r="H242" s="150" t="s">
        <v>261</v>
      </c>
      <c r="I242" s="150" t="s">
        <v>64</v>
      </c>
      <c r="J242" s="150" t="s">
        <v>51</v>
      </c>
      <c r="K242" s="150" t="s">
        <v>71</v>
      </c>
      <c r="L242" s="152"/>
      <c r="M242" s="180" t="s">
        <v>461</v>
      </c>
      <c r="N242" s="181" t="s">
        <v>462</v>
      </c>
      <c r="O242" s="180"/>
      <c r="P242" s="181"/>
      <c r="Q242" s="182"/>
      <c r="R242" s="194"/>
      <c r="S242" s="194"/>
      <c r="T242" s="194"/>
      <c r="U242" s="194"/>
      <c r="V242" s="194"/>
      <c r="W242" s="194"/>
      <c r="X242" s="194"/>
      <c r="Y242" s="194"/>
      <c r="Z242" s="194"/>
      <c r="AA242" s="162"/>
      <c r="AB242" s="157">
        <v>26947.11</v>
      </c>
      <c r="AC242" s="158" t="s">
        <v>447</v>
      </c>
      <c r="AD242" s="159">
        <f t="shared" si="22"/>
        <v>0</v>
      </c>
      <c r="AE242" s="186">
        <v>69625582</v>
      </c>
      <c r="AF242" s="160"/>
      <c r="AG242" s="161">
        <v>5000000</v>
      </c>
      <c r="AH242" s="162">
        <f>AG242/AC242</f>
        <v>5000000</v>
      </c>
      <c r="AI242" s="160">
        <f>AH242/AE242</f>
        <v>7.1812685170804025E-2</v>
      </c>
      <c r="AJ242" s="163">
        <v>44280</v>
      </c>
      <c r="AK242" s="150"/>
      <c r="AL242" s="150" t="s">
        <v>180</v>
      </c>
      <c r="AM242" s="165" t="s">
        <v>61</v>
      </c>
      <c r="AN242" s="165"/>
      <c r="AO242" s="165"/>
      <c r="AP242" s="165"/>
      <c r="AQ242" s="165"/>
      <c r="AR242" s="165"/>
      <c r="AS242" s="165"/>
    </row>
    <row r="243" spans="1:45" s="166" customFormat="1" ht="15" customHeight="1">
      <c r="A243" s="150">
        <v>6</v>
      </c>
      <c r="B243" s="151">
        <v>44413</v>
      </c>
      <c r="C243" s="167" t="s">
        <v>138</v>
      </c>
      <c r="D243" s="150" t="s">
        <v>444</v>
      </c>
      <c r="E243" s="150"/>
      <c r="F243" s="150" t="s">
        <v>445</v>
      </c>
      <c r="G243" s="150" t="s">
        <v>359</v>
      </c>
      <c r="H243" s="150" t="s">
        <v>262</v>
      </c>
      <c r="I243" s="150" t="s">
        <v>100</v>
      </c>
      <c r="J243" s="150" t="s">
        <v>70</v>
      </c>
      <c r="K243" s="150" t="s">
        <v>71</v>
      </c>
      <c r="L243" s="152"/>
      <c r="M243" s="180">
        <v>44383</v>
      </c>
      <c r="N243" s="181">
        <v>3500000</v>
      </c>
      <c r="O243" s="180"/>
      <c r="P243" s="181"/>
      <c r="Q243" s="182"/>
      <c r="R243" s="194"/>
      <c r="S243" s="194"/>
      <c r="T243" s="194"/>
      <c r="U243" s="194"/>
      <c r="V243" s="194"/>
      <c r="W243" s="194"/>
      <c r="X243" s="194"/>
      <c r="Y243" s="194"/>
      <c r="Z243" s="194"/>
      <c r="AA243" s="162">
        <v>3500000</v>
      </c>
      <c r="AB243" s="157">
        <v>59671.92</v>
      </c>
      <c r="AC243" s="158" t="s">
        <v>447</v>
      </c>
      <c r="AD243" s="159">
        <f t="shared" si="22"/>
        <v>3500000</v>
      </c>
      <c r="AE243" s="159">
        <v>11694719</v>
      </c>
      <c r="AF243" s="160">
        <f>AD243/AE243</f>
        <v>0.29928038459068579</v>
      </c>
      <c r="AG243" s="161"/>
      <c r="AH243" s="162"/>
      <c r="AI243" s="160"/>
      <c r="AJ243" s="163">
        <v>44294</v>
      </c>
      <c r="AK243" s="150"/>
      <c r="AL243" s="150" t="s">
        <v>54</v>
      </c>
      <c r="AM243" s="165" t="s">
        <v>61</v>
      </c>
      <c r="AN243" s="165"/>
      <c r="AO243" s="165"/>
      <c r="AP243" s="165"/>
      <c r="AQ243" s="165"/>
      <c r="AR243" s="165"/>
      <c r="AS243" s="165"/>
    </row>
    <row r="244" spans="1:45" s="166" customFormat="1" ht="15" customHeight="1">
      <c r="A244" s="150">
        <v>6</v>
      </c>
      <c r="B244" s="151">
        <v>44350</v>
      </c>
      <c r="C244" s="167" t="s">
        <v>294</v>
      </c>
      <c r="D244" s="150" t="s">
        <v>444</v>
      </c>
      <c r="E244" s="150"/>
      <c r="F244" s="150" t="s">
        <v>445</v>
      </c>
      <c r="G244" s="150" t="s">
        <v>359</v>
      </c>
      <c r="H244" s="150" t="s">
        <v>47</v>
      </c>
      <c r="I244" s="150" t="s">
        <v>104</v>
      </c>
      <c r="J244" s="150" t="s">
        <v>59</v>
      </c>
      <c r="K244" s="150" t="s">
        <v>60</v>
      </c>
      <c r="L244" s="150"/>
      <c r="M244" s="180">
        <v>44057</v>
      </c>
      <c r="N244" s="181">
        <v>30000000</v>
      </c>
      <c r="O244" s="180" t="s">
        <v>463</v>
      </c>
      <c r="P244" s="154" t="s">
        <v>464</v>
      </c>
      <c r="Q244" s="182"/>
      <c r="R244" s="194"/>
      <c r="S244" s="194"/>
      <c r="T244" s="194"/>
      <c r="U244" s="194"/>
      <c r="V244" s="194"/>
      <c r="W244" s="194"/>
      <c r="X244" s="194"/>
      <c r="Y244" s="194"/>
      <c r="Z244" s="194"/>
      <c r="AA244" s="162">
        <v>30000000</v>
      </c>
      <c r="AB244" s="157">
        <v>131634.99</v>
      </c>
      <c r="AC244" s="158" t="s">
        <v>447</v>
      </c>
      <c r="AD244" s="159">
        <f t="shared" si="22"/>
        <v>30000000</v>
      </c>
      <c r="AE244" s="159">
        <v>66834405</v>
      </c>
      <c r="AF244" s="160">
        <f>AD244/AE244</f>
        <v>0.44887060788526506</v>
      </c>
      <c r="AG244" s="161">
        <v>22000000</v>
      </c>
      <c r="AH244" s="162">
        <f>AG244/AC244</f>
        <v>22000000</v>
      </c>
      <c r="AI244" s="160">
        <f>AH244/AE244</f>
        <v>0.32917177911586104</v>
      </c>
      <c r="AJ244" s="163">
        <v>44344</v>
      </c>
      <c r="AK244" s="150"/>
      <c r="AL244" s="150" t="s">
        <v>54</v>
      </c>
      <c r="AM244" s="164" t="s">
        <v>55</v>
      </c>
      <c r="AN244" s="165"/>
      <c r="AO244" s="165"/>
      <c r="AP244" s="165"/>
      <c r="AQ244" s="165"/>
      <c r="AR244" s="165"/>
      <c r="AS244" s="165"/>
    </row>
    <row r="245" spans="1:45" s="166" customFormat="1" ht="15" customHeight="1">
      <c r="A245" s="150">
        <v>6</v>
      </c>
      <c r="B245" s="151">
        <v>44262</v>
      </c>
      <c r="C245" s="151" t="s">
        <v>56</v>
      </c>
      <c r="D245" s="150" t="s">
        <v>444</v>
      </c>
      <c r="E245" s="150"/>
      <c r="F245" s="150" t="s">
        <v>445</v>
      </c>
      <c r="G245" s="150" t="s">
        <v>359</v>
      </c>
      <c r="H245" s="150" t="s">
        <v>169</v>
      </c>
      <c r="I245" s="150" t="s">
        <v>86</v>
      </c>
      <c r="J245" s="150" t="s">
        <v>59</v>
      </c>
      <c r="K245" s="150" t="s">
        <v>60</v>
      </c>
      <c r="L245" s="152">
        <v>1000000000</v>
      </c>
      <c r="M245" s="180">
        <v>44048</v>
      </c>
      <c r="N245" s="181">
        <v>100000000</v>
      </c>
      <c r="O245" s="180" t="s">
        <v>186</v>
      </c>
      <c r="P245" s="181" t="s">
        <v>465</v>
      </c>
      <c r="Q245" s="182"/>
      <c r="R245" s="194"/>
      <c r="S245" s="194"/>
      <c r="T245" s="194"/>
      <c r="U245" s="194"/>
      <c r="V245" s="194"/>
      <c r="W245" s="194"/>
      <c r="X245" s="194"/>
      <c r="Y245" s="194"/>
      <c r="Z245" s="194"/>
      <c r="AA245" s="162">
        <v>100000000</v>
      </c>
      <c r="AB245" s="157">
        <v>137651.01999999999</v>
      </c>
      <c r="AC245" s="158" t="s">
        <v>447</v>
      </c>
      <c r="AD245" s="159">
        <f t="shared" si="22"/>
        <v>100000000</v>
      </c>
      <c r="AE245" s="159">
        <v>328239523</v>
      </c>
      <c r="AF245" s="160">
        <f>AD245/AE245</f>
        <v>0.3046555731193894</v>
      </c>
      <c r="AG245" s="161">
        <v>200000000</v>
      </c>
      <c r="AH245" s="162">
        <f>AG245/AC245</f>
        <v>200000000</v>
      </c>
      <c r="AI245" s="160">
        <f>AH245/AE245</f>
        <v>0.6093111462387788</v>
      </c>
      <c r="AJ245" s="163">
        <v>44254</v>
      </c>
      <c r="AK245" s="150"/>
      <c r="AL245" s="150" t="s">
        <v>54</v>
      </c>
      <c r="AM245" s="165" t="s">
        <v>61</v>
      </c>
      <c r="AN245" s="165"/>
      <c r="AO245" s="165"/>
      <c r="AP245" s="165"/>
      <c r="AQ245" s="165"/>
      <c r="AR245" s="165"/>
      <c r="AS245" s="165"/>
    </row>
    <row r="246" spans="1:45" ht="15" customHeight="1">
      <c r="A246" s="28">
        <v>7</v>
      </c>
      <c r="B246" s="29">
        <v>44462</v>
      </c>
      <c r="C246" s="30" t="s">
        <v>62</v>
      </c>
      <c r="D246" s="28" t="s">
        <v>466</v>
      </c>
      <c r="E246" s="28"/>
      <c r="F246" s="28" t="s">
        <v>467</v>
      </c>
      <c r="G246" s="28" t="s">
        <v>333</v>
      </c>
      <c r="H246" s="28" t="s">
        <v>468</v>
      </c>
      <c r="I246" s="28" t="s">
        <v>104</v>
      </c>
      <c r="J246" s="28" t="s">
        <v>51</v>
      </c>
      <c r="K246" s="28" t="s">
        <v>71</v>
      </c>
      <c r="L246" s="99"/>
      <c r="M246" s="51">
        <v>44459</v>
      </c>
      <c r="N246" s="52">
        <v>10000</v>
      </c>
      <c r="O246" s="51"/>
      <c r="P246" s="52"/>
      <c r="Q246" s="55"/>
      <c r="R246" s="67"/>
      <c r="S246" s="67"/>
      <c r="T246" s="67"/>
      <c r="U246" s="67"/>
      <c r="V246" s="67"/>
      <c r="W246" s="67"/>
      <c r="X246" s="67"/>
      <c r="Y246" s="67"/>
      <c r="Z246" s="67"/>
      <c r="AA246" s="36">
        <v>10000</v>
      </c>
      <c r="AB246" s="21">
        <v>85975.45</v>
      </c>
      <c r="AC246" s="37" t="s">
        <v>53</v>
      </c>
      <c r="AD246" s="38">
        <f t="shared" si="22"/>
        <v>5000</v>
      </c>
      <c r="AE246" s="46">
        <v>6975761</v>
      </c>
      <c r="AF246" s="81">
        <f>AD246/AE246</f>
        <v>7.1676767595678804E-4</v>
      </c>
      <c r="AG246" s="41"/>
      <c r="AI246" s="40"/>
      <c r="AJ246" s="28"/>
      <c r="AK246" s="28"/>
      <c r="AL246" s="28" t="s">
        <v>54</v>
      </c>
      <c r="AM246" s="59" t="s">
        <v>61</v>
      </c>
      <c r="AN246" s="44"/>
      <c r="AO246" s="44"/>
      <c r="AP246" s="44"/>
      <c r="AQ246" s="44"/>
      <c r="AR246" s="44"/>
      <c r="AS246" s="44"/>
    </row>
    <row r="247" spans="1:45" ht="15" customHeight="1">
      <c r="A247" s="28">
        <v>7</v>
      </c>
      <c r="C247" s="30"/>
      <c r="D247" s="28" t="s">
        <v>469</v>
      </c>
      <c r="E247" s="28"/>
      <c r="F247" s="28" t="s">
        <v>467</v>
      </c>
      <c r="G247" s="28" t="s">
        <v>333</v>
      </c>
      <c r="H247" s="28" t="s">
        <v>85</v>
      </c>
      <c r="I247" s="28" t="s">
        <v>86</v>
      </c>
      <c r="J247" s="28" t="s">
        <v>59</v>
      </c>
      <c r="K247" s="28" t="s">
        <v>60</v>
      </c>
      <c r="L247" s="21"/>
      <c r="M247" s="51">
        <v>44096</v>
      </c>
      <c r="N247" s="52">
        <v>72000000</v>
      </c>
      <c r="O247" s="51"/>
      <c r="P247" s="52"/>
      <c r="Q247" s="55"/>
      <c r="R247" s="67"/>
      <c r="S247" s="67"/>
      <c r="T247" s="67"/>
      <c r="U247" s="67"/>
      <c r="V247" s="67"/>
      <c r="W247" s="67"/>
      <c r="X247" s="67"/>
      <c r="Y247" s="67"/>
      <c r="Z247" s="67"/>
      <c r="AA247" s="36">
        <v>72000000</v>
      </c>
      <c r="AB247" s="21">
        <v>45123.62</v>
      </c>
      <c r="AC247" s="37" t="s">
        <v>53</v>
      </c>
      <c r="AD247" s="38">
        <f t="shared" si="22"/>
        <v>36000000</v>
      </c>
      <c r="AE247" s="38">
        <v>37589262</v>
      </c>
      <c r="AF247" s="40">
        <f>AD247/AE247</f>
        <v>0.95772031916987355</v>
      </c>
      <c r="AG247" s="41"/>
      <c r="AI247" s="40"/>
      <c r="AJ247" s="28"/>
      <c r="AK247" s="28"/>
      <c r="AL247" s="28" t="s">
        <v>54</v>
      </c>
      <c r="AM247" s="59" t="s">
        <v>55</v>
      </c>
      <c r="AN247" s="92"/>
      <c r="AO247" s="44"/>
      <c r="AP247" s="44"/>
      <c r="AQ247" s="44"/>
      <c r="AR247" s="44"/>
      <c r="AS247" s="44"/>
    </row>
    <row r="248" spans="1:45" ht="15" customHeight="1">
      <c r="A248" s="28">
        <v>7</v>
      </c>
      <c r="B248" s="29">
        <v>44344</v>
      </c>
      <c r="C248" s="30" t="s">
        <v>337</v>
      </c>
      <c r="D248" s="28" t="s">
        <v>466</v>
      </c>
      <c r="E248" s="28"/>
      <c r="F248" s="28" t="s">
        <v>467</v>
      </c>
      <c r="G248" s="28" t="s">
        <v>333</v>
      </c>
      <c r="H248" s="28" t="s">
        <v>93</v>
      </c>
      <c r="I248" s="28" t="s">
        <v>94</v>
      </c>
      <c r="J248" s="28" t="s">
        <v>94</v>
      </c>
      <c r="K248" s="28" t="s">
        <v>94</v>
      </c>
      <c r="L248" s="21"/>
      <c r="M248" s="51" t="s">
        <v>470</v>
      </c>
      <c r="N248" s="52" t="s">
        <v>471</v>
      </c>
      <c r="O248" s="51"/>
      <c r="P248" s="52"/>
      <c r="Q248" s="55"/>
      <c r="R248" s="67"/>
      <c r="S248" s="67"/>
      <c r="T248" s="67"/>
      <c r="U248" s="67"/>
      <c r="V248" s="67"/>
      <c r="W248" s="67"/>
      <c r="X248" s="67"/>
      <c r="Y248" s="67"/>
      <c r="Z248" s="67"/>
      <c r="AA248" s="36"/>
      <c r="AB248" s="21"/>
      <c r="AC248" s="37" t="s">
        <v>53</v>
      </c>
      <c r="AD248" s="38">
        <f t="shared" si="22"/>
        <v>0</v>
      </c>
      <c r="AE248" s="38"/>
      <c r="AF248" s="40"/>
      <c r="AG248" s="41">
        <v>200000000</v>
      </c>
      <c r="AH248" s="36">
        <f>AG248/2</f>
        <v>100000000</v>
      </c>
      <c r="AI248" s="40"/>
      <c r="AJ248" s="28"/>
      <c r="AK248" s="28"/>
      <c r="AL248" s="28" t="s">
        <v>54</v>
      </c>
      <c r="AM248" s="59" t="s">
        <v>55</v>
      </c>
      <c r="AN248" s="92"/>
      <c r="AO248" s="44"/>
      <c r="AP248" s="44"/>
      <c r="AQ248" s="44"/>
      <c r="AR248" s="44"/>
      <c r="AS248" s="44"/>
    </row>
    <row r="249" spans="1:45" ht="15" customHeight="1">
      <c r="A249" s="28">
        <v>7</v>
      </c>
      <c r="C249" s="30"/>
      <c r="D249" s="28" t="s">
        <v>466</v>
      </c>
      <c r="E249" s="28"/>
      <c r="F249" s="28" t="s">
        <v>467</v>
      </c>
      <c r="G249" s="28" t="s">
        <v>333</v>
      </c>
      <c r="H249" s="28" t="s">
        <v>103</v>
      </c>
      <c r="I249" s="28" t="s">
        <v>104</v>
      </c>
      <c r="J249" s="28" t="s">
        <v>59</v>
      </c>
      <c r="K249" s="28" t="s">
        <v>60</v>
      </c>
      <c r="L249" s="21"/>
      <c r="M249" s="51">
        <v>44092</v>
      </c>
      <c r="N249" s="52">
        <v>300000000</v>
      </c>
      <c r="O249" s="51"/>
      <c r="P249" s="52"/>
      <c r="Q249" s="55"/>
      <c r="R249" s="67"/>
      <c r="S249" s="67"/>
      <c r="T249" s="67"/>
      <c r="U249" s="67"/>
      <c r="V249" s="67"/>
      <c r="W249" s="67"/>
      <c r="X249" s="67"/>
      <c r="Y249" s="67"/>
      <c r="Z249" s="67"/>
      <c r="AA249" s="36">
        <v>300000000</v>
      </c>
      <c r="AB249" s="21">
        <v>89372.85</v>
      </c>
      <c r="AC249" s="37" t="s">
        <v>53</v>
      </c>
      <c r="AD249" s="38">
        <f t="shared" si="22"/>
        <v>150000000</v>
      </c>
      <c r="AE249" s="38">
        <v>447512041</v>
      </c>
      <c r="AF249" s="40">
        <f>AD249/AE249</f>
        <v>0.33518651177477482</v>
      </c>
      <c r="AG249" s="41"/>
      <c r="AI249" s="40"/>
      <c r="AJ249" s="28"/>
      <c r="AK249" s="28"/>
      <c r="AL249" s="28" t="s">
        <v>54</v>
      </c>
      <c r="AM249" s="59" t="s">
        <v>55</v>
      </c>
      <c r="AN249" s="92"/>
      <c r="AO249" s="44"/>
      <c r="AP249" s="44"/>
      <c r="AQ249" s="44"/>
      <c r="AR249" s="44"/>
      <c r="AS249" s="44"/>
    </row>
    <row r="250" spans="1:45" ht="15" customHeight="1">
      <c r="A250" s="28">
        <v>7</v>
      </c>
      <c r="C250" s="30"/>
      <c r="D250" s="28" t="s">
        <v>466</v>
      </c>
      <c r="E250" s="28"/>
      <c r="F250" s="28" t="s">
        <v>467</v>
      </c>
      <c r="G250" s="28" t="s">
        <v>333</v>
      </c>
      <c r="H250" s="28" t="s">
        <v>47</v>
      </c>
      <c r="I250" s="28" t="s">
        <v>104</v>
      </c>
      <c r="J250" s="28" t="s">
        <v>59</v>
      </c>
      <c r="K250" s="28" t="s">
        <v>60</v>
      </c>
      <c r="L250" s="21"/>
      <c r="M250" s="51">
        <v>44041</v>
      </c>
      <c r="N250" s="52">
        <v>60000000</v>
      </c>
      <c r="O250" s="51"/>
      <c r="P250" s="52"/>
      <c r="Q250" s="55"/>
      <c r="R250" s="67"/>
      <c r="S250" s="67"/>
      <c r="T250" s="67"/>
      <c r="U250" s="67"/>
      <c r="V250" s="67"/>
      <c r="W250" s="67"/>
      <c r="X250" s="67"/>
      <c r="Y250" s="67"/>
      <c r="Z250" s="67"/>
      <c r="AA250" s="36">
        <v>60000000</v>
      </c>
      <c r="AB250" s="21">
        <v>131634.99</v>
      </c>
      <c r="AC250" s="37" t="s">
        <v>53</v>
      </c>
      <c r="AD250" s="38">
        <f t="shared" si="22"/>
        <v>30000000</v>
      </c>
      <c r="AE250" s="38">
        <v>66834405</v>
      </c>
      <c r="AF250" s="40">
        <f>AD250/AE250</f>
        <v>0.44887060788526506</v>
      </c>
      <c r="AG250" s="41"/>
      <c r="AI250" s="40"/>
      <c r="AJ250" s="28"/>
      <c r="AK250" s="28"/>
      <c r="AL250" s="28" t="s">
        <v>54</v>
      </c>
      <c r="AM250" s="59" t="s">
        <v>55</v>
      </c>
      <c r="AN250" s="92"/>
      <c r="AO250" s="44"/>
      <c r="AP250" s="44"/>
      <c r="AQ250" s="44"/>
      <c r="AR250" s="44"/>
      <c r="AS250" s="44"/>
    </row>
    <row r="251" spans="1:45" ht="15" customHeight="1">
      <c r="A251" s="28">
        <v>7</v>
      </c>
      <c r="B251" s="29">
        <v>44243</v>
      </c>
      <c r="C251" s="30" t="s">
        <v>220</v>
      </c>
      <c r="D251" s="28" t="s">
        <v>466</v>
      </c>
      <c r="E251" s="28"/>
      <c r="F251" s="28" t="s">
        <v>467</v>
      </c>
      <c r="G251" s="28" t="s">
        <v>333</v>
      </c>
      <c r="H251" s="28" t="s">
        <v>169</v>
      </c>
      <c r="I251" s="28" t="s">
        <v>86</v>
      </c>
      <c r="J251" s="28" t="s">
        <v>59</v>
      </c>
      <c r="K251" s="28" t="s">
        <v>60</v>
      </c>
      <c r="L251" s="99">
        <v>2100000000</v>
      </c>
      <c r="M251" s="51">
        <v>44043</v>
      </c>
      <c r="N251" s="52">
        <v>100000000</v>
      </c>
      <c r="O251" s="51"/>
      <c r="P251" s="52"/>
      <c r="Q251" s="55"/>
      <c r="R251" s="67"/>
      <c r="S251" s="67"/>
      <c r="T251" s="67"/>
      <c r="U251" s="67"/>
      <c r="V251" s="67"/>
      <c r="W251" s="67"/>
      <c r="X251" s="67"/>
      <c r="Y251" s="67"/>
      <c r="Z251" s="67"/>
      <c r="AA251" s="36">
        <v>100000000</v>
      </c>
      <c r="AB251" s="21">
        <v>137651.01999999999</v>
      </c>
      <c r="AC251" s="37" t="s">
        <v>53</v>
      </c>
      <c r="AD251" s="38">
        <f t="shared" si="22"/>
        <v>50000000</v>
      </c>
      <c r="AE251" s="38">
        <v>328239523</v>
      </c>
      <c r="AF251" s="40">
        <f>AD251/AE251</f>
        <v>0.1523277865596947</v>
      </c>
      <c r="AG251" s="41">
        <v>500000000</v>
      </c>
      <c r="AH251" s="36">
        <f>AG251/AC251</f>
        <v>250000000</v>
      </c>
      <c r="AI251" s="40">
        <f>AH251/AE251</f>
        <v>0.7616389327984735</v>
      </c>
      <c r="AJ251" s="28"/>
      <c r="AK251" s="28"/>
      <c r="AL251" s="28" t="s">
        <v>54</v>
      </c>
      <c r="AM251" s="59" t="s">
        <v>55</v>
      </c>
      <c r="AN251" s="44"/>
      <c r="AO251" s="44"/>
      <c r="AP251" s="44"/>
      <c r="AQ251" s="44"/>
      <c r="AR251" s="44"/>
      <c r="AS251" s="44"/>
    </row>
    <row r="252" spans="1:45" s="231" customFormat="1" ht="15" customHeight="1">
      <c r="A252" s="212">
        <v>8</v>
      </c>
      <c r="B252" s="213">
        <v>44498</v>
      </c>
      <c r="C252" s="214" t="s">
        <v>472</v>
      </c>
      <c r="D252" s="212" t="s">
        <v>473</v>
      </c>
      <c r="E252" s="212"/>
      <c r="F252" s="212" t="s">
        <v>209</v>
      </c>
      <c r="G252" s="212" t="s">
        <v>174</v>
      </c>
      <c r="H252" s="212" t="s">
        <v>103</v>
      </c>
      <c r="I252" s="212" t="s">
        <v>104</v>
      </c>
      <c r="J252" s="212" t="s">
        <v>59</v>
      </c>
      <c r="K252" s="212" t="s">
        <v>60</v>
      </c>
      <c r="L252" s="212"/>
      <c r="M252" s="215">
        <v>44063</v>
      </c>
      <c r="N252" s="216">
        <v>225000000</v>
      </c>
      <c r="O252" s="217" t="s">
        <v>474</v>
      </c>
      <c r="P252" s="218" t="s">
        <v>475</v>
      </c>
      <c r="Q252" s="219"/>
      <c r="R252" s="220"/>
      <c r="S252" s="220"/>
      <c r="T252" s="220"/>
      <c r="U252" s="220"/>
      <c r="V252" s="220"/>
      <c r="W252" s="220"/>
      <c r="X252" s="220"/>
      <c r="Y252" s="220"/>
      <c r="Z252" s="220"/>
      <c r="AA252" s="221" t="s">
        <v>476</v>
      </c>
      <c r="AB252" s="222">
        <v>89372.85</v>
      </c>
      <c r="AC252" s="223" t="s">
        <v>53</v>
      </c>
      <c r="AD252" s="224" t="e">
        <f t="shared" si="22"/>
        <v>#VALUE!</v>
      </c>
      <c r="AE252" s="224">
        <v>447512041</v>
      </c>
      <c r="AF252" s="225" t="e">
        <f>AD252/AE252</f>
        <v>#VALUE!</v>
      </c>
      <c r="AG252" s="226" t="s">
        <v>475</v>
      </c>
      <c r="AH252" s="227" t="e">
        <f>AG252/AC252</f>
        <v>#VALUE!</v>
      </c>
      <c r="AI252" s="225" t="e">
        <f>AH252/AE252</f>
        <v>#VALUE!</v>
      </c>
      <c r="AJ252" s="212"/>
      <c r="AK252" s="212"/>
      <c r="AL252" s="228" t="s">
        <v>54</v>
      </c>
      <c r="AM252" s="229" t="s">
        <v>55</v>
      </c>
      <c r="AN252" s="230" t="s">
        <v>55</v>
      </c>
      <c r="AO252" s="229"/>
      <c r="AP252" s="229"/>
      <c r="AQ252" s="229"/>
      <c r="AR252" s="229"/>
      <c r="AS252" s="229"/>
    </row>
    <row r="253" spans="1:45" s="231" customFormat="1" ht="15" customHeight="1">
      <c r="A253" s="212">
        <v>8</v>
      </c>
      <c r="B253" s="213">
        <v>44498</v>
      </c>
      <c r="C253" s="214" t="s">
        <v>472</v>
      </c>
      <c r="D253" s="212" t="s">
        <v>473</v>
      </c>
      <c r="E253" s="212"/>
      <c r="F253" s="212" t="s">
        <v>209</v>
      </c>
      <c r="G253" s="212" t="s">
        <v>174</v>
      </c>
      <c r="H253" s="212" t="s">
        <v>209</v>
      </c>
      <c r="I253" s="212" t="s">
        <v>104</v>
      </c>
      <c r="J253" s="212" t="s">
        <v>59</v>
      </c>
      <c r="K253" s="212" t="s">
        <v>79</v>
      </c>
      <c r="L253" s="212"/>
      <c r="M253" s="215" t="s">
        <v>477</v>
      </c>
      <c r="N253" s="232" t="s">
        <v>478</v>
      </c>
      <c r="O253" s="217"/>
      <c r="P253" s="218"/>
      <c r="Q253" s="219"/>
      <c r="R253" s="220"/>
      <c r="S253" s="220"/>
      <c r="T253" s="220"/>
      <c r="U253" s="220"/>
      <c r="V253" s="220"/>
      <c r="W253" s="220"/>
      <c r="X253" s="220"/>
      <c r="Y253" s="220"/>
      <c r="Z253" s="220"/>
      <c r="AA253" s="221"/>
      <c r="AB253" s="222">
        <v>54275.55</v>
      </c>
      <c r="AC253" s="223" t="s">
        <v>53</v>
      </c>
      <c r="AD253" s="224">
        <f t="shared" si="22"/>
        <v>0</v>
      </c>
      <c r="AE253" s="224">
        <v>83132799</v>
      </c>
      <c r="AF253" s="225"/>
      <c r="AG253" s="226" t="s">
        <v>478</v>
      </c>
      <c r="AH253" s="227" t="e">
        <f>AG253/AC253</f>
        <v>#VALUE!</v>
      </c>
      <c r="AI253" s="225" t="e">
        <f>AH253/AE253</f>
        <v>#VALUE!</v>
      </c>
      <c r="AJ253" s="212"/>
      <c r="AK253" s="212"/>
      <c r="AL253" s="231" t="s">
        <v>128</v>
      </c>
      <c r="AM253" s="233" t="s">
        <v>61</v>
      </c>
      <c r="AN253" s="233" t="s">
        <v>61</v>
      </c>
      <c r="AO253" s="233"/>
      <c r="AP253" s="233"/>
      <c r="AQ253" s="233"/>
      <c r="AR253" s="233"/>
      <c r="AS253" s="233"/>
    </row>
    <row r="254" spans="1:45" s="231" customFormat="1" ht="15" customHeight="1">
      <c r="A254" s="212">
        <v>8</v>
      </c>
      <c r="B254" s="213">
        <v>44498</v>
      </c>
      <c r="C254" s="214" t="s">
        <v>472</v>
      </c>
      <c r="D254" s="212" t="s">
        <v>473</v>
      </c>
      <c r="E254" s="212"/>
      <c r="F254" s="212" t="s">
        <v>209</v>
      </c>
      <c r="G254" s="212" t="s">
        <v>174</v>
      </c>
      <c r="H254" s="212" t="s">
        <v>133</v>
      </c>
      <c r="I254" s="212" t="s">
        <v>86</v>
      </c>
      <c r="J254" s="212" t="s">
        <v>51</v>
      </c>
      <c r="K254" s="212" t="s">
        <v>71</v>
      </c>
      <c r="L254" s="212"/>
      <c r="M254" s="215" t="s">
        <v>479</v>
      </c>
      <c r="N254" s="216" t="s">
        <v>441</v>
      </c>
      <c r="O254" s="217"/>
      <c r="P254" s="218"/>
      <c r="Q254" s="219"/>
      <c r="R254" s="220"/>
      <c r="S254" s="220"/>
      <c r="T254" s="220"/>
      <c r="U254" s="220"/>
      <c r="V254" s="220"/>
      <c r="W254" s="220"/>
      <c r="X254" s="220"/>
      <c r="Y254" s="220"/>
      <c r="Z254" s="220"/>
      <c r="AA254" s="221"/>
      <c r="AB254" s="222">
        <v>29158.77</v>
      </c>
      <c r="AC254" s="223" t="s">
        <v>53</v>
      </c>
      <c r="AD254" s="224">
        <f t="shared" si="22"/>
        <v>0</v>
      </c>
      <c r="AE254" s="234">
        <v>127575529</v>
      </c>
      <c r="AF254" s="225"/>
      <c r="AG254" s="226" t="s">
        <v>441</v>
      </c>
      <c r="AH254" s="227" t="e">
        <f>AG254/AC254</f>
        <v>#VALUE!</v>
      </c>
      <c r="AI254" s="225" t="e">
        <f>AH254/AE254</f>
        <v>#VALUE!</v>
      </c>
      <c r="AJ254" s="235"/>
      <c r="AK254" s="212"/>
      <c r="AL254" s="228" t="s">
        <v>128</v>
      </c>
      <c r="AM254" s="230" t="s">
        <v>55</v>
      </c>
      <c r="AN254" s="233"/>
      <c r="AO254" s="233"/>
      <c r="AP254" s="233"/>
      <c r="AQ254" s="233"/>
      <c r="AR254" s="233"/>
      <c r="AS254" s="233"/>
    </row>
    <row r="255" spans="1:45" s="231" customFormat="1" ht="15" customHeight="1">
      <c r="A255" s="212">
        <v>8</v>
      </c>
      <c r="B255" s="213">
        <v>44498</v>
      </c>
      <c r="C255" s="214" t="s">
        <v>472</v>
      </c>
      <c r="D255" s="212" t="s">
        <v>473</v>
      </c>
      <c r="E255" s="212"/>
      <c r="F255" s="212" t="s">
        <v>209</v>
      </c>
      <c r="G255" s="212" t="s">
        <v>174</v>
      </c>
      <c r="H255" s="228" t="s">
        <v>148</v>
      </c>
      <c r="I255" s="228" t="s">
        <v>50</v>
      </c>
      <c r="J255" s="228" t="s">
        <v>51</v>
      </c>
      <c r="K255" s="228" t="s">
        <v>52</v>
      </c>
      <c r="L255" s="236"/>
      <c r="M255" s="237" t="s">
        <v>317</v>
      </c>
      <c r="N255" s="238" t="s">
        <v>480</v>
      </c>
      <c r="O255" s="237"/>
      <c r="P255" s="238"/>
      <c r="Q255" s="239"/>
      <c r="R255" s="240"/>
      <c r="S255" s="240"/>
      <c r="T255" s="240"/>
      <c r="U255" s="240"/>
      <c r="V255" s="240"/>
      <c r="W255" s="240"/>
      <c r="X255" s="240"/>
      <c r="Y255" s="240"/>
      <c r="Z255" s="240"/>
      <c r="AA255" s="227"/>
      <c r="AB255" s="222">
        <v>65919.5</v>
      </c>
      <c r="AC255" s="223" t="s">
        <v>53</v>
      </c>
      <c r="AD255" s="224">
        <f t="shared" si="22"/>
        <v>0</v>
      </c>
      <c r="AE255" s="224">
        <v>32510453</v>
      </c>
      <c r="AF255" s="225"/>
      <c r="AG255" s="241"/>
      <c r="AH255" s="227"/>
      <c r="AI255" s="225"/>
      <c r="AJ255" s="228"/>
      <c r="AK255" s="228"/>
      <c r="AL255" s="228" t="s">
        <v>128</v>
      </c>
      <c r="AM255" s="230" t="s">
        <v>61</v>
      </c>
      <c r="AN255" s="230"/>
      <c r="AO255" s="233"/>
      <c r="AP255" s="233"/>
      <c r="AQ255" s="233"/>
      <c r="AR255" s="233"/>
      <c r="AS255" s="233"/>
    </row>
    <row r="256" spans="1:45" s="231" customFormat="1" ht="15" customHeight="1">
      <c r="A256" s="212">
        <v>8</v>
      </c>
      <c r="B256" s="213">
        <v>44498</v>
      </c>
      <c r="C256" s="214" t="s">
        <v>472</v>
      </c>
      <c r="D256" s="212" t="s">
        <v>473</v>
      </c>
      <c r="E256" s="212"/>
      <c r="F256" s="212" t="s">
        <v>209</v>
      </c>
      <c r="G256" s="212" t="s">
        <v>174</v>
      </c>
      <c r="H256" s="212" t="s">
        <v>150</v>
      </c>
      <c r="I256" s="212" t="s">
        <v>64</v>
      </c>
      <c r="J256" s="212" t="s">
        <v>59</v>
      </c>
      <c r="K256" s="212" t="s">
        <v>79</v>
      </c>
      <c r="L256" s="212"/>
      <c r="M256" s="215">
        <v>44166</v>
      </c>
      <c r="N256" s="232"/>
      <c r="O256" s="217"/>
      <c r="P256" s="218"/>
      <c r="Q256" s="219"/>
      <c r="R256" s="220"/>
      <c r="S256" s="220"/>
      <c r="T256" s="220"/>
      <c r="U256" s="220"/>
      <c r="V256" s="220"/>
      <c r="W256" s="220"/>
      <c r="X256" s="220"/>
      <c r="Y256" s="220"/>
      <c r="Z256" s="220"/>
      <c r="AA256" s="221"/>
      <c r="AB256" s="222">
        <v>15519.62</v>
      </c>
      <c r="AC256" s="223" t="s">
        <v>53</v>
      </c>
      <c r="AD256" s="224">
        <f t="shared" si="22"/>
        <v>0</v>
      </c>
      <c r="AE256" s="224">
        <v>34268528</v>
      </c>
      <c r="AF256" s="225"/>
      <c r="AG256" s="226"/>
      <c r="AH256" s="227"/>
      <c r="AI256" s="225"/>
      <c r="AJ256" s="212"/>
      <c r="AK256" s="212"/>
      <c r="AL256" s="231" t="s">
        <v>251</v>
      </c>
      <c r="AM256" s="233" t="s">
        <v>55</v>
      </c>
      <c r="AN256" s="233"/>
      <c r="AO256" s="233"/>
      <c r="AP256" s="233"/>
      <c r="AQ256" s="233"/>
      <c r="AR256" s="233"/>
      <c r="AS256" s="233"/>
    </row>
    <row r="257" spans="1:56" s="231" customFormat="1" ht="15" customHeight="1">
      <c r="A257" s="212">
        <v>8</v>
      </c>
      <c r="B257" s="213">
        <v>44498</v>
      </c>
      <c r="C257" s="214" t="s">
        <v>472</v>
      </c>
      <c r="D257" s="212" t="s">
        <v>473</v>
      </c>
      <c r="E257" s="212"/>
      <c r="F257" s="212" t="s">
        <v>209</v>
      </c>
      <c r="G257" s="212" t="s">
        <v>174</v>
      </c>
      <c r="H257" s="212" t="s">
        <v>258</v>
      </c>
      <c r="I257" s="212" t="s">
        <v>104</v>
      </c>
      <c r="J257" s="212" t="s">
        <v>118</v>
      </c>
      <c r="K257" s="212" t="s">
        <v>79</v>
      </c>
      <c r="L257" s="212"/>
      <c r="M257" s="215">
        <v>44230</v>
      </c>
      <c r="N257" s="232">
        <v>5000000</v>
      </c>
      <c r="O257" s="217"/>
      <c r="P257" s="218"/>
      <c r="Q257" s="219"/>
      <c r="R257" s="220"/>
      <c r="S257" s="220"/>
      <c r="T257" s="220"/>
      <c r="U257" s="220"/>
      <c r="V257" s="220"/>
      <c r="W257" s="220"/>
      <c r="X257" s="220"/>
      <c r="Y257" s="220"/>
      <c r="Z257" s="220"/>
      <c r="AA257" s="221" t="s">
        <v>462</v>
      </c>
      <c r="AB257" s="222">
        <v>99918.26</v>
      </c>
      <c r="AC257" s="223" t="s">
        <v>53</v>
      </c>
      <c r="AD257" s="224" t="e">
        <f t="shared" si="22"/>
        <v>#VALUE!</v>
      </c>
      <c r="AE257" s="224">
        <v>8574832</v>
      </c>
      <c r="AF257" s="225" t="e">
        <f>AD257/AE257</f>
        <v>#VALUE!</v>
      </c>
      <c r="AG257" s="226"/>
      <c r="AH257" s="227"/>
      <c r="AI257" s="225"/>
      <c r="AJ257" s="212"/>
      <c r="AK257" s="212"/>
      <c r="AL257" s="231" t="s">
        <v>54</v>
      </c>
      <c r="AM257" s="233" t="s">
        <v>61</v>
      </c>
      <c r="AN257" s="233"/>
      <c r="AO257" s="233"/>
      <c r="AP257" s="233"/>
      <c r="AQ257" s="233"/>
      <c r="AR257" s="233"/>
      <c r="AS257" s="233"/>
    </row>
    <row r="258" spans="1:56" s="231" customFormat="1" ht="15" customHeight="1">
      <c r="A258" s="212">
        <v>8</v>
      </c>
      <c r="B258" s="213">
        <v>44498</v>
      </c>
      <c r="C258" s="214" t="s">
        <v>472</v>
      </c>
      <c r="D258" s="212" t="s">
        <v>473</v>
      </c>
      <c r="E258" s="212"/>
      <c r="F258" s="212" t="s">
        <v>209</v>
      </c>
      <c r="G258" s="212" t="s">
        <v>174</v>
      </c>
      <c r="H258" s="212" t="s">
        <v>47</v>
      </c>
      <c r="I258" s="212" t="s">
        <v>104</v>
      </c>
      <c r="J258" s="212" t="s">
        <v>59</v>
      </c>
      <c r="K258" s="212" t="s">
        <v>79</v>
      </c>
      <c r="L258" s="212"/>
      <c r="M258" s="215">
        <v>44232</v>
      </c>
      <c r="N258" s="232">
        <v>50000000</v>
      </c>
      <c r="O258" s="217"/>
      <c r="P258" s="218"/>
      <c r="Q258" s="219"/>
      <c r="R258" s="220"/>
      <c r="S258" s="220"/>
      <c r="T258" s="220"/>
      <c r="U258" s="220"/>
      <c r="V258" s="220"/>
      <c r="W258" s="220"/>
      <c r="X258" s="220"/>
      <c r="Y258" s="220"/>
      <c r="Z258" s="220"/>
      <c r="AA258" s="221" t="s">
        <v>481</v>
      </c>
      <c r="AB258" s="222">
        <v>131634.99</v>
      </c>
      <c r="AC258" s="223" t="s">
        <v>53</v>
      </c>
      <c r="AD258" s="224" t="e">
        <f t="shared" si="22"/>
        <v>#VALUE!</v>
      </c>
      <c r="AE258" s="224">
        <v>66834405</v>
      </c>
      <c r="AF258" s="225" t="e">
        <f>AD258/AE258</f>
        <v>#VALUE!</v>
      </c>
      <c r="AG258" s="226"/>
      <c r="AH258" s="227"/>
      <c r="AI258" s="225"/>
      <c r="AJ258" s="212"/>
      <c r="AK258" s="212"/>
      <c r="AL258" s="231" t="s">
        <v>54</v>
      </c>
      <c r="AM258" s="233" t="s">
        <v>61</v>
      </c>
      <c r="AN258" s="233"/>
      <c r="AO258" s="233"/>
      <c r="AP258" s="233"/>
      <c r="AQ258" s="233"/>
      <c r="AR258" s="233"/>
      <c r="AS258" s="233"/>
    </row>
    <row r="259" spans="1:56" ht="15" customHeight="1">
      <c r="A259" s="28">
        <v>9</v>
      </c>
      <c r="B259" s="29">
        <v>44182</v>
      </c>
      <c r="C259" s="30" t="s">
        <v>482</v>
      </c>
      <c r="D259" s="28" t="s">
        <v>483</v>
      </c>
      <c r="E259" s="28"/>
      <c r="F259" s="28" t="s">
        <v>169</v>
      </c>
      <c r="G259" s="28" t="s">
        <v>174</v>
      </c>
      <c r="H259" s="28" t="s">
        <v>117</v>
      </c>
      <c r="I259" s="28" t="s">
        <v>64</v>
      </c>
      <c r="J259" s="28" t="s">
        <v>59</v>
      </c>
      <c r="K259" s="28" t="s">
        <v>79</v>
      </c>
      <c r="L259" s="31">
        <v>275000000</v>
      </c>
      <c r="M259" s="32">
        <v>44035</v>
      </c>
      <c r="N259" s="33">
        <v>4000000</v>
      </c>
      <c r="Q259" s="34"/>
      <c r="R259" s="35"/>
      <c r="S259" s="35"/>
      <c r="T259" s="35"/>
      <c r="U259" s="35"/>
      <c r="V259" s="35"/>
      <c r="W259" s="35"/>
      <c r="X259" s="35"/>
      <c r="Y259" s="35"/>
      <c r="Z259" s="35"/>
      <c r="AA259" s="36">
        <v>4000000</v>
      </c>
      <c r="AB259" s="21">
        <v>150876.54</v>
      </c>
      <c r="AC259" s="37" t="s">
        <v>447</v>
      </c>
      <c r="AD259" s="38">
        <f t="shared" si="22"/>
        <v>4000000</v>
      </c>
      <c r="AE259" s="38">
        <v>9053300</v>
      </c>
      <c r="AF259" s="40">
        <f>AD259/AE259</f>
        <v>0.44182784178144985</v>
      </c>
      <c r="AG259" s="41"/>
      <c r="AI259" s="101"/>
      <c r="AJ259" s="28"/>
      <c r="AK259" s="28"/>
      <c r="AL259" s="28" t="s">
        <v>54</v>
      </c>
      <c r="AM259" s="44" t="s">
        <v>55</v>
      </c>
      <c r="AN259" s="59" t="s">
        <v>55</v>
      </c>
      <c r="AO259" s="44"/>
      <c r="AP259" s="44"/>
      <c r="AQ259" s="44"/>
      <c r="AR259" s="44"/>
      <c r="AS259" s="44"/>
    </row>
    <row r="260" spans="1:56" ht="15" customHeight="1">
      <c r="A260" s="28">
        <v>9</v>
      </c>
      <c r="C260" s="30"/>
      <c r="D260" s="28" t="s">
        <v>483</v>
      </c>
      <c r="E260" s="28"/>
      <c r="F260" s="28" t="s">
        <v>169</v>
      </c>
      <c r="G260" s="28" t="s">
        <v>174</v>
      </c>
      <c r="H260" s="28" t="s">
        <v>484</v>
      </c>
      <c r="I260" s="28" t="s">
        <v>64</v>
      </c>
      <c r="J260" s="28" t="s">
        <v>59</v>
      </c>
      <c r="K260" s="28" t="s">
        <v>79</v>
      </c>
      <c r="L260" s="28"/>
      <c r="M260" s="32">
        <v>44144</v>
      </c>
      <c r="N260" s="38"/>
      <c r="Q260" s="34"/>
      <c r="R260" s="35"/>
      <c r="S260" s="35"/>
      <c r="T260" s="35"/>
      <c r="U260" s="35"/>
      <c r="V260" s="35"/>
      <c r="W260" s="35"/>
      <c r="X260" s="35"/>
      <c r="Y260" s="35"/>
      <c r="Z260" s="35"/>
      <c r="AA260" s="36"/>
      <c r="AB260" s="21">
        <v>31857.06</v>
      </c>
      <c r="AC260" s="37" t="s">
        <v>447</v>
      </c>
      <c r="AD260" s="38">
        <f t="shared" si="22"/>
        <v>0</v>
      </c>
      <c r="AE260" s="38">
        <v>5703569</v>
      </c>
      <c r="AF260" s="40"/>
      <c r="AG260" s="41"/>
      <c r="AI260" s="101"/>
      <c r="AJ260" s="28"/>
      <c r="AK260" s="28"/>
      <c r="AL260" s="28" t="s">
        <v>485</v>
      </c>
      <c r="AM260" s="59" t="s">
        <v>55</v>
      </c>
      <c r="AN260" s="44"/>
      <c r="AO260" s="44"/>
      <c r="AP260" s="44"/>
      <c r="AQ260" s="44"/>
      <c r="AR260" s="44"/>
      <c r="AS260" s="44"/>
    </row>
    <row r="261" spans="1:56" s="166" customFormat="1" ht="15" customHeight="1">
      <c r="A261" s="166">
        <v>10</v>
      </c>
      <c r="B261" s="151"/>
      <c r="C261" s="167"/>
      <c r="D261" s="166" t="s">
        <v>486</v>
      </c>
      <c r="F261" s="166" t="s">
        <v>487</v>
      </c>
      <c r="G261" s="166" t="s">
        <v>488</v>
      </c>
      <c r="H261" s="166" t="s">
        <v>85</v>
      </c>
      <c r="I261" s="166" t="s">
        <v>86</v>
      </c>
      <c r="J261" s="166" t="s">
        <v>59</v>
      </c>
      <c r="K261" s="166" t="s">
        <v>79</v>
      </c>
      <c r="M261" s="153">
        <v>44127</v>
      </c>
      <c r="N261" s="154">
        <v>76000000</v>
      </c>
      <c r="O261" s="153"/>
      <c r="P261" s="154"/>
      <c r="Q261" s="168"/>
      <c r="R261" s="172"/>
      <c r="S261" s="172"/>
      <c r="T261" s="172"/>
      <c r="U261" s="172"/>
      <c r="V261" s="172"/>
      <c r="W261" s="172"/>
      <c r="X261" s="172"/>
      <c r="Y261" s="172"/>
      <c r="Z261" s="172"/>
      <c r="AA261" s="162">
        <v>76000000</v>
      </c>
      <c r="AB261" s="157">
        <v>45123.62</v>
      </c>
      <c r="AC261" s="158" t="s">
        <v>53</v>
      </c>
      <c r="AD261" s="159">
        <f t="shared" ref="AD261:AD292" si="23">AA261/AC261</f>
        <v>38000000</v>
      </c>
      <c r="AE261" s="173">
        <v>37589262</v>
      </c>
      <c r="AF261" s="160">
        <f>AD261/AE261</f>
        <v>1.0109270035681999</v>
      </c>
      <c r="AG261" s="173"/>
      <c r="AH261" s="162"/>
      <c r="AI261" s="160"/>
      <c r="AL261" s="150" t="s">
        <v>54</v>
      </c>
      <c r="AM261" s="164" t="s">
        <v>55</v>
      </c>
      <c r="AN261" s="165"/>
      <c r="AO261" s="165"/>
      <c r="AP261" s="165"/>
      <c r="AQ261" s="165"/>
      <c r="AR261" s="165"/>
      <c r="AS261" s="165"/>
    </row>
    <row r="262" spans="1:56" ht="15" customHeight="1">
      <c r="A262" s="28">
        <v>11</v>
      </c>
      <c r="B262" s="29">
        <v>44449</v>
      </c>
      <c r="C262" s="29" t="s">
        <v>489</v>
      </c>
      <c r="D262" s="28" t="s">
        <v>490</v>
      </c>
      <c r="E262" s="28"/>
      <c r="F262" s="28" t="s">
        <v>286</v>
      </c>
      <c r="G262" s="28" t="s">
        <v>491</v>
      </c>
      <c r="H262" s="82" t="s">
        <v>182</v>
      </c>
      <c r="I262" s="82" t="s">
        <v>50</v>
      </c>
      <c r="J262" s="82" t="s">
        <v>51</v>
      </c>
      <c r="K262" s="82" t="s">
        <v>71</v>
      </c>
      <c r="L262" s="82"/>
      <c r="M262" s="102" t="s">
        <v>492</v>
      </c>
      <c r="N262" s="63"/>
      <c r="O262" s="102"/>
      <c r="P262" s="103"/>
      <c r="Q262" s="102"/>
      <c r="R262" s="104"/>
      <c r="S262" s="104"/>
      <c r="T262" s="104"/>
      <c r="U262" s="104"/>
      <c r="V262" s="104"/>
      <c r="W262" s="104"/>
      <c r="X262" s="104"/>
      <c r="Y262" s="104"/>
      <c r="Z262" s="104"/>
      <c r="AA262" s="105"/>
      <c r="AB262" s="21">
        <v>101785.53</v>
      </c>
      <c r="AC262" s="106">
        <v>2</v>
      </c>
      <c r="AD262" s="38">
        <f t="shared" si="23"/>
        <v>0</v>
      </c>
      <c r="AE262" s="39">
        <v>211049527</v>
      </c>
      <c r="AF262" s="107"/>
      <c r="AG262" s="63"/>
      <c r="AH262" s="82"/>
      <c r="AI262" s="82"/>
      <c r="AJ262" s="28"/>
      <c r="AK262" s="28"/>
      <c r="AL262" s="28" t="s">
        <v>380</v>
      </c>
      <c r="AM262" s="60" t="s">
        <v>61</v>
      </c>
      <c r="AO262" s="44"/>
      <c r="AP262" s="44"/>
      <c r="AQ262" s="44"/>
      <c r="AR262" s="44"/>
      <c r="AS262" s="44"/>
    </row>
    <row r="263" spans="1:56" ht="15" customHeight="1">
      <c r="A263" s="28">
        <v>11</v>
      </c>
      <c r="B263" s="29">
        <v>44449</v>
      </c>
      <c r="C263" s="29" t="s">
        <v>489</v>
      </c>
      <c r="D263" s="28" t="s">
        <v>490</v>
      </c>
      <c r="E263" s="28"/>
      <c r="F263" s="28" t="s">
        <v>286</v>
      </c>
      <c r="G263" s="28" t="s">
        <v>491</v>
      </c>
      <c r="H263" s="82" t="s">
        <v>98</v>
      </c>
      <c r="I263" s="82" t="s">
        <v>50</v>
      </c>
      <c r="J263" s="82" t="s">
        <v>74</v>
      </c>
      <c r="K263" s="82" t="s">
        <v>52</v>
      </c>
      <c r="L263" s="82"/>
      <c r="M263" s="102">
        <v>44127</v>
      </c>
      <c r="N263" s="103">
        <v>2000000</v>
      </c>
      <c r="O263" s="102"/>
      <c r="P263" s="103"/>
      <c r="Q263" s="108"/>
      <c r="R263" s="104"/>
      <c r="S263" s="104"/>
      <c r="T263" s="104"/>
      <c r="U263" s="104"/>
      <c r="V263" s="104"/>
      <c r="W263" s="104"/>
      <c r="X263" s="104"/>
      <c r="Y263" s="104"/>
      <c r="Z263" s="104"/>
      <c r="AA263" s="105">
        <v>2000000</v>
      </c>
      <c r="AB263" s="21">
        <v>28837.51</v>
      </c>
      <c r="AC263" s="106" t="s">
        <v>53</v>
      </c>
      <c r="AD263" s="38">
        <f t="shared" si="23"/>
        <v>1000000</v>
      </c>
      <c r="AE263" s="63">
        <v>17373662</v>
      </c>
      <c r="AF263" s="107">
        <f>AD263/AE263</f>
        <v>5.755838924459334E-2</v>
      </c>
      <c r="AG263" s="63"/>
      <c r="AH263" s="82"/>
      <c r="AI263" s="82"/>
      <c r="AJ263" s="28"/>
      <c r="AK263" s="28"/>
      <c r="AL263" s="28" t="s">
        <v>54</v>
      </c>
      <c r="AM263" s="44" t="s">
        <v>55</v>
      </c>
      <c r="AN263" s="44"/>
      <c r="AO263" s="44"/>
      <c r="AP263" s="44"/>
      <c r="AQ263" s="44"/>
      <c r="AR263" s="44"/>
      <c r="AS263" s="44"/>
    </row>
    <row r="264" spans="1:56" ht="15" customHeight="1">
      <c r="A264" s="28">
        <v>11</v>
      </c>
      <c r="B264" s="29">
        <v>44449</v>
      </c>
      <c r="C264" s="29" t="s">
        <v>489</v>
      </c>
      <c r="D264" s="28" t="s">
        <v>490</v>
      </c>
      <c r="E264" s="28"/>
      <c r="F264" s="28" t="s">
        <v>286</v>
      </c>
      <c r="G264" s="28" t="s">
        <v>491</v>
      </c>
      <c r="H264" s="82" t="s">
        <v>148</v>
      </c>
      <c r="I264" s="82" t="s">
        <v>50</v>
      </c>
      <c r="J264" s="82" t="s">
        <v>51</v>
      </c>
      <c r="K264" s="82" t="s">
        <v>71</v>
      </c>
      <c r="L264" s="82"/>
      <c r="M264" s="102" t="s">
        <v>492</v>
      </c>
      <c r="N264" s="63"/>
      <c r="O264" s="102"/>
      <c r="P264" s="103"/>
      <c r="Q264" s="108"/>
      <c r="R264" s="104"/>
      <c r="S264" s="104"/>
      <c r="T264" s="104"/>
      <c r="U264" s="104"/>
      <c r="V264" s="104"/>
      <c r="W264" s="104"/>
      <c r="X264" s="104"/>
      <c r="Y264" s="104"/>
      <c r="Z264" s="104"/>
      <c r="AA264" s="109"/>
      <c r="AB264" s="21">
        <v>65919.5</v>
      </c>
      <c r="AC264" s="106">
        <v>2</v>
      </c>
      <c r="AD264" s="38">
        <f t="shared" si="23"/>
        <v>0</v>
      </c>
      <c r="AE264" s="63">
        <v>32510453</v>
      </c>
      <c r="AF264" s="107"/>
      <c r="AG264" s="63"/>
      <c r="AH264" s="82"/>
      <c r="AI264" s="82"/>
      <c r="AJ264" s="28"/>
      <c r="AK264" s="28"/>
      <c r="AL264" s="28" t="s">
        <v>380</v>
      </c>
      <c r="AM264" s="60" t="s">
        <v>61</v>
      </c>
      <c r="AO264" s="60"/>
      <c r="AP264" s="60"/>
      <c r="AQ264" s="60"/>
      <c r="AR264" s="60"/>
      <c r="AS264" s="60"/>
    </row>
    <row r="265" spans="1:56" s="100" customFormat="1" ht="15" customHeight="1">
      <c r="A265" s="28">
        <v>11</v>
      </c>
      <c r="B265" s="29">
        <v>44449</v>
      </c>
      <c r="C265" s="29" t="s">
        <v>489</v>
      </c>
      <c r="D265" s="28" t="s">
        <v>490</v>
      </c>
      <c r="E265" s="28"/>
      <c r="F265" s="28" t="s">
        <v>286</v>
      </c>
      <c r="G265" s="28" t="s">
        <v>491</v>
      </c>
      <c r="H265" s="82" t="s">
        <v>260</v>
      </c>
      <c r="I265" s="82" t="s">
        <v>64</v>
      </c>
      <c r="J265" s="82" t="s">
        <v>59</v>
      </c>
      <c r="K265" s="82" t="s">
        <v>79</v>
      </c>
      <c r="L265" s="82"/>
      <c r="M265" s="102">
        <v>44346</v>
      </c>
      <c r="N265" s="63">
        <v>5000000</v>
      </c>
      <c r="O265" s="102" t="s">
        <v>493</v>
      </c>
      <c r="P265" s="103" t="s">
        <v>82</v>
      </c>
      <c r="Q265" s="108"/>
      <c r="R265" s="104"/>
      <c r="S265" s="104"/>
      <c r="T265" s="104"/>
      <c r="U265" s="104"/>
      <c r="V265" s="104"/>
      <c r="W265" s="104"/>
      <c r="X265" s="104"/>
      <c r="Y265" s="104"/>
      <c r="Z265" s="104"/>
      <c r="AA265" s="105">
        <v>5000000</v>
      </c>
      <c r="AB265" s="21">
        <v>687.24</v>
      </c>
      <c r="AC265" s="106">
        <v>2</v>
      </c>
      <c r="AD265" s="38">
        <f t="shared" si="23"/>
        <v>2500000</v>
      </c>
      <c r="AE265" s="38">
        <v>23839313</v>
      </c>
      <c r="AF265" s="107">
        <f>AD265/AE265</f>
        <v>0.10486879382807718</v>
      </c>
      <c r="AG265" s="63">
        <v>5000000</v>
      </c>
      <c r="AH265" s="36">
        <f>AG265/AC265</f>
        <v>2500000</v>
      </c>
      <c r="AI265" s="40">
        <f>AH265/AE265</f>
        <v>0.10486879382807718</v>
      </c>
      <c r="AJ265" s="28"/>
      <c r="AK265" s="28"/>
      <c r="AL265" s="28" t="s">
        <v>54</v>
      </c>
      <c r="AM265" s="60" t="s">
        <v>61</v>
      </c>
      <c r="AN265" s="46"/>
      <c r="AO265" s="60"/>
      <c r="AP265" s="60"/>
      <c r="AQ265" s="60"/>
      <c r="AR265" s="60"/>
      <c r="AS265" s="60"/>
      <c r="AT265" s="46"/>
      <c r="AU265" s="46"/>
      <c r="AV265" s="46"/>
      <c r="AW265" s="46"/>
      <c r="AX265" s="46"/>
      <c r="AY265" s="46"/>
      <c r="AZ265" s="46"/>
      <c r="BA265" s="46"/>
      <c r="BB265" s="46"/>
      <c r="BC265" s="46"/>
      <c r="BD265" s="46"/>
    </row>
    <row r="266" spans="1:56" s="231" customFormat="1" ht="15" customHeight="1">
      <c r="A266" s="150">
        <v>12</v>
      </c>
      <c r="B266" s="151">
        <v>44449</v>
      </c>
      <c r="C266" s="167" t="s">
        <v>494</v>
      </c>
      <c r="D266" s="150" t="s">
        <v>495</v>
      </c>
      <c r="E266" s="150"/>
      <c r="F266" s="150" t="s">
        <v>496</v>
      </c>
      <c r="G266" s="150" t="s">
        <v>497</v>
      </c>
      <c r="H266" s="150" t="s">
        <v>103</v>
      </c>
      <c r="I266" s="150" t="s">
        <v>104</v>
      </c>
      <c r="J266" s="150" t="s">
        <v>59</v>
      </c>
      <c r="K266" s="150" t="s">
        <v>79</v>
      </c>
      <c r="L266" s="157"/>
      <c r="M266" s="153" t="s">
        <v>498</v>
      </c>
      <c r="N266" s="154" t="s">
        <v>499</v>
      </c>
      <c r="O266" s="153"/>
      <c r="P266" s="154"/>
      <c r="Q266" s="155"/>
      <c r="R266" s="156"/>
      <c r="S266" s="156"/>
      <c r="T266" s="156"/>
      <c r="U266" s="156"/>
      <c r="V266" s="156"/>
      <c r="W266" s="156"/>
      <c r="X266" s="156"/>
      <c r="Y266" s="156"/>
      <c r="Z266" s="156"/>
      <c r="AA266" s="162"/>
      <c r="AB266" s="157">
        <v>89372.85</v>
      </c>
      <c r="AC266" s="158" t="s">
        <v>53</v>
      </c>
      <c r="AD266" s="159">
        <f t="shared" si="23"/>
        <v>0</v>
      </c>
      <c r="AE266" s="159">
        <v>447512041</v>
      </c>
      <c r="AF266" s="160"/>
      <c r="AG266" s="161">
        <v>60000000</v>
      </c>
      <c r="AH266" s="162">
        <f>AG266/AC266</f>
        <v>30000000</v>
      </c>
      <c r="AI266" s="160">
        <f>AH266/AE266</f>
        <v>6.7037302354954961E-2</v>
      </c>
      <c r="AJ266" s="150"/>
      <c r="AK266" s="150"/>
      <c r="AL266" s="150" t="s">
        <v>128</v>
      </c>
      <c r="AM266" s="184" t="s">
        <v>55</v>
      </c>
      <c r="AN266" s="165" t="s">
        <v>61</v>
      </c>
      <c r="AO266" s="166"/>
      <c r="AP266" s="166"/>
      <c r="AQ266" s="166"/>
      <c r="AR266" s="166"/>
      <c r="AS266" s="166"/>
      <c r="AT266" s="166"/>
      <c r="AU266" s="166"/>
      <c r="AV266" s="166"/>
      <c r="AW266" s="166"/>
      <c r="AX266" s="166"/>
      <c r="AY266" s="166"/>
      <c r="AZ266" s="166"/>
      <c r="BA266" s="166"/>
      <c r="BB266" s="166"/>
      <c r="BC266" s="166"/>
      <c r="BD266" s="166"/>
    </row>
    <row r="267" spans="1:56" ht="15" customHeight="1">
      <c r="A267" s="28">
        <v>13</v>
      </c>
      <c r="B267" s="29">
        <v>44419</v>
      </c>
      <c r="C267" s="30" t="s">
        <v>77</v>
      </c>
      <c r="D267" s="28" t="s">
        <v>500</v>
      </c>
      <c r="E267" s="28"/>
      <c r="F267" s="28" t="s">
        <v>111</v>
      </c>
      <c r="G267" s="28" t="s">
        <v>497</v>
      </c>
      <c r="H267" s="28" t="s">
        <v>177</v>
      </c>
      <c r="I267" s="28" t="s">
        <v>100</v>
      </c>
      <c r="J267" s="28" t="s">
        <v>51</v>
      </c>
      <c r="K267" s="28" t="s">
        <v>71</v>
      </c>
      <c r="L267" s="31"/>
      <c r="M267" s="32">
        <v>44407</v>
      </c>
      <c r="N267" s="33">
        <v>100000</v>
      </c>
      <c r="O267" s="53"/>
      <c r="P267" s="54"/>
      <c r="R267" s="33"/>
      <c r="S267" s="35"/>
      <c r="T267" s="33"/>
      <c r="U267" s="33"/>
      <c r="V267" s="33"/>
      <c r="W267" s="33"/>
      <c r="X267" s="33"/>
      <c r="Y267" s="33"/>
      <c r="Z267" s="33"/>
      <c r="AA267" s="36">
        <v>100000</v>
      </c>
      <c r="AB267" s="21">
        <v>77837.009999999995</v>
      </c>
      <c r="AC267" s="37" t="s">
        <v>53</v>
      </c>
      <c r="AD267" s="38">
        <f t="shared" si="23"/>
        <v>50000</v>
      </c>
      <c r="AE267" s="38">
        <v>2303697</v>
      </c>
      <c r="AF267" s="24">
        <f>AD267/AE267</f>
        <v>2.1704243222958573E-2</v>
      </c>
      <c r="AG267" s="41"/>
      <c r="AI267" s="40"/>
      <c r="AJ267" s="42"/>
      <c r="AK267" s="28"/>
      <c r="AL267" s="28" t="s">
        <v>180</v>
      </c>
      <c r="AM267" s="59" t="s">
        <v>61</v>
      </c>
      <c r="AN267" s="59"/>
      <c r="AO267" s="44"/>
      <c r="AP267" s="59"/>
      <c r="AQ267" s="59"/>
      <c r="AR267" s="59"/>
      <c r="AS267" s="59"/>
    </row>
    <row r="268" spans="1:56" ht="15" customHeight="1">
      <c r="A268" s="28">
        <v>13</v>
      </c>
      <c r="B268" s="29">
        <v>41112</v>
      </c>
      <c r="C268" s="29" t="s">
        <v>161</v>
      </c>
      <c r="D268" s="28" t="s">
        <v>500</v>
      </c>
      <c r="E268" s="28"/>
      <c r="F268" s="28" t="s">
        <v>111</v>
      </c>
      <c r="G268" s="28" t="s">
        <v>497</v>
      </c>
      <c r="H268" s="28" t="s">
        <v>501</v>
      </c>
      <c r="I268" s="28" t="s">
        <v>64</v>
      </c>
      <c r="J268" s="28" t="s">
        <v>70</v>
      </c>
      <c r="K268" s="28" t="s">
        <v>71</v>
      </c>
      <c r="L268" s="28"/>
      <c r="M268" s="32">
        <v>44208</v>
      </c>
      <c r="N268" s="33">
        <v>5500000</v>
      </c>
      <c r="O268" s="32">
        <v>44236</v>
      </c>
      <c r="P268" s="33">
        <v>4500000</v>
      </c>
      <c r="Q268" s="34">
        <v>44276</v>
      </c>
      <c r="R268" s="21">
        <v>20000000</v>
      </c>
      <c r="S268" s="34">
        <v>44314</v>
      </c>
      <c r="T268" s="21">
        <v>50000000</v>
      </c>
      <c r="U268" s="34">
        <v>44355</v>
      </c>
      <c r="V268" s="21">
        <v>190000000</v>
      </c>
      <c r="W268" s="34">
        <v>44393</v>
      </c>
      <c r="X268" s="21">
        <v>285000000</v>
      </c>
      <c r="Y268" s="35"/>
      <c r="Z268" s="35"/>
      <c r="AA268" s="36">
        <v>555000000</v>
      </c>
      <c r="AB268" s="21">
        <v>24577.25</v>
      </c>
      <c r="AC268" s="37" t="s">
        <v>53</v>
      </c>
      <c r="AD268" s="38">
        <f t="shared" si="23"/>
        <v>277500000</v>
      </c>
      <c r="AE268" s="38">
        <v>1366417754</v>
      </c>
      <c r="AF268" s="49">
        <f>AD268/AE268</f>
        <v>0.20308576874653225</v>
      </c>
      <c r="AG268" s="41"/>
      <c r="AI268" s="81"/>
      <c r="AJ268" s="42">
        <v>44199</v>
      </c>
      <c r="AK268" s="28"/>
      <c r="AL268" s="28" t="s">
        <v>502</v>
      </c>
      <c r="AM268" s="44" t="s">
        <v>55</v>
      </c>
      <c r="AN268" s="44" t="s">
        <v>55</v>
      </c>
      <c r="AO268" s="44" t="s">
        <v>55</v>
      </c>
      <c r="AP268" s="44" t="s">
        <v>55</v>
      </c>
      <c r="AQ268" s="44" t="s">
        <v>61</v>
      </c>
      <c r="AR268" s="44" t="s">
        <v>55</v>
      </c>
      <c r="AS268" s="44" t="s">
        <v>55</v>
      </c>
    </row>
    <row r="269" spans="1:56" ht="15" customHeight="1">
      <c r="A269" s="28">
        <v>13</v>
      </c>
      <c r="B269" s="29">
        <v>44273</v>
      </c>
      <c r="C269" s="30" t="s">
        <v>448</v>
      </c>
      <c r="D269" s="28" t="s">
        <v>500</v>
      </c>
      <c r="E269" s="28"/>
      <c r="F269" s="28" t="s">
        <v>111</v>
      </c>
      <c r="G269" s="28" t="s">
        <v>497</v>
      </c>
      <c r="H269" s="28" t="s">
        <v>217</v>
      </c>
      <c r="I269" s="28" t="s">
        <v>64</v>
      </c>
      <c r="J269" s="28" t="s">
        <v>51</v>
      </c>
      <c r="K269" s="28" t="s">
        <v>71</v>
      </c>
      <c r="L269" s="28"/>
      <c r="M269" s="32">
        <v>44266</v>
      </c>
      <c r="N269" s="33">
        <v>500000</v>
      </c>
      <c r="Q269" s="34"/>
      <c r="R269" s="35"/>
      <c r="S269" s="35"/>
      <c r="T269" s="35"/>
      <c r="U269" s="35"/>
      <c r="V269" s="35"/>
      <c r="W269" s="35"/>
      <c r="X269" s="35"/>
      <c r="Y269" s="35"/>
      <c r="Z269" s="35"/>
      <c r="AA269" s="36">
        <v>500000</v>
      </c>
      <c r="AB269" s="21">
        <v>69382.509999999995</v>
      </c>
      <c r="AC269" s="37" t="s">
        <v>53</v>
      </c>
      <c r="AD269" s="38">
        <f t="shared" si="23"/>
        <v>250000</v>
      </c>
      <c r="AE269" s="38">
        <v>82913906</v>
      </c>
      <c r="AF269" s="49">
        <f>AD269/AE269</f>
        <v>3.0151757655706149E-3</v>
      </c>
      <c r="AG269" s="41"/>
      <c r="AI269" s="81"/>
      <c r="AJ269" s="42">
        <v>44244</v>
      </c>
      <c r="AK269" s="28"/>
      <c r="AL269" s="28" t="s">
        <v>54</v>
      </c>
      <c r="AM269" s="44" t="s">
        <v>61</v>
      </c>
      <c r="AN269" s="44"/>
    </row>
    <row r="270" spans="1:56" ht="15" customHeight="1">
      <c r="A270" s="28">
        <v>13</v>
      </c>
      <c r="B270" s="29">
        <v>44329</v>
      </c>
      <c r="C270" s="30" t="s">
        <v>503</v>
      </c>
      <c r="D270" s="28" t="s">
        <v>500</v>
      </c>
      <c r="E270" s="28"/>
      <c r="F270" s="28" t="s">
        <v>111</v>
      </c>
      <c r="G270" s="28" t="s">
        <v>497</v>
      </c>
      <c r="H270" s="28" t="s">
        <v>149</v>
      </c>
      <c r="I270" s="28" t="s">
        <v>64</v>
      </c>
      <c r="J270" s="28" t="s">
        <v>70</v>
      </c>
      <c r="K270" s="28" t="s">
        <v>71</v>
      </c>
      <c r="L270" s="28"/>
      <c r="M270" s="32">
        <v>44313</v>
      </c>
      <c r="N270" s="33">
        <v>8000000</v>
      </c>
      <c r="Q270" s="34"/>
      <c r="R270" s="35"/>
      <c r="S270" s="35"/>
      <c r="T270" s="35"/>
      <c r="U270" s="35"/>
      <c r="V270" s="35"/>
      <c r="W270" s="35"/>
      <c r="X270" s="35"/>
      <c r="Y270" s="35"/>
      <c r="Z270" s="35"/>
      <c r="AA270" s="36">
        <v>8000000</v>
      </c>
      <c r="AB270" s="21">
        <v>24934.05</v>
      </c>
      <c r="AC270" s="37" t="s">
        <v>53</v>
      </c>
      <c r="AD270" s="38">
        <f t="shared" si="23"/>
        <v>4000000</v>
      </c>
      <c r="AE270" s="38">
        <v>108116615</v>
      </c>
      <c r="AF270" s="49">
        <f>AD270/AE270</f>
        <v>3.6997088745332994E-2</v>
      </c>
      <c r="AG270" s="41"/>
      <c r="AI270" s="81"/>
      <c r="AJ270" s="42">
        <v>44305</v>
      </c>
      <c r="AK270" s="28"/>
      <c r="AL270" s="28" t="s">
        <v>54</v>
      </c>
      <c r="AM270" s="44" t="s">
        <v>61</v>
      </c>
      <c r="AN270" s="44"/>
    </row>
    <row r="271" spans="1:56" ht="15" customHeight="1">
      <c r="A271" s="28">
        <v>13</v>
      </c>
      <c r="B271" s="29">
        <v>44406</v>
      </c>
      <c r="C271" s="30"/>
      <c r="D271" s="28" t="s">
        <v>500</v>
      </c>
      <c r="E271" s="28"/>
      <c r="F271" s="28" t="s">
        <v>111</v>
      </c>
      <c r="G271" s="28" t="s">
        <v>497</v>
      </c>
      <c r="H271" s="28" t="s">
        <v>169</v>
      </c>
      <c r="I271" s="28" t="s">
        <v>86</v>
      </c>
      <c r="J271" s="28" t="s">
        <v>59</v>
      </c>
      <c r="K271" s="28" t="s">
        <v>79</v>
      </c>
      <c r="L271" s="28"/>
      <c r="M271" s="32" t="s">
        <v>504</v>
      </c>
      <c r="N271" s="33" t="s">
        <v>443</v>
      </c>
      <c r="Q271" s="34"/>
      <c r="R271" s="35"/>
      <c r="S271" s="35"/>
      <c r="T271" s="35"/>
      <c r="U271" s="35"/>
      <c r="V271" s="35"/>
      <c r="W271" s="35"/>
      <c r="X271" s="35"/>
      <c r="Y271" s="35"/>
      <c r="Z271" s="35"/>
      <c r="AA271" s="36"/>
      <c r="AB271" s="21">
        <v>137651.01999999999</v>
      </c>
      <c r="AC271" s="37" t="s">
        <v>53</v>
      </c>
      <c r="AD271" s="38">
        <f t="shared" si="23"/>
        <v>0</v>
      </c>
      <c r="AE271" s="38">
        <v>328239523</v>
      </c>
      <c r="AF271" s="49"/>
      <c r="AG271" s="41">
        <v>100000000</v>
      </c>
      <c r="AH271" s="36">
        <f>AG271/AC271</f>
        <v>50000000</v>
      </c>
      <c r="AI271" s="81">
        <f>AH271/AE271</f>
        <v>0.1523277865596947</v>
      </c>
      <c r="AJ271" s="42"/>
      <c r="AK271" s="28"/>
      <c r="AL271" s="28" t="s">
        <v>128</v>
      </c>
      <c r="AM271" s="44" t="s">
        <v>61</v>
      </c>
      <c r="AN271" s="44"/>
    </row>
    <row r="272" spans="1:56" ht="15" customHeight="1">
      <c r="A272" s="28">
        <v>13</v>
      </c>
      <c r="B272" s="29">
        <v>44412</v>
      </c>
      <c r="C272" s="30" t="s">
        <v>77</v>
      </c>
      <c r="D272" s="28" t="s">
        <v>500</v>
      </c>
      <c r="E272" s="28"/>
      <c r="F272" s="28" t="s">
        <v>111</v>
      </c>
      <c r="G272" s="28" t="s">
        <v>497</v>
      </c>
      <c r="H272" s="28" t="s">
        <v>280</v>
      </c>
      <c r="I272" s="28" t="s">
        <v>64</v>
      </c>
      <c r="J272" s="28" t="s">
        <v>67</v>
      </c>
      <c r="K272" s="28" t="s">
        <v>52</v>
      </c>
      <c r="L272" s="28"/>
      <c r="M272" s="32" t="s">
        <v>505</v>
      </c>
      <c r="N272" s="33" t="s">
        <v>321</v>
      </c>
      <c r="Q272" s="34"/>
      <c r="R272" s="35"/>
      <c r="S272" s="35"/>
      <c r="T272" s="35"/>
      <c r="U272" s="35"/>
      <c r="V272" s="35"/>
      <c r="W272" s="35"/>
      <c r="X272" s="35"/>
      <c r="Y272" s="35"/>
      <c r="Z272" s="35"/>
      <c r="AA272" s="36"/>
      <c r="AB272" s="21">
        <v>9223.67</v>
      </c>
      <c r="AC272" s="37" t="s">
        <v>53</v>
      </c>
      <c r="AD272" s="38"/>
      <c r="AE272" s="38">
        <v>96462106</v>
      </c>
      <c r="AF272" s="49"/>
      <c r="AG272" s="41">
        <v>15000000</v>
      </c>
      <c r="AH272" s="36">
        <f>AG272/AC272</f>
        <v>7500000</v>
      </c>
      <c r="AI272" s="81">
        <f>AH272/AE272</f>
        <v>7.775073872013534E-2</v>
      </c>
      <c r="AJ272" s="42"/>
      <c r="AK272" s="28"/>
      <c r="AL272" s="28" t="s">
        <v>180</v>
      </c>
      <c r="AM272" s="44" t="s">
        <v>55</v>
      </c>
      <c r="AN272" s="44"/>
    </row>
    <row r="273" spans="1:16368" s="166" customFormat="1" ht="15" customHeight="1">
      <c r="A273" s="150">
        <v>14</v>
      </c>
      <c r="B273" s="151">
        <v>44357</v>
      </c>
      <c r="C273" s="167" t="s">
        <v>506</v>
      </c>
      <c r="D273" s="150" t="s">
        <v>507</v>
      </c>
      <c r="E273" s="150"/>
      <c r="F273" s="150" t="s">
        <v>111</v>
      </c>
      <c r="G273" s="150" t="s">
        <v>333</v>
      </c>
      <c r="H273" s="150" t="s">
        <v>111</v>
      </c>
      <c r="I273" s="150" t="s">
        <v>64</v>
      </c>
      <c r="J273" s="150" t="s">
        <v>70</v>
      </c>
      <c r="K273" s="150" t="s">
        <v>71</v>
      </c>
      <c r="L273" s="150"/>
      <c r="M273" s="153">
        <v>44351</v>
      </c>
      <c r="N273" s="154">
        <v>300000000</v>
      </c>
      <c r="O273" s="153"/>
      <c r="P273" s="154"/>
      <c r="Q273" s="155"/>
      <c r="R273" s="156"/>
      <c r="S273" s="156"/>
      <c r="T273" s="156"/>
      <c r="U273" s="156"/>
      <c r="V273" s="156"/>
      <c r="W273" s="156"/>
      <c r="X273" s="156"/>
      <c r="Y273" s="156"/>
      <c r="Z273" s="156"/>
      <c r="AA273" s="162">
        <v>300000000</v>
      </c>
      <c r="AB273" s="157">
        <v>24577.25</v>
      </c>
      <c r="AC273" s="158" t="s">
        <v>53</v>
      </c>
      <c r="AD273" s="159">
        <f t="shared" ref="AD273:AD282" si="24">AA273/AC273</f>
        <v>150000000</v>
      </c>
      <c r="AE273" s="159">
        <v>1366417754</v>
      </c>
      <c r="AF273" s="242">
        <f>AD273/AE273</f>
        <v>0.10977609121434176</v>
      </c>
      <c r="AG273" s="161"/>
      <c r="AH273" s="162"/>
      <c r="AI273" s="156"/>
      <c r="AJ273" s="150"/>
      <c r="AK273" s="150"/>
      <c r="AL273" s="150" t="s">
        <v>54</v>
      </c>
      <c r="AM273" s="165" t="s">
        <v>61</v>
      </c>
      <c r="AN273" s="165"/>
      <c r="AO273" s="165"/>
      <c r="AP273" s="165"/>
      <c r="AQ273" s="165"/>
      <c r="AR273" s="165"/>
      <c r="AS273" s="165"/>
    </row>
    <row r="274" spans="1:16368" ht="15" customHeight="1">
      <c r="A274" s="28">
        <v>15</v>
      </c>
      <c r="B274" s="29">
        <v>44399</v>
      </c>
      <c r="C274" s="29" t="s">
        <v>508</v>
      </c>
      <c r="D274" s="28" t="s">
        <v>509</v>
      </c>
      <c r="E274" s="28"/>
      <c r="F274" s="28" t="s">
        <v>260</v>
      </c>
      <c r="G274" s="28"/>
      <c r="H274" s="82" t="s">
        <v>260</v>
      </c>
      <c r="I274" s="82" t="s">
        <v>64</v>
      </c>
      <c r="J274" s="82" t="s">
        <v>121</v>
      </c>
      <c r="K274" s="82" t="s">
        <v>79</v>
      </c>
      <c r="L274" s="82"/>
      <c r="M274" s="102">
        <v>44346</v>
      </c>
      <c r="N274" s="63">
        <v>5000000</v>
      </c>
      <c r="O274" s="102" t="s">
        <v>493</v>
      </c>
      <c r="P274" s="103" t="s">
        <v>82</v>
      </c>
      <c r="Q274" s="108"/>
      <c r="R274" s="104"/>
      <c r="S274" s="104"/>
      <c r="T274" s="104"/>
      <c r="U274" s="104"/>
      <c r="V274" s="104"/>
      <c r="W274" s="104"/>
      <c r="X274" s="104"/>
      <c r="Y274" s="104"/>
      <c r="Z274" s="104"/>
      <c r="AA274" s="105">
        <v>5000000</v>
      </c>
      <c r="AB274" s="21">
        <v>687.24</v>
      </c>
      <c r="AC274" s="106">
        <v>2</v>
      </c>
      <c r="AD274" s="38">
        <f t="shared" si="24"/>
        <v>2500000</v>
      </c>
      <c r="AE274" s="38">
        <v>23839313</v>
      </c>
      <c r="AF274" s="107">
        <f>AD274/AE274</f>
        <v>0.10486879382807718</v>
      </c>
      <c r="AG274" s="63">
        <v>5000000</v>
      </c>
      <c r="AH274" s="36">
        <f>AG274/AC274</f>
        <v>2500000</v>
      </c>
      <c r="AI274" s="40">
        <f>AH274/AE274</f>
        <v>0.10486879382807718</v>
      </c>
      <c r="AJ274" s="42">
        <v>44396</v>
      </c>
      <c r="AK274" s="28"/>
      <c r="AL274" s="28" t="s">
        <v>54</v>
      </c>
      <c r="AM274" s="60" t="s">
        <v>61</v>
      </c>
      <c r="AO274" s="60"/>
      <c r="AP274" s="60"/>
      <c r="AQ274" s="60"/>
      <c r="AR274" s="60"/>
      <c r="AS274" s="60"/>
    </row>
    <row r="275" spans="1:16368" s="166" customFormat="1" ht="15" customHeight="1">
      <c r="A275" s="150">
        <v>16</v>
      </c>
      <c r="B275" s="151">
        <v>44362</v>
      </c>
      <c r="C275" s="151" t="s">
        <v>510</v>
      </c>
      <c r="D275" s="150" t="s">
        <v>511</v>
      </c>
      <c r="E275" s="150"/>
      <c r="F275" s="150" t="s">
        <v>352</v>
      </c>
      <c r="G275" s="150" t="s">
        <v>512</v>
      </c>
      <c r="H275" s="192" t="s">
        <v>114</v>
      </c>
      <c r="I275" s="192" t="s">
        <v>64</v>
      </c>
      <c r="J275" s="192" t="s">
        <v>51</v>
      </c>
      <c r="K275" s="192" t="s">
        <v>71</v>
      </c>
      <c r="L275" s="192"/>
      <c r="M275" s="243">
        <v>44313</v>
      </c>
      <c r="N275" s="244">
        <v>10000000</v>
      </c>
      <c r="O275" s="243"/>
      <c r="P275" s="245"/>
      <c r="Q275" s="246"/>
      <c r="R275" s="247"/>
      <c r="S275" s="247"/>
      <c r="T275" s="247"/>
      <c r="U275" s="247"/>
      <c r="V275" s="247"/>
      <c r="W275" s="247"/>
      <c r="X275" s="247"/>
      <c r="Y275" s="247"/>
      <c r="Z275" s="247"/>
      <c r="AA275" s="248">
        <v>10000000</v>
      </c>
      <c r="AB275" s="157">
        <v>15351.37</v>
      </c>
      <c r="AC275" s="249">
        <v>2</v>
      </c>
      <c r="AD275" s="159">
        <f t="shared" si="24"/>
        <v>5000000</v>
      </c>
      <c r="AE275" s="159">
        <v>270625568</v>
      </c>
      <c r="AF275" s="160">
        <f>AD275/AE275</f>
        <v>1.8475711799706966E-2</v>
      </c>
      <c r="AG275" s="244"/>
      <c r="AH275" s="162"/>
      <c r="AI275" s="160"/>
      <c r="AJ275" s="150"/>
      <c r="AK275" s="150"/>
      <c r="AL275" s="150" t="s">
        <v>83</v>
      </c>
      <c r="AM275" s="184" t="s">
        <v>61</v>
      </c>
      <c r="AO275" s="184"/>
      <c r="AP275" s="184"/>
      <c r="AQ275" s="184"/>
      <c r="AR275" s="184"/>
      <c r="AS275" s="184"/>
    </row>
    <row r="276" spans="1:16368" ht="15" customHeight="1">
      <c r="A276" s="28">
        <v>17</v>
      </c>
      <c r="B276" s="29">
        <v>44385</v>
      </c>
      <c r="C276" s="29" t="s">
        <v>510</v>
      </c>
      <c r="D276" s="28" t="s">
        <v>513</v>
      </c>
      <c r="E276" s="28"/>
      <c r="F276" s="28"/>
      <c r="G276" s="28" t="s">
        <v>333</v>
      </c>
      <c r="H276" s="28" t="s">
        <v>93</v>
      </c>
      <c r="I276" s="82" t="s">
        <v>94</v>
      </c>
      <c r="J276" s="82" t="s">
        <v>94</v>
      </c>
      <c r="K276" s="82" t="s">
        <v>94</v>
      </c>
      <c r="L276" s="82"/>
      <c r="M276" s="102">
        <v>44377</v>
      </c>
      <c r="N276" s="63">
        <v>64000000</v>
      </c>
      <c r="O276" s="102" t="s">
        <v>514</v>
      </c>
      <c r="P276" s="103" t="s">
        <v>515</v>
      </c>
      <c r="Q276" s="108"/>
      <c r="R276" s="104"/>
      <c r="S276" s="104"/>
      <c r="T276" s="104"/>
      <c r="U276" s="104"/>
      <c r="V276" s="104"/>
      <c r="W276" s="104"/>
      <c r="X276" s="104"/>
      <c r="Y276" s="104"/>
      <c r="Z276" s="104"/>
      <c r="AA276" s="105">
        <v>64000000</v>
      </c>
      <c r="AB276" s="21"/>
      <c r="AC276" s="106">
        <v>2</v>
      </c>
      <c r="AD276" s="38">
        <f t="shared" si="24"/>
        <v>32000000</v>
      </c>
      <c r="AE276" s="38"/>
      <c r="AF276" s="40"/>
      <c r="AG276" s="63">
        <v>350000000</v>
      </c>
      <c r="AH276" s="36">
        <f>AG276/AC276</f>
        <v>175000000</v>
      </c>
      <c r="AI276" s="40"/>
      <c r="AJ276" s="28"/>
      <c r="AK276" s="28"/>
      <c r="AL276" s="28" t="s">
        <v>54</v>
      </c>
      <c r="AM276" s="60" t="s">
        <v>61</v>
      </c>
      <c r="AO276" s="60"/>
      <c r="AP276" s="60"/>
      <c r="AQ276" s="60"/>
      <c r="AR276" s="60"/>
      <c r="AS276" s="60"/>
    </row>
    <row r="277" spans="1:16368" s="166" customFormat="1" ht="15" customHeight="1">
      <c r="A277" s="166">
        <v>18</v>
      </c>
      <c r="B277" s="151">
        <v>44280</v>
      </c>
      <c r="C277" s="151" t="s">
        <v>408</v>
      </c>
      <c r="D277" s="200" t="s">
        <v>516</v>
      </c>
      <c r="E277" s="252"/>
      <c r="F277" s="252" t="s">
        <v>517</v>
      </c>
      <c r="G277" s="252" t="s">
        <v>497</v>
      </c>
      <c r="H277" s="166" t="s">
        <v>175</v>
      </c>
      <c r="I277" s="166" t="s">
        <v>104</v>
      </c>
      <c r="J277" s="166" t="s">
        <v>74</v>
      </c>
      <c r="K277" s="252" t="s">
        <v>71</v>
      </c>
      <c r="L277" s="252"/>
      <c r="M277" s="168">
        <v>44280</v>
      </c>
      <c r="N277" s="253">
        <v>500000</v>
      </c>
      <c r="O277" s="271" t="s">
        <v>518</v>
      </c>
      <c r="P277" s="271">
        <v>500000</v>
      </c>
      <c r="Q277" s="252"/>
      <c r="R277" s="252"/>
      <c r="S277" s="252"/>
      <c r="T277" s="252"/>
      <c r="U277" s="252"/>
      <c r="V277" s="252"/>
      <c r="W277" s="252"/>
      <c r="X277" s="252"/>
      <c r="Y277" s="252"/>
      <c r="Z277" s="252"/>
      <c r="AA277" s="254">
        <v>1000000</v>
      </c>
      <c r="AB277" s="157">
        <v>64001.82</v>
      </c>
      <c r="AC277" s="266">
        <v>2</v>
      </c>
      <c r="AD277" s="159">
        <f t="shared" si="24"/>
        <v>500000</v>
      </c>
      <c r="AE277" s="253">
        <v>2854191</v>
      </c>
      <c r="AF277" s="242">
        <f t="shared" ref="AF277:AF282" si="25">AD277/AE277</f>
        <v>0.17518098823799808</v>
      </c>
      <c r="AG277" s="252"/>
      <c r="AH277" s="162"/>
      <c r="AI277" s="178"/>
      <c r="AJ277" s="176"/>
      <c r="AL277" s="166" t="s">
        <v>54</v>
      </c>
      <c r="AM277" s="165" t="s">
        <v>55</v>
      </c>
      <c r="AN277" s="164"/>
      <c r="AO277" s="164"/>
      <c r="AP277" s="164"/>
      <c r="AQ277" s="164"/>
      <c r="AR277" s="164"/>
      <c r="AS277" s="164"/>
    </row>
    <row r="278" spans="1:16368" s="166" customFormat="1" ht="15" customHeight="1">
      <c r="A278" s="166">
        <v>18</v>
      </c>
      <c r="B278" s="151">
        <v>44370</v>
      </c>
      <c r="C278" s="167" t="s">
        <v>77</v>
      </c>
      <c r="D278" s="200" t="s">
        <v>516</v>
      </c>
      <c r="E278" s="252"/>
      <c r="F278" s="252" t="s">
        <v>517</v>
      </c>
      <c r="G278" s="252" t="s">
        <v>497</v>
      </c>
      <c r="H278" s="166" t="s">
        <v>519</v>
      </c>
      <c r="I278" s="166" t="s">
        <v>100</v>
      </c>
      <c r="J278" s="166" t="s">
        <v>70</v>
      </c>
      <c r="K278" s="166" t="s">
        <v>52</v>
      </c>
      <c r="L278" s="255"/>
      <c r="M278" s="153">
        <v>44348</v>
      </c>
      <c r="N278" s="154">
        <v>3500000</v>
      </c>
      <c r="O278" s="168"/>
      <c r="P278" s="169"/>
      <c r="Q278" s="153"/>
      <c r="R278" s="154"/>
      <c r="S278" s="153"/>
      <c r="T278" s="154"/>
      <c r="U278" s="154"/>
      <c r="V278" s="154"/>
      <c r="W278" s="154"/>
      <c r="X278" s="154"/>
      <c r="Y278" s="154"/>
      <c r="Z278" s="154"/>
      <c r="AA278" s="162">
        <v>3500000</v>
      </c>
      <c r="AB278" s="157">
        <v>4620.7</v>
      </c>
      <c r="AC278" s="158" t="s">
        <v>53</v>
      </c>
      <c r="AD278" s="159">
        <f t="shared" si="24"/>
        <v>1750000</v>
      </c>
      <c r="AE278" s="256">
        <v>43053054</v>
      </c>
      <c r="AF278" s="242">
        <f t="shared" si="25"/>
        <v>4.0647522937629466E-2</v>
      </c>
      <c r="AG278" s="161"/>
      <c r="AH278" s="162"/>
      <c r="AI278" s="178"/>
      <c r="AJ278" s="163"/>
      <c r="AL278" s="166" t="s">
        <v>54</v>
      </c>
      <c r="AM278" s="164" t="s">
        <v>61</v>
      </c>
      <c r="AN278" s="164"/>
      <c r="AO278" s="165"/>
      <c r="AP278" s="165"/>
      <c r="AQ278" s="165"/>
      <c r="AR278" s="165"/>
      <c r="AS278" s="165"/>
    </row>
    <row r="279" spans="1:16368" s="166" customFormat="1" ht="15" customHeight="1">
      <c r="A279" s="166">
        <v>18</v>
      </c>
      <c r="B279" s="151">
        <v>44294</v>
      </c>
      <c r="C279" s="151" t="s">
        <v>520</v>
      </c>
      <c r="D279" s="171" t="s">
        <v>516</v>
      </c>
      <c r="E279" s="203"/>
      <c r="F279" s="203" t="s">
        <v>517</v>
      </c>
      <c r="G279" s="203" t="s">
        <v>497</v>
      </c>
      <c r="H279" s="150" t="s">
        <v>362</v>
      </c>
      <c r="I279" s="150" t="s">
        <v>64</v>
      </c>
      <c r="J279" s="171" t="s">
        <v>51</v>
      </c>
      <c r="K279" s="150" t="s">
        <v>52</v>
      </c>
      <c r="L279" s="203"/>
      <c r="M279" s="168">
        <v>44212</v>
      </c>
      <c r="N279" s="181">
        <v>4000000</v>
      </c>
      <c r="O279" s="180">
        <v>44276</v>
      </c>
      <c r="P279" s="183">
        <v>5000000</v>
      </c>
      <c r="Q279" s="203"/>
      <c r="R279" s="203"/>
      <c r="S279" s="203"/>
      <c r="T279" s="203"/>
      <c r="U279" s="203"/>
      <c r="V279" s="203"/>
      <c r="W279" s="203"/>
      <c r="X279" s="203"/>
      <c r="Y279" s="203"/>
      <c r="Z279" s="203"/>
      <c r="AA279" s="259">
        <v>9000000</v>
      </c>
      <c r="AB279" s="157">
        <v>51332.32</v>
      </c>
      <c r="AC279" s="202">
        <v>2</v>
      </c>
      <c r="AD279" s="159">
        <f t="shared" si="24"/>
        <v>4500000</v>
      </c>
      <c r="AE279" s="181">
        <v>10023318</v>
      </c>
      <c r="AF279" s="175">
        <f t="shared" si="25"/>
        <v>0.44895313108892682</v>
      </c>
      <c r="AG279" s="203" t="s">
        <v>385</v>
      </c>
      <c r="AH279" s="203" t="s">
        <v>385</v>
      </c>
      <c r="AI279" s="203" t="s">
        <v>385</v>
      </c>
      <c r="AJ279" s="176">
        <v>44214</v>
      </c>
      <c r="AL279" s="150" t="s">
        <v>54</v>
      </c>
      <c r="AM279" s="165" t="s">
        <v>55</v>
      </c>
      <c r="AN279" s="164" t="s">
        <v>61</v>
      </c>
      <c r="AO279" s="164"/>
      <c r="AP279" s="164"/>
      <c r="AQ279" s="164"/>
      <c r="AR279" s="164"/>
      <c r="AS279" s="164"/>
    </row>
    <row r="280" spans="1:16368" s="166" customFormat="1" ht="15" customHeight="1">
      <c r="A280" s="166">
        <v>18</v>
      </c>
      <c r="B280" s="151">
        <v>44348</v>
      </c>
      <c r="C280" s="167" t="s">
        <v>95</v>
      </c>
      <c r="D280" s="200" t="s">
        <v>516</v>
      </c>
      <c r="E280" s="252"/>
      <c r="F280" s="252" t="s">
        <v>517</v>
      </c>
      <c r="G280" s="252" t="s">
        <v>497</v>
      </c>
      <c r="H280" s="166" t="s">
        <v>521</v>
      </c>
      <c r="I280" s="166" t="s">
        <v>100</v>
      </c>
      <c r="J280" s="200" t="s">
        <v>70</v>
      </c>
      <c r="K280" s="166" t="s">
        <v>71</v>
      </c>
      <c r="L280" s="252"/>
      <c r="M280" s="168">
        <v>44277</v>
      </c>
      <c r="N280" s="260">
        <v>103000</v>
      </c>
      <c r="O280" s="271"/>
      <c r="P280" s="253"/>
      <c r="Q280" s="252"/>
      <c r="R280" s="252"/>
      <c r="S280" s="252"/>
      <c r="T280" s="252"/>
      <c r="U280" s="252"/>
      <c r="V280" s="252"/>
      <c r="W280" s="252"/>
      <c r="X280" s="252"/>
      <c r="Y280" s="252"/>
      <c r="Z280" s="252"/>
      <c r="AA280" s="271">
        <v>103000</v>
      </c>
      <c r="AB280" s="157">
        <v>1987.71</v>
      </c>
      <c r="AC280" s="266">
        <v>2</v>
      </c>
      <c r="AD280" s="159">
        <f t="shared" si="24"/>
        <v>51500</v>
      </c>
      <c r="AE280" s="181">
        <v>11801151</v>
      </c>
      <c r="AF280" s="242">
        <f t="shared" si="25"/>
        <v>4.3639811065886705E-3</v>
      </c>
      <c r="AG280" s="252"/>
      <c r="AH280" s="162"/>
      <c r="AI280" s="160"/>
      <c r="AJ280" s="168"/>
      <c r="AK280" s="168"/>
      <c r="AL280" s="166" t="s">
        <v>522</v>
      </c>
      <c r="AM280" s="165" t="s">
        <v>61</v>
      </c>
      <c r="AN280" s="164"/>
      <c r="AO280" s="164"/>
      <c r="AP280" s="164"/>
      <c r="AQ280" s="164"/>
      <c r="AR280" s="164"/>
      <c r="AS280" s="164"/>
    </row>
    <row r="281" spans="1:16368" s="166" customFormat="1" ht="15" customHeight="1">
      <c r="A281" s="166">
        <v>18</v>
      </c>
      <c r="B281" s="151">
        <v>44348</v>
      </c>
      <c r="C281" s="167" t="s">
        <v>95</v>
      </c>
      <c r="D281" s="200" t="s">
        <v>516</v>
      </c>
      <c r="E281" s="252"/>
      <c r="F281" s="252" t="s">
        <v>517</v>
      </c>
      <c r="G281" s="252" t="s">
        <v>497</v>
      </c>
      <c r="H281" s="166" t="s">
        <v>177</v>
      </c>
      <c r="I281" s="166" t="s">
        <v>100</v>
      </c>
      <c r="J281" s="166" t="s">
        <v>51</v>
      </c>
      <c r="K281" s="166" t="s">
        <v>71</v>
      </c>
      <c r="L281" s="255"/>
      <c r="M281" s="153">
        <v>44312</v>
      </c>
      <c r="N281" s="154">
        <v>200000</v>
      </c>
      <c r="O281" s="168"/>
      <c r="P281" s="169"/>
      <c r="Q281" s="153"/>
      <c r="R281" s="154"/>
      <c r="S281" s="153"/>
      <c r="T281" s="154"/>
      <c r="U281" s="154"/>
      <c r="V281" s="154"/>
      <c r="W281" s="154"/>
      <c r="X281" s="154"/>
      <c r="Y281" s="154"/>
      <c r="Z281" s="154"/>
      <c r="AA281" s="154">
        <v>200000</v>
      </c>
      <c r="AB281" s="157">
        <v>77837.009999999995</v>
      </c>
      <c r="AC281" s="158" t="s">
        <v>53</v>
      </c>
      <c r="AD281" s="159">
        <f t="shared" si="24"/>
        <v>100000</v>
      </c>
      <c r="AE281" s="256">
        <v>2303697</v>
      </c>
      <c r="AF281" s="242">
        <f t="shared" si="25"/>
        <v>4.3408486445917147E-2</v>
      </c>
      <c r="AG281" s="161"/>
      <c r="AH281" s="162"/>
      <c r="AI281" s="178"/>
      <c r="AJ281" s="163"/>
      <c r="AL281" s="166" t="s">
        <v>523</v>
      </c>
      <c r="AM281" s="164" t="s">
        <v>61</v>
      </c>
      <c r="AN281" s="164"/>
      <c r="AO281" s="165"/>
      <c r="AP281" s="165"/>
      <c r="AQ281" s="165"/>
      <c r="AR281" s="165"/>
      <c r="AS281" s="165"/>
    </row>
    <row r="282" spans="1:16368" s="166" customFormat="1" ht="15" customHeight="1">
      <c r="A282" s="166">
        <v>18</v>
      </c>
      <c r="B282" s="151">
        <v>44211</v>
      </c>
      <c r="C282" s="166" t="s">
        <v>524</v>
      </c>
      <c r="D282" s="167" t="s">
        <v>516</v>
      </c>
      <c r="E282" s="150"/>
      <c r="F282" s="150" t="s">
        <v>517</v>
      </c>
      <c r="G282" s="150" t="s">
        <v>497</v>
      </c>
      <c r="H282" s="150" t="s">
        <v>73</v>
      </c>
      <c r="I282" s="150" t="s">
        <v>50</v>
      </c>
      <c r="J282" s="150" t="s">
        <v>51</v>
      </c>
      <c r="K282" s="150" t="s">
        <v>52</v>
      </c>
      <c r="L282" s="152">
        <v>90000000</v>
      </c>
      <c r="M282" s="180">
        <v>44195</v>
      </c>
      <c r="N282" s="181">
        <v>46000000</v>
      </c>
      <c r="O282" s="180">
        <v>44203</v>
      </c>
      <c r="P282" s="181">
        <v>54000000</v>
      </c>
      <c r="Q282" s="180"/>
      <c r="R282" s="194"/>
      <c r="S282" s="194"/>
      <c r="T282" s="194"/>
      <c r="U282" s="194"/>
      <c r="V282" s="194"/>
      <c r="W282" s="194"/>
      <c r="X282" s="194"/>
      <c r="Y282" s="194"/>
      <c r="Z282" s="194"/>
      <c r="AA282" s="162">
        <v>100000000</v>
      </c>
      <c r="AB282" s="157">
        <v>101785.53</v>
      </c>
      <c r="AC282" s="158" t="s">
        <v>53</v>
      </c>
      <c r="AD282" s="159">
        <f t="shared" si="24"/>
        <v>50000000</v>
      </c>
      <c r="AE282" s="173">
        <v>211049527</v>
      </c>
      <c r="AF282" s="160">
        <f t="shared" si="25"/>
        <v>0.23691121563139064</v>
      </c>
      <c r="AG282" s="161"/>
      <c r="AH282" s="162"/>
      <c r="AI282" s="160"/>
      <c r="AJ282" s="262">
        <v>44213</v>
      </c>
      <c r="AK282" s="150"/>
      <c r="AL282" s="150" t="s">
        <v>54</v>
      </c>
      <c r="AM282" s="164" t="s">
        <v>61</v>
      </c>
      <c r="AN282" s="165" t="s">
        <v>55</v>
      </c>
      <c r="AO282" s="165"/>
      <c r="AP282" s="165"/>
      <c r="AQ282" s="165"/>
      <c r="AR282" s="165"/>
      <c r="AS282" s="165"/>
    </row>
    <row r="283" spans="1:16368" s="166" customFormat="1" ht="15" customHeight="1">
      <c r="A283" s="166">
        <v>18</v>
      </c>
      <c r="B283" s="151">
        <v>44462</v>
      </c>
      <c r="C283" s="166" t="s">
        <v>525</v>
      </c>
      <c r="D283" s="252" t="s">
        <v>516</v>
      </c>
      <c r="E283" s="252" t="s">
        <v>385</v>
      </c>
      <c r="F283" s="252" t="s">
        <v>517</v>
      </c>
      <c r="G283" s="252" t="s">
        <v>497</v>
      </c>
      <c r="H283" s="166" t="s">
        <v>80</v>
      </c>
      <c r="I283" s="166" t="s">
        <v>64</v>
      </c>
      <c r="J283" s="252" t="s">
        <v>70</v>
      </c>
      <c r="K283" s="166" t="s">
        <v>71</v>
      </c>
      <c r="L283" s="252" t="s">
        <v>385</v>
      </c>
      <c r="M283" s="168">
        <v>44281</v>
      </c>
      <c r="N283" s="169">
        <v>2500000</v>
      </c>
      <c r="O283" s="268">
        <v>44281</v>
      </c>
      <c r="P283" s="271">
        <v>4000000</v>
      </c>
      <c r="Q283" s="268">
        <v>44328</v>
      </c>
      <c r="R283" s="271">
        <v>5000000</v>
      </c>
      <c r="S283" s="268">
        <v>44420</v>
      </c>
      <c r="T283" s="271">
        <v>5000000</v>
      </c>
      <c r="U283" s="268">
        <v>44462</v>
      </c>
      <c r="V283" s="272">
        <v>3000000</v>
      </c>
      <c r="W283" s="252" t="s">
        <v>385</v>
      </c>
      <c r="X283" s="252" t="s">
        <v>385</v>
      </c>
      <c r="Y283" s="252" t="s">
        <v>385</v>
      </c>
      <c r="Z283" s="252" t="s">
        <v>385</v>
      </c>
      <c r="AA283" s="271">
        <f>N283+P283+R283+T283+V283</f>
        <v>19500000</v>
      </c>
      <c r="AB283" s="157">
        <v>6976.09</v>
      </c>
      <c r="AC283" s="252">
        <v>2</v>
      </c>
      <c r="AD283" s="169">
        <v>7250000</v>
      </c>
      <c r="AE283" s="271">
        <v>16486542</v>
      </c>
      <c r="AF283" s="242">
        <v>0.44</v>
      </c>
      <c r="AG283" s="271">
        <v>4000000</v>
      </c>
      <c r="AH283" s="169">
        <v>2000000</v>
      </c>
      <c r="AI283" s="178">
        <v>0.12</v>
      </c>
      <c r="AJ283" s="263">
        <v>44239</v>
      </c>
      <c r="AK283" s="166" t="s">
        <v>385</v>
      </c>
      <c r="AL283" s="166" t="s">
        <v>54</v>
      </c>
      <c r="AM283" s="264" t="s">
        <v>61</v>
      </c>
      <c r="AN283" s="164" t="s">
        <v>55</v>
      </c>
      <c r="AO283" s="164" t="s">
        <v>55</v>
      </c>
      <c r="AP283" s="164" t="s">
        <v>55</v>
      </c>
      <c r="AQ283" s="184" t="s">
        <v>55</v>
      </c>
      <c r="AR283" s="184" t="s">
        <v>55</v>
      </c>
      <c r="AS283" s="273" t="s">
        <v>385</v>
      </c>
      <c r="AT283" s="166" t="s">
        <v>385</v>
      </c>
      <c r="AU283" s="166" t="s">
        <v>385</v>
      </c>
      <c r="AV283" s="166" t="s">
        <v>385</v>
      </c>
      <c r="AW283" s="166" t="s">
        <v>385</v>
      </c>
      <c r="AX283" s="166" t="s">
        <v>385</v>
      </c>
      <c r="AY283" s="166" t="s">
        <v>385</v>
      </c>
      <c r="AZ283" s="166" t="s">
        <v>385</v>
      </c>
      <c r="BA283" s="166" t="s">
        <v>385</v>
      </c>
      <c r="BB283" s="166" t="s">
        <v>385</v>
      </c>
      <c r="BC283" s="166" t="s">
        <v>385</v>
      </c>
      <c r="BD283" s="166" t="s">
        <v>385</v>
      </c>
      <c r="BE283" s="166" t="s">
        <v>385</v>
      </c>
      <c r="BF283" s="166" t="s">
        <v>385</v>
      </c>
      <c r="BG283" s="166" t="s">
        <v>385</v>
      </c>
      <c r="BH283" s="166" t="s">
        <v>385</v>
      </c>
      <c r="BI283" s="166" t="s">
        <v>385</v>
      </c>
      <c r="BJ283" s="166" t="s">
        <v>385</v>
      </c>
      <c r="BK283" s="166" t="s">
        <v>385</v>
      </c>
      <c r="BL283" s="166" t="s">
        <v>385</v>
      </c>
      <c r="BM283" s="166" t="s">
        <v>385</v>
      </c>
      <c r="BN283" s="166" t="s">
        <v>385</v>
      </c>
      <c r="BO283" s="166" t="s">
        <v>385</v>
      </c>
      <c r="BP283" s="166" t="s">
        <v>385</v>
      </c>
      <c r="BQ283" s="166" t="s">
        <v>385</v>
      </c>
      <c r="BR283" s="166" t="s">
        <v>385</v>
      </c>
      <c r="BS283" s="166" t="s">
        <v>385</v>
      </c>
      <c r="BT283" s="166" t="s">
        <v>385</v>
      </c>
      <c r="BU283" s="166" t="s">
        <v>385</v>
      </c>
      <c r="BV283" s="166" t="s">
        <v>385</v>
      </c>
      <c r="BW283" s="166" t="s">
        <v>385</v>
      </c>
      <c r="BX283" s="166" t="s">
        <v>385</v>
      </c>
      <c r="BY283" s="166" t="s">
        <v>385</v>
      </c>
      <c r="BZ283" s="166" t="s">
        <v>385</v>
      </c>
      <c r="CA283" s="166" t="s">
        <v>385</v>
      </c>
      <c r="CB283" s="166" t="s">
        <v>385</v>
      </c>
      <c r="CC283" s="166" t="s">
        <v>385</v>
      </c>
      <c r="CD283" s="166" t="s">
        <v>385</v>
      </c>
      <c r="CE283" s="166" t="s">
        <v>385</v>
      </c>
      <c r="CF283" s="166" t="s">
        <v>385</v>
      </c>
      <c r="CG283" s="166" t="s">
        <v>385</v>
      </c>
      <c r="CH283" s="166" t="s">
        <v>385</v>
      </c>
      <c r="CI283" s="166" t="s">
        <v>385</v>
      </c>
      <c r="CJ283" s="166" t="s">
        <v>385</v>
      </c>
      <c r="CK283" s="166" t="s">
        <v>385</v>
      </c>
      <c r="CL283" s="166" t="s">
        <v>385</v>
      </c>
      <c r="CM283" s="166" t="s">
        <v>385</v>
      </c>
      <c r="CN283" s="166" t="s">
        <v>385</v>
      </c>
      <c r="CO283" s="166" t="s">
        <v>385</v>
      </c>
      <c r="CP283" s="166" t="s">
        <v>385</v>
      </c>
      <c r="CQ283" s="166" t="s">
        <v>385</v>
      </c>
      <c r="CR283" s="166" t="s">
        <v>385</v>
      </c>
      <c r="CS283" s="166" t="s">
        <v>385</v>
      </c>
      <c r="CT283" s="166" t="s">
        <v>385</v>
      </c>
      <c r="CU283" s="166" t="s">
        <v>385</v>
      </c>
      <c r="CV283" s="166" t="s">
        <v>385</v>
      </c>
      <c r="CW283" s="166" t="s">
        <v>385</v>
      </c>
      <c r="CX283" s="166" t="s">
        <v>385</v>
      </c>
      <c r="CY283" s="166" t="s">
        <v>385</v>
      </c>
      <c r="CZ283" s="166" t="s">
        <v>385</v>
      </c>
      <c r="DA283" s="166" t="s">
        <v>385</v>
      </c>
      <c r="DB283" s="166" t="s">
        <v>385</v>
      </c>
      <c r="DC283" s="166" t="s">
        <v>385</v>
      </c>
      <c r="DD283" s="166" t="s">
        <v>385</v>
      </c>
      <c r="DE283" s="166" t="s">
        <v>385</v>
      </c>
      <c r="DF283" s="166" t="s">
        <v>385</v>
      </c>
      <c r="DG283" s="166" t="s">
        <v>385</v>
      </c>
      <c r="DH283" s="166" t="s">
        <v>385</v>
      </c>
      <c r="DI283" s="166" t="s">
        <v>385</v>
      </c>
      <c r="DJ283" s="166" t="s">
        <v>385</v>
      </c>
      <c r="DK283" s="166" t="s">
        <v>385</v>
      </c>
      <c r="DL283" s="166" t="s">
        <v>385</v>
      </c>
      <c r="DM283" s="166" t="s">
        <v>385</v>
      </c>
      <c r="DN283" s="166" t="s">
        <v>385</v>
      </c>
      <c r="DO283" s="166" t="s">
        <v>385</v>
      </c>
      <c r="DP283" s="166" t="s">
        <v>385</v>
      </c>
      <c r="DQ283" s="166" t="s">
        <v>385</v>
      </c>
      <c r="DR283" s="166" t="s">
        <v>385</v>
      </c>
      <c r="DS283" s="166" t="s">
        <v>385</v>
      </c>
      <c r="DT283" s="166" t="s">
        <v>385</v>
      </c>
      <c r="DU283" s="166" t="s">
        <v>385</v>
      </c>
      <c r="DV283" s="166" t="s">
        <v>385</v>
      </c>
      <c r="DW283" s="166" t="s">
        <v>385</v>
      </c>
      <c r="DX283" s="166" t="s">
        <v>385</v>
      </c>
      <c r="DY283" s="166" t="s">
        <v>385</v>
      </c>
      <c r="DZ283" s="166" t="s">
        <v>385</v>
      </c>
      <c r="EA283" s="166" t="s">
        <v>385</v>
      </c>
      <c r="EB283" s="166" t="s">
        <v>385</v>
      </c>
      <c r="EC283" s="166" t="s">
        <v>385</v>
      </c>
      <c r="ED283" s="166" t="s">
        <v>385</v>
      </c>
      <c r="EE283" s="166" t="s">
        <v>385</v>
      </c>
      <c r="EF283" s="166" t="s">
        <v>385</v>
      </c>
      <c r="EG283" s="166" t="s">
        <v>385</v>
      </c>
      <c r="EH283" s="166" t="s">
        <v>385</v>
      </c>
      <c r="EI283" s="166" t="s">
        <v>385</v>
      </c>
      <c r="EJ283" s="166" t="s">
        <v>385</v>
      </c>
      <c r="EK283" s="166" t="s">
        <v>385</v>
      </c>
      <c r="EL283" s="166" t="s">
        <v>385</v>
      </c>
      <c r="EM283" s="166" t="s">
        <v>385</v>
      </c>
      <c r="EN283" s="166" t="s">
        <v>385</v>
      </c>
      <c r="EO283" s="166" t="s">
        <v>385</v>
      </c>
      <c r="EP283" s="166" t="s">
        <v>385</v>
      </c>
      <c r="EQ283" s="166" t="s">
        <v>385</v>
      </c>
      <c r="ER283" s="166" t="s">
        <v>385</v>
      </c>
      <c r="ES283" s="166" t="s">
        <v>385</v>
      </c>
      <c r="ET283" s="166" t="s">
        <v>385</v>
      </c>
      <c r="EU283" s="166" t="s">
        <v>385</v>
      </c>
      <c r="EV283" s="166" t="s">
        <v>385</v>
      </c>
      <c r="EW283" s="166" t="s">
        <v>385</v>
      </c>
      <c r="EX283" s="166" t="s">
        <v>385</v>
      </c>
      <c r="EY283" s="166" t="s">
        <v>385</v>
      </c>
      <c r="EZ283" s="166" t="s">
        <v>385</v>
      </c>
      <c r="FA283" s="166" t="s">
        <v>385</v>
      </c>
      <c r="FB283" s="166" t="s">
        <v>385</v>
      </c>
      <c r="FC283" s="166" t="s">
        <v>385</v>
      </c>
      <c r="FD283" s="166" t="s">
        <v>385</v>
      </c>
      <c r="FE283" s="166" t="s">
        <v>385</v>
      </c>
      <c r="FF283" s="166" t="s">
        <v>385</v>
      </c>
      <c r="FG283" s="166" t="s">
        <v>385</v>
      </c>
      <c r="FH283" s="166" t="s">
        <v>385</v>
      </c>
      <c r="FI283" s="166" t="s">
        <v>385</v>
      </c>
      <c r="FJ283" s="166" t="s">
        <v>385</v>
      </c>
      <c r="FK283" s="166" t="s">
        <v>385</v>
      </c>
      <c r="FL283" s="166" t="s">
        <v>385</v>
      </c>
      <c r="FM283" s="166" t="s">
        <v>385</v>
      </c>
      <c r="FN283" s="166" t="s">
        <v>385</v>
      </c>
      <c r="FO283" s="166" t="s">
        <v>385</v>
      </c>
      <c r="FP283" s="166" t="s">
        <v>385</v>
      </c>
      <c r="FQ283" s="166" t="s">
        <v>385</v>
      </c>
      <c r="FR283" s="166" t="s">
        <v>385</v>
      </c>
      <c r="FS283" s="166" t="s">
        <v>385</v>
      </c>
      <c r="FT283" s="166" t="s">
        <v>385</v>
      </c>
      <c r="FU283" s="166" t="s">
        <v>385</v>
      </c>
      <c r="FV283" s="166" t="s">
        <v>385</v>
      </c>
      <c r="FW283" s="166" t="s">
        <v>385</v>
      </c>
      <c r="FX283" s="166" t="s">
        <v>385</v>
      </c>
      <c r="FY283" s="166" t="s">
        <v>385</v>
      </c>
      <c r="FZ283" s="166" t="s">
        <v>385</v>
      </c>
      <c r="GA283" s="166" t="s">
        <v>385</v>
      </c>
      <c r="GB283" s="166" t="s">
        <v>385</v>
      </c>
      <c r="GC283" s="166" t="s">
        <v>385</v>
      </c>
      <c r="GD283" s="166" t="s">
        <v>385</v>
      </c>
      <c r="GE283" s="166" t="s">
        <v>385</v>
      </c>
      <c r="GF283" s="166" t="s">
        <v>385</v>
      </c>
      <c r="GG283" s="166" t="s">
        <v>385</v>
      </c>
      <c r="GH283" s="166" t="s">
        <v>385</v>
      </c>
      <c r="GI283" s="166" t="s">
        <v>385</v>
      </c>
      <c r="GJ283" s="166" t="s">
        <v>385</v>
      </c>
      <c r="GK283" s="166" t="s">
        <v>385</v>
      </c>
      <c r="GL283" s="166" t="s">
        <v>385</v>
      </c>
      <c r="GM283" s="166" t="s">
        <v>385</v>
      </c>
      <c r="GN283" s="166" t="s">
        <v>385</v>
      </c>
      <c r="GO283" s="166" t="s">
        <v>385</v>
      </c>
      <c r="GP283" s="166" t="s">
        <v>385</v>
      </c>
      <c r="GQ283" s="166" t="s">
        <v>385</v>
      </c>
      <c r="GR283" s="166" t="s">
        <v>385</v>
      </c>
      <c r="GS283" s="166" t="s">
        <v>385</v>
      </c>
      <c r="GT283" s="166" t="s">
        <v>385</v>
      </c>
      <c r="GU283" s="166" t="s">
        <v>385</v>
      </c>
      <c r="GV283" s="166" t="s">
        <v>385</v>
      </c>
      <c r="GW283" s="166" t="s">
        <v>385</v>
      </c>
      <c r="GX283" s="166" t="s">
        <v>385</v>
      </c>
      <c r="GY283" s="166" t="s">
        <v>385</v>
      </c>
      <c r="GZ283" s="166" t="s">
        <v>385</v>
      </c>
      <c r="HA283" s="166" t="s">
        <v>385</v>
      </c>
      <c r="HB283" s="166" t="s">
        <v>385</v>
      </c>
      <c r="HC283" s="166" t="s">
        <v>385</v>
      </c>
      <c r="HD283" s="166" t="s">
        <v>385</v>
      </c>
      <c r="HE283" s="166" t="s">
        <v>385</v>
      </c>
      <c r="HF283" s="166" t="s">
        <v>385</v>
      </c>
      <c r="HG283" s="166" t="s">
        <v>385</v>
      </c>
      <c r="HH283" s="166" t="s">
        <v>385</v>
      </c>
      <c r="HI283" s="166" t="s">
        <v>385</v>
      </c>
      <c r="HJ283" s="166" t="s">
        <v>385</v>
      </c>
      <c r="HK283" s="166" t="s">
        <v>385</v>
      </c>
      <c r="HL283" s="166" t="s">
        <v>385</v>
      </c>
      <c r="HM283" s="166" t="s">
        <v>385</v>
      </c>
      <c r="HN283" s="166" t="s">
        <v>385</v>
      </c>
      <c r="HO283" s="166" t="s">
        <v>385</v>
      </c>
      <c r="HP283" s="166" t="s">
        <v>385</v>
      </c>
      <c r="HQ283" s="166" t="s">
        <v>385</v>
      </c>
      <c r="HR283" s="166" t="s">
        <v>385</v>
      </c>
      <c r="HS283" s="166" t="s">
        <v>385</v>
      </c>
      <c r="HT283" s="166" t="s">
        <v>385</v>
      </c>
      <c r="HU283" s="166" t="s">
        <v>385</v>
      </c>
      <c r="HV283" s="166" t="s">
        <v>385</v>
      </c>
      <c r="HW283" s="166" t="s">
        <v>385</v>
      </c>
      <c r="HX283" s="166" t="s">
        <v>385</v>
      </c>
      <c r="HY283" s="166" t="s">
        <v>385</v>
      </c>
      <c r="HZ283" s="166" t="s">
        <v>385</v>
      </c>
      <c r="IA283" s="166" t="s">
        <v>385</v>
      </c>
      <c r="IB283" s="166" t="s">
        <v>385</v>
      </c>
      <c r="IC283" s="166" t="s">
        <v>385</v>
      </c>
      <c r="ID283" s="166" t="s">
        <v>385</v>
      </c>
      <c r="IE283" s="166" t="s">
        <v>385</v>
      </c>
      <c r="IF283" s="166" t="s">
        <v>385</v>
      </c>
      <c r="IG283" s="166" t="s">
        <v>385</v>
      </c>
      <c r="IH283" s="166" t="s">
        <v>385</v>
      </c>
      <c r="II283" s="166" t="s">
        <v>385</v>
      </c>
      <c r="IJ283" s="166" t="s">
        <v>385</v>
      </c>
      <c r="IK283" s="166" t="s">
        <v>385</v>
      </c>
      <c r="IL283" s="166" t="s">
        <v>385</v>
      </c>
      <c r="IM283" s="166" t="s">
        <v>385</v>
      </c>
      <c r="IN283" s="166" t="s">
        <v>385</v>
      </c>
      <c r="IO283" s="166" t="s">
        <v>385</v>
      </c>
      <c r="IP283" s="166" t="s">
        <v>385</v>
      </c>
      <c r="IQ283" s="166" t="s">
        <v>385</v>
      </c>
      <c r="IR283" s="166" t="s">
        <v>385</v>
      </c>
      <c r="IS283" s="166" t="s">
        <v>385</v>
      </c>
      <c r="IT283" s="166" t="s">
        <v>385</v>
      </c>
      <c r="IU283" s="166" t="s">
        <v>385</v>
      </c>
      <c r="IV283" s="166" t="s">
        <v>385</v>
      </c>
      <c r="IW283" s="166" t="s">
        <v>385</v>
      </c>
      <c r="IX283" s="166" t="s">
        <v>385</v>
      </c>
      <c r="IY283" s="166" t="s">
        <v>385</v>
      </c>
      <c r="IZ283" s="166" t="s">
        <v>385</v>
      </c>
      <c r="JA283" s="166" t="s">
        <v>385</v>
      </c>
      <c r="JB283" s="166" t="s">
        <v>385</v>
      </c>
      <c r="JC283" s="166" t="s">
        <v>385</v>
      </c>
      <c r="JD283" s="166" t="s">
        <v>385</v>
      </c>
      <c r="JE283" s="166" t="s">
        <v>385</v>
      </c>
      <c r="JF283" s="166" t="s">
        <v>385</v>
      </c>
      <c r="JG283" s="166" t="s">
        <v>385</v>
      </c>
      <c r="JH283" s="166" t="s">
        <v>385</v>
      </c>
      <c r="JI283" s="166" t="s">
        <v>385</v>
      </c>
      <c r="JJ283" s="166" t="s">
        <v>385</v>
      </c>
      <c r="JK283" s="166" t="s">
        <v>385</v>
      </c>
      <c r="JL283" s="166" t="s">
        <v>385</v>
      </c>
      <c r="JM283" s="166" t="s">
        <v>385</v>
      </c>
      <c r="JN283" s="166" t="s">
        <v>385</v>
      </c>
      <c r="JO283" s="166" t="s">
        <v>385</v>
      </c>
      <c r="JP283" s="166" t="s">
        <v>385</v>
      </c>
      <c r="JQ283" s="166" t="s">
        <v>385</v>
      </c>
      <c r="JR283" s="166" t="s">
        <v>385</v>
      </c>
      <c r="JS283" s="166" t="s">
        <v>385</v>
      </c>
      <c r="JT283" s="166" t="s">
        <v>385</v>
      </c>
      <c r="JU283" s="166" t="s">
        <v>385</v>
      </c>
      <c r="JV283" s="166" t="s">
        <v>385</v>
      </c>
      <c r="JW283" s="166" t="s">
        <v>385</v>
      </c>
      <c r="JX283" s="166" t="s">
        <v>385</v>
      </c>
      <c r="JY283" s="166" t="s">
        <v>385</v>
      </c>
      <c r="JZ283" s="166" t="s">
        <v>385</v>
      </c>
      <c r="KA283" s="166" t="s">
        <v>385</v>
      </c>
      <c r="KB283" s="166" t="s">
        <v>385</v>
      </c>
      <c r="KC283" s="166" t="s">
        <v>385</v>
      </c>
      <c r="KD283" s="166" t="s">
        <v>385</v>
      </c>
      <c r="KE283" s="166" t="s">
        <v>385</v>
      </c>
      <c r="KF283" s="166" t="s">
        <v>385</v>
      </c>
      <c r="KG283" s="166" t="s">
        <v>385</v>
      </c>
      <c r="KH283" s="166" t="s">
        <v>385</v>
      </c>
      <c r="KI283" s="166" t="s">
        <v>385</v>
      </c>
      <c r="KJ283" s="166" t="s">
        <v>385</v>
      </c>
      <c r="KK283" s="166" t="s">
        <v>385</v>
      </c>
      <c r="KL283" s="166" t="s">
        <v>385</v>
      </c>
      <c r="KM283" s="166" t="s">
        <v>385</v>
      </c>
      <c r="KN283" s="166" t="s">
        <v>385</v>
      </c>
      <c r="KO283" s="166" t="s">
        <v>385</v>
      </c>
      <c r="KP283" s="166" t="s">
        <v>385</v>
      </c>
      <c r="KQ283" s="166" t="s">
        <v>385</v>
      </c>
      <c r="KR283" s="166" t="s">
        <v>385</v>
      </c>
      <c r="KS283" s="166" t="s">
        <v>385</v>
      </c>
      <c r="KT283" s="166" t="s">
        <v>385</v>
      </c>
      <c r="KU283" s="166" t="s">
        <v>385</v>
      </c>
      <c r="KV283" s="166" t="s">
        <v>385</v>
      </c>
      <c r="KW283" s="166" t="s">
        <v>385</v>
      </c>
      <c r="KX283" s="166" t="s">
        <v>385</v>
      </c>
      <c r="KY283" s="166" t="s">
        <v>385</v>
      </c>
      <c r="KZ283" s="166" t="s">
        <v>385</v>
      </c>
      <c r="LA283" s="166" t="s">
        <v>385</v>
      </c>
      <c r="LB283" s="166" t="s">
        <v>385</v>
      </c>
      <c r="LC283" s="166" t="s">
        <v>385</v>
      </c>
      <c r="LD283" s="166" t="s">
        <v>385</v>
      </c>
      <c r="LE283" s="166" t="s">
        <v>385</v>
      </c>
      <c r="LF283" s="166" t="s">
        <v>385</v>
      </c>
      <c r="LG283" s="166" t="s">
        <v>385</v>
      </c>
      <c r="LH283" s="166" t="s">
        <v>385</v>
      </c>
      <c r="LI283" s="166" t="s">
        <v>385</v>
      </c>
      <c r="LJ283" s="166" t="s">
        <v>385</v>
      </c>
      <c r="LK283" s="166" t="s">
        <v>385</v>
      </c>
      <c r="LL283" s="166" t="s">
        <v>385</v>
      </c>
      <c r="LM283" s="166" t="s">
        <v>385</v>
      </c>
      <c r="LN283" s="166" t="s">
        <v>385</v>
      </c>
      <c r="LO283" s="166" t="s">
        <v>385</v>
      </c>
      <c r="LP283" s="166" t="s">
        <v>385</v>
      </c>
      <c r="LQ283" s="166" t="s">
        <v>385</v>
      </c>
      <c r="LR283" s="166" t="s">
        <v>385</v>
      </c>
      <c r="LS283" s="166" t="s">
        <v>385</v>
      </c>
      <c r="LT283" s="166" t="s">
        <v>385</v>
      </c>
      <c r="LU283" s="166" t="s">
        <v>385</v>
      </c>
      <c r="LV283" s="166" t="s">
        <v>385</v>
      </c>
      <c r="LW283" s="166" t="s">
        <v>385</v>
      </c>
      <c r="LX283" s="166" t="s">
        <v>385</v>
      </c>
      <c r="LY283" s="166" t="s">
        <v>385</v>
      </c>
      <c r="LZ283" s="166" t="s">
        <v>385</v>
      </c>
      <c r="MA283" s="166" t="s">
        <v>385</v>
      </c>
      <c r="MB283" s="166" t="s">
        <v>385</v>
      </c>
      <c r="MC283" s="166" t="s">
        <v>385</v>
      </c>
      <c r="MD283" s="166" t="s">
        <v>385</v>
      </c>
      <c r="ME283" s="166" t="s">
        <v>385</v>
      </c>
      <c r="MF283" s="166" t="s">
        <v>385</v>
      </c>
      <c r="MG283" s="166" t="s">
        <v>385</v>
      </c>
      <c r="MH283" s="166" t="s">
        <v>385</v>
      </c>
      <c r="MI283" s="166" t="s">
        <v>385</v>
      </c>
      <c r="MJ283" s="166" t="s">
        <v>385</v>
      </c>
      <c r="MK283" s="166" t="s">
        <v>385</v>
      </c>
      <c r="ML283" s="166" t="s">
        <v>385</v>
      </c>
      <c r="MM283" s="166" t="s">
        <v>385</v>
      </c>
      <c r="MN283" s="166" t="s">
        <v>385</v>
      </c>
      <c r="MO283" s="166" t="s">
        <v>385</v>
      </c>
      <c r="MP283" s="166" t="s">
        <v>385</v>
      </c>
      <c r="MQ283" s="166" t="s">
        <v>385</v>
      </c>
      <c r="MR283" s="166" t="s">
        <v>385</v>
      </c>
      <c r="MS283" s="166" t="s">
        <v>385</v>
      </c>
      <c r="MT283" s="166" t="s">
        <v>385</v>
      </c>
      <c r="MU283" s="166" t="s">
        <v>385</v>
      </c>
      <c r="MV283" s="166" t="s">
        <v>385</v>
      </c>
      <c r="MW283" s="166" t="s">
        <v>385</v>
      </c>
      <c r="MX283" s="166" t="s">
        <v>385</v>
      </c>
      <c r="MY283" s="166" t="s">
        <v>385</v>
      </c>
      <c r="MZ283" s="166" t="s">
        <v>385</v>
      </c>
      <c r="NA283" s="166" t="s">
        <v>385</v>
      </c>
      <c r="NB283" s="166" t="s">
        <v>385</v>
      </c>
      <c r="NC283" s="166" t="s">
        <v>385</v>
      </c>
      <c r="ND283" s="166" t="s">
        <v>385</v>
      </c>
      <c r="NE283" s="166" t="s">
        <v>385</v>
      </c>
      <c r="NF283" s="166" t="s">
        <v>385</v>
      </c>
      <c r="NG283" s="166" t="s">
        <v>385</v>
      </c>
      <c r="NH283" s="166" t="s">
        <v>385</v>
      </c>
      <c r="NI283" s="166" t="s">
        <v>385</v>
      </c>
      <c r="NJ283" s="166" t="s">
        <v>385</v>
      </c>
      <c r="NK283" s="166" t="s">
        <v>385</v>
      </c>
      <c r="NL283" s="166" t="s">
        <v>385</v>
      </c>
      <c r="NM283" s="166" t="s">
        <v>385</v>
      </c>
      <c r="NN283" s="166" t="s">
        <v>385</v>
      </c>
      <c r="NO283" s="166" t="s">
        <v>385</v>
      </c>
      <c r="NP283" s="166" t="s">
        <v>385</v>
      </c>
      <c r="NQ283" s="166" t="s">
        <v>385</v>
      </c>
      <c r="NR283" s="166" t="s">
        <v>385</v>
      </c>
      <c r="NS283" s="166" t="s">
        <v>385</v>
      </c>
      <c r="NT283" s="166" t="s">
        <v>385</v>
      </c>
      <c r="NU283" s="166" t="s">
        <v>385</v>
      </c>
      <c r="NV283" s="166" t="s">
        <v>385</v>
      </c>
      <c r="NW283" s="166" t="s">
        <v>385</v>
      </c>
      <c r="NX283" s="166" t="s">
        <v>385</v>
      </c>
      <c r="NY283" s="166" t="s">
        <v>385</v>
      </c>
      <c r="NZ283" s="166" t="s">
        <v>385</v>
      </c>
      <c r="OA283" s="166" t="s">
        <v>385</v>
      </c>
      <c r="OB283" s="166" t="s">
        <v>385</v>
      </c>
      <c r="OC283" s="166" t="s">
        <v>385</v>
      </c>
      <c r="OD283" s="166" t="s">
        <v>385</v>
      </c>
      <c r="OE283" s="166" t="s">
        <v>385</v>
      </c>
      <c r="OF283" s="166" t="s">
        <v>385</v>
      </c>
      <c r="OG283" s="166" t="s">
        <v>385</v>
      </c>
      <c r="OH283" s="166" t="s">
        <v>385</v>
      </c>
      <c r="OI283" s="166" t="s">
        <v>385</v>
      </c>
      <c r="OJ283" s="166" t="s">
        <v>385</v>
      </c>
      <c r="OK283" s="166" t="s">
        <v>385</v>
      </c>
      <c r="OL283" s="166" t="s">
        <v>385</v>
      </c>
      <c r="OM283" s="166" t="s">
        <v>385</v>
      </c>
      <c r="ON283" s="166" t="s">
        <v>385</v>
      </c>
      <c r="OO283" s="166" t="s">
        <v>385</v>
      </c>
      <c r="OP283" s="166" t="s">
        <v>385</v>
      </c>
      <c r="OQ283" s="166" t="s">
        <v>385</v>
      </c>
      <c r="OR283" s="166" t="s">
        <v>385</v>
      </c>
      <c r="OS283" s="166" t="s">
        <v>385</v>
      </c>
      <c r="OT283" s="166" t="s">
        <v>385</v>
      </c>
      <c r="OU283" s="166" t="s">
        <v>385</v>
      </c>
      <c r="OV283" s="166" t="s">
        <v>385</v>
      </c>
      <c r="OW283" s="166" t="s">
        <v>385</v>
      </c>
      <c r="OX283" s="166" t="s">
        <v>385</v>
      </c>
      <c r="OY283" s="166" t="s">
        <v>385</v>
      </c>
      <c r="OZ283" s="166" t="s">
        <v>385</v>
      </c>
      <c r="PA283" s="166" t="s">
        <v>385</v>
      </c>
      <c r="PB283" s="166" t="s">
        <v>385</v>
      </c>
      <c r="PC283" s="166" t="s">
        <v>385</v>
      </c>
      <c r="PD283" s="166" t="s">
        <v>385</v>
      </c>
      <c r="PE283" s="166" t="s">
        <v>385</v>
      </c>
      <c r="PF283" s="166" t="s">
        <v>385</v>
      </c>
      <c r="PG283" s="166" t="s">
        <v>385</v>
      </c>
      <c r="PH283" s="166" t="s">
        <v>385</v>
      </c>
      <c r="PI283" s="166" t="s">
        <v>385</v>
      </c>
      <c r="PJ283" s="166" t="s">
        <v>385</v>
      </c>
      <c r="PK283" s="166" t="s">
        <v>385</v>
      </c>
      <c r="PL283" s="166" t="s">
        <v>385</v>
      </c>
      <c r="PM283" s="166" t="s">
        <v>385</v>
      </c>
      <c r="PN283" s="166" t="s">
        <v>385</v>
      </c>
      <c r="PO283" s="166" t="s">
        <v>385</v>
      </c>
      <c r="PP283" s="166" t="s">
        <v>385</v>
      </c>
      <c r="PQ283" s="166" t="s">
        <v>385</v>
      </c>
      <c r="PR283" s="166" t="s">
        <v>385</v>
      </c>
      <c r="PS283" s="166" t="s">
        <v>385</v>
      </c>
      <c r="PT283" s="166" t="s">
        <v>385</v>
      </c>
      <c r="PU283" s="166" t="s">
        <v>385</v>
      </c>
      <c r="PV283" s="166" t="s">
        <v>385</v>
      </c>
      <c r="PW283" s="166" t="s">
        <v>385</v>
      </c>
      <c r="PX283" s="166" t="s">
        <v>385</v>
      </c>
      <c r="PY283" s="166" t="s">
        <v>385</v>
      </c>
      <c r="PZ283" s="166" t="s">
        <v>385</v>
      </c>
      <c r="QA283" s="166" t="s">
        <v>385</v>
      </c>
      <c r="QB283" s="166" t="s">
        <v>385</v>
      </c>
      <c r="QC283" s="166" t="s">
        <v>385</v>
      </c>
      <c r="QD283" s="166" t="s">
        <v>385</v>
      </c>
      <c r="QE283" s="166" t="s">
        <v>385</v>
      </c>
      <c r="QF283" s="166" t="s">
        <v>385</v>
      </c>
      <c r="QG283" s="166" t="s">
        <v>385</v>
      </c>
      <c r="QH283" s="166" t="s">
        <v>385</v>
      </c>
      <c r="QI283" s="166" t="s">
        <v>385</v>
      </c>
      <c r="QJ283" s="166" t="s">
        <v>385</v>
      </c>
      <c r="QK283" s="166" t="s">
        <v>385</v>
      </c>
      <c r="QL283" s="166" t="s">
        <v>385</v>
      </c>
      <c r="QM283" s="166" t="s">
        <v>385</v>
      </c>
      <c r="QN283" s="166" t="s">
        <v>385</v>
      </c>
      <c r="QO283" s="166" t="s">
        <v>385</v>
      </c>
      <c r="QP283" s="166" t="s">
        <v>385</v>
      </c>
      <c r="QQ283" s="166" t="s">
        <v>385</v>
      </c>
      <c r="QR283" s="166" t="s">
        <v>385</v>
      </c>
      <c r="QS283" s="166" t="s">
        <v>385</v>
      </c>
      <c r="QT283" s="166" t="s">
        <v>385</v>
      </c>
      <c r="QU283" s="166" t="s">
        <v>385</v>
      </c>
      <c r="QV283" s="166" t="s">
        <v>385</v>
      </c>
      <c r="QW283" s="166" t="s">
        <v>385</v>
      </c>
      <c r="QX283" s="166" t="s">
        <v>385</v>
      </c>
      <c r="QY283" s="166" t="s">
        <v>385</v>
      </c>
      <c r="QZ283" s="166" t="s">
        <v>385</v>
      </c>
      <c r="RA283" s="166" t="s">
        <v>385</v>
      </c>
      <c r="RB283" s="166" t="s">
        <v>385</v>
      </c>
      <c r="RC283" s="166" t="s">
        <v>385</v>
      </c>
      <c r="RD283" s="166" t="s">
        <v>385</v>
      </c>
      <c r="RE283" s="166" t="s">
        <v>385</v>
      </c>
      <c r="RF283" s="166" t="s">
        <v>385</v>
      </c>
      <c r="RG283" s="166" t="s">
        <v>385</v>
      </c>
      <c r="RH283" s="166" t="s">
        <v>385</v>
      </c>
      <c r="RI283" s="166" t="s">
        <v>385</v>
      </c>
      <c r="RJ283" s="166" t="s">
        <v>385</v>
      </c>
      <c r="RK283" s="166" t="s">
        <v>385</v>
      </c>
      <c r="RL283" s="166" t="s">
        <v>385</v>
      </c>
      <c r="RM283" s="166" t="s">
        <v>385</v>
      </c>
      <c r="RN283" s="166" t="s">
        <v>385</v>
      </c>
      <c r="RO283" s="166" t="s">
        <v>385</v>
      </c>
      <c r="RP283" s="166" t="s">
        <v>385</v>
      </c>
      <c r="RQ283" s="166" t="s">
        <v>385</v>
      </c>
      <c r="RR283" s="166" t="s">
        <v>385</v>
      </c>
      <c r="RS283" s="166" t="s">
        <v>385</v>
      </c>
      <c r="RT283" s="166" t="s">
        <v>385</v>
      </c>
      <c r="RU283" s="166" t="s">
        <v>385</v>
      </c>
      <c r="RV283" s="166" t="s">
        <v>385</v>
      </c>
      <c r="RW283" s="166" t="s">
        <v>385</v>
      </c>
      <c r="RX283" s="166" t="s">
        <v>385</v>
      </c>
      <c r="RY283" s="166" t="s">
        <v>385</v>
      </c>
      <c r="RZ283" s="166" t="s">
        <v>385</v>
      </c>
      <c r="SA283" s="166" t="s">
        <v>385</v>
      </c>
      <c r="SB283" s="166" t="s">
        <v>385</v>
      </c>
      <c r="SC283" s="166" t="s">
        <v>385</v>
      </c>
      <c r="SD283" s="166" t="s">
        <v>385</v>
      </c>
      <c r="SE283" s="166" t="s">
        <v>385</v>
      </c>
      <c r="SF283" s="166" t="s">
        <v>385</v>
      </c>
      <c r="SG283" s="166" t="s">
        <v>385</v>
      </c>
      <c r="SH283" s="166" t="s">
        <v>385</v>
      </c>
      <c r="SI283" s="166" t="s">
        <v>385</v>
      </c>
      <c r="SJ283" s="166" t="s">
        <v>385</v>
      </c>
      <c r="SK283" s="166" t="s">
        <v>385</v>
      </c>
      <c r="SL283" s="166" t="s">
        <v>385</v>
      </c>
      <c r="SM283" s="166" t="s">
        <v>385</v>
      </c>
      <c r="SN283" s="166" t="s">
        <v>385</v>
      </c>
      <c r="SO283" s="166" t="s">
        <v>385</v>
      </c>
      <c r="SP283" s="166" t="s">
        <v>385</v>
      </c>
      <c r="SQ283" s="166" t="s">
        <v>385</v>
      </c>
      <c r="SR283" s="166" t="s">
        <v>385</v>
      </c>
      <c r="SS283" s="166" t="s">
        <v>385</v>
      </c>
      <c r="ST283" s="166" t="s">
        <v>385</v>
      </c>
      <c r="SU283" s="166" t="s">
        <v>385</v>
      </c>
      <c r="SV283" s="166" t="s">
        <v>385</v>
      </c>
      <c r="SW283" s="166" t="s">
        <v>385</v>
      </c>
      <c r="SX283" s="166" t="s">
        <v>385</v>
      </c>
      <c r="SY283" s="166" t="s">
        <v>385</v>
      </c>
      <c r="SZ283" s="166" t="s">
        <v>385</v>
      </c>
      <c r="TA283" s="166" t="s">
        <v>385</v>
      </c>
      <c r="TB283" s="166" t="s">
        <v>385</v>
      </c>
      <c r="TC283" s="166" t="s">
        <v>385</v>
      </c>
      <c r="TD283" s="166" t="s">
        <v>385</v>
      </c>
      <c r="TE283" s="166" t="s">
        <v>385</v>
      </c>
      <c r="TF283" s="166" t="s">
        <v>385</v>
      </c>
      <c r="TG283" s="166" t="s">
        <v>385</v>
      </c>
      <c r="TH283" s="166" t="s">
        <v>385</v>
      </c>
      <c r="TI283" s="166" t="s">
        <v>385</v>
      </c>
      <c r="TJ283" s="166" t="s">
        <v>385</v>
      </c>
      <c r="TK283" s="166" t="s">
        <v>385</v>
      </c>
      <c r="TL283" s="166" t="s">
        <v>385</v>
      </c>
      <c r="TM283" s="166" t="s">
        <v>385</v>
      </c>
      <c r="TN283" s="166" t="s">
        <v>385</v>
      </c>
      <c r="TO283" s="166" t="s">
        <v>385</v>
      </c>
      <c r="TP283" s="166" t="s">
        <v>385</v>
      </c>
      <c r="TQ283" s="166" t="s">
        <v>385</v>
      </c>
      <c r="TR283" s="166" t="s">
        <v>385</v>
      </c>
      <c r="TS283" s="166" t="s">
        <v>385</v>
      </c>
      <c r="TT283" s="166" t="s">
        <v>385</v>
      </c>
      <c r="TU283" s="166" t="s">
        <v>385</v>
      </c>
      <c r="TV283" s="166" t="s">
        <v>385</v>
      </c>
      <c r="TW283" s="166" t="s">
        <v>385</v>
      </c>
      <c r="TX283" s="166" t="s">
        <v>385</v>
      </c>
      <c r="TY283" s="166" t="s">
        <v>385</v>
      </c>
      <c r="TZ283" s="166" t="s">
        <v>385</v>
      </c>
      <c r="UA283" s="166" t="s">
        <v>385</v>
      </c>
      <c r="UB283" s="166" t="s">
        <v>385</v>
      </c>
      <c r="UC283" s="166" t="s">
        <v>385</v>
      </c>
      <c r="UD283" s="166" t="s">
        <v>385</v>
      </c>
      <c r="UE283" s="166" t="s">
        <v>385</v>
      </c>
      <c r="UF283" s="166" t="s">
        <v>385</v>
      </c>
      <c r="UG283" s="166" t="s">
        <v>385</v>
      </c>
      <c r="UH283" s="166" t="s">
        <v>385</v>
      </c>
      <c r="UI283" s="166" t="s">
        <v>385</v>
      </c>
      <c r="UJ283" s="166" t="s">
        <v>385</v>
      </c>
      <c r="UK283" s="166" t="s">
        <v>385</v>
      </c>
      <c r="UL283" s="166" t="s">
        <v>385</v>
      </c>
      <c r="UM283" s="166" t="s">
        <v>385</v>
      </c>
      <c r="UN283" s="166" t="s">
        <v>385</v>
      </c>
      <c r="UO283" s="166" t="s">
        <v>385</v>
      </c>
      <c r="UP283" s="166" t="s">
        <v>385</v>
      </c>
      <c r="UQ283" s="166" t="s">
        <v>385</v>
      </c>
      <c r="UR283" s="166" t="s">
        <v>385</v>
      </c>
      <c r="US283" s="166" t="s">
        <v>385</v>
      </c>
      <c r="UT283" s="166" t="s">
        <v>385</v>
      </c>
      <c r="UU283" s="166" t="s">
        <v>385</v>
      </c>
      <c r="UV283" s="166" t="s">
        <v>385</v>
      </c>
      <c r="UW283" s="166" t="s">
        <v>385</v>
      </c>
      <c r="UX283" s="166" t="s">
        <v>385</v>
      </c>
      <c r="UY283" s="166" t="s">
        <v>385</v>
      </c>
      <c r="UZ283" s="166" t="s">
        <v>385</v>
      </c>
      <c r="VA283" s="166" t="s">
        <v>385</v>
      </c>
      <c r="VB283" s="166" t="s">
        <v>385</v>
      </c>
      <c r="VC283" s="166" t="s">
        <v>385</v>
      </c>
      <c r="VD283" s="166" t="s">
        <v>385</v>
      </c>
      <c r="VE283" s="166" t="s">
        <v>385</v>
      </c>
      <c r="VF283" s="166" t="s">
        <v>385</v>
      </c>
      <c r="VG283" s="166" t="s">
        <v>385</v>
      </c>
      <c r="VH283" s="166" t="s">
        <v>385</v>
      </c>
      <c r="VI283" s="166" t="s">
        <v>385</v>
      </c>
      <c r="VJ283" s="166" t="s">
        <v>385</v>
      </c>
      <c r="VK283" s="166" t="s">
        <v>385</v>
      </c>
      <c r="VL283" s="166" t="s">
        <v>385</v>
      </c>
      <c r="VM283" s="166" t="s">
        <v>385</v>
      </c>
      <c r="VN283" s="166" t="s">
        <v>385</v>
      </c>
      <c r="VO283" s="166" t="s">
        <v>385</v>
      </c>
      <c r="VP283" s="166" t="s">
        <v>385</v>
      </c>
      <c r="VQ283" s="166" t="s">
        <v>385</v>
      </c>
      <c r="VR283" s="166" t="s">
        <v>385</v>
      </c>
      <c r="VS283" s="166" t="s">
        <v>385</v>
      </c>
      <c r="VT283" s="166" t="s">
        <v>385</v>
      </c>
      <c r="VU283" s="166" t="s">
        <v>385</v>
      </c>
      <c r="VV283" s="166" t="s">
        <v>385</v>
      </c>
      <c r="VW283" s="166" t="s">
        <v>385</v>
      </c>
      <c r="VX283" s="166" t="s">
        <v>385</v>
      </c>
      <c r="VY283" s="166" t="s">
        <v>385</v>
      </c>
      <c r="VZ283" s="166" t="s">
        <v>385</v>
      </c>
      <c r="WA283" s="166" t="s">
        <v>385</v>
      </c>
      <c r="WB283" s="166" t="s">
        <v>385</v>
      </c>
      <c r="WC283" s="166" t="s">
        <v>385</v>
      </c>
      <c r="WD283" s="166" t="s">
        <v>385</v>
      </c>
      <c r="WE283" s="166" t="s">
        <v>385</v>
      </c>
      <c r="WF283" s="166" t="s">
        <v>385</v>
      </c>
      <c r="WG283" s="166" t="s">
        <v>385</v>
      </c>
      <c r="WH283" s="166" t="s">
        <v>385</v>
      </c>
      <c r="WI283" s="166" t="s">
        <v>385</v>
      </c>
      <c r="WJ283" s="166" t="s">
        <v>385</v>
      </c>
      <c r="WK283" s="166" t="s">
        <v>385</v>
      </c>
      <c r="WL283" s="166" t="s">
        <v>385</v>
      </c>
      <c r="WM283" s="166" t="s">
        <v>385</v>
      </c>
      <c r="WN283" s="166" t="s">
        <v>385</v>
      </c>
      <c r="WO283" s="166" t="s">
        <v>385</v>
      </c>
      <c r="WP283" s="166" t="s">
        <v>385</v>
      </c>
      <c r="WQ283" s="166" t="s">
        <v>385</v>
      </c>
      <c r="WR283" s="166" t="s">
        <v>385</v>
      </c>
      <c r="WS283" s="166" t="s">
        <v>385</v>
      </c>
      <c r="WT283" s="166" t="s">
        <v>385</v>
      </c>
      <c r="WU283" s="166" t="s">
        <v>385</v>
      </c>
      <c r="WV283" s="166" t="s">
        <v>385</v>
      </c>
      <c r="WW283" s="166" t="s">
        <v>385</v>
      </c>
      <c r="WX283" s="166" t="s">
        <v>385</v>
      </c>
      <c r="WY283" s="166" t="s">
        <v>385</v>
      </c>
      <c r="WZ283" s="166" t="s">
        <v>385</v>
      </c>
      <c r="XA283" s="166" t="s">
        <v>385</v>
      </c>
      <c r="XB283" s="166" t="s">
        <v>385</v>
      </c>
      <c r="XC283" s="166" t="s">
        <v>385</v>
      </c>
      <c r="XD283" s="166" t="s">
        <v>385</v>
      </c>
      <c r="XE283" s="166" t="s">
        <v>385</v>
      </c>
      <c r="XF283" s="166" t="s">
        <v>385</v>
      </c>
      <c r="XG283" s="166" t="s">
        <v>385</v>
      </c>
      <c r="XH283" s="166" t="s">
        <v>385</v>
      </c>
      <c r="XI283" s="166" t="s">
        <v>385</v>
      </c>
      <c r="XJ283" s="166" t="s">
        <v>385</v>
      </c>
      <c r="XK283" s="166" t="s">
        <v>385</v>
      </c>
      <c r="XL283" s="166" t="s">
        <v>385</v>
      </c>
      <c r="XM283" s="166" t="s">
        <v>385</v>
      </c>
      <c r="XN283" s="166" t="s">
        <v>385</v>
      </c>
      <c r="XO283" s="166" t="s">
        <v>385</v>
      </c>
      <c r="XP283" s="166" t="s">
        <v>385</v>
      </c>
      <c r="XQ283" s="166" t="s">
        <v>385</v>
      </c>
      <c r="XR283" s="166" t="s">
        <v>385</v>
      </c>
      <c r="XS283" s="166" t="s">
        <v>385</v>
      </c>
      <c r="XT283" s="166" t="s">
        <v>385</v>
      </c>
      <c r="XU283" s="166" t="s">
        <v>385</v>
      </c>
      <c r="XV283" s="166" t="s">
        <v>385</v>
      </c>
      <c r="XW283" s="166" t="s">
        <v>385</v>
      </c>
      <c r="XX283" s="166" t="s">
        <v>385</v>
      </c>
      <c r="XY283" s="166" t="s">
        <v>385</v>
      </c>
      <c r="XZ283" s="166" t="s">
        <v>385</v>
      </c>
      <c r="YA283" s="166" t="s">
        <v>385</v>
      </c>
      <c r="YB283" s="166" t="s">
        <v>385</v>
      </c>
      <c r="YC283" s="166" t="s">
        <v>385</v>
      </c>
      <c r="YD283" s="166" t="s">
        <v>385</v>
      </c>
      <c r="YE283" s="166" t="s">
        <v>385</v>
      </c>
      <c r="YF283" s="166" t="s">
        <v>385</v>
      </c>
      <c r="YG283" s="166" t="s">
        <v>385</v>
      </c>
      <c r="YH283" s="166" t="s">
        <v>385</v>
      </c>
      <c r="YI283" s="166" t="s">
        <v>385</v>
      </c>
      <c r="YJ283" s="166" t="s">
        <v>385</v>
      </c>
      <c r="YK283" s="166" t="s">
        <v>385</v>
      </c>
      <c r="YL283" s="166" t="s">
        <v>385</v>
      </c>
      <c r="YM283" s="166" t="s">
        <v>385</v>
      </c>
      <c r="YN283" s="166" t="s">
        <v>385</v>
      </c>
      <c r="YO283" s="166" t="s">
        <v>385</v>
      </c>
      <c r="YP283" s="166" t="s">
        <v>385</v>
      </c>
      <c r="YQ283" s="166" t="s">
        <v>385</v>
      </c>
      <c r="YR283" s="166" t="s">
        <v>385</v>
      </c>
      <c r="YS283" s="166" t="s">
        <v>385</v>
      </c>
      <c r="YT283" s="166" t="s">
        <v>385</v>
      </c>
      <c r="YU283" s="166" t="s">
        <v>385</v>
      </c>
      <c r="YV283" s="166" t="s">
        <v>385</v>
      </c>
      <c r="YW283" s="166" t="s">
        <v>385</v>
      </c>
      <c r="YX283" s="166" t="s">
        <v>385</v>
      </c>
      <c r="YY283" s="166" t="s">
        <v>385</v>
      </c>
      <c r="YZ283" s="166" t="s">
        <v>385</v>
      </c>
      <c r="ZA283" s="166" t="s">
        <v>385</v>
      </c>
      <c r="ZB283" s="166" t="s">
        <v>385</v>
      </c>
      <c r="ZC283" s="166" t="s">
        <v>385</v>
      </c>
      <c r="ZD283" s="166" t="s">
        <v>385</v>
      </c>
      <c r="ZE283" s="166" t="s">
        <v>385</v>
      </c>
      <c r="ZF283" s="166" t="s">
        <v>385</v>
      </c>
      <c r="ZG283" s="166" t="s">
        <v>385</v>
      </c>
      <c r="ZH283" s="166" t="s">
        <v>385</v>
      </c>
      <c r="ZI283" s="166" t="s">
        <v>385</v>
      </c>
      <c r="ZJ283" s="166" t="s">
        <v>385</v>
      </c>
      <c r="ZK283" s="166" t="s">
        <v>385</v>
      </c>
      <c r="ZL283" s="166" t="s">
        <v>385</v>
      </c>
      <c r="ZM283" s="166" t="s">
        <v>385</v>
      </c>
      <c r="ZN283" s="166" t="s">
        <v>385</v>
      </c>
      <c r="ZO283" s="166" t="s">
        <v>385</v>
      </c>
      <c r="ZP283" s="166" t="s">
        <v>385</v>
      </c>
      <c r="ZQ283" s="166" t="s">
        <v>385</v>
      </c>
      <c r="ZR283" s="166" t="s">
        <v>385</v>
      </c>
      <c r="ZS283" s="166" t="s">
        <v>385</v>
      </c>
      <c r="ZT283" s="166" t="s">
        <v>385</v>
      </c>
      <c r="ZU283" s="166" t="s">
        <v>385</v>
      </c>
      <c r="ZV283" s="166" t="s">
        <v>385</v>
      </c>
      <c r="ZW283" s="166" t="s">
        <v>385</v>
      </c>
      <c r="ZX283" s="166" t="s">
        <v>385</v>
      </c>
      <c r="ZY283" s="166" t="s">
        <v>385</v>
      </c>
      <c r="ZZ283" s="166" t="s">
        <v>385</v>
      </c>
      <c r="AAA283" s="166" t="s">
        <v>385</v>
      </c>
      <c r="AAB283" s="166" t="s">
        <v>385</v>
      </c>
      <c r="AAC283" s="166" t="s">
        <v>385</v>
      </c>
      <c r="AAD283" s="166" t="s">
        <v>385</v>
      </c>
      <c r="AAE283" s="166" t="s">
        <v>385</v>
      </c>
      <c r="AAF283" s="166" t="s">
        <v>385</v>
      </c>
      <c r="AAG283" s="166" t="s">
        <v>385</v>
      </c>
      <c r="AAH283" s="166" t="s">
        <v>385</v>
      </c>
      <c r="AAI283" s="166" t="s">
        <v>385</v>
      </c>
      <c r="AAJ283" s="166" t="s">
        <v>385</v>
      </c>
      <c r="AAK283" s="166" t="s">
        <v>385</v>
      </c>
      <c r="AAL283" s="166" t="s">
        <v>385</v>
      </c>
      <c r="AAM283" s="166" t="s">
        <v>385</v>
      </c>
      <c r="AAN283" s="166" t="s">
        <v>385</v>
      </c>
      <c r="AAO283" s="166" t="s">
        <v>385</v>
      </c>
      <c r="AAP283" s="166" t="s">
        <v>385</v>
      </c>
      <c r="AAQ283" s="166" t="s">
        <v>385</v>
      </c>
      <c r="AAR283" s="166" t="s">
        <v>385</v>
      </c>
      <c r="AAS283" s="166" t="s">
        <v>385</v>
      </c>
      <c r="AAT283" s="166" t="s">
        <v>385</v>
      </c>
      <c r="AAU283" s="166" t="s">
        <v>385</v>
      </c>
      <c r="AAV283" s="166" t="s">
        <v>385</v>
      </c>
      <c r="AAW283" s="166" t="s">
        <v>385</v>
      </c>
      <c r="AAX283" s="166" t="s">
        <v>385</v>
      </c>
      <c r="AAY283" s="166" t="s">
        <v>385</v>
      </c>
      <c r="AAZ283" s="166" t="s">
        <v>385</v>
      </c>
      <c r="ABA283" s="166" t="s">
        <v>385</v>
      </c>
      <c r="ABB283" s="166" t="s">
        <v>385</v>
      </c>
      <c r="ABC283" s="166" t="s">
        <v>385</v>
      </c>
      <c r="ABD283" s="166" t="s">
        <v>385</v>
      </c>
      <c r="ABE283" s="166" t="s">
        <v>385</v>
      </c>
      <c r="ABF283" s="166" t="s">
        <v>385</v>
      </c>
      <c r="ABG283" s="166" t="s">
        <v>385</v>
      </c>
      <c r="ABH283" s="166" t="s">
        <v>385</v>
      </c>
      <c r="ABI283" s="166" t="s">
        <v>385</v>
      </c>
      <c r="ABJ283" s="166" t="s">
        <v>385</v>
      </c>
      <c r="ABK283" s="166" t="s">
        <v>385</v>
      </c>
      <c r="ABL283" s="166" t="s">
        <v>385</v>
      </c>
      <c r="ABM283" s="166" t="s">
        <v>385</v>
      </c>
      <c r="ABN283" s="166" t="s">
        <v>385</v>
      </c>
      <c r="ABO283" s="166" t="s">
        <v>385</v>
      </c>
      <c r="ABP283" s="166" t="s">
        <v>385</v>
      </c>
      <c r="ABQ283" s="166" t="s">
        <v>385</v>
      </c>
      <c r="ABR283" s="166" t="s">
        <v>385</v>
      </c>
      <c r="ABS283" s="166" t="s">
        <v>385</v>
      </c>
      <c r="ABT283" s="166" t="s">
        <v>385</v>
      </c>
      <c r="ABU283" s="166" t="s">
        <v>385</v>
      </c>
      <c r="ABV283" s="166" t="s">
        <v>385</v>
      </c>
      <c r="ABW283" s="166" t="s">
        <v>385</v>
      </c>
      <c r="ABX283" s="166" t="s">
        <v>385</v>
      </c>
      <c r="ABY283" s="166" t="s">
        <v>385</v>
      </c>
      <c r="ABZ283" s="166" t="s">
        <v>385</v>
      </c>
      <c r="ACA283" s="166" t="s">
        <v>385</v>
      </c>
      <c r="ACB283" s="166" t="s">
        <v>385</v>
      </c>
      <c r="ACC283" s="166" t="s">
        <v>385</v>
      </c>
      <c r="ACD283" s="166" t="s">
        <v>385</v>
      </c>
      <c r="ACE283" s="166" t="s">
        <v>385</v>
      </c>
      <c r="ACF283" s="166" t="s">
        <v>385</v>
      </c>
      <c r="ACG283" s="166" t="s">
        <v>385</v>
      </c>
      <c r="ACH283" s="166" t="s">
        <v>385</v>
      </c>
      <c r="ACI283" s="166" t="s">
        <v>385</v>
      </c>
      <c r="ACJ283" s="166" t="s">
        <v>385</v>
      </c>
      <c r="ACK283" s="166" t="s">
        <v>385</v>
      </c>
      <c r="ACL283" s="166" t="s">
        <v>385</v>
      </c>
      <c r="ACM283" s="166" t="s">
        <v>385</v>
      </c>
      <c r="ACN283" s="166" t="s">
        <v>385</v>
      </c>
      <c r="ACO283" s="166" t="s">
        <v>385</v>
      </c>
      <c r="ACP283" s="166" t="s">
        <v>385</v>
      </c>
      <c r="ACQ283" s="166" t="s">
        <v>385</v>
      </c>
      <c r="ACR283" s="166" t="s">
        <v>385</v>
      </c>
      <c r="ACS283" s="166" t="s">
        <v>385</v>
      </c>
      <c r="ACT283" s="166" t="s">
        <v>385</v>
      </c>
      <c r="ACU283" s="166" t="s">
        <v>385</v>
      </c>
      <c r="ACV283" s="166" t="s">
        <v>385</v>
      </c>
      <c r="ACW283" s="166" t="s">
        <v>385</v>
      </c>
      <c r="ACX283" s="166" t="s">
        <v>385</v>
      </c>
      <c r="ACY283" s="166" t="s">
        <v>385</v>
      </c>
      <c r="ACZ283" s="166" t="s">
        <v>385</v>
      </c>
      <c r="ADA283" s="166" t="s">
        <v>385</v>
      </c>
      <c r="ADB283" s="166" t="s">
        <v>385</v>
      </c>
      <c r="ADC283" s="166" t="s">
        <v>385</v>
      </c>
      <c r="ADD283" s="166" t="s">
        <v>385</v>
      </c>
      <c r="ADE283" s="166" t="s">
        <v>385</v>
      </c>
      <c r="ADF283" s="166" t="s">
        <v>385</v>
      </c>
      <c r="ADG283" s="166" t="s">
        <v>385</v>
      </c>
      <c r="ADH283" s="166" t="s">
        <v>385</v>
      </c>
      <c r="ADI283" s="166" t="s">
        <v>385</v>
      </c>
      <c r="ADJ283" s="166" t="s">
        <v>385</v>
      </c>
      <c r="ADK283" s="166" t="s">
        <v>385</v>
      </c>
      <c r="ADL283" s="166" t="s">
        <v>385</v>
      </c>
      <c r="ADM283" s="166" t="s">
        <v>385</v>
      </c>
      <c r="ADN283" s="166" t="s">
        <v>385</v>
      </c>
      <c r="ADO283" s="166" t="s">
        <v>385</v>
      </c>
      <c r="ADP283" s="166" t="s">
        <v>385</v>
      </c>
      <c r="ADQ283" s="166" t="s">
        <v>385</v>
      </c>
      <c r="ADR283" s="166" t="s">
        <v>385</v>
      </c>
      <c r="ADS283" s="166" t="s">
        <v>385</v>
      </c>
      <c r="ADT283" s="166" t="s">
        <v>385</v>
      </c>
      <c r="ADU283" s="166" t="s">
        <v>385</v>
      </c>
      <c r="ADV283" s="166" t="s">
        <v>385</v>
      </c>
      <c r="ADW283" s="166" t="s">
        <v>385</v>
      </c>
      <c r="ADX283" s="166" t="s">
        <v>385</v>
      </c>
      <c r="ADY283" s="166" t="s">
        <v>385</v>
      </c>
      <c r="ADZ283" s="166" t="s">
        <v>385</v>
      </c>
      <c r="AEA283" s="166" t="s">
        <v>385</v>
      </c>
      <c r="AEB283" s="166" t="s">
        <v>385</v>
      </c>
      <c r="AEC283" s="166" t="s">
        <v>385</v>
      </c>
      <c r="AED283" s="166" t="s">
        <v>385</v>
      </c>
      <c r="AEE283" s="166" t="s">
        <v>385</v>
      </c>
      <c r="AEF283" s="166" t="s">
        <v>385</v>
      </c>
      <c r="AEG283" s="166" t="s">
        <v>385</v>
      </c>
      <c r="AEH283" s="166" t="s">
        <v>385</v>
      </c>
      <c r="AEI283" s="166" t="s">
        <v>385</v>
      </c>
      <c r="AEJ283" s="166" t="s">
        <v>385</v>
      </c>
      <c r="AEK283" s="166" t="s">
        <v>385</v>
      </c>
      <c r="AEL283" s="166" t="s">
        <v>385</v>
      </c>
      <c r="AEM283" s="166" t="s">
        <v>385</v>
      </c>
      <c r="AEN283" s="166" t="s">
        <v>385</v>
      </c>
      <c r="AEO283" s="166" t="s">
        <v>385</v>
      </c>
      <c r="AEP283" s="166" t="s">
        <v>385</v>
      </c>
      <c r="AEQ283" s="166" t="s">
        <v>385</v>
      </c>
      <c r="AER283" s="166" t="s">
        <v>385</v>
      </c>
      <c r="AES283" s="166" t="s">
        <v>385</v>
      </c>
      <c r="AET283" s="166" t="s">
        <v>385</v>
      </c>
      <c r="AEU283" s="166" t="s">
        <v>385</v>
      </c>
      <c r="AEV283" s="166" t="s">
        <v>385</v>
      </c>
      <c r="AEW283" s="166" t="s">
        <v>385</v>
      </c>
      <c r="AEX283" s="166" t="s">
        <v>385</v>
      </c>
      <c r="AEY283" s="166" t="s">
        <v>385</v>
      </c>
      <c r="AEZ283" s="166" t="s">
        <v>385</v>
      </c>
      <c r="AFA283" s="166" t="s">
        <v>385</v>
      </c>
      <c r="AFB283" s="166" t="s">
        <v>385</v>
      </c>
      <c r="AFC283" s="166" t="s">
        <v>385</v>
      </c>
      <c r="AFD283" s="166" t="s">
        <v>385</v>
      </c>
      <c r="AFE283" s="166" t="s">
        <v>385</v>
      </c>
      <c r="AFF283" s="166" t="s">
        <v>385</v>
      </c>
      <c r="AFG283" s="166" t="s">
        <v>385</v>
      </c>
      <c r="AFH283" s="166" t="s">
        <v>385</v>
      </c>
      <c r="AFI283" s="166" t="s">
        <v>385</v>
      </c>
      <c r="AFJ283" s="166" t="s">
        <v>385</v>
      </c>
      <c r="AFK283" s="166" t="s">
        <v>385</v>
      </c>
      <c r="AFL283" s="166" t="s">
        <v>385</v>
      </c>
      <c r="AFM283" s="166" t="s">
        <v>385</v>
      </c>
      <c r="AFN283" s="166" t="s">
        <v>385</v>
      </c>
      <c r="AFO283" s="166" t="s">
        <v>385</v>
      </c>
      <c r="AFP283" s="166" t="s">
        <v>385</v>
      </c>
      <c r="AFQ283" s="166" t="s">
        <v>385</v>
      </c>
      <c r="AFR283" s="166" t="s">
        <v>385</v>
      </c>
      <c r="AFS283" s="166" t="s">
        <v>385</v>
      </c>
      <c r="AFT283" s="166" t="s">
        <v>385</v>
      </c>
      <c r="AFU283" s="166" t="s">
        <v>385</v>
      </c>
      <c r="AFV283" s="166" t="s">
        <v>385</v>
      </c>
      <c r="AFW283" s="166" t="s">
        <v>385</v>
      </c>
      <c r="AFX283" s="166" t="s">
        <v>385</v>
      </c>
      <c r="AFY283" s="166" t="s">
        <v>385</v>
      </c>
      <c r="AFZ283" s="166" t="s">
        <v>385</v>
      </c>
      <c r="AGA283" s="166" t="s">
        <v>385</v>
      </c>
      <c r="AGB283" s="166" t="s">
        <v>385</v>
      </c>
      <c r="AGC283" s="166" t="s">
        <v>385</v>
      </c>
      <c r="AGD283" s="166" t="s">
        <v>385</v>
      </c>
      <c r="AGE283" s="166" t="s">
        <v>385</v>
      </c>
      <c r="AGF283" s="166" t="s">
        <v>385</v>
      </c>
      <c r="AGG283" s="166" t="s">
        <v>385</v>
      </c>
      <c r="AGH283" s="166" t="s">
        <v>385</v>
      </c>
      <c r="AGI283" s="166" t="s">
        <v>385</v>
      </c>
      <c r="AGJ283" s="166" t="s">
        <v>385</v>
      </c>
      <c r="AGK283" s="166" t="s">
        <v>385</v>
      </c>
      <c r="AGL283" s="166" t="s">
        <v>385</v>
      </c>
      <c r="AGM283" s="166" t="s">
        <v>385</v>
      </c>
      <c r="AGN283" s="166" t="s">
        <v>385</v>
      </c>
      <c r="AGO283" s="166" t="s">
        <v>385</v>
      </c>
      <c r="AGP283" s="166" t="s">
        <v>385</v>
      </c>
      <c r="AGQ283" s="166" t="s">
        <v>385</v>
      </c>
      <c r="AGR283" s="166" t="s">
        <v>385</v>
      </c>
      <c r="AGS283" s="166" t="s">
        <v>385</v>
      </c>
      <c r="AGT283" s="166" t="s">
        <v>385</v>
      </c>
      <c r="AGU283" s="166" t="s">
        <v>385</v>
      </c>
      <c r="AGV283" s="166" t="s">
        <v>385</v>
      </c>
      <c r="AGW283" s="166" t="s">
        <v>385</v>
      </c>
      <c r="AGX283" s="166" t="s">
        <v>385</v>
      </c>
      <c r="AGY283" s="166" t="s">
        <v>385</v>
      </c>
      <c r="AGZ283" s="166" t="s">
        <v>385</v>
      </c>
      <c r="AHA283" s="166" t="s">
        <v>385</v>
      </c>
      <c r="AHB283" s="166" t="s">
        <v>385</v>
      </c>
      <c r="AHC283" s="166" t="s">
        <v>385</v>
      </c>
      <c r="AHD283" s="166" t="s">
        <v>385</v>
      </c>
      <c r="AHE283" s="166" t="s">
        <v>385</v>
      </c>
      <c r="AHF283" s="166" t="s">
        <v>385</v>
      </c>
      <c r="AHG283" s="166" t="s">
        <v>385</v>
      </c>
      <c r="AHH283" s="166" t="s">
        <v>385</v>
      </c>
      <c r="AHI283" s="166" t="s">
        <v>385</v>
      </c>
      <c r="AHJ283" s="166" t="s">
        <v>385</v>
      </c>
      <c r="AHK283" s="166" t="s">
        <v>385</v>
      </c>
      <c r="AHL283" s="166" t="s">
        <v>385</v>
      </c>
      <c r="AHM283" s="166" t="s">
        <v>385</v>
      </c>
      <c r="AHN283" s="166" t="s">
        <v>385</v>
      </c>
      <c r="AHO283" s="166" t="s">
        <v>385</v>
      </c>
      <c r="AHP283" s="166" t="s">
        <v>385</v>
      </c>
      <c r="AHQ283" s="166" t="s">
        <v>385</v>
      </c>
      <c r="AHR283" s="166" t="s">
        <v>385</v>
      </c>
      <c r="AHS283" s="166" t="s">
        <v>385</v>
      </c>
      <c r="AHT283" s="166" t="s">
        <v>385</v>
      </c>
      <c r="AHU283" s="166" t="s">
        <v>385</v>
      </c>
      <c r="AHV283" s="166" t="s">
        <v>385</v>
      </c>
      <c r="AHW283" s="166" t="s">
        <v>385</v>
      </c>
      <c r="AHX283" s="166" t="s">
        <v>385</v>
      </c>
      <c r="AHY283" s="166" t="s">
        <v>385</v>
      </c>
      <c r="AHZ283" s="166" t="s">
        <v>385</v>
      </c>
      <c r="AIA283" s="166" t="s">
        <v>385</v>
      </c>
      <c r="AIB283" s="166" t="s">
        <v>385</v>
      </c>
      <c r="AIC283" s="166" t="s">
        <v>385</v>
      </c>
      <c r="AID283" s="166" t="s">
        <v>385</v>
      </c>
      <c r="AIE283" s="166" t="s">
        <v>385</v>
      </c>
      <c r="AIF283" s="166" t="s">
        <v>385</v>
      </c>
      <c r="AIG283" s="166" t="s">
        <v>385</v>
      </c>
      <c r="AIH283" s="166" t="s">
        <v>385</v>
      </c>
      <c r="AII283" s="166" t="s">
        <v>385</v>
      </c>
      <c r="AIJ283" s="166" t="s">
        <v>385</v>
      </c>
      <c r="AIK283" s="166" t="s">
        <v>385</v>
      </c>
      <c r="AIL283" s="166" t="s">
        <v>385</v>
      </c>
      <c r="AIM283" s="166" t="s">
        <v>385</v>
      </c>
      <c r="AIN283" s="166" t="s">
        <v>385</v>
      </c>
      <c r="AIO283" s="166" t="s">
        <v>385</v>
      </c>
      <c r="AIP283" s="166" t="s">
        <v>385</v>
      </c>
      <c r="AIQ283" s="166" t="s">
        <v>385</v>
      </c>
      <c r="AIR283" s="166" t="s">
        <v>385</v>
      </c>
      <c r="AIS283" s="166" t="s">
        <v>385</v>
      </c>
      <c r="AIT283" s="166" t="s">
        <v>385</v>
      </c>
      <c r="AIU283" s="166" t="s">
        <v>385</v>
      </c>
      <c r="AIV283" s="166" t="s">
        <v>385</v>
      </c>
      <c r="AIW283" s="166" t="s">
        <v>385</v>
      </c>
      <c r="AIX283" s="166" t="s">
        <v>385</v>
      </c>
      <c r="AIY283" s="166" t="s">
        <v>385</v>
      </c>
      <c r="AIZ283" s="166" t="s">
        <v>385</v>
      </c>
      <c r="AJA283" s="166" t="s">
        <v>385</v>
      </c>
      <c r="AJB283" s="166" t="s">
        <v>385</v>
      </c>
      <c r="AJC283" s="166" t="s">
        <v>385</v>
      </c>
      <c r="AJD283" s="166" t="s">
        <v>385</v>
      </c>
      <c r="AJE283" s="166" t="s">
        <v>385</v>
      </c>
      <c r="AJF283" s="166" t="s">
        <v>385</v>
      </c>
      <c r="AJG283" s="166" t="s">
        <v>385</v>
      </c>
      <c r="AJH283" s="166" t="s">
        <v>385</v>
      </c>
      <c r="AJI283" s="166" t="s">
        <v>385</v>
      </c>
      <c r="AJJ283" s="166" t="s">
        <v>385</v>
      </c>
      <c r="AJK283" s="166" t="s">
        <v>385</v>
      </c>
      <c r="AJL283" s="166" t="s">
        <v>385</v>
      </c>
      <c r="AJM283" s="166" t="s">
        <v>385</v>
      </c>
      <c r="AJN283" s="166" t="s">
        <v>385</v>
      </c>
      <c r="AJO283" s="166" t="s">
        <v>385</v>
      </c>
      <c r="AJP283" s="166" t="s">
        <v>385</v>
      </c>
      <c r="AJQ283" s="166" t="s">
        <v>385</v>
      </c>
      <c r="AJR283" s="166" t="s">
        <v>385</v>
      </c>
      <c r="AJS283" s="166" t="s">
        <v>385</v>
      </c>
      <c r="AJT283" s="166" t="s">
        <v>385</v>
      </c>
      <c r="AJU283" s="166" t="s">
        <v>385</v>
      </c>
      <c r="AJV283" s="166" t="s">
        <v>385</v>
      </c>
      <c r="AJW283" s="166" t="s">
        <v>385</v>
      </c>
      <c r="AJX283" s="166" t="s">
        <v>385</v>
      </c>
      <c r="AJY283" s="166" t="s">
        <v>385</v>
      </c>
      <c r="AJZ283" s="166" t="s">
        <v>385</v>
      </c>
      <c r="AKA283" s="166" t="s">
        <v>385</v>
      </c>
      <c r="AKB283" s="166" t="s">
        <v>385</v>
      </c>
      <c r="AKC283" s="166" t="s">
        <v>385</v>
      </c>
      <c r="AKD283" s="166" t="s">
        <v>385</v>
      </c>
      <c r="AKE283" s="166" t="s">
        <v>385</v>
      </c>
      <c r="AKF283" s="166" t="s">
        <v>385</v>
      </c>
      <c r="AKG283" s="166" t="s">
        <v>385</v>
      </c>
      <c r="AKH283" s="166" t="s">
        <v>385</v>
      </c>
      <c r="AKI283" s="166" t="s">
        <v>385</v>
      </c>
      <c r="AKJ283" s="166" t="s">
        <v>385</v>
      </c>
      <c r="AKK283" s="166" t="s">
        <v>385</v>
      </c>
      <c r="AKL283" s="166" t="s">
        <v>385</v>
      </c>
      <c r="AKM283" s="166" t="s">
        <v>385</v>
      </c>
      <c r="AKN283" s="166" t="s">
        <v>385</v>
      </c>
      <c r="AKO283" s="166" t="s">
        <v>385</v>
      </c>
      <c r="AKP283" s="166" t="s">
        <v>385</v>
      </c>
      <c r="AKQ283" s="166" t="s">
        <v>385</v>
      </c>
      <c r="AKR283" s="166" t="s">
        <v>385</v>
      </c>
      <c r="AKS283" s="166" t="s">
        <v>385</v>
      </c>
      <c r="AKT283" s="166" t="s">
        <v>385</v>
      </c>
      <c r="AKU283" s="166" t="s">
        <v>385</v>
      </c>
      <c r="AKV283" s="166" t="s">
        <v>385</v>
      </c>
      <c r="AKW283" s="166" t="s">
        <v>385</v>
      </c>
      <c r="AKX283" s="166" t="s">
        <v>385</v>
      </c>
      <c r="AKY283" s="166" t="s">
        <v>385</v>
      </c>
      <c r="AKZ283" s="166" t="s">
        <v>385</v>
      </c>
      <c r="ALA283" s="166" t="s">
        <v>385</v>
      </c>
      <c r="ALB283" s="166" t="s">
        <v>385</v>
      </c>
      <c r="ALC283" s="166" t="s">
        <v>385</v>
      </c>
      <c r="ALD283" s="166" t="s">
        <v>385</v>
      </c>
      <c r="ALE283" s="166" t="s">
        <v>385</v>
      </c>
      <c r="ALF283" s="166" t="s">
        <v>385</v>
      </c>
      <c r="ALG283" s="166" t="s">
        <v>385</v>
      </c>
      <c r="ALH283" s="166" t="s">
        <v>385</v>
      </c>
      <c r="ALI283" s="166" t="s">
        <v>385</v>
      </c>
      <c r="ALJ283" s="166" t="s">
        <v>385</v>
      </c>
      <c r="ALK283" s="166" t="s">
        <v>385</v>
      </c>
      <c r="ALL283" s="166" t="s">
        <v>385</v>
      </c>
      <c r="ALM283" s="166" t="s">
        <v>385</v>
      </c>
      <c r="ALN283" s="166" t="s">
        <v>385</v>
      </c>
      <c r="ALO283" s="166" t="s">
        <v>385</v>
      </c>
      <c r="ALP283" s="166" t="s">
        <v>385</v>
      </c>
      <c r="ALQ283" s="166" t="s">
        <v>385</v>
      </c>
      <c r="ALR283" s="166" t="s">
        <v>385</v>
      </c>
      <c r="ALS283" s="166" t="s">
        <v>385</v>
      </c>
      <c r="ALT283" s="166" t="s">
        <v>385</v>
      </c>
      <c r="ALU283" s="166" t="s">
        <v>385</v>
      </c>
      <c r="ALV283" s="166" t="s">
        <v>385</v>
      </c>
      <c r="ALW283" s="166" t="s">
        <v>385</v>
      </c>
      <c r="ALX283" s="166" t="s">
        <v>385</v>
      </c>
      <c r="ALY283" s="166" t="s">
        <v>385</v>
      </c>
      <c r="ALZ283" s="166" t="s">
        <v>385</v>
      </c>
      <c r="AMA283" s="166" t="s">
        <v>385</v>
      </c>
      <c r="AMB283" s="166" t="s">
        <v>385</v>
      </c>
      <c r="AMC283" s="166" t="s">
        <v>385</v>
      </c>
      <c r="AMD283" s="166" t="s">
        <v>385</v>
      </c>
      <c r="AME283" s="166" t="s">
        <v>385</v>
      </c>
      <c r="AMF283" s="166" t="s">
        <v>385</v>
      </c>
      <c r="AMG283" s="166" t="s">
        <v>385</v>
      </c>
      <c r="AMH283" s="166" t="s">
        <v>385</v>
      </c>
      <c r="AMI283" s="166" t="s">
        <v>385</v>
      </c>
      <c r="AMJ283" s="166" t="s">
        <v>385</v>
      </c>
      <c r="AMK283" s="166" t="s">
        <v>385</v>
      </c>
      <c r="AML283" s="166" t="s">
        <v>385</v>
      </c>
      <c r="AMM283" s="166" t="s">
        <v>385</v>
      </c>
      <c r="AMN283" s="166" t="s">
        <v>385</v>
      </c>
      <c r="AMO283" s="166" t="s">
        <v>385</v>
      </c>
      <c r="AMP283" s="166" t="s">
        <v>385</v>
      </c>
      <c r="AMQ283" s="166" t="s">
        <v>385</v>
      </c>
      <c r="AMR283" s="166" t="s">
        <v>385</v>
      </c>
      <c r="AMS283" s="166" t="s">
        <v>385</v>
      </c>
      <c r="AMT283" s="166" t="s">
        <v>385</v>
      </c>
      <c r="AMU283" s="166" t="s">
        <v>385</v>
      </c>
      <c r="AMV283" s="166" t="s">
        <v>385</v>
      </c>
      <c r="AMW283" s="166" t="s">
        <v>385</v>
      </c>
      <c r="AMX283" s="166" t="s">
        <v>385</v>
      </c>
      <c r="AMY283" s="166" t="s">
        <v>385</v>
      </c>
      <c r="AMZ283" s="166" t="s">
        <v>385</v>
      </c>
      <c r="ANA283" s="166" t="s">
        <v>385</v>
      </c>
      <c r="ANB283" s="166" t="s">
        <v>385</v>
      </c>
      <c r="ANC283" s="166" t="s">
        <v>385</v>
      </c>
      <c r="AND283" s="166" t="s">
        <v>385</v>
      </c>
      <c r="ANE283" s="166" t="s">
        <v>385</v>
      </c>
      <c r="ANF283" s="166" t="s">
        <v>385</v>
      </c>
      <c r="ANG283" s="166" t="s">
        <v>385</v>
      </c>
      <c r="ANH283" s="166" t="s">
        <v>385</v>
      </c>
      <c r="ANI283" s="166" t="s">
        <v>385</v>
      </c>
      <c r="ANJ283" s="166" t="s">
        <v>385</v>
      </c>
      <c r="ANK283" s="166" t="s">
        <v>385</v>
      </c>
      <c r="ANL283" s="166" t="s">
        <v>385</v>
      </c>
      <c r="ANM283" s="166" t="s">
        <v>385</v>
      </c>
      <c r="ANN283" s="166" t="s">
        <v>385</v>
      </c>
      <c r="ANO283" s="166" t="s">
        <v>385</v>
      </c>
      <c r="ANP283" s="166" t="s">
        <v>385</v>
      </c>
      <c r="ANQ283" s="166" t="s">
        <v>385</v>
      </c>
      <c r="ANR283" s="166" t="s">
        <v>385</v>
      </c>
      <c r="ANS283" s="166" t="s">
        <v>385</v>
      </c>
      <c r="ANT283" s="166" t="s">
        <v>385</v>
      </c>
      <c r="ANU283" s="166" t="s">
        <v>385</v>
      </c>
      <c r="ANV283" s="166" t="s">
        <v>385</v>
      </c>
      <c r="ANW283" s="166" t="s">
        <v>385</v>
      </c>
      <c r="ANX283" s="166" t="s">
        <v>385</v>
      </c>
      <c r="ANY283" s="166" t="s">
        <v>385</v>
      </c>
      <c r="ANZ283" s="166" t="s">
        <v>385</v>
      </c>
      <c r="AOA283" s="166" t="s">
        <v>385</v>
      </c>
      <c r="AOB283" s="166" t="s">
        <v>385</v>
      </c>
      <c r="AOC283" s="166" t="s">
        <v>385</v>
      </c>
      <c r="AOD283" s="166" t="s">
        <v>385</v>
      </c>
      <c r="AOE283" s="166" t="s">
        <v>385</v>
      </c>
      <c r="AOF283" s="166" t="s">
        <v>385</v>
      </c>
      <c r="AOG283" s="166" t="s">
        <v>385</v>
      </c>
      <c r="AOH283" s="166" t="s">
        <v>385</v>
      </c>
      <c r="AOI283" s="166" t="s">
        <v>385</v>
      </c>
      <c r="AOJ283" s="166" t="s">
        <v>385</v>
      </c>
      <c r="AOK283" s="166" t="s">
        <v>385</v>
      </c>
      <c r="AOL283" s="166" t="s">
        <v>385</v>
      </c>
      <c r="AOM283" s="166" t="s">
        <v>385</v>
      </c>
      <c r="AON283" s="166" t="s">
        <v>385</v>
      </c>
      <c r="AOO283" s="166" t="s">
        <v>385</v>
      </c>
      <c r="AOP283" s="166" t="s">
        <v>385</v>
      </c>
      <c r="AOQ283" s="166" t="s">
        <v>385</v>
      </c>
      <c r="AOR283" s="166" t="s">
        <v>385</v>
      </c>
      <c r="AOS283" s="166" t="s">
        <v>385</v>
      </c>
      <c r="AOT283" s="166" t="s">
        <v>385</v>
      </c>
      <c r="AOU283" s="166" t="s">
        <v>385</v>
      </c>
      <c r="AOV283" s="166" t="s">
        <v>385</v>
      </c>
      <c r="AOW283" s="166" t="s">
        <v>385</v>
      </c>
      <c r="AOX283" s="166" t="s">
        <v>385</v>
      </c>
      <c r="AOY283" s="166" t="s">
        <v>385</v>
      </c>
      <c r="AOZ283" s="166" t="s">
        <v>385</v>
      </c>
      <c r="APA283" s="166" t="s">
        <v>385</v>
      </c>
      <c r="APB283" s="166" t="s">
        <v>385</v>
      </c>
      <c r="APC283" s="166" t="s">
        <v>385</v>
      </c>
      <c r="APD283" s="166" t="s">
        <v>385</v>
      </c>
      <c r="APE283" s="166" t="s">
        <v>385</v>
      </c>
      <c r="APF283" s="166" t="s">
        <v>385</v>
      </c>
      <c r="APG283" s="166" t="s">
        <v>385</v>
      </c>
      <c r="APH283" s="166" t="s">
        <v>385</v>
      </c>
      <c r="API283" s="166" t="s">
        <v>385</v>
      </c>
      <c r="APJ283" s="166" t="s">
        <v>385</v>
      </c>
      <c r="APK283" s="166" t="s">
        <v>385</v>
      </c>
      <c r="APL283" s="166" t="s">
        <v>385</v>
      </c>
      <c r="APM283" s="166" t="s">
        <v>385</v>
      </c>
      <c r="APN283" s="166" t="s">
        <v>385</v>
      </c>
      <c r="APO283" s="166" t="s">
        <v>385</v>
      </c>
      <c r="APP283" s="166" t="s">
        <v>385</v>
      </c>
      <c r="APQ283" s="166" t="s">
        <v>385</v>
      </c>
      <c r="APR283" s="166" t="s">
        <v>385</v>
      </c>
      <c r="APS283" s="166" t="s">
        <v>385</v>
      </c>
      <c r="APT283" s="166" t="s">
        <v>385</v>
      </c>
      <c r="APU283" s="166" t="s">
        <v>385</v>
      </c>
      <c r="APV283" s="166" t="s">
        <v>385</v>
      </c>
      <c r="APW283" s="166" t="s">
        <v>385</v>
      </c>
      <c r="APX283" s="166" t="s">
        <v>385</v>
      </c>
      <c r="APY283" s="166" t="s">
        <v>385</v>
      </c>
      <c r="APZ283" s="166" t="s">
        <v>385</v>
      </c>
      <c r="AQA283" s="166" t="s">
        <v>385</v>
      </c>
      <c r="AQB283" s="166" t="s">
        <v>385</v>
      </c>
      <c r="AQC283" s="166" t="s">
        <v>385</v>
      </c>
      <c r="AQD283" s="166" t="s">
        <v>385</v>
      </c>
      <c r="AQE283" s="166" t="s">
        <v>385</v>
      </c>
      <c r="AQF283" s="166" t="s">
        <v>385</v>
      </c>
      <c r="AQG283" s="166" t="s">
        <v>385</v>
      </c>
      <c r="AQH283" s="166" t="s">
        <v>385</v>
      </c>
      <c r="AQI283" s="166" t="s">
        <v>385</v>
      </c>
      <c r="AQJ283" s="166" t="s">
        <v>385</v>
      </c>
      <c r="AQK283" s="166" t="s">
        <v>385</v>
      </c>
      <c r="AQL283" s="166" t="s">
        <v>385</v>
      </c>
      <c r="AQM283" s="166" t="s">
        <v>385</v>
      </c>
      <c r="AQN283" s="166" t="s">
        <v>385</v>
      </c>
      <c r="AQO283" s="166" t="s">
        <v>385</v>
      </c>
      <c r="AQP283" s="166" t="s">
        <v>385</v>
      </c>
      <c r="AQQ283" s="166" t="s">
        <v>385</v>
      </c>
      <c r="AQR283" s="166" t="s">
        <v>385</v>
      </c>
      <c r="AQS283" s="166" t="s">
        <v>385</v>
      </c>
      <c r="AQT283" s="166" t="s">
        <v>385</v>
      </c>
      <c r="AQU283" s="166" t="s">
        <v>385</v>
      </c>
      <c r="AQV283" s="166" t="s">
        <v>385</v>
      </c>
      <c r="AQW283" s="166" t="s">
        <v>385</v>
      </c>
      <c r="AQX283" s="166" t="s">
        <v>385</v>
      </c>
      <c r="AQY283" s="166" t="s">
        <v>385</v>
      </c>
      <c r="AQZ283" s="166" t="s">
        <v>385</v>
      </c>
      <c r="ARA283" s="166" t="s">
        <v>385</v>
      </c>
      <c r="ARB283" s="166" t="s">
        <v>385</v>
      </c>
      <c r="ARC283" s="166" t="s">
        <v>385</v>
      </c>
      <c r="ARD283" s="166" t="s">
        <v>385</v>
      </c>
      <c r="ARE283" s="166" t="s">
        <v>385</v>
      </c>
      <c r="ARF283" s="166" t="s">
        <v>385</v>
      </c>
      <c r="ARG283" s="166" t="s">
        <v>385</v>
      </c>
      <c r="ARH283" s="166" t="s">
        <v>385</v>
      </c>
      <c r="ARI283" s="166" t="s">
        <v>385</v>
      </c>
      <c r="ARJ283" s="166" t="s">
        <v>385</v>
      </c>
      <c r="ARK283" s="166" t="s">
        <v>385</v>
      </c>
      <c r="ARL283" s="166" t="s">
        <v>385</v>
      </c>
      <c r="ARM283" s="166" t="s">
        <v>385</v>
      </c>
      <c r="ARN283" s="166" t="s">
        <v>385</v>
      </c>
      <c r="ARO283" s="166" t="s">
        <v>385</v>
      </c>
      <c r="ARP283" s="166" t="s">
        <v>385</v>
      </c>
      <c r="ARQ283" s="166" t="s">
        <v>385</v>
      </c>
      <c r="ARR283" s="166" t="s">
        <v>385</v>
      </c>
      <c r="ARS283" s="166" t="s">
        <v>385</v>
      </c>
      <c r="ART283" s="166" t="s">
        <v>385</v>
      </c>
      <c r="ARU283" s="166" t="s">
        <v>385</v>
      </c>
      <c r="ARV283" s="166" t="s">
        <v>385</v>
      </c>
      <c r="ARW283" s="166" t="s">
        <v>385</v>
      </c>
      <c r="ARX283" s="166" t="s">
        <v>385</v>
      </c>
      <c r="ARY283" s="166" t="s">
        <v>385</v>
      </c>
      <c r="ARZ283" s="166" t="s">
        <v>385</v>
      </c>
      <c r="ASA283" s="166" t="s">
        <v>385</v>
      </c>
      <c r="ASB283" s="166" t="s">
        <v>385</v>
      </c>
      <c r="ASC283" s="166" t="s">
        <v>385</v>
      </c>
      <c r="ASD283" s="166" t="s">
        <v>385</v>
      </c>
      <c r="ASE283" s="166" t="s">
        <v>385</v>
      </c>
      <c r="ASF283" s="166" t="s">
        <v>385</v>
      </c>
      <c r="ASG283" s="166" t="s">
        <v>385</v>
      </c>
      <c r="ASH283" s="166" t="s">
        <v>385</v>
      </c>
      <c r="ASI283" s="166" t="s">
        <v>385</v>
      </c>
      <c r="ASJ283" s="166" t="s">
        <v>385</v>
      </c>
      <c r="ASK283" s="166" t="s">
        <v>385</v>
      </c>
      <c r="ASL283" s="166" t="s">
        <v>385</v>
      </c>
      <c r="ASM283" s="166" t="s">
        <v>385</v>
      </c>
      <c r="ASN283" s="166" t="s">
        <v>385</v>
      </c>
      <c r="ASO283" s="166" t="s">
        <v>385</v>
      </c>
      <c r="ASP283" s="166" t="s">
        <v>385</v>
      </c>
      <c r="ASQ283" s="166" t="s">
        <v>385</v>
      </c>
      <c r="ASR283" s="166" t="s">
        <v>385</v>
      </c>
      <c r="ASS283" s="166" t="s">
        <v>385</v>
      </c>
      <c r="AST283" s="166" t="s">
        <v>385</v>
      </c>
      <c r="ASU283" s="166" t="s">
        <v>385</v>
      </c>
      <c r="ASV283" s="166" t="s">
        <v>385</v>
      </c>
      <c r="ASW283" s="166" t="s">
        <v>385</v>
      </c>
      <c r="ASX283" s="166" t="s">
        <v>385</v>
      </c>
      <c r="ASY283" s="166" t="s">
        <v>385</v>
      </c>
      <c r="ASZ283" s="166" t="s">
        <v>385</v>
      </c>
      <c r="ATA283" s="166" t="s">
        <v>385</v>
      </c>
      <c r="ATB283" s="166" t="s">
        <v>385</v>
      </c>
      <c r="ATC283" s="166" t="s">
        <v>385</v>
      </c>
      <c r="ATD283" s="166" t="s">
        <v>385</v>
      </c>
      <c r="ATE283" s="166" t="s">
        <v>385</v>
      </c>
      <c r="ATF283" s="166" t="s">
        <v>385</v>
      </c>
      <c r="ATG283" s="166" t="s">
        <v>385</v>
      </c>
      <c r="ATH283" s="166" t="s">
        <v>385</v>
      </c>
      <c r="ATI283" s="166" t="s">
        <v>385</v>
      </c>
      <c r="ATJ283" s="166" t="s">
        <v>385</v>
      </c>
      <c r="ATK283" s="166" t="s">
        <v>385</v>
      </c>
      <c r="ATL283" s="166" t="s">
        <v>385</v>
      </c>
      <c r="ATM283" s="166" t="s">
        <v>385</v>
      </c>
      <c r="ATN283" s="166" t="s">
        <v>385</v>
      </c>
      <c r="ATO283" s="166" t="s">
        <v>385</v>
      </c>
      <c r="ATP283" s="166" t="s">
        <v>385</v>
      </c>
      <c r="ATQ283" s="166" t="s">
        <v>385</v>
      </c>
      <c r="ATR283" s="166" t="s">
        <v>385</v>
      </c>
      <c r="ATS283" s="166" t="s">
        <v>385</v>
      </c>
      <c r="ATT283" s="166" t="s">
        <v>385</v>
      </c>
      <c r="ATU283" s="166" t="s">
        <v>385</v>
      </c>
      <c r="ATV283" s="166" t="s">
        <v>385</v>
      </c>
      <c r="ATW283" s="166" t="s">
        <v>385</v>
      </c>
      <c r="ATX283" s="166" t="s">
        <v>385</v>
      </c>
      <c r="ATY283" s="166" t="s">
        <v>385</v>
      </c>
      <c r="ATZ283" s="166" t="s">
        <v>385</v>
      </c>
      <c r="AUA283" s="166" t="s">
        <v>385</v>
      </c>
      <c r="AUB283" s="166" t="s">
        <v>385</v>
      </c>
      <c r="AUC283" s="166" t="s">
        <v>385</v>
      </c>
      <c r="AUD283" s="166" t="s">
        <v>385</v>
      </c>
      <c r="AUE283" s="166" t="s">
        <v>385</v>
      </c>
      <c r="AUF283" s="166" t="s">
        <v>385</v>
      </c>
      <c r="AUG283" s="166" t="s">
        <v>385</v>
      </c>
      <c r="AUH283" s="166" t="s">
        <v>385</v>
      </c>
      <c r="AUI283" s="166" t="s">
        <v>385</v>
      </c>
      <c r="AUJ283" s="166" t="s">
        <v>385</v>
      </c>
      <c r="AUK283" s="166" t="s">
        <v>385</v>
      </c>
      <c r="AUL283" s="166" t="s">
        <v>385</v>
      </c>
      <c r="AUM283" s="166" t="s">
        <v>385</v>
      </c>
      <c r="AUN283" s="166" t="s">
        <v>385</v>
      </c>
      <c r="AUO283" s="166" t="s">
        <v>385</v>
      </c>
      <c r="AUP283" s="166" t="s">
        <v>385</v>
      </c>
      <c r="AUQ283" s="166" t="s">
        <v>385</v>
      </c>
      <c r="AUR283" s="166" t="s">
        <v>385</v>
      </c>
      <c r="AUS283" s="166" t="s">
        <v>385</v>
      </c>
      <c r="AUT283" s="166" t="s">
        <v>385</v>
      </c>
      <c r="AUU283" s="166" t="s">
        <v>385</v>
      </c>
      <c r="AUV283" s="166" t="s">
        <v>385</v>
      </c>
      <c r="AUW283" s="166" t="s">
        <v>385</v>
      </c>
      <c r="AUX283" s="166" t="s">
        <v>385</v>
      </c>
      <c r="AUY283" s="166" t="s">
        <v>385</v>
      </c>
      <c r="AUZ283" s="166" t="s">
        <v>385</v>
      </c>
      <c r="AVA283" s="166" t="s">
        <v>385</v>
      </c>
      <c r="AVB283" s="166" t="s">
        <v>385</v>
      </c>
      <c r="AVC283" s="166" t="s">
        <v>385</v>
      </c>
      <c r="AVD283" s="166" t="s">
        <v>385</v>
      </c>
      <c r="AVE283" s="166" t="s">
        <v>385</v>
      </c>
      <c r="AVF283" s="166" t="s">
        <v>385</v>
      </c>
      <c r="AVG283" s="166" t="s">
        <v>385</v>
      </c>
      <c r="AVH283" s="166" t="s">
        <v>385</v>
      </c>
      <c r="AVI283" s="166" t="s">
        <v>385</v>
      </c>
      <c r="AVJ283" s="166" t="s">
        <v>385</v>
      </c>
      <c r="AVK283" s="166" t="s">
        <v>385</v>
      </c>
      <c r="AVL283" s="166" t="s">
        <v>385</v>
      </c>
      <c r="AVM283" s="166" t="s">
        <v>385</v>
      </c>
      <c r="AVN283" s="166" t="s">
        <v>385</v>
      </c>
      <c r="AVO283" s="166" t="s">
        <v>385</v>
      </c>
      <c r="AVP283" s="166" t="s">
        <v>385</v>
      </c>
      <c r="AVQ283" s="166" t="s">
        <v>385</v>
      </c>
      <c r="AVR283" s="166" t="s">
        <v>385</v>
      </c>
      <c r="AVS283" s="166" t="s">
        <v>385</v>
      </c>
      <c r="AVT283" s="166" t="s">
        <v>385</v>
      </c>
      <c r="AVU283" s="166" t="s">
        <v>385</v>
      </c>
      <c r="AVV283" s="166" t="s">
        <v>385</v>
      </c>
      <c r="AVW283" s="166" t="s">
        <v>385</v>
      </c>
      <c r="AVX283" s="166" t="s">
        <v>385</v>
      </c>
      <c r="AVY283" s="166" t="s">
        <v>385</v>
      </c>
      <c r="AVZ283" s="166" t="s">
        <v>385</v>
      </c>
      <c r="AWA283" s="166" t="s">
        <v>385</v>
      </c>
      <c r="AWB283" s="166" t="s">
        <v>385</v>
      </c>
      <c r="AWC283" s="166" t="s">
        <v>385</v>
      </c>
      <c r="AWD283" s="166" t="s">
        <v>385</v>
      </c>
      <c r="AWE283" s="166" t="s">
        <v>385</v>
      </c>
      <c r="AWF283" s="166" t="s">
        <v>385</v>
      </c>
      <c r="AWG283" s="166" t="s">
        <v>385</v>
      </c>
      <c r="AWH283" s="166" t="s">
        <v>385</v>
      </c>
      <c r="AWI283" s="166" t="s">
        <v>385</v>
      </c>
      <c r="AWJ283" s="166" t="s">
        <v>385</v>
      </c>
      <c r="AWK283" s="166" t="s">
        <v>385</v>
      </c>
      <c r="AWL283" s="166" t="s">
        <v>385</v>
      </c>
      <c r="AWM283" s="166" t="s">
        <v>385</v>
      </c>
      <c r="AWN283" s="166" t="s">
        <v>385</v>
      </c>
      <c r="AWO283" s="166" t="s">
        <v>385</v>
      </c>
      <c r="AWP283" s="166" t="s">
        <v>385</v>
      </c>
      <c r="AWQ283" s="166" t="s">
        <v>385</v>
      </c>
      <c r="AWR283" s="166" t="s">
        <v>385</v>
      </c>
      <c r="AWS283" s="166" t="s">
        <v>385</v>
      </c>
      <c r="AWT283" s="166" t="s">
        <v>385</v>
      </c>
      <c r="AWU283" s="166" t="s">
        <v>385</v>
      </c>
      <c r="AWV283" s="166" t="s">
        <v>385</v>
      </c>
      <c r="AWW283" s="166" t="s">
        <v>385</v>
      </c>
      <c r="AWX283" s="166" t="s">
        <v>385</v>
      </c>
      <c r="AWY283" s="166" t="s">
        <v>385</v>
      </c>
      <c r="AWZ283" s="166" t="s">
        <v>385</v>
      </c>
      <c r="AXA283" s="166" t="s">
        <v>385</v>
      </c>
      <c r="AXB283" s="166" t="s">
        <v>385</v>
      </c>
      <c r="AXC283" s="166" t="s">
        <v>385</v>
      </c>
      <c r="AXD283" s="166" t="s">
        <v>385</v>
      </c>
      <c r="AXE283" s="166" t="s">
        <v>385</v>
      </c>
      <c r="AXF283" s="166" t="s">
        <v>385</v>
      </c>
      <c r="AXG283" s="166" t="s">
        <v>385</v>
      </c>
      <c r="AXH283" s="166" t="s">
        <v>385</v>
      </c>
      <c r="AXI283" s="166" t="s">
        <v>385</v>
      </c>
      <c r="AXJ283" s="166" t="s">
        <v>385</v>
      </c>
      <c r="AXK283" s="166" t="s">
        <v>385</v>
      </c>
      <c r="AXL283" s="166" t="s">
        <v>385</v>
      </c>
      <c r="AXM283" s="166" t="s">
        <v>385</v>
      </c>
      <c r="AXN283" s="166" t="s">
        <v>385</v>
      </c>
      <c r="AXO283" s="166" t="s">
        <v>385</v>
      </c>
      <c r="AXP283" s="166" t="s">
        <v>385</v>
      </c>
      <c r="AXQ283" s="166" t="s">
        <v>385</v>
      </c>
      <c r="AXR283" s="166" t="s">
        <v>385</v>
      </c>
      <c r="AXS283" s="166" t="s">
        <v>385</v>
      </c>
      <c r="AXT283" s="166" t="s">
        <v>385</v>
      </c>
      <c r="AXU283" s="166" t="s">
        <v>385</v>
      </c>
      <c r="AXV283" s="166" t="s">
        <v>385</v>
      </c>
      <c r="AXW283" s="166" t="s">
        <v>385</v>
      </c>
      <c r="AXX283" s="166" t="s">
        <v>385</v>
      </c>
      <c r="AXY283" s="166" t="s">
        <v>385</v>
      </c>
      <c r="AXZ283" s="166" t="s">
        <v>385</v>
      </c>
      <c r="AYA283" s="166" t="s">
        <v>385</v>
      </c>
      <c r="AYB283" s="166" t="s">
        <v>385</v>
      </c>
      <c r="AYC283" s="166" t="s">
        <v>385</v>
      </c>
      <c r="AYD283" s="166" t="s">
        <v>385</v>
      </c>
      <c r="AYE283" s="166" t="s">
        <v>385</v>
      </c>
      <c r="AYF283" s="166" t="s">
        <v>385</v>
      </c>
      <c r="AYG283" s="166" t="s">
        <v>385</v>
      </c>
      <c r="AYH283" s="166" t="s">
        <v>385</v>
      </c>
      <c r="AYI283" s="166" t="s">
        <v>385</v>
      </c>
      <c r="AYJ283" s="166" t="s">
        <v>385</v>
      </c>
      <c r="AYK283" s="166" t="s">
        <v>385</v>
      </c>
      <c r="AYL283" s="166" t="s">
        <v>385</v>
      </c>
      <c r="AYM283" s="166" t="s">
        <v>385</v>
      </c>
      <c r="AYN283" s="166" t="s">
        <v>385</v>
      </c>
      <c r="AYO283" s="166" t="s">
        <v>385</v>
      </c>
      <c r="AYP283" s="166" t="s">
        <v>385</v>
      </c>
      <c r="AYQ283" s="166" t="s">
        <v>385</v>
      </c>
      <c r="AYR283" s="166" t="s">
        <v>385</v>
      </c>
      <c r="AYS283" s="166" t="s">
        <v>385</v>
      </c>
      <c r="AYT283" s="166" t="s">
        <v>385</v>
      </c>
      <c r="AYU283" s="166" t="s">
        <v>385</v>
      </c>
      <c r="AYV283" s="166" t="s">
        <v>385</v>
      </c>
      <c r="AYW283" s="166" t="s">
        <v>385</v>
      </c>
      <c r="AYX283" s="166" t="s">
        <v>385</v>
      </c>
      <c r="AYY283" s="166" t="s">
        <v>385</v>
      </c>
      <c r="AYZ283" s="166" t="s">
        <v>385</v>
      </c>
      <c r="AZA283" s="166" t="s">
        <v>385</v>
      </c>
      <c r="AZB283" s="166" t="s">
        <v>385</v>
      </c>
      <c r="AZC283" s="166" t="s">
        <v>385</v>
      </c>
      <c r="AZD283" s="166" t="s">
        <v>385</v>
      </c>
      <c r="AZE283" s="166" t="s">
        <v>385</v>
      </c>
      <c r="AZF283" s="166" t="s">
        <v>385</v>
      </c>
      <c r="AZG283" s="166" t="s">
        <v>385</v>
      </c>
      <c r="AZH283" s="166" t="s">
        <v>385</v>
      </c>
      <c r="AZI283" s="166" t="s">
        <v>385</v>
      </c>
      <c r="AZJ283" s="166" t="s">
        <v>385</v>
      </c>
      <c r="AZK283" s="166" t="s">
        <v>385</v>
      </c>
      <c r="AZL283" s="166" t="s">
        <v>385</v>
      </c>
      <c r="AZM283" s="166" t="s">
        <v>385</v>
      </c>
      <c r="AZN283" s="166" t="s">
        <v>385</v>
      </c>
      <c r="AZO283" s="166" t="s">
        <v>385</v>
      </c>
      <c r="AZP283" s="166" t="s">
        <v>385</v>
      </c>
      <c r="AZQ283" s="166" t="s">
        <v>385</v>
      </c>
      <c r="AZR283" s="166" t="s">
        <v>385</v>
      </c>
      <c r="AZS283" s="166" t="s">
        <v>385</v>
      </c>
      <c r="AZT283" s="166" t="s">
        <v>385</v>
      </c>
      <c r="AZU283" s="166" t="s">
        <v>385</v>
      </c>
      <c r="AZV283" s="166" t="s">
        <v>385</v>
      </c>
      <c r="AZW283" s="166" t="s">
        <v>385</v>
      </c>
      <c r="AZX283" s="166" t="s">
        <v>385</v>
      </c>
      <c r="AZY283" s="166" t="s">
        <v>385</v>
      </c>
      <c r="AZZ283" s="166" t="s">
        <v>385</v>
      </c>
      <c r="BAA283" s="166" t="s">
        <v>385</v>
      </c>
      <c r="BAB283" s="166" t="s">
        <v>385</v>
      </c>
      <c r="BAC283" s="166" t="s">
        <v>385</v>
      </c>
      <c r="BAD283" s="166" t="s">
        <v>385</v>
      </c>
      <c r="BAE283" s="166" t="s">
        <v>385</v>
      </c>
      <c r="BAF283" s="166" t="s">
        <v>385</v>
      </c>
      <c r="BAG283" s="166" t="s">
        <v>385</v>
      </c>
      <c r="BAH283" s="166" t="s">
        <v>385</v>
      </c>
      <c r="BAI283" s="166" t="s">
        <v>385</v>
      </c>
      <c r="BAJ283" s="166" t="s">
        <v>385</v>
      </c>
      <c r="BAK283" s="166" t="s">
        <v>385</v>
      </c>
      <c r="BAL283" s="166" t="s">
        <v>385</v>
      </c>
      <c r="BAM283" s="166" t="s">
        <v>385</v>
      </c>
      <c r="BAN283" s="166" t="s">
        <v>385</v>
      </c>
      <c r="BAO283" s="166" t="s">
        <v>385</v>
      </c>
      <c r="BAP283" s="166" t="s">
        <v>385</v>
      </c>
      <c r="BAQ283" s="166" t="s">
        <v>385</v>
      </c>
      <c r="BAR283" s="166" t="s">
        <v>385</v>
      </c>
      <c r="BAS283" s="166" t="s">
        <v>385</v>
      </c>
      <c r="BAT283" s="166" t="s">
        <v>385</v>
      </c>
      <c r="BAU283" s="166" t="s">
        <v>385</v>
      </c>
      <c r="BAV283" s="166" t="s">
        <v>385</v>
      </c>
      <c r="BAW283" s="166" t="s">
        <v>385</v>
      </c>
      <c r="BAX283" s="166" t="s">
        <v>385</v>
      </c>
      <c r="BAY283" s="166" t="s">
        <v>385</v>
      </c>
      <c r="BAZ283" s="166" t="s">
        <v>385</v>
      </c>
      <c r="BBA283" s="166" t="s">
        <v>385</v>
      </c>
      <c r="BBB283" s="166" t="s">
        <v>385</v>
      </c>
      <c r="BBC283" s="166" t="s">
        <v>385</v>
      </c>
      <c r="BBD283" s="166" t="s">
        <v>385</v>
      </c>
      <c r="BBE283" s="166" t="s">
        <v>385</v>
      </c>
      <c r="BBF283" s="166" t="s">
        <v>385</v>
      </c>
      <c r="BBG283" s="166" t="s">
        <v>385</v>
      </c>
      <c r="BBH283" s="166" t="s">
        <v>385</v>
      </c>
      <c r="BBI283" s="166" t="s">
        <v>385</v>
      </c>
      <c r="BBJ283" s="166" t="s">
        <v>385</v>
      </c>
      <c r="BBK283" s="166" t="s">
        <v>385</v>
      </c>
      <c r="BBL283" s="166" t="s">
        <v>385</v>
      </c>
      <c r="BBM283" s="166" t="s">
        <v>385</v>
      </c>
      <c r="BBN283" s="166" t="s">
        <v>385</v>
      </c>
      <c r="BBO283" s="166" t="s">
        <v>385</v>
      </c>
      <c r="BBP283" s="166" t="s">
        <v>385</v>
      </c>
      <c r="BBQ283" s="166" t="s">
        <v>385</v>
      </c>
      <c r="BBR283" s="166" t="s">
        <v>385</v>
      </c>
      <c r="BBS283" s="166" t="s">
        <v>385</v>
      </c>
      <c r="BBT283" s="166" t="s">
        <v>385</v>
      </c>
      <c r="BBU283" s="166" t="s">
        <v>385</v>
      </c>
      <c r="BBV283" s="166" t="s">
        <v>385</v>
      </c>
      <c r="BBW283" s="166" t="s">
        <v>385</v>
      </c>
      <c r="BBX283" s="166" t="s">
        <v>385</v>
      </c>
      <c r="BBY283" s="166" t="s">
        <v>385</v>
      </c>
      <c r="BBZ283" s="166" t="s">
        <v>385</v>
      </c>
      <c r="BCA283" s="166" t="s">
        <v>385</v>
      </c>
      <c r="BCB283" s="166" t="s">
        <v>385</v>
      </c>
      <c r="BCC283" s="166" t="s">
        <v>385</v>
      </c>
      <c r="BCD283" s="166" t="s">
        <v>385</v>
      </c>
      <c r="BCE283" s="166" t="s">
        <v>385</v>
      </c>
      <c r="BCF283" s="166" t="s">
        <v>385</v>
      </c>
      <c r="BCG283" s="166" t="s">
        <v>385</v>
      </c>
      <c r="BCH283" s="166" t="s">
        <v>385</v>
      </c>
      <c r="BCI283" s="166" t="s">
        <v>385</v>
      </c>
      <c r="BCJ283" s="166" t="s">
        <v>385</v>
      </c>
      <c r="BCK283" s="166" t="s">
        <v>385</v>
      </c>
      <c r="BCL283" s="166" t="s">
        <v>385</v>
      </c>
      <c r="BCM283" s="166" t="s">
        <v>385</v>
      </c>
      <c r="BCN283" s="166" t="s">
        <v>385</v>
      </c>
      <c r="BCO283" s="166" t="s">
        <v>385</v>
      </c>
      <c r="BCP283" s="166" t="s">
        <v>385</v>
      </c>
      <c r="BCQ283" s="166" t="s">
        <v>385</v>
      </c>
      <c r="BCR283" s="166" t="s">
        <v>385</v>
      </c>
      <c r="BCS283" s="166" t="s">
        <v>385</v>
      </c>
      <c r="BCT283" s="166" t="s">
        <v>385</v>
      </c>
      <c r="BCU283" s="166" t="s">
        <v>385</v>
      </c>
      <c r="BCV283" s="166" t="s">
        <v>385</v>
      </c>
      <c r="BCW283" s="166" t="s">
        <v>385</v>
      </c>
      <c r="BCX283" s="166" t="s">
        <v>385</v>
      </c>
      <c r="BCY283" s="166" t="s">
        <v>385</v>
      </c>
      <c r="BCZ283" s="166" t="s">
        <v>385</v>
      </c>
      <c r="BDA283" s="166" t="s">
        <v>385</v>
      </c>
      <c r="BDB283" s="166" t="s">
        <v>385</v>
      </c>
      <c r="BDC283" s="166" t="s">
        <v>385</v>
      </c>
      <c r="BDD283" s="166" t="s">
        <v>385</v>
      </c>
      <c r="BDE283" s="166" t="s">
        <v>385</v>
      </c>
      <c r="BDF283" s="166" t="s">
        <v>385</v>
      </c>
      <c r="BDG283" s="166" t="s">
        <v>385</v>
      </c>
      <c r="BDH283" s="166" t="s">
        <v>385</v>
      </c>
      <c r="BDI283" s="166" t="s">
        <v>385</v>
      </c>
      <c r="BDJ283" s="166" t="s">
        <v>385</v>
      </c>
      <c r="BDK283" s="166" t="s">
        <v>385</v>
      </c>
      <c r="BDL283" s="166" t="s">
        <v>385</v>
      </c>
      <c r="BDM283" s="166" t="s">
        <v>385</v>
      </c>
      <c r="BDN283" s="166" t="s">
        <v>385</v>
      </c>
      <c r="BDO283" s="166" t="s">
        <v>385</v>
      </c>
      <c r="BDP283" s="166" t="s">
        <v>385</v>
      </c>
      <c r="BDQ283" s="166" t="s">
        <v>385</v>
      </c>
      <c r="BDR283" s="166" t="s">
        <v>385</v>
      </c>
      <c r="BDS283" s="166" t="s">
        <v>385</v>
      </c>
      <c r="BDT283" s="166" t="s">
        <v>385</v>
      </c>
      <c r="BDU283" s="166" t="s">
        <v>385</v>
      </c>
      <c r="BDV283" s="166" t="s">
        <v>385</v>
      </c>
      <c r="BDW283" s="166" t="s">
        <v>385</v>
      </c>
      <c r="BDX283" s="166" t="s">
        <v>385</v>
      </c>
      <c r="BDY283" s="166" t="s">
        <v>385</v>
      </c>
      <c r="BDZ283" s="166" t="s">
        <v>385</v>
      </c>
      <c r="BEA283" s="166" t="s">
        <v>385</v>
      </c>
      <c r="BEB283" s="166" t="s">
        <v>385</v>
      </c>
      <c r="BEC283" s="166" t="s">
        <v>385</v>
      </c>
      <c r="BED283" s="166" t="s">
        <v>385</v>
      </c>
      <c r="BEE283" s="166" t="s">
        <v>385</v>
      </c>
      <c r="BEF283" s="166" t="s">
        <v>385</v>
      </c>
      <c r="BEG283" s="166" t="s">
        <v>385</v>
      </c>
      <c r="BEH283" s="166" t="s">
        <v>385</v>
      </c>
      <c r="BEI283" s="166" t="s">
        <v>385</v>
      </c>
      <c r="BEJ283" s="166" t="s">
        <v>385</v>
      </c>
      <c r="BEK283" s="166" t="s">
        <v>385</v>
      </c>
      <c r="BEL283" s="166" t="s">
        <v>385</v>
      </c>
      <c r="BEM283" s="166" t="s">
        <v>385</v>
      </c>
      <c r="BEN283" s="166" t="s">
        <v>385</v>
      </c>
      <c r="BEO283" s="166" t="s">
        <v>385</v>
      </c>
      <c r="BEP283" s="166" t="s">
        <v>385</v>
      </c>
      <c r="BEQ283" s="166" t="s">
        <v>385</v>
      </c>
      <c r="BER283" s="166" t="s">
        <v>385</v>
      </c>
      <c r="BES283" s="166" t="s">
        <v>385</v>
      </c>
      <c r="BET283" s="166" t="s">
        <v>385</v>
      </c>
      <c r="BEU283" s="166" t="s">
        <v>385</v>
      </c>
      <c r="BEV283" s="166" t="s">
        <v>385</v>
      </c>
      <c r="BEW283" s="166" t="s">
        <v>385</v>
      </c>
      <c r="BEX283" s="166" t="s">
        <v>385</v>
      </c>
      <c r="BEY283" s="166" t="s">
        <v>385</v>
      </c>
      <c r="BEZ283" s="166" t="s">
        <v>385</v>
      </c>
      <c r="BFA283" s="166" t="s">
        <v>385</v>
      </c>
      <c r="BFB283" s="166" t="s">
        <v>385</v>
      </c>
      <c r="BFC283" s="166" t="s">
        <v>385</v>
      </c>
      <c r="BFD283" s="166" t="s">
        <v>385</v>
      </c>
      <c r="BFE283" s="166" t="s">
        <v>385</v>
      </c>
      <c r="BFF283" s="166" t="s">
        <v>385</v>
      </c>
      <c r="BFG283" s="166" t="s">
        <v>385</v>
      </c>
      <c r="BFH283" s="166" t="s">
        <v>385</v>
      </c>
      <c r="BFI283" s="166" t="s">
        <v>385</v>
      </c>
      <c r="BFJ283" s="166" t="s">
        <v>385</v>
      </c>
      <c r="BFK283" s="166" t="s">
        <v>385</v>
      </c>
      <c r="BFL283" s="166" t="s">
        <v>385</v>
      </c>
      <c r="BFM283" s="166" t="s">
        <v>385</v>
      </c>
      <c r="BFN283" s="166" t="s">
        <v>385</v>
      </c>
      <c r="BFO283" s="166" t="s">
        <v>385</v>
      </c>
      <c r="BFP283" s="166" t="s">
        <v>385</v>
      </c>
      <c r="BFQ283" s="166" t="s">
        <v>385</v>
      </c>
      <c r="BFR283" s="166" t="s">
        <v>385</v>
      </c>
      <c r="BFS283" s="166" t="s">
        <v>385</v>
      </c>
      <c r="BFT283" s="166" t="s">
        <v>385</v>
      </c>
      <c r="BFU283" s="166" t="s">
        <v>385</v>
      </c>
      <c r="BFV283" s="166" t="s">
        <v>385</v>
      </c>
      <c r="BFW283" s="166" t="s">
        <v>385</v>
      </c>
      <c r="BFX283" s="166" t="s">
        <v>385</v>
      </c>
      <c r="BFY283" s="166" t="s">
        <v>385</v>
      </c>
      <c r="BFZ283" s="166" t="s">
        <v>385</v>
      </c>
      <c r="BGA283" s="166" t="s">
        <v>385</v>
      </c>
      <c r="BGB283" s="166" t="s">
        <v>385</v>
      </c>
      <c r="BGC283" s="166" t="s">
        <v>385</v>
      </c>
      <c r="BGD283" s="166" t="s">
        <v>385</v>
      </c>
      <c r="BGE283" s="166" t="s">
        <v>385</v>
      </c>
      <c r="BGF283" s="166" t="s">
        <v>385</v>
      </c>
      <c r="BGG283" s="166" t="s">
        <v>385</v>
      </c>
      <c r="BGH283" s="166" t="s">
        <v>385</v>
      </c>
      <c r="BGI283" s="166" t="s">
        <v>385</v>
      </c>
      <c r="BGJ283" s="166" t="s">
        <v>385</v>
      </c>
      <c r="BGK283" s="166" t="s">
        <v>385</v>
      </c>
      <c r="BGL283" s="166" t="s">
        <v>385</v>
      </c>
      <c r="BGM283" s="166" t="s">
        <v>385</v>
      </c>
      <c r="BGN283" s="166" t="s">
        <v>385</v>
      </c>
      <c r="BGO283" s="166" t="s">
        <v>385</v>
      </c>
      <c r="BGP283" s="166" t="s">
        <v>385</v>
      </c>
      <c r="BGQ283" s="166" t="s">
        <v>385</v>
      </c>
      <c r="BGR283" s="166" t="s">
        <v>385</v>
      </c>
      <c r="BGS283" s="166" t="s">
        <v>385</v>
      </c>
      <c r="BGT283" s="166" t="s">
        <v>385</v>
      </c>
      <c r="BGU283" s="166" t="s">
        <v>385</v>
      </c>
      <c r="BGV283" s="166" t="s">
        <v>385</v>
      </c>
      <c r="BGW283" s="166" t="s">
        <v>385</v>
      </c>
      <c r="BGX283" s="166" t="s">
        <v>385</v>
      </c>
      <c r="BGY283" s="166" t="s">
        <v>385</v>
      </c>
      <c r="BGZ283" s="166" t="s">
        <v>385</v>
      </c>
      <c r="BHA283" s="166" t="s">
        <v>385</v>
      </c>
      <c r="BHB283" s="166" t="s">
        <v>385</v>
      </c>
      <c r="BHC283" s="166" t="s">
        <v>385</v>
      </c>
      <c r="BHD283" s="166" t="s">
        <v>385</v>
      </c>
      <c r="BHE283" s="166" t="s">
        <v>385</v>
      </c>
      <c r="BHF283" s="166" t="s">
        <v>385</v>
      </c>
      <c r="BHG283" s="166" t="s">
        <v>385</v>
      </c>
      <c r="BHH283" s="166" t="s">
        <v>385</v>
      </c>
      <c r="BHI283" s="166" t="s">
        <v>385</v>
      </c>
      <c r="BHJ283" s="166" t="s">
        <v>385</v>
      </c>
      <c r="BHK283" s="166" t="s">
        <v>385</v>
      </c>
      <c r="BHL283" s="166" t="s">
        <v>385</v>
      </c>
      <c r="BHM283" s="166" t="s">
        <v>385</v>
      </c>
      <c r="BHN283" s="166" t="s">
        <v>385</v>
      </c>
      <c r="BHO283" s="166" t="s">
        <v>385</v>
      </c>
      <c r="BHP283" s="166" t="s">
        <v>385</v>
      </c>
      <c r="BHQ283" s="166" t="s">
        <v>385</v>
      </c>
      <c r="BHR283" s="166" t="s">
        <v>385</v>
      </c>
      <c r="BHS283" s="166" t="s">
        <v>385</v>
      </c>
      <c r="BHT283" s="166" t="s">
        <v>385</v>
      </c>
      <c r="BHU283" s="166" t="s">
        <v>385</v>
      </c>
      <c r="BHV283" s="166" t="s">
        <v>385</v>
      </c>
      <c r="BHW283" s="166" t="s">
        <v>385</v>
      </c>
      <c r="BHX283" s="166" t="s">
        <v>385</v>
      </c>
      <c r="BHY283" s="166" t="s">
        <v>385</v>
      </c>
      <c r="BHZ283" s="166" t="s">
        <v>385</v>
      </c>
      <c r="BIA283" s="166" t="s">
        <v>385</v>
      </c>
      <c r="BIB283" s="166" t="s">
        <v>385</v>
      </c>
      <c r="BIC283" s="166" t="s">
        <v>385</v>
      </c>
      <c r="BID283" s="166" t="s">
        <v>385</v>
      </c>
      <c r="BIE283" s="166" t="s">
        <v>385</v>
      </c>
      <c r="BIF283" s="166" t="s">
        <v>385</v>
      </c>
      <c r="BIG283" s="166" t="s">
        <v>385</v>
      </c>
      <c r="BIH283" s="166" t="s">
        <v>385</v>
      </c>
      <c r="BII283" s="166" t="s">
        <v>385</v>
      </c>
      <c r="BIJ283" s="166" t="s">
        <v>385</v>
      </c>
      <c r="BIK283" s="166" t="s">
        <v>385</v>
      </c>
      <c r="BIL283" s="166" t="s">
        <v>385</v>
      </c>
      <c r="BIM283" s="166" t="s">
        <v>385</v>
      </c>
      <c r="BIN283" s="166" t="s">
        <v>385</v>
      </c>
      <c r="BIO283" s="166" t="s">
        <v>385</v>
      </c>
      <c r="BIP283" s="166" t="s">
        <v>385</v>
      </c>
      <c r="BIQ283" s="166" t="s">
        <v>385</v>
      </c>
      <c r="BIR283" s="166" t="s">
        <v>385</v>
      </c>
      <c r="BIS283" s="166" t="s">
        <v>385</v>
      </c>
      <c r="BIT283" s="166" t="s">
        <v>385</v>
      </c>
      <c r="BIU283" s="166" t="s">
        <v>385</v>
      </c>
      <c r="BIV283" s="166" t="s">
        <v>385</v>
      </c>
      <c r="BIW283" s="166" t="s">
        <v>385</v>
      </c>
      <c r="BIX283" s="166" t="s">
        <v>385</v>
      </c>
      <c r="BIY283" s="166" t="s">
        <v>385</v>
      </c>
      <c r="BIZ283" s="166" t="s">
        <v>385</v>
      </c>
      <c r="BJA283" s="166" t="s">
        <v>385</v>
      </c>
      <c r="BJB283" s="166" t="s">
        <v>385</v>
      </c>
      <c r="BJC283" s="166" t="s">
        <v>385</v>
      </c>
      <c r="BJD283" s="166" t="s">
        <v>385</v>
      </c>
      <c r="BJE283" s="166" t="s">
        <v>385</v>
      </c>
      <c r="BJF283" s="166" t="s">
        <v>385</v>
      </c>
      <c r="BJG283" s="166" t="s">
        <v>385</v>
      </c>
      <c r="BJH283" s="166" t="s">
        <v>385</v>
      </c>
      <c r="BJI283" s="166" t="s">
        <v>385</v>
      </c>
      <c r="BJJ283" s="166" t="s">
        <v>385</v>
      </c>
      <c r="BJK283" s="166" t="s">
        <v>385</v>
      </c>
      <c r="BJL283" s="166" t="s">
        <v>385</v>
      </c>
      <c r="BJM283" s="166" t="s">
        <v>385</v>
      </c>
      <c r="BJN283" s="166" t="s">
        <v>385</v>
      </c>
      <c r="BJO283" s="166" t="s">
        <v>385</v>
      </c>
      <c r="BJP283" s="166" t="s">
        <v>385</v>
      </c>
      <c r="BJQ283" s="166" t="s">
        <v>385</v>
      </c>
      <c r="BJR283" s="166" t="s">
        <v>385</v>
      </c>
      <c r="BJS283" s="166" t="s">
        <v>385</v>
      </c>
      <c r="BJT283" s="166" t="s">
        <v>385</v>
      </c>
      <c r="BJU283" s="166" t="s">
        <v>385</v>
      </c>
      <c r="BJV283" s="166" t="s">
        <v>385</v>
      </c>
      <c r="BJW283" s="166" t="s">
        <v>385</v>
      </c>
      <c r="BJX283" s="166" t="s">
        <v>385</v>
      </c>
      <c r="BJY283" s="166" t="s">
        <v>385</v>
      </c>
      <c r="BJZ283" s="166" t="s">
        <v>385</v>
      </c>
      <c r="BKA283" s="166" t="s">
        <v>385</v>
      </c>
      <c r="BKB283" s="166" t="s">
        <v>385</v>
      </c>
      <c r="BKC283" s="166" t="s">
        <v>385</v>
      </c>
      <c r="BKD283" s="166" t="s">
        <v>385</v>
      </c>
      <c r="BKE283" s="166" t="s">
        <v>385</v>
      </c>
      <c r="BKF283" s="166" t="s">
        <v>385</v>
      </c>
      <c r="BKG283" s="166" t="s">
        <v>385</v>
      </c>
      <c r="BKH283" s="166" t="s">
        <v>385</v>
      </c>
      <c r="BKI283" s="166" t="s">
        <v>385</v>
      </c>
      <c r="BKJ283" s="166" t="s">
        <v>385</v>
      </c>
      <c r="BKK283" s="166" t="s">
        <v>385</v>
      </c>
      <c r="BKL283" s="166" t="s">
        <v>385</v>
      </c>
      <c r="BKM283" s="166" t="s">
        <v>385</v>
      </c>
      <c r="BKN283" s="166" t="s">
        <v>385</v>
      </c>
      <c r="BKO283" s="166" t="s">
        <v>385</v>
      </c>
      <c r="BKP283" s="166" t="s">
        <v>385</v>
      </c>
      <c r="BKQ283" s="166" t="s">
        <v>385</v>
      </c>
      <c r="BKR283" s="166" t="s">
        <v>385</v>
      </c>
      <c r="BKS283" s="166" t="s">
        <v>385</v>
      </c>
      <c r="BKT283" s="166" t="s">
        <v>385</v>
      </c>
      <c r="BKU283" s="166" t="s">
        <v>385</v>
      </c>
      <c r="BKV283" s="166" t="s">
        <v>385</v>
      </c>
      <c r="BKW283" s="166" t="s">
        <v>385</v>
      </c>
      <c r="BKX283" s="166" t="s">
        <v>385</v>
      </c>
      <c r="BKY283" s="166" t="s">
        <v>385</v>
      </c>
      <c r="BKZ283" s="166" t="s">
        <v>385</v>
      </c>
      <c r="BLA283" s="166" t="s">
        <v>385</v>
      </c>
      <c r="BLB283" s="166" t="s">
        <v>385</v>
      </c>
      <c r="BLC283" s="166" t="s">
        <v>385</v>
      </c>
      <c r="BLD283" s="166" t="s">
        <v>385</v>
      </c>
      <c r="BLE283" s="166" t="s">
        <v>385</v>
      </c>
      <c r="BLF283" s="166" t="s">
        <v>385</v>
      </c>
      <c r="BLG283" s="166" t="s">
        <v>385</v>
      </c>
      <c r="BLH283" s="166" t="s">
        <v>385</v>
      </c>
      <c r="BLI283" s="166" t="s">
        <v>385</v>
      </c>
      <c r="BLJ283" s="166" t="s">
        <v>385</v>
      </c>
      <c r="BLK283" s="166" t="s">
        <v>385</v>
      </c>
      <c r="BLL283" s="166" t="s">
        <v>385</v>
      </c>
      <c r="BLM283" s="166" t="s">
        <v>385</v>
      </c>
      <c r="BLN283" s="166" t="s">
        <v>385</v>
      </c>
      <c r="BLO283" s="166" t="s">
        <v>385</v>
      </c>
      <c r="BLP283" s="166" t="s">
        <v>385</v>
      </c>
      <c r="BLQ283" s="166" t="s">
        <v>385</v>
      </c>
      <c r="BLR283" s="166" t="s">
        <v>385</v>
      </c>
      <c r="BLS283" s="166" t="s">
        <v>385</v>
      </c>
      <c r="BLT283" s="166" t="s">
        <v>385</v>
      </c>
      <c r="BLU283" s="166" t="s">
        <v>385</v>
      </c>
      <c r="BLV283" s="166" t="s">
        <v>385</v>
      </c>
      <c r="BLW283" s="166" t="s">
        <v>385</v>
      </c>
      <c r="BLX283" s="166" t="s">
        <v>385</v>
      </c>
      <c r="BLY283" s="166" t="s">
        <v>385</v>
      </c>
      <c r="BLZ283" s="166" t="s">
        <v>385</v>
      </c>
      <c r="BMA283" s="166" t="s">
        <v>385</v>
      </c>
      <c r="BMB283" s="166" t="s">
        <v>385</v>
      </c>
      <c r="BMC283" s="166" t="s">
        <v>385</v>
      </c>
      <c r="BMD283" s="166" t="s">
        <v>385</v>
      </c>
      <c r="BME283" s="166" t="s">
        <v>385</v>
      </c>
      <c r="BMF283" s="166" t="s">
        <v>385</v>
      </c>
      <c r="BMG283" s="166" t="s">
        <v>385</v>
      </c>
      <c r="BMH283" s="166" t="s">
        <v>385</v>
      </c>
      <c r="BMI283" s="166" t="s">
        <v>385</v>
      </c>
      <c r="BMJ283" s="166" t="s">
        <v>385</v>
      </c>
      <c r="BMK283" s="166" t="s">
        <v>385</v>
      </c>
      <c r="BML283" s="166" t="s">
        <v>385</v>
      </c>
      <c r="BMM283" s="166" t="s">
        <v>385</v>
      </c>
      <c r="BMN283" s="166" t="s">
        <v>385</v>
      </c>
      <c r="BMO283" s="166" t="s">
        <v>385</v>
      </c>
      <c r="BMP283" s="166" t="s">
        <v>385</v>
      </c>
      <c r="BMQ283" s="166" t="s">
        <v>385</v>
      </c>
      <c r="BMR283" s="166" t="s">
        <v>385</v>
      </c>
      <c r="BMS283" s="166" t="s">
        <v>385</v>
      </c>
      <c r="BMT283" s="166" t="s">
        <v>385</v>
      </c>
      <c r="BMU283" s="166" t="s">
        <v>385</v>
      </c>
      <c r="BMV283" s="166" t="s">
        <v>385</v>
      </c>
      <c r="BMW283" s="166" t="s">
        <v>385</v>
      </c>
      <c r="BMX283" s="166" t="s">
        <v>385</v>
      </c>
      <c r="BMY283" s="166" t="s">
        <v>385</v>
      </c>
      <c r="BMZ283" s="166" t="s">
        <v>385</v>
      </c>
      <c r="BNA283" s="166" t="s">
        <v>385</v>
      </c>
      <c r="BNB283" s="166" t="s">
        <v>385</v>
      </c>
      <c r="BNC283" s="166" t="s">
        <v>385</v>
      </c>
      <c r="BND283" s="166" t="s">
        <v>385</v>
      </c>
      <c r="BNE283" s="166" t="s">
        <v>385</v>
      </c>
      <c r="BNF283" s="166" t="s">
        <v>385</v>
      </c>
      <c r="BNG283" s="166" t="s">
        <v>385</v>
      </c>
      <c r="BNH283" s="166" t="s">
        <v>385</v>
      </c>
      <c r="BNI283" s="166" t="s">
        <v>385</v>
      </c>
      <c r="BNJ283" s="166" t="s">
        <v>385</v>
      </c>
      <c r="BNK283" s="166" t="s">
        <v>385</v>
      </c>
      <c r="BNL283" s="166" t="s">
        <v>385</v>
      </c>
      <c r="BNM283" s="166" t="s">
        <v>385</v>
      </c>
      <c r="BNN283" s="166" t="s">
        <v>385</v>
      </c>
      <c r="BNO283" s="166" t="s">
        <v>385</v>
      </c>
      <c r="BNP283" s="166" t="s">
        <v>385</v>
      </c>
      <c r="BNQ283" s="166" t="s">
        <v>385</v>
      </c>
      <c r="BNR283" s="166" t="s">
        <v>385</v>
      </c>
      <c r="BNS283" s="166" t="s">
        <v>385</v>
      </c>
      <c r="BNT283" s="166" t="s">
        <v>385</v>
      </c>
      <c r="BNU283" s="166" t="s">
        <v>385</v>
      </c>
      <c r="BNV283" s="166" t="s">
        <v>385</v>
      </c>
      <c r="BNW283" s="166" t="s">
        <v>385</v>
      </c>
      <c r="BNX283" s="166" t="s">
        <v>385</v>
      </c>
      <c r="BNY283" s="166" t="s">
        <v>385</v>
      </c>
      <c r="BNZ283" s="166" t="s">
        <v>385</v>
      </c>
      <c r="BOA283" s="166" t="s">
        <v>385</v>
      </c>
      <c r="BOB283" s="166" t="s">
        <v>385</v>
      </c>
      <c r="BOC283" s="166" t="s">
        <v>385</v>
      </c>
      <c r="BOD283" s="166" t="s">
        <v>385</v>
      </c>
      <c r="BOE283" s="166" t="s">
        <v>385</v>
      </c>
      <c r="BOF283" s="166" t="s">
        <v>385</v>
      </c>
      <c r="BOG283" s="166" t="s">
        <v>385</v>
      </c>
      <c r="BOH283" s="166" t="s">
        <v>385</v>
      </c>
      <c r="BOI283" s="166" t="s">
        <v>385</v>
      </c>
      <c r="BOJ283" s="166" t="s">
        <v>385</v>
      </c>
      <c r="BOK283" s="166" t="s">
        <v>385</v>
      </c>
      <c r="BOL283" s="166" t="s">
        <v>385</v>
      </c>
      <c r="BOM283" s="166" t="s">
        <v>385</v>
      </c>
      <c r="BON283" s="166" t="s">
        <v>385</v>
      </c>
      <c r="BOO283" s="166" t="s">
        <v>385</v>
      </c>
      <c r="BOP283" s="166" t="s">
        <v>385</v>
      </c>
      <c r="BOQ283" s="166" t="s">
        <v>385</v>
      </c>
      <c r="BOR283" s="166" t="s">
        <v>385</v>
      </c>
      <c r="BOS283" s="166" t="s">
        <v>385</v>
      </c>
      <c r="BOT283" s="166" t="s">
        <v>385</v>
      </c>
      <c r="BOU283" s="166" t="s">
        <v>385</v>
      </c>
      <c r="BOV283" s="166" t="s">
        <v>385</v>
      </c>
      <c r="BOW283" s="166" t="s">
        <v>385</v>
      </c>
      <c r="BOX283" s="166" t="s">
        <v>385</v>
      </c>
      <c r="BOY283" s="166" t="s">
        <v>385</v>
      </c>
      <c r="BOZ283" s="166" t="s">
        <v>385</v>
      </c>
      <c r="BPA283" s="166" t="s">
        <v>385</v>
      </c>
      <c r="BPB283" s="166" t="s">
        <v>385</v>
      </c>
      <c r="BPC283" s="166" t="s">
        <v>385</v>
      </c>
      <c r="BPD283" s="166" t="s">
        <v>385</v>
      </c>
      <c r="BPE283" s="166" t="s">
        <v>385</v>
      </c>
      <c r="BPF283" s="166" t="s">
        <v>385</v>
      </c>
      <c r="BPG283" s="166" t="s">
        <v>385</v>
      </c>
      <c r="BPH283" s="166" t="s">
        <v>385</v>
      </c>
      <c r="BPI283" s="166" t="s">
        <v>385</v>
      </c>
      <c r="BPJ283" s="166" t="s">
        <v>385</v>
      </c>
      <c r="BPK283" s="166" t="s">
        <v>385</v>
      </c>
      <c r="BPL283" s="166" t="s">
        <v>385</v>
      </c>
      <c r="BPM283" s="166" t="s">
        <v>385</v>
      </c>
      <c r="BPN283" s="166" t="s">
        <v>385</v>
      </c>
      <c r="BPO283" s="166" t="s">
        <v>385</v>
      </c>
      <c r="BPP283" s="166" t="s">
        <v>385</v>
      </c>
      <c r="BPQ283" s="166" t="s">
        <v>385</v>
      </c>
      <c r="BPR283" s="166" t="s">
        <v>385</v>
      </c>
      <c r="BPS283" s="166" t="s">
        <v>385</v>
      </c>
      <c r="BPT283" s="166" t="s">
        <v>385</v>
      </c>
      <c r="BPU283" s="166" t="s">
        <v>385</v>
      </c>
      <c r="BPV283" s="166" t="s">
        <v>385</v>
      </c>
      <c r="BPW283" s="166" t="s">
        <v>385</v>
      </c>
      <c r="BPX283" s="166" t="s">
        <v>385</v>
      </c>
      <c r="BPY283" s="166" t="s">
        <v>385</v>
      </c>
      <c r="BPZ283" s="166" t="s">
        <v>385</v>
      </c>
      <c r="BQA283" s="166" t="s">
        <v>385</v>
      </c>
      <c r="BQB283" s="166" t="s">
        <v>385</v>
      </c>
      <c r="BQC283" s="166" t="s">
        <v>385</v>
      </c>
      <c r="BQD283" s="166" t="s">
        <v>385</v>
      </c>
      <c r="BQE283" s="166" t="s">
        <v>385</v>
      </c>
      <c r="BQF283" s="166" t="s">
        <v>385</v>
      </c>
      <c r="BQG283" s="166" t="s">
        <v>385</v>
      </c>
      <c r="BQH283" s="166" t="s">
        <v>385</v>
      </c>
      <c r="BQI283" s="166" t="s">
        <v>385</v>
      </c>
      <c r="BQJ283" s="166" t="s">
        <v>385</v>
      </c>
      <c r="BQK283" s="166" t="s">
        <v>385</v>
      </c>
      <c r="BQL283" s="166" t="s">
        <v>385</v>
      </c>
      <c r="BQM283" s="166" t="s">
        <v>385</v>
      </c>
      <c r="BQN283" s="166" t="s">
        <v>385</v>
      </c>
      <c r="BQO283" s="166" t="s">
        <v>385</v>
      </c>
      <c r="BQP283" s="166" t="s">
        <v>385</v>
      </c>
      <c r="BQQ283" s="166" t="s">
        <v>385</v>
      </c>
      <c r="BQR283" s="166" t="s">
        <v>385</v>
      </c>
      <c r="BQS283" s="166" t="s">
        <v>385</v>
      </c>
      <c r="BQT283" s="166" t="s">
        <v>385</v>
      </c>
      <c r="BQU283" s="166" t="s">
        <v>385</v>
      </c>
      <c r="BQV283" s="166" t="s">
        <v>385</v>
      </c>
      <c r="BQW283" s="166" t="s">
        <v>385</v>
      </c>
      <c r="BQX283" s="166" t="s">
        <v>385</v>
      </c>
      <c r="BQY283" s="166" t="s">
        <v>385</v>
      </c>
      <c r="BQZ283" s="166" t="s">
        <v>385</v>
      </c>
      <c r="BRA283" s="166" t="s">
        <v>385</v>
      </c>
      <c r="BRB283" s="166" t="s">
        <v>385</v>
      </c>
      <c r="BRC283" s="166" t="s">
        <v>385</v>
      </c>
      <c r="BRD283" s="166" t="s">
        <v>385</v>
      </c>
      <c r="BRE283" s="166" t="s">
        <v>385</v>
      </c>
      <c r="BRF283" s="166" t="s">
        <v>385</v>
      </c>
      <c r="BRG283" s="166" t="s">
        <v>385</v>
      </c>
      <c r="BRH283" s="166" t="s">
        <v>385</v>
      </c>
      <c r="BRI283" s="166" t="s">
        <v>385</v>
      </c>
      <c r="BRJ283" s="166" t="s">
        <v>385</v>
      </c>
      <c r="BRK283" s="166" t="s">
        <v>385</v>
      </c>
      <c r="BRL283" s="166" t="s">
        <v>385</v>
      </c>
      <c r="BRM283" s="166" t="s">
        <v>385</v>
      </c>
      <c r="BRN283" s="166" t="s">
        <v>385</v>
      </c>
      <c r="BRO283" s="166" t="s">
        <v>385</v>
      </c>
      <c r="BRP283" s="166" t="s">
        <v>385</v>
      </c>
      <c r="BRQ283" s="166" t="s">
        <v>385</v>
      </c>
      <c r="BRR283" s="166" t="s">
        <v>385</v>
      </c>
      <c r="BRS283" s="166" t="s">
        <v>385</v>
      </c>
      <c r="BRT283" s="166" t="s">
        <v>385</v>
      </c>
      <c r="BRU283" s="166" t="s">
        <v>385</v>
      </c>
      <c r="BRV283" s="166" t="s">
        <v>385</v>
      </c>
      <c r="BRW283" s="166" t="s">
        <v>385</v>
      </c>
      <c r="BRX283" s="166" t="s">
        <v>385</v>
      </c>
      <c r="BRY283" s="166" t="s">
        <v>385</v>
      </c>
      <c r="BRZ283" s="166" t="s">
        <v>385</v>
      </c>
      <c r="BSA283" s="166" t="s">
        <v>385</v>
      </c>
      <c r="BSB283" s="166" t="s">
        <v>385</v>
      </c>
      <c r="BSC283" s="166" t="s">
        <v>385</v>
      </c>
      <c r="BSD283" s="166" t="s">
        <v>385</v>
      </c>
      <c r="BSE283" s="166" t="s">
        <v>385</v>
      </c>
      <c r="BSF283" s="166" t="s">
        <v>385</v>
      </c>
      <c r="BSG283" s="166" t="s">
        <v>385</v>
      </c>
      <c r="BSH283" s="166" t="s">
        <v>385</v>
      </c>
      <c r="BSI283" s="166" t="s">
        <v>385</v>
      </c>
      <c r="BSJ283" s="166" t="s">
        <v>385</v>
      </c>
      <c r="BSK283" s="166" t="s">
        <v>385</v>
      </c>
      <c r="BSL283" s="166" t="s">
        <v>385</v>
      </c>
      <c r="BSM283" s="166" t="s">
        <v>385</v>
      </c>
      <c r="BSN283" s="166" t="s">
        <v>385</v>
      </c>
      <c r="BSO283" s="166" t="s">
        <v>385</v>
      </c>
      <c r="BSP283" s="166" t="s">
        <v>385</v>
      </c>
      <c r="BSQ283" s="166" t="s">
        <v>385</v>
      </c>
      <c r="BSR283" s="166" t="s">
        <v>385</v>
      </c>
      <c r="BSS283" s="166" t="s">
        <v>385</v>
      </c>
      <c r="BST283" s="166" t="s">
        <v>385</v>
      </c>
      <c r="BSU283" s="166" t="s">
        <v>385</v>
      </c>
      <c r="BSV283" s="166" t="s">
        <v>385</v>
      </c>
      <c r="BSW283" s="166" t="s">
        <v>385</v>
      </c>
      <c r="BSX283" s="166" t="s">
        <v>385</v>
      </c>
      <c r="BSY283" s="166" t="s">
        <v>385</v>
      </c>
      <c r="BSZ283" s="166" t="s">
        <v>385</v>
      </c>
      <c r="BTA283" s="166" t="s">
        <v>385</v>
      </c>
      <c r="BTB283" s="166" t="s">
        <v>385</v>
      </c>
      <c r="BTC283" s="166" t="s">
        <v>385</v>
      </c>
      <c r="BTD283" s="166" t="s">
        <v>385</v>
      </c>
      <c r="BTE283" s="166" t="s">
        <v>385</v>
      </c>
      <c r="BTF283" s="166" t="s">
        <v>385</v>
      </c>
      <c r="BTG283" s="166" t="s">
        <v>385</v>
      </c>
      <c r="BTH283" s="166" t="s">
        <v>385</v>
      </c>
      <c r="BTI283" s="166" t="s">
        <v>385</v>
      </c>
      <c r="BTJ283" s="166" t="s">
        <v>385</v>
      </c>
      <c r="BTK283" s="166" t="s">
        <v>385</v>
      </c>
      <c r="BTL283" s="166" t="s">
        <v>385</v>
      </c>
      <c r="BTM283" s="166" t="s">
        <v>385</v>
      </c>
      <c r="BTN283" s="166" t="s">
        <v>385</v>
      </c>
      <c r="BTO283" s="166" t="s">
        <v>385</v>
      </c>
      <c r="BTP283" s="166" t="s">
        <v>385</v>
      </c>
      <c r="BTQ283" s="166" t="s">
        <v>385</v>
      </c>
      <c r="BTR283" s="166" t="s">
        <v>385</v>
      </c>
      <c r="BTS283" s="166" t="s">
        <v>385</v>
      </c>
      <c r="BTT283" s="166" t="s">
        <v>385</v>
      </c>
      <c r="BTU283" s="166" t="s">
        <v>385</v>
      </c>
      <c r="BTV283" s="166" t="s">
        <v>385</v>
      </c>
      <c r="BTW283" s="166" t="s">
        <v>385</v>
      </c>
      <c r="BTX283" s="166" t="s">
        <v>385</v>
      </c>
      <c r="BTY283" s="166" t="s">
        <v>385</v>
      </c>
      <c r="BTZ283" s="166" t="s">
        <v>385</v>
      </c>
      <c r="BUA283" s="166" t="s">
        <v>385</v>
      </c>
      <c r="BUB283" s="166" t="s">
        <v>385</v>
      </c>
      <c r="BUC283" s="166" t="s">
        <v>385</v>
      </c>
      <c r="BUD283" s="166" t="s">
        <v>385</v>
      </c>
      <c r="BUE283" s="166" t="s">
        <v>385</v>
      </c>
      <c r="BUF283" s="166" t="s">
        <v>385</v>
      </c>
      <c r="BUG283" s="166" t="s">
        <v>385</v>
      </c>
      <c r="BUH283" s="166" t="s">
        <v>385</v>
      </c>
      <c r="BUI283" s="166" t="s">
        <v>385</v>
      </c>
      <c r="BUJ283" s="166" t="s">
        <v>385</v>
      </c>
      <c r="BUK283" s="166" t="s">
        <v>385</v>
      </c>
      <c r="BUL283" s="166" t="s">
        <v>385</v>
      </c>
      <c r="BUM283" s="166" t="s">
        <v>385</v>
      </c>
      <c r="BUN283" s="166" t="s">
        <v>385</v>
      </c>
      <c r="BUO283" s="166" t="s">
        <v>385</v>
      </c>
      <c r="BUP283" s="166" t="s">
        <v>385</v>
      </c>
      <c r="BUQ283" s="166" t="s">
        <v>385</v>
      </c>
      <c r="BUR283" s="166" t="s">
        <v>385</v>
      </c>
      <c r="BUS283" s="166" t="s">
        <v>385</v>
      </c>
      <c r="BUT283" s="166" t="s">
        <v>385</v>
      </c>
      <c r="BUU283" s="166" t="s">
        <v>385</v>
      </c>
      <c r="BUV283" s="166" t="s">
        <v>385</v>
      </c>
      <c r="BUW283" s="166" t="s">
        <v>385</v>
      </c>
      <c r="BUX283" s="166" t="s">
        <v>385</v>
      </c>
      <c r="BUY283" s="166" t="s">
        <v>385</v>
      </c>
      <c r="BUZ283" s="166" t="s">
        <v>385</v>
      </c>
      <c r="BVA283" s="166" t="s">
        <v>385</v>
      </c>
      <c r="BVB283" s="166" t="s">
        <v>385</v>
      </c>
      <c r="BVC283" s="166" t="s">
        <v>385</v>
      </c>
      <c r="BVD283" s="166" t="s">
        <v>385</v>
      </c>
      <c r="BVE283" s="166" t="s">
        <v>385</v>
      </c>
      <c r="BVF283" s="166" t="s">
        <v>385</v>
      </c>
      <c r="BVG283" s="166" t="s">
        <v>385</v>
      </c>
      <c r="BVH283" s="166" t="s">
        <v>385</v>
      </c>
      <c r="BVI283" s="166" t="s">
        <v>385</v>
      </c>
      <c r="BVJ283" s="166" t="s">
        <v>385</v>
      </c>
      <c r="BVK283" s="166" t="s">
        <v>385</v>
      </c>
      <c r="BVL283" s="166" t="s">
        <v>385</v>
      </c>
      <c r="BVM283" s="166" t="s">
        <v>385</v>
      </c>
      <c r="BVN283" s="166" t="s">
        <v>385</v>
      </c>
      <c r="BVO283" s="166" t="s">
        <v>385</v>
      </c>
      <c r="BVP283" s="166" t="s">
        <v>385</v>
      </c>
      <c r="BVQ283" s="166" t="s">
        <v>385</v>
      </c>
      <c r="BVR283" s="166" t="s">
        <v>385</v>
      </c>
      <c r="BVS283" s="166" t="s">
        <v>385</v>
      </c>
      <c r="BVT283" s="166" t="s">
        <v>385</v>
      </c>
      <c r="BVU283" s="166" t="s">
        <v>385</v>
      </c>
      <c r="BVV283" s="166" t="s">
        <v>385</v>
      </c>
      <c r="BVW283" s="166" t="s">
        <v>385</v>
      </c>
      <c r="BVX283" s="166" t="s">
        <v>385</v>
      </c>
      <c r="BVY283" s="166" t="s">
        <v>385</v>
      </c>
      <c r="BVZ283" s="166" t="s">
        <v>385</v>
      </c>
      <c r="BWA283" s="166" t="s">
        <v>385</v>
      </c>
      <c r="BWB283" s="166" t="s">
        <v>385</v>
      </c>
      <c r="BWC283" s="166" t="s">
        <v>385</v>
      </c>
      <c r="BWD283" s="166" t="s">
        <v>385</v>
      </c>
      <c r="BWE283" s="166" t="s">
        <v>385</v>
      </c>
      <c r="BWF283" s="166" t="s">
        <v>385</v>
      </c>
      <c r="BWG283" s="166" t="s">
        <v>385</v>
      </c>
      <c r="BWH283" s="166" t="s">
        <v>385</v>
      </c>
      <c r="BWI283" s="166" t="s">
        <v>385</v>
      </c>
      <c r="BWJ283" s="166" t="s">
        <v>385</v>
      </c>
      <c r="BWK283" s="166" t="s">
        <v>385</v>
      </c>
      <c r="BWL283" s="166" t="s">
        <v>385</v>
      </c>
      <c r="BWM283" s="166" t="s">
        <v>385</v>
      </c>
      <c r="BWN283" s="166" t="s">
        <v>385</v>
      </c>
      <c r="BWO283" s="166" t="s">
        <v>385</v>
      </c>
      <c r="BWP283" s="166" t="s">
        <v>385</v>
      </c>
      <c r="BWQ283" s="166" t="s">
        <v>385</v>
      </c>
      <c r="BWR283" s="166" t="s">
        <v>385</v>
      </c>
      <c r="BWS283" s="166" t="s">
        <v>385</v>
      </c>
      <c r="BWT283" s="166" t="s">
        <v>385</v>
      </c>
      <c r="BWU283" s="166" t="s">
        <v>385</v>
      </c>
      <c r="BWV283" s="166" t="s">
        <v>385</v>
      </c>
      <c r="BWW283" s="166" t="s">
        <v>385</v>
      </c>
      <c r="BWX283" s="166" t="s">
        <v>385</v>
      </c>
      <c r="BWY283" s="166" t="s">
        <v>385</v>
      </c>
      <c r="BWZ283" s="166" t="s">
        <v>385</v>
      </c>
      <c r="BXA283" s="166" t="s">
        <v>385</v>
      </c>
      <c r="BXB283" s="166" t="s">
        <v>385</v>
      </c>
      <c r="BXC283" s="166" t="s">
        <v>385</v>
      </c>
      <c r="BXD283" s="166" t="s">
        <v>385</v>
      </c>
      <c r="BXE283" s="166" t="s">
        <v>385</v>
      </c>
      <c r="BXF283" s="166" t="s">
        <v>385</v>
      </c>
      <c r="BXG283" s="166" t="s">
        <v>385</v>
      </c>
      <c r="BXH283" s="166" t="s">
        <v>385</v>
      </c>
      <c r="BXI283" s="166" t="s">
        <v>385</v>
      </c>
      <c r="BXJ283" s="166" t="s">
        <v>385</v>
      </c>
      <c r="BXK283" s="166" t="s">
        <v>385</v>
      </c>
      <c r="BXL283" s="166" t="s">
        <v>385</v>
      </c>
      <c r="BXM283" s="166" t="s">
        <v>385</v>
      </c>
      <c r="BXN283" s="166" t="s">
        <v>385</v>
      </c>
      <c r="BXO283" s="166" t="s">
        <v>385</v>
      </c>
      <c r="BXP283" s="166" t="s">
        <v>385</v>
      </c>
      <c r="BXQ283" s="166" t="s">
        <v>385</v>
      </c>
      <c r="BXR283" s="166" t="s">
        <v>385</v>
      </c>
      <c r="BXS283" s="166" t="s">
        <v>385</v>
      </c>
      <c r="BXT283" s="166" t="s">
        <v>385</v>
      </c>
      <c r="BXU283" s="166" t="s">
        <v>385</v>
      </c>
      <c r="BXV283" s="166" t="s">
        <v>385</v>
      </c>
      <c r="BXW283" s="166" t="s">
        <v>385</v>
      </c>
      <c r="BXX283" s="166" t="s">
        <v>385</v>
      </c>
      <c r="BXY283" s="166" t="s">
        <v>385</v>
      </c>
      <c r="BXZ283" s="166" t="s">
        <v>385</v>
      </c>
      <c r="BYA283" s="166" t="s">
        <v>385</v>
      </c>
      <c r="BYB283" s="166" t="s">
        <v>385</v>
      </c>
      <c r="BYC283" s="166" t="s">
        <v>385</v>
      </c>
      <c r="BYD283" s="166" t="s">
        <v>385</v>
      </c>
      <c r="BYE283" s="166" t="s">
        <v>385</v>
      </c>
      <c r="BYF283" s="166" t="s">
        <v>385</v>
      </c>
      <c r="BYG283" s="166" t="s">
        <v>385</v>
      </c>
      <c r="BYH283" s="166" t="s">
        <v>385</v>
      </c>
      <c r="BYI283" s="166" t="s">
        <v>385</v>
      </c>
      <c r="BYJ283" s="166" t="s">
        <v>385</v>
      </c>
      <c r="BYK283" s="166" t="s">
        <v>385</v>
      </c>
      <c r="BYL283" s="166" t="s">
        <v>385</v>
      </c>
      <c r="BYM283" s="166" t="s">
        <v>385</v>
      </c>
      <c r="BYN283" s="166" t="s">
        <v>385</v>
      </c>
      <c r="BYO283" s="166" t="s">
        <v>385</v>
      </c>
      <c r="BYP283" s="166" t="s">
        <v>385</v>
      </c>
      <c r="BYQ283" s="166" t="s">
        <v>385</v>
      </c>
      <c r="BYR283" s="166" t="s">
        <v>385</v>
      </c>
      <c r="BYS283" s="166" t="s">
        <v>385</v>
      </c>
      <c r="BYT283" s="166" t="s">
        <v>385</v>
      </c>
      <c r="BYU283" s="166" t="s">
        <v>385</v>
      </c>
      <c r="BYV283" s="166" t="s">
        <v>385</v>
      </c>
      <c r="BYW283" s="166" t="s">
        <v>385</v>
      </c>
      <c r="BYX283" s="166" t="s">
        <v>385</v>
      </c>
      <c r="BYY283" s="166" t="s">
        <v>385</v>
      </c>
      <c r="BYZ283" s="166" t="s">
        <v>385</v>
      </c>
      <c r="BZA283" s="166" t="s">
        <v>385</v>
      </c>
      <c r="BZB283" s="166" t="s">
        <v>385</v>
      </c>
      <c r="BZC283" s="166" t="s">
        <v>385</v>
      </c>
      <c r="BZD283" s="166" t="s">
        <v>385</v>
      </c>
      <c r="BZE283" s="166" t="s">
        <v>385</v>
      </c>
      <c r="BZF283" s="166" t="s">
        <v>385</v>
      </c>
      <c r="BZG283" s="166" t="s">
        <v>385</v>
      </c>
      <c r="BZH283" s="166" t="s">
        <v>385</v>
      </c>
      <c r="BZI283" s="166" t="s">
        <v>385</v>
      </c>
      <c r="BZJ283" s="166" t="s">
        <v>385</v>
      </c>
      <c r="BZK283" s="166" t="s">
        <v>385</v>
      </c>
      <c r="BZL283" s="166" t="s">
        <v>385</v>
      </c>
      <c r="BZM283" s="166" t="s">
        <v>385</v>
      </c>
      <c r="BZN283" s="166" t="s">
        <v>385</v>
      </c>
      <c r="BZO283" s="166" t="s">
        <v>385</v>
      </c>
      <c r="BZP283" s="166" t="s">
        <v>385</v>
      </c>
      <c r="BZQ283" s="166" t="s">
        <v>385</v>
      </c>
      <c r="BZR283" s="166" t="s">
        <v>385</v>
      </c>
      <c r="BZS283" s="166" t="s">
        <v>385</v>
      </c>
      <c r="BZT283" s="166" t="s">
        <v>385</v>
      </c>
      <c r="BZU283" s="166" t="s">
        <v>385</v>
      </c>
      <c r="BZV283" s="166" t="s">
        <v>385</v>
      </c>
      <c r="BZW283" s="166" t="s">
        <v>385</v>
      </c>
      <c r="BZX283" s="166" t="s">
        <v>385</v>
      </c>
      <c r="BZY283" s="166" t="s">
        <v>385</v>
      </c>
      <c r="BZZ283" s="166" t="s">
        <v>385</v>
      </c>
      <c r="CAA283" s="166" t="s">
        <v>385</v>
      </c>
      <c r="CAB283" s="166" t="s">
        <v>385</v>
      </c>
      <c r="CAC283" s="166" t="s">
        <v>385</v>
      </c>
      <c r="CAD283" s="166" t="s">
        <v>385</v>
      </c>
      <c r="CAE283" s="166" t="s">
        <v>385</v>
      </c>
      <c r="CAF283" s="166" t="s">
        <v>385</v>
      </c>
      <c r="CAG283" s="166" t="s">
        <v>385</v>
      </c>
      <c r="CAH283" s="166" t="s">
        <v>385</v>
      </c>
      <c r="CAI283" s="166" t="s">
        <v>385</v>
      </c>
      <c r="CAJ283" s="166" t="s">
        <v>385</v>
      </c>
      <c r="CAK283" s="166" t="s">
        <v>385</v>
      </c>
      <c r="CAL283" s="166" t="s">
        <v>385</v>
      </c>
      <c r="CAM283" s="166" t="s">
        <v>385</v>
      </c>
      <c r="CAN283" s="166" t="s">
        <v>385</v>
      </c>
      <c r="CAO283" s="166" t="s">
        <v>385</v>
      </c>
      <c r="CAP283" s="166" t="s">
        <v>385</v>
      </c>
      <c r="CAQ283" s="166" t="s">
        <v>385</v>
      </c>
      <c r="CAR283" s="166" t="s">
        <v>385</v>
      </c>
      <c r="CAS283" s="166" t="s">
        <v>385</v>
      </c>
      <c r="CAT283" s="166" t="s">
        <v>385</v>
      </c>
      <c r="CAU283" s="166" t="s">
        <v>385</v>
      </c>
      <c r="CAV283" s="166" t="s">
        <v>385</v>
      </c>
      <c r="CAW283" s="166" t="s">
        <v>385</v>
      </c>
      <c r="CAX283" s="166" t="s">
        <v>385</v>
      </c>
      <c r="CAY283" s="166" t="s">
        <v>385</v>
      </c>
      <c r="CAZ283" s="166" t="s">
        <v>385</v>
      </c>
      <c r="CBA283" s="166" t="s">
        <v>385</v>
      </c>
      <c r="CBB283" s="166" t="s">
        <v>385</v>
      </c>
      <c r="CBC283" s="166" t="s">
        <v>385</v>
      </c>
      <c r="CBD283" s="166" t="s">
        <v>385</v>
      </c>
      <c r="CBE283" s="166" t="s">
        <v>385</v>
      </c>
      <c r="CBF283" s="166" t="s">
        <v>385</v>
      </c>
      <c r="CBG283" s="166" t="s">
        <v>385</v>
      </c>
      <c r="CBH283" s="166" t="s">
        <v>385</v>
      </c>
      <c r="CBI283" s="166" t="s">
        <v>385</v>
      </c>
      <c r="CBJ283" s="166" t="s">
        <v>385</v>
      </c>
      <c r="CBK283" s="166" t="s">
        <v>385</v>
      </c>
      <c r="CBL283" s="166" t="s">
        <v>385</v>
      </c>
      <c r="CBM283" s="166" t="s">
        <v>385</v>
      </c>
      <c r="CBN283" s="166" t="s">
        <v>385</v>
      </c>
      <c r="CBO283" s="166" t="s">
        <v>385</v>
      </c>
      <c r="CBP283" s="166" t="s">
        <v>385</v>
      </c>
      <c r="CBQ283" s="166" t="s">
        <v>385</v>
      </c>
      <c r="CBR283" s="166" t="s">
        <v>385</v>
      </c>
      <c r="CBS283" s="166" t="s">
        <v>385</v>
      </c>
      <c r="CBT283" s="166" t="s">
        <v>385</v>
      </c>
      <c r="CBU283" s="166" t="s">
        <v>385</v>
      </c>
      <c r="CBV283" s="166" t="s">
        <v>385</v>
      </c>
      <c r="CBW283" s="166" t="s">
        <v>385</v>
      </c>
      <c r="CBX283" s="166" t="s">
        <v>385</v>
      </c>
      <c r="CBY283" s="166" t="s">
        <v>385</v>
      </c>
      <c r="CBZ283" s="166" t="s">
        <v>385</v>
      </c>
      <c r="CCA283" s="166" t="s">
        <v>385</v>
      </c>
      <c r="CCB283" s="166" t="s">
        <v>385</v>
      </c>
      <c r="CCC283" s="166" t="s">
        <v>385</v>
      </c>
      <c r="CCD283" s="166" t="s">
        <v>385</v>
      </c>
      <c r="CCE283" s="166" t="s">
        <v>385</v>
      </c>
      <c r="CCF283" s="166" t="s">
        <v>385</v>
      </c>
      <c r="CCG283" s="166" t="s">
        <v>385</v>
      </c>
      <c r="CCH283" s="166" t="s">
        <v>385</v>
      </c>
      <c r="CCI283" s="166" t="s">
        <v>385</v>
      </c>
      <c r="CCJ283" s="166" t="s">
        <v>385</v>
      </c>
      <c r="CCK283" s="166" t="s">
        <v>385</v>
      </c>
      <c r="CCL283" s="166" t="s">
        <v>385</v>
      </c>
      <c r="CCM283" s="166" t="s">
        <v>385</v>
      </c>
      <c r="CCN283" s="166" t="s">
        <v>385</v>
      </c>
      <c r="CCO283" s="166" t="s">
        <v>385</v>
      </c>
      <c r="CCP283" s="166" t="s">
        <v>385</v>
      </c>
      <c r="CCQ283" s="166" t="s">
        <v>385</v>
      </c>
      <c r="CCR283" s="166" t="s">
        <v>385</v>
      </c>
      <c r="CCS283" s="166" t="s">
        <v>385</v>
      </c>
      <c r="CCT283" s="166" t="s">
        <v>385</v>
      </c>
      <c r="CCU283" s="166" t="s">
        <v>385</v>
      </c>
      <c r="CCV283" s="166" t="s">
        <v>385</v>
      </c>
      <c r="CCW283" s="166" t="s">
        <v>385</v>
      </c>
      <c r="CCX283" s="166" t="s">
        <v>385</v>
      </c>
      <c r="CCY283" s="166" t="s">
        <v>385</v>
      </c>
      <c r="CCZ283" s="166" t="s">
        <v>385</v>
      </c>
      <c r="CDA283" s="166" t="s">
        <v>385</v>
      </c>
      <c r="CDB283" s="166" t="s">
        <v>385</v>
      </c>
      <c r="CDC283" s="166" t="s">
        <v>385</v>
      </c>
      <c r="CDD283" s="166" t="s">
        <v>385</v>
      </c>
      <c r="CDE283" s="166" t="s">
        <v>385</v>
      </c>
      <c r="CDF283" s="166" t="s">
        <v>385</v>
      </c>
      <c r="CDG283" s="166" t="s">
        <v>385</v>
      </c>
      <c r="CDH283" s="166" t="s">
        <v>385</v>
      </c>
      <c r="CDI283" s="166" t="s">
        <v>385</v>
      </c>
      <c r="CDJ283" s="166" t="s">
        <v>385</v>
      </c>
      <c r="CDK283" s="166" t="s">
        <v>385</v>
      </c>
      <c r="CDL283" s="166" t="s">
        <v>385</v>
      </c>
      <c r="CDM283" s="166" t="s">
        <v>385</v>
      </c>
      <c r="CDN283" s="166" t="s">
        <v>385</v>
      </c>
      <c r="CDO283" s="166" t="s">
        <v>385</v>
      </c>
      <c r="CDP283" s="166" t="s">
        <v>385</v>
      </c>
      <c r="CDQ283" s="166" t="s">
        <v>385</v>
      </c>
      <c r="CDR283" s="166" t="s">
        <v>385</v>
      </c>
      <c r="CDS283" s="166" t="s">
        <v>385</v>
      </c>
      <c r="CDT283" s="166" t="s">
        <v>385</v>
      </c>
      <c r="CDU283" s="166" t="s">
        <v>385</v>
      </c>
      <c r="CDV283" s="166" t="s">
        <v>385</v>
      </c>
      <c r="CDW283" s="166" t="s">
        <v>385</v>
      </c>
      <c r="CDX283" s="166" t="s">
        <v>385</v>
      </c>
      <c r="CDY283" s="166" t="s">
        <v>385</v>
      </c>
      <c r="CDZ283" s="166" t="s">
        <v>385</v>
      </c>
      <c r="CEA283" s="166" t="s">
        <v>385</v>
      </c>
      <c r="CEB283" s="166" t="s">
        <v>385</v>
      </c>
      <c r="CEC283" s="166" t="s">
        <v>385</v>
      </c>
      <c r="CED283" s="166" t="s">
        <v>385</v>
      </c>
      <c r="CEE283" s="166" t="s">
        <v>385</v>
      </c>
      <c r="CEF283" s="166" t="s">
        <v>385</v>
      </c>
      <c r="CEG283" s="166" t="s">
        <v>385</v>
      </c>
      <c r="CEH283" s="166" t="s">
        <v>385</v>
      </c>
      <c r="CEI283" s="166" t="s">
        <v>385</v>
      </c>
      <c r="CEJ283" s="166" t="s">
        <v>385</v>
      </c>
      <c r="CEK283" s="166" t="s">
        <v>385</v>
      </c>
      <c r="CEL283" s="166" t="s">
        <v>385</v>
      </c>
      <c r="CEM283" s="166" t="s">
        <v>385</v>
      </c>
      <c r="CEN283" s="166" t="s">
        <v>385</v>
      </c>
      <c r="CEO283" s="166" t="s">
        <v>385</v>
      </c>
      <c r="CEP283" s="166" t="s">
        <v>385</v>
      </c>
      <c r="CEQ283" s="166" t="s">
        <v>385</v>
      </c>
      <c r="CER283" s="166" t="s">
        <v>385</v>
      </c>
      <c r="CES283" s="166" t="s">
        <v>385</v>
      </c>
      <c r="CET283" s="166" t="s">
        <v>385</v>
      </c>
      <c r="CEU283" s="166" t="s">
        <v>385</v>
      </c>
      <c r="CEV283" s="166" t="s">
        <v>385</v>
      </c>
      <c r="CEW283" s="166" t="s">
        <v>385</v>
      </c>
      <c r="CEX283" s="166" t="s">
        <v>385</v>
      </c>
      <c r="CEY283" s="166" t="s">
        <v>385</v>
      </c>
      <c r="CEZ283" s="166" t="s">
        <v>385</v>
      </c>
      <c r="CFA283" s="166" t="s">
        <v>385</v>
      </c>
      <c r="CFB283" s="166" t="s">
        <v>385</v>
      </c>
      <c r="CFC283" s="166" t="s">
        <v>385</v>
      </c>
      <c r="CFD283" s="166" t="s">
        <v>385</v>
      </c>
      <c r="CFE283" s="166" t="s">
        <v>385</v>
      </c>
      <c r="CFF283" s="166" t="s">
        <v>385</v>
      </c>
      <c r="CFG283" s="166" t="s">
        <v>385</v>
      </c>
      <c r="CFH283" s="166" t="s">
        <v>385</v>
      </c>
      <c r="CFI283" s="166" t="s">
        <v>385</v>
      </c>
      <c r="CFJ283" s="166" t="s">
        <v>385</v>
      </c>
      <c r="CFK283" s="166" t="s">
        <v>385</v>
      </c>
      <c r="CFL283" s="166" t="s">
        <v>385</v>
      </c>
      <c r="CFM283" s="166" t="s">
        <v>385</v>
      </c>
      <c r="CFN283" s="166" t="s">
        <v>385</v>
      </c>
      <c r="CFO283" s="166" t="s">
        <v>385</v>
      </c>
      <c r="CFP283" s="166" t="s">
        <v>385</v>
      </c>
      <c r="CFQ283" s="166" t="s">
        <v>385</v>
      </c>
      <c r="CFR283" s="166" t="s">
        <v>385</v>
      </c>
      <c r="CFS283" s="166" t="s">
        <v>385</v>
      </c>
      <c r="CFT283" s="166" t="s">
        <v>385</v>
      </c>
      <c r="CFU283" s="166" t="s">
        <v>385</v>
      </c>
      <c r="CFV283" s="166" t="s">
        <v>385</v>
      </c>
      <c r="CFW283" s="166" t="s">
        <v>385</v>
      </c>
      <c r="CFX283" s="166" t="s">
        <v>385</v>
      </c>
      <c r="CFY283" s="166" t="s">
        <v>385</v>
      </c>
      <c r="CFZ283" s="166" t="s">
        <v>385</v>
      </c>
      <c r="CGA283" s="166" t="s">
        <v>385</v>
      </c>
      <c r="CGB283" s="166" t="s">
        <v>385</v>
      </c>
      <c r="CGC283" s="166" t="s">
        <v>385</v>
      </c>
      <c r="CGD283" s="166" t="s">
        <v>385</v>
      </c>
      <c r="CGE283" s="166" t="s">
        <v>385</v>
      </c>
      <c r="CGF283" s="166" t="s">
        <v>385</v>
      </c>
      <c r="CGG283" s="166" t="s">
        <v>385</v>
      </c>
      <c r="CGH283" s="166" t="s">
        <v>385</v>
      </c>
      <c r="CGI283" s="166" t="s">
        <v>385</v>
      </c>
      <c r="CGJ283" s="166" t="s">
        <v>385</v>
      </c>
      <c r="CGK283" s="166" t="s">
        <v>385</v>
      </c>
      <c r="CGL283" s="166" t="s">
        <v>385</v>
      </c>
      <c r="CGM283" s="166" t="s">
        <v>385</v>
      </c>
      <c r="CGN283" s="166" t="s">
        <v>385</v>
      </c>
      <c r="CGO283" s="166" t="s">
        <v>385</v>
      </c>
      <c r="CGP283" s="166" t="s">
        <v>385</v>
      </c>
      <c r="CGQ283" s="166" t="s">
        <v>385</v>
      </c>
      <c r="CGR283" s="166" t="s">
        <v>385</v>
      </c>
      <c r="CGS283" s="166" t="s">
        <v>385</v>
      </c>
      <c r="CGT283" s="166" t="s">
        <v>385</v>
      </c>
      <c r="CGU283" s="166" t="s">
        <v>385</v>
      </c>
      <c r="CGV283" s="166" t="s">
        <v>385</v>
      </c>
      <c r="CGW283" s="166" t="s">
        <v>385</v>
      </c>
      <c r="CGX283" s="166" t="s">
        <v>385</v>
      </c>
      <c r="CGY283" s="166" t="s">
        <v>385</v>
      </c>
      <c r="CGZ283" s="166" t="s">
        <v>385</v>
      </c>
      <c r="CHA283" s="166" t="s">
        <v>385</v>
      </c>
      <c r="CHB283" s="166" t="s">
        <v>385</v>
      </c>
      <c r="CHC283" s="166" t="s">
        <v>385</v>
      </c>
      <c r="CHD283" s="166" t="s">
        <v>385</v>
      </c>
      <c r="CHE283" s="166" t="s">
        <v>385</v>
      </c>
      <c r="CHF283" s="166" t="s">
        <v>385</v>
      </c>
      <c r="CHG283" s="166" t="s">
        <v>385</v>
      </c>
      <c r="CHH283" s="166" t="s">
        <v>385</v>
      </c>
      <c r="CHI283" s="166" t="s">
        <v>385</v>
      </c>
      <c r="CHJ283" s="166" t="s">
        <v>385</v>
      </c>
      <c r="CHK283" s="166" t="s">
        <v>385</v>
      </c>
      <c r="CHL283" s="166" t="s">
        <v>385</v>
      </c>
      <c r="CHM283" s="166" t="s">
        <v>385</v>
      </c>
      <c r="CHN283" s="166" t="s">
        <v>385</v>
      </c>
      <c r="CHO283" s="166" t="s">
        <v>385</v>
      </c>
      <c r="CHP283" s="166" t="s">
        <v>385</v>
      </c>
      <c r="CHQ283" s="166" t="s">
        <v>385</v>
      </c>
      <c r="CHR283" s="166" t="s">
        <v>385</v>
      </c>
      <c r="CHS283" s="166" t="s">
        <v>385</v>
      </c>
      <c r="CHT283" s="166" t="s">
        <v>385</v>
      </c>
      <c r="CHU283" s="166" t="s">
        <v>385</v>
      </c>
      <c r="CHV283" s="166" t="s">
        <v>385</v>
      </c>
      <c r="CHW283" s="166" t="s">
        <v>385</v>
      </c>
      <c r="CHX283" s="166" t="s">
        <v>385</v>
      </c>
      <c r="CHY283" s="166" t="s">
        <v>385</v>
      </c>
      <c r="CHZ283" s="166" t="s">
        <v>385</v>
      </c>
      <c r="CIA283" s="166" t="s">
        <v>385</v>
      </c>
      <c r="CIB283" s="166" t="s">
        <v>385</v>
      </c>
      <c r="CIC283" s="166" t="s">
        <v>385</v>
      </c>
      <c r="CID283" s="166" t="s">
        <v>385</v>
      </c>
      <c r="CIE283" s="166" t="s">
        <v>385</v>
      </c>
      <c r="CIF283" s="166" t="s">
        <v>385</v>
      </c>
      <c r="CIG283" s="166" t="s">
        <v>385</v>
      </c>
      <c r="CIH283" s="166" t="s">
        <v>385</v>
      </c>
      <c r="CII283" s="166" t="s">
        <v>385</v>
      </c>
      <c r="CIJ283" s="166" t="s">
        <v>385</v>
      </c>
      <c r="CIK283" s="166" t="s">
        <v>385</v>
      </c>
      <c r="CIL283" s="166" t="s">
        <v>385</v>
      </c>
      <c r="CIM283" s="166" t="s">
        <v>385</v>
      </c>
      <c r="CIN283" s="166" t="s">
        <v>385</v>
      </c>
      <c r="CIO283" s="166" t="s">
        <v>385</v>
      </c>
      <c r="CIP283" s="166" t="s">
        <v>385</v>
      </c>
      <c r="CIQ283" s="166" t="s">
        <v>385</v>
      </c>
      <c r="CIR283" s="166" t="s">
        <v>385</v>
      </c>
      <c r="CIS283" s="166" t="s">
        <v>385</v>
      </c>
      <c r="CIT283" s="166" t="s">
        <v>385</v>
      </c>
      <c r="CIU283" s="166" t="s">
        <v>385</v>
      </c>
      <c r="CIV283" s="166" t="s">
        <v>385</v>
      </c>
      <c r="CIW283" s="166" t="s">
        <v>385</v>
      </c>
      <c r="CIX283" s="166" t="s">
        <v>385</v>
      </c>
      <c r="CIY283" s="166" t="s">
        <v>385</v>
      </c>
      <c r="CIZ283" s="166" t="s">
        <v>385</v>
      </c>
      <c r="CJA283" s="166" t="s">
        <v>385</v>
      </c>
      <c r="CJB283" s="166" t="s">
        <v>385</v>
      </c>
      <c r="CJC283" s="166" t="s">
        <v>385</v>
      </c>
      <c r="CJD283" s="166" t="s">
        <v>385</v>
      </c>
      <c r="CJE283" s="166" t="s">
        <v>385</v>
      </c>
      <c r="CJF283" s="166" t="s">
        <v>385</v>
      </c>
      <c r="CJG283" s="166" t="s">
        <v>385</v>
      </c>
      <c r="CJH283" s="166" t="s">
        <v>385</v>
      </c>
      <c r="CJI283" s="166" t="s">
        <v>385</v>
      </c>
      <c r="CJJ283" s="166" t="s">
        <v>385</v>
      </c>
      <c r="CJK283" s="166" t="s">
        <v>385</v>
      </c>
      <c r="CJL283" s="166" t="s">
        <v>385</v>
      </c>
      <c r="CJM283" s="166" t="s">
        <v>385</v>
      </c>
      <c r="CJN283" s="166" t="s">
        <v>385</v>
      </c>
      <c r="CJO283" s="166" t="s">
        <v>385</v>
      </c>
      <c r="CJP283" s="166" t="s">
        <v>385</v>
      </c>
      <c r="CJQ283" s="166" t="s">
        <v>385</v>
      </c>
      <c r="CJR283" s="166" t="s">
        <v>385</v>
      </c>
      <c r="CJS283" s="166" t="s">
        <v>385</v>
      </c>
      <c r="CJT283" s="166" t="s">
        <v>385</v>
      </c>
      <c r="CJU283" s="166" t="s">
        <v>385</v>
      </c>
      <c r="CJV283" s="166" t="s">
        <v>385</v>
      </c>
      <c r="CJW283" s="166" t="s">
        <v>385</v>
      </c>
      <c r="CJX283" s="166" t="s">
        <v>385</v>
      </c>
      <c r="CJY283" s="166" t="s">
        <v>385</v>
      </c>
      <c r="CJZ283" s="166" t="s">
        <v>385</v>
      </c>
      <c r="CKA283" s="166" t="s">
        <v>385</v>
      </c>
      <c r="CKB283" s="166" t="s">
        <v>385</v>
      </c>
      <c r="CKC283" s="166" t="s">
        <v>385</v>
      </c>
      <c r="CKD283" s="166" t="s">
        <v>385</v>
      </c>
      <c r="CKE283" s="166" t="s">
        <v>385</v>
      </c>
      <c r="CKF283" s="166" t="s">
        <v>385</v>
      </c>
      <c r="CKG283" s="166" t="s">
        <v>385</v>
      </c>
      <c r="CKH283" s="166" t="s">
        <v>385</v>
      </c>
      <c r="CKI283" s="166" t="s">
        <v>385</v>
      </c>
      <c r="CKJ283" s="166" t="s">
        <v>385</v>
      </c>
      <c r="CKK283" s="166" t="s">
        <v>385</v>
      </c>
      <c r="CKL283" s="166" t="s">
        <v>385</v>
      </c>
      <c r="CKM283" s="166" t="s">
        <v>385</v>
      </c>
      <c r="CKN283" s="166" t="s">
        <v>385</v>
      </c>
      <c r="CKO283" s="166" t="s">
        <v>385</v>
      </c>
      <c r="CKP283" s="166" t="s">
        <v>385</v>
      </c>
      <c r="CKQ283" s="166" t="s">
        <v>385</v>
      </c>
      <c r="CKR283" s="166" t="s">
        <v>385</v>
      </c>
      <c r="CKS283" s="166" t="s">
        <v>385</v>
      </c>
      <c r="CKT283" s="166" t="s">
        <v>385</v>
      </c>
      <c r="CKU283" s="166" t="s">
        <v>385</v>
      </c>
      <c r="CKV283" s="166" t="s">
        <v>385</v>
      </c>
      <c r="CKW283" s="166" t="s">
        <v>385</v>
      </c>
      <c r="CKX283" s="166" t="s">
        <v>385</v>
      </c>
      <c r="CKY283" s="166" t="s">
        <v>385</v>
      </c>
      <c r="CKZ283" s="166" t="s">
        <v>385</v>
      </c>
      <c r="CLA283" s="166" t="s">
        <v>385</v>
      </c>
      <c r="CLB283" s="166" t="s">
        <v>385</v>
      </c>
      <c r="CLC283" s="166" t="s">
        <v>385</v>
      </c>
      <c r="CLD283" s="166" t="s">
        <v>385</v>
      </c>
      <c r="CLE283" s="166" t="s">
        <v>385</v>
      </c>
      <c r="CLF283" s="166" t="s">
        <v>385</v>
      </c>
      <c r="CLG283" s="166" t="s">
        <v>385</v>
      </c>
      <c r="CLH283" s="166" t="s">
        <v>385</v>
      </c>
      <c r="CLI283" s="166" t="s">
        <v>385</v>
      </c>
      <c r="CLJ283" s="166" t="s">
        <v>385</v>
      </c>
      <c r="CLK283" s="166" t="s">
        <v>385</v>
      </c>
      <c r="CLL283" s="166" t="s">
        <v>385</v>
      </c>
      <c r="CLM283" s="166" t="s">
        <v>385</v>
      </c>
      <c r="CLN283" s="166" t="s">
        <v>385</v>
      </c>
      <c r="CLO283" s="166" t="s">
        <v>385</v>
      </c>
      <c r="CLP283" s="166" t="s">
        <v>385</v>
      </c>
      <c r="CLQ283" s="166" t="s">
        <v>385</v>
      </c>
      <c r="CLR283" s="166" t="s">
        <v>385</v>
      </c>
      <c r="CLS283" s="166" t="s">
        <v>385</v>
      </c>
      <c r="CLT283" s="166" t="s">
        <v>385</v>
      </c>
      <c r="CLU283" s="166" t="s">
        <v>385</v>
      </c>
      <c r="CLV283" s="166" t="s">
        <v>385</v>
      </c>
      <c r="CLW283" s="166" t="s">
        <v>385</v>
      </c>
      <c r="CLX283" s="166" t="s">
        <v>385</v>
      </c>
      <c r="CLY283" s="166" t="s">
        <v>385</v>
      </c>
      <c r="CLZ283" s="166" t="s">
        <v>385</v>
      </c>
      <c r="CMA283" s="166" t="s">
        <v>385</v>
      </c>
      <c r="CMB283" s="166" t="s">
        <v>385</v>
      </c>
      <c r="CMC283" s="166" t="s">
        <v>385</v>
      </c>
      <c r="CMD283" s="166" t="s">
        <v>385</v>
      </c>
      <c r="CME283" s="166" t="s">
        <v>385</v>
      </c>
      <c r="CMF283" s="166" t="s">
        <v>385</v>
      </c>
      <c r="CMG283" s="166" t="s">
        <v>385</v>
      </c>
      <c r="CMH283" s="166" t="s">
        <v>385</v>
      </c>
      <c r="CMI283" s="166" t="s">
        <v>385</v>
      </c>
      <c r="CMJ283" s="166" t="s">
        <v>385</v>
      </c>
      <c r="CMK283" s="166" t="s">
        <v>385</v>
      </c>
      <c r="CML283" s="166" t="s">
        <v>385</v>
      </c>
      <c r="CMM283" s="166" t="s">
        <v>385</v>
      </c>
      <c r="CMN283" s="166" t="s">
        <v>385</v>
      </c>
      <c r="CMO283" s="166" t="s">
        <v>385</v>
      </c>
      <c r="CMP283" s="166" t="s">
        <v>385</v>
      </c>
      <c r="CMQ283" s="166" t="s">
        <v>385</v>
      </c>
      <c r="CMR283" s="166" t="s">
        <v>385</v>
      </c>
      <c r="CMS283" s="166" t="s">
        <v>385</v>
      </c>
      <c r="CMT283" s="166" t="s">
        <v>385</v>
      </c>
      <c r="CMU283" s="166" t="s">
        <v>385</v>
      </c>
      <c r="CMV283" s="166" t="s">
        <v>385</v>
      </c>
      <c r="CMW283" s="166" t="s">
        <v>385</v>
      </c>
      <c r="CMX283" s="166" t="s">
        <v>385</v>
      </c>
      <c r="CMY283" s="166" t="s">
        <v>385</v>
      </c>
      <c r="CMZ283" s="166" t="s">
        <v>385</v>
      </c>
      <c r="CNA283" s="166" t="s">
        <v>385</v>
      </c>
      <c r="CNB283" s="166" t="s">
        <v>385</v>
      </c>
      <c r="CNC283" s="166" t="s">
        <v>385</v>
      </c>
      <c r="CND283" s="166" t="s">
        <v>385</v>
      </c>
      <c r="CNE283" s="166" t="s">
        <v>385</v>
      </c>
      <c r="CNF283" s="166" t="s">
        <v>385</v>
      </c>
      <c r="CNG283" s="166" t="s">
        <v>385</v>
      </c>
      <c r="CNH283" s="166" t="s">
        <v>385</v>
      </c>
      <c r="CNI283" s="166" t="s">
        <v>385</v>
      </c>
      <c r="CNJ283" s="166" t="s">
        <v>385</v>
      </c>
      <c r="CNK283" s="166" t="s">
        <v>385</v>
      </c>
      <c r="CNL283" s="166" t="s">
        <v>385</v>
      </c>
      <c r="CNM283" s="166" t="s">
        <v>385</v>
      </c>
      <c r="CNN283" s="166" t="s">
        <v>385</v>
      </c>
      <c r="CNO283" s="166" t="s">
        <v>385</v>
      </c>
      <c r="CNP283" s="166" t="s">
        <v>385</v>
      </c>
      <c r="CNQ283" s="166" t="s">
        <v>385</v>
      </c>
      <c r="CNR283" s="166" t="s">
        <v>385</v>
      </c>
      <c r="CNS283" s="166" t="s">
        <v>385</v>
      </c>
      <c r="CNT283" s="166" t="s">
        <v>385</v>
      </c>
      <c r="CNU283" s="166" t="s">
        <v>385</v>
      </c>
      <c r="CNV283" s="166" t="s">
        <v>385</v>
      </c>
      <c r="CNW283" s="166" t="s">
        <v>385</v>
      </c>
      <c r="CNX283" s="166" t="s">
        <v>385</v>
      </c>
      <c r="CNY283" s="166" t="s">
        <v>385</v>
      </c>
      <c r="CNZ283" s="166" t="s">
        <v>385</v>
      </c>
      <c r="COA283" s="166" t="s">
        <v>385</v>
      </c>
      <c r="COB283" s="166" t="s">
        <v>385</v>
      </c>
      <c r="COC283" s="166" t="s">
        <v>385</v>
      </c>
      <c r="COD283" s="166" t="s">
        <v>385</v>
      </c>
      <c r="COE283" s="166" t="s">
        <v>385</v>
      </c>
      <c r="COF283" s="166" t="s">
        <v>385</v>
      </c>
      <c r="COG283" s="166" t="s">
        <v>385</v>
      </c>
      <c r="COH283" s="166" t="s">
        <v>385</v>
      </c>
      <c r="COI283" s="166" t="s">
        <v>385</v>
      </c>
      <c r="COJ283" s="166" t="s">
        <v>385</v>
      </c>
      <c r="COK283" s="166" t="s">
        <v>385</v>
      </c>
      <c r="COL283" s="166" t="s">
        <v>385</v>
      </c>
      <c r="COM283" s="166" t="s">
        <v>385</v>
      </c>
      <c r="CON283" s="166" t="s">
        <v>385</v>
      </c>
      <c r="COO283" s="166" t="s">
        <v>385</v>
      </c>
      <c r="COP283" s="166" t="s">
        <v>385</v>
      </c>
      <c r="COQ283" s="166" t="s">
        <v>385</v>
      </c>
      <c r="COR283" s="166" t="s">
        <v>385</v>
      </c>
      <c r="COS283" s="166" t="s">
        <v>385</v>
      </c>
      <c r="COT283" s="166" t="s">
        <v>385</v>
      </c>
      <c r="COU283" s="166" t="s">
        <v>385</v>
      </c>
      <c r="COV283" s="166" t="s">
        <v>385</v>
      </c>
      <c r="COW283" s="166" t="s">
        <v>385</v>
      </c>
      <c r="COX283" s="166" t="s">
        <v>385</v>
      </c>
      <c r="COY283" s="166" t="s">
        <v>385</v>
      </c>
      <c r="COZ283" s="166" t="s">
        <v>385</v>
      </c>
      <c r="CPA283" s="166" t="s">
        <v>385</v>
      </c>
      <c r="CPB283" s="166" t="s">
        <v>385</v>
      </c>
      <c r="CPC283" s="166" t="s">
        <v>385</v>
      </c>
      <c r="CPD283" s="166" t="s">
        <v>385</v>
      </c>
      <c r="CPE283" s="166" t="s">
        <v>385</v>
      </c>
      <c r="CPF283" s="166" t="s">
        <v>385</v>
      </c>
      <c r="CPG283" s="166" t="s">
        <v>385</v>
      </c>
      <c r="CPH283" s="166" t="s">
        <v>385</v>
      </c>
      <c r="CPI283" s="166" t="s">
        <v>385</v>
      </c>
      <c r="CPJ283" s="166" t="s">
        <v>385</v>
      </c>
      <c r="CPK283" s="166" t="s">
        <v>385</v>
      </c>
      <c r="CPL283" s="166" t="s">
        <v>385</v>
      </c>
      <c r="CPM283" s="166" t="s">
        <v>385</v>
      </c>
      <c r="CPN283" s="166" t="s">
        <v>385</v>
      </c>
      <c r="CPO283" s="166" t="s">
        <v>385</v>
      </c>
      <c r="CPP283" s="166" t="s">
        <v>385</v>
      </c>
      <c r="CPQ283" s="166" t="s">
        <v>385</v>
      </c>
      <c r="CPR283" s="166" t="s">
        <v>385</v>
      </c>
      <c r="CPS283" s="166" t="s">
        <v>385</v>
      </c>
      <c r="CPT283" s="166" t="s">
        <v>385</v>
      </c>
      <c r="CPU283" s="166" t="s">
        <v>385</v>
      </c>
      <c r="CPV283" s="166" t="s">
        <v>385</v>
      </c>
      <c r="CPW283" s="166" t="s">
        <v>385</v>
      </c>
      <c r="CPX283" s="166" t="s">
        <v>385</v>
      </c>
      <c r="CPY283" s="166" t="s">
        <v>385</v>
      </c>
      <c r="CPZ283" s="166" t="s">
        <v>385</v>
      </c>
      <c r="CQA283" s="166" t="s">
        <v>385</v>
      </c>
      <c r="CQB283" s="166" t="s">
        <v>385</v>
      </c>
      <c r="CQC283" s="166" t="s">
        <v>385</v>
      </c>
      <c r="CQD283" s="166" t="s">
        <v>385</v>
      </c>
      <c r="CQE283" s="166" t="s">
        <v>385</v>
      </c>
      <c r="CQF283" s="166" t="s">
        <v>385</v>
      </c>
      <c r="CQG283" s="166" t="s">
        <v>385</v>
      </c>
      <c r="CQH283" s="166" t="s">
        <v>385</v>
      </c>
      <c r="CQI283" s="166" t="s">
        <v>385</v>
      </c>
      <c r="CQJ283" s="166" t="s">
        <v>385</v>
      </c>
      <c r="CQK283" s="166" t="s">
        <v>385</v>
      </c>
      <c r="CQL283" s="166" t="s">
        <v>385</v>
      </c>
      <c r="CQM283" s="166" t="s">
        <v>385</v>
      </c>
      <c r="CQN283" s="166" t="s">
        <v>385</v>
      </c>
      <c r="CQO283" s="166" t="s">
        <v>385</v>
      </c>
      <c r="CQP283" s="166" t="s">
        <v>385</v>
      </c>
      <c r="CQQ283" s="166" t="s">
        <v>385</v>
      </c>
      <c r="CQR283" s="166" t="s">
        <v>385</v>
      </c>
      <c r="CQS283" s="166" t="s">
        <v>385</v>
      </c>
      <c r="CQT283" s="166" t="s">
        <v>385</v>
      </c>
      <c r="CQU283" s="166" t="s">
        <v>385</v>
      </c>
      <c r="CQV283" s="166" t="s">
        <v>385</v>
      </c>
      <c r="CQW283" s="166" t="s">
        <v>385</v>
      </c>
      <c r="CQX283" s="166" t="s">
        <v>385</v>
      </c>
      <c r="CQY283" s="166" t="s">
        <v>385</v>
      </c>
      <c r="CQZ283" s="166" t="s">
        <v>385</v>
      </c>
      <c r="CRA283" s="166" t="s">
        <v>385</v>
      </c>
      <c r="CRB283" s="166" t="s">
        <v>385</v>
      </c>
      <c r="CRC283" s="166" t="s">
        <v>385</v>
      </c>
      <c r="CRD283" s="166" t="s">
        <v>385</v>
      </c>
      <c r="CRE283" s="166" t="s">
        <v>385</v>
      </c>
      <c r="CRF283" s="166" t="s">
        <v>385</v>
      </c>
      <c r="CRG283" s="166" t="s">
        <v>385</v>
      </c>
      <c r="CRH283" s="166" t="s">
        <v>385</v>
      </c>
      <c r="CRI283" s="166" t="s">
        <v>385</v>
      </c>
      <c r="CRJ283" s="166" t="s">
        <v>385</v>
      </c>
      <c r="CRK283" s="166" t="s">
        <v>385</v>
      </c>
      <c r="CRL283" s="166" t="s">
        <v>385</v>
      </c>
      <c r="CRM283" s="166" t="s">
        <v>385</v>
      </c>
      <c r="CRN283" s="166" t="s">
        <v>385</v>
      </c>
      <c r="CRO283" s="166" t="s">
        <v>385</v>
      </c>
      <c r="CRP283" s="166" t="s">
        <v>385</v>
      </c>
      <c r="CRQ283" s="166" t="s">
        <v>385</v>
      </c>
      <c r="CRR283" s="166" t="s">
        <v>385</v>
      </c>
      <c r="CRS283" s="166" t="s">
        <v>385</v>
      </c>
      <c r="CRT283" s="166" t="s">
        <v>385</v>
      </c>
      <c r="CRU283" s="166" t="s">
        <v>385</v>
      </c>
      <c r="CRV283" s="166" t="s">
        <v>385</v>
      </c>
      <c r="CRW283" s="166" t="s">
        <v>385</v>
      </c>
      <c r="CRX283" s="166" t="s">
        <v>385</v>
      </c>
      <c r="CRY283" s="166" t="s">
        <v>385</v>
      </c>
      <c r="CRZ283" s="166" t="s">
        <v>385</v>
      </c>
      <c r="CSA283" s="166" t="s">
        <v>385</v>
      </c>
      <c r="CSB283" s="166" t="s">
        <v>385</v>
      </c>
      <c r="CSC283" s="166" t="s">
        <v>385</v>
      </c>
      <c r="CSD283" s="166" t="s">
        <v>385</v>
      </c>
      <c r="CSE283" s="166" t="s">
        <v>385</v>
      </c>
      <c r="CSF283" s="166" t="s">
        <v>385</v>
      </c>
      <c r="CSG283" s="166" t="s">
        <v>385</v>
      </c>
      <c r="CSH283" s="166" t="s">
        <v>385</v>
      </c>
      <c r="CSI283" s="166" t="s">
        <v>385</v>
      </c>
      <c r="CSJ283" s="166" t="s">
        <v>385</v>
      </c>
      <c r="CSK283" s="166" t="s">
        <v>385</v>
      </c>
      <c r="CSL283" s="166" t="s">
        <v>385</v>
      </c>
      <c r="CSM283" s="166" t="s">
        <v>385</v>
      </c>
      <c r="CSN283" s="166" t="s">
        <v>385</v>
      </c>
      <c r="CSO283" s="166" t="s">
        <v>385</v>
      </c>
      <c r="CSP283" s="166" t="s">
        <v>385</v>
      </c>
      <c r="CSQ283" s="166" t="s">
        <v>385</v>
      </c>
      <c r="CSR283" s="166" t="s">
        <v>385</v>
      </c>
      <c r="CSS283" s="166" t="s">
        <v>385</v>
      </c>
      <c r="CST283" s="166" t="s">
        <v>385</v>
      </c>
      <c r="CSU283" s="166" t="s">
        <v>385</v>
      </c>
      <c r="CSV283" s="166" t="s">
        <v>385</v>
      </c>
      <c r="CSW283" s="166" t="s">
        <v>385</v>
      </c>
      <c r="CSX283" s="166" t="s">
        <v>385</v>
      </c>
      <c r="CSY283" s="166" t="s">
        <v>385</v>
      </c>
      <c r="CSZ283" s="166" t="s">
        <v>385</v>
      </c>
      <c r="CTA283" s="166" t="s">
        <v>385</v>
      </c>
      <c r="CTB283" s="166" t="s">
        <v>385</v>
      </c>
      <c r="CTC283" s="166" t="s">
        <v>385</v>
      </c>
      <c r="CTD283" s="166" t="s">
        <v>385</v>
      </c>
      <c r="CTE283" s="166" t="s">
        <v>385</v>
      </c>
      <c r="CTF283" s="166" t="s">
        <v>385</v>
      </c>
      <c r="CTG283" s="166" t="s">
        <v>385</v>
      </c>
      <c r="CTH283" s="166" t="s">
        <v>385</v>
      </c>
      <c r="CTI283" s="166" t="s">
        <v>385</v>
      </c>
      <c r="CTJ283" s="166" t="s">
        <v>385</v>
      </c>
      <c r="CTK283" s="166" t="s">
        <v>385</v>
      </c>
      <c r="CTL283" s="166" t="s">
        <v>385</v>
      </c>
      <c r="CTM283" s="166" t="s">
        <v>385</v>
      </c>
      <c r="CTN283" s="166" t="s">
        <v>385</v>
      </c>
      <c r="CTO283" s="166" t="s">
        <v>385</v>
      </c>
      <c r="CTP283" s="166" t="s">
        <v>385</v>
      </c>
      <c r="CTQ283" s="166" t="s">
        <v>385</v>
      </c>
      <c r="CTR283" s="166" t="s">
        <v>385</v>
      </c>
      <c r="CTS283" s="166" t="s">
        <v>385</v>
      </c>
      <c r="CTT283" s="166" t="s">
        <v>385</v>
      </c>
      <c r="CTU283" s="166" t="s">
        <v>385</v>
      </c>
      <c r="CTV283" s="166" t="s">
        <v>385</v>
      </c>
      <c r="CTW283" s="166" t="s">
        <v>385</v>
      </c>
      <c r="CTX283" s="166" t="s">
        <v>385</v>
      </c>
      <c r="CTY283" s="166" t="s">
        <v>385</v>
      </c>
      <c r="CTZ283" s="166" t="s">
        <v>385</v>
      </c>
      <c r="CUA283" s="166" t="s">
        <v>385</v>
      </c>
      <c r="CUB283" s="166" t="s">
        <v>385</v>
      </c>
      <c r="CUC283" s="166" t="s">
        <v>385</v>
      </c>
      <c r="CUD283" s="166" t="s">
        <v>385</v>
      </c>
      <c r="CUE283" s="166" t="s">
        <v>385</v>
      </c>
      <c r="CUF283" s="166" t="s">
        <v>385</v>
      </c>
      <c r="CUG283" s="166" t="s">
        <v>385</v>
      </c>
      <c r="CUH283" s="166" t="s">
        <v>385</v>
      </c>
      <c r="CUI283" s="166" t="s">
        <v>385</v>
      </c>
      <c r="CUJ283" s="166" t="s">
        <v>385</v>
      </c>
      <c r="CUK283" s="166" t="s">
        <v>385</v>
      </c>
      <c r="CUL283" s="166" t="s">
        <v>385</v>
      </c>
      <c r="CUM283" s="166" t="s">
        <v>385</v>
      </c>
      <c r="CUN283" s="166" t="s">
        <v>385</v>
      </c>
      <c r="CUO283" s="166" t="s">
        <v>385</v>
      </c>
      <c r="CUP283" s="166" t="s">
        <v>385</v>
      </c>
      <c r="CUQ283" s="166" t="s">
        <v>385</v>
      </c>
      <c r="CUR283" s="166" t="s">
        <v>385</v>
      </c>
      <c r="CUS283" s="166" t="s">
        <v>385</v>
      </c>
      <c r="CUT283" s="166" t="s">
        <v>385</v>
      </c>
      <c r="CUU283" s="166" t="s">
        <v>385</v>
      </c>
      <c r="CUV283" s="166" t="s">
        <v>385</v>
      </c>
      <c r="CUW283" s="166" t="s">
        <v>385</v>
      </c>
      <c r="CUX283" s="166" t="s">
        <v>385</v>
      </c>
      <c r="CUY283" s="166" t="s">
        <v>385</v>
      </c>
      <c r="CUZ283" s="166" t="s">
        <v>385</v>
      </c>
      <c r="CVA283" s="166" t="s">
        <v>385</v>
      </c>
      <c r="CVB283" s="166" t="s">
        <v>385</v>
      </c>
      <c r="CVC283" s="166" t="s">
        <v>385</v>
      </c>
      <c r="CVD283" s="166" t="s">
        <v>385</v>
      </c>
      <c r="CVE283" s="166" t="s">
        <v>385</v>
      </c>
      <c r="CVF283" s="166" t="s">
        <v>385</v>
      </c>
      <c r="CVG283" s="166" t="s">
        <v>385</v>
      </c>
      <c r="CVH283" s="166" t="s">
        <v>385</v>
      </c>
      <c r="CVI283" s="166" t="s">
        <v>385</v>
      </c>
      <c r="CVJ283" s="166" t="s">
        <v>385</v>
      </c>
      <c r="CVK283" s="166" t="s">
        <v>385</v>
      </c>
      <c r="CVL283" s="166" t="s">
        <v>385</v>
      </c>
      <c r="CVM283" s="166" t="s">
        <v>385</v>
      </c>
      <c r="CVN283" s="166" t="s">
        <v>385</v>
      </c>
      <c r="CVO283" s="166" t="s">
        <v>385</v>
      </c>
      <c r="CVP283" s="166" t="s">
        <v>385</v>
      </c>
      <c r="CVQ283" s="166" t="s">
        <v>385</v>
      </c>
      <c r="CVR283" s="166" t="s">
        <v>385</v>
      </c>
      <c r="CVS283" s="166" t="s">
        <v>385</v>
      </c>
      <c r="CVT283" s="166" t="s">
        <v>385</v>
      </c>
      <c r="CVU283" s="166" t="s">
        <v>385</v>
      </c>
      <c r="CVV283" s="166" t="s">
        <v>385</v>
      </c>
      <c r="CVW283" s="166" t="s">
        <v>385</v>
      </c>
      <c r="CVX283" s="166" t="s">
        <v>385</v>
      </c>
      <c r="CVY283" s="166" t="s">
        <v>385</v>
      </c>
      <c r="CVZ283" s="166" t="s">
        <v>385</v>
      </c>
      <c r="CWA283" s="166" t="s">
        <v>385</v>
      </c>
      <c r="CWB283" s="166" t="s">
        <v>385</v>
      </c>
      <c r="CWC283" s="166" t="s">
        <v>385</v>
      </c>
      <c r="CWD283" s="166" t="s">
        <v>385</v>
      </c>
      <c r="CWE283" s="166" t="s">
        <v>385</v>
      </c>
      <c r="CWF283" s="166" t="s">
        <v>385</v>
      </c>
      <c r="CWG283" s="166" t="s">
        <v>385</v>
      </c>
      <c r="CWH283" s="166" t="s">
        <v>385</v>
      </c>
      <c r="CWI283" s="166" t="s">
        <v>385</v>
      </c>
      <c r="CWJ283" s="166" t="s">
        <v>385</v>
      </c>
      <c r="CWK283" s="166" t="s">
        <v>385</v>
      </c>
      <c r="CWL283" s="166" t="s">
        <v>385</v>
      </c>
      <c r="CWM283" s="166" t="s">
        <v>385</v>
      </c>
      <c r="CWN283" s="166" t="s">
        <v>385</v>
      </c>
      <c r="CWO283" s="166" t="s">
        <v>385</v>
      </c>
      <c r="CWP283" s="166" t="s">
        <v>385</v>
      </c>
      <c r="CWQ283" s="166" t="s">
        <v>385</v>
      </c>
      <c r="CWR283" s="166" t="s">
        <v>385</v>
      </c>
      <c r="CWS283" s="166" t="s">
        <v>385</v>
      </c>
      <c r="CWT283" s="166" t="s">
        <v>385</v>
      </c>
      <c r="CWU283" s="166" t="s">
        <v>385</v>
      </c>
      <c r="CWV283" s="166" t="s">
        <v>385</v>
      </c>
      <c r="CWW283" s="166" t="s">
        <v>385</v>
      </c>
      <c r="CWX283" s="166" t="s">
        <v>385</v>
      </c>
      <c r="CWY283" s="166" t="s">
        <v>385</v>
      </c>
      <c r="CWZ283" s="166" t="s">
        <v>385</v>
      </c>
      <c r="CXA283" s="166" t="s">
        <v>385</v>
      </c>
      <c r="CXB283" s="166" t="s">
        <v>385</v>
      </c>
      <c r="CXC283" s="166" t="s">
        <v>385</v>
      </c>
      <c r="CXD283" s="166" t="s">
        <v>385</v>
      </c>
      <c r="CXE283" s="166" t="s">
        <v>385</v>
      </c>
      <c r="CXF283" s="166" t="s">
        <v>385</v>
      </c>
      <c r="CXG283" s="166" t="s">
        <v>385</v>
      </c>
      <c r="CXH283" s="166" t="s">
        <v>385</v>
      </c>
      <c r="CXI283" s="166" t="s">
        <v>385</v>
      </c>
      <c r="CXJ283" s="166" t="s">
        <v>385</v>
      </c>
      <c r="CXK283" s="166" t="s">
        <v>385</v>
      </c>
      <c r="CXL283" s="166" t="s">
        <v>385</v>
      </c>
      <c r="CXM283" s="166" t="s">
        <v>385</v>
      </c>
      <c r="CXN283" s="166" t="s">
        <v>385</v>
      </c>
      <c r="CXO283" s="166" t="s">
        <v>385</v>
      </c>
      <c r="CXP283" s="166" t="s">
        <v>385</v>
      </c>
      <c r="CXQ283" s="166" t="s">
        <v>385</v>
      </c>
      <c r="CXR283" s="166" t="s">
        <v>385</v>
      </c>
      <c r="CXS283" s="166" t="s">
        <v>385</v>
      </c>
      <c r="CXT283" s="166" t="s">
        <v>385</v>
      </c>
      <c r="CXU283" s="166" t="s">
        <v>385</v>
      </c>
      <c r="CXV283" s="166" t="s">
        <v>385</v>
      </c>
      <c r="CXW283" s="166" t="s">
        <v>385</v>
      </c>
      <c r="CXX283" s="166" t="s">
        <v>385</v>
      </c>
      <c r="CXY283" s="166" t="s">
        <v>385</v>
      </c>
      <c r="CXZ283" s="166" t="s">
        <v>385</v>
      </c>
      <c r="CYA283" s="166" t="s">
        <v>385</v>
      </c>
      <c r="CYB283" s="166" t="s">
        <v>385</v>
      </c>
      <c r="CYC283" s="166" t="s">
        <v>385</v>
      </c>
      <c r="CYD283" s="166" t="s">
        <v>385</v>
      </c>
      <c r="CYE283" s="166" t="s">
        <v>385</v>
      </c>
      <c r="CYF283" s="166" t="s">
        <v>385</v>
      </c>
      <c r="CYG283" s="166" t="s">
        <v>385</v>
      </c>
      <c r="CYH283" s="166" t="s">
        <v>385</v>
      </c>
      <c r="CYI283" s="166" t="s">
        <v>385</v>
      </c>
      <c r="CYJ283" s="166" t="s">
        <v>385</v>
      </c>
      <c r="CYK283" s="166" t="s">
        <v>385</v>
      </c>
      <c r="CYL283" s="166" t="s">
        <v>385</v>
      </c>
      <c r="CYM283" s="166" t="s">
        <v>385</v>
      </c>
      <c r="CYN283" s="166" t="s">
        <v>385</v>
      </c>
      <c r="CYO283" s="166" t="s">
        <v>385</v>
      </c>
      <c r="CYP283" s="166" t="s">
        <v>385</v>
      </c>
      <c r="CYQ283" s="166" t="s">
        <v>385</v>
      </c>
      <c r="CYR283" s="166" t="s">
        <v>385</v>
      </c>
      <c r="CYS283" s="166" t="s">
        <v>385</v>
      </c>
      <c r="CYT283" s="166" t="s">
        <v>385</v>
      </c>
      <c r="CYU283" s="166" t="s">
        <v>385</v>
      </c>
      <c r="CYV283" s="166" t="s">
        <v>385</v>
      </c>
      <c r="CYW283" s="166" t="s">
        <v>385</v>
      </c>
      <c r="CYX283" s="166" t="s">
        <v>385</v>
      </c>
      <c r="CYY283" s="166" t="s">
        <v>385</v>
      </c>
      <c r="CYZ283" s="166" t="s">
        <v>385</v>
      </c>
      <c r="CZA283" s="166" t="s">
        <v>385</v>
      </c>
      <c r="CZB283" s="166" t="s">
        <v>385</v>
      </c>
      <c r="CZC283" s="166" t="s">
        <v>385</v>
      </c>
      <c r="CZD283" s="166" t="s">
        <v>385</v>
      </c>
      <c r="CZE283" s="166" t="s">
        <v>385</v>
      </c>
      <c r="CZF283" s="166" t="s">
        <v>385</v>
      </c>
      <c r="CZG283" s="166" t="s">
        <v>385</v>
      </c>
      <c r="CZH283" s="166" t="s">
        <v>385</v>
      </c>
      <c r="CZI283" s="166" t="s">
        <v>385</v>
      </c>
      <c r="CZJ283" s="166" t="s">
        <v>385</v>
      </c>
      <c r="CZK283" s="166" t="s">
        <v>385</v>
      </c>
      <c r="CZL283" s="166" t="s">
        <v>385</v>
      </c>
      <c r="CZM283" s="166" t="s">
        <v>385</v>
      </c>
      <c r="CZN283" s="166" t="s">
        <v>385</v>
      </c>
      <c r="CZO283" s="166" t="s">
        <v>385</v>
      </c>
      <c r="CZP283" s="166" t="s">
        <v>385</v>
      </c>
      <c r="CZQ283" s="166" t="s">
        <v>385</v>
      </c>
      <c r="CZR283" s="166" t="s">
        <v>385</v>
      </c>
      <c r="CZS283" s="166" t="s">
        <v>385</v>
      </c>
      <c r="CZT283" s="166" t="s">
        <v>385</v>
      </c>
      <c r="CZU283" s="166" t="s">
        <v>385</v>
      </c>
      <c r="CZV283" s="166" t="s">
        <v>385</v>
      </c>
      <c r="CZW283" s="166" t="s">
        <v>385</v>
      </c>
      <c r="CZX283" s="166" t="s">
        <v>385</v>
      </c>
      <c r="CZY283" s="166" t="s">
        <v>385</v>
      </c>
      <c r="CZZ283" s="166" t="s">
        <v>385</v>
      </c>
      <c r="DAA283" s="166" t="s">
        <v>385</v>
      </c>
      <c r="DAB283" s="166" t="s">
        <v>385</v>
      </c>
      <c r="DAC283" s="166" t="s">
        <v>385</v>
      </c>
      <c r="DAD283" s="166" t="s">
        <v>385</v>
      </c>
      <c r="DAE283" s="166" t="s">
        <v>385</v>
      </c>
      <c r="DAF283" s="166" t="s">
        <v>385</v>
      </c>
      <c r="DAG283" s="166" t="s">
        <v>385</v>
      </c>
      <c r="DAH283" s="166" t="s">
        <v>385</v>
      </c>
      <c r="DAI283" s="166" t="s">
        <v>385</v>
      </c>
      <c r="DAJ283" s="166" t="s">
        <v>385</v>
      </c>
      <c r="DAK283" s="166" t="s">
        <v>385</v>
      </c>
      <c r="DAL283" s="166" t="s">
        <v>385</v>
      </c>
      <c r="DAM283" s="166" t="s">
        <v>385</v>
      </c>
      <c r="DAN283" s="166" t="s">
        <v>385</v>
      </c>
      <c r="DAO283" s="166" t="s">
        <v>385</v>
      </c>
      <c r="DAP283" s="166" t="s">
        <v>385</v>
      </c>
      <c r="DAQ283" s="166" t="s">
        <v>385</v>
      </c>
      <c r="DAR283" s="166" t="s">
        <v>385</v>
      </c>
      <c r="DAS283" s="166" t="s">
        <v>385</v>
      </c>
      <c r="DAT283" s="166" t="s">
        <v>385</v>
      </c>
      <c r="DAU283" s="166" t="s">
        <v>385</v>
      </c>
      <c r="DAV283" s="166" t="s">
        <v>385</v>
      </c>
      <c r="DAW283" s="166" t="s">
        <v>385</v>
      </c>
      <c r="DAX283" s="166" t="s">
        <v>385</v>
      </c>
      <c r="DAY283" s="166" t="s">
        <v>385</v>
      </c>
      <c r="DAZ283" s="166" t="s">
        <v>385</v>
      </c>
      <c r="DBA283" s="166" t="s">
        <v>385</v>
      </c>
      <c r="DBB283" s="166" t="s">
        <v>385</v>
      </c>
      <c r="DBC283" s="166" t="s">
        <v>385</v>
      </c>
      <c r="DBD283" s="166" t="s">
        <v>385</v>
      </c>
      <c r="DBE283" s="166" t="s">
        <v>385</v>
      </c>
      <c r="DBF283" s="166" t="s">
        <v>385</v>
      </c>
      <c r="DBG283" s="166" t="s">
        <v>385</v>
      </c>
      <c r="DBH283" s="166" t="s">
        <v>385</v>
      </c>
      <c r="DBI283" s="166" t="s">
        <v>385</v>
      </c>
      <c r="DBJ283" s="166" t="s">
        <v>385</v>
      </c>
      <c r="DBK283" s="166" t="s">
        <v>385</v>
      </c>
      <c r="DBL283" s="166" t="s">
        <v>385</v>
      </c>
      <c r="DBM283" s="166" t="s">
        <v>385</v>
      </c>
      <c r="DBN283" s="166" t="s">
        <v>385</v>
      </c>
      <c r="DBO283" s="166" t="s">
        <v>385</v>
      </c>
      <c r="DBP283" s="166" t="s">
        <v>385</v>
      </c>
      <c r="DBQ283" s="166" t="s">
        <v>385</v>
      </c>
      <c r="DBR283" s="166" t="s">
        <v>385</v>
      </c>
      <c r="DBS283" s="166" t="s">
        <v>385</v>
      </c>
      <c r="DBT283" s="166" t="s">
        <v>385</v>
      </c>
      <c r="DBU283" s="166" t="s">
        <v>385</v>
      </c>
      <c r="DBV283" s="166" t="s">
        <v>385</v>
      </c>
      <c r="DBW283" s="166" t="s">
        <v>385</v>
      </c>
      <c r="DBX283" s="166" t="s">
        <v>385</v>
      </c>
      <c r="DBY283" s="166" t="s">
        <v>385</v>
      </c>
      <c r="DBZ283" s="166" t="s">
        <v>385</v>
      </c>
      <c r="DCA283" s="166" t="s">
        <v>385</v>
      </c>
      <c r="DCB283" s="166" t="s">
        <v>385</v>
      </c>
      <c r="DCC283" s="166" t="s">
        <v>385</v>
      </c>
      <c r="DCD283" s="166" t="s">
        <v>385</v>
      </c>
      <c r="DCE283" s="166" t="s">
        <v>385</v>
      </c>
      <c r="DCF283" s="166" t="s">
        <v>385</v>
      </c>
      <c r="DCG283" s="166" t="s">
        <v>385</v>
      </c>
      <c r="DCH283" s="166" t="s">
        <v>385</v>
      </c>
      <c r="DCI283" s="166" t="s">
        <v>385</v>
      </c>
      <c r="DCJ283" s="166" t="s">
        <v>385</v>
      </c>
      <c r="DCK283" s="166" t="s">
        <v>385</v>
      </c>
      <c r="DCL283" s="166" t="s">
        <v>385</v>
      </c>
      <c r="DCM283" s="166" t="s">
        <v>385</v>
      </c>
      <c r="DCN283" s="166" t="s">
        <v>385</v>
      </c>
      <c r="DCO283" s="166" t="s">
        <v>385</v>
      </c>
      <c r="DCP283" s="166" t="s">
        <v>385</v>
      </c>
      <c r="DCQ283" s="166" t="s">
        <v>385</v>
      </c>
      <c r="DCR283" s="166" t="s">
        <v>385</v>
      </c>
      <c r="DCS283" s="166" t="s">
        <v>385</v>
      </c>
      <c r="DCT283" s="166" t="s">
        <v>385</v>
      </c>
      <c r="DCU283" s="166" t="s">
        <v>385</v>
      </c>
      <c r="DCV283" s="166" t="s">
        <v>385</v>
      </c>
      <c r="DCW283" s="166" t="s">
        <v>385</v>
      </c>
      <c r="DCX283" s="166" t="s">
        <v>385</v>
      </c>
      <c r="DCY283" s="166" t="s">
        <v>385</v>
      </c>
      <c r="DCZ283" s="166" t="s">
        <v>385</v>
      </c>
      <c r="DDA283" s="166" t="s">
        <v>385</v>
      </c>
      <c r="DDB283" s="166" t="s">
        <v>385</v>
      </c>
      <c r="DDC283" s="166" t="s">
        <v>385</v>
      </c>
      <c r="DDD283" s="166" t="s">
        <v>385</v>
      </c>
      <c r="DDE283" s="166" t="s">
        <v>385</v>
      </c>
      <c r="DDF283" s="166" t="s">
        <v>385</v>
      </c>
      <c r="DDG283" s="166" t="s">
        <v>385</v>
      </c>
      <c r="DDH283" s="166" t="s">
        <v>385</v>
      </c>
      <c r="DDI283" s="166" t="s">
        <v>385</v>
      </c>
      <c r="DDJ283" s="166" t="s">
        <v>385</v>
      </c>
      <c r="DDK283" s="166" t="s">
        <v>385</v>
      </c>
      <c r="DDL283" s="166" t="s">
        <v>385</v>
      </c>
      <c r="DDM283" s="166" t="s">
        <v>385</v>
      </c>
      <c r="DDN283" s="166" t="s">
        <v>385</v>
      </c>
      <c r="DDO283" s="166" t="s">
        <v>385</v>
      </c>
      <c r="DDP283" s="166" t="s">
        <v>385</v>
      </c>
      <c r="DDQ283" s="166" t="s">
        <v>385</v>
      </c>
      <c r="DDR283" s="166" t="s">
        <v>385</v>
      </c>
      <c r="DDS283" s="166" t="s">
        <v>385</v>
      </c>
      <c r="DDT283" s="166" t="s">
        <v>385</v>
      </c>
      <c r="DDU283" s="166" t="s">
        <v>385</v>
      </c>
      <c r="DDV283" s="166" t="s">
        <v>385</v>
      </c>
      <c r="DDW283" s="166" t="s">
        <v>385</v>
      </c>
      <c r="DDX283" s="166" t="s">
        <v>385</v>
      </c>
      <c r="DDY283" s="166" t="s">
        <v>385</v>
      </c>
      <c r="DDZ283" s="166" t="s">
        <v>385</v>
      </c>
      <c r="DEA283" s="166" t="s">
        <v>385</v>
      </c>
      <c r="DEB283" s="166" t="s">
        <v>385</v>
      </c>
      <c r="DEC283" s="166" t="s">
        <v>385</v>
      </c>
      <c r="DED283" s="166" t="s">
        <v>385</v>
      </c>
      <c r="DEE283" s="166" t="s">
        <v>385</v>
      </c>
      <c r="DEF283" s="166" t="s">
        <v>385</v>
      </c>
      <c r="DEG283" s="166" t="s">
        <v>385</v>
      </c>
      <c r="DEH283" s="166" t="s">
        <v>385</v>
      </c>
      <c r="DEI283" s="166" t="s">
        <v>385</v>
      </c>
      <c r="DEJ283" s="166" t="s">
        <v>385</v>
      </c>
      <c r="DEK283" s="166" t="s">
        <v>385</v>
      </c>
      <c r="DEL283" s="166" t="s">
        <v>385</v>
      </c>
      <c r="DEM283" s="166" t="s">
        <v>385</v>
      </c>
      <c r="DEN283" s="166" t="s">
        <v>385</v>
      </c>
      <c r="DEO283" s="166" t="s">
        <v>385</v>
      </c>
      <c r="DEP283" s="166" t="s">
        <v>385</v>
      </c>
      <c r="DEQ283" s="166" t="s">
        <v>385</v>
      </c>
      <c r="DER283" s="166" t="s">
        <v>385</v>
      </c>
      <c r="DES283" s="166" t="s">
        <v>385</v>
      </c>
      <c r="DET283" s="166" t="s">
        <v>385</v>
      </c>
      <c r="DEU283" s="166" t="s">
        <v>385</v>
      </c>
      <c r="DEV283" s="166" t="s">
        <v>385</v>
      </c>
      <c r="DEW283" s="166" t="s">
        <v>385</v>
      </c>
      <c r="DEX283" s="166" t="s">
        <v>385</v>
      </c>
      <c r="DEY283" s="166" t="s">
        <v>385</v>
      </c>
      <c r="DEZ283" s="166" t="s">
        <v>385</v>
      </c>
      <c r="DFA283" s="166" t="s">
        <v>385</v>
      </c>
      <c r="DFB283" s="166" t="s">
        <v>385</v>
      </c>
      <c r="DFC283" s="166" t="s">
        <v>385</v>
      </c>
      <c r="DFD283" s="166" t="s">
        <v>385</v>
      </c>
      <c r="DFE283" s="166" t="s">
        <v>385</v>
      </c>
      <c r="DFF283" s="166" t="s">
        <v>385</v>
      </c>
      <c r="DFG283" s="166" t="s">
        <v>385</v>
      </c>
      <c r="DFH283" s="166" t="s">
        <v>385</v>
      </c>
      <c r="DFI283" s="166" t="s">
        <v>385</v>
      </c>
      <c r="DFJ283" s="166" t="s">
        <v>385</v>
      </c>
      <c r="DFK283" s="166" t="s">
        <v>385</v>
      </c>
      <c r="DFL283" s="166" t="s">
        <v>385</v>
      </c>
      <c r="DFM283" s="166" t="s">
        <v>385</v>
      </c>
      <c r="DFN283" s="166" t="s">
        <v>385</v>
      </c>
      <c r="DFO283" s="166" t="s">
        <v>385</v>
      </c>
      <c r="DFP283" s="166" t="s">
        <v>385</v>
      </c>
      <c r="DFQ283" s="166" t="s">
        <v>385</v>
      </c>
      <c r="DFR283" s="166" t="s">
        <v>385</v>
      </c>
      <c r="DFS283" s="166" t="s">
        <v>385</v>
      </c>
      <c r="DFT283" s="166" t="s">
        <v>385</v>
      </c>
      <c r="DFU283" s="166" t="s">
        <v>385</v>
      </c>
      <c r="DFV283" s="166" t="s">
        <v>385</v>
      </c>
      <c r="DFW283" s="166" t="s">
        <v>385</v>
      </c>
      <c r="DFX283" s="166" t="s">
        <v>385</v>
      </c>
      <c r="DFY283" s="166" t="s">
        <v>385</v>
      </c>
      <c r="DFZ283" s="166" t="s">
        <v>385</v>
      </c>
      <c r="DGA283" s="166" t="s">
        <v>385</v>
      </c>
      <c r="DGB283" s="166" t="s">
        <v>385</v>
      </c>
      <c r="DGC283" s="166" t="s">
        <v>385</v>
      </c>
      <c r="DGD283" s="166" t="s">
        <v>385</v>
      </c>
      <c r="DGE283" s="166" t="s">
        <v>385</v>
      </c>
      <c r="DGF283" s="166" t="s">
        <v>385</v>
      </c>
      <c r="DGG283" s="166" t="s">
        <v>385</v>
      </c>
      <c r="DGH283" s="166" t="s">
        <v>385</v>
      </c>
      <c r="DGI283" s="166" t="s">
        <v>385</v>
      </c>
      <c r="DGJ283" s="166" t="s">
        <v>385</v>
      </c>
      <c r="DGK283" s="166" t="s">
        <v>385</v>
      </c>
      <c r="DGL283" s="166" t="s">
        <v>385</v>
      </c>
      <c r="DGM283" s="166" t="s">
        <v>385</v>
      </c>
      <c r="DGN283" s="166" t="s">
        <v>385</v>
      </c>
      <c r="DGO283" s="166" t="s">
        <v>385</v>
      </c>
      <c r="DGP283" s="166" t="s">
        <v>385</v>
      </c>
      <c r="DGQ283" s="166" t="s">
        <v>385</v>
      </c>
      <c r="DGR283" s="166" t="s">
        <v>385</v>
      </c>
      <c r="DGS283" s="166" t="s">
        <v>385</v>
      </c>
      <c r="DGT283" s="166" t="s">
        <v>385</v>
      </c>
      <c r="DGU283" s="166" t="s">
        <v>385</v>
      </c>
      <c r="DGV283" s="166" t="s">
        <v>385</v>
      </c>
      <c r="DGW283" s="166" t="s">
        <v>385</v>
      </c>
      <c r="DGX283" s="166" t="s">
        <v>385</v>
      </c>
      <c r="DGY283" s="166" t="s">
        <v>385</v>
      </c>
      <c r="DGZ283" s="166" t="s">
        <v>385</v>
      </c>
      <c r="DHA283" s="166" t="s">
        <v>385</v>
      </c>
      <c r="DHB283" s="166" t="s">
        <v>385</v>
      </c>
      <c r="DHC283" s="166" t="s">
        <v>385</v>
      </c>
      <c r="DHD283" s="166" t="s">
        <v>385</v>
      </c>
      <c r="DHE283" s="166" t="s">
        <v>385</v>
      </c>
      <c r="DHF283" s="166" t="s">
        <v>385</v>
      </c>
      <c r="DHG283" s="166" t="s">
        <v>385</v>
      </c>
      <c r="DHH283" s="166" t="s">
        <v>385</v>
      </c>
      <c r="DHI283" s="166" t="s">
        <v>385</v>
      </c>
      <c r="DHJ283" s="166" t="s">
        <v>385</v>
      </c>
      <c r="DHK283" s="166" t="s">
        <v>385</v>
      </c>
      <c r="DHL283" s="166" t="s">
        <v>385</v>
      </c>
      <c r="DHM283" s="166" t="s">
        <v>385</v>
      </c>
      <c r="DHN283" s="166" t="s">
        <v>385</v>
      </c>
      <c r="DHO283" s="166" t="s">
        <v>385</v>
      </c>
      <c r="DHP283" s="166" t="s">
        <v>385</v>
      </c>
      <c r="DHQ283" s="166" t="s">
        <v>385</v>
      </c>
      <c r="DHR283" s="166" t="s">
        <v>385</v>
      </c>
      <c r="DHS283" s="166" t="s">
        <v>385</v>
      </c>
      <c r="DHT283" s="166" t="s">
        <v>385</v>
      </c>
      <c r="DHU283" s="166" t="s">
        <v>385</v>
      </c>
      <c r="DHV283" s="166" t="s">
        <v>385</v>
      </c>
      <c r="DHW283" s="166" t="s">
        <v>385</v>
      </c>
      <c r="DHX283" s="166" t="s">
        <v>385</v>
      </c>
      <c r="DHY283" s="166" t="s">
        <v>385</v>
      </c>
      <c r="DHZ283" s="166" t="s">
        <v>385</v>
      </c>
      <c r="DIA283" s="166" t="s">
        <v>385</v>
      </c>
      <c r="DIB283" s="166" t="s">
        <v>385</v>
      </c>
      <c r="DIC283" s="166" t="s">
        <v>385</v>
      </c>
      <c r="DID283" s="166" t="s">
        <v>385</v>
      </c>
      <c r="DIE283" s="166" t="s">
        <v>385</v>
      </c>
      <c r="DIF283" s="166" t="s">
        <v>385</v>
      </c>
      <c r="DIG283" s="166" t="s">
        <v>385</v>
      </c>
      <c r="DIH283" s="166" t="s">
        <v>385</v>
      </c>
      <c r="DII283" s="166" t="s">
        <v>385</v>
      </c>
      <c r="DIJ283" s="166" t="s">
        <v>385</v>
      </c>
      <c r="DIK283" s="166" t="s">
        <v>385</v>
      </c>
      <c r="DIL283" s="166" t="s">
        <v>385</v>
      </c>
      <c r="DIM283" s="166" t="s">
        <v>385</v>
      </c>
      <c r="DIN283" s="166" t="s">
        <v>385</v>
      </c>
      <c r="DIO283" s="166" t="s">
        <v>385</v>
      </c>
      <c r="DIP283" s="166" t="s">
        <v>385</v>
      </c>
      <c r="DIQ283" s="166" t="s">
        <v>385</v>
      </c>
      <c r="DIR283" s="166" t="s">
        <v>385</v>
      </c>
      <c r="DIS283" s="166" t="s">
        <v>385</v>
      </c>
      <c r="DIT283" s="166" t="s">
        <v>385</v>
      </c>
      <c r="DIU283" s="166" t="s">
        <v>385</v>
      </c>
      <c r="DIV283" s="166" t="s">
        <v>385</v>
      </c>
      <c r="DIW283" s="166" t="s">
        <v>385</v>
      </c>
      <c r="DIX283" s="166" t="s">
        <v>385</v>
      </c>
      <c r="DIY283" s="166" t="s">
        <v>385</v>
      </c>
      <c r="DIZ283" s="166" t="s">
        <v>385</v>
      </c>
      <c r="DJA283" s="166" t="s">
        <v>385</v>
      </c>
      <c r="DJB283" s="166" t="s">
        <v>385</v>
      </c>
      <c r="DJC283" s="166" t="s">
        <v>385</v>
      </c>
      <c r="DJD283" s="166" t="s">
        <v>385</v>
      </c>
      <c r="DJE283" s="166" t="s">
        <v>385</v>
      </c>
      <c r="DJF283" s="166" t="s">
        <v>385</v>
      </c>
      <c r="DJG283" s="166" t="s">
        <v>385</v>
      </c>
      <c r="DJH283" s="166" t="s">
        <v>385</v>
      </c>
      <c r="DJI283" s="166" t="s">
        <v>385</v>
      </c>
      <c r="DJJ283" s="166" t="s">
        <v>385</v>
      </c>
      <c r="DJK283" s="166" t="s">
        <v>385</v>
      </c>
      <c r="DJL283" s="166" t="s">
        <v>385</v>
      </c>
      <c r="DJM283" s="166" t="s">
        <v>385</v>
      </c>
      <c r="DJN283" s="166" t="s">
        <v>385</v>
      </c>
      <c r="DJO283" s="166" t="s">
        <v>385</v>
      </c>
      <c r="DJP283" s="166" t="s">
        <v>385</v>
      </c>
      <c r="DJQ283" s="166" t="s">
        <v>385</v>
      </c>
      <c r="DJR283" s="166" t="s">
        <v>385</v>
      </c>
      <c r="DJS283" s="166" t="s">
        <v>385</v>
      </c>
      <c r="DJT283" s="166" t="s">
        <v>385</v>
      </c>
      <c r="DJU283" s="166" t="s">
        <v>385</v>
      </c>
      <c r="DJV283" s="166" t="s">
        <v>385</v>
      </c>
      <c r="DJW283" s="166" t="s">
        <v>385</v>
      </c>
      <c r="DJX283" s="166" t="s">
        <v>385</v>
      </c>
      <c r="DJY283" s="166" t="s">
        <v>385</v>
      </c>
      <c r="DJZ283" s="166" t="s">
        <v>385</v>
      </c>
      <c r="DKA283" s="166" t="s">
        <v>385</v>
      </c>
      <c r="DKB283" s="166" t="s">
        <v>385</v>
      </c>
      <c r="DKC283" s="166" t="s">
        <v>385</v>
      </c>
      <c r="DKD283" s="166" t="s">
        <v>385</v>
      </c>
      <c r="DKE283" s="166" t="s">
        <v>385</v>
      </c>
      <c r="DKF283" s="166" t="s">
        <v>385</v>
      </c>
      <c r="DKG283" s="166" t="s">
        <v>385</v>
      </c>
      <c r="DKH283" s="166" t="s">
        <v>385</v>
      </c>
      <c r="DKI283" s="166" t="s">
        <v>385</v>
      </c>
      <c r="DKJ283" s="166" t="s">
        <v>385</v>
      </c>
      <c r="DKK283" s="166" t="s">
        <v>385</v>
      </c>
      <c r="DKL283" s="166" t="s">
        <v>385</v>
      </c>
      <c r="DKM283" s="166" t="s">
        <v>385</v>
      </c>
      <c r="DKN283" s="166" t="s">
        <v>385</v>
      </c>
      <c r="DKO283" s="166" t="s">
        <v>385</v>
      </c>
      <c r="DKP283" s="166" t="s">
        <v>385</v>
      </c>
      <c r="DKQ283" s="166" t="s">
        <v>385</v>
      </c>
      <c r="DKR283" s="166" t="s">
        <v>385</v>
      </c>
      <c r="DKS283" s="166" t="s">
        <v>385</v>
      </c>
      <c r="DKT283" s="166" t="s">
        <v>385</v>
      </c>
      <c r="DKU283" s="166" t="s">
        <v>385</v>
      </c>
      <c r="DKV283" s="166" t="s">
        <v>385</v>
      </c>
      <c r="DKW283" s="166" t="s">
        <v>385</v>
      </c>
      <c r="DKX283" s="166" t="s">
        <v>385</v>
      </c>
      <c r="DKY283" s="166" t="s">
        <v>385</v>
      </c>
      <c r="DKZ283" s="166" t="s">
        <v>385</v>
      </c>
      <c r="DLA283" s="166" t="s">
        <v>385</v>
      </c>
      <c r="DLB283" s="166" t="s">
        <v>385</v>
      </c>
      <c r="DLC283" s="166" t="s">
        <v>385</v>
      </c>
      <c r="DLD283" s="166" t="s">
        <v>385</v>
      </c>
      <c r="DLE283" s="166" t="s">
        <v>385</v>
      </c>
      <c r="DLF283" s="166" t="s">
        <v>385</v>
      </c>
      <c r="DLG283" s="166" t="s">
        <v>385</v>
      </c>
      <c r="DLH283" s="166" t="s">
        <v>385</v>
      </c>
      <c r="DLI283" s="166" t="s">
        <v>385</v>
      </c>
      <c r="DLJ283" s="166" t="s">
        <v>385</v>
      </c>
      <c r="DLK283" s="166" t="s">
        <v>385</v>
      </c>
      <c r="DLL283" s="166" t="s">
        <v>385</v>
      </c>
      <c r="DLM283" s="166" t="s">
        <v>385</v>
      </c>
      <c r="DLN283" s="166" t="s">
        <v>385</v>
      </c>
      <c r="DLO283" s="166" t="s">
        <v>385</v>
      </c>
      <c r="DLP283" s="166" t="s">
        <v>385</v>
      </c>
      <c r="DLQ283" s="166" t="s">
        <v>385</v>
      </c>
      <c r="DLR283" s="166" t="s">
        <v>385</v>
      </c>
      <c r="DLS283" s="166" t="s">
        <v>385</v>
      </c>
      <c r="DLT283" s="166" t="s">
        <v>385</v>
      </c>
      <c r="DLU283" s="166" t="s">
        <v>385</v>
      </c>
      <c r="DLV283" s="166" t="s">
        <v>385</v>
      </c>
      <c r="DLW283" s="166" t="s">
        <v>385</v>
      </c>
      <c r="DLX283" s="166" t="s">
        <v>385</v>
      </c>
      <c r="DLY283" s="166" t="s">
        <v>385</v>
      </c>
      <c r="DLZ283" s="166" t="s">
        <v>385</v>
      </c>
      <c r="DMA283" s="166" t="s">
        <v>385</v>
      </c>
      <c r="DMB283" s="166" t="s">
        <v>385</v>
      </c>
      <c r="DMC283" s="166" t="s">
        <v>385</v>
      </c>
      <c r="DMD283" s="166" t="s">
        <v>385</v>
      </c>
      <c r="DME283" s="166" t="s">
        <v>385</v>
      </c>
      <c r="DMF283" s="166" t="s">
        <v>385</v>
      </c>
      <c r="DMG283" s="166" t="s">
        <v>385</v>
      </c>
      <c r="DMH283" s="166" t="s">
        <v>385</v>
      </c>
      <c r="DMI283" s="166" t="s">
        <v>385</v>
      </c>
      <c r="DMJ283" s="166" t="s">
        <v>385</v>
      </c>
      <c r="DMK283" s="166" t="s">
        <v>385</v>
      </c>
      <c r="DML283" s="166" t="s">
        <v>385</v>
      </c>
      <c r="DMM283" s="166" t="s">
        <v>385</v>
      </c>
      <c r="DMN283" s="166" t="s">
        <v>385</v>
      </c>
      <c r="DMO283" s="166" t="s">
        <v>385</v>
      </c>
      <c r="DMP283" s="166" t="s">
        <v>385</v>
      </c>
      <c r="DMQ283" s="166" t="s">
        <v>385</v>
      </c>
      <c r="DMR283" s="166" t="s">
        <v>385</v>
      </c>
      <c r="DMS283" s="166" t="s">
        <v>385</v>
      </c>
      <c r="DMT283" s="166" t="s">
        <v>385</v>
      </c>
      <c r="DMU283" s="166" t="s">
        <v>385</v>
      </c>
      <c r="DMV283" s="166" t="s">
        <v>385</v>
      </c>
      <c r="DMW283" s="166" t="s">
        <v>385</v>
      </c>
      <c r="DMX283" s="166" t="s">
        <v>385</v>
      </c>
      <c r="DMY283" s="166" t="s">
        <v>385</v>
      </c>
      <c r="DMZ283" s="166" t="s">
        <v>385</v>
      </c>
      <c r="DNA283" s="166" t="s">
        <v>385</v>
      </c>
      <c r="DNB283" s="166" t="s">
        <v>385</v>
      </c>
      <c r="DNC283" s="166" t="s">
        <v>385</v>
      </c>
      <c r="DND283" s="166" t="s">
        <v>385</v>
      </c>
      <c r="DNE283" s="166" t="s">
        <v>385</v>
      </c>
      <c r="DNF283" s="166" t="s">
        <v>385</v>
      </c>
      <c r="DNG283" s="166" t="s">
        <v>385</v>
      </c>
      <c r="DNH283" s="166" t="s">
        <v>385</v>
      </c>
      <c r="DNI283" s="166" t="s">
        <v>385</v>
      </c>
      <c r="DNJ283" s="166" t="s">
        <v>385</v>
      </c>
      <c r="DNK283" s="166" t="s">
        <v>385</v>
      </c>
      <c r="DNL283" s="166" t="s">
        <v>385</v>
      </c>
      <c r="DNM283" s="166" t="s">
        <v>385</v>
      </c>
      <c r="DNN283" s="166" t="s">
        <v>385</v>
      </c>
      <c r="DNO283" s="166" t="s">
        <v>385</v>
      </c>
      <c r="DNP283" s="166" t="s">
        <v>385</v>
      </c>
      <c r="DNQ283" s="166" t="s">
        <v>385</v>
      </c>
      <c r="DNR283" s="166" t="s">
        <v>385</v>
      </c>
      <c r="DNS283" s="166" t="s">
        <v>385</v>
      </c>
      <c r="DNT283" s="166" t="s">
        <v>385</v>
      </c>
      <c r="DNU283" s="166" t="s">
        <v>385</v>
      </c>
      <c r="DNV283" s="166" t="s">
        <v>385</v>
      </c>
      <c r="DNW283" s="166" t="s">
        <v>385</v>
      </c>
      <c r="DNX283" s="166" t="s">
        <v>385</v>
      </c>
      <c r="DNY283" s="166" t="s">
        <v>385</v>
      </c>
      <c r="DNZ283" s="166" t="s">
        <v>385</v>
      </c>
      <c r="DOA283" s="166" t="s">
        <v>385</v>
      </c>
      <c r="DOB283" s="166" t="s">
        <v>385</v>
      </c>
      <c r="DOC283" s="166" t="s">
        <v>385</v>
      </c>
      <c r="DOD283" s="166" t="s">
        <v>385</v>
      </c>
      <c r="DOE283" s="166" t="s">
        <v>385</v>
      </c>
      <c r="DOF283" s="166" t="s">
        <v>385</v>
      </c>
      <c r="DOG283" s="166" t="s">
        <v>385</v>
      </c>
      <c r="DOH283" s="166" t="s">
        <v>385</v>
      </c>
      <c r="DOI283" s="166" t="s">
        <v>385</v>
      </c>
      <c r="DOJ283" s="166" t="s">
        <v>385</v>
      </c>
      <c r="DOK283" s="166" t="s">
        <v>385</v>
      </c>
      <c r="DOL283" s="166" t="s">
        <v>385</v>
      </c>
      <c r="DOM283" s="166" t="s">
        <v>385</v>
      </c>
      <c r="DON283" s="166" t="s">
        <v>385</v>
      </c>
      <c r="DOO283" s="166" t="s">
        <v>385</v>
      </c>
      <c r="DOP283" s="166" t="s">
        <v>385</v>
      </c>
      <c r="DOQ283" s="166" t="s">
        <v>385</v>
      </c>
      <c r="DOR283" s="166" t="s">
        <v>385</v>
      </c>
      <c r="DOS283" s="166" t="s">
        <v>385</v>
      </c>
      <c r="DOT283" s="166" t="s">
        <v>385</v>
      </c>
      <c r="DOU283" s="166" t="s">
        <v>385</v>
      </c>
      <c r="DOV283" s="166" t="s">
        <v>385</v>
      </c>
      <c r="DOW283" s="166" t="s">
        <v>385</v>
      </c>
      <c r="DOX283" s="166" t="s">
        <v>385</v>
      </c>
      <c r="DOY283" s="166" t="s">
        <v>385</v>
      </c>
      <c r="DOZ283" s="166" t="s">
        <v>385</v>
      </c>
      <c r="DPA283" s="166" t="s">
        <v>385</v>
      </c>
      <c r="DPB283" s="166" t="s">
        <v>385</v>
      </c>
      <c r="DPC283" s="166" t="s">
        <v>385</v>
      </c>
      <c r="DPD283" s="166" t="s">
        <v>385</v>
      </c>
      <c r="DPE283" s="166" t="s">
        <v>385</v>
      </c>
      <c r="DPF283" s="166" t="s">
        <v>385</v>
      </c>
      <c r="DPG283" s="166" t="s">
        <v>385</v>
      </c>
      <c r="DPH283" s="166" t="s">
        <v>385</v>
      </c>
      <c r="DPI283" s="166" t="s">
        <v>385</v>
      </c>
      <c r="DPJ283" s="166" t="s">
        <v>385</v>
      </c>
      <c r="DPK283" s="166" t="s">
        <v>385</v>
      </c>
      <c r="DPL283" s="166" t="s">
        <v>385</v>
      </c>
      <c r="DPM283" s="166" t="s">
        <v>385</v>
      </c>
      <c r="DPN283" s="166" t="s">
        <v>385</v>
      </c>
      <c r="DPO283" s="166" t="s">
        <v>385</v>
      </c>
      <c r="DPP283" s="166" t="s">
        <v>385</v>
      </c>
      <c r="DPQ283" s="166" t="s">
        <v>385</v>
      </c>
      <c r="DPR283" s="166" t="s">
        <v>385</v>
      </c>
      <c r="DPS283" s="166" t="s">
        <v>385</v>
      </c>
      <c r="DPT283" s="166" t="s">
        <v>385</v>
      </c>
      <c r="DPU283" s="166" t="s">
        <v>385</v>
      </c>
      <c r="DPV283" s="166" t="s">
        <v>385</v>
      </c>
      <c r="DPW283" s="166" t="s">
        <v>385</v>
      </c>
      <c r="DPX283" s="166" t="s">
        <v>385</v>
      </c>
      <c r="DPY283" s="166" t="s">
        <v>385</v>
      </c>
      <c r="DPZ283" s="166" t="s">
        <v>385</v>
      </c>
      <c r="DQA283" s="166" t="s">
        <v>385</v>
      </c>
      <c r="DQB283" s="166" t="s">
        <v>385</v>
      </c>
      <c r="DQC283" s="166" t="s">
        <v>385</v>
      </c>
      <c r="DQD283" s="166" t="s">
        <v>385</v>
      </c>
      <c r="DQE283" s="166" t="s">
        <v>385</v>
      </c>
      <c r="DQF283" s="166" t="s">
        <v>385</v>
      </c>
      <c r="DQG283" s="166" t="s">
        <v>385</v>
      </c>
      <c r="DQH283" s="166" t="s">
        <v>385</v>
      </c>
      <c r="DQI283" s="166" t="s">
        <v>385</v>
      </c>
      <c r="DQJ283" s="166" t="s">
        <v>385</v>
      </c>
      <c r="DQK283" s="166" t="s">
        <v>385</v>
      </c>
      <c r="DQL283" s="166" t="s">
        <v>385</v>
      </c>
      <c r="DQM283" s="166" t="s">
        <v>385</v>
      </c>
      <c r="DQN283" s="166" t="s">
        <v>385</v>
      </c>
      <c r="DQO283" s="166" t="s">
        <v>385</v>
      </c>
      <c r="DQP283" s="166" t="s">
        <v>385</v>
      </c>
      <c r="DQQ283" s="166" t="s">
        <v>385</v>
      </c>
      <c r="DQR283" s="166" t="s">
        <v>385</v>
      </c>
      <c r="DQS283" s="166" t="s">
        <v>385</v>
      </c>
      <c r="DQT283" s="166" t="s">
        <v>385</v>
      </c>
      <c r="DQU283" s="166" t="s">
        <v>385</v>
      </c>
      <c r="DQV283" s="166" t="s">
        <v>385</v>
      </c>
      <c r="DQW283" s="166" t="s">
        <v>385</v>
      </c>
      <c r="DQX283" s="166" t="s">
        <v>385</v>
      </c>
      <c r="DQY283" s="166" t="s">
        <v>385</v>
      </c>
      <c r="DQZ283" s="166" t="s">
        <v>385</v>
      </c>
      <c r="DRA283" s="166" t="s">
        <v>385</v>
      </c>
      <c r="DRB283" s="166" t="s">
        <v>385</v>
      </c>
      <c r="DRC283" s="166" t="s">
        <v>385</v>
      </c>
      <c r="DRD283" s="166" t="s">
        <v>385</v>
      </c>
      <c r="DRE283" s="166" t="s">
        <v>385</v>
      </c>
      <c r="DRF283" s="166" t="s">
        <v>385</v>
      </c>
      <c r="DRG283" s="166" t="s">
        <v>385</v>
      </c>
      <c r="DRH283" s="166" t="s">
        <v>385</v>
      </c>
      <c r="DRI283" s="166" t="s">
        <v>385</v>
      </c>
      <c r="DRJ283" s="166" t="s">
        <v>385</v>
      </c>
      <c r="DRK283" s="166" t="s">
        <v>385</v>
      </c>
      <c r="DRL283" s="166" t="s">
        <v>385</v>
      </c>
      <c r="DRM283" s="166" t="s">
        <v>385</v>
      </c>
      <c r="DRN283" s="166" t="s">
        <v>385</v>
      </c>
      <c r="DRO283" s="166" t="s">
        <v>385</v>
      </c>
      <c r="DRP283" s="166" t="s">
        <v>385</v>
      </c>
      <c r="DRQ283" s="166" t="s">
        <v>385</v>
      </c>
      <c r="DRR283" s="166" t="s">
        <v>385</v>
      </c>
      <c r="DRS283" s="166" t="s">
        <v>385</v>
      </c>
      <c r="DRT283" s="166" t="s">
        <v>385</v>
      </c>
      <c r="DRU283" s="166" t="s">
        <v>385</v>
      </c>
      <c r="DRV283" s="166" t="s">
        <v>385</v>
      </c>
      <c r="DRW283" s="166" t="s">
        <v>385</v>
      </c>
      <c r="DRX283" s="166" t="s">
        <v>385</v>
      </c>
      <c r="DRY283" s="166" t="s">
        <v>385</v>
      </c>
      <c r="DRZ283" s="166" t="s">
        <v>385</v>
      </c>
      <c r="DSA283" s="166" t="s">
        <v>385</v>
      </c>
      <c r="DSB283" s="166" t="s">
        <v>385</v>
      </c>
      <c r="DSC283" s="166" t="s">
        <v>385</v>
      </c>
      <c r="DSD283" s="166" t="s">
        <v>385</v>
      </c>
      <c r="DSE283" s="166" t="s">
        <v>385</v>
      </c>
      <c r="DSF283" s="166" t="s">
        <v>385</v>
      </c>
      <c r="DSG283" s="166" t="s">
        <v>385</v>
      </c>
      <c r="DSH283" s="166" t="s">
        <v>385</v>
      </c>
      <c r="DSI283" s="166" t="s">
        <v>385</v>
      </c>
      <c r="DSJ283" s="166" t="s">
        <v>385</v>
      </c>
      <c r="DSK283" s="166" t="s">
        <v>385</v>
      </c>
      <c r="DSL283" s="166" t="s">
        <v>385</v>
      </c>
      <c r="DSM283" s="166" t="s">
        <v>385</v>
      </c>
      <c r="DSN283" s="166" t="s">
        <v>385</v>
      </c>
      <c r="DSO283" s="166" t="s">
        <v>385</v>
      </c>
      <c r="DSP283" s="166" t="s">
        <v>385</v>
      </c>
      <c r="DSQ283" s="166" t="s">
        <v>385</v>
      </c>
      <c r="DSR283" s="166" t="s">
        <v>385</v>
      </c>
      <c r="DSS283" s="166" t="s">
        <v>385</v>
      </c>
      <c r="DST283" s="166" t="s">
        <v>385</v>
      </c>
      <c r="DSU283" s="166" t="s">
        <v>385</v>
      </c>
      <c r="DSV283" s="166" t="s">
        <v>385</v>
      </c>
      <c r="DSW283" s="166" t="s">
        <v>385</v>
      </c>
      <c r="DSX283" s="166" t="s">
        <v>385</v>
      </c>
      <c r="DSY283" s="166" t="s">
        <v>385</v>
      </c>
      <c r="DSZ283" s="166" t="s">
        <v>385</v>
      </c>
      <c r="DTA283" s="166" t="s">
        <v>385</v>
      </c>
      <c r="DTB283" s="166" t="s">
        <v>385</v>
      </c>
      <c r="DTC283" s="166" t="s">
        <v>385</v>
      </c>
      <c r="DTD283" s="166" t="s">
        <v>385</v>
      </c>
      <c r="DTE283" s="166" t="s">
        <v>385</v>
      </c>
      <c r="DTF283" s="166" t="s">
        <v>385</v>
      </c>
      <c r="DTG283" s="166" t="s">
        <v>385</v>
      </c>
      <c r="DTH283" s="166" t="s">
        <v>385</v>
      </c>
      <c r="DTI283" s="166" t="s">
        <v>385</v>
      </c>
      <c r="DTJ283" s="166" t="s">
        <v>385</v>
      </c>
      <c r="DTK283" s="166" t="s">
        <v>385</v>
      </c>
      <c r="DTL283" s="166" t="s">
        <v>385</v>
      </c>
      <c r="DTM283" s="166" t="s">
        <v>385</v>
      </c>
      <c r="DTN283" s="166" t="s">
        <v>385</v>
      </c>
      <c r="DTO283" s="166" t="s">
        <v>385</v>
      </c>
      <c r="DTP283" s="166" t="s">
        <v>385</v>
      </c>
      <c r="DTQ283" s="166" t="s">
        <v>385</v>
      </c>
      <c r="DTR283" s="166" t="s">
        <v>385</v>
      </c>
      <c r="DTS283" s="166" t="s">
        <v>385</v>
      </c>
      <c r="DTT283" s="166" t="s">
        <v>385</v>
      </c>
      <c r="DTU283" s="166" t="s">
        <v>385</v>
      </c>
      <c r="DTV283" s="166" t="s">
        <v>385</v>
      </c>
      <c r="DTW283" s="166" t="s">
        <v>385</v>
      </c>
      <c r="DTX283" s="166" t="s">
        <v>385</v>
      </c>
      <c r="DTY283" s="166" t="s">
        <v>385</v>
      </c>
      <c r="DTZ283" s="166" t="s">
        <v>385</v>
      </c>
      <c r="DUA283" s="166" t="s">
        <v>385</v>
      </c>
      <c r="DUB283" s="166" t="s">
        <v>385</v>
      </c>
      <c r="DUC283" s="166" t="s">
        <v>385</v>
      </c>
      <c r="DUD283" s="166" t="s">
        <v>385</v>
      </c>
      <c r="DUE283" s="166" t="s">
        <v>385</v>
      </c>
      <c r="DUF283" s="166" t="s">
        <v>385</v>
      </c>
      <c r="DUG283" s="166" t="s">
        <v>385</v>
      </c>
      <c r="DUH283" s="166" t="s">
        <v>385</v>
      </c>
      <c r="DUI283" s="166" t="s">
        <v>385</v>
      </c>
      <c r="DUJ283" s="166" t="s">
        <v>385</v>
      </c>
      <c r="DUK283" s="166" t="s">
        <v>385</v>
      </c>
      <c r="DUL283" s="166" t="s">
        <v>385</v>
      </c>
      <c r="DUM283" s="166" t="s">
        <v>385</v>
      </c>
      <c r="DUN283" s="166" t="s">
        <v>385</v>
      </c>
      <c r="DUO283" s="166" t="s">
        <v>385</v>
      </c>
      <c r="DUP283" s="166" t="s">
        <v>385</v>
      </c>
      <c r="DUQ283" s="166" t="s">
        <v>385</v>
      </c>
      <c r="DUR283" s="166" t="s">
        <v>385</v>
      </c>
      <c r="DUS283" s="166" t="s">
        <v>385</v>
      </c>
      <c r="DUT283" s="166" t="s">
        <v>385</v>
      </c>
      <c r="DUU283" s="166" t="s">
        <v>385</v>
      </c>
      <c r="DUV283" s="166" t="s">
        <v>385</v>
      </c>
      <c r="DUW283" s="166" t="s">
        <v>385</v>
      </c>
      <c r="DUX283" s="166" t="s">
        <v>385</v>
      </c>
      <c r="DUY283" s="166" t="s">
        <v>385</v>
      </c>
      <c r="DUZ283" s="166" t="s">
        <v>385</v>
      </c>
      <c r="DVA283" s="166" t="s">
        <v>385</v>
      </c>
      <c r="DVB283" s="166" t="s">
        <v>385</v>
      </c>
      <c r="DVC283" s="166" t="s">
        <v>385</v>
      </c>
      <c r="DVD283" s="166" t="s">
        <v>385</v>
      </c>
      <c r="DVE283" s="166" t="s">
        <v>385</v>
      </c>
      <c r="DVF283" s="166" t="s">
        <v>385</v>
      </c>
      <c r="DVG283" s="166" t="s">
        <v>385</v>
      </c>
      <c r="DVH283" s="166" t="s">
        <v>385</v>
      </c>
      <c r="DVI283" s="166" t="s">
        <v>385</v>
      </c>
      <c r="DVJ283" s="166" t="s">
        <v>385</v>
      </c>
      <c r="DVK283" s="166" t="s">
        <v>385</v>
      </c>
      <c r="DVL283" s="166" t="s">
        <v>385</v>
      </c>
      <c r="DVM283" s="166" t="s">
        <v>385</v>
      </c>
      <c r="DVN283" s="166" t="s">
        <v>385</v>
      </c>
      <c r="DVO283" s="166" t="s">
        <v>385</v>
      </c>
      <c r="DVP283" s="166" t="s">
        <v>385</v>
      </c>
      <c r="DVQ283" s="166" t="s">
        <v>385</v>
      </c>
      <c r="DVR283" s="166" t="s">
        <v>385</v>
      </c>
      <c r="DVS283" s="166" t="s">
        <v>385</v>
      </c>
      <c r="DVT283" s="166" t="s">
        <v>385</v>
      </c>
      <c r="DVU283" s="166" t="s">
        <v>385</v>
      </c>
      <c r="DVV283" s="166" t="s">
        <v>385</v>
      </c>
      <c r="DVW283" s="166" t="s">
        <v>385</v>
      </c>
      <c r="DVX283" s="166" t="s">
        <v>385</v>
      </c>
      <c r="DVY283" s="166" t="s">
        <v>385</v>
      </c>
      <c r="DVZ283" s="166" t="s">
        <v>385</v>
      </c>
      <c r="DWA283" s="166" t="s">
        <v>385</v>
      </c>
      <c r="DWB283" s="166" t="s">
        <v>385</v>
      </c>
      <c r="DWC283" s="166" t="s">
        <v>385</v>
      </c>
      <c r="DWD283" s="166" t="s">
        <v>385</v>
      </c>
      <c r="DWE283" s="166" t="s">
        <v>385</v>
      </c>
      <c r="DWF283" s="166" t="s">
        <v>385</v>
      </c>
      <c r="DWG283" s="166" t="s">
        <v>385</v>
      </c>
      <c r="DWH283" s="166" t="s">
        <v>385</v>
      </c>
      <c r="DWI283" s="166" t="s">
        <v>385</v>
      </c>
      <c r="DWJ283" s="166" t="s">
        <v>385</v>
      </c>
      <c r="DWK283" s="166" t="s">
        <v>385</v>
      </c>
      <c r="DWL283" s="166" t="s">
        <v>385</v>
      </c>
      <c r="DWM283" s="166" t="s">
        <v>385</v>
      </c>
      <c r="DWN283" s="166" t="s">
        <v>385</v>
      </c>
      <c r="DWO283" s="166" t="s">
        <v>385</v>
      </c>
      <c r="DWP283" s="166" t="s">
        <v>385</v>
      </c>
      <c r="DWQ283" s="166" t="s">
        <v>385</v>
      </c>
      <c r="DWR283" s="166" t="s">
        <v>385</v>
      </c>
      <c r="DWS283" s="166" t="s">
        <v>385</v>
      </c>
      <c r="DWT283" s="166" t="s">
        <v>385</v>
      </c>
      <c r="DWU283" s="166" t="s">
        <v>385</v>
      </c>
      <c r="DWV283" s="166" t="s">
        <v>385</v>
      </c>
      <c r="DWW283" s="166" t="s">
        <v>385</v>
      </c>
      <c r="DWX283" s="166" t="s">
        <v>385</v>
      </c>
      <c r="DWY283" s="166" t="s">
        <v>385</v>
      </c>
      <c r="DWZ283" s="166" t="s">
        <v>385</v>
      </c>
      <c r="DXA283" s="166" t="s">
        <v>385</v>
      </c>
      <c r="DXB283" s="166" t="s">
        <v>385</v>
      </c>
      <c r="DXC283" s="166" t="s">
        <v>385</v>
      </c>
      <c r="DXD283" s="166" t="s">
        <v>385</v>
      </c>
      <c r="DXE283" s="166" t="s">
        <v>385</v>
      </c>
      <c r="DXF283" s="166" t="s">
        <v>385</v>
      </c>
      <c r="DXG283" s="166" t="s">
        <v>385</v>
      </c>
      <c r="DXH283" s="166" t="s">
        <v>385</v>
      </c>
      <c r="DXI283" s="166" t="s">
        <v>385</v>
      </c>
      <c r="DXJ283" s="166" t="s">
        <v>385</v>
      </c>
      <c r="DXK283" s="166" t="s">
        <v>385</v>
      </c>
      <c r="DXL283" s="166" t="s">
        <v>385</v>
      </c>
      <c r="DXM283" s="166" t="s">
        <v>385</v>
      </c>
      <c r="DXN283" s="166" t="s">
        <v>385</v>
      </c>
      <c r="DXO283" s="166" t="s">
        <v>385</v>
      </c>
      <c r="DXP283" s="166" t="s">
        <v>385</v>
      </c>
      <c r="DXQ283" s="166" t="s">
        <v>385</v>
      </c>
      <c r="DXR283" s="166" t="s">
        <v>385</v>
      </c>
      <c r="DXS283" s="166" t="s">
        <v>385</v>
      </c>
      <c r="DXT283" s="166" t="s">
        <v>385</v>
      </c>
      <c r="DXU283" s="166" t="s">
        <v>385</v>
      </c>
      <c r="DXV283" s="166" t="s">
        <v>385</v>
      </c>
      <c r="DXW283" s="166" t="s">
        <v>385</v>
      </c>
      <c r="DXX283" s="166" t="s">
        <v>385</v>
      </c>
      <c r="DXY283" s="166" t="s">
        <v>385</v>
      </c>
      <c r="DXZ283" s="166" t="s">
        <v>385</v>
      </c>
      <c r="DYA283" s="166" t="s">
        <v>385</v>
      </c>
      <c r="DYB283" s="166" t="s">
        <v>385</v>
      </c>
      <c r="DYC283" s="166" t="s">
        <v>385</v>
      </c>
      <c r="DYD283" s="166" t="s">
        <v>385</v>
      </c>
      <c r="DYE283" s="166" t="s">
        <v>385</v>
      </c>
      <c r="DYF283" s="166" t="s">
        <v>385</v>
      </c>
      <c r="DYG283" s="166" t="s">
        <v>385</v>
      </c>
      <c r="DYH283" s="166" t="s">
        <v>385</v>
      </c>
      <c r="DYI283" s="166" t="s">
        <v>385</v>
      </c>
      <c r="DYJ283" s="166" t="s">
        <v>385</v>
      </c>
      <c r="DYK283" s="166" t="s">
        <v>385</v>
      </c>
      <c r="DYL283" s="166" t="s">
        <v>385</v>
      </c>
      <c r="DYM283" s="166" t="s">
        <v>385</v>
      </c>
      <c r="DYN283" s="166" t="s">
        <v>385</v>
      </c>
      <c r="DYO283" s="166" t="s">
        <v>385</v>
      </c>
      <c r="DYP283" s="166" t="s">
        <v>385</v>
      </c>
      <c r="DYQ283" s="166" t="s">
        <v>385</v>
      </c>
      <c r="DYR283" s="166" t="s">
        <v>385</v>
      </c>
      <c r="DYS283" s="166" t="s">
        <v>385</v>
      </c>
      <c r="DYT283" s="166" t="s">
        <v>385</v>
      </c>
      <c r="DYU283" s="166" t="s">
        <v>385</v>
      </c>
      <c r="DYV283" s="166" t="s">
        <v>385</v>
      </c>
      <c r="DYW283" s="166" t="s">
        <v>385</v>
      </c>
      <c r="DYX283" s="166" t="s">
        <v>385</v>
      </c>
      <c r="DYY283" s="166" t="s">
        <v>385</v>
      </c>
      <c r="DYZ283" s="166" t="s">
        <v>385</v>
      </c>
      <c r="DZA283" s="166" t="s">
        <v>385</v>
      </c>
      <c r="DZB283" s="166" t="s">
        <v>385</v>
      </c>
      <c r="DZC283" s="166" t="s">
        <v>385</v>
      </c>
      <c r="DZD283" s="166" t="s">
        <v>385</v>
      </c>
      <c r="DZE283" s="166" t="s">
        <v>385</v>
      </c>
      <c r="DZF283" s="166" t="s">
        <v>385</v>
      </c>
      <c r="DZG283" s="166" t="s">
        <v>385</v>
      </c>
      <c r="DZH283" s="166" t="s">
        <v>385</v>
      </c>
      <c r="DZI283" s="166" t="s">
        <v>385</v>
      </c>
      <c r="DZJ283" s="166" t="s">
        <v>385</v>
      </c>
      <c r="DZK283" s="166" t="s">
        <v>385</v>
      </c>
      <c r="DZL283" s="166" t="s">
        <v>385</v>
      </c>
      <c r="DZM283" s="166" t="s">
        <v>385</v>
      </c>
      <c r="DZN283" s="166" t="s">
        <v>385</v>
      </c>
      <c r="DZO283" s="166" t="s">
        <v>385</v>
      </c>
      <c r="DZP283" s="166" t="s">
        <v>385</v>
      </c>
      <c r="DZQ283" s="166" t="s">
        <v>385</v>
      </c>
      <c r="DZR283" s="166" t="s">
        <v>385</v>
      </c>
      <c r="DZS283" s="166" t="s">
        <v>385</v>
      </c>
      <c r="DZT283" s="166" t="s">
        <v>385</v>
      </c>
      <c r="DZU283" s="166" t="s">
        <v>385</v>
      </c>
      <c r="DZV283" s="166" t="s">
        <v>385</v>
      </c>
      <c r="DZW283" s="166" t="s">
        <v>385</v>
      </c>
      <c r="DZX283" s="166" t="s">
        <v>385</v>
      </c>
      <c r="DZY283" s="166" t="s">
        <v>385</v>
      </c>
      <c r="DZZ283" s="166" t="s">
        <v>385</v>
      </c>
      <c r="EAA283" s="166" t="s">
        <v>385</v>
      </c>
      <c r="EAB283" s="166" t="s">
        <v>385</v>
      </c>
      <c r="EAC283" s="166" t="s">
        <v>385</v>
      </c>
      <c r="EAD283" s="166" t="s">
        <v>385</v>
      </c>
      <c r="EAE283" s="166" t="s">
        <v>385</v>
      </c>
      <c r="EAF283" s="166" t="s">
        <v>385</v>
      </c>
      <c r="EAG283" s="166" t="s">
        <v>385</v>
      </c>
      <c r="EAH283" s="166" t="s">
        <v>385</v>
      </c>
      <c r="EAI283" s="166" t="s">
        <v>385</v>
      </c>
      <c r="EAJ283" s="166" t="s">
        <v>385</v>
      </c>
      <c r="EAK283" s="166" t="s">
        <v>385</v>
      </c>
      <c r="EAL283" s="166" t="s">
        <v>385</v>
      </c>
      <c r="EAM283" s="166" t="s">
        <v>385</v>
      </c>
      <c r="EAN283" s="166" t="s">
        <v>385</v>
      </c>
      <c r="EAO283" s="166" t="s">
        <v>385</v>
      </c>
      <c r="EAP283" s="166" t="s">
        <v>385</v>
      </c>
      <c r="EAQ283" s="166" t="s">
        <v>385</v>
      </c>
      <c r="EAR283" s="166" t="s">
        <v>385</v>
      </c>
      <c r="EAS283" s="166" t="s">
        <v>385</v>
      </c>
      <c r="EAT283" s="166" t="s">
        <v>385</v>
      </c>
      <c r="EAU283" s="166" t="s">
        <v>385</v>
      </c>
      <c r="EAV283" s="166" t="s">
        <v>385</v>
      </c>
      <c r="EAW283" s="166" t="s">
        <v>385</v>
      </c>
      <c r="EAX283" s="166" t="s">
        <v>385</v>
      </c>
      <c r="EAY283" s="166" t="s">
        <v>385</v>
      </c>
      <c r="EAZ283" s="166" t="s">
        <v>385</v>
      </c>
      <c r="EBA283" s="166" t="s">
        <v>385</v>
      </c>
      <c r="EBB283" s="166" t="s">
        <v>385</v>
      </c>
      <c r="EBC283" s="166" t="s">
        <v>385</v>
      </c>
      <c r="EBD283" s="166" t="s">
        <v>385</v>
      </c>
      <c r="EBE283" s="166" t="s">
        <v>385</v>
      </c>
      <c r="EBF283" s="166" t="s">
        <v>385</v>
      </c>
      <c r="EBG283" s="166" t="s">
        <v>385</v>
      </c>
      <c r="EBH283" s="166" t="s">
        <v>385</v>
      </c>
      <c r="EBI283" s="166" t="s">
        <v>385</v>
      </c>
      <c r="EBJ283" s="166" t="s">
        <v>385</v>
      </c>
      <c r="EBK283" s="166" t="s">
        <v>385</v>
      </c>
      <c r="EBL283" s="166" t="s">
        <v>385</v>
      </c>
      <c r="EBM283" s="166" t="s">
        <v>385</v>
      </c>
      <c r="EBN283" s="166" t="s">
        <v>385</v>
      </c>
      <c r="EBO283" s="166" t="s">
        <v>385</v>
      </c>
      <c r="EBP283" s="166" t="s">
        <v>385</v>
      </c>
      <c r="EBQ283" s="166" t="s">
        <v>385</v>
      </c>
      <c r="EBR283" s="166" t="s">
        <v>385</v>
      </c>
      <c r="EBS283" s="166" t="s">
        <v>385</v>
      </c>
      <c r="EBT283" s="166" t="s">
        <v>385</v>
      </c>
      <c r="EBU283" s="166" t="s">
        <v>385</v>
      </c>
      <c r="EBV283" s="166" t="s">
        <v>385</v>
      </c>
      <c r="EBW283" s="166" t="s">
        <v>385</v>
      </c>
      <c r="EBX283" s="166" t="s">
        <v>385</v>
      </c>
      <c r="EBY283" s="166" t="s">
        <v>385</v>
      </c>
      <c r="EBZ283" s="166" t="s">
        <v>385</v>
      </c>
      <c r="ECA283" s="166" t="s">
        <v>385</v>
      </c>
      <c r="ECB283" s="166" t="s">
        <v>385</v>
      </c>
      <c r="ECC283" s="166" t="s">
        <v>385</v>
      </c>
      <c r="ECD283" s="166" t="s">
        <v>385</v>
      </c>
      <c r="ECE283" s="166" t="s">
        <v>385</v>
      </c>
      <c r="ECF283" s="166" t="s">
        <v>385</v>
      </c>
      <c r="ECG283" s="166" t="s">
        <v>385</v>
      </c>
      <c r="ECH283" s="166" t="s">
        <v>385</v>
      </c>
      <c r="ECI283" s="166" t="s">
        <v>385</v>
      </c>
      <c r="ECJ283" s="166" t="s">
        <v>385</v>
      </c>
      <c r="ECK283" s="166" t="s">
        <v>385</v>
      </c>
      <c r="ECL283" s="166" t="s">
        <v>385</v>
      </c>
      <c r="ECM283" s="166" t="s">
        <v>385</v>
      </c>
      <c r="ECN283" s="166" t="s">
        <v>385</v>
      </c>
      <c r="ECO283" s="166" t="s">
        <v>385</v>
      </c>
      <c r="ECP283" s="166" t="s">
        <v>385</v>
      </c>
      <c r="ECQ283" s="166" t="s">
        <v>385</v>
      </c>
      <c r="ECR283" s="166" t="s">
        <v>385</v>
      </c>
      <c r="ECS283" s="166" t="s">
        <v>385</v>
      </c>
      <c r="ECT283" s="166" t="s">
        <v>385</v>
      </c>
      <c r="ECU283" s="166" t="s">
        <v>385</v>
      </c>
      <c r="ECV283" s="166" t="s">
        <v>385</v>
      </c>
      <c r="ECW283" s="166" t="s">
        <v>385</v>
      </c>
      <c r="ECX283" s="166" t="s">
        <v>385</v>
      </c>
      <c r="ECY283" s="166" t="s">
        <v>385</v>
      </c>
      <c r="ECZ283" s="166" t="s">
        <v>385</v>
      </c>
      <c r="EDA283" s="166" t="s">
        <v>385</v>
      </c>
      <c r="EDB283" s="166" t="s">
        <v>385</v>
      </c>
      <c r="EDC283" s="166" t="s">
        <v>385</v>
      </c>
      <c r="EDD283" s="166" t="s">
        <v>385</v>
      </c>
      <c r="EDE283" s="166" t="s">
        <v>385</v>
      </c>
      <c r="EDF283" s="166" t="s">
        <v>385</v>
      </c>
      <c r="EDG283" s="166" t="s">
        <v>385</v>
      </c>
      <c r="EDH283" s="166" t="s">
        <v>385</v>
      </c>
      <c r="EDI283" s="166" t="s">
        <v>385</v>
      </c>
      <c r="EDJ283" s="166" t="s">
        <v>385</v>
      </c>
      <c r="EDK283" s="166" t="s">
        <v>385</v>
      </c>
      <c r="EDL283" s="166" t="s">
        <v>385</v>
      </c>
      <c r="EDM283" s="166" t="s">
        <v>385</v>
      </c>
      <c r="EDN283" s="166" t="s">
        <v>385</v>
      </c>
      <c r="EDO283" s="166" t="s">
        <v>385</v>
      </c>
      <c r="EDP283" s="166" t="s">
        <v>385</v>
      </c>
      <c r="EDQ283" s="166" t="s">
        <v>385</v>
      </c>
      <c r="EDR283" s="166" t="s">
        <v>385</v>
      </c>
      <c r="EDS283" s="166" t="s">
        <v>385</v>
      </c>
      <c r="EDT283" s="166" t="s">
        <v>385</v>
      </c>
      <c r="EDU283" s="166" t="s">
        <v>385</v>
      </c>
      <c r="EDV283" s="166" t="s">
        <v>385</v>
      </c>
      <c r="EDW283" s="166" t="s">
        <v>385</v>
      </c>
      <c r="EDX283" s="166" t="s">
        <v>385</v>
      </c>
      <c r="EDY283" s="166" t="s">
        <v>385</v>
      </c>
      <c r="EDZ283" s="166" t="s">
        <v>385</v>
      </c>
      <c r="EEA283" s="166" t="s">
        <v>385</v>
      </c>
      <c r="EEB283" s="166" t="s">
        <v>385</v>
      </c>
      <c r="EEC283" s="166" t="s">
        <v>385</v>
      </c>
      <c r="EED283" s="166" t="s">
        <v>385</v>
      </c>
      <c r="EEE283" s="166" t="s">
        <v>385</v>
      </c>
      <c r="EEF283" s="166" t="s">
        <v>385</v>
      </c>
      <c r="EEG283" s="166" t="s">
        <v>385</v>
      </c>
      <c r="EEH283" s="166" t="s">
        <v>385</v>
      </c>
      <c r="EEI283" s="166" t="s">
        <v>385</v>
      </c>
      <c r="EEJ283" s="166" t="s">
        <v>385</v>
      </c>
      <c r="EEK283" s="166" t="s">
        <v>385</v>
      </c>
      <c r="EEL283" s="166" t="s">
        <v>385</v>
      </c>
      <c r="EEM283" s="166" t="s">
        <v>385</v>
      </c>
      <c r="EEN283" s="166" t="s">
        <v>385</v>
      </c>
      <c r="EEO283" s="166" t="s">
        <v>385</v>
      </c>
      <c r="EEP283" s="166" t="s">
        <v>385</v>
      </c>
      <c r="EEQ283" s="166" t="s">
        <v>385</v>
      </c>
      <c r="EER283" s="166" t="s">
        <v>385</v>
      </c>
      <c r="EES283" s="166" t="s">
        <v>385</v>
      </c>
      <c r="EET283" s="166" t="s">
        <v>385</v>
      </c>
      <c r="EEU283" s="166" t="s">
        <v>385</v>
      </c>
      <c r="EEV283" s="166" t="s">
        <v>385</v>
      </c>
      <c r="EEW283" s="166" t="s">
        <v>385</v>
      </c>
      <c r="EEX283" s="166" t="s">
        <v>385</v>
      </c>
      <c r="EEY283" s="166" t="s">
        <v>385</v>
      </c>
      <c r="EEZ283" s="166" t="s">
        <v>385</v>
      </c>
      <c r="EFA283" s="166" t="s">
        <v>385</v>
      </c>
      <c r="EFB283" s="166" t="s">
        <v>385</v>
      </c>
      <c r="EFC283" s="166" t="s">
        <v>385</v>
      </c>
      <c r="EFD283" s="166" t="s">
        <v>385</v>
      </c>
      <c r="EFE283" s="166" t="s">
        <v>385</v>
      </c>
      <c r="EFF283" s="166" t="s">
        <v>385</v>
      </c>
      <c r="EFG283" s="166" t="s">
        <v>385</v>
      </c>
      <c r="EFH283" s="166" t="s">
        <v>385</v>
      </c>
      <c r="EFI283" s="166" t="s">
        <v>385</v>
      </c>
      <c r="EFJ283" s="166" t="s">
        <v>385</v>
      </c>
      <c r="EFK283" s="166" t="s">
        <v>385</v>
      </c>
      <c r="EFL283" s="166" t="s">
        <v>385</v>
      </c>
      <c r="EFM283" s="166" t="s">
        <v>385</v>
      </c>
      <c r="EFN283" s="166" t="s">
        <v>385</v>
      </c>
      <c r="EFO283" s="166" t="s">
        <v>385</v>
      </c>
      <c r="EFP283" s="166" t="s">
        <v>385</v>
      </c>
      <c r="EFQ283" s="166" t="s">
        <v>385</v>
      </c>
      <c r="EFR283" s="166" t="s">
        <v>385</v>
      </c>
      <c r="EFS283" s="166" t="s">
        <v>385</v>
      </c>
      <c r="EFT283" s="166" t="s">
        <v>385</v>
      </c>
      <c r="EFU283" s="166" t="s">
        <v>385</v>
      </c>
      <c r="EFV283" s="166" t="s">
        <v>385</v>
      </c>
      <c r="EFW283" s="166" t="s">
        <v>385</v>
      </c>
      <c r="EFX283" s="166" t="s">
        <v>385</v>
      </c>
      <c r="EFY283" s="166" t="s">
        <v>385</v>
      </c>
      <c r="EFZ283" s="166" t="s">
        <v>385</v>
      </c>
      <c r="EGA283" s="166" t="s">
        <v>385</v>
      </c>
      <c r="EGB283" s="166" t="s">
        <v>385</v>
      </c>
      <c r="EGC283" s="166" t="s">
        <v>385</v>
      </c>
      <c r="EGD283" s="166" t="s">
        <v>385</v>
      </c>
      <c r="EGE283" s="166" t="s">
        <v>385</v>
      </c>
      <c r="EGF283" s="166" t="s">
        <v>385</v>
      </c>
      <c r="EGG283" s="166" t="s">
        <v>385</v>
      </c>
      <c r="EGH283" s="166" t="s">
        <v>385</v>
      </c>
      <c r="EGI283" s="166" t="s">
        <v>385</v>
      </c>
      <c r="EGJ283" s="166" t="s">
        <v>385</v>
      </c>
      <c r="EGK283" s="166" t="s">
        <v>385</v>
      </c>
      <c r="EGL283" s="166" t="s">
        <v>385</v>
      </c>
      <c r="EGM283" s="166" t="s">
        <v>385</v>
      </c>
      <c r="EGN283" s="166" t="s">
        <v>385</v>
      </c>
      <c r="EGO283" s="166" t="s">
        <v>385</v>
      </c>
      <c r="EGP283" s="166" t="s">
        <v>385</v>
      </c>
      <c r="EGQ283" s="166" t="s">
        <v>385</v>
      </c>
      <c r="EGR283" s="166" t="s">
        <v>385</v>
      </c>
      <c r="EGS283" s="166" t="s">
        <v>385</v>
      </c>
      <c r="EGT283" s="166" t="s">
        <v>385</v>
      </c>
      <c r="EGU283" s="166" t="s">
        <v>385</v>
      </c>
      <c r="EGV283" s="166" t="s">
        <v>385</v>
      </c>
      <c r="EGW283" s="166" t="s">
        <v>385</v>
      </c>
      <c r="EGX283" s="166" t="s">
        <v>385</v>
      </c>
      <c r="EGY283" s="166" t="s">
        <v>385</v>
      </c>
      <c r="EGZ283" s="166" t="s">
        <v>385</v>
      </c>
      <c r="EHA283" s="166" t="s">
        <v>385</v>
      </c>
      <c r="EHB283" s="166" t="s">
        <v>385</v>
      </c>
      <c r="EHC283" s="166" t="s">
        <v>385</v>
      </c>
      <c r="EHD283" s="166" t="s">
        <v>385</v>
      </c>
      <c r="EHE283" s="166" t="s">
        <v>385</v>
      </c>
      <c r="EHF283" s="166" t="s">
        <v>385</v>
      </c>
      <c r="EHG283" s="166" t="s">
        <v>385</v>
      </c>
      <c r="EHH283" s="166" t="s">
        <v>385</v>
      </c>
      <c r="EHI283" s="166" t="s">
        <v>385</v>
      </c>
      <c r="EHJ283" s="166" t="s">
        <v>385</v>
      </c>
      <c r="EHK283" s="166" t="s">
        <v>385</v>
      </c>
      <c r="EHL283" s="166" t="s">
        <v>385</v>
      </c>
      <c r="EHM283" s="166" t="s">
        <v>385</v>
      </c>
      <c r="EHN283" s="166" t="s">
        <v>385</v>
      </c>
      <c r="EHO283" s="166" t="s">
        <v>385</v>
      </c>
      <c r="EHP283" s="166" t="s">
        <v>385</v>
      </c>
      <c r="EHQ283" s="166" t="s">
        <v>385</v>
      </c>
      <c r="EHR283" s="166" t="s">
        <v>385</v>
      </c>
      <c r="EHS283" s="166" t="s">
        <v>385</v>
      </c>
      <c r="EHT283" s="166" t="s">
        <v>385</v>
      </c>
      <c r="EHU283" s="166" t="s">
        <v>385</v>
      </c>
      <c r="EHV283" s="166" t="s">
        <v>385</v>
      </c>
      <c r="EHW283" s="166" t="s">
        <v>385</v>
      </c>
      <c r="EHX283" s="166" t="s">
        <v>385</v>
      </c>
      <c r="EHY283" s="166" t="s">
        <v>385</v>
      </c>
      <c r="EHZ283" s="166" t="s">
        <v>385</v>
      </c>
      <c r="EIA283" s="166" t="s">
        <v>385</v>
      </c>
      <c r="EIB283" s="166" t="s">
        <v>385</v>
      </c>
      <c r="EIC283" s="166" t="s">
        <v>385</v>
      </c>
      <c r="EID283" s="166" t="s">
        <v>385</v>
      </c>
      <c r="EIE283" s="166" t="s">
        <v>385</v>
      </c>
      <c r="EIF283" s="166" t="s">
        <v>385</v>
      </c>
      <c r="EIG283" s="166" t="s">
        <v>385</v>
      </c>
      <c r="EIH283" s="166" t="s">
        <v>385</v>
      </c>
      <c r="EII283" s="166" t="s">
        <v>385</v>
      </c>
      <c r="EIJ283" s="166" t="s">
        <v>385</v>
      </c>
      <c r="EIK283" s="166" t="s">
        <v>385</v>
      </c>
      <c r="EIL283" s="166" t="s">
        <v>385</v>
      </c>
      <c r="EIM283" s="166" t="s">
        <v>385</v>
      </c>
      <c r="EIN283" s="166" t="s">
        <v>385</v>
      </c>
      <c r="EIO283" s="166" t="s">
        <v>385</v>
      </c>
      <c r="EIP283" s="166" t="s">
        <v>385</v>
      </c>
      <c r="EIQ283" s="166" t="s">
        <v>385</v>
      </c>
      <c r="EIR283" s="166" t="s">
        <v>385</v>
      </c>
      <c r="EIS283" s="166" t="s">
        <v>385</v>
      </c>
      <c r="EIT283" s="166" t="s">
        <v>385</v>
      </c>
      <c r="EIU283" s="166" t="s">
        <v>385</v>
      </c>
      <c r="EIV283" s="166" t="s">
        <v>385</v>
      </c>
      <c r="EIW283" s="166" t="s">
        <v>385</v>
      </c>
      <c r="EIX283" s="166" t="s">
        <v>385</v>
      </c>
      <c r="EIY283" s="166" t="s">
        <v>385</v>
      </c>
      <c r="EIZ283" s="166" t="s">
        <v>385</v>
      </c>
      <c r="EJA283" s="166" t="s">
        <v>385</v>
      </c>
      <c r="EJB283" s="166" t="s">
        <v>385</v>
      </c>
      <c r="EJC283" s="166" t="s">
        <v>385</v>
      </c>
      <c r="EJD283" s="166" t="s">
        <v>385</v>
      </c>
      <c r="EJE283" s="166" t="s">
        <v>385</v>
      </c>
      <c r="EJF283" s="166" t="s">
        <v>385</v>
      </c>
      <c r="EJG283" s="166" t="s">
        <v>385</v>
      </c>
      <c r="EJH283" s="166" t="s">
        <v>385</v>
      </c>
      <c r="EJI283" s="166" t="s">
        <v>385</v>
      </c>
      <c r="EJJ283" s="166" t="s">
        <v>385</v>
      </c>
      <c r="EJK283" s="166" t="s">
        <v>385</v>
      </c>
      <c r="EJL283" s="166" t="s">
        <v>385</v>
      </c>
      <c r="EJM283" s="166" t="s">
        <v>385</v>
      </c>
      <c r="EJN283" s="166" t="s">
        <v>385</v>
      </c>
      <c r="EJO283" s="166" t="s">
        <v>385</v>
      </c>
      <c r="EJP283" s="166" t="s">
        <v>385</v>
      </c>
      <c r="EJQ283" s="166" t="s">
        <v>385</v>
      </c>
      <c r="EJR283" s="166" t="s">
        <v>385</v>
      </c>
      <c r="EJS283" s="166" t="s">
        <v>385</v>
      </c>
      <c r="EJT283" s="166" t="s">
        <v>385</v>
      </c>
      <c r="EJU283" s="166" t="s">
        <v>385</v>
      </c>
      <c r="EJV283" s="166" t="s">
        <v>385</v>
      </c>
      <c r="EJW283" s="166" t="s">
        <v>385</v>
      </c>
      <c r="EJX283" s="166" t="s">
        <v>385</v>
      </c>
      <c r="EJY283" s="166" t="s">
        <v>385</v>
      </c>
      <c r="EJZ283" s="166" t="s">
        <v>385</v>
      </c>
      <c r="EKA283" s="166" t="s">
        <v>385</v>
      </c>
      <c r="EKB283" s="166" t="s">
        <v>385</v>
      </c>
      <c r="EKC283" s="166" t="s">
        <v>385</v>
      </c>
      <c r="EKD283" s="166" t="s">
        <v>385</v>
      </c>
      <c r="EKE283" s="166" t="s">
        <v>385</v>
      </c>
      <c r="EKF283" s="166" t="s">
        <v>385</v>
      </c>
      <c r="EKG283" s="166" t="s">
        <v>385</v>
      </c>
      <c r="EKH283" s="166" t="s">
        <v>385</v>
      </c>
      <c r="EKI283" s="166" t="s">
        <v>385</v>
      </c>
      <c r="EKJ283" s="166" t="s">
        <v>385</v>
      </c>
      <c r="EKK283" s="166" t="s">
        <v>385</v>
      </c>
      <c r="EKL283" s="166" t="s">
        <v>385</v>
      </c>
      <c r="EKM283" s="166" t="s">
        <v>385</v>
      </c>
      <c r="EKN283" s="166" t="s">
        <v>385</v>
      </c>
      <c r="EKO283" s="166" t="s">
        <v>385</v>
      </c>
      <c r="EKP283" s="166" t="s">
        <v>385</v>
      </c>
      <c r="EKQ283" s="166" t="s">
        <v>385</v>
      </c>
      <c r="EKR283" s="166" t="s">
        <v>385</v>
      </c>
      <c r="EKS283" s="166" t="s">
        <v>385</v>
      </c>
      <c r="EKT283" s="166" t="s">
        <v>385</v>
      </c>
      <c r="EKU283" s="166" t="s">
        <v>385</v>
      </c>
      <c r="EKV283" s="166" t="s">
        <v>385</v>
      </c>
      <c r="EKW283" s="166" t="s">
        <v>385</v>
      </c>
      <c r="EKX283" s="166" t="s">
        <v>385</v>
      </c>
      <c r="EKY283" s="166" t="s">
        <v>385</v>
      </c>
      <c r="EKZ283" s="166" t="s">
        <v>385</v>
      </c>
      <c r="ELA283" s="166" t="s">
        <v>385</v>
      </c>
      <c r="ELB283" s="166" t="s">
        <v>385</v>
      </c>
      <c r="ELC283" s="166" t="s">
        <v>385</v>
      </c>
      <c r="ELD283" s="166" t="s">
        <v>385</v>
      </c>
      <c r="ELE283" s="166" t="s">
        <v>385</v>
      </c>
      <c r="ELF283" s="166" t="s">
        <v>385</v>
      </c>
      <c r="ELG283" s="166" t="s">
        <v>385</v>
      </c>
      <c r="ELH283" s="166" t="s">
        <v>385</v>
      </c>
      <c r="ELI283" s="166" t="s">
        <v>385</v>
      </c>
      <c r="ELJ283" s="166" t="s">
        <v>385</v>
      </c>
      <c r="ELK283" s="166" t="s">
        <v>385</v>
      </c>
      <c r="ELL283" s="166" t="s">
        <v>385</v>
      </c>
      <c r="ELM283" s="166" t="s">
        <v>385</v>
      </c>
      <c r="ELN283" s="166" t="s">
        <v>385</v>
      </c>
      <c r="ELO283" s="166" t="s">
        <v>385</v>
      </c>
      <c r="ELP283" s="166" t="s">
        <v>385</v>
      </c>
      <c r="ELQ283" s="166" t="s">
        <v>385</v>
      </c>
      <c r="ELR283" s="166" t="s">
        <v>385</v>
      </c>
      <c r="ELS283" s="166" t="s">
        <v>385</v>
      </c>
      <c r="ELT283" s="166" t="s">
        <v>385</v>
      </c>
      <c r="ELU283" s="166" t="s">
        <v>385</v>
      </c>
      <c r="ELV283" s="166" t="s">
        <v>385</v>
      </c>
      <c r="ELW283" s="166" t="s">
        <v>385</v>
      </c>
      <c r="ELX283" s="166" t="s">
        <v>385</v>
      </c>
      <c r="ELY283" s="166" t="s">
        <v>385</v>
      </c>
      <c r="ELZ283" s="166" t="s">
        <v>385</v>
      </c>
      <c r="EMA283" s="166" t="s">
        <v>385</v>
      </c>
      <c r="EMB283" s="166" t="s">
        <v>385</v>
      </c>
      <c r="EMC283" s="166" t="s">
        <v>385</v>
      </c>
      <c r="EMD283" s="166" t="s">
        <v>385</v>
      </c>
      <c r="EME283" s="166" t="s">
        <v>385</v>
      </c>
      <c r="EMF283" s="166" t="s">
        <v>385</v>
      </c>
      <c r="EMG283" s="166" t="s">
        <v>385</v>
      </c>
      <c r="EMH283" s="166" t="s">
        <v>385</v>
      </c>
      <c r="EMI283" s="166" t="s">
        <v>385</v>
      </c>
      <c r="EMJ283" s="166" t="s">
        <v>385</v>
      </c>
      <c r="EMK283" s="166" t="s">
        <v>385</v>
      </c>
      <c r="EML283" s="166" t="s">
        <v>385</v>
      </c>
      <c r="EMM283" s="166" t="s">
        <v>385</v>
      </c>
      <c r="EMN283" s="166" t="s">
        <v>385</v>
      </c>
      <c r="EMO283" s="166" t="s">
        <v>385</v>
      </c>
      <c r="EMP283" s="166" t="s">
        <v>385</v>
      </c>
      <c r="EMQ283" s="166" t="s">
        <v>385</v>
      </c>
      <c r="EMR283" s="166" t="s">
        <v>385</v>
      </c>
      <c r="EMS283" s="166" t="s">
        <v>385</v>
      </c>
      <c r="EMT283" s="166" t="s">
        <v>385</v>
      </c>
      <c r="EMU283" s="166" t="s">
        <v>385</v>
      </c>
      <c r="EMV283" s="166" t="s">
        <v>385</v>
      </c>
      <c r="EMW283" s="166" t="s">
        <v>385</v>
      </c>
      <c r="EMX283" s="166" t="s">
        <v>385</v>
      </c>
      <c r="EMY283" s="166" t="s">
        <v>385</v>
      </c>
      <c r="EMZ283" s="166" t="s">
        <v>385</v>
      </c>
      <c r="ENA283" s="166" t="s">
        <v>385</v>
      </c>
      <c r="ENB283" s="166" t="s">
        <v>385</v>
      </c>
      <c r="ENC283" s="166" t="s">
        <v>385</v>
      </c>
      <c r="END283" s="166" t="s">
        <v>385</v>
      </c>
      <c r="ENE283" s="166" t="s">
        <v>385</v>
      </c>
      <c r="ENF283" s="166" t="s">
        <v>385</v>
      </c>
      <c r="ENG283" s="166" t="s">
        <v>385</v>
      </c>
      <c r="ENH283" s="166" t="s">
        <v>385</v>
      </c>
      <c r="ENI283" s="166" t="s">
        <v>385</v>
      </c>
      <c r="ENJ283" s="166" t="s">
        <v>385</v>
      </c>
      <c r="ENK283" s="166" t="s">
        <v>385</v>
      </c>
      <c r="ENL283" s="166" t="s">
        <v>385</v>
      </c>
      <c r="ENM283" s="166" t="s">
        <v>385</v>
      </c>
      <c r="ENN283" s="166" t="s">
        <v>385</v>
      </c>
      <c r="ENO283" s="166" t="s">
        <v>385</v>
      </c>
      <c r="ENP283" s="166" t="s">
        <v>385</v>
      </c>
      <c r="ENQ283" s="166" t="s">
        <v>385</v>
      </c>
      <c r="ENR283" s="166" t="s">
        <v>385</v>
      </c>
      <c r="ENS283" s="166" t="s">
        <v>385</v>
      </c>
      <c r="ENT283" s="166" t="s">
        <v>385</v>
      </c>
      <c r="ENU283" s="166" t="s">
        <v>385</v>
      </c>
      <c r="ENV283" s="166" t="s">
        <v>385</v>
      </c>
      <c r="ENW283" s="166" t="s">
        <v>385</v>
      </c>
      <c r="ENX283" s="166" t="s">
        <v>385</v>
      </c>
      <c r="ENY283" s="166" t="s">
        <v>385</v>
      </c>
      <c r="ENZ283" s="166" t="s">
        <v>385</v>
      </c>
      <c r="EOA283" s="166" t="s">
        <v>385</v>
      </c>
      <c r="EOB283" s="166" t="s">
        <v>385</v>
      </c>
      <c r="EOC283" s="166" t="s">
        <v>385</v>
      </c>
      <c r="EOD283" s="166" t="s">
        <v>385</v>
      </c>
      <c r="EOE283" s="166" t="s">
        <v>385</v>
      </c>
      <c r="EOF283" s="166" t="s">
        <v>385</v>
      </c>
      <c r="EOG283" s="166" t="s">
        <v>385</v>
      </c>
      <c r="EOH283" s="166" t="s">
        <v>385</v>
      </c>
      <c r="EOI283" s="166" t="s">
        <v>385</v>
      </c>
      <c r="EOJ283" s="166" t="s">
        <v>385</v>
      </c>
      <c r="EOK283" s="166" t="s">
        <v>385</v>
      </c>
      <c r="EOL283" s="166" t="s">
        <v>385</v>
      </c>
      <c r="EOM283" s="166" t="s">
        <v>385</v>
      </c>
      <c r="EON283" s="166" t="s">
        <v>385</v>
      </c>
      <c r="EOO283" s="166" t="s">
        <v>385</v>
      </c>
      <c r="EOP283" s="166" t="s">
        <v>385</v>
      </c>
      <c r="EOQ283" s="166" t="s">
        <v>385</v>
      </c>
      <c r="EOR283" s="166" t="s">
        <v>385</v>
      </c>
      <c r="EOS283" s="166" t="s">
        <v>385</v>
      </c>
      <c r="EOT283" s="166" t="s">
        <v>385</v>
      </c>
      <c r="EOU283" s="166" t="s">
        <v>385</v>
      </c>
      <c r="EOV283" s="166" t="s">
        <v>385</v>
      </c>
      <c r="EOW283" s="166" t="s">
        <v>385</v>
      </c>
      <c r="EOX283" s="166" t="s">
        <v>385</v>
      </c>
      <c r="EOY283" s="166" t="s">
        <v>385</v>
      </c>
      <c r="EOZ283" s="166" t="s">
        <v>385</v>
      </c>
      <c r="EPA283" s="166" t="s">
        <v>385</v>
      </c>
      <c r="EPB283" s="166" t="s">
        <v>385</v>
      </c>
      <c r="EPC283" s="166" t="s">
        <v>385</v>
      </c>
      <c r="EPD283" s="166" t="s">
        <v>385</v>
      </c>
      <c r="EPE283" s="166" t="s">
        <v>385</v>
      </c>
      <c r="EPF283" s="166" t="s">
        <v>385</v>
      </c>
      <c r="EPG283" s="166" t="s">
        <v>385</v>
      </c>
      <c r="EPH283" s="166" t="s">
        <v>385</v>
      </c>
      <c r="EPI283" s="166" t="s">
        <v>385</v>
      </c>
      <c r="EPJ283" s="166" t="s">
        <v>385</v>
      </c>
      <c r="EPK283" s="166" t="s">
        <v>385</v>
      </c>
      <c r="EPL283" s="166" t="s">
        <v>385</v>
      </c>
      <c r="EPM283" s="166" t="s">
        <v>385</v>
      </c>
      <c r="EPN283" s="166" t="s">
        <v>385</v>
      </c>
      <c r="EPO283" s="166" t="s">
        <v>385</v>
      </c>
      <c r="EPP283" s="166" t="s">
        <v>385</v>
      </c>
      <c r="EPQ283" s="166" t="s">
        <v>385</v>
      </c>
      <c r="EPR283" s="166" t="s">
        <v>385</v>
      </c>
      <c r="EPS283" s="166" t="s">
        <v>385</v>
      </c>
      <c r="EPT283" s="166" t="s">
        <v>385</v>
      </c>
      <c r="EPU283" s="166" t="s">
        <v>385</v>
      </c>
      <c r="EPV283" s="166" t="s">
        <v>385</v>
      </c>
      <c r="EPW283" s="166" t="s">
        <v>385</v>
      </c>
      <c r="EPX283" s="166" t="s">
        <v>385</v>
      </c>
      <c r="EPY283" s="166" t="s">
        <v>385</v>
      </c>
      <c r="EPZ283" s="166" t="s">
        <v>385</v>
      </c>
      <c r="EQA283" s="166" t="s">
        <v>385</v>
      </c>
      <c r="EQB283" s="166" t="s">
        <v>385</v>
      </c>
      <c r="EQC283" s="166" t="s">
        <v>385</v>
      </c>
      <c r="EQD283" s="166" t="s">
        <v>385</v>
      </c>
      <c r="EQE283" s="166" t="s">
        <v>385</v>
      </c>
      <c r="EQF283" s="166" t="s">
        <v>385</v>
      </c>
      <c r="EQG283" s="166" t="s">
        <v>385</v>
      </c>
      <c r="EQH283" s="166" t="s">
        <v>385</v>
      </c>
      <c r="EQI283" s="166" t="s">
        <v>385</v>
      </c>
      <c r="EQJ283" s="166" t="s">
        <v>385</v>
      </c>
      <c r="EQK283" s="166" t="s">
        <v>385</v>
      </c>
      <c r="EQL283" s="166" t="s">
        <v>385</v>
      </c>
      <c r="EQM283" s="166" t="s">
        <v>385</v>
      </c>
      <c r="EQN283" s="166" t="s">
        <v>385</v>
      </c>
      <c r="EQO283" s="166" t="s">
        <v>385</v>
      </c>
      <c r="EQP283" s="166" t="s">
        <v>385</v>
      </c>
      <c r="EQQ283" s="166" t="s">
        <v>385</v>
      </c>
      <c r="EQR283" s="166" t="s">
        <v>385</v>
      </c>
      <c r="EQS283" s="166" t="s">
        <v>385</v>
      </c>
      <c r="EQT283" s="166" t="s">
        <v>385</v>
      </c>
      <c r="EQU283" s="166" t="s">
        <v>385</v>
      </c>
      <c r="EQV283" s="166" t="s">
        <v>385</v>
      </c>
      <c r="EQW283" s="166" t="s">
        <v>385</v>
      </c>
      <c r="EQX283" s="166" t="s">
        <v>385</v>
      </c>
      <c r="EQY283" s="166" t="s">
        <v>385</v>
      </c>
      <c r="EQZ283" s="166" t="s">
        <v>385</v>
      </c>
      <c r="ERA283" s="166" t="s">
        <v>385</v>
      </c>
      <c r="ERB283" s="166" t="s">
        <v>385</v>
      </c>
      <c r="ERC283" s="166" t="s">
        <v>385</v>
      </c>
      <c r="ERD283" s="166" t="s">
        <v>385</v>
      </c>
      <c r="ERE283" s="166" t="s">
        <v>385</v>
      </c>
      <c r="ERF283" s="166" t="s">
        <v>385</v>
      </c>
      <c r="ERG283" s="166" t="s">
        <v>385</v>
      </c>
      <c r="ERH283" s="166" t="s">
        <v>385</v>
      </c>
      <c r="ERI283" s="166" t="s">
        <v>385</v>
      </c>
      <c r="ERJ283" s="166" t="s">
        <v>385</v>
      </c>
      <c r="ERK283" s="166" t="s">
        <v>385</v>
      </c>
      <c r="ERL283" s="166" t="s">
        <v>385</v>
      </c>
      <c r="ERM283" s="166" t="s">
        <v>385</v>
      </c>
      <c r="ERN283" s="166" t="s">
        <v>385</v>
      </c>
      <c r="ERO283" s="166" t="s">
        <v>385</v>
      </c>
      <c r="ERP283" s="166" t="s">
        <v>385</v>
      </c>
      <c r="ERQ283" s="166" t="s">
        <v>385</v>
      </c>
      <c r="ERR283" s="166" t="s">
        <v>385</v>
      </c>
      <c r="ERS283" s="166" t="s">
        <v>385</v>
      </c>
      <c r="ERT283" s="166" t="s">
        <v>385</v>
      </c>
      <c r="ERU283" s="166" t="s">
        <v>385</v>
      </c>
      <c r="ERV283" s="166" t="s">
        <v>385</v>
      </c>
      <c r="ERW283" s="166" t="s">
        <v>385</v>
      </c>
      <c r="ERX283" s="166" t="s">
        <v>385</v>
      </c>
      <c r="ERY283" s="166" t="s">
        <v>385</v>
      </c>
      <c r="ERZ283" s="166" t="s">
        <v>385</v>
      </c>
      <c r="ESA283" s="166" t="s">
        <v>385</v>
      </c>
      <c r="ESB283" s="166" t="s">
        <v>385</v>
      </c>
      <c r="ESC283" s="166" t="s">
        <v>385</v>
      </c>
      <c r="ESD283" s="166" t="s">
        <v>385</v>
      </c>
      <c r="ESE283" s="166" t="s">
        <v>385</v>
      </c>
      <c r="ESF283" s="166" t="s">
        <v>385</v>
      </c>
      <c r="ESG283" s="166" t="s">
        <v>385</v>
      </c>
      <c r="ESH283" s="166" t="s">
        <v>385</v>
      </c>
      <c r="ESI283" s="166" t="s">
        <v>385</v>
      </c>
      <c r="ESJ283" s="166" t="s">
        <v>385</v>
      </c>
      <c r="ESK283" s="166" t="s">
        <v>385</v>
      </c>
      <c r="ESL283" s="166" t="s">
        <v>385</v>
      </c>
      <c r="ESM283" s="166" t="s">
        <v>385</v>
      </c>
      <c r="ESN283" s="166" t="s">
        <v>385</v>
      </c>
      <c r="ESO283" s="166" t="s">
        <v>385</v>
      </c>
      <c r="ESP283" s="166" t="s">
        <v>385</v>
      </c>
      <c r="ESQ283" s="166" t="s">
        <v>385</v>
      </c>
      <c r="ESR283" s="166" t="s">
        <v>385</v>
      </c>
      <c r="ESS283" s="166" t="s">
        <v>385</v>
      </c>
      <c r="EST283" s="166" t="s">
        <v>385</v>
      </c>
      <c r="ESU283" s="166" t="s">
        <v>385</v>
      </c>
      <c r="ESV283" s="166" t="s">
        <v>385</v>
      </c>
      <c r="ESW283" s="166" t="s">
        <v>385</v>
      </c>
      <c r="ESX283" s="166" t="s">
        <v>385</v>
      </c>
      <c r="ESY283" s="166" t="s">
        <v>385</v>
      </c>
      <c r="ESZ283" s="166" t="s">
        <v>385</v>
      </c>
      <c r="ETA283" s="166" t="s">
        <v>385</v>
      </c>
      <c r="ETB283" s="166" t="s">
        <v>385</v>
      </c>
      <c r="ETC283" s="166" t="s">
        <v>385</v>
      </c>
      <c r="ETD283" s="166" t="s">
        <v>385</v>
      </c>
      <c r="ETE283" s="166" t="s">
        <v>385</v>
      </c>
      <c r="ETF283" s="166" t="s">
        <v>385</v>
      </c>
      <c r="ETG283" s="166" t="s">
        <v>385</v>
      </c>
      <c r="ETH283" s="166" t="s">
        <v>385</v>
      </c>
      <c r="ETI283" s="166" t="s">
        <v>385</v>
      </c>
      <c r="ETJ283" s="166" t="s">
        <v>385</v>
      </c>
      <c r="ETK283" s="166" t="s">
        <v>385</v>
      </c>
      <c r="ETL283" s="166" t="s">
        <v>385</v>
      </c>
      <c r="ETM283" s="166" t="s">
        <v>385</v>
      </c>
      <c r="ETN283" s="166" t="s">
        <v>385</v>
      </c>
      <c r="ETO283" s="166" t="s">
        <v>385</v>
      </c>
      <c r="ETP283" s="166" t="s">
        <v>385</v>
      </c>
      <c r="ETQ283" s="166" t="s">
        <v>385</v>
      </c>
      <c r="ETR283" s="166" t="s">
        <v>385</v>
      </c>
      <c r="ETS283" s="166" t="s">
        <v>385</v>
      </c>
      <c r="ETT283" s="166" t="s">
        <v>385</v>
      </c>
      <c r="ETU283" s="166" t="s">
        <v>385</v>
      </c>
      <c r="ETV283" s="166" t="s">
        <v>385</v>
      </c>
      <c r="ETW283" s="166" t="s">
        <v>385</v>
      </c>
      <c r="ETX283" s="166" t="s">
        <v>385</v>
      </c>
      <c r="ETY283" s="166" t="s">
        <v>385</v>
      </c>
      <c r="ETZ283" s="166" t="s">
        <v>385</v>
      </c>
      <c r="EUA283" s="166" t="s">
        <v>385</v>
      </c>
      <c r="EUB283" s="166" t="s">
        <v>385</v>
      </c>
      <c r="EUC283" s="166" t="s">
        <v>385</v>
      </c>
      <c r="EUD283" s="166" t="s">
        <v>385</v>
      </c>
      <c r="EUE283" s="166" t="s">
        <v>385</v>
      </c>
      <c r="EUF283" s="166" t="s">
        <v>385</v>
      </c>
      <c r="EUG283" s="166" t="s">
        <v>385</v>
      </c>
      <c r="EUH283" s="166" t="s">
        <v>385</v>
      </c>
      <c r="EUI283" s="166" t="s">
        <v>385</v>
      </c>
      <c r="EUJ283" s="166" t="s">
        <v>385</v>
      </c>
      <c r="EUK283" s="166" t="s">
        <v>385</v>
      </c>
      <c r="EUL283" s="166" t="s">
        <v>385</v>
      </c>
      <c r="EUM283" s="166" t="s">
        <v>385</v>
      </c>
      <c r="EUN283" s="166" t="s">
        <v>385</v>
      </c>
      <c r="EUO283" s="166" t="s">
        <v>385</v>
      </c>
      <c r="EUP283" s="166" t="s">
        <v>385</v>
      </c>
      <c r="EUQ283" s="166" t="s">
        <v>385</v>
      </c>
      <c r="EUR283" s="166" t="s">
        <v>385</v>
      </c>
      <c r="EUS283" s="166" t="s">
        <v>385</v>
      </c>
      <c r="EUT283" s="166" t="s">
        <v>385</v>
      </c>
      <c r="EUU283" s="166" t="s">
        <v>385</v>
      </c>
      <c r="EUV283" s="166" t="s">
        <v>385</v>
      </c>
      <c r="EUW283" s="166" t="s">
        <v>385</v>
      </c>
      <c r="EUX283" s="166" t="s">
        <v>385</v>
      </c>
      <c r="EUY283" s="166" t="s">
        <v>385</v>
      </c>
      <c r="EUZ283" s="166" t="s">
        <v>385</v>
      </c>
      <c r="EVA283" s="166" t="s">
        <v>385</v>
      </c>
      <c r="EVB283" s="166" t="s">
        <v>385</v>
      </c>
      <c r="EVC283" s="166" t="s">
        <v>385</v>
      </c>
      <c r="EVD283" s="166" t="s">
        <v>385</v>
      </c>
      <c r="EVE283" s="166" t="s">
        <v>385</v>
      </c>
      <c r="EVF283" s="166" t="s">
        <v>385</v>
      </c>
      <c r="EVG283" s="166" t="s">
        <v>385</v>
      </c>
      <c r="EVH283" s="166" t="s">
        <v>385</v>
      </c>
      <c r="EVI283" s="166" t="s">
        <v>385</v>
      </c>
      <c r="EVJ283" s="166" t="s">
        <v>385</v>
      </c>
      <c r="EVK283" s="166" t="s">
        <v>385</v>
      </c>
      <c r="EVL283" s="166" t="s">
        <v>385</v>
      </c>
      <c r="EVM283" s="166" t="s">
        <v>385</v>
      </c>
      <c r="EVN283" s="166" t="s">
        <v>385</v>
      </c>
      <c r="EVO283" s="166" t="s">
        <v>385</v>
      </c>
      <c r="EVP283" s="166" t="s">
        <v>385</v>
      </c>
      <c r="EVQ283" s="166" t="s">
        <v>385</v>
      </c>
      <c r="EVR283" s="166" t="s">
        <v>385</v>
      </c>
      <c r="EVS283" s="166" t="s">
        <v>385</v>
      </c>
      <c r="EVT283" s="166" t="s">
        <v>385</v>
      </c>
      <c r="EVU283" s="166" t="s">
        <v>385</v>
      </c>
      <c r="EVV283" s="166" t="s">
        <v>385</v>
      </c>
      <c r="EVW283" s="166" t="s">
        <v>385</v>
      </c>
      <c r="EVX283" s="166" t="s">
        <v>385</v>
      </c>
      <c r="EVY283" s="166" t="s">
        <v>385</v>
      </c>
      <c r="EVZ283" s="166" t="s">
        <v>385</v>
      </c>
      <c r="EWA283" s="166" t="s">
        <v>385</v>
      </c>
      <c r="EWB283" s="166" t="s">
        <v>385</v>
      </c>
      <c r="EWC283" s="166" t="s">
        <v>385</v>
      </c>
      <c r="EWD283" s="166" t="s">
        <v>385</v>
      </c>
      <c r="EWE283" s="166" t="s">
        <v>385</v>
      </c>
      <c r="EWF283" s="166" t="s">
        <v>385</v>
      </c>
      <c r="EWG283" s="166" t="s">
        <v>385</v>
      </c>
      <c r="EWH283" s="166" t="s">
        <v>385</v>
      </c>
      <c r="EWI283" s="166" t="s">
        <v>385</v>
      </c>
      <c r="EWJ283" s="166" t="s">
        <v>385</v>
      </c>
      <c r="EWK283" s="166" t="s">
        <v>385</v>
      </c>
      <c r="EWL283" s="166" t="s">
        <v>385</v>
      </c>
      <c r="EWM283" s="166" t="s">
        <v>385</v>
      </c>
      <c r="EWN283" s="166" t="s">
        <v>385</v>
      </c>
      <c r="EWO283" s="166" t="s">
        <v>385</v>
      </c>
      <c r="EWP283" s="166" t="s">
        <v>385</v>
      </c>
      <c r="EWQ283" s="166" t="s">
        <v>385</v>
      </c>
      <c r="EWR283" s="166" t="s">
        <v>385</v>
      </c>
      <c r="EWS283" s="166" t="s">
        <v>385</v>
      </c>
      <c r="EWT283" s="166" t="s">
        <v>385</v>
      </c>
      <c r="EWU283" s="166" t="s">
        <v>385</v>
      </c>
      <c r="EWV283" s="166" t="s">
        <v>385</v>
      </c>
      <c r="EWW283" s="166" t="s">
        <v>385</v>
      </c>
      <c r="EWX283" s="166" t="s">
        <v>385</v>
      </c>
      <c r="EWY283" s="166" t="s">
        <v>385</v>
      </c>
      <c r="EWZ283" s="166" t="s">
        <v>385</v>
      </c>
      <c r="EXA283" s="166" t="s">
        <v>385</v>
      </c>
      <c r="EXB283" s="166" t="s">
        <v>385</v>
      </c>
      <c r="EXC283" s="166" t="s">
        <v>385</v>
      </c>
      <c r="EXD283" s="166" t="s">
        <v>385</v>
      </c>
      <c r="EXE283" s="166" t="s">
        <v>385</v>
      </c>
      <c r="EXF283" s="166" t="s">
        <v>385</v>
      </c>
      <c r="EXG283" s="166" t="s">
        <v>385</v>
      </c>
      <c r="EXH283" s="166" t="s">
        <v>385</v>
      </c>
      <c r="EXI283" s="166" t="s">
        <v>385</v>
      </c>
      <c r="EXJ283" s="166" t="s">
        <v>385</v>
      </c>
      <c r="EXK283" s="166" t="s">
        <v>385</v>
      </c>
      <c r="EXL283" s="166" t="s">
        <v>385</v>
      </c>
      <c r="EXM283" s="166" t="s">
        <v>385</v>
      </c>
      <c r="EXN283" s="166" t="s">
        <v>385</v>
      </c>
      <c r="EXO283" s="166" t="s">
        <v>385</v>
      </c>
      <c r="EXP283" s="166" t="s">
        <v>385</v>
      </c>
      <c r="EXQ283" s="166" t="s">
        <v>385</v>
      </c>
      <c r="EXR283" s="166" t="s">
        <v>385</v>
      </c>
      <c r="EXS283" s="166" t="s">
        <v>385</v>
      </c>
      <c r="EXT283" s="166" t="s">
        <v>385</v>
      </c>
      <c r="EXU283" s="166" t="s">
        <v>385</v>
      </c>
      <c r="EXV283" s="166" t="s">
        <v>385</v>
      </c>
      <c r="EXW283" s="166" t="s">
        <v>385</v>
      </c>
      <c r="EXX283" s="166" t="s">
        <v>385</v>
      </c>
      <c r="EXY283" s="166" t="s">
        <v>385</v>
      </c>
      <c r="EXZ283" s="166" t="s">
        <v>385</v>
      </c>
      <c r="EYA283" s="166" t="s">
        <v>385</v>
      </c>
      <c r="EYB283" s="166" t="s">
        <v>385</v>
      </c>
      <c r="EYC283" s="166" t="s">
        <v>385</v>
      </c>
      <c r="EYD283" s="166" t="s">
        <v>385</v>
      </c>
      <c r="EYE283" s="166" t="s">
        <v>385</v>
      </c>
      <c r="EYF283" s="166" t="s">
        <v>385</v>
      </c>
      <c r="EYG283" s="166" t="s">
        <v>385</v>
      </c>
      <c r="EYH283" s="166" t="s">
        <v>385</v>
      </c>
      <c r="EYI283" s="166" t="s">
        <v>385</v>
      </c>
      <c r="EYJ283" s="166" t="s">
        <v>385</v>
      </c>
      <c r="EYK283" s="166" t="s">
        <v>385</v>
      </c>
      <c r="EYL283" s="166" t="s">
        <v>385</v>
      </c>
      <c r="EYM283" s="166" t="s">
        <v>385</v>
      </c>
      <c r="EYN283" s="166" t="s">
        <v>385</v>
      </c>
      <c r="EYO283" s="166" t="s">
        <v>385</v>
      </c>
      <c r="EYP283" s="166" t="s">
        <v>385</v>
      </c>
      <c r="EYQ283" s="166" t="s">
        <v>385</v>
      </c>
      <c r="EYR283" s="166" t="s">
        <v>385</v>
      </c>
      <c r="EYS283" s="166" t="s">
        <v>385</v>
      </c>
      <c r="EYT283" s="166" t="s">
        <v>385</v>
      </c>
      <c r="EYU283" s="166" t="s">
        <v>385</v>
      </c>
      <c r="EYV283" s="166" t="s">
        <v>385</v>
      </c>
      <c r="EYW283" s="166" t="s">
        <v>385</v>
      </c>
      <c r="EYX283" s="166" t="s">
        <v>385</v>
      </c>
      <c r="EYY283" s="166" t="s">
        <v>385</v>
      </c>
      <c r="EYZ283" s="166" t="s">
        <v>385</v>
      </c>
      <c r="EZA283" s="166" t="s">
        <v>385</v>
      </c>
      <c r="EZB283" s="166" t="s">
        <v>385</v>
      </c>
      <c r="EZC283" s="166" t="s">
        <v>385</v>
      </c>
      <c r="EZD283" s="166" t="s">
        <v>385</v>
      </c>
      <c r="EZE283" s="166" t="s">
        <v>385</v>
      </c>
      <c r="EZF283" s="166" t="s">
        <v>385</v>
      </c>
      <c r="EZG283" s="166" t="s">
        <v>385</v>
      </c>
      <c r="EZH283" s="166" t="s">
        <v>385</v>
      </c>
      <c r="EZI283" s="166" t="s">
        <v>385</v>
      </c>
      <c r="EZJ283" s="166" t="s">
        <v>385</v>
      </c>
      <c r="EZK283" s="166" t="s">
        <v>385</v>
      </c>
      <c r="EZL283" s="166" t="s">
        <v>385</v>
      </c>
      <c r="EZM283" s="166" t="s">
        <v>385</v>
      </c>
      <c r="EZN283" s="166" t="s">
        <v>385</v>
      </c>
      <c r="EZO283" s="166" t="s">
        <v>385</v>
      </c>
      <c r="EZP283" s="166" t="s">
        <v>385</v>
      </c>
      <c r="EZQ283" s="166" t="s">
        <v>385</v>
      </c>
      <c r="EZR283" s="166" t="s">
        <v>385</v>
      </c>
      <c r="EZS283" s="166" t="s">
        <v>385</v>
      </c>
      <c r="EZT283" s="166" t="s">
        <v>385</v>
      </c>
      <c r="EZU283" s="166" t="s">
        <v>385</v>
      </c>
      <c r="EZV283" s="166" t="s">
        <v>385</v>
      </c>
      <c r="EZW283" s="166" t="s">
        <v>385</v>
      </c>
      <c r="EZX283" s="166" t="s">
        <v>385</v>
      </c>
      <c r="EZY283" s="166" t="s">
        <v>385</v>
      </c>
      <c r="EZZ283" s="166" t="s">
        <v>385</v>
      </c>
      <c r="FAA283" s="166" t="s">
        <v>385</v>
      </c>
      <c r="FAB283" s="166" t="s">
        <v>385</v>
      </c>
      <c r="FAC283" s="166" t="s">
        <v>385</v>
      </c>
      <c r="FAD283" s="166" t="s">
        <v>385</v>
      </c>
      <c r="FAE283" s="166" t="s">
        <v>385</v>
      </c>
      <c r="FAF283" s="166" t="s">
        <v>385</v>
      </c>
      <c r="FAG283" s="166" t="s">
        <v>385</v>
      </c>
      <c r="FAH283" s="166" t="s">
        <v>385</v>
      </c>
      <c r="FAI283" s="166" t="s">
        <v>385</v>
      </c>
      <c r="FAJ283" s="166" t="s">
        <v>385</v>
      </c>
      <c r="FAK283" s="166" t="s">
        <v>385</v>
      </c>
      <c r="FAL283" s="166" t="s">
        <v>385</v>
      </c>
      <c r="FAM283" s="166" t="s">
        <v>385</v>
      </c>
      <c r="FAN283" s="166" t="s">
        <v>385</v>
      </c>
      <c r="FAO283" s="166" t="s">
        <v>385</v>
      </c>
      <c r="FAP283" s="166" t="s">
        <v>385</v>
      </c>
      <c r="FAQ283" s="166" t="s">
        <v>385</v>
      </c>
      <c r="FAR283" s="166" t="s">
        <v>385</v>
      </c>
      <c r="FAS283" s="166" t="s">
        <v>385</v>
      </c>
      <c r="FAT283" s="166" t="s">
        <v>385</v>
      </c>
      <c r="FAU283" s="166" t="s">
        <v>385</v>
      </c>
      <c r="FAV283" s="166" t="s">
        <v>385</v>
      </c>
      <c r="FAW283" s="166" t="s">
        <v>385</v>
      </c>
      <c r="FAX283" s="166" t="s">
        <v>385</v>
      </c>
      <c r="FAY283" s="166" t="s">
        <v>385</v>
      </c>
      <c r="FAZ283" s="166" t="s">
        <v>385</v>
      </c>
      <c r="FBA283" s="166" t="s">
        <v>385</v>
      </c>
      <c r="FBB283" s="166" t="s">
        <v>385</v>
      </c>
      <c r="FBC283" s="166" t="s">
        <v>385</v>
      </c>
      <c r="FBD283" s="166" t="s">
        <v>385</v>
      </c>
      <c r="FBE283" s="166" t="s">
        <v>385</v>
      </c>
      <c r="FBF283" s="166" t="s">
        <v>385</v>
      </c>
      <c r="FBG283" s="166" t="s">
        <v>385</v>
      </c>
      <c r="FBH283" s="166" t="s">
        <v>385</v>
      </c>
      <c r="FBI283" s="166" t="s">
        <v>385</v>
      </c>
      <c r="FBJ283" s="166" t="s">
        <v>385</v>
      </c>
      <c r="FBK283" s="166" t="s">
        <v>385</v>
      </c>
      <c r="FBL283" s="166" t="s">
        <v>385</v>
      </c>
      <c r="FBM283" s="166" t="s">
        <v>385</v>
      </c>
      <c r="FBN283" s="166" t="s">
        <v>385</v>
      </c>
      <c r="FBO283" s="166" t="s">
        <v>385</v>
      </c>
      <c r="FBP283" s="166" t="s">
        <v>385</v>
      </c>
      <c r="FBQ283" s="166" t="s">
        <v>385</v>
      </c>
      <c r="FBR283" s="166" t="s">
        <v>385</v>
      </c>
      <c r="FBS283" s="166" t="s">
        <v>385</v>
      </c>
      <c r="FBT283" s="166" t="s">
        <v>385</v>
      </c>
      <c r="FBU283" s="166" t="s">
        <v>385</v>
      </c>
      <c r="FBV283" s="166" t="s">
        <v>385</v>
      </c>
      <c r="FBW283" s="166" t="s">
        <v>385</v>
      </c>
      <c r="FBX283" s="166" t="s">
        <v>385</v>
      </c>
      <c r="FBY283" s="166" t="s">
        <v>385</v>
      </c>
      <c r="FBZ283" s="166" t="s">
        <v>385</v>
      </c>
      <c r="FCA283" s="166" t="s">
        <v>385</v>
      </c>
      <c r="FCB283" s="166" t="s">
        <v>385</v>
      </c>
      <c r="FCC283" s="166" t="s">
        <v>385</v>
      </c>
      <c r="FCD283" s="166" t="s">
        <v>385</v>
      </c>
      <c r="FCE283" s="166" t="s">
        <v>385</v>
      </c>
      <c r="FCF283" s="166" t="s">
        <v>385</v>
      </c>
      <c r="FCG283" s="166" t="s">
        <v>385</v>
      </c>
      <c r="FCH283" s="166" t="s">
        <v>385</v>
      </c>
      <c r="FCI283" s="166" t="s">
        <v>385</v>
      </c>
      <c r="FCJ283" s="166" t="s">
        <v>385</v>
      </c>
      <c r="FCK283" s="166" t="s">
        <v>385</v>
      </c>
      <c r="FCL283" s="166" t="s">
        <v>385</v>
      </c>
      <c r="FCM283" s="166" t="s">
        <v>385</v>
      </c>
      <c r="FCN283" s="166" t="s">
        <v>385</v>
      </c>
      <c r="FCO283" s="166" t="s">
        <v>385</v>
      </c>
      <c r="FCP283" s="166" t="s">
        <v>385</v>
      </c>
      <c r="FCQ283" s="166" t="s">
        <v>385</v>
      </c>
      <c r="FCR283" s="166" t="s">
        <v>385</v>
      </c>
      <c r="FCS283" s="166" t="s">
        <v>385</v>
      </c>
      <c r="FCT283" s="166" t="s">
        <v>385</v>
      </c>
      <c r="FCU283" s="166" t="s">
        <v>385</v>
      </c>
      <c r="FCV283" s="166" t="s">
        <v>385</v>
      </c>
      <c r="FCW283" s="166" t="s">
        <v>385</v>
      </c>
      <c r="FCX283" s="166" t="s">
        <v>385</v>
      </c>
      <c r="FCY283" s="166" t="s">
        <v>385</v>
      </c>
      <c r="FCZ283" s="166" t="s">
        <v>385</v>
      </c>
      <c r="FDA283" s="166" t="s">
        <v>385</v>
      </c>
      <c r="FDB283" s="166" t="s">
        <v>385</v>
      </c>
      <c r="FDC283" s="166" t="s">
        <v>385</v>
      </c>
      <c r="FDD283" s="166" t="s">
        <v>385</v>
      </c>
      <c r="FDE283" s="166" t="s">
        <v>385</v>
      </c>
      <c r="FDF283" s="166" t="s">
        <v>385</v>
      </c>
      <c r="FDG283" s="166" t="s">
        <v>385</v>
      </c>
      <c r="FDH283" s="166" t="s">
        <v>385</v>
      </c>
      <c r="FDI283" s="166" t="s">
        <v>385</v>
      </c>
      <c r="FDJ283" s="166" t="s">
        <v>385</v>
      </c>
      <c r="FDK283" s="166" t="s">
        <v>385</v>
      </c>
      <c r="FDL283" s="166" t="s">
        <v>385</v>
      </c>
      <c r="FDM283" s="166" t="s">
        <v>385</v>
      </c>
      <c r="FDN283" s="166" t="s">
        <v>385</v>
      </c>
      <c r="FDO283" s="166" t="s">
        <v>385</v>
      </c>
      <c r="FDP283" s="166" t="s">
        <v>385</v>
      </c>
      <c r="FDQ283" s="166" t="s">
        <v>385</v>
      </c>
      <c r="FDR283" s="166" t="s">
        <v>385</v>
      </c>
      <c r="FDS283" s="166" t="s">
        <v>385</v>
      </c>
      <c r="FDT283" s="166" t="s">
        <v>385</v>
      </c>
      <c r="FDU283" s="166" t="s">
        <v>385</v>
      </c>
      <c r="FDV283" s="166" t="s">
        <v>385</v>
      </c>
      <c r="FDW283" s="166" t="s">
        <v>385</v>
      </c>
      <c r="FDX283" s="166" t="s">
        <v>385</v>
      </c>
      <c r="FDY283" s="166" t="s">
        <v>385</v>
      </c>
      <c r="FDZ283" s="166" t="s">
        <v>385</v>
      </c>
      <c r="FEA283" s="166" t="s">
        <v>385</v>
      </c>
      <c r="FEB283" s="166" t="s">
        <v>385</v>
      </c>
      <c r="FEC283" s="166" t="s">
        <v>385</v>
      </c>
      <c r="FED283" s="166" t="s">
        <v>385</v>
      </c>
      <c r="FEE283" s="166" t="s">
        <v>385</v>
      </c>
      <c r="FEF283" s="166" t="s">
        <v>385</v>
      </c>
      <c r="FEG283" s="166" t="s">
        <v>385</v>
      </c>
      <c r="FEH283" s="166" t="s">
        <v>385</v>
      </c>
      <c r="FEI283" s="166" t="s">
        <v>385</v>
      </c>
      <c r="FEJ283" s="166" t="s">
        <v>385</v>
      </c>
      <c r="FEK283" s="166" t="s">
        <v>385</v>
      </c>
      <c r="FEL283" s="166" t="s">
        <v>385</v>
      </c>
      <c r="FEM283" s="166" t="s">
        <v>385</v>
      </c>
      <c r="FEN283" s="166" t="s">
        <v>385</v>
      </c>
      <c r="FEO283" s="166" t="s">
        <v>385</v>
      </c>
      <c r="FEP283" s="166" t="s">
        <v>385</v>
      </c>
      <c r="FEQ283" s="166" t="s">
        <v>385</v>
      </c>
      <c r="FER283" s="166" t="s">
        <v>385</v>
      </c>
      <c r="FES283" s="166" t="s">
        <v>385</v>
      </c>
      <c r="FET283" s="166" t="s">
        <v>385</v>
      </c>
      <c r="FEU283" s="166" t="s">
        <v>385</v>
      </c>
      <c r="FEV283" s="166" t="s">
        <v>385</v>
      </c>
      <c r="FEW283" s="166" t="s">
        <v>385</v>
      </c>
      <c r="FEX283" s="166" t="s">
        <v>385</v>
      </c>
      <c r="FEY283" s="166" t="s">
        <v>385</v>
      </c>
      <c r="FEZ283" s="166" t="s">
        <v>385</v>
      </c>
      <c r="FFA283" s="166" t="s">
        <v>385</v>
      </c>
      <c r="FFB283" s="166" t="s">
        <v>385</v>
      </c>
      <c r="FFC283" s="166" t="s">
        <v>385</v>
      </c>
      <c r="FFD283" s="166" t="s">
        <v>385</v>
      </c>
      <c r="FFE283" s="166" t="s">
        <v>385</v>
      </c>
      <c r="FFF283" s="166" t="s">
        <v>385</v>
      </c>
      <c r="FFG283" s="166" t="s">
        <v>385</v>
      </c>
      <c r="FFH283" s="166" t="s">
        <v>385</v>
      </c>
      <c r="FFI283" s="166" t="s">
        <v>385</v>
      </c>
      <c r="FFJ283" s="166" t="s">
        <v>385</v>
      </c>
      <c r="FFK283" s="166" t="s">
        <v>385</v>
      </c>
      <c r="FFL283" s="166" t="s">
        <v>385</v>
      </c>
      <c r="FFM283" s="166" t="s">
        <v>385</v>
      </c>
      <c r="FFN283" s="166" t="s">
        <v>385</v>
      </c>
      <c r="FFO283" s="166" t="s">
        <v>385</v>
      </c>
      <c r="FFP283" s="166" t="s">
        <v>385</v>
      </c>
      <c r="FFQ283" s="166" t="s">
        <v>385</v>
      </c>
      <c r="FFR283" s="166" t="s">
        <v>385</v>
      </c>
      <c r="FFS283" s="166" t="s">
        <v>385</v>
      </c>
      <c r="FFT283" s="166" t="s">
        <v>385</v>
      </c>
      <c r="FFU283" s="166" t="s">
        <v>385</v>
      </c>
      <c r="FFV283" s="166" t="s">
        <v>385</v>
      </c>
      <c r="FFW283" s="166" t="s">
        <v>385</v>
      </c>
      <c r="FFX283" s="166" t="s">
        <v>385</v>
      </c>
      <c r="FFY283" s="166" t="s">
        <v>385</v>
      </c>
      <c r="FFZ283" s="166" t="s">
        <v>385</v>
      </c>
      <c r="FGA283" s="166" t="s">
        <v>385</v>
      </c>
      <c r="FGB283" s="166" t="s">
        <v>385</v>
      </c>
      <c r="FGC283" s="166" t="s">
        <v>385</v>
      </c>
      <c r="FGD283" s="166" t="s">
        <v>385</v>
      </c>
      <c r="FGE283" s="166" t="s">
        <v>385</v>
      </c>
      <c r="FGF283" s="166" t="s">
        <v>385</v>
      </c>
      <c r="FGG283" s="166" t="s">
        <v>385</v>
      </c>
      <c r="FGH283" s="166" t="s">
        <v>385</v>
      </c>
      <c r="FGI283" s="166" t="s">
        <v>385</v>
      </c>
      <c r="FGJ283" s="166" t="s">
        <v>385</v>
      </c>
      <c r="FGK283" s="166" t="s">
        <v>385</v>
      </c>
      <c r="FGL283" s="166" t="s">
        <v>385</v>
      </c>
      <c r="FGM283" s="166" t="s">
        <v>385</v>
      </c>
      <c r="FGN283" s="166" t="s">
        <v>385</v>
      </c>
      <c r="FGO283" s="166" t="s">
        <v>385</v>
      </c>
      <c r="FGP283" s="166" t="s">
        <v>385</v>
      </c>
      <c r="FGQ283" s="166" t="s">
        <v>385</v>
      </c>
      <c r="FGR283" s="166" t="s">
        <v>385</v>
      </c>
      <c r="FGS283" s="166" t="s">
        <v>385</v>
      </c>
      <c r="FGT283" s="166" t="s">
        <v>385</v>
      </c>
      <c r="FGU283" s="166" t="s">
        <v>385</v>
      </c>
      <c r="FGV283" s="166" t="s">
        <v>385</v>
      </c>
      <c r="FGW283" s="166" t="s">
        <v>385</v>
      </c>
      <c r="FGX283" s="166" t="s">
        <v>385</v>
      </c>
      <c r="FGY283" s="166" t="s">
        <v>385</v>
      </c>
      <c r="FGZ283" s="166" t="s">
        <v>385</v>
      </c>
      <c r="FHA283" s="166" t="s">
        <v>385</v>
      </c>
      <c r="FHB283" s="166" t="s">
        <v>385</v>
      </c>
      <c r="FHC283" s="166" t="s">
        <v>385</v>
      </c>
      <c r="FHD283" s="166" t="s">
        <v>385</v>
      </c>
      <c r="FHE283" s="166" t="s">
        <v>385</v>
      </c>
      <c r="FHF283" s="166" t="s">
        <v>385</v>
      </c>
      <c r="FHG283" s="166" t="s">
        <v>385</v>
      </c>
      <c r="FHH283" s="166" t="s">
        <v>385</v>
      </c>
      <c r="FHI283" s="166" t="s">
        <v>385</v>
      </c>
      <c r="FHJ283" s="166" t="s">
        <v>385</v>
      </c>
      <c r="FHK283" s="166" t="s">
        <v>385</v>
      </c>
      <c r="FHL283" s="166" t="s">
        <v>385</v>
      </c>
      <c r="FHM283" s="166" t="s">
        <v>385</v>
      </c>
      <c r="FHN283" s="166" t="s">
        <v>385</v>
      </c>
      <c r="FHO283" s="166" t="s">
        <v>385</v>
      </c>
      <c r="FHP283" s="166" t="s">
        <v>385</v>
      </c>
      <c r="FHQ283" s="166" t="s">
        <v>385</v>
      </c>
      <c r="FHR283" s="166" t="s">
        <v>385</v>
      </c>
      <c r="FHS283" s="166" t="s">
        <v>385</v>
      </c>
      <c r="FHT283" s="166" t="s">
        <v>385</v>
      </c>
      <c r="FHU283" s="166" t="s">
        <v>385</v>
      </c>
      <c r="FHV283" s="166" t="s">
        <v>385</v>
      </c>
      <c r="FHW283" s="166" t="s">
        <v>385</v>
      </c>
      <c r="FHX283" s="166" t="s">
        <v>385</v>
      </c>
      <c r="FHY283" s="166" t="s">
        <v>385</v>
      </c>
      <c r="FHZ283" s="166" t="s">
        <v>385</v>
      </c>
      <c r="FIA283" s="166" t="s">
        <v>385</v>
      </c>
      <c r="FIB283" s="166" t="s">
        <v>385</v>
      </c>
      <c r="FIC283" s="166" t="s">
        <v>385</v>
      </c>
      <c r="FID283" s="166" t="s">
        <v>385</v>
      </c>
      <c r="FIE283" s="166" t="s">
        <v>385</v>
      </c>
      <c r="FIF283" s="166" t="s">
        <v>385</v>
      </c>
      <c r="FIG283" s="166" t="s">
        <v>385</v>
      </c>
      <c r="FIH283" s="166" t="s">
        <v>385</v>
      </c>
      <c r="FII283" s="166" t="s">
        <v>385</v>
      </c>
      <c r="FIJ283" s="166" t="s">
        <v>385</v>
      </c>
      <c r="FIK283" s="166" t="s">
        <v>385</v>
      </c>
      <c r="FIL283" s="166" t="s">
        <v>385</v>
      </c>
      <c r="FIM283" s="166" t="s">
        <v>385</v>
      </c>
      <c r="FIN283" s="166" t="s">
        <v>385</v>
      </c>
      <c r="FIO283" s="166" t="s">
        <v>385</v>
      </c>
      <c r="FIP283" s="166" t="s">
        <v>385</v>
      </c>
      <c r="FIQ283" s="166" t="s">
        <v>385</v>
      </c>
      <c r="FIR283" s="166" t="s">
        <v>385</v>
      </c>
      <c r="FIS283" s="166" t="s">
        <v>385</v>
      </c>
      <c r="FIT283" s="166" t="s">
        <v>385</v>
      </c>
      <c r="FIU283" s="166" t="s">
        <v>385</v>
      </c>
      <c r="FIV283" s="166" t="s">
        <v>385</v>
      </c>
      <c r="FIW283" s="166" t="s">
        <v>385</v>
      </c>
      <c r="FIX283" s="166" t="s">
        <v>385</v>
      </c>
      <c r="FIY283" s="166" t="s">
        <v>385</v>
      </c>
      <c r="FIZ283" s="166" t="s">
        <v>385</v>
      </c>
      <c r="FJA283" s="166" t="s">
        <v>385</v>
      </c>
      <c r="FJB283" s="166" t="s">
        <v>385</v>
      </c>
      <c r="FJC283" s="166" t="s">
        <v>385</v>
      </c>
      <c r="FJD283" s="166" t="s">
        <v>385</v>
      </c>
      <c r="FJE283" s="166" t="s">
        <v>385</v>
      </c>
      <c r="FJF283" s="166" t="s">
        <v>385</v>
      </c>
      <c r="FJG283" s="166" t="s">
        <v>385</v>
      </c>
      <c r="FJH283" s="166" t="s">
        <v>385</v>
      </c>
      <c r="FJI283" s="166" t="s">
        <v>385</v>
      </c>
      <c r="FJJ283" s="166" t="s">
        <v>385</v>
      </c>
      <c r="FJK283" s="166" t="s">
        <v>385</v>
      </c>
      <c r="FJL283" s="166" t="s">
        <v>385</v>
      </c>
      <c r="FJM283" s="166" t="s">
        <v>385</v>
      </c>
      <c r="FJN283" s="166" t="s">
        <v>385</v>
      </c>
      <c r="FJO283" s="166" t="s">
        <v>385</v>
      </c>
      <c r="FJP283" s="166" t="s">
        <v>385</v>
      </c>
      <c r="FJQ283" s="166" t="s">
        <v>385</v>
      </c>
      <c r="FJR283" s="166" t="s">
        <v>385</v>
      </c>
      <c r="FJS283" s="166" t="s">
        <v>385</v>
      </c>
      <c r="FJT283" s="166" t="s">
        <v>385</v>
      </c>
      <c r="FJU283" s="166" t="s">
        <v>385</v>
      </c>
      <c r="FJV283" s="166" t="s">
        <v>385</v>
      </c>
      <c r="FJW283" s="166" t="s">
        <v>385</v>
      </c>
      <c r="FJX283" s="166" t="s">
        <v>385</v>
      </c>
      <c r="FJY283" s="166" t="s">
        <v>385</v>
      </c>
      <c r="FJZ283" s="166" t="s">
        <v>385</v>
      </c>
      <c r="FKA283" s="166" t="s">
        <v>385</v>
      </c>
      <c r="FKB283" s="166" t="s">
        <v>385</v>
      </c>
      <c r="FKC283" s="166" t="s">
        <v>385</v>
      </c>
      <c r="FKD283" s="166" t="s">
        <v>385</v>
      </c>
      <c r="FKE283" s="166" t="s">
        <v>385</v>
      </c>
      <c r="FKF283" s="166" t="s">
        <v>385</v>
      </c>
      <c r="FKG283" s="166" t="s">
        <v>385</v>
      </c>
      <c r="FKH283" s="166" t="s">
        <v>385</v>
      </c>
      <c r="FKI283" s="166" t="s">
        <v>385</v>
      </c>
      <c r="FKJ283" s="166" t="s">
        <v>385</v>
      </c>
      <c r="FKK283" s="166" t="s">
        <v>385</v>
      </c>
      <c r="FKL283" s="166" t="s">
        <v>385</v>
      </c>
      <c r="FKM283" s="166" t="s">
        <v>385</v>
      </c>
      <c r="FKN283" s="166" t="s">
        <v>385</v>
      </c>
      <c r="FKO283" s="166" t="s">
        <v>385</v>
      </c>
      <c r="FKP283" s="166" t="s">
        <v>385</v>
      </c>
      <c r="FKQ283" s="166" t="s">
        <v>385</v>
      </c>
      <c r="FKR283" s="166" t="s">
        <v>385</v>
      </c>
      <c r="FKS283" s="166" t="s">
        <v>385</v>
      </c>
      <c r="FKT283" s="166" t="s">
        <v>385</v>
      </c>
      <c r="FKU283" s="166" t="s">
        <v>385</v>
      </c>
      <c r="FKV283" s="166" t="s">
        <v>385</v>
      </c>
      <c r="FKW283" s="166" t="s">
        <v>385</v>
      </c>
      <c r="FKX283" s="166" t="s">
        <v>385</v>
      </c>
      <c r="FKY283" s="166" t="s">
        <v>385</v>
      </c>
      <c r="FKZ283" s="166" t="s">
        <v>385</v>
      </c>
      <c r="FLA283" s="166" t="s">
        <v>385</v>
      </c>
      <c r="FLB283" s="166" t="s">
        <v>385</v>
      </c>
      <c r="FLC283" s="166" t="s">
        <v>385</v>
      </c>
      <c r="FLD283" s="166" t="s">
        <v>385</v>
      </c>
      <c r="FLE283" s="166" t="s">
        <v>385</v>
      </c>
      <c r="FLF283" s="166" t="s">
        <v>385</v>
      </c>
      <c r="FLG283" s="166" t="s">
        <v>385</v>
      </c>
      <c r="FLH283" s="166" t="s">
        <v>385</v>
      </c>
      <c r="FLI283" s="166" t="s">
        <v>385</v>
      </c>
      <c r="FLJ283" s="166" t="s">
        <v>385</v>
      </c>
      <c r="FLK283" s="166" t="s">
        <v>385</v>
      </c>
      <c r="FLL283" s="166" t="s">
        <v>385</v>
      </c>
      <c r="FLM283" s="166" t="s">
        <v>385</v>
      </c>
      <c r="FLN283" s="166" t="s">
        <v>385</v>
      </c>
      <c r="FLO283" s="166" t="s">
        <v>385</v>
      </c>
      <c r="FLP283" s="166" t="s">
        <v>385</v>
      </c>
      <c r="FLQ283" s="166" t="s">
        <v>385</v>
      </c>
      <c r="FLR283" s="166" t="s">
        <v>385</v>
      </c>
      <c r="FLS283" s="166" t="s">
        <v>385</v>
      </c>
      <c r="FLT283" s="166" t="s">
        <v>385</v>
      </c>
      <c r="FLU283" s="166" t="s">
        <v>385</v>
      </c>
      <c r="FLV283" s="166" t="s">
        <v>385</v>
      </c>
      <c r="FLW283" s="166" t="s">
        <v>385</v>
      </c>
      <c r="FLX283" s="166" t="s">
        <v>385</v>
      </c>
      <c r="FLY283" s="166" t="s">
        <v>385</v>
      </c>
      <c r="FLZ283" s="166" t="s">
        <v>385</v>
      </c>
      <c r="FMA283" s="166" t="s">
        <v>385</v>
      </c>
      <c r="FMB283" s="166" t="s">
        <v>385</v>
      </c>
      <c r="FMC283" s="166" t="s">
        <v>385</v>
      </c>
      <c r="FMD283" s="166" t="s">
        <v>385</v>
      </c>
      <c r="FME283" s="166" t="s">
        <v>385</v>
      </c>
      <c r="FMF283" s="166" t="s">
        <v>385</v>
      </c>
      <c r="FMG283" s="166" t="s">
        <v>385</v>
      </c>
      <c r="FMH283" s="166" t="s">
        <v>385</v>
      </c>
      <c r="FMI283" s="166" t="s">
        <v>385</v>
      </c>
      <c r="FMJ283" s="166" t="s">
        <v>385</v>
      </c>
      <c r="FMK283" s="166" t="s">
        <v>385</v>
      </c>
      <c r="FML283" s="166" t="s">
        <v>385</v>
      </c>
      <c r="FMM283" s="166" t="s">
        <v>385</v>
      </c>
      <c r="FMN283" s="166" t="s">
        <v>385</v>
      </c>
      <c r="FMO283" s="166" t="s">
        <v>385</v>
      </c>
      <c r="FMP283" s="166" t="s">
        <v>385</v>
      </c>
      <c r="FMQ283" s="166" t="s">
        <v>385</v>
      </c>
      <c r="FMR283" s="166" t="s">
        <v>385</v>
      </c>
      <c r="FMS283" s="166" t="s">
        <v>385</v>
      </c>
      <c r="FMT283" s="166" t="s">
        <v>385</v>
      </c>
      <c r="FMU283" s="166" t="s">
        <v>385</v>
      </c>
      <c r="FMV283" s="166" t="s">
        <v>385</v>
      </c>
      <c r="FMW283" s="166" t="s">
        <v>385</v>
      </c>
      <c r="FMX283" s="166" t="s">
        <v>385</v>
      </c>
      <c r="FMY283" s="166" t="s">
        <v>385</v>
      </c>
      <c r="FMZ283" s="166" t="s">
        <v>385</v>
      </c>
      <c r="FNA283" s="166" t="s">
        <v>385</v>
      </c>
      <c r="FNB283" s="166" t="s">
        <v>385</v>
      </c>
      <c r="FNC283" s="166" t="s">
        <v>385</v>
      </c>
      <c r="FND283" s="166" t="s">
        <v>385</v>
      </c>
      <c r="FNE283" s="166" t="s">
        <v>385</v>
      </c>
      <c r="FNF283" s="166" t="s">
        <v>385</v>
      </c>
      <c r="FNG283" s="166" t="s">
        <v>385</v>
      </c>
      <c r="FNH283" s="166" t="s">
        <v>385</v>
      </c>
      <c r="FNI283" s="166" t="s">
        <v>385</v>
      </c>
      <c r="FNJ283" s="166" t="s">
        <v>385</v>
      </c>
      <c r="FNK283" s="166" t="s">
        <v>385</v>
      </c>
      <c r="FNL283" s="166" t="s">
        <v>385</v>
      </c>
      <c r="FNM283" s="166" t="s">
        <v>385</v>
      </c>
      <c r="FNN283" s="166" t="s">
        <v>385</v>
      </c>
      <c r="FNO283" s="166" t="s">
        <v>385</v>
      </c>
      <c r="FNP283" s="166" t="s">
        <v>385</v>
      </c>
      <c r="FNQ283" s="166" t="s">
        <v>385</v>
      </c>
      <c r="FNR283" s="166" t="s">
        <v>385</v>
      </c>
      <c r="FNS283" s="166" t="s">
        <v>385</v>
      </c>
      <c r="FNT283" s="166" t="s">
        <v>385</v>
      </c>
      <c r="FNU283" s="166" t="s">
        <v>385</v>
      </c>
      <c r="FNV283" s="166" t="s">
        <v>385</v>
      </c>
      <c r="FNW283" s="166" t="s">
        <v>385</v>
      </c>
      <c r="FNX283" s="166" t="s">
        <v>385</v>
      </c>
      <c r="FNY283" s="166" t="s">
        <v>385</v>
      </c>
      <c r="FNZ283" s="166" t="s">
        <v>385</v>
      </c>
      <c r="FOA283" s="166" t="s">
        <v>385</v>
      </c>
      <c r="FOB283" s="166" t="s">
        <v>385</v>
      </c>
      <c r="FOC283" s="166" t="s">
        <v>385</v>
      </c>
      <c r="FOD283" s="166" t="s">
        <v>385</v>
      </c>
      <c r="FOE283" s="166" t="s">
        <v>385</v>
      </c>
      <c r="FOF283" s="166" t="s">
        <v>385</v>
      </c>
      <c r="FOG283" s="166" t="s">
        <v>385</v>
      </c>
      <c r="FOH283" s="166" t="s">
        <v>385</v>
      </c>
      <c r="FOI283" s="166" t="s">
        <v>385</v>
      </c>
      <c r="FOJ283" s="166" t="s">
        <v>385</v>
      </c>
      <c r="FOK283" s="166" t="s">
        <v>385</v>
      </c>
      <c r="FOL283" s="166" t="s">
        <v>385</v>
      </c>
      <c r="FOM283" s="166" t="s">
        <v>385</v>
      </c>
      <c r="FON283" s="166" t="s">
        <v>385</v>
      </c>
      <c r="FOO283" s="166" t="s">
        <v>385</v>
      </c>
      <c r="FOP283" s="166" t="s">
        <v>385</v>
      </c>
      <c r="FOQ283" s="166" t="s">
        <v>385</v>
      </c>
      <c r="FOR283" s="166" t="s">
        <v>385</v>
      </c>
      <c r="FOS283" s="166" t="s">
        <v>385</v>
      </c>
      <c r="FOT283" s="166" t="s">
        <v>385</v>
      </c>
      <c r="FOU283" s="166" t="s">
        <v>385</v>
      </c>
      <c r="FOV283" s="166" t="s">
        <v>385</v>
      </c>
      <c r="FOW283" s="166" t="s">
        <v>385</v>
      </c>
      <c r="FOX283" s="166" t="s">
        <v>385</v>
      </c>
      <c r="FOY283" s="166" t="s">
        <v>385</v>
      </c>
      <c r="FOZ283" s="166" t="s">
        <v>385</v>
      </c>
      <c r="FPA283" s="166" t="s">
        <v>385</v>
      </c>
      <c r="FPB283" s="166" t="s">
        <v>385</v>
      </c>
      <c r="FPC283" s="166" t="s">
        <v>385</v>
      </c>
      <c r="FPD283" s="166" t="s">
        <v>385</v>
      </c>
      <c r="FPE283" s="166" t="s">
        <v>385</v>
      </c>
      <c r="FPF283" s="166" t="s">
        <v>385</v>
      </c>
      <c r="FPG283" s="166" t="s">
        <v>385</v>
      </c>
      <c r="FPH283" s="166" t="s">
        <v>385</v>
      </c>
      <c r="FPI283" s="166" t="s">
        <v>385</v>
      </c>
      <c r="FPJ283" s="166" t="s">
        <v>385</v>
      </c>
      <c r="FPK283" s="166" t="s">
        <v>385</v>
      </c>
      <c r="FPL283" s="166" t="s">
        <v>385</v>
      </c>
      <c r="FPM283" s="166" t="s">
        <v>385</v>
      </c>
      <c r="FPN283" s="166" t="s">
        <v>385</v>
      </c>
      <c r="FPO283" s="166" t="s">
        <v>385</v>
      </c>
      <c r="FPP283" s="166" t="s">
        <v>385</v>
      </c>
      <c r="FPQ283" s="166" t="s">
        <v>385</v>
      </c>
      <c r="FPR283" s="166" t="s">
        <v>385</v>
      </c>
      <c r="FPS283" s="166" t="s">
        <v>385</v>
      </c>
      <c r="FPT283" s="166" t="s">
        <v>385</v>
      </c>
      <c r="FPU283" s="166" t="s">
        <v>385</v>
      </c>
      <c r="FPV283" s="166" t="s">
        <v>385</v>
      </c>
      <c r="FPW283" s="166" t="s">
        <v>385</v>
      </c>
      <c r="FPX283" s="166" t="s">
        <v>385</v>
      </c>
      <c r="FPY283" s="166" t="s">
        <v>385</v>
      </c>
      <c r="FPZ283" s="166" t="s">
        <v>385</v>
      </c>
      <c r="FQA283" s="166" t="s">
        <v>385</v>
      </c>
      <c r="FQB283" s="166" t="s">
        <v>385</v>
      </c>
      <c r="FQC283" s="166" t="s">
        <v>385</v>
      </c>
      <c r="FQD283" s="166" t="s">
        <v>385</v>
      </c>
      <c r="FQE283" s="166" t="s">
        <v>385</v>
      </c>
      <c r="FQF283" s="166" t="s">
        <v>385</v>
      </c>
      <c r="FQG283" s="166" t="s">
        <v>385</v>
      </c>
      <c r="FQH283" s="166" t="s">
        <v>385</v>
      </c>
      <c r="FQI283" s="166" t="s">
        <v>385</v>
      </c>
      <c r="FQJ283" s="166" t="s">
        <v>385</v>
      </c>
      <c r="FQK283" s="166" t="s">
        <v>385</v>
      </c>
      <c r="FQL283" s="166" t="s">
        <v>385</v>
      </c>
      <c r="FQM283" s="166" t="s">
        <v>385</v>
      </c>
      <c r="FQN283" s="166" t="s">
        <v>385</v>
      </c>
      <c r="FQO283" s="166" t="s">
        <v>385</v>
      </c>
      <c r="FQP283" s="166" t="s">
        <v>385</v>
      </c>
      <c r="FQQ283" s="166" t="s">
        <v>385</v>
      </c>
      <c r="FQR283" s="166" t="s">
        <v>385</v>
      </c>
      <c r="FQS283" s="166" t="s">
        <v>385</v>
      </c>
      <c r="FQT283" s="166" t="s">
        <v>385</v>
      </c>
      <c r="FQU283" s="166" t="s">
        <v>385</v>
      </c>
      <c r="FQV283" s="166" t="s">
        <v>385</v>
      </c>
      <c r="FQW283" s="166" t="s">
        <v>385</v>
      </c>
      <c r="FQX283" s="166" t="s">
        <v>385</v>
      </c>
      <c r="FQY283" s="166" t="s">
        <v>385</v>
      </c>
      <c r="FQZ283" s="166" t="s">
        <v>385</v>
      </c>
      <c r="FRA283" s="166" t="s">
        <v>385</v>
      </c>
      <c r="FRB283" s="166" t="s">
        <v>385</v>
      </c>
      <c r="FRC283" s="166" t="s">
        <v>385</v>
      </c>
      <c r="FRD283" s="166" t="s">
        <v>385</v>
      </c>
      <c r="FRE283" s="166" t="s">
        <v>385</v>
      </c>
      <c r="FRF283" s="166" t="s">
        <v>385</v>
      </c>
      <c r="FRG283" s="166" t="s">
        <v>385</v>
      </c>
      <c r="FRH283" s="166" t="s">
        <v>385</v>
      </c>
      <c r="FRI283" s="166" t="s">
        <v>385</v>
      </c>
      <c r="FRJ283" s="166" t="s">
        <v>385</v>
      </c>
      <c r="FRK283" s="166" t="s">
        <v>385</v>
      </c>
      <c r="FRL283" s="166" t="s">
        <v>385</v>
      </c>
      <c r="FRM283" s="166" t="s">
        <v>385</v>
      </c>
      <c r="FRN283" s="166" t="s">
        <v>385</v>
      </c>
      <c r="FRO283" s="166" t="s">
        <v>385</v>
      </c>
      <c r="FRP283" s="166" t="s">
        <v>385</v>
      </c>
      <c r="FRQ283" s="166" t="s">
        <v>385</v>
      </c>
      <c r="FRR283" s="166" t="s">
        <v>385</v>
      </c>
      <c r="FRS283" s="166" t="s">
        <v>385</v>
      </c>
      <c r="FRT283" s="166" t="s">
        <v>385</v>
      </c>
      <c r="FRU283" s="166" t="s">
        <v>385</v>
      </c>
      <c r="FRV283" s="166" t="s">
        <v>385</v>
      </c>
      <c r="FRW283" s="166" t="s">
        <v>385</v>
      </c>
      <c r="FRX283" s="166" t="s">
        <v>385</v>
      </c>
      <c r="FRY283" s="166" t="s">
        <v>385</v>
      </c>
      <c r="FRZ283" s="166" t="s">
        <v>385</v>
      </c>
      <c r="FSA283" s="166" t="s">
        <v>385</v>
      </c>
      <c r="FSB283" s="166" t="s">
        <v>385</v>
      </c>
      <c r="FSC283" s="166" t="s">
        <v>385</v>
      </c>
      <c r="FSD283" s="166" t="s">
        <v>385</v>
      </c>
      <c r="FSE283" s="166" t="s">
        <v>385</v>
      </c>
      <c r="FSF283" s="166" t="s">
        <v>385</v>
      </c>
      <c r="FSG283" s="166" t="s">
        <v>385</v>
      </c>
      <c r="FSH283" s="166" t="s">
        <v>385</v>
      </c>
      <c r="FSI283" s="166" t="s">
        <v>385</v>
      </c>
      <c r="FSJ283" s="166" t="s">
        <v>385</v>
      </c>
      <c r="FSK283" s="166" t="s">
        <v>385</v>
      </c>
      <c r="FSL283" s="166" t="s">
        <v>385</v>
      </c>
      <c r="FSM283" s="166" t="s">
        <v>385</v>
      </c>
      <c r="FSN283" s="166" t="s">
        <v>385</v>
      </c>
      <c r="FSO283" s="166" t="s">
        <v>385</v>
      </c>
      <c r="FSP283" s="166" t="s">
        <v>385</v>
      </c>
      <c r="FSQ283" s="166" t="s">
        <v>385</v>
      </c>
      <c r="FSR283" s="166" t="s">
        <v>385</v>
      </c>
      <c r="FSS283" s="166" t="s">
        <v>385</v>
      </c>
      <c r="FST283" s="166" t="s">
        <v>385</v>
      </c>
      <c r="FSU283" s="166" t="s">
        <v>385</v>
      </c>
      <c r="FSV283" s="166" t="s">
        <v>385</v>
      </c>
      <c r="FSW283" s="166" t="s">
        <v>385</v>
      </c>
      <c r="FSX283" s="166" t="s">
        <v>385</v>
      </c>
      <c r="FSY283" s="166" t="s">
        <v>385</v>
      </c>
      <c r="FSZ283" s="166" t="s">
        <v>385</v>
      </c>
      <c r="FTA283" s="166" t="s">
        <v>385</v>
      </c>
      <c r="FTB283" s="166" t="s">
        <v>385</v>
      </c>
      <c r="FTC283" s="166" t="s">
        <v>385</v>
      </c>
      <c r="FTD283" s="166" t="s">
        <v>385</v>
      </c>
      <c r="FTE283" s="166" t="s">
        <v>385</v>
      </c>
      <c r="FTF283" s="166" t="s">
        <v>385</v>
      </c>
      <c r="FTG283" s="166" t="s">
        <v>385</v>
      </c>
      <c r="FTH283" s="166" t="s">
        <v>385</v>
      </c>
      <c r="FTI283" s="166" t="s">
        <v>385</v>
      </c>
      <c r="FTJ283" s="166" t="s">
        <v>385</v>
      </c>
      <c r="FTK283" s="166" t="s">
        <v>385</v>
      </c>
      <c r="FTL283" s="166" t="s">
        <v>385</v>
      </c>
      <c r="FTM283" s="166" t="s">
        <v>385</v>
      </c>
      <c r="FTN283" s="166" t="s">
        <v>385</v>
      </c>
      <c r="FTO283" s="166" t="s">
        <v>385</v>
      </c>
      <c r="FTP283" s="166" t="s">
        <v>385</v>
      </c>
      <c r="FTQ283" s="166" t="s">
        <v>385</v>
      </c>
      <c r="FTR283" s="166" t="s">
        <v>385</v>
      </c>
      <c r="FTS283" s="166" t="s">
        <v>385</v>
      </c>
      <c r="FTT283" s="166" t="s">
        <v>385</v>
      </c>
      <c r="FTU283" s="166" t="s">
        <v>385</v>
      </c>
      <c r="FTV283" s="166" t="s">
        <v>385</v>
      </c>
      <c r="FTW283" s="166" t="s">
        <v>385</v>
      </c>
      <c r="FTX283" s="166" t="s">
        <v>385</v>
      </c>
      <c r="FTY283" s="166" t="s">
        <v>385</v>
      </c>
      <c r="FTZ283" s="166" t="s">
        <v>385</v>
      </c>
      <c r="FUA283" s="166" t="s">
        <v>385</v>
      </c>
      <c r="FUB283" s="166" t="s">
        <v>385</v>
      </c>
      <c r="FUC283" s="166" t="s">
        <v>385</v>
      </c>
      <c r="FUD283" s="166" t="s">
        <v>385</v>
      </c>
      <c r="FUE283" s="166" t="s">
        <v>385</v>
      </c>
      <c r="FUF283" s="166" t="s">
        <v>385</v>
      </c>
      <c r="FUG283" s="166" t="s">
        <v>385</v>
      </c>
      <c r="FUH283" s="166" t="s">
        <v>385</v>
      </c>
      <c r="FUI283" s="166" t="s">
        <v>385</v>
      </c>
      <c r="FUJ283" s="166" t="s">
        <v>385</v>
      </c>
      <c r="FUK283" s="166" t="s">
        <v>385</v>
      </c>
      <c r="FUL283" s="166" t="s">
        <v>385</v>
      </c>
      <c r="FUM283" s="166" t="s">
        <v>385</v>
      </c>
      <c r="FUN283" s="166" t="s">
        <v>385</v>
      </c>
      <c r="FUO283" s="166" t="s">
        <v>385</v>
      </c>
      <c r="FUP283" s="166" t="s">
        <v>385</v>
      </c>
      <c r="FUQ283" s="166" t="s">
        <v>385</v>
      </c>
      <c r="FUR283" s="166" t="s">
        <v>385</v>
      </c>
      <c r="FUS283" s="166" t="s">
        <v>385</v>
      </c>
      <c r="FUT283" s="166" t="s">
        <v>385</v>
      </c>
      <c r="FUU283" s="166" t="s">
        <v>385</v>
      </c>
      <c r="FUV283" s="166" t="s">
        <v>385</v>
      </c>
      <c r="FUW283" s="166" t="s">
        <v>385</v>
      </c>
      <c r="FUX283" s="166" t="s">
        <v>385</v>
      </c>
      <c r="FUY283" s="166" t="s">
        <v>385</v>
      </c>
      <c r="FUZ283" s="166" t="s">
        <v>385</v>
      </c>
      <c r="FVA283" s="166" t="s">
        <v>385</v>
      </c>
      <c r="FVB283" s="166" t="s">
        <v>385</v>
      </c>
      <c r="FVC283" s="166" t="s">
        <v>385</v>
      </c>
      <c r="FVD283" s="166" t="s">
        <v>385</v>
      </c>
      <c r="FVE283" s="166" t="s">
        <v>385</v>
      </c>
      <c r="FVF283" s="166" t="s">
        <v>385</v>
      </c>
      <c r="FVG283" s="166" t="s">
        <v>385</v>
      </c>
      <c r="FVH283" s="166" t="s">
        <v>385</v>
      </c>
      <c r="FVI283" s="166" t="s">
        <v>385</v>
      </c>
      <c r="FVJ283" s="166" t="s">
        <v>385</v>
      </c>
      <c r="FVK283" s="166" t="s">
        <v>385</v>
      </c>
      <c r="FVL283" s="166" t="s">
        <v>385</v>
      </c>
      <c r="FVM283" s="166" t="s">
        <v>385</v>
      </c>
      <c r="FVN283" s="166" t="s">
        <v>385</v>
      </c>
      <c r="FVO283" s="166" t="s">
        <v>385</v>
      </c>
      <c r="FVP283" s="166" t="s">
        <v>385</v>
      </c>
      <c r="FVQ283" s="166" t="s">
        <v>385</v>
      </c>
      <c r="FVR283" s="166" t="s">
        <v>385</v>
      </c>
      <c r="FVS283" s="166" t="s">
        <v>385</v>
      </c>
      <c r="FVT283" s="166" t="s">
        <v>385</v>
      </c>
      <c r="FVU283" s="166" t="s">
        <v>385</v>
      </c>
      <c r="FVV283" s="166" t="s">
        <v>385</v>
      </c>
      <c r="FVW283" s="166" t="s">
        <v>385</v>
      </c>
      <c r="FVX283" s="166" t="s">
        <v>385</v>
      </c>
      <c r="FVY283" s="166" t="s">
        <v>385</v>
      </c>
      <c r="FVZ283" s="166" t="s">
        <v>385</v>
      </c>
      <c r="FWA283" s="166" t="s">
        <v>385</v>
      </c>
      <c r="FWB283" s="166" t="s">
        <v>385</v>
      </c>
      <c r="FWC283" s="166" t="s">
        <v>385</v>
      </c>
      <c r="FWD283" s="166" t="s">
        <v>385</v>
      </c>
      <c r="FWE283" s="166" t="s">
        <v>385</v>
      </c>
      <c r="FWF283" s="166" t="s">
        <v>385</v>
      </c>
      <c r="FWG283" s="166" t="s">
        <v>385</v>
      </c>
      <c r="FWH283" s="166" t="s">
        <v>385</v>
      </c>
      <c r="FWI283" s="166" t="s">
        <v>385</v>
      </c>
      <c r="FWJ283" s="166" t="s">
        <v>385</v>
      </c>
      <c r="FWK283" s="166" t="s">
        <v>385</v>
      </c>
      <c r="FWL283" s="166" t="s">
        <v>385</v>
      </c>
      <c r="FWM283" s="166" t="s">
        <v>385</v>
      </c>
      <c r="FWN283" s="166" t="s">
        <v>385</v>
      </c>
      <c r="FWO283" s="166" t="s">
        <v>385</v>
      </c>
      <c r="FWP283" s="166" t="s">
        <v>385</v>
      </c>
      <c r="FWQ283" s="166" t="s">
        <v>385</v>
      </c>
      <c r="FWR283" s="166" t="s">
        <v>385</v>
      </c>
      <c r="FWS283" s="166" t="s">
        <v>385</v>
      </c>
      <c r="FWT283" s="166" t="s">
        <v>385</v>
      </c>
      <c r="FWU283" s="166" t="s">
        <v>385</v>
      </c>
      <c r="FWV283" s="166" t="s">
        <v>385</v>
      </c>
      <c r="FWW283" s="166" t="s">
        <v>385</v>
      </c>
      <c r="FWX283" s="166" t="s">
        <v>385</v>
      </c>
      <c r="FWY283" s="166" t="s">
        <v>385</v>
      </c>
      <c r="FWZ283" s="166" t="s">
        <v>385</v>
      </c>
      <c r="FXA283" s="166" t="s">
        <v>385</v>
      </c>
      <c r="FXB283" s="166" t="s">
        <v>385</v>
      </c>
      <c r="FXC283" s="166" t="s">
        <v>385</v>
      </c>
      <c r="FXD283" s="166" t="s">
        <v>385</v>
      </c>
      <c r="FXE283" s="166" t="s">
        <v>385</v>
      </c>
      <c r="FXF283" s="166" t="s">
        <v>385</v>
      </c>
      <c r="FXG283" s="166" t="s">
        <v>385</v>
      </c>
      <c r="FXH283" s="166" t="s">
        <v>385</v>
      </c>
      <c r="FXI283" s="166" t="s">
        <v>385</v>
      </c>
      <c r="FXJ283" s="166" t="s">
        <v>385</v>
      </c>
      <c r="FXK283" s="166" t="s">
        <v>385</v>
      </c>
      <c r="FXL283" s="166" t="s">
        <v>385</v>
      </c>
      <c r="FXM283" s="166" t="s">
        <v>385</v>
      </c>
      <c r="FXN283" s="166" t="s">
        <v>385</v>
      </c>
      <c r="FXO283" s="166" t="s">
        <v>385</v>
      </c>
      <c r="FXP283" s="166" t="s">
        <v>385</v>
      </c>
      <c r="FXQ283" s="166" t="s">
        <v>385</v>
      </c>
      <c r="FXR283" s="166" t="s">
        <v>385</v>
      </c>
      <c r="FXS283" s="166" t="s">
        <v>385</v>
      </c>
      <c r="FXT283" s="166" t="s">
        <v>385</v>
      </c>
      <c r="FXU283" s="166" t="s">
        <v>385</v>
      </c>
      <c r="FXV283" s="166" t="s">
        <v>385</v>
      </c>
      <c r="FXW283" s="166" t="s">
        <v>385</v>
      </c>
      <c r="FXX283" s="166" t="s">
        <v>385</v>
      </c>
      <c r="FXY283" s="166" t="s">
        <v>385</v>
      </c>
      <c r="FXZ283" s="166" t="s">
        <v>385</v>
      </c>
      <c r="FYA283" s="166" t="s">
        <v>385</v>
      </c>
      <c r="FYB283" s="166" t="s">
        <v>385</v>
      </c>
      <c r="FYC283" s="166" t="s">
        <v>385</v>
      </c>
      <c r="FYD283" s="166" t="s">
        <v>385</v>
      </c>
      <c r="FYE283" s="166" t="s">
        <v>385</v>
      </c>
      <c r="FYF283" s="166" t="s">
        <v>385</v>
      </c>
      <c r="FYG283" s="166" t="s">
        <v>385</v>
      </c>
      <c r="FYH283" s="166" t="s">
        <v>385</v>
      </c>
      <c r="FYI283" s="166" t="s">
        <v>385</v>
      </c>
      <c r="FYJ283" s="166" t="s">
        <v>385</v>
      </c>
      <c r="FYK283" s="166" t="s">
        <v>385</v>
      </c>
      <c r="FYL283" s="166" t="s">
        <v>385</v>
      </c>
      <c r="FYM283" s="166" t="s">
        <v>385</v>
      </c>
      <c r="FYN283" s="166" t="s">
        <v>385</v>
      </c>
      <c r="FYO283" s="166" t="s">
        <v>385</v>
      </c>
      <c r="FYP283" s="166" t="s">
        <v>385</v>
      </c>
      <c r="FYQ283" s="166" t="s">
        <v>385</v>
      </c>
      <c r="FYR283" s="166" t="s">
        <v>385</v>
      </c>
      <c r="FYS283" s="166" t="s">
        <v>385</v>
      </c>
      <c r="FYT283" s="166" t="s">
        <v>385</v>
      </c>
      <c r="FYU283" s="166" t="s">
        <v>385</v>
      </c>
      <c r="FYV283" s="166" t="s">
        <v>385</v>
      </c>
      <c r="FYW283" s="166" t="s">
        <v>385</v>
      </c>
      <c r="FYX283" s="166" t="s">
        <v>385</v>
      </c>
      <c r="FYY283" s="166" t="s">
        <v>385</v>
      </c>
      <c r="FYZ283" s="166" t="s">
        <v>385</v>
      </c>
      <c r="FZA283" s="166" t="s">
        <v>385</v>
      </c>
      <c r="FZB283" s="166" t="s">
        <v>385</v>
      </c>
      <c r="FZC283" s="166" t="s">
        <v>385</v>
      </c>
      <c r="FZD283" s="166" t="s">
        <v>385</v>
      </c>
      <c r="FZE283" s="166" t="s">
        <v>385</v>
      </c>
      <c r="FZF283" s="166" t="s">
        <v>385</v>
      </c>
      <c r="FZG283" s="166" t="s">
        <v>385</v>
      </c>
      <c r="FZH283" s="166" t="s">
        <v>385</v>
      </c>
      <c r="FZI283" s="166" t="s">
        <v>385</v>
      </c>
      <c r="FZJ283" s="166" t="s">
        <v>385</v>
      </c>
      <c r="FZK283" s="166" t="s">
        <v>385</v>
      </c>
      <c r="FZL283" s="166" t="s">
        <v>385</v>
      </c>
      <c r="FZM283" s="166" t="s">
        <v>385</v>
      </c>
      <c r="FZN283" s="166" t="s">
        <v>385</v>
      </c>
      <c r="FZO283" s="166" t="s">
        <v>385</v>
      </c>
      <c r="FZP283" s="166" t="s">
        <v>385</v>
      </c>
      <c r="FZQ283" s="166" t="s">
        <v>385</v>
      </c>
      <c r="FZR283" s="166" t="s">
        <v>385</v>
      </c>
      <c r="FZS283" s="166" t="s">
        <v>385</v>
      </c>
      <c r="FZT283" s="166" t="s">
        <v>385</v>
      </c>
      <c r="FZU283" s="166" t="s">
        <v>385</v>
      </c>
      <c r="FZV283" s="166" t="s">
        <v>385</v>
      </c>
      <c r="FZW283" s="166" t="s">
        <v>385</v>
      </c>
      <c r="FZX283" s="166" t="s">
        <v>385</v>
      </c>
      <c r="FZY283" s="166" t="s">
        <v>385</v>
      </c>
      <c r="FZZ283" s="166" t="s">
        <v>385</v>
      </c>
      <c r="GAA283" s="166" t="s">
        <v>385</v>
      </c>
      <c r="GAB283" s="166" t="s">
        <v>385</v>
      </c>
      <c r="GAC283" s="166" t="s">
        <v>385</v>
      </c>
      <c r="GAD283" s="166" t="s">
        <v>385</v>
      </c>
      <c r="GAE283" s="166" t="s">
        <v>385</v>
      </c>
      <c r="GAF283" s="166" t="s">
        <v>385</v>
      </c>
      <c r="GAG283" s="166" t="s">
        <v>385</v>
      </c>
      <c r="GAH283" s="166" t="s">
        <v>385</v>
      </c>
      <c r="GAI283" s="166" t="s">
        <v>385</v>
      </c>
      <c r="GAJ283" s="166" t="s">
        <v>385</v>
      </c>
      <c r="GAK283" s="166" t="s">
        <v>385</v>
      </c>
      <c r="GAL283" s="166" t="s">
        <v>385</v>
      </c>
      <c r="GAM283" s="166" t="s">
        <v>385</v>
      </c>
      <c r="GAN283" s="166" t="s">
        <v>385</v>
      </c>
      <c r="GAO283" s="166" t="s">
        <v>385</v>
      </c>
      <c r="GAP283" s="166" t="s">
        <v>385</v>
      </c>
      <c r="GAQ283" s="166" t="s">
        <v>385</v>
      </c>
      <c r="GAR283" s="166" t="s">
        <v>385</v>
      </c>
      <c r="GAS283" s="166" t="s">
        <v>385</v>
      </c>
      <c r="GAT283" s="166" t="s">
        <v>385</v>
      </c>
      <c r="GAU283" s="166" t="s">
        <v>385</v>
      </c>
      <c r="GAV283" s="166" t="s">
        <v>385</v>
      </c>
      <c r="GAW283" s="166" t="s">
        <v>385</v>
      </c>
      <c r="GAX283" s="166" t="s">
        <v>385</v>
      </c>
      <c r="GAY283" s="166" t="s">
        <v>385</v>
      </c>
      <c r="GAZ283" s="166" t="s">
        <v>385</v>
      </c>
      <c r="GBA283" s="166" t="s">
        <v>385</v>
      </c>
      <c r="GBB283" s="166" t="s">
        <v>385</v>
      </c>
      <c r="GBC283" s="166" t="s">
        <v>385</v>
      </c>
      <c r="GBD283" s="166" t="s">
        <v>385</v>
      </c>
      <c r="GBE283" s="166" t="s">
        <v>385</v>
      </c>
      <c r="GBF283" s="166" t="s">
        <v>385</v>
      </c>
      <c r="GBG283" s="166" t="s">
        <v>385</v>
      </c>
      <c r="GBH283" s="166" t="s">
        <v>385</v>
      </c>
      <c r="GBI283" s="166" t="s">
        <v>385</v>
      </c>
      <c r="GBJ283" s="166" t="s">
        <v>385</v>
      </c>
      <c r="GBK283" s="166" t="s">
        <v>385</v>
      </c>
      <c r="GBL283" s="166" t="s">
        <v>385</v>
      </c>
      <c r="GBM283" s="166" t="s">
        <v>385</v>
      </c>
      <c r="GBN283" s="166" t="s">
        <v>385</v>
      </c>
      <c r="GBO283" s="166" t="s">
        <v>385</v>
      </c>
      <c r="GBP283" s="166" t="s">
        <v>385</v>
      </c>
      <c r="GBQ283" s="166" t="s">
        <v>385</v>
      </c>
      <c r="GBR283" s="166" t="s">
        <v>385</v>
      </c>
      <c r="GBS283" s="166" t="s">
        <v>385</v>
      </c>
      <c r="GBT283" s="166" t="s">
        <v>385</v>
      </c>
      <c r="GBU283" s="166" t="s">
        <v>385</v>
      </c>
      <c r="GBV283" s="166" t="s">
        <v>385</v>
      </c>
      <c r="GBW283" s="166" t="s">
        <v>385</v>
      </c>
      <c r="GBX283" s="166" t="s">
        <v>385</v>
      </c>
      <c r="GBY283" s="166" t="s">
        <v>385</v>
      </c>
      <c r="GBZ283" s="166" t="s">
        <v>385</v>
      </c>
      <c r="GCA283" s="166" t="s">
        <v>385</v>
      </c>
      <c r="GCB283" s="166" t="s">
        <v>385</v>
      </c>
      <c r="GCC283" s="166" t="s">
        <v>385</v>
      </c>
      <c r="GCD283" s="166" t="s">
        <v>385</v>
      </c>
      <c r="GCE283" s="166" t="s">
        <v>385</v>
      </c>
      <c r="GCF283" s="166" t="s">
        <v>385</v>
      </c>
      <c r="GCG283" s="166" t="s">
        <v>385</v>
      </c>
      <c r="GCH283" s="166" t="s">
        <v>385</v>
      </c>
      <c r="GCI283" s="166" t="s">
        <v>385</v>
      </c>
      <c r="GCJ283" s="166" t="s">
        <v>385</v>
      </c>
      <c r="GCK283" s="166" t="s">
        <v>385</v>
      </c>
      <c r="GCL283" s="166" t="s">
        <v>385</v>
      </c>
      <c r="GCM283" s="166" t="s">
        <v>385</v>
      </c>
      <c r="GCN283" s="166" t="s">
        <v>385</v>
      </c>
      <c r="GCO283" s="166" t="s">
        <v>385</v>
      </c>
      <c r="GCP283" s="166" t="s">
        <v>385</v>
      </c>
      <c r="GCQ283" s="166" t="s">
        <v>385</v>
      </c>
      <c r="GCR283" s="166" t="s">
        <v>385</v>
      </c>
      <c r="GCS283" s="166" t="s">
        <v>385</v>
      </c>
      <c r="GCT283" s="166" t="s">
        <v>385</v>
      </c>
      <c r="GCU283" s="166" t="s">
        <v>385</v>
      </c>
      <c r="GCV283" s="166" t="s">
        <v>385</v>
      </c>
      <c r="GCW283" s="166" t="s">
        <v>385</v>
      </c>
      <c r="GCX283" s="166" t="s">
        <v>385</v>
      </c>
      <c r="GCY283" s="166" t="s">
        <v>385</v>
      </c>
      <c r="GCZ283" s="166" t="s">
        <v>385</v>
      </c>
      <c r="GDA283" s="166" t="s">
        <v>385</v>
      </c>
      <c r="GDB283" s="166" t="s">
        <v>385</v>
      </c>
      <c r="GDC283" s="166" t="s">
        <v>385</v>
      </c>
      <c r="GDD283" s="166" t="s">
        <v>385</v>
      </c>
      <c r="GDE283" s="166" t="s">
        <v>385</v>
      </c>
      <c r="GDF283" s="166" t="s">
        <v>385</v>
      </c>
      <c r="GDG283" s="166" t="s">
        <v>385</v>
      </c>
      <c r="GDH283" s="166" t="s">
        <v>385</v>
      </c>
      <c r="GDI283" s="166" t="s">
        <v>385</v>
      </c>
      <c r="GDJ283" s="166" t="s">
        <v>385</v>
      </c>
      <c r="GDK283" s="166" t="s">
        <v>385</v>
      </c>
      <c r="GDL283" s="166" t="s">
        <v>385</v>
      </c>
      <c r="GDM283" s="166" t="s">
        <v>385</v>
      </c>
      <c r="GDN283" s="166" t="s">
        <v>385</v>
      </c>
      <c r="GDO283" s="166" t="s">
        <v>385</v>
      </c>
      <c r="GDP283" s="166" t="s">
        <v>385</v>
      </c>
      <c r="GDQ283" s="166" t="s">
        <v>385</v>
      </c>
      <c r="GDR283" s="166" t="s">
        <v>385</v>
      </c>
      <c r="GDS283" s="166" t="s">
        <v>385</v>
      </c>
      <c r="GDT283" s="166" t="s">
        <v>385</v>
      </c>
      <c r="GDU283" s="166" t="s">
        <v>385</v>
      </c>
      <c r="GDV283" s="166" t="s">
        <v>385</v>
      </c>
      <c r="GDW283" s="166" t="s">
        <v>385</v>
      </c>
      <c r="GDX283" s="166" t="s">
        <v>385</v>
      </c>
      <c r="GDY283" s="166" t="s">
        <v>385</v>
      </c>
      <c r="GDZ283" s="166" t="s">
        <v>385</v>
      </c>
      <c r="GEA283" s="166" t="s">
        <v>385</v>
      </c>
      <c r="GEB283" s="166" t="s">
        <v>385</v>
      </c>
      <c r="GEC283" s="166" t="s">
        <v>385</v>
      </c>
      <c r="GED283" s="166" t="s">
        <v>385</v>
      </c>
      <c r="GEE283" s="166" t="s">
        <v>385</v>
      </c>
      <c r="GEF283" s="166" t="s">
        <v>385</v>
      </c>
      <c r="GEG283" s="166" t="s">
        <v>385</v>
      </c>
      <c r="GEH283" s="166" t="s">
        <v>385</v>
      </c>
      <c r="GEI283" s="166" t="s">
        <v>385</v>
      </c>
      <c r="GEJ283" s="166" t="s">
        <v>385</v>
      </c>
      <c r="GEK283" s="166" t="s">
        <v>385</v>
      </c>
      <c r="GEL283" s="166" t="s">
        <v>385</v>
      </c>
      <c r="GEM283" s="166" t="s">
        <v>385</v>
      </c>
      <c r="GEN283" s="166" t="s">
        <v>385</v>
      </c>
      <c r="GEO283" s="166" t="s">
        <v>385</v>
      </c>
      <c r="GEP283" s="166" t="s">
        <v>385</v>
      </c>
      <c r="GEQ283" s="166" t="s">
        <v>385</v>
      </c>
      <c r="GER283" s="166" t="s">
        <v>385</v>
      </c>
      <c r="GES283" s="166" t="s">
        <v>385</v>
      </c>
      <c r="GET283" s="166" t="s">
        <v>385</v>
      </c>
      <c r="GEU283" s="166" t="s">
        <v>385</v>
      </c>
      <c r="GEV283" s="166" t="s">
        <v>385</v>
      </c>
      <c r="GEW283" s="166" t="s">
        <v>385</v>
      </c>
      <c r="GEX283" s="166" t="s">
        <v>385</v>
      </c>
      <c r="GEY283" s="166" t="s">
        <v>385</v>
      </c>
      <c r="GEZ283" s="166" t="s">
        <v>385</v>
      </c>
      <c r="GFA283" s="166" t="s">
        <v>385</v>
      </c>
      <c r="GFB283" s="166" t="s">
        <v>385</v>
      </c>
      <c r="GFC283" s="166" t="s">
        <v>385</v>
      </c>
      <c r="GFD283" s="166" t="s">
        <v>385</v>
      </c>
      <c r="GFE283" s="166" t="s">
        <v>385</v>
      </c>
      <c r="GFF283" s="166" t="s">
        <v>385</v>
      </c>
      <c r="GFG283" s="166" t="s">
        <v>385</v>
      </c>
      <c r="GFH283" s="166" t="s">
        <v>385</v>
      </c>
      <c r="GFI283" s="166" t="s">
        <v>385</v>
      </c>
      <c r="GFJ283" s="166" t="s">
        <v>385</v>
      </c>
      <c r="GFK283" s="166" t="s">
        <v>385</v>
      </c>
      <c r="GFL283" s="166" t="s">
        <v>385</v>
      </c>
      <c r="GFM283" s="166" t="s">
        <v>385</v>
      </c>
      <c r="GFN283" s="166" t="s">
        <v>385</v>
      </c>
      <c r="GFO283" s="166" t="s">
        <v>385</v>
      </c>
      <c r="GFP283" s="166" t="s">
        <v>385</v>
      </c>
      <c r="GFQ283" s="166" t="s">
        <v>385</v>
      </c>
      <c r="GFR283" s="166" t="s">
        <v>385</v>
      </c>
      <c r="GFS283" s="166" t="s">
        <v>385</v>
      </c>
      <c r="GFT283" s="166" t="s">
        <v>385</v>
      </c>
      <c r="GFU283" s="166" t="s">
        <v>385</v>
      </c>
      <c r="GFV283" s="166" t="s">
        <v>385</v>
      </c>
      <c r="GFW283" s="166" t="s">
        <v>385</v>
      </c>
      <c r="GFX283" s="166" t="s">
        <v>385</v>
      </c>
      <c r="GFY283" s="166" t="s">
        <v>385</v>
      </c>
      <c r="GFZ283" s="166" t="s">
        <v>385</v>
      </c>
      <c r="GGA283" s="166" t="s">
        <v>385</v>
      </c>
      <c r="GGB283" s="166" t="s">
        <v>385</v>
      </c>
      <c r="GGC283" s="166" t="s">
        <v>385</v>
      </c>
      <c r="GGD283" s="166" t="s">
        <v>385</v>
      </c>
      <c r="GGE283" s="166" t="s">
        <v>385</v>
      </c>
      <c r="GGF283" s="166" t="s">
        <v>385</v>
      </c>
      <c r="GGG283" s="166" t="s">
        <v>385</v>
      </c>
      <c r="GGH283" s="166" t="s">
        <v>385</v>
      </c>
      <c r="GGI283" s="166" t="s">
        <v>385</v>
      </c>
      <c r="GGJ283" s="166" t="s">
        <v>385</v>
      </c>
      <c r="GGK283" s="166" t="s">
        <v>385</v>
      </c>
      <c r="GGL283" s="166" t="s">
        <v>385</v>
      </c>
      <c r="GGM283" s="166" t="s">
        <v>385</v>
      </c>
      <c r="GGN283" s="166" t="s">
        <v>385</v>
      </c>
      <c r="GGO283" s="166" t="s">
        <v>385</v>
      </c>
      <c r="GGP283" s="166" t="s">
        <v>385</v>
      </c>
      <c r="GGQ283" s="166" t="s">
        <v>385</v>
      </c>
      <c r="GGR283" s="166" t="s">
        <v>385</v>
      </c>
      <c r="GGS283" s="166" t="s">
        <v>385</v>
      </c>
      <c r="GGT283" s="166" t="s">
        <v>385</v>
      </c>
      <c r="GGU283" s="166" t="s">
        <v>385</v>
      </c>
      <c r="GGV283" s="166" t="s">
        <v>385</v>
      </c>
      <c r="GGW283" s="166" t="s">
        <v>385</v>
      </c>
      <c r="GGX283" s="166" t="s">
        <v>385</v>
      </c>
      <c r="GGY283" s="166" t="s">
        <v>385</v>
      </c>
      <c r="GGZ283" s="166" t="s">
        <v>385</v>
      </c>
      <c r="GHA283" s="166" t="s">
        <v>385</v>
      </c>
      <c r="GHB283" s="166" t="s">
        <v>385</v>
      </c>
      <c r="GHC283" s="166" t="s">
        <v>385</v>
      </c>
      <c r="GHD283" s="166" t="s">
        <v>385</v>
      </c>
      <c r="GHE283" s="166" t="s">
        <v>385</v>
      </c>
      <c r="GHF283" s="166" t="s">
        <v>385</v>
      </c>
      <c r="GHG283" s="166" t="s">
        <v>385</v>
      </c>
      <c r="GHH283" s="166" t="s">
        <v>385</v>
      </c>
      <c r="GHI283" s="166" t="s">
        <v>385</v>
      </c>
      <c r="GHJ283" s="166" t="s">
        <v>385</v>
      </c>
      <c r="GHK283" s="166" t="s">
        <v>385</v>
      </c>
      <c r="GHL283" s="166" t="s">
        <v>385</v>
      </c>
      <c r="GHM283" s="166" t="s">
        <v>385</v>
      </c>
      <c r="GHN283" s="166" t="s">
        <v>385</v>
      </c>
      <c r="GHO283" s="166" t="s">
        <v>385</v>
      </c>
      <c r="GHP283" s="166" t="s">
        <v>385</v>
      </c>
      <c r="GHQ283" s="166" t="s">
        <v>385</v>
      </c>
      <c r="GHR283" s="166" t="s">
        <v>385</v>
      </c>
      <c r="GHS283" s="166" t="s">
        <v>385</v>
      </c>
      <c r="GHT283" s="166" t="s">
        <v>385</v>
      </c>
      <c r="GHU283" s="166" t="s">
        <v>385</v>
      </c>
      <c r="GHV283" s="166" t="s">
        <v>385</v>
      </c>
      <c r="GHW283" s="166" t="s">
        <v>385</v>
      </c>
      <c r="GHX283" s="166" t="s">
        <v>385</v>
      </c>
      <c r="GHY283" s="166" t="s">
        <v>385</v>
      </c>
      <c r="GHZ283" s="166" t="s">
        <v>385</v>
      </c>
      <c r="GIA283" s="166" t="s">
        <v>385</v>
      </c>
      <c r="GIB283" s="166" t="s">
        <v>385</v>
      </c>
      <c r="GIC283" s="166" t="s">
        <v>385</v>
      </c>
      <c r="GID283" s="166" t="s">
        <v>385</v>
      </c>
      <c r="GIE283" s="166" t="s">
        <v>385</v>
      </c>
      <c r="GIF283" s="166" t="s">
        <v>385</v>
      </c>
      <c r="GIG283" s="166" t="s">
        <v>385</v>
      </c>
      <c r="GIH283" s="166" t="s">
        <v>385</v>
      </c>
      <c r="GII283" s="166" t="s">
        <v>385</v>
      </c>
      <c r="GIJ283" s="166" t="s">
        <v>385</v>
      </c>
      <c r="GIK283" s="166" t="s">
        <v>385</v>
      </c>
      <c r="GIL283" s="166" t="s">
        <v>385</v>
      </c>
      <c r="GIM283" s="166" t="s">
        <v>385</v>
      </c>
      <c r="GIN283" s="166" t="s">
        <v>385</v>
      </c>
      <c r="GIO283" s="166" t="s">
        <v>385</v>
      </c>
      <c r="GIP283" s="166" t="s">
        <v>385</v>
      </c>
      <c r="GIQ283" s="166" t="s">
        <v>385</v>
      </c>
      <c r="GIR283" s="166" t="s">
        <v>385</v>
      </c>
      <c r="GIS283" s="166" t="s">
        <v>385</v>
      </c>
      <c r="GIT283" s="166" t="s">
        <v>385</v>
      </c>
      <c r="GIU283" s="166" t="s">
        <v>385</v>
      </c>
      <c r="GIV283" s="166" t="s">
        <v>385</v>
      </c>
      <c r="GIW283" s="166" t="s">
        <v>385</v>
      </c>
      <c r="GIX283" s="166" t="s">
        <v>385</v>
      </c>
      <c r="GIY283" s="166" t="s">
        <v>385</v>
      </c>
      <c r="GIZ283" s="166" t="s">
        <v>385</v>
      </c>
      <c r="GJA283" s="166" t="s">
        <v>385</v>
      </c>
      <c r="GJB283" s="166" t="s">
        <v>385</v>
      </c>
      <c r="GJC283" s="166" t="s">
        <v>385</v>
      </c>
      <c r="GJD283" s="166" t="s">
        <v>385</v>
      </c>
      <c r="GJE283" s="166" t="s">
        <v>385</v>
      </c>
      <c r="GJF283" s="166" t="s">
        <v>385</v>
      </c>
      <c r="GJG283" s="166" t="s">
        <v>385</v>
      </c>
      <c r="GJH283" s="166" t="s">
        <v>385</v>
      </c>
      <c r="GJI283" s="166" t="s">
        <v>385</v>
      </c>
      <c r="GJJ283" s="166" t="s">
        <v>385</v>
      </c>
      <c r="GJK283" s="166" t="s">
        <v>385</v>
      </c>
      <c r="GJL283" s="166" t="s">
        <v>385</v>
      </c>
      <c r="GJM283" s="166" t="s">
        <v>385</v>
      </c>
      <c r="GJN283" s="166" t="s">
        <v>385</v>
      </c>
      <c r="GJO283" s="166" t="s">
        <v>385</v>
      </c>
      <c r="GJP283" s="166" t="s">
        <v>385</v>
      </c>
      <c r="GJQ283" s="166" t="s">
        <v>385</v>
      </c>
      <c r="GJR283" s="166" t="s">
        <v>385</v>
      </c>
      <c r="GJS283" s="166" t="s">
        <v>385</v>
      </c>
      <c r="GJT283" s="166" t="s">
        <v>385</v>
      </c>
      <c r="GJU283" s="166" t="s">
        <v>385</v>
      </c>
      <c r="GJV283" s="166" t="s">
        <v>385</v>
      </c>
      <c r="GJW283" s="166" t="s">
        <v>385</v>
      </c>
      <c r="GJX283" s="166" t="s">
        <v>385</v>
      </c>
      <c r="GJY283" s="166" t="s">
        <v>385</v>
      </c>
      <c r="GJZ283" s="166" t="s">
        <v>385</v>
      </c>
      <c r="GKA283" s="166" t="s">
        <v>385</v>
      </c>
      <c r="GKB283" s="166" t="s">
        <v>385</v>
      </c>
      <c r="GKC283" s="166" t="s">
        <v>385</v>
      </c>
      <c r="GKD283" s="166" t="s">
        <v>385</v>
      </c>
      <c r="GKE283" s="166" t="s">
        <v>385</v>
      </c>
      <c r="GKF283" s="166" t="s">
        <v>385</v>
      </c>
      <c r="GKG283" s="166" t="s">
        <v>385</v>
      </c>
      <c r="GKH283" s="166" t="s">
        <v>385</v>
      </c>
      <c r="GKI283" s="166" t="s">
        <v>385</v>
      </c>
      <c r="GKJ283" s="166" t="s">
        <v>385</v>
      </c>
      <c r="GKK283" s="166" t="s">
        <v>385</v>
      </c>
      <c r="GKL283" s="166" t="s">
        <v>385</v>
      </c>
      <c r="GKM283" s="166" t="s">
        <v>385</v>
      </c>
      <c r="GKN283" s="166" t="s">
        <v>385</v>
      </c>
      <c r="GKO283" s="166" t="s">
        <v>385</v>
      </c>
      <c r="GKP283" s="166" t="s">
        <v>385</v>
      </c>
      <c r="GKQ283" s="166" t="s">
        <v>385</v>
      </c>
      <c r="GKR283" s="166" t="s">
        <v>385</v>
      </c>
      <c r="GKS283" s="166" t="s">
        <v>385</v>
      </c>
      <c r="GKT283" s="166" t="s">
        <v>385</v>
      </c>
      <c r="GKU283" s="166" t="s">
        <v>385</v>
      </c>
      <c r="GKV283" s="166" t="s">
        <v>385</v>
      </c>
      <c r="GKW283" s="166" t="s">
        <v>385</v>
      </c>
      <c r="GKX283" s="166" t="s">
        <v>385</v>
      </c>
      <c r="GKY283" s="166" t="s">
        <v>385</v>
      </c>
      <c r="GKZ283" s="166" t="s">
        <v>385</v>
      </c>
      <c r="GLA283" s="166" t="s">
        <v>385</v>
      </c>
      <c r="GLB283" s="166" t="s">
        <v>385</v>
      </c>
      <c r="GLC283" s="166" t="s">
        <v>385</v>
      </c>
      <c r="GLD283" s="166" t="s">
        <v>385</v>
      </c>
      <c r="GLE283" s="166" t="s">
        <v>385</v>
      </c>
      <c r="GLF283" s="166" t="s">
        <v>385</v>
      </c>
      <c r="GLG283" s="166" t="s">
        <v>385</v>
      </c>
      <c r="GLH283" s="166" t="s">
        <v>385</v>
      </c>
      <c r="GLI283" s="166" t="s">
        <v>385</v>
      </c>
      <c r="GLJ283" s="166" t="s">
        <v>385</v>
      </c>
      <c r="GLK283" s="166" t="s">
        <v>385</v>
      </c>
      <c r="GLL283" s="166" t="s">
        <v>385</v>
      </c>
      <c r="GLM283" s="166" t="s">
        <v>385</v>
      </c>
      <c r="GLN283" s="166" t="s">
        <v>385</v>
      </c>
      <c r="GLO283" s="166" t="s">
        <v>385</v>
      </c>
      <c r="GLP283" s="166" t="s">
        <v>385</v>
      </c>
      <c r="GLQ283" s="166" t="s">
        <v>385</v>
      </c>
      <c r="GLR283" s="166" t="s">
        <v>385</v>
      </c>
      <c r="GLS283" s="166" t="s">
        <v>385</v>
      </c>
      <c r="GLT283" s="166" t="s">
        <v>385</v>
      </c>
      <c r="GLU283" s="166" t="s">
        <v>385</v>
      </c>
      <c r="GLV283" s="166" t="s">
        <v>385</v>
      </c>
      <c r="GLW283" s="166" t="s">
        <v>385</v>
      </c>
      <c r="GLX283" s="166" t="s">
        <v>385</v>
      </c>
      <c r="GLY283" s="166" t="s">
        <v>385</v>
      </c>
      <c r="GLZ283" s="166" t="s">
        <v>385</v>
      </c>
      <c r="GMA283" s="166" t="s">
        <v>385</v>
      </c>
      <c r="GMB283" s="166" t="s">
        <v>385</v>
      </c>
      <c r="GMC283" s="166" t="s">
        <v>385</v>
      </c>
      <c r="GMD283" s="166" t="s">
        <v>385</v>
      </c>
      <c r="GME283" s="166" t="s">
        <v>385</v>
      </c>
      <c r="GMF283" s="166" t="s">
        <v>385</v>
      </c>
      <c r="GMG283" s="166" t="s">
        <v>385</v>
      </c>
      <c r="GMH283" s="166" t="s">
        <v>385</v>
      </c>
      <c r="GMI283" s="166" t="s">
        <v>385</v>
      </c>
      <c r="GMJ283" s="166" t="s">
        <v>385</v>
      </c>
      <c r="GMK283" s="166" t="s">
        <v>385</v>
      </c>
      <c r="GML283" s="166" t="s">
        <v>385</v>
      </c>
      <c r="GMM283" s="166" t="s">
        <v>385</v>
      </c>
      <c r="GMN283" s="166" t="s">
        <v>385</v>
      </c>
      <c r="GMO283" s="166" t="s">
        <v>385</v>
      </c>
      <c r="GMP283" s="166" t="s">
        <v>385</v>
      </c>
      <c r="GMQ283" s="166" t="s">
        <v>385</v>
      </c>
      <c r="GMR283" s="166" t="s">
        <v>385</v>
      </c>
      <c r="GMS283" s="166" t="s">
        <v>385</v>
      </c>
      <c r="GMT283" s="166" t="s">
        <v>385</v>
      </c>
      <c r="GMU283" s="166" t="s">
        <v>385</v>
      </c>
      <c r="GMV283" s="166" t="s">
        <v>385</v>
      </c>
      <c r="GMW283" s="166" t="s">
        <v>385</v>
      </c>
      <c r="GMX283" s="166" t="s">
        <v>385</v>
      </c>
      <c r="GMY283" s="166" t="s">
        <v>385</v>
      </c>
      <c r="GMZ283" s="166" t="s">
        <v>385</v>
      </c>
      <c r="GNA283" s="166" t="s">
        <v>385</v>
      </c>
      <c r="GNB283" s="166" t="s">
        <v>385</v>
      </c>
      <c r="GNC283" s="166" t="s">
        <v>385</v>
      </c>
      <c r="GND283" s="166" t="s">
        <v>385</v>
      </c>
      <c r="GNE283" s="166" t="s">
        <v>385</v>
      </c>
      <c r="GNF283" s="166" t="s">
        <v>385</v>
      </c>
      <c r="GNG283" s="166" t="s">
        <v>385</v>
      </c>
      <c r="GNH283" s="166" t="s">
        <v>385</v>
      </c>
      <c r="GNI283" s="166" t="s">
        <v>385</v>
      </c>
      <c r="GNJ283" s="166" t="s">
        <v>385</v>
      </c>
      <c r="GNK283" s="166" t="s">
        <v>385</v>
      </c>
      <c r="GNL283" s="166" t="s">
        <v>385</v>
      </c>
      <c r="GNM283" s="166" t="s">
        <v>385</v>
      </c>
      <c r="GNN283" s="166" t="s">
        <v>385</v>
      </c>
      <c r="GNO283" s="166" t="s">
        <v>385</v>
      </c>
      <c r="GNP283" s="166" t="s">
        <v>385</v>
      </c>
      <c r="GNQ283" s="166" t="s">
        <v>385</v>
      </c>
      <c r="GNR283" s="166" t="s">
        <v>385</v>
      </c>
      <c r="GNS283" s="166" t="s">
        <v>385</v>
      </c>
      <c r="GNT283" s="166" t="s">
        <v>385</v>
      </c>
      <c r="GNU283" s="166" t="s">
        <v>385</v>
      </c>
      <c r="GNV283" s="166" t="s">
        <v>385</v>
      </c>
      <c r="GNW283" s="166" t="s">
        <v>385</v>
      </c>
      <c r="GNX283" s="166" t="s">
        <v>385</v>
      </c>
      <c r="GNY283" s="166" t="s">
        <v>385</v>
      </c>
      <c r="GNZ283" s="166" t="s">
        <v>385</v>
      </c>
      <c r="GOA283" s="166" t="s">
        <v>385</v>
      </c>
      <c r="GOB283" s="166" t="s">
        <v>385</v>
      </c>
      <c r="GOC283" s="166" t="s">
        <v>385</v>
      </c>
      <c r="GOD283" s="166" t="s">
        <v>385</v>
      </c>
      <c r="GOE283" s="166" t="s">
        <v>385</v>
      </c>
      <c r="GOF283" s="166" t="s">
        <v>385</v>
      </c>
      <c r="GOG283" s="166" t="s">
        <v>385</v>
      </c>
      <c r="GOH283" s="166" t="s">
        <v>385</v>
      </c>
      <c r="GOI283" s="166" t="s">
        <v>385</v>
      </c>
      <c r="GOJ283" s="166" t="s">
        <v>385</v>
      </c>
      <c r="GOK283" s="166" t="s">
        <v>385</v>
      </c>
      <c r="GOL283" s="166" t="s">
        <v>385</v>
      </c>
      <c r="GOM283" s="166" t="s">
        <v>385</v>
      </c>
      <c r="GON283" s="166" t="s">
        <v>385</v>
      </c>
      <c r="GOO283" s="166" t="s">
        <v>385</v>
      </c>
      <c r="GOP283" s="166" t="s">
        <v>385</v>
      </c>
      <c r="GOQ283" s="166" t="s">
        <v>385</v>
      </c>
      <c r="GOR283" s="166" t="s">
        <v>385</v>
      </c>
      <c r="GOS283" s="166" t="s">
        <v>385</v>
      </c>
      <c r="GOT283" s="166" t="s">
        <v>385</v>
      </c>
      <c r="GOU283" s="166" t="s">
        <v>385</v>
      </c>
      <c r="GOV283" s="166" t="s">
        <v>385</v>
      </c>
      <c r="GOW283" s="166" t="s">
        <v>385</v>
      </c>
      <c r="GOX283" s="166" t="s">
        <v>385</v>
      </c>
      <c r="GOY283" s="166" t="s">
        <v>385</v>
      </c>
      <c r="GOZ283" s="166" t="s">
        <v>385</v>
      </c>
      <c r="GPA283" s="166" t="s">
        <v>385</v>
      </c>
      <c r="GPB283" s="166" t="s">
        <v>385</v>
      </c>
      <c r="GPC283" s="166" t="s">
        <v>385</v>
      </c>
      <c r="GPD283" s="166" t="s">
        <v>385</v>
      </c>
      <c r="GPE283" s="166" t="s">
        <v>385</v>
      </c>
      <c r="GPF283" s="166" t="s">
        <v>385</v>
      </c>
      <c r="GPG283" s="166" t="s">
        <v>385</v>
      </c>
      <c r="GPH283" s="166" t="s">
        <v>385</v>
      </c>
      <c r="GPI283" s="166" t="s">
        <v>385</v>
      </c>
      <c r="GPJ283" s="166" t="s">
        <v>385</v>
      </c>
      <c r="GPK283" s="166" t="s">
        <v>385</v>
      </c>
      <c r="GPL283" s="166" t="s">
        <v>385</v>
      </c>
      <c r="GPM283" s="166" t="s">
        <v>385</v>
      </c>
      <c r="GPN283" s="166" t="s">
        <v>385</v>
      </c>
      <c r="GPO283" s="166" t="s">
        <v>385</v>
      </c>
      <c r="GPP283" s="166" t="s">
        <v>385</v>
      </c>
      <c r="GPQ283" s="166" t="s">
        <v>385</v>
      </c>
      <c r="GPR283" s="166" t="s">
        <v>385</v>
      </c>
      <c r="GPS283" s="166" t="s">
        <v>385</v>
      </c>
      <c r="GPT283" s="166" t="s">
        <v>385</v>
      </c>
      <c r="GPU283" s="166" t="s">
        <v>385</v>
      </c>
      <c r="GPV283" s="166" t="s">
        <v>385</v>
      </c>
      <c r="GPW283" s="166" t="s">
        <v>385</v>
      </c>
      <c r="GPX283" s="166" t="s">
        <v>385</v>
      </c>
      <c r="GPY283" s="166" t="s">
        <v>385</v>
      </c>
      <c r="GPZ283" s="166" t="s">
        <v>385</v>
      </c>
      <c r="GQA283" s="166" t="s">
        <v>385</v>
      </c>
      <c r="GQB283" s="166" t="s">
        <v>385</v>
      </c>
      <c r="GQC283" s="166" t="s">
        <v>385</v>
      </c>
      <c r="GQD283" s="166" t="s">
        <v>385</v>
      </c>
      <c r="GQE283" s="166" t="s">
        <v>385</v>
      </c>
      <c r="GQF283" s="166" t="s">
        <v>385</v>
      </c>
      <c r="GQG283" s="166" t="s">
        <v>385</v>
      </c>
      <c r="GQH283" s="166" t="s">
        <v>385</v>
      </c>
      <c r="GQI283" s="166" t="s">
        <v>385</v>
      </c>
      <c r="GQJ283" s="166" t="s">
        <v>385</v>
      </c>
      <c r="GQK283" s="166" t="s">
        <v>385</v>
      </c>
      <c r="GQL283" s="166" t="s">
        <v>385</v>
      </c>
      <c r="GQM283" s="166" t="s">
        <v>385</v>
      </c>
      <c r="GQN283" s="166" t="s">
        <v>385</v>
      </c>
      <c r="GQO283" s="166" t="s">
        <v>385</v>
      </c>
      <c r="GQP283" s="166" t="s">
        <v>385</v>
      </c>
      <c r="GQQ283" s="166" t="s">
        <v>385</v>
      </c>
      <c r="GQR283" s="166" t="s">
        <v>385</v>
      </c>
      <c r="GQS283" s="166" t="s">
        <v>385</v>
      </c>
      <c r="GQT283" s="166" t="s">
        <v>385</v>
      </c>
      <c r="GQU283" s="166" t="s">
        <v>385</v>
      </c>
      <c r="GQV283" s="166" t="s">
        <v>385</v>
      </c>
      <c r="GQW283" s="166" t="s">
        <v>385</v>
      </c>
      <c r="GQX283" s="166" t="s">
        <v>385</v>
      </c>
      <c r="GQY283" s="166" t="s">
        <v>385</v>
      </c>
      <c r="GQZ283" s="166" t="s">
        <v>385</v>
      </c>
      <c r="GRA283" s="166" t="s">
        <v>385</v>
      </c>
      <c r="GRB283" s="166" t="s">
        <v>385</v>
      </c>
      <c r="GRC283" s="166" t="s">
        <v>385</v>
      </c>
      <c r="GRD283" s="166" t="s">
        <v>385</v>
      </c>
      <c r="GRE283" s="166" t="s">
        <v>385</v>
      </c>
      <c r="GRF283" s="166" t="s">
        <v>385</v>
      </c>
      <c r="GRG283" s="166" t="s">
        <v>385</v>
      </c>
      <c r="GRH283" s="166" t="s">
        <v>385</v>
      </c>
      <c r="GRI283" s="166" t="s">
        <v>385</v>
      </c>
      <c r="GRJ283" s="166" t="s">
        <v>385</v>
      </c>
      <c r="GRK283" s="166" t="s">
        <v>385</v>
      </c>
      <c r="GRL283" s="166" t="s">
        <v>385</v>
      </c>
      <c r="GRM283" s="166" t="s">
        <v>385</v>
      </c>
      <c r="GRN283" s="166" t="s">
        <v>385</v>
      </c>
      <c r="GRO283" s="166" t="s">
        <v>385</v>
      </c>
      <c r="GRP283" s="166" t="s">
        <v>385</v>
      </c>
      <c r="GRQ283" s="166" t="s">
        <v>385</v>
      </c>
      <c r="GRR283" s="166" t="s">
        <v>385</v>
      </c>
      <c r="GRS283" s="166" t="s">
        <v>385</v>
      </c>
      <c r="GRT283" s="166" t="s">
        <v>385</v>
      </c>
      <c r="GRU283" s="166" t="s">
        <v>385</v>
      </c>
      <c r="GRV283" s="166" t="s">
        <v>385</v>
      </c>
      <c r="GRW283" s="166" t="s">
        <v>385</v>
      </c>
      <c r="GRX283" s="166" t="s">
        <v>385</v>
      </c>
      <c r="GRY283" s="166" t="s">
        <v>385</v>
      </c>
      <c r="GRZ283" s="166" t="s">
        <v>385</v>
      </c>
      <c r="GSA283" s="166" t="s">
        <v>385</v>
      </c>
      <c r="GSB283" s="166" t="s">
        <v>385</v>
      </c>
      <c r="GSC283" s="166" t="s">
        <v>385</v>
      </c>
      <c r="GSD283" s="166" t="s">
        <v>385</v>
      </c>
      <c r="GSE283" s="166" t="s">
        <v>385</v>
      </c>
      <c r="GSF283" s="166" t="s">
        <v>385</v>
      </c>
      <c r="GSG283" s="166" t="s">
        <v>385</v>
      </c>
      <c r="GSH283" s="166" t="s">
        <v>385</v>
      </c>
      <c r="GSI283" s="166" t="s">
        <v>385</v>
      </c>
      <c r="GSJ283" s="166" t="s">
        <v>385</v>
      </c>
      <c r="GSK283" s="166" t="s">
        <v>385</v>
      </c>
      <c r="GSL283" s="166" t="s">
        <v>385</v>
      </c>
      <c r="GSM283" s="166" t="s">
        <v>385</v>
      </c>
      <c r="GSN283" s="166" t="s">
        <v>385</v>
      </c>
      <c r="GSO283" s="166" t="s">
        <v>385</v>
      </c>
      <c r="GSP283" s="166" t="s">
        <v>385</v>
      </c>
      <c r="GSQ283" s="166" t="s">
        <v>385</v>
      </c>
      <c r="GSR283" s="166" t="s">
        <v>385</v>
      </c>
      <c r="GSS283" s="166" t="s">
        <v>385</v>
      </c>
      <c r="GST283" s="166" t="s">
        <v>385</v>
      </c>
      <c r="GSU283" s="166" t="s">
        <v>385</v>
      </c>
      <c r="GSV283" s="166" t="s">
        <v>385</v>
      </c>
      <c r="GSW283" s="166" t="s">
        <v>385</v>
      </c>
      <c r="GSX283" s="166" t="s">
        <v>385</v>
      </c>
      <c r="GSY283" s="166" t="s">
        <v>385</v>
      </c>
      <c r="GSZ283" s="166" t="s">
        <v>385</v>
      </c>
      <c r="GTA283" s="166" t="s">
        <v>385</v>
      </c>
      <c r="GTB283" s="166" t="s">
        <v>385</v>
      </c>
      <c r="GTC283" s="166" t="s">
        <v>385</v>
      </c>
      <c r="GTD283" s="166" t="s">
        <v>385</v>
      </c>
      <c r="GTE283" s="166" t="s">
        <v>385</v>
      </c>
      <c r="GTF283" s="166" t="s">
        <v>385</v>
      </c>
      <c r="GTG283" s="166" t="s">
        <v>385</v>
      </c>
      <c r="GTH283" s="166" t="s">
        <v>385</v>
      </c>
      <c r="GTI283" s="166" t="s">
        <v>385</v>
      </c>
      <c r="GTJ283" s="166" t="s">
        <v>385</v>
      </c>
      <c r="GTK283" s="166" t="s">
        <v>385</v>
      </c>
      <c r="GTL283" s="166" t="s">
        <v>385</v>
      </c>
      <c r="GTM283" s="166" t="s">
        <v>385</v>
      </c>
      <c r="GTN283" s="166" t="s">
        <v>385</v>
      </c>
      <c r="GTO283" s="166" t="s">
        <v>385</v>
      </c>
      <c r="GTP283" s="166" t="s">
        <v>385</v>
      </c>
      <c r="GTQ283" s="166" t="s">
        <v>385</v>
      </c>
      <c r="GTR283" s="166" t="s">
        <v>385</v>
      </c>
      <c r="GTS283" s="166" t="s">
        <v>385</v>
      </c>
      <c r="GTT283" s="166" t="s">
        <v>385</v>
      </c>
      <c r="GTU283" s="166" t="s">
        <v>385</v>
      </c>
      <c r="GTV283" s="166" t="s">
        <v>385</v>
      </c>
      <c r="GTW283" s="166" t="s">
        <v>385</v>
      </c>
      <c r="GTX283" s="166" t="s">
        <v>385</v>
      </c>
      <c r="GTY283" s="166" t="s">
        <v>385</v>
      </c>
      <c r="GTZ283" s="166" t="s">
        <v>385</v>
      </c>
      <c r="GUA283" s="166" t="s">
        <v>385</v>
      </c>
      <c r="GUB283" s="166" t="s">
        <v>385</v>
      </c>
      <c r="GUC283" s="166" t="s">
        <v>385</v>
      </c>
      <c r="GUD283" s="166" t="s">
        <v>385</v>
      </c>
      <c r="GUE283" s="166" t="s">
        <v>385</v>
      </c>
      <c r="GUF283" s="166" t="s">
        <v>385</v>
      </c>
      <c r="GUG283" s="166" t="s">
        <v>385</v>
      </c>
      <c r="GUH283" s="166" t="s">
        <v>385</v>
      </c>
      <c r="GUI283" s="166" t="s">
        <v>385</v>
      </c>
      <c r="GUJ283" s="166" t="s">
        <v>385</v>
      </c>
      <c r="GUK283" s="166" t="s">
        <v>385</v>
      </c>
      <c r="GUL283" s="166" t="s">
        <v>385</v>
      </c>
      <c r="GUM283" s="166" t="s">
        <v>385</v>
      </c>
      <c r="GUN283" s="166" t="s">
        <v>385</v>
      </c>
      <c r="GUO283" s="166" t="s">
        <v>385</v>
      </c>
      <c r="GUP283" s="166" t="s">
        <v>385</v>
      </c>
      <c r="GUQ283" s="166" t="s">
        <v>385</v>
      </c>
      <c r="GUR283" s="166" t="s">
        <v>385</v>
      </c>
      <c r="GUS283" s="166" t="s">
        <v>385</v>
      </c>
      <c r="GUT283" s="166" t="s">
        <v>385</v>
      </c>
      <c r="GUU283" s="166" t="s">
        <v>385</v>
      </c>
      <c r="GUV283" s="166" t="s">
        <v>385</v>
      </c>
      <c r="GUW283" s="166" t="s">
        <v>385</v>
      </c>
      <c r="GUX283" s="166" t="s">
        <v>385</v>
      </c>
      <c r="GUY283" s="166" t="s">
        <v>385</v>
      </c>
      <c r="GUZ283" s="166" t="s">
        <v>385</v>
      </c>
      <c r="GVA283" s="166" t="s">
        <v>385</v>
      </c>
      <c r="GVB283" s="166" t="s">
        <v>385</v>
      </c>
      <c r="GVC283" s="166" t="s">
        <v>385</v>
      </c>
      <c r="GVD283" s="166" t="s">
        <v>385</v>
      </c>
      <c r="GVE283" s="166" t="s">
        <v>385</v>
      </c>
      <c r="GVF283" s="166" t="s">
        <v>385</v>
      </c>
      <c r="GVG283" s="166" t="s">
        <v>385</v>
      </c>
      <c r="GVH283" s="166" t="s">
        <v>385</v>
      </c>
      <c r="GVI283" s="166" t="s">
        <v>385</v>
      </c>
      <c r="GVJ283" s="166" t="s">
        <v>385</v>
      </c>
      <c r="GVK283" s="166" t="s">
        <v>385</v>
      </c>
      <c r="GVL283" s="166" t="s">
        <v>385</v>
      </c>
      <c r="GVM283" s="166" t="s">
        <v>385</v>
      </c>
      <c r="GVN283" s="166" t="s">
        <v>385</v>
      </c>
      <c r="GVO283" s="166" t="s">
        <v>385</v>
      </c>
      <c r="GVP283" s="166" t="s">
        <v>385</v>
      </c>
      <c r="GVQ283" s="166" t="s">
        <v>385</v>
      </c>
      <c r="GVR283" s="166" t="s">
        <v>385</v>
      </c>
      <c r="GVS283" s="166" t="s">
        <v>385</v>
      </c>
      <c r="GVT283" s="166" t="s">
        <v>385</v>
      </c>
      <c r="GVU283" s="166" t="s">
        <v>385</v>
      </c>
      <c r="GVV283" s="166" t="s">
        <v>385</v>
      </c>
      <c r="GVW283" s="166" t="s">
        <v>385</v>
      </c>
      <c r="GVX283" s="166" t="s">
        <v>385</v>
      </c>
      <c r="GVY283" s="166" t="s">
        <v>385</v>
      </c>
      <c r="GVZ283" s="166" t="s">
        <v>385</v>
      </c>
      <c r="GWA283" s="166" t="s">
        <v>385</v>
      </c>
      <c r="GWB283" s="166" t="s">
        <v>385</v>
      </c>
      <c r="GWC283" s="166" t="s">
        <v>385</v>
      </c>
      <c r="GWD283" s="166" t="s">
        <v>385</v>
      </c>
      <c r="GWE283" s="166" t="s">
        <v>385</v>
      </c>
      <c r="GWF283" s="166" t="s">
        <v>385</v>
      </c>
      <c r="GWG283" s="166" t="s">
        <v>385</v>
      </c>
      <c r="GWH283" s="166" t="s">
        <v>385</v>
      </c>
      <c r="GWI283" s="166" t="s">
        <v>385</v>
      </c>
      <c r="GWJ283" s="166" t="s">
        <v>385</v>
      </c>
      <c r="GWK283" s="166" t="s">
        <v>385</v>
      </c>
      <c r="GWL283" s="166" t="s">
        <v>385</v>
      </c>
      <c r="GWM283" s="166" t="s">
        <v>385</v>
      </c>
      <c r="GWN283" s="166" t="s">
        <v>385</v>
      </c>
      <c r="GWO283" s="166" t="s">
        <v>385</v>
      </c>
      <c r="GWP283" s="166" t="s">
        <v>385</v>
      </c>
      <c r="GWQ283" s="166" t="s">
        <v>385</v>
      </c>
      <c r="GWR283" s="166" t="s">
        <v>385</v>
      </c>
      <c r="GWS283" s="166" t="s">
        <v>385</v>
      </c>
      <c r="GWT283" s="166" t="s">
        <v>385</v>
      </c>
      <c r="GWU283" s="166" t="s">
        <v>385</v>
      </c>
      <c r="GWV283" s="166" t="s">
        <v>385</v>
      </c>
      <c r="GWW283" s="166" t="s">
        <v>385</v>
      </c>
      <c r="GWX283" s="166" t="s">
        <v>385</v>
      </c>
      <c r="GWY283" s="166" t="s">
        <v>385</v>
      </c>
      <c r="GWZ283" s="166" t="s">
        <v>385</v>
      </c>
      <c r="GXA283" s="166" t="s">
        <v>385</v>
      </c>
      <c r="GXB283" s="166" t="s">
        <v>385</v>
      </c>
      <c r="GXC283" s="166" t="s">
        <v>385</v>
      </c>
      <c r="GXD283" s="166" t="s">
        <v>385</v>
      </c>
      <c r="GXE283" s="166" t="s">
        <v>385</v>
      </c>
      <c r="GXF283" s="166" t="s">
        <v>385</v>
      </c>
      <c r="GXG283" s="166" t="s">
        <v>385</v>
      </c>
      <c r="GXH283" s="166" t="s">
        <v>385</v>
      </c>
      <c r="GXI283" s="166" t="s">
        <v>385</v>
      </c>
      <c r="GXJ283" s="166" t="s">
        <v>385</v>
      </c>
      <c r="GXK283" s="166" t="s">
        <v>385</v>
      </c>
      <c r="GXL283" s="166" t="s">
        <v>385</v>
      </c>
      <c r="GXM283" s="166" t="s">
        <v>385</v>
      </c>
      <c r="GXN283" s="166" t="s">
        <v>385</v>
      </c>
      <c r="GXO283" s="166" t="s">
        <v>385</v>
      </c>
      <c r="GXP283" s="166" t="s">
        <v>385</v>
      </c>
      <c r="GXQ283" s="166" t="s">
        <v>385</v>
      </c>
      <c r="GXR283" s="166" t="s">
        <v>385</v>
      </c>
      <c r="GXS283" s="166" t="s">
        <v>385</v>
      </c>
      <c r="GXT283" s="166" t="s">
        <v>385</v>
      </c>
      <c r="GXU283" s="166" t="s">
        <v>385</v>
      </c>
      <c r="GXV283" s="166" t="s">
        <v>385</v>
      </c>
      <c r="GXW283" s="166" t="s">
        <v>385</v>
      </c>
      <c r="GXX283" s="166" t="s">
        <v>385</v>
      </c>
      <c r="GXY283" s="166" t="s">
        <v>385</v>
      </c>
      <c r="GXZ283" s="166" t="s">
        <v>385</v>
      </c>
      <c r="GYA283" s="166" t="s">
        <v>385</v>
      </c>
      <c r="GYB283" s="166" t="s">
        <v>385</v>
      </c>
      <c r="GYC283" s="166" t="s">
        <v>385</v>
      </c>
      <c r="GYD283" s="166" t="s">
        <v>385</v>
      </c>
      <c r="GYE283" s="166" t="s">
        <v>385</v>
      </c>
      <c r="GYF283" s="166" t="s">
        <v>385</v>
      </c>
      <c r="GYG283" s="166" t="s">
        <v>385</v>
      </c>
      <c r="GYH283" s="166" t="s">
        <v>385</v>
      </c>
      <c r="GYI283" s="166" t="s">
        <v>385</v>
      </c>
      <c r="GYJ283" s="166" t="s">
        <v>385</v>
      </c>
      <c r="GYK283" s="166" t="s">
        <v>385</v>
      </c>
      <c r="GYL283" s="166" t="s">
        <v>385</v>
      </c>
      <c r="GYM283" s="166" t="s">
        <v>385</v>
      </c>
      <c r="GYN283" s="166" t="s">
        <v>385</v>
      </c>
      <c r="GYO283" s="166" t="s">
        <v>385</v>
      </c>
      <c r="GYP283" s="166" t="s">
        <v>385</v>
      </c>
      <c r="GYQ283" s="166" t="s">
        <v>385</v>
      </c>
      <c r="GYR283" s="166" t="s">
        <v>385</v>
      </c>
      <c r="GYS283" s="166" t="s">
        <v>385</v>
      </c>
      <c r="GYT283" s="166" t="s">
        <v>385</v>
      </c>
      <c r="GYU283" s="166" t="s">
        <v>385</v>
      </c>
      <c r="GYV283" s="166" t="s">
        <v>385</v>
      </c>
      <c r="GYW283" s="166" t="s">
        <v>385</v>
      </c>
      <c r="GYX283" s="166" t="s">
        <v>385</v>
      </c>
      <c r="GYY283" s="166" t="s">
        <v>385</v>
      </c>
      <c r="GYZ283" s="166" t="s">
        <v>385</v>
      </c>
      <c r="GZA283" s="166" t="s">
        <v>385</v>
      </c>
      <c r="GZB283" s="166" t="s">
        <v>385</v>
      </c>
      <c r="GZC283" s="166" t="s">
        <v>385</v>
      </c>
      <c r="GZD283" s="166" t="s">
        <v>385</v>
      </c>
      <c r="GZE283" s="166" t="s">
        <v>385</v>
      </c>
      <c r="GZF283" s="166" t="s">
        <v>385</v>
      </c>
      <c r="GZG283" s="166" t="s">
        <v>385</v>
      </c>
      <c r="GZH283" s="166" t="s">
        <v>385</v>
      </c>
      <c r="GZI283" s="166" t="s">
        <v>385</v>
      </c>
      <c r="GZJ283" s="166" t="s">
        <v>385</v>
      </c>
      <c r="GZK283" s="166" t="s">
        <v>385</v>
      </c>
      <c r="GZL283" s="166" t="s">
        <v>385</v>
      </c>
      <c r="GZM283" s="166" t="s">
        <v>385</v>
      </c>
      <c r="GZN283" s="166" t="s">
        <v>385</v>
      </c>
      <c r="GZO283" s="166" t="s">
        <v>385</v>
      </c>
      <c r="GZP283" s="166" t="s">
        <v>385</v>
      </c>
      <c r="GZQ283" s="166" t="s">
        <v>385</v>
      </c>
      <c r="GZR283" s="166" t="s">
        <v>385</v>
      </c>
      <c r="GZS283" s="166" t="s">
        <v>385</v>
      </c>
      <c r="GZT283" s="166" t="s">
        <v>385</v>
      </c>
      <c r="GZU283" s="166" t="s">
        <v>385</v>
      </c>
      <c r="GZV283" s="166" t="s">
        <v>385</v>
      </c>
      <c r="GZW283" s="166" t="s">
        <v>385</v>
      </c>
      <c r="GZX283" s="166" t="s">
        <v>385</v>
      </c>
      <c r="GZY283" s="166" t="s">
        <v>385</v>
      </c>
      <c r="GZZ283" s="166" t="s">
        <v>385</v>
      </c>
      <c r="HAA283" s="166" t="s">
        <v>385</v>
      </c>
      <c r="HAB283" s="166" t="s">
        <v>385</v>
      </c>
      <c r="HAC283" s="166" t="s">
        <v>385</v>
      </c>
      <c r="HAD283" s="166" t="s">
        <v>385</v>
      </c>
      <c r="HAE283" s="166" t="s">
        <v>385</v>
      </c>
      <c r="HAF283" s="166" t="s">
        <v>385</v>
      </c>
      <c r="HAG283" s="166" t="s">
        <v>385</v>
      </c>
      <c r="HAH283" s="166" t="s">
        <v>385</v>
      </c>
      <c r="HAI283" s="166" t="s">
        <v>385</v>
      </c>
      <c r="HAJ283" s="166" t="s">
        <v>385</v>
      </c>
      <c r="HAK283" s="166" t="s">
        <v>385</v>
      </c>
      <c r="HAL283" s="166" t="s">
        <v>385</v>
      </c>
      <c r="HAM283" s="166" t="s">
        <v>385</v>
      </c>
      <c r="HAN283" s="166" t="s">
        <v>385</v>
      </c>
      <c r="HAO283" s="166" t="s">
        <v>385</v>
      </c>
      <c r="HAP283" s="166" t="s">
        <v>385</v>
      </c>
      <c r="HAQ283" s="166" t="s">
        <v>385</v>
      </c>
      <c r="HAR283" s="166" t="s">
        <v>385</v>
      </c>
      <c r="HAS283" s="166" t="s">
        <v>385</v>
      </c>
      <c r="HAT283" s="166" t="s">
        <v>385</v>
      </c>
      <c r="HAU283" s="166" t="s">
        <v>385</v>
      </c>
      <c r="HAV283" s="166" t="s">
        <v>385</v>
      </c>
      <c r="HAW283" s="166" t="s">
        <v>385</v>
      </c>
      <c r="HAX283" s="166" t="s">
        <v>385</v>
      </c>
      <c r="HAY283" s="166" t="s">
        <v>385</v>
      </c>
      <c r="HAZ283" s="166" t="s">
        <v>385</v>
      </c>
      <c r="HBA283" s="166" t="s">
        <v>385</v>
      </c>
      <c r="HBB283" s="166" t="s">
        <v>385</v>
      </c>
      <c r="HBC283" s="166" t="s">
        <v>385</v>
      </c>
      <c r="HBD283" s="166" t="s">
        <v>385</v>
      </c>
      <c r="HBE283" s="166" t="s">
        <v>385</v>
      </c>
      <c r="HBF283" s="166" t="s">
        <v>385</v>
      </c>
      <c r="HBG283" s="166" t="s">
        <v>385</v>
      </c>
      <c r="HBH283" s="166" t="s">
        <v>385</v>
      </c>
      <c r="HBI283" s="166" t="s">
        <v>385</v>
      </c>
      <c r="HBJ283" s="166" t="s">
        <v>385</v>
      </c>
      <c r="HBK283" s="166" t="s">
        <v>385</v>
      </c>
      <c r="HBL283" s="166" t="s">
        <v>385</v>
      </c>
      <c r="HBM283" s="166" t="s">
        <v>385</v>
      </c>
      <c r="HBN283" s="166" t="s">
        <v>385</v>
      </c>
      <c r="HBO283" s="166" t="s">
        <v>385</v>
      </c>
      <c r="HBP283" s="166" t="s">
        <v>385</v>
      </c>
      <c r="HBQ283" s="166" t="s">
        <v>385</v>
      </c>
      <c r="HBR283" s="166" t="s">
        <v>385</v>
      </c>
      <c r="HBS283" s="166" t="s">
        <v>385</v>
      </c>
      <c r="HBT283" s="166" t="s">
        <v>385</v>
      </c>
      <c r="HBU283" s="166" t="s">
        <v>385</v>
      </c>
      <c r="HBV283" s="166" t="s">
        <v>385</v>
      </c>
      <c r="HBW283" s="166" t="s">
        <v>385</v>
      </c>
      <c r="HBX283" s="166" t="s">
        <v>385</v>
      </c>
      <c r="HBY283" s="166" t="s">
        <v>385</v>
      </c>
      <c r="HBZ283" s="166" t="s">
        <v>385</v>
      </c>
      <c r="HCA283" s="166" t="s">
        <v>385</v>
      </c>
      <c r="HCB283" s="166" t="s">
        <v>385</v>
      </c>
      <c r="HCC283" s="166" t="s">
        <v>385</v>
      </c>
      <c r="HCD283" s="166" t="s">
        <v>385</v>
      </c>
      <c r="HCE283" s="166" t="s">
        <v>385</v>
      </c>
      <c r="HCF283" s="166" t="s">
        <v>385</v>
      </c>
      <c r="HCG283" s="166" t="s">
        <v>385</v>
      </c>
      <c r="HCH283" s="166" t="s">
        <v>385</v>
      </c>
      <c r="HCI283" s="166" t="s">
        <v>385</v>
      </c>
      <c r="HCJ283" s="166" t="s">
        <v>385</v>
      </c>
      <c r="HCK283" s="166" t="s">
        <v>385</v>
      </c>
      <c r="HCL283" s="166" t="s">
        <v>385</v>
      </c>
      <c r="HCM283" s="166" t="s">
        <v>385</v>
      </c>
      <c r="HCN283" s="166" t="s">
        <v>385</v>
      </c>
      <c r="HCO283" s="166" t="s">
        <v>385</v>
      </c>
      <c r="HCP283" s="166" t="s">
        <v>385</v>
      </c>
      <c r="HCQ283" s="166" t="s">
        <v>385</v>
      </c>
      <c r="HCR283" s="166" t="s">
        <v>385</v>
      </c>
      <c r="HCS283" s="166" t="s">
        <v>385</v>
      </c>
      <c r="HCT283" s="166" t="s">
        <v>385</v>
      </c>
      <c r="HCU283" s="166" t="s">
        <v>385</v>
      </c>
      <c r="HCV283" s="166" t="s">
        <v>385</v>
      </c>
      <c r="HCW283" s="166" t="s">
        <v>385</v>
      </c>
      <c r="HCX283" s="166" t="s">
        <v>385</v>
      </c>
      <c r="HCY283" s="166" t="s">
        <v>385</v>
      </c>
      <c r="HCZ283" s="166" t="s">
        <v>385</v>
      </c>
      <c r="HDA283" s="166" t="s">
        <v>385</v>
      </c>
      <c r="HDB283" s="166" t="s">
        <v>385</v>
      </c>
      <c r="HDC283" s="166" t="s">
        <v>385</v>
      </c>
      <c r="HDD283" s="166" t="s">
        <v>385</v>
      </c>
      <c r="HDE283" s="166" t="s">
        <v>385</v>
      </c>
      <c r="HDF283" s="166" t="s">
        <v>385</v>
      </c>
      <c r="HDG283" s="166" t="s">
        <v>385</v>
      </c>
      <c r="HDH283" s="166" t="s">
        <v>385</v>
      </c>
      <c r="HDI283" s="166" t="s">
        <v>385</v>
      </c>
      <c r="HDJ283" s="166" t="s">
        <v>385</v>
      </c>
      <c r="HDK283" s="166" t="s">
        <v>385</v>
      </c>
      <c r="HDL283" s="166" t="s">
        <v>385</v>
      </c>
      <c r="HDM283" s="166" t="s">
        <v>385</v>
      </c>
      <c r="HDN283" s="166" t="s">
        <v>385</v>
      </c>
      <c r="HDO283" s="166" t="s">
        <v>385</v>
      </c>
      <c r="HDP283" s="166" t="s">
        <v>385</v>
      </c>
      <c r="HDQ283" s="166" t="s">
        <v>385</v>
      </c>
      <c r="HDR283" s="166" t="s">
        <v>385</v>
      </c>
      <c r="HDS283" s="166" t="s">
        <v>385</v>
      </c>
      <c r="HDT283" s="166" t="s">
        <v>385</v>
      </c>
      <c r="HDU283" s="166" t="s">
        <v>385</v>
      </c>
      <c r="HDV283" s="166" t="s">
        <v>385</v>
      </c>
      <c r="HDW283" s="166" t="s">
        <v>385</v>
      </c>
      <c r="HDX283" s="166" t="s">
        <v>385</v>
      </c>
      <c r="HDY283" s="166" t="s">
        <v>385</v>
      </c>
      <c r="HDZ283" s="166" t="s">
        <v>385</v>
      </c>
      <c r="HEA283" s="166" t="s">
        <v>385</v>
      </c>
      <c r="HEB283" s="166" t="s">
        <v>385</v>
      </c>
      <c r="HEC283" s="166" t="s">
        <v>385</v>
      </c>
      <c r="HED283" s="166" t="s">
        <v>385</v>
      </c>
      <c r="HEE283" s="166" t="s">
        <v>385</v>
      </c>
      <c r="HEF283" s="166" t="s">
        <v>385</v>
      </c>
      <c r="HEG283" s="166" t="s">
        <v>385</v>
      </c>
      <c r="HEH283" s="166" t="s">
        <v>385</v>
      </c>
      <c r="HEI283" s="166" t="s">
        <v>385</v>
      </c>
      <c r="HEJ283" s="166" t="s">
        <v>385</v>
      </c>
      <c r="HEK283" s="166" t="s">
        <v>385</v>
      </c>
      <c r="HEL283" s="166" t="s">
        <v>385</v>
      </c>
      <c r="HEM283" s="166" t="s">
        <v>385</v>
      </c>
      <c r="HEN283" s="166" t="s">
        <v>385</v>
      </c>
      <c r="HEO283" s="166" t="s">
        <v>385</v>
      </c>
      <c r="HEP283" s="166" t="s">
        <v>385</v>
      </c>
      <c r="HEQ283" s="166" t="s">
        <v>385</v>
      </c>
      <c r="HER283" s="166" t="s">
        <v>385</v>
      </c>
      <c r="HES283" s="166" t="s">
        <v>385</v>
      </c>
      <c r="HET283" s="166" t="s">
        <v>385</v>
      </c>
      <c r="HEU283" s="166" t="s">
        <v>385</v>
      </c>
      <c r="HEV283" s="166" t="s">
        <v>385</v>
      </c>
      <c r="HEW283" s="166" t="s">
        <v>385</v>
      </c>
      <c r="HEX283" s="166" t="s">
        <v>385</v>
      </c>
      <c r="HEY283" s="166" t="s">
        <v>385</v>
      </c>
      <c r="HEZ283" s="166" t="s">
        <v>385</v>
      </c>
      <c r="HFA283" s="166" t="s">
        <v>385</v>
      </c>
      <c r="HFB283" s="166" t="s">
        <v>385</v>
      </c>
      <c r="HFC283" s="166" t="s">
        <v>385</v>
      </c>
      <c r="HFD283" s="166" t="s">
        <v>385</v>
      </c>
      <c r="HFE283" s="166" t="s">
        <v>385</v>
      </c>
      <c r="HFF283" s="166" t="s">
        <v>385</v>
      </c>
      <c r="HFG283" s="166" t="s">
        <v>385</v>
      </c>
      <c r="HFH283" s="166" t="s">
        <v>385</v>
      </c>
      <c r="HFI283" s="166" t="s">
        <v>385</v>
      </c>
      <c r="HFJ283" s="166" t="s">
        <v>385</v>
      </c>
      <c r="HFK283" s="166" t="s">
        <v>385</v>
      </c>
      <c r="HFL283" s="166" t="s">
        <v>385</v>
      </c>
      <c r="HFM283" s="166" t="s">
        <v>385</v>
      </c>
      <c r="HFN283" s="166" t="s">
        <v>385</v>
      </c>
      <c r="HFO283" s="166" t="s">
        <v>385</v>
      </c>
      <c r="HFP283" s="166" t="s">
        <v>385</v>
      </c>
      <c r="HFQ283" s="166" t="s">
        <v>385</v>
      </c>
      <c r="HFR283" s="166" t="s">
        <v>385</v>
      </c>
      <c r="HFS283" s="166" t="s">
        <v>385</v>
      </c>
      <c r="HFT283" s="166" t="s">
        <v>385</v>
      </c>
      <c r="HFU283" s="166" t="s">
        <v>385</v>
      </c>
      <c r="HFV283" s="166" t="s">
        <v>385</v>
      </c>
      <c r="HFW283" s="166" t="s">
        <v>385</v>
      </c>
      <c r="HFX283" s="166" t="s">
        <v>385</v>
      </c>
      <c r="HFY283" s="166" t="s">
        <v>385</v>
      </c>
      <c r="HFZ283" s="166" t="s">
        <v>385</v>
      </c>
      <c r="HGA283" s="166" t="s">
        <v>385</v>
      </c>
      <c r="HGB283" s="166" t="s">
        <v>385</v>
      </c>
      <c r="HGC283" s="166" t="s">
        <v>385</v>
      </c>
      <c r="HGD283" s="166" t="s">
        <v>385</v>
      </c>
      <c r="HGE283" s="166" t="s">
        <v>385</v>
      </c>
      <c r="HGF283" s="166" t="s">
        <v>385</v>
      </c>
      <c r="HGG283" s="166" t="s">
        <v>385</v>
      </c>
      <c r="HGH283" s="166" t="s">
        <v>385</v>
      </c>
      <c r="HGI283" s="166" t="s">
        <v>385</v>
      </c>
      <c r="HGJ283" s="166" t="s">
        <v>385</v>
      </c>
      <c r="HGK283" s="166" t="s">
        <v>385</v>
      </c>
      <c r="HGL283" s="166" t="s">
        <v>385</v>
      </c>
      <c r="HGM283" s="166" t="s">
        <v>385</v>
      </c>
      <c r="HGN283" s="166" t="s">
        <v>385</v>
      </c>
      <c r="HGO283" s="166" t="s">
        <v>385</v>
      </c>
      <c r="HGP283" s="166" t="s">
        <v>385</v>
      </c>
      <c r="HGQ283" s="166" t="s">
        <v>385</v>
      </c>
      <c r="HGR283" s="166" t="s">
        <v>385</v>
      </c>
      <c r="HGS283" s="166" t="s">
        <v>385</v>
      </c>
      <c r="HGT283" s="166" t="s">
        <v>385</v>
      </c>
      <c r="HGU283" s="166" t="s">
        <v>385</v>
      </c>
      <c r="HGV283" s="166" t="s">
        <v>385</v>
      </c>
      <c r="HGW283" s="166" t="s">
        <v>385</v>
      </c>
      <c r="HGX283" s="166" t="s">
        <v>385</v>
      </c>
      <c r="HGY283" s="166" t="s">
        <v>385</v>
      </c>
      <c r="HGZ283" s="166" t="s">
        <v>385</v>
      </c>
      <c r="HHA283" s="166" t="s">
        <v>385</v>
      </c>
      <c r="HHB283" s="166" t="s">
        <v>385</v>
      </c>
      <c r="HHC283" s="166" t="s">
        <v>385</v>
      </c>
      <c r="HHD283" s="166" t="s">
        <v>385</v>
      </c>
      <c r="HHE283" s="166" t="s">
        <v>385</v>
      </c>
      <c r="HHF283" s="166" t="s">
        <v>385</v>
      </c>
      <c r="HHG283" s="166" t="s">
        <v>385</v>
      </c>
      <c r="HHH283" s="166" t="s">
        <v>385</v>
      </c>
      <c r="HHI283" s="166" t="s">
        <v>385</v>
      </c>
      <c r="HHJ283" s="166" t="s">
        <v>385</v>
      </c>
      <c r="HHK283" s="166" t="s">
        <v>385</v>
      </c>
      <c r="HHL283" s="166" t="s">
        <v>385</v>
      </c>
      <c r="HHM283" s="166" t="s">
        <v>385</v>
      </c>
      <c r="HHN283" s="166" t="s">
        <v>385</v>
      </c>
      <c r="HHO283" s="166" t="s">
        <v>385</v>
      </c>
      <c r="HHP283" s="166" t="s">
        <v>385</v>
      </c>
      <c r="HHQ283" s="166" t="s">
        <v>385</v>
      </c>
      <c r="HHR283" s="166" t="s">
        <v>385</v>
      </c>
      <c r="HHS283" s="166" t="s">
        <v>385</v>
      </c>
      <c r="HHT283" s="166" t="s">
        <v>385</v>
      </c>
      <c r="HHU283" s="166" t="s">
        <v>385</v>
      </c>
      <c r="HHV283" s="166" t="s">
        <v>385</v>
      </c>
      <c r="HHW283" s="166" t="s">
        <v>385</v>
      </c>
      <c r="HHX283" s="166" t="s">
        <v>385</v>
      </c>
      <c r="HHY283" s="166" t="s">
        <v>385</v>
      </c>
      <c r="HHZ283" s="166" t="s">
        <v>385</v>
      </c>
      <c r="HIA283" s="166" t="s">
        <v>385</v>
      </c>
      <c r="HIB283" s="166" t="s">
        <v>385</v>
      </c>
      <c r="HIC283" s="166" t="s">
        <v>385</v>
      </c>
      <c r="HID283" s="166" t="s">
        <v>385</v>
      </c>
      <c r="HIE283" s="166" t="s">
        <v>385</v>
      </c>
      <c r="HIF283" s="166" t="s">
        <v>385</v>
      </c>
      <c r="HIG283" s="166" t="s">
        <v>385</v>
      </c>
      <c r="HIH283" s="166" t="s">
        <v>385</v>
      </c>
      <c r="HII283" s="166" t="s">
        <v>385</v>
      </c>
      <c r="HIJ283" s="166" t="s">
        <v>385</v>
      </c>
      <c r="HIK283" s="166" t="s">
        <v>385</v>
      </c>
      <c r="HIL283" s="166" t="s">
        <v>385</v>
      </c>
      <c r="HIM283" s="166" t="s">
        <v>385</v>
      </c>
      <c r="HIN283" s="166" t="s">
        <v>385</v>
      </c>
      <c r="HIO283" s="166" t="s">
        <v>385</v>
      </c>
      <c r="HIP283" s="166" t="s">
        <v>385</v>
      </c>
      <c r="HIQ283" s="166" t="s">
        <v>385</v>
      </c>
      <c r="HIR283" s="166" t="s">
        <v>385</v>
      </c>
      <c r="HIS283" s="166" t="s">
        <v>385</v>
      </c>
      <c r="HIT283" s="166" t="s">
        <v>385</v>
      </c>
      <c r="HIU283" s="166" t="s">
        <v>385</v>
      </c>
      <c r="HIV283" s="166" t="s">
        <v>385</v>
      </c>
      <c r="HIW283" s="166" t="s">
        <v>385</v>
      </c>
      <c r="HIX283" s="166" t="s">
        <v>385</v>
      </c>
      <c r="HIY283" s="166" t="s">
        <v>385</v>
      </c>
      <c r="HIZ283" s="166" t="s">
        <v>385</v>
      </c>
      <c r="HJA283" s="166" t="s">
        <v>385</v>
      </c>
      <c r="HJB283" s="166" t="s">
        <v>385</v>
      </c>
      <c r="HJC283" s="166" t="s">
        <v>385</v>
      </c>
      <c r="HJD283" s="166" t="s">
        <v>385</v>
      </c>
      <c r="HJE283" s="166" t="s">
        <v>385</v>
      </c>
      <c r="HJF283" s="166" t="s">
        <v>385</v>
      </c>
      <c r="HJG283" s="166" t="s">
        <v>385</v>
      </c>
      <c r="HJH283" s="166" t="s">
        <v>385</v>
      </c>
      <c r="HJI283" s="166" t="s">
        <v>385</v>
      </c>
      <c r="HJJ283" s="166" t="s">
        <v>385</v>
      </c>
      <c r="HJK283" s="166" t="s">
        <v>385</v>
      </c>
      <c r="HJL283" s="166" t="s">
        <v>385</v>
      </c>
      <c r="HJM283" s="166" t="s">
        <v>385</v>
      </c>
      <c r="HJN283" s="166" t="s">
        <v>385</v>
      </c>
      <c r="HJO283" s="166" t="s">
        <v>385</v>
      </c>
      <c r="HJP283" s="166" t="s">
        <v>385</v>
      </c>
      <c r="HJQ283" s="166" t="s">
        <v>385</v>
      </c>
      <c r="HJR283" s="166" t="s">
        <v>385</v>
      </c>
      <c r="HJS283" s="166" t="s">
        <v>385</v>
      </c>
      <c r="HJT283" s="166" t="s">
        <v>385</v>
      </c>
      <c r="HJU283" s="166" t="s">
        <v>385</v>
      </c>
      <c r="HJV283" s="166" t="s">
        <v>385</v>
      </c>
      <c r="HJW283" s="166" t="s">
        <v>385</v>
      </c>
      <c r="HJX283" s="166" t="s">
        <v>385</v>
      </c>
      <c r="HJY283" s="166" t="s">
        <v>385</v>
      </c>
      <c r="HJZ283" s="166" t="s">
        <v>385</v>
      </c>
      <c r="HKA283" s="166" t="s">
        <v>385</v>
      </c>
      <c r="HKB283" s="166" t="s">
        <v>385</v>
      </c>
      <c r="HKC283" s="166" t="s">
        <v>385</v>
      </c>
      <c r="HKD283" s="166" t="s">
        <v>385</v>
      </c>
      <c r="HKE283" s="166" t="s">
        <v>385</v>
      </c>
      <c r="HKF283" s="166" t="s">
        <v>385</v>
      </c>
      <c r="HKG283" s="166" t="s">
        <v>385</v>
      </c>
      <c r="HKH283" s="166" t="s">
        <v>385</v>
      </c>
      <c r="HKI283" s="166" t="s">
        <v>385</v>
      </c>
      <c r="HKJ283" s="166" t="s">
        <v>385</v>
      </c>
      <c r="HKK283" s="166" t="s">
        <v>385</v>
      </c>
      <c r="HKL283" s="166" t="s">
        <v>385</v>
      </c>
      <c r="HKM283" s="166" t="s">
        <v>385</v>
      </c>
      <c r="HKN283" s="166" t="s">
        <v>385</v>
      </c>
      <c r="HKO283" s="166" t="s">
        <v>385</v>
      </c>
      <c r="HKP283" s="166" t="s">
        <v>385</v>
      </c>
      <c r="HKQ283" s="166" t="s">
        <v>385</v>
      </c>
      <c r="HKR283" s="166" t="s">
        <v>385</v>
      </c>
      <c r="HKS283" s="166" t="s">
        <v>385</v>
      </c>
      <c r="HKT283" s="166" t="s">
        <v>385</v>
      </c>
      <c r="HKU283" s="166" t="s">
        <v>385</v>
      </c>
      <c r="HKV283" s="166" t="s">
        <v>385</v>
      </c>
      <c r="HKW283" s="166" t="s">
        <v>385</v>
      </c>
      <c r="HKX283" s="166" t="s">
        <v>385</v>
      </c>
      <c r="HKY283" s="166" t="s">
        <v>385</v>
      </c>
      <c r="HKZ283" s="166" t="s">
        <v>385</v>
      </c>
      <c r="HLA283" s="166" t="s">
        <v>385</v>
      </c>
      <c r="HLB283" s="166" t="s">
        <v>385</v>
      </c>
      <c r="HLC283" s="166" t="s">
        <v>385</v>
      </c>
      <c r="HLD283" s="166" t="s">
        <v>385</v>
      </c>
      <c r="HLE283" s="166" t="s">
        <v>385</v>
      </c>
      <c r="HLF283" s="166" t="s">
        <v>385</v>
      </c>
      <c r="HLG283" s="166" t="s">
        <v>385</v>
      </c>
      <c r="HLH283" s="166" t="s">
        <v>385</v>
      </c>
      <c r="HLI283" s="166" t="s">
        <v>385</v>
      </c>
      <c r="HLJ283" s="166" t="s">
        <v>385</v>
      </c>
      <c r="HLK283" s="166" t="s">
        <v>385</v>
      </c>
      <c r="HLL283" s="166" t="s">
        <v>385</v>
      </c>
      <c r="HLM283" s="166" t="s">
        <v>385</v>
      </c>
      <c r="HLN283" s="166" t="s">
        <v>385</v>
      </c>
      <c r="HLO283" s="166" t="s">
        <v>385</v>
      </c>
      <c r="HLP283" s="166" t="s">
        <v>385</v>
      </c>
      <c r="HLQ283" s="166" t="s">
        <v>385</v>
      </c>
      <c r="HLR283" s="166" t="s">
        <v>385</v>
      </c>
      <c r="HLS283" s="166" t="s">
        <v>385</v>
      </c>
      <c r="HLT283" s="166" t="s">
        <v>385</v>
      </c>
      <c r="HLU283" s="166" t="s">
        <v>385</v>
      </c>
      <c r="HLV283" s="166" t="s">
        <v>385</v>
      </c>
      <c r="HLW283" s="166" t="s">
        <v>385</v>
      </c>
      <c r="HLX283" s="166" t="s">
        <v>385</v>
      </c>
      <c r="HLY283" s="166" t="s">
        <v>385</v>
      </c>
      <c r="HLZ283" s="166" t="s">
        <v>385</v>
      </c>
      <c r="HMA283" s="166" t="s">
        <v>385</v>
      </c>
      <c r="HMB283" s="166" t="s">
        <v>385</v>
      </c>
      <c r="HMC283" s="166" t="s">
        <v>385</v>
      </c>
      <c r="HMD283" s="166" t="s">
        <v>385</v>
      </c>
      <c r="HME283" s="166" t="s">
        <v>385</v>
      </c>
      <c r="HMF283" s="166" t="s">
        <v>385</v>
      </c>
      <c r="HMG283" s="166" t="s">
        <v>385</v>
      </c>
      <c r="HMH283" s="166" t="s">
        <v>385</v>
      </c>
      <c r="HMI283" s="166" t="s">
        <v>385</v>
      </c>
      <c r="HMJ283" s="166" t="s">
        <v>385</v>
      </c>
      <c r="HMK283" s="166" t="s">
        <v>385</v>
      </c>
      <c r="HML283" s="166" t="s">
        <v>385</v>
      </c>
      <c r="HMM283" s="166" t="s">
        <v>385</v>
      </c>
      <c r="HMN283" s="166" t="s">
        <v>385</v>
      </c>
      <c r="HMO283" s="166" t="s">
        <v>385</v>
      </c>
      <c r="HMP283" s="166" t="s">
        <v>385</v>
      </c>
      <c r="HMQ283" s="166" t="s">
        <v>385</v>
      </c>
      <c r="HMR283" s="166" t="s">
        <v>385</v>
      </c>
      <c r="HMS283" s="166" t="s">
        <v>385</v>
      </c>
      <c r="HMT283" s="166" t="s">
        <v>385</v>
      </c>
      <c r="HMU283" s="166" t="s">
        <v>385</v>
      </c>
      <c r="HMV283" s="166" t="s">
        <v>385</v>
      </c>
      <c r="HMW283" s="166" t="s">
        <v>385</v>
      </c>
      <c r="HMX283" s="166" t="s">
        <v>385</v>
      </c>
      <c r="HMY283" s="166" t="s">
        <v>385</v>
      </c>
      <c r="HMZ283" s="166" t="s">
        <v>385</v>
      </c>
      <c r="HNA283" s="166" t="s">
        <v>385</v>
      </c>
      <c r="HNB283" s="166" t="s">
        <v>385</v>
      </c>
      <c r="HNC283" s="166" t="s">
        <v>385</v>
      </c>
      <c r="HND283" s="166" t="s">
        <v>385</v>
      </c>
      <c r="HNE283" s="166" t="s">
        <v>385</v>
      </c>
      <c r="HNF283" s="166" t="s">
        <v>385</v>
      </c>
      <c r="HNG283" s="166" t="s">
        <v>385</v>
      </c>
      <c r="HNH283" s="166" t="s">
        <v>385</v>
      </c>
      <c r="HNI283" s="166" t="s">
        <v>385</v>
      </c>
      <c r="HNJ283" s="166" t="s">
        <v>385</v>
      </c>
      <c r="HNK283" s="166" t="s">
        <v>385</v>
      </c>
      <c r="HNL283" s="166" t="s">
        <v>385</v>
      </c>
      <c r="HNM283" s="166" t="s">
        <v>385</v>
      </c>
      <c r="HNN283" s="166" t="s">
        <v>385</v>
      </c>
      <c r="HNO283" s="166" t="s">
        <v>385</v>
      </c>
      <c r="HNP283" s="166" t="s">
        <v>385</v>
      </c>
      <c r="HNQ283" s="166" t="s">
        <v>385</v>
      </c>
      <c r="HNR283" s="166" t="s">
        <v>385</v>
      </c>
      <c r="HNS283" s="166" t="s">
        <v>385</v>
      </c>
      <c r="HNT283" s="166" t="s">
        <v>385</v>
      </c>
      <c r="HNU283" s="166" t="s">
        <v>385</v>
      </c>
      <c r="HNV283" s="166" t="s">
        <v>385</v>
      </c>
      <c r="HNW283" s="166" t="s">
        <v>385</v>
      </c>
      <c r="HNX283" s="166" t="s">
        <v>385</v>
      </c>
      <c r="HNY283" s="166" t="s">
        <v>385</v>
      </c>
      <c r="HNZ283" s="166" t="s">
        <v>385</v>
      </c>
      <c r="HOA283" s="166" t="s">
        <v>385</v>
      </c>
      <c r="HOB283" s="166" t="s">
        <v>385</v>
      </c>
      <c r="HOC283" s="166" t="s">
        <v>385</v>
      </c>
      <c r="HOD283" s="166" t="s">
        <v>385</v>
      </c>
      <c r="HOE283" s="166" t="s">
        <v>385</v>
      </c>
      <c r="HOF283" s="166" t="s">
        <v>385</v>
      </c>
      <c r="HOG283" s="166" t="s">
        <v>385</v>
      </c>
      <c r="HOH283" s="166" t="s">
        <v>385</v>
      </c>
      <c r="HOI283" s="166" t="s">
        <v>385</v>
      </c>
      <c r="HOJ283" s="166" t="s">
        <v>385</v>
      </c>
      <c r="HOK283" s="166" t="s">
        <v>385</v>
      </c>
      <c r="HOL283" s="166" t="s">
        <v>385</v>
      </c>
      <c r="HOM283" s="166" t="s">
        <v>385</v>
      </c>
      <c r="HON283" s="166" t="s">
        <v>385</v>
      </c>
      <c r="HOO283" s="166" t="s">
        <v>385</v>
      </c>
      <c r="HOP283" s="166" t="s">
        <v>385</v>
      </c>
      <c r="HOQ283" s="166" t="s">
        <v>385</v>
      </c>
      <c r="HOR283" s="166" t="s">
        <v>385</v>
      </c>
      <c r="HOS283" s="166" t="s">
        <v>385</v>
      </c>
      <c r="HOT283" s="166" t="s">
        <v>385</v>
      </c>
      <c r="HOU283" s="166" t="s">
        <v>385</v>
      </c>
      <c r="HOV283" s="166" t="s">
        <v>385</v>
      </c>
      <c r="HOW283" s="166" t="s">
        <v>385</v>
      </c>
      <c r="HOX283" s="166" t="s">
        <v>385</v>
      </c>
      <c r="HOY283" s="166" t="s">
        <v>385</v>
      </c>
      <c r="HOZ283" s="166" t="s">
        <v>385</v>
      </c>
      <c r="HPA283" s="166" t="s">
        <v>385</v>
      </c>
      <c r="HPB283" s="166" t="s">
        <v>385</v>
      </c>
      <c r="HPC283" s="166" t="s">
        <v>385</v>
      </c>
      <c r="HPD283" s="166" t="s">
        <v>385</v>
      </c>
      <c r="HPE283" s="166" t="s">
        <v>385</v>
      </c>
      <c r="HPF283" s="166" t="s">
        <v>385</v>
      </c>
      <c r="HPG283" s="166" t="s">
        <v>385</v>
      </c>
      <c r="HPH283" s="166" t="s">
        <v>385</v>
      </c>
      <c r="HPI283" s="166" t="s">
        <v>385</v>
      </c>
      <c r="HPJ283" s="166" t="s">
        <v>385</v>
      </c>
      <c r="HPK283" s="166" t="s">
        <v>385</v>
      </c>
      <c r="HPL283" s="166" t="s">
        <v>385</v>
      </c>
      <c r="HPM283" s="166" t="s">
        <v>385</v>
      </c>
      <c r="HPN283" s="166" t="s">
        <v>385</v>
      </c>
      <c r="HPO283" s="166" t="s">
        <v>385</v>
      </c>
      <c r="HPP283" s="166" t="s">
        <v>385</v>
      </c>
      <c r="HPQ283" s="166" t="s">
        <v>385</v>
      </c>
      <c r="HPR283" s="166" t="s">
        <v>385</v>
      </c>
      <c r="HPS283" s="166" t="s">
        <v>385</v>
      </c>
      <c r="HPT283" s="166" t="s">
        <v>385</v>
      </c>
      <c r="HPU283" s="166" t="s">
        <v>385</v>
      </c>
      <c r="HPV283" s="166" t="s">
        <v>385</v>
      </c>
      <c r="HPW283" s="166" t="s">
        <v>385</v>
      </c>
      <c r="HPX283" s="166" t="s">
        <v>385</v>
      </c>
      <c r="HPY283" s="166" t="s">
        <v>385</v>
      </c>
      <c r="HPZ283" s="166" t="s">
        <v>385</v>
      </c>
      <c r="HQA283" s="166" t="s">
        <v>385</v>
      </c>
      <c r="HQB283" s="166" t="s">
        <v>385</v>
      </c>
      <c r="HQC283" s="166" t="s">
        <v>385</v>
      </c>
      <c r="HQD283" s="166" t="s">
        <v>385</v>
      </c>
      <c r="HQE283" s="166" t="s">
        <v>385</v>
      </c>
      <c r="HQF283" s="166" t="s">
        <v>385</v>
      </c>
      <c r="HQG283" s="166" t="s">
        <v>385</v>
      </c>
      <c r="HQH283" s="166" t="s">
        <v>385</v>
      </c>
      <c r="HQI283" s="166" t="s">
        <v>385</v>
      </c>
      <c r="HQJ283" s="166" t="s">
        <v>385</v>
      </c>
      <c r="HQK283" s="166" t="s">
        <v>385</v>
      </c>
      <c r="HQL283" s="166" t="s">
        <v>385</v>
      </c>
      <c r="HQM283" s="166" t="s">
        <v>385</v>
      </c>
      <c r="HQN283" s="166" t="s">
        <v>385</v>
      </c>
      <c r="HQO283" s="166" t="s">
        <v>385</v>
      </c>
      <c r="HQP283" s="166" t="s">
        <v>385</v>
      </c>
      <c r="HQQ283" s="166" t="s">
        <v>385</v>
      </c>
      <c r="HQR283" s="166" t="s">
        <v>385</v>
      </c>
      <c r="HQS283" s="166" t="s">
        <v>385</v>
      </c>
      <c r="HQT283" s="166" t="s">
        <v>385</v>
      </c>
      <c r="HQU283" s="166" t="s">
        <v>385</v>
      </c>
      <c r="HQV283" s="166" t="s">
        <v>385</v>
      </c>
      <c r="HQW283" s="166" t="s">
        <v>385</v>
      </c>
      <c r="HQX283" s="166" t="s">
        <v>385</v>
      </c>
      <c r="HQY283" s="166" t="s">
        <v>385</v>
      </c>
      <c r="HQZ283" s="166" t="s">
        <v>385</v>
      </c>
      <c r="HRA283" s="166" t="s">
        <v>385</v>
      </c>
      <c r="HRB283" s="166" t="s">
        <v>385</v>
      </c>
      <c r="HRC283" s="166" t="s">
        <v>385</v>
      </c>
      <c r="HRD283" s="166" t="s">
        <v>385</v>
      </c>
      <c r="HRE283" s="166" t="s">
        <v>385</v>
      </c>
      <c r="HRF283" s="166" t="s">
        <v>385</v>
      </c>
      <c r="HRG283" s="166" t="s">
        <v>385</v>
      </c>
      <c r="HRH283" s="166" t="s">
        <v>385</v>
      </c>
      <c r="HRI283" s="166" t="s">
        <v>385</v>
      </c>
      <c r="HRJ283" s="166" t="s">
        <v>385</v>
      </c>
      <c r="HRK283" s="166" t="s">
        <v>385</v>
      </c>
      <c r="HRL283" s="166" t="s">
        <v>385</v>
      </c>
      <c r="HRM283" s="166" t="s">
        <v>385</v>
      </c>
      <c r="HRN283" s="166" t="s">
        <v>385</v>
      </c>
      <c r="HRO283" s="166" t="s">
        <v>385</v>
      </c>
      <c r="HRP283" s="166" t="s">
        <v>385</v>
      </c>
      <c r="HRQ283" s="166" t="s">
        <v>385</v>
      </c>
      <c r="HRR283" s="166" t="s">
        <v>385</v>
      </c>
      <c r="HRS283" s="166" t="s">
        <v>385</v>
      </c>
      <c r="HRT283" s="166" t="s">
        <v>385</v>
      </c>
      <c r="HRU283" s="166" t="s">
        <v>385</v>
      </c>
      <c r="HRV283" s="166" t="s">
        <v>385</v>
      </c>
      <c r="HRW283" s="166" t="s">
        <v>385</v>
      </c>
      <c r="HRX283" s="166" t="s">
        <v>385</v>
      </c>
      <c r="HRY283" s="166" t="s">
        <v>385</v>
      </c>
      <c r="HRZ283" s="166" t="s">
        <v>385</v>
      </c>
      <c r="HSA283" s="166" t="s">
        <v>385</v>
      </c>
      <c r="HSB283" s="166" t="s">
        <v>385</v>
      </c>
      <c r="HSC283" s="166" t="s">
        <v>385</v>
      </c>
      <c r="HSD283" s="166" t="s">
        <v>385</v>
      </c>
      <c r="HSE283" s="166" t="s">
        <v>385</v>
      </c>
      <c r="HSF283" s="166" t="s">
        <v>385</v>
      </c>
      <c r="HSG283" s="166" t="s">
        <v>385</v>
      </c>
      <c r="HSH283" s="166" t="s">
        <v>385</v>
      </c>
      <c r="HSI283" s="166" t="s">
        <v>385</v>
      </c>
      <c r="HSJ283" s="166" t="s">
        <v>385</v>
      </c>
      <c r="HSK283" s="166" t="s">
        <v>385</v>
      </c>
      <c r="HSL283" s="166" t="s">
        <v>385</v>
      </c>
      <c r="HSM283" s="166" t="s">
        <v>385</v>
      </c>
      <c r="HSN283" s="166" t="s">
        <v>385</v>
      </c>
      <c r="HSO283" s="166" t="s">
        <v>385</v>
      </c>
      <c r="HSP283" s="166" t="s">
        <v>385</v>
      </c>
      <c r="HSQ283" s="166" t="s">
        <v>385</v>
      </c>
      <c r="HSR283" s="166" t="s">
        <v>385</v>
      </c>
      <c r="HSS283" s="166" t="s">
        <v>385</v>
      </c>
      <c r="HST283" s="166" t="s">
        <v>385</v>
      </c>
      <c r="HSU283" s="166" t="s">
        <v>385</v>
      </c>
      <c r="HSV283" s="166" t="s">
        <v>385</v>
      </c>
      <c r="HSW283" s="166" t="s">
        <v>385</v>
      </c>
      <c r="HSX283" s="166" t="s">
        <v>385</v>
      </c>
      <c r="HSY283" s="166" t="s">
        <v>385</v>
      </c>
      <c r="HSZ283" s="166" t="s">
        <v>385</v>
      </c>
      <c r="HTA283" s="166" t="s">
        <v>385</v>
      </c>
      <c r="HTB283" s="166" t="s">
        <v>385</v>
      </c>
      <c r="HTC283" s="166" t="s">
        <v>385</v>
      </c>
      <c r="HTD283" s="166" t="s">
        <v>385</v>
      </c>
      <c r="HTE283" s="166" t="s">
        <v>385</v>
      </c>
      <c r="HTF283" s="166" t="s">
        <v>385</v>
      </c>
      <c r="HTG283" s="166" t="s">
        <v>385</v>
      </c>
      <c r="HTH283" s="166" t="s">
        <v>385</v>
      </c>
      <c r="HTI283" s="166" t="s">
        <v>385</v>
      </c>
      <c r="HTJ283" s="166" t="s">
        <v>385</v>
      </c>
      <c r="HTK283" s="166" t="s">
        <v>385</v>
      </c>
      <c r="HTL283" s="166" t="s">
        <v>385</v>
      </c>
      <c r="HTM283" s="166" t="s">
        <v>385</v>
      </c>
      <c r="HTN283" s="166" t="s">
        <v>385</v>
      </c>
      <c r="HTO283" s="166" t="s">
        <v>385</v>
      </c>
      <c r="HTP283" s="166" t="s">
        <v>385</v>
      </c>
      <c r="HTQ283" s="166" t="s">
        <v>385</v>
      </c>
      <c r="HTR283" s="166" t="s">
        <v>385</v>
      </c>
      <c r="HTS283" s="166" t="s">
        <v>385</v>
      </c>
      <c r="HTT283" s="166" t="s">
        <v>385</v>
      </c>
      <c r="HTU283" s="166" t="s">
        <v>385</v>
      </c>
      <c r="HTV283" s="166" t="s">
        <v>385</v>
      </c>
      <c r="HTW283" s="166" t="s">
        <v>385</v>
      </c>
      <c r="HTX283" s="166" t="s">
        <v>385</v>
      </c>
      <c r="HTY283" s="166" t="s">
        <v>385</v>
      </c>
      <c r="HTZ283" s="166" t="s">
        <v>385</v>
      </c>
      <c r="HUA283" s="166" t="s">
        <v>385</v>
      </c>
      <c r="HUB283" s="166" t="s">
        <v>385</v>
      </c>
      <c r="HUC283" s="166" t="s">
        <v>385</v>
      </c>
      <c r="HUD283" s="166" t="s">
        <v>385</v>
      </c>
      <c r="HUE283" s="166" t="s">
        <v>385</v>
      </c>
      <c r="HUF283" s="166" t="s">
        <v>385</v>
      </c>
      <c r="HUG283" s="166" t="s">
        <v>385</v>
      </c>
      <c r="HUH283" s="166" t="s">
        <v>385</v>
      </c>
      <c r="HUI283" s="166" t="s">
        <v>385</v>
      </c>
      <c r="HUJ283" s="166" t="s">
        <v>385</v>
      </c>
      <c r="HUK283" s="166" t="s">
        <v>385</v>
      </c>
      <c r="HUL283" s="166" t="s">
        <v>385</v>
      </c>
      <c r="HUM283" s="166" t="s">
        <v>385</v>
      </c>
      <c r="HUN283" s="166" t="s">
        <v>385</v>
      </c>
      <c r="HUO283" s="166" t="s">
        <v>385</v>
      </c>
      <c r="HUP283" s="166" t="s">
        <v>385</v>
      </c>
      <c r="HUQ283" s="166" t="s">
        <v>385</v>
      </c>
      <c r="HUR283" s="166" t="s">
        <v>385</v>
      </c>
      <c r="HUS283" s="166" t="s">
        <v>385</v>
      </c>
      <c r="HUT283" s="166" t="s">
        <v>385</v>
      </c>
      <c r="HUU283" s="166" t="s">
        <v>385</v>
      </c>
      <c r="HUV283" s="166" t="s">
        <v>385</v>
      </c>
      <c r="HUW283" s="166" t="s">
        <v>385</v>
      </c>
      <c r="HUX283" s="166" t="s">
        <v>385</v>
      </c>
      <c r="HUY283" s="166" t="s">
        <v>385</v>
      </c>
      <c r="HUZ283" s="166" t="s">
        <v>385</v>
      </c>
      <c r="HVA283" s="166" t="s">
        <v>385</v>
      </c>
      <c r="HVB283" s="166" t="s">
        <v>385</v>
      </c>
      <c r="HVC283" s="166" t="s">
        <v>385</v>
      </c>
      <c r="HVD283" s="166" t="s">
        <v>385</v>
      </c>
      <c r="HVE283" s="166" t="s">
        <v>385</v>
      </c>
      <c r="HVF283" s="166" t="s">
        <v>385</v>
      </c>
      <c r="HVG283" s="166" t="s">
        <v>385</v>
      </c>
      <c r="HVH283" s="166" t="s">
        <v>385</v>
      </c>
      <c r="HVI283" s="166" t="s">
        <v>385</v>
      </c>
      <c r="HVJ283" s="166" t="s">
        <v>385</v>
      </c>
      <c r="HVK283" s="166" t="s">
        <v>385</v>
      </c>
      <c r="HVL283" s="166" t="s">
        <v>385</v>
      </c>
      <c r="HVM283" s="166" t="s">
        <v>385</v>
      </c>
      <c r="HVN283" s="166" t="s">
        <v>385</v>
      </c>
      <c r="HVO283" s="166" t="s">
        <v>385</v>
      </c>
      <c r="HVP283" s="166" t="s">
        <v>385</v>
      </c>
      <c r="HVQ283" s="166" t="s">
        <v>385</v>
      </c>
      <c r="HVR283" s="166" t="s">
        <v>385</v>
      </c>
      <c r="HVS283" s="166" t="s">
        <v>385</v>
      </c>
      <c r="HVT283" s="166" t="s">
        <v>385</v>
      </c>
      <c r="HVU283" s="166" t="s">
        <v>385</v>
      </c>
      <c r="HVV283" s="166" t="s">
        <v>385</v>
      </c>
      <c r="HVW283" s="166" t="s">
        <v>385</v>
      </c>
      <c r="HVX283" s="166" t="s">
        <v>385</v>
      </c>
      <c r="HVY283" s="166" t="s">
        <v>385</v>
      </c>
      <c r="HVZ283" s="166" t="s">
        <v>385</v>
      </c>
      <c r="HWA283" s="166" t="s">
        <v>385</v>
      </c>
      <c r="HWB283" s="166" t="s">
        <v>385</v>
      </c>
      <c r="HWC283" s="166" t="s">
        <v>385</v>
      </c>
      <c r="HWD283" s="166" t="s">
        <v>385</v>
      </c>
      <c r="HWE283" s="166" t="s">
        <v>385</v>
      </c>
      <c r="HWF283" s="166" t="s">
        <v>385</v>
      </c>
      <c r="HWG283" s="166" t="s">
        <v>385</v>
      </c>
      <c r="HWH283" s="166" t="s">
        <v>385</v>
      </c>
      <c r="HWI283" s="166" t="s">
        <v>385</v>
      </c>
      <c r="HWJ283" s="166" t="s">
        <v>385</v>
      </c>
      <c r="HWK283" s="166" t="s">
        <v>385</v>
      </c>
      <c r="HWL283" s="166" t="s">
        <v>385</v>
      </c>
      <c r="HWM283" s="166" t="s">
        <v>385</v>
      </c>
      <c r="HWN283" s="166" t="s">
        <v>385</v>
      </c>
      <c r="HWO283" s="166" t="s">
        <v>385</v>
      </c>
      <c r="HWP283" s="166" t="s">
        <v>385</v>
      </c>
      <c r="HWQ283" s="166" t="s">
        <v>385</v>
      </c>
      <c r="HWR283" s="166" t="s">
        <v>385</v>
      </c>
      <c r="HWS283" s="166" t="s">
        <v>385</v>
      </c>
      <c r="HWT283" s="166" t="s">
        <v>385</v>
      </c>
      <c r="HWU283" s="166" t="s">
        <v>385</v>
      </c>
      <c r="HWV283" s="166" t="s">
        <v>385</v>
      </c>
      <c r="HWW283" s="166" t="s">
        <v>385</v>
      </c>
      <c r="HWX283" s="166" t="s">
        <v>385</v>
      </c>
      <c r="HWY283" s="166" t="s">
        <v>385</v>
      </c>
      <c r="HWZ283" s="166" t="s">
        <v>385</v>
      </c>
      <c r="HXA283" s="166" t="s">
        <v>385</v>
      </c>
      <c r="HXB283" s="166" t="s">
        <v>385</v>
      </c>
      <c r="HXC283" s="166" t="s">
        <v>385</v>
      </c>
      <c r="HXD283" s="166" t="s">
        <v>385</v>
      </c>
      <c r="HXE283" s="166" t="s">
        <v>385</v>
      </c>
      <c r="HXF283" s="166" t="s">
        <v>385</v>
      </c>
      <c r="HXG283" s="166" t="s">
        <v>385</v>
      </c>
      <c r="HXH283" s="166" t="s">
        <v>385</v>
      </c>
      <c r="HXI283" s="166" t="s">
        <v>385</v>
      </c>
      <c r="HXJ283" s="166" t="s">
        <v>385</v>
      </c>
      <c r="HXK283" s="166" t="s">
        <v>385</v>
      </c>
      <c r="HXL283" s="166" t="s">
        <v>385</v>
      </c>
      <c r="HXM283" s="166" t="s">
        <v>385</v>
      </c>
      <c r="HXN283" s="166" t="s">
        <v>385</v>
      </c>
      <c r="HXO283" s="166" t="s">
        <v>385</v>
      </c>
      <c r="HXP283" s="166" t="s">
        <v>385</v>
      </c>
      <c r="HXQ283" s="166" t="s">
        <v>385</v>
      </c>
      <c r="HXR283" s="166" t="s">
        <v>385</v>
      </c>
      <c r="HXS283" s="166" t="s">
        <v>385</v>
      </c>
      <c r="HXT283" s="166" t="s">
        <v>385</v>
      </c>
      <c r="HXU283" s="166" t="s">
        <v>385</v>
      </c>
      <c r="HXV283" s="166" t="s">
        <v>385</v>
      </c>
      <c r="HXW283" s="166" t="s">
        <v>385</v>
      </c>
      <c r="HXX283" s="166" t="s">
        <v>385</v>
      </c>
      <c r="HXY283" s="166" t="s">
        <v>385</v>
      </c>
      <c r="HXZ283" s="166" t="s">
        <v>385</v>
      </c>
      <c r="HYA283" s="166" t="s">
        <v>385</v>
      </c>
      <c r="HYB283" s="166" t="s">
        <v>385</v>
      </c>
      <c r="HYC283" s="166" t="s">
        <v>385</v>
      </c>
      <c r="HYD283" s="166" t="s">
        <v>385</v>
      </c>
      <c r="HYE283" s="166" t="s">
        <v>385</v>
      </c>
      <c r="HYF283" s="166" t="s">
        <v>385</v>
      </c>
      <c r="HYG283" s="166" t="s">
        <v>385</v>
      </c>
      <c r="HYH283" s="166" t="s">
        <v>385</v>
      </c>
      <c r="HYI283" s="166" t="s">
        <v>385</v>
      </c>
      <c r="HYJ283" s="166" t="s">
        <v>385</v>
      </c>
      <c r="HYK283" s="166" t="s">
        <v>385</v>
      </c>
      <c r="HYL283" s="166" t="s">
        <v>385</v>
      </c>
      <c r="HYM283" s="166" t="s">
        <v>385</v>
      </c>
      <c r="HYN283" s="166" t="s">
        <v>385</v>
      </c>
      <c r="HYO283" s="166" t="s">
        <v>385</v>
      </c>
      <c r="HYP283" s="166" t="s">
        <v>385</v>
      </c>
      <c r="HYQ283" s="166" t="s">
        <v>385</v>
      </c>
      <c r="HYR283" s="166" t="s">
        <v>385</v>
      </c>
      <c r="HYS283" s="166" t="s">
        <v>385</v>
      </c>
      <c r="HYT283" s="166" t="s">
        <v>385</v>
      </c>
      <c r="HYU283" s="166" t="s">
        <v>385</v>
      </c>
      <c r="HYV283" s="166" t="s">
        <v>385</v>
      </c>
      <c r="HYW283" s="166" t="s">
        <v>385</v>
      </c>
      <c r="HYX283" s="166" t="s">
        <v>385</v>
      </c>
      <c r="HYY283" s="166" t="s">
        <v>385</v>
      </c>
      <c r="HYZ283" s="166" t="s">
        <v>385</v>
      </c>
      <c r="HZA283" s="166" t="s">
        <v>385</v>
      </c>
      <c r="HZB283" s="166" t="s">
        <v>385</v>
      </c>
      <c r="HZC283" s="166" t="s">
        <v>385</v>
      </c>
      <c r="HZD283" s="166" t="s">
        <v>385</v>
      </c>
      <c r="HZE283" s="166" t="s">
        <v>385</v>
      </c>
      <c r="HZF283" s="166" t="s">
        <v>385</v>
      </c>
      <c r="HZG283" s="166" t="s">
        <v>385</v>
      </c>
      <c r="HZH283" s="166" t="s">
        <v>385</v>
      </c>
      <c r="HZI283" s="166" t="s">
        <v>385</v>
      </c>
      <c r="HZJ283" s="166" t="s">
        <v>385</v>
      </c>
      <c r="HZK283" s="166" t="s">
        <v>385</v>
      </c>
      <c r="HZL283" s="166" t="s">
        <v>385</v>
      </c>
      <c r="HZM283" s="166" t="s">
        <v>385</v>
      </c>
      <c r="HZN283" s="166" t="s">
        <v>385</v>
      </c>
      <c r="HZO283" s="166" t="s">
        <v>385</v>
      </c>
      <c r="HZP283" s="166" t="s">
        <v>385</v>
      </c>
      <c r="HZQ283" s="166" t="s">
        <v>385</v>
      </c>
      <c r="HZR283" s="166" t="s">
        <v>385</v>
      </c>
      <c r="HZS283" s="166" t="s">
        <v>385</v>
      </c>
      <c r="HZT283" s="166" t="s">
        <v>385</v>
      </c>
      <c r="HZU283" s="166" t="s">
        <v>385</v>
      </c>
      <c r="HZV283" s="166" t="s">
        <v>385</v>
      </c>
      <c r="HZW283" s="166" t="s">
        <v>385</v>
      </c>
      <c r="HZX283" s="166" t="s">
        <v>385</v>
      </c>
      <c r="HZY283" s="166" t="s">
        <v>385</v>
      </c>
      <c r="HZZ283" s="166" t="s">
        <v>385</v>
      </c>
      <c r="IAA283" s="166" t="s">
        <v>385</v>
      </c>
      <c r="IAB283" s="166" t="s">
        <v>385</v>
      </c>
      <c r="IAC283" s="166" t="s">
        <v>385</v>
      </c>
      <c r="IAD283" s="166" t="s">
        <v>385</v>
      </c>
      <c r="IAE283" s="166" t="s">
        <v>385</v>
      </c>
      <c r="IAF283" s="166" t="s">
        <v>385</v>
      </c>
      <c r="IAG283" s="166" t="s">
        <v>385</v>
      </c>
      <c r="IAH283" s="166" t="s">
        <v>385</v>
      </c>
      <c r="IAI283" s="166" t="s">
        <v>385</v>
      </c>
      <c r="IAJ283" s="166" t="s">
        <v>385</v>
      </c>
      <c r="IAK283" s="166" t="s">
        <v>385</v>
      </c>
      <c r="IAL283" s="166" t="s">
        <v>385</v>
      </c>
      <c r="IAM283" s="166" t="s">
        <v>385</v>
      </c>
      <c r="IAN283" s="166" t="s">
        <v>385</v>
      </c>
      <c r="IAO283" s="166" t="s">
        <v>385</v>
      </c>
      <c r="IAP283" s="166" t="s">
        <v>385</v>
      </c>
      <c r="IAQ283" s="166" t="s">
        <v>385</v>
      </c>
      <c r="IAR283" s="166" t="s">
        <v>385</v>
      </c>
      <c r="IAS283" s="166" t="s">
        <v>385</v>
      </c>
      <c r="IAT283" s="166" t="s">
        <v>385</v>
      </c>
      <c r="IAU283" s="166" t="s">
        <v>385</v>
      </c>
      <c r="IAV283" s="166" t="s">
        <v>385</v>
      </c>
      <c r="IAW283" s="166" t="s">
        <v>385</v>
      </c>
      <c r="IAX283" s="166" t="s">
        <v>385</v>
      </c>
      <c r="IAY283" s="166" t="s">
        <v>385</v>
      </c>
      <c r="IAZ283" s="166" t="s">
        <v>385</v>
      </c>
      <c r="IBA283" s="166" t="s">
        <v>385</v>
      </c>
      <c r="IBB283" s="166" t="s">
        <v>385</v>
      </c>
      <c r="IBC283" s="166" t="s">
        <v>385</v>
      </c>
      <c r="IBD283" s="166" t="s">
        <v>385</v>
      </c>
      <c r="IBE283" s="166" t="s">
        <v>385</v>
      </c>
      <c r="IBF283" s="166" t="s">
        <v>385</v>
      </c>
      <c r="IBG283" s="166" t="s">
        <v>385</v>
      </c>
      <c r="IBH283" s="166" t="s">
        <v>385</v>
      </c>
      <c r="IBI283" s="166" t="s">
        <v>385</v>
      </c>
      <c r="IBJ283" s="166" t="s">
        <v>385</v>
      </c>
      <c r="IBK283" s="166" t="s">
        <v>385</v>
      </c>
      <c r="IBL283" s="166" t="s">
        <v>385</v>
      </c>
      <c r="IBM283" s="166" t="s">
        <v>385</v>
      </c>
      <c r="IBN283" s="166" t="s">
        <v>385</v>
      </c>
      <c r="IBO283" s="166" t="s">
        <v>385</v>
      </c>
      <c r="IBP283" s="166" t="s">
        <v>385</v>
      </c>
      <c r="IBQ283" s="166" t="s">
        <v>385</v>
      </c>
      <c r="IBR283" s="166" t="s">
        <v>385</v>
      </c>
      <c r="IBS283" s="166" t="s">
        <v>385</v>
      </c>
      <c r="IBT283" s="166" t="s">
        <v>385</v>
      </c>
      <c r="IBU283" s="166" t="s">
        <v>385</v>
      </c>
      <c r="IBV283" s="166" t="s">
        <v>385</v>
      </c>
      <c r="IBW283" s="166" t="s">
        <v>385</v>
      </c>
      <c r="IBX283" s="166" t="s">
        <v>385</v>
      </c>
      <c r="IBY283" s="166" t="s">
        <v>385</v>
      </c>
      <c r="IBZ283" s="166" t="s">
        <v>385</v>
      </c>
      <c r="ICA283" s="166" t="s">
        <v>385</v>
      </c>
      <c r="ICB283" s="166" t="s">
        <v>385</v>
      </c>
      <c r="ICC283" s="166" t="s">
        <v>385</v>
      </c>
      <c r="ICD283" s="166" t="s">
        <v>385</v>
      </c>
      <c r="ICE283" s="166" t="s">
        <v>385</v>
      </c>
      <c r="ICF283" s="166" t="s">
        <v>385</v>
      </c>
      <c r="ICG283" s="166" t="s">
        <v>385</v>
      </c>
      <c r="ICH283" s="166" t="s">
        <v>385</v>
      </c>
      <c r="ICI283" s="166" t="s">
        <v>385</v>
      </c>
      <c r="ICJ283" s="166" t="s">
        <v>385</v>
      </c>
      <c r="ICK283" s="166" t="s">
        <v>385</v>
      </c>
      <c r="ICL283" s="166" t="s">
        <v>385</v>
      </c>
      <c r="ICM283" s="166" t="s">
        <v>385</v>
      </c>
      <c r="ICN283" s="166" t="s">
        <v>385</v>
      </c>
      <c r="ICO283" s="166" t="s">
        <v>385</v>
      </c>
      <c r="ICP283" s="166" t="s">
        <v>385</v>
      </c>
      <c r="ICQ283" s="166" t="s">
        <v>385</v>
      </c>
      <c r="ICR283" s="166" t="s">
        <v>385</v>
      </c>
      <c r="ICS283" s="166" t="s">
        <v>385</v>
      </c>
      <c r="ICT283" s="166" t="s">
        <v>385</v>
      </c>
      <c r="ICU283" s="166" t="s">
        <v>385</v>
      </c>
      <c r="ICV283" s="166" t="s">
        <v>385</v>
      </c>
      <c r="ICW283" s="166" t="s">
        <v>385</v>
      </c>
      <c r="ICX283" s="166" t="s">
        <v>385</v>
      </c>
      <c r="ICY283" s="166" t="s">
        <v>385</v>
      </c>
      <c r="ICZ283" s="166" t="s">
        <v>385</v>
      </c>
      <c r="IDA283" s="166" t="s">
        <v>385</v>
      </c>
      <c r="IDB283" s="166" t="s">
        <v>385</v>
      </c>
      <c r="IDC283" s="166" t="s">
        <v>385</v>
      </c>
      <c r="IDD283" s="166" t="s">
        <v>385</v>
      </c>
      <c r="IDE283" s="166" t="s">
        <v>385</v>
      </c>
      <c r="IDF283" s="166" t="s">
        <v>385</v>
      </c>
      <c r="IDG283" s="166" t="s">
        <v>385</v>
      </c>
      <c r="IDH283" s="166" t="s">
        <v>385</v>
      </c>
      <c r="IDI283" s="166" t="s">
        <v>385</v>
      </c>
      <c r="IDJ283" s="166" t="s">
        <v>385</v>
      </c>
      <c r="IDK283" s="166" t="s">
        <v>385</v>
      </c>
      <c r="IDL283" s="166" t="s">
        <v>385</v>
      </c>
      <c r="IDM283" s="166" t="s">
        <v>385</v>
      </c>
      <c r="IDN283" s="166" t="s">
        <v>385</v>
      </c>
      <c r="IDO283" s="166" t="s">
        <v>385</v>
      </c>
      <c r="IDP283" s="166" t="s">
        <v>385</v>
      </c>
      <c r="IDQ283" s="166" t="s">
        <v>385</v>
      </c>
      <c r="IDR283" s="166" t="s">
        <v>385</v>
      </c>
      <c r="IDS283" s="166" t="s">
        <v>385</v>
      </c>
      <c r="IDT283" s="166" t="s">
        <v>385</v>
      </c>
      <c r="IDU283" s="166" t="s">
        <v>385</v>
      </c>
      <c r="IDV283" s="166" t="s">
        <v>385</v>
      </c>
      <c r="IDW283" s="166" t="s">
        <v>385</v>
      </c>
      <c r="IDX283" s="166" t="s">
        <v>385</v>
      </c>
      <c r="IDY283" s="166" t="s">
        <v>385</v>
      </c>
      <c r="IDZ283" s="166" t="s">
        <v>385</v>
      </c>
      <c r="IEA283" s="166" t="s">
        <v>385</v>
      </c>
      <c r="IEB283" s="166" t="s">
        <v>385</v>
      </c>
      <c r="IEC283" s="166" t="s">
        <v>385</v>
      </c>
      <c r="IED283" s="166" t="s">
        <v>385</v>
      </c>
      <c r="IEE283" s="166" t="s">
        <v>385</v>
      </c>
      <c r="IEF283" s="166" t="s">
        <v>385</v>
      </c>
      <c r="IEG283" s="166" t="s">
        <v>385</v>
      </c>
      <c r="IEH283" s="166" t="s">
        <v>385</v>
      </c>
      <c r="IEI283" s="166" t="s">
        <v>385</v>
      </c>
      <c r="IEJ283" s="166" t="s">
        <v>385</v>
      </c>
      <c r="IEK283" s="166" t="s">
        <v>385</v>
      </c>
      <c r="IEL283" s="166" t="s">
        <v>385</v>
      </c>
      <c r="IEM283" s="166" t="s">
        <v>385</v>
      </c>
      <c r="IEN283" s="166" t="s">
        <v>385</v>
      </c>
      <c r="IEO283" s="166" t="s">
        <v>385</v>
      </c>
      <c r="IEP283" s="166" t="s">
        <v>385</v>
      </c>
      <c r="IEQ283" s="166" t="s">
        <v>385</v>
      </c>
      <c r="IER283" s="166" t="s">
        <v>385</v>
      </c>
      <c r="IES283" s="166" t="s">
        <v>385</v>
      </c>
      <c r="IET283" s="166" t="s">
        <v>385</v>
      </c>
      <c r="IEU283" s="166" t="s">
        <v>385</v>
      </c>
      <c r="IEV283" s="166" t="s">
        <v>385</v>
      </c>
      <c r="IEW283" s="166" t="s">
        <v>385</v>
      </c>
      <c r="IEX283" s="166" t="s">
        <v>385</v>
      </c>
      <c r="IEY283" s="166" t="s">
        <v>385</v>
      </c>
      <c r="IEZ283" s="166" t="s">
        <v>385</v>
      </c>
      <c r="IFA283" s="166" t="s">
        <v>385</v>
      </c>
      <c r="IFB283" s="166" t="s">
        <v>385</v>
      </c>
      <c r="IFC283" s="166" t="s">
        <v>385</v>
      </c>
      <c r="IFD283" s="166" t="s">
        <v>385</v>
      </c>
      <c r="IFE283" s="166" t="s">
        <v>385</v>
      </c>
      <c r="IFF283" s="166" t="s">
        <v>385</v>
      </c>
      <c r="IFG283" s="166" t="s">
        <v>385</v>
      </c>
      <c r="IFH283" s="166" t="s">
        <v>385</v>
      </c>
      <c r="IFI283" s="166" t="s">
        <v>385</v>
      </c>
      <c r="IFJ283" s="166" t="s">
        <v>385</v>
      </c>
      <c r="IFK283" s="166" t="s">
        <v>385</v>
      </c>
      <c r="IFL283" s="166" t="s">
        <v>385</v>
      </c>
      <c r="IFM283" s="166" t="s">
        <v>385</v>
      </c>
      <c r="IFN283" s="166" t="s">
        <v>385</v>
      </c>
      <c r="IFO283" s="166" t="s">
        <v>385</v>
      </c>
      <c r="IFP283" s="166" t="s">
        <v>385</v>
      </c>
      <c r="IFQ283" s="166" t="s">
        <v>385</v>
      </c>
      <c r="IFR283" s="166" t="s">
        <v>385</v>
      </c>
      <c r="IFS283" s="166" t="s">
        <v>385</v>
      </c>
      <c r="IFT283" s="166" t="s">
        <v>385</v>
      </c>
      <c r="IFU283" s="166" t="s">
        <v>385</v>
      </c>
      <c r="IFV283" s="166" t="s">
        <v>385</v>
      </c>
      <c r="IFW283" s="166" t="s">
        <v>385</v>
      </c>
      <c r="IFX283" s="166" t="s">
        <v>385</v>
      </c>
      <c r="IFY283" s="166" t="s">
        <v>385</v>
      </c>
      <c r="IFZ283" s="166" t="s">
        <v>385</v>
      </c>
      <c r="IGA283" s="166" t="s">
        <v>385</v>
      </c>
      <c r="IGB283" s="166" t="s">
        <v>385</v>
      </c>
      <c r="IGC283" s="166" t="s">
        <v>385</v>
      </c>
      <c r="IGD283" s="166" t="s">
        <v>385</v>
      </c>
      <c r="IGE283" s="166" t="s">
        <v>385</v>
      </c>
      <c r="IGF283" s="166" t="s">
        <v>385</v>
      </c>
      <c r="IGG283" s="166" t="s">
        <v>385</v>
      </c>
      <c r="IGH283" s="166" t="s">
        <v>385</v>
      </c>
      <c r="IGI283" s="166" t="s">
        <v>385</v>
      </c>
      <c r="IGJ283" s="166" t="s">
        <v>385</v>
      </c>
      <c r="IGK283" s="166" t="s">
        <v>385</v>
      </c>
      <c r="IGL283" s="166" t="s">
        <v>385</v>
      </c>
      <c r="IGM283" s="166" t="s">
        <v>385</v>
      </c>
      <c r="IGN283" s="166" t="s">
        <v>385</v>
      </c>
      <c r="IGO283" s="166" t="s">
        <v>385</v>
      </c>
      <c r="IGP283" s="166" t="s">
        <v>385</v>
      </c>
      <c r="IGQ283" s="166" t="s">
        <v>385</v>
      </c>
      <c r="IGR283" s="166" t="s">
        <v>385</v>
      </c>
      <c r="IGS283" s="166" t="s">
        <v>385</v>
      </c>
      <c r="IGT283" s="166" t="s">
        <v>385</v>
      </c>
      <c r="IGU283" s="166" t="s">
        <v>385</v>
      </c>
      <c r="IGV283" s="166" t="s">
        <v>385</v>
      </c>
      <c r="IGW283" s="166" t="s">
        <v>385</v>
      </c>
      <c r="IGX283" s="166" t="s">
        <v>385</v>
      </c>
      <c r="IGY283" s="166" t="s">
        <v>385</v>
      </c>
      <c r="IGZ283" s="166" t="s">
        <v>385</v>
      </c>
      <c r="IHA283" s="166" t="s">
        <v>385</v>
      </c>
      <c r="IHB283" s="166" t="s">
        <v>385</v>
      </c>
      <c r="IHC283" s="166" t="s">
        <v>385</v>
      </c>
      <c r="IHD283" s="166" t="s">
        <v>385</v>
      </c>
      <c r="IHE283" s="166" t="s">
        <v>385</v>
      </c>
      <c r="IHF283" s="166" t="s">
        <v>385</v>
      </c>
      <c r="IHG283" s="166" t="s">
        <v>385</v>
      </c>
      <c r="IHH283" s="166" t="s">
        <v>385</v>
      </c>
      <c r="IHI283" s="166" t="s">
        <v>385</v>
      </c>
      <c r="IHJ283" s="166" t="s">
        <v>385</v>
      </c>
      <c r="IHK283" s="166" t="s">
        <v>385</v>
      </c>
      <c r="IHL283" s="166" t="s">
        <v>385</v>
      </c>
      <c r="IHM283" s="166" t="s">
        <v>385</v>
      </c>
      <c r="IHN283" s="166" t="s">
        <v>385</v>
      </c>
      <c r="IHO283" s="166" t="s">
        <v>385</v>
      </c>
      <c r="IHP283" s="166" t="s">
        <v>385</v>
      </c>
      <c r="IHQ283" s="166" t="s">
        <v>385</v>
      </c>
      <c r="IHR283" s="166" t="s">
        <v>385</v>
      </c>
      <c r="IHS283" s="166" t="s">
        <v>385</v>
      </c>
      <c r="IHT283" s="166" t="s">
        <v>385</v>
      </c>
      <c r="IHU283" s="166" t="s">
        <v>385</v>
      </c>
      <c r="IHV283" s="166" t="s">
        <v>385</v>
      </c>
      <c r="IHW283" s="166" t="s">
        <v>385</v>
      </c>
      <c r="IHX283" s="166" t="s">
        <v>385</v>
      </c>
      <c r="IHY283" s="166" t="s">
        <v>385</v>
      </c>
      <c r="IHZ283" s="166" t="s">
        <v>385</v>
      </c>
      <c r="IIA283" s="166" t="s">
        <v>385</v>
      </c>
      <c r="IIB283" s="166" t="s">
        <v>385</v>
      </c>
      <c r="IIC283" s="166" t="s">
        <v>385</v>
      </c>
      <c r="IID283" s="166" t="s">
        <v>385</v>
      </c>
      <c r="IIE283" s="166" t="s">
        <v>385</v>
      </c>
      <c r="IIF283" s="166" t="s">
        <v>385</v>
      </c>
      <c r="IIG283" s="166" t="s">
        <v>385</v>
      </c>
      <c r="IIH283" s="166" t="s">
        <v>385</v>
      </c>
      <c r="III283" s="166" t="s">
        <v>385</v>
      </c>
      <c r="IIJ283" s="166" t="s">
        <v>385</v>
      </c>
      <c r="IIK283" s="166" t="s">
        <v>385</v>
      </c>
      <c r="IIL283" s="166" t="s">
        <v>385</v>
      </c>
      <c r="IIM283" s="166" t="s">
        <v>385</v>
      </c>
      <c r="IIN283" s="166" t="s">
        <v>385</v>
      </c>
      <c r="IIO283" s="166" t="s">
        <v>385</v>
      </c>
      <c r="IIP283" s="166" t="s">
        <v>385</v>
      </c>
      <c r="IIQ283" s="166" t="s">
        <v>385</v>
      </c>
      <c r="IIR283" s="166" t="s">
        <v>385</v>
      </c>
      <c r="IIS283" s="166" t="s">
        <v>385</v>
      </c>
      <c r="IIT283" s="166" t="s">
        <v>385</v>
      </c>
      <c r="IIU283" s="166" t="s">
        <v>385</v>
      </c>
      <c r="IIV283" s="166" t="s">
        <v>385</v>
      </c>
      <c r="IIW283" s="166" t="s">
        <v>385</v>
      </c>
      <c r="IIX283" s="166" t="s">
        <v>385</v>
      </c>
      <c r="IIY283" s="166" t="s">
        <v>385</v>
      </c>
      <c r="IIZ283" s="166" t="s">
        <v>385</v>
      </c>
      <c r="IJA283" s="166" t="s">
        <v>385</v>
      </c>
      <c r="IJB283" s="166" t="s">
        <v>385</v>
      </c>
      <c r="IJC283" s="166" t="s">
        <v>385</v>
      </c>
      <c r="IJD283" s="166" t="s">
        <v>385</v>
      </c>
      <c r="IJE283" s="166" t="s">
        <v>385</v>
      </c>
      <c r="IJF283" s="166" t="s">
        <v>385</v>
      </c>
      <c r="IJG283" s="166" t="s">
        <v>385</v>
      </c>
      <c r="IJH283" s="166" t="s">
        <v>385</v>
      </c>
      <c r="IJI283" s="166" t="s">
        <v>385</v>
      </c>
      <c r="IJJ283" s="166" t="s">
        <v>385</v>
      </c>
      <c r="IJK283" s="166" t="s">
        <v>385</v>
      </c>
      <c r="IJL283" s="166" t="s">
        <v>385</v>
      </c>
      <c r="IJM283" s="166" t="s">
        <v>385</v>
      </c>
      <c r="IJN283" s="166" t="s">
        <v>385</v>
      </c>
      <c r="IJO283" s="166" t="s">
        <v>385</v>
      </c>
      <c r="IJP283" s="166" t="s">
        <v>385</v>
      </c>
      <c r="IJQ283" s="166" t="s">
        <v>385</v>
      </c>
      <c r="IJR283" s="166" t="s">
        <v>385</v>
      </c>
      <c r="IJS283" s="166" t="s">
        <v>385</v>
      </c>
      <c r="IJT283" s="166" t="s">
        <v>385</v>
      </c>
      <c r="IJU283" s="166" t="s">
        <v>385</v>
      </c>
      <c r="IJV283" s="166" t="s">
        <v>385</v>
      </c>
      <c r="IJW283" s="166" t="s">
        <v>385</v>
      </c>
      <c r="IJX283" s="166" t="s">
        <v>385</v>
      </c>
      <c r="IJY283" s="166" t="s">
        <v>385</v>
      </c>
      <c r="IJZ283" s="166" t="s">
        <v>385</v>
      </c>
      <c r="IKA283" s="166" t="s">
        <v>385</v>
      </c>
      <c r="IKB283" s="166" t="s">
        <v>385</v>
      </c>
      <c r="IKC283" s="166" t="s">
        <v>385</v>
      </c>
      <c r="IKD283" s="166" t="s">
        <v>385</v>
      </c>
      <c r="IKE283" s="166" t="s">
        <v>385</v>
      </c>
      <c r="IKF283" s="166" t="s">
        <v>385</v>
      </c>
      <c r="IKG283" s="166" t="s">
        <v>385</v>
      </c>
      <c r="IKH283" s="166" t="s">
        <v>385</v>
      </c>
      <c r="IKI283" s="166" t="s">
        <v>385</v>
      </c>
      <c r="IKJ283" s="166" t="s">
        <v>385</v>
      </c>
      <c r="IKK283" s="166" t="s">
        <v>385</v>
      </c>
      <c r="IKL283" s="166" t="s">
        <v>385</v>
      </c>
      <c r="IKM283" s="166" t="s">
        <v>385</v>
      </c>
      <c r="IKN283" s="166" t="s">
        <v>385</v>
      </c>
      <c r="IKO283" s="166" t="s">
        <v>385</v>
      </c>
      <c r="IKP283" s="166" t="s">
        <v>385</v>
      </c>
      <c r="IKQ283" s="166" t="s">
        <v>385</v>
      </c>
      <c r="IKR283" s="166" t="s">
        <v>385</v>
      </c>
      <c r="IKS283" s="166" t="s">
        <v>385</v>
      </c>
      <c r="IKT283" s="166" t="s">
        <v>385</v>
      </c>
      <c r="IKU283" s="166" t="s">
        <v>385</v>
      </c>
      <c r="IKV283" s="166" t="s">
        <v>385</v>
      </c>
      <c r="IKW283" s="166" t="s">
        <v>385</v>
      </c>
      <c r="IKX283" s="166" t="s">
        <v>385</v>
      </c>
      <c r="IKY283" s="166" t="s">
        <v>385</v>
      </c>
      <c r="IKZ283" s="166" t="s">
        <v>385</v>
      </c>
      <c r="ILA283" s="166" t="s">
        <v>385</v>
      </c>
      <c r="ILB283" s="166" t="s">
        <v>385</v>
      </c>
      <c r="ILC283" s="166" t="s">
        <v>385</v>
      </c>
      <c r="ILD283" s="166" t="s">
        <v>385</v>
      </c>
      <c r="ILE283" s="166" t="s">
        <v>385</v>
      </c>
      <c r="ILF283" s="166" t="s">
        <v>385</v>
      </c>
      <c r="ILG283" s="166" t="s">
        <v>385</v>
      </c>
      <c r="ILH283" s="166" t="s">
        <v>385</v>
      </c>
      <c r="ILI283" s="166" t="s">
        <v>385</v>
      </c>
      <c r="ILJ283" s="166" t="s">
        <v>385</v>
      </c>
      <c r="ILK283" s="166" t="s">
        <v>385</v>
      </c>
      <c r="ILL283" s="166" t="s">
        <v>385</v>
      </c>
      <c r="ILM283" s="166" t="s">
        <v>385</v>
      </c>
      <c r="ILN283" s="166" t="s">
        <v>385</v>
      </c>
      <c r="ILO283" s="166" t="s">
        <v>385</v>
      </c>
      <c r="ILP283" s="166" t="s">
        <v>385</v>
      </c>
      <c r="ILQ283" s="166" t="s">
        <v>385</v>
      </c>
      <c r="ILR283" s="166" t="s">
        <v>385</v>
      </c>
      <c r="ILS283" s="166" t="s">
        <v>385</v>
      </c>
      <c r="ILT283" s="166" t="s">
        <v>385</v>
      </c>
      <c r="ILU283" s="166" t="s">
        <v>385</v>
      </c>
      <c r="ILV283" s="166" t="s">
        <v>385</v>
      </c>
      <c r="ILW283" s="166" t="s">
        <v>385</v>
      </c>
      <c r="ILX283" s="166" t="s">
        <v>385</v>
      </c>
      <c r="ILY283" s="166" t="s">
        <v>385</v>
      </c>
      <c r="ILZ283" s="166" t="s">
        <v>385</v>
      </c>
      <c r="IMA283" s="166" t="s">
        <v>385</v>
      </c>
      <c r="IMB283" s="166" t="s">
        <v>385</v>
      </c>
      <c r="IMC283" s="166" t="s">
        <v>385</v>
      </c>
      <c r="IMD283" s="166" t="s">
        <v>385</v>
      </c>
      <c r="IME283" s="166" t="s">
        <v>385</v>
      </c>
      <c r="IMF283" s="166" t="s">
        <v>385</v>
      </c>
      <c r="IMG283" s="166" t="s">
        <v>385</v>
      </c>
      <c r="IMH283" s="166" t="s">
        <v>385</v>
      </c>
      <c r="IMI283" s="166" t="s">
        <v>385</v>
      </c>
      <c r="IMJ283" s="166" t="s">
        <v>385</v>
      </c>
      <c r="IMK283" s="166" t="s">
        <v>385</v>
      </c>
      <c r="IML283" s="166" t="s">
        <v>385</v>
      </c>
      <c r="IMM283" s="166" t="s">
        <v>385</v>
      </c>
      <c r="IMN283" s="166" t="s">
        <v>385</v>
      </c>
      <c r="IMO283" s="166" t="s">
        <v>385</v>
      </c>
      <c r="IMP283" s="166" t="s">
        <v>385</v>
      </c>
      <c r="IMQ283" s="166" t="s">
        <v>385</v>
      </c>
      <c r="IMR283" s="166" t="s">
        <v>385</v>
      </c>
      <c r="IMS283" s="166" t="s">
        <v>385</v>
      </c>
      <c r="IMT283" s="166" t="s">
        <v>385</v>
      </c>
      <c r="IMU283" s="166" t="s">
        <v>385</v>
      </c>
      <c r="IMV283" s="166" t="s">
        <v>385</v>
      </c>
      <c r="IMW283" s="166" t="s">
        <v>385</v>
      </c>
      <c r="IMX283" s="166" t="s">
        <v>385</v>
      </c>
      <c r="IMY283" s="166" t="s">
        <v>385</v>
      </c>
      <c r="IMZ283" s="166" t="s">
        <v>385</v>
      </c>
      <c r="INA283" s="166" t="s">
        <v>385</v>
      </c>
      <c r="INB283" s="166" t="s">
        <v>385</v>
      </c>
      <c r="INC283" s="166" t="s">
        <v>385</v>
      </c>
      <c r="IND283" s="166" t="s">
        <v>385</v>
      </c>
      <c r="INE283" s="166" t="s">
        <v>385</v>
      </c>
      <c r="INF283" s="166" t="s">
        <v>385</v>
      </c>
      <c r="ING283" s="166" t="s">
        <v>385</v>
      </c>
      <c r="INH283" s="166" t="s">
        <v>385</v>
      </c>
      <c r="INI283" s="166" t="s">
        <v>385</v>
      </c>
      <c r="INJ283" s="166" t="s">
        <v>385</v>
      </c>
      <c r="INK283" s="166" t="s">
        <v>385</v>
      </c>
      <c r="INL283" s="166" t="s">
        <v>385</v>
      </c>
      <c r="INM283" s="166" t="s">
        <v>385</v>
      </c>
      <c r="INN283" s="166" t="s">
        <v>385</v>
      </c>
      <c r="INO283" s="166" t="s">
        <v>385</v>
      </c>
      <c r="INP283" s="166" t="s">
        <v>385</v>
      </c>
      <c r="INQ283" s="166" t="s">
        <v>385</v>
      </c>
      <c r="INR283" s="166" t="s">
        <v>385</v>
      </c>
      <c r="INS283" s="166" t="s">
        <v>385</v>
      </c>
      <c r="INT283" s="166" t="s">
        <v>385</v>
      </c>
      <c r="INU283" s="166" t="s">
        <v>385</v>
      </c>
      <c r="INV283" s="166" t="s">
        <v>385</v>
      </c>
      <c r="INW283" s="166" t="s">
        <v>385</v>
      </c>
      <c r="INX283" s="166" t="s">
        <v>385</v>
      </c>
      <c r="INY283" s="166" t="s">
        <v>385</v>
      </c>
      <c r="INZ283" s="166" t="s">
        <v>385</v>
      </c>
      <c r="IOA283" s="166" t="s">
        <v>385</v>
      </c>
      <c r="IOB283" s="166" t="s">
        <v>385</v>
      </c>
      <c r="IOC283" s="166" t="s">
        <v>385</v>
      </c>
      <c r="IOD283" s="166" t="s">
        <v>385</v>
      </c>
      <c r="IOE283" s="166" t="s">
        <v>385</v>
      </c>
      <c r="IOF283" s="166" t="s">
        <v>385</v>
      </c>
      <c r="IOG283" s="166" t="s">
        <v>385</v>
      </c>
      <c r="IOH283" s="166" t="s">
        <v>385</v>
      </c>
      <c r="IOI283" s="166" t="s">
        <v>385</v>
      </c>
      <c r="IOJ283" s="166" t="s">
        <v>385</v>
      </c>
      <c r="IOK283" s="166" t="s">
        <v>385</v>
      </c>
      <c r="IOL283" s="166" t="s">
        <v>385</v>
      </c>
      <c r="IOM283" s="166" t="s">
        <v>385</v>
      </c>
      <c r="ION283" s="166" t="s">
        <v>385</v>
      </c>
      <c r="IOO283" s="166" t="s">
        <v>385</v>
      </c>
      <c r="IOP283" s="166" t="s">
        <v>385</v>
      </c>
      <c r="IOQ283" s="166" t="s">
        <v>385</v>
      </c>
      <c r="IOR283" s="166" t="s">
        <v>385</v>
      </c>
      <c r="IOS283" s="166" t="s">
        <v>385</v>
      </c>
      <c r="IOT283" s="166" t="s">
        <v>385</v>
      </c>
      <c r="IOU283" s="166" t="s">
        <v>385</v>
      </c>
      <c r="IOV283" s="166" t="s">
        <v>385</v>
      </c>
      <c r="IOW283" s="166" t="s">
        <v>385</v>
      </c>
      <c r="IOX283" s="166" t="s">
        <v>385</v>
      </c>
      <c r="IOY283" s="166" t="s">
        <v>385</v>
      </c>
      <c r="IOZ283" s="166" t="s">
        <v>385</v>
      </c>
      <c r="IPA283" s="166" t="s">
        <v>385</v>
      </c>
      <c r="IPB283" s="166" t="s">
        <v>385</v>
      </c>
      <c r="IPC283" s="166" t="s">
        <v>385</v>
      </c>
      <c r="IPD283" s="166" t="s">
        <v>385</v>
      </c>
      <c r="IPE283" s="166" t="s">
        <v>385</v>
      </c>
      <c r="IPF283" s="166" t="s">
        <v>385</v>
      </c>
      <c r="IPG283" s="166" t="s">
        <v>385</v>
      </c>
      <c r="IPH283" s="166" t="s">
        <v>385</v>
      </c>
      <c r="IPI283" s="166" t="s">
        <v>385</v>
      </c>
      <c r="IPJ283" s="166" t="s">
        <v>385</v>
      </c>
      <c r="IPK283" s="166" t="s">
        <v>385</v>
      </c>
      <c r="IPL283" s="166" t="s">
        <v>385</v>
      </c>
      <c r="IPM283" s="166" t="s">
        <v>385</v>
      </c>
      <c r="IPN283" s="166" t="s">
        <v>385</v>
      </c>
      <c r="IPO283" s="166" t="s">
        <v>385</v>
      </c>
      <c r="IPP283" s="166" t="s">
        <v>385</v>
      </c>
      <c r="IPQ283" s="166" t="s">
        <v>385</v>
      </c>
      <c r="IPR283" s="166" t="s">
        <v>385</v>
      </c>
      <c r="IPS283" s="166" t="s">
        <v>385</v>
      </c>
      <c r="IPT283" s="166" t="s">
        <v>385</v>
      </c>
      <c r="IPU283" s="166" t="s">
        <v>385</v>
      </c>
      <c r="IPV283" s="166" t="s">
        <v>385</v>
      </c>
      <c r="IPW283" s="166" t="s">
        <v>385</v>
      </c>
      <c r="IPX283" s="166" t="s">
        <v>385</v>
      </c>
      <c r="IPY283" s="166" t="s">
        <v>385</v>
      </c>
      <c r="IPZ283" s="166" t="s">
        <v>385</v>
      </c>
      <c r="IQA283" s="166" t="s">
        <v>385</v>
      </c>
      <c r="IQB283" s="166" t="s">
        <v>385</v>
      </c>
      <c r="IQC283" s="166" t="s">
        <v>385</v>
      </c>
      <c r="IQD283" s="166" t="s">
        <v>385</v>
      </c>
      <c r="IQE283" s="166" t="s">
        <v>385</v>
      </c>
      <c r="IQF283" s="166" t="s">
        <v>385</v>
      </c>
      <c r="IQG283" s="166" t="s">
        <v>385</v>
      </c>
      <c r="IQH283" s="166" t="s">
        <v>385</v>
      </c>
      <c r="IQI283" s="166" t="s">
        <v>385</v>
      </c>
      <c r="IQJ283" s="166" t="s">
        <v>385</v>
      </c>
      <c r="IQK283" s="166" t="s">
        <v>385</v>
      </c>
      <c r="IQL283" s="166" t="s">
        <v>385</v>
      </c>
      <c r="IQM283" s="166" t="s">
        <v>385</v>
      </c>
      <c r="IQN283" s="166" t="s">
        <v>385</v>
      </c>
      <c r="IQO283" s="166" t="s">
        <v>385</v>
      </c>
      <c r="IQP283" s="166" t="s">
        <v>385</v>
      </c>
      <c r="IQQ283" s="166" t="s">
        <v>385</v>
      </c>
      <c r="IQR283" s="166" t="s">
        <v>385</v>
      </c>
      <c r="IQS283" s="166" t="s">
        <v>385</v>
      </c>
      <c r="IQT283" s="166" t="s">
        <v>385</v>
      </c>
      <c r="IQU283" s="166" t="s">
        <v>385</v>
      </c>
      <c r="IQV283" s="166" t="s">
        <v>385</v>
      </c>
      <c r="IQW283" s="166" t="s">
        <v>385</v>
      </c>
      <c r="IQX283" s="166" t="s">
        <v>385</v>
      </c>
      <c r="IQY283" s="166" t="s">
        <v>385</v>
      </c>
      <c r="IQZ283" s="166" t="s">
        <v>385</v>
      </c>
      <c r="IRA283" s="166" t="s">
        <v>385</v>
      </c>
      <c r="IRB283" s="166" t="s">
        <v>385</v>
      </c>
      <c r="IRC283" s="166" t="s">
        <v>385</v>
      </c>
      <c r="IRD283" s="166" t="s">
        <v>385</v>
      </c>
      <c r="IRE283" s="166" t="s">
        <v>385</v>
      </c>
      <c r="IRF283" s="166" t="s">
        <v>385</v>
      </c>
      <c r="IRG283" s="166" t="s">
        <v>385</v>
      </c>
      <c r="IRH283" s="166" t="s">
        <v>385</v>
      </c>
      <c r="IRI283" s="166" t="s">
        <v>385</v>
      </c>
      <c r="IRJ283" s="166" t="s">
        <v>385</v>
      </c>
      <c r="IRK283" s="166" t="s">
        <v>385</v>
      </c>
      <c r="IRL283" s="166" t="s">
        <v>385</v>
      </c>
      <c r="IRM283" s="166" t="s">
        <v>385</v>
      </c>
      <c r="IRN283" s="166" t="s">
        <v>385</v>
      </c>
      <c r="IRO283" s="166" t="s">
        <v>385</v>
      </c>
      <c r="IRP283" s="166" t="s">
        <v>385</v>
      </c>
      <c r="IRQ283" s="166" t="s">
        <v>385</v>
      </c>
      <c r="IRR283" s="166" t="s">
        <v>385</v>
      </c>
      <c r="IRS283" s="166" t="s">
        <v>385</v>
      </c>
      <c r="IRT283" s="166" t="s">
        <v>385</v>
      </c>
      <c r="IRU283" s="166" t="s">
        <v>385</v>
      </c>
      <c r="IRV283" s="166" t="s">
        <v>385</v>
      </c>
      <c r="IRW283" s="166" t="s">
        <v>385</v>
      </c>
      <c r="IRX283" s="166" t="s">
        <v>385</v>
      </c>
      <c r="IRY283" s="166" t="s">
        <v>385</v>
      </c>
      <c r="IRZ283" s="166" t="s">
        <v>385</v>
      </c>
      <c r="ISA283" s="166" t="s">
        <v>385</v>
      </c>
      <c r="ISB283" s="166" t="s">
        <v>385</v>
      </c>
      <c r="ISC283" s="166" t="s">
        <v>385</v>
      </c>
      <c r="ISD283" s="166" t="s">
        <v>385</v>
      </c>
      <c r="ISE283" s="166" t="s">
        <v>385</v>
      </c>
      <c r="ISF283" s="166" t="s">
        <v>385</v>
      </c>
      <c r="ISG283" s="166" t="s">
        <v>385</v>
      </c>
      <c r="ISH283" s="166" t="s">
        <v>385</v>
      </c>
      <c r="ISI283" s="166" t="s">
        <v>385</v>
      </c>
      <c r="ISJ283" s="166" t="s">
        <v>385</v>
      </c>
      <c r="ISK283" s="166" t="s">
        <v>385</v>
      </c>
      <c r="ISL283" s="166" t="s">
        <v>385</v>
      </c>
      <c r="ISM283" s="166" t="s">
        <v>385</v>
      </c>
      <c r="ISN283" s="166" t="s">
        <v>385</v>
      </c>
      <c r="ISO283" s="166" t="s">
        <v>385</v>
      </c>
      <c r="ISP283" s="166" t="s">
        <v>385</v>
      </c>
      <c r="ISQ283" s="166" t="s">
        <v>385</v>
      </c>
      <c r="ISR283" s="166" t="s">
        <v>385</v>
      </c>
      <c r="ISS283" s="166" t="s">
        <v>385</v>
      </c>
      <c r="IST283" s="166" t="s">
        <v>385</v>
      </c>
      <c r="ISU283" s="166" t="s">
        <v>385</v>
      </c>
      <c r="ISV283" s="166" t="s">
        <v>385</v>
      </c>
      <c r="ISW283" s="166" t="s">
        <v>385</v>
      </c>
      <c r="ISX283" s="166" t="s">
        <v>385</v>
      </c>
      <c r="ISY283" s="166" t="s">
        <v>385</v>
      </c>
      <c r="ISZ283" s="166" t="s">
        <v>385</v>
      </c>
      <c r="ITA283" s="166" t="s">
        <v>385</v>
      </c>
      <c r="ITB283" s="166" t="s">
        <v>385</v>
      </c>
      <c r="ITC283" s="166" t="s">
        <v>385</v>
      </c>
      <c r="ITD283" s="166" t="s">
        <v>385</v>
      </c>
      <c r="ITE283" s="166" t="s">
        <v>385</v>
      </c>
      <c r="ITF283" s="166" t="s">
        <v>385</v>
      </c>
      <c r="ITG283" s="166" t="s">
        <v>385</v>
      </c>
      <c r="ITH283" s="166" t="s">
        <v>385</v>
      </c>
      <c r="ITI283" s="166" t="s">
        <v>385</v>
      </c>
      <c r="ITJ283" s="166" t="s">
        <v>385</v>
      </c>
      <c r="ITK283" s="166" t="s">
        <v>385</v>
      </c>
      <c r="ITL283" s="166" t="s">
        <v>385</v>
      </c>
      <c r="ITM283" s="166" t="s">
        <v>385</v>
      </c>
      <c r="ITN283" s="166" t="s">
        <v>385</v>
      </c>
      <c r="ITO283" s="166" t="s">
        <v>385</v>
      </c>
      <c r="ITP283" s="166" t="s">
        <v>385</v>
      </c>
      <c r="ITQ283" s="166" t="s">
        <v>385</v>
      </c>
      <c r="ITR283" s="166" t="s">
        <v>385</v>
      </c>
      <c r="ITS283" s="166" t="s">
        <v>385</v>
      </c>
      <c r="ITT283" s="166" t="s">
        <v>385</v>
      </c>
      <c r="ITU283" s="166" t="s">
        <v>385</v>
      </c>
      <c r="ITV283" s="166" t="s">
        <v>385</v>
      </c>
      <c r="ITW283" s="166" t="s">
        <v>385</v>
      </c>
      <c r="ITX283" s="166" t="s">
        <v>385</v>
      </c>
      <c r="ITY283" s="166" t="s">
        <v>385</v>
      </c>
      <c r="ITZ283" s="166" t="s">
        <v>385</v>
      </c>
      <c r="IUA283" s="166" t="s">
        <v>385</v>
      </c>
      <c r="IUB283" s="166" t="s">
        <v>385</v>
      </c>
      <c r="IUC283" s="166" t="s">
        <v>385</v>
      </c>
      <c r="IUD283" s="166" t="s">
        <v>385</v>
      </c>
      <c r="IUE283" s="166" t="s">
        <v>385</v>
      </c>
      <c r="IUF283" s="166" t="s">
        <v>385</v>
      </c>
      <c r="IUG283" s="166" t="s">
        <v>385</v>
      </c>
      <c r="IUH283" s="166" t="s">
        <v>385</v>
      </c>
      <c r="IUI283" s="166" t="s">
        <v>385</v>
      </c>
      <c r="IUJ283" s="166" t="s">
        <v>385</v>
      </c>
      <c r="IUK283" s="166" t="s">
        <v>385</v>
      </c>
      <c r="IUL283" s="166" t="s">
        <v>385</v>
      </c>
      <c r="IUM283" s="166" t="s">
        <v>385</v>
      </c>
      <c r="IUN283" s="166" t="s">
        <v>385</v>
      </c>
      <c r="IUO283" s="166" t="s">
        <v>385</v>
      </c>
      <c r="IUP283" s="166" t="s">
        <v>385</v>
      </c>
      <c r="IUQ283" s="166" t="s">
        <v>385</v>
      </c>
      <c r="IUR283" s="166" t="s">
        <v>385</v>
      </c>
      <c r="IUS283" s="166" t="s">
        <v>385</v>
      </c>
      <c r="IUT283" s="166" t="s">
        <v>385</v>
      </c>
      <c r="IUU283" s="166" t="s">
        <v>385</v>
      </c>
      <c r="IUV283" s="166" t="s">
        <v>385</v>
      </c>
      <c r="IUW283" s="166" t="s">
        <v>385</v>
      </c>
      <c r="IUX283" s="166" t="s">
        <v>385</v>
      </c>
      <c r="IUY283" s="166" t="s">
        <v>385</v>
      </c>
      <c r="IUZ283" s="166" t="s">
        <v>385</v>
      </c>
      <c r="IVA283" s="166" t="s">
        <v>385</v>
      </c>
      <c r="IVB283" s="166" t="s">
        <v>385</v>
      </c>
      <c r="IVC283" s="166" t="s">
        <v>385</v>
      </c>
      <c r="IVD283" s="166" t="s">
        <v>385</v>
      </c>
      <c r="IVE283" s="166" t="s">
        <v>385</v>
      </c>
      <c r="IVF283" s="166" t="s">
        <v>385</v>
      </c>
      <c r="IVG283" s="166" t="s">
        <v>385</v>
      </c>
      <c r="IVH283" s="166" t="s">
        <v>385</v>
      </c>
      <c r="IVI283" s="166" t="s">
        <v>385</v>
      </c>
      <c r="IVJ283" s="166" t="s">
        <v>385</v>
      </c>
      <c r="IVK283" s="166" t="s">
        <v>385</v>
      </c>
      <c r="IVL283" s="166" t="s">
        <v>385</v>
      </c>
      <c r="IVM283" s="166" t="s">
        <v>385</v>
      </c>
      <c r="IVN283" s="166" t="s">
        <v>385</v>
      </c>
      <c r="IVO283" s="166" t="s">
        <v>385</v>
      </c>
      <c r="IVP283" s="166" t="s">
        <v>385</v>
      </c>
      <c r="IVQ283" s="166" t="s">
        <v>385</v>
      </c>
      <c r="IVR283" s="166" t="s">
        <v>385</v>
      </c>
      <c r="IVS283" s="166" t="s">
        <v>385</v>
      </c>
      <c r="IVT283" s="166" t="s">
        <v>385</v>
      </c>
      <c r="IVU283" s="166" t="s">
        <v>385</v>
      </c>
      <c r="IVV283" s="166" t="s">
        <v>385</v>
      </c>
      <c r="IVW283" s="166" t="s">
        <v>385</v>
      </c>
      <c r="IVX283" s="166" t="s">
        <v>385</v>
      </c>
      <c r="IVY283" s="166" t="s">
        <v>385</v>
      </c>
      <c r="IVZ283" s="166" t="s">
        <v>385</v>
      </c>
      <c r="IWA283" s="166" t="s">
        <v>385</v>
      </c>
      <c r="IWB283" s="166" t="s">
        <v>385</v>
      </c>
      <c r="IWC283" s="166" t="s">
        <v>385</v>
      </c>
      <c r="IWD283" s="166" t="s">
        <v>385</v>
      </c>
      <c r="IWE283" s="166" t="s">
        <v>385</v>
      </c>
      <c r="IWF283" s="166" t="s">
        <v>385</v>
      </c>
      <c r="IWG283" s="166" t="s">
        <v>385</v>
      </c>
      <c r="IWH283" s="166" t="s">
        <v>385</v>
      </c>
      <c r="IWI283" s="166" t="s">
        <v>385</v>
      </c>
      <c r="IWJ283" s="166" t="s">
        <v>385</v>
      </c>
      <c r="IWK283" s="166" t="s">
        <v>385</v>
      </c>
      <c r="IWL283" s="166" t="s">
        <v>385</v>
      </c>
      <c r="IWM283" s="166" t="s">
        <v>385</v>
      </c>
      <c r="IWN283" s="166" t="s">
        <v>385</v>
      </c>
      <c r="IWO283" s="166" t="s">
        <v>385</v>
      </c>
      <c r="IWP283" s="166" t="s">
        <v>385</v>
      </c>
      <c r="IWQ283" s="166" t="s">
        <v>385</v>
      </c>
      <c r="IWR283" s="166" t="s">
        <v>385</v>
      </c>
      <c r="IWS283" s="166" t="s">
        <v>385</v>
      </c>
      <c r="IWT283" s="166" t="s">
        <v>385</v>
      </c>
      <c r="IWU283" s="166" t="s">
        <v>385</v>
      </c>
      <c r="IWV283" s="166" t="s">
        <v>385</v>
      </c>
      <c r="IWW283" s="166" t="s">
        <v>385</v>
      </c>
      <c r="IWX283" s="166" t="s">
        <v>385</v>
      </c>
      <c r="IWY283" s="166" t="s">
        <v>385</v>
      </c>
      <c r="IWZ283" s="166" t="s">
        <v>385</v>
      </c>
      <c r="IXA283" s="166" t="s">
        <v>385</v>
      </c>
      <c r="IXB283" s="166" t="s">
        <v>385</v>
      </c>
      <c r="IXC283" s="166" t="s">
        <v>385</v>
      </c>
      <c r="IXD283" s="166" t="s">
        <v>385</v>
      </c>
      <c r="IXE283" s="166" t="s">
        <v>385</v>
      </c>
      <c r="IXF283" s="166" t="s">
        <v>385</v>
      </c>
      <c r="IXG283" s="166" t="s">
        <v>385</v>
      </c>
      <c r="IXH283" s="166" t="s">
        <v>385</v>
      </c>
      <c r="IXI283" s="166" t="s">
        <v>385</v>
      </c>
      <c r="IXJ283" s="166" t="s">
        <v>385</v>
      </c>
      <c r="IXK283" s="166" t="s">
        <v>385</v>
      </c>
      <c r="IXL283" s="166" t="s">
        <v>385</v>
      </c>
      <c r="IXM283" s="166" t="s">
        <v>385</v>
      </c>
      <c r="IXN283" s="166" t="s">
        <v>385</v>
      </c>
      <c r="IXO283" s="166" t="s">
        <v>385</v>
      </c>
      <c r="IXP283" s="166" t="s">
        <v>385</v>
      </c>
      <c r="IXQ283" s="166" t="s">
        <v>385</v>
      </c>
      <c r="IXR283" s="166" t="s">
        <v>385</v>
      </c>
      <c r="IXS283" s="166" t="s">
        <v>385</v>
      </c>
      <c r="IXT283" s="166" t="s">
        <v>385</v>
      </c>
      <c r="IXU283" s="166" t="s">
        <v>385</v>
      </c>
      <c r="IXV283" s="166" t="s">
        <v>385</v>
      </c>
      <c r="IXW283" s="166" t="s">
        <v>385</v>
      </c>
      <c r="IXX283" s="166" t="s">
        <v>385</v>
      </c>
      <c r="IXY283" s="166" t="s">
        <v>385</v>
      </c>
      <c r="IXZ283" s="166" t="s">
        <v>385</v>
      </c>
      <c r="IYA283" s="166" t="s">
        <v>385</v>
      </c>
      <c r="IYB283" s="166" t="s">
        <v>385</v>
      </c>
      <c r="IYC283" s="166" t="s">
        <v>385</v>
      </c>
      <c r="IYD283" s="166" t="s">
        <v>385</v>
      </c>
      <c r="IYE283" s="166" t="s">
        <v>385</v>
      </c>
      <c r="IYF283" s="166" t="s">
        <v>385</v>
      </c>
      <c r="IYG283" s="166" t="s">
        <v>385</v>
      </c>
      <c r="IYH283" s="166" t="s">
        <v>385</v>
      </c>
      <c r="IYI283" s="166" t="s">
        <v>385</v>
      </c>
      <c r="IYJ283" s="166" t="s">
        <v>385</v>
      </c>
      <c r="IYK283" s="166" t="s">
        <v>385</v>
      </c>
      <c r="IYL283" s="166" t="s">
        <v>385</v>
      </c>
      <c r="IYM283" s="166" t="s">
        <v>385</v>
      </c>
      <c r="IYN283" s="166" t="s">
        <v>385</v>
      </c>
      <c r="IYO283" s="166" t="s">
        <v>385</v>
      </c>
      <c r="IYP283" s="166" t="s">
        <v>385</v>
      </c>
      <c r="IYQ283" s="166" t="s">
        <v>385</v>
      </c>
      <c r="IYR283" s="166" t="s">
        <v>385</v>
      </c>
      <c r="IYS283" s="166" t="s">
        <v>385</v>
      </c>
      <c r="IYT283" s="166" t="s">
        <v>385</v>
      </c>
      <c r="IYU283" s="166" t="s">
        <v>385</v>
      </c>
      <c r="IYV283" s="166" t="s">
        <v>385</v>
      </c>
      <c r="IYW283" s="166" t="s">
        <v>385</v>
      </c>
      <c r="IYX283" s="166" t="s">
        <v>385</v>
      </c>
      <c r="IYY283" s="166" t="s">
        <v>385</v>
      </c>
      <c r="IYZ283" s="166" t="s">
        <v>385</v>
      </c>
      <c r="IZA283" s="166" t="s">
        <v>385</v>
      </c>
      <c r="IZB283" s="166" t="s">
        <v>385</v>
      </c>
      <c r="IZC283" s="166" t="s">
        <v>385</v>
      </c>
      <c r="IZD283" s="166" t="s">
        <v>385</v>
      </c>
      <c r="IZE283" s="166" t="s">
        <v>385</v>
      </c>
      <c r="IZF283" s="166" t="s">
        <v>385</v>
      </c>
      <c r="IZG283" s="166" t="s">
        <v>385</v>
      </c>
      <c r="IZH283" s="166" t="s">
        <v>385</v>
      </c>
      <c r="IZI283" s="166" t="s">
        <v>385</v>
      </c>
      <c r="IZJ283" s="166" t="s">
        <v>385</v>
      </c>
      <c r="IZK283" s="166" t="s">
        <v>385</v>
      </c>
      <c r="IZL283" s="166" t="s">
        <v>385</v>
      </c>
      <c r="IZM283" s="166" t="s">
        <v>385</v>
      </c>
      <c r="IZN283" s="166" t="s">
        <v>385</v>
      </c>
      <c r="IZO283" s="166" t="s">
        <v>385</v>
      </c>
      <c r="IZP283" s="166" t="s">
        <v>385</v>
      </c>
      <c r="IZQ283" s="166" t="s">
        <v>385</v>
      </c>
      <c r="IZR283" s="166" t="s">
        <v>385</v>
      </c>
      <c r="IZS283" s="166" t="s">
        <v>385</v>
      </c>
      <c r="IZT283" s="166" t="s">
        <v>385</v>
      </c>
      <c r="IZU283" s="166" t="s">
        <v>385</v>
      </c>
      <c r="IZV283" s="166" t="s">
        <v>385</v>
      </c>
      <c r="IZW283" s="166" t="s">
        <v>385</v>
      </c>
      <c r="IZX283" s="166" t="s">
        <v>385</v>
      </c>
      <c r="IZY283" s="166" t="s">
        <v>385</v>
      </c>
      <c r="IZZ283" s="166" t="s">
        <v>385</v>
      </c>
      <c r="JAA283" s="166" t="s">
        <v>385</v>
      </c>
      <c r="JAB283" s="166" t="s">
        <v>385</v>
      </c>
      <c r="JAC283" s="166" t="s">
        <v>385</v>
      </c>
      <c r="JAD283" s="166" t="s">
        <v>385</v>
      </c>
      <c r="JAE283" s="166" t="s">
        <v>385</v>
      </c>
      <c r="JAF283" s="166" t="s">
        <v>385</v>
      </c>
      <c r="JAG283" s="166" t="s">
        <v>385</v>
      </c>
      <c r="JAH283" s="166" t="s">
        <v>385</v>
      </c>
      <c r="JAI283" s="166" t="s">
        <v>385</v>
      </c>
      <c r="JAJ283" s="166" t="s">
        <v>385</v>
      </c>
      <c r="JAK283" s="166" t="s">
        <v>385</v>
      </c>
      <c r="JAL283" s="166" t="s">
        <v>385</v>
      </c>
      <c r="JAM283" s="166" t="s">
        <v>385</v>
      </c>
      <c r="JAN283" s="166" t="s">
        <v>385</v>
      </c>
      <c r="JAO283" s="166" t="s">
        <v>385</v>
      </c>
      <c r="JAP283" s="166" t="s">
        <v>385</v>
      </c>
      <c r="JAQ283" s="166" t="s">
        <v>385</v>
      </c>
      <c r="JAR283" s="166" t="s">
        <v>385</v>
      </c>
      <c r="JAS283" s="166" t="s">
        <v>385</v>
      </c>
      <c r="JAT283" s="166" t="s">
        <v>385</v>
      </c>
      <c r="JAU283" s="166" t="s">
        <v>385</v>
      </c>
      <c r="JAV283" s="166" t="s">
        <v>385</v>
      </c>
      <c r="JAW283" s="166" t="s">
        <v>385</v>
      </c>
      <c r="JAX283" s="166" t="s">
        <v>385</v>
      </c>
      <c r="JAY283" s="166" t="s">
        <v>385</v>
      </c>
      <c r="JAZ283" s="166" t="s">
        <v>385</v>
      </c>
      <c r="JBA283" s="166" t="s">
        <v>385</v>
      </c>
      <c r="JBB283" s="166" t="s">
        <v>385</v>
      </c>
      <c r="JBC283" s="166" t="s">
        <v>385</v>
      </c>
      <c r="JBD283" s="166" t="s">
        <v>385</v>
      </c>
      <c r="JBE283" s="166" t="s">
        <v>385</v>
      </c>
      <c r="JBF283" s="166" t="s">
        <v>385</v>
      </c>
      <c r="JBG283" s="166" t="s">
        <v>385</v>
      </c>
      <c r="JBH283" s="166" t="s">
        <v>385</v>
      </c>
      <c r="JBI283" s="166" t="s">
        <v>385</v>
      </c>
      <c r="JBJ283" s="166" t="s">
        <v>385</v>
      </c>
      <c r="JBK283" s="166" t="s">
        <v>385</v>
      </c>
      <c r="JBL283" s="166" t="s">
        <v>385</v>
      </c>
      <c r="JBM283" s="166" t="s">
        <v>385</v>
      </c>
      <c r="JBN283" s="166" t="s">
        <v>385</v>
      </c>
      <c r="JBO283" s="166" t="s">
        <v>385</v>
      </c>
      <c r="JBP283" s="166" t="s">
        <v>385</v>
      </c>
      <c r="JBQ283" s="166" t="s">
        <v>385</v>
      </c>
      <c r="JBR283" s="166" t="s">
        <v>385</v>
      </c>
      <c r="JBS283" s="166" t="s">
        <v>385</v>
      </c>
      <c r="JBT283" s="166" t="s">
        <v>385</v>
      </c>
      <c r="JBU283" s="166" t="s">
        <v>385</v>
      </c>
      <c r="JBV283" s="166" t="s">
        <v>385</v>
      </c>
      <c r="JBW283" s="166" t="s">
        <v>385</v>
      </c>
      <c r="JBX283" s="166" t="s">
        <v>385</v>
      </c>
      <c r="JBY283" s="166" t="s">
        <v>385</v>
      </c>
      <c r="JBZ283" s="166" t="s">
        <v>385</v>
      </c>
      <c r="JCA283" s="166" t="s">
        <v>385</v>
      </c>
      <c r="JCB283" s="166" t="s">
        <v>385</v>
      </c>
      <c r="JCC283" s="166" t="s">
        <v>385</v>
      </c>
      <c r="JCD283" s="166" t="s">
        <v>385</v>
      </c>
      <c r="JCE283" s="166" t="s">
        <v>385</v>
      </c>
      <c r="JCF283" s="166" t="s">
        <v>385</v>
      </c>
      <c r="JCG283" s="166" t="s">
        <v>385</v>
      </c>
      <c r="JCH283" s="166" t="s">
        <v>385</v>
      </c>
      <c r="JCI283" s="166" t="s">
        <v>385</v>
      </c>
      <c r="JCJ283" s="166" t="s">
        <v>385</v>
      </c>
      <c r="JCK283" s="166" t="s">
        <v>385</v>
      </c>
      <c r="JCL283" s="166" t="s">
        <v>385</v>
      </c>
      <c r="JCM283" s="166" t="s">
        <v>385</v>
      </c>
      <c r="JCN283" s="166" t="s">
        <v>385</v>
      </c>
      <c r="JCO283" s="166" t="s">
        <v>385</v>
      </c>
      <c r="JCP283" s="166" t="s">
        <v>385</v>
      </c>
      <c r="JCQ283" s="166" t="s">
        <v>385</v>
      </c>
      <c r="JCR283" s="166" t="s">
        <v>385</v>
      </c>
      <c r="JCS283" s="166" t="s">
        <v>385</v>
      </c>
      <c r="JCT283" s="166" t="s">
        <v>385</v>
      </c>
      <c r="JCU283" s="166" t="s">
        <v>385</v>
      </c>
      <c r="JCV283" s="166" t="s">
        <v>385</v>
      </c>
      <c r="JCW283" s="166" t="s">
        <v>385</v>
      </c>
      <c r="JCX283" s="166" t="s">
        <v>385</v>
      </c>
      <c r="JCY283" s="166" t="s">
        <v>385</v>
      </c>
      <c r="JCZ283" s="166" t="s">
        <v>385</v>
      </c>
      <c r="JDA283" s="166" t="s">
        <v>385</v>
      </c>
      <c r="JDB283" s="166" t="s">
        <v>385</v>
      </c>
      <c r="JDC283" s="166" t="s">
        <v>385</v>
      </c>
      <c r="JDD283" s="166" t="s">
        <v>385</v>
      </c>
      <c r="JDE283" s="166" t="s">
        <v>385</v>
      </c>
      <c r="JDF283" s="166" t="s">
        <v>385</v>
      </c>
      <c r="JDG283" s="166" t="s">
        <v>385</v>
      </c>
      <c r="JDH283" s="166" t="s">
        <v>385</v>
      </c>
      <c r="JDI283" s="166" t="s">
        <v>385</v>
      </c>
      <c r="JDJ283" s="166" t="s">
        <v>385</v>
      </c>
      <c r="JDK283" s="166" t="s">
        <v>385</v>
      </c>
      <c r="JDL283" s="166" t="s">
        <v>385</v>
      </c>
      <c r="JDM283" s="166" t="s">
        <v>385</v>
      </c>
      <c r="JDN283" s="166" t="s">
        <v>385</v>
      </c>
      <c r="JDO283" s="166" t="s">
        <v>385</v>
      </c>
      <c r="JDP283" s="166" t="s">
        <v>385</v>
      </c>
      <c r="JDQ283" s="166" t="s">
        <v>385</v>
      </c>
      <c r="JDR283" s="166" t="s">
        <v>385</v>
      </c>
      <c r="JDS283" s="166" t="s">
        <v>385</v>
      </c>
      <c r="JDT283" s="166" t="s">
        <v>385</v>
      </c>
      <c r="JDU283" s="166" t="s">
        <v>385</v>
      </c>
      <c r="JDV283" s="166" t="s">
        <v>385</v>
      </c>
      <c r="JDW283" s="166" t="s">
        <v>385</v>
      </c>
      <c r="JDX283" s="166" t="s">
        <v>385</v>
      </c>
      <c r="JDY283" s="166" t="s">
        <v>385</v>
      </c>
      <c r="JDZ283" s="166" t="s">
        <v>385</v>
      </c>
      <c r="JEA283" s="166" t="s">
        <v>385</v>
      </c>
      <c r="JEB283" s="166" t="s">
        <v>385</v>
      </c>
      <c r="JEC283" s="166" t="s">
        <v>385</v>
      </c>
      <c r="JED283" s="166" t="s">
        <v>385</v>
      </c>
      <c r="JEE283" s="166" t="s">
        <v>385</v>
      </c>
      <c r="JEF283" s="166" t="s">
        <v>385</v>
      </c>
      <c r="JEG283" s="166" t="s">
        <v>385</v>
      </c>
      <c r="JEH283" s="166" t="s">
        <v>385</v>
      </c>
      <c r="JEI283" s="166" t="s">
        <v>385</v>
      </c>
      <c r="JEJ283" s="166" t="s">
        <v>385</v>
      </c>
      <c r="JEK283" s="166" t="s">
        <v>385</v>
      </c>
      <c r="JEL283" s="166" t="s">
        <v>385</v>
      </c>
      <c r="JEM283" s="166" t="s">
        <v>385</v>
      </c>
      <c r="JEN283" s="166" t="s">
        <v>385</v>
      </c>
      <c r="JEO283" s="166" t="s">
        <v>385</v>
      </c>
      <c r="JEP283" s="166" t="s">
        <v>385</v>
      </c>
      <c r="JEQ283" s="166" t="s">
        <v>385</v>
      </c>
      <c r="JER283" s="166" t="s">
        <v>385</v>
      </c>
      <c r="JES283" s="166" t="s">
        <v>385</v>
      </c>
      <c r="JET283" s="166" t="s">
        <v>385</v>
      </c>
      <c r="JEU283" s="166" t="s">
        <v>385</v>
      </c>
      <c r="JEV283" s="166" t="s">
        <v>385</v>
      </c>
      <c r="JEW283" s="166" t="s">
        <v>385</v>
      </c>
      <c r="JEX283" s="166" t="s">
        <v>385</v>
      </c>
      <c r="JEY283" s="166" t="s">
        <v>385</v>
      </c>
      <c r="JEZ283" s="166" t="s">
        <v>385</v>
      </c>
      <c r="JFA283" s="166" t="s">
        <v>385</v>
      </c>
      <c r="JFB283" s="166" t="s">
        <v>385</v>
      </c>
      <c r="JFC283" s="166" t="s">
        <v>385</v>
      </c>
      <c r="JFD283" s="166" t="s">
        <v>385</v>
      </c>
      <c r="JFE283" s="166" t="s">
        <v>385</v>
      </c>
      <c r="JFF283" s="166" t="s">
        <v>385</v>
      </c>
      <c r="JFG283" s="166" t="s">
        <v>385</v>
      </c>
      <c r="JFH283" s="166" t="s">
        <v>385</v>
      </c>
      <c r="JFI283" s="166" t="s">
        <v>385</v>
      </c>
      <c r="JFJ283" s="166" t="s">
        <v>385</v>
      </c>
      <c r="JFK283" s="166" t="s">
        <v>385</v>
      </c>
      <c r="JFL283" s="166" t="s">
        <v>385</v>
      </c>
      <c r="JFM283" s="166" t="s">
        <v>385</v>
      </c>
      <c r="JFN283" s="166" t="s">
        <v>385</v>
      </c>
      <c r="JFO283" s="166" t="s">
        <v>385</v>
      </c>
      <c r="JFP283" s="166" t="s">
        <v>385</v>
      </c>
      <c r="JFQ283" s="166" t="s">
        <v>385</v>
      </c>
      <c r="JFR283" s="166" t="s">
        <v>385</v>
      </c>
      <c r="JFS283" s="166" t="s">
        <v>385</v>
      </c>
      <c r="JFT283" s="166" t="s">
        <v>385</v>
      </c>
      <c r="JFU283" s="166" t="s">
        <v>385</v>
      </c>
      <c r="JFV283" s="166" t="s">
        <v>385</v>
      </c>
      <c r="JFW283" s="166" t="s">
        <v>385</v>
      </c>
      <c r="JFX283" s="166" t="s">
        <v>385</v>
      </c>
      <c r="JFY283" s="166" t="s">
        <v>385</v>
      </c>
      <c r="JFZ283" s="166" t="s">
        <v>385</v>
      </c>
      <c r="JGA283" s="166" t="s">
        <v>385</v>
      </c>
      <c r="JGB283" s="166" t="s">
        <v>385</v>
      </c>
      <c r="JGC283" s="166" t="s">
        <v>385</v>
      </c>
      <c r="JGD283" s="166" t="s">
        <v>385</v>
      </c>
      <c r="JGE283" s="166" t="s">
        <v>385</v>
      </c>
      <c r="JGF283" s="166" t="s">
        <v>385</v>
      </c>
      <c r="JGG283" s="166" t="s">
        <v>385</v>
      </c>
      <c r="JGH283" s="166" t="s">
        <v>385</v>
      </c>
      <c r="JGI283" s="166" t="s">
        <v>385</v>
      </c>
      <c r="JGJ283" s="166" t="s">
        <v>385</v>
      </c>
      <c r="JGK283" s="166" t="s">
        <v>385</v>
      </c>
      <c r="JGL283" s="166" t="s">
        <v>385</v>
      </c>
      <c r="JGM283" s="166" t="s">
        <v>385</v>
      </c>
      <c r="JGN283" s="166" t="s">
        <v>385</v>
      </c>
      <c r="JGO283" s="166" t="s">
        <v>385</v>
      </c>
      <c r="JGP283" s="166" t="s">
        <v>385</v>
      </c>
      <c r="JGQ283" s="166" t="s">
        <v>385</v>
      </c>
      <c r="JGR283" s="166" t="s">
        <v>385</v>
      </c>
      <c r="JGS283" s="166" t="s">
        <v>385</v>
      </c>
      <c r="JGT283" s="166" t="s">
        <v>385</v>
      </c>
      <c r="JGU283" s="166" t="s">
        <v>385</v>
      </c>
      <c r="JGV283" s="166" t="s">
        <v>385</v>
      </c>
      <c r="JGW283" s="166" t="s">
        <v>385</v>
      </c>
      <c r="JGX283" s="166" t="s">
        <v>385</v>
      </c>
      <c r="JGY283" s="166" t="s">
        <v>385</v>
      </c>
      <c r="JGZ283" s="166" t="s">
        <v>385</v>
      </c>
      <c r="JHA283" s="166" t="s">
        <v>385</v>
      </c>
      <c r="JHB283" s="166" t="s">
        <v>385</v>
      </c>
      <c r="JHC283" s="166" t="s">
        <v>385</v>
      </c>
      <c r="JHD283" s="166" t="s">
        <v>385</v>
      </c>
      <c r="JHE283" s="166" t="s">
        <v>385</v>
      </c>
      <c r="JHF283" s="166" t="s">
        <v>385</v>
      </c>
      <c r="JHG283" s="166" t="s">
        <v>385</v>
      </c>
      <c r="JHH283" s="166" t="s">
        <v>385</v>
      </c>
      <c r="JHI283" s="166" t="s">
        <v>385</v>
      </c>
      <c r="JHJ283" s="166" t="s">
        <v>385</v>
      </c>
      <c r="JHK283" s="166" t="s">
        <v>385</v>
      </c>
      <c r="JHL283" s="166" t="s">
        <v>385</v>
      </c>
      <c r="JHM283" s="166" t="s">
        <v>385</v>
      </c>
      <c r="JHN283" s="166" t="s">
        <v>385</v>
      </c>
      <c r="JHO283" s="166" t="s">
        <v>385</v>
      </c>
      <c r="JHP283" s="166" t="s">
        <v>385</v>
      </c>
      <c r="JHQ283" s="166" t="s">
        <v>385</v>
      </c>
      <c r="JHR283" s="166" t="s">
        <v>385</v>
      </c>
      <c r="JHS283" s="166" t="s">
        <v>385</v>
      </c>
      <c r="JHT283" s="166" t="s">
        <v>385</v>
      </c>
      <c r="JHU283" s="166" t="s">
        <v>385</v>
      </c>
      <c r="JHV283" s="166" t="s">
        <v>385</v>
      </c>
      <c r="JHW283" s="166" t="s">
        <v>385</v>
      </c>
      <c r="JHX283" s="166" t="s">
        <v>385</v>
      </c>
      <c r="JHY283" s="166" t="s">
        <v>385</v>
      </c>
      <c r="JHZ283" s="166" t="s">
        <v>385</v>
      </c>
      <c r="JIA283" s="166" t="s">
        <v>385</v>
      </c>
      <c r="JIB283" s="166" t="s">
        <v>385</v>
      </c>
      <c r="JIC283" s="166" t="s">
        <v>385</v>
      </c>
      <c r="JID283" s="166" t="s">
        <v>385</v>
      </c>
      <c r="JIE283" s="166" t="s">
        <v>385</v>
      </c>
      <c r="JIF283" s="166" t="s">
        <v>385</v>
      </c>
      <c r="JIG283" s="166" t="s">
        <v>385</v>
      </c>
      <c r="JIH283" s="166" t="s">
        <v>385</v>
      </c>
      <c r="JII283" s="166" t="s">
        <v>385</v>
      </c>
      <c r="JIJ283" s="166" t="s">
        <v>385</v>
      </c>
      <c r="JIK283" s="166" t="s">
        <v>385</v>
      </c>
      <c r="JIL283" s="166" t="s">
        <v>385</v>
      </c>
      <c r="JIM283" s="166" t="s">
        <v>385</v>
      </c>
      <c r="JIN283" s="166" t="s">
        <v>385</v>
      </c>
      <c r="JIO283" s="166" t="s">
        <v>385</v>
      </c>
      <c r="JIP283" s="166" t="s">
        <v>385</v>
      </c>
      <c r="JIQ283" s="166" t="s">
        <v>385</v>
      </c>
      <c r="JIR283" s="166" t="s">
        <v>385</v>
      </c>
      <c r="JIS283" s="166" t="s">
        <v>385</v>
      </c>
      <c r="JIT283" s="166" t="s">
        <v>385</v>
      </c>
      <c r="JIU283" s="166" t="s">
        <v>385</v>
      </c>
      <c r="JIV283" s="166" t="s">
        <v>385</v>
      </c>
      <c r="JIW283" s="166" t="s">
        <v>385</v>
      </c>
      <c r="JIX283" s="166" t="s">
        <v>385</v>
      </c>
      <c r="JIY283" s="166" t="s">
        <v>385</v>
      </c>
      <c r="JIZ283" s="166" t="s">
        <v>385</v>
      </c>
      <c r="JJA283" s="166" t="s">
        <v>385</v>
      </c>
      <c r="JJB283" s="166" t="s">
        <v>385</v>
      </c>
      <c r="JJC283" s="166" t="s">
        <v>385</v>
      </c>
      <c r="JJD283" s="166" t="s">
        <v>385</v>
      </c>
      <c r="JJE283" s="166" t="s">
        <v>385</v>
      </c>
      <c r="JJF283" s="166" t="s">
        <v>385</v>
      </c>
      <c r="JJG283" s="166" t="s">
        <v>385</v>
      </c>
      <c r="JJH283" s="166" t="s">
        <v>385</v>
      </c>
      <c r="JJI283" s="166" t="s">
        <v>385</v>
      </c>
      <c r="JJJ283" s="166" t="s">
        <v>385</v>
      </c>
      <c r="JJK283" s="166" t="s">
        <v>385</v>
      </c>
      <c r="JJL283" s="166" t="s">
        <v>385</v>
      </c>
      <c r="JJM283" s="166" t="s">
        <v>385</v>
      </c>
      <c r="JJN283" s="166" t="s">
        <v>385</v>
      </c>
      <c r="JJO283" s="166" t="s">
        <v>385</v>
      </c>
      <c r="JJP283" s="166" t="s">
        <v>385</v>
      </c>
      <c r="JJQ283" s="166" t="s">
        <v>385</v>
      </c>
      <c r="JJR283" s="166" t="s">
        <v>385</v>
      </c>
      <c r="JJS283" s="166" t="s">
        <v>385</v>
      </c>
      <c r="JJT283" s="166" t="s">
        <v>385</v>
      </c>
      <c r="JJU283" s="166" t="s">
        <v>385</v>
      </c>
      <c r="JJV283" s="166" t="s">
        <v>385</v>
      </c>
      <c r="JJW283" s="166" t="s">
        <v>385</v>
      </c>
      <c r="JJX283" s="166" t="s">
        <v>385</v>
      </c>
      <c r="JJY283" s="166" t="s">
        <v>385</v>
      </c>
      <c r="JJZ283" s="166" t="s">
        <v>385</v>
      </c>
      <c r="JKA283" s="166" t="s">
        <v>385</v>
      </c>
      <c r="JKB283" s="166" t="s">
        <v>385</v>
      </c>
      <c r="JKC283" s="166" t="s">
        <v>385</v>
      </c>
      <c r="JKD283" s="166" t="s">
        <v>385</v>
      </c>
      <c r="JKE283" s="166" t="s">
        <v>385</v>
      </c>
      <c r="JKF283" s="166" t="s">
        <v>385</v>
      </c>
      <c r="JKG283" s="166" t="s">
        <v>385</v>
      </c>
      <c r="JKH283" s="166" t="s">
        <v>385</v>
      </c>
      <c r="JKI283" s="166" t="s">
        <v>385</v>
      </c>
      <c r="JKJ283" s="166" t="s">
        <v>385</v>
      </c>
      <c r="JKK283" s="166" t="s">
        <v>385</v>
      </c>
      <c r="JKL283" s="166" t="s">
        <v>385</v>
      </c>
      <c r="JKM283" s="166" t="s">
        <v>385</v>
      </c>
      <c r="JKN283" s="166" t="s">
        <v>385</v>
      </c>
      <c r="JKO283" s="166" t="s">
        <v>385</v>
      </c>
      <c r="JKP283" s="166" t="s">
        <v>385</v>
      </c>
      <c r="JKQ283" s="166" t="s">
        <v>385</v>
      </c>
      <c r="JKR283" s="166" t="s">
        <v>385</v>
      </c>
      <c r="JKS283" s="166" t="s">
        <v>385</v>
      </c>
      <c r="JKT283" s="166" t="s">
        <v>385</v>
      </c>
      <c r="JKU283" s="166" t="s">
        <v>385</v>
      </c>
      <c r="JKV283" s="166" t="s">
        <v>385</v>
      </c>
      <c r="JKW283" s="166" t="s">
        <v>385</v>
      </c>
      <c r="JKX283" s="166" t="s">
        <v>385</v>
      </c>
      <c r="JKY283" s="166" t="s">
        <v>385</v>
      </c>
      <c r="JKZ283" s="166" t="s">
        <v>385</v>
      </c>
      <c r="JLA283" s="166" t="s">
        <v>385</v>
      </c>
      <c r="JLB283" s="166" t="s">
        <v>385</v>
      </c>
      <c r="JLC283" s="166" t="s">
        <v>385</v>
      </c>
      <c r="JLD283" s="166" t="s">
        <v>385</v>
      </c>
      <c r="JLE283" s="166" t="s">
        <v>385</v>
      </c>
      <c r="JLF283" s="166" t="s">
        <v>385</v>
      </c>
      <c r="JLG283" s="166" t="s">
        <v>385</v>
      </c>
      <c r="JLH283" s="166" t="s">
        <v>385</v>
      </c>
      <c r="JLI283" s="166" t="s">
        <v>385</v>
      </c>
      <c r="JLJ283" s="166" t="s">
        <v>385</v>
      </c>
      <c r="JLK283" s="166" t="s">
        <v>385</v>
      </c>
      <c r="JLL283" s="166" t="s">
        <v>385</v>
      </c>
      <c r="JLM283" s="166" t="s">
        <v>385</v>
      </c>
      <c r="JLN283" s="166" t="s">
        <v>385</v>
      </c>
      <c r="JLO283" s="166" t="s">
        <v>385</v>
      </c>
      <c r="JLP283" s="166" t="s">
        <v>385</v>
      </c>
      <c r="JLQ283" s="166" t="s">
        <v>385</v>
      </c>
      <c r="JLR283" s="166" t="s">
        <v>385</v>
      </c>
      <c r="JLS283" s="166" t="s">
        <v>385</v>
      </c>
      <c r="JLT283" s="166" t="s">
        <v>385</v>
      </c>
      <c r="JLU283" s="166" t="s">
        <v>385</v>
      </c>
      <c r="JLV283" s="166" t="s">
        <v>385</v>
      </c>
      <c r="JLW283" s="166" t="s">
        <v>385</v>
      </c>
      <c r="JLX283" s="166" t="s">
        <v>385</v>
      </c>
      <c r="JLY283" s="166" t="s">
        <v>385</v>
      </c>
      <c r="JLZ283" s="166" t="s">
        <v>385</v>
      </c>
      <c r="JMA283" s="166" t="s">
        <v>385</v>
      </c>
      <c r="JMB283" s="166" t="s">
        <v>385</v>
      </c>
      <c r="JMC283" s="166" t="s">
        <v>385</v>
      </c>
      <c r="JMD283" s="166" t="s">
        <v>385</v>
      </c>
      <c r="JME283" s="166" t="s">
        <v>385</v>
      </c>
      <c r="JMF283" s="166" t="s">
        <v>385</v>
      </c>
      <c r="JMG283" s="166" t="s">
        <v>385</v>
      </c>
      <c r="JMH283" s="166" t="s">
        <v>385</v>
      </c>
      <c r="JMI283" s="166" t="s">
        <v>385</v>
      </c>
      <c r="JMJ283" s="166" t="s">
        <v>385</v>
      </c>
      <c r="JMK283" s="166" t="s">
        <v>385</v>
      </c>
      <c r="JML283" s="166" t="s">
        <v>385</v>
      </c>
      <c r="JMM283" s="166" t="s">
        <v>385</v>
      </c>
      <c r="JMN283" s="166" t="s">
        <v>385</v>
      </c>
      <c r="JMO283" s="166" t="s">
        <v>385</v>
      </c>
      <c r="JMP283" s="166" t="s">
        <v>385</v>
      </c>
      <c r="JMQ283" s="166" t="s">
        <v>385</v>
      </c>
      <c r="JMR283" s="166" t="s">
        <v>385</v>
      </c>
      <c r="JMS283" s="166" t="s">
        <v>385</v>
      </c>
      <c r="JMT283" s="166" t="s">
        <v>385</v>
      </c>
      <c r="JMU283" s="166" t="s">
        <v>385</v>
      </c>
      <c r="JMV283" s="166" t="s">
        <v>385</v>
      </c>
      <c r="JMW283" s="166" t="s">
        <v>385</v>
      </c>
      <c r="JMX283" s="166" t="s">
        <v>385</v>
      </c>
      <c r="JMY283" s="166" t="s">
        <v>385</v>
      </c>
      <c r="JMZ283" s="166" t="s">
        <v>385</v>
      </c>
      <c r="JNA283" s="166" t="s">
        <v>385</v>
      </c>
      <c r="JNB283" s="166" t="s">
        <v>385</v>
      </c>
      <c r="JNC283" s="166" t="s">
        <v>385</v>
      </c>
      <c r="JND283" s="166" t="s">
        <v>385</v>
      </c>
      <c r="JNE283" s="166" t="s">
        <v>385</v>
      </c>
      <c r="JNF283" s="166" t="s">
        <v>385</v>
      </c>
      <c r="JNG283" s="166" t="s">
        <v>385</v>
      </c>
      <c r="JNH283" s="166" t="s">
        <v>385</v>
      </c>
      <c r="JNI283" s="166" t="s">
        <v>385</v>
      </c>
      <c r="JNJ283" s="166" t="s">
        <v>385</v>
      </c>
      <c r="JNK283" s="166" t="s">
        <v>385</v>
      </c>
      <c r="JNL283" s="166" t="s">
        <v>385</v>
      </c>
      <c r="JNM283" s="166" t="s">
        <v>385</v>
      </c>
      <c r="JNN283" s="166" t="s">
        <v>385</v>
      </c>
      <c r="JNO283" s="166" t="s">
        <v>385</v>
      </c>
      <c r="JNP283" s="166" t="s">
        <v>385</v>
      </c>
      <c r="JNQ283" s="166" t="s">
        <v>385</v>
      </c>
      <c r="JNR283" s="166" t="s">
        <v>385</v>
      </c>
      <c r="JNS283" s="166" t="s">
        <v>385</v>
      </c>
      <c r="JNT283" s="166" t="s">
        <v>385</v>
      </c>
      <c r="JNU283" s="166" t="s">
        <v>385</v>
      </c>
      <c r="JNV283" s="166" t="s">
        <v>385</v>
      </c>
      <c r="JNW283" s="166" t="s">
        <v>385</v>
      </c>
      <c r="JNX283" s="166" t="s">
        <v>385</v>
      </c>
      <c r="JNY283" s="166" t="s">
        <v>385</v>
      </c>
      <c r="JNZ283" s="166" t="s">
        <v>385</v>
      </c>
      <c r="JOA283" s="166" t="s">
        <v>385</v>
      </c>
      <c r="JOB283" s="166" t="s">
        <v>385</v>
      </c>
      <c r="JOC283" s="166" t="s">
        <v>385</v>
      </c>
      <c r="JOD283" s="166" t="s">
        <v>385</v>
      </c>
      <c r="JOE283" s="166" t="s">
        <v>385</v>
      </c>
      <c r="JOF283" s="166" t="s">
        <v>385</v>
      </c>
      <c r="JOG283" s="166" t="s">
        <v>385</v>
      </c>
      <c r="JOH283" s="166" t="s">
        <v>385</v>
      </c>
      <c r="JOI283" s="166" t="s">
        <v>385</v>
      </c>
      <c r="JOJ283" s="166" t="s">
        <v>385</v>
      </c>
      <c r="JOK283" s="166" t="s">
        <v>385</v>
      </c>
      <c r="JOL283" s="166" t="s">
        <v>385</v>
      </c>
      <c r="JOM283" s="166" t="s">
        <v>385</v>
      </c>
      <c r="JON283" s="166" t="s">
        <v>385</v>
      </c>
      <c r="JOO283" s="166" t="s">
        <v>385</v>
      </c>
      <c r="JOP283" s="166" t="s">
        <v>385</v>
      </c>
      <c r="JOQ283" s="166" t="s">
        <v>385</v>
      </c>
      <c r="JOR283" s="166" t="s">
        <v>385</v>
      </c>
      <c r="JOS283" s="166" t="s">
        <v>385</v>
      </c>
      <c r="JOT283" s="166" t="s">
        <v>385</v>
      </c>
      <c r="JOU283" s="166" t="s">
        <v>385</v>
      </c>
      <c r="JOV283" s="166" t="s">
        <v>385</v>
      </c>
      <c r="JOW283" s="166" t="s">
        <v>385</v>
      </c>
      <c r="JOX283" s="166" t="s">
        <v>385</v>
      </c>
      <c r="JOY283" s="166" t="s">
        <v>385</v>
      </c>
      <c r="JOZ283" s="166" t="s">
        <v>385</v>
      </c>
      <c r="JPA283" s="166" t="s">
        <v>385</v>
      </c>
      <c r="JPB283" s="166" t="s">
        <v>385</v>
      </c>
      <c r="JPC283" s="166" t="s">
        <v>385</v>
      </c>
      <c r="JPD283" s="166" t="s">
        <v>385</v>
      </c>
      <c r="JPE283" s="166" t="s">
        <v>385</v>
      </c>
      <c r="JPF283" s="166" t="s">
        <v>385</v>
      </c>
      <c r="JPG283" s="166" t="s">
        <v>385</v>
      </c>
      <c r="JPH283" s="166" t="s">
        <v>385</v>
      </c>
      <c r="JPI283" s="166" t="s">
        <v>385</v>
      </c>
      <c r="JPJ283" s="166" t="s">
        <v>385</v>
      </c>
      <c r="JPK283" s="166" t="s">
        <v>385</v>
      </c>
      <c r="JPL283" s="166" t="s">
        <v>385</v>
      </c>
      <c r="JPM283" s="166" t="s">
        <v>385</v>
      </c>
      <c r="JPN283" s="166" t="s">
        <v>385</v>
      </c>
      <c r="JPO283" s="166" t="s">
        <v>385</v>
      </c>
      <c r="JPP283" s="166" t="s">
        <v>385</v>
      </c>
      <c r="JPQ283" s="166" t="s">
        <v>385</v>
      </c>
      <c r="JPR283" s="166" t="s">
        <v>385</v>
      </c>
      <c r="JPS283" s="166" t="s">
        <v>385</v>
      </c>
      <c r="JPT283" s="166" t="s">
        <v>385</v>
      </c>
      <c r="JPU283" s="166" t="s">
        <v>385</v>
      </c>
      <c r="JPV283" s="166" t="s">
        <v>385</v>
      </c>
      <c r="JPW283" s="166" t="s">
        <v>385</v>
      </c>
      <c r="JPX283" s="166" t="s">
        <v>385</v>
      </c>
      <c r="JPY283" s="166" t="s">
        <v>385</v>
      </c>
      <c r="JPZ283" s="166" t="s">
        <v>385</v>
      </c>
      <c r="JQA283" s="166" t="s">
        <v>385</v>
      </c>
      <c r="JQB283" s="166" t="s">
        <v>385</v>
      </c>
      <c r="JQC283" s="166" t="s">
        <v>385</v>
      </c>
      <c r="JQD283" s="166" t="s">
        <v>385</v>
      </c>
      <c r="JQE283" s="166" t="s">
        <v>385</v>
      </c>
      <c r="JQF283" s="166" t="s">
        <v>385</v>
      </c>
      <c r="JQG283" s="166" t="s">
        <v>385</v>
      </c>
      <c r="JQH283" s="166" t="s">
        <v>385</v>
      </c>
      <c r="JQI283" s="166" t="s">
        <v>385</v>
      </c>
      <c r="JQJ283" s="166" t="s">
        <v>385</v>
      </c>
      <c r="JQK283" s="166" t="s">
        <v>385</v>
      </c>
      <c r="JQL283" s="166" t="s">
        <v>385</v>
      </c>
      <c r="JQM283" s="166" t="s">
        <v>385</v>
      </c>
      <c r="JQN283" s="166" t="s">
        <v>385</v>
      </c>
      <c r="JQO283" s="166" t="s">
        <v>385</v>
      </c>
      <c r="JQP283" s="166" t="s">
        <v>385</v>
      </c>
      <c r="JQQ283" s="166" t="s">
        <v>385</v>
      </c>
      <c r="JQR283" s="166" t="s">
        <v>385</v>
      </c>
      <c r="JQS283" s="166" t="s">
        <v>385</v>
      </c>
      <c r="JQT283" s="166" t="s">
        <v>385</v>
      </c>
      <c r="JQU283" s="166" t="s">
        <v>385</v>
      </c>
      <c r="JQV283" s="166" t="s">
        <v>385</v>
      </c>
      <c r="JQW283" s="166" t="s">
        <v>385</v>
      </c>
      <c r="JQX283" s="166" t="s">
        <v>385</v>
      </c>
      <c r="JQY283" s="166" t="s">
        <v>385</v>
      </c>
      <c r="JQZ283" s="166" t="s">
        <v>385</v>
      </c>
      <c r="JRA283" s="166" t="s">
        <v>385</v>
      </c>
      <c r="JRB283" s="166" t="s">
        <v>385</v>
      </c>
      <c r="JRC283" s="166" t="s">
        <v>385</v>
      </c>
      <c r="JRD283" s="166" t="s">
        <v>385</v>
      </c>
      <c r="JRE283" s="166" t="s">
        <v>385</v>
      </c>
      <c r="JRF283" s="166" t="s">
        <v>385</v>
      </c>
      <c r="JRG283" s="166" t="s">
        <v>385</v>
      </c>
      <c r="JRH283" s="166" t="s">
        <v>385</v>
      </c>
      <c r="JRI283" s="166" t="s">
        <v>385</v>
      </c>
      <c r="JRJ283" s="166" t="s">
        <v>385</v>
      </c>
      <c r="JRK283" s="166" t="s">
        <v>385</v>
      </c>
      <c r="JRL283" s="166" t="s">
        <v>385</v>
      </c>
      <c r="JRM283" s="166" t="s">
        <v>385</v>
      </c>
      <c r="JRN283" s="166" t="s">
        <v>385</v>
      </c>
      <c r="JRO283" s="166" t="s">
        <v>385</v>
      </c>
      <c r="JRP283" s="166" t="s">
        <v>385</v>
      </c>
      <c r="JRQ283" s="166" t="s">
        <v>385</v>
      </c>
      <c r="JRR283" s="166" t="s">
        <v>385</v>
      </c>
      <c r="JRS283" s="166" t="s">
        <v>385</v>
      </c>
      <c r="JRT283" s="166" t="s">
        <v>385</v>
      </c>
      <c r="JRU283" s="166" t="s">
        <v>385</v>
      </c>
      <c r="JRV283" s="166" t="s">
        <v>385</v>
      </c>
      <c r="JRW283" s="166" t="s">
        <v>385</v>
      </c>
      <c r="JRX283" s="166" t="s">
        <v>385</v>
      </c>
      <c r="JRY283" s="166" t="s">
        <v>385</v>
      </c>
      <c r="JRZ283" s="166" t="s">
        <v>385</v>
      </c>
      <c r="JSA283" s="166" t="s">
        <v>385</v>
      </c>
      <c r="JSB283" s="166" t="s">
        <v>385</v>
      </c>
      <c r="JSC283" s="166" t="s">
        <v>385</v>
      </c>
      <c r="JSD283" s="166" t="s">
        <v>385</v>
      </c>
      <c r="JSE283" s="166" t="s">
        <v>385</v>
      </c>
      <c r="JSF283" s="166" t="s">
        <v>385</v>
      </c>
      <c r="JSG283" s="166" t="s">
        <v>385</v>
      </c>
      <c r="JSH283" s="166" t="s">
        <v>385</v>
      </c>
      <c r="JSI283" s="166" t="s">
        <v>385</v>
      </c>
      <c r="JSJ283" s="166" t="s">
        <v>385</v>
      </c>
      <c r="JSK283" s="166" t="s">
        <v>385</v>
      </c>
      <c r="JSL283" s="166" t="s">
        <v>385</v>
      </c>
      <c r="JSM283" s="166" t="s">
        <v>385</v>
      </c>
      <c r="JSN283" s="166" t="s">
        <v>385</v>
      </c>
      <c r="JSO283" s="166" t="s">
        <v>385</v>
      </c>
      <c r="JSP283" s="166" t="s">
        <v>385</v>
      </c>
      <c r="JSQ283" s="166" t="s">
        <v>385</v>
      </c>
      <c r="JSR283" s="166" t="s">
        <v>385</v>
      </c>
      <c r="JSS283" s="166" t="s">
        <v>385</v>
      </c>
      <c r="JST283" s="166" t="s">
        <v>385</v>
      </c>
      <c r="JSU283" s="166" t="s">
        <v>385</v>
      </c>
      <c r="JSV283" s="166" t="s">
        <v>385</v>
      </c>
      <c r="JSW283" s="166" t="s">
        <v>385</v>
      </c>
      <c r="JSX283" s="166" t="s">
        <v>385</v>
      </c>
      <c r="JSY283" s="166" t="s">
        <v>385</v>
      </c>
      <c r="JSZ283" s="166" t="s">
        <v>385</v>
      </c>
      <c r="JTA283" s="166" t="s">
        <v>385</v>
      </c>
      <c r="JTB283" s="166" t="s">
        <v>385</v>
      </c>
      <c r="JTC283" s="166" t="s">
        <v>385</v>
      </c>
      <c r="JTD283" s="166" t="s">
        <v>385</v>
      </c>
      <c r="JTE283" s="166" t="s">
        <v>385</v>
      </c>
      <c r="JTF283" s="166" t="s">
        <v>385</v>
      </c>
      <c r="JTG283" s="166" t="s">
        <v>385</v>
      </c>
      <c r="JTH283" s="166" t="s">
        <v>385</v>
      </c>
      <c r="JTI283" s="166" t="s">
        <v>385</v>
      </c>
      <c r="JTJ283" s="166" t="s">
        <v>385</v>
      </c>
      <c r="JTK283" s="166" t="s">
        <v>385</v>
      </c>
      <c r="JTL283" s="166" t="s">
        <v>385</v>
      </c>
      <c r="JTM283" s="166" t="s">
        <v>385</v>
      </c>
      <c r="JTN283" s="166" t="s">
        <v>385</v>
      </c>
      <c r="JTO283" s="166" t="s">
        <v>385</v>
      </c>
      <c r="JTP283" s="166" t="s">
        <v>385</v>
      </c>
      <c r="JTQ283" s="166" t="s">
        <v>385</v>
      </c>
      <c r="JTR283" s="166" t="s">
        <v>385</v>
      </c>
      <c r="JTS283" s="166" t="s">
        <v>385</v>
      </c>
      <c r="JTT283" s="166" t="s">
        <v>385</v>
      </c>
      <c r="JTU283" s="166" t="s">
        <v>385</v>
      </c>
      <c r="JTV283" s="166" t="s">
        <v>385</v>
      </c>
      <c r="JTW283" s="166" t="s">
        <v>385</v>
      </c>
      <c r="JTX283" s="166" t="s">
        <v>385</v>
      </c>
      <c r="JTY283" s="166" t="s">
        <v>385</v>
      </c>
      <c r="JTZ283" s="166" t="s">
        <v>385</v>
      </c>
      <c r="JUA283" s="166" t="s">
        <v>385</v>
      </c>
      <c r="JUB283" s="166" t="s">
        <v>385</v>
      </c>
      <c r="JUC283" s="166" t="s">
        <v>385</v>
      </c>
      <c r="JUD283" s="166" t="s">
        <v>385</v>
      </c>
      <c r="JUE283" s="166" t="s">
        <v>385</v>
      </c>
      <c r="JUF283" s="166" t="s">
        <v>385</v>
      </c>
      <c r="JUG283" s="166" t="s">
        <v>385</v>
      </c>
      <c r="JUH283" s="166" t="s">
        <v>385</v>
      </c>
      <c r="JUI283" s="166" t="s">
        <v>385</v>
      </c>
      <c r="JUJ283" s="166" t="s">
        <v>385</v>
      </c>
      <c r="JUK283" s="166" t="s">
        <v>385</v>
      </c>
      <c r="JUL283" s="166" t="s">
        <v>385</v>
      </c>
      <c r="JUM283" s="166" t="s">
        <v>385</v>
      </c>
      <c r="JUN283" s="166" t="s">
        <v>385</v>
      </c>
      <c r="JUO283" s="166" t="s">
        <v>385</v>
      </c>
      <c r="JUP283" s="166" t="s">
        <v>385</v>
      </c>
      <c r="JUQ283" s="166" t="s">
        <v>385</v>
      </c>
      <c r="JUR283" s="166" t="s">
        <v>385</v>
      </c>
      <c r="JUS283" s="166" t="s">
        <v>385</v>
      </c>
      <c r="JUT283" s="166" t="s">
        <v>385</v>
      </c>
      <c r="JUU283" s="166" t="s">
        <v>385</v>
      </c>
      <c r="JUV283" s="166" t="s">
        <v>385</v>
      </c>
      <c r="JUW283" s="166" t="s">
        <v>385</v>
      </c>
      <c r="JUX283" s="166" t="s">
        <v>385</v>
      </c>
      <c r="JUY283" s="166" t="s">
        <v>385</v>
      </c>
      <c r="JUZ283" s="166" t="s">
        <v>385</v>
      </c>
      <c r="JVA283" s="166" t="s">
        <v>385</v>
      </c>
      <c r="JVB283" s="166" t="s">
        <v>385</v>
      </c>
      <c r="JVC283" s="166" t="s">
        <v>385</v>
      </c>
      <c r="JVD283" s="166" t="s">
        <v>385</v>
      </c>
      <c r="JVE283" s="166" t="s">
        <v>385</v>
      </c>
      <c r="JVF283" s="166" t="s">
        <v>385</v>
      </c>
      <c r="JVG283" s="166" t="s">
        <v>385</v>
      </c>
      <c r="JVH283" s="166" t="s">
        <v>385</v>
      </c>
      <c r="JVI283" s="166" t="s">
        <v>385</v>
      </c>
      <c r="JVJ283" s="166" t="s">
        <v>385</v>
      </c>
      <c r="JVK283" s="166" t="s">
        <v>385</v>
      </c>
      <c r="JVL283" s="166" t="s">
        <v>385</v>
      </c>
      <c r="JVM283" s="166" t="s">
        <v>385</v>
      </c>
      <c r="JVN283" s="166" t="s">
        <v>385</v>
      </c>
      <c r="JVO283" s="166" t="s">
        <v>385</v>
      </c>
      <c r="JVP283" s="166" t="s">
        <v>385</v>
      </c>
      <c r="JVQ283" s="166" t="s">
        <v>385</v>
      </c>
      <c r="JVR283" s="166" t="s">
        <v>385</v>
      </c>
      <c r="JVS283" s="166" t="s">
        <v>385</v>
      </c>
      <c r="JVT283" s="166" t="s">
        <v>385</v>
      </c>
      <c r="JVU283" s="166" t="s">
        <v>385</v>
      </c>
      <c r="JVV283" s="166" t="s">
        <v>385</v>
      </c>
      <c r="JVW283" s="166" t="s">
        <v>385</v>
      </c>
      <c r="JVX283" s="166" t="s">
        <v>385</v>
      </c>
      <c r="JVY283" s="166" t="s">
        <v>385</v>
      </c>
      <c r="JVZ283" s="166" t="s">
        <v>385</v>
      </c>
      <c r="JWA283" s="166" t="s">
        <v>385</v>
      </c>
      <c r="JWB283" s="166" t="s">
        <v>385</v>
      </c>
      <c r="JWC283" s="166" t="s">
        <v>385</v>
      </c>
      <c r="JWD283" s="166" t="s">
        <v>385</v>
      </c>
      <c r="JWE283" s="166" t="s">
        <v>385</v>
      </c>
      <c r="JWF283" s="166" t="s">
        <v>385</v>
      </c>
      <c r="JWG283" s="166" t="s">
        <v>385</v>
      </c>
      <c r="JWH283" s="166" t="s">
        <v>385</v>
      </c>
      <c r="JWI283" s="166" t="s">
        <v>385</v>
      </c>
      <c r="JWJ283" s="166" t="s">
        <v>385</v>
      </c>
      <c r="JWK283" s="166" t="s">
        <v>385</v>
      </c>
      <c r="JWL283" s="166" t="s">
        <v>385</v>
      </c>
      <c r="JWM283" s="166" t="s">
        <v>385</v>
      </c>
      <c r="JWN283" s="166" t="s">
        <v>385</v>
      </c>
      <c r="JWO283" s="166" t="s">
        <v>385</v>
      </c>
      <c r="JWP283" s="166" t="s">
        <v>385</v>
      </c>
      <c r="JWQ283" s="166" t="s">
        <v>385</v>
      </c>
      <c r="JWR283" s="166" t="s">
        <v>385</v>
      </c>
      <c r="JWS283" s="166" t="s">
        <v>385</v>
      </c>
      <c r="JWT283" s="166" t="s">
        <v>385</v>
      </c>
      <c r="JWU283" s="166" t="s">
        <v>385</v>
      </c>
      <c r="JWV283" s="166" t="s">
        <v>385</v>
      </c>
      <c r="JWW283" s="166" t="s">
        <v>385</v>
      </c>
      <c r="JWX283" s="166" t="s">
        <v>385</v>
      </c>
      <c r="JWY283" s="166" t="s">
        <v>385</v>
      </c>
      <c r="JWZ283" s="166" t="s">
        <v>385</v>
      </c>
      <c r="JXA283" s="166" t="s">
        <v>385</v>
      </c>
      <c r="JXB283" s="166" t="s">
        <v>385</v>
      </c>
      <c r="JXC283" s="166" t="s">
        <v>385</v>
      </c>
      <c r="JXD283" s="166" t="s">
        <v>385</v>
      </c>
      <c r="JXE283" s="166" t="s">
        <v>385</v>
      </c>
      <c r="JXF283" s="166" t="s">
        <v>385</v>
      </c>
      <c r="JXG283" s="166" t="s">
        <v>385</v>
      </c>
      <c r="JXH283" s="166" t="s">
        <v>385</v>
      </c>
      <c r="JXI283" s="166" t="s">
        <v>385</v>
      </c>
      <c r="JXJ283" s="166" t="s">
        <v>385</v>
      </c>
      <c r="JXK283" s="166" t="s">
        <v>385</v>
      </c>
      <c r="JXL283" s="166" t="s">
        <v>385</v>
      </c>
      <c r="JXM283" s="166" t="s">
        <v>385</v>
      </c>
      <c r="JXN283" s="166" t="s">
        <v>385</v>
      </c>
      <c r="JXO283" s="166" t="s">
        <v>385</v>
      </c>
      <c r="JXP283" s="166" t="s">
        <v>385</v>
      </c>
      <c r="JXQ283" s="166" t="s">
        <v>385</v>
      </c>
      <c r="JXR283" s="166" t="s">
        <v>385</v>
      </c>
      <c r="JXS283" s="166" t="s">
        <v>385</v>
      </c>
      <c r="JXT283" s="166" t="s">
        <v>385</v>
      </c>
      <c r="JXU283" s="166" t="s">
        <v>385</v>
      </c>
      <c r="JXV283" s="166" t="s">
        <v>385</v>
      </c>
      <c r="JXW283" s="166" t="s">
        <v>385</v>
      </c>
      <c r="JXX283" s="166" t="s">
        <v>385</v>
      </c>
      <c r="JXY283" s="166" t="s">
        <v>385</v>
      </c>
      <c r="JXZ283" s="166" t="s">
        <v>385</v>
      </c>
      <c r="JYA283" s="166" t="s">
        <v>385</v>
      </c>
      <c r="JYB283" s="166" t="s">
        <v>385</v>
      </c>
      <c r="JYC283" s="166" t="s">
        <v>385</v>
      </c>
      <c r="JYD283" s="166" t="s">
        <v>385</v>
      </c>
      <c r="JYE283" s="166" t="s">
        <v>385</v>
      </c>
      <c r="JYF283" s="166" t="s">
        <v>385</v>
      </c>
      <c r="JYG283" s="166" t="s">
        <v>385</v>
      </c>
      <c r="JYH283" s="166" t="s">
        <v>385</v>
      </c>
      <c r="JYI283" s="166" t="s">
        <v>385</v>
      </c>
      <c r="JYJ283" s="166" t="s">
        <v>385</v>
      </c>
      <c r="JYK283" s="166" t="s">
        <v>385</v>
      </c>
      <c r="JYL283" s="166" t="s">
        <v>385</v>
      </c>
      <c r="JYM283" s="166" t="s">
        <v>385</v>
      </c>
      <c r="JYN283" s="166" t="s">
        <v>385</v>
      </c>
      <c r="JYO283" s="166" t="s">
        <v>385</v>
      </c>
      <c r="JYP283" s="166" t="s">
        <v>385</v>
      </c>
      <c r="JYQ283" s="166" t="s">
        <v>385</v>
      </c>
      <c r="JYR283" s="166" t="s">
        <v>385</v>
      </c>
      <c r="JYS283" s="166" t="s">
        <v>385</v>
      </c>
      <c r="JYT283" s="166" t="s">
        <v>385</v>
      </c>
      <c r="JYU283" s="166" t="s">
        <v>385</v>
      </c>
      <c r="JYV283" s="166" t="s">
        <v>385</v>
      </c>
      <c r="JYW283" s="166" t="s">
        <v>385</v>
      </c>
      <c r="JYX283" s="166" t="s">
        <v>385</v>
      </c>
      <c r="JYY283" s="166" t="s">
        <v>385</v>
      </c>
      <c r="JYZ283" s="166" t="s">
        <v>385</v>
      </c>
      <c r="JZA283" s="166" t="s">
        <v>385</v>
      </c>
      <c r="JZB283" s="166" t="s">
        <v>385</v>
      </c>
      <c r="JZC283" s="166" t="s">
        <v>385</v>
      </c>
      <c r="JZD283" s="166" t="s">
        <v>385</v>
      </c>
      <c r="JZE283" s="166" t="s">
        <v>385</v>
      </c>
      <c r="JZF283" s="166" t="s">
        <v>385</v>
      </c>
      <c r="JZG283" s="166" t="s">
        <v>385</v>
      </c>
      <c r="JZH283" s="166" t="s">
        <v>385</v>
      </c>
      <c r="JZI283" s="166" t="s">
        <v>385</v>
      </c>
      <c r="JZJ283" s="166" t="s">
        <v>385</v>
      </c>
      <c r="JZK283" s="166" t="s">
        <v>385</v>
      </c>
      <c r="JZL283" s="166" t="s">
        <v>385</v>
      </c>
      <c r="JZM283" s="166" t="s">
        <v>385</v>
      </c>
      <c r="JZN283" s="166" t="s">
        <v>385</v>
      </c>
      <c r="JZO283" s="166" t="s">
        <v>385</v>
      </c>
      <c r="JZP283" s="166" t="s">
        <v>385</v>
      </c>
      <c r="JZQ283" s="166" t="s">
        <v>385</v>
      </c>
      <c r="JZR283" s="166" t="s">
        <v>385</v>
      </c>
      <c r="JZS283" s="166" t="s">
        <v>385</v>
      </c>
      <c r="JZT283" s="166" t="s">
        <v>385</v>
      </c>
      <c r="JZU283" s="166" t="s">
        <v>385</v>
      </c>
      <c r="JZV283" s="166" t="s">
        <v>385</v>
      </c>
      <c r="JZW283" s="166" t="s">
        <v>385</v>
      </c>
      <c r="JZX283" s="166" t="s">
        <v>385</v>
      </c>
      <c r="JZY283" s="166" t="s">
        <v>385</v>
      </c>
      <c r="JZZ283" s="166" t="s">
        <v>385</v>
      </c>
      <c r="KAA283" s="166" t="s">
        <v>385</v>
      </c>
      <c r="KAB283" s="166" t="s">
        <v>385</v>
      </c>
      <c r="KAC283" s="166" t="s">
        <v>385</v>
      </c>
      <c r="KAD283" s="166" t="s">
        <v>385</v>
      </c>
      <c r="KAE283" s="166" t="s">
        <v>385</v>
      </c>
      <c r="KAF283" s="166" t="s">
        <v>385</v>
      </c>
      <c r="KAG283" s="166" t="s">
        <v>385</v>
      </c>
      <c r="KAH283" s="166" t="s">
        <v>385</v>
      </c>
      <c r="KAI283" s="166" t="s">
        <v>385</v>
      </c>
      <c r="KAJ283" s="166" t="s">
        <v>385</v>
      </c>
      <c r="KAK283" s="166" t="s">
        <v>385</v>
      </c>
      <c r="KAL283" s="166" t="s">
        <v>385</v>
      </c>
      <c r="KAM283" s="166" t="s">
        <v>385</v>
      </c>
      <c r="KAN283" s="166" t="s">
        <v>385</v>
      </c>
      <c r="KAO283" s="166" t="s">
        <v>385</v>
      </c>
      <c r="KAP283" s="166" t="s">
        <v>385</v>
      </c>
      <c r="KAQ283" s="166" t="s">
        <v>385</v>
      </c>
      <c r="KAR283" s="166" t="s">
        <v>385</v>
      </c>
      <c r="KAS283" s="166" t="s">
        <v>385</v>
      </c>
      <c r="KAT283" s="166" t="s">
        <v>385</v>
      </c>
      <c r="KAU283" s="166" t="s">
        <v>385</v>
      </c>
      <c r="KAV283" s="166" t="s">
        <v>385</v>
      </c>
      <c r="KAW283" s="166" t="s">
        <v>385</v>
      </c>
      <c r="KAX283" s="166" t="s">
        <v>385</v>
      </c>
      <c r="KAY283" s="166" t="s">
        <v>385</v>
      </c>
      <c r="KAZ283" s="166" t="s">
        <v>385</v>
      </c>
      <c r="KBA283" s="166" t="s">
        <v>385</v>
      </c>
      <c r="KBB283" s="166" t="s">
        <v>385</v>
      </c>
      <c r="KBC283" s="166" t="s">
        <v>385</v>
      </c>
      <c r="KBD283" s="166" t="s">
        <v>385</v>
      </c>
      <c r="KBE283" s="166" t="s">
        <v>385</v>
      </c>
      <c r="KBF283" s="166" t="s">
        <v>385</v>
      </c>
      <c r="KBG283" s="166" t="s">
        <v>385</v>
      </c>
      <c r="KBH283" s="166" t="s">
        <v>385</v>
      </c>
      <c r="KBI283" s="166" t="s">
        <v>385</v>
      </c>
      <c r="KBJ283" s="166" t="s">
        <v>385</v>
      </c>
      <c r="KBK283" s="166" t="s">
        <v>385</v>
      </c>
      <c r="KBL283" s="166" t="s">
        <v>385</v>
      </c>
      <c r="KBM283" s="166" t="s">
        <v>385</v>
      </c>
      <c r="KBN283" s="166" t="s">
        <v>385</v>
      </c>
      <c r="KBO283" s="166" t="s">
        <v>385</v>
      </c>
      <c r="KBP283" s="166" t="s">
        <v>385</v>
      </c>
      <c r="KBQ283" s="166" t="s">
        <v>385</v>
      </c>
      <c r="KBR283" s="166" t="s">
        <v>385</v>
      </c>
      <c r="KBS283" s="166" t="s">
        <v>385</v>
      </c>
      <c r="KBT283" s="166" t="s">
        <v>385</v>
      </c>
      <c r="KBU283" s="166" t="s">
        <v>385</v>
      </c>
      <c r="KBV283" s="166" t="s">
        <v>385</v>
      </c>
      <c r="KBW283" s="166" t="s">
        <v>385</v>
      </c>
      <c r="KBX283" s="166" t="s">
        <v>385</v>
      </c>
      <c r="KBY283" s="166" t="s">
        <v>385</v>
      </c>
      <c r="KBZ283" s="166" t="s">
        <v>385</v>
      </c>
      <c r="KCA283" s="166" t="s">
        <v>385</v>
      </c>
      <c r="KCB283" s="166" t="s">
        <v>385</v>
      </c>
      <c r="KCC283" s="166" t="s">
        <v>385</v>
      </c>
      <c r="KCD283" s="166" t="s">
        <v>385</v>
      </c>
      <c r="KCE283" s="166" t="s">
        <v>385</v>
      </c>
      <c r="KCF283" s="166" t="s">
        <v>385</v>
      </c>
      <c r="KCG283" s="166" t="s">
        <v>385</v>
      </c>
      <c r="KCH283" s="166" t="s">
        <v>385</v>
      </c>
      <c r="KCI283" s="166" t="s">
        <v>385</v>
      </c>
      <c r="KCJ283" s="166" t="s">
        <v>385</v>
      </c>
      <c r="KCK283" s="166" t="s">
        <v>385</v>
      </c>
      <c r="KCL283" s="166" t="s">
        <v>385</v>
      </c>
      <c r="KCM283" s="166" t="s">
        <v>385</v>
      </c>
      <c r="KCN283" s="166" t="s">
        <v>385</v>
      </c>
      <c r="KCO283" s="166" t="s">
        <v>385</v>
      </c>
      <c r="KCP283" s="166" t="s">
        <v>385</v>
      </c>
      <c r="KCQ283" s="166" t="s">
        <v>385</v>
      </c>
      <c r="KCR283" s="166" t="s">
        <v>385</v>
      </c>
      <c r="KCS283" s="166" t="s">
        <v>385</v>
      </c>
      <c r="KCT283" s="166" t="s">
        <v>385</v>
      </c>
      <c r="KCU283" s="166" t="s">
        <v>385</v>
      </c>
      <c r="KCV283" s="166" t="s">
        <v>385</v>
      </c>
      <c r="KCW283" s="166" t="s">
        <v>385</v>
      </c>
      <c r="KCX283" s="166" t="s">
        <v>385</v>
      </c>
      <c r="KCY283" s="166" t="s">
        <v>385</v>
      </c>
      <c r="KCZ283" s="166" t="s">
        <v>385</v>
      </c>
      <c r="KDA283" s="166" t="s">
        <v>385</v>
      </c>
      <c r="KDB283" s="166" t="s">
        <v>385</v>
      </c>
      <c r="KDC283" s="166" t="s">
        <v>385</v>
      </c>
      <c r="KDD283" s="166" t="s">
        <v>385</v>
      </c>
      <c r="KDE283" s="166" t="s">
        <v>385</v>
      </c>
      <c r="KDF283" s="166" t="s">
        <v>385</v>
      </c>
      <c r="KDG283" s="166" t="s">
        <v>385</v>
      </c>
      <c r="KDH283" s="166" t="s">
        <v>385</v>
      </c>
      <c r="KDI283" s="166" t="s">
        <v>385</v>
      </c>
      <c r="KDJ283" s="166" t="s">
        <v>385</v>
      </c>
      <c r="KDK283" s="166" t="s">
        <v>385</v>
      </c>
      <c r="KDL283" s="166" t="s">
        <v>385</v>
      </c>
      <c r="KDM283" s="166" t="s">
        <v>385</v>
      </c>
      <c r="KDN283" s="166" t="s">
        <v>385</v>
      </c>
      <c r="KDO283" s="166" t="s">
        <v>385</v>
      </c>
      <c r="KDP283" s="166" t="s">
        <v>385</v>
      </c>
      <c r="KDQ283" s="166" t="s">
        <v>385</v>
      </c>
      <c r="KDR283" s="166" t="s">
        <v>385</v>
      </c>
      <c r="KDS283" s="166" t="s">
        <v>385</v>
      </c>
      <c r="KDT283" s="166" t="s">
        <v>385</v>
      </c>
      <c r="KDU283" s="166" t="s">
        <v>385</v>
      </c>
      <c r="KDV283" s="166" t="s">
        <v>385</v>
      </c>
      <c r="KDW283" s="166" t="s">
        <v>385</v>
      </c>
      <c r="KDX283" s="166" t="s">
        <v>385</v>
      </c>
      <c r="KDY283" s="166" t="s">
        <v>385</v>
      </c>
      <c r="KDZ283" s="166" t="s">
        <v>385</v>
      </c>
      <c r="KEA283" s="166" t="s">
        <v>385</v>
      </c>
      <c r="KEB283" s="166" t="s">
        <v>385</v>
      </c>
      <c r="KEC283" s="166" t="s">
        <v>385</v>
      </c>
      <c r="KED283" s="166" t="s">
        <v>385</v>
      </c>
      <c r="KEE283" s="166" t="s">
        <v>385</v>
      </c>
      <c r="KEF283" s="166" t="s">
        <v>385</v>
      </c>
      <c r="KEG283" s="166" t="s">
        <v>385</v>
      </c>
      <c r="KEH283" s="166" t="s">
        <v>385</v>
      </c>
      <c r="KEI283" s="166" t="s">
        <v>385</v>
      </c>
      <c r="KEJ283" s="166" t="s">
        <v>385</v>
      </c>
      <c r="KEK283" s="166" t="s">
        <v>385</v>
      </c>
      <c r="KEL283" s="166" t="s">
        <v>385</v>
      </c>
      <c r="KEM283" s="166" t="s">
        <v>385</v>
      </c>
      <c r="KEN283" s="166" t="s">
        <v>385</v>
      </c>
      <c r="KEO283" s="166" t="s">
        <v>385</v>
      </c>
      <c r="KEP283" s="166" t="s">
        <v>385</v>
      </c>
      <c r="KEQ283" s="166" t="s">
        <v>385</v>
      </c>
      <c r="KER283" s="166" t="s">
        <v>385</v>
      </c>
      <c r="KES283" s="166" t="s">
        <v>385</v>
      </c>
      <c r="KET283" s="166" t="s">
        <v>385</v>
      </c>
      <c r="KEU283" s="166" t="s">
        <v>385</v>
      </c>
      <c r="KEV283" s="166" t="s">
        <v>385</v>
      </c>
      <c r="KEW283" s="166" t="s">
        <v>385</v>
      </c>
      <c r="KEX283" s="166" t="s">
        <v>385</v>
      </c>
      <c r="KEY283" s="166" t="s">
        <v>385</v>
      </c>
      <c r="KEZ283" s="166" t="s">
        <v>385</v>
      </c>
      <c r="KFA283" s="166" t="s">
        <v>385</v>
      </c>
      <c r="KFB283" s="166" t="s">
        <v>385</v>
      </c>
      <c r="KFC283" s="166" t="s">
        <v>385</v>
      </c>
      <c r="KFD283" s="166" t="s">
        <v>385</v>
      </c>
      <c r="KFE283" s="166" t="s">
        <v>385</v>
      </c>
      <c r="KFF283" s="166" t="s">
        <v>385</v>
      </c>
      <c r="KFG283" s="166" t="s">
        <v>385</v>
      </c>
      <c r="KFH283" s="166" t="s">
        <v>385</v>
      </c>
      <c r="KFI283" s="166" t="s">
        <v>385</v>
      </c>
      <c r="KFJ283" s="166" t="s">
        <v>385</v>
      </c>
      <c r="KFK283" s="166" t="s">
        <v>385</v>
      </c>
      <c r="KFL283" s="166" t="s">
        <v>385</v>
      </c>
      <c r="KFM283" s="166" t="s">
        <v>385</v>
      </c>
      <c r="KFN283" s="166" t="s">
        <v>385</v>
      </c>
      <c r="KFO283" s="166" t="s">
        <v>385</v>
      </c>
      <c r="KFP283" s="166" t="s">
        <v>385</v>
      </c>
      <c r="KFQ283" s="166" t="s">
        <v>385</v>
      </c>
      <c r="KFR283" s="166" t="s">
        <v>385</v>
      </c>
      <c r="KFS283" s="166" t="s">
        <v>385</v>
      </c>
      <c r="KFT283" s="166" t="s">
        <v>385</v>
      </c>
      <c r="KFU283" s="166" t="s">
        <v>385</v>
      </c>
      <c r="KFV283" s="166" t="s">
        <v>385</v>
      </c>
      <c r="KFW283" s="166" t="s">
        <v>385</v>
      </c>
      <c r="KFX283" s="166" t="s">
        <v>385</v>
      </c>
      <c r="KFY283" s="166" t="s">
        <v>385</v>
      </c>
      <c r="KFZ283" s="166" t="s">
        <v>385</v>
      </c>
      <c r="KGA283" s="166" t="s">
        <v>385</v>
      </c>
      <c r="KGB283" s="166" t="s">
        <v>385</v>
      </c>
      <c r="KGC283" s="166" t="s">
        <v>385</v>
      </c>
      <c r="KGD283" s="166" t="s">
        <v>385</v>
      </c>
      <c r="KGE283" s="166" t="s">
        <v>385</v>
      </c>
      <c r="KGF283" s="166" t="s">
        <v>385</v>
      </c>
      <c r="KGG283" s="166" t="s">
        <v>385</v>
      </c>
      <c r="KGH283" s="166" t="s">
        <v>385</v>
      </c>
      <c r="KGI283" s="166" t="s">
        <v>385</v>
      </c>
      <c r="KGJ283" s="166" t="s">
        <v>385</v>
      </c>
      <c r="KGK283" s="166" t="s">
        <v>385</v>
      </c>
      <c r="KGL283" s="166" t="s">
        <v>385</v>
      </c>
      <c r="KGM283" s="166" t="s">
        <v>385</v>
      </c>
      <c r="KGN283" s="166" t="s">
        <v>385</v>
      </c>
      <c r="KGO283" s="166" t="s">
        <v>385</v>
      </c>
      <c r="KGP283" s="166" t="s">
        <v>385</v>
      </c>
      <c r="KGQ283" s="166" t="s">
        <v>385</v>
      </c>
      <c r="KGR283" s="166" t="s">
        <v>385</v>
      </c>
      <c r="KGS283" s="166" t="s">
        <v>385</v>
      </c>
      <c r="KGT283" s="166" t="s">
        <v>385</v>
      </c>
      <c r="KGU283" s="166" t="s">
        <v>385</v>
      </c>
      <c r="KGV283" s="166" t="s">
        <v>385</v>
      </c>
      <c r="KGW283" s="166" t="s">
        <v>385</v>
      </c>
      <c r="KGX283" s="166" t="s">
        <v>385</v>
      </c>
      <c r="KGY283" s="166" t="s">
        <v>385</v>
      </c>
      <c r="KGZ283" s="166" t="s">
        <v>385</v>
      </c>
      <c r="KHA283" s="166" t="s">
        <v>385</v>
      </c>
      <c r="KHB283" s="166" t="s">
        <v>385</v>
      </c>
      <c r="KHC283" s="166" t="s">
        <v>385</v>
      </c>
      <c r="KHD283" s="166" t="s">
        <v>385</v>
      </c>
      <c r="KHE283" s="166" t="s">
        <v>385</v>
      </c>
      <c r="KHF283" s="166" t="s">
        <v>385</v>
      </c>
      <c r="KHG283" s="166" t="s">
        <v>385</v>
      </c>
      <c r="KHH283" s="166" t="s">
        <v>385</v>
      </c>
      <c r="KHI283" s="166" t="s">
        <v>385</v>
      </c>
      <c r="KHJ283" s="166" t="s">
        <v>385</v>
      </c>
      <c r="KHK283" s="166" t="s">
        <v>385</v>
      </c>
      <c r="KHL283" s="166" t="s">
        <v>385</v>
      </c>
      <c r="KHM283" s="166" t="s">
        <v>385</v>
      </c>
      <c r="KHN283" s="166" t="s">
        <v>385</v>
      </c>
      <c r="KHO283" s="166" t="s">
        <v>385</v>
      </c>
      <c r="KHP283" s="166" t="s">
        <v>385</v>
      </c>
      <c r="KHQ283" s="166" t="s">
        <v>385</v>
      </c>
      <c r="KHR283" s="166" t="s">
        <v>385</v>
      </c>
      <c r="KHS283" s="166" t="s">
        <v>385</v>
      </c>
      <c r="KHT283" s="166" t="s">
        <v>385</v>
      </c>
      <c r="KHU283" s="166" t="s">
        <v>385</v>
      </c>
      <c r="KHV283" s="166" t="s">
        <v>385</v>
      </c>
      <c r="KHW283" s="166" t="s">
        <v>385</v>
      </c>
      <c r="KHX283" s="166" t="s">
        <v>385</v>
      </c>
      <c r="KHY283" s="166" t="s">
        <v>385</v>
      </c>
      <c r="KHZ283" s="166" t="s">
        <v>385</v>
      </c>
      <c r="KIA283" s="166" t="s">
        <v>385</v>
      </c>
      <c r="KIB283" s="166" t="s">
        <v>385</v>
      </c>
      <c r="KIC283" s="166" t="s">
        <v>385</v>
      </c>
      <c r="KID283" s="166" t="s">
        <v>385</v>
      </c>
      <c r="KIE283" s="166" t="s">
        <v>385</v>
      </c>
      <c r="KIF283" s="166" t="s">
        <v>385</v>
      </c>
      <c r="KIG283" s="166" t="s">
        <v>385</v>
      </c>
      <c r="KIH283" s="166" t="s">
        <v>385</v>
      </c>
      <c r="KII283" s="166" t="s">
        <v>385</v>
      </c>
      <c r="KIJ283" s="166" t="s">
        <v>385</v>
      </c>
      <c r="KIK283" s="166" t="s">
        <v>385</v>
      </c>
      <c r="KIL283" s="166" t="s">
        <v>385</v>
      </c>
      <c r="KIM283" s="166" t="s">
        <v>385</v>
      </c>
      <c r="KIN283" s="166" t="s">
        <v>385</v>
      </c>
      <c r="KIO283" s="166" t="s">
        <v>385</v>
      </c>
      <c r="KIP283" s="166" t="s">
        <v>385</v>
      </c>
      <c r="KIQ283" s="166" t="s">
        <v>385</v>
      </c>
      <c r="KIR283" s="166" t="s">
        <v>385</v>
      </c>
      <c r="KIS283" s="166" t="s">
        <v>385</v>
      </c>
      <c r="KIT283" s="166" t="s">
        <v>385</v>
      </c>
      <c r="KIU283" s="166" t="s">
        <v>385</v>
      </c>
      <c r="KIV283" s="166" t="s">
        <v>385</v>
      </c>
      <c r="KIW283" s="166" t="s">
        <v>385</v>
      </c>
      <c r="KIX283" s="166" t="s">
        <v>385</v>
      </c>
      <c r="KIY283" s="166" t="s">
        <v>385</v>
      </c>
      <c r="KIZ283" s="166" t="s">
        <v>385</v>
      </c>
      <c r="KJA283" s="166" t="s">
        <v>385</v>
      </c>
      <c r="KJB283" s="166" t="s">
        <v>385</v>
      </c>
      <c r="KJC283" s="166" t="s">
        <v>385</v>
      </c>
      <c r="KJD283" s="166" t="s">
        <v>385</v>
      </c>
      <c r="KJE283" s="166" t="s">
        <v>385</v>
      </c>
      <c r="KJF283" s="166" t="s">
        <v>385</v>
      </c>
      <c r="KJG283" s="166" t="s">
        <v>385</v>
      </c>
      <c r="KJH283" s="166" t="s">
        <v>385</v>
      </c>
      <c r="KJI283" s="166" t="s">
        <v>385</v>
      </c>
      <c r="KJJ283" s="166" t="s">
        <v>385</v>
      </c>
      <c r="KJK283" s="166" t="s">
        <v>385</v>
      </c>
      <c r="KJL283" s="166" t="s">
        <v>385</v>
      </c>
      <c r="KJM283" s="166" t="s">
        <v>385</v>
      </c>
      <c r="KJN283" s="166" t="s">
        <v>385</v>
      </c>
      <c r="KJO283" s="166" t="s">
        <v>385</v>
      </c>
      <c r="KJP283" s="166" t="s">
        <v>385</v>
      </c>
      <c r="KJQ283" s="166" t="s">
        <v>385</v>
      </c>
      <c r="KJR283" s="166" t="s">
        <v>385</v>
      </c>
      <c r="KJS283" s="166" t="s">
        <v>385</v>
      </c>
      <c r="KJT283" s="166" t="s">
        <v>385</v>
      </c>
      <c r="KJU283" s="166" t="s">
        <v>385</v>
      </c>
      <c r="KJV283" s="166" t="s">
        <v>385</v>
      </c>
      <c r="KJW283" s="166" t="s">
        <v>385</v>
      </c>
      <c r="KJX283" s="166" t="s">
        <v>385</v>
      </c>
      <c r="KJY283" s="166" t="s">
        <v>385</v>
      </c>
      <c r="KJZ283" s="166" t="s">
        <v>385</v>
      </c>
      <c r="KKA283" s="166" t="s">
        <v>385</v>
      </c>
      <c r="KKB283" s="166" t="s">
        <v>385</v>
      </c>
      <c r="KKC283" s="166" t="s">
        <v>385</v>
      </c>
      <c r="KKD283" s="166" t="s">
        <v>385</v>
      </c>
      <c r="KKE283" s="166" t="s">
        <v>385</v>
      </c>
      <c r="KKF283" s="166" t="s">
        <v>385</v>
      </c>
      <c r="KKG283" s="166" t="s">
        <v>385</v>
      </c>
      <c r="KKH283" s="166" t="s">
        <v>385</v>
      </c>
      <c r="KKI283" s="166" t="s">
        <v>385</v>
      </c>
      <c r="KKJ283" s="166" t="s">
        <v>385</v>
      </c>
      <c r="KKK283" s="166" t="s">
        <v>385</v>
      </c>
      <c r="KKL283" s="166" t="s">
        <v>385</v>
      </c>
      <c r="KKM283" s="166" t="s">
        <v>385</v>
      </c>
      <c r="KKN283" s="166" t="s">
        <v>385</v>
      </c>
      <c r="KKO283" s="166" t="s">
        <v>385</v>
      </c>
      <c r="KKP283" s="166" t="s">
        <v>385</v>
      </c>
      <c r="KKQ283" s="166" t="s">
        <v>385</v>
      </c>
      <c r="KKR283" s="166" t="s">
        <v>385</v>
      </c>
      <c r="KKS283" s="166" t="s">
        <v>385</v>
      </c>
      <c r="KKT283" s="166" t="s">
        <v>385</v>
      </c>
      <c r="KKU283" s="166" t="s">
        <v>385</v>
      </c>
      <c r="KKV283" s="166" t="s">
        <v>385</v>
      </c>
      <c r="KKW283" s="166" t="s">
        <v>385</v>
      </c>
      <c r="KKX283" s="166" t="s">
        <v>385</v>
      </c>
      <c r="KKY283" s="166" t="s">
        <v>385</v>
      </c>
      <c r="KKZ283" s="166" t="s">
        <v>385</v>
      </c>
      <c r="KLA283" s="166" t="s">
        <v>385</v>
      </c>
      <c r="KLB283" s="166" t="s">
        <v>385</v>
      </c>
      <c r="KLC283" s="166" t="s">
        <v>385</v>
      </c>
      <c r="KLD283" s="166" t="s">
        <v>385</v>
      </c>
      <c r="KLE283" s="166" t="s">
        <v>385</v>
      </c>
      <c r="KLF283" s="166" t="s">
        <v>385</v>
      </c>
      <c r="KLG283" s="166" t="s">
        <v>385</v>
      </c>
      <c r="KLH283" s="166" t="s">
        <v>385</v>
      </c>
      <c r="KLI283" s="166" t="s">
        <v>385</v>
      </c>
      <c r="KLJ283" s="166" t="s">
        <v>385</v>
      </c>
      <c r="KLK283" s="166" t="s">
        <v>385</v>
      </c>
      <c r="KLL283" s="166" t="s">
        <v>385</v>
      </c>
      <c r="KLM283" s="166" t="s">
        <v>385</v>
      </c>
      <c r="KLN283" s="166" t="s">
        <v>385</v>
      </c>
      <c r="KLO283" s="166" t="s">
        <v>385</v>
      </c>
      <c r="KLP283" s="166" t="s">
        <v>385</v>
      </c>
      <c r="KLQ283" s="166" t="s">
        <v>385</v>
      </c>
      <c r="KLR283" s="166" t="s">
        <v>385</v>
      </c>
      <c r="KLS283" s="166" t="s">
        <v>385</v>
      </c>
      <c r="KLT283" s="166" t="s">
        <v>385</v>
      </c>
      <c r="KLU283" s="166" t="s">
        <v>385</v>
      </c>
      <c r="KLV283" s="166" t="s">
        <v>385</v>
      </c>
      <c r="KLW283" s="166" t="s">
        <v>385</v>
      </c>
      <c r="KLX283" s="166" t="s">
        <v>385</v>
      </c>
      <c r="KLY283" s="166" t="s">
        <v>385</v>
      </c>
      <c r="KLZ283" s="166" t="s">
        <v>385</v>
      </c>
      <c r="KMA283" s="166" t="s">
        <v>385</v>
      </c>
      <c r="KMB283" s="166" t="s">
        <v>385</v>
      </c>
      <c r="KMC283" s="166" t="s">
        <v>385</v>
      </c>
      <c r="KMD283" s="166" t="s">
        <v>385</v>
      </c>
      <c r="KME283" s="166" t="s">
        <v>385</v>
      </c>
      <c r="KMF283" s="166" t="s">
        <v>385</v>
      </c>
      <c r="KMG283" s="166" t="s">
        <v>385</v>
      </c>
      <c r="KMH283" s="166" t="s">
        <v>385</v>
      </c>
      <c r="KMI283" s="166" t="s">
        <v>385</v>
      </c>
      <c r="KMJ283" s="166" t="s">
        <v>385</v>
      </c>
      <c r="KMK283" s="166" t="s">
        <v>385</v>
      </c>
      <c r="KML283" s="166" t="s">
        <v>385</v>
      </c>
      <c r="KMM283" s="166" t="s">
        <v>385</v>
      </c>
      <c r="KMN283" s="166" t="s">
        <v>385</v>
      </c>
      <c r="KMO283" s="166" t="s">
        <v>385</v>
      </c>
      <c r="KMP283" s="166" t="s">
        <v>385</v>
      </c>
      <c r="KMQ283" s="166" t="s">
        <v>385</v>
      </c>
      <c r="KMR283" s="166" t="s">
        <v>385</v>
      </c>
      <c r="KMS283" s="166" t="s">
        <v>385</v>
      </c>
      <c r="KMT283" s="166" t="s">
        <v>385</v>
      </c>
      <c r="KMU283" s="166" t="s">
        <v>385</v>
      </c>
      <c r="KMV283" s="166" t="s">
        <v>385</v>
      </c>
      <c r="KMW283" s="166" t="s">
        <v>385</v>
      </c>
      <c r="KMX283" s="166" t="s">
        <v>385</v>
      </c>
      <c r="KMY283" s="166" t="s">
        <v>385</v>
      </c>
      <c r="KMZ283" s="166" t="s">
        <v>385</v>
      </c>
      <c r="KNA283" s="166" t="s">
        <v>385</v>
      </c>
      <c r="KNB283" s="166" t="s">
        <v>385</v>
      </c>
      <c r="KNC283" s="166" t="s">
        <v>385</v>
      </c>
      <c r="KND283" s="166" t="s">
        <v>385</v>
      </c>
      <c r="KNE283" s="166" t="s">
        <v>385</v>
      </c>
      <c r="KNF283" s="166" t="s">
        <v>385</v>
      </c>
      <c r="KNG283" s="166" t="s">
        <v>385</v>
      </c>
      <c r="KNH283" s="166" t="s">
        <v>385</v>
      </c>
      <c r="KNI283" s="166" t="s">
        <v>385</v>
      </c>
      <c r="KNJ283" s="166" t="s">
        <v>385</v>
      </c>
      <c r="KNK283" s="166" t="s">
        <v>385</v>
      </c>
      <c r="KNL283" s="166" t="s">
        <v>385</v>
      </c>
      <c r="KNM283" s="166" t="s">
        <v>385</v>
      </c>
      <c r="KNN283" s="166" t="s">
        <v>385</v>
      </c>
      <c r="KNO283" s="166" t="s">
        <v>385</v>
      </c>
      <c r="KNP283" s="166" t="s">
        <v>385</v>
      </c>
      <c r="KNQ283" s="166" t="s">
        <v>385</v>
      </c>
      <c r="KNR283" s="166" t="s">
        <v>385</v>
      </c>
      <c r="KNS283" s="166" t="s">
        <v>385</v>
      </c>
      <c r="KNT283" s="166" t="s">
        <v>385</v>
      </c>
      <c r="KNU283" s="166" t="s">
        <v>385</v>
      </c>
      <c r="KNV283" s="166" t="s">
        <v>385</v>
      </c>
      <c r="KNW283" s="166" t="s">
        <v>385</v>
      </c>
      <c r="KNX283" s="166" t="s">
        <v>385</v>
      </c>
      <c r="KNY283" s="166" t="s">
        <v>385</v>
      </c>
      <c r="KNZ283" s="166" t="s">
        <v>385</v>
      </c>
      <c r="KOA283" s="166" t="s">
        <v>385</v>
      </c>
      <c r="KOB283" s="166" t="s">
        <v>385</v>
      </c>
      <c r="KOC283" s="166" t="s">
        <v>385</v>
      </c>
      <c r="KOD283" s="166" t="s">
        <v>385</v>
      </c>
      <c r="KOE283" s="166" t="s">
        <v>385</v>
      </c>
      <c r="KOF283" s="166" t="s">
        <v>385</v>
      </c>
      <c r="KOG283" s="166" t="s">
        <v>385</v>
      </c>
      <c r="KOH283" s="166" t="s">
        <v>385</v>
      </c>
      <c r="KOI283" s="166" t="s">
        <v>385</v>
      </c>
      <c r="KOJ283" s="166" t="s">
        <v>385</v>
      </c>
      <c r="KOK283" s="166" t="s">
        <v>385</v>
      </c>
      <c r="KOL283" s="166" t="s">
        <v>385</v>
      </c>
      <c r="KOM283" s="166" t="s">
        <v>385</v>
      </c>
      <c r="KON283" s="166" t="s">
        <v>385</v>
      </c>
      <c r="KOO283" s="166" t="s">
        <v>385</v>
      </c>
      <c r="KOP283" s="166" t="s">
        <v>385</v>
      </c>
      <c r="KOQ283" s="166" t="s">
        <v>385</v>
      </c>
      <c r="KOR283" s="166" t="s">
        <v>385</v>
      </c>
      <c r="KOS283" s="166" t="s">
        <v>385</v>
      </c>
      <c r="KOT283" s="166" t="s">
        <v>385</v>
      </c>
      <c r="KOU283" s="166" t="s">
        <v>385</v>
      </c>
      <c r="KOV283" s="166" t="s">
        <v>385</v>
      </c>
      <c r="KOW283" s="166" t="s">
        <v>385</v>
      </c>
      <c r="KOX283" s="166" t="s">
        <v>385</v>
      </c>
      <c r="KOY283" s="166" t="s">
        <v>385</v>
      </c>
      <c r="KOZ283" s="166" t="s">
        <v>385</v>
      </c>
      <c r="KPA283" s="166" t="s">
        <v>385</v>
      </c>
      <c r="KPB283" s="166" t="s">
        <v>385</v>
      </c>
      <c r="KPC283" s="166" t="s">
        <v>385</v>
      </c>
      <c r="KPD283" s="166" t="s">
        <v>385</v>
      </c>
      <c r="KPE283" s="166" t="s">
        <v>385</v>
      </c>
      <c r="KPF283" s="166" t="s">
        <v>385</v>
      </c>
      <c r="KPG283" s="166" t="s">
        <v>385</v>
      </c>
      <c r="KPH283" s="166" t="s">
        <v>385</v>
      </c>
      <c r="KPI283" s="166" t="s">
        <v>385</v>
      </c>
      <c r="KPJ283" s="166" t="s">
        <v>385</v>
      </c>
      <c r="KPK283" s="166" t="s">
        <v>385</v>
      </c>
      <c r="KPL283" s="166" t="s">
        <v>385</v>
      </c>
      <c r="KPM283" s="166" t="s">
        <v>385</v>
      </c>
      <c r="KPN283" s="166" t="s">
        <v>385</v>
      </c>
      <c r="KPO283" s="166" t="s">
        <v>385</v>
      </c>
      <c r="KPP283" s="166" t="s">
        <v>385</v>
      </c>
      <c r="KPQ283" s="166" t="s">
        <v>385</v>
      </c>
      <c r="KPR283" s="166" t="s">
        <v>385</v>
      </c>
      <c r="KPS283" s="166" t="s">
        <v>385</v>
      </c>
      <c r="KPT283" s="166" t="s">
        <v>385</v>
      </c>
      <c r="KPU283" s="166" t="s">
        <v>385</v>
      </c>
      <c r="KPV283" s="166" t="s">
        <v>385</v>
      </c>
      <c r="KPW283" s="166" t="s">
        <v>385</v>
      </c>
      <c r="KPX283" s="166" t="s">
        <v>385</v>
      </c>
      <c r="KPY283" s="166" t="s">
        <v>385</v>
      </c>
      <c r="KPZ283" s="166" t="s">
        <v>385</v>
      </c>
      <c r="KQA283" s="166" t="s">
        <v>385</v>
      </c>
      <c r="KQB283" s="166" t="s">
        <v>385</v>
      </c>
      <c r="KQC283" s="166" t="s">
        <v>385</v>
      </c>
      <c r="KQD283" s="166" t="s">
        <v>385</v>
      </c>
      <c r="KQE283" s="166" t="s">
        <v>385</v>
      </c>
      <c r="KQF283" s="166" t="s">
        <v>385</v>
      </c>
      <c r="KQG283" s="166" t="s">
        <v>385</v>
      </c>
      <c r="KQH283" s="166" t="s">
        <v>385</v>
      </c>
      <c r="KQI283" s="166" t="s">
        <v>385</v>
      </c>
      <c r="KQJ283" s="166" t="s">
        <v>385</v>
      </c>
      <c r="KQK283" s="166" t="s">
        <v>385</v>
      </c>
      <c r="KQL283" s="166" t="s">
        <v>385</v>
      </c>
      <c r="KQM283" s="166" t="s">
        <v>385</v>
      </c>
      <c r="KQN283" s="166" t="s">
        <v>385</v>
      </c>
      <c r="KQO283" s="166" t="s">
        <v>385</v>
      </c>
      <c r="KQP283" s="166" t="s">
        <v>385</v>
      </c>
      <c r="KQQ283" s="166" t="s">
        <v>385</v>
      </c>
      <c r="KQR283" s="166" t="s">
        <v>385</v>
      </c>
      <c r="KQS283" s="166" t="s">
        <v>385</v>
      </c>
      <c r="KQT283" s="166" t="s">
        <v>385</v>
      </c>
      <c r="KQU283" s="166" t="s">
        <v>385</v>
      </c>
      <c r="KQV283" s="166" t="s">
        <v>385</v>
      </c>
      <c r="KQW283" s="166" t="s">
        <v>385</v>
      </c>
      <c r="KQX283" s="166" t="s">
        <v>385</v>
      </c>
      <c r="KQY283" s="166" t="s">
        <v>385</v>
      </c>
      <c r="KQZ283" s="166" t="s">
        <v>385</v>
      </c>
      <c r="KRA283" s="166" t="s">
        <v>385</v>
      </c>
      <c r="KRB283" s="166" t="s">
        <v>385</v>
      </c>
      <c r="KRC283" s="166" t="s">
        <v>385</v>
      </c>
      <c r="KRD283" s="166" t="s">
        <v>385</v>
      </c>
      <c r="KRE283" s="166" t="s">
        <v>385</v>
      </c>
      <c r="KRF283" s="166" t="s">
        <v>385</v>
      </c>
      <c r="KRG283" s="166" t="s">
        <v>385</v>
      </c>
      <c r="KRH283" s="166" t="s">
        <v>385</v>
      </c>
      <c r="KRI283" s="166" t="s">
        <v>385</v>
      </c>
      <c r="KRJ283" s="166" t="s">
        <v>385</v>
      </c>
      <c r="KRK283" s="166" t="s">
        <v>385</v>
      </c>
      <c r="KRL283" s="166" t="s">
        <v>385</v>
      </c>
      <c r="KRM283" s="166" t="s">
        <v>385</v>
      </c>
      <c r="KRN283" s="166" t="s">
        <v>385</v>
      </c>
      <c r="KRO283" s="166" t="s">
        <v>385</v>
      </c>
      <c r="KRP283" s="166" t="s">
        <v>385</v>
      </c>
      <c r="KRQ283" s="166" t="s">
        <v>385</v>
      </c>
      <c r="KRR283" s="166" t="s">
        <v>385</v>
      </c>
      <c r="KRS283" s="166" t="s">
        <v>385</v>
      </c>
      <c r="KRT283" s="166" t="s">
        <v>385</v>
      </c>
      <c r="KRU283" s="166" t="s">
        <v>385</v>
      </c>
      <c r="KRV283" s="166" t="s">
        <v>385</v>
      </c>
      <c r="KRW283" s="166" t="s">
        <v>385</v>
      </c>
      <c r="KRX283" s="166" t="s">
        <v>385</v>
      </c>
      <c r="KRY283" s="166" t="s">
        <v>385</v>
      </c>
      <c r="KRZ283" s="166" t="s">
        <v>385</v>
      </c>
      <c r="KSA283" s="166" t="s">
        <v>385</v>
      </c>
      <c r="KSB283" s="166" t="s">
        <v>385</v>
      </c>
      <c r="KSC283" s="166" t="s">
        <v>385</v>
      </c>
      <c r="KSD283" s="166" t="s">
        <v>385</v>
      </c>
      <c r="KSE283" s="166" t="s">
        <v>385</v>
      </c>
      <c r="KSF283" s="166" t="s">
        <v>385</v>
      </c>
      <c r="KSG283" s="166" t="s">
        <v>385</v>
      </c>
      <c r="KSH283" s="166" t="s">
        <v>385</v>
      </c>
      <c r="KSI283" s="166" t="s">
        <v>385</v>
      </c>
      <c r="KSJ283" s="166" t="s">
        <v>385</v>
      </c>
      <c r="KSK283" s="166" t="s">
        <v>385</v>
      </c>
      <c r="KSL283" s="166" t="s">
        <v>385</v>
      </c>
      <c r="KSM283" s="166" t="s">
        <v>385</v>
      </c>
      <c r="KSN283" s="166" t="s">
        <v>385</v>
      </c>
      <c r="KSO283" s="166" t="s">
        <v>385</v>
      </c>
      <c r="KSP283" s="166" t="s">
        <v>385</v>
      </c>
      <c r="KSQ283" s="166" t="s">
        <v>385</v>
      </c>
      <c r="KSR283" s="166" t="s">
        <v>385</v>
      </c>
      <c r="KSS283" s="166" t="s">
        <v>385</v>
      </c>
      <c r="KST283" s="166" t="s">
        <v>385</v>
      </c>
      <c r="KSU283" s="166" t="s">
        <v>385</v>
      </c>
      <c r="KSV283" s="166" t="s">
        <v>385</v>
      </c>
      <c r="KSW283" s="166" t="s">
        <v>385</v>
      </c>
      <c r="KSX283" s="166" t="s">
        <v>385</v>
      </c>
      <c r="KSY283" s="166" t="s">
        <v>385</v>
      </c>
      <c r="KSZ283" s="166" t="s">
        <v>385</v>
      </c>
      <c r="KTA283" s="166" t="s">
        <v>385</v>
      </c>
      <c r="KTB283" s="166" t="s">
        <v>385</v>
      </c>
      <c r="KTC283" s="166" t="s">
        <v>385</v>
      </c>
      <c r="KTD283" s="166" t="s">
        <v>385</v>
      </c>
      <c r="KTE283" s="166" t="s">
        <v>385</v>
      </c>
      <c r="KTF283" s="166" t="s">
        <v>385</v>
      </c>
      <c r="KTG283" s="166" t="s">
        <v>385</v>
      </c>
      <c r="KTH283" s="166" t="s">
        <v>385</v>
      </c>
      <c r="KTI283" s="166" t="s">
        <v>385</v>
      </c>
      <c r="KTJ283" s="166" t="s">
        <v>385</v>
      </c>
      <c r="KTK283" s="166" t="s">
        <v>385</v>
      </c>
      <c r="KTL283" s="166" t="s">
        <v>385</v>
      </c>
      <c r="KTM283" s="166" t="s">
        <v>385</v>
      </c>
      <c r="KTN283" s="166" t="s">
        <v>385</v>
      </c>
      <c r="KTO283" s="166" t="s">
        <v>385</v>
      </c>
      <c r="KTP283" s="166" t="s">
        <v>385</v>
      </c>
      <c r="KTQ283" s="166" t="s">
        <v>385</v>
      </c>
      <c r="KTR283" s="166" t="s">
        <v>385</v>
      </c>
      <c r="KTS283" s="166" t="s">
        <v>385</v>
      </c>
      <c r="KTT283" s="166" t="s">
        <v>385</v>
      </c>
      <c r="KTU283" s="166" t="s">
        <v>385</v>
      </c>
      <c r="KTV283" s="166" t="s">
        <v>385</v>
      </c>
      <c r="KTW283" s="166" t="s">
        <v>385</v>
      </c>
      <c r="KTX283" s="166" t="s">
        <v>385</v>
      </c>
      <c r="KTY283" s="166" t="s">
        <v>385</v>
      </c>
      <c r="KTZ283" s="166" t="s">
        <v>385</v>
      </c>
      <c r="KUA283" s="166" t="s">
        <v>385</v>
      </c>
      <c r="KUB283" s="166" t="s">
        <v>385</v>
      </c>
      <c r="KUC283" s="166" t="s">
        <v>385</v>
      </c>
      <c r="KUD283" s="166" t="s">
        <v>385</v>
      </c>
      <c r="KUE283" s="166" t="s">
        <v>385</v>
      </c>
      <c r="KUF283" s="166" t="s">
        <v>385</v>
      </c>
      <c r="KUG283" s="166" t="s">
        <v>385</v>
      </c>
      <c r="KUH283" s="166" t="s">
        <v>385</v>
      </c>
      <c r="KUI283" s="166" t="s">
        <v>385</v>
      </c>
      <c r="KUJ283" s="166" t="s">
        <v>385</v>
      </c>
      <c r="KUK283" s="166" t="s">
        <v>385</v>
      </c>
      <c r="KUL283" s="166" t="s">
        <v>385</v>
      </c>
      <c r="KUM283" s="166" t="s">
        <v>385</v>
      </c>
      <c r="KUN283" s="166" t="s">
        <v>385</v>
      </c>
      <c r="KUO283" s="166" t="s">
        <v>385</v>
      </c>
      <c r="KUP283" s="166" t="s">
        <v>385</v>
      </c>
      <c r="KUQ283" s="166" t="s">
        <v>385</v>
      </c>
      <c r="KUR283" s="166" t="s">
        <v>385</v>
      </c>
      <c r="KUS283" s="166" t="s">
        <v>385</v>
      </c>
      <c r="KUT283" s="166" t="s">
        <v>385</v>
      </c>
      <c r="KUU283" s="166" t="s">
        <v>385</v>
      </c>
      <c r="KUV283" s="166" t="s">
        <v>385</v>
      </c>
      <c r="KUW283" s="166" t="s">
        <v>385</v>
      </c>
      <c r="KUX283" s="166" t="s">
        <v>385</v>
      </c>
      <c r="KUY283" s="166" t="s">
        <v>385</v>
      </c>
      <c r="KUZ283" s="166" t="s">
        <v>385</v>
      </c>
      <c r="KVA283" s="166" t="s">
        <v>385</v>
      </c>
      <c r="KVB283" s="166" t="s">
        <v>385</v>
      </c>
      <c r="KVC283" s="166" t="s">
        <v>385</v>
      </c>
      <c r="KVD283" s="166" t="s">
        <v>385</v>
      </c>
      <c r="KVE283" s="166" t="s">
        <v>385</v>
      </c>
      <c r="KVF283" s="166" t="s">
        <v>385</v>
      </c>
      <c r="KVG283" s="166" t="s">
        <v>385</v>
      </c>
      <c r="KVH283" s="166" t="s">
        <v>385</v>
      </c>
      <c r="KVI283" s="166" t="s">
        <v>385</v>
      </c>
      <c r="KVJ283" s="166" t="s">
        <v>385</v>
      </c>
      <c r="KVK283" s="166" t="s">
        <v>385</v>
      </c>
      <c r="KVL283" s="166" t="s">
        <v>385</v>
      </c>
      <c r="KVM283" s="166" t="s">
        <v>385</v>
      </c>
      <c r="KVN283" s="166" t="s">
        <v>385</v>
      </c>
      <c r="KVO283" s="166" t="s">
        <v>385</v>
      </c>
      <c r="KVP283" s="166" t="s">
        <v>385</v>
      </c>
      <c r="KVQ283" s="166" t="s">
        <v>385</v>
      </c>
      <c r="KVR283" s="166" t="s">
        <v>385</v>
      </c>
      <c r="KVS283" s="166" t="s">
        <v>385</v>
      </c>
      <c r="KVT283" s="166" t="s">
        <v>385</v>
      </c>
      <c r="KVU283" s="166" t="s">
        <v>385</v>
      </c>
      <c r="KVV283" s="166" t="s">
        <v>385</v>
      </c>
      <c r="KVW283" s="166" t="s">
        <v>385</v>
      </c>
      <c r="KVX283" s="166" t="s">
        <v>385</v>
      </c>
      <c r="KVY283" s="166" t="s">
        <v>385</v>
      </c>
      <c r="KVZ283" s="166" t="s">
        <v>385</v>
      </c>
      <c r="KWA283" s="166" t="s">
        <v>385</v>
      </c>
      <c r="KWB283" s="166" t="s">
        <v>385</v>
      </c>
      <c r="KWC283" s="166" t="s">
        <v>385</v>
      </c>
      <c r="KWD283" s="166" t="s">
        <v>385</v>
      </c>
      <c r="KWE283" s="166" t="s">
        <v>385</v>
      </c>
      <c r="KWF283" s="166" t="s">
        <v>385</v>
      </c>
      <c r="KWG283" s="166" t="s">
        <v>385</v>
      </c>
      <c r="KWH283" s="166" t="s">
        <v>385</v>
      </c>
      <c r="KWI283" s="166" t="s">
        <v>385</v>
      </c>
      <c r="KWJ283" s="166" t="s">
        <v>385</v>
      </c>
      <c r="KWK283" s="166" t="s">
        <v>385</v>
      </c>
      <c r="KWL283" s="166" t="s">
        <v>385</v>
      </c>
      <c r="KWM283" s="166" t="s">
        <v>385</v>
      </c>
      <c r="KWN283" s="166" t="s">
        <v>385</v>
      </c>
      <c r="KWO283" s="166" t="s">
        <v>385</v>
      </c>
      <c r="KWP283" s="166" t="s">
        <v>385</v>
      </c>
      <c r="KWQ283" s="166" t="s">
        <v>385</v>
      </c>
      <c r="KWR283" s="166" t="s">
        <v>385</v>
      </c>
      <c r="KWS283" s="166" t="s">
        <v>385</v>
      </c>
      <c r="KWT283" s="166" t="s">
        <v>385</v>
      </c>
      <c r="KWU283" s="166" t="s">
        <v>385</v>
      </c>
      <c r="KWV283" s="166" t="s">
        <v>385</v>
      </c>
      <c r="KWW283" s="166" t="s">
        <v>385</v>
      </c>
      <c r="KWX283" s="166" t="s">
        <v>385</v>
      </c>
      <c r="KWY283" s="166" t="s">
        <v>385</v>
      </c>
      <c r="KWZ283" s="166" t="s">
        <v>385</v>
      </c>
      <c r="KXA283" s="166" t="s">
        <v>385</v>
      </c>
      <c r="KXB283" s="166" t="s">
        <v>385</v>
      </c>
      <c r="KXC283" s="166" t="s">
        <v>385</v>
      </c>
      <c r="KXD283" s="166" t="s">
        <v>385</v>
      </c>
      <c r="KXE283" s="166" t="s">
        <v>385</v>
      </c>
      <c r="KXF283" s="166" t="s">
        <v>385</v>
      </c>
      <c r="KXG283" s="166" t="s">
        <v>385</v>
      </c>
      <c r="KXH283" s="166" t="s">
        <v>385</v>
      </c>
      <c r="KXI283" s="166" t="s">
        <v>385</v>
      </c>
      <c r="KXJ283" s="166" t="s">
        <v>385</v>
      </c>
      <c r="KXK283" s="166" t="s">
        <v>385</v>
      </c>
      <c r="KXL283" s="166" t="s">
        <v>385</v>
      </c>
      <c r="KXM283" s="166" t="s">
        <v>385</v>
      </c>
      <c r="KXN283" s="166" t="s">
        <v>385</v>
      </c>
      <c r="KXO283" s="166" t="s">
        <v>385</v>
      </c>
      <c r="KXP283" s="166" t="s">
        <v>385</v>
      </c>
      <c r="KXQ283" s="166" t="s">
        <v>385</v>
      </c>
      <c r="KXR283" s="166" t="s">
        <v>385</v>
      </c>
      <c r="KXS283" s="166" t="s">
        <v>385</v>
      </c>
      <c r="KXT283" s="166" t="s">
        <v>385</v>
      </c>
      <c r="KXU283" s="166" t="s">
        <v>385</v>
      </c>
      <c r="KXV283" s="166" t="s">
        <v>385</v>
      </c>
      <c r="KXW283" s="166" t="s">
        <v>385</v>
      </c>
      <c r="KXX283" s="166" t="s">
        <v>385</v>
      </c>
      <c r="KXY283" s="166" t="s">
        <v>385</v>
      </c>
      <c r="KXZ283" s="166" t="s">
        <v>385</v>
      </c>
      <c r="KYA283" s="166" t="s">
        <v>385</v>
      </c>
      <c r="KYB283" s="166" t="s">
        <v>385</v>
      </c>
      <c r="KYC283" s="166" t="s">
        <v>385</v>
      </c>
      <c r="KYD283" s="166" t="s">
        <v>385</v>
      </c>
      <c r="KYE283" s="166" t="s">
        <v>385</v>
      </c>
      <c r="KYF283" s="166" t="s">
        <v>385</v>
      </c>
      <c r="KYG283" s="166" t="s">
        <v>385</v>
      </c>
      <c r="KYH283" s="166" t="s">
        <v>385</v>
      </c>
      <c r="KYI283" s="166" t="s">
        <v>385</v>
      </c>
      <c r="KYJ283" s="166" t="s">
        <v>385</v>
      </c>
      <c r="KYK283" s="166" t="s">
        <v>385</v>
      </c>
      <c r="KYL283" s="166" t="s">
        <v>385</v>
      </c>
      <c r="KYM283" s="166" t="s">
        <v>385</v>
      </c>
      <c r="KYN283" s="166" t="s">
        <v>385</v>
      </c>
      <c r="KYO283" s="166" t="s">
        <v>385</v>
      </c>
      <c r="KYP283" s="166" t="s">
        <v>385</v>
      </c>
      <c r="KYQ283" s="166" t="s">
        <v>385</v>
      </c>
      <c r="KYR283" s="166" t="s">
        <v>385</v>
      </c>
      <c r="KYS283" s="166" t="s">
        <v>385</v>
      </c>
      <c r="KYT283" s="166" t="s">
        <v>385</v>
      </c>
      <c r="KYU283" s="166" t="s">
        <v>385</v>
      </c>
      <c r="KYV283" s="166" t="s">
        <v>385</v>
      </c>
      <c r="KYW283" s="166" t="s">
        <v>385</v>
      </c>
      <c r="KYX283" s="166" t="s">
        <v>385</v>
      </c>
      <c r="KYY283" s="166" t="s">
        <v>385</v>
      </c>
      <c r="KYZ283" s="166" t="s">
        <v>385</v>
      </c>
      <c r="KZA283" s="166" t="s">
        <v>385</v>
      </c>
      <c r="KZB283" s="166" t="s">
        <v>385</v>
      </c>
      <c r="KZC283" s="166" t="s">
        <v>385</v>
      </c>
      <c r="KZD283" s="166" t="s">
        <v>385</v>
      </c>
      <c r="KZE283" s="166" t="s">
        <v>385</v>
      </c>
      <c r="KZF283" s="166" t="s">
        <v>385</v>
      </c>
      <c r="KZG283" s="166" t="s">
        <v>385</v>
      </c>
      <c r="KZH283" s="166" t="s">
        <v>385</v>
      </c>
      <c r="KZI283" s="166" t="s">
        <v>385</v>
      </c>
      <c r="KZJ283" s="166" t="s">
        <v>385</v>
      </c>
      <c r="KZK283" s="166" t="s">
        <v>385</v>
      </c>
      <c r="KZL283" s="166" t="s">
        <v>385</v>
      </c>
      <c r="KZM283" s="166" t="s">
        <v>385</v>
      </c>
      <c r="KZN283" s="166" t="s">
        <v>385</v>
      </c>
      <c r="KZO283" s="166" t="s">
        <v>385</v>
      </c>
      <c r="KZP283" s="166" t="s">
        <v>385</v>
      </c>
      <c r="KZQ283" s="166" t="s">
        <v>385</v>
      </c>
      <c r="KZR283" s="166" t="s">
        <v>385</v>
      </c>
      <c r="KZS283" s="166" t="s">
        <v>385</v>
      </c>
      <c r="KZT283" s="166" t="s">
        <v>385</v>
      </c>
      <c r="KZU283" s="166" t="s">
        <v>385</v>
      </c>
      <c r="KZV283" s="166" t="s">
        <v>385</v>
      </c>
      <c r="KZW283" s="166" t="s">
        <v>385</v>
      </c>
      <c r="KZX283" s="166" t="s">
        <v>385</v>
      </c>
      <c r="KZY283" s="166" t="s">
        <v>385</v>
      </c>
      <c r="KZZ283" s="166" t="s">
        <v>385</v>
      </c>
      <c r="LAA283" s="166" t="s">
        <v>385</v>
      </c>
      <c r="LAB283" s="166" t="s">
        <v>385</v>
      </c>
      <c r="LAC283" s="166" t="s">
        <v>385</v>
      </c>
      <c r="LAD283" s="166" t="s">
        <v>385</v>
      </c>
      <c r="LAE283" s="166" t="s">
        <v>385</v>
      </c>
      <c r="LAF283" s="166" t="s">
        <v>385</v>
      </c>
      <c r="LAG283" s="166" t="s">
        <v>385</v>
      </c>
      <c r="LAH283" s="166" t="s">
        <v>385</v>
      </c>
      <c r="LAI283" s="166" t="s">
        <v>385</v>
      </c>
      <c r="LAJ283" s="166" t="s">
        <v>385</v>
      </c>
      <c r="LAK283" s="166" t="s">
        <v>385</v>
      </c>
      <c r="LAL283" s="166" t="s">
        <v>385</v>
      </c>
      <c r="LAM283" s="166" t="s">
        <v>385</v>
      </c>
      <c r="LAN283" s="166" t="s">
        <v>385</v>
      </c>
      <c r="LAO283" s="166" t="s">
        <v>385</v>
      </c>
      <c r="LAP283" s="166" t="s">
        <v>385</v>
      </c>
      <c r="LAQ283" s="166" t="s">
        <v>385</v>
      </c>
      <c r="LAR283" s="166" t="s">
        <v>385</v>
      </c>
      <c r="LAS283" s="166" t="s">
        <v>385</v>
      </c>
      <c r="LAT283" s="166" t="s">
        <v>385</v>
      </c>
      <c r="LAU283" s="166" t="s">
        <v>385</v>
      </c>
      <c r="LAV283" s="166" t="s">
        <v>385</v>
      </c>
      <c r="LAW283" s="166" t="s">
        <v>385</v>
      </c>
      <c r="LAX283" s="166" t="s">
        <v>385</v>
      </c>
      <c r="LAY283" s="166" t="s">
        <v>385</v>
      </c>
      <c r="LAZ283" s="166" t="s">
        <v>385</v>
      </c>
      <c r="LBA283" s="166" t="s">
        <v>385</v>
      </c>
      <c r="LBB283" s="166" t="s">
        <v>385</v>
      </c>
      <c r="LBC283" s="166" t="s">
        <v>385</v>
      </c>
      <c r="LBD283" s="166" t="s">
        <v>385</v>
      </c>
      <c r="LBE283" s="166" t="s">
        <v>385</v>
      </c>
      <c r="LBF283" s="166" t="s">
        <v>385</v>
      </c>
      <c r="LBG283" s="166" t="s">
        <v>385</v>
      </c>
      <c r="LBH283" s="166" t="s">
        <v>385</v>
      </c>
      <c r="LBI283" s="166" t="s">
        <v>385</v>
      </c>
      <c r="LBJ283" s="166" t="s">
        <v>385</v>
      </c>
      <c r="LBK283" s="166" t="s">
        <v>385</v>
      </c>
      <c r="LBL283" s="166" t="s">
        <v>385</v>
      </c>
      <c r="LBM283" s="166" t="s">
        <v>385</v>
      </c>
      <c r="LBN283" s="166" t="s">
        <v>385</v>
      </c>
      <c r="LBO283" s="166" t="s">
        <v>385</v>
      </c>
      <c r="LBP283" s="166" t="s">
        <v>385</v>
      </c>
      <c r="LBQ283" s="166" t="s">
        <v>385</v>
      </c>
      <c r="LBR283" s="166" t="s">
        <v>385</v>
      </c>
      <c r="LBS283" s="166" t="s">
        <v>385</v>
      </c>
      <c r="LBT283" s="166" t="s">
        <v>385</v>
      </c>
      <c r="LBU283" s="166" t="s">
        <v>385</v>
      </c>
      <c r="LBV283" s="166" t="s">
        <v>385</v>
      </c>
      <c r="LBW283" s="166" t="s">
        <v>385</v>
      </c>
      <c r="LBX283" s="166" t="s">
        <v>385</v>
      </c>
      <c r="LBY283" s="166" t="s">
        <v>385</v>
      </c>
      <c r="LBZ283" s="166" t="s">
        <v>385</v>
      </c>
      <c r="LCA283" s="166" t="s">
        <v>385</v>
      </c>
      <c r="LCB283" s="166" t="s">
        <v>385</v>
      </c>
      <c r="LCC283" s="166" t="s">
        <v>385</v>
      </c>
      <c r="LCD283" s="166" t="s">
        <v>385</v>
      </c>
      <c r="LCE283" s="166" t="s">
        <v>385</v>
      </c>
      <c r="LCF283" s="166" t="s">
        <v>385</v>
      </c>
      <c r="LCG283" s="166" t="s">
        <v>385</v>
      </c>
      <c r="LCH283" s="166" t="s">
        <v>385</v>
      </c>
      <c r="LCI283" s="166" t="s">
        <v>385</v>
      </c>
      <c r="LCJ283" s="166" t="s">
        <v>385</v>
      </c>
      <c r="LCK283" s="166" t="s">
        <v>385</v>
      </c>
      <c r="LCL283" s="166" t="s">
        <v>385</v>
      </c>
      <c r="LCM283" s="166" t="s">
        <v>385</v>
      </c>
      <c r="LCN283" s="166" t="s">
        <v>385</v>
      </c>
      <c r="LCO283" s="166" t="s">
        <v>385</v>
      </c>
      <c r="LCP283" s="166" t="s">
        <v>385</v>
      </c>
      <c r="LCQ283" s="166" t="s">
        <v>385</v>
      </c>
      <c r="LCR283" s="166" t="s">
        <v>385</v>
      </c>
      <c r="LCS283" s="166" t="s">
        <v>385</v>
      </c>
      <c r="LCT283" s="166" t="s">
        <v>385</v>
      </c>
      <c r="LCU283" s="166" t="s">
        <v>385</v>
      </c>
      <c r="LCV283" s="166" t="s">
        <v>385</v>
      </c>
      <c r="LCW283" s="166" t="s">
        <v>385</v>
      </c>
      <c r="LCX283" s="166" t="s">
        <v>385</v>
      </c>
      <c r="LCY283" s="166" t="s">
        <v>385</v>
      </c>
      <c r="LCZ283" s="166" t="s">
        <v>385</v>
      </c>
      <c r="LDA283" s="166" t="s">
        <v>385</v>
      </c>
      <c r="LDB283" s="166" t="s">
        <v>385</v>
      </c>
      <c r="LDC283" s="166" t="s">
        <v>385</v>
      </c>
      <c r="LDD283" s="166" t="s">
        <v>385</v>
      </c>
      <c r="LDE283" s="166" t="s">
        <v>385</v>
      </c>
      <c r="LDF283" s="166" t="s">
        <v>385</v>
      </c>
      <c r="LDG283" s="166" t="s">
        <v>385</v>
      </c>
      <c r="LDH283" s="166" t="s">
        <v>385</v>
      </c>
      <c r="LDI283" s="166" t="s">
        <v>385</v>
      </c>
      <c r="LDJ283" s="166" t="s">
        <v>385</v>
      </c>
      <c r="LDK283" s="166" t="s">
        <v>385</v>
      </c>
      <c r="LDL283" s="166" t="s">
        <v>385</v>
      </c>
      <c r="LDM283" s="166" t="s">
        <v>385</v>
      </c>
      <c r="LDN283" s="166" t="s">
        <v>385</v>
      </c>
      <c r="LDO283" s="166" t="s">
        <v>385</v>
      </c>
      <c r="LDP283" s="166" t="s">
        <v>385</v>
      </c>
      <c r="LDQ283" s="166" t="s">
        <v>385</v>
      </c>
      <c r="LDR283" s="166" t="s">
        <v>385</v>
      </c>
      <c r="LDS283" s="166" t="s">
        <v>385</v>
      </c>
      <c r="LDT283" s="166" t="s">
        <v>385</v>
      </c>
      <c r="LDU283" s="166" t="s">
        <v>385</v>
      </c>
      <c r="LDV283" s="166" t="s">
        <v>385</v>
      </c>
      <c r="LDW283" s="166" t="s">
        <v>385</v>
      </c>
      <c r="LDX283" s="166" t="s">
        <v>385</v>
      </c>
      <c r="LDY283" s="166" t="s">
        <v>385</v>
      </c>
      <c r="LDZ283" s="166" t="s">
        <v>385</v>
      </c>
      <c r="LEA283" s="166" t="s">
        <v>385</v>
      </c>
      <c r="LEB283" s="166" t="s">
        <v>385</v>
      </c>
      <c r="LEC283" s="166" t="s">
        <v>385</v>
      </c>
      <c r="LED283" s="166" t="s">
        <v>385</v>
      </c>
      <c r="LEE283" s="166" t="s">
        <v>385</v>
      </c>
      <c r="LEF283" s="166" t="s">
        <v>385</v>
      </c>
      <c r="LEG283" s="166" t="s">
        <v>385</v>
      </c>
      <c r="LEH283" s="166" t="s">
        <v>385</v>
      </c>
      <c r="LEI283" s="166" t="s">
        <v>385</v>
      </c>
      <c r="LEJ283" s="166" t="s">
        <v>385</v>
      </c>
      <c r="LEK283" s="166" t="s">
        <v>385</v>
      </c>
      <c r="LEL283" s="166" t="s">
        <v>385</v>
      </c>
      <c r="LEM283" s="166" t="s">
        <v>385</v>
      </c>
      <c r="LEN283" s="166" t="s">
        <v>385</v>
      </c>
      <c r="LEO283" s="166" t="s">
        <v>385</v>
      </c>
      <c r="LEP283" s="166" t="s">
        <v>385</v>
      </c>
      <c r="LEQ283" s="166" t="s">
        <v>385</v>
      </c>
      <c r="LER283" s="166" t="s">
        <v>385</v>
      </c>
      <c r="LES283" s="166" t="s">
        <v>385</v>
      </c>
      <c r="LET283" s="166" t="s">
        <v>385</v>
      </c>
      <c r="LEU283" s="166" t="s">
        <v>385</v>
      </c>
      <c r="LEV283" s="166" t="s">
        <v>385</v>
      </c>
      <c r="LEW283" s="166" t="s">
        <v>385</v>
      </c>
      <c r="LEX283" s="166" t="s">
        <v>385</v>
      </c>
      <c r="LEY283" s="166" t="s">
        <v>385</v>
      </c>
      <c r="LEZ283" s="166" t="s">
        <v>385</v>
      </c>
      <c r="LFA283" s="166" t="s">
        <v>385</v>
      </c>
      <c r="LFB283" s="166" t="s">
        <v>385</v>
      </c>
      <c r="LFC283" s="166" t="s">
        <v>385</v>
      </c>
      <c r="LFD283" s="166" t="s">
        <v>385</v>
      </c>
      <c r="LFE283" s="166" t="s">
        <v>385</v>
      </c>
      <c r="LFF283" s="166" t="s">
        <v>385</v>
      </c>
      <c r="LFG283" s="166" t="s">
        <v>385</v>
      </c>
      <c r="LFH283" s="166" t="s">
        <v>385</v>
      </c>
      <c r="LFI283" s="166" t="s">
        <v>385</v>
      </c>
      <c r="LFJ283" s="166" t="s">
        <v>385</v>
      </c>
      <c r="LFK283" s="166" t="s">
        <v>385</v>
      </c>
      <c r="LFL283" s="166" t="s">
        <v>385</v>
      </c>
      <c r="LFM283" s="166" t="s">
        <v>385</v>
      </c>
      <c r="LFN283" s="166" t="s">
        <v>385</v>
      </c>
      <c r="LFO283" s="166" t="s">
        <v>385</v>
      </c>
      <c r="LFP283" s="166" t="s">
        <v>385</v>
      </c>
      <c r="LFQ283" s="166" t="s">
        <v>385</v>
      </c>
      <c r="LFR283" s="166" t="s">
        <v>385</v>
      </c>
      <c r="LFS283" s="166" t="s">
        <v>385</v>
      </c>
      <c r="LFT283" s="166" t="s">
        <v>385</v>
      </c>
      <c r="LFU283" s="166" t="s">
        <v>385</v>
      </c>
      <c r="LFV283" s="166" t="s">
        <v>385</v>
      </c>
      <c r="LFW283" s="166" t="s">
        <v>385</v>
      </c>
      <c r="LFX283" s="166" t="s">
        <v>385</v>
      </c>
      <c r="LFY283" s="166" t="s">
        <v>385</v>
      </c>
      <c r="LFZ283" s="166" t="s">
        <v>385</v>
      </c>
      <c r="LGA283" s="166" t="s">
        <v>385</v>
      </c>
      <c r="LGB283" s="166" t="s">
        <v>385</v>
      </c>
      <c r="LGC283" s="166" t="s">
        <v>385</v>
      </c>
      <c r="LGD283" s="166" t="s">
        <v>385</v>
      </c>
      <c r="LGE283" s="166" t="s">
        <v>385</v>
      </c>
      <c r="LGF283" s="166" t="s">
        <v>385</v>
      </c>
      <c r="LGG283" s="166" t="s">
        <v>385</v>
      </c>
      <c r="LGH283" s="166" t="s">
        <v>385</v>
      </c>
      <c r="LGI283" s="166" t="s">
        <v>385</v>
      </c>
      <c r="LGJ283" s="166" t="s">
        <v>385</v>
      </c>
      <c r="LGK283" s="166" t="s">
        <v>385</v>
      </c>
      <c r="LGL283" s="166" t="s">
        <v>385</v>
      </c>
      <c r="LGM283" s="166" t="s">
        <v>385</v>
      </c>
      <c r="LGN283" s="166" t="s">
        <v>385</v>
      </c>
      <c r="LGO283" s="166" t="s">
        <v>385</v>
      </c>
      <c r="LGP283" s="166" t="s">
        <v>385</v>
      </c>
      <c r="LGQ283" s="166" t="s">
        <v>385</v>
      </c>
      <c r="LGR283" s="166" t="s">
        <v>385</v>
      </c>
      <c r="LGS283" s="166" t="s">
        <v>385</v>
      </c>
      <c r="LGT283" s="166" t="s">
        <v>385</v>
      </c>
      <c r="LGU283" s="166" t="s">
        <v>385</v>
      </c>
      <c r="LGV283" s="166" t="s">
        <v>385</v>
      </c>
      <c r="LGW283" s="166" t="s">
        <v>385</v>
      </c>
      <c r="LGX283" s="166" t="s">
        <v>385</v>
      </c>
      <c r="LGY283" s="166" t="s">
        <v>385</v>
      </c>
      <c r="LGZ283" s="166" t="s">
        <v>385</v>
      </c>
      <c r="LHA283" s="166" t="s">
        <v>385</v>
      </c>
      <c r="LHB283" s="166" t="s">
        <v>385</v>
      </c>
      <c r="LHC283" s="166" t="s">
        <v>385</v>
      </c>
      <c r="LHD283" s="166" t="s">
        <v>385</v>
      </c>
      <c r="LHE283" s="166" t="s">
        <v>385</v>
      </c>
      <c r="LHF283" s="166" t="s">
        <v>385</v>
      </c>
      <c r="LHG283" s="166" t="s">
        <v>385</v>
      </c>
      <c r="LHH283" s="166" t="s">
        <v>385</v>
      </c>
      <c r="LHI283" s="166" t="s">
        <v>385</v>
      </c>
      <c r="LHJ283" s="166" t="s">
        <v>385</v>
      </c>
      <c r="LHK283" s="166" t="s">
        <v>385</v>
      </c>
      <c r="LHL283" s="166" t="s">
        <v>385</v>
      </c>
      <c r="LHM283" s="166" t="s">
        <v>385</v>
      </c>
      <c r="LHN283" s="166" t="s">
        <v>385</v>
      </c>
      <c r="LHO283" s="166" t="s">
        <v>385</v>
      </c>
      <c r="LHP283" s="166" t="s">
        <v>385</v>
      </c>
      <c r="LHQ283" s="166" t="s">
        <v>385</v>
      </c>
      <c r="LHR283" s="166" t="s">
        <v>385</v>
      </c>
      <c r="LHS283" s="166" t="s">
        <v>385</v>
      </c>
      <c r="LHT283" s="166" t="s">
        <v>385</v>
      </c>
      <c r="LHU283" s="166" t="s">
        <v>385</v>
      </c>
      <c r="LHV283" s="166" t="s">
        <v>385</v>
      </c>
      <c r="LHW283" s="166" t="s">
        <v>385</v>
      </c>
      <c r="LHX283" s="166" t="s">
        <v>385</v>
      </c>
      <c r="LHY283" s="166" t="s">
        <v>385</v>
      </c>
      <c r="LHZ283" s="166" t="s">
        <v>385</v>
      </c>
      <c r="LIA283" s="166" t="s">
        <v>385</v>
      </c>
      <c r="LIB283" s="166" t="s">
        <v>385</v>
      </c>
      <c r="LIC283" s="166" t="s">
        <v>385</v>
      </c>
      <c r="LID283" s="166" t="s">
        <v>385</v>
      </c>
      <c r="LIE283" s="166" t="s">
        <v>385</v>
      </c>
      <c r="LIF283" s="166" t="s">
        <v>385</v>
      </c>
      <c r="LIG283" s="166" t="s">
        <v>385</v>
      </c>
      <c r="LIH283" s="166" t="s">
        <v>385</v>
      </c>
      <c r="LII283" s="166" t="s">
        <v>385</v>
      </c>
      <c r="LIJ283" s="166" t="s">
        <v>385</v>
      </c>
      <c r="LIK283" s="166" t="s">
        <v>385</v>
      </c>
      <c r="LIL283" s="166" t="s">
        <v>385</v>
      </c>
      <c r="LIM283" s="166" t="s">
        <v>385</v>
      </c>
      <c r="LIN283" s="166" t="s">
        <v>385</v>
      </c>
      <c r="LIO283" s="166" t="s">
        <v>385</v>
      </c>
      <c r="LIP283" s="166" t="s">
        <v>385</v>
      </c>
      <c r="LIQ283" s="166" t="s">
        <v>385</v>
      </c>
      <c r="LIR283" s="166" t="s">
        <v>385</v>
      </c>
      <c r="LIS283" s="166" t="s">
        <v>385</v>
      </c>
      <c r="LIT283" s="166" t="s">
        <v>385</v>
      </c>
      <c r="LIU283" s="166" t="s">
        <v>385</v>
      </c>
      <c r="LIV283" s="166" t="s">
        <v>385</v>
      </c>
      <c r="LIW283" s="166" t="s">
        <v>385</v>
      </c>
      <c r="LIX283" s="166" t="s">
        <v>385</v>
      </c>
      <c r="LIY283" s="166" t="s">
        <v>385</v>
      </c>
      <c r="LIZ283" s="166" t="s">
        <v>385</v>
      </c>
      <c r="LJA283" s="166" t="s">
        <v>385</v>
      </c>
      <c r="LJB283" s="166" t="s">
        <v>385</v>
      </c>
      <c r="LJC283" s="166" t="s">
        <v>385</v>
      </c>
      <c r="LJD283" s="166" t="s">
        <v>385</v>
      </c>
      <c r="LJE283" s="166" t="s">
        <v>385</v>
      </c>
      <c r="LJF283" s="166" t="s">
        <v>385</v>
      </c>
      <c r="LJG283" s="166" t="s">
        <v>385</v>
      </c>
      <c r="LJH283" s="166" t="s">
        <v>385</v>
      </c>
      <c r="LJI283" s="166" t="s">
        <v>385</v>
      </c>
      <c r="LJJ283" s="166" t="s">
        <v>385</v>
      </c>
      <c r="LJK283" s="166" t="s">
        <v>385</v>
      </c>
      <c r="LJL283" s="166" t="s">
        <v>385</v>
      </c>
      <c r="LJM283" s="166" t="s">
        <v>385</v>
      </c>
      <c r="LJN283" s="166" t="s">
        <v>385</v>
      </c>
      <c r="LJO283" s="166" t="s">
        <v>385</v>
      </c>
      <c r="LJP283" s="166" t="s">
        <v>385</v>
      </c>
      <c r="LJQ283" s="166" t="s">
        <v>385</v>
      </c>
      <c r="LJR283" s="166" t="s">
        <v>385</v>
      </c>
      <c r="LJS283" s="166" t="s">
        <v>385</v>
      </c>
      <c r="LJT283" s="166" t="s">
        <v>385</v>
      </c>
      <c r="LJU283" s="166" t="s">
        <v>385</v>
      </c>
      <c r="LJV283" s="166" t="s">
        <v>385</v>
      </c>
      <c r="LJW283" s="166" t="s">
        <v>385</v>
      </c>
      <c r="LJX283" s="166" t="s">
        <v>385</v>
      </c>
      <c r="LJY283" s="166" t="s">
        <v>385</v>
      </c>
      <c r="LJZ283" s="166" t="s">
        <v>385</v>
      </c>
      <c r="LKA283" s="166" t="s">
        <v>385</v>
      </c>
      <c r="LKB283" s="166" t="s">
        <v>385</v>
      </c>
      <c r="LKC283" s="166" t="s">
        <v>385</v>
      </c>
      <c r="LKD283" s="166" t="s">
        <v>385</v>
      </c>
      <c r="LKE283" s="166" t="s">
        <v>385</v>
      </c>
      <c r="LKF283" s="166" t="s">
        <v>385</v>
      </c>
      <c r="LKG283" s="166" t="s">
        <v>385</v>
      </c>
      <c r="LKH283" s="166" t="s">
        <v>385</v>
      </c>
      <c r="LKI283" s="166" t="s">
        <v>385</v>
      </c>
      <c r="LKJ283" s="166" t="s">
        <v>385</v>
      </c>
      <c r="LKK283" s="166" t="s">
        <v>385</v>
      </c>
      <c r="LKL283" s="166" t="s">
        <v>385</v>
      </c>
      <c r="LKM283" s="166" t="s">
        <v>385</v>
      </c>
      <c r="LKN283" s="166" t="s">
        <v>385</v>
      </c>
      <c r="LKO283" s="166" t="s">
        <v>385</v>
      </c>
      <c r="LKP283" s="166" t="s">
        <v>385</v>
      </c>
      <c r="LKQ283" s="166" t="s">
        <v>385</v>
      </c>
      <c r="LKR283" s="166" t="s">
        <v>385</v>
      </c>
      <c r="LKS283" s="166" t="s">
        <v>385</v>
      </c>
      <c r="LKT283" s="166" t="s">
        <v>385</v>
      </c>
      <c r="LKU283" s="166" t="s">
        <v>385</v>
      </c>
      <c r="LKV283" s="166" t="s">
        <v>385</v>
      </c>
      <c r="LKW283" s="166" t="s">
        <v>385</v>
      </c>
      <c r="LKX283" s="166" t="s">
        <v>385</v>
      </c>
      <c r="LKY283" s="166" t="s">
        <v>385</v>
      </c>
      <c r="LKZ283" s="166" t="s">
        <v>385</v>
      </c>
      <c r="LLA283" s="166" t="s">
        <v>385</v>
      </c>
      <c r="LLB283" s="166" t="s">
        <v>385</v>
      </c>
      <c r="LLC283" s="166" t="s">
        <v>385</v>
      </c>
      <c r="LLD283" s="166" t="s">
        <v>385</v>
      </c>
      <c r="LLE283" s="166" t="s">
        <v>385</v>
      </c>
      <c r="LLF283" s="166" t="s">
        <v>385</v>
      </c>
      <c r="LLG283" s="166" t="s">
        <v>385</v>
      </c>
      <c r="LLH283" s="166" t="s">
        <v>385</v>
      </c>
      <c r="LLI283" s="166" t="s">
        <v>385</v>
      </c>
      <c r="LLJ283" s="166" t="s">
        <v>385</v>
      </c>
      <c r="LLK283" s="166" t="s">
        <v>385</v>
      </c>
      <c r="LLL283" s="166" t="s">
        <v>385</v>
      </c>
      <c r="LLM283" s="166" t="s">
        <v>385</v>
      </c>
      <c r="LLN283" s="166" t="s">
        <v>385</v>
      </c>
      <c r="LLO283" s="166" t="s">
        <v>385</v>
      </c>
      <c r="LLP283" s="166" t="s">
        <v>385</v>
      </c>
      <c r="LLQ283" s="166" t="s">
        <v>385</v>
      </c>
      <c r="LLR283" s="166" t="s">
        <v>385</v>
      </c>
      <c r="LLS283" s="166" t="s">
        <v>385</v>
      </c>
      <c r="LLT283" s="166" t="s">
        <v>385</v>
      </c>
      <c r="LLU283" s="166" t="s">
        <v>385</v>
      </c>
      <c r="LLV283" s="166" t="s">
        <v>385</v>
      </c>
      <c r="LLW283" s="166" t="s">
        <v>385</v>
      </c>
      <c r="LLX283" s="166" t="s">
        <v>385</v>
      </c>
      <c r="LLY283" s="166" t="s">
        <v>385</v>
      </c>
      <c r="LLZ283" s="166" t="s">
        <v>385</v>
      </c>
      <c r="LMA283" s="166" t="s">
        <v>385</v>
      </c>
      <c r="LMB283" s="166" t="s">
        <v>385</v>
      </c>
      <c r="LMC283" s="166" t="s">
        <v>385</v>
      </c>
      <c r="LMD283" s="166" t="s">
        <v>385</v>
      </c>
      <c r="LME283" s="166" t="s">
        <v>385</v>
      </c>
      <c r="LMF283" s="166" t="s">
        <v>385</v>
      </c>
      <c r="LMG283" s="166" t="s">
        <v>385</v>
      </c>
      <c r="LMH283" s="166" t="s">
        <v>385</v>
      </c>
      <c r="LMI283" s="166" t="s">
        <v>385</v>
      </c>
      <c r="LMJ283" s="166" t="s">
        <v>385</v>
      </c>
      <c r="LMK283" s="166" t="s">
        <v>385</v>
      </c>
      <c r="LML283" s="166" t="s">
        <v>385</v>
      </c>
      <c r="LMM283" s="166" t="s">
        <v>385</v>
      </c>
      <c r="LMN283" s="166" t="s">
        <v>385</v>
      </c>
      <c r="LMO283" s="166" t="s">
        <v>385</v>
      </c>
      <c r="LMP283" s="166" t="s">
        <v>385</v>
      </c>
      <c r="LMQ283" s="166" t="s">
        <v>385</v>
      </c>
      <c r="LMR283" s="166" t="s">
        <v>385</v>
      </c>
      <c r="LMS283" s="166" t="s">
        <v>385</v>
      </c>
      <c r="LMT283" s="166" t="s">
        <v>385</v>
      </c>
      <c r="LMU283" s="166" t="s">
        <v>385</v>
      </c>
      <c r="LMV283" s="166" t="s">
        <v>385</v>
      </c>
      <c r="LMW283" s="166" t="s">
        <v>385</v>
      </c>
      <c r="LMX283" s="166" t="s">
        <v>385</v>
      </c>
      <c r="LMY283" s="166" t="s">
        <v>385</v>
      </c>
      <c r="LMZ283" s="166" t="s">
        <v>385</v>
      </c>
      <c r="LNA283" s="166" t="s">
        <v>385</v>
      </c>
      <c r="LNB283" s="166" t="s">
        <v>385</v>
      </c>
      <c r="LNC283" s="166" t="s">
        <v>385</v>
      </c>
      <c r="LND283" s="166" t="s">
        <v>385</v>
      </c>
      <c r="LNE283" s="166" t="s">
        <v>385</v>
      </c>
      <c r="LNF283" s="166" t="s">
        <v>385</v>
      </c>
      <c r="LNG283" s="166" t="s">
        <v>385</v>
      </c>
      <c r="LNH283" s="166" t="s">
        <v>385</v>
      </c>
      <c r="LNI283" s="166" t="s">
        <v>385</v>
      </c>
      <c r="LNJ283" s="166" t="s">
        <v>385</v>
      </c>
      <c r="LNK283" s="166" t="s">
        <v>385</v>
      </c>
      <c r="LNL283" s="166" t="s">
        <v>385</v>
      </c>
      <c r="LNM283" s="166" t="s">
        <v>385</v>
      </c>
      <c r="LNN283" s="166" t="s">
        <v>385</v>
      </c>
      <c r="LNO283" s="166" t="s">
        <v>385</v>
      </c>
      <c r="LNP283" s="166" t="s">
        <v>385</v>
      </c>
      <c r="LNQ283" s="166" t="s">
        <v>385</v>
      </c>
      <c r="LNR283" s="166" t="s">
        <v>385</v>
      </c>
      <c r="LNS283" s="166" t="s">
        <v>385</v>
      </c>
      <c r="LNT283" s="166" t="s">
        <v>385</v>
      </c>
      <c r="LNU283" s="166" t="s">
        <v>385</v>
      </c>
      <c r="LNV283" s="166" t="s">
        <v>385</v>
      </c>
      <c r="LNW283" s="166" t="s">
        <v>385</v>
      </c>
      <c r="LNX283" s="166" t="s">
        <v>385</v>
      </c>
      <c r="LNY283" s="166" t="s">
        <v>385</v>
      </c>
      <c r="LNZ283" s="166" t="s">
        <v>385</v>
      </c>
      <c r="LOA283" s="166" t="s">
        <v>385</v>
      </c>
      <c r="LOB283" s="166" t="s">
        <v>385</v>
      </c>
      <c r="LOC283" s="166" t="s">
        <v>385</v>
      </c>
      <c r="LOD283" s="166" t="s">
        <v>385</v>
      </c>
      <c r="LOE283" s="166" t="s">
        <v>385</v>
      </c>
      <c r="LOF283" s="166" t="s">
        <v>385</v>
      </c>
      <c r="LOG283" s="166" t="s">
        <v>385</v>
      </c>
      <c r="LOH283" s="166" t="s">
        <v>385</v>
      </c>
      <c r="LOI283" s="166" t="s">
        <v>385</v>
      </c>
      <c r="LOJ283" s="166" t="s">
        <v>385</v>
      </c>
      <c r="LOK283" s="166" t="s">
        <v>385</v>
      </c>
      <c r="LOL283" s="166" t="s">
        <v>385</v>
      </c>
      <c r="LOM283" s="166" t="s">
        <v>385</v>
      </c>
      <c r="LON283" s="166" t="s">
        <v>385</v>
      </c>
      <c r="LOO283" s="166" t="s">
        <v>385</v>
      </c>
      <c r="LOP283" s="166" t="s">
        <v>385</v>
      </c>
      <c r="LOQ283" s="166" t="s">
        <v>385</v>
      </c>
      <c r="LOR283" s="166" t="s">
        <v>385</v>
      </c>
      <c r="LOS283" s="166" t="s">
        <v>385</v>
      </c>
      <c r="LOT283" s="166" t="s">
        <v>385</v>
      </c>
      <c r="LOU283" s="166" t="s">
        <v>385</v>
      </c>
      <c r="LOV283" s="166" t="s">
        <v>385</v>
      </c>
      <c r="LOW283" s="166" t="s">
        <v>385</v>
      </c>
      <c r="LOX283" s="166" t="s">
        <v>385</v>
      </c>
      <c r="LOY283" s="166" t="s">
        <v>385</v>
      </c>
      <c r="LOZ283" s="166" t="s">
        <v>385</v>
      </c>
      <c r="LPA283" s="166" t="s">
        <v>385</v>
      </c>
      <c r="LPB283" s="166" t="s">
        <v>385</v>
      </c>
      <c r="LPC283" s="166" t="s">
        <v>385</v>
      </c>
      <c r="LPD283" s="166" t="s">
        <v>385</v>
      </c>
      <c r="LPE283" s="166" t="s">
        <v>385</v>
      </c>
      <c r="LPF283" s="166" t="s">
        <v>385</v>
      </c>
      <c r="LPG283" s="166" t="s">
        <v>385</v>
      </c>
      <c r="LPH283" s="166" t="s">
        <v>385</v>
      </c>
      <c r="LPI283" s="166" t="s">
        <v>385</v>
      </c>
      <c r="LPJ283" s="166" t="s">
        <v>385</v>
      </c>
      <c r="LPK283" s="166" t="s">
        <v>385</v>
      </c>
      <c r="LPL283" s="166" t="s">
        <v>385</v>
      </c>
      <c r="LPM283" s="166" t="s">
        <v>385</v>
      </c>
      <c r="LPN283" s="166" t="s">
        <v>385</v>
      </c>
      <c r="LPO283" s="166" t="s">
        <v>385</v>
      </c>
      <c r="LPP283" s="166" t="s">
        <v>385</v>
      </c>
      <c r="LPQ283" s="166" t="s">
        <v>385</v>
      </c>
      <c r="LPR283" s="166" t="s">
        <v>385</v>
      </c>
      <c r="LPS283" s="166" t="s">
        <v>385</v>
      </c>
      <c r="LPT283" s="166" t="s">
        <v>385</v>
      </c>
      <c r="LPU283" s="166" t="s">
        <v>385</v>
      </c>
      <c r="LPV283" s="166" t="s">
        <v>385</v>
      </c>
      <c r="LPW283" s="166" t="s">
        <v>385</v>
      </c>
      <c r="LPX283" s="166" t="s">
        <v>385</v>
      </c>
      <c r="LPY283" s="166" t="s">
        <v>385</v>
      </c>
      <c r="LPZ283" s="166" t="s">
        <v>385</v>
      </c>
      <c r="LQA283" s="166" t="s">
        <v>385</v>
      </c>
      <c r="LQB283" s="166" t="s">
        <v>385</v>
      </c>
      <c r="LQC283" s="166" t="s">
        <v>385</v>
      </c>
      <c r="LQD283" s="166" t="s">
        <v>385</v>
      </c>
      <c r="LQE283" s="166" t="s">
        <v>385</v>
      </c>
      <c r="LQF283" s="166" t="s">
        <v>385</v>
      </c>
      <c r="LQG283" s="166" t="s">
        <v>385</v>
      </c>
      <c r="LQH283" s="166" t="s">
        <v>385</v>
      </c>
      <c r="LQI283" s="166" t="s">
        <v>385</v>
      </c>
      <c r="LQJ283" s="166" t="s">
        <v>385</v>
      </c>
      <c r="LQK283" s="166" t="s">
        <v>385</v>
      </c>
      <c r="LQL283" s="166" t="s">
        <v>385</v>
      </c>
      <c r="LQM283" s="166" t="s">
        <v>385</v>
      </c>
      <c r="LQN283" s="166" t="s">
        <v>385</v>
      </c>
      <c r="LQO283" s="166" t="s">
        <v>385</v>
      </c>
      <c r="LQP283" s="166" t="s">
        <v>385</v>
      </c>
      <c r="LQQ283" s="166" t="s">
        <v>385</v>
      </c>
      <c r="LQR283" s="166" t="s">
        <v>385</v>
      </c>
      <c r="LQS283" s="166" t="s">
        <v>385</v>
      </c>
      <c r="LQT283" s="166" t="s">
        <v>385</v>
      </c>
      <c r="LQU283" s="166" t="s">
        <v>385</v>
      </c>
      <c r="LQV283" s="166" t="s">
        <v>385</v>
      </c>
      <c r="LQW283" s="166" t="s">
        <v>385</v>
      </c>
      <c r="LQX283" s="166" t="s">
        <v>385</v>
      </c>
      <c r="LQY283" s="166" t="s">
        <v>385</v>
      </c>
      <c r="LQZ283" s="166" t="s">
        <v>385</v>
      </c>
      <c r="LRA283" s="166" t="s">
        <v>385</v>
      </c>
      <c r="LRB283" s="166" t="s">
        <v>385</v>
      </c>
      <c r="LRC283" s="166" t="s">
        <v>385</v>
      </c>
      <c r="LRD283" s="166" t="s">
        <v>385</v>
      </c>
      <c r="LRE283" s="166" t="s">
        <v>385</v>
      </c>
      <c r="LRF283" s="166" t="s">
        <v>385</v>
      </c>
      <c r="LRG283" s="166" t="s">
        <v>385</v>
      </c>
      <c r="LRH283" s="166" t="s">
        <v>385</v>
      </c>
      <c r="LRI283" s="166" t="s">
        <v>385</v>
      </c>
      <c r="LRJ283" s="166" t="s">
        <v>385</v>
      </c>
      <c r="LRK283" s="166" t="s">
        <v>385</v>
      </c>
      <c r="LRL283" s="166" t="s">
        <v>385</v>
      </c>
      <c r="LRM283" s="166" t="s">
        <v>385</v>
      </c>
      <c r="LRN283" s="166" t="s">
        <v>385</v>
      </c>
      <c r="LRO283" s="166" t="s">
        <v>385</v>
      </c>
      <c r="LRP283" s="166" t="s">
        <v>385</v>
      </c>
      <c r="LRQ283" s="166" t="s">
        <v>385</v>
      </c>
      <c r="LRR283" s="166" t="s">
        <v>385</v>
      </c>
      <c r="LRS283" s="166" t="s">
        <v>385</v>
      </c>
      <c r="LRT283" s="166" t="s">
        <v>385</v>
      </c>
      <c r="LRU283" s="166" t="s">
        <v>385</v>
      </c>
      <c r="LRV283" s="166" t="s">
        <v>385</v>
      </c>
      <c r="LRW283" s="166" t="s">
        <v>385</v>
      </c>
      <c r="LRX283" s="166" t="s">
        <v>385</v>
      </c>
      <c r="LRY283" s="166" t="s">
        <v>385</v>
      </c>
      <c r="LRZ283" s="166" t="s">
        <v>385</v>
      </c>
      <c r="LSA283" s="166" t="s">
        <v>385</v>
      </c>
      <c r="LSB283" s="166" t="s">
        <v>385</v>
      </c>
      <c r="LSC283" s="166" t="s">
        <v>385</v>
      </c>
      <c r="LSD283" s="166" t="s">
        <v>385</v>
      </c>
      <c r="LSE283" s="166" t="s">
        <v>385</v>
      </c>
      <c r="LSF283" s="166" t="s">
        <v>385</v>
      </c>
      <c r="LSG283" s="166" t="s">
        <v>385</v>
      </c>
      <c r="LSH283" s="166" t="s">
        <v>385</v>
      </c>
      <c r="LSI283" s="166" t="s">
        <v>385</v>
      </c>
      <c r="LSJ283" s="166" t="s">
        <v>385</v>
      </c>
      <c r="LSK283" s="166" t="s">
        <v>385</v>
      </c>
      <c r="LSL283" s="166" t="s">
        <v>385</v>
      </c>
      <c r="LSM283" s="166" t="s">
        <v>385</v>
      </c>
      <c r="LSN283" s="166" t="s">
        <v>385</v>
      </c>
      <c r="LSO283" s="166" t="s">
        <v>385</v>
      </c>
      <c r="LSP283" s="166" t="s">
        <v>385</v>
      </c>
      <c r="LSQ283" s="166" t="s">
        <v>385</v>
      </c>
      <c r="LSR283" s="166" t="s">
        <v>385</v>
      </c>
      <c r="LSS283" s="166" t="s">
        <v>385</v>
      </c>
      <c r="LST283" s="166" t="s">
        <v>385</v>
      </c>
      <c r="LSU283" s="166" t="s">
        <v>385</v>
      </c>
      <c r="LSV283" s="166" t="s">
        <v>385</v>
      </c>
      <c r="LSW283" s="166" t="s">
        <v>385</v>
      </c>
      <c r="LSX283" s="166" t="s">
        <v>385</v>
      </c>
      <c r="LSY283" s="166" t="s">
        <v>385</v>
      </c>
      <c r="LSZ283" s="166" t="s">
        <v>385</v>
      </c>
      <c r="LTA283" s="166" t="s">
        <v>385</v>
      </c>
      <c r="LTB283" s="166" t="s">
        <v>385</v>
      </c>
      <c r="LTC283" s="166" t="s">
        <v>385</v>
      </c>
      <c r="LTD283" s="166" t="s">
        <v>385</v>
      </c>
      <c r="LTE283" s="166" t="s">
        <v>385</v>
      </c>
      <c r="LTF283" s="166" t="s">
        <v>385</v>
      </c>
      <c r="LTG283" s="166" t="s">
        <v>385</v>
      </c>
      <c r="LTH283" s="166" t="s">
        <v>385</v>
      </c>
      <c r="LTI283" s="166" t="s">
        <v>385</v>
      </c>
      <c r="LTJ283" s="166" t="s">
        <v>385</v>
      </c>
      <c r="LTK283" s="166" t="s">
        <v>385</v>
      </c>
      <c r="LTL283" s="166" t="s">
        <v>385</v>
      </c>
      <c r="LTM283" s="166" t="s">
        <v>385</v>
      </c>
      <c r="LTN283" s="166" t="s">
        <v>385</v>
      </c>
      <c r="LTO283" s="166" t="s">
        <v>385</v>
      </c>
      <c r="LTP283" s="166" t="s">
        <v>385</v>
      </c>
      <c r="LTQ283" s="166" t="s">
        <v>385</v>
      </c>
      <c r="LTR283" s="166" t="s">
        <v>385</v>
      </c>
      <c r="LTS283" s="166" t="s">
        <v>385</v>
      </c>
      <c r="LTT283" s="166" t="s">
        <v>385</v>
      </c>
      <c r="LTU283" s="166" t="s">
        <v>385</v>
      </c>
      <c r="LTV283" s="166" t="s">
        <v>385</v>
      </c>
      <c r="LTW283" s="166" t="s">
        <v>385</v>
      </c>
      <c r="LTX283" s="166" t="s">
        <v>385</v>
      </c>
      <c r="LTY283" s="166" t="s">
        <v>385</v>
      </c>
      <c r="LTZ283" s="166" t="s">
        <v>385</v>
      </c>
      <c r="LUA283" s="166" t="s">
        <v>385</v>
      </c>
      <c r="LUB283" s="166" t="s">
        <v>385</v>
      </c>
      <c r="LUC283" s="166" t="s">
        <v>385</v>
      </c>
      <c r="LUD283" s="166" t="s">
        <v>385</v>
      </c>
      <c r="LUE283" s="166" t="s">
        <v>385</v>
      </c>
      <c r="LUF283" s="166" t="s">
        <v>385</v>
      </c>
      <c r="LUG283" s="166" t="s">
        <v>385</v>
      </c>
      <c r="LUH283" s="166" t="s">
        <v>385</v>
      </c>
      <c r="LUI283" s="166" t="s">
        <v>385</v>
      </c>
      <c r="LUJ283" s="166" t="s">
        <v>385</v>
      </c>
      <c r="LUK283" s="166" t="s">
        <v>385</v>
      </c>
      <c r="LUL283" s="166" t="s">
        <v>385</v>
      </c>
      <c r="LUM283" s="166" t="s">
        <v>385</v>
      </c>
      <c r="LUN283" s="166" t="s">
        <v>385</v>
      </c>
      <c r="LUO283" s="166" t="s">
        <v>385</v>
      </c>
      <c r="LUP283" s="166" t="s">
        <v>385</v>
      </c>
      <c r="LUQ283" s="166" t="s">
        <v>385</v>
      </c>
      <c r="LUR283" s="166" t="s">
        <v>385</v>
      </c>
      <c r="LUS283" s="166" t="s">
        <v>385</v>
      </c>
      <c r="LUT283" s="166" t="s">
        <v>385</v>
      </c>
      <c r="LUU283" s="166" t="s">
        <v>385</v>
      </c>
      <c r="LUV283" s="166" t="s">
        <v>385</v>
      </c>
      <c r="LUW283" s="166" t="s">
        <v>385</v>
      </c>
      <c r="LUX283" s="166" t="s">
        <v>385</v>
      </c>
      <c r="LUY283" s="166" t="s">
        <v>385</v>
      </c>
      <c r="LUZ283" s="166" t="s">
        <v>385</v>
      </c>
      <c r="LVA283" s="166" t="s">
        <v>385</v>
      </c>
      <c r="LVB283" s="166" t="s">
        <v>385</v>
      </c>
      <c r="LVC283" s="166" t="s">
        <v>385</v>
      </c>
      <c r="LVD283" s="166" t="s">
        <v>385</v>
      </c>
      <c r="LVE283" s="166" t="s">
        <v>385</v>
      </c>
      <c r="LVF283" s="166" t="s">
        <v>385</v>
      </c>
      <c r="LVG283" s="166" t="s">
        <v>385</v>
      </c>
      <c r="LVH283" s="166" t="s">
        <v>385</v>
      </c>
      <c r="LVI283" s="166" t="s">
        <v>385</v>
      </c>
      <c r="LVJ283" s="166" t="s">
        <v>385</v>
      </c>
      <c r="LVK283" s="166" t="s">
        <v>385</v>
      </c>
      <c r="LVL283" s="166" t="s">
        <v>385</v>
      </c>
      <c r="LVM283" s="166" t="s">
        <v>385</v>
      </c>
      <c r="LVN283" s="166" t="s">
        <v>385</v>
      </c>
      <c r="LVO283" s="166" t="s">
        <v>385</v>
      </c>
      <c r="LVP283" s="166" t="s">
        <v>385</v>
      </c>
      <c r="LVQ283" s="166" t="s">
        <v>385</v>
      </c>
      <c r="LVR283" s="166" t="s">
        <v>385</v>
      </c>
      <c r="LVS283" s="166" t="s">
        <v>385</v>
      </c>
      <c r="LVT283" s="166" t="s">
        <v>385</v>
      </c>
      <c r="LVU283" s="166" t="s">
        <v>385</v>
      </c>
      <c r="LVV283" s="166" t="s">
        <v>385</v>
      </c>
      <c r="LVW283" s="166" t="s">
        <v>385</v>
      </c>
      <c r="LVX283" s="166" t="s">
        <v>385</v>
      </c>
      <c r="LVY283" s="166" t="s">
        <v>385</v>
      </c>
      <c r="LVZ283" s="166" t="s">
        <v>385</v>
      </c>
      <c r="LWA283" s="166" t="s">
        <v>385</v>
      </c>
      <c r="LWB283" s="166" t="s">
        <v>385</v>
      </c>
      <c r="LWC283" s="166" t="s">
        <v>385</v>
      </c>
      <c r="LWD283" s="166" t="s">
        <v>385</v>
      </c>
      <c r="LWE283" s="166" t="s">
        <v>385</v>
      </c>
      <c r="LWF283" s="166" t="s">
        <v>385</v>
      </c>
      <c r="LWG283" s="166" t="s">
        <v>385</v>
      </c>
      <c r="LWH283" s="166" t="s">
        <v>385</v>
      </c>
      <c r="LWI283" s="166" t="s">
        <v>385</v>
      </c>
      <c r="LWJ283" s="166" t="s">
        <v>385</v>
      </c>
      <c r="LWK283" s="166" t="s">
        <v>385</v>
      </c>
      <c r="LWL283" s="166" t="s">
        <v>385</v>
      </c>
      <c r="LWM283" s="166" t="s">
        <v>385</v>
      </c>
      <c r="LWN283" s="166" t="s">
        <v>385</v>
      </c>
      <c r="LWO283" s="166" t="s">
        <v>385</v>
      </c>
      <c r="LWP283" s="166" t="s">
        <v>385</v>
      </c>
      <c r="LWQ283" s="166" t="s">
        <v>385</v>
      </c>
      <c r="LWR283" s="166" t="s">
        <v>385</v>
      </c>
      <c r="LWS283" s="166" t="s">
        <v>385</v>
      </c>
      <c r="LWT283" s="166" t="s">
        <v>385</v>
      </c>
      <c r="LWU283" s="166" t="s">
        <v>385</v>
      </c>
      <c r="LWV283" s="166" t="s">
        <v>385</v>
      </c>
      <c r="LWW283" s="166" t="s">
        <v>385</v>
      </c>
      <c r="LWX283" s="166" t="s">
        <v>385</v>
      </c>
      <c r="LWY283" s="166" t="s">
        <v>385</v>
      </c>
      <c r="LWZ283" s="166" t="s">
        <v>385</v>
      </c>
      <c r="LXA283" s="166" t="s">
        <v>385</v>
      </c>
      <c r="LXB283" s="166" t="s">
        <v>385</v>
      </c>
      <c r="LXC283" s="166" t="s">
        <v>385</v>
      </c>
      <c r="LXD283" s="166" t="s">
        <v>385</v>
      </c>
      <c r="LXE283" s="166" t="s">
        <v>385</v>
      </c>
      <c r="LXF283" s="166" t="s">
        <v>385</v>
      </c>
      <c r="LXG283" s="166" t="s">
        <v>385</v>
      </c>
      <c r="LXH283" s="166" t="s">
        <v>385</v>
      </c>
      <c r="LXI283" s="166" t="s">
        <v>385</v>
      </c>
      <c r="LXJ283" s="166" t="s">
        <v>385</v>
      </c>
      <c r="LXK283" s="166" t="s">
        <v>385</v>
      </c>
      <c r="LXL283" s="166" t="s">
        <v>385</v>
      </c>
      <c r="LXM283" s="166" t="s">
        <v>385</v>
      </c>
      <c r="LXN283" s="166" t="s">
        <v>385</v>
      </c>
      <c r="LXO283" s="166" t="s">
        <v>385</v>
      </c>
      <c r="LXP283" s="166" t="s">
        <v>385</v>
      </c>
      <c r="LXQ283" s="166" t="s">
        <v>385</v>
      </c>
      <c r="LXR283" s="166" t="s">
        <v>385</v>
      </c>
      <c r="LXS283" s="166" t="s">
        <v>385</v>
      </c>
      <c r="LXT283" s="166" t="s">
        <v>385</v>
      </c>
      <c r="LXU283" s="166" t="s">
        <v>385</v>
      </c>
      <c r="LXV283" s="166" t="s">
        <v>385</v>
      </c>
      <c r="LXW283" s="166" t="s">
        <v>385</v>
      </c>
      <c r="LXX283" s="166" t="s">
        <v>385</v>
      </c>
      <c r="LXY283" s="166" t="s">
        <v>385</v>
      </c>
      <c r="LXZ283" s="166" t="s">
        <v>385</v>
      </c>
      <c r="LYA283" s="166" t="s">
        <v>385</v>
      </c>
      <c r="LYB283" s="166" t="s">
        <v>385</v>
      </c>
      <c r="LYC283" s="166" t="s">
        <v>385</v>
      </c>
      <c r="LYD283" s="166" t="s">
        <v>385</v>
      </c>
      <c r="LYE283" s="166" t="s">
        <v>385</v>
      </c>
      <c r="LYF283" s="166" t="s">
        <v>385</v>
      </c>
      <c r="LYG283" s="166" t="s">
        <v>385</v>
      </c>
      <c r="LYH283" s="166" t="s">
        <v>385</v>
      </c>
      <c r="LYI283" s="166" t="s">
        <v>385</v>
      </c>
      <c r="LYJ283" s="166" t="s">
        <v>385</v>
      </c>
      <c r="LYK283" s="166" t="s">
        <v>385</v>
      </c>
      <c r="LYL283" s="166" t="s">
        <v>385</v>
      </c>
      <c r="LYM283" s="166" t="s">
        <v>385</v>
      </c>
      <c r="LYN283" s="166" t="s">
        <v>385</v>
      </c>
      <c r="LYO283" s="166" t="s">
        <v>385</v>
      </c>
      <c r="LYP283" s="166" t="s">
        <v>385</v>
      </c>
      <c r="LYQ283" s="166" t="s">
        <v>385</v>
      </c>
      <c r="LYR283" s="166" t="s">
        <v>385</v>
      </c>
      <c r="LYS283" s="166" t="s">
        <v>385</v>
      </c>
      <c r="LYT283" s="166" t="s">
        <v>385</v>
      </c>
      <c r="LYU283" s="166" t="s">
        <v>385</v>
      </c>
      <c r="LYV283" s="166" t="s">
        <v>385</v>
      </c>
      <c r="LYW283" s="166" t="s">
        <v>385</v>
      </c>
      <c r="LYX283" s="166" t="s">
        <v>385</v>
      </c>
      <c r="LYY283" s="166" t="s">
        <v>385</v>
      </c>
      <c r="LYZ283" s="166" t="s">
        <v>385</v>
      </c>
      <c r="LZA283" s="166" t="s">
        <v>385</v>
      </c>
      <c r="LZB283" s="166" t="s">
        <v>385</v>
      </c>
      <c r="LZC283" s="166" t="s">
        <v>385</v>
      </c>
      <c r="LZD283" s="166" t="s">
        <v>385</v>
      </c>
      <c r="LZE283" s="166" t="s">
        <v>385</v>
      </c>
      <c r="LZF283" s="166" t="s">
        <v>385</v>
      </c>
      <c r="LZG283" s="166" t="s">
        <v>385</v>
      </c>
      <c r="LZH283" s="166" t="s">
        <v>385</v>
      </c>
      <c r="LZI283" s="166" t="s">
        <v>385</v>
      </c>
      <c r="LZJ283" s="166" t="s">
        <v>385</v>
      </c>
      <c r="LZK283" s="166" t="s">
        <v>385</v>
      </c>
      <c r="LZL283" s="166" t="s">
        <v>385</v>
      </c>
      <c r="LZM283" s="166" t="s">
        <v>385</v>
      </c>
      <c r="LZN283" s="166" t="s">
        <v>385</v>
      </c>
      <c r="LZO283" s="166" t="s">
        <v>385</v>
      </c>
      <c r="LZP283" s="166" t="s">
        <v>385</v>
      </c>
      <c r="LZQ283" s="166" t="s">
        <v>385</v>
      </c>
      <c r="LZR283" s="166" t="s">
        <v>385</v>
      </c>
      <c r="LZS283" s="166" t="s">
        <v>385</v>
      </c>
      <c r="LZT283" s="166" t="s">
        <v>385</v>
      </c>
      <c r="LZU283" s="166" t="s">
        <v>385</v>
      </c>
      <c r="LZV283" s="166" t="s">
        <v>385</v>
      </c>
      <c r="LZW283" s="166" t="s">
        <v>385</v>
      </c>
      <c r="LZX283" s="166" t="s">
        <v>385</v>
      </c>
      <c r="LZY283" s="166" t="s">
        <v>385</v>
      </c>
      <c r="LZZ283" s="166" t="s">
        <v>385</v>
      </c>
      <c r="MAA283" s="166" t="s">
        <v>385</v>
      </c>
      <c r="MAB283" s="166" t="s">
        <v>385</v>
      </c>
      <c r="MAC283" s="166" t="s">
        <v>385</v>
      </c>
      <c r="MAD283" s="166" t="s">
        <v>385</v>
      </c>
      <c r="MAE283" s="166" t="s">
        <v>385</v>
      </c>
      <c r="MAF283" s="166" t="s">
        <v>385</v>
      </c>
      <c r="MAG283" s="166" t="s">
        <v>385</v>
      </c>
      <c r="MAH283" s="166" t="s">
        <v>385</v>
      </c>
      <c r="MAI283" s="166" t="s">
        <v>385</v>
      </c>
      <c r="MAJ283" s="166" t="s">
        <v>385</v>
      </c>
      <c r="MAK283" s="166" t="s">
        <v>385</v>
      </c>
      <c r="MAL283" s="166" t="s">
        <v>385</v>
      </c>
      <c r="MAM283" s="166" t="s">
        <v>385</v>
      </c>
      <c r="MAN283" s="166" t="s">
        <v>385</v>
      </c>
      <c r="MAO283" s="166" t="s">
        <v>385</v>
      </c>
      <c r="MAP283" s="166" t="s">
        <v>385</v>
      </c>
      <c r="MAQ283" s="166" t="s">
        <v>385</v>
      </c>
      <c r="MAR283" s="166" t="s">
        <v>385</v>
      </c>
      <c r="MAS283" s="166" t="s">
        <v>385</v>
      </c>
      <c r="MAT283" s="166" t="s">
        <v>385</v>
      </c>
      <c r="MAU283" s="166" t="s">
        <v>385</v>
      </c>
      <c r="MAV283" s="166" t="s">
        <v>385</v>
      </c>
      <c r="MAW283" s="166" t="s">
        <v>385</v>
      </c>
      <c r="MAX283" s="166" t="s">
        <v>385</v>
      </c>
      <c r="MAY283" s="166" t="s">
        <v>385</v>
      </c>
      <c r="MAZ283" s="166" t="s">
        <v>385</v>
      </c>
      <c r="MBA283" s="166" t="s">
        <v>385</v>
      </c>
      <c r="MBB283" s="166" t="s">
        <v>385</v>
      </c>
      <c r="MBC283" s="166" t="s">
        <v>385</v>
      </c>
      <c r="MBD283" s="166" t="s">
        <v>385</v>
      </c>
      <c r="MBE283" s="166" t="s">
        <v>385</v>
      </c>
      <c r="MBF283" s="166" t="s">
        <v>385</v>
      </c>
      <c r="MBG283" s="166" t="s">
        <v>385</v>
      </c>
      <c r="MBH283" s="166" t="s">
        <v>385</v>
      </c>
      <c r="MBI283" s="166" t="s">
        <v>385</v>
      </c>
      <c r="MBJ283" s="166" t="s">
        <v>385</v>
      </c>
      <c r="MBK283" s="166" t="s">
        <v>385</v>
      </c>
      <c r="MBL283" s="166" t="s">
        <v>385</v>
      </c>
      <c r="MBM283" s="166" t="s">
        <v>385</v>
      </c>
      <c r="MBN283" s="166" t="s">
        <v>385</v>
      </c>
      <c r="MBO283" s="166" t="s">
        <v>385</v>
      </c>
      <c r="MBP283" s="166" t="s">
        <v>385</v>
      </c>
      <c r="MBQ283" s="166" t="s">
        <v>385</v>
      </c>
      <c r="MBR283" s="166" t="s">
        <v>385</v>
      </c>
      <c r="MBS283" s="166" t="s">
        <v>385</v>
      </c>
      <c r="MBT283" s="166" t="s">
        <v>385</v>
      </c>
      <c r="MBU283" s="166" t="s">
        <v>385</v>
      </c>
      <c r="MBV283" s="166" t="s">
        <v>385</v>
      </c>
      <c r="MBW283" s="166" t="s">
        <v>385</v>
      </c>
      <c r="MBX283" s="166" t="s">
        <v>385</v>
      </c>
      <c r="MBY283" s="166" t="s">
        <v>385</v>
      </c>
      <c r="MBZ283" s="166" t="s">
        <v>385</v>
      </c>
      <c r="MCA283" s="166" t="s">
        <v>385</v>
      </c>
      <c r="MCB283" s="166" t="s">
        <v>385</v>
      </c>
      <c r="MCC283" s="166" t="s">
        <v>385</v>
      </c>
      <c r="MCD283" s="166" t="s">
        <v>385</v>
      </c>
      <c r="MCE283" s="166" t="s">
        <v>385</v>
      </c>
      <c r="MCF283" s="166" t="s">
        <v>385</v>
      </c>
      <c r="MCG283" s="166" t="s">
        <v>385</v>
      </c>
      <c r="MCH283" s="166" t="s">
        <v>385</v>
      </c>
      <c r="MCI283" s="166" t="s">
        <v>385</v>
      </c>
      <c r="MCJ283" s="166" t="s">
        <v>385</v>
      </c>
      <c r="MCK283" s="166" t="s">
        <v>385</v>
      </c>
      <c r="MCL283" s="166" t="s">
        <v>385</v>
      </c>
      <c r="MCM283" s="166" t="s">
        <v>385</v>
      </c>
      <c r="MCN283" s="166" t="s">
        <v>385</v>
      </c>
      <c r="MCO283" s="166" t="s">
        <v>385</v>
      </c>
      <c r="MCP283" s="166" t="s">
        <v>385</v>
      </c>
      <c r="MCQ283" s="166" t="s">
        <v>385</v>
      </c>
      <c r="MCR283" s="166" t="s">
        <v>385</v>
      </c>
      <c r="MCS283" s="166" t="s">
        <v>385</v>
      </c>
      <c r="MCT283" s="166" t="s">
        <v>385</v>
      </c>
      <c r="MCU283" s="166" t="s">
        <v>385</v>
      </c>
      <c r="MCV283" s="166" t="s">
        <v>385</v>
      </c>
      <c r="MCW283" s="166" t="s">
        <v>385</v>
      </c>
      <c r="MCX283" s="166" t="s">
        <v>385</v>
      </c>
      <c r="MCY283" s="166" t="s">
        <v>385</v>
      </c>
      <c r="MCZ283" s="166" t="s">
        <v>385</v>
      </c>
      <c r="MDA283" s="166" t="s">
        <v>385</v>
      </c>
      <c r="MDB283" s="166" t="s">
        <v>385</v>
      </c>
      <c r="MDC283" s="166" t="s">
        <v>385</v>
      </c>
      <c r="MDD283" s="166" t="s">
        <v>385</v>
      </c>
      <c r="MDE283" s="166" t="s">
        <v>385</v>
      </c>
      <c r="MDF283" s="166" t="s">
        <v>385</v>
      </c>
      <c r="MDG283" s="166" t="s">
        <v>385</v>
      </c>
      <c r="MDH283" s="166" t="s">
        <v>385</v>
      </c>
      <c r="MDI283" s="166" t="s">
        <v>385</v>
      </c>
      <c r="MDJ283" s="166" t="s">
        <v>385</v>
      </c>
      <c r="MDK283" s="166" t="s">
        <v>385</v>
      </c>
      <c r="MDL283" s="166" t="s">
        <v>385</v>
      </c>
      <c r="MDM283" s="166" t="s">
        <v>385</v>
      </c>
      <c r="MDN283" s="166" t="s">
        <v>385</v>
      </c>
      <c r="MDO283" s="166" t="s">
        <v>385</v>
      </c>
      <c r="MDP283" s="166" t="s">
        <v>385</v>
      </c>
      <c r="MDQ283" s="166" t="s">
        <v>385</v>
      </c>
      <c r="MDR283" s="166" t="s">
        <v>385</v>
      </c>
      <c r="MDS283" s="166" t="s">
        <v>385</v>
      </c>
      <c r="MDT283" s="166" t="s">
        <v>385</v>
      </c>
      <c r="MDU283" s="166" t="s">
        <v>385</v>
      </c>
      <c r="MDV283" s="166" t="s">
        <v>385</v>
      </c>
      <c r="MDW283" s="166" t="s">
        <v>385</v>
      </c>
      <c r="MDX283" s="166" t="s">
        <v>385</v>
      </c>
      <c r="MDY283" s="166" t="s">
        <v>385</v>
      </c>
      <c r="MDZ283" s="166" t="s">
        <v>385</v>
      </c>
      <c r="MEA283" s="166" t="s">
        <v>385</v>
      </c>
      <c r="MEB283" s="166" t="s">
        <v>385</v>
      </c>
      <c r="MEC283" s="166" t="s">
        <v>385</v>
      </c>
      <c r="MED283" s="166" t="s">
        <v>385</v>
      </c>
      <c r="MEE283" s="166" t="s">
        <v>385</v>
      </c>
      <c r="MEF283" s="166" t="s">
        <v>385</v>
      </c>
      <c r="MEG283" s="166" t="s">
        <v>385</v>
      </c>
      <c r="MEH283" s="166" t="s">
        <v>385</v>
      </c>
      <c r="MEI283" s="166" t="s">
        <v>385</v>
      </c>
      <c r="MEJ283" s="166" t="s">
        <v>385</v>
      </c>
      <c r="MEK283" s="166" t="s">
        <v>385</v>
      </c>
      <c r="MEL283" s="166" t="s">
        <v>385</v>
      </c>
      <c r="MEM283" s="166" t="s">
        <v>385</v>
      </c>
      <c r="MEN283" s="166" t="s">
        <v>385</v>
      </c>
      <c r="MEO283" s="166" t="s">
        <v>385</v>
      </c>
      <c r="MEP283" s="166" t="s">
        <v>385</v>
      </c>
      <c r="MEQ283" s="166" t="s">
        <v>385</v>
      </c>
      <c r="MER283" s="166" t="s">
        <v>385</v>
      </c>
      <c r="MES283" s="166" t="s">
        <v>385</v>
      </c>
      <c r="MET283" s="166" t="s">
        <v>385</v>
      </c>
      <c r="MEU283" s="166" t="s">
        <v>385</v>
      </c>
      <c r="MEV283" s="166" t="s">
        <v>385</v>
      </c>
      <c r="MEW283" s="166" t="s">
        <v>385</v>
      </c>
      <c r="MEX283" s="166" t="s">
        <v>385</v>
      </c>
      <c r="MEY283" s="166" t="s">
        <v>385</v>
      </c>
      <c r="MEZ283" s="166" t="s">
        <v>385</v>
      </c>
      <c r="MFA283" s="166" t="s">
        <v>385</v>
      </c>
      <c r="MFB283" s="166" t="s">
        <v>385</v>
      </c>
      <c r="MFC283" s="166" t="s">
        <v>385</v>
      </c>
      <c r="MFD283" s="166" t="s">
        <v>385</v>
      </c>
      <c r="MFE283" s="166" t="s">
        <v>385</v>
      </c>
      <c r="MFF283" s="166" t="s">
        <v>385</v>
      </c>
      <c r="MFG283" s="166" t="s">
        <v>385</v>
      </c>
      <c r="MFH283" s="166" t="s">
        <v>385</v>
      </c>
      <c r="MFI283" s="166" t="s">
        <v>385</v>
      </c>
      <c r="MFJ283" s="166" t="s">
        <v>385</v>
      </c>
      <c r="MFK283" s="166" t="s">
        <v>385</v>
      </c>
      <c r="MFL283" s="166" t="s">
        <v>385</v>
      </c>
      <c r="MFM283" s="166" t="s">
        <v>385</v>
      </c>
      <c r="MFN283" s="166" t="s">
        <v>385</v>
      </c>
      <c r="MFO283" s="166" t="s">
        <v>385</v>
      </c>
      <c r="MFP283" s="166" t="s">
        <v>385</v>
      </c>
      <c r="MFQ283" s="166" t="s">
        <v>385</v>
      </c>
      <c r="MFR283" s="166" t="s">
        <v>385</v>
      </c>
      <c r="MFS283" s="166" t="s">
        <v>385</v>
      </c>
      <c r="MFT283" s="166" t="s">
        <v>385</v>
      </c>
      <c r="MFU283" s="166" t="s">
        <v>385</v>
      </c>
      <c r="MFV283" s="166" t="s">
        <v>385</v>
      </c>
      <c r="MFW283" s="166" t="s">
        <v>385</v>
      </c>
      <c r="MFX283" s="166" t="s">
        <v>385</v>
      </c>
      <c r="MFY283" s="166" t="s">
        <v>385</v>
      </c>
      <c r="MFZ283" s="166" t="s">
        <v>385</v>
      </c>
      <c r="MGA283" s="166" t="s">
        <v>385</v>
      </c>
      <c r="MGB283" s="166" t="s">
        <v>385</v>
      </c>
      <c r="MGC283" s="166" t="s">
        <v>385</v>
      </c>
      <c r="MGD283" s="166" t="s">
        <v>385</v>
      </c>
      <c r="MGE283" s="166" t="s">
        <v>385</v>
      </c>
      <c r="MGF283" s="166" t="s">
        <v>385</v>
      </c>
      <c r="MGG283" s="166" t="s">
        <v>385</v>
      </c>
      <c r="MGH283" s="166" t="s">
        <v>385</v>
      </c>
      <c r="MGI283" s="166" t="s">
        <v>385</v>
      </c>
      <c r="MGJ283" s="166" t="s">
        <v>385</v>
      </c>
      <c r="MGK283" s="166" t="s">
        <v>385</v>
      </c>
      <c r="MGL283" s="166" t="s">
        <v>385</v>
      </c>
      <c r="MGM283" s="166" t="s">
        <v>385</v>
      </c>
      <c r="MGN283" s="166" t="s">
        <v>385</v>
      </c>
      <c r="MGO283" s="166" t="s">
        <v>385</v>
      </c>
      <c r="MGP283" s="166" t="s">
        <v>385</v>
      </c>
      <c r="MGQ283" s="166" t="s">
        <v>385</v>
      </c>
      <c r="MGR283" s="166" t="s">
        <v>385</v>
      </c>
      <c r="MGS283" s="166" t="s">
        <v>385</v>
      </c>
      <c r="MGT283" s="166" t="s">
        <v>385</v>
      </c>
      <c r="MGU283" s="166" t="s">
        <v>385</v>
      </c>
      <c r="MGV283" s="166" t="s">
        <v>385</v>
      </c>
      <c r="MGW283" s="166" t="s">
        <v>385</v>
      </c>
      <c r="MGX283" s="166" t="s">
        <v>385</v>
      </c>
      <c r="MGY283" s="166" t="s">
        <v>385</v>
      </c>
      <c r="MGZ283" s="166" t="s">
        <v>385</v>
      </c>
      <c r="MHA283" s="166" t="s">
        <v>385</v>
      </c>
      <c r="MHB283" s="166" t="s">
        <v>385</v>
      </c>
      <c r="MHC283" s="166" t="s">
        <v>385</v>
      </c>
      <c r="MHD283" s="166" t="s">
        <v>385</v>
      </c>
      <c r="MHE283" s="166" t="s">
        <v>385</v>
      </c>
      <c r="MHF283" s="166" t="s">
        <v>385</v>
      </c>
      <c r="MHG283" s="166" t="s">
        <v>385</v>
      </c>
      <c r="MHH283" s="166" t="s">
        <v>385</v>
      </c>
      <c r="MHI283" s="166" t="s">
        <v>385</v>
      </c>
      <c r="MHJ283" s="166" t="s">
        <v>385</v>
      </c>
      <c r="MHK283" s="166" t="s">
        <v>385</v>
      </c>
      <c r="MHL283" s="166" t="s">
        <v>385</v>
      </c>
      <c r="MHM283" s="166" t="s">
        <v>385</v>
      </c>
      <c r="MHN283" s="166" t="s">
        <v>385</v>
      </c>
      <c r="MHO283" s="166" t="s">
        <v>385</v>
      </c>
      <c r="MHP283" s="166" t="s">
        <v>385</v>
      </c>
      <c r="MHQ283" s="166" t="s">
        <v>385</v>
      </c>
      <c r="MHR283" s="166" t="s">
        <v>385</v>
      </c>
      <c r="MHS283" s="166" t="s">
        <v>385</v>
      </c>
      <c r="MHT283" s="166" t="s">
        <v>385</v>
      </c>
      <c r="MHU283" s="166" t="s">
        <v>385</v>
      </c>
      <c r="MHV283" s="166" t="s">
        <v>385</v>
      </c>
      <c r="MHW283" s="166" t="s">
        <v>385</v>
      </c>
      <c r="MHX283" s="166" t="s">
        <v>385</v>
      </c>
      <c r="MHY283" s="166" t="s">
        <v>385</v>
      </c>
      <c r="MHZ283" s="166" t="s">
        <v>385</v>
      </c>
      <c r="MIA283" s="166" t="s">
        <v>385</v>
      </c>
      <c r="MIB283" s="166" t="s">
        <v>385</v>
      </c>
      <c r="MIC283" s="166" t="s">
        <v>385</v>
      </c>
      <c r="MID283" s="166" t="s">
        <v>385</v>
      </c>
      <c r="MIE283" s="166" t="s">
        <v>385</v>
      </c>
      <c r="MIF283" s="166" t="s">
        <v>385</v>
      </c>
      <c r="MIG283" s="166" t="s">
        <v>385</v>
      </c>
      <c r="MIH283" s="166" t="s">
        <v>385</v>
      </c>
      <c r="MII283" s="166" t="s">
        <v>385</v>
      </c>
      <c r="MIJ283" s="166" t="s">
        <v>385</v>
      </c>
      <c r="MIK283" s="166" t="s">
        <v>385</v>
      </c>
      <c r="MIL283" s="166" t="s">
        <v>385</v>
      </c>
      <c r="MIM283" s="166" t="s">
        <v>385</v>
      </c>
      <c r="MIN283" s="166" t="s">
        <v>385</v>
      </c>
      <c r="MIO283" s="166" t="s">
        <v>385</v>
      </c>
      <c r="MIP283" s="166" t="s">
        <v>385</v>
      </c>
      <c r="MIQ283" s="166" t="s">
        <v>385</v>
      </c>
      <c r="MIR283" s="166" t="s">
        <v>385</v>
      </c>
      <c r="MIS283" s="166" t="s">
        <v>385</v>
      </c>
      <c r="MIT283" s="166" t="s">
        <v>385</v>
      </c>
      <c r="MIU283" s="166" t="s">
        <v>385</v>
      </c>
      <c r="MIV283" s="166" t="s">
        <v>385</v>
      </c>
      <c r="MIW283" s="166" t="s">
        <v>385</v>
      </c>
      <c r="MIX283" s="166" t="s">
        <v>385</v>
      </c>
      <c r="MIY283" s="166" t="s">
        <v>385</v>
      </c>
      <c r="MIZ283" s="166" t="s">
        <v>385</v>
      </c>
      <c r="MJA283" s="166" t="s">
        <v>385</v>
      </c>
      <c r="MJB283" s="166" t="s">
        <v>385</v>
      </c>
      <c r="MJC283" s="166" t="s">
        <v>385</v>
      </c>
      <c r="MJD283" s="166" t="s">
        <v>385</v>
      </c>
      <c r="MJE283" s="166" t="s">
        <v>385</v>
      </c>
      <c r="MJF283" s="166" t="s">
        <v>385</v>
      </c>
      <c r="MJG283" s="166" t="s">
        <v>385</v>
      </c>
      <c r="MJH283" s="166" t="s">
        <v>385</v>
      </c>
      <c r="MJI283" s="166" t="s">
        <v>385</v>
      </c>
      <c r="MJJ283" s="166" t="s">
        <v>385</v>
      </c>
      <c r="MJK283" s="166" t="s">
        <v>385</v>
      </c>
      <c r="MJL283" s="166" t="s">
        <v>385</v>
      </c>
      <c r="MJM283" s="166" t="s">
        <v>385</v>
      </c>
      <c r="MJN283" s="166" t="s">
        <v>385</v>
      </c>
      <c r="MJO283" s="166" t="s">
        <v>385</v>
      </c>
      <c r="MJP283" s="166" t="s">
        <v>385</v>
      </c>
      <c r="MJQ283" s="166" t="s">
        <v>385</v>
      </c>
      <c r="MJR283" s="166" t="s">
        <v>385</v>
      </c>
      <c r="MJS283" s="166" t="s">
        <v>385</v>
      </c>
      <c r="MJT283" s="166" t="s">
        <v>385</v>
      </c>
      <c r="MJU283" s="166" t="s">
        <v>385</v>
      </c>
      <c r="MJV283" s="166" t="s">
        <v>385</v>
      </c>
      <c r="MJW283" s="166" t="s">
        <v>385</v>
      </c>
      <c r="MJX283" s="166" t="s">
        <v>385</v>
      </c>
      <c r="MJY283" s="166" t="s">
        <v>385</v>
      </c>
      <c r="MJZ283" s="166" t="s">
        <v>385</v>
      </c>
      <c r="MKA283" s="166" t="s">
        <v>385</v>
      </c>
      <c r="MKB283" s="166" t="s">
        <v>385</v>
      </c>
      <c r="MKC283" s="166" t="s">
        <v>385</v>
      </c>
      <c r="MKD283" s="166" t="s">
        <v>385</v>
      </c>
      <c r="MKE283" s="166" t="s">
        <v>385</v>
      </c>
      <c r="MKF283" s="166" t="s">
        <v>385</v>
      </c>
      <c r="MKG283" s="166" t="s">
        <v>385</v>
      </c>
      <c r="MKH283" s="166" t="s">
        <v>385</v>
      </c>
      <c r="MKI283" s="166" t="s">
        <v>385</v>
      </c>
      <c r="MKJ283" s="166" t="s">
        <v>385</v>
      </c>
      <c r="MKK283" s="166" t="s">
        <v>385</v>
      </c>
      <c r="MKL283" s="166" t="s">
        <v>385</v>
      </c>
      <c r="MKM283" s="166" t="s">
        <v>385</v>
      </c>
      <c r="MKN283" s="166" t="s">
        <v>385</v>
      </c>
      <c r="MKO283" s="166" t="s">
        <v>385</v>
      </c>
      <c r="MKP283" s="166" t="s">
        <v>385</v>
      </c>
      <c r="MKQ283" s="166" t="s">
        <v>385</v>
      </c>
      <c r="MKR283" s="166" t="s">
        <v>385</v>
      </c>
      <c r="MKS283" s="166" t="s">
        <v>385</v>
      </c>
      <c r="MKT283" s="166" t="s">
        <v>385</v>
      </c>
      <c r="MKU283" s="166" t="s">
        <v>385</v>
      </c>
      <c r="MKV283" s="166" t="s">
        <v>385</v>
      </c>
      <c r="MKW283" s="166" t="s">
        <v>385</v>
      </c>
      <c r="MKX283" s="166" t="s">
        <v>385</v>
      </c>
      <c r="MKY283" s="166" t="s">
        <v>385</v>
      </c>
      <c r="MKZ283" s="166" t="s">
        <v>385</v>
      </c>
      <c r="MLA283" s="166" t="s">
        <v>385</v>
      </c>
      <c r="MLB283" s="166" t="s">
        <v>385</v>
      </c>
      <c r="MLC283" s="166" t="s">
        <v>385</v>
      </c>
      <c r="MLD283" s="166" t="s">
        <v>385</v>
      </c>
      <c r="MLE283" s="166" t="s">
        <v>385</v>
      </c>
      <c r="MLF283" s="166" t="s">
        <v>385</v>
      </c>
      <c r="MLG283" s="166" t="s">
        <v>385</v>
      </c>
      <c r="MLH283" s="166" t="s">
        <v>385</v>
      </c>
      <c r="MLI283" s="166" t="s">
        <v>385</v>
      </c>
      <c r="MLJ283" s="166" t="s">
        <v>385</v>
      </c>
      <c r="MLK283" s="166" t="s">
        <v>385</v>
      </c>
      <c r="MLL283" s="166" t="s">
        <v>385</v>
      </c>
      <c r="MLM283" s="166" t="s">
        <v>385</v>
      </c>
      <c r="MLN283" s="166" t="s">
        <v>385</v>
      </c>
      <c r="MLO283" s="166" t="s">
        <v>385</v>
      </c>
      <c r="MLP283" s="166" t="s">
        <v>385</v>
      </c>
      <c r="MLQ283" s="166" t="s">
        <v>385</v>
      </c>
      <c r="MLR283" s="166" t="s">
        <v>385</v>
      </c>
      <c r="MLS283" s="166" t="s">
        <v>385</v>
      </c>
      <c r="MLT283" s="166" t="s">
        <v>385</v>
      </c>
      <c r="MLU283" s="166" t="s">
        <v>385</v>
      </c>
      <c r="MLV283" s="166" t="s">
        <v>385</v>
      </c>
      <c r="MLW283" s="166" t="s">
        <v>385</v>
      </c>
      <c r="MLX283" s="166" t="s">
        <v>385</v>
      </c>
      <c r="MLY283" s="166" t="s">
        <v>385</v>
      </c>
      <c r="MLZ283" s="166" t="s">
        <v>385</v>
      </c>
      <c r="MMA283" s="166" t="s">
        <v>385</v>
      </c>
      <c r="MMB283" s="166" t="s">
        <v>385</v>
      </c>
      <c r="MMC283" s="166" t="s">
        <v>385</v>
      </c>
      <c r="MMD283" s="166" t="s">
        <v>385</v>
      </c>
      <c r="MME283" s="166" t="s">
        <v>385</v>
      </c>
      <c r="MMF283" s="166" t="s">
        <v>385</v>
      </c>
      <c r="MMG283" s="166" t="s">
        <v>385</v>
      </c>
      <c r="MMH283" s="166" t="s">
        <v>385</v>
      </c>
      <c r="MMI283" s="166" t="s">
        <v>385</v>
      </c>
      <c r="MMJ283" s="166" t="s">
        <v>385</v>
      </c>
      <c r="MMK283" s="166" t="s">
        <v>385</v>
      </c>
      <c r="MML283" s="166" t="s">
        <v>385</v>
      </c>
      <c r="MMM283" s="166" t="s">
        <v>385</v>
      </c>
      <c r="MMN283" s="166" t="s">
        <v>385</v>
      </c>
      <c r="MMO283" s="166" t="s">
        <v>385</v>
      </c>
      <c r="MMP283" s="166" t="s">
        <v>385</v>
      </c>
      <c r="MMQ283" s="166" t="s">
        <v>385</v>
      </c>
      <c r="MMR283" s="166" t="s">
        <v>385</v>
      </c>
      <c r="MMS283" s="166" t="s">
        <v>385</v>
      </c>
      <c r="MMT283" s="166" t="s">
        <v>385</v>
      </c>
      <c r="MMU283" s="166" t="s">
        <v>385</v>
      </c>
      <c r="MMV283" s="166" t="s">
        <v>385</v>
      </c>
      <c r="MMW283" s="166" t="s">
        <v>385</v>
      </c>
      <c r="MMX283" s="166" t="s">
        <v>385</v>
      </c>
      <c r="MMY283" s="166" t="s">
        <v>385</v>
      </c>
      <c r="MMZ283" s="166" t="s">
        <v>385</v>
      </c>
      <c r="MNA283" s="166" t="s">
        <v>385</v>
      </c>
      <c r="MNB283" s="166" t="s">
        <v>385</v>
      </c>
      <c r="MNC283" s="166" t="s">
        <v>385</v>
      </c>
      <c r="MND283" s="166" t="s">
        <v>385</v>
      </c>
      <c r="MNE283" s="166" t="s">
        <v>385</v>
      </c>
      <c r="MNF283" s="166" t="s">
        <v>385</v>
      </c>
      <c r="MNG283" s="166" t="s">
        <v>385</v>
      </c>
      <c r="MNH283" s="166" t="s">
        <v>385</v>
      </c>
      <c r="MNI283" s="166" t="s">
        <v>385</v>
      </c>
      <c r="MNJ283" s="166" t="s">
        <v>385</v>
      </c>
      <c r="MNK283" s="166" t="s">
        <v>385</v>
      </c>
      <c r="MNL283" s="166" t="s">
        <v>385</v>
      </c>
      <c r="MNM283" s="166" t="s">
        <v>385</v>
      </c>
      <c r="MNN283" s="166" t="s">
        <v>385</v>
      </c>
      <c r="MNO283" s="166" t="s">
        <v>385</v>
      </c>
      <c r="MNP283" s="166" t="s">
        <v>385</v>
      </c>
      <c r="MNQ283" s="166" t="s">
        <v>385</v>
      </c>
      <c r="MNR283" s="166" t="s">
        <v>385</v>
      </c>
      <c r="MNS283" s="166" t="s">
        <v>385</v>
      </c>
      <c r="MNT283" s="166" t="s">
        <v>385</v>
      </c>
      <c r="MNU283" s="166" t="s">
        <v>385</v>
      </c>
      <c r="MNV283" s="166" t="s">
        <v>385</v>
      </c>
      <c r="MNW283" s="166" t="s">
        <v>385</v>
      </c>
      <c r="MNX283" s="166" t="s">
        <v>385</v>
      </c>
      <c r="MNY283" s="166" t="s">
        <v>385</v>
      </c>
      <c r="MNZ283" s="166" t="s">
        <v>385</v>
      </c>
      <c r="MOA283" s="166" t="s">
        <v>385</v>
      </c>
      <c r="MOB283" s="166" t="s">
        <v>385</v>
      </c>
      <c r="MOC283" s="166" t="s">
        <v>385</v>
      </c>
      <c r="MOD283" s="166" t="s">
        <v>385</v>
      </c>
      <c r="MOE283" s="166" t="s">
        <v>385</v>
      </c>
      <c r="MOF283" s="166" t="s">
        <v>385</v>
      </c>
      <c r="MOG283" s="166" t="s">
        <v>385</v>
      </c>
      <c r="MOH283" s="166" t="s">
        <v>385</v>
      </c>
      <c r="MOI283" s="166" t="s">
        <v>385</v>
      </c>
      <c r="MOJ283" s="166" t="s">
        <v>385</v>
      </c>
      <c r="MOK283" s="166" t="s">
        <v>385</v>
      </c>
      <c r="MOL283" s="166" t="s">
        <v>385</v>
      </c>
      <c r="MOM283" s="166" t="s">
        <v>385</v>
      </c>
      <c r="MON283" s="166" t="s">
        <v>385</v>
      </c>
      <c r="MOO283" s="166" t="s">
        <v>385</v>
      </c>
      <c r="MOP283" s="166" t="s">
        <v>385</v>
      </c>
      <c r="MOQ283" s="166" t="s">
        <v>385</v>
      </c>
      <c r="MOR283" s="166" t="s">
        <v>385</v>
      </c>
      <c r="MOS283" s="166" t="s">
        <v>385</v>
      </c>
      <c r="MOT283" s="166" t="s">
        <v>385</v>
      </c>
      <c r="MOU283" s="166" t="s">
        <v>385</v>
      </c>
      <c r="MOV283" s="166" t="s">
        <v>385</v>
      </c>
      <c r="MOW283" s="166" t="s">
        <v>385</v>
      </c>
      <c r="MOX283" s="166" t="s">
        <v>385</v>
      </c>
      <c r="MOY283" s="166" t="s">
        <v>385</v>
      </c>
      <c r="MOZ283" s="166" t="s">
        <v>385</v>
      </c>
      <c r="MPA283" s="166" t="s">
        <v>385</v>
      </c>
      <c r="MPB283" s="166" t="s">
        <v>385</v>
      </c>
      <c r="MPC283" s="166" t="s">
        <v>385</v>
      </c>
      <c r="MPD283" s="166" t="s">
        <v>385</v>
      </c>
      <c r="MPE283" s="166" t="s">
        <v>385</v>
      </c>
      <c r="MPF283" s="166" t="s">
        <v>385</v>
      </c>
      <c r="MPG283" s="166" t="s">
        <v>385</v>
      </c>
      <c r="MPH283" s="166" t="s">
        <v>385</v>
      </c>
      <c r="MPI283" s="166" t="s">
        <v>385</v>
      </c>
      <c r="MPJ283" s="166" t="s">
        <v>385</v>
      </c>
      <c r="MPK283" s="166" t="s">
        <v>385</v>
      </c>
      <c r="MPL283" s="166" t="s">
        <v>385</v>
      </c>
      <c r="MPM283" s="166" t="s">
        <v>385</v>
      </c>
      <c r="MPN283" s="166" t="s">
        <v>385</v>
      </c>
      <c r="MPO283" s="166" t="s">
        <v>385</v>
      </c>
      <c r="MPP283" s="166" t="s">
        <v>385</v>
      </c>
      <c r="MPQ283" s="166" t="s">
        <v>385</v>
      </c>
      <c r="MPR283" s="166" t="s">
        <v>385</v>
      </c>
      <c r="MPS283" s="166" t="s">
        <v>385</v>
      </c>
      <c r="MPT283" s="166" t="s">
        <v>385</v>
      </c>
      <c r="MPU283" s="166" t="s">
        <v>385</v>
      </c>
      <c r="MPV283" s="166" t="s">
        <v>385</v>
      </c>
      <c r="MPW283" s="166" t="s">
        <v>385</v>
      </c>
      <c r="MPX283" s="166" t="s">
        <v>385</v>
      </c>
      <c r="MPY283" s="166" t="s">
        <v>385</v>
      </c>
      <c r="MPZ283" s="166" t="s">
        <v>385</v>
      </c>
      <c r="MQA283" s="166" t="s">
        <v>385</v>
      </c>
      <c r="MQB283" s="166" t="s">
        <v>385</v>
      </c>
      <c r="MQC283" s="166" t="s">
        <v>385</v>
      </c>
      <c r="MQD283" s="166" t="s">
        <v>385</v>
      </c>
      <c r="MQE283" s="166" t="s">
        <v>385</v>
      </c>
      <c r="MQF283" s="166" t="s">
        <v>385</v>
      </c>
      <c r="MQG283" s="166" t="s">
        <v>385</v>
      </c>
      <c r="MQH283" s="166" t="s">
        <v>385</v>
      </c>
      <c r="MQI283" s="166" t="s">
        <v>385</v>
      </c>
      <c r="MQJ283" s="166" t="s">
        <v>385</v>
      </c>
      <c r="MQK283" s="166" t="s">
        <v>385</v>
      </c>
      <c r="MQL283" s="166" t="s">
        <v>385</v>
      </c>
      <c r="MQM283" s="166" t="s">
        <v>385</v>
      </c>
      <c r="MQN283" s="166" t="s">
        <v>385</v>
      </c>
      <c r="MQO283" s="166" t="s">
        <v>385</v>
      </c>
      <c r="MQP283" s="166" t="s">
        <v>385</v>
      </c>
      <c r="MQQ283" s="166" t="s">
        <v>385</v>
      </c>
      <c r="MQR283" s="166" t="s">
        <v>385</v>
      </c>
      <c r="MQS283" s="166" t="s">
        <v>385</v>
      </c>
      <c r="MQT283" s="166" t="s">
        <v>385</v>
      </c>
      <c r="MQU283" s="166" t="s">
        <v>385</v>
      </c>
      <c r="MQV283" s="166" t="s">
        <v>385</v>
      </c>
      <c r="MQW283" s="166" t="s">
        <v>385</v>
      </c>
      <c r="MQX283" s="166" t="s">
        <v>385</v>
      </c>
      <c r="MQY283" s="166" t="s">
        <v>385</v>
      </c>
      <c r="MQZ283" s="166" t="s">
        <v>385</v>
      </c>
      <c r="MRA283" s="166" t="s">
        <v>385</v>
      </c>
      <c r="MRB283" s="166" t="s">
        <v>385</v>
      </c>
      <c r="MRC283" s="166" t="s">
        <v>385</v>
      </c>
      <c r="MRD283" s="166" t="s">
        <v>385</v>
      </c>
      <c r="MRE283" s="166" t="s">
        <v>385</v>
      </c>
      <c r="MRF283" s="166" t="s">
        <v>385</v>
      </c>
      <c r="MRG283" s="166" t="s">
        <v>385</v>
      </c>
      <c r="MRH283" s="166" t="s">
        <v>385</v>
      </c>
      <c r="MRI283" s="166" t="s">
        <v>385</v>
      </c>
      <c r="MRJ283" s="166" t="s">
        <v>385</v>
      </c>
      <c r="MRK283" s="166" t="s">
        <v>385</v>
      </c>
      <c r="MRL283" s="166" t="s">
        <v>385</v>
      </c>
      <c r="MRM283" s="166" t="s">
        <v>385</v>
      </c>
      <c r="MRN283" s="166" t="s">
        <v>385</v>
      </c>
      <c r="MRO283" s="166" t="s">
        <v>385</v>
      </c>
      <c r="MRP283" s="166" t="s">
        <v>385</v>
      </c>
      <c r="MRQ283" s="166" t="s">
        <v>385</v>
      </c>
      <c r="MRR283" s="166" t="s">
        <v>385</v>
      </c>
      <c r="MRS283" s="166" t="s">
        <v>385</v>
      </c>
      <c r="MRT283" s="166" t="s">
        <v>385</v>
      </c>
      <c r="MRU283" s="166" t="s">
        <v>385</v>
      </c>
      <c r="MRV283" s="166" t="s">
        <v>385</v>
      </c>
      <c r="MRW283" s="166" t="s">
        <v>385</v>
      </c>
      <c r="MRX283" s="166" t="s">
        <v>385</v>
      </c>
      <c r="MRY283" s="166" t="s">
        <v>385</v>
      </c>
      <c r="MRZ283" s="166" t="s">
        <v>385</v>
      </c>
      <c r="MSA283" s="166" t="s">
        <v>385</v>
      </c>
      <c r="MSB283" s="166" t="s">
        <v>385</v>
      </c>
      <c r="MSC283" s="166" t="s">
        <v>385</v>
      </c>
      <c r="MSD283" s="166" t="s">
        <v>385</v>
      </c>
      <c r="MSE283" s="166" t="s">
        <v>385</v>
      </c>
      <c r="MSF283" s="166" t="s">
        <v>385</v>
      </c>
      <c r="MSG283" s="166" t="s">
        <v>385</v>
      </c>
      <c r="MSH283" s="166" t="s">
        <v>385</v>
      </c>
      <c r="MSI283" s="166" t="s">
        <v>385</v>
      </c>
      <c r="MSJ283" s="166" t="s">
        <v>385</v>
      </c>
      <c r="MSK283" s="166" t="s">
        <v>385</v>
      </c>
      <c r="MSL283" s="166" t="s">
        <v>385</v>
      </c>
      <c r="MSM283" s="166" t="s">
        <v>385</v>
      </c>
      <c r="MSN283" s="166" t="s">
        <v>385</v>
      </c>
      <c r="MSO283" s="166" t="s">
        <v>385</v>
      </c>
      <c r="MSP283" s="166" t="s">
        <v>385</v>
      </c>
      <c r="MSQ283" s="166" t="s">
        <v>385</v>
      </c>
      <c r="MSR283" s="166" t="s">
        <v>385</v>
      </c>
      <c r="MSS283" s="166" t="s">
        <v>385</v>
      </c>
      <c r="MST283" s="166" t="s">
        <v>385</v>
      </c>
      <c r="MSU283" s="166" t="s">
        <v>385</v>
      </c>
      <c r="MSV283" s="166" t="s">
        <v>385</v>
      </c>
      <c r="MSW283" s="166" t="s">
        <v>385</v>
      </c>
      <c r="MSX283" s="166" t="s">
        <v>385</v>
      </c>
      <c r="MSY283" s="166" t="s">
        <v>385</v>
      </c>
      <c r="MSZ283" s="166" t="s">
        <v>385</v>
      </c>
      <c r="MTA283" s="166" t="s">
        <v>385</v>
      </c>
      <c r="MTB283" s="166" t="s">
        <v>385</v>
      </c>
      <c r="MTC283" s="166" t="s">
        <v>385</v>
      </c>
      <c r="MTD283" s="166" t="s">
        <v>385</v>
      </c>
      <c r="MTE283" s="166" t="s">
        <v>385</v>
      </c>
      <c r="MTF283" s="166" t="s">
        <v>385</v>
      </c>
      <c r="MTG283" s="166" t="s">
        <v>385</v>
      </c>
      <c r="MTH283" s="166" t="s">
        <v>385</v>
      </c>
      <c r="MTI283" s="166" t="s">
        <v>385</v>
      </c>
      <c r="MTJ283" s="166" t="s">
        <v>385</v>
      </c>
      <c r="MTK283" s="166" t="s">
        <v>385</v>
      </c>
      <c r="MTL283" s="166" t="s">
        <v>385</v>
      </c>
      <c r="MTM283" s="166" t="s">
        <v>385</v>
      </c>
      <c r="MTN283" s="166" t="s">
        <v>385</v>
      </c>
      <c r="MTO283" s="166" t="s">
        <v>385</v>
      </c>
      <c r="MTP283" s="166" t="s">
        <v>385</v>
      </c>
      <c r="MTQ283" s="166" t="s">
        <v>385</v>
      </c>
      <c r="MTR283" s="166" t="s">
        <v>385</v>
      </c>
      <c r="MTS283" s="166" t="s">
        <v>385</v>
      </c>
      <c r="MTT283" s="166" t="s">
        <v>385</v>
      </c>
      <c r="MTU283" s="166" t="s">
        <v>385</v>
      </c>
      <c r="MTV283" s="166" t="s">
        <v>385</v>
      </c>
      <c r="MTW283" s="166" t="s">
        <v>385</v>
      </c>
      <c r="MTX283" s="166" t="s">
        <v>385</v>
      </c>
      <c r="MTY283" s="166" t="s">
        <v>385</v>
      </c>
      <c r="MTZ283" s="166" t="s">
        <v>385</v>
      </c>
      <c r="MUA283" s="166" t="s">
        <v>385</v>
      </c>
      <c r="MUB283" s="166" t="s">
        <v>385</v>
      </c>
      <c r="MUC283" s="166" t="s">
        <v>385</v>
      </c>
      <c r="MUD283" s="166" t="s">
        <v>385</v>
      </c>
      <c r="MUE283" s="166" t="s">
        <v>385</v>
      </c>
      <c r="MUF283" s="166" t="s">
        <v>385</v>
      </c>
      <c r="MUG283" s="166" t="s">
        <v>385</v>
      </c>
      <c r="MUH283" s="166" t="s">
        <v>385</v>
      </c>
      <c r="MUI283" s="166" t="s">
        <v>385</v>
      </c>
      <c r="MUJ283" s="166" t="s">
        <v>385</v>
      </c>
      <c r="MUK283" s="166" t="s">
        <v>385</v>
      </c>
      <c r="MUL283" s="166" t="s">
        <v>385</v>
      </c>
      <c r="MUM283" s="166" t="s">
        <v>385</v>
      </c>
      <c r="MUN283" s="166" t="s">
        <v>385</v>
      </c>
      <c r="MUO283" s="166" t="s">
        <v>385</v>
      </c>
      <c r="MUP283" s="166" t="s">
        <v>385</v>
      </c>
      <c r="MUQ283" s="166" t="s">
        <v>385</v>
      </c>
      <c r="MUR283" s="166" t="s">
        <v>385</v>
      </c>
      <c r="MUS283" s="166" t="s">
        <v>385</v>
      </c>
      <c r="MUT283" s="166" t="s">
        <v>385</v>
      </c>
      <c r="MUU283" s="166" t="s">
        <v>385</v>
      </c>
      <c r="MUV283" s="166" t="s">
        <v>385</v>
      </c>
      <c r="MUW283" s="166" t="s">
        <v>385</v>
      </c>
      <c r="MUX283" s="166" t="s">
        <v>385</v>
      </c>
      <c r="MUY283" s="166" t="s">
        <v>385</v>
      </c>
      <c r="MUZ283" s="166" t="s">
        <v>385</v>
      </c>
      <c r="MVA283" s="166" t="s">
        <v>385</v>
      </c>
      <c r="MVB283" s="166" t="s">
        <v>385</v>
      </c>
      <c r="MVC283" s="166" t="s">
        <v>385</v>
      </c>
      <c r="MVD283" s="166" t="s">
        <v>385</v>
      </c>
      <c r="MVE283" s="166" t="s">
        <v>385</v>
      </c>
      <c r="MVF283" s="166" t="s">
        <v>385</v>
      </c>
      <c r="MVG283" s="166" t="s">
        <v>385</v>
      </c>
      <c r="MVH283" s="166" t="s">
        <v>385</v>
      </c>
      <c r="MVI283" s="166" t="s">
        <v>385</v>
      </c>
      <c r="MVJ283" s="166" t="s">
        <v>385</v>
      </c>
      <c r="MVK283" s="166" t="s">
        <v>385</v>
      </c>
      <c r="MVL283" s="166" t="s">
        <v>385</v>
      </c>
      <c r="MVM283" s="166" t="s">
        <v>385</v>
      </c>
      <c r="MVN283" s="166" t="s">
        <v>385</v>
      </c>
      <c r="MVO283" s="166" t="s">
        <v>385</v>
      </c>
      <c r="MVP283" s="166" t="s">
        <v>385</v>
      </c>
      <c r="MVQ283" s="166" t="s">
        <v>385</v>
      </c>
      <c r="MVR283" s="166" t="s">
        <v>385</v>
      </c>
      <c r="MVS283" s="166" t="s">
        <v>385</v>
      </c>
      <c r="MVT283" s="166" t="s">
        <v>385</v>
      </c>
      <c r="MVU283" s="166" t="s">
        <v>385</v>
      </c>
      <c r="MVV283" s="166" t="s">
        <v>385</v>
      </c>
      <c r="MVW283" s="166" t="s">
        <v>385</v>
      </c>
      <c r="MVX283" s="166" t="s">
        <v>385</v>
      </c>
      <c r="MVY283" s="166" t="s">
        <v>385</v>
      </c>
      <c r="MVZ283" s="166" t="s">
        <v>385</v>
      </c>
      <c r="MWA283" s="166" t="s">
        <v>385</v>
      </c>
      <c r="MWB283" s="166" t="s">
        <v>385</v>
      </c>
      <c r="MWC283" s="166" t="s">
        <v>385</v>
      </c>
      <c r="MWD283" s="166" t="s">
        <v>385</v>
      </c>
      <c r="MWE283" s="166" t="s">
        <v>385</v>
      </c>
      <c r="MWF283" s="166" t="s">
        <v>385</v>
      </c>
      <c r="MWG283" s="166" t="s">
        <v>385</v>
      </c>
      <c r="MWH283" s="166" t="s">
        <v>385</v>
      </c>
      <c r="MWI283" s="166" t="s">
        <v>385</v>
      </c>
      <c r="MWJ283" s="166" t="s">
        <v>385</v>
      </c>
      <c r="MWK283" s="166" t="s">
        <v>385</v>
      </c>
      <c r="MWL283" s="166" t="s">
        <v>385</v>
      </c>
      <c r="MWM283" s="166" t="s">
        <v>385</v>
      </c>
      <c r="MWN283" s="166" t="s">
        <v>385</v>
      </c>
      <c r="MWO283" s="166" t="s">
        <v>385</v>
      </c>
      <c r="MWP283" s="166" t="s">
        <v>385</v>
      </c>
      <c r="MWQ283" s="166" t="s">
        <v>385</v>
      </c>
      <c r="MWR283" s="166" t="s">
        <v>385</v>
      </c>
      <c r="MWS283" s="166" t="s">
        <v>385</v>
      </c>
      <c r="MWT283" s="166" t="s">
        <v>385</v>
      </c>
      <c r="MWU283" s="166" t="s">
        <v>385</v>
      </c>
      <c r="MWV283" s="166" t="s">
        <v>385</v>
      </c>
      <c r="MWW283" s="166" t="s">
        <v>385</v>
      </c>
      <c r="MWX283" s="166" t="s">
        <v>385</v>
      </c>
      <c r="MWY283" s="166" t="s">
        <v>385</v>
      </c>
      <c r="MWZ283" s="166" t="s">
        <v>385</v>
      </c>
      <c r="MXA283" s="166" t="s">
        <v>385</v>
      </c>
      <c r="MXB283" s="166" t="s">
        <v>385</v>
      </c>
      <c r="MXC283" s="166" t="s">
        <v>385</v>
      </c>
      <c r="MXD283" s="166" t="s">
        <v>385</v>
      </c>
      <c r="MXE283" s="166" t="s">
        <v>385</v>
      </c>
      <c r="MXF283" s="166" t="s">
        <v>385</v>
      </c>
      <c r="MXG283" s="166" t="s">
        <v>385</v>
      </c>
      <c r="MXH283" s="166" t="s">
        <v>385</v>
      </c>
      <c r="MXI283" s="166" t="s">
        <v>385</v>
      </c>
      <c r="MXJ283" s="166" t="s">
        <v>385</v>
      </c>
      <c r="MXK283" s="166" t="s">
        <v>385</v>
      </c>
      <c r="MXL283" s="166" t="s">
        <v>385</v>
      </c>
      <c r="MXM283" s="166" t="s">
        <v>385</v>
      </c>
      <c r="MXN283" s="166" t="s">
        <v>385</v>
      </c>
      <c r="MXO283" s="166" t="s">
        <v>385</v>
      </c>
      <c r="MXP283" s="166" t="s">
        <v>385</v>
      </c>
      <c r="MXQ283" s="166" t="s">
        <v>385</v>
      </c>
      <c r="MXR283" s="166" t="s">
        <v>385</v>
      </c>
      <c r="MXS283" s="166" t="s">
        <v>385</v>
      </c>
      <c r="MXT283" s="166" t="s">
        <v>385</v>
      </c>
      <c r="MXU283" s="166" t="s">
        <v>385</v>
      </c>
      <c r="MXV283" s="166" t="s">
        <v>385</v>
      </c>
      <c r="MXW283" s="166" t="s">
        <v>385</v>
      </c>
      <c r="MXX283" s="166" t="s">
        <v>385</v>
      </c>
      <c r="MXY283" s="166" t="s">
        <v>385</v>
      </c>
      <c r="MXZ283" s="166" t="s">
        <v>385</v>
      </c>
      <c r="MYA283" s="166" t="s">
        <v>385</v>
      </c>
      <c r="MYB283" s="166" t="s">
        <v>385</v>
      </c>
      <c r="MYC283" s="166" t="s">
        <v>385</v>
      </c>
      <c r="MYD283" s="166" t="s">
        <v>385</v>
      </c>
      <c r="MYE283" s="166" t="s">
        <v>385</v>
      </c>
      <c r="MYF283" s="166" t="s">
        <v>385</v>
      </c>
      <c r="MYG283" s="166" t="s">
        <v>385</v>
      </c>
      <c r="MYH283" s="166" t="s">
        <v>385</v>
      </c>
      <c r="MYI283" s="166" t="s">
        <v>385</v>
      </c>
      <c r="MYJ283" s="166" t="s">
        <v>385</v>
      </c>
      <c r="MYK283" s="166" t="s">
        <v>385</v>
      </c>
      <c r="MYL283" s="166" t="s">
        <v>385</v>
      </c>
      <c r="MYM283" s="166" t="s">
        <v>385</v>
      </c>
      <c r="MYN283" s="166" t="s">
        <v>385</v>
      </c>
      <c r="MYO283" s="166" t="s">
        <v>385</v>
      </c>
      <c r="MYP283" s="166" t="s">
        <v>385</v>
      </c>
      <c r="MYQ283" s="166" t="s">
        <v>385</v>
      </c>
      <c r="MYR283" s="166" t="s">
        <v>385</v>
      </c>
      <c r="MYS283" s="166" t="s">
        <v>385</v>
      </c>
      <c r="MYT283" s="166" t="s">
        <v>385</v>
      </c>
      <c r="MYU283" s="166" t="s">
        <v>385</v>
      </c>
      <c r="MYV283" s="166" t="s">
        <v>385</v>
      </c>
      <c r="MYW283" s="166" t="s">
        <v>385</v>
      </c>
      <c r="MYX283" s="166" t="s">
        <v>385</v>
      </c>
      <c r="MYY283" s="166" t="s">
        <v>385</v>
      </c>
      <c r="MYZ283" s="166" t="s">
        <v>385</v>
      </c>
      <c r="MZA283" s="166" t="s">
        <v>385</v>
      </c>
      <c r="MZB283" s="166" t="s">
        <v>385</v>
      </c>
      <c r="MZC283" s="166" t="s">
        <v>385</v>
      </c>
      <c r="MZD283" s="166" t="s">
        <v>385</v>
      </c>
      <c r="MZE283" s="166" t="s">
        <v>385</v>
      </c>
      <c r="MZF283" s="166" t="s">
        <v>385</v>
      </c>
      <c r="MZG283" s="166" t="s">
        <v>385</v>
      </c>
      <c r="MZH283" s="166" t="s">
        <v>385</v>
      </c>
      <c r="MZI283" s="166" t="s">
        <v>385</v>
      </c>
      <c r="MZJ283" s="166" t="s">
        <v>385</v>
      </c>
      <c r="MZK283" s="166" t="s">
        <v>385</v>
      </c>
      <c r="MZL283" s="166" t="s">
        <v>385</v>
      </c>
      <c r="MZM283" s="166" t="s">
        <v>385</v>
      </c>
      <c r="MZN283" s="166" t="s">
        <v>385</v>
      </c>
      <c r="MZO283" s="166" t="s">
        <v>385</v>
      </c>
      <c r="MZP283" s="166" t="s">
        <v>385</v>
      </c>
      <c r="MZQ283" s="166" t="s">
        <v>385</v>
      </c>
      <c r="MZR283" s="166" t="s">
        <v>385</v>
      </c>
      <c r="MZS283" s="166" t="s">
        <v>385</v>
      </c>
      <c r="MZT283" s="166" t="s">
        <v>385</v>
      </c>
      <c r="MZU283" s="166" t="s">
        <v>385</v>
      </c>
      <c r="MZV283" s="166" t="s">
        <v>385</v>
      </c>
      <c r="MZW283" s="166" t="s">
        <v>385</v>
      </c>
      <c r="MZX283" s="166" t="s">
        <v>385</v>
      </c>
      <c r="MZY283" s="166" t="s">
        <v>385</v>
      </c>
      <c r="MZZ283" s="166" t="s">
        <v>385</v>
      </c>
      <c r="NAA283" s="166" t="s">
        <v>385</v>
      </c>
      <c r="NAB283" s="166" t="s">
        <v>385</v>
      </c>
      <c r="NAC283" s="166" t="s">
        <v>385</v>
      </c>
      <c r="NAD283" s="166" t="s">
        <v>385</v>
      </c>
      <c r="NAE283" s="166" t="s">
        <v>385</v>
      </c>
      <c r="NAF283" s="166" t="s">
        <v>385</v>
      </c>
      <c r="NAG283" s="166" t="s">
        <v>385</v>
      </c>
      <c r="NAH283" s="166" t="s">
        <v>385</v>
      </c>
      <c r="NAI283" s="166" t="s">
        <v>385</v>
      </c>
      <c r="NAJ283" s="166" t="s">
        <v>385</v>
      </c>
      <c r="NAK283" s="166" t="s">
        <v>385</v>
      </c>
      <c r="NAL283" s="166" t="s">
        <v>385</v>
      </c>
      <c r="NAM283" s="166" t="s">
        <v>385</v>
      </c>
      <c r="NAN283" s="166" t="s">
        <v>385</v>
      </c>
      <c r="NAO283" s="166" t="s">
        <v>385</v>
      </c>
      <c r="NAP283" s="166" t="s">
        <v>385</v>
      </c>
      <c r="NAQ283" s="166" t="s">
        <v>385</v>
      </c>
      <c r="NAR283" s="166" t="s">
        <v>385</v>
      </c>
      <c r="NAS283" s="166" t="s">
        <v>385</v>
      </c>
      <c r="NAT283" s="166" t="s">
        <v>385</v>
      </c>
      <c r="NAU283" s="166" t="s">
        <v>385</v>
      </c>
      <c r="NAV283" s="166" t="s">
        <v>385</v>
      </c>
      <c r="NAW283" s="166" t="s">
        <v>385</v>
      </c>
      <c r="NAX283" s="166" t="s">
        <v>385</v>
      </c>
      <c r="NAY283" s="166" t="s">
        <v>385</v>
      </c>
      <c r="NAZ283" s="166" t="s">
        <v>385</v>
      </c>
      <c r="NBA283" s="166" t="s">
        <v>385</v>
      </c>
      <c r="NBB283" s="166" t="s">
        <v>385</v>
      </c>
      <c r="NBC283" s="166" t="s">
        <v>385</v>
      </c>
      <c r="NBD283" s="166" t="s">
        <v>385</v>
      </c>
      <c r="NBE283" s="166" t="s">
        <v>385</v>
      </c>
      <c r="NBF283" s="166" t="s">
        <v>385</v>
      </c>
      <c r="NBG283" s="166" t="s">
        <v>385</v>
      </c>
      <c r="NBH283" s="166" t="s">
        <v>385</v>
      </c>
      <c r="NBI283" s="166" t="s">
        <v>385</v>
      </c>
      <c r="NBJ283" s="166" t="s">
        <v>385</v>
      </c>
      <c r="NBK283" s="166" t="s">
        <v>385</v>
      </c>
      <c r="NBL283" s="166" t="s">
        <v>385</v>
      </c>
      <c r="NBM283" s="166" t="s">
        <v>385</v>
      </c>
      <c r="NBN283" s="166" t="s">
        <v>385</v>
      </c>
      <c r="NBO283" s="166" t="s">
        <v>385</v>
      </c>
      <c r="NBP283" s="166" t="s">
        <v>385</v>
      </c>
      <c r="NBQ283" s="166" t="s">
        <v>385</v>
      </c>
      <c r="NBR283" s="166" t="s">
        <v>385</v>
      </c>
      <c r="NBS283" s="166" t="s">
        <v>385</v>
      </c>
      <c r="NBT283" s="166" t="s">
        <v>385</v>
      </c>
      <c r="NBU283" s="166" t="s">
        <v>385</v>
      </c>
      <c r="NBV283" s="166" t="s">
        <v>385</v>
      </c>
      <c r="NBW283" s="166" t="s">
        <v>385</v>
      </c>
      <c r="NBX283" s="166" t="s">
        <v>385</v>
      </c>
      <c r="NBY283" s="166" t="s">
        <v>385</v>
      </c>
      <c r="NBZ283" s="166" t="s">
        <v>385</v>
      </c>
      <c r="NCA283" s="166" t="s">
        <v>385</v>
      </c>
      <c r="NCB283" s="166" t="s">
        <v>385</v>
      </c>
      <c r="NCC283" s="166" t="s">
        <v>385</v>
      </c>
      <c r="NCD283" s="166" t="s">
        <v>385</v>
      </c>
      <c r="NCE283" s="166" t="s">
        <v>385</v>
      </c>
      <c r="NCF283" s="166" t="s">
        <v>385</v>
      </c>
      <c r="NCG283" s="166" t="s">
        <v>385</v>
      </c>
      <c r="NCH283" s="166" t="s">
        <v>385</v>
      </c>
      <c r="NCI283" s="166" t="s">
        <v>385</v>
      </c>
      <c r="NCJ283" s="166" t="s">
        <v>385</v>
      </c>
      <c r="NCK283" s="166" t="s">
        <v>385</v>
      </c>
      <c r="NCL283" s="166" t="s">
        <v>385</v>
      </c>
      <c r="NCM283" s="166" t="s">
        <v>385</v>
      </c>
      <c r="NCN283" s="166" t="s">
        <v>385</v>
      </c>
      <c r="NCO283" s="166" t="s">
        <v>385</v>
      </c>
      <c r="NCP283" s="166" t="s">
        <v>385</v>
      </c>
      <c r="NCQ283" s="166" t="s">
        <v>385</v>
      </c>
      <c r="NCR283" s="166" t="s">
        <v>385</v>
      </c>
      <c r="NCS283" s="166" t="s">
        <v>385</v>
      </c>
      <c r="NCT283" s="166" t="s">
        <v>385</v>
      </c>
      <c r="NCU283" s="166" t="s">
        <v>385</v>
      </c>
      <c r="NCV283" s="166" t="s">
        <v>385</v>
      </c>
      <c r="NCW283" s="166" t="s">
        <v>385</v>
      </c>
      <c r="NCX283" s="166" t="s">
        <v>385</v>
      </c>
      <c r="NCY283" s="166" t="s">
        <v>385</v>
      </c>
      <c r="NCZ283" s="166" t="s">
        <v>385</v>
      </c>
      <c r="NDA283" s="166" t="s">
        <v>385</v>
      </c>
      <c r="NDB283" s="166" t="s">
        <v>385</v>
      </c>
      <c r="NDC283" s="166" t="s">
        <v>385</v>
      </c>
      <c r="NDD283" s="166" t="s">
        <v>385</v>
      </c>
      <c r="NDE283" s="166" t="s">
        <v>385</v>
      </c>
      <c r="NDF283" s="166" t="s">
        <v>385</v>
      </c>
      <c r="NDG283" s="166" t="s">
        <v>385</v>
      </c>
      <c r="NDH283" s="166" t="s">
        <v>385</v>
      </c>
      <c r="NDI283" s="166" t="s">
        <v>385</v>
      </c>
      <c r="NDJ283" s="166" t="s">
        <v>385</v>
      </c>
      <c r="NDK283" s="166" t="s">
        <v>385</v>
      </c>
      <c r="NDL283" s="166" t="s">
        <v>385</v>
      </c>
      <c r="NDM283" s="166" t="s">
        <v>385</v>
      </c>
      <c r="NDN283" s="166" t="s">
        <v>385</v>
      </c>
      <c r="NDO283" s="166" t="s">
        <v>385</v>
      </c>
      <c r="NDP283" s="166" t="s">
        <v>385</v>
      </c>
      <c r="NDQ283" s="166" t="s">
        <v>385</v>
      </c>
      <c r="NDR283" s="166" t="s">
        <v>385</v>
      </c>
      <c r="NDS283" s="166" t="s">
        <v>385</v>
      </c>
      <c r="NDT283" s="166" t="s">
        <v>385</v>
      </c>
      <c r="NDU283" s="166" t="s">
        <v>385</v>
      </c>
      <c r="NDV283" s="166" t="s">
        <v>385</v>
      </c>
      <c r="NDW283" s="166" t="s">
        <v>385</v>
      </c>
      <c r="NDX283" s="166" t="s">
        <v>385</v>
      </c>
      <c r="NDY283" s="166" t="s">
        <v>385</v>
      </c>
      <c r="NDZ283" s="166" t="s">
        <v>385</v>
      </c>
      <c r="NEA283" s="166" t="s">
        <v>385</v>
      </c>
      <c r="NEB283" s="166" t="s">
        <v>385</v>
      </c>
      <c r="NEC283" s="166" t="s">
        <v>385</v>
      </c>
      <c r="NED283" s="166" t="s">
        <v>385</v>
      </c>
      <c r="NEE283" s="166" t="s">
        <v>385</v>
      </c>
      <c r="NEF283" s="166" t="s">
        <v>385</v>
      </c>
      <c r="NEG283" s="166" t="s">
        <v>385</v>
      </c>
      <c r="NEH283" s="166" t="s">
        <v>385</v>
      </c>
      <c r="NEI283" s="166" t="s">
        <v>385</v>
      </c>
      <c r="NEJ283" s="166" t="s">
        <v>385</v>
      </c>
      <c r="NEK283" s="166" t="s">
        <v>385</v>
      </c>
      <c r="NEL283" s="166" t="s">
        <v>385</v>
      </c>
      <c r="NEM283" s="166" t="s">
        <v>385</v>
      </c>
      <c r="NEN283" s="166" t="s">
        <v>385</v>
      </c>
      <c r="NEO283" s="166" t="s">
        <v>385</v>
      </c>
      <c r="NEP283" s="166" t="s">
        <v>385</v>
      </c>
      <c r="NEQ283" s="166" t="s">
        <v>385</v>
      </c>
      <c r="NER283" s="166" t="s">
        <v>385</v>
      </c>
      <c r="NES283" s="166" t="s">
        <v>385</v>
      </c>
      <c r="NET283" s="166" t="s">
        <v>385</v>
      </c>
      <c r="NEU283" s="166" t="s">
        <v>385</v>
      </c>
      <c r="NEV283" s="166" t="s">
        <v>385</v>
      </c>
      <c r="NEW283" s="166" t="s">
        <v>385</v>
      </c>
      <c r="NEX283" s="166" t="s">
        <v>385</v>
      </c>
      <c r="NEY283" s="166" t="s">
        <v>385</v>
      </c>
      <c r="NEZ283" s="166" t="s">
        <v>385</v>
      </c>
      <c r="NFA283" s="166" t="s">
        <v>385</v>
      </c>
      <c r="NFB283" s="166" t="s">
        <v>385</v>
      </c>
      <c r="NFC283" s="166" t="s">
        <v>385</v>
      </c>
      <c r="NFD283" s="166" t="s">
        <v>385</v>
      </c>
      <c r="NFE283" s="166" t="s">
        <v>385</v>
      </c>
      <c r="NFF283" s="166" t="s">
        <v>385</v>
      </c>
      <c r="NFG283" s="166" t="s">
        <v>385</v>
      </c>
      <c r="NFH283" s="166" t="s">
        <v>385</v>
      </c>
      <c r="NFI283" s="166" t="s">
        <v>385</v>
      </c>
      <c r="NFJ283" s="166" t="s">
        <v>385</v>
      </c>
      <c r="NFK283" s="166" t="s">
        <v>385</v>
      </c>
      <c r="NFL283" s="166" t="s">
        <v>385</v>
      </c>
      <c r="NFM283" s="166" t="s">
        <v>385</v>
      </c>
      <c r="NFN283" s="166" t="s">
        <v>385</v>
      </c>
      <c r="NFO283" s="166" t="s">
        <v>385</v>
      </c>
      <c r="NFP283" s="166" t="s">
        <v>385</v>
      </c>
      <c r="NFQ283" s="166" t="s">
        <v>385</v>
      </c>
      <c r="NFR283" s="166" t="s">
        <v>385</v>
      </c>
      <c r="NFS283" s="166" t="s">
        <v>385</v>
      </c>
      <c r="NFT283" s="166" t="s">
        <v>385</v>
      </c>
      <c r="NFU283" s="166" t="s">
        <v>385</v>
      </c>
      <c r="NFV283" s="166" t="s">
        <v>385</v>
      </c>
      <c r="NFW283" s="166" t="s">
        <v>385</v>
      </c>
      <c r="NFX283" s="166" t="s">
        <v>385</v>
      </c>
      <c r="NFY283" s="166" t="s">
        <v>385</v>
      </c>
      <c r="NFZ283" s="166" t="s">
        <v>385</v>
      </c>
      <c r="NGA283" s="166" t="s">
        <v>385</v>
      </c>
      <c r="NGB283" s="166" t="s">
        <v>385</v>
      </c>
      <c r="NGC283" s="166" t="s">
        <v>385</v>
      </c>
      <c r="NGD283" s="166" t="s">
        <v>385</v>
      </c>
      <c r="NGE283" s="166" t="s">
        <v>385</v>
      </c>
      <c r="NGF283" s="166" t="s">
        <v>385</v>
      </c>
      <c r="NGG283" s="166" t="s">
        <v>385</v>
      </c>
      <c r="NGH283" s="166" t="s">
        <v>385</v>
      </c>
      <c r="NGI283" s="166" t="s">
        <v>385</v>
      </c>
      <c r="NGJ283" s="166" t="s">
        <v>385</v>
      </c>
      <c r="NGK283" s="166" t="s">
        <v>385</v>
      </c>
      <c r="NGL283" s="166" t="s">
        <v>385</v>
      </c>
      <c r="NGM283" s="166" t="s">
        <v>385</v>
      </c>
      <c r="NGN283" s="166" t="s">
        <v>385</v>
      </c>
      <c r="NGO283" s="166" t="s">
        <v>385</v>
      </c>
      <c r="NGP283" s="166" t="s">
        <v>385</v>
      </c>
      <c r="NGQ283" s="166" t="s">
        <v>385</v>
      </c>
      <c r="NGR283" s="166" t="s">
        <v>385</v>
      </c>
      <c r="NGS283" s="166" t="s">
        <v>385</v>
      </c>
      <c r="NGT283" s="166" t="s">
        <v>385</v>
      </c>
      <c r="NGU283" s="166" t="s">
        <v>385</v>
      </c>
      <c r="NGV283" s="166" t="s">
        <v>385</v>
      </c>
      <c r="NGW283" s="166" t="s">
        <v>385</v>
      </c>
      <c r="NGX283" s="166" t="s">
        <v>385</v>
      </c>
      <c r="NGY283" s="166" t="s">
        <v>385</v>
      </c>
      <c r="NGZ283" s="166" t="s">
        <v>385</v>
      </c>
      <c r="NHA283" s="166" t="s">
        <v>385</v>
      </c>
      <c r="NHB283" s="166" t="s">
        <v>385</v>
      </c>
      <c r="NHC283" s="166" t="s">
        <v>385</v>
      </c>
      <c r="NHD283" s="166" t="s">
        <v>385</v>
      </c>
      <c r="NHE283" s="166" t="s">
        <v>385</v>
      </c>
      <c r="NHF283" s="166" t="s">
        <v>385</v>
      </c>
      <c r="NHG283" s="166" t="s">
        <v>385</v>
      </c>
      <c r="NHH283" s="166" t="s">
        <v>385</v>
      </c>
      <c r="NHI283" s="166" t="s">
        <v>385</v>
      </c>
      <c r="NHJ283" s="166" t="s">
        <v>385</v>
      </c>
      <c r="NHK283" s="166" t="s">
        <v>385</v>
      </c>
      <c r="NHL283" s="166" t="s">
        <v>385</v>
      </c>
      <c r="NHM283" s="166" t="s">
        <v>385</v>
      </c>
      <c r="NHN283" s="166" t="s">
        <v>385</v>
      </c>
      <c r="NHO283" s="166" t="s">
        <v>385</v>
      </c>
      <c r="NHP283" s="166" t="s">
        <v>385</v>
      </c>
      <c r="NHQ283" s="166" t="s">
        <v>385</v>
      </c>
      <c r="NHR283" s="166" t="s">
        <v>385</v>
      </c>
      <c r="NHS283" s="166" t="s">
        <v>385</v>
      </c>
      <c r="NHT283" s="166" t="s">
        <v>385</v>
      </c>
      <c r="NHU283" s="166" t="s">
        <v>385</v>
      </c>
      <c r="NHV283" s="166" t="s">
        <v>385</v>
      </c>
      <c r="NHW283" s="166" t="s">
        <v>385</v>
      </c>
      <c r="NHX283" s="166" t="s">
        <v>385</v>
      </c>
      <c r="NHY283" s="166" t="s">
        <v>385</v>
      </c>
      <c r="NHZ283" s="166" t="s">
        <v>385</v>
      </c>
      <c r="NIA283" s="166" t="s">
        <v>385</v>
      </c>
      <c r="NIB283" s="166" t="s">
        <v>385</v>
      </c>
      <c r="NIC283" s="166" t="s">
        <v>385</v>
      </c>
      <c r="NID283" s="166" t="s">
        <v>385</v>
      </c>
      <c r="NIE283" s="166" t="s">
        <v>385</v>
      </c>
      <c r="NIF283" s="166" t="s">
        <v>385</v>
      </c>
      <c r="NIG283" s="166" t="s">
        <v>385</v>
      </c>
      <c r="NIH283" s="166" t="s">
        <v>385</v>
      </c>
      <c r="NII283" s="166" t="s">
        <v>385</v>
      </c>
      <c r="NIJ283" s="166" t="s">
        <v>385</v>
      </c>
      <c r="NIK283" s="166" t="s">
        <v>385</v>
      </c>
      <c r="NIL283" s="166" t="s">
        <v>385</v>
      </c>
      <c r="NIM283" s="166" t="s">
        <v>385</v>
      </c>
      <c r="NIN283" s="166" t="s">
        <v>385</v>
      </c>
      <c r="NIO283" s="166" t="s">
        <v>385</v>
      </c>
      <c r="NIP283" s="166" t="s">
        <v>385</v>
      </c>
      <c r="NIQ283" s="166" t="s">
        <v>385</v>
      </c>
      <c r="NIR283" s="166" t="s">
        <v>385</v>
      </c>
      <c r="NIS283" s="166" t="s">
        <v>385</v>
      </c>
      <c r="NIT283" s="166" t="s">
        <v>385</v>
      </c>
      <c r="NIU283" s="166" t="s">
        <v>385</v>
      </c>
      <c r="NIV283" s="166" t="s">
        <v>385</v>
      </c>
      <c r="NIW283" s="166" t="s">
        <v>385</v>
      </c>
      <c r="NIX283" s="166" t="s">
        <v>385</v>
      </c>
      <c r="NIY283" s="166" t="s">
        <v>385</v>
      </c>
      <c r="NIZ283" s="166" t="s">
        <v>385</v>
      </c>
      <c r="NJA283" s="166" t="s">
        <v>385</v>
      </c>
      <c r="NJB283" s="166" t="s">
        <v>385</v>
      </c>
      <c r="NJC283" s="166" t="s">
        <v>385</v>
      </c>
      <c r="NJD283" s="166" t="s">
        <v>385</v>
      </c>
      <c r="NJE283" s="166" t="s">
        <v>385</v>
      </c>
      <c r="NJF283" s="166" t="s">
        <v>385</v>
      </c>
      <c r="NJG283" s="166" t="s">
        <v>385</v>
      </c>
      <c r="NJH283" s="166" t="s">
        <v>385</v>
      </c>
      <c r="NJI283" s="166" t="s">
        <v>385</v>
      </c>
      <c r="NJJ283" s="166" t="s">
        <v>385</v>
      </c>
      <c r="NJK283" s="166" t="s">
        <v>385</v>
      </c>
      <c r="NJL283" s="166" t="s">
        <v>385</v>
      </c>
      <c r="NJM283" s="166" t="s">
        <v>385</v>
      </c>
      <c r="NJN283" s="166" t="s">
        <v>385</v>
      </c>
      <c r="NJO283" s="166" t="s">
        <v>385</v>
      </c>
      <c r="NJP283" s="166" t="s">
        <v>385</v>
      </c>
      <c r="NJQ283" s="166" t="s">
        <v>385</v>
      </c>
      <c r="NJR283" s="166" t="s">
        <v>385</v>
      </c>
      <c r="NJS283" s="166" t="s">
        <v>385</v>
      </c>
      <c r="NJT283" s="166" t="s">
        <v>385</v>
      </c>
      <c r="NJU283" s="166" t="s">
        <v>385</v>
      </c>
      <c r="NJV283" s="166" t="s">
        <v>385</v>
      </c>
      <c r="NJW283" s="166" t="s">
        <v>385</v>
      </c>
      <c r="NJX283" s="166" t="s">
        <v>385</v>
      </c>
      <c r="NJY283" s="166" t="s">
        <v>385</v>
      </c>
      <c r="NJZ283" s="166" t="s">
        <v>385</v>
      </c>
      <c r="NKA283" s="166" t="s">
        <v>385</v>
      </c>
      <c r="NKB283" s="166" t="s">
        <v>385</v>
      </c>
      <c r="NKC283" s="166" t="s">
        <v>385</v>
      </c>
      <c r="NKD283" s="166" t="s">
        <v>385</v>
      </c>
      <c r="NKE283" s="166" t="s">
        <v>385</v>
      </c>
      <c r="NKF283" s="166" t="s">
        <v>385</v>
      </c>
      <c r="NKG283" s="166" t="s">
        <v>385</v>
      </c>
      <c r="NKH283" s="166" t="s">
        <v>385</v>
      </c>
      <c r="NKI283" s="166" t="s">
        <v>385</v>
      </c>
      <c r="NKJ283" s="166" t="s">
        <v>385</v>
      </c>
      <c r="NKK283" s="166" t="s">
        <v>385</v>
      </c>
      <c r="NKL283" s="166" t="s">
        <v>385</v>
      </c>
      <c r="NKM283" s="166" t="s">
        <v>385</v>
      </c>
      <c r="NKN283" s="166" t="s">
        <v>385</v>
      </c>
      <c r="NKO283" s="166" t="s">
        <v>385</v>
      </c>
      <c r="NKP283" s="166" t="s">
        <v>385</v>
      </c>
      <c r="NKQ283" s="166" t="s">
        <v>385</v>
      </c>
      <c r="NKR283" s="166" t="s">
        <v>385</v>
      </c>
      <c r="NKS283" s="166" t="s">
        <v>385</v>
      </c>
      <c r="NKT283" s="166" t="s">
        <v>385</v>
      </c>
      <c r="NKU283" s="166" t="s">
        <v>385</v>
      </c>
      <c r="NKV283" s="166" t="s">
        <v>385</v>
      </c>
      <c r="NKW283" s="166" t="s">
        <v>385</v>
      </c>
      <c r="NKX283" s="166" t="s">
        <v>385</v>
      </c>
      <c r="NKY283" s="166" t="s">
        <v>385</v>
      </c>
      <c r="NKZ283" s="166" t="s">
        <v>385</v>
      </c>
      <c r="NLA283" s="166" t="s">
        <v>385</v>
      </c>
      <c r="NLB283" s="166" t="s">
        <v>385</v>
      </c>
      <c r="NLC283" s="166" t="s">
        <v>385</v>
      </c>
      <c r="NLD283" s="166" t="s">
        <v>385</v>
      </c>
      <c r="NLE283" s="166" t="s">
        <v>385</v>
      </c>
      <c r="NLF283" s="166" t="s">
        <v>385</v>
      </c>
      <c r="NLG283" s="166" t="s">
        <v>385</v>
      </c>
      <c r="NLH283" s="166" t="s">
        <v>385</v>
      </c>
      <c r="NLI283" s="166" t="s">
        <v>385</v>
      </c>
      <c r="NLJ283" s="166" t="s">
        <v>385</v>
      </c>
      <c r="NLK283" s="166" t="s">
        <v>385</v>
      </c>
      <c r="NLL283" s="166" t="s">
        <v>385</v>
      </c>
      <c r="NLM283" s="166" t="s">
        <v>385</v>
      </c>
      <c r="NLN283" s="166" t="s">
        <v>385</v>
      </c>
      <c r="NLO283" s="166" t="s">
        <v>385</v>
      </c>
      <c r="NLP283" s="166" t="s">
        <v>385</v>
      </c>
      <c r="NLQ283" s="166" t="s">
        <v>385</v>
      </c>
      <c r="NLR283" s="166" t="s">
        <v>385</v>
      </c>
      <c r="NLS283" s="166" t="s">
        <v>385</v>
      </c>
      <c r="NLT283" s="166" t="s">
        <v>385</v>
      </c>
      <c r="NLU283" s="166" t="s">
        <v>385</v>
      </c>
      <c r="NLV283" s="166" t="s">
        <v>385</v>
      </c>
      <c r="NLW283" s="166" t="s">
        <v>385</v>
      </c>
      <c r="NLX283" s="166" t="s">
        <v>385</v>
      </c>
      <c r="NLY283" s="166" t="s">
        <v>385</v>
      </c>
      <c r="NLZ283" s="166" t="s">
        <v>385</v>
      </c>
      <c r="NMA283" s="166" t="s">
        <v>385</v>
      </c>
      <c r="NMB283" s="166" t="s">
        <v>385</v>
      </c>
      <c r="NMC283" s="166" t="s">
        <v>385</v>
      </c>
      <c r="NMD283" s="166" t="s">
        <v>385</v>
      </c>
      <c r="NME283" s="166" t="s">
        <v>385</v>
      </c>
      <c r="NMF283" s="166" t="s">
        <v>385</v>
      </c>
      <c r="NMG283" s="166" t="s">
        <v>385</v>
      </c>
      <c r="NMH283" s="166" t="s">
        <v>385</v>
      </c>
      <c r="NMI283" s="166" t="s">
        <v>385</v>
      </c>
      <c r="NMJ283" s="166" t="s">
        <v>385</v>
      </c>
      <c r="NMK283" s="166" t="s">
        <v>385</v>
      </c>
      <c r="NML283" s="166" t="s">
        <v>385</v>
      </c>
      <c r="NMM283" s="166" t="s">
        <v>385</v>
      </c>
      <c r="NMN283" s="166" t="s">
        <v>385</v>
      </c>
      <c r="NMO283" s="166" t="s">
        <v>385</v>
      </c>
      <c r="NMP283" s="166" t="s">
        <v>385</v>
      </c>
      <c r="NMQ283" s="166" t="s">
        <v>385</v>
      </c>
      <c r="NMR283" s="166" t="s">
        <v>385</v>
      </c>
      <c r="NMS283" s="166" t="s">
        <v>385</v>
      </c>
      <c r="NMT283" s="166" t="s">
        <v>385</v>
      </c>
      <c r="NMU283" s="166" t="s">
        <v>385</v>
      </c>
      <c r="NMV283" s="166" t="s">
        <v>385</v>
      </c>
      <c r="NMW283" s="166" t="s">
        <v>385</v>
      </c>
      <c r="NMX283" s="166" t="s">
        <v>385</v>
      </c>
      <c r="NMY283" s="166" t="s">
        <v>385</v>
      </c>
      <c r="NMZ283" s="166" t="s">
        <v>385</v>
      </c>
      <c r="NNA283" s="166" t="s">
        <v>385</v>
      </c>
      <c r="NNB283" s="166" t="s">
        <v>385</v>
      </c>
      <c r="NNC283" s="166" t="s">
        <v>385</v>
      </c>
      <c r="NND283" s="166" t="s">
        <v>385</v>
      </c>
      <c r="NNE283" s="166" t="s">
        <v>385</v>
      </c>
      <c r="NNF283" s="166" t="s">
        <v>385</v>
      </c>
      <c r="NNG283" s="166" t="s">
        <v>385</v>
      </c>
      <c r="NNH283" s="166" t="s">
        <v>385</v>
      </c>
      <c r="NNI283" s="166" t="s">
        <v>385</v>
      </c>
      <c r="NNJ283" s="166" t="s">
        <v>385</v>
      </c>
      <c r="NNK283" s="166" t="s">
        <v>385</v>
      </c>
      <c r="NNL283" s="166" t="s">
        <v>385</v>
      </c>
      <c r="NNM283" s="166" t="s">
        <v>385</v>
      </c>
      <c r="NNN283" s="166" t="s">
        <v>385</v>
      </c>
      <c r="NNO283" s="166" t="s">
        <v>385</v>
      </c>
      <c r="NNP283" s="166" t="s">
        <v>385</v>
      </c>
      <c r="NNQ283" s="166" t="s">
        <v>385</v>
      </c>
      <c r="NNR283" s="166" t="s">
        <v>385</v>
      </c>
      <c r="NNS283" s="166" t="s">
        <v>385</v>
      </c>
      <c r="NNT283" s="166" t="s">
        <v>385</v>
      </c>
      <c r="NNU283" s="166" t="s">
        <v>385</v>
      </c>
      <c r="NNV283" s="166" t="s">
        <v>385</v>
      </c>
      <c r="NNW283" s="166" t="s">
        <v>385</v>
      </c>
      <c r="NNX283" s="166" t="s">
        <v>385</v>
      </c>
      <c r="NNY283" s="166" t="s">
        <v>385</v>
      </c>
      <c r="NNZ283" s="166" t="s">
        <v>385</v>
      </c>
      <c r="NOA283" s="166" t="s">
        <v>385</v>
      </c>
      <c r="NOB283" s="166" t="s">
        <v>385</v>
      </c>
      <c r="NOC283" s="166" t="s">
        <v>385</v>
      </c>
      <c r="NOD283" s="166" t="s">
        <v>385</v>
      </c>
      <c r="NOE283" s="166" t="s">
        <v>385</v>
      </c>
      <c r="NOF283" s="166" t="s">
        <v>385</v>
      </c>
      <c r="NOG283" s="166" t="s">
        <v>385</v>
      </c>
      <c r="NOH283" s="166" t="s">
        <v>385</v>
      </c>
      <c r="NOI283" s="166" t="s">
        <v>385</v>
      </c>
      <c r="NOJ283" s="166" t="s">
        <v>385</v>
      </c>
      <c r="NOK283" s="166" t="s">
        <v>385</v>
      </c>
      <c r="NOL283" s="166" t="s">
        <v>385</v>
      </c>
      <c r="NOM283" s="166" t="s">
        <v>385</v>
      </c>
      <c r="NON283" s="166" t="s">
        <v>385</v>
      </c>
      <c r="NOO283" s="166" t="s">
        <v>385</v>
      </c>
      <c r="NOP283" s="166" t="s">
        <v>385</v>
      </c>
      <c r="NOQ283" s="166" t="s">
        <v>385</v>
      </c>
      <c r="NOR283" s="166" t="s">
        <v>385</v>
      </c>
      <c r="NOS283" s="166" t="s">
        <v>385</v>
      </c>
      <c r="NOT283" s="166" t="s">
        <v>385</v>
      </c>
      <c r="NOU283" s="166" t="s">
        <v>385</v>
      </c>
      <c r="NOV283" s="166" t="s">
        <v>385</v>
      </c>
      <c r="NOW283" s="166" t="s">
        <v>385</v>
      </c>
      <c r="NOX283" s="166" t="s">
        <v>385</v>
      </c>
      <c r="NOY283" s="166" t="s">
        <v>385</v>
      </c>
      <c r="NOZ283" s="166" t="s">
        <v>385</v>
      </c>
      <c r="NPA283" s="166" t="s">
        <v>385</v>
      </c>
      <c r="NPB283" s="166" t="s">
        <v>385</v>
      </c>
      <c r="NPC283" s="166" t="s">
        <v>385</v>
      </c>
      <c r="NPD283" s="166" t="s">
        <v>385</v>
      </c>
      <c r="NPE283" s="166" t="s">
        <v>385</v>
      </c>
      <c r="NPF283" s="166" t="s">
        <v>385</v>
      </c>
      <c r="NPG283" s="166" t="s">
        <v>385</v>
      </c>
      <c r="NPH283" s="166" t="s">
        <v>385</v>
      </c>
      <c r="NPI283" s="166" t="s">
        <v>385</v>
      </c>
      <c r="NPJ283" s="166" t="s">
        <v>385</v>
      </c>
      <c r="NPK283" s="166" t="s">
        <v>385</v>
      </c>
      <c r="NPL283" s="166" t="s">
        <v>385</v>
      </c>
      <c r="NPM283" s="166" t="s">
        <v>385</v>
      </c>
      <c r="NPN283" s="166" t="s">
        <v>385</v>
      </c>
      <c r="NPO283" s="166" t="s">
        <v>385</v>
      </c>
      <c r="NPP283" s="166" t="s">
        <v>385</v>
      </c>
      <c r="NPQ283" s="166" t="s">
        <v>385</v>
      </c>
      <c r="NPR283" s="166" t="s">
        <v>385</v>
      </c>
      <c r="NPS283" s="166" t="s">
        <v>385</v>
      </c>
      <c r="NPT283" s="166" t="s">
        <v>385</v>
      </c>
      <c r="NPU283" s="166" t="s">
        <v>385</v>
      </c>
      <c r="NPV283" s="166" t="s">
        <v>385</v>
      </c>
      <c r="NPW283" s="166" t="s">
        <v>385</v>
      </c>
      <c r="NPX283" s="166" t="s">
        <v>385</v>
      </c>
      <c r="NPY283" s="166" t="s">
        <v>385</v>
      </c>
      <c r="NPZ283" s="166" t="s">
        <v>385</v>
      </c>
      <c r="NQA283" s="166" t="s">
        <v>385</v>
      </c>
      <c r="NQB283" s="166" t="s">
        <v>385</v>
      </c>
      <c r="NQC283" s="166" t="s">
        <v>385</v>
      </c>
      <c r="NQD283" s="166" t="s">
        <v>385</v>
      </c>
      <c r="NQE283" s="166" t="s">
        <v>385</v>
      </c>
      <c r="NQF283" s="166" t="s">
        <v>385</v>
      </c>
      <c r="NQG283" s="166" t="s">
        <v>385</v>
      </c>
      <c r="NQH283" s="166" t="s">
        <v>385</v>
      </c>
      <c r="NQI283" s="166" t="s">
        <v>385</v>
      </c>
      <c r="NQJ283" s="166" t="s">
        <v>385</v>
      </c>
      <c r="NQK283" s="166" t="s">
        <v>385</v>
      </c>
      <c r="NQL283" s="166" t="s">
        <v>385</v>
      </c>
      <c r="NQM283" s="166" t="s">
        <v>385</v>
      </c>
      <c r="NQN283" s="166" t="s">
        <v>385</v>
      </c>
      <c r="NQO283" s="166" t="s">
        <v>385</v>
      </c>
      <c r="NQP283" s="166" t="s">
        <v>385</v>
      </c>
      <c r="NQQ283" s="166" t="s">
        <v>385</v>
      </c>
      <c r="NQR283" s="166" t="s">
        <v>385</v>
      </c>
      <c r="NQS283" s="166" t="s">
        <v>385</v>
      </c>
      <c r="NQT283" s="166" t="s">
        <v>385</v>
      </c>
      <c r="NQU283" s="166" t="s">
        <v>385</v>
      </c>
      <c r="NQV283" s="166" t="s">
        <v>385</v>
      </c>
      <c r="NQW283" s="166" t="s">
        <v>385</v>
      </c>
      <c r="NQX283" s="166" t="s">
        <v>385</v>
      </c>
      <c r="NQY283" s="166" t="s">
        <v>385</v>
      </c>
      <c r="NQZ283" s="166" t="s">
        <v>385</v>
      </c>
      <c r="NRA283" s="166" t="s">
        <v>385</v>
      </c>
      <c r="NRB283" s="166" t="s">
        <v>385</v>
      </c>
      <c r="NRC283" s="166" t="s">
        <v>385</v>
      </c>
      <c r="NRD283" s="166" t="s">
        <v>385</v>
      </c>
      <c r="NRE283" s="166" t="s">
        <v>385</v>
      </c>
      <c r="NRF283" s="166" t="s">
        <v>385</v>
      </c>
      <c r="NRG283" s="166" t="s">
        <v>385</v>
      </c>
      <c r="NRH283" s="166" t="s">
        <v>385</v>
      </c>
      <c r="NRI283" s="166" t="s">
        <v>385</v>
      </c>
      <c r="NRJ283" s="166" t="s">
        <v>385</v>
      </c>
      <c r="NRK283" s="166" t="s">
        <v>385</v>
      </c>
      <c r="NRL283" s="166" t="s">
        <v>385</v>
      </c>
      <c r="NRM283" s="166" t="s">
        <v>385</v>
      </c>
      <c r="NRN283" s="166" t="s">
        <v>385</v>
      </c>
      <c r="NRO283" s="166" t="s">
        <v>385</v>
      </c>
      <c r="NRP283" s="166" t="s">
        <v>385</v>
      </c>
      <c r="NRQ283" s="166" t="s">
        <v>385</v>
      </c>
      <c r="NRR283" s="166" t="s">
        <v>385</v>
      </c>
      <c r="NRS283" s="166" t="s">
        <v>385</v>
      </c>
      <c r="NRT283" s="166" t="s">
        <v>385</v>
      </c>
      <c r="NRU283" s="166" t="s">
        <v>385</v>
      </c>
      <c r="NRV283" s="166" t="s">
        <v>385</v>
      </c>
      <c r="NRW283" s="166" t="s">
        <v>385</v>
      </c>
      <c r="NRX283" s="166" t="s">
        <v>385</v>
      </c>
      <c r="NRY283" s="166" t="s">
        <v>385</v>
      </c>
      <c r="NRZ283" s="166" t="s">
        <v>385</v>
      </c>
      <c r="NSA283" s="166" t="s">
        <v>385</v>
      </c>
      <c r="NSB283" s="166" t="s">
        <v>385</v>
      </c>
      <c r="NSC283" s="166" t="s">
        <v>385</v>
      </c>
      <c r="NSD283" s="166" t="s">
        <v>385</v>
      </c>
      <c r="NSE283" s="166" t="s">
        <v>385</v>
      </c>
      <c r="NSF283" s="166" t="s">
        <v>385</v>
      </c>
      <c r="NSG283" s="166" t="s">
        <v>385</v>
      </c>
      <c r="NSH283" s="166" t="s">
        <v>385</v>
      </c>
      <c r="NSI283" s="166" t="s">
        <v>385</v>
      </c>
      <c r="NSJ283" s="166" t="s">
        <v>385</v>
      </c>
      <c r="NSK283" s="166" t="s">
        <v>385</v>
      </c>
      <c r="NSL283" s="166" t="s">
        <v>385</v>
      </c>
      <c r="NSM283" s="166" t="s">
        <v>385</v>
      </c>
      <c r="NSN283" s="166" t="s">
        <v>385</v>
      </c>
      <c r="NSO283" s="166" t="s">
        <v>385</v>
      </c>
      <c r="NSP283" s="166" t="s">
        <v>385</v>
      </c>
      <c r="NSQ283" s="166" t="s">
        <v>385</v>
      </c>
      <c r="NSR283" s="166" t="s">
        <v>385</v>
      </c>
      <c r="NSS283" s="166" t="s">
        <v>385</v>
      </c>
      <c r="NST283" s="166" t="s">
        <v>385</v>
      </c>
      <c r="NSU283" s="166" t="s">
        <v>385</v>
      </c>
      <c r="NSV283" s="166" t="s">
        <v>385</v>
      </c>
      <c r="NSW283" s="166" t="s">
        <v>385</v>
      </c>
      <c r="NSX283" s="166" t="s">
        <v>385</v>
      </c>
      <c r="NSY283" s="166" t="s">
        <v>385</v>
      </c>
      <c r="NSZ283" s="166" t="s">
        <v>385</v>
      </c>
      <c r="NTA283" s="166" t="s">
        <v>385</v>
      </c>
      <c r="NTB283" s="166" t="s">
        <v>385</v>
      </c>
      <c r="NTC283" s="166" t="s">
        <v>385</v>
      </c>
      <c r="NTD283" s="166" t="s">
        <v>385</v>
      </c>
      <c r="NTE283" s="166" t="s">
        <v>385</v>
      </c>
      <c r="NTF283" s="166" t="s">
        <v>385</v>
      </c>
      <c r="NTG283" s="166" t="s">
        <v>385</v>
      </c>
      <c r="NTH283" s="166" t="s">
        <v>385</v>
      </c>
      <c r="NTI283" s="166" t="s">
        <v>385</v>
      </c>
      <c r="NTJ283" s="166" t="s">
        <v>385</v>
      </c>
      <c r="NTK283" s="166" t="s">
        <v>385</v>
      </c>
      <c r="NTL283" s="166" t="s">
        <v>385</v>
      </c>
      <c r="NTM283" s="166" t="s">
        <v>385</v>
      </c>
      <c r="NTN283" s="166" t="s">
        <v>385</v>
      </c>
      <c r="NTO283" s="166" t="s">
        <v>385</v>
      </c>
      <c r="NTP283" s="166" t="s">
        <v>385</v>
      </c>
      <c r="NTQ283" s="166" t="s">
        <v>385</v>
      </c>
      <c r="NTR283" s="166" t="s">
        <v>385</v>
      </c>
      <c r="NTS283" s="166" t="s">
        <v>385</v>
      </c>
      <c r="NTT283" s="166" t="s">
        <v>385</v>
      </c>
      <c r="NTU283" s="166" t="s">
        <v>385</v>
      </c>
      <c r="NTV283" s="166" t="s">
        <v>385</v>
      </c>
      <c r="NTW283" s="166" t="s">
        <v>385</v>
      </c>
      <c r="NTX283" s="166" t="s">
        <v>385</v>
      </c>
      <c r="NTY283" s="166" t="s">
        <v>385</v>
      </c>
      <c r="NTZ283" s="166" t="s">
        <v>385</v>
      </c>
      <c r="NUA283" s="166" t="s">
        <v>385</v>
      </c>
      <c r="NUB283" s="166" t="s">
        <v>385</v>
      </c>
      <c r="NUC283" s="166" t="s">
        <v>385</v>
      </c>
      <c r="NUD283" s="166" t="s">
        <v>385</v>
      </c>
      <c r="NUE283" s="166" t="s">
        <v>385</v>
      </c>
      <c r="NUF283" s="166" t="s">
        <v>385</v>
      </c>
      <c r="NUG283" s="166" t="s">
        <v>385</v>
      </c>
      <c r="NUH283" s="166" t="s">
        <v>385</v>
      </c>
      <c r="NUI283" s="166" t="s">
        <v>385</v>
      </c>
      <c r="NUJ283" s="166" t="s">
        <v>385</v>
      </c>
      <c r="NUK283" s="166" t="s">
        <v>385</v>
      </c>
      <c r="NUL283" s="166" t="s">
        <v>385</v>
      </c>
      <c r="NUM283" s="166" t="s">
        <v>385</v>
      </c>
      <c r="NUN283" s="166" t="s">
        <v>385</v>
      </c>
      <c r="NUO283" s="166" t="s">
        <v>385</v>
      </c>
      <c r="NUP283" s="166" t="s">
        <v>385</v>
      </c>
      <c r="NUQ283" s="166" t="s">
        <v>385</v>
      </c>
      <c r="NUR283" s="166" t="s">
        <v>385</v>
      </c>
      <c r="NUS283" s="166" t="s">
        <v>385</v>
      </c>
      <c r="NUT283" s="166" t="s">
        <v>385</v>
      </c>
      <c r="NUU283" s="166" t="s">
        <v>385</v>
      </c>
      <c r="NUV283" s="166" t="s">
        <v>385</v>
      </c>
      <c r="NUW283" s="166" t="s">
        <v>385</v>
      </c>
      <c r="NUX283" s="166" t="s">
        <v>385</v>
      </c>
      <c r="NUY283" s="166" t="s">
        <v>385</v>
      </c>
      <c r="NUZ283" s="166" t="s">
        <v>385</v>
      </c>
      <c r="NVA283" s="166" t="s">
        <v>385</v>
      </c>
      <c r="NVB283" s="166" t="s">
        <v>385</v>
      </c>
      <c r="NVC283" s="166" t="s">
        <v>385</v>
      </c>
      <c r="NVD283" s="166" t="s">
        <v>385</v>
      </c>
      <c r="NVE283" s="166" t="s">
        <v>385</v>
      </c>
      <c r="NVF283" s="166" t="s">
        <v>385</v>
      </c>
      <c r="NVG283" s="166" t="s">
        <v>385</v>
      </c>
      <c r="NVH283" s="166" t="s">
        <v>385</v>
      </c>
      <c r="NVI283" s="166" t="s">
        <v>385</v>
      </c>
      <c r="NVJ283" s="166" t="s">
        <v>385</v>
      </c>
      <c r="NVK283" s="166" t="s">
        <v>385</v>
      </c>
      <c r="NVL283" s="166" t="s">
        <v>385</v>
      </c>
      <c r="NVM283" s="166" t="s">
        <v>385</v>
      </c>
      <c r="NVN283" s="166" t="s">
        <v>385</v>
      </c>
      <c r="NVO283" s="166" t="s">
        <v>385</v>
      </c>
      <c r="NVP283" s="166" t="s">
        <v>385</v>
      </c>
      <c r="NVQ283" s="166" t="s">
        <v>385</v>
      </c>
      <c r="NVR283" s="166" t="s">
        <v>385</v>
      </c>
      <c r="NVS283" s="166" t="s">
        <v>385</v>
      </c>
      <c r="NVT283" s="166" t="s">
        <v>385</v>
      </c>
      <c r="NVU283" s="166" t="s">
        <v>385</v>
      </c>
      <c r="NVV283" s="166" t="s">
        <v>385</v>
      </c>
      <c r="NVW283" s="166" t="s">
        <v>385</v>
      </c>
      <c r="NVX283" s="166" t="s">
        <v>385</v>
      </c>
      <c r="NVY283" s="166" t="s">
        <v>385</v>
      </c>
      <c r="NVZ283" s="166" t="s">
        <v>385</v>
      </c>
      <c r="NWA283" s="166" t="s">
        <v>385</v>
      </c>
      <c r="NWB283" s="166" t="s">
        <v>385</v>
      </c>
      <c r="NWC283" s="166" t="s">
        <v>385</v>
      </c>
      <c r="NWD283" s="166" t="s">
        <v>385</v>
      </c>
      <c r="NWE283" s="166" t="s">
        <v>385</v>
      </c>
      <c r="NWF283" s="166" t="s">
        <v>385</v>
      </c>
      <c r="NWG283" s="166" t="s">
        <v>385</v>
      </c>
      <c r="NWH283" s="166" t="s">
        <v>385</v>
      </c>
      <c r="NWI283" s="166" t="s">
        <v>385</v>
      </c>
      <c r="NWJ283" s="166" t="s">
        <v>385</v>
      </c>
      <c r="NWK283" s="166" t="s">
        <v>385</v>
      </c>
      <c r="NWL283" s="166" t="s">
        <v>385</v>
      </c>
      <c r="NWM283" s="166" t="s">
        <v>385</v>
      </c>
      <c r="NWN283" s="166" t="s">
        <v>385</v>
      </c>
      <c r="NWO283" s="166" t="s">
        <v>385</v>
      </c>
      <c r="NWP283" s="166" t="s">
        <v>385</v>
      </c>
      <c r="NWQ283" s="166" t="s">
        <v>385</v>
      </c>
      <c r="NWR283" s="166" t="s">
        <v>385</v>
      </c>
      <c r="NWS283" s="166" t="s">
        <v>385</v>
      </c>
      <c r="NWT283" s="166" t="s">
        <v>385</v>
      </c>
      <c r="NWU283" s="166" t="s">
        <v>385</v>
      </c>
      <c r="NWV283" s="166" t="s">
        <v>385</v>
      </c>
      <c r="NWW283" s="166" t="s">
        <v>385</v>
      </c>
      <c r="NWX283" s="166" t="s">
        <v>385</v>
      </c>
      <c r="NWY283" s="166" t="s">
        <v>385</v>
      </c>
      <c r="NWZ283" s="166" t="s">
        <v>385</v>
      </c>
      <c r="NXA283" s="166" t="s">
        <v>385</v>
      </c>
      <c r="NXB283" s="166" t="s">
        <v>385</v>
      </c>
      <c r="NXC283" s="166" t="s">
        <v>385</v>
      </c>
      <c r="NXD283" s="166" t="s">
        <v>385</v>
      </c>
      <c r="NXE283" s="166" t="s">
        <v>385</v>
      </c>
      <c r="NXF283" s="166" t="s">
        <v>385</v>
      </c>
      <c r="NXG283" s="166" t="s">
        <v>385</v>
      </c>
      <c r="NXH283" s="166" t="s">
        <v>385</v>
      </c>
      <c r="NXI283" s="166" t="s">
        <v>385</v>
      </c>
      <c r="NXJ283" s="166" t="s">
        <v>385</v>
      </c>
      <c r="NXK283" s="166" t="s">
        <v>385</v>
      </c>
      <c r="NXL283" s="166" t="s">
        <v>385</v>
      </c>
      <c r="NXM283" s="166" t="s">
        <v>385</v>
      </c>
      <c r="NXN283" s="166" t="s">
        <v>385</v>
      </c>
      <c r="NXO283" s="166" t="s">
        <v>385</v>
      </c>
      <c r="NXP283" s="166" t="s">
        <v>385</v>
      </c>
      <c r="NXQ283" s="166" t="s">
        <v>385</v>
      </c>
      <c r="NXR283" s="166" t="s">
        <v>385</v>
      </c>
      <c r="NXS283" s="166" t="s">
        <v>385</v>
      </c>
      <c r="NXT283" s="166" t="s">
        <v>385</v>
      </c>
      <c r="NXU283" s="166" t="s">
        <v>385</v>
      </c>
      <c r="NXV283" s="166" t="s">
        <v>385</v>
      </c>
      <c r="NXW283" s="166" t="s">
        <v>385</v>
      </c>
      <c r="NXX283" s="166" t="s">
        <v>385</v>
      </c>
      <c r="NXY283" s="166" t="s">
        <v>385</v>
      </c>
      <c r="NXZ283" s="166" t="s">
        <v>385</v>
      </c>
      <c r="NYA283" s="166" t="s">
        <v>385</v>
      </c>
      <c r="NYB283" s="166" t="s">
        <v>385</v>
      </c>
      <c r="NYC283" s="166" t="s">
        <v>385</v>
      </c>
      <c r="NYD283" s="166" t="s">
        <v>385</v>
      </c>
      <c r="NYE283" s="166" t="s">
        <v>385</v>
      </c>
      <c r="NYF283" s="166" t="s">
        <v>385</v>
      </c>
      <c r="NYG283" s="166" t="s">
        <v>385</v>
      </c>
      <c r="NYH283" s="166" t="s">
        <v>385</v>
      </c>
      <c r="NYI283" s="166" t="s">
        <v>385</v>
      </c>
      <c r="NYJ283" s="166" t="s">
        <v>385</v>
      </c>
      <c r="NYK283" s="166" t="s">
        <v>385</v>
      </c>
      <c r="NYL283" s="166" t="s">
        <v>385</v>
      </c>
      <c r="NYM283" s="166" t="s">
        <v>385</v>
      </c>
      <c r="NYN283" s="166" t="s">
        <v>385</v>
      </c>
      <c r="NYO283" s="166" t="s">
        <v>385</v>
      </c>
      <c r="NYP283" s="166" t="s">
        <v>385</v>
      </c>
      <c r="NYQ283" s="166" t="s">
        <v>385</v>
      </c>
      <c r="NYR283" s="166" t="s">
        <v>385</v>
      </c>
      <c r="NYS283" s="166" t="s">
        <v>385</v>
      </c>
      <c r="NYT283" s="166" t="s">
        <v>385</v>
      </c>
      <c r="NYU283" s="166" t="s">
        <v>385</v>
      </c>
      <c r="NYV283" s="166" t="s">
        <v>385</v>
      </c>
      <c r="NYW283" s="166" t="s">
        <v>385</v>
      </c>
      <c r="NYX283" s="166" t="s">
        <v>385</v>
      </c>
      <c r="NYY283" s="166" t="s">
        <v>385</v>
      </c>
      <c r="NYZ283" s="166" t="s">
        <v>385</v>
      </c>
      <c r="NZA283" s="166" t="s">
        <v>385</v>
      </c>
      <c r="NZB283" s="166" t="s">
        <v>385</v>
      </c>
      <c r="NZC283" s="166" t="s">
        <v>385</v>
      </c>
      <c r="NZD283" s="166" t="s">
        <v>385</v>
      </c>
      <c r="NZE283" s="166" t="s">
        <v>385</v>
      </c>
      <c r="NZF283" s="166" t="s">
        <v>385</v>
      </c>
      <c r="NZG283" s="166" t="s">
        <v>385</v>
      </c>
      <c r="NZH283" s="166" t="s">
        <v>385</v>
      </c>
      <c r="NZI283" s="166" t="s">
        <v>385</v>
      </c>
      <c r="NZJ283" s="166" t="s">
        <v>385</v>
      </c>
      <c r="NZK283" s="166" t="s">
        <v>385</v>
      </c>
      <c r="NZL283" s="166" t="s">
        <v>385</v>
      </c>
      <c r="NZM283" s="166" t="s">
        <v>385</v>
      </c>
      <c r="NZN283" s="166" t="s">
        <v>385</v>
      </c>
      <c r="NZO283" s="166" t="s">
        <v>385</v>
      </c>
      <c r="NZP283" s="166" t="s">
        <v>385</v>
      </c>
      <c r="NZQ283" s="166" t="s">
        <v>385</v>
      </c>
      <c r="NZR283" s="166" t="s">
        <v>385</v>
      </c>
      <c r="NZS283" s="166" t="s">
        <v>385</v>
      </c>
      <c r="NZT283" s="166" t="s">
        <v>385</v>
      </c>
      <c r="NZU283" s="166" t="s">
        <v>385</v>
      </c>
      <c r="NZV283" s="166" t="s">
        <v>385</v>
      </c>
      <c r="NZW283" s="166" t="s">
        <v>385</v>
      </c>
      <c r="NZX283" s="166" t="s">
        <v>385</v>
      </c>
      <c r="NZY283" s="166" t="s">
        <v>385</v>
      </c>
      <c r="NZZ283" s="166" t="s">
        <v>385</v>
      </c>
      <c r="OAA283" s="166" t="s">
        <v>385</v>
      </c>
      <c r="OAB283" s="166" t="s">
        <v>385</v>
      </c>
      <c r="OAC283" s="166" t="s">
        <v>385</v>
      </c>
      <c r="OAD283" s="166" t="s">
        <v>385</v>
      </c>
      <c r="OAE283" s="166" t="s">
        <v>385</v>
      </c>
      <c r="OAF283" s="166" t="s">
        <v>385</v>
      </c>
      <c r="OAG283" s="166" t="s">
        <v>385</v>
      </c>
      <c r="OAH283" s="166" t="s">
        <v>385</v>
      </c>
      <c r="OAI283" s="166" t="s">
        <v>385</v>
      </c>
      <c r="OAJ283" s="166" t="s">
        <v>385</v>
      </c>
      <c r="OAK283" s="166" t="s">
        <v>385</v>
      </c>
      <c r="OAL283" s="166" t="s">
        <v>385</v>
      </c>
      <c r="OAM283" s="166" t="s">
        <v>385</v>
      </c>
      <c r="OAN283" s="166" t="s">
        <v>385</v>
      </c>
      <c r="OAO283" s="166" t="s">
        <v>385</v>
      </c>
      <c r="OAP283" s="166" t="s">
        <v>385</v>
      </c>
      <c r="OAQ283" s="166" t="s">
        <v>385</v>
      </c>
      <c r="OAR283" s="166" t="s">
        <v>385</v>
      </c>
      <c r="OAS283" s="166" t="s">
        <v>385</v>
      </c>
      <c r="OAT283" s="166" t="s">
        <v>385</v>
      </c>
      <c r="OAU283" s="166" t="s">
        <v>385</v>
      </c>
      <c r="OAV283" s="166" t="s">
        <v>385</v>
      </c>
      <c r="OAW283" s="166" t="s">
        <v>385</v>
      </c>
      <c r="OAX283" s="166" t="s">
        <v>385</v>
      </c>
      <c r="OAY283" s="166" t="s">
        <v>385</v>
      </c>
      <c r="OAZ283" s="166" t="s">
        <v>385</v>
      </c>
      <c r="OBA283" s="166" t="s">
        <v>385</v>
      </c>
      <c r="OBB283" s="166" t="s">
        <v>385</v>
      </c>
      <c r="OBC283" s="166" t="s">
        <v>385</v>
      </c>
      <c r="OBD283" s="166" t="s">
        <v>385</v>
      </c>
      <c r="OBE283" s="166" t="s">
        <v>385</v>
      </c>
      <c r="OBF283" s="166" t="s">
        <v>385</v>
      </c>
      <c r="OBG283" s="166" t="s">
        <v>385</v>
      </c>
      <c r="OBH283" s="166" t="s">
        <v>385</v>
      </c>
      <c r="OBI283" s="166" t="s">
        <v>385</v>
      </c>
      <c r="OBJ283" s="166" t="s">
        <v>385</v>
      </c>
      <c r="OBK283" s="166" t="s">
        <v>385</v>
      </c>
      <c r="OBL283" s="166" t="s">
        <v>385</v>
      </c>
      <c r="OBM283" s="166" t="s">
        <v>385</v>
      </c>
      <c r="OBN283" s="166" t="s">
        <v>385</v>
      </c>
      <c r="OBO283" s="166" t="s">
        <v>385</v>
      </c>
      <c r="OBP283" s="166" t="s">
        <v>385</v>
      </c>
      <c r="OBQ283" s="166" t="s">
        <v>385</v>
      </c>
      <c r="OBR283" s="166" t="s">
        <v>385</v>
      </c>
      <c r="OBS283" s="166" t="s">
        <v>385</v>
      </c>
      <c r="OBT283" s="166" t="s">
        <v>385</v>
      </c>
      <c r="OBU283" s="166" t="s">
        <v>385</v>
      </c>
      <c r="OBV283" s="166" t="s">
        <v>385</v>
      </c>
      <c r="OBW283" s="166" t="s">
        <v>385</v>
      </c>
      <c r="OBX283" s="166" t="s">
        <v>385</v>
      </c>
      <c r="OBY283" s="166" t="s">
        <v>385</v>
      </c>
      <c r="OBZ283" s="166" t="s">
        <v>385</v>
      </c>
      <c r="OCA283" s="166" t="s">
        <v>385</v>
      </c>
      <c r="OCB283" s="166" t="s">
        <v>385</v>
      </c>
      <c r="OCC283" s="166" t="s">
        <v>385</v>
      </c>
      <c r="OCD283" s="166" t="s">
        <v>385</v>
      </c>
      <c r="OCE283" s="166" t="s">
        <v>385</v>
      </c>
      <c r="OCF283" s="166" t="s">
        <v>385</v>
      </c>
      <c r="OCG283" s="166" t="s">
        <v>385</v>
      </c>
      <c r="OCH283" s="166" t="s">
        <v>385</v>
      </c>
      <c r="OCI283" s="166" t="s">
        <v>385</v>
      </c>
      <c r="OCJ283" s="166" t="s">
        <v>385</v>
      </c>
      <c r="OCK283" s="166" t="s">
        <v>385</v>
      </c>
      <c r="OCL283" s="166" t="s">
        <v>385</v>
      </c>
      <c r="OCM283" s="166" t="s">
        <v>385</v>
      </c>
      <c r="OCN283" s="166" t="s">
        <v>385</v>
      </c>
      <c r="OCO283" s="166" t="s">
        <v>385</v>
      </c>
      <c r="OCP283" s="166" t="s">
        <v>385</v>
      </c>
      <c r="OCQ283" s="166" t="s">
        <v>385</v>
      </c>
      <c r="OCR283" s="166" t="s">
        <v>385</v>
      </c>
      <c r="OCS283" s="166" t="s">
        <v>385</v>
      </c>
      <c r="OCT283" s="166" t="s">
        <v>385</v>
      </c>
      <c r="OCU283" s="166" t="s">
        <v>385</v>
      </c>
      <c r="OCV283" s="166" t="s">
        <v>385</v>
      </c>
      <c r="OCW283" s="166" t="s">
        <v>385</v>
      </c>
      <c r="OCX283" s="166" t="s">
        <v>385</v>
      </c>
      <c r="OCY283" s="166" t="s">
        <v>385</v>
      </c>
      <c r="OCZ283" s="166" t="s">
        <v>385</v>
      </c>
      <c r="ODA283" s="166" t="s">
        <v>385</v>
      </c>
      <c r="ODB283" s="166" t="s">
        <v>385</v>
      </c>
      <c r="ODC283" s="166" t="s">
        <v>385</v>
      </c>
      <c r="ODD283" s="166" t="s">
        <v>385</v>
      </c>
      <c r="ODE283" s="166" t="s">
        <v>385</v>
      </c>
      <c r="ODF283" s="166" t="s">
        <v>385</v>
      </c>
      <c r="ODG283" s="166" t="s">
        <v>385</v>
      </c>
      <c r="ODH283" s="166" t="s">
        <v>385</v>
      </c>
      <c r="ODI283" s="166" t="s">
        <v>385</v>
      </c>
      <c r="ODJ283" s="166" t="s">
        <v>385</v>
      </c>
      <c r="ODK283" s="166" t="s">
        <v>385</v>
      </c>
      <c r="ODL283" s="166" t="s">
        <v>385</v>
      </c>
      <c r="ODM283" s="166" t="s">
        <v>385</v>
      </c>
      <c r="ODN283" s="166" t="s">
        <v>385</v>
      </c>
      <c r="ODO283" s="166" t="s">
        <v>385</v>
      </c>
      <c r="ODP283" s="166" t="s">
        <v>385</v>
      </c>
      <c r="ODQ283" s="166" t="s">
        <v>385</v>
      </c>
      <c r="ODR283" s="166" t="s">
        <v>385</v>
      </c>
      <c r="ODS283" s="166" t="s">
        <v>385</v>
      </c>
      <c r="ODT283" s="166" t="s">
        <v>385</v>
      </c>
      <c r="ODU283" s="166" t="s">
        <v>385</v>
      </c>
      <c r="ODV283" s="166" t="s">
        <v>385</v>
      </c>
      <c r="ODW283" s="166" t="s">
        <v>385</v>
      </c>
      <c r="ODX283" s="166" t="s">
        <v>385</v>
      </c>
      <c r="ODY283" s="166" t="s">
        <v>385</v>
      </c>
      <c r="ODZ283" s="166" t="s">
        <v>385</v>
      </c>
      <c r="OEA283" s="166" t="s">
        <v>385</v>
      </c>
      <c r="OEB283" s="166" t="s">
        <v>385</v>
      </c>
      <c r="OEC283" s="166" t="s">
        <v>385</v>
      </c>
      <c r="OED283" s="166" t="s">
        <v>385</v>
      </c>
      <c r="OEE283" s="166" t="s">
        <v>385</v>
      </c>
      <c r="OEF283" s="166" t="s">
        <v>385</v>
      </c>
      <c r="OEG283" s="166" t="s">
        <v>385</v>
      </c>
      <c r="OEH283" s="166" t="s">
        <v>385</v>
      </c>
      <c r="OEI283" s="166" t="s">
        <v>385</v>
      </c>
      <c r="OEJ283" s="166" t="s">
        <v>385</v>
      </c>
      <c r="OEK283" s="166" t="s">
        <v>385</v>
      </c>
      <c r="OEL283" s="166" t="s">
        <v>385</v>
      </c>
      <c r="OEM283" s="166" t="s">
        <v>385</v>
      </c>
      <c r="OEN283" s="166" t="s">
        <v>385</v>
      </c>
      <c r="OEO283" s="166" t="s">
        <v>385</v>
      </c>
      <c r="OEP283" s="166" t="s">
        <v>385</v>
      </c>
      <c r="OEQ283" s="166" t="s">
        <v>385</v>
      </c>
      <c r="OER283" s="166" t="s">
        <v>385</v>
      </c>
      <c r="OES283" s="166" t="s">
        <v>385</v>
      </c>
      <c r="OET283" s="166" t="s">
        <v>385</v>
      </c>
      <c r="OEU283" s="166" t="s">
        <v>385</v>
      </c>
      <c r="OEV283" s="166" t="s">
        <v>385</v>
      </c>
      <c r="OEW283" s="166" t="s">
        <v>385</v>
      </c>
      <c r="OEX283" s="166" t="s">
        <v>385</v>
      </c>
      <c r="OEY283" s="166" t="s">
        <v>385</v>
      </c>
      <c r="OEZ283" s="166" t="s">
        <v>385</v>
      </c>
      <c r="OFA283" s="166" t="s">
        <v>385</v>
      </c>
      <c r="OFB283" s="166" t="s">
        <v>385</v>
      </c>
      <c r="OFC283" s="166" t="s">
        <v>385</v>
      </c>
      <c r="OFD283" s="166" t="s">
        <v>385</v>
      </c>
      <c r="OFE283" s="166" t="s">
        <v>385</v>
      </c>
      <c r="OFF283" s="166" t="s">
        <v>385</v>
      </c>
      <c r="OFG283" s="166" t="s">
        <v>385</v>
      </c>
      <c r="OFH283" s="166" t="s">
        <v>385</v>
      </c>
      <c r="OFI283" s="166" t="s">
        <v>385</v>
      </c>
      <c r="OFJ283" s="166" t="s">
        <v>385</v>
      </c>
      <c r="OFK283" s="166" t="s">
        <v>385</v>
      </c>
      <c r="OFL283" s="166" t="s">
        <v>385</v>
      </c>
      <c r="OFM283" s="166" t="s">
        <v>385</v>
      </c>
      <c r="OFN283" s="166" t="s">
        <v>385</v>
      </c>
      <c r="OFO283" s="166" t="s">
        <v>385</v>
      </c>
      <c r="OFP283" s="166" t="s">
        <v>385</v>
      </c>
      <c r="OFQ283" s="166" t="s">
        <v>385</v>
      </c>
      <c r="OFR283" s="166" t="s">
        <v>385</v>
      </c>
      <c r="OFS283" s="166" t="s">
        <v>385</v>
      </c>
      <c r="OFT283" s="166" t="s">
        <v>385</v>
      </c>
      <c r="OFU283" s="166" t="s">
        <v>385</v>
      </c>
      <c r="OFV283" s="166" t="s">
        <v>385</v>
      </c>
      <c r="OFW283" s="166" t="s">
        <v>385</v>
      </c>
      <c r="OFX283" s="166" t="s">
        <v>385</v>
      </c>
      <c r="OFY283" s="166" t="s">
        <v>385</v>
      </c>
      <c r="OFZ283" s="166" t="s">
        <v>385</v>
      </c>
      <c r="OGA283" s="166" t="s">
        <v>385</v>
      </c>
      <c r="OGB283" s="166" t="s">
        <v>385</v>
      </c>
      <c r="OGC283" s="166" t="s">
        <v>385</v>
      </c>
      <c r="OGD283" s="166" t="s">
        <v>385</v>
      </c>
      <c r="OGE283" s="166" t="s">
        <v>385</v>
      </c>
      <c r="OGF283" s="166" t="s">
        <v>385</v>
      </c>
      <c r="OGG283" s="166" t="s">
        <v>385</v>
      </c>
      <c r="OGH283" s="166" t="s">
        <v>385</v>
      </c>
      <c r="OGI283" s="166" t="s">
        <v>385</v>
      </c>
      <c r="OGJ283" s="166" t="s">
        <v>385</v>
      </c>
      <c r="OGK283" s="166" t="s">
        <v>385</v>
      </c>
      <c r="OGL283" s="166" t="s">
        <v>385</v>
      </c>
      <c r="OGM283" s="166" t="s">
        <v>385</v>
      </c>
      <c r="OGN283" s="166" t="s">
        <v>385</v>
      </c>
      <c r="OGO283" s="166" t="s">
        <v>385</v>
      </c>
      <c r="OGP283" s="166" t="s">
        <v>385</v>
      </c>
      <c r="OGQ283" s="166" t="s">
        <v>385</v>
      </c>
      <c r="OGR283" s="166" t="s">
        <v>385</v>
      </c>
      <c r="OGS283" s="166" t="s">
        <v>385</v>
      </c>
      <c r="OGT283" s="166" t="s">
        <v>385</v>
      </c>
      <c r="OGU283" s="166" t="s">
        <v>385</v>
      </c>
      <c r="OGV283" s="166" t="s">
        <v>385</v>
      </c>
      <c r="OGW283" s="166" t="s">
        <v>385</v>
      </c>
      <c r="OGX283" s="166" t="s">
        <v>385</v>
      </c>
      <c r="OGY283" s="166" t="s">
        <v>385</v>
      </c>
      <c r="OGZ283" s="166" t="s">
        <v>385</v>
      </c>
      <c r="OHA283" s="166" t="s">
        <v>385</v>
      </c>
      <c r="OHB283" s="166" t="s">
        <v>385</v>
      </c>
      <c r="OHC283" s="166" t="s">
        <v>385</v>
      </c>
      <c r="OHD283" s="166" t="s">
        <v>385</v>
      </c>
      <c r="OHE283" s="166" t="s">
        <v>385</v>
      </c>
      <c r="OHF283" s="166" t="s">
        <v>385</v>
      </c>
      <c r="OHG283" s="166" t="s">
        <v>385</v>
      </c>
      <c r="OHH283" s="166" t="s">
        <v>385</v>
      </c>
      <c r="OHI283" s="166" t="s">
        <v>385</v>
      </c>
      <c r="OHJ283" s="166" t="s">
        <v>385</v>
      </c>
      <c r="OHK283" s="166" t="s">
        <v>385</v>
      </c>
      <c r="OHL283" s="166" t="s">
        <v>385</v>
      </c>
      <c r="OHM283" s="166" t="s">
        <v>385</v>
      </c>
      <c r="OHN283" s="166" t="s">
        <v>385</v>
      </c>
      <c r="OHO283" s="166" t="s">
        <v>385</v>
      </c>
      <c r="OHP283" s="166" t="s">
        <v>385</v>
      </c>
      <c r="OHQ283" s="166" t="s">
        <v>385</v>
      </c>
      <c r="OHR283" s="166" t="s">
        <v>385</v>
      </c>
      <c r="OHS283" s="166" t="s">
        <v>385</v>
      </c>
      <c r="OHT283" s="166" t="s">
        <v>385</v>
      </c>
      <c r="OHU283" s="166" t="s">
        <v>385</v>
      </c>
      <c r="OHV283" s="166" t="s">
        <v>385</v>
      </c>
      <c r="OHW283" s="166" t="s">
        <v>385</v>
      </c>
      <c r="OHX283" s="166" t="s">
        <v>385</v>
      </c>
      <c r="OHY283" s="166" t="s">
        <v>385</v>
      </c>
      <c r="OHZ283" s="166" t="s">
        <v>385</v>
      </c>
      <c r="OIA283" s="166" t="s">
        <v>385</v>
      </c>
      <c r="OIB283" s="166" t="s">
        <v>385</v>
      </c>
      <c r="OIC283" s="166" t="s">
        <v>385</v>
      </c>
      <c r="OID283" s="166" t="s">
        <v>385</v>
      </c>
      <c r="OIE283" s="166" t="s">
        <v>385</v>
      </c>
      <c r="OIF283" s="166" t="s">
        <v>385</v>
      </c>
      <c r="OIG283" s="166" t="s">
        <v>385</v>
      </c>
      <c r="OIH283" s="166" t="s">
        <v>385</v>
      </c>
      <c r="OII283" s="166" t="s">
        <v>385</v>
      </c>
      <c r="OIJ283" s="166" t="s">
        <v>385</v>
      </c>
      <c r="OIK283" s="166" t="s">
        <v>385</v>
      </c>
      <c r="OIL283" s="166" t="s">
        <v>385</v>
      </c>
      <c r="OIM283" s="166" t="s">
        <v>385</v>
      </c>
      <c r="OIN283" s="166" t="s">
        <v>385</v>
      </c>
      <c r="OIO283" s="166" t="s">
        <v>385</v>
      </c>
      <c r="OIP283" s="166" t="s">
        <v>385</v>
      </c>
      <c r="OIQ283" s="166" t="s">
        <v>385</v>
      </c>
      <c r="OIR283" s="166" t="s">
        <v>385</v>
      </c>
      <c r="OIS283" s="166" t="s">
        <v>385</v>
      </c>
      <c r="OIT283" s="166" t="s">
        <v>385</v>
      </c>
      <c r="OIU283" s="166" t="s">
        <v>385</v>
      </c>
      <c r="OIV283" s="166" t="s">
        <v>385</v>
      </c>
      <c r="OIW283" s="166" t="s">
        <v>385</v>
      </c>
      <c r="OIX283" s="166" t="s">
        <v>385</v>
      </c>
      <c r="OIY283" s="166" t="s">
        <v>385</v>
      </c>
      <c r="OIZ283" s="166" t="s">
        <v>385</v>
      </c>
      <c r="OJA283" s="166" t="s">
        <v>385</v>
      </c>
      <c r="OJB283" s="166" t="s">
        <v>385</v>
      </c>
      <c r="OJC283" s="166" t="s">
        <v>385</v>
      </c>
      <c r="OJD283" s="166" t="s">
        <v>385</v>
      </c>
      <c r="OJE283" s="166" t="s">
        <v>385</v>
      </c>
      <c r="OJF283" s="166" t="s">
        <v>385</v>
      </c>
      <c r="OJG283" s="166" t="s">
        <v>385</v>
      </c>
      <c r="OJH283" s="166" t="s">
        <v>385</v>
      </c>
      <c r="OJI283" s="166" t="s">
        <v>385</v>
      </c>
      <c r="OJJ283" s="166" t="s">
        <v>385</v>
      </c>
      <c r="OJK283" s="166" t="s">
        <v>385</v>
      </c>
      <c r="OJL283" s="166" t="s">
        <v>385</v>
      </c>
      <c r="OJM283" s="166" t="s">
        <v>385</v>
      </c>
      <c r="OJN283" s="166" t="s">
        <v>385</v>
      </c>
      <c r="OJO283" s="166" t="s">
        <v>385</v>
      </c>
      <c r="OJP283" s="166" t="s">
        <v>385</v>
      </c>
      <c r="OJQ283" s="166" t="s">
        <v>385</v>
      </c>
      <c r="OJR283" s="166" t="s">
        <v>385</v>
      </c>
      <c r="OJS283" s="166" t="s">
        <v>385</v>
      </c>
      <c r="OJT283" s="166" t="s">
        <v>385</v>
      </c>
      <c r="OJU283" s="166" t="s">
        <v>385</v>
      </c>
      <c r="OJV283" s="166" t="s">
        <v>385</v>
      </c>
      <c r="OJW283" s="166" t="s">
        <v>385</v>
      </c>
      <c r="OJX283" s="166" t="s">
        <v>385</v>
      </c>
      <c r="OJY283" s="166" t="s">
        <v>385</v>
      </c>
      <c r="OJZ283" s="166" t="s">
        <v>385</v>
      </c>
      <c r="OKA283" s="166" t="s">
        <v>385</v>
      </c>
      <c r="OKB283" s="166" t="s">
        <v>385</v>
      </c>
      <c r="OKC283" s="166" t="s">
        <v>385</v>
      </c>
      <c r="OKD283" s="166" t="s">
        <v>385</v>
      </c>
      <c r="OKE283" s="166" t="s">
        <v>385</v>
      </c>
      <c r="OKF283" s="166" t="s">
        <v>385</v>
      </c>
      <c r="OKG283" s="166" t="s">
        <v>385</v>
      </c>
      <c r="OKH283" s="166" t="s">
        <v>385</v>
      </c>
      <c r="OKI283" s="166" t="s">
        <v>385</v>
      </c>
      <c r="OKJ283" s="166" t="s">
        <v>385</v>
      </c>
      <c r="OKK283" s="166" t="s">
        <v>385</v>
      </c>
      <c r="OKL283" s="166" t="s">
        <v>385</v>
      </c>
      <c r="OKM283" s="166" t="s">
        <v>385</v>
      </c>
      <c r="OKN283" s="166" t="s">
        <v>385</v>
      </c>
      <c r="OKO283" s="166" t="s">
        <v>385</v>
      </c>
      <c r="OKP283" s="166" t="s">
        <v>385</v>
      </c>
      <c r="OKQ283" s="166" t="s">
        <v>385</v>
      </c>
      <c r="OKR283" s="166" t="s">
        <v>385</v>
      </c>
      <c r="OKS283" s="166" t="s">
        <v>385</v>
      </c>
      <c r="OKT283" s="166" t="s">
        <v>385</v>
      </c>
      <c r="OKU283" s="166" t="s">
        <v>385</v>
      </c>
      <c r="OKV283" s="166" t="s">
        <v>385</v>
      </c>
      <c r="OKW283" s="166" t="s">
        <v>385</v>
      </c>
      <c r="OKX283" s="166" t="s">
        <v>385</v>
      </c>
      <c r="OKY283" s="166" t="s">
        <v>385</v>
      </c>
      <c r="OKZ283" s="166" t="s">
        <v>385</v>
      </c>
      <c r="OLA283" s="166" t="s">
        <v>385</v>
      </c>
      <c r="OLB283" s="166" t="s">
        <v>385</v>
      </c>
      <c r="OLC283" s="166" t="s">
        <v>385</v>
      </c>
      <c r="OLD283" s="166" t="s">
        <v>385</v>
      </c>
      <c r="OLE283" s="166" t="s">
        <v>385</v>
      </c>
      <c r="OLF283" s="166" t="s">
        <v>385</v>
      </c>
      <c r="OLG283" s="166" t="s">
        <v>385</v>
      </c>
      <c r="OLH283" s="166" t="s">
        <v>385</v>
      </c>
      <c r="OLI283" s="166" t="s">
        <v>385</v>
      </c>
      <c r="OLJ283" s="166" t="s">
        <v>385</v>
      </c>
      <c r="OLK283" s="166" t="s">
        <v>385</v>
      </c>
      <c r="OLL283" s="166" t="s">
        <v>385</v>
      </c>
      <c r="OLM283" s="166" t="s">
        <v>385</v>
      </c>
      <c r="OLN283" s="166" t="s">
        <v>385</v>
      </c>
      <c r="OLO283" s="166" t="s">
        <v>385</v>
      </c>
      <c r="OLP283" s="166" t="s">
        <v>385</v>
      </c>
      <c r="OLQ283" s="166" t="s">
        <v>385</v>
      </c>
      <c r="OLR283" s="166" t="s">
        <v>385</v>
      </c>
      <c r="OLS283" s="166" t="s">
        <v>385</v>
      </c>
      <c r="OLT283" s="166" t="s">
        <v>385</v>
      </c>
      <c r="OLU283" s="166" t="s">
        <v>385</v>
      </c>
      <c r="OLV283" s="166" t="s">
        <v>385</v>
      </c>
      <c r="OLW283" s="166" t="s">
        <v>385</v>
      </c>
      <c r="OLX283" s="166" t="s">
        <v>385</v>
      </c>
      <c r="OLY283" s="166" t="s">
        <v>385</v>
      </c>
      <c r="OLZ283" s="166" t="s">
        <v>385</v>
      </c>
      <c r="OMA283" s="166" t="s">
        <v>385</v>
      </c>
      <c r="OMB283" s="166" t="s">
        <v>385</v>
      </c>
      <c r="OMC283" s="166" t="s">
        <v>385</v>
      </c>
      <c r="OMD283" s="166" t="s">
        <v>385</v>
      </c>
      <c r="OME283" s="166" t="s">
        <v>385</v>
      </c>
      <c r="OMF283" s="166" t="s">
        <v>385</v>
      </c>
      <c r="OMG283" s="166" t="s">
        <v>385</v>
      </c>
      <c r="OMH283" s="166" t="s">
        <v>385</v>
      </c>
      <c r="OMI283" s="166" t="s">
        <v>385</v>
      </c>
      <c r="OMJ283" s="166" t="s">
        <v>385</v>
      </c>
      <c r="OMK283" s="166" t="s">
        <v>385</v>
      </c>
      <c r="OML283" s="166" t="s">
        <v>385</v>
      </c>
      <c r="OMM283" s="166" t="s">
        <v>385</v>
      </c>
      <c r="OMN283" s="166" t="s">
        <v>385</v>
      </c>
      <c r="OMO283" s="166" t="s">
        <v>385</v>
      </c>
      <c r="OMP283" s="166" t="s">
        <v>385</v>
      </c>
      <c r="OMQ283" s="166" t="s">
        <v>385</v>
      </c>
      <c r="OMR283" s="166" t="s">
        <v>385</v>
      </c>
      <c r="OMS283" s="166" t="s">
        <v>385</v>
      </c>
      <c r="OMT283" s="166" t="s">
        <v>385</v>
      </c>
      <c r="OMU283" s="166" t="s">
        <v>385</v>
      </c>
      <c r="OMV283" s="166" t="s">
        <v>385</v>
      </c>
      <c r="OMW283" s="166" t="s">
        <v>385</v>
      </c>
      <c r="OMX283" s="166" t="s">
        <v>385</v>
      </c>
      <c r="OMY283" s="166" t="s">
        <v>385</v>
      </c>
      <c r="OMZ283" s="166" t="s">
        <v>385</v>
      </c>
      <c r="ONA283" s="166" t="s">
        <v>385</v>
      </c>
      <c r="ONB283" s="166" t="s">
        <v>385</v>
      </c>
      <c r="ONC283" s="166" t="s">
        <v>385</v>
      </c>
      <c r="OND283" s="166" t="s">
        <v>385</v>
      </c>
      <c r="ONE283" s="166" t="s">
        <v>385</v>
      </c>
      <c r="ONF283" s="166" t="s">
        <v>385</v>
      </c>
      <c r="ONG283" s="166" t="s">
        <v>385</v>
      </c>
      <c r="ONH283" s="166" t="s">
        <v>385</v>
      </c>
      <c r="ONI283" s="166" t="s">
        <v>385</v>
      </c>
      <c r="ONJ283" s="166" t="s">
        <v>385</v>
      </c>
      <c r="ONK283" s="166" t="s">
        <v>385</v>
      </c>
      <c r="ONL283" s="166" t="s">
        <v>385</v>
      </c>
      <c r="ONM283" s="166" t="s">
        <v>385</v>
      </c>
      <c r="ONN283" s="166" t="s">
        <v>385</v>
      </c>
      <c r="ONO283" s="166" t="s">
        <v>385</v>
      </c>
      <c r="ONP283" s="166" t="s">
        <v>385</v>
      </c>
      <c r="ONQ283" s="166" t="s">
        <v>385</v>
      </c>
      <c r="ONR283" s="166" t="s">
        <v>385</v>
      </c>
      <c r="ONS283" s="166" t="s">
        <v>385</v>
      </c>
      <c r="ONT283" s="166" t="s">
        <v>385</v>
      </c>
      <c r="ONU283" s="166" t="s">
        <v>385</v>
      </c>
      <c r="ONV283" s="166" t="s">
        <v>385</v>
      </c>
      <c r="ONW283" s="166" t="s">
        <v>385</v>
      </c>
      <c r="ONX283" s="166" t="s">
        <v>385</v>
      </c>
      <c r="ONY283" s="166" t="s">
        <v>385</v>
      </c>
      <c r="ONZ283" s="166" t="s">
        <v>385</v>
      </c>
      <c r="OOA283" s="166" t="s">
        <v>385</v>
      </c>
      <c r="OOB283" s="166" t="s">
        <v>385</v>
      </c>
      <c r="OOC283" s="166" t="s">
        <v>385</v>
      </c>
      <c r="OOD283" s="166" t="s">
        <v>385</v>
      </c>
      <c r="OOE283" s="166" t="s">
        <v>385</v>
      </c>
      <c r="OOF283" s="166" t="s">
        <v>385</v>
      </c>
      <c r="OOG283" s="166" t="s">
        <v>385</v>
      </c>
      <c r="OOH283" s="166" t="s">
        <v>385</v>
      </c>
      <c r="OOI283" s="166" t="s">
        <v>385</v>
      </c>
      <c r="OOJ283" s="166" t="s">
        <v>385</v>
      </c>
      <c r="OOK283" s="166" t="s">
        <v>385</v>
      </c>
      <c r="OOL283" s="166" t="s">
        <v>385</v>
      </c>
      <c r="OOM283" s="166" t="s">
        <v>385</v>
      </c>
      <c r="OON283" s="166" t="s">
        <v>385</v>
      </c>
      <c r="OOO283" s="166" t="s">
        <v>385</v>
      </c>
      <c r="OOP283" s="166" t="s">
        <v>385</v>
      </c>
      <c r="OOQ283" s="166" t="s">
        <v>385</v>
      </c>
      <c r="OOR283" s="166" t="s">
        <v>385</v>
      </c>
      <c r="OOS283" s="166" t="s">
        <v>385</v>
      </c>
      <c r="OOT283" s="166" t="s">
        <v>385</v>
      </c>
      <c r="OOU283" s="166" t="s">
        <v>385</v>
      </c>
      <c r="OOV283" s="166" t="s">
        <v>385</v>
      </c>
      <c r="OOW283" s="166" t="s">
        <v>385</v>
      </c>
      <c r="OOX283" s="166" t="s">
        <v>385</v>
      </c>
      <c r="OOY283" s="166" t="s">
        <v>385</v>
      </c>
      <c r="OOZ283" s="166" t="s">
        <v>385</v>
      </c>
      <c r="OPA283" s="166" t="s">
        <v>385</v>
      </c>
      <c r="OPB283" s="166" t="s">
        <v>385</v>
      </c>
      <c r="OPC283" s="166" t="s">
        <v>385</v>
      </c>
      <c r="OPD283" s="166" t="s">
        <v>385</v>
      </c>
      <c r="OPE283" s="166" t="s">
        <v>385</v>
      </c>
      <c r="OPF283" s="166" t="s">
        <v>385</v>
      </c>
      <c r="OPG283" s="166" t="s">
        <v>385</v>
      </c>
      <c r="OPH283" s="166" t="s">
        <v>385</v>
      </c>
      <c r="OPI283" s="166" t="s">
        <v>385</v>
      </c>
      <c r="OPJ283" s="166" t="s">
        <v>385</v>
      </c>
      <c r="OPK283" s="166" t="s">
        <v>385</v>
      </c>
      <c r="OPL283" s="166" t="s">
        <v>385</v>
      </c>
      <c r="OPM283" s="166" t="s">
        <v>385</v>
      </c>
      <c r="OPN283" s="166" t="s">
        <v>385</v>
      </c>
      <c r="OPO283" s="166" t="s">
        <v>385</v>
      </c>
      <c r="OPP283" s="166" t="s">
        <v>385</v>
      </c>
      <c r="OPQ283" s="166" t="s">
        <v>385</v>
      </c>
      <c r="OPR283" s="166" t="s">
        <v>385</v>
      </c>
      <c r="OPS283" s="166" t="s">
        <v>385</v>
      </c>
      <c r="OPT283" s="166" t="s">
        <v>385</v>
      </c>
      <c r="OPU283" s="166" t="s">
        <v>385</v>
      </c>
      <c r="OPV283" s="166" t="s">
        <v>385</v>
      </c>
      <c r="OPW283" s="166" t="s">
        <v>385</v>
      </c>
      <c r="OPX283" s="166" t="s">
        <v>385</v>
      </c>
      <c r="OPY283" s="166" t="s">
        <v>385</v>
      </c>
      <c r="OPZ283" s="166" t="s">
        <v>385</v>
      </c>
      <c r="OQA283" s="166" t="s">
        <v>385</v>
      </c>
      <c r="OQB283" s="166" t="s">
        <v>385</v>
      </c>
      <c r="OQC283" s="166" t="s">
        <v>385</v>
      </c>
      <c r="OQD283" s="166" t="s">
        <v>385</v>
      </c>
      <c r="OQE283" s="166" t="s">
        <v>385</v>
      </c>
      <c r="OQF283" s="166" t="s">
        <v>385</v>
      </c>
      <c r="OQG283" s="166" t="s">
        <v>385</v>
      </c>
      <c r="OQH283" s="166" t="s">
        <v>385</v>
      </c>
      <c r="OQI283" s="166" t="s">
        <v>385</v>
      </c>
      <c r="OQJ283" s="166" t="s">
        <v>385</v>
      </c>
      <c r="OQK283" s="166" t="s">
        <v>385</v>
      </c>
      <c r="OQL283" s="166" t="s">
        <v>385</v>
      </c>
      <c r="OQM283" s="166" t="s">
        <v>385</v>
      </c>
      <c r="OQN283" s="166" t="s">
        <v>385</v>
      </c>
      <c r="OQO283" s="166" t="s">
        <v>385</v>
      </c>
      <c r="OQP283" s="166" t="s">
        <v>385</v>
      </c>
      <c r="OQQ283" s="166" t="s">
        <v>385</v>
      </c>
      <c r="OQR283" s="166" t="s">
        <v>385</v>
      </c>
      <c r="OQS283" s="166" t="s">
        <v>385</v>
      </c>
      <c r="OQT283" s="166" t="s">
        <v>385</v>
      </c>
      <c r="OQU283" s="166" t="s">
        <v>385</v>
      </c>
      <c r="OQV283" s="166" t="s">
        <v>385</v>
      </c>
      <c r="OQW283" s="166" t="s">
        <v>385</v>
      </c>
      <c r="OQX283" s="166" t="s">
        <v>385</v>
      </c>
      <c r="OQY283" s="166" t="s">
        <v>385</v>
      </c>
      <c r="OQZ283" s="166" t="s">
        <v>385</v>
      </c>
      <c r="ORA283" s="166" t="s">
        <v>385</v>
      </c>
      <c r="ORB283" s="166" t="s">
        <v>385</v>
      </c>
      <c r="ORC283" s="166" t="s">
        <v>385</v>
      </c>
      <c r="ORD283" s="166" t="s">
        <v>385</v>
      </c>
      <c r="ORE283" s="166" t="s">
        <v>385</v>
      </c>
      <c r="ORF283" s="166" t="s">
        <v>385</v>
      </c>
      <c r="ORG283" s="166" t="s">
        <v>385</v>
      </c>
      <c r="ORH283" s="166" t="s">
        <v>385</v>
      </c>
      <c r="ORI283" s="166" t="s">
        <v>385</v>
      </c>
      <c r="ORJ283" s="166" t="s">
        <v>385</v>
      </c>
      <c r="ORK283" s="166" t="s">
        <v>385</v>
      </c>
      <c r="ORL283" s="166" t="s">
        <v>385</v>
      </c>
      <c r="ORM283" s="166" t="s">
        <v>385</v>
      </c>
      <c r="ORN283" s="166" t="s">
        <v>385</v>
      </c>
      <c r="ORO283" s="166" t="s">
        <v>385</v>
      </c>
      <c r="ORP283" s="166" t="s">
        <v>385</v>
      </c>
      <c r="ORQ283" s="166" t="s">
        <v>385</v>
      </c>
      <c r="ORR283" s="166" t="s">
        <v>385</v>
      </c>
      <c r="ORS283" s="166" t="s">
        <v>385</v>
      </c>
      <c r="ORT283" s="166" t="s">
        <v>385</v>
      </c>
      <c r="ORU283" s="166" t="s">
        <v>385</v>
      </c>
      <c r="ORV283" s="166" t="s">
        <v>385</v>
      </c>
      <c r="ORW283" s="166" t="s">
        <v>385</v>
      </c>
      <c r="ORX283" s="166" t="s">
        <v>385</v>
      </c>
      <c r="ORY283" s="166" t="s">
        <v>385</v>
      </c>
      <c r="ORZ283" s="166" t="s">
        <v>385</v>
      </c>
      <c r="OSA283" s="166" t="s">
        <v>385</v>
      </c>
      <c r="OSB283" s="166" t="s">
        <v>385</v>
      </c>
      <c r="OSC283" s="166" t="s">
        <v>385</v>
      </c>
      <c r="OSD283" s="166" t="s">
        <v>385</v>
      </c>
      <c r="OSE283" s="166" t="s">
        <v>385</v>
      </c>
      <c r="OSF283" s="166" t="s">
        <v>385</v>
      </c>
      <c r="OSG283" s="166" t="s">
        <v>385</v>
      </c>
      <c r="OSH283" s="166" t="s">
        <v>385</v>
      </c>
      <c r="OSI283" s="166" t="s">
        <v>385</v>
      </c>
      <c r="OSJ283" s="166" t="s">
        <v>385</v>
      </c>
      <c r="OSK283" s="166" t="s">
        <v>385</v>
      </c>
      <c r="OSL283" s="166" t="s">
        <v>385</v>
      </c>
      <c r="OSM283" s="166" t="s">
        <v>385</v>
      </c>
      <c r="OSN283" s="166" t="s">
        <v>385</v>
      </c>
      <c r="OSO283" s="166" t="s">
        <v>385</v>
      </c>
      <c r="OSP283" s="166" t="s">
        <v>385</v>
      </c>
      <c r="OSQ283" s="166" t="s">
        <v>385</v>
      </c>
      <c r="OSR283" s="166" t="s">
        <v>385</v>
      </c>
      <c r="OSS283" s="166" t="s">
        <v>385</v>
      </c>
      <c r="OST283" s="166" t="s">
        <v>385</v>
      </c>
      <c r="OSU283" s="166" t="s">
        <v>385</v>
      </c>
      <c r="OSV283" s="166" t="s">
        <v>385</v>
      </c>
      <c r="OSW283" s="166" t="s">
        <v>385</v>
      </c>
      <c r="OSX283" s="166" t="s">
        <v>385</v>
      </c>
      <c r="OSY283" s="166" t="s">
        <v>385</v>
      </c>
      <c r="OSZ283" s="166" t="s">
        <v>385</v>
      </c>
      <c r="OTA283" s="166" t="s">
        <v>385</v>
      </c>
      <c r="OTB283" s="166" t="s">
        <v>385</v>
      </c>
      <c r="OTC283" s="166" t="s">
        <v>385</v>
      </c>
      <c r="OTD283" s="166" t="s">
        <v>385</v>
      </c>
      <c r="OTE283" s="166" t="s">
        <v>385</v>
      </c>
      <c r="OTF283" s="166" t="s">
        <v>385</v>
      </c>
      <c r="OTG283" s="166" t="s">
        <v>385</v>
      </c>
      <c r="OTH283" s="166" t="s">
        <v>385</v>
      </c>
      <c r="OTI283" s="166" t="s">
        <v>385</v>
      </c>
      <c r="OTJ283" s="166" t="s">
        <v>385</v>
      </c>
      <c r="OTK283" s="166" t="s">
        <v>385</v>
      </c>
      <c r="OTL283" s="166" t="s">
        <v>385</v>
      </c>
      <c r="OTM283" s="166" t="s">
        <v>385</v>
      </c>
      <c r="OTN283" s="166" t="s">
        <v>385</v>
      </c>
      <c r="OTO283" s="166" t="s">
        <v>385</v>
      </c>
      <c r="OTP283" s="166" t="s">
        <v>385</v>
      </c>
      <c r="OTQ283" s="166" t="s">
        <v>385</v>
      </c>
      <c r="OTR283" s="166" t="s">
        <v>385</v>
      </c>
      <c r="OTS283" s="166" t="s">
        <v>385</v>
      </c>
      <c r="OTT283" s="166" t="s">
        <v>385</v>
      </c>
      <c r="OTU283" s="166" t="s">
        <v>385</v>
      </c>
      <c r="OTV283" s="166" t="s">
        <v>385</v>
      </c>
      <c r="OTW283" s="166" t="s">
        <v>385</v>
      </c>
      <c r="OTX283" s="166" t="s">
        <v>385</v>
      </c>
      <c r="OTY283" s="166" t="s">
        <v>385</v>
      </c>
      <c r="OTZ283" s="166" t="s">
        <v>385</v>
      </c>
      <c r="OUA283" s="166" t="s">
        <v>385</v>
      </c>
      <c r="OUB283" s="166" t="s">
        <v>385</v>
      </c>
      <c r="OUC283" s="166" t="s">
        <v>385</v>
      </c>
      <c r="OUD283" s="166" t="s">
        <v>385</v>
      </c>
      <c r="OUE283" s="166" t="s">
        <v>385</v>
      </c>
      <c r="OUF283" s="166" t="s">
        <v>385</v>
      </c>
      <c r="OUG283" s="166" t="s">
        <v>385</v>
      </c>
      <c r="OUH283" s="166" t="s">
        <v>385</v>
      </c>
      <c r="OUI283" s="166" t="s">
        <v>385</v>
      </c>
      <c r="OUJ283" s="166" t="s">
        <v>385</v>
      </c>
      <c r="OUK283" s="166" t="s">
        <v>385</v>
      </c>
      <c r="OUL283" s="166" t="s">
        <v>385</v>
      </c>
      <c r="OUM283" s="166" t="s">
        <v>385</v>
      </c>
      <c r="OUN283" s="166" t="s">
        <v>385</v>
      </c>
      <c r="OUO283" s="166" t="s">
        <v>385</v>
      </c>
      <c r="OUP283" s="166" t="s">
        <v>385</v>
      </c>
      <c r="OUQ283" s="166" t="s">
        <v>385</v>
      </c>
      <c r="OUR283" s="166" t="s">
        <v>385</v>
      </c>
      <c r="OUS283" s="166" t="s">
        <v>385</v>
      </c>
      <c r="OUT283" s="166" t="s">
        <v>385</v>
      </c>
      <c r="OUU283" s="166" t="s">
        <v>385</v>
      </c>
      <c r="OUV283" s="166" t="s">
        <v>385</v>
      </c>
      <c r="OUW283" s="166" t="s">
        <v>385</v>
      </c>
      <c r="OUX283" s="166" t="s">
        <v>385</v>
      </c>
      <c r="OUY283" s="166" t="s">
        <v>385</v>
      </c>
      <c r="OUZ283" s="166" t="s">
        <v>385</v>
      </c>
      <c r="OVA283" s="166" t="s">
        <v>385</v>
      </c>
      <c r="OVB283" s="166" t="s">
        <v>385</v>
      </c>
      <c r="OVC283" s="166" t="s">
        <v>385</v>
      </c>
      <c r="OVD283" s="166" t="s">
        <v>385</v>
      </c>
      <c r="OVE283" s="166" t="s">
        <v>385</v>
      </c>
      <c r="OVF283" s="166" t="s">
        <v>385</v>
      </c>
      <c r="OVG283" s="166" t="s">
        <v>385</v>
      </c>
      <c r="OVH283" s="166" t="s">
        <v>385</v>
      </c>
      <c r="OVI283" s="166" t="s">
        <v>385</v>
      </c>
      <c r="OVJ283" s="166" t="s">
        <v>385</v>
      </c>
      <c r="OVK283" s="166" t="s">
        <v>385</v>
      </c>
      <c r="OVL283" s="166" t="s">
        <v>385</v>
      </c>
      <c r="OVM283" s="166" t="s">
        <v>385</v>
      </c>
      <c r="OVN283" s="166" t="s">
        <v>385</v>
      </c>
      <c r="OVO283" s="166" t="s">
        <v>385</v>
      </c>
      <c r="OVP283" s="166" t="s">
        <v>385</v>
      </c>
      <c r="OVQ283" s="166" t="s">
        <v>385</v>
      </c>
      <c r="OVR283" s="166" t="s">
        <v>385</v>
      </c>
      <c r="OVS283" s="166" t="s">
        <v>385</v>
      </c>
      <c r="OVT283" s="166" t="s">
        <v>385</v>
      </c>
      <c r="OVU283" s="166" t="s">
        <v>385</v>
      </c>
      <c r="OVV283" s="166" t="s">
        <v>385</v>
      </c>
      <c r="OVW283" s="166" t="s">
        <v>385</v>
      </c>
      <c r="OVX283" s="166" t="s">
        <v>385</v>
      </c>
      <c r="OVY283" s="166" t="s">
        <v>385</v>
      </c>
      <c r="OVZ283" s="166" t="s">
        <v>385</v>
      </c>
      <c r="OWA283" s="166" t="s">
        <v>385</v>
      </c>
      <c r="OWB283" s="166" t="s">
        <v>385</v>
      </c>
      <c r="OWC283" s="166" t="s">
        <v>385</v>
      </c>
      <c r="OWD283" s="166" t="s">
        <v>385</v>
      </c>
      <c r="OWE283" s="166" t="s">
        <v>385</v>
      </c>
      <c r="OWF283" s="166" t="s">
        <v>385</v>
      </c>
      <c r="OWG283" s="166" t="s">
        <v>385</v>
      </c>
      <c r="OWH283" s="166" t="s">
        <v>385</v>
      </c>
      <c r="OWI283" s="166" t="s">
        <v>385</v>
      </c>
      <c r="OWJ283" s="166" t="s">
        <v>385</v>
      </c>
      <c r="OWK283" s="166" t="s">
        <v>385</v>
      </c>
      <c r="OWL283" s="166" t="s">
        <v>385</v>
      </c>
      <c r="OWM283" s="166" t="s">
        <v>385</v>
      </c>
      <c r="OWN283" s="166" t="s">
        <v>385</v>
      </c>
      <c r="OWO283" s="166" t="s">
        <v>385</v>
      </c>
      <c r="OWP283" s="166" t="s">
        <v>385</v>
      </c>
      <c r="OWQ283" s="166" t="s">
        <v>385</v>
      </c>
      <c r="OWR283" s="166" t="s">
        <v>385</v>
      </c>
      <c r="OWS283" s="166" t="s">
        <v>385</v>
      </c>
      <c r="OWT283" s="166" t="s">
        <v>385</v>
      </c>
      <c r="OWU283" s="166" t="s">
        <v>385</v>
      </c>
      <c r="OWV283" s="166" t="s">
        <v>385</v>
      </c>
      <c r="OWW283" s="166" t="s">
        <v>385</v>
      </c>
      <c r="OWX283" s="166" t="s">
        <v>385</v>
      </c>
      <c r="OWY283" s="166" t="s">
        <v>385</v>
      </c>
      <c r="OWZ283" s="166" t="s">
        <v>385</v>
      </c>
      <c r="OXA283" s="166" t="s">
        <v>385</v>
      </c>
      <c r="OXB283" s="166" t="s">
        <v>385</v>
      </c>
      <c r="OXC283" s="166" t="s">
        <v>385</v>
      </c>
      <c r="OXD283" s="166" t="s">
        <v>385</v>
      </c>
      <c r="OXE283" s="166" t="s">
        <v>385</v>
      </c>
      <c r="OXF283" s="166" t="s">
        <v>385</v>
      </c>
      <c r="OXG283" s="166" t="s">
        <v>385</v>
      </c>
      <c r="OXH283" s="166" t="s">
        <v>385</v>
      </c>
      <c r="OXI283" s="166" t="s">
        <v>385</v>
      </c>
      <c r="OXJ283" s="166" t="s">
        <v>385</v>
      </c>
      <c r="OXK283" s="166" t="s">
        <v>385</v>
      </c>
      <c r="OXL283" s="166" t="s">
        <v>385</v>
      </c>
      <c r="OXM283" s="166" t="s">
        <v>385</v>
      </c>
      <c r="OXN283" s="166" t="s">
        <v>385</v>
      </c>
      <c r="OXO283" s="166" t="s">
        <v>385</v>
      </c>
      <c r="OXP283" s="166" t="s">
        <v>385</v>
      </c>
      <c r="OXQ283" s="166" t="s">
        <v>385</v>
      </c>
      <c r="OXR283" s="166" t="s">
        <v>385</v>
      </c>
      <c r="OXS283" s="166" t="s">
        <v>385</v>
      </c>
      <c r="OXT283" s="166" t="s">
        <v>385</v>
      </c>
      <c r="OXU283" s="166" t="s">
        <v>385</v>
      </c>
      <c r="OXV283" s="166" t="s">
        <v>385</v>
      </c>
      <c r="OXW283" s="166" t="s">
        <v>385</v>
      </c>
      <c r="OXX283" s="166" t="s">
        <v>385</v>
      </c>
      <c r="OXY283" s="166" t="s">
        <v>385</v>
      </c>
      <c r="OXZ283" s="166" t="s">
        <v>385</v>
      </c>
      <c r="OYA283" s="166" t="s">
        <v>385</v>
      </c>
      <c r="OYB283" s="166" t="s">
        <v>385</v>
      </c>
      <c r="OYC283" s="166" t="s">
        <v>385</v>
      </c>
      <c r="OYD283" s="166" t="s">
        <v>385</v>
      </c>
      <c r="OYE283" s="166" t="s">
        <v>385</v>
      </c>
      <c r="OYF283" s="166" t="s">
        <v>385</v>
      </c>
      <c r="OYG283" s="166" t="s">
        <v>385</v>
      </c>
      <c r="OYH283" s="166" t="s">
        <v>385</v>
      </c>
      <c r="OYI283" s="166" t="s">
        <v>385</v>
      </c>
      <c r="OYJ283" s="166" t="s">
        <v>385</v>
      </c>
      <c r="OYK283" s="166" t="s">
        <v>385</v>
      </c>
      <c r="OYL283" s="166" t="s">
        <v>385</v>
      </c>
      <c r="OYM283" s="166" t="s">
        <v>385</v>
      </c>
      <c r="OYN283" s="166" t="s">
        <v>385</v>
      </c>
      <c r="OYO283" s="166" t="s">
        <v>385</v>
      </c>
      <c r="OYP283" s="166" t="s">
        <v>385</v>
      </c>
      <c r="OYQ283" s="166" t="s">
        <v>385</v>
      </c>
      <c r="OYR283" s="166" t="s">
        <v>385</v>
      </c>
      <c r="OYS283" s="166" t="s">
        <v>385</v>
      </c>
      <c r="OYT283" s="166" t="s">
        <v>385</v>
      </c>
      <c r="OYU283" s="166" t="s">
        <v>385</v>
      </c>
      <c r="OYV283" s="166" t="s">
        <v>385</v>
      </c>
      <c r="OYW283" s="166" t="s">
        <v>385</v>
      </c>
      <c r="OYX283" s="166" t="s">
        <v>385</v>
      </c>
      <c r="OYY283" s="166" t="s">
        <v>385</v>
      </c>
      <c r="OYZ283" s="166" t="s">
        <v>385</v>
      </c>
      <c r="OZA283" s="166" t="s">
        <v>385</v>
      </c>
      <c r="OZB283" s="166" t="s">
        <v>385</v>
      </c>
      <c r="OZC283" s="166" t="s">
        <v>385</v>
      </c>
      <c r="OZD283" s="166" t="s">
        <v>385</v>
      </c>
      <c r="OZE283" s="166" t="s">
        <v>385</v>
      </c>
      <c r="OZF283" s="166" t="s">
        <v>385</v>
      </c>
      <c r="OZG283" s="166" t="s">
        <v>385</v>
      </c>
      <c r="OZH283" s="166" t="s">
        <v>385</v>
      </c>
      <c r="OZI283" s="166" t="s">
        <v>385</v>
      </c>
      <c r="OZJ283" s="166" t="s">
        <v>385</v>
      </c>
      <c r="OZK283" s="166" t="s">
        <v>385</v>
      </c>
      <c r="OZL283" s="166" t="s">
        <v>385</v>
      </c>
      <c r="OZM283" s="166" t="s">
        <v>385</v>
      </c>
      <c r="OZN283" s="166" t="s">
        <v>385</v>
      </c>
      <c r="OZO283" s="166" t="s">
        <v>385</v>
      </c>
      <c r="OZP283" s="166" t="s">
        <v>385</v>
      </c>
      <c r="OZQ283" s="166" t="s">
        <v>385</v>
      </c>
      <c r="OZR283" s="166" t="s">
        <v>385</v>
      </c>
      <c r="OZS283" s="166" t="s">
        <v>385</v>
      </c>
      <c r="OZT283" s="166" t="s">
        <v>385</v>
      </c>
      <c r="OZU283" s="166" t="s">
        <v>385</v>
      </c>
      <c r="OZV283" s="166" t="s">
        <v>385</v>
      </c>
      <c r="OZW283" s="166" t="s">
        <v>385</v>
      </c>
      <c r="OZX283" s="166" t="s">
        <v>385</v>
      </c>
      <c r="OZY283" s="166" t="s">
        <v>385</v>
      </c>
      <c r="OZZ283" s="166" t="s">
        <v>385</v>
      </c>
      <c r="PAA283" s="166" t="s">
        <v>385</v>
      </c>
      <c r="PAB283" s="166" t="s">
        <v>385</v>
      </c>
      <c r="PAC283" s="166" t="s">
        <v>385</v>
      </c>
      <c r="PAD283" s="166" t="s">
        <v>385</v>
      </c>
      <c r="PAE283" s="166" t="s">
        <v>385</v>
      </c>
      <c r="PAF283" s="166" t="s">
        <v>385</v>
      </c>
      <c r="PAG283" s="166" t="s">
        <v>385</v>
      </c>
      <c r="PAH283" s="166" t="s">
        <v>385</v>
      </c>
      <c r="PAI283" s="166" t="s">
        <v>385</v>
      </c>
      <c r="PAJ283" s="166" t="s">
        <v>385</v>
      </c>
      <c r="PAK283" s="166" t="s">
        <v>385</v>
      </c>
      <c r="PAL283" s="166" t="s">
        <v>385</v>
      </c>
      <c r="PAM283" s="166" t="s">
        <v>385</v>
      </c>
      <c r="PAN283" s="166" t="s">
        <v>385</v>
      </c>
      <c r="PAO283" s="166" t="s">
        <v>385</v>
      </c>
      <c r="PAP283" s="166" t="s">
        <v>385</v>
      </c>
      <c r="PAQ283" s="166" t="s">
        <v>385</v>
      </c>
      <c r="PAR283" s="166" t="s">
        <v>385</v>
      </c>
      <c r="PAS283" s="166" t="s">
        <v>385</v>
      </c>
      <c r="PAT283" s="166" t="s">
        <v>385</v>
      </c>
      <c r="PAU283" s="166" t="s">
        <v>385</v>
      </c>
      <c r="PAV283" s="166" t="s">
        <v>385</v>
      </c>
      <c r="PAW283" s="166" t="s">
        <v>385</v>
      </c>
      <c r="PAX283" s="166" t="s">
        <v>385</v>
      </c>
      <c r="PAY283" s="166" t="s">
        <v>385</v>
      </c>
      <c r="PAZ283" s="166" t="s">
        <v>385</v>
      </c>
      <c r="PBA283" s="166" t="s">
        <v>385</v>
      </c>
      <c r="PBB283" s="166" t="s">
        <v>385</v>
      </c>
      <c r="PBC283" s="166" t="s">
        <v>385</v>
      </c>
      <c r="PBD283" s="166" t="s">
        <v>385</v>
      </c>
      <c r="PBE283" s="166" t="s">
        <v>385</v>
      </c>
      <c r="PBF283" s="166" t="s">
        <v>385</v>
      </c>
      <c r="PBG283" s="166" t="s">
        <v>385</v>
      </c>
      <c r="PBH283" s="166" t="s">
        <v>385</v>
      </c>
      <c r="PBI283" s="166" t="s">
        <v>385</v>
      </c>
      <c r="PBJ283" s="166" t="s">
        <v>385</v>
      </c>
      <c r="PBK283" s="166" t="s">
        <v>385</v>
      </c>
      <c r="PBL283" s="166" t="s">
        <v>385</v>
      </c>
      <c r="PBM283" s="166" t="s">
        <v>385</v>
      </c>
      <c r="PBN283" s="166" t="s">
        <v>385</v>
      </c>
      <c r="PBO283" s="166" t="s">
        <v>385</v>
      </c>
      <c r="PBP283" s="166" t="s">
        <v>385</v>
      </c>
      <c r="PBQ283" s="166" t="s">
        <v>385</v>
      </c>
      <c r="PBR283" s="166" t="s">
        <v>385</v>
      </c>
      <c r="PBS283" s="166" t="s">
        <v>385</v>
      </c>
      <c r="PBT283" s="166" t="s">
        <v>385</v>
      </c>
      <c r="PBU283" s="166" t="s">
        <v>385</v>
      </c>
      <c r="PBV283" s="166" t="s">
        <v>385</v>
      </c>
      <c r="PBW283" s="166" t="s">
        <v>385</v>
      </c>
      <c r="PBX283" s="166" t="s">
        <v>385</v>
      </c>
      <c r="PBY283" s="166" t="s">
        <v>385</v>
      </c>
      <c r="PBZ283" s="166" t="s">
        <v>385</v>
      </c>
      <c r="PCA283" s="166" t="s">
        <v>385</v>
      </c>
      <c r="PCB283" s="166" t="s">
        <v>385</v>
      </c>
      <c r="PCC283" s="166" t="s">
        <v>385</v>
      </c>
      <c r="PCD283" s="166" t="s">
        <v>385</v>
      </c>
      <c r="PCE283" s="166" t="s">
        <v>385</v>
      </c>
      <c r="PCF283" s="166" t="s">
        <v>385</v>
      </c>
      <c r="PCG283" s="166" t="s">
        <v>385</v>
      </c>
      <c r="PCH283" s="166" t="s">
        <v>385</v>
      </c>
      <c r="PCI283" s="166" t="s">
        <v>385</v>
      </c>
      <c r="PCJ283" s="166" t="s">
        <v>385</v>
      </c>
      <c r="PCK283" s="166" t="s">
        <v>385</v>
      </c>
      <c r="PCL283" s="166" t="s">
        <v>385</v>
      </c>
      <c r="PCM283" s="166" t="s">
        <v>385</v>
      </c>
      <c r="PCN283" s="166" t="s">
        <v>385</v>
      </c>
      <c r="PCO283" s="166" t="s">
        <v>385</v>
      </c>
      <c r="PCP283" s="166" t="s">
        <v>385</v>
      </c>
      <c r="PCQ283" s="166" t="s">
        <v>385</v>
      </c>
      <c r="PCR283" s="166" t="s">
        <v>385</v>
      </c>
      <c r="PCS283" s="166" t="s">
        <v>385</v>
      </c>
      <c r="PCT283" s="166" t="s">
        <v>385</v>
      </c>
      <c r="PCU283" s="166" t="s">
        <v>385</v>
      </c>
      <c r="PCV283" s="166" t="s">
        <v>385</v>
      </c>
      <c r="PCW283" s="166" t="s">
        <v>385</v>
      </c>
      <c r="PCX283" s="166" t="s">
        <v>385</v>
      </c>
      <c r="PCY283" s="166" t="s">
        <v>385</v>
      </c>
      <c r="PCZ283" s="166" t="s">
        <v>385</v>
      </c>
      <c r="PDA283" s="166" t="s">
        <v>385</v>
      </c>
      <c r="PDB283" s="166" t="s">
        <v>385</v>
      </c>
      <c r="PDC283" s="166" t="s">
        <v>385</v>
      </c>
      <c r="PDD283" s="166" t="s">
        <v>385</v>
      </c>
      <c r="PDE283" s="166" t="s">
        <v>385</v>
      </c>
      <c r="PDF283" s="166" t="s">
        <v>385</v>
      </c>
      <c r="PDG283" s="166" t="s">
        <v>385</v>
      </c>
      <c r="PDH283" s="166" t="s">
        <v>385</v>
      </c>
      <c r="PDI283" s="166" t="s">
        <v>385</v>
      </c>
      <c r="PDJ283" s="166" t="s">
        <v>385</v>
      </c>
      <c r="PDK283" s="166" t="s">
        <v>385</v>
      </c>
      <c r="PDL283" s="166" t="s">
        <v>385</v>
      </c>
      <c r="PDM283" s="166" t="s">
        <v>385</v>
      </c>
      <c r="PDN283" s="166" t="s">
        <v>385</v>
      </c>
      <c r="PDO283" s="166" t="s">
        <v>385</v>
      </c>
      <c r="PDP283" s="166" t="s">
        <v>385</v>
      </c>
      <c r="PDQ283" s="166" t="s">
        <v>385</v>
      </c>
      <c r="PDR283" s="166" t="s">
        <v>385</v>
      </c>
      <c r="PDS283" s="166" t="s">
        <v>385</v>
      </c>
      <c r="PDT283" s="166" t="s">
        <v>385</v>
      </c>
      <c r="PDU283" s="166" t="s">
        <v>385</v>
      </c>
      <c r="PDV283" s="166" t="s">
        <v>385</v>
      </c>
      <c r="PDW283" s="166" t="s">
        <v>385</v>
      </c>
      <c r="PDX283" s="166" t="s">
        <v>385</v>
      </c>
      <c r="PDY283" s="166" t="s">
        <v>385</v>
      </c>
      <c r="PDZ283" s="166" t="s">
        <v>385</v>
      </c>
      <c r="PEA283" s="166" t="s">
        <v>385</v>
      </c>
      <c r="PEB283" s="166" t="s">
        <v>385</v>
      </c>
      <c r="PEC283" s="166" t="s">
        <v>385</v>
      </c>
      <c r="PED283" s="166" t="s">
        <v>385</v>
      </c>
      <c r="PEE283" s="166" t="s">
        <v>385</v>
      </c>
      <c r="PEF283" s="166" t="s">
        <v>385</v>
      </c>
      <c r="PEG283" s="166" t="s">
        <v>385</v>
      </c>
      <c r="PEH283" s="166" t="s">
        <v>385</v>
      </c>
      <c r="PEI283" s="166" t="s">
        <v>385</v>
      </c>
      <c r="PEJ283" s="166" t="s">
        <v>385</v>
      </c>
      <c r="PEK283" s="166" t="s">
        <v>385</v>
      </c>
      <c r="PEL283" s="166" t="s">
        <v>385</v>
      </c>
      <c r="PEM283" s="166" t="s">
        <v>385</v>
      </c>
      <c r="PEN283" s="166" t="s">
        <v>385</v>
      </c>
      <c r="PEO283" s="166" t="s">
        <v>385</v>
      </c>
      <c r="PEP283" s="166" t="s">
        <v>385</v>
      </c>
      <c r="PEQ283" s="166" t="s">
        <v>385</v>
      </c>
      <c r="PER283" s="166" t="s">
        <v>385</v>
      </c>
      <c r="PES283" s="166" t="s">
        <v>385</v>
      </c>
      <c r="PET283" s="166" t="s">
        <v>385</v>
      </c>
      <c r="PEU283" s="166" t="s">
        <v>385</v>
      </c>
      <c r="PEV283" s="166" t="s">
        <v>385</v>
      </c>
      <c r="PEW283" s="166" t="s">
        <v>385</v>
      </c>
      <c r="PEX283" s="166" t="s">
        <v>385</v>
      </c>
      <c r="PEY283" s="166" t="s">
        <v>385</v>
      </c>
      <c r="PEZ283" s="166" t="s">
        <v>385</v>
      </c>
      <c r="PFA283" s="166" t="s">
        <v>385</v>
      </c>
      <c r="PFB283" s="166" t="s">
        <v>385</v>
      </c>
      <c r="PFC283" s="166" t="s">
        <v>385</v>
      </c>
      <c r="PFD283" s="166" t="s">
        <v>385</v>
      </c>
      <c r="PFE283" s="166" t="s">
        <v>385</v>
      </c>
      <c r="PFF283" s="166" t="s">
        <v>385</v>
      </c>
      <c r="PFG283" s="166" t="s">
        <v>385</v>
      </c>
      <c r="PFH283" s="166" t="s">
        <v>385</v>
      </c>
      <c r="PFI283" s="166" t="s">
        <v>385</v>
      </c>
      <c r="PFJ283" s="166" t="s">
        <v>385</v>
      </c>
      <c r="PFK283" s="166" t="s">
        <v>385</v>
      </c>
      <c r="PFL283" s="166" t="s">
        <v>385</v>
      </c>
      <c r="PFM283" s="166" t="s">
        <v>385</v>
      </c>
      <c r="PFN283" s="166" t="s">
        <v>385</v>
      </c>
      <c r="PFO283" s="166" t="s">
        <v>385</v>
      </c>
      <c r="PFP283" s="166" t="s">
        <v>385</v>
      </c>
      <c r="PFQ283" s="166" t="s">
        <v>385</v>
      </c>
      <c r="PFR283" s="166" t="s">
        <v>385</v>
      </c>
      <c r="PFS283" s="166" t="s">
        <v>385</v>
      </c>
      <c r="PFT283" s="166" t="s">
        <v>385</v>
      </c>
      <c r="PFU283" s="166" t="s">
        <v>385</v>
      </c>
      <c r="PFV283" s="166" t="s">
        <v>385</v>
      </c>
      <c r="PFW283" s="166" t="s">
        <v>385</v>
      </c>
      <c r="PFX283" s="166" t="s">
        <v>385</v>
      </c>
      <c r="PFY283" s="166" t="s">
        <v>385</v>
      </c>
      <c r="PFZ283" s="166" t="s">
        <v>385</v>
      </c>
      <c r="PGA283" s="166" t="s">
        <v>385</v>
      </c>
      <c r="PGB283" s="166" t="s">
        <v>385</v>
      </c>
      <c r="PGC283" s="166" t="s">
        <v>385</v>
      </c>
      <c r="PGD283" s="166" t="s">
        <v>385</v>
      </c>
      <c r="PGE283" s="166" t="s">
        <v>385</v>
      </c>
      <c r="PGF283" s="166" t="s">
        <v>385</v>
      </c>
      <c r="PGG283" s="166" t="s">
        <v>385</v>
      </c>
      <c r="PGH283" s="166" t="s">
        <v>385</v>
      </c>
      <c r="PGI283" s="166" t="s">
        <v>385</v>
      </c>
      <c r="PGJ283" s="166" t="s">
        <v>385</v>
      </c>
      <c r="PGK283" s="166" t="s">
        <v>385</v>
      </c>
      <c r="PGL283" s="166" t="s">
        <v>385</v>
      </c>
      <c r="PGM283" s="166" t="s">
        <v>385</v>
      </c>
      <c r="PGN283" s="166" t="s">
        <v>385</v>
      </c>
      <c r="PGO283" s="166" t="s">
        <v>385</v>
      </c>
      <c r="PGP283" s="166" t="s">
        <v>385</v>
      </c>
      <c r="PGQ283" s="166" t="s">
        <v>385</v>
      </c>
      <c r="PGR283" s="166" t="s">
        <v>385</v>
      </c>
      <c r="PGS283" s="166" t="s">
        <v>385</v>
      </c>
      <c r="PGT283" s="166" t="s">
        <v>385</v>
      </c>
      <c r="PGU283" s="166" t="s">
        <v>385</v>
      </c>
      <c r="PGV283" s="166" t="s">
        <v>385</v>
      </c>
      <c r="PGW283" s="166" t="s">
        <v>385</v>
      </c>
      <c r="PGX283" s="166" t="s">
        <v>385</v>
      </c>
      <c r="PGY283" s="166" t="s">
        <v>385</v>
      </c>
      <c r="PGZ283" s="166" t="s">
        <v>385</v>
      </c>
      <c r="PHA283" s="166" t="s">
        <v>385</v>
      </c>
      <c r="PHB283" s="166" t="s">
        <v>385</v>
      </c>
      <c r="PHC283" s="166" t="s">
        <v>385</v>
      </c>
      <c r="PHD283" s="166" t="s">
        <v>385</v>
      </c>
      <c r="PHE283" s="166" t="s">
        <v>385</v>
      </c>
      <c r="PHF283" s="166" t="s">
        <v>385</v>
      </c>
      <c r="PHG283" s="166" t="s">
        <v>385</v>
      </c>
      <c r="PHH283" s="166" t="s">
        <v>385</v>
      </c>
      <c r="PHI283" s="166" t="s">
        <v>385</v>
      </c>
      <c r="PHJ283" s="166" t="s">
        <v>385</v>
      </c>
      <c r="PHK283" s="166" t="s">
        <v>385</v>
      </c>
      <c r="PHL283" s="166" t="s">
        <v>385</v>
      </c>
      <c r="PHM283" s="166" t="s">
        <v>385</v>
      </c>
      <c r="PHN283" s="166" t="s">
        <v>385</v>
      </c>
      <c r="PHO283" s="166" t="s">
        <v>385</v>
      </c>
      <c r="PHP283" s="166" t="s">
        <v>385</v>
      </c>
      <c r="PHQ283" s="166" t="s">
        <v>385</v>
      </c>
      <c r="PHR283" s="166" t="s">
        <v>385</v>
      </c>
      <c r="PHS283" s="166" t="s">
        <v>385</v>
      </c>
      <c r="PHT283" s="166" t="s">
        <v>385</v>
      </c>
      <c r="PHU283" s="166" t="s">
        <v>385</v>
      </c>
      <c r="PHV283" s="166" t="s">
        <v>385</v>
      </c>
      <c r="PHW283" s="166" t="s">
        <v>385</v>
      </c>
      <c r="PHX283" s="166" t="s">
        <v>385</v>
      </c>
      <c r="PHY283" s="166" t="s">
        <v>385</v>
      </c>
      <c r="PHZ283" s="166" t="s">
        <v>385</v>
      </c>
      <c r="PIA283" s="166" t="s">
        <v>385</v>
      </c>
      <c r="PIB283" s="166" t="s">
        <v>385</v>
      </c>
      <c r="PIC283" s="166" t="s">
        <v>385</v>
      </c>
      <c r="PID283" s="166" t="s">
        <v>385</v>
      </c>
      <c r="PIE283" s="166" t="s">
        <v>385</v>
      </c>
      <c r="PIF283" s="166" t="s">
        <v>385</v>
      </c>
      <c r="PIG283" s="166" t="s">
        <v>385</v>
      </c>
      <c r="PIH283" s="166" t="s">
        <v>385</v>
      </c>
      <c r="PII283" s="166" t="s">
        <v>385</v>
      </c>
      <c r="PIJ283" s="166" t="s">
        <v>385</v>
      </c>
      <c r="PIK283" s="166" t="s">
        <v>385</v>
      </c>
      <c r="PIL283" s="166" t="s">
        <v>385</v>
      </c>
      <c r="PIM283" s="166" t="s">
        <v>385</v>
      </c>
      <c r="PIN283" s="166" t="s">
        <v>385</v>
      </c>
      <c r="PIO283" s="166" t="s">
        <v>385</v>
      </c>
      <c r="PIP283" s="166" t="s">
        <v>385</v>
      </c>
      <c r="PIQ283" s="166" t="s">
        <v>385</v>
      </c>
      <c r="PIR283" s="166" t="s">
        <v>385</v>
      </c>
      <c r="PIS283" s="166" t="s">
        <v>385</v>
      </c>
      <c r="PIT283" s="166" t="s">
        <v>385</v>
      </c>
      <c r="PIU283" s="166" t="s">
        <v>385</v>
      </c>
      <c r="PIV283" s="166" t="s">
        <v>385</v>
      </c>
      <c r="PIW283" s="166" t="s">
        <v>385</v>
      </c>
      <c r="PIX283" s="166" t="s">
        <v>385</v>
      </c>
      <c r="PIY283" s="166" t="s">
        <v>385</v>
      </c>
      <c r="PIZ283" s="166" t="s">
        <v>385</v>
      </c>
      <c r="PJA283" s="166" t="s">
        <v>385</v>
      </c>
      <c r="PJB283" s="166" t="s">
        <v>385</v>
      </c>
      <c r="PJC283" s="166" t="s">
        <v>385</v>
      </c>
      <c r="PJD283" s="166" t="s">
        <v>385</v>
      </c>
      <c r="PJE283" s="166" t="s">
        <v>385</v>
      </c>
      <c r="PJF283" s="166" t="s">
        <v>385</v>
      </c>
      <c r="PJG283" s="166" t="s">
        <v>385</v>
      </c>
      <c r="PJH283" s="166" t="s">
        <v>385</v>
      </c>
      <c r="PJI283" s="166" t="s">
        <v>385</v>
      </c>
      <c r="PJJ283" s="166" t="s">
        <v>385</v>
      </c>
      <c r="PJK283" s="166" t="s">
        <v>385</v>
      </c>
      <c r="PJL283" s="166" t="s">
        <v>385</v>
      </c>
      <c r="PJM283" s="166" t="s">
        <v>385</v>
      </c>
      <c r="PJN283" s="166" t="s">
        <v>385</v>
      </c>
      <c r="PJO283" s="166" t="s">
        <v>385</v>
      </c>
      <c r="PJP283" s="166" t="s">
        <v>385</v>
      </c>
      <c r="PJQ283" s="166" t="s">
        <v>385</v>
      </c>
      <c r="PJR283" s="166" t="s">
        <v>385</v>
      </c>
      <c r="PJS283" s="166" t="s">
        <v>385</v>
      </c>
      <c r="PJT283" s="166" t="s">
        <v>385</v>
      </c>
      <c r="PJU283" s="166" t="s">
        <v>385</v>
      </c>
      <c r="PJV283" s="166" t="s">
        <v>385</v>
      </c>
      <c r="PJW283" s="166" t="s">
        <v>385</v>
      </c>
      <c r="PJX283" s="166" t="s">
        <v>385</v>
      </c>
      <c r="PJY283" s="166" t="s">
        <v>385</v>
      </c>
      <c r="PJZ283" s="166" t="s">
        <v>385</v>
      </c>
      <c r="PKA283" s="166" t="s">
        <v>385</v>
      </c>
      <c r="PKB283" s="166" t="s">
        <v>385</v>
      </c>
      <c r="PKC283" s="166" t="s">
        <v>385</v>
      </c>
      <c r="PKD283" s="166" t="s">
        <v>385</v>
      </c>
      <c r="PKE283" s="166" t="s">
        <v>385</v>
      </c>
      <c r="PKF283" s="166" t="s">
        <v>385</v>
      </c>
      <c r="PKG283" s="166" t="s">
        <v>385</v>
      </c>
      <c r="PKH283" s="166" t="s">
        <v>385</v>
      </c>
      <c r="PKI283" s="166" t="s">
        <v>385</v>
      </c>
      <c r="PKJ283" s="166" t="s">
        <v>385</v>
      </c>
      <c r="PKK283" s="166" t="s">
        <v>385</v>
      </c>
      <c r="PKL283" s="166" t="s">
        <v>385</v>
      </c>
      <c r="PKM283" s="166" t="s">
        <v>385</v>
      </c>
      <c r="PKN283" s="166" t="s">
        <v>385</v>
      </c>
      <c r="PKO283" s="166" t="s">
        <v>385</v>
      </c>
      <c r="PKP283" s="166" t="s">
        <v>385</v>
      </c>
      <c r="PKQ283" s="166" t="s">
        <v>385</v>
      </c>
      <c r="PKR283" s="166" t="s">
        <v>385</v>
      </c>
      <c r="PKS283" s="166" t="s">
        <v>385</v>
      </c>
      <c r="PKT283" s="166" t="s">
        <v>385</v>
      </c>
      <c r="PKU283" s="166" t="s">
        <v>385</v>
      </c>
      <c r="PKV283" s="166" t="s">
        <v>385</v>
      </c>
      <c r="PKW283" s="166" t="s">
        <v>385</v>
      </c>
      <c r="PKX283" s="166" t="s">
        <v>385</v>
      </c>
      <c r="PKY283" s="166" t="s">
        <v>385</v>
      </c>
      <c r="PKZ283" s="166" t="s">
        <v>385</v>
      </c>
      <c r="PLA283" s="166" t="s">
        <v>385</v>
      </c>
      <c r="PLB283" s="166" t="s">
        <v>385</v>
      </c>
      <c r="PLC283" s="166" t="s">
        <v>385</v>
      </c>
      <c r="PLD283" s="166" t="s">
        <v>385</v>
      </c>
      <c r="PLE283" s="166" t="s">
        <v>385</v>
      </c>
      <c r="PLF283" s="166" t="s">
        <v>385</v>
      </c>
      <c r="PLG283" s="166" t="s">
        <v>385</v>
      </c>
      <c r="PLH283" s="166" t="s">
        <v>385</v>
      </c>
      <c r="PLI283" s="166" t="s">
        <v>385</v>
      </c>
      <c r="PLJ283" s="166" t="s">
        <v>385</v>
      </c>
      <c r="PLK283" s="166" t="s">
        <v>385</v>
      </c>
      <c r="PLL283" s="166" t="s">
        <v>385</v>
      </c>
      <c r="PLM283" s="166" t="s">
        <v>385</v>
      </c>
      <c r="PLN283" s="166" t="s">
        <v>385</v>
      </c>
      <c r="PLO283" s="166" t="s">
        <v>385</v>
      </c>
      <c r="PLP283" s="166" t="s">
        <v>385</v>
      </c>
      <c r="PLQ283" s="166" t="s">
        <v>385</v>
      </c>
      <c r="PLR283" s="166" t="s">
        <v>385</v>
      </c>
      <c r="PLS283" s="166" t="s">
        <v>385</v>
      </c>
      <c r="PLT283" s="166" t="s">
        <v>385</v>
      </c>
      <c r="PLU283" s="166" t="s">
        <v>385</v>
      </c>
      <c r="PLV283" s="166" t="s">
        <v>385</v>
      </c>
      <c r="PLW283" s="166" t="s">
        <v>385</v>
      </c>
      <c r="PLX283" s="166" t="s">
        <v>385</v>
      </c>
      <c r="PLY283" s="166" t="s">
        <v>385</v>
      </c>
      <c r="PLZ283" s="166" t="s">
        <v>385</v>
      </c>
      <c r="PMA283" s="166" t="s">
        <v>385</v>
      </c>
      <c r="PMB283" s="166" t="s">
        <v>385</v>
      </c>
      <c r="PMC283" s="166" t="s">
        <v>385</v>
      </c>
      <c r="PMD283" s="166" t="s">
        <v>385</v>
      </c>
      <c r="PME283" s="166" t="s">
        <v>385</v>
      </c>
      <c r="PMF283" s="166" t="s">
        <v>385</v>
      </c>
      <c r="PMG283" s="166" t="s">
        <v>385</v>
      </c>
      <c r="PMH283" s="166" t="s">
        <v>385</v>
      </c>
      <c r="PMI283" s="166" t="s">
        <v>385</v>
      </c>
      <c r="PMJ283" s="166" t="s">
        <v>385</v>
      </c>
      <c r="PMK283" s="166" t="s">
        <v>385</v>
      </c>
      <c r="PML283" s="166" t="s">
        <v>385</v>
      </c>
      <c r="PMM283" s="166" t="s">
        <v>385</v>
      </c>
      <c r="PMN283" s="166" t="s">
        <v>385</v>
      </c>
      <c r="PMO283" s="166" t="s">
        <v>385</v>
      </c>
      <c r="PMP283" s="166" t="s">
        <v>385</v>
      </c>
      <c r="PMQ283" s="166" t="s">
        <v>385</v>
      </c>
      <c r="PMR283" s="166" t="s">
        <v>385</v>
      </c>
      <c r="PMS283" s="166" t="s">
        <v>385</v>
      </c>
      <c r="PMT283" s="166" t="s">
        <v>385</v>
      </c>
      <c r="PMU283" s="166" t="s">
        <v>385</v>
      </c>
      <c r="PMV283" s="166" t="s">
        <v>385</v>
      </c>
      <c r="PMW283" s="166" t="s">
        <v>385</v>
      </c>
      <c r="PMX283" s="166" t="s">
        <v>385</v>
      </c>
      <c r="PMY283" s="166" t="s">
        <v>385</v>
      </c>
      <c r="PMZ283" s="166" t="s">
        <v>385</v>
      </c>
      <c r="PNA283" s="166" t="s">
        <v>385</v>
      </c>
      <c r="PNB283" s="166" t="s">
        <v>385</v>
      </c>
      <c r="PNC283" s="166" t="s">
        <v>385</v>
      </c>
      <c r="PND283" s="166" t="s">
        <v>385</v>
      </c>
      <c r="PNE283" s="166" t="s">
        <v>385</v>
      </c>
      <c r="PNF283" s="166" t="s">
        <v>385</v>
      </c>
      <c r="PNG283" s="166" t="s">
        <v>385</v>
      </c>
      <c r="PNH283" s="166" t="s">
        <v>385</v>
      </c>
      <c r="PNI283" s="166" t="s">
        <v>385</v>
      </c>
      <c r="PNJ283" s="166" t="s">
        <v>385</v>
      </c>
      <c r="PNK283" s="166" t="s">
        <v>385</v>
      </c>
      <c r="PNL283" s="166" t="s">
        <v>385</v>
      </c>
      <c r="PNM283" s="166" t="s">
        <v>385</v>
      </c>
      <c r="PNN283" s="166" t="s">
        <v>385</v>
      </c>
      <c r="PNO283" s="166" t="s">
        <v>385</v>
      </c>
      <c r="PNP283" s="166" t="s">
        <v>385</v>
      </c>
      <c r="PNQ283" s="166" t="s">
        <v>385</v>
      </c>
      <c r="PNR283" s="166" t="s">
        <v>385</v>
      </c>
      <c r="PNS283" s="166" t="s">
        <v>385</v>
      </c>
      <c r="PNT283" s="166" t="s">
        <v>385</v>
      </c>
      <c r="PNU283" s="166" t="s">
        <v>385</v>
      </c>
      <c r="PNV283" s="166" t="s">
        <v>385</v>
      </c>
      <c r="PNW283" s="166" t="s">
        <v>385</v>
      </c>
      <c r="PNX283" s="166" t="s">
        <v>385</v>
      </c>
      <c r="PNY283" s="166" t="s">
        <v>385</v>
      </c>
      <c r="PNZ283" s="166" t="s">
        <v>385</v>
      </c>
      <c r="POA283" s="166" t="s">
        <v>385</v>
      </c>
      <c r="POB283" s="166" t="s">
        <v>385</v>
      </c>
      <c r="POC283" s="166" t="s">
        <v>385</v>
      </c>
      <c r="POD283" s="166" t="s">
        <v>385</v>
      </c>
      <c r="POE283" s="166" t="s">
        <v>385</v>
      </c>
      <c r="POF283" s="166" t="s">
        <v>385</v>
      </c>
      <c r="POG283" s="166" t="s">
        <v>385</v>
      </c>
      <c r="POH283" s="166" t="s">
        <v>385</v>
      </c>
      <c r="POI283" s="166" t="s">
        <v>385</v>
      </c>
      <c r="POJ283" s="166" t="s">
        <v>385</v>
      </c>
      <c r="POK283" s="166" t="s">
        <v>385</v>
      </c>
      <c r="POL283" s="166" t="s">
        <v>385</v>
      </c>
      <c r="POM283" s="166" t="s">
        <v>385</v>
      </c>
      <c r="PON283" s="166" t="s">
        <v>385</v>
      </c>
      <c r="POO283" s="166" t="s">
        <v>385</v>
      </c>
      <c r="POP283" s="166" t="s">
        <v>385</v>
      </c>
      <c r="POQ283" s="166" t="s">
        <v>385</v>
      </c>
      <c r="POR283" s="166" t="s">
        <v>385</v>
      </c>
      <c r="POS283" s="166" t="s">
        <v>385</v>
      </c>
      <c r="POT283" s="166" t="s">
        <v>385</v>
      </c>
      <c r="POU283" s="166" t="s">
        <v>385</v>
      </c>
      <c r="POV283" s="166" t="s">
        <v>385</v>
      </c>
      <c r="POW283" s="166" t="s">
        <v>385</v>
      </c>
      <c r="POX283" s="166" t="s">
        <v>385</v>
      </c>
      <c r="POY283" s="166" t="s">
        <v>385</v>
      </c>
      <c r="POZ283" s="166" t="s">
        <v>385</v>
      </c>
      <c r="PPA283" s="166" t="s">
        <v>385</v>
      </c>
      <c r="PPB283" s="166" t="s">
        <v>385</v>
      </c>
      <c r="PPC283" s="166" t="s">
        <v>385</v>
      </c>
      <c r="PPD283" s="166" t="s">
        <v>385</v>
      </c>
      <c r="PPE283" s="166" t="s">
        <v>385</v>
      </c>
      <c r="PPF283" s="166" t="s">
        <v>385</v>
      </c>
      <c r="PPG283" s="166" t="s">
        <v>385</v>
      </c>
      <c r="PPH283" s="166" t="s">
        <v>385</v>
      </c>
      <c r="PPI283" s="166" t="s">
        <v>385</v>
      </c>
      <c r="PPJ283" s="166" t="s">
        <v>385</v>
      </c>
      <c r="PPK283" s="166" t="s">
        <v>385</v>
      </c>
      <c r="PPL283" s="166" t="s">
        <v>385</v>
      </c>
      <c r="PPM283" s="166" t="s">
        <v>385</v>
      </c>
      <c r="PPN283" s="166" t="s">
        <v>385</v>
      </c>
      <c r="PPO283" s="166" t="s">
        <v>385</v>
      </c>
      <c r="PPP283" s="166" t="s">
        <v>385</v>
      </c>
      <c r="PPQ283" s="166" t="s">
        <v>385</v>
      </c>
      <c r="PPR283" s="166" t="s">
        <v>385</v>
      </c>
      <c r="PPS283" s="166" t="s">
        <v>385</v>
      </c>
      <c r="PPT283" s="166" t="s">
        <v>385</v>
      </c>
      <c r="PPU283" s="166" t="s">
        <v>385</v>
      </c>
      <c r="PPV283" s="166" t="s">
        <v>385</v>
      </c>
      <c r="PPW283" s="166" t="s">
        <v>385</v>
      </c>
      <c r="PPX283" s="166" t="s">
        <v>385</v>
      </c>
      <c r="PPY283" s="166" t="s">
        <v>385</v>
      </c>
      <c r="PPZ283" s="166" t="s">
        <v>385</v>
      </c>
      <c r="PQA283" s="166" t="s">
        <v>385</v>
      </c>
      <c r="PQB283" s="166" t="s">
        <v>385</v>
      </c>
      <c r="PQC283" s="166" t="s">
        <v>385</v>
      </c>
      <c r="PQD283" s="166" t="s">
        <v>385</v>
      </c>
      <c r="PQE283" s="166" t="s">
        <v>385</v>
      </c>
      <c r="PQF283" s="166" t="s">
        <v>385</v>
      </c>
      <c r="PQG283" s="166" t="s">
        <v>385</v>
      </c>
      <c r="PQH283" s="166" t="s">
        <v>385</v>
      </c>
      <c r="PQI283" s="166" t="s">
        <v>385</v>
      </c>
      <c r="PQJ283" s="166" t="s">
        <v>385</v>
      </c>
      <c r="PQK283" s="166" t="s">
        <v>385</v>
      </c>
      <c r="PQL283" s="166" t="s">
        <v>385</v>
      </c>
      <c r="PQM283" s="166" t="s">
        <v>385</v>
      </c>
      <c r="PQN283" s="166" t="s">
        <v>385</v>
      </c>
      <c r="PQO283" s="166" t="s">
        <v>385</v>
      </c>
      <c r="PQP283" s="166" t="s">
        <v>385</v>
      </c>
      <c r="PQQ283" s="166" t="s">
        <v>385</v>
      </c>
      <c r="PQR283" s="166" t="s">
        <v>385</v>
      </c>
      <c r="PQS283" s="166" t="s">
        <v>385</v>
      </c>
      <c r="PQT283" s="166" t="s">
        <v>385</v>
      </c>
      <c r="PQU283" s="166" t="s">
        <v>385</v>
      </c>
      <c r="PQV283" s="166" t="s">
        <v>385</v>
      </c>
      <c r="PQW283" s="166" t="s">
        <v>385</v>
      </c>
      <c r="PQX283" s="166" t="s">
        <v>385</v>
      </c>
      <c r="PQY283" s="166" t="s">
        <v>385</v>
      </c>
      <c r="PQZ283" s="166" t="s">
        <v>385</v>
      </c>
      <c r="PRA283" s="166" t="s">
        <v>385</v>
      </c>
      <c r="PRB283" s="166" t="s">
        <v>385</v>
      </c>
      <c r="PRC283" s="166" t="s">
        <v>385</v>
      </c>
      <c r="PRD283" s="166" t="s">
        <v>385</v>
      </c>
      <c r="PRE283" s="166" t="s">
        <v>385</v>
      </c>
      <c r="PRF283" s="166" t="s">
        <v>385</v>
      </c>
      <c r="PRG283" s="166" t="s">
        <v>385</v>
      </c>
      <c r="PRH283" s="166" t="s">
        <v>385</v>
      </c>
      <c r="PRI283" s="166" t="s">
        <v>385</v>
      </c>
      <c r="PRJ283" s="166" t="s">
        <v>385</v>
      </c>
      <c r="PRK283" s="166" t="s">
        <v>385</v>
      </c>
      <c r="PRL283" s="166" t="s">
        <v>385</v>
      </c>
      <c r="PRM283" s="166" t="s">
        <v>385</v>
      </c>
      <c r="PRN283" s="166" t="s">
        <v>385</v>
      </c>
      <c r="PRO283" s="166" t="s">
        <v>385</v>
      </c>
      <c r="PRP283" s="166" t="s">
        <v>385</v>
      </c>
      <c r="PRQ283" s="166" t="s">
        <v>385</v>
      </c>
      <c r="PRR283" s="166" t="s">
        <v>385</v>
      </c>
      <c r="PRS283" s="166" t="s">
        <v>385</v>
      </c>
      <c r="PRT283" s="166" t="s">
        <v>385</v>
      </c>
      <c r="PRU283" s="166" t="s">
        <v>385</v>
      </c>
      <c r="PRV283" s="166" t="s">
        <v>385</v>
      </c>
      <c r="PRW283" s="166" t="s">
        <v>385</v>
      </c>
      <c r="PRX283" s="166" t="s">
        <v>385</v>
      </c>
      <c r="PRY283" s="166" t="s">
        <v>385</v>
      </c>
      <c r="PRZ283" s="166" t="s">
        <v>385</v>
      </c>
      <c r="PSA283" s="166" t="s">
        <v>385</v>
      </c>
      <c r="PSB283" s="166" t="s">
        <v>385</v>
      </c>
      <c r="PSC283" s="166" t="s">
        <v>385</v>
      </c>
      <c r="PSD283" s="166" t="s">
        <v>385</v>
      </c>
      <c r="PSE283" s="166" t="s">
        <v>385</v>
      </c>
      <c r="PSF283" s="166" t="s">
        <v>385</v>
      </c>
      <c r="PSG283" s="166" t="s">
        <v>385</v>
      </c>
      <c r="PSH283" s="166" t="s">
        <v>385</v>
      </c>
      <c r="PSI283" s="166" t="s">
        <v>385</v>
      </c>
      <c r="PSJ283" s="166" t="s">
        <v>385</v>
      </c>
      <c r="PSK283" s="166" t="s">
        <v>385</v>
      </c>
      <c r="PSL283" s="166" t="s">
        <v>385</v>
      </c>
      <c r="PSM283" s="166" t="s">
        <v>385</v>
      </c>
      <c r="PSN283" s="166" t="s">
        <v>385</v>
      </c>
      <c r="PSO283" s="166" t="s">
        <v>385</v>
      </c>
      <c r="PSP283" s="166" t="s">
        <v>385</v>
      </c>
      <c r="PSQ283" s="166" t="s">
        <v>385</v>
      </c>
      <c r="PSR283" s="166" t="s">
        <v>385</v>
      </c>
      <c r="PSS283" s="166" t="s">
        <v>385</v>
      </c>
      <c r="PST283" s="166" t="s">
        <v>385</v>
      </c>
      <c r="PSU283" s="166" t="s">
        <v>385</v>
      </c>
      <c r="PSV283" s="166" t="s">
        <v>385</v>
      </c>
      <c r="PSW283" s="166" t="s">
        <v>385</v>
      </c>
      <c r="PSX283" s="166" t="s">
        <v>385</v>
      </c>
      <c r="PSY283" s="166" t="s">
        <v>385</v>
      </c>
      <c r="PSZ283" s="166" t="s">
        <v>385</v>
      </c>
      <c r="PTA283" s="166" t="s">
        <v>385</v>
      </c>
      <c r="PTB283" s="166" t="s">
        <v>385</v>
      </c>
      <c r="PTC283" s="166" t="s">
        <v>385</v>
      </c>
      <c r="PTD283" s="166" t="s">
        <v>385</v>
      </c>
      <c r="PTE283" s="166" t="s">
        <v>385</v>
      </c>
      <c r="PTF283" s="166" t="s">
        <v>385</v>
      </c>
      <c r="PTG283" s="166" t="s">
        <v>385</v>
      </c>
      <c r="PTH283" s="166" t="s">
        <v>385</v>
      </c>
      <c r="PTI283" s="166" t="s">
        <v>385</v>
      </c>
      <c r="PTJ283" s="166" t="s">
        <v>385</v>
      </c>
      <c r="PTK283" s="166" t="s">
        <v>385</v>
      </c>
      <c r="PTL283" s="166" t="s">
        <v>385</v>
      </c>
      <c r="PTM283" s="166" t="s">
        <v>385</v>
      </c>
      <c r="PTN283" s="166" t="s">
        <v>385</v>
      </c>
      <c r="PTO283" s="166" t="s">
        <v>385</v>
      </c>
      <c r="PTP283" s="166" t="s">
        <v>385</v>
      </c>
      <c r="PTQ283" s="166" t="s">
        <v>385</v>
      </c>
      <c r="PTR283" s="166" t="s">
        <v>385</v>
      </c>
      <c r="PTS283" s="166" t="s">
        <v>385</v>
      </c>
      <c r="PTT283" s="166" t="s">
        <v>385</v>
      </c>
      <c r="PTU283" s="166" t="s">
        <v>385</v>
      </c>
      <c r="PTV283" s="166" t="s">
        <v>385</v>
      </c>
      <c r="PTW283" s="166" t="s">
        <v>385</v>
      </c>
      <c r="PTX283" s="166" t="s">
        <v>385</v>
      </c>
      <c r="PTY283" s="166" t="s">
        <v>385</v>
      </c>
      <c r="PTZ283" s="166" t="s">
        <v>385</v>
      </c>
      <c r="PUA283" s="166" t="s">
        <v>385</v>
      </c>
      <c r="PUB283" s="166" t="s">
        <v>385</v>
      </c>
      <c r="PUC283" s="166" t="s">
        <v>385</v>
      </c>
      <c r="PUD283" s="166" t="s">
        <v>385</v>
      </c>
      <c r="PUE283" s="166" t="s">
        <v>385</v>
      </c>
      <c r="PUF283" s="166" t="s">
        <v>385</v>
      </c>
      <c r="PUG283" s="166" t="s">
        <v>385</v>
      </c>
      <c r="PUH283" s="166" t="s">
        <v>385</v>
      </c>
      <c r="PUI283" s="166" t="s">
        <v>385</v>
      </c>
      <c r="PUJ283" s="166" t="s">
        <v>385</v>
      </c>
      <c r="PUK283" s="166" t="s">
        <v>385</v>
      </c>
      <c r="PUL283" s="166" t="s">
        <v>385</v>
      </c>
      <c r="PUM283" s="166" t="s">
        <v>385</v>
      </c>
      <c r="PUN283" s="166" t="s">
        <v>385</v>
      </c>
      <c r="PUO283" s="166" t="s">
        <v>385</v>
      </c>
      <c r="PUP283" s="166" t="s">
        <v>385</v>
      </c>
      <c r="PUQ283" s="166" t="s">
        <v>385</v>
      </c>
      <c r="PUR283" s="166" t="s">
        <v>385</v>
      </c>
      <c r="PUS283" s="166" t="s">
        <v>385</v>
      </c>
      <c r="PUT283" s="166" t="s">
        <v>385</v>
      </c>
      <c r="PUU283" s="166" t="s">
        <v>385</v>
      </c>
      <c r="PUV283" s="166" t="s">
        <v>385</v>
      </c>
      <c r="PUW283" s="166" t="s">
        <v>385</v>
      </c>
      <c r="PUX283" s="166" t="s">
        <v>385</v>
      </c>
      <c r="PUY283" s="166" t="s">
        <v>385</v>
      </c>
      <c r="PUZ283" s="166" t="s">
        <v>385</v>
      </c>
      <c r="PVA283" s="166" t="s">
        <v>385</v>
      </c>
      <c r="PVB283" s="166" t="s">
        <v>385</v>
      </c>
      <c r="PVC283" s="166" t="s">
        <v>385</v>
      </c>
      <c r="PVD283" s="166" t="s">
        <v>385</v>
      </c>
      <c r="PVE283" s="166" t="s">
        <v>385</v>
      </c>
      <c r="PVF283" s="166" t="s">
        <v>385</v>
      </c>
      <c r="PVG283" s="166" t="s">
        <v>385</v>
      </c>
      <c r="PVH283" s="166" t="s">
        <v>385</v>
      </c>
      <c r="PVI283" s="166" t="s">
        <v>385</v>
      </c>
      <c r="PVJ283" s="166" t="s">
        <v>385</v>
      </c>
      <c r="PVK283" s="166" t="s">
        <v>385</v>
      </c>
      <c r="PVL283" s="166" t="s">
        <v>385</v>
      </c>
      <c r="PVM283" s="166" t="s">
        <v>385</v>
      </c>
      <c r="PVN283" s="166" t="s">
        <v>385</v>
      </c>
      <c r="PVO283" s="166" t="s">
        <v>385</v>
      </c>
      <c r="PVP283" s="166" t="s">
        <v>385</v>
      </c>
      <c r="PVQ283" s="166" t="s">
        <v>385</v>
      </c>
      <c r="PVR283" s="166" t="s">
        <v>385</v>
      </c>
      <c r="PVS283" s="166" t="s">
        <v>385</v>
      </c>
      <c r="PVT283" s="166" t="s">
        <v>385</v>
      </c>
      <c r="PVU283" s="166" t="s">
        <v>385</v>
      </c>
      <c r="PVV283" s="166" t="s">
        <v>385</v>
      </c>
      <c r="PVW283" s="166" t="s">
        <v>385</v>
      </c>
      <c r="PVX283" s="166" t="s">
        <v>385</v>
      </c>
      <c r="PVY283" s="166" t="s">
        <v>385</v>
      </c>
      <c r="PVZ283" s="166" t="s">
        <v>385</v>
      </c>
      <c r="PWA283" s="166" t="s">
        <v>385</v>
      </c>
      <c r="PWB283" s="166" t="s">
        <v>385</v>
      </c>
      <c r="PWC283" s="166" t="s">
        <v>385</v>
      </c>
      <c r="PWD283" s="166" t="s">
        <v>385</v>
      </c>
      <c r="PWE283" s="166" t="s">
        <v>385</v>
      </c>
      <c r="PWF283" s="166" t="s">
        <v>385</v>
      </c>
      <c r="PWG283" s="166" t="s">
        <v>385</v>
      </c>
      <c r="PWH283" s="166" t="s">
        <v>385</v>
      </c>
      <c r="PWI283" s="166" t="s">
        <v>385</v>
      </c>
      <c r="PWJ283" s="166" t="s">
        <v>385</v>
      </c>
      <c r="PWK283" s="166" t="s">
        <v>385</v>
      </c>
      <c r="PWL283" s="166" t="s">
        <v>385</v>
      </c>
      <c r="PWM283" s="166" t="s">
        <v>385</v>
      </c>
      <c r="PWN283" s="166" t="s">
        <v>385</v>
      </c>
      <c r="PWO283" s="166" t="s">
        <v>385</v>
      </c>
      <c r="PWP283" s="166" t="s">
        <v>385</v>
      </c>
      <c r="PWQ283" s="166" t="s">
        <v>385</v>
      </c>
      <c r="PWR283" s="166" t="s">
        <v>385</v>
      </c>
      <c r="PWS283" s="166" t="s">
        <v>385</v>
      </c>
      <c r="PWT283" s="166" t="s">
        <v>385</v>
      </c>
      <c r="PWU283" s="166" t="s">
        <v>385</v>
      </c>
      <c r="PWV283" s="166" t="s">
        <v>385</v>
      </c>
      <c r="PWW283" s="166" t="s">
        <v>385</v>
      </c>
      <c r="PWX283" s="166" t="s">
        <v>385</v>
      </c>
      <c r="PWY283" s="166" t="s">
        <v>385</v>
      </c>
      <c r="PWZ283" s="166" t="s">
        <v>385</v>
      </c>
      <c r="PXA283" s="166" t="s">
        <v>385</v>
      </c>
      <c r="PXB283" s="166" t="s">
        <v>385</v>
      </c>
      <c r="PXC283" s="166" t="s">
        <v>385</v>
      </c>
      <c r="PXD283" s="166" t="s">
        <v>385</v>
      </c>
      <c r="PXE283" s="166" t="s">
        <v>385</v>
      </c>
      <c r="PXF283" s="166" t="s">
        <v>385</v>
      </c>
      <c r="PXG283" s="166" t="s">
        <v>385</v>
      </c>
      <c r="PXH283" s="166" t="s">
        <v>385</v>
      </c>
      <c r="PXI283" s="166" t="s">
        <v>385</v>
      </c>
      <c r="PXJ283" s="166" t="s">
        <v>385</v>
      </c>
      <c r="PXK283" s="166" t="s">
        <v>385</v>
      </c>
      <c r="PXL283" s="166" t="s">
        <v>385</v>
      </c>
      <c r="PXM283" s="166" t="s">
        <v>385</v>
      </c>
      <c r="PXN283" s="166" t="s">
        <v>385</v>
      </c>
      <c r="PXO283" s="166" t="s">
        <v>385</v>
      </c>
      <c r="PXP283" s="166" t="s">
        <v>385</v>
      </c>
      <c r="PXQ283" s="166" t="s">
        <v>385</v>
      </c>
      <c r="PXR283" s="166" t="s">
        <v>385</v>
      </c>
      <c r="PXS283" s="166" t="s">
        <v>385</v>
      </c>
      <c r="PXT283" s="166" t="s">
        <v>385</v>
      </c>
      <c r="PXU283" s="166" t="s">
        <v>385</v>
      </c>
      <c r="PXV283" s="166" t="s">
        <v>385</v>
      </c>
      <c r="PXW283" s="166" t="s">
        <v>385</v>
      </c>
      <c r="PXX283" s="166" t="s">
        <v>385</v>
      </c>
      <c r="PXY283" s="166" t="s">
        <v>385</v>
      </c>
      <c r="PXZ283" s="166" t="s">
        <v>385</v>
      </c>
      <c r="PYA283" s="166" t="s">
        <v>385</v>
      </c>
      <c r="PYB283" s="166" t="s">
        <v>385</v>
      </c>
      <c r="PYC283" s="166" t="s">
        <v>385</v>
      </c>
      <c r="PYD283" s="166" t="s">
        <v>385</v>
      </c>
      <c r="PYE283" s="166" t="s">
        <v>385</v>
      </c>
      <c r="PYF283" s="166" t="s">
        <v>385</v>
      </c>
      <c r="PYG283" s="166" t="s">
        <v>385</v>
      </c>
      <c r="PYH283" s="166" t="s">
        <v>385</v>
      </c>
      <c r="PYI283" s="166" t="s">
        <v>385</v>
      </c>
      <c r="PYJ283" s="166" t="s">
        <v>385</v>
      </c>
      <c r="PYK283" s="166" t="s">
        <v>385</v>
      </c>
      <c r="PYL283" s="166" t="s">
        <v>385</v>
      </c>
      <c r="PYM283" s="166" t="s">
        <v>385</v>
      </c>
      <c r="PYN283" s="166" t="s">
        <v>385</v>
      </c>
      <c r="PYO283" s="166" t="s">
        <v>385</v>
      </c>
      <c r="PYP283" s="166" t="s">
        <v>385</v>
      </c>
      <c r="PYQ283" s="166" t="s">
        <v>385</v>
      </c>
      <c r="PYR283" s="166" t="s">
        <v>385</v>
      </c>
      <c r="PYS283" s="166" t="s">
        <v>385</v>
      </c>
      <c r="PYT283" s="166" t="s">
        <v>385</v>
      </c>
      <c r="PYU283" s="166" t="s">
        <v>385</v>
      </c>
      <c r="PYV283" s="166" t="s">
        <v>385</v>
      </c>
      <c r="PYW283" s="166" t="s">
        <v>385</v>
      </c>
      <c r="PYX283" s="166" t="s">
        <v>385</v>
      </c>
      <c r="PYY283" s="166" t="s">
        <v>385</v>
      </c>
      <c r="PYZ283" s="166" t="s">
        <v>385</v>
      </c>
      <c r="PZA283" s="166" t="s">
        <v>385</v>
      </c>
      <c r="PZB283" s="166" t="s">
        <v>385</v>
      </c>
      <c r="PZC283" s="166" t="s">
        <v>385</v>
      </c>
      <c r="PZD283" s="166" t="s">
        <v>385</v>
      </c>
      <c r="PZE283" s="166" t="s">
        <v>385</v>
      </c>
      <c r="PZF283" s="166" t="s">
        <v>385</v>
      </c>
      <c r="PZG283" s="166" t="s">
        <v>385</v>
      </c>
      <c r="PZH283" s="166" t="s">
        <v>385</v>
      </c>
      <c r="PZI283" s="166" t="s">
        <v>385</v>
      </c>
      <c r="PZJ283" s="166" t="s">
        <v>385</v>
      </c>
      <c r="PZK283" s="166" t="s">
        <v>385</v>
      </c>
      <c r="PZL283" s="166" t="s">
        <v>385</v>
      </c>
      <c r="PZM283" s="166" t="s">
        <v>385</v>
      </c>
      <c r="PZN283" s="166" t="s">
        <v>385</v>
      </c>
      <c r="PZO283" s="166" t="s">
        <v>385</v>
      </c>
      <c r="PZP283" s="166" t="s">
        <v>385</v>
      </c>
      <c r="PZQ283" s="166" t="s">
        <v>385</v>
      </c>
      <c r="PZR283" s="166" t="s">
        <v>385</v>
      </c>
      <c r="PZS283" s="166" t="s">
        <v>385</v>
      </c>
      <c r="PZT283" s="166" t="s">
        <v>385</v>
      </c>
      <c r="PZU283" s="166" t="s">
        <v>385</v>
      </c>
      <c r="PZV283" s="166" t="s">
        <v>385</v>
      </c>
      <c r="PZW283" s="166" t="s">
        <v>385</v>
      </c>
      <c r="PZX283" s="166" t="s">
        <v>385</v>
      </c>
      <c r="PZY283" s="166" t="s">
        <v>385</v>
      </c>
      <c r="PZZ283" s="166" t="s">
        <v>385</v>
      </c>
      <c r="QAA283" s="166" t="s">
        <v>385</v>
      </c>
      <c r="QAB283" s="166" t="s">
        <v>385</v>
      </c>
      <c r="QAC283" s="166" t="s">
        <v>385</v>
      </c>
      <c r="QAD283" s="166" t="s">
        <v>385</v>
      </c>
      <c r="QAE283" s="166" t="s">
        <v>385</v>
      </c>
      <c r="QAF283" s="166" t="s">
        <v>385</v>
      </c>
      <c r="QAG283" s="166" t="s">
        <v>385</v>
      </c>
      <c r="QAH283" s="166" t="s">
        <v>385</v>
      </c>
      <c r="QAI283" s="166" t="s">
        <v>385</v>
      </c>
      <c r="QAJ283" s="166" t="s">
        <v>385</v>
      </c>
      <c r="QAK283" s="166" t="s">
        <v>385</v>
      </c>
      <c r="QAL283" s="166" t="s">
        <v>385</v>
      </c>
      <c r="QAM283" s="166" t="s">
        <v>385</v>
      </c>
      <c r="QAN283" s="166" t="s">
        <v>385</v>
      </c>
      <c r="QAO283" s="166" t="s">
        <v>385</v>
      </c>
      <c r="QAP283" s="166" t="s">
        <v>385</v>
      </c>
      <c r="QAQ283" s="166" t="s">
        <v>385</v>
      </c>
      <c r="QAR283" s="166" t="s">
        <v>385</v>
      </c>
      <c r="QAS283" s="166" t="s">
        <v>385</v>
      </c>
      <c r="QAT283" s="166" t="s">
        <v>385</v>
      </c>
      <c r="QAU283" s="166" t="s">
        <v>385</v>
      </c>
      <c r="QAV283" s="166" t="s">
        <v>385</v>
      </c>
      <c r="QAW283" s="166" t="s">
        <v>385</v>
      </c>
      <c r="QAX283" s="166" t="s">
        <v>385</v>
      </c>
      <c r="QAY283" s="166" t="s">
        <v>385</v>
      </c>
      <c r="QAZ283" s="166" t="s">
        <v>385</v>
      </c>
      <c r="QBA283" s="166" t="s">
        <v>385</v>
      </c>
      <c r="QBB283" s="166" t="s">
        <v>385</v>
      </c>
      <c r="QBC283" s="166" t="s">
        <v>385</v>
      </c>
      <c r="QBD283" s="166" t="s">
        <v>385</v>
      </c>
      <c r="QBE283" s="166" t="s">
        <v>385</v>
      </c>
      <c r="QBF283" s="166" t="s">
        <v>385</v>
      </c>
      <c r="QBG283" s="166" t="s">
        <v>385</v>
      </c>
      <c r="QBH283" s="166" t="s">
        <v>385</v>
      </c>
      <c r="QBI283" s="166" t="s">
        <v>385</v>
      </c>
      <c r="QBJ283" s="166" t="s">
        <v>385</v>
      </c>
      <c r="QBK283" s="166" t="s">
        <v>385</v>
      </c>
      <c r="QBL283" s="166" t="s">
        <v>385</v>
      </c>
      <c r="QBM283" s="166" t="s">
        <v>385</v>
      </c>
      <c r="QBN283" s="166" t="s">
        <v>385</v>
      </c>
      <c r="QBO283" s="166" t="s">
        <v>385</v>
      </c>
      <c r="QBP283" s="166" t="s">
        <v>385</v>
      </c>
      <c r="QBQ283" s="166" t="s">
        <v>385</v>
      </c>
      <c r="QBR283" s="166" t="s">
        <v>385</v>
      </c>
      <c r="QBS283" s="166" t="s">
        <v>385</v>
      </c>
      <c r="QBT283" s="166" t="s">
        <v>385</v>
      </c>
      <c r="QBU283" s="166" t="s">
        <v>385</v>
      </c>
      <c r="QBV283" s="166" t="s">
        <v>385</v>
      </c>
      <c r="QBW283" s="166" t="s">
        <v>385</v>
      </c>
      <c r="QBX283" s="166" t="s">
        <v>385</v>
      </c>
      <c r="QBY283" s="166" t="s">
        <v>385</v>
      </c>
      <c r="QBZ283" s="166" t="s">
        <v>385</v>
      </c>
      <c r="QCA283" s="166" t="s">
        <v>385</v>
      </c>
      <c r="QCB283" s="166" t="s">
        <v>385</v>
      </c>
      <c r="QCC283" s="166" t="s">
        <v>385</v>
      </c>
      <c r="QCD283" s="166" t="s">
        <v>385</v>
      </c>
      <c r="QCE283" s="166" t="s">
        <v>385</v>
      </c>
      <c r="QCF283" s="166" t="s">
        <v>385</v>
      </c>
      <c r="QCG283" s="166" t="s">
        <v>385</v>
      </c>
      <c r="QCH283" s="166" t="s">
        <v>385</v>
      </c>
      <c r="QCI283" s="166" t="s">
        <v>385</v>
      </c>
      <c r="QCJ283" s="166" t="s">
        <v>385</v>
      </c>
      <c r="QCK283" s="166" t="s">
        <v>385</v>
      </c>
      <c r="QCL283" s="166" t="s">
        <v>385</v>
      </c>
      <c r="QCM283" s="166" t="s">
        <v>385</v>
      </c>
      <c r="QCN283" s="166" t="s">
        <v>385</v>
      </c>
      <c r="QCO283" s="166" t="s">
        <v>385</v>
      </c>
      <c r="QCP283" s="166" t="s">
        <v>385</v>
      </c>
      <c r="QCQ283" s="166" t="s">
        <v>385</v>
      </c>
      <c r="QCR283" s="166" t="s">
        <v>385</v>
      </c>
      <c r="QCS283" s="166" t="s">
        <v>385</v>
      </c>
      <c r="QCT283" s="166" t="s">
        <v>385</v>
      </c>
      <c r="QCU283" s="166" t="s">
        <v>385</v>
      </c>
      <c r="QCV283" s="166" t="s">
        <v>385</v>
      </c>
      <c r="QCW283" s="166" t="s">
        <v>385</v>
      </c>
      <c r="QCX283" s="166" t="s">
        <v>385</v>
      </c>
      <c r="QCY283" s="166" t="s">
        <v>385</v>
      </c>
      <c r="QCZ283" s="166" t="s">
        <v>385</v>
      </c>
      <c r="QDA283" s="166" t="s">
        <v>385</v>
      </c>
      <c r="QDB283" s="166" t="s">
        <v>385</v>
      </c>
      <c r="QDC283" s="166" t="s">
        <v>385</v>
      </c>
      <c r="QDD283" s="166" t="s">
        <v>385</v>
      </c>
      <c r="QDE283" s="166" t="s">
        <v>385</v>
      </c>
      <c r="QDF283" s="166" t="s">
        <v>385</v>
      </c>
      <c r="QDG283" s="166" t="s">
        <v>385</v>
      </c>
      <c r="QDH283" s="166" t="s">
        <v>385</v>
      </c>
      <c r="QDI283" s="166" t="s">
        <v>385</v>
      </c>
      <c r="QDJ283" s="166" t="s">
        <v>385</v>
      </c>
      <c r="QDK283" s="166" t="s">
        <v>385</v>
      </c>
      <c r="QDL283" s="166" t="s">
        <v>385</v>
      </c>
      <c r="QDM283" s="166" t="s">
        <v>385</v>
      </c>
      <c r="QDN283" s="166" t="s">
        <v>385</v>
      </c>
      <c r="QDO283" s="166" t="s">
        <v>385</v>
      </c>
      <c r="QDP283" s="166" t="s">
        <v>385</v>
      </c>
      <c r="QDQ283" s="166" t="s">
        <v>385</v>
      </c>
      <c r="QDR283" s="166" t="s">
        <v>385</v>
      </c>
      <c r="QDS283" s="166" t="s">
        <v>385</v>
      </c>
      <c r="QDT283" s="166" t="s">
        <v>385</v>
      </c>
      <c r="QDU283" s="166" t="s">
        <v>385</v>
      </c>
      <c r="QDV283" s="166" t="s">
        <v>385</v>
      </c>
      <c r="QDW283" s="166" t="s">
        <v>385</v>
      </c>
      <c r="QDX283" s="166" t="s">
        <v>385</v>
      </c>
      <c r="QDY283" s="166" t="s">
        <v>385</v>
      </c>
      <c r="QDZ283" s="166" t="s">
        <v>385</v>
      </c>
      <c r="QEA283" s="166" t="s">
        <v>385</v>
      </c>
      <c r="QEB283" s="166" t="s">
        <v>385</v>
      </c>
      <c r="QEC283" s="166" t="s">
        <v>385</v>
      </c>
      <c r="QED283" s="166" t="s">
        <v>385</v>
      </c>
      <c r="QEE283" s="166" t="s">
        <v>385</v>
      </c>
      <c r="QEF283" s="166" t="s">
        <v>385</v>
      </c>
      <c r="QEG283" s="166" t="s">
        <v>385</v>
      </c>
      <c r="QEH283" s="166" t="s">
        <v>385</v>
      </c>
      <c r="QEI283" s="166" t="s">
        <v>385</v>
      </c>
      <c r="QEJ283" s="166" t="s">
        <v>385</v>
      </c>
      <c r="QEK283" s="166" t="s">
        <v>385</v>
      </c>
      <c r="QEL283" s="166" t="s">
        <v>385</v>
      </c>
      <c r="QEM283" s="166" t="s">
        <v>385</v>
      </c>
      <c r="QEN283" s="166" t="s">
        <v>385</v>
      </c>
      <c r="QEO283" s="166" t="s">
        <v>385</v>
      </c>
      <c r="QEP283" s="166" t="s">
        <v>385</v>
      </c>
      <c r="QEQ283" s="166" t="s">
        <v>385</v>
      </c>
      <c r="QER283" s="166" t="s">
        <v>385</v>
      </c>
      <c r="QES283" s="166" t="s">
        <v>385</v>
      </c>
      <c r="QET283" s="166" t="s">
        <v>385</v>
      </c>
      <c r="QEU283" s="166" t="s">
        <v>385</v>
      </c>
      <c r="QEV283" s="166" t="s">
        <v>385</v>
      </c>
      <c r="QEW283" s="166" t="s">
        <v>385</v>
      </c>
      <c r="QEX283" s="166" t="s">
        <v>385</v>
      </c>
      <c r="QEY283" s="166" t="s">
        <v>385</v>
      </c>
      <c r="QEZ283" s="166" t="s">
        <v>385</v>
      </c>
      <c r="QFA283" s="166" t="s">
        <v>385</v>
      </c>
      <c r="QFB283" s="166" t="s">
        <v>385</v>
      </c>
      <c r="QFC283" s="166" t="s">
        <v>385</v>
      </c>
      <c r="QFD283" s="166" t="s">
        <v>385</v>
      </c>
      <c r="QFE283" s="166" t="s">
        <v>385</v>
      </c>
      <c r="QFF283" s="166" t="s">
        <v>385</v>
      </c>
      <c r="QFG283" s="166" t="s">
        <v>385</v>
      </c>
      <c r="QFH283" s="166" t="s">
        <v>385</v>
      </c>
      <c r="QFI283" s="166" t="s">
        <v>385</v>
      </c>
      <c r="QFJ283" s="166" t="s">
        <v>385</v>
      </c>
      <c r="QFK283" s="166" t="s">
        <v>385</v>
      </c>
      <c r="QFL283" s="166" t="s">
        <v>385</v>
      </c>
      <c r="QFM283" s="166" t="s">
        <v>385</v>
      </c>
      <c r="QFN283" s="166" t="s">
        <v>385</v>
      </c>
      <c r="QFO283" s="166" t="s">
        <v>385</v>
      </c>
      <c r="QFP283" s="166" t="s">
        <v>385</v>
      </c>
      <c r="QFQ283" s="166" t="s">
        <v>385</v>
      </c>
      <c r="QFR283" s="166" t="s">
        <v>385</v>
      </c>
      <c r="QFS283" s="166" t="s">
        <v>385</v>
      </c>
      <c r="QFT283" s="166" t="s">
        <v>385</v>
      </c>
      <c r="QFU283" s="166" t="s">
        <v>385</v>
      </c>
      <c r="QFV283" s="166" t="s">
        <v>385</v>
      </c>
      <c r="QFW283" s="166" t="s">
        <v>385</v>
      </c>
      <c r="QFX283" s="166" t="s">
        <v>385</v>
      </c>
      <c r="QFY283" s="166" t="s">
        <v>385</v>
      </c>
      <c r="QFZ283" s="166" t="s">
        <v>385</v>
      </c>
      <c r="QGA283" s="166" t="s">
        <v>385</v>
      </c>
      <c r="QGB283" s="166" t="s">
        <v>385</v>
      </c>
      <c r="QGC283" s="166" t="s">
        <v>385</v>
      </c>
      <c r="QGD283" s="166" t="s">
        <v>385</v>
      </c>
      <c r="QGE283" s="166" t="s">
        <v>385</v>
      </c>
      <c r="QGF283" s="166" t="s">
        <v>385</v>
      </c>
      <c r="QGG283" s="166" t="s">
        <v>385</v>
      </c>
      <c r="QGH283" s="166" t="s">
        <v>385</v>
      </c>
      <c r="QGI283" s="166" t="s">
        <v>385</v>
      </c>
      <c r="QGJ283" s="166" t="s">
        <v>385</v>
      </c>
      <c r="QGK283" s="166" t="s">
        <v>385</v>
      </c>
      <c r="QGL283" s="166" t="s">
        <v>385</v>
      </c>
      <c r="QGM283" s="166" t="s">
        <v>385</v>
      </c>
      <c r="QGN283" s="166" t="s">
        <v>385</v>
      </c>
      <c r="QGO283" s="166" t="s">
        <v>385</v>
      </c>
      <c r="QGP283" s="166" t="s">
        <v>385</v>
      </c>
      <c r="QGQ283" s="166" t="s">
        <v>385</v>
      </c>
      <c r="QGR283" s="166" t="s">
        <v>385</v>
      </c>
      <c r="QGS283" s="166" t="s">
        <v>385</v>
      </c>
      <c r="QGT283" s="166" t="s">
        <v>385</v>
      </c>
      <c r="QGU283" s="166" t="s">
        <v>385</v>
      </c>
      <c r="QGV283" s="166" t="s">
        <v>385</v>
      </c>
      <c r="QGW283" s="166" t="s">
        <v>385</v>
      </c>
      <c r="QGX283" s="166" t="s">
        <v>385</v>
      </c>
      <c r="QGY283" s="166" t="s">
        <v>385</v>
      </c>
      <c r="QGZ283" s="166" t="s">
        <v>385</v>
      </c>
      <c r="QHA283" s="166" t="s">
        <v>385</v>
      </c>
      <c r="QHB283" s="166" t="s">
        <v>385</v>
      </c>
      <c r="QHC283" s="166" t="s">
        <v>385</v>
      </c>
      <c r="QHD283" s="166" t="s">
        <v>385</v>
      </c>
      <c r="QHE283" s="166" t="s">
        <v>385</v>
      </c>
      <c r="QHF283" s="166" t="s">
        <v>385</v>
      </c>
      <c r="QHG283" s="166" t="s">
        <v>385</v>
      </c>
      <c r="QHH283" s="166" t="s">
        <v>385</v>
      </c>
      <c r="QHI283" s="166" t="s">
        <v>385</v>
      </c>
      <c r="QHJ283" s="166" t="s">
        <v>385</v>
      </c>
      <c r="QHK283" s="166" t="s">
        <v>385</v>
      </c>
      <c r="QHL283" s="166" t="s">
        <v>385</v>
      </c>
      <c r="QHM283" s="166" t="s">
        <v>385</v>
      </c>
      <c r="QHN283" s="166" t="s">
        <v>385</v>
      </c>
      <c r="QHO283" s="166" t="s">
        <v>385</v>
      </c>
      <c r="QHP283" s="166" t="s">
        <v>385</v>
      </c>
      <c r="QHQ283" s="166" t="s">
        <v>385</v>
      </c>
      <c r="QHR283" s="166" t="s">
        <v>385</v>
      </c>
      <c r="QHS283" s="166" t="s">
        <v>385</v>
      </c>
      <c r="QHT283" s="166" t="s">
        <v>385</v>
      </c>
      <c r="QHU283" s="166" t="s">
        <v>385</v>
      </c>
      <c r="QHV283" s="166" t="s">
        <v>385</v>
      </c>
      <c r="QHW283" s="166" t="s">
        <v>385</v>
      </c>
      <c r="QHX283" s="166" t="s">
        <v>385</v>
      </c>
      <c r="QHY283" s="166" t="s">
        <v>385</v>
      </c>
      <c r="QHZ283" s="166" t="s">
        <v>385</v>
      </c>
      <c r="QIA283" s="166" t="s">
        <v>385</v>
      </c>
      <c r="QIB283" s="166" t="s">
        <v>385</v>
      </c>
      <c r="QIC283" s="166" t="s">
        <v>385</v>
      </c>
      <c r="QID283" s="166" t="s">
        <v>385</v>
      </c>
      <c r="QIE283" s="166" t="s">
        <v>385</v>
      </c>
      <c r="QIF283" s="166" t="s">
        <v>385</v>
      </c>
      <c r="QIG283" s="166" t="s">
        <v>385</v>
      </c>
      <c r="QIH283" s="166" t="s">
        <v>385</v>
      </c>
      <c r="QII283" s="166" t="s">
        <v>385</v>
      </c>
      <c r="QIJ283" s="166" t="s">
        <v>385</v>
      </c>
      <c r="QIK283" s="166" t="s">
        <v>385</v>
      </c>
      <c r="QIL283" s="166" t="s">
        <v>385</v>
      </c>
      <c r="QIM283" s="166" t="s">
        <v>385</v>
      </c>
      <c r="QIN283" s="166" t="s">
        <v>385</v>
      </c>
      <c r="QIO283" s="166" t="s">
        <v>385</v>
      </c>
      <c r="QIP283" s="166" t="s">
        <v>385</v>
      </c>
      <c r="QIQ283" s="166" t="s">
        <v>385</v>
      </c>
      <c r="QIR283" s="166" t="s">
        <v>385</v>
      </c>
      <c r="QIS283" s="166" t="s">
        <v>385</v>
      </c>
      <c r="QIT283" s="166" t="s">
        <v>385</v>
      </c>
      <c r="QIU283" s="166" t="s">
        <v>385</v>
      </c>
      <c r="QIV283" s="166" t="s">
        <v>385</v>
      </c>
      <c r="QIW283" s="166" t="s">
        <v>385</v>
      </c>
      <c r="QIX283" s="166" t="s">
        <v>385</v>
      </c>
      <c r="QIY283" s="166" t="s">
        <v>385</v>
      </c>
      <c r="QIZ283" s="166" t="s">
        <v>385</v>
      </c>
      <c r="QJA283" s="166" t="s">
        <v>385</v>
      </c>
      <c r="QJB283" s="166" t="s">
        <v>385</v>
      </c>
      <c r="QJC283" s="166" t="s">
        <v>385</v>
      </c>
      <c r="QJD283" s="166" t="s">
        <v>385</v>
      </c>
      <c r="QJE283" s="166" t="s">
        <v>385</v>
      </c>
      <c r="QJF283" s="166" t="s">
        <v>385</v>
      </c>
      <c r="QJG283" s="166" t="s">
        <v>385</v>
      </c>
      <c r="QJH283" s="166" t="s">
        <v>385</v>
      </c>
      <c r="QJI283" s="166" t="s">
        <v>385</v>
      </c>
      <c r="QJJ283" s="166" t="s">
        <v>385</v>
      </c>
      <c r="QJK283" s="166" t="s">
        <v>385</v>
      </c>
      <c r="QJL283" s="166" t="s">
        <v>385</v>
      </c>
      <c r="QJM283" s="166" t="s">
        <v>385</v>
      </c>
      <c r="QJN283" s="166" t="s">
        <v>385</v>
      </c>
      <c r="QJO283" s="166" t="s">
        <v>385</v>
      </c>
      <c r="QJP283" s="166" t="s">
        <v>385</v>
      </c>
      <c r="QJQ283" s="166" t="s">
        <v>385</v>
      </c>
      <c r="QJR283" s="166" t="s">
        <v>385</v>
      </c>
      <c r="QJS283" s="166" t="s">
        <v>385</v>
      </c>
      <c r="QJT283" s="166" t="s">
        <v>385</v>
      </c>
      <c r="QJU283" s="166" t="s">
        <v>385</v>
      </c>
      <c r="QJV283" s="166" t="s">
        <v>385</v>
      </c>
      <c r="QJW283" s="166" t="s">
        <v>385</v>
      </c>
      <c r="QJX283" s="166" t="s">
        <v>385</v>
      </c>
      <c r="QJY283" s="166" t="s">
        <v>385</v>
      </c>
      <c r="QJZ283" s="166" t="s">
        <v>385</v>
      </c>
      <c r="QKA283" s="166" t="s">
        <v>385</v>
      </c>
      <c r="QKB283" s="166" t="s">
        <v>385</v>
      </c>
      <c r="QKC283" s="166" t="s">
        <v>385</v>
      </c>
      <c r="QKD283" s="166" t="s">
        <v>385</v>
      </c>
      <c r="QKE283" s="166" t="s">
        <v>385</v>
      </c>
      <c r="QKF283" s="166" t="s">
        <v>385</v>
      </c>
      <c r="QKG283" s="166" t="s">
        <v>385</v>
      </c>
      <c r="QKH283" s="166" t="s">
        <v>385</v>
      </c>
      <c r="QKI283" s="166" t="s">
        <v>385</v>
      </c>
      <c r="QKJ283" s="166" t="s">
        <v>385</v>
      </c>
      <c r="QKK283" s="166" t="s">
        <v>385</v>
      </c>
      <c r="QKL283" s="166" t="s">
        <v>385</v>
      </c>
      <c r="QKM283" s="166" t="s">
        <v>385</v>
      </c>
      <c r="QKN283" s="166" t="s">
        <v>385</v>
      </c>
      <c r="QKO283" s="166" t="s">
        <v>385</v>
      </c>
      <c r="QKP283" s="166" t="s">
        <v>385</v>
      </c>
      <c r="QKQ283" s="166" t="s">
        <v>385</v>
      </c>
      <c r="QKR283" s="166" t="s">
        <v>385</v>
      </c>
      <c r="QKS283" s="166" t="s">
        <v>385</v>
      </c>
      <c r="QKT283" s="166" t="s">
        <v>385</v>
      </c>
      <c r="QKU283" s="166" t="s">
        <v>385</v>
      </c>
      <c r="QKV283" s="166" t="s">
        <v>385</v>
      </c>
      <c r="QKW283" s="166" t="s">
        <v>385</v>
      </c>
      <c r="QKX283" s="166" t="s">
        <v>385</v>
      </c>
      <c r="QKY283" s="166" t="s">
        <v>385</v>
      </c>
      <c r="QKZ283" s="166" t="s">
        <v>385</v>
      </c>
      <c r="QLA283" s="166" t="s">
        <v>385</v>
      </c>
      <c r="QLB283" s="166" t="s">
        <v>385</v>
      </c>
      <c r="QLC283" s="166" t="s">
        <v>385</v>
      </c>
      <c r="QLD283" s="166" t="s">
        <v>385</v>
      </c>
      <c r="QLE283" s="166" t="s">
        <v>385</v>
      </c>
      <c r="QLF283" s="166" t="s">
        <v>385</v>
      </c>
      <c r="QLG283" s="166" t="s">
        <v>385</v>
      </c>
      <c r="QLH283" s="166" t="s">
        <v>385</v>
      </c>
      <c r="QLI283" s="166" t="s">
        <v>385</v>
      </c>
      <c r="QLJ283" s="166" t="s">
        <v>385</v>
      </c>
      <c r="QLK283" s="166" t="s">
        <v>385</v>
      </c>
      <c r="QLL283" s="166" t="s">
        <v>385</v>
      </c>
      <c r="QLM283" s="166" t="s">
        <v>385</v>
      </c>
      <c r="QLN283" s="166" t="s">
        <v>385</v>
      </c>
      <c r="QLO283" s="166" t="s">
        <v>385</v>
      </c>
      <c r="QLP283" s="166" t="s">
        <v>385</v>
      </c>
      <c r="QLQ283" s="166" t="s">
        <v>385</v>
      </c>
      <c r="QLR283" s="166" t="s">
        <v>385</v>
      </c>
      <c r="QLS283" s="166" t="s">
        <v>385</v>
      </c>
      <c r="QLT283" s="166" t="s">
        <v>385</v>
      </c>
      <c r="QLU283" s="166" t="s">
        <v>385</v>
      </c>
      <c r="QLV283" s="166" t="s">
        <v>385</v>
      </c>
      <c r="QLW283" s="166" t="s">
        <v>385</v>
      </c>
      <c r="QLX283" s="166" t="s">
        <v>385</v>
      </c>
      <c r="QLY283" s="166" t="s">
        <v>385</v>
      </c>
      <c r="QLZ283" s="166" t="s">
        <v>385</v>
      </c>
      <c r="QMA283" s="166" t="s">
        <v>385</v>
      </c>
      <c r="QMB283" s="166" t="s">
        <v>385</v>
      </c>
      <c r="QMC283" s="166" t="s">
        <v>385</v>
      </c>
      <c r="QMD283" s="166" t="s">
        <v>385</v>
      </c>
      <c r="QME283" s="166" t="s">
        <v>385</v>
      </c>
      <c r="QMF283" s="166" t="s">
        <v>385</v>
      </c>
      <c r="QMG283" s="166" t="s">
        <v>385</v>
      </c>
      <c r="QMH283" s="166" t="s">
        <v>385</v>
      </c>
      <c r="QMI283" s="166" t="s">
        <v>385</v>
      </c>
      <c r="QMJ283" s="166" t="s">
        <v>385</v>
      </c>
      <c r="QMK283" s="166" t="s">
        <v>385</v>
      </c>
      <c r="QML283" s="166" t="s">
        <v>385</v>
      </c>
      <c r="QMM283" s="166" t="s">
        <v>385</v>
      </c>
      <c r="QMN283" s="166" t="s">
        <v>385</v>
      </c>
      <c r="QMO283" s="166" t="s">
        <v>385</v>
      </c>
      <c r="QMP283" s="166" t="s">
        <v>385</v>
      </c>
      <c r="QMQ283" s="166" t="s">
        <v>385</v>
      </c>
      <c r="QMR283" s="166" t="s">
        <v>385</v>
      </c>
      <c r="QMS283" s="166" t="s">
        <v>385</v>
      </c>
      <c r="QMT283" s="166" t="s">
        <v>385</v>
      </c>
      <c r="QMU283" s="166" t="s">
        <v>385</v>
      </c>
      <c r="QMV283" s="166" t="s">
        <v>385</v>
      </c>
      <c r="QMW283" s="166" t="s">
        <v>385</v>
      </c>
      <c r="QMX283" s="166" t="s">
        <v>385</v>
      </c>
      <c r="QMY283" s="166" t="s">
        <v>385</v>
      </c>
      <c r="QMZ283" s="166" t="s">
        <v>385</v>
      </c>
      <c r="QNA283" s="166" t="s">
        <v>385</v>
      </c>
      <c r="QNB283" s="166" t="s">
        <v>385</v>
      </c>
      <c r="QNC283" s="166" t="s">
        <v>385</v>
      </c>
      <c r="QND283" s="166" t="s">
        <v>385</v>
      </c>
      <c r="QNE283" s="166" t="s">
        <v>385</v>
      </c>
      <c r="QNF283" s="166" t="s">
        <v>385</v>
      </c>
      <c r="QNG283" s="166" t="s">
        <v>385</v>
      </c>
      <c r="QNH283" s="166" t="s">
        <v>385</v>
      </c>
      <c r="QNI283" s="166" t="s">
        <v>385</v>
      </c>
      <c r="QNJ283" s="166" t="s">
        <v>385</v>
      </c>
      <c r="QNK283" s="166" t="s">
        <v>385</v>
      </c>
      <c r="QNL283" s="166" t="s">
        <v>385</v>
      </c>
      <c r="QNM283" s="166" t="s">
        <v>385</v>
      </c>
      <c r="QNN283" s="166" t="s">
        <v>385</v>
      </c>
      <c r="QNO283" s="166" t="s">
        <v>385</v>
      </c>
      <c r="QNP283" s="166" t="s">
        <v>385</v>
      </c>
      <c r="QNQ283" s="166" t="s">
        <v>385</v>
      </c>
      <c r="QNR283" s="166" t="s">
        <v>385</v>
      </c>
      <c r="QNS283" s="166" t="s">
        <v>385</v>
      </c>
      <c r="QNT283" s="166" t="s">
        <v>385</v>
      </c>
      <c r="QNU283" s="166" t="s">
        <v>385</v>
      </c>
      <c r="QNV283" s="166" t="s">
        <v>385</v>
      </c>
      <c r="QNW283" s="166" t="s">
        <v>385</v>
      </c>
      <c r="QNX283" s="166" t="s">
        <v>385</v>
      </c>
      <c r="QNY283" s="166" t="s">
        <v>385</v>
      </c>
      <c r="QNZ283" s="166" t="s">
        <v>385</v>
      </c>
      <c r="QOA283" s="166" t="s">
        <v>385</v>
      </c>
      <c r="QOB283" s="166" t="s">
        <v>385</v>
      </c>
      <c r="QOC283" s="166" t="s">
        <v>385</v>
      </c>
      <c r="QOD283" s="166" t="s">
        <v>385</v>
      </c>
      <c r="QOE283" s="166" t="s">
        <v>385</v>
      </c>
      <c r="QOF283" s="166" t="s">
        <v>385</v>
      </c>
      <c r="QOG283" s="166" t="s">
        <v>385</v>
      </c>
      <c r="QOH283" s="166" t="s">
        <v>385</v>
      </c>
      <c r="QOI283" s="166" t="s">
        <v>385</v>
      </c>
      <c r="QOJ283" s="166" t="s">
        <v>385</v>
      </c>
      <c r="QOK283" s="166" t="s">
        <v>385</v>
      </c>
      <c r="QOL283" s="166" t="s">
        <v>385</v>
      </c>
      <c r="QOM283" s="166" t="s">
        <v>385</v>
      </c>
      <c r="QON283" s="166" t="s">
        <v>385</v>
      </c>
      <c r="QOO283" s="166" t="s">
        <v>385</v>
      </c>
      <c r="QOP283" s="166" t="s">
        <v>385</v>
      </c>
      <c r="QOQ283" s="166" t="s">
        <v>385</v>
      </c>
      <c r="QOR283" s="166" t="s">
        <v>385</v>
      </c>
      <c r="QOS283" s="166" t="s">
        <v>385</v>
      </c>
      <c r="QOT283" s="166" t="s">
        <v>385</v>
      </c>
      <c r="QOU283" s="166" t="s">
        <v>385</v>
      </c>
      <c r="QOV283" s="166" t="s">
        <v>385</v>
      </c>
      <c r="QOW283" s="166" t="s">
        <v>385</v>
      </c>
      <c r="QOX283" s="166" t="s">
        <v>385</v>
      </c>
      <c r="QOY283" s="166" t="s">
        <v>385</v>
      </c>
      <c r="QOZ283" s="166" t="s">
        <v>385</v>
      </c>
      <c r="QPA283" s="166" t="s">
        <v>385</v>
      </c>
      <c r="QPB283" s="166" t="s">
        <v>385</v>
      </c>
      <c r="QPC283" s="166" t="s">
        <v>385</v>
      </c>
      <c r="QPD283" s="166" t="s">
        <v>385</v>
      </c>
      <c r="QPE283" s="166" t="s">
        <v>385</v>
      </c>
      <c r="QPF283" s="166" t="s">
        <v>385</v>
      </c>
      <c r="QPG283" s="166" t="s">
        <v>385</v>
      </c>
      <c r="QPH283" s="166" t="s">
        <v>385</v>
      </c>
      <c r="QPI283" s="166" t="s">
        <v>385</v>
      </c>
      <c r="QPJ283" s="166" t="s">
        <v>385</v>
      </c>
      <c r="QPK283" s="166" t="s">
        <v>385</v>
      </c>
      <c r="QPL283" s="166" t="s">
        <v>385</v>
      </c>
      <c r="QPM283" s="166" t="s">
        <v>385</v>
      </c>
      <c r="QPN283" s="166" t="s">
        <v>385</v>
      </c>
      <c r="QPO283" s="166" t="s">
        <v>385</v>
      </c>
      <c r="QPP283" s="166" t="s">
        <v>385</v>
      </c>
      <c r="QPQ283" s="166" t="s">
        <v>385</v>
      </c>
      <c r="QPR283" s="166" t="s">
        <v>385</v>
      </c>
      <c r="QPS283" s="166" t="s">
        <v>385</v>
      </c>
      <c r="QPT283" s="166" t="s">
        <v>385</v>
      </c>
      <c r="QPU283" s="166" t="s">
        <v>385</v>
      </c>
      <c r="QPV283" s="166" t="s">
        <v>385</v>
      </c>
      <c r="QPW283" s="166" t="s">
        <v>385</v>
      </c>
      <c r="QPX283" s="166" t="s">
        <v>385</v>
      </c>
      <c r="QPY283" s="166" t="s">
        <v>385</v>
      </c>
      <c r="QPZ283" s="166" t="s">
        <v>385</v>
      </c>
      <c r="QQA283" s="166" t="s">
        <v>385</v>
      </c>
      <c r="QQB283" s="166" t="s">
        <v>385</v>
      </c>
      <c r="QQC283" s="166" t="s">
        <v>385</v>
      </c>
      <c r="QQD283" s="166" t="s">
        <v>385</v>
      </c>
      <c r="QQE283" s="166" t="s">
        <v>385</v>
      </c>
      <c r="QQF283" s="166" t="s">
        <v>385</v>
      </c>
      <c r="QQG283" s="166" t="s">
        <v>385</v>
      </c>
      <c r="QQH283" s="166" t="s">
        <v>385</v>
      </c>
      <c r="QQI283" s="166" t="s">
        <v>385</v>
      </c>
      <c r="QQJ283" s="166" t="s">
        <v>385</v>
      </c>
      <c r="QQK283" s="166" t="s">
        <v>385</v>
      </c>
      <c r="QQL283" s="166" t="s">
        <v>385</v>
      </c>
      <c r="QQM283" s="166" t="s">
        <v>385</v>
      </c>
      <c r="QQN283" s="166" t="s">
        <v>385</v>
      </c>
      <c r="QQO283" s="166" t="s">
        <v>385</v>
      </c>
      <c r="QQP283" s="166" t="s">
        <v>385</v>
      </c>
      <c r="QQQ283" s="166" t="s">
        <v>385</v>
      </c>
      <c r="QQR283" s="166" t="s">
        <v>385</v>
      </c>
      <c r="QQS283" s="166" t="s">
        <v>385</v>
      </c>
      <c r="QQT283" s="166" t="s">
        <v>385</v>
      </c>
      <c r="QQU283" s="166" t="s">
        <v>385</v>
      </c>
      <c r="QQV283" s="166" t="s">
        <v>385</v>
      </c>
      <c r="QQW283" s="166" t="s">
        <v>385</v>
      </c>
      <c r="QQX283" s="166" t="s">
        <v>385</v>
      </c>
      <c r="QQY283" s="166" t="s">
        <v>385</v>
      </c>
      <c r="QQZ283" s="166" t="s">
        <v>385</v>
      </c>
      <c r="QRA283" s="166" t="s">
        <v>385</v>
      </c>
      <c r="QRB283" s="166" t="s">
        <v>385</v>
      </c>
      <c r="QRC283" s="166" t="s">
        <v>385</v>
      </c>
      <c r="QRD283" s="166" t="s">
        <v>385</v>
      </c>
      <c r="QRE283" s="166" t="s">
        <v>385</v>
      </c>
      <c r="QRF283" s="166" t="s">
        <v>385</v>
      </c>
      <c r="QRG283" s="166" t="s">
        <v>385</v>
      </c>
      <c r="QRH283" s="166" t="s">
        <v>385</v>
      </c>
      <c r="QRI283" s="166" t="s">
        <v>385</v>
      </c>
      <c r="QRJ283" s="166" t="s">
        <v>385</v>
      </c>
      <c r="QRK283" s="166" t="s">
        <v>385</v>
      </c>
      <c r="QRL283" s="166" t="s">
        <v>385</v>
      </c>
      <c r="QRM283" s="166" t="s">
        <v>385</v>
      </c>
      <c r="QRN283" s="166" t="s">
        <v>385</v>
      </c>
      <c r="QRO283" s="166" t="s">
        <v>385</v>
      </c>
      <c r="QRP283" s="166" t="s">
        <v>385</v>
      </c>
      <c r="QRQ283" s="166" t="s">
        <v>385</v>
      </c>
      <c r="QRR283" s="166" t="s">
        <v>385</v>
      </c>
      <c r="QRS283" s="166" t="s">
        <v>385</v>
      </c>
      <c r="QRT283" s="166" t="s">
        <v>385</v>
      </c>
      <c r="QRU283" s="166" t="s">
        <v>385</v>
      </c>
      <c r="QRV283" s="166" t="s">
        <v>385</v>
      </c>
      <c r="QRW283" s="166" t="s">
        <v>385</v>
      </c>
      <c r="QRX283" s="166" t="s">
        <v>385</v>
      </c>
      <c r="QRY283" s="166" t="s">
        <v>385</v>
      </c>
      <c r="QRZ283" s="166" t="s">
        <v>385</v>
      </c>
      <c r="QSA283" s="166" t="s">
        <v>385</v>
      </c>
      <c r="QSB283" s="166" t="s">
        <v>385</v>
      </c>
      <c r="QSC283" s="166" t="s">
        <v>385</v>
      </c>
      <c r="QSD283" s="166" t="s">
        <v>385</v>
      </c>
      <c r="QSE283" s="166" t="s">
        <v>385</v>
      </c>
      <c r="QSF283" s="166" t="s">
        <v>385</v>
      </c>
      <c r="QSG283" s="166" t="s">
        <v>385</v>
      </c>
      <c r="QSH283" s="166" t="s">
        <v>385</v>
      </c>
      <c r="QSI283" s="166" t="s">
        <v>385</v>
      </c>
      <c r="QSJ283" s="166" t="s">
        <v>385</v>
      </c>
      <c r="QSK283" s="166" t="s">
        <v>385</v>
      </c>
      <c r="QSL283" s="166" t="s">
        <v>385</v>
      </c>
      <c r="QSM283" s="166" t="s">
        <v>385</v>
      </c>
      <c r="QSN283" s="166" t="s">
        <v>385</v>
      </c>
      <c r="QSO283" s="166" t="s">
        <v>385</v>
      </c>
      <c r="QSP283" s="166" t="s">
        <v>385</v>
      </c>
      <c r="QSQ283" s="166" t="s">
        <v>385</v>
      </c>
      <c r="QSR283" s="166" t="s">
        <v>385</v>
      </c>
      <c r="QSS283" s="166" t="s">
        <v>385</v>
      </c>
      <c r="QST283" s="166" t="s">
        <v>385</v>
      </c>
      <c r="QSU283" s="166" t="s">
        <v>385</v>
      </c>
      <c r="QSV283" s="166" t="s">
        <v>385</v>
      </c>
      <c r="QSW283" s="166" t="s">
        <v>385</v>
      </c>
      <c r="QSX283" s="166" t="s">
        <v>385</v>
      </c>
      <c r="QSY283" s="166" t="s">
        <v>385</v>
      </c>
      <c r="QSZ283" s="166" t="s">
        <v>385</v>
      </c>
      <c r="QTA283" s="166" t="s">
        <v>385</v>
      </c>
      <c r="QTB283" s="166" t="s">
        <v>385</v>
      </c>
      <c r="QTC283" s="166" t="s">
        <v>385</v>
      </c>
      <c r="QTD283" s="166" t="s">
        <v>385</v>
      </c>
      <c r="QTE283" s="166" t="s">
        <v>385</v>
      </c>
      <c r="QTF283" s="166" t="s">
        <v>385</v>
      </c>
      <c r="QTG283" s="166" t="s">
        <v>385</v>
      </c>
      <c r="QTH283" s="166" t="s">
        <v>385</v>
      </c>
      <c r="QTI283" s="166" t="s">
        <v>385</v>
      </c>
      <c r="QTJ283" s="166" t="s">
        <v>385</v>
      </c>
      <c r="QTK283" s="166" t="s">
        <v>385</v>
      </c>
      <c r="QTL283" s="166" t="s">
        <v>385</v>
      </c>
      <c r="QTM283" s="166" t="s">
        <v>385</v>
      </c>
      <c r="QTN283" s="166" t="s">
        <v>385</v>
      </c>
      <c r="QTO283" s="166" t="s">
        <v>385</v>
      </c>
      <c r="QTP283" s="166" t="s">
        <v>385</v>
      </c>
      <c r="QTQ283" s="166" t="s">
        <v>385</v>
      </c>
      <c r="QTR283" s="166" t="s">
        <v>385</v>
      </c>
      <c r="QTS283" s="166" t="s">
        <v>385</v>
      </c>
      <c r="QTT283" s="166" t="s">
        <v>385</v>
      </c>
      <c r="QTU283" s="166" t="s">
        <v>385</v>
      </c>
      <c r="QTV283" s="166" t="s">
        <v>385</v>
      </c>
      <c r="QTW283" s="166" t="s">
        <v>385</v>
      </c>
      <c r="QTX283" s="166" t="s">
        <v>385</v>
      </c>
      <c r="QTY283" s="166" t="s">
        <v>385</v>
      </c>
      <c r="QTZ283" s="166" t="s">
        <v>385</v>
      </c>
      <c r="QUA283" s="166" t="s">
        <v>385</v>
      </c>
      <c r="QUB283" s="166" t="s">
        <v>385</v>
      </c>
      <c r="QUC283" s="166" t="s">
        <v>385</v>
      </c>
      <c r="QUD283" s="166" t="s">
        <v>385</v>
      </c>
      <c r="QUE283" s="166" t="s">
        <v>385</v>
      </c>
      <c r="QUF283" s="166" t="s">
        <v>385</v>
      </c>
      <c r="QUG283" s="166" t="s">
        <v>385</v>
      </c>
      <c r="QUH283" s="166" t="s">
        <v>385</v>
      </c>
      <c r="QUI283" s="166" t="s">
        <v>385</v>
      </c>
      <c r="QUJ283" s="166" t="s">
        <v>385</v>
      </c>
      <c r="QUK283" s="166" t="s">
        <v>385</v>
      </c>
      <c r="QUL283" s="166" t="s">
        <v>385</v>
      </c>
      <c r="QUM283" s="166" t="s">
        <v>385</v>
      </c>
      <c r="QUN283" s="166" t="s">
        <v>385</v>
      </c>
      <c r="QUO283" s="166" t="s">
        <v>385</v>
      </c>
      <c r="QUP283" s="166" t="s">
        <v>385</v>
      </c>
      <c r="QUQ283" s="166" t="s">
        <v>385</v>
      </c>
      <c r="QUR283" s="166" t="s">
        <v>385</v>
      </c>
      <c r="QUS283" s="166" t="s">
        <v>385</v>
      </c>
      <c r="QUT283" s="166" t="s">
        <v>385</v>
      </c>
      <c r="QUU283" s="166" t="s">
        <v>385</v>
      </c>
      <c r="QUV283" s="166" t="s">
        <v>385</v>
      </c>
      <c r="QUW283" s="166" t="s">
        <v>385</v>
      </c>
      <c r="QUX283" s="166" t="s">
        <v>385</v>
      </c>
      <c r="QUY283" s="166" t="s">
        <v>385</v>
      </c>
      <c r="QUZ283" s="166" t="s">
        <v>385</v>
      </c>
      <c r="QVA283" s="166" t="s">
        <v>385</v>
      </c>
      <c r="QVB283" s="166" t="s">
        <v>385</v>
      </c>
      <c r="QVC283" s="166" t="s">
        <v>385</v>
      </c>
      <c r="QVD283" s="166" t="s">
        <v>385</v>
      </c>
      <c r="QVE283" s="166" t="s">
        <v>385</v>
      </c>
      <c r="QVF283" s="166" t="s">
        <v>385</v>
      </c>
      <c r="QVG283" s="166" t="s">
        <v>385</v>
      </c>
      <c r="QVH283" s="166" t="s">
        <v>385</v>
      </c>
      <c r="QVI283" s="166" t="s">
        <v>385</v>
      </c>
      <c r="QVJ283" s="166" t="s">
        <v>385</v>
      </c>
      <c r="QVK283" s="166" t="s">
        <v>385</v>
      </c>
      <c r="QVL283" s="166" t="s">
        <v>385</v>
      </c>
      <c r="QVM283" s="166" t="s">
        <v>385</v>
      </c>
      <c r="QVN283" s="166" t="s">
        <v>385</v>
      </c>
      <c r="QVO283" s="166" t="s">
        <v>385</v>
      </c>
      <c r="QVP283" s="166" t="s">
        <v>385</v>
      </c>
      <c r="QVQ283" s="166" t="s">
        <v>385</v>
      </c>
      <c r="QVR283" s="166" t="s">
        <v>385</v>
      </c>
      <c r="QVS283" s="166" t="s">
        <v>385</v>
      </c>
      <c r="QVT283" s="166" t="s">
        <v>385</v>
      </c>
      <c r="QVU283" s="166" t="s">
        <v>385</v>
      </c>
      <c r="QVV283" s="166" t="s">
        <v>385</v>
      </c>
      <c r="QVW283" s="166" t="s">
        <v>385</v>
      </c>
      <c r="QVX283" s="166" t="s">
        <v>385</v>
      </c>
      <c r="QVY283" s="166" t="s">
        <v>385</v>
      </c>
      <c r="QVZ283" s="166" t="s">
        <v>385</v>
      </c>
      <c r="QWA283" s="166" t="s">
        <v>385</v>
      </c>
      <c r="QWB283" s="166" t="s">
        <v>385</v>
      </c>
      <c r="QWC283" s="166" t="s">
        <v>385</v>
      </c>
      <c r="QWD283" s="166" t="s">
        <v>385</v>
      </c>
      <c r="QWE283" s="166" t="s">
        <v>385</v>
      </c>
      <c r="QWF283" s="166" t="s">
        <v>385</v>
      </c>
      <c r="QWG283" s="166" t="s">
        <v>385</v>
      </c>
      <c r="QWH283" s="166" t="s">
        <v>385</v>
      </c>
      <c r="QWI283" s="166" t="s">
        <v>385</v>
      </c>
      <c r="QWJ283" s="166" t="s">
        <v>385</v>
      </c>
      <c r="QWK283" s="166" t="s">
        <v>385</v>
      </c>
      <c r="QWL283" s="166" t="s">
        <v>385</v>
      </c>
      <c r="QWM283" s="166" t="s">
        <v>385</v>
      </c>
      <c r="QWN283" s="166" t="s">
        <v>385</v>
      </c>
      <c r="QWO283" s="166" t="s">
        <v>385</v>
      </c>
      <c r="QWP283" s="166" t="s">
        <v>385</v>
      </c>
      <c r="QWQ283" s="166" t="s">
        <v>385</v>
      </c>
      <c r="QWR283" s="166" t="s">
        <v>385</v>
      </c>
      <c r="QWS283" s="166" t="s">
        <v>385</v>
      </c>
      <c r="QWT283" s="166" t="s">
        <v>385</v>
      </c>
      <c r="QWU283" s="166" t="s">
        <v>385</v>
      </c>
      <c r="QWV283" s="166" t="s">
        <v>385</v>
      </c>
      <c r="QWW283" s="166" t="s">
        <v>385</v>
      </c>
      <c r="QWX283" s="166" t="s">
        <v>385</v>
      </c>
      <c r="QWY283" s="166" t="s">
        <v>385</v>
      </c>
      <c r="QWZ283" s="166" t="s">
        <v>385</v>
      </c>
      <c r="QXA283" s="166" t="s">
        <v>385</v>
      </c>
      <c r="QXB283" s="166" t="s">
        <v>385</v>
      </c>
      <c r="QXC283" s="166" t="s">
        <v>385</v>
      </c>
      <c r="QXD283" s="166" t="s">
        <v>385</v>
      </c>
      <c r="QXE283" s="166" t="s">
        <v>385</v>
      </c>
      <c r="QXF283" s="166" t="s">
        <v>385</v>
      </c>
      <c r="QXG283" s="166" t="s">
        <v>385</v>
      </c>
      <c r="QXH283" s="166" t="s">
        <v>385</v>
      </c>
      <c r="QXI283" s="166" t="s">
        <v>385</v>
      </c>
      <c r="QXJ283" s="166" t="s">
        <v>385</v>
      </c>
      <c r="QXK283" s="166" t="s">
        <v>385</v>
      </c>
      <c r="QXL283" s="166" t="s">
        <v>385</v>
      </c>
      <c r="QXM283" s="166" t="s">
        <v>385</v>
      </c>
      <c r="QXN283" s="166" t="s">
        <v>385</v>
      </c>
      <c r="QXO283" s="166" t="s">
        <v>385</v>
      </c>
      <c r="QXP283" s="166" t="s">
        <v>385</v>
      </c>
      <c r="QXQ283" s="166" t="s">
        <v>385</v>
      </c>
      <c r="QXR283" s="166" t="s">
        <v>385</v>
      </c>
      <c r="QXS283" s="166" t="s">
        <v>385</v>
      </c>
      <c r="QXT283" s="166" t="s">
        <v>385</v>
      </c>
      <c r="QXU283" s="166" t="s">
        <v>385</v>
      </c>
      <c r="QXV283" s="166" t="s">
        <v>385</v>
      </c>
      <c r="QXW283" s="166" t="s">
        <v>385</v>
      </c>
      <c r="QXX283" s="166" t="s">
        <v>385</v>
      </c>
      <c r="QXY283" s="166" t="s">
        <v>385</v>
      </c>
      <c r="QXZ283" s="166" t="s">
        <v>385</v>
      </c>
      <c r="QYA283" s="166" t="s">
        <v>385</v>
      </c>
      <c r="QYB283" s="166" t="s">
        <v>385</v>
      </c>
      <c r="QYC283" s="166" t="s">
        <v>385</v>
      </c>
      <c r="QYD283" s="166" t="s">
        <v>385</v>
      </c>
      <c r="QYE283" s="166" t="s">
        <v>385</v>
      </c>
      <c r="QYF283" s="166" t="s">
        <v>385</v>
      </c>
      <c r="QYG283" s="166" t="s">
        <v>385</v>
      </c>
      <c r="QYH283" s="166" t="s">
        <v>385</v>
      </c>
      <c r="QYI283" s="166" t="s">
        <v>385</v>
      </c>
      <c r="QYJ283" s="166" t="s">
        <v>385</v>
      </c>
      <c r="QYK283" s="166" t="s">
        <v>385</v>
      </c>
      <c r="QYL283" s="166" t="s">
        <v>385</v>
      </c>
      <c r="QYM283" s="166" t="s">
        <v>385</v>
      </c>
      <c r="QYN283" s="166" t="s">
        <v>385</v>
      </c>
      <c r="QYO283" s="166" t="s">
        <v>385</v>
      </c>
      <c r="QYP283" s="166" t="s">
        <v>385</v>
      </c>
      <c r="QYQ283" s="166" t="s">
        <v>385</v>
      </c>
      <c r="QYR283" s="166" t="s">
        <v>385</v>
      </c>
      <c r="QYS283" s="166" t="s">
        <v>385</v>
      </c>
      <c r="QYT283" s="166" t="s">
        <v>385</v>
      </c>
      <c r="QYU283" s="166" t="s">
        <v>385</v>
      </c>
      <c r="QYV283" s="166" t="s">
        <v>385</v>
      </c>
      <c r="QYW283" s="166" t="s">
        <v>385</v>
      </c>
      <c r="QYX283" s="166" t="s">
        <v>385</v>
      </c>
      <c r="QYY283" s="166" t="s">
        <v>385</v>
      </c>
      <c r="QYZ283" s="166" t="s">
        <v>385</v>
      </c>
      <c r="QZA283" s="166" t="s">
        <v>385</v>
      </c>
      <c r="QZB283" s="166" t="s">
        <v>385</v>
      </c>
      <c r="QZC283" s="166" t="s">
        <v>385</v>
      </c>
      <c r="QZD283" s="166" t="s">
        <v>385</v>
      </c>
      <c r="QZE283" s="166" t="s">
        <v>385</v>
      </c>
      <c r="QZF283" s="166" t="s">
        <v>385</v>
      </c>
      <c r="QZG283" s="166" t="s">
        <v>385</v>
      </c>
      <c r="QZH283" s="166" t="s">
        <v>385</v>
      </c>
      <c r="QZI283" s="166" t="s">
        <v>385</v>
      </c>
      <c r="QZJ283" s="166" t="s">
        <v>385</v>
      </c>
      <c r="QZK283" s="166" t="s">
        <v>385</v>
      </c>
      <c r="QZL283" s="166" t="s">
        <v>385</v>
      </c>
      <c r="QZM283" s="166" t="s">
        <v>385</v>
      </c>
      <c r="QZN283" s="166" t="s">
        <v>385</v>
      </c>
      <c r="QZO283" s="166" t="s">
        <v>385</v>
      </c>
      <c r="QZP283" s="166" t="s">
        <v>385</v>
      </c>
      <c r="QZQ283" s="166" t="s">
        <v>385</v>
      </c>
      <c r="QZR283" s="166" t="s">
        <v>385</v>
      </c>
      <c r="QZS283" s="166" t="s">
        <v>385</v>
      </c>
      <c r="QZT283" s="166" t="s">
        <v>385</v>
      </c>
      <c r="QZU283" s="166" t="s">
        <v>385</v>
      </c>
      <c r="QZV283" s="166" t="s">
        <v>385</v>
      </c>
      <c r="QZW283" s="166" t="s">
        <v>385</v>
      </c>
      <c r="QZX283" s="166" t="s">
        <v>385</v>
      </c>
      <c r="QZY283" s="166" t="s">
        <v>385</v>
      </c>
      <c r="QZZ283" s="166" t="s">
        <v>385</v>
      </c>
      <c r="RAA283" s="166" t="s">
        <v>385</v>
      </c>
      <c r="RAB283" s="166" t="s">
        <v>385</v>
      </c>
      <c r="RAC283" s="166" t="s">
        <v>385</v>
      </c>
      <c r="RAD283" s="166" t="s">
        <v>385</v>
      </c>
      <c r="RAE283" s="166" t="s">
        <v>385</v>
      </c>
      <c r="RAF283" s="166" t="s">
        <v>385</v>
      </c>
      <c r="RAG283" s="166" t="s">
        <v>385</v>
      </c>
      <c r="RAH283" s="166" t="s">
        <v>385</v>
      </c>
      <c r="RAI283" s="166" t="s">
        <v>385</v>
      </c>
      <c r="RAJ283" s="166" t="s">
        <v>385</v>
      </c>
      <c r="RAK283" s="166" t="s">
        <v>385</v>
      </c>
      <c r="RAL283" s="166" t="s">
        <v>385</v>
      </c>
      <c r="RAM283" s="166" t="s">
        <v>385</v>
      </c>
      <c r="RAN283" s="166" t="s">
        <v>385</v>
      </c>
      <c r="RAO283" s="166" t="s">
        <v>385</v>
      </c>
      <c r="RAP283" s="166" t="s">
        <v>385</v>
      </c>
      <c r="RAQ283" s="166" t="s">
        <v>385</v>
      </c>
      <c r="RAR283" s="166" t="s">
        <v>385</v>
      </c>
      <c r="RAS283" s="166" t="s">
        <v>385</v>
      </c>
      <c r="RAT283" s="166" t="s">
        <v>385</v>
      </c>
      <c r="RAU283" s="166" t="s">
        <v>385</v>
      </c>
      <c r="RAV283" s="166" t="s">
        <v>385</v>
      </c>
      <c r="RAW283" s="166" t="s">
        <v>385</v>
      </c>
      <c r="RAX283" s="166" t="s">
        <v>385</v>
      </c>
      <c r="RAY283" s="166" t="s">
        <v>385</v>
      </c>
      <c r="RAZ283" s="166" t="s">
        <v>385</v>
      </c>
      <c r="RBA283" s="166" t="s">
        <v>385</v>
      </c>
      <c r="RBB283" s="166" t="s">
        <v>385</v>
      </c>
      <c r="RBC283" s="166" t="s">
        <v>385</v>
      </c>
      <c r="RBD283" s="166" t="s">
        <v>385</v>
      </c>
      <c r="RBE283" s="166" t="s">
        <v>385</v>
      </c>
      <c r="RBF283" s="166" t="s">
        <v>385</v>
      </c>
      <c r="RBG283" s="166" t="s">
        <v>385</v>
      </c>
      <c r="RBH283" s="166" t="s">
        <v>385</v>
      </c>
      <c r="RBI283" s="166" t="s">
        <v>385</v>
      </c>
      <c r="RBJ283" s="166" t="s">
        <v>385</v>
      </c>
      <c r="RBK283" s="166" t="s">
        <v>385</v>
      </c>
      <c r="RBL283" s="166" t="s">
        <v>385</v>
      </c>
      <c r="RBM283" s="166" t="s">
        <v>385</v>
      </c>
      <c r="RBN283" s="166" t="s">
        <v>385</v>
      </c>
      <c r="RBO283" s="166" t="s">
        <v>385</v>
      </c>
      <c r="RBP283" s="166" t="s">
        <v>385</v>
      </c>
      <c r="RBQ283" s="166" t="s">
        <v>385</v>
      </c>
      <c r="RBR283" s="166" t="s">
        <v>385</v>
      </c>
      <c r="RBS283" s="166" t="s">
        <v>385</v>
      </c>
      <c r="RBT283" s="166" t="s">
        <v>385</v>
      </c>
      <c r="RBU283" s="166" t="s">
        <v>385</v>
      </c>
      <c r="RBV283" s="166" t="s">
        <v>385</v>
      </c>
      <c r="RBW283" s="166" t="s">
        <v>385</v>
      </c>
      <c r="RBX283" s="166" t="s">
        <v>385</v>
      </c>
      <c r="RBY283" s="166" t="s">
        <v>385</v>
      </c>
      <c r="RBZ283" s="166" t="s">
        <v>385</v>
      </c>
      <c r="RCA283" s="166" t="s">
        <v>385</v>
      </c>
      <c r="RCB283" s="166" t="s">
        <v>385</v>
      </c>
      <c r="RCC283" s="166" t="s">
        <v>385</v>
      </c>
      <c r="RCD283" s="166" t="s">
        <v>385</v>
      </c>
      <c r="RCE283" s="166" t="s">
        <v>385</v>
      </c>
      <c r="RCF283" s="166" t="s">
        <v>385</v>
      </c>
      <c r="RCG283" s="166" t="s">
        <v>385</v>
      </c>
      <c r="RCH283" s="166" t="s">
        <v>385</v>
      </c>
      <c r="RCI283" s="166" t="s">
        <v>385</v>
      </c>
      <c r="RCJ283" s="166" t="s">
        <v>385</v>
      </c>
      <c r="RCK283" s="166" t="s">
        <v>385</v>
      </c>
      <c r="RCL283" s="166" t="s">
        <v>385</v>
      </c>
      <c r="RCM283" s="166" t="s">
        <v>385</v>
      </c>
      <c r="RCN283" s="166" t="s">
        <v>385</v>
      </c>
      <c r="RCO283" s="166" t="s">
        <v>385</v>
      </c>
      <c r="RCP283" s="166" t="s">
        <v>385</v>
      </c>
      <c r="RCQ283" s="166" t="s">
        <v>385</v>
      </c>
      <c r="RCR283" s="166" t="s">
        <v>385</v>
      </c>
      <c r="RCS283" s="166" t="s">
        <v>385</v>
      </c>
      <c r="RCT283" s="166" t="s">
        <v>385</v>
      </c>
      <c r="RCU283" s="166" t="s">
        <v>385</v>
      </c>
      <c r="RCV283" s="166" t="s">
        <v>385</v>
      </c>
      <c r="RCW283" s="166" t="s">
        <v>385</v>
      </c>
      <c r="RCX283" s="166" t="s">
        <v>385</v>
      </c>
      <c r="RCY283" s="166" t="s">
        <v>385</v>
      </c>
      <c r="RCZ283" s="166" t="s">
        <v>385</v>
      </c>
      <c r="RDA283" s="166" t="s">
        <v>385</v>
      </c>
      <c r="RDB283" s="166" t="s">
        <v>385</v>
      </c>
      <c r="RDC283" s="166" t="s">
        <v>385</v>
      </c>
      <c r="RDD283" s="166" t="s">
        <v>385</v>
      </c>
      <c r="RDE283" s="166" t="s">
        <v>385</v>
      </c>
      <c r="RDF283" s="166" t="s">
        <v>385</v>
      </c>
      <c r="RDG283" s="166" t="s">
        <v>385</v>
      </c>
      <c r="RDH283" s="166" t="s">
        <v>385</v>
      </c>
      <c r="RDI283" s="166" t="s">
        <v>385</v>
      </c>
      <c r="RDJ283" s="166" t="s">
        <v>385</v>
      </c>
      <c r="RDK283" s="166" t="s">
        <v>385</v>
      </c>
      <c r="RDL283" s="166" t="s">
        <v>385</v>
      </c>
      <c r="RDM283" s="166" t="s">
        <v>385</v>
      </c>
      <c r="RDN283" s="166" t="s">
        <v>385</v>
      </c>
      <c r="RDO283" s="166" t="s">
        <v>385</v>
      </c>
      <c r="RDP283" s="166" t="s">
        <v>385</v>
      </c>
      <c r="RDQ283" s="166" t="s">
        <v>385</v>
      </c>
      <c r="RDR283" s="166" t="s">
        <v>385</v>
      </c>
      <c r="RDS283" s="166" t="s">
        <v>385</v>
      </c>
      <c r="RDT283" s="166" t="s">
        <v>385</v>
      </c>
      <c r="RDU283" s="166" t="s">
        <v>385</v>
      </c>
      <c r="RDV283" s="166" t="s">
        <v>385</v>
      </c>
      <c r="RDW283" s="166" t="s">
        <v>385</v>
      </c>
      <c r="RDX283" s="166" t="s">
        <v>385</v>
      </c>
      <c r="RDY283" s="166" t="s">
        <v>385</v>
      </c>
      <c r="RDZ283" s="166" t="s">
        <v>385</v>
      </c>
      <c r="REA283" s="166" t="s">
        <v>385</v>
      </c>
      <c r="REB283" s="166" t="s">
        <v>385</v>
      </c>
      <c r="REC283" s="166" t="s">
        <v>385</v>
      </c>
      <c r="RED283" s="166" t="s">
        <v>385</v>
      </c>
      <c r="REE283" s="166" t="s">
        <v>385</v>
      </c>
      <c r="REF283" s="166" t="s">
        <v>385</v>
      </c>
      <c r="REG283" s="166" t="s">
        <v>385</v>
      </c>
      <c r="REH283" s="166" t="s">
        <v>385</v>
      </c>
      <c r="REI283" s="166" t="s">
        <v>385</v>
      </c>
      <c r="REJ283" s="166" t="s">
        <v>385</v>
      </c>
      <c r="REK283" s="166" t="s">
        <v>385</v>
      </c>
      <c r="REL283" s="166" t="s">
        <v>385</v>
      </c>
      <c r="REM283" s="166" t="s">
        <v>385</v>
      </c>
      <c r="REN283" s="166" t="s">
        <v>385</v>
      </c>
      <c r="REO283" s="166" t="s">
        <v>385</v>
      </c>
      <c r="REP283" s="166" t="s">
        <v>385</v>
      </c>
      <c r="REQ283" s="166" t="s">
        <v>385</v>
      </c>
      <c r="RER283" s="166" t="s">
        <v>385</v>
      </c>
      <c r="RES283" s="166" t="s">
        <v>385</v>
      </c>
      <c r="RET283" s="166" t="s">
        <v>385</v>
      </c>
      <c r="REU283" s="166" t="s">
        <v>385</v>
      </c>
      <c r="REV283" s="166" t="s">
        <v>385</v>
      </c>
      <c r="REW283" s="166" t="s">
        <v>385</v>
      </c>
      <c r="REX283" s="166" t="s">
        <v>385</v>
      </c>
      <c r="REY283" s="166" t="s">
        <v>385</v>
      </c>
      <c r="REZ283" s="166" t="s">
        <v>385</v>
      </c>
      <c r="RFA283" s="166" t="s">
        <v>385</v>
      </c>
      <c r="RFB283" s="166" t="s">
        <v>385</v>
      </c>
      <c r="RFC283" s="166" t="s">
        <v>385</v>
      </c>
      <c r="RFD283" s="166" t="s">
        <v>385</v>
      </c>
      <c r="RFE283" s="166" t="s">
        <v>385</v>
      </c>
      <c r="RFF283" s="166" t="s">
        <v>385</v>
      </c>
      <c r="RFG283" s="166" t="s">
        <v>385</v>
      </c>
      <c r="RFH283" s="166" t="s">
        <v>385</v>
      </c>
      <c r="RFI283" s="166" t="s">
        <v>385</v>
      </c>
      <c r="RFJ283" s="166" t="s">
        <v>385</v>
      </c>
      <c r="RFK283" s="166" t="s">
        <v>385</v>
      </c>
      <c r="RFL283" s="166" t="s">
        <v>385</v>
      </c>
      <c r="RFM283" s="166" t="s">
        <v>385</v>
      </c>
      <c r="RFN283" s="166" t="s">
        <v>385</v>
      </c>
      <c r="RFO283" s="166" t="s">
        <v>385</v>
      </c>
      <c r="RFP283" s="166" t="s">
        <v>385</v>
      </c>
      <c r="RFQ283" s="166" t="s">
        <v>385</v>
      </c>
      <c r="RFR283" s="166" t="s">
        <v>385</v>
      </c>
      <c r="RFS283" s="166" t="s">
        <v>385</v>
      </c>
      <c r="RFT283" s="166" t="s">
        <v>385</v>
      </c>
      <c r="RFU283" s="166" t="s">
        <v>385</v>
      </c>
      <c r="RFV283" s="166" t="s">
        <v>385</v>
      </c>
      <c r="RFW283" s="166" t="s">
        <v>385</v>
      </c>
      <c r="RFX283" s="166" t="s">
        <v>385</v>
      </c>
      <c r="RFY283" s="166" t="s">
        <v>385</v>
      </c>
      <c r="RFZ283" s="166" t="s">
        <v>385</v>
      </c>
      <c r="RGA283" s="166" t="s">
        <v>385</v>
      </c>
      <c r="RGB283" s="166" t="s">
        <v>385</v>
      </c>
      <c r="RGC283" s="166" t="s">
        <v>385</v>
      </c>
      <c r="RGD283" s="166" t="s">
        <v>385</v>
      </c>
      <c r="RGE283" s="166" t="s">
        <v>385</v>
      </c>
      <c r="RGF283" s="166" t="s">
        <v>385</v>
      </c>
      <c r="RGG283" s="166" t="s">
        <v>385</v>
      </c>
      <c r="RGH283" s="166" t="s">
        <v>385</v>
      </c>
      <c r="RGI283" s="166" t="s">
        <v>385</v>
      </c>
      <c r="RGJ283" s="166" t="s">
        <v>385</v>
      </c>
      <c r="RGK283" s="166" t="s">
        <v>385</v>
      </c>
      <c r="RGL283" s="166" t="s">
        <v>385</v>
      </c>
      <c r="RGM283" s="166" t="s">
        <v>385</v>
      </c>
      <c r="RGN283" s="166" t="s">
        <v>385</v>
      </c>
      <c r="RGO283" s="166" t="s">
        <v>385</v>
      </c>
      <c r="RGP283" s="166" t="s">
        <v>385</v>
      </c>
      <c r="RGQ283" s="166" t="s">
        <v>385</v>
      </c>
      <c r="RGR283" s="166" t="s">
        <v>385</v>
      </c>
      <c r="RGS283" s="166" t="s">
        <v>385</v>
      </c>
      <c r="RGT283" s="166" t="s">
        <v>385</v>
      </c>
      <c r="RGU283" s="166" t="s">
        <v>385</v>
      </c>
      <c r="RGV283" s="166" t="s">
        <v>385</v>
      </c>
      <c r="RGW283" s="166" t="s">
        <v>385</v>
      </c>
      <c r="RGX283" s="166" t="s">
        <v>385</v>
      </c>
      <c r="RGY283" s="166" t="s">
        <v>385</v>
      </c>
      <c r="RGZ283" s="166" t="s">
        <v>385</v>
      </c>
      <c r="RHA283" s="166" t="s">
        <v>385</v>
      </c>
      <c r="RHB283" s="166" t="s">
        <v>385</v>
      </c>
      <c r="RHC283" s="166" t="s">
        <v>385</v>
      </c>
      <c r="RHD283" s="166" t="s">
        <v>385</v>
      </c>
      <c r="RHE283" s="166" t="s">
        <v>385</v>
      </c>
      <c r="RHF283" s="166" t="s">
        <v>385</v>
      </c>
      <c r="RHG283" s="166" t="s">
        <v>385</v>
      </c>
      <c r="RHH283" s="166" t="s">
        <v>385</v>
      </c>
      <c r="RHI283" s="166" t="s">
        <v>385</v>
      </c>
      <c r="RHJ283" s="166" t="s">
        <v>385</v>
      </c>
      <c r="RHK283" s="166" t="s">
        <v>385</v>
      </c>
      <c r="RHL283" s="166" t="s">
        <v>385</v>
      </c>
      <c r="RHM283" s="166" t="s">
        <v>385</v>
      </c>
      <c r="RHN283" s="166" t="s">
        <v>385</v>
      </c>
      <c r="RHO283" s="166" t="s">
        <v>385</v>
      </c>
      <c r="RHP283" s="166" t="s">
        <v>385</v>
      </c>
      <c r="RHQ283" s="166" t="s">
        <v>385</v>
      </c>
      <c r="RHR283" s="166" t="s">
        <v>385</v>
      </c>
      <c r="RHS283" s="166" t="s">
        <v>385</v>
      </c>
      <c r="RHT283" s="166" t="s">
        <v>385</v>
      </c>
      <c r="RHU283" s="166" t="s">
        <v>385</v>
      </c>
      <c r="RHV283" s="166" t="s">
        <v>385</v>
      </c>
      <c r="RHW283" s="166" t="s">
        <v>385</v>
      </c>
      <c r="RHX283" s="166" t="s">
        <v>385</v>
      </c>
      <c r="RHY283" s="166" t="s">
        <v>385</v>
      </c>
      <c r="RHZ283" s="166" t="s">
        <v>385</v>
      </c>
      <c r="RIA283" s="166" t="s">
        <v>385</v>
      </c>
      <c r="RIB283" s="166" t="s">
        <v>385</v>
      </c>
      <c r="RIC283" s="166" t="s">
        <v>385</v>
      </c>
      <c r="RID283" s="166" t="s">
        <v>385</v>
      </c>
      <c r="RIE283" s="166" t="s">
        <v>385</v>
      </c>
      <c r="RIF283" s="166" t="s">
        <v>385</v>
      </c>
      <c r="RIG283" s="166" t="s">
        <v>385</v>
      </c>
      <c r="RIH283" s="166" t="s">
        <v>385</v>
      </c>
      <c r="RII283" s="166" t="s">
        <v>385</v>
      </c>
      <c r="RIJ283" s="166" t="s">
        <v>385</v>
      </c>
      <c r="RIK283" s="166" t="s">
        <v>385</v>
      </c>
      <c r="RIL283" s="166" t="s">
        <v>385</v>
      </c>
      <c r="RIM283" s="166" t="s">
        <v>385</v>
      </c>
      <c r="RIN283" s="166" t="s">
        <v>385</v>
      </c>
      <c r="RIO283" s="166" t="s">
        <v>385</v>
      </c>
      <c r="RIP283" s="166" t="s">
        <v>385</v>
      </c>
      <c r="RIQ283" s="166" t="s">
        <v>385</v>
      </c>
      <c r="RIR283" s="166" t="s">
        <v>385</v>
      </c>
      <c r="RIS283" s="166" t="s">
        <v>385</v>
      </c>
      <c r="RIT283" s="166" t="s">
        <v>385</v>
      </c>
      <c r="RIU283" s="166" t="s">
        <v>385</v>
      </c>
      <c r="RIV283" s="166" t="s">
        <v>385</v>
      </c>
      <c r="RIW283" s="166" t="s">
        <v>385</v>
      </c>
      <c r="RIX283" s="166" t="s">
        <v>385</v>
      </c>
      <c r="RIY283" s="166" t="s">
        <v>385</v>
      </c>
      <c r="RIZ283" s="166" t="s">
        <v>385</v>
      </c>
      <c r="RJA283" s="166" t="s">
        <v>385</v>
      </c>
      <c r="RJB283" s="166" t="s">
        <v>385</v>
      </c>
      <c r="RJC283" s="166" t="s">
        <v>385</v>
      </c>
      <c r="RJD283" s="166" t="s">
        <v>385</v>
      </c>
      <c r="RJE283" s="166" t="s">
        <v>385</v>
      </c>
      <c r="RJF283" s="166" t="s">
        <v>385</v>
      </c>
      <c r="RJG283" s="166" t="s">
        <v>385</v>
      </c>
      <c r="RJH283" s="166" t="s">
        <v>385</v>
      </c>
      <c r="RJI283" s="166" t="s">
        <v>385</v>
      </c>
      <c r="RJJ283" s="166" t="s">
        <v>385</v>
      </c>
      <c r="RJK283" s="166" t="s">
        <v>385</v>
      </c>
      <c r="RJL283" s="166" t="s">
        <v>385</v>
      </c>
      <c r="RJM283" s="166" t="s">
        <v>385</v>
      </c>
      <c r="RJN283" s="166" t="s">
        <v>385</v>
      </c>
      <c r="RJO283" s="166" t="s">
        <v>385</v>
      </c>
      <c r="RJP283" s="166" t="s">
        <v>385</v>
      </c>
      <c r="RJQ283" s="166" t="s">
        <v>385</v>
      </c>
      <c r="RJR283" s="166" t="s">
        <v>385</v>
      </c>
      <c r="RJS283" s="166" t="s">
        <v>385</v>
      </c>
      <c r="RJT283" s="166" t="s">
        <v>385</v>
      </c>
      <c r="RJU283" s="166" t="s">
        <v>385</v>
      </c>
      <c r="RJV283" s="166" t="s">
        <v>385</v>
      </c>
      <c r="RJW283" s="166" t="s">
        <v>385</v>
      </c>
      <c r="RJX283" s="166" t="s">
        <v>385</v>
      </c>
      <c r="RJY283" s="166" t="s">
        <v>385</v>
      </c>
      <c r="RJZ283" s="166" t="s">
        <v>385</v>
      </c>
      <c r="RKA283" s="166" t="s">
        <v>385</v>
      </c>
      <c r="RKB283" s="166" t="s">
        <v>385</v>
      </c>
      <c r="RKC283" s="166" t="s">
        <v>385</v>
      </c>
      <c r="RKD283" s="166" t="s">
        <v>385</v>
      </c>
      <c r="RKE283" s="166" t="s">
        <v>385</v>
      </c>
      <c r="RKF283" s="166" t="s">
        <v>385</v>
      </c>
      <c r="RKG283" s="166" t="s">
        <v>385</v>
      </c>
      <c r="RKH283" s="166" t="s">
        <v>385</v>
      </c>
      <c r="RKI283" s="166" t="s">
        <v>385</v>
      </c>
      <c r="RKJ283" s="166" t="s">
        <v>385</v>
      </c>
      <c r="RKK283" s="166" t="s">
        <v>385</v>
      </c>
      <c r="RKL283" s="166" t="s">
        <v>385</v>
      </c>
      <c r="RKM283" s="166" t="s">
        <v>385</v>
      </c>
      <c r="RKN283" s="166" t="s">
        <v>385</v>
      </c>
      <c r="RKO283" s="166" t="s">
        <v>385</v>
      </c>
      <c r="RKP283" s="166" t="s">
        <v>385</v>
      </c>
      <c r="RKQ283" s="166" t="s">
        <v>385</v>
      </c>
      <c r="RKR283" s="166" t="s">
        <v>385</v>
      </c>
      <c r="RKS283" s="166" t="s">
        <v>385</v>
      </c>
      <c r="RKT283" s="166" t="s">
        <v>385</v>
      </c>
      <c r="RKU283" s="166" t="s">
        <v>385</v>
      </c>
      <c r="RKV283" s="166" t="s">
        <v>385</v>
      </c>
      <c r="RKW283" s="166" t="s">
        <v>385</v>
      </c>
      <c r="RKX283" s="166" t="s">
        <v>385</v>
      </c>
      <c r="RKY283" s="166" t="s">
        <v>385</v>
      </c>
      <c r="RKZ283" s="166" t="s">
        <v>385</v>
      </c>
      <c r="RLA283" s="166" t="s">
        <v>385</v>
      </c>
      <c r="RLB283" s="166" t="s">
        <v>385</v>
      </c>
      <c r="RLC283" s="166" t="s">
        <v>385</v>
      </c>
      <c r="RLD283" s="166" t="s">
        <v>385</v>
      </c>
      <c r="RLE283" s="166" t="s">
        <v>385</v>
      </c>
      <c r="RLF283" s="166" t="s">
        <v>385</v>
      </c>
      <c r="RLG283" s="166" t="s">
        <v>385</v>
      </c>
      <c r="RLH283" s="166" t="s">
        <v>385</v>
      </c>
      <c r="RLI283" s="166" t="s">
        <v>385</v>
      </c>
      <c r="RLJ283" s="166" t="s">
        <v>385</v>
      </c>
      <c r="RLK283" s="166" t="s">
        <v>385</v>
      </c>
      <c r="RLL283" s="166" t="s">
        <v>385</v>
      </c>
      <c r="RLM283" s="166" t="s">
        <v>385</v>
      </c>
      <c r="RLN283" s="166" t="s">
        <v>385</v>
      </c>
      <c r="RLO283" s="166" t="s">
        <v>385</v>
      </c>
      <c r="RLP283" s="166" t="s">
        <v>385</v>
      </c>
      <c r="RLQ283" s="166" t="s">
        <v>385</v>
      </c>
      <c r="RLR283" s="166" t="s">
        <v>385</v>
      </c>
      <c r="RLS283" s="166" t="s">
        <v>385</v>
      </c>
      <c r="RLT283" s="166" t="s">
        <v>385</v>
      </c>
      <c r="RLU283" s="166" t="s">
        <v>385</v>
      </c>
      <c r="RLV283" s="166" t="s">
        <v>385</v>
      </c>
      <c r="RLW283" s="166" t="s">
        <v>385</v>
      </c>
      <c r="RLX283" s="166" t="s">
        <v>385</v>
      </c>
      <c r="RLY283" s="166" t="s">
        <v>385</v>
      </c>
      <c r="RLZ283" s="166" t="s">
        <v>385</v>
      </c>
      <c r="RMA283" s="166" t="s">
        <v>385</v>
      </c>
      <c r="RMB283" s="166" t="s">
        <v>385</v>
      </c>
      <c r="RMC283" s="166" t="s">
        <v>385</v>
      </c>
      <c r="RMD283" s="166" t="s">
        <v>385</v>
      </c>
      <c r="RME283" s="166" t="s">
        <v>385</v>
      </c>
      <c r="RMF283" s="166" t="s">
        <v>385</v>
      </c>
      <c r="RMG283" s="166" t="s">
        <v>385</v>
      </c>
      <c r="RMH283" s="166" t="s">
        <v>385</v>
      </c>
      <c r="RMI283" s="166" t="s">
        <v>385</v>
      </c>
      <c r="RMJ283" s="166" t="s">
        <v>385</v>
      </c>
      <c r="RMK283" s="166" t="s">
        <v>385</v>
      </c>
      <c r="RML283" s="166" t="s">
        <v>385</v>
      </c>
      <c r="RMM283" s="166" t="s">
        <v>385</v>
      </c>
      <c r="RMN283" s="166" t="s">
        <v>385</v>
      </c>
      <c r="RMO283" s="166" t="s">
        <v>385</v>
      </c>
      <c r="RMP283" s="166" t="s">
        <v>385</v>
      </c>
      <c r="RMQ283" s="166" t="s">
        <v>385</v>
      </c>
      <c r="RMR283" s="166" t="s">
        <v>385</v>
      </c>
      <c r="RMS283" s="166" t="s">
        <v>385</v>
      </c>
      <c r="RMT283" s="166" t="s">
        <v>385</v>
      </c>
      <c r="RMU283" s="166" t="s">
        <v>385</v>
      </c>
      <c r="RMV283" s="166" t="s">
        <v>385</v>
      </c>
      <c r="RMW283" s="166" t="s">
        <v>385</v>
      </c>
      <c r="RMX283" s="166" t="s">
        <v>385</v>
      </c>
      <c r="RMY283" s="166" t="s">
        <v>385</v>
      </c>
      <c r="RMZ283" s="166" t="s">
        <v>385</v>
      </c>
      <c r="RNA283" s="166" t="s">
        <v>385</v>
      </c>
      <c r="RNB283" s="166" t="s">
        <v>385</v>
      </c>
      <c r="RNC283" s="166" t="s">
        <v>385</v>
      </c>
      <c r="RND283" s="166" t="s">
        <v>385</v>
      </c>
      <c r="RNE283" s="166" t="s">
        <v>385</v>
      </c>
      <c r="RNF283" s="166" t="s">
        <v>385</v>
      </c>
      <c r="RNG283" s="166" t="s">
        <v>385</v>
      </c>
      <c r="RNH283" s="166" t="s">
        <v>385</v>
      </c>
      <c r="RNI283" s="166" t="s">
        <v>385</v>
      </c>
      <c r="RNJ283" s="166" t="s">
        <v>385</v>
      </c>
      <c r="RNK283" s="166" t="s">
        <v>385</v>
      </c>
      <c r="RNL283" s="166" t="s">
        <v>385</v>
      </c>
      <c r="RNM283" s="166" t="s">
        <v>385</v>
      </c>
      <c r="RNN283" s="166" t="s">
        <v>385</v>
      </c>
      <c r="RNO283" s="166" t="s">
        <v>385</v>
      </c>
      <c r="RNP283" s="166" t="s">
        <v>385</v>
      </c>
      <c r="RNQ283" s="166" t="s">
        <v>385</v>
      </c>
      <c r="RNR283" s="166" t="s">
        <v>385</v>
      </c>
      <c r="RNS283" s="166" t="s">
        <v>385</v>
      </c>
      <c r="RNT283" s="166" t="s">
        <v>385</v>
      </c>
      <c r="RNU283" s="166" t="s">
        <v>385</v>
      </c>
      <c r="RNV283" s="166" t="s">
        <v>385</v>
      </c>
      <c r="RNW283" s="166" t="s">
        <v>385</v>
      </c>
      <c r="RNX283" s="166" t="s">
        <v>385</v>
      </c>
      <c r="RNY283" s="166" t="s">
        <v>385</v>
      </c>
      <c r="RNZ283" s="166" t="s">
        <v>385</v>
      </c>
      <c r="ROA283" s="166" t="s">
        <v>385</v>
      </c>
      <c r="ROB283" s="166" t="s">
        <v>385</v>
      </c>
      <c r="ROC283" s="166" t="s">
        <v>385</v>
      </c>
      <c r="ROD283" s="166" t="s">
        <v>385</v>
      </c>
      <c r="ROE283" s="166" t="s">
        <v>385</v>
      </c>
      <c r="ROF283" s="166" t="s">
        <v>385</v>
      </c>
      <c r="ROG283" s="166" t="s">
        <v>385</v>
      </c>
      <c r="ROH283" s="166" t="s">
        <v>385</v>
      </c>
      <c r="ROI283" s="166" t="s">
        <v>385</v>
      </c>
      <c r="ROJ283" s="166" t="s">
        <v>385</v>
      </c>
      <c r="ROK283" s="166" t="s">
        <v>385</v>
      </c>
      <c r="ROL283" s="166" t="s">
        <v>385</v>
      </c>
      <c r="ROM283" s="166" t="s">
        <v>385</v>
      </c>
      <c r="RON283" s="166" t="s">
        <v>385</v>
      </c>
      <c r="ROO283" s="166" t="s">
        <v>385</v>
      </c>
      <c r="ROP283" s="166" t="s">
        <v>385</v>
      </c>
      <c r="ROQ283" s="166" t="s">
        <v>385</v>
      </c>
      <c r="ROR283" s="166" t="s">
        <v>385</v>
      </c>
      <c r="ROS283" s="166" t="s">
        <v>385</v>
      </c>
      <c r="ROT283" s="166" t="s">
        <v>385</v>
      </c>
      <c r="ROU283" s="166" t="s">
        <v>385</v>
      </c>
      <c r="ROV283" s="166" t="s">
        <v>385</v>
      </c>
      <c r="ROW283" s="166" t="s">
        <v>385</v>
      </c>
      <c r="ROX283" s="166" t="s">
        <v>385</v>
      </c>
      <c r="ROY283" s="166" t="s">
        <v>385</v>
      </c>
      <c r="ROZ283" s="166" t="s">
        <v>385</v>
      </c>
      <c r="RPA283" s="166" t="s">
        <v>385</v>
      </c>
      <c r="RPB283" s="166" t="s">
        <v>385</v>
      </c>
      <c r="RPC283" s="166" t="s">
        <v>385</v>
      </c>
      <c r="RPD283" s="166" t="s">
        <v>385</v>
      </c>
      <c r="RPE283" s="166" t="s">
        <v>385</v>
      </c>
      <c r="RPF283" s="166" t="s">
        <v>385</v>
      </c>
      <c r="RPG283" s="166" t="s">
        <v>385</v>
      </c>
      <c r="RPH283" s="166" t="s">
        <v>385</v>
      </c>
      <c r="RPI283" s="166" t="s">
        <v>385</v>
      </c>
      <c r="RPJ283" s="166" t="s">
        <v>385</v>
      </c>
      <c r="RPK283" s="166" t="s">
        <v>385</v>
      </c>
      <c r="RPL283" s="166" t="s">
        <v>385</v>
      </c>
      <c r="RPM283" s="166" t="s">
        <v>385</v>
      </c>
      <c r="RPN283" s="166" t="s">
        <v>385</v>
      </c>
      <c r="RPO283" s="166" t="s">
        <v>385</v>
      </c>
      <c r="RPP283" s="166" t="s">
        <v>385</v>
      </c>
      <c r="RPQ283" s="166" t="s">
        <v>385</v>
      </c>
      <c r="RPR283" s="166" t="s">
        <v>385</v>
      </c>
      <c r="RPS283" s="166" t="s">
        <v>385</v>
      </c>
      <c r="RPT283" s="166" t="s">
        <v>385</v>
      </c>
      <c r="RPU283" s="166" t="s">
        <v>385</v>
      </c>
      <c r="RPV283" s="166" t="s">
        <v>385</v>
      </c>
      <c r="RPW283" s="166" t="s">
        <v>385</v>
      </c>
      <c r="RPX283" s="166" t="s">
        <v>385</v>
      </c>
      <c r="RPY283" s="166" t="s">
        <v>385</v>
      </c>
      <c r="RPZ283" s="166" t="s">
        <v>385</v>
      </c>
      <c r="RQA283" s="166" t="s">
        <v>385</v>
      </c>
      <c r="RQB283" s="166" t="s">
        <v>385</v>
      </c>
      <c r="RQC283" s="166" t="s">
        <v>385</v>
      </c>
      <c r="RQD283" s="166" t="s">
        <v>385</v>
      </c>
      <c r="RQE283" s="166" t="s">
        <v>385</v>
      </c>
      <c r="RQF283" s="166" t="s">
        <v>385</v>
      </c>
      <c r="RQG283" s="166" t="s">
        <v>385</v>
      </c>
      <c r="RQH283" s="166" t="s">
        <v>385</v>
      </c>
      <c r="RQI283" s="166" t="s">
        <v>385</v>
      </c>
      <c r="RQJ283" s="166" t="s">
        <v>385</v>
      </c>
      <c r="RQK283" s="166" t="s">
        <v>385</v>
      </c>
      <c r="RQL283" s="166" t="s">
        <v>385</v>
      </c>
      <c r="RQM283" s="166" t="s">
        <v>385</v>
      </c>
      <c r="RQN283" s="166" t="s">
        <v>385</v>
      </c>
      <c r="RQO283" s="166" t="s">
        <v>385</v>
      </c>
      <c r="RQP283" s="166" t="s">
        <v>385</v>
      </c>
      <c r="RQQ283" s="166" t="s">
        <v>385</v>
      </c>
      <c r="RQR283" s="166" t="s">
        <v>385</v>
      </c>
      <c r="RQS283" s="166" t="s">
        <v>385</v>
      </c>
      <c r="RQT283" s="166" t="s">
        <v>385</v>
      </c>
      <c r="RQU283" s="166" t="s">
        <v>385</v>
      </c>
      <c r="RQV283" s="166" t="s">
        <v>385</v>
      </c>
      <c r="RQW283" s="166" t="s">
        <v>385</v>
      </c>
      <c r="RQX283" s="166" t="s">
        <v>385</v>
      </c>
      <c r="RQY283" s="166" t="s">
        <v>385</v>
      </c>
      <c r="RQZ283" s="166" t="s">
        <v>385</v>
      </c>
      <c r="RRA283" s="166" t="s">
        <v>385</v>
      </c>
      <c r="RRB283" s="166" t="s">
        <v>385</v>
      </c>
      <c r="RRC283" s="166" t="s">
        <v>385</v>
      </c>
      <c r="RRD283" s="166" t="s">
        <v>385</v>
      </c>
      <c r="RRE283" s="166" t="s">
        <v>385</v>
      </c>
      <c r="RRF283" s="166" t="s">
        <v>385</v>
      </c>
      <c r="RRG283" s="166" t="s">
        <v>385</v>
      </c>
      <c r="RRH283" s="166" t="s">
        <v>385</v>
      </c>
      <c r="RRI283" s="166" t="s">
        <v>385</v>
      </c>
      <c r="RRJ283" s="166" t="s">
        <v>385</v>
      </c>
      <c r="RRK283" s="166" t="s">
        <v>385</v>
      </c>
      <c r="RRL283" s="166" t="s">
        <v>385</v>
      </c>
      <c r="RRM283" s="166" t="s">
        <v>385</v>
      </c>
      <c r="RRN283" s="166" t="s">
        <v>385</v>
      </c>
      <c r="RRO283" s="166" t="s">
        <v>385</v>
      </c>
      <c r="RRP283" s="166" t="s">
        <v>385</v>
      </c>
      <c r="RRQ283" s="166" t="s">
        <v>385</v>
      </c>
      <c r="RRR283" s="166" t="s">
        <v>385</v>
      </c>
      <c r="RRS283" s="166" t="s">
        <v>385</v>
      </c>
      <c r="RRT283" s="166" t="s">
        <v>385</v>
      </c>
      <c r="RRU283" s="166" t="s">
        <v>385</v>
      </c>
      <c r="RRV283" s="166" t="s">
        <v>385</v>
      </c>
      <c r="RRW283" s="166" t="s">
        <v>385</v>
      </c>
      <c r="RRX283" s="166" t="s">
        <v>385</v>
      </c>
      <c r="RRY283" s="166" t="s">
        <v>385</v>
      </c>
      <c r="RRZ283" s="166" t="s">
        <v>385</v>
      </c>
      <c r="RSA283" s="166" t="s">
        <v>385</v>
      </c>
      <c r="RSB283" s="166" t="s">
        <v>385</v>
      </c>
      <c r="RSC283" s="166" t="s">
        <v>385</v>
      </c>
      <c r="RSD283" s="166" t="s">
        <v>385</v>
      </c>
      <c r="RSE283" s="166" t="s">
        <v>385</v>
      </c>
      <c r="RSF283" s="166" t="s">
        <v>385</v>
      </c>
      <c r="RSG283" s="166" t="s">
        <v>385</v>
      </c>
      <c r="RSH283" s="166" t="s">
        <v>385</v>
      </c>
      <c r="RSI283" s="166" t="s">
        <v>385</v>
      </c>
      <c r="RSJ283" s="166" t="s">
        <v>385</v>
      </c>
      <c r="RSK283" s="166" t="s">
        <v>385</v>
      </c>
      <c r="RSL283" s="166" t="s">
        <v>385</v>
      </c>
      <c r="RSM283" s="166" t="s">
        <v>385</v>
      </c>
      <c r="RSN283" s="166" t="s">
        <v>385</v>
      </c>
      <c r="RSO283" s="166" t="s">
        <v>385</v>
      </c>
      <c r="RSP283" s="166" t="s">
        <v>385</v>
      </c>
      <c r="RSQ283" s="166" t="s">
        <v>385</v>
      </c>
      <c r="RSR283" s="166" t="s">
        <v>385</v>
      </c>
      <c r="RSS283" s="166" t="s">
        <v>385</v>
      </c>
      <c r="RST283" s="166" t="s">
        <v>385</v>
      </c>
      <c r="RSU283" s="166" t="s">
        <v>385</v>
      </c>
      <c r="RSV283" s="166" t="s">
        <v>385</v>
      </c>
      <c r="RSW283" s="166" t="s">
        <v>385</v>
      </c>
      <c r="RSX283" s="166" t="s">
        <v>385</v>
      </c>
      <c r="RSY283" s="166" t="s">
        <v>385</v>
      </c>
      <c r="RSZ283" s="166" t="s">
        <v>385</v>
      </c>
      <c r="RTA283" s="166" t="s">
        <v>385</v>
      </c>
      <c r="RTB283" s="166" t="s">
        <v>385</v>
      </c>
      <c r="RTC283" s="166" t="s">
        <v>385</v>
      </c>
      <c r="RTD283" s="166" t="s">
        <v>385</v>
      </c>
      <c r="RTE283" s="166" t="s">
        <v>385</v>
      </c>
      <c r="RTF283" s="166" t="s">
        <v>385</v>
      </c>
      <c r="RTG283" s="166" t="s">
        <v>385</v>
      </c>
      <c r="RTH283" s="166" t="s">
        <v>385</v>
      </c>
      <c r="RTI283" s="166" t="s">
        <v>385</v>
      </c>
      <c r="RTJ283" s="166" t="s">
        <v>385</v>
      </c>
      <c r="RTK283" s="166" t="s">
        <v>385</v>
      </c>
      <c r="RTL283" s="166" t="s">
        <v>385</v>
      </c>
      <c r="RTM283" s="166" t="s">
        <v>385</v>
      </c>
      <c r="RTN283" s="166" t="s">
        <v>385</v>
      </c>
      <c r="RTO283" s="166" t="s">
        <v>385</v>
      </c>
      <c r="RTP283" s="166" t="s">
        <v>385</v>
      </c>
      <c r="RTQ283" s="166" t="s">
        <v>385</v>
      </c>
      <c r="RTR283" s="166" t="s">
        <v>385</v>
      </c>
      <c r="RTS283" s="166" t="s">
        <v>385</v>
      </c>
      <c r="RTT283" s="166" t="s">
        <v>385</v>
      </c>
      <c r="RTU283" s="166" t="s">
        <v>385</v>
      </c>
      <c r="RTV283" s="166" t="s">
        <v>385</v>
      </c>
      <c r="RTW283" s="166" t="s">
        <v>385</v>
      </c>
      <c r="RTX283" s="166" t="s">
        <v>385</v>
      </c>
      <c r="RTY283" s="166" t="s">
        <v>385</v>
      </c>
      <c r="RTZ283" s="166" t="s">
        <v>385</v>
      </c>
      <c r="RUA283" s="166" t="s">
        <v>385</v>
      </c>
      <c r="RUB283" s="166" t="s">
        <v>385</v>
      </c>
      <c r="RUC283" s="166" t="s">
        <v>385</v>
      </c>
      <c r="RUD283" s="166" t="s">
        <v>385</v>
      </c>
      <c r="RUE283" s="166" t="s">
        <v>385</v>
      </c>
      <c r="RUF283" s="166" t="s">
        <v>385</v>
      </c>
      <c r="RUG283" s="166" t="s">
        <v>385</v>
      </c>
      <c r="RUH283" s="166" t="s">
        <v>385</v>
      </c>
      <c r="RUI283" s="166" t="s">
        <v>385</v>
      </c>
      <c r="RUJ283" s="166" t="s">
        <v>385</v>
      </c>
      <c r="RUK283" s="166" t="s">
        <v>385</v>
      </c>
      <c r="RUL283" s="166" t="s">
        <v>385</v>
      </c>
      <c r="RUM283" s="166" t="s">
        <v>385</v>
      </c>
      <c r="RUN283" s="166" t="s">
        <v>385</v>
      </c>
      <c r="RUO283" s="166" t="s">
        <v>385</v>
      </c>
      <c r="RUP283" s="166" t="s">
        <v>385</v>
      </c>
      <c r="RUQ283" s="166" t="s">
        <v>385</v>
      </c>
      <c r="RUR283" s="166" t="s">
        <v>385</v>
      </c>
      <c r="RUS283" s="166" t="s">
        <v>385</v>
      </c>
      <c r="RUT283" s="166" t="s">
        <v>385</v>
      </c>
      <c r="RUU283" s="166" t="s">
        <v>385</v>
      </c>
      <c r="RUV283" s="166" t="s">
        <v>385</v>
      </c>
      <c r="RUW283" s="166" t="s">
        <v>385</v>
      </c>
      <c r="RUX283" s="166" t="s">
        <v>385</v>
      </c>
      <c r="RUY283" s="166" t="s">
        <v>385</v>
      </c>
      <c r="RUZ283" s="166" t="s">
        <v>385</v>
      </c>
      <c r="RVA283" s="166" t="s">
        <v>385</v>
      </c>
      <c r="RVB283" s="166" t="s">
        <v>385</v>
      </c>
      <c r="RVC283" s="166" t="s">
        <v>385</v>
      </c>
      <c r="RVD283" s="166" t="s">
        <v>385</v>
      </c>
      <c r="RVE283" s="166" t="s">
        <v>385</v>
      </c>
      <c r="RVF283" s="166" t="s">
        <v>385</v>
      </c>
      <c r="RVG283" s="166" t="s">
        <v>385</v>
      </c>
      <c r="RVH283" s="166" t="s">
        <v>385</v>
      </c>
      <c r="RVI283" s="166" t="s">
        <v>385</v>
      </c>
      <c r="RVJ283" s="166" t="s">
        <v>385</v>
      </c>
      <c r="RVK283" s="166" t="s">
        <v>385</v>
      </c>
      <c r="RVL283" s="166" t="s">
        <v>385</v>
      </c>
      <c r="RVM283" s="166" t="s">
        <v>385</v>
      </c>
      <c r="RVN283" s="166" t="s">
        <v>385</v>
      </c>
      <c r="RVO283" s="166" t="s">
        <v>385</v>
      </c>
      <c r="RVP283" s="166" t="s">
        <v>385</v>
      </c>
      <c r="RVQ283" s="166" t="s">
        <v>385</v>
      </c>
      <c r="RVR283" s="166" t="s">
        <v>385</v>
      </c>
      <c r="RVS283" s="166" t="s">
        <v>385</v>
      </c>
      <c r="RVT283" s="166" t="s">
        <v>385</v>
      </c>
      <c r="RVU283" s="166" t="s">
        <v>385</v>
      </c>
      <c r="RVV283" s="166" t="s">
        <v>385</v>
      </c>
      <c r="RVW283" s="166" t="s">
        <v>385</v>
      </c>
      <c r="RVX283" s="166" t="s">
        <v>385</v>
      </c>
      <c r="RVY283" s="166" t="s">
        <v>385</v>
      </c>
      <c r="RVZ283" s="166" t="s">
        <v>385</v>
      </c>
      <c r="RWA283" s="166" t="s">
        <v>385</v>
      </c>
      <c r="RWB283" s="166" t="s">
        <v>385</v>
      </c>
      <c r="RWC283" s="166" t="s">
        <v>385</v>
      </c>
      <c r="RWD283" s="166" t="s">
        <v>385</v>
      </c>
      <c r="RWE283" s="166" t="s">
        <v>385</v>
      </c>
      <c r="RWF283" s="166" t="s">
        <v>385</v>
      </c>
      <c r="RWG283" s="166" t="s">
        <v>385</v>
      </c>
      <c r="RWH283" s="166" t="s">
        <v>385</v>
      </c>
      <c r="RWI283" s="166" t="s">
        <v>385</v>
      </c>
      <c r="RWJ283" s="166" t="s">
        <v>385</v>
      </c>
      <c r="RWK283" s="166" t="s">
        <v>385</v>
      </c>
      <c r="RWL283" s="166" t="s">
        <v>385</v>
      </c>
      <c r="RWM283" s="166" t="s">
        <v>385</v>
      </c>
      <c r="RWN283" s="166" t="s">
        <v>385</v>
      </c>
      <c r="RWO283" s="166" t="s">
        <v>385</v>
      </c>
      <c r="RWP283" s="166" t="s">
        <v>385</v>
      </c>
      <c r="RWQ283" s="166" t="s">
        <v>385</v>
      </c>
      <c r="RWR283" s="166" t="s">
        <v>385</v>
      </c>
      <c r="RWS283" s="166" t="s">
        <v>385</v>
      </c>
      <c r="RWT283" s="166" t="s">
        <v>385</v>
      </c>
      <c r="RWU283" s="166" t="s">
        <v>385</v>
      </c>
      <c r="RWV283" s="166" t="s">
        <v>385</v>
      </c>
      <c r="RWW283" s="166" t="s">
        <v>385</v>
      </c>
      <c r="RWX283" s="166" t="s">
        <v>385</v>
      </c>
      <c r="RWY283" s="166" t="s">
        <v>385</v>
      </c>
      <c r="RWZ283" s="166" t="s">
        <v>385</v>
      </c>
      <c r="RXA283" s="166" t="s">
        <v>385</v>
      </c>
      <c r="RXB283" s="166" t="s">
        <v>385</v>
      </c>
      <c r="RXC283" s="166" t="s">
        <v>385</v>
      </c>
      <c r="RXD283" s="166" t="s">
        <v>385</v>
      </c>
      <c r="RXE283" s="166" t="s">
        <v>385</v>
      </c>
      <c r="RXF283" s="166" t="s">
        <v>385</v>
      </c>
      <c r="RXG283" s="166" t="s">
        <v>385</v>
      </c>
      <c r="RXH283" s="166" t="s">
        <v>385</v>
      </c>
      <c r="RXI283" s="166" t="s">
        <v>385</v>
      </c>
      <c r="RXJ283" s="166" t="s">
        <v>385</v>
      </c>
      <c r="RXK283" s="166" t="s">
        <v>385</v>
      </c>
      <c r="RXL283" s="166" t="s">
        <v>385</v>
      </c>
      <c r="RXM283" s="166" t="s">
        <v>385</v>
      </c>
      <c r="RXN283" s="166" t="s">
        <v>385</v>
      </c>
      <c r="RXO283" s="166" t="s">
        <v>385</v>
      </c>
      <c r="RXP283" s="166" t="s">
        <v>385</v>
      </c>
      <c r="RXQ283" s="166" t="s">
        <v>385</v>
      </c>
      <c r="RXR283" s="166" t="s">
        <v>385</v>
      </c>
      <c r="RXS283" s="166" t="s">
        <v>385</v>
      </c>
      <c r="RXT283" s="166" t="s">
        <v>385</v>
      </c>
      <c r="RXU283" s="166" t="s">
        <v>385</v>
      </c>
      <c r="RXV283" s="166" t="s">
        <v>385</v>
      </c>
      <c r="RXW283" s="166" t="s">
        <v>385</v>
      </c>
      <c r="RXX283" s="166" t="s">
        <v>385</v>
      </c>
      <c r="RXY283" s="166" t="s">
        <v>385</v>
      </c>
      <c r="RXZ283" s="166" t="s">
        <v>385</v>
      </c>
      <c r="RYA283" s="166" t="s">
        <v>385</v>
      </c>
      <c r="RYB283" s="166" t="s">
        <v>385</v>
      </c>
      <c r="RYC283" s="166" t="s">
        <v>385</v>
      </c>
      <c r="RYD283" s="166" t="s">
        <v>385</v>
      </c>
      <c r="RYE283" s="166" t="s">
        <v>385</v>
      </c>
      <c r="RYF283" s="166" t="s">
        <v>385</v>
      </c>
      <c r="RYG283" s="166" t="s">
        <v>385</v>
      </c>
      <c r="RYH283" s="166" t="s">
        <v>385</v>
      </c>
      <c r="RYI283" s="166" t="s">
        <v>385</v>
      </c>
      <c r="RYJ283" s="166" t="s">
        <v>385</v>
      </c>
      <c r="RYK283" s="166" t="s">
        <v>385</v>
      </c>
      <c r="RYL283" s="166" t="s">
        <v>385</v>
      </c>
      <c r="RYM283" s="166" t="s">
        <v>385</v>
      </c>
      <c r="RYN283" s="166" t="s">
        <v>385</v>
      </c>
      <c r="RYO283" s="166" t="s">
        <v>385</v>
      </c>
      <c r="RYP283" s="166" t="s">
        <v>385</v>
      </c>
      <c r="RYQ283" s="166" t="s">
        <v>385</v>
      </c>
      <c r="RYR283" s="166" t="s">
        <v>385</v>
      </c>
      <c r="RYS283" s="166" t="s">
        <v>385</v>
      </c>
      <c r="RYT283" s="166" t="s">
        <v>385</v>
      </c>
      <c r="RYU283" s="166" t="s">
        <v>385</v>
      </c>
      <c r="RYV283" s="166" t="s">
        <v>385</v>
      </c>
      <c r="RYW283" s="166" t="s">
        <v>385</v>
      </c>
      <c r="RYX283" s="166" t="s">
        <v>385</v>
      </c>
      <c r="RYY283" s="166" t="s">
        <v>385</v>
      </c>
      <c r="RYZ283" s="166" t="s">
        <v>385</v>
      </c>
      <c r="RZA283" s="166" t="s">
        <v>385</v>
      </c>
      <c r="RZB283" s="166" t="s">
        <v>385</v>
      </c>
      <c r="RZC283" s="166" t="s">
        <v>385</v>
      </c>
      <c r="RZD283" s="166" t="s">
        <v>385</v>
      </c>
      <c r="RZE283" s="166" t="s">
        <v>385</v>
      </c>
      <c r="RZF283" s="166" t="s">
        <v>385</v>
      </c>
      <c r="RZG283" s="166" t="s">
        <v>385</v>
      </c>
      <c r="RZH283" s="166" t="s">
        <v>385</v>
      </c>
      <c r="RZI283" s="166" t="s">
        <v>385</v>
      </c>
      <c r="RZJ283" s="166" t="s">
        <v>385</v>
      </c>
      <c r="RZK283" s="166" t="s">
        <v>385</v>
      </c>
      <c r="RZL283" s="166" t="s">
        <v>385</v>
      </c>
      <c r="RZM283" s="166" t="s">
        <v>385</v>
      </c>
      <c r="RZN283" s="166" t="s">
        <v>385</v>
      </c>
      <c r="RZO283" s="166" t="s">
        <v>385</v>
      </c>
      <c r="RZP283" s="166" t="s">
        <v>385</v>
      </c>
      <c r="RZQ283" s="166" t="s">
        <v>385</v>
      </c>
      <c r="RZR283" s="166" t="s">
        <v>385</v>
      </c>
      <c r="RZS283" s="166" t="s">
        <v>385</v>
      </c>
      <c r="RZT283" s="166" t="s">
        <v>385</v>
      </c>
      <c r="RZU283" s="166" t="s">
        <v>385</v>
      </c>
      <c r="RZV283" s="166" t="s">
        <v>385</v>
      </c>
      <c r="RZW283" s="166" t="s">
        <v>385</v>
      </c>
      <c r="RZX283" s="166" t="s">
        <v>385</v>
      </c>
      <c r="RZY283" s="166" t="s">
        <v>385</v>
      </c>
      <c r="RZZ283" s="166" t="s">
        <v>385</v>
      </c>
      <c r="SAA283" s="166" t="s">
        <v>385</v>
      </c>
      <c r="SAB283" s="166" t="s">
        <v>385</v>
      </c>
      <c r="SAC283" s="166" t="s">
        <v>385</v>
      </c>
      <c r="SAD283" s="166" t="s">
        <v>385</v>
      </c>
      <c r="SAE283" s="166" t="s">
        <v>385</v>
      </c>
      <c r="SAF283" s="166" t="s">
        <v>385</v>
      </c>
      <c r="SAG283" s="166" t="s">
        <v>385</v>
      </c>
      <c r="SAH283" s="166" t="s">
        <v>385</v>
      </c>
      <c r="SAI283" s="166" t="s">
        <v>385</v>
      </c>
      <c r="SAJ283" s="166" t="s">
        <v>385</v>
      </c>
      <c r="SAK283" s="166" t="s">
        <v>385</v>
      </c>
      <c r="SAL283" s="166" t="s">
        <v>385</v>
      </c>
      <c r="SAM283" s="166" t="s">
        <v>385</v>
      </c>
      <c r="SAN283" s="166" t="s">
        <v>385</v>
      </c>
      <c r="SAO283" s="166" t="s">
        <v>385</v>
      </c>
      <c r="SAP283" s="166" t="s">
        <v>385</v>
      </c>
      <c r="SAQ283" s="166" t="s">
        <v>385</v>
      </c>
      <c r="SAR283" s="166" t="s">
        <v>385</v>
      </c>
      <c r="SAS283" s="166" t="s">
        <v>385</v>
      </c>
      <c r="SAT283" s="166" t="s">
        <v>385</v>
      </c>
      <c r="SAU283" s="166" t="s">
        <v>385</v>
      </c>
      <c r="SAV283" s="166" t="s">
        <v>385</v>
      </c>
      <c r="SAW283" s="166" t="s">
        <v>385</v>
      </c>
      <c r="SAX283" s="166" t="s">
        <v>385</v>
      </c>
      <c r="SAY283" s="166" t="s">
        <v>385</v>
      </c>
      <c r="SAZ283" s="166" t="s">
        <v>385</v>
      </c>
      <c r="SBA283" s="166" t="s">
        <v>385</v>
      </c>
      <c r="SBB283" s="166" t="s">
        <v>385</v>
      </c>
      <c r="SBC283" s="166" t="s">
        <v>385</v>
      </c>
      <c r="SBD283" s="166" t="s">
        <v>385</v>
      </c>
      <c r="SBE283" s="166" t="s">
        <v>385</v>
      </c>
      <c r="SBF283" s="166" t="s">
        <v>385</v>
      </c>
      <c r="SBG283" s="166" t="s">
        <v>385</v>
      </c>
      <c r="SBH283" s="166" t="s">
        <v>385</v>
      </c>
      <c r="SBI283" s="166" t="s">
        <v>385</v>
      </c>
      <c r="SBJ283" s="166" t="s">
        <v>385</v>
      </c>
      <c r="SBK283" s="166" t="s">
        <v>385</v>
      </c>
      <c r="SBL283" s="166" t="s">
        <v>385</v>
      </c>
      <c r="SBM283" s="166" t="s">
        <v>385</v>
      </c>
      <c r="SBN283" s="166" t="s">
        <v>385</v>
      </c>
      <c r="SBO283" s="166" t="s">
        <v>385</v>
      </c>
      <c r="SBP283" s="166" t="s">
        <v>385</v>
      </c>
      <c r="SBQ283" s="166" t="s">
        <v>385</v>
      </c>
      <c r="SBR283" s="166" t="s">
        <v>385</v>
      </c>
      <c r="SBS283" s="166" t="s">
        <v>385</v>
      </c>
      <c r="SBT283" s="166" t="s">
        <v>385</v>
      </c>
      <c r="SBU283" s="166" t="s">
        <v>385</v>
      </c>
      <c r="SBV283" s="166" t="s">
        <v>385</v>
      </c>
      <c r="SBW283" s="166" t="s">
        <v>385</v>
      </c>
      <c r="SBX283" s="166" t="s">
        <v>385</v>
      </c>
      <c r="SBY283" s="166" t="s">
        <v>385</v>
      </c>
      <c r="SBZ283" s="166" t="s">
        <v>385</v>
      </c>
      <c r="SCA283" s="166" t="s">
        <v>385</v>
      </c>
      <c r="SCB283" s="166" t="s">
        <v>385</v>
      </c>
      <c r="SCC283" s="166" t="s">
        <v>385</v>
      </c>
      <c r="SCD283" s="166" t="s">
        <v>385</v>
      </c>
      <c r="SCE283" s="166" t="s">
        <v>385</v>
      </c>
      <c r="SCF283" s="166" t="s">
        <v>385</v>
      </c>
      <c r="SCG283" s="166" t="s">
        <v>385</v>
      </c>
      <c r="SCH283" s="166" t="s">
        <v>385</v>
      </c>
      <c r="SCI283" s="166" t="s">
        <v>385</v>
      </c>
      <c r="SCJ283" s="166" t="s">
        <v>385</v>
      </c>
      <c r="SCK283" s="166" t="s">
        <v>385</v>
      </c>
      <c r="SCL283" s="166" t="s">
        <v>385</v>
      </c>
      <c r="SCM283" s="166" t="s">
        <v>385</v>
      </c>
      <c r="SCN283" s="166" t="s">
        <v>385</v>
      </c>
      <c r="SCO283" s="166" t="s">
        <v>385</v>
      </c>
      <c r="SCP283" s="166" t="s">
        <v>385</v>
      </c>
      <c r="SCQ283" s="166" t="s">
        <v>385</v>
      </c>
      <c r="SCR283" s="166" t="s">
        <v>385</v>
      </c>
      <c r="SCS283" s="166" t="s">
        <v>385</v>
      </c>
      <c r="SCT283" s="166" t="s">
        <v>385</v>
      </c>
      <c r="SCU283" s="166" t="s">
        <v>385</v>
      </c>
      <c r="SCV283" s="166" t="s">
        <v>385</v>
      </c>
      <c r="SCW283" s="166" t="s">
        <v>385</v>
      </c>
      <c r="SCX283" s="166" t="s">
        <v>385</v>
      </c>
      <c r="SCY283" s="166" t="s">
        <v>385</v>
      </c>
      <c r="SCZ283" s="166" t="s">
        <v>385</v>
      </c>
      <c r="SDA283" s="166" t="s">
        <v>385</v>
      </c>
      <c r="SDB283" s="166" t="s">
        <v>385</v>
      </c>
      <c r="SDC283" s="166" t="s">
        <v>385</v>
      </c>
      <c r="SDD283" s="166" t="s">
        <v>385</v>
      </c>
      <c r="SDE283" s="166" t="s">
        <v>385</v>
      </c>
      <c r="SDF283" s="166" t="s">
        <v>385</v>
      </c>
      <c r="SDG283" s="166" t="s">
        <v>385</v>
      </c>
      <c r="SDH283" s="166" t="s">
        <v>385</v>
      </c>
      <c r="SDI283" s="166" t="s">
        <v>385</v>
      </c>
      <c r="SDJ283" s="166" t="s">
        <v>385</v>
      </c>
      <c r="SDK283" s="166" t="s">
        <v>385</v>
      </c>
      <c r="SDL283" s="166" t="s">
        <v>385</v>
      </c>
      <c r="SDM283" s="166" t="s">
        <v>385</v>
      </c>
      <c r="SDN283" s="166" t="s">
        <v>385</v>
      </c>
      <c r="SDO283" s="166" t="s">
        <v>385</v>
      </c>
      <c r="SDP283" s="166" t="s">
        <v>385</v>
      </c>
      <c r="SDQ283" s="166" t="s">
        <v>385</v>
      </c>
      <c r="SDR283" s="166" t="s">
        <v>385</v>
      </c>
      <c r="SDS283" s="166" t="s">
        <v>385</v>
      </c>
      <c r="SDT283" s="166" t="s">
        <v>385</v>
      </c>
      <c r="SDU283" s="166" t="s">
        <v>385</v>
      </c>
      <c r="SDV283" s="166" t="s">
        <v>385</v>
      </c>
      <c r="SDW283" s="166" t="s">
        <v>385</v>
      </c>
      <c r="SDX283" s="166" t="s">
        <v>385</v>
      </c>
      <c r="SDY283" s="166" t="s">
        <v>385</v>
      </c>
      <c r="SDZ283" s="166" t="s">
        <v>385</v>
      </c>
      <c r="SEA283" s="166" t="s">
        <v>385</v>
      </c>
      <c r="SEB283" s="166" t="s">
        <v>385</v>
      </c>
      <c r="SEC283" s="166" t="s">
        <v>385</v>
      </c>
      <c r="SED283" s="166" t="s">
        <v>385</v>
      </c>
      <c r="SEE283" s="166" t="s">
        <v>385</v>
      </c>
      <c r="SEF283" s="166" t="s">
        <v>385</v>
      </c>
      <c r="SEG283" s="166" t="s">
        <v>385</v>
      </c>
      <c r="SEH283" s="166" t="s">
        <v>385</v>
      </c>
      <c r="SEI283" s="166" t="s">
        <v>385</v>
      </c>
      <c r="SEJ283" s="166" t="s">
        <v>385</v>
      </c>
      <c r="SEK283" s="166" t="s">
        <v>385</v>
      </c>
      <c r="SEL283" s="166" t="s">
        <v>385</v>
      </c>
      <c r="SEM283" s="166" t="s">
        <v>385</v>
      </c>
      <c r="SEN283" s="166" t="s">
        <v>385</v>
      </c>
      <c r="SEO283" s="166" t="s">
        <v>385</v>
      </c>
      <c r="SEP283" s="166" t="s">
        <v>385</v>
      </c>
      <c r="SEQ283" s="166" t="s">
        <v>385</v>
      </c>
      <c r="SER283" s="166" t="s">
        <v>385</v>
      </c>
      <c r="SES283" s="166" t="s">
        <v>385</v>
      </c>
      <c r="SET283" s="166" t="s">
        <v>385</v>
      </c>
      <c r="SEU283" s="166" t="s">
        <v>385</v>
      </c>
      <c r="SEV283" s="166" t="s">
        <v>385</v>
      </c>
      <c r="SEW283" s="166" t="s">
        <v>385</v>
      </c>
      <c r="SEX283" s="166" t="s">
        <v>385</v>
      </c>
      <c r="SEY283" s="166" t="s">
        <v>385</v>
      </c>
      <c r="SEZ283" s="166" t="s">
        <v>385</v>
      </c>
      <c r="SFA283" s="166" t="s">
        <v>385</v>
      </c>
      <c r="SFB283" s="166" t="s">
        <v>385</v>
      </c>
      <c r="SFC283" s="166" t="s">
        <v>385</v>
      </c>
      <c r="SFD283" s="166" t="s">
        <v>385</v>
      </c>
      <c r="SFE283" s="166" t="s">
        <v>385</v>
      </c>
      <c r="SFF283" s="166" t="s">
        <v>385</v>
      </c>
      <c r="SFG283" s="166" t="s">
        <v>385</v>
      </c>
      <c r="SFH283" s="166" t="s">
        <v>385</v>
      </c>
      <c r="SFI283" s="166" t="s">
        <v>385</v>
      </c>
      <c r="SFJ283" s="166" t="s">
        <v>385</v>
      </c>
      <c r="SFK283" s="166" t="s">
        <v>385</v>
      </c>
      <c r="SFL283" s="166" t="s">
        <v>385</v>
      </c>
      <c r="SFM283" s="166" t="s">
        <v>385</v>
      </c>
      <c r="SFN283" s="166" t="s">
        <v>385</v>
      </c>
      <c r="SFO283" s="166" t="s">
        <v>385</v>
      </c>
      <c r="SFP283" s="166" t="s">
        <v>385</v>
      </c>
      <c r="SFQ283" s="166" t="s">
        <v>385</v>
      </c>
      <c r="SFR283" s="166" t="s">
        <v>385</v>
      </c>
      <c r="SFS283" s="166" t="s">
        <v>385</v>
      </c>
      <c r="SFT283" s="166" t="s">
        <v>385</v>
      </c>
      <c r="SFU283" s="166" t="s">
        <v>385</v>
      </c>
      <c r="SFV283" s="166" t="s">
        <v>385</v>
      </c>
      <c r="SFW283" s="166" t="s">
        <v>385</v>
      </c>
      <c r="SFX283" s="166" t="s">
        <v>385</v>
      </c>
      <c r="SFY283" s="166" t="s">
        <v>385</v>
      </c>
      <c r="SFZ283" s="166" t="s">
        <v>385</v>
      </c>
      <c r="SGA283" s="166" t="s">
        <v>385</v>
      </c>
      <c r="SGB283" s="166" t="s">
        <v>385</v>
      </c>
      <c r="SGC283" s="166" t="s">
        <v>385</v>
      </c>
      <c r="SGD283" s="166" t="s">
        <v>385</v>
      </c>
      <c r="SGE283" s="166" t="s">
        <v>385</v>
      </c>
      <c r="SGF283" s="166" t="s">
        <v>385</v>
      </c>
      <c r="SGG283" s="166" t="s">
        <v>385</v>
      </c>
      <c r="SGH283" s="166" t="s">
        <v>385</v>
      </c>
      <c r="SGI283" s="166" t="s">
        <v>385</v>
      </c>
      <c r="SGJ283" s="166" t="s">
        <v>385</v>
      </c>
      <c r="SGK283" s="166" t="s">
        <v>385</v>
      </c>
      <c r="SGL283" s="166" t="s">
        <v>385</v>
      </c>
      <c r="SGM283" s="166" t="s">
        <v>385</v>
      </c>
      <c r="SGN283" s="166" t="s">
        <v>385</v>
      </c>
      <c r="SGO283" s="166" t="s">
        <v>385</v>
      </c>
      <c r="SGP283" s="166" t="s">
        <v>385</v>
      </c>
      <c r="SGQ283" s="166" t="s">
        <v>385</v>
      </c>
      <c r="SGR283" s="166" t="s">
        <v>385</v>
      </c>
      <c r="SGS283" s="166" t="s">
        <v>385</v>
      </c>
      <c r="SGT283" s="166" t="s">
        <v>385</v>
      </c>
      <c r="SGU283" s="166" t="s">
        <v>385</v>
      </c>
      <c r="SGV283" s="166" t="s">
        <v>385</v>
      </c>
      <c r="SGW283" s="166" t="s">
        <v>385</v>
      </c>
      <c r="SGX283" s="166" t="s">
        <v>385</v>
      </c>
      <c r="SGY283" s="166" t="s">
        <v>385</v>
      </c>
      <c r="SGZ283" s="166" t="s">
        <v>385</v>
      </c>
      <c r="SHA283" s="166" t="s">
        <v>385</v>
      </c>
      <c r="SHB283" s="166" t="s">
        <v>385</v>
      </c>
      <c r="SHC283" s="166" t="s">
        <v>385</v>
      </c>
      <c r="SHD283" s="166" t="s">
        <v>385</v>
      </c>
      <c r="SHE283" s="166" t="s">
        <v>385</v>
      </c>
      <c r="SHF283" s="166" t="s">
        <v>385</v>
      </c>
      <c r="SHG283" s="166" t="s">
        <v>385</v>
      </c>
      <c r="SHH283" s="166" t="s">
        <v>385</v>
      </c>
      <c r="SHI283" s="166" t="s">
        <v>385</v>
      </c>
      <c r="SHJ283" s="166" t="s">
        <v>385</v>
      </c>
      <c r="SHK283" s="166" t="s">
        <v>385</v>
      </c>
      <c r="SHL283" s="166" t="s">
        <v>385</v>
      </c>
      <c r="SHM283" s="166" t="s">
        <v>385</v>
      </c>
      <c r="SHN283" s="166" t="s">
        <v>385</v>
      </c>
      <c r="SHO283" s="166" t="s">
        <v>385</v>
      </c>
      <c r="SHP283" s="166" t="s">
        <v>385</v>
      </c>
      <c r="SHQ283" s="166" t="s">
        <v>385</v>
      </c>
      <c r="SHR283" s="166" t="s">
        <v>385</v>
      </c>
      <c r="SHS283" s="166" t="s">
        <v>385</v>
      </c>
      <c r="SHT283" s="166" t="s">
        <v>385</v>
      </c>
      <c r="SHU283" s="166" t="s">
        <v>385</v>
      </c>
      <c r="SHV283" s="166" t="s">
        <v>385</v>
      </c>
      <c r="SHW283" s="166" t="s">
        <v>385</v>
      </c>
      <c r="SHX283" s="166" t="s">
        <v>385</v>
      </c>
      <c r="SHY283" s="166" t="s">
        <v>385</v>
      </c>
      <c r="SHZ283" s="166" t="s">
        <v>385</v>
      </c>
      <c r="SIA283" s="166" t="s">
        <v>385</v>
      </c>
      <c r="SIB283" s="166" t="s">
        <v>385</v>
      </c>
      <c r="SIC283" s="166" t="s">
        <v>385</v>
      </c>
      <c r="SID283" s="166" t="s">
        <v>385</v>
      </c>
      <c r="SIE283" s="166" t="s">
        <v>385</v>
      </c>
      <c r="SIF283" s="166" t="s">
        <v>385</v>
      </c>
      <c r="SIG283" s="166" t="s">
        <v>385</v>
      </c>
      <c r="SIH283" s="166" t="s">
        <v>385</v>
      </c>
      <c r="SII283" s="166" t="s">
        <v>385</v>
      </c>
      <c r="SIJ283" s="166" t="s">
        <v>385</v>
      </c>
      <c r="SIK283" s="166" t="s">
        <v>385</v>
      </c>
      <c r="SIL283" s="166" t="s">
        <v>385</v>
      </c>
      <c r="SIM283" s="166" t="s">
        <v>385</v>
      </c>
      <c r="SIN283" s="166" t="s">
        <v>385</v>
      </c>
      <c r="SIO283" s="166" t="s">
        <v>385</v>
      </c>
      <c r="SIP283" s="166" t="s">
        <v>385</v>
      </c>
      <c r="SIQ283" s="166" t="s">
        <v>385</v>
      </c>
      <c r="SIR283" s="166" t="s">
        <v>385</v>
      </c>
      <c r="SIS283" s="166" t="s">
        <v>385</v>
      </c>
      <c r="SIT283" s="166" t="s">
        <v>385</v>
      </c>
      <c r="SIU283" s="166" t="s">
        <v>385</v>
      </c>
      <c r="SIV283" s="166" t="s">
        <v>385</v>
      </c>
      <c r="SIW283" s="166" t="s">
        <v>385</v>
      </c>
      <c r="SIX283" s="166" t="s">
        <v>385</v>
      </c>
      <c r="SIY283" s="166" t="s">
        <v>385</v>
      </c>
      <c r="SIZ283" s="166" t="s">
        <v>385</v>
      </c>
      <c r="SJA283" s="166" t="s">
        <v>385</v>
      </c>
      <c r="SJB283" s="166" t="s">
        <v>385</v>
      </c>
      <c r="SJC283" s="166" t="s">
        <v>385</v>
      </c>
      <c r="SJD283" s="166" t="s">
        <v>385</v>
      </c>
      <c r="SJE283" s="166" t="s">
        <v>385</v>
      </c>
      <c r="SJF283" s="166" t="s">
        <v>385</v>
      </c>
      <c r="SJG283" s="166" t="s">
        <v>385</v>
      </c>
      <c r="SJH283" s="166" t="s">
        <v>385</v>
      </c>
      <c r="SJI283" s="166" t="s">
        <v>385</v>
      </c>
      <c r="SJJ283" s="166" t="s">
        <v>385</v>
      </c>
      <c r="SJK283" s="166" t="s">
        <v>385</v>
      </c>
      <c r="SJL283" s="166" t="s">
        <v>385</v>
      </c>
      <c r="SJM283" s="166" t="s">
        <v>385</v>
      </c>
      <c r="SJN283" s="166" t="s">
        <v>385</v>
      </c>
      <c r="SJO283" s="166" t="s">
        <v>385</v>
      </c>
      <c r="SJP283" s="166" t="s">
        <v>385</v>
      </c>
      <c r="SJQ283" s="166" t="s">
        <v>385</v>
      </c>
      <c r="SJR283" s="166" t="s">
        <v>385</v>
      </c>
      <c r="SJS283" s="166" t="s">
        <v>385</v>
      </c>
      <c r="SJT283" s="166" t="s">
        <v>385</v>
      </c>
      <c r="SJU283" s="166" t="s">
        <v>385</v>
      </c>
      <c r="SJV283" s="166" t="s">
        <v>385</v>
      </c>
      <c r="SJW283" s="166" t="s">
        <v>385</v>
      </c>
      <c r="SJX283" s="166" t="s">
        <v>385</v>
      </c>
      <c r="SJY283" s="166" t="s">
        <v>385</v>
      </c>
      <c r="SJZ283" s="166" t="s">
        <v>385</v>
      </c>
      <c r="SKA283" s="166" t="s">
        <v>385</v>
      </c>
      <c r="SKB283" s="166" t="s">
        <v>385</v>
      </c>
      <c r="SKC283" s="166" t="s">
        <v>385</v>
      </c>
      <c r="SKD283" s="166" t="s">
        <v>385</v>
      </c>
      <c r="SKE283" s="166" t="s">
        <v>385</v>
      </c>
      <c r="SKF283" s="166" t="s">
        <v>385</v>
      </c>
      <c r="SKG283" s="166" t="s">
        <v>385</v>
      </c>
      <c r="SKH283" s="166" t="s">
        <v>385</v>
      </c>
      <c r="SKI283" s="166" t="s">
        <v>385</v>
      </c>
      <c r="SKJ283" s="166" t="s">
        <v>385</v>
      </c>
      <c r="SKK283" s="166" t="s">
        <v>385</v>
      </c>
      <c r="SKL283" s="166" t="s">
        <v>385</v>
      </c>
      <c r="SKM283" s="166" t="s">
        <v>385</v>
      </c>
      <c r="SKN283" s="166" t="s">
        <v>385</v>
      </c>
      <c r="SKO283" s="166" t="s">
        <v>385</v>
      </c>
      <c r="SKP283" s="166" t="s">
        <v>385</v>
      </c>
      <c r="SKQ283" s="166" t="s">
        <v>385</v>
      </c>
      <c r="SKR283" s="166" t="s">
        <v>385</v>
      </c>
      <c r="SKS283" s="166" t="s">
        <v>385</v>
      </c>
      <c r="SKT283" s="166" t="s">
        <v>385</v>
      </c>
      <c r="SKU283" s="166" t="s">
        <v>385</v>
      </c>
      <c r="SKV283" s="166" t="s">
        <v>385</v>
      </c>
      <c r="SKW283" s="166" t="s">
        <v>385</v>
      </c>
      <c r="SKX283" s="166" t="s">
        <v>385</v>
      </c>
      <c r="SKY283" s="166" t="s">
        <v>385</v>
      </c>
      <c r="SKZ283" s="166" t="s">
        <v>385</v>
      </c>
      <c r="SLA283" s="166" t="s">
        <v>385</v>
      </c>
      <c r="SLB283" s="166" t="s">
        <v>385</v>
      </c>
      <c r="SLC283" s="166" t="s">
        <v>385</v>
      </c>
      <c r="SLD283" s="166" t="s">
        <v>385</v>
      </c>
      <c r="SLE283" s="166" t="s">
        <v>385</v>
      </c>
      <c r="SLF283" s="166" t="s">
        <v>385</v>
      </c>
      <c r="SLG283" s="166" t="s">
        <v>385</v>
      </c>
      <c r="SLH283" s="166" t="s">
        <v>385</v>
      </c>
      <c r="SLI283" s="166" t="s">
        <v>385</v>
      </c>
      <c r="SLJ283" s="166" t="s">
        <v>385</v>
      </c>
      <c r="SLK283" s="166" t="s">
        <v>385</v>
      </c>
      <c r="SLL283" s="166" t="s">
        <v>385</v>
      </c>
      <c r="SLM283" s="166" t="s">
        <v>385</v>
      </c>
      <c r="SLN283" s="166" t="s">
        <v>385</v>
      </c>
      <c r="SLO283" s="166" t="s">
        <v>385</v>
      </c>
      <c r="SLP283" s="166" t="s">
        <v>385</v>
      </c>
      <c r="SLQ283" s="166" t="s">
        <v>385</v>
      </c>
      <c r="SLR283" s="166" t="s">
        <v>385</v>
      </c>
      <c r="SLS283" s="166" t="s">
        <v>385</v>
      </c>
      <c r="SLT283" s="166" t="s">
        <v>385</v>
      </c>
      <c r="SLU283" s="166" t="s">
        <v>385</v>
      </c>
      <c r="SLV283" s="166" t="s">
        <v>385</v>
      </c>
      <c r="SLW283" s="166" t="s">
        <v>385</v>
      </c>
      <c r="SLX283" s="166" t="s">
        <v>385</v>
      </c>
      <c r="SLY283" s="166" t="s">
        <v>385</v>
      </c>
      <c r="SLZ283" s="166" t="s">
        <v>385</v>
      </c>
      <c r="SMA283" s="166" t="s">
        <v>385</v>
      </c>
      <c r="SMB283" s="166" t="s">
        <v>385</v>
      </c>
      <c r="SMC283" s="166" t="s">
        <v>385</v>
      </c>
      <c r="SMD283" s="166" t="s">
        <v>385</v>
      </c>
      <c r="SME283" s="166" t="s">
        <v>385</v>
      </c>
      <c r="SMF283" s="166" t="s">
        <v>385</v>
      </c>
      <c r="SMG283" s="166" t="s">
        <v>385</v>
      </c>
      <c r="SMH283" s="166" t="s">
        <v>385</v>
      </c>
      <c r="SMI283" s="166" t="s">
        <v>385</v>
      </c>
      <c r="SMJ283" s="166" t="s">
        <v>385</v>
      </c>
      <c r="SMK283" s="166" t="s">
        <v>385</v>
      </c>
      <c r="SML283" s="166" t="s">
        <v>385</v>
      </c>
      <c r="SMM283" s="166" t="s">
        <v>385</v>
      </c>
      <c r="SMN283" s="166" t="s">
        <v>385</v>
      </c>
      <c r="SMO283" s="166" t="s">
        <v>385</v>
      </c>
      <c r="SMP283" s="166" t="s">
        <v>385</v>
      </c>
      <c r="SMQ283" s="166" t="s">
        <v>385</v>
      </c>
      <c r="SMR283" s="166" t="s">
        <v>385</v>
      </c>
      <c r="SMS283" s="166" t="s">
        <v>385</v>
      </c>
      <c r="SMT283" s="166" t="s">
        <v>385</v>
      </c>
      <c r="SMU283" s="166" t="s">
        <v>385</v>
      </c>
      <c r="SMV283" s="166" t="s">
        <v>385</v>
      </c>
      <c r="SMW283" s="166" t="s">
        <v>385</v>
      </c>
      <c r="SMX283" s="166" t="s">
        <v>385</v>
      </c>
      <c r="SMY283" s="166" t="s">
        <v>385</v>
      </c>
      <c r="SMZ283" s="166" t="s">
        <v>385</v>
      </c>
      <c r="SNA283" s="166" t="s">
        <v>385</v>
      </c>
      <c r="SNB283" s="166" t="s">
        <v>385</v>
      </c>
      <c r="SNC283" s="166" t="s">
        <v>385</v>
      </c>
      <c r="SND283" s="166" t="s">
        <v>385</v>
      </c>
      <c r="SNE283" s="166" t="s">
        <v>385</v>
      </c>
      <c r="SNF283" s="166" t="s">
        <v>385</v>
      </c>
      <c r="SNG283" s="166" t="s">
        <v>385</v>
      </c>
      <c r="SNH283" s="166" t="s">
        <v>385</v>
      </c>
      <c r="SNI283" s="166" t="s">
        <v>385</v>
      </c>
      <c r="SNJ283" s="166" t="s">
        <v>385</v>
      </c>
      <c r="SNK283" s="166" t="s">
        <v>385</v>
      </c>
      <c r="SNL283" s="166" t="s">
        <v>385</v>
      </c>
      <c r="SNM283" s="166" t="s">
        <v>385</v>
      </c>
      <c r="SNN283" s="166" t="s">
        <v>385</v>
      </c>
      <c r="SNO283" s="166" t="s">
        <v>385</v>
      </c>
      <c r="SNP283" s="166" t="s">
        <v>385</v>
      </c>
      <c r="SNQ283" s="166" t="s">
        <v>385</v>
      </c>
      <c r="SNR283" s="166" t="s">
        <v>385</v>
      </c>
      <c r="SNS283" s="166" t="s">
        <v>385</v>
      </c>
      <c r="SNT283" s="166" t="s">
        <v>385</v>
      </c>
      <c r="SNU283" s="166" t="s">
        <v>385</v>
      </c>
      <c r="SNV283" s="166" t="s">
        <v>385</v>
      </c>
      <c r="SNW283" s="166" t="s">
        <v>385</v>
      </c>
      <c r="SNX283" s="166" t="s">
        <v>385</v>
      </c>
      <c r="SNY283" s="166" t="s">
        <v>385</v>
      </c>
      <c r="SNZ283" s="166" t="s">
        <v>385</v>
      </c>
      <c r="SOA283" s="166" t="s">
        <v>385</v>
      </c>
      <c r="SOB283" s="166" t="s">
        <v>385</v>
      </c>
      <c r="SOC283" s="166" t="s">
        <v>385</v>
      </c>
      <c r="SOD283" s="166" t="s">
        <v>385</v>
      </c>
      <c r="SOE283" s="166" t="s">
        <v>385</v>
      </c>
      <c r="SOF283" s="166" t="s">
        <v>385</v>
      </c>
      <c r="SOG283" s="166" t="s">
        <v>385</v>
      </c>
      <c r="SOH283" s="166" t="s">
        <v>385</v>
      </c>
      <c r="SOI283" s="166" t="s">
        <v>385</v>
      </c>
      <c r="SOJ283" s="166" t="s">
        <v>385</v>
      </c>
      <c r="SOK283" s="166" t="s">
        <v>385</v>
      </c>
      <c r="SOL283" s="166" t="s">
        <v>385</v>
      </c>
      <c r="SOM283" s="166" t="s">
        <v>385</v>
      </c>
      <c r="SON283" s="166" t="s">
        <v>385</v>
      </c>
      <c r="SOO283" s="166" t="s">
        <v>385</v>
      </c>
      <c r="SOP283" s="166" t="s">
        <v>385</v>
      </c>
      <c r="SOQ283" s="166" t="s">
        <v>385</v>
      </c>
      <c r="SOR283" s="166" t="s">
        <v>385</v>
      </c>
      <c r="SOS283" s="166" t="s">
        <v>385</v>
      </c>
      <c r="SOT283" s="166" t="s">
        <v>385</v>
      </c>
      <c r="SOU283" s="166" t="s">
        <v>385</v>
      </c>
      <c r="SOV283" s="166" t="s">
        <v>385</v>
      </c>
      <c r="SOW283" s="166" t="s">
        <v>385</v>
      </c>
      <c r="SOX283" s="166" t="s">
        <v>385</v>
      </c>
      <c r="SOY283" s="166" t="s">
        <v>385</v>
      </c>
      <c r="SOZ283" s="166" t="s">
        <v>385</v>
      </c>
      <c r="SPA283" s="166" t="s">
        <v>385</v>
      </c>
      <c r="SPB283" s="166" t="s">
        <v>385</v>
      </c>
      <c r="SPC283" s="166" t="s">
        <v>385</v>
      </c>
      <c r="SPD283" s="166" t="s">
        <v>385</v>
      </c>
      <c r="SPE283" s="166" t="s">
        <v>385</v>
      </c>
      <c r="SPF283" s="166" t="s">
        <v>385</v>
      </c>
      <c r="SPG283" s="166" t="s">
        <v>385</v>
      </c>
      <c r="SPH283" s="166" t="s">
        <v>385</v>
      </c>
      <c r="SPI283" s="166" t="s">
        <v>385</v>
      </c>
      <c r="SPJ283" s="166" t="s">
        <v>385</v>
      </c>
      <c r="SPK283" s="166" t="s">
        <v>385</v>
      </c>
      <c r="SPL283" s="166" t="s">
        <v>385</v>
      </c>
      <c r="SPM283" s="166" t="s">
        <v>385</v>
      </c>
      <c r="SPN283" s="166" t="s">
        <v>385</v>
      </c>
      <c r="SPO283" s="166" t="s">
        <v>385</v>
      </c>
      <c r="SPP283" s="166" t="s">
        <v>385</v>
      </c>
      <c r="SPQ283" s="166" t="s">
        <v>385</v>
      </c>
      <c r="SPR283" s="166" t="s">
        <v>385</v>
      </c>
      <c r="SPS283" s="166" t="s">
        <v>385</v>
      </c>
      <c r="SPT283" s="166" t="s">
        <v>385</v>
      </c>
      <c r="SPU283" s="166" t="s">
        <v>385</v>
      </c>
      <c r="SPV283" s="166" t="s">
        <v>385</v>
      </c>
      <c r="SPW283" s="166" t="s">
        <v>385</v>
      </c>
      <c r="SPX283" s="166" t="s">
        <v>385</v>
      </c>
      <c r="SPY283" s="166" t="s">
        <v>385</v>
      </c>
      <c r="SPZ283" s="166" t="s">
        <v>385</v>
      </c>
      <c r="SQA283" s="166" t="s">
        <v>385</v>
      </c>
      <c r="SQB283" s="166" t="s">
        <v>385</v>
      </c>
      <c r="SQC283" s="166" t="s">
        <v>385</v>
      </c>
      <c r="SQD283" s="166" t="s">
        <v>385</v>
      </c>
      <c r="SQE283" s="166" t="s">
        <v>385</v>
      </c>
      <c r="SQF283" s="166" t="s">
        <v>385</v>
      </c>
      <c r="SQG283" s="166" t="s">
        <v>385</v>
      </c>
      <c r="SQH283" s="166" t="s">
        <v>385</v>
      </c>
      <c r="SQI283" s="166" t="s">
        <v>385</v>
      </c>
      <c r="SQJ283" s="166" t="s">
        <v>385</v>
      </c>
      <c r="SQK283" s="166" t="s">
        <v>385</v>
      </c>
      <c r="SQL283" s="166" t="s">
        <v>385</v>
      </c>
      <c r="SQM283" s="166" t="s">
        <v>385</v>
      </c>
      <c r="SQN283" s="166" t="s">
        <v>385</v>
      </c>
      <c r="SQO283" s="166" t="s">
        <v>385</v>
      </c>
      <c r="SQP283" s="166" t="s">
        <v>385</v>
      </c>
      <c r="SQQ283" s="166" t="s">
        <v>385</v>
      </c>
      <c r="SQR283" s="166" t="s">
        <v>385</v>
      </c>
      <c r="SQS283" s="166" t="s">
        <v>385</v>
      </c>
      <c r="SQT283" s="166" t="s">
        <v>385</v>
      </c>
      <c r="SQU283" s="166" t="s">
        <v>385</v>
      </c>
      <c r="SQV283" s="166" t="s">
        <v>385</v>
      </c>
      <c r="SQW283" s="166" t="s">
        <v>385</v>
      </c>
      <c r="SQX283" s="166" t="s">
        <v>385</v>
      </c>
      <c r="SQY283" s="166" t="s">
        <v>385</v>
      </c>
      <c r="SQZ283" s="166" t="s">
        <v>385</v>
      </c>
      <c r="SRA283" s="166" t="s">
        <v>385</v>
      </c>
      <c r="SRB283" s="166" t="s">
        <v>385</v>
      </c>
      <c r="SRC283" s="166" t="s">
        <v>385</v>
      </c>
      <c r="SRD283" s="166" t="s">
        <v>385</v>
      </c>
      <c r="SRE283" s="166" t="s">
        <v>385</v>
      </c>
      <c r="SRF283" s="166" t="s">
        <v>385</v>
      </c>
      <c r="SRG283" s="166" t="s">
        <v>385</v>
      </c>
      <c r="SRH283" s="166" t="s">
        <v>385</v>
      </c>
      <c r="SRI283" s="166" t="s">
        <v>385</v>
      </c>
      <c r="SRJ283" s="166" t="s">
        <v>385</v>
      </c>
      <c r="SRK283" s="166" t="s">
        <v>385</v>
      </c>
      <c r="SRL283" s="166" t="s">
        <v>385</v>
      </c>
      <c r="SRM283" s="166" t="s">
        <v>385</v>
      </c>
      <c r="SRN283" s="166" t="s">
        <v>385</v>
      </c>
      <c r="SRO283" s="166" t="s">
        <v>385</v>
      </c>
      <c r="SRP283" s="166" t="s">
        <v>385</v>
      </c>
      <c r="SRQ283" s="166" t="s">
        <v>385</v>
      </c>
      <c r="SRR283" s="166" t="s">
        <v>385</v>
      </c>
      <c r="SRS283" s="166" t="s">
        <v>385</v>
      </c>
      <c r="SRT283" s="166" t="s">
        <v>385</v>
      </c>
      <c r="SRU283" s="166" t="s">
        <v>385</v>
      </c>
      <c r="SRV283" s="166" t="s">
        <v>385</v>
      </c>
      <c r="SRW283" s="166" t="s">
        <v>385</v>
      </c>
      <c r="SRX283" s="166" t="s">
        <v>385</v>
      </c>
      <c r="SRY283" s="166" t="s">
        <v>385</v>
      </c>
      <c r="SRZ283" s="166" t="s">
        <v>385</v>
      </c>
      <c r="SSA283" s="166" t="s">
        <v>385</v>
      </c>
      <c r="SSB283" s="166" t="s">
        <v>385</v>
      </c>
      <c r="SSC283" s="166" t="s">
        <v>385</v>
      </c>
      <c r="SSD283" s="166" t="s">
        <v>385</v>
      </c>
      <c r="SSE283" s="166" t="s">
        <v>385</v>
      </c>
      <c r="SSF283" s="166" t="s">
        <v>385</v>
      </c>
      <c r="SSG283" s="166" t="s">
        <v>385</v>
      </c>
      <c r="SSH283" s="166" t="s">
        <v>385</v>
      </c>
      <c r="SSI283" s="166" t="s">
        <v>385</v>
      </c>
      <c r="SSJ283" s="166" t="s">
        <v>385</v>
      </c>
      <c r="SSK283" s="166" t="s">
        <v>385</v>
      </c>
      <c r="SSL283" s="166" t="s">
        <v>385</v>
      </c>
      <c r="SSM283" s="166" t="s">
        <v>385</v>
      </c>
      <c r="SSN283" s="166" t="s">
        <v>385</v>
      </c>
      <c r="SSO283" s="166" t="s">
        <v>385</v>
      </c>
      <c r="SSP283" s="166" t="s">
        <v>385</v>
      </c>
      <c r="SSQ283" s="166" t="s">
        <v>385</v>
      </c>
      <c r="SSR283" s="166" t="s">
        <v>385</v>
      </c>
      <c r="SSS283" s="166" t="s">
        <v>385</v>
      </c>
      <c r="SST283" s="166" t="s">
        <v>385</v>
      </c>
      <c r="SSU283" s="166" t="s">
        <v>385</v>
      </c>
      <c r="SSV283" s="166" t="s">
        <v>385</v>
      </c>
      <c r="SSW283" s="166" t="s">
        <v>385</v>
      </c>
      <c r="SSX283" s="166" t="s">
        <v>385</v>
      </c>
      <c r="SSY283" s="166" t="s">
        <v>385</v>
      </c>
      <c r="SSZ283" s="166" t="s">
        <v>385</v>
      </c>
      <c r="STA283" s="166" t="s">
        <v>385</v>
      </c>
      <c r="STB283" s="166" t="s">
        <v>385</v>
      </c>
      <c r="STC283" s="166" t="s">
        <v>385</v>
      </c>
      <c r="STD283" s="166" t="s">
        <v>385</v>
      </c>
      <c r="STE283" s="166" t="s">
        <v>385</v>
      </c>
      <c r="STF283" s="166" t="s">
        <v>385</v>
      </c>
      <c r="STG283" s="166" t="s">
        <v>385</v>
      </c>
      <c r="STH283" s="166" t="s">
        <v>385</v>
      </c>
      <c r="STI283" s="166" t="s">
        <v>385</v>
      </c>
      <c r="STJ283" s="166" t="s">
        <v>385</v>
      </c>
      <c r="STK283" s="166" t="s">
        <v>385</v>
      </c>
      <c r="STL283" s="166" t="s">
        <v>385</v>
      </c>
      <c r="STM283" s="166" t="s">
        <v>385</v>
      </c>
      <c r="STN283" s="166" t="s">
        <v>385</v>
      </c>
      <c r="STO283" s="166" t="s">
        <v>385</v>
      </c>
      <c r="STP283" s="166" t="s">
        <v>385</v>
      </c>
      <c r="STQ283" s="166" t="s">
        <v>385</v>
      </c>
      <c r="STR283" s="166" t="s">
        <v>385</v>
      </c>
      <c r="STS283" s="166" t="s">
        <v>385</v>
      </c>
      <c r="STT283" s="166" t="s">
        <v>385</v>
      </c>
      <c r="STU283" s="166" t="s">
        <v>385</v>
      </c>
      <c r="STV283" s="166" t="s">
        <v>385</v>
      </c>
      <c r="STW283" s="166" t="s">
        <v>385</v>
      </c>
      <c r="STX283" s="166" t="s">
        <v>385</v>
      </c>
      <c r="STY283" s="166" t="s">
        <v>385</v>
      </c>
      <c r="STZ283" s="166" t="s">
        <v>385</v>
      </c>
      <c r="SUA283" s="166" t="s">
        <v>385</v>
      </c>
      <c r="SUB283" s="166" t="s">
        <v>385</v>
      </c>
      <c r="SUC283" s="166" t="s">
        <v>385</v>
      </c>
      <c r="SUD283" s="166" t="s">
        <v>385</v>
      </c>
      <c r="SUE283" s="166" t="s">
        <v>385</v>
      </c>
      <c r="SUF283" s="166" t="s">
        <v>385</v>
      </c>
      <c r="SUG283" s="166" t="s">
        <v>385</v>
      </c>
      <c r="SUH283" s="166" t="s">
        <v>385</v>
      </c>
      <c r="SUI283" s="166" t="s">
        <v>385</v>
      </c>
      <c r="SUJ283" s="166" t="s">
        <v>385</v>
      </c>
      <c r="SUK283" s="166" t="s">
        <v>385</v>
      </c>
      <c r="SUL283" s="166" t="s">
        <v>385</v>
      </c>
      <c r="SUM283" s="166" t="s">
        <v>385</v>
      </c>
      <c r="SUN283" s="166" t="s">
        <v>385</v>
      </c>
      <c r="SUO283" s="166" t="s">
        <v>385</v>
      </c>
      <c r="SUP283" s="166" t="s">
        <v>385</v>
      </c>
      <c r="SUQ283" s="166" t="s">
        <v>385</v>
      </c>
      <c r="SUR283" s="166" t="s">
        <v>385</v>
      </c>
      <c r="SUS283" s="166" t="s">
        <v>385</v>
      </c>
      <c r="SUT283" s="166" t="s">
        <v>385</v>
      </c>
      <c r="SUU283" s="166" t="s">
        <v>385</v>
      </c>
      <c r="SUV283" s="166" t="s">
        <v>385</v>
      </c>
      <c r="SUW283" s="166" t="s">
        <v>385</v>
      </c>
      <c r="SUX283" s="166" t="s">
        <v>385</v>
      </c>
      <c r="SUY283" s="166" t="s">
        <v>385</v>
      </c>
      <c r="SUZ283" s="166" t="s">
        <v>385</v>
      </c>
      <c r="SVA283" s="166" t="s">
        <v>385</v>
      </c>
      <c r="SVB283" s="166" t="s">
        <v>385</v>
      </c>
      <c r="SVC283" s="166" t="s">
        <v>385</v>
      </c>
      <c r="SVD283" s="166" t="s">
        <v>385</v>
      </c>
      <c r="SVE283" s="166" t="s">
        <v>385</v>
      </c>
      <c r="SVF283" s="166" t="s">
        <v>385</v>
      </c>
      <c r="SVG283" s="166" t="s">
        <v>385</v>
      </c>
      <c r="SVH283" s="166" t="s">
        <v>385</v>
      </c>
      <c r="SVI283" s="166" t="s">
        <v>385</v>
      </c>
      <c r="SVJ283" s="166" t="s">
        <v>385</v>
      </c>
      <c r="SVK283" s="166" t="s">
        <v>385</v>
      </c>
      <c r="SVL283" s="166" t="s">
        <v>385</v>
      </c>
      <c r="SVM283" s="166" t="s">
        <v>385</v>
      </c>
      <c r="SVN283" s="166" t="s">
        <v>385</v>
      </c>
      <c r="SVO283" s="166" t="s">
        <v>385</v>
      </c>
      <c r="SVP283" s="166" t="s">
        <v>385</v>
      </c>
      <c r="SVQ283" s="166" t="s">
        <v>385</v>
      </c>
      <c r="SVR283" s="166" t="s">
        <v>385</v>
      </c>
      <c r="SVS283" s="166" t="s">
        <v>385</v>
      </c>
      <c r="SVT283" s="166" t="s">
        <v>385</v>
      </c>
      <c r="SVU283" s="166" t="s">
        <v>385</v>
      </c>
      <c r="SVV283" s="166" t="s">
        <v>385</v>
      </c>
      <c r="SVW283" s="166" t="s">
        <v>385</v>
      </c>
      <c r="SVX283" s="166" t="s">
        <v>385</v>
      </c>
      <c r="SVY283" s="166" t="s">
        <v>385</v>
      </c>
      <c r="SVZ283" s="166" t="s">
        <v>385</v>
      </c>
      <c r="SWA283" s="166" t="s">
        <v>385</v>
      </c>
      <c r="SWB283" s="166" t="s">
        <v>385</v>
      </c>
      <c r="SWC283" s="166" t="s">
        <v>385</v>
      </c>
      <c r="SWD283" s="166" t="s">
        <v>385</v>
      </c>
      <c r="SWE283" s="166" t="s">
        <v>385</v>
      </c>
      <c r="SWF283" s="166" t="s">
        <v>385</v>
      </c>
      <c r="SWG283" s="166" t="s">
        <v>385</v>
      </c>
      <c r="SWH283" s="166" t="s">
        <v>385</v>
      </c>
      <c r="SWI283" s="166" t="s">
        <v>385</v>
      </c>
      <c r="SWJ283" s="166" t="s">
        <v>385</v>
      </c>
      <c r="SWK283" s="166" t="s">
        <v>385</v>
      </c>
      <c r="SWL283" s="166" t="s">
        <v>385</v>
      </c>
      <c r="SWM283" s="166" t="s">
        <v>385</v>
      </c>
      <c r="SWN283" s="166" t="s">
        <v>385</v>
      </c>
      <c r="SWO283" s="166" t="s">
        <v>385</v>
      </c>
      <c r="SWP283" s="166" t="s">
        <v>385</v>
      </c>
      <c r="SWQ283" s="166" t="s">
        <v>385</v>
      </c>
      <c r="SWR283" s="166" t="s">
        <v>385</v>
      </c>
      <c r="SWS283" s="166" t="s">
        <v>385</v>
      </c>
      <c r="SWT283" s="166" t="s">
        <v>385</v>
      </c>
      <c r="SWU283" s="166" t="s">
        <v>385</v>
      </c>
      <c r="SWV283" s="166" t="s">
        <v>385</v>
      </c>
      <c r="SWW283" s="166" t="s">
        <v>385</v>
      </c>
      <c r="SWX283" s="166" t="s">
        <v>385</v>
      </c>
      <c r="SWY283" s="166" t="s">
        <v>385</v>
      </c>
      <c r="SWZ283" s="166" t="s">
        <v>385</v>
      </c>
      <c r="SXA283" s="166" t="s">
        <v>385</v>
      </c>
      <c r="SXB283" s="166" t="s">
        <v>385</v>
      </c>
      <c r="SXC283" s="166" t="s">
        <v>385</v>
      </c>
      <c r="SXD283" s="166" t="s">
        <v>385</v>
      </c>
      <c r="SXE283" s="166" t="s">
        <v>385</v>
      </c>
      <c r="SXF283" s="166" t="s">
        <v>385</v>
      </c>
      <c r="SXG283" s="166" t="s">
        <v>385</v>
      </c>
      <c r="SXH283" s="166" t="s">
        <v>385</v>
      </c>
      <c r="SXI283" s="166" t="s">
        <v>385</v>
      </c>
      <c r="SXJ283" s="166" t="s">
        <v>385</v>
      </c>
      <c r="SXK283" s="166" t="s">
        <v>385</v>
      </c>
      <c r="SXL283" s="166" t="s">
        <v>385</v>
      </c>
      <c r="SXM283" s="166" t="s">
        <v>385</v>
      </c>
      <c r="SXN283" s="166" t="s">
        <v>385</v>
      </c>
      <c r="SXO283" s="166" t="s">
        <v>385</v>
      </c>
      <c r="SXP283" s="166" t="s">
        <v>385</v>
      </c>
      <c r="SXQ283" s="166" t="s">
        <v>385</v>
      </c>
      <c r="SXR283" s="166" t="s">
        <v>385</v>
      </c>
      <c r="SXS283" s="166" t="s">
        <v>385</v>
      </c>
      <c r="SXT283" s="166" t="s">
        <v>385</v>
      </c>
      <c r="SXU283" s="166" t="s">
        <v>385</v>
      </c>
      <c r="SXV283" s="166" t="s">
        <v>385</v>
      </c>
      <c r="SXW283" s="166" t="s">
        <v>385</v>
      </c>
      <c r="SXX283" s="166" t="s">
        <v>385</v>
      </c>
      <c r="SXY283" s="166" t="s">
        <v>385</v>
      </c>
      <c r="SXZ283" s="166" t="s">
        <v>385</v>
      </c>
      <c r="SYA283" s="166" t="s">
        <v>385</v>
      </c>
      <c r="SYB283" s="166" t="s">
        <v>385</v>
      </c>
      <c r="SYC283" s="166" t="s">
        <v>385</v>
      </c>
      <c r="SYD283" s="166" t="s">
        <v>385</v>
      </c>
      <c r="SYE283" s="166" t="s">
        <v>385</v>
      </c>
      <c r="SYF283" s="166" t="s">
        <v>385</v>
      </c>
      <c r="SYG283" s="166" t="s">
        <v>385</v>
      </c>
      <c r="SYH283" s="166" t="s">
        <v>385</v>
      </c>
      <c r="SYI283" s="166" t="s">
        <v>385</v>
      </c>
      <c r="SYJ283" s="166" t="s">
        <v>385</v>
      </c>
      <c r="SYK283" s="166" t="s">
        <v>385</v>
      </c>
      <c r="SYL283" s="166" t="s">
        <v>385</v>
      </c>
      <c r="SYM283" s="166" t="s">
        <v>385</v>
      </c>
      <c r="SYN283" s="166" t="s">
        <v>385</v>
      </c>
      <c r="SYO283" s="166" t="s">
        <v>385</v>
      </c>
      <c r="SYP283" s="166" t="s">
        <v>385</v>
      </c>
      <c r="SYQ283" s="166" t="s">
        <v>385</v>
      </c>
      <c r="SYR283" s="166" t="s">
        <v>385</v>
      </c>
      <c r="SYS283" s="166" t="s">
        <v>385</v>
      </c>
      <c r="SYT283" s="166" t="s">
        <v>385</v>
      </c>
      <c r="SYU283" s="166" t="s">
        <v>385</v>
      </c>
      <c r="SYV283" s="166" t="s">
        <v>385</v>
      </c>
      <c r="SYW283" s="166" t="s">
        <v>385</v>
      </c>
      <c r="SYX283" s="166" t="s">
        <v>385</v>
      </c>
      <c r="SYY283" s="166" t="s">
        <v>385</v>
      </c>
      <c r="SYZ283" s="166" t="s">
        <v>385</v>
      </c>
      <c r="SZA283" s="166" t="s">
        <v>385</v>
      </c>
      <c r="SZB283" s="166" t="s">
        <v>385</v>
      </c>
      <c r="SZC283" s="166" t="s">
        <v>385</v>
      </c>
      <c r="SZD283" s="166" t="s">
        <v>385</v>
      </c>
      <c r="SZE283" s="166" t="s">
        <v>385</v>
      </c>
      <c r="SZF283" s="166" t="s">
        <v>385</v>
      </c>
      <c r="SZG283" s="166" t="s">
        <v>385</v>
      </c>
      <c r="SZH283" s="166" t="s">
        <v>385</v>
      </c>
      <c r="SZI283" s="166" t="s">
        <v>385</v>
      </c>
      <c r="SZJ283" s="166" t="s">
        <v>385</v>
      </c>
      <c r="SZK283" s="166" t="s">
        <v>385</v>
      </c>
      <c r="SZL283" s="166" t="s">
        <v>385</v>
      </c>
      <c r="SZM283" s="166" t="s">
        <v>385</v>
      </c>
      <c r="SZN283" s="166" t="s">
        <v>385</v>
      </c>
      <c r="SZO283" s="166" t="s">
        <v>385</v>
      </c>
      <c r="SZP283" s="166" t="s">
        <v>385</v>
      </c>
      <c r="SZQ283" s="166" t="s">
        <v>385</v>
      </c>
      <c r="SZR283" s="166" t="s">
        <v>385</v>
      </c>
      <c r="SZS283" s="166" t="s">
        <v>385</v>
      </c>
      <c r="SZT283" s="166" t="s">
        <v>385</v>
      </c>
      <c r="SZU283" s="166" t="s">
        <v>385</v>
      </c>
      <c r="SZV283" s="166" t="s">
        <v>385</v>
      </c>
      <c r="SZW283" s="166" t="s">
        <v>385</v>
      </c>
      <c r="SZX283" s="166" t="s">
        <v>385</v>
      </c>
      <c r="SZY283" s="166" t="s">
        <v>385</v>
      </c>
      <c r="SZZ283" s="166" t="s">
        <v>385</v>
      </c>
      <c r="TAA283" s="166" t="s">
        <v>385</v>
      </c>
      <c r="TAB283" s="166" t="s">
        <v>385</v>
      </c>
      <c r="TAC283" s="166" t="s">
        <v>385</v>
      </c>
      <c r="TAD283" s="166" t="s">
        <v>385</v>
      </c>
      <c r="TAE283" s="166" t="s">
        <v>385</v>
      </c>
      <c r="TAF283" s="166" t="s">
        <v>385</v>
      </c>
      <c r="TAG283" s="166" t="s">
        <v>385</v>
      </c>
      <c r="TAH283" s="166" t="s">
        <v>385</v>
      </c>
      <c r="TAI283" s="166" t="s">
        <v>385</v>
      </c>
      <c r="TAJ283" s="166" t="s">
        <v>385</v>
      </c>
      <c r="TAK283" s="166" t="s">
        <v>385</v>
      </c>
      <c r="TAL283" s="166" t="s">
        <v>385</v>
      </c>
      <c r="TAM283" s="166" t="s">
        <v>385</v>
      </c>
      <c r="TAN283" s="166" t="s">
        <v>385</v>
      </c>
      <c r="TAO283" s="166" t="s">
        <v>385</v>
      </c>
      <c r="TAP283" s="166" t="s">
        <v>385</v>
      </c>
      <c r="TAQ283" s="166" t="s">
        <v>385</v>
      </c>
      <c r="TAR283" s="166" t="s">
        <v>385</v>
      </c>
      <c r="TAS283" s="166" t="s">
        <v>385</v>
      </c>
      <c r="TAT283" s="166" t="s">
        <v>385</v>
      </c>
      <c r="TAU283" s="166" t="s">
        <v>385</v>
      </c>
      <c r="TAV283" s="166" t="s">
        <v>385</v>
      </c>
      <c r="TAW283" s="166" t="s">
        <v>385</v>
      </c>
      <c r="TAX283" s="166" t="s">
        <v>385</v>
      </c>
      <c r="TAY283" s="166" t="s">
        <v>385</v>
      </c>
      <c r="TAZ283" s="166" t="s">
        <v>385</v>
      </c>
      <c r="TBA283" s="166" t="s">
        <v>385</v>
      </c>
      <c r="TBB283" s="166" t="s">
        <v>385</v>
      </c>
      <c r="TBC283" s="166" t="s">
        <v>385</v>
      </c>
      <c r="TBD283" s="166" t="s">
        <v>385</v>
      </c>
      <c r="TBE283" s="166" t="s">
        <v>385</v>
      </c>
      <c r="TBF283" s="166" t="s">
        <v>385</v>
      </c>
      <c r="TBG283" s="166" t="s">
        <v>385</v>
      </c>
      <c r="TBH283" s="166" t="s">
        <v>385</v>
      </c>
      <c r="TBI283" s="166" t="s">
        <v>385</v>
      </c>
      <c r="TBJ283" s="166" t="s">
        <v>385</v>
      </c>
      <c r="TBK283" s="166" t="s">
        <v>385</v>
      </c>
      <c r="TBL283" s="166" t="s">
        <v>385</v>
      </c>
      <c r="TBM283" s="166" t="s">
        <v>385</v>
      </c>
      <c r="TBN283" s="166" t="s">
        <v>385</v>
      </c>
      <c r="TBO283" s="166" t="s">
        <v>385</v>
      </c>
      <c r="TBP283" s="166" t="s">
        <v>385</v>
      </c>
      <c r="TBQ283" s="166" t="s">
        <v>385</v>
      </c>
      <c r="TBR283" s="166" t="s">
        <v>385</v>
      </c>
      <c r="TBS283" s="166" t="s">
        <v>385</v>
      </c>
      <c r="TBT283" s="166" t="s">
        <v>385</v>
      </c>
      <c r="TBU283" s="166" t="s">
        <v>385</v>
      </c>
      <c r="TBV283" s="166" t="s">
        <v>385</v>
      </c>
      <c r="TBW283" s="166" t="s">
        <v>385</v>
      </c>
      <c r="TBX283" s="166" t="s">
        <v>385</v>
      </c>
      <c r="TBY283" s="166" t="s">
        <v>385</v>
      </c>
      <c r="TBZ283" s="166" t="s">
        <v>385</v>
      </c>
      <c r="TCA283" s="166" t="s">
        <v>385</v>
      </c>
      <c r="TCB283" s="166" t="s">
        <v>385</v>
      </c>
      <c r="TCC283" s="166" t="s">
        <v>385</v>
      </c>
      <c r="TCD283" s="166" t="s">
        <v>385</v>
      </c>
      <c r="TCE283" s="166" t="s">
        <v>385</v>
      </c>
      <c r="TCF283" s="166" t="s">
        <v>385</v>
      </c>
      <c r="TCG283" s="166" t="s">
        <v>385</v>
      </c>
      <c r="TCH283" s="166" t="s">
        <v>385</v>
      </c>
      <c r="TCI283" s="166" t="s">
        <v>385</v>
      </c>
      <c r="TCJ283" s="166" t="s">
        <v>385</v>
      </c>
      <c r="TCK283" s="166" t="s">
        <v>385</v>
      </c>
      <c r="TCL283" s="166" t="s">
        <v>385</v>
      </c>
      <c r="TCM283" s="166" t="s">
        <v>385</v>
      </c>
      <c r="TCN283" s="166" t="s">
        <v>385</v>
      </c>
      <c r="TCO283" s="166" t="s">
        <v>385</v>
      </c>
      <c r="TCP283" s="166" t="s">
        <v>385</v>
      </c>
      <c r="TCQ283" s="166" t="s">
        <v>385</v>
      </c>
      <c r="TCR283" s="166" t="s">
        <v>385</v>
      </c>
      <c r="TCS283" s="166" t="s">
        <v>385</v>
      </c>
      <c r="TCT283" s="166" t="s">
        <v>385</v>
      </c>
      <c r="TCU283" s="166" t="s">
        <v>385</v>
      </c>
      <c r="TCV283" s="166" t="s">
        <v>385</v>
      </c>
      <c r="TCW283" s="166" t="s">
        <v>385</v>
      </c>
      <c r="TCX283" s="166" t="s">
        <v>385</v>
      </c>
      <c r="TCY283" s="166" t="s">
        <v>385</v>
      </c>
      <c r="TCZ283" s="166" t="s">
        <v>385</v>
      </c>
      <c r="TDA283" s="166" t="s">
        <v>385</v>
      </c>
      <c r="TDB283" s="166" t="s">
        <v>385</v>
      </c>
      <c r="TDC283" s="166" t="s">
        <v>385</v>
      </c>
      <c r="TDD283" s="166" t="s">
        <v>385</v>
      </c>
      <c r="TDE283" s="166" t="s">
        <v>385</v>
      </c>
      <c r="TDF283" s="166" t="s">
        <v>385</v>
      </c>
      <c r="TDG283" s="166" t="s">
        <v>385</v>
      </c>
      <c r="TDH283" s="166" t="s">
        <v>385</v>
      </c>
      <c r="TDI283" s="166" t="s">
        <v>385</v>
      </c>
      <c r="TDJ283" s="166" t="s">
        <v>385</v>
      </c>
      <c r="TDK283" s="166" t="s">
        <v>385</v>
      </c>
      <c r="TDL283" s="166" t="s">
        <v>385</v>
      </c>
      <c r="TDM283" s="166" t="s">
        <v>385</v>
      </c>
      <c r="TDN283" s="166" t="s">
        <v>385</v>
      </c>
      <c r="TDO283" s="166" t="s">
        <v>385</v>
      </c>
      <c r="TDP283" s="166" t="s">
        <v>385</v>
      </c>
      <c r="TDQ283" s="166" t="s">
        <v>385</v>
      </c>
      <c r="TDR283" s="166" t="s">
        <v>385</v>
      </c>
      <c r="TDS283" s="166" t="s">
        <v>385</v>
      </c>
      <c r="TDT283" s="166" t="s">
        <v>385</v>
      </c>
      <c r="TDU283" s="166" t="s">
        <v>385</v>
      </c>
      <c r="TDV283" s="166" t="s">
        <v>385</v>
      </c>
      <c r="TDW283" s="166" t="s">
        <v>385</v>
      </c>
      <c r="TDX283" s="166" t="s">
        <v>385</v>
      </c>
      <c r="TDY283" s="166" t="s">
        <v>385</v>
      </c>
      <c r="TDZ283" s="166" t="s">
        <v>385</v>
      </c>
      <c r="TEA283" s="166" t="s">
        <v>385</v>
      </c>
      <c r="TEB283" s="166" t="s">
        <v>385</v>
      </c>
      <c r="TEC283" s="166" t="s">
        <v>385</v>
      </c>
      <c r="TED283" s="166" t="s">
        <v>385</v>
      </c>
      <c r="TEE283" s="166" t="s">
        <v>385</v>
      </c>
      <c r="TEF283" s="166" t="s">
        <v>385</v>
      </c>
      <c r="TEG283" s="166" t="s">
        <v>385</v>
      </c>
      <c r="TEH283" s="166" t="s">
        <v>385</v>
      </c>
      <c r="TEI283" s="166" t="s">
        <v>385</v>
      </c>
      <c r="TEJ283" s="166" t="s">
        <v>385</v>
      </c>
      <c r="TEK283" s="166" t="s">
        <v>385</v>
      </c>
      <c r="TEL283" s="166" t="s">
        <v>385</v>
      </c>
      <c r="TEM283" s="166" t="s">
        <v>385</v>
      </c>
      <c r="TEN283" s="166" t="s">
        <v>385</v>
      </c>
      <c r="TEO283" s="166" t="s">
        <v>385</v>
      </c>
      <c r="TEP283" s="166" t="s">
        <v>385</v>
      </c>
      <c r="TEQ283" s="166" t="s">
        <v>385</v>
      </c>
      <c r="TER283" s="166" t="s">
        <v>385</v>
      </c>
      <c r="TES283" s="166" t="s">
        <v>385</v>
      </c>
      <c r="TET283" s="166" t="s">
        <v>385</v>
      </c>
      <c r="TEU283" s="166" t="s">
        <v>385</v>
      </c>
      <c r="TEV283" s="166" t="s">
        <v>385</v>
      </c>
      <c r="TEW283" s="166" t="s">
        <v>385</v>
      </c>
      <c r="TEX283" s="166" t="s">
        <v>385</v>
      </c>
      <c r="TEY283" s="166" t="s">
        <v>385</v>
      </c>
      <c r="TEZ283" s="166" t="s">
        <v>385</v>
      </c>
      <c r="TFA283" s="166" t="s">
        <v>385</v>
      </c>
      <c r="TFB283" s="166" t="s">
        <v>385</v>
      </c>
      <c r="TFC283" s="166" t="s">
        <v>385</v>
      </c>
      <c r="TFD283" s="166" t="s">
        <v>385</v>
      </c>
      <c r="TFE283" s="166" t="s">
        <v>385</v>
      </c>
      <c r="TFF283" s="166" t="s">
        <v>385</v>
      </c>
      <c r="TFG283" s="166" t="s">
        <v>385</v>
      </c>
      <c r="TFH283" s="166" t="s">
        <v>385</v>
      </c>
      <c r="TFI283" s="166" t="s">
        <v>385</v>
      </c>
      <c r="TFJ283" s="166" t="s">
        <v>385</v>
      </c>
      <c r="TFK283" s="166" t="s">
        <v>385</v>
      </c>
      <c r="TFL283" s="166" t="s">
        <v>385</v>
      </c>
      <c r="TFM283" s="166" t="s">
        <v>385</v>
      </c>
      <c r="TFN283" s="166" t="s">
        <v>385</v>
      </c>
      <c r="TFO283" s="166" t="s">
        <v>385</v>
      </c>
      <c r="TFP283" s="166" t="s">
        <v>385</v>
      </c>
      <c r="TFQ283" s="166" t="s">
        <v>385</v>
      </c>
      <c r="TFR283" s="166" t="s">
        <v>385</v>
      </c>
      <c r="TFS283" s="166" t="s">
        <v>385</v>
      </c>
      <c r="TFT283" s="166" t="s">
        <v>385</v>
      </c>
      <c r="TFU283" s="166" t="s">
        <v>385</v>
      </c>
      <c r="TFV283" s="166" t="s">
        <v>385</v>
      </c>
      <c r="TFW283" s="166" t="s">
        <v>385</v>
      </c>
      <c r="TFX283" s="166" t="s">
        <v>385</v>
      </c>
      <c r="TFY283" s="166" t="s">
        <v>385</v>
      </c>
      <c r="TFZ283" s="166" t="s">
        <v>385</v>
      </c>
      <c r="TGA283" s="166" t="s">
        <v>385</v>
      </c>
      <c r="TGB283" s="166" t="s">
        <v>385</v>
      </c>
      <c r="TGC283" s="166" t="s">
        <v>385</v>
      </c>
      <c r="TGD283" s="166" t="s">
        <v>385</v>
      </c>
      <c r="TGE283" s="166" t="s">
        <v>385</v>
      </c>
      <c r="TGF283" s="166" t="s">
        <v>385</v>
      </c>
      <c r="TGG283" s="166" t="s">
        <v>385</v>
      </c>
      <c r="TGH283" s="166" t="s">
        <v>385</v>
      </c>
      <c r="TGI283" s="166" t="s">
        <v>385</v>
      </c>
      <c r="TGJ283" s="166" t="s">
        <v>385</v>
      </c>
      <c r="TGK283" s="166" t="s">
        <v>385</v>
      </c>
      <c r="TGL283" s="166" t="s">
        <v>385</v>
      </c>
      <c r="TGM283" s="166" t="s">
        <v>385</v>
      </c>
      <c r="TGN283" s="166" t="s">
        <v>385</v>
      </c>
      <c r="TGO283" s="166" t="s">
        <v>385</v>
      </c>
      <c r="TGP283" s="166" t="s">
        <v>385</v>
      </c>
      <c r="TGQ283" s="166" t="s">
        <v>385</v>
      </c>
      <c r="TGR283" s="166" t="s">
        <v>385</v>
      </c>
      <c r="TGS283" s="166" t="s">
        <v>385</v>
      </c>
      <c r="TGT283" s="166" t="s">
        <v>385</v>
      </c>
      <c r="TGU283" s="166" t="s">
        <v>385</v>
      </c>
      <c r="TGV283" s="166" t="s">
        <v>385</v>
      </c>
      <c r="TGW283" s="166" t="s">
        <v>385</v>
      </c>
      <c r="TGX283" s="166" t="s">
        <v>385</v>
      </c>
      <c r="TGY283" s="166" t="s">
        <v>385</v>
      </c>
      <c r="TGZ283" s="166" t="s">
        <v>385</v>
      </c>
      <c r="THA283" s="166" t="s">
        <v>385</v>
      </c>
      <c r="THB283" s="166" t="s">
        <v>385</v>
      </c>
      <c r="THC283" s="166" t="s">
        <v>385</v>
      </c>
      <c r="THD283" s="166" t="s">
        <v>385</v>
      </c>
      <c r="THE283" s="166" t="s">
        <v>385</v>
      </c>
      <c r="THF283" s="166" t="s">
        <v>385</v>
      </c>
      <c r="THG283" s="166" t="s">
        <v>385</v>
      </c>
      <c r="THH283" s="166" t="s">
        <v>385</v>
      </c>
      <c r="THI283" s="166" t="s">
        <v>385</v>
      </c>
      <c r="THJ283" s="166" t="s">
        <v>385</v>
      </c>
      <c r="THK283" s="166" t="s">
        <v>385</v>
      </c>
      <c r="THL283" s="166" t="s">
        <v>385</v>
      </c>
      <c r="THM283" s="166" t="s">
        <v>385</v>
      </c>
      <c r="THN283" s="166" t="s">
        <v>385</v>
      </c>
      <c r="THO283" s="166" t="s">
        <v>385</v>
      </c>
      <c r="THP283" s="166" t="s">
        <v>385</v>
      </c>
      <c r="THQ283" s="166" t="s">
        <v>385</v>
      </c>
      <c r="THR283" s="166" t="s">
        <v>385</v>
      </c>
      <c r="THS283" s="166" t="s">
        <v>385</v>
      </c>
      <c r="THT283" s="166" t="s">
        <v>385</v>
      </c>
      <c r="THU283" s="166" t="s">
        <v>385</v>
      </c>
      <c r="THV283" s="166" t="s">
        <v>385</v>
      </c>
      <c r="THW283" s="166" t="s">
        <v>385</v>
      </c>
      <c r="THX283" s="166" t="s">
        <v>385</v>
      </c>
      <c r="THY283" s="166" t="s">
        <v>385</v>
      </c>
      <c r="THZ283" s="166" t="s">
        <v>385</v>
      </c>
      <c r="TIA283" s="166" t="s">
        <v>385</v>
      </c>
      <c r="TIB283" s="166" t="s">
        <v>385</v>
      </c>
      <c r="TIC283" s="166" t="s">
        <v>385</v>
      </c>
      <c r="TID283" s="166" t="s">
        <v>385</v>
      </c>
      <c r="TIE283" s="166" t="s">
        <v>385</v>
      </c>
      <c r="TIF283" s="166" t="s">
        <v>385</v>
      </c>
      <c r="TIG283" s="166" t="s">
        <v>385</v>
      </c>
      <c r="TIH283" s="166" t="s">
        <v>385</v>
      </c>
      <c r="TII283" s="166" t="s">
        <v>385</v>
      </c>
      <c r="TIJ283" s="166" t="s">
        <v>385</v>
      </c>
      <c r="TIK283" s="166" t="s">
        <v>385</v>
      </c>
      <c r="TIL283" s="166" t="s">
        <v>385</v>
      </c>
      <c r="TIM283" s="166" t="s">
        <v>385</v>
      </c>
      <c r="TIN283" s="166" t="s">
        <v>385</v>
      </c>
      <c r="TIO283" s="166" t="s">
        <v>385</v>
      </c>
      <c r="TIP283" s="166" t="s">
        <v>385</v>
      </c>
      <c r="TIQ283" s="166" t="s">
        <v>385</v>
      </c>
      <c r="TIR283" s="166" t="s">
        <v>385</v>
      </c>
      <c r="TIS283" s="166" t="s">
        <v>385</v>
      </c>
      <c r="TIT283" s="166" t="s">
        <v>385</v>
      </c>
      <c r="TIU283" s="166" t="s">
        <v>385</v>
      </c>
      <c r="TIV283" s="166" t="s">
        <v>385</v>
      </c>
      <c r="TIW283" s="166" t="s">
        <v>385</v>
      </c>
      <c r="TIX283" s="166" t="s">
        <v>385</v>
      </c>
      <c r="TIY283" s="166" t="s">
        <v>385</v>
      </c>
      <c r="TIZ283" s="166" t="s">
        <v>385</v>
      </c>
      <c r="TJA283" s="166" t="s">
        <v>385</v>
      </c>
      <c r="TJB283" s="166" t="s">
        <v>385</v>
      </c>
      <c r="TJC283" s="166" t="s">
        <v>385</v>
      </c>
      <c r="TJD283" s="166" t="s">
        <v>385</v>
      </c>
      <c r="TJE283" s="166" t="s">
        <v>385</v>
      </c>
      <c r="TJF283" s="166" t="s">
        <v>385</v>
      </c>
      <c r="TJG283" s="166" t="s">
        <v>385</v>
      </c>
      <c r="TJH283" s="166" t="s">
        <v>385</v>
      </c>
      <c r="TJI283" s="166" t="s">
        <v>385</v>
      </c>
      <c r="TJJ283" s="166" t="s">
        <v>385</v>
      </c>
      <c r="TJK283" s="166" t="s">
        <v>385</v>
      </c>
      <c r="TJL283" s="166" t="s">
        <v>385</v>
      </c>
      <c r="TJM283" s="166" t="s">
        <v>385</v>
      </c>
      <c r="TJN283" s="166" t="s">
        <v>385</v>
      </c>
      <c r="TJO283" s="166" t="s">
        <v>385</v>
      </c>
      <c r="TJP283" s="166" t="s">
        <v>385</v>
      </c>
      <c r="TJQ283" s="166" t="s">
        <v>385</v>
      </c>
      <c r="TJR283" s="166" t="s">
        <v>385</v>
      </c>
      <c r="TJS283" s="166" t="s">
        <v>385</v>
      </c>
      <c r="TJT283" s="166" t="s">
        <v>385</v>
      </c>
      <c r="TJU283" s="166" t="s">
        <v>385</v>
      </c>
      <c r="TJV283" s="166" t="s">
        <v>385</v>
      </c>
      <c r="TJW283" s="166" t="s">
        <v>385</v>
      </c>
      <c r="TJX283" s="166" t="s">
        <v>385</v>
      </c>
      <c r="TJY283" s="166" t="s">
        <v>385</v>
      </c>
      <c r="TJZ283" s="166" t="s">
        <v>385</v>
      </c>
      <c r="TKA283" s="166" t="s">
        <v>385</v>
      </c>
      <c r="TKB283" s="166" t="s">
        <v>385</v>
      </c>
      <c r="TKC283" s="166" t="s">
        <v>385</v>
      </c>
      <c r="TKD283" s="166" t="s">
        <v>385</v>
      </c>
      <c r="TKE283" s="166" t="s">
        <v>385</v>
      </c>
      <c r="TKF283" s="166" t="s">
        <v>385</v>
      </c>
      <c r="TKG283" s="166" t="s">
        <v>385</v>
      </c>
      <c r="TKH283" s="166" t="s">
        <v>385</v>
      </c>
      <c r="TKI283" s="166" t="s">
        <v>385</v>
      </c>
      <c r="TKJ283" s="166" t="s">
        <v>385</v>
      </c>
      <c r="TKK283" s="166" t="s">
        <v>385</v>
      </c>
      <c r="TKL283" s="166" t="s">
        <v>385</v>
      </c>
      <c r="TKM283" s="166" t="s">
        <v>385</v>
      </c>
      <c r="TKN283" s="166" t="s">
        <v>385</v>
      </c>
      <c r="TKO283" s="166" t="s">
        <v>385</v>
      </c>
      <c r="TKP283" s="166" t="s">
        <v>385</v>
      </c>
      <c r="TKQ283" s="166" t="s">
        <v>385</v>
      </c>
      <c r="TKR283" s="166" t="s">
        <v>385</v>
      </c>
      <c r="TKS283" s="166" t="s">
        <v>385</v>
      </c>
      <c r="TKT283" s="166" t="s">
        <v>385</v>
      </c>
      <c r="TKU283" s="166" t="s">
        <v>385</v>
      </c>
      <c r="TKV283" s="166" t="s">
        <v>385</v>
      </c>
      <c r="TKW283" s="166" t="s">
        <v>385</v>
      </c>
      <c r="TKX283" s="166" t="s">
        <v>385</v>
      </c>
      <c r="TKY283" s="166" t="s">
        <v>385</v>
      </c>
      <c r="TKZ283" s="166" t="s">
        <v>385</v>
      </c>
      <c r="TLA283" s="166" t="s">
        <v>385</v>
      </c>
      <c r="TLB283" s="166" t="s">
        <v>385</v>
      </c>
      <c r="TLC283" s="166" t="s">
        <v>385</v>
      </c>
      <c r="TLD283" s="166" t="s">
        <v>385</v>
      </c>
      <c r="TLE283" s="166" t="s">
        <v>385</v>
      </c>
      <c r="TLF283" s="166" t="s">
        <v>385</v>
      </c>
      <c r="TLG283" s="166" t="s">
        <v>385</v>
      </c>
      <c r="TLH283" s="166" t="s">
        <v>385</v>
      </c>
      <c r="TLI283" s="166" t="s">
        <v>385</v>
      </c>
      <c r="TLJ283" s="166" t="s">
        <v>385</v>
      </c>
      <c r="TLK283" s="166" t="s">
        <v>385</v>
      </c>
      <c r="TLL283" s="166" t="s">
        <v>385</v>
      </c>
      <c r="TLM283" s="166" t="s">
        <v>385</v>
      </c>
      <c r="TLN283" s="166" t="s">
        <v>385</v>
      </c>
      <c r="TLO283" s="166" t="s">
        <v>385</v>
      </c>
      <c r="TLP283" s="166" t="s">
        <v>385</v>
      </c>
      <c r="TLQ283" s="166" t="s">
        <v>385</v>
      </c>
      <c r="TLR283" s="166" t="s">
        <v>385</v>
      </c>
      <c r="TLS283" s="166" t="s">
        <v>385</v>
      </c>
      <c r="TLT283" s="166" t="s">
        <v>385</v>
      </c>
      <c r="TLU283" s="166" t="s">
        <v>385</v>
      </c>
      <c r="TLV283" s="166" t="s">
        <v>385</v>
      </c>
      <c r="TLW283" s="166" t="s">
        <v>385</v>
      </c>
      <c r="TLX283" s="166" t="s">
        <v>385</v>
      </c>
      <c r="TLY283" s="166" t="s">
        <v>385</v>
      </c>
      <c r="TLZ283" s="166" t="s">
        <v>385</v>
      </c>
      <c r="TMA283" s="166" t="s">
        <v>385</v>
      </c>
      <c r="TMB283" s="166" t="s">
        <v>385</v>
      </c>
      <c r="TMC283" s="166" t="s">
        <v>385</v>
      </c>
      <c r="TMD283" s="166" t="s">
        <v>385</v>
      </c>
      <c r="TME283" s="166" t="s">
        <v>385</v>
      </c>
      <c r="TMF283" s="166" t="s">
        <v>385</v>
      </c>
      <c r="TMG283" s="166" t="s">
        <v>385</v>
      </c>
      <c r="TMH283" s="166" t="s">
        <v>385</v>
      </c>
      <c r="TMI283" s="166" t="s">
        <v>385</v>
      </c>
      <c r="TMJ283" s="166" t="s">
        <v>385</v>
      </c>
      <c r="TMK283" s="166" t="s">
        <v>385</v>
      </c>
      <c r="TML283" s="166" t="s">
        <v>385</v>
      </c>
      <c r="TMM283" s="166" t="s">
        <v>385</v>
      </c>
      <c r="TMN283" s="166" t="s">
        <v>385</v>
      </c>
      <c r="TMO283" s="166" t="s">
        <v>385</v>
      </c>
      <c r="TMP283" s="166" t="s">
        <v>385</v>
      </c>
      <c r="TMQ283" s="166" t="s">
        <v>385</v>
      </c>
      <c r="TMR283" s="166" t="s">
        <v>385</v>
      </c>
      <c r="TMS283" s="166" t="s">
        <v>385</v>
      </c>
      <c r="TMT283" s="166" t="s">
        <v>385</v>
      </c>
      <c r="TMU283" s="166" t="s">
        <v>385</v>
      </c>
      <c r="TMV283" s="166" t="s">
        <v>385</v>
      </c>
      <c r="TMW283" s="166" t="s">
        <v>385</v>
      </c>
      <c r="TMX283" s="166" t="s">
        <v>385</v>
      </c>
      <c r="TMY283" s="166" t="s">
        <v>385</v>
      </c>
      <c r="TMZ283" s="166" t="s">
        <v>385</v>
      </c>
      <c r="TNA283" s="166" t="s">
        <v>385</v>
      </c>
      <c r="TNB283" s="166" t="s">
        <v>385</v>
      </c>
      <c r="TNC283" s="166" t="s">
        <v>385</v>
      </c>
      <c r="TND283" s="166" t="s">
        <v>385</v>
      </c>
      <c r="TNE283" s="166" t="s">
        <v>385</v>
      </c>
      <c r="TNF283" s="166" t="s">
        <v>385</v>
      </c>
      <c r="TNG283" s="166" t="s">
        <v>385</v>
      </c>
      <c r="TNH283" s="166" t="s">
        <v>385</v>
      </c>
      <c r="TNI283" s="166" t="s">
        <v>385</v>
      </c>
      <c r="TNJ283" s="166" t="s">
        <v>385</v>
      </c>
      <c r="TNK283" s="166" t="s">
        <v>385</v>
      </c>
      <c r="TNL283" s="166" t="s">
        <v>385</v>
      </c>
      <c r="TNM283" s="166" t="s">
        <v>385</v>
      </c>
      <c r="TNN283" s="166" t="s">
        <v>385</v>
      </c>
      <c r="TNO283" s="166" t="s">
        <v>385</v>
      </c>
      <c r="TNP283" s="166" t="s">
        <v>385</v>
      </c>
      <c r="TNQ283" s="166" t="s">
        <v>385</v>
      </c>
      <c r="TNR283" s="166" t="s">
        <v>385</v>
      </c>
      <c r="TNS283" s="166" t="s">
        <v>385</v>
      </c>
      <c r="TNT283" s="166" t="s">
        <v>385</v>
      </c>
      <c r="TNU283" s="166" t="s">
        <v>385</v>
      </c>
      <c r="TNV283" s="166" t="s">
        <v>385</v>
      </c>
      <c r="TNW283" s="166" t="s">
        <v>385</v>
      </c>
      <c r="TNX283" s="166" t="s">
        <v>385</v>
      </c>
      <c r="TNY283" s="166" t="s">
        <v>385</v>
      </c>
      <c r="TNZ283" s="166" t="s">
        <v>385</v>
      </c>
      <c r="TOA283" s="166" t="s">
        <v>385</v>
      </c>
      <c r="TOB283" s="166" t="s">
        <v>385</v>
      </c>
      <c r="TOC283" s="166" t="s">
        <v>385</v>
      </c>
      <c r="TOD283" s="166" t="s">
        <v>385</v>
      </c>
      <c r="TOE283" s="166" t="s">
        <v>385</v>
      </c>
      <c r="TOF283" s="166" t="s">
        <v>385</v>
      </c>
      <c r="TOG283" s="166" t="s">
        <v>385</v>
      </c>
      <c r="TOH283" s="166" t="s">
        <v>385</v>
      </c>
      <c r="TOI283" s="166" t="s">
        <v>385</v>
      </c>
      <c r="TOJ283" s="166" t="s">
        <v>385</v>
      </c>
      <c r="TOK283" s="166" t="s">
        <v>385</v>
      </c>
      <c r="TOL283" s="166" t="s">
        <v>385</v>
      </c>
      <c r="TOM283" s="166" t="s">
        <v>385</v>
      </c>
      <c r="TON283" s="166" t="s">
        <v>385</v>
      </c>
      <c r="TOO283" s="166" t="s">
        <v>385</v>
      </c>
      <c r="TOP283" s="166" t="s">
        <v>385</v>
      </c>
      <c r="TOQ283" s="166" t="s">
        <v>385</v>
      </c>
      <c r="TOR283" s="166" t="s">
        <v>385</v>
      </c>
      <c r="TOS283" s="166" t="s">
        <v>385</v>
      </c>
      <c r="TOT283" s="166" t="s">
        <v>385</v>
      </c>
      <c r="TOU283" s="166" t="s">
        <v>385</v>
      </c>
      <c r="TOV283" s="166" t="s">
        <v>385</v>
      </c>
      <c r="TOW283" s="166" t="s">
        <v>385</v>
      </c>
      <c r="TOX283" s="166" t="s">
        <v>385</v>
      </c>
      <c r="TOY283" s="166" t="s">
        <v>385</v>
      </c>
      <c r="TOZ283" s="166" t="s">
        <v>385</v>
      </c>
      <c r="TPA283" s="166" t="s">
        <v>385</v>
      </c>
      <c r="TPB283" s="166" t="s">
        <v>385</v>
      </c>
      <c r="TPC283" s="166" t="s">
        <v>385</v>
      </c>
      <c r="TPD283" s="166" t="s">
        <v>385</v>
      </c>
      <c r="TPE283" s="166" t="s">
        <v>385</v>
      </c>
      <c r="TPF283" s="166" t="s">
        <v>385</v>
      </c>
      <c r="TPG283" s="166" t="s">
        <v>385</v>
      </c>
      <c r="TPH283" s="166" t="s">
        <v>385</v>
      </c>
      <c r="TPI283" s="166" t="s">
        <v>385</v>
      </c>
      <c r="TPJ283" s="166" t="s">
        <v>385</v>
      </c>
      <c r="TPK283" s="166" t="s">
        <v>385</v>
      </c>
      <c r="TPL283" s="166" t="s">
        <v>385</v>
      </c>
      <c r="TPM283" s="166" t="s">
        <v>385</v>
      </c>
      <c r="TPN283" s="166" t="s">
        <v>385</v>
      </c>
      <c r="TPO283" s="166" t="s">
        <v>385</v>
      </c>
      <c r="TPP283" s="166" t="s">
        <v>385</v>
      </c>
      <c r="TPQ283" s="166" t="s">
        <v>385</v>
      </c>
      <c r="TPR283" s="166" t="s">
        <v>385</v>
      </c>
      <c r="TPS283" s="166" t="s">
        <v>385</v>
      </c>
      <c r="TPT283" s="166" t="s">
        <v>385</v>
      </c>
      <c r="TPU283" s="166" t="s">
        <v>385</v>
      </c>
      <c r="TPV283" s="166" t="s">
        <v>385</v>
      </c>
      <c r="TPW283" s="166" t="s">
        <v>385</v>
      </c>
      <c r="TPX283" s="166" t="s">
        <v>385</v>
      </c>
      <c r="TPY283" s="166" t="s">
        <v>385</v>
      </c>
      <c r="TPZ283" s="166" t="s">
        <v>385</v>
      </c>
      <c r="TQA283" s="166" t="s">
        <v>385</v>
      </c>
      <c r="TQB283" s="166" t="s">
        <v>385</v>
      </c>
      <c r="TQC283" s="166" t="s">
        <v>385</v>
      </c>
      <c r="TQD283" s="166" t="s">
        <v>385</v>
      </c>
      <c r="TQE283" s="166" t="s">
        <v>385</v>
      </c>
      <c r="TQF283" s="166" t="s">
        <v>385</v>
      </c>
      <c r="TQG283" s="166" t="s">
        <v>385</v>
      </c>
      <c r="TQH283" s="166" t="s">
        <v>385</v>
      </c>
      <c r="TQI283" s="166" t="s">
        <v>385</v>
      </c>
      <c r="TQJ283" s="166" t="s">
        <v>385</v>
      </c>
      <c r="TQK283" s="166" t="s">
        <v>385</v>
      </c>
      <c r="TQL283" s="166" t="s">
        <v>385</v>
      </c>
      <c r="TQM283" s="166" t="s">
        <v>385</v>
      </c>
      <c r="TQN283" s="166" t="s">
        <v>385</v>
      </c>
      <c r="TQO283" s="166" t="s">
        <v>385</v>
      </c>
      <c r="TQP283" s="166" t="s">
        <v>385</v>
      </c>
      <c r="TQQ283" s="166" t="s">
        <v>385</v>
      </c>
      <c r="TQR283" s="166" t="s">
        <v>385</v>
      </c>
      <c r="TQS283" s="166" t="s">
        <v>385</v>
      </c>
      <c r="TQT283" s="166" t="s">
        <v>385</v>
      </c>
      <c r="TQU283" s="166" t="s">
        <v>385</v>
      </c>
      <c r="TQV283" s="166" t="s">
        <v>385</v>
      </c>
      <c r="TQW283" s="166" t="s">
        <v>385</v>
      </c>
      <c r="TQX283" s="166" t="s">
        <v>385</v>
      </c>
      <c r="TQY283" s="166" t="s">
        <v>385</v>
      </c>
      <c r="TQZ283" s="166" t="s">
        <v>385</v>
      </c>
      <c r="TRA283" s="166" t="s">
        <v>385</v>
      </c>
      <c r="TRB283" s="166" t="s">
        <v>385</v>
      </c>
      <c r="TRC283" s="166" t="s">
        <v>385</v>
      </c>
      <c r="TRD283" s="166" t="s">
        <v>385</v>
      </c>
      <c r="TRE283" s="166" t="s">
        <v>385</v>
      </c>
      <c r="TRF283" s="166" t="s">
        <v>385</v>
      </c>
      <c r="TRG283" s="166" t="s">
        <v>385</v>
      </c>
      <c r="TRH283" s="166" t="s">
        <v>385</v>
      </c>
      <c r="TRI283" s="166" t="s">
        <v>385</v>
      </c>
      <c r="TRJ283" s="166" t="s">
        <v>385</v>
      </c>
      <c r="TRK283" s="166" t="s">
        <v>385</v>
      </c>
      <c r="TRL283" s="166" t="s">
        <v>385</v>
      </c>
      <c r="TRM283" s="166" t="s">
        <v>385</v>
      </c>
      <c r="TRN283" s="166" t="s">
        <v>385</v>
      </c>
      <c r="TRO283" s="166" t="s">
        <v>385</v>
      </c>
      <c r="TRP283" s="166" t="s">
        <v>385</v>
      </c>
      <c r="TRQ283" s="166" t="s">
        <v>385</v>
      </c>
      <c r="TRR283" s="166" t="s">
        <v>385</v>
      </c>
      <c r="TRS283" s="166" t="s">
        <v>385</v>
      </c>
      <c r="TRT283" s="166" t="s">
        <v>385</v>
      </c>
      <c r="TRU283" s="166" t="s">
        <v>385</v>
      </c>
      <c r="TRV283" s="166" t="s">
        <v>385</v>
      </c>
      <c r="TRW283" s="166" t="s">
        <v>385</v>
      </c>
      <c r="TRX283" s="166" t="s">
        <v>385</v>
      </c>
      <c r="TRY283" s="166" t="s">
        <v>385</v>
      </c>
      <c r="TRZ283" s="166" t="s">
        <v>385</v>
      </c>
      <c r="TSA283" s="166" t="s">
        <v>385</v>
      </c>
      <c r="TSB283" s="166" t="s">
        <v>385</v>
      </c>
      <c r="TSC283" s="166" t="s">
        <v>385</v>
      </c>
      <c r="TSD283" s="166" t="s">
        <v>385</v>
      </c>
      <c r="TSE283" s="166" t="s">
        <v>385</v>
      </c>
      <c r="TSF283" s="166" t="s">
        <v>385</v>
      </c>
      <c r="TSG283" s="166" t="s">
        <v>385</v>
      </c>
      <c r="TSH283" s="166" t="s">
        <v>385</v>
      </c>
      <c r="TSI283" s="166" t="s">
        <v>385</v>
      </c>
      <c r="TSJ283" s="166" t="s">
        <v>385</v>
      </c>
      <c r="TSK283" s="166" t="s">
        <v>385</v>
      </c>
      <c r="TSL283" s="166" t="s">
        <v>385</v>
      </c>
      <c r="TSM283" s="166" t="s">
        <v>385</v>
      </c>
      <c r="TSN283" s="166" t="s">
        <v>385</v>
      </c>
      <c r="TSO283" s="166" t="s">
        <v>385</v>
      </c>
      <c r="TSP283" s="166" t="s">
        <v>385</v>
      </c>
      <c r="TSQ283" s="166" t="s">
        <v>385</v>
      </c>
      <c r="TSR283" s="166" t="s">
        <v>385</v>
      </c>
      <c r="TSS283" s="166" t="s">
        <v>385</v>
      </c>
      <c r="TST283" s="166" t="s">
        <v>385</v>
      </c>
      <c r="TSU283" s="166" t="s">
        <v>385</v>
      </c>
      <c r="TSV283" s="166" t="s">
        <v>385</v>
      </c>
      <c r="TSW283" s="166" t="s">
        <v>385</v>
      </c>
      <c r="TSX283" s="166" t="s">
        <v>385</v>
      </c>
      <c r="TSY283" s="166" t="s">
        <v>385</v>
      </c>
      <c r="TSZ283" s="166" t="s">
        <v>385</v>
      </c>
      <c r="TTA283" s="166" t="s">
        <v>385</v>
      </c>
      <c r="TTB283" s="166" t="s">
        <v>385</v>
      </c>
      <c r="TTC283" s="166" t="s">
        <v>385</v>
      </c>
      <c r="TTD283" s="166" t="s">
        <v>385</v>
      </c>
      <c r="TTE283" s="166" t="s">
        <v>385</v>
      </c>
      <c r="TTF283" s="166" t="s">
        <v>385</v>
      </c>
      <c r="TTG283" s="166" t="s">
        <v>385</v>
      </c>
      <c r="TTH283" s="166" t="s">
        <v>385</v>
      </c>
      <c r="TTI283" s="166" t="s">
        <v>385</v>
      </c>
      <c r="TTJ283" s="166" t="s">
        <v>385</v>
      </c>
      <c r="TTK283" s="166" t="s">
        <v>385</v>
      </c>
      <c r="TTL283" s="166" t="s">
        <v>385</v>
      </c>
      <c r="TTM283" s="166" t="s">
        <v>385</v>
      </c>
      <c r="TTN283" s="166" t="s">
        <v>385</v>
      </c>
      <c r="TTO283" s="166" t="s">
        <v>385</v>
      </c>
      <c r="TTP283" s="166" t="s">
        <v>385</v>
      </c>
      <c r="TTQ283" s="166" t="s">
        <v>385</v>
      </c>
      <c r="TTR283" s="166" t="s">
        <v>385</v>
      </c>
      <c r="TTS283" s="166" t="s">
        <v>385</v>
      </c>
      <c r="TTT283" s="166" t="s">
        <v>385</v>
      </c>
      <c r="TTU283" s="166" t="s">
        <v>385</v>
      </c>
      <c r="TTV283" s="166" t="s">
        <v>385</v>
      </c>
      <c r="TTW283" s="166" t="s">
        <v>385</v>
      </c>
      <c r="TTX283" s="166" t="s">
        <v>385</v>
      </c>
      <c r="TTY283" s="166" t="s">
        <v>385</v>
      </c>
      <c r="TTZ283" s="166" t="s">
        <v>385</v>
      </c>
      <c r="TUA283" s="166" t="s">
        <v>385</v>
      </c>
      <c r="TUB283" s="166" t="s">
        <v>385</v>
      </c>
      <c r="TUC283" s="166" t="s">
        <v>385</v>
      </c>
      <c r="TUD283" s="166" t="s">
        <v>385</v>
      </c>
      <c r="TUE283" s="166" t="s">
        <v>385</v>
      </c>
      <c r="TUF283" s="166" t="s">
        <v>385</v>
      </c>
      <c r="TUG283" s="166" t="s">
        <v>385</v>
      </c>
      <c r="TUH283" s="166" t="s">
        <v>385</v>
      </c>
      <c r="TUI283" s="166" t="s">
        <v>385</v>
      </c>
      <c r="TUJ283" s="166" t="s">
        <v>385</v>
      </c>
      <c r="TUK283" s="166" t="s">
        <v>385</v>
      </c>
      <c r="TUL283" s="166" t="s">
        <v>385</v>
      </c>
      <c r="TUM283" s="166" t="s">
        <v>385</v>
      </c>
      <c r="TUN283" s="166" t="s">
        <v>385</v>
      </c>
      <c r="TUO283" s="166" t="s">
        <v>385</v>
      </c>
      <c r="TUP283" s="166" t="s">
        <v>385</v>
      </c>
      <c r="TUQ283" s="166" t="s">
        <v>385</v>
      </c>
      <c r="TUR283" s="166" t="s">
        <v>385</v>
      </c>
      <c r="TUS283" s="166" t="s">
        <v>385</v>
      </c>
      <c r="TUT283" s="166" t="s">
        <v>385</v>
      </c>
      <c r="TUU283" s="166" t="s">
        <v>385</v>
      </c>
      <c r="TUV283" s="166" t="s">
        <v>385</v>
      </c>
      <c r="TUW283" s="166" t="s">
        <v>385</v>
      </c>
      <c r="TUX283" s="166" t="s">
        <v>385</v>
      </c>
      <c r="TUY283" s="166" t="s">
        <v>385</v>
      </c>
      <c r="TUZ283" s="166" t="s">
        <v>385</v>
      </c>
      <c r="TVA283" s="166" t="s">
        <v>385</v>
      </c>
      <c r="TVB283" s="166" t="s">
        <v>385</v>
      </c>
      <c r="TVC283" s="166" t="s">
        <v>385</v>
      </c>
      <c r="TVD283" s="166" t="s">
        <v>385</v>
      </c>
      <c r="TVE283" s="166" t="s">
        <v>385</v>
      </c>
      <c r="TVF283" s="166" t="s">
        <v>385</v>
      </c>
      <c r="TVG283" s="166" t="s">
        <v>385</v>
      </c>
      <c r="TVH283" s="166" t="s">
        <v>385</v>
      </c>
      <c r="TVI283" s="166" t="s">
        <v>385</v>
      </c>
      <c r="TVJ283" s="166" t="s">
        <v>385</v>
      </c>
      <c r="TVK283" s="166" t="s">
        <v>385</v>
      </c>
      <c r="TVL283" s="166" t="s">
        <v>385</v>
      </c>
      <c r="TVM283" s="166" t="s">
        <v>385</v>
      </c>
      <c r="TVN283" s="166" t="s">
        <v>385</v>
      </c>
      <c r="TVO283" s="166" t="s">
        <v>385</v>
      </c>
      <c r="TVP283" s="166" t="s">
        <v>385</v>
      </c>
      <c r="TVQ283" s="166" t="s">
        <v>385</v>
      </c>
      <c r="TVR283" s="166" t="s">
        <v>385</v>
      </c>
      <c r="TVS283" s="166" t="s">
        <v>385</v>
      </c>
      <c r="TVT283" s="166" t="s">
        <v>385</v>
      </c>
      <c r="TVU283" s="166" t="s">
        <v>385</v>
      </c>
      <c r="TVV283" s="166" t="s">
        <v>385</v>
      </c>
      <c r="TVW283" s="166" t="s">
        <v>385</v>
      </c>
      <c r="TVX283" s="166" t="s">
        <v>385</v>
      </c>
      <c r="TVY283" s="166" t="s">
        <v>385</v>
      </c>
      <c r="TVZ283" s="166" t="s">
        <v>385</v>
      </c>
      <c r="TWA283" s="166" t="s">
        <v>385</v>
      </c>
      <c r="TWB283" s="166" t="s">
        <v>385</v>
      </c>
      <c r="TWC283" s="166" t="s">
        <v>385</v>
      </c>
      <c r="TWD283" s="166" t="s">
        <v>385</v>
      </c>
      <c r="TWE283" s="166" t="s">
        <v>385</v>
      </c>
      <c r="TWF283" s="166" t="s">
        <v>385</v>
      </c>
      <c r="TWG283" s="166" t="s">
        <v>385</v>
      </c>
      <c r="TWH283" s="166" t="s">
        <v>385</v>
      </c>
      <c r="TWI283" s="166" t="s">
        <v>385</v>
      </c>
      <c r="TWJ283" s="166" t="s">
        <v>385</v>
      </c>
      <c r="TWK283" s="166" t="s">
        <v>385</v>
      </c>
      <c r="TWL283" s="166" t="s">
        <v>385</v>
      </c>
      <c r="TWM283" s="166" t="s">
        <v>385</v>
      </c>
      <c r="TWN283" s="166" t="s">
        <v>385</v>
      </c>
      <c r="TWO283" s="166" t="s">
        <v>385</v>
      </c>
      <c r="TWP283" s="166" t="s">
        <v>385</v>
      </c>
      <c r="TWQ283" s="166" t="s">
        <v>385</v>
      </c>
      <c r="TWR283" s="166" t="s">
        <v>385</v>
      </c>
      <c r="TWS283" s="166" t="s">
        <v>385</v>
      </c>
      <c r="TWT283" s="166" t="s">
        <v>385</v>
      </c>
      <c r="TWU283" s="166" t="s">
        <v>385</v>
      </c>
      <c r="TWV283" s="166" t="s">
        <v>385</v>
      </c>
      <c r="TWW283" s="166" t="s">
        <v>385</v>
      </c>
      <c r="TWX283" s="166" t="s">
        <v>385</v>
      </c>
      <c r="TWY283" s="166" t="s">
        <v>385</v>
      </c>
      <c r="TWZ283" s="166" t="s">
        <v>385</v>
      </c>
      <c r="TXA283" s="166" t="s">
        <v>385</v>
      </c>
      <c r="TXB283" s="166" t="s">
        <v>385</v>
      </c>
      <c r="TXC283" s="166" t="s">
        <v>385</v>
      </c>
      <c r="TXD283" s="166" t="s">
        <v>385</v>
      </c>
      <c r="TXE283" s="166" t="s">
        <v>385</v>
      </c>
      <c r="TXF283" s="166" t="s">
        <v>385</v>
      </c>
      <c r="TXG283" s="166" t="s">
        <v>385</v>
      </c>
      <c r="TXH283" s="166" t="s">
        <v>385</v>
      </c>
      <c r="TXI283" s="166" t="s">
        <v>385</v>
      </c>
      <c r="TXJ283" s="166" t="s">
        <v>385</v>
      </c>
      <c r="TXK283" s="166" t="s">
        <v>385</v>
      </c>
      <c r="TXL283" s="166" t="s">
        <v>385</v>
      </c>
      <c r="TXM283" s="166" t="s">
        <v>385</v>
      </c>
      <c r="TXN283" s="166" t="s">
        <v>385</v>
      </c>
      <c r="TXO283" s="166" t="s">
        <v>385</v>
      </c>
      <c r="TXP283" s="166" t="s">
        <v>385</v>
      </c>
      <c r="TXQ283" s="166" t="s">
        <v>385</v>
      </c>
      <c r="TXR283" s="166" t="s">
        <v>385</v>
      </c>
      <c r="TXS283" s="166" t="s">
        <v>385</v>
      </c>
      <c r="TXT283" s="166" t="s">
        <v>385</v>
      </c>
      <c r="TXU283" s="166" t="s">
        <v>385</v>
      </c>
      <c r="TXV283" s="166" t="s">
        <v>385</v>
      </c>
      <c r="TXW283" s="166" t="s">
        <v>385</v>
      </c>
      <c r="TXX283" s="166" t="s">
        <v>385</v>
      </c>
      <c r="TXY283" s="166" t="s">
        <v>385</v>
      </c>
      <c r="TXZ283" s="166" t="s">
        <v>385</v>
      </c>
      <c r="TYA283" s="166" t="s">
        <v>385</v>
      </c>
      <c r="TYB283" s="166" t="s">
        <v>385</v>
      </c>
      <c r="TYC283" s="166" t="s">
        <v>385</v>
      </c>
      <c r="TYD283" s="166" t="s">
        <v>385</v>
      </c>
      <c r="TYE283" s="166" t="s">
        <v>385</v>
      </c>
      <c r="TYF283" s="166" t="s">
        <v>385</v>
      </c>
      <c r="TYG283" s="166" t="s">
        <v>385</v>
      </c>
      <c r="TYH283" s="166" t="s">
        <v>385</v>
      </c>
      <c r="TYI283" s="166" t="s">
        <v>385</v>
      </c>
      <c r="TYJ283" s="166" t="s">
        <v>385</v>
      </c>
      <c r="TYK283" s="166" t="s">
        <v>385</v>
      </c>
      <c r="TYL283" s="166" t="s">
        <v>385</v>
      </c>
      <c r="TYM283" s="166" t="s">
        <v>385</v>
      </c>
      <c r="TYN283" s="166" t="s">
        <v>385</v>
      </c>
      <c r="TYO283" s="166" t="s">
        <v>385</v>
      </c>
      <c r="TYP283" s="166" t="s">
        <v>385</v>
      </c>
      <c r="TYQ283" s="166" t="s">
        <v>385</v>
      </c>
      <c r="TYR283" s="166" t="s">
        <v>385</v>
      </c>
      <c r="TYS283" s="166" t="s">
        <v>385</v>
      </c>
      <c r="TYT283" s="166" t="s">
        <v>385</v>
      </c>
      <c r="TYU283" s="166" t="s">
        <v>385</v>
      </c>
      <c r="TYV283" s="166" t="s">
        <v>385</v>
      </c>
      <c r="TYW283" s="166" t="s">
        <v>385</v>
      </c>
      <c r="TYX283" s="166" t="s">
        <v>385</v>
      </c>
      <c r="TYY283" s="166" t="s">
        <v>385</v>
      </c>
      <c r="TYZ283" s="166" t="s">
        <v>385</v>
      </c>
      <c r="TZA283" s="166" t="s">
        <v>385</v>
      </c>
      <c r="TZB283" s="166" t="s">
        <v>385</v>
      </c>
      <c r="TZC283" s="166" t="s">
        <v>385</v>
      </c>
      <c r="TZD283" s="166" t="s">
        <v>385</v>
      </c>
      <c r="TZE283" s="166" t="s">
        <v>385</v>
      </c>
      <c r="TZF283" s="166" t="s">
        <v>385</v>
      </c>
      <c r="TZG283" s="166" t="s">
        <v>385</v>
      </c>
      <c r="TZH283" s="166" t="s">
        <v>385</v>
      </c>
      <c r="TZI283" s="166" t="s">
        <v>385</v>
      </c>
      <c r="TZJ283" s="166" t="s">
        <v>385</v>
      </c>
      <c r="TZK283" s="166" t="s">
        <v>385</v>
      </c>
      <c r="TZL283" s="166" t="s">
        <v>385</v>
      </c>
      <c r="TZM283" s="166" t="s">
        <v>385</v>
      </c>
      <c r="TZN283" s="166" t="s">
        <v>385</v>
      </c>
      <c r="TZO283" s="166" t="s">
        <v>385</v>
      </c>
      <c r="TZP283" s="166" t="s">
        <v>385</v>
      </c>
      <c r="TZQ283" s="166" t="s">
        <v>385</v>
      </c>
      <c r="TZR283" s="166" t="s">
        <v>385</v>
      </c>
      <c r="TZS283" s="166" t="s">
        <v>385</v>
      </c>
      <c r="TZT283" s="166" t="s">
        <v>385</v>
      </c>
      <c r="TZU283" s="166" t="s">
        <v>385</v>
      </c>
      <c r="TZV283" s="166" t="s">
        <v>385</v>
      </c>
      <c r="TZW283" s="166" t="s">
        <v>385</v>
      </c>
      <c r="TZX283" s="166" t="s">
        <v>385</v>
      </c>
      <c r="TZY283" s="166" t="s">
        <v>385</v>
      </c>
      <c r="TZZ283" s="166" t="s">
        <v>385</v>
      </c>
      <c r="UAA283" s="166" t="s">
        <v>385</v>
      </c>
      <c r="UAB283" s="166" t="s">
        <v>385</v>
      </c>
      <c r="UAC283" s="166" t="s">
        <v>385</v>
      </c>
      <c r="UAD283" s="166" t="s">
        <v>385</v>
      </c>
      <c r="UAE283" s="166" t="s">
        <v>385</v>
      </c>
      <c r="UAF283" s="166" t="s">
        <v>385</v>
      </c>
      <c r="UAG283" s="166" t="s">
        <v>385</v>
      </c>
      <c r="UAH283" s="166" t="s">
        <v>385</v>
      </c>
      <c r="UAI283" s="166" t="s">
        <v>385</v>
      </c>
      <c r="UAJ283" s="166" t="s">
        <v>385</v>
      </c>
      <c r="UAK283" s="166" t="s">
        <v>385</v>
      </c>
      <c r="UAL283" s="166" t="s">
        <v>385</v>
      </c>
      <c r="UAM283" s="166" t="s">
        <v>385</v>
      </c>
      <c r="UAN283" s="166" t="s">
        <v>385</v>
      </c>
      <c r="UAO283" s="166" t="s">
        <v>385</v>
      </c>
      <c r="UAP283" s="166" t="s">
        <v>385</v>
      </c>
      <c r="UAQ283" s="166" t="s">
        <v>385</v>
      </c>
      <c r="UAR283" s="166" t="s">
        <v>385</v>
      </c>
      <c r="UAS283" s="166" t="s">
        <v>385</v>
      </c>
      <c r="UAT283" s="166" t="s">
        <v>385</v>
      </c>
      <c r="UAU283" s="166" t="s">
        <v>385</v>
      </c>
      <c r="UAV283" s="166" t="s">
        <v>385</v>
      </c>
      <c r="UAW283" s="166" t="s">
        <v>385</v>
      </c>
      <c r="UAX283" s="166" t="s">
        <v>385</v>
      </c>
      <c r="UAY283" s="166" t="s">
        <v>385</v>
      </c>
      <c r="UAZ283" s="166" t="s">
        <v>385</v>
      </c>
      <c r="UBA283" s="166" t="s">
        <v>385</v>
      </c>
      <c r="UBB283" s="166" t="s">
        <v>385</v>
      </c>
      <c r="UBC283" s="166" t="s">
        <v>385</v>
      </c>
      <c r="UBD283" s="166" t="s">
        <v>385</v>
      </c>
      <c r="UBE283" s="166" t="s">
        <v>385</v>
      </c>
      <c r="UBF283" s="166" t="s">
        <v>385</v>
      </c>
      <c r="UBG283" s="166" t="s">
        <v>385</v>
      </c>
      <c r="UBH283" s="166" t="s">
        <v>385</v>
      </c>
      <c r="UBI283" s="166" t="s">
        <v>385</v>
      </c>
      <c r="UBJ283" s="166" t="s">
        <v>385</v>
      </c>
      <c r="UBK283" s="166" t="s">
        <v>385</v>
      </c>
      <c r="UBL283" s="166" t="s">
        <v>385</v>
      </c>
      <c r="UBM283" s="166" t="s">
        <v>385</v>
      </c>
      <c r="UBN283" s="166" t="s">
        <v>385</v>
      </c>
      <c r="UBO283" s="166" t="s">
        <v>385</v>
      </c>
      <c r="UBP283" s="166" t="s">
        <v>385</v>
      </c>
      <c r="UBQ283" s="166" t="s">
        <v>385</v>
      </c>
      <c r="UBR283" s="166" t="s">
        <v>385</v>
      </c>
      <c r="UBS283" s="166" t="s">
        <v>385</v>
      </c>
      <c r="UBT283" s="166" t="s">
        <v>385</v>
      </c>
      <c r="UBU283" s="166" t="s">
        <v>385</v>
      </c>
      <c r="UBV283" s="166" t="s">
        <v>385</v>
      </c>
      <c r="UBW283" s="166" t="s">
        <v>385</v>
      </c>
      <c r="UBX283" s="166" t="s">
        <v>385</v>
      </c>
      <c r="UBY283" s="166" t="s">
        <v>385</v>
      </c>
      <c r="UBZ283" s="166" t="s">
        <v>385</v>
      </c>
      <c r="UCA283" s="166" t="s">
        <v>385</v>
      </c>
      <c r="UCB283" s="166" t="s">
        <v>385</v>
      </c>
      <c r="UCC283" s="166" t="s">
        <v>385</v>
      </c>
      <c r="UCD283" s="166" t="s">
        <v>385</v>
      </c>
      <c r="UCE283" s="166" t="s">
        <v>385</v>
      </c>
      <c r="UCF283" s="166" t="s">
        <v>385</v>
      </c>
      <c r="UCG283" s="166" t="s">
        <v>385</v>
      </c>
      <c r="UCH283" s="166" t="s">
        <v>385</v>
      </c>
      <c r="UCI283" s="166" t="s">
        <v>385</v>
      </c>
      <c r="UCJ283" s="166" t="s">
        <v>385</v>
      </c>
      <c r="UCK283" s="166" t="s">
        <v>385</v>
      </c>
      <c r="UCL283" s="166" t="s">
        <v>385</v>
      </c>
      <c r="UCM283" s="166" t="s">
        <v>385</v>
      </c>
      <c r="UCN283" s="166" t="s">
        <v>385</v>
      </c>
      <c r="UCO283" s="166" t="s">
        <v>385</v>
      </c>
      <c r="UCP283" s="166" t="s">
        <v>385</v>
      </c>
      <c r="UCQ283" s="166" t="s">
        <v>385</v>
      </c>
      <c r="UCR283" s="166" t="s">
        <v>385</v>
      </c>
      <c r="UCS283" s="166" t="s">
        <v>385</v>
      </c>
      <c r="UCT283" s="166" t="s">
        <v>385</v>
      </c>
      <c r="UCU283" s="166" t="s">
        <v>385</v>
      </c>
      <c r="UCV283" s="166" t="s">
        <v>385</v>
      </c>
      <c r="UCW283" s="166" t="s">
        <v>385</v>
      </c>
      <c r="UCX283" s="166" t="s">
        <v>385</v>
      </c>
      <c r="UCY283" s="166" t="s">
        <v>385</v>
      </c>
      <c r="UCZ283" s="166" t="s">
        <v>385</v>
      </c>
      <c r="UDA283" s="166" t="s">
        <v>385</v>
      </c>
      <c r="UDB283" s="166" t="s">
        <v>385</v>
      </c>
      <c r="UDC283" s="166" t="s">
        <v>385</v>
      </c>
      <c r="UDD283" s="166" t="s">
        <v>385</v>
      </c>
      <c r="UDE283" s="166" t="s">
        <v>385</v>
      </c>
      <c r="UDF283" s="166" t="s">
        <v>385</v>
      </c>
      <c r="UDG283" s="166" t="s">
        <v>385</v>
      </c>
      <c r="UDH283" s="166" t="s">
        <v>385</v>
      </c>
      <c r="UDI283" s="166" t="s">
        <v>385</v>
      </c>
      <c r="UDJ283" s="166" t="s">
        <v>385</v>
      </c>
      <c r="UDK283" s="166" t="s">
        <v>385</v>
      </c>
      <c r="UDL283" s="166" t="s">
        <v>385</v>
      </c>
      <c r="UDM283" s="166" t="s">
        <v>385</v>
      </c>
      <c r="UDN283" s="166" t="s">
        <v>385</v>
      </c>
      <c r="UDO283" s="166" t="s">
        <v>385</v>
      </c>
      <c r="UDP283" s="166" t="s">
        <v>385</v>
      </c>
      <c r="UDQ283" s="166" t="s">
        <v>385</v>
      </c>
      <c r="UDR283" s="166" t="s">
        <v>385</v>
      </c>
      <c r="UDS283" s="166" t="s">
        <v>385</v>
      </c>
      <c r="UDT283" s="166" t="s">
        <v>385</v>
      </c>
      <c r="UDU283" s="166" t="s">
        <v>385</v>
      </c>
      <c r="UDV283" s="166" t="s">
        <v>385</v>
      </c>
      <c r="UDW283" s="166" t="s">
        <v>385</v>
      </c>
      <c r="UDX283" s="166" t="s">
        <v>385</v>
      </c>
      <c r="UDY283" s="166" t="s">
        <v>385</v>
      </c>
      <c r="UDZ283" s="166" t="s">
        <v>385</v>
      </c>
      <c r="UEA283" s="166" t="s">
        <v>385</v>
      </c>
      <c r="UEB283" s="166" t="s">
        <v>385</v>
      </c>
      <c r="UEC283" s="166" t="s">
        <v>385</v>
      </c>
      <c r="UED283" s="166" t="s">
        <v>385</v>
      </c>
      <c r="UEE283" s="166" t="s">
        <v>385</v>
      </c>
      <c r="UEF283" s="166" t="s">
        <v>385</v>
      </c>
      <c r="UEG283" s="166" t="s">
        <v>385</v>
      </c>
      <c r="UEH283" s="166" t="s">
        <v>385</v>
      </c>
      <c r="UEI283" s="166" t="s">
        <v>385</v>
      </c>
      <c r="UEJ283" s="166" t="s">
        <v>385</v>
      </c>
      <c r="UEK283" s="166" t="s">
        <v>385</v>
      </c>
      <c r="UEL283" s="166" t="s">
        <v>385</v>
      </c>
      <c r="UEM283" s="166" t="s">
        <v>385</v>
      </c>
      <c r="UEN283" s="166" t="s">
        <v>385</v>
      </c>
      <c r="UEO283" s="166" t="s">
        <v>385</v>
      </c>
      <c r="UEP283" s="166" t="s">
        <v>385</v>
      </c>
      <c r="UEQ283" s="166" t="s">
        <v>385</v>
      </c>
      <c r="UER283" s="166" t="s">
        <v>385</v>
      </c>
      <c r="UES283" s="166" t="s">
        <v>385</v>
      </c>
      <c r="UET283" s="166" t="s">
        <v>385</v>
      </c>
      <c r="UEU283" s="166" t="s">
        <v>385</v>
      </c>
      <c r="UEV283" s="166" t="s">
        <v>385</v>
      </c>
      <c r="UEW283" s="166" t="s">
        <v>385</v>
      </c>
      <c r="UEX283" s="166" t="s">
        <v>385</v>
      </c>
      <c r="UEY283" s="166" t="s">
        <v>385</v>
      </c>
      <c r="UEZ283" s="166" t="s">
        <v>385</v>
      </c>
      <c r="UFA283" s="166" t="s">
        <v>385</v>
      </c>
      <c r="UFB283" s="166" t="s">
        <v>385</v>
      </c>
      <c r="UFC283" s="166" t="s">
        <v>385</v>
      </c>
      <c r="UFD283" s="166" t="s">
        <v>385</v>
      </c>
      <c r="UFE283" s="166" t="s">
        <v>385</v>
      </c>
      <c r="UFF283" s="166" t="s">
        <v>385</v>
      </c>
      <c r="UFG283" s="166" t="s">
        <v>385</v>
      </c>
      <c r="UFH283" s="166" t="s">
        <v>385</v>
      </c>
      <c r="UFI283" s="166" t="s">
        <v>385</v>
      </c>
      <c r="UFJ283" s="166" t="s">
        <v>385</v>
      </c>
      <c r="UFK283" s="166" t="s">
        <v>385</v>
      </c>
      <c r="UFL283" s="166" t="s">
        <v>385</v>
      </c>
      <c r="UFM283" s="166" t="s">
        <v>385</v>
      </c>
      <c r="UFN283" s="166" t="s">
        <v>385</v>
      </c>
      <c r="UFO283" s="166" t="s">
        <v>385</v>
      </c>
      <c r="UFP283" s="166" t="s">
        <v>385</v>
      </c>
      <c r="UFQ283" s="166" t="s">
        <v>385</v>
      </c>
      <c r="UFR283" s="166" t="s">
        <v>385</v>
      </c>
      <c r="UFS283" s="166" t="s">
        <v>385</v>
      </c>
      <c r="UFT283" s="166" t="s">
        <v>385</v>
      </c>
      <c r="UFU283" s="166" t="s">
        <v>385</v>
      </c>
      <c r="UFV283" s="166" t="s">
        <v>385</v>
      </c>
      <c r="UFW283" s="166" t="s">
        <v>385</v>
      </c>
      <c r="UFX283" s="166" t="s">
        <v>385</v>
      </c>
      <c r="UFY283" s="166" t="s">
        <v>385</v>
      </c>
      <c r="UFZ283" s="166" t="s">
        <v>385</v>
      </c>
      <c r="UGA283" s="166" t="s">
        <v>385</v>
      </c>
      <c r="UGB283" s="166" t="s">
        <v>385</v>
      </c>
      <c r="UGC283" s="166" t="s">
        <v>385</v>
      </c>
      <c r="UGD283" s="166" t="s">
        <v>385</v>
      </c>
      <c r="UGE283" s="166" t="s">
        <v>385</v>
      </c>
      <c r="UGF283" s="166" t="s">
        <v>385</v>
      </c>
      <c r="UGG283" s="166" t="s">
        <v>385</v>
      </c>
      <c r="UGH283" s="166" t="s">
        <v>385</v>
      </c>
      <c r="UGI283" s="166" t="s">
        <v>385</v>
      </c>
      <c r="UGJ283" s="166" t="s">
        <v>385</v>
      </c>
      <c r="UGK283" s="166" t="s">
        <v>385</v>
      </c>
      <c r="UGL283" s="166" t="s">
        <v>385</v>
      </c>
      <c r="UGM283" s="166" t="s">
        <v>385</v>
      </c>
      <c r="UGN283" s="166" t="s">
        <v>385</v>
      </c>
      <c r="UGO283" s="166" t="s">
        <v>385</v>
      </c>
      <c r="UGP283" s="166" t="s">
        <v>385</v>
      </c>
      <c r="UGQ283" s="166" t="s">
        <v>385</v>
      </c>
      <c r="UGR283" s="166" t="s">
        <v>385</v>
      </c>
      <c r="UGS283" s="166" t="s">
        <v>385</v>
      </c>
      <c r="UGT283" s="166" t="s">
        <v>385</v>
      </c>
      <c r="UGU283" s="166" t="s">
        <v>385</v>
      </c>
      <c r="UGV283" s="166" t="s">
        <v>385</v>
      </c>
      <c r="UGW283" s="166" t="s">
        <v>385</v>
      </c>
      <c r="UGX283" s="166" t="s">
        <v>385</v>
      </c>
      <c r="UGY283" s="166" t="s">
        <v>385</v>
      </c>
      <c r="UGZ283" s="166" t="s">
        <v>385</v>
      </c>
      <c r="UHA283" s="166" t="s">
        <v>385</v>
      </c>
      <c r="UHB283" s="166" t="s">
        <v>385</v>
      </c>
      <c r="UHC283" s="166" t="s">
        <v>385</v>
      </c>
      <c r="UHD283" s="166" t="s">
        <v>385</v>
      </c>
      <c r="UHE283" s="166" t="s">
        <v>385</v>
      </c>
      <c r="UHF283" s="166" t="s">
        <v>385</v>
      </c>
      <c r="UHG283" s="166" t="s">
        <v>385</v>
      </c>
      <c r="UHH283" s="166" t="s">
        <v>385</v>
      </c>
      <c r="UHI283" s="166" t="s">
        <v>385</v>
      </c>
      <c r="UHJ283" s="166" t="s">
        <v>385</v>
      </c>
      <c r="UHK283" s="166" t="s">
        <v>385</v>
      </c>
      <c r="UHL283" s="166" t="s">
        <v>385</v>
      </c>
      <c r="UHM283" s="166" t="s">
        <v>385</v>
      </c>
      <c r="UHN283" s="166" t="s">
        <v>385</v>
      </c>
      <c r="UHO283" s="166" t="s">
        <v>385</v>
      </c>
      <c r="UHP283" s="166" t="s">
        <v>385</v>
      </c>
      <c r="UHQ283" s="166" t="s">
        <v>385</v>
      </c>
      <c r="UHR283" s="166" t="s">
        <v>385</v>
      </c>
      <c r="UHS283" s="166" t="s">
        <v>385</v>
      </c>
      <c r="UHT283" s="166" t="s">
        <v>385</v>
      </c>
      <c r="UHU283" s="166" t="s">
        <v>385</v>
      </c>
      <c r="UHV283" s="166" t="s">
        <v>385</v>
      </c>
      <c r="UHW283" s="166" t="s">
        <v>385</v>
      </c>
      <c r="UHX283" s="166" t="s">
        <v>385</v>
      </c>
      <c r="UHY283" s="166" t="s">
        <v>385</v>
      </c>
      <c r="UHZ283" s="166" t="s">
        <v>385</v>
      </c>
      <c r="UIA283" s="166" t="s">
        <v>385</v>
      </c>
      <c r="UIB283" s="166" t="s">
        <v>385</v>
      </c>
      <c r="UIC283" s="166" t="s">
        <v>385</v>
      </c>
      <c r="UID283" s="166" t="s">
        <v>385</v>
      </c>
      <c r="UIE283" s="166" t="s">
        <v>385</v>
      </c>
      <c r="UIF283" s="166" t="s">
        <v>385</v>
      </c>
      <c r="UIG283" s="166" t="s">
        <v>385</v>
      </c>
      <c r="UIH283" s="166" t="s">
        <v>385</v>
      </c>
      <c r="UII283" s="166" t="s">
        <v>385</v>
      </c>
      <c r="UIJ283" s="166" t="s">
        <v>385</v>
      </c>
      <c r="UIK283" s="166" t="s">
        <v>385</v>
      </c>
      <c r="UIL283" s="166" t="s">
        <v>385</v>
      </c>
      <c r="UIM283" s="166" t="s">
        <v>385</v>
      </c>
      <c r="UIN283" s="166" t="s">
        <v>385</v>
      </c>
      <c r="UIO283" s="166" t="s">
        <v>385</v>
      </c>
      <c r="UIP283" s="166" t="s">
        <v>385</v>
      </c>
      <c r="UIQ283" s="166" t="s">
        <v>385</v>
      </c>
      <c r="UIR283" s="166" t="s">
        <v>385</v>
      </c>
      <c r="UIS283" s="166" t="s">
        <v>385</v>
      </c>
      <c r="UIT283" s="166" t="s">
        <v>385</v>
      </c>
      <c r="UIU283" s="166" t="s">
        <v>385</v>
      </c>
      <c r="UIV283" s="166" t="s">
        <v>385</v>
      </c>
      <c r="UIW283" s="166" t="s">
        <v>385</v>
      </c>
      <c r="UIX283" s="166" t="s">
        <v>385</v>
      </c>
      <c r="UIY283" s="166" t="s">
        <v>385</v>
      </c>
      <c r="UIZ283" s="166" t="s">
        <v>385</v>
      </c>
      <c r="UJA283" s="166" t="s">
        <v>385</v>
      </c>
      <c r="UJB283" s="166" t="s">
        <v>385</v>
      </c>
      <c r="UJC283" s="166" t="s">
        <v>385</v>
      </c>
      <c r="UJD283" s="166" t="s">
        <v>385</v>
      </c>
      <c r="UJE283" s="166" t="s">
        <v>385</v>
      </c>
      <c r="UJF283" s="166" t="s">
        <v>385</v>
      </c>
      <c r="UJG283" s="166" t="s">
        <v>385</v>
      </c>
      <c r="UJH283" s="166" t="s">
        <v>385</v>
      </c>
      <c r="UJI283" s="166" t="s">
        <v>385</v>
      </c>
      <c r="UJJ283" s="166" t="s">
        <v>385</v>
      </c>
      <c r="UJK283" s="166" t="s">
        <v>385</v>
      </c>
      <c r="UJL283" s="166" t="s">
        <v>385</v>
      </c>
      <c r="UJM283" s="166" t="s">
        <v>385</v>
      </c>
      <c r="UJN283" s="166" t="s">
        <v>385</v>
      </c>
      <c r="UJO283" s="166" t="s">
        <v>385</v>
      </c>
      <c r="UJP283" s="166" t="s">
        <v>385</v>
      </c>
      <c r="UJQ283" s="166" t="s">
        <v>385</v>
      </c>
      <c r="UJR283" s="166" t="s">
        <v>385</v>
      </c>
      <c r="UJS283" s="166" t="s">
        <v>385</v>
      </c>
      <c r="UJT283" s="166" t="s">
        <v>385</v>
      </c>
      <c r="UJU283" s="166" t="s">
        <v>385</v>
      </c>
      <c r="UJV283" s="166" t="s">
        <v>385</v>
      </c>
      <c r="UJW283" s="166" t="s">
        <v>385</v>
      </c>
      <c r="UJX283" s="166" t="s">
        <v>385</v>
      </c>
      <c r="UJY283" s="166" t="s">
        <v>385</v>
      </c>
      <c r="UJZ283" s="166" t="s">
        <v>385</v>
      </c>
      <c r="UKA283" s="166" t="s">
        <v>385</v>
      </c>
      <c r="UKB283" s="166" t="s">
        <v>385</v>
      </c>
      <c r="UKC283" s="166" t="s">
        <v>385</v>
      </c>
      <c r="UKD283" s="166" t="s">
        <v>385</v>
      </c>
      <c r="UKE283" s="166" t="s">
        <v>385</v>
      </c>
      <c r="UKF283" s="166" t="s">
        <v>385</v>
      </c>
      <c r="UKG283" s="166" t="s">
        <v>385</v>
      </c>
      <c r="UKH283" s="166" t="s">
        <v>385</v>
      </c>
      <c r="UKI283" s="166" t="s">
        <v>385</v>
      </c>
      <c r="UKJ283" s="166" t="s">
        <v>385</v>
      </c>
      <c r="UKK283" s="166" t="s">
        <v>385</v>
      </c>
      <c r="UKL283" s="166" t="s">
        <v>385</v>
      </c>
      <c r="UKM283" s="166" t="s">
        <v>385</v>
      </c>
      <c r="UKN283" s="166" t="s">
        <v>385</v>
      </c>
      <c r="UKO283" s="166" t="s">
        <v>385</v>
      </c>
      <c r="UKP283" s="166" t="s">
        <v>385</v>
      </c>
      <c r="UKQ283" s="166" t="s">
        <v>385</v>
      </c>
      <c r="UKR283" s="166" t="s">
        <v>385</v>
      </c>
      <c r="UKS283" s="166" t="s">
        <v>385</v>
      </c>
      <c r="UKT283" s="166" t="s">
        <v>385</v>
      </c>
      <c r="UKU283" s="166" t="s">
        <v>385</v>
      </c>
      <c r="UKV283" s="166" t="s">
        <v>385</v>
      </c>
      <c r="UKW283" s="166" t="s">
        <v>385</v>
      </c>
      <c r="UKX283" s="166" t="s">
        <v>385</v>
      </c>
      <c r="UKY283" s="166" t="s">
        <v>385</v>
      </c>
      <c r="UKZ283" s="166" t="s">
        <v>385</v>
      </c>
      <c r="ULA283" s="166" t="s">
        <v>385</v>
      </c>
      <c r="ULB283" s="166" t="s">
        <v>385</v>
      </c>
      <c r="ULC283" s="166" t="s">
        <v>385</v>
      </c>
      <c r="ULD283" s="166" t="s">
        <v>385</v>
      </c>
      <c r="ULE283" s="166" t="s">
        <v>385</v>
      </c>
      <c r="ULF283" s="166" t="s">
        <v>385</v>
      </c>
      <c r="ULG283" s="166" t="s">
        <v>385</v>
      </c>
      <c r="ULH283" s="166" t="s">
        <v>385</v>
      </c>
      <c r="ULI283" s="166" t="s">
        <v>385</v>
      </c>
      <c r="ULJ283" s="166" t="s">
        <v>385</v>
      </c>
      <c r="ULK283" s="166" t="s">
        <v>385</v>
      </c>
      <c r="ULL283" s="166" t="s">
        <v>385</v>
      </c>
      <c r="ULM283" s="166" t="s">
        <v>385</v>
      </c>
      <c r="ULN283" s="166" t="s">
        <v>385</v>
      </c>
      <c r="ULO283" s="166" t="s">
        <v>385</v>
      </c>
      <c r="ULP283" s="166" t="s">
        <v>385</v>
      </c>
      <c r="ULQ283" s="166" t="s">
        <v>385</v>
      </c>
      <c r="ULR283" s="166" t="s">
        <v>385</v>
      </c>
      <c r="ULS283" s="166" t="s">
        <v>385</v>
      </c>
      <c r="ULT283" s="166" t="s">
        <v>385</v>
      </c>
      <c r="ULU283" s="166" t="s">
        <v>385</v>
      </c>
      <c r="ULV283" s="166" t="s">
        <v>385</v>
      </c>
      <c r="ULW283" s="166" t="s">
        <v>385</v>
      </c>
      <c r="ULX283" s="166" t="s">
        <v>385</v>
      </c>
      <c r="ULY283" s="166" t="s">
        <v>385</v>
      </c>
      <c r="ULZ283" s="166" t="s">
        <v>385</v>
      </c>
      <c r="UMA283" s="166" t="s">
        <v>385</v>
      </c>
      <c r="UMB283" s="166" t="s">
        <v>385</v>
      </c>
      <c r="UMC283" s="166" t="s">
        <v>385</v>
      </c>
      <c r="UMD283" s="166" t="s">
        <v>385</v>
      </c>
      <c r="UME283" s="166" t="s">
        <v>385</v>
      </c>
      <c r="UMF283" s="166" t="s">
        <v>385</v>
      </c>
      <c r="UMG283" s="166" t="s">
        <v>385</v>
      </c>
      <c r="UMH283" s="166" t="s">
        <v>385</v>
      </c>
      <c r="UMI283" s="166" t="s">
        <v>385</v>
      </c>
      <c r="UMJ283" s="166" t="s">
        <v>385</v>
      </c>
      <c r="UMK283" s="166" t="s">
        <v>385</v>
      </c>
      <c r="UML283" s="166" t="s">
        <v>385</v>
      </c>
      <c r="UMM283" s="166" t="s">
        <v>385</v>
      </c>
      <c r="UMN283" s="166" t="s">
        <v>385</v>
      </c>
      <c r="UMO283" s="166" t="s">
        <v>385</v>
      </c>
      <c r="UMP283" s="166" t="s">
        <v>385</v>
      </c>
      <c r="UMQ283" s="166" t="s">
        <v>385</v>
      </c>
      <c r="UMR283" s="166" t="s">
        <v>385</v>
      </c>
      <c r="UMS283" s="166" t="s">
        <v>385</v>
      </c>
      <c r="UMT283" s="166" t="s">
        <v>385</v>
      </c>
      <c r="UMU283" s="166" t="s">
        <v>385</v>
      </c>
      <c r="UMV283" s="166" t="s">
        <v>385</v>
      </c>
      <c r="UMW283" s="166" t="s">
        <v>385</v>
      </c>
      <c r="UMX283" s="166" t="s">
        <v>385</v>
      </c>
      <c r="UMY283" s="166" t="s">
        <v>385</v>
      </c>
      <c r="UMZ283" s="166" t="s">
        <v>385</v>
      </c>
      <c r="UNA283" s="166" t="s">
        <v>385</v>
      </c>
      <c r="UNB283" s="166" t="s">
        <v>385</v>
      </c>
      <c r="UNC283" s="166" t="s">
        <v>385</v>
      </c>
      <c r="UND283" s="166" t="s">
        <v>385</v>
      </c>
      <c r="UNE283" s="166" t="s">
        <v>385</v>
      </c>
      <c r="UNF283" s="166" t="s">
        <v>385</v>
      </c>
      <c r="UNG283" s="166" t="s">
        <v>385</v>
      </c>
      <c r="UNH283" s="166" t="s">
        <v>385</v>
      </c>
      <c r="UNI283" s="166" t="s">
        <v>385</v>
      </c>
      <c r="UNJ283" s="166" t="s">
        <v>385</v>
      </c>
      <c r="UNK283" s="166" t="s">
        <v>385</v>
      </c>
      <c r="UNL283" s="166" t="s">
        <v>385</v>
      </c>
      <c r="UNM283" s="166" t="s">
        <v>385</v>
      </c>
      <c r="UNN283" s="166" t="s">
        <v>385</v>
      </c>
      <c r="UNO283" s="166" t="s">
        <v>385</v>
      </c>
      <c r="UNP283" s="166" t="s">
        <v>385</v>
      </c>
      <c r="UNQ283" s="166" t="s">
        <v>385</v>
      </c>
      <c r="UNR283" s="166" t="s">
        <v>385</v>
      </c>
      <c r="UNS283" s="166" t="s">
        <v>385</v>
      </c>
      <c r="UNT283" s="166" t="s">
        <v>385</v>
      </c>
      <c r="UNU283" s="166" t="s">
        <v>385</v>
      </c>
      <c r="UNV283" s="166" t="s">
        <v>385</v>
      </c>
      <c r="UNW283" s="166" t="s">
        <v>385</v>
      </c>
      <c r="UNX283" s="166" t="s">
        <v>385</v>
      </c>
      <c r="UNY283" s="166" t="s">
        <v>385</v>
      </c>
      <c r="UNZ283" s="166" t="s">
        <v>385</v>
      </c>
      <c r="UOA283" s="166" t="s">
        <v>385</v>
      </c>
      <c r="UOB283" s="166" t="s">
        <v>385</v>
      </c>
      <c r="UOC283" s="166" t="s">
        <v>385</v>
      </c>
      <c r="UOD283" s="166" t="s">
        <v>385</v>
      </c>
      <c r="UOE283" s="166" t="s">
        <v>385</v>
      </c>
      <c r="UOF283" s="166" t="s">
        <v>385</v>
      </c>
      <c r="UOG283" s="166" t="s">
        <v>385</v>
      </c>
      <c r="UOH283" s="166" t="s">
        <v>385</v>
      </c>
      <c r="UOI283" s="166" t="s">
        <v>385</v>
      </c>
      <c r="UOJ283" s="166" t="s">
        <v>385</v>
      </c>
      <c r="UOK283" s="166" t="s">
        <v>385</v>
      </c>
      <c r="UOL283" s="166" t="s">
        <v>385</v>
      </c>
      <c r="UOM283" s="166" t="s">
        <v>385</v>
      </c>
      <c r="UON283" s="166" t="s">
        <v>385</v>
      </c>
      <c r="UOO283" s="166" t="s">
        <v>385</v>
      </c>
      <c r="UOP283" s="166" t="s">
        <v>385</v>
      </c>
      <c r="UOQ283" s="166" t="s">
        <v>385</v>
      </c>
      <c r="UOR283" s="166" t="s">
        <v>385</v>
      </c>
      <c r="UOS283" s="166" t="s">
        <v>385</v>
      </c>
      <c r="UOT283" s="166" t="s">
        <v>385</v>
      </c>
      <c r="UOU283" s="166" t="s">
        <v>385</v>
      </c>
      <c r="UOV283" s="166" t="s">
        <v>385</v>
      </c>
      <c r="UOW283" s="166" t="s">
        <v>385</v>
      </c>
      <c r="UOX283" s="166" t="s">
        <v>385</v>
      </c>
      <c r="UOY283" s="166" t="s">
        <v>385</v>
      </c>
      <c r="UOZ283" s="166" t="s">
        <v>385</v>
      </c>
      <c r="UPA283" s="166" t="s">
        <v>385</v>
      </c>
      <c r="UPB283" s="166" t="s">
        <v>385</v>
      </c>
      <c r="UPC283" s="166" t="s">
        <v>385</v>
      </c>
      <c r="UPD283" s="166" t="s">
        <v>385</v>
      </c>
      <c r="UPE283" s="166" t="s">
        <v>385</v>
      </c>
      <c r="UPF283" s="166" t="s">
        <v>385</v>
      </c>
      <c r="UPG283" s="166" t="s">
        <v>385</v>
      </c>
      <c r="UPH283" s="166" t="s">
        <v>385</v>
      </c>
      <c r="UPI283" s="166" t="s">
        <v>385</v>
      </c>
      <c r="UPJ283" s="166" t="s">
        <v>385</v>
      </c>
      <c r="UPK283" s="166" t="s">
        <v>385</v>
      </c>
      <c r="UPL283" s="166" t="s">
        <v>385</v>
      </c>
      <c r="UPM283" s="166" t="s">
        <v>385</v>
      </c>
      <c r="UPN283" s="166" t="s">
        <v>385</v>
      </c>
      <c r="UPO283" s="166" t="s">
        <v>385</v>
      </c>
      <c r="UPP283" s="166" t="s">
        <v>385</v>
      </c>
      <c r="UPQ283" s="166" t="s">
        <v>385</v>
      </c>
      <c r="UPR283" s="166" t="s">
        <v>385</v>
      </c>
      <c r="UPS283" s="166" t="s">
        <v>385</v>
      </c>
      <c r="UPT283" s="166" t="s">
        <v>385</v>
      </c>
      <c r="UPU283" s="166" t="s">
        <v>385</v>
      </c>
      <c r="UPV283" s="166" t="s">
        <v>385</v>
      </c>
      <c r="UPW283" s="166" t="s">
        <v>385</v>
      </c>
      <c r="UPX283" s="166" t="s">
        <v>385</v>
      </c>
      <c r="UPY283" s="166" t="s">
        <v>385</v>
      </c>
      <c r="UPZ283" s="166" t="s">
        <v>385</v>
      </c>
      <c r="UQA283" s="166" t="s">
        <v>385</v>
      </c>
      <c r="UQB283" s="166" t="s">
        <v>385</v>
      </c>
      <c r="UQC283" s="166" t="s">
        <v>385</v>
      </c>
      <c r="UQD283" s="166" t="s">
        <v>385</v>
      </c>
      <c r="UQE283" s="166" t="s">
        <v>385</v>
      </c>
      <c r="UQF283" s="166" t="s">
        <v>385</v>
      </c>
      <c r="UQG283" s="166" t="s">
        <v>385</v>
      </c>
      <c r="UQH283" s="166" t="s">
        <v>385</v>
      </c>
      <c r="UQI283" s="166" t="s">
        <v>385</v>
      </c>
      <c r="UQJ283" s="166" t="s">
        <v>385</v>
      </c>
      <c r="UQK283" s="166" t="s">
        <v>385</v>
      </c>
      <c r="UQL283" s="166" t="s">
        <v>385</v>
      </c>
      <c r="UQM283" s="166" t="s">
        <v>385</v>
      </c>
      <c r="UQN283" s="166" t="s">
        <v>385</v>
      </c>
      <c r="UQO283" s="166" t="s">
        <v>385</v>
      </c>
      <c r="UQP283" s="166" t="s">
        <v>385</v>
      </c>
      <c r="UQQ283" s="166" t="s">
        <v>385</v>
      </c>
      <c r="UQR283" s="166" t="s">
        <v>385</v>
      </c>
      <c r="UQS283" s="166" t="s">
        <v>385</v>
      </c>
      <c r="UQT283" s="166" t="s">
        <v>385</v>
      </c>
      <c r="UQU283" s="166" t="s">
        <v>385</v>
      </c>
      <c r="UQV283" s="166" t="s">
        <v>385</v>
      </c>
      <c r="UQW283" s="166" t="s">
        <v>385</v>
      </c>
      <c r="UQX283" s="166" t="s">
        <v>385</v>
      </c>
      <c r="UQY283" s="166" t="s">
        <v>385</v>
      </c>
      <c r="UQZ283" s="166" t="s">
        <v>385</v>
      </c>
      <c r="URA283" s="166" t="s">
        <v>385</v>
      </c>
      <c r="URB283" s="166" t="s">
        <v>385</v>
      </c>
      <c r="URC283" s="166" t="s">
        <v>385</v>
      </c>
      <c r="URD283" s="166" t="s">
        <v>385</v>
      </c>
      <c r="URE283" s="166" t="s">
        <v>385</v>
      </c>
      <c r="URF283" s="166" t="s">
        <v>385</v>
      </c>
      <c r="URG283" s="166" t="s">
        <v>385</v>
      </c>
      <c r="URH283" s="166" t="s">
        <v>385</v>
      </c>
      <c r="URI283" s="166" t="s">
        <v>385</v>
      </c>
      <c r="URJ283" s="166" t="s">
        <v>385</v>
      </c>
      <c r="URK283" s="166" t="s">
        <v>385</v>
      </c>
      <c r="URL283" s="166" t="s">
        <v>385</v>
      </c>
      <c r="URM283" s="166" t="s">
        <v>385</v>
      </c>
      <c r="URN283" s="166" t="s">
        <v>385</v>
      </c>
      <c r="URO283" s="166" t="s">
        <v>385</v>
      </c>
      <c r="URP283" s="166" t="s">
        <v>385</v>
      </c>
      <c r="URQ283" s="166" t="s">
        <v>385</v>
      </c>
      <c r="URR283" s="166" t="s">
        <v>385</v>
      </c>
      <c r="URS283" s="166" t="s">
        <v>385</v>
      </c>
      <c r="URT283" s="166" t="s">
        <v>385</v>
      </c>
      <c r="URU283" s="166" t="s">
        <v>385</v>
      </c>
      <c r="URV283" s="166" t="s">
        <v>385</v>
      </c>
      <c r="URW283" s="166" t="s">
        <v>385</v>
      </c>
      <c r="URX283" s="166" t="s">
        <v>385</v>
      </c>
      <c r="URY283" s="166" t="s">
        <v>385</v>
      </c>
      <c r="URZ283" s="166" t="s">
        <v>385</v>
      </c>
      <c r="USA283" s="166" t="s">
        <v>385</v>
      </c>
      <c r="USB283" s="166" t="s">
        <v>385</v>
      </c>
      <c r="USC283" s="166" t="s">
        <v>385</v>
      </c>
      <c r="USD283" s="166" t="s">
        <v>385</v>
      </c>
      <c r="USE283" s="166" t="s">
        <v>385</v>
      </c>
      <c r="USF283" s="166" t="s">
        <v>385</v>
      </c>
      <c r="USG283" s="166" t="s">
        <v>385</v>
      </c>
      <c r="USH283" s="166" t="s">
        <v>385</v>
      </c>
      <c r="USI283" s="166" t="s">
        <v>385</v>
      </c>
      <c r="USJ283" s="166" t="s">
        <v>385</v>
      </c>
      <c r="USK283" s="166" t="s">
        <v>385</v>
      </c>
      <c r="USL283" s="166" t="s">
        <v>385</v>
      </c>
      <c r="USM283" s="166" t="s">
        <v>385</v>
      </c>
      <c r="USN283" s="166" t="s">
        <v>385</v>
      </c>
      <c r="USO283" s="166" t="s">
        <v>385</v>
      </c>
      <c r="USP283" s="166" t="s">
        <v>385</v>
      </c>
      <c r="USQ283" s="166" t="s">
        <v>385</v>
      </c>
      <c r="USR283" s="166" t="s">
        <v>385</v>
      </c>
      <c r="USS283" s="166" t="s">
        <v>385</v>
      </c>
      <c r="UST283" s="166" t="s">
        <v>385</v>
      </c>
      <c r="USU283" s="166" t="s">
        <v>385</v>
      </c>
      <c r="USV283" s="166" t="s">
        <v>385</v>
      </c>
      <c r="USW283" s="166" t="s">
        <v>385</v>
      </c>
      <c r="USX283" s="166" t="s">
        <v>385</v>
      </c>
      <c r="USY283" s="166" t="s">
        <v>385</v>
      </c>
      <c r="USZ283" s="166" t="s">
        <v>385</v>
      </c>
      <c r="UTA283" s="166" t="s">
        <v>385</v>
      </c>
      <c r="UTB283" s="166" t="s">
        <v>385</v>
      </c>
      <c r="UTC283" s="166" t="s">
        <v>385</v>
      </c>
      <c r="UTD283" s="166" t="s">
        <v>385</v>
      </c>
      <c r="UTE283" s="166" t="s">
        <v>385</v>
      </c>
      <c r="UTF283" s="166" t="s">
        <v>385</v>
      </c>
      <c r="UTG283" s="166" t="s">
        <v>385</v>
      </c>
      <c r="UTH283" s="166" t="s">
        <v>385</v>
      </c>
      <c r="UTI283" s="166" t="s">
        <v>385</v>
      </c>
      <c r="UTJ283" s="166" t="s">
        <v>385</v>
      </c>
      <c r="UTK283" s="166" t="s">
        <v>385</v>
      </c>
      <c r="UTL283" s="166" t="s">
        <v>385</v>
      </c>
      <c r="UTM283" s="166" t="s">
        <v>385</v>
      </c>
      <c r="UTN283" s="166" t="s">
        <v>385</v>
      </c>
      <c r="UTO283" s="166" t="s">
        <v>385</v>
      </c>
      <c r="UTP283" s="166" t="s">
        <v>385</v>
      </c>
      <c r="UTQ283" s="166" t="s">
        <v>385</v>
      </c>
      <c r="UTR283" s="166" t="s">
        <v>385</v>
      </c>
      <c r="UTS283" s="166" t="s">
        <v>385</v>
      </c>
      <c r="UTT283" s="166" t="s">
        <v>385</v>
      </c>
      <c r="UTU283" s="166" t="s">
        <v>385</v>
      </c>
      <c r="UTV283" s="166" t="s">
        <v>385</v>
      </c>
      <c r="UTW283" s="166" t="s">
        <v>385</v>
      </c>
      <c r="UTX283" s="166" t="s">
        <v>385</v>
      </c>
      <c r="UTY283" s="166" t="s">
        <v>385</v>
      </c>
      <c r="UTZ283" s="166" t="s">
        <v>385</v>
      </c>
      <c r="UUA283" s="166" t="s">
        <v>385</v>
      </c>
      <c r="UUB283" s="166" t="s">
        <v>385</v>
      </c>
      <c r="UUC283" s="166" t="s">
        <v>385</v>
      </c>
      <c r="UUD283" s="166" t="s">
        <v>385</v>
      </c>
      <c r="UUE283" s="166" t="s">
        <v>385</v>
      </c>
      <c r="UUF283" s="166" t="s">
        <v>385</v>
      </c>
      <c r="UUG283" s="166" t="s">
        <v>385</v>
      </c>
      <c r="UUH283" s="166" t="s">
        <v>385</v>
      </c>
      <c r="UUI283" s="166" t="s">
        <v>385</v>
      </c>
      <c r="UUJ283" s="166" t="s">
        <v>385</v>
      </c>
      <c r="UUK283" s="166" t="s">
        <v>385</v>
      </c>
      <c r="UUL283" s="166" t="s">
        <v>385</v>
      </c>
      <c r="UUM283" s="166" t="s">
        <v>385</v>
      </c>
      <c r="UUN283" s="166" t="s">
        <v>385</v>
      </c>
      <c r="UUO283" s="166" t="s">
        <v>385</v>
      </c>
      <c r="UUP283" s="166" t="s">
        <v>385</v>
      </c>
      <c r="UUQ283" s="166" t="s">
        <v>385</v>
      </c>
      <c r="UUR283" s="166" t="s">
        <v>385</v>
      </c>
      <c r="UUS283" s="166" t="s">
        <v>385</v>
      </c>
      <c r="UUT283" s="166" t="s">
        <v>385</v>
      </c>
      <c r="UUU283" s="166" t="s">
        <v>385</v>
      </c>
      <c r="UUV283" s="166" t="s">
        <v>385</v>
      </c>
      <c r="UUW283" s="166" t="s">
        <v>385</v>
      </c>
      <c r="UUX283" s="166" t="s">
        <v>385</v>
      </c>
      <c r="UUY283" s="166" t="s">
        <v>385</v>
      </c>
      <c r="UUZ283" s="166" t="s">
        <v>385</v>
      </c>
      <c r="UVA283" s="166" t="s">
        <v>385</v>
      </c>
      <c r="UVB283" s="166" t="s">
        <v>385</v>
      </c>
      <c r="UVC283" s="166" t="s">
        <v>385</v>
      </c>
      <c r="UVD283" s="166" t="s">
        <v>385</v>
      </c>
      <c r="UVE283" s="166" t="s">
        <v>385</v>
      </c>
      <c r="UVF283" s="166" t="s">
        <v>385</v>
      </c>
      <c r="UVG283" s="166" t="s">
        <v>385</v>
      </c>
      <c r="UVH283" s="166" t="s">
        <v>385</v>
      </c>
      <c r="UVI283" s="166" t="s">
        <v>385</v>
      </c>
      <c r="UVJ283" s="166" t="s">
        <v>385</v>
      </c>
      <c r="UVK283" s="166" t="s">
        <v>385</v>
      </c>
      <c r="UVL283" s="166" t="s">
        <v>385</v>
      </c>
      <c r="UVM283" s="166" t="s">
        <v>385</v>
      </c>
      <c r="UVN283" s="166" t="s">
        <v>385</v>
      </c>
      <c r="UVO283" s="166" t="s">
        <v>385</v>
      </c>
      <c r="UVP283" s="166" t="s">
        <v>385</v>
      </c>
      <c r="UVQ283" s="166" t="s">
        <v>385</v>
      </c>
      <c r="UVR283" s="166" t="s">
        <v>385</v>
      </c>
      <c r="UVS283" s="166" t="s">
        <v>385</v>
      </c>
      <c r="UVT283" s="166" t="s">
        <v>385</v>
      </c>
      <c r="UVU283" s="166" t="s">
        <v>385</v>
      </c>
      <c r="UVV283" s="166" t="s">
        <v>385</v>
      </c>
      <c r="UVW283" s="166" t="s">
        <v>385</v>
      </c>
      <c r="UVX283" s="166" t="s">
        <v>385</v>
      </c>
      <c r="UVY283" s="166" t="s">
        <v>385</v>
      </c>
      <c r="UVZ283" s="166" t="s">
        <v>385</v>
      </c>
      <c r="UWA283" s="166" t="s">
        <v>385</v>
      </c>
      <c r="UWB283" s="166" t="s">
        <v>385</v>
      </c>
      <c r="UWC283" s="166" t="s">
        <v>385</v>
      </c>
      <c r="UWD283" s="166" t="s">
        <v>385</v>
      </c>
      <c r="UWE283" s="166" t="s">
        <v>385</v>
      </c>
      <c r="UWF283" s="166" t="s">
        <v>385</v>
      </c>
      <c r="UWG283" s="166" t="s">
        <v>385</v>
      </c>
      <c r="UWH283" s="166" t="s">
        <v>385</v>
      </c>
      <c r="UWI283" s="166" t="s">
        <v>385</v>
      </c>
      <c r="UWJ283" s="166" t="s">
        <v>385</v>
      </c>
      <c r="UWK283" s="166" t="s">
        <v>385</v>
      </c>
      <c r="UWL283" s="166" t="s">
        <v>385</v>
      </c>
      <c r="UWM283" s="166" t="s">
        <v>385</v>
      </c>
      <c r="UWN283" s="166" t="s">
        <v>385</v>
      </c>
      <c r="UWO283" s="166" t="s">
        <v>385</v>
      </c>
      <c r="UWP283" s="166" t="s">
        <v>385</v>
      </c>
      <c r="UWQ283" s="166" t="s">
        <v>385</v>
      </c>
      <c r="UWR283" s="166" t="s">
        <v>385</v>
      </c>
      <c r="UWS283" s="166" t="s">
        <v>385</v>
      </c>
      <c r="UWT283" s="166" t="s">
        <v>385</v>
      </c>
      <c r="UWU283" s="166" t="s">
        <v>385</v>
      </c>
      <c r="UWV283" s="166" t="s">
        <v>385</v>
      </c>
      <c r="UWW283" s="166" t="s">
        <v>385</v>
      </c>
      <c r="UWX283" s="166" t="s">
        <v>385</v>
      </c>
      <c r="UWY283" s="166" t="s">
        <v>385</v>
      </c>
      <c r="UWZ283" s="166" t="s">
        <v>385</v>
      </c>
      <c r="UXA283" s="166" t="s">
        <v>385</v>
      </c>
      <c r="UXB283" s="166" t="s">
        <v>385</v>
      </c>
      <c r="UXC283" s="166" t="s">
        <v>385</v>
      </c>
      <c r="UXD283" s="166" t="s">
        <v>385</v>
      </c>
      <c r="UXE283" s="166" t="s">
        <v>385</v>
      </c>
      <c r="UXF283" s="166" t="s">
        <v>385</v>
      </c>
      <c r="UXG283" s="166" t="s">
        <v>385</v>
      </c>
      <c r="UXH283" s="166" t="s">
        <v>385</v>
      </c>
      <c r="UXI283" s="166" t="s">
        <v>385</v>
      </c>
      <c r="UXJ283" s="166" t="s">
        <v>385</v>
      </c>
      <c r="UXK283" s="166" t="s">
        <v>385</v>
      </c>
      <c r="UXL283" s="166" t="s">
        <v>385</v>
      </c>
      <c r="UXM283" s="166" t="s">
        <v>385</v>
      </c>
      <c r="UXN283" s="166" t="s">
        <v>385</v>
      </c>
      <c r="UXO283" s="166" t="s">
        <v>385</v>
      </c>
      <c r="UXP283" s="166" t="s">
        <v>385</v>
      </c>
      <c r="UXQ283" s="166" t="s">
        <v>385</v>
      </c>
      <c r="UXR283" s="166" t="s">
        <v>385</v>
      </c>
      <c r="UXS283" s="166" t="s">
        <v>385</v>
      </c>
      <c r="UXT283" s="166" t="s">
        <v>385</v>
      </c>
      <c r="UXU283" s="166" t="s">
        <v>385</v>
      </c>
      <c r="UXV283" s="166" t="s">
        <v>385</v>
      </c>
      <c r="UXW283" s="166" t="s">
        <v>385</v>
      </c>
      <c r="UXX283" s="166" t="s">
        <v>385</v>
      </c>
      <c r="UXY283" s="166" t="s">
        <v>385</v>
      </c>
      <c r="UXZ283" s="166" t="s">
        <v>385</v>
      </c>
      <c r="UYA283" s="166" t="s">
        <v>385</v>
      </c>
      <c r="UYB283" s="166" t="s">
        <v>385</v>
      </c>
      <c r="UYC283" s="166" t="s">
        <v>385</v>
      </c>
      <c r="UYD283" s="166" t="s">
        <v>385</v>
      </c>
      <c r="UYE283" s="166" t="s">
        <v>385</v>
      </c>
      <c r="UYF283" s="166" t="s">
        <v>385</v>
      </c>
      <c r="UYG283" s="166" t="s">
        <v>385</v>
      </c>
      <c r="UYH283" s="166" t="s">
        <v>385</v>
      </c>
      <c r="UYI283" s="166" t="s">
        <v>385</v>
      </c>
      <c r="UYJ283" s="166" t="s">
        <v>385</v>
      </c>
      <c r="UYK283" s="166" t="s">
        <v>385</v>
      </c>
      <c r="UYL283" s="166" t="s">
        <v>385</v>
      </c>
      <c r="UYM283" s="166" t="s">
        <v>385</v>
      </c>
      <c r="UYN283" s="166" t="s">
        <v>385</v>
      </c>
      <c r="UYO283" s="166" t="s">
        <v>385</v>
      </c>
      <c r="UYP283" s="166" t="s">
        <v>385</v>
      </c>
      <c r="UYQ283" s="166" t="s">
        <v>385</v>
      </c>
      <c r="UYR283" s="166" t="s">
        <v>385</v>
      </c>
      <c r="UYS283" s="166" t="s">
        <v>385</v>
      </c>
      <c r="UYT283" s="166" t="s">
        <v>385</v>
      </c>
      <c r="UYU283" s="166" t="s">
        <v>385</v>
      </c>
      <c r="UYV283" s="166" t="s">
        <v>385</v>
      </c>
      <c r="UYW283" s="166" t="s">
        <v>385</v>
      </c>
      <c r="UYX283" s="166" t="s">
        <v>385</v>
      </c>
      <c r="UYY283" s="166" t="s">
        <v>385</v>
      </c>
      <c r="UYZ283" s="166" t="s">
        <v>385</v>
      </c>
      <c r="UZA283" s="166" t="s">
        <v>385</v>
      </c>
      <c r="UZB283" s="166" t="s">
        <v>385</v>
      </c>
      <c r="UZC283" s="166" t="s">
        <v>385</v>
      </c>
      <c r="UZD283" s="166" t="s">
        <v>385</v>
      </c>
      <c r="UZE283" s="166" t="s">
        <v>385</v>
      </c>
      <c r="UZF283" s="166" t="s">
        <v>385</v>
      </c>
      <c r="UZG283" s="166" t="s">
        <v>385</v>
      </c>
      <c r="UZH283" s="166" t="s">
        <v>385</v>
      </c>
      <c r="UZI283" s="166" t="s">
        <v>385</v>
      </c>
      <c r="UZJ283" s="166" t="s">
        <v>385</v>
      </c>
      <c r="UZK283" s="166" t="s">
        <v>385</v>
      </c>
      <c r="UZL283" s="166" t="s">
        <v>385</v>
      </c>
      <c r="UZM283" s="166" t="s">
        <v>385</v>
      </c>
      <c r="UZN283" s="166" t="s">
        <v>385</v>
      </c>
      <c r="UZO283" s="166" t="s">
        <v>385</v>
      </c>
      <c r="UZP283" s="166" t="s">
        <v>385</v>
      </c>
      <c r="UZQ283" s="166" t="s">
        <v>385</v>
      </c>
      <c r="UZR283" s="166" t="s">
        <v>385</v>
      </c>
      <c r="UZS283" s="166" t="s">
        <v>385</v>
      </c>
      <c r="UZT283" s="166" t="s">
        <v>385</v>
      </c>
      <c r="UZU283" s="166" t="s">
        <v>385</v>
      </c>
      <c r="UZV283" s="166" t="s">
        <v>385</v>
      </c>
      <c r="UZW283" s="166" t="s">
        <v>385</v>
      </c>
      <c r="UZX283" s="166" t="s">
        <v>385</v>
      </c>
      <c r="UZY283" s="166" t="s">
        <v>385</v>
      </c>
      <c r="UZZ283" s="166" t="s">
        <v>385</v>
      </c>
      <c r="VAA283" s="166" t="s">
        <v>385</v>
      </c>
      <c r="VAB283" s="166" t="s">
        <v>385</v>
      </c>
      <c r="VAC283" s="166" t="s">
        <v>385</v>
      </c>
      <c r="VAD283" s="166" t="s">
        <v>385</v>
      </c>
      <c r="VAE283" s="166" t="s">
        <v>385</v>
      </c>
      <c r="VAF283" s="166" t="s">
        <v>385</v>
      </c>
      <c r="VAG283" s="166" t="s">
        <v>385</v>
      </c>
      <c r="VAH283" s="166" t="s">
        <v>385</v>
      </c>
      <c r="VAI283" s="166" t="s">
        <v>385</v>
      </c>
      <c r="VAJ283" s="166" t="s">
        <v>385</v>
      </c>
      <c r="VAK283" s="166" t="s">
        <v>385</v>
      </c>
      <c r="VAL283" s="166" t="s">
        <v>385</v>
      </c>
      <c r="VAM283" s="166" t="s">
        <v>385</v>
      </c>
      <c r="VAN283" s="166" t="s">
        <v>385</v>
      </c>
      <c r="VAO283" s="166" t="s">
        <v>385</v>
      </c>
      <c r="VAP283" s="166" t="s">
        <v>385</v>
      </c>
      <c r="VAQ283" s="166" t="s">
        <v>385</v>
      </c>
      <c r="VAR283" s="166" t="s">
        <v>385</v>
      </c>
      <c r="VAS283" s="166" t="s">
        <v>385</v>
      </c>
      <c r="VAT283" s="166" t="s">
        <v>385</v>
      </c>
      <c r="VAU283" s="166" t="s">
        <v>385</v>
      </c>
      <c r="VAV283" s="166" t="s">
        <v>385</v>
      </c>
      <c r="VAW283" s="166" t="s">
        <v>385</v>
      </c>
      <c r="VAX283" s="166" t="s">
        <v>385</v>
      </c>
      <c r="VAY283" s="166" t="s">
        <v>385</v>
      </c>
      <c r="VAZ283" s="166" t="s">
        <v>385</v>
      </c>
      <c r="VBA283" s="166" t="s">
        <v>385</v>
      </c>
      <c r="VBB283" s="166" t="s">
        <v>385</v>
      </c>
      <c r="VBC283" s="166" t="s">
        <v>385</v>
      </c>
      <c r="VBD283" s="166" t="s">
        <v>385</v>
      </c>
      <c r="VBE283" s="166" t="s">
        <v>385</v>
      </c>
      <c r="VBF283" s="166" t="s">
        <v>385</v>
      </c>
      <c r="VBG283" s="166" t="s">
        <v>385</v>
      </c>
      <c r="VBH283" s="166" t="s">
        <v>385</v>
      </c>
      <c r="VBI283" s="166" t="s">
        <v>385</v>
      </c>
      <c r="VBJ283" s="166" t="s">
        <v>385</v>
      </c>
      <c r="VBK283" s="166" t="s">
        <v>385</v>
      </c>
      <c r="VBL283" s="166" t="s">
        <v>385</v>
      </c>
      <c r="VBM283" s="166" t="s">
        <v>385</v>
      </c>
      <c r="VBN283" s="166" t="s">
        <v>385</v>
      </c>
      <c r="VBO283" s="166" t="s">
        <v>385</v>
      </c>
      <c r="VBP283" s="166" t="s">
        <v>385</v>
      </c>
      <c r="VBQ283" s="166" t="s">
        <v>385</v>
      </c>
      <c r="VBR283" s="166" t="s">
        <v>385</v>
      </c>
      <c r="VBS283" s="166" t="s">
        <v>385</v>
      </c>
      <c r="VBT283" s="166" t="s">
        <v>385</v>
      </c>
      <c r="VBU283" s="166" t="s">
        <v>385</v>
      </c>
      <c r="VBV283" s="166" t="s">
        <v>385</v>
      </c>
      <c r="VBW283" s="166" t="s">
        <v>385</v>
      </c>
      <c r="VBX283" s="166" t="s">
        <v>385</v>
      </c>
      <c r="VBY283" s="166" t="s">
        <v>385</v>
      </c>
      <c r="VBZ283" s="166" t="s">
        <v>385</v>
      </c>
      <c r="VCA283" s="166" t="s">
        <v>385</v>
      </c>
      <c r="VCB283" s="166" t="s">
        <v>385</v>
      </c>
      <c r="VCC283" s="166" t="s">
        <v>385</v>
      </c>
      <c r="VCD283" s="166" t="s">
        <v>385</v>
      </c>
      <c r="VCE283" s="166" t="s">
        <v>385</v>
      </c>
      <c r="VCF283" s="166" t="s">
        <v>385</v>
      </c>
      <c r="VCG283" s="166" t="s">
        <v>385</v>
      </c>
      <c r="VCH283" s="166" t="s">
        <v>385</v>
      </c>
      <c r="VCI283" s="166" t="s">
        <v>385</v>
      </c>
      <c r="VCJ283" s="166" t="s">
        <v>385</v>
      </c>
      <c r="VCK283" s="166" t="s">
        <v>385</v>
      </c>
      <c r="VCL283" s="166" t="s">
        <v>385</v>
      </c>
      <c r="VCM283" s="166" t="s">
        <v>385</v>
      </c>
      <c r="VCN283" s="166" t="s">
        <v>385</v>
      </c>
      <c r="VCO283" s="166" t="s">
        <v>385</v>
      </c>
      <c r="VCP283" s="166" t="s">
        <v>385</v>
      </c>
      <c r="VCQ283" s="166" t="s">
        <v>385</v>
      </c>
      <c r="VCR283" s="166" t="s">
        <v>385</v>
      </c>
      <c r="VCS283" s="166" t="s">
        <v>385</v>
      </c>
      <c r="VCT283" s="166" t="s">
        <v>385</v>
      </c>
      <c r="VCU283" s="166" t="s">
        <v>385</v>
      </c>
      <c r="VCV283" s="166" t="s">
        <v>385</v>
      </c>
      <c r="VCW283" s="166" t="s">
        <v>385</v>
      </c>
      <c r="VCX283" s="166" t="s">
        <v>385</v>
      </c>
      <c r="VCY283" s="166" t="s">
        <v>385</v>
      </c>
      <c r="VCZ283" s="166" t="s">
        <v>385</v>
      </c>
      <c r="VDA283" s="166" t="s">
        <v>385</v>
      </c>
      <c r="VDB283" s="166" t="s">
        <v>385</v>
      </c>
      <c r="VDC283" s="166" t="s">
        <v>385</v>
      </c>
      <c r="VDD283" s="166" t="s">
        <v>385</v>
      </c>
      <c r="VDE283" s="166" t="s">
        <v>385</v>
      </c>
      <c r="VDF283" s="166" t="s">
        <v>385</v>
      </c>
      <c r="VDG283" s="166" t="s">
        <v>385</v>
      </c>
      <c r="VDH283" s="166" t="s">
        <v>385</v>
      </c>
      <c r="VDI283" s="166" t="s">
        <v>385</v>
      </c>
      <c r="VDJ283" s="166" t="s">
        <v>385</v>
      </c>
      <c r="VDK283" s="166" t="s">
        <v>385</v>
      </c>
      <c r="VDL283" s="166" t="s">
        <v>385</v>
      </c>
      <c r="VDM283" s="166" t="s">
        <v>385</v>
      </c>
      <c r="VDN283" s="166" t="s">
        <v>385</v>
      </c>
      <c r="VDO283" s="166" t="s">
        <v>385</v>
      </c>
      <c r="VDP283" s="166" t="s">
        <v>385</v>
      </c>
      <c r="VDQ283" s="166" t="s">
        <v>385</v>
      </c>
      <c r="VDR283" s="166" t="s">
        <v>385</v>
      </c>
      <c r="VDS283" s="166" t="s">
        <v>385</v>
      </c>
      <c r="VDT283" s="166" t="s">
        <v>385</v>
      </c>
      <c r="VDU283" s="166" t="s">
        <v>385</v>
      </c>
      <c r="VDV283" s="166" t="s">
        <v>385</v>
      </c>
      <c r="VDW283" s="166" t="s">
        <v>385</v>
      </c>
      <c r="VDX283" s="166" t="s">
        <v>385</v>
      </c>
      <c r="VDY283" s="166" t="s">
        <v>385</v>
      </c>
      <c r="VDZ283" s="166" t="s">
        <v>385</v>
      </c>
      <c r="VEA283" s="166" t="s">
        <v>385</v>
      </c>
      <c r="VEB283" s="166" t="s">
        <v>385</v>
      </c>
      <c r="VEC283" s="166" t="s">
        <v>385</v>
      </c>
      <c r="VED283" s="166" t="s">
        <v>385</v>
      </c>
      <c r="VEE283" s="166" t="s">
        <v>385</v>
      </c>
      <c r="VEF283" s="166" t="s">
        <v>385</v>
      </c>
      <c r="VEG283" s="166" t="s">
        <v>385</v>
      </c>
      <c r="VEH283" s="166" t="s">
        <v>385</v>
      </c>
      <c r="VEI283" s="166" t="s">
        <v>385</v>
      </c>
      <c r="VEJ283" s="166" t="s">
        <v>385</v>
      </c>
      <c r="VEK283" s="166" t="s">
        <v>385</v>
      </c>
      <c r="VEL283" s="166" t="s">
        <v>385</v>
      </c>
      <c r="VEM283" s="166" t="s">
        <v>385</v>
      </c>
      <c r="VEN283" s="166" t="s">
        <v>385</v>
      </c>
      <c r="VEO283" s="166" t="s">
        <v>385</v>
      </c>
      <c r="VEP283" s="166" t="s">
        <v>385</v>
      </c>
      <c r="VEQ283" s="166" t="s">
        <v>385</v>
      </c>
      <c r="VER283" s="166" t="s">
        <v>385</v>
      </c>
      <c r="VES283" s="166" t="s">
        <v>385</v>
      </c>
      <c r="VET283" s="166" t="s">
        <v>385</v>
      </c>
      <c r="VEU283" s="166" t="s">
        <v>385</v>
      </c>
      <c r="VEV283" s="166" t="s">
        <v>385</v>
      </c>
      <c r="VEW283" s="166" t="s">
        <v>385</v>
      </c>
      <c r="VEX283" s="166" t="s">
        <v>385</v>
      </c>
      <c r="VEY283" s="166" t="s">
        <v>385</v>
      </c>
      <c r="VEZ283" s="166" t="s">
        <v>385</v>
      </c>
      <c r="VFA283" s="166" t="s">
        <v>385</v>
      </c>
      <c r="VFB283" s="166" t="s">
        <v>385</v>
      </c>
      <c r="VFC283" s="166" t="s">
        <v>385</v>
      </c>
      <c r="VFD283" s="166" t="s">
        <v>385</v>
      </c>
      <c r="VFE283" s="166" t="s">
        <v>385</v>
      </c>
      <c r="VFF283" s="166" t="s">
        <v>385</v>
      </c>
      <c r="VFG283" s="166" t="s">
        <v>385</v>
      </c>
      <c r="VFH283" s="166" t="s">
        <v>385</v>
      </c>
      <c r="VFI283" s="166" t="s">
        <v>385</v>
      </c>
      <c r="VFJ283" s="166" t="s">
        <v>385</v>
      </c>
      <c r="VFK283" s="166" t="s">
        <v>385</v>
      </c>
      <c r="VFL283" s="166" t="s">
        <v>385</v>
      </c>
      <c r="VFM283" s="166" t="s">
        <v>385</v>
      </c>
      <c r="VFN283" s="166" t="s">
        <v>385</v>
      </c>
      <c r="VFO283" s="166" t="s">
        <v>385</v>
      </c>
      <c r="VFP283" s="166" t="s">
        <v>385</v>
      </c>
      <c r="VFQ283" s="166" t="s">
        <v>385</v>
      </c>
      <c r="VFR283" s="166" t="s">
        <v>385</v>
      </c>
      <c r="VFS283" s="166" t="s">
        <v>385</v>
      </c>
      <c r="VFT283" s="166" t="s">
        <v>385</v>
      </c>
      <c r="VFU283" s="166" t="s">
        <v>385</v>
      </c>
      <c r="VFV283" s="166" t="s">
        <v>385</v>
      </c>
      <c r="VFW283" s="166" t="s">
        <v>385</v>
      </c>
      <c r="VFX283" s="166" t="s">
        <v>385</v>
      </c>
      <c r="VFY283" s="166" t="s">
        <v>385</v>
      </c>
      <c r="VFZ283" s="166" t="s">
        <v>385</v>
      </c>
      <c r="VGA283" s="166" t="s">
        <v>385</v>
      </c>
      <c r="VGB283" s="166" t="s">
        <v>385</v>
      </c>
      <c r="VGC283" s="166" t="s">
        <v>385</v>
      </c>
      <c r="VGD283" s="166" t="s">
        <v>385</v>
      </c>
      <c r="VGE283" s="166" t="s">
        <v>385</v>
      </c>
      <c r="VGF283" s="166" t="s">
        <v>385</v>
      </c>
      <c r="VGG283" s="166" t="s">
        <v>385</v>
      </c>
      <c r="VGH283" s="166" t="s">
        <v>385</v>
      </c>
      <c r="VGI283" s="166" t="s">
        <v>385</v>
      </c>
      <c r="VGJ283" s="166" t="s">
        <v>385</v>
      </c>
      <c r="VGK283" s="166" t="s">
        <v>385</v>
      </c>
      <c r="VGL283" s="166" t="s">
        <v>385</v>
      </c>
      <c r="VGM283" s="166" t="s">
        <v>385</v>
      </c>
      <c r="VGN283" s="166" t="s">
        <v>385</v>
      </c>
      <c r="VGO283" s="166" t="s">
        <v>385</v>
      </c>
      <c r="VGP283" s="166" t="s">
        <v>385</v>
      </c>
      <c r="VGQ283" s="166" t="s">
        <v>385</v>
      </c>
      <c r="VGR283" s="166" t="s">
        <v>385</v>
      </c>
      <c r="VGS283" s="166" t="s">
        <v>385</v>
      </c>
      <c r="VGT283" s="166" t="s">
        <v>385</v>
      </c>
      <c r="VGU283" s="166" t="s">
        <v>385</v>
      </c>
      <c r="VGV283" s="166" t="s">
        <v>385</v>
      </c>
      <c r="VGW283" s="166" t="s">
        <v>385</v>
      </c>
      <c r="VGX283" s="166" t="s">
        <v>385</v>
      </c>
      <c r="VGY283" s="166" t="s">
        <v>385</v>
      </c>
      <c r="VGZ283" s="166" t="s">
        <v>385</v>
      </c>
      <c r="VHA283" s="166" t="s">
        <v>385</v>
      </c>
      <c r="VHB283" s="166" t="s">
        <v>385</v>
      </c>
      <c r="VHC283" s="166" t="s">
        <v>385</v>
      </c>
      <c r="VHD283" s="166" t="s">
        <v>385</v>
      </c>
      <c r="VHE283" s="166" t="s">
        <v>385</v>
      </c>
      <c r="VHF283" s="166" t="s">
        <v>385</v>
      </c>
      <c r="VHG283" s="166" t="s">
        <v>385</v>
      </c>
      <c r="VHH283" s="166" t="s">
        <v>385</v>
      </c>
      <c r="VHI283" s="166" t="s">
        <v>385</v>
      </c>
      <c r="VHJ283" s="166" t="s">
        <v>385</v>
      </c>
      <c r="VHK283" s="166" t="s">
        <v>385</v>
      </c>
      <c r="VHL283" s="166" t="s">
        <v>385</v>
      </c>
      <c r="VHM283" s="166" t="s">
        <v>385</v>
      </c>
      <c r="VHN283" s="166" t="s">
        <v>385</v>
      </c>
      <c r="VHO283" s="166" t="s">
        <v>385</v>
      </c>
      <c r="VHP283" s="166" t="s">
        <v>385</v>
      </c>
      <c r="VHQ283" s="166" t="s">
        <v>385</v>
      </c>
      <c r="VHR283" s="166" t="s">
        <v>385</v>
      </c>
      <c r="VHS283" s="166" t="s">
        <v>385</v>
      </c>
      <c r="VHT283" s="166" t="s">
        <v>385</v>
      </c>
      <c r="VHU283" s="166" t="s">
        <v>385</v>
      </c>
      <c r="VHV283" s="166" t="s">
        <v>385</v>
      </c>
      <c r="VHW283" s="166" t="s">
        <v>385</v>
      </c>
      <c r="VHX283" s="166" t="s">
        <v>385</v>
      </c>
      <c r="VHY283" s="166" t="s">
        <v>385</v>
      </c>
      <c r="VHZ283" s="166" t="s">
        <v>385</v>
      </c>
      <c r="VIA283" s="166" t="s">
        <v>385</v>
      </c>
      <c r="VIB283" s="166" t="s">
        <v>385</v>
      </c>
      <c r="VIC283" s="166" t="s">
        <v>385</v>
      </c>
      <c r="VID283" s="166" t="s">
        <v>385</v>
      </c>
      <c r="VIE283" s="166" t="s">
        <v>385</v>
      </c>
      <c r="VIF283" s="166" t="s">
        <v>385</v>
      </c>
      <c r="VIG283" s="166" t="s">
        <v>385</v>
      </c>
      <c r="VIH283" s="166" t="s">
        <v>385</v>
      </c>
      <c r="VII283" s="166" t="s">
        <v>385</v>
      </c>
      <c r="VIJ283" s="166" t="s">
        <v>385</v>
      </c>
      <c r="VIK283" s="166" t="s">
        <v>385</v>
      </c>
      <c r="VIL283" s="166" t="s">
        <v>385</v>
      </c>
      <c r="VIM283" s="166" t="s">
        <v>385</v>
      </c>
      <c r="VIN283" s="166" t="s">
        <v>385</v>
      </c>
      <c r="VIO283" s="166" t="s">
        <v>385</v>
      </c>
      <c r="VIP283" s="166" t="s">
        <v>385</v>
      </c>
      <c r="VIQ283" s="166" t="s">
        <v>385</v>
      </c>
      <c r="VIR283" s="166" t="s">
        <v>385</v>
      </c>
      <c r="VIS283" s="166" t="s">
        <v>385</v>
      </c>
      <c r="VIT283" s="166" t="s">
        <v>385</v>
      </c>
      <c r="VIU283" s="166" t="s">
        <v>385</v>
      </c>
      <c r="VIV283" s="166" t="s">
        <v>385</v>
      </c>
      <c r="VIW283" s="166" t="s">
        <v>385</v>
      </c>
      <c r="VIX283" s="166" t="s">
        <v>385</v>
      </c>
      <c r="VIY283" s="166" t="s">
        <v>385</v>
      </c>
      <c r="VIZ283" s="166" t="s">
        <v>385</v>
      </c>
      <c r="VJA283" s="166" t="s">
        <v>385</v>
      </c>
      <c r="VJB283" s="166" t="s">
        <v>385</v>
      </c>
      <c r="VJC283" s="166" t="s">
        <v>385</v>
      </c>
      <c r="VJD283" s="166" t="s">
        <v>385</v>
      </c>
      <c r="VJE283" s="166" t="s">
        <v>385</v>
      </c>
      <c r="VJF283" s="166" t="s">
        <v>385</v>
      </c>
      <c r="VJG283" s="166" t="s">
        <v>385</v>
      </c>
      <c r="VJH283" s="166" t="s">
        <v>385</v>
      </c>
      <c r="VJI283" s="166" t="s">
        <v>385</v>
      </c>
      <c r="VJJ283" s="166" t="s">
        <v>385</v>
      </c>
      <c r="VJK283" s="166" t="s">
        <v>385</v>
      </c>
      <c r="VJL283" s="166" t="s">
        <v>385</v>
      </c>
      <c r="VJM283" s="166" t="s">
        <v>385</v>
      </c>
      <c r="VJN283" s="166" t="s">
        <v>385</v>
      </c>
      <c r="VJO283" s="166" t="s">
        <v>385</v>
      </c>
      <c r="VJP283" s="166" t="s">
        <v>385</v>
      </c>
      <c r="VJQ283" s="166" t="s">
        <v>385</v>
      </c>
      <c r="VJR283" s="166" t="s">
        <v>385</v>
      </c>
      <c r="VJS283" s="166" t="s">
        <v>385</v>
      </c>
      <c r="VJT283" s="166" t="s">
        <v>385</v>
      </c>
      <c r="VJU283" s="166" t="s">
        <v>385</v>
      </c>
      <c r="VJV283" s="166" t="s">
        <v>385</v>
      </c>
      <c r="VJW283" s="166" t="s">
        <v>385</v>
      </c>
      <c r="VJX283" s="166" t="s">
        <v>385</v>
      </c>
      <c r="VJY283" s="166" t="s">
        <v>385</v>
      </c>
      <c r="VJZ283" s="166" t="s">
        <v>385</v>
      </c>
      <c r="VKA283" s="166" t="s">
        <v>385</v>
      </c>
      <c r="VKB283" s="166" t="s">
        <v>385</v>
      </c>
      <c r="VKC283" s="166" t="s">
        <v>385</v>
      </c>
      <c r="VKD283" s="166" t="s">
        <v>385</v>
      </c>
      <c r="VKE283" s="166" t="s">
        <v>385</v>
      </c>
      <c r="VKF283" s="166" t="s">
        <v>385</v>
      </c>
      <c r="VKG283" s="166" t="s">
        <v>385</v>
      </c>
      <c r="VKH283" s="166" t="s">
        <v>385</v>
      </c>
      <c r="VKI283" s="166" t="s">
        <v>385</v>
      </c>
      <c r="VKJ283" s="166" t="s">
        <v>385</v>
      </c>
      <c r="VKK283" s="166" t="s">
        <v>385</v>
      </c>
      <c r="VKL283" s="166" t="s">
        <v>385</v>
      </c>
      <c r="VKM283" s="166" t="s">
        <v>385</v>
      </c>
      <c r="VKN283" s="166" t="s">
        <v>385</v>
      </c>
      <c r="VKO283" s="166" t="s">
        <v>385</v>
      </c>
      <c r="VKP283" s="166" t="s">
        <v>385</v>
      </c>
      <c r="VKQ283" s="166" t="s">
        <v>385</v>
      </c>
      <c r="VKR283" s="166" t="s">
        <v>385</v>
      </c>
      <c r="VKS283" s="166" t="s">
        <v>385</v>
      </c>
      <c r="VKT283" s="166" t="s">
        <v>385</v>
      </c>
      <c r="VKU283" s="166" t="s">
        <v>385</v>
      </c>
      <c r="VKV283" s="166" t="s">
        <v>385</v>
      </c>
      <c r="VKW283" s="166" t="s">
        <v>385</v>
      </c>
      <c r="VKX283" s="166" t="s">
        <v>385</v>
      </c>
      <c r="VKY283" s="166" t="s">
        <v>385</v>
      </c>
      <c r="VKZ283" s="166" t="s">
        <v>385</v>
      </c>
      <c r="VLA283" s="166" t="s">
        <v>385</v>
      </c>
      <c r="VLB283" s="166" t="s">
        <v>385</v>
      </c>
      <c r="VLC283" s="166" t="s">
        <v>385</v>
      </c>
      <c r="VLD283" s="166" t="s">
        <v>385</v>
      </c>
      <c r="VLE283" s="166" t="s">
        <v>385</v>
      </c>
      <c r="VLF283" s="166" t="s">
        <v>385</v>
      </c>
      <c r="VLG283" s="166" t="s">
        <v>385</v>
      </c>
      <c r="VLH283" s="166" t="s">
        <v>385</v>
      </c>
      <c r="VLI283" s="166" t="s">
        <v>385</v>
      </c>
      <c r="VLJ283" s="166" t="s">
        <v>385</v>
      </c>
      <c r="VLK283" s="166" t="s">
        <v>385</v>
      </c>
      <c r="VLL283" s="166" t="s">
        <v>385</v>
      </c>
      <c r="VLM283" s="166" t="s">
        <v>385</v>
      </c>
      <c r="VLN283" s="166" t="s">
        <v>385</v>
      </c>
      <c r="VLO283" s="166" t="s">
        <v>385</v>
      </c>
      <c r="VLP283" s="166" t="s">
        <v>385</v>
      </c>
      <c r="VLQ283" s="166" t="s">
        <v>385</v>
      </c>
      <c r="VLR283" s="166" t="s">
        <v>385</v>
      </c>
      <c r="VLS283" s="166" t="s">
        <v>385</v>
      </c>
      <c r="VLT283" s="166" t="s">
        <v>385</v>
      </c>
      <c r="VLU283" s="166" t="s">
        <v>385</v>
      </c>
      <c r="VLV283" s="166" t="s">
        <v>385</v>
      </c>
      <c r="VLW283" s="166" t="s">
        <v>385</v>
      </c>
      <c r="VLX283" s="166" t="s">
        <v>385</v>
      </c>
      <c r="VLY283" s="166" t="s">
        <v>385</v>
      </c>
      <c r="VLZ283" s="166" t="s">
        <v>385</v>
      </c>
      <c r="VMA283" s="166" t="s">
        <v>385</v>
      </c>
      <c r="VMB283" s="166" t="s">
        <v>385</v>
      </c>
      <c r="VMC283" s="166" t="s">
        <v>385</v>
      </c>
      <c r="VMD283" s="166" t="s">
        <v>385</v>
      </c>
      <c r="VME283" s="166" t="s">
        <v>385</v>
      </c>
      <c r="VMF283" s="166" t="s">
        <v>385</v>
      </c>
      <c r="VMG283" s="166" t="s">
        <v>385</v>
      </c>
      <c r="VMH283" s="166" t="s">
        <v>385</v>
      </c>
      <c r="VMI283" s="166" t="s">
        <v>385</v>
      </c>
      <c r="VMJ283" s="166" t="s">
        <v>385</v>
      </c>
      <c r="VMK283" s="166" t="s">
        <v>385</v>
      </c>
      <c r="VML283" s="166" t="s">
        <v>385</v>
      </c>
      <c r="VMM283" s="166" t="s">
        <v>385</v>
      </c>
      <c r="VMN283" s="166" t="s">
        <v>385</v>
      </c>
      <c r="VMO283" s="166" t="s">
        <v>385</v>
      </c>
      <c r="VMP283" s="166" t="s">
        <v>385</v>
      </c>
      <c r="VMQ283" s="166" t="s">
        <v>385</v>
      </c>
      <c r="VMR283" s="166" t="s">
        <v>385</v>
      </c>
      <c r="VMS283" s="166" t="s">
        <v>385</v>
      </c>
      <c r="VMT283" s="166" t="s">
        <v>385</v>
      </c>
      <c r="VMU283" s="166" t="s">
        <v>385</v>
      </c>
      <c r="VMV283" s="166" t="s">
        <v>385</v>
      </c>
      <c r="VMW283" s="166" t="s">
        <v>385</v>
      </c>
      <c r="VMX283" s="166" t="s">
        <v>385</v>
      </c>
      <c r="VMY283" s="166" t="s">
        <v>385</v>
      </c>
      <c r="VMZ283" s="166" t="s">
        <v>385</v>
      </c>
      <c r="VNA283" s="166" t="s">
        <v>385</v>
      </c>
      <c r="VNB283" s="166" t="s">
        <v>385</v>
      </c>
      <c r="VNC283" s="166" t="s">
        <v>385</v>
      </c>
      <c r="VND283" s="166" t="s">
        <v>385</v>
      </c>
      <c r="VNE283" s="166" t="s">
        <v>385</v>
      </c>
      <c r="VNF283" s="166" t="s">
        <v>385</v>
      </c>
      <c r="VNG283" s="166" t="s">
        <v>385</v>
      </c>
      <c r="VNH283" s="166" t="s">
        <v>385</v>
      </c>
      <c r="VNI283" s="166" t="s">
        <v>385</v>
      </c>
      <c r="VNJ283" s="166" t="s">
        <v>385</v>
      </c>
      <c r="VNK283" s="166" t="s">
        <v>385</v>
      </c>
      <c r="VNL283" s="166" t="s">
        <v>385</v>
      </c>
      <c r="VNM283" s="166" t="s">
        <v>385</v>
      </c>
      <c r="VNN283" s="166" t="s">
        <v>385</v>
      </c>
      <c r="VNO283" s="166" t="s">
        <v>385</v>
      </c>
      <c r="VNP283" s="166" t="s">
        <v>385</v>
      </c>
      <c r="VNQ283" s="166" t="s">
        <v>385</v>
      </c>
      <c r="VNR283" s="166" t="s">
        <v>385</v>
      </c>
      <c r="VNS283" s="166" t="s">
        <v>385</v>
      </c>
      <c r="VNT283" s="166" t="s">
        <v>385</v>
      </c>
      <c r="VNU283" s="166" t="s">
        <v>385</v>
      </c>
      <c r="VNV283" s="166" t="s">
        <v>385</v>
      </c>
      <c r="VNW283" s="166" t="s">
        <v>385</v>
      </c>
      <c r="VNX283" s="166" t="s">
        <v>385</v>
      </c>
      <c r="VNY283" s="166" t="s">
        <v>385</v>
      </c>
      <c r="VNZ283" s="166" t="s">
        <v>385</v>
      </c>
      <c r="VOA283" s="166" t="s">
        <v>385</v>
      </c>
      <c r="VOB283" s="166" t="s">
        <v>385</v>
      </c>
      <c r="VOC283" s="166" t="s">
        <v>385</v>
      </c>
      <c r="VOD283" s="166" t="s">
        <v>385</v>
      </c>
      <c r="VOE283" s="166" t="s">
        <v>385</v>
      </c>
      <c r="VOF283" s="166" t="s">
        <v>385</v>
      </c>
      <c r="VOG283" s="166" t="s">
        <v>385</v>
      </c>
      <c r="VOH283" s="166" t="s">
        <v>385</v>
      </c>
      <c r="VOI283" s="166" t="s">
        <v>385</v>
      </c>
      <c r="VOJ283" s="166" t="s">
        <v>385</v>
      </c>
      <c r="VOK283" s="166" t="s">
        <v>385</v>
      </c>
      <c r="VOL283" s="166" t="s">
        <v>385</v>
      </c>
      <c r="VOM283" s="166" t="s">
        <v>385</v>
      </c>
      <c r="VON283" s="166" t="s">
        <v>385</v>
      </c>
      <c r="VOO283" s="166" t="s">
        <v>385</v>
      </c>
      <c r="VOP283" s="166" t="s">
        <v>385</v>
      </c>
      <c r="VOQ283" s="166" t="s">
        <v>385</v>
      </c>
      <c r="VOR283" s="166" t="s">
        <v>385</v>
      </c>
      <c r="VOS283" s="166" t="s">
        <v>385</v>
      </c>
      <c r="VOT283" s="166" t="s">
        <v>385</v>
      </c>
      <c r="VOU283" s="166" t="s">
        <v>385</v>
      </c>
      <c r="VOV283" s="166" t="s">
        <v>385</v>
      </c>
      <c r="VOW283" s="166" t="s">
        <v>385</v>
      </c>
      <c r="VOX283" s="166" t="s">
        <v>385</v>
      </c>
      <c r="VOY283" s="166" t="s">
        <v>385</v>
      </c>
      <c r="VOZ283" s="166" t="s">
        <v>385</v>
      </c>
      <c r="VPA283" s="166" t="s">
        <v>385</v>
      </c>
      <c r="VPB283" s="166" t="s">
        <v>385</v>
      </c>
      <c r="VPC283" s="166" t="s">
        <v>385</v>
      </c>
      <c r="VPD283" s="166" t="s">
        <v>385</v>
      </c>
      <c r="VPE283" s="166" t="s">
        <v>385</v>
      </c>
      <c r="VPF283" s="166" t="s">
        <v>385</v>
      </c>
      <c r="VPG283" s="166" t="s">
        <v>385</v>
      </c>
      <c r="VPH283" s="166" t="s">
        <v>385</v>
      </c>
      <c r="VPI283" s="166" t="s">
        <v>385</v>
      </c>
      <c r="VPJ283" s="166" t="s">
        <v>385</v>
      </c>
      <c r="VPK283" s="166" t="s">
        <v>385</v>
      </c>
      <c r="VPL283" s="166" t="s">
        <v>385</v>
      </c>
      <c r="VPM283" s="166" t="s">
        <v>385</v>
      </c>
      <c r="VPN283" s="166" t="s">
        <v>385</v>
      </c>
      <c r="VPO283" s="166" t="s">
        <v>385</v>
      </c>
      <c r="VPP283" s="166" t="s">
        <v>385</v>
      </c>
      <c r="VPQ283" s="166" t="s">
        <v>385</v>
      </c>
      <c r="VPR283" s="166" t="s">
        <v>385</v>
      </c>
      <c r="VPS283" s="166" t="s">
        <v>385</v>
      </c>
      <c r="VPT283" s="166" t="s">
        <v>385</v>
      </c>
      <c r="VPU283" s="166" t="s">
        <v>385</v>
      </c>
      <c r="VPV283" s="166" t="s">
        <v>385</v>
      </c>
      <c r="VPW283" s="166" t="s">
        <v>385</v>
      </c>
      <c r="VPX283" s="166" t="s">
        <v>385</v>
      </c>
      <c r="VPY283" s="166" t="s">
        <v>385</v>
      </c>
      <c r="VPZ283" s="166" t="s">
        <v>385</v>
      </c>
      <c r="VQA283" s="166" t="s">
        <v>385</v>
      </c>
      <c r="VQB283" s="166" t="s">
        <v>385</v>
      </c>
      <c r="VQC283" s="166" t="s">
        <v>385</v>
      </c>
      <c r="VQD283" s="166" t="s">
        <v>385</v>
      </c>
      <c r="VQE283" s="166" t="s">
        <v>385</v>
      </c>
      <c r="VQF283" s="166" t="s">
        <v>385</v>
      </c>
      <c r="VQG283" s="166" t="s">
        <v>385</v>
      </c>
      <c r="VQH283" s="166" t="s">
        <v>385</v>
      </c>
      <c r="VQI283" s="166" t="s">
        <v>385</v>
      </c>
      <c r="VQJ283" s="166" t="s">
        <v>385</v>
      </c>
      <c r="VQK283" s="166" t="s">
        <v>385</v>
      </c>
      <c r="VQL283" s="166" t="s">
        <v>385</v>
      </c>
      <c r="VQM283" s="166" t="s">
        <v>385</v>
      </c>
      <c r="VQN283" s="166" t="s">
        <v>385</v>
      </c>
      <c r="VQO283" s="166" t="s">
        <v>385</v>
      </c>
      <c r="VQP283" s="166" t="s">
        <v>385</v>
      </c>
      <c r="VQQ283" s="166" t="s">
        <v>385</v>
      </c>
      <c r="VQR283" s="166" t="s">
        <v>385</v>
      </c>
      <c r="VQS283" s="166" t="s">
        <v>385</v>
      </c>
      <c r="VQT283" s="166" t="s">
        <v>385</v>
      </c>
      <c r="VQU283" s="166" t="s">
        <v>385</v>
      </c>
      <c r="VQV283" s="166" t="s">
        <v>385</v>
      </c>
      <c r="VQW283" s="166" t="s">
        <v>385</v>
      </c>
      <c r="VQX283" s="166" t="s">
        <v>385</v>
      </c>
      <c r="VQY283" s="166" t="s">
        <v>385</v>
      </c>
      <c r="VQZ283" s="166" t="s">
        <v>385</v>
      </c>
      <c r="VRA283" s="166" t="s">
        <v>385</v>
      </c>
      <c r="VRB283" s="166" t="s">
        <v>385</v>
      </c>
      <c r="VRC283" s="166" t="s">
        <v>385</v>
      </c>
      <c r="VRD283" s="166" t="s">
        <v>385</v>
      </c>
      <c r="VRE283" s="166" t="s">
        <v>385</v>
      </c>
      <c r="VRF283" s="166" t="s">
        <v>385</v>
      </c>
      <c r="VRG283" s="166" t="s">
        <v>385</v>
      </c>
      <c r="VRH283" s="166" t="s">
        <v>385</v>
      </c>
      <c r="VRI283" s="166" t="s">
        <v>385</v>
      </c>
      <c r="VRJ283" s="166" t="s">
        <v>385</v>
      </c>
      <c r="VRK283" s="166" t="s">
        <v>385</v>
      </c>
      <c r="VRL283" s="166" t="s">
        <v>385</v>
      </c>
      <c r="VRM283" s="166" t="s">
        <v>385</v>
      </c>
      <c r="VRN283" s="166" t="s">
        <v>385</v>
      </c>
      <c r="VRO283" s="166" t="s">
        <v>385</v>
      </c>
      <c r="VRP283" s="166" t="s">
        <v>385</v>
      </c>
      <c r="VRQ283" s="166" t="s">
        <v>385</v>
      </c>
      <c r="VRR283" s="166" t="s">
        <v>385</v>
      </c>
      <c r="VRS283" s="166" t="s">
        <v>385</v>
      </c>
      <c r="VRT283" s="166" t="s">
        <v>385</v>
      </c>
      <c r="VRU283" s="166" t="s">
        <v>385</v>
      </c>
      <c r="VRV283" s="166" t="s">
        <v>385</v>
      </c>
      <c r="VRW283" s="166" t="s">
        <v>385</v>
      </c>
      <c r="VRX283" s="166" t="s">
        <v>385</v>
      </c>
      <c r="VRY283" s="166" t="s">
        <v>385</v>
      </c>
      <c r="VRZ283" s="166" t="s">
        <v>385</v>
      </c>
      <c r="VSA283" s="166" t="s">
        <v>385</v>
      </c>
      <c r="VSB283" s="166" t="s">
        <v>385</v>
      </c>
      <c r="VSC283" s="166" t="s">
        <v>385</v>
      </c>
      <c r="VSD283" s="166" t="s">
        <v>385</v>
      </c>
      <c r="VSE283" s="166" t="s">
        <v>385</v>
      </c>
      <c r="VSF283" s="166" t="s">
        <v>385</v>
      </c>
      <c r="VSG283" s="166" t="s">
        <v>385</v>
      </c>
      <c r="VSH283" s="166" t="s">
        <v>385</v>
      </c>
      <c r="VSI283" s="166" t="s">
        <v>385</v>
      </c>
      <c r="VSJ283" s="166" t="s">
        <v>385</v>
      </c>
      <c r="VSK283" s="166" t="s">
        <v>385</v>
      </c>
      <c r="VSL283" s="166" t="s">
        <v>385</v>
      </c>
      <c r="VSM283" s="166" t="s">
        <v>385</v>
      </c>
      <c r="VSN283" s="166" t="s">
        <v>385</v>
      </c>
      <c r="VSO283" s="166" t="s">
        <v>385</v>
      </c>
      <c r="VSP283" s="166" t="s">
        <v>385</v>
      </c>
      <c r="VSQ283" s="166" t="s">
        <v>385</v>
      </c>
      <c r="VSR283" s="166" t="s">
        <v>385</v>
      </c>
      <c r="VSS283" s="166" t="s">
        <v>385</v>
      </c>
      <c r="VST283" s="166" t="s">
        <v>385</v>
      </c>
      <c r="VSU283" s="166" t="s">
        <v>385</v>
      </c>
      <c r="VSV283" s="166" t="s">
        <v>385</v>
      </c>
      <c r="VSW283" s="166" t="s">
        <v>385</v>
      </c>
      <c r="VSX283" s="166" t="s">
        <v>385</v>
      </c>
      <c r="VSY283" s="166" t="s">
        <v>385</v>
      </c>
      <c r="VSZ283" s="166" t="s">
        <v>385</v>
      </c>
      <c r="VTA283" s="166" t="s">
        <v>385</v>
      </c>
      <c r="VTB283" s="166" t="s">
        <v>385</v>
      </c>
      <c r="VTC283" s="166" t="s">
        <v>385</v>
      </c>
      <c r="VTD283" s="166" t="s">
        <v>385</v>
      </c>
      <c r="VTE283" s="166" t="s">
        <v>385</v>
      </c>
      <c r="VTF283" s="166" t="s">
        <v>385</v>
      </c>
      <c r="VTG283" s="166" t="s">
        <v>385</v>
      </c>
      <c r="VTH283" s="166" t="s">
        <v>385</v>
      </c>
      <c r="VTI283" s="166" t="s">
        <v>385</v>
      </c>
      <c r="VTJ283" s="166" t="s">
        <v>385</v>
      </c>
      <c r="VTK283" s="166" t="s">
        <v>385</v>
      </c>
      <c r="VTL283" s="166" t="s">
        <v>385</v>
      </c>
      <c r="VTM283" s="166" t="s">
        <v>385</v>
      </c>
      <c r="VTN283" s="166" t="s">
        <v>385</v>
      </c>
      <c r="VTO283" s="166" t="s">
        <v>385</v>
      </c>
      <c r="VTP283" s="166" t="s">
        <v>385</v>
      </c>
      <c r="VTQ283" s="166" t="s">
        <v>385</v>
      </c>
      <c r="VTR283" s="166" t="s">
        <v>385</v>
      </c>
      <c r="VTS283" s="166" t="s">
        <v>385</v>
      </c>
      <c r="VTT283" s="166" t="s">
        <v>385</v>
      </c>
      <c r="VTU283" s="166" t="s">
        <v>385</v>
      </c>
      <c r="VTV283" s="166" t="s">
        <v>385</v>
      </c>
      <c r="VTW283" s="166" t="s">
        <v>385</v>
      </c>
      <c r="VTX283" s="166" t="s">
        <v>385</v>
      </c>
      <c r="VTY283" s="166" t="s">
        <v>385</v>
      </c>
      <c r="VTZ283" s="166" t="s">
        <v>385</v>
      </c>
      <c r="VUA283" s="166" t="s">
        <v>385</v>
      </c>
      <c r="VUB283" s="166" t="s">
        <v>385</v>
      </c>
      <c r="VUC283" s="166" t="s">
        <v>385</v>
      </c>
      <c r="VUD283" s="166" t="s">
        <v>385</v>
      </c>
      <c r="VUE283" s="166" t="s">
        <v>385</v>
      </c>
      <c r="VUF283" s="166" t="s">
        <v>385</v>
      </c>
      <c r="VUG283" s="166" t="s">
        <v>385</v>
      </c>
      <c r="VUH283" s="166" t="s">
        <v>385</v>
      </c>
      <c r="VUI283" s="166" t="s">
        <v>385</v>
      </c>
      <c r="VUJ283" s="166" t="s">
        <v>385</v>
      </c>
      <c r="VUK283" s="166" t="s">
        <v>385</v>
      </c>
      <c r="VUL283" s="166" t="s">
        <v>385</v>
      </c>
      <c r="VUM283" s="166" t="s">
        <v>385</v>
      </c>
      <c r="VUN283" s="166" t="s">
        <v>385</v>
      </c>
      <c r="VUO283" s="166" t="s">
        <v>385</v>
      </c>
      <c r="VUP283" s="166" t="s">
        <v>385</v>
      </c>
      <c r="VUQ283" s="166" t="s">
        <v>385</v>
      </c>
      <c r="VUR283" s="166" t="s">
        <v>385</v>
      </c>
      <c r="VUS283" s="166" t="s">
        <v>385</v>
      </c>
      <c r="VUT283" s="166" t="s">
        <v>385</v>
      </c>
      <c r="VUU283" s="166" t="s">
        <v>385</v>
      </c>
      <c r="VUV283" s="166" t="s">
        <v>385</v>
      </c>
      <c r="VUW283" s="166" t="s">
        <v>385</v>
      </c>
      <c r="VUX283" s="166" t="s">
        <v>385</v>
      </c>
      <c r="VUY283" s="166" t="s">
        <v>385</v>
      </c>
      <c r="VUZ283" s="166" t="s">
        <v>385</v>
      </c>
      <c r="VVA283" s="166" t="s">
        <v>385</v>
      </c>
      <c r="VVB283" s="166" t="s">
        <v>385</v>
      </c>
      <c r="VVC283" s="166" t="s">
        <v>385</v>
      </c>
      <c r="VVD283" s="166" t="s">
        <v>385</v>
      </c>
      <c r="VVE283" s="166" t="s">
        <v>385</v>
      </c>
      <c r="VVF283" s="166" t="s">
        <v>385</v>
      </c>
      <c r="VVG283" s="166" t="s">
        <v>385</v>
      </c>
      <c r="VVH283" s="166" t="s">
        <v>385</v>
      </c>
      <c r="VVI283" s="166" t="s">
        <v>385</v>
      </c>
      <c r="VVJ283" s="166" t="s">
        <v>385</v>
      </c>
      <c r="VVK283" s="166" t="s">
        <v>385</v>
      </c>
      <c r="VVL283" s="166" t="s">
        <v>385</v>
      </c>
      <c r="VVM283" s="166" t="s">
        <v>385</v>
      </c>
      <c r="VVN283" s="166" t="s">
        <v>385</v>
      </c>
      <c r="VVO283" s="166" t="s">
        <v>385</v>
      </c>
      <c r="VVP283" s="166" t="s">
        <v>385</v>
      </c>
      <c r="VVQ283" s="166" t="s">
        <v>385</v>
      </c>
      <c r="VVR283" s="166" t="s">
        <v>385</v>
      </c>
      <c r="VVS283" s="166" t="s">
        <v>385</v>
      </c>
      <c r="VVT283" s="166" t="s">
        <v>385</v>
      </c>
      <c r="VVU283" s="166" t="s">
        <v>385</v>
      </c>
      <c r="VVV283" s="166" t="s">
        <v>385</v>
      </c>
      <c r="VVW283" s="166" t="s">
        <v>385</v>
      </c>
      <c r="VVX283" s="166" t="s">
        <v>385</v>
      </c>
      <c r="VVY283" s="166" t="s">
        <v>385</v>
      </c>
      <c r="VVZ283" s="166" t="s">
        <v>385</v>
      </c>
      <c r="VWA283" s="166" t="s">
        <v>385</v>
      </c>
      <c r="VWB283" s="166" t="s">
        <v>385</v>
      </c>
      <c r="VWC283" s="166" t="s">
        <v>385</v>
      </c>
      <c r="VWD283" s="166" t="s">
        <v>385</v>
      </c>
      <c r="VWE283" s="166" t="s">
        <v>385</v>
      </c>
      <c r="VWF283" s="166" t="s">
        <v>385</v>
      </c>
      <c r="VWG283" s="166" t="s">
        <v>385</v>
      </c>
      <c r="VWH283" s="166" t="s">
        <v>385</v>
      </c>
      <c r="VWI283" s="166" t="s">
        <v>385</v>
      </c>
      <c r="VWJ283" s="166" t="s">
        <v>385</v>
      </c>
      <c r="VWK283" s="166" t="s">
        <v>385</v>
      </c>
      <c r="VWL283" s="166" t="s">
        <v>385</v>
      </c>
      <c r="VWM283" s="166" t="s">
        <v>385</v>
      </c>
      <c r="VWN283" s="166" t="s">
        <v>385</v>
      </c>
      <c r="VWO283" s="166" t="s">
        <v>385</v>
      </c>
      <c r="VWP283" s="166" t="s">
        <v>385</v>
      </c>
      <c r="VWQ283" s="166" t="s">
        <v>385</v>
      </c>
      <c r="VWR283" s="166" t="s">
        <v>385</v>
      </c>
      <c r="VWS283" s="166" t="s">
        <v>385</v>
      </c>
      <c r="VWT283" s="166" t="s">
        <v>385</v>
      </c>
      <c r="VWU283" s="166" t="s">
        <v>385</v>
      </c>
      <c r="VWV283" s="166" t="s">
        <v>385</v>
      </c>
      <c r="VWW283" s="166" t="s">
        <v>385</v>
      </c>
      <c r="VWX283" s="166" t="s">
        <v>385</v>
      </c>
      <c r="VWY283" s="166" t="s">
        <v>385</v>
      </c>
      <c r="VWZ283" s="166" t="s">
        <v>385</v>
      </c>
      <c r="VXA283" s="166" t="s">
        <v>385</v>
      </c>
      <c r="VXB283" s="166" t="s">
        <v>385</v>
      </c>
      <c r="VXC283" s="166" t="s">
        <v>385</v>
      </c>
      <c r="VXD283" s="166" t="s">
        <v>385</v>
      </c>
      <c r="VXE283" s="166" t="s">
        <v>385</v>
      </c>
      <c r="VXF283" s="166" t="s">
        <v>385</v>
      </c>
      <c r="VXG283" s="166" t="s">
        <v>385</v>
      </c>
      <c r="VXH283" s="166" t="s">
        <v>385</v>
      </c>
      <c r="VXI283" s="166" t="s">
        <v>385</v>
      </c>
      <c r="VXJ283" s="166" t="s">
        <v>385</v>
      </c>
      <c r="VXK283" s="166" t="s">
        <v>385</v>
      </c>
      <c r="VXL283" s="166" t="s">
        <v>385</v>
      </c>
      <c r="VXM283" s="166" t="s">
        <v>385</v>
      </c>
      <c r="VXN283" s="166" t="s">
        <v>385</v>
      </c>
      <c r="VXO283" s="166" t="s">
        <v>385</v>
      </c>
      <c r="VXP283" s="166" t="s">
        <v>385</v>
      </c>
      <c r="VXQ283" s="166" t="s">
        <v>385</v>
      </c>
      <c r="VXR283" s="166" t="s">
        <v>385</v>
      </c>
      <c r="VXS283" s="166" t="s">
        <v>385</v>
      </c>
      <c r="VXT283" s="166" t="s">
        <v>385</v>
      </c>
      <c r="VXU283" s="166" t="s">
        <v>385</v>
      </c>
      <c r="VXV283" s="166" t="s">
        <v>385</v>
      </c>
      <c r="VXW283" s="166" t="s">
        <v>385</v>
      </c>
      <c r="VXX283" s="166" t="s">
        <v>385</v>
      </c>
      <c r="VXY283" s="166" t="s">
        <v>385</v>
      </c>
      <c r="VXZ283" s="166" t="s">
        <v>385</v>
      </c>
      <c r="VYA283" s="166" t="s">
        <v>385</v>
      </c>
      <c r="VYB283" s="166" t="s">
        <v>385</v>
      </c>
      <c r="VYC283" s="166" t="s">
        <v>385</v>
      </c>
      <c r="VYD283" s="166" t="s">
        <v>385</v>
      </c>
      <c r="VYE283" s="166" t="s">
        <v>385</v>
      </c>
      <c r="VYF283" s="166" t="s">
        <v>385</v>
      </c>
      <c r="VYG283" s="166" t="s">
        <v>385</v>
      </c>
      <c r="VYH283" s="166" t="s">
        <v>385</v>
      </c>
      <c r="VYI283" s="166" t="s">
        <v>385</v>
      </c>
      <c r="VYJ283" s="166" t="s">
        <v>385</v>
      </c>
      <c r="VYK283" s="166" t="s">
        <v>385</v>
      </c>
      <c r="VYL283" s="166" t="s">
        <v>385</v>
      </c>
      <c r="VYM283" s="166" t="s">
        <v>385</v>
      </c>
      <c r="VYN283" s="166" t="s">
        <v>385</v>
      </c>
      <c r="VYO283" s="166" t="s">
        <v>385</v>
      </c>
      <c r="VYP283" s="166" t="s">
        <v>385</v>
      </c>
      <c r="VYQ283" s="166" t="s">
        <v>385</v>
      </c>
      <c r="VYR283" s="166" t="s">
        <v>385</v>
      </c>
      <c r="VYS283" s="166" t="s">
        <v>385</v>
      </c>
      <c r="VYT283" s="166" t="s">
        <v>385</v>
      </c>
      <c r="VYU283" s="166" t="s">
        <v>385</v>
      </c>
      <c r="VYV283" s="166" t="s">
        <v>385</v>
      </c>
      <c r="VYW283" s="166" t="s">
        <v>385</v>
      </c>
      <c r="VYX283" s="166" t="s">
        <v>385</v>
      </c>
      <c r="VYY283" s="166" t="s">
        <v>385</v>
      </c>
      <c r="VYZ283" s="166" t="s">
        <v>385</v>
      </c>
      <c r="VZA283" s="166" t="s">
        <v>385</v>
      </c>
      <c r="VZB283" s="166" t="s">
        <v>385</v>
      </c>
      <c r="VZC283" s="166" t="s">
        <v>385</v>
      </c>
      <c r="VZD283" s="166" t="s">
        <v>385</v>
      </c>
      <c r="VZE283" s="166" t="s">
        <v>385</v>
      </c>
      <c r="VZF283" s="166" t="s">
        <v>385</v>
      </c>
      <c r="VZG283" s="166" t="s">
        <v>385</v>
      </c>
      <c r="VZH283" s="166" t="s">
        <v>385</v>
      </c>
      <c r="VZI283" s="166" t="s">
        <v>385</v>
      </c>
      <c r="VZJ283" s="166" t="s">
        <v>385</v>
      </c>
      <c r="VZK283" s="166" t="s">
        <v>385</v>
      </c>
      <c r="VZL283" s="166" t="s">
        <v>385</v>
      </c>
      <c r="VZM283" s="166" t="s">
        <v>385</v>
      </c>
      <c r="VZN283" s="166" t="s">
        <v>385</v>
      </c>
      <c r="VZO283" s="166" t="s">
        <v>385</v>
      </c>
      <c r="VZP283" s="166" t="s">
        <v>385</v>
      </c>
      <c r="VZQ283" s="166" t="s">
        <v>385</v>
      </c>
      <c r="VZR283" s="166" t="s">
        <v>385</v>
      </c>
      <c r="VZS283" s="166" t="s">
        <v>385</v>
      </c>
      <c r="VZT283" s="166" t="s">
        <v>385</v>
      </c>
      <c r="VZU283" s="166" t="s">
        <v>385</v>
      </c>
      <c r="VZV283" s="166" t="s">
        <v>385</v>
      </c>
      <c r="VZW283" s="166" t="s">
        <v>385</v>
      </c>
      <c r="VZX283" s="166" t="s">
        <v>385</v>
      </c>
      <c r="VZY283" s="166" t="s">
        <v>385</v>
      </c>
      <c r="VZZ283" s="166" t="s">
        <v>385</v>
      </c>
      <c r="WAA283" s="166" t="s">
        <v>385</v>
      </c>
      <c r="WAB283" s="166" t="s">
        <v>385</v>
      </c>
      <c r="WAC283" s="166" t="s">
        <v>385</v>
      </c>
      <c r="WAD283" s="166" t="s">
        <v>385</v>
      </c>
      <c r="WAE283" s="166" t="s">
        <v>385</v>
      </c>
      <c r="WAF283" s="166" t="s">
        <v>385</v>
      </c>
      <c r="WAG283" s="166" t="s">
        <v>385</v>
      </c>
      <c r="WAH283" s="166" t="s">
        <v>385</v>
      </c>
      <c r="WAI283" s="166" t="s">
        <v>385</v>
      </c>
      <c r="WAJ283" s="166" t="s">
        <v>385</v>
      </c>
      <c r="WAK283" s="166" t="s">
        <v>385</v>
      </c>
      <c r="WAL283" s="166" t="s">
        <v>385</v>
      </c>
      <c r="WAM283" s="166" t="s">
        <v>385</v>
      </c>
      <c r="WAN283" s="166" t="s">
        <v>385</v>
      </c>
      <c r="WAO283" s="166" t="s">
        <v>385</v>
      </c>
      <c r="WAP283" s="166" t="s">
        <v>385</v>
      </c>
      <c r="WAQ283" s="166" t="s">
        <v>385</v>
      </c>
      <c r="WAR283" s="166" t="s">
        <v>385</v>
      </c>
      <c r="WAS283" s="166" t="s">
        <v>385</v>
      </c>
      <c r="WAT283" s="166" t="s">
        <v>385</v>
      </c>
      <c r="WAU283" s="166" t="s">
        <v>385</v>
      </c>
      <c r="WAV283" s="166" t="s">
        <v>385</v>
      </c>
      <c r="WAW283" s="166" t="s">
        <v>385</v>
      </c>
      <c r="WAX283" s="166" t="s">
        <v>385</v>
      </c>
      <c r="WAY283" s="166" t="s">
        <v>385</v>
      </c>
      <c r="WAZ283" s="166" t="s">
        <v>385</v>
      </c>
      <c r="WBA283" s="166" t="s">
        <v>385</v>
      </c>
      <c r="WBB283" s="166" t="s">
        <v>385</v>
      </c>
      <c r="WBC283" s="166" t="s">
        <v>385</v>
      </c>
      <c r="WBD283" s="166" t="s">
        <v>385</v>
      </c>
      <c r="WBE283" s="166" t="s">
        <v>385</v>
      </c>
      <c r="WBF283" s="166" t="s">
        <v>385</v>
      </c>
      <c r="WBG283" s="166" t="s">
        <v>385</v>
      </c>
      <c r="WBH283" s="166" t="s">
        <v>385</v>
      </c>
      <c r="WBI283" s="166" t="s">
        <v>385</v>
      </c>
      <c r="WBJ283" s="166" t="s">
        <v>385</v>
      </c>
      <c r="WBK283" s="166" t="s">
        <v>385</v>
      </c>
      <c r="WBL283" s="166" t="s">
        <v>385</v>
      </c>
      <c r="WBM283" s="166" t="s">
        <v>385</v>
      </c>
      <c r="WBN283" s="166" t="s">
        <v>385</v>
      </c>
      <c r="WBO283" s="166" t="s">
        <v>385</v>
      </c>
      <c r="WBP283" s="166" t="s">
        <v>385</v>
      </c>
      <c r="WBQ283" s="166" t="s">
        <v>385</v>
      </c>
      <c r="WBR283" s="166" t="s">
        <v>385</v>
      </c>
      <c r="WBS283" s="166" t="s">
        <v>385</v>
      </c>
      <c r="WBT283" s="166" t="s">
        <v>385</v>
      </c>
      <c r="WBU283" s="166" t="s">
        <v>385</v>
      </c>
      <c r="WBV283" s="166" t="s">
        <v>385</v>
      </c>
      <c r="WBW283" s="166" t="s">
        <v>385</v>
      </c>
      <c r="WBX283" s="166" t="s">
        <v>385</v>
      </c>
      <c r="WBY283" s="166" t="s">
        <v>385</v>
      </c>
      <c r="WBZ283" s="166" t="s">
        <v>385</v>
      </c>
      <c r="WCA283" s="166" t="s">
        <v>385</v>
      </c>
      <c r="WCB283" s="166" t="s">
        <v>385</v>
      </c>
      <c r="WCC283" s="166" t="s">
        <v>385</v>
      </c>
      <c r="WCD283" s="166" t="s">
        <v>385</v>
      </c>
      <c r="WCE283" s="166" t="s">
        <v>385</v>
      </c>
      <c r="WCF283" s="166" t="s">
        <v>385</v>
      </c>
      <c r="WCG283" s="166" t="s">
        <v>385</v>
      </c>
      <c r="WCH283" s="166" t="s">
        <v>385</v>
      </c>
      <c r="WCI283" s="166" t="s">
        <v>385</v>
      </c>
      <c r="WCJ283" s="166" t="s">
        <v>385</v>
      </c>
      <c r="WCK283" s="166" t="s">
        <v>385</v>
      </c>
      <c r="WCL283" s="166" t="s">
        <v>385</v>
      </c>
      <c r="WCM283" s="166" t="s">
        <v>385</v>
      </c>
      <c r="WCN283" s="166" t="s">
        <v>385</v>
      </c>
      <c r="WCO283" s="166" t="s">
        <v>385</v>
      </c>
      <c r="WCP283" s="166" t="s">
        <v>385</v>
      </c>
      <c r="WCQ283" s="166" t="s">
        <v>385</v>
      </c>
      <c r="WCR283" s="166" t="s">
        <v>385</v>
      </c>
      <c r="WCS283" s="166" t="s">
        <v>385</v>
      </c>
      <c r="WCT283" s="166" t="s">
        <v>385</v>
      </c>
      <c r="WCU283" s="166" t="s">
        <v>385</v>
      </c>
      <c r="WCV283" s="166" t="s">
        <v>385</v>
      </c>
      <c r="WCW283" s="166" t="s">
        <v>385</v>
      </c>
      <c r="WCX283" s="166" t="s">
        <v>385</v>
      </c>
      <c r="WCY283" s="166" t="s">
        <v>385</v>
      </c>
      <c r="WCZ283" s="166" t="s">
        <v>385</v>
      </c>
      <c r="WDA283" s="166" t="s">
        <v>385</v>
      </c>
      <c r="WDB283" s="166" t="s">
        <v>385</v>
      </c>
      <c r="WDC283" s="166" t="s">
        <v>385</v>
      </c>
      <c r="WDD283" s="166" t="s">
        <v>385</v>
      </c>
      <c r="WDE283" s="166" t="s">
        <v>385</v>
      </c>
      <c r="WDF283" s="166" t="s">
        <v>385</v>
      </c>
      <c r="WDG283" s="166" t="s">
        <v>385</v>
      </c>
      <c r="WDH283" s="166" t="s">
        <v>385</v>
      </c>
      <c r="WDI283" s="166" t="s">
        <v>385</v>
      </c>
      <c r="WDJ283" s="166" t="s">
        <v>385</v>
      </c>
      <c r="WDK283" s="166" t="s">
        <v>385</v>
      </c>
      <c r="WDL283" s="166" t="s">
        <v>385</v>
      </c>
      <c r="WDM283" s="166" t="s">
        <v>385</v>
      </c>
      <c r="WDN283" s="166" t="s">
        <v>385</v>
      </c>
      <c r="WDO283" s="166" t="s">
        <v>385</v>
      </c>
      <c r="WDP283" s="166" t="s">
        <v>385</v>
      </c>
      <c r="WDQ283" s="166" t="s">
        <v>385</v>
      </c>
      <c r="WDR283" s="166" t="s">
        <v>385</v>
      </c>
      <c r="WDS283" s="166" t="s">
        <v>385</v>
      </c>
      <c r="WDT283" s="166" t="s">
        <v>385</v>
      </c>
      <c r="WDU283" s="166" t="s">
        <v>385</v>
      </c>
      <c r="WDV283" s="166" t="s">
        <v>385</v>
      </c>
      <c r="WDW283" s="166" t="s">
        <v>385</v>
      </c>
      <c r="WDX283" s="166" t="s">
        <v>385</v>
      </c>
      <c r="WDY283" s="166" t="s">
        <v>385</v>
      </c>
      <c r="WDZ283" s="166" t="s">
        <v>385</v>
      </c>
      <c r="WEA283" s="166" t="s">
        <v>385</v>
      </c>
      <c r="WEB283" s="166" t="s">
        <v>385</v>
      </c>
      <c r="WEC283" s="166" t="s">
        <v>385</v>
      </c>
      <c r="WED283" s="166" t="s">
        <v>385</v>
      </c>
      <c r="WEE283" s="166" t="s">
        <v>385</v>
      </c>
      <c r="WEF283" s="166" t="s">
        <v>385</v>
      </c>
      <c r="WEG283" s="166" t="s">
        <v>385</v>
      </c>
      <c r="WEH283" s="166" t="s">
        <v>385</v>
      </c>
      <c r="WEI283" s="166" t="s">
        <v>385</v>
      </c>
      <c r="WEJ283" s="166" t="s">
        <v>385</v>
      </c>
      <c r="WEK283" s="166" t="s">
        <v>385</v>
      </c>
      <c r="WEL283" s="166" t="s">
        <v>385</v>
      </c>
      <c r="WEM283" s="166" t="s">
        <v>385</v>
      </c>
      <c r="WEN283" s="166" t="s">
        <v>385</v>
      </c>
      <c r="WEO283" s="166" t="s">
        <v>385</v>
      </c>
      <c r="WEP283" s="166" t="s">
        <v>385</v>
      </c>
      <c r="WEQ283" s="166" t="s">
        <v>385</v>
      </c>
      <c r="WER283" s="166" t="s">
        <v>385</v>
      </c>
      <c r="WES283" s="166" t="s">
        <v>385</v>
      </c>
      <c r="WET283" s="166" t="s">
        <v>385</v>
      </c>
      <c r="WEU283" s="166" t="s">
        <v>385</v>
      </c>
      <c r="WEV283" s="166" t="s">
        <v>385</v>
      </c>
      <c r="WEW283" s="166" t="s">
        <v>385</v>
      </c>
      <c r="WEX283" s="166" t="s">
        <v>385</v>
      </c>
      <c r="WEY283" s="166" t="s">
        <v>385</v>
      </c>
      <c r="WEZ283" s="166" t="s">
        <v>385</v>
      </c>
      <c r="WFA283" s="166" t="s">
        <v>385</v>
      </c>
      <c r="WFB283" s="166" t="s">
        <v>385</v>
      </c>
      <c r="WFC283" s="166" t="s">
        <v>385</v>
      </c>
      <c r="WFD283" s="166" t="s">
        <v>385</v>
      </c>
      <c r="WFE283" s="166" t="s">
        <v>385</v>
      </c>
      <c r="WFF283" s="166" t="s">
        <v>385</v>
      </c>
      <c r="WFG283" s="166" t="s">
        <v>385</v>
      </c>
      <c r="WFH283" s="166" t="s">
        <v>385</v>
      </c>
      <c r="WFI283" s="166" t="s">
        <v>385</v>
      </c>
      <c r="WFJ283" s="166" t="s">
        <v>385</v>
      </c>
      <c r="WFK283" s="166" t="s">
        <v>385</v>
      </c>
      <c r="WFL283" s="166" t="s">
        <v>385</v>
      </c>
      <c r="WFM283" s="166" t="s">
        <v>385</v>
      </c>
      <c r="WFN283" s="166" t="s">
        <v>385</v>
      </c>
      <c r="WFO283" s="166" t="s">
        <v>385</v>
      </c>
      <c r="WFP283" s="166" t="s">
        <v>385</v>
      </c>
      <c r="WFQ283" s="166" t="s">
        <v>385</v>
      </c>
      <c r="WFR283" s="166" t="s">
        <v>385</v>
      </c>
      <c r="WFS283" s="166" t="s">
        <v>385</v>
      </c>
      <c r="WFT283" s="166" t="s">
        <v>385</v>
      </c>
      <c r="WFU283" s="166" t="s">
        <v>385</v>
      </c>
      <c r="WFV283" s="166" t="s">
        <v>385</v>
      </c>
      <c r="WFW283" s="166" t="s">
        <v>385</v>
      </c>
      <c r="WFX283" s="166" t="s">
        <v>385</v>
      </c>
      <c r="WFY283" s="166" t="s">
        <v>385</v>
      </c>
      <c r="WFZ283" s="166" t="s">
        <v>385</v>
      </c>
      <c r="WGA283" s="166" t="s">
        <v>385</v>
      </c>
      <c r="WGB283" s="166" t="s">
        <v>385</v>
      </c>
      <c r="WGC283" s="166" t="s">
        <v>385</v>
      </c>
      <c r="WGD283" s="166" t="s">
        <v>385</v>
      </c>
      <c r="WGE283" s="166" t="s">
        <v>385</v>
      </c>
      <c r="WGF283" s="166" t="s">
        <v>385</v>
      </c>
      <c r="WGG283" s="166" t="s">
        <v>385</v>
      </c>
      <c r="WGH283" s="166" t="s">
        <v>385</v>
      </c>
      <c r="WGI283" s="166" t="s">
        <v>385</v>
      </c>
      <c r="WGJ283" s="166" t="s">
        <v>385</v>
      </c>
      <c r="WGK283" s="166" t="s">
        <v>385</v>
      </c>
      <c r="WGL283" s="166" t="s">
        <v>385</v>
      </c>
      <c r="WGM283" s="166" t="s">
        <v>385</v>
      </c>
      <c r="WGN283" s="166" t="s">
        <v>385</v>
      </c>
      <c r="WGO283" s="166" t="s">
        <v>385</v>
      </c>
      <c r="WGP283" s="166" t="s">
        <v>385</v>
      </c>
      <c r="WGQ283" s="166" t="s">
        <v>385</v>
      </c>
      <c r="WGR283" s="166" t="s">
        <v>385</v>
      </c>
      <c r="WGS283" s="166" t="s">
        <v>385</v>
      </c>
      <c r="WGT283" s="166" t="s">
        <v>385</v>
      </c>
      <c r="WGU283" s="166" t="s">
        <v>385</v>
      </c>
      <c r="WGV283" s="166" t="s">
        <v>385</v>
      </c>
      <c r="WGW283" s="166" t="s">
        <v>385</v>
      </c>
      <c r="WGX283" s="166" t="s">
        <v>385</v>
      </c>
      <c r="WGY283" s="166" t="s">
        <v>385</v>
      </c>
      <c r="WGZ283" s="166" t="s">
        <v>385</v>
      </c>
      <c r="WHA283" s="166" t="s">
        <v>385</v>
      </c>
      <c r="WHB283" s="166" t="s">
        <v>385</v>
      </c>
      <c r="WHC283" s="166" t="s">
        <v>385</v>
      </c>
      <c r="WHD283" s="166" t="s">
        <v>385</v>
      </c>
      <c r="WHE283" s="166" t="s">
        <v>385</v>
      </c>
      <c r="WHF283" s="166" t="s">
        <v>385</v>
      </c>
      <c r="WHG283" s="166" t="s">
        <v>385</v>
      </c>
      <c r="WHH283" s="166" t="s">
        <v>385</v>
      </c>
      <c r="WHI283" s="166" t="s">
        <v>385</v>
      </c>
      <c r="WHJ283" s="166" t="s">
        <v>385</v>
      </c>
      <c r="WHK283" s="166" t="s">
        <v>385</v>
      </c>
      <c r="WHL283" s="166" t="s">
        <v>385</v>
      </c>
      <c r="WHM283" s="166" t="s">
        <v>385</v>
      </c>
      <c r="WHN283" s="166" t="s">
        <v>385</v>
      </c>
      <c r="WHO283" s="166" t="s">
        <v>385</v>
      </c>
      <c r="WHP283" s="166" t="s">
        <v>385</v>
      </c>
      <c r="WHQ283" s="166" t="s">
        <v>385</v>
      </c>
      <c r="WHR283" s="166" t="s">
        <v>385</v>
      </c>
      <c r="WHS283" s="166" t="s">
        <v>385</v>
      </c>
      <c r="WHT283" s="166" t="s">
        <v>385</v>
      </c>
      <c r="WHU283" s="166" t="s">
        <v>385</v>
      </c>
      <c r="WHV283" s="166" t="s">
        <v>385</v>
      </c>
      <c r="WHW283" s="166" t="s">
        <v>385</v>
      </c>
      <c r="WHX283" s="166" t="s">
        <v>385</v>
      </c>
      <c r="WHY283" s="166" t="s">
        <v>385</v>
      </c>
      <c r="WHZ283" s="166" t="s">
        <v>385</v>
      </c>
      <c r="WIA283" s="166" t="s">
        <v>385</v>
      </c>
      <c r="WIB283" s="166" t="s">
        <v>385</v>
      </c>
      <c r="WIC283" s="166" t="s">
        <v>385</v>
      </c>
      <c r="WID283" s="166" t="s">
        <v>385</v>
      </c>
      <c r="WIE283" s="166" t="s">
        <v>385</v>
      </c>
      <c r="WIF283" s="166" t="s">
        <v>385</v>
      </c>
      <c r="WIG283" s="166" t="s">
        <v>385</v>
      </c>
      <c r="WIH283" s="166" t="s">
        <v>385</v>
      </c>
      <c r="WII283" s="166" t="s">
        <v>385</v>
      </c>
      <c r="WIJ283" s="166" t="s">
        <v>385</v>
      </c>
      <c r="WIK283" s="166" t="s">
        <v>385</v>
      </c>
      <c r="WIL283" s="166" t="s">
        <v>385</v>
      </c>
      <c r="WIM283" s="166" t="s">
        <v>385</v>
      </c>
      <c r="WIN283" s="166" t="s">
        <v>385</v>
      </c>
      <c r="WIO283" s="166" t="s">
        <v>385</v>
      </c>
      <c r="WIP283" s="166" t="s">
        <v>385</v>
      </c>
      <c r="WIQ283" s="166" t="s">
        <v>385</v>
      </c>
      <c r="WIR283" s="166" t="s">
        <v>385</v>
      </c>
      <c r="WIS283" s="166" t="s">
        <v>385</v>
      </c>
      <c r="WIT283" s="166" t="s">
        <v>385</v>
      </c>
      <c r="WIU283" s="166" t="s">
        <v>385</v>
      </c>
      <c r="WIV283" s="166" t="s">
        <v>385</v>
      </c>
      <c r="WIW283" s="166" t="s">
        <v>385</v>
      </c>
      <c r="WIX283" s="166" t="s">
        <v>385</v>
      </c>
      <c r="WIY283" s="166" t="s">
        <v>385</v>
      </c>
      <c r="WIZ283" s="166" t="s">
        <v>385</v>
      </c>
      <c r="WJA283" s="166" t="s">
        <v>385</v>
      </c>
      <c r="WJB283" s="166" t="s">
        <v>385</v>
      </c>
      <c r="WJC283" s="166" t="s">
        <v>385</v>
      </c>
      <c r="WJD283" s="166" t="s">
        <v>385</v>
      </c>
      <c r="WJE283" s="166" t="s">
        <v>385</v>
      </c>
      <c r="WJF283" s="166" t="s">
        <v>385</v>
      </c>
      <c r="WJG283" s="166" t="s">
        <v>385</v>
      </c>
      <c r="WJH283" s="166" t="s">
        <v>385</v>
      </c>
      <c r="WJI283" s="166" t="s">
        <v>385</v>
      </c>
      <c r="WJJ283" s="166" t="s">
        <v>385</v>
      </c>
      <c r="WJK283" s="166" t="s">
        <v>385</v>
      </c>
      <c r="WJL283" s="166" t="s">
        <v>385</v>
      </c>
      <c r="WJM283" s="166" t="s">
        <v>385</v>
      </c>
      <c r="WJN283" s="166" t="s">
        <v>385</v>
      </c>
      <c r="WJO283" s="166" t="s">
        <v>385</v>
      </c>
      <c r="WJP283" s="166" t="s">
        <v>385</v>
      </c>
      <c r="WJQ283" s="166" t="s">
        <v>385</v>
      </c>
      <c r="WJR283" s="166" t="s">
        <v>385</v>
      </c>
      <c r="WJS283" s="166" t="s">
        <v>385</v>
      </c>
      <c r="WJT283" s="166" t="s">
        <v>385</v>
      </c>
      <c r="WJU283" s="166" t="s">
        <v>385</v>
      </c>
      <c r="WJV283" s="166" t="s">
        <v>385</v>
      </c>
      <c r="WJW283" s="166" t="s">
        <v>385</v>
      </c>
      <c r="WJX283" s="166" t="s">
        <v>385</v>
      </c>
      <c r="WJY283" s="166" t="s">
        <v>385</v>
      </c>
      <c r="WJZ283" s="166" t="s">
        <v>385</v>
      </c>
      <c r="WKA283" s="166" t="s">
        <v>385</v>
      </c>
      <c r="WKB283" s="166" t="s">
        <v>385</v>
      </c>
      <c r="WKC283" s="166" t="s">
        <v>385</v>
      </c>
      <c r="WKD283" s="166" t="s">
        <v>385</v>
      </c>
      <c r="WKE283" s="166" t="s">
        <v>385</v>
      </c>
      <c r="WKF283" s="166" t="s">
        <v>385</v>
      </c>
      <c r="WKG283" s="166" t="s">
        <v>385</v>
      </c>
      <c r="WKH283" s="166" t="s">
        <v>385</v>
      </c>
      <c r="WKI283" s="166" t="s">
        <v>385</v>
      </c>
      <c r="WKJ283" s="166" t="s">
        <v>385</v>
      </c>
      <c r="WKK283" s="166" t="s">
        <v>385</v>
      </c>
      <c r="WKL283" s="166" t="s">
        <v>385</v>
      </c>
      <c r="WKM283" s="166" t="s">
        <v>385</v>
      </c>
      <c r="WKN283" s="166" t="s">
        <v>385</v>
      </c>
      <c r="WKO283" s="166" t="s">
        <v>385</v>
      </c>
      <c r="WKP283" s="166" t="s">
        <v>385</v>
      </c>
      <c r="WKQ283" s="166" t="s">
        <v>385</v>
      </c>
      <c r="WKR283" s="166" t="s">
        <v>385</v>
      </c>
      <c r="WKS283" s="166" t="s">
        <v>385</v>
      </c>
      <c r="WKT283" s="166" t="s">
        <v>385</v>
      </c>
      <c r="WKU283" s="166" t="s">
        <v>385</v>
      </c>
      <c r="WKV283" s="166" t="s">
        <v>385</v>
      </c>
      <c r="WKW283" s="166" t="s">
        <v>385</v>
      </c>
      <c r="WKX283" s="166" t="s">
        <v>385</v>
      </c>
      <c r="WKY283" s="166" t="s">
        <v>385</v>
      </c>
      <c r="WKZ283" s="166" t="s">
        <v>385</v>
      </c>
      <c r="WLA283" s="166" t="s">
        <v>385</v>
      </c>
      <c r="WLB283" s="166" t="s">
        <v>385</v>
      </c>
      <c r="WLC283" s="166" t="s">
        <v>385</v>
      </c>
      <c r="WLD283" s="166" t="s">
        <v>385</v>
      </c>
      <c r="WLE283" s="166" t="s">
        <v>385</v>
      </c>
      <c r="WLF283" s="166" t="s">
        <v>385</v>
      </c>
      <c r="WLG283" s="166" t="s">
        <v>385</v>
      </c>
      <c r="WLH283" s="166" t="s">
        <v>385</v>
      </c>
      <c r="WLI283" s="166" t="s">
        <v>385</v>
      </c>
      <c r="WLJ283" s="166" t="s">
        <v>385</v>
      </c>
      <c r="WLK283" s="166" t="s">
        <v>385</v>
      </c>
      <c r="WLL283" s="166" t="s">
        <v>385</v>
      </c>
      <c r="WLM283" s="166" t="s">
        <v>385</v>
      </c>
      <c r="WLN283" s="166" t="s">
        <v>385</v>
      </c>
      <c r="WLO283" s="166" t="s">
        <v>385</v>
      </c>
      <c r="WLP283" s="166" t="s">
        <v>385</v>
      </c>
      <c r="WLQ283" s="166" t="s">
        <v>385</v>
      </c>
      <c r="WLR283" s="166" t="s">
        <v>385</v>
      </c>
      <c r="WLS283" s="166" t="s">
        <v>385</v>
      </c>
      <c r="WLT283" s="166" t="s">
        <v>385</v>
      </c>
      <c r="WLU283" s="166" t="s">
        <v>385</v>
      </c>
      <c r="WLV283" s="166" t="s">
        <v>385</v>
      </c>
      <c r="WLW283" s="166" t="s">
        <v>385</v>
      </c>
      <c r="WLX283" s="166" t="s">
        <v>385</v>
      </c>
      <c r="WLY283" s="166" t="s">
        <v>385</v>
      </c>
      <c r="WLZ283" s="166" t="s">
        <v>385</v>
      </c>
      <c r="WMA283" s="166" t="s">
        <v>385</v>
      </c>
      <c r="WMB283" s="166" t="s">
        <v>385</v>
      </c>
      <c r="WMC283" s="166" t="s">
        <v>385</v>
      </c>
      <c r="WMD283" s="166" t="s">
        <v>385</v>
      </c>
      <c r="WME283" s="166" t="s">
        <v>385</v>
      </c>
      <c r="WMF283" s="166" t="s">
        <v>385</v>
      </c>
      <c r="WMG283" s="166" t="s">
        <v>385</v>
      </c>
      <c r="WMH283" s="166" t="s">
        <v>385</v>
      </c>
      <c r="WMI283" s="166" t="s">
        <v>385</v>
      </c>
      <c r="WMJ283" s="166" t="s">
        <v>385</v>
      </c>
      <c r="WMK283" s="166" t="s">
        <v>385</v>
      </c>
      <c r="WML283" s="166" t="s">
        <v>385</v>
      </c>
      <c r="WMM283" s="166" t="s">
        <v>385</v>
      </c>
      <c r="WMN283" s="166" t="s">
        <v>385</v>
      </c>
      <c r="WMO283" s="166" t="s">
        <v>385</v>
      </c>
      <c r="WMP283" s="166" t="s">
        <v>385</v>
      </c>
      <c r="WMQ283" s="166" t="s">
        <v>385</v>
      </c>
      <c r="WMR283" s="166" t="s">
        <v>385</v>
      </c>
      <c r="WMS283" s="166" t="s">
        <v>385</v>
      </c>
      <c r="WMT283" s="166" t="s">
        <v>385</v>
      </c>
      <c r="WMU283" s="166" t="s">
        <v>385</v>
      </c>
      <c r="WMV283" s="166" t="s">
        <v>385</v>
      </c>
      <c r="WMW283" s="166" t="s">
        <v>385</v>
      </c>
      <c r="WMX283" s="166" t="s">
        <v>385</v>
      </c>
      <c r="WMY283" s="166" t="s">
        <v>385</v>
      </c>
      <c r="WMZ283" s="166" t="s">
        <v>385</v>
      </c>
      <c r="WNA283" s="166" t="s">
        <v>385</v>
      </c>
      <c r="WNB283" s="166" t="s">
        <v>385</v>
      </c>
      <c r="WNC283" s="166" t="s">
        <v>385</v>
      </c>
      <c r="WND283" s="166" t="s">
        <v>385</v>
      </c>
      <c r="WNE283" s="166" t="s">
        <v>385</v>
      </c>
      <c r="WNF283" s="166" t="s">
        <v>385</v>
      </c>
      <c r="WNG283" s="166" t="s">
        <v>385</v>
      </c>
      <c r="WNH283" s="166" t="s">
        <v>385</v>
      </c>
      <c r="WNI283" s="166" t="s">
        <v>385</v>
      </c>
      <c r="WNJ283" s="166" t="s">
        <v>385</v>
      </c>
      <c r="WNK283" s="166" t="s">
        <v>385</v>
      </c>
      <c r="WNL283" s="166" t="s">
        <v>385</v>
      </c>
      <c r="WNM283" s="166" t="s">
        <v>385</v>
      </c>
      <c r="WNN283" s="166" t="s">
        <v>385</v>
      </c>
      <c r="WNO283" s="166" t="s">
        <v>385</v>
      </c>
      <c r="WNP283" s="166" t="s">
        <v>385</v>
      </c>
      <c r="WNQ283" s="166" t="s">
        <v>385</v>
      </c>
      <c r="WNR283" s="166" t="s">
        <v>385</v>
      </c>
      <c r="WNS283" s="166" t="s">
        <v>385</v>
      </c>
      <c r="WNT283" s="166" t="s">
        <v>385</v>
      </c>
      <c r="WNU283" s="166" t="s">
        <v>385</v>
      </c>
      <c r="WNV283" s="166" t="s">
        <v>385</v>
      </c>
      <c r="WNW283" s="166" t="s">
        <v>385</v>
      </c>
      <c r="WNX283" s="166" t="s">
        <v>385</v>
      </c>
      <c r="WNY283" s="166" t="s">
        <v>385</v>
      </c>
      <c r="WNZ283" s="166" t="s">
        <v>385</v>
      </c>
      <c r="WOA283" s="166" t="s">
        <v>385</v>
      </c>
      <c r="WOB283" s="166" t="s">
        <v>385</v>
      </c>
      <c r="WOC283" s="166" t="s">
        <v>385</v>
      </c>
      <c r="WOD283" s="166" t="s">
        <v>385</v>
      </c>
      <c r="WOE283" s="166" t="s">
        <v>385</v>
      </c>
      <c r="WOF283" s="166" t="s">
        <v>385</v>
      </c>
      <c r="WOG283" s="166" t="s">
        <v>385</v>
      </c>
      <c r="WOH283" s="166" t="s">
        <v>385</v>
      </c>
      <c r="WOI283" s="166" t="s">
        <v>385</v>
      </c>
      <c r="WOJ283" s="166" t="s">
        <v>385</v>
      </c>
      <c r="WOK283" s="166" t="s">
        <v>385</v>
      </c>
      <c r="WOL283" s="166" t="s">
        <v>385</v>
      </c>
      <c r="WOM283" s="166" t="s">
        <v>385</v>
      </c>
      <c r="WON283" s="166" t="s">
        <v>385</v>
      </c>
      <c r="WOO283" s="166" t="s">
        <v>385</v>
      </c>
      <c r="WOP283" s="166" t="s">
        <v>385</v>
      </c>
      <c r="WOQ283" s="166" t="s">
        <v>385</v>
      </c>
      <c r="WOR283" s="166" t="s">
        <v>385</v>
      </c>
      <c r="WOS283" s="166" t="s">
        <v>385</v>
      </c>
      <c r="WOT283" s="166" t="s">
        <v>385</v>
      </c>
      <c r="WOU283" s="166" t="s">
        <v>385</v>
      </c>
      <c r="WOV283" s="166" t="s">
        <v>385</v>
      </c>
      <c r="WOW283" s="166" t="s">
        <v>385</v>
      </c>
      <c r="WOX283" s="166" t="s">
        <v>385</v>
      </c>
      <c r="WOY283" s="166" t="s">
        <v>385</v>
      </c>
      <c r="WOZ283" s="166" t="s">
        <v>385</v>
      </c>
      <c r="WPA283" s="166" t="s">
        <v>385</v>
      </c>
      <c r="WPB283" s="166" t="s">
        <v>385</v>
      </c>
      <c r="WPC283" s="166" t="s">
        <v>385</v>
      </c>
      <c r="WPD283" s="166" t="s">
        <v>385</v>
      </c>
      <c r="WPE283" s="166" t="s">
        <v>385</v>
      </c>
      <c r="WPF283" s="166" t="s">
        <v>385</v>
      </c>
      <c r="WPG283" s="166" t="s">
        <v>385</v>
      </c>
      <c r="WPH283" s="166" t="s">
        <v>385</v>
      </c>
      <c r="WPI283" s="166" t="s">
        <v>385</v>
      </c>
      <c r="WPJ283" s="166" t="s">
        <v>385</v>
      </c>
      <c r="WPK283" s="166" t="s">
        <v>385</v>
      </c>
      <c r="WPL283" s="166" t="s">
        <v>385</v>
      </c>
      <c r="WPM283" s="166" t="s">
        <v>385</v>
      </c>
      <c r="WPN283" s="166" t="s">
        <v>385</v>
      </c>
      <c r="WPO283" s="166" t="s">
        <v>385</v>
      </c>
      <c r="WPP283" s="166" t="s">
        <v>385</v>
      </c>
      <c r="WPQ283" s="166" t="s">
        <v>385</v>
      </c>
      <c r="WPR283" s="166" t="s">
        <v>385</v>
      </c>
      <c r="WPS283" s="166" t="s">
        <v>385</v>
      </c>
      <c r="WPT283" s="166" t="s">
        <v>385</v>
      </c>
      <c r="WPU283" s="166" t="s">
        <v>385</v>
      </c>
      <c r="WPV283" s="166" t="s">
        <v>385</v>
      </c>
      <c r="WPW283" s="166" t="s">
        <v>385</v>
      </c>
      <c r="WPX283" s="166" t="s">
        <v>385</v>
      </c>
      <c r="WPY283" s="166" t="s">
        <v>385</v>
      </c>
      <c r="WPZ283" s="166" t="s">
        <v>385</v>
      </c>
      <c r="WQA283" s="166" t="s">
        <v>385</v>
      </c>
      <c r="WQB283" s="166" t="s">
        <v>385</v>
      </c>
      <c r="WQC283" s="166" t="s">
        <v>385</v>
      </c>
      <c r="WQD283" s="166" t="s">
        <v>385</v>
      </c>
      <c r="WQE283" s="166" t="s">
        <v>385</v>
      </c>
      <c r="WQF283" s="166" t="s">
        <v>385</v>
      </c>
      <c r="WQG283" s="166" t="s">
        <v>385</v>
      </c>
      <c r="WQH283" s="166" t="s">
        <v>385</v>
      </c>
      <c r="WQI283" s="166" t="s">
        <v>385</v>
      </c>
      <c r="WQJ283" s="166" t="s">
        <v>385</v>
      </c>
      <c r="WQK283" s="166" t="s">
        <v>385</v>
      </c>
      <c r="WQL283" s="166" t="s">
        <v>385</v>
      </c>
      <c r="WQM283" s="166" t="s">
        <v>385</v>
      </c>
      <c r="WQN283" s="166" t="s">
        <v>385</v>
      </c>
      <c r="WQO283" s="166" t="s">
        <v>385</v>
      </c>
      <c r="WQP283" s="166" t="s">
        <v>385</v>
      </c>
      <c r="WQQ283" s="166" t="s">
        <v>385</v>
      </c>
      <c r="WQR283" s="166" t="s">
        <v>385</v>
      </c>
      <c r="WQS283" s="166" t="s">
        <v>385</v>
      </c>
      <c r="WQT283" s="166" t="s">
        <v>385</v>
      </c>
      <c r="WQU283" s="166" t="s">
        <v>385</v>
      </c>
      <c r="WQV283" s="166" t="s">
        <v>385</v>
      </c>
      <c r="WQW283" s="166" t="s">
        <v>385</v>
      </c>
      <c r="WQX283" s="166" t="s">
        <v>385</v>
      </c>
      <c r="WQY283" s="166" t="s">
        <v>385</v>
      </c>
      <c r="WQZ283" s="166" t="s">
        <v>385</v>
      </c>
      <c r="WRA283" s="166" t="s">
        <v>385</v>
      </c>
      <c r="WRB283" s="166" t="s">
        <v>385</v>
      </c>
      <c r="WRC283" s="166" t="s">
        <v>385</v>
      </c>
      <c r="WRD283" s="166" t="s">
        <v>385</v>
      </c>
      <c r="WRE283" s="166" t="s">
        <v>385</v>
      </c>
      <c r="WRF283" s="166" t="s">
        <v>385</v>
      </c>
      <c r="WRG283" s="166" t="s">
        <v>385</v>
      </c>
      <c r="WRH283" s="166" t="s">
        <v>385</v>
      </c>
      <c r="WRI283" s="166" t="s">
        <v>385</v>
      </c>
      <c r="WRJ283" s="166" t="s">
        <v>385</v>
      </c>
      <c r="WRK283" s="166" t="s">
        <v>385</v>
      </c>
      <c r="WRL283" s="166" t="s">
        <v>385</v>
      </c>
      <c r="WRM283" s="166" t="s">
        <v>385</v>
      </c>
      <c r="WRN283" s="166" t="s">
        <v>385</v>
      </c>
      <c r="WRO283" s="166" t="s">
        <v>385</v>
      </c>
      <c r="WRP283" s="166" t="s">
        <v>385</v>
      </c>
      <c r="WRQ283" s="166" t="s">
        <v>385</v>
      </c>
      <c r="WRR283" s="166" t="s">
        <v>385</v>
      </c>
      <c r="WRS283" s="166" t="s">
        <v>385</v>
      </c>
      <c r="WRT283" s="166" t="s">
        <v>385</v>
      </c>
      <c r="WRU283" s="166" t="s">
        <v>385</v>
      </c>
      <c r="WRV283" s="166" t="s">
        <v>385</v>
      </c>
      <c r="WRW283" s="166" t="s">
        <v>385</v>
      </c>
      <c r="WRX283" s="166" t="s">
        <v>385</v>
      </c>
      <c r="WRY283" s="166" t="s">
        <v>385</v>
      </c>
      <c r="WRZ283" s="166" t="s">
        <v>385</v>
      </c>
      <c r="WSA283" s="166" t="s">
        <v>385</v>
      </c>
      <c r="WSB283" s="166" t="s">
        <v>385</v>
      </c>
      <c r="WSC283" s="166" t="s">
        <v>385</v>
      </c>
      <c r="WSD283" s="166" t="s">
        <v>385</v>
      </c>
      <c r="WSE283" s="166" t="s">
        <v>385</v>
      </c>
      <c r="WSF283" s="166" t="s">
        <v>385</v>
      </c>
      <c r="WSG283" s="166" t="s">
        <v>385</v>
      </c>
      <c r="WSH283" s="166" t="s">
        <v>385</v>
      </c>
      <c r="WSI283" s="166" t="s">
        <v>385</v>
      </c>
      <c r="WSJ283" s="166" t="s">
        <v>385</v>
      </c>
      <c r="WSK283" s="166" t="s">
        <v>385</v>
      </c>
      <c r="WSL283" s="166" t="s">
        <v>385</v>
      </c>
      <c r="WSM283" s="166" t="s">
        <v>385</v>
      </c>
      <c r="WSN283" s="166" t="s">
        <v>385</v>
      </c>
      <c r="WSO283" s="166" t="s">
        <v>385</v>
      </c>
      <c r="WSP283" s="166" t="s">
        <v>385</v>
      </c>
      <c r="WSQ283" s="166" t="s">
        <v>385</v>
      </c>
      <c r="WSR283" s="166" t="s">
        <v>385</v>
      </c>
      <c r="WSS283" s="166" t="s">
        <v>385</v>
      </c>
      <c r="WST283" s="166" t="s">
        <v>385</v>
      </c>
      <c r="WSU283" s="166" t="s">
        <v>385</v>
      </c>
      <c r="WSV283" s="166" t="s">
        <v>385</v>
      </c>
      <c r="WSW283" s="166" t="s">
        <v>385</v>
      </c>
      <c r="WSX283" s="166" t="s">
        <v>385</v>
      </c>
      <c r="WSY283" s="166" t="s">
        <v>385</v>
      </c>
      <c r="WSZ283" s="166" t="s">
        <v>385</v>
      </c>
      <c r="WTA283" s="166" t="s">
        <v>385</v>
      </c>
      <c r="WTB283" s="166" t="s">
        <v>385</v>
      </c>
      <c r="WTC283" s="166" t="s">
        <v>385</v>
      </c>
      <c r="WTD283" s="166" t="s">
        <v>385</v>
      </c>
      <c r="WTE283" s="166" t="s">
        <v>385</v>
      </c>
      <c r="WTF283" s="166" t="s">
        <v>385</v>
      </c>
      <c r="WTG283" s="166" t="s">
        <v>385</v>
      </c>
      <c r="WTH283" s="166" t="s">
        <v>385</v>
      </c>
      <c r="WTI283" s="166" t="s">
        <v>385</v>
      </c>
      <c r="WTJ283" s="166" t="s">
        <v>385</v>
      </c>
      <c r="WTK283" s="166" t="s">
        <v>385</v>
      </c>
      <c r="WTL283" s="166" t="s">
        <v>385</v>
      </c>
      <c r="WTM283" s="166" t="s">
        <v>385</v>
      </c>
      <c r="WTN283" s="166" t="s">
        <v>385</v>
      </c>
      <c r="WTO283" s="166" t="s">
        <v>385</v>
      </c>
      <c r="WTP283" s="166" t="s">
        <v>385</v>
      </c>
      <c r="WTQ283" s="166" t="s">
        <v>385</v>
      </c>
      <c r="WTR283" s="166" t="s">
        <v>385</v>
      </c>
      <c r="WTS283" s="166" t="s">
        <v>385</v>
      </c>
      <c r="WTT283" s="166" t="s">
        <v>385</v>
      </c>
      <c r="WTU283" s="166" t="s">
        <v>385</v>
      </c>
      <c r="WTV283" s="166" t="s">
        <v>385</v>
      </c>
      <c r="WTW283" s="166" t="s">
        <v>385</v>
      </c>
      <c r="WTX283" s="166" t="s">
        <v>385</v>
      </c>
      <c r="WTY283" s="166" t="s">
        <v>385</v>
      </c>
      <c r="WTZ283" s="166" t="s">
        <v>385</v>
      </c>
      <c r="WUA283" s="166" t="s">
        <v>385</v>
      </c>
      <c r="WUB283" s="166" t="s">
        <v>385</v>
      </c>
      <c r="WUC283" s="166" t="s">
        <v>385</v>
      </c>
      <c r="WUD283" s="166" t="s">
        <v>385</v>
      </c>
      <c r="WUE283" s="166" t="s">
        <v>385</v>
      </c>
      <c r="WUF283" s="166" t="s">
        <v>385</v>
      </c>
      <c r="WUG283" s="166" t="s">
        <v>385</v>
      </c>
      <c r="WUH283" s="166" t="s">
        <v>385</v>
      </c>
      <c r="WUI283" s="166" t="s">
        <v>385</v>
      </c>
      <c r="WUJ283" s="166" t="s">
        <v>385</v>
      </c>
      <c r="WUK283" s="166" t="s">
        <v>385</v>
      </c>
      <c r="WUL283" s="166" t="s">
        <v>385</v>
      </c>
      <c r="WUM283" s="166" t="s">
        <v>385</v>
      </c>
      <c r="WUN283" s="166" t="s">
        <v>385</v>
      </c>
      <c r="WUO283" s="166" t="s">
        <v>385</v>
      </c>
      <c r="WUP283" s="166" t="s">
        <v>385</v>
      </c>
      <c r="WUQ283" s="166" t="s">
        <v>385</v>
      </c>
      <c r="WUR283" s="166" t="s">
        <v>385</v>
      </c>
      <c r="WUS283" s="166" t="s">
        <v>385</v>
      </c>
      <c r="WUT283" s="166" t="s">
        <v>385</v>
      </c>
      <c r="WUU283" s="166" t="s">
        <v>385</v>
      </c>
      <c r="WUV283" s="166" t="s">
        <v>385</v>
      </c>
      <c r="WUW283" s="166" t="s">
        <v>385</v>
      </c>
      <c r="WUX283" s="166" t="s">
        <v>385</v>
      </c>
      <c r="WUY283" s="166" t="s">
        <v>385</v>
      </c>
      <c r="WUZ283" s="166" t="s">
        <v>385</v>
      </c>
      <c r="WVA283" s="166" t="s">
        <v>385</v>
      </c>
      <c r="WVB283" s="166" t="s">
        <v>385</v>
      </c>
      <c r="WVC283" s="166" t="s">
        <v>385</v>
      </c>
      <c r="WVD283" s="166" t="s">
        <v>385</v>
      </c>
      <c r="WVE283" s="166" t="s">
        <v>385</v>
      </c>
      <c r="WVF283" s="166" t="s">
        <v>385</v>
      </c>
      <c r="WVG283" s="166" t="s">
        <v>385</v>
      </c>
      <c r="WVH283" s="166" t="s">
        <v>385</v>
      </c>
      <c r="WVI283" s="166" t="s">
        <v>385</v>
      </c>
      <c r="WVJ283" s="166" t="s">
        <v>385</v>
      </c>
      <c r="WVK283" s="166" t="s">
        <v>385</v>
      </c>
      <c r="WVL283" s="166" t="s">
        <v>385</v>
      </c>
      <c r="WVM283" s="166" t="s">
        <v>385</v>
      </c>
      <c r="WVN283" s="166" t="s">
        <v>385</v>
      </c>
      <c r="WVO283" s="166" t="s">
        <v>385</v>
      </c>
      <c r="WVP283" s="166" t="s">
        <v>385</v>
      </c>
      <c r="WVQ283" s="166" t="s">
        <v>385</v>
      </c>
      <c r="WVR283" s="166" t="s">
        <v>385</v>
      </c>
      <c r="WVS283" s="166" t="s">
        <v>385</v>
      </c>
      <c r="WVT283" s="166" t="s">
        <v>385</v>
      </c>
      <c r="WVU283" s="166" t="s">
        <v>385</v>
      </c>
      <c r="WVV283" s="166" t="s">
        <v>385</v>
      </c>
      <c r="WVW283" s="166" t="s">
        <v>385</v>
      </c>
      <c r="WVX283" s="166" t="s">
        <v>385</v>
      </c>
      <c r="WVY283" s="166" t="s">
        <v>385</v>
      </c>
      <c r="WVZ283" s="166" t="s">
        <v>385</v>
      </c>
      <c r="WWA283" s="166" t="s">
        <v>385</v>
      </c>
      <c r="WWB283" s="166" t="s">
        <v>385</v>
      </c>
      <c r="WWC283" s="166" t="s">
        <v>385</v>
      </c>
      <c r="WWD283" s="166" t="s">
        <v>385</v>
      </c>
      <c r="WWE283" s="166" t="s">
        <v>385</v>
      </c>
      <c r="WWF283" s="166" t="s">
        <v>385</v>
      </c>
      <c r="WWG283" s="166" t="s">
        <v>385</v>
      </c>
      <c r="WWH283" s="166" t="s">
        <v>385</v>
      </c>
      <c r="WWI283" s="166" t="s">
        <v>385</v>
      </c>
      <c r="WWJ283" s="166" t="s">
        <v>385</v>
      </c>
      <c r="WWK283" s="166" t="s">
        <v>385</v>
      </c>
      <c r="WWL283" s="166" t="s">
        <v>385</v>
      </c>
      <c r="WWM283" s="166" t="s">
        <v>385</v>
      </c>
      <c r="WWN283" s="166" t="s">
        <v>385</v>
      </c>
      <c r="WWO283" s="166" t="s">
        <v>385</v>
      </c>
      <c r="WWP283" s="166" t="s">
        <v>385</v>
      </c>
      <c r="WWQ283" s="166" t="s">
        <v>385</v>
      </c>
      <c r="WWR283" s="166" t="s">
        <v>385</v>
      </c>
      <c r="WWS283" s="166" t="s">
        <v>385</v>
      </c>
      <c r="WWT283" s="166" t="s">
        <v>385</v>
      </c>
      <c r="WWU283" s="166" t="s">
        <v>385</v>
      </c>
      <c r="WWV283" s="166" t="s">
        <v>385</v>
      </c>
      <c r="WWW283" s="166" t="s">
        <v>385</v>
      </c>
      <c r="WWX283" s="166" t="s">
        <v>385</v>
      </c>
      <c r="WWY283" s="166" t="s">
        <v>385</v>
      </c>
      <c r="WWZ283" s="166" t="s">
        <v>385</v>
      </c>
      <c r="WXA283" s="166" t="s">
        <v>385</v>
      </c>
      <c r="WXB283" s="166" t="s">
        <v>385</v>
      </c>
      <c r="WXC283" s="166" t="s">
        <v>385</v>
      </c>
      <c r="WXD283" s="166" t="s">
        <v>385</v>
      </c>
      <c r="WXE283" s="166" t="s">
        <v>385</v>
      </c>
      <c r="WXF283" s="166" t="s">
        <v>385</v>
      </c>
      <c r="WXG283" s="166" t="s">
        <v>385</v>
      </c>
      <c r="WXH283" s="166" t="s">
        <v>385</v>
      </c>
      <c r="WXI283" s="166" t="s">
        <v>385</v>
      </c>
      <c r="WXJ283" s="166" t="s">
        <v>385</v>
      </c>
      <c r="WXK283" s="166" t="s">
        <v>385</v>
      </c>
      <c r="WXL283" s="166" t="s">
        <v>385</v>
      </c>
      <c r="WXM283" s="166" t="s">
        <v>385</v>
      </c>
      <c r="WXN283" s="166" t="s">
        <v>385</v>
      </c>
      <c r="WXO283" s="166" t="s">
        <v>385</v>
      </c>
      <c r="WXP283" s="166" t="s">
        <v>385</v>
      </c>
      <c r="WXQ283" s="166" t="s">
        <v>385</v>
      </c>
      <c r="WXR283" s="166" t="s">
        <v>385</v>
      </c>
      <c r="WXS283" s="166" t="s">
        <v>385</v>
      </c>
      <c r="WXT283" s="166" t="s">
        <v>385</v>
      </c>
      <c r="WXU283" s="166" t="s">
        <v>385</v>
      </c>
      <c r="WXV283" s="166" t="s">
        <v>385</v>
      </c>
      <c r="WXW283" s="166" t="s">
        <v>385</v>
      </c>
      <c r="WXX283" s="166" t="s">
        <v>385</v>
      </c>
      <c r="WXY283" s="166" t="s">
        <v>385</v>
      </c>
      <c r="WXZ283" s="166" t="s">
        <v>385</v>
      </c>
      <c r="WYA283" s="166" t="s">
        <v>385</v>
      </c>
      <c r="WYB283" s="166" t="s">
        <v>385</v>
      </c>
      <c r="WYC283" s="166" t="s">
        <v>385</v>
      </c>
      <c r="WYD283" s="166" t="s">
        <v>385</v>
      </c>
      <c r="WYE283" s="166" t="s">
        <v>385</v>
      </c>
      <c r="WYF283" s="166" t="s">
        <v>385</v>
      </c>
      <c r="WYG283" s="166" t="s">
        <v>385</v>
      </c>
      <c r="WYH283" s="166" t="s">
        <v>385</v>
      </c>
      <c r="WYI283" s="166" t="s">
        <v>385</v>
      </c>
      <c r="WYJ283" s="166" t="s">
        <v>385</v>
      </c>
      <c r="WYK283" s="166" t="s">
        <v>385</v>
      </c>
      <c r="WYL283" s="166" t="s">
        <v>385</v>
      </c>
      <c r="WYM283" s="166" t="s">
        <v>385</v>
      </c>
      <c r="WYN283" s="166" t="s">
        <v>385</v>
      </c>
      <c r="WYO283" s="166" t="s">
        <v>385</v>
      </c>
      <c r="WYP283" s="166" t="s">
        <v>385</v>
      </c>
      <c r="WYQ283" s="166" t="s">
        <v>385</v>
      </c>
      <c r="WYR283" s="166" t="s">
        <v>385</v>
      </c>
      <c r="WYS283" s="166" t="s">
        <v>385</v>
      </c>
      <c r="WYT283" s="166" t="s">
        <v>385</v>
      </c>
      <c r="WYU283" s="166" t="s">
        <v>385</v>
      </c>
      <c r="WYV283" s="166" t="s">
        <v>385</v>
      </c>
      <c r="WYW283" s="166" t="s">
        <v>385</v>
      </c>
      <c r="WYX283" s="166" t="s">
        <v>385</v>
      </c>
      <c r="WYY283" s="166" t="s">
        <v>385</v>
      </c>
      <c r="WYZ283" s="166" t="s">
        <v>385</v>
      </c>
      <c r="WZA283" s="166" t="s">
        <v>385</v>
      </c>
      <c r="WZB283" s="166" t="s">
        <v>385</v>
      </c>
      <c r="WZC283" s="166" t="s">
        <v>385</v>
      </c>
      <c r="WZD283" s="166" t="s">
        <v>385</v>
      </c>
      <c r="WZE283" s="166" t="s">
        <v>385</v>
      </c>
      <c r="WZF283" s="166" t="s">
        <v>385</v>
      </c>
      <c r="WZG283" s="166" t="s">
        <v>385</v>
      </c>
      <c r="WZH283" s="166" t="s">
        <v>385</v>
      </c>
      <c r="WZI283" s="166" t="s">
        <v>385</v>
      </c>
      <c r="WZJ283" s="166" t="s">
        <v>385</v>
      </c>
      <c r="WZK283" s="166" t="s">
        <v>385</v>
      </c>
      <c r="WZL283" s="166" t="s">
        <v>385</v>
      </c>
      <c r="WZM283" s="166" t="s">
        <v>385</v>
      </c>
      <c r="WZN283" s="166" t="s">
        <v>385</v>
      </c>
      <c r="WZO283" s="166" t="s">
        <v>385</v>
      </c>
      <c r="WZP283" s="166" t="s">
        <v>385</v>
      </c>
      <c r="WZQ283" s="166" t="s">
        <v>385</v>
      </c>
      <c r="WZR283" s="166" t="s">
        <v>385</v>
      </c>
      <c r="WZS283" s="166" t="s">
        <v>385</v>
      </c>
      <c r="WZT283" s="166" t="s">
        <v>385</v>
      </c>
      <c r="WZU283" s="166" t="s">
        <v>385</v>
      </c>
      <c r="WZV283" s="166" t="s">
        <v>385</v>
      </c>
      <c r="WZW283" s="166" t="s">
        <v>385</v>
      </c>
      <c r="WZX283" s="166" t="s">
        <v>385</v>
      </c>
      <c r="WZY283" s="166" t="s">
        <v>385</v>
      </c>
      <c r="WZZ283" s="166" t="s">
        <v>385</v>
      </c>
      <c r="XAA283" s="166" t="s">
        <v>385</v>
      </c>
      <c r="XAB283" s="166" t="s">
        <v>385</v>
      </c>
      <c r="XAC283" s="166" t="s">
        <v>385</v>
      </c>
      <c r="XAD283" s="166" t="s">
        <v>385</v>
      </c>
      <c r="XAE283" s="166" t="s">
        <v>385</v>
      </c>
      <c r="XAF283" s="166" t="s">
        <v>385</v>
      </c>
      <c r="XAG283" s="166" t="s">
        <v>385</v>
      </c>
      <c r="XAH283" s="166" t="s">
        <v>385</v>
      </c>
      <c r="XAI283" s="166" t="s">
        <v>385</v>
      </c>
      <c r="XAJ283" s="166" t="s">
        <v>385</v>
      </c>
      <c r="XAK283" s="166" t="s">
        <v>385</v>
      </c>
      <c r="XAL283" s="166" t="s">
        <v>385</v>
      </c>
      <c r="XAM283" s="166" t="s">
        <v>385</v>
      </c>
      <c r="XAN283" s="166" t="s">
        <v>385</v>
      </c>
      <c r="XAO283" s="166" t="s">
        <v>385</v>
      </c>
      <c r="XAP283" s="166" t="s">
        <v>385</v>
      </c>
      <c r="XAQ283" s="166" t="s">
        <v>385</v>
      </c>
      <c r="XAR283" s="166" t="s">
        <v>385</v>
      </c>
      <c r="XAS283" s="166" t="s">
        <v>385</v>
      </c>
      <c r="XAT283" s="166" t="s">
        <v>385</v>
      </c>
      <c r="XAU283" s="166" t="s">
        <v>385</v>
      </c>
      <c r="XAV283" s="166" t="s">
        <v>385</v>
      </c>
      <c r="XAW283" s="166" t="s">
        <v>385</v>
      </c>
      <c r="XAX283" s="166" t="s">
        <v>385</v>
      </c>
      <c r="XAY283" s="166" t="s">
        <v>385</v>
      </c>
      <c r="XAZ283" s="166" t="s">
        <v>385</v>
      </c>
      <c r="XBA283" s="166" t="s">
        <v>385</v>
      </c>
      <c r="XBB283" s="166" t="s">
        <v>385</v>
      </c>
      <c r="XBC283" s="166" t="s">
        <v>385</v>
      </c>
      <c r="XBD283" s="166" t="s">
        <v>385</v>
      </c>
      <c r="XBE283" s="166" t="s">
        <v>385</v>
      </c>
      <c r="XBF283" s="166" t="s">
        <v>385</v>
      </c>
      <c r="XBG283" s="166" t="s">
        <v>385</v>
      </c>
      <c r="XBH283" s="166" t="s">
        <v>385</v>
      </c>
      <c r="XBI283" s="166" t="s">
        <v>385</v>
      </c>
      <c r="XBJ283" s="166" t="s">
        <v>385</v>
      </c>
      <c r="XBK283" s="166" t="s">
        <v>385</v>
      </c>
      <c r="XBL283" s="166" t="s">
        <v>385</v>
      </c>
      <c r="XBM283" s="166" t="s">
        <v>385</v>
      </c>
      <c r="XBN283" s="166" t="s">
        <v>385</v>
      </c>
      <c r="XBO283" s="166" t="s">
        <v>385</v>
      </c>
      <c r="XBP283" s="166" t="s">
        <v>385</v>
      </c>
      <c r="XBQ283" s="166" t="s">
        <v>385</v>
      </c>
      <c r="XBR283" s="166" t="s">
        <v>385</v>
      </c>
      <c r="XBS283" s="166" t="s">
        <v>385</v>
      </c>
      <c r="XBT283" s="166" t="s">
        <v>385</v>
      </c>
      <c r="XBU283" s="166" t="s">
        <v>385</v>
      </c>
      <c r="XBV283" s="166" t="s">
        <v>385</v>
      </c>
      <c r="XBW283" s="166" t="s">
        <v>385</v>
      </c>
      <c r="XBX283" s="166" t="s">
        <v>385</v>
      </c>
      <c r="XBY283" s="166" t="s">
        <v>385</v>
      </c>
      <c r="XBZ283" s="166" t="s">
        <v>385</v>
      </c>
      <c r="XCA283" s="166" t="s">
        <v>385</v>
      </c>
      <c r="XCB283" s="166" t="s">
        <v>385</v>
      </c>
      <c r="XCC283" s="166" t="s">
        <v>385</v>
      </c>
      <c r="XCD283" s="166" t="s">
        <v>385</v>
      </c>
      <c r="XCE283" s="166" t="s">
        <v>385</v>
      </c>
      <c r="XCF283" s="166" t="s">
        <v>385</v>
      </c>
      <c r="XCG283" s="166" t="s">
        <v>385</v>
      </c>
      <c r="XCH283" s="166" t="s">
        <v>385</v>
      </c>
      <c r="XCI283" s="166" t="s">
        <v>385</v>
      </c>
      <c r="XCJ283" s="166" t="s">
        <v>385</v>
      </c>
      <c r="XCK283" s="166" t="s">
        <v>385</v>
      </c>
      <c r="XCL283" s="166" t="s">
        <v>385</v>
      </c>
      <c r="XCM283" s="166" t="s">
        <v>385</v>
      </c>
      <c r="XCN283" s="166" t="s">
        <v>385</v>
      </c>
      <c r="XCO283" s="166" t="s">
        <v>385</v>
      </c>
      <c r="XCP283" s="166" t="s">
        <v>385</v>
      </c>
      <c r="XCQ283" s="166" t="s">
        <v>385</v>
      </c>
      <c r="XCR283" s="166" t="s">
        <v>385</v>
      </c>
      <c r="XCS283" s="166" t="s">
        <v>385</v>
      </c>
      <c r="XCT283" s="166" t="s">
        <v>385</v>
      </c>
      <c r="XCU283" s="166" t="s">
        <v>385</v>
      </c>
      <c r="XCV283" s="166" t="s">
        <v>385</v>
      </c>
      <c r="XCW283" s="166" t="s">
        <v>385</v>
      </c>
      <c r="XCX283" s="166" t="s">
        <v>385</v>
      </c>
      <c r="XCY283" s="166" t="s">
        <v>385</v>
      </c>
      <c r="XCZ283" s="166" t="s">
        <v>385</v>
      </c>
      <c r="XDA283" s="166" t="s">
        <v>385</v>
      </c>
      <c r="XDB283" s="166" t="s">
        <v>385</v>
      </c>
      <c r="XDC283" s="166" t="s">
        <v>385</v>
      </c>
      <c r="XDD283" s="166" t="s">
        <v>385</v>
      </c>
      <c r="XDE283" s="166" t="s">
        <v>385</v>
      </c>
      <c r="XDF283" s="166" t="s">
        <v>385</v>
      </c>
      <c r="XDG283" s="166" t="s">
        <v>385</v>
      </c>
      <c r="XDH283" s="166" t="s">
        <v>385</v>
      </c>
      <c r="XDI283" s="166" t="s">
        <v>385</v>
      </c>
      <c r="XDJ283" s="166" t="s">
        <v>385</v>
      </c>
      <c r="XDK283" s="166" t="s">
        <v>385</v>
      </c>
      <c r="XDL283" s="166" t="s">
        <v>385</v>
      </c>
      <c r="XDM283" s="166" t="s">
        <v>385</v>
      </c>
      <c r="XDN283" s="166" t="s">
        <v>385</v>
      </c>
      <c r="XDO283" s="166" t="s">
        <v>385</v>
      </c>
      <c r="XDP283" s="166" t="s">
        <v>385</v>
      </c>
      <c r="XDQ283" s="166" t="s">
        <v>385</v>
      </c>
      <c r="XDR283" s="166" t="s">
        <v>385</v>
      </c>
      <c r="XDS283" s="166" t="s">
        <v>385</v>
      </c>
      <c r="XDT283" s="166" t="s">
        <v>385</v>
      </c>
      <c r="XDU283" s="166" t="s">
        <v>385</v>
      </c>
      <c r="XDV283" s="166" t="s">
        <v>385</v>
      </c>
      <c r="XDW283" s="166" t="s">
        <v>385</v>
      </c>
      <c r="XDX283" s="166" t="s">
        <v>385</v>
      </c>
      <c r="XDY283" s="166" t="s">
        <v>385</v>
      </c>
      <c r="XDZ283" s="166" t="s">
        <v>385</v>
      </c>
      <c r="XEA283" s="166" t="s">
        <v>385</v>
      </c>
      <c r="XEB283" s="166" t="s">
        <v>385</v>
      </c>
      <c r="XEC283" s="166" t="s">
        <v>385</v>
      </c>
      <c r="XED283" s="166" t="s">
        <v>385</v>
      </c>
      <c r="XEE283" s="166" t="s">
        <v>385</v>
      </c>
      <c r="XEF283" s="166" t="s">
        <v>385</v>
      </c>
      <c r="XEG283" s="166" t="s">
        <v>385</v>
      </c>
      <c r="XEH283" s="166" t="s">
        <v>385</v>
      </c>
      <c r="XEI283" s="166" t="s">
        <v>385</v>
      </c>
      <c r="XEJ283" s="166" t="s">
        <v>385</v>
      </c>
      <c r="XEK283" s="166" t="s">
        <v>385</v>
      </c>
      <c r="XEL283" s="166" t="s">
        <v>385</v>
      </c>
      <c r="XEM283" s="166" t="s">
        <v>385</v>
      </c>
      <c r="XEN283" s="166" t="s">
        <v>385</v>
      </c>
    </row>
    <row r="284" spans="1:16368" s="166" customFormat="1" ht="15" customHeight="1">
      <c r="A284" s="166">
        <v>18</v>
      </c>
      <c r="B284" s="151">
        <v>44413</v>
      </c>
      <c r="C284" s="167" t="s">
        <v>526</v>
      </c>
      <c r="D284" s="167" t="s">
        <v>516</v>
      </c>
      <c r="F284" s="166" t="s">
        <v>517</v>
      </c>
      <c r="G284" s="166" t="s">
        <v>497</v>
      </c>
      <c r="H284" s="166" t="s">
        <v>192</v>
      </c>
      <c r="I284" s="166" t="s">
        <v>50</v>
      </c>
      <c r="J284" s="166" t="s">
        <v>59</v>
      </c>
      <c r="K284" s="166" t="s">
        <v>60</v>
      </c>
      <c r="L284" s="169"/>
      <c r="M284" s="265" t="s">
        <v>527</v>
      </c>
      <c r="N284" s="253">
        <v>60000000</v>
      </c>
      <c r="O284" s="266"/>
      <c r="P284" s="253"/>
      <c r="Q284" s="252"/>
      <c r="R284" s="252"/>
      <c r="S284" s="252"/>
      <c r="T284" s="252"/>
      <c r="U284" s="252"/>
      <c r="V284" s="252"/>
      <c r="W284" s="252"/>
      <c r="X284" s="252"/>
      <c r="Y284" s="252"/>
      <c r="Z284" s="252"/>
      <c r="AA284" s="162">
        <v>60000000</v>
      </c>
      <c r="AB284" s="157">
        <v>87883.73</v>
      </c>
      <c r="AC284" s="158" t="s">
        <v>53</v>
      </c>
      <c r="AD284" s="173">
        <f>AA284/AC284</f>
        <v>30000000</v>
      </c>
      <c r="AE284" s="173">
        <v>18952038</v>
      </c>
      <c r="AF284" s="178">
        <f>AD284/AE284</f>
        <v>1.5829432169775093</v>
      </c>
      <c r="AG284" s="161"/>
      <c r="AH284" s="162"/>
      <c r="AI284" s="178"/>
      <c r="AJ284" s="163">
        <v>44216</v>
      </c>
      <c r="AL284" s="166" t="s">
        <v>54</v>
      </c>
      <c r="AM284" s="165" t="s">
        <v>55</v>
      </c>
      <c r="AN284" s="164" t="s">
        <v>61</v>
      </c>
      <c r="AO284" s="165" t="s">
        <v>55</v>
      </c>
      <c r="AQ284" s="165"/>
      <c r="AR284" s="165"/>
      <c r="AS284" s="165"/>
    </row>
    <row r="285" spans="1:16368" s="166" customFormat="1" ht="15" customHeight="1">
      <c r="A285" s="166">
        <v>18</v>
      </c>
      <c r="B285" s="151">
        <v>44349</v>
      </c>
      <c r="C285" s="167" t="s">
        <v>528</v>
      </c>
      <c r="D285" s="167" t="s">
        <v>516</v>
      </c>
      <c r="E285" s="167"/>
      <c r="F285" s="150" t="s">
        <v>517</v>
      </c>
      <c r="G285" s="150" t="s">
        <v>497</v>
      </c>
      <c r="H285" s="252" t="s">
        <v>193</v>
      </c>
      <c r="I285" s="252" t="s">
        <v>64</v>
      </c>
      <c r="J285" s="150" t="s">
        <v>51</v>
      </c>
      <c r="K285" s="150" t="s">
        <v>71</v>
      </c>
      <c r="L285" s="150"/>
      <c r="M285" s="157" t="s">
        <v>529</v>
      </c>
      <c r="N285" s="181">
        <v>340000000</v>
      </c>
      <c r="O285" s="181"/>
      <c r="P285" s="202"/>
      <c r="Q285" s="181"/>
      <c r="R285" s="203"/>
      <c r="S285" s="194"/>
      <c r="T285" s="194"/>
      <c r="U285" s="194"/>
      <c r="V285" s="194"/>
      <c r="W285" s="194"/>
      <c r="X285" s="194"/>
      <c r="Y285" s="194"/>
      <c r="Z285" s="194"/>
      <c r="AA285" s="194">
        <v>340000000</v>
      </c>
      <c r="AB285" s="157">
        <v>67.22</v>
      </c>
      <c r="AC285" s="158">
        <v>2</v>
      </c>
      <c r="AD285" s="159">
        <f>AA285/AC285</f>
        <v>170000000</v>
      </c>
      <c r="AE285" s="159">
        <v>1397715000</v>
      </c>
      <c r="AF285" s="160">
        <f>AD285/AE285</f>
        <v>0.12162708420529221</v>
      </c>
      <c r="AG285" s="160"/>
      <c r="AH285" s="161"/>
      <c r="AI285" s="162"/>
      <c r="AJ285" s="150">
        <v>44071</v>
      </c>
      <c r="AK285" s="163">
        <v>44233</v>
      </c>
      <c r="AL285" s="150" t="s">
        <v>530</v>
      </c>
      <c r="AM285" s="150" t="s">
        <v>55</v>
      </c>
      <c r="AN285" s="164"/>
      <c r="AO285" s="165"/>
      <c r="AP285" s="165"/>
      <c r="AQ285" s="165"/>
      <c r="AR285" s="165"/>
      <c r="AS285" s="165"/>
    </row>
    <row r="286" spans="1:16368" s="166" customFormat="1" ht="15" customHeight="1">
      <c r="A286" s="166">
        <v>18</v>
      </c>
      <c r="B286" s="151">
        <v>44412</v>
      </c>
      <c r="C286" s="151" t="s">
        <v>525</v>
      </c>
      <c r="D286" s="167" t="s">
        <v>516</v>
      </c>
      <c r="E286" s="150"/>
      <c r="F286" s="150" t="s">
        <v>517</v>
      </c>
      <c r="G286" s="150" t="s">
        <v>497</v>
      </c>
      <c r="H286" s="150" t="s">
        <v>531</v>
      </c>
      <c r="I286" s="150" t="s">
        <v>50</v>
      </c>
      <c r="J286" s="171" t="s">
        <v>51</v>
      </c>
      <c r="K286" s="150" t="s">
        <v>71</v>
      </c>
      <c r="L286" s="203"/>
      <c r="M286" s="182">
        <v>44225</v>
      </c>
      <c r="N286" s="181">
        <v>2500000</v>
      </c>
      <c r="O286" s="182">
        <v>44252</v>
      </c>
      <c r="P286" s="183">
        <v>5000000</v>
      </c>
      <c r="Q286" s="182" t="s">
        <v>532</v>
      </c>
      <c r="R286" s="183" t="s">
        <v>462</v>
      </c>
      <c r="S286" s="182">
        <v>44370</v>
      </c>
      <c r="T286" s="183">
        <v>2500000</v>
      </c>
      <c r="U286" s="203"/>
      <c r="V286" s="203"/>
      <c r="W286" s="203"/>
      <c r="X286" s="203"/>
      <c r="Y286" s="203"/>
      <c r="Z286" s="203"/>
      <c r="AA286" s="259">
        <v>10000000</v>
      </c>
      <c r="AB286" s="157">
        <v>97480.97</v>
      </c>
      <c r="AC286" s="202">
        <v>2</v>
      </c>
      <c r="AD286" s="159">
        <f>AA286/AC286</f>
        <v>5000000</v>
      </c>
      <c r="AE286" s="181">
        <v>50339443</v>
      </c>
      <c r="AF286" s="175">
        <f>AD286/AE286</f>
        <v>9.9325691784074771E-2</v>
      </c>
      <c r="AG286" s="183">
        <v>2500000</v>
      </c>
      <c r="AH286" s="162">
        <f>AG286/AC286</f>
        <v>1250000</v>
      </c>
      <c r="AI286" s="160">
        <f>AH286/AE286</f>
        <v>2.4831422946018693E-2</v>
      </c>
      <c r="AJ286" s="176">
        <v>44232</v>
      </c>
      <c r="AL286" s="150" t="s">
        <v>54</v>
      </c>
      <c r="AM286" s="165" t="s">
        <v>61</v>
      </c>
      <c r="AN286" s="164" t="s">
        <v>61</v>
      </c>
      <c r="AO286" s="164" t="s">
        <v>39</v>
      </c>
      <c r="AP286" s="164"/>
      <c r="AQ286" s="164"/>
      <c r="AR286" s="164"/>
      <c r="AS286" s="164"/>
    </row>
    <row r="287" spans="1:16368" s="166" customFormat="1" ht="15" customHeight="1">
      <c r="A287" s="166">
        <v>18</v>
      </c>
      <c r="B287" s="151">
        <v>44413</v>
      </c>
      <c r="C287" s="167" t="s">
        <v>138</v>
      </c>
      <c r="D287" s="167" t="s">
        <v>516</v>
      </c>
      <c r="E287" s="150"/>
      <c r="F287" s="150" t="s">
        <v>517</v>
      </c>
      <c r="G287" s="150" t="s">
        <v>497</v>
      </c>
      <c r="H287" s="150" t="s">
        <v>93</v>
      </c>
      <c r="I287" s="150" t="s">
        <v>94</v>
      </c>
      <c r="J287" s="171" t="s">
        <v>94</v>
      </c>
      <c r="K287" s="150" t="s">
        <v>94</v>
      </c>
      <c r="L287" s="203"/>
      <c r="M287" s="182">
        <v>44390</v>
      </c>
      <c r="N287" s="181">
        <v>50000000</v>
      </c>
      <c r="O287" s="182" t="s">
        <v>533</v>
      </c>
      <c r="P287" s="183" t="s">
        <v>534</v>
      </c>
      <c r="Q287" s="182"/>
      <c r="R287" s="183"/>
      <c r="S287" s="203"/>
      <c r="T287" s="203"/>
      <c r="U287" s="203"/>
      <c r="V287" s="203"/>
      <c r="W287" s="203"/>
      <c r="X287" s="203"/>
      <c r="Y287" s="203"/>
      <c r="Z287" s="203"/>
      <c r="AA287" s="259">
        <f>N287</f>
        <v>50000000</v>
      </c>
      <c r="AB287" s="157"/>
      <c r="AC287" s="202">
        <v>2</v>
      </c>
      <c r="AD287" s="159">
        <f>AA287/AC287</f>
        <v>25000000</v>
      </c>
      <c r="AE287" s="181"/>
      <c r="AF287" s="175"/>
      <c r="AG287" s="183">
        <v>330000000</v>
      </c>
      <c r="AH287" s="162">
        <f>AG287/2</f>
        <v>165000000</v>
      </c>
      <c r="AI287" s="160"/>
      <c r="AJ287" s="176">
        <v>44348</v>
      </c>
      <c r="AL287" s="150" t="s">
        <v>54</v>
      </c>
      <c r="AM287" s="165" t="s">
        <v>55</v>
      </c>
      <c r="AN287" s="164" t="s">
        <v>55</v>
      </c>
      <c r="AO287" s="164" t="s">
        <v>55</v>
      </c>
      <c r="AP287" s="164"/>
      <c r="AQ287" s="164"/>
      <c r="AR287" s="164"/>
      <c r="AS287" s="164"/>
    </row>
    <row r="288" spans="1:16368" s="166" customFormat="1" ht="15" customHeight="1">
      <c r="A288" s="166">
        <v>18</v>
      </c>
      <c r="B288" s="151">
        <v>44370</v>
      </c>
      <c r="C288" s="151" t="s">
        <v>77</v>
      </c>
      <c r="D288" s="167" t="s">
        <v>516</v>
      </c>
      <c r="E288" s="150"/>
      <c r="F288" s="150" t="s">
        <v>517</v>
      </c>
      <c r="G288" s="150" t="s">
        <v>497</v>
      </c>
      <c r="H288" s="150" t="s">
        <v>535</v>
      </c>
      <c r="I288" s="150" t="s">
        <v>100</v>
      </c>
      <c r="J288" s="171" t="s">
        <v>70</v>
      </c>
      <c r="K288" s="150" t="s">
        <v>71</v>
      </c>
      <c r="L288" s="203"/>
      <c r="M288" s="182">
        <v>44273</v>
      </c>
      <c r="N288" s="181">
        <v>300000</v>
      </c>
      <c r="O288" s="182"/>
      <c r="P288" s="183"/>
      <c r="Q288" s="182"/>
      <c r="R288" s="183"/>
      <c r="S288" s="203"/>
      <c r="T288" s="203"/>
      <c r="U288" s="203"/>
      <c r="V288" s="203"/>
      <c r="W288" s="203"/>
      <c r="X288" s="203"/>
      <c r="Y288" s="203"/>
      <c r="Z288" s="203"/>
      <c r="AA288" s="259">
        <v>300000</v>
      </c>
      <c r="AB288" s="157">
        <v>13442.47</v>
      </c>
      <c r="AC288" s="202" t="s">
        <v>53</v>
      </c>
      <c r="AD288" s="159">
        <f>AA288/AC288</f>
        <v>150000</v>
      </c>
      <c r="AE288" s="181">
        <v>973560</v>
      </c>
      <c r="AF288" s="175">
        <f>AD288/AE288</f>
        <v>0.15407370886231975</v>
      </c>
      <c r="AG288" s="183"/>
      <c r="AH288" s="162"/>
      <c r="AI288" s="160"/>
      <c r="AJ288" s="176"/>
      <c r="AL288" s="150" t="s">
        <v>54</v>
      </c>
      <c r="AM288" s="165" t="s">
        <v>61</v>
      </c>
      <c r="AN288" s="164"/>
      <c r="AO288" s="164"/>
      <c r="AP288" s="164"/>
      <c r="AQ288" s="164"/>
      <c r="AR288" s="164"/>
      <c r="AS288" s="164"/>
    </row>
    <row r="289" spans="1:16368" s="166" customFormat="1" ht="15" customHeight="1">
      <c r="A289" s="166">
        <v>18</v>
      </c>
      <c r="B289" s="151">
        <v>44371</v>
      </c>
      <c r="C289" s="151" t="s">
        <v>406</v>
      </c>
      <c r="D289" s="167" t="s">
        <v>516</v>
      </c>
      <c r="E289" s="150" t="s">
        <v>385</v>
      </c>
      <c r="F289" s="150" t="s">
        <v>517</v>
      </c>
      <c r="G289" s="150" t="s">
        <v>497</v>
      </c>
      <c r="H289" s="150" t="s">
        <v>97</v>
      </c>
      <c r="I289" s="150" t="s">
        <v>86</v>
      </c>
      <c r="J289" s="171" t="s">
        <v>51</v>
      </c>
      <c r="K289" s="150" t="s">
        <v>71</v>
      </c>
      <c r="L289" s="203" t="s">
        <v>385</v>
      </c>
      <c r="M289" s="182">
        <v>44263</v>
      </c>
      <c r="N289" s="181">
        <v>2000000</v>
      </c>
      <c r="O289" s="182">
        <v>44263</v>
      </c>
      <c r="P289" s="183">
        <v>8000000</v>
      </c>
      <c r="Q289" s="182" t="s">
        <v>385</v>
      </c>
      <c r="R289" s="183" t="s">
        <v>385</v>
      </c>
      <c r="S289" s="203" t="s">
        <v>385</v>
      </c>
      <c r="T289" s="203" t="s">
        <v>385</v>
      </c>
      <c r="U289" s="203" t="s">
        <v>385</v>
      </c>
      <c r="V289" s="203" t="s">
        <v>385</v>
      </c>
      <c r="W289" s="203" t="s">
        <v>385</v>
      </c>
      <c r="X289" s="203" t="s">
        <v>385</v>
      </c>
      <c r="Y289" s="203" t="s">
        <v>385</v>
      </c>
      <c r="Z289" s="203" t="s">
        <v>385</v>
      </c>
      <c r="AA289" s="259">
        <v>10000000</v>
      </c>
      <c r="AB289" s="157">
        <v>34630.81</v>
      </c>
      <c r="AC289" s="202" t="s">
        <v>536</v>
      </c>
      <c r="AD289" s="159">
        <v>5000000</v>
      </c>
      <c r="AE289" s="181">
        <v>10738958</v>
      </c>
      <c r="AF289" s="175">
        <f>AD289/AE289</f>
        <v>0.46559452043671279</v>
      </c>
      <c r="AG289" s="183" t="s">
        <v>385</v>
      </c>
      <c r="AH289" s="162" t="s">
        <v>385</v>
      </c>
      <c r="AI289" s="160" t="s">
        <v>385</v>
      </c>
      <c r="AJ289" s="176" t="s">
        <v>385</v>
      </c>
      <c r="AK289" s="166" t="s">
        <v>385</v>
      </c>
      <c r="AL289" s="150" t="s">
        <v>54</v>
      </c>
      <c r="AM289" s="165" t="s">
        <v>55</v>
      </c>
      <c r="AN289" s="164" t="s">
        <v>55</v>
      </c>
      <c r="AO289" s="164" t="s">
        <v>55</v>
      </c>
      <c r="AP289" s="164" t="s">
        <v>385</v>
      </c>
      <c r="AQ289" s="164" t="s">
        <v>385</v>
      </c>
      <c r="AR289" s="164" t="s">
        <v>385</v>
      </c>
      <c r="AS289" s="164"/>
      <c r="AT289" s="166" t="s">
        <v>385</v>
      </c>
      <c r="AV289" s="166" t="s">
        <v>385</v>
      </c>
      <c r="AW289" s="166" t="s">
        <v>385</v>
      </c>
      <c r="AX289" s="166" t="s">
        <v>385</v>
      </c>
      <c r="AY289" s="166" t="s">
        <v>385</v>
      </c>
      <c r="AZ289" s="166" t="s">
        <v>385</v>
      </c>
      <c r="BA289" s="166" t="s">
        <v>385</v>
      </c>
      <c r="BB289" s="166" t="s">
        <v>385</v>
      </c>
      <c r="BC289" s="166" t="s">
        <v>385</v>
      </c>
      <c r="BD289" s="166" t="s">
        <v>385</v>
      </c>
    </row>
    <row r="290" spans="1:16368" s="166" customFormat="1" ht="15" customHeight="1">
      <c r="A290" s="166">
        <v>18</v>
      </c>
      <c r="B290" s="151">
        <v>44348</v>
      </c>
      <c r="C290" s="151" t="s">
        <v>95</v>
      </c>
      <c r="D290" s="167" t="s">
        <v>516</v>
      </c>
      <c r="E290" s="150"/>
      <c r="F290" s="150" t="s">
        <v>517</v>
      </c>
      <c r="G290" s="150" t="s">
        <v>497</v>
      </c>
      <c r="H290" s="150" t="s">
        <v>98</v>
      </c>
      <c r="I290" s="150" t="s">
        <v>50</v>
      </c>
      <c r="J290" s="171" t="s">
        <v>74</v>
      </c>
      <c r="K290" s="150" t="s">
        <v>52</v>
      </c>
      <c r="L290" s="203"/>
      <c r="M290" s="182">
        <v>44252</v>
      </c>
      <c r="N290" s="181">
        <v>2000000</v>
      </c>
      <c r="O290" s="182"/>
      <c r="P290" s="183"/>
      <c r="Q290" s="182"/>
      <c r="R290" s="183"/>
      <c r="S290" s="203"/>
      <c r="T290" s="203"/>
      <c r="U290" s="203"/>
      <c r="V290" s="203"/>
      <c r="W290" s="203"/>
      <c r="X290" s="203"/>
      <c r="Y290" s="203"/>
      <c r="Z290" s="203"/>
      <c r="AA290" s="259">
        <v>2000000</v>
      </c>
      <c r="AB290" s="157">
        <v>28837.51</v>
      </c>
      <c r="AC290" s="202">
        <v>2</v>
      </c>
      <c r="AD290" s="159">
        <f>AA290/AC290</f>
        <v>1000000</v>
      </c>
      <c r="AE290" s="181">
        <v>17373662</v>
      </c>
      <c r="AF290" s="175">
        <f>AD290/AE290</f>
        <v>5.755838924459334E-2</v>
      </c>
      <c r="AG290" s="183"/>
      <c r="AH290" s="162"/>
      <c r="AI290" s="160"/>
      <c r="AJ290" s="176">
        <v>44252</v>
      </c>
      <c r="AL290" s="150" t="s">
        <v>537</v>
      </c>
      <c r="AM290" s="165" t="s">
        <v>55</v>
      </c>
      <c r="AN290" s="164" t="s">
        <v>55</v>
      </c>
      <c r="AO290" s="164"/>
      <c r="AP290" s="164"/>
      <c r="AQ290" s="164"/>
      <c r="AR290" s="164"/>
      <c r="AS290" s="164"/>
    </row>
    <row r="291" spans="1:16368" s="166" customFormat="1" ht="15" customHeight="1">
      <c r="A291" s="166">
        <v>18</v>
      </c>
      <c r="B291" s="151">
        <v>44349</v>
      </c>
      <c r="C291" s="151" t="s">
        <v>538</v>
      </c>
      <c r="D291" s="167" t="s">
        <v>516</v>
      </c>
      <c r="E291" s="150"/>
      <c r="F291" s="150" t="s">
        <v>517</v>
      </c>
      <c r="G291" s="150" t="s">
        <v>497</v>
      </c>
      <c r="H291" s="150" t="s">
        <v>99</v>
      </c>
      <c r="I291" s="150" t="s">
        <v>100</v>
      </c>
      <c r="J291" s="171" t="s">
        <v>67</v>
      </c>
      <c r="K291" s="150" t="s">
        <v>52</v>
      </c>
      <c r="L291" s="203"/>
      <c r="M291" s="182">
        <v>44306</v>
      </c>
      <c r="N291" s="181" t="s">
        <v>539</v>
      </c>
      <c r="O291" s="182">
        <v>44340</v>
      </c>
      <c r="P291" s="183">
        <v>40000000</v>
      </c>
      <c r="Q291" s="182"/>
      <c r="R291" s="183"/>
      <c r="S291" s="203"/>
      <c r="T291" s="203"/>
      <c r="U291" s="203"/>
      <c r="V291" s="203"/>
      <c r="W291" s="203"/>
      <c r="X291" s="203"/>
      <c r="Y291" s="203"/>
      <c r="Z291" s="203"/>
      <c r="AA291" s="259">
        <v>40000000</v>
      </c>
      <c r="AB291" s="157">
        <v>3148.04</v>
      </c>
      <c r="AC291" s="202" t="s">
        <v>53</v>
      </c>
      <c r="AD291" s="159">
        <f>AA291/AC291</f>
        <v>20000000</v>
      </c>
      <c r="AE291" s="181">
        <v>100388073</v>
      </c>
      <c r="AF291" s="175">
        <f>AD291/AE291</f>
        <v>0.19922685436944287</v>
      </c>
      <c r="AG291" s="183">
        <v>40000000</v>
      </c>
      <c r="AH291" s="162">
        <f>AG291/AC291</f>
        <v>20000000</v>
      </c>
      <c r="AI291" s="160">
        <f>AH291/AE291</f>
        <v>0.19922685436944287</v>
      </c>
      <c r="AJ291" s="176">
        <v>44312</v>
      </c>
      <c r="AL291" s="150" t="s">
        <v>540</v>
      </c>
      <c r="AM291" s="165" t="s">
        <v>55</v>
      </c>
      <c r="AN291" s="164" t="s">
        <v>55</v>
      </c>
      <c r="AO291" s="164" t="s">
        <v>55</v>
      </c>
      <c r="AP291" s="164"/>
      <c r="AQ291" s="164"/>
      <c r="AR291" s="164"/>
      <c r="AS291" s="164"/>
    </row>
    <row r="292" spans="1:16368" s="166" customFormat="1" ht="15" customHeight="1">
      <c r="A292" s="166">
        <v>18</v>
      </c>
      <c r="B292" s="151">
        <v>44348</v>
      </c>
      <c r="C292" s="151" t="s">
        <v>95</v>
      </c>
      <c r="D292" s="167" t="s">
        <v>516</v>
      </c>
      <c r="E292" s="150"/>
      <c r="F292" s="150" t="s">
        <v>517</v>
      </c>
      <c r="G292" s="150" t="s">
        <v>497</v>
      </c>
      <c r="H292" s="150" t="s">
        <v>101</v>
      </c>
      <c r="I292" s="150" t="s">
        <v>86</v>
      </c>
      <c r="J292" s="171" t="s">
        <v>67</v>
      </c>
      <c r="K292" s="150" t="s">
        <v>71</v>
      </c>
      <c r="L292" s="203"/>
      <c r="M292" s="182">
        <v>44290</v>
      </c>
      <c r="N292" s="181">
        <v>2000000</v>
      </c>
      <c r="O292" s="182"/>
      <c r="P292" s="183"/>
      <c r="Q292" s="182"/>
      <c r="R292" s="183"/>
      <c r="S292" s="203"/>
      <c r="T292" s="203"/>
      <c r="U292" s="203"/>
      <c r="V292" s="203"/>
      <c r="W292" s="203"/>
      <c r="X292" s="203"/>
      <c r="Y292" s="203"/>
      <c r="Z292" s="203"/>
      <c r="AA292" s="259">
        <v>2000000</v>
      </c>
      <c r="AB292" s="157">
        <v>17400.009999999998</v>
      </c>
      <c r="AC292" s="202">
        <v>2</v>
      </c>
      <c r="AD292" s="159">
        <f>AA292/AC292</f>
        <v>1000000</v>
      </c>
      <c r="AE292" s="181">
        <v>6453553</v>
      </c>
      <c r="AF292" s="175">
        <f>AD292/AE292</f>
        <v>0.15495340318736051</v>
      </c>
      <c r="AG292" s="183"/>
      <c r="AH292" s="162"/>
      <c r="AI292" s="160"/>
      <c r="AJ292" s="176"/>
      <c r="AL292" s="150" t="s">
        <v>541</v>
      </c>
      <c r="AM292" s="165" t="s">
        <v>55</v>
      </c>
      <c r="AN292" s="164"/>
      <c r="AO292" s="164"/>
      <c r="AP292" s="164"/>
      <c r="AQ292" s="164"/>
      <c r="AR292" s="164"/>
      <c r="AS292" s="164"/>
      <c r="BE292" s="166" t="s">
        <v>385</v>
      </c>
      <c r="BF292" s="166" t="s">
        <v>385</v>
      </c>
      <c r="BG292" s="166" t="s">
        <v>385</v>
      </c>
      <c r="BH292" s="166" t="s">
        <v>385</v>
      </c>
      <c r="BI292" s="166" t="s">
        <v>385</v>
      </c>
      <c r="BJ292" s="166" t="s">
        <v>385</v>
      </c>
      <c r="BK292" s="166" t="s">
        <v>385</v>
      </c>
      <c r="BL292" s="166" t="s">
        <v>385</v>
      </c>
      <c r="BM292" s="166" t="s">
        <v>385</v>
      </c>
      <c r="BN292" s="166" t="s">
        <v>385</v>
      </c>
      <c r="BO292" s="166" t="s">
        <v>385</v>
      </c>
      <c r="BP292" s="166" t="s">
        <v>385</v>
      </c>
      <c r="BQ292" s="166" t="s">
        <v>385</v>
      </c>
      <c r="BR292" s="166" t="s">
        <v>385</v>
      </c>
      <c r="BS292" s="166" t="s">
        <v>385</v>
      </c>
      <c r="BT292" s="166" t="s">
        <v>385</v>
      </c>
      <c r="BU292" s="166" t="s">
        <v>385</v>
      </c>
      <c r="BV292" s="166" t="s">
        <v>385</v>
      </c>
      <c r="BW292" s="166" t="s">
        <v>385</v>
      </c>
      <c r="BX292" s="166" t="s">
        <v>385</v>
      </c>
      <c r="BY292" s="166" t="s">
        <v>385</v>
      </c>
      <c r="BZ292" s="166" t="s">
        <v>385</v>
      </c>
      <c r="CA292" s="166" t="s">
        <v>385</v>
      </c>
      <c r="CB292" s="166" t="s">
        <v>385</v>
      </c>
      <c r="CC292" s="166" t="s">
        <v>385</v>
      </c>
      <c r="CD292" s="166" t="s">
        <v>385</v>
      </c>
      <c r="CE292" s="166" t="s">
        <v>385</v>
      </c>
      <c r="CF292" s="166" t="s">
        <v>385</v>
      </c>
      <c r="CG292" s="166" t="s">
        <v>385</v>
      </c>
      <c r="CH292" s="166" t="s">
        <v>385</v>
      </c>
      <c r="CI292" s="166" t="s">
        <v>385</v>
      </c>
      <c r="CJ292" s="166" t="s">
        <v>385</v>
      </c>
      <c r="CK292" s="166" t="s">
        <v>385</v>
      </c>
      <c r="CL292" s="166" t="s">
        <v>385</v>
      </c>
      <c r="CM292" s="166" t="s">
        <v>385</v>
      </c>
      <c r="CN292" s="166" t="s">
        <v>385</v>
      </c>
      <c r="CO292" s="166" t="s">
        <v>385</v>
      </c>
      <c r="CP292" s="166" t="s">
        <v>385</v>
      </c>
      <c r="CQ292" s="166" t="s">
        <v>385</v>
      </c>
      <c r="CR292" s="166" t="s">
        <v>385</v>
      </c>
      <c r="CS292" s="166" t="s">
        <v>385</v>
      </c>
      <c r="CT292" s="166" t="s">
        <v>385</v>
      </c>
      <c r="CU292" s="166" t="s">
        <v>385</v>
      </c>
      <c r="CV292" s="166" t="s">
        <v>385</v>
      </c>
      <c r="CW292" s="166" t="s">
        <v>385</v>
      </c>
      <c r="CX292" s="166" t="s">
        <v>385</v>
      </c>
      <c r="CY292" s="166" t="s">
        <v>385</v>
      </c>
      <c r="CZ292" s="166" t="s">
        <v>385</v>
      </c>
      <c r="DA292" s="166" t="s">
        <v>385</v>
      </c>
      <c r="DB292" s="166" t="s">
        <v>385</v>
      </c>
      <c r="DC292" s="166" t="s">
        <v>385</v>
      </c>
      <c r="DD292" s="166" t="s">
        <v>385</v>
      </c>
      <c r="DE292" s="166" t="s">
        <v>385</v>
      </c>
      <c r="DF292" s="166" t="s">
        <v>385</v>
      </c>
      <c r="DG292" s="166" t="s">
        <v>385</v>
      </c>
      <c r="DH292" s="166" t="s">
        <v>385</v>
      </c>
      <c r="DI292" s="166" t="s">
        <v>385</v>
      </c>
      <c r="DJ292" s="166" t="s">
        <v>385</v>
      </c>
      <c r="DK292" s="166" t="s">
        <v>385</v>
      </c>
      <c r="DL292" s="166" t="s">
        <v>385</v>
      </c>
      <c r="DM292" s="166" t="s">
        <v>385</v>
      </c>
      <c r="DN292" s="166" t="s">
        <v>385</v>
      </c>
      <c r="DO292" s="166" t="s">
        <v>385</v>
      </c>
      <c r="DP292" s="166" t="s">
        <v>385</v>
      </c>
      <c r="DQ292" s="166" t="s">
        <v>385</v>
      </c>
      <c r="DR292" s="166" t="s">
        <v>385</v>
      </c>
      <c r="DS292" s="166" t="s">
        <v>385</v>
      </c>
      <c r="DT292" s="166" t="s">
        <v>385</v>
      </c>
      <c r="DU292" s="166" t="s">
        <v>385</v>
      </c>
      <c r="DV292" s="166" t="s">
        <v>385</v>
      </c>
      <c r="DW292" s="166" t="s">
        <v>385</v>
      </c>
      <c r="DX292" s="166" t="s">
        <v>385</v>
      </c>
      <c r="DY292" s="166" t="s">
        <v>385</v>
      </c>
      <c r="DZ292" s="166" t="s">
        <v>385</v>
      </c>
      <c r="EA292" s="166" t="s">
        <v>385</v>
      </c>
      <c r="EB292" s="166" t="s">
        <v>385</v>
      </c>
      <c r="EC292" s="166" t="s">
        <v>385</v>
      </c>
      <c r="ED292" s="166" t="s">
        <v>385</v>
      </c>
      <c r="EE292" s="166" t="s">
        <v>385</v>
      </c>
      <c r="EF292" s="166" t="s">
        <v>385</v>
      </c>
      <c r="EG292" s="166" t="s">
        <v>385</v>
      </c>
      <c r="EH292" s="166" t="s">
        <v>385</v>
      </c>
      <c r="EI292" s="166" t="s">
        <v>385</v>
      </c>
      <c r="EJ292" s="166" t="s">
        <v>385</v>
      </c>
      <c r="EK292" s="166" t="s">
        <v>385</v>
      </c>
      <c r="EL292" s="166" t="s">
        <v>385</v>
      </c>
      <c r="EM292" s="166" t="s">
        <v>385</v>
      </c>
      <c r="EN292" s="166" t="s">
        <v>385</v>
      </c>
      <c r="EO292" s="166" t="s">
        <v>385</v>
      </c>
      <c r="EP292" s="166" t="s">
        <v>385</v>
      </c>
      <c r="EQ292" s="166" t="s">
        <v>385</v>
      </c>
      <c r="ER292" s="166" t="s">
        <v>385</v>
      </c>
      <c r="ES292" s="166" t="s">
        <v>385</v>
      </c>
      <c r="ET292" s="166" t="s">
        <v>385</v>
      </c>
      <c r="EU292" s="166" t="s">
        <v>385</v>
      </c>
      <c r="EV292" s="166" t="s">
        <v>385</v>
      </c>
      <c r="EW292" s="166" t="s">
        <v>385</v>
      </c>
      <c r="EX292" s="166" t="s">
        <v>385</v>
      </c>
      <c r="EY292" s="166" t="s">
        <v>385</v>
      </c>
      <c r="EZ292" s="166" t="s">
        <v>385</v>
      </c>
      <c r="FA292" s="166" t="s">
        <v>385</v>
      </c>
      <c r="FB292" s="166" t="s">
        <v>385</v>
      </c>
      <c r="FC292" s="166" t="s">
        <v>385</v>
      </c>
      <c r="FD292" s="166" t="s">
        <v>385</v>
      </c>
      <c r="FE292" s="166" t="s">
        <v>385</v>
      </c>
      <c r="FF292" s="166" t="s">
        <v>385</v>
      </c>
      <c r="FG292" s="166" t="s">
        <v>385</v>
      </c>
      <c r="FH292" s="166" t="s">
        <v>385</v>
      </c>
      <c r="FI292" s="166" t="s">
        <v>385</v>
      </c>
      <c r="FJ292" s="166" t="s">
        <v>385</v>
      </c>
      <c r="FK292" s="166" t="s">
        <v>385</v>
      </c>
      <c r="FL292" s="166" t="s">
        <v>385</v>
      </c>
      <c r="FM292" s="166" t="s">
        <v>385</v>
      </c>
      <c r="FN292" s="166" t="s">
        <v>385</v>
      </c>
      <c r="FO292" s="166" t="s">
        <v>385</v>
      </c>
      <c r="FP292" s="166" t="s">
        <v>385</v>
      </c>
      <c r="FQ292" s="166" t="s">
        <v>385</v>
      </c>
      <c r="FR292" s="166" t="s">
        <v>385</v>
      </c>
      <c r="FS292" s="166" t="s">
        <v>385</v>
      </c>
      <c r="FT292" s="166" t="s">
        <v>385</v>
      </c>
      <c r="FU292" s="166" t="s">
        <v>385</v>
      </c>
      <c r="FV292" s="166" t="s">
        <v>385</v>
      </c>
      <c r="FW292" s="166" t="s">
        <v>385</v>
      </c>
      <c r="FX292" s="166" t="s">
        <v>385</v>
      </c>
      <c r="FY292" s="166" t="s">
        <v>385</v>
      </c>
      <c r="FZ292" s="166" t="s">
        <v>385</v>
      </c>
      <c r="GA292" s="166" t="s">
        <v>385</v>
      </c>
      <c r="GB292" s="166" t="s">
        <v>385</v>
      </c>
      <c r="GC292" s="166" t="s">
        <v>385</v>
      </c>
      <c r="GD292" s="166" t="s">
        <v>385</v>
      </c>
      <c r="GE292" s="166" t="s">
        <v>385</v>
      </c>
      <c r="GF292" s="166" t="s">
        <v>385</v>
      </c>
      <c r="GG292" s="166" t="s">
        <v>385</v>
      </c>
      <c r="GH292" s="166" t="s">
        <v>385</v>
      </c>
      <c r="GI292" s="166" t="s">
        <v>385</v>
      </c>
      <c r="GJ292" s="166" t="s">
        <v>385</v>
      </c>
      <c r="GK292" s="166" t="s">
        <v>385</v>
      </c>
      <c r="GL292" s="166" t="s">
        <v>385</v>
      </c>
      <c r="GM292" s="166" t="s">
        <v>385</v>
      </c>
      <c r="GN292" s="166" t="s">
        <v>385</v>
      </c>
      <c r="GO292" s="166" t="s">
        <v>385</v>
      </c>
      <c r="GP292" s="166" t="s">
        <v>385</v>
      </c>
      <c r="GQ292" s="166" t="s">
        <v>385</v>
      </c>
      <c r="GR292" s="166" t="s">
        <v>385</v>
      </c>
      <c r="GS292" s="166" t="s">
        <v>385</v>
      </c>
      <c r="GT292" s="166" t="s">
        <v>385</v>
      </c>
      <c r="GU292" s="166" t="s">
        <v>385</v>
      </c>
      <c r="GV292" s="166" t="s">
        <v>385</v>
      </c>
      <c r="GW292" s="166" t="s">
        <v>385</v>
      </c>
      <c r="GX292" s="166" t="s">
        <v>385</v>
      </c>
      <c r="GY292" s="166" t="s">
        <v>385</v>
      </c>
      <c r="GZ292" s="166" t="s">
        <v>385</v>
      </c>
      <c r="HA292" s="166" t="s">
        <v>385</v>
      </c>
      <c r="HB292" s="166" t="s">
        <v>385</v>
      </c>
      <c r="HC292" s="166" t="s">
        <v>385</v>
      </c>
      <c r="HD292" s="166" t="s">
        <v>385</v>
      </c>
      <c r="HE292" s="166" t="s">
        <v>385</v>
      </c>
      <c r="HF292" s="166" t="s">
        <v>385</v>
      </c>
      <c r="HG292" s="166" t="s">
        <v>385</v>
      </c>
      <c r="HH292" s="166" t="s">
        <v>385</v>
      </c>
      <c r="HI292" s="166" t="s">
        <v>385</v>
      </c>
      <c r="HJ292" s="166" t="s">
        <v>385</v>
      </c>
      <c r="HK292" s="166" t="s">
        <v>385</v>
      </c>
      <c r="HL292" s="166" t="s">
        <v>385</v>
      </c>
      <c r="HM292" s="166" t="s">
        <v>385</v>
      </c>
      <c r="HN292" s="166" t="s">
        <v>385</v>
      </c>
      <c r="HO292" s="166" t="s">
        <v>385</v>
      </c>
      <c r="HP292" s="166" t="s">
        <v>385</v>
      </c>
      <c r="HQ292" s="166" t="s">
        <v>385</v>
      </c>
      <c r="HR292" s="166" t="s">
        <v>385</v>
      </c>
      <c r="HS292" s="166" t="s">
        <v>385</v>
      </c>
      <c r="HT292" s="166" t="s">
        <v>385</v>
      </c>
      <c r="HU292" s="166" t="s">
        <v>385</v>
      </c>
      <c r="HV292" s="166" t="s">
        <v>385</v>
      </c>
      <c r="HW292" s="166" t="s">
        <v>385</v>
      </c>
      <c r="HX292" s="166" t="s">
        <v>385</v>
      </c>
      <c r="HY292" s="166" t="s">
        <v>385</v>
      </c>
      <c r="HZ292" s="166" t="s">
        <v>385</v>
      </c>
      <c r="IA292" s="166" t="s">
        <v>385</v>
      </c>
      <c r="IB292" s="166" t="s">
        <v>385</v>
      </c>
      <c r="IC292" s="166" t="s">
        <v>385</v>
      </c>
      <c r="ID292" s="166" t="s">
        <v>385</v>
      </c>
      <c r="IE292" s="166" t="s">
        <v>385</v>
      </c>
      <c r="IF292" s="166" t="s">
        <v>385</v>
      </c>
      <c r="IG292" s="166" t="s">
        <v>385</v>
      </c>
      <c r="IH292" s="166" t="s">
        <v>385</v>
      </c>
      <c r="II292" s="166" t="s">
        <v>385</v>
      </c>
      <c r="IJ292" s="166" t="s">
        <v>385</v>
      </c>
      <c r="IK292" s="166" t="s">
        <v>385</v>
      </c>
      <c r="IL292" s="166" t="s">
        <v>385</v>
      </c>
      <c r="IM292" s="166" t="s">
        <v>385</v>
      </c>
      <c r="IN292" s="166" t="s">
        <v>385</v>
      </c>
      <c r="IO292" s="166" t="s">
        <v>385</v>
      </c>
      <c r="IP292" s="166" t="s">
        <v>385</v>
      </c>
      <c r="IQ292" s="166" t="s">
        <v>385</v>
      </c>
      <c r="IR292" s="166" t="s">
        <v>385</v>
      </c>
      <c r="IS292" s="166" t="s">
        <v>385</v>
      </c>
      <c r="IT292" s="166" t="s">
        <v>385</v>
      </c>
      <c r="IU292" s="166" t="s">
        <v>385</v>
      </c>
      <c r="IV292" s="166" t="s">
        <v>385</v>
      </c>
      <c r="IW292" s="166" t="s">
        <v>385</v>
      </c>
      <c r="IX292" s="166" t="s">
        <v>385</v>
      </c>
      <c r="IY292" s="166" t="s">
        <v>385</v>
      </c>
      <c r="IZ292" s="166" t="s">
        <v>385</v>
      </c>
      <c r="JA292" s="166" t="s">
        <v>385</v>
      </c>
      <c r="JB292" s="166" t="s">
        <v>385</v>
      </c>
      <c r="JC292" s="166" t="s">
        <v>385</v>
      </c>
      <c r="JD292" s="166" t="s">
        <v>385</v>
      </c>
      <c r="JE292" s="166" t="s">
        <v>385</v>
      </c>
      <c r="JF292" s="166" t="s">
        <v>385</v>
      </c>
      <c r="JG292" s="166" t="s">
        <v>385</v>
      </c>
      <c r="JH292" s="166" t="s">
        <v>385</v>
      </c>
      <c r="JI292" s="166" t="s">
        <v>385</v>
      </c>
      <c r="JJ292" s="166" t="s">
        <v>385</v>
      </c>
      <c r="JK292" s="166" t="s">
        <v>385</v>
      </c>
      <c r="JL292" s="166" t="s">
        <v>385</v>
      </c>
      <c r="JM292" s="166" t="s">
        <v>385</v>
      </c>
      <c r="JN292" s="166" t="s">
        <v>385</v>
      </c>
      <c r="JO292" s="166" t="s">
        <v>385</v>
      </c>
      <c r="JP292" s="166" t="s">
        <v>385</v>
      </c>
      <c r="JQ292" s="166" t="s">
        <v>385</v>
      </c>
      <c r="JR292" s="166" t="s">
        <v>385</v>
      </c>
      <c r="JS292" s="166" t="s">
        <v>385</v>
      </c>
      <c r="JT292" s="166" t="s">
        <v>385</v>
      </c>
      <c r="JU292" s="166" t="s">
        <v>385</v>
      </c>
      <c r="JV292" s="166" t="s">
        <v>385</v>
      </c>
      <c r="JW292" s="166" t="s">
        <v>385</v>
      </c>
      <c r="JX292" s="166" t="s">
        <v>385</v>
      </c>
      <c r="JY292" s="166" t="s">
        <v>385</v>
      </c>
      <c r="JZ292" s="166" t="s">
        <v>385</v>
      </c>
      <c r="KA292" s="166" t="s">
        <v>385</v>
      </c>
      <c r="KB292" s="166" t="s">
        <v>385</v>
      </c>
      <c r="KC292" s="166" t="s">
        <v>385</v>
      </c>
      <c r="KD292" s="166" t="s">
        <v>385</v>
      </c>
      <c r="KE292" s="166" t="s">
        <v>385</v>
      </c>
      <c r="KF292" s="166" t="s">
        <v>385</v>
      </c>
      <c r="KG292" s="166" t="s">
        <v>385</v>
      </c>
      <c r="KH292" s="166" t="s">
        <v>385</v>
      </c>
      <c r="KI292" s="166" t="s">
        <v>385</v>
      </c>
      <c r="KJ292" s="166" t="s">
        <v>385</v>
      </c>
      <c r="KK292" s="166" t="s">
        <v>385</v>
      </c>
      <c r="KL292" s="166" t="s">
        <v>385</v>
      </c>
      <c r="KM292" s="166" t="s">
        <v>385</v>
      </c>
      <c r="KN292" s="166" t="s">
        <v>385</v>
      </c>
      <c r="KO292" s="166" t="s">
        <v>385</v>
      </c>
      <c r="KP292" s="166" t="s">
        <v>385</v>
      </c>
      <c r="KQ292" s="166" t="s">
        <v>385</v>
      </c>
      <c r="KR292" s="166" t="s">
        <v>385</v>
      </c>
      <c r="KS292" s="166" t="s">
        <v>385</v>
      </c>
      <c r="KT292" s="166" t="s">
        <v>385</v>
      </c>
      <c r="KU292" s="166" t="s">
        <v>385</v>
      </c>
      <c r="KV292" s="166" t="s">
        <v>385</v>
      </c>
      <c r="KW292" s="166" t="s">
        <v>385</v>
      </c>
      <c r="KX292" s="166" t="s">
        <v>385</v>
      </c>
      <c r="KY292" s="166" t="s">
        <v>385</v>
      </c>
      <c r="KZ292" s="166" t="s">
        <v>385</v>
      </c>
      <c r="LA292" s="166" t="s">
        <v>385</v>
      </c>
      <c r="LB292" s="166" t="s">
        <v>385</v>
      </c>
      <c r="LC292" s="166" t="s">
        <v>385</v>
      </c>
      <c r="LD292" s="166" t="s">
        <v>385</v>
      </c>
      <c r="LE292" s="166" t="s">
        <v>385</v>
      </c>
      <c r="LF292" s="166" t="s">
        <v>385</v>
      </c>
      <c r="LG292" s="166" t="s">
        <v>385</v>
      </c>
      <c r="LH292" s="166" t="s">
        <v>385</v>
      </c>
      <c r="LI292" s="166" t="s">
        <v>385</v>
      </c>
      <c r="LJ292" s="166" t="s">
        <v>385</v>
      </c>
      <c r="LK292" s="166" t="s">
        <v>385</v>
      </c>
      <c r="LL292" s="166" t="s">
        <v>385</v>
      </c>
      <c r="LM292" s="166" t="s">
        <v>385</v>
      </c>
      <c r="LN292" s="166" t="s">
        <v>385</v>
      </c>
      <c r="LO292" s="166" t="s">
        <v>385</v>
      </c>
      <c r="LP292" s="166" t="s">
        <v>385</v>
      </c>
      <c r="LQ292" s="166" t="s">
        <v>385</v>
      </c>
      <c r="LR292" s="166" t="s">
        <v>385</v>
      </c>
      <c r="LS292" s="166" t="s">
        <v>385</v>
      </c>
      <c r="LT292" s="166" t="s">
        <v>385</v>
      </c>
      <c r="LU292" s="166" t="s">
        <v>385</v>
      </c>
      <c r="LV292" s="166" t="s">
        <v>385</v>
      </c>
      <c r="LW292" s="166" t="s">
        <v>385</v>
      </c>
      <c r="LX292" s="166" t="s">
        <v>385</v>
      </c>
      <c r="LY292" s="166" t="s">
        <v>385</v>
      </c>
      <c r="LZ292" s="166" t="s">
        <v>385</v>
      </c>
      <c r="MA292" s="166" t="s">
        <v>385</v>
      </c>
      <c r="MB292" s="166" t="s">
        <v>385</v>
      </c>
      <c r="MC292" s="166" t="s">
        <v>385</v>
      </c>
      <c r="MD292" s="166" t="s">
        <v>385</v>
      </c>
      <c r="ME292" s="166" t="s">
        <v>385</v>
      </c>
      <c r="MF292" s="166" t="s">
        <v>385</v>
      </c>
      <c r="MG292" s="166" t="s">
        <v>385</v>
      </c>
      <c r="MH292" s="166" t="s">
        <v>385</v>
      </c>
      <c r="MI292" s="166" t="s">
        <v>385</v>
      </c>
      <c r="MJ292" s="166" t="s">
        <v>385</v>
      </c>
      <c r="MK292" s="166" t="s">
        <v>385</v>
      </c>
      <c r="ML292" s="166" t="s">
        <v>385</v>
      </c>
      <c r="MM292" s="166" t="s">
        <v>385</v>
      </c>
      <c r="MN292" s="166" t="s">
        <v>385</v>
      </c>
      <c r="MO292" s="166" t="s">
        <v>385</v>
      </c>
      <c r="MP292" s="166" t="s">
        <v>385</v>
      </c>
      <c r="MQ292" s="166" t="s">
        <v>385</v>
      </c>
      <c r="MR292" s="166" t="s">
        <v>385</v>
      </c>
      <c r="MS292" s="166" t="s">
        <v>385</v>
      </c>
      <c r="MT292" s="166" t="s">
        <v>385</v>
      </c>
      <c r="MU292" s="166" t="s">
        <v>385</v>
      </c>
      <c r="MV292" s="166" t="s">
        <v>385</v>
      </c>
      <c r="MW292" s="166" t="s">
        <v>385</v>
      </c>
      <c r="MX292" s="166" t="s">
        <v>385</v>
      </c>
      <c r="MY292" s="166" t="s">
        <v>385</v>
      </c>
      <c r="MZ292" s="166" t="s">
        <v>385</v>
      </c>
      <c r="NA292" s="166" t="s">
        <v>385</v>
      </c>
      <c r="NB292" s="166" t="s">
        <v>385</v>
      </c>
      <c r="NC292" s="166" t="s">
        <v>385</v>
      </c>
      <c r="ND292" s="166" t="s">
        <v>385</v>
      </c>
      <c r="NE292" s="166" t="s">
        <v>385</v>
      </c>
      <c r="NF292" s="166" t="s">
        <v>385</v>
      </c>
      <c r="NG292" s="166" t="s">
        <v>385</v>
      </c>
      <c r="NH292" s="166" t="s">
        <v>385</v>
      </c>
      <c r="NI292" s="166" t="s">
        <v>385</v>
      </c>
      <c r="NJ292" s="166" t="s">
        <v>385</v>
      </c>
      <c r="NK292" s="166" t="s">
        <v>385</v>
      </c>
      <c r="NL292" s="166" t="s">
        <v>385</v>
      </c>
      <c r="NM292" s="166" t="s">
        <v>385</v>
      </c>
      <c r="NN292" s="166" t="s">
        <v>385</v>
      </c>
      <c r="NO292" s="166" t="s">
        <v>385</v>
      </c>
      <c r="NP292" s="166" t="s">
        <v>385</v>
      </c>
      <c r="NQ292" s="166" t="s">
        <v>385</v>
      </c>
      <c r="NR292" s="166" t="s">
        <v>385</v>
      </c>
      <c r="NS292" s="166" t="s">
        <v>385</v>
      </c>
      <c r="NT292" s="166" t="s">
        <v>385</v>
      </c>
      <c r="NU292" s="166" t="s">
        <v>385</v>
      </c>
      <c r="NV292" s="166" t="s">
        <v>385</v>
      </c>
      <c r="NW292" s="166" t="s">
        <v>385</v>
      </c>
      <c r="NX292" s="166" t="s">
        <v>385</v>
      </c>
      <c r="NY292" s="166" t="s">
        <v>385</v>
      </c>
      <c r="NZ292" s="166" t="s">
        <v>385</v>
      </c>
      <c r="OA292" s="166" t="s">
        <v>385</v>
      </c>
      <c r="OB292" s="166" t="s">
        <v>385</v>
      </c>
      <c r="OC292" s="166" t="s">
        <v>385</v>
      </c>
      <c r="OD292" s="166" t="s">
        <v>385</v>
      </c>
      <c r="OE292" s="166" t="s">
        <v>385</v>
      </c>
      <c r="OF292" s="166" t="s">
        <v>385</v>
      </c>
      <c r="OG292" s="166" t="s">
        <v>385</v>
      </c>
      <c r="OH292" s="166" t="s">
        <v>385</v>
      </c>
      <c r="OI292" s="166" t="s">
        <v>385</v>
      </c>
      <c r="OJ292" s="166" t="s">
        <v>385</v>
      </c>
      <c r="OK292" s="166" t="s">
        <v>385</v>
      </c>
      <c r="OL292" s="166" t="s">
        <v>385</v>
      </c>
      <c r="OM292" s="166" t="s">
        <v>385</v>
      </c>
      <c r="ON292" s="166" t="s">
        <v>385</v>
      </c>
      <c r="OO292" s="166" t="s">
        <v>385</v>
      </c>
      <c r="OP292" s="166" t="s">
        <v>385</v>
      </c>
      <c r="OQ292" s="166" t="s">
        <v>385</v>
      </c>
      <c r="OR292" s="166" t="s">
        <v>385</v>
      </c>
      <c r="OS292" s="166" t="s">
        <v>385</v>
      </c>
      <c r="OT292" s="166" t="s">
        <v>385</v>
      </c>
      <c r="OU292" s="166" t="s">
        <v>385</v>
      </c>
      <c r="OV292" s="166" t="s">
        <v>385</v>
      </c>
      <c r="OW292" s="166" t="s">
        <v>385</v>
      </c>
      <c r="OX292" s="166" t="s">
        <v>385</v>
      </c>
      <c r="OY292" s="166" t="s">
        <v>385</v>
      </c>
      <c r="OZ292" s="166" t="s">
        <v>385</v>
      </c>
      <c r="PA292" s="166" t="s">
        <v>385</v>
      </c>
      <c r="PB292" s="166" t="s">
        <v>385</v>
      </c>
      <c r="PC292" s="166" t="s">
        <v>385</v>
      </c>
      <c r="PD292" s="166" t="s">
        <v>385</v>
      </c>
      <c r="PE292" s="166" t="s">
        <v>385</v>
      </c>
      <c r="PF292" s="166" t="s">
        <v>385</v>
      </c>
      <c r="PG292" s="166" t="s">
        <v>385</v>
      </c>
      <c r="PH292" s="166" t="s">
        <v>385</v>
      </c>
      <c r="PI292" s="166" t="s">
        <v>385</v>
      </c>
      <c r="PJ292" s="166" t="s">
        <v>385</v>
      </c>
      <c r="PK292" s="166" t="s">
        <v>385</v>
      </c>
      <c r="PL292" s="166" t="s">
        <v>385</v>
      </c>
      <c r="PM292" s="166" t="s">
        <v>385</v>
      </c>
      <c r="PN292" s="166" t="s">
        <v>385</v>
      </c>
      <c r="PO292" s="166" t="s">
        <v>385</v>
      </c>
      <c r="PP292" s="166" t="s">
        <v>385</v>
      </c>
      <c r="PQ292" s="166" t="s">
        <v>385</v>
      </c>
      <c r="PR292" s="166" t="s">
        <v>385</v>
      </c>
      <c r="PS292" s="166" t="s">
        <v>385</v>
      </c>
      <c r="PT292" s="166" t="s">
        <v>385</v>
      </c>
      <c r="PU292" s="166" t="s">
        <v>385</v>
      </c>
      <c r="PV292" s="166" t="s">
        <v>385</v>
      </c>
      <c r="PW292" s="166" t="s">
        <v>385</v>
      </c>
      <c r="PX292" s="166" t="s">
        <v>385</v>
      </c>
      <c r="PY292" s="166" t="s">
        <v>385</v>
      </c>
      <c r="PZ292" s="166" t="s">
        <v>385</v>
      </c>
      <c r="QA292" s="166" t="s">
        <v>385</v>
      </c>
      <c r="QB292" s="166" t="s">
        <v>385</v>
      </c>
      <c r="QC292" s="166" t="s">
        <v>385</v>
      </c>
      <c r="QD292" s="166" t="s">
        <v>385</v>
      </c>
      <c r="QE292" s="166" t="s">
        <v>385</v>
      </c>
      <c r="QF292" s="166" t="s">
        <v>385</v>
      </c>
      <c r="QG292" s="166" t="s">
        <v>385</v>
      </c>
      <c r="QH292" s="166" t="s">
        <v>385</v>
      </c>
      <c r="QI292" s="166" t="s">
        <v>385</v>
      </c>
      <c r="QJ292" s="166" t="s">
        <v>385</v>
      </c>
      <c r="QK292" s="166" t="s">
        <v>385</v>
      </c>
      <c r="QL292" s="166" t="s">
        <v>385</v>
      </c>
      <c r="QM292" s="166" t="s">
        <v>385</v>
      </c>
      <c r="QN292" s="166" t="s">
        <v>385</v>
      </c>
      <c r="QO292" s="166" t="s">
        <v>385</v>
      </c>
      <c r="QP292" s="166" t="s">
        <v>385</v>
      </c>
      <c r="QQ292" s="166" t="s">
        <v>385</v>
      </c>
      <c r="QR292" s="166" t="s">
        <v>385</v>
      </c>
      <c r="QS292" s="166" t="s">
        <v>385</v>
      </c>
      <c r="QT292" s="166" t="s">
        <v>385</v>
      </c>
      <c r="QU292" s="166" t="s">
        <v>385</v>
      </c>
      <c r="QV292" s="166" t="s">
        <v>385</v>
      </c>
      <c r="QW292" s="166" t="s">
        <v>385</v>
      </c>
      <c r="QX292" s="166" t="s">
        <v>385</v>
      </c>
      <c r="QY292" s="166" t="s">
        <v>385</v>
      </c>
      <c r="QZ292" s="166" t="s">
        <v>385</v>
      </c>
      <c r="RA292" s="166" t="s">
        <v>385</v>
      </c>
      <c r="RB292" s="166" t="s">
        <v>385</v>
      </c>
      <c r="RC292" s="166" t="s">
        <v>385</v>
      </c>
      <c r="RD292" s="166" t="s">
        <v>385</v>
      </c>
      <c r="RE292" s="166" t="s">
        <v>385</v>
      </c>
      <c r="RF292" s="166" t="s">
        <v>385</v>
      </c>
      <c r="RG292" s="166" t="s">
        <v>385</v>
      </c>
      <c r="RH292" s="166" t="s">
        <v>385</v>
      </c>
      <c r="RI292" s="166" t="s">
        <v>385</v>
      </c>
      <c r="RJ292" s="166" t="s">
        <v>385</v>
      </c>
      <c r="RK292" s="166" t="s">
        <v>385</v>
      </c>
      <c r="RL292" s="166" t="s">
        <v>385</v>
      </c>
      <c r="RM292" s="166" t="s">
        <v>385</v>
      </c>
      <c r="RN292" s="166" t="s">
        <v>385</v>
      </c>
      <c r="RO292" s="166" t="s">
        <v>385</v>
      </c>
      <c r="RP292" s="166" t="s">
        <v>385</v>
      </c>
      <c r="RQ292" s="166" t="s">
        <v>385</v>
      </c>
      <c r="RR292" s="166" t="s">
        <v>385</v>
      </c>
      <c r="RS292" s="166" t="s">
        <v>385</v>
      </c>
      <c r="RT292" s="166" t="s">
        <v>385</v>
      </c>
      <c r="RU292" s="166" t="s">
        <v>385</v>
      </c>
      <c r="RV292" s="166" t="s">
        <v>385</v>
      </c>
      <c r="RW292" s="166" t="s">
        <v>385</v>
      </c>
      <c r="RX292" s="166" t="s">
        <v>385</v>
      </c>
      <c r="RY292" s="166" t="s">
        <v>385</v>
      </c>
      <c r="RZ292" s="166" t="s">
        <v>385</v>
      </c>
      <c r="SA292" s="166" t="s">
        <v>385</v>
      </c>
      <c r="SB292" s="166" t="s">
        <v>385</v>
      </c>
      <c r="SC292" s="166" t="s">
        <v>385</v>
      </c>
      <c r="SD292" s="166" t="s">
        <v>385</v>
      </c>
      <c r="SE292" s="166" t="s">
        <v>385</v>
      </c>
      <c r="SF292" s="166" t="s">
        <v>385</v>
      </c>
      <c r="SG292" s="166" t="s">
        <v>385</v>
      </c>
      <c r="SH292" s="166" t="s">
        <v>385</v>
      </c>
      <c r="SI292" s="166" t="s">
        <v>385</v>
      </c>
      <c r="SJ292" s="166" t="s">
        <v>385</v>
      </c>
      <c r="SK292" s="166" t="s">
        <v>385</v>
      </c>
      <c r="SL292" s="166" t="s">
        <v>385</v>
      </c>
      <c r="SM292" s="166" t="s">
        <v>385</v>
      </c>
      <c r="SN292" s="166" t="s">
        <v>385</v>
      </c>
      <c r="SO292" s="166" t="s">
        <v>385</v>
      </c>
      <c r="SP292" s="166" t="s">
        <v>385</v>
      </c>
      <c r="SQ292" s="166" t="s">
        <v>385</v>
      </c>
      <c r="SR292" s="166" t="s">
        <v>385</v>
      </c>
      <c r="SS292" s="166" t="s">
        <v>385</v>
      </c>
      <c r="ST292" s="166" t="s">
        <v>385</v>
      </c>
      <c r="SU292" s="166" t="s">
        <v>385</v>
      </c>
      <c r="SV292" s="166" t="s">
        <v>385</v>
      </c>
      <c r="SW292" s="166" t="s">
        <v>385</v>
      </c>
      <c r="SX292" s="166" t="s">
        <v>385</v>
      </c>
      <c r="SY292" s="166" t="s">
        <v>385</v>
      </c>
      <c r="SZ292" s="166" t="s">
        <v>385</v>
      </c>
      <c r="TA292" s="166" t="s">
        <v>385</v>
      </c>
      <c r="TB292" s="166" t="s">
        <v>385</v>
      </c>
      <c r="TC292" s="166" t="s">
        <v>385</v>
      </c>
      <c r="TD292" s="166" t="s">
        <v>385</v>
      </c>
      <c r="TE292" s="166" t="s">
        <v>385</v>
      </c>
      <c r="TF292" s="166" t="s">
        <v>385</v>
      </c>
      <c r="TG292" s="166" t="s">
        <v>385</v>
      </c>
      <c r="TH292" s="166" t="s">
        <v>385</v>
      </c>
      <c r="TI292" s="166" t="s">
        <v>385</v>
      </c>
      <c r="TJ292" s="166" t="s">
        <v>385</v>
      </c>
      <c r="TK292" s="166" t="s">
        <v>385</v>
      </c>
      <c r="TL292" s="166" t="s">
        <v>385</v>
      </c>
      <c r="TM292" s="166" t="s">
        <v>385</v>
      </c>
      <c r="TN292" s="166" t="s">
        <v>385</v>
      </c>
      <c r="TO292" s="166" t="s">
        <v>385</v>
      </c>
      <c r="TP292" s="166" t="s">
        <v>385</v>
      </c>
      <c r="TQ292" s="166" t="s">
        <v>385</v>
      </c>
      <c r="TR292" s="166" t="s">
        <v>385</v>
      </c>
      <c r="TS292" s="166" t="s">
        <v>385</v>
      </c>
      <c r="TT292" s="166" t="s">
        <v>385</v>
      </c>
      <c r="TU292" s="166" t="s">
        <v>385</v>
      </c>
      <c r="TV292" s="166" t="s">
        <v>385</v>
      </c>
      <c r="TW292" s="166" t="s">
        <v>385</v>
      </c>
      <c r="TX292" s="166" t="s">
        <v>385</v>
      </c>
      <c r="TY292" s="166" t="s">
        <v>385</v>
      </c>
      <c r="TZ292" s="166" t="s">
        <v>385</v>
      </c>
      <c r="UA292" s="166" t="s">
        <v>385</v>
      </c>
      <c r="UB292" s="166" t="s">
        <v>385</v>
      </c>
      <c r="UC292" s="166" t="s">
        <v>385</v>
      </c>
      <c r="UD292" s="166" t="s">
        <v>385</v>
      </c>
      <c r="UE292" s="166" t="s">
        <v>385</v>
      </c>
      <c r="UF292" s="166" t="s">
        <v>385</v>
      </c>
      <c r="UG292" s="166" t="s">
        <v>385</v>
      </c>
      <c r="UH292" s="166" t="s">
        <v>385</v>
      </c>
      <c r="UI292" s="166" t="s">
        <v>385</v>
      </c>
      <c r="UJ292" s="166" t="s">
        <v>385</v>
      </c>
      <c r="UK292" s="166" t="s">
        <v>385</v>
      </c>
      <c r="UL292" s="166" t="s">
        <v>385</v>
      </c>
      <c r="UM292" s="166" t="s">
        <v>385</v>
      </c>
      <c r="UN292" s="166" t="s">
        <v>385</v>
      </c>
      <c r="UO292" s="166" t="s">
        <v>385</v>
      </c>
      <c r="UP292" s="166" t="s">
        <v>385</v>
      </c>
      <c r="UQ292" s="166" t="s">
        <v>385</v>
      </c>
      <c r="UR292" s="166" t="s">
        <v>385</v>
      </c>
      <c r="US292" s="166" t="s">
        <v>385</v>
      </c>
      <c r="UT292" s="166" t="s">
        <v>385</v>
      </c>
      <c r="UU292" s="166" t="s">
        <v>385</v>
      </c>
      <c r="UV292" s="166" t="s">
        <v>385</v>
      </c>
      <c r="UW292" s="166" t="s">
        <v>385</v>
      </c>
      <c r="UX292" s="166" t="s">
        <v>385</v>
      </c>
      <c r="UY292" s="166" t="s">
        <v>385</v>
      </c>
      <c r="UZ292" s="166" t="s">
        <v>385</v>
      </c>
      <c r="VA292" s="166" t="s">
        <v>385</v>
      </c>
      <c r="VB292" s="166" t="s">
        <v>385</v>
      </c>
      <c r="VC292" s="166" t="s">
        <v>385</v>
      </c>
      <c r="VD292" s="166" t="s">
        <v>385</v>
      </c>
      <c r="VE292" s="166" t="s">
        <v>385</v>
      </c>
      <c r="VF292" s="166" t="s">
        <v>385</v>
      </c>
      <c r="VG292" s="166" t="s">
        <v>385</v>
      </c>
      <c r="VH292" s="166" t="s">
        <v>385</v>
      </c>
      <c r="VI292" s="166" t="s">
        <v>385</v>
      </c>
      <c r="VJ292" s="166" t="s">
        <v>385</v>
      </c>
      <c r="VK292" s="166" t="s">
        <v>385</v>
      </c>
      <c r="VL292" s="166" t="s">
        <v>385</v>
      </c>
      <c r="VM292" s="166" t="s">
        <v>385</v>
      </c>
      <c r="VN292" s="166" t="s">
        <v>385</v>
      </c>
      <c r="VO292" s="166" t="s">
        <v>385</v>
      </c>
      <c r="VP292" s="166" t="s">
        <v>385</v>
      </c>
      <c r="VQ292" s="166" t="s">
        <v>385</v>
      </c>
      <c r="VR292" s="166" t="s">
        <v>385</v>
      </c>
      <c r="VS292" s="166" t="s">
        <v>385</v>
      </c>
      <c r="VT292" s="166" t="s">
        <v>385</v>
      </c>
      <c r="VU292" s="166" t="s">
        <v>385</v>
      </c>
      <c r="VV292" s="166" t="s">
        <v>385</v>
      </c>
      <c r="VW292" s="166" t="s">
        <v>385</v>
      </c>
      <c r="VX292" s="166" t="s">
        <v>385</v>
      </c>
      <c r="VY292" s="166" t="s">
        <v>385</v>
      </c>
      <c r="VZ292" s="166" t="s">
        <v>385</v>
      </c>
      <c r="WA292" s="166" t="s">
        <v>385</v>
      </c>
      <c r="WB292" s="166" t="s">
        <v>385</v>
      </c>
      <c r="WC292" s="166" t="s">
        <v>385</v>
      </c>
      <c r="WD292" s="166" t="s">
        <v>385</v>
      </c>
      <c r="WE292" s="166" t="s">
        <v>385</v>
      </c>
      <c r="WF292" s="166" t="s">
        <v>385</v>
      </c>
      <c r="WG292" s="166" t="s">
        <v>385</v>
      </c>
      <c r="WH292" s="166" t="s">
        <v>385</v>
      </c>
      <c r="WI292" s="166" t="s">
        <v>385</v>
      </c>
      <c r="WJ292" s="166" t="s">
        <v>385</v>
      </c>
      <c r="WK292" s="166" t="s">
        <v>385</v>
      </c>
      <c r="WL292" s="166" t="s">
        <v>385</v>
      </c>
      <c r="WM292" s="166" t="s">
        <v>385</v>
      </c>
      <c r="WN292" s="166" t="s">
        <v>385</v>
      </c>
      <c r="WO292" s="166" t="s">
        <v>385</v>
      </c>
      <c r="WP292" s="166" t="s">
        <v>385</v>
      </c>
      <c r="WQ292" s="166" t="s">
        <v>385</v>
      </c>
      <c r="WR292" s="166" t="s">
        <v>385</v>
      </c>
      <c r="WS292" s="166" t="s">
        <v>385</v>
      </c>
      <c r="WT292" s="166" t="s">
        <v>385</v>
      </c>
      <c r="WU292" s="166" t="s">
        <v>385</v>
      </c>
      <c r="WV292" s="166" t="s">
        <v>385</v>
      </c>
      <c r="WW292" s="166" t="s">
        <v>385</v>
      </c>
      <c r="WX292" s="166" t="s">
        <v>385</v>
      </c>
      <c r="WY292" s="166" t="s">
        <v>385</v>
      </c>
      <c r="WZ292" s="166" t="s">
        <v>385</v>
      </c>
      <c r="XA292" s="166" t="s">
        <v>385</v>
      </c>
      <c r="XB292" s="166" t="s">
        <v>385</v>
      </c>
      <c r="XC292" s="166" t="s">
        <v>385</v>
      </c>
      <c r="XD292" s="166" t="s">
        <v>385</v>
      </c>
      <c r="XE292" s="166" t="s">
        <v>385</v>
      </c>
      <c r="XF292" s="166" t="s">
        <v>385</v>
      </c>
      <c r="XG292" s="166" t="s">
        <v>385</v>
      </c>
      <c r="XH292" s="166" t="s">
        <v>385</v>
      </c>
      <c r="XI292" s="166" t="s">
        <v>385</v>
      </c>
      <c r="XJ292" s="166" t="s">
        <v>385</v>
      </c>
      <c r="XK292" s="166" t="s">
        <v>385</v>
      </c>
      <c r="XL292" s="166" t="s">
        <v>385</v>
      </c>
      <c r="XM292" s="166" t="s">
        <v>385</v>
      </c>
      <c r="XN292" s="166" t="s">
        <v>385</v>
      </c>
      <c r="XO292" s="166" t="s">
        <v>385</v>
      </c>
      <c r="XP292" s="166" t="s">
        <v>385</v>
      </c>
      <c r="XQ292" s="166" t="s">
        <v>385</v>
      </c>
      <c r="XR292" s="166" t="s">
        <v>385</v>
      </c>
      <c r="XS292" s="166" t="s">
        <v>385</v>
      </c>
      <c r="XT292" s="166" t="s">
        <v>385</v>
      </c>
      <c r="XU292" s="166" t="s">
        <v>385</v>
      </c>
      <c r="XV292" s="166" t="s">
        <v>385</v>
      </c>
      <c r="XW292" s="166" t="s">
        <v>385</v>
      </c>
      <c r="XX292" s="166" t="s">
        <v>385</v>
      </c>
      <c r="XY292" s="166" t="s">
        <v>385</v>
      </c>
      <c r="XZ292" s="166" t="s">
        <v>385</v>
      </c>
      <c r="YA292" s="166" t="s">
        <v>385</v>
      </c>
      <c r="YB292" s="166" t="s">
        <v>385</v>
      </c>
      <c r="YC292" s="166" t="s">
        <v>385</v>
      </c>
      <c r="YD292" s="166" t="s">
        <v>385</v>
      </c>
      <c r="YE292" s="166" t="s">
        <v>385</v>
      </c>
      <c r="YF292" s="166" t="s">
        <v>385</v>
      </c>
      <c r="YG292" s="166" t="s">
        <v>385</v>
      </c>
      <c r="YH292" s="166" t="s">
        <v>385</v>
      </c>
      <c r="YI292" s="166" t="s">
        <v>385</v>
      </c>
      <c r="YJ292" s="166" t="s">
        <v>385</v>
      </c>
      <c r="YK292" s="166" t="s">
        <v>385</v>
      </c>
      <c r="YL292" s="166" t="s">
        <v>385</v>
      </c>
      <c r="YM292" s="166" t="s">
        <v>385</v>
      </c>
      <c r="YN292" s="166" t="s">
        <v>385</v>
      </c>
      <c r="YO292" s="166" t="s">
        <v>385</v>
      </c>
      <c r="YP292" s="166" t="s">
        <v>385</v>
      </c>
      <c r="YQ292" s="166" t="s">
        <v>385</v>
      </c>
      <c r="YR292" s="166" t="s">
        <v>385</v>
      </c>
      <c r="YS292" s="166" t="s">
        <v>385</v>
      </c>
      <c r="YT292" s="166" t="s">
        <v>385</v>
      </c>
      <c r="YU292" s="166" t="s">
        <v>385</v>
      </c>
      <c r="YV292" s="166" t="s">
        <v>385</v>
      </c>
      <c r="YW292" s="166" t="s">
        <v>385</v>
      </c>
      <c r="YX292" s="166" t="s">
        <v>385</v>
      </c>
      <c r="YY292" s="166" t="s">
        <v>385</v>
      </c>
      <c r="YZ292" s="166" t="s">
        <v>385</v>
      </c>
      <c r="ZA292" s="166" t="s">
        <v>385</v>
      </c>
      <c r="ZB292" s="166" t="s">
        <v>385</v>
      </c>
      <c r="ZC292" s="166" t="s">
        <v>385</v>
      </c>
      <c r="ZD292" s="166" t="s">
        <v>385</v>
      </c>
      <c r="ZE292" s="166" t="s">
        <v>385</v>
      </c>
      <c r="ZF292" s="166" t="s">
        <v>385</v>
      </c>
      <c r="ZG292" s="166" t="s">
        <v>385</v>
      </c>
      <c r="ZH292" s="166" t="s">
        <v>385</v>
      </c>
      <c r="ZI292" s="166" t="s">
        <v>385</v>
      </c>
      <c r="ZJ292" s="166" t="s">
        <v>385</v>
      </c>
      <c r="ZK292" s="166" t="s">
        <v>385</v>
      </c>
      <c r="ZL292" s="166" t="s">
        <v>385</v>
      </c>
      <c r="ZM292" s="166" t="s">
        <v>385</v>
      </c>
      <c r="ZN292" s="166" t="s">
        <v>385</v>
      </c>
      <c r="ZO292" s="166" t="s">
        <v>385</v>
      </c>
      <c r="ZP292" s="166" t="s">
        <v>385</v>
      </c>
      <c r="ZQ292" s="166" t="s">
        <v>385</v>
      </c>
      <c r="ZR292" s="166" t="s">
        <v>385</v>
      </c>
      <c r="ZS292" s="166" t="s">
        <v>385</v>
      </c>
      <c r="ZT292" s="166" t="s">
        <v>385</v>
      </c>
      <c r="ZU292" s="166" t="s">
        <v>385</v>
      </c>
      <c r="ZV292" s="166" t="s">
        <v>385</v>
      </c>
      <c r="ZW292" s="166" t="s">
        <v>385</v>
      </c>
      <c r="ZX292" s="166" t="s">
        <v>385</v>
      </c>
      <c r="ZY292" s="166" t="s">
        <v>385</v>
      </c>
      <c r="ZZ292" s="166" t="s">
        <v>385</v>
      </c>
      <c r="AAA292" s="166" t="s">
        <v>385</v>
      </c>
      <c r="AAB292" s="166" t="s">
        <v>385</v>
      </c>
      <c r="AAC292" s="166" t="s">
        <v>385</v>
      </c>
      <c r="AAD292" s="166" t="s">
        <v>385</v>
      </c>
      <c r="AAE292" s="166" t="s">
        <v>385</v>
      </c>
      <c r="AAF292" s="166" t="s">
        <v>385</v>
      </c>
      <c r="AAG292" s="166" t="s">
        <v>385</v>
      </c>
      <c r="AAH292" s="166" t="s">
        <v>385</v>
      </c>
      <c r="AAI292" s="166" t="s">
        <v>385</v>
      </c>
      <c r="AAJ292" s="166" t="s">
        <v>385</v>
      </c>
      <c r="AAK292" s="166" t="s">
        <v>385</v>
      </c>
      <c r="AAL292" s="166" t="s">
        <v>385</v>
      </c>
      <c r="AAM292" s="166" t="s">
        <v>385</v>
      </c>
      <c r="AAN292" s="166" t="s">
        <v>385</v>
      </c>
      <c r="AAO292" s="166" t="s">
        <v>385</v>
      </c>
      <c r="AAP292" s="166" t="s">
        <v>385</v>
      </c>
      <c r="AAQ292" s="166" t="s">
        <v>385</v>
      </c>
      <c r="AAR292" s="166" t="s">
        <v>385</v>
      </c>
      <c r="AAS292" s="166" t="s">
        <v>385</v>
      </c>
      <c r="AAT292" s="166" t="s">
        <v>385</v>
      </c>
      <c r="AAU292" s="166" t="s">
        <v>385</v>
      </c>
      <c r="AAV292" s="166" t="s">
        <v>385</v>
      </c>
      <c r="AAW292" s="166" t="s">
        <v>385</v>
      </c>
      <c r="AAX292" s="166" t="s">
        <v>385</v>
      </c>
      <c r="AAY292" s="166" t="s">
        <v>385</v>
      </c>
      <c r="AAZ292" s="166" t="s">
        <v>385</v>
      </c>
      <c r="ABA292" s="166" t="s">
        <v>385</v>
      </c>
      <c r="ABB292" s="166" t="s">
        <v>385</v>
      </c>
      <c r="ABC292" s="166" t="s">
        <v>385</v>
      </c>
      <c r="ABD292" s="166" t="s">
        <v>385</v>
      </c>
      <c r="ABE292" s="166" t="s">
        <v>385</v>
      </c>
      <c r="ABF292" s="166" t="s">
        <v>385</v>
      </c>
      <c r="ABG292" s="166" t="s">
        <v>385</v>
      </c>
      <c r="ABH292" s="166" t="s">
        <v>385</v>
      </c>
      <c r="ABI292" s="166" t="s">
        <v>385</v>
      </c>
      <c r="ABJ292" s="166" t="s">
        <v>385</v>
      </c>
      <c r="ABK292" s="166" t="s">
        <v>385</v>
      </c>
      <c r="ABL292" s="166" t="s">
        <v>385</v>
      </c>
      <c r="ABM292" s="166" t="s">
        <v>385</v>
      </c>
      <c r="ABN292" s="166" t="s">
        <v>385</v>
      </c>
      <c r="ABO292" s="166" t="s">
        <v>385</v>
      </c>
      <c r="ABP292" s="166" t="s">
        <v>385</v>
      </c>
      <c r="ABQ292" s="166" t="s">
        <v>385</v>
      </c>
      <c r="ABR292" s="166" t="s">
        <v>385</v>
      </c>
      <c r="ABS292" s="166" t="s">
        <v>385</v>
      </c>
      <c r="ABT292" s="166" t="s">
        <v>385</v>
      </c>
      <c r="ABU292" s="166" t="s">
        <v>385</v>
      </c>
      <c r="ABV292" s="166" t="s">
        <v>385</v>
      </c>
      <c r="ABW292" s="166" t="s">
        <v>385</v>
      </c>
      <c r="ABX292" s="166" t="s">
        <v>385</v>
      </c>
      <c r="ABY292" s="166" t="s">
        <v>385</v>
      </c>
      <c r="ABZ292" s="166" t="s">
        <v>385</v>
      </c>
      <c r="ACA292" s="166" t="s">
        <v>385</v>
      </c>
      <c r="ACB292" s="166" t="s">
        <v>385</v>
      </c>
      <c r="ACC292" s="166" t="s">
        <v>385</v>
      </c>
      <c r="ACD292" s="166" t="s">
        <v>385</v>
      </c>
      <c r="ACE292" s="166" t="s">
        <v>385</v>
      </c>
      <c r="ACF292" s="166" t="s">
        <v>385</v>
      </c>
      <c r="ACG292" s="166" t="s">
        <v>385</v>
      </c>
      <c r="ACH292" s="166" t="s">
        <v>385</v>
      </c>
      <c r="ACI292" s="166" t="s">
        <v>385</v>
      </c>
      <c r="ACJ292" s="166" t="s">
        <v>385</v>
      </c>
      <c r="ACK292" s="166" t="s">
        <v>385</v>
      </c>
      <c r="ACL292" s="166" t="s">
        <v>385</v>
      </c>
      <c r="ACM292" s="166" t="s">
        <v>385</v>
      </c>
      <c r="ACN292" s="166" t="s">
        <v>385</v>
      </c>
      <c r="ACO292" s="166" t="s">
        <v>385</v>
      </c>
      <c r="ACP292" s="166" t="s">
        <v>385</v>
      </c>
      <c r="ACQ292" s="166" t="s">
        <v>385</v>
      </c>
      <c r="ACR292" s="166" t="s">
        <v>385</v>
      </c>
      <c r="ACS292" s="166" t="s">
        <v>385</v>
      </c>
      <c r="ACT292" s="166" t="s">
        <v>385</v>
      </c>
      <c r="ACU292" s="166" t="s">
        <v>385</v>
      </c>
      <c r="ACV292" s="166" t="s">
        <v>385</v>
      </c>
      <c r="ACW292" s="166" t="s">
        <v>385</v>
      </c>
      <c r="ACX292" s="166" t="s">
        <v>385</v>
      </c>
      <c r="ACY292" s="166" t="s">
        <v>385</v>
      </c>
      <c r="ACZ292" s="166" t="s">
        <v>385</v>
      </c>
      <c r="ADA292" s="166" t="s">
        <v>385</v>
      </c>
      <c r="ADB292" s="166" t="s">
        <v>385</v>
      </c>
      <c r="ADC292" s="166" t="s">
        <v>385</v>
      </c>
      <c r="ADD292" s="166" t="s">
        <v>385</v>
      </c>
      <c r="ADE292" s="166" t="s">
        <v>385</v>
      </c>
      <c r="ADF292" s="166" t="s">
        <v>385</v>
      </c>
      <c r="ADG292" s="166" t="s">
        <v>385</v>
      </c>
      <c r="ADH292" s="166" t="s">
        <v>385</v>
      </c>
      <c r="ADI292" s="166" t="s">
        <v>385</v>
      </c>
      <c r="ADJ292" s="166" t="s">
        <v>385</v>
      </c>
      <c r="ADK292" s="166" t="s">
        <v>385</v>
      </c>
      <c r="ADL292" s="166" t="s">
        <v>385</v>
      </c>
      <c r="ADM292" s="166" t="s">
        <v>385</v>
      </c>
      <c r="ADN292" s="166" t="s">
        <v>385</v>
      </c>
      <c r="ADO292" s="166" t="s">
        <v>385</v>
      </c>
      <c r="ADP292" s="166" t="s">
        <v>385</v>
      </c>
      <c r="ADQ292" s="166" t="s">
        <v>385</v>
      </c>
      <c r="ADR292" s="166" t="s">
        <v>385</v>
      </c>
      <c r="ADS292" s="166" t="s">
        <v>385</v>
      </c>
      <c r="ADT292" s="166" t="s">
        <v>385</v>
      </c>
      <c r="ADU292" s="166" t="s">
        <v>385</v>
      </c>
      <c r="ADV292" s="166" t="s">
        <v>385</v>
      </c>
      <c r="ADW292" s="166" t="s">
        <v>385</v>
      </c>
      <c r="ADX292" s="166" t="s">
        <v>385</v>
      </c>
      <c r="ADY292" s="166" t="s">
        <v>385</v>
      </c>
      <c r="ADZ292" s="166" t="s">
        <v>385</v>
      </c>
      <c r="AEA292" s="166" t="s">
        <v>385</v>
      </c>
      <c r="AEB292" s="166" t="s">
        <v>385</v>
      </c>
      <c r="AEC292" s="166" t="s">
        <v>385</v>
      </c>
      <c r="AED292" s="166" t="s">
        <v>385</v>
      </c>
      <c r="AEE292" s="166" t="s">
        <v>385</v>
      </c>
      <c r="AEF292" s="166" t="s">
        <v>385</v>
      </c>
      <c r="AEG292" s="166" t="s">
        <v>385</v>
      </c>
      <c r="AEH292" s="166" t="s">
        <v>385</v>
      </c>
      <c r="AEI292" s="166" t="s">
        <v>385</v>
      </c>
      <c r="AEJ292" s="166" t="s">
        <v>385</v>
      </c>
      <c r="AEK292" s="166" t="s">
        <v>385</v>
      </c>
      <c r="AEL292" s="166" t="s">
        <v>385</v>
      </c>
      <c r="AEM292" s="166" t="s">
        <v>385</v>
      </c>
      <c r="AEN292" s="166" t="s">
        <v>385</v>
      </c>
      <c r="AEO292" s="166" t="s">
        <v>385</v>
      </c>
      <c r="AEP292" s="166" t="s">
        <v>385</v>
      </c>
      <c r="AEQ292" s="166" t="s">
        <v>385</v>
      </c>
      <c r="AER292" s="166" t="s">
        <v>385</v>
      </c>
      <c r="AES292" s="166" t="s">
        <v>385</v>
      </c>
      <c r="AET292" s="166" t="s">
        <v>385</v>
      </c>
      <c r="AEU292" s="166" t="s">
        <v>385</v>
      </c>
      <c r="AEV292" s="166" t="s">
        <v>385</v>
      </c>
      <c r="AEW292" s="166" t="s">
        <v>385</v>
      </c>
      <c r="AEX292" s="166" t="s">
        <v>385</v>
      </c>
      <c r="AEY292" s="166" t="s">
        <v>385</v>
      </c>
      <c r="AEZ292" s="166" t="s">
        <v>385</v>
      </c>
      <c r="AFA292" s="166" t="s">
        <v>385</v>
      </c>
      <c r="AFB292" s="166" t="s">
        <v>385</v>
      </c>
      <c r="AFC292" s="166" t="s">
        <v>385</v>
      </c>
      <c r="AFD292" s="166" t="s">
        <v>385</v>
      </c>
      <c r="AFE292" s="166" t="s">
        <v>385</v>
      </c>
      <c r="AFF292" s="166" t="s">
        <v>385</v>
      </c>
      <c r="AFG292" s="166" t="s">
        <v>385</v>
      </c>
      <c r="AFH292" s="166" t="s">
        <v>385</v>
      </c>
      <c r="AFI292" s="166" t="s">
        <v>385</v>
      </c>
      <c r="AFJ292" s="166" t="s">
        <v>385</v>
      </c>
      <c r="AFK292" s="166" t="s">
        <v>385</v>
      </c>
      <c r="AFL292" s="166" t="s">
        <v>385</v>
      </c>
      <c r="AFM292" s="166" t="s">
        <v>385</v>
      </c>
      <c r="AFN292" s="166" t="s">
        <v>385</v>
      </c>
      <c r="AFO292" s="166" t="s">
        <v>385</v>
      </c>
      <c r="AFP292" s="166" t="s">
        <v>385</v>
      </c>
      <c r="AFQ292" s="166" t="s">
        <v>385</v>
      </c>
      <c r="AFR292" s="166" t="s">
        <v>385</v>
      </c>
      <c r="AFS292" s="166" t="s">
        <v>385</v>
      </c>
      <c r="AFT292" s="166" t="s">
        <v>385</v>
      </c>
      <c r="AFU292" s="166" t="s">
        <v>385</v>
      </c>
      <c r="AFV292" s="166" t="s">
        <v>385</v>
      </c>
      <c r="AFW292" s="166" t="s">
        <v>385</v>
      </c>
      <c r="AFX292" s="166" t="s">
        <v>385</v>
      </c>
      <c r="AFY292" s="166" t="s">
        <v>385</v>
      </c>
      <c r="AFZ292" s="166" t="s">
        <v>385</v>
      </c>
      <c r="AGA292" s="166" t="s">
        <v>385</v>
      </c>
      <c r="AGB292" s="166" t="s">
        <v>385</v>
      </c>
      <c r="AGC292" s="166" t="s">
        <v>385</v>
      </c>
      <c r="AGD292" s="166" t="s">
        <v>385</v>
      </c>
      <c r="AGE292" s="166" t="s">
        <v>385</v>
      </c>
      <c r="AGF292" s="166" t="s">
        <v>385</v>
      </c>
      <c r="AGG292" s="166" t="s">
        <v>385</v>
      </c>
      <c r="AGH292" s="166" t="s">
        <v>385</v>
      </c>
      <c r="AGI292" s="166" t="s">
        <v>385</v>
      </c>
      <c r="AGJ292" s="166" t="s">
        <v>385</v>
      </c>
      <c r="AGK292" s="166" t="s">
        <v>385</v>
      </c>
      <c r="AGL292" s="166" t="s">
        <v>385</v>
      </c>
      <c r="AGM292" s="166" t="s">
        <v>385</v>
      </c>
      <c r="AGN292" s="166" t="s">
        <v>385</v>
      </c>
      <c r="AGO292" s="166" t="s">
        <v>385</v>
      </c>
      <c r="AGP292" s="166" t="s">
        <v>385</v>
      </c>
      <c r="AGQ292" s="166" t="s">
        <v>385</v>
      </c>
      <c r="AGR292" s="166" t="s">
        <v>385</v>
      </c>
      <c r="AGS292" s="166" t="s">
        <v>385</v>
      </c>
      <c r="AGT292" s="166" t="s">
        <v>385</v>
      </c>
      <c r="AGU292" s="166" t="s">
        <v>385</v>
      </c>
      <c r="AGV292" s="166" t="s">
        <v>385</v>
      </c>
      <c r="AGW292" s="166" t="s">
        <v>385</v>
      </c>
      <c r="AGX292" s="166" t="s">
        <v>385</v>
      </c>
      <c r="AGY292" s="166" t="s">
        <v>385</v>
      </c>
      <c r="AGZ292" s="166" t="s">
        <v>385</v>
      </c>
      <c r="AHA292" s="166" t="s">
        <v>385</v>
      </c>
      <c r="AHB292" s="166" t="s">
        <v>385</v>
      </c>
      <c r="AHC292" s="166" t="s">
        <v>385</v>
      </c>
      <c r="AHD292" s="166" t="s">
        <v>385</v>
      </c>
      <c r="AHE292" s="166" t="s">
        <v>385</v>
      </c>
      <c r="AHF292" s="166" t="s">
        <v>385</v>
      </c>
      <c r="AHG292" s="166" t="s">
        <v>385</v>
      </c>
      <c r="AHH292" s="166" t="s">
        <v>385</v>
      </c>
      <c r="AHI292" s="166" t="s">
        <v>385</v>
      </c>
      <c r="AHJ292" s="166" t="s">
        <v>385</v>
      </c>
      <c r="AHK292" s="166" t="s">
        <v>385</v>
      </c>
      <c r="AHL292" s="166" t="s">
        <v>385</v>
      </c>
      <c r="AHM292" s="166" t="s">
        <v>385</v>
      </c>
      <c r="AHN292" s="166" t="s">
        <v>385</v>
      </c>
      <c r="AHO292" s="166" t="s">
        <v>385</v>
      </c>
      <c r="AHP292" s="166" t="s">
        <v>385</v>
      </c>
      <c r="AHQ292" s="166" t="s">
        <v>385</v>
      </c>
      <c r="AHR292" s="166" t="s">
        <v>385</v>
      </c>
      <c r="AHS292" s="166" t="s">
        <v>385</v>
      </c>
      <c r="AHT292" s="166" t="s">
        <v>385</v>
      </c>
      <c r="AHU292" s="166" t="s">
        <v>385</v>
      </c>
      <c r="AHV292" s="166" t="s">
        <v>385</v>
      </c>
      <c r="AHW292" s="166" t="s">
        <v>385</v>
      </c>
      <c r="AHX292" s="166" t="s">
        <v>385</v>
      </c>
      <c r="AHY292" s="166" t="s">
        <v>385</v>
      </c>
      <c r="AHZ292" s="166" t="s">
        <v>385</v>
      </c>
      <c r="AIA292" s="166" t="s">
        <v>385</v>
      </c>
      <c r="AIB292" s="166" t="s">
        <v>385</v>
      </c>
      <c r="AIC292" s="166" t="s">
        <v>385</v>
      </c>
      <c r="AID292" s="166" t="s">
        <v>385</v>
      </c>
      <c r="AIE292" s="166" t="s">
        <v>385</v>
      </c>
      <c r="AIF292" s="166" t="s">
        <v>385</v>
      </c>
      <c r="AIG292" s="166" t="s">
        <v>385</v>
      </c>
      <c r="AIH292" s="166" t="s">
        <v>385</v>
      </c>
      <c r="AII292" s="166" t="s">
        <v>385</v>
      </c>
      <c r="AIJ292" s="166" t="s">
        <v>385</v>
      </c>
      <c r="AIK292" s="166" t="s">
        <v>385</v>
      </c>
      <c r="AIL292" s="166" t="s">
        <v>385</v>
      </c>
      <c r="AIM292" s="166" t="s">
        <v>385</v>
      </c>
      <c r="AIN292" s="166" t="s">
        <v>385</v>
      </c>
      <c r="AIO292" s="166" t="s">
        <v>385</v>
      </c>
      <c r="AIP292" s="166" t="s">
        <v>385</v>
      </c>
      <c r="AIQ292" s="166" t="s">
        <v>385</v>
      </c>
      <c r="AIR292" s="166" t="s">
        <v>385</v>
      </c>
      <c r="AIS292" s="166" t="s">
        <v>385</v>
      </c>
      <c r="AIT292" s="166" t="s">
        <v>385</v>
      </c>
      <c r="AIU292" s="166" t="s">
        <v>385</v>
      </c>
      <c r="AIV292" s="166" t="s">
        <v>385</v>
      </c>
      <c r="AIW292" s="166" t="s">
        <v>385</v>
      </c>
      <c r="AIX292" s="166" t="s">
        <v>385</v>
      </c>
      <c r="AIY292" s="166" t="s">
        <v>385</v>
      </c>
      <c r="AIZ292" s="166" t="s">
        <v>385</v>
      </c>
      <c r="AJA292" s="166" t="s">
        <v>385</v>
      </c>
      <c r="AJB292" s="166" t="s">
        <v>385</v>
      </c>
      <c r="AJC292" s="166" t="s">
        <v>385</v>
      </c>
      <c r="AJD292" s="166" t="s">
        <v>385</v>
      </c>
      <c r="AJE292" s="166" t="s">
        <v>385</v>
      </c>
      <c r="AJF292" s="166" t="s">
        <v>385</v>
      </c>
      <c r="AJG292" s="166" t="s">
        <v>385</v>
      </c>
      <c r="AJH292" s="166" t="s">
        <v>385</v>
      </c>
      <c r="AJI292" s="166" t="s">
        <v>385</v>
      </c>
      <c r="AJJ292" s="166" t="s">
        <v>385</v>
      </c>
      <c r="AJK292" s="166" t="s">
        <v>385</v>
      </c>
      <c r="AJL292" s="166" t="s">
        <v>385</v>
      </c>
      <c r="AJM292" s="166" t="s">
        <v>385</v>
      </c>
      <c r="AJN292" s="166" t="s">
        <v>385</v>
      </c>
      <c r="AJO292" s="166" t="s">
        <v>385</v>
      </c>
      <c r="AJP292" s="166" t="s">
        <v>385</v>
      </c>
      <c r="AJQ292" s="166" t="s">
        <v>385</v>
      </c>
      <c r="AJR292" s="166" t="s">
        <v>385</v>
      </c>
      <c r="AJS292" s="166" t="s">
        <v>385</v>
      </c>
      <c r="AJT292" s="166" t="s">
        <v>385</v>
      </c>
      <c r="AJU292" s="166" t="s">
        <v>385</v>
      </c>
      <c r="AJV292" s="166" t="s">
        <v>385</v>
      </c>
      <c r="AJW292" s="166" t="s">
        <v>385</v>
      </c>
      <c r="AJX292" s="166" t="s">
        <v>385</v>
      </c>
      <c r="AJY292" s="166" t="s">
        <v>385</v>
      </c>
      <c r="AJZ292" s="166" t="s">
        <v>385</v>
      </c>
      <c r="AKA292" s="166" t="s">
        <v>385</v>
      </c>
      <c r="AKB292" s="166" t="s">
        <v>385</v>
      </c>
      <c r="AKC292" s="166" t="s">
        <v>385</v>
      </c>
      <c r="AKD292" s="166" t="s">
        <v>385</v>
      </c>
      <c r="AKE292" s="166" t="s">
        <v>385</v>
      </c>
      <c r="AKF292" s="166" t="s">
        <v>385</v>
      </c>
      <c r="AKG292" s="166" t="s">
        <v>385</v>
      </c>
      <c r="AKH292" s="166" t="s">
        <v>385</v>
      </c>
      <c r="AKI292" s="166" t="s">
        <v>385</v>
      </c>
      <c r="AKJ292" s="166" t="s">
        <v>385</v>
      </c>
      <c r="AKK292" s="166" t="s">
        <v>385</v>
      </c>
      <c r="AKL292" s="166" t="s">
        <v>385</v>
      </c>
      <c r="AKM292" s="166" t="s">
        <v>385</v>
      </c>
      <c r="AKN292" s="166" t="s">
        <v>385</v>
      </c>
      <c r="AKO292" s="166" t="s">
        <v>385</v>
      </c>
      <c r="AKP292" s="166" t="s">
        <v>385</v>
      </c>
      <c r="AKQ292" s="166" t="s">
        <v>385</v>
      </c>
      <c r="AKR292" s="166" t="s">
        <v>385</v>
      </c>
      <c r="AKS292" s="166" t="s">
        <v>385</v>
      </c>
      <c r="AKT292" s="166" t="s">
        <v>385</v>
      </c>
      <c r="AKU292" s="166" t="s">
        <v>385</v>
      </c>
      <c r="AKV292" s="166" t="s">
        <v>385</v>
      </c>
      <c r="AKW292" s="166" t="s">
        <v>385</v>
      </c>
      <c r="AKX292" s="166" t="s">
        <v>385</v>
      </c>
      <c r="AKY292" s="166" t="s">
        <v>385</v>
      </c>
      <c r="AKZ292" s="166" t="s">
        <v>385</v>
      </c>
      <c r="ALA292" s="166" t="s">
        <v>385</v>
      </c>
      <c r="ALB292" s="166" t="s">
        <v>385</v>
      </c>
      <c r="ALC292" s="166" t="s">
        <v>385</v>
      </c>
      <c r="ALD292" s="166" t="s">
        <v>385</v>
      </c>
      <c r="ALE292" s="166" t="s">
        <v>385</v>
      </c>
      <c r="ALF292" s="166" t="s">
        <v>385</v>
      </c>
      <c r="ALG292" s="166" t="s">
        <v>385</v>
      </c>
      <c r="ALH292" s="166" t="s">
        <v>385</v>
      </c>
      <c r="ALI292" s="166" t="s">
        <v>385</v>
      </c>
      <c r="ALJ292" s="166" t="s">
        <v>385</v>
      </c>
      <c r="ALK292" s="166" t="s">
        <v>385</v>
      </c>
      <c r="ALL292" s="166" t="s">
        <v>385</v>
      </c>
      <c r="ALM292" s="166" t="s">
        <v>385</v>
      </c>
      <c r="ALN292" s="166" t="s">
        <v>385</v>
      </c>
      <c r="ALO292" s="166" t="s">
        <v>385</v>
      </c>
      <c r="ALP292" s="166" t="s">
        <v>385</v>
      </c>
      <c r="ALQ292" s="166" t="s">
        <v>385</v>
      </c>
      <c r="ALR292" s="166" t="s">
        <v>385</v>
      </c>
      <c r="ALS292" s="166" t="s">
        <v>385</v>
      </c>
      <c r="ALT292" s="166" t="s">
        <v>385</v>
      </c>
      <c r="ALU292" s="166" t="s">
        <v>385</v>
      </c>
      <c r="ALV292" s="166" t="s">
        <v>385</v>
      </c>
      <c r="ALW292" s="166" t="s">
        <v>385</v>
      </c>
      <c r="ALX292" s="166" t="s">
        <v>385</v>
      </c>
      <c r="ALY292" s="166" t="s">
        <v>385</v>
      </c>
      <c r="ALZ292" s="166" t="s">
        <v>385</v>
      </c>
      <c r="AMA292" s="166" t="s">
        <v>385</v>
      </c>
      <c r="AMB292" s="166" t="s">
        <v>385</v>
      </c>
      <c r="AMC292" s="166" t="s">
        <v>385</v>
      </c>
      <c r="AMD292" s="166" t="s">
        <v>385</v>
      </c>
      <c r="AME292" s="166" t="s">
        <v>385</v>
      </c>
      <c r="AMF292" s="166" t="s">
        <v>385</v>
      </c>
      <c r="AMG292" s="166" t="s">
        <v>385</v>
      </c>
      <c r="AMH292" s="166" t="s">
        <v>385</v>
      </c>
      <c r="AMI292" s="166" t="s">
        <v>385</v>
      </c>
      <c r="AMJ292" s="166" t="s">
        <v>385</v>
      </c>
      <c r="AMK292" s="166" t="s">
        <v>385</v>
      </c>
      <c r="AML292" s="166" t="s">
        <v>385</v>
      </c>
      <c r="AMM292" s="166" t="s">
        <v>385</v>
      </c>
      <c r="AMN292" s="166" t="s">
        <v>385</v>
      </c>
      <c r="AMO292" s="166" t="s">
        <v>385</v>
      </c>
      <c r="AMP292" s="166" t="s">
        <v>385</v>
      </c>
      <c r="AMQ292" s="166" t="s">
        <v>385</v>
      </c>
      <c r="AMR292" s="166" t="s">
        <v>385</v>
      </c>
      <c r="AMS292" s="166" t="s">
        <v>385</v>
      </c>
      <c r="AMT292" s="166" t="s">
        <v>385</v>
      </c>
      <c r="AMU292" s="166" t="s">
        <v>385</v>
      </c>
      <c r="AMV292" s="166" t="s">
        <v>385</v>
      </c>
      <c r="AMW292" s="166" t="s">
        <v>385</v>
      </c>
      <c r="AMX292" s="166" t="s">
        <v>385</v>
      </c>
      <c r="AMY292" s="166" t="s">
        <v>385</v>
      </c>
      <c r="AMZ292" s="166" t="s">
        <v>385</v>
      </c>
      <c r="ANA292" s="166" t="s">
        <v>385</v>
      </c>
      <c r="ANB292" s="166" t="s">
        <v>385</v>
      </c>
      <c r="ANC292" s="166" t="s">
        <v>385</v>
      </c>
      <c r="AND292" s="166" t="s">
        <v>385</v>
      </c>
      <c r="ANE292" s="166" t="s">
        <v>385</v>
      </c>
      <c r="ANF292" s="166" t="s">
        <v>385</v>
      </c>
      <c r="ANG292" s="166" t="s">
        <v>385</v>
      </c>
      <c r="ANH292" s="166" t="s">
        <v>385</v>
      </c>
      <c r="ANI292" s="166" t="s">
        <v>385</v>
      </c>
      <c r="ANJ292" s="166" t="s">
        <v>385</v>
      </c>
      <c r="ANK292" s="166" t="s">
        <v>385</v>
      </c>
      <c r="ANL292" s="166" t="s">
        <v>385</v>
      </c>
      <c r="ANM292" s="166" t="s">
        <v>385</v>
      </c>
      <c r="ANN292" s="166" t="s">
        <v>385</v>
      </c>
      <c r="ANO292" s="166" t="s">
        <v>385</v>
      </c>
      <c r="ANP292" s="166" t="s">
        <v>385</v>
      </c>
      <c r="ANQ292" s="166" t="s">
        <v>385</v>
      </c>
      <c r="ANR292" s="166" t="s">
        <v>385</v>
      </c>
      <c r="ANS292" s="166" t="s">
        <v>385</v>
      </c>
      <c r="ANT292" s="166" t="s">
        <v>385</v>
      </c>
      <c r="ANU292" s="166" t="s">
        <v>385</v>
      </c>
      <c r="ANV292" s="166" t="s">
        <v>385</v>
      </c>
      <c r="ANW292" s="166" t="s">
        <v>385</v>
      </c>
      <c r="ANX292" s="166" t="s">
        <v>385</v>
      </c>
      <c r="ANY292" s="166" t="s">
        <v>385</v>
      </c>
      <c r="ANZ292" s="166" t="s">
        <v>385</v>
      </c>
      <c r="AOA292" s="166" t="s">
        <v>385</v>
      </c>
      <c r="AOB292" s="166" t="s">
        <v>385</v>
      </c>
      <c r="AOC292" s="166" t="s">
        <v>385</v>
      </c>
      <c r="AOD292" s="166" t="s">
        <v>385</v>
      </c>
      <c r="AOE292" s="166" t="s">
        <v>385</v>
      </c>
      <c r="AOF292" s="166" t="s">
        <v>385</v>
      </c>
      <c r="AOG292" s="166" t="s">
        <v>385</v>
      </c>
      <c r="AOH292" s="166" t="s">
        <v>385</v>
      </c>
      <c r="AOI292" s="166" t="s">
        <v>385</v>
      </c>
      <c r="AOJ292" s="166" t="s">
        <v>385</v>
      </c>
      <c r="AOK292" s="166" t="s">
        <v>385</v>
      </c>
      <c r="AOL292" s="166" t="s">
        <v>385</v>
      </c>
      <c r="AOM292" s="166" t="s">
        <v>385</v>
      </c>
      <c r="AON292" s="166" t="s">
        <v>385</v>
      </c>
      <c r="AOO292" s="166" t="s">
        <v>385</v>
      </c>
      <c r="AOP292" s="166" t="s">
        <v>385</v>
      </c>
      <c r="AOQ292" s="166" t="s">
        <v>385</v>
      </c>
      <c r="AOR292" s="166" t="s">
        <v>385</v>
      </c>
      <c r="AOS292" s="166" t="s">
        <v>385</v>
      </c>
      <c r="AOT292" s="166" t="s">
        <v>385</v>
      </c>
      <c r="AOU292" s="166" t="s">
        <v>385</v>
      </c>
      <c r="AOV292" s="166" t="s">
        <v>385</v>
      </c>
      <c r="AOW292" s="166" t="s">
        <v>385</v>
      </c>
      <c r="AOX292" s="166" t="s">
        <v>385</v>
      </c>
      <c r="AOY292" s="166" t="s">
        <v>385</v>
      </c>
      <c r="AOZ292" s="166" t="s">
        <v>385</v>
      </c>
      <c r="APA292" s="166" t="s">
        <v>385</v>
      </c>
      <c r="APB292" s="166" t="s">
        <v>385</v>
      </c>
      <c r="APC292" s="166" t="s">
        <v>385</v>
      </c>
      <c r="APD292" s="166" t="s">
        <v>385</v>
      </c>
      <c r="APE292" s="166" t="s">
        <v>385</v>
      </c>
      <c r="APF292" s="166" t="s">
        <v>385</v>
      </c>
      <c r="APG292" s="166" t="s">
        <v>385</v>
      </c>
      <c r="APH292" s="166" t="s">
        <v>385</v>
      </c>
      <c r="API292" s="166" t="s">
        <v>385</v>
      </c>
      <c r="APJ292" s="166" t="s">
        <v>385</v>
      </c>
      <c r="APK292" s="166" t="s">
        <v>385</v>
      </c>
      <c r="APL292" s="166" t="s">
        <v>385</v>
      </c>
      <c r="APM292" s="166" t="s">
        <v>385</v>
      </c>
      <c r="APN292" s="166" t="s">
        <v>385</v>
      </c>
      <c r="APO292" s="166" t="s">
        <v>385</v>
      </c>
      <c r="APP292" s="166" t="s">
        <v>385</v>
      </c>
      <c r="APQ292" s="166" t="s">
        <v>385</v>
      </c>
      <c r="APR292" s="166" t="s">
        <v>385</v>
      </c>
      <c r="APS292" s="166" t="s">
        <v>385</v>
      </c>
      <c r="APT292" s="166" t="s">
        <v>385</v>
      </c>
      <c r="APU292" s="166" t="s">
        <v>385</v>
      </c>
      <c r="APV292" s="166" t="s">
        <v>385</v>
      </c>
      <c r="APW292" s="166" t="s">
        <v>385</v>
      </c>
      <c r="APX292" s="166" t="s">
        <v>385</v>
      </c>
      <c r="APY292" s="166" t="s">
        <v>385</v>
      </c>
      <c r="APZ292" s="166" t="s">
        <v>385</v>
      </c>
      <c r="AQA292" s="166" t="s">
        <v>385</v>
      </c>
      <c r="AQB292" s="166" t="s">
        <v>385</v>
      </c>
      <c r="AQC292" s="166" t="s">
        <v>385</v>
      </c>
      <c r="AQD292" s="166" t="s">
        <v>385</v>
      </c>
      <c r="AQE292" s="166" t="s">
        <v>385</v>
      </c>
      <c r="AQF292" s="166" t="s">
        <v>385</v>
      </c>
      <c r="AQG292" s="166" t="s">
        <v>385</v>
      </c>
      <c r="AQH292" s="166" t="s">
        <v>385</v>
      </c>
      <c r="AQI292" s="166" t="s">
        <v>385</v>
      </c>
      <c r="AQJ292" s="166" t="s">
        <v>385</v>
      </c>
      <c r="AQK292" s="166" t="s">
        <v>385</v>
      </c>
      <c r="AQL292" s="166" t="s">
        <v>385</v>
      </c>
      <c r="AQM292" s="166" t="s">
        <v>385</v>
      </c>
      <c r="AQN292" s="166" t="s">
        <v>385</v>
      </c>
      <c r="AQO292" s="166" t="s">
        <v>385</v>
      </c>
      <c r="AQP292" s="166" t="s">
        <v>385</v>
      </c>
      <c r="AQQ292" s="166" t="s">
        <v>385</v>
      </c>
      <c r="AQR292" s="166" t="s">
        <v>385</v>
      </c>
      <c r="AQS292" s="166" t="s">
        <v>385</v>
      </c>
      <c r="AQT292" s="166" t="s">
        <v>385</v>
      </c>
      <c r="AQU292" s="166" t="s">
        <v>385</v>
      </c>
      <c r="AQV292" s="166" t="s">
        <v>385</v>
      </c>
      <c r="AQW292" s="166" t="s">
        <v>385</v>
      </c>
      <c r="AQX292" s="166" t="s">
        <v>385</v>
      </c>
      <c r="AQY292" s="166" t="s">
        <v>385</v>
      </c>
      <c r="AQZ292" s="166" t="s">
        <v>385</v>
      </c>
      <c r="ARA292" s="166" t="s">
        <v>385</v>
      </c>
      <c r="ARB292" s="166" t="s">
        <v>385</v>
      </c>
      <c r="ARC292" s="166" t="s">
        <v>385</v>
      </c>
      <c r="ARD292" s="166" t="s">
        <v>385</v>
      </c>
      <c r="ARE292" s="166" t="s">
        <v>385</v>
      </c>
      <c r="ARF292" s="166" t="s">
        <v>385</v>
      </c>
      <c r="ARG292" s="166" t="s">
        <v>385</v>
      </c>
      <c r="ARH292" s="166" t="s">
        <v>385</v>
      </c>
      <c r="ARI292" s="166" t="s">
        <v>385</v>
      </c>
      <c r="ARJ292" s="166" t="s">
        <v>385</v>
      </c>
      <c r="ARK292" s="166" t="s">
        <v>385</v>
      </c>
      <c r="ARL292" s="166" t="s">
        <v>385</v>
      </c>
      <c r="ARM292" s="166" t="s">
        <v>385</v>
      </c>
      <c r="ARN292" s="166" t="s">
        <v>385</v>
      </c>
      <c r="ARO292" s="166" t="s">
        <v>385</v>
      </c>
      <c r="ARP292" s="166" t="s">
        <v>385</v>
      </c>
      <c r="ARQ292" s="166" t="s">
        <v>385</v>
      </c>
      <c r="ARR292" s="166" t="s">
        <v>385</v>
      </c>
      <c r="ARS292" s="166" t="s">
        <v>385</v>
      </c>
      <c r="ART292" s="166" t="s">
        <v>385</v>
      </c>
      <c r="ARU292" s="166" t="s">
        <v>385</v>
      </c>
      <c r="ARV292" s="166" t="s">
        <v>385</v>
      </c>
      <c r="ARW292" s="166" t="s">
        <v>385</v>
      </c>
      <c r="ARX292" s="166" t="s">
        <v>385</v>
      </c>
      <c r="ARY292" s="166" t="s">
        <v>385</v>
      </c>
      <c r="ARZ292" s="166" t="s">
        <v>385</v>
      </c>
      <c r="ASA292" s="166" t="s">
        <v>385</v>
      </c>
      <c r="ASB292" s="166" t="s">
        <v>385</v>
      </c>
      <c r="ASC292" s="166" t="s">
        <v>385</v>
      </c>
      <c r="ASD292" s="166" t="s">
        <v>385</v>
      </c>
      <c r="ASE292" s="166" t="s">
        <v>385</v>
      </c>
      <c r="ASF292" s="166" t="s">
        <v>385</v>
      </c>
      <c r="ASG292" s="166" t="s">
        <v>385</v>
      </c>
      <c r="ASH292" s="166" t="s">
        <v>385</v>
      </c>
      <c r="ASI292" s="166" t="s">
        <v>385</v>
      </c>
      <c r="ASJ292" s="166" t="s">
        <v>385</v>
      </c>
      <c r="ASK292" s="166" t="s">
        <v>385</v>
      </c>
      <c r="ASL292" s="166" t="s">
        <v>385</v>
      </c>
      <c r="ASM292" s="166" t="s">
        <v>385</v>
      </c>
      <c r="ASN292" s="166" t="s">
        <v>385</v>
      </c>
      <c r="ASO292" s="166" t="s">
        <v>385</v>
      </c>
      <c r="ASP292" s="166" t="s">
        <v>385</v>
      </c>
      <c r="ASQ292" s="166" t="s">
        <v>385</v>
      </c>
      <c r="ASR292" s="166" t="s">
        <v>385</v>
      </c>
      <c r="ASS292" s="166" t="s">
        <v>385</v>
      </c>
      <c r="AST292" s="166" t="s">
        <v>385</v>
      </c>
      <c r="ASU292" s="166" t="s">
        <v>385</v>
      </c>
      <c r="ASV292" s="166" t="s">
        <v>385</v>
      </c>
      <c r="ASW292" s="166" t="s">
        <v>385</v>
      </c>
      <c r="ASX292" s="166" t="s">
        <v>385</v>
      </c>
      <c r="ASY292" s="166" t="s">
        <v>385</v>
      </c>
      <c r="ASZ292" s="166" t="s">
        <v>385</v>
      </c>
      <c r="ATA292" s="166" t="s">
        <v>385</v>
      </c>
      <c r="ATB292" s="166" t="s">
        <v>385</v>
      </c>
      <c r="ATC292" s="166" t="s">
        <v>385</v>
      </c>
      <c r="ATD292" s="166" t="s">
        <v>385</v>
      </c>
      <c r="ATE292" s="166" t="s">
        <v>385</v>
      </c>
      <c r="ATF292" s="166" t="s">
        <v>385</v>
      </c>
      <c r="ATG292" s="166" t="s">
        <v>385</v>
      </c>
      <c r="ATH292" s="166" t="s">
        <v>385</v>
      </c>
      <c r="ATI292" s="166" t="s">
        <v>385</v>
      </c>
      <c r="ATJ292" s="166" t="s">
        <v>385</v>
      </c>
      <c r="ATK292" s="166" t="s">
        <v>385</v>
      </c>
      <c r="ATL292" s="166" t="s">
        <v>385</v>
      </c>
      <c r="ATM292" s="166" t="s">
        <v>385</v>
      </c>
      <c r="ATN292" s="166" t="s">
        <v>385</v>
      </c>
      <c r="ATO292" s="166" t="s">
        <v>385</v>
      </c>
      <c r="ATP292" s="166" t="s">
        <v>385</v>
      </c>
      <c r="ATQ292" s="166" t="s">
        <v>385</v>
      </c>
      <c r="ATR292" s="166" t="s">
        <v>385</v>
      </c>
      <c r="ATS292" s="166" t="s">
        <v>385</v>
      </c>
      <c r="ATT292" s="166" t="s">
        <v>385</v>
      </c>
      <c r="ATU292" s="166" t="s">
        <v>385</v>
      </c>
      <c r="ATV292" s="166" t="s">
        <v>385</v>
      </c>
      <c r="ATW292" s="166" t="s">
        <v>385</v>
      </c>
      <c r="ATX292" s="166" t="s">
        <v>385</v>
      </c>
      <c r="ATY292" s="166" t="s">
        <v>385</v>
      </c>
      <c r="ATZ292" s="166" t="s">
        <v>385</v>
      </c>
      <c r="AUA292" s="166" t="s">
        <v>385</v>
      </c>
      <c r="AUB292" s="166" t="s">
        <v>385</v>
      </c>
      <c r="AUC292" s="166" t="s">
        <v>385</v>
      </c>
      <c r="AUD292" s="166" t="s">
        <v>385</v>
      </c>
      <c r="AUE292" s="166" t="s">
        <v>385</v>
      </c>
      <c r="AUF292" s="166" t="s">
        <v>385</v>
      </c>
      <c r="AUG292" s="166" t="s">
        <v>385</v>
      </c>
      <c r="AUH292" s="166" t="s">
        <v>385</v>
      </c>
      <c r="AUI292" s="166" t="s">
        <v>385</v>
      </c>
      <c r="AUJ292" s="166" t="s">
        <v>385</v>
      </c>
      <c r="AUK292" s="166" t="s">
        <v>385</v>
      </c>
      <c r="AUL292" s="166" t="s">
        <v>385</v>
      </c>
      <c r="AUM292" s="166" t="s">
        <v>385</v>
      </c>
      <c r="AUN292" s="166" t="s">
        <v>385</v>
      </c>
      <c r="AUO292" s="166" t="s">
        <v>385</v>
      </c>
      <c r="AUP292" s="166" t="s">
        <v>385</v>
      </c>
      <c r="AUQ292" s="166" t="s">
        <v>385</v>
      </c>
      <c r="AUR292" s="166" t="s">
        <v>385</v>
      </c>
      <c r="AUS292" s="166" t="s">
        <v>385</v>
      </c>
      <c r="AUT292" s="166" t="s">
        <v>385</v>
      </c>
      <c r="AUU292" s="166" t="s">
        <v>385</v>
      </c>
      <c r="AUV292" s="166" t="s">
        <v>385</v>
      </c>
      <c r="AUW292" s="166" t="s">
        <v>385</v>
      </c>
      <c r="AUX292" s="166" t="s">
        <v>385</v>
      </c>
      <c r="AUY292" s="166" t="s">
        <v>385</v>
      </c>
      <c r="AUZ292" s="166" t="s">
        <v>385</v>
      </c>
      <c r="AVA292" s="166" t="s">
        <v>385</v>
      </c>
      <c r="AVB292" s="166" t="s">
        <v>385</v>
      </c>
      <c r="AVC292" s="166" t="s">
        <v>385</v>
      </c>
      <c r="AVD292" s="166" t="s">
        <v>385</v>
      </c>
      <c r="AVE292" s="166" t="s">
        <v>385</v>
      </c>
      <c r="AVF292" s="166" t="s">
        <v>385</v>
      </c>
      <c r="AVG292" s="166" t="s">
        <v>385</v>
      </c>
      <c r="AVH292" s="166" t="s">
        <v>385</v>
      </c>
      <c r="AVI292" s="166" t="s">
        <v>385</v>
      </c>
      <c r="AVJ292" s="166" t="s">
        <v>385</v>
      </c>
      <c r="AVK292" s="166" t="s">
        <v>385</v>
      </c>
      <c r="AVL292" s="166" t="s">
        <v>385</v>
      </c>
      <c r="AVM292" s="166" t="s">
        <v>385</v>
      </c>
      <c r="AVN292" s="166" t="s">
        <v>385</v>
      </c>
      <c r="AVO292" s="166" t="s">
        <v>385</v>
      </c>
      <c r="AVP292" s="166" t="s">
        <v>385</v>
      </c>
      <c r="AVQ292" s="166" t="s">
        <v>385</v>
      </c>
      <c r="AVR292" s="166" t="s">
        <v>385</v>
      </c>
      <c r="AVS292" s="166" t="s">
        <v>385</v>
      </c>
      <c r="AVT292" s="166" t="s">
        <v>385</v>
      </c>
      <c r="AVU292" s="166" t="s">
        <v>385</v>
      </c>
      <c r="AVV292" s="166" t="s">
        <v>385</v>
      </c>
      <c r="AVW292" s="166" t="s">
        <v>385</v>
      </c>
      <c r="AVX292" s="166" t="s">
        <v>385</v>
      </c>
      <c r="AVY292" s="166" t="s">
        <v>385</v>
      </c>
      <c r="AVZ292" s="166" t="s">
        <v>385</v>
      </c>
      <c r="AWA292" s="166" t="s">
        <v>385</v>
      </c>
      <c r="AWB292" s="166" t="s">
        <v>385</v>
      </c>
      <c r="AWC292" s="166" t="s">
        <v>385</v>
      </c>
      <c r="AWD292" s="166" t="s">
        <v>385</v>
      </c>
      <c r="AWE292" s="166" t="s">
        <v>385</v>
      </c>
      <c r="AWF292" s="166" t="s">
        <v>385</v>
      </c>
      <c r="AWG292" s="166" t="s">
        <v>385</v>
      </c>
      <c r="AWH292" s="166" t="s">
        <v>385</v>
      </c>
      <c r="AWI292" s="166" t="s">
        <v>385</v>
      </c>
      <c r="AWJ292" s="166" t="s">
        <v>385</v>
      </c>
      <c r="AWK292" s="166" t="s">
        <v>385</v>
      </c>
      <c r="AWL292" s="166" t="s">
        <v>385</v>
      </c>
      <c r="AWM292" s="166" t="s">
        <v>385</v>
      </c>
      <c r="AWN292" s="166" t="s">
        <v>385</v>
      </c>
      <c r="AWO292" s="166" t="s">
        <v>385</v>
      </c>
      <c r="AWP292" s="166" t="s">
        <v>385</v>
      </c>
      <c r="AWQ292" s="166" t="s">
        <v>385</v>
      </c>
      <c r="AWR292" s="166" t="s">
        <v>385</v>
      </c>
      <c r="AWS292" s="166" t="s">
        <v>385</v>
      </c>
      <c r="AWT292" s="166" t="s">
        <v>385</v>
      </c>
      <c r="AWU292" s="166" t="s">
        <v>385</v>
      </c>
      <c r="AWV292" s="166" t="s">
        <v>385</v>
      </c>
      <c r="AWW292" s="166" t="s">
        <v>385</v>
      </c>
      <c r="AWX292" s="166" t="s">
        <v>385</v>
      </c>
      <c r="AWY292" s="166" t="s">
        <v>385</v>
      </c>
      <c r="AWZ292" s="166" t="s">
        <v>385</v>
      </c>
      <c r="AXA292" s="166" t="s">
        <v>385</v>
      </c>
      <c r="AXB292" s="166" t="s">
        <v>385</v>
      </c>
      <c r="AXC292" s="166" t="s">
        <v>385</v>
      </c>
      <c r="AXD292" s="166" t="s">
        <v>385</v>
      </c>
      <c r="AXE292" s="166" t="s">
        <v>385</v>
      </c>
      <c r="AXF292" s="166" t="s">
        <v>385</v>
      </c>
      <c r="AXG292" s="166" t="s">
        <v>385</v>
      </c>
      <c r="AXH292" s="166" t="s">
        <v>385</v>
      </c>
      <c r="AXI292" s="166" t="s">
        <v>385</v>
      </c>
      <c r="AXJ292" s="166" t="s">
        <v>385</v>
      </c>
      <c r="AXK292" s="166" t="s">
        <v>385</v>
      </c>
      <c r="AXL292" s="166" t="s">
        <v>385</v>
      </c>
      <c r="AXM292" s="166" t="s">
        <v>385</v>
      </c>
      <c r="AXN292" s="166" t="s">
        <v>385</v>
      </c>
      <c r="AXO292" s="166" t="s">
        <v>385</v>
      </c>
      <c r="AXP292" s="166" t="s">
        <v>385</v>
      </c>
      <c r="AXQ292" s="166" t="s">
        <v>385</v>
      </c>
      <c r="AXR292" s="166" t="s">
        <v>385</v>
      </c>
      <c r="AXS292" s="166" t="s">
        <v>385</v>
      </c>
      <c r="AXT292" s="166" t="s">
        <v>385</v>
      </c>
      <c r="AXU292" s="166" t="s">
        <v>385</v>
      </c>
      <c r="AXV292" s="166" t="s">
        <v>385</v>
      </c>
      <c r="AXW292" s="166" t="s">
        <v>385</v>
      </c>
      <c r="AXX292" s="166" t="s">
        <v>385</v>
      </c>
      <c r="AXY292" s="166" t="s">
        <v>385</v>
      </c>
      <c r="AXZ292" s="166" t="s">
        <v>385</v>
      </c>
      <c r="AYA292" s="166" t="s">
        <v>385</v>
      </c>
      <c r="AYB292" s="166" t="s">
        <v>385</v>
      </c>
      <c r="AYC292" s="166" t="s">
        <v>385</v>
      </c>
      <c r="AYD292" s="166" t="s">
        <v>385</v>
      </c>
      <c r="AYE292" s="166" t="s">
        <v>385</v>
      </c>
      <c r="AYF292" s="166" t="s">
        <v>385</v>
      </c>
      <c r="AYG292" s="166" t="s">
        <v>385</v>
      </c>
      <c r="AYH292" s="166" t="s">
        <v>385</v>
      </c>
      <c r="AYI292" s="166" t="s">
        <v>385</v>
      </c>
      <c r="AYJ292" s="166" t="s">
        <v>385</v>
      </c>
      <c r="AYK292" s="166" t="s">
        <v>385</v>
      </c>
      <c r="AYL292" s="166" t="s">
        <v>385</v>
      </c>
      <c r="AYM292" s="166" t="s">
        <v>385</v>
      </c>
      <c r="AYN292" s="166" t="s">
        <v>385</v>
      </c>
      <c r="AYO292" s="166" t="s">
        <v>385</v>
      </c>
      <c r="AYP292" s="166" t="s">
        <v>385</v>
      </c>
      <c r="AYQ292" s="166" t="s">
        <v>385</v>
      </c>
      <c r="AYR292" s="166" t="s">
        <v>385</v>
      </c>
      <c r="AYS292" s="166" t="s">
        <v>385</v>
      </c>
      <c r="AYT292" s="166" t="s">
        <v>385</v>
      </c>
      <c r="AYU292" s="166" t="s">
        <v>385</v>
      </c>
      <c r="AYV292" s="166" t="s">
        <v>385</v>
      </c>
      <c r="AYW292" s="166" t="s">
        <v>385</v>
      </c>
      <c r="AYX292" s="166" t="s">
        <v>385</v>
      </c>
      <c r="AYY292" s="166" t="s">
        <v>385</v>
      </c>
      <c r="AYZ292" s="166" t="s">
        <v>385</v>
      </c>
      <c r="AZA292" s="166" t="s">
        <v>385</v>
      </c>
      <c r="AZB292" s="166" t="s">
        <v>385</v>
      </c>
      <c r="AZC292" s="166" t="s">
        <v>385</v>
      </c>
      <c r="AZD292" s="166" t="s">
        <v>385</v>
      </c>
      <c r="AZE292" s="166" t="s">
        <v>385</v>
      </c>
      <c r="AZF292" s="166" t="s">
        <v>385</v>
      </c>
      <c r="AZG292" s="166" t="s">
        <v>385</v>
      </c>
      <c r="AZH292" s="166" t="s">
        <v>385</v>
      </c>
      <c r="AZI292" s="166" t="s">
        <v>385</v>
      </c>
      <c r="AZJ292" s="166" t="s">
        <v>385</v>
      </c>
      <c r="AZK292" s="166" t="s">
        <v>385</v>
      </c>
      <c r="AZL292" s="166" t="s">
        <v>385</v>
      </c>
      <c r="AZM292" s="166" t="s">
        <v>385</v>
      </c>
      <c r="AZN292" s="166" t="s">
        <v>385</v>
      </c>
      <c r="AZO292" s="166" t="s">
        <v>385</v>
      </c>
      <c r="AZP292" s="166" t="s">
        <v>385</v>
      </c>
      <c r="AZQ292" s="166" t="s">
        <v>385</v>
      </c>
      <c r="AZR292" s="166" t="s">
        <v>385</v>
      </c>
      <c r="AZS292" s="166" t="s">
        <v>385</v>
      </c>
      <c r="AZT292" s="166" t="s">
        <v>385</v>
      </c>
      <c r="AZU292" s="166" t="s">
        <v>385</v>
      </c>
      <c r="AZV292" s="166" t="s">
        <v>385</v>
      </c>
      <c r="AZW292" s="166" t="s">
        <v>385</v>
      </c>
      <c r="AZX292" s="166" t="s">
        <v>385</v>
      </c>
      <c r="AZY292" s="166" t="s">
        <v>385</v>
      </c>
      <c r="AZZ292" s="166" t="s">
        <v>385</v>
      </c>
      <c r="BAA292" s="166" t="s">
        <v>385</v>
      </c>
      <c r="BAB292" s="166" t="s">
        <v>385</v>
      </c>
      <c r="BAC292" s="166" t="s">
        <v>385</v>
      </c>
      <c r="BAD292" s="166" t="s">
        <v>385</v>
      </c>
      <c r="BAE292" s="166" t="s">
        <v>385</v>
      </c>
      <c r="BAF292" s="166" t="s">
        <v>385</v>
      </c>
      <c r="BAG292" s="166" t="s">
        <v>385</v>
      </c>
      <c r="BAH292" s="166" t="s">
        <v>385</v>
      </c>
      <c r="BAI292" s="166" t="s">
        <v>385</v>
      </c>
      <c r="BAJ292" s="166" t="s">
        <v>385</v>
      </c>
      <c r="BAK292" s="166" t="s">
        <v>385</v>
      </c>
      <c r="BAL292" s="166" t="s">
        <v>385</v>
      </c>
      <c r="BAM292" s="166" t="s">
        <v>385</v>
      </c>
      <c r="BAN292" s="166" t="s">
        <v>385</v>
      </c>
      <c r="BAO292" s="166" t="s">
        <v>385</v>
      </c>
      <c r="BAP292" s="166" t="s">
        <v>385</v>
      </c>
      <c r="BAQ292" s="166" t="s">
        <v>385</v>
      </c>
      <c r="BAR292" s="166" t="s">
        <v>385</v>
      </c>
      <c r="BAS292" s="166" t="s">
        <v>385</v>
      </c>
      <c r="BAT292" s="166" t="s">
        <v>385</v>
      </c>
      <c r="BAU292" s="166" t="s">
        <v>385</v>
      </c>
      <c r="BAV292" s="166" t="s">
        <v>385</v>
      </c>
      <c r="BAW292" s="166" t="s">
        <v>385</v>
      </c>
      <c r="BAX292" s="166" t="s">
        <v>385</v>
      </c>
      <c r="BAY292" s="166" t="s">
        <v>385</v>
      </c>
      <c r="BAZ292" s="166" t="s">
        <v>385</v>
      </c>
      <c r="BBA292" s="166" t="s">
        <v>385</v>
      </c>
      <c r="BBB292" s="166" t="s">
        <v>385</v>
      </c>
      <c r="BBC292" s="166" t="s">
        <v>385</v>
      </c>
      <c r="BBD292" s="166" t="s">
        <v>385</v>
      </c>
      <c r="BBE292" s="166" t="s">
        <v>385</v>
      </c>
      <c r="BBF292" s="166" t="s">
        <v>385</v>
      </c>
      <c r="BBG292" s="166" t="s">
        <v>385</v>
      </c>
      <c r="BBH292" s="166" t="s">
        <v>385</v>
      </c>
      <c r="BBI292" s="166" t="s">
        <v>385</v>
      </c>
      <c r="BBJ292" s="166" t="s">
        <v>385</v>
      </c>
      <c r="BBK292" s="166" t="s">
        <v>385</v>
      </c>
      <c r="BBL292" s="166" t="s">
        <v>385</v>
      </c>
      <c r="BBM292" s="166" t="s">
        <v>385</v>
      </c>
      <c r="BBN292" s="166" t="s">
        <v>385</v>
      </c>
      <c r="BBO292" s="166" t="s">
        <v>385</v>
      </c>
      <c r="BBP292" s="166" t="s">
        <v>385</v>
      </c>
      <c r="BBQ292" s="166" t="s">
        <v>385</v>
      </c>
      <c r="BBR292" s="166" t="s">
        <v>385</v>
      </c>
      <c r="BBS292" s="166" t="s">
        <v>385</v>
      </c>
      <c r="BBT292" s="166" t="s">
        <v>385</v>
      </c>
      <c r="BBU292" s="166" t="s">
        <v>385</v>
      </c>
      <c r="BBV292" s="166" t="s">
        <v>385</v>
      </c>
      <c r="BBW292" s="166" t="s">
        <v>385</v>
      </c>
      <c r="BBX292" s="166" t="s">
        <v>385</v>
      </c>
      <c r="BBY292" s="166" t="s">
        <v>385</v>
      </c>
      <c r="BBZ292" s="166" t="s">
        <v>385</v>
      </c>
      <c r="BCA292" s="166" t="s">
        <v>385</v>
      </c>
      <c r="BCB292" s="166" t="s">
        <v>385</v>
      </c>
      <c r="BCC292" s="166" t="s">
        <v>385</v>
      </c>
      <c r="BCD292" s="166" t="s">
        <v>385</v>
      </c>
      <c r="BCE292" s="166" t="s">
        <v>385</v>
      </c>
      <c r="BCF292" s="166" t="s">
        <v>385</v>
      </c>
      <c r="BCG292" s="166" t="s">
        <v>385</v>
      </c>
      <c r="BCH292" s="166" t="s">
        <v>385</v>
      </c>
      <c r="BCI292" s="166" t="s">
        <v>385</v>
      </c>
      <c r="BCJ292" s="166" t="s">
        <v>385</v>
      </c>
      <c r="BCK292" s="166" t="s">
        <v>385</v>
      </c>
      <c r="BCL292" s="166" t="s">
        <v>385</v>
      </c>
      <c r="BCM292" s="166" t="s">
        <v>385</v>
      </c>
      <c r="BCN292" s="166" t="s">
        <v>385</v>
      </c>
      <c r="BCO292" s="166" t="s">
        <v>385</v>
      </c>
      <c r="BCP292" s="166" t="s">
        <v>385</v>
      </c>
      <c r="BCQ292" s="166" t="s">
        <v>385</v>
      </c>
      <c r="BCR292" s="166" t="s">
        <v>385</v>
      </c>
      <c r="BCS292" s="166" t="s">
        <v>385</v>
      </c>
      <c r="BCT292" s="166" t="s">
        <v>385</v>
      </c>
      <c r="BCU292" s="166" t="s">
        <v>385</v>
      </c>
      <c r="BCV292" s="166" t="s">
        <v>385</v>
      </c>
      <c r="BCW292" s="166" t="s">
        <v>385</v>
      </c>
      <c r="BCX292" s="166" t="s">
        <v>385</v>
      </c>
      <c r="BCY292" s="166" t="s">
        <v>385</v>
      </c>
      <c r="BCZ292" s="166" t="s">
        <v>385</v>
      </c>
      <c r="BDA292" s="166" t="s">
        <v>385</v>
      </c>
      <c r="BDB292" s="166" t="s">
        <v>385</v>
      </c>
      <c r="BDC292" s="166" t="s">
        <v>385</v>
      </c>
      <c r="BDD292" s="166" t="s">
        <v>385</v>
      </c>
      <c r="BDE292" s="166" t="s">
        <v>385</v>
      </c>
      <c r="BDF292" s="166" t="s">
        <v>385</v>
      </c>
      <c r="BDG292" s="166" t="s">
        <v>385</v>
      </c>
      <c r="BDH292" s="166" t="s">
        <v>385</v>
      </c>
      <c r="BDI292" s="166" t="s">
        <v>385</v>
      </c>
      <c r="BDJ292" s="166" t="s">
        <v>385</v>
      </c>
      <c r="BDK292" s="166" t="s">
        <v>385</v>
      </c>
      <c r="BDL292" s="166" t="s">
        <v>385</v>
      </c>
      <c r="BDM292" s="166" t="s">
        <v>385</v>
      </c>
      <c r="BDN292" s="166" t="s">
        <v>385</v>
      </c>
      <c r="BDO292" s="166" t="s">
        <v>385</v>
      </c>
      <c r="BDP292" s="166" t="s">
        <v>385</v>
      </c>
      <c r="BDQ292" s="166" t="s">
        <v>385</v>
      </c>
      <c r="BDR292" s="166" t="s">
        <v>385</v>
      </c>
      <c r="BDS292" s="166" t="s">
        <v>385</v>
      </c>
      <c r="BDT292" s="166" t="s">
        <v>385</v>
      </c>
      <c r="BDU292" s="166" t="s">
        <v>385</v>
      </c>
      <c r="BDV292" s="166" t="s">
        <v>385</v>
      </c>
      <c r="BDW292" s="166" t="s">
        <v>385</v>
      </c>
      <c r="BDX292" s="166" t="s">
        <v>385</v>
      </c>
      <c r="BDY292" s="166" t="s">
        <v>385</v>
      </c>
      <c r="BDZ292" s="166" t="s">
        <v>385</v>
      </c>
      <c r="BEA292" s="166" t="s">
        <v>385</v>
      </c>
      <c r="BEB292" s="166" t="s">
        <v>385</v>
      </c>
      <c r="BEC292" s="166" t="s">
        <v>385</v>
      </c>
      <c r="BED292" s="166" t="s">
        <v>385</v>
      </c>
      <c r="BEE292" s="166" t="s">
        <v>385</v>
      </c>
      <c r="BEF292" s="166" t="s">
        <v>385</v>
      </c>
      <c r="BEG292" s="166" t="s">
        <v>385</v>
      </c>
      <c r="BEH292" s="166" t="s">
        <v>385</v>
      </c>
      <c r="BEI292" s="166" t="s">
        <v>385</v>
      </c>
      <c r="BEJ292" s="166" t="s">
        <v>385</v>
      </c>
      <c r="BEK292" s="166" t="s">
        <v>385</v>
      </c>
      <c r="BEL292" s="166" t="s">
        <v>385</v>
      </c>
      <c r="BEM292" s="166" t="s">
        <v>385</v>
      </c>
      <c r="BEN292" s="166" t="s">
        <v>385</v>
      </c>
      <c r="BEO292" s="166" t="s">
        <v>385</v>
      </c>
      <c r="BEP292" s="166" t="s">
        <v>385</v>
      </c>
      <c r="BEQ292" s="166" t="s">
        <v>385</v>
      </c>
      <c r="BER292" s="166" t="s">
        <v>385</v>
      </c>
      <c r="BES292" s="166" t="s">
        <v>385</v>
      </c>
      <c r="BET292" s="166" t="s">
        <v>385</v>
      </c>
      <c r="BEU292" s="166" t="s">
        <v>385</v>
      </c>
      <c r="BEV292" s="166" t="s">
        <v>385</v>
      </c>
      <c r="BEW292" s="166" t="s">
        <v>385</v>
      </c>
      <c r="BEX292" s="166" t="s">
        <v>385</v>
      </c>
      <c r="BEY292" s="166" t="s">
        <v>385</v>
      </c>
      <c r="BEZ292" s="166" t="s">
        <v>385</v>
      </c>
      <c r="BFA292" s="166" t="s">
        <v>385</v>
      </c>
      <c r="BFB292" s="166" t="s">
        <v>385</v>
      </c>
      <c r="BFC292" s="166" t="s">
        <v>385</v>
      </c>
      <c r="BFD292" s="166" t="s">
        <v>385</v>
      </c>
      <c r="BFE292" s="166" t="s">
        <v>385</v>
      </c>
      <c r="BFF292" s="166" t="s">
        <v>385</v>
      </c>
      <c r="BFG292" s="166" t="s">
        <v>385</v>
      </c>
      <c r="BFH292" s="166" t="s">
        <v>385</v>
      </c>
      <c r="BFI292" s="166" t="s">
        <v>385</v>
      </c>
      <c r="BFJ292" s="166" t="s">
        <v>385</v>
      </c>
      <c r="BFK292" s="166" t="s">
        <v>385</v>
      </c>
      <c r="BFL292" s="166" t="s">
        <v>385</v>
      </c>
      <c r="BFM292" s="166" t="s">
        <v>385</v>
      </c>
      <c r="BFN292" s="166" t="s">
        <v>385</v>
      </c>
      <c r="BFO292" s="166" t="s">
        <v>385</v>
      </c>
      <c r="BFP292" s="166" t="s">
        <v>385</v>
      </c>
      <c r="BFQ292" s="166" t="s">
        <v>385</v>
      </c>
      <c r="BFR292" s="166" t="s">
        <v>385</v>
      </c>
      <c r="BFS292" s="166" t="s">
        <v>385</v>
      </c>
      <c r="BFT292" s="166" t="s">
        <v>385</v>
      </c>
      <c r="BFU292" s="166" t="s">
        <v>385</v>
      </c>
      <c r="BFV292" s="166" t="s">
        <v>385</v>
      </c>
      <c r="BFW292" s="166" t="s">
        <v>385</v>
      </c>
      <c r="BFX292" s="166" t="s">
        <v>385</v>
      </c>
      <c r="BFY292" s="166" t="s">
        <v>385</v>
      </c>
      <c r="BFZ292" s="166" t="s">
        <v>385</v>
      </c>
      <c r="BGA292" s="166" t="s">
        <v>385</v>
      </c>
      <c r="BGB292" s="166" t="s">
        <v>385</v>
      </c>
      <c r="BGC292" s="166" t="s">
        <v>385</v>
      </c>
      <c r="BGD292" s="166" t="s">
        <v>385</v>
      </c>
      <c r="BGE292" s="166" t="s">
        <v>385</v>
      </c>
      <c r="BGF292" s="166" t="s">
        <v>385</v>
      </c>
      <c r="BGG292" s="166" t="s">
        <v>385</v>
      </c>
      <c r="BGH292" s="166" t="s">
        <v>385</v>
      </c>
      <c r="BGI292" s="166" t="s">
        <v>385</v>
      </c>
      <c r="BGJ292" s="166" t="s">
        <v>385</v>
      </c>
      <c r="BGK292" s="166" t="s">
        <v>385</v>
      </c>
      <c r="BGL292" s="166" t="s">
        <v>385</v>
      </c>
      <c r="BGM292" s="166" t="s">
        <v>385</v>
      </c>
      <c r="BGN292" s="166" t="s">
        <v>385</v>
      </c>
      <c r="BGO292" s="166" t="s">
        <v>385</v>
      </c>
      <c r="BGP292" s="166" t="s">
        <v>385</v>
      </c>
      <c r="BGQ292" s="166" t="s">
        <v>385</v>
      </c>
      <c r="BGR292" s="166" t="s">
        <v>385</v>
      </c>
      <c r="BGS292" s="166" t="s">
        <v>385</v>
      </c>
      <c r="BGT292" s="166" t="s">
        <v>385</v>
      </c>
      <c r="BGU292" s="166" t="s">
        <v>385</v>
      </c>
      <c r="BGV292" s="166" t="s">
        <v>385</v>
      </c>
      <c r="BGW292" s="166" t="s">
        <v>385</v>
      </c>
      <c r="BGX292" s="166" t="s">
        <v>385</v>
      </c>
      <c r="BGY292" s="166" t="s">
        <v>385</v>
      </c>
      <c r="BGZ292" s="166" t="s">
        <v>385</v>
      </c>
      <c r="BHA292" s="166" t="s">
        <v>385</v>
      </c>
      <c r="BHB292" s="166" t="s">
        <v>385</v>
      </c>
      <c r="BHC292" s="166" t="s">
        <v>385</v>
      </c>
      <c r="BHD292" s="166" t="s">
        <v>385</v>
      </c>
      <c r="BHE292" s="166" t="s">
        <v>385</v>
      </c>
      <c r="BHF292" s="166" t="s">
        <v>385</v>
      </c>
      <c r="BHG292" s="166" t="s">
        <v>385</v>
      </c>
      <c r="BHH292" s="166" t="s">
        <v>385</v>
      </c>
      <c r="BHI292" s="166" t="s">
        <v>385</v>
      </c>
      <c r="BHJ292" s="166" t="s">
        <v>385</v>
      </c>
      <c r="BHK292" s="166" t="s">
        <v>385</v>
      </c>
      <c r="BHL292" s="166" t="s">
        <v>385</v>
      </c>
      <c r="BHM292" s="166" t="s">
        <v>385</v>
      </c>
      <c r="BHN292" s="166" t="s">
        <v>385</v>
      </c>
      <c r="BHO292" s="166" t="s">
        <v>385</v>
      </c>
      <c r="BHP292" s="166" t="s">
        <v>385</v>
      </c>
      <c r="BHQ292" s="166" t="s">
        <v>385</v>
      </c>
      <c r="BHR292" s="166" t="s">
        <v>385</v>
      </c>
      <c r="BHS292" s="166" t="s">
        <v>385</v>
      </c>
      <c r="BHT292" s="166" t="s">
        <v>385</v>
      </c>
      <c r="BHU292" s="166" t="s">
        <v>385</v>
      </c>
      <c r="BHV292" s="166" t="s">
        <v>385</v>
      </c>
      <c r="BHW292" s="166" t="s">
        <v>385</v>
      </c>
      <c r="BHX292" s="166" t="s">
        <v>385</v>
      </c>
      <c r="BHY292" s="166" t="s">
        <v>385</v>
      </c>
      <c r="BHZ292" s="166" t="s">
        <v>385</v>
      </c>
      <c r="BIA292" s="166" t="s">
        <v>385</v>
      </c>
      <c r="BIB292" s="166" t="s">
        <v>385</v>
      </c>
      <c r="BIC292" s="166" t="s">
        <v>385</v>
      </c>
      <c r="BID292" s="166" t="s">
        <v>385</v>
      </c>
      <c r="BIE292" s="166" t="s">
        <v>385</v>
      </c>
      <c r="BIF292" s="166" t="s">
        <v>385</v>
      </c>
      <c r="BIG292" s="166" t="s">
        <v>385</v>
      </c>
      <c r="BIH292" s="166" t="s">
        <v>385</v>
      </c>
      <c r="BII292" s="166" t="s">
        <v>385</v>
      </c>
      <c r="BIJ292" s="166" t="s">
        <v>385</v>
      </c>
      <c r="BIK292" s="166" t="s">
        <v>385</v>
      </c>
      <c r="BIL292" s="166" t="s">
        <v>385</v>
      </c>
      <c r="BIM292" s="166" t="s">
        <v>385</v>
      </c>
      <c r="BIN292" s="166" t="s">
        <v>385</v>
      </c>
      <c r="BIO292" s="166" t="s">
        <v>385</v>
      </c>
      <c r="BIP292" s="166" t="s">
        <v>385</v>
      </c>
      <c r="BIQ292" s="166" t="s">
        <v>385</v>
      </c>
      <c r="BIR292" s="166" t="s">
        <v>385</v>
      </c>
      <c r="BIS292" s="166" t="s">
        <v>385</v>
      </c>
      <c r="BIT292" s="166" t="s">
        <v>385</v>
      </c>
      <c r="BIU292" s="166" t="s">
        <v>385</v>
      </c>
      <c r="BIV292" s="166" t="s">
        <v>385</v>
      </c>
      <c r="BIW292" s="166" t="s">
        <v>385</v>
      </c>
      <c r="BIX292" s="166" t="s">
        <v>385</v>
      </c>
      <c r="BIY292" s="166" t="s">
        <v>385</v>
      </c>
      <c r="BIZ292" s="166" t="s">
        <v>385</v>
      </c>
      <c r="BJA292" s="166" t="s">
        <v>385</v>
      </c>
      <c r="BJB292" s="166" t="s">
        <v>385</v>
      </c>
      <c r="BJC292" s="166" t="s">
        <v>385</v>
      </c>
      <c r="BJD292" s="166" t="s">
        <v>385</v>
      </c>
      <c r="BJE292" s="166" t="s">
        <v>385</v>
      </c>
      <c r="BJF292" s="166" t="s">
        <v>385</v>
      </c>
      <c r="BJG292" s="166" t="s">
        <v>385</v>
      </c>
      <c r="BJH292" s="166" t="s">
        <v>385</v>
      </c>
      <c r="BJI292" s="166" t="s">
        <v>385</v>
      </c>
      <c r="BJJ292" s="166" t="s">
        <v>385</v>
      </c>
      <c r="BJK292" s="166" t="s">
        <v>385</v>
      </c>
      <c r="BJL292" s="166" t="s">
        <v>385</v>
      </c>
      <c r="BJM292" s="166" t="s">
        <v>385</v>
      </c>
      <c r="BJN292" s="166" t="s">
        <v>385</v>
      </c>
      <c r="BJO292" s="166" t="s">
        <v>385</v>
      </c>
      <c r="BJP292" s="166" t="s">
        <v>385</v>
      </c>
      <c r="BJQ292" s="166" t="s">
        <v>385</v>
      </c>
      <c r="BJR292" s="166" t="s">
        <v>385</v>
      </c>
      <c r="BJS292" s="166" t="s">
        <v>385</v>
      </c>
      <c r="BJT292" s="166" t="s">
        <v>385</v>
      </c>
      <c r="BJU292" s="166" t="s">
        <v>385</v>
      </c>
      <c r="BJV292" s="166" t="s">
        <v>385</v>
      </c>
      <c r="BJW292" s="166" t="s">
        <v>385</v>
      </c>
      <c r="BJX292" s="166" t="s">
        <v>385</v>
      </c>
      <c r="BJY292" s="166" t="s">
        <v>385</v>
      </c>
      <c r="BJZ292" s="166" t="s">
        <v>385</v>
      </c>
      <c r="BKA292" s="166" t="s">
        <v>385</v>
      </c>
      <c r="BKB292" s="166" t="s">
        <v>385</v>
      </c>
      <c r="BKC292" s="166" t="s">
        <v>385</v>
      </c>
      <c r="BKD292" s="166" t="s">
        <v>385</v>
      </c>
      <c r="BKE292" s="166" t="s">
        <v>385</v>
      </c>
      <c r="BKF292" s="166" t="s">
        <v>385</v>
      </c>
      <c r="BKG292" s="166" t="s">
        <v>385</v>
      </c>
      <c r="BKH292" s="166" t="s">
        <v>385</v>
      </c>
      <c r="BKI292" s="166" t="s">
        <v>385</v>
      </c>
      <c r="BKJ292" s="166" t="s">
        <v>385</v>
      </c>
      <c r="BKK292" s="166" t="s">
        <v>385</v>
      </c>
      <c r="BKL292" s="166" t="s">
        <v>385</v>
      </c>
      <c r="BKM292" s="166" t="s">
        <v>385</v>
      </c>
      <c r="BKN292" s="166" t="s">
        <v>385</v>
      </c>
      <c r="BKO292" s="166" t="s">
        <v>385</v>
      </c>
      <c r="BKP292" s="166" t="s">
        <v>385</v>
      </c>
      <c r="BKQ292" s="166" t="s">
        <v>385</v>
      </c>
      <c r="BKR292" s="166" t="s">
        <v>385</v>
      </c>
      <c r="BKS292" s="166" t="s">
        <v>385</v>
      </c>
      <c r="BKT292" s="166" t="s">
        <v>385</v>
      </c>
      <c r="BKU292" s="166" t="s">
        <v>385</v>
      </c>
      <c r="BKV292" s="166" t="s">
        <v>385</v>
      </c>
      <c r="BKW292" s="166" t="s">
        <v>385</v>
      </c>
      <c r="BKX292" s="166" t="s">
        <v>385</v>
      </c>
      <c r="BKY292" s="166" t="s">
        <v>385</v>
      </c>
      <c r="BKZ292" s="166" t="s">
        <v>385</v>
      </c>
      <c r="BLA292" s="166" t="s">
        <v>385</v>
      </c>
      <c r="BLB292" s="166" t="s">
        <v>385</v>
      </c>
      <c r="BLC292" s="166" t="s">
        <v>385</v>
      </c>
      <c r="BLD292" s="166" t="s">
        <v>385</v>
      </c>
      <c r="BLE292" s="166" t="s">
        <v>385</v>
      </c>
      <c r="BLF292" s="166" t="s">
        <v>385</v>
      </c>
      <c r="BLG292" s="166" t="s">
        <v>385</v>
      </c>
      <c r="BLH292" s="166" t="s">
        <v>385</v>
      </c>
      <c r="BLI292" s="166" t="s">
        <v>385</v>
      </c>
      <c r="BLJ292" s="166" t="s">
        <v>385</v>
      </c>
      <c r="BLK292" s="166" t="s">
        <v>385</v>
      </c>
      <c r="BLL292" s="166" t="s">
        <v>385</v>
      </c>
      <c r="BLM292" s="166" t="s">
        <v>385</v>
      </c>
      <c r="BLN292" s="166" t="s">
        <v>385</v>
      </c>
      <c r="BLO292" s="166" t="s">
        <v>385</v>
      </c>
      <c r="BLP292" s="166" t="s">
        <v>385</v>
      </c>
      <c r="BLQ292" s="166" t="s">
        <v>385</v>
      </c>
      <c r="BLR292" s="166" t="s">
        <v>385</v>
      </c>
      <c r="BLS292" s="166" t="s">
        <v>385</v>
      </c>
      <c r="BLT292" s="166" t="s">
        <v>385</v>
      </c>
      <c r="BLU292" s="166" t="s">
        <v>385</v>
      </c>
      <c r="BLV292" s="166" t="s">
        <v>385</v>
      </c>
      <c r="BLW292" s="166" t="s">
        <v>385</v>
      </c>
      <c r="BLX292" s="166" t="s">
        <v>385</v>
      </c>
      <c r="BLY292" s="166" t="s">
        <v>385</v>
      </c>
      <c r="BLZ292" s="166" t="s">
        <v>385</v>
      </c>
      <c r="BMA292" s="166" t="s">
        <v>385</v>
      </c>
      <c r="BMB292" s="166" t="s">
        <v>385</v>
      </c>
      <c r="BMC292" s="166" t="s">
        <v>385</v>
      </c>
      <c r="BMD292" s="166" t="s">
        <v>385</v>
      </c>
      <c r="BME292" s="166" t="s">
        <v>385</v>
      </c>
      <c r="BMF292" s="166" t="s">
        <v>385</v>
      </c>
      <c r="BMG292" s="166" t="s">
        <v>385</v>
      </c>
      <c r="BMH292" s="166" t="s">
        <v>385</v>
      </c>
      <c r="BMI292" s="166" t="s">
        <v>385</v>
      </c>
      <c r="BMJ292" s="166" t="s">
        <v>385</v>
      </c>
      <c r="BMK292" s="166" t="s">
        <v>385</v>
      </c>
      <c r="BML292" s="166" t="s">
        <v>385</v>
      </c>
      <c r="BMM292" s="166" t="s">
        <v>385</v>
      </c>
      <c r="BMN292" s="166" t="s">
        <v>385</v>
      </c>
      <c r="BMO292" s="166" t="s">
        <v>385</v>
      </c>
      <c r="BMP292" s="166" t="s">
        <v>385</v>
      </c>
      <c r="BMQ292" s="166" t="s">
        <v>385</v>
      </c>
      <c r="BMR292" s="166" t="s">
        <v>385</v>
      </c>
      <c r="BMS292" s="166" t="s">
        <v>385</v>
      </c>
      <c r="BMT292" s="166" t="s">
        <v>385</v>
      </c>
      <c r="BMU292" s="166" t="s">
        <v>385</v>
      </c>
      <c r="BMV292" s="166" t="s">
        <v>385</v>
      </c>
      <c r="BMW292" s="166" t="s">
        <v>385</v>
      </c>
      <c r="BMX292" s="166" t="s">
        <v>385</v>
      </c>
      <c r="BMY292" s="166" t="s">
        <v>385</v>
      </c>
      <c r="BMZ292" s="166" t="s">
        <v>385</v>
      </c>
      <c r="BNA292" s="166" t="s">
        <v>385</v>
      </c>
      <c r="BNB292" s="166" t="s">
        <v>385</v>
      </c>
      <c r="BNC292" s="166" t="s">
        <v>385</v>
      </c>
      <c r="BND292" s="166" t="s">
        <v>385</v>
      </c>
      <c r="BNE292" s="166" t="s">
        <v>385</v>
      </c>
      <c r="BNF292" s="166" t="s">
        <v>385</v>
      </c>
      <c r="BNG292" s="166" t="s">
        <v>385</v>
      </c>
      <c r="BNH292" s="166" t="s">
        <v>385</v>
      </c>
      <c r="BNI292" s="166" t="s">
        <v>385</v>
      </c>
      <c r="BNJ292" s="166" t="s">
        <v>385</v>
      </c>
      <c r="BNK292" s="166" t="s">
        <v>385</v>
      </c>
      <c r="BNL292" s="166" t="s">
        <v>385</v>
      </c>
      <c r="BNM292" s="166" t="s">
        <v>385</v>
      </c>
      <c r="BNN292" s="166" t="s">
        <v>385</v>
      </c>
      <c r="BNO292" s="166" t="s">
        <v>385</v>
      </c>
      <c r="BNP292" s="166" t="s">
        <v>385</v>
      </c>
      <c r="BNQ292" s="166" t="s">
        <v>385</v>
      </c>
      <c r="BNR292" s="166" t="s">
        <v>385</v>
      </c>
      <c r="BNS292" s="166" t="s">
        <v>385</v>
      </c>
      <c r="BNT292" s="166" t="s">
        <v>385</v>
      </c>
      <c r="BNU292" s="166" t="s">
        <v>385</v>
      </c>
      <c r="BNV292" s="166" t="s">
        <v>385</v>
      </c>
      <c r="BNW292" s="166" t="s">
        <v>385</v>
      </c>
      <c r="BNX292" s="166" t="s">
        <v>385</v>
      </c>
      <c r="BNY292" s="166" t="s">
        <v>385</v>
      </c>
      <c r="BNZ292" s="166" t="s">
        <v>385</v>
      </c>
      <c r="BOA292" s="166" t="s">
        <v>385</v>
      </c>
      <c r="BOB292" s="166" t="s">
        <v>385</v>
      </c>
      <c r="BOC292" s="166" t="s">
        <v>385</v>
      </c>
      <c r="BOD292" s="166" t="s">
        <v>385</v>
      </c>
      <c r="BOE292" s="166" t="s">
        <v>385</v>
      </c>
      <c r="BOF292" s="166" t="s">
        <v>385</v>
      </c>
      <c r="BOG292" s="166" t="s">
        <v>385</v>
      </c>
      <c r="BOH292" s="166" t="s">
        <v>385</v>
      </c>
      <c r="BOI292" s="166" t="s">
        <v>385</v>
      </c>
      <c r="BOJ292" s="166" t="s">
        <v>385</v>
      </c>
      <c r="BOK292" s="166" t="s">
        <v>385</v>
      </c>
      <c r="BOL292" s="166" t="s">
        <v>385</v>
      </c>
      <c r="BOM292" s="166" t="s">
        <v>385</v>
      </c>
      <c r="BON292" s="166" t="s">
        <v>385</v>
      </c>
      <c r="BOO292" s="166" t="s">
        <v>385</v>
      </c>
      <c r="BOP292" s="166" t="s">
        <v>385</v>
      </c>
      <c r="BOQ292" s="166" t="s">
        <v>385</v>
      </c>
      <c r="BOR292" s="166" t="s">
        <v>385</v>
      </c>
      <c r="BOS292" s="166" t="s">
        <v>385</v>
      </c>
      <c r="BOT292" s="166" t="s">
        <v>385</v>
      </c>
      <c r="BOU292" s="166" t="s">
        <v>385</v>
      </c>
      <c r="BOV292" s="166" t="s">
        <v>385</v>
      </c>
      <c r="BOW292" s="166" t="s">
        <v>385</v>
      </c>
      <c r="BOX292" s="166" t="s">
        <v>385</v>
      </c>
      <c r="BOY292" s="166" t="s">
        <v>385</v>
      </c>
      <c r="BOZ292" s="166" t="s">
        <v>385</v>
      </c>
      <c r="BPA292" s="166" t="s">
        <v>385</v>
      </c>
      <c r="BPB292" s="166" t="s">
        <v>385</v>
      </c>
      <c r="BPC292" s="166" t="s">
        <v>385</v>
      </c>
      <c r="BPD292" s="166" t="s">
        <v>385</v>
      </c>
      <c r="BPE292" s="166" t="s">
        <v>385</v>
      </c>
      <c r="BPF292" s="166" t="s">
        <v>385</v>
      </c>
      <c r="BPG292" s="166" t="s">
        <v>385</v>
      </c>
      <c r="BPH292" s="166" t="s">
        <v>385</v>
      </c>
      <c r="BPI292" s="166" t="s">
        <v>385</v>
      </c>
      <c r="BPJ292" s="166" t="s">
        <v>385</v>
      </c>
      <c r="BPK292" s="166" t="s">
        <v>385</v>
      </c>
      <c r="BPL292" s="166" t="s">
        <v>385</v>
      </c>
      <c r="BPM292" s="166" t="s">
        <v>385</v>
      </c>
      <c r="BPN292" s="166" t="s">
        <v>385</v>
      </c>
      <c r="BPO292" s="166" t="s">
        <v>385</v>
      </c>
      <c r="BPP292" s="166" t="s">
        <v>385</v>
      </c>
      <c r="BPQ292" s="166" t="s">
        <v>385</v>
      </c>
      <c r="BPR292" s="166" t="s">
        <v>385</v>
      </c>
      <c r="BPS292" s="166" t="s">
        <v>385</v>
      </c>
      <c r="BPT292" s="166" t="s">
        <v>385</v>
      </c>
      <c r="BPU292" s="166" t="s">
        <v>385</v>
      </c>
      <c r="BPV292" s="166" t="s">
        <v>385</v>
      </c>
      <c r="BPW292" s="166" t="s">
        <v>385</v>
      </c>
      <c r="BPX292" s="166" t="s">
        <v>385</v>
      </c>
      <c r="BPY292" s="166" t="s">
        <v>385</v>
      </c>
      <c r="BPZ292" s="166" t="s">
        <v>385</v>
      </c>
      <c r="BQA292" s="166" t="s">
        <v>385</v>
      </c>
      <c r="BQB292" s="166" t="s">
        <v>385</v>
      </c>
      <c r="BQC292" s="166" t="s">
        <v>385</v>
      </c>
      <c r="BQD292" s="166" t="s">
        <v>385</v>
      </c>
      <c r="BQE292" s="166" t="s">
        <v>385</v>
      </c>
      <c r="BQF292" s="166" t="s">
        <v>385</v>
      </c>
      <c r="BQG292" s="166" t="s">
        <v>385</v>
      </c>
      <c r="BQH292" s="166" t="s">
        <v>385</v>
      </c>
      <c r="BQI292" s="166" t="s">
        <v>385</v>
      </c>
      <c r="BQJ292" s="166" t="s">
        <v>385</v>
      </c>
      <c r="BQK292" s="166" t="s">
        <v>385</v>
      </c>
      <c r="BQL292" s="166" t="s">
        <v>385</v>
      </c>
      <c r="BQM292" s="166" t="s">
        <v>385</v>
      </c>
      <c r="BQN292" s="166" t="s">
        <v>385</v>
      </c>
      <c r="BQO292" s="166" t="s">
        <v>385</v>
      </c>
      <c r="BQP292" s="166" t="s">
        <v>385</v>
      </c>
      <c r="BQQ292" s="166" t="s">
        <v>385</v>
      </c>
      <c r="BQR292" s="166" t="s">
        <v>385</v>
      </c>
      <c r="BQS292" s="166" t="s">
        <v>385</v>
      </c>
      <c r="BQT292" s="166" t="s">
        <v>385</v>
      </c>
      <c r="BQU292" s="166" t="s">
        <v>385</v>
      </c>
      <c r="BQV292" s="166" t="s">
        <v>385</v>
      </c>
      <c r="BQW292" s="166" t="s">
        <v>385</v>
      </c>
      <c r="BQX292" s="166" t="s">
        <v>385</v>
      </c>
      <c r="BQY292" s="166" t="s">
        <v>385</v>
      </c>
      <c r="BQZ292" s="166" t="s">
        <v>385</v>
      </c>
      <c r="BRA292" s="166" t="s">
        <v>385</v>
      </c>
      <c r="BRB292" s="166" t="s">
        <v>385</v>
      </c>
      <c r="BRC292" s="166" t="s">
        <v>385</v>
      </c>
      <c r="BRD292" s="166" t="s">
        <v>385</v>
      </c>
      <c r="BRE292" s="166" t="s">
        <v>385</v>
      </c>
      <c r="BRF292" s="166" t="s">
        <v>385</v>
      </c>
      <c r="BRG292" s="166" t="s">
        <v>385</v>
      </c>
      <c r="BRH292" s="166" t="s">
        <v>385</v>
      </c>
      <c r="BRI292" s="166" t="s">
        <v>385</v>
      </c>
      <c r="BRJ292" s="166" t="s">
        <v>385</v>
      </c>
      <c r="BRK292" s="166" t="s">
        <v>385</v>
      </c>
      <c r="BRL292" s="166" t="s">
        <v>385</v>
      </c>
      <c r="BRM292" s="166" t="s">
        <v>385</v>
      </c>
      <c r="BRN292" s="166" t="s">
        <v>385</v>
      </c>
      <c r="BRO292" s="166" t="s">
        <v>385</v>
      </c>
      <c r="BRP292" s="166" t="s">
        <v>385</v>
      </c>
      <c r="BRQ292" s="166" t="s">
        <v>385</v>
      </c>
      <c r="BRR292" s="166" t="s">
        <v>385</v>
      </c>
      <c r="BRS292" s="166" t="s">
        <v>385</v>
      </c>
      <c r="BRT292" s="166" t="s">
        <v>385</v>
      </c>
      <c r="BRU292" s="166" t="s">
        <v>385</v>
      </c>
      <c r="BRV292" s="166" t="s">
        <v>385</v>
      </c>
      <c r="BRW292" s="166" t="s">
        <v>385</v>
      </c>
      <c r="BRX292" s="166" t="s">
        <v>385</v>
      </c>
      <c r="BRY292" s="166" t="s">
        <v>385</v>
      </c>
      <c r="BRZ292" s="166" t="s">
        <v>385</v>
      </c>
      <c r="BSA292" s="166" t="s">
        <v>385</v>
      </c>
      <c r="BSB292" s="166" t="s">
        <v>385</v>
      </c>
      <c r="BSC292" s="166" t="s">
        <v>385</v>
      </c>
      <c r="BSD292" s="166" t="s">
        <v>385</v>
      </c>
      <c r="BSE292" s="166" t="s">
        <v>385</v>
      </c>
      <c r="BSF292" s="166" t="s">
        <v>385</v>
      </c>
      <c r="BSG292" s="166" t="s">
        <v>385</v>
      </c>
      <c r="BSH292" s="166" t="s">
        <v>385</v>
      </c>
      <c r="BSI292" s="166" t="s">
        <v>385</v>
      </c>
      <c r="BSJ292" s="166" t="s">
        <v>385</v>
      </c>
      <c r="BSK292" s="166" t="s">
        <v>385</v>
      </c>
      <c r="BSL292" s="166" t="s">
        <v>385</v>
      </c>
      <c r="BSM292" s="166" t="s">
        <v>385</v>
      </c>
      <c r="BSN292" s="166" t="s">
        <v>385</v>
      </c>
      <c r="BSO292" s="166" t="s">
        <v>385</v>
      </c>
      <c r="BSP292" s="166" t="s">
        <v>385</v>
      </c>
      <c r="BSQ292" s="166" t="s">
        <v>385</v>
      </c>
      <c r="BSR292" s="166" t="s">
        <v>385</v>
      </c>
      <c r="BSS292" s="166" t="s">
        <v>385</v>
      </c>
      <c r="BST292" s="166" t="s">
        <v>385</v>
      </c>
      <c r="BSU292" s="166" t="s">
        <v>385</v>
      </c>
      <c r="BSV292" s="166" t="s">
        <v>385</v>
      </c>
      <c r="BSW292" s="166" t="s">
        <v>385</v>
      </c>
      <c r="BSX292" s="166" t="s">
        <v>385</v>
      </c>
      <c r="BSY292" s="166" t="s">
        <v>385</v>
      </c>
      <c r="BSZ292" s="166" t="s">
        <v>385</v>
      </c>
      <c r="BTA292" s="166" t="s">
        <v>385</v>
      </c>
      <c r="BTB292" s="166" t="s">
        <v>385</v>
      </c>
      <c r="BTC292" s="166" t="s">
        <v>385</v>
      </c>
      <c r="BTD292" s="166" t="s">
        <v>385</v>
      </c>
      <c r="BTE292" s="166" t="s">
        <v>385</v>
      </c>
      <c r="BTF292" s="166" t="s">
        <v>385</v>
      </c>
      <c r="BTG292" s="166" t="s">
        <v>385</v>
      </c>
      <c r="BTH292" s="166" t="s">
        <v>385</v>
      </c>
      <c r="BTI292" s="166" t="s">
        <v>385</v>
      </c>
      <c r="BTJ292" s="166" t="s">
        <v>385</v>
      </c>
      <c r="BTK292" s="166" t="s">
        <v>385</v>
      </c>
      <c r="BTL292" s="166" t="s">
        <v>385</v>
      </c>
      <c r="BTM292" s="166" t="s">
        <v>385</v>
      </c>
      <c r="BTN292" s="166" t="s">
        <v>385</v>
      </c>
      <c r="BTO292" s="166" t="s">
        <v>385</v>
      </c>
      <c r="BTP292" s="166" t="s">
        <v>385</v>
      </c>
      <c r="BTQ292" s="166" t="s">
        <v>385</v>
      </c>
      <c r="BTR292" s="166" t="s">
        <v>385</v>
      </c>
      <c r="BTS292" s="166" t="s">
        <v>385</v>
      </c>
      <c r="BTT292" s="166" t="s">
        <v>385</v>
      </c>
      <c r="BTU292" s="166" t="s">
        <v>385</v>
      </c>
      <c r="BTV292" s="166" t="s">
        <v>385</v>
      </c>
      <c r="BTW292" s="166" t="s">
        <v>385</v>
      </c>
      <c r="BTX292" s="166" t="s">
        <v>385</v>
      </c>
      <c r="BTY292" s="166" t="s">
        <v>385</v>
      </c>
      <c r="BTZ292" s="166" t="s">
        <v>385</v>
      </c>
      <c r="BUA292" s="166" t="s">
        <v>385</v>
      </c>
      <c r="BUB292" s="166" t="s">
        <v>385</v>
      </c>
      <c r="BUC292" s="166" t="s">
        <v>385</v>
      </c>
      <c r="BUD292" s="166" t="s">
        <v>385</v>
      </c>
      <c r="BUE292" s="166" t="s">
        <v>385</v>
      </c>
      <c r="BUF292" s="166" t="s">
        <v>385</v>
      </c>
      <c r="BUG292" s="166" t="s">
        <v>385</v>
      </c>
      <c r="BUH292" s="166" t="s">
        <v>385</v>
      </c>
      <c r="BUI292" s="166" t="s">
        <v>385</v>
      </c>
      <c r="BUJ292" s="166" t="s">
        <v>385</v>
      </c>
      <c r="BUK292" s="166" t="s">
        <v>385</v>
      </c>
      <c r="BUL292" s="166" t="s">
        <v>385</v>
      </c>
      <c r="BUM292" s="166" t="s">
        <v>385</v>
      </c>
      <c r="BUN292" s="166" t="s">
        <v>385</v>
      </c>
      <c r="BUO292" s="166" t="s">
        <v>385</v>
      </c>
      <c r="BUP292" s="166" t="s">
        <v>385</v>
      </c>
      <c r="BUQ292" s="166" t="s">
        <v>385</v>
      </c>
      <c r="BUR292" s="166" t="s">
        <v>385</v>
      </c>
      <c r="BUS292" s="166" t="s">
        <v>385</v>
      </c>
      <c r="BUT292" s="166" t="s">
        <v>385</v>
      </c>
      <c r="BUU292" s="166" t="s">
        <v>385</v>
      </c>
      <c r="BUV292" s="166" t="s">
        <v>385</v>
      </c>
      <c r="BUW292" s="166" t="s">
        <v>385</v>
      </c>
      <c r="BUX292" s="166" t="s">
        <v>385</v>
      </c>
      <c r="BUY292" s="166" t="s">
        <v>385</v>
      </c>
      <c r="BUZ292" s="166" t="s">
        <v>385</v>
      </c>
      <c r="BVA292" s="166" t="s">
        <v>385</v>
      </c>
      <c r="BVB292" s="166" t="s">
        <v>385</v>
      </c>
      <c r="BVC292" s="166" t="s">
        <v>385</v>
      </c>
      <c r="BVD292" s="166" t="s">
        <v>385</v>
      </c>
      <c r="BVE292" s="166" t="s">
        <v>385</v>
      </c>
      <c r="BVF292" s="166" t="s">
        <v>385</v>
      </c>
      <c r="BVG292" s="166" t="s">
        <v>385</v>
      </c>
      <c r="BVH292" s="166" t="s">
        <v>385</v>
      </c>
      <c r="BVI292" s="166" t="s">
        <v>385</v>
      </c>
      <c r="BVJ292" s="166" t="s">
        <v>385</v>
      </c>
      <c r="BVK292" s="166" t="s">
        <v>385</v>
      </c>
      <c r="BVL292" s="166" t="s">
        <v>385</v>
      </c>
      <c r="BVM292" s="166" t="s">
        <v>385</v>
      </c>
      <c r="BVN292" s="166" t="s">
        <v>385</v>
      </c>
      <c r="BVO292" s="166" t="s">
        <v>385</v>
      </c>
      <c r="BVP292" s="166" t="s">
        <v>385</v>
      </c>
      <c r="BVQ292" s="166" t="s">
        <v>385</v>
      </c>
      <c r="BVR292" s="166" t="s">
        <v>385</v>
      </c>
      <c r="BVS292" s="166" t="s">
        <v>385</v>
      </c>
      <c r="BVT292" s="166" t="s">
        <v>385</v>
      </c>
      <c r="BVU292" s="166" t="s">
        <v>385</v>
      </c>
      <c r="BVV292" s="166" t="s">
        <v>385</v>
      </c>
      <c r="BVW292" s="166" t="s">
        <v>385</v>
      </c>
      <c r="BVX292" s="166" t="s">
        <v>385</v>
      </c>
      <c r="BVY292" s="166" t="s">
        <v>385</v>
      </c>
      <c r="BVZ292" s="166" t="s">
        <v>385</v>
      </c>
      <c r="BWA292" s="166" t="s">
        <v>385</v>
      </c>
      <c r="BWB292" s="166" t="s">
        <v>385</v>
      </c>
      <c r="BWC292" s="166" t="s">
        <v>385</v>
      </c>
      <c r="BWD292" s="166" t="s">
        <v>385</v>
      </c>
      <c r="BWE292" s="166" t="s">
        <v>385</v>
      </c>
      <c r="BWF292" s="166" t="s">
        <v>385</v>
      </c>
      <c r="BWG292" s="166" t="s">
        <v>385</v>
      </c>
      <c r="BWH292" s="166" t="s">
        <v>385</v>
      </c>
      <c r="BWI292" s="166" t="s">
        <v>385</v>
      </c>
      <c r="BWJ292" s="166" t="s">
        <v>385</v>
      </c>
      <c r="BWK292" s="166" t="s">
        <v>385</v>
      </c>
      <c r="BWL292" s="166" t="s">
        <v>385</v>
      </c>
      <c r="BWM292" s="166" t="s">
        <v>385</v>
      </c>
      <c r="BWN292" s="166" t="s">
        <v>385</v>
      </c>
      <c r="BWO292" s="166" t="s">
        <v>385</v>
      </c>
      <c r="BWP292" s="166" t="s">
        <v>385</v>
      </c>
      <c r="BWQ292" s="166" t="s">
        <v>385</v>
      </c>
      <c r="BWR292" s="166" t="s">
        <v>385</v>
      </c>
      <c r="BWS292" s="166" t="s">
        <v>385</v>
      </c>
      <c r="BWT292" s="166" t="s">
        <v>385</v>
      </c>
      <c r="BWU292" s="166" t="s">
        <v>385</v>
      </c>
      <c r="BWV292" s="166" t="s">
        <v>385</v>
      </c>
      <c r="BWW292" s="166" t="s">
        <v>385</v>
      </c>
      <c r="BWX292" s="166" t="s">
        <v>385</v>
      </c>
      <c r="BWY292" s="166" t="s">
        <v>385</v>
      </c>
      <c r="BWZ292" s="166" t="s">
        <v>385</v>
      </c>
      <c r="BXA292" s="166" t="s">
        <v>385</v>
      </c>
      <c r="BXB292" s="166" t="s">
        <v>385</v>
      </c>
      <c r="BXC292" s="166" t="s">
        <v>385</v>
      </c>
      <c r="BXD292" s="166" t="s">
        <v>385</v>
      </c>
      <c r="BXE292" s="166" t="s">
        <v>385</v>
      </c>
      <c r="BXF292" s="166" t="s">
        <v>385</v>
      </c>
      <c r="BXG292" s="166" t="s">
        <v>385</v>
      </c>
      <c r="BXH292" s="166" t="s">
        <v>385</v>
      </c>
      <c r="BXI292" s="166" t="s">
        <v>385</v>
      </c>
      <c r="BXJ292" s="166" t="s">
        <v>385</v>
      </c>
      <c r="BXK292" s="166" t="s">
        <v>385</v>
      </c>
      <c r="BXL292" s="166" t="s">
        <v>385</v>
      </c>
      <c r="BXM292" s="166" t="s">
        <v>385</v>
      </c>
      <c r="BXN292" s="166" t="s">
        <v>385</v>
      </c>
      <c r="BXO292" s="166" t="s">
        <v>385</v>
      </c>
      <c r="BXP292" s="166" t="s">
        <v>385</v>
      </c>
      <c r="BXQ292" s="166" t="s">
        <v>385</v>
      </c>
      <c r="BXR292" s="166" t="s">
        <v>385</v>
      </c>
      <c r="BXS292" s="166" t="s">
        <v>385</v>
      </c>
      <c r="BXT292" s="166" t="s">
        <v>385</v>
      </c>
      <c r="BXU292" s="166" t="s">
        <v>385</v>
      </c>
      <c r="BXV292" s="166" t="s">
        <v>385</v>
      </c>
      <c r="BXW292" s="166" t="s">
        <v>385</v>
      </c>
      <c r="BXX292" s="166" t="s">
        <v>385</v>
      </c>
      <c r="BXY292" s="166" t="s">
        <v>385</v>
      </c>
      <c r="BXZ292" s="166" t="s">
        <v>385</v>
      </c>
      <c r="BYA292" s="166" t="s">
        <v>385</v>
      </c>
      <c r="BYB292" s="166" t="s">
        <v>385</v>
      </c>
      <c r="BYC292" s="166" t="s">
        <v>385</v>
      </c>
      <c r="BYD292" s="166" t="s">
        <v>385</v>
      </c>
      <c r="BYE292" s="166" t="s">
        <v>385</v>
      </c>
      <c r="BYF292" s="166" t="s">
        <v>385</v>
      </c>
      <c r="BYG292" s="166" t="s">
        <v>385</v>
      </c>
      <c r="BYH292" s="166" t="s">
        <v>385</v>
      </c>
      <c r="BYI292" s="166" t="s">
        <v>385</v>
      </c>
      <c r="BYJ292" s="166" t="s">
        <v>385</v>
      </c>
      <c r="BYK292" s="166" t="s">
        <v>385</v>
      </c>
      <c r="BYL292" s="166" t="s">
        <v>385</v>
      </c>
      <c r="BYM292" s="166" t="s">
        <v>385</v>
      </c>
      <c r="BYN292" s="166" t="s">
        <v>385</v>
      </c>
      <c r="BYO292" s="166" t="s">
        <v>385</v>
      </c>
      <c r="BYP292" s="166" t="s">
        <v>385</v>
      </c>
      <c r="BYQ292" s="166" t="s">
        <v>385</v>
      </c>
      <c r="BYR292" s="166" t="s">
        <v>385</v>
      </c>
      <c r="BYS292" s="166" t="s">
        <v>385</v>
      </c>
      <c r="BYT292" s="166" t="s">
        <v>385</v>
      </c>
      <c r="BYU292" s="166" t="s">
        <v>385</v>
      </c>
      <c r="BYV292" s="166" t="s">
        <v>385</v>
      </c>
      <c r="BYW292" s="166" t="s">
        <v>385</v>
      </c>
      <c r="BYX292" s="166" t="s">
        <v>385</v>
      </c>
      <c r="BYY292" s="166" t="s">
        <v>385</v>
      </c>
      <c r="BYZ292" s="166" t="s">
        <v>385</v>
      </c>
      <c r="BZA292" s="166" t="s">
        <v>385</v>
      </c>
      <c r="BZB292" s="166" t="s">
        <v>385</v>
      </c>
      <c r="BZC292" s="166" t="s">
        <v>385</v>
      </c>
      <c r="BZD292" s="166" t="s">
        <v>385</v>
      </c>
      <c r="BZE292" s="166" t="s">
        <v>385</v>
      </c>
      <c r="BZF292" s="166" t="s">
        <v>385</v>
      </c>
      <c r="BZG292" s="166" t="s">
        <v>385</v>
      </c>
      <c r="BZH292" s="166" t="s">
        <v>385</v>
      </c>
      <c r="BZI292" s="166" t="s">
        <v>385</v>
      </c>
      <c r="BZJ292" s="166" t="s">
        <v>385</v>
      </c>
      <c r="BZK292" s="166" t="s">
        <v>385</v>
      </c>
      <c r="BZL292" s="166" t="s">
        <v>385</v>
      </c>
      <c r="BZM292" s="166" t="s">
        <v>385</v>
      </c>
      <c r="BZN292" s="166" t="s">
        <v>385</v>
      </c>
      <c r="BZO292" s="166" t="s">
        <v>385</v>
      </c>
      <c r="BZP292" s="166" t="s">
        <v>385</v>
      </c>
      <c r="BZQ292" s="166" t="s">
        <v>385</v>
      </c>
      <c r="BZR292" s="166" t="s">
        <v>385</v>
      </c>
      <c r="BZS292" s="166" t="s">
        <v>385</v>
      </c>
      <c r="BZT292" s="166" t="s">
        <v>385</v>
      </c>
      <c r="BZU292" s="166" t="s">
        <v>385</v>
      </c>
      <c r="BZV292" s="166" t="s">
        <v>385</v>
      </c>
      <c r="BZW292" s="166" t="s">
        <v>385</v>
      </c>
      <c r="BZX292" s="166" t="s">
        <v>385</v>
      </c>
      <c r="BZY292" s="166" t="s">
        <v>385</v>
      </c>
      <c r="BZZ292" s="166" t="s">
        <v>385</v>
      </c>
      <c r="CAA292" s="166" t="s">
        <v>385</v>
      </c>
      <c r="CAB292" s="166" t="s">
        <v>385</v>
      </c>
      <c r="CAC292" s="166" t="s">
        <v>385</v>
      </c>
      <c r="CAD292" s="166" t="s">
        <v>385</v>
      </c>
      <c r="CAE292" s="166" t="s">
        <v>385</v>
      </c>
      <c r="CAF292" s="166" t="s">
        <v>385</v>
      </c>
      <c r="CAG292" s="166" t="s">
        <v>385</v>
      </c>
      <c r="CAH292" s="166" t="s">
        <v>385</v>
      </c>
      <c r="CAI292" s="166" t="s">
        <v>385</v>
      </c>
      <c r="CAJ292" s="166" t="s">
        <v>385</v>
      </c>
      <c r="CAK292" s="166" t="s">
        <v>385</v>
      </c>
      <c r="CAL292" s="166" t="s">
        <v>385</v>
      </c>
      <c r="CAM292" s="166" t="s">
        <v>385</v>
      </c>
      <c r="CAN292" s="166" t="s">
        <v>385</v>
      </c>
      <c r="CAO292" s="166" t="s">
        <v>385</v>
      </c>
      <c r="CAP292" s="166" t="s">
        <v>385</v>
      </c>
      <c r="CAQ292" s="166" t="s">
        <v>385</v>
      </c>
      <c r="CAR292" s="166" t="s">
        <v>385</v>
      </c>
      <c r="CAS292" s="166" t="s">
        <v>385</v>
      </c>
      <c r="CAT292" s="166" t="s">
        <v>385</v>
      </c>
      <c r="CAU292" s="166" t="s">
        <v>385</v>
      </c>
      <c r="CAV292" s="166" t="s">
        <v>385</v>
      </c>
      <c r="CAW292" s="166" t="s">
        <v>385</v>
      </c>
      <c r="CAX292" s="166" t="s">
        <v>385</v>
      </c>
      <c r="CAY292" s="166" t="s">
        <v>385</v>
      </c>
      <c r="CAZ292" s="166" t="s">
        <v>385</v>
      </c>
      <c r="CBA292" s="166" t="s">
        <v>385</v>
      </c>
      <c r="CBB292" s="166" t="s">
        <v>385</v>
      </c>
      <c r="CBC292" s="166" t="s">
        <v>385</v>
      </c>
      <c r="CBD292" s="166" t="s">
        <v>385</v>
      </c>
      <c r="CBE292" s="166" t="s">
        <v>385</v>
      </c>
      <c r="CBF292" s="166" t="s">
        <v>385</v>
      </c>
      <c r="CBG292" s="166" t="s">
        <v>385</v>
      </c>
      <c r="CBH292" s="166" t="s">
        <v>385</v>
      </c>
      <c r="CBI292" s="166" t="s">
        <v>385</v>
      </c>
      <c r="CBJ292" s="166" t="s">
        <v>385</v>
      </c>
      <c r="CBK292" s="166" t="s">
        <v>385</v>
      </c>
      <c r="CBL292" s="166" t="s">
        <v>385</v>
      </c>
      <c r="CBM292" s="166" t="s">
        <v>385</v>
      </c>
      <c r="CBN292" s="166" t="s">
        <v>385</v>
      </c>
      <c r="CBO292" s="166" t="s">
        <v>385</v>
      </c>
      <c r="CBP292" s="166" t="s">
        <v>385</v>
      </c>
      <c r="CBQ292" s="166" t="s">
        <v>385</v>
      </c>
      <c r="CBR292" s="166" t="s">
        <v>385</v>
      </c>
      <c r="CBS292" s="166" t="s">
        <v>385</v>
      </c>
      <c r="CBT292" s="166" t="s">
        <v>385</v>
      </c>
      <c r="CBU292" s="166" t="s">
        <v>385</v>
      </c>
      <c r="CBV292" s="166" t="s">
        <v>385</v>
      </c>
      <c r="CBW292" s="166" t="s">
        <v>385</v>
      </c>
      <c r="CBX292" s="166" t="s">
        <v>385</v>
      </c>
      <c r="CBY292" s="166" t="s">
        <v>385</v>
      </c>
      <c r="CBZ292" s="166" t="s">
        <v>385</v>
      </c>
      <c r="CCA292" s="166" t="s">
        <v>385</v>
      </c>
      <c r="CCB292" s="166" t="s">
        <v>385</v>
      </c>
      <c r="CCC292" s="166" t="s">
        <v>385</v>
      </c>
      <c r="CCD292" s="166" t="s">
        <v>385</v>
      </c>
      <c r="CCE292" s="166" t="s">
        <v>385</v>
      </c>
      <c r="CCF292" s="166" t="s">
        <v>385</v>
      </c>
      <c r="CCG292" s="166" t="s">
        <v>385</v>
      </c>
      <c r="CCH292" s="166" t="s">
        <v>385</v>
      </c>
      <c r="CCI292" s="166" t="s">
        <v>385</v>
      </c>
      <c r="CCJ292" s="166" t="s">
        <v>385</v>
      </c>
      <c r="CCK292" s="166" t="s">
        <v>385</v>
      </c>
      <c r="CCL292" s="166" t="s">
        <v>385</v>
      </c>
      <c r="CCM292" s="166" t="s">
        <v>385</v>
      </c>
      <c r="CCN292" s="166" t="s">
        <v>385</v>
      </c>
      <c r="CCO292" s="166" t="s">
        <v>385</v>
      </c>
      <c r="CCP292" s="166" t="s">
        <v>385</v>
      </c>
      <c r="CCQ292" s="166" t="s">
        <v>385</v>
      </c>
      <c r="CCR292" s="166" t="s">
        <v>385</v>
      </c>
      <c r="CCS292" s="166" t="s">
        <v>385</v>
      </c>
      <c r="CCT292" s="166" t="s">
        <v>385</v>
      </c>
      <c r="CCU292" s="166" t="s">
        <v>385</v>
      </c>
      <c r="CCV292" s="166" t="s">
        <v>385</v>
      </c>
      <c r="CCW292" s="166" t="s">
        <v>385</v>
      </c>
      <c r="CCX292" s="166" t="s">
        <v>385</v>
      </c>
      <c r="CCY292" s="166" t="s">
        <v>385</v>
      </c>
      <c r="CCZ292" s="166" t="s">
        <v>385</v>
      </c>
      <c r="CDA292" s="166" t="s">
        <v>385</v>
      </c>
      <c r="CDB292" s="166" t="s">
        <v>385</v>
      </c>
      <c r="CDC292" s="166" t="s">
        <v>385</v>
      </c>
      <c r="CDD292" s="166" t="s">
        <v>385</v>
      </c>
      <c r="CDE292" s="166" t="s">
        <v>385</v>
      </c>
      <c r="CDF292" s="166" t="s">
        <v>385</v>
      </c>
      <c r="CDG292" s="166" t="s">
        <v>385</v>
      </c>
      <c r="CDH292" s="166" t="s">
        <v>385</v>
      </c>
      <c r="CDI292" s="166" t="s">
        <v>385</v>
      </c>
      <c r="CDJ292" s="166" t="s">
        <v>385</v>
      </c>
      <c r="CDK292" s="166" t="s">
        <v>385</v>
      </c>
      <c r="CDL292" s="166" t="s">
        <v>385</v>
      </c>
      <c r="CDM292" s="166" t="s">
        <v>385</v>
      </c>
      <c r="CDN292" s="166" t="s">
        <v>385</v>
      </c>
      <c r="CDO292" s="166" t="s">
        <v>385</v>
      </c>
      <c r="CDP292" s="166" t="s">
        <v>385</v>
      </c>
      <c r="CDQ292" s="166" t="s">
        <v>385</v>
      </c>
      <c r="CDR292" s="166" t="s">
        <v>385</v>
      </c>
      <c r="CDS292" s="166" t="s">
        <v>385</v>
      </c>
      <c r="CDT292" s="166" t="s">
        <v>385</v>
      </c>
      <c r="CDU292" s="166" t="s">
        <v>385</v>
      </c>
      <c r="CDV292" s="166" t="s">
        <v>385</v>
      </c>
      <c r="CDW292" s="166" t="s">
        <v>385</v>
      </c>
      <c r="CDX292" s="166" t="s">
        <v>385</v>
      </c>
      <c r="CDY292" s="166" t="s">
        <v>385</v>
      </c>
      <c r="CDZ292" s="166" t="s">
        <v>385</v>
      </c>
      <c r="CEA292" s="166" t="s">
        <v>385</v>
      </c>
      <c r="CEB292" s="166" t="s">
        <v>385</v>
      </c>
      <c r="CEC292" s="166" t="s">
        <v>385</v>
      </c>
      <c r="CED292" s="166" t="s">
        <v>385</v>
      </c>
      <c r="CEE292" s="166" t="s">
        <v>385</v>
      </c>
      <c r="CEF292" s="166" t="s">
        <v>385</v>
      </c>
      <c r="CEG292" s="166" t="s">
        <v>385</v>
      </c>
      <c r="CEH292" s="166" t="s">
        <v>385</v>
      </c>
      <c r="CEI292" s="166" t="s">
        <v>385</v>
      </c>
      <c r="CEJ292" s="166" t="s">
        <v>385</v>
      </c>
      <c r="CEK292" s="166" t="s">
        <v>385</v>
      </c>
      <c r="CEL292" s="166" t="s">
        <v>385</v>
      </c>
      <c r="CEM292" s="166" t="s">
        <v>385</v>
      </c>
      <c r="CEN292" s="166" t="s">
        <v>385</v>
      </c>
      <c r="CEO292" s="166" t="s">
        <v>385</v>
      </c>
      <c r="CEP292" s="166" t="s">
        <v>385</v>
      </c>
      <c r="CEQ292" s="166" t="s">
        <v>385</v>
      </c>
      <c r="CER292" s="166" t="s">
        <v>385</v>
      </c>
      <c r="CES292" s="166" t="s">
        <v>385</v>
      </c>
      <c r="CET292" s="166" t="s">
        <v>385</v>
      </c>
      <c r="CEU292" s="166" t="s">
        <v>385</v>
      </c>
      <c r="CEV292" s="166" t="s">
        <v>385</v>
      </c>
      <c r="CEW292" s="166" t="s">
        <v>385</v>
      </c>
      <c r="CEX292" s="166" t="s">
        <v>385</v>
      </c>
      <c r="CEY292" s="166" t="s">
        <v>385</v>
      </c>
      <c r="CEZ292" s="166" t="s">
        <v>385</v>
      </c>
      <c r="CFA292" s="166" t="s">
        <v>385</v>
      </c>
      <c r="CFB292" s="166" t="s">
        <v>385</v>
      </c>
      <c r="CFC292" s="166" t="s">
        <v>385</v>
      </c>
      <c r="CFD292" s="166" t="s">
        <v>385</v>
      </c>
      <c r="CFE292" s="166" t="s">
        <v>385</v>
      </c>
      <c r="CFF292" s="166" t="s">
        <v>385</v>
      </c>
      <c r="CFG292" s="166" t="s">
        <v>385</v>
      </c>
      <c r="CFH292" s="166" t="s">
        <v>385</v>
      </c>
      <c r="CFI292" s="166" t="s">
        <v>385</v>
      </c>
      <c r="CFJ292" s="166" t="s">
        <v>385</v>
      </c>
      <c r="CFK292" s="166" t="s">
        <v>385</v>
      </c>
      <c r="CFL292" s="166" t="s">
        <v>385</v>
      </c>
      <c r="CFM292" s="166" t="s">
        <v>385</v>
      </c>
      <c r="CFN292" s="166" t="s">
        <v>385</v>
      </c>
      <c r="CFO292" s="166" t="s">
        <v>385</v>
      </c>
      <c r="CFP292" s="166" t="s">
        <v>385</v>
      </c>
      <c r="CFQ292" s="166" t="s">
        <v>385</v>
      </c>
      <c r="CFR292" s="166" t="s">
        <v>385</v>
      </c>
      <c r="CFS292" s="166" t="s">
        <v>385</v>
      </c>
      <c r="CFT292" s="166" t="s">
        <v>385</v>
      </c>
      <c r="CFU292" s="166" t="s">
        <v>385</v>
      </c>
      <c r="CFV292" s="166" t="s">
        <v>385</v>
      </c>
      <c r="CFW292" s="166" t="s">
        <v>385</v>
      </c>
      <c r="CFX292" s="166" t="s">
        <v>385</v>
      </c>
      <c r="CFY292" s="166" t="s">
        <v>385</v>
      </c>
      <c r="CFZ292" s="166" t="s">
        <v>385</v>
      </c>
      <c r="CGA292" s="166" t="s">
        <v>385</v>
      </c>
      <c r="CGB292" s="166" t="s">
        <v>385</v>
      </c>
      <c r="CGC292" s="166" t="s">
        <v>385</v>
      </c>
      <c r="CGD292" s="166" t="s">
        <v>385</v>
      </c>
      <c r="CGE292" s="166" t="s">
        <v>385</v>
      </c>
      <c r="CGF292" s="166" t="s">
        <v>385</v>
      </c>
      <c r="CGG292" s="166" t="s">
        <v>385</v>
      </c>
      <c r="CGH292" s="166" t="s">
        <v>385</v>
      </c>
      <c r="CGI292" s="166" t="s">
        <v>385</v>
      </c>
      <c r="CGJ292" s="166" t="s">
        <v>385</v>
      </c>
      <c r="CGK292" s="166" t="s">
        <v>385</v>
      </c>
      <c r="CGL292" s="166" t="s">
        <v>385</v>
      </c>
      <c r="CGM292" s="166" t="s">
        <v>385</v>
      </c>
      <c r="CGN292" s="166" t="s">
        <v>385</v>
      </c>
      <c r="CGO292" s="166" t="s">
        <v>385</v>
      </c>
      <c r="CGP292" s="166" t="s">
        <v>385</v>
      </c>
      <c r="CGQ292" s="166" t="s">
        <v>385</v>
      </c>
      <c r="CGR292" s="166" t="s">
        <v>385</v>
      </c>
      <c r="CGS292" s="166" t="s">
        <v>385</v>
      </c>
      <c r="CGT292" s="166" t="s">
        <v>385</v>
      </c>
      <c r="CGU292" s="166" t="s">
        <v>385</v>
      </c>
      <c r="CGV292" s="166" t="s">
        <v>385</v>
      </c>
      <c r="CGW292" s="166" t="s">
        <v>385</v>
      </c>
      <c r="CGX292" s="166" t="s">
        <v>385</v>
      </c>
      <c r="CGY292" s="166" t="s">
        <v>385</v>
      </c>
      <c r="CGZ292" s="166" t="s">
        <v>385</v>
      </c>
      <c r="CHA292" s="166" t="s">
        <v>385</v>
      </c>
      <c r="CHB292" s="166" t="s">
        <v>385</v>
      </c>
      <c r="CHC292" s="166" t="s">
        <v>385</v>
      </c>
      <c r="CHD292" s="166" t="s">
        <v>385</v>
      </c>
      <c r="CHE292" s="166" t="s">
        <v>385</v>
      </c>
      <c r="CHF292" s="166" t="s">
        <v>385</v>
      </c>
      <c r="CHG292" s="166" t="s">
        <v>385</v>
      </c>
      <c r="CHH292" s="166" t="s">
        <v>385</v>
      </c>
      <c r="CHI292" s="166" t="s">
        <v>385</v>
      </c>
      <c r="CHJ292" s="166" t="s">
        <v>385</v>
      </c>
      <c r="CHK292" s="166" t="s">
        <v>385</v>
      </c>
      <c r="CHL292" s="166" t="s">
        <v>385</v>
      </c>
      <c r="CHM292" s="166" t="s">
        <v>385</v>
      </c>
      <c r="CHN292" s="166" t="s">
        <v>385</v>
      </c>
      <c r="CHO292" s="166" t="s">
        <v>385</v>
      </c>
      <c r="CHP292" s="166" t="s">
        <v>385</v>
      </c>
      <c r="CHQ292" s="166" t="s">
        <v>385</v>
      </c>
      <c r="CHR292" s="166" t="s">
        <v>385</v>
      </c>
      <c r="CHS292" s="166" t="s">
        <v>385</v>
      </c>
      <c r="CHT292" s="166" t="s">
        <v>385</v>
      </c>
      <c r="CHU292" s="166" t="s">
        <v>385</v>
      </c>
      <c r="CHV292" s="166" t="s">
        <v>385</v>
      </c>
      <c r="CHW292" s="166" t="s">
        <v>385</v>
      </c>
      <c r="CHX292" s="166" t="s">
        <v>385</v>
      </c>
      <c r="CHY292" s="166" t="s">
        <v>385</v>
      </c>
      <c r="CHZ292" s="166" t="s">
        <v>385</v>
      </c>
      <c r="CIA292" s="166" t="s">
        <v>385</v>
      </c>
      <c r="CIB292" s="166" t="s">
        <v>385</v>
      </c>
      <c r="CIC292" s="166" t="s">
        <v>385</v>
      </c>
      <c r="CID292" s="166" t="s">
        <v>385</v>
      </c>
      <c r="CIE292" s="166" t="s">
        <v>385</v>
      </c>
      <c r="CIF292" s="166" t="s">
        <v>385</v>
      </c>
      <c r="CIG292" s="166" t="s">
        <v>385</v>
      </c>
      <c r="CIH292" s="166" t="s">
        <v>385</v>
      </c>
      <c r="CII292" s="166" t="s">
        <v>385</v>
      </c>
      <c r="CIJ292" s="166" t="s">
        <v>385</v>
      </c>
      <c r="CIK292" s="166" t="s">
        <v>385</v>
      </c>
      <c r="CIL292" s="166" t="s">
        <v>385</v>
      </c>
      <c r="CIM292" s="166" t="s">
        <v>385</v>
      </c>
      <c r="CIN292" s="166" t="s">
        <v>385</v>
      </c>
      <c r="CIO292" s="166" t="s">
        <v>385</v>
      </c>
      <c r="CIP292" s="166" t="s">
        <v>385</v>
      </c>
      <c r="CIQ292" s="166" t="s">
        <v>385</v>
      </c>
      <c r="CIR292" s="166" t="s">
        <v>385</v>
      </c>
      <c r="CIS292" s="166" t="s">
        <v>385</v>
      </c>
      <c r="CIT292" s="166" t="s">
        <v>385</v>
      </c>
      <c r="CIU292" s="166" t="s">
        <v>385</v>
      </c>
      <c r="CIV292" s="166" t="s">
        <v>385</v>
      </c>
      <c r="CIW292" s="166" t="s">
        <v>385</v>
      </c>
      <c r="CIX292" s="166" t="s">
        <v>385</v>
      </c>
      <c r="CIY292" s="166" t="s">
        <v>385</v>
      </c>
      <c r="CIZ292" s="166" t="s">
        <v>385</v>
      </c>
      <c r="CJA292" s="166" t="s">
        <v>385</v>
      </c>
      <c r="CJB292" s="166" t="s">
        <v>385</v>
      </c>
      <c r="CJC292" s="166" t="s">
        <v>385</v>
      </c>
      <c r="CJD292" s="166" t="s">
        <v>385</v>
      </c>
      <c r="CJE292" s="166" t="s">
        <v>385</v>
      </c>
      <c r="CJF292" s="166" t="s">
        <v>385</v>
      </c>
      <c r="CJG292" s="166" t="s">
        <v>385</v>
      </c>
      <c r="CJH292" s="166" t="s">
        <v>385</v>
      </c>
      <c r="CJI292" s="166" t="s">
        <v>385</v>
      </c>
      <c r="CJJ292" s="166" t="s">
        <v>385</v>
      </c>
      <c r="CJK292" s="166" t="s">
        <v>385</v>
      </c>
      <c r="CJL292" s="166" t="s">
        <v>385</v>
      </c>
      <c r="CJM292" s="166" t="s">
        <v>385</v>
      </c>
      <c r="CJN292" s="166" t="s">
        <v>385</v>
      </c>
      <c r="CJO292" s="166" t="s">
        <v>385</v>
      </c>
      <c r="CJP292" s="166" t="s">
        <v>385</v>
      </c>
      <c r="CJQ292" s="166" t="s">
        <v>385</v>
      </c>
      <c r="CJR292" s="166" t="s">
        <v>385</v>
      </c>
      <c r="CJS292" s="166" t="s">
        <v>385</v>
      </c>
      <c r="CJT292" s="166" t="s">
        <v>385</v>
      </c>
      <c r="CJU292" s="166" t="s">
        <v>385</v>
      </c>
      <c r="CJV292" s="166" t="s">
        <v>385</v>
      </c>
      <c r="CJW292" s="166" t="s">
        <v>385</v>
      </c>
      <c r="CJX292" s="166" t="s">
        <v>385</v>
      </c>
      <c r="CJY292" s="166" t="s">
        <v>385</v>
      </c>
      <c r="CJZ292" s="166" t="s">
        <v>385</v>
      </c>
      <c r="CKA292" s="166" t="s">
        <v>385</v>
      </c>
      <c r="CKB292" s="166" t="s">
        <v>385</v>
      </c>
      <c r="CKC292" s="166" t="s">
        <v>385</v>
      </c>
      <c r="CKD292" s="166" t="s">
        <v>385</v>
      </c>
      <c r="CKE292" s="166" t="s">
        <v>385</v>
      </c>
      <c r="CKF292" s="166" t="s">
        <v>385</v>
      </c>
      <c r="CKG292" s="166" t="s">
        <v>385</v>
      </c>
      <c r="CKH292" s="166" t="s">
        <v>385</v>
      </c>
      <c r="CKI292" s="166" t="s">
        <v>385</v>
      </c>
      <c r="CKJ292" s="166" t="s">
        <v>385</v>
      </c>
      <c r="CKK292" s="166" t="s">
        <v>385</v>
      </c>
      <c r="CKL292" s="166" t="s">
        <v>385</v>
      </c>
      <c r="CKM292" s="166" t="s">
        <v>385</v>
      </c>
      <c r="CKN292" s="166" t="s">
        <v>385</v>
      </c>
      <c r="CKO292" s="166" t="s">
        <v>385</v>
      </c>
      <c r="CKP292" s="166" t="s">
        <v>385</v>
      </c>
      <c r="CKQ292" s="166" t="s">
        <v>385</v>
      </c>
      <c r="CKR292" s="166" t="s">
        <v>385</v>
      </c>
      <c r="CKS292" s="166" t="s">
        <v>385</v>
      </c>
      <c r="CKT292" s="166" t="s">
        <v>385</v>
      </c>
      <c r="CKU292" s="166" t="s">
        <v>385</v>
      </c>
      <c r="CKV292" s="166" t="s">
        <v>385</v>
      </c>
      <c r="CKW292" s="166" t="s">
        <v>385</v>
      </c>
      <c r="CKX292" s="166" t="s">
        <v>385</v>
      </c>
      <c r="CKY292" s="166" t="s">
        <v>385</v>
      </c>
      <c r="CKZ292" s="166" t="s">
        <v>385</v>
      </c>
      <c r="CLA292" s="166" t="s">
        <v>385</v>
      </c>
      <c r="CLB292" s="166" t="s">
        <v>385</v>
      </c>
      <c r="CLC292" s="166" t="s">
        <v>385</v>
      </c>
      <c r="CLD292" s="166" t="s">
        <v>385</v>
      </c>
      <c r="CLE292" s="166" t="s">
        <v>385</v>
      </c>
      <c r="CLF292" s="166" t="s">
        <v>385</v>
      </c>
      <c r="CLG292" s="166" t="s">
        <v>385</v>
      </c>
      <c r="CLH292" s="166" t="s">
        <v>385</v>
      </c>
      <c r="CLI292" s="166" t="s">
        <v>385</v>
      </c>
      <c r="CLJ292" s="166" t="s">
        <v>385</v>
      </c>
      <c r="CLK292" s="166" t="s">
        <v>385</v>
      </c>
      <c r="CLL292" s="166" t="s">
        <v>385</v>
      </c>
      <c r="CLM292" s="166" t="s">
        <v>385</v>
      </c>
      <c r="CLN292" s="166" t="s">
        <v>385</v>
      </c>
      <c r="CLO292" s="166" t="s">
        <v>385</v>
      </c>
      <c r="CLP292" s="166" t="s">
        <v>385</v>
      </c>
      <c r="CLQ292" s="166" t="s">
        <v>385</v>
      </c>
      <c r="CLR292" s="166" t="s">
        <v>385</v>
      </c>
      <c r="CLS292" s="166" t="s">
        <v>385</v>
      </c>
      <c r="CLT292" s="166" t="s">
        <v>385</v>
      </c>
      <c r="CLU292" s="166" t="s">
        <v>385</v>
      </c>
      <c r="CLV292" s="166" t="s">
        <v>385</v>
      </c>
      <c r="CLW292" s="166" t="s">
        <v>385</v>
      </c>
      <c r="CLX292" s="166" t="s">
        <v>385</v>
      </c>
      <c r="CLY292" s="166" t="s">
        <v>385</v>
      </c>
      <c r="CLZ292" s="166" t="s">
        <v>385</v>
      </c>
      <c r="CMA292" s="166" t="s">
        <v>385</v>
      </c>
      <c r="CMB292" s="166" t="s">
        <v>385</v>
      </c>
      <c r="CMC292" s="166" t="s">
        <v>385</v>
      </c>
      <c r="CMD292" s="166" t="s">
        <v>385</v>
      </c>
      <c r="CME292" s="166" t="s">
        <v>385</v>
      </c>
      <c r="CMF292" s="166" t="s">
        <v>385</v>
      </c>
      <c r="CMG292" s="166" t="s">
        <v>385</v>
      </c>
      <c r="CMH292" s="166" t="s">
        <v>385</v>
      </c>
      <c r="CMI292" s="166" t="s">
        <v>385</v>
      </c>
      <c r="CMJ292" s="166" t="s">
        <v>385</v>
      </c>
      <c r="CMK292" s="166" t="s">
        <v>385</v>
      </c>
      <c r="CML292" s="166" t="s">
        <v>385</v>
      </c>
      <c r="CMM292" s="166" t="s">
        <v>385</v>
      </c>
      <c r="CMN292" s="166" t="s">
        <v>385</v>
      </c>
      <c r="CMO292" s="166" t="s">
        <v>385</v>
      </c>
      <c r="CMP292" s="166" t="s">
        <v>385</v>
      </c>
      <c r="CMQ292" s="166" t="s">
        <v>385</v>
      </c>
      <c r="CMR292" s="166" t="s">
        <v>385</v>
      </c>
      <c r="CMS292" s="166" t="s">
        <v>385</v>
      </c>
      <c r="CMT292" s="166" t="s">
        <v>385</v>
      </c>
      <c r="CMU292" s="166" t="s">
        <v>385</v>
      </c>
      <c r="CMV292" s="166" t="s">
        <v>385</v>
      </c>
      <c r="CMW292" s="166" t="s">
        <v>385</v>
      </c>
      <c r="CMX292" s="166" t="s">
        <v>385</v>
      </c>
      <c r="CMY292" s="166" t="s">
        <v>385</v>
      </c>
      <c r="CMZ292" s="166" t="s">
        <v>385</v>
      </c>
      <c r="CNA292" s="166" t="s">
        <v>385</v>
      </c>
      <c r="CNB292" s="166" t="s">
        <v>385</v>
      </c>
      <c r="CNC292" s="166" t="s">
        <v>385</v>
      </c>
      <c r="CND292" s="166" t="s">
        <v>385</v>
      </c>
      <c r="CNE292" s="166" t="s">
        <v>385</v>
      </c>
      <c r="CNF292" s="166" t="s">
        <v>385</v>
      </c>
      <c r="CNG292" s="166" t="s">
        <v>385</v>
      </c>
      <c r="CNH292" s="166" t="s">
        <v>385</v>
      </c>
      <c r="CNI292" s="166" t="s">
        <v>385</v>
      </c>
      <c r="CNJ292" s="166" t="s">
        <v>385</v>
      </c>
      <c r="CNK292" s="166" t="s">
        <v>385</v>
      </c>
      <c r="CNL292" s="166" t="s">
        <v>385</v>
      </c>
      <c r="CNM292" s="166" t="s">
        <v>385</v>
      </c>
      <c r="CNN292" s="166" t="s">
        <v>385</v>
      </c>
      <c r="CNO292" s="166" t="s">
        <v>385</v>
      </c>
      <c r="CNP292" s="166" t="s">
        <v>385</v>
      </c>
      <c r="CNQ292" s="166" t="s">
        <v>385</v>
      </c>
      <c r="CNR292" s="166" t="s">
        <v>385</v>
      </c>
      <c r="CNS292" s="166" t="s">
        <v>385</v>
      </c>
      <c r="CNT292" s="166" t="s">
        <v>385</v>
      </c>
      <c r="CNU292" s="166" t="s">
        <v>385</v>
      </c>
      <c r="CNV292" s="166" t="s">
        <v>385</v>
      </c>
      <c r="CNW292" s="166" t="s">
        <v>385</v>
      </c>
      <c r="CNX292" s="166" t="s">
        <v>385</v>
      </c>
      <c r="CNY292" s="166" t="s">
        <v>385</v>
      </c>
      <c r="CNZ292" s="166" t="s">
        <v>385</v>
      </c>
      <c r="COA292" s="166" t="s">
        <v>385</v>
      </c>
      <c r="COB292" s="166" t="s">
        <v>385</v>
      </c>
      <c r="COC292" s="166" t="s">
        <v>385</v>
      </c>
      <c r="COD292" s="166" t="s">
        <v>385</v>
      </c>
      <c r="COE292" s="166" t="s">
        <v>385</v>
      </c>
      <c r="COF292" s="166" t="s">
        <v>385</v>
      </c>
      <c r="COG292" s="166" t="s">
        <v>385</v>
      </c>
      <c r="COH292" s="166" t="s">
        <v>385</v>
      </c>
      <c r="COI292" s="166" t="s">
        <v>385</v>
      </c>
      <c r="COJ292" s="166" t="s">
        <v>385</v>
      </c>
      <c r="COK292" s="166" t="s">
        <v>385</v>
      </c>
      <c r="COL292" s="166" t="s">
        <v>385</v>
      </c>
      <c r="COM292" s="166" t="s">
        <v>385</v>
      </c>
      <c r="CON292" s="166" t="s">
        <v>385</v>
      </c>
      <c r="COO292" s="166" t="s">
        <v>385</v>
      </c>
      <c r="COP292" s="166" t="s">
        <v>385</v>
      </c>
      <c r="COQ292" s="166" t="s">
        <v>385</v>
      </c>
      <c r="COR292" s="166" t="s">
        <v>385</v>
      </c>
      <c r="COS292" s="166" t="s">
        <v>385</v>
      </c>
      <c r="COT292" s="166" t="s">
        <v>385</v>
      </c>
      <c r="COU292" s="166" t="s">
        <v>385</v>
      </c>
      <c r="COV292" s="166" t="s">
        <v>385</v>
      </c>
      <c r="COW292" s="166" t="s">
        <v>385</v>
      </c>
      <c r="COX292" s="166" t="s">
        <v>385</v>
      </c>
      <c r="COY292" s="166" t="s">
        <v>385</v>
      </c>
      <c r="COZ292" s="166" t="s">
        <v>385</v>
      </c>
      <c r="CPA292" s="166" t="s">
        <v>385</v>
      </c>
      <c r="CPB292" s="166" t="s">
        <v>385</v>
      </c>
      <c r="CPC292" s="166" t="s">
        <v>385</v>
      </c>
      <c r="CPD292" s="166" t="s">
        <v>385</v>
      </c>
      <c r="CPE292" s="166" t="s">
        <v>385</v>
      </c>
      <c r="CPF292" s="166" t="s">
        <v>385</v>
      </c>
      <c r="CPG292" s="166" t="s">
        <v>385</v>
      </c>
      <c r="CPH292" s="166" t="s">
        <v>385</v>
      </c>
      <c r="CPI292" s="166" t="s">
        <v>385</v>
      </c>
      <c r="CPJ292" s="166" t="s">
        <v>385</v>
      </c>
      <c r="CPK292" s="166" t="s">
        <v>385</v>
      </c>
      <c r="CPL292" s="166" t="s">
        <v>385</v>
      </c>
      <c r="CPM292" s="166" t="s">
        <v>385</v>
      </c>
      <c r="CPN292" s="166" t="s">
        <v>385</v>
      </c>
      <c r="CPO292" s="166" t="s">
        <v>385</v>
      </c>
      <c r="CPP292" s="166" t="s">
        <v>385</v>
      </c>
      <c r="CPQ292" s="166" t="s">
        <v>385</v>
      </c>
      <c r="CPR292" s="166" t="s">
        <v>385</v>
      </c>
      <c r="CPS292" s="166" t="s">
        <v>385</v>
      </c>
      <c r="CPT292" s="166" t="s">
        <v>385</v>
      </c>
      <c r="CPU292" s="166" t="s">
        <v>385</v>
      </c>
      <c r="CPV292" s="166" t="s">
        <v>385</v>
      </c>
      <c r="CPW292" s="166" t="s">
        <v>385</v>
      </c>
      <c r="CPX292" s="166" t="s">
        <v>385</v>
      </c>
      <c r="CPY292" s="166" t="s">
        <v>385</v>
      </c>
      <c r="CPZ292" s="166" t="s">
        <v>385</v>
      </c>
      <c r="CQA292" s="166" t="s">
        <v>385</v>
      </c>
      <c r="CQB292" s="166" t="s">
        <v>385</v>
      </c>
      <c r="CQC292" s="166" t="s">
        <v>385</v>
      </c>
      <c r="CQD292" s="166" t="s">
        <v>385</v>
      </c>
      <c r="CQE292" s="166" t="s">
        <v>385</v>
      </c>
      <c r="CQF292" s="166" t="s">
        <v>385</v>
      </c>
      <c r="CQG292" s="166" t="s">
        <v>385</v>
      </c>
      <c r="CQH292" s="166" t="s">
        <v>385</v>
      </c>
      <c r="CQI292" s="166" t="s">
        <v>385</v>
      </c>
      <c r="CQJ292" s="166" t="s">
        <v>385</v>
      </c>
      <c r="CQK292" s="166" t="s">
        <v>385</v>
      </c>
      <c r="CQL292" s="166" t="s">
        <v>385</v>
      </c>
      <c r="CQM292" s="166" t="s">
        <v>385</v>
      </c>
      <c r="CQN292" s="166" t="s">
        <v>385</v>
      </c>
      <c r="CQO292" s="166" t="s">
        <v>385</v>
      </c>
      <c r="CQP292" s="166" t="s">
        <v>385</v>
      </c>
      <c r="CQQ292" s="166" t="s">
        <v>385</v>
      </c>
      <c r="CQR292" s="166" t="s">
        <v>385</v>
      </c>
      <c r="CQS292" s="166" t="s">
        <v>385</v>
      </c>
      <c r="CQT292" s="166" t="s">
        <v>385</v>
      </c>
      <c r="CQU292" s="166" t="s">
        <v>385</v>
      </c>
      <c r="CQV292" s="166" t="s">
        <v>385</v>
      </c>
      <c r="CQW292" s="166" t="s">
        <v>385</v>
      </c>
      <c r="CQX292" s="166" t="s">
        <v>385</v>
      </c>
      <c r="CQY292" s="166" t="s">
        <v>385</v>
      </c>
      <c r="CQZ292" s="166" t="s">
        <v>385</v>
      </c>
      <c r="CRA292" s="166" t="s">
        <v>385</v>
      </c>
      <c r="CRB292" s="166" t="s">
        <v>385</v>
      </c>
      <c r="CRC292" s="166" t="s">
        <v>385</v>
      </c>
      <c r="CRD292" s="166" t="s">
        <v>385</v>
      </c>
      <c r="CRE292" s="166" t="s">
        <v>385</v>
      </c>
      <c r="CRF292" s="166" t="s">
        <v>385</v>
      </c>
      <c r="CRG292" s="166" t="s">
        <v>385</v>
      </c>
      <c r="CRH292" s="166" t="s">
        <v>385</v>
      </c>
      <c r="CRI292" s="166" t="s">
        <v>385</v>
      </c>
      <c r="CRJ292" s="166" t="s">
        <v>385</v>
      </c>
      <c r="CRK292" s="166" t="s">
        <v>385</v>
      </c>
      <c r="CRL292" s="166" t="s">
        <v>385</v>
      </c>
      <c r="CRM292" s="166" t="s">
        <v>385</v>
      </c>
      <c r="CRN292" s="166" t="s">
        <v>385</v>
      </c>
      <c r="CRO292" s="166" t="s">
        <v>385</v>
      </c>
      <c r="CRP292" s="166" t="s">
        <v>385</v>
      </c>
      <c r="CRQ292" s="166" t="s">
        <v>385</v>
      </c>
      <c r="CRR292" s="166" t="s">
        <v>385</v>
      </c>
      <c r="CRS292" s="166" t="s">
        <v>385</v>
      </c>
      <c r="CRT292" s="166" t="s">
        <v>385</v>
      </c>
      <c r="CRU292" s="166" t="s">
        <v>385</v>
      </c>
      <c r="CRV292" s="166" t="s">
        <v>385</v>
      </c>
      <c r="CRW292" s="166" t="s">
        <v>385</v>
      </c>
      <c r="CRX292" s="166" t="s">
        <v>385</v>
      </c>
      <c r="CRY292" s="166" t="s">
        <v>385</v>
      </c>
      <c r="CRZ292" s="166" t="s">
        <v>385</v>
      </c>
      <c r="CSA292" s="166" t="s">
        <v>385</v>
      </c>
      <c r="CSB292" s="166" t="s">
        <v>385</v>
      </c>
      <c r="CSC292" s="166" t="s">
        <v>385</v>
      </c>
      <c r="CSD292" s="166" t="s">
        <v>385</v>
      </c>
      <c r="CSE292" s="166" t="s">
        <v>385</v>
      </c>
      <c r="CSF292" s="166" t="s">
        <v>385</v>
      </c>
      <c r="CSG292" s="166" t="s">
        <v>385</v>
      </c>
      <c r="CSH292" s="166" t="s">
        <v>385</v>
      </c>
      <c r="CSI292" s="166" t="s">
        <v>385</v>
      </c>
      <c r="CSJ292" s="166" t="s">
        <v>385</v>
      </c>
      <c r="CSK292" s="166" t="s">
        <v>385</v>
      </c>
      <c r="CSL292" s="166" t="s">
        <v>385</v>
      </c>
      <c r="CSM292" s="166" t="s">
        <v>385</v>
      </c>
      <c r="CSN292" s="166" t="s">
        <v>385</v>
      </c>
      <c r="CSO292" s="166" t="s">
        <v>385</v>
      </c>
      <c r="CSP292" s="166" t="s">
        <v>385</v>
      </c>
      <c r="CSQ292" s="166" t="s">
        <v>385</v>
      </c>
      <c r="CSR292" s="166" t="s">
        <v>385</v>
      </c>
      <c r="CSS292" s="166" t="s">
        <v>385</v>
      </c>
      <c r="CST292" s="166" t="s">
        <v>385</v>
      </c>
      <c r="CSU292" s="166" t="s">
        <v>385</v>
      </c>
      <c r="CSV292" s="166" t="s">
        <v>385</v>
      </c>
      <c r="CSW292" s="166" t="s">
        <v>385</v>
      </c>
      <c r="CSX292" s="166" t="s">
        <v>385</v>
      </c>
      <c r="CSY292" s="166" t="s">
        <v>385</v>
      </c>
      <c r="CSZ292" s="166" t="s">
        <v>385</v>
      </c>
      <c r="CTA292" s="166" t="s">
        <v>385</v>
      </c>
      <c r="CTB292" s="166" t="s">
        <v>385</v>
      </c>
      <c r="CTC292" s="166" t="s">
        <v>385</v>
      </c>
      <c r="CTD292" s="166" t="s">
        <v>385</v>
      </c>
      <c r="CTE292" s="166" t="s">
        <v>385</v>
      </c>
      <c r="CTF292" s="166" t="s">
        <v>385</v>
      </c>
      <c r="CTG292" s="166" t="s">
        <v>385</v>
      </c>
      <c r="CTH292" s="166" t="s">
        <v>385</v>
      </c>
      <c r="CTI292" s="166" t="s">
        <v>385</v>
      </c>
      <c r="CTJ292" s="166" t="s">
        <v>385</v>
      </c>
      <c r="CTK292" s="166" t="s">
        <v>385</v>
      </c>
      <c r="CTL292" s="166" t="s">
        <v>385</v>
      </c>
      <c r="CTM292" s="166" t="s">
        <v>385</v>
      </c>
      <c r="CTN292" s="166" t="s">
        <v>385</v>
      </c>
      <c r="CTO292" s="166" t="s">
        <v>385</v>
      </c>
      <c r="CTP292" s="166" t="s">
        <v>385</v>
      </c>
      <c r="CTQ292" s="166" t="s">
        <v>385</v>
      </c>
      <c r="CTR292" s="166" t="s">
        <v>385</v>
      </c>
      <c r="CTS292" s="166" t="s">
        <v>385</v>
      </c>
      <c r="CTT292" s="166" t="s">
        <v>385</v>
      </c>
      <c r="CTU292" s="166" t="s">
        <v>385</v>
      </c>
      <c r="CTV292" s="166" t="s">
        <v>385</v>
      </c>
      <c r="CTW292" s="166" t="s">
        <v>385</v>
      </c>
      <c r="CTX292" s="166" t="s">
        <v>385</v>
      </c>
      <c r="CTY292" s="166" t="s">
        <v>385</v>
      </c>
      <c r="CTZ292" s="166" t="s">
        <v>385</v>
      </c>
      <c r="CUA292" s="166" t="s">
        <v>385</v>
      </c>
      <c r="CUB292" s="166" t="s">
        <v>385</v>
      </c>
      <c r="CUC292" s="166" t="s">
        <v>385</v>
      </c>
      <c r="CUD292" s="166" t="s">
        <v>385</v>
      </c>
      <c r="CUE292" s="166" t="s">
        <v>385</v>
      </c>
      <c r="CUF292" s="166" t="s">
        <v>385</v>
      </c>
      <c r="CUG292" s="166" t="s">
        <v>385</v>
      </c>
      <c r="CUH292" s="166" t="s">
        <v>385</v>
      </c>
      <c r="CUI292" s="166" t="s">
        <v>385</v>
      </c>
      <c r="CUJ292" s="166" t="s">
        <v>385</v>
      </c>
      <c r="CUK292" s="166" t="s">
        <v>385</v>
      </c>
      <c r="CUL292" s="166" t="s">
        <v>385</v>
      </c>
      <c r="CUM292" s="166" t="s">
        <v>385</v>
      </c>
      <c r="CUN292" s="166" t="s">
        <v>385</v>
      </c>
      <c r="CUO292" s="166" t="s">
        <v>385</v>
      </c>
      <c r="CUP292" s="166" t="s">
        <v>385</v>
      </c>
      <c r="CUQ292" s="166" t="s">
        <v>385</v>
      </c>
      <c r="CUR292" s="166" t="s">
        <v>385</v>
      </c>
      <c r="CUS292" s="166" t="s">
        <v>385</v>
      </c>
      <c r="CUT292" s="166" t="s">
        <v>385</v>
      </c>
      <c r="CUU292" s="166" t="s">
        <v>385</v>
      </c>
      <c r="CUV292" s="166" t="s">
        <v>385</v>
      </c>
      <c r="CUW292" s="166" t="s">
        <v>385</v>
      </c>
      <c r="CUX292" s="166" t="s">
        <v>385</v>
      </c>
      <c r="CUY292" s="166" t="s">
        <v>385</v>
      </c>
      <c r="CUZ292" s="166" t="s">
        <v>385</v>
      </c>
      <c r="CVA292" s="166" t="s">
        <v>385</v>
      </c>
      <c r="CVB292" s="166" t="s">
        <v>385</v>
      </c>
      <c r="CVC292" s="166" t="s">
        <v>385</v>
      </c>
      <c r="CVD292" s="166" t="s">
        <v>385</v>
      </c>
      <c r="CVE292" s="166" t="s">
        <v>385</v>
      </c>
      <c r="CVF292" s="166" t="s">
        <v>385</v>
      </c>
      <c r="CVG292" s="166" t="s">
        <v>385</v>
      </c>
      <c r="CVH292" s="166" t="s">
        <v>385</v>
      </c>
      <c r="CVI292" s="166" t="s">
        <v>385</v>
      </c>
      <c r="CVJ292" s="166" t="s">
        <v>385</v>
      </c>
      <c r="CVK292" s="166" t="s">
        <v>385</v>
      </c>
      <c r="CVL292" s="166" t="s">
        <v>385</v>
      </c>
      <c r="CVM292" s="166" t="s">
        <v>385</v>
      </c>
      <c r="CVN292" s="166" t="s">
        <v>385</v>
      </c>
      <c r="CVO292" s="166" t="s">
        <v>385</v>
      </c>
      <c r="CVP292" s="166" t="s">
        <v>385</v>
      </c>
      <c r="CVQ292" s="166" t="s">
        <v>385</v>
      </c>
      <c r="CVR292" s="166" t="s">
        <v>385</v>
      </c>
      <c r="CVS292" s="166" t="s">
        <v>385</v>
      </c>
      <c r="CVT292" s="166" t="s">
        <v>385</v>
      </c>
      <c r="CVU292" s="166" t="s">
        <v>385</v>
      </c>
      <c r="CVV292" s="166" t="s">
        <v>385</v>
      </c>
      <c r="CVW292" s="166" t="s">
        <v>385</v>
      </c>
      <c r="CVX292" s="166" t="s">
        <v>385</v>
      </c>
      <c r="CVY292" s="166" t="s">
        <v>385</v>
      </c>
      <c r="CVZ292" s="166" t="s">
        <v>385</v>
      </c>
      <c r="CWA292" s="166" t="s">
        <v>385</v>
      </c>
      <c r="CWB292" s="166" t="s">
        <v>385</v>
      </c>
      <c r="CWC292" s="166" t="s">
        <v>385</v>
      </c>
      <c r="CWD292" s="166" t="s">
        <v>385</v>
      </c>
      <c r="CWE292" s="166" t="s">
        <v>385</v>
      </c>
      <c r="CWF292" s="166" t="s">
        <v>385</v>
      </c>
      <c r="CWG292" s="166" t="s">
        <v>385</v>
      </c>
      <c r="CWH292" s="166" t="s">
        <v>385</v>
      </c>
      <c r="CWI292" s="166" t="s">
        <v>385</v>
      </c>
      <c r="CWJ292" s="166" t="s">
        <v>385</v>
      </c>
      <c r="CWK292" s="166" t="s">
        <v>385</v>
      </c>
      <c r="CWL292" s="166" t="s">
        <v>385</v>
      </c>
      <c r="CWM292" s="166" t="s">
        <v>385</v>
      </c>
      <c r="CWN292" s="166" t="s">
        <v>385</v>
      </c>
      <c r="CWO292" s="166" t="s">
        <v>385</v>
      </c>
      <c r="CWP292" s="166" t="s">
        <v>385</v>
      </c>
      <c r="CWQ292" s="166" t="s">
        <v>385</v>
      </c>
      <c r="CWR292" s="166" t="s">
        <v>385</v>
      </c>
      <c r="CWS292" s="166" t="s">
        <v>385</v>
      </c>
      <c r="CWT292" s="166" t="s">
        <v>385</v>
      </c>
      <c r="CWU292" s="166" t="s">
        <v>385</v>
      </c>
      <c r="CWV292" s="166" t="s">
        <v>385</v>
      </c>
      <c r="CWW292" s="166" t="s">
        <v>385</v>
      </c>
      <c r="CWX292" s="166" t="s">
        <v>385</v>
      </c>
      <c r="CWY292" s="166" t="s">
        <v>385</v>
      </c>
      <c r="CWZ292" s="166" t="s">
        <v>385</v>
      </c>
      <c r="CXA292" s="166" t="s">
        <v>385</v>
      </c>
      <c r="CXB292" s="166" t="s">
        <v>385</v>
      </c>
      <c r="CXC292" s="166" t="s">
        <v>385</v>
      </c>
      <c r="CXD292" s="166" t="s">
        <v>385</v>
      </c>
      <c r="CXE292" s="166" t="s">
        <v>385</v>
      </c>
      <c r="CXF292" s="166" t="s">
        <v>385</v>
      </c>
      <c r="CXG292" s="166" t="s">
        <v>385</v>
      </c>
      <c r="CXH292" s="166" t="s">
        <v>385</v>
      </c>
      <c r="CXI292" s="166" t="s">
        <v>385</v>
      </c>
      <c r="CXJ292" s="166" t="s">
        <v>385</v>
      </c>
      <c r="CXK292" s="166" t="s">
        <v>385</v>
      </c>
      <c r="CXL292" s="166" t="s">
        <v>385</v>
      </c>
      <c r="CXM292" s="166" t="s">
        <v>385</v>
      </c>
      <c r="CXN292" s="166" t="s">
        <v>385</v>
      </c>
      <c r="CXO292" s="166" t="s">
        <v>385</v>
      </c>
      <c r="CXP292" s="166" t="s">
        <v>385</v>
      </c>
      <c r="CXQ292" s="166" t="s">
        <v>385</v>
      </c>
      <c r="CXR292" s="166" t="s">
        <v>385</v>
      </c>
      <c r="CXS292" s="166" t="s">
        <v>385</v>
      </c>
      <c r="CXT292" s="166" t="s">
        <v>385</v>
      </c>
      <c r="CXU292" s="166" t="s">
        <v>385</v>
      </c>
      <c r="CXV292" s="166" t="s">
        <v>385</v>
      </c>
      <c r="CXW292" s="166" t="s">
        <v>385</v>
      </c>
      <c r="CXX292" s="166" t="s">
        <v>385</v>
      </c>
      <c r="CXY292" s="166" t="s">
        <v>385</v>
      </c>
      <c r="CXZ292" s="166" t="s">
        <v>385</v>
      </c>
      <c r="CYA292" s="166" t="s">
        <v>385</v>
      </c>
      <c r="CYB292" s="166" t="s">
        <v>385</v>
      </c>
      <c r="CYC292" s="166" t="s">
        <v>385</v>
      </c>
      <c r="CYD292" s="166" t="s">
        <v>385</v>
      </c>
      <c r="CYE292" s="166" t="s">
        <v>385</v>
      </c>
      <c r="CYF292" s="166" t="s">
        <v>385</v>
      </c>
      <c r="CYG292" s="166" t="s">
        <v>385</v>
      </c>
      <c r="CYH292" s="166" t="s">
        <v>385</v>
      </c>
      <c r="CYI292" s="166" t="s">
        <v>385</v>
      </c>
      <c r="CYJ292" s="166" t="s">
        <v>385</v>
      </c>
      <c r="CYK292" s="166" t="s">
        <v>385</v>
      </c>
      <c r="CYL292" s="166" t="s">
        <v>385</v>
      </c>
      <c r="CYM292" s="166" t="s">
        <v>385</v>
      </c>
      <c r="CYN292" s="166" t="s">
        <v>385</v>
      </c>
      <c r="CYO292" s="166" t="s">
        <v>385</v>
      </c>
      <c r="CYP292" s="166" t="s">
        <v>385</v>
      </c>
      <c r="CYQ292" s="166" t="s">
        <v>385</v>
      </c>
      <c r="CYR292" s="166" t="s">
        <v>385</v>
      </c>
      <c r="CYS292" s="166" t="s">
        <v>385</v>
      </c>
      <c r="CYT292" s="166" t="s">
        <v>385</v>
      </c>
      <c r="CYU292" s="166" t="s">
        <v>385</v>
      </c>
      <c r="CYV292" s="166" t="s">
        <v>385</v>
      </c>
      <c r="CYW292" s="166" t="s">
        <v>385</v>
      </c>
      <c r="CYX292" s="166" t="s">
        <v>385</v>
      </c>
      <c r="CYY292" s="166" t="s">
        <v>385</v>
      </c>
      <c r="CYZ292" s="166" t="s">
        <v>385</v>
      </c>
      <c r="CZA292" s="166" t="s">
        <v>385</v>
      </c>
      <c r="CZB292" s="166" t="s">
        <v>385</v>
      </c>
      <c r="CZC292" s="166" t="s">
        <v>385</v>
      </c>
      <c r="CZD292" s="166" t="s">
        <v>385</v>
      </c>
      <c r="CZE292" s="166" t="s">
        <v>385</v>
      </c>
      <c r="CZF292" s="166" t="s">
        <v>385</v>
      </c>
      <c r="CZG292" s="166" t="s">
        <v>385</v>
      </c>
      <c r="CZH292" s="166" t="s">
        <v>385</v>
      </c>
      <c r="CZI292" s="166" t="s">
        <v>385</v>
      </c>
      <c r="CZJ292" s="166" t="s">
        <v>385</v>
      </c>
      <c r="CZK292" s="166" t="s">
        <v>385</v>
      </c>
      <c r="CZL292" s="166" t="s">
        <v>385</v>
      </c>
      <c r="CZM292" s="166" t="s">
        <v>385</v>
      </c>
      <c r="CZN292" s="166" t="s">
        <v>385</v>
      </c>
      <c r="CZO292" s="166" t="s">
        <v>385</v>
      </c>
      <c r="CZP292" s="166" t="s">
        <v>385</v>
      </c>
      <c r="CZQ292" s="166" t="s">
        <v>385</v>
      </c>
      <c r="CZR292" s="166" t="s">
        <v>385</v>
      </c>
      <c r="CZS292" s="166" t="s">
        <v>385</v>
      </c>
      <c r="CZT292" s="166" t="s">
        <v>385</v>
      </c>
      <c r="CZU292" s="166" t="s">
        <v>385</v>
      </c>
      <c r="CZV292" s="166" t="s">
        <v>385</v>
      </c>
      <c r="CZW292" s="166" t="s">
        <v>385</v>
      </c>
      <c r="CZX292" s="166" t="s">
        <v>385</v>
      </c>
      <c r="CZY292" s="166" t="s">
        <v>385</v>
      </c>
      <c r="CZZ292" s="166" t="s">
        <v>385</v>
      </c>
      <c r="DAA292" s="166" t="s">
        <v>385</v>
      </c>
      <c r="DAB292" s="166" t="s">
        <v>385</v>
      </c>
      <c r="DAC292" s="166" t="s">
        <v>385</v>
      </c>
      <c r="DAD292" s="166" t="s">
        <v>385</v>
      </c>
      <c r="DAE292" s="166" t="s">
        <v>385</v>
      </c>
      <c r="DAF292" s="166" t="s">
        <v>385</v>
      </c>
      <c r="DAG292" s="166" t="s">
        <v>385</v>
      </c>
      <c r="DAH292" s="166" t="s">
        <v>385</v>
      </c>
      <c r="DAI292" s="166" t="s">
        <v>385</v>
      </c>
      <c r="DAJ292" s="166" t="s">
        <v>385</v>
      </c>
      <c r="DAK292" s="166" t="s">
        <v>385</v>
      </c>
      <c r="DAL292" s="166" t="s">
        <v>385</v>
      </c>
      <c r="DAM292" s="166" t="s">
        <v>385</v>
      </c>
      <c r="DAN292" s="166" t="s">
        <v>385</v>
      </c>
      <c r="DAO292" s="166" t="s">
        <v>385</v>
      </c>
      <c r="DAP292" s="166" t="s">
        <v>385</v>
      </c>
      <c r="DAQ292" s="166" t="s">
        <v>385</v>
      </c>
      <c r="DAR292" s="166" t="s">
        <v>385</v>
      </c>
      <c r="DAS292" s="166" t="s">
        <v>385</v>
      </c>
      <c r="DAT292" s="166" t="s">
        <v>385</v>
      </c>
      <c r="DAU292" s="166" t="s">
        <v>385</v>
      </c>
      <c r="DAV292" s="166" t="s">
        <v>385</v>
      </c>
      <c r="DAW292" s="166" t="s">
        <v>385</v>
      </c>
      <c r="DAX292" s="166" t="s">
        <v>385</v>
      </c>
      <c r="DAY292" s="166" t="s">
        <v>385</v>
      </c>
      <c r="DAZ292" s="166" t="s">
        <v>385</v>
      </c>
      <c r="DBA292" s="166" t="s">
        <v>385</v>
      </c>
      <c r="DBB292" s="166" t="s">
        <v>385</v>
      </c>
      <c r="DBC292" s="166" t="s">
        <v>385</v>
      </c>
      <c r="DBD292" s="166" t="s">
        <v>385</v>
      </c>
      <c r="DBE292" s="166" t="s">
        <v>385</v>
      </c>
      <c r="DBF292" s="166" t="s">
        <v>385</v>
      </c>
      <c r="DBG292" s="166" t="s">
        <v>385</v>
      </c>
      <c r="DBH292" s="166" t="s">
        <v>385</v>
      </c>
      <c r="DBI292" s="166" t="s">
        <v>385</v>
      </c>
      <c r="DBJ292" s="166" t="s">
        <v>385</v>
      </c>
      <c r="DBK292" s="166" t="s">
        <v>385</v>
      </c>
      <c r="DBL292" s="166" t="s">
        <v>385</v>
      </c>
      <c r="DBM292" s="166" t="s">
        <v>385</v>
      </c>
      <c r="DBN292" s="166" t="s">
        <v>385</v>
      </c>
      <c r="DBO292" s="166" t="s">
        <v>385</v>
      </c>
      <c r="DBP292" s="166" t="s">
        <v>385</v>
      </c>
      <c r="DBQ292" s="166" t="s">
        <v>385</v>
      </c>
      <c r="DBR292" s="166" t="s">
        <v>385</v>
      </c>
      <c r="DBS292" s="166" t="s">
        <v>385</v>
      </c>
      <c r="DBT292" s="166" t="s">
        <v>385</v>
      </c>
      <c r="DBU292" s="166" t="s">
        <v>385</v>
      </c>
      <c r="DBV292" s="166" t="s">
        <v>385</v>
      </c>
      <c r="DBW292" s="166" t="s">
        <v>385</v>
      </c>
      <c r="DBX292" s="166" t="s">
        <v>385</v>
      </c>
      <c r="DBY292" s="166" t="s">
        <v>385</v>
      </c>
      <c r="DBZ292" s="166" t="s">
        <v>385</v>
      </c>
      <c r="DCA292" s="166" t="s">
        <v>385</v>
      </c>
      <c r="DCB292" s="166" t="s">
        <v>385</v>
      </c>
      <c r="DCC292" s="166" t="s">
        <v>385</v>
      </c>
      <c r="DCD292" s="166" t="s">
        <v>385</v>
      </c>
      <c r="DCE292" s="166" t="s">
        <v>385</v>
      </c>
      <c r="DCF292" s="166" t="s">
        <v>385</v>
      </c>
      <c r="DCG292" s="166" t="s">
        <v>385</v>
      </c>
      <c r="DCH292" s="166" t="s">
        <v>385</v>
      </c>
      <c r="DCI292" s="166" t="s">
        <v>385</v>
      </c>
      <c r="DCJ292" s="166" t="s">
        <v>385</v>
      </c>
      <c r="DCK292" s="166" t="s">
        <v>385</v>
      </c>
      <c r="DCL292" s="166" t="s">
        <v>385</v>
      </c>
      <c r="DCM292" s="166" t="s">
        <v>385</v>
      </c>
      <c r="DCN292" s="166" t="s">
        <v>385</v>
      </c>
      <c r="DCO292" s="166" t="s">
        <v>385</v>
      </c>
      <c r="DCP292" s="166" t="s">
        <v>385</v>
      </c>
      <c r="DCQ292" s="166" t="s">
        <v>385</v>
      </c>
      <c r="DCR292" s="166" t="s">
        <v>385</v>
      </c>
      <c r="DCS292" s="166" t="s">
        <v>385</v>
      </c>
      <c r="DCT292" s="166" t="s">
        <v>385</v>
      </c>
      <c r="DCU292" s="166" t="s">
        <v>385</v>
      </c>
      <c r="DCV292" s="166" t="s">
        <v>385</v>
      </c>
      <c r="DCW292" s="166" t="s">
        <v>385</v>
      </c>
      <c r="DCX292" s="166" t="s">
        <v>385</v>
      </c>
      <c r="DCY292" s="166" t="s">
        <v>385</v>
      </c>
      <c r="DCZ292" s="166" t="s">
        <v>385</v>
      </c>
      <c r="DDA292" s="166" t="s">
        <v>385</v>
      </c>
      <c r="DDB292" s="166" t="s">
        <v>385</v>
      </c>
      <c r="DDC292" s="166" t="s">
        <v>385</v>
      </c>
      <c r="DDD292" s="166" t="s">
        <v>385</v>
      </c>
      <c r="DDE292" s="166" t="s">
        <v>385</v>
      </c>
      <c r="DDF292" s="166" t="s">
        <v>385</v>
      </c>
      <c r="DDG292" s="166" t="s">
        <v>385</v>
      </c>
      <c r="DDH292" s="166" t="s">
        <v>385</v>
      </c>
      <c r="DDI292" s="166" t="s">
        <v>385</v>
      </c>
      <c r="DDJ292" s="166" t="s">
        <v>385</v>
      </c>
      <c r="DDK292" s="166" t="s">
        <v>385</v>
      </c>
      <c r="DDL292" s="166" t="s">
        <v>385</v>
      </c>
      <c r="DDM292" s="166" t="s">
        <v>385</v>
      </c>
      <c r="DDN292" s="166" t="s">
        <v>385</v>
      </c>
      <c r="DDO292" s="166" t="s">
        <v>385</v>
      </c>
      <c r="DDP292" s="166" t="s">
        <v>385</v>
      </c>
      <c r="DDQ292" s="166" t="s">
        <v>385</v>
      </c>
      <c r="DDR292" s="166" t="s">
        <v>385</v>
      </c>
      <c r="DDS292" s="166" t="s">
        <v>385</v>
      </c>
      <c r="DDT292" s="166" t="s">
        <v>385</v>
      </c>
      <c r="DDU292" s="166" t="s">
        <v>385</v>
      </c>
      <c r="DDV292" s="166" t="s">
        <v>385</v>
      </c>
      <c r="DDW292" s="166" t="s">
        <v>385</v>
      </c>
      <c r="DDX292" s="166" t="s">
        <v>385</v>
      </c>
      <c r="DDY292" s="166" t="s">
        <v>385</v>
      </c>
      <c r="DDZ292" s="166" t="s">
        <v>385</v>
      </c>
      <c r="DEA292" s="166" t="s">
        <v>385</v>
      </c>
      <c r="DEB292" s="166" t="s">
        <v>385</v>
      </c>
      <c r="DEC292" s="166" t="s">
        <v>385</v>
      </c>
      <c r="DED292" s="166" t="s">
        <v>385</v>
      </c>
      <c r="DEE292" s="166" t="s">
        <v>385</v>
      </c>
      <c r="DEF292" s="166" t="s">
        <v>385</v>
      </c>
      <c r="DEG292" s="166" t="s">
        <v>385</v>
      </c>
      <c r="DEH292" s="166" t="s">
        <v>385</v>
      </c>
      <c r="DEI292" s="166" t="s">
        <v>385</v>
      </c>
      <c r="DEJ292" s="166" t="s">
        <v>385</v>
      </c>
      <c r="DEK292" s="166" t="s">
        <v>385</v>
      </c>
      <c r="DEL292" s="166" t="s">
        <v>385</v>
      </c>
      <c r="DEM292" s="166" t="s">
        <v>385</v>
      </c>
      <c r="DEN292" s="166" t="s">
        <v>385</v>
      </c>
      <c r="DEO292" s="166" t="s">
        <v>385</v>
      </c>
      <c r="DEP292" s="166" t="s">
        <v>385</v>
      </c>
      <c r="DEQ292" s="166" t="s">
        <v>385</v>
      </c>
      <c r="DER292" s="166" t="s">
        <v>385</v>
      </c>
      <c r="DES292" s="166" t="s">
        <v>385</v>
      </c>
      <c r="DET292" s="166" t="s">
        <v>385</v>
      </c>
      <c r="DEU292" s="166" t="s">
        <v>385</v>
      </c>
      <c r="DEV292" s="166" t="s">
        <v>385</v>
      </c>
      <c r="DEW292" s="166" t="s">
        <v>385</v>
      </c>
      <c r="DEX292" s="166" t="s">
        <v>385</v>
      </c>
      <c r="DEY292" s="166" t="s">
        <v>385</v>
      </c>
      <c r="DEZ292" s="166" t="s">
        <v>385</v>
      </c>
      <c r="DFA292" s="166" t="s">
        <v>385</v>
      </c>
      <c r="DFB292" s="166" t="s">
        <v>385</v>
      </c>
      <c r="DFC292" s="166" t="s">
        <v>385</v>
      </c>
      <c r="DFD292" s="166" t="s">
        <v>385</v>
      </c>
      <c r="DFE292" s="166" t="s">
        <v>385</v>
      </c>
      <c r="DFF292" s="166" t="s">
        <v>385</v>
      </c>
      <c r="DFG292" s="166" t="s">
        <v>385</v>
      </c>
      <c r="DFH292" s="166" t="s">
        <v>385</v>
      </c>
      <c r="DFI292" s="166" t="s">
        <v>385</v>
      </c>
      <c r="DFJ292" s="166" t="s">
        <v>385</v>
      </c>
      <c r="DFK292" s="166" t="s">
        <v>385</v>
      </c>
      <c r="DFL292" s="166" t="s">
        <v>385</v>
      </c>
      <c r="DFM292" s="166" t="s">
        <v>385</v>
      </c>
      <c r="DFN292" s="166" t="s">
        <v>385</v>
      </c>
      <c r="DFO292" s="166" t="s">
        <v>385</v>
      </c>
      <c r="DFP292" s="166" t="s">
        <v>385</v>
      </c>
      <c r="DFQ292" s="166" t="s">
        <v>385</v>
      </c>
      <c r="DFR292" s="166" t="s">
        <v>385</v>
      </c>
      <c r="DFS292" s="166" t="s">
        <v>385</v>
      </c>
      <c r="DFT292" s="166" t="s">
        <v>385</v>
      </c>
      <c r="DFU292" s="166" t="s">
        <v>385</v>
      </c>
      <c r="DFV292" s="166" t="s">
        <v>385</v>
      </c>
      <c r="DFW292" s="166" t="s">
        <v>385</v>
      </c>
      <c r="DFX292" s="166" t="s">
        <v>385</v>
      </c>
      <c r="DFY292" s="166" t="s">
        <v>385</v>
      </c>
      <c r="DFZ292" s="166" t="s">
        <v>385</v>
      </c>
      <c r="DGA292" s="166" t="s">
        <v>385</v>
      </c>
      <c r="DGB292" s="166" t="s">
        <v>385</v>
      </c>
      <c r="DGC292" s="166" t="s">
        <v>385</v>
      </c>
      <c r="DGD292" s="166" t="s">
        <v>385</v>
      </c>
      <c r="DGE292" s="166" t="s">
        <v>385</v>
      </c>
      <c r="DGF292" s="166" t="s">
        <v>385</v>
      </c>
      <c r="DGG292" s="166" t="s">
        <v>385</v>
      </c>
      <c r="DGH292" s="166" t="s">
        <v>385</v>
      </c>
      <c r="DGI292" s="166" t="s">
        <v>385</v>
      </c>
      <c r="DGJ292" s="166" t="s">
        <v>385</v>
      </c>
      <c r="DGK292" s="166" t="s">
        <v>385</v>
      </c>
      <c r="DGL292" s="166" t="s">
        <v>385</v>
      </c>
      <c r="DGM292" s="166" t="s">
        <v>385</v>
      </c>
      <c r="DGN292" s="166" t="s">
        <v>385</v>
      </c>
      <c r="DGO292" s="166" t="s">
        <v>385</v>
      </c>
      <c r="DGP292" s="166" t="s">
        <v>385</v>
      </c>
      <c r="DGQ292" s="166" t="s">
        <v>385</v>
      </c>
      <c r="DGR292" s="166" t="s">
        <v>385</v>
      </c>
      <c r="DGS292" s="166" t="s">
        <v>385</v>
      </c>
      <c r="DGT292" s="166" t="s">
        <v>385</v>
      </c>
      <c r="DGU292" s="166" t="s">
        <v>385</v>
      </c>
      <c r="DGV292" s="166" t="s">
        <v>385</v>
      </c>
      <c r="DGW292" s="166" t="s">
        <v>385</v>
      </c>
      <c r="DGX292" s="166" t="s">
        <v>385</v>
      </c>
      <c r="DGY292" s="166" t="s">
        <v>385</v>
      </c>
      <c r="DGZ292" s="166" t="s">
        <v>385</v>
      </c>
      <c r="DHA292" s="166" t="s">
        <v>385</v>
      </c>
      <c r="DHB292" s="166" t="s">
        <v>385</v>
      </c>
      <c r="DHC292" s="166" t="s">
        <v>385</v>
      </c>
      <c r="DHD292" s="166" t="s">
        <v>385</v>
      </c>
      <c r="DHE292" s="166" t="s">
        <v>385</v>
      </c>
      <c r="DHF292" s="166" t="s">
        <v>385</v>
      </c>
      <c r="DHG292" s="166" t="s">
        <v>385</v>
      </c>
      <c r="DHH292" s="166" t="s">
        <v>385</v>
      </c>
      <c r="DHI292" s="166" t="s">
        <v>385</v>
      </c>
      <c r="DHJ292" s="166" t="s">
        <v>385</v>
      </c>
      <c r="DHK292" s="166" t="s">
        <v>385</v>
      </c>
      <c r="DHL292" s="166" t="s">
        <v>385</v>
      </c>
      <c r="DHM292" s="166" t="s">
        <v>385</v>
      </c>
      <c r="DHN292" s="166" t="s">
        <v>385</v>
      </c>
      <c r="DHO292" s="166" t="s">
        <v>385</v>
      </c>
      <c r="DHP292" s="166" t="s">
        <v>385</v>
      </c>
      <c r="DHQ292" s="166" t="s">
        <v>385</v>
      </c>
      <c r="DHR292" s="166" t="s">
        <v>385</v>
      </c>
      <c r="DHS292" s="166" t="s">
        <v>385</v>
      </c>
      <c r="DHT292" s="166" t="s">
        <v>385</v>
      </c>
      <c r="DHU292" s="166" t="s">
        <v>385</v>
      </c>
      <c r="DHV292" s="166" t="s">
        <v>385</v>
      </c>
      <c r="DHW292" s="166" t="s">
        <v>385</v>
      </c>
      <c r="DHX292" s="166" t="s">
        <v>385</v>
      </c>
      <c r="DHY292" s="166" t="s">
        <v>385</v>
      </c>
      <c r="DHZ292" s="166" t="s">
        <v>385</v>
      </c>
      <c r="DIA292" s="166" t="s">
        <v>385</v>
      </c>
      <c r="DIB292" s="166" t="s">
        <v>385</v>
      </c>
      <c r="DIC292" s="166" t="s">
        <v>385</v>
      </c>
      <c r="DID292" s="166" t="s">
        <v>385</v>
      </c>
      <c r="DIE292" s="166" t="s">
        <v>385</v>
      </c>
      <c r="DIF292" s="166" t="s">
        <v>385</v>
      </c>
      <c r="DIG292" s="166" t="s">
        <v>385</v>
      </c>
      <c r="DIH292" s="166" t="s">
        <v>385</v>
      </c>
      <c r="DII292" s="166" t="s">
        <v>385</v>
      </c>
      <c r="DIJ292" s="166" t="s">
        <v>385</v>
      </c>
      <c r="DIK292" s="166" t="s">
        <v>385</v>
      </c>
      <c r="DIL292" s="166" t="s">
        <v>385</v>
      </c>
      <c r="DIM292" s="166" t="s">
        <v>385</v>
      </c>
      <c r="DIN292" s="166" t="s">
        <v>385</v>
      </c>
      <c r="DIO292" s="166" t="s">
        <v>385</v>
      </c>
      <c r="DIP292" s="166" t="s">
        <v>385</v>
      </c>
      <c r="DIQ292" s="166" t="s">
        <v>385</v>
      </c>
      <c r="DIR292" s="166" t="s">
        <v>385</v>
      </c>
      <c r="DIS292" s="166" t="s">
        <v>385</v>
      </c>
      <c r="DIT292" s="166" t="s">
        <v>385</v>
      </c>
      <c r="DIU292" s="166" t="s">
        <v>385</v>
      </c>
      <c r="DIV292" s="166" t="s">
        <v>385</v>
      </c>
      <c r="DIW292" s="166" t="s">
        <v>385</v>
      </c>
      <c r="DIX292" s="166" t="s">
        <v>385</v>
      </c>
      <c r="DIY292" s="166" t="s">
        <v>385</v>
      </c>
      <c r="DIZ292" s="166" t="s">
        <v>385</v>
      </c>
      <c r="DJA292" s="166" t="s">
        <v>385</v>
      </c>
      <c r="DJB292" s="166" t="s">
        <v>385</v>
      </c>
      <c r="DJC292" s="166" t="s">
        <v>385</v>
      </c>
      <c r="DJD292" s="166" t="s">
        <v>385</v>
      </c>
      <c r="DJE292" s="166" t="s">
        <v>385</v>
      </c>
      <c r="DJF292" s="166" t="s">
        <v>385</v>
      </c>
      <c r="DJG292" s="166" t="s">
        <v>385</v>
      </c>
      <c r="DJH292" s="166" t="s">
        <v>385</v>
      </c>
      <c r="DJI292" s="166" t="s">
        <v>385</v>
      </c>
      <c r="DJJ292" s="166" t="s">
        <v>385</v>
      </c>
      <c r="DJK292" s="166" t="s">
        <v>385</v>
      </c>
      <c r="DJL292" s="166" t="s">
        <v>385</v>
      </c>
      <c r="DJM292" s="166" t="s">
        <v>385</v>
      </c>
      <c r="DJN292" s="166" t="s">
        <v>385</v>
      </c>
      <c r="DJO292" s="166" t="s">
        <v>385</v>
      </c>
      <c r="DJP292" s="166" t="s">
        <v>385</v>
      </c>
      <c r="DJQ292" s="166" t="s">
        <v>385</v>
      </c>
      <c r="DJR292" s="166" t="s">
        <v>385</v>
      </c>
      <c r="DJS292" s="166" t="s">
        <v>385</v>
      </c>
      <c r="DJT292" s="166" t="s">
        <v>385</v>
      </c>
      <c r="DJU292" s="166" t="s">
        <v>385</v>
      </c>
      <c r="DJV292" s="166" t="s">
        <v>385</v>
      </c>
      <c r="DJW292" s="166" t="s">
        <v>385</v>
      </c>
      <c r="DJX292" s="166" t="s">
        <v>385</v>
      </c>
      <c r="DJY292" s="166" t="s">
        <v>385</v>
      </c>
      <c r="DJZ292" s="166" t="s">
        <v>385</v>
      </c>
      <c r="DKA292" s="166" t="s">
        <v>385</v>
      </c>
      <c r="DKB292" s="166" t="s">
        <v>385</v>
      </c>
      <c r="DKC292" s="166" t="s">
        <v>385</v>
      </c>
      <c r="DKD292" s="166" t="s">
        <v>385</v>
      </c>
      <c r="DKE292" s="166" t="s">
        <v>385</v>
      </c>
      <c r="DKF292" s="166" t="s">
        <v>385</v>
      </c>
      <c r="DKG292" s="166" t="s">
        <v>385</v>
      </c>
      <c r="DKH292" s="166" t="s">
        <v>385</v>
      </c>
      <c r="DKI292" s="166" t="s">
        <v>385</v>
      </c>
      <c r="DKJ292" s="166" t="s">
        <v>385</v>
      </c>
      <c r="DKK292" s="166" t="s">
        <v>385</v>
      </c>
      <c r="DKL292" s="166" t="s">
        <v>385</v>
      </c>
      <c r="DKM292" s="166" t="s">
        <v>385</v>
      </c>
      <c r="DKN292" s="166" t="s">
        <v>385</v>
      </c>
      <c r="DKO292" s="166" t="s">
        <v>385</v>
      </c>
      <c r="DKP292" s="166" t="s">
        <v>385</v>
      </c>
      <c r="DKQ292" s="166" t="s">
        <v>385</v>
      </c>
      <c r="DKR292" s="166" t="s">
        <v>385</v>
      </c>
      <c r="DKS292" s="166" t="s">
        <v>385</v>
      </c>
      <c r="DKT292" s="166" t="s">
        <v>385</v>
      </c>
      <c r="DKU292" s="166" t="s">
        <v>385</v>
      </c>
      <c r="DKV292" s="166" t="s">
        <v>385</v>
      </c>
      <c r="DKW292" s="166" t="s">
        <v>385</v>
      </c>
      <c r="DKX292" s="166" t="s">
        <v>385</v>
      </c>
      <c r="DKY292" s="166" t="s">
        <v>385</v>
      </c>
      <c r="DKZ292" s="166" t="s">
        <v>385</v>
      </c>
      <c r="DLA292" s="166" t="s">
        <v>385</v>
      </c>
      <c r="DLB292" s="166" t="s">
        <v>385</v>
      </c>
      <c r="DLC292" s="166" t="s">
        <v>385</v>
      </c>
      <c r="DLD292" s="166" t="s">
        <v>385</v>
      </c>
      <c r="DLE292" s="166" t="s">
        <v>385</v>
      </c>
      <c r="DLF292" s="166" t="s">
        <v>385</v>
      </c>
      <c r="DLG292" s="166" t="s">
        <v>385</v>
      </c>
      <c r="DLH292" s="166" t="s">
        <v>385</v>
      </c>
      <c r="DLI292" s="166" t="s">
        <v>385</v>
      </c>
      <c r="DLJ292" s="166" t="s">
        <v>385</v>
      </c>
      <c r="DLK292" s="166" t="s">
        <v>385</v>
      </c>
      <c r="DLL292" s="166" t="s">
        <v>385</v>
      </c>
      <c r="DLM292" s="166" t="s">
        <v>385</v>
      </c>
      <c r="DLN292" s="166" t="s">
        <v>385</v>
      </c>
      <c r="DLO292" s="166" t="s">
        <v>385</v>
      </c>
      <c r="DLP292" s="166" t="s">
        <v>385</v>
      </c>
      <c r="DLQ292" s="166" t="s">
        <v>385</v>
      </c>
      <c r="DLR292" s="166" t="s">
        <v>385</v>
      </c>
      <c r="DLS292" s="166" t="s">
        <v>385</v>
      </c>
      <c r="DLT292" s="166" t="s">
        <v>385</v>
      </c>
      <c r="DLU292" s="166" t="s">
        <v>385</v>
      </c>
      <c r="DLV292" s="166" t="s">
        <v>385</v>
      </c>
      <c r="DLW292" s="166" t="s">
        <v>385</v>
      </c>
      <c r="DLX292" s="166" t="s">
        <v>385</v>
      </c>
      <c r="DLY292" s="166" t="s">
        <v>385</v>
      </c>
      <c r="DLZ292" s="166" t="s">
        <v>385</v>
      </c>
      <c r="DMA292" s="166" t="s">
        <v>385</v>
      </c>
      <c r="DMB292" s="166" t="s">
        <v>385</v>
      </c>
      <c r="DMC292" s="166" t="s">
        <v>385</v>
      </c>
      <c r="DMD292" s="166" t="s">
        <v>385</v>
      </c>
      <c r="DME292" s="166" t="s">
        <v>385</v>
      </c>
      <c r="DMF292" s="166" t="s">
        <v>385</v>
      </c>
      <c r="DMG292" s="166" t="s">
        <v>385</v>
      </c>
      <c r="DMH292" s="166" t="s">
        <v>385</v>
      </c>
      <c r="DMI292" s="166" t="s">
        <v>385</v>
      </c>
      <c r="DMJ292" s="166" t="s">
        <v>385</v>
      </c>
      <c r="DMK292" s="166" t="s">
        <v>385</v>
      </c>
      <c r="DML292" s="166" t="s">
        <v>385</v>
      </c>
      <c r="DMM292" s="166" t="s">
        <v>385</v>
      </c>
      <c r="DMN292" s="166" t="s">
        <v>385</v>
      </c>
      <c r="DMO292" s="166" t="s">
        <v>385</v>
      </c>
      <c r="DMP292" s="166" t="s">
        <v>385</v>
      </c>
      <c r="DMQ292" s="166" t="s">
        <v>385</v>
      </c>
      <c r="DMR292" s="166" t="s">
        <v>385</v>
      </c>
      <c r="DMS292" s="166" t="s">
        <v>385</v>
      </c>
      <c r="DMT292" s="166" t="s">
        <v>385</v>
      </c>
      <c r="DMU292" s="166" t="s">
        <v>385</v>
      </c>
      <c r="DMV292" s="166" t="s">
        <v>385</v>
      </c>
      <c r="DMW292" s="166" t="s">
        <v>385</v>
      </c>
      <c r="DMX292" s="166" t="s">
        <v>385</v>
      </c>
      <c r="DMY292" s="166" t="s">
        <v>385</v>
      </c>
      <c r="DMZ292" s="166" t="s">
        <v>385</v>
      </c>
      <c r="DNA292" s="166" t="s">
        <v>385</v>
      </c>
      <c r="DNB292" s="166" t="s">
        <v>385</v>
      </c>
      <c r="DNC292" s="166" t="s">
        <v>385</v>
      </c>
      <c r="DND292" s="166" t="s">
        <v>385</v>
      </c>
      <c r="DNE292" s="166" t="s">
        <v>385</v>
      </c>
      <c r="DNF292" s="166" t="s">
        <v>385</v>
      </c>
      <c r="DNG292" s="166" t="s">
        <v>385</v>
      </c>
      <c r="DNH292" s="166" t="s">
        <v>385</v>
      </c>
      <c r="DNI292" s="166" t="s">
        <v>385</v>
      </c>
      <c r="DNJ292" s="166" t="s">
        <v>385</v>
      </c>
      <c r="DNK292" s="166" t="s">
        <v>385</v>
      </c>
      <c r="DNL292" s="166" t="s">
        <v>385</v>
      </c>
      <c r="DNM292" s="166" t="s">
        <v>385</v>
      </c>
      <c r="DNN292" s="166" t="s">
        <v>385</v>
      </c>
      <c r="DNO292" s="166" t="s">
        <v>385</v>
      </c>
      <c r="DNP292" s="166" t="s">
        <v>385</v>
      </c>
      <c r="DNQ292" s="166" t="s">
        <v>385</v>
      </c>
      <c r="DNR292" s="166" t="s">
        <v>385</v>
      </c>
      <c r="DNS292" s="166" t="s">
        <v>385</v>
      </c>
      <c r="DNT292" s="166" t="s">
        <v>385</v>
      </c>
      <c r="DNU292" s="166" t="s">
        <v>385</v>
      </c>
      <c r="DNV292" s="166" t="s">
        <v>385</v>
      </c>
      <c r="DNW292" s="166" t="s">
        <v>385</v>
      </c>
      <c r="DNX292" s="166" t="s">
        <v>385</v>
      </c>
      <c r="DNY292" s="166" t="s">
        <v>385</v>
      </c>
      <c r="DNZ292" s="166" t="s">
        <v>385</v>
      </c>
      <c r="DOA292" s="166" t="s">
        <v>385</v>
      </c>
      <c r="DOB292" s="166" t="s">
        <v>385</v>
      </c>
      <c r="DOC292" s="166" t="s">
        <v>385</v>
      </c>
      <c r="DOD292" s="166" t="s">
        <v>385</v>
      </c>
      <c r="DOE292" s="166" t="s">
        <v>385</v>
      </c>
      <c r="DOF292" s="166" t="s">
        <v>385</v>
      </c>
      <c r="DOG292" s="166" t="s">
        <v>385</v>
      </c>
      <c r="DOH292" s="166" t="s">
        <v>385</v>
      </c>
      <c r="DOI292" s="166" t="s">
        <v>385</v>
      </c>
      <c r="DOJ292" s="166" t="s">
        <v>385</v>
      </c>
      <c r="DOK292" s="166" t="s">
        <v>385</v>
      </c>
      <c r="DOL292" s="166" t="s">
        <v>385</v>
      </c>
      <c r="DOM292" s="166" t="s">
        <v>385</v>
      </c>
      <c r="DON292" s="166" t="s">
        <v>385</v>
      </c>
      <c r="DOO292" s="166" t="s">
        <v>385</v>
      </c>
      <c r="DOP292" s="166" t="s">
        <v>385</v>
      </c>
      <c r="DOQ292" s="166" t="s">
        <v>385</v>
      </c>
      <c r="DOR292" s="166" t="s">
        <v>385</v>
      </c>
      <c r="DOS292" s="166" t="s">
        <v>385</v>
      </c>
      <c r="DOT292" s="166" t="s">
        <v>385</v>
      </c>
      <c r="DOU292" s="166" t="s">
        <v>385</v>
      </c>
      <c r="DOV292" s="166" t="s">
        <v>385</v>
      </c>
      <c r="DOW292" s="166" t="s">
        <v>385</v>
      </c>
      <c r="DOX292" s="166" t="s">
        <v>385</v>
      </c>
      <c r="DOY292" s="166" t="s">
        <v>385</v>
      </c>
      <c r="DOZ292" s="166" t="s">
        <v>385</v>
      </c>
      <c r="DPA292" s="166" t="s">
        <v>385</v>
      </c>
      <c r="DPB292" s="166" t="s">
        <v>385</v>
      </c>
      <c r="DPC292" s="166" t="s">
        <v>385</v>
      </c>
      <c r="DPD292" s="166" t="s">
        <v>385</v>
      </c>
      <c r="DPE292" s="166" t="s">
        <v>385</v>
      </c>
      <c r="DPF292" s="166" t="s">
        <v>385</v>
      </c>
      <c r="DPG292" s="166" t="s">
        <v>385</v>
      </c>
      <c r="DPH292" s="166" t="s">
        <v>385</v>
      </c>
      <c r="DPI292" s="166" t="s">
        <v>385</v>
      </c>
      <c r="DPJ292" s="166" t="s">
        <v>385</v>
      </c>
      <c r="DPK292" s="166" t="s">
        <v>385</v>
      </c>
      <c r="DPL292" s="166" t="s">
        <v>385</v>
      </c>
      <c r="DPM292" s="166" t="s">
        <v>385</v>
      </c>
      <c r="DPN292" s="166" t="s">
        <v>385</v>
      </c>
      <c r="DPO292" s="166" t="s">
        <v>385</v>
      </c>
      <c r="DPP292" s="166" t="s">
        <v>385</v>
      </c>
      <c r="DPQ292" s="166" t="s">
        <v>385</v>
      </c>
      <c r="DPR292" s="166" t="s">
        <v>385</v>
      </c>
      <c r="DPS292" s="166" t="s">
        <v>385</v>
      </c>
      <c r="DPT292" s="166" t="s">
        <v>385</v>
      </c>
      <c r="DPU292" s="166" t="s">
        <v>385</v>
      </c>
      <c r="DPV292" s="166" t="s">
        <v>385</v>
      </c>
      <c r="DPW292" s="166" t="s">
        <v>385</v>
      </c>
      <c r="DPX292" s="166" t="s">
        <v>385</v>
      </c>
      <c r="DPY292" s="166" t="s">
        <v>385</v>
      </c>
      <c r="DPZ292" s="166" t="s">
        <v>385</v>
      </c>
      <c r="DQA292" s="166" t="s">
        <v>385</v>
      </c>
      <c r="DQB292" s="166" t="s">
        <v>385</v>
      </c>
      <c r="DQC292" s="166" t="s">
        <v>385</v>
      </c>
      <c r="DQD292" s="166" t="s">
        <v>385</v>
      </c>
      <c r="DQE292" s="166" t="s">
        <v>385</v>
      </c>
      <c r="DQF292" s="166" t="s">
        <v>385</v>
      </c>
      <c r="DQG292" s="166" t="s">
        <v>385</v>
      </c>
      <c r="DQH292" s="166" t="s">
        <v>385</v>
      </c>
      <c r="DQI292" s="166" t="s">
        <v>385</v>
      </c>
      <c r="DQJ292" s="166" t="s">
        <v>385</v>
      </c>
      <c r="DQK292" s="166" t="s">
        <v>385</v>
      </c>
      <c r="DQL292" s="166" t="s">
        <v>385</v>
      </c>
      <c r="DQM292" s="166" t="s">
        <v>385</v>
      </c>
      <c r="DQN292" s="166" t="s">
        <v>385</v>
      </c>
      <c r="DQO292" s="166" t="s">
        <v>385</v>
      </c>
      <c r="DQP292" s="166" t="s">
        <v>385</v>
      </c>
      <c r="DQQ292" s="166" t="s">
        <v>385</v>
      </c>
      <c r="DQR292" s="166" t="s">
        <v>385</v>
      </c>
      <c r="DQS292" s="166" t="s">
        <v>385</v>
      </c>
      <c r="DQT292" s="166" t="s">
        <v>385</v>
      </c>
      <c r="DQU292" s="166" t="s">
        <v>385</v>
      </c>
      <c r="DQV292" s="166" t="s">
        <v>385</v>
      </c>
      <c r="DQW292" s="166" t="s">
        <v>385</v>
      </c>
      <c r="DQX292" s="166" t="s">
        <v>385</v>
      </c>
      <c r="DQY292" s="166" t="s">
        <v>385</v>
      </c>
      <c r="DQZ292" s="166" t="s">
        <v>385</v>
      </c>
      <c r="DRA292" s="166" t="s">
        <v>385</v>
      </c>
      <c r="DRB292" s="166" t="s">
        <v>385</v>
      </c>
      <c r="DRC292" s="166" t="s">
        <v>385</v>
      </c>
      <c r="DRD292" s="166" t="s">
        <v>385</v>
      </c>
      <c r="DRE292" s="166" t="s">
        <v>385</v>
      </c>
      <c r="DRF292" s="166" t="s">
        <v>385</v>
      </c>
      <c r="DRG292" s="166" t="s">
        <v>385</v>
      </c>
      <c r="DRH292" s="166" t="s">
        <v>385</v>
      </c>
      <c r="DRI292" s="166" t="s">
        <v>385</v>
      </c>
      <c r="DRJ292" s="166" t="s">
        <v>385</v>
      </c>
      <c r="DRK292" s="166" t="s">
        <v>385</v>
      </c>
      <c r="DRL292" s="166" t="s">
        <v>385</v>
      </c>
      <c r="DRM292" s="166" t="s">
        <v>385</v>
      </c>
      <c r="DRN292" s="166" t="s">
        <v>385</v>
      </c>
      <c r="DRO292" s="166" t="s">
        <v>385</v>
      </c>
      <c r="DRP292" s="166" t="s">
        <v>385</v>
      </c>
      <c r="DRQ292" s="166" t="s">
        <v>385</v>
      </c>
      <c r="DRR292" s="166" t="s">
        <v>385</v>
      </c>
      <c r="DRS292" s="166" t="s">
        <v>385</v>
      </c>
      <c r="DRT292" s="166" t="s">
        <v>385</v>
      </c>
      <c r="DRU292" s="166" t="s">
        <v>385</v>
      </c>
      <c r="DRV292" s="166" t="s">
        <v>385</v>
      </c>
      <c r="DRW292" s="166" t="s">
        <v>385</v>
      </c>
      <c r="DRX292" s="166" t="s">
        <v>385</v>
      </c>
      <c r="DRY292" s="166" t="s">
        <v>385</v>
      </c>
      <c r="DRZ292" s="166" t="s">
        <v>385</v>
      </c>
      <c r="DSA292" s="166" t="s">
        <v>385</v>
      </c>
      <c r="DSB292" s="166" t="s">
        <v>385</v>
      </c>
      <c r="DSC292" s="166" t="s">
        <v>385</v>
      </c>
      <c r="DSD292" s="166" t="s">
        <v>385</v>
      </c>
      <c r="DSE292" s="166" t="s">
        <v>385</v>
      </c>
      <c r="DSF292" s="166" t="s">
        <v>385</v>
      </c>
      <c r="DSG292" s="166" t="s">
        <v>385</v>
      </c>
      <c r="DSH292" s="166" t="s">
        <v>385</v>
      </c>
      <c r="DSI292" s="166" t="s">
        <v>385</v>
      </c>
      <c r="DSJ292" s="166" t="s">
        <v>385</v>
      </c>
      <c r="DSK292" s="166" t="s">
        <v>385</v>
      </c>
      <c r="DSL292" s="166" t="s">
        <v>385</v>
      </c>
      <c r="DSM292" s="166" t="s">
        <v>385</v>
      </c>
      <c r="DSN292" s="166" t="s">
        <v>385</v>
      </c>
      <c r="DSO292" s="166" t="s">
        <v>385</v>
      </c>
      <c r="DSP292" s="166" t="s">
        <v>385</v>
      </c>
      <c r="DSQ292" s="166" t="s">
        <v>385</v>
      </c>
      <c r="DSR292" s="166" t="s">
        <v>385</v>
      </c>
      <c r="DSS292" s="166" t="s">
        <v>385</v>
      </c>
      <c r="DST292" s="166" t="s">
        <v>385</v>
      </c>
      <c r="DSU292" s="166" t="s">
        <v>385</v>
      </c>
      <c r="DSV292" s="166" t="s">
        <v>385</v>
      </c>
      <c r="DSW292" s="166" t="s">
        <v>385</v>
      </c>
      <c r="DSX292" s="166" t="s">
        <v>385</v>
      </c>
      <c r="DSY292" s="166" t="s">
        <v>385</v>
      </c>
      <c r="DSZ292" s="166" t="s">
        <v>385</v>
      </c>
      <c r="DTA292" s="166" t="s">
        <v>385</v>
      </c>
      <c r="DTB292" s="166" t="s">
        <v>385</v>
      </c>
      <c r="DTC292" s="166" t="s">
        <v>385</v>
      </c>
      <c r="DTD292" s="166" t="s">
        <v>385</v>
      </c>
      <c r="DTE292" s="166" t="s">
        <v>385</v>
      </c>
      <c r="DTF292" s="166" t="s">
        <v>385</v>
      </c>
      <c r="DTG292" s="166" t="s">
        <v>385</v>
      </c>
      <c r="DTH292" s="166" t="s">
        <v>385</v>
      </c>
      <c r="DTI292" s="166" t="s">
        <v>385</v>
      </c>
      <c r="DTJ292" s="166" t="s">
        <v>385</v>
      </c>
      <c r="DTK292" s="166" t="s">
        <v>385</v>
      </c>
      <c r="DTL292" s="166" t="s">
        <v>385</v>
      </c>
      <c r="DTM292" s="166" t="s">
        <v>385</v>
      </c>
      <c r="DTN292" s="166" t="s">
        <v>385</v>
      </c>
      <c r="DTO292" s="166" t="s">
        <v>385</v>
      </c>
      <c r="DTP292" s="166" t="s">
        <v>385</v>
      </c>
      <c r="DTQ292" s="166" t="s">
        <v>385</v>
      </c>
      <c r="DTR292" s="166" t="s">
        <v>385</v>
      </c>
      <c r="DTS292" s="166" t="s">
        <v>385</v>
      </c>
      <c r="DTT292" s="166" t="s">
        <v>385</v>
      </c>
      <c r="DTU292" s="166" t="s">
        <v>385</v>
      </c>
      <c r="DTV292" s="166" t="s">
        <v>385</v>
      </c>
      <c r="DTW292" s="166" t="s">
        <v>385</v>
      </c>
      <c r="DTX292" s="166" t="s">
        <v>385</v>
      </c>
      <c r="DTY292" s="166" t="s">
        <v>385</v>
      </c>
      <c r="DTZ292" s="166" t="s">
        <v>385</v>
      </c>
      <c r="DUA292" s="166" t="s">
        <v>385</v>
      </c>
      <c r="DUB292" s="166" t="s">
        <v>385</v>
      </c>
      <c r="DUC292" s="166" t="s">
        <v>385</v>
      </c>
      <c r="DUD292" s="166" t="s">
        <v>385</v>
      </c>
      <c r="DUE292" s="166" t="s">
        <v>385</v>
      </c>
      <c r="DUF292" s="166" t="s">
        <v>385</v>
      </c>
      <c r="DUG292" s="166" t="s">
        <v>385</v>
      </c>
      <c r="DUH292" s="166" t="s">
        <v>385</v>
      </c>
      <c r="DUI292" s="166" t="s">
        <v>385</v>
      </c>
      <c r="DUJ292" s="166" t="s">
        <v>385</v>
      </c>
      <c r="DUK292" s="166" t="s">
        <v>385</v>
      </c>
      <c r="DUL292" s="166" t="s">
        <v>385</v>
      </c>
      <c r="DUM292" s="166" t="s">
        <v>385</v>
      </c>
      <c r="DUN292" s="166" t="s">
        <v>385</v>
      </c>
      <c r="DUO292" s="166" t="s">
        <v>385</v>
      </c>
      <c r="DUP292" s="166" t="s">
        <v>385</v>
      </c>
      <c r="DUQ292" s="166" t="s">
        <v>385</v>
      </c>
      <c r="DUR292" s="166" t="s">
        <v>385</v>
      </c>
      <c r="DUS292" s="166" t="s">
        <v>385</v>
      </c>
      <c r="DUT292" s="166" t="s">
        <v>385</v>
      </c>
      <c r="DUU292" s="166" t="s">
        <v>385</v>
      </c>
      <c r="DUV292" s="166" t="s">
        <v>385</v>
      </c>
      <c r="DUW292" s="166" t="s">
        <v>385</v>
      </c>
      <c r="DUX292" s="166" t="s">
        <v>385</v>
      </c>
      <c r="DUY292" s="166" t="s">
        <v>385</v>
      </c>
      <c r="DUZ292" s="166" t="s">
        <v>385</v>
      </c>
      <c r="DVA292" s="166" t="s">
        <v>385</v>
      </c>
      <c r="DVB292" s="166" t="s">
        <v>385</v>
      </c>
      <c r="DVC292" s="166" t="s">
        <v>385</v>
      </c>
      <c r="DVD292" s="166" t="s">
        <v>385</v>
      </c>
      <c r="DVE292" s="166" t="s">
        <v>385</v>
      </c>
      <c r="DVF292" s="166" t="s">
        <v>385</v>
      </c>
      <c r="DVG292" s="166" t="s">
        <v>385</v>
      </c>
      <c r="DVH292" s="166" t="s">
        <v>385</v>
      </c>
      <c r="DVI292" s="166" t="s">
        <v>385</v>
      </c>
      <c r="DVJ292" s="166" t="s">
        <v>385</v>
      </c>
      <c r="DVK292" s="166" t="s">
        <v>385</v>
      </c>
      <c r="DVL292" s="166" t="s">
        <v>385</v>
      </c>
      <c r="DVM292" s="166" t="s">
        <v>385</v>
      </c>
      <c r="DVN292" s="166" t="s">
        <v>385</v>
      </c>
      <c r="DVO292" s="166" t="s">
        <v>385</v>
      </c>
      <c r="DVP292" s="166" t="s">
        <v>385</v>
      </c>
      <c r="DVQ292" s="166" t="s">
        <v>385</v>
      </c>
      <c r="DVR292" s="166" t="s">
        <v>385</v>
      </c>
      <c r="DVS292" s="166" t="s">
        <v>385</v>
      </c>
      <c r="DVT292" s="166" t="s">
        <v>385</v>
      </c>
      <c r="DVU292" s="166" t="s">
        <v>385</v>
      </c>
      <c r="DVV292" s="166" t="s">
        <v>385</v>
      </c>
      <c r="DVW292" s="166" t="s">
        <v>385</v>
      </c>
      <c r="DVX292" s="166" t="s">
        <v>385</v>
      </c>
      <c r="DVY292" s="166" t="s">
        <v>385</v>
      </c>
      <c r="DVZ292" s="166" t="s">
        <v>385</v>
      </c>
      <c r="DWA292" s="166" t="s">
        <v>385</v>
      </c>
      <c r="DWB292" s="166" t="s">
        <v>385</v>
      </c>
      <c r="DWC292" s="166" t="s">
        <v>385</v>
      </c>
      <c r="DWD292" s="166" t="s">
        <v>385</v>
      </c>
      <c r="DWE292" s="166" t="s">
        <v>385</v>
      </c>
      <c r="DWF292" s="166" t="s">
        <v>385</v>
      </c>
      <c r="DWG292" s="166" t="s">
        <v>385</v>
      </c>
      <c r="DWH292" s="166" t="s">
        <v>385</v>
      </c>
      <c r="DWI292" s="166" t="s">
        <v>385</v>
      </c>
      <c r="DWJ292" s="166" t="s">
        <v>385</v>
      </c>
      <c r="DWK292" s="166" t="s">
        <v>385</v>
      </c>
      <c r="DWL292" s="166" t="s">
        <v>385</v>
      </c>
      <c r="DWM292" s="166" t="s">
        <v>385</v>
      </c>
      <c r="DWN292" s="166" t="s">
        <v>385</v>
      </c>
      <c r="DWO292" s="166" t="s">
        <v>385</v>
      </c>
      <c r="DWP292" s="166" t="s">
        <v>385</v>
      </c>
      <c r="DWQ292" s="166" t="s">
        <v>385</v>
      </c>
      <c r="DWR292" s="166" t="s">
        <v>385</v>
      </c>
      <c r="DWS292" s="166" t="s">
        <v>385</v>
      </c>
      <c r="DWT292" s="166" t="s">
        <v>385</v>
      </c>
      <c r="DWU292" s="166" t="s">
        <v>385</v>
      </c>
      <c r="DWV292" s="166" t="s">
        <v>385</v>
      </c>
      <c r="DWW292" s="166" t="s">
        <v>385</v>
      </c>
      <c r="DWX292" s="166" t="s">
        <v>385</v>
      </c>
      <c r="DWY292" s="166" t="s">
        <v>385</v>
      </c>
      <c r="DWZ292" s="166" t="s">
        <v>385</v>
      </c>
      <c r="DXA292" s="166" t="s">
        <v>385</v>
      </c>
      <c r="DXB292" s="166" t="s">
        <v>385</v>
      </c>
      <c r="DXC292" s="166" t="s">
        <v>385</v>
      </c>
      <c r="DXD292" s="166" t="s">
        <v>385</v>
      </c>
      <c r="DXE292" s="166" t="s">
        <v>385</v>
      </c>
      <c r="DXF292" s="166" t="s">
        <v>385</v>
      </c>
      <c r="DXG292" s="166" t="s">
        <v>385</v>
      </c>
      <c r="DXH292" s="166" t="s">
        <v>385</v>
      </c>
      <c r="DXI292" s="166" t="s">
        <v>385</v>
      </c>
      <c r="DXJ292" s="166" t="s">
        <v>385</v>
      </c>
      <c r="DXK292" s="166" t="s">
        <v>385</v>
      </c>
      <c r="DXL292" s="166" t="s">
        <v>385</v>
      </c>
      <c r="DXM292" s="166" t="s">
        <v>385</v>
      </c>
      <c r="DXN292" s="166" t="s">
        <v>385</v>
      </c>
      <c r="DXO292" s="166" t="s">
        <v>385</v>
      </c>
      <c r="DXP292" s="166" t="s">
        <v>385</v>
      </c>
      <c r="DXQ292" s="166" t="s">
        <v>385</v>
      </c>
      <c r="DXR292" s="166" t="s">
        <v>385</v>
      </c>
      <c r="DXS292" s="166" t="s">
        <v>385</v>
      </c>
      <c r="DXT292" s="166" t="s">
        <v>385</v>
      </c>
      <c r="DXU292" s="166" t="s">
        <v>385</v>
      </c>
      <c r="DXV292" s="166" t="s">
        <v>385</v>
      </c>
      <c r="DXW292" s="166" t="s">
        <v>385</v>
      </c>
      <c r="DXX292" s="166" t="s">
        <v>385</v>
      </c>
      <c r="DXY292" s="166" t="s">
        <v>385</v>
      </c>
      <c r="DXZ292" s="166" t="s">
        <v>385</v>
      </c>
      <c r="DYA292" s="166" t="s">
        <v>385</v>
      </c>
      <c r="DYB292" s="166" t="s">
        <v>385</v>
      </c>
      <c r="DYC292" s="166" t="s">
        <v>385</v>
      </c>
      <c r="DYD292" s="166" t="s">
        <v>385</v>
      </c>
      <c r="DYE292" s="166" t="s">
        <v>385</v>
      </c>
      <c r="DYF292" s="166" t="s">
        <v>385</v>
      </c>
      <c r="DYG292" s="166" t="s">
        <v>385</v>
      </c>
      <c r="DYH292" s="166" t="s">
        <v>385</v>
      </c>
      <c r="DYI292" s="166" t="s">
        <v>385</v>
      </c>
      <c r="DYJ292" s="166" t="s">
        <v>385</v>
      </c>
      <c r="DYK292" s="166" t="s">
        <v>385</v>
      </c>
      <c r="DYL292" s="166" t="s">
        <v>385</v>
      </c>
      <c r="DYM292" s="166" t="s">
        <v>385</v>
      </c>
      <c r="DYN292" s="166" t="s">
        <v>385</v>
      </c>
      <c r="DYO292" s="166" t="s">
        <v>385</v>
      </c>
      <c r="DYP292" s="166" t="s">
        <v>385</v>
      </c>
      <c r="DYQ292" s="166" t="s">
        <v>385</v>
      </c>
      <c r="DYR292" s="166" t="s">
        <v>385</v>
      </c>
      <c r="DYS292" s="166" t="s">
        <v>385</v>
      </c>
      <c r="DYT292" s="166" t="s">
        <v>385</v>
      </c>
      <c r="DYU292" s="166" t="s">
        <v>385</v>
      </c>
      <c r="DYV292" s="166" t="s">
        <v>385</v>
      </c>
      <c r="DYW292" s="166" t="s">
        <v>385</v>
      </c>
      <c r="DYX292" s="166" t="s">
        <v>385</v>
      </c>
      <c r="DYY292" s="166" t="s">
        <v>385</v>
      </c>
      <c r="DYZ292" s="166" t="s">
        <v>385</v>
      </c>
      <c r="DZA292" s="166" t="s">
        <v>385</v>
      </c>
      <c r="DZB292" s="166" t="s">
        <v>385</v>
      </c>
      <c r="DZC292" s="166" t="s">
        <v>385</v>
      </c>
      <c r="DZD292" s="166" t="s">
        <v>385</v>
      </c>
      <c r="DZE292" s="166" t="s">
        <v>385</v>
      </c>
      <c r="DZF292" s="166" t="s">
        <v>385</v>
      </c>
      <c r="DZG292" s="166" t="s">
        <v>385</v>
      </c>
      <c r="DZH292" s="166" t="s">
        <v>385</v>
      </c>
      <c r="DZI292" s="166" t="s">
        <v>385</v>
      </c>
      <c r="DZJ292" s="166" t="s">
        <v>385</v>
      </c>
      <c r="DZK292" s="166" t="s">
        <v>385</v>
      </c>
      <c r="DZL292" s="166" t="s">
        <v>385</v>
      </c>
      <c r="DZM292" s="166" t="s">
        <v>385</v>
      </c>
      <c r="DZN292" s="166" t="s">
        <v>385</v>
      </c>
      <c r="DZO292" s="166" t="s">
        <v>385</v>
      </c>
      <c r="DZP292" s="166" t="s">
        <v>385</v>
      </c>
      <c r="DZQ292" s="166" t="s">
        <v>385</v>
      </c>
      <c r="DZR292" s="166" t="s">
        <v>385</v>
      </c>
      <c r="DZS292" s="166" t="s">
        <v>385</v>
      </c>
      <c r="DZT292" s="166" t="s">
        <v>385</v>
      </c>
      <c r="DZU292" s="166" t="s">
        <v>385</v>
      </c>
      <c r="DZV292" s="166" t="s">
        <v>385</v>
      </c>
      <c r="DZW292" s="166" t="s">
        <v>385</v>
      </c>
      <c r="DZX292" s="166" t="s">
        <v>385</v>
      </c>
      <c r="DZY292" s="166" t="s">
        <v>385</v>
      </c>
      <c r="DZZ292" s="166" t="s">
        <v>385</v>
      </c>
      <c r="EAA292" s="166" t="s">
        <v>385</v>
      </c>
      <c r="EAB292" s="166" t="s">
        <v>385</v>
      </c>
      <c r="EAC292" s="166" t="s">
        <v>385</v>
      </c>
      <c r="EAD292" s="166" t="s">
        <v>385</v>
      </c>
      <c r="EAE292" s="166" t="s">
        <v>385</v>
      </c>
      <c r="EAF292" s="166" t="s">
        <v>385</v>
      </c>
      <c r="EAG292" s="166" t="s">
        <v>385</v>
      </c>
      <c r="EAH292" s="166" t="s">
        <v>385</v>
      </c>
      <c r="EAI292" s="166" t="s">
        <v>385</v>
      </c>
      <c r="EAJ292" s="166" t="s">
        <v>385</v>
      </c>
      <c r="EAK292" s="166" t="s">
        <v>385</v>
      </c>
      <c r="EAL292" s="166" t="s">
        <v>385</v>
      </c>
      <c r="EAM292" s="166" t="s">
        <v>385</v>
      </c>
      <c r="EAN292" s="166" t="s">
        <v>385</v>
      </c>
      <c r="EAO292" s="166" t="s">
        <v>385</v>
      </c>
      <c r="EAP292" s="166" t="s">
        <v>385</v>
      </c>
      <c r="EAQ292" s="166" t="s">
        <v>385</v>
      </c>
      <c r="EAR292" s="166" t="s">
        <v>385</v>
      </c>
      <c r="EAS292" s="166" t="s">
        <v>385</v>
      </c>
      <c r="EAT292" s="166" t="s">
        <v>385</v>
      </c>
      <c r="EAU292" s="166" t="s">
        <v>385</v>
      </c>
      <c r="EAV292" s="166" t="s">
        <v>385</v>
      </c>
      <c r="EAW292" s="166" t="s">
        <v>385</v>
      </c>
      <c r="EAX292" s="166" t="s">
        <v>385</v>
      </c>
      <c r="EAY292" s="166" t="s">
        <v>385</v>
      </c>
      <c r="EAZ292" s="166" t="s">
        <v>385</v>
      </c>
      <c r="EBA292" s="166" t="s">
        <v>385</v>
      </c>
      <c r="EBB292" s="166" t="s">
        <v>385</v>
      </c>
      <c r="EBC292" s="166" t="s">
        <v>385</v>
      </c>
      <c r="EBD292" s="166" t="s">
        <v>385</v>
      </c>
      <c r="EBE292" s="166" t="s">
        <v>385</v>
      </c>
      <c r="EBF292" s="166" t="s">
        <v>385</v>
      </c>
      <c r="EBG292" s="166" t="s">
        <v>385</v>
      </c>
      <c r="EBH292" s="166" t="s">
        <v>385</v>
      </c>
      <c r="EBI292" s="166" t="s">
        <v>385</v>
      </c>
      <c r="EBJ292" s="166" t="s">
        <v>385</v>
      </c>
      <c r="EBK292" s="166" t="s">
        <v>385</v>
      </c>
      <c r="EBL292" s="166" t="s">
        <v>385</v>
      </c>
      <c r="EBM292" s="166" t="s">
        <v>385</v>
      </c>
      <c r="EBN292" s="166" t="s">
        <v>385</v>
      </c>
      <c r="EBO292" s="166" t="s">
        <v>385</v>
      </c>
      <c r="EBP292" s="166" t="s">
        <v>385</v>
      </c>
      <c r="EBQ292" s="166" t="s">
        <v>385</v>
      </c>
      <c r="EBR292" s="166" t="s">
        <v>385</v>
      </c>
      <c r="EBS292" s="166" t="s">
        <v>385</v>
      </c>
      <c r="EBT292" s="166" t="s">
        <v>385</v>
      </c>
      <c r="EBU292" s="166" t="s">
        <v>385</v>
      </c>
      <c r="EBV292" s="166" t="s">
        <v>385</v>
      </c>
      <c r="EBW292" s="166" t="s">
        <v>385</v>
      </c>
      <c r="EBX292" s="166" t="s">
        <v>385</v>
      </c>
      <c r="EBY292" s="166" t="s">
        <v>385</v>
      </c>
      <c r="EBZ292" s="166" t="s">
        <v>385</v>
      </c>
      <c r="ECA292" s="166" t="s">
        <v>385</v>
      </c>
      <c r="ECB292" s="166" t="s">
        <v>385</v>
      </c>
      <c r="ECC292" s="166" t="s">
        <v>385</v>
      </c>
      <c r="ECD292" s="166" t="s">
        <v>385</v>
      </c>
      <c r="ECE292" s="166" t="s">
        <v>385</v>
      </c>
      <c r="ECF292" s="166" t="s">
        <v>385</v>
      </c>
      <c r="ECG292" s="166" t="s">
        <v>385</v>
      </c>
      <c r="ECH292" s="166" t="s">
        <v>385</v>
      </c>
      <c r="ECI292" s="166" t="s">
        <v>385</v>
      </c>
      <c r="ECJ292" s="166" t="s">
        <v>385</v>
      </c>
      <c r="ECK292" s="166" t="s">
        <v>385</v>
      </c>
      <c r="ECL292" s="166" t="s">
        <v>385</v>
      </c>
      <c r="ECM292" s="166" t="s">
        <v>385</v>
      </c>
      <c r="ECN292" s="166" t="s">
        <v>385</v>
      </c>
      <c r="ECO292" s="166" t="s">
        <v>385</v>
      </c>
      <c r="ECP292" s="166" t="s">
        <v>385</v>
      </c>
      <c r="ECQ292" s="166" t="s">
        <v>385</v>
      </c>
      <c r="ECR292" s="166" t="s">
        <v>385</v>
      </c>
      <c r="ECS292" s="166" t="s">
        <v>385</v>
      </c>
      <c r="ECT292" s="166" t="s">
        <v>385</v>
      </c>
      <c r="ECU292" s="166" t="s">
        <v>385</v>
      </c>
      <c r="ECV292" s="166" t="s">
        <v>385</v>
      </c>
      <c r="ECW292" s="166" t="s">
        <v>385</v>
      </c>
      <c r="ECX292" s="166" t="s">
        <v>385</v>
      </c>
      <c r="ECY292" s="166" t="s">
        <v>385</v>
      </c>
      <c r="ECZ292" s="166" t="s">
        <v>385</v>
      </c>
      <c r="EDA292" s="166" t="s">
        <v>385</v>
      </c>
      <c r="EDB292" s="166" t="s">
        <v>385</v>
      </c>
      <c r="EDC292" s="166" t="s">
        <v>385</v>
      </c>
      <c r="EDD292" s="166" t="s">
        <v>385</v>
      </c>
      <c r="EDE292" s="166" t="s">
        <v>385</v>
      </c>
      <c r="EDF292" s="166" t="s">
        <v>385</v>
      </c>
      <c r="EDG292" s="166" t="s">
        <v>385</v>
      </c>
      <c r="EDH292" s="166" t="s">
        <v>385</v>
      </c>
      <c r="EDI292" s="166" t="s">
        <v>385</v>
      </c>
      <c r="EDJ292" s="166" t="s">
        <v>385</v>
      </c>
      <c r="EDK292" s="166" t="s">
        <v>385</v>
      </c>
      <c r="EDL292" s="166" t="s">
        <v>385</v>
      </c>
      <c r="EDM292" s="166" t="s">
        <v>385</v>
      </c>
      <c r="EDN292" s="166" t="s">
        <v>385</v>
      </c>
      <c r="EDO292" s="166" t="s">
        <v>385</v>
      </c>
      <c r="EDP292" s="166" t="s">
        <v>385</v>
      </c>
      <c r="EDQ292" s="166" t="s">
        <v>385</v>
      </c>
      <c r="EDR292" s="166" t="s">
        <v>385</v>
      </c>
      <c r="EDS292" s="166" t="s">
        <v>385</v>
      </c>
      <c r="EDT292" s="166" t="s">
        <v>385</v>
      </c>
      <c r="EDU292" s="166" t="s">
        <v>385</v>
      </c>
      <c r="EDV292" s="166" t="s">
        <v>385</v>
      </c>
      <c r="EDW292" s="166" t="s">
        <v>385</v>
      </c>
      <c r="EDX292" s="166" t="s">
        <v>385</v>
      </c>
      <c r="EDY292" s="166" t="s">
        <v>385</v>
      </c>
      <c r="EDZ292" s="166" t="s">
        <v>385</v>
      </c>
      <c r="EEA292" s="166" t="s">
        <v>385</v>
      </c>
      <c r="EEB292" s="166" t="s">
        <v>385</v>
      </c>
      <c r="EEC292" s="166" t="s">
        <v>385</v>
      </c>
      <c r="EED292" s="166" t="s">
        <v>385</v>
      </c>
      <c r="EEE292" s="166" t="s">
        <v>385</v>
      </c>
      <c r="EEF292" s="166" t="s">
        <v>385</v>
      </c>
      <c r="EEG292" s="166" t="s">
        <v>385</v>
      </c>
      <c r="EEH292" s="166" t="s">
        <v>385</v>
      </c>
      <c r="EEI292" s="166" t="s">
        <v>385</v>
      </c>
      <c r="EEJ292" s="166" t="s">
        <v>385</v>
      </c>
      <c r="EEK292" s="166" t="s">
        <v>385</v>
      </c>
      <c r="EEL292" s="166" t="s">
        <v>385</v>
      </c>
      <c r="EEM292" s="166" t="s">
        <v>385</v>
      </c>
      <c r="EEN292" s="166" t="s">
        <v>385</v>
      </c>
      <c r="EEO292" s="166" t="s">
        <v>385</v>
      </c>
      <c r="EEP292" s="166" t="s">
        <v>385</v>
      </c>
      <c r="EEQ292" s="166" t="s">
        <v>385</v>
      </c>
      <c r="EER292" s="166" t="s">
        <v>385</v>
      </c>
      <c r="EES292" s="166" t="s">
        <v>385</v>
      </c>
      <c r="EET292" s="166" t="s">
        <v>385</v>
      </c>
      <c r="EEU292" s="166" t="s">
        <v>385</v>
      </c>
      <c r="EEV292" s="166" t="s">
        <v>385</v>
      </c>
      <c r="EEW292" s="166" t="s">
        <v>385</v>
      </c>
      <c r="EEX292" s="166" t="s">
        <v>385</v>
      </c>
      <c r="EEY292" s="166" t="s">
        <v>385</v>
      </c>
      <c r="EEZ292" s="166" t="s">
        <v>385</v>
      </c>
      <c r="EFA292" s="166" t="s">
        <v>385</v>
      </c>
      <c r="EFB292" s="166" t="s">
        <v>385</v>
      </c>
      <c r="EFC292" s="166" t="s">
        <v>385</v>
      </c>
      <c r="EFD292" s="166" t="s">
        <v>385</v>
      </c>
      <c r="EFE292" s="166" t="s">
        <v>385</v>
      </c>
      <c r="EFF292" s="166" t="s">
        <v>385</v>
      </c>
      <c r="EFG292" s="166" t="s">
        <v>385</v>
      </c>
      <c r="EFH292" s="166" t="s">
        <v>385</v>
      </c>
      <c r="EFI292" s="166" t="s">
        <v>385</v>
      </c>
      <c r="EFJ292" s="166" t="s">
        <v>385</v>
      </c>
      <c r="EFK292" s="166" t="s">
        <v>385</v>
      </c>
      <c r="EFL292" s="166" t="s">
        <v>385</v>
      </c>
      <c r="EFM292" s="166" t="s">
        <v>385</v>
      </c>
      <c r="EFN292" s="166" t="s">
        <v>385</v>
      </c>
      <c r="EFO292" s="166" t="s">
        <v>385</v>
      </c>
      <c r="EFP292" s="166" t="s">
        <v>385</v>
      </c>
      <c r="EFQ292" s="166" t="s">
        <v>385</v>
      </c>
      <c r="EFR292" s="166" t="s">
        <v>385</v>
      </c>
      <c r="EFS292" s="166" t="s">
        <v>385</v>
      </c>
      <c r="EFT292" s="166" t="s">
        <v>385</v>
      </c>
      <c r="EFU292" s="166" t="s">
        <v>385</v>
      </c>
      <c r="EFV292" s="166" t="s">
        <v>385</v>
      </c>
      <c r="EFW292" s="166" t="s">
        <v>385</v>
      </c>
      <c r="EFX292" s="166" t="s">
        <v>385</v>
      </c>
      <c r="EFY292" s="166" t="s">
        <v>385</v>
      </c>
      <c r="EFZ292" s="166" t="s">
        <v>385</v>
      </c>
      <c r="EGA292" s="166" t="s">
        <v>385</v>
      </c>
      <c r="EGB292" s="166" t="s">
        <v>385</v>
      </c>
      <c r="EGC292" s="166" t="s">
        <v>385</v>
      </c>
      <c r="EGD292" s="166" t="s">
        <v>385</v>
      </c>
      <c r="EGE292" s="166" t="s">
        <v>385</v>
      </c>
      <c r="EGF292" s="166" t="s">
        <v>385</v>
      </c>
      <c r="EGG292" s="166" t="s">
        <v>385</v>
      </c>
      <c r="EGH292" s="166" t="s">
        <v>385</v>
      </c>
      <c r="EGI292" s="166" t="s">
        <v>385</v>
      </c>
      <c r="EGJ292" s="166" t="s">
        <v>385</v>
      </c>
      <c r="EGK292" s="166" t="s">
        <v>385</v>
      </c>
      <c r="EGL292" s="166" t="s">
        <v>385</v>
      </c>
      <c r="EGM292" s="166" t="s">
        <v>385</v>
      </c>
      <c r="EGN292" s="166" t="s">
        <v>385</v>
      </c>
      <c r="EGO292" s="166" t="s">
        <v>385</v>
      </c>
      <c r="EGP292" s="166" t="s">
        <v>385</v>
      </c>
      <c r="EGQ292" s="166" t="s">
        <v>385</v>
      </c>
      <c r="EGR292" s="166" t="s">
        <v>385</v>
      </c>
      <c r="EGS292" s="166" t="s">
        <v>385</v>
      </c>
      <c r="EGT292" s="166" t="s">
        <v>385</v>
      </c>
      <c r="EGU292" s="166" t="s">
        <v>385</v>
      </c>
      <c r="EGV292" s="166" t="s">
        <v>385</v>
      </c>
      <c r="EGW292" s="166" t="s">
        <v>385</v>
      </c>
      <c r="EGX292" s="166" t="s">
        <v>385</v>
      </c>
      <c r="EGY292" s="166" t="s">
        <v>385</v>
      </c>
      <c r="EGZ292" s="166" t="s">
        <v>385</v>
      </c>
      <c r="EHA292" s="166" t="s">
        <v>385</v>
      </c>
      <c r="EHB292" s="166" t="s">
        <v>385</v>
      </c>
      <c r="EHC292" s="166" t="s">
        <v>385</v>
      </c>
      <c r="EHD292" s="166" t="s">
        <v>385</v>
      </c>
      <c r="EHE292" s="166" t="s">
        <v>385</v>
      </c>
      <c r="EHF292" s="166" t="s">
        <v>385</v>
      </c>
      <c r="EHG292" s="166" t="s">
        <v>385</v>
      </c>
      <c r="EHH292" s="166" t="s">
        <v>385</v>
      </c>
      <c r="EHI292" s="166" t="s">
        <v>385</v>
      </c>
      <c r="EHJ292" s="166" t="s">
        <v>385</v>
      </c>
      <c r="EHK292" s="166" t="s">
        <v>385</v>
      </c>
      <c r="EHL292" s="166" t="s">
        <v>385</v>
      </c>
      <c r="EHM292" s="166" t="s">
        <v>385</v>
      </c>
      <c r="EHN292" s="166" t="s">
        <v>385</v>
      </c>
      <c r="EHO292" s="166" t="s">
        <v>385</v>
      </c>
      <c r="EHP292" s="166" t="s">
        <v>385</v>
      </c>
      <c r="EHQ292" s="166" t="s">
        <v>385</v>
      </c>
      <c r="EHR292" s="166" t="s">
        <v>385</v>
      </c>
      <c r="EHS292" s="166" t="s">
        <v>385</v>
      </c>
      <c r="EHT292" s="166" t="s">
        <v>385</v>
      </c>
      <c r="EHU292" s="166" t="s">
        <v>385</v>
      </c>
      <c r="EHV292" s="166" t="s">
        <v>385</v>
      </c>
      <c r="EHW292" s="166" t="s">
        <v>385</v>
      </c>
      <c r="EHX292" s="166" t="s">
        <v>385</v>
      </c>
      <c r="EHY292" s="166" t="s">
        <v>385</v>
      </c>
      <c r="EHZ292" s="166" t="s">
        <v>385</v>
      </c>
      <c r="EIA292" s="166" t="s">
        <v>385</v>
      </c>
      <c r="EIB292" s="166" t="s">
        <v>385</v>
      </c>
      <c r="EIC292" s="166" t="s">
        <v>385</v>
      </c>
      <c r="EID292" s="166" t="s">
        <v>385</v>
      </c>
      <c r="EIE292" s="166" t="s">
        <v>385</v>
      </c>
      <c r="EIF292" s="166" t="s">
        <v>385</v>
      </c>
      <c r="EIG292" s="166" t="s">
        <v>385</v>
      </c>
      <c r="EIH292" s="166" t="s">
        <v>385</v>
      </c>
      <c r="EII292" s="166" t="s">
        <v>385</v>
      </c>
      <c r="EIJ292" s="166" t="s">
        <v>385</v>
      </c>
      <c r="EIK292" s="166" t="s">
        <v>385</v>
      </c>
      <c r="EIL292" s="166" t="s">
        <v>385</v>
      </c>
      <c r="EIM292" s="166" t="s">
        <v>385</v>
      </c>
      <c r="EIN292" s="166" t="s">
        <v>385</v>
      </c>
      <c r="EIO292" s="166" t="s">
        <v>385</v>
      </c>
      <c r="EIP292" s="166" t="s">
        <v>385</v>
      </c>
      <c r="EIQ292" s="166" t="s">
        <v>385</v>
      </c>
      <c r="EIR292" s="166" t="s">
        <v>385</v>
      </c>
      <c r="EIS292" s="166" t="s">
        <v>385</v>
      </c>
      <c r="EIT292" s="166" t="s">
        <v>385</v>
      </c>
      <c r="EIU292" s="166" t="s">
        <v>385</v>
      </c>
      <c r="EIV292" s="166" t="s">
        <v>385</v>
      </c>
      <c r="EIW292" s="166" t="s">
        <v>385</v>
      </c>
      <c r="EIX292" s="166" t="s">
        <v>385</v>
      </c>
      <c r="EIY292" s="166" t="s">
        <v>385</v>
      </c>
      <c r="EIZ292" s="166" t="s">
        <v>385</v>
      </c>
      <c r="EJA292" s="166" t="s">
        <v>385</v>
      </c>
      <c r="EJB292" s="166" t="s">
        <v>385</v>
      </c>
      <c r="EJC292" s="166" t="s">
        <v>385</v>
      </c>
      <c r="EJD292" s="166" t="s">
        <v>385</v>
      </c>
      <c r="EJE292" s="166" t="s">
        <v>385</v>
      </c>
      <c r="EJF292" s="166" t="s">
        <v>385</v>
      </c>
      <c r="EJG292" s="166" t="s">
        <v>385</v>
      </c>
      <c r="EJH292" s="166" t="s">
        <v>385</v>
      </c>
      <c r="EJI292" s="166" t="s">
        <v>385</v>
      </c>
      <c r="EJJ292" s="166" t="s">
        <v>385</v>
      </c>
      <c r="EJK292" s="166" t="s">
        <v>385</v>
      </c>
      <c r="EJL292" s="166" t="s">
        <v>385</v>
      </c>
      <c r="EJM292" s="166" t="s">
        <v>385</v>
      </c>
      <c r="EJN292" s="166" t="s">
        <v>385</v>
      </c>
      <c r="EJO292" s="166" t="s">
        <v>385</v>
      </c>
      <c r="EJP292" s="166" t="s">
        <v>385</v>
      </c>
      <c r="EJQ292" s="166" t="s">
        <v>385</v>
      </c>
      <c r="EJR292" s="166" t="s">
        <v>385</v>
      </c>
      <c r="EJS292" s="166" t="s">
        <v>385</v>
      </c>
      <c r="EJT292" s="166" t="s">
        <v>385</v>
      </c>
      <c r="EJU292" s="166" t="s">
        <v>385</v>
      </c>
      <c r="EJV292" s="166" t="s">
        <v>385</v>
      </c>
      <c r="EJW292" s="166" t="s">
        <v>385</v>
      </c>
      <c r="EJX292" s="166" t="s">
        <v>385</v>
      </c>
      <c r="EJY292" s="166" t="s">
        <v>385</v>
      </c>
      <c r="EJZ292" s="166" t="s">
        <v>385</v>
      </c>
      <c r="EKA292" s="166" t="s">
        <v>385</v>
      </c>
      <c r="EKB292" s="166" t="s">
        <v>385</v>
      </c>
      <c r="EKC292" s="166" t="s">
        <v>385</v>
      </c>
      <c r="EKD292" s="166" t="s">
        <v>385</v>
      </c>
      <c r="EKE292" s="166" t="s">
        <v>385</v>
      </c>
      <c r="EKF292" s="166" t="s">
        <v>385</v>
      </c>
      <c r="EKG292" s="166" t="s">
        <v>385</v>
      </c>
      <c r="EKH292" s="166" t="s">
        <v>385</v>
      </c>
      <c r="EKI292" s="166" t="s">
        <v>385</v>
      </c>
      <c r="EKJ292" s="166" t="s">
        <v>385</v>
      </c>
      <c r="EKK292" s="166" t="s">
        <v>385</v>
      </c>
      <c r="EKL292" s="166" t="s">
        <v>385</v>
      </c>
      <c r="EKM292" s="166" t="s">
        <v>385</v>
      </c>
      <c r="EKN292" s="166" t="s">
        <v>385</v>
      </c>
      <c r="EKO292" s="166" t="s">
        <v>385</v>
      </c>
      <c r="EKP292" s="166" t="s">
        <v>385</v>
      </c>
      <c r="EKQ292" s="166" t="s">
        <v>385</v>
      </c>
      <c r="EKR292" s="166" t="s">
        <v>385</v>
      </c>
      <c r="EKS292" s="166" t="s">
        <v>385</v>
      </c>
      <c r="EKT292" s="166" t="s">
        <v>385</v>
      </c>
      <c r="EKU292" s="166" t="s">
        <v>385</v>
      </c>
      <c r="EKV292" s="166" t="s">
        <v>385</v>
      </c>
      <c r="EKW292" s="166" t="s">
        <v>385</v>
      </c>
      <c r="EKX292" s="166" t="s">
        <v>385</v>
      </c>
      <c r="EKY292" s="166" t="s">
        <v>385</v>
      </c>
      <c r="EKZ292" s="166" t="s">
        <v>385</v>
      </c>
      <c r="ELA292" s="166" t="s">
        <v>385</v>
      </c>
      <c r="ELB292" s="166" t="s">
        <v>385</v>
      </c>
      <c r="ELC292" s="166" t="s">
        <v>385</v>
      </c>
      <c r="ELD292" s="166" t="s">
        <v>385</v>
      </c>
      <c r="ELE292" s="166" t="s">
        <v>385</v>
      </c>
      <c r="ELF292" s="166" t="s">
        <v>385</v>
      </c>
      <c r="ELG292" s="166" t="s">
        <v>385</v>
      </c>
      <c r="ELH292" s="166" t="s">
        <v>385</v>
      </c>
      <c r="ELI292" s="166" t="s">
        <v>385</v>
      </c>
      <c r="ELJ292" s="166" t="s">
        <v>385</v>
      </c>
      <c r="ELK292" s="166" t="s">
        <v>385</v>
      </c>
      <c r="ELL292" s="166" t="s">
        <v>385</v>
      </c>
      <c r="ELM292" s="166" t="s">
        <v>385</v>
      </c>
      <c r="ELN292" s="166" t="s">
        <v>385</v>
      </c>
      <c r="ELO292" s="166" t="s">
        <v>385</v>
      </c>
      <c r="ELP292" s="166" t="s">
        <v>385</v>
      </c>
      <c r="ELQ292" s="166" t="s">
        <v>385</v>
      </c>
      <c r="ELR292" s="166" t="s">
        <v>385</v>
      </c>
      <c r="ELS292" s="166" t="s">
        <v>385</v>
      </c>
      <c r="ELT292" s="166" t="s">
        <v>385</v>
      </c>
      <c r="ELU292" s="166" t="s">
        <v>385</v>
      </c>
      <c r="ELV292" s="166" t="s">
        <v>385</v>
      </c>
      <c r="ELW292" s="166" t="s">
        <v>385</v>
      </c>
      <c r="ELX292" s="166" t="s">
        <v>385</v>
      </c>
      <c r="ELY292" s="166" t="s">
        <v>385</v>
      </c>
      <c r="ELZ292" s="166" t="s">
        <v>385</v>
      </c>
      <c r="EMA292" s="166" t="s">
        <v>385</v>
      </c>
      <c r="EMB292" s="166" t="s">
        <v>385</v>
      </c>
      <c r="EMC292" s="166" t="s">
        <v>385</v>
      </c>
      <c r="EMD292" s="166" t="s">
        <v>385</v>
      </c>
      <c r="EME292" s="166" t="s">
        <v>385</v>
      </c>
      <c r="EMF292" s="166" t="s">
        <v>385</v>
      </c>
      <c r="EMG292" s="166" t="s">
        <v>385</v>
      </c>
      <c r="EMH292" s="166" t="s">
        <v>385</v>
      </c>
      <c r="EMI292" s="166" t="s">
        <v>385</v>
      </c>
      <c r="EMJ292" s="166" t="s">
        <v>385</v>
      </c>
      <c r="EMK292" s="166" t="s">
        <v>385</v>
      </c>
      <c r="EML292" s="166" t="s">
        <v>385</v>
      </c>
      <c r="EMM292" s="166" t="s">
        <v>385</v>
      </c>
      <c r="EMN292" s="166" t="s">
        <v>385</v>
      </c>
      <c r="EMO292" s="166" t="s">
        <v>385</v>
      </c>
      <c r="EMP292" s="166" t="s">
        <v>385</v>
      </c>
      <c r="EMQ292" s="166" t="s">
        <v>385</v>
      </c>
      <c r="EMR292" s="166" t="s">
        <v>385</v>
      </c>
      <c r="EMS292" s="166" t="s">
        <v>385</v>
      </c>
      <c r="EMT292" s="166" t="s">
        <v>385</v>
      </c>
      <c r="EMU292" s="166" t="s">
        <v>385</v>
      </c>
      <c r="EMV292" s="166" t="s">
        <v>385</v>
      </c>
      <c r="EMW292" s="166" t="s">
        <v>385</v>
      </c>
      <c r="EMX292" s="166" t="s">
        <v>385</v>
      </c>
      <c r="EMY292" s="166" t="s">
        <v>385</v>
      </c>
      <c r="EMZ292" s="166" t="s">
        <v>385</v>
      </c>
      <c r="ENA292" s="166" t="s">
        <v>385</v>
      </c>
      <c r="ENB292" s="166" t="s">
        <v>385</v>
      </c>
      <c r="ENC292" s="166" t="s">
        <v>385</v>
      </c>
      <c r="END292" s="166" t="s">
        <v>385</v>
      </c>
      <c r="ENE292" s="166" t="s">
        <v>385</v>
      </c>
      <c r="ENF292" s="166" t="s">
        <v>385</v>
      </c>
      <c r="ENG292" s="166" t="s">
        <v>385</v>
      </c>
      <c r="ENH292" s="166" t="s">
        <v>385</v>
      </c>
      <c r="ENI292" s="166" t="s">
        <v>385</v>
      </c>
      <c r="ENJ292" s="166" t="s">
        <v>385</v>
      </c>
      <c r="ENK292" s="166" t="s">
        <v>385</v>
      </c>
      <c r="ENL292" s="166" t="s">
        <v>385</v>
      </c>
      <c r="ENM292" s="166" t="s">
        <v>385</v>
      </c>
      <c r="ENN292" s="166" t="s">
        <v>385</v>
      </c>
      <c r="ENO292" s="166" t="s">
        <v>385</v>
      </c>
      <c r="ENP292" s="166" t="s">
        <v>385</v>
      </c>
      <c r="ENQ292" s="166" t="s">
        <v>385</v>
      </c>
      <c r="ENR292" s="166" t="s">
        <v>385</v>
      </c>
      <c r="ENS292" s="166" t="s">
        <v>385</v>
      </c>
      <c r="ENT292" s="166" t="s">
        <v>385</v>
      </c>
      <c r="ENU292" s="166" t="s">
        <v>385</v>
      </c>
      <c r="ENV292" s="166" t="s">
        <v>385</v>
      </c>
      <c r="ENW292" s="166" t="s">
        <v>385</v>
      </c>
      <c r="ENX292" s="166" t="s">
        <v>385</v>
      </c>
      <c r="ENY292" s="166" t="s">
        <v>385</v>
      </c>
      <c r="ENZ292" s="166" t="s">
        <v>385</v>
      </c>
      <c r="EOA292" s="166" t="s">
        <v>385</v>
      </c>
      <c r="EOB292" s="166" t="s">
        <v>385</v>
      </c>
      <c r="EOC292" s="166" t="s">
        <v>385</v>
      </c>
      <c r="EOD292" s="166" t="s">
        <v>385</v>
      </c>
      <c r="EOE292" s="166" t="s">
        <v>385</v>
      </c>
      <c r="EOF292" s="166" t="s">
        <v>385</v>
      </c>
      <c r="EOG292" s="166" t="s">
        <v>385</v>
      </c>
      <c r="EOH292" s="166" t="s">
        <v>385</v>
      </c>
      <c r="EOI292" s="166" t="s">
        <v>385</v>
      </c>
      <c r="EOJ292" s="166" t="s">
        <v>385</v>
      </c>
      <c r="EOK292" s="166" t="s">
        <v>385</v>
      </c>
      <c r="EOL292" s="166" t="s">
        <v>385</v>
      </c>
      <c r="EOM292" s="166" t="s">
        <v>385</v>
      </c>
      <c r="EON292" s="166" t="s">
        <v>385</v>
      </c>
      <c r="EOO292" s="166" t="s">
        <v>385</v>
      </c>
      <c r="EOP292" s="166" t="s">
        <v>385</v>
      </c>
      <c r="EOQ292" s="166" t="s">
        <v>385</v>
      </c>
      <c r="EOR292" s="166" t="s">
        <v>385</v>
      </c>
      <c r="EOS292" s="166" t="s">
        <v>385</v>
      </c>
      <c r="EOT292" s="166" t="s">
        <v>385</v>
      </c>
      <c r="EOU292" s="166" t="s">
        <v>385</v>
      </c>
      <c r="EOV292" s="166" t="s">
        <v>385</v>
      </c>
      <c r="EOW292" s="166" t="s">
        <v>385</v>
      </c>
      <c r="EOX292" s="166" t="s">
        <v>385</v>
      </c>
      <c r="EOY292" s="166" t="s">
        <v>385</v>
      </c>
      <c r="EOZ292" s="166" t="s">
        <v>385</v>
      </c>
      <c r="EPA292" s="166" t="s">
        <v>385</v>
      </c>
      <c r="EPB292" s="166" t="s">
        <v>385</v>
      </c>
      <c r="EPC292" s="166" t="s">
        <v>385</v>
      </c>
      <c r="EPD292" s="166" t="s">
        <v>385</v>
      </c>
      <c r="EPE292" s="166" t="s">
        <v>385</v>
      </c>
      <c r="EPF292" s="166" t="s">
        <v>385</v>
      </c>
      <c r="EPG292" s="166" t="s">
        <v>385</v>
      </c>
      <c r="EPH292" s="166" t="s">
        <v>385</v>
      </c>
      <c r="EPI292" s="166" t="s">
        <v>385</v>
      </c>
      <c r="EPJ292" s="166" t="s">
        <v>385</v>
      </c>
      <c r="EPK292" s="166" t="s">
        <v>385</v>
      </c>
      <c r="EPL292" s="166" t="s">
        <v>385</v>
      </c>
      <c r="EPM292" s="166" t="s">
        <v>385</v>
      </c>
      <c r="EPN292" s="166" t="s">
        <v>385</v>
      </c>
      <c r="EPO292" s="166" t="s">
        <v>385</v>
      </c>
      <c r="EPP292" s="166" t="s">
        <v>385</v>
      </c>
      <c r="EPQ292" s="166" t="s">
        <v>385</v>
      </c>
      <c r="EPR292" s="166" t="s">
        <v>385</v>
      </c>
      <c r="EPS292" s="166" t="s">
        <v>385</v>
      </c>
      <c r="EPT292" s="166" t="s">
        <v>385</v>
      </c>
      <c r="EPU292" s="166" t="s">
        <v>385</v>
      </c>
      <c r="EPV292" s="166" t="s">
        <v>385</v>
      </c>
      <c r="EPW292" s="166" t="s">
        <v>385</v>
      </c>
      <c r="EPX292" s="166" t="s">
        <v>385</v>
      </c>
      <c r="EPY292" s="166" t="s">
        <v>385</v>
      </c>
      <c r="EPZ292" s="166" t="s">
        <v>385</v>
      </c>
      <c r="EQA292" s="166" t="s">
        <v>385</v>
      </c>
      <c r="EQB292" s="166" t="s">
        <v>385</v>
      </c>
      <c r="EQC292" s="166" t="s">
        <v>385</v>
      </c>
      <c r="EQD292" s="166" t="s">
        <v>385</v>
      </c>
      <c r="EQE292" s="166" t="s">
        <v>385</v>
      </c>
      <c r="EQF292" s="166" t="s">
        <v>385</v>
      </c>
      <c r="EQG292" s="166" t="s">
        <v>385</v>
      </c>
      <c r="EQH292" s="166" t="s">
        <v>385</v>
      </c>
      <c r="EQI292" s="166" t="s">
        <v>385</v>
      </c>
      <c r="EQJ292" s="166" t="s">
        <v>385</v>
      </c>
      <c r="EQK292" s="166" t="s">
        <v>385</v>
      </c>
      <c r="EQL292" s="166" t="s">
        <v>385</v>
      </c>
      <c r="EQM292" s="166" t="s">
        <v>385</v>
      </c>
      <c r="EQN292" s="166" t="s">
        <v>385</v>
      </c>
      <c r="EQO292" s="166" t="s">
        <v>385</v>
      </c>
      <c r="EQP292" s="166" t="s">
        <v>385</v>
      </c>
      <c r="EQQ292" s="166" t="s">
        <v>385</v>
      </c>
      <c r="EQR292" s="166" t="s">
        <v>385</v>
      </c>
      <c r="EQS292" s="166" t="s">
        <v>385</v>
      </c>
      <c r="EQT292" s="166" t="s">
        <v>385</v>
      </c>
      <c r="EQU292" s="166" t="s">
        <v>385</v>
      </c>
      <c r="EQV292" s="166" t="s">
        <v>385</v>
      </c>
      <c r="EQW292" s="166" t="s">
        <v>385</v>
      </c>
      <c r="EQX292" s="166" t="s">
        <v>385</v>
      </c>
      <c r="EQY292" s="166" t="s">
        <v>385</v>
      </c>
      <c r="EQZ292" s="166" t="s">
        <v>385</v>
      </c>
      <c r="ERA292" s="166" t="s">
        <v>385</v>
      </c>
      <c r="ERB292" s="166" t="s">
        <v>385</v>
      </c>
      <c r="ERC292" s="166" t="s">
        <v>385</v>
      </c>
      <c r="ERD292" s="166" t="s">
        <v>385</v>
      </c>
      <c r="ERE292" s="166" t="s">
        <v>385</v>
      </c>
      <c r="ERF292" s="166" t="s">
        <v>385</v>
      </c>
      <c r="ERG292" s="166" t="s">
        <v>385</v>
      </c>
      <c r="ERH292" s="166" t="s">
        <v>385</v>
      </c>
      <c r="ERI292" s="166" t="s">
        <v>385</v>
      </c>
      <c r="ERJ292" s="166" t="s">
        <v>385</v>
      </c>
      <c r="ERK292" s="166" t="s">
        <v>385</v>
      </c>
      <c r="ERL292" s="166" t="s">
        <v>385</v>
      </c>
      <c r="ERM292" s="166" t="s">
        <v>385</v>
      </c>
      <c r="ERN292" s="166" t="s">
        <v>385</v>
      </c>
      <c r="ERO292" s="166" t="s">
        <v>385</v>
      </c>
      <c r="ERP292" s="166" t="s">
        <v>385</v>
      </c>
      <c r="ERQ292" s="166" t="s">
        <v>385</v>
      </c>
      <c r="ERR292" s="166" t="s">
        <v>385</v>
      </c>
      <c r="ERS292" s="166" t="s">
        <v>385</v>
      </c>
      <c r="ERT292" s="166" t="s">
        <v>385</v>
      </c>
      <c r="ERU292" s="166" t="s">
        <v>385</v>
      </c>
      <c r="ERV292" s="166" t="s">
        <v>385</v>
      </c>
      <c r="ERW292" s="166" t="s">
        <v>385</v>
      </c>
      <c r="ERX292" s="166" t="s">
        <v>385</v>
      </c>
      <c r="ERY292" s="166" t="s">
        <v>385</v>
      </c>
      <c r="ERZ292" s="166" t="s">
        <v>385</v>
      </c>
      <c r="ESA292" s="166" t="s">
        <v>385</v>
      </c>
      <c r="ESB292" s="166" t="s">
        <v>385</v>
      </c>
      <c r="ESC292" s="166" t="s">
        <v>385</v>
      </c>
      <c r="ESD292" s="166" t="s">
        <v>385</v>
      </c>
      <c r="ESE292" s="166" t="s">
        <v>385</v>
      </c>
      <c r="ESF292" s="166" t="s">
        <v>385</v>
      </c>
      <c r="ESG292" s="166" t="s">
        <v>385</v>
      </c>
      <c r="ESH292" s="166" t="s">
        <v>385</v>
      </c>
      <c r="ESI292" s="166" t="s">
        <v>385</v>
      </c>
      <c r="ESJ292" s="166" t="s">
        <v>385</v>
      </c>
      <c r="ESK292" s="166" t="s">
        <v>385</v>
      </c>
      <c r="ESL292" s="166" t="s">
        <v>385</v>
      </c>
      <c r="ESM292" s="166" t="s">
        <v>385</v>
      </c>
      <c r="ESN292" s="166" t="s">
        <v>385</v>
      </c>
      <c r="ESO292" s="166" t="s">
        <v>385</v>
      </c>
      <c r="ESP292" s="166" t="s">
        <v>385</v>
      </c>
      <c r="ESQ292" s="166" t="s">
        <v>385</v>
      </c>
      <c r="ESR292" s="166" t="s">
        <v>385</v>
      </c>
      <c r="ESS292" s="166" t="s">
        <v>385</v>
      </c>
      <c r="EST292" s="166" t="s">
        <v>385</v>
      </c>
      <c r="ESU292" s="166" t="s">
        <v>385</v>
      </c>
      <c r="ESV292" s="166" t="s">
        <v>385</v>
      </c>
      <c r="ESW292" s="166" t="s">
        <v>385</v>
      </c>
      <c r="ESX292" s="166" t="s">
        <v>385</v>
      </c>
      <c r="ESY292" s="166" t="s">
        <v>385</v>
      </c>
      <c r="ESZ292" s="166" t="s">
        <v>385</v>
      </c>
      <c r="ETA292" s="166" t="s">
        <v>385</v>
      </c>
      <c r="ETB292" s="166" t="s">
        <v>385</v>
      </c>
      <c r="ETC292" s="166" t="s">
        <v>385</v>
      </c>
      <c r="ETD292" s="166" t="s">
        <v>385</v>
      </c>
      <c r="ETE292" s="166" t="s">
        <v>385</v>
      </c>
      <c r="ETF292" s="166" t="s">
        <v>385</v>
      </c>
      <c r="ETG292" s="166" t="s">
        <v>385</v>
      </c>
      <c r="ETH292" s="166" t="s">
        <v>385</v>
      </c>
      <c r="ETI292" s="166" t="s">
        <v>385</v>
      </c>
      <c r="ETJ292" s="166" t="s">
        <v>385</v>
      </c>
      <c r="ETK292" s="166" t="s">
        <v>385</v>
      </c>
      <c r="ETL292" s="166" t="s">
        <v>385</v>
      </c>
      <c r="ETM292" s="166" t="s">
        <v>385</v>
      </c>
      <c r="ETN292" s="166" t="s">
        <v>385</v>
      </c>
      <c r="ETO292" s="166" t="s">
        <v>385</v>
      </c>
      <c r="ETP292" s="166" t="s">
        <v>385</v>
      </c>
      <c r="ETQ292" s="166" t="s">
        <v>385</v>
      </c>
      <c r="ETR292" s="166" t="s">
        <v>385</v>
      </c>
      <c r="ETS292" s="166" t="s">
        <v>385</v>
      </c>
      <c r="ETT292" s="166" t="s">
        <v>385</v>
      </c>
      <c r="ETU292" s="166" t="s">
        <v>385</v>
      </c>
      <c r="ETV292" s="166" t="s">
        <v>385</v>
      </c>
      <c r="ETW292" s="166" t="s">
        <v>385</v>
      </c>
      <c r="ETX292" s="166" t="s">
        <v>385</v>
      </c>
      <c r="ETY292" s="166" t="s">
        <v>385</v>
      </c>
      <c r="ETZ292" s="166" t="s">
        <v>385</v>
      </c>
      <c r="EUA292" s="166" t="s">
        <v>385</v>
      </c>
      <c r="EUB292" s="166" t="s">
        <v>385</v>
      </c>
      <c r="EUC292" s="166" t="s">
        <v>385</v>
      </c>
      <c r="EUD292" s="166" t="s">
        <v>385</v>
      </c>
      <c r="EUE292" s="166" t="s">
        <v>385</v>
      </c>
      <c r="EUF292" s="166" t="s">
        <v>385</v>
      </c>
      <c r="EUG292" s="166" t="s">
        <v>385</v>
      </c>
      <c r="EUH292" s="166" t="s">
        <v>385</v>
      </c>
      <c r="EUI292" s="166" t="s">
        <v>385</v>
      </c>
      <c r="EUJ292" s="166" t="s">
        <v>385</v>
      </c>
      <c r="EUK292" s="166" t="s">
        <v>385</v>
      </c>
      <c r="EUL292" s="166" t="s">
        <v>385</v>
      </c>
      <c r="EUM292" s="166" t="s">
        <v>385</v>
      </c>
      <c r="EUN292" s="166" t="s">
        <v>385</v>
      </c>
      <c r="EUO292" s="166" t="s">
        <v>385</v>
      </c>
      <c r="EUP292" s="166" t="s">
        <v>385</v>
      </c>
      <c r="EUQ292" s="166" t="s">
        <v>385</v>
      </c>
      <c r="EUR292" s="166" t="s">
        <v>385</v>
      </c>
      <c r="EUS292" s="166" t="s">
        <v>385</v>
      </c>
      <c r="EUT292" s="166" t="s">
        <v>385</v>
      </c>
      <c r="EUU292" s="166" t="s">
        <v>385</v>
      </c>
      <c r="EUV292" s="166" t="s">
        <v>385</v>
      </c>
      <c r="EUW292" s="166" t="s">
        <v>385</v>
      </c>
      <c r="EUX292" s="166" t="s">
        <v>385</v>
      </c>
      <c r="EUY292" s="166" t="s">
        <v>385</v>
      </c>
      <c r="EUZ292" s="166" t="s">
        <v>385</v>
      </c>
      <c r="EVA292" s="166" t="s">
        <v>385</v>
      </c>
      <c r="EVB292" s="166" t="s">
        <v>385</v>
      </c>
      <c r="EVC292" s="166" t="s">
        <v>385</v>
      </c>
      <c r="EVD292" s="166" t="s">
        <v>385</v>
      </c>
      <c r="EVE292" s="166" t="s">
        <v>385</v>
      </c>
      <c r="EVF292" s="166" t="s">
        <v>385</v>
      </c>
      <c r="EVG292" s="166" t="s">
        <v>385</v>
      </c>
      <c r="EVH292" s="166" t="s">
        <v>385</v>
      </c>
      <c r="EVI292" s="166" t="s">
        <v>385</v>
      </c>
      <c r="EVJ292" s="166" t="s">
        <v>385</v>
      </c>
      <c r="EVK292" s="166" t="s">
        <v>385</v>
      </c>
      <c r="EVL292" s="166" t="s">
        <v>385</v>
      </c>
      <c r="EVM292" s="166" t="s">
        <v>385</v>
      </c>
      <c r="EVN292" s="166" t="s">
        <v>385</v>
      </c>
      <c r="EVO292" s="166" t="s">
        <v>385</v>
      </c>
      <c r="EVP292" s="166" t="s">
        <v>385</v>
      </c>
      <c r="EVQ292" s="166" t="s">
        <v>385</v>
      </c>
      <c r="EVR292" s="166" t="s">
        <v>385</v>
      </c>
      <c r="EVS292" s="166" t="s">
        <v>385</v>
      </c>
      <c r="EVT292" s="166" t="s">
        <v>385</v>
      </c>
      <c r="EVU292" s="166" t="s">
        <v>385</v>
      </c>
      <c r="EVV292" s="166" t="s">
        <v>385</v>
      </c>
      <c r="EVW292" s="166" t="s">
        <v>385</v>
      </c>
      <c r="EVX292" s="166" t="s">
        <v>385</v>
      </c>
      <c r="EVY292" s="166" t="s">
        <v>385</v>
      </c>
      <c r="EVZ292" s="166" t="s">
        <v>385</v>
      </c>
      <c r="EWA292" s="166" t="s">
        <v>385</v>
      </c>
      <c r="EWB292" s="166" t="s">
        <v>385</v>
      </c>
      <c r="EWC292" s="166" t="s">
        <v>385</v>
      </c>
      <c r="EWD292" s="166" t="s">
        <v>385</v>
      </c>
      <c r="EWE292" s="166" t="s">
        <v>385</v>
      </c>
      <c r="EWF292" s="166" t="s">
        <v>385</v>
      </c>
      <c r="EWG292" s="166" t="s">
        <v>385</v>
      </c>
      <c r="EWH292" s="166" t="s">
        <v>385</v>
      </c>
      <c r="EWI292" s="166" t="s">
        <v>385</v>
      </c>
      <c r="EWJ292" s="166" t="s">
        <v>385</v>
      </c>
      <c r="EWK292" s="166" t="s">
        <v>385</v>
      </c>
      <c r="EWL292" s="166" t="s">
        <v>385</v>
      </c>
      <c r="EWM292" s="166" t="s">
        <v>385</v>
      </c>
      <c r="EWN292" s="166" t="s">
        <v>385</v>
      </c>
      <c r="EWO292" s="166" t="s">
        <v>385</v>
      </c>
      <c r="EWP292" s="166" t="s">
        <v>385</v>
      </c>
      <c r="EWQ292" s="166" t="s">
        <v>385</v>
      </c>
      <c r="EWR292" s="166" t="s">
        <v>385</v>
      </c>
      <c r="EWS292" s="166" t="s">
        <v>385</v>
      </c>
      <c r="EWT292" s="166" t="s">
        <v>385</v>
      </c>
      <c r="EWU292" s="166" t="s">
        <v>385</v>
      </c>
      <c r="EWV292" s="166" t="s">
        <v>385</v>
      </c>
      <c r="EWW292" s="166" t="s">
        <v>385</v>
      </c>
      <c r="EWX292" s="166" t="s">
        <v>385</v>
      </c>
      <c r="EWY292" s="166" t="s">
        <v>385</v>
      </c>
      <c r="EWZ292" s="166" t="s">
        <v>385</v>
      </c>
      <c r="EXA292" s="166" t="s">
        <v>385</v>
      </c>
      <c r="EXB292" s="166" t="s">
        <v>385</v>
      </c>
      <c r="EXC292" s="166" t="s">
        <v>385</v>
      </c>
      <c r="EXD292" s="166" t="s">
        <v>385</v>
      </c>
      <c r="EXE292" s="166" t="s">
        <v>385</v>
      </c>
      <c r="EXF292" s="166" t="s">
        <v>385</v>
      </c>
      <c r="EXG292" s="166" t="s">
        <v>385</v>
      </c>
      <c r="EXH292" s="166" t="s">
        <v>385</v>
      </c>
      <c r="EXI292" s="166" t="s">
        <v>385</v>
      </c>
      <c r="EXJ292" s="166" t="s">
        <v>385</v>
      </c>
      <c r="EXK292" s="166" t="s">
        <v>385</v>
      </c>
      <c r="EXL292" s="166" t="s">
        <v>385</v>
      </c>
      <c r="EXM292" s="166" t="s">
        <v>385</v>
      </c>
      <c r="EXN292" s="166" t="s">
        <v>385</v>
      </c>
      <c r="EXO292" s="166" t="s">
        <v>385</v>
      </c>
      <c r="EXP292" s="166" t="s">
        <v>385</v>
      </c>
      <c r="EXQ292" s="166" t="s">
        <v>385</v>
      </c>
      <c r="EXR292" s="166" t="s">
        <v>385</v>
      </c>
      <c r="EXS292" s="166" t="s">
        <v>385</v>
      </c>
      <c r="EXT292" s="166" t="s">
        <v>385</v>
      </c>
      <c r="EXU292" s="166" t="s">
        <v>385</v>
      </c>
      <c r="EXV292" s="166" t="s">
        <v>385</v>
      </c>
      <c r="EXW292" s="166" t="s">
        <v>385</v>
      </c>
      <c r="EXX292" s="166" t="s">
        <v>385</v>
      </c>
      <c r="EXY292" s="166" t="s">
        <v>385</v>
      </c>
      <c r="EXZ292" s="166" t="s">
        <v>385</v>
      </c>
      <c r="EYA292" s="166" t="s">
        <v>385</v>
      </c>
      <c r="EYB292" s="166" t="s">
        <v>385</v>
      </c>
      <c r="EYC292" s="166" t="s">
        <v>385</v>
      </c>
      <c r="EYD292" s="166" t="s">
        <v>385</v>
      </c>
      <c r="EYE292" s="166" t="s">
        <v>385</v>
      </c>
      <c r="EYF292" s="166" t="s">
        <v>385</v>
      </c>
      <c r="EYG292" s="166" t="s">
        <v>385</v>
      </c>
      <c r="EYH292" s="166" t="s">
        <v>385</v>
      </c>
      <c r="EYI292" s="166" t="s">
        <v>385</v>
      </c>
      <c r="EYJ292" s="166" t="s">
        <v>385</v>
      </c>
      <c r="EYK292" s="166" t="s">
        <v>385</v>
      </c>
      <c r="EYL292" s="166" t="s">
        <v>385</v>
      </c>
      <c r="EYM292" s="166" t="s">
        <v>385</v>
      </c>
      <c r="EYN292" s="166" t="s">
        <v>385</v>
      </c>
      <c r="EYO292" s="166" t="s">
        <v>385</v>
      </c>
      <c r="EYP292" s="166" t="s">
        <v>385</v>
      </c>
      <c r="EYQ292" s="166" t="s">
        <v>385</v>
      </c>
      <c r="EYR292" s="166" t="s">
        <v>385</v>
      </c>
      <c r="EYS292" s="166" t="s">
        <v>385</v>
      </c>
      <c r="EYT292" s="166" t="s">
        <v>385</v>
      </c>
      <c r="EYU292" s="166" t="s">
        <v>385</v>
      </c>
      <c r="EYV292" s="166" t="s">
        <v>385</v>
      </c>
      <c r="EYW292" s="166" t="s">
        <v>385</v>
      </c>
      <c r="EYX292" s="166" t="s">
        <v>385</v>
      </c>
      <c r="EYY292" s="166" t="s">
        <v>385</v>
      </c>
      <c r="EYZ292" s="166" t="s">
        <v>385</v>
      </c>
      <c r="EZA292" s="166" t="s">
        <v>385</v>
      </c>
      <c r="EZB292" s="166" t="s">
        <v>385</v>
      </c>
      <c r="EZC292" s="166" t="s">
        <v>385</v>
      </c>
      <c r="EZD292" s="166" t="s">
        <v>385</v>
      </c>
      <c r="EZE292" s="166" t="s">
        <v>385</v>
      </c>
      <c r="EZF292" s="166" t="s">
        <v>385</v>
      </c>
      <c r="EZG292" s="166" t="s">
        <v>385</v>
      </c>
      <c r="EZH292" s="166" t="s">
        <v>385</v>
      </c>
      <c r="EZI292" s="166" t="s">
        <v>385</v>
      </c>
      <c r="EZJ292" s="166" t="s">
        <v>385</v>
      </c>
      <c r="EZK292" s="166" t="s">
        <v>385</v>
      </c>
      <c r="EZL292" s="166" t="s">
        <v>385</v>
      </c>
      <c r="EZM292" s="166" t="s">
        <v>385</v>
      </c>
      <c r="EZN292" s="166" t="s">
        <v>385</v>
      </c>
      <c r="EZO292" s="166" t="s">
        <v>385</v>
      </c>
      <c r="EZP292" s="166" t="s">
        <v>385</v>
      </c>
      <c r="EZQ292" s="166" t="s">
        <v>385</v>
      </c>
      <c r="EZR292" s="166" t="s">
        <v>385</v>
      </c>
      <c r="EZS292" s="166" t="s">
        <v>385</v>
      </c>
      <c r="EZT292" s="166" t="s">
        <v>385</v>
      </c>
      <c r="EZU292" s="166" t="s">
        <v>385</v>
      </c>
      <c r="EZV292" s="166" t="s">
        <v>385</v>
      </c>
      <c r="EZW292" s="166" t="s">
        <v>385</v>
      </c>
      <c r="EZX292" s="166" t="s">
        <v>385</v>
      </c>
      <c r="EZY292" s="166" t="s">
        <v>385</v>
      </c>
      <c r="EZZ292" s="166" t="s">
        <v>385</v>
      </c>
      <c r="FAA292" s="166" t="s">
        <v>385</v>
      </c>
      <c r="FAB292" s="166" t="s">
        <v>385</v>
      </c>
      <c r="FAC292" s="166" t="s">
        <v>385</v>
      </c>
      <c r="FAD292" s="166" t="s">
        <v>385</v>
      </c>
      <c r="FAE292" s="166" t="s">
        <v>385</v>
      </c>
      <c r="FAF292" s="166" t="s">
        <v>385</v>
      </c>
      <c r="FAG292" s="166" t="s">
        <v>385</v>
      </c>
      <c r="FAH292" s="166" t="s">
        <v>385</v>
      </c>
      <c r="FAI292" s="166" t="s">
        <v>385</v>
      </c>
      <c r="FAJ292" s="166" t="s">
        <v>385</v>
      </c>
      <c r="FAK292" s="166" t="s">
        <v>385</v>
      </c>
      <c r="FAL292" s="166" t="s">
        <v>385</v>
      </c>
      <c r="FAM292" s="166" t="s">
        <v>385</v>
      </c>
      <c r="FAN292" s="166" t="s">
        <v>385</v>
      </c>
      <c r="FAO292" s="166" t="s">
        <v>385</v>
      </c>
      <c r="FAP292" s="166" t="s">
        <v>385</v>
      </c>
      <c r="FAQ292" s="166" t="s">
        <v>385</v>
      </c>
      <c r="FAR292" s="166" t="s">
        <v>385</v>
      </c>
      <c r="FAS292" s="166" t="s">
        <v>385</v>
      </c>
      <c r="FAT292" s="166" t="s">
        <v>385</v>
      </c>
      <c r="FAU292" s="166" t="s">
        <v>385</v>
      </c>
      <c r="FAV292" s="166" t="s">
        <v>385</v>
      </c>
      <c r="FAW292" s="166" t="s">
        <v>385</v>
      </c>
      <c r="FAX292" s="166" t="s">
        <v>385</v>
      </c>
      <c r="FAY292" s="166" t="s">
        <v>385</v>
      </c>
      <c r="FAZ292" s="166" t="s">
        <v>385</v>
      </c>
      <c r="FBA292" s="166" t="s">
        <v>385</v>
      </c>
      <c r="FBB292" s="166" t="s">
        <v>385</v>
      </c>
      <c r="FBC292" s="166" t="s">
        <v>385</v>
      </c>
      <c r="FBD292" s="166" t="s">
        <v>385</v>
      </c>
      <c r="FBE292" s="166" t="s">
        <v>385</v>
      </c>
      <c r="FBF292" s="166" t="s">
        <v>385</v>
      </c>
      <c r="FBG292" s="166" t="s">
        <v>385</v>
      </c>
      <c r="FBH292" s="166" t="s">
        <v>385</v>
      </c>
      <c r="FBI292" s="166" t="s">
        <v>385</v>
      </c>
      <c r="FBJ292" s="166" t="s">
        <v>385</v>
      </c>
      <c r="FBK292" s="166" t="s">
        <v>385</v>
      </c>
      <c r="FBL292" s="166" t="s">
        <v>385</v>
      </c>
      <c r="FBM292" s="166" t="s">
        <v>385</v>
      </c>
      <c r="FBN292" s="166" t="s">
        <v>385</v>
      </c>
      <c r="FBO292" s="166" t="s">
        <v>385</v>
      </c>
      <c r="FBP292" s="166" t="s">
        <v>385</v>
      </c>
      <c r="FBQ292" s="166" t="s">
        <v>385</v>
      </c>
      <c r="FBR292" s="166" t="s">
        <v>385</v>
      </c>
      <c r="FBS292" s="166" t="s">
        <v>385</v>
      </c>
      <c r="FBT292" s="166" t="s">
        <v>385</v>
      </c>
      <c r="FBU292" s="166" t="s">
        <v>385</v>
      </c>
      <c r="FBV292" s="166" t="s">
        <v>385</v>
      </c>
      <c r="FBW292" s="166" t="s">
        <v>385</v>
      </c>
      <c r="FBX292" s="166" t="s">
        <v>385</v>
      </c>
      <c r="FBY292" s="166" t="s">
        <v>385</v>
      </c>
      <c r="FBZ292" s="166" t="s">
        <v>385</v>
      </c>
      <c r="FCA292" s="166" t="s">
        <v>385</v>
      </c>
      <c r="FCB292" s="166" t="s">
        <v>385</v>
      </c>
      <c r="FCC292" s="166" t="s">
        <v>385</v>
      </c>
      <c r="FCD292" s="166" t="s">
        <v>385</v>
      </c>
      <c r="FCE292" s="166" t="s">
        <v>385</v>
      </c>
      <c r="FCF292" s="166" t="s">
        <v>385</v>
      </c>
      <c r="FCG292" s="166" t="s">
        <v>385</v>
      </c>
      <c r="FCH292" s="166" t="s">
        <v>385</v>
      </c>
      <c r="FCI292" s="166" t="s">
        <v>385</v>
      </c>
      <c r="FCJ292" s="166" t="s">
        <v>385</v>
      </c>
      <c r="FCK292" s="166" t="s">
        <v>385</v>
      </c>
      <c r="FCL292" s="166" t="s">
        <v>385</v>
      </c>
      <c r="FCM292" s="166" t="s">
        <v>385</v>
      </c>
      <c r="FCN292" s="166" t="s">
        <v>385</v>
      </c>
      <c r="FCO292" s="166" t="s">
        <v>385</v>
      </c>
      <c r="FCP292" s="166" t="s">
        <v>385</v>
      </c>
      <c r="FCQ292" s="166" t="s">
        <v>385</v>
      </c>
      <c r="FCR292" s="166" t="s">
        <v>385</v>
      </c>
      <c r="FCS292" s="166" t="s">
        <v>385</v>
      </c>
      <c r="FCT292" s="166" t="s">
        <v>385</v>
      </c>
      <c r="FCU292" s="166" t="s">
        <v>385</v>
      </c>
      <c r="FCV292" s="166" t="s">
        <v>385</v>
      </c>
      <c r="FCW292" s="166" t="s">
        <v>385</v>
      </c>
      <c r="FCX292" s="166" t="s">
        <v>385</v>
      </c>
      <c r="FCY292" s="166" t="s">
        <v>385</v>
      </c>
      <c r="FCZ292" s="166" t="s">
        <v>385</v>
      </c>
      <c r="FDA292" s="166" t="s">
        <v>385</v>
      </c>
      <c r="FDB292" s="166" t="s">
        <v>385</v>
      </c>
      <c r="FDC292" s="166" t="s">
        <v>385</v>
      </c>
      <c r="FDD292" s="166" t="s">
        <v>385</v>
      </c>
      <c r="FDE292" s="166" t="s">
        <v>385</v>
      </c>
      <c r="FDF292" s="166" t="s">
        <v>385</v>
      </c>
      <c r="FDG292" s="166" t="s">
        <v>385</v>
      </c>
      <c r="FDH292" s="166" t="s">
        <v>385</v>
      </c>
      <c r="FDI292" s="166" t="s">
        <v>385</v>
      </c>
      <c r="FDJ292" s="166" t="s">
        <v>385</v>
      </c>
      <c r="FDK292" s="166" t="s">
        <v>385</v>
      </c>
      <c r="FDL292" s="166" t="s">
        <v>385</v>
      </c>
      <c r="FDM292" s="166" t="s">
        <v>385</v>
      </c>
      <c r="FDN292" s="166" t="s">
        <v>385</v>
      </c>
      <c r="FDO292" s="166" t="s">
        <v>385</v>
      </c>
      <c r="FDP292" s="166" t="s">
        <v>385</v>
      </c>
      <c r="FDQ292" s="166" t="s">
        <v>385</v>
      </c>
      <c r="FDR292" s="166" t="s">
        <v>385</v>
      </c>
      <c r="FDS292" s="166" t="s">
        <v>385</v>
      </c>
      <c r="FDT292" s="166" t="s">
        <v>385</v>
      </c>
      <c r="FDU292" s="166" t="s">
        <v>385</v>
      </c>
      <c r="FDV292" s="166" t="s">
        <v>385</v>
      </c>
      <c r="FDW292" s="166" t="s">
        <v>385</v>
      </c>
      <c r="FDX292" s="166" t="s">
        <v>385</v>
      </c>
      <c r="FDY292" s="166" t="s">
        <v>385</v>
      </c>
      <c r="FDZ292" s="166" t="s">
        <v>385</v>
      </c>
      <c r="FEA292" s="166" t="s">
        <v>385</v>
      </c>
      <c r="FEB292" s="166" t="s">
        <v>385</v>
      </c>
      <c r="FEC292" s="166" t="s">
        <v>385</v>
      </c>
      <c r="FED292" s="166" t="s">
        <v>385</v>
      </c>
      <c r="FEE292" s="166" t="s">
        <v>385</v>
      </c>
      <c r="FEF292" s="166" t="s">
        <v>385</v>
      </c>
      <c r="FEG292" s="166" t="s">
        <v>385</v>
      </c>
      <c r="FEH292" s="166" t="s">
        <v>385</v>
      </c>
      <c r="FEI292" s="166" t="s">
        <v>385</v>
      </c>
      <c r="FEJ292" s="166" t="s">
        <v>385</v>
      </c>
      <c r="FEK292" s="166" t="s">
        <v>385</v>
      </c>
      <c r="FEL292" s="166" t="s">
        <v>385</v>
      </c>
      <c r="FEM292" s="166" t="s">
        <v>385</v>
      </c>
      <c r="FEN292" s="166" t="s">
        <v>385</v>
      </c>
      <c r="FEO292" s="166" t="s">
        <v>385</v>
      </c>
      <c r="FEP292" s="166" t="s">
        <v>385</v>
      </c>
      <c r="FEQ292" s="166" t="s">
        <v>385</v>
      </c>
      <c r="FER292" s="166" t="s">
        <v>385</v>
      </c>
      <c r="FES292" s="166" t="s">
        <v>385</v>
      </c>
      <c r="FET292" s="166" t="s">
        <v>385</v>
      </c>
      <c r="FEU292" s="166" t="s">
        <v>385</v>
      </c>
      <c r="FEV292" s="166" t="s">
        <v>385</v>
      </c>
      <c r="FEW292" s="166" t="s">
        <v>385</v>
      </c>
      <c r="FEX292" s="166" t="s">
        <v>385</v>
      </c>
      <c r="FEY292" s="166" t="s">
        <v>385</v>
      </c>
      <c r="FEZ292" s="166" t="s">
        <v>385</v>
      </c>
      <c r="FFA292" s="166" t="s">
        <v>385</v>
      </c>
      <c r="FFB292" s="166" t="s">
        <v>385</v>
      </c>
      <c r="FFC292" s="166" t="s">
        <v>385</v>
      </c>
      <c r="FFD292" s="166" t="s">
        <v>385</v>
      </c>
      <c r="FFE292" s="166" t="s">
        <v>385</v>
      </c>
      <c r="FFF292" s="166" t="s">
        <v>385</v>
      </c>
      <c r="FFG292" s="166" t="s">
        <v>385</v>
      </c>
      <c r="FFH292" s="166" t="s">
        <v>385</v>
      </c>
      <c r="FFI292" s="166" t="s">
        <v>385</v>
      </c>
      <c r="FFJ292" s="166" t="s">
        <v>385</v>
      </c>
      <c r="FFK292" s="166" t="s">
        <v>385</v>
      </c>
      <c r="FFL292" s="166" t="s">
        <v>385</v>
      </c>
      <c r="FFM292" s="166" t="s">
        <v>385</v>
      </c>
      <c r="FFN292" s="166" t="s">
        <v>385</v>
      </c>
      <c r="FFO292" s="166" t="s">
        <v>385</v>
      </c>
      <c r="FFP292" s="166" t="s">
        <v>385</v>
      </c>
      <c r="FFQ292" s="166" t="s">
        <v>385</v>
      </c>
      <c r="FFR292" s="166" t="s">
        <v>385</v>
      </c>
      <c r="FFS292" s="166" t="s">
        <v>385</v>
      </c>
      <c r="FFT292" s="166" t="s">
        <v>385</v>
      </c>
      <c r="FFU292" s="166" t="s">
        <v>385</v>
      </c>
      <c r="FFV292" s="166" t="s">
        <v>385</v>
      </c>
      <c r="FFW292" s="166" t="s">
        <v>385</v>
      </c>
      <c r="FFX292" s="166" t="s">
        <v>385</v>
      </c>
      <c r="FFY292" s="166" t="s">
        <v>385</v>
      </c>
      <c r="FFZ292" s="166" t="s">
        <v>385</v>
      </c>
      <c r="FGA292" s="166" t="s">
        <v>385</v>
      </c>
      <c r="FGB292" s="166" t="s">
        <v>385</v>
      </c>
      <c r="FGC292" s="166" t="s">
        <v>385</v>
      </c>
      <c r="FGD292" s="166" t="s">
        <v>385</v>
      </c>
      <c r="FGE292" s="166" t="s">
        <v>385</v>
      </c>
      <c r="FGF292" s="166" t="s">
        <v>385</v>
      </c>
      <c r="FGG292" s="166" t="s">
        <v>385</v>
      </c>
      <c r="FGH292" s="166" t="s">
        <v>385</v>
      </c>
      <c r="FGI292" s="166" t="s">
        <v>385</v>
      </c>
      <c r="FGJ292" s="166" t="s">
        <v>385</v>
      </c>
      <c r="FGK292" s="166" t="s">
        <v>385</v>
      </c>
      <c r="FGL292" s="166" t="s">
        <v>385</v>
      </c>
      <c r="FGM292" s="166" t="s">
        <v>385</v>
      </c>
      <c r="FGN292" s="166" t="s">
        <v>385</v>
      </c>
      <c r="FGO292" s="166" t="s">
        <v>385</v>
      </c>
      <c r="FGP292" s="166" t="s">
        <v>385</v>
      </c>
      <c r="FGQ292" s="166" t="s">
        <v>385</v>
      </c>
      <c r="FGR292" s="166" t="s">
        <v>385</v>
      </c>
      <c r="FGS292" s="166" t="s">
        <v>385</v>
      </c>
      <c r="FGT292" s="166" t="s">
        <v>385</v>
      </c>
      <c r="FGU292" s="166" t="s">
        <v>385</v>
      </c>
      <c r="FGV292" s="166" t="s">
        <v>385</v>
      </c>
      <c r="FGW292" s="166" t="s">
        <v>385</v>
      </c>
      <c r="FGX292" s="166" t="s">
        <v>385</v>
      </c>
      <c r="FGY292" s="166" t="s">
        <v>385</v>
      </c>
      <c r="FGZ292" s="166" t="s">
        <v>385</v>
      </c>
      <c r="FHA292" s="166" t="s">
        <v>385</v>
      </c>
      <c r="FHB292" s="166" t="s">
        <v>385</v>
      </c>
      <c r="FHC292" s="166" t="s">
        <v>385</v>
      </c>
      <c r="FHD292" s="166" t="s">
        <v>385</v>
      </c>
      <c r="FHE292" s="166" t="s">
        <v>385</v>
      </c>
      <c r="FHF292" s="166" t="s">
        <v>385</v>
      </c>
      <c r="FHG292" s="166" t="s">
        <v>385</v>
      </c>
      <c r="FHH292" s="166" t="s">
        <v>385</v>
      </c>
      <c r="FHI292" s="166" t="s">
        <v>385</v>
      </c>
      <c r="FHJ292" s="166" t="s">
        <v>385</v>
      </c>
      <c r="FHK292" s="166" t="s">
        <v>385</v>
      </c>
      <c r="FHL292" s="166" t="s">
        <v>385</v>
      </c>
      <c r="FHM292" s="166" t="s">
        <v>385</v>
      </c>
      <c r="FHN292" s="166" t="s">
        <v>385</v>
      </c>
      <c r="FHO292" s="166" t="s">
        <v>385</v>
      </c>
      <c r="FHP292" s="166" t="s">
        <v>385</v>
      </c>
      <c r="FHQ292" s="166" t="s">
        <v>385</v>
      </c>
      <c r="FHR292" s="166" t="s">
        <v>385</v>
      </c>
      <c r="FHS292" s="166" t="s">
        <v>385</v>
      </c>
      <c r="FHT292" s="166" t="s">
        <v>385</v>
      </c>
      <c r="FHU292" s="166" t="s">
        <v>385</v>
      </c>
      <c r="FHV292" s="166" t="s">
        <v>385</v>
      </c>
      <c r="FHW292" s="166" t="s">
        <v>385</v>
      </c>
      <c r="FHX292" s="166" t="s">
        <v>385</v>
      </c>
      <c r="FHY292" s="166" t="s">
        <v>385</v>
      </c>
      <c r="FHZ292" s="166" t="s">
        <v>385</v>
      </c>
      <c r="FIA292" s="166" t="s">
        <v>385</v>
      </c>
      <c r="FIB292" s="166" t="s">
        <v>385</v>
      </c>
      <c r="FIC292" s="166" t="s">
        <v>385</v>
      </c>
      <c r="FID292" s="166" t="s">
        <v>385</v>
      </c>
      <c r="FIE292" s="166" t="s">
        <v>385</v>
      </c>
      <c r="FIF292" s="166" t="s">
        <v>385</v>
      </c>
      <c r="FIG292" s="166" t="s">
        <v>385</v>
      </c>
      <c r="FIH292" s="166" t="s">
        <v>385</v>
      </c>
      <c r="FII292" s="166" t="s">
        <v>385</v>
      </c>
      <c r="FIJ292" s="166" t="s">
        <v>385</v>
      </c>
      <c r="FIK292" s="166" t="s">
        <v>385</v>
      </c>
      <c r="FIL292" s="166" t="s">
        <v>385</v>
      </c>
      <c r="FIM292" s="166" t="s">
        <v>385</v>
      </c>
      <c r="FIN292" s="166" t="s">
        <v>385</v>
      </c>
      <c r="FIO292" s="166" t="s">
        <v>385</v>
      </c>
      <c r="FIP292" s="166" t="s">
        <v>385</v>
      </c>
      <c r="FIQ292" s="166" t="s">
        <v>385</v>
      </c>
      <c r="FIR292" s="166" t="s">
        <v>385</v>
      </c>
      <c r="FIS292" s="166" t="s">
        <v>385</v>
      </c>
      <c r="FIT292" s="166" t="s">
        <v>385</v>
      </c>
      <c r="FIU292" s="166" t="s">
        <v>385</v>
      </c>
      <c r="FIV292" s="166" t="s">
        <v>385</v>
      </c>
      <c r="FIW292" s="166" t="s">
        <v>385</v>
      </c>
      <c r="FIX292" s="166" t="s">
        <v>385</v>
      </c>
      <c r="FIY292" s="166" t="s">
        <v>385</v>
      </c>
      <c r="FIZ292" s="166" t="s">
        <v>385</v>
      </c>
      <c r="FJA292" s="166" t="s">
        <v>385</v>
      </c>
      <c r="FJB292" s="166" t="s">
        <v>385</v>
      </c>
      <c r="FJC292" s="166" t="s">
        <v>385</v>
      </c>
      <c r="FJD292" s="166" t="s">
        <v>385</v>
      </c>
      <c r="FJE292" s="166" t="s">
        <v>385</v>
      </c>
      <c r="FJF292" s="166" t="s">
        <v>385</v>
      </c>
      <c r="FJG292" s="166" t="s">
        <v>385</v>
      </c>
      <c r="FJH292" s="166" t="s">
        <v>385</v>
      </c>
      <c r="FJI292" s="166" t="s">
        <v>385</v>
      </c>
      <c r="FJJ292" s="166" t="s">
        <v>385</v>
      </c>
      <c r="FJK292" s="166" t="s">
        <v>385</v>
      </c>
      <c r="FJL292" s="166" t="s">
        <v>385</v>
      </c>
      <c r="FJM292" s="166" t="s">
        <v>385</v>
      </c>
      <c r="FJN292" s="166" t="s">
        <v>385</v>
      </c>
      <c r="FJO292" s="166" t="s">
        <v>385</v>
      </c>
      <c r="FJP292" s="166" t="s">
        <v>385</v>
      </c>
      <c r="FJQ292" s="166" t="s">
        <v>385</v>
      </c>
      <c r="FJR292" s="166" t="s">
        <v>385</v>
      </c>
      <c r="FJS292" s="166" t="s">
        <v>385</v>
      </c>
      <c r="FJT292" s="166" t="s">
        <v>385</v>
      </c>
      <c r="FJU292" s="166" t="s">
        <v>385</v>
      </c>
      <c r="FJV292" s="166" t="s">
        <v>385</v>
      </c>
      <c r="FJW292" s="166" t="s">
        <v>385</v>
      </c>
      <c r="FJX292" s="166" t="s">
        <v>385</v>
      </c>
      <c r="FJY292" s="166" t="s">
        <v>385</v>
      </c>
      <c r="FJZ292" s="166" t="s">
        <v>385</v>
      </c>
      <c r="FKA292" s="166" t="s">
        <v>385</v>
      </c>
      <c r="FKB292" s="166" t="s">
        <v>385</v>
      </c>
      <c r="FKC292" s="166" t="s">
        <v>385</v>
      </c>
      <c r="FKD292" s="166" t="s">
        <v>385</v>
      </c>
      <c r="FKE292" s="166" t="s">
        <v>385</v>
      </c>
      <c r="FKF292" s="166" t="s">
        <v>385</v>
      </c>
      <c r="FKG292" s="166" t="s">
        <v>385</v>
      </c>
      <c r="FKH292" s="166" t="s">
        <v>385</v>
      </c>
      <c r="FKI292" s="166" t="s">
        <v>385</v>
      </c>
      <c r="FKJ292" s="166" t="s">
        <v>385</v>
      </c>
      <c r="FKK292" s="166" t="s">
        <v>385</v>
      </c>
      <c r="FKL292" s="166" t="s">
        <v>385</v>
      </c>
      <c r="FKM292" s="166" t="s">
        <v>385</v>
      </c>
      <c r="FKN292" s="166" t="s">
        <v>385</v>
      </c>
      <c r="FKO292" s="166" t="s">
        <v>385</v>
      </c>
      <c r="FKP292" s="166" t="s">
        <v>385</v>
      </c>
      <c r="FKQ292" s="166" t="s">
        <v>385</v>
      </c>
      <c r="FKR292" s="166" t="s">
        <v>385</v>
      </c>
      <c r="FKS292" s="166" t="s">
        <v>385</v>
      </c>
      <c r="FKT292" s="166" t="s">
        <v>385</v>
      </c>
      <c r="FKU292" s="166" t="s">
        <v>385</v>
      </c>
      <c r="FKV292" s="166" t="s">
        <v>385</v>
      </c>
      <c r="FKW292" s="166" t="s">
        <v>385</v>
      </c>
      <c r="FKX292" s="166" t="s">
        <v>385</v>
      </c>
      <c r="FKY292" s="166" t="s">
        <v>385</v>
      </c>
      <c r="FKZ292" s="166" t="s">
        <v>385</v>
      </c>
      <c r="FLA292" s="166" t="s">
        <v>385</v>
      </c>
      <c r="FLB292" s="166" t="s">
        <v>385</v>
      </c>
      <c r="FLC292" s="166" t="s">
        <v>385</v>
      </c>
      <c r="FLD292" s="166" t="s">
        <v>385</v>
      </c>
      <c r="FLE292" s="166" t="s">
        <v>385</v>
      </c>
      <c r="FLF292" s="166" t="s">
        <v>385</v>
      </c>
      <c r="FLG292" s="166" t="s">
        <v>385</v>
      </c>
      <c r="FLH292" s="166" t="s">
        <v>385</v>
      </c>
      <c r="FLI292" s="166" t="s">
        <v>385</v>
      </c>
      <c r="FLJ292" s="166" t="s">
        <v>385</v>
      </c>
      <c r="FLK292" s="166" t="s">
        <v>385</v>
      </c>
      <c r="FLL292" s="166" t="s">
        <v>385</v>
      </c>
      <c r="FLM292" s="166" t="s">
        <v>385</v>
      </c>
      <c r="FLN292" s="166" t="s">
        <v>385</v>
      </c>
      <c r="FLO292" s="166" t="s">
        <v>385</v>
      </c>
      <c r="FLP292" s="166" t="s">
        <v>385</v>
      </c>
      <c r="FLQ292" s="166" t="s">
        <v>385</v>
      </c>
      <c r="FLR292" s="166" t="s">
        <v>385</v>
      </c>
      <c r="FLS292" s="166" t="s">
        <v>385</v>
      </c>
      <c r="FLT292" s="166" t="s">
        <v>385</v>
      </c>
      <c r="FLU292" s="166" t="s">
        <v>385</v>
      </c>
      <c r="FLV292" s="166" t="s">
        <v>385</v>
      </c>
      <c r="FLW292" s="166" t="s">
        <v>385</v>
      </c>
      <c r="FLX292" s="166" t="s">
        <v>385</v>
      </c>
      <c r="FLY292" s="166" t="s">
        <v>385</v>
      </c>
      <c r="FLZ292" s="166" t="s">
        <v>385</v>
      </c>
      <c r="FMA292" s="166" t="s">
        <v>385</v>
      </c>
      <c r="FMB292" s="166" t="s">
        <v>385</v>
      </c>
      <c r="FMC292" s="166" t="s">
        <v>385</v>
      </c>
      <c r="FMD292" s="166" t="s">
        <v>385</v>
      </c>
      <c r="FME292" s="166" t="s">
        <v>385</v>
      </c>
      <c r="FMF292" s="166" t="s">
        <v>385</v>
      </c>
      <c r="FMG292" s="166" t="s">
        <v>385</v>
      </c>
      <c r="FMH292" s="166" t="s">
        <v>385</v>
      </c>
      <c r="FMI292" s="166" t="s">
        <v>385</v>
      </c>
      <c r="FMJ292" s="166" t="s">
        <v>385</v>
      </c>
      <c r="FMK292" s="166" t="s">
        <v>385</v>
      </c>
      <c r="FML292" s="166" t="s">
        <v>385</v>
      </c>
      <c r="FMM292" s="166" t="s">
        <v>385</v>
      </c>
      <c r="FMN292" s="166" t="s">
        <v>385</v>
      </c>
      <c r="FMO292" s="166" t="s">
        <v>385</v>
      </c>
      <c r="FMP292" s="166" t="s">
        <v>385</v>
      </c>
      <c r="FMQ292" s="166" t="s">
        <v>385</v>
      </c>
      <c r="FMR292" s="166" t="s">
        <v>385</v>
      </c>
      <c r="FMS292" s="166" t="s">
        <v>385</v>
      </c>
      <c r="FMT292" s="166" t="s">
        <v>385</v>
      </c>
      <c r="FMU292" s="166" t="s">
        <v>385</v>
      </c>
      <c r="FMV292" s="166" t="s">
        <v>385</v>
      </c>
      <c r="FMW292" s="166" t="s">
        <v>385</v>
      </c>
      <c r="FMX292" s="166" t="s">
        <v>385</v>
      </c>
      <c r="FMY292" s="166" t="s">
        <v>385</v>
      </c>
      <c r="FMZ292" s="166" t="s">
        <v>385</v>
      </c>
      <c r="FNA292" s="166" t="s">
        <v>385</v>
      </c>
      <c r="FNB292" s="166" t="s">
        <v>385</v>
      </c>
      <c r="FNC292" s="166" t="s">
        <v>385</v>
      </c>
      <c r="FND292" s="166" t="s">
        <v>385</v>
      </c>
      <c r="FNE292" s="166" t="s">
        <v>385</v>
      </c>
      <c r="FNF292" s="166" t="s">
        <v>385</v>
      </c>
      <c r="FNG292" s="166" t="s">
        <v>385</v>
      </c>
      <c r="FNH292" s="166" t="s">
        <v>385</v>
      </c>
      <c r="FNI292" s="166" t="s">
        <v>385</v>
      </c>
      <c r="FNJ292" s="166" t="s">
        <v>385</v>
      </c>
      <c r="FNK292" s="166" t="s">
        <v>385</v>
      </c>
      <c r="FNL292" s="166" t="s">
        <v>385</v>
      </c>
      <c r="FNM292" s="166" t="s">
        <v>385</v>
      </c>
      <c r="FNN292" s="166" t="s">
        <v>385</v>
      </c>
      <c r="FNO292" s="166" t="s">
        <v>385</v>
      </c>
      <c r="FNP292" s="166" t="s">
        <v>385</v>
      </c>
      <c r="FNQ292" s="166" t="s">
        <v>385</v>
      </c>
      <c r="FNR292" s="166" t="s">
        <v>385</v>
      </c>
      <c r="FNS292" s="166" t="s">
        <v>385</v>
      </c>
      <c r="FNT292" s="166" t="s">
        <v>385</v>
      </c>
      <c r="FNU292" s="166" t="s">
        <v>385</v>
      </c>
      <c r="FNV292" s="166" t="s">
        <v>385</v>
      </c>
      <c r="FNW292" s="166" t="s">
        <v>385</v>
      </c>
      <c r="FNX292" s="166" t="s">
        <v>385</v>
      </c>
      <c r="FNY292" s="166" t="s">
        <v>385</v>
      </c>
      <c r="FNZ292" s="166" t="s">
        <v>385</v>
      </c>
      <c r="FOA292" s="166" t="s">
        <v>385</v>
      </c>
      <c r="FOB292" s="166" t="s">
        <v>385</v>
      </c>
      <c r="FOC292" s="166" t="s">
        <v>385</v>
      </c>
      <c r="FOD292" s="166" t="s">
        <v>385</v>
      </c>
      <c r="FOE292" s="166" t="s">
        <v>385</v>
      </c>
      <c r="FOF292" s="166" t="s">
        <v>385</v>
      </c>
      <c r="FOG292" s="166" t="s">
        <v>385</v>
      </c>
      <c r="FOH292" s="166" t="s">
        <v>385</v>
      </c>
      <c r="FOI292" s="166" t="s">
        <v>385</v>
      </c>
      <c r="FOJ292" s="166" t="s">
        <v>385</v>
      </c>
      <c r="FOK292" s="166" t="s">
        <v>385</v>
      </c>
      <c r="FOL292" s="166" t="s">
        <v>385</v>
      </c>
      <c r="FOM292" s="166" t="s">
        <v>385</v>
      </c>
      <c r="FON292" s="166" t="s">
        <v>385</v>
      </c>
      <c r="FOO292" s="166" t="s">
        <v>385</v>
      </c>
      <c r="FOP292" s="166" t="s">
        <v>385</v>
      </c>
      <c r="FOQ292" s="166" t="s">
        <v>385</v>
      </c>
      <c r="FOR292" s="166" t="s">
        <v>385</v>
      </c>
      <c r="FOS292" s="166" t="s">
        <v>385</v>
      </c>
      <c r="FOT292" s="166" t="s">
        <v>385</v>
      </c>
      <c r="FOU292" s="166" t="s">
        <v>385</v>
      </c>
      <c r="FOV292" s="166" t="s">
        <v>385</v>
      </c>
      <c r="FOW292" s="166" t="s">
        <v>385</v>
      </c>
      <c r="FOX292" s="166" t="s">
        <v>385</v>
      </c>
      <c r="FOY292" s="166" t="s">
        <v>385</v>
      </c>
      <c r="FOZ292" s="166" t="s">
        <v>385</v>
      </c>
      <c r="FPA292" s="166" t="s">
        <v>385</v>
      </c>
      <c r="FPB292" s="166" t="s">
        <v>385</v>
      </c>
      <c r="FPC292" s="166" t="s">
        <v>385</v>
      </c>
      <c r="FPD292" s="166" t="s">
        <v>385</v>
      </c>
      <c r="FPE292" s="166" t="s">
        <v>385</v>
      </c>
      <c r="FPF292" s="166" t="s">
        <v>385</v>
      </c>
      <c r="FPG292" s="166" t="s">
        <v>385</v>
      </c>
      <c r="FPH292" s="166" t="s">
        <v>385</v>
      </c>
      <c r="FPI292" s="166" t="s">
        <v>385</v>
      </c>
      <c r="FPJ292" s="166" t="s">
        <v>385</v>
      </c>
      <c r="FPK292" s="166" t="s">
        <v>385</v>
      </c>
      <c r="FPL292" s="166" t="s">
        <v>385</v>
      </c>
      <c r="FPM292" s="166" t="s">
        <v>385</v>
      </c>
      <c r="FPN292" s="166" t="s">
        <v>385</v>
      </c>
      <c r="FPO292" s="166" t="s">
        <v>385</v>
      </c>
      <c r="FPP292" s="166" t="s">
        <v>385</v>
      </c>
      <c r="FPQ292" s="166" t="s">
        <v>385</v>
      </c>
      <c r="FPR292" s="166" t="s">
        <v>385</v>
      </c>
      <c r="FPS292" s="166" t="s">
        <v>385</v>
      </c>
      <c r="FPT292" s="166" t="s">
        <v>385</v>
      </c>
      <c r="FPU292" s="166" t="s">
        <v>385</v>
      </c>
      <c r="FPV292" s="166" t="s">
        <v>385</v>
      </c>
      <c r="FPW292" s="166" t="s">
        <v>385</v>
      </c>
      <c r="FPX292" s="166" t="s">
        <v>385</v>
      </c>
      <c r="FPY292" s="166" t="s">
        <v>385</v>
      </c>
      <c r="FPZ292" s="166" t="s">
        <v>385</v>
      </c>
      <c r="FQA292" s="166" t="s">
        <v>385</v>
      </c>
      <c r="FQB292" s="166" t="s">
        <v>385</v>
      </c>
      <c r="FQC292" s="166" t="s">
        <v>385</v>
      </c>
      <c r="FQD292" s="166" t="s">
        <v>385</v>
      </c>
      <c r="FQE292" s="166" t="s">
        <v>385</v>
      </c>
      <c r="FQF292" s="166" t="s">
        <v>385</v>
      </c>
      <c r="FQG292" s="166" t="s">
        <v>385</v>
      </c>
      <c r="FQH292" s="166" t="s">
        <v>385</v>
      </c>
      <c r="FQI292" s="166" t="s">
        <v>385</v>
      </c>
      <c r="FQJ292" s="166" t="s">
        <v>385</v>
      </c>
      <c r="FQK292" s="166" t="s">
        <v>385</v>
      </c>
      <c r="FQL292" s="166" t="s">
        <v>385</v>
      </c>
      <c r="FQM292" s="166" t="s">
        <v>385</v>
      </c>
      <c r="FQN292" s="166" t="s">
        <v>385</v>
      </c>
      <c r="FQO292" s="166" t="s">
        <v>385</v>
      </c>
      <c r="FQP292" s="166" t="s">
        <v>385</v>
      </c>
      <c r="FQQ292" s="166" t="s">
        <v>385</v>
      </c>
      <c r="FQR292" s="166" t="s">
        <v>385</v>
      </c>
      <c r="FQS292" s="166" t="s">
        <v>385</v>
      </c>
      <c r="FQT292" s="166" t="s">
        <v>385</v>
      </c>
      <c r="FQU292" s="166" t="s">
        <v>385</v>
      </c>
      <c r="FQV292" s="166" t="s">
        <v>385</v>
      </c>
      <c r="FQW292" s="166" t="s">
        <v>385</v>
      </c>
      <c r="FQX292" s="166" t="s">
        <v>385</v>
      </c>
      <c r="FQY292" s="166" t="s">
        <v>385</v>
      </c>
      <c r="FQZ292" s="166" t="s">
        <v>385</v>
      </c>
      <c r="FRA292" s="166" t="s">
        <v>385</v>
      </c>
      <c r="FRB292" s="166" t="s">
        <v>385</v>
      </c>
      <c r="FRC292" s="166" t="s">
        <v>385</v>
      </c>
      <c r="FRD292" s="166" t="s">
        <v>385</v>
      </c>
      <c r="FRE292" s="166" t="s">
        <v>385</v>
      </c>
      <c r="FRF292" s="166" t="s">
        <v>385</v>
      </c>
      <c r="FRG292" s="166" t="s">
        <v>385</v>
      </c>
      <c r="FRH292" s="166" t="s">
        <v>385</v>
      </c>
      <c r="FRI292" s="166" t="s">
        <v>385</v>
      </c>
      <c r="FRJ292" s="166" t="s">
        <v>385</v>
      </c>
      <c r="FRK292" s="166" t="s">
        <v>385</v>
      </c>
      <c r="FRL292" s="166" t="s">
        <v>385</v>
      </c>
      <c r="FRM292" s="166" t="s">
        <v>385</v>
      </c>
      <c r="FRN292" s="166" t="s">
        <v>385</v>
      </c>
      <c r="FRO292" s="166" t="s">
        <v>385</v>
      </c>
      <c r="FRP292" s="166" t="s">
        <v>385</v>
      </c>
      <c r="FRQ292" s="166" t="s">
        <v>385</v>
      </c>
      <c r="FRR292" s="166" t="s">
        <v>385</v>
      </c>
      <c r="FRS292" s="166" t="s">
        <v>385</v>
      </c>
      <c r="FRT292" s="166" t="s">
        <v>385</v>
      </c>
      <c r="FRU292" s="166" t="s">
        <v>385</v>
      </c>
      <c r="FRV292" s="166" t="s">
        <v>385</v>
      </c>
      <c r="FRW292" s="166" t="s">
        <v>385</v>
      </c>
      <c r="FRX292" s="166" t="s">
        <v>385</v>
      </c>
      <c r="FRY292" s="166" t="s">
        <v>385</v>
      </c>
      <c r="FRZ292" s="166" t="s">
        <v>385</v>
      </c>
      <c r="FSA292" s="166" t="s">
        <v>385</v>
      </c>
      <c r="FSB292" s="166" t="s">
        <v>385</v>
      </c>
      <c r="FSC292" s="166" t="s">
        <v>385</v>
      </c>
      <c r="FSD292" s="166" t="s">
        <v>385</v>
      </c>
      <c r="FSE292" s="166" t="s">
        <v>385</v>
      </c>
      <c r="FSF292" s="166" t="s">
        <v>385</v>
      </c>
      <c r="FSG292" s="166" t="s">
        <v>385</v>
      </c>
      <c r="FSH292" s="166" t="s">
        <v>385</v>
      </c>
      <c r="FSI292" s="166" t="s">
        <v>385</v>
      </c>
      <c r="FSJ292" s="166" t="s">
        <v>385</v>
      </c>
      <c r="FSK292" s="166" t="s">
        <v>385</v>
      </c>
      <c r="FSL292" s="166" t="s">
        <v>385</v>
      </c>
      <c r="FSM292" s="166" t="s">
        <v>385</v>
      </c>
      <c r="FSN292" s="166" t="s">
        <v>385</v>
      </c>
      <c r="FSO292" s="166" t="s">
        <v>385</v>
      </c>
      <c r="FSP292" s="166" t="s">
        <v>385</v>
      </c>
      <c r="FSQ292" s="166" t="s">
        <v>385</v>
      </c>
      <c r="FSR292" s="166" t="s">
        <v>385</v>
      </c>
      <c r="FSS292" s="166" t="s">
        <v>385</v>
      </c>
      <c r="FST292" s="166" t="s">
        <v>385</v>
      </c>
      <c r="FSU292" s="166" t="s">
        <v>385</v>
      </c>
      <c r="FSV292" s="166" t="s">
        <v>385</v>
      </c>
      <c r="FSW292" s="166" t="s">
        <v>385</v>
      </c>
      <c r="FSX292" s="166" t="s">
        <v>385</v>
      </c>
      <c r="FSY292" s="166" t="s">
        <v>385</v>
      </c>
      <c r="FSZ292" s="166" t="s">
        <v>385</v>
      </c>
      <c r="FTA292" s="166" t="s">
        <v>385</v>
      </c>
      <c r="FTB292" s="166" t="s">
        <v>385</v>
      </c>
      <c r="FTC292" s="166" t="s">
        <v>385</v>
      </c>
      <c r="FTD292" s="166" t="s">
        <v>385</v>
      </c>
      <c r="FTE292" s="166" t="s">
        <v>385</v>
      </c>
      <c r="FTF292" s="166" t="s">
        <v>385</v>
      </c>
      <c r="FTG292" s="166" t="s">
        <v>385</v>
      </c>
      <c r="FTH292" s="166" t="s">
        <v>385</v>
      </c>
      <c r="FTI292" s="166" t="s">
        <v>385</v>
      </c>
      <c r="FTJ292" s="166" t="s">
        <v>385</v>
      </c>
      <c r="FTK292" s="166" t="s">
        <v>385</v>
      </c>
      <c r="FTL292" s="166" t="s">
        <v>385</v>
      </c>
      <c r="FTM292" s="166" t="s">
        <v>385</v>
      </c>
      <c r="FTN292" s="166" t="s">
        <v>385</v>
      </c>
      <c r="FTO292" s="166" t="s">
        <v>385</v>
      </c>
      <c r="FTP292" s="166" t="s">
        <v>385</v>
      </c>
      <c r="FTQ292" s="166" t="s">
        <v>385</v>
      </c>
      <c r="FTR292" s="166" t="s">
        <v>385</v>
      </c>
      <c r="FTS292" s="166" t="s">
        <v>385</v>
      </c>
      <c r="FTT292" s="166" t="s">
        <v>385</v>
      </c>
      <c r="FTU292" s="166" t="s">
        <v>385</v>
      </c>
      <c r="FTV292" s="166" t="s">
        <v>385</v>
      </c>
      <c r="FTW292" s="166" t="s">
        <v>385</v>
      </c>
      <c r="FTX292" s="166" t="s">
        <v>385</v>
      </c>
      <c r="FTY292" s="166" t="s">
        <v>385</v>
      </c>
      <c r="FTZ292" s="166" t="s">
        <v>385</v>
      </c>
      <c r="FUA292" s="166" t="s">
        <v>385</v>
      </c>
      <c r="FUB292" s="166" t="s">
        <v>385</v>
      </c>
      <c r="FUC292" s="166" t="s">
        <v>385</v>
      </c>
      <c r="FUD292" s="166" t="s">
        <v>385</v>
      </c>
      <c r="FUE292" s="166" t="s">
        <v>385</v>
      </c>
      <c r="FUF292" s="166" t="s">
        <v>385</v>
      </c>
      <c r="FUG292" s="166" t="s">
        <v>385</v>
      </c>
      <c r="FUH292" s="166" t="s">
        <v>385</v>
      </c>
      <c r="FUI292" s="166" t="s">
        <v>385</v>
      </c>
      <c r="FUJ292" s="166" t="s">
        <v>385</v>
      </c>
      <c r="FUK292" s="166" t="s">
        <v>385</v>
      </c>
      <c r="FUL292" s="166" t="s">
        <v>385</v>
      </c>
      <c r="FUM292" s="166" t="s">
        <v>385</v>
      </c>
      <c r="FUN292" s="166" t="s">
        <v>385</v>
      </c>
      <c r="FUO292" s="166" t="s">
        <v>385</v>
      </c>
      <c r="FUP292" s="166" t="s">
        <v>385</v>
      </c>
      <c r="FUQ292" s="166" t="s">
        <v>385</v>
      </c>
      <c r="FUR292" s="166" t="s">
        <v>385</v>
      </c>
      <c r="FUS292" s="166" t="s">
        <v>385</v>
      </c>
      <c r="FUT292" s="166" t="s">
        <v>385</v>
      </c>
      <c r="FUU292" s="166" t="s">
        <v>385</v>
      </c>
      <c r="FUV292" s="166" t="s">
        <v>385</v>
      </c>
      <c r="FUW292" s="166" t="s">
        <v>385</v>
      </c>
      <c r="FUX292" s="166" t="s">
        <v>385</v>
      </c>
      <c r="FUY292" s="166" t="s">
        <v>385</v>
      </c>
      <c r="FUZ292" s="166" t="s">
        <v>385</v>
      </c>
      <c r="FVA292" s="166" t="s">
        <v>385</v>
      </c>
      <c r="FVB292" s="166" t="s">
        <v>385</v>
      </c>
      <c r="FVC292" s="166" t="s">
        <v>385</v>
      </c>
      <c r="FVD292" s="166" t="s">
        <v>385</v>
      </c>
      <c r="FVE292" s="166" t="s">
        <v>385</v>
      </c>
      <c r="FVF292" s="166" t="s">
        <v>385</v>
      </c>
      <c r="FVG292" s="166" t="s">
        <v>385</v>
      </c>
      <c r="FVH292" s="166" t="s">
        <v>385</v>
      </c>
      <c r="FVI292" s="166" t="s">
        <v>385</v>
      </c>
      <c r="FVJ292" s="166" t="s">
        <v>385</v>
      </c>
      <c r="FVK292" s="166" t="s">
        <v>385</v>
      </c>
      <c r="FVL292" s="166" t="s">
        <v>385</v>
      </c>
      <c r="FVM292" s="166" t="s">
        <v>385</v>
      </c>
      <c r="FVN292" s="166" t="s">
        <v>385</v>
      </c>
      <c r="FVO292" s="166" t="s">
        <v>385</v>
      </c>
      <c r="FVP292" s="166" t="s">
        <v>385</v>
      </c>
      <c r="FVQ292" s="166" t="s">
        <v>385</v>
      </c>
      <c r="FVR292" s="166" t="s">
        <v>385</v>
      </c>
      <c r="FVS292" s="166" t="s">
        <v>385</v>
      </c>
      <c r="FVT292" s="166" t="s">
        <v>385</v>
      </c>
      <c r="FVU292" s="166" t="s">
        <v>385</v>
      </c>
      <c r="FVV292" s="166" t="s">
        <v>385</v>
      </c>
      <c r="FVW292" s="166" t="s">
        <v>385</v>
      </c>
      <c r="FVX292" s="166" t="s">
        <v>385</v>
      </c>
      <c r="FVY292" s="166" t="s">
        <v>385</v>
      </c>
      <c r="FVZ292" s="166" t="s">
        <v>385</v>
      </c>
      <c r="FWA292" s="166" t="s">
        <v>385</v>
      </c>
      <c r="FWB292" s="166" t="s">
        <v>385</v>
      </c>
      <c r="FWC292" s="166" t="s">
        <v>385</v>
      </c>
      <c r="FWD292" s="166" t="s">
        <v>385</v>
      </c>
      <c r="FWE292" s="166" t="s">
        <v>385</v>
      </c>
      <c r="FWF292" s="166" t="s">
        <v>385</v>
      </c>
      <c r="FWG292" s="166" t="s">
        <v>385</v>
      </c>
      <c r="FWH292" s="166" t="s">
        <v>385</v>
      </c>
      <c r="FWI292" s="166" t="s">
        <v>385</v>
      </c>
      <c r="FWJ292" s="166" t="s">
        <v>385</v>
      </c>
      <c r="FWK292" s="166" t="s">
        <v>385</v>
      </c>
      <c r="FWL292" s="166" t="s">
        <v>385</v>
      </c>
      <c r="FWM292" s="166" t="s">
        <v>385</v>
      </c>
      <c r="FWN292" s="166" t="s">
        <v>385</v>
      </c>
      <c r="FWO292" s="166" t="s">
        <v>385</v>
      </c>
      <c r="FWP292" s="166" t="s">
        <v>385</v>
      </c>
      <c r="FWQ292" s="166" t="s">
        <v>385</v>
      </c>
      <c r="FWR292" s="166" t="s">
        <v>385</v>
      </c>
      <c r="FWS292" s="166" t="s">
        <v>385</v>
      </c>
      <c r="FWT292" s="166" t="s">
        <v>385</v>
      </c>
      <c r="FWU292" s="166" t="s">
        <v>385</v>
      </c>
      <c r="FWV292" s="166" t="s">
        <v>385</v>
      </c>
      <c r="FWW292" s="166" t="s">
        <v>385</v>
      </c>
      <c r="FWX292" s="166" t="s">
        <v>385</v>
      </c>
      <c r="FWY292" s="166" t="s">
        <v>385</v>
      </c>
      <c r="FWZ292" s="166" t="s">
        <v>385</v>
      </c>
      <c r="FXA292" s="166" t="s">
        <v>385</v>
      </c>
      <c r="FXB292" s="166" t="s">
        <v>385</v>
      </c>
      <c r="FXC292" s="166" t="s">
        <v>385</v>
      </c>
      <c r="FXD292" s="166" t="s">
        <v>385</v>
      </c>
      <c r="FXE292" s="166" t="s">
        <v>385</v>
      </c>
      <c r="FXF292" s="166" t="s">
        <v>385</v>
      </c>
      <c r="FXG292" s="166" t="s">
        <v>385</v>
      </c>
      <c r="FXH292" s="166" t="s">
        <v>385</v>
      </c>
      <c r="FXI292" s="166" t="s">
        <v>385</v>
      </c>
      <c r="FXJ292" s="166" t="s">
        <v>385</v>
      </c>
      <c r="FXK292" s="166" t="s">
        <v>385</v>
      </c>
      <c r="FXL292" s="166" t="s">
        <v>385</v>
      </c>
      <c r="FXM292" s="166" t="s">
        <v>385</v>
      </c>
      <c r="FXN292" s="166" t="s">
        <v>385</v>
      </c>
      <c r="FXO292" s="166" t="s">
        <v>385</v>
      </c>
      <c r="FXP292" s="166" t="s">
        <v>385</v>
      </c>
      <c r="FXQ292" s="166" t="s">
        <v>385</v>
      </c>
      <c r="FXR292" s="166" t="s">
        <v>385</v>
      </c>
      <c r="FXS292" s="166" t="s">
        <v>385</v>
      </c>
      <c r="FXT292" s="166" t="s">
        <v>385</v>
      </c>
      <c r="FXU292" s="166" t="s">
        <v>385</v>
      </c>
      <c r="FXV292" s="166" t="s">
        <v>385</v>
      </c>
      <c r="FXW292" s="166" t="s">
        <v>385</v>
      </c>
      <c r="FXX292" s="166" t="s">
        <v>385</v>
      </c>
      <c r="FXY292" s="166" t="s">
        <v>385</v>
      </c>
      <c r="FXZ292" s="166" t="s">
        <v>385</v>
      </c>
      <c r="FYA292" s="166" t="s">
        <v>385</v>
      </c>
      <c r="FYB292" s="166" t="s">
        <v>385</v>
      </c>
      <c r="FYC292" s="166" t="s">
        <v>385</v>
      </c>
      <c r="FYD292" s="166" t="s">
        <v>385</v>
      </c>
      <c r="FYE292" s="166" t="s">
        <v>385</v>
      </c>
      <c r="FYF292" s="166" t="s">
        <v>385</v>
      </c>
      <c r="FYG292" s="166" t="s">
        <v>385</v>
      </c>
      <c r="FYH292" s="166" t="s">
        <v>385</v>
      </c>
      <c r="FYI292" s="166" t="s">
        <v>385</v>
      </c>
      <c r="FYJ292" s="166" t="s">
        <v>385</v>
      </c>
      <c r="FYK292" s="166" t="s">
        <v>385</v>
      </c>
      <c r="FYL292" s="166" t="s">
        <v>385</v>
      </c>
      <c r="FYM292" s="166" t="s">
        <v>385</v>
      </c>
      <c r="FYN292" s="166" t="s">
        <v>385</v>
      </c>
      <c r="FYO292" s="166" t="s">
        <v>385</v>
      </c>
      <c r="FYP292" s="166" t="s">
        <v>385</v>
      </c>
      <c r="FYQ292" s="166" t="s">
        <v>385</v>
      </c>
      <c r="FYR292" s="166" t="s">
        <v>385</v>
      </c>
      <c r="FYS292" s="166" t="s">
        <v>385</v>
      </c>
      <c r="FYT292" s="166" t="s">
        <v>385</v>
      </c>
      <c r="FYU292" s="166" t="s">
        <v>385</v>
      </c>
      <c r="FYV292" s="166" t="s">
        <v>385</v>
      </c>
      <c r="FYW292" s="166" t="s">
        <v>385</v>
      </c>
      <c r="FYX292" s="166" t="s">
        <v>385</v>
      </c>
      <c r="FYY292" s="166" t="s">
        <v>385</v>
      </c>
      <c r="FYZ292" s="166" t="s">
        <v>385</v>
      </c>
      <c r="FZA292" s="166" t="s">
        <v>385</v>
      </c>
      <c r="FZB292" s="166" t="s">
        <v>385</v>
      </c>
      <c r="FZC292" s="166" t="s">
        <v>385</v>
      </c>
      <c r="FZD292" s="166" t="s">
        <v>385</v>
      </c>
      <c r="FZE292" s="166" t="s">
        <v>385</v>
      </c>
      <c r="FZF292" s="166" t="s">
        <v>385</v>
      </c>
      <c r="FZG292" s="166" t="s">
        <v>385</v>
      </c>
      <c r="FZH292" s="166" t="s">
        <v>385</v>
      </c>
      <c r="FZI292" s="166" t="s">
        <v>385</v>
      </c>
      <c r="FZJ292" s="166" t="s">
        <v>385</v>
      </c>
      <c r="FZK292" s="166" t="s">
        <v>385</v>
      </c>
      <c r="FZL292" s="166" t="s">
        <v>385</v>
      </c>
      <c r="FZM292" s="166" t="s">
        <v>385</v>
      </c>
      <c r="FZN292" s="166" t="s">
        <v>385</v>
      </c>
      <c r="FZO292" s="166" t="s">
        <v>385</v>
      </c>
      <c r="FZP292" s="166" t="s">
        <v>385</v>
      </c>
      <c r="FZQ292" s="166" t="s">
        <v>385</v>
      </c>
      <c r="FZR292" s="166" t="s">
        <v>385</v>
      </c>
      <c r="FZS292" s="166" t="s">
        <v>385</v>
      </c>
      <c r="FZT292" s="166" t="s">
        <v>385</v>
      </c>
      <c r="FZU292" s="166" t="s">
        <v>385</v>
      </c>
      <c r="FZV292" s="166" t="s">
        <v>385</v>
      </c>
      <c r="FZW292" s="166" t="s">
        <v>385</v>
      </c>
      <c r="FZX292" s="166" t="s">
        <v>385</v>
      </c>
      <c r="FZY292" s="166" t="s">
        <v>385</v>
      </c>
      <c r="FZZ292" s="166" t="s">
        <v>385</v>
      </c>
      <c r="GAA292" s="166" t="s">
        <v>385</v>
      </c>
      <c r="GAB292" s="166" t="s">
        <v>385</v>
      </c>
      <c r="GAC292" s="166" t="s">
        <v>385</v>
      </c>
      <c r="GAD292" s="166" t="s">
        <v>385</v>
      </c>
      <c r="GAE292" s="166" t="s">
        <v>385</v>
      </c>
      <c r="GAF292" s="166" t="s">
        <v>385</v>
      </c>
      <c r="GAG292" s="166" t="s">
        <v>385</v>
      </c>
      <c r="GAH292" s="166" t="s">
        <v>385</v>
      </c>
      <c r="GAI292" s="166" t="s">
        <v>385</v>
      </c>
      <c r="GAJ292" s="166" t="s">
        <v>385</v>
      </c>
      <c r="GAK292" s="166" t="s">
        <v>385</v>
      </c>
      <c r="GAL292" s="166" t="s">
        <v>385</v>
      </c>
      <c r="GAM292" s="166" t="s">
        <v>385</v>
      </c>
      <c r="GAN292" s="166" t="s">
        <v>385</v>
      </c>
      <c r="GAO292" s="166" t="s">
        <v>385</v>
      </c>
      <c r="GAP292" s="166" t="s">
        <v>385</v>
      </c>
      <c r="GAQ292" s="166" t="s">
        <v>385</v>
      </c>
      <c r="GAR292" s="166" t="s">
        <v>385</v>
      </c>
      <c r="GAS292" s="166" t="s">
        <v>385</v>
      </c>
      <c r="GAT292" s="166" t="s">
        <v>385</v>
      </c>
      <c r="GAU292" s="166" t="s">
        <v>385</v>
      </c>
      <c r="GAV292" s="166" t="s">
        <v>385</v>
      </c>
      <c r="GAW292" s="166" t="s">
        <v>385</v>
      </c>
      <c r="GAX292" s="166" t="s">
        <v>385</v>
      </c>
      <c r="GAY292" s="166" t="s">
        <v>385</v>
      </c>
      <c r="GAZ292" s="166" t="s">
        <v>385</v>
      </c>
      <c r="GBA292" s="166" t="s">
        <v>385</v>
      </c>
      <c r="GBB292" s="166" t="s">
        <v>385</v>
      </c>
      <c r="GBC292" s="166" t="s">
        <v>385</v>
      </c>
      <c r="GBD292" s="166" t="s">
        <v>385</v>
      </c>
      <c r="GBE292" s="166" t="s">
        <v>385</v>
      </c>
      <c r="GBF292" s="166" t="s">
        <v>385</v>
      </c>
      <c r="GBG292" s="166" t="s">
        <v>385</v>
      </c>
      <c r="GBH292" s="166" t="s">
        <v>385</v>
      </c>
      <c r="GBI292" s="166" t="s">
        <v>385</v>
      </c>
      <c r="GBJ292" s="166" t="s">
        <v>385</v>
      </c>
      <c r="GBK292" s="166" t="s">
        <v>385</v>
      </c>
      <c r="GBL292" s="166" t="s">
        <v>385</v>
      </c>
      <c r="GBM292" s="166" t="s">
        <v>385</v>
      </c>
      <c r="GBN292" s="166" t="s">
        <v>385</v>
      </c>
      <c r="GBO292" s="166" t="s">
        <v>385</v>
      </c>
      <c r="GBP292" s="166" t="s">
        <v>385</v>
      </c>
      <c r="GBQ292" s="166" t="s">
        <v>385</v>
      </c>
      <c r="GBR292" s="166" t="s">
        <v>385</v>
      </c>
      <c r="GBS292" s="166" t="s">
        <v>385</v>
      </c>
      <c r="GBT292" s="166" t="s">
        <v>385</v>
      </c>
      <c r="GBU292" s="166" t="s">
        <v>385</v>
      </c>
      <c r="GBV292" s="166" t="s">
        <v>385</v>
      </c>
      <c r="GBW292" s="166" t="s">
        <v>385</v>
      </c>
      <c r="GBX292" s="166" t="s">
        <v>385</v>
      </c>
      <c r="GBY292" s="166" t="s">
        <v>385</v>
      </c>
      <c r="GBZ292" s="166" t="s">
        <v>385</v>
      </c>
      <c r="GCA292" s="166" t="s">
        <v>385</v>
      </c>
      <c r="GCB292" s="166" t="s">
        <v>385</v>
      </c>
      <c r="GCC292" s="166" t="s">
        <v>385</v>
      </c>
      <c r="GCD292" s="166" t="s">
        <v>385</v>
      </c>
      <c r="GCE292" s="166" t="s">
        <v>385</v>
      </c>
      <c r="GCF292" s="166" t="s">
        <v>385</v>
      </c>
      <c r="GCG292" s="166" t="s">
        <v>385</v>
      </c>
      <c r="GCH292" s="166" t="s">
        <v>385</v>
      </c>
      <c r="GCI292" s="166" t="s">
        <v>385</v>
      </c>
      <c r="GCJ292" s="166" t="s">
        <v>385</v>
      </c>
      <c r="GCK292" s="166" t="s">
        <v>385</v>
      </c>
      <c r="GCL292" s="166" t="s">
        <v>385</v>
      </c>
      <c r="GCM292" s="166" t="s">
        <v>385</v>
      </c>
      <c r="GCN292" s="166" t="s">
        <v>385</v>
      </c>
      <c r="GCO292" s="166" t="s">
        <v>385</v>
      </c>
      <c r="GCP292" s="166" t="s">
        <v>385</v>
      </c>
      <c r="GCQ292" s="166" t="s">
        <v>385</v>
      </c>
      <c r="GCR292" s="166" t="s">
        <v>385</v>
      </c>
      <c r="GCS292" s="166" t="s">
        <v>385</v>
      </c>
      <c r="GCT292" s="166" t="s">
        <v>385</v>
      </c>
      <c r="GCU292" s="166" t="s">
        <v>385</v>
      </c>
      <c r="GCV292" s="166" t="s">
        <v>385</v>
      </c>
      <c r="GCW292" s="166" t="s">
        <v>385</v>
      </c>
      <c r="GCX292" s="166" t="s">
        <v>385</v>
      </c>
      <c r="GCY292" s="166" t="s">
        <v>385</v>
      </c>
      <c r="GCZ292" s="166" t="s">
        <v>385</v>
      </c>
      <c r="GDA292" s="166" t="s">
        <v>385</v>
      </c>
      <c r="GDB292" s="166" t="s">
        <v>385</v>
      </c>
      <c r="GDC292" s="166" t="s">
        <v>385</v>
      </c>
      <c r="GDD292" s="166" t="s">
        <v>385</v>
      </c>
      <c r="GDE292" s="166" t="s">
        <v>385</v>
      </c>
      <c r="GDF292" s="166" t="s">
        <v>385</v>
      </c>
      <c r="GDG292" s="166" t="s">
        <v>385</v>
      </c>
      <c r="GDH292" s="166" t="s">
        <v>385</v>
      </c>
      <c r="GDI292" s="166" t="s">
        <v>385</v>
      </c>
      <c r="GDJ292" s="166" t="s">
        <v>385</v>
      </c>
      <c r="GDK292" s="166" t="s">
        <v>385</v>
      </c>
      <c r="GDL292" s="166" t="s">
        <v>385</v>
      </c>
      <c r="GDM292" s="166" t="s">
        <v>385</v>
      </c>
      <c r="GDN292" s="166" t="s">
        <v>385</v>
      </c>
      <c r="GDO292" s="166" t="s">
        <v>385</v>
      </c>
      <c r="GDP292" s="166" t="s">
        <v>385</v>
      </c>
      <c r="GDQ292" s="166" t="s">
        <v>385</v>
      </c>
      <c r="GDR292" s="166" t="s">
        <v>385</v>
      </c>
      <c r="GDS292" s="166" t="s">
        <v>385</v>
      </c>
      <c r="GDT292" s="166" t="s">
        <v>385</v>
      </c>
      <c r="GDU292" s="166" t="s">
        <v>385</v>
      </c>
      <c r="GDV292" s="166" t="s">
        <v>385</v>
      </c>
      <c r="GDW292" s="166" t="s">
        <v>385</v>
      </c>
      <c r="GDX292" s="166" t="s">
        <v>385</v>
      </c>
      <c r="GDY292" s="166" t="s">
        <v>385</v>
      </c>
      <c r="GDZ292" s="166" t="s">
        <v>385</v>
      </c>
      <c r="GEA292" s="166" t="s">
        <v>385</v>
      </c>
      <c r="GEB292" s="166" t="s">
        <v>385</v>
      </c>
      <c r="GEC292" s="166" t="s">
        <v>385</v>
      </c>
      <c r="GED292" s="166" t="s">
        <v>385</v>
      </c>
      <c r="GEE292" s="166" t="s">
        <v>385</v>
      </c>
      <c r="GEF292" s="166" t="s">
        <v>385</v>
      </c>
      <c r="GEG292" s="166" t="s">
        <v>385</v>
      </c>
      <c r="GEH292" s="166" t="s">
        <v>385</v>
      </c>
      <c r="GEI292" s="166" t="s">
        <v>385</v>
      </c>
      <c r="GEJ292" s="166" t="s">
        <v>385</v>
      </c>
      <c r="GEK292" s="166" t="s">
        <v>385</v>
      </c>
      <c r="GEL292" s="166" t="s">
        <v>385</v>
      </c>
      <c r="GEM292" s="166" t="s">
        <v>385</v>
      </c>
      <c r="GEN292" s="166" t="s">
        <v>385</v>
      </c>
      <c r="GEO292" s="166" t="s">
        <v>385</v>
      </c>
      <c r="GEP292" s="166" t="s">
        <v>385</v>
      </c>
      <c r="GEQ292" s="166" t="s">
        <v>385</v>
      </c>
      <c r="GER292" s="166" t="s">
        <v>385</v>
      </c>
      <c r="GES292" s="166" t="s">
        <v>385</v>
      </c>
      <c r="GET292" s="166" t="s">
        <v>385</v>
      </c>
      <c r="GEU292" s="166" t="s">
        <v>385</v>
      </c>
      <c r="GEV292" s="166" t="s">
        <v>385</v>
      </c>
      <c r="GEW292" s="166" t="s">
        <v>385</v>
      </c>
      <c r="GEX292" s="166" t="s">
        <v>385</v>
      </c>
      <c r="GEY292" s="166" t="s">
        <v>385</v>
      </c>
      <c r="GEZ292" s="166" t="s">
        <v>385</v>
      </c>
      <c r="GFA292" s="166" t="s">
        <v>385</v>
      </c>
      <c r="GFB292" s="166" t="s">
        <v>385</v>
      </c>
      <c r="GFC292" s="166" t="s">
        <v>385</v>
      </c>
      <c r="GFD292" s="166" t="s">
        <v>385</v>
      </c>
      <c r="GFE292" s="166" t="s">
        <v>385</v>
      </c>
      <c r="GFF292" s="166" t="s">
        <v>385</v>
      </c>
      <c r="GFG292" s="166" t="s">
        <v>385</v>
      </c>
      <c r="GFH292" s="166" t="s">
        <v>385</v>
      </c>
      <c r="GFI292" s="166" t="s">
        <v>385</v>
      </c>
      <c r="GFJ292" s="166" t="s">
        <v>385</v>
      </c>
      <c r="GFK292" s="166" t="s">
        <v>385</v>
      </c>
      <c r="GFL292" s="166" t="s">
        <v>385</v>
      </c>
      <c r="GFM292" s="166" t="s">
        <v>385</v>
      </c>
      <c r="GFN292" s="166" t="s">
        <v>385</v>
      </c>
      <c r="GFO292" s="166" t="s">
        <v>385</v>
      </c>
      <c r="GFP292" s="166" t="s">
        <v>385</v>
      </c>
      <c r="GFQ292" s="166" t="s">
        <v>385</v>
      </c>
      <c r="GFR292" s="166" t="s">
        <v>385</v>
      </c>
      <c r="GFS292" s="166" t="s">
        <v>385</v>
      </c>
      <c r="GFT292" s="166" t="s">
        <v>385</v>
      </c>
      <c r="GFU292" s="166" t="s">
        <v>385</v>
      </c>
      <c r="GFV292" s="166" t="s">
        <v>385</v>
      </c>
      <c r="GFW292" s="166" t="s">
        <v>385</v>
      </c>
      <c r="GFX292" s="166" t="s">
        <v>385</v>
      </c>
      <c r="GFY292" s="166" t="s">
        <v>385</v>
      </c>
      <c r="GFZ292" s="166" t="s">
        <v>385</v>
      </c>
      <c r="GGA292" s="166" t="s">
        <v>385</v>
      </c>
      <c r="GGB292" s="166" t="s">
        <v>385</v>
      </c>
      <c r="GGC292" s="166" t="s">
        <v>385</v>
      </c>
      <c r="GGD292" s="166" t="s">
        <v>385</v>
      </c>
      <c r="GGE292" s="166" t="s">
        <v>385</v>
      </c>
      <c r="GGF292" s="166" t="s">
        <v>385</v>
      </c>
      <c r="GGG292" s="166" t="s">
        <v>385</v>
      </c>
      <c r="GGH292" s="166" t="s">
        <v>385</v>
      </c>
      <c r="GGI292" s="166" t="s">
        <v>385</v>
      </c>
      <c r="GGJ292" s="166" t="s">
        <v>385</v>
      </c>
      <c r="GGK292" s="166" t="s">
        <v>385</v>
      </c>
      <c r="GGL292" s="166" t="s">
        <v>385</v>
      </c>
      <c r="GGM292" s="166" t="s">
        <v>385</v>
      </c>
      <c r="GGN292" s="166" t="s">
        <v>385</v>
      </c>
      <c r="GGO292" s="166" t="s">
        <v>385</v>
      </c>
      <c r="GGP292" s="166" t="s">
        <v>385</v>
      </c>
      <c r="GGQ292" s="166" t="s">
        <v>385</v>
      </c>
      <c r="GGR292" s="166" t="s">
        <v>385</v>
      </c>
      <c r="GGS292" s="166" t="s">
        <v>385</v>
      </c>
      <c r="GGT292" s="166" t="s">
        <v>385</v>
      </c>
      <c r="GGU292" s="166" t="s">
        <v>385</v>
      </c>
      <c r="GGV292" s="166" t="s">
        <v>385</v>
      </c>
      <c r="GGW292" s="166" t="s">
        <v>385</v>
      </c>
      <c r="GGX292" s="166" t="s">
        <v>385</v>
      </c>
      <c r="GGY292" s="166" t="s">
        <v>385</v>
      </c>
      <c r="GGZ292" s="166" t="s">
        <v>385</v>
      </c>
      <c r="GHA292" s="166" t="s">
        <v>385</v>
      </c>
      <c r="GHB292" s="166" t="s">
        <v>385</v>
      </c>
      <c r="GHC292" s="166" t="s">
        <v>385</v>
      </c>
      <c r="GHD292" s="166" t="s">
        <v>385</v>
      </c>
      <c r="GHE292" s="166" t="s">
        <v>385</v>
      </c>
      <c r="GHF292" s="166" t="s">
        <v>385</v>
      </c>
      <c r="GHG292" s="166" t="s">
        <v>385</v>
      </c>
      <c r="GHH292" s="166" t="s">
        <v>385</v>
      </c>
      <c r="GHI292" s="166" t="s">
        <v>385</v>
      </c>
      <c r="GHJ292" s="166" t="s">
        <v>385</v>
      </c>
      <c r="GHK292" s="166" t="s">
        <v>385</v>
      </c>
      <c r="GHL292" s="166" t="s">
        <v>385</v>
      </c>
      <c r="GHM292" s="166" t="s">
        <v>385</v>
      </c>
      <c r="GHN292" s="166" t="s">
        <v>385</v>
      </c>
      <c r="GHO292" s="166" t="s">
        <v>385</v>
      </c>
      <c r="GHP292" s="166" t="s">
        <v>385</v>
      </c>
      <c r="GHQ292" s="166" t="s">
        <v>385</v>
      </c>
      <c r="GHR292" s="166" t="s">
        <v>385</v>
      </c>
      <c r="GHS292" s="166" t="s">
        <v>385</v>
      </c>
      <c r="GHT292" s="166" t="s">
        <v>385</v>
      </c>
      <c r="GHU292" s="166" t="s">
        <v>385</v>
      </c>
      <c r="GHV292" s="166" t="s">
        <v>385</v>
      </c>
      <c r="GHW292" s="166" t="s">
        <v>385</v>
      </c>
      <c r="GHX292" s="166" t="s">
        <v>385</v>
      </c>
      <c r="GHY292" s="166" t="s">
        <v>385</v>
      </c>
      <c r="GHZ292" s="166" t="s">
        <v>385</v>
      </c>
      <c r="GIA292" s="166" t="s">
        <v>385</v>
      </c>
      <c r="GIB292" s="166" t="s">
        <v>385</v>
      </c>
      <c r="GIC292" s="166" t="s">
        <v>385</v>
      </c>
      <c r="GID292" s="166" t="s">
        <v>385</v>
      </c>
      <c r="GIE292" s="166" t="s">
        <v>385</v>
      </c>
      <c r="GIF292" s="166" t="s">
        <v>385</v>
      </c>
      <c r="GIG292" s="166" t="s">
        <v>385</v>
      </c>
      <c r="GIH292" s="166" t="s">
        <v>385</v>
      </c>
      <c r="GII292" s="166" t="s">
        <v>385</v>
      </c>
      <c r="GIJ292" s="166" t="s">
        <v>385</v>
      </c>
      <c r="GIK292" s="166" t="s">
        <v>385</v>
      </c>
      <c r="GIL292" s="166" t="s">
        <v>385</v>
      </c>
      <c r="GIM292" s="166" t="s">
        <v>385</v>
      </c>
      <c r="GIN292" s="166" t="s">
        <v>385</v>
      </c>
      <c r="GIO292" s="166" t="s">
        <v>385</v>
      </c>
      <c r="GIP292" s="166" t="s">
        <v>385</v>
      </c>
      <c r="GIQ292" s="166" t="s">
        <v>385</v>
      </c>
      <c r="GIR292" s="166" t="s">
        <v>385</v>
      </c>
      <c r="GIS292" s="166" t="s">
        <v>385</v>
      </c>
      <c r="GIT292" s="166" t="s">
        <v>385</v>
      </c>
      <c r="GIU292" s="166" t="s">
        <v>385</v>
      </c>
      <c r="GIV292" s="166" t="s">
        <v>385</v>
      </c>
      <c r="GIW292" s="166" t="s">
        <v>385</v>
      </c>
      <c r="GIX292" s="166" t="s">
        <v>385</v>
      </c>
      <c r="GIY292" s="166" t="s">
        <v>385</v>
      </c>
      <c r="GIZ292" s="166" t="s">
        <v>385</v>
      </c>
      <c r="GJA292" s="166" t="s">
        <v>385</v>
      </c>
      <c r="GJB292" s="166" t="s">
        <v>385</v>
      </c>
      <c r="GJC292" s="166" t="s">
        <v>385</v>
      </c>
      <c r="GJD292" s="166" t="s">
        <v>385</v>
      </c>
      <c r="GJE292" s="166" t="s">
        <v>385</v>
      </c>
      <c r="GJF292" s="166" t="s">
        <v>385</v>
      </c>
      <c r="GJG292" s="166" t="s">
        <v>385</v>
      </c>
      <c r="GJH292" s="166" t="s">
        <v>385</v>
      </c>
      <c r="GJI292" s="166" t="s">
        <v>385</v>
      </c>
      <c r="GJJ292" s="166" t="s">
        <v>385</v>
      </c>
      <c r="GJK292" s="166" t="s">
        <v>385</v>
      </c>
      <c r="GJL292" s="166" t="s">
        <v>385</v>
      </c>
      <c r="GJM292" s="166" t="s">
        <v>385</v>
      </c>
      <c r="GJN292" s="166" t="s">
        <v>385</v>
      </c>
      <c r="GJO292" s="166" t="s">
        <v>385</v>
      </c>
      <c r="GJP292" s="166" t="s">
        <v>385</v>
      </c>
      <c r="GJQ292" s="166" t="s">
        <v>385</v>
      </c>
      <c r="GJR292" s="166" t="s">
        <v>385</v>
      </c>
      <c r="GJS292" s="166" t="s">
        <v>385</v>
      </c>
      <c r="GJT292" s="166" t="s">
        <v>385</v>
      </c>
      <c r="GJU292" s="166" t="s">
        <v>385</v>
      </c>
      <c r="GJV292" s="166" t="s">
        <v>385</v>
      </c>
      <c r="GJW292" s="166" t="s">
        <v>385</v>
      </c>
      <c r="GJX292" s="166" t="s">
        <v>385</v>
      </c>
      <c r="GJY292" s="166" t="s">
        <v>385</v>
      </c>
      <c r="GJZ292" s="166" t="s">
        <v>385</v>
      </c>
      <c r="GKA292" s="166" t="s">
        <v>385</v>
      </c>
      <c r="GKB292" s="166" t="s">
        <v>385</v>
      </c>
      <c r="GKC292" s="166" t="s">
        <v>385</v>
      </c>
      <c r="GKD292" s="166" t="s">
        <v>385</v>
      </c>
      <c r="GKE292" s="166" t="s">
        <v>385</v>
      </c>
      <c r="GKF292" s="166" t="s">
        <v>385</v>
      </c>
      <c r="GKG292" s="166" t="s">
        <v>385</v>
      </c>
      <c r="GKH292" s="166" t="s">
        <v>385</v>
      </c>
      <c r="GKI292" s="166" t="s">
        <v>385</v>
      </c>
      <c r="GKJ292" s="166" t="s">
        <v>385</v>
      </c>
      <c r="GKK292" s="166" t="s">
        <v>385</v>
      </c>
      <c r="GKL292" s="166" t="s">
        <v>385</v>
      </c>
      <c r="GKM292" s="166" t="s">
        <v>385</v>
      </c>
      <c r="GKN292" s="166" t="s">
        <v>385</v>
      </c>
      <c r="GKO292" s="166" t="s">
        <v>385</v>
      </c>
      <c r="GKP292" s="166" t="s">
        <v>385</v>
      </c>
      <c r="GKQ292" s="166" t="s">
        <v>385</v>
      </c>
      <c r="GKR292" s="166" t="s">
        <v>385</v>
      </c>
      <c r="GKS292" s="166" t="s">
        <v>385</v>
      </c>
      <c r="GKT292" s="166" t="s">
        <v>385</v>
      </c>
      <c r="GKU292" s="166" t="s">
        <v>385</v>
      </c>
      <c r="GKV292" s="166" t="s">
        <v>385</v>
      </c>
      <c r="GKW292" s="166" t="s">
        <v>385</v>
      </c>
      <c r="GKX292" s="166" t="s">
        <v>385</v>
      </c>
      <c r="GKY292" s="166" t="s">
        <v>385</v>
      </c>
      <c r="GKZ292" s="166" t="s">
        <v>385</v>
      </c>
      <c r="GLA292" s="166" t="s">
        <v>385</v>
      </c>
      <c r="GLB292" s="166" t="s">
        <v>385</v>
      </c>
      <c r="GLC292" s="166" t="s">
        <v>385</v>
      </c>
      <c r="GLD292" s="166" t="s">
        <v>385</v>
      </c>
      <c r="GLE292" s="166" t="s">
        <v>385</v>
      </c>
      <c r="GLF292" s="166" t="s">
        <v>385</v>
      </c>
      <c r="GLG292" s="166" t="s">
        <v>385</v>
      </c>
      <c r="GLH292" s="166" t="s">
        <v>385</v>
      </c>
      <c r="GLI292" s="166" t="s">
        <v>385</v>
      </c>
      <c r="GLJ292" s="166" t="s">
        <v>385</v>
      </c>
      <c r="GLK292" s="166" t="s">
        <v>385</v>
      </c>
      <c r="GLL292" s="166" t="s">
        <v>385</v>
      </c>
      <c r="GLM292" s="166" t="s">
        <v>385</v>
      </c>
      <c r="GLN292" s="166" t="s">
        <v>385</v>
      </c>
      <c r="GLO292" s="166" t="s">
        <v>385</v>
      </c>
      <c r="GLP292" s="166" t="s">
        <v>385</v>
      </c>
      <c r="GLQ292" s="166" t="s">
        <v>385</v>
      </c>
      <c r="GLR292" s="166" t="s">
        <v>385</v>
      </c>
      <c r="GLS292" s="166" t="s">
        <v>385</v>
      </c>
      <c r="GLT292" s="166" t="s">
        <v>385</v>
      </c>
      <c r="GLU292" s="166" t="s">
        <v>385</v>
      </c>
      <c r="GLV292" s="166" t="s">
        <v>385</v>
      </c>
      <c r="GLW292" s="166" t="s">
        <v>385</v>
      </c>
      <c r="GLX292" s="166" t="s">
        <v>385</v>
      </c>
      <c r="GLY292" s="166" t="s">
        <v>385</v>
      </c>
      <c r="GLZ292" s="166" t="s">
        <v>385</v>
      </c>
      <c r="GMA292" s="166" t="s">
        <v>385</v>
      </c>
      <c r="GMB292" s="166" t="s">
        <v>385</v>
      </c>
      <c r="GMC292" s="166" t="s">
        <v>385</v>
      </c>
      <c r="GMD292" s="166" t="s">
        <v>385</v>
      </c>
      <c r="GME292" s="166" t="s">
        <v>385</v>
      </c>
      <c r="GMF292" s="166" t="s">
        <v>385</v>
      </c>
      <c r="GMG292" s="166" t="s">
        <v>385</v>
      </c>
      <c r="GMH292" s="166" t="s">
        <v>385</v>
      </c>
      <c r="GMI292" s="166" t="s">
        <v>385</v>
      </c>
      <c r="GMJ292" s="166" t="s">
        <v>385</v>
      </c>
      <c r="GMK292" s="166" t="s">
        <v>385</v>
      </c>
      <c r="GML292" s="166" t="s">
        <v>385</v>
      </c>
      <c r="GMM292" s="166" t="s">
        <v>385</v>
      </c>
      <c r="GMN292" s="166" t="s">
        <v>385</v>
      </c>
      <c r="GMO292" s="166" t="s">
        <v>385</v>
      </c>
      <c r="GMP292" s="166" t="s">
        <v>385</v>
      </c>
      <c r="GMQ292" s="166" t="s">
        <v>385</v>
      </c>
      <c r="GMR292" s="166" t="s">
        <v>385</v>
      </c>
      <c r="GMS292" s="166" t="s">
        <v>385</v>
      </c>
      <c r="GMT292" s="166" t="s">
        <v>385</v>
      </c>
      <c r="GMU292" s="166" t="s">
        <v>385</v>
      </c>
      <c r="GMV292" s="166" t="s">
        <v>385</v>
      </c>
      <c r="GMW292" s="166" t="s">
        <v>385</v>
      </c>
      <c r="GMX292" s="166" t="s">
        <v>385</v>
      </c>
      <c r="GMY292" s="166" t="s">
        <v>385</v>
      </c>
      <c r="GMZ292" s="166" t="s">
        <v>385</v>
      </c>
      <c r="GNA292" s="166" t="s">
        <v>385</v>
      </c>
      <c r="GNB292" s="166" t="s">
        <v>385</v>
      </c>
      <c r="GNC292" s="166" t="s">
        <v>385</v>
      </c>
      <c r="GND292" s="166" t="s">
        <v>385</v>
      </c>
      <c r="GNE292" s="166" t="s">
        <v>385</v>
      </c>
      <c r="GNF292" s="166" t="s">
        <v>385</v>
      </c>
      <c r="GNG292" s="166" t="s">
        <v>385</v>
      </c>
      <c r="GNH292" s="166" t="s">
        <v>385</v>
      </c>
      <c r="GNI292" s="166" t="s">
        <v>385</v>
      </c>
      <c r="GNJ292" s="166" t="s">
        <v>385</v>
      </c>
      <c r="GNK292" s="166" t="s">
        <v>385</v>
      </c>
      <c r="GNL292" s="166" t="s">
        <v>385</v>
      </c>
      <c r="GNM292" s="166" t="s">
        <v>385</v>
      </c>
      <c r="GNN292" s="166" t="s">
        <v>385</v>
      </c>
      <c r="GNO292" s="166" t="s">
        <v>385</v>
      </c>
      <c r="GNP292" s="166" t="s">
        <v>385</v>
      </c>
      <c r="GNQ292" s="166" t="s">
        <v>385</v>
      </c>
      <c r="GNR292" s="166" t="s">
        <v>385</v>
      </c>
      <c r="GNS292" s="166" t="s">
        <v>385</v>
      </c>
      <c r="GNT292" s="166" t="s">
        <v>385</v>
      </c>
      <c r="GNU292" s="166" t="s">
        <v>385</v>
      </c>
      <c r="GNV292" s="166" t="s">
        <v>385</v>
      </c>
      <c r="GNW292" s="166" t="s">
        <v>385</v>
      </c>
      <c r="GNX292" s="166" t="s">
        <v>385</v>
      </c>
      <c r="GNY292" s="166" t="s">
        <v>385</v>
      </c>
      <c r="GNZ292" s="166" t="s">
        <v>385</v>
      </c>
      <c r="GOA292" s="166" t="s">
        <v>385</v>
      </c>
      <c r="GOB292" s="166" t="s">
        <v>385</v>
      </c>
      <c r="GOC292" s="166" t="s">
        <v>385</v>
      </c>
      <c r="GOD292" s="166" t="s">
        <v>385</v>
      </c>
      <c r="GOE292" s="166" t="s">
        <v>385</v>
      </c>
      <c r="GOF292" s="166" t="s">
        <v>385</v>
      </c>
      <c r="GOG292" s="166" t="s">
        <v>385</v>
      </c>
      <c r="GOH292" s="166" t="s">
        <v>385</v>
      </c>
      <c r="GOI292" s="166" t="s">
        <v>385</v>
      </c>
      <c r="GOJ292" s="166" t="s">
        <v>385</v>
      </c>
      <c r="GOK292" s="166" t="s">
        <v>385</v>
      </c>
      <c r="GOL292" s="166" t="s">
        <v>385</v>
      </c>
      <c r="GOM292" s="166" t="s">
        <v>385</v>
      </c>
      <c r="GON292" s="166" t="s">
        <v>385</v>
      </c>
      <c r="GOO292" s="166" t="s">
        <v>385</v>
      </c>
      <c r="GOP292" s="166" t="s">
        <v>385</v>
      </c>
      <c r="GOQ292" s="166" t="s">
        <v>385</v>
      </c>
      <c r="GOR292" s="166" t="s">
        <v>385</v>
      </c>
      <c r="GOS292" s="166" t="s">
        <v>385</v>
      </c>
      <c r="GOT292" s="166" t="s">
        <v>385</v>
      </c>
      <c r="GOU292" s="166" t="s">
        <v>385</v>
      </c>
      <c r="GOV292" s="166" t="s">
        <v>385</v>
      </c>
      <c r="GOW292" s="166" t="s">
        <v>385</v>
      </c>
      <c r="GOX292" s="166" t="s">
        <v>385</v>
      </c>
      <c r="GOY292" s="166" t="s">
        <v>385</v>
      </c>
      <c r="GOZ292" s="166" t="s">
        <v>385</v>
      </c>
      <c r="GPA292" s="166" t="s">
        <v>385</v>
      </c>
      <c r="GPB292" s="166" t="s">
        <v>385</v>
      </c>
      <c r="GPC292" s="166" t="s">
        <v>385</v>
      </c>
      <c r="GPD292" s="166" t="s">
        <v>385</v>
      </c>
      <c r="GPE292" s="166" t="s">
        <v>385</v>
      </c>
      <c r="GPF292" s="166" t="s">
        <v>385</v>
      </c>
      <c r="GPG292" s="166" t="s">
        <v>385</v>
      </c>
      <c r="GPH292" s="166" t="s">
        <v>385</v>
      </c>
      <c r="GPI292" s="166" t="s">
        <v>385</v>
      </c>
      <c r="GPJ292" s="166" t="s">
        <v>385</v>
      </c>
      <c r="GPK292" s="166" t="s">
        <v>385</v>
      </c>
      <c r="GPL292" s="166" t="s">
        <v>385</v>
      </c>
      <c r="GPM292" s="166" t="s">
        <v>385</v>
      </c>
      <c r="GPN292" s="166" t="s">
        <v>385</v>
      </c>
      <c r="GPO292" s="166" t="s">
        <v>385</v>
      </c>
      <c r="GPP292" s="166" t="s">
        <v>385</v>
      </c>
      <c r="GPQ292" s="166" t="s">
        <v>385</v>
      </c>
      <c r="GPR292" s="166" t="s">
        <v>385</v>
      </c>
      <c r="GPS292" s="166" t="s">
        <v>385</v>
      </c>
      <c r="GPT292" s="166" t="s">
        <v>385</v>
      </c>
      <c r="GPU292" s="166" t="s">
        <v>385</v>
      </c>
      <c r="GPV292" s="166" t="s">
        <v>385</v>
      </c>
      <c r="GPW292" s="166" t="s">
        <v>385</v>
      </c>
      <c r="GPX292" s="166" t="s">
        <v>385</v>
      </c>
      <c r="GPY292" s="166" t="s">
        <v>385</v>
      </c>
      <c r="GPZ292" s="166" t="s">
        <v>385</v>
      </c>
      <c r="GQA292" s="166" t="s">
        <v>385</v>
      </c>
      <c r="GQB292" s="166" t="s">
        <v>385</v>
      </c>
      <c r="GQC292" s="166" t="s">
        <v>385</v>
      </c>
      <c r="GQD292" s="166" t="s">
        <v>385</v>
      </c>
      <c r="GQE292" s="166" t="s">
        <v>385</v>
      </c>
      <c r="GQF292" s="166" t="s">
        <v>385</v>
      </c>
      <c r="GQG292" s="166" t="s">
        <v>385</v>
      </c>
      <c r="GQH292" s="166" t="s">
        <v>385</v>
      </c>
      <c r="GQI292" s="166" t="s">
        <v>385</v>
      </c>
      <c r="GQJ292" s="166" t="s">
        <v>385</v>
      </c>
      <c r="GQK292" s="166" t="s">
        <v>385</v>
      </c>
      <c r="GQL292" s="166" t="s">
        <v>385</v>
      </c>
      <c r="GQM292" s="166" t="s">
        <v>385</v>
      </c>
      <c r="GQN292" s="166" t="s">
        <v>385</v>
      </c>
      <c r="GQO292" s="166" t="s">
        <v>385</v>
      </c>
      <c r="GQP292" s="166" t="s">
        <v>385</v>
      </c>
      <c r="GQQ292" s="166" t="s">
        <v>385</v>
      </c>
      <c r="GQR292" s="166" t="s">
        <v>385</v>
      </c>
      <c r="GQS292" s="166" t="s">
        <v>385</v>
      </c>
      <c r="GQT292" s="166" t="s">
        <v>385</v>
      </c>
      <c r="GQU292" s="166" t="s">
        <v>385</v>
      </c>
      <c r="GQV292" s="166" t="s">
        <v>385</v>
      </c>
      <c r="GQW292" s="166" t="s">
        <v>385</v>
      </c>
      <c r="GQX292" s="166" t="s">
        <v>385</v>
      </c>
      <c r="GQY292" s="166" t="s">
        <v>385</v>
      </c>
      <c r="GQZ292" s="166" t="s">
        <v>385</v>
      </c>
      <c r="GRA292" s="166" t="s">
        <v>385</v>
      </c>
      <c r="GRB292" s="166" t="s">
        <v>385</v>
      </c>
      <c r="GRC292" s="166" t="s">
        <v>385</v>
      </c>
      <c r="GRD292" s="166" t="s">
        <v>385</v>
      </c>
      <c r="GRE292" s="166" t="s">
        <v>385</v>
      </c>
      <c r="GRF292" s="166" t="s">
        <v>385</v>
      </c>
      <c r="GRG292" s="166" t="s">
        <v>385</v>
      </c>
      <c r="GRH292" s="166" t="s">
        <v>385</v>
      </c>
      <c r="GRI292" s="166" t="s">
        <v>385</v>
      </c>
      <c r="GRJ292" s="166" t="s">
        <v>385</v>
      </c>
      <c r="GRK292" s="166" t="s">
        <v>385</v>
      </c>
      <c r="GRL292" s="166" t="s">
        <v>385</v>
      </c>
      <c r="GRM292" s="166" t="s">
        <v>385</v>
      </c>
      <c r="GRN292" s="166" t="s">
        <v>385</v>
      </c>
      <c r="GRO292" s="166" t="s">
        <v>385</v>
      </c>
      <c r="GRP292" s="166" t="s">
        <v>385</v>
      </c>
      <c r="GRQ292" s="166" t="s">
        <v>385</v>
      </c>
      <c r="GRR292" s="166" t="s">
        <v>385</v>
      </c>
      <c r="GRS292" s="166" t="s">
        <v>385</v>
      </c>
      <c r="GRT292" s="166" t="s">
        <v>385</v>
      </c>
      <c r="GRU292" s="166" t="s">
        <v>385</v>
      </c>
      <c r="GRV292" s="166" t="s">
        <v>385</v>
      </c>
      <c r="GRW292" s="166" t="s">
        <v>385</v>
      </c>
      <c r="GRX292" s="166" t="s">
        <v>385</v>
      </c>
      <c r="GRY292" s="166" t="s">
        <v>385</v>
      </c>
      <c r="GRZ292" s="166" t="s">
        <v>385</v>
      </c>
      <c r="GSA292" s="166" t="s">
        <v>385</v>
      </c>
      <c r="GSB292" s="166" t="s">
        <v>385</v>
      </c>
      <c r="GSC292" s="166" t="s">
        <v>385</v>
      </c>
      <c r="GSD292" s="166" t="s">
        <v>385</v>
      </c>
      <c r="GSE292" s="166" t="s">
        <v>385</v>
      </c>
      <c r="GSF292" s="166" t="s">
        <v>385</v>
      </c>
      <c r="GSG292" s="166" t="s">
        <v>385</v>
      </c>
      <c r="GSH292" s="166" t="s">
        <v>385</v>
      </c>
      <c r="GSI292" s="166" t="s">
        <v>385</v>
      </c>
      <c r="GSJ292" s="166" t="s">
        <v>385</v>
      </c>
      <c r="GSK292" s="166" t="s">
        <v>385</v>
      </c>
      <c r="GSL292" s="166" t="s">
        <v>385</v>
      </c>
      <c r="GSM292" s="166" t="s">
        <v>385</v>
      </c>
      <c r="GSN292" s="166" t="s">
        <v>385</v>
      </c>
      <c r="GSO292" s="166" t="s">
        <v>385</v>
      </c>
      <c r="GSP292" s="166" t="s">
        <v>385</v>
      </c>
      <c r="GSQ292" s="166" t="s">
        <v>385</v>
      </c>
      <c r="GSR292" s="166" t="s">
        <v>385</v>
      </c>
      <c r="GSS292" s="166" t="s">
        <v>385</v>
      </c>
      <c r="GST292" s="166" t="s">
        <v>385</v>
      </c>
      <c r="GSU292" s="166" t="s">
        <v>385</v>
      </c>
      <c r="GSV292" s="166" t="s">
        <v>385</v>
      </c>
      <c r="GSW292" s="166" t="s">
        <v>385</v>
      </c>
      <c r="GSX292" s="166" t="s">
        <v>385</v>
      </c>
      <c r="GSY292" s="166" t="s">
        <v>385</v>
      </c>
      <c r="GSZ292" s="166" t="s">
        <v>385</v>
      </c>
      <c r="GTA292" s="166" t="s">
        <v>385</v>
      </c>
      <c r="GTB292" s="166" t="s">
        <v>385</v>
      </c>
      <c r="GTC292" s="166" t="s">
        <v>385</v>
      </c>
      <c r="GTD292" s="166" t="s">
        <v>385</v>
      </c>
      <c r="GTE292" s="166" t="s">
        <v>385</v>
      </c>
      <c r="GTF292" s="166" t="s">
        <v>385</v>
      </c>
      <c r="GTG292" s="166" t="s">
        <v>385</v>
      </c>
      <c r="GTH292" s="166" t="s">
        <v>385</v>
      </c>
      <c r="GTI292" s="166" t="s">
        <v>385</v>
      </c>
      <c r="GTJ292" s="166" t="s">
        <v>385</v>
      </c>
      <c r="GTK292" s="166" t="s">
        <v>385</v>
      </c>
      <c r="GTL292" s="166" t="s">
        <v>385</v>
      </c>
      <c r="GTM292" s="166" t="s">
        <v>385</v>
      </c>
      <c r="GTN292" s="166" t="s">
        <v>385</v>
      </c>
      <c r="GTO292" s="166" t="s">
        <v>385</v>
      </c>
      <c r="GTP292" s="166" t="s">
        <v>385</v>
      </c>
      <c r="GTQ292" s="166" t="s">
        <v>385</v>
      </c>
      <c r="GTR292" s="166" t="s">
        <v>385</v>
      </c>
      <c r="GTS292" s="166" t="s">
        <v>385</v>
      </c>
      <c r="GTT292" s="166" t="s">
        <v>385</v>
      </c>
      <c r="GTU292" s="166" t="s">
        <v>385</v>
      </c>
      <c r="GTV292" s="166" t="s">
        <v>385</v>
      </c>
      <c r="GTW292" s="166" t="s">
        <v>385</v>
      </c>
      <c r="GTX292" s="166" t="s">
        <v>385</v>
      </c>
      <c r="GTY292" s="166" t="s">
        <v>385</v>
      </c>
      <c r="GTZ292" s="166" t="s">
        <v>385</v>
      </c>
      <c r="GUA292" s="166" t="s">
        <v>385</v>
      </c>
      <c r="GUB292" s="166" t="s">
        <v>385</v>
      </c>
      <c r="GUC292" s="166" t="s">
        <v>385</v>
      </c>
      <c r="GUD292" s="166" t="s">
        <v>385</v>
      </c>
      <c r="GUE292" s="166" t="s">
        <v>385</v>
      </c>
      <c r="GUF292" s="166" t="s">
        <v>385</v>
      </c>
      <c r="GUG292" s="166" t="s">
        <v>385</v>
      </c>
      <c r="GUH292" s="166" t="s">
        <v>385</v>
      </c>
      <c r="GUI292" s="166" t="s">
        <v>385</v>
      </c>
      <c r="GUJ292" s="166" t="s">
        <v>385</v>
      </c>
      <c r="GUK292" s="166" t="s">
        <v>385</v>
      </c>
      <c r="GUL292" s="166" t="s">
        <v>385</v>
      </c>
      <c r="GUM292" s="166" t="s">
        <v>385</v>
      </c>
      <c r="GUN292" s="166" t="s">
        <v>385</v>
      </c>
      <c r="GUO292" s="166" t="s">
        <v>385</v>
      </c>
      <c r="GUP292" s="166" t="s">
        <v>385</v>
      </c>
      <c r="GUQ292" s="166" t="s">
        <v>385</v>
      </c>
      <c r="GUR292" s="166" t="s">
        <v>385</v>
      </c>
      <c r="GUS292" s="166" t="s">
        <v>385</v>
      </c>
      <c r="GUT292" s="166" t="s">
        <v>385</v>
      </c>
      <c r="GUU292" s="166" t="s">
        <v>385</v>
      </c>
      <c r="GUV292" s="166" t="s">
        <v>385</v>
      </c>
      <c r="GUW292" s="166" t="s">
        <v>385</v>
      </c>
      <c r="GUX292" s="166" t="s">
        <v>385</v>
      </c>
      <c r="GUY292" s="166" t="s">
        <v>385</v>
      </c>
      <c r="GUZ292" s="166" t="s">
        <v>385</v>
      </c>
      <c r="GVA292" s="166" t="s">
        <v>385</v>
      </c>
      <c r="GVB292" s="166" t="s">
        <v>385</v>
      </c>
      <c r="GVC292" s="166" t="s">
        <v>385</v>
      </c>
      <c r="GVD292" s="166" t="s">
        <v>385</v>
      </c>
      <c r="GVE292" s="166" t="s">
        <v>385</v>
      </c>
      <c r="GVF292" s="166" t="s">
        <v>385</v>
      </c>
      <c r="GVG292" s="166" t="s">
        <v>385</v>
      </c>
      <c r="GVH292" s="166" t="s">
        <v>385</v>
      </c>
      <c r="GVI292" s="166" t="s">
        <v>385</v>
      </c>
      <c r="GVJ292" s="166" t="s">
        <v>385</v>
      </c>
      <c r="GVK292" s="166" t="s">
        <v>385</v>
      </c>
      <c r="GVL292" s="166" t="s">
        <v>385</v>
      </c>
      <c r="GVM292" s="166" t="s">
        <v>385</v>
      </c>
      <c r="GVN292" s="166" t="s">
        <v>385</v>
      </c>
      <c r="GVO292" s="166" t="s">
        <v>385</v>
      </c>
      <c r="GVP292" s="166" t="s">
        <v>385</v>
      </c>
      <c r="GVQ292" s="166" t="s">
        <v>385</v>
      </c>
      <c r="GVR292" s="166" t="s">
        <v>385</v>
      </c>
      <c r="GVS292" s="166" t="s">
        <v>385</v>
      </c>
      <c r="GVT292" s="166" t="s">
        <v>385</v>
      </c>
      <c r="GVU292" s="166" t="s">
        <v>385</v>
      </c>
      <c r="GVV292" s="166" t="s">
        <v>385</v>
      </c>
      <c r="GVW292" s="166" t="s">
        <v>385</v>
      </c>
      <c r="GVX292" s="166" t="s">
        <v>385</v>
      </c>
      <c r="GVY292" s="166" t="s">
        <v>385</v>
      </c>
      <c r="GVZ292" s="166" t="s">
        <v>385</v>
      </c>
      <c r="GWA292" s="166" t="s">
        <v>385</v>
      </c>
      <c r="GWB292" s="166" t="s">
        <v>385</v>
      </c>
      <c r="GWC292" s="166" t="s">
        <v>385</v>
      </c>
      <c r="GWD292" s="166" t="s">
        <v>385</v>
      </c>
      <c r="GWE292" s="166" t="s">
        <v>385</v>
      </c>
      <c r="GWF292" s="166" t="s">
        <v>385</v>
      </c>
      <c r="GWG292" s="166" t="s">
        <v>385</v>
      </c>
      <c r="GWH292" s="166" t="s">
        <v>385</v>
      </c>
      <c r="GWI292" s="166" t="s">
        <v>385</v>
      </c>
      <c r="GWJ292" s="166" t="s">
        <v>385</v>
      </c>
      <c r="GWK292" s="166" t="s">
        <v>385</v>
      </c>
      <c r="GWL292" s="166" t="s">
        <v>385</v>
      </c>
      <c r="GWM292" s="166" t="s">
        <v>385</v>
      </c>
      <c r="GWN292" s="166" t="s">
        <v>385</v>
      </c>
      <c r="GWO292" s="166" t="s">
        <v>385</v>
      </c>
      <c r="GWP292" s="166" t="s">
        <v>385</v>
      </c>
      <c r="GWQ292" s="166" t="s">
        <v>385</v>
      </c>
      <c r="GWR292" s="166" t="s">
        <v>385</v>
      </c>
      <c r="GWS292" s="166" t="s">
        <v>385</v>
      </c>
      <c r="GWT292" s="166" t="s">
        <v>385</v>
      </c>
      <c r="GWU292" s="166" t="s">
        <v>385</v>
      </c>
      <c r="GWV292" s="166" t="s">
        <v>385</v>
      </c>
      <c r="GWW292" s="166" t="s">
        <v>385</v>
      </c>
      <c r="GWX292" s="166" t="s">
        <v>385</v>
      </c>
      <c r="GWY292" s="166" t="s">
        <v>385</v>
      </c>
      <c r="GWZ292" s="166" t="s">
        <v>385</v>
      </c>
      <c r="GXA292" s="166" t="s">
        <v>385</v>
      </c>
      <c r="GXB292" s="166" t="s">
        <v>385</v>
      </c>
      <c r="GXC292" s="166" t="s">
        <v>385</v>
      </c>
      <c r="GXD292" s="166" t="s">
        <v>385</v>
      </c>
      <c r="GXE292" s="166" t="s">
        <v>385</v>
      </c>
      <c r="GXF292" s="166" t="s">
        <v>385</v>
      </c>
      <c r="GXG292" s="166" t="s">
        <v>385</v>
      </c>
      <c r="GXH292" s="166" t="s">
        <v>385</v>
      </c>
      <c r="GXI292" s="166" t="s">
        <v>385</v>
      </c>
      <c r="GXJ292" s="166" t="s">
        <v>385</v>
      </c>
      <c r="GXK292" s="166" t="s">
        <v>385</v>
      </c>
      <c r="GXL292" s="166" t="s">
        <v>385</v>
      </c>
      <c r="GXM292" s="166" t="s">
        <v>385</v>
      </c>
      <c r="GXN292" s="166" t="s">
        <v>385</v>
      </c>
      <c r="GXO292" s="166" t="s">
        <v>385</v>
      </c>
      <c r="GXP292" s="166" t="s">
        <v>385</v>
      </c>
      <c r="GXQ292" s="166" t="s">
        <v>385</v>
      </c>
      <c r="GXR292" s="166" t="s">
        <v>385</v>
      </c>
      <c r="GXS292" s="166" t="s">
        <v>385</v>
      </c>
      <c r="GXT292" s="166" t="s">
        <v>385</v>
      </c>
      <c r="GXU292" s="166" t="s">
        <v>385</v>
      </c>
      <c r="GXV292" s="166" t="s">
        <v>385</v>
      </c>
      <c r="GXW292" s="166" t="s">
        <v>385</v>
      </c>
      <c r="GXX292" s="166" t="s">
        <v>385</v>
      </c>
      <c r="GXY292" s="166" t="s">
        <v>385</v>
      </c>
      <c r="GXZ292" s="166" t="s">
        <v>385</v>
      </c>
      <c r="GYA292" s="166" t="s">
        <v>385</v>
      </c>
      <c r="GYB292" s="166" t="s">
        <v>385</v>
      </c>
      <c r="GYC292" s="166" t="s">
        <v>385</v>
      </c>
      <c r="GYD292" s="166" t="s">
        <v>385</v>
      </c>
      <c r="GYE292" s="166" t="s">
        <v>385</v>
      </c>
      <c r="GYF292" s="166" t="s">
        <v>385</v>
      </c>
      <c r="GYG292" s="166" t="s">
        <v>385</v>
      </c>
      <c r="GYH292" s="166" t="s">
        <v>385</v>
      </c>
      <c r="GYI292" s="166" t="s">
        <v>385</v>
      </c>
      <c r="GYJ292" s="166" t="s">
        <v>385</v>
      </c>
      <c r="GYK292" s="166" t="s">
        <v>385</v>
      </c>
      <c r="GYL292" s="166" t="s">
        <v>385</v>
      </c>
      <c r="GYM292" s="166" t="s">
        <v>385</v>
      </c>
      <c r="GYN292" s="166" t="s">
        <v>385</v>
      </c>
      <c r="GYO292" s="166" t="s">
        <v>385</v>
      </c>
      <c r="GYP292" s="166" t="s">
        <v>385</v>
      </c>
      <c r="GYQ292" s="166" t="s">
        <v>385</v>
      </c>
      <c r="GYR292" s="166" t="s">
        <v>385</v>
      </c>
      <c r="GYS292" s="166" t="s">
        <v>385</v>
      </c>
      <c r="GYT292" s="166" t="s">
        <v>385</v>
      </c>
      <c r="GYU292" s="166" t="s">
        <v>385</v>
      </c>
      <c r="GYV292" s="166" t="s">
        <v>385</v>
      </c>
      <c r="GYW292" s="166" t="s">
        <v>385</v>
      </c>
      <c r="GYX292" s="166" t="s">
        <v>385</v>
      </c>
      <c r="GYY292" s="166" t="s">
        <v>385</v>
      </c>
      <c r="GYZ292" s="166" t="s">
        <v>385</v>
      </c>
      <c r="GZA292" s="166" t="s">
        <v>385</v>
      </c>
      <c r="GZB292" s="166" t="s">
        <v>385</v>
      </c>
      <c r="GZC292" s="166" t="s">
        <v>385</v>
      </c>
      <c r="GZD292" s="166" t="s">
        <v>385</v>
      </c>
      <c r="GZE292" s="166" t="s">
        <v>385</v>
      </c>
      <c r="GZF292" s="166" t="s">
        <v>385</v>
      </c>
      <c r="GZG292" s="166" t="s">
        <v>385</v>
      </c>
      <c r="GZH292" s="166" t="s">
        <v>385</v>
      </c>
      <c r="GZI292" s="166" t="s">
        <v>385</v>
      </c>
      <c r="GZJ292" s="166" t="s">
        <v>385</v>
      </c>
      <c r="GZK292" s="166" t="s">
        <v>385</v>
      </c>
      <c r="GZL292" s="166" t="s">
        <v>385</v>
      </c>
      <c r="GZM292" s="166" t="s">
        <v>385</v>
      </c>
      <c r="GZN292" s="166" t="s">
        <v>385</v>
      </c>
      <c r="GZO292" s="166" t="s">
        <v>385</v>
      </c>
      <c r="GZP292" s="166" t="s">
        <v>385</v>
      </c>
      <c r="GZQ292" s="166" t="s">
        <v>385</v>
      </c>
      <c r="GZR292" s="166" t="s">
        <v>385</v>
      </c>
      <c r="GZS292" s="166" t="s">
        <v>385</v>
      </c>
      <c r="GZT292" s="166" t="s">
        <v>385</v>
      </c>
      <c r="GZU292" s="166" t="s">
        <v>385</v>
      </c>
      <c r="GZV292" s="166" t="s">
        <v>385</v>
      </c>
      <c r="GZW292" s="166" t="s">
        <v>385</v>
      </c>
      <c r="GZX292" s="166" t="s">
        <v>385</v>
      </c>
      <c r="GZY292" s="166" t="s">
        <v>385</v>
      </c>
      <c r="GZZ292" s="166" t="s">
        <v>385</v>
      </c>
      <c r="HAA292" s="166" t="s">
        <v>385</v>
      </c>
      <c r="HAB292" s="166" t="s">
        <v>385</v>
      </c>
      <c r="HAC292" s="166" t="s">
        <v>385</v>
      </c>
      <c r="HAD292" s="166" t="s">
        <v>385</v>
      </c>
      <c r="HAE292" s="166" t="s">
        <v>385</v>
      </c>
      <c r="HAF292" s="166" t="s">
        <v>385</v>
      </c>
      <c r="HAG292" s="166" t="s">
        <v>385</v>
      </c>
      <c r="HAH292" s="166" t="s">
        <v>385</v>
      </c>
      <c r="HAI292" s="166" t="s">
        <v>385</v>
      </c>
      <c r="HAJ292" s="166" t="s">
        <v>385</v>
      </c>
      <c r="HAK292" s="166" t="s">
        <v>385</v>
      </c>
      <c r="HAL292" s="166" t="s">
        <v>385</v>
      </c>
      <c r="HAM292" s="166" t="s">
        <v>385</v>
      </c>
      <c r="HAN292" s="166" t="s">
        <v>385</v>
      </c>
      <c r="HAO292" s="166" t="s">
        <v>385</v>
      </c>
      <c r="HAP292" s="166" t="s">
        <v>385</v>
      </c>
      <c r="HAQ292" s="166" t="s">
        <v>385</v>
      </c>
      <c r="HAR292" s="166" t="s">
        <v>385</v>
      </c>
      <c r="HAS292" s="166" t="s">
        <v>385</v>
      </c>
      <c r="HAT292" s="166" t="s">
        <v>385</v>
      </c>
      <c r="HAU292" s="166" t="s">
        <v>385</v>
      </c>
      <c r="HAV292" s="166" t="s">
        <v>385</v>
      </c>
      <c r="HAW292" s="166" t="s">
        <v>385</v>
      </c>
      <c r="HAX292" s="166" t="s">
        <v>385</v>
      </c>
      <c r="HAY292" s="166" t="s">
        <v>385</v>
      </c>
      <c r="HAZ292" s="166" t="s">
        <v>385</v>
      </c>
      <c r="HBA292" s="166" t="s">
        <v>385</v>
      </c>
      <c r="HBB292" s="166" t="s">
        <v>385</v>
      </c>
      <c r="HBC292" s="166" t="s">
        <v>385</v>
      </c>
      <c r="HBD292" s="166" t="s">
        <v>385</v>
      </c>
      <c r="HBE292" s="166" t="s">
        <v>385</v>
      </c>
      <c r="HBF292" s="166" t="s">
        <v>385</v>
      </c>
      <c r="HBG292" s="166" t="s">
        <v>385</v>
      </c>
      <c r="HBH292" s="166" t="s">
        <v>385</v>
      </c>
      <c r="HBI292" s="166" t="s">
        <v>385</v>
      </c>
      <c r="HBJ292" s="166" t="s">
        <v>385</v>
      </c>
      <c r="HBK292" s="166" t="s">
        <v>385</v>
      </c>
      <c r="HBL292" s="166" t="s">
        <v>385</v>
      </c>
      <c r="HBM292" s="166" t="s">
        <v>385</v>
      </c>
      <c r="HBN292" s="166" t="s">
        <v>385</v>
      </c>
      <c r="HBO292" s="166" t="s">
        <v>385</v>
      </c>
      <c r="HBP292" s="166" t="s">
        <v>385</v>
      </c>
      <c r="HBQ292" s="166" t="s">
        <v>385</v>
      </c>
      <c r="HBR292" s="166" t="s">
        <v>385</v>
      </c>
      <c r="HBS292" s="166" t="s">
        <v>385</v>
      </c>
      <c r="HBT292" s="166" t="s">
        <v>385</v>
      </c>
      <c r="HBU292" s="166" t="s">
        <v>385</v>
      </c>
      <c r="HBV292" s="166" t="s">
        <v>385</v>
      </c>
      <c r="HBW292" s="166" t="s">
        <v>385</v>
      </c>
      <c r="HBX292" s="166" t="s">
        <v>385</v>
      </c>
      <c r="HBY292" s="166" t="s">
        <v>385</v>
      </c>
      <c r="HBZ292" s="166" t="s">
        <v>385</v>
      </c>
      <c r="HCA292" s="166" t="s">
        <v>385</v>
      </c>
      <c r="HCB292" s="166" t="s">
        <v>385</v>
      </c>
      <c r="HCC292" s="166" t="s">
        <v>385</v>
      </c>
      <c r="HCD292" s="166" t="s">
        <v>385</v>
      </c>
      <c r="HCE292" s="166" t="s">
        <v>385</v>
      </c>
      <c r="HCF292" s="166" t="s">
        <v>385</v>
      </c>
      <c r="HCG292" s="166" t="s">
        <v>385</v>
      </c>
      <c r="HCH292" s="166" t="s">
        <v>385</v>
      </c>
      <c r="HCI292" s="166" t="s">
        <v>385</v>
      </c>
      <c r="HCJ292" s="166" t="s">
        <v>385</v>
      </c>
      <c r="HCK292" s="166" t="s">
        <v>385</v>
      </c>
      <c r="HCL292" s="166" t="s">
        <v>385</v>
      </c>
      <c r="HCM292" s="166" t="s">
        <v>385</v>
      </c>
      <c r="HCN292" s="166" t="s">
        <v>385</v>
      </c>
      <c r="HCO292" s="166" t="s">
        <v>385</v>
      </c>
      <c r="HCP292" s="166" t="s">
        <v>385</v>
      </c>
      <c r="HCQ292" s="166" t="s">
        <v>385</v>
      </c>
      <c r="HCR292" s="166" t="s">
        <v>385</v>
      </c>
      <c r="HCS292" s="166" t="s">
        <v>385</v>
      </c>
      <c r="HCT292" s="166" t="s">
        <v>385</v>
      </c>
      <c r="HCU292" s="166" t="s">
        <v>385</v>
      </c>
      <c r="HCV292" s="166" t="s">
        <v>385</v>
      </c>
      <c r="HCW292" s="166" t="s">
        <v>385</v>
      </c>
      <c r="HCX292" s="166" t="s">
        <v>385</v>
      </c>
      <c r="HCY292" s="166" t="s">
        <v>385</v>
      </c>
      <c r="HCZ292" s="166" t="s">
        <v>385</v>
      </c>
      <c r="HDA292" s="166" t="s">
        <v>385</v>
      </c>
      <c r="HDB292" s="166" t="s">
        <v>385</v>
      </c>
      <c r="HDC292" s="166" t="s">
        <v>385</v>
      </c>
      <c r="HDD292" s="166" t="s">
        <v>385</v>
      </c>
      <c r="HDE292" s="166" t="s">
        <v>385</v>
      </c>
      <c r="HDF292" s="166" t="s">
        <v>385</v>
      </c>
      <c r="HDG292" s="166" t="s">
        <v>385</v>
      </c>
      <c r="HDH292" s="166" t="s">
        <v>385</v>
      </c>
      <c r="HDI292" s="166" t="s">
        <v>385</v>
      </c>
      <c r="HDJ292" s="166" t="s">
        <v>385</v>
      </c>
      <c r="HDK292" s="166" t="s">
        <v>385</v>
      </c>
      <c r="HDL292" s="166" t="s">
        <v>385</v>
      </c>
      <c r="HDM292" s="166" t="s">
        <v>385</v>
      </c>
      <c r="HDN292" s="166" t="s">
        <v>385</v>
      </c>
      <c r="HDO292" s="166" t="s">
        <v>385</v>
      </c>
      <c r="HDP292" s="166" t="s">
        <v>385</v>
      </c>
      <c r="HDQ292" s="166" t="s">
        <v>385</v>
      </c>
      <c r="HDR292" s="166" t="s">
        <v>385</v>
      </c>
      <c r="HDS292" s="166" t="s">
        <v>385</v>
      </c>
      <c r="HDT292" s="166" t="s">
        <v>385</v>
      </c>
      <c r="HDU292" s="166" t="s">
        <v>385</v>
      </c>
      <c r="HDV292" s="166" t="s">
        <v>385</v>
      </c>
      <c r="HDW292" s="166" t="s">
        <v>385</v>
      </c>
      <c r="HDX292" s="166" t="s">
        <v>385</v>
      </c>
      <c r="HDY292" s="166" t="s">
        <v>385</v>
      </c>
      <c r="HDZ292" s="166" t="s">
        <v>385</v>
      </c>
      <c r="HEA292" s="166" t="s">
        <v>385</v>
      </c>
      <c r="HEB292" s="166" t="s">
        <v>385</v>
      </c>
      <c r="HEC292" s="166" t="s">
        <v>385</v>
      </c>
      <c r="HED292" s="166" t="s">
        <v>385</v>
      </c>
      <c r="HEE292" s="166" t="s">
        <v>385</v>
      </c>
      <c r="HEF292" s="166" t="s">
        <v>385</v>
      </c>
      <c r="HEG292" s="166" t="s">
        <v>385</v>
      </c>
      <c r="HEH292" s="166" t="s">
        <v>385</v>
      </c>
      <c r="HEI292" s="166" t="s">
        <v>385</v>
      </c>
      <c r="HEJ292" s="166" t="s">
        <v>385</v>
      </c>
      <c r="HEK292" s="166" t="s">
        <v>385</v>
      </c>
      <c r="HEL292" s="166" t="s">
        <v>385</v>
      </c>
      <c r="HEM292" s="166" t="s">
        <v>385</v>
      </c>
      <c r="HEN292" s="166" t="s">
        <v>385</v>
      </c>
      <c r="HEO292" s="166" t="s">
        <v>385</v>
      </c>
      <c r="HEP292" s="166" t="s">
        <v>385</v>
      </c>
      <c r="HEQ292" s="166" t="s">
        <v>385</v>
      </c>
      <c r="HER292" s="166" t="s">
        <v>385</v>
      </c>
      <c r="HES292" s="166" t="s">
        <v>385</v>
      </c>
      <c r="HET292" s="166" t="s">
        <v>385</v>
      </c>
      <c r="HEU292" s="166" t="s">
        <v>385</v>
      </c>
      <c r="HEV292" s="166" t="s">
        <v>385</v>
      </c>
      <c r="HEW292" s="166" t="s">
        <v>385</v>
      </c>
      <c r="HEX292" s="166" t="s">
        <v>385</v>
      </c>
      <c r="HEY292" s="166" t="s">
        <v>385</v>
      </c>
      <c r="HEZ292" s="166" t="s">
        <v>385</v>
      </c>
      <c r="HFA292" s="166" t="s">
        <v>385</v>
      </c>
      <c r="HFB292" s="166" t="s">
        <v>385</v>
      </c>
      <c r="HFC292" s="166" t="s">
        <v>385</v>
      </c>
      <c r="HFD292" s="166" t="s">
        <v>385</v>
      </c>
      <c r="HFE292" s="166" t="s">
        <v>385</v>
      </c>
      <c r="HFF292" s="166" t="s">
        <v>385</v>
      </c>
      <c r="HFG292" s="166" t="s">
        <v>385</v>
      </c>
      <c r="HFH292" s="166" t="s">
        <v>385</v>
      </c>
      <c r="HFI292" s="166" t="s">
        <v>385</v>
      </c>
      <c r="HFJ292" s="166" t="s">
        <v>385</v>
      </c>
      <c r="HFK292" s="166" t="s">
        <v>385</v>
      </c>
      <c r="HFL292" s="166" t="s">
        <v>385</v>
      </c>
      <c r="HFM292" s="166" t="s">
        <v>385</v>
      </c>
      <c r="HFN292" s="166" t="s">
        <v>385</v>
      </c>
      <c r="HFO292" s="166" t="s">
        <v>385</v>
      </c>
      <c r="HFP292" s="166" t="s">
        <v>385</v>
      </c>
      <c r="HFQ292" s="166" t="s">
        <v>385</v>
      </c>
      <c r="HFR292" s="166" t="s">
        <v>385</v>
      </c>
      <c r="HFS292" s="166" t="s">
        <v>385</v>
      </c>
      <c r="HFT292" s="166" t="s">
        <v>385</v>
      </c>
      <c r="HFU292" s="166" t="s">
        <v>385</v>
      </c>
      <c r="HFV292" s="166" t="s">
        <v>385</v>
      </c>
      <c r="HFW292" s="166" t="s">
        <v>385</v>
      </c>
      <c r="HFX292" s="166" t="s">
        <v>385</v>
      </c>
      <c r="HFY292" s="166" t="s">
        <v>385</v>
      </c>
      <c r="HFZ292" s="166" t="s">
        <v>385</v>
      </c>
      <c r="HGA292" s="166" t="s">
        <v>385</v>
      </c>
      <c r="HGB292" s="166" t="s">
        <v>385</v>
      </c>
      <c r="HGC292" s="166" t="s">
        <v>385</v>
      </c>
      <c r="HGD292" s="166" t="s">
        <v>385</v>
      </c>
      <c r="HGE292" s="166" t="s">
        <v>385</v>
      </c>
      <c r="HGF292" s="166" t="s">
        <v>385</v>
      </c>
      <c r="HGG292" s="166" t="s">
        <v>385</v>
      </c>
      <c r="HGH292" s="166" t="s">
        <v>385</v>
      </c>
      <c r="HGI292" s="166" t="s">
        <v>385</v>
      </c>
      <c r="HGJ292" s="166" t="s">
        <v>385</v>
      </c>
      <c r="HGK292" s="166" t="s">
        <v>385</v>
      </c>
      <c r="HGL292" s="166" t="s">
        <v>385</v>
      </c>
      <c r="HGM292" s="166" t="s">
        <v>385</v>
      </c>
      <c r="HGN292" s="166" t="s">
        <v>385</v>
      </c>
      <c r="HGO292" s="166" t="s">
        <v>385</v>
      </c>
      <c r="HGP292" s="166" t="s">
        <v>385</v>
      </c>
      <c r="HGQ292" s="166" t="s">
        <v>385</v>
      </c>
      <c r="HGR292" s="166" t="s">
        <v>385</v>
      </c>
      <c r="HGS292" s="166" t="s">
        <v>385</v>
      </c>
      <c r="HGT292" s="166" t="s">
        <v>385</v>
      </c>
      <c r="HGU292" s="166" t="s">
        <v>385</v>
      </c>
      <c r="HGV292" s="166" t="s">
        <v>385</v>
      </c>
      <c r="HGW292" s="166" t="s">
        <v>385</v>
      </c>
      <c r="HGX292" s="166" t="s">
        <v>385</v>
      </c>
      <c r="HGY292" s="166" t="s">
        <v>385</v>
      </c>
      <c r="HGZ292" s="166" t="s">
        <v>385</v>
      </c>
      <c r="HHA292" s="166" t="s">
        <v>385</v>
      </c>
      <c r="HHB292" s="166" t="s">
        <v>385</v>
      </c>
      <c r="HHC292" s="166" t="s">
        <v>385</v>
      </c>
      <c r="HHD292" s="166" t="s">
        <v>385</v>
      </c>
      <c r="HHE292" s="166" t="s">
        <v>385</v>
      </c>
      <c r="HHF292" s="166" t="s">
        <v>385</v>
      </c>
      <c r="HHG292" s="166" t="s">
        <v>385</v>
      </c>
      <c r="HHH292" s="166" t="s">
        <v>385</v>
      </c>
      <c r="HHI292" s="166" t="s">
        <v>385</v>
      </c>
      <c r="HHJ292" s="166" t="s">
        <v>385</v>
      </c>
      <c r="HHK292" s="166" t="s">
        <v>385</v>
      </c>
      <c r="HHL292" s="166" t="s">
        <v>385</v>
      </c>
      <c r="HHM292" s="166" t="s">
        <v>385</v>
      </c>
      <c r="HHN292" s="166" t="s">
        <v>385</v>
      </c>
      <c r="HHO292" s="166" t="s">
        <v>385</v>
      </c>
      <c r="HHP292" s="166" t="s">
        <v>385</v>
      </c>
      <c r="HHQ292" s="166" t="s">
        <v>385</v>
      </c>
      <c r="HHR292" s="166" t="s">
        <v>385</v>
      </c>
      <c r="HHS292" s="166" t="s">
        <v>385</v>
      </c>
      <c r="HHT292" s="166" t="s">
        <v>385</v>
      </c>
      <c r="HHU292" s="166" t="s">
        <v>385</v>
      </c>
      <c r="HHV292" s="166" t="s">
        <v>385</v>
      </c>
      <c r="HHW292" s="166" t="s">
        <v>385</v>
      </c>
      <c r="HHX292" s="166" t="s">
        <v>385</v>
      </c>
      <c r="HHY292" s="166" t="s">
        <v>385</v>
      </c>
      <c r="HHZ292" s="166" t="s">
        <v>385</v>
      </c>
      <c r="HIA292" s="166" t="s">
        <v>385</v>
      </c>
      <c r="HIB292" s="166" t="s">
        <v>385</v>
      </c>
      <c r="HIC292" s="166" t="s">
        <v>385</v>
      </c>
      <c r="HID292" s="166" t="s">
        <v>385</v>
      </c>
      <c r="HIE292" s="166" t="s">
        <v>385</v>
      </c>
      <c r="HIF292" s="166" t="s">
        <v>385</v>
      </c>
      <c r="HIG292" s="166" t="s">
        <v>385</v>
      </c>
      <c r="HIH292" s="166" t="s">
        <v>385</v>
      </c>
      <c r="HII292" s="166" t="s">
        <v>385</v>
      </c>
      <c r="HIJ292" s="166" t="s">
        <v>385</v>
      </c>
      <c r="HIK292" s="166" t="s">
        <v>385</v>
      </c>
      <c r="HIL292" s="166" t="s">
        <v>385</v>
      </c>
      <c r="HIM292" s="166" t="s">
        <v>385</v>
      </c>
      <c r="HIN292" s="166" t="s">
        <v>385</v>
      </c>
      <c r="HIO292" s="166" t="s">
        <v>385</v>
      </c>
      <c r="HIP292" s="166" t="s">
        <v>385</v>
      </c>
      <c r="HIQ292" s="166" t="s">
        <v>385</v>
      </c>
      <c r="HIR292" s="166" t="s">
        <v>385</v>
      </c>
      <c r="HIS292" s="166" t="s">
        <v>385</v>
      </c>
      <c r="HIT292" s="166" t="s">
        <v>385</v>
      </c>
      <c r="HIU292" s="166" t="s">
        <v>385</v>
      </c>
      <c r="HIV292" s="166" t="s">
        <v>385</v>
      </c>
      <c r="HIW292" s="166" t="s">
        <v>385</v>
      </c>
      <c r="HIX292" s="166" t="s">
        <v>385</v>
      </c>
      <c r="HIY292" s="166" t="s">
        <v>385</v>
      </c>
      <c r="HIZ292" s="166" t="s">
        <v>385</v>
      </c>
      <c r="HJA292" s="166" t="s">
        <v>385</v>
      </c>
      <c r="HJB292" s="166" t="s">
        <v>385</v>
      </c>
      <c r="HJC292" s="166" t="s">
        <v>385</v>
      </c>
      <c r="HJD292" s="166" t="s">
        <v>385</v>
      </c>
      <c r="HJE292" s="166" t="s">
        <v>385</v>
      </c>
      <c r="HJF292" s="166" t="s">
        <v>385</v>
      </c>
      <c r="HJG292" s="166" t="s">
        <v>385</v>
      </c>
      <c r="HJH292" s="166" t="s">
        <v>385</v>
      </c>
      <c r="HJI292" s="166" t="s">
        <v>385</v>
      </c>
      <c r="HJJ292" s="166" t="s">
        <v>385</v>
      </c>
      <c r="HJK292" s="166" t="s">
        <v>385</v>
      </c>
      <c r="HJL292" s="166" t="s">
        <v>385</v>
      </c>
      <c r="HJM292" s="166" t="s">
        <v>385</v>
      </c>
      <c r="HJN292" s="166" t="s">
        <v>385</v>
      </c>
      <c r="HJO292" s="166" t="s">
        <v>385</v>
      </c>
      <c r="HJP292" s="166" t="s">
        <v>385</v>
      </c>
      <c r="HJQ292" s="166" t="s">
        <v>385</v>
      </c>
      <c r="HJR292" s="166" t="s">
        <v>385</v>
      </c>
      <c r="HJS292" s="166" t="s">
        <v>385</v>
      </c>
      <c r="HJT292" s="166" t="s">
        <v>385</v>
      </c>
      <c r="HJU292" s="166" t="s">
        <v>385</v>
      </c>
      <c r="HJV292" s="166" t="s">
        <v>385</v>
      </c>
      <c r="HJW292" s="166" t="s">
        <v>385</v>
      </c>
      <c r="HJX292" s="166" t="s">
        <v>385</v>
      </c>
      <c r="HJY292" s="166" t="s">
        <v>385</v>
      </c>
      <c r="HJZ292" s="166" t="s">
        <v>385</v>
      </c>
      <c r="HKA292" s="166" t="s">
        <v>385</v>
      </c>
      <c r="HKB292" s="166" t="s">
        <v>385</v>
      </c>
      <c r="HKC292" s="166" t="s">
        <v>385</v>
      </c>
      <c r="HKD292" s="166" t="s">
        <v>385</v>
      </c>
      <c r="HKE292" s="166" t="s">
        <v>385</v>
      </c>
      <c r="HKF292" s="166" t="s">
        <v>385</v>
      </c>
      <c r="HKG292" s="166" t="s">
        <v>385</v>
      </c>
      <c r="HKH292" s="166" t="s">
        <v>385</v>
      </c>
      <c r="HKI292" s="166" t="s">
        <v>385</v>
      </c>
      <c r="HKJ292" s="166" t="s">
        <v>385</v>
      </c>
      <c r="HKK292" s="166" t="s">
        <v>385</v>
      </c>
      <c r="HKL292" s="166" t="s">
        <v>385</v>
      </c>
      <c r="HKM292" s="166" t="s">
        <v>385</v>
      </c>
      <c r="HKN292" s="166" t="s">
        <v>385</v>
      </c>
      <c r="HKO292" s="166" t="s">
        <v>385</v>
      </c>
      <c r="HKP292" s="166" t="s">
        <v>385</v>
      </c>
      <c r="HKQ292" s="166" t="s">
        <v>385</v>
      </c>
      <c r="HKR292" s="166" t="s">
        <v>385</v>
      </c>
      <c r="HKS292" s="166" t="s">
        <v>385</v>
      </c>
      <c r="HKT292" s="166" t="s">
        <v>385</v>
      </c>
      <c r="HKU292" s="166" t="s">
        <v>385</v>
      </c>
      <c r="HKV292" s="166" t="s">
        <v>385</v>
      </c>
      <c r="HKW292" s="166" t="s">
        <v>385</v>
      </c>
      <c r="HKX292" s="166" t="s">
        <v>385</v>
      </c>
      <c r="HKY292" s="166" t="s">
        <v>385</v>
      </c>
      <c r="HKZ292" s="166" t="s">
        <v>385</v>
      </c>
      <c r="HLA292" s="166" t="s">
        <v>385</v>
      </c>
      <c r="HLB292" s="166" t="s">
        <v>385</v>
      </c>
      <c r="HLC292" s="166" t="s">
        <v>385</v>
      </c>
      <c r="HLD292" s="166" t="s">
        <v>385</v>
      </c>
      <c r="HLE292" s="166" t="s">
        <v>385</v>
      </c>
      <c r="HLF292" s="166" t="s">
        <v>385</v>
      </c>
      <c r="HLG292" s="166" t="s">
        <v>385</v>
      </c>
      <c r="HLH292" s="166" t="s">
        <v>385</v>
      </c>
      <c r="HLI292" s="166" t="s">
        <v>385</v>
      </c>
      <c r="HLJ292" s="166" t="s">
        <v>385</v>
      </c>
      <c r="HLK292" s="166" t="s">
        <v>385</v>
      </c>
      <c r="HLL292" s="166" t="s">
        <v>385</v>
      </c>
      <c r="HLM292" s="166" t="s">
        <v>385</v>
      </c>
      <c r="HLN292" s="166" t="s">
        <v>385</v>
      </c>
      <c r="HLO292" s="166" t="s">
        <v>385</v>
      </c>
      <c r="HLP292" s="166" t="s">
        <v>385</v>
      </c>
      <c r="HLQ292" s="166" t="s">
        <v>385</v>
      </c>
      <c r="HLR292" s="166" t="s">
        <v>385</v>
      </c>
      <c r="HLS292" s="166" t="s">
        <v>385</v>
      </c>
      <c r="HLT292" s="166" t="s">
        <v>385</v>
      </c>
      <c r="HLU292" s="166" t="s">
        <v>385</v>
      </c>
      <c r="HLV292" s="166" t="s">
        <v>385</v>
      </c>
      <c r="HLW292" s="166" t="s">
        <v>385</v>
      </c>
      <c r="HLX292" s="166" t="s">
        <v>385</v>
      </c>
      <c r="HLY292" s="166" t="s">
        <v>385</v>
      </c>
      <c r="HLZ292" s="166" t="s">
        <v>385</v>
      </c>
      <c r="HMA292" s="166" t="s">
        <v>385</v>
      </c>
      <c r="HMB292" s="166" t="s">
        <v>385</v>
      </c>
      <c r="HMC292" s="166" t="s">
        <v>385</v>
      </c>
      <c r="HMD292" s="166" t="s">
        <v>385</v>
      </c>
      <c r="HME292" s="166" t="s">
        <v>385</v>
      </c>
      <c r="HMF292" s="166" t="s">
        <v>385</v>
      </c>
      <c r="HMG292" s="166" t="s">
        <v>385</v>
      </c>
      <c r="HMH292" s="166" t="s">
        <v>385</v>
      </c>
      <c r="HMI292" s="166" t="s">
        <v>385</v>
      </c>
      <c r="HMJ292" s="166" t="s">
        <v>385</v>
      </c>
      <c r="HMK292" s="166" t="s">
        <v>385</v>
      </c>
      <c r="HML292" s="166" t="s">
        <v>385</v>
      </c>
      <c r="HMM292" s="166" t="s">
        <v>385</v>
      </c>
      <c r="HMN292" s="166" t="s">
        <v>385</v>
      </c>
      <c r="HMO292" s="166" t="s">
        <v>385</v>
      </c>
      <c r="HMP292" s="166" t="s">
        <v>385</v>
      </c>
      <c r="HMQ292" s="166" t="s">
        <v>385</v>
      </c>
      <c r="HMR292" s="166" t="s">
        <v>385</v>
      </c>
      <c r="HMS292" s="166" t="s">
        <v>385</v>
      </c>
      <c r="HMT292" s="166" t="s">
        <v>385</v>
      </c>
      <c r="HMU292" s="166" t="s">
        <v>385</v>
      </c>
      <c r="HMV292" s="166" t="s">
        <v>385</v>
      </c>
      <c r="HMW292" s="166" t="s">
        <v>385</v>
      </c>
      <c r="HMX292" s="166" t="s">
        <v>385</v>
      </c>
      <c r="HMY292" s="166" t="s">
        <v>385</v>
      </c>
      <c r="HMZ292" s="166" t="s">
        <v>385</v>
      </c>
      <c r="HNA292" s="166" t="s">
        <v>385</v>
      </c>
      <c r="HNB292" s="166" t="s">
        <v>385</v>
      </c>
      <c r="HNC292" s="166" t="s">
        <v>385</v>
      </c>
      <c r="HND292" s="166" t="s">
        <v>385</v>
      </c>
      <c r="HNE292" s="166" t="s">
        <v>385</v>
      </c>
      <c r="HNF292" s="166" t="s">
        <v>385</v>
      </c>
      <c r="HNG292" s="166" t="s">
        <v>385</v>
      </c>
      <c r="HNH292" s="166" t="s">
        <v>385</v>
      </c>
      <c r="HNI292" s="166" t="s">
        <v>385</v>
      </c>
      <c r="HNJ292" s="166" t="s">
        <v>385</v>
      </c>
      <c r="HNK292" s="166" t="s">
        <v>385</v>
      </c>
      <c r="HNL292" s="166" t="s">
        <v>385</v>
      </c>
      <c r="HNM292" s="166" t="s">
        <v>385</v>
      </c>
      <c r="HNN292" s="166" t="s">
        <v>385</v>
      </c>
      <c r="HNO292" s="166" t="s">
        <v>385</v>
      </c>
      <c r="HNP292" s="166" t="s">
        <v>385</v>
      </c>
      <c r="HNQ292" s="166" t="s">
        <v>385</v>
      </c>
      <c r="HNR292" s="166" t="s">
        <v>385</v>
      </c>
      <c r="HNS292" s="166" t="s">
        <v>385</v>
      </c>
      <c r="HNT292" s="166" t="s">
        <v>385</v>
      </c>
      <c r="HNU292" s="166" t="s">
        <v>385</v>
      </c>
      <c r="HNV292" s="166" t="s">
        <v>385</v>
      </c>
      <c r="HNW292" s="166" t="s">
        <v>385</v>
      </c>
      <c r="HNX292" s="166" t="s">
        <v>385</v>
      </c>
      <c r="HNY292" s="166" t="s">
        <v>385</v>
      </c>
      <c r="HNZ292" s="166" t="s">
        <v>385</v>
      </c>
      <c r="HOA292" s="166" t="s">
        <v>385</v>
      </c>
      <c r="HOB292" s="166" t="s">
        <v>385</v>
      </c>
      <c r="HOC292" s="166" t="s">
        <v>385</v>
      </c>
      <c r="HOD292" s="166" t="s">
        <v>385</v>
      </c>
      <c r="HOE292" s="166" t="s">
        <v>385</v>
      </c>
      <c r="HOF292" s="166" t="s">
        <v>385</v>
      </c>
      <c r="HOG292" s="166" t="s">
        <v>385</v>
      </c>
      <c r="HOH292" s="166" t="s">
        <v>385</v>
      </c>
      <c r="HOI292" s="166" t="s">
        <v>385</v>
      </c>
      <c r="HOJ292" s="166" t="s">
        <v>385</v>
      </c>
      <c r="HOK292" s="166" t="s">
        <v>385</v>
      </c>
      <c r="HOL292" s="166" t="s">
        <v>385</v>
      </c>
      <c r="HOM292" s="166" t="s">
        <v>385</v>
      </c>
      <c r="HON292" s="166" t="s">
        <v>385</v>
      </c>
      <c r="HOO292" s="166" t="s">
        <v>385</v>
      </c>
      <c r="HOP292" s="166" t="s">
        <v>385</v>
      </c>
      <c r="HOQ292" s="166" t="s">
        <v>385</v>
      </c>
      <c r="HOR292" s="166" t="s">
        <v>385</v>
      </c>
      <c r="HOS292" s="166" t="s">
        <v>385</v>
      </c>
      <c r="HOT292" s="166" t="s">
        <v>385</v>
      </c>
      <c r="HOU292" s="166" t="s">
        <v>385</v>
      </c>
      <c r="HOV292" s="166" t="s">
        <v>385</v>
      </c>
      <c r="HOW292" s="166" t="s">
        <v>385</v>
      </c>
      <c r="HOX292" s="166" t="s">
        <v>385</v>
      </c>
      <c r="HOY292" s="166" t="s">
        <v>385</v>
      </c>
      <c r="HOZ292" s="166" t="s">
        <v>385</v>
      </c>
      <c r="HPA292" s="166" t="s">
        <v>385</v>
      </c>
      <c r="HPB292" s="166" t="s">
        <v>385</v>
      </c>
      <c r="HPC292" s="166" t="s">
        <v>385</v>
      </c>
      <c r="HPD292" s="166" t="s">
        <v>385</v>
      </c>
      <c r="HPE292" s="166" t="s">
        <v>385</v>
      </c>
      <c r="HPF292" s="166" t="s">
        <v>385</v>
      </c>
      <c r="HPG292" s="166" t="s">
        <v>385</v>
      </c>
      <c r="HPH292" s="166" t="s">
        <v>385</v>
      </c>
      <c r="HPI292" s="166" t="s">
        <v>385</v>
      </c>
      <c r="HPJ292" s="166" t="s">
        <v>385</v>
      </c>
      <c r="HPK292" s="166" t="s">
        <v>385</v>
      </c>
      <c r="HPL292" s="166" t="s">
        <v>385</v>
      </c>
      <c r="HPM292" s="166" t="s">
        <v>385</v>
      </c>
      <c r="HPN292" s="166" t="s">
        <v>385</v>
      </c>
      <c r="HPO292" s="166" t="s">
        <v>385</v>
      </c>
      <c r="HPP292" s="166" t="s">
        <v>385</v>
      </c>
      <c r="HPQ292" s="166" t="s">
        <v>385</v>
      </c>
      <c r="HPR292" s="166" t="s">
        <v>385</v>
      </c>
      <c r="HPS292" s="166" t="s">
        <v>385</v>
      </c>
      <c r="HPT292" s="166" t="s">
        <v>385</v>
      </c>
      <c r="HPU292" s="166" t="s">
        <v>385</v>
      </c>
      <c r="HPV292" s="166" t="s">
        <v>385</v>
      </c>
      <c r="HPW292" s="166" t="s">
        <v>385</v>
      </c>
      <c r="HPX292" s="166" t="s">
        <v>385</v>
      </c>
      <c r="HPY292" s="166" t="s">
        <v>385</v>
      </c>
      <c r="HPZ292" s="166" t="s">
        <v>385</v>
      </c>
      <c r="HQA292" s="166" t="s">
        <v>385</v>
      </c>
      <c r="HQB292" s="166" t="s">
        <v>385</v>
      </c>
      <c r="HQC292" s="166" t="s">
        <v>385</v>
      </c>
      <c r="HQD292" s="166" t="s">
        <v>385</v>
      </c>
      <c r="HQE292" s="166" t="s">
        <v>385</v>
      </c>
      <c r="HQF292" s="166" t="s">
        <v>385</v>
      </c>
      <c r="HQG292" s="166" t="s">
        <v>385</v>
      </c>
      <c r="HQH292" s="166" t="s">
        <v>385</v>
      </c>
      <c r="HQI292" s="166" t="s">
        <v>385</v>
      </c>
      <c r="HQJ292" s="166" t="s">
        <v>385</v>
      </c>
      <c r="HQK292" s="166" t="s">
        <v>385</v>
      </c>
      <c r="HQL292" s="166" t="s">
        <v>385</v>
      </c>
      <c r="HQM292" s="166" t="s">
        <v>385</v>
      </c>
      <c r="HQN292" s="166" t="s">
        <v>385</v>
      </c>
      <c r="HQO292" s="166" t="s">
        <v>385</v>
      </c>
      <c r="HQP292" s="166" t="s">
        <v>385</v>
      </c>
      <c r="HQQ292" s="166" t="s">
        <v>385</v>
      </c>
      <c r="HQR292" s="166" t="s">
        <v>385</v>
      </c>
      <c r="HQS292" s="166" t="s">
        <v>385</v>
      </c>
      <c r="HQT292" s="166" t="s">
        <v>385</v>
      </c>
      <c r="HQU292" s="166" t="s">
        <v>385</v>
      </c>
      <c r="HQV292" s="166" t="s">
        <v>385</v>
      </c>
      <c r="HQW292" s="166" t="s">
        <v>385</v>
      </c>
      <c r="HQX292" s="166" t="s">
        <v>385</v>
      </c>
      <c r="HQY292" s="166" t="s">
        <v>385</v>
      </c>
      <c r="HQZ292" s="166" t="s">
        <v>385</v>
      </c>
      <c r="HRA292" s="166" t="s">
        <v>385</v>
      </c>
      <c r="HRB292" s="166" t="s">
        <v>385</v>
      </c>
      <c r="HRC292" s="166" t="s">
        <v>385</v>
      </c>
      <c r="HRD292" s="166" t="s">
        <v>385</v>
      </c>
      <c r="HRE292" s="166" t="s">
        <v>385</v>
      </c>
      <c r="HRF292" s="166" t="s">
        <v>385</v>
      </c>
      <c r="HRG292" s="166" t="s">
        <v>385</v>
      </c>
      <c r="HRH292" s="166" t="s">
        <v>385</v>
      </c>
      <c r="HRI292" s="166" t="s">
        <v>385</v>
      </c>
      <c r="HRJ292" s="166" t="s">
        <v>385</v>
      </c>
      <c r="HRK292" s="166" t="s">
        <v>385</v>
      </c>
      <c r="HRL292" s="166" t="s">
        <v>385</v>
      </c>
      <c r="HRM292" s="166" t="s">
        <v>385</v>
      </c>
      <c r="HRN292" s="166" t="s">
        <v>385</v>
      </c>
      <c r="HRO292" s="166" t="s">
        <v>385</v>
      </c>
      <c r="HRP292" s="166" t="s">
        <v>385</v>
      </c>
      <c r="HRQ292" s="166" t="s">
        <v>385</v>
      </c>
      <c r="HRR292" s="166" t="s">
        <v>385</v>
      </c>
      <c r="HRS292" s="166" t="s">
        <v>385</v>
      </c>
      <c r="HRT292" s="166" t="s">
        <v>385</v>
      </c>
      <c r="HRU292" s="166" t="s">
        <v>385</v>
      </c>
      <c r="HRV292" s="166" t="s">
        <v>385</v>
      </c>
      <c r="HRW292" s="166" t="s">
        <v>385</v>
      </c>
      <c r="HRX292" s="166" t="s">
        <v>385</v>
      </c>
      <c r="HRY292" s="166" t="s">
        <v>385</v>
      </c>
      <c r="HRZ292" s="166" t="s">
        <v>385</v>
      </c>
      <c r="HSA292" s="166" t="s">
        <v>385</v>
      </c>
      <c r="HSB292" s="166" t="s">
        <v>385</v>
      </c>
      <c r="HSC292" s="166" t="s">
        <v>385</v>
      </c>
      <c r="HSD292" s="166" t="s">
        <v>385</v>
      </c>
      <c r="HSE292" s="166" t="s">
        <v>385</v>
      </c>
      <c r="HSF292" s="166" t="s">
        <v>385</v>
      </c>
      <c r="HSG292" s="166" t="s">
        <v>385</v>
      </c>
      <c r="HSH292" s="166" t="s">
        <v>385</v>
      </c>
      <c r="HSI292" s="166" t="s">
        <v>385</v>
      </c>
      <c r="HSJ292" s="166" t="s">
        <v>385</v>
      </c>
      <c r="HSK292" s="166" t="s">
        <v>385</v>
      </c>
      <c r="HSL292" s="166" t="s">
        <v>385</v>
      </c>
      <c r="HSM292" s="166" t="s">
        <v>385</v>
      </c>
      <c r="HSN292" s="166" t="s">
        <v>385</v>
      </c>
      <c r="HSO292" s="166" t="s">
        <v>385</v>
      </c>
      <c r="HSP292" s="166" t="s">
        <v>385</v>
      </c>
      <c r="HSQ292" s="166" t="s">
        <v>385</v>
      </c>
      <c r="HSR292" s="166" t="s">
        <v>385</v>
      </c>
      <c r="HSS292" s="166" t="s">
        <v>385</v>
      </c>
      <c r="HST292" s="166" t="s">
        <v>385</v>
      </c>
      <c r="HSU292" s="166" t="s">
        <v>385</v>
      </c>
      <c r="HSV292" s="166" t="s">
        <v>385</v>
      </c>
      <c r="HSW292" s="166" t="s">
        <v>385</v>
      </c>
      <c r="HSX292" s="166" t="s">
        <v>385</v>
      </c>
      <c r="HSY292" s="166" t="s">
        <v>385</v>
      </c>
      <c r="HSZ292" s="166" t="s">
        <v>385</v>
      </c>
      <c r="HTA292" s="166" t="s">
        <v>385</v>
      </c>
      <c r="HTB292" s="166" t="s">
        <v>385</v>
      </c>
      <c r="HTC292" s="166" t="s">
        <v>385</v>
      </c>
      <c r="HTD292" s="166" t="s">
        <v>385</v>
      </c>
      <c r="HTE292" s="166" t="s">
        <v>385</v>
      </c>
      <c r="HTF292" s="166" t="s">
        <v>385</v>
      </c>
      <c r="HTG292" s="166" t="s">
        <v>385</v>
      </c>
      <c r="HTH292" s="166" t="s">
        <v>385</v>
      </c>
      <c r="HTI292" s="166" t="s">
        <v>385</v>
      </c>
      <c r="HTJ292" s="166" t="s">
        <v>385</v>
      </c>
      <c r="HTK292" s="166" t="s">
        <v>385</v>
      </c>
      <c r="HTL292" s="166" t="s">
        <v>385</v>
      </c>
      <c r="HTM292" s="166" t="s">
        <v>385</v>
      </c>
      <c r="HTN292" s="166" t="s">
        <v>385</v>
      </c>
      <c r="HTO292" s="166" t="s">
        <v>385</v>
      </c>
      <c r="HTP292" s="166" t="s">
        <v>385</v>
      </c>
      <c r="HTQ292" s="166" t="s">
        <v>385</v>
      </c>
      <c r="HTR292" s="166" t="s">
        <v>385</v>
      </c>
      <c r="HTS292" s="166" t="s">
        <v>385</v>
      </c>
      <c r="HTT292" s="166" t="s">
        <v>385</v>
      </c>
      <c r="HTU292" s="166" t="s">
        <v>385</v>
      </c>
      <c r="HTV292" s="166" t="s">
        <v>385</v>
      </c>
      <c r="HTW292" s="166" t="s">
        <v>385</v>
      </c>
      <c r="HTX292" s="166" t="s">
        <v>385</v>
      </c>
      <c r="HTY292" s="166" t="s">
        <v>385</v>
      </c>
      <c r="HTZ292" s="166" t="s">
        <v>385</v>
      </c>
      <c r="HUA292" s="166" t="s">
        <v>385</v>
      </c>
      <c r="HUB292" s="166" t="s">
        <v>385</v>
      </c>
      <c r="HUC292" s="166" t="s">
        <v>385</v>
      </c>
      <c r="HUD292" s="166" t="s">
        <v>385</v>
      </c>
      <c r="HUE292" s="166" t="s">
        <v>385</v>
      </c>
      <c r="HUF292" s="166" t="s">
        <v>385</v>
      </c>
      <c r="HUG292" s="166" t="s">
        <v>385</v>
      </c>
      <c r="HUH292" s="166" t="s">
        <v>385</v>
      </c>
      <c r="HUI292" s="166" t="s">
        <v>385</v>
      </c>
      <c r="HUJ292" s="166" t="s">
        <v>385</v>
      </c>
      <c r="HUK292" s="166" t="s">
        <v>385</v>
      </c>
      <c r="HUL292" s="166" t="s">
        <v>385</v>
      </c>
      <c r="HUM292" s="166" t="s">
        <v>385</v>
      </c>
      <c r="HUN292" s="166" t="s">
        <v>385</v>
      </c>
      <c r="HUO292" s="166" t="s">
        <v>385</v>
      </c>
      <c r="HUP292" s="166" t="s">
        <v>385</v>
      </c>
      <c r="HUQ292" s="166" t="s">
        <v>385</v>
      </c>
      <c r="HUR292" s="166" t="s">
        <v>385</v>
      </c>
      <c r="HUS292" s="166" t="s">
        <v>385</v>
      </c>
      <c r="HUT292" s="166" t="s">
        <v>385</v>
      </c>
      <c r="HUU292" s="166" t="s">
        <v>385</v>
      </c>
      <c r="HUV292" s="166" t="s">
        <v>385</v>
      </c>
      <c r="HUW292" s="166" t="s">
        <v>385</v>
      </c>
      <c r="HUX292" s="166" t="s">
        <v>385</v>
      </c>
      <c r="HUY292" s="166" t="s">
        <v>385</v>
      </c>
      <c r="HUZ292" s="166" t="s">
        <v>385</v>
      </c>
      <c r="HVA292" s="166" t="s">
        <v>385</v>
      </c>
      <c r="HVB292" s="166" t="s">
        <v>385</v>
      </c>
      <c r="HVC292" s="166" t="s">
        <v>385</v>
      </c>
      <c r="HVD292" s="166" t="s">
        <v>385</v>
      </c>
      <c r="HVE292" s="166" t="s">
        <v>385</v>
      </c>
      <c r="HVF292" s="166" t="s">
        <v>385</v>
      </c>
      <c r="HVG292" s="166" t="s">
        <v>385</v>
      </c>
      <c r="HVH292" s="166" t="s">
        <v>385</v>
      </c>
      <c r="HVI292" s="166" t="s">
        <v>385</v>
      </c>
      <c r="HVJ292" s="166" t="s">
        <v>385</v>
      </c>
      <c r="HVK292" s="166" t="s">
        <v>385</v>
      </c>
      <c r="HVL292" s="166" t="s">
        <v>385</v>
      </c>
      <c r="HVM292" s="166" t="s">
        <v>385</v>
      </c>
      <c r="HVN292" s="166" t="s">
        <v>385</v>
      </c>
      <c r="HVO292" s="166" t="s">
        <v>385</v>
      </c>
      <c r="HVP292" s="166" t="s">
        <v>385</v>
      </c>
      <c r="HVQ292" s="166" t="s">
        <v>385</v>
      </c>
      <c r="HVR292" s="166" t="s">
        <v>385</v>
      </c>
      <c r="HVS292" s="166" t="s">
        <v>385</v>
      </c>
      <c r="HVT292" s="166" t="s">
        <v>385</v>
      </c>
      <c r="HVU292" s="166" t="s">
        <v>385</v>
      </c>
      <c r="HVV292" s="166" t="s">
        <v>385</v>
      </c>
      <c r="HVW292" s="166" t="s">
        <v>385</v>
      </c>
      <c r="HVX292" s="166" t="s">
        <v>385</v>
      </c>
      <c r="HVY292" s="166" t="s">
        <v>385</v>
      </c>
      <c r="HVZ292" s="166" t="s">
        <v>385</v>
      </c>
      <c r="HWA292" s="166" t="s">
        <v>385</v>
      </c>
      <c r="HWB292" s="166" t="s">
        <v>385</v>
      </c>
      <c r="HWC292" s="166" t="s">
        <v>385</v>
      </c>
      <c r="HWD292" s="166" t="s">
        <v>385</v>
      </c>
      <c r="HWE292" s="166" t="s">
        <v>385</v>
      </c>
      <c r="HWF292" s="166" t="s">
        <v>385</v>
      </c>
      <c r="HWG292" s="166" t="s">
        <v>385</v>
      </c>
      <c r="HWH292" s="166" t="s">
        <v>385</v>
      </c>
      <c r="HWI292" s="166" t="s">
        <v>385</v>
      </c>
      <c r="HWJ292" s="166" t="s">
        <v>385</v>
      </c>
      <c r="HWK292" s="166" t="s">
        <v>385</v>
      </c>
      <c r="HWL292" s="166" t="s">
        <v>385</v>
      </c>
      <c r="HWM292" s="166" t="s">
        <v>385</v>
      </c>
      <c r="HWN292" s="166" t="s">
        <v>385</v>
      </c>
      <c r="HWO292" s="166" t="s">
        <v>385</v>
      </c>
      <c r="HWP292" s="166" t="s">
        <v>385</v>
      </c>
      <c r="HWQ292" s="166" t="s">
        <v>385</v>
      </c>
      <c r="HWR292" s="166" t="s">
        <v>385</v>
      </c>
      <c r="HWS292" s="166" t="s">
        <v>385</v>
      </c>
      <c r="HWT292" s="166" t="s">
        <v>385</v>
      </c>
      <c r="HWU292" s="166" t="s">
        <v>385</v>
      </c>
      <c r="HWV292" s="166" t="s">
        <v>385</v>
      </c>
      <c r="HWW292" s="166" t="s">
        <v>385</v>
      </c>
      <c r="HWX292" s="166" t="s">
        <v>385</v>
      </c>
      <c r="HWY292" s="166" t="s">
        <v>385</v>
      </c>
      <c r="HWZ292" s="166" t="s">
        <v>385</v>
      </c>
      <c r="HXA292" s="166" t="s">
        <v>385</v>
      </c>
      <c r="HXB292" s="166" t="s">
        <v>385</v>
      </c>
      <c r="HXC292" s="166" t="s">
        <v>385</v>
      </c>
      <c r="HXD292" s="166" t="s">
        <v>385</v>
      </c>
      <c r="HXE292" s="166" t="s">
        <v>385</v>
      </c>
      <c r="HXF292" s="166" t="s">
        <v>385</v>
      </c>
      <c r="HXG292" s="166" t="s">
        <v>385</v>
      </c>
      <c r="HXH292" s="166" t="s">
        <v>385</v>
      </c>
      <c r="HXI292" s="166" t="s">
        <v>385</v>
      </c>
      <c r="HXJ292" s="166" t="s">
        <v>385</v>
      </c>
      <c r="HXK292" s="166" t="s">
        <v>385</v>
      </c>
      <c r="HXL292" s="166" t="s">
        <v>385</v>
      </c>
      <c r="HXM292" s="166" t="s">
        <v>385</v>
      </c>
      <c r="HXN292" s="166" t="s">
        <v>385</v>
      </c>
      <c r="HXO292" s="166" t="s">
        <v>385</v>
      </c>
      <c r="HXP292" s="166" t="s">
        <v>385</v>
      </c>
      <c r="HXQ292" s="166" t="s">
        <v>385</v>
      </c>
      <c r="HXR292" s="166" t="s">
        <v>385</v>
      </c>
      <c r="HXS292" s="166" t="s">
        <v>385</v>
      </c>
      <c r="HXT292" s="166" t="s">
        <v>385</v>
      </c>
      <c r="HXU292" s="166" t="s">
        <v>385</v>
      </c>
      <c r="HXV292" s="166" t="s">
        <v>385</v>
      </c>
      <c r="HXW292" s="166" t="s">
        <v>385</v>
      </c>
      <c r="HXX292" s="166" t="s">
        <v>385</v>
      </c>
      <c r="HXY292" s="166" t="s">
        <v>385</v>
      </c>
      <c r="HXZ292" s="166" t="s">
        <v>385</v>
      </c>
      <c r="HYA292" s="166" t="s">
        <v>385</v>
      </c>
      <c r="HYB292" s="166" t="s">
        <v>385</v>
      </c>
      <c r="HYC292" s="166" t="s">
        <v>385</v>
      </c>
      <c r="HYD292" s="166" t="s">
        <v>385</v>
      </c>
      <c r="HYE292" s="166" t="s">
        <v>385</v>
      </c>
      <c r="HYF292" s="166" t="s">
        <v>385</v>
      </c>
      <c r="HYG292" s="166" t="s">
        <v>385</v>
      </c>
      <c r="HYH292" s="166" t="s">
        <v>385</v>
      </c>
      <c r="HYI292" s="166" t="s">
        <v>385</v>
      </c>
      <c r="HYJ292" s="166" t="s">
        <v>385</v>
      </c>
      <c r="HYK292" s="166" t="s">
        <v>385</v>
      </c>
      <c r="HYL292" s="166" t="s">
        <v>385</v>
      </c>
      <c r="HYM292" s="166" t="s">
        <v>385</v>
      </c>
      <c r="HYN292" s="166" t="s">
        <v>385</v>
      </c>
      <c r="HYO292" s="166" t="s">
        <v>385</v>
      </c>
      <c r="HYP292" s="166" t="s">
        <v>385</v>
      </c>
      <c r="HYQ292" s="166" t="s">
        <v>385</v>
      </c>
      <c r="HYR292" s="166" t="s">
        <v>385</v>
      </c>
      <c r="HYS292" s="166" t="s">
        <v>385</v>
      </c>
      <c r="HYT292" s="166" t="s">
        <v>385</v>
      </c>
      <c r="HYU292" s="166" t="s">
        <v>385</v>
      </c>
      <c r="HYV292" s="166" t="s">
        <v>385</v>
      </c>
      <c r="HYW292" s="166" t="s">
        <v>385</v>
      </c>
      <c r="HYX292" s="166" t="s">
        <v>385</v>
      </c>
      <c r="HYY292" s="166" t="s">
        <v>385</v>
      </c>
      <c r="HYZ292" s="166" t="s">
        <v>385</v>
      </c>
      <c r="HZA292" s="166" t="s">
        <v>385</v>
      </c>
      <c r="HZB292" s="166" t="s">
        <v>385</v>
      </c>
      <c r="HZC292" s="166" t="s">
        <v>385</v>
      </c>
      <c r="HZD292" s="166" t="s">
        <v>385</v>
      </c>
      <c r="HZE292" s="166" t="s">
        <v>385</v>
      </c>
      <c r="HZF292" s="166" t="s">
        <v>385</v>
      </c>
      <c r="HZG292" s="166" t="s">
        <v>385</v>
      </c>
      <c r="HZH292" s="166" t="s">
        <v>385</v>
      </c>
      <c r="HZI292" s="166" t="s">
        <v>385</v>
      </c>
      <c r="HZJ292" s="166" t="s">
        <v>385</v>
      </c>
      <c r="HZK292" s="166" t="s">
        <v>385</v>
      </c>
      <c r="HZL292" s="166" t="s">
        <v>385</v>
      </c>
      <c r="HZM292" s="166" t="s">
        <v>385</v>
      </c>
      <c r="HZN292" s="166" t="s">
        <v>385</v>
      </c>
      <c r="HZO292" s="166" t="s">
        <v>385</v>
      </c>
      <c r="HZP292" s="166" t="s">
        <v>385</v>
      </c>
      <c r="HZQ292" s="166" t="s">
        <v>385</v>
      </c>
      <c r="HZR292" s="166" t="s">
        <v>385</v>
      </c>
      <c r="HZS292" s="166" t="s">
        <v>385</v>
      </c>
      <c r="HZT292" s="166" t="s">
        <v>385</v>
      </c>
      <c r="HZU292" s="166" t="s">
        <v>385</v>
      </c>
      <c r="HZV292" s="166" t="s">
        <v>385</v>
      </c>
      <c r="HZW292" s="166" t="s">
        <v>385</v>
      </c>
      <c r="HZX292" s="166" t="s">
        <v>385</v>
      </c>
      <c r="HZY292" s="166" t="s">
        <v>385</v>
      </c>
      <c r="HZZ292" s="166" t="s">
        <v>385</v>
      </c>
      <c r="IAA292" s="166" t="s">
        <v>385</v>
      </c>
      <c r="IAB292" s="166" t="s">
        <v>385</v>
      </c>
      <c r="IAC292" s="166" t="s">
        <v>385</v>
      </c>
      <c r="IAD292" s="166" t="s">
        <v>385</v>
      </c>
      <c r="IAE292" s="166" t="s">
        <v>385</v>
      </c>
      <c r="IAF292" s="166" t="s">
        <v>385</v>
      </c>
      <c r="IAG292" s="166" t="s">
        <v>385</v>
      </c>
      <c r="IAH292" s="166" t="s">
        <v>385</v>
      </c>
      <c r="IAI292" s="166" t="s">
        <v>385</v>
      </c>
      <c r="IAJ292" s="166" t="s">
        <v>385</v>
      </c>
      <c r="IAK292" s="166" t="s">
        <v>385</v>
      </c>
      <c r="IAL292" s="166" t="s">
        <v>385</v>
      </c>
      <c r="IAM292" s="166" t="s">
        <v>385</v>
      </c>
      <c r="IAN292" s="166" t="s">
        <v>385</v>
      </c>
      <c r="IAO292" s="166" t="s">
        <v>385</v>
      </c>
      <c r="IAP292" s="166" t="s">
        <v>385</v>
      </c>
      <c r="IAQ292" s="166" t="s">
        <v>385</v>
      </c>
      <c r="IAR292" s="166" t="s">
        <v>385</v>
      </c>
      <c r="IAS292" s="166" t="s">
        <v>385</v>
      </c>
      <c r="IAT292" s="166" t="s">
        <v>385</v>
      </c>
      <c r="IAU292" s="166" t="s">
        <v>385</v>
      </c>
      <c r="IAV292" s="166" t="s">
        <v>385</v>
      </c>
      <c r="IAW292" s="166" t="s">
        <v>385</v>
      </c>
      <c r="IAX292" s="166" t="s">
        <v>385</v>
      </c>
      <c r="IAY292" s="166" t="s">
        <v>385</v>
      </c>
      <c r="IAZ292" s="166" t="s">
        <v>385</v>
      </c>
      <c r="IBA292" s="166" t="s">
        <v>385</v>
      </c>
      <c r="IBB292" s="166" t="s">
        <v>385</v>
      </c>
      <c r="IBC292" s="166" t="s">
        <v>385</v>
      </c>
      <c r="IBD292" s="166" t="s">
        <v>385</v>
      </c>
      <c r="IBE292" s="166" t="s">
        <v>385</v>
      </c>
      <c r="IBF292" s="166" t="s">
        <v>385</v>
      </c>
      <c r="IBG292" s="166" t="s">
        <v>385</v>
      </c>
      <c r="IBH292" s="166" t="s">
        <v>385</v>
      </c>
      <c r="IBI292" s="166" t="s">
        <v>385</v>
      </c>
      <c r="IBJ292" s="166" t="s">
        <v>385</v>
      </c>
      <c r="IBK292" s="166" t="s">
        <v>385</v>
      </c>
      <c r="IBL292" s="166" t="s">
        <v>385</v>
      </c>
      <c r="IBM292" s="166" t="s">
        <v>385</v>
      </c>
      <c r="IBN292" s="166" t="s">
        <v>385</v>
      </c>
      <c r="IBO292" s="166" t="s">
        <v>385</v>
      </c>
      <c r="IBP292" s="166" t="s">
        <v>385</v>
      </c>
      <c r="IBQ292" s="166" t="s">
        <v>385</v>
      </c>
      <c r="IBR292" s="166" t="s">
        <v>385</v>
      </c>
      <c r="IBS292" s="166" t="s">
        <v>385</v>
      </c>
      <c r="IBT292" s="166" t="s">
        <v>385</v>
      </c>
      <c r="IBU292" s="166" t="s">
        <v>385</v>
      </c>
      <c r="IBV292" s="166" t="s">
        <v>385</v>
      </c>
      <c r="IBW292" s="166" t="s">
        <v>385</v>
      </c>
      <c r="IBX292" s="166" t="s">
        <v>385</v>
      </c>
      <c r="IBY292" s="166" t="s">
        <v>385</v>
      </c>
      <c r="IBZ292" s="166" t="s">
        <v>385</v>
      </c>
      <c r="ICA292" s="166" t="s">
        <v>385</v>
      </c>
      <c r="ICB292" s="166" t="s">
        <v>385</v>
      </c>
      <c r="ICC292" s="166" t="s">
        <v>385</v>
      </c>
      <c r="ICD292" s="166" t="s">
        <v>385</v>
      </c>
      <c r="ICE292" s="166" t="s">
        <v>385</v>
      </c>
      <c r="ICF292" s="166" t="s">
        <v>385</v>
      </c>
      <c r="ICG292" s="166" t="s">
        <v>385</v>
      </c>
      <c r="ICH292" s="166" t="s">
        <v>385</v>
      </c>
      <c r="ICI292" s="166" t="s">
        <v>385</v>
      </c>
      <c r="ICJ292" s="166" t="s">
        <v>385</v>
      </c>
      <c r="ICK292" s="166" t="s">
        <v>385</v>
      </c>
      <c r="ICL292" s="166" t="s">
        <v>385</v>
      </c>
      <c r="ICM292" s="166" t="s">
        <v>385</v>
      </c>
      <c r="ICN292" s="166" t="s">
        <v>385</v>
      </c>
      <c r="ICO292" s="166" t="s">
        <v>385</v>
      </c>
      <c r="ICP292" s="166" t="s">
        <v>385</v>
      </c>
      <c r="ICQ292" s="166" t="s">
        <v>385</v>
      </c>
      <c r="ICR292" s="166" t="s">
        <v>385</v>
      </c>
      <c r="ICS292" s="166" t="s">
        <v>385</v>
      </c>
      <c r="ICT292" s="166" t="s">
        <v>385</v>
      </c>
      <c r="ICU292" s="166" t="s">
        <v>385</v>
      </c>
      <c r="ICV292" s="166" t="s">
        <v>385</v>
      </c>
      <c r="ICW292" s="166" t="s">
        <v>385</v>
      </c>
      <c r="ICX292" s="166" t="s">
        <v>385</v>
      </c>
      <c r="ICY292" s="166" t="s">
        <v>385</v>
      </c>
      <c r="ICZ292" s="166" t="s">
        <v>385</v>
      </c>
      <c r="IDA292" s="166" t="s">
        <v>385</v>
      </c>
      <c r="IDB292" s="166" t="s">
        <v>385</v>
      </c>
      <c r="IDC292" s="166" t="s">
        <v>385</v>
      </c>
      <c r="IDD292" s="166" t="s">
        <v>385</v>
      </c>
      <c r="IDE292" s="166" t="s">
        <v>385</v>
      </c>
      <c r="IDF292" s="166" t="s">
        <v>385</v>
      </c>
      <c r="IDG292" s="166" t="s">
        <v>385</v>
      </c>
      <c r="IDH292" s="166" t="s">
        <v>385</v>
      </c>
      <c r="IDI292" s="166" t="s">
        <v>385</v>
      </c>
      <c r="IDJ292" s="166" t="s">
        <v>385</v>
      </c>
      <c r="IDK292" s="166" t="s">
        <v>385</v>
      </c>
      <c r="IDL292" s="166" t="s">
        <v>385</v>
      </c>
      <c r="IDM292" s="166" t="s">
        <v>385</v>
      </c>
      <c r="IDN292" s="166" t="s">
        <v>385</v>
      </c>
      <c r="IDO292" s="166" t="s">
        <v>385</v>
      </c>
      <c r="IDP292" s="166" t="s">
        <v>385</v>
      </c>
      <c r="IDQ292" s="166" t="s">
        <v>385</v>
      </c>
      <c r="IDR292" s="166" t="s">
        <v>385</v>
      </c>
      <c r="IDS292" s="166" t="s">
        <v>385</v>
      </c>
      <c r="IDT292" s="166" t="s">
        <v>385</v>
      </c>
      <c r="IDU292" s="166" t="s">
        <v>385</v>
      </c>
      <c r="IDV292" s="166" t="s">
        <v>385</v>
      </c>
      <c r="IDW292" s="166" t="s">
        <v>385</v>
      </c>
      <c r="IDX292" s="166" t="s">
        <v>385</v>
      </c>
      <c r="IDY292" s="166" t="s">
        <v>385</v>
      </c>
      <c r="IDZ292" s="166" t="s">
        <v>385</v>
      </c>
      <c r="IEA292" s="166" t="s">
        <v>385</v>
      </c>
      <c r="IEB292" s="166" t="s">
        <v>385</v>
      </c>
      <c r="IEC292" s="166" t="s">
        <v>385</v>
      </c>
      <c r="IED292" s="166" t="s">
        <v>385</v>
      </c>
      <c r="IEE292" s="166" t="s">
        <v>385</v>
      </c>
      <c r="IEF292" s="166" t="s">
        <v>385</v>
      </c>
      <c r="IEG292" s="166" t="s">
        <v>385</v>
      </c>
      <c r="IEH292" s="166" t="s">
        <v>385</v>
      </c>
      <c r="IEI292" s="166" t="s">
        <v>385</v>
      </c>
      <c r="IEJ292" s="166" t="s">
        <v>385</v>
      </c>
      <c r="IEK292" s="166" t="s">
        <v>385</v>
      </c>
      <c r="IEL292" s="166" t="s">
        <v>385</v>
      </c>
      <c r="IEM292" s="166" t="s">
        <v>385</v>
      </c>
      <c r="IEN292" s="166" t="s">
        <v>385</v>
      </c>
      <c r="IEO292" s="166" t="s">
        <v>385</v>
      </c>
      <c r="IEP292" s="166" t="s">
        <v>385</v>
      </c>
      <c r="IEQ292" s="166" t="s">
        <v>385</v>
      </c>
      <c r="IER292" s="166" t="s">
        <v>385</v>
      </c>
      <c r="IES292" s="166" t="s">
        <v>385</v>
      </c>
      <c r="IET292" s="166" t="s">
        <v>385</v>
      </c>
      <c r="IEU292" s="166" t="s">
        <v>385</v>
      </c>
      <c r="IEV292" s="166" t="s">
        <v>385</v>
      </c>
      <c r="IEW292" s="166" t="s">
        <v>385</v>
      </c>
      <c r="IEX292" s="166" t="s">
        <v>385</v>
      </c>
      <c r="IEY292" s="166" t="s">
        <v>385</v>
      </c>
      <c r="IEZ292" s="166" t="s">
        <v>385</v>
      </c>
      <c r="IFA292" s="166" t="s">
        <v>385</v>
      </c>
      <c r="IFB292" s="166" t="s">
        <v>385</v>
      </c>
      <c r="IFC292" s="166" t="s">
        <v>385</v>
      </c>
      <c r="IFD292" s="166" t="s">
        <v>385</v>
      </c>
      <c r="IFE292" s="166" t="s">
        <v>385</v>
      </c>
      <c r="IFF292" s="166" t="s">
        <v>385</v>
      </c>
      <c r="IFG292" s="166" t="s">
        <v>385</v>
      </c>
      <c r="IFH292" s="166" t="s">
        <v>385</v>
      </c>
      <c r="IFI292" s="166" t="s">
        <v>385</v>
      </c>
      <c r="IFJ292" s="166" t="s">
        <v>385</v>
      </c>
      <c r="IFK292" s="166" t="s">
        <v>385</v>
      </c>
      <c r="IFL292" s="166" t="s">
        <v>385</v>
      </c>
      <c r="IFM292" s="166" t="s">
        <v>385</v>
      </c>
      <c r="IFN292" s="166" t="s">
        <v>385</v>
      </c>
      <c r="IFO292" s="166" t="s">
        <v>385</v>
      </c>
      <c r="IFP292" s="166" t="s">
        <v>385</v>
      </c>
      <c r="IFQ292" s="166" t="s">
        <v>385</v>
      </c>
      <c r="IFR292" s="166" t="s">
        <v>385</v>
      </c>
      <c r="IFS292" s="166" t="s">
        <v>385</v>
      </c>
      <c r="IFT292" s="166" t="s">
        <v>385</v>
      </c>
      <c r="IFU292" s="166" t="s">
        <v>385</v>
      </c>
      <c r="IFV292" s="166" t="s">
        <v>385</v>
      </c>
      <c r="IFW292" s="166" t="s">
        <v>385</v>
      </c>
      <c r="IFX292" s="166" t="s">
        <v>385</v>
      </c>
      <c r="IFY292" s="166" t="s">
        <v>385</v>
      </c>
      <c r="IFZ292" s="166" t="s">
        <v>385</v>
      </c>
      <c r="IGA292" s="166" t="s">
        <v>385</v>
      </c>
      <c r="IGB292" s="166" t="s">
        <v>385</v>
      </c>
      <c r="IGC292" s="166" t="s">
        <v>385</v>
      </c>
      <c r="IGD292" s="166" t="s">
        <v>385</v>
      </c>
      <c r="IGE292" s="166" t="s">
        <v>385</v>
      </c>
      <c r="IGF292" s="166" t="s">
        <v>385</v>
      </c>
      <c r="IGG292" s="166" t="s">
        <v>385</v>
      </c>
      <c r="IGH292" s="166" t="s">
        <v>385</v>
      </c>
      <c r="IGI292" s="166" t="s">
        <v>385</v>
      </c>
      <c r="IGJ292" s="166" t="s">
        <v>385</v>
      </c>
      <c r="IGK292" s="166" t="s">
        <v>385</v>
      </c>
      <c r="IGL292" s="166" t="s">
        <v>385</v>
      </c>
      <c r="IGM292" s="166" t="s">
        <v>385</v>
      </c>
      <c r="IGN292" s="166" t="s">
        <v>385</v>
      </c>
      <c r="IGO292" s="166" t="s">
        <v>385</v>
      </c>
      <c r="IGP292" s="166" t="s">
        <v>385</v>
      </c>
      <c r="IGQ292" s="166" t="s">
        <v>385</v>
      </c>
      <c r="IGR292" s="166" t="s">
        <v>385</v>
      </c>
      <c r="IGS292" s="166" t="s">
        <v>385</v>
      </c>
      <c r="IGT292" s="166" t="s">
        <v>385</v>
      </c>
      <c r="IGU292" s="166" t="s">
        <v>385</v>
      </c>
      <c r="IGV292" s="166" t="s">
        <v>385</v>
      </c>
      <c r="IGW292" s="166" t="s">
        <v>385</v>
      </c>
      <c r="IGX292" s="166" t="s">
        <v>385</v>
      </c>
      <c r="IGY292" s="166" t="s">
        <v>385</v>
      </c>
      <c r="IGZ292" s="166" t="s">
        <v>385</v>
      </c>
      <c r="IHA292" s="166" t="s">
        <v>385</v>
      </c>
      <c r="IHB292" s="166" t="s">
        <v>385</v>
      </c>
      <c r="IHC292" s="166" t="s">
        <v>385</v>
      </c>
      <c r="IHD292" s="166" t="s">
        <v>385</v>
      </c>
      <c r="IHE292" s="166" t="s">
        <v>385</v>
      </c>
      <c r="IHF292" s="166" t="s">
        <v>385</v>
      </c>
      <c r="IHG292" s="166" t="s">
        <v>385</v>
      </c>
      <c r="IHH292" s="166" t="s">
        <v>385</v>
      </c>
      <c r="IHI292" s="166" t="s">
        <v>385</v>
      </c>
      <c r="IHJ292" s="166" t="s">
        <v>385</v>
      </c>
      <c r="IHK292" s="166" t="s">
        <v>385</v>
      </c>
      <c r="IHL292" s="166" t="s">
        <v>385</v>
      </c>
      <c r="IHM292" s="166" t="s">
        <v>385</v>
      </c>
      <c r="IHN292" s="166" t="s">
        <v>385</v>
      </c>
      <c r="IHO292" s="166" t="s">
        <v>385</v>
      </c>
      <c r="IHP292" s="166" t="s">
        <v>385</v>
      </c>
      <c r="IHQ292" s="166" t="s">
        <v>385</v>
      </c>
      <c r="IHR292" s="166" t="s">
        <v>385</v>
      </c>
      <c r="IHS292" s="166" t="s">
        <v>385</v>
      </c>
      <c r="IHT292" s="166" t="s">
        <v>385</v>
      </c>
      <c r="IHU292" s="166" t="s">
        <v>385</v>
      </c>
      <c r="IHV292" s="166" t="s">
        <v>385</v>
      </c>
      <c r="IHW292" s="166" t="s">
        <v>385</v>
      </c>
      <c r="IHX292" s="166" t="s">
        <v>385</v>
      </c>
      <c r="IHY292" s="166" t="s">
        <v>385</v>
      </c>
      <c r="IHZ292" s="166" t="s">
        <v>385</v>
      </c>
      <c r="IIA292" s="166" t="s">
        <v>385</v>
      </c>
      <c r="IIB292" s="166" t="s">
        <v>385</v>
      </c>
      <c r="IIC292" s="166" t="s">
        <v>385</v>
      </c>
      <c r="IID292" s="166" t="s">
        <v>385</v>
      </c>
      <c r="IIE292" s="166" t="s">
        <v>385</v>
      </c>
      <c r="IIF292" s="166" t="s">
        <v>385</v>
      </c>
      <c r="IIG292" s="166" t="s">
        <v>385</v>
      </c>
      <c r="IIH292" s="166" t="s">
        <v>385</v>
      </c>
      <c r="III292" s="166" t="s">
        <v>385</v>
      </c>
      <c r="IIJ292" s="166" t="s">
        <v>385</v>
      </c>
      <c r="IIK292" s="166" t="s">
        <v>385</v>
      </c>
      <c r="IIL292" s="166" t="s">
        <v>385</v>
      </c>
      <c r="IIM292" s="166" t="s">
        <v>385</v>
      </c>
      <c r="IIN292" s="166" t="s">
        <v>385</v>
      </c>
      <c r="IIO292" s="166" t="s">
        <v>385</v>
      </c>
      <c r="IIP292" s="166" t="s">
        <v>385</v>
      </c>
      <c r="IIQ292" s="166" t="s">
        <v>385</v>
      </c>
      <c r="IIR292" s="166" t="s">
        <v>385</v>
      </c>
      <c r="IIS292" s="166" t="s">
        <v>385</v>
      </c>
      <c r="IIT292" s="166" t="s">
        <v>385</v>
      </c>
      <c r="IIU292" s="166" t="s">
        <v>385</v>
      </c>
      <c r="IIV292" s="166" t="s">
        <v>385</v>
      </c>
      <c r="IIW292" s="166" t="s">
        <v>385</v>
      </c>
      <c r="IIX292" s="166" t="s">
        <v>385</v>
      </c>
      <c r="IIY292" s="166" t="s">
        <v>385</v>
      </c>
      <c r="IIZ292" s="166" t="s">
        <v>385</v>
      </c>
      <c r="IJA292" s="166" t="s">
        <v>385</v>
      </c>
      <c r="IJB292" s="166" t="s">
        <v>385</v>
      </c>
      <c r="IJC292" s="166" t="s">
        <v>385</v>
      </c>
      <c r="IJD292" s="166" t="s">
        <v>385</v>
      </c>
      <c r="IJE292" s="166" t="s">
        <v>385</v>
      </c>
      <c r="IJF292" s="166" t="s">
        <v>385</v>
      </c>
      <c r="IJG292" s="166" t="s">
        <v>385</v>
      </c>
      <c r="IJH292" s="166" t="s">
        <v>385</v>
      </c>
      <c r="IJI292" s="166" t="s">
        <v>385</v>
      </c>
      <c r="IJJ292" s="166" t="s">
        <v>385</v>
      </c>
      <c r="IJK292" s="166" t="s">
        <v>385</v>
      </c>
      <c r="IJL292" s="166" t="s">
        <v>385</v>
      </c>
      <c r="IJM292" s="166" t="s">
        <v>385</v>
      </c>
      <c r="IJN292" s="166" t="s">
        <v>385</v>
      </c>
      <c r="IJO292" s="166" t="s">
        <v>385</v>
      </c>
      <c r="IJP292" s="166" t="s">
        <v>385</v>
      </c>
      <c r="IJQ292" s="166" t="s">
        <v>385</v>
      </c>
      <c r="IJR292" s="166" t="s">
        <v>385</v>
      </c>
      <c r="IJS292" s="166" t="s">
        <v>385</v>
      </c>
      <c r="IJT292" s="166" t="s">
        <v>385</v>
      </c>
      <c r="IJU292" s="166" t="s">
        <v>385</v>
      </c>
      <c r="IJV292" s="166" t="s">
        <v>385</v>
      </c>
      <c r="IJW292" s="166" t="s">
        <v>385</v>
      </c>
      <c r="IJX292" s="166" t="s">
        <v>385</v>
      </c>
      <c r="IJY292" s="166" t="s">
        <v>385</v>
      </c>
      <c r="IJZ292" s="166" t="s">
        <v>385</v>
      </c>
      <c r="IKA292" s="166" t="s">
        <v>385</v>
      </c>
      <c r="IKB292" s="166" t="s">
        <v>385</v>
      </c>
      <c r="IKC292" s="166" t="s">
        <v>385</v>
      </c>
      <c r="IKD292" s="166" t="s">
        <v>385</v>
      </c>
      <c r="IKE292" s="166" t="s">
        <v>385</v>
      </c>
      <c r="IKF292" s="166" t="s">
        <v>385</v>
      </c>
      <c r="IKG292" s="166" t="s">
        <v>385</v>
      </c>
      <c r="IKH292" s="166" t="s">
        <v>385</v>
      </c>
      <c r="IKI292" s="166" t="s">
        <v>385</v>
      </c>
      <c r="IKJ292" s="166" t="s">
        <v>385</v>
      </c>
      <c r="IKK292" s="166" t="s">
        <v>385</v>
      </c>
      <c r="IKL292" s="166" t="s">
        <v>385</v>
      </c>
      <c r="IKM292" s="166" t="s">
        <v>385</v>
      </c>
      <c r="IKN292" s="166" t="s">
        <v>385</v>
      </c>
      <c r="IKO292" s="166" t="s">
        <v>385</v>
      </c>
      <c r="IKP292" s="166" t="s">
        <v>385</v>
      </c>
      <c r="IKQ292" s="166" t="s">
        <v>385</v>
      </c>
      <c r="IKR292" s="166" t="s">
        <v>385</v>
      </c>
      <c r="IKS292" s="166" t="s">
        <v>385</v>
      </c>
      <c r="IKT292" s="166" t="s">
        <v>385</v>
      </c>
      <c r="IKU292" s="166" t="s">
        <v>385</v>
      </c>
      <c r="IKV292" s="166" t="s">
        <v>385</v>
      </c>
      <c r="IKW292" s="166" t="s">
        <v>385</v>
      </c>
      <c r="IKX292" s="166" t="s">
        <v>385</v>
      </c>
      <c r="IKY292" s="166" t="s">
        <v>385</v>
      </c>
      <c r="IKZ292" s="166" t="s">
        <v>385</v>
      </c>
      <c r="ILA292" s="166" t="s">
        <v>385</v>
      </c>
      <c r="ILB292" s="166" t="s">
        <v>385</v>
      </c>
      <c r="ILC292" s="166" t="s">
        <v>385</v>
      </c>
      <c r="ILD292" s="166" t="s">
        <v>385</v>
      </c>
      <c r="ILE292" s="166" t="s">
        <v>385</v>
      </c>
      <c r="ILF292" s="166" t="s">
        <v>385</v>
      </c>
      <c r="ILG292" s="166" t="s">
        <v>385</v>
      </c>
      <c r="ILH292" s="166" t="s">
        <v>385</v>
      </c>
      <c r="ILI292" s="166" t="s">
        <v>385</v>
      </c>
      <c r="ILJ292" s="166" t="s">
        <v>385</v>
      </c>
      <c r="ILK292" s="166" t="s">
        <v>385</v>
      </c>
      <c r="ILL292" s="166" t="s">
        <v>385</v>
      </c>
      <c r="ILM292" s="166" t="s">
        <v>385</v>
      </c>
      <c r="ILN292" s="166" t="s">
        <v>385</v>
      </c>
      <c r="ILO292" s="166" t="s">
        <v>385</v>
      </c>
      <c r="ILP292" s="166" t="s">
        <v>385</v>
      </c>
      <c r="ILQ292" s="166" t="s">
        <v>385</v>
      </c>
      <c r="ILR292" s="166" t="s">
        <v>385</v>
      </c>
      <c r="ILS292" s="166" t="s">
        <v>385</v>
      </c>
      <c r="ILT292" s="166" t="s">
        <v>385</v>
      </c>
      <c r="ILU292" s="166" t="s">
        <v>385</v>
      </c>
      <c r="ILV292" s="166" t="s">
        <v>385</v>
      </c>
      <c r="ILW292" s="166" t="s">
        <v>385</v>
      </c>
      <c r="ILX292" s="166" t="s">
        <v>385</v>
      </c>
      <c r="ILY292" s="166" t="s">
        <v>385</v>
      </c>
      <c r="ILZ292" s="166" t="s">
        <v>385</v>
      </c>
      <c r="IMA292" s="166" t="s">
        <v>385</v>
      </c>
      <c r="IMB292" s="166" t="s">
        <v>385</v>
      </c>
      <c r="IMC292" s="166" t="s">
        <v>385</v>
      </c>
      <c r="IMD292" s="166" t="s">
        <v>385</v>
      </c>
      <c r="IME292" s="166" t="s">
        <v>385</v>
      </c>
      <c r="IMF292" s="166" t="s">
        <v>385</v>
      </c>
      <c r="IMG292" s="166" t="s">
        <v>385</v>
      </c>
      <c r="IMH292" s="166" t="s">
        <v>385</v>
      </c>
      <c r="IMI292" s="166" t="s">
        <v>385</v>
      </c>
      <c r="IMJ292" s="166" t="s">
        <v>385</v>
      </c>
      <c r="IMK292" s="166" t="s">
        <v>385</v>
      </c>
      <c r="IML292" s="166" t="s">
        <v>385</v>
      </c>
      <c r="IMM292" s="166" t="s">
        <v>385</v>
      </c>
      <c r="IMN292" s="166" t="s">
        <v>385</v>
      </c>
      <c r="IMO292" s="166" t="s">
        <v>385</v>
      </c>
      <c r="IMP292" s="166" t="s">
        <v>385</v>
      </c>
      <c r="IMQ292" s="166" t="s">
        <v>385</v>
      </c>
      <c r="IMR292" s="166" t="s">
        <v>385</v>
      </c>
      <c r="IMS292" s="166" t="s">
        <v>385</v>
      </c>
      <c r="IMT292" s="166" t="s">
        <v>385</v>
      </c>
      <c r="IMU292" s="166" t="s">
        <v>385</v>
      </c>
      <c r="IMV292" s="166" t="s">
        <v>385</v>
      </c>
      <c r="IMW292" s="166" t="s">
        <v>385</v>
      </c>
      <c r="IMX292" s="166" t="s">
        <v>385</v>
      </c>
      <c r="IMY292" s="166" t="s">
        <v>385</v>
      </c>
      <c r="IMZ292" s="166" t="s">
        <v>385</v>
      </c>
      <c r="INA292" s="166" t="s">
        <v>385</v>
      </c>
      <c r="INB292" s="166" t="s">
        <v>385</v>
      </c>
      <c r="INC292" s="166" t="s">
        <v>385</v>
      </c>
      <c r="IND292" s="166" t="s">
        <v>385</v>
      </c>
      <c r="INE292" s="166" t="s">
        <v>385</v>
      </c>
      <c r="INF292" s="166" t="s">
        <v>385</v>
      </c>
      <c r="ING292" s="166" t="s">
        <v>385</v>
      </c>
      <c r="INH292" s="166" t="s">
        <v>385</v>
      </c>
      <c r="INI292" s="166" t="s">
        <v>385</v>
      </c>
      <c r="INJ292" s="166" t="s">
        <v>385</v>
      </c>
      <c r="INK292" s="166" t="s">
        <v>385</v>
      </c>
      <c r="INL292" s="166" t="s">
        <v>385</v>
      </c>
      <c r="INM292" s="166" t="s">
        <v>385</v>
      </c>
      <c r="INN292" s="166" t="s">
        <v>385</v>
      </c>
      <c r="INO292" s="166" t="s">
        <v>385</v>
      </c>
      <c r="INP292" s="166" t="s">
        <v>385</v>
      </c>
      <c r="INQ292" s="166" t="s">
        <v>385</v>
      </c>
      <c r="INR292" s="166" t="s">
        <v>385</v>
      </c>
      <c r="INS292" s="166" t="s">
        <v>385</v>
      </c>
      <c r="INT292" s="166" t="s">
        <v>385</v>
      </c>
      <c r="INU292" s="166" t="s">
        <v>385</v>
      </c>
      <c r="INV292" s="166" t="s">
        <v>385</v>
      </c>
      <c r="INW292" s="166" t="s">
        <v>385</v>
      </c>
      <c r="INX292" s="166" t="s">
        <v>385</v>
      </c>
      <c r="INY292" s="166" t="s">
        <v>385</v>
      </c>
      <c r="INZ292" s="166" t="s">
        <v>385</v>
      </c>
      <c r="IOA292" s="166" t="s">
        <v>385</v>
      </c>
      <c r="IOB292" s="166" t="s">
        <v>385</v>
      </c>
      <c r="IOC292" s="166" t="s">
        <v>385</v>
      </c>
      <c r="IOD292" s="166" t="s">
        <v>385</v>
      </c>
      <c r="IOE292" s="166" t="s">
        <v>385</v>
      </c>
      <c r="IOF292" s="166" t="s">
        <v>385</v>
      </c>
      <c r="IOG292" s="166" t="s">
        <v>385</v>
      </c>
      <c r="IOH292" s="166" t="s">
        <v>385</v>
      </c>
      <c r="IOI292" s="166" t="s">
        <v>385</v>
      </c>
      <c r="IOJ292" s="166" t="s">
        <v>385</v>
      </c>
      <c r="IOK292" s="166" t="s">
        <v>385</v>
      </c>
      <c r="IOL292" s="166" t="s">
        <v>385</v>
      </c>
      <c r="IOM292" s="166" t="s">
        <v>385</v>
      </c>
      <c r="ION292" s="166" t="s">
        <v>385</v>
      </c>
      <c r="IOO292" s="166" t="s">
        <v>385</v>
      </c>
      <c r="IOP292" s="166" t="s">
        <v>385</v>
      </c>
      <c r="IOQ292" s="166" t="s">
        <v>385</v>
      </c>
      <c r="IOR292" s="166" t="s">
        <v>385</v>
      </c>
      <c r="IOS292" s="166" t="s">
        <v>385</v>
      </c>
      <c r="IOT292" s="166" t="s">
        <v>385</v>
      </c>
      <c r="IOU292" s="166" t="s">
        <v>385</v>
      </c>
      <c r="IOV292" s="166" t="s">
        <v>385</v>
      </c>
      <c r="IOW292" s="166" t="s">
        <v>385</v>
      </c>
      <c r="IOX292" s="166" t="s">
        <v>385</v>
      </c>
      <c r="IOY292" s="166" t="s">
        <v>385</v>
      </c>
      <c r="IOZ292" s="166" t="s">
        <v>385</v>
      </c>
      <c r="IPA292" s="166" t="s">
        <v>385</v>
      </c>
      <c r="IPB292" s="166" t="s">
        <v>385</v>
      </c>
      <c r="IPC292" s="166" t="s">
        <v>385</v>
      </c>
      <c r="IPD292" s="166" t="s">
        <v>385</v>
      </c>
      <c r="IPE292" s="166" t="s">
        <v>385</v>
      </c>
      <c r="IPF292" s="166" t="s">
        <v>385</v>
      </c>
      <c r="IPG292" s="166" t="s">
        <v>385</v>
      </c>
      <c r="IPH292" s="166" t="s">
        <v>385</v>
      </c>
      <c r="IPI292" s="166" t="s">
        <v>385</v>
      </c>
      <c r="IPJ292" s="166" t="s">
        <v>385</v>
      </c>
      <c r="IPK292" s="166" t="s">
        <v>385</v>
      </c>
      <c r="IPL292" s="166" t="s">
        <v>385</v>
      </c>
      <c r="IPM292" s="166" t="s">
        <v>385</v>
      </c>
      <c r="IPN292" s="166" t="s">
        <v>385</v>
      </c>
      <c r="IPO292" s="166" t="s">
        <v>385</v>
      </c>
      <c r="IPP292" s="166" t="s">
        <v>385</v>
      </c>
      <c r="IPQ292" s="166" t="s">
        <v>385</v>
      </c>
      <c r="IPR292" s="166" t="s">
        <v>385</v>
      </c>
      <c r="IPS292" s="166" t="s">
        <v>385</v>
      </c>
      <c r="IPT292" s="166" t="s">
        <v>385</v>
      </c>
      <c r="IPU292" s="166" t="s">
        <v>385</v>
      </c>
      <c r="IPV292" s="166" t="s">
        <v>385</v>
      </c>
      <c r="IPW292" s="166" t="s">
        <v>385</v>
      </c>
      <c r="IPX292" s="166" t="s">
        <v>385</v>
      </c>
      <c r="IPY292" s="166" t="s">
        <v>385</v>
      </c>
      <c r="IPZ292" s="166" t="s">
        <v>385</v>
      </c>
      <c r="IQA292" s="166" t="s">
        <v>385</v>
      </c>
      <c r="IQB292" s="166" t="s">
        <v>385</v>
      </c>
      <c r="IQC292" s="166" t="s">
        <v>385</v>
      </c>
      <c r="IQD292" s="166" t="s">
        <v>385</v>
      </c>
      <c r="IQE292" s="166" t="s">
        <v>385</v>
      </c>
      <c r="IQF292" s="166" t="s">
        <v>385</v>
      </c>
      <c r="IQG292" s="166" t="s">
        <v>385</v>
      </c>
      <c r="IQH292" s="166" t="s">
        <v>385</v>
      </c>
      <c r="IQI292" s="166" t="s">
        <v>385</v>
      </c>
      <c r="IQJ292" s="166" t="s">
        <v>385</v>
      </c>
      <c r="IQK292" s="166" t="s">
        <v>385</v>
      </c>
      <c r="IQL292" s="166" t="s">
        <v>385</v>
      </c>
      <c r="IQM292" s="166" t="s">
        <v>385</v>
      </c>
      <c r="IQN292" s="166" t="s">
        <v>385</v>
      </c>
      <c r="IQO292" s="166" t="s">
        <v>385</v>
      </c>
      <c r="IQP292" s="166" t="s">
        <v>385</v>
      </c>
      <c r="IQQ292" s="166" t="s">
        <v>385</v>
      </c>
      <c r="IQR292" s="166" t="s">
        <v>385</v>
      </c>
      <c r="IQS292" s="166" t="s">
        <v>385</v>
      </c>
      <c r="IQT292" s="166" t="s">
        <v>385</v>
      </c>
      <c r="IQU292" s="166" t="s">
        <v>385</v>
      </c>
      <c r="IQV292" s="166" t="s">
        <v>385</v>
      </c>
      <c r="IQW292" s="166" t="s">
        <v>385</v>
      </c>
      <c r="IQX292" s="166" t="s">
        <v>385</v>
      </c>
      <c r="IQY292" s="166" t="s">
        <v>385</v>
      </c>
      <c r="IQZ292" s="166" t="s">
        <v>385</v>
      </c>
      <c r="IRA292" s="166" t="s">
        <v>385</v>
      </c>
      <c r="IRB292" s="166" t="s">
        <v>385</v>
      </c>
      <c r="IRC292" s="166" t="s">
        <v>385</v>
      </c>
      <c r="IRD292" s="166" t="s">
        <v>385</v>
      </c>
      <c r="IRE292" s="166" t="s">
        <v>385</v>
      </c>
      <c r="IRF292" s="166" t="s">
        <v>385</v>
      </c>
      <c r="IRG292" s="166" t="s">
        <v>385</v>
      </c>
      <c r="IRH292" s="166" t="s">
        <v>385</v>
      </c>
      <c r="IRI292" s="166" t="s">
        <v>385</v>
      </c>
      <c r="IRJ292" s="166" t="s">
        <v>385</v>
      </c>
      <c r="IRK292" s="166" t="s">
        <v>385</v>
      </c>
      <c r="IRL292" s="166" t="s">
        <v>385</v>
      </c>
      <c r="IRM292" s="166" t="s">
        <v>385</v>
      </c>
      <c r="IRN292" s="166" t="s">
        <v>385</v>
      </c>
      <c r="IRO292" s="166" t="s">
        <v>385</v>
      </c>
      <c r="IRP292" s="166" t="s">
        <v>385</v>
      </c>
      <c r="IRQ292" s="166" t="s">
        <v>385</v>
      </c>
      <c r="IRR292" s="166" t="s">
        <v>385</v>
      </c>
      <c r="IRS292" s="166" t="s">
        <v>385</v>
      </c>
      <c r="IRT292" s="166" t="s">
        <v>385</v>
      </c>
      <c r="IRU292" s="166" t="s">
        <v>385</v>
      </c>
      <c r="IRV292" s="166" t="s">
        <v>385</v>
      </c>
      <c r="IRW292" s="166" t="s">
        <v>385</v>
      </c>
      <c r="IRX292" s="166" t="s">
        <v>385</v>
      </c>
      <c r="IRY292" s="166" t="s">
        <v>385</v>
      </c>
      <c r="IRZ292" s="166" t="s">
        <v>385</v>
      </c>
      <c r="ISA292" s="166" t="s">
        <v>385</v>
      </c>
      <c r="ISB292" s="166" t="s">
        <v>385</v>
      </c>
      <c r="ISC292" s="166" t="s">
        <v>385</v>
      </c>
      <c r="ISD292" s="166" t="s">
        <v>385</v>
      </c>
      <c r="ISE292" s="166" t="s">
        <v>385</v>
      </c>
      <c r="ISF292" s="166" t="s">
        <v>385</v>
      </c>
      <c r="ISG292" s="166" t="s">
        <v>385</v>
      </c>
      <c r="ISH292" s="166" t="s">
        <v>385</v>
      </c>
      <c r="ISI292" s="166" t="s">
        <v>385</v>
      </c>
      <c r="ISJ292" s="166" t="s">
        <v>385</v>
      </c>
      <c r="ISK292" s="166" t="s">
        <v>385</v>
      </c>
      <c r="ISL292" s="166" t="s">
        <v>385</v>
      </c>
      <c r="ISM292" s="166" t="s">
        <v>385</v>
      </c>
      <c r="ISN292" s="166" t="s">
        <v>385</v>
      </c>
      <c r="ISO292" s="166" t="s">
        <v>385</v>
      </c>
      <c r="ISP292" s="166" t="s">
        <v>385</v>
      </c>
      <c r="ISQ292" s="166" t="s">
        <v>385</v>
      </c>
      <c r="ISR292" s="166" t="s">
        <v>385</v>
      </c>
      <c r="ISS292" s="166" t="s">
        <v>385</v>
      </c>
      <c r="IST292" s="166" t="s">
        <v>385</v>
      </c>
      <c r="ISU292" s="166" t="s">
        <v>385</v>
      </c>
      <c r="ISV292" s="166" t="s">
        <v>385</v>
      </c>
      <c r="ISW292" s="166" t="s">
        <v>385</v>
      </c>
      <c r="ISX292" s="166" t="s">
        <v>385</v>
      </c>
      <c r="ISY292" s="166" t="s">
        <v>385</v>
      </c>
      <c r="ISZ292" s="166" t="s">
        <v>385</v>
      </c>
      <c r="ITA292" s="166" t="s">
        <v>385</v>
      </c>
      <c r="ITB292" s="166" t="s">
        <v>385</v>
      </c>
      <c r="ITC292" s="166" t="s">
        <v>385</v>
      </c>
      <c r="ITD292" s="166" t="s">
        <v>385</v>
      </c>
      <c r="ITE292" s="166" t="s">
        <v>385</v>
      </c>
      <c r="ITF292" s="166" t="s">
        <v>385</v>
      </c>
      <c r="ITG292" s="166" t="s">
        <v>385</v>
      </c>
      <c r="ITH292" s="166" t="s">
        <v>385</v>
      </c>
      <c r="ITI292" s="166" t="s">
        <v>385</v>
      </c>
      <c r="ITJ292" s="166" t="s">
        <v>385</v>
      </c>
      <c r="ITK292" s="166" t="s">
        <v>385</v>
      </c>
      <c r="ITL292" s="166" t="s">
        <v>385</v>
      </c>
      <c r="ITM292" s="166" t="s">
        <v>385</v>
      </c>
      <c r="ITN292" s="166" t="s">
        <v>385</v>
      </c>
      <c r="ITO292" s="166" t="s">
        <v>385</v>
      </c>
      <c r="ITP292" s="166" t="s">
        <v>385</v>
      </c>
      <c r="ITQ292" s="166" t="s">
        <v>385</v>
      </c>
      <c r="ITR292" s="166" t="s">
        <v>385</v>
      </c>
      <c r="ITS292" s="166" t="s">
        <v>385</v>
      </c>
      <c r="ITT292" s="166" t="s">
        <v>385</v>
      </c>
      <c r="ITU292" s="166" t="s">
        <v>385</v>
      </c>
      <c r="ITV292" s="166" t="s">
        <v>385</v>
      </c>
      <c r="ITW292" s="166" t="s">
        <v>385</v>
      </c>
      <c r="ITX292" s="166" t="s">
        <v>385</v>
      </c>
      <c r="ITY292" s="166" t="s">
        <v>385</v>
      </c>
      <c r="ITZ292" s="166" t="s">
        <v>385</v>
      </c>
      <c r="IUA292" s="166" t="s">
        <v>385</v>
      </c>
      <c r="IUB292" s="166" t="s">
        <v>385</v>
      </c>
      <c r="IUC292" s="166" t="s">
        <v>385</v>
      </c>
      <c r="IUD292" s="166" t="s">
        <v>385</v>
      </c>
      <c r="IUE292" s="166" t="s">
        <v>385</v>
      </c>
      <c r="IUF292" s="166" t="s">
        <v>385</v>
      </c>
      <c r="IUG292" s="166" t="s">
        <v>385</v>
      </c>
      <c r="IUH292" s="166" t="s">
        <v>385</v>
      </c>
      <c r="IUI292" s="166" t="s">
        <v>385</v>
      </c>
      <c r="IUJ292" s="166" t="s">
        <v>385</v>
      </c>
      <c r="IUK292" s="166" t="s">
        <v>385</v>
      </c>
      <c r="IUL292" s="166" t="s">
        <v>385</v>
      </c>
      <c r="IUM292" s="166" t="s">
        <v>385</v>
      </c>
      <c r="IUN292" s="166" t="s">
        <v>385</v>
      </c>
      <c r="IUO292" s="166" t="s">
        <v>385</v>
      </c>
      <c r="IUP292" s="166" t="s">
        <v>385</v>
      </c>
      <c r="IUQ292" s="166" t="s">
        <v>385</v>
      </c>
      <c r="IUR292" s="166" t="s">
        <v>385</v>
      </c>
      <c r="IUS292" s="166" t="s">
        <v>385</v>
      </c>
      <c r="IUT292" s="166" t="s">
        <v>385</v>
      </c>
      <c r="IUU292" s="166" t="s">
        <v>385</v>
      </c>
      <c r="IUV292" s="166" t="s">
        <v>385</v>
      </c>
      <c r="IUW292" s="166" t="s">
        <v>385</v>
      </c>
      <c r="IUX292" s="166" t="s">
        <v>385</v>
      </c>
      <c r="IUY292" s="166" t="s">
        <v>385</v>
      </c>
      <c r="IUZ292" s="166" t="s">
        <v>385</v>
      </c>
      <c r="IVA292" s="166" t="s">
        <v>385</v>
      </c>
      <c r="IVB292" s="166" t="s">
        <v>385</v>
      </c>
      <c r="IVC292" s="166" t="s">
        <v>385</v>
      </c>
      <c r="IVD292" s="166" t="s">
        <v>385</v>
      </c>
      <c r="IVE292" s="166" t="s">
        <v>385</v>
      </c>
      <c r="IVF292" s="166" t="s">
        <v>385</v>
      </c>
      <c r="IVG292" s="166" t="s">
        <v>385</v>
      </c>
      <c r="IVH292" s="166" t="s">
        <v>385</v>
      </c>
      <c r="IVI292" s="166" t="s">
        <v>385</v>
      </c>
      <c r="IVJ292" s="166" t="s">
        <v>385</v>
      </c>
      <c r="IVK292" s="166" t="s">
        <v>385</v>
      </c>
      <c r="IVL292" s="166" t="s">
        <v>385</v>
      </c>
      <c r="IVM292" s="166" t="s">
        <v>385</v>
      </c>
      <c r="IVN292" s="166" t="s">
        <v>385</v>
      </c>
      <c r="IVO292" s="166" t="s">
        <v>385</v>
      </c>
      <c r="IVP292" s="166" t="s">
        <v>385</v>
      </c>
      <c r="IVQ292" s="166" t="s">
        <v>385</v>
      </c>
      <c r="IVR292" s="166" t="s">
        <v>385</v>
      </c>
      <c r="IVS292" s="166" t="s">
        <v>385</v>
      </c>
      <c r="IVT292" s="166" t="s">
        <v>385</v>
      </c>
      <c r="IVU292" s="166" t="s">
        <v>385</v>
      </c>
      <c r="IVV292" s="166" t="s">
        <v>385</v>
      </c>
      <c r="IVW292" s="166" t="s">
        <v>385</v>
      </c>
      <c r="IVX292" s="166" t="s">
        <v>385</v>
      </c>
      <c r="IVY292" s="166" t="s">
        <v>385</v>
      </c>
      <c r="IVZ292" s="166" t="s">
        <v>385</v>
      </c>
      <c r="IWA292" s="166" t="s">
        <v>385</v>
      </c>
      <c r="IWB292" s="166" t="s">
        <v>385</v>
      </c>
      <c r="IWC292" s="166" t="s">
        <v>385</v>
      </c>
      <c r="IWD292" s="166" t="s">
        <v>385</v>
      </c>
      <c r="IWE292" s="166" t="s">
        <v>385</v>
      </c>
      <c r="IWF292" s="166" t="s">
        <v>385</v>
      </c>
      <c r="IWG292" s="166" t="s">
        <v>385</v>
      </c>
      <c r="IWH292" s="166" t="s">
        <v>385</v>
      </c>
      <c r="IWI292" s="166" t="s">
        <v>385</v>
      </c>
      <c r="IWJ292" s="166" t="s">
        <v>385</v>
      </c>
      <c r="IWK292" s="166" t="s">
        <v>385</v>
      </c>
      <c r="IWL292" s="166" t="s">
        <v>385</v>
      </c>
      <c r="IWM292" s="166" t="s">
        <v>385</v>
      </c>
      <c r="IWN292" s="166" t="s">
        <v>385</v>
      </c>
      <c r="IWO292" s="166" t="s">
        <v>385</v>
      </c>
      <c r="IWP292" s="166" t="s">
        <v>385</v>
      </c>
      <c r="IWQ292" s="166" t="s">
        <v>385</v>
      </c>
      <c r="IWR292" s="166" t="s">
        <v>385</v>
      </c>
      <c r="IWS292" s="166" t="s">
        <v>385</v>
      </c>
      <c r="IWT292" s="166" t="s">
        <v>385</v>
      </c>
      <c r="IWU292" s="166" t="s">
        <v>385</v>
      </c>
      <c r="IWV292" s="166" t="s">
        <v>385</v>
      </c>
      <c r="IWW292" s="166" t="s">
        <v>385</v>
      </c>
      <c r="IWX292" s="166" t="s">
        <v>385</v>
      </c>
      <c r="IWY292" s="166" t="s">
        <v>385</v>
      </c>
      <c r="IWZ292" s="166" t="s">
        <v>385</v>
      </c>
      <c r="IXA292" s="166" t="s">
        <v>385</v>
      </c>
      <c r="IXB292" s="166" t="s">
        <v>385</v>
      </c>
      <c r="IXC292" s="166" t="s">
        <v>385</v>
      </c>
      <c r="IXD292" s="166" t="s">
        <v>385</v>
      </c>
      <c r="IXE292" s="166" t="s">
        <v>385</v>
      </c>
      <c r="IXF292" s="166" t="s">
        <v>385</v>
      </c>
      <c r="IXG292" s="166" t="s">
        <v>385</v>
      </c>
      <c r="IXH292" s="166" t="s">
        <v>385</v>
      </c>
      <c r="IXI292" s="166" t="s">
        <v>385</v>
      </c>
      <c r="IXJ292" s="166" t="s">
        <v>385</v>
      </c>
      <c r="IXK292" s="166" t="s">
        <v>385</v>
      </c>
      <c r="IXL292" s="166" t="s">
        <v>385</v>
      </c>
      <c r="IXM292" s="166" t="s">
        <v>385</v>
      </c>
      <c r="IXN292" s="166" t="s">
        <v>385</v>
      </c>
      <c r="IXO292" s="166" t="s">
        <v>385</v>
      </c>
      <c r="IXP292" s="166" t="s">
        <v>385</v>
      </c>
      <c r="IXQ292" s="166" t="s">
        <v>385</v>
      </c>
      <c r="IXR292" s="166" t="s">
        <v>385</v>
      </c>
      <c r="IXS292" s="166" t="s">
        <v>385</v>
      </c>
      <c r="IXT292" s="166" t="s">
        <v>385</v>
      </c>
      <c r="IXU292" s="166" t="s">
        <v>385</v>
      </c>
      <c r="IXV292" s="166" t="s">
        <v>385</v>
      </c>
      <c r="IXW292" s="166" t="s">
        <v>385</v>
      </c>
      <c r="IXX292" s="166" t="s">
        <v>385</v>
      </c>
      <c r="IXY292" s="166" t="s">
        <v>385</v>
      </c>
      <c r="IXZ292" s="166" t="s">
        <v>385</v>
      </c>
      <c r="IYA292" s="166" t="s">
        <v>385</v>
      </c>
      <c r="IYB292" s="166" t="s">
        <v>385</v>
      </c>
      <c r="IYC292" s="166" t="s">
        <v>385</v>
      </c>
      <c r="IYD292" s="166" t="s">
        <v>385</v>
      </c>
      <c r="IYE292" s="166" t="s">
        <v>385</v>
      </c>
      <c r="IYF292" s="166" t="s">
        <v>385</v>
      </c>
      <c r="IYG292" s="166" t="s">
        <v>385</v>
      </c>
      <c r="IYH292" s="166" t="s">
        <v>385</v>
      </c>
      <c r="IYI292" s="166" t="s">
        <v>385</v>
      </c>
      <c r="IYJ292" s="166" t="s">
        <v>385</v>
      </c>
      <c r="IYK292" s="166" t="s">
        <v>385</v>
      </c>
      <c r="IYL292" s="166" t="s">
        <v>385</v>
      </c>
      <c r="IYM292" s="166" t="s">
        <v>385</v>
      </c>
      <c r="IYN292" s="166" t="s">
        <v>385</v>
      </c>
      <c r="IYO292" s="166" t="s">
        <v>385</v>
      </c>
      <c r="IYP292" s="166" t="s">
        <v>385</v>
      </c>
      <c r="IYQ292" s="166" t="s">
        <v>385</v>
      </c>
      <c r="IYR292" s="166" t="s">
        <v>385</v>
      </c>
      <c r="IYS292" s="166" t="s">
        <v>385</v>
      </c>
      <c r="IYT292" s="166" t="s">
        <v>385</v>
      </c>
      <c r="IYU292" s="166" t="s">
        <v>385</v>
      </c>
      <c r="IYV292" s="166" t="s">
        <v>385</v>
      </c>
      <c r="IYW292" s="166" t="s">
        <v>385</v>
      </c>
      <c r="IYX292" s="166" t="s">
        <v>385</v>
      </c>
      <c r="IYY292" s="166" t="s">
        <v>385</v>
      </c>
      <c r="IYZ292" s="166" t="s">
        <v>385</v>
      </c>
      <c r="IZA292" s="166" t="s">
        <v>385</v>
      </c>
      <c r="IZB292" s="166" t="s">
        <v>385</v>
      </c>
      <c r="IZC292" s="166" t="s">
        <v>385</v>
      </c>
      <c r="IZD292" s="166" t="s">
        <v>385</v>
      </c>
      <c r="IZE292" s="166" t="s">
        <v>385</v>
      </c>
      <c r="IZF292" s="166" t="s">
        <v>385</v>
      </c>
      <c r="IZG292" s="166" t="s">
        <v>385</v>
      </c>
      <c r="IZH292" s="166" t="s">
        <v>385</v>
      </c>
      <c r="IZI292" s="166" t="s">
        <v>385</v>
      </c>
      <c r="IZJ292" s="166" t="s">
        <v>385</v>
      </c>
      <c r="IZK292" s="166" t="s">
        <v>385</v>
      </c>
      <c r="IZL292" s="166" t="s">
        <v>385</v>
      </c>
      <c r="IZM292" s="166" t="s">
        <v>385</v>
      </c>
      <c r="IZN292" s="166" t="s">
        <v>385</v>
      </c>
      <c r="IZO292" s="166" t="s">
        <v>385</v>
      </c>
      <c r="IZP292" s="166" t="s">
        <v>385</v>
      </c>
      <c r="IZQ292" s="166" t="s">
        <v>385</v>
      </c>
      <c r="IZR292" s="166" t="s">
        <v>385</v>
      </c>
      <c r="IZS292" s="166" t="s">
        <v>385</v>
      </c>
      <c r="IZT292" s="166" t="s">
        <v>385</v>
      </c>
      <c r="IZU292" s="166" t="s">
        <v>385</v>
      </c>
      <c r="IZV292" s="166" t="s">
        <v>385</v>
      </c>
      <c r="IZW292" s="166" t="s">
        <v>385</v>
      </c>
      <c r="IZX292" s="166" t="s">
        <v>385</v>
      </c>
      <c r="IZY292" s="166" t="s">
        <v>385</v>
      </c>
      <c r="IZZ292" s="166" t="s">
        <v>385</v>
      </c>
      <c r="JAA292" s="166" t="s">
        <v>385</v>
      </c>
      <c r="JAB292" s="166" t="s">
        <v>385</v>
      </c>
      <c r="JAC292" s="166" t="s">
        <v>385</v>
      </c>
      <c r="JAD292" s="166" t="s">
        <v>385</v>
      </c>
      <c r="JAE292" s="166" t="s">
        <v>385</v>
      </c>
      <c r="JAF292" s="166" t="s">
        <v>385</v>
      </c>
      <c r="JAG292" s="166" t="s">
        <v>385</v>
      </c>
      <c r="JAH292" s="166" t="s">
        <v>385</v>
      </c>
      <c r="JAI292" s="166" t="s">
        <v>385</v>
      </c>
      <c r="JAJ292" s="166" t="s">
        <v>385</v>
      </c>
      <c r="JAK292" s="166" t="s">
        <v>385</v>
      </c>
      <c r="JAL292" s="166" t="s">
        <v>385</v>
      </c>
      <c r="JAM292" s="166" t="s">
        <v>385</v>
      </c>
      <c r="JAN292" s="166" t="s">
        <v>385</v>
      </c>
      <c r="JAO292" s="166" t="s">
        <v>385</v>
      </c>
      <c r="JAP292" s="166" t="s">
        <v>385</v>
      </c>
      <c r="JAQ292" s="166" t="s">
        <v>385</v>
      </c>
      <c r="JAR292" s="166" t="s">
        <v>385</v>
      </c>
      <c r="JAS292" s="166" t="s">
        <v>385</v>
      </c>
      <c r="JAT292" s="166" t="s">
        <v>385</v>
      </c>
      <c r="JAU292" s="166" t="s">
        <v>385</v>
      </c>
      <c r="JAV292" s="166" t="s">
        <v>385</v>
      </c>
      <c r="JAW292" s="166" t="s">
        <v>385</v>
      </c>
      <c r="JAX292" s="166" t="s">
        <v>385</v>
      </c>
      <c r="JAY292" s="166" t="s">
        <v>385</v>
      </c>
      <c r="JAZ292" s="166" t="s">
        <v>385</v>
      </c>
      <c r="JBA292" s="166" t="s">
        <v>385</v>
      </c>
      <c r="JBB292" s="166" t="s">
        <v>385</v>
      </c>
      <c r="JBC292" s="166" t="s">
        <v>385</v>
      </c>
      <c r="JBD292" s="166" t="s">
        <v>385</v>
      </c>
      <c r="JBE292" s="166" t="s">
        <v>385</v>
      </c>
      <c r="JBF292" s="166" t="s">
        <v>385</v>
      </c>
      <c r="JBG292" s="166" t="s">
        <v>385</v>
      </c>
      <c r="JBH292" s="166" t="s">
        <v>385</v>
      </c>
      <c r="JBI292" s="166" t="s">
        <v>385</v>
      </c>
      <c r="JBJ292" s="166" t="s">
        <v>385</v>
      </c>
      <c r="JBK292" s="166" t="s">
        <v>385</v>
      </c>
      <c r="JBL292" s="166" t="s">
        <v>385</v>
      </c>
      <c r="JBM292" s="166" t="s">
        <v>385</v>
      </c>
      <c r="JBN292" s="166" t="s">
        <v>385</v>
      </c>
      <c r="JBO292" s="166" t="s">
        <v>385</v>
      </c>
      <c r="JBP292" s="166" t="s">
        <v>385</v>
      </c>
      <c r="JBQ292" s="166" t="s">
        <v>385</v>
      </c>
      <c r="JBR292" s="166" t="s">
        <v>385</v>
      </c>
      <c r="JBS292" s="166" t="s">
        <v>385</v>
      </c>
      <c r="JBT292" s="166" t="s">
        <v>385</v>
      </c>
      <c r="JBU292" s="166" t="s">
        <v>385</v>
      </c>
      <c r="JBV292" s="166" t="s">
        <v>385</v>
      </c>
      <c r="JBW292" s="166" t="s">
        <v>385</v>
      </c>
      <c r="JBX292" s="166" t="s">
        <v>385</v>
      </c>
      <c r="JBY292" s="166" t="s">
        <v>385</v>
      </c>
      <c r="JBZ292" s="166" t="s">
        <v>385</v>
      </c>
      <c r="JCA292" s="166" t="s">
        <v>385</v>
      </c>
      <c r="JCB292" s="166" t="s">
        <v>385</v>
      </c>
      <c r="JCC292" s="166" t="s">
        <v>385</v>
      </c>
      <c r="JCD292" s="166" t="s">
        <v>385</v>
      </c>
      <c r="JCE292" s="166" t="s">
        <v>385</v>
      </c>
      <c r="JCF292" s="166" t="s">
        <v>385</v>
      </c>
      <c r="JCG292" s="166" t="s">
        <v>385</v>
      </c>
      <c r="JCH292" s="166" t="s">
        <v>385</v>
      </c>
      <c r="JCI292" s="166" t="s">
        <v>385</v>
      </c>
      <c r="JCJ292" s="166" t="s">
        <v>385</v>
      </c>
      <c r="JCK292" s="166" t="s">
        <v>385</v>
      </c>
      <c r="JCL292" s="166" t="s">
        <v>385</v>
      </c>
      <c r="JCM292" s="166" t="s">
        <v>385</v>
      </c>
      <c r="JCN292" s="166" t="s">
        <v>385</v>
      </c>
      <c r="JCO292" s="166" t="s">
        <v>385</v>
      </c>
      <c r="JCP292" s="166" t="s">
        <v>385</v>
      </c>
      <c r="JCQ292" s="166" t="s">
        <v>385</v>
      </c>
      <c r="JCR292" s="166" t="s">
        <v>385</v>
      </c>
      <c r="JCS292" s="166" t="s">
        <v>385</v>
      </c>
      <c r="JCT292" s="166" t="s">
        <v>385</v>
      </c>
      <c r="JCU292" s="166" t="s">
        <v>385</v>
      </c>
      <c r="JCV292" s="166" t="s">
        <v>385</v>
      </c>
      <c r="JCW292" s="166" t="s">
        <v>385</v>
      </c>
      <c r="JCX292" s="166" t="s">
        <v>385</v>
      </c>
      <c r="JCY292" s="166" t="s">
        <v>385</v>
      </c>
      <c r="JCZ292" s="166" t="s">
        <v>385</v>
      </c>
      <c r="JDA292" s="166" t="s">
        <v>385</v>
      </c>
      <c r="JDB292" s="166" t="s">
        <v>385</v>
      </c>
      <c r="JDC292" s="166" t="s">
        <v>385</v>
      </c>
      <c r="JDD292" s="166" t="s">
        <v>385</v>
      </c>
      <c r="JDE292" s="166" t="s">
        <v>385</v>
      </c>
      <c r="JDF292" s="166" t="s">
        <v>385</v>
      </c>
      <c r="JDG292" s="166" t="s">
        <v>385</v>
      </c>
      <c r="JDH292" s="166" t="s">
        <v>385</v>
      </c>
      <c r="JDI292" s="166" t="s">
        <v>385</v>
      </c>
      <c r="JDJ292" s="166" t="s">
        <v>385</v>
      </c>
      <c r="JDK292" s="166" t="s">
        <v>385</v>
      </c>
      <c r="JDL292" s="166" t="s">
        <v>385</v>
      </c>
      <c r="JDM292" s="166" t="s">
        <v>385</v>
      </c>
      <c r="JDN292" s="166" t="s">
        <v>385</v>
      </c>
      <c r="JDO292" s="166" t="s">
        <v>385</v>
      </c>
      <c r="JDP292" s="166" t="s">
        <v>385</v>
      </c>
      <c r="JDQ292" s="166" t="s">
        <v>385</v>
      </c>
      <c r="JDR292" s="166" t="s">
        <v>385</v>
      </c>
      <c r="JDS292" s="166" t="s">
        <v>385</v>
      </c>
      <c r="JDT292" s="166" t="s">
        <v>385</v>
      </c>
      <c r="JDU292" s="166" t="s">
        <v>385</v>
      </c>
      <c r="JDV292" s="166" t="s">
        <v>385</v>
      </c>
      <c r="JDW292" s="166" t="s">
        <v>385</v>
      </c>
      <c r="JDX292" s="166" t="s">
        <v>385</v>
      </c>
      <c r="JDY292" s="166" t="s">
        <v>385</v>
      </c>
      <c r="JDZ292" s="166" t="s">
        <v>385</v>
      </c>
      <c r="JEA292" s="166" t="s">
        <v>385</v>
      </c>
      <c r="JEB292" s="166" t="s">
        <v>385</v>
      </c>
      <c r="JEC292" s="166" t="s">
        <v>385</v>
      </c>
      <c r="JED292" s="166" t="s">
        <v>385</v>
      </c>
      <c r="JEE292" s="166" t="s">
        <v>385</v>
      </c>
      <c r="JEF292" s="166" t="s">
        <v>385</v>
      </c>
      <c r="JEG292" s="166" t="s">
        <v>385</v>
      </c>
      <c r="JEH292" s="166" t="s">
        <v>385</v>
      </c>
      <c r="JEI292" s="166" t="s">
        <v>385</v>
      </c>
      <c r="JEJ292" s="166" t="s">
        <v>385</v>
      </c>
      <c r="JEK292" s="166" t="s">
        <v>385</v>
      </c>
      <c r="JEL292" s="166" t="s">
        <v>385</v>
      </c>
      <c r="JEM292" s="166" t="s">
        <v>385</v>
      </c>
      <c r="JEN292" s="166" t="s">
        <v>385</v>
      </c>
      <c r="JEO292" s="166" t="s">
        <v>385</v>
      </c>
      <c r="JEP292" s="166" t="s">
        <v>385</v>
      </c>
      <c r="JEQ292" s="166" t="s">
        <v>385</v>
      </c>
      <c r="JER292" s="166" t="s">
        <v>385</v>
      </c>
      <c r="JES292" s="166" t="s">
        <v>385</v>
      </c>
      <c r="JET292" s="166" t="s">
        <v>385</v>
      </c>
      <c r="JEU292" s="166" t="s">
        <v>385</v>
      </c>
      <c r="JEV292" s="166" t="s">
        <v>385</v>
      </c>
      <c r="JEW292" s="166" t="s">
        <v>385</v>
      </c>
      <c r="JEX292" s="166" t="s">
        <v>385</v>
      </c>
      <c r="JEY292" s="166" t="s">
        <v>385</v>
      </c>
      <c r="JEZ292" s="166" t="s">
        <v>385</v>
      </c>
      <c r="JFA292" s="166" t="s">
        <v>385</v>
      </c>
      <c r="JFB292" s="166" t="s">
        <v>385</v>
      </c>
      <c r="JFC292" s="166" t="s">
        <v>385</v>
      </c>
      <c r="JFD292" s="166" t="s">
        <v>385</v>
      </c>
      <c r="JFE292" s="166" t="s">
        <v>385</v>
      </c>
      <c r="JFF292" s="166" t="s">
        <v>385</v>
      </c>
      <c r="JFG292" s="166" t="s">
        <v>385</v>
      </c>
      <c r="JFH292" s="166" t="s">
        <v>385</v>
      </c>
      <c r="JFI292" s="166" t="s">
        <v>385</v>
      </c>
      <c r="JFJ292" s="166" t="s">
        <v>385</v>
      </c>
      <c r="JFK292" s="166" t="s">
        <v>385</v>
      </c>
      <c r="JFL292" s="166" t="s">
        <v>385</v>
      </c>
      <c r="JFM292" s="166" t="s">
        <v>385</v>
      </c>
      <c r="JFN292" s="166" t="s">
        <v>385</v>
      </c>
      <c r="JFO292" s="166" t="s">
        <v>385</v>
      </c>
      <c r="JFP292" s="166" t="s">
        <v>385</v>
      </c>
      <c r="JFQ292" s="166" t="s">
        <v>385</v>
      </c>
      <c r="JFR292" s="166" t="s">
        <v>385</v>
      </c>
      <c r="JFS292" s="166" t="s">
        <v>385</v>
      </c>
      <c r="JFT292" s="166" t="s">
        <v>385</v>
      </c>
      <c r="JFU292" s="166" t="s">
        <v>385</v>
      </c>
      <c r="JFV292" s="166" t="s">
        <v>385</v>
      </c>
      <c r="JFW292" s="166" t="s">
        <v>385</v>
      </c>
      <c r="JFX292" s="166" t="s">
        <v>385</v>
      </c>
      <c r="JFY292" s="166" t="s">
        <v>385</v>
      </c>
      <c r="JFZ292" s="166" t="s">
        <v>385</v>
      </c>
      <c r="JGA292" s="166" t="s">
        <v>385</v>
      </c>
      <c r="JGB292" s="166" t="s">
        <v>385</v>
      </c>
      <c r="JGC292" s="166" t="s">
        <v>385</v>
      </c>
      <c r="JGD292" s="166" t="s">
        <v>385</v>
      </c>
      <c r="JGE292" s="166" t="s">
        <v>385</v>
      </c>
      <c r="JGF292" s="166" t="s">
        <v>385</v>
      </c>
      <c r="JGG292" s="166" t="s">
        <v>385</v>
      </c>
      <c r="JGH292" s="166" t="s">
        <v>385</v>
      </c>
      <c r="JGI292" s="166" t="s">
        <v>385</v>
      </c>
      <c r="JGJ292" s="166" t="s">
        <v>385</v>
      </c>
      <c r="JGK292" s="166" t="s">
        <v>385</v>
      </c>
      <c r="JGL292" s="166" t="s">
        <v>385</v>
      </c>
      <c r="JGM292" s="166" t="s">
        <v>385</v>
      </c>
      <c r="JGN292" s="166" t="s">
        <v>385</v>
      </c>
      <c r="JGO292" s="166" t="s">
        <v>385</v>
      </c>
      <c r="JGP292" s="166" t="s">
        <v>385</v>
      </c>
      <c r="JGQ292" s="166" t="s">
        <v>385</v>
      </c>
      <c r="JGR292" s="166" t="s">
        <v>385</v>
      </c>
      <c r="JGS292" s="166" t="s">
        <v>385</v>
      </c>
      <c r="JGT292" s="166" t="s">
        <v>385</v>
      </c>
      <c r="JGU292" s="166" t="s">
        <v>385</v>
      </c>
      <c r="JGV292" s="166" t="s">
        <v>385</v>
      </c>
      <c r="JGW292" s="166" t="s">
        <v>385</v>
      </c>
      <c r="JGX292" s="166" t="s">
        <v>385</v>
      </c>
      <c r="JGY292" s="166" t="s">
        <v>385</v>
      </c>
      <c r="JGZ292" s="166" t="s">
        <v>385</v>
      </c>
      <c r="JHA292" s="166" t="s">
        <v>385</v>
      </c>
      <c r="JHB292" s="166" t="s">
        <v>385</v>
      </c>
      <c r="JHC292" s="166" t="s">
        <v>385</v>
      </c>
      <c r="JHD292" s="166" t="s">
        <v>385</v>
      </c>
      <c r="JHE292" s="166" t="s">
        <v>385</v>
      </c>
      <c r="JHF292" s="166" t="s">
        <v>385</v>
      </c>
      <c r="JHG292" s="166" t="s">
        <v>385</v>
      </c>
      <c r="JHH292" s="166" t="s">
        <v>385</v>
      </c>
      <c r="JHI292" s="166" t="s">
        <v>385</v>
      </c>
      <c r="JHJ292" s="166" t="s">
        <v>385</v>
      </c>
      <c r="JHK292" s="166" t="s">
        <v>385</v>
      </c>
      <c r="JHL292" s="166" t="s">
        <v>385</v>
      </c>
      <c r="JHM292" s="166" t="s">
        <v>385</v>
      </c>
      <c r="JHN292" s="166" t="s">
        <v>385</v>
      </c>
      <c r="JHO292" s="166" t="s">
        <v>385</v>
      </c>
      <c r="JHP292" s="166" t="s">
        <v>385</v>
      </c>
      <c r="JHQ292" s="166" t="s">
        <v>385</v>
      </c>
      <c r="JHR292" s="166" t="s">
        <v>385</v>
      </c>
      <c r="JHS292" s="166" t="s">
        <v>385</v>
      </c>
      <c r="JHT292" s="166" t="s">
        <v>385</v>
      </c>
      <c r="JHU292" s="166" t="s">
        <v>385</v>
      </c>
      <c r="JHV292" s="166" t="s">
        <v>385</v>
      </c>
      <c r="JHW292" s="166" t="s">
        <v>385</v>
      </c>
      <c r="JHX292" s="166" t="s">
        <v>385</v>
      </c>
      <c r="JHY292" s="166" t="s">
        <v>385</v>
      </c>
      <c r="JHZ292" s="166" t="s">
        <v>385</v>
      </c>
      <c r="JIA292" s="166" t="s">
        <v>385</v>
      </c>
      <c r="JIB292" s="166" t="s">
        <v>385</v>
      </c>
      <c r="JIC292" s="166" t="s">
        <v>385</v>
      </c>
      <c r="JID292" s="166" t="s">
        <v>385</v>
      </c>
      <c r="JIE292" s="166" t="s">
        <v>385</v>
      </c>
      <c r="JIF292" s="166" t="s">
        <v>385</v>
      </c>
      <c r="JIG292" s="166" t="s">
        <v>385</v>
      </c>
      <c r="JIH292" s="166" t="s">
        <v>385</v>
      </c>
      <c r="JII292" s="166" t="s">
        <v>385</v>
      </c>
      <c r="JIJ292" s="166" t="s">
        <v>385</v>
      </c>
      <c r="JIK292" s="166" t="s">
        <v>385</v>
      </c>
      <c r="JIL292" s="166" t="s">
        <v>385</v>
      </c>
      <c r="JIM292" s="166" t="s">
        <v>385</v>
      </c>
      <c r="JIN292" s="166" t="s">
        <v>385</v>
      </c>
      <c r="JIO292" s="166" t="s">
        <v>385</v>
      </c>
      <c r="JIP292" s="166" t="s">
        <v>385</v>
      </c>
      <c r="JIQ292" s="166" t="s">
        <v>385</v>
      </c>
      <c r="JIR292" s="166" t="s">
        <v>385</v>
      </c>
      <c r="JIS292" s="166" t="s">
        <v>385</v>
      </c>
      <c r="JIT292" s="166" t="s">
        <v>385</v>
      </c>
      <c r="JIU292" s="166" t="s">
        <v>385</v>
      </c>
      <c r="JIV292" s="166" t="s">
        <v>385</v>
      </c>
      <c r="JIW292" s="166" t="s">
        <v>385</v>
      </c>
      <c r="JIX292" s="166" t="s">
        <v>385</v>
      </c>
      <c r="JIY292" s="166" t="s">
        <v>385</v>
      </c>
      <c r="JIZ292" s="166" t="s">
        <v>385</v>
      </c>
      <c r="JJA292" s="166" t="s">
        <v>385</v>
      </c>
      <c r="JJB292" s="166" t="s">
        <v>385</v>
      </c>
      <c r="JJC292" s="166" t="s">
        <v>385</v>
      </c>
      <c r="JJD292" s="166" t="s">
        <v>385</v>
      </c>
      <c r="JJE292" s="166" t="s">
        <v>385</v>
      </c>
      <c r="JJF292" s="166" t="s">
        <v>385</v>
      </c>
      <c r="JJG292" s="166" t="s">
        <v>385</v>
      </c>
      <c r="JJH292" s="166" t="s">
        <v>385</v>
      </c>
      <c r="JJI292" s="166" t="s">
        <v>385</v>
      </c>
      <c r="JJJ292" s="166" t="s">
        <v>385</v>
      </c>
      <c r="JJK292" s="166" t="s">
        <v>385</v>
      </c>
      <c r="JJL292" s="166" t="s">
        <v>385</v>
      </c>
      <c r="JJM292" s="166" t="s">
        <v>385</v>
      </c>
      <c r="JJN292" s="166" t="s">
        <v>385</v>
      </c>
      <c r="JJO292" s="166" t="s">
        <v>385</v>
      </c>
      <c r="JJP292" s="166" t="s">
        <v>385</v>
      </c>
      <c r="JJQ292" s="166" t="s">
        <v>385</v>
      </c>
      <c r="JJR292" s="166" t="s">
        <v>385</v>
      </c>
      <c r="JJS292" s="166" t="s">
        <v>385</v>
      </c>
      <c r="JJT292" s="166" t="s">
        <v>385</v>
      </c>
      <c r="JJU292" s="166" t="s">
        <v>385</v>
      </c>
      <c r="JJV292" s="166" t="s">
        <v>385</v>
      </c>
      <c r="JJW292" s="166" t="s">
        <v>385</v>
      </c>
      <c r="JJX292" s="166" t="s">
        <v>385</v>
      </c>
      <c r="JJY292" s="166" t="s">
        <v>385</v>
      </c>
      <c r="JJZ292" s="166" t="s">
        <v>385</v>
      </c>
      <c r="JKA292" s="166" t="s">
        <v>385</v>
      </c>
      <c r="JKB292" s="166" t="s">
        <v>385</v>
      </c>
      <c r="JKC292" s="166" t="s">
        <v>385</v>
      </c>
      <c r="JKD292" s="166" t="s">
        <v>385</v>
      </c>
      <c r="JKE292" s="166" t="s">
        <v>385</v>
      </c>
      <c r="JKF292" s="166" t="s">
        <v>385</v>
      </c>
      <c r="JKG292" s="166" t="s">
        <v>385</v>
      </c>
      <c r="JKH292" s="166" t="s">
        <v>385</v>
      </c>
      <c r="JKI292" s="166" t="s">
        <v>385</v>
      </c>
      <c r="JKJ292" s="166" t="s">
        <v>385</v>
      </c>
      <c r="JKK292" s="166" t="s">
        <v>385</v>
      </c>
      <c r="JKL292" s="166" t="s">
        <v>385</v>
      </c>
      <c r="JKM292" s="166" t="s">
        <v>385</v>
      </c>
      <c r="JKN292" s="166" t="s">
        <v>385</v>
      </c>
      <c r="JKO292" s="166" t="s">
        <v>385</v>
      </c>
      <c r="JKP292" s="166" t="s">
        <v>385</v>
      </c>
      <c r="JKQ292" s="166" t="s">
        <v>385</v>
      </c>
      <c r="JKR292" s="166" t="s">
        <v>385</v>
      </c>
      <c r="JKS292" s="166" t="s">
        <v>385</v>
      </c>
      <c r="JKT292" s="166" t="s">
        <v>385</v>
      </c>
      <c r="JKU292" s="166" t="s">
        <v>385</v>
      </c>
      <c r="JKV292" s="166" t="s">
        <v>385</v>
      </c>
      <c r="JKW292" s="166" t="s">
        <v>385</v>
      </c>
      <c r="JKX292" s="166" t="s">
        <v>385</v>
      </c>
      <c r="JKY292" s="166" t="s">
        <v>385</v>
      </c>
      <c r="JKZ292" s="166" t="s">
        <v>385</v>
      </c>
      <c r="JLA292" s="166" t="s">
        <v>385</v>
      </c>
      <c r="JLB292" s="166" t="s">
        <v>385</v>
      </c>
      <c r="JLC292" s="166" t="s">
        <v>385</v>
      </c>
      <c r="JLD292" s="166" t="s">
        <v>385</v>
      </c>
      <c r="JLE292" s="166" t="s">
        <v>385</v>
      </c>
      <c r="JLF292" s="166" t="s">
        <v>385</v>
      </c>
      <c r="JLG292" s="166" t="s">
        <v>385</v>
      </c>
      <c r="JLH292" s="166" t="s">
        <v>385</v>
      </c>
      <c r="JLI292" s="166" t="s">
        <v>385</v>
      </c>
      <c r="JLJ292" s="166" t="s">
        <v>385</v>
      </c>
      <c r="JLK292" s="166" t="s">
        <v>385</v>
      </c>
      <c r="JLL292" s="166" t="s">
        <v>385</v>
      </c>
      <c r="JLM292" s="166" t="s">
        <v>385</v>
      </c>
      <c r="JLN292" s="166" t="s">
        <v>385</v>
      </c>
      <c r="JLO292" s="166" t="s">
        <v>385</v>
      </c>
      <c r="JLP292" s="166" t="s">
        <v>385</v>
      </c>
      <c r="JLQ292" s="166" t="s">
        <v>385</v>
      </c>
      <c r="JLR292" s="166" t="s">
        <v>385</v>
      </c>
      <c r="JLS292" s="166" t="s">
        <v>385</v>
      </c>
      <c r="JLT292" s="166" t="s">
        <v>385</v>
      </c>
      <c r="JLU292" s="166" t="s">
        <v>385</v>
      </c>
      <c r="JLV292" s="166" t="s">
        <v>385</v>
      </c>
      <c r="JLW292" s="166" t="s">
        <v>385</v>
      </c>
      <c r="JLX292" s="166" t="s">
        <v>385</v>
      </c>
      <c r="JLY292" s="166" t="s">
        <v>385</v>
      </c>
      <c r="JLZ292" s="166" t="s">
        <v>385</v>
      </c>
      <c r="JMA292" s="166" t="s">
        <v>385</v>
      </c>
      <c r="JMB292" s="166" t="s">
        <v>385</v>
      </c>
      <c r="JMC292" s="166" t="s">
        <v>385</v>
      </c>
      <c r="JMD292" s="166" t="s">
        <v>385</v>
      </c>
      <c r="JME292" s="166" t="s">
        <v>385</v>
      </c>
      <c r="JMF292" s="166" t="s">
        <v>385</v>
      </c>
      <c r="JMG292" s="166" t="s">
        <v>385</v>
      </c>
      <c r="JMH292" s="166" t="s">
        <v>385</v>
      </c>
      <c r="JMI292" s="166" t="s">
        <v>385</v>
      </c>
      <c r="JMJ292" s="166" t="s">
        <v>385</v>
      </c>
      <c r="JMK292" s="166" t="s">
        <v>385</v>
      </c>
      <c r="JML292" s="166" t="s">
        <v>385</v>
      </c>
      <c r="JMM292" s="166" t="s">
        <v>385</v>
      </c>
      <c r="JMN292" s="166" t="s">
        <v>385</v>
      </c>
      <c r="JMO292" s="166" t="s">
        <v>385</v>
      </c>
      <c r="JMP292" s="166" t="s">
        <v>385</v>
      </c>
      <c r="JMQ292" s="166" t="s">
        <v>385</v>
      </c>
      <c r="JMR292" s="166" t="s">
        <v>385</v>
      </c>
      <c r="JMS292" s="166" t="s">
        <v>385</v>
      </c>
      <c r="JMT292" s="166" t="s">
        <v>385</v>
      </c>
      <c r="JMU292" s="166" t="s">
        <v>385</v>
      </c>
      <c r="JMV292" s="166" t="s">
        <v>385</v>
      </c>
      <c r="JMW292" s="166" t="s">
        <v>385</v>
      </c>
      <c r="JMX292" s="166" t="s">
        <v>385</v>
      </c>
      <c r="JMY292" s="166" t="s">
        <v>385</v>
      </c>
      <c r="JMZ292" s="166" t="s">
        <v>385</v>
      </c>
      <c r="JNA292" s="166" t="s">
        <v>385</v>
      </c>
      <c r="JNB292" s="166" t="s">
        <v>385</v>
      </c>
      <c r="JNC292" s="166" t="s">
        <v>385</v>
      </c>
      <c r="JND292" s="166" t="s">
        <v>385</v>
      </c>
      <c r="JNE292" s="166" t="s">
        <v>385</v>
      </c>
      <c r="JNF292" s="166" t="s">
        <v>385</v>
      </c>
      <c r="JNG292" s="166" t="s">
        <v>385</v>
      </c>
      <c r="JNH292" s="166" t="s">
        <v>385</v>
      </c>
      <c r="JNI292" s="166" t="s">
        <v>385</v>
      </c>
      <c r="JNJ292" s="166" t="s">
        <v>385</v>
      </c>
      <c r="JNK292" s="166" t="s">
        <v>385</v>
      </c>
      <c r="JNL292" s="166" t="s">
        <v>385</v>
      </c>
      <c r="JNM292" s="166" t="s">
        <v>385</v>
      </c>
      <c r="JNN292" s="166" t="s">
        <v>385</v>
      </c>
      <c r="JNO292" s="166" t="s">
        <v>385</v>
      </c>
      <c r="JNP292" s="166" t="s">
        <v>385</v>
      </c>
      <c r="JNQ292" s="166" t="s">
        <v>385</v>
      </c>
      <c r="JNR292" s="166" t="s">
        <v>385</v>
      </c>
      <c r="JNS292" s="166" t="s">
        <v>385</v>
      </c>
      <c r="JNT292" s="166" t="s">
        <v>385</v>
      </c>
      <c r="JNU292" s="166" t="s">
        <v>385</v>
      </c>
      <c r="JNV292" s="166" t="s">
        <v>385</v>
      </c>
      <c r="JNW292" s="166" t="s">
        <v>385</v>
      </c>
      <c r="JNX292" s="166" t="s">
        <v>385</v>
      </c>
      <c r="JNY292" s="166" t="s">
        <v>385</v>
      </c>
      <c r="JNZ292" s="166" t="s">
        <v>385</v>
      </c>
      <c r="JOA292" s="166" t="s">
        <v>385</v>
      </c>
      <c r="JOB292" s="166" t="s">
        <v>385</v>
      </c>
      <c r="JOC292" s="166" t="s">
        <v>385</v>
      </c>
      <c r="JOD292" s="166" t="s">
        <v>385</v>
      </c>
      <c r="JOE292" s="166" t="s">
        <v>385</v>
      </c>
      <c r="JOF292" s="166" t="s">
        <v>385</v>
      </c>
      <c r="JOG292" s="166" t="s">
        <v>385</v>
      </c>
      <c r="JOH292" s="166" t="s">
        <v>385</v>
      </c>
      <c r="JOI292" s="166" t="s">
        <v>385</v>
      </c>
      <c r="JOJ292" s="166" t="s">
        <v>385</v>
      </c>
      <c r="JOK292" s="166" t="s">
        <v>385</v>
      </c>
      <c r="JOL292" s="166" t="s">
        <v>385</v>
      </c>
      <c r="JOM292" s="166" t="s">
        <v>385</v>
      </c>
      <c r="JON292" s="166" t="s">
        <v>385</v>
      </c>
      <c r="JOO292" s="166" t="s">
        <v>385</v>
      </c>
      <c r="JOP292" s="166" t="s">
        <v>385</v>
      </c>
      <c r="JOQ292" s="166" t="s">
        <v>385</v>
      </c>
      <c r="JOR292" s="166" t="s">
        <v>385</v>
      </c>
      <c r="JOS292" s="166" t="s">
        <v>385</v>
      </c>
      <c r="JOT292" s="166" t="s">
        <v>385</v>
      </c>
      <c r="JOU292" s="166" t="s">
        <v>385</v>
      </c>
      <c r="JOV292" s="166" t="s">
        <v>385</v>
      </c>
      <c r="JOW292" s="166" t="s">
        <v>385</v>
      </c>
      <c r="JOX292" s="166" t="s">
        <v>385</v>
      </c>
      <c r="JOY292" s="166" t="s">
        <v>385</v>
      </c>
      <c r="JOZ292" s="166" t="s">
        <v>385</v>
      </c>
      <c r="JPA292" s="166" t="s">
        <v>385</v>
      </c>
      <c r="JPB292" s="166" t="s">
        <v>385</v>
      </c>
      <c r="JPC292" s="166" t="s">
        <v>385</v>
      </c>
      <c r="JPD292" s="166" t="s">
        <v>385</v>
      </c>
      <c r="JPE292" s="166" t="s">
        <v>385</v>
      </c>
      <c r="JPF292" s="166" t="s">
        <v>385</v>
      </c>
      <c r="JPG292" s="166" t="s">
        <v>385</v>
      </c>
      <c r="JPH292" s="166" t="s">
        <v>385</v>
      </c>
      <c r="JPI292" s="166" t="s">
        <v>385</v>
      </c>
      <c r="JPJ292" s="166" t="s">
        <v>385</v>
      </c>
      <c r="JPK292" s="166" t="s">
        <v>385</v>
      </c>
      <c r="JPL292" s="166" t="s">
        <v>385</v>
      </c>
      <c r="JPM292" s="166" t="s">
        <v>385</v>
      </c>
      <c r="JPN292" s="166" t="s">
        <v>385</v>
      </c>
      <c r="JPO292" s="166" t="s">
        <v>385</v>
      </c>
      <c r="JPP292" s="166" t="s">
        <v>385</v>
      </c>
      <c r="JPQ292" s="166" t="s">
        <v>385</v>
      </c>
      <c r="JPR292" s="166" t="s">
        <v>385</v>
      </c>
      <c r="JPS292" s="166" t="s">
        <v>385</v>
      </c>
      <c r="JPT292" s="166" t="s">
        <v>385</v>
      </c>
      <c r="JPU292" s="166" t="s">
        <v>385</v>
      </c>
      <c r="JPV292" s="166" t="s">
        <v>385</v>
      </c>
      <c r="JPW292" s="166" t="s">
        <v>385</v>
      </c>
      <c r="JPX292" s="166" t="s">
        <v>385</v>
      </c>
      <c r="JPY292" s="166" t="s">
        <v>385</v>
      </c>
      <c r="JPZ292" s="166" t="s">
        <v>385</v>
      </c>
      <c r="JQA292" s="166" t="s">
        <v>385</v>
      </c>
      <c r="JQB292" s="166" t="s">
        <v>385</v>
      </c>
      <c r="JQC292" s="166" t="s">
        <v>385</v>
      </c>
      <c r="JQD292" s="166" t="s">
        <v>385</v>
      </c>
      <c r="JQE292" s="166" t="s">
        <v>385</v>
      </c>
      <c r="JQF292" s="166" t="s">
        <v>385</v>
      </c>
      <c r="JQG292" s="166" t="s">
        <v>385</v>
      </c>
      <c r="JQH292" s="166" t="s">
        <v>385</v>
      </c>
      <c r="JQI292" s="166" t="s">
        <v>385</v>
      </c>
      <c r="JQJ292" s="166" t="s">
        <v>385</v>
      </c>
      <c r="JQK292" s="166" t="s">
        <v>385</v>
      </c>
      <c r="JQL292" s="166" t="s">
        <v>385</v>
      </c>
      <c r="JQM292" s="166" t="s">
        <v>385</v>
      </c>
      <c r="JQN292" s="166" t="s">
        <v>385</v>
      </c>
      <c r="JQO292" s="166" t="s">
        <v>385</v>
      </c>
      <c r="JQP292" s="166" t="s">
        <v>385</v>
      </c>
      <c r="JQQ292" s="166" t="s">
        <v>385</v>
      </c>
      <c r="JQR292" s="166" t="s">
        <v>385</v>
      </c>
      <c r="JQS292" s="166" t="s">
        <v>385</v>
      </c>
      <c r="JQT292" s="166" t="s">
        <v>385</v>
      </c>
      <c r="JQU292" s="166" t="s">
        <v>385</v>
      </c>
      <c r="JQV292" s="166" t="s">
        <v>385</v>
      </c>
      <c r="JQW292" s="166" t="s">
        <v>385</v>
      </c>
      <c r="JQX292" s="166" t="s">
        <v>385</v>
      </c>
      <c r="JQY292" s="166" t="s">
        <v>385</v>
      </c>
      <c r="JQZ292" s="166" t="s">
        <v>385</v>
      </c>
      <c r="JRA292" s="166" t="s">
        <v>385</v>
      </c>
      <c r="JRB292" s="166" t="s">
        <v>385</v>
      </c>
      <c r="JRC292" s="166" t="s">
        <v>385</v>
      </c>
      <c r="JRD292" s="166" t="s">
        <v>385</v>
      </c>
      <c r="JRE292" s="166" t="s">
        <v>385</v>
      </c>
      <c r="JRF292" s="166" t="s">
        <v>385</v>
      </c>
      <c r="JRG292" s="166" t="s">
        <v>385</v>
      </c>
      <c r="JRH292" s="166" t="s">
        <v>385</v>
      </c>
      <c r="JRI292" s="166" t="s">
        <v>385</v>
      </c>
      <c r="JRJ292" s="166" t="s">
        <v>385</v>
      </c>
      <c r="JRK292" s="166" t="s">
        <v>385</v>
      </c>
      <c r="JRL292" s="166" t="s">
        <v>385</v>
      </c>
      <c r="JRM292" s="166" t="s">
        <v>385</v>
      </c>
      <c r="JRN292" s="166" t="s">
        <v>385</v>
      </c>
      <c r="JRO292" s="166" t="s">
        <v>385</v>
      </c>
      <c r="JRP292" s="166" t="s">
        <v>385</v>
      </c>
      <c r="JRQ292" s="166" t="s">
        <v>385</v>
      </c>
      <c r="JRR292" s="166" t="s">
        <v>385</v>
      </c>
      <c r="JRS292" s="166" t="s">
        <v>385</v>
      </c>
      <c r="JRT292" s="166" t="s">
        <v>385</v>
      </c>
      <c r="JRU292" s="166" t="s">
        <v>385</v>
      </c>
      <c r="JRV292" s="166" t="s">
        <v>385</v>
      </c>
      <c r="JRW292" s="166" t="s">
        <v>385</v>
      </c>
      <c r="JRX292" s="166" t="s">
        <v>385</v>
      </c>
      <c r="JRY292" s="166" t="s">
        <v>385</v>
      </c>
      <c r="JRZ292" s="166" t="s">
        <v>385</v>
      </c>
      <c r="JSA292" s="166" t="s">
        <v>385</v>
      </c>
      <c r="JSB292" s="166" t="s">
        <v>385</v>
      </c>
      <c r="JSC292" s="166" t="s">
        <v>385</v>
      </c>
      <c r="JSD292" s="166" t="s">
        <v>385</v>
      </c>
      <c r="JSE292" s="166" t="s">
        <v>385</v>
      </c>
      <c r="JSF292" s="166" t="s">
        <v>385</v>
      </c>
      <c r="JSG292" s="166" t="s">
        <v>385</v>
      </c>
      <c r="JSH292" s="166" t="s">
        <v>385</v>
      </c>
      <c r="JSI292" s="166" t="s">
        <v>385</v>
      </c>
      <c r="JSJ292" s="166" t="s">
        <v>385</v>
      </c>
      <c r="JSK292" s="166" t="s">
        <v>385</v>
      </c>
      <c r="JSL292" s="166" t="s">
        <v>385</v>
      </c>
      <c r="JSM292" s="166" t="s">
        <v>385</v>
      </c>
      <c r="JSN292" s="166" t="s">
        <v>385</v>
      </c>
      <c r="JSO292" s="166" t="s">
        <v>385</v>
      </c>
      <c r="JSP292" s="166" t="s">
        <v>385</v>
      </c>
      <c r="JSQ292" s="166" t="s">
        <v>385</v>
      </c>
      <c r="JSR292" s="166" t="s">
        <v>385</v>
      </c>
      <c r="JSS292" s="166" t="s">
        <v>385</v>
      </c>
      <c r="JST292" s="166" t="s">
        <v>385</v>
      </c>
      <c r="JSU292" s="166" t="s">
        <v>385</v>
      </c>
      <c r="JSV292" s="166" t="s">
        <v>385</v>
      </c>
      <c r="JSW292" s="166" t="s">
        <v>385</v>
      </c>
      <c r="JSX292" s="166" t="s">
        <v>385</v>
      </c>
      <c r="JSY292" s="166" t="s">
        <v>385</v>
      </c>
      <c r="JSZ292" s="166" t="s">
        <v>385</v>
      </c>
      <c r="JTA292" s="166" t="s">
        <v>385</v>
      </c>
      <c r="JTB292" s="166" t="s">
        <v>385</v>
      </c>
      <c r="JTC292" s="166" t="s">
        <v>385</v>
      </c>
      <c r="JTD292" s="166" t="s">
        <v>385</v>
      </c>
      <c r="JTE292" s="166" t="s">
        <v>385</v>
      </c>
      <c r="JTF292" s="166" t="s">
        <v>385</v>
      </c>
      <c r="JTG292" s="166" t="s">
        <v>385</v>
      </c>
      <c r="JTH292" s="166" t="s">
        <v>385</v>
      </c>
      <c r="JTI292" s="166" t="s">
        <v>385</v>
      </c>
      <c r="JTJ292" s="166" t="s">
        <v>385</v>
      </c>
      <c r="JTK292" s="166" t="s">
        <v>385</v>
      </c>
      <c r="JTL292" s="166" t="s">
        <v>385</v>
      </c>
      <c r="JTM292" s="166" t="s">
        <v>385</v>
      </c>
      <c r="JTN292" s="166" t="s">
        <v>385</v>
      </c>
      <c r="JTO292" s="166" t="s">
        <v>385</v>
      </c>
      <c r="JTP292" s="166" t="s">
        <v>385</v>
      </c>
      <c r="JTQ292" s="166" t="s">
        <v>385</v>
      </c>
      <c r="JTR292" s="166" t="s">
        <v>385</v>
      </c>
      <c r="JTS292" s="166" t="s">
        <v>385</v>
      </c>
      <c r="JTT292" s="166" t="s">
        <v>385</v>
      </c>
      <c r="JTU292" s="166" t="s">
        <v>385</v>
      </c>
      <c r="JTV292" s="166" t="s">
        <v>385</v>
      </c>
      <c r="JTW292" s="166" t="s">
        <v>385</v>
      </c>
      <c r="JTX292" s="166" t="s">
        <v>385</v>
      </c>
      <c r="JTY292" s="166" t="s">
        <v>385</v>
      </c>
      <c r="JTZ292" s="166" t="s">
        <v>385</v>
      </c>
      <c r="JUA292" s="166" t="s">
        <v>385</v>
      </c>
      <c r="JUB292" s="166" t="s">
        <v>385</v>
      </c>
      <c r="JUC292" s="166" t="s">
        <v>385</v>
      </c>
      <c r="JUD292" s="166" t="s">
        <v>385</v>
      </c>
      <c r="JUE292" s="166" t="s">
        <v>385</v>
      </c>
      <c r="JUF292" s="166" t="s">
        <v>385</v>
      </c>
      <c r="JUG292" s="166" t="s">
        <v>385</v>
      </c>
      <c r="JUH292" s="166" t="s">
        <v>385</v>
      </c>
      <c r="JUI292" s="166" t="s">
        <v>385</v>
      </c>
      <c r="JUJ292" s="166" t="s">
        <v>385</v>
      </c>
      <c r="JUK292" s="166" t="s">
        <v>385</v>
      </c>
      <c r="JUL292" s="166" t="s">
        <v>385</v>
      </c>
      <c r="JUM292" s="166" t="s">
        <v>385</v>
      </c>
      <c r="JUN292" s="166" t="s">
        <v>385</v>
      </c>
      <c r="JUO292" s="166" t="s">
        <v>385</v>
      </c>
      <c r="JUP292" s="166" t="s">
        <v>385</v>
      </c>
      <c r="JUQ292" s="166" t="s">
        <v>385</v>
      </c>
      <c r="JUR292" s="166" t="s">
        <v>385</v>
      </c>
      <c r="JUS292" s="166" t="s">
        <v>385</v>
      </c>
      <c r="JUT292" s="166" t="s">
        <v>385</v>
      </c>
      <c r="JUU292" s="166" t="s">
        <v>385</v>
      </c>
      <c r="JUV292" s="166" t="s">
        <v>385</v>
      </c>
      <c r="JUW292" s="166" t="s">
        <v>385</v>
      </c>
      <c r="JUX292" s="166" t="s">
        <v>385</v>
      </c>
      <c r="JUY292" s="166" t="s">
        <v>385</v>
      </c>
      <c r="JUZ292" s="166" t="s">
        <v>385</v>
      </c>
      <c r="JVA292" s="166" t="s">
        <v>385</v>
      </c>
      <c r="JVB292" s="166" t="s">
        <v>385</v>
      </c>
      <c r="JVC292" s="166" t="s">
        <v>385</v>
      </c>
      <c r="JVD292" s="166" t="s">
        <v>385</v>
      </c>
      <c r="JVE292" s="166" t="s">
        <v>385</v>
      </c>
      <c r="JVF292" s="166" t="s">
        <v>385</v>
      </c>
      <c r="JVG292" s="166" t="s">
        <v>385</v>
      </c>
      <c r="JVH292" s="166" t="s">
        <v>385</v>
      </c>
      <c r="JVI292" s="166" t="s">
        <v>385</v>
      </c>
      <c r="JVJ292" s="166" t="s">
        <v>385</v>
      </c>
      <c r="JVK292" s="166" t="s">
        <v>385</v>
      </c>
      <c r="JVL292" s="166" t="s">
        <v>385</v>
      </c>
      <c r="JVM292" s="166" t="s">
        <v>385</v>
      </c>
      <c r="JVN292" s="166" t="s">
        <v>385</v>
      </c>
      <c r="JVO292" s="166" t="s">
        <v>385</v>
      </c>
      <c r="JVP292" s="166" t="s">
        <v>385</v>
      </c>
      <c r="JVQ292" s="166" t="s">
        <v>385</v>
      </c>
      <c r="JVR292" s="166" t="s">
        <v>385</v>
      </c>
      <c r="JVS292" s="166" t="s">
        <v>385</v>
      </c>
      <c r="JVT292" s="166" t="s">
        <v>385</v>
      </c>
      <c r="JVU292" s="166" t="s">
        <v>385</v>
      </c>
      <c r="JVV292" s="166" t="s">
        <v>385</v>
      </c>
      <c r="JVW292" s="166" t="s">
        <v>385</v>
      </c>
      <c r="JVX292" s="166" t="s">
        <v>385</v>
      </c>
      <c r="JVY292" s="166" t="s">
        <v>385</v>
      </c>
      <c r="JVZ292" s="166" t="s">
        <v>385</v>
      </c>
      <c r="JWA292" s="166" t="s">
        <v>385</v>
      </c>
      <c r="JWB292" s="166" t="s">
        <v>385</v>
      </c>
      <c r="JWC292" s="166" t="s">
        <v>385</v>
      </c>
      <c r="JWD292" s="166" t="s">
        <v>385</v>
      </c>
      <c r="JWE292" s="166" t="s">
        <v>385</v>
      </c>
      <c r="JWF292" s="166" t="s">
        <v>385</v>
      </c>
      <c r="JWG292" s="166" t="s">
        <v>385</v>
      </c>
      <c r="JWH292" s="166" t="s">
        <v>385</v>
      </c>
      <c r="JWI292" s="166" t="s">
        <v>385</v>
      </c>
      <c r="JWJ292" s="166" t="s">
        <v>385</v>
      </c>
      <c r="JWK292" s="166" t="s">
        <v>385</v>
      </c>
      <c r="JWL292" s="166" t="s">
        <v>385</v>
      </c>
      <c r="JWM292" s="166" t="s">
        <v>385</v>
      </c>
      <c r="JWN292" s="166" t="s">
        <v>385</v>
      </c>
      <c r="JWO292" s="166" t="s">
        <v>385</v>
      </c>
      <c r="JWP292" s="166" t="s">
        <v>385</v>
      </c>
      <c r="JWQ292" s="166" t="s">
        <v>385</v>
      </c>
      <c r="JWR292" s="166" t="s">
        <v>385</v>
      </c>
      <c r="JWS292" s="166" t="s">
        <v>385</v>
      </c>
      <c r="JWT292" s="166" t="s">
        <v>385</v>
      </c>
      <c r="JWU292" s="166" t="s">
        <v>385</v>
      </c>
      <c r="JWV292" s="166" t="s">
        <v>385</v>
      </c>
      <c r="JWW292" s="166" t="s">
        <v>385</v>
      </c>
      <c r="JWX292" s="166" t="s">
        <v>385</v>
      </c>
      <c r="JWY292" s="166" t="s">
        <v>385</v>
      </c>
      <c r="JWZ292" s="166" t="s">
        <v>385</v>
      </c>
      <c r="JXA292" s="166" t="s">
        <v>385</v>
      </c>
      <c r="JXB292" s="166" t="s">
        <v>385</v>
      </c>
      <c r="JXC292" s="166" t="s">
        <v>385</v>
      </c>
      <c r="JXD292" s="166" t="s">
        <v>385</v>
      </c>
      <c r="JXE292" s="166" t="s">
        <v>385</v>
      </c>
      <c r="JXF292" s="166" t="s">
        <v>385</v>
      </c>
      <c r="JXG292" s="166" t="s">
        <v>385</v>
      </c>
      <c r="JXH292" s="166" t="s">
        <v>385</v>
      </c>
      <c r="JXI292" s="166" t="s">
        <v>385</v>
      </c>
      <c r="JXJ292" s="166" t="s">
        <v>385</v>
      </c>
      <c r="JXK292" s="166" t="s">
        <v>385</v>
      </c>
      <c r="JXL292" s="166" t="s">
        <v>385</v>
      </c>
      <c r="JXM292" s="166" t="s">
        <v>385</v>
      </c>
      <c r="JXN292" s="166" t="s">
        <v>385</v>
      </c>
      <c r="JXO292" s="166" t="s">
        <v>385</v>
      </c>
      <c r="JXP292" s="166" t="s">
        <v>385</v>
      </c>
      <c r="JXQ292" s="166" t="s">
        <v>385</v>
      </c>
      <c r="JXR292" s="166" t="s">
        <v>385</v>
      </c>
      <c r="JXS292" s="166" t="s">
        <v>385</v>
      </c>
      <c r="JXT292" s="166" t="s">
        <v>385</v>
      </c>
      <c r="JXU292" s="166" t="s">
        <v>385</v>
      </c>
      <c r="JXV292" s="166" t="s">
        <v>385</v>
      </c>
      <c r="JXW292" s="166" t="s">
        <v>385</v>
      </c>
      <c r="JXX292" s="166" t="s">
        <v>385</v>
      </c>
      <c r="JXY292" s="166" t="s">
        <v>385</v>
      </c>
      <c r="JXZ292" s="166" t="s">
        <v>385</v>
      </c>
      <c r="JYA292" s="166" t="s">
        <v>385</v>
      </c>
      <c r="JYB292" s="166" t="s">
        <v>385</v>
      </c>
      <c r="JYC292" s="166" t="s">
        <v>385</v>
      </c>
      <c r="JYD292" s="166" t="s">
        <v>385</v>
      </c>
      <c r="JYE292" s="166" t="s">
        <v>385</v>
      </c>
      <c r="JYF292" s="166" t="s">
        <v>385</v>
      </c>
      <c r="JYG292" s="166" t="s">
        <v>385</v>
      </c>
      <c r="JYH292" s="166" t="s">
        <v>385</v>
      </c>
      <c r="JYI292" s="166" t="s">
        <v>385</v>
      </c>
      <c r="JYJ292" s="166" t="s">
        <v>385</v>
      </c>
      <c r="JYK292" s="166" t="s">
        <v>385</v>
      </c>
      <c r="JYL292" s="166" t="s">
        <v>385</v>
      </c>
      <c r="JYM292" s="166" t="s">
        <v>385</v>
      </c>
      <c r="JYN292" s="166" t="s">
        <v>385</v>
      </c>
      <c r="JYO292" s="166" t="s">
        <v>385</v>
      </c>
      <c r="JYP292" s="166" t="s">
        <v>385</v>
      </c>
      <c r="JYQ292" s="166" t="s">
        <v>385</v>
      </c>
      <c r="JYR292" s="166" t="s">
        <v>385</v>
      </c>
      <c r="JYS292" s="166" t="s">
        <v>385</v>
      </c>
      <c r="JYT292" s="166" t="s">
        <v>385</v>
      </c>
      <c r="JYU292" s="166" t="s">
        <v>385</v>
      </c>
      <c r="JYV292" s="166" t="s">
        <v>385</v>
      </c>
      <c r="JYW292" s="166" t="s">
        <v>385</v>
      </c>
      <c r="JYX292" s="166" t="s">
        <v>385</v>
      </c>
      <c r="JYY292" s="166" t="s">
        <v>385</v>
      </c>
      <c r="JYZ292" s="166" t="s">
        <v>385</v>
      </c>
      <c r="JZA292" s="166" t="s">
        <v>385</v>
      </c>
      <c r="JZB292" s="166" t="s">
        <v>385</v>
      </c>
      <c r="JZC292" s="166" t="s">
        <v>385</v>
      </c>
      <c r="JZD292" s="166" t="s">
        <v>385</v>
      </c>
      <c r="JZE292" s="166" t="s">
        <v>385</v>
      </c>
      <c r="JZF292" s="166" t="s">
        <v>385</v>
      </c>
      <c r="JZG292" s="166" t="s">
        <v>385</v>
      </c>
      <c r="JZH292" s="166" t="s">
        <v>385</v>
      </c>
      <c r="JZI292" s="166" t="s">
        <v>385</v>
      </c>
      <c r="JZJ292" s="166" t="s">
        <v>385</v>
      </c>
      <c r="JZK292" s="166" t="s">
        <v>385</v>
      </c>
      <c r="JZL292" s="166" t="s">
        <v>385</v>
      </c>
      <c r="JZM292" s="166" t="s">
        <v>385</v>
      </c>
      <c r="JZN292" s="166" t="s">
        <v>385</v>
      </c>
      <c r="JZO292" s="166" t="s">
        <v>385</v>
      </c>
      <c r="JZP292" s="166" t="s">
        <v>385</v>
      </c>
      <c r="JZQ292" s="166" t="s">
        <v>385</v>
      </c>
      <c r="JZR292" s="166" t="s">
        <v>385</v>
      </c>
      <c r="JZS292" s="166" t="s">
        <v>385</v>
      </c>
      <c r="JZT292" s="166" t="s">
        <v>385</v>
      </c>
      <c r="JZU292" s="166" t="s">
        <v>385</v>
      </c>
      <c r="JZV292" s="166" t="s">
        <v>385</v>
      </c>
      <c r="JZW292" s="166" t="s">
        <v>385</v>
      </c>
      <c r="JZX292" s="166" t="s">
        <v>385</v>
      </c>
      <c r="JZY292" s="166" t="s">
        <v>385</v>
      </c>
      <c r="JZZ292" s="166" t="s">
        <v>385</v>
      </c>
      <c r="KAA292" s="166" t="s">
        <v>385</v>
      </c>
      <c r="KAB292" s="166" t="s">
        <v>385</v>
      </c>
      <c r="KAC292" s="166" t="s">
        <v>385</v>
      </c>
      <c r="KAD292" s="166" t="s">
        <v>385</v>
      </c>
      <c r="KAE292" s="166" t="s">
        <v>385</v>
      </c>
      <c r="KAF292" s="166" t="s">
        <v>385</v>
      </c>
      <c r="KAG292" s="166" t="s">
        <v>385</v>
      </c>
      <c r="KAH292" s="166" t="s">
        <v>385</v>
      </c>
      <c r="KAI292" s="166" t="s">
        <v>385</v>
      </c>
      <c r="KAJ292" s="166" t="s">
        <v>385</v>
      </c>
      <c r="KAK292" s="166" t="s">
        <v>385</v>
      </c>
      <c r="KAL292" s="166" t="s">
        <v>385</v>
      </c>
      <c r="KAM292" s="166" t="s">
        <v>385</v>
      </c>
      <c r="KAN292" s="166" t="s">
        <v>385</v>
      </c>
      <c r="KAO292" s="166" t="s">
        <v>385</v>
      </c>
      <c r="KAP292" s="166" t="s">
        <v>385</v>
      </c>
      <c r="KAQ292" s="166" t="s">
        <v>385</v>
      </c>
      <c r="KAR292" s="166" t="s">
        <v>385</v>
      </c>
      <c r="KAS292" s="166" t="s">
        <v>385</v>
      </c>
      <c r="KAT292" s="166" t="s">
        <v>385</v>
      </c>
      <c r="KAU292" s="166" t="s">
        <v>385</v>
      </c>
      <c r="KAV292" s="166" t="s">
        <v>385</v>
      </c>
      <c r="KAW292" s="166" t="s">
        <v>385</v>
      </c>
      <c r="KAX292" s="166" t="s">
        <v>385</v>
      </c>
      <c r="KAY292" s="166" t="s">
        <v>385</v>
      </c>
      <c r="KAZ292" s="166" t="s">
        <v>385</v>
      </c>
      <c r="KBA292" s="166" t="s">
        <v>385</v>
      </c>
      <c r="KBB292" s="166" t="s">
        <v>385</v>
      </c>
      <c r="KBC292" s="166" t="s">
        <v>385</v>
      </c>
      <c r="KBD292" s="166" t="s">
        <v>385</v>
      </c>
      <c r="KBE292" s="166" t="s">
        <v>385</v>
      </c>
      <c r="KBF292" s="166" t="s">
        <v>385</v>
      </c>
      <c r="KBG292" s="166" t="s">
        <v>385</v>
      </c>
      <c r="KBH292" s="166" t="s">
        <v>385</v>
      </c>
      <c r="KBI292" s="166" t="s">
        <v>385</v>
      </c>
      <c r="KBJ292" s="166" t="s">
        <v>385</v>
      </c>
      <c r="KBK292" s="166" t="s">
        <v>385</v>
      </c>
      <c r="KBL292" s="166" t="s">
        <v>385</v>
      </c>
      <c r="KBM292" s="166" t="s">
        <v>385</v>
      </c>
      <c r="KBN292" s="166" t="s">
        <v>385</v>
      </c>
      <c r="KBO292" s="166" t="s">
        <v>385</v>
      </c>
      <c r="KBP292" s="166" t="s">
        <v>385</v>
      </c>
      <c r="KBQ292" s="166" t="s">
        <v>385</v>
      </c>
      <c r="KBR292" s="166" t="s">
        <v>385</v>
      </c>
      <c r="KBS292" s="166" t="s">
        <v>385</v>
      </c>
      <c r="KBT292" s="166" t="s">
        <v>385</v>
      </c>
      <c r="KBU292" s="166" t="s">
        <v>385</v>
      </c>
      <c r="KBV292" s="166" t="s">
        <v>385</v>
      </c>
      <c r="KBW292" s="166" t="s">
        <v>385</v>
      </c>
      <c r="KBX292" s="166" t="s">
        <v>385</v>
      </c>
      <c r="KBY292" s="166" t="s">
        <v>385</v>
      </c>
      <c r="KBZ292" s="166" t="s">
        <v>385</v>
      </c>
      <c r="KCA292" s="166" t="s">
        <v>385</v>
      </c>
      <c r="KCB292" s="166" t="s">
        <v>385</v>
      </c>
      <c r="KCC292" s="166" t="s">
        <v>385</v>
      </c>
      <c r="KCD292" s="166" t="s">
        <v>385</v>
      </c>
      <c r="KCE292" s="166" t="s">
        <v>385</v>
      </c>
      <c r="KCF292" s="166" t="s">
        <v>385</v>
      </c>
      <c r="KCG292" s="166" t="s">
        <v>385</v>
      </c>
      <c r="KCH292" s="166" t="s">
        <v>385</v>
      </c>
      <c r="KCI292" s="166" t="s">
        <v>385</v>
      </c>
      <c r="KCJ292" s="166" t="s">
        <v>385</v>
      </c>
      <c r="KCK292" s="166" t="s">
        <v>385</v>
      </c>
      <c r="KCL292" s="166" t="s">
        <v>385</v>
      </c>
      <c r="KCM292" s="166" t="s">
        <v>385</v>
      </c>
      <c r="KCN292" s="166" t="s">
        <v>385</v>
      </c>
      <c r="KCO292" s="166" t="s">
        <v>385</v>
      </c>
      <c r="KCP292" s="166" t="s">
        <v>385</v>
      </c>
      <c r="KCQ292" s="166" t="s">
        <v>385</v>
      </c>
      <c r="KCR292" s="166" t="s">
        <v>385</v>
      </c>
      <c r="KCS292" s="166" t="s">
        <v>385</v>
      </c>
      <c r="KCT292" s="166" t="s">
        <v>385</v>
      </c>
      <c r="KCU292" s="166" t="s">
        <v>385</v>
      </c>
      <c r="KCV292" s="166" t="s">
        <v>385</v>
      </c>
      <c r="KCW292" s="166" t="s">
        <v>385</v>
      </c>
      <c r="KCX292" s="166" t="s">
        <v>385</v>
      </c>
      <c r="KCY292" s="166" t="s">
        <v>385</v>
      </c>
      <c r="KCZ292" s="166" t="s">
        <v>385</v>
      </c>
      <c r="KDA292" s="166" t="s">
        <v>385</v>
      </c>
      <c r="KDB292" s="166" t="s">
        <v>385</v>
      </c>
      <c r="KDC292" s="166" t="s">
        <v>385</v>
      </c>
      <c r="KDD292" s="166" t="s">
        <v>385</v>
      </c>
      <c r="KDE292" s="166" t="s">
        <v>385</v>
      </c>
      <c r="KDF292" s="166" t="s">
        <v>385</v>
      </c>
      <c r="KDG292" s="166" t="s">
        <v>385</v>
      </c>
      <c r="KDH292" s="166" t="s">
        <v>385</v>
      </c>
      <c r="KDI292" s="166" t="s">
        <v>385</v>
      </c>
      <c r="KDJ292" s="166" t="s">
        <v>385</v>
      </c>
      <c r="KDK292" s="166" t="s">
        <v>385</v>
      </c>
      <c r="KDL292" s="166" t="s">
        <v>385</v>
      </c>
      <c r="KDM292" s="166" t="s">
        <v>385</v>
      </c>
      <c r="KDN292" s="166" t="s">
        <v>385</v>
      </c>
      <c r="KDO292" s="166" t="s">
        <v>385</v>
      </c>
      <c r="KDP292" s="166" t="s">
        <v>385</v>
      </c>
      <c r="KDQ292" s="166" t="s">
        <v>385</v>
      </c>
      <c r="KDR292" s="166" t="s">
        <v>385</v>
      </c>
      <c r="KDS292" s="166" t="s">
        <v>385</v>
      </c>
      <c r="KDT292" s="166" t="s">
        <v>385</v>
      </c>
      <c r="KDU292" s="166" t="s">
        <v>385</v>
      </c>
      <c r="KDV292" s="166" t="s">
        <v>385</v>
      </c>
      <c r="KDW292" s="166" t="s">
        <v>385</v>
      </c>
      <c r="KDX292" s="166" t="s">
        <v>385</v>
      </c>
      <c r="KDY292" s="166" t="s">
        <v>385</v>
      </c>
      <c r="KDZ292" s="166" t="s">
        <v>385</v>
      </c>
      <c r="KEA292" s="166" t="s">
        <v>385</v>
      </c>
      <c r="KEB292" s="166" t="s">
        <v>385</v>
      </c>
      <c r="KEC292" s="166" t="s">
        <v>385</v>
      </c>
      <c r="KED292" s="166" t="s">
        <v>385</v>
      </c>
      <c r="KEE292" s="166" t="s">
        <v>385</v>
      </c>
      <c r="KEF292" s="166" t="s">
        <v>385</v>
      </c>
      <c r="KEG292" s="166" t="s">
        <v>385</v>
      </c>
      <c r="KEH292" s="166" t="s">
        <v>385</v>
      </c>
      <c r="KEI292" s="166" t="s">
        <v>385</v>
      </c>
      <c r="KEJ292" s="166" t="s">
        <v>385</v>
      </c>
      <c r="KEK292" s="166" t="s">
        <v>385</v>
      </c>
      <c r="KEL292" s="166" t="s">
        <v>385</v>
      </c>
      <c r="KEM292" s="166" t="s">
        <v>385</v>
      </c>
      <c r="KEN292" s="166" t="s">
        <v>385</v>
      </c>
      <c r="KEO292" s="166" t="s">
        <v>385</v>
      </c>
      <c r="KEP292" s="166" t="s">
        <v>385</v>
      </c>
      <c r="KEQ292" s="166" t="s">
        <v>385</v>
      </c>
      <c r="KER292" s="166" t="s">
        <v>385</v>
      </c>
      <c r="KES292" s="166" t="s">
        <v>385</v>
      </c>
      <c r="KET292" s="166" t="s">
        <v>385</v>
      </c>
      <c r="KEU292" s="166" t="s">
        <v>385</v>
      </c>
      <c r="KEV292" s="166" t="s">
        <v>385</v>
      </c>
      <c r="KEW292" s="166" t="s">
        <v>385</v>
      </c>
      <c r="KEX292" s="166" t="s">
        <v>385</v>
      </c>
      <c r="KEY292" s="166" t="s">
        <v>385</v>
      </c>
      <c r="KEZ292" s="166" t="s">
        <v>385</v>
      </c>
      <c r="KFA292" s="166" t="s">
        <v>385</v>
      </c>
      <c r="KFB292" s="166" t="s">
        <v>385</v>
      </c>
      <c r="KFC292" s="166" t="s">
        <v>385</v>
      </c>
      <c r="KFD292" s="166" t="s">
        <v>385</v>
      </c>
      <c r="KFE292" s="166" t="s">
        <v>385</v>
      </c>
      <c r="KFF292" s="166" t="s">
        <v>385</v>
      </c>
      <c r="KFG292" s="166" t="s">
        <v>385</v>
      </c>
      <c r="KFH292" s="166" t="s">
        <v>385</v>
      </c>
      <c r="KFI292" s="166" t="s">
        <v>385</v>
      </c>
      <c r="KFJ292" s="166" t="s">
        <v>385</v>
      </c>
      <c r="KFK292" s="166" t="s">
        <v>385</v>
      </c>
      <c r="KFL292" s="166" t="s">
        <v>385</v>
      </c>
      <c r="KFM292" s="166" t="s">
        <v>385</v>
      </c>
      <c r="KFN292" s="166" t="s">
        <v>385</v>
      </c>
      <c r="KFO292" s="166" t="s">
        <v>385</v>
      </c>
      <c r="KFP292" s="166" t="s">
        <v>385</v>
      </c>
      <c r="KFQ292" s="166" t="s">
        <v>385</v>
      </c>
      <c r="KFR292" s="166" t="s">
        <v>385</v>
      </c>
      <c r="KFS292" s="166" t="s">
        <v>385</v>
      </c>
      <c r="KFT292" s="166" t="s">
        <v>385</v>
      </c>
      <c r="KFU292" s="166" t="s">
        <v>385</v>
      </c>
      <c r="KFV292" s="166" t="s">
        <v>385</v>
      </c>
      <c r="KFW292" s="166" t="s">
        <v>385</v>
      </c>
      <c r="KFX292" s="166" t="s">
        <v>385</v>
      </c>
      <c r="KFY292" s="166" t="s">
        <v>385</v>
      </c>
      <c r="KFZ292" s="166" t="s">
        <v>385</v>
      </c>
      <c r="KGA292" s="166" t="s">
        <v>385</v>
      </c>
      <c r="KGB292" s="166" t="s">
        <v>385</v>
      </c>
      <c r="KGC292" s="166" t="s">
        <v>385</v>
      </c>
      <c r="KGD292" s="166" t="s">
        <v>385</v>
      </c>
      <c r="KGE292" s="166" t="s">
        <v>385</v>
      </c>
      <c r="KGF292" s="166" t="s">
        <v>385</v>
      </c>
      <c r="KGG292" s="166" t="s">
        <v>385</v>
      </c>
      <c r="KGH292" s="166" t="s">
        <v>385</v>
      </c>
      <c r="KGI292" s="166" t="s">
        <v>385</v>
      </c>
      <c r="KGJ292" s="166" t="s">
        <v>385</v>
      </c>
      <c r="KGK292" s="166" t="s">
        <v>385</v>
      </c>
      <c r="KGL292" s="166" t="s">
        <v>385</v>
      </c>
      <c r="KGM292" s="166" t="s">
        <v>385</v>
      </c>
      <c r="KGN292" s="166" t="s">
        <v>385</v>
      </c>
      <c r="KGO292" s="166" t="s">
        <v>385</v>
      </c>
      <c r="KGP292" s="166" t="s">
        <v>385</v>
      </c>
      <c r="KGQ292" s="166" t="s">
        <v>385</v>
      </c>
      <c r="KGR292" s="166" t="s">
        <v>385</v>
      </c>
      <c r="KGS292" s="166" t="s">
        <v>385</v>
      </c>
      <c r="KGT292" s="166" t="s">
        <v>385</v>
      </c>
      <c r="KGU292" s="166" t="s">
        <v>385</v>
      </c>
      <c r="KGV292" s="166" t="s">
        <v>385</v>
      </c>
      <c r="KGW292" s="166" t="s">
        <v>385</v>
      </c>
      <c r="KGX292" s="166" t="s">
        <v>385</v>
      </c>
      <c r="KGY292" s="166" t="s">
        <v>385</v>
      </c>
      <c r="KGZ292" s="166" t="s">
        <v>385</v>
      </c>
      <c r="KHA292" s="166" t="s">
        <v>385</v>
      </c>
      <c r="KHB292" s="166" t="s">
        <v>385</v>
      </c>
      <c r="KHC292" s="166" t="s">
        <v>385</v>
      </c>
      <c r="KHD292" s="166" t="s">
        <v>385</v>
      </c>
      <c r="KHE292" s="166" t="s">
        <v>385</v>
      </c>
      <c r="KHF292" s="166" t="s">
        <v>385</v>
      </c>
      <c r="KHG292" s="166" t="s">
        <v>385</v>
      </c>
      <c r="KHH292" s="166" t="s">
        <v>385</v>
      </c>
      <c r="KHI292" s="166" t="s">
        <v>385</v>
      </c>
      <c r="KHJ292" s="166" t="s">
        <v>385</v>
      </c>
      <c r="KHK292" s="166" t="s">
        <v>385</v>
      </c>
      <c r="KHL292" s="166" t="s">
        <v>385</v>
      </c>
      <c r="KHM292" s="166" t="s">
        <v>385</v>
      </c>
      <c r="KHN292" s="166" t="s">
        <v>385</v>
      </c>
      <c r="KHO292" s="166" t="s">
        <v>385</v>
      </c>
      <c r="KHP292" s="166" t="s">
        <v>385</v>
      </c>
      <c r="KHQ292" s="166" t="s">
        <v>385</v>
      </c>
      <c r="KHR292" s="166" t="s">
        <v>385</v>
      </c>
      <c r="KHS292" s="166" t="s">
        <v>385</v>
      </c>
      <c r="KHT292" s="166" t="s">
        <v>385</v>
      </c>
      <c r="KHU292" s="166" t="s">
        <v>385</v>
      </c>
      <c r="KHV292" s="166" t="s">
        <v>385</v>
      </c>
      <c r="KHW292" s="166" t="s">
        <v>385</v>
      </c>
      <c r="KHX292" s="166" t="s">
        <v>385</v>
      </c>
      <c r="KHY292" s="166" t="s">
        <v>385</v>
      </c>
      <c r="KHZ292" s="166" t="s">
        <v>385</v>
      </c>
      <c r="KIA292" s="166" t="s">
        <v>385</v>
      </c>
      <c r="KIB292" s="166" t="s">
        <v>385</v>
      </c>
      <c r="KIC292" s="166" t="s">
        <v>385</v>
      </c>
      <c r="KID292" s="166" t="s">
        <v>385</v>
      </c>
      <c r="KIE292" s="166" t="s">
        <v>385</v>
      </c>
      <c r="KIF292" s="166" t="s">
        <v>385</v>
      </c>
      <c r="KIG292" s="166" t="s">
        <v>385</v>
      </c>
      <c r="KIH292" s="166" t="s">
        <v>385</v>
      </c>
      <c r="KII292" s="166" t="s">
        <v>385</v>
      </c>
      <c r="KIJ292" s="166" t="s">
        <v>385</v>
      </c>
      <c r="KIK292" s="166" t="s">
        <v>385</v>
      </c>
      <c r="KIL292" s="166" t="s">
        <v>385</v>
      </c>
      <c r="KIM292" s="166" t="s">
        <v>385</v>
      </c>
      <c r="KIN292" s="166" t="s">
        <v>385</v>
      </c>
      <c r="KIO292" s="166" t="s">
        <v>385</v>
      </c>
      <c r="KIP292" s="166" t="s">
        <v>385</v>
      </c>
      <c r="KIQ292" s="166" t="s">
        <v>385</v>
      </c>
      <c r="KIR292" s="166" t="s">
        <v>385</v>
      </c>
      <c r="KIS292" s="166" t="s">
        <v>385</v>
      </c>
      <c r="KIT292" s="166" t="s">
        <v>385</v>
      </c>
      <c r="KIU292" s="166" t="s">
        <v>385</v>
      </c>
      <c r="KIV292" s="166" t="s">
        <v>385</v>
      </c>
      <c r="KIW292" s="166" t="s">
        <v>385</v>
      </c>
      <c r="KIX292" s="166" t="s">
        <v>385</v>
      </c>
      <c r="KIY292" s="166" t="s">
        <v>385</v>
      </c>
      <c r="KIZ292" s="166" t="s">
        <v>385</v>
      </c>
      <c r="KJA292" s="166" t="s">
        <v>385</v>
      </c>
      <c r="KJB292" s="166" t="s">
        <v>385</v>
      </c>
      <c r="KJC292" s="166" t="s">
        <v>385</v>
      </c>
      <c r="KJD292" s="166" t="s">
        <v>385</v>
      </c>
      <c r="KJE292" s="166" t="s">
        <v>385</v>
      </c>
      <c r="KJF292" s="166" t="s">
        <v>385</v>
      </c>
      <c r="KJG292" s="166" t="s">
        <v>385</v>
      </c>
      <c r="KJH292" s="166" t="s">
        <v>385</v>
      </c>
      <c r="KJI292" s="166" t="s">
        <v>385</v>
      </c>
      <c r="KJJ292" s="166" t="s">
        <v>385</v>
      </c>
      <c r="KJK292" s="166" t="s">
        <v>385</v>
      </c>
      <c r="KJL292" s="166" t="s">
        <v>385</v>
      </c>
      <c r="KJM292" s="166" t="s">
        <v>385</v>
      </c>
      <c r="KJN292" s="166" t="s">
        <v>385</v>
      </c>
      <c r="KJO292" s="166" t="s">
        <v>385</v>
      </c>
      <c r="KJP292" s="166" t="s">
        <v>385</v>
      </c>
      <c r="KJQ292" s="166" t="s">
        <v>385</v>
      </c>
      <c r="KJR292" s="166" t="s">
        <v>385</v>
      </c>
      <c r="KJS292" s="166" t="s">
        <v>385</v>
      </c>
      <c r="KJT292" s="166" t="s">
        <v>385</v>
      </c>
      <c r="KJU292" s="166" t="s">
        <v>385</v>
      </c>
      <c r="KJV292" s="166" t="s">
        <v>385</v>
      </c>
      <c r="KJW292" s="166" t="s">
        <v>385</v>
      </c>
      <c r="KJX292" s="166" t="s">
        <v>385</v>
      </c>
      <c r="KJY292" s="166" t="s">
        <v>385</v>
      </c>
      <c r="KJZ292" s="166" t="s">
        <v>385</v>
      </c>
      <c r="KKA292" s="166" t="s">
        <v>385</v>
      </c>
      <c r="KKB292" s="166" t="s">
        <v>385</v>
      </c>
      <c r="KKC292" s="166" t="s">
        <v>385</v>
      </c>
      <c r="KKD292" s="166" t="s">
        <v>385</v>
      </c>
      <c r="KKE292" s="166" t="s">
        <v>385</v>
      </c>
      <c r="KKF292" s="166" t="s">
        <v>385</v>
      </c>
      <c r="KKG292" s="166" t="s">
        <v>385</v>
      </c>
      <c r="KKH292" s="166" t="s">
        <v>385</v>
      </c>
      <c r="KKI292" s="166" t="s">
        <v>385</v>
      </c>
      <c r="KKJ292" s="166" t="s">
        <v>385</v>
      </c>
      <c r="KKK292" s="166" t="s">
        <v>385</v>
      </c>
      <c r="KKL292" s="166" t="s">
        <v>385</v>
      </c>
      <c r="KKM292" s="166" t="s">
        <v>385</v>
      </c>
      <c r="KKN292" s="166" t="s">
        <v>385</v>
      </c>
      <c r="KKO292" s="166" t="s">
        <v>385</v>
      </c>
      <c r="KKP292" s="166" t="s">
        <v>385</v>
      </c>
      <c r="KKQ292" s="166" t="s">
        <v>385</v>
      </c>
      <c r="KKR292" s="166" t="s">
        <v>385</v>
      </c>
      <c r="KKS292" s="166" t="s">
        <v>385</v>
      </c>
      <c r="KKT292" s="166" t="s">
        <v>385</v>
      </c>
      <c r="KKU292" s="166" t="s">
        <v>385</v>
      </c>
      <c r="KKV292" s="166" t="s">
        <v>385</v>
      </c>
      <c r="KKW292" s="166" t="s">
        <v>385</v>
      </c>
      <c r="KKX292" s="166" t="s">
        <v>385</v>
      </c>
      <c r="KKY292" s="166" t="s">
        <v>385</v>
      </c>
      <c r="KKZ292" s="166" t="s">
        <v>385</v>
      </c>
      <c r="KLA292" s="166" t="s">
        <v>385</v>
      </c>
      <c r="KLB292" s="166" t="s">
        <v>385</v>
      </c>
      <c r="KLC292" s="166" t="s">
        <v>385</v>
      </c>
      <c r="KLD292" s="166" t="s">
        <v>385</v>
      </c>
      <c r="KLE292" s="166" t="s">
        <v>385</v>
      </c>
      <c r="KLF292" s="166" t="s">
        <v>385</v>
      </c>
      <c r="KLG292" s="166" t="s">
        <v>385</v>
      </c>
      <c r="KLH292" s="166" t="s">
        <v>385</v>
      </c>
      <c r="KLI292" s="166" t="s">
        <v>385</v>
      </c>
      <c r="KLJ292" s="166" t="s">
        <v>385</v>
      </c>
      <c r="KLK292" s="166" t="s">
        <v>385</v>
      </c>
      <c r="KLL292" s="166" t="s">
        <v>385</v>
      </c>
      <c r="KLM292" s="166" t="s">
        <v>385</v>
      </c>
      <c r="KLN292" s="166" t="s">
        <v>385</v>
      </c>
      <c r="KLO292" s="166" t="s">
        <v>385</v>
      </c>
      <c r="KLP292" s="166" t="s">
        <v>385</v>
      </c>
      <c r="KLQ292" s="166" t="s">
        <v>385</v>
      </c>
      <c r="KLR292" s="166" t="s">
        <v>385</v>
      </c>
      <c r="KLS292" s="166" t="s">
        <v>385</v>
      </c>
      <c r="KLT292" s="166" t="s">
        <v>385</v>
      </c>
      <c r="KLU292" s="166" t="s">
        <v>385</v>
      </c>
      <c r="KLV292" s="166" t="s">
        <v>385</v>
      </c>
      <c r="KLW292" s="166" t="s">
        <v>385</v>
      </c>
      <c r="KLX292" s="166" t="s">
        <v>385</v>
      </c>
      <c r="KLY292" s="166" t="s">
        <v>385</v>
      </c>
      <c r="KLZ292" s="166" t="s">
        <v>385</v>
      </c>
      <c r="KMA292" s="166" t="s">
        <v>385</v>
      </c>
      <c r="KMB292" s="166" t="s">
        <v>385</v>
      </c>
      <c r="KMC292" s="166" t="s">
        <v>385</v>
      </c>
      <c r="KMD292" s="166" t="s">
        <v>385</v>
      </c>
      <c r="KME292" s="166" t="s">
        <v>385</v>
      </c>
      <c r="KMF292" s="166" t="s">
        <v>385</v>
      </c>
      <c r="KMG292" s="166" t="s">
        <v>385</v>
      </c>
      <c r="KMH292" s="166" t="s">
        <v>385</v>
      </c>
      <c r="KMI292" s="166" t="s">
        <v>385</v>
      </c>
      <c r="KMJ292" s="166" t="s">
        <v>385</v>
      </c>
      <c r="KMK292" s="166" t="s">
        <v>385</v>
      </c>
      <c r="KML292" s="166" t="s">
        <v>385</v>
      </c>
      <c r="KMM292" s="166" t="s">
        <v>385</v>
      </c>
      <c r="KMN292" s="166" t="s">
        <v>385</v>
      </c>
      <c r="KMO292" s="166" t="s">
        <v>385</v>
      </c>
      <c r="KMP292" s="166" t="s">
        <v>385</v>
      </c>
      <c r="KMQ292" s="166" t="s">
        <v>385</v>
      </c>
      <c r="KMR292" s="166" t="s">
        <v>385</v>
      </c>
      <c r="KMS292" s="166" t="s">
        <v>385</v>
      </c>
      <c r="KMT292" s="166" t="s">
        <v>385</v>
      </c>
      <c r="KMU292" s="166" t="s">
        <v>385</v>
      </c>
      <c r="KMV292" s="166" t="s">
        <v>385</v>
      </c>
      <c r="KMW292" s="166" t="s">
        <v>385</v>
      </c>
      <c r="KMX292" s="166" t="s">
        <v>385</v>
      </c>
      <c r="KMY292" s="166" t="s">
        <v>385</v>
      </c>
      <c r="KMZ292" s="166" t="s">
        <v>385</v>
      </c>
      <c r="KNA292" s="166" t="s">
        <v>385</v>
      </c>
      <c r="KNB292" s="166" t="s">
        <v>385</v>
      </c>
      <c r="KNC292" s="166" t="s">
        <v>385</v>
      </c>
      <c r="KND292" s="166" t="s">
        <v>385</v>
      </c>
      <c r="KNE292" s="166" t="s">
        <v>385</v>
      </c>
      <c r="KNF292" s="166" t="s">
        <v>385</v>
      </c>
      <c r="KNG292" s="166" t="s">
        <v>385</v>
      </c>
      <c r="KNH292" s="166" t="s">
        <v>385</v>
      </c>
      <c r="KNI292" s="166" t="s">
        <v>385</v>
      </c>
      <c r="KNJ292" s="166" t="s">
        <v>385</v>
      </c>
      <c r="KNK292" s="166" t="s">
        <v>385</v>
      </c>
      <c r="KNL292" s="166" t="s">
        <v>385</v>
      </c>
      <c r="KNM292" s="166" t="s">
        <v>385</v>
      </c>
      <c r="KNN292" s="166" t="s">
        <v>385</v>
      </c>
      <c r="KNO292" s="166" t="s">
        <v>385</v>
      </c>
      <c r="KNP292" s="166" t="s">
        <v>385</v>
      </c>
      <c r="KNQ292" s="166" t="s">
        <v>385</v>
      </c>
      <c r="KNR292" s="166" t="s">
        <v>385</v>
      </c>
      <c r="KNS292" s="166" t="s">
        <v>385</v>
      </c>
      <c r="KNT292" s="166" t="s">
        <v>385</v>
      </c>
      <c r="KNU292" s="166" t="s">
        <v>385</v>
      </c>
      <c r="KNV292" s="166" t="s">
        <v>385</v>
      </c>
      <c r="KNW292" s="166" t="s">
        <v>385</v>
      </c>
      <c r="KNX292" s="166" t="s">
        <v>385</v>
      </c>
      <c r="KNY292" s="166" t="s">
        <v>385</v>
      </c>
      <c r="KNZ292" s="166" t="s">
        <v>385</v>
      </c>
      <c r="KOA292" s="166" t="s">
        <v>385</v>
      </c>
      <c r="KOB292" s="166" t="s">
        <v>385</v>
      </c>
      <c r="KOC292" s="166" t="s">
        <v>385</v>
      </c>
      <c r="KOD292" s="166" t="s">
        <v>385</v>
      </c>
      <c r="KOE292" s="166" t="s">
        <v>385</v>
      </c>
      <c r="KOF292" s="166" t="s">
        <v>385</v>
      </c>
      <c r="KOG292" s="166" t="s">
        <v>385</v>
      </c>
      <c r="KOH292" s="166" t="s">
        <v>385</v>
      </c>
      <c r="KOI292" s="166" t="s">
        <v>385</v>
      </c>
      <c r="KOJ292" s="166" t="s">
        <v>385</v>
      </c>
      <c r="KOK292" s="166" t="s">
        <v>385</v>
      </c>
      <c r="KOL292" s="166" t="s">
        <v>385</v>
      </c>
      <c r="KOM292" s="166" t="s">
        <v>385</v>
      </c>
      <c r="KON292" s="166" t="s">
        <v>385</v>
      </c>
      <c r="KOO292" s="166" t="s">
        <v>385</v>
      </c>
      <c r="KOP292" s="166" t="s">
        <v>385</v>
      </c>
      <c r="KOQ292" s="166" t="s">
        <v>385</v>
      </c>
      <c r="KOR292" s="166" t="s">
        <v>385</v>
      </c>
      <c r="KOS292" s="166" t="s">
        <v>385</v>
      </c>
      <c r="KOT292" s="166" t="s">
        <v>385</v>
      </c>
      <c r="KOU292" s="166" t="s">
        <v>385</v>
      </c>
      <c r="KOV292" s="166" t="s">
        <v>385</v>
      </c>
      <c r="KOW292" s="166" t="s">
        <v>385</v>
      </c>
      <c r="KOX292" s="166" t="s">
        <v>385</v>
      </c>
      <c r="KOY292" s="166" t="s">
        <v>385</v>
      </c>
      <c r="KOZ292" s="166" t="s">
        <v>385</v>
      </c>
      <c r="KPA292" s="166" t="s">
        <v>385</v>
      </c>
      <c r="KPB292" s="166" t="s">
        <v>385</v>
      </c>
      <c r="KPC292" s="166" t="s">
        <v>385</v>
      </c>
      <c r="KPD292" s="166" t="s">
        <v>385</v>
      </c>
      <c r="KPE292" s="166" t="s">
        <v>385</v>
      </c>
      <c r="KPF292" s="166" t="s">
        <v>385</v>
      </c>
      <c r="KPG292" s="166" t="s">
        <v>385</v>
      </c>
      <c r="KPH292" s="166" t="s">
        <v>385</v>
      </c>
      <c r="KPI292" s="166" t="s">
        <v>385</v>
      </c>
      <c r="KPJ292" s="166" t="s">
        <v>385</v>
      </c>
      <c r="KPK292" s="166" t="s">
        <v>385</v>
      </c>
      <c r="KPL292" s="166" t="s">
        <v>385</v>
      </c>
      <c r="KPM292" s="166" t="s">
        <v>385</v>
      </c>
      <c r="KPN292" s="166" t="s">
        <v>385</v>
      </c>
      <c r="KPO292" s="166" t="s">
        <v>385</v>
      </c>
      <c r="KPP292" s="166" t="s">
        <v>385</v>
      </c>
      <c r="KPQ292" s="166" t="s">
        <v>385</v>
      </c>
      <c r="KPR292" s="166" t="s">
        <v>385</v>
      </c>
      <c r="KPS292" s="166" t="s">
        <v>385</v>
      </c>
      <c r="KPT292" s="166" t="s">
        <v>385</v>
      </c>
      <c r="KPU292" s="166" t="s">
        <v>385</v>
      </c>
      <c r="KPV292" s="166" t="s">
        <v>385</v>
      </c>
      <c r="KPW292" s="166" t="s">
        <v>385</v>
      </c>
      <c r="KPX292" s="166" t="s">
        <v>385</v>
      </c>
      <c r="KPY292" s="166" t="s">
        <v>385</v>
      </c>
      <c r="KPZ292" s="166" t="s">
        <v>385</v>
      </c>
      <c r="KQA292" s="166" t="s">
        <v>385</v>
      </c>
      <c r="KQB292" s="166" t="s">
        <v>385</v>
      </c>
      <c r="KQC292" s="166" t="s">
        <v>385</v>
      </c>
      <c r="KQD292" s="166" t="s">
        <v>385</v>
      </c>
      <c r="KQE292" s="166" t="s">
        <v>385</v>
      </c>
      <c r="KQF292" s="166" t="s">
        <v>385</v>
      </c>
      <c r="KQG292" s="166" t="s">
        <v>385</v>
      </c>
      <c r="KQH292" s="166" t="s">
        <v>385</v>
      </c>
      <c r="KQI292" s="166" t="s">
        <v>385</v>
      </c>
      <c r="KQJ292" s="166" t="s">
        <v>385</v>
      </c>
      <c r="KQK292" s="166" t="s">
        <v>385</v>
      </c>
      <c r="KQL292" s="166" t="s">
        <v>385</v>
      </c>
      <c r="KQM292" s="166" t="s">
        <v>385</v>
      </c>
      <c r="KQN292" s="166" t="s">
        <v>385</v>
      </c>
      <c r="KQO292" s="166" t="s">
        <v>385</v>
      </c>
      <c r="KQP292" s="166" t="s">
        <v>385</v>
      </c>
      <c r="KQQ292" s="166" t="s">
        <v>385</v>
      </c>
      <c r="KQR292" s="166" t="s">
        <v>385</v>
      </c>
      <c r="KQS292" s="166" t="s">
        <v>385</v>
      </c>
      <c r="KQT292" s="166" t="s">
        <v>385</v>
      </c>
      <c r="KQU292" s="166" t="s">
        <v>385</v>
      </c>
      <c r="KQV292" s="166" t="s">
        <v>385</v>
      </c>
      <c r="KQW292" s="166" t="s">
        <v>385</v>
      </c>
      <c r="KQX292" s="166" t="s">
        <v>385</v>
      </c>
      <c r="KQY292" s="166" t="s">
        <v>385</v>
      </c>
      <c r="KQZ292" s="166" t="s">
        <v>385</v>
      </c>
      <c r="KRA292" s="166" t="s">
        <v>385</v>
      </c>
      <c r="KRB292" s="166" t="s">
        <v>385</v>
      </c>
      <c r="KRC292" s="166" t="s">
        <v>385</v>
      </c>
      <c r="KRD292" s="166" t="s">
        <v>385</v>
      </c>
      <c r="KRE292" s="166" t="s">
        <v>385</v>
      </c>
      <c r="KRF292" s="166" t="s">
        <v>385</v>
      </c>
      <c r="KRG292" s="166" t="s">
        <v>385</v>
      </c>
      <c r="KRH292" s="166" t="s">
        <v>385</v>
      </c>
      <c r="KRI292" s="166" t="s">
        <v>385</v>
      </c>
      <c r="KRJ292" s="166" t="s">
        <v>385</v>
      </c>
      <c r="KRK292" s="166" t="s">
        <v>385</v>
      </c>
      <c r="KRL292" s="166" t="s">
        <v>385</v>
      </c>
      <c r="KRM292" s="166" t="s">
        <v>385</v>
      </c>
      <c r="KRN292" s="166" t="s">
        <v>385</v>
      </c>
      <c r="KRO292" s="166" t="s">
        <v>385</v>
      </c>
      <c r="KRP292" s="166" t="s">
        <v>385</v>
      </c>
      <c r="KRQ292" s="166" t="s">
        <v>385</v>
      </c>
      <c r="KRR292" s="166" t="s">
        <v>385</v>
      </c>
      <c r="KRS292" s="166" t="s">
        <v>385</v>
      </c>
      <c r="KRT292" s="166" t="s">
        <v>385</v>
      </c>
      <c r="KRU292" s="166" t="s">
        <v>385</v>
      </c>
      <c r="KRV292" s="166" t="s">
        <v>385</v>
      </c>
      <c r="KRW292" s="166" t="s">
        <v>385</v>
      </c>
      <c r="KRX292" s="166" t="s">
        <v>385</v>
      </c>
      <c r="KRY292" s="166" t="s">
        <v>385</v>
      </c>
      <c r="KRZ292" s="166" t="s">
        <v>385</v>
      </c>
      <c r="KSA292" s="166" t="s">
        <v>385</v>
      </c>
      <c r="KSB292" s="166" t="s">
        <v>385</v>
      </c>
      <c r="KSC292" s="166" t="s">
        <v>385</v>
      </c>
      <c r="KSD292" s="166" t="s">
        <v>385</v>
      </c>
      <c r="KSE292" s="166" t="s">
        <v>385</v>
      </c>
      <c r="KSF292" s="166" t="s">
        <v>385</v>
      </c>
      <c r="KSG292" s="166" t="s">
        <v>385</v>
      </c>
      <c r="KSH292" s="166" t="s">
        <v>385</v>
      </c>
      <c r="KSI292" s="166" t="s">
        <v>385</v>
      </c>
      <c r="KSJ292" s="166" t="s">
        <v>385</v>
      </c>
      <c r="KSK292" s="166" t="s">
        <v>385</v>
      </c>
      <c r="KSL292" s="166" t="s">
        <v>385</v>
      </c>
      <c r="KSM292" s="166" t="s">
        <v>385</v>
      </c>
      <c r="KSN292" s="166" t="s">
        <v>385</v>
      </c>
      <c r="KSO292" s="166" t="s">
        <v>385</v>
      </c>
      <c r="KSP292" s="166" t="s">
        <v>385</v>
      </c>
      <c r="KSQ292" s="166" t="s">
        <v>385</v>
      </c>
      <c r="KSR292" s="166" t="s">
        <v>385</v>
      </c>
      <c r="KSS292" s="166" t="s">
        <v>385</v>
      </c>
      <c r="KST292" s="166" t="s">
        <v>385</v>
      </c>
      <c r="KSU292" s="166" t="s">
        <v>385</v>
      </c>
      <c r="KSV292" s="166" t="s">
        <v>385</v>
      </c>
      <c r="KSW292" s="166" t="s">
        <v>385</v>
      </c>
      <c r="KSX292" s="166" t="s">
        <v>385</v>
      </c>
      <c r="KSY292" s="166" t="s">
        <v>385</v>
      </c>
      <c r="KSZ292" s="166" t="s">
        <v>385</v>
      </c>
      <c r="KTA292" s="166" t="s">
        <v>385</v>
      </c>
      <c r="KTB292" s="166" t="s">
        <v>385</v>
      </c>
      <c r="KTC292" s="166" t="s">
        <v>385</v>
      </c>
      <c r="KTD292" s="166" t="s">
        <v>385</v>
      </c>
      <c r="KTE292" s="166" t="s">
        <v>385</v>
      </c>
      <c r="KTF292" s="166" t="s">
        <v>385</v>
      </c>
      <c r="KTG292" s="166" t="s">
        <v>385</v>
      </c>
      <c r="KTH292" s="166" t="s">
        <v>385</v>
      </c>
      <c r="KTI292" s="166" t="s">
        <v>385</v>
      </c>
      <c r="KTJ292" s="166" t="s">
        <v>385</v>
      </c>
      <c r="KTK292" s="166" t="s">
        <v>385</v>
      </c>
      <c r="KTL292" s="166" t="s">
        <v>385</v>
      </c>
      <c r="KTM292" s="166" t="s">
        <v>385</v>
      </c>
      <c r="KTN292" s="166" t="s">
        <v>385</v>
      </c>
      <c r="KTO292" s="166" t="s">
        <v>385</v>
      </c>
      <c r="KTP292" s="166" t="s">
        <v>385</v>
      </c>
      <c r="KTQ292" s="166" t="s">
        <v>385</v>
      </c>
      <c r="KTR292" s="166" t="s">
        <v>385</v>
      </c>
      <c r="KTS292" s="166" t="s">
        <v>385</v>
      </c>
      <c r="KTT292" s="166" t="s">
        <v>385</v>
      </c>
      <c r="KTU292" s="166" t="s">
        <v>385</v>
      </c>
      <c r="KTV292" s="166" t="s">
        <v>385</v>
      </c>
      <c r="KTW292" s="166" t="s">
        <v>385</v>
      </c>
      <c r="KTX292" s="166" t="s">
        <v>385</v>
      </c>
      <c r="KTY292" s="166" t="s">
        <v>385</v>
      </c>
      <c r="KTZ292" s="166" t="s">
        <v>385</v>
      </c>
      <c r="KUA292" s="166" t="s">
        <v>385</v>
      </c>
      <c r="KUB292" s="166" t="s">
        <v>385</v>
      </c>
      <c r="KUC292" s="166" t="s">
        <v>385</v>
      </c>
      <c r="KUD292" s="166" t="s">
        <v>385</v>
      </c>
      <c r="KUE292" s="166" t="s">
        <v>385</v>
      </c>
      <c r="KUF292" s="166" t="s">
        <v>385</v>
      </c>
      <c r="KUG292" s="166" t="s">
        <v>385</v>
      </c>
      <c r="KUH292" s="166" t="s">
        <v>385</v>
      </c>
      <c r="KUI292" s="166" t="s">
        <v>385</v>
      </c>
      <c r="KUJ292" s="166" t="s">
        <v>385</v>
      </c>
      <c r="KUK292" s="166" t="s">
        <v>385</v>
      </c>
      <c r="KUL292" s="166" t="s">
        <v>385</v>
      </c>
      <c r="KUM292" s="166" t="s">
        <v>385</v>
      </c>
      <c r="KUN292" s="166" t="s">
        <v>385</v>
      </c>
      <c r="KUO292" s="166" t="s">
        <v>385</v>
      </c>
      <c r="KUP292" s="166" t="s">
        <v>385</v>
      </c>
      <c r="KUQ292" s="166" t="s">
        <v>385</v>
      </c>
      <c r="KUR292" s="166" t="s">
        <v>385</v>
      </c>
      <c r="KUS292" s="166" t="s">
        <v>385</v>
      </c>
      <c r="KUT292" s="166" t="s">
        <v>385</v>
      </c>
      <c r="KUU292" s="166" t="s">
        <v>385</v>
      </c>
      <c r="KUV292" s="166" t="s">
        <v>385</v>
      </c>
      <c r="KUW292" s="166" t="s">
        <v>385</v>
      </c>
      <c r="KUX292" s="166" t="s">
        <v>385</v>
      </c>
      <c r="KUY292" s="166" t="s">
        <v>385</v>
      </c>
      <c r="KUZ292" s="166" t="s">
        <v>385</v>
      </c>
      <c r="KVA292" s="166" t="s">
        <v>385</v>
      </c>
      <c r="KVB292" s="166" t="s">
        <v>385</v>
      </c>
      <c r="KVC292" s="166" t="s">
        <v>385</v>
      </c>
      <c r="KVD292" s="166" t="s">
        <v>385</v>
      </c>
      <c r="KVE292" s="166" t="s">
        <v>385</v>
      </c>
      <c r="KVF292" s="166" t="s">
        <v>385</v>
      </c>
      <c r="KVG292" s="166" t="s">
        <v>385</v>
      </c>
      <c r="KVH292" s="166" t="s">
        <v>385</v>
      </c>
      <c r="KVI292" s="166" t="s">
        <v>385</v>
      </c>
      <c r="KVJ292" s="166" t="s">
        <v>385</v>
      </c>
      <c r="KVK292" s="166" t="s">
        <v>385</v>
      </c>
      <c r="KVL292" s="166" t="s">
        <v>385</v>
      </c>
      <c r="KVM292" s="166" t="s">
        <v>385</v>
      </c>
      <c r="KVN292" s="166" t="s">
        <v>385</v>
      </c>
      <c r="KVO292" s="166" t="s">
        <v>385</v>
      </c>
      <c r="KVP292" s="166" t="s">
        <v>385</v>
      </c>
      <c r="KVQ292" s="166" t="s">
        <v>385</v>
      </c>
      <c r="KVR292" s="166" t="s">
        <v>385</v>
      </c>
      <c r="KVS292" s="166" t="s">
        <v>385</v>
      </c>
      <c r="KVT292" s="166" t="s">
        <v>385</v>
      </c>
      <c r="KVU292" s="166" t="s">
        <v>385</v>
      </c>
      <c r="KVV292" s="166" t="s">
        <v>385</v>
      </c>
      <c r="KVW292" s="166" t="s">
        <v>385</v>
      </c>
      <c r="KVX292" s="166" t="s">
        <v>385</v>
      </c>
      <c r="KVY292" s="166" t="s">
        <v>385</v>
      </c>
      <c r="KVZ292" s="166" t="s">
        <v>385</v>
      </c>
      <c r="KWA292" s="166" t="s">
        <v>385</v>
      </c>
      <c r="KWB292" s="166" t="s">
        <v>385</v>
      </c>
      <c r="KWC292" s="166" t="s">
        <v>385</v>
      </c>
      <c r="KWD292" s="166" t="s">
        <v>385</v>
      </c>
      <c r="KWE292" s="166" t="s">
        <v>385</v>
      </c>
      <c r="KWF292" s="166" t="s">
        <v>385</v>
      </c>
      <c r="KWG292" s="166" t="s">
        <v>385</v>
      </c>
      <c r="KWH292" s="166" t="s">
        <v>385</v>
      </c>
      <c r="KWI292" s="166" t="s">
        <v>385</v>
      </c>
      <c r="KWJ292" s="166" t="s">
        <v>385</v>
      </c>
      <c r="KWK292" s="166" t="s">
        <v>385</v>
      </c>
      <c r="KWL292" s="166" t="s">
        <v>385</v>
      </c>
      <c r="KWM292" s="166" t="s">
        <v>385</v>
      </c>
      <c r="KWN292" s="166" t="s">
        <v>385</v>
      </c>
      <c r="KWO292" s="166" t="s">
        <v>385</v>
      </c>
      <c r="KWP292" s="166" t="s">
        <v>385</v>
      </c>
      <c r="KWQ292" s="166" t="s">
        <v>385</v>
      </c>
      <c r="KWR292" s="166" t="s">
        <v>385</v>
      </c>
      <c r="KWS292" s="166" t="s">
        <v>385</v>
      </c>
      <c r="KWT292" s="166" t="s">
        <v>385</v>
      </c>
      <c r="KWU292" s="166" t="s">
        <v>385</v>
      </c>
      <c r="KWV292" s="166" t="s">
        <v>385</v>
      </c>
      <c r="KWW292" s="166" t="s">
        <v>385</v>
      </c>
      <c r="KWX292" s="166" t="s">
        <v>385</v>
      </c>
      <c r="KWY292" s="166" t="s">
        <v>385</v>
      </c>
      <c r="KWZ292" s="166" t="s">
        <v>385</v>
      </c>
      <c r="KXA292" s="166" t="s">
        <v>385</v>
      </c>
      <c r="KXB292" s="166" t="s">
        <v>385</v>
      </c>
      <c r="KXC292" s="166" t="s">
        <v>385</v>
      </c>
      <c r="KXD292" s="166" t="s">
        <v>385</v>
      </c>
      <c r="KXE292" s="166" t="s">
        <v>385</v>
      </c>
      <c r="KXF292" s="166" t="s">
        <v>385</v>
      </c>
      <c r="KXG292" s="166" t="s">
        <v>385</v>
      </c>
      <c r="KXH292" s="166" t="s">
        <v>385</v>
      </c>
      <c r="KXI292" s="166" t="s">
        <v>385</v>
      </c>
      <c r="KXJ292" s="166" t="s">
        <v>385</v>
      </c>
      <c r="KXK292" s="166" t="s">
        <v>385</v>
      </c>
      <c r="KXL292" s="166" t="s">
        <v>385</v>
      </c>
      <c r="KXM292" s="166" t="s">
        <v>385</v>
      </c>
      <c r="KXN292" s="166" t="s">
        <v>385</v>
      </c>
      <c r="KXO292" s="166" t="s">
        <v>385</v>
      </c>
      <c r="KXP292" s="166" t="s">
        <v>385</v>
      </c>
      <c r="KXQ292" s="166" t="s">
        <v>385</v>
      </c>
      <c r="KXR292" s="166" t="s">
        <v>385</v>
      </c>
      <c r="KXS292" s="166" t="s">
        <v>385</v>
      </c>
      <c r="KXT292" s="166" t="s">
        <v>385</v>
      </c>
      <c r="KXU292" s="166" t="s">
        <v>385</v>
      </c>
      <c r="KXV292" s="166" t="s">
        <v>385</v>
      </c>
      <c r="KXW292" s="166" t="s">
        <v>385</v>
      </c>
      <c r="KXX292" s="166" t="s">
        <v>385</v>
      </c>
      <c r="KXY292" s="166" t="s">
        <v>385</v>
      </c>
      <c r="KXZ292" s="166" t="s">
        <v>385</v>
      </c>
      <c r="KYA292" s="166" t="s">
        <v>385</v>
      </c>
      <c r="KYB292" s="166" t="s">
        <v>385</v>
      </c>
      <c r="KYC292" s="166" t="s">
        <v>385</v>
      </c>
      <c r="KYD292" s="166" t="s">
        <v>385</v>
      </c>
      <c r="KYE292" s="166" t="s">
        <v>385</v>
      </c>
      <c r="KYF292" s="166" t="s">
        <v>385</v>
      </c>
      <c r="KYG292" s="166" t="s">
        <v>385</v>
      </c>
      <c r="KYH292" s="166" t="s">
        <v>385</v>
      </c>
      <c r="KYI292" s="166" t="s">
        <v>385</v>
      </c>
      <c r="KYJ292" s="166" t="s">
        <v>385</v>
      </c>
      <c r="KYK292" s="166" t="s">
        <v>385</v>
      </c>
      <c r="KYL292" s="166" t="s">
        <v>385</v>
      </c>
      <c r="KYM292" s="166" t="s">
        <v>385</v>
      </c>
      <c r="KYN292" s="166" t="s">
        <v>385</v>
      </c>
      <c r="KYO292" s="166" t="s">
        <v>385</v>
      </c>
      <c r="KYP292" s="166" t="s">
        <v>385</v>
      </c>
      <c r="KYQ292" s="166" t="s">
        <v>385</v>
      </c>
      <c r="KYR292" s="166" t="s">
        <v>385</v>
      </c>
      <c r="KYS292" s="166" t="s">
        <v>385</v>
      </c>
      <c r="KYT292" s="166" t="s">
        <v>385</v>
      </c>
      <c r="KYU292" s="166" t="s">
        <v>385</v>
      </c>
      <c r="KYV292" s="166" t="s">
        <v>385</v>
      </c>
      <c r="KYW292" s="166" t="s">
        <v>385</v>
      </c>
      <c r="KYX292" s="166" t="s">
        <v>385</v>
      </c>
      <c r="KYY292" s="166" t="s">
        <v>385</v>
      </c>
      <c r="KYZ292" s="166" t="s">
        <v>385</v>
      </c>
      <c r="KZA292" s="166" t="s">
        <v>385</v>
      </c>
      <c r="KZB292" s="166" t="s">
        <v>385</v>
      </c>
      <c r="KZC292" s="166" t="s">
        <v>385</v>
      </c>
      <c r="KZD292" s="166" t="s">
        <v>385</v>
      </c>
      <c r="KZE292" s="166" t="s">
        <v>385</v>
      </c>
      <c r="KZF292" s="166" t="s">
        <v>385</v>
      </c>
      <c r="KZG292" s="166" t="s">
        <v>385</v>
      </c>
      <c r="KZH292" s="166" t="s">
        <v>385</v>
      </c>
      <c r="KZI292" s="166" t="s">
        <v>385</v>
      </c>
      <c r="KZJ292" s="166" t="s">
        <v>385</v>
      </c>
      <c r="KZK292" s="166" t="s">
        <v>385</v>
      </c>
      <c r="KZL292" s="166" t="s">
        <v>385</v>
      </c>
      <c r="KZM292" s="166" t="s">
        <v>385</v>
      </c>
      <c r="KZN292" s="166" t="s">
        <v>385</v>
      </c>
      <c r="KZO292" s="166" t="s">
        <v>385</v>
      </c>
      <c r="KZP292" s="166" t="s">
        <v>385</v>
      </c>
      <c r="KZQ292" s="166" t="s">
        <v>385</v>
      </c>
      <c r="KZR292" s="166" t="s">
        <v>385</v>
      </c>
      <c r="KZS292" s="166" t="s">
        <v>385</v>
      </c>
      <c r="KZT292" s="166" t="s">
        <v>385</v>
      </c>
      <c r="KZU292" s="166" t="s">
        <v>385</v>
      </c>
      <c r="KZV292" s="166" t="s">
        <v>385</v>
      </c>
      <c r="KZW292" s="166" t="s">
        <v>385</v>
      </c>
      <c r="KZX292" s="166" t="s">
        <v>385</v>
      </c>
      <c r="KZY292" s="166" t="s">
        <v>385</v>
      </c>
      <c r="KZZ292" s="166" t="s">
        <v>385</v>
      </c>
      <c r="LAA292" s="166" t="s">
        <v>385</v>
      </c>
      <c r="LAB292" s="166" t="s">
        <v>385</v>
      </c>
      <c r="LAC292" s="166" t="s">
        <v>385</v>
      </c>
      <c r="LAD292" s="166" t="s">
        <v>385</v>
      </c>
      <c r="LAE292" s="166" t="s">
        <v>385</v>
      </c>
      <c r="LAF292" s="166" t="s">
        <v>385</v>
      </c>
      <c r="LAG292" s="166" t="s">
        <v>385</v>
      </c>
      <c r="LAH292" s="166" t="s">
        <v>385</v>
      </c>
      <c r="LAI292" s="166" t="s">
        <v>385</v>
      </c>
      <c r="LAJ292" s="166" t="s">
        <v>385</v>
      </c>
      <c r="LAK292" s="166" t="s">
        <v>385</v>
      </c>
      <c r="LAL292" s="166" t="s">
        <v>385</v>
      </c>
      <c r="LAM292" s="166" t="s">
        <v>385</v>
      </c>
      <c r="LAN292" s="166" t="s">
        <v>385</v>
      </c>
      <c r="LAO292" s="166" t="s">
        <v>385</v>
      </c>
      <c r="LAP292" s="166" t="s">
        <v>385</v>
      </c>
      <c r="LAQ292" s="166" t="s">
        <v>385</v>
      </c>
      <c r="LAR292" s="166" t="s">
        <v>385</v>
      </c>
      <c r="LAS292" s="166" t="s">
        <v>385</v>
      </c>
      <c r="LAT292" s="166" t="s">
        <v>385</v>
      </c>
      <c r="LAU292" s="166" t="s">
        <v>385</v>
      </c>
      <c r="LAV292" s="166" t="s">
        <v>385</v>
      </c>
      <c r="LAW292" s="166" t="s">
        <v>385</v>
      </c>
      <c r="LAX292" s="166" t="s">
        <v>385</v>
      </c>
      <c r="LAY292" s="166" t="s">
        <v>385</v>
      </c>
      <c r="LAZ292" s="166" t="s">
        <v>385</v>
      </c>
      <c r="LBA292" s="166" t="s">
        <v>385</v>
      </c>
      <c r="LBB292" s="166" t="s">
        <v>385</v>
      </c>
      <c r="LBC292" s="166" t="s">
        <v>385</v>
      </c>
      <c r="LBD292" s="166" t="s">
        <v>385</v>
      </c>
      <c r="LBE292" s="166" t="s">
        <v>385</v>
      </c>
      <c r="LBF292" s="166" t="s">
        <v>385</v>
      </c>
      <c r="LBG292" s="166" t="s">
        <v>385</v>
      </c>
      <c r="LBH292" s="166" t="s">
        <v>385</v>
      </c>
      <c r="LBI292" s="166" t="s">
        <v>385</v>
      </c>
      <c r="LBJ292" s="166" t="s">
        <v>385</v>
      </c>
      <c r="LBK292" s="166" t="s">
        <v>385</v>
      </c>
      <c r="LBL292" s="166" t="s">
        <v>385</v>
      </c>
      <c r="LBM292" s="166" t="s">
        <v>385</v>
      </c>
      <c r="LBN292" s="166" t="s">
        <v>385</v>
      </c>
      <c r="LBO292" s="166" t="s">
        <v>385</v>
      </c>
      <c r="LBP292" s="166" t="s">
        <v>385</v>
      </c>
      <c r="LBQ292" s="166" t="s">
        <v>385</v>
      </c>
      <c r="LBR292" s="166" t="s">
        <v>385</v>
      </c>
      <c r="LBS292" s="166" t="s">
        <v>385</v>
      </c>
      <c r="LBT292" s="166" t="s">
        <v>385</v>
      </c>
      <c r="LBU292" s="166" t="s">
        <v>385</v>
      </c>
      <c r="LBV292" s="166" t="s">
        <v>385</v>
      </c>
      <c r="LBW292" s="166" t="s">
        <v>385</v>
      </c>
      <c r="LBX292" s="166" t="s">
        <v>385</v>
      </c>
      <c r="LBY292" s="166" t="s">
        <v>385</v>
      </c>
      <c r="LBZ292" s="166" t="s">
        <v>385</v>
      </c>
      <c r="LCA292" s="166" t="s">
        <v>385</v>
      </c>
      <c r="LCB292" s="166" t="s">
        <v>385</v>
      </c>
      <c r="LCC292" s="166" t="s">
        <v>385</v>
      </c>
      <c r="LCD292" s="166" t="s">
        <v>385</v>
      </c>
      <c r="LCE292" s="166" t="s">
        <v>385</v>
      </c>
      <c r="LCF292" s="166" t="s">
        <v>385</v>
      </c>
      <c r="LCG292" s="166" t="s">
        <v>385</v>
      </c>
      <c r="LCH292" s="166" t="s">
        <v>385</v>
      </c>
      <c r="LCI292" s="166" t="s">
        <v>385</v>
      </c>
      <c r="LCJ292" s="166" t="s">
        <v>385</v>
      </c>
      <c r="LCK292" s="166" t="s">
        <v>385</v>
      </c>
      <c r="LCL292" s="166" t="s">
        <v>385</v>
      </c>
      <c r="LCM292" s="166" t="s">
        <v>385</v>
      </c>
      <c r="LCN292" s="166" t="s">
        <v>385</v>
      </c>
      <c r="LCO292" s="166" t="s">
        <v>385</v>
      </c>
      <c r="LCP292" s="166" t="s">
        <v>385</v>
      </c>
      <c r="LCQ292" s="166" t="s">
        <v>385</v>
      </c>
      <c r="LCR292" s="166" t="s">
        <v>385</v>
      </c>
      <c r="LCS292" s="166" t="s">
        <v>385</v>
      </c>
      <c r="LCT292" s="166" t="s">
        <v>385</v>
      </c>
      <c r="LCU292" s="166" t="s">
        <v>385</v>
      </c>
      <c r="LCV292" s="166" t="s">
        <v>385</v>
      </c>
      <c r="LCW292" s="166" t="s">
        <v>385</v>
      </c>
      <c r="LCX292" s="166" t="s">
        <v>385</v>
      </c>
      <c r="LCY292" s="166" t="s">
        <v>385</v>
      </c>
      <c r="LCZ292" s="166" t="s">
        <v>385</v>
      </c>
      <c r="LDA292" s="166" t="s">
        <v>385</v>
      </c>
      <c r="LDB292" s="166" t="s">
        <v>385</v>
      </c>
      <c r="LDC292" s="166" t="s">
        <v>385</v>
      </c>
      <c r="LDD292" s="166" t="s">
        <v>385</v>
      </c>
      <c r="LDE292" s="166" t="s">
        <v>385</v>
      </c>
      <c r="LDF292" s="166" t="s">
        <v>385</v>
      </c>
      <c r="LDG292" s="166" t="s">
        <v>385</v>
      </c>
      <c r="LDH292" s="166" t="s">
        <v>385</v>
      </c>
      <c r="LDI292" s="166" t="s">
        <v>385</v>
      </c>
      <c r="LDJ292" s="166" t="s">
        <v>385</v>
      </c>
      <c r="LDK292" s="166" t="s">
        <v>385</v>
      </c>
      <c r="LDL292" s="166" t="s">
        <v>385</v>
      </c>
      <c r="LDM292" s="166" t="s">
        <v>385</v>
      </c>
      <c r="LDN292" s="166" t="s">
        <v>385</v>
      </c>
      <c r="LDO292" s="166" t="s">
        <v>385</v>
      </c>
      <c r="LDP292" s="166" t="s">
        <v>385</v>
      </c>
      <c r="LDQ292" s="166" t="s">
        <v>385</v>
      </c>
      <c r="LDR292" s="166" t="s">
        <v>385</v>
      </c>
      <c r="LDS292" s="166" t="s">
        <v>385</v>
      </c>
      <c r="LDT292" s="166" t="s">
        <v>385</v>
      </c>
      <c r="LDU292" s="166" t="s">
        <v>385</v>
      </c>
      <c r="LDV292" s="166" t="s">
        <v>385</v>
      </c>
      <c r="LDW292" s="166" t="s">
        <v>385</v>
      </c>
      <c r="LDX292" s="166" t="s">
        <v>385</v>
      </c>
      <c r="LDY292" s="166" t="s">
        <v>385</v>
      </c>
      <c r="LDZ292" s="166" t="s">
        <v>385</v>
      </c>
      <c r="LEA292" s="166" t="s">
        <v>385</v>
      </c>
      <c r="LEB292" s="166" t="s">
        <v>385</v>
      </c>
      <c r="LEC292" s="166" t="s">
        <v>385</v>
      </c>
      <c r="LED292" s="166" t="s">
        <v>385</v>
      </c>
      <c r="LEE292" s="166" t="s">
        <v>385</v>
      </c>
      <c r="LEF292" s="166" t="s">
        <v>385</v>
      </c>
      <c r="LEG292" s="166" t="s">
        <v>385</v>
      </c>
      <c r="LEH292" s="166" t="s">
        <v>385</v>
      </c>
      <c r="LEI292" s="166" t="s">
        <v>385</v>
      </c>
      <c r="LEJ292" s="166" t="s">
        <v>385</v>
      </c>
      <c r="LEK292" s="166" t="s">
        <v>385</v>
      </c>
      <c r="LEL292" s="166" t="s">
        <v>385</v>
      </c>
      <c r="LEM292" s="166" t="s">
        <v>385</v>
      </c>
      <c r="LEN292" s="166" t="s">
        <v>385</v>
      </c>
      <c r="LEO292" s="166" t="s">
        <v>385</v>
      </c>
      <c r="LEP292" s="166" t="s">
        <v>385</v>
      </c>
      <c r="LEQ292" s="166" t="s">
        <v>385</v>
      </c>
      <c r="LER292" s="166" t="s">
        <v>385</v>
      </c>
      <c r="LES292" s="166" t="s">
        <v>385</v>
      </c>
      <c r="LET292" s="166" t="s">
        <v>385</v>
      </c>
      <c r="LEU292" s="166" t="s">
        <v>385</v>
      </c>
      <c r="LEV292" s="166" t="s">
        <v>385</v>
      </c>
      <c r="LEW292" s="166" t="s">
        <v>385</v>
      </c>
      <c r="LEX292" s="166" t="s">
        <v>385</v>
      </c>
      <c r="LEY292" s="166" t="s">
        <v>385</v>
      </c>
      <c r="LEZ292" s="166" t="s">
        <v>385</v>
      </c>
      <c r="LFA292" s="166" t="s">
        <v>385</v>
      </c>
      <c r="LFB292" s="166" t="s">
        <v>385</v>
      </c>
      <c r="LFC292" s="166" t="s">
        <v>385</v>
      </c>
      <c r="LFD292" s="166" t="s">
        <v>385</v>
      </c>
      <c r="LFE292" s="166" t="s">
        <v>385</v>
      </c>
      <c r="LFF292" s="166" t="s">
        <v>385</v>
      </c>
      <c r="LFG292" s="166" t="s">
        <v>385</v>
      </c>
      <c r="LFH292" s="166" t="s">
        <v>385</v>
      </c>
      <c r="LFI292" s="166" t="s">
        <v>385</v>
      </c>
      <c r="LFJ292" s="166" t="s">
        <v>385</v>
      </c>
      <c r="LFK292" s="166" t="s">
        <v>385</v>
      </c>
      <c r="LFL292" s="166" t="s">
        <v>385</v>
      </c>
      <c r="LFM292" s="166" t="s">
        <v>385</v>
      </c>
      <c r="LFN292" s="166" t="s">
        <v>385</v>
      </c>
      <c r="LFO292" s="166" t="s">
        <v>385</v>
      </c>
      <c r="LFP292" s="166" t="s">
        <v>385</v>
      </c>
      <c r="LFQ292" s="166" t="s">
        <v>385</v>
      </c>
      <c r="LFR292" s="166" t="s">
        <v>385</v>
      </c>
      <c r="LFS292" s="166" t="s">
        <v>385</v>
      </c>
      <c r="LFT292" s="166" t="s">
        <v>385</v>
      </c>
      <c r="LFU292" s="166" t="s">
        <v>385</v>
      </c>
      <c r="LFV292" s="166" t="s">
        <v>385</v>
      </c>
      <c r="LFW292" s="166" t="s">
        <v>385</v>
      </c>
      <c r="LFX292" s="166" t="s">
        <v>385</v>
      </c>
      <c r="LFY292" s="166" t="s">
        <v>385</v>
      </c>
      <c r="LFZ292" s="166" t="s">
        <v>385</v>
      </c>
      <c r="LGA292" s="166" t="s">
        <v>385</v>
      </c>
      <c r="LGB292" s="166" t="s">
        <v>385</v>
      </c>
      <c r="LGC292" s="166" t="s">
        <v>385</v>
      </c>
      <c r="LGD292" s="166" t="s">
        <v>385</v>
      </c>
      <c r="LGE292" s="166" t="s">
        <v>385</v>
      </c>
      <c r="LGF292" s="166" t="s">
        <v>385</v>
      </c>
      <c r="LGG292" s="166" t="s">
        <v>385</v>
      </c>
      <c r="LGH292" s="166" t="s">
        <v>385</v>
      </c>
      <c r="LGI292" s="166" t="s">
        <v>385</v>
      </c>
      <c r="LGJ292" s="166" t="s">
        <v>385</v>
      </c>
      <c r="LGK292" s="166" t="s">
        <v>385</v>
      </c>
      <c r="LGL292" s="166" t="s">
        <v>385</v>
      </c>
      <c r="LGM292" s="166" t="s">
        <v>385</v>
      </c>
      <c r="LGN292" s="166" t="s">
        <v>385</v>
      </c>
      <c r="LGO292" s="166" t="s">
        <v>385</v>
      </c>
      <c r="LGP292" s="166" t="s">
        <v>385</v>
      </c>
      <c r="LGQ292" s="166" t="s">
        <v>385</v>
      </c>
      <c r="LGR292" s="166" t="s">
        <v>385</v>
      </c>
      <c r="LGS292" s="166" t="s">
        <v>385</v>
      </c>
      <c r="LGT292" s="166" t="s">
        <v>385</v>
      </c>
      <c r="LGU292" s="166" t="s">
        <v>385</v>
      </c>
      <c r="LGV292" s="166" t="s">
        <v>385</v>
      </c>
      <c r="LGW292" s="166" t="s">
        <v>385</v>
      </c>
      <c r="LGX292" s="166" t="s">
        <v>385</v>
      </c>
      <c r="LGY292" s="166" t="s">
        <v>385</v>
      </c>
      <c r="LGZ292" s="166" t="s">
        <v>385</v>
      </c>
      <c r="LHA292" s="166" t="s">
        <v>385</v>
      </c>
      <c r="LHB292" s="166" t="s">
        <v>385</v>
      </c>
      <c r="LHC292" s="166" t="s">
        <v>385</v>
      </c>
      <c r="LHD292" s="166" t="s">
        <v>385</v>
      </c>
      <c r="LHE292" s="166" t="s">
        <v>385</v>
      </c>
      <c r="LHF292" s="166" t="s">
        <v>385</v>
      </c>
      <c r="LHG292" s="166" t="s">
        <v>385</v>
      </c>
      <c r="LHH292" s="166" t="s">
        <v>385</v>
      </c>
      <c r="LHI292" s="166" t="s">
        <v>385</v>
      </c>
      <c r="LHJ292" s="166" t="s">
        <v>385</v>
      </c>
      <c r="LHK292" s="166" t="s">
        <v>385</v>
      </c>
      <c r="LHL292" s="166" t="s">
        <v>385</v>
      </c>
      <c r="LHM292" s="166" t="s">
        <v>385</v>
      </c>
      <c r="LHN292" s="166" t="s">
        <v>385</v>
      </c>
      <c r="LHO292" s="166" t="s">
        <v>385</v>
      </c>
      <c r="LHP292" s="166" t="s">
        <v>385</v>
      </c>
      <c r="LHQ292" s="166" t="s">
        <v>385</v>
      </c>
      <c r="LHR292" s="166" t="s">
        <v>385</v>
      </c>
      <c r="LHS292" s="166" t="s">
        <v>385</v>
      </c>
      <c r="LHT292" s="166" t="s">
        <v>385</v>
      </c>
      <c r="LHU292" s="166" t="s">
        <v>385</v>
      </c>
      <c r="LHV292" s="166" t="s">
        <v>385</v>
      </c>
      <c r="LHW292" s="166" t="s">
        <v>385</v>
      </c>
      <c r="LHX292" s="166" t="s">
        <v>385</v>
      </c>
      <c r="LHY292" s="166" t="s">
        <v>385</v>
      </c>
      <c r="LHZ292" s="166" t="s">
        <v>385</v>
      </c>
      <c r="LIA292" s="166" t="s">
        <v>385</v>
      </c>
      <c r="LIB292" s="166" t="s">
        <v>385</v>
      </c>
      <c r="LIC292" s="166" t="s">
        <v>385</v>
      </c>
      <c r="LID292" s="166" t="s">
        <v>385</v>
      </c>
      <c r="LIE292" s="166" t="s">
        <v>385</v>
      </c>
      <c r="LIF292" s="166" t="s">
        <v>385</v>
      </c>
      <c r="LIG292" s="166" t="s">
        <v>385</v>
      </c>
      <c r="LIH292" s="166" t="s">
        <v>385</v>
      </c>
      <c r="LII292" s="166" t="s">
        <v>385</v>
      </c>
      <c r="LIJ292" s="166" t="s">
        <v>385</v>
      </c>
      <c r="LIK292" s="166" t="s">
        <v>385</v>
      </c>
      <c r="LIL292" s="166" t="s">
        <v>385</v>
      </c>
      <c r="LIM292" s="166" t="s">
        <v>385</v>
      </c>
      <c r="LIN292" s="166" t="s">
        <v>385</v>
      </c>
      <c r="LIO292" s="166" t="s">
        <v>385</v>
      </c>
      <c r="LIP292" s="166" t="s">
        <v>385</v>
      </c>
      <c r="LIQ292" s="166" t="s">
        <v>385</v>
      </c>
      <c r="LIR292" s="166" t="s">
        <v>385</v>
      </c>
      <c r="LIS292" s="166" t="s">
        <v>385</v>
      </c>
      <c r="LIT292" s="166" t="s">
        <v>385</v>
      </c>
      <c r="LIU292" s="166" t="s">
        <v>385</v>
      </c>
      <c r="LIV292" s="166" t="s">
        <v>385</v>
      </c>
      <c r="LIW292" s="166" t="s">
        <v>385</v>
      </c>
      <c r="LIX292" s="166" t="s">
        <v>385</v>
      </c>
      <c r="LIY292" s="166" t="s">
        <v>385</v>
      </c>
      <c r="LIZ292" s="166" t="s">
        <v>385</v>
      </c>
      <c r="LJA292" s="166" t="s">
        <v>385</v>
      </c>
      <c r="LJB292" s="166" t="s">
        <v>385</v>
      </c>
      <c r="LJC292" s="166" t="s">
        <v>385</v>
      </c>
      <c r="LJD292" s="166" t="s">
        <v>385</v>
      </c>
      <c r="LJE292" s="166" t="s">
        <v>385</v>
      </c>
      <c r="LJF292" s="166" t="s">
        <v>385</v>
      </c>
      <c r="LJG292" s="166" t="s">
        <v>385</v>
      </c>
      <c r="LJH292" s="166" t="s">
        <v>385</v>
      </c>
      <c r="LJI292" s="166" t="s">
        <v>385</v>
      </c>
      <c r="LJJ292" s="166" t="s">
        <v>385</v>
      </c>
      <c r="LJK292" s="166" t="s">
        <v>385</v>
      </c>
      <c r="LJL292" s="166" t="s">
        <v>385</v>
      </c>
      <c r="LJM292" s="166" t="s">
        <v>385</v>
      </c>
      <c r="LJN292" s="166" t="s">
        <v>385</v>
      </c>
      <c r="LJO292" s="166" t="s">
        <v>385</v>
      </c>
      <c r="LJP292" s="166" t="s">
        <v>385</v>
      </c>
      <c r="LJQ292" s="166" t="s">
        <v>385</v>
      </c>
      <c r="LJR292" s="166" t="s">
        <v>385</v>
      </c>
      <c r="LJS292" s="166" t="s">
        <v>385</v>
      </c>
      <c r="LJT292" s="166" t="s">
        <v>385</v>
      </c>
      <c r="LJU292" s="166" t="s">
        <v>385</v>
      </c>
      <c r="LJV292" s="166" t="s">
        <v>385</v>
      </c>
      <c r="LJW292" s="166" t="s">
        <v>385</v>
      </c>
      <c r="LJX292" s="166" t="s">
        <v>385</v>
      </c>
      <c r="LJY292" s="166" t="s">
        <v>385</v>
      </c>
      <c r="LJZ292" s="166" t="s">
        <v>385</v>
      </c>
      <c r="LKA292" s="166" t="s">
        <v>385</v>
      </c>
      <c r="LKB292" s="166" t="s">
        <v>385</v>
      </c>
      <c r="LKC292" s="166" t="s">
        <v>385</v>
      </c>
      <c r="LKD292" s="166" t="s">
        <v>385</v>
      </c>
      <c r="LKE292" s="166" t="s">
        <v>385</v>
      </c>
      <c r="LKF292" s="166" t="s">
        <v>385</v>
      </c>
      <c r="LKG292" s="166" t="s">
        <v>385</v>
      </c>
      <c r="LKH292" s="166" t="s">
        <v>385</v>
      </c>
      <c r="LKI292" s="166" t="s">
        <v>385</v>
      </c>
      <c r="LKJ292" s="166" t="s">
        <v>385</v>
      </c>
      <c r="LKK292" s="166" t="s">
        <v>385</v>
      </c>
      <c r="LKL292" s="166" t="s">
        <v>385</v>
      </c>
      <c r="LKM292" s="166" t="s">
        <v>385</v>
      </c>
      <c r="LKN292" s="166" t="s">
        <v>385</v>
      </c>
      <c r="LKO292" s="166" t="s">
        <v>385</v>
      </c>
      <c r="LKP292" s="166" t="s">
        <v>385</v>
      </c>
      <c r="LKQ292" s="166" t="s">
        <v>385</v>
      </c>
      <c r="LKR292" s="166" t="s">
        <v>385</v>
      </c>
      <c r="LKS292" s="166" t="s">
        <v>385</v>
      </c>
      <c r="LKT292" s="166" t="s">
        <v>385</v>
      </c>
      <c r="LKU292" s="166" t="s">
        <v>385</v>
      </c>
      <c r="LKV292" s="166" t="s">
        <v>385</v>
      </c>
      <c r="LKW292" s="166" t="s">
        <v>385</v>
      </c>
      <c r="LKX292" s="166" t="s">
        <v>385</v>
      </c>
      <c r="LKY292" s="166" t="s">
        <v>385</v>
      </c>
      <c r="LKZ292" s="166" t="s">
        <v>385</v>
      </c>
      <c r="LLA292" s="166" t="s">
        <v>385</v>
      </c>
      <c r="LLB292" s="166" t="s">
        <v>385</v>
      </c>
      <c r="LLC292" s="166" t="s">
        <v>385</v>
      </c>
      <c r="LLD292" s="166" t="s">
        <v>385</v>
      </c>
      <c r="LLE292" s="166" t="s">
        <v>385</v>
      </c>
      <c r="LLF292" s="166" t="s">
        <v>385</v>
      </c>
      <c r="LLG292" s="166" t="s">
        <v>385</v>
      </c>
      <c r="LLH292" s="166" t="s">
        <v>385</v>
      </c>
      <c r="LLI292" s="166" t="s">
        <v>385</v>
      </c>
      <c r="LLJ292" s="166" t="s">
        <v>385</v>
      </c>
      <c r="LLK292" s="166" t="s">
        <v>385</v>
      </c>
      <c r="LLL292" s="166" t="s">
        <v>385</v>
      </c>
      <c r="LLM292" s="166" t="s">
        <v>385</v>
      </c>
      <c r="LLN292" s="166" t="s">
        <v>385</v>
      </c>
      <c r="LLO292" s="166" t="s">
        <v>385</v>
      </c>
      <c r="LLP292" s="166" t="s">
        <v>385</v>
      </c>
      <c r="LLQ292" s="166" t="s">
        <v>385</v>
      </c>
      <c r="LLR292" s="166" t="s">
        <v>385</v>
      </c>
      <c r="LLS292" s="166" t="s">
        <v>385</v>
      </c>
      <c r="LLT292" s="166" t="s">
        <v>385</v>
      </c>
      <c r="LLU292" s="166" t="s">
        <v>385</v>
      </c>
      <c r="LLV292" s="166" t="s">
        <v>385</v>
      </c>
      <c r="LLW292" s="166" t="s">
        <v>385</v>
      </c>
      <c r="LLX292" s="166" t="s">
        <v>385</v>
      </c>
      <c r="LLY292" s="166" t="s">
        <v>385</v>
      </c>
      <c r="LLZ292" s="166" t="s">
        <v>385</v>
      </c>
      <c r="LMA292" s="166" t="s">
        <v>385</v>
      </c>
      <c r="LMB292" s="166" t="s">
        <v>385</v>
      </c>
      <c r="LMC292" s="166" t="s">
        <v>385</v>
      </c>
      <c r="LMD292" s="166" t="s">
        <v>385</v>
      </c>
      <c r="LME292" s="166" t="s">
        <v>385</v>
      </c>
      <c r="LMF292" s="166" t="s">
        <v>385</v>
      </c>
      <c r="LMG292" s="166" t="s">
        <v>385</v>
      </c>
      <c r="LMH292" s="166" t="s">
        <v>385</v>
      </c>
      <c r="LMI292" s="166" t="s">
        <v>385</v>
      </c>
      <c r="LMJ292" s="166" t="s">
        <v>385</v>
      </c>
      <c r="LMK292" s="166" t="s">
        <v>385</v>
      </c>
      <c r="LML292" s="166" t="s">
        <v>385</v>
      </c>
      <c r="LMM292" s="166" t="s">
        <v>385</v>
      </c>
      <c r="LMN292" s="166" t="s">
        <v>385</v>
      </c>
      <c r="LMO292" s="166" t="s">
        <v>385</v>
      </c>
      <c r="LMP292" s="166" t="s">
        <v>385</v>
      </c>
      <c r="LMQ292" s="166" t="s">
        <v>385</v>
      </c>
      <c r="LMR292" s="166" t="s">
        <v>385</v>
      </c>
      <c r="LMS292" s="166" t="s">
        <v>385</v>
      </c>
      <c r="LMT292" s="166" t="s">
        <v>385</v>
      </c>
      <c r="LMU292" s="166" t="s">
        <v>385</v>
      </c>
      <c r="LMV292" s="166" t="s">
        <v>385</v>
      </c>
      <c r="LMW292" s="166" t="s">
        <v>385</v>
      </c>
      <c r="LMX292" s="166" t="s">
        <v>385</v>
      </c>
      <c r="LMY292" s="166" t="s">
        <v>385</v>
      </c>
      <c r="LMZ292" s="166" t="s">
        <v>385</v>
      </c>
      <c r="LNA292" s="166" t="s">
        <v>385</v>
      </c>
      <c r="LNB292" s="166" t="s">
        <v>385</v>
      </c>
      <c r="LNC292" s="166" t="s">
        <v>385</v>
      </c>
      <c r="LND292" s="166" t="s">
        <v>385</v>
      </c>
      <c r="LNE292" s="166" t="s">
        <v>385</v>
      </c>
      <c r="LNF292" s="166" t="s">
        <v>385</v>
      </c>
      <c r="LNG292" s="166" t="s">
        <v>385</v>
      </c>
      <c r="LNH292" s="166" t="s">
        <v>385</v>
      </c>
      <c r="LNI292" s="166" t="s">
        <v>385</v>
      </c>
      <c r="LNJ292" s="166" t="s">
        <v>385</v>
      </c>
      <c r="LNK292" s="166" t="s">
        <v>385</v>
      </c>
      <c r="LNL292" s="166" t="s">
        <v>385</v>
      </c>
      <c r="LNM292" s="166" t="s">
        <v>385</v>
      </c>
      <c r="LNN292" s="166" t="s">
        <v>385</v>
      </c>
      <c r="LNO292" s="166" t="s">
        <v>385</v>
      </c>
      <c r="LNP292" s="166" t="s">
        <v>385</v>
      </c>
      <c r="LNQ292" s="166" t="s">
        <v>385</v>
      </c>
      <c r="LNR292" s="166" t="s">
        <v>385</v>
      </c>
      <c r="LNS292" s="166" t="s">
        <v>385</v>
      </c>
      <c r="LNT292" s="166" t="s">
        <v>385</v>
      </c>
      <c r="LNU292" s="166" t="s">
        <v>385</v>
      </c>
      <c r="LNV292" s="166" t="s">
        <v>385</v>
      </c>
      <c r="LNW292" s="166" t="s">
        <v>385</v>
      </c>
      <c r="LNX292" s="166" t="s">
        <v>385</v>
      </c>
      <c r="LNY292" s="166" t="s">
        <v>385</v>
      </c>
      <c r="LNZ292" s="166" t="s">
        <v>385</v>
      </c>
      <c r="LOA292" s="166" t="s">
        <v>385</v>
      </c>
      <c r="LOB292" s="166" t="s">
        <v>385</v>
      </c>
      <c r="LOC292" s="166" t="s">
        <v>385</v>
      </c>
      <c r="LOD292" s="166" t="s">
        <v>385</v>
      </c>
      <c r="LOE292" s="166" t="s">
        <v>385</v>
      </c>
      <c r="LOF292" s="166" t="s">
        <v>385</v>
      </c>
      <c r="LOG292" s="166" t="s">
        <v>385</v>
      </c>
      <c r="LOH292" s="166" t="s">
        <v>385</v>
      </c>
      <c r="LOI292" s="166" t="s">
        <v>385</v>
      </c>
      <c r="LOJ292" s="166" t="s">
        <v>385</v>
      </c>
      <c r="LOK292" s="166" t="s">
        <v>385</v>
      </c>
      <c r="LOL292" s="166" t="s">
        <v>385</v>
      </c>
      <c r="LOM292" s="166" t="s">
        <v>385</v>
      </c>
      <c r="LON292" s="166" t="s">
        <v>385</v>
      </c>
      <c r="LOO292" s="166" t="s">
        <v>385</v>
      </c>
      <c r="LOP292" s="166" t="s">
        <v>385</v>
      </c>
      <c r="LOQ292" s="166" t="s">
        <v>385</v>
      </c>
      <c r="LOR292" s="166" t="s">
        <v>385</v>
      </c>
      <c r="LOS292" s="166" t="s">
        <v>385</v>
      </c>
      <c r="LOT292" s="166" t="s">
        <v>385</v>
      </c>
      <c r="LOU292" s="166" t="s">
        <v>385</v>
      </c>
      <c r="LOV292" s="166" t="s">
        <v>385</v>
      </c>
      <c r="LOW292" s="166" t="s">
        <v>385</v>
      </c>
      <c r="LOX292" s="166" t="s">
        <v>385</v>
      </c>
      <c r="LOY292" s="166" t="s">
        <v>385</v>
      </c>
      <c r="LOZ292" s="166" t="s">
        <v>385</v>
      </c>
      <c r="LPA292" s="166" t="s">
        <v>385</v>
      </c>
      <c r="LPB292" s="166" t="s">
        <v>385</v>
      </c>
      <c r="LPC292" s="166" t="s">
        <v>385</v>
      </c>
      <c r="LPD292" s="166" t="s">
        <v>385</v>
      </c>
      <c r="LPE292" s="166" t="s">
        <v>385</v>
      </c>
      <c r="LPF292" s="166" t="s">
        <v>385</v>
      </c>
      <c r="LPG292" s="166" t="s">
        <v>385</v>
      </c>
      <c r="LPH292" s="166" t="s">
        <v>385</v>
      </c>
      <c r="LPI292" s="166" t="s">
        <v>385</v>
      </c>
      <c r="LPJ292" s="166" t="s">
        <v>385</v>
      </c>
      <c r="LPK292" s="166" t="s">
        <v>385</v>
      </c>
      <c r="LPL292" s="166" t="s">
        <v>385</v>
      </c>
      <c r="LPM292" s="166" t="s">
        <v>385</v>
      </c>
      <c r="LPN292" s="166" t="s">
        <v>385</v>
      </c>
      <c r="LPO292" s="166" t="s">
        <v>385</v>
      </c>
      <c r="LPP292" s="166" t="s">
        <v>385</v>
      </c>
      <c r="LPQ292" s="166" t="s">
        <v>385</v>
      </c>
      <c r="LPR292" s="166" t="s">
        <v>385</v>
      </c>
      <c r="LPS292" s="166" t="s">
        <v>385</v>
      </c>
      <c r="LPT292" s="166" t="s">
        <v>385</v>
      </c>
      <c r="LPU292" s="166" t="s">
        <v>385</v>
      </c>
      <c r="LPV292" s="166" t="s">
        <v>385</v>
      </c>
      <c r="LPW292" s="166" t="s">
        <v>385</v>
      </c>
      <c r="LPX292" s="166" t="s">
        <v>385</v>
      </c>
      <c r="LPY292" s="166" t="s">
        <v>385</v>
      </c>
      <c r="LPZ292" s="166" t="s">
        <v>385</v>
      </c>
      <c r="LQA292" s="166" t="s">
        <v>385</v>
      </c>
      <c r="LQB292" s="166" t="s">
        <v>385</v>
      </c>
      <c r="LQC292" s="166" t="s">
        <v>385</v>
      </c>
      <c r="LQD292" s="166" t="s">
        <v>385</v>
      </c>
      <c r="LQE292" s="166" t="s">
        <v>385</v>
      </c>
      <c r="LQF292" s="166" t="s">
        <v>385</v>
      </c>
      <c r="LQG292" s="166" t="s">
        <v>385</v>
      </c>
      <c r="LQH292" s="166" t="s">
        <v>385</v>
      </c>
      <c r="LQI292" s="166" t="s">
        <v>385</v>
      </c>
      <c r="LQJ292" s="166" t="s">
        <v>385</v>
      </c>
      <c r="LQK292" s="166" t="s">
        <v>385</v>
      </c>
      <c r="LQL292" s="166" t="s">
        <v>385</v>
      </c>
      <c r="LQM292" s="166" t="s">
        <v>385</v>
      </c>
      <c r="LQN292" s="166" t="s">
        <v>385</v>
      </c>
      <c r="LQO292" s="166" t="s">
        <v>385</v>
      </c>
      <c r="LQP292" s="166" t="s">
        <v>385</v>
      </c>
      <c r="LQQ292" s="166" t="s">
        <v>385</v>
      </c>
      <c r="LQR292" s="166" t="s">
        <v>385</v>
      </c>
      <c r="LQS292" s="166" t="s">
        <v>385</v>
      </c>
      <c r="LQT292" s="166" t="s">
        <v>385</v>
      </c>
      <c r="LQU292" s="166" t="s">
        <v>385</v>
      </c>
      <c r="LQV292" s="166" t="s">
        <v>385</v>
      </c>
      <c r="LQW292" s="166" t="s">
        <v>385</v>
      </c>
      <c r="LQX292" s="166" t="s">
        <v>385</v>
      </c>
      <c r="LQY292" s="166" t="s">
        <v>385</v>
      </c>
      <c r="LQZ292" s="166" t="s">
        <v>385</v>
      </c>
      <c r="LRA292" s="166" t="s">
        <v>385</v>
      </c>
      <c r="LRB292" s="166" t="s">
        <v>385</v>
      </c>
      <c r="LRC292" s="166" t="s">
        <v>385</v>
      </c>
      <c r="LRD292" s="166" t="s">
        <v>385</v>
      </c>
      <c r="LRE292" s="166" t="s">
        <v>385</v>
      </c>
      <c r="LRF292" s="166" t="s">
        <v>385</v>
      </c>
      <c r="LRG292" s="166" t="s">
        <v>385</v>
      </c>
      <c r="LRH292" s="166" t="s">
        <v>385</v>
      </c>
      <c r="LRI292" s="166" t="s">
        <v>385</v>
      </c>
      <c r="LRJ292" s="166" t="s">
        <v>385</v>
      </c>
      <c r="LRK292" s="166" t="s">
        <v>385</v>
      </c>
      <c r="LRL292" s="166" t="s">
        <v>385</v>
      </c>
      <c r="LRM292" s="166" t="s">
        <v>385</v>
      </c>
      <c r="LRN292" s="166" t="s">
        <v>385</v>
      </c>
      <c r="LRO292" s="166" t="s">
        <v>385</v>
      </c>
      <c r="LRP292" s="166" t="s">
        <v>385</v>
      </c>
      <c r="LRQ292" s="166" t="s">
        <v>385</v>
      </c>
      <c r="LRR292" s="166" t="s">
        <v>385</v>
      </c>
      <c r="LRS292" s="166" t="s">
        <v>385</v>
      </c>
      <c r="LRT292" s="166" t="s">
        <v>385</v>
      </c>
      <c r="LRU292" s="166" t="s">
        <v>385</v>
      </c>
      <c r="LRV292" s="166" t="s">
        <v>385</v>
      </c>
      <c r="LRW292" s="166" t="s">
        <v>385</v>
      </c>
      <c r="LRX292" s="166" t="s">
        <v>385</v>
      </c>
      <c r="LRY292" s="166" t="s">
        <v>385</v>
      </c>
      <c r="LRZ292" s="166" t="s">
        <v>385</v>
      </c>
      <c r="LSA292" s="166" t="s">
        <v>385</v>
      </c>
      <c r="LSB292" s="166" t="s">
        <v>385</v>
      </c>
      <c r="LSC292" s="166" t="s">
        <v>385</v>
      </c>
      <c r="LSD292" s="166" t="s">
        <v>385</v>
      </c>
      <c r="LSE292" s="166" t="s">
        <v>385</v>
      </c>
      <c r="LSF292" s="166" t="s">
        <v>385</v>
      </c>
      <c r="LSG292" s="166" t="s">
        <v>385</v>
      </c>
      <c r="LSH292" s="166" t="s">
        <v>385</v>
      </c>
      <c r="LSI292" s="166" t="s">
        <v>385</v>
      </c>
      <c r="LSJ292" s="166" t="s">
        <v>385</v>
      </c>
      <c r="LSK292" s="166" t="s">
        <v>385</v>
      </c>
      <c r="LSL292" s="166" t="s">
        <v>385</v>
      </c>
      <c r="LSM292" s="166" t="s">
        <v>385</v>
      </c>
      <c r="LSN292" s="166" t="s">
        <v>385</v>
      </c>
      <c r="LSO292" s="166" t="s">
        <v>385</v>
      </c>
      <c r="LSP292" s="166" t="s">
        <v>385</v>
      </c>
      <c r="LSQ292" s="166" t="s">
        <v>385</v>
      </c>
      <c r="LSR292" s="166" t="s">
        <v>385</v>
      </c>
      <c r="LSS292" s="166" t="s">
        <v>385</v>
      </c>
      <c r="LST292" s="166" t="s">
        <v>385</v>
      </c>
      <c r="LSU292" s="166" t="s">
        <v>385</v>
      </c>
      <c r="LSV292" s="166" t="s">
        <v>385</v>
      </c>
      <c r="LSW292" s="166" t="s">
        <v>385</v>
      </c>
      <c r="LSX292" s="166" t="s">
        <v>385</v>
      </c>
      <c r="LSY292" s="166" t="s">
        <v>385</v>
      </c>
      <c r="LSZ292" s="166" t="s">
        <v>385</v>
      </c>
      <c r="LTA292" s="166" t="s">
        <v>385</v>
      </c>
      <c r="LTB292" s="166" t="s">
        <v>385</v>
      </c>
      <c r="LTC292" s="166" t="s">
        <v>385</v>
      </c>
      <c r="LTD292" s="166" t="s">
        <v>385</v>
      </c>
      <c r="LTE292" s="166" t="s">
        <v>385</v>
      </c>
      <c r="LTF292" s="166" t="s">
        <v>385</v>
      </c>
      <c r="LTG292" s="166" t="s">
        <v>385</v>
      </c>
      <c r="LTH292" s="166" t="s">
        <v>385</v>
      </c>
      <c r="LTI292" s="166" t="s">
        <v>385</v>
      </c>
      <c r="LTJ292" s="166" t="s">
        <v>385</v>
      </c>
      <c r="LTK292" s="166" t="s">
        <v>385</v>
      </c>
      <c r="LTL292" s="166" t="s">
        <v>385</v>
      </c>
      <c r="LTM292" s="166" t="s">
        <v>385</v>
      </c>
      <c r="LTN292" s="166" t="s">
        <v>385</v>
      </c>
      <c r="LTO292" s="166" t="s">
        <v>385</v>
      </c>
      <c r="LTP292" s="166" t="s">
        <v>385</v>
      </c>
      <c r="LTQ292" s="166" t="s">
        <v>385</v>
      </c>
      <c r="LTR292" s="166" t="s">
        <v>385</v>
      </c>
      <c r="LTS292" s="166" t="s">
        <v>385</v>
      </c>
      <c r="LTT292" s="166" t="s">
        <v>385</v>
      </c>
      <c r="LTU292" s="166" t="s">
        <v>385</v>
      </c>
      <c r="LTV292" s="166" t="s">
        <v>385</v>
      </c>
      <c r="LTW292" s="166" t="s">
        <v>385</v>
      </c>
      <c r="LTX292" s="166" t="s">
        <v>385</v>
      </c>
      <c r="LTY292" s="166" t="s">
        <v>385</v>
      </c>
      <c r="LTZ292" s="166" t="s">
        <v>385</v>
      </c>
      <c r="LUA292" s="166" t="s">
        <v>385</v>
      </c>
      <c r="LUB292" s="166" t="s">
        <v>385</v>
      </c>
      <c r="LUC292" s="166" t="s">
        <v>385</v>
      </c>
      <c r="LUD292" s="166" t="s">
        <v>385</v>
      </c>
      <c r="LUE292" s="166" t="s">
        <v>385</v>
      </c>
      <c r="LUF292" s="166" t="s">
        <v>385</v>
      </c>
      <c r="LUG292" s="166" t="s">
        <v>385</v>
      </c>
      <c r="LUH292" s="166" t="s">
        <v>385</v>
      </c>
      <c r="LUI292" s="166" t="s">
        <v>385</v>
      </c>
      <c r="LUJ292" s="166" t="s">
        <v>385</v>
      </c>
      <c r="LUK292" s="166" t="s">
        <v>385</v>
      </c>
      <c r="LUL292" s="166" t="s">
        <v>385</v>
      </c>
      <c r="LUM292" s="166" t="s">
        <v>385</v>
      </c>
      <c r="LUN292" s="166" t="s">
        <v>385</v>
      </c>
      <c r="LUO292" s="166" t="s">
        <v>385</v>
      </c>
      <c r="LUP292" s="166" t="s">
        <v>385</v>
      </c>
      <c r="LUQ292" s="166" t="s">
        <v>385</v>
      </c>
      <c r="LUR292" s="166" t="s">
        <v>385</v>
      </c>
      <c r="LUS292" s="166" t="s">
        <v>385</v>
      </c>
      <c r="LUT292" s="166" t="s">
        <v>385</v>
      </c>
      <c r="LUU292" s="166" t="s">
        <v>385</v>
      </c>
      <c r="LUV292" s="166" t="s">
        <v>385</v>
      </c>
      <c r="LUW292" s="166" t="s">
        <v>385</v>
      </c>
      <c r="LUX292" s="166" t="s">
        <v>385</v>
      </c>
      <c r="LUY292" s="166" t="s">
        <v>385</v>
      </c>
      <c r="LUZ292" s="166" t="s">
        <v>385</v>
      </c>
      <c r="LVA292" s="166" t="s">
        <v>385</v>
      </c>
      <c r="LVB292" s="166" t="s">
        <v>385</v>
      </c>
      <c r="LVC292" s="166" t="s">
        <v>385</v>
      </c>
      <c r="LVD292" s="166" t="s">
        <v>385</v>
      </c>
      <c r="LVE292" s="166" t="s">
        <v>385</v>
      </c>
      <c r="LVF292" s="166" t="s">
        <v>385</v>
      </c>
      <c r="LVG292" s="166" t="s">
        <v>385</v>
      </c>
      <c r="LVH292" s="166" t="s">
        <v>385</v>
      </c>
      <c r="LVI292" s="166" t="s">
        <v>385</v>
      </c>
      <c r="LVJ292" s="166" t="s">
        <v>385</v>
      </c>
      <c r="LVK292" s="166" t="s">
        <v>385</v>
      </c>
      <c r="LVL292" s="166" t="s">
        <v>385</v>
      </c>
      <c r="LVM292" s="166" t="s">
        <v>385</v>
      </c>
      <c r="LVN292" s="166" t="s">
        <v>385</v>
      </c>
      <c r="LVO292" s="166" t="s">
        <v>385</v>
      </c>
      <c r="LVP292" s="166" t="s">
        <v>385</v>
      </c>
      <c r="LVQ292" s="166" t="s">
        <v>385</v>
      </c>
      <c r="LVR292" s="166" t="s">
        <v>385</v>
      </c>
      <c r="LVS292" s="166" t="s">
        <v>385</v>
      </c>
      <c r="LVT292" s="166" t="s">
        <v>385</v>
      </c>
      <c r="LVU292" s="166" t="s">
        <v>385</v>
      </c>
      <c r="LVV292" s="166" t="s">
        <v>385</v>
      </c>
      <c r="LVW292" s="166" t="s">
        <v>385</v>
      </c>
      <c r="LVX292" s="166" t="s">
        <v>385</v>
      </c>
      <c r="LVY292" s="166" t="s">
        <v>385</v>
      </c>
      <c r="LVZ292" s="166" t="s">
        <v>385</v>
      </c>
      <c r="LWA292" s="166" t="s">
        <v>385</v>
      </c>
      <c r="LWB292" s="166" t="s">
        <v>385</v>
      </c>
      <c r="LWC292" s="166" t="s">
        <v>385</v>
      </c>
      <c r="LWD292" s="166" t="s">
        <v>385</v>
      </c>
      <c r="LWE292" s="166" t="s">
        <v>385</v>
      </c>
      <c r="LWF292" s="166" t="s">
        <v>385</v>
      </c>
      <c r="LWG292" s="166" t="s">
        <v>385</v>
      </c>
      <c r="LWH292" s="166" t="s">
        <v>385</v>
      </c>
      <c r="LWI292" s="166" t="s">
        <v>385</v>
      </c>
      <c r="LWJ292" s="166" t="s">
        <v>385</v>
      </c>
      <c r="LWK292" s="166" t="s">
        <v>385</v>
      </c>
      <c r="LWL292" s="166" t="s">
        <v>385</v>
      </c>
      <c r="LWM292" s="166" t="s">
        <v>385</v>
      </c>
      <c r="LWN292" s="166" t="s">
        <v>385</v>
      </c>
      <c r="LWO292" s="166" t="s">
        <v>385</v>
      </c>
      <c r="LWP292" s="166" t="s">
        <v>385</v>
      </c>
      <c r="LWQ292" s="166" t="s">
        <v>385</v>
      </c>
      <c r="LWR292" s="166" t="s">
        <v>385</v>
      </c>
      <c r="LWS292" s="166" t="s">
        <v>385</v>
      </c>
      <c r="LWT292" s="166" t="s">
        <v>385</v>
      </c>
      <c r="LWU292" s="166" t="s">
        <v>385</v>
      </c>
      <c r="LWV292" s="166" t="s">
        <v>385</v>
      </c>
      <c r="LWW292" s="166" t="s">
        <v>385</v>
      </c>
      <c r="LWX292" s="166" t="s">
        <v>385</v>
      </c>
      <c r="LWY292" s="166" t="s">
        <v>385</v>
      </c>
      <c r="LWZ292" s="166" t="s">
        <v>385</v>
      </c>
      <c r="LXA292" s="166" t="s">
        <v>385</v>
      </c>
      <c r="LXB292" s="166" t="s">
        <v>385</v>
      </c>
      <c r="LXC292" s="166" t="s">
        <v>385</v>
      </c>
      <c r="LXD292" s="166" t="s">
        <v>385</v>
      </c>
      <c r="LXE292" s="166" t="s">
        <v>385</v>
      </c>
      <c r="LXF292" s="166" t="s">
        <v>385</v>
      </c>
      <c r="LXG292" s="166" t="s">
        <v>385</v>
      </c>
      <c r="LXH292" s="166" t="s">
        <v>385</v>
      </c>
      <c r="LXI292" s="166" t="s">
        <v>385</v>
      </c>
      <c r="LXJ292" s="166" t="s">
        <v>385</v>
      </c>
      <c r="LXK292" s="166" t="s">
        <v>385</v>
      </c>
      <c r="LXL292" s="166" t="s">
        <v>385</v>
      </c>
      <c r="LXM292" s="166" t="s">
        <v>385</v>
      </c>
      <c r="LXN292" s="166" t="s">
        <v>385</v>
      </c>
      <c r="LXO292" s="166" t="s">
        <v>385</v>
      </c>
      <c r="LXP292" s="166" t="s">
        <v>385</v>
      </c>
      <c r="LXQ292" s="166" t="s">
        <v>385</v>
      </c>
      <c r="LXR292" s="166" t="s">
        <v>385</v>
      </c>
      <c r="LXS292" s="166" t="s">
        <v>385</v>
      </c>
      <c r="LXT292" s="166" t="s">
        <v>385</v>
      </c>
      <c r="LXU292" s="166" t="s">
        <v>385</v>
      </c>
      <c r="LXV292" s="166" t="s">
        <v>385</v>
      </c>
      <c r="LXW292" s="166" t="s">
        <v>385</v>
      </c>
      <c r="LXX292" s="166" t="s">
        <v>385</v>
      </c>
      <c r="LXY292" s="166" t="s">
        <v>385</v>
      </c>
      <c r="LXZ292" s="166" t="s">
        <v>385</v>
      </c>
      <c r="LYA292" s="166" t="s">
        <v>385</v>
      </c>
      <c r="LYB292" s="166" t="s">
        <v>385</v>
      </c>
      <c r="LYC292" s="166" t="s">
        <v>385</v>
      </c>
      <c r="LYD292" s="166" t="s">
        <v>385</v>
      </c>
      <c r="LYE292" s="166" t="s">
        <v>385</v>
      </c>
      <c r="LYF292" s="166" t="s">
        <v>385</v>
      </c>
      <c r="LYG292" s="166" t="s">
        <v>385</v>
      </c>
      <c r="LYH292" s="166" t="s">
        <v>385</v>
      </c>
      <c r="LYI292" s="166" t="s">
        <v>385</v>
      </c>
      <c r="LYJ292" s="166" t="s">
        <v>385</v>
      </c>
      <c r="LYK292" s="166" t="s">
        <v>385</v>
      </c>
      <c r="LYL292" s="166" t="s">
        <v>385</v>
      </c>
      <c r="LYM292" s="166" t="s">
        <v>385</v>
      </c>
      <c r="LYN292" s="166" t="s">
        <v>385</v>
      </c>
      <c r="LYO292" s="166" t="s">
        <v>385</v>
      </c>
      <c r="LYP292" s="166" t="s">
        <v>385</v>
      </c>
      <c r="LYQ292" s="166" t="s">
        <v>385</v>
      </c>
      <c r="LYR292" s="166" t="s">
        <v>385</v>
      </c>
      <c r="LYS292" s="166" t="s">
        <v>385</v>
      </c>
      <c r="LYT292" s="166" t="s">
        <v>385</v>
      </c>
      <c r="LYU292" s="166" t="s">
        <v>385</v>
      </c>
      <c r="LYV292" s="166" t="s">
        <v>385</v>
      </c>
      <c r="LYW292" s="166" t="s">
        <v>385</v>
      </c>
      <c r="LYX292" s="166" t="s">
        <v>385</v>
      </c>
      <c r="LYY292" s="166" t="s">
        <v>385</v>
      </c>
      <c r="LYZ292" s="166" t="s">
        <v>385</v>
      </c>
      <c r="LZA292" s="166" t="s">
        <v>385</v>
      </c>
      <c r="LZB292" s="166" t="s">
        <v>385</v>
      </c>
      <c r="LZC292" s="166" t="s">
        <v>385</v>
      </c>
      <c r="LZD292" s="166" t="s">
        <v>385</v>
      </c>
      <c r="LZE292" s="166" t="s">
        <v>385</v>
      </c>
      <c r="LZF292" s="166" t="s">
        <v>385</v>
      </c>
      <c r="LZG292" s="166" t="s">
        <v>385</v>
      </c>
      <c r="LZH292" s="166" t="s">
        <v>385</v>
      </c>
      <c r="LZI292" s="166" t="s">
        <v>385</v>
      </c>
      <c r="LZJ292" s="166" t="s">
        <v>385</v>
      </c>
      <c r="LZK292" s="166" t="s">
        <v>385</v>
      </c>
      <c r="LZL292" s="166" t="s">
        <v>385</v>
      </c>
      <c r="LZM292" s="166" t="s">
        <v>385</v>
      </c>
      <c r="LZN292" s="166" t="s">
        <v>385</v>
      </c>
      <c r="LZO292" s="166" t="s">
        <v>385</v>
      </c>
      <c r="LZP292" s="166" t="s">
        <v>385</v>
      </c>
      <c r="LZQ292" s="166" t="s">
        <v>385</v>
      </c>
      <c r="LZR292" s="166" t="s">
        <v>385</v>
      </c>
      <c r="LZS292" s="166" t="s">
        <v>385</v>
      </c>
      <c r="LZT292" s="166" t="s">
        <v>385</v>
      </c>
      <c r="LZU292" s="166" t="s">
        <v>385</v>
      </c>
      <c r="LZV292" s="166" t="s">
        <v>385</v>
      </c>
      <c r="LZW292" s="166" t="s">
        <v>385</v>
      </c>
      <c r="LZX292" s="166" t="s">
        <v>385</v>
      </c>
      <c r="LZY292" s="166" t="s">
        <v>385</v>
      </c>
      <c r="LZZ292" s="166" t="s">
        <v>385</v>
      </c>
      <c r="MAA292" s="166" t="s">
        <v>385</v>
      </c>
      <c r="MAB292" s="166" t="s">
        <v>385</v>
      </c>
      <c r="MAC292" s="166" t="s">
        <v>385</v>
      </c>
      <c r="MAD292" s="166" t="s">
        <v>385</v>
      </c>
      <c r="MAE292" s="166" t="s">
        <v>385</v>
      </c>
      <c r="MAF292" s="166" t="s">
        <v>385</v>
      </c>
      <c r="MAG292" s="166" t="s">
        <v>385</v>
      </c>
      <c r="MAH292" s="166" t="s">
        <v>385</v>
      </c>
      <c r="MAI292" s="166" t="s">
        <v>385</v>
      </c>
      <c r="MAJ292" s="166" t="s">
        <v>385</v>
      </c>
      <c r="MAK292" s="166" t="s">
        <v>385</v>
      </c>
      <c r="MAL292" s="166" t="s">
        <v>385</v>
      </c>
      <c r="MAM292" s="166" t="s">
        <v>385</v>
      </c>
      <c r="MAN292" s="166" t="s">
        <v>385</v>
      </c>
      <c r="MAO292" s="166" t="s">
        <v>385</v>
      </c>
      <c r="MAP292" s="166" t="s">
        <v>385</v>
      </c>
      <c r="MAQ292" s="166" t="s">
        <v>385</v>
      </c>
      <c r="MAR292" s="166" t="s">
        <v>385</v>
      </c>
      <c r="MAS292" s="166" t="s">
        <v>385</v>
      </c>
      <c r="MAT292" s="166" t="s">
        <v>385</v>
      </c>
      <c r="MAU292" s="166" t="s">
        <v>385</v>
      </c>
      <c r="MAV292" s="166" t="s">
        <v>385</v>
      </c>
      <c r="MAW292" s="166" t="s">
        <v>385</v>
      </c>
      <c r="MAX292" s="166" t="s">
        <v>385</v>
      </c>
      <c r="MAY292" s="166" t="s">
        <v>385</v>
      </c>
      <c r="MAZ292" s="166" t="s">
        <v>385</v>
      </c>
      <c r="MBA292" s="166" t="s">
        <v>385</v>
      </c>
      <c r="MBB292" s="166" t="s">
        <v>385</v>
      </c>
      <c r="MBC292" s="166" t="s">
        <v>385</v>
      </c>
      <c r="MBD292" s="166" t="s">
        <v>385</v>
      </c>
      <c r="MBE292" s="166" t="s">
        <v>385</v>
      </c>
      <c r="MBF292" s="166" t="s">
        <v>385</v>
      </c>
      <c r="MBG292" s="166" t="s">
        <v>385</v>
      </c>
      <c r="MBH292" s="166" t="s">
        <v>385</v>
      </c>
      <c r="MBI292" s="166" t="s">
        <v>385</v>
      </c>
      <c r="MBJ292" s="166" t="s">
        <v>385</v>
      </c>
      <c r="MBK292" s="166" t="s">
        <v>385</v>
      </c>
      <c r="MBL292" s="166" t="s">
        <v>385</v>
      </c>
      <c r="MBM292" s="166" t="s">
        <v>385</v>
      </c>
      <c r="MBN292" s="166" t="s">
        <v>385</v>
      </c>
      <c r="MBO292" s="166" t="s">
        <v>385</v>
      </c>
      <c r="MBP292" s="166" t="s">
        <v>385</v>
      </c>
      <c r="MBQ292" s="166" t="s">
        <v>385</v>
      </c>
      <c r="MBR292" s="166" t="s">
        <v>385</v>
      </c>
      <c r="MBS292" s="166" t="s">
        <v>385</v>
      </c>
      <c r="MBT292" s="166" t="s">
        <v>385</v>
      </c>
      <c r="MBU292" s="166" t="s">
        <v>385</v>
      </c>
      <c r="MBV292" s="166" t="s">
        <v>385</v>
      </c>
      <c r="MBW292" s="166" t="s">
        <v>385</v>
      </c>
      <c r="MBX292" s="166" t="s">
        <v>385</v>
      </c>
      <c r="MBY292" s="166" t="s">
        <v>385</v>
      </c>
      <c r="MBZ292" s="166" t="s">
        <v>385</v>
      </c>
      <c r="MCA292" s="166" t="s">
        <v>385</v>
      </c>
      <c r="MCB292" s="166" t="s">
        <v>385</v>
      </c>
      <c r="MCC292" s="166" t="s">
        <v>385</v>
      </c>
      <c r="MCD292" s="166" t="s">
        <v>385</v>
      </c>
      <c r="MCE292" s="166" t="s">
        <v>385</v>
      </c>
      <c r="MCF292" s="166" t="s">
        <v>385</v>
      </c>
      <c r="MCG292" s="166" t="s">
        <v>385</v>
      </c>
      <c r="MCH292" s="166" t="s">
        <v>385</v>
      </c>
      <c r="MCI292" s="166" t="s">
        <v>385</v>
      </c>
      <c r="MCJ292" s="166" t="s">
        <v>385</v>
      </c>
      <c r="MCK292" s="166" t="s">
        <v>385</v>
      </c>
      <c r="MCL292" s="166" t="s">
        <v>385</v>
      </c>
      <c r="MCM292" s="166" t="s">
        <v>385</v>
      </c>
      <c r="MCN292" s="166" t="s">
        <v>385</v>
      </c>
      <c r="MCO292" s="166" t="s">
        <v>385</v>
      </c>
      <c r="MCP292" s="166" t="s">
        <v>385</v>
      </c>
      <c r="MCQ292" s="166" t="s">
        <v>385</v>
      </c>
      <c r="MCR292" s="166" t="s">
        <v>385</v>
      </c>
      <c r="MCS292" s="166" t="s">
        <v>385</v>
      </c>
      <c r="MCT292" s="166" t="s">
        <v>385</v>
      </c>
      <c r="MCU292" s="166" t="s">
        <v>385</v>
      </c>
      <c r="MCV292" s="166" t="s">
        <v>385</v>
      </c>
      <c r="MCW292" s="166" t="s">
        <v>385</v>
      </c>
      <c r="MCX292" s="166" t="s">
        <v>385</v>
      </c>
      <c r="MCY292" s="166" t="s">
        <v>385</v>
      </c>
      <c r="MCZ292" s="166" t="s">
        <v>385</v>
      </c>
      <c r="MDA292" s="166" t="s">
        <v>385</v>
      </c>
      <c r="MDB292" s="166" t="s">
        <v>385</v>
      </c>
      <c r="MDC292" s="166" t="s">
        <v>385</v>
      </c>
      <c r="MDD292" s="166" t="s">
        <v>385</v>
      </c>
      <c r="MDE292" s="166" t="s">
        <v>385</v>
      </c>
      <c r="MDF292" s="166" t="s">
        <v>385</v>
      </c>
      <c r="MDG292" s="166" t="s">
        <v>385</v>
      </c>
      <c r="MDH292" s="166" t="s">
        <v>385</v>
      </c>
      <c r="MDI292" s="166" t="s">
        <v>385</v>
      </c>
      <c r="MDJ292" s="166" t="s">
        <v>385</v>
      </c>
      <c r="MDK292" s="166" t="s">
        <v>385</v>
      </c>
      <c r="MDL292" s="166" t="s">
        <v>385</v>
      </c>
      <c r="MDM292" s="166" t="s">
        <v>385</v>
      </c>
      <c r="MDN292" s="166" t="s">
        <v>385</v>
      </c>
      <c r="MDO292" s="166" t="s">
        <v>385</v>
      </c>
      <c r="MDP292" s="166" t="s">
        <v>385</v>
      </c>
      <c r="MDQ292" s="166" t="s">
        <v>385</v>
      </c>
      <c r="MDR292" s="166" t="s">
        <v>385</v>
      </c>
      <c r="MDS292" s="166" t="s">
        <v>385</v>
      </c>
      <c r="MDT292" s="166" t="s">
        <v>385</v>
      </c>
      <c r="MDU292" s="166" t="s">
        <v>385</v>
      </c>
      <c r="MDV292" s="166" t="s">
        <v>385</v>
      </c>
      <c r="MDW292" s="166" t="s">
        <v>385</v>
      </c>
      <c r="MDX292" s="166" t="s">
        <v>385</v>
      </c>
      <c r="MDY292" s="166" t="s">
        <v>385</v>
      </c>
      <c r="MDZ292" s="166" t="s">
        <v>385</v>
      </c>
      <c r="MEA292" s="166" t="s">
        <v>385</v>
      </c>
      <c r="MEB292" s="166" t="s">
        <v>385</v>
      </c>
      <c r="MEC292" s="166" t="s">
        <v>385</v>
      </c>
      <c r="MED292" s="166" t="s">
        <v>385</v>
      </c>
      <c r="MEE292" s="166" t="s">
        <v>385</v>
      </c>
      <c r="MEF292" s="166" t="s">
        <v>385</v>
      </c>
      <c r="MEG292" s="166" t="s">
        <v>385</v>
      </c>
      <c r="MEH292" s="166" t="s">
        <v>385</v>
      </c>
      <c r="MEI292" s="166" t="s">
        <v>385</v>
      </c>
      <c r="MEJ292" s="166" t="s">
        <v>385</v>
      </c>
      <c r="MEK292" s="166" t="s">
        <v>385</v>
      </c>
      <c r="MEL292" s="166" t="s">
        <v>385</v>
      </c>
      <c r="MEM292" s="166" t="s">
        <v>385</v>
      </c>
      <c r="MEN292" s="166" t="s">
        <v>385</v>
      </c>
      <c r="MEO292" s="166" t="s">
        <v>385</v>
      </c>
      <c r="MEP292" s="166" t="s">
        <v>385</v>
      </c>
      <c r="MEQ292" s="166" t="s">
        <v>385</v>
      </c>
      <c r="MER292" s="166" t="s">
        <v>385</v>
      </c>
      <c r="MES292" s="166" t="s">
        <v>385</v>
      </c>
      <c r="MET292" s="166" t="s">
        <v>385</v>
      </c>
      <c r="MEU292" s="166" t="s">
        <v>385</v>
      </c>
      <c r="MEV292" s="166" t="s">
        <v>385</v>
      </c>
      <c r="MEW292" s="166" t="s">
        <v>385</v>
      </c>
      <c r="MEX292" s="166" t="s">
        <v>385</v>
      </c>
      <c r="MEY292" s="166" t="s">
        <v>385</v>
      </c>
      <c r="MEZ292" s="166" t="s">
        <v>385</v>
      </c>
      <c r="MFA292" s="166" t="s">
        <v>385</v>
      </c>
      <c r="MFB292" s="166" t="s">
        <v>385</v>
      </c>
      <c r="MFC292" s="166" t="s">
        <v>385</v>
      </c>
      <c r="MFD292" s="166" t="s">
        <v>385</v>
      </c>
      <c r="MFE292" s="166" t="s">
        <v>385</v>
      </c>
      <c r="MFF292" s="166" t="s">
        <v>385</v>
      </c>
      <c r="MFG292" s="166" t="s">
        <v>385</v>
      </c>
      <c r="MFH292" s="166" t="s">
        <v>385</v>
      </c>
      <c r="MFI292" s="166" t="s">
        <v>385</v>
      </c>
      <c r="MFJ292" s="166" t="s">
        <v>385</v>
      </c>
      <c r="MFK292" s="166" t="s">
        <v>385</v>
      </c>
      <c r="MFL292" s="166" t="s">
        <v>385</v>
      </c>
      <c r="MFM292" s="166" t="s">
        <v>385</v>
      </c>
      <c r="MFN292" s="166" t="s">
        <v>385</v>
      </c>
      <c r="MFO292" s="166" t="s">
        <v>385</v>
      </c>
      <c r="MFP292" s="166" t="s">
        <v>385</v>
      </c>
      <c r="MFQ292" s="166" t="s">
        <v>385</v>
      </c>
      <c r="MFR292" s="166" t="s">
        <v>385</v>
      </c>
      <c r="MFS292" s="166" t="s">
        <v>385</v>
      </c>
      <c r="MFT292" s="166" t="s">
        <v>385</v>
      </c>
      <c r="MFU292" s="166" t="s">
        <v>385</v>
      </c>
      <c r="MFV292" s="166" t="s">
        <v>385</v>
      </c>
      <c r="MFW292" s="166" t="s">
        <v>385</v>
      </c>
      <c r="MFX292" s="166" t="s">
        <v>385</v>
      </c>
      <c r="MFY292" s="166" t="s">
        <v>385</v>
      </c>
      <c r="MFZ292" s="166" t="s">
        <v>385</v>
      </c>
      <c r="MGA292" s="166" t="s">
        <v>385</v>
      </c>
      <c r="MGB292" s="166" t="s">
        <v>385</v>
      </c>
      <c r="MGC292" s="166" t="s">
        <v>385</v>
      </c>
      <c r="MGD292" s="166" t="s">
        <v>385</v>
      </c>
      <c r="MGE292" s="166" t="s">
        <v>385</v>
      </c>
      <c r="MGF292" s="166" t="s">
        <v>385</v>
      </c>
      <c r="MGG292" s="166" t="s">
        <v>385</v>
      </c>
      <c r="MGH292" s="166" t="s">
        <v>385</v>
      </c>
      <c r="MGI292" s="166" t="s">
        <v>385</v>
      </c>
      <c r="MGJ292" s="166" t="s">
        <v>385</v>
      </c>
      <c r="MGK292" s="166" t="s">
        <v>385</v>
      </c>
      <c r="MGL292" s="166" t="s">
        <v>385</v>
      </c>
      <c r="MGM292" s="166" t="s">
        <v>385</v>
      </c>
      <c r="MGN292" s="166" t="s">
        <v>385</v>
      </c>
      <c r="MGO292" s="166" t="s">
        <v>385</v>
      </c>
      <c r="MGP292" s="166" t="s">
        <v>385</v>
      </c>
      <c r="MGQ292" s="166" t="s">
        <v>385</v>
      </c>
      <c r="MGR292" s="166" t="s">
        <v>385</v>
      </c>
      <c r="MGS292" s="166" t="s">
        <v>385</v>
      </c>
      <c r="MGT292" s="166" t="s">
        <v>385</v>
      </c>
      <c r="MGU292" s="166" t="s">
        <v>385</v>
      </c>
      <c r="MGV292" s="166" t="s">
        <v>385</v>
      </c>
      <c r="MGW292" s="166" t="s">
        <v>385</v>
      </c>
      <c r="MGX292" s="166" t="s">
        <v>385</v>
      </c>
      <c r="MGY292" s="166" t="s">
        <v>385</v>
      </c>
      <c r="MGZ292" s="166" t="s">
        <v>385</v>
      </c>
      <c r="MHA292" s="166" t="s">
        <v>385</v>
      </c>
      <c r="MHB292" s="166" t="s">
        <v>385</v>
      </c>
      <c r="MHC292" s="166" t="s">
        <v>385</v>
      </c>
      <c r="MHD292" s="166" t="s">
        <v>385</v>
      </c>
      <c r="MHE292" s="166" t="s">
        <v>385</v>
      </c>
      <c r="MHF292" s="166" t="s">
        <v>385</v>
      </c>
      <c r="MHG292" s="166" t="s">
        <v>385</v>
      </c>
      <c r="MHH292" s="166" t="s">
        <v>385</v>
      </c>
      <c r="MHI292" s="166" t="s">
        <v>385</v>
      </c>
      <c r="MHJ292" s="166" t="s">
        <v>385</v>
      </c>
      <c r="MHK292" s="166" t="s">
        <v>385</v>
      </c>
      <c r="MHL292" s="166" t="s">
        <v>385</v>
      </c>
      <c r="MHM292" s="166" t="s">
        <v>385</v>
      </c>
      <c r="MHN292" s="166" t="s">
        <v>385</v>
      </c>
      <c r="MHO292" s="166" t="s">
        <v>385</v>
      </c>
      <c r="MHP292" s="166" t="s">
        <v>385</v>
      </c>
      <c r="MHQ292" s="166" t="s">
        <v>385</v>
      </c>
      <c r="MHR292" s="166" t="s">
        <v>385</v>
      </c>
      <c r="MHS292" s="166" t="s">
        <v>385</v>
      </c>
      <c r="MHT292" s="166" t="s">
        <v>385</v>
      </c>
      <c r="MHU292" s="166" t="s">
        <v>385</v>
      </c>
      <c r="MHV292" s="166" t="s">
        <v>385</v>
      </c>
      <c r="MHW292" s="166" t="s">
        <v>385</v>
      </c>
      <c r="MHX292" s="166" t="s">
        <v>385</v>
      </c>
      <c r="MHY292" s="166" t="s">
        <v>385</v>
      </c>
      <c r="MHZ292" s="166" t="s">
        <v>385</v>
      </c>
      <c r="MIA292" s="166" t="s">
        <v>385</v>
      </c>
      <c r="MIB292" s="166" t="s">
        <v>385</v>
      </c>
      <c r="MIC292" s="166" t="s">
        <v>385</v>
      </c>
      <c r="MID292" s="166" t="s">
        <v>385</v>
      </c>
      <c r="MIE292" s="166" t="s">
        <v>385</v>
      </c>
      <c r="MIF292" s="166" t="s">
        <v>385</v>
      </c>
      <c r="MIG292" s="166" t="s">
        <v>385</v>
      </c>
      <c r="MIH292" s="166" t="s">
        <v>385</v>
      </c>
      <c r="MII292" s="166" t="s">
        <v>385</v>
      </c>
      <c r="MIJ292" s="166" t="s">
        <v>385</v>
      </c>
      <c r="MIK292" s="166" t="s">
        <v>385</v>
      </c>
      <c r="MIL292" s="166" t="s">
        <v>385</v>
      </c>
      <c r="MIM292" s="166" t="s">
        <v>385</v>
      </c>
      <c r="MIN292" s="166" t="s">
        <v>385</v>
      </c>
      <c r="MIO292" s="166" t="s">
        <v>385</v>
      </c>
      <c r="MIP292" s="166" t="s">
        <v>385</v>
      </c>
      <c r="MIQ292" s="166" t="s">
        <v>385</v>
      </c>
      <c r="MIR292" s="166" t="s">
        <v>385</v>
      </c>
      <c r="MIS292" s="166" t="s">
        <v>385</v>
      </c>
      <c r="MIT292" s="166" t="s">
        <v>385</v>
      </c>
      <c r="MIU292" s="166" t="s">
        <v>385</v>
      </c>
      <c r="MIV292" s="166" t="s">
        <v>385</v>
      </c>
      <c r="MIW292" s="166" t="s">
        <v>385</v>
      </c>
      <c r="MIX292" s="166" t="s">
        <v>385</v>
      </c>
      <c r="MIY292" s="166" t="s">
        <v>385</v>
      </c>
      <c r="MIZ292" s="166" t="s">
        <v>385</v>
      </c>
      <c r="MJA292" s="166" t="s">
        <v>385</v>
      </c>
      <c r="MJB292" s="166" t="s">
        <v>385</v>
      </c>
      <c r="MJC292" s="166" t="s">
        <v>385</v>
      </c>
      <c r="MJD292" s="166" t="s">
        <v>385</v>
      </c>
      <c r="MJE292" s="166" t="s">
        <v>385</v>
      </c>
      <c r="MJF292" s="166" t="s">
        <v>385</v>
      </c>
      <c r="MJG292" s="166" t="s">
        <v>385</v>
      </c>
      <c r="MJH292" s="166" t="s">
        <v>385</v>
      </c>
      <c r="MJI292" s="166" t="s">
        <v>385</v>
      </c>
      <c r="MJJ292" s="166" t="s">
        <v>385</v>
      </c>
      <c r="MJK292" s="166" t="s">
        <v>385</v>
      </c>
      <c r="MJL292" s="166" t="s">
        <v>385</v>
      </c>
      <c r="MJM292" s="166" t="s">
        <v>385</v>
      </c>
      <c r="MJN292" s="166" t="s">
        <v>385</v>
      </c>
      <c r="MJO292" s="166" t="s">
        <v>385</v>
      </c>
      <c r="MJP292" s="166" t="s">
        <v>385</v>
      </c>
      <c r="MJQ292" s="166" t="s">
        <v>385</v>
      </c>
      <c r="MJR292" s="166" t="s">
        <v>385</v>
      </c>
      <c r="MJS292" s="166" t="s">
        <v>385</v>
      </c>
      <c r="MJT292" s="166" t="s">
        <v>385</v>
      </c>
      <c r="MJU292" s="166" t="s">
        <v>385</v>
      </c>
      <c r="MJV292" s="166" t="s">
        <v>385</v>
      </c>
      <c r="MJW292" s="166" t="s">
        <v>385</v>
      </c>
      <c r="MJX292" s="166" t="s">
        <v>385</v>
      </c>
      <c r="MJY292" s="166" t="s">
        <v>385</v>
      </c>
      <c r="MJZ292" s="166" t="s">
        <v>385</v>
      </c>
      <c r="MKA292" s="166" t="s">
        <v>385</v>
      </c>
      <c r="MKB292" s="166" t="s">
        <v>385</v>
      </c>
      <c r="MKC292" s="166" t="s">
        <v>385</v>
      </c>
      <c r="MKD292" s="166" t="s">
        <v>385</v>
      </c>
      <c r="MKE292" s="166" t="s">
        <v>385</v>
      </c>
      <c r="MKF292" s="166" t="s">
        <v>385</v>
      </c>
      <c r="MKG292" s="166" t="s">
        <v>385</v>
      </c>
      <c r="MKH292" s="166" t="s">
        <v>385</v>
      </c>
      <c r="MKI292" s="166" t="s">
        <v>385</v>
      </c>
      <c r="MKJ292" s="166" t="s">
        <v>385</v>
      </c>
      <c r="MKK292" s="166" t="s">
        <v>385</v>
      </c>
      <c r="MKL292" s="166" t="s">
        <v>385</v>
      </c>
      <c r="MKM292" s="166" t="s">
        <v>385</v>
      </c>
      <c r="MKN292" s="166" t="s">
        <v>385</v>
      </c>
      <c r="MKO292" s="166" t="s">
        <v>385</v>
      </c>
      <c r="MKP292" s="166" t="s">
        <v>385</v>
      </c>
      <c r="MKQ292" s="166" t="s">
        <v>385</v>
      </c>
      <c r="MKR292" s="166" t="s">
        <v>385</v>
      </c>
      <c r="MKS292" s="166" t="s">
        <v>385</v>
      </c>
      <c r="MKT292" s="166" t="s">
        <v>385</v>
      </c>
      <c r="MKU292" s="166" t="s">
        <v>385</v>
      </c>
      <c r="MKV292" s="166" t="s">
        <v>385</v>
      </c>
      <c r="MKW292" s="166" t="s">
        <v>385</v>
      </c>
      <c r="MKX292" s="166" t="s">
        <v>385</v>
      </c>
      <c r="MKY292" s="166" t="s">
        <v>385</v>
      </c>
      <c r="MKZ292" s="166" t="s">
        <v>385</v>
      </c>
      <c r="MLA292" s="166" t="s">
        <v>385</v>
      </c>
      <c r="MLB292" s="166" t="s">
        <v>385</v>
      </c>
      <c r="MLC292" s="166" t="s">
        <v>385</v>
      </c>
      <c r="MLD292" s="166" t="s">
        <v>385</v>
      </c>
      <c r="MLE292" s="166" t="s">
        <v>385</v>
      </c>
      <c r="MLF292" s="166" t="s">
        <v>385</v>
      </c>
      <c r="MLG292" s="166" t="s">
        <v>385</v>
      </c>
      <c r="MLH292" s="166" t="s">
        <v>385</v>
      </c>
      <c r="MLI292" s="166" t="s">
        <v>385</v>
      </c>
      <c r="MLJ292" s="166" t="s">
        <v>385</v>
      </c>
      <c r="MLK292" s="166" t="s">
        <v>385</v>
      </c>
      <c r="MLL292" s="166" t="s">
        <v>385</v>
      </c>
      <c r="MLM292" s="166" t="s">
        <v>385</v>
      </c>
      <c r="MLN292" s="166" t="s">
        <v>385</v>
      </c>
      <c r="MLO292" s="166" t="s">
        <v>385</v>
      </c>
      <c r="MLP292" s="166" t="s">
        <v>385</v>
      </c>
      <c r="MLQ292" s="166" t="s">
        <v>385</v>
      </c>
      <c r="MLR292" s="166" t="s">
        <v>385</v>
      </c>
      <c r="MLS292" s="166" t="s">
        <v>385</v>
      </c>
      <c r="MLT292" s="166" t="s">
        <v>385</v>
      </c>
      <c r="MLU292" s="166" t="s">
        <v>385</v>
      </c>
      <c r="MLV292" s="166" t="s">
        <v>385</v>
      </c>
      <c r="MLW292" s="166" t="s">
        <v>385</v>
      </c>
      <c r="MLX292" s="166" t="s">
        <v>385</v>
      </c>
      <c r="MLY292" s="166" t="s">
        <v>385</v>
      </c>
      <c r="MLZ292" s="166" t="s">
        <v>385</v>
      </c>
      <c r="MMA292" s="166" t="s">
        <v>385</v>
      </c>
      <c r="MMB292" s="166" t="s">
        <v>385</v>
      </c>
      <c r="MMC292" s="166" t="s">
        <v>385</v>
      </c>
      <c r="MMD292" s="166" t="s">
        <v>385</v>
      </c>
      <c r="MME292" s="166" t="s">
        <v>385</v>
      </c>
      <c r="MMF292" s="166" t="s">
        <v>385</v>
      </c>
      <c r="MMG292" s="166" t="s">
        <v>385</v>
      </c>
      <c r="MMH292" s="166" t="s">
        <v>385</v>
      </c>
      <c r="MMI292" s="166" t="s">
        <v>385</v>
      </c>
      <c r="MMJ292" s="166" t="s">
        <v>385</v>
      </c>
      <c r="MMK292" s="166" t="s">
        <v>385</v>
      </c>
      <c r="MML292" s="166" t="s">
        <v>385</v>
      </c>
      <c r="MMM292" s="166" t="s">
        <v>385</v>
      </c>
      <c r="MMN292" s="166" t="s">
        <v>385</v>
      </c>
      <c r="MMO292" s="166" t="s">
        <v>385</v>
      </c>
      <c r="MMP292" s="166" t="s">
        <v>385</v>
      </c>
      <c r="MMQ292" s="166" t="s">
        <v>385</v>
      </c>
      <c r="MMR292" s="166" t="s">
        <v>385</v>
      </c>
      <c r="MMS292" s="166" t="s">
        <v>385</v>
      </c>
      <c r="MMT292" s="166" t="s">
        <v>385</v>
      </c>
      <c r="MMU292" s="166" t="s">
        <v>385</v>
      </c>
      <c r="MMV292" s="166" t="s">
        <v>385</v>
      </c>
      <c r="MMW292" s="166" t="s">
        <v>385</v>
      </c>
      <c r="MMX292" s="166" t="s">
        <v>385</v>
      </c>
      <c r="MMY292" s="166" t="s">
        <v>385</v>
      </c>
      <c r="MMZ292" s="166" t="s">
        <v>385</v>
      </c>
      <c r="MNA292" s="166" t="s">
        <v>385</v>
      </c>
      <c r="MNB292" s="166" t="s">
        <v>385</v>
      </c>
      <c r="MNC292" s="166" t="s">
        <v>385</v>
      </c>
      <c r="MND292" s="166" t="s">
        <v>385</v>
      </c>
      <c r="MNE292" s="166" t="s">
        <v>385</v>
      </c>
      <c r="MNF292" s="166" t="s">
        <v>385</v>
      </c>
      <c r="MNG292" s="166" t="s">
        <v>385</v>
      </c>
      <c r="MNH292" s="166" t="s">
        <v>385</v>
      </c>
      <c r="MNI292" s="166" t="s">
        <v>385</v>
      </c>
      <c r="MNJ292" s="166" t="s">
        <v>385</v>
      </c>
      <c r="MNK292" s="166" t="s">
        <v>385</v>
      </c>
      <c r="MNL292" s="166" t="s">
        <v>385</v>
      </c>
      <c r="MNM292" s="166" t="s">
        <v>385</v>
      </c>
      <c r="MNN292" s="166" t="s">
        <v>385</v>
      </c>
      <c r="MNO292" s="166" t="s">
        <v>385</v>
      </c>
      <c r="MNP292" s="166" t="s">
        <v>385</v>
      </c>
      <c r="MNQ292" s="166" t="s">
        <v>385</v>
      </c>
      <c r="MNR292" s="166" t="s">
        <v>385</v>
      </c>
      <c r="MNS292" s="166" t="s">
        <v>385</v>
      </c>
      <c r="MNT292" s="166" t="s">
        <v>385</v>
      </c>
      <c r="MNU292" s="166" t="s">
        <v>385</v>
      </c>
      <c r="MNV292" s="166" t="s">
        <v>385</v>
      </c>
      <c r="MNW292" s="166" t="s">
        <v>385</v>
      </c>
      <c r="MNX292" s="166" t="s">
        <v>385</v>
      </c>
      <c r="MNY292" s="166" t="s">
        <v>385</v>
      </c>
      <c r="MNZ292" s="166" t="s">
        <v>385</v>
      </c>
      <c r="MOA292" s="166" t="s">
        <v>385</v>
      </c>
      <c r="MOB292" s="166" t="s">
        <v>385</v>
      </c>
      <c r="MOC292" s="166" t="s">
        <v>385</v>
      </c>
      <c r="MOD292" s="166" t="s">
        <v>385</v>
      </c>
      <c r="MOE292" s="166" t="s">
        <v>385</v>
      </c>
      <c r="MOF292" s="166" t="s">
        <v>385</v>
      </c>
      <c r="MOG292" s="166" t="s">
        <v>385</v>
      </c>
      <c r="MOH292" s="166" t="s">
        <v>385</v>
      </c>
      <c r="MOI292" s="166" t="s">
        <v>385</v>
      </c>
      <c r="MOJ292" s="166" t="s">
        <v>385</v>
      </c>
      <c r="MOK292" s="166" t="s">
        <v>385</v>
      </c>
      <c r="MOL292" s="166" t="s">
        <v>385</v>
      </c>
      <c r="MOM292" s="166" t="s">
        <v>385</v>
      </c>
      <c r="MON292" s="166" t="s">
        <v>385</v>
      </c>
      <c r="MOO292" s="166" t="s">
        <v>385</v>
      </c>
      <c r="MOP292" s="166" t="s">
        <v>385</v>
      </c>
      <c r="MOQ292" s="166" t="s">
        <v>385</v>
      </c>
      <c r="MOR292" s="166" t="s">
        <v>385</v>
      </c>
      <c r="MOS292" s="166" t="s">
        <v>385</v>
      </c>
      <c r="MOT292" s="166" t="s">
        <v>385</v>
      </c>
      <c r="MOU292" s="166" t="s">
        <v>385</v>
      </c>
      <c r="MOV292" s="166" t="s">
        <v>385</v>
      </c>
      <c r="MOW292" s="166" t="s">
        <v>385</v>
      </c>
      <c r="MOX292" s="166" t="s">
        <v>385</v>
      </c>
      <c r="MOY292" s="166" t="s">
        <v>385</v>
      </c>
      <c r="MOZ292" s="166" t="s">
        <v>385</v>
      </c>
      <c r="MPA292" s="166" t="s">
        <v>385</v>
      </c>
      <c r="MPB292" s="166" t="s">
        <v>385</v>
      </c>
      <c r="MPC292" s="166" t="s">
        <v>385</v>
      </c>
      <c r="MPD292" s="166" t="s">
        <v>385</v>
      </c>
      <c r="MPE292" s="166" t="s">
        <v>385</v>
      </c>
      <c r="MPF292" s="166" t="s">
        <v>385</v>
      </c>
      <c r="MPG292" s="166" t="s">
        <v>385</v>
      </c>
      <c r="MPH292" s="166" t="s">
        <v>385</v>
      </c>
      <c r="MPI292" s="166" t="s">
        <v>385</v>
      </c>
      <c r="MPJ292" s="166" t="s">
        <v>385</v>
      </c>
      <c r="MPK292" s="166" t="s">
        <v>385</v>
      </c>
      <c r="MPL292" s="166" t="s">
        <v>385</v>
      </c>
      <c r="MPM292" s="166" t="s">
        <v>385</v>
      </c>
      <c r="MPN292" s="166" t="s">
        <v>385</v>
      </c>
      <c r="MPO292" s="166" t="s">
        <v>385</v>
      </c>
      <c r="MPP292" s="166" t="s">
        <v>385</v>
      </c>
      <c r="MPQ292" s="166" t="s">
        <v>385</v>
      </c>
      <c r="MPR292" s="166" t="s">
        <v>385</v>
      </c>
      <c r="MPS292" s="166" t="s">
        <v>385</v>
      </c>
      <c r="MPT292" s="166" t="s">
        <v>385</v>
      </c>
      <c r="MPU292" s="166" t="s">
        <v>385</v>
      </c>
      <c r="MPV292" s="166" t="s">
        <v>385</v>
      </c>
      <c r="MPW292" s="166" t="s">
        <v>385</v>
      </c>
      <c r="MPX292" s="166" t="s">
        <v>385</v>
      </c>
      <c r="MPY292" s="166" t="s">
        <v>385</v>
      </c>
      <c r="MPZ292" s="166" t="s">
        <v>385</v>
      </c>
      <c r="MQA292" s="166" t="s">
        <v>385</v>
      </c>
      <c r="MQB292" s="166" t="s">
        <v>385</v>
      </c>
      <c r="MQC292" s="166" t="s">
        <v>385</v>
      </c>
      <c r="MQD292" s="166" t="s">
        <v>385</v>
      </c>
      <c r="MQE292" s="166" t="s">
        <v>385</v>
      </c>
      <c r="MQF292" s="166" t="s">
        <v>385</v>
      </c>
      <c r="MQG292" s="166" t="s">
        <v>385</v>
      </c>
      <c r="MQH292" s="166" t="s">
        <v>385</v>
      </c>
      <c r="MQI292" s="166" t="s">
        <v>385</v>
      </c>
      <c r="MQJ292" s="166" t="s">
        <v>385</v>
      </c>
      <c r="MQK292" s="166" t="s">
        <v>385</v>
      </c>
      <c r="MQL292" s="166" t="s">
        <v>385</v>
      </c>
      <c r="MQM292" s="166" t="s">
        <v>385</v>
      </c>
      <c r="MQN292" s="166" t="s">
        <v>385</v>
      </c>
      <c r="MQO292" s="166" t="s">
        <v>385</v>
      </c>
      <c r="MQP292" s="166" t="s">
        <v>385</v>
      </c>
      <c r="MQQ292" s="166" t="s">
        <v>385</v>
      </c>
      <c r="MQR292" s="166" t="s">
        <v>385</v>
      </c>
      <c r="MQS292" s="166" t="s">
        <v>385</v>
      </c>
      <c r="MQT292" s="166" t="s">
        <v>385</v>
      </c>
      <c r="MQU292" s="166" t="s">
        <v>385</v>
      </c>
      <c r="MQV292" s="166" t="s">
        <v>385</v>
      </c>
      <c r="MQW292" s="166" t="s">
        <v>385</v>
      </c>
      <c r="MQX292" s="166" t="s">
        <v>385</v>
      </c>
      <c r="MQY292" s="166" t="s">
        <v>385</v>
      </c>
      <c r="MQZ292" s="166" t="s">
        <v>385</v>
      </c>
      <c r="MRA292" s="166" t="s">
        <v>385</v>
      </c>
      <c r="MRB292" s="166" t="s">
        <v>385</v>
      </c>
      <c r="MRC292" s="166" t="s">
        <v>385</v>
      </c>
      <c r="MRD292" s="166" t="s">
        <v>385</v>
      </c>
      <c r="MRE292" s="166" t="s">
        <v>385</v>
      </c>
      <c r="MRF292" s="166" t="s">
        <v>385</v>
      </c>
      <c r="MRG292" s="166" t="s">
        <v>385</v>
      </c>
      <c r="MRH292" s="166" t="s">
        <v>385</v>
      </c>
      <c r="MRI292" s="166" t="s">
        <v>385</v>
      </c>
      <c r="MRJ292" s="166" t="s">
        <v>385</v>
      </c>
      <c r="MRK292" s="166" t="s">
        <v>385</v>
      </c>
      <c r="MRL292" s="166" t="s">
        <v>385</v>
      </c>
      <c r="MRM292" s="166" t="s">
        <v>385</v>
      </c>
      <c r="MRN292" s="166" t="s">
        <v>385</v>
      </c>
      <c r="MRO292" s="166" t="s">
        <v>385</v>
      </c>
      <c r="MRP292" s="166" t="s">
        <v>385</v>
      </c>
      <c r="MRQ292" s="166" t="s">
        <v>385</v>
      </c>
      <c r="MRR292" s="166" t="s">
        <v>385</v>
      </c>
      <c r="MRS292" s="166" t="s">
        <v>385</v>
      </c>
      <c r="MRT292" s="166" t="s">
        <v>385</v>
      </c>
      <c r="MRU292" s="166" t="s">
        <v>385</v>
      </c>
      <c r="MRV292" s="166" t="s">
        <v>385</v>
      </c>
      <c r="MRW292" s="166" t="s">
        <v>385</v>
      </c>
      <c r="MRX292" s="166" t="s">
        <v>385</v>
      </c>
      <c r="MRY292" s="166" t="s">
        <v>385</v>
      </c>
      <c r="MRZ292" s="166" t="s">
        <v>385</v>
      </c>
      <c r="MSA292" s="166" t="s">
        <v>385</v>
      </c>
      <c r="MSB292" s="166" t="s">
        <v>385</v>
      </c>
      <c r="MSC292" s="166" t="s">
        <v>385</v>
      </c>
      <c r="MSD292" s="166" t="s">
        <v>385</v>
      </c>
      <c r="MSE292" s="166" t="s">
        <v>385</v>
      </c>
      <c r="MSF292" s="166" t="s">
        <v>385</v>
      </c>
      <c r="MSG292" s="166" t="s">
        <v>385</v>
      </c>
      <c r="MSH292" s="166" t="s">
        <v>385</v>
      </c>
      <c r="MSI292" s="166" t="s">
        <v>385</v>
      </c>
      <c r="MSJ292" s="166" t="s">
        <v>385</v>
      </c>
      <c r="MSK292" s="166" t="s">
        <v>385</v>
      </c>
      <c r="MSL292" s="166" t="s">
        <v>385</v>
      </c>
      <c r="MSM292" s="166" t="s">
        <v>385</v>
      </c>
      <c r="MSN292" s="166" t="s">
        <v>385</v>
      </c>
      <c r="MSO292" s="166" t="s">
        <v>385</v>
      </c>
      <c r="MSP292" s="166" t="s">
        <v>385</v>
      </c>
      <c r="MSQ292" s="166" t="s">
        <v>385</v>
      </c>
      <c r="MSR292" s="166" t="s">
        <v>385</v>
      </c>
      <c r="MSS292" s="166" t="s">
        <v>385</v>
      </c>
      <c r="MST292" s="166" t="s">
        <v>385</v>
      </c>
      <c r="MSU292" s="166" t="s">
        <v>385</v>
      </c>
      <c r="MSV292" s="166" t="s">
        <v>385</v>
      </c>
      <c r="MSW292" s="166" t="s">
        <v>385</v>
      </c>
      <c r="MSX292" s="166" t="s">
        <v>385</v>
      </c>
      <c r="MSY292" s="166" t="s">
        <v>385</v>
      </c>
      <c r="MSZ292" s="166" t="s">
        <v>385</v>
      </c>
      <c r="MTA292" s="166" t="s">
        <v>385</v>
      </c>
      <c r="MTB292" s="166" t="s">
        <v>385</v>
      </c>
      <c r="MTC292" s="166" t="s">
        <v>385</v>
      </c>
      <c r="MTD292" s="166" t="s">
        <v>385</v>
      </c>
      <c r="MTE292" s="166" t="s">
        <v>385</v>
      </c>
      <c r="MTF292" s="166" t="s">
        <v>385</v>
      </c>
      <c r="MTG292" s="166" t="s">
        <v>385</v>
      </c>
      <c r="MTH292" s="166" t="s">
        <v>385</v>
      </c>
      <c r="MTI292" s="166" t="s">
        <v>385</v>
      </c>
      <c r="MTJ292" s="166" t="s">
        <v>385</v>
      </c>
      <c r="MTK292" s="166" t="s">
        <v>385</v>
      </c>
      <c r="MTL292" s="166" t="s">
        <v>385</v>
      </c>
      <c r="MTM292" s="166" t="s">
        <v>385</v>
      </c>
      <c r="MTN292" s="166" t="s">
        <v>385</v>
      </c>
      <c r="MTO292" s="166" t="s">
        <v>385</v>
      </c>
      <c r="MTP292" s="166" t="s">
        <v>385</v>
      </c>
      <c r="MTQ292" s="166" t="s">
        <v>385</v>
      </c>
      <c r="MTR292" s="166" t="s">
        <v>385</v>
      </c>
      <c r="MTS292" s="166" t="s">
        <v>385</v>
      </c>
      <c r="MTT292" s="166" t="s">
        <v>385</v>
      </c>
      <c r="MTU292" s="166" t="s">
        <v>385</v>
      </c>
      <c r="MTV292" s="166" t="s">
        <v>385</v>
      </c>
      <c r="MTW292" s="166" t="s">
        <v>385</v>
      </c>
      <c r="MTX292" s="166" t="s">
        <v>385</v>
      </c>
      <c r="MTY292" s="166" t="s">
        <v>385</v>
      </c>
      <c r="MTZ292" s="166" t="s">
        <v>385</v>
      </c>
      <c r="MUA292" s="166" t="s">
        <v>385</v>
      </c>
      <c r="MUB292" s="166" t="s">
        <v>385</v>
      </c>
      <c r="MUC292" s="166" t="s">
        <v>385</v>
      </c>
      <c r="MUD292" s="166" t="s">
        <v>385</v>
      </c>
      <c r="MUE292" s="166" t="s">
        <v>385</v>
      </c>
      <c r="MUF292" s="166" t="s">
        <v>385</v>
      </c>
      <c r="MUG292" s="166" t="s">
        <v>385</v>
      </c>
      <c r="MUH292" s="166" t="s">
        <v>385</v>
      </c>
      <c r="MUI292" s="166" t="s">
        <v>385</v>
      </c>
      <c r="MUJ292" s="166" t="s">
        <v>385</v>
      </c>
      <c r="MUK292" s="166" t="s">
        <v>385</v>
      </c>
      <c r="MUL292" s="166" t="s">
        <v>385</v>
      </c>
      <c r="MUM292" s="166" t="s">
        <v>385</v>
      </c>
      <c r="MUN292" s="166" t="s">
        <v>385</v>
      </c>
      <c r="MUO292" s="166" t="s">
        <v>385</v>
      </c>
      <c r="MUP292" s="166" t="s">
        <v>385</v>
      </c>
      <c r="MUQ292" s="166" t="s">
        <v>385</v>
      </c>
      <c r="MUR292" s="166" t="s">
        <v>385</v>
      </c>
      <c r="MUS292" s="166" t="s">
        <v>385</v>
      </c>
      <c r="MUT292" s="166" t="s">
        <v>385</v>
      </c>
      <c r="MUU292" s="166" t="s">
        <v>385</v>
      </c>
      <c r="MUV292" s="166" t="s">
        <v>385</v>
      </c>
      <c r="MUW292" s="166" t="s">
        <v>385</v>
      </c>
      <c r="MUX292" s="166" t="s">
        <v>385</v>
      </c>
      <c r="MUY292" s="166" t="s">
        <v>385</v>
      </c>
      <c r="MUZ292" s="166" t="s">
        <v>385</v>
      </c>
      <c r="MVA292" s="166" t="s">
        <v>385</v>
      </c>
      <c r="MVB292" s="166" t="s">
        <v>385</v>
      </c>
      <c r="MVC292" s="166" t="s">
        <v>385</v>
      </c>
      <c r="MVD292" s="166" t="s">
        <v>385</v>
      </c>
      <c r="MVE292" s="166" t="s">
        <v>385</v>
      </c>
      <c r="MVF292" s="166" t="s">
        <v>385</v>
      </c>
      <c r="MVG292" s="166" t="s">
        <v>385</v>
      </c>
      <c r="MVH292" s="166" t="s">
        <v>385</v>
      </c>
      <c r="MVI292" s="166" t="s">
        <v>385</v>
      </c>
      <c r="MVJ292" s="166" t="s">
        <v>385</v>
      </c>
      <c r="MVK292" s="166" t="s">
        <v>385</v>
      </c>
      <c r="MVL292" s="166" t="s">
        <v>385</v>
      </c>
      <c r="MVM292" s="166" t="s">
        <v>385</v>
      </c>
      <c r="MVN292" s="166" t="s">
        <v>385</v>
      </c>
      <c r="MVO292" s="166" t="s">
        <v>385</v>
      </c>
      <c r="MVP292" s="166" t="s">
        <v>385</v>
      </c>
      <c r="MVQ292" s="166" t="s">
        <v>385</v>
      </c>
      <c r="MVR292" s="166" t="s">
        <v>385</v>
      </c>
      <c r="MVS292" s="166" t="s">
        <v>385</v>
      </c>
      <c r="MVT292" s="166" t="s">
        <v>385</v>
      </c>
      <c r="MVU292" s="166" t="s">
        <v>385</v>
      </c>
      <c r="MVV292" s="166" t="s">
        <v>385</v>
      </c>
      <c r="MVW292" s="166" t="s">
        <v>385</v>
      </c>
      <c r="MVX292" s="166" t="s">
        <v>385</v>
      </c>
      <c r="MVY292" s="166" t="s">
        <v>385</v>
      </c>
      <c r="MVZ292" s="166" t="s">
        <v>385</v>
      </c>
      <c r="MWA292" s="166" t="s">
        <v>385</v>
      </c>
      <c r="MWB292" s="166" t="s">
        <v>385</v>
      </c>
      <c r="MWC292" s="166" t="s">
        <v>385</v>
      </c>
      <c r="MWD292" s="166" t="s">
        <v>385</v>
      </c>
      <c r="MWE292" s="166" t="s">
        <v>385</v>
      </c>
      <c r="MWF292" s="166" t="s">
        <v>385</v>
      </c>
      <c r="MWG292" s="166" t="s">
        <v>385</v>
      </c>
      <c r="MWH292" s="166" t="s">
        <v>385</v>
      </c>
      <c r="MWI292" s="166" t="s">
        <v>385</v>
      </c>
      <c r="MWJ292" s="166" t="s">
        <v>385</v>
      </c>
      <c r="MWK292" s="166" t="s">
        <v>385</v>
      </c>
      <c r="MWL292" s="166" t="s">
        <v>385</v>
      </c>
      <c r="MWM292" s="166" t="s">
        <v>385</v>
      </c>
      <c r="MWN292" s="166" t="s">
        <v>385</v>
      </c>
      <c r="MWO292" s="166" t="s">
        <v>385</v>
      </c>
      <c r="MWP292" s="166" t="s">
        <v>385</v>
      </c>
      <c r="MWQ292" s="166" t="s">
        <v>385</v>
      </c>
      <c r="MWR292" s="166" t="s">
        <v>385</v>
      </c>
      <c r="MWS292" s="166" t="s">
        <v>385</v>
      </c>
      <c r="MWT292" s="166" t="s">
        <v>385</v>
      </c>
      <c r="MWU292" s="166" t="s">
        <v>385</v>
      </c>
      <c r="MWV292" s="166" t="s">
        <v>385</v>
      </c>
      <c r="MWW292" s="166" t="s">
        <v>385</v>
      </c>
      <c r="MWX292" s="166" t="s">
        <v>385</v>
      </c>
      <c r="MWY292" s="166" t="s">
        <v>385</v>
      </c>
      <c r="MWZ292" s="166" t="s">
        <v>385</v>
      </c>
      <c r="MXA292" s="166" t="s">
        <v>385</v>
      </c>
      <c r="MXB292" s="166" t="s">
        <v>385</v>
      </c>
      <c r="MXC292" s="166" t="s">
        <v>385</v>
      </c>
      <c r="MXD292" s="166" t="s">
        <v>385</v>
      </c>
      <c r="MXE292" s="166" t="s">
        <v>385</v>
      </c>
      <c r="MXF292" s="166" t="s">
        <v>385</v>
      </c>
      <c r="MXG292" s="166" t="s">
        <v>385</v>
      </c>
      <c r="MXH292" s="166" t="s">
        <v>385</v>
      </c>
      <c r="MXI292" s="166" t="s">
        <v>385</v>
      </c>
      <c r="MXJ292" s="166" t="s">
        <v>385</v>
      </c>
      <c r="MXK292" s="166" t="s">
        <v>385</v>
      </c>
      <c r="MXL292" s="166" t="s">
        <v>385</v>
      </c>
      <c r="MXM292" s="166" t="s">
        <v>385</v>
      </c>
      <c r="MXN292" s="166" t="s">
        <v>385</v>
      </c>
      <c r="MXO292" s="166" t="s">
        <v>385</v>
      </c>
      <c r="MXP292" s="166" t="s">
        <v>385</v>
      </c>
      <c r="MXQ292" s="166" t="s">
        <v>385</v>
      </c>
      <c r="MXR292" s="166" t="s">
        <v>385</v>
      </c>
      <c r="MXS292" s="166" t="s">
        <v>385</v>
      </c>
      <c r="MXT292" s="166" t="s">
        <v>385</v>
      </c>
      <c r="MXU292" s="166" t="s">
        <v>385</v>
      </c>
      <c r="MXV292" s="166" t="s">
        <v>385</v>
      </c>
      <c r="MXW292" s="166" t="s">
        <v>385</v>
      </c>
      <c r="MXX292" s="166" t="s">
        <v>385</v>
      </c>
      <c r="MXY292" s="166" t="s">
        <v>385</v>
      </c>
      <c r="MXZ292" s="166" t="s">
        <v>385</v>
      </c>
      <c r="MYA292" s="166" t="s">
        <v>385</v>
      </c>
      <c r="MYB292" s="166" t="s">
        <v>385</v>
      </c>
      <c r="MYC292" s="166" t="s">
        <v>385</v>
      </c>
      <c r="MYD292" s="166" t="s">
        <v>385</v>
      </c>
      <c r="MYE292" s="166" t="s">
        <v>385</v>
      </c>
      <c r="MYF292" s="166" t="s">
        <v>385</v>
      </c>
      <c r="MYG292" s="166" t="s">
        <v>385</v>
      </c>
      <c r="MYH292" s="166" t="s">
        <v>385</v>
      </c>
      <c r="MYI292" s="166" t="s">
        <v>385</v>
      </c>
      <c r="MYJ292" s="166" t="s">
        <v>385</v>
      </c>
      <c r="MYK292" s="166" t="s">
        <v>385</v>
      </c>
      <c r="MYL292" s="166" t="s">
        <v>385</v>
      </c>
      <c r="MYM292" s="166" t="s">
        <v>385</v>
      </c>
      <c r="MYN292" s="166" t="s">
        <v>385</v>
      </c>
      <c r="MYO292" s="166" t="s">
        <v>385</v>
      </c>
      <c r="MYP292" s="166" t="s">
        <v>385</v>
      </c>
      <c r="MYQ292" s="166" t="s">
        <v>385</v>
      </c>
      <c r="MYR292" s="166" t="s">
        <v>385</v>
      </c>
      <c r="MYS292" s="166" t="s">
        <v>385</v>
      </c>
      <c r="MYT292" s="166" t="s">
        <v>385</v>
      </c>
      <c r="MYU292" s="166" t="s">
        <v>385</v>
      </c>
      <c r="MYV292" s="166" t="s">
        <v>385</v>
      </c>
      <c r="MYW292" s="166" t="s">
        <v>385</v>
      </c>
      <c r="MYX292" s="166" t="s">
        <v>385</v>
      </c>
      <c r="MYY292" s="166" t="s">
        <v>385</v>
      </c>
      <c r="MYZ292" s="166" t="s">
        <v>385</v>
      </c>
      <c r="MZA292" s="166" t="s">
        <v>385</v>
      </c>
      <c r="MZB292" s="166" t="s">
        <v>385</v>
      </c>
      <c r="MZC292" s="166" t="s">
        <v>385</v>
      </c>
      <c r="MZD292" s="166" t="s">
        <v>385</v>
      </c>
      <c r="MZE292" s="166" t="s">
        <v>385</v>
      </c>
      <c r="MZF292" s="166" t="s">
        <v>385</v>
      </c>
      <c r="MZG292" s="166" t="s">
        <v>385</v>
      </c>
      <c r="MZH292" s="166" t="s">
        <v>385</v>
      </c>
      <c r="MZI292" s="166" t="s">
        <v>385</v>
      </c>
      <c r="MZJ292" s="166" t="s">
        <v>385</v>
      </c>
      <c r="MZK292" s="166" t="s">
        <v>385</v>
      </c>
      <c r="MZL292" s="166" t="s">
        <v>385</v>
      </c>
      <c r="MZM292" s="166" t="s">
        <v>385</v>
      </c>
      <c r="MZN292" s="166" t="s">
        <v>385</v>
      </c>
      <c r="MZO292" s="166" t="s">
        <v>385</v>
      </c>
      <c r="MZP292" s="166" t="s">
        <v>385</v>
      </c>
      <c r="MZQ292" s="166" t="s">
        <v>385</v>
      </c>
      <c r="MZR292" s="166" t="s">
        <v>385</v>
      </c>
      <c r="MZS292" s="166" t="s">
        <v>385</v>
      </c>
      <c r="MZT292" s="166" t="s">
        <v>385</v>
      </c>
      <c r="MZU292" s="166" t="s">
        <v>385</v>
      </c>
      <c r="MZV292" s="166" t="s">
        <v>385</v>
      </c>
      <c r="MZW292" s="166" t="s">
        <v>385</v>
      </c>
      <c r="MZX292" s="166" t="s">
        <v>385</v>
      </c>
      <c r="MZY292" s="166" t="s">
        <v>385</v>
      </c>
      <c r="MZZ292" s="166" t="s">
        <v>385</v>
      </c>
      <c r="NAA292" s="166" t="s">
        <v>385</v>
      </c>
      <c r="NAB292" s="166" t="s">
        <v>385</v>
      </c>
      <c r="NAC292" s="166" t="s">
        <v>385</v>
      </c>
      <c r="NAD292" s="166" t="s">
        <v>385</v>
      </c>
      <c r="NAE292" s="166" t="s">
        <v>385</v>
      </c>
      <c r="NAF292" s="166" t="s">
        <v>385</v>
      </c>
      <c r="NAG292" s="166" t="s">
        <v>385</v>
      </c>
      <c r="NAH292" s="166" t="s">
        <v>385</v>
      </c>
      <c r="NAI292" s="166" t="s">
        <v>385</v>
      </c>
      <c r="NAJ292" s="166" t="s">
        <v>385</v>
      </c>
      <c r="NAK292" s="166" t="s">
        <v>385</v>
      </c>
      <c r="NAL292" s="166" t="s">
        <v>385</v>
      </c>
      <c r="NAM292" s="166" t="s">
        <v>385</v>
      </c>
      <c r="NAN292" s="166" t="s">
        <v>385</v>
      </c>
      <c r="NAO292" s="166" t="s">
        <v>385</v>
      </c>
      <c r="NAP292" s="166" t="s">
        <v>385</v>
      </c>
      <c r="NAQ292" s="166" t="s">
        <v>385</v>
      </c>
      <c r="NAR292" s="166" t="s">
        <v>385</v>
      </c>
      <c r="NAS292" s="166" t="s">
        <v>385</v>
      </c>
      <c r="NAT292" s="166" t="s">
        <v>385</v>
      </c>
      <c r="NAU292" s="166" t="s">
        <v>385</v>
      </c>
      <c r="NAV292" s="166" t="s">
        <v>385</v>
      </c>
      <c r="NAW292" s="166" t="s">
        <v>385</v>
      </c>
      <c r="NAX292" s="166" t="s">
        <v>385</v>
      </c>
      <c r="NAY292" s="166" t="s">
        <v>385</v>
      </c>
      <c r="NAZ292" s="166" t="s">
        <v>385</v>
      </c>
      <c r="NBA292" s="166" t="s">
        <v>385</v>
      </c>
      <c r="NBB292" s="166" t="s">
        <v>385</v>
      </c>
      <c r="NBC292" s="166" t="s">
        <v>385</v>
      </c>
      <c r="NBD292" s="166" t="s">
        <v>385</v>
      </c>
      <c r="NBE292" s="166" t="s">
        <v>385</v>
      </c>
      <c r="NBF292" s="166" t="s">
        <v>385</v>
      </c>
      <c r="NBG292" s="166" t="s">
        <v>385</v>
      </c>
      <c r="NBH292" s="166" t="s">
        <v>385</v>
      </c>
      <c r="NBI292" s="166" t="s">
        <v>385</v>
      </c>
      <c r="NBJ292" s="166" t="s">
        <v>385</v>
      </c>
      <c r="NBK292" s="166" t="s">
        <v>385</v>
      </c>
      <c r="NBL292" s="166" t="s">
        <v>385</v>
      </c>
      <c r="NBM292" s="166" t="s">
        <v>385</v>
      </c>
      <c r="NBN292" s="166" t="s">
        <v>385</v>
      </c>
      <c r="NBO292" s="166" t="s">
        <v>385</v>
      </c>
      <c r="NBP292" s="166" t="s">
        <v>385</v>
      </c>
      <c r="NBQ292" s="166" t="s">
        <v>385</v>
      </c>
      <c r="NBR292" s="166" t="s">
        <v>385</v>
      </c>
      <c r="NBS292" s="166" t="s">
        <v>385</v>
      </c>
      <c r="NBT292" s="166" t="s">
        <v>385</v>
      </c>
      <c r="NBU292" s="166" t="s">
        <v>385</v>
      </c>
      <c r="NBV292" s="166" t="s">
        <v>385</v>
      </c>
      <c r="NBW292" s="166" t="s">
        <v>385</v>
      </c>
      <c r="NBX292" s="166" t="s">
        <v>385</v>
      </c>
      <c r="NBY292" s="166" t="s">
        <v>385</v>
      </c>
      <c r="NBZ292" s="166" t="s">
        <v>385</v>
      </c>
      <c r="NCA292" s="166" t="s">
        <v>385</v>
      </c>
      <c r="NCB292" s="166" t="s">
        <v>385</v>
      </c>
      <c r="NCC292" s="166" t="s">
        <v>385</v>
      </c>
      <c r="NCD292" s="166" t="s">
        <v>385</v>
      </c>
      <c r="NCE292" s="166" t="s">
        <v>385</v>
      </c>
      <c r="NCF292" s="166" t="s">
        <v>385</v>
      </c>
      <c r="NCG292" s="166" t="s">
        <v>385</v>
      </c>
      <c r="NCH292" s="166" t="s">
        <v>385</v>
      </c>
      <c r="NCI292" s="166" t="s">
        <v>385</v>
      </c>
      <c r="NCJ292" s="166" t="s">
        <v>385</v>
      </c>
      <c r="NCK292" s="166" t="s">
        <v>385</v>
      </c>
      <c r="NCL292" s="166" t="s">
        <v>385</v>
      </c>
      <c r="NCM292" s="166" t="s">
        <v>385</v>
      </c>
      <c r="NCN292" s="166" t="s">
        <v>385</v>
      </c>
      <c r="NCO292" s="166" t="s">
        <v>385</v>
      </c>
      <c r="NCP292" s="166" t="s">
        <v>385</v>
      </c>
      <c r="NCQ292" s="166" t="s">
        <v>385</v>
      </c>
      <c r="NCR292" s="166" t="s">
        <v>385</v>
      </c>
      <c r="NCS292" s="166" t="s">
        <v>385</v>
      </c>
      <c r="NCT292" s="166" t="s">
        <v>385</v>
      </c>
      <c r="NCU292" s="166" t="s">
        <v>385</v>
      </c>
      <c r="NCV292" s="166" t="s">
        <v>385</v>
      </c>
      <c r="NCW292" s="166" t="s">
        <v>385</v>
      </c>
      <c r="NCX292" s="166" t="s">
        <v>385</v>
      </c>
      <c r="NCY292" s="166" t="s">
        <v>385</v>
      </c>
      <c r="NCZ292" s="166" t="s">
        <v>385</v>
      </c>
      <c r="NDA292" s="166" t="s">
        <v>385</v>
      </c>
      <c r="NDB292" s="166" t="s">
        <v>385</v>
      </c>
      <c r="NDC292" s="166" t="s">
        <v>385</v>
      </c>
      <c r="NDD292" s="166" t="s">
        <v>385</v>
      </c>
      <c r="NDE292" s="166" t="s">
        <v>385</v>
      </c>
      <c r="NDF292" s="166" t="s">
        <v>385</v>
      </c>
      <c r="NDG292" s="166" t="s">
        <v>385</v>
      </c>
      <c r="NDH292" s="166" t="s">
        <v>385</v>
      </c>
      <c r="NDI292" s="166" t="s">
        <v>385</v>
      </c>
      <c r="NDJ292" s="166" t="s">
        <v>385</v>
      </c>
      <c r="NDK292" s="166" t="s">
        <v>385</v>
      </c>
      <c r="NDL292" s="166" t="s">
        <v>385</v>
      </c>
      <c r="NDM292" s="166" t="s">
        <v>385</v>
      </c>
      <c r="NDN292" s="166" t="s">
        <v>385</v>
      </c>
      <c r="NDO292" s="166" t="s">
        <v>385</v>
      </c>
      <c r="NDP292" s="166" t="s">
        <v>385</v>
      </c>
      <c r="NDQ292" s="166" t="s">
        <v>385</v>
      </c>
      <c r="NDR292" s="166" t="s">
        <v>385</v>
      </c>
      <c r="NDS292" s="166" t="s">
        <v>385</v>
      </c>
      <c r="NDT292" s="166" t="s">
        <v>385</v>
      </c>
      <c r="NDU292" s="166" t="s">
        <v>385</v>
      </c>
      <c r="NDV292" s="166" t="s">
        <v>385</v>
      </c>
      <c r="NDW292" s="166" t="s">
        <v>385</v>
      </c>
      <c r="NDX292" s="166" t="s">
        <v>385</v>
      </c>
      <c r="NDY292" s="166" t="s">
        <v>385</v>
      </c>
      <c r="NDZ292" s="166" t="s">
        <v>385</v>
      </c>
      <c r="NEA292" s="166" t="s">
        <v>385</v>
      </c>
      <c r="NEB292" s="166" t="s">
        <v>385</v>
      </c>
      <c r="NEC292" s="166" t="s">
        <v>385</v>
      </c>
      <c r="NED292" s="166" t="s">
        <v>385</v>
      </c>
      <c r="NEE292" s="166" t="s">
        <v>385</v>
      </c>
      <c r="NEF292" s="166" t="s">
        <v>385</v>
      </c>
      <c r="NEG292" s="166" t="s">
        <v>385</v>
      </c>
      <c r="NEH292" s="166" t="s">
        <v>385</v>
      </c>
      <c r="NEI292" s="166" t="s">
        <v>385</v>
      </c>
      <c r="NEJ292" s="166" t="s">
        <v>385</v>
      </c>
      <c r="NEK292" s="166" t="s">
        <v>385</v>
      </c>
      <c r="NEL292" s="166" t="s">
        <v>385</v>
      </c>
      <c r="NEM292" s="166" t="s">
        <v>385</v>
      </c>
      <c r="NEN292" s="166" t="s">
        <v>385</v>
      </c>
      <c r="NEO292" s="166" t="s">
        <v>385</v>
      </c>
      <c r="NEP292" s="166" t="s">
        <v>385</v>
      </c>
      <c r="NEQ292" s="166" t="s">
        <v>385</v>
      </c>
      <c r="NER292" s="166" t="s">
        <v>385</v>
      </c>
      <c r="NES292" s="166" t="s">
        <v>385</v>
      </c>
      <c r="NET292" s="166" t="s">
        <v>385</v>
      </c>
      <c r="NEU292" s="166" t="s">
        <v>385</v>
      </c>
      <c r="NEV292" s="166" t="s">
        <v>385</v>
      </c>
      <c r="NEW292" s="166" t="s">
        <v>385</v>
      </c>
      <c r="NEX292" s="166" t="s">
        <v>385</v>
      </c>
      <c r="NEY292" s="166" t="s">
        <v>385</v>
      </c>
      <c r="NEZ292" s="166" t="s">
        <v>385</v>
      </c>
      <c r="NFA292" s="166" t="s">
        <v>385</v>
      </c>
      <c r="NFB292" s="166" t="s">
        <v>385</v>
      </c>
      <c r="NFC292" s="166" t="s">
        <v>385</v>
      </c>
      <c r="NFD292" s="166" t="s">
        <v>385</v>
      </c>
      <c r="NFE292" s="166" t="s">
        <v>385</v>
      </c>
      <c r="NFF292" s="166" t="s">
        <v>385</v>
      </c>
      <c r="NFG292" s="166" t="s">
        <v>385</v>
      </c>
      <c r="NFH292" s="166" t="s">
        <v>385</v>
      </c>
      <c r="NFI292" s="166" t="s">
        <v>385</v>
      </c>
      <c r="NFJ292" s="166" t="s">
        <v>385</v>
      </c>
      <c r="NFK292" s="166" t="s">
        <v>385</v>
      </c>
      <c r="NFL292" s="166" t="s">
        <v>385</v>
      </c>
      <c r="NFM292" s="166" t="s">
        <v>385</v>
      </c>
      <c r="NFN292" s="166" t="s">
        <v>385</v>
      </c>
      <c r="NFO292" s="166" t="s">
        <v>385</v>
      </c>
      <c r="NFP292" s="166" t="s">
        <v>385</v>
      </c>
      <c r="NFQ292" s="166" t="s">
        <v>385</v>
      </c>
      <c r="NFR292" s="166" t="s">
        <v>385</v>
      </c>
      <c r="NFS292" s="166" t="s">
        <v>385</v>
      </c>
      <c r="NFT292" s="166" t="s">
        <v>385</v>
      </c>
      <c r="NFU292" s="166" t="s">
        <v>385</v>
      </c>
      <c r="NFV292" s="166" t="s">
        <v>385</v>
      </c>
      <c r="NFW292" s="166" t="s">
        <v>385</v>
      </c>
      <c r="NFX292" s="166" t="s">
        <v>385</v>
      </c>
      <c r="NFY292" s="166" t="s">
        <v>385</v>
      </c>
      <c r="NFZ292" s="166" t="s">
        <v>385</v>
      </c>
      <c r="NGA292" s="166" t="s">
        <v>385</v>
      </c>
      <c r="NGB292" s="166" t="s">
        <v>385</v>
      </c>
      <c r="NGC292" s="166" t="s">
        <v>385</v>
      </c>
      <c r="NGD292" s="166" t="s">
        <v>385</v>
      </c>
      <c r="NGE292" s="166" t="s">
        <v>385</v>
      </c>
      <c r="NGF292" s="166" t="s">
        <v>385</v>
      </c>
      <c r="NGG292" s="166" t="s">
        <v>385</v>
      </c>
      <c r="NGH292" s="166" t="s">
        <v>385</v>
      </c>
      <c r="NGI292" s="166" t="s">
        <v>385</v>
      </c>
      <c r="NGJ292" s="166" t="s">
        <v>385</v>
      </c>
      <c r="NGK292" s="166" t="s">
        <v>385</v>
      </c>
      <c r="NGL292" s="166" t="s">
        <v>385</v>
      </c>
      <c r="NGM292" s="166" t="s">
        <v>385</v>
      </c>
      <c r="NGN292" s="166" t="s">
        <v>385</v>
      </c>
      <c r="NGO292" s="166" t="s">
        <v>385</v>
      </c>
      <c r="NGP292" s="166" t="s">
        <v>385</v>
      </c>
      <c r="NGQ292" s="166" t="s">
        <v>385</v>
      </c>
      <c r="NGR292" s="166" t="s">
        <v>385</v>
      </c>
      <c r="NGS292" s="166" t="s">
        <v>385</v>
      </c>
      <c r="NGT292" s="166" t="s">
        <v>385</v>
      </c>
      <c r="NGU292" s="166" t="s">
        <v>385</v>
      </c>
      <c r="NGV292" s="166" t="s">
        <v>385</v>
      </c>
      <c r="NGW292" s="166" t="s">
        <v>385</v>
      </c>
      <c r="NGX292" s="166" t="s">
        <v>385</v>
      </c>
      <c r="NGY292" s="166" t="s">
        <v>385</v>
      </c>
      <c r="NGZ292" s="166" t="s">
        <v>385</v>
      </c>
      <c r="NHA292" s="166" t="s">
        <v>385</v>
      </c>
      <c r="NHB292" s="166" t="s">
        <v>385</v>
      </c>
      <c r="NHC292" s="166" t="s">
        <v>385</v>
      </c>
      <c r="NHD292" s="166" t="s">
        <v>385</v>
      </c>
      <c r="NHE292" s="166" t="s">
        <v>385</v>
      </c>
      <c r="NHF292" s="166" t="s">
        <v>385</v>
      </c>
      <c r="NHG292" s="166" t="s">
        <v>385</v>
      </c>
      <c r="NHH292" s="166" t="s">
        <v>385</v>
      </c>
      <c r="NHI292" s="166" t="s">
        <v>385</v>
      </c>
      <c r="NHJ292" s="166" t="s">
        <v>385</v>
      </c>
      <c r="NHK292" s="166" t="s">
        <v>385</v>
      </c>
      <c r="NHL292" s="166" t="s">
        <v>385</v>
      </c>
      <c r="NHM292" s="166" t="s">
        <v>385</v>
      </c>
      <c r="NHN292" s="166" t="s">
        <v>385</v>
      </c>
      <c r="NHO292" s="166" t="s">
        <v>385</v>
      </c>
      <c r="NHP292" s="166" t="s">
        <v>385</v>
      </c>
      <c r="NHQ292" s="166" t="s">
        <v>385</v>
      </c>
      <c r="NHR292" s="166" t="s">
        <v>385</v>
      </c>
      <c r="NHS292" s="166" t="s">
        <v>385</v>
      </c>
      <c r="NHT292" s="166" t="s">
        <v>385</v>
      </c>
      <c r="NHU292" s="166" t="s">
        <v>385</v>
      </c>
      <c r="NHV292" s="166" t="s">
        <v>385</v>
      </c>
      <c r="NHW292" s="166" t="s">
        <v>385</v>
      </c>
      <c r="NHX292" s="166" t="s">
        <v>385</v>
      </c>
      <c r="NHY292" s="166" t="s">
        <v>385</v>
      </c>
      <c r="NHZ292" s="166" t="s">
        <v>385</v>
      </c>
      <c r="NIA292" s="166" t="s">
        <v>385</v>
      </c>
      <c r="NIB292" s="166" t="s">
        <v>385</v>
      </c>
      <c r="NIC292" s="166" t="s">
        <v>385</v>
      </c>
      <c r="NID292" s="166" t="s">
        <v>385</v>
      </c>
      <c r="NIE292" s="166" t="s">
        <v>385</v>
      </c>
      <c r="NIF292" s="166" t="s">
        <v>385</v>
      </c>
      <c r="NIG292" s="166" t="s">
        <v>385</v>
      </c>
      <c r="NIH292" s="166" t="s">
        <v>385</v>
      </c>
      <c r="NII292" s="166" t="s">
        <v>385</v>
      </c>
      <c r="NIJ292" s="166" t="s">
        <v>385</v>
      </c>
      <c r="NIK292" s="166" t="s">
        <v>385</v>
      </c>
      <c r="NIL292" s="166" t="s">
        <v>385</v>
      </c>
      <c r="NIM292" s="166" t="s">
        <v>385</v>
      </c>
      <c r="NIN292" s="166" t="s">
        <v>385</v>
      </c>
      <c r="NIO292" s="166" t="s">
        <v>385</v>
      </c>
      <c r="NIP292" s="166" t="s">
        <v>385</v>
      </c>
      <c r="NIQ292" s="166" t="s">
        <v>385</v>
      </c>
      <c r="NIR292" s="166" t="s">
        <v>385</v>
      </c>
      <c r="NIS292" s="166" t="s">
        <v>385</v>
      </c>
      <c r="NIT292" s="166" t="s">
        <v>385</v>
      </c>
      <c r="NIU292" s="166" t="s">
        <v>385</v>
      </c>
      <c r="NIV292" s="166" t="s">
        <v>385</v>
      </c>
      <c r="NIW292" s="166" t="s">
        <v>385</v>
      </c>
      <c r="NIX292" s="166" t="s">
        <v>385</v>
      </c>
      <c r="NIY292" s="166" t="s">
        <v>385</v>
      </c>
      <c r="NIZ292" s="166" t="s">
        <v>385</v>
      </c>
      <c r="NJA292" s="166" t="s">
        <v>385</v>
      </c>
      <c r="NJB292" s="166" t="s">
        <v>385</v>
      </c>
      <c r="NJC292" s="166" t="s">
        <v>385</v>
      </c>
      <c r="NJD292" s="166" t="s">
        <v>385</v>
      </c>
      <c r="NJE292" s="166" t="s">
        <v>385</v>
      </c>
      <c r="NJF292" s="166" t="s">
        <v>385</v>
      </c>
      <c r="NJG292" s="166" t="s">
        <v>385</v>
      </c>
      <c r="NJH292" s="166" t="s">
        <v>385</v>
      </c>
      <c r="NJI292" s="166" t="s">
        <v>385</v>
      </c>
      <c r="NJJ292" s="166" t="s">
        <v>385</v>
      </c>
      <c r="NJK292" s="166" t="s">
        <v>385</v>
      </c>
      <c r="NJL292" s="166" t="s">
        <v>385</v>
      </c>
      <c r="NJM292" s="166" t="s">
        <v>385</v>
      </c>
      <c r="NJN292" s="166" t="s">
        <v>385</v>
      </c>
      <c r="NJO292" s="166" t="s">
        <v>385</v>
      </c>
      <c r="NJP292" s="166" t="s">
        <v>385</v>
      </c>
      <c r="NJQ292" s="166" t="s">
        <v>385</v>
      </c>
      <c r="NJR292" s="166" t="s">
        <v>385</v>
      </c>
      <c r="NJS292" s="166" t="s">
        <v>385</v>
      </c>
      <c r="NJT292" s="166" t="s">
        <v>385</v>
      </c>
      <c r="NJU292" s="166" t="s">
        <v>385</v>
      </c>
      <c r="NJV292" s="166" t="s">
        <v>385</v>
      </c>
      <c r="NJW292" s="166" t="s">
        <v>385</v>
      </c>
      <c r="NJX292" s="166" t="s">
        <v>385</v>
      </c>
      <c r="NJY292" s="166" t="s">
        <v>385</v>
      </c>
      <c r="NJZ292" s="166" t="s">
        <v>385</v>
      </c>
      <c r="NKA292" s="166" t="s">
        <v>385</v>
      </c>
      <c r="NKB292" s="166" t="s">
        <v>385</v>
      </c>
      <c r="NKC292" s="166" t="s">
        <v>385</v>
      </c>
      <c r="NKD292" s="166" t="s">
        <v>385</v>
      </c>
      <c r="NKE292" s="166" t="s">
        <v>385</v>
      </c>
      <c r="NKF292" s="166" t="s">
        <v>385</v>
      </c>
      <c r="NKG292" s="166" t="s">
        <v>385</v>
      </c>
      <c r="NKH292" s="166" t="s">
        <v>385</v>
      </c>
      <c r="NKI292" s="166" t="s">
        <v>385</v>
      </c>
      <c r="NKJ292" s="166" t="s">
        <v>385</v>
      </c>
      <c r="NKK292" s="166" t="s">
        <v>385</v>
      </c>
      <c r="NKL292" s="166" t="s">
        <v>385</v>
      </c>
      <c r="NKM292" s="166" t="s">
        <v>385</v>
      </c>
      <c r="NKN292" s="166" t="s">
        <v>385</v>
      </c>
      <c r="NKO292" s="166" t="s">
        <v>385</v>
      </c>
      <c r="NKP292" s="166" t="s">
        <v>385</v>
      </c>
      <c r="NKQ292" s="166" t="s">
        <v>385</v>
      </c>
      <c r="NKR292" s="166" t="s">
        <v>385</v>
      </c>
      <c r="NKS292" s="166" t="s">
        <v>385</v>
      </c>
      <c r="NKT292" s="166" t="s">
        <v>385</v>
      </c>
      <c r="NKU292" s="166" t="s">
        <v>385</v>
      </c>
      <c r="NKV292" s="166" t="s">
        <v>385</v>
      </c>
      <c r="NKW292" s="166" t="s">
        <v>385</v>
      </c>
      <c r="NKX292" s="166" t="s">
        <v>385</v>
      </c>
      <c r="NKY292" s="166" t="s">
        <v>385</v>
      </c>
      <c r="NKZ292" s="166" t="s">
        <v>385</v>
      </c>
      <c r="NLA292" s="166" t="s">
        <v>385</v>
      </c>
      <c r="NLB292" s="166" t="s">
        <v>385</v>
      </c>
      <c r="NLC292" s="166" t="s">
        <v>385</v>
      </c>
      <c r="NLD292" s="166" t="s">
        <v>385</v>
      </c>
      <c r="NLE292" s="166" t="s">
        <v>385</v>
      </c>
      <c r="NLF292" s="166" t="s">
        <v>385</v>
      </c>
      <c r="NLG292" s="166" t="s">
        <v>385</v>
      </c>
      <c r="NLH292" s="166" t="s">
        <v>385</v>
      </c>
      <c r="NLI292" s="166" t="s">
        <v>385</v>
      </c>
      <c r="NLJ292" s="166" t="s">
        <v>385</v>
      </c>
      <c r="NLK292" s="166" t="s">
        <v>385</v>
      </c>
      <c r="NLL292" s="166" t="s">
        <v>385</v>
      </c>
      <c r="NLM292" s="166" t="s">
        <v>385</v>
      </c>
      <c r="NLN292" s="166" t="s">
        <v>385</v>
      </c>
      <c r="NLO292" s="166" t="s">
        <v>385</v>
      </c>
      <c r="NLP292" s="166" t="s">
        <v>385</v>
      </c>
      <c r="NLQ292" s="166" t="s">
        <v>385</v>
      </c>
      <c r="NLR292" s="166" t="s">
        <v>385</v>
      </c>
      <c r="NLS292" s="166" t="s">
        <v>385</v>
      </c>
      <c r="NLT292" s="166" t="s">
        <v>385</v>
      </c>
      <c r="NLU292" s="166" t="s">
        <v>385</v>
      </c>
      <c r="NLV292" s="166" t="s">
        <v>385</v>
      </c>
      <c r="NLW292" s="166" t="s">
        <v>385</v>
      </c>
      <c r="NLX292" s="166" t="s">
        <v>385</v>
      </c>
      <c r="NLY292" s="166" t="s">
        <v>385</v>
      </c>
      <c r="NLZ292" s="166" t="s">
        <v>385</v>
      </c>
      <c r="NMA292" s="166" t="s">
        <v>385</v>
      </c>
      <c r="NMB292" s="166" t="s">
        <v>385</v>
      </c>
      <c r="NMC292" s="166" t="s">
        <v>385</v>
      </c>
      <c r="NMD292" s="166" t="s">
        <v>385</v>
      </c>
      <c r="NME292" s="166" t="s">
        <v>385</v>
      </c>
      <c r="NMF292" s="166" t="s">
        <v>385</v>
      </c>
      <c r="NMG292" s="166" t="s">
        <v>385</v>
      </c>
      <c r="NMH292" s="166" t="s">
        <v>385</v>
      </c>
      <c r="NMI292" s="166" t="s">
        <v>385</v>
      </c>
      <c r="NMJ292" s="166" t="s">
        <v>385</v>
      </c>
      <c r="NMK292" s="166" t="s">
        <v>385</v>
      </c>
      <c r="NML292" s="166" t="s">
        <v>385</v>
      </c>
      <c r="NMM292" s="166" t="s">
        <v>385</v>
      </c>
      <c r="NMN292" s="166" t="s">
        <v>385</v>
      </c>
      <c r="NMO292" s="166" t="s">
        <v>385</v>
      </c>
      <c r="NMP292" s="166" t="s">
        <v>385</v>
      </c>
      <c r="NMQ292" s="166" t="s">
        <v>385</v>
      </c>
      <c r="NMR292" s="166" t="s">
        <v>385</v>
      </c>
      <c r="NMS292" s="166" t="s">
        <v>385</v>
      </c>
      <c r="NMT292" s="166" t="s">
        <v>385</v>
      </c>
      <c r="NMU292" s="166" t="s">
        <v>385</v>
      </c>
      <c r="NMV292" s="166" t="s">
        <v>385</v>
      </c>
      <c r="NMW292" s="166" t="s">
        <v>385</v>
      </c>
      <c r="NMX292" s="166" t="s">
        <v>385</v>
      </c>
      <c r="NMY292" s="166" t="s">
        <v>385</v>
      </c>
      <c r="NMZ292" s="166" t="s">
        <v>385</v>
      </c>
      <c r="NNA292" s="166" t="s">
        <v>385</v>
      </c>
      <c r="NNB292" s="166" t="s">
        <v>385</v>
      </c>
      <c r="NNC292" s="166" t="s">
        <v>385</v>
      </c>
      <c r="NND292" s="166" t="s">
        <v>385</v>
      </c>
      <c r="NNE292" s="166" t="s">
        <v>385</v>
      </c>
      <c r="NNF292" s="166" t="s">
        <v>385</v>
      </c>
      <c r="NNG292" s="166" t="s">
        <v>385</v>
      </c>
      <c r="NNH292" s="166" t="s">
        <v>385</v>
      </c>
      <c r="NNI292" s="166" t="s">
        <v>385</v>
      </c>
      <c r="NNJ292" s="166" t="s">
        <v>385</v>
      </c>
      <c r="NNK292" s="166" t="s">
        <v>385</v>
      </c>
      <c r="NNL292" s="166" t="s">
        <v>385</v>
      </c>
      <c r="NNM292" s="166" t="s">
        <v>385</v>
      </c>
      <c r="NNN292" s="166" t="s">
        <v>385</v>
      </c>
      <c r="NNO292" s="166" t="s">
        <v>385</v>
      </c>
      <c r="NNP292" s="166" t="s">
        <v>385</v>
      </c>
      <c r="NNQ292" s="166" t="s">
        <v>385</v>
      </c>
      <c r="NNR292" s="166" t="s">
        <v>385</v>
      </c>
      <c r="NNS292" s="166" t="s">
        <v>385</v>
      </c>
      <c r="NNT292" s="166" t="s">
        <v>385</v>
      </c>
      <c r="NNU292" s="166" t="s">
        <v>385</v>
      </c>
      <c r="NNV292" s="166" t="s">
        <v>385</v>
      </c>
      <c r="NNW292" s="166" t="s">
        <v>385</v>
      </c>
      <c r="NNX292" s="166" t="s">
        <v>385</v>
      </c>
      <c r="NNY292" s="166" t="s">
        <v>385</v>
      </c>
      <c r="NNZ292" s="166" t="s">
        <v>385</v>
      </c>
      <c r="NOA292" s="166" t="s">
        <v>385</v>
      </c>
      <c r="NOB292" s="166" t="s">
        <v>385</v>
      </c>
      <c r="NOC292" s="166" t="s">
        <v>385</v>
      </c>
      <c r="NOD292" s="166" t="s">
        <v>385</v>
      </c>
      <c r="NOE292" s="166" t="s">
        <v>385</v>
      </c>
      <c r="NOF292" s="166" t="s">
        <v>385</v>
      </c>
      <c r="NOG292" s="166" t="s">
        <v>385</v>
      </c>
      <c r="NOH292" s="166" t="s">
        <v>385</v>
      </c>
      <c r="NOI292" s="166" t="s">
        <v>385</v>
      </c>
      <c r="NOJ292" s="166" t="s">
        <v>385</v>
      </c>
      <c r="NOK292" s="166" t="s">
        <v>385</v>
      </c>
      <c r="NOL292" s="166" t="s">
        <v>385</v>
      </c>
      <c r="NOM292" s="166" t="s">
        <v>385</v>
      </c>
      <c r="NON292" s="166" t="s">
        <v>385</v>
      </c>
      <c r="NOO292" s="166" t="s">
        <v>385</v>
      </c>
      <c r="NOP292" s="166" t="s">
        <v>385</v>
      </c>
      <c r="NOQ292" s="166" t="s">
        <v>385</v>
      </c>
      <c r="NOR292" s="166" t="s">
        <v>385</v>
      </c>
      <c r="NOS292" s="166" t="s">
        <v>385</v>
      </c>
      <c r="NOT292" s="166" t="s">
        <v>385</v>
      </c>
      <c r="NOU292" s="166" t="s">
        <v>385</v>
      </c>
      <c r="NOV292" s="166" t="s">
        <v>385</v>
      </c>
      <c r="NOW292" s="166" t="s">
        <v>385</v>
      </c>
      <c r="NOX292" s="166" t="s">
        <v>385</v>
      </c>
      <c r="NOY292" s="166" t="s">
        <v>385</v>
      </c>
      <c r="NOZ292" s="166" t="s">
        <v>385</v>
      </c>
      <c r="NPA292" s="166" t="s">
        <v>385</v>
      </c>
      <c r="NPB292" s="166" t="s">
        <v>385</v>
      </c>
      <c r="NPC292" s="166" t="s">
        <v>385</v>
      </c>
      <c r="NPD292" s="166" t="s">
        <v>385</v>
      </c>
      <c r="NPE292" s="166" t="s">
        <v>385</v>
      </c>
      <c r="NPF292" s="166" t="s">
        <v>385</v>
      </c>
      <c r="NPG292" s="166" t="s">
        <v>385</v>
      </c>
      <c r="NPH292" s="166" t="s">
        <v>385</v>
      </c>
      <c r="NPI292" s="166" t="s">
        <v>385</v>
      </c>
      <c r="NPJ292" s="166" t="s">
        <v>385</v>
      </c>
      <c r="NPK292" s="166" t="s">
        <v>385</v>
      </c>
      <c r="NPL292" s="166" t="s">
        <v>385</v>
      </c>
      <c r="NPM292" s="166" t="s">
        <v>385</v>
      </c>
      <c r="NPN292" s="166" t="s">
        <v>385</v>
      </c>
      <c r="NPO292" s="166" t="s">
        <v>385</v>
      </c>
      <c r="NPP292" s="166" t="s">
        <v>385</v>
      </c>
      <c r="NPQ292" s="166" t="s">
        <v>385</v>
      </c>
      <c r="NPR292" s="166" t="s">
        <v>385</v>
      </c>
      <c r="NPS292" s="166" t="s">
        <v>385</v>
      </c>
      <c r="NPT292" s="166" t="s">
        <v>385</v>
      </c>
      <c r="NPU292" s="166" t="s">
        <v>385</v>
      </c>
      <c r="NPV292" s="166" t="s">
        <v>385</v>
      </c>
      <c r="NPW292" s="166" t="s">
        <v>385</v>
      </c>
      <c r="NPX292" s="166" t="s">
        <v>385</v>
      </c>
      <c r="NPY292" s="166" t="s">
        <v>385</v>
      </c>
      <c r="NPZ292" s="166" t="s">
        <v>385</v>
      </c>
      <c r="NQA292" s="166" t="s">
        <v>385</v>
      </c>
      <c r="NQB292" s="166" t="s">
        <v>385</v>
      </c>
      <c r="NQC292" s="166" t="s">
        <v>385</v>
      </c>
      <c r="NQD292" s="166" t="s">
        <v>385</v>
      </c>
      <c r="NQE292" s="166" t="s">
        <v>385</v>
      </c>
      <c r="NQF292" s="166" t="s">
        <v>385</v>
      </c>
      <c r="NQG292" s="166" t="s">
        <v>385</v>
      </c>
      <c r="NQH292" s="166" t="s">
        <v>385</v>
      </c>
      <c r="NQI292" s="166" t="s">
        <v>385</v>
      </c>
      <c r="NQJ292" s="166" t="s">
        <v>385</v>
      </c>
      <c r="NQK292" s="166" t="s">
        <v>385</v>
      </c>
      <c r="NQL292" s="166" t="s">
        <v>385</v>
      </c>
      <c r="NQM292" s="166" t="s">
        <v>385</v>
      </c>
      <c r="NQN292" s="166" t="s">
        <v>385</v>
      </c>
      <c r="NQO292" s="166" t="s">
        <v>385</v>
      </c>
      <c r="NQP292" s="166" t="s">
        <v>385</v>
      </c>
      <c r="NQQ292" s="166" t="s">
        <v>385</v>
      </c>
      <c r="NQR292" s="166" t="s">
        <v>385</v>
      </c>
      <c r="NQS292" s="166" t="s">
        <v>385</v>
      </c>
      <c r="NQT292" s="166" t="s">
        <v>385</v>
      </c>
      <c r="NQU292" s="166" t="s">
        <v>385</v>
      </c>
      <c r="NQV292" s="166" t="s">
        <v>385</v>
      </c>
      <c r="NQW292" s="166" t="s">
        <v>385</v>
      </c>
      <c r="NQX292" s="166" t="s">
        <v>385</v>
      </c>
      <c r="NQY292" s="166" t="s">
        <v>385</v>
      </c>
      <c r="NQZ292" s="166" t="s">
        <v>385</v>
      </c>
      <c r="NRA292" s="166" t="s">
        <v>385</v>
      </c>
      <c r="NRB292" s="166" t="s">
        <v>385</v>
      </c>
      <c r="NRC292" s="166" t="s">
        <v>385</v>
      </c>
      <c r="NRD292" s="166" t="s">
        <v>385</v>
      </c>
      <c r="NRE292" s="166" t="s">
        <v>385</v>
      </c>
      <c r="NRF292" s="166" t="s">
        <v>385</v>
      </c>
      <c r="NRG292" s="166" t="s">
        <v>385</v>
      </c>
      <c r="NRH292" s="166" t="s">
        <v>385</v>
      </c>
      <c r="NRI292" s="166" t="s">
        <v>385</v>
      </c>
      <c r="NRJ292" s="166" t="s">
        <v>385</v>
      </c>
      <c r="NRK292" s="166" t="s">
        <v>385</v>
      </c>
      <c r="NRL292" s="166" t="s">
        <v>385</v>
      </c>
      <c r="NRM292" s="166" t="s">
        <v>385</v>
      </c>
      <c r="NRN292" s="166" t="s">
        <v>385</v>
      </c>
      <c r="NRO292" s="166" t="s">
        <v>385</v>
      </c>
      <c r="NRP292" s="166" t="s">
        <v>385</v>
      </c>
      <c r="NRQ292" s="166" t="s">
        <v>385</v>
      </c>
      <c r="NRR292" s="166" t="s">
        <v>385</v>
      </c>
      <c r="NRS292" s="166" t="s">
        <v>385</v>
      </c>
      <c r="NRT292" s="166" t="s">
        <v>385</v>
      </c>
      <c r="NRU292" s="166" t="s">
        <v>385</v>
      </c>
      <c r="NRV292" s="166" t="s">
        <v>385</v>
      </c>
      <c r="NRW292" s="166" t="s">
        <v>385</v>
      </c>
      <c r="NRX292" s="166" t="s">
        <v>385</v>
      </c>
      <c r="NRY292" s="166" t="s">
        <v>385</v>
      </c>
      <c r="NRZ292" s="166" t="s">
        <v>385</v>
      </c>
      <c r="NSA292" s="166" t="s">
        <v>385</v>
      </c>
      <c r="NSB292" s="166" t="s">
        <v>385</v>
      </c>
      <c r="NSC292" s="166" t="s">
        <v>385</v>
      </c>
      <c r="NSD292" s="166" t="s">
        <v>385</v>
      </c>
      <c r="NSE292" s="166" t="s">
        <v>385</v>
      </c>
      <c r="NSF292" s="166" t="s">
        <v>385</v>
      </c>
      <c r="NSG292" s="166" t="s">
        <v>385</v>
      </c>
      <c r="NSH292" s="166" t="s">
        <v>385</v>
      </c>
      <c r="NSI292" s="166" t="s">
        <v>385</v>
      </c>
      <c r="NSJ292" s="166" t="s">
        <v>385</v>
      </c>
      <c r="NSK292" s="166" t="s">
        <v>385</v>
      </c>
      <c r="NSL292" s="166" t="s">
        <v>385</v>
      </c>
      <c r="NSM292" s="166" t="s">
        <v>385</v>
      </c>
      <c r="NSN292" s="166" t="s">
        <v>385</v>
      </c>
      <c r="NSO292" s="166" t="s">
        <v>385</v>
      </c>
      <c r="NSP292" s="166" t="s">
        <v>385</v>
      </c>
      <c r="NSQ292" s="166" t="s">
        <v>385</v>
      </c>
      <c r="NSR292" s="166" t="s">
        <v>385</v>
      </c>
      <c r="NSS292" s="166" t="s">
        <v>385</v>
      </c>
      <c r="NST292" s="166" t="s">
        <v>385</v>
      </c>
      <c r="NSU292" s="166" t="s">
        <v>385</v>
      </c>
      <c r="NSV292" s="166" t="s">
        <v>385</v>
      </c>
      <c r="NSW292" s="166" t="s">
        <v>385</v>
      </c>
      <c r="NSX292" s="166" t="s">
        <v>385</v>
      </c>
      <c r="NSY292" s="166" t="s">
        <v>385</v>
      </c>
      <c r="NSZ292" s="166" t="s">
        <v>385</v>
      </c>
      <c r="NTA292" s="166" t="s">
        <v>385</v>
      </c>
      <c r="NTB292" s="166" t="s">
        <v>385</v>
      </c>
      <c r="NTC292" s="166" t="s">
        <v>385</v>
      </c>
      <c r="NTD292" s="166" t="s">
        <v>385</v>
      </c>
      <c r="NTE292" s="166" t="s">
        <v>385</v>
      </c>
      <c r="NTF292" s="166" t="s">
        <v>385</v>
      </c>
      <c r="NTG292" s="166" t="s">
        <v>385</v>
      </c>
      <c r="NTH292" s="166" t="s">
        <v>385</v>
      </c>
      <c r="NTI292" s="166" t="s">
        <v>385</v>
      </c>
      <c r="NTJ292" s="166" t="s">
        <v>385</v>
      </c>
      <c r="NTK292" s="166" t="s">
        <v>385</v>
      </c>
      <c r="NTL292" s="166" t="s">
        <v>385</v>
      </c>
      <c r="NTM292" s="166" t="s">
        <v>385</v>
      </c>
      <c r="NTN292" s="166" t="s">
        <v>385</v>
      </c>
      <c r="NTO292" s="166" t="s">
        <v>385</v>
      </c>
      <c r="NTP292" s="166" t="s">
        <v>385</v>
      </c>
      <c r="NTQ292" s="166" t="s">
        <v>385</v>
      </c>
      <c r="NTR292" s="166" t="s">
        <v>385</v>
      </c>
      <c r="NTS292" s="166" t="s">
        <v>385</v>
      </c>
      <c r="NTT292" s="166" t="s">
        <v>385</v>
      </c>
      <c r="NTU292" s="166" t="s">
        <v>385</v>
      </c>
      <c r="NTV292" s="166" t="s">
        <v>385</v>
      </c>
      <c r="NTW292" s="166" t="s">
        <v>385</v>
      </c>
      <c r="NTX292" s="166" t="s">
        <v>385</v>
      </c>
      <c r="NTY292" s="166" t="s">
        <v>385</v>
      </c>
      <c r="NTZ292" s="166" t="s">
        <v>385</v>
      </c>
      <c r="NUA292" s="166" t="s">
        <v>385</v>
      </c>
      <c r="NUB292" s="166" t="s">
        <v>385</v>
      </c>
      <c r="NUC292" s="166" t="s">
        <v>385</v>
      </c>
      <c r="NUD292" s="166" t="s">
        <v>385</v>
      </c>
      <c r="NUE292" s="166" t="s">
        <v>385</v>
      </c>
      <c r="NUF292" s="166" t="s">
        <v>385</v>
      </c>
      <c r="NUG292" s="166" t="s">
        <v>385</v>
      </c>
      <c r="NUH292" s="166" t="s">
        <v>385</v>
      </c>
      <c r="NUI292" s="166" t="s">
        <v>385</v>
      </c>
      <c r="NUJ292" s="166" t="s">
        <v>385</v>
      </c>
      <c r="NUK292" s="166" t="s">
        <v>385</v>
      </c>
      <c r="NUL292" s="166" t="s">
        <v>385</v>
      </c>
      <c r="NUM292" s="166" t="s">
        <v>385</v>
      </c>
      <c r="NUN292" s="166" t="s">
        <v>385</v>
      </c>
      <c r="NUO292" s="166" t="s">
        <v>385</v>
      </c>
      <c r="NUP292" s="166" t="s">
        <v>385</v>
      </c>
      <c r="NUQ292" s="166" t="s">
        <v>385</v>
      </c>
      <c r="NUR292" s="166" t="s">
        <v>385</v>
      </c>
      <c r="NUS292" s="166" t="s">
        <v>385</v>
      </c>
      <c r="NUT292" s="166" t="s">
        <v>385</v>
      </c>
      <c r="NUU292" s="166" t="s">
        <v>385</v>
      </c>
      <c r="NUV292" s="166" t="s">
        <v>385</v>
      </c>
      <c r="NUW292" s="166" t="s">
        <v>385</v>
      </c>
      <c r="NUX292" s="166" t="s">
        <v>385</v>
      </c>
      <c r="NUY292" s="166" t="s">
        <v>385</v>
      </c>
      <c r="NUZ292" s="166" t="s">
        <v>385</v>
      </c>
      <c r="NVA292" s="166" t="s">
        <v>385</v>
      </c>
      <c r="NVB292" s="166" t="s">
        <v>385</v>
      </c>
      <c r="NVC292" s="166" t="s">
        <v>385</v>
      </c>
      <c r="NVD292" s="166" t="s">
        <v>385</v>
      </c>
      <c r="NVE292" s="166" t="s">
        <v>385</v>
      </c>
      <c r="NVF292" s="166" t="s">
        <v>385</v>
      </c>
      <c r="NVG292" s="166" t="s">
        <v>385</v>
      </c>
      <c r="NVH292" s="166" t="s">
        <v>385</v>
      </c>
      <c r="NVI292" s="166" t="s">
        <v>385</v>
      </c>
      <c r="NVJ292" s="166" t="s">
        <v>385</v>
      </c>
      <c r="NVK292" s="166" t="s">
        <v>385</v>
      </c>
      <c r="NVL292" s="166" t="s">
        <v>385</v>
      </c>
      <c r="NVM292" s="166" t="s">
        <v>385</v>
      </c>
      <c r="NVN292" s="166" t="s">
        <v>385</v>
      </c>
      <c r="NVO292" s="166" t="s">
        <v>385</v>
      </c>
      <c r="NVP292" s="166" t="s">
        <v>385</v>
      </c>
      <c r="NVQ292" s="166" t="s">
        <v>385</v>
      </c>
      <c r="NVR292" s="166" t="s">
        <v>385</v>
      </c>
      <c r="NVS292" s="166" t="s">
        <v>385</v>
      </c>
      <c r="NVT292" s="166" t="s">
        <v>385</v>
      </c>
      <c r="NVU292" s="166" t="s">
        <v>385</v>
      </c>
      <c r="NVV292" s="166" t="s">
        <v>385</v>
      </c>
      <c r="NVW292" s="166" t="s">
        <v>385</v>
      </c>
      <c r="NVX292" s="166" t="s">
        <v>385</v>
      </c>
      <c r="NVY292" s="166" t="s">
        <v>385</v>
      </c>
      <c r="NVZ292" s="166" t="s">
        <v>385</v>
      </c>
      <c r="NWA292" s="166" t="s">
        <v>385</v>
      </c>
      <c r="NWB292" s="166" t="s">
        <v>385</v>
      </c>
      <c r="NWC292" s="166" t="s">
        <v>385</v>
      </c>
      <c r="NWD292" s="166" t="s">
        <v>385</v>
      </c>
      <c r="NWE292" s="166" t="s">
        <v>385</v>
      </c>
      <c r="NWF292" s="166" t="s">
        <v>385</v>
      </c>
      <c r="NWG292" s="166" t="s">
        <v>385</v>
      </c>
      <c r="NWH292" s="166" t="s">
        <v>385</v>
      </c>
      <c r="NWI292" s="166" t="s">
        <v>385</v>
      </c>
      <c r="NWJ292" s="166" t="s">
        <v>385</v>
      </c>
      <c r="NWK292" s="166" t="s">
        <v>385</v>
      </c>
      <c r="NWL292" s="166" t="s">
        <v>385</v>
      </c>
      <c r="NWM292" s="166" t="s">
        <v>385</v>
      </c>
      <c r="NWN292" s="166" t="s">
        <v>385</v>
      </c>
      <c r="NWO292" s="166" t="s">
        <v>385</v>
      </c>
      <c r="NWP292" s="166" t="s">
        <v>385</v>
      </c>
      <c r="NWQ292" s="166" t="s">
        <v>385</v>
      </c>
      <c r="NWR292" s="166" t="s">
        <v>385</v>
      </c>
      <c r="NWS292" s="166" t="s">
        <v>385</v>
      </c>
      <c r="NWT292" s="166" t="s">
        <v>385</v>
      </c>
      <c r="NWU292" s="166" t="s">
        <v>385</v>
      </c>
      <c r="NWV292" s="166" t="s">
        <v>385</v>
      </c>
      <c r="NWW292" s="166" t="s">
        <v>385</v>
      </c>
      <c r="NWX292" s="166" t="s">
        <v>385</v>
      </c>
      <c r="NWY292" s="166" t="s">
        <v>385</v>
      </c>
      <c r="NWZ292" s="166" t="s">
        <v>385</v>
      </c>
      <c r="NXA292" s="166" t="s">
        <v>385</v>
      </c>
      <c r="NXB292" s="166" t="s">
        <v>385</v>
      </c>
      <c r="NXC292" s="166" t="s">
        <v>385</v>
      </c>
      <c r="NXD292" s="166" t="s">
        <v>385</v>
      </c>
      <c r="NXE292" s="166" t="s">
        <v>385</v>
      </c>
      <c r="NXF292" s="166" t="s">
        <v>385</v>
      </c>
      <c r="NXG292" s="166" t="s">
        <v>385</v>
      </c>
      <c r="NXH292" s="166" t="s">
        <v>385</v>
      </c>
      <c r="NXI292" s="166" t="s">
        <v>385</v>
      </c>
      <c r="NXJ292" s="166" t="s">
        <v>385</v>
      </c>
      <c r="NXK292" s="166" t="s">
        <v>385</v>
      </c>
      <c r="NXL292" s="166" t="s">
        <v>385</v>
      </c>
      <c r="NXM292" s="166" t="s">
        <v>385</v>
      </c>
      <c r="NXN292" s="166" t="s">
        <v>385</v>
      </c>
      <c r="NXO292" s="166" t="s">
        <v>385</v>
      </c>
      <c r="NXP292" s="166" t="s">
        <v>385</v>
      </c>
      <c r="NXQ292" s="166" t="s">
        <v>385</v>
      </c>
      <c r="NXR292" s="166" t="s">
        <v>385</v>
      </c>
      <c r="NXS292" s="166" t="s">
        <v>385</v>
      </c>
      <c r="NXT292" s="166" t="s">
        <v>385</v>
      </c>
      <c r="NXU292" s="166" t="s">
        <v>385</v>
      </c>
      <c r="NXV292" s="166" t="s">
        <v>385</v>
      </c>
      <c r="NXW292" s="166" t="s">
        <v>385</v>
      </c>
      <c r="NXX292" s="166" t="s">
        <v>385</v>
      </c>
      <c r="NXY292" s="166" t="s">
        <v>385</v>
      </c>
      <c r="NXZ292" s="166" t="s">
        <v>385</v>
      </c>
      <c r="NYA292" s="166" t="s">
        <v>385</v>
      </c>
      <c r="NYB292" s="166" t="s">
        <v>385</v>
      </c>
      <c r="NYC292" s="166" t="s">
        <v>385</v>
      </c>
      <c r="NYD292" s="166" t="s">
        <v>385</v>
      </c>
      <c r="NYE292" s="166" t="s">
        <v>385</v>
      </c>
      <c r="NYF292" s="166" t="s">
        <v>385</v>
      </c>
      <c r="NYG292" s="166" t="s">
        <v>385</v>
      </c>
      <c r="NYH292" s="166" t="s">
        <v>385</v>
      </c>
      <c r="NYI292" s="166" t="s">
        <v>385</v>
      </c>
      <c r="NYJ292" s="166" t="s">
        <v>385</v>
      </c>
      <c r="NYK292" s="166" t="s">
        <v>385</v>
      </c>
      <c r="NYL292" s="166" t="s">
        <v>385</v>
      </c>
      <c r="NYM292" s="166" t="s">
        <v>385</v>
      </c>
      <c r="NYN292" s="166" t="s">
        <v>385</v>
      </c>
      <c r="NYO292" s="166" t="s">
        <v>385</v>
      </c>
      <c r="NYP292" s="166" t="s">
        <v>385</v>
      </c>
      <c r="NYQ292" s="166" t="s">
        <v>385</v>
      </c>
      <c r="NYR292" s="166" t="s">
        <v>385</v>
      </c>
      <c r="NYS292" s="166" t="s">
        <v>385</v>
      </c>
      <c r="NYT292" s="166" t="s">
        <v>385</v>
      </c>
      <c r="NYU292" s="166" t="s">
        <v>385</v>
      </c>
      <c r="NYV292" s="166" t="s">
        <v>385</v>
      </c>
      <c r="NYW292" s="166" t="s">
        <v>385</v>
      </c>
      <c r="NYX292" s="166" t="s">
        <v>385</v>
      </c>
      <c r="NYY292" s="166" t="s">
        <v>385</v>
      </c>
      <c r="NYZ292" s="166" t="s">
        <v>385</v>
      </c>
      <c r="NZA292" s="166" t="s">
        <v>385</v>
      </c>
      <c r="NZB292" s="166" t="s">
        <v>385</v>
      </c>
      <c r="NZC292" s="166" t="s">
        <v>385</v>
      </c>
      <c r="NZD292" s="166" t="s">
        <v>385</v>
      </c>
      <c r="NZE292" s="166" t="s">
        <v>385</v>
      </c>
      <c r="NZF292" s="166" t="s">
        <v>385</v>
      </c>
      <c r="NZG292" s="166" t="s">
        <v>385</v>
      </c>
      <c r="NZH292" s="166" t="s">
        <v>385</v>
      </c>
      <c r="NZI292" s="166" t="s">
        <v>385</v>
      </c>
      <c r="NZJ292" s="166" t="s">
        <v>385</v>
      </c>
      <c r="NZK292" s="166" t="s">
        <v>385</v>
      </c>
      <c r="NZL292" s="166" t="s">
        <v>385</v>
      </c>
      <c r="NZM292" s="166" t="s">
        <v>385</v>
      </c>
      <c r="NZN292" s="166" t="s">
        <v>385</v>
      </c>
      <c r="NZO292" s="166" t="s">
        <v>385</v>
      </c>
      <c r="NZP292" s="166" t="s">
        <v>385</v>
      </c>
      <c r="NZQ292" s="166" t="s">
        <v>385</v>
      </c>
      <c r="NZR292" s="166" t="s">
        <v>385</v>
      </c>
      <c r="NZS292" s="166" t="s">
        <v>385</v>
      </c>
      <c r="NZT292" s="166" t="s">
        <v>385</v>
      </c>
      <c r="NZU292" s="166" t="s">
        <v>385</v>
      </c>
      <c r="NZV292" s="166" t="s">
        <v>385</v>
      </c>
      <c r="NZW292" s="166" t="s">
        <v>385</v>
      </c>
      <c r="NZX292" s="166" t="s">
        <v>385</v>
      </c>
      <c r="NZY292" s="166" t="s">
        <v>385</v>
      </c>
      <c r="NZZ292" s="166" t="s">
        <v>385</v>
      </c>
      <c r="OAA292" s="166" t="s">
        <v>385</v>
      </c>
      <c r="OAB292" s="166" t="s">
        <v>385</v>
      </c>
      <c r="OAC292" s="166" t="s">
        <v>385</v>
      </c>
      <c r="OAD292" s="166" t="s">
        <v>385</v>
      </c>
      <c r="OAE292" s="166" t="s">
        <v>385</v>
      </c>
      <c r="OAF292" s="166" t="s">
        <v>385</v>
      </c>
      <c r="OAG292" s="166" t="s">
        <v>385</v>
      </c>
      <c r="OAH292" s="166" t="s">
        <v>385</v>
      </c>
      <c r="OAI292" s="166" t="s">
        <v>385</v>
      </c>
      <c r="OAJ292" s="166" t="s">
        <v>385</v>
      </c>
      <c r="OAK292" s="166" t="s">
        <v>385</v>
      </c>
      <c r="OAL292" s="166" t="s">
        <v>385</v>
      </c>
      <c r="OAM292" s="166" t="s">
        <v>385</v>
      </c>
      <c r="OAN292" s="166" t="s">
        <v>385</v>
      </c>
      <c r="OAO292" s="166" t="s">
        <v>385</v>
      </c>
      <c r="OAP292" s="166" t="s">
        <v>385</v>
      </c>
      <c r="OAQ292" s="166" t="s">
        <v>385</v>
      </c>
      <c r="OAR292" s="166" t="s">
        <v>385</v>
      </c>
      <c r="OAS292" s="166" t="s">
        <v>385</v>
      </c>
      <c r="OAT292" s="166" t="s">
        <v>385</v>
      </c>
      <c r="OAU292" s="166" t="s">
        <v>385</v>
      </c>
      <c r="OAV292" s="166" t="s">
        <v>385</v>
      </c>
      <c r="OAW292" s="166" t="s">
        <v>385</v>
      </c>
      <c r="OAX292" s="166" t="s">
        <v>385</v>
      </c>
      <c r="OAY292" s="166" t="s">
        <v>385</v>
      </c>
      <c r="OAZ292" s="166" t="s">
        <v>385</v>
      </c>
      <c r="OBA292" s="166" t="s">
        <v>385</v>
      </c>
      <c r="OBB292" s="166" t="s">
        <v>385</v>
      </c>
      <c r="OBC292" s="166" t="s">
        <v>385</v>
      </c>
      <c r="OBD292" s="166" t="s">
        <v>385</v>
      </c>
      <c r="OBE292" s="166" t="s">
        <v>385</v>
      </c>
      <c r="OBF292" s="166" t="s">
        <v>385</v>
      </c>
      <c r="OBG292" s="166" t="s">
        <v>385</v>
      </c>
      <c r="OBH292" s="166" t="s">
        <v>385</v>
      </c>
      <c r="OBI292" s="166" t="s">
        <v>385</v>
      </c>
      <c r="OBJ292" s="166" t="s">
        <v>385</v>
      </c>
      <c r="OBK292" s="166" t="s">
        <v>385</v>
      </c>
      <c r="OBL292" s="166" t="s">
        <v>385</v>
      </c>
      <c r="OBM292" s="166" t="s">
        <v>385</v>
      </c>
      <c r="OBN292" s="166" t="s">
        <v>385</v>
      </c>
      <c r="OBO292" s="166" t="s">
        <v>385</v>
      </c>
      <c r="OBP292" s="166" t="s">
        <v>385</v>
      </c>
      <c r="OBQ292" s="166" t="s">
        <v>385</v>
      </c>
      <c r="OBR292" s="166" t="s">
        <v>385</v>
      </c>
      <c r="OBS292" s="166" t="s">
        <v>385</v>
      </c>
      <c r="OBT292" s="166" t="s">
        <v>385</v>
      </c>
      <c r="OBU292" s="166" t="s">
        <v>385</v>
      </c>
      <c r="OBV292" s="166" t="s">
        <v>385</v>
      </c>
      <c r="OBW292" s="166" t="s">
        <v>385</v>
      </c>
      <c r="OBX292" s="166" t="s">
        <v>385</v>
      </c>
      <c r="OBY292" s="166" t="s">
        <v>385</v>
      </c>
      <c r="OBZ292" s="166" t="s">
        <v>385</v>
      </c>
      <c r="OCA292" s="166" t="s">
        <v>385</v>
      </c>
      <c r="OCB292" s="166" t="s">
        <v>385</v>
      </c>
      <c r="OCC292" s="166" t="s">
        <v>385</v>
      </c>
      <c r="OCD292" s="166" t="s">
        <v>385</v>
      </c>
      <c r="OCE292" s="166" t="s">
        <v>385</v>
      </c>
      <c r="OCF292" s="166" t="s">
        <v>385</v>
      </c>
      <c r="OCG292" s="166" t="s">
        <v>385</v>
      </c>
      <c r="OCH292" s="166" t="s">
        <v>385</v>
      </c>
      <c r="OCI292" s="166" t="s">
        <v>385</v>
      </c>
      <c r="OCJ292" s="166" t="s">
        <v>385</v>
      </c>
      <c r="OCK292" s="166" t="s">
        <v>385</v>
      </c>
      <c r="OCL292" s="166" t="s">
        <v>385</v>
      </c>
      <c r="OCM292" s="166" t="s">
        <v>385</v>
      </c>
      <c r="OCN292" s="166" t="s">
        <v>385</v>
      </c>
      <c r="OCO292" s="166" t="s">
        <v>385</v>
      </c>
      <c r="OCP292" s="166" t="s">
        <v>385</v>
      </c>
      <c r="OCQ292" s="166" t="s">
        <v>385</v>
      </c>
      <c r="OCR292" s="166" t="s">
        <v>385</v>
      </c>
      <c r="OCS292" s="166" t="s">
        <v>385</v>
      </c>
      <c r="OCT292" s="166" t="s">
        <v>385</v>
      </c>
      <c r="OCU292" s="166" t="s">
        <v>385</v>
      </c>
      <c r="OCV292" s="166" t="s">
        <v>385</v>
      </c>
      <c r="OCW292" s="166" t="s">
        <v>385</v>
      </c>
      <c r="OCX292" s="166" t="s">
        <v>385</v>
      </c>
      <c r="OCY292" s="166" t="s">
        <v>385</v>
      </c>
      <c r="OCZ292" s="166" t="s">
        <v>385</v>
      </c>
      <c r="ODA292" s="166" t="s">
        <v>385</v>
      </c>
      <c r="ODB292" s="166" t="s">
        <v>385</v>
      </c>
      <c r="ODC292" s="166" t="s">
        <v>385</v>
      </c>
      <c r="ODD292" s="166" t="s">
        <v>385</v>
      </c>
      <c r="ODE292" s="166" t="s">
        <v>385</v>
      </c>
      <c r="ODF292" s="166" t="s">
        <v>385</v>
      </c>
      <c r="ODG292" s="166" t="s">
        <v>385</v>
      </c>
      <c r="ODH292" s="166" t="s">
        <v>385</v>
      </c>
      <c r="ODI292" s="166" t="s">
        <v>385</v>
      </c>
      <c r="ODJ292" s="166" t="s">
        <v>385</v>
      </c>
      <c r="ODK292" s="166" t="s">
        <v>385</v>
      </c>
      <c r="ODL292" s="166" t="s">
        <v>385</v>
      </c>
      <c r="ODM292" s="166" t="s">
        <v>385</v>
      </c>
      <c r="ODN292" s="166" t="s">
        <v>385</v>
      </c>
      <c r="ODO292" s="166" t="s">
        <v>385</v>
      </c>
      <c r="ODP292" s="166" t="s">
        <v>385</v>
      </c>
      <c r="ODQ292" s="166" t="s">
        <v>385</v>
      </c>
      <c r="ODR292" s="166" t="s">
        <v>385</v>
      </c>
      <c r="ODS292" s="166" t="s">
        <v>385</v>
      </c>
      <c r="ODT292" s="166" t="s">
        <v>385</v>
      </c>
      <c r="ODU292" s="166" t="s">
        <v>385</v>
      </c>
      <c r="ODV292" s="166" t="s">
        <v>385</v>
      </c>
      <c r="ODW292" s="166" t="s">
        <v>385</v>
      </c>
      <c r="ODX292" s="166" t="s">
        <v>385</v>
      </c>
      <c r="ODY292" s="166" t="s">
        <v>385</v>
      </c>
      <c r="ODZ292" s="166" t="s">
        <v>385</v>
      </c>
      <c r="OEA292" s="166" t="s">
        <v>385</v>
      </c>
      <c r="OEB292" s="166" t="s">
        <v>385</v>
      </c>
      <c r="OEC292" s="166" t="s">
        <v>385</v>
      </c>
      <c r="OED292" s="166" t="s">
        <v>385</v>
      </c>
      <c r="OEE292" s="166" t="s">
        <v>385</v>
      </c>
      <c r="OEF292" s="166" t="s">
        <v>385</v>
      </c>
      <c r="OEG292" s="166" t="s">
        <v>385</v>
      </c>
      <c r="OEH292" s="166" t="s">
        <v>385</v>
      </c>
      <c r="OEI292" s="166" t="s">
        <v>385</v>
      </c>
      <c r="OEJ292" s="166" t="s">
        <v>385</v>
      </c>
      <c r="OEK292" s="166" t="s">
        <v>385</v>
      </c>
      <c r="OEL292" s="166" t="s">
        <v>385</v>
      </c>
      <c r="OEM292" s="166" t="s">
        <v>385</v>
      </c>
      <c r="OEN292" s="166" t="s">
        <v>385</v>
      </c>
      <c r="OEO292" s="166" t="s">
        <v>385</v>
      </c>
      <c r="OEP292" s="166" t="s">
        <v>385</v>
      </c>
      <c r="OEQ292" s="166" t="s">
        <v>385</v>
      </c>
      <c r="OER292" s="166" t="s">
        <v>385</v>
      </c>
      <c r="OES292" s="166" t="s">
        <v>385</v>
      </c>
      <c r="OET292" s="166" t="s">
        <v>385</v>
      </c>
      <c r="OEU292" s="166" t="s">
        <v>385</v>
      </c>
      <c r="OEV292" s="166" t="s">
        <v>385</v>
      </c>
      <c r="OEW292" s="166" t="s">
        <v>385</v>
      </c>
      <c r="OEX292" s="166" t="s">
        <v>385</v>
      </c>
      <c r="OEY292" s="166" t="s">
        <v>385</v>
      </c>
      <c r="OEZ292" s="166" t="s">
        <v>385</v>
      </c>
      <c r="OFA292" s="166" t="s">
        <v>385</v>
      </c>
      <c r="OFB292" s="166" t="s">
        <v>385</v>
      </c>
      <c r="OFC292" s="166" t="s">
        <v>385</v>
      </c>
      <c r="OFD292" s="166" t="s">
        <v>385</v>
      </c>
      <c r="OFE292" s="166" t="s">
        <v>385</v>
      </c>
      <c r="OFF292" s="166" t="s">
        <v>385</v>
      </c>
      <c r="OFG292" s="166" t="s">
        <v>385</v>
      </c>
      <c r="OFH292" s="166" t="s">
        <v>385</v>
      </c>
      <c r="OFI292" s="166" t="s">
        <v>385</v>
      </c>
      <c r="OFJ292" s="166" t="s">
        <v>385</v>
      </c>
      <c r="OFK292" s="166" t="s">
        <v>385</v>
      </c>
      <c r="OFL292" s="166" t="s">
        <v>385</v>
      </c>
      <c r="OFM292" s="166" t="s">
        <v>385</v>
      </c>
      <c r="OFN292" s="166" t="s">
        <v>385</v>
      </c>
      <c r="OFO292" s="166" t="s">
        <v>385</v>
      </c>
      <c r="OFP292" s="166" t="s">
        <v>385</v>
      </c>
      <c r="OFQ292" s="166" t="s">
        <v>385</v>
      </c>
      <c r="OFR292" s="166" t="s">
        <v>385</v>
      </c>
      <c r="OFS292" s="166" t="s">
        <v>385</v>
      </c>
      <c r="OFT292" s="166" t="s">
        <v>385</v>
      </c>
      <c r="OFU292" s="166" t="s">
        <v>385</v>
      </c>
      <c r="OFV292" s="166" t="s">
        <v>385</v>
      </c>
      <c r="OFW292" s="166" t="s">
        <v>385</v>
      </c>
      <c r="OFX292" s="166" t="s">
        <v>385</v>
      </c>
      <c r="OFY292" s="166" t="s">
        <v>385</v>
      </c>
      <c r="OFZ292" s="166" t="s">
        <v>385</v>
      </c>
      <c r="OGA292" s="166" t="s">
        <v>385</v>
      </c>
      <c r="OGB292" s="166" t="s">
        <v>385</v>
      </c>
      <c r="OGC292" s="166" t="s">
        <v>385</v>
      </c>
      <c r="OGD292" s="166" t="s">
        <v>385</v>
      </c>
      <c r="OGE292" s="166" t="s">
        <v>385</v>
      </c>
      <c r="OGF292" s="166" t="s">
        <v>385</v>
      </c>
      <c r="OGG292" s="166" t="s">
        <v>385</v>
      </c>
      <c r="OGH292" s="166" t="s">
        <v>385</v>
      </c>
      <c r="OGI292" s="166" t="s">
        <v>385</v>
      </c>
      <c r="OGJ292" s="166" t="s">
        <v>385</v>
      </c>
      <c r="OGK292" s="166" t="s">
        <v>385</v>
      </c>
      <c r="OGL292" s="166" t="s">
        <v>385</v>
      </c>
      <c r="OGM292" s="166" t="s">
        <v>385</v>
      </c>
      <c r="OGN292" s="166" t="s">
        <v>385</v>
      </c>
      <c r="OGO292" s="166" t="s">
        <v>385</v>
      </c>
      <c r="OGP292" s="166" t="s">
        <v>385</v>
      </c>
      <c r="OGQ292" s="166" t="s">
        <v>385</v>
      </c>
      <c r="OGR292" s="166" t="s">
        <v>385</v>
      </c>
      <c r="OGS292" s="166" t="s">
        <v>385</v>
      </c>
      <c r="OGT292" s="166" t="s">
        <v>385</v>
      </c>
      <c r="OGU292" s="166" t="s">
        <v>385</v>
      </c>
      <c r="OGV292" s="166" t="s">
        <v>385</v>
      </c>
      <c r="OGW292" s="166" t="s">
        <v>385</v>
      </c>
      <c r="OGX292" s="166" t="s">
        <v>385</v>
      </c>
      <c r="OGY292" s="166" t="s">
        <v>385</v>
      </c>
      <c r="OGZ292" s="166" t="s">
        <v>385</v>
      </c>
      <c r="OHA292" s="166" t="s">
        <v>385</v>
      </c>
      <c r="OHB292" s="166" t="s">
        <v>385</v>
      </c>
      <c r="OHC292" s="166" t="s">
        <v>385</v>
      </c>
      <c r="OHD292" s="166" t="s">
        <v>385</v>
      </c>
      <c r="OHE292" s="166" t="s">
        <v>385</v>
      </c>
      <c r="OHF292" s="166" t="s">
        <v>385</v>
      </c>
      <c r="OHG292" s="166" t="s">
        <v>385</v>
      </c>
      <c r="OHH292" s="166" t="s">
        <v>385</v>
      </c>
      <c r="OHI292" s="166" t="s">
        <v>385</v>
      </c>
      <c r="OHJ292" s="166" t="s">
        <v>385</v>
      </c>
      <c r="OHK292" s="166" t="s">
        <v>385</v>
      </c>
      <c r="OHL292" s="166" t="s">
        <v>385</v>
      </c>
      <c r="OHM292" s="166" t="s">
        <v>385</v>
      </c>
      <c r="OHN292" s="166" t="s">
        <v>385</v>
      </c>
      <c r="OHO292" s="166" t="s">
        <v>385</v>
      </c>
      <c r="OHP292" s="166" t="s">
        <v>385</v>
      </c>
      <c r="OHQ292" s="166" t="s">
        <v>385</v>
      </c>
      <c r="OHR292" s="166" t="s">
        <v>385</v>
      </c>
      <c r="OHS292" s="166" t="s">
        <v>385</v>
      </c>
      <c r="OHT292" s="166" t="s">
        <v>385</v>
      </c>
      <c r="OHU292" s="166" t="s">
        <v>385</v>
      </c>
      <c r="OHV292" s="166" t="s">
        <v>385</v>
      </c>
      <c r="OHW292" s="166" t="s">
        <v>385</v>
      </c>
      <c r="OHX292" s="166" t="s">
        <v>385</v>
      </c>
      <c r="OHY292" s="166" t="s">
        <v>385</v>
      </c>
      <c r="OHZ292" s="166" t="s">
        <v>385</v>
      </c>
      <c r="OIA292" s="166" t="s">
        <v>385</v>
      </c>
      <c r="OIB292" s="166" t="s">
        <v>385</v>
      </c>
      <c r="OIC292" s="166" t="s">
        <v>385</v>
      </c>
      <c r="OID292" s="166" t="s">
        <v>385</v>
      </c>
      <c r="OIE292" s="166" t="s">
        <v>385</v>
      </c>
      <c r="OIF292" s="166" t="s">
        <v>385</v>
      </c>
      <c r="OIG292" s="166" t="s">
        <v>385</v>
      </c>
      <c r="OIH292" s="166" t="s">
        <v>385</v>
      </c>
      <c r="OII292" s="166" t="s">
        <v>385</v>
      </c>
      <c r="OIJ292" s="166" t="s">
        <v>385</v>
      </c>
      <c r="OIK292" s="166" t="s">
        <v>385</v>
      </c>
      <c r="OIL292" s="166" t="s">
        <v>385</v>
      </c>
      <c r="OIM292" s="166" t="s">
        <v>385</v>
      </c>
      <c r="OIN292" s="166" t="s">
        <v>385</v>
      </c>
      <c r="OIO292" s="166" t="s">
        <v>385</v>
      </c>
      <c r="OIP292" s="166" t="s">
        <v>385</v>
      </c>
      <c r="OIQ292" s="166" t="s">
        <v>385</v>
      </c>
      <c r="OIR292" s="166" t="s">
        <v>385</v>
      </c>
      <c r="OIS292" s="166" t="s">
        <v>385</v>
      </c>
      <c r="OIT292" s="166" t="s">
        <v>385</v>
      </c>
      <c r="OIU292" s="166" t="s">
        <v>385</v>
      </c>
      <c r="OIV292" s="166" t="s">
        <v>385</v>
      </c>
      <c r="OIW292" s="166" t="s">
        <v>385</v>
      </c>
      <c r="OIX292" s="166" t="s">
        <v>385</v>
      </c>
      <c r="OIY292" s="166" t="s">
        <v>385</v>
      </c>
      <c r="OIZ292" s="166" t="s">
        <v>385</v>
      </c>
      <c r="OJA292" s="166" t="s">
        <v>385</v>
      </c>
      <c r="OJB292" s="166" t="s">
        <v>385</v>
      </c>
      <c r="OJC292" s="166" t="s">
        <v>385</v>
      </c>
      <c r="OJD292" s="166" t="s">
        <v>385</v>
      </c>
      <c r="OJE292" s="166" t="s">
        <v>385</v>
      </c>
      <c r="OJF292" s="166" t="s">
        <v>385</v>
      </c>
      <c r="OJG292" s="166" t="s">
        <v>385</v>
      </c>
      <c r="OJH292" s="166" t="s">
        <v>385</v>
      </c>
      <c r="OJI292" s="166" t="s">
        <v>385</v>
      </c>
      <c r="OJJ292" s="166" t="s">
        <v>385</v>
      </c>
      <c r="OJK292" s="166" t="s">
        <v>385</v>
      </c>
      <c r="OJL292" s="166" t="s">
        <v>385</v>
      </c>
      <c r="OJM292" s="166" t="s">
        <v>385</v>
      </c>
      <c r="OJN292" s="166" t="s">
        <v>385</v>
      </c>
      <c r="OJO292" s="166" t="s">
        <v>385</v>
      </c>
      <c r="OJP292" s="166" t="s">
        <v>385</v>
      </c>
      <c r="OJQ292" s="166" t="s">
        <v>385</v>
      </c>
      <c r="OJR292" s="166" t="s">
        <v>385</v>
      </c>
      <c r="OJS292" s="166" t="s">
        <v>385</v>
      </c>
      <c r="OJT292" s="166" t="s">
        <v>385</v>
      </c>
      <c r="OJU292" s="166" t="s">
        <v>385</v>
      </c>
      <c r="OJV292" s="166" t="s">
        <v>385</v>
      </c>
      <c r="OJW292" s="166" t="s">
        <v>385</v>
      </c>
      <c r="OJX292" s="166" t="s">
        <v>385</v>
      </c>
      <c r="OJY292" s="166" t="s">
        <v>385</v>
      </c>
      <c r="OJZ292" s="166" t="s">
        <v>385</v>
      </c>
      <c r="OKA292" s="166" t="s">
        <v>385</v>
      </c>
      <c r="OKB292" s="166" t="s">
        <v>385</v>
      </c>
      <c r="OKC292" s="166" t="s">
        <v>385</v>
      </c>
      <c r="OKD292" s="166" t="s">
        <v>385</v>
      </c>
      <c r="OKE292" s="166" t="s">
        <v>385</v>
      </c>
      <c r="OKF292" s="166" t="s">
        <v>385</v>
      </c>
      <c r="OKG292" s="166" t="s">
        <v>385</v>
      </c>
      <c r="OKH292" s="166" t="s">
        <v>385</v>
      </c>
      <c r="OKI292" s="166" t="s">
        <v>385</v>
      </c>
      <c r="OKJ292" s="166" t="s">
        <v>385</v>
      </c>
      <c r="OKK292" s="166" t="s">
        <v>385</v>
      </c>
      <c r="OKL292" s="166" t="s">
        <v>385</v>
      </c>
      <c r="OKM292" s="166" t="s">
        <v>385</v>
      </c>
      <c r="OKN292" s="166" t="s">
        <v>385</v>
      </c>
      <c r="OKO292" s="166" t="s">
        <v>385</v>
      </c>
      <c r="OKP292" s="166" t="s">
        <v>385</v>
      </c>
      <c r="OKQ292" s="166" t="s">
        <v>385</v>
      </c>
      <c r="OKR292" s="166" t="s">
        <v>385</v>
      </c>
      <c r="OKS292" s="166" t="s">
        <v>385</v>
      </c>
      <c r="OKT292" s="166" t="s">
        <v>385</v>
      </c>
      <c r="OKU292" s="166" t="s">
        <v>385</v>
      </c>
      <c r="OKV292" s="166" t="s">
        <v>385</v>
      </c>
      <c r="OKW292" s="166" t="s">
        <v>385</v>
      </c>
      <c r="OKX292" s="166" t="s">
        <v>385</v>
      </c>
      <c r="OKY292" s="166" t="s">
        <v>385</v>
      </c>
      <c r="OKZ292" s="166" t="s">
        <v>385</v>
      </c>
      <c r="OLA292" s="166" t="s">
        <v>385</v>
      </c>
      <c r="OLB292" s="166" t="s">
        <v>385</v>
      </c>
      <c r="OLC292" s="166" t="s">
        <v>385</v>
      </c>
      <c r="OLD292" s="166" t="s">
        <v>385</v>
      </c>
      <c r="OLE292" s="166" t="s">
        <v>385</v>
      </c>
      <c r="OLF292" s="166" t="s">
        <v>385</v>
      </c>
      <c r="OLG292" s="166" t="s">
        <v>385</v>
      </c>
      <c r="OLH292" s="166" t="s">
        <v>385</v>
      </c>
      <c r="OLI292" s="166" t="s">
        <v>385</v>
      </c>
      <c r="OLJ292" s="166" t="s">
        <v>385</v>
      </c>
      <c r="OLK292" s="166" t="s">
        <v>385</v>
      </c>
      <c r="OLL292" s="166" t="s">
        <v>385</v>
      </c>
      <c r="OLM292" s="166" t="s">
        <v>385</v>
      </c>
      <c r="OLN292" s="166" t="s">
        <v>385</v>
      </c>
      <c r="OLO292" s="166" t="s">
        <v>385</v>
      </c>
      <c r="OLP292" s="166" t="s">
        <v>385</v>
      </c>
      <c r="OLQ292" s="166" t="s">
        <v>385</v>
      </c>
      <c r="OLR292" s="166" t="s">
        <v>385</v>
      </c>
      <c r="OLS292" s="166" t="s">
        <v>385</v>
      </c>
      <c r="OLT292" s="166" t="s">
        <v>385</v>
      </c>
      <c r="OLU292" s="166" t="s">
        <v>385</v>
      </c>
      <c r="OLV292" s="166" t="s">
        <v>385</v>
      </c>
      <c r="OLW292" s="166" t="s">
        <v>385</v>
      </c>
      <c r="OLX292" s="166" t="s">
        <v>385</v>
      </c>
      <c r="OLY292" s="166" t="s">
        <v>385</v>
      </c>
      <c r="OLZ292" s="166" t="s">
        <v>385</v>
      </c>
      <c r="OMA292" s="166" t="s">
        <v>385</v>
      </c>
      <c r="OMB292" s="166" t="s">
        <v>385</v>
      </c>
      <c r="OMC292" s="166" t="s">
        <v>385</v>
      </c>
      <c r="OMD292" s="166" t="s">
        <v>385</v>
      </c>
      <c r="OME292" s="166" t="s">
        <v>385</v>
      </c>
      <c r="OMF292" s="166" t="s">
        <v>385</v>
      </c>
      <c r="OMG292" s="166" t="s">
        <v>385</v>
      </c>
      <c r="OMH292" s="166" t="s">
        <v>385</v>
      </c>
      <c r="OMI292" s="166" t="s">
        <v>385</v>
      </c>
      <c r="OMJ292" s="166" t="s">
        <v>385</v>
      </c>
      <c r="OMK292" s="166" t="s">
        <v>385</v>
      </c>
      <c r="OML292" s="166" t="s">
        <v>385</v>
      </c>
      <c r="OMM292" s="166" t="s">
        <v>385</v>
      </c>
      <c r="OMN292" s="166" t="s">
        <v>385</v>
      </c>
      <c r="OMO292" s="166" t="s">
        <v>385</v>
      </c>
      <c r="OMP292" s="166" t="s">
        <v>385</v>
      </c>
      <c r="OMQ292" s="166" t="s">
        <v>385</v>
      </c>
      <c r="OMR292" s="166" t="s">
        <v>385</v>
      </c>
      <c r="OMS292" s="166" t="s">
        <v>385</v>
      </c>
      <c r="OMT292" s="166" t="s">
        <v>385</v>
      </c>
      <c r="OMU292" s="166" t="s">
        <v>385</v>
      </c>
      <c r="OMV292" s="166" t="s">
        <v>385</v>
      </c>
      <c r="OMW292" s="166" t="s">
        <v>385</v>
      </c>
      <c r="OMX292" s="166" t="s">
        <v>385</v>
      </c>
      <c r="OMY292" s="166" t="s">
        <v>385</v>
      </c>
      <c r="OMZ292" s="166" t="s">
        <v>385</v>
      </c>
      <c r="ONA292" s="166" t="s">
        <v>385</v>
      </c>
      <c r="ONB292" s="166" t="s">
        <v>385</v>
      </c>
      <c r="ONC292" s="166" t="s">
        <v>385</v>
      </c>
      <c r="OND292" s="166" t="s">
        <v>385</v>
      </c>
      <c r="ONE292" s="166" t="s">
        <v>385</v>
      </c>
      <c r="ONF292" s="166" t="s">
        <v>385</v>
      </c>
      <c r="ONG292" s="166" t="s">
        <v>385</v>
      </c>
      <c r="ONH292" s="166" t="s">
        <v>385</v>
      </c>
      <c r="ONI292" s="166" t="s">
        <v>385</v>
      </c>
      <c r="ONJ292" s="166" t="s">
        <v>385</v>
      </c>
      <c r="ONK292" s="166" t="s">
        <v>385</v>
      </c>
      <c r="ONL292" s="166" t="s">
        <v>385</v>
      </c>
      <c r="ONM292" s="166" t="s">
        <v>385</v>
      </c>
      <c r="ONN292" s="166" t="s">
        <v>385</v>
      </c>
      <c r="ONO292" s="166" t="s">
        <v>385</v>
      </c>
      <c r="ONP292" s="166" t="s">
        <v>385</v>
      </c>
      <c r="ONQ292" s="166" t="s">
        <v>385</v>
      </c>
      <c r="ONR292" s="166" t="s">
        <v>385</v>
      </c>
      <c r="ONS292" s="166" t="s">
        <v>385</v>
      </c>
      <c r="ONT292" s="166" t="s">
        <v>385</v>
      </c>
      <c r="ONU292" s="166" t="s">
        <v>385</v>
      </c>
      <c r="ONV292" s="166" t="s">
        <v>385</v>
      </c>
      <c r="ONW292" s="166" t="s">
        <v>385</v>
      </c>
      <c r="ONX292" s="166" t="s">
        <v>385</v>
      </c>
      <c r="ONY292" s="166" t="s">
        <v>385</v>
      </c>
      <c r="ONZ292" s="166" t="s">
        <v>385</v>
      </c>
      <c r="OOA292" s="166" t="s">
        <v>385</v>
      </c>
      <c r="OOB292" s="166" t="s">
        <v>385</v>
      </c>
      <c r="OOC292" s="166" t="s">
        <v>385</v>
      </c>
      <c r="OOD292" s="166" t="s">
        <v>385</v>
      </c>
      <c r="OOE292" s="166" t="s">
        <v>385</v>
      </c>
      <c r="OOF292" s="166" t="s">
        <v>385</v>
      </c>
      <c r="OOG292" s="166" t="s">
        <v>385</v>
      </c>
      <c r="OOH292" s="166" t="s">
        <v>385</v>
      </c>
      <c r="OOI292" s="166" t="s">
        <v>385</v>
      </c>
      <c r="OOJ292" s="166" t="s">
        <v>385</v>
      </c>
      <c r="OOK292" s="166" t="s">
        <v>385</v>
      </c>
      <c r="OOL292" s="166" t="s">
        <v>385</v>
      </c>
      <c r="OOM292" s="166" t="s">
        <v>385</v>
      </c>
      <c r="OON292" s="166" t="s">
        <v>385</v>
      </c>
      <c r="OOO292" s="166" t="s">
        <v>385</v>
      </c>
      <c r="OOP292" s="166" t="s">
        <v>385</v>
      </c>
      <c r="OOQ292" s="166" t="s">
        <v>385</v>
      </c>
      <c r="OOR292" s="166" t="s">
        <v>385</v>
      </c>
      <c r="OOS292" s="166" t="s">
        <v>385</v>
      </c>
      <c r="OOT292" s="166" t="s">
        <v>385</v>
      </c>
      <c r="OOU292" s="166" t="s">
        <v>385</v>
      </c>
      <c r="OOV292" s="166" t="s">
        <v>385</v>
      </c>
      <c r="OOW292" s="166" t="s">
        <v>385</v>
      </c>
      <c r="OOX292" s="166" t="s">
        <v>385</v>
      </c>
      <c r="OOY292" s="166" t="s">
        <v>385</v>
      </c>
      <c r="OOZ292" s="166" t="s">
        <v>385</v>
      </c>
      <c r="OPA292" s="166" t="s">
        <v>385</v>
      </c>
      <c r="OPB292" s="166" t="s">
        <v>385</v>
      </c>
      <c r="OPC292" s="166" t="s">
        <v>385</v>
      </c>
      <c r="OPD292" s="166" t="s">
        <v>385</v>
      </c>
      <c r="OPE292" s="166" t="s">
        <v>385</v>
      </c>
      <c r="OPF292" s="166" t="s">
        <v>385</v>
      </c>
      <c r="OPG292" s="166" t="s">
        <v>385</v>
      </c>
      <c r="OPH292" s="166" t="s">
        <v>385</v>
      </c>
      <c r="OPI292" s="166" t="s">
        <v>385</v>
      </c>
      <c r="OPJ292" s="166" t="s">
        <v>385</v>
      </c>
      <c r="OPK292" s="166" t="s">
        <v>385</v>
      </c>
      <c r="OPL292" s="166" t="s">
        <v>385</v>
      </c>
      <c r="OPM292" s="166" t="s">
        <v>385</v>
      </c>
      <c r="OPN292" s="166" t="s">
        <v>385</v>
      </c>
      <c r="OPO292" s="166" t="s">
        <v>385</v>
      </c>
      <c r="OPP292" s="166" t="s">
        <v>385</v>
      </c>
      <c r="OPQ292" s="166" t="s">
        <v>385</v>
      </c>
      <c r="OPR292" s="166" t="s">
        <v>385</v>
      </c>
      <c r="OPS292" s="166" t="s">
        <v>385</v>
      </c>
      <c r="OPT292" s="166" t="s">
        <v>385</v>
      </c>
      <c r="OPU292" s="166" t="s">
        <v>385</v>
      </c>
      <c r="OPV292" s="166" t="s">
        <v>385</v>
      </c>
      <c r="OPW292" s="166" t="s">
        <v>385</v>
      </c>
      <c r="OPX292" s="166" t="s">
        <v>385</v>
      </c>
      <c r="OPY292" s="166" t="s">
        <v>385</v>
      </c>
      <c r="OPZ292" s="166" t="s">
        <v>385</v>
      </c>
      <c r="OQA292" s="166" t="s">
        <v>385</v>
      </c>
      <c r="OQB292" s="166" t="s">
        <v>385</v>
      </c>
      <c r="OQC292" s="166" t="s">
        <v>385</v>
      </c>
      <c r="OQD292" s="166" t="s">
        <v>385</v>
      </c>
      <c r="OQE292" s="166" t="s">
        <v>385</v>
      </c>
      <c r="OQF292" s="166" t="s">
        <v>385</v>
      </c>
      <c r="OQG292" s="166" t="s">
        <v>385</v>
      </c>
      <c r="OQH292" s="166" t="s">
        <v>385</v>
      </c>
      <c r="OQI292" s="166" t="s">
        <v>385</v>
      </c>
      <c r="OQJ292" s="166" t="s">
        <v>385</v>
      </c>
      <c r="OQK292" s="166" t="s">
        <v>385</v>
      </c>
      <c r="OQL292" s="166" t="s">
        <v>385</v>
      </c>
      <c r="OQM292" s="166" t="s">
        <v>385</v>
      </c>
      <c r="OQN292" s="166" t="s">
        <v>385</v>
      </c>
      <c r="OQO292" s="166" t="s">
        <v>385</v>
      </c>
      <c r="OQP292" s="166" t="s">
        <v>385</v>
      </c>
      <c r="OQQ292" s="166" t="s">
        <v>385</v>
      </c>
      <c r="OQR292" s="166" t="s">
        <v>385</v>
      </c>
      <c r="OQS292" s="166" t="s">
        <v>385</v>
      </c>
      <c r="OQT292" s="166" t="s">
        <v>385</v>
      </c>
      <c r="OQU292" s="166" t="s">
        <v>385</v>
      </c>
      <c r="OQV292" s="166" t="s">
        <v>385</v>
      </c>
      <c r="OQW292" s="166" t="s">
        <v>385</v>
      </c>
      <c r="OQX292" s="166" t="s">
        <v>385</v>
      </c>
      <c r="OQY292" s="166" t="s">
        <v>385</v>
      </c>
      <c r="OQZ292" s="166" t="s">
        <v>385</v>
      </c>
      <c r="ORA292" s="166" t="s">
        <v>385</v>
      </c>
      <c r="ORB292" s="166" t="s">
        <v>385</v>
      </c>
      <c r="ORC292" s="166" t="s">
        <v>385</v>
      </c>
      <c r="ORD292" s="166" t="s">
        <v>385</v>
      </c>
      <c r="ORE292" s="166" t="s">
        <v>385</v>
      </c>
      <c r="ORF292" s="166" t="s">
        <v>385</v>
      </c>
      <c r="ORG292" s="166" t="s">
        <v>385</v>
      </c>
      <c r="ORH292" s="166" t="s">
        <v>385</v>
      </c>
      <c r="ORI292" s="166" t="s">
        <v>385</v>
      </c>
      <c r="ORJ292" s="166" t="s">
        <v>385</v>
      </c>
      <c r="ORK292" s="166" t="s">
        <v>385</v>
      </c>
      <c r="ORL292" s="166" t="s">
        <v>385</v>
      </c>
      <c r="ORM292" s="166" t="s">
        <v>385</v>
      </c>
      <c r="ORN292" s="166" t="s">
        <v>385</v>
      </c>
      <c r="ORO292" s="166" t="s">
        <v>385</v>
      </c>
      <c r="ORP292" s="166" t="s">
        <v>385</v>
      </c>
      <c r="ORQ292" s="166" t="s">
        <v>385</v>
      </c>
      <c r="ORR292" s="166" t="s">
        <v>385</v>
      </c>
      <c r="ORS292" s="166" t="s">
        <v>385</v>
      </c>
      <c r="ORT292" s="166" t="s">
        <v>385</v>
      </c>
      <c r="ORU292" s="166" t="s">
        <v>385</v>
      </c>
      <c r="ORV292" s="166" t="s">
        <v>385</v>
      </c>
      <c r="ORW292" s="166" t="s">
        <v>385</v>
      </c>
      <c r="ORX292" s="166" t="s">
        <v>385</v>
      </c>
      <c r="ORY292" s="166" t="s">
        <v>385</v>
      </c>
      <c r="ORZ292" s="166" t="s">
        <v>385</v>
      </c>
      <c r="OSA292" s="166" t="s">
        <v>385</v>
      </c>
      <c r="OSB292" s="166" t="s">
        <v>385</v>
      </c>
      <c r="OSC292" s="166" t="s">
        <v>385</v>
      </c>
      <c r="OSD292" s="166" t="s">
        <v>385</v>
      </c>
      <c r="OSE292" s="166" t="s">
        <v>385</v>
      </c>
      <c r="OSF292" s="166" t="s">
        <v>385</v>
      </c>
      <c r="OSG292" s="166" t="s">
        <v>385</v>
      </c>
      <c r="OSH292" s="166" t="s">
        <v>385</v>
      </c>
      <c r="OSI292" s="166" t="s">
        <v>385</v>
      </c>
      <c r="OSJ292" s="166" t="s">
        <v>385</v>
      </c>
      <c r="OSK292" s="166" t="s">
        <v>385</v>
      </c>
      <c r="OSL292" s="166" t="s">
        <v>385</v>
      </c>
      <c r="OSM292" s="166" t="s">
        <v>385</v>
      </c>
      <c r="OSN292" s="166" t="s">
        <v>385</v>
      </c>
      <c r="OSO292" s="166" t="s">
        <v>385</v>
      </c>
      <c r="OSP292" s="166" t="s">
        <v>385</v>
      </c>
      <c r="OSQ292" s="166" t="s">
        <v>385</v>
      </c>
      <c r="OSR292" s="166" t="s">
        <v>385</v>
      </c>
      <c r="OSS292" s="166" t="s">
        <v>385</v>
      </c>
      <c r="OST292" s="166" t="s">
        <v>385</v>
      </c>
      <c r="OSU292" s="166" t="s">
        <v>385</v>
      </c>
      <c r="OSV292" s="166" t="s">
        <v>385</v>
      </c>
      <c r="OSW292" s="166" t="s">
        <v>385</v>
      </c>
      <c r="OSX292" s="166" t="s">
        <v>385</v>
      </c>
      <c r="OSY292" s="166" t="s">
        <v>385</v>
      </c>
      <c r="OSZ292" s="166" t="s">
        <v>385</v>
      </c>
      <c r="OTA292" s="166" t="s">
        <v>385</v>
      </c>
      <c r="OTB292" s="166" t="s">
        <v>385</v>
      </c>
      <c r="OTC292" s="166" t="s">
        <v>385</v>
      </c>
      <c r="OTD292" s="166" t="s">
        <v>385</v>
      </c>
      <c r="OTE292" s="166" t="s">
        <v>385</v>
      </c>
      <c r="OTF292" s="166" t="s">
        <v>385</v>
      </c>
      <c r="OTG292" s="166" t="s">
        <v>385</v>
      </c>
      <c r="OTH292" s="166" t="s">
        <v>385</v>
      </c>
      <c r="OTI292" s="166" t="s">
        <v>385</v>
      </c>
      <c r="OTJ292" s="166" t="s">
        <v>385</v>
      </c>
      <c r="OTK292" s="166" t="s">
        <v>385</v>
      </c>
      <c r="OTL292" s="166" t="s">
        <v>385</v>
      </c>
      <c r="OTM292" s="166" t="s">
        <v>385</v>
      </c>
      <c r="OTN292" s="166" t="s">
        <v>385</v>
      </c>
      <c r="OTO292" s="166" t="s">
        <v>385</v>
      </c>
      <c r="OTP292" s="166" t="s">
        <v>385</v>
      </c>
      <c r="OTQ292" s="166" t="s">
        <v>385</v>
      </c>
      <c r="OTR292" s="166" t="s">
        <v>385</v>
      </c>
      <c r="OTS292" s="166" t="s">
        <v>385</v>
      </c>
      <c r="OTT292" s="166" t="s">
        <v>385</v>
      </c>
      <c r="OTU292" s="166" t="s">
        <v>385</v>
      </c>
      <c r="OTV292" s="166" t="s">
        <v>385</v>
      </c>
      <c r="OTW292" s="166" t="s">
        <v>385</v>
      </c>
      <c r="OTX292" s="166" t="s">
        <v>385</v>
      </c>
      <c r="OTY292" s="166" t="s">
        <v>385</v>
      </c>
      <c r="OTZ292" s="166" t="s">
        <v>385</v>
      </c>
      <c r="OUA292" s="166" t="s">
        <v>385</v>
      </c>
      <c r="OUB292" s="166" t="s">
        <v>385</v>
      </c>
      <c r="OUC292" s="166" t="s">
        <v>385</v>
      </c>
      <c r="OUD292" s="166" t="s">
        <v>385</v>
      </c>
      <c r="OUE292" s="166" t="s">
        <v>385</v>
      </c>
      <c r="OUF292" s="166" t="s">
        <v>385</v>
      </c>
      <c r="OUG292" s="166" t="s">
        <v>385</v>
      </c>
      <c r="OUH292" s="166" t="s">
        <v>385</v>
      </c>
      <c r="OUI292" s="166" t="s">
        <v>385</v>
      </c>
      <c r="OUJ292" s="166" t="s">
        <v>385</v>
      </c>
      <c r="OUK292" s="166" t="s">
        <v>385</v>
      </c>
      <c r="OUL292" s="166" t="s">
        <v>385</v>
      </c>
      <c r="OUM292" s="166" t="s">
        <v>385</v>
      </c>
      <c r="OUN292" s="166" t="s">
        <v>385</v>
      </c>
      <c r="OUO292" s="166" t="s">
        <v>385</v>
      </c>
      <c r="OUP292" s="166" t="s">
        <v>385</v>
      </c>
      <c r="OUQ292" s="166" t="s">
        <v>385</v>
      </c>
      <c r="OUR292" s="166" t="s">
        <v>385</v>
      </c>
      <c r="OUS292" s="166" t="s">
        <v>385</v>
      </c>
      <c r="OUT292" s="166" t="s">
        <v>385</v>
      </c>
      <c r="OUU292" s="166" t="s">
        <v>385</v>
      </c>
      <c r="OUV292" s="166" t="s">
        <v>385</v>
      </c>
      <c r="OUW292" s="166" t="s">
        <v>385</v>
      </c>
      <c r="OUX292" s="166" t="s">
        <v>385</v>
      </c>
      <c r="OUY292" s="166" t="s">
        <v>385</v>
      </c>
      <c r="OUZ292" s="166" t="s">
        <v>385</v>
      </c>
      <c r="OVA292" s="166" t="s">
        <v>385</v>
      </c>
      <c r="OVB292" s="166" t="s">
        <v>385</v>
      </c>
      <c r="OVC292" s="166" t="s">
        <v>385</v>
      </c>
      <c r="OVD292" s="166" t="s">
        <v>385</v>
      </c>
      <c r="OVE292" s="166" t="s">
        <v>385</v>
      </c>
      <c r="OVF292" s="166" t="s">
        <v>385</v>
      </c>
      <c r="OVG292" s="166" t="s">
        <v>385</v>
      </c>
      <c r="OVH292" s="166" t="s">
        <v>385</v>
      </c>
      <c r="OVI292" s="166" t="s">
        <v>385</v>
      </c>
      <c r="OVJ292" s="166" t="s">
        <v>385</v>
      </c>
      <c r="OVK292" s="166" t="s">
        <v>385</v>
      </c>
      <c r="OVL292" s="166" t="s">
        <v>385</v>
      </c>
      <c r="OVM292" s="166" t="s">
        <v>385</v>
      </c>
      <c r="OVN292" s="166" t="s">
        <v>385</v>
      </c>
      <c r="OVO292" s="166" t="s">
        <v>385</v>
      </c>
      <c r="OVP292" s="166" t="s">
        <v>385</v>
      </c>
      <c r="OVQ292" s="166" t="s">
        <v>385</v>
      </c>
      <c r="OVR292" s="166" t="s">
        <v>385</v>
      </c>
      <c r="OVS292" s="166" t="s">
        <v>385</v>
      </c>
      <c r="OVT292" s="166" t="s">
        <v>385</v>
      </c>
      <c r="OVU292" s="166" t="s">
        <v>385</v>
      </c>
      <c r="OVV292" s="166" t="s">
        <v>385</v>
      </c>
      <c r="OVW292" s="166" t="s">
        <v>385</v>
      </c>
      <c r="OVX292" s="166" t="s">
        <v>385</v>
      </c>
      <c r="OVY292" s="166" t="s">
        <v>385</v>
      </c>
      <c r="OVZ292" s="166" t="s">
        <v>385</v>
      </c>
      <c r="OWA292" s="166" t="s">
        <v>385</v>
      </c>
      <c r="OWB292" s="166" t="s">
        <v>385</v>
      </c>
      <c r="OWC292" s="166" t="s">
        <v>385</v>
      </c>
      <c r="OWD292" s="166" t="s">
        <v>385</v>
      </c>
      <c r="OWE292" s="166" t="s">
        <v>385</v>
      </c>
      <c r="OWF292" s="166" t="s">
        <v>385</v>
      </c>
      <c r="OWG292" s="166" t="s">
        <v>385</v>
      </c>
      <c r="OWH292" s="166" t="s">
        <v>385</v>
      </c>
      <c r="OWI292" s="166" t="s">
        <v>385</v>
      </c>
      <c r="OWJ292" s="166" t="s">
        <v>385</v>
      </c>
      <c r="OWK292" s="166" t="s">
        <v>385</v>
      </c>
      <c r="OWL292" s="166" t="s">
        <v>385</v>
      </c>
      <c r="OWM292" s="166" t="s">
        <v>385</v>
      </c>
      <c r="OWN292" s="166" t="s">
        <v>385</v>
      </c>
      <c r="OWO292" s="166" t="s">
        <v>385</v>
      </c>
      <c r="OWP292" s="166" t="s">
        <v>385</v>
      </c>
      <c r="OWQ292" s="166" t="s">
        <v>385</v>
      </c>
      <c r="OWR292" s="166" t="s">
        <v>385</v>
      </c>
      <c r="OWS292" s="166" t="s">
        <v>385</v>
      </c>
      <c r="OWT292" s="166" t="s">
        <v>385</v>
      </c>
      <c r="OWU292" s="166" t="s">
        <v>385</v>
      </c>
      <c r="OWV292" s="166" t="s">
        <v>385</v>
      </c>
      <c r="OWW292" s="166" t="s">
        <v>385</v>
      </c>
      <c r="OWX292" s="166" t="s">
        <v>385</v>
      </c>
      <c r="OWY292" s="166" t="s">
        <v>385</v>
      </c>
      <c r="OWZ292" s="166" t="s">
        <v>385</v>
      </c>
      <c r="OXA292" s="166" t="s">
        <v>385</v>
      </c>
      <c r="OXB292" s="166" t="s">
        <v>385</v>
      </c>
      <c r="OXC292" s="166" t="s">
        <v>385</v>
      </c>
      <c r="OXD292" s="166" t="s">
        <v>385</v>
      </c>
      <c r="OXE292" s="166" t="s">
        <v>385</v>
      </c>
      <c r="OXF292" s="166" t="s">
        <v>385</v>
      </c>
      <c r="OXG292" s="166" t="s">
        <v>385</v>
      </c>
      <c r="OXH292" s="166" t="s">
        <v>385</v>
      </c>
      <c r="OXI292" s="166" t="s">
        <v>385</v>
      </c>
      <c r="OXJ292" s="166" t="s">
        <v>385</v>
      </c>
      <c r="OXK292" s="166" t="s">
        <v>385</v>
      </c>
      <c r="OXL292" s="166" t="s">
        <v>385</v>
      </c>
      <c r="OXM292" s="166" t="s">
        <v>385</v>
      </c>
      <c r="OXN292" s="166" t="s">
        <v>385</v>
      </c>
      <c r="OXO292" s="166" t="s">
        <v>385</v>
      </c>
      <c r="OXP292" s="166" t="s">
        <v>385</v>
      </c>
      <c r="OXQ292" s="166" t="s">
        <v>385</v>
      </c>
      <c r="OXR292" s="166" t="s">
        <v>385</v>
      </c>
      <c r="OXS292" s="166" t="s">
        <v>385</v>
      </c>
      <c r="OXT292" s="166" t="s">
        <v>385</v>
      </c>
      <c r="OXU292" s="166" t="s">
        <v>385</v>
      </c>
      <c r="OXV292" s="166" t="s">
        <v>385</v>
      </c>
      <c r="OXW292" s="166" t="s">
        <v>385</v>
      </c>
      <c r="OXX292" s="166" t="s">
        <v>385</v>
      </c>
      <c r="OXY292" s="166" t="s">
        <v>385</v>
      </c>
      <c r="OXZ292" s="166" t="s">
        <v>385</v>
      </c>
      <c r="OYA292" s="166" t="s">
        <v>385</v>
      </c>
      <c r="OYB292" s="166" t="s">
        <v>385</v>
      </c>
      <c r="OYC292" s="166" t="s">
        <v>385</v>
      </c>
      <c r="OYD292" s="166" t="s">
        <v>385</v>
      </c>
      <c r="OYE292" s="166" t="s">
        <v>385</v>
      </c>
      <c r="OYF292" s="166" t="s">
        <v>385</v>
      </c>
      <c r="OYG292" s="166" t="s">
        <v>385</v>
      </c>
      <c r="OYH292" s="166" t="s">
        <v>385</v>
      </c>
      <c r="OYI292" s="166" t="s">
        <v>385</v>
      </c>
      <c r="OYJ292" s="166" t="s">
        <v>385</v>
      </c>
      <c r="OYK292" s="166" t="s">
        <v>385</v>
      </c>
      <c r="OYL292" s="166" t="s">
        <v>385</v>
      </c>
      <c r="OYM292" s="166" t="s">
        <v>385</v>
      </c>
      <c r="OYN292" s="166" t="s">
        <v>385</v>
      </c>
      <c r="OYO292" s="166" t="s">
        <v>385</v>
      </c>
      <c r="OYP292" s="166" t="s">
        <v>385</v>
      </c>
      <c r="OYQ292" s="166" t="s">
        <v>385</v>
      </c>
      <c r="OYR292" s="166" t="s">
        <v>385</v>
      </c>
      <c r="OYS292" s="166" t="s">
        <v>385</v>
      </c>
      <c r="OYT292" s="166" t="s">
        <v>385</v>
      </c>
      <c r="OYU292" s="166" t="s">
        <v>385</v>
      </c>
      <c r="OYV292" s="166" t="s">
        <v>385</v>
      </c>
      <c r="OYW292" s="166" t="s">
        <v>385</v>
      </c>
      <c r="OYX292" s="166" t="s">
        <v>385</v>
      </c>
      <c r="OYY292" s="166" t="s">
        <v>385</v>
      </c>
      <c r="OYZ292" s="166" t="s">
        <v>385</v>
      </c>
      <c r="OZA292" s="166" t="s">
        <v>385</v>
      </c>
      <c r="OZB292" s="166" t="s">
        <v>385</v>
      </c>
      <c r="OZC292" s="166" t="s">
        <v>385</v>
      </c>
      <c r="OZD292" s="166" t="s">
        <v>385</v>
      </c>
      <c r="OZE292" s="166" t="s">
        <v>385</v>
      </c>
      <c r="OZF292" s="166" t="s">
        <v>385</v>
      </c>
      <c r="OZG292" s="166" t="s">
        <v>385</v>
      </c>
      <c r="OZH292" s="166" t="s">
        <v>385</v>
      </c>
      <c r="OZI292" s="166" t="s">
        <v>385</v>
      </c>
      <c r="OZJ292" s="166" t="s">
        <v>385</v>
      </c>
      <c r="OZK292" s="166" t="s">
        <v>385</v>
      </c>
      <c r="OZL292" s="166" t="s">
        <v>385</v>
      </c>
      <c r="OZM292" s="166" t="s">
        <v>385</v>
      </c>
      <c r="OZN292" s="166" t="s">
        <v>385</v>
      </c>
      <c r="OZO292" s="166" t="s">
        <v>385</v>
      </c>
      <c r="OZP292" s="166" t="s">
        <v>385</v>
      </c>
      <c r="OZQ292" s="166" t="s">
        <v>385</v>
      </c>
      <c r="OZR292" s="166" t="s">
        <v>385</v>
      </c>
      <c r="OZS292" s="166" t="s">
        <v>385</v>
      </c>
      <c r="OZT292" s="166" t="s">
        <v>385</v>
      </c>
      <c r="OZU292" s="166" t="s">
        <v>385</v>
      </c>
      <c r="OZV292" s="166" t="s">
        <v>385</v>
      </c>
      <c r="OZW292" s="166" t="s">
        <v>385</v>
      </c>
      <c r="OZX292" s="166" t="s">
        <v>385</v>
      </c>
      <c r="OZY292" s="166" t="s">
        <v>385</v>
      </c>
      <c r="OZZ292" s="166" t="s">
        <v>385</v>
      </c>
      <c r="PAA292" s="166" t="s">
        <v>385</v>
      </c>
      <c r="PAB292" s="166" t="s">
        <v>385</v>
      </c>
      <c r="PAC292" s="166" t="s">
        <v>385</v>
      </c>
      <c r="PAD292" s="166" t="s">
        <v>385</v>
      </c>
      <c r="PAE292" s="166" t="s">
        <v>385</v>
      </c>
      <c r="PAF292" s="166" t="s">
        <v>385</v>
      </c>
      <c r="PAG292" s="166" t="s">
        <v>385</v>
      </c>
      <c r="PAH292" s="166" t="s">
        <v>385</v>
      </c>
      <c r="PAI292" s="166" t="s">
        <v>385</v>
      </c>
      <c r="PAJ292" s="166" t="s">
        <v>385</v>
      </c>
      <c r="PAK292" s="166" t="s">
        <v>385</v>
      </c>
      <c r="PAL292" s="166" t="s">
        <v>385</v>
      </c>
      <c r="PAM292" s="166" t="s">
        <v>385</v>
      </c>
      <c r="PAN292" s="166" t="s">
        <v>385</v>
      </c>
      <c r="PAO292" s="166" t="s">
        <v>385</v>
      </c>
      <c r="PAP292" s="166" t="s">
        <v>385</v>
      </c>
      <c r="PAQ292" s="166" t="s">
        <v>385</v>
      </c>
      <c r="PAR292" s="166" t="s">
        <v>385</v>
      </c>
      <c r="PAS292" s="166" t="s">
        <v>385</v>
      </c>
      <c r="PAT292" s="166" t="s">
        <v>385</v>
      </c>
      <c r="PAU292" s="166" t="s">
        <v>385</v>
      </c>
      <c r="PAV292" s="166" t="s">
        <v>385</v>
      </c>
      <c r="PAW292" s="166" t="s">
        <v>385</v>
      </c>
      <c r="PAX292" s="166" t="s">
        <v>385</v>
      </c>
      <c r="PAY292" s="166" t="s">
        <v>385</v>
      </c>
      <c r="PAZ292" s="166" t="s">
        <v>385</v>
      </c>
      <c r="PBA292" s="166" t="s">
        <v>385</v>
      </c>
      <c r="PBB292" s="166" t="s">
        <v>385</v>
      </c>
      <c r="PBC292" s="166" t="s">
        <v>385</v>
      </c>
      <c r="PBD292" s="166" t="s">
        <v>385</v>
      </c>
      <c r="PBE292" s="166" t="s">
        <v>385</v>
      </c>
      <c r="PBF292" s="166" t="s">
        <v>385</v>
      </c>
      <c r="PBG292" s="166" t="s">
        <v>385</v>
      </c>
      <c r="PBH292" s="166" t="s">
        <v>385</v>
      </c>
      <c r="PBI292" s="166" t="s">
        <v>385</v>
      </c>
      <c r="PBJ292" s="166" t="s">
        <v>385</v>
      </c>
      <c r="PBK292" s="166" t="s">
        <v>385</v>
      </c>
      <c r="PBL292" s="166" t="s">
        <v>385</v>
      </c>
      <c r="PBM292" s="166" t="s">
        <v>385</v>
      </c>
      <c r="PBN292" s="166" t="s">
        <v>385</v>
      </c>
      <c r="PBO292" s="166" t="s">
        <v>385</v>
      </c>
      <c r="PBP292" s="166" t="s">
        <v>385</v>
      </c>
      <c r="PBQ292" s="166" t="s">
        <v>385</v>
      </c>
      <c r="PBR292" s="166" t="s">
        <v>385</v>
      </c>
      <c r="PBS292" s="166" t="s">
        <v>385</v>
      </c>
      <c r="PBT292" s="166" t="s">
        <v>385</v>
      </c>
      <c r="PBU292" s="166" t="s">
        <v>385</v>
      </c>
      <c r="PBV292" s="166" t="s">
        <v>385</v>
      </c>
      <c r="PBW292" s="166" t="s">
        <v>385</v>
      </c>
      <c r="PBX292" s="166" t="s">
        <v>385</v>
      </c>
      <c r="PBY292" s="166" t="s">
        <v>385</v>
      </c>
      <c r="PBZ292" s="166" t="s">
        <v>385</v>
      </c>
      <c r="PCA292" s="166" t="s">
        <v>385</v>
      </c>
      <c r="PCB292" s="166" t="s">
        <v>385</v>
      </c>
      <c r="PCC292" s="166" t="s">
        <v>385</v>
      </c>
      <c r="PCD292" s="166" t="s">
        <v>385</v>
      </c>
      <c r="PCE292" s="166" t="s">
        <v>385</v>
      </c>
      <c r="PCF292" s="166" t="s">
        <v>385</v>
      </c>
      <c r="PCG292" s="166" t="s">
        <v>385</v>
      </c>
      <c r="PCH292" s="166" t="s">
        <v>385</v>
      </c>
      <c r="PCI292" s="166" t="s">
        <v>385</v>
      </c>
      <c r="PCJ292" s="166" t="s">
        <v>385</v>
      </c>
      <c r="PCK292" s="166" t="s">
        <v>385</v>
      </c>
      <c r="PCL292" s="166" t="s">
        <v>385</v>
      </c>
      <c r="PCM292" s="166" t="s">
        <v>385</v>
      </c>
      <c r="PCN292" s="166" t="s">
        <v>385</v>
      </c>
      <c r="PCO292" s="166" t="s">
        <v>385</v>
      </c>
      <c r="PCP292" s="166" t="s">
        <v>385</v>
      </c>
      <c r="PCQ292" s="166" t="s">
        <v>385</v>
      </c>
      <c r="PCR292" s="166" t="s">
        <v>385</v>
      </c>
      <c r="PCS292" s="166" t="s">
        <v>385</v>
      </c>
      <c r="PCT292" s="166" t="s">
        <v>385</v>
      </c>
      <c r="PCU292" s="166" t="s">
        <v>385</v>
      </c>
      <c r="PCV292" s="166" t="s">
        <v>385</v>
      </c>
      <c r="PCW292" s="166" t="s">
        <v>385</v>
      </c>
      <c r="PCX292" s="166" t="s">
        <v>385</v>
      </c>
      <c r="PCY292" s="166" t="s">
        <v>385</v>
      </c>
      <c r="PCZ292" s="166" t="s">
        <v>385</v>
      </c>
      <c r="PDA292" s="166" t="s">
        <v>385</v>
      </c>
      <c r="PDB292" s="166" t="s">
        <v>385</v>
      </c>
      <c r="PDC292" s="166" t="s">
        <v>385</v>
      </c>
      <c r="PDD292" s="166" t="s">
        <v>385</v>
      </c>
      <c r="PDE292" s="166" t="s">
        <v>385</v>
      </c>
      <c r="PDF292" s="166" t="s">
        <v>385</v>
      </c>
      <c r="PDG292" s="166" t="s">
        <v>385</v>
      </c>
      <c r="PDH292" s="166" t="s">
        <v>385</v>
      </c>
      <c r="PDI292" s="166" t="s">
        <v>385</v>
      </c>
      <c r="PDJ292" s="166" t="s">
        <v>385</v>
      </c>
      <c r="PDK292" s="166" t="s">
        <v>385</v>
      </c>
      <c r="PDL292" s="166" t="s">
        <v>385</v>
      </c>
      <c r="PDM292" s="166" t="s">
        <v>385</v>
      </c>
      <c r="PDN292" s="166" t="s">
        <v>385</v>
      </c>
      <c r="PDO292" s="166" t="s">
        <v>385</v>
      </c>
      <c r="PDP292" s="166" t="s">
        <v>385</v>
      </c>
      <c r="PDQ292" s="166" t="s">
        <v>385</v>
      </c>
      <c r="PDR292" s="166" t="s">
        <v>385</v>
      </c>
      <c r="PDS292" s="166" t="s">
        <v>385</v>
      </c>
      <c r="PDT292" s="166" t="s">
        <v>385</v>
      </c>
      <c r="PDU292" s="166" t="s">
        <v>385</v>
      </c>
      <c r="PDV292" s="166" t="s">
        <v>385</v>
      </c>
      <c r="PDW292" s="166" t="s">
        <v>385</v>
      </c>
      <c r="PDX292" s="166" t="s">
        <v>385</v>
      </c>
      <c r="PDY292" s="166" t="s">
        <v>385</v>
      </c>
      <c r="PDZ292" s="166" t="s">
        <v>385</v>
      </c>
      <c r="PEA292" s="166" t="s">
        <v>385</v>
      </c>
      <c r="PEB292" s="166" t="s">
        <v>385</v>
      </c>
      <c r="PEC292" s="166" t="s">
        <v>385</v>
      </c>
      <c r="PED292" s="166" t="s">
        <v>385</v>
      </c>
      <c r="PEE292" s="166" t="s">
        <v>385</v>
      </c>
      <c r="PEF292" s="166" t="s">
        <v>385</v>
      </c>
      <c r="PEG292" s="166" t="s">
        <v>385</v>
      </c>
      <c r="PEH292" s="166" t="s">
        <v>385</v>
      </c>
      <c r="PEI292" s="166" t="s">
        <v>385</v>
      </c>
      <c r="PEJ292" s="166" t="s">
        <v>385</v>
      </c>
      <c r="PEK292" s="166" t="s">
        <v>385</v>
      </c>
      <c r="PEL292" s="166" t="s">
        <v>385</v>
      </c>
      <c r="PEM292" s="166" t="s">
        <v>385</v>
      </c>
      <c r="PEN292" s="166" t="s">
        <v>385</v>
      </c>
      <c r="PEO292" s="166" t="s">
        <v>385</v>
      </c>
      <c r="PEP292" s="166" t="s">
        <v>385</v>
      </c>
      <c r="PEQ292" s="166" t="s">
        <v>385</v>
      </c>
      <c r="PER292" s="166" t="s">
        <v>385</v>
      </c>
      <c r="PES292" s="166" t="s">
        <v>385</v>
      </c>
      <c r="PET292" s="166" t="s">
        <v>385</v>
      </c>
      <c r="PEU292" s="166" t="s">
        <v>385</v>
      </c>
      <c r="PEV292" s="166" t="s">
        <v>385</v>
      </c>
      <c r="PEW292" s="166" t="s">
        <v>385</v>
      </c>
      <c r="PEX292" s="166" t="s">
        <v>385</v>
      </c>
      <c r="PEY292" s="166" t="s">
        <v>385</v>
      </c>
      <c r="PEZ292" s="166" t="s">
        <v>385</v>
      </c>
      <c r="PFA292" s="166" t="s">
        <v>385</v>
      </c>
      <c r="PFB292" s="166" t="s">
        <v>385</v>
      </c>
      <c r="PFC292" s="166" t="s">
        <v>385</v>
      </c>
      <c r="PFD292" s="166" t="s">
        <v>385</v>
      </c>
      <c r="PFE292" s="166" t="s">
        <v>385</v>
      </c>
      <c r="PFF292" s="166" t="s">
        <v>385</v>
      </c>
      <c r="PFG292" s="166" t="s">
        <v>385</v>
      </c>
      <c r="PFH292" s="166" t="s">
        <v>385</v>
      </c>
      <c r="PFI292" s="166" t="s">
        <v>385</v>
      </c>
      <c r="PFJ292" s="166" t="s">
        <v>385</v>
      </c>
      <c r="PFK292" s="166" t="s">
        <v>385</v>
      </c>
      <c r="PFL292" s="166" t="s">
        <v>385</v>
      </c>
      <c r="PFM292" s="166" t="s">
        <v>385</v>
      </c>
      <c r="PFN292" s="166" t="s">
        <v>385</v>
      </c>
      <c r="PFO292" s="166" t="s">
        <v>385</v>
      </c>
      <c r="PFP292" s="166" t="s">
        <v>385</v>
      </c>
      <c r="PFQ292" s="166" t="s">
        <v>385</v>
      </c>
      <c r="PFR292" s="166" t="s">
        <v>385</v>
      </c>
      <c r="PFS292" s="166" t="s">
        <v>385</v>
      </c>
      <c r="PFT292" s="166" t="s">
        <v>385</v>
      </c>
      <c r="PFU292" s="166" t="s">
        <v>385</v>
      </c>
      <c r="PFV292" s="166" t="s">
        <v>385</v>
      </c>
      <c r="PFW292" s="166" t="s">
        <v>385</v>
      </c>
      <c r="PFX292" s="166" t="s">
        <v>385</v>
      </c>
      <c r="PFY292" s="166" t="s">
        <v>385</v>
      </c>
      <c r="PFZ292" s="166" t="s">
        <v>385</v>
      </c>
      <c r="PGA292" s="166" t="s">
        <v>385</v>
      </c>
      <c r="PGB292" s="166" t="s">
        <v>385</v>
      </c>
      <c r="PGC292" s="166" t="s">
        <v>385</v>
      </c>
      <c r="PGD292" s="166" t="s">
        <v>385</v>
      </c>
      <c r="PGE292" s="166" t="s">
        <v>385</v>
      </c>
      <c r="PGF292" s="166" t="s">
        <v>385</v>
      </c>
      <c r="PGG292" s="166" t="s">
        <v>385</v>
      </c>
      <c r="PGH292" s="166" t="s">
        <v>385</v>
      </c>
      <c r="PGI292" s="166" t="s">
        <v>385</v>
      </c>
      <c r="PGJ292" s="166" t="s">
        <v>385</v>
      </c>
      <c r="PGK292" s="166" t="s">
        <v>385</v>
      </c>
      <c r="PGL292" s="166" t="s">
        <v>385</v>
      </c>
      <c r="PGM292" s="166" t="s">
        <v>385</v>
      </c>
      <c r="PGN292" s="166" t="s">
        <v>385</v>
      </c>
      <c r="PGO292" s="166" t="s">
        <v>385</v>
      </c>
      <c r="PGP292" s="166" t="s">
        <v>385</v>
      </c>
      <c r="PGQ292" s="166" t="s">
        <v>385</v>
      </c>
      <c r="PGR292" s="166" t="s">
        <v>385</v>
      </c>
      <c r="PGS292" s="166" t="s">
        <v>385</v>
      </c>
      <c r="PGT292" s="166" t="s">
        <v>385</v>
      </c>
      <c r="PGU292" s="166" t="s">
        <v>385</v>
      </c>
      <c r="PGV292" s="166" t="s">
        <v>385</v>
      </c>
      <c r="PGW292" s="166" t="s">
        <v>385</v>
      </c>
      <c r="PGX292" s="166" t="s">
        <v>385</v>
      </c>
      <c r="PGY292" s="166" t="s">
        <v>385</v>
      </c>
      <c r="PGZ292" s="166" t="s">
        <v>385</v>
      </c>
      <c r="PHA292" s="166" t="s">
        <v>385</v>
      </c>
      <c r="PHB292" s="166" t="s">
        <v>385</v>
      </c>
      <c r="PHC292" s="166" t="s">
        <v>385</v>
      </c>
      <c r="PHD292" s="166" t="s">
        <v>385</v>
      </c>
      <c r="PHE292" s="166" t="s">
        <v>385</v>
      </c>
      <c r="PHF292" s="166" t="s">
        <v>385</v>
      </c>
      <c r="PHG292" s="166" t="s">
        <v>385</v>
      </c>
      <c r="PHH292" s="166" t="s">
        <v>385</v>
      </c>
      <c r="PHI292" s="166" t="s">
        <v>385</v>
      </c>
      <c r="PHJ292" s="166" t="s">
        <v>385</v>
      </c>
      <c r="PHK292" s="166" t="s">
        <v>385</v>
      </c>
      <c r="PHL292" s="166" t="s">
        <v>385</v>
      </c>
      <c r="PHM292" s="166" t="s">
        <v>385</v>
      </c>
      <c r="PHN292" s="166" t="s">
        <v>385</v>
      </c>
      <c r="PHO292" s="166" t="s">
        <v>385</v>
      </c>
      <c r="PHP292" s="166" t="s">
        <v>385</v>
      </c>
      <c r="PHQ292" s="166" t="s">
        <v>385</v>
      </c>
      <c r="PHR292" s="166" t="s">
        <v>385</v>
      </c>
      <c r="PHS292" s="166" t="s">
        <v>385</v>
      </c>
      <c r="PHT292" s="166" t="s">
        <v>385</v>
      </c>
      <c r="PHU292" s="166" t="s">
        <v>385</v>
      </c>
      <c r="PHV292" s="166" t="s">
        <v>385</v>
      </c>
      <c r="PHW292" s="166" t="s">
        <v>385</v>
      </c>
      <c r="PHX292" s="166" t="s">
        <v>385</v>
      </c>
      <c r="PHY292" s="166" t="s">
        <v>385</v>
      </c>
      <c r="PHZ292" s="166" t="s">
        <v>385</v>
      </c>
      <c r="PIA292" s="166" t="s">
        <v>385</v>
      </c>
      <c r="PIB292" s="166" t="s">
        <v>385</v>
      </c>
      <c r="PIC292" s="166" t="s">
        <v>385</v>
      </c>
      <c r="PID292" s="166" t="s">
        <v>385</v>
      </c>
      <c r="PIE292" s="166" t="s">
        <v>385</v>
      </c>
      <c r="PIF292" s="166" t="s">
        <v>385</v>
      </c>
      <c r="PIG292" s="166" t="s">
        <v>385</v>
      </c>
      <c r="PIH292" s="166" t="s">
        <v>385</v>
      </c>
      <c r="PII292" s="166" t="s">
        <v>385</v>
      </c>
      <c r="PIJ292" s="166" t="s">
        <v>385</v>
      </c>
      <c r="PIK292" s="166" t="s">
        <v>385</v>
      </c>
      <c r="PIL292" s="166" t="s">
        <v>385</v>
      </c>
      <c r="PIM292" s="166" t="s">
        <v>385</v>
      </c>
      <c r="PIN292" s="166" t="s">
        <v>385</v>
      </c>
      <c r="PIO292" s="166" t="s">
        <v>385</v>
      </c>
      <c r="PIP292" s="166" t="s">
        <v>385</v>
      </c>
      <c r="PIQ292" s="166" t="s">
        <v>385</v>
      </c>
      <c r="PIR292" s="166" t="s">
        <v>385</v>
      </c>
      <c r="PIS292" s="166" t="s">
        <v>385</v>
      </c>
      <c r="PIT292" s="166" t="s">
        <v>385</v>
      </c>
      <c r="PIU292" s="166" t="s">
        <v>385</v>
      </c>
      <c r="PIV292" s="166" t="s">
        <v>385</v>
      </c>
      <c r="PIW292" s="166" t="s">
        <v>385</v>
      </c>
      <c r="PIX292" s="166" t="s">
        <v>385</v>
      </c>
      <c r="PIY292" s="166" t="s">
        <v>385</v>
      </c>
      <c r="PIZ292" s="166" t="s">
        <v>385</v>
      </c>
      <c r="PJA292" s="166" t="s">
        <v>385</v>
      </c>
      <c r="PJB292" s="166" t="s">
        <v>385</v>
      </c>
      <c r="PJC292" s="166" t="s">
        <v>385</v>
      </c>
      <c r="PJD292" s="166" t="s">
        <v>385</v>
      </c>
      <c r="PJE292" s="166" t="s">
        <v>385</v>
      </c>
      <c r="PJF292" s="166" t="s">
        <v>385</v>
      </c>
      <c r="PJG292" s="166" t="s">
        <v>385</v>
      </c>
      <c r="PJH292" s="166" t="s">
        <v>385</v>
      </c>
      <c r="PJI292" s="166" t="s">
        <v>385</v>
      </c>
      <c r="PJJ292" s="166" t="s">
        <v>385</v>
      </c>
      <c r="PJK292" s="166" t="s">
        <v>385</v>
      </c>
      <c r="PJL292" s="166" t="s">
        <v>385</v>
      </c>
      <c r="PJM292" s="166" t="s">
        <v>385</v>
      </c>
      <c r="PJN292" s="166" t="s">
        <v>385</v>
      </c>
      <c r="PJO292" s="166" t="s">
        <v>385</v>
      </c>
      <c r="PJP292" s="166" t="s">
        <v>385</v>
      </c>
      <c r="PJQ292" s="166" t="s">
        <v>385</v>
      </c>
      <c r="PJR292" s="166" t="s">
        <v>385</v>
      </c>
      <c r="PJS292" s="166" t="s">
        <v>385</v>
      </c>
      <c r="PJT292" s="166" t="s">
        <v>385</v>
      </c>
      <c r="PJU292" s="166" t="s">
        <v>385</v>
      </c>
      <c r="PJV292" s="166" t="s">
        <v>385</v>
      </c>
      <c r="PJW292" s="166" t="s">
        <v>385</v>
      </c>
      <c r="PJX292" s="166" t="s">
        <v>385</v>
      </c>
      <c r="PJY292" s="166" t="s">
        <v>385</v>
      </c>
      <c r="PJZ292" s="166" t="s">
        <v>385</v>
      </c>
      <c r="PKA292" s="166" t="s">
        <v>385</v>
      </c>
      <c r="PKB292" s="166" t="s">
        <v>385</v>
      </c>
      <c r="PKC292" s="166" t="s">
        <v>385</v>
      </c>
      <c r="PKD292" s="166" t="s">
        <v>385</v>
      </c>
      <c r="PKE292" s="166" t="s">
        <v>385</v>
      </c>
      <c r="PKF292" s="166" t="s">
        <v>385</v>
      </c>
      <c r="PKG292" s="166" t="s">
        <v>385</v>
      </c>
      <c r="PKH292" s="166" t="s">
        <v>385</v>
      </c>
      <c r="PKI292" s="166" t="s">
        <v>385</v>
      </c>
      <c r="PKJ292" s="166" t="s">
        <v>385</v>
      </c>
      <c r="PKK292" s="166" t="s">
        <v>385</v>
      </c>
      <c r="PKL292" s="166" t="s">
        <v>385</v>
      </c>
      <c r="PKM292" s="166" t="s">
        <v>385</v>
      </c>
      <c r="PKN292" s="166" t="s">
        <v>385</v>
      </c>
      <c r="PKO292" s="166" t="s">
        <v>385</v>
      </c>
      <c r="PKP292" s="166" t="s">
        <v>385</v>
      </c>
      <c r="PKQ292" s="166" t="s">
        <v>385</v>
      </c>
      <c r="PKR292" s="166" t="s">
        <v>385</v>
      </c>
      <c r="PKS292" s="166" t="s">
        <v>385</v>
      </c>
      <c r="PKT292" s="166" t="s">
        <v>385</v>
      </c>
      <c r="PKU292" s="166" t="s">
        <v>385</v>
      </c>
      <c r="PKV292" s="166" t="s">
        <v>385</v>
      </c>
      <c r="PKW292" s="166" t="s">
        <v>385</v>
      </c>
      <c r="PKX292" s="166" t="s">
        <v>385</v>
      </c>
      <c r="PKY292" s="166" t="s">
        <v>385</v>
      </c>
      <c r="PKZ292" s="166" t="s">
        <v>385</v>
      </c>
      <c r="PLA292" s="166" t="s">
        <v>385</v>
      </c>
      <c r="PLB292" s="166" t="s">
        <v>385</v>
      </c>
      <c r="PLC292" s="166" t="s">
        <v>385</v>
      </c>
      <c r="PLD292" s="166" t="s">
        <v>385</v>
      </c>
      <c r="PLE292" s="166" t="s">
        <v>385</v>
      </c>
      <c r="PLF292" s="166" t="s">
        <v>385</v>
      </c>
      <c r="PLG292" s="166" t="s">
        <v>385</v>
      </c>
      <c r="PLH292" s="166" t="s">
        <v>385</v>
      </c>
      <c r="PLI292" s="166" t="s">
        <v>385</v>
      </c>
      <c r="PLJ292" s="166" t="s">
        <v>385</v>
      </c>
      <c r="PLK292" s="166" t="s">
        <v>385</v>
      </c>
      <c r="PLL292" s="166" t="s">
        <v>385</v>
      </c>
      <c r="PLM292" s="166" t="s">
        <v>385</v>
      </c>
      <c r="PLN292" s="166" t="s">
        <v>385</v>
      </c>
      <c r="PLO292" s="166" t="s">
        <v>385</v>
      </c>
      <c r="PLP292" s="166" t="s">
        <v>385</v>
      </c>
      <c r="PLQ292" s="166" t="s">
        <v>385</v>
      </c>
      <c r="PLR292" s="166" t="s">
        <v>385</v>
      </c>
      <c r="PLS292" s="166" t="s">
        <v>385</v>
      </c>
      <c r="PLT292" s="166" t="s">
        <v>385</v>
      </c>
      <c r="PLU292" s="166" t="s">
        <v>385</v>
      </c>
      <c r="PLV292" s="166" t="s">
        <v>385</v>
      </c>
      <c r="PLW292" s="166" t="s">
        <v>385</v>
      </c>
      <c r="PLX292" s="166" t="s">
        <v>385</v>
      </c>
      <c r="PLY292" s="166" t="s">
        <v>385</v>
      </c>
      <c r="PLZ292" s="166" t="s">
        <v>385</v>
      </c>
      <c r="PMA292" s="166" t="s">
        <v>385</v>
      </c>
      <c r="PMB292" s="166" t="s">
        <v>385</v>
      </c>
      <c r="PMC292" s="166" t="s">
        <v>385</v>
      </c>
      <c r="PMD292" s="166" t="s">
        <v>385</v>
      </c>
      <c r="PME292" s="166" t="s">
        <v>385</v>
      </c>
      <c r="PMF292" s="166" t="s">
        <v>385</v>
      </c>
      <c r="PMG292" s="166" t="s">
        <v>385</v>
      </c>
      <c r="PMH292" s="166" t="s">
        <v>385</v>
      </c>
      <c r="PMI292" s="166" t="s">
        <v>385</v>
      </c>
      <c r="PMJ292" s="166" t="s">
        <v>385</v>
      </c>
      <c r="PMK292" s="166" t="s">
        <v>385</v>
      </c>
      <c r="PML292" s="166" t="s">
        <v>385</v>
      </c>
      <c r="PMM292" s="166" t="s">
        <v>385</v>
      </c>
      <c r="PMN292" s="166" t="s">
        <v>385</v>
      </c>
      <c r="PMO292" s="166" t="s">
        <v>385</v>
      </c>
      <c r="PMP292" s="166" t="s">
        <v>385</v>
      </c>
      <c r="PMQ292" s="166" t="s">
        <v>385</v>
      </c>
      <c r="PMR292" s="166" t="s">
        <v>385</v>
      </c>
      <c r="PMS292" s="166" t="s">
        <v>385</v>
      </c>
      <c r="PMT292" s="166" t="s">
        <v>385</v>
      </c>
      <c r="PMU292" s="166" t="s">
        <v>385</v>
      </c>
      <c r="PMV292" s="166" t="s">
        <v>385</v>
      </c>
      <c r="PMW292" s="166" t="s">
        <v>385</v>
      </c>
      <c r="PMX292" s="166" t="s">
        <v>385</v>
      </c>
      <c r="PMY292" s="166" t="s">
        <v>385</v>
      </c>
      <c r="PMZ292" s="166" t="s">
        <v>385</v>
      </c>
      <c r="PNA292" s="166" t="s">
        <v>385</v>
      </c>
      <c r="PNB292" s="166" t="s">
        <v>385</v>
      </c>
      <c r="PNC292" s="166" t="s">
        <v>385</v>
      </c>
      <c r="PND292" s="166" t="s">
        <v>385</v>
      </c>
      <c r="PNE292" s="166" t="s">
        <v>385</v>
      </c>
      <c r="PNF292" s="166" t="s">
        <v>385</v>
      </c>
      <c r="PNG292" s="166" t="s">
        <v>385</v>
      </c>
      <c r="PNH292" s="166" t="s">
        <v>385</v>
      </c>
      <c r="PNI292" s="166" t="s">
        <v>385</v>
      </c>
      <c r="PNJ292" s="166" t="s">
        <v>385</v>
      </c>
      <c r="PNK292" s="166" t="s">
        <v>385</v>
      </c>
      <c r="PNL292" s="166" t="s">
        <v>385</v>
      </c>
      <c r="PNM292" s="166" t="s">
        <v>385</v>
      </c>
      <c r="PNN292" s="166" t="s">
        <v>385</v>
      </c>
      <c r="PNO292" s="166" t="s">
        <v>385</v>
      </c>
      <c r="PNP292" s="166" t="s">
        <v>385</v>
      </c>
      <c r="PNQ292" s="166" t="s">
        <v>385</v>
      </c>
      <c r="PNR292" s="166" t="s">
        <v>385</v>
      </c>
      <c r="PNS292" s="166" t="s">
        <v>385</v>
      </c>
      <c r="PNT292" s="166" t="s">
        <v>385</v>
      </c>
      <c r="PNU292" s="166" t="s">
        <v>385</v>
      </c>
      <c r="PNV292" s="166" t="s">
        <v>385</v>
      </c>
      <c r="PNW292" s="166" t="s">
        <v>385</v>
      </c>
      <c r="PNX292" s="166" t="s">
        <v>385</v>
      </c>
      <c r="PNY292" s="166" t="s">
        <v>385</v>
      </c>
      <c r="PNZ292" s="166" t="s">
        <v>385</v>
      </c>
      <c r="POA292" s="166" t="s">
        <v>385</v>
      </c>
      <c r="POB292" s="166" t="s">
        <v>385</v>
      </c>
      <c r="POC292" s="166" t="s">
        <v>385</v>
      </c>
      <c r="POD292" s="166" t="s">
        <v>385</v>
      </c>
      <c r="POE292" s="166" t="s">
        <v>385</v>
      </c>
      <c r="POF292" s="166" t="s">
        <v>385</v>
      </c>
      <c r="POG292" s="166" t="s">
        <v>385</v>
      </c>
      <c r="POH292" s="166" t="s">
        <v>385</v>
      </c>
      <c r="POI292" s="166" t="s">
        <v>385</v>
      </c>
      <c r="POJ292" s="166" t="s">
        <v>385</v>
      </c>
      <c r="POK292" s="166" t="s">
        <v>385</v>
      </c>
      <c r="POL292" s="166" t="s">
        <v>385</v>
      </c>
      <c r="POM292" s="166" t="s">
        <v>385</v>
      </c>
      <c r="PON292" s="166" t="s">
        <v>385</v>
      </c>
      <c r="POO292" s="166" t="s">
        <v>385</v>
      </c>
      <c r="POP292" s="166" t="s">
        <v>385</v>
      </c>
      <c r="POQ292" s="166" t="s">
        <v>385</v>
      </c>
      <c r="POR292" s="166" t="s">
        <v>385</v>
      </c>
      <c r="POS292" s="166" t="s">
        <v>385</v>
      </c>
      <c r="POT292" s="166" t="s">
        <v>385</v>
      </c>
      <c r="POU292" s="166" t="s">
        <v>385</v>
      </c>
      <c r="POV292" s="166" t="s">
        <v>385</v>
      </c>
      <c r="POW292" s="166" t="s">
        <v>385</v>
      </c>
      <c r="POX292" s="166" t="s">
        <v>385</v>
      </c>
      <c r="POY292" s="166" t="s">
        <v>385</v>
      </c>
      <c r="POZ292" s="166" t="s">
        <v>385</v>
      </c>
      <c r="PPA292" s="166" t="s">
        <v>385</v>
      </c>
      <c r="PPB292" s="166" t="s">
        <v>385</v>
      </c>
      <c r="PPC292" s="166" t="s">
        <v>385</v>
      </c>
      <c r="PPD292" s="166" t="s">
        <v>385</v>
      </c>
      <c r="PPE292" s="166" t="s">
        <v>385</v>
      </c>
      <c r="PPF292" s="166" t="s">
        <v>385</v>
      </c>
      <c r="PPG292" s="166" t="s">
        <v>385</v>
      </c>
      <c r="PPH292" s="166" t="s">
        <v>385</v>
      </c>
      <c r="PPI292" s="166" t="s">
        <v>385</v>
      </c>
      <c r="PPJ292" s="166" t="s">
        <v>385</v>
      </c>
      <c r="PPK292" s="166" t="s">
        <v>385</v>
      </c>
      <c r="PPL292" s="166" t="s">
        <v>385</v>
      </c>
      <c r="PPM292" s="166" t="s">
        <v>385</v>
      </c>
      <c r="PPN292" s="166" t="s">
        <v>385</v>
      </c>
      <c r="PPO292" s="166" t="s">
        <v>385</v>
      </c>
      <c r="PPP292" s="166" t="s">
        <v>385</v>
      </c>
      <c r="PPQ292" s="166" t="s">
        <v>385</v>
      </c>
      <c r="PPR292" s="166" t="s">
        <v>385</v>
      </c>
      <c r="PPS292" s="166" t="s">
        <v>385</v>
      </c>
      <c r="PPT292" s="166" t="s">
        <v>385</v>
      </c>
      <c r="PPU292" s="166" t="s">
        <v>385</v>
      </c>
      <c r="PPV292" s="166" t="s">
        <v>385</v>
      </c>
      <c r="PPW292" s="166" t="s">
        <v>385</v>
      </c>
      <c r="PPX292" s="166" t="s">
        <v>385</v>
      </c>
      <c r="PPY292" s="166" t="s">
        <v>385</v>
      </c>
      <c r="PPZ292" s="166" t="s">
        <v>385</v>
      </c>
      <c r="PQA292" s="166" t="s">
        <v>385</v>
      </c>
      <c r="PQB292" s="166" t="s">
        <v>385</v>
      </c>
      <c r="PQC292" s="166" t="s">
        <v>385</v>
      </c>
      <c r="PQD292" s="166" t="s">
        <v>385</v>
      </c>
      <c r="PQE292" s="166" t="s">
        <v>385</v>
      </c>
      <c r="PQF292" s="166" t="s">
        <v>385</v>
      </c>
      <c r="PQG292" s="166" t="s">
        <v>385</v>
      </c>
      <c r="PQH292" s="166" t="s">
        <v>385</v>
      </c>
      <c r="PQI292" s="166" t="s">
        <v>385</v>
      </c>
      <c r="PQJ292" s="166" t="s">
        <v>385</v>
      </c>
      <c r="PQK292" s="166" t="s">
        <v>385</v>
      </c>
      <c r="PQL292" s="166" t="s">
        <v>385</v>
      </c>
      <c r="PQM292" s="166" t="s">
        <v>385</v>
      </c>
      <c r="PQN292" s="166" t="s">
        <v>385</v>
      </c>
      <c r="PQO292" s="166" t="s">
        <v>385</v>
      </c>
      <c r="PQP292" s="166" t="s">
        <v>385</v>
      </c>
      <c r="PQQ292" s="166" t="s">
        <v>385</v>
      </c>
      <c r="PQR292" s="166" t="s">
        <v>385</v>
      </c>
      <c r="PQS292" s="166" t="s">
        <v>385</v>
      </c>
      <c r="PQT292" s="166" t="s">
        <v>385</v>
      </c>
      <c r="PQU292" s="166" t="s">
        <v>385</v>
      </c>
      <c r="PQV292" s="166" t="s">
        <v>385</v>
      </c>
      <c r="PQW292" s="166" t="s">
        <v>385</v>
      </c>
      <c r="PQX292" s="166" t="s">
        <v>385</v>
      </c>
      <c r="PQY292" s="166" t="s">
        <v>385</v>
      </c>
      <c r="PQZ292" s="166" t="s">
        <v>385</v>
      </c>
      <c r="PRA292" s="166" t="s">
        <v>385</v>
      </c>
      <c r="PRB292" s="166" t="s">
        <v>385</v>
      </c>
      <c r="PRC292" s="166" t="s">
        <v>385</v>
      </c>
      <c r="PRD292" s="166" t="s">
        <v>385</v>
      </c>
      <c r="PRE292" s="166" t="s">
        <v>385</v>
      </c>
      <c r="PRF292" s="166" t="s">
        <v>385</v>
      </c>
      <c r="PRG292" s="166" t="s">
        <v>385</v>
      </c>
      <c r="PRH292" s="166" t="s">
        <v>385</v>
      </c>
      <c r="PRI292" s="166" t="s">
        <v>385</v>
      </c>
      <c r="PRJ292" s="166" t="s">
        <v>385</v>
      </c>
      <c r="PRK292" s="166" t="s">
        <v>385</v>
      </c>
      <c r="PRL292" s="166" t="s">
        <v>385</v>
      </c>
      <c r="PRM292" s="166" t="s">
        <v>385</v>
      </c>
      <c r="PRN292" s="166" t="s">
        <v>385</v>
      </c>
      <c r="PRO292" s="166" t="s">
        <v>385</v>
      </c>
      <c r="PRP292" s="166" t="s">
        <v>385</v>
      </c>
      <c r="PRQ292" s="166" t="s">
        <v>385</v>
      </c>
      <c r="PRR292" s="166" t="s">
        <v>385</v>
      </c>
      <c r="PRS292" s="166" t="s">
        <v>385</v>
      </c>
      <c r="PRT292" s="166" t="s">
        <v>385</v>
      </c>
      <c r="PRU292" s="166" t="s">
        <v>385</v>
      </c>
      <c r="PRV292" s="166" t="s">
        <v>385</v>
      </c>
      <c r="PRW292" s="166" t="s">
        <v>385</v>
      </c>
      <c r="PRX292" s="166" t="s">
        <v>385</v>
      </c>
      <c r="PRY292" s="166" t="s">
        <v>385</v>
      </c>
      <c r="PRZ292" s="166" t="s">
        <v>385</v>
      </c>
      <c r="PSA292" s="166" t="s">
        <v>385</v>
      </c>
      <c r="PSB292" s="166" t="s">
        <v>385</v>
      </c>
      <c r="PSC292" s="166" t="s">
        <v>385</v>
      </c>
      <c r="PSD292" s="166" t="s">
        <v>385</v>
      </c>
      <c r="PSE292" s="166" t="s">
        <v>385</v>
      </c>
      <c r="PSF292" s="166" t="s">
        <v>385</v>
      </c>
      <c r="PSG292" s="166" t="s">
        <v>385</v>
      </c>
      <c r="PSH292" s="166" t="s">
        <v>385</v>
      </c>
      <c r="PSI292" s="166" t="s">
        <v>385</v>
      </c>
      <c r="PSJ292" s="166" t="s">
        <v>385</v>
      </c>
      <c r="PSK292" s="166" t="s">
        <v>385</v>
      </c>
      <c r="PSL292" s="166" t="s">
        <v>385</v>
      </c>
      <c r="PSM292" s="166" t="s">
        <v>385</v>
      </c>
      <c r="PSN292" s="166" t="s">
        <v>385</v>
      </c>
      <c r="PSO292" s="166" t="s">
        <v>385</v>
      </c>
      <c r="PSP292" s="166" t="s">
        <v>385</v>
      </c>
      <c r="PSQ292" s="166" t="s">
        <v>385</v>
      </c>
      <c r="PSR292" s="166" t="s">
        <v>385</v>
      </c>
      <c r="PSS292" s="166" t="s">
        <v>385</v>
      </c>
      <c r="PST292" s="166" t="s">
        <v>385</v>
      </c>
      <c r="PSU292" s="166" t="s">
        <v>385</v>
      </c>
      <c r="PSV292" s="166" t="s">
        <v>385</v>
      </c>
      <c r="PSW292" s="166" t="s">
        <v>385</v>
      </c>
      <c r="PSX292" s="166" t="s">
        <v>385</v>
      </c>
      <c r="PSY292" s="166" t="s">
        <v>385</v>
      </c>
      <c r="PSZ292" s="166" t="s">
        <v>385</v>
      </c>
      <c r="PTA292" s="166" t="s">
        <v>385</v>
      </c>
      <c r="PTB292" s="166" t="s">
        <v>385</v>
      </c>
      <c r="PTC292" s="166" t="s">
        <v>385</v>
      </c>
      <c r="PTD292" s="166" t="s">
        <v>385</v>
      </c>
      <c r="PTE292" s="166" t="s">
        <v>385</v>
      </c>
      <c r="PTF292" s="166" t="s">
        <v>385</v>
      </c>
      <c r="PTG292" s="166" t="s">
        <v>385</v>
      </c>
      <c r="PTH292" s="166" t="s">
        <v>385</v>
      </c>
      <c r="PTI292" s="166" t="s">
        <v>385</v>
      </c>
      <c r="PTJ292" s="166" t="s">
        <v>385</v>
      </c>
      <c r="PTK292" s="166" t="s">
        <v>385</v>
      </c>
      <c r="PTL292" s="166" t="s">
        <v>385</v>
      </c>
      <c r="PTM292" s="166" t="s">
        <v>385</v>
      </c>
      <c r="PTN292" s="166" t="s">
        <v>385</v>
      </c>
      <c r="PTO292" s="166" t="s">
        <v>385</v>
      </c>
      <c r="PTP292" s="166" t="s">
        <v>385</v>
      </c>
      <c r="PTQ292" s="166" t="s">
        <v>385</v>
      </c>
      <c r="PTR292" s="166" t="s">
        <v>385</v>
      </c>
      <c r="PTS292" s="166" t="s">
        <v>385</v>
      </c>
      <c r="PTT292" s="166" t="s">
        <v>385</v>
      </c>
      <c r="PTU292" s="166" t="s">
        <v>385</v>
      </c>
      <c r="PTV292" s="166" t="s">
        <v>385</v>
      </c>
      <c r="PTW292" s="166" t="s">
        <v>385</v>
      </c>
      <c r="PTX292" s="166" t="s">
        <v>385</v>
      </c>
      <c r="PTY292" s="166" t="s">
        <v>385</v>
      </c>
      <c r="PTZ292" s="166" t="s">
        <v>385</v>
      </c>
      <c r="PUA292" s="166" t="s">
        <v>385</v>
      </c>
      <c r="PUB292" s="166" t="s">
        <v>385</v>
      </c>
      <c r="PUC292" s="166" t="s">
        <v>385</v>
      </c>
      <c r="PUD292" s="166" t="s">
        <v>385</v>
      </c>
      <c r="PUE292" s="166" t="s">
        <v>385</v>
      </c>
      <c r="PUF292" s="166" t="s">
        <v>385</v>
      </c>
      <c r="PUG292" s="166" t="s">
        <v>385</v>
      </c>
      <c r="PUH292" s="166" t="s">
        <v>385</v>
      </c>
      <c r="PUI292" s="166" t="s">
        <v>385</v>
      </c>
      <c r="PUJ292" s="166" t="s">
        <v>385</v>
      </c>
      <c r="PUK292" s="166" t="s">
        <v>385</v>
      </c>
      <c r="PUL292" s="166" t="s">
        <v>385</v>
      </c>
      <c r="PUM292" s="166" t="s">
        <v>385</v>
      </c>
      <c r="PUN292" s="166" t="s">
        <v>385</v>
      </c>
      <c r="PUO292" s="166" t="s">
        <v>385</v>
      </c>
      <c r="PUP292" s="166" t="s">
        <v>385</v>
      </c>
      <c r="PUQ292" s="166" t="s">
        <v>385</v>
      </c>
      <c r="PUR292" s="166" t="s">
        <v>385</v>
      </c>
      <c r="PUS292" s="166" t="s">
        <v>385</v>
      </c>
      <c r="PUT292" s="166" t="s">
        <v>385</v>
      </c>
      <c r="PUU292" s="166" t="s">
        <v>385</v>
      </c>
      <c r="PUV292" s="166" t="s">
        <v>385</v>
      </c>
      <c r="PUW292" s="166" t="s">
        <v>385</v>
      </c>
      <c r="PUX292" s="166" t="s">
        <v>385</v>
      </c>
      <c r="PUY292" s="166" t="s">
        <v>385</v>
      </c>
      <c r="PUZ292" s="166" t="s">
        <v>385</v>
      </c>
      <c r="PVA292" s="166" t="s">
        <v>385</v>
      </c>
      <c r="PVB292" s="166" t="s">
        <v>385</v>
      </c>
      <c r="PVC292" s="166" t="s">
        <v>385</v>
      </c>
      <c r="PVD292" s="166" t="s">
        <v>385</v>
      </c>
      <c r="PVE292" s="166" t="s">
        <v>385</v>
      </c>
      <c r="PVF292" s="166" t="s">
        <v>385</v>
      </c>
      <c r="PVG292" s="166" t="s">
        <v>385</v>
      </c>
      <c r="PVH292" s="166" t="s">
        <v>385</v>
      </c>
      <c r="PVI292" s="166" t="s">
        <v>385</v>
      </c>
      <c r="PVJ292" s="166" t="s">
        <v>385</v>
      </c>
      <c r="PVK292" s="166" t="s">
        <v>385</v>
      </c>
      <c r="PVL292" s="166" t="s">
        <v>385</v>
      </c>
      <c r="PVM292" s="166" t="s">
        <v>385</v>
      </c>
      <c r="PVN292" s="166" t="s">
        <v>385</v>
      </c>
      <c r="PVO292" s="166" t="s">
        <v>385</v>
      </c>
      <c r="PVP292" s="166" t="s">
        <v>385</v>
      </c>
      <c r="PVQ292" s="166" t="s">
        <v>385</v>
      </c>
      <c r="PVR292" s="166" t="s">
        <v>385</v>
      </c>
      <c r="PVS292" s="166" t="s">
        <v>385</v>
      </c>
      <c r="PVT292" s="166" t="s">
        <v>385</v>
      </c>
      <c r="PVU292" s="166" t="s">
        <v>385</v>
      </c>
      <c r="PVV292" s="166" t="s">
        <v>385</v>
      </c>
      <c r="PVW292" s="166" t="s">
        <v>385</v>
      </c>
      <c r="PVX292" s="166" t="s">
        <v>385</v>
      </c>
      <c r="PVY292" s="166" t="s">
        <v>385</v>
      </c>
      <c r="PVZ292" s="166" t="s">
        <v>385</v>
      </c>
      <c r="PWA292" s="166" t="s">
        <v>385</v>
      </c>
      <c r="PWB292" s="166" t="s">
        <v>385</v>
      </c>
      <c r="PWC292" s="166" t="s">
        <v>385</v>
      </c>
      <c r="PWD292" s="166" t="s">
        <v>385</v>
      </c>
      <c r="PWE292" s="166" t="s">
        <v>385</v>
      </c>
      <c r="PWF292" s="166" t="s">
        <v>385</v>
      </c>
      <c r="PWG292" s="166" t="s">
        <v>385</v>
      </c>
      <c r="PWH292" s="166" t="s">
        <v>385</v>
      </c>
      <c r="PWI292" s="166" t="s">
        <v>385</v>
      </c>
      <c r="PWJ292" s="166" t="s">
        <v>385</v>
      </c>
      <c r="PWK292" s="166" t="s">
        <v>385</v>
      </c>
      <c r="PWL292" s="166" t="s">
        <v>385</v>
      </c>
      <c r="PWM292" s="166" t="s">
        <v>385</v>
      </c>
      <c r="PWN292" s="166" t="s">
        <v>385</v>
      </c>
      <c r="PWO292" s="166" t="s">
        <v>385</v>
      </c>
      <c r="PWP292" s="166" t="s">
        <v>385</v>
      </c>
      <c r="PWQ292" s="166" t="s">
        <v>385</v>
      </c>
      <c r="PWR292" s="166" t="s">
        <v>385</v>
      </c>
      <c r="PWS292" s="166" t="s">
        <v>385</v>
      </c>
      <c r="PWT292" s="166" t="s">
        <v>385</v>
      </c>
      <c r="PWU292" s="166" t="s">
        <v>385</v>
      </c>
      <c r="PWV292" s="166" t="s">
        <v>385</v>
      </c>
      <c r="PWW292" s="166" t="s">
        <v>385</v>
      </c>
      <c r="PWX292" s="166" t="s">
        <v>385</v>
      </c>
      <c r="PWY292" s="166" t="s">
        <v>385</v>
      </c>
      <c r="PWZ292" s="166" t="s">
        <v>385</v>
      </c>
      <c r="PXA292" s="166" t="s">
        <v>385</v>
      </c>
      <c r="PXB292" s="166" t="s">
        <v>385</v>
      </c>
      <c r="PXC292" s="166" t="s">
        <v>385</v>
      </c>
      <c r="PXD292" s="166" t="s">
        <v>385</v>
      </c>
      <c r="PXE292" s="166" t="s">
        <v>385</v>
      </c>
      <c r="PXF292" s="166" t="s">
        <v>385</v>
      </c>
      <c r="PXG292" s="166" t="s">
        <v>385</v>
      </c>
      <c r="PXH292" s="166" t="s">
        <v>385</v>
      </c>
      <c r="PXI292" s="166" t="s">
        <v>385</v>
      </c>
      <c r="PXJ292" s="166" t="s">
        <v>385</v>
      </c>
      <c r="PXK292" s="166" t="s">
        <v>385</v>
      </c>
      <c r="PXL292" s="166" t="s">
        <v>385</v>
      </c>
      <c r="PXM292" s="166" t="s">
        <v>385</v>
      </c>
      <c r="PXN292" s="166" t="s">
        <v>385</v>
      </c>
      <c r="PXO292" s="166" t="s">
        <v>385</v>
      </c>
      <c r="PXP292" s="166" t="s">
        <v>385</v>
      </c>
      <c r="PXQ292" s="166" t="s">
        <v>385</v>
      </c>
      <c r="PXR292" s="166" t="s">
        <v>385</v>
      </c>
      <c r="PXS292" s="166" t="s">
        <v>385</v>
      </c>
      <c r="PXT292" s="166" t="s">
        <v>385</v>
      </c>
      <c r="PXU292" s="166" t="s">
        <v>385</v>
      </c>
      <c r="PXV292" s="166" t="s">
        <v>385</v>
      </c>
      <c r="PXW292" s="166" t="s">
        <v>385</v>
      </c>
      <c r="PXX292" s="166" t="s">
        <v>385</v>
      </c>
      <c r="PXY292" s="166" t="s">
        <v>385</v>
      </c>
      <c r="PXZ292" s="166" t="s">
        <v>385</v>
      </c>
      <c r="PYA292" s="166" t="s">
        <v>385</v>
      </c>
      <c r="PYB292" s="166" t="s">
        <v>385</v>
      </c>
      <c r="PYC292" s="166" t="s">
        <v>385</v>
      </c>
      <c r="PYD292" s="166" t="s">
        <v>385</v>
      </c>
      <c r="PYE292" s="166" t="s">
        <v>385</v>
      </c>
      <c r="PYF292" s="166" t="s">
        <v>385</v>
      </c>
      <c r="PYG292" s="166" t="s">
        <v>385</v>
      </c>
      <c r="PYH292" s="166" t="s">
        <v>385</v>
      </c>
      <c r="PYI292" s="166" t="s">
        <v>385</v>
      </c>
      <c r="PYJ292" s="166" t="s">
        <v>385</v>
      </c>
      <c r="PYK292" s="166" t="s">
        <v>385</v>
      </c>
      <c r="PYL292" s="166" t="s">
        <v>385</v>
      </c>
      <c r="PYM292" s="166" t="s">
        <v>385</v>
      </c>
      <c r="PYN292" s="166" t="s">
        <v>385</v>
      </c>
      <c r="PYO292" s="166" t="s">
        <v>385</v>
      </c>
      <c r="PYP292" s="166" t="s">
        <v>385</v>
      </c>
      <c r="PYQ292" s="166" t="s">
        <v>385</v>
      </c>
      <c r="PYR292" s="166" t="s">
        <v>385</v>
      </c>
      <c r="PYS292" s="166" t="s">
        <v>385</v>
      </c>
      <c r="PYT292" s="166" t="s">
        <v>385</v>
      </c>
      <c r="PYU292" s="166" t="s">
        <v>385</v>
      </c>
      <c r="PYV292" s="166" t="s">
        <v>385</v>
      </c>
      <c r="PYW292" s="166" t="s">
        <v>385</v>
      </c>
      <c r="PYX292" s="166" t="s">
        <v>385</v>
      </c>
      <c r="PYY292" s="166" t="s">
        <v>385</v>
      </c>
      <c r="PYZ292" s="166" t="s">
        <v>385</v>
      </c>
      <c r="PZA292" s="166" t="s">
        <v>385</v>
      </c>
      <c r="PZB292" s="166" t="s">
        <v>385</v>
      </c>
      <c r="PZC292" s="166" t="s">
        <v>385</v>
      </c>
      <c r="PZD292" s="166" t="s">
        <v>385</v>
      </c>
      <c r="PZE292" s="166" t="s">
        <v>385</v>
      </c>
      <c r="PZF292" s="166" t="s">
        <v>385</v>
      </c>
      <c r="PZG292" s="166" t="s">
        <v>385</v>
      </c>
      <c r="PZH292" s="166" t="s">
        <v>385</v>
      </c>
      <c r="PZI292" s="166" t="s">
        <v>385</v>
      </c>
      <c r="PZJ292" s="166" t="s">
        <v>385</v>
      </c>
      <c r="PZK292" s="166" t="s">
        <v>385</v>
      </c>
      <c r="PZL292" s="166" t="s">
        <v>385</v>
      </c>
      <c r="PZM292" s="166" t="s">
        <v>385</v>
      </c>
      <c r="PZN292" s="166" t="s">
        <v>385</v>
      </c>
      <c r="PZO292" s="166" t="s">
        <v>385</v>
      </c>
      <c r="PZP292" s="166" t="s">
        <v>385</v>
      </c>
      <c r="PZQ292" s="166" t="s">
        <v>385</v>
      </c>
      <c r="PZR292" s="166" t="s">
        <v>385</v>
      </c>
      <c r="PZS292" s="166" t="s">
        <v>385</v>
      </c>
      <c r="PZT292" s="166" t="s">
        <v>385</v>
      </c>
      <c r="PZU292" s="166" t="s">
        <v>385</v>
      </c>
      <c r="PZV292" s="166" t="s">
        <v>385</v>
      </c>
      <c r="PZW292" s="166" t="s">
        <v>385</v>
      </c>
      <c r="PZX292" s="166" t="s">
        <v>385</v>
      </c>
      <c r="PZY292" s="166" t="s">
        <v>385</v>
      </c>
      <c r="PZZ292" s="166" t="s">
        <v>385</v>
      </c>
      <c r="QAA292" s="166" t="s">
        <v>385</v>
      </c>
      <c r="QAB292" s="166" t="s">
        <v>385</v>
      </c>
      <c r="QAC292" s="166" t="s">
        <v>385</v>
      </c>
      <c r="QAD292" s="166" t="s">
        <v>385</v>
      </c>
      <c r="QAE292" s="166" t="s">
        <v>385</v>
      </c>
      <c r="QAF292" s="166" t="s">
        <v>385</v>
      </c>
      <c r="QAG292" s="166" t="s">
        <v>385</v>
      </c>
      <c r="QAH292" s="166" t="s">
        <v>385</v>
      </c>
      <c r="QAI292" s="166" t="s">
        <v>385</v>
      </c>
      <c r="QAJ292" s="166" t="s">
        <v>385</v>
      </c>
      <c r="QAK292" s="166" t="s">
        <v>385</v>
      </c>
      <c r="QAL292" s="166" t="s">
        <v>385</v>
      </c>
      <c r="QAM292" s="166" t="s">
        <v>385</v>
      </c>
      <c r="QAN292" s="166" t="s">
        <v>385</v>
      </c>
      <c r="QAO292" s="166" t="s">
        <v>385</v>
      </c>
      <c r="QAP292" s="166" t="s">
        <v>385</v>
      </c>
      <c r="QAQ292" s="166" t="s">
        <v>385</v>
      </c>
      <c r="QAR292" s="166" t="s">
        <v>385</v>
      </c>
      <c r="QAS292" s="166" t="s">
        <v>385</v>
      </c>
      <c r="QAT292" s="166" t="s">
        <v>385</v>
      </c>
      <c r="QAU292" s="166" t="s">
        <v>385</v>
      </c>
      <c r="QAV292" s="166" t="s">
        <v>385</v>
      </c>
      <c r="QAW292" s="166" t="s">
        <v>385</v>
      </c>
      <c r="QAX292" s="166" t="s">
        <v>385</v>
      </c>
      <c r="QAY292" s="166" t="s">
        <v>385</v>
      </c>
      <c r="QAZ292" s="166" t="s">
        <v>385</v>
      </c>
      <c r="QBA292" s="166" t="s">
        <v>385</v>
      </c>
      <c r="QBB292" s="166" t="s">
        <v>385</v>
      </c>
      <c r="QBC292" s="166" t="s">
        <v>385</v>
      </c>
      <c r="QBD292" s="166" t="s">
        <v>385</v>
      </c>
      <c r="QBE292" s="166" t="s">
        <v>385</v>
      </c>
      <c r="QBF292" s="166" t="s">
        <v>385</v>
      </c>
      <c r="QBG292" s="166" t="s">
        <v>385</v>
      </c>
      <c r="QBH292" s="166" t="s">
        <v>385</v>
      </c>
      <c r="QBI292" s="166" t="s">
        <v>385</v>
      </c>
      <c r="QBJ292" s="166" t="s">
        <v>385</v>
      </c>
      <c r="QBK292" s="166" t="s">
        <v>385</v>
      </c>
      <c r="QBL292" s="166" t="s">
        <v>385</v>
      </c>
      <c r="QBM292" s="166" t="s">
        <v>385</v>
      </c>
      <c r="QBN292" s="166" t="s">
        <v>385</v>
      </c>
      <c r="QBO292" s="166" t="s">
        <v>385</v>
      </c>
      <c r="QBP292" s="166" t="s">
        <v>385</v>
      </c>
      <c r="QBQ292" s="166" t="s">
        <v>385</v>
      </c>
      <c r="QBR292" s="166" t="s">
        <v>385</v>
      </c>
      <c r="QBS292" s="166" t="s">
        <v>385</v>
      </c>
      <c r="QBT292" s="166" t="s">
        <v>385</v>
      </c>
      <c r="QBU292" s="166" t="s">
        <v>385</v>
      </c>
      <c r="QBV292" s="166" t="s">
        <v>385</v>
      </c>
      <c r="QBW292" s="166" t="s">
        <v>385</v>
      </c>
      <c r="QBX292" s="166" t="s">
        <v>385</v>
      </c>
      <c r="QBY292" s="166" t="s">
        <v>385</v>
      </c>
      <c r="QBZ292" s="166" t="s">
        <v>385</v>
      </c>
      <c r="QCA292" s="166" t="s">
        <v>385</v>
      </c>
      <c r="QCB292" s="166" t="s">
        <v>385</v>
      </c>
      <c r="QCC292" s="166" t="s">
        <v>385</v>
      </c>
      <c r="QCD292" s="166" t="s">
        <v>385</v>
      </c>
      <c r="QCE292" s="166" t="s">
        <v>385</v>
      </c>
      <c r="QCF292" s="166" t="s">
        <v>385</v>
      </c>
      <c r="QCG292" s="166" t="s">
        <v>385</v>
      </c>
      <c r="QCH292" s="166" t="s">
        <v>385</v>
      </c>
      <c r="QCI292" s="166" t="s">
        <v>385</v>
      </c>
      <c r="QCJ292" s="166" t="s">
        <v>385</v>
      </c>
      <c r="QCK292" s="166" t="s">
        <v>385</v>
      </c>
      <c r="QCL292" s="166" t="s">
        <v>385</v>
      </c>
      <c r="QCM292" s="166" t="s">
        <v>385</v>
      </c>
      <c r="QCN292" s="166" t="s">
        <v>385</v>
      </c>
      <c r="QCO292" s="166" t="s">
        <v>385</v>
      </c>
      <c r="QCP292" s="166" t="s">
        <v>385</v>
      </c>
      <c r="QCQ292" s="166" t="s">
        <v>385</v>
      </c>
      <c r="QCR292" s="166" t="s">
        <v>385</v>
      </c>
      <c r="QCS292" s="166" t="s">
        <v>385</v>
      </c>
      <c r="QCT292" s="166" t="s">
        <v>385</v>
      </c>
      <c r="QCU292" s="166" t="s">
        <v>385</v>
      </c>
      <c r="QCV292" s="166" t="s">
        <v>385</v>
      </c>
      <c r="QCW292" s="166" t="s">
        <v>385</v>
      </c>
      <c r="QCX292" s="166" t="s">
        <v>385</v>
      </c>
      <c r="QCY292" s="166" t="s">
        <v>385</v>
      </c>
      <c r="QCZ292" s="166" t="s">
        <v>385</v>
      </c>
      <c r="QDA292" s="166" t="s">
        <v>385</v>
      </c>
      <c r="QDB292" s="166" t="s">
        <v>385</v>
      </c>
      <c r="QDC292" s="166" t="s">
        <v>385</v>
      </c>
      <c r="QDD292" s="166" t="s">
        <v>385</v>
      </c>
      <c r="QDE292" s="166" t="s">
        <v>385</v>
      </c>
      <c r="QDF292" s="166" t="s">
        <v>385</v>
      </c>
      <c r="QDG292" s="166" t="s">
        <v>385</v>
      </c>
      <c r="QDH292" s="166" t="s">
        <v>385</v>
      </c>
      <c r="QDI292" s="166" t="s">
        <v>385</v>
      </c>
      <c r="QDJ292" s="166" t="s">
        <v>385</v>
      </c>
      <c r="QDK292" s="166" t="s">
        <v>385</v>
      </c>
      <c r="QDL292" s="166" t="s">
        <v>385</v>
      </c>
      <c r="QDM292" s="166" t="s">
        <v>385</v>
      </c>
      <c r="QDN292" s="166" t="s">
        <v>385</v>
      </c>
      <c r="QDO292" s="166" t="s">
        <v>385</v>
      </c>
      <c r="QDP292" s="166" t="s">
        <v>385</v>
      </c>
      <c r="QDQ292" s="166" t="s">
        <v>385</v>
      </c>
      <c r="QDR292" s="166" t="s">
        <v>385</v>
      </c>
      <c r="QDS292" s="166" t="s">
        <v>385</v>
      </c>
      <c r="QDT292" s="166" t="s">
        <v>385</v>
      </c>
      <c r="QDU292" s="166" t="s">
        <v>385</v>
      </c>
      <c r="QDV292" s="166" t="s">
        <v>385</v>
      </c>
      <c r="QDW292" s="166" t="s">
        <v>385</v>
      </c>
      <c r="QDX292" s="166" t="s">
        <v>385</v>
      </c>
      <c r="QDY292" s="166" t="s">
        <v>385</v>
      </c>
      <c r="QDZ292" s="166" t="s">
        <v>385</v>
      </c>
      <c r="QEA292" s="166" t="s">
        <v>385</v>
      </c>
      <c r="QEB292" s="166" t="s">
        <v>385</v>
      </c>
      <c r="QEC292" s="166" t="s">
        <v>385</v>
      </c>
      <c r="QED292" s="166" t="s">
        <v>385</v>
      </c>
      <c r="QEE292" s="166" t="s">
        <v>385</v>
      </c>
      <c r="QEF292" s="166" t="s">
        <v>385</v>
      </c>
      <c r="QEG292" s="166" t="s">
        <v>385</v>
      </c>
      <c r="QEH292" s="166" t="s">
        <v>385</v>
      </c>
      <c r="QEI292" s="166" t="s">
        <v>385</v>
      </c>
      <c r="QEJ292" s="166" t="s">
        <v>385</v>
      </c>
      <c r="QEK292" s="166" t="s">
        <v>385</v>
      </c>
      <c r="QEL292" s="166" t="s">
        <v>385</v>
      </c>
      <c r="QEM292" s="166" t="s">
        <v>385</v>
      </c>
      <c r="QEN292" s="166" t="s">
        <v>385</v>
      </c>
      <c r="QEO292" s="166" t="s">
        <v>385</v>
      </c>
      <c r="QEP292" s="166" t="s">
        <v>385</v>
      </c>
      <c r="QEQ292" s="166" t="s">
        <v>385</v>
      </c>
      <c r="QER292" s="166" t="s">
        <v>385</v>
      </c>
      <c r="QES292" s="166" t="s">
        <v>385</v>
      </c>
      <c r="QET292" s="166" t="s">
        <v>385</v>
      </c>
      <c r="QEU292" s="166" t="s">
        <v>385</v>
      </c>
      <c r="QEV292" s="166" t="s">
        <v>385</v>
      </c>
      <c r="QEW292" s="166" t="s">
        <v>385</v>
      </c>
      <c r="QEX292" s="166" t="s">
        <v>385</v>
      </c>
      <c r="QEY292" s="166" t="s">
        <v>385</v>
      </c>
      <c r="QEZ292" s="166" t="s">
        <v>385</v>
      </c>
      <c r="QFA292" s="166" t="s">
        <v>385</v>
      </c>
      <c r="QFB292" s="166" t="s">
        <v>385</v>
      </c>
      <c r="QFC292" s="166" t="s">
        <v>385</v>
      </c>
      <c r="QFD292" s="166" t="s">
        <v>385</v>
      </c>
      <c r="QFE292" s="166" t="s">
        <v>385</v>
      </c>
      <c r="QFF292" s="166" t="s">
        <v>385</v>
      </c>
      <c r="QFG292" s="166" t="s">
        <v>385</v>
      </c>
      <c r="QFH292" s="166" t="s">
        <v>385</v>
      </c>
      <c r="QFI292" s="166" t="s">
        <v>385</v>
      </c>
      <c r="QFJ292" s="166" t="s">
        <v>385</v>
      </c>
      <c r="QFK292" s="166" t="s">
        <v>385</v>
      </c>
      <c r="QFL292" s="166" t="s">
        <v>385</v>
      </c>
      <c r="QFM292" s="166" t="s">
        <v>385</v>
      </c>
      <c r="QFN292" s="166" t="s">
        <v>385</v>
      </c>
      <c r="QFO292" s="166" t="s">
        <v>385</v>
      </c>
      <c r="QFP292" s="166" t="s">
        <v>385</v>
      </c>
      <c r="QFQ292" s="166" t="s">
        <v>385</v>
      </c>
      <c r="QFR292" s="166" t="s">
        <v>385</v>
      </c>
      <c r="QFS292" s="166" t="s">
        <v>385</v>
      </c>
      <c r="QFT292" s="166" t="s">
        <v>385</v>
      </c>
      <c r="QFU292" s="166" t="s">
        <v>385</v>
      </c>
      <c r="QFV292" s="166" t="s">
        <v>385</v>
      </c>
      <c r="QFW292" s="166" t="s">
        <v>385</v>
      </c>
      <c r="QFX292" s="166" t="s">
        <v>385</v>
      </c>
      <c r="QFY292" s="166" t="s">
        <v>385</v>
      </c>
      <c r="QFZ292" s="166" t="s">
        <v>385</v>
      </c>
      <c r="QGA292" s="166" t="s">
        <v>385</v>
      </c>
      <c r="QGB292" s="166" t="s">
        <v>385</v>
      </c>
      <c r="QGC292" s="166" t="s">
        <v>385</v>
      </c>
      <c r="QGD292" s="166" t="s">
        <v>385</v>
      </c>
      <c r="QGE292" s="166" t="s">
        <v>385</v>
      </c>
      <c r="QGF292" s="166" t="s">
        <v>385</v>
      </c>
      <c r="QGG292" s="166" t="s">
        <v>385</v>
      </c>
      <c r="QGH292" s="166" t="s">
        <v>385</v>
      </c>
      <c r="QGI292" s="166" t="s">
        <v>385</v>
      </c>
      <c r="QGJ292" s="166" t="s">
        <v>385</v>
      </c>
      <c r="QGK292" s="166" t="s">
        <v>385</v>
      </c>
      <c r="QGL292" s="166" t="s">
        <v>385</v>
      </c>
      <c r="QGM292" s="166" t="s">
        <v>385</v>
      </c>
      <c r="QGN292" s="166" t="s">
        <v>385</v>
      </c>
      <c r="QGO292" s="166" t="s">
        <v>385</v>
      </c>
      <c r="QGP292" s="166" t="s">
        <v>385</v>
      </c>
      <c r="QGQ292" s="166" t="s">
        <v>385</v>
      </c>
      <c r="QGR292" s="166" t="s">
        <v>385</v>
      </c>
      <c r="QGS292" s="166" t="s">
        <v>385</v>
      </c>
      <c r="QGT292" s="166" t="s">
        <v>385</v>
      </c>
      <c r="QGU292" s="166" t="s">
        <v>385</v>
      </c>
      <c r="QGV292" s="166" t="s">
        <v>385</v>
      </c>
      <c r="QGW292" s="166" t="s">
        <v>385</v>
      </c>
      <c r="QGX292" s="166" t="s">
        <v>385</v>
      </c>
      <c r="QGY292" s="166" t="s">
        <v>385</v>
      </c>
      <c r="QGZ292" s="166" t="s">
        <v>385</v>
      </c>
      <c r="QHA292" s="166" t="s">
        <v>385</v>
      </c>
      <c r="QHB292" s="166" t="s">
        <v>385</v>
      </c>
      <c r="QHC292" s="166" t="s">
        <v>385</v>
      </c>
      <c r="QHD292" s="166" t="s">
        <v>385</v>
      </c>
      <c r="QHE292" s="166" t="s">
        <v>385</v>
      </c>
      <c r="QHF292" s="166" t="s">
        <v>385</v>
      </c>
      <c r="QHG292" s="166" t="s">
        <v>385</v>
      </c>
      <c r="QHH292" s="166" t="s">
        <v>385</v>
      </c>
      <c r="QHI292" s="166" t="s">
        <v>385</v>
      </c>
      <c r="QHJ292" s="166" t="s">
        <v>385</v>
      </c>
      <c r="QHK292" s="166" t="s">
        <v>385</v>
      </c>
      <c r="QHL292" s="166" t="s">
        <v>385</v>
      </c>
      <c r="QHM292" s="166" t="s">
        <v>385</v>
      </c>
      <c r="QHN292" s="166" t="s">
        <v>385</v>
      </c>
      <c r="QHO292" s="166" t="s">
        <v>385</v>
      </c>
      <c r="QHP292" s="166" t="s">
        <v>385</v>
      </c>
      <c r="QHQ292" s="166" t="s">
        <v>385</v>
      </c>
      <c r="QHR292" s="166" t="s">
        <v>385</v>
      </c>
      <c r="QHS292" s="166" t="s">
        <v>385</v>
      </c>
      <c r="QHT292" s="166" t="s">
        <v>385</v>
      </c>
      <c r="QHU292" s="166" t="s">
        <v>385</v>
      </c>
      <c r="QHV292" s="166" t="s">
        <v>385</v>
      </c>
      <c r="QHW292" s="166" t="s">
        <v>385</v>
      </c>
      <c r="QHX292" s="166" t="s">
        <v>385</v>
      </c>
      <c r="QHY292" s="166" t="s">
        <v>385</v>
      </c>
      <c r="QHZ292" s="166" t="s">
        <v>385</v>
      </c>
      <c r="QIA292" s="166" t="s">
        <v>385</v>
      </c>
      <c r="QIB292" s="166" t="s">
        <v>385</v>
      </c>
      <c r="QIC292" s="166" t="s">
        <v>385</v>
      </c>
      <c r="QID292" s="166" t="s">
        <v>385</v>
      </c>
      <c r="QIE292" s="166" t="s">
        <v>385</v>
      </c>
      <c r="QIF292" s="166" t="s">
        <v>385</v>
      </c>
      <c r="QIG292" s="166" t="s">
        <v>385</v>
      </c>
      <c r="QIH292" s="166" t="s">
        <v>385</v>
      </c>
      <c r="QII292" s="166" t="s">
        <v>385</v>
      </c>
      <c r="QIJ292" s="166" t="s">
        <v>385</v>
      </c>
      <c r="QIK292" s="166" t="s">
        <v>385</v>
      </c>
      <c r="QIL292" s="166" t="s">
        <v>385</v>
      </c>
      <c r="QIM292" s="166" t="s">
        <v>385</v>
      </c>
      <c r="QIN292" s="166" t="s">
        <v>385</v>
      </c>
      <c r="QIO292" s="166" t="s">
        <v>385</v>
      </c>
      <c r="QIP292" s="166" t="s">
        <v>385</v>
      </c>
      <c r="QIQ292" s="166" t="s">
        <v>385</v>
      </c>
      <c r="QIR292" s="166" t="s">
        <v>385</v>
      </c>
      <c r="QIS292" s="166" t="s">
        <v>385</v>
      </c>
      <c r="QIT292" s="166" t="s">
        <v>385</v>
      </c>
      <c r="QIU292" s="166" t="s">
        <v>385</v>
      </c>
      <c r="QIV292" s="166" t="s">
        <v>385</v>
      </c>
      <c r="QIW292" s="166" t="s">
        <v>385</v>
      </c>
      <c r="QIX292" s="166" t="s">
        <v>385</v>
      </c>
      <c r="QIY292" s="166" t="s">
        <v>385</v>
      </c>
      <c r="QIZ292" s="166" t="s">
        <v>385</v>
      </c>
      <c r="QJA292" s="166" t="s">
        <v>385</v>
      </c>
      <c r="QJB292" s="166" t="s">
        <v>385</v>
      </c>
      <c r="QJC292" s="166" t="s">
        <v>385</v>
      </c>
      <c r="QJD292" s="166" t="s">
        <v>385</v>
      </c>
      <c r="QJE292" s="166" t="s">
        <v>385</v>
      </c>
      <c r="QJF292" s="166" t="s">
        <v>385</v>
      </c>
      <c r="QJG292" s="166" t="s">
        <v>385</v>
      </c>
      <c r="QJH292" s="166" t="s">
        <v>385</v>
      </c>
      <c r="QJI292" s="166" t="s">
        <v>385</v>
      </c>
      <c r="QJJ292" s="166" t="s">
        <v>385</v>
      </c>
      <c r="QJK292" s="166" t="s">
        <v>385</v>
      </c>
      <c r="QJL292" s="166" t="s">
        <v>385</v>
      </c>
      <c r="QJM292" s="166" t="s">
        <v>385</v>
      </c>
      <c r="QJN292" s="166" t="s">
        <v>385</v>
      </c>
      <c r="QJO292" s="166" t="s">
        <v>385</v>
      </c>
      <c r="QJP292" s="166" t="s">
        <v>385</v>
      </c>
      <c r="QJQ292" s="166" t="s">
        <v>385</v>
      </c>
      <c r="QJR292" s="166" t="s">
        <v>385</v>
      </c>
      <c r="QJS292" s="166" t="s">
        <v>385</v>
      </c>
      <c r="QJT292" s="166" t="s">
        <v>385</v>
      </c>
      <c r="QJU292" s="166" t="s">
        <v>385</v>
      </c>
      <c r="QJV292" s="166" t="s">
        <v>385</v>
      </c>
      <c r="QJW292" s="166" t="s">
        <v>385</v>
      </c>
      <c r="QJX292" s="166" t="s">
        <v>385</v>
      </c>
      <c r="QJY292" s="166" t="s">
        <v>385</v>
      </c>
      <c r="QJZ292" s="166" t="s">
        <v>385</v>
      </c>
      <c r="QKA292" s="166" t="s">
        <v>385</v>
      </c>
      <c r="QKB292" s="166" t="s">
        <v>385</v>
      </c>
      <c r="QKC292" s="166" t="s">
        <v>385</v>
      </c>
      <c r="QKD292" s="166" t="s">
        <v>385</v>
      </c>
      <c r="QKE292" s="166" t="s">
        <v>385</v>
      </c>
      <c r="QKF292" s="166" t="s">
        <v>385</v>
      </c>
      <c r="QKG292" s="166" t="s">
        <v>385</v>
      </c>
      <c r="QKH292" s="166" t="s">
        <v>385</v>
      </c>
      <c r="QKI292" s="166" t="s">
        <v>385</v>
      </c>
      <c r="QKJ292" s="166" t="s">
        <v>385</v>
      </c>
      <c r="QKK292" s="166" t="s">
        <v>385</v>
      </c>
      <c r="QKL292" s="166" t="s">
        <v>385</v>
      </c>
      <c r="QKM292" s="166" t="s">
        <v>385</v>
      </c>
      <c r="QKN292" s="166" t="s">
        <v>385</v>
      </c>
      <c r="QKO292" s="166" t="s">
        <v>385</v>
      </c>
      <c r="QKP292" s="166" t="s">
        <v>385</v>
      </c>
      <c r="QKQ292" s="166" t="s">
        <v>385</v>
      </c>
      <c r="QKR292" s="166" t="s">
        <v>385</v>
      </c>
      <c r="QKS292" s="166" t="s">
        <v>385</v>
      </c>
      <c r="QKT292" s="166" t="s">
        <v>385</v>
      </c>
      <c r="QKU292" s="166" t="s">
        <v>385</v>
      </c>
      <c r="QKV292" s="166" t="s">
        <v>385</v>
      </c>
      <c r="QKW292" s="166" t="s">
        <v>385</v>
      </c>
      <c r="QKX292" s="166" t="s">
        <v>385</v>
      </c>
      <c r="QKY292" s="166" t="s">
        <v>385</v>
      </c>
      <c r="QKZ292" s="166" t="s">
        <v>385</v>
      </c>
      <c r="QLA292" s="166" t="s">
        <v>385</v>
      </c>
      <c r="QLB292" s="166" t="s">
        <v>385</v>
      </c>
      <c r="QLC292" s="166" t="s">
        <v>385</v>
      </c>
      <c r="QLD292" s="166" t="s">
        <v>385</v>
      </c>
      <c r="QLE292" s="166" t="s">
        <v>385</v>
      </c>
      <c r="QLF292" s="166" t="s">
        <v>385</v>
      </c>
      <c r="QLG292" s="166" t="s">
        <v>385</v>
      </c>
      <c r="QLH292" s="166" t="s">
        <v>385</v>
      </c>
      <c r="QLI292" s="166" t="s">
        <v>385</v>
      </c>
      <c r="QLJ292" s="166" t="s">
        <v>385</v>
      </c>
      <c r="QLK292" s="166" t="s">
        <v>385</v>
      </c>
      <c r="QLL292" s="166" t="s">
        <v>385</v>
      </c>
      <c r="QLM292" s="166" t="s">
        <v>385</v>
      </c>
      <c r="QLN292" s="166" t="s">
        <v>385</v>
      </c>
      <c r="QLO292" s="166" t="s">
        <v>385</v>
      </c>
      <c r="QLP292" s="166" t="s">
        <v>385</v>
      </c>
      <c r="QLQ292" s="166" t="s">
        <v>385</v>
      </c>
      <c r="QLR292" s="166" t="s">
        <v>385</v>
      </c>
      <c r="QLS292" s="166" t="s">
        <v>385</v>
      </c>
      <c r="QLT292" s="166" t="s">
        <v>385</v>
      </c>
      <c r="QLU292" s="166" t="s">
        <v>385</v>
      </c>
      <c r="QLV292" s="166" t="s">
        <v>385</v>
      </c>
      <c r="QLW292" s="166" t="s">
        <v>385</v>
      </c>
      <c r="QLX292" s="166" t="s">
        <v>385</v>
      </c>
      <c r="QLY292" s="166" t="s">
        <v>385</v>
      </c>
      <c r="QLZ292" s="166" t="s">
        <v>385</v>
      </c>
      <c r="QMA292" s="166" t="s">
        <v>385</v>
      </c>
      <c r="QMB292" s="166" t="s">
        <v>385</v>
      </c>
      <c r="QMC292" s="166" t="s">
        <v>385</v>
      </c>
      <c r="QMD292" s="166" t="s">
        <v>385</v>
      </c>
      <c r="QME292" s="166" t="s">
        <v>385</v>
      </c>
      <c r="QMF292" s="166" t="s">
        <v>385</v>
      </c>
      <c r="QMG292" s="166" t="s">
        <v>385</v>
      </c>
      <c r="QMH292" s="166" t="s">
        <v>385</v>
      </c>
      <c r="QMI292" s="166" t="s">
        <v>385</v>
      </c>
      <c r="QMJ292" s="166" t="s">
        <v>385</v>
      </c>
      <c r="QMK292" s="166" t="s">
        <v>385</v>
      </c>
      <c r="QML292" s="166" t="s">
        <v>385</v>
      </c>
      <c r="QMM292" s="166" t="s">
        <v>385</v>
      </c>
      <c r="QMN292" s="166" t="s">
        <v>385</v>
      </c>
      <c r="QMO292" s="166" t="s">
        <v>385</v>
      </c>
      <c r="QMP292" s="166" t="s">
        <v>385</v>
      </c>
      <c r="QMQ292" s="166" t="s">
        <v>385</v>
      </c>
      <c r="QMR292" s="166" t="s">
        <v>385</v>
      </c>
      <c r="QMS292" s="166" t="s">
        <v>385</v>
      </c>
      <c r="QMT292" s="166" t="s">
        <v>385</v>
      </c>
      <c r="QMU292" s="166" t="s">
        <v>385</v>
      </c>
      <c r="QMV292" s="166" t="s">
        <v>385</v>
      </c>
      <c r="QMW292" s="166" t="s">
        <v>385</v>
      </c>
      <c r="QMX292" s="166" t="s">
        <v>385</v>
      </c>
      <c r="QMY292" s="166" t="s">
        <v>385</v>
      </c>
      <c r="QMZ292" s="166" t="s">
        <v>385</v>
      </c>
      <c r="QNA292" s="166" t="s">
        <v>385</v>
      </c>
      <c r="QNB292" s="166" t="s">
        <v>385</v>
      </c>
      <c r="QNC292" s="166" t="s">
        <v>385</v>
      </c>
      <c r="QND292" s="166" t="s">
        <v>385</v>
      </c>
      <c r="QNE292" s="166" t="s">
        <v>385</v>
      </c>
      <c r="QNF292" s="166" t="s">
        <v>385</v>
      </c>
      <c r="QNG292" s="166" t="s">
        <v>385</v>
      </c>
      <c r="QNH292" s="166" t="s">
        <v>385</v>
      </c>
      <c r="QNI292" s="166" t="s">
        <v>385</v>
      </c>
      <c r="QNJ292" s="166" t="s">
        <v>385</v>
      </c>
      <c r="QNK292" s="166" t="s">
        <v>385</v>
      </c>
      <c r="QNL292" s="166" t="s">
        <v>385</v>
      </c>
      <c r="QNM292" s="166" t="s">
        <v>385</v>
      </c>
      <c r="QNN292" s="166" t="s">
        <v>385</v>
      </c>
      <c r="QNO292" s="166" t="s">
        <v>385</v>
      </c>
      <c r="QNP292" s="166" t="s">
        <v>385</v>
      </c>
      <c r="QNQ292" s="166" t="s">
        <v>385</v>
      </c>
      <c r="QNR292" s="166" t="s">
        <v>385</v>
      </c>
      <c r="QNS292" s="166" t="s">
        <v>385</v>
      </c>
      <c r="QNT292" s="166" t="s">
        <v>385</v>
      </c>
      <c r="QNU292" s="166" t="s">
        <v>385</v>
      </c>
      <c r="QNV292" s="166" t="s">
        <v>385</v>
      </c>
      <c r="QNW292" s="166" t="s">
        <v>385</v>
      </c>
      <c r="QNX292" s="166" t="s">
        <v>385</v>
      </c>
      <c r="QNY292" s="166" t="s">
        <v>385</v>
      </c>
      <c r="QNZ292" s="166" t="s">
        <v>385</v>
      </c>
      <c r="QOA292" s="166" t="s">
        <v>385</v>
      </c>
      <c r="QOB292" s="166" t="s">
        <v>385</v>
      </c>
      <c r="QOC292" s="166" t="s">
        <v>385</v>
      </c>
      <c r="QOD292" s="166" t="s">
        <v>385</v>
      </c>
      <c r="QOE292" s="166" t="s">
        <v>385</v>
      </c>
      <c r="QOF292" s="166" t="s">
        <v>385</v>
      </c>
      <c r="QOG292" s="166" t="s">
        <v>385</v>
      </c>
      <c r="QOH292" s="166" t="s">
        <v>385</v>
      </c>
      <c r="QOI292" s="166" t="s">
        <v>385</v>
      </c>
      <c r="QOJ292" s="166" t="s">
        <v>385</v>
      </c>
      <c r="QOK292" s="166" t="s">
        <v>385</v>
      </c>
      <c r="QOL292" s="166" t="s">
        <v>385</v>
      </c>
      <c r="QOM292" s="166" t="s">
        <v>385</v>
      </c>
      <c r="QON292" s="166" t="s">
        <v>385</v>
      </c>
      <c r="QOO292" s="166" t="s">
        <v>385</v>
      </c>
      <c r="QOP292" s="166" t="s">
        <v>385</v>
      </c>
      <c r="QOQ292" s="166" t="s">
        <v>385</v>
      </c>
      <c r="QOR292" s="166" t="s">
        <v>385</v>
      </c>
      <c r="QOS292" s="166" t="s">
        <v>385</v>
      </c>
      <c r="QOT292" s="166" t="s">
        <v>385</v>
      </c>
      <c r="QOU292" s="166" t="s">
        <v>385</v>
      </c>
      <c r="QOV292" s="166" t="s">
        <v>385</v>
      </c>
      <c r="QOW292" s="166" t="s">
        <v>385</v>
      </c>
      <c r="QOX292" s="166" t="s">
        <v>385</v>
      </c>
      <c r="QOY292" s="166" t="s">
        <v>385</v>
      </c>
      <c r="QOZ292" s="166" t="s">
        <v>385</v>
      </c>
      <c r="QPA292" s="166" t="s">
        <v>385</v>
      </c>
      <c r="QPB292" s="166" t="s">
        <v>385</v>
      </c>
      <c r="QPC292" s="166" t="s">
        <v>385</v>
      </c>
      <c r="QPD292" s="166" t="s">
        <v>385</v>
      </c>
      <c r="QPE292" s="166" t="s">
        <v>385</v>
      </c>
      <c r="QPF292" s="166" t="s">
        <v>385</v>
      </c>
      <c r="QPG292" s="166" t="s">
        <v>385</v>
      </c>
      <c r="QPH292" s="166" t="s">
        <v>385</v>
      </c>
      <c r="QPI292" s="166" t="s">
        <v>385</v>
      </c>
      <c r="QPJ292" s="166" t="s">
        <v>385</v>
      </c>
      <c r="QPK292" s="166" t="s">
        <v>385</v>
      </c>
      <c r="QPL292" s="166" t="s">
        <v>385</v>
      </c>
      <c r="QPM292" s="166" t="s">
        <v>385</v>
      </c>
      <c r="QPN292" s="166" t="s">
        <v>385</v>
      </c>
      <c r="QPO292" s="166" t="s">
        <v>385</v>
      </c>
      <c r="QPP292" s="166" t="s">
        <v>385</v>
      </c>
      <c r="QPQ292" s="166" t="s">
        <v>385</v>
      </c>
      <c r="QPR292" s="166" t="s">
        <v>385</v>
      </c>
      <c r="QPS292" s="166" t="s">
        <v>385</v>
      </c>
      <c r="QPT292" s="166" t="s">
        <v>385</v>
      </c>
      <c r="QPU292" s="166" t="s">
        <v>385</v>
      </c>
      <c r="QPV292" s="166" t="s">
        <v>385</v>
      </c>
      <c r="QPW292" s="166" t="s">
        <v>385</v>
      </c>
      <c r="QPX292" s="166" t="s">
        <v>385</v>
      </c>
      <c r="QPY292" s="166" t="s">
        <v>385</v>
      </c>
      <c r="QPZ292" s="166" t="s">
        <v>385</v>
      </c>
      <c r="QQA292" s="166" t="s">
        <v>385</v>
      </c>
      <c r="QQB292" s="166" t="s">
        <v>385</v>
      </c>
      <c r="QQC292" s="166" t="s">
        <v>385</v>
      </c>
      <c r="QQD292" s="166" t="s">
        <v>385</v>
      </c>
      <c r="QQE292" s="166" t="s">
        <v>385</v>
      </c>
      <c r="QQF292" s="166" t="s">
        <v>385</v>
      </c>
      <c r="QQG292" s="166" t="s">
        <v>385</v>
      </c>
      <c r="QQH292" s="166" t="s">
        <v>385</v>
      </c>
      <c r="QQI292" s="166" t="s">
        <v>385</v>
      </c>
      <c r="QQJ292" s="166" t="s">
        <v>385</v>
      </c>
      <c r="QQK292" s="166" t="s">
        <v>385</v>
      </c>
      <c r="QQL292" s="166" t="s">
        <v>385</v>
      </c>
      <c r="QQM292" s="166" t="s">
        <v>385</v>
      </c>
      <c r="QQN292" s="166" t="s">
        <v>385</v>
      </c>
      <c r="QQO292" s="166" t="s">
        <v>385</v>
      </c>
      <c r="QQP292" s="166" t="s">
        <v>385</v>
      </c>
      <c r="QQQ292" s="166" t="s">
        <v>385</v>
      </c>
      <c r="QQR292" s="166" t="s">
        <v>385</v>
      </c>
      <c r="QQS292" s="166" t="s">
        <v>385</v>
      </c>
      <c r="QQT292" s="166" t="s">
        <v>385</v>
      </c>
      <c r="QQU292" s="166" t="s">
        <v>385</v>
      </c>
      <c r="QQV292" s="166" t="s">
        <v>385</v>
      </c>
      <c r="QQW292" s="166" t="s">
        <v>385</v>
      </c>
      <c r="QQX292" s="166" t="s">
        <v>385</v>
      </c>
      <c r="QQY292" s="166" t="s">
        <v>385</v>
      </c>
      <c r="QQZ292" s="166" t="s">
        <v>385</v>
      </c>
      <c r="QRA292" s="166" t="s">
        <v>385</v>
      </c>
      <c r="QRB292" s="166" t="s">
        <v>385</v>
      </c>
      <c r="QRC292" s="166" t="s">
        <v>385</v>
      </c>
      <c r="QRD292" s="166" t="s">
        <v>385</v>
      </c>
      <c r="QRE292" s="166" t="s">
        <v>385</v>
      </c>
      <c r="QRF292" s="166" t="s">
        <v>385</v>
      </c>
      <c r="QRG292" s="166" t="s">
        <v>385</v>
      </c>
      <c r="QRH292" s="166" t="s">
        <v>385</v>
      </c>
      <c r="QRI292" s="166" t="s">
        <v>385</v>
      </c>
      <c r="QRJ292" s="166" t="s">
        <v>385</v>
      </c>
      <c r="QRK292" s="166" t="s">
        <v>385</v>
      </c>
      <c r="QRL292" s="166" t="s">
        <v>385</v>
      </c>
      <c r="QRM292" s="166" t="s">
        <v>385</v>
      </c>
      <c r="QRN292" s="166" t="s">
        <v>385</v>
      </c>
      <c r="QRO292" s="166" t="s">
        <v>385</v>
      </c>
      <c r="QRP292" s="166" t="s">
        <v>385</v>
      </c>
      <c r="QRQ292" s="166" t="s">
        <v>385</v>
      </c>
      <c r="QRR292" s="166" t="s">
        <v>385</v>
      </c>
      <c r="QRS292" s="166" t="s">
        <v>385</v>
      </c>
      <c r="QRT292" s="166" t="s">
        <v>385</v>
      </c>
      <c r="QRU292" s="166" t="s">
        <v>385</v>
      </c>
      <c r="QRV292" s="166" t="s">
        <v>385</v>
      </c>
      <c r="QRW292" s="166" t="s">
        <v>385</v>
      </c>
      <c r="QRX292" s="166" t="s">
        <v>385</v>
      </c>
      <c r="QRY292" s="166" t="s">
        <v>385</v>
      </c>
      <c r="QRZ292" s="166" t="s">
        <v>385</v>
      </c>
      <c r="QSA292" s="166" t="s">
        <v>385</v>
      </c>
      <c r="QSB292" s="166" t="s">
        <v>385</v>
      </c>
      <c r="QSC292" s="166" t="s">
        <v>385</v>
      </c>
      <c r="QSD292" s="166" t="s">
        <v>385</v>
      </c>
      <c r="QSE292" s="166" t="s">
        <v>385</v>
      </c>
      <c r="QSF292" s="166" t="s">
        <v>385</v>
      </c>
      <c r="QSG292" s="166" t="s">
        <v>385</v>
      </c>
      <c r="QSH292" s="166" t="s">
        <v>385</v>
      </c>
      <c r="QSI292" s="166" t="s">
        <v>385</v>
      </c>
      <c r="QSJ292" s="166" t="s">
        <v>385</v>
      </c>
      <c r="QSK292" s="166" t="s">
        <v>385</v>
      </c>
      <c r="QSL292" s="166" t="s">
        <v>385</v>
      </c>
      <c r="QSM292" s="166" t="s">
        <v>385</v>
      </c>
      <c r="QSN292" s="166" t="s">
        <v>385</v>
      </c>
      <c r="QSO292" s="166" t="s">
        <v>385</v>
      </c>
      <c r="QSP292" s="166" t="s">
        <v>385</v>
      </c>
      <c r="QSQ292" s="166" t="s">
        <v>385</v>
      </c>
      <c r="QSR292" s="166" t="s">
        <v>385</v>
      </c>
      <c r="QSS292" s="166" t="s">
        <v>385</v>
      </c>
      <c r="QST292" s="166" t="s">
        <v>385</v>
      </c>
      <c r="QSU292" s="166" t="s">
        <v>385</v>
      </c>
      <c r="QSV292" s="166" t="s">
        <v>385</v>
      </c>
      <c r="QSW292" s="166" t="s">
        <v>385</v>
      </c>
      <c r="QSX292" s="166" t="s">
        <v>385</v>
      </c>
      <c r="QSY292" s="166" t="s">
        <v>385</v>
      </c>
      <c r="QSZ292" s="166" t="s">
        <v>385</v>
      </c>
      <c r="QTA292" s="166" t="s">
        <v>385</v>
      </c>
      <c r="QTB292" s="166" t="s">
        <v>385</v>
      </c>
      <c r="QTC292" s="166" t="s">
        <v>385</v>
      </c>
      <c r="QTD292" s="166" t="s">
        <v>385</v>
      </c>
      <c r="QTE292" s="166" t="s">
        <v>385</v>
      </c>
      <c r="QTF292" s="166" t="s">
        <v>385</v>
      </c>
      <c r="QTG292" s="166" t="s">
        <v>385</v>
      </c>
      <c r="QTH292" s="166" t="s">
        <v>385</v>
      </c>
      <c r="QTI292" s="166" t="s">
        <v>385</v>
      </c>
      <c r="QTJ292" s="166" t="s">
        <v>385</v>
      </c>
      <c r="QTK292" s="166" t="s">
        <v>385</v>
      </c>
      <c r="QTL292" s="166" t="s">
        <v>385</v>
      </c>
      <c r="QTM292" s="166" t="s">
        <v>385</v>
      </c>
      <c r="QTN292" s="166" t="s">
        <v>385</v>
      </c>
      <c r="QTO292" s="166" t="s">
        <v>385</v>
      </c>
      <c r="QTP292" s="166" t="s">
        <v>385</v>
      </c>
      <c r="QTQ292" s="166" t="s">
        <v>385</v>
      </c>
      <c r="QTR292" s="166" t="s">
        <v>385</v>
      </c>
      <c r="QTS292" s="166" t="s">
        <v>385</v>
      </c>
      <c r="QTT292" s="166" t="s">
        <v>385</v>
      </c>
      <c r="QTU292" s="166" t="s">
        <v>385</v>
      </c>
      <c r="QTV292" s="166" t="s">
        <v>385</v>
      </c>
      <c r="QTW292" s="166" t="s">
        <v>385</v>
      </c>
      <c r="QTX292" s="166" t="s">
        <v>385</v>
      </c>
      <c r="QTY292" s="166" t="s">
        <v>385</v>
      </c>
      <c r="QTZ292" s="166" t="s">
        <v>385</v>
      </c>
      <c r="QUA292" s="166" t="s">
        <v>385</v>
      </c>
      <c r="QUB292" s="166" t="s">
        <v>385</v>
      </c>
      <c r="QUC292" s="166" t="s">
        <v>385</v>
      </c>
      <c r="QUD292" s="166" t="s">
        <v>385</v>
      </c>
      <c r="QUE292" s="166" t="s">
        <v>385</v>
      </c>
      <c r="QUF292" s="166" t="s">
        <v>385</v>
      </c>
      <c r="QUG292" s="166" t="s">
        <v>385</v>
      </c>
      <c r="QUH292" s="166" t="s">
        <v>385</v>
      </c>
      <c r="QUI292" s="166" t="s">
        <v>385</v>
      </c>
      <c r="QUJ292" s="166" t="s">
        <v>385</v>
      </c>
      <c r="QUK292" s="166" t="s">
        <v>385</v>
      </c>
      <c r="QUL292" s="166" t="s">
        <v>385</v>
      </c>
      <c r="QUM292" s="166" t="s">
        <v>385</v>
      </c>
      <c r="QUN292" s="166" t="s">
        <v>385</v>
      </c>
      <c r="QUO292" s="166" t="s">
        <v>385</v>
      </c>
      <c r="QUP292" s="166" t="s">
        <v>385</v>
      </c>
      <c r="QUQ292" s="166" t="s">
        <v>385</v>
      </c>
      <c r="QUR292" s="166" t="s">
        <v>385</v>
      </c>
      <c r="QUS292" s="166" t="s">
        <v>385</v>
      </c>
      <c r="QUT292" s="166" t="s">
        <v>385</v>
      </c>
      <c r="QUU292" s="166" t="s">
        <v>385</v>
      </c>
      <c r="QUV292" s="166" t="s">
        <v>385</v>
      </c>
      <c r="QUW292" s="166" t="s">
        <v>385</v>
      </c>
      <c r="QUX292" s="166" t="s">
        <v>385</v>
      </c>
      <c r="QUY292" s="166" t="s">
        <v>385</v>
      </c>
      <c r="QUZ292" s="166" t="s">
        <v>385</v>
      </c>
      <c r="QVA292" s="166" t="s">
        <v>385</v>
      </c>
      <c r="QVB292" s="166" t="s">
        <v>385</v>
      </c>
      <c r="QVC292" s="166" t="s">
        <v>385</v>
      </c>
      <c r="QVD292" s="166" t="s">
        <v>385</v>
      </c>
      <c r="QVE292" s="166" t="s">
        <v>385</v>
      </c>
      <c r="QVF292" s="166" t="s">
        <v>385</v>
      </c>
      <c r="QVG292" s="166" t="s">
        <v>385</v>
      </c>
      <c r="QVH292" s="166" t="s">
        <v>385</v>
      </c>
      <c r="QVI292" s="166" t="s">
        <v>385</v>
      </c>
      <c r="QVJ292" s="166" t="s">
        <v>385</v>
      </c>
      <c r="QVK292" s="166" t="s">
        <v>385</v>
      </c>
      <c r="QVL292" s="166" t="s">
        <v>385</v>
      </c>
      <c r="QVM292" s="166" t="s">
        <v>385</v>
      </c>
      <c r="QVN292" s="166" t="s">
        <v>385</v>
      </c>
      <c r="QVO292" s="166" t="s">
        <v>385</v>
      </c>
      <c r="QVP292" s="166" t="s">
        <v>385</v>
      </c>
      <c r="QVQ292" s="166" t="s">
        <v>385</v>
      </c>
      <c r="QVR292" s="166" t="s">
        <v>385</v>
      </c>
      <c r="QVS292" s="166" t="s">
        <v>385</v>
      </c>
      <c r="QVT292" s="166" t="s">
        <v>385</v>
      </c>
      <c r="QVU292" s="166" t="s">
        <v>385</v>
      </c>
      <c r="QVV292" s="166" t="s">
        <v>385</v>
      </c>
      <c r="QVW292" s="166" t="s">
        <v>385</v>
      </c>
      <c r="QVX292" s="166" t="s">
        <v>385</v>
      </c>
      <c r="QVY292" s="166" t="s">
        <v>385</v>
      </c>
      <c r="QVZ292" s="166" t="s">
        <v>385</v>
      </c>
      <c r="QWA292" s="166" t="s">
        <v>385</v>
      </c>
      <c r="QWB292" s="166" t="s">
        <v>385</v>
      </c>
      <c r="QWC292" s="166" t="s">
        <v>385</v>
      </c>
      <c r="QWD292" s="166" t="s">
        <v>385</v>
      </c>
      <c r="QWE292" s="166" t="s">
        <v>385</v>
      </c>
      <c r="QWF292" s="166" t="s">
        <v>385</v>
      </c>
      <c r="QWG292" s="166" t="s">
        <v>385</v>
      </c>
      <c r="QWH292" s="166" t="s">
        <v>385</v>
      </c>
      <c r="QWI292" s="166" t="s">
        <v>385</v>
      </c>
      <c r="QWJ292" s="166" t="s">
        <v>385</v>
      </c>
      <c r="QWK292" s="166" t="s">
        <v>385</v>
      </c>
      <c r="QWL292" s="166" t="s">
        <v>385</v>
      </c>
      <c r="QWM292" s="166" t="s">
        <v>385</v>
      </c>
      <c r="QWN292" s="166" t="s">
        <v>385</v>
      </c>
      <c r="QWO292" s="166" t="s">
        <v>385</v>
      </c>
      <c r="QWP292" s="166" t="s">
        <v>385</v>
      </c>
      <c r="QWQ292" s="166" t="s">
        <v>385</v>
      </c>
      <c r="QWR292" s="166" t="s">
        <v>385</v>
      </c>
      <c r="QWS292" s="166" t="s">
        <v>385</v>
      </c>
      <c r="QWT292" s="166" t="s">
        <v>385</v>
      </c>
      <c r="QWU292" s="166" t="s">
        <v>385</v>
      </c>
      <c r="QWV292" s="166" t="s">
        <v>385</v>
      </c>
      <c r="QWW292" s="166" t="s">
        <v>385</v>
      </c>
      <c r="QWX292" s="166" t="s">
        <v>385</v>
      </c>
      <c r="QWY292" s="166" t="s">
        <v>385</v>
      </c>
      <c r="QWZ292" s="166" t="s">
        <v>385</v>
      </c>
      <c r="QXA292" s="166" t="s">
        <v>385</v>
      </c>
      <c r="QXB292" s="166" t="s">
        <v>385</v>
      </c>
      <c r="QXC292" s="166" t="s">
        <v>385</v>
      </c>
      <c r="QXD292" s="166" t="s">
        <v>385</v>
      </c>
      <c r="QXE292" s="166" t="s">
        <v>385</v>
      </c>
      <c r="QXF292" s="166" t="s">
        <v>385</v>
      </c>
      <c r="QXG292" s="166" t="s">
        <v>385</v>
      </c>
      <c r="QXH292" s="166" t="s">
        <v>385</v>
      </c>
      <c r="QXI292" s="166" t="s">
        <v>385</v>
      </c>
      <c r="QXJ292" s="166" t="s">
        <v>385</v>
      </c>
      <c r="QXK292" s="166" t="s">
        <v>385</v>
      </c>
      <c r="QXL292" s="166" t="s">
        <v>385</v>
      </c>
      <c r="QXM292" s="166" t="s">
        <v>385</v>
      </c>
      <c r="QXN292" s="166" t="s">
        <v>385</v>
      </c>
      <c r="QXO292" s="166" t="s">
        <v>385</v>
      </c>
      <c r="QXP292" s="166" t="s">
        <v>385</v>
      </c>
      <c r="QXQ292" s="166" t="s">
        <v>385</v>
      </c>
      <c r="QXR292" s="166" t="s">
        <v>385</v>
      </c>
      <c r="QXS292" s="166" t="s">
        <v>385</v>
      </c>
      <c r="QXT292" s="166" t="s">
        <v>385</v>
      </c>
      <c r="QXU292" s="166" t="s">
        <v>385</v>
      </c>
      <c r="QXV292" s="166" t="s">
        <v>385</v>
      </c>
      <c r="QXW292" s="166" t="s">
        <v>385</v>
      </c>
      <c r="QXX292" s="166" t="s">
        <v>385</v>
      </c>
      <c r="QXY292" s="166" t="s">
        <v>385</v>
      </c>
      <c r="QXZ292" s="166" t="s">
        <v>385</v>
      </c>
      <c r="QYA292" s="166" t="s">
        <v>385</v>
      </c>
      <c r="QYB292" s="166" t="s">
        <v>385</v>
      </c>
      <c r="QYC292" s="166" t="s">
        <v>385</v>
      </c>
      <c r="QYD292" s="166" t="s">
        <v>385</v>
      </c>
      <c r="QYE292" s="166" t="s">
        <v>385</v>
      </c>
      <c r="QYF292" s="166" t="s">
        <v>385</v>
      </c>
      <c r="QYG292" s="166" t="s">
        <v>385</v>
      </c>
      <c r="QYH292" s="166" t="s">
        <v>385</v>
      </c>
      <c r="QYI292" s="166" t="s">
        <v>385</v>
      </c>
      <c r="QYJ292" s="166" t="s">
        <v>385</v>
      </c>
      <c r="QYK292" s="166" t="s">
        <v>385</v>
      </c>
      <c r="QYL292" s="166" t="s">
        <v>385</v>
      </c>
      <c r="QYM292" s="166" t="s">
        <v>385</v>
      </c>
      <c r="QYN292" s="166" t="s">
        <v>385</v>
      </c>
      <c r="QYO292" s="166" t="s">
        <v>385</v>
      </c>
      <c r="QYP292" s="166" t="s">
        <v>385</v>
      </c>
      <c r="QYQ292" s="166" t="s">
        <v>385</v>
      </c>
      <c r="QYR292" s="166" t="s">
        <v>385</v>
      </c>
      <c r="QYS292" s="166" t="s">
        <v>385</v>
      </c>
      <c r="QYT292" s="166" t="s">
        <v>385</v>
      </c>
      <c r="QYU292" s="166" t="s">
        <v>385</v>
      </c>
      <c r="QYV292" s="166" t="s">
        <v>385</v>
      </c>
      <c r="QYW292" s="166" t="s">
        <v>385</v>
      </c>
      <c r="QYX292" s="166" t="s">
        <v>385</v>
      </c>
      <c r="QYY292" s="166" t="s">
        <v>385</v>
      </c>
      <c r="QYZ292" s="166" t="s">
        <v>385</v>
      </c>
      <c r="QZA292" s="166" t="s">
        <v>385</v>
      </c>
      <c r="QZB292" s="166" t="s">
        <v>385</v>
      </c>
      <c r="QZC292" s="166" t="s">
        <v>385</v>
      </c>
      <c r="QZD292" s="166" t="s">
        <v>385</v>
      </c>
      <c r="QZE292" s="166" t="s">
        <v>385</v>
      </c>
      <c r="QZF292" s="166" t="s">
        <v>385</v>
      </c>
      <c r="QZG292" s="166" t="s">
        <v>385</v>
      </c>
      <c r="QZH292" s="166" t="s">
        <v>385</v>
      </c>
      <c r="QZI292" s="166" t="s">
        <v>385</v>
      </c>
      <c r="QZJ292" s="166" t="s">
        <v>385</v>
      </c>
      <c r="QZK292" s="166" t="s">
        <v>385</v>
      </c>
      <c r="QZL292" s="166" t="s">
        <v>385</v>
      </c>
      <c r="QZM292" s="166" t="s">
        <v>385</v>
      </c>
      <c r="QZN292" s="166" t="s">
        <v>385</v>
      </c>
      <c r="QZO292" s="166" t="s">
        <v>385</v>
      </c>
      <c r="QZP292" s="166" t="s">
        <v>385</v>
      </c>
      <c r="QZQ292" s="166" t="s">
        <v>385</v>
      </c>
      <c r="QZR292" s="166" t="s">
        <v>385</v>
      </c>
      <c r="QZS292" s="166" t="s">
        <v>385</v>
      </c>
      <c r="QZT292" s="166" t="s">
        <v>385</v>
      </c>
      <c r="QZU292" s="166" t="s">
        <v>385</v>
      </c>
      <c r="QZV292" s="166" t="s">
        <v>385</v>
      </c>
      <c r="QZW292" s="166" t="s">
        <v>385</v>
      </c>
      <c r="QZX292" s="166" t="s">
        <v>385</v>
      </c>
      <c r="QZY292" s="166" t="s">
        <v>385</v>
      </c>
      <c r="QZZ292" s="166" t="s">
        <v>385</v>
      </c>
      <c r="RAA292" s="166" t="s">
        <v>385</v>
      </c>
      <c r="RAB292" s="166" t="s">
        <v>385</v>
      </c>
      <c r="RAC292" s="166" t="s">
        <v>385</v>
      </c>
      <c r="RAD292" s="166" t="s">
        <v>385</v>
      </c>
      <c r="RAE292" s="166" t="s">
        <v>385</v>
      </c>
      <c r="RAF292" s="166" t="s">
        <v>385</v>
      </c>
      <c r="RAG292" s="166" t="s">
        <v>385</v>
      </c>
      <c r="RAH292" s="166" t="s">
        <v>385</v>
      </c>
      <c r="RAI292" s="166" t="s">
        <v>385</v>
      </c>
      <c r="RAJ292" s="166" t="s">
        <v>385</v>
      </c>
      <c r="RAK292" s="166" t="s">
        <v>385</v>
      </c>
      <c r="RAL292" s="166" t="s">
        <v>385</v>
      </c>
      <c r="RAM292" s="166" t="s">
        <v>385</v>
      </c>
      <c r="RAN292" s="166" t="s">
        <v>385</v>
      </c>
      <c r="RAO292" s="166" t="s">
        <v>385</v>
      </c>
      <c r="RAP292" s="166" t="s">
        <v>385</v>
      </c>
      <c r="RAQ292" s="166" t="s">
        <v>385</v>
      </c>
      <c r="RAR292" s="166" t="s">
        <v>385</v>
      </c>
      <c r="RAS292" s="166" t="s">
        <v>385</v>
      </c>
      <c r="RAT292" s="166" t="s">
        <v>385</v>
      </c>
      <c r="RAU292" s="166" t="s">
        <v>385</v>
      </c>
      <c r="RAV292" s="166" t="s">
        <v>385</v>
      </c>
      <c r="RAW292" s="166" t="s">
        <v>385</v>
      </c>
      <c r="RAX292" s="166" t="s">
        <v>385</v>
      </c>
      <c r="RAY292" s="166" t="s">
        <v>385</v>
      </c>
      <c r="RAZ292" s="166" t="s">
        <v>385</v>
      </c>
      <c r="RBA292" s="166" t="s">
        <v>385</v>
      </c>
      <c r="RBB292" s="166" t="s">
        <v>385</v>
      </c>
      <c r="RBC292" s="166" t="s">
        <v>385</v>
      </c>
      <c r="RBD292" s="166" t="s">
        <v>385</v>
      </c>
      <c r="RBE292" s="166" t="s">
        <v>385</v>
      </c>
      <c r="RBF292" s="166" t="s">
        <v>385</v>
      </c>
      <c r="RBG292" s="166" t="s">
        <v>385</v>
      </c>
      <c r="RBH292" s="166" t="s">
        <v>385</v>
      </c>
      <c r="RBI292" s="166" t="s">
        <v>385</v>
      </c>
      <c r="RBJ292" s="166" t="s">
        <v>385</v>
      </c>
      <c r="RBK292" s="166" t="s">
        <v>385</v>
      </c>
      <c r="RBL292" s="166" t="s">
        <v>385</v>
      </c>
      <c r="RBM292" s="166" t="s">
        <v>385</v>
      </c>
      <c r="RBN292" s="166" t="s">
        <v>385</v>
      </c>
      <c r="RBO292" s="166" t="s">
        <v>385</v>
      </c>
      <c r="RBP292" s="166" t="s">
        <v>385</v>
      </c>
      <c r="RBQ292" s="166" t="s">
        <v>385</v>
      </c>
      <c r="RBR292" s="166" t="s">
        <v>385</v>
      </c>
      <c r="RBS292" s="166" t="s">
        <v>385</v>
      </c>
      <c r="RBT292" s="166" t="s">
        <v>385</v>
      </c>
      <c r="RBU292" s="166" t="s">
        <v>385</v>
      </c>
      <c r="RBV292" s="166" t="s">
        <v>385</v>
      </c>
      <c r="RBW292" s="166" t="s">
        <v>385</v>
      </c>
      <c r="RBX292" s="166" t="s">
        <v>385</v>
      </c>
      <c r="RBY292" s="166" t="s">
        <v>385</v>
      </c>
      <c r="RBZ292" s="166" t="s">
        <v>385</v>
      </c>
      <c r="RCA292" s="166" t="s">
        <v>385</v>
      </c>
      <c r="RCB292" s="166" t="s">
        <v>385</v>
      </c>
      <c r="RCC292" s="166" t="s">
        <v>385</v>
      </c>
      <c r="RCD292" s="166" t="s">
        <v>385</v>
      </c>
      <c r="RCE292" s="166" t="s">
        <v>385</v>
      </c>
      <c r="RCF292" s="166" t="s">
        <v>385</v>
      </c>
      <c r="RCG292" s="166" t="s">
        <v>385</v>
      </c>
      <c r="RCH292" s="166" t="s">
        <v>385</v>
      </c>
      <c r="RCI292" s="166" t="s">
        <v>385</v>
      </c>
      <c r="RCJ292" s="166" t="s">
        <v>385</v>
      </c>
      <c r="RCK292" s="166" t="s">
        <v>385</v>
      </c>
      <c r="RCL292" s="166" t="s">
        <v>385</v>
      </c>
      <c r="RCM292" s="166" t="s">
        <v>385</v>
      </c>
      <c r="RCN292" s="166" t="s">
        <v>385</v>
      </c>
      <c r="RCO292" s="166" t="s">
        <v>385</v>
      </c>
      <c r="RCP292" s="166" t="s">
        <v>385</v>
      </c>
      <c r="RCQ292" s="166" t="s">
        <v>385</v>
      </c>
      <c r="RCR292" s="166" t="s">
        <v>385</v>
      </c>
      <c r="RCS292" s="166" t="s">
        <v>385</v>
      </c>
      <c r="RCT292" s="166" t="s">
        <v>385</v>
      </c>
      <c r="RCU292" s="166" t="s">
        <v>385</v>
      </c>
      <c r="RCV292" s="166" t="s">
        <v>385</v>
      </c>
      <c r="RCW292" s="166" t="s">
        <v>385</v>
      </c>
      <c r="RCX292" s="166" t="s">
        <v>385</v>
      </c>
      <c r="RCY292" s="166" t="s">
        <v>385</v>
      </c>
      <c r="RCZ292" s="166" t="s">
        <v>385</v>
      </c>
      <c r="RDA292" s="166" t="s">
        <v>385</v>
      </c>
      <c r="RDB292" s="166" t="s">
        <v>385</v>
      </c>
      <c r="RDC292" s="166" t="s">
        <v>385</v>
      </c>
      <c r="RDD292" s="166" t="s">
        <v>385</v>
      </c>
      <c r="RDE292" s="166" t="s">
        <v>385</v>
      </c>
      <c r="RDF292" s="166" t="s">
        <v>385</v>
      </c>
      <c r="RDG292" s="166" t="s">
        <v>385</v>
      </c>
      <c r="RDH292" s="166" t="s">
        <v>385</v>
      </c>
      <c r="RDI292" s="166" t="s">
        <v>385</v>
      </c>
      <c r="RDJ292" s="166" t="s">
        <v>385</v>
      </c>
      <c r="RDK292" s="166" t="s">
        <v>385</v>
      </c>
      <c r="RDL292" s="166" t="s">
        <v>385</v>
      </c>
      <c r="RDM292" s="166" t="s">
        <v>385</v>
      </c>
      <c r="RDN292" s="166" t="s">
        <v>385</v>
      </c>
      <c r="RDO292" s="166" t="s">
        <v>385</v>
      </c>
      <c r="RDP292" s="166" t="s">
        <v>385</v>
      </c>
      <c r="RDQ292" s="166" t="s">
        <v>385</v>
      </c>
      <c r="RDR292" s="166" t="s">
        <v>385</v>
      </c>
      <c r="RDS292" s="166" t="s">
        <v>385</v>
      </c>
      <c r="RDT292" s="166" t="s">
        <v>385</v>
      </c>
      <c r="RDU292" s="166" t="s">
        <v>385</v>
      </c>
      <c r="RDV292" s="166" t="s">
        <v>385</v>
      </c>
      <c r="RDW292" s="166" t="s">
        <v>385</v>
      </c>
      <c r="RDX292" s="166" t="s">
        <v>385</v>
      </c>
      <c r="RDY292" s="166" t="s">
        <v>385</v>
      </c>
      <c r="RDZ292" s="166" t="s">
        <v>385</v>
      </c>
      <c r="REA292" s="166" t="s">
        <v>385</v>
      </c>
      <c r="REB292" s="166" t="s">
        <v>385</v>
      </c>
      <c r="REC292" s="166" t="s">
        <v>385</v>
      </c>
      <c r="RED292" s="166" t="s">
        <v>385</v>
      </c>
      <c r="REE292" s="166" t="s">
        <v>385</v>
      </c>
      <c r="REF292" s="166" t="s">
        <v>385</v>
      </c>
      <c r="REG292" s="166" t="s">
        <v>385</v>
      </c>
      <c r="REH292" s="166" t="s">
        <v>385</v>
      </c>
      <c r="REI292" s="166" t="s">
        <v>385</v>
      </c>
      <c r="REJ292" s="166" t="s">
        <v>385</v>
      </c>
      <c r="REK292" s="166" t="s">
        <v>385</v>
      </c>
      <c r="REL292" s="166" t="s">
        <v>385</v>
      </c>
      <c r="REM292" s="166" t="s">
        <v>385</v>
      </c>
      <c r="REN292" s="166" t="s">
        <v>385</v>
      </c>
      <c r="REO292" s="166" t="s">
        <v>385</v>
      </c>
      <c r="REP292" s="166" t="s">
        <v>385</v>
      </c>
      <c r="REQ292" s="166" t="s">
        <v>385</v>
      </c>
      <c r="RER292" s="166" t="s">
        <v>385</v>
      </c>
      <c r="RES292" s="166" t="s">
        <v>385</v>
      </c>
      <c r="RET292" s="166" t="s">
        <v>385</v>
      </c>
      <c r="REU292" s="166" t="s">
        <v>385</v>
      </c>
      <c r="REV292" s="166" t="s">
        <v>385</v>
      </c>
      <c r="REW292" s="166" t="s">
        <v>385</v>
      </c>
      <c r="REX292" s="166" t="s">
        <v>385</v>
      </c>
      <c r="REY292" s="166" t="s">
        <v>385</v>
      </c>
      <c r="REZ292" s="166" t="s">
        <v>385</v>
      </c>
      <c r="RFA292" s="166" t="s">
        <v>385</v>
      </c>
      <c r="RFB292" s="166" t="s">
        <v>385</v>
      </c>
      <c r="RFC292" s="166" t="s">
        <v>385</v>
      </c>
      <c r="RFD292" s="166" t="s">
        <v>385</v>
      </c>
      <c r="RFE292" s="166" t="s">
        <v>385</v>
      </c>
      <c r="RFF292" s="166" t="s">
        <v>385</v>
      </c>
      <c r="RFG292" s="166" t="s">
        <v>385</v>
      </c>
      <c r="RFH292" s="166" t="s">
        <v>385</v>
      </c>
      <c r="RFI292" s="166" t="s">
        <v>385</v>
      </c>
      <c r="RFJ292" s="166" t="s">
        <v>385</v>
      </c>
      <c r="RFK292" s="166" t="s">
        <v>385</v>
      </c>
      <c r="RFL292" s="166" t="s">
        <v>385</v>
      </c>
      <c r="RFM292" s="166" t="s">
        <v>385</v>
      </c>
      <c r="RFN292" s="166" t="s">
        <v>385</v>
      </c>
      <c r="RFO292" s="166" t="s">
        <v>385</v>
      </c>
      <c r="RFP292" s="166" t="s">
        <v>385</v>
      </c>
      <c r="RFQ292" s="166" t="s">
        <v>385</v>
      </c>
      <c r="RFR292" s="166" t="s">
        <v>385</v>
      </c>
      <c r="RFS292" s="166" t="s">
        <v>385</v>
      </c>
      <c r="RFT292" s="166" t="s">
        <v>385</v>
      </c>
      <c r="RFU292" s="166" t="s">
        <v>385</v>
      </c>
      <c r="RFV292" s="166" t="s">
        <v>385</v>
      </c>
      <c r="RFW292" s="166" t="s">
        <v>385</v>
      </c>
      <c r="RFX292" s="166" t="s">
        <v>385</v>
      </c>
      <c r="RFY292" s="166" t="s">
        <v>385</v>
      </c>
      <c r="RFZ292" s="166" t="s">
        <v>385</v>
      </c>
      <c r="RGA292" s="166" t="s">
        <v>385</v>
      </c>
      <c r="RGB292" s="166" t="s">
        <v>385</v>
      </c>
      <c r="RGC292" s="166" t="s">
        <v>385</v>
      </c>
      <c r="RGD292" s="166" t="s">
        <v>385</v>
      </c>
      <c r="RGE292" s="166" t="s">
        <v>385</v>
      </c>
      <c r="RGF292" s="166" t="s">
        <v>385</v>
      </c>
      <c r="RGG292" s="166" t="s">
        <v>385</v>
      </c>
      <c r="RGH292" s="166" t="s">
        <v>385</v>
      </c>
      <c r="RGI292" s="166" t="s">
        <v>385</v>
      </c>
      <c r="RGJ292" s="166" t="s">
        <v>385</v>
      </c>
      <c r="RGK292" s="166" t="s">
        <v>385</v>
      </c>
      <c r="RGL292" s="166" t="s">
        <v>385</v>
      </c>
      <c r="RGM292" s="166" t="s">
        <v>385</v>
      </c>
      <c r="RGN292" s="166" t="s">
        <v>385</v>
      </c>
      <c r="RGO292" s="166" t="s">
        <v>385</v>
      </c>
      <c r="RGP292" s="166" t="s">
        <v>385</v>
      </c>
      <c r="RGQ292" s="166" t="s">
        <v>385</v>
      </c>
      <c r="RGR292" s="166" t="s">
        <v>385</v>
      </c>
      <c r="RGS292" s="166" t="s">
        <v>385</v>
      </c>
      <c r="RGT292" s="166" t="s">
        <v>385</v>
      </c>
      <c r="RGU292" s="166" t="s">
        <v>385</v>
      </c>
      <c r="RGV292" s="166" t="s">
        <v>385</v>
      </c>
      <c r="RGW292" s="166" t="s">
        <v>385</v>
      </c>
      <c r="RGX292" s="166" t="s">
        <v>385</v>
      </c>
      <c r="RGY292" s="166" t="s">
        <v>385</v>
      </c>
      <c r="RGZ292" s="166" t="s">
        <v>385</v>
      </c>
      <c r="RHA292" s="166" t="s">
        <v>385</v>
      </c>
      <c r="RHB292" s="166" t="s">
        <v>385</v>
      </c>
      <c r="RHC292" s="166" t="s">
        <v>385</v>
      </c>
      <c r="RHD292" s="166" t="s">
        <v>385</v>
      </c>
      <c r="RHE292" s="166" t="s">
        <v>385</v>
      </c>
      <c r="RHF292" s="166" t="s">
        <v>385</v>
      </c>
      <c r="RHG292" s="166" t="s">
        <v>385</v>
      </c>
      <c r="RHH292" s="166" t="s">
        <v>385</v>
      </c>
      <c r="RHI292" s="166" t="s">
        <v>385</v>
      </c>
      <c r="RHJ292" s="166" t="s">
        <v>385</v>
      </c>
      <c r="RHK292" s="166" t="s">
        <v>385</v>
      </c>
      <c r="RHL292" s="166" t="s">
        <v>385</v>
      </c>
      <c r="RHM292" s="166" t="s">
        <v>385</v>
      </c>
      <c r="RHN292" s="166" t="s">
        <v>385</v>
      </c>
      <c r="RHO292" s="166" t="s">
        <v>385</v>
      </c>
      <c r="RHP292" s="166" t="s">
        <v>385</v>
      </c>
      <c r="RHQ292" s="166" t="s">
        <v>385</v>
      </c>
      <c r="RHR292" s="166" t="s">
        <v>385</v>
      </c>
      <c r="RHS292" s="166" t="s">
        <v>385</v>
      </c>
      <c r="RHT292" s="166" t="s">
        <v>385</v>
      </c>
      <c r="RHU292" s="166" t="s">
        <v>385</v>
      </c>
      <c r="RHV292" s="166" t="s">
        <v>385</v>
      </c>
      <c r="RHW292" s="166" t="s">
        <v>385</v>
      </c>
      <c r="RHX292" s="166" t="s">
        <v>385</v>
      </c>
      <c r="RHY292" s="166" t="s">
        <v>385</v>
      </c>
      <c r="RHZ292" s="166" t="s">
        <v>385</v>
      </c>
      <c r="RIA292" s="166" t="s">
        <v>385</v>
      </c>
      <c r="RIB292" s="166" t="s">
        <v>385</v>
      </c>
      <c r="RIC292" s="166" t="s">
        <v>385</v>
      </c>
      <c r="RID292" s="166" t="s">
        <v>385</v>
      </c>
      <c r="RIE292" s="166" t="s">
        <v>385</v>
      </c>
      <c r="RIF292" s="166" t="s">
        <v>385</v>
      </c>
      <c r="RIG292" s="166" t="s">
        <v>385</v>
      </c>
      <c r="RIH292" s="166" t="s">
        <v>385</v>
      </c>
      <c r="RII292" s="166" t="s">
        <v>385</v>
      </c>
      <c r="RIJ292" s="166" t="s">
        <v>385</v>
      </c>
      <c r="RIK292" s="166" t="s">
        <v>385</v>
      </c>
      <c r="RIL292" s="166" t="s">
        <v>385</v>
      </c>
      <c r="RIM292" s="166" t="s">
        <v>385</v>
      </c>
      <c r="RIN292" s="166" t="s">
        <v>385</v>
      </c>
      <c r="RIO292" s="166" t="s">
        <v>385</v>
      </c>
      <c r="RIP292" s="166" t="s">
        <v>385</v>
      </c>
      <c r="RIQ292" s="166" t="s">
        <v>385</v>
      </c>
      <c r="RIR292" s="166" t="s">
        <v>385</v>
      </c>
      <c r="RIS292" s="166" t="s">
        <v>385</v>
      </c>
      <c r="RIT292" s="166" t="s">
        <v>385</v>
      </c>
      <c r="RIU292" s="166" t="s">
        <v>385</v>
      </c>
      <c r="RIV292" s="166" t="s">
        <v>385</v>
      </c>
      <c r="RIW292" s="166" t="s">
        <v>385</v>
      </c>
      <c r="RIX292" s="166" t="s">
        <v>385</v>
      </c>
      <c r="RIY292" s="166" t="s">
        <v>385</v>
      </c>
      <c r="RIZ292" s="166" t="s">
        <v>385</v>
      </c>
      <c r="RJA292" s="166" t="s">
        <v>385</v>
      </c>
      <c r="RJB292" s="166" t="s">
        <v>385</v>
      </c>
      <c r="RJC292" s="166" t="s">
        <v>385</v>
      </c>
      <c r="RJD292" s="166" t="s">
        <v>385</v>
      </c>
      <c r="RJE292" s="166" t="s">
        <v>385</v>
      </c>
      <c r="RJF292" s="166" t="s">
        <v>385</v>
      </c>
      <c r="RJG292" s="166" t="s">
        <v>385</v>
      </c>
      <c r="RJH292" s="166" t="s">
        <v>385</v>
      </c>
      <c r="RJI292" s="166" t="s">
        <v>385</v>
      </c>
      <c r="RJJ292" s="166" t="s">
        <v>385</v>
      </c>
      <c r="RJK292" s="166" t="s">
        <v>385</v>
      </c>
      <c r="RJL292" s="166" t="s">
        <v>385</v>
      </c>
      <c r="RJM292" s="166" t="s">
        <v>385</v>
      </c>
      <c r="RJN292" s="166" t="s">
        <v>385</v>
      </c>
      <c r="RJO292" s="166" t="s">
        <v>385</v>
      </c>
      <c r="RJP292" s="166" t="s">
        <v>385</v>
      </c>
      <c r="RJQ292" s="166" t="s">
        <v>385</v>
      </c>
      <c r="RJR292" s="166" t="s">
        <v>385</v>
      </c>
      <c r="RJS292" s="166" t="s">
        <v>385</v>
      </c>
      <c r="RJT292" s="166" t="s">
        <v>385</v>
      </c>
      <c r="RJU292" s="166" t="s">
        <v>385</v>
      </c>
      <c r="RJV292" s="166" t="s">
        <v>385</v>
      </c>
      <c r="RJW292" s="166" t="s">
        <v>385</v>
      </c>
      <c r="RJX292" s="166" t="s">
        <v>385</v>
      </c>
      <c r="RJY292" s="166" t="s">
        <v>385</v>
      </c>
      <c r="RJZ292" s="166" t="s">
        <v>385</v>
      </c>
      <c r="RKA292" s="166" t="s">
        <v>385</v>
      </c>
      <c r="RKB292" s="166" t="s">
        <v>385</v>
      </c>
      <c r="RKC292" s="166" t="s">
        <v>385</v>
      </c>
      <c r="RKD292" s="166" t="s">
        <v>385</v>
      </c>
      <c r="RKE292" s="166" t="s">
        <v>385</v>
      </c>
      <c r="RKF292" s="166" t="s">
        <v>385</v>
      </c>
      <c r="RKG292" s="166" t="s">
        <v>385</v>
      </c>
      <c r="RKH292" s="166" t="s">
        <v>385</v>
      </c>
      <c r="RKI292" s="166" t="s">
        <v>385</v>
      </c>
      <c r="RKJ292" s="166" t="s">
        <v>385</v>
      </c>
      <c r="RKK292" s="166" t="s">
        <v>385</v>
      </c>
      <c r="RKL292" s="166" t="s">
        <v>385</v>
      </c>
      <c r="RKM292" s="166" t="s">
        <v>385</v>
      </c>
      <c r="RKN292" s="166" t="s">
        <v>385</v>
      </c>
      <c r="RKO292" s="166" t="s">
        <v>385</v>
      </c>
      <c r="RKP292" s="166" t="s">
        <v>385</v>
      </c>
      <c r="RKQ292" s="166" t="s">
        <v>385</v>
      </c>
      <c r="RKR292" s="166" t="s">
        <v>385</v>
      </c>
      <c r="RKS292" s="166" t="s">
        <v>385</v>
      </c>
      <c r="RKT292" s="166" t="s">
        <v>385</v>
      </c>
      <c r="RKU292" s="166" t="s">
        <v>385</v>
      </c>
      <c r="RKV292" s="166" t="s">
        <v>385</v>
      </c>
      <c r="RKW292" s="166" t="s">
        <v>385</v>
      </c>
      <c r="RKX292" s="166" t="s">
        <v>385</v>
      </c>
      <c r="RKY292" s="166" t="s">
        <v>385</v>
      </c>
      <c r="RKZ292" s="166" t="s">
        <v>385</v>
      </c>
      <c r="RLA292" s="166" t="s">
        <v>385</v>
      </c>
      <c r="RLB292" s="166" t="s">
        <v>385</v>
      </c>
      <c r="RLC292" s="166" t="s">
        <v>385</v>
      </c>
      <c r="RLD292" s="166" t="s">
        <v>385</v>
      </c>
      <c r="RLE292" s="166" t="s">
        <v>385</v>
      </c>
      <c r="RLF292" s="166" t="s">
        <v>385</v>
      </c>
      <c r="RLG292" s="166" t="s">
        <v>385</v>
      </c>
      <c r="RLH292" s="166" t="s">
        <v>385</v>
      </c>
      <c r="RLI292" s="166" t="s">
        <v>385</v>
      </c>
      <c r="RLJ292" s="166" t="s">
        <v>385</v>
      </c>
      <c r="RLK292" s="166" t="s">
        <v>385</v>
      </c>
      <c r="RLL292" s="166" t="s">
        <v>385</v>
      </c>
      <c r="RLM292" s="166" t="s">
        <v>385</v>
      </c>
      <c r="RLN292" s="166" t="s">
        <v>385</v>
      </c>
      <c r="RLO292" s="166" t="s">
        <v>385</v>
      </c>
      <c r="RLP292" s="166" t="s">
        <v>385</v>
      </c>
      <c r="RLQ292" s="166" t="s">
        <v>385</v>
      </c>
      <c r="RLR292" s="166" t="s">
        <v>385</v>
      </c>
      <c r="RLS292" s="166" t="s">
        <v>385</v>
      </c>
      <c r="RLT292" s="166" t="s">
        <v>385</v>
      </c>
      <c r="RLU292" s="166" t="s">
        <v>385</v>
      </c>
      <c r="RLV292" s="166" t="s">
        <v>385</v>
      </c>
      <c r="RLW292" s="166" t="s">
        <v>385</v>
      </c>
      <c r="RLX292" s="166" t="s">
        <v>385</v>
      </c>
      <c r="RLY292" s="166" t="s">
        <v>385</v>
      </c>
      <c r="RLZ292" s="166" t="s">
        <v>385</v>
      </c>
      <c r="RMA292" s="166" t="s">
        <v>385</v>
      </c>
      <c r="RMB292" s="166" t="s">
        <v>385</v>
      </c>
      <c r="RMC292" s="166" t="s">
        <v>385</v>
      </c>
      <c r="RMD292" s="166" t="s">
        <v>385</v>
      </c>
      <c r="RME292" s="166" t="s">
        <v>385</v>
      </c>
      <c r="RMF292" s="166" t="s">
        <v>385</v>
      </c>
      <c r="RMG292" s="166" t="s">
        <v>385</v>
      </c>
      <c r="RMH292" s="166" t="s">
        <v>385</v>
      </c>
      <c r="RMI292" s="166" t="s">
        <v>385</v>
      </c>
      <c r="RMJ292" s="166" t="s">
        <v>385</v>
      </c>
      <c r="RMK292" s="166" t="s">
        <v>385</v>
      </c>
      <c r="RML292" s="166" t="s">
        <v>385</v>
      </c>
      <c r="RMM292" s="166" t="s">
        <v>385</v>
      </c>
      <c r="RMN292" s="166" t="s">
        <v>385</v>
      </c>
      <c r="RMO292" s="166" t="s">
        <v>385</v>
      </c>
      <c r="RMP292" s="166" t="s">
        <v>385</v>
      </c>
      <c r="RMQ292" s="166" t="s">
        <v>385</v>
      </c>
      <c r="RMR292" s="166" t="s">
        <v>385</v>
      </c>
      <c r="RMS292" s="166" t="s">
        <v>385</v>
      </c>
      <c r="RMT292" s="166" t="s">
        <v>385</v>
      </c>
      <c r="RMU292" s="166" t="s">
        <v>385</v>
      </c>
      <c r="RMV292" s="166" t="s">
        <v>385</v>
      </c>
      <c r="RMW292" s="166" t="s">
        <v>385</v>
      </c>
      <c r="RMX292" s="166" t="s">
        <v>385</v>
      </c>
      <c r="RMY292" s="166" t="s">
        <v>385</v>
      </c>
      <c r="RMZ292" s="166" t="s">
        <v>385</v>
      </c>
      <c r="RNA292" s="166" t="s">
        <v>385</v>
      </c>
      <c r="RNB292" s="166" t="s">
        <v>385</v>
      </c>
      <c r="RNC292" s="166" t="s">
        <v>385</v>
      </c>
      <c r="RND292" s="166" t="s">
        <v>385</v>
      </c>
      <c r="RNE292" s="166" t="s">
        <v>385</v>
      </c>
      <c r="RNF292" s="166" t="s">
        <v>385</v>
      </c>
      <c r="RNG292" s="166" t="s">
        <v>385</v>
      </c>
      <c r="RNH292" s="166" t="s">
        <v>385</v>
      </c>
      <c r="RNI292" s="166" t="s">
        <v>385</v>
      </c>
      <c r="RNJ292" s="166" t="s">
        <v>385</v>
      </c>
      <c r="RNK292" s="166" t="s">
        <v>385</v>
      </c>
      <c r="RNL292" s="166" t="s">
        <v>385</v>
      </c>
      <c r="RNM292" s="166" t="s">
        <v>385</v>
      </c>
      <c r="RNN292" s="166" t="s">
        <v>385</v>
      </c>
      <c r="RNO292" s="166" t="s">
        <v>385</v>
      </c>
      <c r="RNP292" s="166" t="s">
        <v>385</v>
      </c>
      <c r="RNQ292" s="166" t="s">
        <v>385</v>
      </c>
      <c r="RNR292" s="166" t="s">
        <v>385</v>
      </c>
      <c r="RNS292" s="166" t="s">
        <v>385</v>
      </c>
      <c r="RNT292" s="166" t="s">
        <v>385</v>
      </c>
      <c r="RNU292" s="166" t="s">
        <v>385</v>
      </c>
      <c r="RNV292" s="166" t="s">
        <v>385</v>
      </c>
      <c r="RNW292" s="166" t="s">
        <v>385</v>
      </c>
      <c r="RNX292" s="166" t="s">
        <v>385</v>
      </c>
      <c r="RNY292" s="166" t="s">
        <v>385</v>
      </c>
      <c r="RNZ292" s="166" t="s">
        <v>385</v>
      </c>
      <c r="ROA292" s="166" t="s">
        <v>385</v>
      </c>
      <c r="ROB292" s="166" t="s">
        <v>385</v>
      </c>
      <c r="ROC292" s="166" t="s">
        <v>385</v>
      </c>
      <c r="ROD292" s="166" t="s">
        <v>385</v>
      </c>
      <c r="ROE292" s="166" t="s">
        <v>385</v>
      </c>
      <c r="ROF292" s="166" t="s">
        <v>385</v>
      </c>
      <c r="ROG292" s="166" t="s">
        <v>385</v>
      </c>
      <c r="ROH292" s="166" t="s">
        <v>385</v>
      </c>
      <c r="ROI292" s="166" t="s">
        <v>385</v>
      </c>
      <c r="ROJ292" s="166" t="s">
        <v>385</v>
      </c>
      <c r="ROK292" s="166" t="s">
        <v>385</v>
      </c>
      <c r="ROL292" s="166" t="s">
        <v>385</v>
      </c>
      <c r="ROM292" s="166" t="s">
        <v>385</v>
      </c>
      <c r="RON292" s="166" t="s">
        <v>385</v>
      </c>
      <c r="ROO292" s="166" t="s">
        <v>385</v>
      </c>
      <c r="ROP292" s="166" t="s">
        <v>385</v>
      </c>
      <c r="ROQ292" s="166" t="s">
        <v>385</v>
      </c>
      <c r="ROR292" s="166" t="s">
        <v>385</v>
      </c>
      <c r="ROS292" s="166" t="s">
        <v>385</v>
      </c>
      <c r="ROT292" s="166" t="s">
        <v>385</v>
      </c>
      <c r="ROU292" s="166" t="s">
        <v>385</v>
      </c>
      <c r="ROV292" s="166" t="s">
        <v>385</v>
      </c>
      <c r="ROW292" s="166" t="s">
        <v>385</v>
      </c>
      <c r="ROX292" s="166" t="s">
        <v>385</v>
      </c>
      <c r="ROY292" s="166" t="s">
        <v>385</v>
      </c>
      <c r="ROZ292" s="166" t="s">
        <v>385</v>
      </c>
      <c r="RPA292" s="166" t="s">
        <v>385</v>
      </c>
      <c r="RPB292" s="166" t="s">
        <v>385</v>
      </c>
      <c r="RPC292" s="166" t="s">
        <v>385</v>
      </c>
      <c r="RPD292" s="166" t="s">
        <v>385</v>
      </c>
      <c r="RPE292" s="166" t="s">
        <v>385</v>
      </c>
      <c r="RPF292" s="166" t="s">
        <v>385</v>
      </c>
      <c r="RPG292" s="166" t="s">
        <v>385</v>
      </c>
      <c r="RPH292" s="166" t="s">
        <v>385</v>
      </c>
      <c r="RPI292" s="166" t="s">
        <v>385</v>
      </c>
      <c r="RPJ292" s="166" t="s">
        <v>385</v>
      </c>
      <c r="RPK292" s="166" t="s">
        <v>385</v>
      </c>
      <c r="RPL292" s="166" t="s">
        <v>385</v>
      </c>
      <c r="RPM292" s="166" t="s">
        <v>385</v>
      </c>
      <c r="RPN292" s="166" t="s">
        <v>385</v>
      </c>
      <c r="RPO292" s="166" t="s">
        <v>385</v>
      </c>
      <c r="RPP292" s="166" t="s">
        <v>385</v>
      </c>
      <c r="RPQ292" s="166" t="s">
        <v>385</v>
      </c>
      <c r="RPR292" s="166" t="s">
        <v>385</v>
      </c>
      <c r="RPS292" s="166" t="s">
        <v>385</v>
      </c>
      <c r="RPT292" s="166" t="s">
        <v>385</v>
      </c>
      <c r="RPU292" s="166" t="s">
        <v>385</v>
      </c>
      <c r="RPV292" s="166" t="s">
        <v>385</v>
      </c>
      <c r="RPW292" s="166" t="s">
        <v>385</v>
      </c>
      <c r="RPX292" s="166" t="s">
        <v>385</v>
      </c>
      <c r="RPY292" s="166" t="s">
        <v>385</v>
      </c>
      <c r="RPZ292" s="166" t="s">
        <v>385</v>
      </c>
      <c r="RQA292" s="166" t="s">
        <v>385</v>
      </c>
      <c r="RQB292" s="166" t="s">
        <v>385</v>
      </c>
      <c r="RQC292" s="166" t="s">
        <v>385</v>
      </c>
      <c r="RQD292" s="166" t="s">
        <v>385</v>
      </c>
      <c r="RQE292" s="166" t="s">
        <v>385</v>
      </c>
      <c r="RQF292" s="166" t="s">
        <v>385</v>
      </c>
      <c r="RQG292" s="166" t="s">
        <v>385</v>
      </c>
      <c r="RQH292" s="166" t="s">
        <v>385</v>
      </c>
      <c r="RQI292" s="166" t="s">
        <v>385</v>
      </c>
      <c r="RQJ292" s="166" t="s">
        <v>385</v>
      </c>
      <c r="RQK292" s="166" t="s">
        <v>385</v>
      </c>
      <c r="RQL292" s="166" t="s">
        <v>385</v>
      </c>
      <c r="RQM292" s="166" t="s">
        <v>385</v>
      </c>
      <c r="RQN292" s="166" t="s">
        <v>385</v>
      </c>
      <c r="RQO292" s="166" t="s">
        <v>385</v>
      </c>
      <c r="RQP292" s="166" t="s">
        <v>385</v>
      </c>
      <c r="RQQ292" s="166" t="s">
        <v>385</v>
      </c>
      <c r="RQR292" s="166" t="s">
        <v>385</v>
      </c>
      <c r="RQS292" s="166" t="s">
        <v>385</v>
      </c>
      <c r="RQT292" s="166" t="s">
        <v>385</v>
      </c>
      <c r="RQU292" s="166" t="s">
        <v>385</v>
      </c>
      <c r="RQV292" s="166" t="s">
        <v>385</v>
      </c>
      <c r="RQW292" s="166" t="s">
        <v>385</v>
      </c>
      <c r="RQX292" s="166" t="s">
        <v>385</v>
      </c>
      <c r="RQY292" s="166" t="s">
        <v>385</v>
      </c>
      <c r="RQZ292" s="166" t="s">
        <v>385</v>
      </c>
      <c r="RRA292" s="166" t="s">
        <v>385</v>
      </c>
      <c r="RRB292" s="166" t="s">
        <v>385</v>
      </c>
      <c r="RRC292" s="166" t="s">
        <v>385</v>
      </c>
      <c r="RRD292" s="166" t="s">
        <v>385</v>
      </c>
      <c r="RRE292" s="166" t="s">
        <v>385</v>
      </c>
      <c r="RRF292" s="166" t="s">
        <v>385</v>
      </c>
      <c r="RRG292" s="166" t="s">
        <v>385</v>
      </c>
      <c r="RRH292" s="166" t="s">
        <v>385</v>
      </c>
      <c r="RRI292" s="166" t="s">
        <v>385</v>
      </c>
      <c r="RRJ292" s="166" t="s">
        <v>385</v>
      </c>
      <c r="RRK292" s="166" t="s">
        <v>385</v>
      </c>
      <c r="RRL292" s="166" t="s">
        <v>385</v>
      </c>
      <c r="RRM292" s="166" t="s">
        <v>385</v>
      </c>
      <c r="RRN292" s="166" t="s">
        <v>385</v>
      </c>
      <c r="RRO292" s="166" t="s">
        <v>385</v>
      </c>
      <c r="RRP292" s="166" t="s">
        <v>385</v>
      </c>
      <c r="RRQ292" s="166" t="s">
        <v>385</v>
      </c>
      <c r="RRR292" s="166" t="s">
        <v>385</v>
      </c>
      <c r="RRS292" s="166" t="s">
        <v>385</v>
      </c>
      <c r="RRT292" s="166" t="s">
        <v>385</v>
      </c>
      <c r="RRU292" s="166" t="s">
        <v>385</v>
      </c>
      <c r="RRV292" s="166" t="s">
        <v>385</v>
      </c>
      <c r="RRW292" s="166" t="s">
        <v>385</v>
      </c>
      <c r="RRX292" s="166" t="s">
        <v>385</v>
      </c>
      <c r="RRY292" s="166" t="s">
        <v>385</v>
      </c>
      <c r="RRZ292" s="166" t="s">
        <v>385</v>
      </c>
      <c r="RSA292" s="166" t="s">
        <v>385</v>
      </c>
      <c r="RSB292" s="166" t="s">
        <v>385</v>
      </c>
      <c r="RSC292" s="166" t="s">
        <v>385</v>
      </c>
      <c r="RSD292" s="166" t="s">
        <v>385</v>
      </c>
      <c r="RSE292" s="166" t="s">
        <v>385</v>
      </c>
      <c r="RSF292" s="166" t="s">
        <v>385</v>
      </c>
      <c r="RSG292" s="166" t="s">
        <v>385</v>
      </c>
      <c r="RSH292" s="166" t="s">
        <v>385</v>
      </c>
      <c r="RSI292" s="166" t="s">
        <v>385</v>
      </c>
      <c r="RSJ292" s="166" t="s">
        <v>385</v>
      </c>
      <c r="RSK292" s="166" t="s">
        <v>385</v>
      </c>
      <c r="RSL292" s="166" t="s">
        <v>385</v>
      </c>
      <c r="RSM292" s="166" t="s">
        <v>385</v>
      </c>
      <c r="RSN292" s="166" t="s">
        <v>385</v>
      </c>
      <c r="RSO292" s="166" t="s">
        <v>385</v>
      </c>
      <c r="RSP292" s="166" t="s">
        <v>385</v>
      </c>
      <c r="RSQ292" s="166" t="s">
        <v>385</v>
      </c>
      <c r="RSR292" s="166" t="s">
        <v>385</v>
      </c>
      <c r="RSS292" s="166" t="s">
        <v>385</v>
      </c>
      <c r="RST292" s="166" t="s">
        <v>385</v>
      </c>
      <c r="RSU292" s="166" t="s">
        <v>385</v>
      </c>
      <c r="RSV292" s="166" t="s">
        <v>385</v>
      </c>
      <c r="RSW292" s="166" t="s">
        <v>385</v>
      </c>
      <c r="RSX292" s="166" t="s">
        <v>385</v>
      </c>
      <c r="RSY292" s="166" t="s">
        <v>385</v>
      </c>
      <c r="RSZ292" s="166" t="s">
        <v>385</v>
      </c>
      <c r="RTA292" s="166" t="s">
        <v>385</v>
      </c>
      <c r="RTB292" s="166" t="s">
        <v>385</v>
      </c>
      <c r="RTC292" s="166" t="s">
        <v>385</v>
      </c>
      <c r="RTD292" s="166" t="s">
        <v>385</v>
      </c>
      <c r="RTE292" s="166" t="s">
        <v>385</v>
      </c>
      <c r="RTF292" s="166" t="s">
        <v>385</v>
      </c>
      <c r="RTG292" s="166" t="s">
        <v>385</v>
      </c>
      <c r="RTH292" s="166" t="s">
        <v>385</v>
      </c>
      <c r="RTI292" s="166" t="s">
        <v>385</v>
      </c>
      <c r="RTJ292" s="166" t="s">
        <v>385</v>
      </c>
      <c r="RTK292" s="166" t="s">
        <v>385</v>
      </c>
      <c r="RTL292" s="166" t="s">
        <v>385</v>
      </c>
      <c r="RTM292" s="166" t="s">
        <v>385</v>
      </c>
      <c r="RTN292" s="166" t="s">
        <v>385</v>
      </c>
      <c r="RTO292" s="166" t="s">
        <v>385</v>
      </c>
      <c r="RTP292" s="166" t="s">
        <v>385</v>
      </c>
      <c r="RTQ292" s="166" t="s">
        <v>385</v>
      </c>
      <c r="RTR292" s="166" t="s">
        <v>385</v>
      </c>
      <c r="RTS292" s="166" t="s">
        <v>385</v>
      </c>
      <c r="RTT292" s="166" t="s">
        <v>385</v>
      </c>
      <c r="RTU292" s="166" t="s">
        <v>385</v>
      </c>
      <c r="RTV292" s="166" t="s">
        <v>385</v>
      </c>
      <c r="RTW292" s="166" t="s">
        <v>385</v>
      </c>
      <c r="RTX292" s="166" t="s">
        <v>385</v>
      </c>
      <c r="RTY292" s="166" t="s">
        <v>385</v>
      </c>
      <c r="RTZ292" s="166" t="s">
        <v>385</v>
      </c>
      <c r="RUA292" s="166" t="s">
        <v>385</v>
      </c>
      <c r="RUB292" s="166" t="s">
        <v>385</v>
      </c>
      <c r="RUC292" s="166" t="s">
        <v>385</v>
      </c>
      <c r="RUD292" s="166" t="s">
        <v>385</v>
      </c>
      <c r="RUE292" s="166" t="s">
        <v>385</v>
      </c>
      <c r="RUF292" s="166" t="s">
        <v>385</v>
      </c>
      <c r="RUG292" s="166" t="s">
        <v>385</v>
      </c>
      <c r="RUH292" s="166" t="s">
        <v>385</v>
      </c>
      <c r="RUI292" s="166" t="s">
        <v>385</v>
      </c>
      <c r="RUJ292" s="166" t="s">
        <v>385</v>
      </c>
      <c r="RUK292" s="166" t="s">
        <v>385</v>
      </c>
      <c r="RUL292" s="166" t="s">
        <v>385</v>
      </c>
      <c r="RUM292" s="166" t="s">
        <v>385</v>
      </c>
      <c r="RUN292" s="166" t="s">
        <v>385</v>
      </c>
      <c r="RUO292" s="166" t="s">
        <v>385</v>
      </c>
      <c r="RUP292" s="166" t="s">
        <v>385</v>
      </c>
      <c r="RUQ292" s="166" t="s">
        <v>385</v>
      </c>
      <c r="RUR292" s="166" t="s">
        <v>385</v>
      </c>
      <c r="RUS292" s="166" t="s">
        <v>385</v>
      </c>
      <c r="RUT292" s="166" t="s">
        <v>385</v>
      </c>
      <c r="RUU292" s="166" t="s">
        <v>385</v>
      </c>
      <c r="RUV292" s="166" t="s">
        <v>385</v>
      </c>
      <c r="RUW292" s="166" t="s">
        <v>385</v>
      </c>
      <c r="RUX292" s="166" t="s">
        <v>385</v>
      </c>
      <c r="RUY292" s="166" t="s">
        <v>385</v>
      </c>
      <c r="RUZ292" s="166" t="s">
        <v>385</v>
      </c>
      <c r="RVA292" s="166" t="s">
        <v>385</v>
      </c>
      <c r="RVB292" s="166" t="s">
        <v>385</v>
      </c>
      <c r="RVC292" s="166" t="s">
        <v>385</v>
      </c>
      <c r="RVD292" s="166" t="s">
        <v>385</v>
      </c>
      <c r="RVE292" s="166" t="s">
        <v>385</v>
      </c>
      <c r="RVF292" s="166" t="s">
        <v>385</v>
      </c>
      <c r="RVG292" s="166" t="s">
        <v>385</v>
      </c>
      <c r="RVH292" s="166" t="s">
        <v>385</v>
      </c>
      <c r="RVI292" s="166" t="s">
        <v>385</v>
      </c>
      <c r="RVJ292" s="166" t="s">
        <v>385</v>
      </c>
      <c r="RVK292" s="166" t="s">
        <v>385</v>
      </c>
      <c r="RVL292" s="166" t="s">
        <v>385</v>
      </c>
      <c r="RVM292" s="166" t="s">
        <v>385</v>
      </c>
      <c r="RVN292" s="166" t="s">
        <v>385</v>
      </c>
      <c r="RVO292" s="166" t="s">
        <v>385</v>
      </c>
      <c r="RVP292" s="166" t="s">
        <v>385</v>
      </c>
      <c r="RVQ292" s="166" t="s">
        <v>385</v>
      </c>
      <c r="RVR292" s="166" t="s">
        <v>385</v>
      </c>
      <c r="RVS292" s="166" t="s">
        <v>385</v>
      </c>
      <c r="RVT292" s="166" t="s">
        <v>385</v>
      </c>
      <c r="RVU292" s="166" t="s">
        <v>385</v>
      </c>
      <c r="RVV292" s="166" t="s">
        <v>385</v>
      </c>
      <c r="RVW292" s="166" t="s">
        <v>385</v>
      </c>
      <c r="RVX292" s="166" t="s">
        <v>385</v>
      </c>
      <c r="RVY292" s="166" t="s">
        <v>385</v>
      </c>
      <c r="RVZ292" s="166" t="s">
        <v>385</v>
      </c>
      <c r="RWA292" s="166" t="s">
        <v>385</v>
      </c>
      <c r="RWB292" s="166" t="s">
        <v>385</v>
      </c>
      <c r="RWC292" s="166" t="s">
        <v>385</v>
      </c>
      <c r="RWD292" s="166" t="s">
        <v>385</v>
      </c>
      <c r="RWE292" s="166" t="s">
        <v>385</v>
      </c>
      <c r="RWF292" s="166" t="s">
        <v>385</v>
      </c>
      <c r="RWG292" s="166" t="s">
        <v>385</v>
      </c>
      <c r="RWH292" s="166" t="s">
        <v>385</v>
      </c>
      <c r="RWI292" s="166" t="s">
        <v>385</v>
      </c>
      <c r="RWJ292" s="166" t="s">
        <v>385</v>
      </c>
      <c r="RWK292" s="166" t="s">
        <v>385</v>
      </c>
      <c r="RWL292" s="166" t="s">
        <v>385</v>
      </c>
      <c r="RWM292" s="166" t="s">
        <v>385</v>
      </c>
      <c r="RWN292" s="166" t="s">
        <v>385</v>
      </c>
      <c r="RWO292" s="166" t="s">
        <v>385</v>
      </c>
      <c r="RWP292" s="166" t="s">
        <v>385</v>
      </c>
      <c r="RWQ292" s="166" t="s">
        <v>385</v>
      </c>
      <c r="RWR292" s="166" t="s">
        <v>385</v>
      </c>
      <c r="RWS292" s="166" t="s">
        <v>385</v>
      </c>
      <c r="RWT292" s="166" t="s">
        <v>385</v>
      </c>
      <c r="RWU292" s="166" t="s">
        <v>385</v>
      </c>
      <c r="RWV292" s="166" t="s">
        <v>385</v>
      </c>
      <c r="RWW292" s="166" t="s">
        <v>385</v>
      </c>
      <c r="RWX292" s="166" t="s">
        <v>385</v>
      </c>
      <c r="RWY292" s="166" t="s">
        <v>385</v>
      </c>
      <c r="RWZ292" s="166" t="s">
        <v>385</v>
      </c>
      <c r="RXA292" s="166" t="s">
        <v>385</v>
      </c>
      <c r="RXB292" s="166" t="s">
        <v>385</v>
      </c>
      <c r="RXC292" s="166" t="s">
        <v>385</v>
      </c>
      <c r="RXD292" s="166" t="s">
        <v>385</v>
      </c>
      <c r="RXE292" s="166" t="s">
        <v>385</v>
      </c>
      <c r="RXF292" s="166" t="s">
        <v>385</v>
      </c>
      <c r="RXG292" s="166" t="s">
        <v>385</v>
      </c>
      <c r="RXH292" s="166" t="s">
        <v>385</v>
      </c>
      <c r="RXI292" s="166" t="s">
        <v>385</v>
      </c>
      <c r="RXJ292" s="166" t="s">
        <v>385</v>
      </c>
      <c r="RXK292" s="166" t="s">
        <v>385</v>
      </c>
      <c r="RXL292" s="166" t="s">
        <v>385</v>
      </c>
      <c r="RXM292" s="166" t="s">
        <v>385</v>
      </c>
      <c r="RXN292" s="166" t="s">
        <v>385</v>
      </c>
      <c r="RXO292" s="166" t="s">
        <v>385</v>
      </c>
      <c r="RXP292" s="166" t="s">
        <v>385</v>
      </c>
      <c r="RXQ292" s="166" t="s">
        <v>385</v>
      </c>
      <c r="RXR292" s="166" t="s">
        <v>385</v>
      </c>
      <c r="RXS292" s="166" t="s">
        <v>385</v>
      </c>
      <c r="RXT292" s="166" t="s">
        <v>385</v>
      </c>
      <c r="RXU292" s="166" t="s">
        <v>385</v>
      </c>
      <c r="RXV292" s="166" t="s">
        <v>385</v>
      </c>
      <c r="RXW292" s="166" t="s">
        <v>385</v>
      </c>
      <c r="RXX292" s="166" t="s">
        <v>385</v>
      </c>
      <c r="RXY292" s="166" t="s">
        <v>385</v>
      </c>
      <c r="RXZ292" s="166" t="s">
        <v>385</v>
      </c>
      <c r="RYA292" s="166" t="s">
        <v>385</v>
      </c>
      <c r="RYB292" s="166" t="s">
        <v>385</v>
      </c>
      <c r="RYC292" s="166" t="s">
        <v>385</v>
      </c>
      <c r="RYD292" s="166" t="s">
        <v>385</v>
      </c>
      <c r="RYE292" s="166" t="s">
        <v>385</v>
      </c>
      <c r="RYF292" s="166" t="s">
        <v>385</v>
      </c>
      <c r="RYG292" s="166" t="s">
        <v>385</v>
      </c>
      <c r="RYH292" s="166" t="s">
        <v>385</v>
      </c>
      <c r="RYI292" s="166" t="s">
        <v>385</v>
      </c>
      <c r="RYJ292" s="166" t="s">
        <v>385</v>
      </c>
      <c r="RYK292" s="166" t="s">
        <v>385</v>
      </c>
      <c r="RYL292" s="166" t="s">
        <v>385</v>
      </c>
      <c r="RYM292" s="166" t="s">
        <v>385</v>
      </c>
      <c r="RYN292" s="166" t="s">
        <v>385</v>
      </c>
      <c r="RYO292" s="166" t="s">
        <v>385</v>
      </c>
      <c r="RYP292" s="166" t="s">
        <v>385</v>
      </c>
      <c r="RYQ292" s="166" t="s">
        <v>385</v>
      </c>
      <c r="RYR292" s="166" t="s">
        <v>385</v>
      </c>
      <c r="RYS292" s="166" t="s">
        <v>385</v>
      </c>
      <c r="RYT292" s="166" t="s">
        <v>385</v>
      </c>
      <c r="RYU292" s="166" t="s">
        <v>385</v>
      </c>
      <c r="RYV292" s="166" t="s">
        <v>385</v>
      </c>
      <c r="RYW292" s="166" t="s">
        <v>385</v>
      </c>
      <c r="RYX292" s="166" t="s">
        <v>385</v>
      </c>
      <c r="RYY292" s="166" t="s">
        <v>385</v>
      </c>
      <c r="RYZ292" s="166" t="s">
        <v>385</v>
      </c>
      <c r="RZA292" s="166" t="s">
        <v>385</v>
      </c>
      <c r="RZB292" s="166" t="s">
        <v>385</v>
      </c>
      <c r="RZC292" s="166" t="s">
        <v>385</v>
      </c>
      <c r="RZD292" s="166" t="s">
        <v>385</v>
      </c>
      <c r="RZE292" s="166" t="s">
        <v>385</v>
      </c>
      <c r="RZF292" s="166" t="s">
        <v>385</v>
      </c>
      <c r="RZG292" s="166" t="s">
        <v>385</v>
      </c>
      <c r="RZH292" s="166" t="s">
        <v>385</v>
      </c>
      <c r="RZI292" s="166" t="s">
        <v>385</v>
      </c>
      <c r="RZJ292" s="166" t="s">
        <v>385</v>
      </c>
      <c r="RZK292" s="166" t="s">
        <v>385</v>
      </c>
      <c r="RZL292" s="166" t="s">
        <v>385</v>
      </c>
      <c r="RZM292" s="166" t="s">
        <v>385</v>
      </c>
      <c r="RZN292" s="166" t="s">
        <v>385</v>
      </c>
      <c r="RZO292" s="166" t="s">
        <v>385</v>
      </c>
      <c r="RZP292" s="166" t="s">
        <v>385</v>
      </c>
      <c r="RZQ292" s="166" t="s">
        <v>385</v>
      </c>
      <c r="RZR292" s="166" t="s">
        <v>385</v>
      </c>
      <c r="RZS292" s="166" t="s">
        <v>385</v>
      </c>
      <c r="RZT292" s="166" t="s">
        <v>385</v>
      </c>
      <c r="RZU292" s="166" t="s">
        <v>385</v>
      </c>
      <c r="RZV292" s="166" t="s">
        <v>385</v>
      </c>
      <c r="RZW292" s="166" t="s">
        <v>385</v>
      </c>
      <c r="RZX292" s="166" t="s">
        <v>385</v>
      </c>
      <c r="RZY292" s="166" t="s">
        <v>385</v>
      </c>
      <c r="RZZ292" s="166" t="s">
        <v>385</v>
      </c>
      <c r="SAA292" s="166" t="s">
        <v>385</v>
      </c>
      <c r="SAB292" s="166" t="s">
        <v>385</v>
      </c>
      <c r="SAC292" s="166" t="s">
        <v>385</v>
      </c>
      <c r="SAD292" s="166" t="s">
        <v>385</v>
      </c>
      <c r="SAE292" s="166" t="s">
        <v>385</v>
      </c>
      <c r="SAF292" s="166" t="s">
        <v>385</v>
      </c>
      <c r="SAG292" s="166" t="s">
        <v>385</v>
      </c>
      <c r="SAH292" s="166" t="s">
        <v>385</v>
      </c>
      <c r="SAI292" s="166" t="s">
        <v>385</v>
      </c>
      <c r="SAJ292" s="166" t="s">
        <v>385</v>
      </c>
      <c r="SAK292" s="166" t="s">
        <v>385</v>
      </c>
      <c r="SAL292" s="166" t="s">
        <v>385</v>
      </c>
      <c r="SAM292" s="166" t="s">
        <v>385</v>
      </c>
      <c r="SAN292" s="166" t="s">
        <v>385</v>
      </c>
      <c r="SAO292" s="166" t="s">
        <v>385</v>
      </c>
      <c r="SAP292" s="166" t="s">
        <v>385</v>
      </c>
      <c r="SAQ292" s="166" t="s">
        <v>385</v>
      </c>
      <c r="SAR292" s="166" t="s">
        <v>385</v>
      </c>
      <c r="SAS292" s="166" t="s">
        <v>385</v>
      </c>
      <c r="SAT292" s="166" t="s">
        <v>385</v>
      </c>
      <c r="SAU292" s="166" t="s">
        <v>385</v>
      </c>
      <c r="SAV292" s="166" t="s">
        <v>385</v>
      </c>
      <c r="SAW292" s="166" t="s">
        <v>385</v>
      </c>
      <c r="SAX292" s="166" t="s">
        <v>385</v>
      </c>
      <c r="SAY292" s="166" t="s">
        <v>385</v>
      </c>
      <c r="SAZ292" s="166" t="s">
        <v>385</v>
      </c>
      <c r="SBA292" s="166" t="s">
        <v>385</v>
      </c>
      <c r="SBB292" s="166" t="s">
        <v>385</v>
      </c>
      <c r="SBC292" s="166" t="s">
        <v>385</v>
      </c>
      <c r="SBD292" s="166" t="s">
        <v>385</v>
      </c>
      <c r="SBE292" s="166" t="s">
        <v>385</v>
      </c>
      <c r="SBF292" s="166" t="s">
        <v>385</v>
      </c>
      <c r="SBG292" s="166" t="s">
        <v>385</v>
      </c>
      <c r="SBH292" s="166" t="s">
        <v>385</v>
      </c>
      <c r="SBI292" s="166" t="s">
        <v>385</v>
      </c>
      <c r="SBJ292" s="166" t="s">
        <v>385</v>
      </c>
      <c r="SBK292" s="166" t="s">
        <v>385</v>
      </c>
      <c r="SBL292" s="166" t="s">
        <v>385</v>
      </c>
      <c r="SBM292" s="166" t="s">
        <v>385</v>
      </c>
      <c r="SBN292" s="166" t="s">
        <v>385</v>
      </c>
      <c r="SBO292" s="166" t="s">
        <v>385</v>
      </c>
      <c r="SBP292" s="166" t="s">
        <v>385</v>
      </c>
      <c r="SBQ292" s="166" t="s">
        <v>385</v>
      </c>
      <c r="SBR292" s="166" t="s">
        <v>385</v>
      </c>
      <c r="SBS292" s="166" t="s">
        <v>385</v>
      </c>
      <c r="SBT292" s="166" t="s">
        <v>385</v>
      </c>
      <c r="SBU292" s="166" t="s">
        <v>385</v>
      </c>
      <c r="SBV292" s="166" t="s">
        <v>385</v>
      </c>
      <c r="SBW292" s="166" t="s">
        <v>385</v>
      </c>
      <c r="SBX292" s="166" t="s">
        <v>385</v>
      </c>
      <c r="SBY292" s="166" t="s">
        <v>385</v>
      </c>
      <c r="SBZ292" s="166" t="s">
        <v>385</v>
      </c>
      <c r="SCA292" s="166" t="s">
        <v>385</v>
      </c>
      <c r="SCB292" s="166" t="s">
        <v>385</v>
      </c>
      <c r="SCC292" s="166" t="s">
        <v>385</v>
      </c>
      <c r="SCD292" s="166" t="s">
        <v>385</v>
      </c>
      <c r="SCE292" s="166" t="s">
        <v>385</v>
      </c>
      <c r="SCF292" s="166" t="s">
        <v>385</v>
      </c>
      <c r="SCG292" s="166" t="s">
        <v>385</v>
      </c>
      <c r="SCH292" s="166" t="s">
        <v>385</v>
      </c>
      <c r="SCI292" s="166" t="s">
        <v>385</v>
      </c>
      <c r="SCJ292" s="166" t="s">
        <v>385</v>
      </c>
      <c r="SCK292" s="166" t="s">
        <v>385</v>
      </c>
      <c r="SCL292" s="166" t="s">
        <v>385</v>
      </c>
      <c r="SCM292" s="166" t="s">
        <v>385</v>
      </c>
      <c r="SCN292" s="166" t="s">
        <v>385</v>
      </c>
      <c r="SCO292" s="166" t="s">
        <v>385</v>
      </c>
      <c r="SCP292" s="166" t="s">
        <v>385</v>
      </c>
      <c r="SCQ292" s="166" t="s">
        <v>385</v>
      </c>
      <c r="SCR292" s="166" t="s">
        <v>385</v>
      </c>
      <c r="SCS292" s="166" t="s">
        <v>385</v>
      </c>
      <c r="SCT292" s="166" t="s">
        <v>385</v>
      </c>
      <c r="SCU292" s="166" t="s">
        <v>385</v>
      </c>
      <c r="SCV292" s="166" t="s">
        <v>385</v>
      </c>
      <c r="SCW292" s="166" t="s">
        <v>385</v>
      </c>
      <c r="SCX292" s="166" t="s">
        <v>385</v>
      </c>
      <c r="SCY292" s="166" t="s">
        <v>385</v>
      </c>
      <c r="SCZ292" s="166" t="s">
        <v>385</v>
      </c>
      <c r="SDA292" s="166" t="s">
        <v>385</v>
      </c>
      <c r="SDB292" s="166" t="s">
        <v>385</v>
      </c>
      <c r="SDC292" s="166" t="s">
        <v>385</v>
      </c>
      <c r="SDD292" s="166" t="s">
        <v>385</v>
      </c>
      <c r="SDE292" s="166" t="s">
        <v>385</v>
      </c>
      <c r="SDF292" s="166" t="s">
        <v>385</v>
      </c>
      <c r="SDG292" s="166" t="s">
        <v>385</v>
      </c>
      <c r="SDH292" s="166" t="s">
        <v>385</v>
      </c>
      <c r="SDI292" s="166" t="s">
        <v>385</v>
      </c>
      <c r="SDJ292" s="166" t="s">
        <v>385</v>
      </c>
      <c r="SDK292" s="166" t="s">
        <v>385</v>
      </c>
      <c r="SDL292" s="166" t="s">
        <v>385</v>
      </c>
      <c r="SDM292" s="166" t="s">
        <v>385</v>
      </c>
      <c r="SDN292" s="166" t="s">
        <v>385</v>
      </c>
      <c r="SDO292" s="166" t="s">
        <v>385</v>
      </c>
      <c r="SDP292" s="166" t="s">
        <v>385</v>
      </c>
      <c r="SDQ292" s="166" t="s">
        <v>385</v>
      </c>
      <c r="SDR292" s="166" t="s">
        <v>385</v>
      </c>
      <c r="SDS292" s="166" t="s">
        <v>385</v>
      </c>
      <c r="SDT292" s="166" t="s">
        <v>385</v>
      </c>
      <c r="SDU292" s="166" t="s">
        <v>385</v>
      </c>
      <c r="SDV292" s="166" t="s">
        <v>385</v>
      </c>
      <c r="SDW292" s="166" t="s">
        <v>385</v>
      </c>
      <c r="SDX292" s="166" t="s">
        <v>385</v>
      </c>
      <c r="SDY292" s="166" t="s">
        <v>385</v>
      </c>
      <c r="SDZ292" s="166" t="s">
        <v>385</v>
      </c>
      <c r="SEA292" s="166" t="s">
        <v>385</v>
      </c>
      <c r="SEB292" s="166" t="s">
        <v>385</v>
      </c>
      <c r="SEC292" s="166" t="s">
        <v>385</v>
      </c>
      <c r="SED292" s="166" t="s">
        <v>385</v>
      </c>
      <c r="SEE292" s="166" t="s">
        <v>385</v>
      </c>
      <c r="SEF292" s="166" t="s">
        <v>385</v>
      </c>
      <c r="SEG292" s="166" t="s">
        <v>385</v>
      </c>
      <c r="SEH292" s="166" t="s">
        <v>385</v>
      </c>
      <c r="SEI292" s="166" t="s">
        <v>385</v>
      </c>
      <c r="SEJ292" s="166" t="s">
        <v>385</v>
      </c>
      <c r="SEK292" s="166" t="s">
        <v>385</v>
      </c>
      <c r="SEL292" s="166" t="s">
        <v>385</v>
      </c>
      <c r="SEM292" s="166" t="s">
        <v>385</v>
      </c>
      <c r="SEN292" s="166" t="s">
        <v>385</v>
      </c>
      <c r="SEO292" s="166" t="s">
        <v>385</v>
      </c>
      <c r="SEP292" s="166" t="s">
        <v>385</v>
      </c>
      <c r="SEQ292" s="166" t="s">
        <v>385</v>
      </c>
      <c r="SER292" s="166" t="s">
        <v>385</v>
      </c>
      <c r="SES292" s="166" t="s">
        <v>385</v>
      </c>
      <c r="SET292" s="166" t="s">
        <v>385</v>
      </c>
      <c r="SEU292" s="166" t="s">
        <v>385</v>
      </c>
      <c r="SEV292" s="166" t="s">
        <v>385</v>
      </c>
      <c r="SEW292" s="166" t="s">
        <v>385</v>
      </c>
      <c r="SEX292" s="166" t="s">
        <v>385</v>
      </c>
      <c r="SEY292" s="166" t="s">
        <v>385</v>
      </c>
      <c r="SEZ292" s="166" t="s">
        <v>385</v>
      </c>
      <c r="SFA292" s="166" t="s">
        <v>385</v>
      </c>
      <c r="SFB292" s="166" t="s">
        <v>385</v>
      </c>
      <c r="SFC292" s="166" t="s">
        <v>385</v>
      </c>
      <c r="SFD292" s="166" t="s">
        <v>385</v>
      </c>
      <c r="SFE292" s="166" t="s">
        <v>385</v>
      </c>
      <c r="SFF292" s="166" t="s">
        <v>385</v>
      </c>
      <c r="SFG292" s="166" t="s">
        <v>385</v>
      </c>
      <c r="SFH292" s="166" t="s">
        <v>385</v>
      </c>
      <c r="SFI292" s="166" t="s">
        <v>385</v>
      </c>
      <c r="SFJ292" s="166" t="s">
        <v>385</v>
      </c>
      <c r="SFK292" s="166" t="s">
        <v>385</v>
      </c>
      <c r="SFL292" s="166" t="s">
        <v>385</v>
      </c>
      <c r="SFM292" s="166" t="s">
        <v>385</v>
      </c>
      <c r="SFN292" s="166" t="s">
        <v>385</v>
      </c>
      <c r="SFO292" s="166" t="s">
        <v>385</v>
      </c>
      <c r="SFP292" s="166" t="s">
        <v>385</v>
      </c>
      <c r="SFQ292" s="166" t="s">
        <v>385</v>
      </c>
      <c r="SFR292" s="166" t="s">
        <v>385</v>
      </c>
      <c r="SFS292" s="166" t="s">
        <v>385</v>
      </c>
      <c r="SFT292" s="166" t="s">
        <v>385</v>
      </c>
      <c r="SFU292" s="166" t="s">
        <v>385</v>
      </c>
      <c r="SFV292" s="166" t="s">
        <v>385</v>
      </c>
      <c r="SFW292" s="166" t="s">
        <v>385</v>
      </c>
      <c r="SFX292" s="166" t="s">
        <v>385</v>
      </c>
      <c r="SFY292" s="166" t="s">
        <v>385</v>
      </c>
      <c r="SFZ292" s="166" t="s">
        <v>385</v>
      </c>
      <c r="SGA292" s="166" t="s">
        <v>385</v>
      </c>
      <c r="SGB292" s="166" t="s">
        <v>385</v>
      </c>
      <c r="SGC292" s="166" t="s">
        <v>385</v>
      </c>
      <c r="SGD292" s="166" t="s">
        <v>385</v>
      </c>
      <c r="SGE292" s="166" t="s">
        <v>385</v>
      </c>
      <c r="SGF292" s="166" t="s">
        <v>385</v>
      </c>
      <c r="SGG292" s="166" t="s">
        <v>385</v>
      </c>
      <c r="SGH292" s="166" t="s">
        <v>385</v>
      </c>
      <c r="SGI292" s="166" t="s">
        <v>385</v>
      </c>
      <c r="SGJ292" s="166" t="s">
        <v>385</v>
      </c>
      <c r="SGK292" s="166" t="s">
        <v>385</v>
      </c>
      <c r="SGL292" s="166" t="s">
        <v>385</v>
      </c>
      <c r="SGM292" s="166" t="s">
        <v>385</v>
      </c>
      <c r="SGN292" s="166" t="s">
        <v>385</v>
      </c>
      <c r="SGO292" s="166" t="s">
        <v>385</v>
      </c>
      <c r="SGP292" s="166" t="s">
        <v>385</v>
      </c>
      <c r="SGQ292" s="166" t="s">
        <v>385</v>
      </c>
      <c r="SGR292" s="166" t="s">
        <v>385</v>
      </c>
      <c r="SGS292" s="166" t="s">
        <v>385</v>
      </c>
      <c r="SGT292" s="166" t="s">
        <v>385</v>
      </c>
      <c r="SGU292" s="166" t="s">
        <v>385</v>
      </c>
      <c r="SGV292" s="166" t="s">
        <v>385</v>
      </c>
      <c r="SGW292" s="166" t="s">
        <v>385</v>
      </c>
      <c r="SGX292" s="166" t="s">
        <v>385</v>
      </c>
      <c r="SGY292" s="166" t="s">
        <v>385</v>
      </c>
      <c r="SGZ292" s="166" t="s">
        <v>385</v>
      </c>
      <c r="SHA292" s="166" t="s">
        <v>385</v>
      </c>
      <c r="SHB292" s="166" t="s">
        <v>385</v>
      </c>
      <c r="SHC292" s="166" t="s">
        <v>385</v>
      </c>
      <c r="SHD292" s="166" t="s">
        <v>385</v>
      </c>
      <c r="SHE292" s="166" t="s">
        <v>385</v>
      </c>
      <c r="SHF292" s="166" t="s">
        <v>385</v>
      </c>
      <c r="SHG292" s="166" t="s">
        <v>385</v>
      </c>
      <c r="SHH292" s="166" t="s">
        <v>385</v>
      </c>
      <c r="SHI292" s="166" t="s">
        <v>385</v>
      </c>
      <c r="SHJ292" s="166" t="s">
        <v>385</v>
      </c>
      <c r="SHK292" s="166" t="s">
        <v>385</v>
      </c>
      <c r="SHL292" s="166" t="s">
        <v>385</v>
      </c>
      <c r="SHM292" s="166" t="s">
        <v>385</v>
      </c>
      <c r="SHN292" s="166" t="s">
        <v>385</v>
      </c>
      <c r="SHO292" s="166" t="s">
        <v>385</v>
      </c>
      <c r="SHP292" s="166" t="s">
        <v>385</v>
      </c>
      <c r="SHQ292" s="166" t="s">
        <v>385</v>
      </c>
      <c r="SHR292" s="166" t="s">
        <v>385</v>
      </c>
      <c r="SHS292" s="166" t="s">
        <v>385</v>
      </c>
      <c r="SHT292" s="166" t="s">
        <v>385</v>
      </c>
      <c r="SHU292" s="166" t="s">
        <v>385</v>
      </c>
      <c r="SHV292" s="166" t="s">
        <v>385</v>
      </c>
      <c r="SHW292" s="166" t="s">
        <v>385</v>
      </c>
      <c r="SHX292" s="166" t="s">
        <v>385</v>
      </c>
      <c r="SHY292" s="166" t="s">
        <v>385</v>
      </c>
      <c r="SHZ292" s="166" t="s">
        <v>385</v>
      </c>
      <c r="SIA292" s="166" t="s">
        <v>385</v>
      </c>
      <c r="SIB292" s="166" t="s">
        <v>385</v>
      </c>
      <c r="SIC292" s="166" t="s">
        <v>385</v>
      </c>
      <c r="SID292" s="166" t="s">
        <v>385</v>
      </c>
      <c r="SIE292" s="166" t="s">
        <v>385</v>
      </c>
      <c r="SIF292" s="166" t="s">
        <v>385</v>
      </c>
      <c r="SIG292" s="166" t="s">
        <v>385</v>
      </c>
      <c r="SIH292" s="166" t="s">
        <v>385</v>
      </c>
      <c r="SII292" s="166" t="s">
        <v>385</v>
      </c>
      <c r="SIJ292" s="166" t="s">
        <v>385</v>
      </c>
      <c r="SIK292" s="166" t="s">
        <v>385</v>
      </c>
      <c r="SIL292" s="166" t="s">
        <v>385</v>
      </c>
      <c r="SIM292" s="166" t="s">
        <v>385</v>
      </c>
      <c r="SIN292" s="166" t="s">
        <v>385</v>
      </c>
      <c r="SIO292" s="166" t="s">
        <v>385</v>
      </c>
      <c r="SIP292" s="166" t="s">
        <v>385</v>
      </c>
      <c r="SIQ292" s="166" t="s">
        <v>385</v>
      </c>
      <c r="SIR292" s="166" t="s">
        <v>385</v>
      </c>
      <c r="SIS292" s="166" t="s">
        <v>385</v>
      </c>
      <c r="SIT292" s="166" t="s">
        <v>385</v>
      </c>
      <c r="SIU292" s="166" t="s">
        <v>385</v>
      </c>
      <c r="SIV292" s="166" t="s">
        <v>385</v>
      </c>
      <c r="SIW292" s="166" t="s">
        <v>385</v>
      </c>
      <c r="SIX292" s="166" t="s">
        <v>385</v>
      </c>
      <c r="SIY292" s="166" t="s">
        <v>385</v>
      </c>
      <c r="SIZ292" s="166" t="s">
        <v>385</v>
      </c>
      <c r="SJA292" s="166" t="s">
        <v>385</v>
      </c>
      <c r="SJB292" s="166" t="s">
        <v>385</v>
      </c>
      <c r="SJC292" s="166" t="s">
        <v>385</v>
      </c>
      <c r="SJD292" s="166" t="s">
        <v>385</v>
      </c>
      <c r="SJE292" s="166" t="s">
        <v>385</v>
      </c>
      <c r="SJF292" s="166" t="s">
        <v>385</v>
      </c>
      <c r="SJG292" s="166" t="s">
        <v>385</v>
      </c>
      <c r="SJH292" s="166" t="s">
        <v>385</v>
      </c>
      <c r="SJI292" s="166" t="s">
        <v>385</v>
      </c>
      <c r="SJJ292" s="166" t="s">
        <v>385</v>
      </c>
      <c r="SJK292" s="166" t="s">
        <v>385</v>
      </c>
      <c r="SJL292" s="166" t="s">
        <v>385</v>
      </c>
      <c r="SJM292" s="166" t="s">
        <v>385</v>
      </c>
      <c r="SJN292" s="166" t="s">
        <v>385</v>
      </c>
      <c r="SJO292" s="166" t="s">
        <v>385</v>
      </c>
      <c r="SJP292" s="166" t="s">
        <v>385</v>
      </c>
      <c r="SJQ292" s="166" t="s">
        <v>385</v>
      </c>
      <c r="SJR292" s="166" t="s">
        <v>385</v>
      </c>
      <c r="SJS292" s="166" t="s">
        <v>385</v>
      </c>
      <c r="SJT292" s="166" t="s">
        <v>385</v>
      </c>
      <c r="SJU292" s="166" t="s">
        <v>385</v>
      </c>
      <c r="SJV292" s="166" t="s">
        <v>385</v>
      </c>
      <c r="SJW292" s="166" t="s">
        <v>385</v>
      </c>
      <c r="SJX292" s="166" t="s">
        <v>385</v>
      </c>
      <c r="SJY292" s="166" t="s">
        <v>385</v>
      </c>
      <c r="SJZ292" s="166" t="s">
        <v>385</v>
      </c>
      <c r="SKA292" s="166" t="s">
        <v>385</v>
      </c>
      <c r="SKB292" s="166" t="s">
        <v>385</v>
      </c>
      <c r="SKC292" s="166" t="s">
        <v>385</v>
      </c>
      <c r="SKD292" s="166" t="s">
        <v>385</v>
      </c>
      <c r="SKE292" s="166" t="s">
        <v>385</v>
      </c>
      <c r="SKF292" s="166" t="s">
        <v>385</v>
      </c>
      <c r="SKG292" s="166" t="s">
        <v>385</v>
      </c>
      <c r="SKH292" s="166" t="s">
        <v>385</v>
      </c>
      <c r="SKI292" s="166" t="s">
        <v>385</v>
      </c>
      <c r="SKJ292" s="166" t="s">
        <v>385</v>
      </c>
      <c r="SKK292" s="166" t="s">
        <v>385</v>
      </c>
      <c r="SKL292" s="166" t="s">
        <v>385</v>
      </c>
      <c r="SKM292" s="166" t="s">
        <v>385</v>
      </c>
      <c r="SKN292" s="166" t="s">
        <v>385</v>
      </c>
      <c r="SKO292" s="166" t="s">
        <v>385</v>
      </c>
      <c r="SKP292" s="166" t="s">
        <v>385</v>
      </c>
      <c r="SKQ292" s="166" t="s">
        <v>385</v>
      </c>
      <c r="SKR292" s="166" t="s">
        <v>385</v>
      </c>
      <c r="SKS292" s="166" t="s">
        <v>385</v>
      </c>
      <c r="SKT292" s="166" t="s">
        <v>385</v>
      </c>
      <c r="SKU292" s="166" t="s">
        <v>385</v>
      </c>
      <c r="SKV292" s="166" t="s">
        <v>385</v>
      </c>
      <c r="SKW292" s="166" t="s">
        <v>385</v>
      </c>
      <c r="SKX292" s="166" t="s">
        <v>385</v>
      </c>
      <c r="SKY292" s="166" t="s">
        <v>385</v>
      </c>
      <c r="SKZ292" s="166" t="s">
        <v>385</v>
      </c>
      <c r="SLA292" s="166" t="s">
        <v>385</v>
      </c>
      <c r="SLB292" s="166" t="s">
        <v>385</v>
      </c>
      <c r="SLC292" s="166" t="s">
        <v>385</v>
      </c>
      <c r="SLD292" s="166" t="s">
        <v>385</v>
      </c>
      <c r="SLE292" s="166" t="s">
        <v>385</v>
      </c>
      <c r="SLF292" s="166" t="s">
        <v>385</v>
      </c>
      <c r="SLG292" s="166" t="s">
        <v>385</v>
      </c>
      <c r="SLH292" s="166" t="s">
        <v>385</v>
      </c>
      <c r="SLI292" s="166" t="s">
        <v>385</v>
      </c>
      <c r="SLJ292" s="166" t="s">
        <v>385</v>
      </c>
      <c r="SLK292" s="166" t="s">
        <v>385</v>
      </c>
      <c r="SLL292" s="166" t="s">
        <v>385</v>
      </c>
      <c r="SLM292" s="166" t="s">
        <v>385</v>
      </c>
      <c r="SLN292" s="166" t="s">
        <v>385</v>
      </c>
      <c r="SLO292" s="166" t="s">
        <v>385</v>
      </c>
      <c r="SLP292" s="166" t="s">
        <v>385</v>
      </c>
      <c r="SLQ292" s="166" t="s">
        <v>385</v>
      </c>
      <c r="SLR292" s="166" t="s">
        <v>385</v>
      </c>
      <c r="SLS292" s="166" t="s">
        <v>385</v>
      </c>
      <c r="SLT292" s="166" t="s">
        <v>385</v>
      </c>
      <c r="SLU292" s="166" t="s">
        <v>385</v>
      </c>
      <c r="SLV292" s="166" t="s">
        <v>385</v>
      </c>
      <c r="SLW292" s="166" t="s">
        <v>385</v>
      </c>
      <c r="SLX292" s="166" t="s">
        <v>385</v>
      </c>
      <c r="SLY292" s="166" t="s">
        <v>385</v>
      </c>
      <c r="SLZ292" s="166" t="s">
        <v>385</v>
      </c>
      <c r="SMA292" s="166" t="s">
        <v>385</v>
      </c>
      <c r="SMB292" s="166" t="s">
        <v>385</v>
      </c>
      <c r="SMC292" s="166" t="s">
        <v>385</v>
      </c>
      <c r="SMD292" s="166" t="s">
        <v>385</v>
      </c>
      <c r="SME292" s="166" t="s">
        <v>385</v>
      </c>
      <c r="SMF292" s="166" t="s">
        <v>385</v>
      </c>
      <c r="SMG292" s="166" t="s">
        <v>385</v>
      </c>
      <c r="SMH292" s="166" t="s">
        <v>385</v>
      </c>
      <c r="SMI292" s="166" t="s">
        <v>385</v>
      </c>
      <c r="SMJ292" s="166" t="s">
        <v>385</v>
      </c>
      <c r="SMK292" s="166" t="s">
        <v>385</v>
      </c>
      <c r="SML292" s="166" t="s">
        <v>385</v>
      </c>
      <c r="SMM292" s="166" t="s">
        <v>385</v>
      </c>
      <c r="SMN292" s="166" t="s">
        <v>385</v>
      </c>
      <c r="SMO292" s="166" t="s">
        <v>385</v>
      </c>
      <c r="SMP292" s="166" t="s">
        <v>385</v>
      </c>
      <c r="SMQ292" s="166" t="s">
        <v>385</v>
      </c>
      <c r="SMR292" s="166" t="s">
        <v>385</v>
      </c>
      <c r="SMS292" s="166" t="s">
        <v>385</v>
      </c>
      <c r="SMT292" s="166" t="s">
        <v>385</v>
      </c>
      <c r="SMU292" s="166" t="s">
        <v>385</v>
      </c>
      <c r="SMV292" s="166" t="s">
        <v>385</v>
      </c>
      <c r="SMW292" s="166" t="s">
        <v>385</v>
      </c>
      <c r="SMX292" s="166" t="s">
        <v>385</v>
      </c>
      <c r="SMY292" s="166" t="s">
        <v>385</v>
      </c>
      <c r="SMZ292" s="166" t="s">
        <v>385</v>
      </c>
      <c r="SNA292" s="166" t="s">
        <v>385</v>
      </c>
      <c r="SNB292" s="166" t="s">
        <v>385</v>
      </c>
      <c r="SNC292" s="166" t="s">
        <v>385</v>
      </c>
      <c r="SND292" s="166" t="s">
        <v>385</v>
      </c>
      <c r="SNE292" s="166" t="s">
        <v>385</v>
      </c>
      <c r="SNF292" s="166" t="s">
        <v>385</v>
      </c>
      <c r="SNG292" s="166" t="s">
        <v>385</v>
      </c>
      <c r="SNH292" s="166" t="s">
        <v>385</v>
      </c>
      <c r="SNI292" s="166" t="s">
        <v>385</v>
      </c>
      <c r="SNJ292" s="166" t="s">
        <v>385</v>
      </c>
      <c r="SNK292" s="166" t="s">
        <v>385</v>
      </c>
      <c r="SNL292" s="166" t="s">
        <v>385</v>
      </c>
      <c r="SNM292" s="166" t="s">
        <v>385</v>
      </c>
      <c r="SNN292" s="166" t="s">
        <v>385</v>
      </c>
      <c r="SNO292" s="166" t="s">
        <v>385</v>
      </c>
      <c r="SNP292" s="166" t="s">
        <v>385</v>
      </c>
      <c r="SNQ292" s="166" t="s">
        <v>385</v>
      </c>
      <c r="SNR292" s="166" t="s">
        <v>385</v>
      </c>
      <c r="SNS292" s="166" t="s">
        <v>385</v>
      </c>
      <c r="SNT292" s="166" t="s">
        <v>385</v>
      </c>
      <c r="SNU292" s="166" t="s">
        <v>385</v>
      </c>
      <c r="SNV292" s="166" t="s">
        <v>385</v>
      </c>
      <c r="SNW292" s="166" t="s">
        <v>385</v>
      </c>
      <c r="SNX292" s="166" t="s">
        <v>385</v>
      </c>
      <c r="SNY292" s="166" t="s">
        <v>385</v>
      </c>
      <c r="SNZ292" s="166" t="s">
        <v>385</v>
      </c>
      <c r="SOA292" s="166" t="s">
        <v>385</v>
      </c>
      <c r="SOB292" s="166" t="s">
        <v>385</v>
      </c>
      <c r="SOC292" s="166" t="s">
        <v>385</v>
      </c>
      <c r="SOD292" s="166" t="s">
        <v>385</v>
      </c>
      <c r="SOE292" s="166" t="s">
        <v>385</v>
      </c>
      <c r="SOF292" s="166" t="s">
        <v>385</v>
      </c>
      <c r="SOG292" s="166" t="s">
        <v>385</v>
      </c>
      <c r="SOH292" s="166" t="s">
        <v>385</v>
      </c>
      <c r="SOI292" s="166" t="s">
        <v>385</v>
      </c>
      <c r="SOJ292" s="166" t="s">
        <v>385</v>
      </c>
      <c r="SOK292" s="166" t="s">
        <v>385</v>
      </c>
      <c r="SOL292" s="166" t="s">
        <v>385</v>
      </c>
      <c r="SOM292" s="166" t="s">
        <v>385</v>
      </c>
      <c r="SON292" s="166" t="s">
        <v>385</v>
      </c>
      <c r="SOO292" s="166" t="s">
        <v>385</v>
      </c>
      <c r="SOP292" s="166" t="s">
        <v>385</v>
      </c>
      <c r="SOQ292" s="166" t="s">
        <v>385</v>
      </c>
      <c r="SOR292" s="166" t="s">
        <v>385</v>
      </c>
      <c r="SOS292" s="166" t="s">
        <v>385</v>
      </c>
      <c r="SOT292" s="166" t="s">
        <v>385</v>
      </c>
      <c r="SOU292" s="166" t="s">
        <v>385</v>
      </c>
      <c r="SOV292" s="166" t="s">
        <v>385</v>
      </c>
      <c r="SOW292" s="166" t="s">
        <v>385</v>
      </c>
      <c r="SOX292" s="166" t="s">
        <v>385</v>
      </c>
      <c r="SOY292" s="166" t="s">
        <v>385</v>
      </c>
      <c r="SOZ292" s="166" t="s">
        <v>385</v>
      </c>
      <c r="SPA292" s="166" t="s">
        <v>385</v>
      </c>
      <c r="SPB292" s="166" t="s">
        <v>385</v>
      </c>
      <c r="SPC292" s="166" t="s">
        <v>385</v>
      </c>
      <c r="SPD292" s="166" t="s">
        <v>385</v>
      </c>
      <c r="SPE292" s="166" t="s">
        <v>385</v>
      </c>
      <c r="SPF292" s="166" t="s">
        <v>385</v>
      </c>
      <c r="SPG292" s="166" t="s">
        <v>385</v>
      </c>
      <c r="SPH292" s="166" t="s">
        <v>385</v>
      </c>
      <c r="SPI292" s="166" t="s">
        <v>385</v>
      </c>
      <c r="SPJ292" s="166" t="s">
        <v>385</v>
      </c>
      <c r="SPK292" s="166" t="s">
        <v>385</v>
      </c>
      <c r="SPL292" s="166" t="s">
        <v>385</v>
      </c>
      <c r="SPM292" s="166" t="s">
        <v>385</v>
      </c>
      <c r="SPN292" s="166" t="s">
        <v>385</v>
      </c>
      <c r="SPO292" s="166" t="s">
        <v>385</v>
      </c>
      <c r="SPP292" s="166" t="s">
        <v>385</v>
      </c>
      <c r="SPQ292" s="166" t="s">
        <v>385</v>
      </c>
      <c r="SPR292" s="166" t="s">
        <v>385</v>
      </c>
      <c r="SPS292" s="166" t="s">
        <v>385</v>
      </c>
      <c r="SPT292" s="166" t="s">
        <v>385</v>
      </c>
      <c r="SPU292" s="166" t="s">
        <v>385</v>
      </c>
      <c r="SPV292" s="166" t="s">
        <v>385</v>
      </c>
      <c r="SPW292" s="166" t="s">
        <v>385</v>
      </c>
      <c r="SPX292" s="166" t="s">
        <v>385</v>
      </c>
      <c r="SPY292" s="166" t="s">
        <v>385</v>
      </c>
      <c r="SPZ292" s="166" t="s">
        <v>385</v>
      </c>
      <c r="SQA292" s="166" t="s">
        <v>385</v>
      </c>
      <c r="SQB292" s="166" t="s">
        <v>385</v>
      </c>
      <c r="SQC292" s="166" t="s">
        <v>385</v>
      </c>
      <c r="SQD292" s="166" t="s">
        <v>385</v>
      </c>
      <c r="SQE292" s="166" t="s">
        <v>385</v>
      </c>
      <c r="SQF292" s="166" t="s">
        <v>385</v>
      </c>
      <c r="SQG292" s="166" t="s">
        <v>385</v>
      </c>
      <c r="SQH292" s="166" t="s">
        <v>385</v>
      </c>
      <c r="SQI292" s="166" t="s">
        <v>385</v>
      </c>
      <c r="SQJ292" s="166" t="s">
        <v>385</v>
      </c>
      <c r="SQK292" s="166" t="s">
        <v>385</v>
      </c>
      <c r="SQL292" s="166" t="s">
        <v>385</v>
      </c>
      <c r="SQM292" s="166" t="s">
        <v>385</v>
      </c>
      <c r="SQN292" s="166" t="s">
        <v>385</v>
      </c>
      <c r="SQO292" s="166" t="s">
        <v>385</v>
      </c>
      <c r="SQP292" s="166" t="s">
        <v>385</v>
      </c>
      <c r="SQQ292" s="166" t="s">
        <v>385</v>
      </c>
      <c r="SQR292" s="166" t="s">
        <v>385</v>
      </c>
      <c r="SQS292" s="166" t="s">
        <v>385</v>
      </c>
      <c r="SQT292" s="166" t="s">
        <v>385</v>
      </c>
      <c r="SQU292" s="166" t="s">
        <v>385</v>
      </c>
      <c r="SQV292" s="166" t="s">
        <v>385</v>
      </c>
      <c r="SQW292" s="166" t="s">
        <v>385</v>
      </c>
      <c r="SQX292" s="166" t="s">
        <v>385</v>
      </c>
      <c r="SQY292" s="166" t="s">
        <v>385</v>
      </c>
      <c r="SQZ292" s="166" t="s">
        <v>385</v>
      </c>
      <c r="SRA292" s="166" t="s">
        <v>385</v>
      </c>
      <c r="SRB292" s="166" t="s">
        <v>385</v>
      </c>
      <c r="SRC292" s="166" t="s">
        <v>385</v>
      </c>
      <c r="SRD292" s="166" t="s">
        <v>385</v>
      </c>
      <c r="SRE292" s="166" t="s">
        <v>385</v>
      </c>
      <c r="SRF292" s="166" t="s">
        <v>385</v>
      </c>
      <c r="SRG292" s="166" t="s">
        <v>385</v>
      </c>
      <c r="SRH292" s="166" t="s">
        <v>385</v>
      </c>
      <c r="SRI292" s="166" t="s">
        <v>385</v>
      </c>
      <c r="SRJ292" s="166" t="s">
        <v>385</v>
      </c>
      <c r="SRK292" s="166" t="s">
        <v>385</v>
      </c>
      <c r="SRL292" s="166" t="s">
        <v>385</v>
      </c>
      <c r="SRM292" s="166" t="s">
        <v>385</v>
      </c>
      <c r="SRN292" s="166" t="s">
        <v>385</v>
      </c>
      <c r="SRO292" s="166" t="s">
        <v>385</v>
      </c>
      <c r="SRP292" s="166" t="s">
        <v>385</v>
      </c>
      <c r="SRQ292" s="166" t="s">
        <v>385</v>
      </c>
      <c r="SRR292" s="166" t="s">
        <v>385</v>
      </c>
      <c r="SRS292" s="166" t="s">
        <v>385</v>
      </c>
      <c r="SRT292" s="166" t="s">
        <v>385</v>
      </c>
      <c r="SRU292" s="166" t="s">
        <v>385</v>
      </c>
      <c r="SRV292" s="166" t="s">
        <v>385</v>
      </c>
      <c r="SRW292" s="166" t="s">
        <v>385</v>
      </c>
      <c r="SRX292" s="166" t="s">
        <v>385</v>
      </c>
      <c r="SRY292" s="166" t="s">
        <v>385</v>
      </c>
      <c r="SRZ292" s="166" t="s">
        <v>385</v>
      </c>
      <c r="SSA292" s="166" t="s">
        <v>385</v>
      </c>
      <c r="SSB292" s="166" t="s">
        <v>385</v>
      </c>
      <c r="SSC292" s="166" t="s">
        <v>385</v>
      </c>
      <c r="SSD292" s="166" t="s">
        <v>385</v>
      </c>
      <c r="SSE292" s="166" t="s">
        <v>385</v>
      </c>
      <c r="SSF292" s="166" t="s">
        <v>385</v>
      </c>
      <c r="SSG292" s="166" t="s">
        <v>385</v>
      </c>
      <c r="SSH292" s="166" t="s">
        <v>385</v>
      </c>
      <c r="SSI292" s="166" t="s">
        <v>385</v>
      </c>
      <c r="SSJ292" s="166" t="s">
        <v>385</v>
      </c>
      <c r="SSK292" s="166" t="s">
        <v>385</v>
      </c>
      <c r="SSL292" s="166" t="s">
        <v>385</v>
      </c>
      <c r="SSM292" s="166" t="s">
        <v>385</v>
      </c>
      <c r="SSN292" s="166" t="s">
        <v>385</v>
      </c>
      <c r="SSO292" s="166" t="s">
        <v>385</v>
      </c>
      <c r="SSP292" s="166" t="s">
        <v>385</v>
      </c>
      <c r="SSQ292" s="166" t="s">
        <v>385</v>
      </c>
      <c r="SSR292" s="166" t="s">
        <v>385</v>
      </c>
      <c r="SSS292" s="166" t="s">
        <v>385</v>
      </c>
      <c r="SST292" s="166" t="s">
        <v>385</v>
      </c>
      <c r="SSU292" s="166" t="s">
        <v>385</v>
      </c>
      <c r="SSV292" s="166" t="s">
        <v>385</v>
      </c>
      <c r="SSW292" s="166" t="s">
        <v>385</v>
      </c>
      <c r="SSX292" s="166" t="s">
        <v>385</v>
      </c>
      <c r="SSY292" s="166" t="s">
        <v>385</v>
      </c>
      <c r="SSZ292" s="166" t="s">
        <v>385</v>
      </c>
      <c r="STA292" s="166" t="s">
        <v>385</v>
      </c>
      <c r="STB292" s="166" t="s">
        <v>385</v>
      </c>
      <c r="STC292" s="166" t="s">
        <v>385</v>
      </c>
      <c r="STD292" s="166" t="s">
        <v>385</v>
      </c>
      <c r="STE292" s="166" t="s">
        <v>385</v>
      </c>
      <c r="STF292" s="166" t="s">
        <v>385</v>
      </c>
      <c r="STG292" s="166" t="s">
        <v>385</v>
      </c>
      <c r="STH292" s="166" t="s">
        <v>385</v>
      </c>
      <c r="STI292" s="166" t="s">
        <v>385</v>
      </c>
      <c r="STJ292" s="166" t="s">
        <v>385</v>
      </c>
      <c r="STK292" s="166" t="s">
        <v>385</v>
      </c>
      <c r="STL292" s="166" t="s">
        <v>385</v>
      </c>
      <c r="STM292" s="166" t="s">
        <v>385</v>
      </c>
      <c r="STN292" s="166" t="s">
        <v>385</v>
      </c>
      <c r="STO292" s="166" t="s">
        <v>385</v>
      </c>
      <c r="STP292" s="166" t="s">
        <v>385</v>
      </c>
      <c r="STQ292" s="166" t="s">
        <v>385</v>
      </c>
      <c r="STR292" s="166" t="s">
        <v>385</v>
      </c>
      <c r="STS292" s="166" t="s">
        <v>385</v>
      </c>
      <c r="STT292" s="166" t="s">
        <v>385</v>
      </c>
      <c r="STU292" s="166" t="s">
        <v>385</v>
      </c>
      <c r="STV292" s="166" t="s">
        <v>385</v>
      </c>
      <c r="STW292" s="166" t="s">
        <v>385</v>
      </c>
      <c r="STX292" s="166" t="s">
        <v>385</v>
      </c>
      <c r="STY292" s="166" t="s">
        <v>385</v>
      </c>
      <c r="STZ292" s="166" t="s">
        <v>385</v>
      </c>
      <c r="SUA292" s="166" t="s">
        <v>385</v>
      </c>
      <c r="SUB292" s="166" t="s">
        <v>385</v>
      </c>
      <c r="SUC292" s="166" t="s">
        <v>385</v>
      </c>
      <c r="SUD292" s="166" t="s">
        <v>385</v>
      </c>
      <c r="SUE292" s="166" t="s">
        <v>385</v>
      </c>
      <c r="SUF292" s="166" t="s">
        <v>385</v>
      </c>
      <c r="SUG292" s="166" t="s">
        <v>385</v>
      </c>
      <c r="SUH292" s="166" t="s">
        <v>385</v>
      </c>
      <c r="SUI292" s="166" t="s">
        <v>385</v>
      </c>
      <c r="SUJ292" s="166" t="s">
        <v>385</v>
      </c>
      <c r="SUK292" s="166" t="s">
        <v>385</v>
      </c>
      <c r="SUL292" s="166" t="s">
        <v>385</v>
      </c>
      <c r="SUM292" s="166" t="s">
        <v>385</v>
      </c>
      <c r="SUN292" s="166" t="s">
        <v>385</v>
      </c>
      <c r="SUO292" s="166" t="s">
        <v>385</v>
      </c>
      <c r="SUP292" s="166" t="s">
        <v>385</v>
      </c>
      <c r="SUQ292" s="166" t="s">
        <v>385</v>
      </c>
      <c r="SUR292" s="166" t="s">
        <v>385</v>
      </c>
      <c r="SUS292" s="166" t="s">
        <v>385</v>
      </c>
      <c r="SUT292" s="166" t="s">
        <v>385</v>
      </c>
      <c r="SUU292" s="166" t="s">
        <v>385</v>
      </c>
      <c r="SUV292" s="166" t="s">
        <v>385</v>
      </c>
      <c r="SUW292" s="166" t="s">
        <v>385</v>
      </c>
      <c r="SUX292" s="166" t="s">
        <v>385</v>
      </c>
      <c r="SUY292" s="166" t="s">
        <v>385</v>
      </c>
      <c r="SUZ292" s="166" t="s">
        <v>385</v>
      </c>
      <c r="SVA292" s="166" t="s">
        <v>385</v>
      </c>
      <c r="SVB292" s="166" t="s">
        <v>385</v>
      </c>
      <c r="SVC292" s="166" t="s">
        <v>385</v>
      </c>
      <c r="SVD292" s="166" t="s">
        <v>385</v>
      </c>
      <c r="SVE292" s="166" t="s">
        <v>385</v>
      </c>
      <c r="SVF292" s="166" t="s">
        <v>385</v>
      </c>
      <c r="SVG292" s="166" t="s">
        <v>385</v>
      </c>
      <c r="SVH292" s="166" t="s">
        <v>385</v>
      </c>
      <c r="SVI292" s="166" t="s">
        <v>385</v>
      </c>
      <c r="SVJ292" s="166" t="s">
        <v>385</v>
      </c>
      <c r="SVK292" s="166" t="s">
        <v>385</v>
      </c>
      <c r="SVL292" s="166" t="s">
        <v>385</v>
      </c>
      <c r="SVM292" s="166" t="s">
        <v>385</v>
      </c>
      <c r="SVN292" s="166" t="s">
        <v>385</v>
      </c>
      <c r="SVO292" s="166" t="s">
        <v>385</v>
      </c>
      <c r="SVP292" s="166" t="s">
        <v>385</v>
      </c>
      <c r="SVQ292" s="166" t="s">
        <v>385</v>
      </c>
      <c r="SVR292" s="166" t="s">
        <v>385</v>
      </c>
      <c r="SVS292" s="166" t="s">
        <v>385</v>
      </c>
      <c r="SVT292" s="166" t="s">
        <v>385</v>
      </c>
      <c r="SVU292" s="166" t="s">
        <v>385</v>
      </c>
      <c r="SVV292" s="166" t="s">
        <v>385</v>
      </c>
      <c r="SVW292" s="166" t="s">
        <v>385</v>
      </c>
      <c r="SVX292" s="166" t="s">
        <v>385</v>
      </c>
      <c r="SVY292" s="166" t="s">
        <v>385</v>
      </c>
      <c r="SVZ292" s="166" t="s">
        <v>385</v>
      </c>
      <c r="SWA292" s="166" t="s">
        <v>385</v>
      </c>
      <c r="SWB292" s="166" t="s">
        <v>385</v>
      </c>
      <c r="SWC292" s="166" t="s">
        <v>385</v>
      </c>
      <c r="SWD292" s="166" t="s">
        <v>385</v>
      </c>
      <c r="SWE292" s="166" t="s">
        <v>385</v>
      </c>
      <c r="SWF292" s="166" t="s">
        <v>385</v>
      </c>
      <c r="SWG292" s="166" t="s">
        <v>385</v>
      </c>
      <c r="SWH292" s="166" t="s">
        <v>385</v>
      </c>
      <c r="SWI292" s="166" t="s">
        <v>385</v>
      </c>
      <c r="SWJ292" s="166" t="s">
        <v>385</v>
      </c>
      <c r="SWK292" s="166" t="s">
        <v>385</v>
      </c>
      <c r="SWL292" s="166" t="s">
        <v>385</v>
      </c>
      <c r="SWM292" s="166" t="s">
        <v>385</v>
      </c>
      <c r="SWN292" s="166" t="s">
        <v>385</v>
      </c>
      <c r="SWO292" s="166" t="s">
        <v>385</v>
      </c>
      <c r="SWP292" s="166" t="s">
        <v>385</v>
      </c>
      <c r="SWQ292" s="166" t="s">
        <v>385</v>
      </c>
      <c r="SWR292" s="166" t="s">
        <v>385</v>
      </c>
      <c r="SWS292" s="166" t="s">
        <v>385</v>
      </c>
      <c r="SWT292" s="166" t="s">
        <v>385</v>
      </c>
      <c r="SWU292" s="166" t="s">
        <v>385</v>
      </c>
      <c r="SWV292" s="166" t="s">
        <v>385</v>
      </c>
      <c r="SWW292" s="166" t="s">
        <v>385</v>
      </c>
      <c r="SWX292" s="166" t="s">
        <v>385</v>
      </c>
      <c r="SWY292" s="166" t="s">
        <v>385</v>
      </c>
      <c r="SWZ292" s="166" t="s">
        <v>385</v>
      </c>
      <c r="SXA292" s="166" t="s">
        <v>385</v>
      </c>
      <c r="SXB292" s="166" t="s">
        <v>385</v>
      </c>
      <c r="SXC292" s="166" t="s">
        <v>385</v>
      </c>
      <c r="SXD292" s="166" t="s">
        <v>385</v>
      </c>
      <c r="SXE292" s="166" t="s">
        <v>385</v>
      </c>
      <c r="SXF292" s="166" t="s">
        <v>385</v>
      </c>
      <c r="SXG292" s="166" t="s">
        <v>385</v>
      </c>
      <c r="SXH292" s="166" t="s">
        <v>385</v>
      </c>
      <c r="SXI292" s="166" t="s">
        <v>385</v>
      </c>
      <c r="SXJ292" s="166" t="s">
        <v>385</v>
      </c>
      <c r="SXK292" s="166" t="s">
        <v>385</v>
      </c>
      <c r="SXL292" s="166" t="s">
        <v>385</v>
      </c>
      <c r="SXM292" s="166" t="s">
        <v>385</v>
      </c>
      <c r="SXN292" s="166" t="s">
        <v>385</v>
      </c>
      <c r="SXO292" s="166" t="s">
        <v>385</v>
      </c>
      <c r="SXP292" s="166" t="s">
        <v>385</v>
      </c>
      <c r="SXQ292" s="166" t="s">
        <v>385</v>
      </c>
      <c r="SXR292" s="166" t="s">
        <v>385</v>
      </c>
      <c r="SXS292" s="166" t="s">
        <v>385</v>
      </c>
      <c r="SXT292" s="166" t="s">
        <v>385</v>
      </c>
      <c r="SXU292" s="166" t="s">
        <v>385</v>
      </c>
      <c r="SXV292" s="166" t="s">
        <v>385</v>
      </c>
      <c r="SXW292" s="166" t="s">
        <v>385</v>
      </c>
      <c r="SXX292" s="166" t="s">
        <v>385</v>
      </c>
      <c r="SXY292" s="166" t="s">
        <v>385</v>
      </c>
      <c r="SXZ292" s="166" t="s">
        <v>385</v>
      </c>
      <c r="SYA292" s="166" t="s">
        <v>385</v>
      </c>
      <c r="SYB292" s="166" t="s">
        <v>385</v>
      </c>
      <c r="SYC292" s="166" t="s">
        <v>385</v>
      </c>
      <c r="SYD292" s="166" t="s">
        <v>385</v>
      </c>
      <c r="SYE292" s="166" t="s">
        <v>385</v>
      </c>
      <c r="SYF292" s="166" t="s">
        <v>385</v>
      </c>
      <c r="SYG292" s="166" t="s">
        <v>385</v>
      </c>
      <c r="SYH292" s="166" t="s">
        <v>385</v>
      </c>
      <c r="SYI292" s="166" t="s">
        <v>385</v>
      </c>
      <c r="SYJ292" s="166" t="s">
        <v>385</v>
      </c>
      <c r="SYK292" s="166" t="s">
        <v>385</v>
      </c>
      <c r="SYL292" s="166" t="s">
        <v>385</v>
      </c>
      <c r="SYM292" s="166" t="s">
        <v>385</v>
      </c>
      <c r="SYN292" s="166" t="s">
        <v>385</v>
      </c>
      <c r="SYO292" s="166" t="s">
        <v>385</v>
      </c>
      <c r="SYP292" s="166" t="s">
        <v>385</v>
      </c>
      <c r="SYQ292" s="166" t="s">
        <v>385</v>
      </c>
      <c r="SYR292" s="166" t="s">
        <v>385</v>
      </c>
      <c r="SYS292" s="166" t="s">
        <v>385</v>
      </c>
      <c r="SYT292" s="166" t="s">
        <v>385</v>
      </c>
      <c r="SYU292" s="166" t="s">
        <v>385</v>
      </c>
      <c r="SYV292" s="166" t="s">
        <v>385</v>
      </c>
      <c r="SYW292" s="166" t="s">
        <v>385</v>
      </c>
      <c r="SYX292" s="166" t="s">
        <v>385</v>
      </c>
      <c r="SYY292" s="166" t="s">
        <v>385</v>
      </c>
      <c r="SYZ292" s="166" t="s">
        <v>385</v>
      </c>
      <c r="SZA292" s="166" t="s">
        <v>385</v>
      </c>
      <c r="SZB292" s="166" t="s">
        <v>385</v>
      </c>
      <c r="SZC292" s="166" t="s">
        <v>385</v>
      </c>
      <c r="SZD292" s="166" t="s">
        <v>385</v>
      </c>
      <c r="SZE292" s="166" t="s">
        <v>385</v>
      </c>
      <c r="SZF292" s="166" t="s">
        <v>385</v>
      </c>
      <c r="SZG292" s="166" t="s">
        <v>385</v>
      </c>
      <c r="SZH292" s="166" t="s">
        <v>385</v>
      </c>
      <c r="SZI292" s="166" t="s">
        <v>385</v>
      </c>
      <c r="SZJ292" s="166" t="s">
        <v>385</v>
      </c>
      <c r="SZK292" s="166" t="s">
        <v>385</v>
      </c>
      <c r="SZL292" s="166" t="s">
        <v>385</v>
      </c>
      <c r="SZM292" s="166" t="s">
        <v>385</v>
      </c>
      <c r="SZN292" s="166" t="s">
        <v>385</v>
      </c>
      <c r="SZO292" s="166" t="s">
        <v>385</v>
      </c>
      <c r="SZP292" s="166" t="s">
        <v>385</v>
      </c>
      <c r="SZQ292" s="166" t="s">
        <v>385</v>
      </c>
      <c r="SZR292" s="166" t="s">
        <v>385</v>
      </c>
      <c r="SZS292" s="166" t="s">
        <v>385</v>
      </c>
      <c r="SZT292" s="166" t="s">
        <v>385</v>
      </c>
      <c r="SZU292" s="166" t="s">
        <v>385</v>
      </c>
      <c r="SZV292" s="166" t="s">
        <v>385</v>
      </c>
      <c r="SZW292" s="166" t="s">
        <v>385</v>
      </c>
      <c r="SZX292" s="166" t="s">
        <v>385</v>
      </c>
      <c r="SZY292" s="166" t="s">
        <v>385</v>
      </c>
      <c r="SZZ292" s="166" t="s">
        <v>385</v>
      </c>
      <c r="TAA292" s="166" t="s">
        <v>385</v>
      </c>
      <c r="TAB292" s="166" t="s">
        <v>385</v>
      </c>
      <c r="TAC292" s="166" t="s">
        <v>385</v>
      </c>
      <c r="TAD292" s="166" t="s">
        <v>385</v>
      </c>
      <c r="TAE292" s="166" t="s">
        <v>385</v>
      </c>
      <c r="TAF292" s="166" t="s">
        <v>385</v>
      </c>
      <c r="TAG292" s="166" t="s">
        <v>385</v>
      </c>
      <c r="TAH292" s="166" t="s">
        <v>385</v>
      </c>
      <c r="TAI292" s="166" t="s">
        <v>385</v>
      </c>
      <c r="TAJ292" s="166" t="s">
        <v>385</v>
      </c>
      <c r="TAK292" s="166" t="s">
        <v>385</v>
      </c>
      <c r="TAL292" s="166" t="s">
        <v>385</v>
      </c>
      <c r="TAM292" s="166" t="s">
        <v>385</v>
      </c>
      <c r="TAN292" s="166" t="s">
        <v>385</v>
      </c>
      <c r="TAO292" s="166" t="s">
        <v>385</v>
      </c>
      <c r="TAP292" s="166" t="s">
        <v>385</v>
      </c>
      <c r="TAQ292" s="166" t="s">
        <v>385</v>
      </c>
      <c r="TAR292" s="166" t="s">
        <v>385</v>
      </c>
      <c r="TAS292" s="166" t="s">
        <v>385</v>
      </c>
      <c r="TAT292" s="166" t="s">
        <v>385</v>
      </c>
      <c r="TAU292" s="166" t="s">
        <v>385</v>
      </c>
      <c r="TAV292" s="166" t="s">
        <v>385</v>
      </c>
      <c r="TAW292" s="166" t="s">
        <v>385</v>
      </c>
      <c r="TAX292" s="166" t="s">
        <v>385</v>
      </c>
      <c r="TAY292" s="166" t="s">
        <v>385</v>
      </c>
      <c r="TAZ292" s="166" t="s">
        <v>385</v>
      </c>
      <c r="TBA292" s="166" t="s">
        <v>385</v>
      </c>
      <c r="TBB292" s="166" t="s">
        <v>385</v>
      </c>
      <c r="TBC292" s="166" t="s">
        <v>385</v>
      </c>
      <c r="TBD292" s="166" t="s">
        <v>385</v>
      </c>
      <c r="TBE292" s="166" t="s">
        <v>385</v>
      </c>
      <c r="TBF292" s="166" t="s">
        <v>385</v>
      </c>
      <c r="TBG292" s="166" t="s">
        <v>385</v>
      </c>
      <c r="TBH292" s="166" t="s">
        <v>385</v>
      </c>
      <c r="TBI292" s="166" t="s">
        <v>385</v>
      </c>
      <c r="TBJ292" s="166" t="s">
        <v>385</v>
      </c>
      <c r="TBK292" s="166" t="s">
        <v>385</v>
      </c>
      <c r="TBL292" s="166" t="s">
        <v>385</v>
      </c>
      <c r="TBM292" s="166" t="s">
        <v>385</v>
      </c>
      <c r="TBN292" s="166" t="s">
        <v>385</v>
      </c>
      <c r="TBO292" s="166" t="s">
        <v>385</v>
      </c>
      <c r="TBP292" s="166" t="s">
        <v>385</v>
      </c>
      <c r="TBQ292" s="166" t="s">
        <v>385</v>
      </c>
      <c r="TBR292" s="166" t="s">
        <v>385</v>
      </c>
      <c r="TBS292" s="166" t="s">
        <v>385</v>
      </c>
      <c r="TBT292" s="166" t="s">
        <v>385</v>
      </c>
      <c r="TBU292" s="166" t="s">
        <v>385</v>
      </c>
      <c r="TBV292" s="166" t="s">
        <v>385</v>
      </c>
      <c r="TBW292" s="166" t="s">
        <v>385</v>
      </c>
      <c r="TBX292" s="166" t="s">
        <v>385</v>
      </c>
      <c r="TBY292" s="166" t="s">
        <v>385</v>
      </c>
      <c r="TBZ292" s="166" t="s">
        <v>385</v>
      </c>
      <c r="TCA292" s="166" t="s">
        <v>385</v>
      </c>
      <c r="TCB292" s="166" t="s">
        <v>385</v>
      </c>
      <c r="TCC292" s="166" t="s">
        <v>385</v>
      </c>
      <c r="TCD292" s="166" t="s">
        <v>385</v>
      </c>
      <c r="TCE292" s="166" t="s">
        <v>385</v>
      </c>
      <c r="TCF292" s="166" t="s">
        <v>385</v>
      </c>
      <c r="TCG292" s="166" t="s">
        <v>385</v>
      </c>
      <c r="TCH292" s="166" t="s">
        <v>385</v>
      </c>
      <c r="TCI292" s="166" t="s">
        <v>385</v>
      </c>
      <c r="TCJ292" s="166" t="s">
        <v>385</v>
      </c>
      <c r="TCK292" s="166" t="s">
        <v>385</v>
      </c>
      <c r="TCL292" s="166" t="s">
        <v>385</v>
      </c>
      <c r="TCM292" s="166" t="s">
        <v>385</v>
      </c>
      <c r="TCN292" s="166" t="s">
        <v>385</v>
      </c>
      <c r="TCO292" s="166" t="s">
        <v>385</v>
      </c>
      <c r="TCP292" s="166" t="s">
        <v>385</v>
      </c>
      <c r="TCQ292" s="166" t="s">
        <v>385</v>
      </c>
      <c r="TCR292" s="166" t="s">
        <v>385</v>
      </c>
      <c r="TCS292" s="166" t="s">
        <v>385</v>
      </c>
      <c r="TCT292" s="166" t="s">
        <v>385</v>
      </c>
      <c r="TCU292" s="166" t="s">
        <v>385</v>
      </c>
      <c r="TCV292" s="166" t="s">
        <v>385</v>
      </c>
      <c r="TCW292" s="166" t="s">
        <v>385</v>
      </c>
      <c r="TCX292" s="166" t="s">
        <v>385</v>
      </c>
      <c r="TCY292" s="166" t="s">
        <v>385</v>
      </c>
      <c r="TCZ292" s="166" t="s">
        <v>385</v>
      </c>
      <c r="TDA292" s="166" t="s">
        <v>385</v>
      </c>
      <c r="TDB292" s="166" t="s">
        <v>385</v>
      </c>
      <c r="TDC292" s="166" t="s">
        <v>385</v>
      </c>
      <c r="TDD292" s="166" t="s">
        <v>385</v>
      </c>
      <c r="TDE292" s="166" t="s">
        <v>385</v>
      </c>
      <c r="TDF292" s="166" t="s">
        <v>385</v>
      </c>
      <c r="TDG292" s="166" t="s">
        <v>385</v>
      </c>
      <c r="TDH292" s="166" t="s">
        <v>385</v>
      </c>
      <c r="TDI292" s="166" t="s">
        <v>385</v>
      </c>
      <c r="TDJ292" s="166" t="s">
        <v>385</v>
      </c>
      <c r="TDK292" s="166" t="s">
        <v>385</v>
      </c>
      <c r="TDL292" s="166" t="s">
        <v>385</v>
      </c>
      <c r="TDM292" s="166" t="s">
        <v>385</v>
      </c>
      <c r="TDN292" s="166" t="s">
        <v>385</v>
      </c>
      <c r="TDO292" s="166" t="s">
        <v>385</v>
      </c>
      <c r="TDP292" s="166" t="s">
        <v>385</v>
      </c>
      <c r="TDQ292" s="166" t="s">
        <v>385</v>
      </c>
      <c r="TDR292" s="166" t="s">
        <v>385</v>
      </c>
      <c r="TDS292" s="166" t="s">
        <v>385</v>
      </c>
      <c r="TDT292" s="166" t="s">
        <v>385</v>
      </c>
      <c r="TDU292" s="166" t="s">
        <v>385</v>
      </c>
      <c r="TDV292" s="166" t="s">
        <v>385</v>
      </c>
      <c r="TDW292" s="166" t="s">
        <v>385</v>
      </c>
      <c r="TDX292" s="166" t="s">
        <v>385</v>
      </c>
      <c r="TDY292" s="166" t="s">
        <v>385</v>
      </c>
      <c r="TDZ292" s="166" t="s">
        <v>385</v>
      </c>
      <c r="TEA292" s="166" t="s">
        <v>385</v>
      </c>
      <c r="TEB292" s="166" t="s">
        <v>385</v>
      </c>
      <c r="TEC292" s="166" t="s">
        <v>385</v>
      </c>
      <c r="TED292" s="166" t="s">
        <v>385</v>
      </c>
      <c r="TEE292" s="166" t="s">
        <v>385</v>
      </c>
      <c r="TEF292" s="166" t="s">
        <v>385</v>
      </c>
      <c r="TEG292" s="166" t="s">
        <v>385</v>
      </c>
      <c r="TEH292" s="166" t="s">
        <v>385</v>
      </c>
      <c r="TEI292" s="166" t="s">
        <v>385</v>
      </c>
      <c r="TEJ292" s="166" t="s">
        <v>385</v>
      </c>
      <c r="TEK292" s="166" t="s">
        <v>385</v>
      </c>
      <c r="TEL292" s="166" t="s">
        <v>385</v>
      </c>
      <c r="TEM292" s="166" t="s">
        <v>385</v>
      </c>
      <c r="TEN292" s="166" t="s">
        <v>385</v>
      </c>
      <c r="TEO292" s="166" t="s">
        <v>385</v>
      </c>
      <c r="TEP292" s="166" t="s">
        <v>385</v>
      </c>
      <c r="TEQ292" s="166" t="s">
        <v>385</v>
      </c>
      <c r="TER292" s="166" t="s">
        <v>385</v>
      </c>
      <c r="TES292" s="166" t="s">
        <v>385</v>
      </c>
      <c r="TET292" s="166" t="s">
        <v>385</v>
      </c>
      <c r="TEU292" s="166" t="s">
        <v>385</v>
      </c>
      <c r="TEV292" s="166" t="s">
        <v>385</v>
      </c>
      <c r="TEW292" s="166" t="s">
        <v>385</v>
      </c>
      <c r="TEX292" s="166" t="s">
        <v>385</v>
      </c>
      <c r="TEY292" s="166" t="s">
        <v>385</v>
      </c>
      <c r="TEZ292" s="166" t="s">
        <v>385</v>
      </c>
      <c r="TFA292" s="166" t="s">
        <v>385</v>
      </c>
      <c r="TFB292" s="166" t="s">
        <v>385</v>
      </c>
      <c r="TFC292" s="166" t="s">
        <v>385</v>
      </c>
      <c r="TFD292" s="166" t="s">
        <v>385</v>
      </c>
      <c r="TFE292" s="166" t="s">
        <v>385</v>
      </c>
      <c r="TFF292" s="166" t="s">
        <v>385</v>
      </c>
      <c r="TFG292" s="166" t="s">
        <v>385</v>
      </c>
      <c r="TFH292" s="166" t="s">
        <v>385</v>
      </c>
      <c r="TFI292" s="166" t="s">
        <v>385</v>
      </c>
      <c r="TFJ292" s="166" t="s">
        <v>385</v>
      </c>
      <c r="TFK292" s="166" t="s">
        <v>385</v>
      </c>
      <c r="TFL292" s="166" t="s">
        <v>385</v>
      </c>
      <c r="TFM292" s="166" t="s">
        <v>385</v>
      </c>
      <c r="TFN292" s="166" t="s">
        <v>385</v>
      </c>
      <c r="TFO292" s="166" t="s">
        <v>385</v>
      </c>
      <c r="TFP292" s="166" t="s">
        <v>385</v>
      </c>
      <c r="TFQ292" s="166" t="s">
        <v>385</v>
      </c>
      <c r="TFR292" s="166" t="s">
        <v>385</v>
      </c>
      <c r="TFS292" s="166" t="s">
        <v>385</v>
      </c>
      <c r="TFT292" s="166" t="s">
        <v>385</v>
      </c>
      <c r="TFU292" s="166" t="s">
        <v>385</v>
      </c>
      <c r="TFV292" s="166" t="s">
        <v>385</v>
      </c>
      <c r="TFW292" s="166" t="s">
        <v>385</v>
      </c>
      <c r="TFX292" s="166" t="s">
        <v>385</v>
      </c>
      <c r="TFY292" s="166" t="s">
        <v>385</v>
      </c>
      <c r="TFZ292" s="166" t="s">
        <v>385</v>
      </c>
      <c r="TGA292" s="166" t="s">
        <v>385</v>
      </c>
      <c r="TGB292" s="166" t="s">
        <v>385</v>
      </c>
      <c r="TGC292" s="166" t="s">
        <v>385</v>
      </c>
      <c r="TGD292" s="166" t="s">
        <v>385</v>
      </c>
      <c r="TGE292" s="166" t="s">
        <v>385</v>
      </c>
      <c r="TGF292" s="166" t="s">
        <v>385</v>
      </c>
      <c r="TGG292" s="166" t="s">
        <v>385</v>
      </c>
      <c r="TGH292" s="166" t="s">
        <v>385</v>
      </c>
      <c r="TGI292" s="166" t="s">
        <v>385</v>
      </c>
      <c r="TGJ292" s="166" t="s">
        <v>385</v>
      </c>
      <c r="TGK292" s="166" t="s">
        <v>385</v>
      </c>
      <c r="TGL292" s="166" t="s">
        <v>385</v>
      </c>
      <c r="TGM292" s="166" t="s">
        <v>385</v>
      </c>
      <c r="TGN292" s="166" t="s">
        <v>385</v>
      </c>
      <c r="TGO292" s="166" t="s">
        <v>385</v>
      </c>
      <c r="TGP292" s="166" t="s">
        <v>385</v>
      </c>
      <c r="TGQ292" s="166" t="s">
        <v>385</v>
      </c>
      <c r="TGR292" s="166" t="s">
        <v>385</v>
      </c>
      <c r="TGS292" s="166" t="s">
        <v>385</v>
      </c>
      <c r="TGT292" s="166" t="s">
        <v>385</v>
      </c>
      <c r="TGU292" s="166" t="s">
        <v>385</v>
      </c>
      <c r="TGV292" s="166" t="s">
        <v>385</v>
      </c>
      <c r="TGW292" s="166" t="s">
        <v>385</v>
      </c>
      <c r="TGX292" s="166" t="s">
        <v>385</v>
      </c>
      <c r="TGY292" s="166" t="s">
        <v>385</v>
      </c>
      <c r="TGZ292" s="166" t="s">
        <v>385</v>
      </c>
      <c r="THA292" s="166" t="s">
        <v>385</v>
      </c>
      <c r="THB292" s="166" t="s">
        <v>385</v>
      </c>
      <c r="THC292" s="166" t="s">
        <v>385</v>
      </c>
      <c r="THD292" s="166" t="s">
        <v>385</v>
      </c>
      <c r="THE292" s="166" t="s">
        <v>385</v>
      </c>
      <c r="THF292" s="166" t="s">
        <v>385</v>
      </c>
      <c r="THG292" s="166" t="s">
        <v>385</v>
      </c>
      <c r="THH292" s="166" t="s">
        <v>385</v>
      </c>
      <c r="THI292" s="166" t="s">
        <v>385</v>
      </c>
      <c r="THJ292" s="166" t="s">
        <v>385</v>
      </c>
      <c r="THK292" s="166" t="s">
        <v>385</v>
      </c>
      <c r="THL292" s="166" t="s">
        <v>385</v>
      </c>
      <c r="THM292" s="166" t="s">
        <v>385</v>
      </c>
      <c r="THN292" s="166" t="s">
        <v>385</v>
      </c>
      <c r="THO292" s="166" t="s">
        <v>385</v>
      </c>
      <c r="THP292" s="166" t="s">
        <v>385</v>
      </c>
      <c r="THQ292" s="166" t="s">
        <v>385</v>
      </c>
      <c r="THR292" s="166" t="s">
        <v>385</v>
      </c>
      <c r="THS292" s="166" t="s">
        <v>385</v>
      </c>
      <c r="THT292" s="166" t="s">
        <v>385</v>
      </c>
      <c r="THU292" s="166" t="s">
        <v>385</v>
      </c>
      <c r="THV292" s="166" t="s">
        <v>385</v>
      </c>
      <c r="THW292" s="166" t="s">
        <v>385</v>
      </c>
      <c r="THX292" s="166" t="s">
        <v>385</v>
      </c>
      <c r="THY292" s="166" t="s">
        <v>385</v>
      </c>
      <c r="THZ292" s="166" t="s">
        <v>385</v>
      </c>
      <c r="TIA292" s="166" t="s">
        <v>385</v>
      </c>
      <c r="TIB292" s="166" t="s">
        <v>385</v>
      </c>
      <c r="TIC292" s="166" t="s">
        <v>385</v>
      </c>
      <c r="TID292" s="166" t="s">
        <v>385</v>
      </c>
      <c r="TIE292" s="166" t="s">
        <v>385</v>
      </c>
      <c r="TIF292" s="166" t="s">
        <v>385</v>
      </c>
      <c r="TIG292" s="166" t="s">
        <v>385</v>
      </c>
      <c r="TIH292" s="166" t="s">
        <v>385</v>
      </c>
      <c r="TII292" s="166" t="s">
        <v>385</v>
      </c>
      <c r="TIJ292" s="166" t="s">
        <v>385</v>
      </c>
      <c r="TIK292" s="166" t="s">
        <v>385</v>
      </c>
      <c r="TIL292" s="166" t="s">
        <v>385</v>
      </c>
      <c r="TIM292" s="166" t="s">
        <v>385</v>
      </c>
      <c r="TIN292" s="166" t="s">
        <v>385</v>
      </c>
      <c r="TIO292" s="166" t="s">
        <v>385</v>
      </c>
      <c r="TIP292" s="166" t="s">
        <v>385</v>
      </c>
      <c r="TIQ292" s="166" t="s">
        <v>385</v>
      </c>
      <c r="TIR292" s="166" t="s">
        <v>385</v>
      </c>
      <c r="TIS292" s="166" t="s">
        <v>385</v>
      </c>
      <c r="TIT292" s="166" t="s">
        <v>385</v>
      </c>
      <c r="TIU292" s="166" t="s">
        <v>385</v>
      </c>
      <c r="TIV292" s="166" t="s">
        <v>385</v>
      </c>
      <c r="TIW292" s="166" t="s">
        <v>385</v>
      </c>
      <c r="TIX292" s="166" t="s">
        <v>385</v>
      </c>
      <c r="TIY292" s="166" t="s">
        <v>385</v>
      </c>
      <c r="TIZ292" s="166" t="s">
        <v>385</v>
      </c>
      <c r="TJA292" s="166" t="s">
        <v>385</v>
      </c>
      <c r="TJB292" s="166" t="s">
        <v>385</v>
      </c>
      <c r="TJC292" s="166" t="s">
        <v>385</v>
      </c>
      <c r="TJD292" s="166" t="s">
        <v>385</v>
      </c>
      <c r="TJE292" s="166" t="s">
        <v>385</v>
      </c>
      <c r="TJF292" s="166" t="s">
        <v>385</v>
      </c>
      <c r="TJG292" s="166" t="s">
        <v>385</v>
      </c>
      <c r="TJH292" s="166" t="s">
        <v>385</v>
      </c>
      <c r="TJI292" s="166" t="s">
        <v>385</v>
      </c>
      <c r="TJJ292" s="166" t="s">
        <v>385</v>
      </c>
      <c r="TJK292" s="166" t="s">
        <v>385</v>
      </c>
      <c r="TJL292" s="166" t="s">
        <v>385</v>
      </c>
      <c r="TJM292" s="166" t="s">
        <v>385</v>
      </c>
      <c r="TJN292" s="166" t="s">
        <v>385</v>
      </c>
      <c r="TJO292" s="166" t="s">
        <v>385</v>
      </c>
      <c r="TJP292" s="166" t="s">
        <v>385</v>
      </c>
      <c r="TJQ292" s="166" t="s">
        <v>385</v>
      </c>
      <c r="TJR292" s="166" t="s">
        <v>385</v>
      </c>
      <c r="TJS292" s="166" t="s">
        <v>385</v>
      </c>
      <c r="TJT292" s="166" t="s">
        <v>385</v>
      </c>
      <c r="TJU292" s="166" t="s">
        <v>385</v>
      </c>
      <c r="TJV292" s="166" t="s">
        <v>385</v>
      </c>
      <c r="TJW292" s="166" t="s">
        <v>385</v>
      </c>
      <c r="TJX292" s="166" t="s">
        <v>385</v>
      </c>
      <c r="TJY292" s="166" t="s">
        <v>385</v>
      </c>
      <c r="TJZ292" s="166" t="s">
        <v>385</v>
      </c>
      <c r="TKA292" s="166" t="s">
        <v>385</v>
      </c>
      <c r="TKB292" s="166" t="s">
        <v>385</v>
      </c>
      <c r="TKC292" s="166" t="s">
        <v>385</v>
      </c>
      <c r="TKD292" s="166" t="s">
        <v>385</v>
      </c>
      <c r="TKE292" s="166" t="s">
        <v>385</v>
      </c>
      <c r="TKF292" s="166" t="s">
        <v>385</v>
      </c>
      <c r="TKG292" s="166" t="s">
        <v>385</v>
      </c>
      <c r="TKH292" s="166" t="s">
        <v>385</v>
      </c>
      <c r="TKI292" s="166" t="s">
        <v>385</v>
      </c>
      <c r="TKJ292" s="166" t="s">
        <v>385</v>
      </c>
      <c r="TKK292" s="166" t="s">
        <v>385</v>
      </c>
      <c r="TKL292" s="166" t="s">
        <v>385</v>
      </c>
      <c r="TKM292" s="166" t="s">
        <v>385</v>
      </c>
      <c r="TKN292" s="166" t="s">
        <v>385</v>
      </c>
      <c r="TKO292" s="166" t="s">
        <v>385</v>
      </c>
      <c r="TKP292" s="166" t="s">
        <v>385</v>
      </c>
      <c r="TKQ292" s="166" t="s">
        <v>385</v>
      </c>
      <c r="TKR292" s="166" t="s">
        <v>385</v>
      </c>
      <c r="TKS292" s="166" t="s">
        <v>385</v>
      </c>
      <c r="TKT292" s="166" t="s">
        <v>385</v>
      </c>
      <c r="TKU292" s="166" t="s">
        <v>385</v>
      </c>
      <c r="TKV292" s="166" t="s">
        <v>385</v>
      </c>
      <c r="TKW292" s="166" t="s">
        <v>385</v>
      </c>
      <c r="TKX292" s="166" t="s">
        <v>385</v>
      </c>
      <c r="TKY292" s="166" t="s">
        <v>385</v>
      </c>
      <c r="TKZ292" s="166" t="s">
        <v>385</v>
      </c>
      <c r="TLA292" s="166" t="s">
        <v>385</v>
      </c>
      <c r="TLB292" s="166" t="s">
        <v>385</v>
      </c>
      <c r="TLC292" s="166" t="s">
        <v>385</v>
      </c>
      <c r="TLD292" s="166" t="s">
        <v>385</v>
      </c>
      <c r="TLE292" s="166" t="s">
        <v>385</v>
      </c>
      <c r="TLF292" s="166" t="s">
        <v>385</v>
      </c>
      <c r="TLG292" s="166" t="s">
        <v>385</v>
      </c>
      <c r="TLH292" s="166" t="s">
        <v>385</v>
      </c>
      <c r="TLI292" s="166" t="s">
        <v>385</v>
      </c>
      <c r="TLJ292" s="166" t="s">
        <v>385</v>
      </c>
      <c r="TLK292" s="166" t="s">
        <v>385</v>
      </c>
      <c r="TLL292" s="166" t="s">
        <v>385</v>
      </c>
      <c r="TLM292" s="166" t="s">
        <v>385</v>
      </c>
      <c r="TLN292" s="166" t="s">
        <v>385</v>
      </c>
      <c r="TLO292" s="166" t="s">
        <v>385</v>
      </c>
      <c r="TLP292" s="166" t="s">
        <v>385</v>
      </c>
      <c r="TLQ292" s="166" t="s">
        <v>385</v>
      </c>
      <c r="TLR292" s="166" t="s">
        <v>385</v>
      </c>
      <c r="TLS292" s="166" t="s">
        <v>385</v>
      </c>
      <c r="TLT292" s="166" t="s">
        <v>385</v>
      </c>
      <c r="TLU292" s="166" t="s">
        <v>385</v>
      </c>
      <c r="TLV292" s="166" t="s">
        <v>385</v>
      </c>
      <c r="TLW292" s="166" t="s">
        <v>385</v>
      </c>
      <c r="TLX292" s="166" t="s">
        <v>385</v>
      </c>
      <c r="TLY292" s="166" t="s">
        <v>385</v>
      </c>
      <c r="TLZ292" s="166" t="s">
        <v>385</v>
      </c>
      <c r="TMA292" s="166" t="s">
        <v>385</v>
      </c>
      <c r="TMB292" s="166" t="s">
        <v>385</v>
      </c>
      <c r="TMC292" s="166" t="s">
        <v>385</v>
      </c>
      <c r="TMD292" s="166" t="s">
        <v>385</v>
      </c>
      <c r="TME292" s="166" t="s">
        <v>385</v>
      </c>
      <c r="TMF292" s="166" t="s">
        <v>385</v>
      </c>
      <c r="TMG292" s="166" t="s">
        <v>385</v>
      </c>
      <c r="TMH292" s="166" t="s">
        <v>385</v>
      </c>
      <c r="TMI292" s="166" t="s">
        <v>385</v>
      </c>
      <c r="TMJ292" s="166" t="s">
        <v>385</v>
      </c>
      <c r="TMK292" s="166" t="s">
        <v>385</v>
      </c>
      <c r="TML292" s="166" t="s">
        <v>385</v>
      </c>
      <c r="TMM292" s="166" t="s">
        <v>385</v>
      </c>
      <c r="TMN292" s="166" t="s">
        <v>385</v>
      </c>
      <c r="TMO292" s="166" t="s">
        <v>385</v>
      </c>
      <c r="TMP292" s="166" t="s">
        <v>385</v>
      </c>
      <c r="TMQ292" s="166" t="s">
        <v>385</v>
      </c>
      <c r="TMR292" s="166" t="s">
        <v>385</v>
      </c>
      <c r="TMS292" s="166" t="s">
        <v>385</v>
      </c>
      <c r="TMT292" s="166" t="s">
        <v>385</v>
      </c>
      <c r="TMU292" s="166" t="s">
        <v>385</v>
      </c>
      <c r="TMV292" s="166" t="s">
        <v>385</v>
      </c>
      <c r="TMW292" s="166" t="s">
        <v>385</v>
      </c>
      <c r="TMX292" s="166" t="s">
        <v>385</v>
      </c>
      <c r="TMY292" s="166" t="s">
        <v>385</v>
      </c>
      <c r="TMZ292" s="166" t="s">
        <v>385</v>
      </c>
      <c r="TNA292" s="166" t="s">
        <v>385</v>
      </c>
      <c r="TNB292" s="166" t="s">
        <v>385</v>
      </c>
      <c r="TNC292" s="166" t="s">
        <v>385</v>
      </c>
      <c r="TND292" s="166" t="s">
        <v>385</v>
      </c>
      <c r="TNE292" s="166" t="s">
        <v>385</v>
      </c>
      <c r="TNF292" s="166" t="s">
        <v>385</v>
      </c>
      <c r="TNG292" s="166" t="s">
        <v>385</v>
      </c>
      <c r="TNH292" s="166" t="s">
        <v>385</v>
      </c>
      <c r="TNI292" s="166" t="s">
        <v>385</v>
      </c>
      <c r="TNJ292" s="166" t="s">
        <v>385</v>
      </c>
      <c r="TNK292" s="166" t="s">
        <v>385</v>
      </c>
      <c r="TNL292" s="166" t="s">
        <v>385</v>
      </c>
      <c r="TNM292" s="166" t="s">
        <v>385</v>
      </c>
      <c r="TNN292" s="166" t="s">
        <v>385</v>
      </c>
      <c r="TNO292" s="166" t="s">
        <v>385</v>
      </c>
      <c r="TNP292" s="166" t="s">
        <v>385</v>
      </c>
      <c r="TNQ292" s="166" t="s">
        <v>385</v>
      </c>
      <c r="TNR292" s="166" t="s">
        <v>385</v>
      </c>
      <c r="TNS292" s="166" t="s">
        <v>385</v>
      </c>
      <c r="TNT292" s="166" t="s">
        <v>385</v>
      </c>
      <c r="TNU292" s="166" t="s">
        <v>385</v>
      </c>
      <c r="TNV292" s="166" t="s">
        <v>385</v>
      </c>
      <c r="TNW292" s="166" t="s">
        <v>385</v>
      </c>
      <c r="TNX292" s="166" t="s">
        <v>385</v>
      </c>
      <c r="TNY292" s="166" t="s">
        <v>385</v>
      </c>
      <c r="TNZ292" s="166" t="s">
        <v>385</v>
      </c>
      <c r="TOA292" s="166" t="s">
        <v>385</v>
      </c>
      <c r="TOB292" s="166" t="s">
        <v>385</v>
      </c>
      <c r="TOC292" s="166" t="s">
        <v>385</v>
      </c>
      <c r="TOD292" s="166" t="s">
        <v>385</v>
      </c>
      <c r="TOE292" s="166" t="s">
        <v>385</v>
      </c>
      <c r="TOF292" s="166" t="s">
        <v>385</v>
      </c>
      <c r="TOG292" s="166" t="s">
        <v>385</v>
      </c>
      <c r="TOH292" s="166" t="s">
        <v>385</v>
      </c>
      <c r="TOI292" s="166" t="s">
        <v>385</v>
      </c>
      <c r="TOJ292" s="166" t="s">
        <v>385</v>
      </c>
      <c r="TOK292" s="166" t="s">
        <v>385</v>
      </c>
      <c r="TOL292" s="166" t="s">
        <v>385</v>
      </c>
      <c r="TOM292" s="166" t="s">
        <v>385</v>
      </c>
      <c r="TON292" s="166" t="s">
        <v>385</v>
      </c>
      <c r="TOO292" s="166" t="s">
        <v>385</v>
      </c>
      <c r="TOP292" s="166" t="s">
        <v>385</v>
      </c>
      <c r="TOQ292" s="166" t="s">
        <v>385</v>
      </c>
      <c r="TOR292" s="166" t="s">
        <v>385</v>
      </c>
      <c r="TOS292" s="166" t="s">
        <v>385</v>
      </c>
      <c r="TOT292" s="166" t="s">
        <v>385</v>
      </c>
      <c r="TOU292" s="166" t="s">
        <v>385</v>
      </c>
      <c r="TOV292" s="166" t="s">
        <v>385</v>
      </c>
      <c r="TOW292" s="166" t="s">
        <v>385</v>
      </c>
      <c r="TOX292" s="166" t="s">
        <v>385</v>
      </c>
      <c r="TOY292" s="166" t="s">
        <v>385</v>
      </c>
      <c r="TOZ292" s="166" t="s">
        <v>385</v>
      </c>
      <c r="TPA292" s="166" t="s">
        <v>385</v>
      </c>
      <c r="TPB292" s="166" t="s">
        <v>385</v>
      </c>
      <c r="TPC292" s="166" t="s">
        <v>385</v>
      </c>
      <c r="TPD292" s="166" t="s">
        <v>385</v>
      </c>
      <c r="TPE292" s="166" t="s">
        <v>385</v>
      </c>
      <c r="TPF292" s="166" t="s">
        <v>385</v>
      </c>
      <c r="TPG292" s="166" t="s">
        <v>385</v>
      </c>
      <c r="TPH292" s="166" t="s">
        <v>385</v>
      </c>
      <c r="TPI292" s="166" t="s">
        <v>385</v>
      </c>
      <c r="TPJ292" s="166" t="s">
        <v>385</v>
      </c>
      <c r="TPK292" s="166" t="s">
        <v>385</v>
      </c>
      <c r="TPL292" s="166" t="s">
        <v>385</v>
      </c>
      <c r="TPM292" s="166" t="s">
        <v>385</v>
      </c>
      <c r="TPN292" s="166" t="s">
        <v>385</v>
      </c>
      <c r="TPO292" s="166" t="s">
        <v>385</v>
      </c>
      <c r="TPP292" s="166" t="s">
        <v>385</v>
      </c>
      <c r="TPQ292" s="166" t="s">
        <v>385</v>
      </c>
      <c r="TPR292" s="166" t="s">
        <v>385</v>
      </c>
      <c r="TPS292" s="166" t="s">
        <v>385</v>
      </c>
      <c r="TPT292" s="166" t="s">
        <v>385</v>
      </c>
      <c r="TPU292" s="166" t="s">
        <v>385</v>
      </c>
      <c r="TPV292" s="166" t="s">
        <v>385</v>
      </c>
      <c r="TPW292" s="166" t="s">
        <v>385</v>
      </c>
      <c r="TPX292" s="166" t="s">
        <v>385</v>
      </c>
      <c r="TPY292" s="166" t="s">
        <v>385</v>
      </c>
      <c r="TPZ292" s="166" t="s">
        <v>385</v>
      </c>
      <c r="TQA292" s="166" t="s">
        <v>385</v>
      </c>
      <c r="TQB292" s="166" t="s">
        <v>385</v>
      </c>
      <c r="TQC292" s="166" t="s">
        <v>385</v>
      </c>
      <c r="TQD292" s="166" t="s">
        <v>385</v>
      </c>
      <c r="TQE292" s="166" t="s">
        <v>385</v>
      </c>
      <c r="TQF292" s="166" t="s">
        <v>385</v>
      </c>
      <c r="TQG292" s="166" t="s">
        <v>385</v>
      </c>
      <c r="TQH292" s="166" t="s">
        <v>385</v>
      </c>
      <c r="TQI292" s="166" t="s">
        <v>385</v>
      </c>
      <c r="TQJ292" s="166" t="s">
        <v>385</v>
      </c>
      <c r="TQK292" s="166" t="s">
        <v>385</v>
      </c>
      <c r="TQL292" s="166" t="s">
        <v>385</v>
      </c>
      <c r="TQM292" s="166" t="s">
        <v>385</v>
      </c>
      <c r="TQN292" s="166" t="s">
        <v>385</v>
      </c>
      <c r="TQO292" s="166" t="s">
        <v>385</v>
      </c>
      <c r="TQP292" s="166" t="s">
        <v>385</v>
      </c>
      <c r="TQQ292" s="166" t="s">
        <v>385</v>
      </c>
      <c r="TQR292" s="166" t="s">
        <v>385</v>
      </c>
      <c r="TQS292" s="166" t="s">
        <v>385</v>
      </c>
      <c r="TQT292" s="166" t="s">
        <v>385</v>
      </c>
      <c r="TQU292" s="166" t="s">
        <v>385</v>
      </c>
      <c r="TQV292" s="166" t="s">
        <v>385</v>
      </c>
      <c r="TQW292" s="166" t="s">
        <v>385</v>
      </c>
      <c r="TQX292" s="166" t="s">
        <v>385</v>
      </c>
      <c r="TQY292" s="166" t="s">
        <v>385</v>
      </c>
      <c r="TQZ292" s="166" t="s">
        <v>385</v>
      </c>
      <c r="TRA292" s="166" t="s">
        <v>385</v>
      </c>
      <c r="TRB292" s="166" t="s">
        <v>385</v>
      </c>
      <c r="TRC292" s="166" t="s">
        <v>385</v>
      </c>
      <c r="TRD292" s="166" t="s">
        <v>385</v>
      </c>
      <c r="TRE292" s="166" t="s">
        <v>385</v>
      </c>
      <c r="TRF292" s="166" t="s">
        <v>385</v>
      </c>
      <c r="TRG292" s="166" t="s">
        <v>385</v>
      </c>
      <c r="TRH292" s="166" t="s">
        <v>385</v>
      </c>
      <c r="TRI292" s="166" t="s">
        <v>385</v>
      </c>
      <c r="TRJ292" s="166" t="s">
        <v>385</v>
      </c>
      <c r="TRK292" s="166" t="s">
        <v>385</v>
      </c>
      <c r="TRL292" s="166" t="s">
        <v>385</v>
      </c>
      <c r="TRM292" s="166" t="s">
        <v>385</v>
      </c>
      <c r="TRN292" s="166" t="s">
        <v>385</v>
      </c>
      <c r="TRO292" s="166" t="s">
        <v>385</v>
      </c>
      <c r="TRP292" s="166" t="s">
        <v>385</v>
      </c>
      <c r="TRQ292" s="166" t="s">
        <v>385</v>
      </c>
      <c r="TRR292" s="166" t="s">
        <v>385</v>
      </c>
      <c r="TRS292" s="166" t="s">
        <v>385</v>
      </c>
      <c r="TRT292" s="166" t="s">
        <v>385</v>
      </c>
      <c r="TRU292" s="166" t="s">
        <v>385</v>
      </c>
      <c r="TRV292" s="166" t="s">
        <v>385</v>
      </c>
      <c r="TRW292" s="166" t="s">
        <v>385</v>
      </c>
      <c r="TRX292" s="166" t="s">
        <v>385</v>
      </c>
      <c r="TRY292" s="166" t="s">
        <v>385</v>
      </c>
      <c r="TRZ292" s="166" t="s">
        <v>385</v>
      </c>
      <c r="TSA292" s="166" t="s">
        <v>385</v>
      </c>
      <c r="TSB292" s="166" t="s">
        <v>385</v>
      </c>
      <c r="TSC292" s="166" t="s">
        <v>385</v>
      </c>
      <c r="TSD292" s="166" t="s">
        <v>385</v>
      </c>
      <c r="TSE292" s="166" t="s">
        <v>385</v>
      </c>
      <c r="TSF292" s="166" t="s">
        <v>385</v>
      </c>
      <c r="TSG292" s="166" t="s">
        <v>385</v>
      </c>
      <c r="TSH292" s="166" t="s">
        <v>385</v>
      </c>
      <c r="TSI292" s="166" t="s">
        <v>385</v>
      </c>
      <c r="TSJ292" s="166" t="s">
        <v>385</v>
      </c>
      <c r="TSK292" s="166" t="s">
        <v>385</v>
      </c>
      <c r="TSL292" s="166" t="s">
        <v>385</v>
      </c>
      <c r="TSM292" s="166" t="s">
        <v>385</v>
      </c>
      <c r="TSN292" s="166" t="s">
        <v>385</v>
      </c>
      <c r="TSO292" s="166" t="s">
        <v>385</v>
      </c>
      <c r="TSP292" s="166" t="s">
        <v>385</v>
      </c>
      <c r="TSQ292" s="166" t="s">
        <v>385</v>
      </c>
      <c r="TSR292" s="166" t="s">
        <v>385</v>
      </c>
      <c r="TSS292" s="166" t="s">
        <v>385</v>
      </c>
      <c r="TST292" s="166" t="s">
        <v>385</v>
      </c>
      <c r="TSU292" s="166" t="s">
        <v>385</v>
      </c>
      <c r="TSV292" s="166" t="s">
        <v>385</v>
      </c>
      <c r="TSW292" s="166" t="s">
        <v>385</v>
      </c>
      <c r="TSX292" s="166" t="s">
        <v>385</v>
      </c>
      <c r="TSY292" s="166" t="s">
        <v>385</v>
      </c>
      <c r="TSZ292" s="166" t="s">
        <v>385</v>
      </c>
      <c r="TTA292" s="166" t="s">
        <v>385</v>
      </c>
      <c r="TTB292" s="166" t="s">
        <v>385</v>
      </c>
      <c r="TTC292" s="166" t="s">
        <v>385</v>
      </c>
      <c r="TTD292" s="166" t="s">
        <v>385</v>
      </c>
      <c r="TTE292" s="166" t="s">
        <v>385</v>
      </c>
      <c r="TTF292" s="166" t="s">
        <v>385</v>
      </c>
      <c r="TTG292" s="166" t="s">
        <v>385</v>
      </c>
      <c r="TTH292" s="166" t="s">
        <v>385</v>
      </c>
      <c r="TTI292" s="166" t="s">
        <v>385</v>
      </c>
      <c r="TTJ292" s="166" t="s">
        <v>385</v>
      </c>
      <c r="TTK292" s="166" t="s">
        <v>385</v>
      </c>
      <c r="TTL292" s="166" t="s">
        <v>385</v>
      </c>
      <c r="TTM292" s="166" t="s">
        <v>385</v>
      </c>
      <c r="TTN292" s="166" t="s">
        <v>385</v>
      </c>
      <c r="TTO292" s="166" t="s">
        <v>385</v>
      </c>
      <c r="TTP292" s="166" t="s">
        <v>385</v>
      </c>
      <c r="TTQ292" s="166" t="s">
        <v>385</v>
      </c>
      <c r="TTR292" s="166" t="s">
        <v>385</v>
      </c>
      <c r="TTS292" s="166" t="s">
        <v>385</v>
      </c>
      <c r="TTT292" s="166" t="s">
        <v>385</v>
      </c>
      <c r="TTU292" s="166" t="s">
        <v>385</v>
      </c>
      <c r="TTV292" s="166" t="s">
        <v>385</v>
      </c>
      <c r="TTW292" s="166" t="s">
        <v>385</v>
      </c>
      <c r="TTX292" s="166" t="s">
        <v>385</v>
      </c>
      <c r="TTY292" s="166" t="s">
        <v>385</v>
      </c>
      <c r="TTZ292" s="166" t="s">
        <v>385</v>
      </c>
      <c r="TUA292" s="166" t="s">
        <v>385</v>
      </c>
      <c r="TUB292" s="166" t="s">
        <v>385</v>
      </c>
      <c r="TUC292" s="166" t="s">
        <v>385</v>
      </c>
      <c r="TUD292" s="166" t="s">
        <v>385</v>
      </c>
      <c r="TUE292" s="166" t="s">
        <v>385</v>
      </c>
      <c r="TUF292" s="166" t="s">
        <v>385</v>
      </c>
      <c r="TUG292" s="166" t="s">
        <v>385</v>
      </c>
      <c r="TUH292" s="166" t="s">
        <v>385</v>
      </c>
      <c r="TUI292" s="166" t="s">
        <v>385</v>
      </c>
      <c r="TUJ292" s="166" t="s">
        <v>385</v>
      </c>
      <c r="TUK292" s="166" t="s">
        <v>385</v>
      </c>
      <c r="TUL292" s="166" t="s">
        <v>385</v>
      </c>
      <c r="TUM292" s="166" t="s">
        <v>385</v>
      </c>
      <c r="TUN292" s="166" t="s">
        <v>385</v>
      </c>
      <c r="TUO292" s="166" t="s">
        <v>385</v>
      </c>
      <c r="TUP292" s="166" t="s">
        <v>385</v>
      </c>
      <c r="TUQ292" s="166" t="s">
        <v>385</v>
      </c>
      <c r="TUR292" s="166" t="s">
        <v>385</v>
      </c>
      <c r="TUS292" s="166" t="s">
        <v>385</v>
      </c>
      <c r="TUT292" s="166" t="s">
        <v>385</v>
      </c>
      <c r="TUU292" s="166" t="s">
        <v>385</v>
      </c>
      <c r="TUV292" s="166" t="s">
        <v>385</v>
      </c>
      <c r="TUW292" s="166" t="s">
        <v>385</v>
      </c>
      <c r="TUX292" s="166" t="s">
        <v>385</v>
      </c>
      <c r="TUY292" s="166" t="s">
        <v>385</v>
      </c>
      <c r="TUZ292" s="166" t="s">
        <v>385</v>
      </c>
      <c r="TVA292" s="166" t="s">
        <v>385</v>
      </c>
      <c r="TVB292" s="166" t="s">
        <v>385</v>
      </c>
      <c r="TVC292" s="166" t="s">
        <v>385</v>
      </c>
      <c r="TVD292" s="166" t="s">
        <v>385</v>
      </c>
      <c r="TVE292" s="166" t="s">
        <v>385</v>
      </c>
      <c r="TVF292" s="166" t="s">
        <v>385</v>
      </c>
      <c r="TVG292" s="166" t="s">
        <v>385</v>
      </c>
      <c r="TVH292" s="166" t="s">
        <v>385</v>
      </c>
      <c r="TVI292" s="166" t="s">
        <v>385</v>
      </c>
      <c r="TVJ292" s="166" t="s">
        <v>385</v>
      </c>
      <c r="TVK292" s="166" t="s">
        <v>385</v>
      </c>
      <c r="TVL292" s="166" t="s">
        <v>385</v>
      </c>
      <c r="TVM292" s="166" t="s">
        <v>385</v>
      </c>
      <c r="TVN292" s="166" t="s">
        <v>385</v>
      </c>
      <c r="TVO292" s="166" t="s">
        <v>385</v>
      </c>
      <c r="TVP292" s="166" t="s">
        <v>385</v>
      </c>
      <c r="TVQ292" s="166" t="s">
        <v>385</v>
      </c>
      <c r="TVR292" s="166" t="s">
        <v>385</v>
      </c>
      <c r="TVS292" s="166" t="s">
        <v>385</v>
      </c>
      <c r="TVT292" s="166" t="s">
        <v>385</v>
      </c>
      <c r="TVU292" s="166" t="s">
        <v>385</v>
      </c>
      <c r="TVV292" s="166" t="s">
        <v>385</v>
      </c>
      <c r="TVW292" s="166" t="s">
        <v>385</v>
      </c>
      <c r="TVX292" s="166" t="s">
        <v>385</v>
      </c>
      <c r="TVY292" s="166" t="s">
        <v>385</v>
      </c>
      <c r="TVZ292" s="166" t="s">
        <v>385</v>
      </c>
      <c r="TWA292" s="166" t="s">
        <v>385</v>
      </c>
      <c r="TWB292" s="166" t="s">
        <v>385</v>
      </c>
      <c r="TWC292" s="166" t="s">
        <v>385</v>
      </c>
      <c r="TWD292" s="166" t="s">
        <v>385</v>
      </c>
      <c r="TWE292" s="166" t="s">
        <v>385</v>
      </c>
      <c r="TWF292" s="166" t="s">
        <v>385</v>
      </c>
      <c r="TWG292" s="166" t="s">
        <v>385</v>
      </c>
      <c r="TWH292" s="166" t="s">
        <v>385</v>
      </c>
      <c r="TWI292" s="166" t="s">
        <v>385</v>
      </c>
      <c r="TWJ292" s="166" t="s">
        <v>385</v>
      </c>
      <c r="TWK292" s="166" t="s">
        <v>385</v>
      </c>
      <c r="TWL292" s="166" t="s">
        <v>385</v>
      </c>
      <c r="TWM292" s="166" t="s">
        <v>385</v>
      </c>
      <c r="TWN292" s="166" t="s">
        <v>385</v>
      </c>
      <c r="TWO292" s="166" t="s">
        <v>385</v>
      </c>
      <c r="TWP292" s="166" t="s">
        <v>385</v>
      </c>
      <c r="TWQ292" s="166" t="s">
        <v>385</v>
      </c>
      <c r="TWR292" s="166" t="s">
        <v>385</v>
      </c>
      <c r="TWS292" s="166" t="s">
        <v>385</v>
      </c>
      <c r="TWT292" s="166" t="s">
        <v>385</v>
      </c>
      <c r="TWU292" s="166" t="s">
        <v>385</v>
      </c>
      <c r="TWV292" s="166" t="s">
        <v>385</v>
      </c>
      <c r="TWW292" s="166" t="s">
        <v>385</v>
      </c>
      <c r="TWX292" s="166" t="s">
        <v>385</v>
      </c>
      <c r="TWY292" s="166" t="s">
        <v>385</v>
      </c>
      <c r="TWZ292" s="166" t="s">
        <v>385</v>
      </c>
      <c r="TXA292" s="166" t="s">
        <v>385</v>
      </c>
      <c r="TXB292" s="166" t="s">
        <v>385</v>
      </c>
      <c r="TXC292" s="166" t="s">
        <v>385</v>
      </c>
      <c r="TXD292" s="166" t="s">
        <v>385</v>
      </c>
      <c r="TXE292" s="166" t="s">
        <v>385</v>
      </c>
      <c r="TXF292" s="166" t="s">
        <v>385</v>
      </c>
      <c r="TXG292" s="166" t="s">
        <v>385</v>
      </c>
      <c r="TXH292" s="166" t="s">
        <v>385</v>
      </c>
      <c r="TXI292" s="166" t="s">
        <v>385</v>
      </c>
      <c r="TXJ292" s="166" t="s">
        <v>385</v>
      </c>
      <c r="TXK292" s="166" t="s">
        <v>385</v>
      </c>
      <c r="TXL292" s="166" t="s">
        <v>385</v>
      </c>
      <c r="TXM292" s="166" t="s">
        <v>385</v>
      </c>
      <c r="TXN292" s="166" t="s">
        <v>385</v>
      </c>
      <c r="TXO292" s="166" t="s">
        <v>385</v>
      </c>
      <c r="TXP292" s="166" t="s">
        <v>385</v>
      </c>
      <c r="TXQ292" s="166" t="s">
        <v>385</v>
      </c>
      <c r="TXR292" s="166" t="s">
        <v>385</v>
      </c>
      <c r="TXS292" s="166" t="s">
        <v>385</v>
      </c>
      <c r="TXT292" s="166" t="s">
        <v>385</v>
      </c>
      <c r="TXU292" s="166" t="s">
        <v>385</v>
      </c>
      <c r="TXV292" s="166" t="s">
        <v>385</v>
      </c>
      <c r="TXW292" s="166" t="s">
        <v>385</v>
      </c>
      <c r="TXX292" s="166" t="s">
        <v>385</v>
      </c>
      <c r="TXY292" s="166" t="s">
        <v>385</v>
      </c>
      <c r="TXZ292" s="166" t="s">
        <v>385</v>
      </c>
      <c r="TYA292" s="166" t="s">
        <v>385</v>
      </c>
      <c r="TYB292" s="166" t="s">
        <v>385</v>
      </c>
      <c r="TYC292" s="166" t="s">
        <v>385</v>
      </c>
      <c r="TYD292" s="166" t="s">
        <v>385</v>
      </c>
      <c r="TYE292" s="166" t="s">
        <v>385</v>
      </c>
      <c r="TYF292" s="166" t="s">
        <v>385</v>
      </c>
      <c r="TYG292" s="166" t="s">
        <v>385</v>
      </c>
      <c r="TYH292" s="166" t="s">
        <v>385</v>
      </c>
      <c r="TYI292" s="166" t="s">
        <v>385</v>
      </c>
      <c r="TYJ292" s="166" t="s">
        <v>385</v>
      </c>
      <c r="TYK292" s="166" t="s">
        <v>385</v>
      </c>
      <c r="TYL292" s="166" t="s">
        <v>385</v>
      </c>
      <c r="TYM292" s="166" t="s">
        <v>385</v>
      </c>
      <c r="TYN292" s="166" t="s">
        <v>385</v>
      </c>
      <c r="TYO292" s="166" t="s">
        <v>385</v>
      </c>
      <c r="TYP292" s="166" t="s">
        <v>385</v>
      </c>
      <c r="TYQ292" s="166" t="s">
        <v>385</v>
      </c>
      <c r="TYR292" s="166" t="s">
        <v>385</v>
      </c>
      <c r="TYS292" s="166" t="s">
        <v>385</v>
      </c>
      <c r="TYT292" s="166" t="s">
        <v>385</v>
      </c>
      <c r="TYU292" s="166" t="s">
        <v>385</v>
      </c>
      <c r="TYV292" s="166" t="s">
        <v>385</v>
      </c>
      <c r="TYW292" s="166" t="s">
        <v>385</v>
      </c>
      <c r="TYX292" s="166" t="s">
        <v>385</v>
      </c>
      <c r="TYY292" s="166" t="s">
        <v>385</v>
      </c>
      <c r="TYZ292" s="166" t="s">
        <v>385</v>
      </c>
      <c r="TZA292" s="166" t="s">
        <v>385</v>
      </c>
      <c r="TZB292" s="166" t="s">
        <v>385</v>
      </c>
      <c r="TZC292" s="166" t="s">
        <v>385</v>
      </c>
      <c r="TZD292" s="166" t="s">
        <v>385</v>
      </c>
      <c r="TZE292" s="166" t="s">
        <v>385</v>
      </c>
      <c r="TZF292" s="166" t="s">
        <v>385</v>
      </c>
      <c r="TZG292" s="166" t="s">
        <v>385</v>
      </c>
      <c r="TZH292" s="166" t="s">
        <v>385</v>
      </c>
      <c r="TZI292" s="166" t="s">
        <v>385</v>
      </c>
      <c r="TZJ292" s="166" t="s">
        <v>385</v>
      </c>
      <c r="TZK292" s="166" t="s">
        <v>385</v>
      </c>
      <c r="TZL292" s="166" t="s">
        <v>385</v>
      </c>
      <c r="TZM292" s="166" t="s">
        <v>385</v>
      </c>
      <c r="TZN292" s="166" t="s">
        <v>385</v>
      </c>
      <c r="TZO292" s="166" t="s">
        <v>385</v>
      </c>
      <c r="TZP292" s="166" t="s">
        <v>385</v>
      </c>
      <c r="TZQ292" s="166" t="s">
        <v>385</v>
      </c>
      <c r="TZR292" s="166" t="s">
        <v>385</v>
      </c>
      <c r="TZS292" s="166" t="s">
        <v>385</v>
      </c>
      <c r="TZT292" s="166" t="s">
        <v>385</v>
      </c>
      <c r="TZU292" s="166" t="s">
        <v>385</v>
      </c>
      <c r="TZV292" s="166" t="s">
        <v>385</v>
      </c>
      <c r="TZW292" s="166" t="s">
        <v>385</v>
      </c>
      <c r="TZX292" s="166" t="s">
        <v>385</v>
      </c>
      <c r="TZY292" s="166" t="s">
        <v>385</v>
      </c>
      <c r="TZZ292" s="166" t="s">
        <v>385</v>
      </c>
      <c r="UAA292" s="166" t="s">
        <v>385</v>
      </c>
      <c r="UAB292" s="166" t="s">
        <v>385</v>
      </c>
      <c r="UAC292" s="166" t="s">
        <v>385</v>
      </c>
      <c r="UAD292" s="166" t="s">
        <v>385</v>
      </c>
      <c r="UAE292" s="166" t="s">
        <v>385</v>
      </c>
      <c r="UAF292" s="166" t="s">
        <v>385</v>
      </c>
      <c r="UAG292" s="166" t="s">
        <v>385</v>
      </c>
      <c r="UAH292" s="166" t="s">
        <v>385</v>
      </c>
      <c r="UAI292" s="166" t="s">
        <v>385</v>
      </c>
      <c r="UAJ292" s="166" t="s">
        <v>385</v>
      </c>
      <c r="UAK292" s="166" t="s">
        <v>385</v>
      </c>
      <c r="UAL292" s="166" t="s">
        <v>385</v>
      </c>
      <c r="UAM292" s="166" t="s">
        <v>385</v>
      </c>
      <c r="UAN292" s="166" t="s">
        <v>385</v>
      </c>
      <c r="UAO292" s="166" t="s">
        <v>385</v>
      </c>
      <c r="UAP292" s="166" t="s">
        <v>385</v>
      </c>
      <c r="UAQ292" s="166" t="s">
        <v>385</v>
      </c>
      <c r="UAR292" s="166" t="s">
        <v>385</v>
      </c>
      <c r="UAS292" s="166" t="s">
        <v>385</v>
      </c>
      <c r="UAT292" s="166" t="s">
        <v>385</v>
      </c>
      <c r="UAU292" s="166" t="s">
        <v>385</v>
      </c>
      <c r="UAV292" s="166" t="s">
        <v>385</v>
      </c>
      <c r="UAW292" s="166" t="s">
        <v>385</v>
      </c>
      <c r="UAX292" s="166" t="s">
        <v>385</v>
      </c>
      <c r="UAY292" s="166" t="s">
        <v>385</v>
      </c>
      <c r="UAZ292" s="166" t="s">
        <v>385</v>
      </c>
      <c r="UBA292" s="166" t="s">
        <v>385</v>
      </c>
      <c r="UBB292" s="166" t="s">
        <v>385</v>
      </c>
      <c r="UBC292" s="166" t="s">
        <v>385</v>
      </c>
      <c r="UBD292" s="166" t="s">
        <v>385</v>
      </c>
      <c r="UBE292" s="166" t="s">
        <v>385</v>
      </c>
      <c r="UBF292" s="166" t="s">
        <v>385</v>
      </c>
      <c r="UBG292" s="166" t="s">
        <v>385</v>
      </c>
      <c r="UBH292" s="166" t="s">
        <v>385</v>
      </c>
      <c r="UBI292" s="166" t="s">
        <v>385</v>
      </c>
      <c r="UBJ292" s="166" t="s">
        <v>385</v>
      </c>
      <c r="UBK292" s="166" t="s">
        <v>385</v>
      </c>
      <c r="UBL292" s="166" t="s">
        <v>385</v>
      </c>
      <c r="UBM292" s="166" t="s">
        <v>385</v>
      </c>
      <c r="UBN292" s="166" t="s">
        <v>385</v>
      </c>
      <c r="UBO292" s="166" t="s">
        <v>385</v>
      </c>
      <c r="UBP292" s="166" t="s">
        <v>385</v>
      </c>
      <c r="UBQ292" s="166" t="s">
        <v>385</v>
      </c>
      <c r="UBR292" s="166" t="s">
        <v>385</v>
      </c>
      <c r="UBS292" s="166" t="s">
        <v>385</v>
      </c>
      <c r="UBT292" s="166" t="s">
        <v>385</v>
      </c>
      <c r="UBU292" s="166" t="s">
        <v>385</v>
      </c>
      <c r="UBV292" s="166" t="s">
        <v>385</v>
      </c>
      <c r="UBW292" s="166" t="s">
        <v>385</v>
      </c>
      <c r="UBX292" s="166" t="s">
        <v>385</v>
      </c>
      <c r="UBY292" s="166" t="s">
        <v>385</v>
      </c>
      <c r="UBZ292" s="166" t="s">
        <v>385</v>
      </c>
      <c r="UCA292" s="166" t="s">
        <v>385</v>
      </c>
      <c r="UCB292" s="166" t="s">
        <v>385</v>
      </c>
      <c r="UCC292" s="166" t="s">
        <v>385</v>
      </c>
      <c r="UCD292" s="166" t="s">
        <v>385</v>
      </c>
      <c r="UCE292" s="166" t="s">
        <v>385</v>
      </c>
      <c r="UCF292" s="166" t="s">
        <v>385</v>
      </c>
      <c r="UCG292" s="166" t="s">
        <v>385</v>
      </c>
      <c r="UCH292" s="166" t="s">
        <v>385</v>
      </c>
      <c r="UCI292" s="166" t="s">
        <v>385</v>
      </c>
      <c r="UCJ292" s="166" t="s">
        <v>385</v>
      </c>
      <c r="UCK292" s="166" t="s">
        <v>385</v>
      </c>
      <c r="UCL292" s="166" t="s">
        <v>385</v>
      </c>
      <c r="UCM292" s="166" t="s">
        <v>385</v>
      </c>
      <c r="UCN292" s="166" t="s">
        <v>385</v>
      </c>
      <c r="UCO292" s="166" t="s">
        <v>385</v>
      </c>
      <c r="UCP292" s="166" t="s">
        <v>385</v>
      </c>
      <c r="UCQ292" s="166" t="s">
        <v>385</v>
      </c>
      <c r="UCR292" s="166" t="s">
        <v>385</v>
      </c>
      <c r="UCS292" s="166" t="s">
        <v>385</v>
      </c>
      <c r="UCT292" s="166" t="s">
        <v>385</v>
      </c>
      <c r="UCU292" s="166" t="s">
        <v>385</v>
      </c>
      <c r="UCV292" s="166" t="s">
        <v>385</v>
      </c>
      <c r="UCW292" s="166" t="s">
        <v>385</v>
      </c>
      <c r="UCX292" s="166" t="s">
        <v>385</v>
      </c>
      <c r="UCY292" s="166" t="s">
        <v>385</v>
      </c>
      <c r="UCZ292" s="166" t="s">
        <v>385</v>
      </c>
      <c r="UDA292" s="166" t="s">
        <v>385</v>
      </c>
      <c r="UDB292" s="166" t="s">
        <v>385</v>
      </c>
      <c r="UDC292" s="166" t="s">
        <v>385</v>
      </c>
      <c r="UDD292" s="166" t="s">
        <v>385</v>
      </c>
      <c r="UDE292" s="166" t="s">
        <v>385</v>
      </c>
      <c r="UDF292" s="166" t="s">
        <v>385</v>
      </c>
      <c r="UDG292" s="166" t="s">
        <v>385</v>
      </c>
      <c r="UDH292" s="166" t="s">
        <v>385</v>
      </c>
      <c r="UDI292" s="166" t="s">
        <v>385</v>
      </c>
      <c r="UDJ292" s="166" t="s">
        <v>385</v>
      </c>
      <c r="UDK292" s="166" t="s">
        <v>385</v>
      </c>
      <c r="UDL292" s="166" t="s">
        <v>385</v>
      </c>
      <c r="UDM292" s="166" t="s">
        <v>385</v>
      </c>
      <c r="UDN292" s="166" t="s">
        <v>385</v>
      </c>
      <c r="UDO292" s="166" t="s">
        <v>385</v>
      </c>
      <c r="UDP292" s="166" t="s">
        <v>385</v>
      </c>
      <c r="UDQ292" s="166" t="s">
        <v>385</v>
      </c>
      <c r="UDR292" s="166" t="s">
        <v>385</v>
      </c>
      <c r="UDS292" s="166" t="s">
        <v>385</v>
      </c>
      <c r="UDT292" s="166" t="s">
        <v>385</v>
      </c>
      <c r="UDU292" s="166" t="s">
        <v>385</v>
      </c>
      <c r="UDV292" s="166" t="s">
        <v>385</v>
      </c>
      <c r="UDW292" s="166" t="s">
        <v>385</v>
      </c>
      <c r="UDX292" s="166" t="s">
        <v>385</v>
      </c>
      <c r="UDY292" s="166" t="s">
        <v>385</v>
      </c>
      <c r="UDZ292" s="166" t="s">
        <v>385</v>
      </c>
      <c r="UEA292" s="166" t="s">
        <v>385</v>
      </c>
      <c r="UEB292" s="166" t="s">
        <v>385</v>
      </c>
      <c r="UEC292" s="166" t="s">
        <v>385</v>
      </c>
      <c r="UED292" s="166" t="s">
        <v>385</v>
      </c>
      <c r="UEE292" s="166" t="s">
        <v>385</v>
      </c>
      <c r="UEF292" s="166" t="s">
        <v>385</v>
      </c>
      <c r="UEG292" s="166" t="s">
        <v>385</v>
      </c>
      <c r="UEH292" s="166" t="s">
        <v>385</v>
      </c>
      <c r="UEI292" s="166" t="s">
        <v>385</v>
      </c>
      <c r="UEJ292" s="166" t="s">
        <v>385</v>
      </c>
      <c r="UEK292" s="166" t="s">
        <v>385</v>
      </c>
      <c r="UEL292" s="166" t="s">
        <v>385</v>
      </c>
      <c r="UEM292" s="166" t="s">
        <v>385</v>
      </c>
      <c r="UEN292" s="166" t="s">
        <v>385</v>
      </c>
      <c r="UEO292" s="166" t="s">
        <v>385</v>
      </c>
      <c r="UEP292" s="166" t="s">
        <v>385</v>
      </c>
      <c r="UEQ292" s="166" t="s">
        <v>385</v>
      </c>
      <c r="UER292" s="166" t="s">
        <v>385</v>
      </c>
      <c r="UES292" s="166" t="s">
        <v>385</v>
      </c>
      <c r="UET292" s="166" t="s">
        <v>385</v>
      </c>
      <c r="UEU292" s="166" t="s">
        <v>385</v>
      </c>
      <c r="UEV292" s="166" t="s">
        <v>385</v>
      </c>
      <c r="UEW292" s="166" t="s">
        <v>385</v>
      </c>
      <c r="UEX292" s="166" t="s">
        <v>385</v>
      </c>
      <c r="UEY292" s="166" t="s">
        <v>385</v>
      </c>
      <c r="UEZ292" s="166" t="s">
        <v>385</v>
      </c>
      <c r="UFA292" s="166" t="s">
        <v>385</v>
      </c>
      <c r="UFB292" s="166" t="s">
        <v>385</v>
      </c>
      <c r="UFC292" s="166" t="s">
        <v>385</v>
      </c>
      <c r="UFD292" s="166" t="s">
        <v>385</v>
      </c>
      <c r="UFE292" s="166" t="s">
        <v>385</v>
      </c>
      <c r="UFF292" s="166" t="s">
        <v>385</v>
      </c>
      <c r="UFG292" s="166" t="s">
        <v>385</v>
      </c>
      <c r="UFH292" s="166" t="s">
        <v>385</v>
      </c>
      <c r="UFI292" s="166" t="s">
        <v>385</v>
      </c>
      <c r="UFJ292" s="166" t="s">
        <v>385</v>
      </c>
      <c r="UFK292" s="166" t="s">
        <v>385</v>
      </c>
      <c r="UFL292" s="166" t="s">
        <v>385</v>
      </c>
      <c r="UFM292" s="166" t="s">
        <v>385</v>
      </c>
      <c r="UFN292" s="166" t="s">
        <v>385</v>
      </c>
      <c r="UFO292" s="166" t="s">
        <v>385</v>
      </c>
      <c r="UFP292" s="166" t="s">
        <v>385</v>
      </c>
      <c r="UFQ292" s="166" t="s">
        <v>385</v>
      </c>
      <c r="UFR292" s="166" t="s">
        <v>385</v>
      </c>
      <c r="UFS292" s="166" t="s">
        <v>385</v>
      </c>
      <c r="UFT292" s="166" t="s">
        <v>385</v>
      </c>
      <c r="UFU292" s="166" t="s">
        <v>385</v>
      </c>
      <c r="UFV292" s="166" t="s">
        <v>385</v>
      </c>
      <c r="UFW292" s="166" t="s">
        <v>385</v>
      </c>
      <c r="UFX292" s="166" t="s">
        <v>385</v>
      </c>
      <c r="UFY292" s="166" t="s">
        <v>385</v>
      </c>
      <c r="UFZ292" s="166" t="s">
        <v>385</v>
      </c>
      <c r="UGA292" s="166" t="s">
        <v>385</v>
      </c>
      <c r="UGB292" s="166" t="s">
        <v>385</v>
      </c>
      <c r="UGC292" s="166" t="s">
        <v>385</v>
      </c>
      <c r="UGD292" s="166" t="s">
        <v>385</v>
      </c>
      <c r="UGE292" s="166" t="s">
        <v>385</v>
      </c>
      <c r="UGF292" s="166" t="s">
        <v>385</v>
      </c>
      <c r="UGG292" s="166" t="s">
        <v>385</v>
      </c>
      <c r="UGH292" s="166" t="s">
        <v>385</v>
      </c>
      <c r="UGI292" s="166" t="s">
        <v>385</v>
      </c>
      <c r="UGJ292" s="166" t="s">
        <v>385</v>
      </c>
      <c r="UGK292" s="166" t="s">
        <v>385</v>
      </c>
      <c r="UGL292" s="166" t="s">
        <v>385</v>
      </c>
      <c r="UGM292" s="166" t="s">
        <v>385</v>
      </c>
      <c r="UGN292" s="166" t="s">
        <v>385</v>
      </c>
      <c r="UGO292" s="166" t="s">
        <v>385</v>
      </c>
      <c r="UGP292" s="166" t="s">
        <v>385</v>
      </c>
      <c r="UGQ292" s="166" t="s">
        <v>385</v>
      </c>
      <c r="UGR292" s="166" t="s">
        <v>385</v>
      </c>
      <c r="UGS292" s="166" t="s">
        <v>385</v>
      </c>
      <c r="UGT292" s="166" t="s">
        <v>385</v>
      </c>
      <c r="UGU292" s="166" t="s">
        <v>385</v>
      </c>
      <c r="UGV292" s="166" t="s">
        <v>385</v>
      </c>
      <c r="UGW292" s="166" t="s">
        <v>385</v>
      </c>
      <c r="UGX292" s="166" t="s">
        <v>385</v>
      </c>
      <c r="UGY292" s="166" t="s">
        <v>385</v>
      </c>
      <c r="UGZ292" s="166" t="s">
        <v>385</v>
      </c>
      <c r="UHA292" s="166" t="s">
        <v>385</v>
      </c>
      <c r="UHB292" s="166" t="s">
        <v>385</v>
      </c>
      <c r="UHC292" s="166" t="s">
        <v>385</v>
      </c>
      <c r="UHD292" s="166" t="s">
        <v>385</v>
      </c>
      <c r="UHE292" s="166" t="s">
        <v>385</v>
      </c>
      <c r="UHF292" s="166" t="s">
        <v>385</v>
      </c>
      <c r="UHG292" s="166" t="s">
        <v>385</v>
      </c>
      <c r="UHH292" s="166" t="s">
        <v>385</v>
      </c>
      <c r="UHI292" s="166" t="s">
        <v>385</v>
      </c>
      <c r="UHJ292" s="166" t="s">
        <v>385</v>
      </c>
      <c r="UHK292" s="166" t="s">
        <v>385</v>
      </c>
      <c r="UHL292" s="166" t="s">
        <v>385</v>
      </c>
      <c r="UHM292" s="166" t="s">
        <v>385</v>
      </c>
      <c r="UHN292" s="166" t="s">
        <v>385</v>
      </c>
      <c r="UHO292" s="166" t="s">
        <v>385</v>
      </c>
      <c r="UHP292" s="166" t="s">
        <v>385</v>
      </c>
      <c r="UHQ292" s="166" t="s">
        <v>385</v>
      </c>
      <c r="UHR292" s="166" t="s">
        <v>385</v>
      </c>
      <c r="UHS292" s="166" t="s">
        <v>385</v>
      </c>
      <c r="UHT292" s="166" t="s">
        <v>385</v>
      </c>
      <c r="UHU292" s="166" t="s">
        <v>385</v>
      </c>
      <c r="UHV292" s="166" t="s">
        <v>385</v>
      </c>
      <c r="UHW292" s="166" t="s">
        <v>385</v>
      </c>
      <c r="UHX292" s="166" t="s">
        <v>385</v>
      </c>
      <c r="UHY292" s="166" t="s">
        <v>385</v>
      </c>
      <c r="UHZ292" s="166" t="s">
        <v>385</v>
      </c>
      <c r="UIA292" s="166" t="s">
        <v>385</v>
      </c>
      <c r="UIB292" s="166" t="s">
        <v>385</v>
      </c>
      <c r="UIC292" s="166" t="s">
        <v>385</v>
      </c>
      <c r="UID292" s="166" t="s">
        <v>385</v>
      </c>
      <c r="UIE292" s="166" t="s">
        <v>385</v>
      </c>
      <c r="UIF292" s="166" t="s">
        <v>385</v>
      </c>
      <c r="UIG292" s="166" t="s">
        <v>385</v>
      </c>
      <c r="UIH292" s="166" t="s">
        <v>385</v>
      </c>
      <c r="UII292" s="166" t="s">
        <v>385</v>
      </c>
      <c r="UIJ292" s="166" t="s">
        <v>385</v>
      </c>
      <c r="UIK292" s="166" t="s">
        <v>385</v>
      </c>
      <c r="UIL292" s="166" t="s">
        <v>385</v>
      </c>
      <c r="UIM292" s="166" t="s">
        <v>385</v>
      </c>
      <c r="UIN292" s="166" t="s">
        <v>385</v>
      </c>
      <c r="UIO292" s="166" t="s">
        <v>385</v>
      </c>
      <c r="UIP292" s="166" t="s">
        <v>385</v>
      </c>
      <c r="UIQ292" s="166" t="s">
        <v>385</v>
      </c>
      <c r="UIR292" s="166" t="s">
        <v>385</v>
      </c>
      <c r="UIS292" s="166" t="s">
        <v>385</v>
      </c>
      <c r="UIT292" s="166" t="s">
        <v>385</v>
      </c>
      <c r="UIU292" s="166" t="s">
        <v>385</v>
      </c>
      <c r="UIV292" s="166" t="s">
        <v>385</v>
      </c>
      <c r="UIW292" s="166" t="s">
        <v>385</v>
      </c>
      <c r="UIX292" s="166" t="s">
        <v>385</v>
      </c>
      <c r="UIY292" s="166" t="s">
        <v>385</v>
      </c>
      <c r="UIZ292" s="166" t="s">
        <v>385</v>
      </c>
      <c r="UJA292" s="166" t="s">
        <v>385</v>
      </c>
      <c r="UJB292" s="166" t="s">
        <v>385</v>
      </c>
      <c r="UJC292" s="166" t="s">
        <v>385</v>
      </c>
      <c r="UJD292" s="166" t="s">
        <v>385</v>
      </c>
      <c r="UJE292" s="166" t="s">
        <v>385</v>
      </c>
      <c r="UJF292" s="166" t="s">
        <v>385</v>
      </c>
      <c r="UJG292" s="166" t="s">
        <v>385</v>
      </c>
      <c r="UJH292" s="166" t="s">
        <v>385</v>
      </c>
      <c r="UJI292" s="166" t="s">
        <v>385</v>
      </c>
      <c r="UJJ292" s="166" t="s">
        <v>385</v>
      </c>
      <c r="UJK292" s="166" t="s">
        <v>385</v>
      </c>
      <c r="UJL292" s="166" t="s">
        <v>385</v>
      </c>
      <c r="UJM292" s="166" t="s">
        <v>385</v>
      </c>
      <c r="UJN292" s="166" t="s">
        <v>385</v>
      </c>
      <c r="UJO292" s="166" t="s">
        <v>385</v>
      </c>
      <c r="UJP292" s="166" t="s">
        <v>385</v>
      </c>
      <c r="UJQ292" s="166" t="s">
        <v>385</v>
      </c>
      <c r="UJR292" s="166" t="s">
        <v>385</v>
      </c>
      <c r="UJS292" s="166" t="s">
        <v>385</v>
      </c>
      <c r="UJT292" s="166" t="s">
        <v>385</v>
      </c>
      <c r="UJU292" s="166" t="s">
        <v>385</v>
      </c>
      <c r="UJV292" s="166" t="s">
        <v>385</v>
      </c>
      <c r="UJW292" s="166" t="s">
        <v>385</v>
      </c>
      <c r="UJX292" s="166" t="s">
        <v>385</v>
      </c>
      <c r="UJY292" s="166" t="s">
        <v>385</v>
      </c>
      <c r="UJZ292" s="166" t="s">
        <v>385</v>
      </c>
      <c r="UKA292" s="166" t="s">
        <v>385</v>
      </c>
      <c r="UKB292" s="166" t="s">
        <v>385</v>
      </c>
      <c r="UKC292" s="166" t="s">
        <v>385</v>
      </c>
      <c r="UKD292" s="166" t="s">
        <v>385</v>
      </c>
      <c r="UKE292" s="166" t="s">
        <v>385</v>
      </c>
      <c r="UKF292" s="166" t="s">
        <v>385</v>
      </c>
      <c r="UKG292" s="166" t="s">
        <v>385</v>
      </c>
      <c r="UKH292" s="166" t="s">
        <v>385</v>
      </c>
      <c r="UKI292" s="166" t="s">
        <v>385</v>
      </c>
      <c r="UKJ292" s="166" t="s">
        <v>385</v>
      </c>
      <c r="UKK292" s="166" t="s">
        <v>385</v>
      </c>
      <c r="UKL292" s="166" t="s">
        <v>385</v>
      </c>
      <c r="UKM292" s="166" t="s">
        <v>385</v>
      </c>
      <c r="UKN292" s="166" t="s">
        <v>385</v>
      </c>
      <c r="UKO292" s="166" t="s">
        <v>385</v>
      </c>
      <c r="UKP292" s="166" t="s">
        <v>385</v>
      </c>
      <c r="UKQ292" s="166" t="s">
        <v>385</v>
      </c>
      <c r="UKR292" s="166" t="s">
        <v>385</v>
      </c>
      <c r="UKS292" s="166" t="s">
        <v>385</v>
      </c>
      <c r="UKT292" s="166" t="s">
        <v>385</v>
      </c>
      <c r="UKU292" s="166" t="s">
        <v>385</v>
      </c>
      <c r="UKV292" s="166" t="s">
        <v>385</v>
      </c>
      <c r="UKW292" s="166" t="s">
        <v>385</v>
      </c>
      <c r="UKX292" s="166" t="s">
        <v>385</v>
      </c>
      <c r="UKY292" s="166" t="s">
        <v>385</v>
      </c>
      <c r="UKZ292" s="166" t="s">
        <v>385</v>
      </c>
      <c r="ULA292" s="166" t="s">
        <v>385</v>
      </c>
      <c r="ULB292" s="166" t="s">
        <v>385</v>
      </c>
      <c r="ULC292" s="166" t="s">
        <v>385</v>
      </c>
      <c r="ULD292" s="166" t="s">
        <v>385</v>
      </c>
      <c r="ULE292" s="166" t="s">
        <v>385</v>
      </c>
      <c r="ULF292" s="166" t="s">
        <v>385</v>
      </c>
      <c r="ULG292" s="166" t="s">
        <v>385</v>
      </c>
      <c r="ULH292" s="166" t="s">
        <v>385</v>
      </c>
      <c r="ULI292" s="166" t="s">
        <v>385</v>
      </c>
      <c r="ULJ292" s="166" t="s">
        <v>385</v>
      </c>
      <c r="ULK292" s="166" t="s">
        <v>385</v>
      </c>
      <c r="ULL292" s="166" t="s">
        <v>385</v>
      </c>
      <c r="ULM292" s="166" t="s">
        <v>385</v>
      </c>
      <c r="ULN292" s="166" t="s">
        <v>385</v>
      </c>
      <c r="ULO292" s="166" t="s">
        <v>385</v>
      </c>
      <c r="ULP292" s="166" t="s">
        <v>385</v>
      </c>
      <c r="ULQ292" s="166" t="s">
        <v>385</v>
      </c>
      <c r="ULR292" s="166" t="s">
        <v>385</v>
      </c>
      <c r="ULS292" s="166" t="s">
        <v>385</v>
      </c>
      <c r="ULT292" s="166" t="s">
        <v>385</v>
      </c>
      <c r="ULU292" s="166" t="s">
        <v>385</v>
      </c>
      <c r="ULV292" s="166" t="s">
        <v>385</v>
      </c>
      <c r="ULW292" s="166" t="s">
        <v>385</v>
      </c>
      <c r="ULX292" s="166" t="s">
        <v>385</v>
      </c>
      <c r="ULY292" s="166" t="s">
        <v>385</v>
      </c>
      <c r="ULZ292" s="166" t="s">
        <v>385</v>
      </c>
      <c r="UMA292" s="166" t="s">
        <v>385</v>
      </c>
      <c r="UMB292" s="166" t="s">
        <v>385</v>
      </c>
      <c r="UMC292" s="166" t="s">
        <v>385</v>
      </c>
      <c r="UMD292" s="166" t="s">
        <v>385</v>
      </c>
      <c r="UME292" s="166" t="s">
        <v>385</v>
      </c>
      <c r="UMF292" s="166" t="s">
        <v>385</v>
      </c>
      <c r="UMG292" s="166" t="s">
        <v>385</v>
      </c>
      <c r="UMH292" s="166" t="s">
        <v>385</v>
      </c>
      <c r="UMI292" s="166" t="s">
        <v>385</v>
      </c>
      <c r="UMJ292" s="166" t="s">
        <v>385</v>
      </c>
      <c r="UMK292" s="166" t="s">
        <v>385</v>
      </c>
      <c r="UML292" s="166" t="s">
        <v>385</v>
      </c>
      <c r="UMM292" s="166" t="s">
        <v>385</v>
      </c>
      <c r="UMN292" s="166" t="s">
        <v>385</v>
      </c>
      <c r="UMO292" s="166" t="s">
        <v>385</v>
      </c>
      <c r="UMP292" s="166" t="s">
        <v>385</v>
      </c>
      <c r="UMQ292" s="166" t="s">
        <v>385</v>
      </c>
      <c r="UMR292" s="166" t="s">
        <v>385</v>
      </c>
      <c r="UMS292" s="166" t="s">
        <v>385</v>
      </c>
      <c r="UMT292" s="166" t="s">
        <v>385</v>
      </c>
      <c r="UMU292" s="166" t="s">
        <v>385</v>
      </c>
      <c r="UMV292" s="166" t="s">
        <v>385</v>
      </c>
      <c r="UMW292" s="166" t="s">
        <v>385</v>
      </c>
      <c r="UMX292" s="166" t="s">
        <v>385</v>
      </c>
      <c r="UMY292" s="166" t="s">
        <v>385</v>
      </c>
      <c r="UMZ292" s="166" t="s">
        <v>385</v>
      </c>
      <c r="UNA292" s="166" t="s">
        <v>385</v>
      </c>
      <c r="UNB292" s="166" t="s">
        <v>385</v>
      </c>
      <c r="UNC292" s="166" t="s">
        <v>385</v>
      </c>
      <c r="UND292" s="166" t="s">
        <v>385</v>
      </c>
      <c r="UNE292" s="166" t="s">
        <v>385</v>
      </c>
      <c r="UNF292" s="166" t="s">
        <v>385</v>
      </c>
      <c r="UNG292" s="166" t="s">
        <v>385</v>
      </c>
      <c r="UNH292" s="166" t="s">
        <v>385</v>
      </c>
      <c r="UNI292" s="166" t="s">
        <v>385</v>
      </c>
      <c r="UNJ292" s="166" t="s">
        <v>385</v>
      </c>
      <c r="UNK292" s="166" t="s">
        <v>385</v>
      </c>
      <c r="UNL292" s="166" t="s">
        <v>385</v>
      </c>
      <c r="UNM292" s="166" t="s">
        <v>385</v>
      </c>
      <c r="UNN292" s="166" t="s">
        <v>385</v>
      </c>
      <c r="UNO292" s="166" t="s">
        <v>385</v>
      </c>
      <c r="UNP292" s="166" t="s">
        <v>385</v>
      </c>
      <c r="UNQ292" s="166" t="s">
        <v>385</v>
      </c>
      <c r="UNR292" s="166" t="s">
        <v>385</v>
      </c>
      <c r="UNS292" s="166" t="s">
        <v>385</v>
      </c>
      <c r="UNT292" s="166" t="s">
        <v>385</v>
      </c>
      <c r="UNU292" s="166" t="s">
        <v>385</v>
      </c>
      <c r="UNV292" s="166" t="s">
        <v>385</v>
      </c>
      <c r="UNW292" s="166" t="s">
        <v>385</v>
      </c>
      <c r="UNX292" s="166" t="s">
        <v>385</v>
      </c>
      <c r="UNY292" s="166" t="s">
        <v>385</v>
      </c>
      <c r="UNZ292" s="166" t="s">
        <v>385</v>
      </c>
      <c r="UOA292" s="166" t="s">
        <v>385</v>
      </c>
      <c r="UOB292" s="166" t="s">
        <v>385</v>
      </c>
      <c r="UOC292" s="166" t="s">
        <v>385</v>
      </c>
      <c r="UOD292" s="166" t="s">
        <v>385</v>
      </c>
      <c r="UOE292" s="166" t="s">
        <v>385</v>
      </c>
      <c r="UOF292" s="166" t="s">
        <v>385</v>
      </c>
      <c r="UOG292" s="166" t="s">
        <v>385</v>
      </c>
      <c r="UOH292" s="166" t="s">
        <v>385</v>
      </c>
      <c r="UOI292" s="166" t="s">
        <v>385</v>
      </c>
      <c r="UOJ292" s="166" t="s">
        <v>385</v>
      </c>
      <c r="UOK292" s="166" t="s">
        <v>385</v>
      </c>
      <c r="UOL292" s="166" t="s">
        <v>385</v>
      </c>
      <c r="UOM292" s="166" t="s">
        <v>385</v>
      </c>
      <c r="UON292" s="166" t="s">
        <v>385</v>
      </c>
      <c r="UOO292" s="166" t="s">
        <v>385</v>
      </c>
      <c r="UOP292" s="166" t="s">
        <v>385</v>
      </c>
      <c r="UOQ292" s="166" t="s">
        <v>385</v>
      </c>
      <c r="UOR292" s="166" t="s">
        <v>385</v>
      </c>
      <c r="UOS292" s="166" t="s">
        <v>385</v>
      </c>
      <c r="UOT292" s="166" t="s">
        <v>385</v>
      </c>
      <c r="UOU292" s="166" t="s">
        <v>385</v>
      </c>
      <c r="UOV292" s="166" t="s">
        <v>385</v>
      </c>
      <c r="UOW292" s="166" t="s">
        <v>385</v>
      </c>
      <c r="UOX292" s="166" t="s">
        <v>385</v>
      </c>
      <c r="UOY292" s="166" t="s">
        <v>385</v>
      </c>
      <c r="UOZ292" s="166" t="s">
        <v>385</v>
      </c>
      <c r="UPA292" s="166" t="s">
        <v>385</v>
      </c>
      <c r="UPB292" s="166" t="s">
        <v>385</v>
      </c>
      <c r="UPC292" s="166" t="s">
        <v>385</v>
      </c>
      <c r="UPD292" s="166" t="s">
        <v>385</v>
      </c>
      <c r="UPE292" s="166" t="s">
        <v>385</v>
      </c>
      <c r="UPF292" s="166" t="s">
        <v>385</v>
      </c>
      <c r="UPG292" s="166" t="s">
        <v>385</v>
      </c>
      <c r="UPH292" s="166" t="s">
        <v>385</v>
      </c>
      <c r="UPI292" s="166" t="s">
        <v>385</v>
      </c>
      <c r="UPJ292" s="166" t="s">
        <v>385</v>
      </c>
      <c r="UPK292" s="166" t="s">
        <v>385</v>
      </c>
      <c r="UPL292" s="166" t="s">
        <v>385</v>
      </c>
      <c r="UPM292" s="166" t="s">
        <v>385</v>
      </c>
      <c r="UPN292" s="166" t="s">
        <v>385</v>
      </c>
      <c r="UPO292" s="166" t="s">
        <v>385</v>
      </c>
      <c r="UPP292" s="166" t="s">
        <v>385</v>
      </c>
      <c r="UPQ292" s="166" t="s">
        <v>385</v>
      </c>
      <c r="UPR292" s="166" t="s">
        <v>385</v>
      </c>
      <c r="UPS292" s="166" t="s">
        <v>385</v>
      </c>
      <c r="UPT292" s="166" t="s">
        <v>385</v>
      </c>
      <c r="UPU292" s="166" t="s">
        <v>385</v>
      </c>
      <c r="UPV292" s="166" t="s">
        <v>385</v>
      </c>
      <c r="UPW292" s="166" t="s">
        <v>385</v>
      </c>
      <c r="UPX292" s="166" t="s">
        <v>385</v>
      </c>
      <c r="UPY292" s="166" t="s">
        <v>385</v>
      </c>
      <c r="UPZ292" s="166" t="s">
        <v>385</v>
      </c>
      <c r="UQA292" s="166" t="s">
        <v>385</v>
      </c>
      <c r="UQB292" s="166" t="s">
        <v>385</v>
      </c>
      <c r="UQC292" s="166" t="s">
        <v>385</v>
      </c>
      <c r="UQD292" s="166" t="s">
        <v>385</v>
      </c>
      <c r="UQE292" s="166" t="s">
        <v>385</v>
      </c>
      <c r="UQF292" s="166" t="s">
        <v>385</v>
      </c>
      <c r="UQG292" s="166" t="s">
        <v>385</v>
      </c>
      <c r="UQH292" s="166" t="s">
        <v>385</v>
      </c>
      <c r="UQI292" s="166" t="s">
        <v>385</v>
      </c>
      <c r="UQJ292" s="166" t="s">
        <v>385</v>
      </c>
      <c r="UQK292" s="166" t="s">
        <v>385</v>
      </c>
      <c r="UQL292" s="166" t="s">
        <v>385</v>
      </c>
      <c r="UQM292" s="166" t="s">
        <v>385</v>
      </c>
      <c r="UQN292" s="166" t="s">
        <v>385</v>
      </c>
      <c r="UQO292" s="166" t="s">
        <v>385</v>
      </c>
      <c r="UQP292" s="166" t="s">
        <v>385</v>
      </c>
      <c r="UQQ292" s="166" t="s">
        <v>385</v>
      </c>
      <c r="UQR292" s="166" t="s">
        <v>385</v>
      </c>
      <c r="UQS292" s="166" t="s">
        <v>385</v>
      </c>
      <c r="UQT292" s="166" t="s">
        <v>385</v>
      </c>
      <c r="UQU292" s="166" t="s">
        <v>385</v>
      </c>
      <c r="UQV292" s="166" t="s">
        <v>385</v>
      </c>
      <c r="UQW292" s="166" t="s">
        <v>385</v>
      </c>
      <c r="UQX292" s="166" t="s">
        <v>385</v>
      </c>
      <c r="UQY292" s="166" t="s">
        <v>385</v>
      </c>
      <c r="UQZ292" s="166" t="s">
        <v>385</v>
      </c>
      <c r="URA292" s="166" t="s">
        <v>385</v>
      </c>
      <c r="URB292" s="166" t="s">
        <v>385</v>
      </c>
      <c r="URC292" s="166" t="s">
        <v>385</v>
      </c>
      <c r="URD292" s="166" t="s">
        <v>385</v>
      </c>
      <c r="URE292" s="166" t="s">
        <v>385</v>
      </c>
      <c r="URF292" s="166" t="s">
        <v>385</v>
      </c>
      <c r="URG292" s="166" t="s">
        <v>385</v>
      </c>
      <c r="URH292" s="166" t="s">
        <v>385</v>
      </c>
      <c r="URI292" s="166" t="s">
        <v>385</v>
      </c>
      <c r="URJ292" s="166" t="s">
        <v>385</v>
      </c>
      <c r="URK292" s="166" t="s">
        <v>385</v>
      </c>
      <c r="URL292" s="166" t="s">
        <v>385</v>
      </c>
      <c r="URM292" s="166" t="s">
        <v>385</v>
      </c>
      <c r="URN292" s="166" t="s">
        <v>385</v>
      </c>
      <c r="URO292" s="166" t="s">
        <v>385</v>
      </c>
      <c r="URP292" s="166" t="s">
        <v>385</v>
      </c>
      <c r="URQ292" s="166" t="s">
        <v>385</v>
      </c>
      <c r="URR292" s="166" t="s">
        <v>385</v>
      </c>
      <c r="URS292" s="166" t="s">
        <v>385</v>
      </c>
      <c r="URT292" s="166" t="s">
        <v>385</v>
      </c>
      <c r="URU292" s="166" t="s">
        <v>385</v>
      </c>
      <c r="URV292" s="166" t="s">
        <v>385</v>
      </c>
      <c r="URW292" s="166" t="s">
        <v>385</v>
      </c>
      <c r="URX292" s="166" t="s">
        <v>385</v>
      </c>
      <c r="URY292" s="166" t="s">
        <v>385</v>
      </c>
      <c r="URZ292" s="166" t="s">
        <v>385</v>
      </c>
      <c r="USA292" s="166" t="s">
        <v>385</v>
      </c>
      <c r="USB292" s="166" t="s">
        <v>385</v>
      </c>
      <c r="USC292" s="166" t="s">
        <v>385</v>
      </c>
      <c r="USD292" s="166" t="s">
        <v>385</v>
      </c>
      <c r="USE292" s="166" t="s">
        <v>385</v>
      </c>
      <c r="USF292" s="166" t="s">
        <v>385</v>
      </c>
      <c r="USG292" s="166" t="s">
        <v>385</v>
      </c>
      <c r="USH292" s="166" t="s">
        <v>385</v>
      </c>
      <c r="USI292" s="166" t="s">
        <v>385</v>
      </c>
      <c r="USJ292" s="166" t="s">
        <v>385</v>
      </c>
      <c r="USK292" s="166" t="s">
        <v>385</v>
      </c>
      <c r="USL292" s="166" t="s">
        <v>385</v>
      </c>
      <c r="USM292" s="166" t="s">
        <v>385</v>
      </c>
      <c r="USN292" s="166" t="s">
        <v>385</v>
      </c>
      <c r="USO292" s="166" t="s">
        <v>385</v>
      </c>
      <c r="USP292" s="166" t="s">
        <v>385</v>
      </c>
      <c r="USQ292" s="166" t="s">
        <v>385</v>
      </c>
      <c r="USR292" s="166" t="s">
        <v>385</v>
      </c>
      <c r="USS292" s="166" t="s">
        <v>385</v>
      </c>
      <c r="UST292" s="166" t="s">
        <v>385</v>
      </c>
      <c r="USU292" s="166" t="s">
        <v>385</v>
      </c>
      <c r="USV292" s="166" t="s">
        <v>385</v>
      </c>
      <c r="USW292" s="166" t="s">
        <v>385</v>
      </c>
      <c r="USX292" s="166" t="s">
        <v>385</v>
      </c>
      <c r="USY292" s="166" t="s">
        <v>385</v>
      </c>
      <c r="USZ292" s="166" t="s">
        <v>385</v>
      </c>
      <c r="UTA292" s="166" t="s">
        <v>385</v>
      </c>
      <c r="UTB292" s="166" t="s">
        <v>385</v>
      </c>
      <c r="UTC292" s="166" t="s">
        <v>385</v>
      </c>
      <c r="UTD292" s="166" t="s">
        <v>385</v>
      </c>
      <c r="UTE292" s="166" t="s">
        <v>385</v>
      </c>
      <c r="UTF292" s="166" t="s">
        <v>385</v>
      </c>
      <c r="UTG292" s="166" t="s">
        <v>385</v>
      </c>
      <c r="UTH292" s="166" t="s">
        <v>385</v>
      </c>
      <c r="UTI292" s="166" t="s">
        <v>385</v>
      </c>
      <c r="UTJ292" s="166" t="s">
        <v>385</v>
      </c>
      <c r="UTK292" s="166" t="s">
        <v>385</v>
      </c>
      <c r="UTL292" s="166" t="s">
        <v>385</v>
      </c>
      <c r="UTM292" s="166" t="s">
        <v>385</v>
      </c>
      <c r="UTN292" s="166" t="s">
        <v>385</v>
      </c>
      <c r="UTO292" s="166" t="s">
        <v>385</v>
      </c>
      <c r="UTP292" s="166" t="s">
        <v>385</v>
      </c>
      <c r="UTQ292" s="166" t="s">
        <v>385</v>
      </c>
      <c r="UTR292" s="166" t="s">
        <v>385</v>
      </c>
      <c r="UTS292" s="166" t="s">
        <v>385</v>
      </c>
      <c r="UTT292" s="166" t="s">
        <v>385</v>
      </c>
      <c r="UTU292" s="166" t="s">
        <v>385</v>
      </c>
      <c r="UTV292" s="166" t="s">
        <v>385</v>
      </c>
      <c r="UTW292" s="166" t="s">
        <v>385</v>
      </c>
      <c r="UTX292" s="166" t="s">
        <v>385</v>
      </c>
      <c r="UTY292" s="166" t="s">
        <v>385</v>
      </c>
      <c r="UTZ292" s="166" t="s">
        <v>385</v>
      </c>
      <c r="UUA292" s="166" t="s">
        <v>385</v>
      </c>
      <c r="UUB292" s="166" t="s">
        <v>385</v>
      </c>
      <c r="UUC292" s="166" t="s">
        <v>385</v>
      </c>
      <c r="UUD292" s="166" t="s">
        <v>385</v>
      </c>
      <c r="UUE292" s="166" t="s">
        <v>385</v>
      </c>
      <c r="UUF292" s="166" t="s">
        <v>385</v>
      </c>
      <c r="UUG292" s="166" t="s">
        <v>385</v>
      </c>
      <c r="UUH292" s="166" t="s">
        <v>385</v>
      </c>
      <c r="UUI292" s="166" t="s">
        <v>385</v>
      </c>
      <c r="UUJ292" s="166" t="s">
        <v>385</v>
      </c>
      <c r="UUK292" s="166" t="s">
        <v>385</v>
      </c>
      <c r="UUL292" s="166" t="s">
        <v>385</v>
      </c>
      <c r="UUM292" s="166" t="s">
        <v>385</v>
      </c>
      <c r="UUN292" s="166" t="s">
        <v>385</v>
      </c>
      <c r="UUO292" s="166" t="s">
        <v>385</v>
      </c>
      <c r="UUP292" s="166" t="s">
        <v>385</v>
      </c>
      <c r="UUQ292" s="166" t="s">
        <v>385</v>
      </c>
      <c r="UUR292" s="166" t="s">
        <v>385</v>
      </c>
      <c r="UUS292" s="166" t="s">
        <v>385</v>
      </c>
      <c r="UUT292" s="166" t="s">
        <v>385</v>
      </c>
      <c r="UUU292" s="166" t="s">
        <v>385</v>
      </c>
      <c r="UUV292" s="166" t="s">
        <v>385</v>
      </c>
      <c r="UUW292" s="166" t="s">
        <v>385</v>
      </c>
      <c r="UUX292" s="166" t="s">
        <v>385</v>
      </c>
      <c r="UUY292" s="166" t="s">
        <v>385</v>
      </c>
      <c r="UUZ292" s="166" t="s">
        <v>385</v>
      </c>
      <c r="UVA292" s="166" t="s">
        <v>385</v>
      </c>
      <c r="UVB292" s="166" t="s">
        <v>385</v>
      </c>
      <c r="UVC292" s="166" t="s">
        <v>385</v>
      </c>
      <c r="UVD292" s="166" t="s">
        <v>385</v>
      </c>
      <c r="UVE292" s="166" t="s">
        <v>385</v>
      </c>
      <c r="UVF292" s="166" t="s">
        <v>385</v>
      </c>
      <c r="UVG292" s="166" t="s">
        <v>385</v>
      </c>
      <c r="UVH292" s="166" t="s">
        <v>385</v>
      </c>
      <c r="UVI292" s="166" t="s">
        <v>385</v>
      </c>
      <c r="UVJ292" s="166" t="s">
        <v>385</v>
      </c>
      <c r="UVK292" s="166" t="s">
        <v>385</v>
      </c>
      <c r="UVL292" s="166" t="s">
        <v>385</v>
      </c>
      <c r="UVM292" s="166" t="s">
        <v>385</v>
      </c>
      <c r="UVN292" s="166" t="s">
        <v>385</v>
      </c>
      <c r="UVO292" s="166" t="s">
        <v>385</v>
      </c>
      <c r="UVP292" s="166" t="s">
        <v>385</v>
      </c>
      <c r="UVQ292" s="166" t="s">
        <v>385</v>
      </c>
      <c r="UVR292" s="166" t="s">
        <v>385</v>
      </c>
      <c r="UVS292" s="166" t="s">
        <v>385</v>
      </c>
      <c r="UVT292" s="166" t="s">
        <v>385</v>
      </c>
      <c r="UVU292" s="166" t="s">
        <v>385</v>
      </c>
      <c r="UVV292" s="166" t="s">
        <v>385</v>
      </c>
      <c r="UVW292" s="166" t="s">
        <v>385</v>
      </c>
      <c r="UVX292" s="166" t="s">
        <v>385</v>
      </c>
      <c r="UVY292" s="166" t="s">
        <v>385</v>
      </c>
      <c r="UVZ292" s="166" t="s">
        <v>385</v>
      </c>
      <c r="UWA292" s="166" t="s">
        <v>385</v>
      </c>
      <c r="UWB292" s="166" t="s">
        <v>385</v>
      </c>
      <c r="UWC292" s="166" t="s">
        <v>385</v>
      </c>
      <c r="UWD292" s="166" t="s">
        <v>385</v>
      </c>
      <c r="UWE292" s="166" t="s">
        <v>385</v>
      </c>
      <c r="UWF292" s="166" t="s">
        <v>385</v>
      </c>
      <c r="UWG292" s="166" t="s">
        <v>385</v>
      </c>
      <c r="UWH292" s="166" t="s">
        <v>385</v>
      </c>
      <c r="UWI292" s="166" t="s">
        <v>385</v>
      </c>
      <c r="UWJ292" s="166" t="s">
        <v>385</v>
      </c>
      <c r="UWK292" s="166" t="s">
        <v>385</v>
      </c>
      <c r="UWL292" s="166" t="s">
        <v>385</v>
      </c>
      <c r="UWM292" s="166" t="s">
        <v>385</v>
      </c>
      <c r="UWN292" s="166" t="s">
        <v>385</v>
      </c>
      <c r="UWO292" s="166" t="s">
        <v>385</v>
      </c>
      <c r="UWP292" s="166" t="s">
        <v>385</v>
      </c>
      <c r="UWQ292" s="166" t="s">
        <v>385</v>
      </c>
      <c r="UWR292" s="166" t="s">
        <v>385</v>
      </c>
      <c r="UWS292" s="166" t="s">
        <v>385</v>
      </c>
      <c r="UWT292" s="166" t="s">
        <v>385</v>
      </c>
      <c r="UWU292" s="166" t="s">
        <v>385</v>
      </c>
      <c r="UWV292" s="166" t="s">
        <v>385</v>
      </c>
      <c r="UWW292" s="166" t="s">
        <v>385</v>
      </c>
      <c r="UWX292" s="166" t="s">
        <v>385</v>
      </c>
      <c r="UWY292" s="166" t="s">
        <v>385</v>
      </c>
      <c r="UWZ292" s="166" t="s">
        <v>385</v>
      </c>
      <c r="UXA292" s="166" t="s">
        <v>385</v>
      </c>
      <c r="UXB292" s="166" t="s">
        <v>385</v>
      </c>
      <c r="UXC292" s="166" t="s">
        <v>385</v>
      </c>
      <c r="UXD292" s="166" t="s">
        <v>385</v>
      </c>
      <c r="UXE292" s="166" t="s">
        <v>385</v>
      </c>
      <c r="UXF292" s="166" t="s">
        <v>385</v>
      </c>
      <c r="UXG292" s="166" t="s">
        <v>385</v>
      </c>
      <c r="UXH292" s="166" t="s">
        <v>385</v>
      </c>
      <c r="UXI292" s="166" t="s">
        <v>385</v>
      </c>
      <c r="UXJ292" s="166" t="s">
        <v>385</v>
      </c>
      <c r="UXK292" s="166" t="s">
        <v>385</v>
      </c>
      <c r="UXL292" s="166" t="s">
        <v>385</v>
      </c>
      <c r="UXM292" s="166" t="s">
        <v>385</v>
      </c>
      <c r="UXN292" s="166" t="s">
        <v>385</v>
      </c>
      <c r="UXO292" s="166" t="s">
        <v>385</v>
      </c>
      <c r="UXP292" s="166" t="s">
        <v>385</v>
      </c>
      <c r="UXQ292" s="166" t="s">
        <v>385</v>
      </c>
      <c r="UXR292" s="166" t="s">
        <v>385</v>
      </c>
      <c r="UXS292" s="166" t="s">
        <v>385</v>
      </c>
      <c r="UXT292" s="166" t="s">
        <v>385</v>
      </c>
      <c r="UXU292" s="166" t="s">
        <v>385</v>
      </c>
      <c r="UXV292" s="166" t="s">
        <v>385</v>
      </c>
      <c r="UXW292" s="166" t="s">
        <v>385</v>
      </c>
      <c r="UXX292" s="166" t="s">
        <v>385</v>
      </c>
      <c r="UXY292" s="166" t="s">
        <v>385</v>
      </c>
      <c r="UXZ292" s="166" t="s">
        <v>385</v>
      </c>
      <c r="UYA292" s="166" t="s">
        <v>385</v>
      </c>
      <c r="UYB292" s="166" t="s">
        <v>385</v>
      </c>
      <c r="UYC292" s="166" t="s">
        <v>385</v>
      </c>
      <c r="UYD292" s="166" t="s">
        <v>385</v>
      </c>
      <c r="UYE292" s="166" t="s">
        <v>385</v>
      </c>
      <c r="UYF292" s="166" t="s">
        <v>385</v>
      </c>
      <c r="UYG292" s="166" t="s">
        <v>385</v>
      </c>
      <c r="UYH292" s="166" t="s">
        <v>385</v>
      </c>
      <c r="UYI292" s="166" t="s">
        <v>385</v>
      </c>
      <c r="UYJ292" s="166" t="s">
        <v>385</v>
      </c>
      <c r="UYK292" s="166" t="s">
        <v>385</v>
      </c>
      <c r="UYL292" s="166" t="s">
        <v>385</v>
      </c>
      <c r="UYM292" s="166" t="s">
        <v>385</v>
      </c>
      <c r="UYN292" s="166" t="s">
        <v>385</v>
      </c>
      <c r="UYO292" s="166" t="s">
        <v>385</v>
      </c>
      <c r="UYP292" s="166" t="s">
        <v>385</v>
      </c>
      <c r="UYQ292" s="166" t="s">
        <v>385</v>
      </c>
      <c r="UYR292" s="166" t="s">
        <v>385</v>
      </c>
      <c r="UYS292" s="166" t="s">
        <v>385</v>
      </c>
      <c r="UYT292" s="166" t="s">
        <v>385</v>
      </c>
      <c r="UYU292" s="166" t="s">
        <v>385</v>
      </c>
      <c r="UYV292" s="166" t="s">
        <v>385</v>
      </c>
      <c r="UYW292" s="166" t="s">
        <v>385</v>
      </c>
      <c r="UYX292" s="166" t="s">
        <v>385</v>
      </c>
      <c r="UYY292" s="166" t="s">
        <v>385</v>
      </c>
      <c r="UYZ292" s="166" t="s">
        <v>385</v>
      </c>
      <c r="UZA292" s="166" t="s">
        <v>385</v>
      </c>
      <c r="UZB292" s="166" t="s">
        <v>385</v>
      </c>
      <c r="UZC292" s="166" t="s">
        <v>385</v>
      </c>
      <c r="UZD292" s="166" t="s">
        <v>385</v>
      </c>
      <c r="UZE292" s="166" t="s">
        <v>385</v>
      </c>
      <c r="UZF292" s="166" t="s">
        <v>385</v>
      </c>
      <c r="UZG292" s="166" t="s">
        <v>385</v>
      </c>
      <c r="UZH292" s="166" t="s">
        <v>385</v>
      </c>
      <c r="UZI292" s="166" t="s">
        <v>385</v>
      </c>
      <c r="UZJ292" s="166" t="s">
        <v>385</v>
      </c>
      <c r="UZK292" s="166" t="s">
        <v>385</v>
      </c>
      <c r="UZL292" s="166" t="s">
        <v>385</v>
      </c>
      <c r="UZM292" s="166" t="s">
        <v>385</v>
      </c>
      <c r="UZN292" s="166" t="s">
        <v>385</v>
      </c>
      <c r="UZO292" s="166" t="s">
        <v>385</v>
      </c>
      <c r="UZP292" s="166" t="s">
        <v>385</v>
      </c>
      <c r="UZQ292" s="166" t="s">
        <v>385</v>
      </c>
      <c r="UZR292" s="166" t="s">
        <v>385</v>
      </c>
      <c r="UZS292" s="166" t="s">
        <v>385</v>
      </c>
      <c r="UZT292" s="166" t="s">
        <v>385</v>
      </c>
      <c r="UZU292" s="166" t="s">
        <v>385</v>
      </c>
      <c r="UZV292" s="166" t="s">
        <v>385</v>
      </c>
      <c r="UZW292" s="166" t="s">
        <v>385</v>
      </c>
      <c r="UZX292" s="166" t="s">
        <v>385</v>
      </c>
      <c r="UZY292" s="166" t="s">
        <v>385</v>
      </c>
      <c r="UZZ292" s="166" t="s">
        <v>385</v>
      </c>
      <c r="VAA292" s="166" t="s">
        <v>385</v>
      </c>
      <c r="VAB292" s="166" t="s">
        <v>385</v>
      </c>
      <c r="VAC292" s="166" t="s">
        <v>385</v>
      </c>
      <c r="VAD292" s="166" t="s">
        <v>385</v>
      </c>
      <c r="VAE292" s="166" t="s">
        <v>385</v>
      </c>
      <c r="VAF292" s="166" t="s">
        <v>385</v>
      </c>
      <c r="VAG292" s="166" t="s">
        <v>385</v>
      </c>
      <c r="VAH292" s="166" t="s">
        <v>385</v>
      </c>
      <c r="VAI292" s="166" t="s">
        <v>385</v>
      </c>
      <c r="VAJ292" s="166" t="s">
        <v>385</v>
      </c>
      <c r="VAK292" s="166" t="s">
        <v>385</v>
      </c>
      <c r="VAL292" s="166" t="s">
        <v>385</v>
      </c>
      <c r="VAM292" s="166" t="s">
        <v>385</v>
      </c>
      <c r="VAN292" s="166" t="s">
        <v>385</v>
      </c>
      <c r="VAO292" s="166" t="s">
        <v>385</v>
      </c>
      <c r="VAP292" s="166" t="s">
        <v>385</v>
      </c>
      <c r="VAQ292" s="166" t="s">
        <v>385</v>
      </c>
      <c r="VAR292" s="166" t="s">
        <v>385</v>
      </c>
      <c r="VAS292" s="166" t="s">
        <v>385</v>
      </c>
      <c r="VAT292" s="166" t="s">
        <v>385</v>
      </c>
      <c r="VAU292" s="166" t="s">
        <v>385</v>
      </c>
      <c r="VAV292" s="166" t="s">
        <v>385</v>
      </c>
      <c r="VAW292" s="166" t="s">
        <v>385</v>
      </c>
      <c r="VAX292" s="166" t="s">
        <v>385</v>
      </c>
      <c r="VAY292" s="166" t="s">
        <v>385</v>
      </c>
      <c r="VAZ292" s="166" t="s">
        <v>385</v>
      </c>
      <c r="VBA292" s="166" t="s">
        <v>385</v>
      </c>
      <c r="VBB292" s="166" t="s">
        <v>385</v>
      </c>
      <c r="VBC292" s="166" t="s">
        <v>385</v>
      </c>
      <c r="VBD292" s="166" t="s">
        <v>385</v>
      </c>
      <c r="VBE292" s="166" t="s">
        <v>385</v>
      </c>
      <c r="VBF292" s="166" t="s">
        <v>385</v>
      </c>
      <c r="VBG292" s="166" t="s">
        <v>385</v>
      </c>
      <c r="VBH292" s="166" t="s">
        <v>385</v>
      </c>
      <c r="VBI292" s="166" t="s">
        <v>385</v>
      </c>
      <c r="VBJ292" s="166" t="s">
        <v>385</v>
      </c>
      <c r="VBK292" s="166" t="s">
        <v>385</v>
      </c>
      <c r="VBL292" s="166" t="s">
        <v>385</v>
      </c>
      <c r="VBM292" s="166" t="s">
        <v>385</v>
      </c>
      <c r="VBN292" s="166" t="s">
        <v>385</v>
      </c>
      <c r="VBO292" s="166" t="s">
        <v>385</v>
      </c>
      <c r="VBP292" s="166" t="s">
        <v>385</v>
      </c>
      <c r="VBQ292" s="166" t="s">
        <v>385</v>
      </c>
      <c r="VBR292" s="166" t="s">
        <v>385</v>
      </c>
      <c r="VBS292" s="166" t="s">
        <v>385</v>
      </c>
      <c r="VBT292" s="166" t="s">
        <v>385</v>
      </c>
      <c r="VBU292" s="166" t="s">
        <v>385</v>
      </c>
      <c r="VBV292" s="166" t="s">
        <v>385</v>
      </c>
      <c r="VBW292" s="166" t="s">
        <v>385</v>
      </c>
      <c r="VBX292" s="166" t="s">
        <v>385</v>
      </c>
      <c r="VBY292" s="166" t="s">
        <v>385</v>
      </c>
      <c r="VBZ292" s="166" t="s">
        <v>385</v>
      </c>
      <c r="VCA292" s="166" t="s">
        <v>385</v>
      </c>
      <c r="VCB292" s="166" t="s">
        <v>385</v>
      </c>
      <c r="VCC292" s="166" t="s">
        <v>385</v>
      </c>
      <c r="VCD292" s="166" t="s">
        <v>385</v>
      </c>
      <c r="VCE292" s="166" t="s">
        <v>385</v>
      </c>
      <c r="VCF292" s="166" t="s">
        <v>385</v>
      </c>
      <c r="VCG292" s="166" t="s">
        <v>385</v>
      </c>
      <c r="VCH292" s="166" t="s">
        <v>385</v>
      </c>
      <c r="VCI292" s="166" t="s">
        <v>385</v>
      </c>
      <c r="VCJ292" s="166" t="s">
        <v>385</v>
      </c>
      <c r="VCK292" s="166" t="s">
        <v>385</v>
      </c>
      <c r="VCL292" s="166" t="s">
        <v>385</v>
      </c>
      <c r="VCM292" s="166" t="s">
        <v>385</v>
      </c>
      <c r="VCN292" s="166" t="s">
        <v>385</v>
      </c>
      <c r="VCO292" s="166" t="s">
        <v>385</v>
      </c>
      <c r="VCP292" s="166" t="s">
        <v>385</v>
      </c>
      <c r="VCQ292" s="166" t="s">
        <v>385</v>
      </c>
      <c r="VCR292" s="166" t="s">
        <v>385</v>
      </c>
      <c r="VCS292" s="166" t="s">
        <v>385</v>
      </c>
      <c r="VCT292" s="166" t="s">
        <v>385</v>
      </c>
      <c r="VCU292" s="166" t="s">
        <v>385</v>
      </c>
      <c r="VCV292" s="166" t="s">
        <v>385</v>
      </c>
      <c r="VCW292" s="166" t="s">
        <v>385</v>
      </c>
      <c r="VCX292" s="166" t="s">
        <v>385</v>
      </c>
      <c r="VCY292" s="166" t="s">
        <v>385</v>
      </c>
      <c r="VCZ292" s="166" t="s">
        <v>385</v>
      </c>
      <c r="VDA292" s="166" t="s">
        <v>385</v>
      </c>
      <c r="VDB292" s="166" t="s">
        <v>385</v>
      </c>
      <c r="VDC292" s="166" t="s">
        <v>385</v>
      </c>
      <c r="VDD292" s="166" t="s">
        <v>385</v>
      </c>
      <c r="VDE292" s="166" t="s">
        <v>385</v>
      </c>
      <c r="VDF292" s="166" t="s">
        <v>385</v>
      </c>
      <c r="VDG292" s="166" t="s">
        <v>385</v>
      </c>
      <c r="VDH292" s="166" t="s">
        <v>385</v>
      </c>
      <c r="VDI292" s="166" t="s">
        <v>385</v>
      </c>
      <c r="VDJ292" s="166" t="s">
        <v>385</v>
      </c>
      <c r="VDK292" s="166" t="s">
        <v>385</v>
      </c>
      <c r="VDL292" s="166" t="s">
        <v>385</v>
      </c>
      <c r="VDM292" s="166" t="s">
        <v>385</v>
      </c>
      <c r="VDN292" s="166" t="s">
        <v>385</v>
      </c>
      <c r="VDO292" s="166" t="s">
        <v>385</v>
      </c>
      <c r="VDP292" s="166" t="s">
        <v>385</v>
      </c>
      <c r="VDQ292" s="166" t="s">
        <v>385</v>
      </c>
      <c r="VDR292" s="166" t="s">
        <v>385</v>
      </c>
      <c r="VDS292" s="166" t="s">
        <v>385</v>
      </c>
      <c r="VDT292" s="166" t="s">
        <v>385</v>
      </c>
      <c r="VDU292" s="166" t="s">
        <v>385</v>
      </c>
      <c r="VDV292" s="166" t="s">
        <v>385</v>
      </c>
      <c r="VDW292" s="166" t="s">
        <v>385</v>
      </c>
      <c r="VDX292" s="166" t="s">
        <v>385</v>
      </c>
      <c r="VDY292" s="166" t="s">
        <v>385</v>
      </c>
      <c r="VDZ292" s="166" t="s">
        <v>385</v>
      </c>
      <c r="VEA292" s="166" t="s">
        <v>385</v>
      </c>
      <c r="VEB292" s="166" t="s">
        <v>385</v>
      </c>
      <c r="VEC292" s="166" t="s">
        <v>385</v>
      </c>
      <c r="VED292" s="166" t="s">
        <v>385</v>
      </c>
      <c r="VEE292" s="166" t="s">
        <v>385</v>
      </c>
      <c r="VEF292" s="166" t="s">
        <v>385</v>
      </c>
      <c r="VEG292" s="166" t="s">
        <v>385</v>
      </c>
      <c r="VEH292" s="166" t="s">
        <v>385</v>
      </c>
      <c r="VEI292" s="166" t="s">
        <v>385</v>
      </c>
      <c r="VEJ292" s="166" t="s">
        <v>385</v>
      </c>
      <c r="VEK292" s="166" t="s">
        <v>385</v>
      </c>
      <c r="VEL292" s="166" t="s">
        <v>385</v>
      </c>
      <c r="VEM292" s="166" t="s">
        <v>385</v>
      </c>
      <c r="VEN292" s="166" t="s">
        <v>385</v>
      </c>
      <c r="VEO292" s="166" t="s">
        <v>385</v>
      </c>
      <c r="VEP292" s="166" t="s">
        <v>385</v>
      </c>
      <c r="VEQ292" s="166" t="s">
        <v>385</v>
      </c>
      <c r="VER292" s="166" t="s">
        <v>385</v>
      </c>
      <c r="VES292" s="166" t="s">
        <v>385</v>
      </c>
      <c r="VET292" s="166" t="s">
        <v>385</v>
      </c>
      <c r="VEU292" s="166" t="s">
        <v>385</v>
      </c>
      <c r="VEV292" s="166" t="s">
        <v>385</v>
      </c>
      <c r="VEW292" s="166" t="s">
        <v>385</v>
      </c>
      <c r="VEX292" s="166" t="s">
        <v>385</v>
      </c>
      <c r="VEY292" s="166" t="s">
        <v>385</v>
      </c>
      <c r="VEZ292" s="166" t="s">
        <v>385</v>
      </c>
      <c r="VFA292" s="166" t="s">
        <v>385</v>
      </c>
      <c r="VFB292" s="166" t="s">
        <v>385</v>
      </c>
      <c r="VFC292" s="166" t="s">
        <v>385</v>
      </c>
      <c r="VFD292" s="166" t="s">
        <v>385</v>
      </c>
      <c r="VFE292" s="166" t="s">
        <v>385</v>
      </c>
      <c r="VFF292" s="166" t="s">
        <v>385</v>
      </c>
      <c r="VFG292" s="166" t="s">
        <v>385</v>
      </c>
      <c r="VFH292" s="166" t="s">
        <v>385</v>
      </c>
      <c r="VFI292" s="166" t="s">
        <v>385</v>
      </c>
      <c r="VFJ292" s="166" t="s">
        <v>385</v>
      </c>
      <c r="VFK292" s="166" t="s">
        <v>385</v>
      </c>
      <c r="VFL292" s="166" t="s">
        <v>385</v>
      </c>
      <c r="VFM292" s="166" t="s">
        <v>385</v>
      </c>
      <c r="VFN292" s="166" t="s">
        <v>385</v>
      </c>
      <c r="VFO292" s="166" t="s">
        <v>385</v>
      </c>
      <c r="VFP292" s="166" t="s">
        <v>385</v>
      </c>
      <c r="VFQ292" s="166" t="s">
        <v>385</v>
      </c>
      <c r="VFR292" s="166" t="s">
        <v>385</v>
      </c>
      <c r="VFS292" s="166" t="s">
        <v>385</v>
      </c>
      <c r="VFT292" s="166" t="s">
        <v>385</v>
      </c>
      <c r="VFU292" s="166" t="s">
        <v>385</v>
      </c>
      <c r="VFV292" s="166" t="s">
        <v>385</v>
      </c>
      <c r="VFW292" s="166" t="s">
        <v>385</v>
      </c>
      <c r="VFX292" s="166" t="s">
        <v>385</v>
      </c>
      <c r="VFY292" s="166" t="s">
        <v>385</v>
      </c>
      <c r="VFZ292" s="166" t="s">
        <v>385</v>
      </c>
      <c r="VGA292" s="166" t="s">
        <v>385</v>
      </c>
      <c r="VGB292" s="166" t="s">
        <v>385</v>
      </c>
      <c r="VGC292" s="166" t="s">
        <v>385</v>
      </c>
      <c r="VGD292" s="166" t="s">
        <v>385</v>
      </c>
      <c r="VGE292" s="166" t="s">
        <v>385</v>
      </c>
      <c r="VGF292" s="166" t="s">
        <v>385</v>
      </c>
      <c r="VGG292" s="166" t="s">
        <v>385</v>
      </c>
      <c r="VGH292" s="166" t="s">
        <v>385</v>
      </c>
      <c r="VGI292" s="166" t="s">
        <v>385</v>
      </c>
      <c r="VGJ292" s="166" t="s">
        <v>385</v>
      </c>
      <c r="VGK292" s="166" t="s">
        <v>385</v>
      </c>
      <c r="VGL292" s="166" t="s">
        <v>385</v>
      </c>
      <c r="VGM292" s="166" t="s">
        <v>385</v>
      </c>
      <c r="VGN292" s="166" t="s">
        <v>385</v>
      </c>
      <c r="VGO292" s="166" t="s">
        <v>385</v>
      </c>
      <c r="VGP292" s="166" t="s">
        <v>385</v>
      </c>
      <c r="VGQ292" s="166" t="s">
        <v>385</v>
      </c>
      <c r="VGR292" s="166" t="s">
        <v>385</v>
      </c>
      <c r="VGS292" s="166" t="s">
        <v>385</v>
      </c>
      <c r="VGT292" s="166" t="s">
        <v>385</v>
      </c>
      <c r="VGU292" s="166" t="s">
        <v>385</v>
      </c>
      <c r="VGV292" s="166" t="s">
        <v>385</v>
      </c>
      <c r="VGW292" s="166" t="s">
        <v>385</v>
      </c>
      <c r="VGX292" s="166" t="s">
        <v>385</v>
      </c>
      <c r="VGY292" s="166" t="s">
        <v>385</v>
      </c>
      <c r="VGZ292" s="166" t="s">
        <v>385</v>
      </c>
      <c r="VHA292" s="166" t="s">
        <v>385</v>
      </c>
      <c r="VHB292" s="166" t="s">
        <v>385</v>
      </c>
      <c r="VHC292" s="166" t="s">
        <v>385</v>
      </c>
      <c r="VHD292" s="166" t="s">
        <v>385</v>
      </c>
      <c r="VHE292" s="166" t="s">
        <v>385</v>
      </c>
      <c r="VHF292" s="166" t="s">
        <v>385</v>
      </c>
      <c r="VHG292" s="166" t="s">
        <v>385</v>
      </c>
      <c r="VHH292" s="166" t="s">
        <v>385</v>
      </c>
      <c r="VHI292" s="166" t="s">
        <v>385</v>
      </c>
      <c r="VHJ292" s="166" t="s">
        <v>385</v>
      </c>
      <c r="VHK292" s="166" t="s">
        <v>385</v>
      </c>
      <c r="VHL292" s="166" t="s">
        <v>385</v>
      </c>
      <c r="VHM292" s="166" t="s">
        <v>385</v>
      </c>
      <c r="VHN292" s="166" t="s">
        <v>385</v>
      </c>
      <c r="VHO292" s="166" t="s">
        <v>385</v>
      </c>
      <c r="VHP292" s="166" t="s">
        <v>385</v>
      </c>
      <c r="VHQ292" s="166" t="s">
        <v>385</v>
      </c>
      <c r="VHR292" s="166" t="s">
        <v>385</v>
      </c>
      <c r="VHS292" s="166" t="s">
        <v>385</v>
      </c>
      <c r="VHT292" s="166" t="s">
        <v>385</v>
      </c>
      <c r="VHU292" s="166" t="s">
        <v>385</v>
      </c>
      <c r="VHV292" s="166" t="s">
        <v>385</v>
      </c>
      <c r="VHW292" s="166" t="s">
        <v>385</v>
      </c>
      <c r="VHX292" s="166" t="s">
        <v>385</v>
      </c>
      <c r="VHY292" s="166" t="s">
        <v>385</v>
      </c>
      <c r="VHZ292" s="166" t="s">
        <v>385</v>
      </c>
      <c r="VIA292" s="166" t="s">
        <v>385</v>
      </c>
      <c r="VIB292" s="166" t="s">
        <v>385</v>
      </c>
      <c r="VIC292" s="166" t="s">
        <v>385</v>
      </c>
      <c r="VID292" s="166" t="s">
        <v>385</v>
      </c>
      <c r="VIE292" s="166" t="s">
        <v>385</v>
      </c>
      <c r="VIF292" s="166" t="s">
        <v>385</v>
      </c>
      <c r="VIG292" s="166" t="s">
        <v>385</v>
      </c>
      <c r="VIH292" s="166" t="s">
        <v>385</v>
      </c>
      <c r="VII292" s="166" t="s">
        <v>385</v>
      </c>
      <c r="VIJ292" s="166" t="s">
        <v>385</v>
      </c>
      <c r="VIK292" s="166" t="s">
        <v>385</v>
      </c>
      <c r="VIL292" s="166" t="s">
        <v>385</v>
      </c>
      <c r="VIM292" s="166" t="s">
        <v>385</v>
      </c>
      <c r="VIN292" s="166" t="s">
        <v>385</v>
      </c>
      <c r="VIO292" s="166" t="s">
        <v>385</v>
      </c>
      <c r="VIP292" s="166" t="s">
        <v>385</v>
      </c>
      <c r="VIQ292" s="166" t="s">
        <v>385</v>
      </c>
      <c r="VIR292" s="166" t="s">
        <v>385</v>
      </c>
      <c r="VIS292" s="166" t="s">
        <v>385</v>
      </c>
      <c r="VIT292" s="166" t="s">
        <v>385</v>
      </c>
      <c r="VIU292" s="166" t="s">
        <v>385</v>
      </c>
      <c r="VIV292" s="166" t="s">
        <v>385</v>
      </c>
      <c r="VIW292" s="166" t="s">
        <v>385</v>
      </c>
      <c r="VIX292" s="166" t="s">
        <v>385</v>
      </c>
      <c r="VIY292" s="166" t="s">
        <v>385</v>
      </c>
      <c r="VIZ292" s="166" t="s">
        <v>385</v>
      </c>
      <c r="VJA292" s="166" t="s">
        <v>385</v>
      </c>
      <c r="VJB292" s="166" t="s">
        <v>385</v>
      </c>
      <c r="VJC292" s="166" t="s">
        <v>385</v>
      </c>
      <c r="VJD292" s="166" t="s">
        <v>385</v>
      </c>
      <c r="VJE292" s="166" t="s">
        <v>385</v>
      </c>
      <c r="VJF292" s="166" t="s">
        <v>385</v>
      </c>
      <c r="VJG292" s="166" t="s">
        <v>385</v>
      </c>
      <c r="VJH292" s="166" t="s">
        <v>385</v>
      </c>
      <c r="VJI292" s="166" t="s">
        <v>385</v>
      </c>
      <c r="VJJ292" s="166" t="s">
        <v>385</v>
      </c>
      <c r="VJK292" s="166" t="s">
        <v>385</v>
      </c>
      <c r="VJL292" s="166" t="s">
        <v>385</v>
      </c>
      <c r="VJM292" s="166" t="s">
        <v>385</v>
      </c>
      <c r="VJN292" s="166" t="s">
        <v>385</v>
      </c>
      <c r="VJO292" s="166" t="s">
        <v>385</v>
      </c>
      <c r="VJP292" s="166" t="s">
        <v>385</v>
      </c>
      <c r="VJQ292" s="166" t="s">
        <v>385</v>
      </c>
      <c r="VJR292" s="166" t="s">
        <v>385</v>
      </c>
      <c r="VJS292" s="166" t="s">
        <v>385</v>
      </c>
      <c r="VJT292" s="166" t="s">
        <v>385</v>
      </c>
      <c r="VJU292" s="166" t="s">
        <v>385</v>
      </c>
      <c r="VJV292" s="166" t="s">
        <v>385</v>
      </c>
      <c r="VJW292" s="166" t="s">
        <v>385</v>
      </c>
      <c r="VJX292" s="166" t="s">
        <v>385</v>
      </c>
      <c r="VJY292" s="166" t="s">
        <v>385</v>
      </c>
      <c r="VJZ292" s="166" t="s">
        <v>385</v>
      </c>
      <c r="VKA292" s="166" t="s">
        <v>385</v>
      </c>
      <c r="VKB292" s="166" t="s">
        <v>385</v>
      </c>
      <c r="VKC292" s="166" t="s">
        <v>385</v>
      </c>
      <c r="VKD292" s="166" t="s">
        <v>385</v>
      </c>
      <c r="VKE292" s="166" t="s">
        <v>385</v>
      </c>
      <c r="VKF292" s="166" t="s">
        <v>385</v>
      </c>
      <c r="VKG292" s="166" t="s">
        <v>385</v>
      </c>
      <c r="VKH292" s="166" t="s">
        <v>385</v>
      </c>
      <c r="VKI292" s="166" t="s">
        <v>385</v>
      </c>
      <c r="VKJ292" s="166" t="s">
        <v>385</v>
      </c>
      <c r="VKK292" s="166" t="s">
        <v>385</v>
      </c>
      <c r="VKL292" s="166" t="s">
        <v>385</v>
      </c>
      <c r="VKM292" s="166" t="s">
        <v>385</v>
      </c>
      <c r="VKN292" s="166" t="s">
        <v>385</v>
      </c>
      <c r="VKO292" s="166" t="s">
        <v>385</v>
      </c>
      <c r="VKP292" s="166" t="s">
        <v>385</v>
      </c>
      <c r="VKQ292" s="166" t="s">
        <v>385</v>
      </c>
      <c r="VKR292" s="166" t="s">
        <v>385</v>
      </c>
      <c r="VKS292" s="166" t="s">
        <v>385</v>
      </c>
      <c r="VKT292" s="166" t="s">
        <v>385</v>
      </c>
      <c r="VKU292" s="166" t="s">
        <v>385</v>
      </c>
      <c r="VKV292" s="166" t="s">
        <v>385</v>
      </c>
      <c r="VKW292" s="166" t="s">
        <v>385</v>
      </c>
      <c r="VKX292" s="166" t="s">
        <v>385</v>
      </c>
      <c r="VKY292" s="166" t="s">
        <v>385</v>
      </c>
      <c r="VKZ292" s="166" t="s">
        <v>385</v>
      </c>
      <c r="VLA292" s="166" t="s">
        <v>385</v>
      </c>
      <c r="VLB292" s="166" t="s">
        <v>385</v>
      </c>
      <c r="VLC292" s="166" t="s">
        <v>385</v>
      </c>
      <c r="VLD292" s="166" t="s">
        <v>385</v>
      </c>
      <c r="VLE292" s="166" t="s">
        <v>385</v>
      </c>
      <c r="VLF292" s="166" t="s">
        <v>385</v>
      </c>
      <c r="VLG292" s="166" t="s">
        <v>385</v>
      </c>
      <c r="VLH292" s="166" t="s">
        <v>385</v>
      </c>
      <c r="VLI292" s="166" t="s">
        <v>385</v>
      </c>
      <c r="VLJ292" s="166" t="s">
        <v>385</v>
      </c>
      <c r="VLK292" s="166" t="s">
        <v>385</v>
      </c>
      <c r="VLL292" s="166" t="s">
        <v>385</v>
      </c>
      <c r="VLM292" s="166" t="s">
        <v>385</v>
      </c>
      <c r="VLN292" s="166" t="s">
        <v>385</v>
      </c>
      <c r="VLO292" s="166" t="s">
        <v>385</v>
      </c>
      <c r="VLP292" s="166" t="s">
        <v>385</v>
      </c>
      <c r="VLQ292" s="166" t="s">
        <v>385</v>
      </c>
      <c r="VLR292" s="166" t="s">
        <v>385</v>
      </c>
      <c r="VLS292" s="166" t="s">
        <v>385</v>
      </c>
      <c r="VLT292" s="166" t="s">
        <v>385</v>
      </c>
      <c r="VLU292" s="166" t="s">
        <v>385</v>
      </c>
      <c r="VLV292" s="166" t="s">
        <v>385</v>
      </c>
      <c r="VLW292" s="166" t="s">
        <v>385</v>
      </c>
      <c r="VLX292" s="166" t="s">
        <v>385</v>
      </c>
      <c r="VLY292" s="166" t="s">
        <v>385</v>
      </c>
      <c r="VLZ292" s="166" t="s">
        <v>385</v>
      </c>
      <c r="VMA292" s="166" t="s">
        <v>385</v>
      </c>
      <c r="VMB292" s="166" t="s">
        <v>385</v>
      </c>
      <c r="VMC292" s="166" t="s">
        <v>385</v>
      </c>
      <c r="VMD292" s="166" t="s">
        <v>385</v>
      </c>
      <c r="VME292" s="166" t="s">
        <v>385</v>
      </c>
      <c r="VMF292" s="166" t="s">
        <v>385</v>
      </c>
      <c r="VMG292" s="166" t="s">
        <v>385</v>
      </c>
      <c r="VMH292" s="166" t="s">
        <v>385</v>
      </c>
      <c r="VMI292" s="166" t="s">
        <v>385</v>
      </c>
      <c r="VMJ292" s="166" t="s">
        <v>385</v>
      </c>
      <c r="VMK292" s="166" t="s">
        <v>385</v>
      </c>
      <c r="VML292" s="166" t="s">
        <v>385</v>
      </c>
      <c r="VMM292" s="166" t="s">
        <v>385</v>
      </c>
      <c r="VMN292" s="166" t="s">
        <v>385</v>
      </c>
      <c r="VMO292" s="166" t="s">
        <v>385</v>
      </c>
      <c r="VMP292" s="166" t="s">
        <v>385</v>
      </c>
      <c r="VMQ292" s="166" t="s">
        <v>385</v>
      </c>
      <c r="VMR292" s="166" t="s">
        <v>385</v>
      </c>
      <c r="VMS292" s="166" t="s">
        <v>385</v>
      </c>
      <c r="VMT292" s="166" t="s">
        <v>385</v>
      </c>
      <c r="VMU292" s="166" t="s">
        <v>385</v>
      </c>
      <c r="VMV292" s="166" t="s">
        <v>385</v>
      </c>
      <c r="VMW292" s="166" t="s">
        <v>385</v>
      </c>
      <c r="VMX292" s="166" t="s">
        <v>385</v>
      </c>
      <c r="VMY292" s="166" t="s">
        <v>385</v>
      </c>
      <c r="VMZ292" s="166" t="s">
        <v>385</v>
      </c>
      <c r="VNA292" s="166" t="s">
        <v>385</v>
      </c>
      <c r="VNB292" s="166" t="s">
        <v>385</v>
      </c>
      <c r="VNC292" s="166" t="s">
        <v>385</v>
      </c>
      <c r="VND292" s="166" t="s">
        <v>385</v>
      </c>
      <c r="VNE292" s="166" t="s">
        <v>385</v>
      </c>
      <c r="VNF292" s="166" t="s">
        <v>385</v>
      </c>
      <c r="VNG292" s="166" t="s">
        <v>385</v>
      </c>
      <c r="VNH292" s="166" t="s">
        <v>385</v>
      </c>
      <c r="VNI292" s="166" t="s">
        <v>385</v>
      </c>
      <c r="VNJ292" s="166" t="s">
        <v>385</v>
      </c>
      <c r="VNK292" s="166" t="s">
        <v>385</v>
      </c>
      <c r="VNL292" s="166" t="s">
        <v>385</v>
      </c>
      <c r="VNM292" s="166" t="s">
        <v>385</v>
      </c>
      <c r="VNN292" s="166" t="s">
        <v>385</v>
      </c>
      <c r="VNO292" s="166" t="s">
        <v>385</v>
      </c>
      <c r="VNP292" s="166" t="s">
        <v>385</v>
      </c>
      <c r="VNQ292" s="166" t="s">
        <v>385</v>
      </c>
      <c r="VNR292" s="166" t="s">
        <v>385</v>
      </c>
      <c r="VNS292" s="166" t="s">
        <v>385</v>
      </c>
      <c r="VNT292" s="166" t="s">
        <v>385</v>
      </c>
      <c r="VNU292" s="166" t="s">
        <v>385</v>
      </c>
      <c r="VNV292" s="166" t="s">
        <v>385</v>
      </c>
      <c r="VNW292" s="166" t="s">
        <v>385</v>
      </c>
      <c r="VNX292" s="166" t="s">
        <v>385</v>
      </c>
      <c r="VNY292" s="166" t="s">
        <v>385</v>
      </c>
      <c r="VNZ292" s="166" t="s">
        <v>385</v>
      </c>
      <c r="VOA292" s="166" t="s">
        <v>385</v>
      </c>
      <c r="VOB292" s="166" t="s">
        <v>385</v>
      </c>
      <c r="VOC292" s="166" t="s">
        <v>385</v>
      </c>
      <c r="VOD292" s="166" t="s">
        <v>385</v>
      </c>
      <c r="VOE292" s="166" t="s">
        <v>385</v>
      </c>
      <c r="VOF292" s="166" t="s">
        <v>385</v>
      </c>
      <c r="VOG292" s="166" t="s">
        <v>385</v>
      </c>
      <c r="VOH292" s="166" t="s">
        <v>385</v>
      </c>
      <c r="VOI292" s="166" t="s">
        <v>385</v>
      </c>
      <c r="VOJ292" s="166" t="s">
        <v>385</v>
      </c>
      <c r="VOK292" s="166" t="s">
        <v>385</v>
      </c>
      <c r="VOL292" s="166" t="s">
        <v>385</v>
      </c>
      <c r="VOM292" s="166" t="s">
        <v>385</v>
      </c>
      <c r="VON292" s="166" t="s">
        <v>385</v>
      </c>
      <c r="VOO292" s="166" t="s">
        <v>385</v>
      </c>
      <c r="VOP292" s="166" t="s">
        <v>385</v>
      </c>
      <c r="VOQ292" s="166" t="s">
        <v>385</v>
      </c>
      <c r="VOR292" s="166" t="s">
        <v>385</v>
      </c>
      <c r="VOS292" s="166" t="s">
        <v>385</v>
      </c>
      <c r="VOT292" s="166" t="s">
        <v>385</v>
      </c>
      <c r="VOU292" s="166" t="s">
        <v>385</v>
      </c>
      <c r="VOV292" s="166" t="s">
        <v>385</v>
      </c>
      <c r="VOW292" s="166" t="s">
        <v>385</v>
      </c>
      <c r="VOX292" s="166" t="s">
        <v>385</v>
      </c>
      <c r="VOY292" s="166" t="s">
        <v>385</v>
      </c>
      <c r="VOZ292" s="166" t="s">
        <v>385</v>
      </c>
      <c r="VPA292" s="166" t="s">
        <v>385</v>
      </c>
      <c r="VPB292" s="166" t="s">
        <v>385</v>
      </c>
      <c r="VPC292" s="166" t="s">
        <v>385</v>
      </c>
      <c r="VPD292" s="166" t="s">
        <v>385</v>
      </c>
      <c r="VPE292" s="166" t="s">
        <v>385</v>
      </c>
      <c r="VPF292" s="166" t="s">
        <v>385</v>
      </c>
      <c r="VPG292" s="166" t="s">
        <v>385</v>
      </c>
      <c r="VPH292" s="166" t="s">
        <v>385</v>
      </c>
      <c r="VPI292" s="166" t="s">
        <v>385</v>
      </c>
      <c r="VPJ292" s="166" t="s">
        <v>385</v>
      </c>
      <c r="VPK292" s="166" t="s">
        <v>385</v>
      </c>
      <c r="VPL292" s="166" t="s">
        <v>385</v>
      </c>
      <c r="VPM292" s="166" t="s">
        <v>385</v>
      </c>
      <c r="VPN292" s="166" t="s">
        <v>385</v>
      </c>
      <c r="VPO292" s="166" t="s">
        <v>385</v>
      </c>
      <c r="VPP292" s="166" t="s">
        <v>385</v>
      </c>
      <c r="VPQ292" s="166" t="s">
        <v>385</v>
      </c>
      <c r="VPR292" s="166" t="s">
        <v>385</v>
      </c>
      <c r="VPS292" s="166" t="s">
        <v>385</v>
      </c>
      <c r="VPT292" s="166" t="s">
        <v>385</v>
      </c>
      <c r="VPU292" s="166" t="s">
        <v>385</v>
      </c>
      <c r="VPV292" s="166" t="s">
        <v>385</v>
      </c>
      <c r="VPW292" s="166" t="s">
        <v>385</v>
      </c>
      <c r="VPX292" s="166" t="s">
        <v>385</v>
      </c>
      <c r="VPY292" s="166" t="s">
        <v>385</v>
      </c>
      <c r="VPZ292" s="166" t="s">
        <v>385</v>
      </c>
      <c r="VQA292" s="166" t="s">
        <v>385</v>
      </c>
      <c r="VQB292" s="166" t="s">
        <v>385</v>
      </c>
      <c r="VQC292" s="166" t="s">
        <v>385</v>
      </c>
      <c r="VQD292" s="166" t="s">
        <v>385</v>
      </c>
      <c r="VQE292" s="166" t="s">
        <v>385</v>
      </c>
      <c r="VQF292" s="166" t="s">
        <v>385</v>
      </c>
      <c r="VQG292" s="166" t="s">
        <v>385</v>
      </c>
      <c r="VQH292" s="166" t="s">
        <v>385</v>
      </c>
      <c r="VQI292" s="166" t="s">
        <v>385</v>
      </c>
      <c r="VQJ292" s="166" t="s">
        <v>385</v>
      </c>
      <c r="VQK292" s="166" t="s">
        <v>385</v>
      </c>
      <c r="VQL292" s="166" t="s">
        <v>385</v>
      </c>
      <c r="VQM292" s="166" t="s">
        <v>385</v>
      </c>
      <c r="VQN292" s="166" t="s">
        <v>385</v>
      </c>
      <c r="VQO292" s="166" t="s">
        <v>385</v>
      </c>
      <c r="VQP292" s="166" t="s">
        <v>385</v>
      </c>
      <c r="VQQ292" s="166" t="s">
        <v>385</v>
      </c>
      <c r="VQR292" s="166" t="s">
        <v>385</v>
      </c>
      <c r="VQS292" s="166" t="s">
        <v>385</v>
      </c>
      <c r="VQT292" s="166" t="s">
        <v>385</v>
      </c>
      <c r="VQU292" s="166" t="s">
        <v>385</v>
      </c>
      <c r="VQV292" s="166" t="s">
        <v>385</v>
      </c>
      <c r="VQW292" s="166" t="s">
        <v>385</v>
      </c>
      <c r="VQX292" s="166" t="s">
        <v>385</v>
      </c>
      <c r="VQY292" s="166" t="s">
        <v>385</v>
      </c>
      <c r="VQZ292" s="166" t="s">
        <v>385</v>
      </c>
      <c r="VRA292" s="166" t="s">
        <v>385</v>
      </c>
      <c r="VRB292" s="166" t="s">
        <v>385</v>
      </c>
      <c r="VRC292" s="166" t="s">
        <v>385</v>
      </c>
      <c r="VRD292" s="166" t="s">
        <v>385</v>
      </c>
      <c r="VRE292" s="166" t="s">
        <v>385</v>
      </c>
      <c r="VRF292" s="166" t="s">
        <v>385</v>
      </c>
      <c r="VRG292" s="166" t="s">
        <v>385</v>
      </c>
      <c r="VRH292" s="166" t="s">
        <v>385</v>
      </c>
      <c r="VRI292" s="166" t="s">
        <v>385</v>
      </c>
      <c r="VRJ292" s="166" t="s">
        <v>385</v>
      </c>
      <c r="VRK292" s="166" t="s">
        <v>385</v>
      </c>
      <c r="VRL292" s="166" t="s">
        <v>385</v>
      </c>
      <c r="VRM292" s="166" t="s">
        <v>385</v>
      </c>
      <c r="VRN292" s="166" t="s">
        <v>385</v>
      </c>
      <c r="VRO292" s="166" t="s">
        <v>385</v>
      </c>
      <c r="VRP292" s="166" t="s">
        <v>385</v>
      </c>
      <c r="VRQ292" s="166" t="s">
        <v>385</v>
      </c>
      <c r="VRR292" s="166" t="s">
        <v>385</v>
      </c>
      <c r="VRS292" s="166" t="s">
        <v>385</v>
      </c>
      <c r="VRT292" s="166" t="s">
        <v>385</v>
      </c>
      <c r="VRU292" s="166" t="s">
        <v>385</v>
      </c>
      <c r="VRV292" s="166" t="s">
        <v>385</v>
      </c>
      <c r="VRW292" s="166" t="s">
        <v>385</v>
      </c>
      <c r="VRX292" s="166" t="s">
        <v>385</v>
      </c>
      <c r="VRY292" s="166" t="s">
        <v>385</v>
      </c>
      <c r="VRZ292" s="166" t="s">
        <v>385</v>
      </c>
      <c r="VSA292" s="166" t="s">
        <v>385</v>
      </c>
      <c r="VSB292" s="166" t="s">
        <v>385</v>
      </c>
      <c r="VSC292" s="166" t="s">
        <v>385</v>
      </c>
      <c r="VSD292" s="166" t="s">
        <v>385</v>
      </c>
      <c r="VSE292" s="166" t="s">
        <v>385</v>
      </c>
      <c r="VSF292" s="166" t="s">
        <v>385</v>
      </c>
      <c r="VSG292" s="166" t="s">
        <v>385</v>
      </c>
      <c r="VSH292" s="166" t="s">
        <v>385</v>
      </c>
      <c r="VSI292" s="166" t="s">
        <v>385</v>
      </c>
      <c r="VSJ292" s="166" t="s">
        <v>385</v>
      </c>
      <c r="VSK292" s="166" t="s">
        <v>385</v>
      </c>
      <c r="VSL292" s="166" t="s">
        <v>385</v>
      </c>
      <c r="VSM292" s="166" t="s">
        <v>385</v>
      </c>
      <c r="VSN292" s="166" t="s">
        <v>385</v>
      </c>
      <c r="VSO292" s="166" t="s">
        <v>385</v>
      </c>
      <c r="VSP292" s="166" t="s">
        <v>385</v>
      </c>
      <c r="VSQ292" s="166" t="s">
        <v>385</v>
      </c>
      <c r="VSR292" s="166" t="s">
        <v>385</v>
      </c>
      <c r="VSS292" s="166" t="s">
        <v>385</v>
      </c>
      <c r="VST292" s="166" t="s">
        <v>385</v>
      </c>
      <c r="VSU292" s="166" t="s">
        <v>385</v>
      </c>
      <c r="VSV292" s="166" t="s">
        <v>385</v>
      </c>
      <c r="VSW292" s="166" t="s">
        <v>385</v>
      </c>
      <c r="VSX292" s="166" t="s">
        <v>385</v>
      </c>
      <c r="VSY292" s="166" t="s">
        <v>385</v>
      </c>
      <c r="VSZ292" s="166" t="s">
        <v>385</v>
      </c>
      <c r="VTA292" s="166" t="s">
        <v>385</v>
      </c>
      <c r="VTB292" s="166" t="s">
        <v>385</v>
      </c>
      <c r="VTC292" s="166" t="s">
        <v>385</v>
      </c>
      <c r="VTD292" s="166" t="s">
        <v>385</v>
      </c>
      <c r="VTE292" s="166" t="s">
        <v>385</v>
      </c>
      <c r="VTF292" s="166" t="s">
        <v>385</v>
      </c>
      <c r="VTG292" s="166" t="s">
        <v>385</v>
      </c>
      <c r="VTH292" s="166" t="s">
        <v>385</v>
      </c>
      <c r="VTI292" s="166" t="s">
        <v>385</v>
      </c>
      <c r="VTJ292" s="166" t="s">
        <v>385</v>
      </c>
      <c r="VTK292" s="166" t="s">
        <v>385</v>
      </c>
      <c r="VTL292" s="166" t="s">
        <v>385</v>
      </c>
      <c r="VTM292" s="166" t="s">
        <v>385</v>
      </c>
      <c r="VTN292" s="166" t="s">
        <v>385</v>
      </c>
      <c r="VTO292" s="166" t="s">
        <v>385</v>
      </c>
      <c r="VTP292" s="166" t="s">
        <v>385</v>
      </c>
      <c r="VTQ292" s="166" t="s">
        <v>385</v>
      </c>
      <c r="VTR292" s="166" t="s">
        <v>385</v>
      </c>
      <c r="VTS292" s="166" t="s">
        <v>385</v>
      </c>
      <c r="VTT292" s="166" t="s">
        <v>385</v>
      </c>
      <c r="VTU292" s="166" t="s">
        <v>385</v>
      </c>
      <c r="VTV292" s="166" t="s">
        <v>385</v>
      </c>
      <c r="VTW292" s="166" t="s">
        <v>385</v>
      </c>
      <c r="VTX292" s="166" t="s">
        <v>385</v>
      </c>
      <c r="VTY292" s="166" t="s">
        <v>385</v>
      </c>
      <c r="VTZ292" s="166" t="s">
        <v>385</v>
      </c>
      <c r="VUA292" s="166" t="s">
        <v>385</v>
      </c>
      <c r="VUB292" s="166" t="s">
        <v>385</v>
      </c>
      <c r="VUC292" s="166" t="s">
        <v>385</v>
      </c>
      <c r="VUD292" s="166" t="s">
        <v>385</v>
      </c>
      <c r="VUE292" s="166" t="s">
        <v>385</v>
      </c>
      <c r="VUF292" s="166" t="s">
        <v>385</v>
      </c>
      <c r="VUG292" s="166" t="s">
        <v>385</v>
      </c>
      <c r="VUH292" s="166" t="s">
        <v>385</v>
      </c>
      <c r="VUI292" s="166" t="s">
        <v>385</v>
      </c>
      <c r="VUJ292" s="166" t="s">
        <v>385</v>
      </c>
      <c r="VUK292" s="166" t="s">
        <v>385</v>
      </c>
      <c r="VUL292" s="166" t="s">
        <v>385</v>
      </c>
      <c r="VUM292" s="166" t="s">
        <v>385</v>
      </c>
      <c r="VUN292" s="166" t="s">
        <v>385</v>
      </c>
      <c r="VUO292" s="166" t="s">
        <v>385</v>
      </c>
      <c r="VUP292" s="166" t="s">
        <v>385</v>
      </c>
      <c r="VUQ292" s="166" t="s">
        <v>385</v>
      </c>
      <c r="VUR292" s="166" t="s">
        <v>385</v>
      </c>
      <c r="VUS292" s="166" t="s">
        <v>385</v>
      </c>
      <c r="VUT292" s="166" t="s">
        <v>385</v>
      </c>
      <c r="VUU292" s="166" t="s">
        <v>385</v>
      </c>
      <c r="VUV292" s="166" t="s">
        <v>385</v>
      </c>
      <c r="VUW292" s="166" t="s">
        <v>385</v>
      </c>
      <c r="VUX292" s="166" t="s">
        <v>385</v>
      </c>
      <c r="VUY292" s="166" t="s">
        <v>385</v>
      </c>
      <c r="VUZ292" s="166" t="s">
        <v>385</v>
      </c>
      <c r="VVA292" s="166" t="s">
        <v>385</v>
      </c>
      <c r="VVB292" s="166" t="s">
        <v>385</v>
      </c>
      <c r="VVC292" s="166" t="s">
        <v>385</v>
      </c>
      <c r="VVD292" s="166" t="s">
        <v>385</v>
      </c>
      <c r="VVE292" s="166" t="s">
        <v>385</v>
      </c>
      <c r="VVF292" s="166" t="s">
        <v>385</v>
      </c>
      <c r="VVG292" s="166" t="s">
        <v>385</v>
      </c>
      <c r="VVH292" s="166" t="s">
        <v>385</v>
      </c>
      <c r="VVI292" s="166" t="s">
        <v>385</v>
      </c>
      <c r="VVJ292" s="166" t="s">
        <v>385</v>
      </c>
      <c r="VVK292" s="166" t="s">
        <v>385</v>
      </c>
      <c r="VVL292" s="166" t="s">
        <v>385</v>
      </c>
      <c r="VVM292" s="166" t="s">
        <v>385</v>
      </c>
      <c r="VVN292" s="166" t="s">
        <v>385</v>
      </c>
      <c r="VVO292" s="166" t="s">
        <v>385</v>
      </c>
      <c r="VVP292" s="166" t="s">
        <v>385</v>
      </c>
      <c r="VVQ292" s="166" t="s">
        <v>385</v>
      </c>
      <c r="VVR292" s="166" t="s">
        <v>385</v>
      </c>
      <c r="VVS292" s="166" t="s">
        <v>385</v>
      </c>
      <c r="VVT292" s="166" t="s">
        <v>385</v>
      </c>
      <c r="VVU292" s="166" t="s">
        <v>385</v>
      </c>
      <c r="VVV292" s="166" t="s">
        <v>385</v>
      </c>
      <c r="VVW292" s="166" t="s">
        <v>385</v>
      </c>
      <c r="VVX292" s="166" t="s">
        <v>385</v>
      </c>
      <c r="VVY292" s="166" t="s">
        <v>385</v>
      </c>
      <c r="VVZ292" s="166" t="s">
        <v>385</v>
      </c>
      <c r="VWA292" s="166" t="s">
        <v>385</v>
      </c>
      <c r="VWB292" s="166" t="s">
        <v>385</v>
      </c>
      <c r="VWC292" s="166" t="s">
        <v>385</v>
      </c>
      <c r="VWD292" s="166" t="s">
        <v>385</v>
      </c>
      <c r="VWE292" s="166" t="s">
        <v>385</v>
      </c>
      <c r="VWF292" s="166" t="s">
        <v>385</v>
      </c>
      <c r="VWG292" s="166" t="s">
        <v>385</v>
      </c>
      <c r="VWH292" s="166" t="s">
        <v>385</v>
      </c>
      <c r="VWI292" s="166" t="s">
        <v>385</v>
      </c>
      <c r="VWJ292" s="166" t="s">
        <v>385</v>
      </c>
      <c r="VWK292" s="166" t="s">
        <v>385</v>
      </c>
      <c r="VWL292" s="166" t="s">
        <v>385</v>
      </c>
      <c r="VWM292" s="166" t="s">
        <v>385</v>
      </c>
      <c r="VWN292" s="166" t="s">
        <v>385</v>
      </c>
      <c r="VWO292" s="166" t="s">
        <v>385</v>
      </c>
      <c r="VWP292" s="166" t="s">
        <v>385</v>
      </c>
      <c r="VWQ292" s="166" t="s">
        <v>385</v>
      </c>
      <c r="VWR292" s="166" t="s">
        <v>385</v>
      </c>
      <c r="VWS292" s="166" t="s">
        <v>385</v>
      </c>
      <c r="VWT292" s="166" t="s">
        <v>385</v>
      </c>
      <c r="VWU292" s="166" t="s">
        <v>385</v>
      </c>
      <c r="VWV292" s="166" t="s">
        <v>385</v>
      </c>
      <c r="VWW292" s="166" t="s">
        <v>385</v>
      </c>
      <c r="VWX292" s="166" t="s">
        <v>385</v>
      </c>
      <c r="VWY292" s="166" t="s">
        <v>385</v>
      </c>
      <c r="VWZ292" s="166" t="s">
        <v>385</v>
      </c>
      <c r="VXA292" s="166" t="s">
        <v>385</v>
      </c>
      <c r="VXB292" s="166" t="s">
        <v>385</v>
      </c>
      <c r="VXC292" s="166" t="s">
        <v>385</v>
      </c>
      <c r="VXD292" s="166" t="s">
        <v>385</v>
      </c>
      <c r="VXE292" s="166" t="s">
        <v>385</v>
      </c>
      <c r="VXF292" s="166" t="s">
        <v>385</v>
      </c>
      <c r="VXG292" s="166" t="s">
        <v>385</v>
      </c>
      <c r="VXH292" s="166" t="s">
        <v>385</v>
      </c>
      <c r="VXI292" s="166" t="s">
        <v>385</v>
      </c>
      <c r="VXJ292" s="166" t="s">
        <v>385</v>
      </c>
      <c r="VXK292" s="166" t="s">
        <v>385</v>
      </c>
      <c r="VXL292" s="166" t="s">
        <v>385</v>
      </c>
      <c r="VXM292" s="166" t="s">
        <v>385</v>
      </c>
      <c r="VXN292" s="166" t="s">
        <v>385</v>
      </c>
      <c r="VXO292" s="166" t="s">
        <v>385</v>
      </c>
      <c r="VXP292" s="166" t="s">
        <v>385</v>
      </c>
      <c r="VXQ292" s="166" t="s">
        <v>385</v>
      </c>
      <c r="VXR292" s="166" t="s">
        <v>385</v>
      </c>
      <c r="VXS292" s="166" t="s">
        <v>385</v>
      </c>
      <c r="VXT292" s="166" t="s">
        <v>385</v>
      </c>
      <c r="VXU292" s="166" t="s">
        <v>385</v>
      </c>
      <c r="VXV292" s="166" t="s">
        <v>385</v>
      </c>
      <c r="VXW292" s="166" t="s">
        <v>385</v>
      </c>
      <c r="VXX292" s="166" t="s">
        <v>385</v>
      </c>
      <c r="VXY292" s="166" t="s">
        <v>385</v>
      </c>
      <c r="VXZ292" s="166" t="s">
        <v>385</v>
      </c>
      <c r="VYA292" s="166" t="s">
        <v>385</v>
      </c>
      <c r="VYB292" s="166" t="s">
        <v>385</v>
      </c>
      <c r="VYC292" s="166" t="s">
        <v>385</v>
      </c>
      <c r="VYD292" s="166" t="s">
        <v>385</v>
      </c>
      <c r="VYE292" s="166" t="s">
        <v>385</v>
      </c>
      <c r="VYF292" s="166" t="s">
        <v>385</v>
      </c>
      <c r="VYG292" s="166" t="s">
        <v>385</v>
      </c>
      <c r="VYH292" s="166" t="s">
        <v>385</v>
      </c>
      <c r="VYI292" s="166" t="s">
        <v>385</v>
      </c>
      <c r="VYJ292" s="166" t="s">
        <v>385</v>
      </c>
      <c r="VYK292" s="166" t="s">
        <v>385</v>
      </c>
      <c r="VYL292" s="166" t="s">
        <v>385</v>
      </c>
      <c r="VYM292" s="166" t="s">
        <v>385</v>
      </c>
      <c r="VYN292" s="166" t="s">
        <v>385</v>
      </c>
      <c r="VYO292" s="166" t="s">
        <v>385</v>
      </c>
      <c r="VYP292" s="166" t="s">
        <v>385</v>
      </c>
      <c r="VYQ292" s="166" t="s">
        <v>385</v>
      </c>
      <c r="VYR292" s="166" t="s">
        <v>385</v>
      </c>
      <c r="VYS292" s="166" t="s">
        <v>385</v>
      </c>
      <c r="VYT292" s="166" t="s">
        <v>385</v>
      </c>
      <c r="VYU292" s="166" t="s">
        <v>385</v>
      </c>
      <c r="VYV292" s="166" t="s">
        <v>385</v>
      </c>
      <c r="VYW292" s="166" t="s">
        <v>385</v>
      </c>
      <c r="VYX292" s="166" t="s">
        <v>385</v>
      </c>
      <c r="VYY292" s="166" t="s">
        <v>385</v>
      </c>
      <c r="VYZ292" s="166" t="s">
        <v>385</v>
      </c>
      <c r="VZA292" s="166" t="s">
        <v>385</v>
      </c>
      <c r="VZB292" s="166" t="s">
        <v>385</v>
      </c>
      <c r="VZC292" s="166" t="s">
        <v>385</v>
      </c>
      <c r="VZD292" s="166" t="s">
        <v>385</v>
      </c>
      <c r="VZE292" s="166" t="s">
        <v>385</v>
      </c>
      <c r="VZF292" s="166" t="s">
        <v>385</v>
      </c>
      <c r="VZG292" s="166" t="s">
        <v>385</v>
      </c>
      <c r="VZH292" s="166" t="s">
        <v>385</v>
      </c>
      <c r="VZI292" s="166" t="s">
        <v>385</v>
      </c>
      <c r="VZJ292" s="166" t="s">
        <v>385</v>
      </c>
      <c r="VZK292" s="166" t="s">
        <v>385</v>
      </c>
      <c r="VZL292" s="166" t="s">
        <v>385</v>
      </c>
      <c r="VZM292" s="166" t="s">
        <v>385</v>
      </c>
      <c r="VZN292" s="166" t="s">
        <v>385</v>
      </c>
      <c r="VZO292" s="166" t="s">
        <v>385</v>
      </c>
      <c r="VZP292" s="166" t="s">
        <v>385</v>
      </c>
      <c r="VZQ292" s="166" t="s">
        <v>385</v>
      </c>
      <c r="VZR292" s="166" t="s">
        <v>385</v>
      </c>
      <c r="VZS292" s="166" t="s">
        <v>385</v>
      </c>
      <c r="VZT292" s="166" t="s">
        <v>385</v>
      </c>
      <c r="VZU292" s="166" t="s">
        <v>385</v>
      </c>
      <c r="VZV292" s="166" t="s">
        <v>385</v>
      </c>
      <c r="VZW292" s="166" t="s">
        <v>385</v>
      </c>
      <c r="VZX292" s="166" t="s">
        <v>385</v>
      </c>
      <c r="VZY292" s="166" t="s">
        <v>385</v>
      </c>
      <c r="VZZ292" s="166" t="s">
        <v>385</v>
      </c>
      <c r="WAA292" s="166" t="s">
        <v>385</v>
      </c>
      <c r="WAB292" s="166" t="s">
        <v>385</v>
      </c>
      <c r="WAC292" s="166" t="s">
        <v>385</v>
      </c>
      <c r="WAD292" s="166" t="s">
        <v>385</v>
      </c>
      <c r="WAE292" s="166" t="s">
        <v>385</v>
      </c>
      <c r="WAF292" s="166" t="s">
        <v>385</v>
      </c>
      <c r="WAG292" s="166" t="s">
        <v>385</v>
      </c>
      <c r="WAH292" s="166" t="s">
        <v>385</v>
      </c>
      <c r="WAI292" s="166" t="s">
        <v>385</v>
      </c>
      <c r="WAJ292" s="166" t="s">
        <v>385</v>
      </c>
      <c r="WAK292" s="166" t="s">
        <v>385</v>
      </c>
      <c r="WAL292" s="166" t="s">
        <v>385</v>
      </c>
      <c r="WAM292" s="166" t="s">
        <v>385</v>
      </c>
      <c r="WAN292" s="166" t="s">
        <v>385</v>
      </c>
      <c r="WAO292" s="166" t="s">
        <v>385</v>
      </c>
      <c r="WAP292" s="166" t="s">
        <v>385</v>
      </c>
      <c r="WAQ292" s="166" t="s">
        <v>385</v>
      </c>
      <c r="WAR292" s="166" t="s">
        <v>385</v>
      </c>
      <c r="WAS292" s="166" t="s">
        <v>385</v>
      </c>
      <c r="WAT292" s="166" t="s">
        <v>385</v>
      </c>
      <c r="WAU292" s="166" t="s">
        <v>385</v>
      </c>
      <c r="WAV292" s="166" t="s">
        <v>385</v>
      </c>
      <c r="WAW292" s="166" t="s">
        <v>385</v>
      </c>
      <c r="WAX292" s="166" t="s">
        <v>385</v>
      </c>
      <c r="WAY292" s="166" t="s">
        <v>385</v>
      </c>
      <c r="WAZ292" s="166" t="s">
        <v>385</v>
      </c>
      <c r="WBA292" s="166" t="s">
        <v>385</v>
      </c>
      <c r="WBB292" s="166" t="s">
        <v>385</v>
      </c>
      <c r="WBC292" s="166" t="s">
        <v>385</v>
      </c>
      <c r="WBD292" s="166" t="s">
        <v>385</v>
      </c>
      <c r="WBE292" s="166" t="s">
        <v>385</v>
      </c>
      <c r="WBF292" s="166" t="s">
        <v>385</v>
      </c>
      <c r="WBG292" s="166" t="s">
        <v>385</v>
      </c>
      <c r="WBH292" s="166" t="s">
        <v>385</v>
      </c>
      <c r="WBI292" s="166" t="s">
        <v>385</v>
      </c>
      <c r="WBJ292" s="166" t="s">
        <v>385</v>
      </c>
      <c r="WBK292" s="166" t="s">
        <v>385</v>
      </c>
      <c r="WBL292" s="166" t="s">
        <v>385</v>
      </c>
      <c r="WBM292" s="166" t="s">
        <v>385</v>
      </c>
      <c r="WBN292" s="166" t="s">
        <v>385</v>
      </c>
      <c r="WBO292" s="166" t="s">
        <v>385</v>
      </c>
      <c r="WBP292" s="166" t="s">
        <v>385</v>
      </c>
      <c r="WBQ292" s="166" t="s">
        <v>385</v>
      </c>
      <c r="WBR292" s="166" t="s">
        <v>385</v>
      </c>
      <c r="WBS292" s="166" t="s">
        <v>385</v>
      </c>
      <c r="WBT292" s="166" t="s">
        <v>385</v>
      </c>
      <c r="WBU292" s="166" t="s">
        <v>385</v>
      </c>
      <c r="WBV292" s="166" t="s">
        <v>385</v>
      </c>
      <c r="WBW292" s="166" t="s">
        <v>385</v>
      </c>
      <c r="WBX292" s="166" t="s">
        <v>385</v>
      </c>
      <c r="WBY292" s="166" t="s">
        <v>385</v>
      </c>
      <c r="WBZ292" s="166" t="s">
        <v>385</v>
      </c>
      <c r="WCA292" s="166" t="s">
        <v>385</v>
      </c>
      <c r="WCB292" s="166" t="s">
        <v>385</v>
      </c>
      <c r="WCC292" s="166" t="s">
        <v>385</v>
      </c>
      <c r="WCD292" s="166" t="s">
        <v>385</v>
      </c>
      <c r="WCE292" s="166" t="s">
        <v>385</v>
      </c>
      <c r="WCF292" s="166" t="s">
        <v>385</v>
      </c>
      <c r="WCG292" s="166" t="s">
        <v>385</v>
      </c>
      <c r="WCH292" s="166" t="s">
        <v>385</v>
      </c>
      <c r="WCI292" s="166" t="s">
        <v>385</v>
      </c>
      <c r="WCJ292" s="166" t="s">
        <v>385</v>
      </c>
      <c r="WCK292" s="166" t="s">
        <v>385</v>
      </c>
      <c r="WCL292" s="166" t="s">
        <v>385</v>
      </c>
      <c r="WCM292" s="166" t="s">
        <v>385</v>
      </c>
      <c r="WCN292" s="166" t="s">
        <v>385</v>
      </c>
      <c r="WCO292" s="166" t="s">
        <v>385</v>
      </c>
      <c r="WCP292" s="166" t="s">
        <v>385</v>
      </c>
      <c r="WCQ292" s="166" t="s">
        <v>385</v>
      </c>
      <c r="WCR292" s="166" t="s">
        <v>385</v>
      </c>
      <c r="WCS292" s="166" t="s">
        <v>385</v>
      </c>
      <c r="WCT292" s="166" t="s">
        <v>385</v>
      </c>
      <c r="WCU292" s="166" t="s">
        <v>385</v>
      </c>
      <c r="WCV292" s="166" t="s">
        <v>385</v>
      </c>
      <c r="WCW292" s="166" t="s">
        <v>385</v>
      </c>
      <c r="WCX292" s="166" t="s">
        <v>385</v>
      </c>
      <c r="WCY292" s="166" t="s">
        <v>385</v>
      </c>
      <c r="WCZ292" s="166" t="s">
        <v>385</v>
      </c>
      <c r="WDA292" s="166" t="s">
        <v>385</v>
      </c>
      <c r="WDB292" s="166" t="s">
        <v>385</v>
      </c>
      <c r="WDC292" s="166" t="s">
        <v>385</v>
      </c>
      <c r="WDD292" s="166" t="s">
        <v>385</v>
      </c>
      <c r="WDE292" s="166" t="s">
        <v>385</v>
      </c>
      <c r="WDF292" s="166" t="s">
        <v>385</v>
      </c>
      <c r="WDG292" s="166" t="s">
        <v>385</v>
      </c>
      <c r="WDH292" s="166" t="s">
        <v>385</v>
      </c>
      <c r="WDI292" s="166" t="s">
        <v>385</v>
      </c>
      <c r="WDJ292" s="166" t="s">
        <v>385</v>
      </c>
      <c r="WDK292" s="166" t="s">
        <v>385</v>
      </c>
      <c r="WDL292" s="166" t="s">
        <v>385</v>
      </c>
      <c r="WDM292" s="166" t="s">
        <v>385</v>
      </c>
      <c r="WDN292" s="166" t="s">
        <v>385</v>
      </c>
      <c r="WDO292" s="166" t="s">
        <v>385</v>
      </c>
      <c r="WDP292" s="166" t="s">
        <v>385</v>
      </c>
      <c r="WDQ292" s="166" t="s">
        <v>385</v>
      </c>
      <c r="WDR292" s="166" t="s">
        <v>385</v>
      </c>
      <c r="WDS292" s="166" t="s">
        <v>385</v>
      </c>
      <c r="WDT292" s="166" t="s">
        <v>385</v>
      </c>
      <c r="WDU292" s="166" t="s">
        <v>385</v>
      </c>
      <c r="WDV292" s="166" t="s">
        <v>385</v>
      </c>
      <c r="WDW292" s="166" t="s">
        <v>385</v>
      </c>
      <c r="WDX292" s="166" t="s">
        <v>385</v>
      </c>
      <c r="WDY292" s="166" t="s">
        <v>385</v>
      </c>
      <c r="WDZ292" s="166" t="s">
        <v>385</v>
      </c>
      <c r="WEA292" s="166" t="s">
        <v>385</v>
      </c>
      <c r="WEB292" s="166" t="s">
        <v>385</v>
      </c>
      <c r="WEC292" s="166" t="s">
        <v>385</v>
      </c>
      <c r="WED292" s="166" t="s">
        <v>385</v>
      </c>
      <c r="WEE292" s="166" t="s">
        <v>385</v>
      </c>
      <c r="WEF292" s="166" t="s">
        <v>385</v>
      </c>
      <c r="WEG292" s="166" t="s">
        <v>385</v>
      </c>
      <c r="WEH292" s="166" t="s">
        <v>385</v>
      </c>
      <c r="WEI292" s="166" t="s">
        <v>385</v>
      </c>
      <c r="WEJ292" s="166" t="s">
        <v>385</v>
      </c>
      <c r="WEK292" s="166" t="s">
        <v>385</v>
      </c>
      <c r="WEL292" s="166" t="s">
        <v>385</v>
      </c>
      <c r="WEM292" s="166" t="s">
        <v>385</v>
      </c>
      <c r="WEN292" s="166" t="s">
        <v>385</v>
      </c>
      <c r="WEO292" s="166" t="s">
        <v>385</v>
      </c>
      <c r="WEP292" s="166" t="s">
        <v>385</v>
      </c>
      <c r="WEQ292" s="166" t="s">
        <v>385</v>
      </c>
      <c r="WER292" s="166" t="s">
        <v>385</v>
      </c>
      <c r="WES292" s="166" t="s">
        <v>385</v>
      </c>
      <c r="WET292" s="166" t="s">
        <v>385</v>
      </c>
      <c r="WEU292" s="166" t="s">
        <v>385</v>
      </c>
      <c r="WEV292" s="166" t="s">
        <v>385</v>
      </c>
      <c r="WEW292" s="166" t="s">
        <v>385</v>
      </c>
      <c r="WEX292" s="166" t="s">
        <v>385</v>
      </c>
      <c r="WEY292" s="166" t="s">
        <v>385</v>
      </c>
      <c r="WEZ292" s="166" t="s">
        <v>385</v>
      </c>
      <c r="WFA292" s="166" t="s">
        <v>385</v>
      </c>
      <c r="WFB292" s="166" t="s">
        <v>385</v>
      </c>
      <c r="WFC292" s="166" t="s">
        <v>385</v>
      </c>
      <c r="WFD292" s="166" t="s">
        <v>385</v>
      </c>
      <c r="WFE292" s="166" t="s">
        <v>385</v>
      </c>
      <c r="WFF292" s="166" t="s">
        <v>385</v>
      </c>
      <c r="WFG292" s="166" t="s">
        <v>385</v>
      </c>
      <c r="WFH292" s="166" t="s">
        <v>385</v>
      </c>
      <c r="WFI292" s="166" t="s">
        <v>385</v>
      </c>
      <c r="WFJ292" s="166" t="s">
        <v>385</v>
      </c>
      <c r="WFK292" s="166" t="s">
        <v>385</v>
      </c>
      <c r="WFL292" s="166" t="s">
        <v>385</v>
      </c>
      <c r="WFM292" s="166" t="s">
        <v>385</v>
      </c>
      <c r="WFN292" s="166" t="s">
        <v>385</v>
      </c>
      <c r="WFO292" s="166" t="s">
        <v>385</v>
      </c>
      <c r="WFP292" s="166" t="s">
        <v>385</v>
      </c>
      <c r="WFQ292" s="166" t="s">
        <v>385</v>
      </c>
      <c r="WFR292" s="166" t="s">
        <v>385</v>
      </c>
      <c r="WFS292" s="166" t="s">
        <v>385</v>
      </c>
      <c r="WFT292" s="166" t="s">
        <v>385</v>
      </c>
      <c r="WFU292" s="166" t="s">
        <v>385</v>
      </c>
      <c r="WFV292" s="166" t="s">
        <v>385</v>
      </c>
      <c r="WFW292" s="166" t="s">
        <v>385</v>
      </c>
      <c r="WFX292" s="166" t="s">
        <v>385</v>
      </c>
      <c r="WFY292" s="166" t="s">
        <v>385</v>
      </c>
      <c r="WFZ292" s="166" t="s">
        <v>385</v>
      </c>
      <c r="WGA292" s="166" t="s">
        <v>385</v>
      </c>
      <c r="WGB292" s="166" t="s">
        <v>385</v>
      </c>
      <c r="WGC292" s="166" t="s">
        <v>385</v>
      </c>
      <c r="WGD292" s="166" t="s">
        <v>385</v>
      </c>
      <c r="WGE292" s="166" t="s">
        <v>385</v>
      </c>
      <c r="WGF292" s="166" t="s">
        <v>385</v>
      </c>
      <c r="WGG292" s="166" t="s">
        <v>385</v>
      </c>
      <c r="WGH292" s="166" t="s">
        <v>385</v>
      </c>
      <c r="WGI292" s="166" t="s">
        <v>385</v>
      </c>
      <c r="WGJ292" s="166" t="s">
        <v>385</v>
      </c>
      <c r="WGK292" s="166" t="s">
        <v>385</v>
      </c>
      <c r="WGL292" s="166" t="s">
        <v>385</v>
      </c>
      <c r="WGM292" s="166" t="s">
        <v>385</v>
      </c>
      <c r="WGN292" s="166" t="s">
        <v>385</v>
      </c>
      <c r="WGO292" s="166" t="s">
        <v>385</v>
      </c>
      <c r="WGP292" s="166" t="s">
        <v>385</v>
      </c>
      <c r="WGQ292" s="166" t="s">
        <v>385</v>
      </c>
      <c r="WGR292" s="166" t="s">
        <v>385</v>
      </c>
      <c r="WGS292" s="166" t="s">
        <v>385</v>
      </c>
      <c r="WGT292" s="166" t="s">
        <v>385</v>
      </c>
      <c r="WGU292" s="166" t="s">
        <v>385</v>
      </c>
      <c r="WGV292" s="166" t="s">
        <v>385</v>
      </c>
      <c r="WGW292" s="166" t="s">
        <v>385</v>
      </c>
      <c r="WGX292" s="166" t="s">
        <v>385</v>
      </c>
      <c r="WGY292" s="166" t="s">
        <v>385</v>
      </c>
      <c r="WGZ292" s="166" t="s">
        <v>385</v>
      </c>
      <c r="WHA292" s="166" t="s">
        <v>385</v>
      </c>
      <c r="WHB292" s="166" t="s">
        <v>385</v>
      </c>
      <c r="WHC292" s="166" t="s">
        <v>385</v>
      </c>
      <c r="WHD292" s="166" t="s">
        <v>385</v>
      </c>
      <c r="WHE292" s="166" t="s">
        <v>385</v>
      </c>
      <c r="WHF292" s="166" t="s">
        <v>385</v>
      </c>
      <c r="WHG292" s="166" t="s">
        <v>385</v>
      </c>
      <c r="WHH292" s="166" t="s">
        <v>385</v>
      </c>
      <c r="WHI292" s="166" t="s">
        <v>385</v>
      </c>
      <c r="WHJ292" s="166" t="s">
        <v>385</v>
      </c>
      <c r="WHK292" s="166" t="s">
        <v>385</v>
      </c>
      <c r="WHL292" s="166" t="s">
        <v>385</v>
      </c>
      <c r="WHM292" s="166" t="s">
        <v>385</v>
      </c>
      <c r="WHN292" s="166" t="s">
        <v>385</v>
      </c>
      <c r="WHO292" s="166" t="s">
        <v>385</v>
      </c>
      <c r="WHP292" s="166" t="s">
        <v>385</v>
      </c>
      <c r="WHQ292" s="166" t="s">
        <v>385</v>
      </c>
      <c r="WHR292" s="166" t="s">
        <v>385</v>
      </c>
      <c r="WHS292" s="166" t="s">
        <v>385</v>
      </c>
      <c r="WHT292" s="166" t="s">
        <v>385</v>
      </c>
      <c r="WHU292" s="166" t="s">
        <v>385</v>
      </c>
      <c r="WHV292" s="166" t="s">
        <v>385</v>
      </c>
      <c r="WHW292" s="166" t="s">
        <v>385</v>
      </c>
      <c r="WHX292" s="166" t="s">
        <v>385</v>
      </c>
      <c r="WHY292" s="166" t="s">
        <v>385</v>
      </c>
      <c r="WHZ292" s="166" t="s">
        <v>385</v>
      </c>
      <c r="WIA292" s="166" t="s">
        <v>385</v>
      </c>
      <c r="WIB292" s="166" t="s">
        <v>385</v>
      </c>
      <c r="WIC292" s="166" t="s">
        <v>385</v>
      </c>
      <c r="WID292" s="166" t="s">
        <v>385</v>
      </c>
      <c r="WIE292" s="166" t="s">
        <v>385</v>
      </c>
      <c r="WIF292" s="166" t="s">
        <v>385</v>
      </c>
      <c r="WIG292" s="166" t="s">
        <v>385</v>
      </c>
      <c r="WIH292" s="166" t="s">
        <v>385</v>
      </c>
      <c r="WII292" s="166" t="s">
        <v>385</v>
      </c>
      <c r="WIJ292" s="166" t="s">
        <v>385</v>
      </c>
      <c r="WIK292" s="166" t="s">
        <v>385</v>
      </c>
      <c r="WIL292" s="166" t="s">
        <v>385</v>
      </c>
      <c r="WIM292" s="166" t="s">
        <v>385</v>
      </c>
      <c r="WIN292" s="166" t="s">
        <v>385</v>
      </c>
      <c r="WIO292" s="166" t="s">
        <v>385</v>
      </c>
      <c r="WIP292" s="166" t="s">
        <v>385</v>
      </c>
      <c r="WIQ292" s="166" t="s">
        <v>385</v>
      </c>
      <c r="WIR292" s="166" t="s">
        <v>385</v>
      </c>
      <c r="WIS292" s="166" t="s">
        <v>385</v>
      </c>
      <c r="WIT292" s="166" t="s">
        <v>385</v>
      </c>
      <c r="WIU292" s="166" t="s">
        <v>385</v>
      </c>
      <c r="WIV292" s="166" t="s">
        <v>385</v>
      </c>
      <c r="WIW292" s="166" t="s">
        <v>385</v>
      </c>
      <c r="WIX292" s="166" t="s">
        <v>385</v>
      </c>
      <c r="WIY292" s="166" t="s">
        <v>385</v>
      </c>
      <c r="WIZ292" s="166" t="s">
        <v>385</v>
      </c>
      <c r="WJA292" s="166" t="s">
        <v>385</v>
      </c>
      <c r="WJB292" s="166" t="s">
        <v>385</v>
      </c>
      <c r="WJC292" s="166" t="s">
        <v>385</v>
      </c>
      <c r="WJD292" s="166" t="s">
        <v>385</v>
      </c>
      <c r="WJE292" s="166" t="s">
        <v>385</v>
      </c>
      <c r="WJF292" s="166" t="s">
        <v>385</v>
      </c>
      <c r="WJG292" s="166" t="s">
        <v>385</v>
      </c>
      <c r="WJH292" s="166" t="s">
        <v>385</v>
      </c>
      <c r="WJI292" s="166" t="s">
        <v>385</v>
      </c>
      <c r="WJJ292" s="166" t="s">
        <v>385</v>
      </c>
      <c r="WJK292" s="166" t="s">
        <v>385</v>
      </c>
      <c r="WJL292" s="166" t="s">
        <v>385</v>
      </c>
      <c r="WJM292" s="166" t="s">
        <v>385</v>
      </c>
      <c r="WJN292" s="166" t="s">
        <v>385</v>
      </c>
      <c r="WJO292" s="166" t="s">
        <v>385</v>
      </c>
      <c r="WJP292" s="166" t="s">
        <v>385</v>
      </c>
      <c r="WJQ292" s="166" t="s">
        <v>385</v>
      </c>
      <c r="WJR292" s="166" t="s">
        <v>385</v>
      </c>
      <c r="WJS292" s="166" t="s">
        <v>385</v>
      </c>
      <c r="WJT292" s="166" t="s">
        <v>385</v>
      </c>
      <c r="WJU292" s="166" t="s">
        <v>385</v>
      </c>
      <c r="WJV292" s="166" t="s">
        <v>385</v>
      </c>
      <c r="WJW292" s="166" t="s">
        <v>385</v>
      </c>
      <c r="WJX292" s="166" t="s">
        <v>385</v>
      </c>
      <c r="WJY292" s="166" t="s">
        <v>385</v>
      </c>
      <c r="WJZ292" s="166" t="s">
        <v>385</v>
      </c>
      <c r="WKA292" s="166" t="s">
        <v>385</v>
      </c>
      <c r="WKB292" s="166" t="s">
        <v>385</v>
      </c>
      <c r="WKC292" s="166" t="s">
        <v>385</v>
      </c>
      <c r="WKD292" s="166" t="s">
        <v>385</v>
      </c>
      <c r="WKE292" s="166" t="s">
        <v>385</v>
      </c>
      <c r="WKF292" s="166" t="s">
        <v>385</v>
      </c>
      <c r="WKG292" s="166" t="s">
        <v>385</v>
      </c>
      <c r="WKH292" s="166" t="s">
        <v>385</v>
      </c>
      <c r="WKI292" s="166" t="s">
        <v>385</v>
      </c>
      <c r="WKJ292" s="166" t="s">
        <v>385</v>
      </c>
      <c r="WKK292" s="166" t="s">
        <v>385</v>
      </c>
      <c r="WKL292" s="166" t="s">
        <v>385</v>
      </c>
      <c r="WKM292" s="166" t="s">
        <v>385</v>
      </c>
      <c r="WKN292" s="166" t="s">
        <v>385</v>
      </c>
      <c r="WKO292" s="166" t="s">
        <v>385</v>
      </c>
      <c r="WKP292" s="166" t="s">
        <v>385</v>
      </c>
      <c r="WKQ292" s="166" t="s">
        <v>385</v>
      </c>
      <c r="WKR292" s="166" t="s">
        <v>385</v>
      </c>
      <c r="WKS292" s="166" t="s">
        <v>385</v>
      </c>
      <c r="WKT292" s="166" t="s">
        <v>385</v>
      </c>
      <c r="WKU292" s="166" t="s">
        <v>385</v>
      </c>
      <c r="WKV292" s="166" t="s">
        <v>385</v>
      </c>
      <c r="WKW292" s="166" t="s">
        <v>385</v>
      </c>
      <c r="WKX292" s="166" t="s">
        <v>385</v>
      </c>
      <c r="WKY292" s="166" t="s">
        <v>385</v>
      </c>
      <c r="WKZ292" s="166" t="s">
        <v>385</v>
      </c>
      <c r="WLA292" s="166" t="s">
        <v>385</v>
      </c>
      <c r="WLB292" s="166" t="s">
        <v>385</v>
      </c>
      <c r="WLC292" s="166" t="s">
        <v>385</v>
      </c>
      <c r="WLD292" s="166" t="s">
        <v>385</v>
      </c>
      <c r="WLE292" s="166" t="s">
        <v>385</v>
      </c>
      <c r="WLF292" s="166" t="s">
        <v>385</v>
      </c>
      <c r="WLG292" s="166" t="s">
        <v>385</v>
      </c>
      <c r="WLH292" s="166" t="s">
        <v>385</v>
      </c>
      <c r="WLI292" s="166" t="s">
        <v>385</v>
      </c>
      <c r="WLJ292" s="166" t="s">
        <v>385</v>
      </c>
      <c r="WLK292" s="166" t="s">
        <v>385</v>
      </c>
      <c r="WLL292" s="166" t="s">
        <v>385</v>
      </c>
      <c r="WLM292" s="166" t="s">
        <v>385</v>
      </c>
      <c r="WLN292" s="166" t="s">
        <v>385</v>
      </c>
      <c r="WLO292" s="166" t="s">
        <v>385</v>
      </c>
      <c r="WLP292" s="166" t="s">
        <v>385</v>
      </c>
      <c r="WLQ292" s="166" t="s">
        <v>385</v>
      </c>
      <c r="WLR292" s="166" t="s">
        <v>385</v>
      </c>
      <c r="WLS292" s="166" t="s">
        <v>385</v>
      </c>
      <c r="WLT292" s="166" t="s">
        <v>385</v>
      </c>
      <c r="WLU292" s="166" t="s">
        <v>385</v>
      </c>
      <c r="WLV292" s="166" t="s">
        <v>385</v>
      </c>
      <c r="WLW292" s="166" t="s">
        <v>385</v>
      </c>
      <c r="WLX292" s="166" t="s">
        <v>385</v>
      </c>
      <c r="WLY292" s="166" t="s">
        <v>385</v>
      </c>
      <c r="WLZ292" s="166" t="s">
        <v>385</v>
      </c>
      <c r="WMA292" s="166" t="s">
        <v>385</v>
      </c>
      <c r="WMB292" s="166" t="s">
        <v>385</v>
      </c>
      <c r="WMC292" s="166" t="s">
        <v>385</v>
      </c>
      <c r="WMD292" s="166" t="s">
        <v>385</v>
      </c>
      <c r="WME292" s="166" t="s">
        <v>385</v>
      </c>
      <c r="WMF292" s="166" t="s">
        <v>385</v>
      </c>
      <c r="WMG292" s="166" t="s">
        <v>385</v>
      </c>
      <c r="WMH292" s="166" t="s">
        <v>385</v>
      </c>
      <c r="WMI292" s="166" t="s">
        <v>385</v>
      </c>
      <c r="WMJ292" s="166" t="s">
        <v>385</v>
      </c>
      <c r="WMK292" s="166" t="s">
        <v>385</v>
      </c>
      <c r="WML292" s="166" t="s">
        <v>385</v>
      </c>
      <c r="WMM292" s="166" t="s">
        <v>385</v>
      </c>
      <c r="WMN292" s="166" t="s">
        <v>385</v>
      </c>
      <c r="WMO292" s="166" t="s">
        <v>385</v>
      </c>
      <c r="WMP292" s="166" t="s">
        <v>385</v>
      </c>
      <c r="WMQ292" s="166" t="s">
        <v>385</v>
      </c>
      <c r="WMR292" s="166" t="s">
        <v>385</v>
      </c>
      <c r="WMS292" s="166" t="s">
        <v>385</v>
      </c>
      <c r="WMT292" s="166" t="s">
        <v>385</v>
      </c>
      <c r="WMU292" s="166" t="s">
        <v>385</v>
      </c>
      <c r="WMV292" s="166" t="s">
        <v>385</v>
      </c>
      <c r="WMW292" s="166" t="s">
        <v>385</v>
      </c>
      <c r="WMX292" s="166" t="s">
        <v>385</v>
      </c>
      <c r="WMY292" s="166" t="s">
        <v>385</v>
      </c>
      <c r="WMZ292" s="166" t="s">
        <v>385</v>
      </c>
      <c r="WNA292" s="166" t="s">
        <v>385</v>
      </c>
      <c r="WNB292" s="166" t="s">
        <v>385</v>
      </c>
      <c r="WNC292" s="166" t="s">
        <v>385</v>
      </c>
      <c r="WND292" s="166" t="s">
        <v>385</v>
      </c>
      <c r="WNE292" s="166" t="s">
        <v>385</v>
      </c>
      <c r="WNF292" s="166" t="s">
        <v>385</v>
      </c>
      <c r="WNG292" s="166" t="s">
        <v>385</v>
      </c>
      <c r="WNH292" s="166" t="s">
        <v>385</v>
      </c>
      <c r="WNI292" s="166" t="s">
        <v>385</v>
      </c>
      <c r="WNJ292" s="166" t="s">
        <v>385</v>
      </c>
      <c r="WNK292" s="166" t="s">
        <v>385</v>
      </c>
      <c r="WNL292" s="166" t="s">
        <v>385</v>
      </c>
      <c r="WNM292" s="166" t="s">
        <v>385</v>
      </c>
      <c r="WNN292" s="166" t="s">
        <v>385</v>
      </c>
      <c r="WNO292" s="166" t="s">
        <v>385</v>
      </c>
      <c r="WNP292" s="166" t="s">
        <v>385</v>
      </c>
      <c r="WNQ292" s="166" t="s">
        <v>385</v>
      </c>
      <c r="WNR292" s="166" t="s">
        <v>385</v>
      </c>
      <c r="WNS292" s="166" t="s">
        <v>385</v>
      </c>
      <c r="WNT292" s="166" t="s">
        <v>385</v>
      </c>
      <c r="WNU292" s="166" t="s">
        <v>385</v>
      </c>
      <c r="WNV292" s="166" t="s">
        <v>385</v>
      </c>
      <c r="WNW292" s="166" t="s">
        <v>385</v>
      </c>
      <c r="WNX292" s="166" t="s">
        <v>385</v>
      </c>
      <c r="WNY292" s="166" t="s">
        <v>385</v>
      </c>
      <c r="WNZ292" s="166" t="s">
        <v>385</v>
      </c>
      <c r="WOA292" s="166" t="s">
        <v>385</v>
      </c>
      <c r="WOB292" s="166" t="s">
        <v>385</v>
      </c>
      <c r="WOC292" s="166" t="s">
        <v>385</v>
      </c>
      <c r="WOD292" s="166" t="s">
        <v>385</v>
      </c>
      <c r="WOE292" s="166" t="s">
        <v>385</v>
      </c>
      <c r="WOF292" s="166" t="s">
        <v>385</v>
      </c>
      <c r="WOG292" s="166" t="s">
        <v>385</v>
      </c>
      <c r="WOH292" s="166" t="s">
        <v>385</v>
      </c>
      <c r="WOI292" s="166" t="s">
        <v>385</v>
      </c>
      <c r="WOJ292" s="166" t="s">
        <v>385</v>
      </c>
      <c r="WOK292" s="166" t="s">
        <v>385</v>
      </c>
      <c r="WOL292" s="166" t="s">
        <v>385</v>
      </c>
      <c r="WOM292" s="166" t="s">
        <v>385</v>
      </c>
      <c r="WON292" s="166" t="s">
        <v>385</v>
      </c>
      <c r="WOO292" s="166" t="s">
        <v>385</v>
      </c>
      <c r="WOP292" s="166" t="s">
        <v>385</v>
      </c>
      <c r="WOQ292" s="166" t="s">
        <v>385</v>
      </c>
      <c r="WOR292" s="166" t="s">
        <v>385</v>
      </c>
      <c r="WOS292" s="166" t="s">
        <v>385</v>
      </c>
      <c r="WOT292" s="166" t="s">
        <v>385</v>
      </c>
      <c r="WOU292" s="166" t="s">
        <v>385</v>
      </c>
      <c r="WOV292" s="166" t="s">
        <v>385</v>
      </c>
      <c r="WOW292" s="166" t="s">
        <v>385</v>
      </c>
      <c r="WOX292" s="166" t="s">
        <v>385</v>
      </c>
      <c r="WOY292" s="166" t="s">
        <v>385</v>
      </c>
      <c r="WOZ292" s="166" t="s">
        <v>385</v>
      </c>
      <c r="WPA292" s="166" t="s">
        <v>385</v>
      </c>
      <c r="WPB292" s="166" t="s">
        <v>385</v>
      </c>
      <c r="WPC292" s="166" t="s">
        <v>385</v>
      </c>
      <c r="WPD292" s="166" t="s">
        <v>385</v>
      </c>
      <c r="WPE292" s="166" t="s">
        <v>385</v>
      </c>
      <c r="WPF292" s="166" t="s">
        <v>385</v>
      </c>
      <c r="WPG292" s="166" t="s">
        <v>385</v>
      </c>
      <c r="WPH292" s="166" t="s">
        <v>385</v>
      </c>
      <c r="WPI292" s="166" t="s">
        <v>385</v>
      </c>
      <c r="WPJ292" s="166" t="s">
        <v>385</v>
      </c>
      <c r="WPK292" s="166" t="s">
        <v>385</v>
      </c>
      <c r="WPL292" s="166" t="s">
        <v>385</v>
      </c>
      <c r="WPM292" s="166" t="s">
        <v>385</v>
      </c>
      <c r="WPN292" s="166" t="s">
        <v>385</v>
      </c>
      <c r="WPO292" s="166" t="s">
        <v>385</v>
      </c>
      <c r="WPP292" s="166" t="s">
        <v>385</v>
      </c>
      <c r="WPQ292" s="166" t="s">
        <v>385</v>
      </c>
      <c r="WPR292" s="166" t="s">
        <v>385</v>
      </c>
      <c r="WPS292" s="166" t="s">
        <v>385</v>
      </c>
      <c r="WPT292" s="166" t="s">
        <v>385</v>
      </c>
      <c r="WPU292" s="166" t="s">
        <v>385</v>
      </c>
      <c r="WPV292" s="166" t="s">
        <v>385</v>
      </c>
      <c r="WPW292" s="166" t="s">
        <v>385</v>
      </c>
      <c r="WPX292" s="166" t="s">
        <v>385</v>
      </c>
      <c r="WPY292" s="166" t="s">
        <v>385</v>
      </c>
      <c r="WPZ292" s="166" t="s">
        <v>385</v>
      </c>
      <c r="WQA292" s="166" t="s">
        <v>385</v>
      </c>
      <c r="WQB292" s="166" t="s">
        <v>385</v>
      </c>
      <c r="WQC292" s="166" t="s">
        <v>385</v>
      </c>
      <c r="WQD292" s="166" t="s">
        <v>385</v>
      </c>
      <c r="WQE292" s="166" t="s">
        <v>385</v>
      </c>
      <c r="WQF292" s="166" t="s">
        <v>385</v>
      </c>
      <c r="WQG292" s="166" t="s">
        <v>385</v>
      </c>
      <c r="WQH292" s="166" t="s">
        <v>385</v>
      </c>
      <c r="WQI292" s="166" t="s">
        <v>385</v>
      </c>
      <c r="WQJ292" s="166" t="s">
        <v>385</v>
      </c>
      <c r="WQK292" s="166" t="s">
        <v>385</v>
      </c>
      <c r="WQL292" s="166" t="s">
        <v>385</v>
      </c>
      <c r="WQM292" s="166" t="s">
        <v>385</v>
      </c>
      <c r="WQN292" s="166" t="s">
        <v>385</v>
      </c>
      <c r="WQO292" s="166" t="s">
        <v>385</v>
      </c>
      <c r="WQP292" s="166" t="s">
        <v>385</v>
      </c>
      <c r="WQQ292" s="166" t="s">
        <v>385</v>
      </c>
      <c r="WQR292" s="166" t="s">
        <v>385</v>
      </c>
      <c r="WQS292" s="166" t="s">
        <v>385</v>
      </c>
      <c r="WQT292" s="166" t="s">
        <v>385</v>
      </c>
      <c r="WQU292" s="166" t="s">
        <v>385</v>
      </c>
      <c r="WQV292" s="166" t="s">
        <v>385</v>
      </c>
      <c r="WQW292" s="166" t="s">
        <v>385</v>
      </c>
      <c r="WQX292" s="166" t="s">
        <v>385</v>
      </c>
      <c r="WQY292" s="166" t="s">
        <v>385</v>
      </c>
      <c r="WQZ292" s="166" t="s">
        <v>385</v>
      </c>
      <c r="WRA292" s="166" t="s">
        <v>385</v>
      </c>
      <c r="WRB292" s="166" t="s">
        <v>385</v>
      </c>
      <c r="WRC292" s="166" t="s">
        <v>385</v>
      </c>
      <c r="WRD292" s="166" t="s">
        <v>385</v>
      </c>
      <c r="WRE292" s="166" t="s">
        <v>385</v>
      </c>
      <c r="WRF292" s="166" t="s">
        <v>385</v>
      </c>
      <c r="WRG292" s="166" t="s">
        <v>385</v>
      </c>
      <c r="WRH292" s="166" t="s">
        <v>385</v>
      </c>
      <c r="WRI292" s="166" t="s">
        <v>385</v>
      </c>
      <c r="WRJ292" s="166" t="s">
        <v>385</v>
      </c>
      <c r="WRK292" s="166" t="s">
        <v>385</v>
      </c>
      <c r="WRL292" s="166" t="s">
        <v>385</v>
      </c>
      <c r="WRM292" s="166" t="s">
        <v>385</v>
      </c>
      <c r="WRN292" s="166" t="s">
        <v>385</v>
      </c>
      <c r="WRO292" s="166" t="s">
        <v>385</v>
      </c>
      <c r="WRP292" s="166" t="s">
        <v>385</v>
      </c>
      <c r="WRQ292" s="166" t="s">
        <v>385</v>
      </c>
      <c r="WRR292" s="166" t="s">
        <v>385</v>
      </c>
      <c r="WRS292" s="166" t="s">
        <v>385</v>
      </c>
      <c r="WRT292" s="166" t="s">
        <v>385</v>
      </c>
      <c r="WRU292" s="166" t="s">
        <v>385</v>
      </c>
      <c r="WRV292" s="166" t="s">
        <v>385</v>
      </c>
      <c r="WRW292" s="166" t="s">
        <v>385</v>
      </c>
      <c r="WRX292" s="166" t="s">
        <v>385</v>
      </c>
      <c r="WRY292" s="166" t="s">
        <v>385</v>
      </c>
      <c r="WRZ292" s="166" t="s">
        <v>385</v>
      </c>
      <c r="WSA292" s="166" t="s">
        <v>385</v>
      </c>
      <c r="WSB292" s="166" t="s">
        <v>385</v>
      </c>
      <c r="WSC292" s="166" t="s">
        <v>385</v>
      </c>
      <c r="WSD292" s="166" t="s">
        <v>385</v>
      </c>
      <c r="WSE292" s="166" t="s">
        <v>385</v>
      </c>
      <c r="WSF292" s="166" t="s">
        <v>385</v>
      </c>
      <c r="WSG292" s="166" t="s">
        <v>385</v>
      </c>
      <c r="WSH292" s="166" t="s">
        <v>385</v>
      </c>
      <c r="WSI292" s="166" t="s">
        <v>385</v>
      </c>
      <c r="WSJ292" s="166" t="s">
        <v>385</v>
      </c>
      <c r="WSK292" s="166" t="s">
        <v>385</v>
      </c>
      <c r="WSL292" s="166" t="s">
        <v>385</v>
      </c>
      <c r="WSM292" s="166" t="s">
        <v>385</v>
      </c>
      <c r="WSN292" s="166" t="s">
        <v>385</v>
      </c>
      <c r="WSO292" s="166" t="s">
        <v>385</v>
      </c>
      <c r="WSP292" s="166" t="s">
        <v>385</v>
      </c>
      <c r="WSQ292" s="166" t="s">
        <v>385</v>
      </c>
      <c r="WSR292" s="166" t="s">
        <v>385</v>
      </c>
      <c r="WSS292" s="166" t="s">
        <v>385</v>
      </c>
      <c r="WST292" s="166" t="s">
        <v>385</v>
      </c>
      <c r="WSU292" s="166" t="s">
        <v>385</v>
      </c>
      <c r="WSV292" s="166" t="s">
        <v>385</v>
      </c>
      <c r="WSW292" s="166" t="s">
        <v>385</v>
      </c>
      <c r="WSX292" s="166" t="s">
        <v>385</v>
      </c>
      <c r="WSY292" s="166" t="s">
        <v>385</v>
      </c>
      <c r="WSZ292" s="166" t="s">
        <v>385</v>
      </c>
      <c r="WTA292" s="166" t="s">
        <v>385</v>
      </c>
      <c r="WTB292" s="166" t="s">
        <v>385</v>
      </c>
      <c r="WTC292" s="166" t="s">
        <v>385</v>
      </c>
      <c r="WTD292" s="166" t="s">
        <v>385</v>
      </c>
      <c r="WTE292" s="166" t="s">
        <v>385</v>
      </c>
      <c r="WTF292" s="166" t="s">
        <v>385</v>
      </c>
      <c r="WTG292" s="166" t="s">
        <v>385</v>
      </c>
      <c r="WTH292" s="166" t="s">
        <v>385</v>
      </c>
      <c r="WTI292" s="166" t="s">
        <v>385</v>
      </c>
      <c r="WTJ292" s="166" t="s">
        <v>385</v>
      </c>
      <c r="WTK292" s="166" t="s">
        <v>385</v>
      </c>
      <c r="WTL292" s="166" t="s">
        <v>385</v>
      </c>
      <c r="WTM292" s="166" t="s">
        <v>385</v>
      </c>
      <c r="WTN292" s="166" t="s">
        <v>385</v>
      </c>
      <c r="WTO292" s="166" t="s">
        <v>385</v>
      </c>
      <c r="WTP292" s="166" t="s">
        <v>385</v>
      </c>
      <c r="WTQ292" s="166" t="s">
        <v>385</v>
      </c>
      <c r="WTR292" s="166" t="s">
        <v>385</v>
      </c>
      <c r="WTS292" s="166" t="s">
        <v>385</v>
      </c>
      <c r="WTT292" s="166" t="s">
        <v>385</v>
      </c>
      <c r="WTU292" s="166" t="s">
        <v>385</v>
      </c>
      <c r="WTV292" s="166" t="s">
        <v>385</v>
      </c>
      <c r="WTW292" s="166" t="s">
        <v>385</v>
      </c>
      <c r="WTX292" s="166" t="s">
        <v>385</v>
      </c>
      <c r="WTY292" s="166" t="s">
        <v>385</v>
      </c>
      <c r="WTZ292" s="166" t="s">
        <v>385</v>
      </c>
      <c r="WUA292" s="166" t="s">
        <v>385</v>
      </c>
      <c r="WUB292" s="166" t="s">
        <v>385</v>
      </c>
      <c r="WUC292" s="166" t="s">
        <v>385</v>
      </c>
      <c r="WUD292" s="166" t="s">
        <v>385</v>
      </c>
      <c r="WUE292" s="166" t="s">
        <v>385</v>
      </c>
      <c r="WUF292" s="166" t="s">
        <v>385</v>
      </c>
      <c r="WUG292" s="166" t="s">
        <v>385</v>
      </c>
      <c r="WUH292" s="166" t="s">
        <v>385</v>
      </c>
      <c r="WUI292" s="166" t="s">
        <v>385</v>
      </c>
      <c r="WUJ292" s="166" t="s">
        <v>385</v>
      </c>
      <c r="WUK292" s="166" t="s">
        <v>385</v>
      </c>
      <c r="WUL292" s="166" t="s">
        <v>385</v>
      </c>
      <c r="WUM292" s="166" t="s">
        <v>385</v>
      </c>
      <c r="WUN292" s="166" t="s">
        <v>385</v>
      </c>
      <c r="WUO292" s="166" t="s">
        <v>385</v>
      </c>
      <c r="WUP292" s="166" t="s">
        <v>385</v>
      </c>
      <c r="WUQ292" s="166" t="s">
        <v>385</v>
      </c>
      <c r="WUR292" s="166" t="s">
        <v>385</v>
      </c>
      <c r="WUS292" s="166" t="s">
        <v>385</v>
      </c>
      <c r="WUT292" s="166" t="s">
        <v>385</v>
      </c>
      <c r="WUU292" s="166" t="s">
        <v>385</v>
      </c>
      <c r="WUV292" s="166" t="s">
        <v>385</v>
      </c>
      <c r="WUW292" s="166" t="s">
        <v>385</v>
      </c>
      <c r="WUX292" s="166" t="s">
        <v>385</v>
      </c>
      <c r="WUY292" s="166" t="s">
        <v>385</v>
      </c>
      <c r="WUZ292" s="166" t="s">
        <v>385</v>
      </c>
      <c r="WVA292" s="166" t="s">
        <v>385</v>
      </c>
      <c r="WVB292" s="166" t="s">
        <v>385</v>
      </c>
      <c r="WVC292" s="166" t="s">
        <v>385</v>
      </c>
      <c r="WVD292" s="166" t="s">
        <v>385</v>
      </c>
      <c r="WVE292" s="166" t="s">
        <v>385</v>
      </c>
      <c r="WVF292" s="166" t="s">
        <v>385</v>
      </c>
      <c r="WVG292" s="166" t="s">
        <v>385</v>
      </c>
      <c r="WVH292" s="166" t="s">
        <v>385</v>
      </c>
      <c r="WVI292" s="166" t="s">
        <v>385</v>
      </c>
      <c r="WVJ292" s="166" t="s">
        <v>385</v>
      </c>
      <c r="WVK292" s="166" t="s">
        <v>385</v>
      </c>
      <c r="WVL292" s="166" t="s">
        <v>385</v>
      </c>
      <c r="WVM292" s="166" t="s">
        <v>385</v>
      </c>
      <c r="WVN292" s="166" t="s">
        <v>385</v>
      </c>
      <c r="WVO292" s="166" t="s">
        <v>385</v>
      </c>
      <c r="WVP292" s="166" t="s">
        <v>385</v>
      </c>
      <c r="WVQ292" s="166" t="s">
        <v>385</v>
      </c>
      <c r="WVR292" s="166" t="s">
        <v>385</v>
      </c>
      <c r="WVS292" s="166" t="s">
        <v>385</v>
      </c>
      <c r="WVT292" s="166" t="s">
        <v>385</v>
      </c>
      <c r="WVU292" s="166" t="s">
        <v>385</v>
      </c>
      <c r="WVV292" s="166" t="s">
        <v>385</v>
      </c>
      <c r="WVW292" s="166" t="s">
        <v>385</v>
      </c>
      <c r="WVX292" s="166" t="s">
        <v>385</v>
      </c>
      <c r="WVY292" s="166" t="s">
        <v>385</v>
      </c>
      <c r="WVZ292" s="166" t="s">
        <v>385</v>
      </c>
      <c r="WWA292" s="166" t="s">
        <v>385</v>
      </c>
      <c r="WWB292" s="166" t="s">
        <v>385</v>
      </c>
      <c r="WWC292" s="166" t="s">
        <v>385</v>
      </c>
      <c r="WWD292" s="166" t="s">
        <v>385</v>
      </c>
      <c r="WWE292" s="166" t="s">
        <v>385</v>
      </c>
      <c r="WWF292" s="166" t="s">
        <v>385</v>
      </c>
      <c r="WWG292" s="166" t="s">
        <v>385</v>
      </c>
      <c r="WWH292" s="166" t="s">
        <v>385</v>
      </c>
      <c r="WWI292" s="166" t="s">
        <v>385</v>
      </c>
      <c r="WWJ292" s="166" t="s">
        <v>385</v>
      </c>
      <c r="WWK292" s="166" t="s">
        <v>385</v>
      </c>
      <c r="WWL292" s="166" t="s">
        <v>385</v>
      </c>
      <c r="WWM292" s="166" t="s">
        <v>385</v>
      </c>
      <c r="WWN292" s="166" t="s">
        <v>385</v>
      </c>
      <c r="WWO292" s="166" t="s">
        <v>385</v>
      </c>
      <c r="WWP292" s="166" t="s">
        <v>385</v>
      </c>
      <c r="WWQ292" s="166" t="s">
        <v>385</v>
      </c>
      <c r="WWR292" s="166" t="s">
        <v>385</v>
      </c>
      <c r="WWS292" s="166" t="s">
        <v>385</v>
      </c>
      <c r="WWT292" s="166" t="s">
        <v>385</v>
      </c>
      <c r="WWU292" s="166" t="s">
        <v>385</v>
      </c>
      <c r="WWV292" s="166" t="s">
        <v>385</v>
      </c>
      <c r="WWW292" s="166" t="s">
        <v>385</v>
      </c>
      <c r="WWX292" s="166" t="s">
        <v>385</v>
      </c>
      <c r="WWY292" s="166" t="s">
        <v>385</v>
      </c>
      <c r="WWZ292" s="166" t="s">
        <v>385</v>
      </c>
      <c r="WXA292" s="166" t="s">
        <v>385</v>
      </c>
      <c r="WXB292" s="166" t="s">
        <v>385</v>
      </c>
      <c r="WXC292" s="166" t="s">
        <v>385</v>
      </c>
      <c r="WXD292" s="166" t="s">
        <v>385</v>
      </c>
      <c r="WXE292" s="166" t="s">
        <v>385</v>
      </c>
      <c r="WXF292" s="166" t="s">
        <v>385</v>
      </c>
      <c r="WXG292" s="166" t="s">
        <v>385</v>
      </c>
      <c r="WXH292" s="166" t="s">
        <v>385</v>
      </c>
      <c r="WXI292" s="166" t="s">
        <v>385</v>
      </c>
      <c r="WXJ292" s="166" t="s">
        <v>385</v>
      </c>
      <c r="WXK292" s="166" t="s">
        <v>385</v>
      </c>
      <c r="WXL292" s="166" t="s">
        <v>385</v>
      </c>
      <c r="WXM292" s="166" t="s">
        <v>385</v>
      </c>
      <c r="WXN292" s="166" t="s">
        <v>385</v>
      </c>
      <c r="WXO292" s="166" t="s">
        <v>385</v>
      </c>
      <c r="WXP292" s="166" t="s">
        <v>385</v>
      </c>
      <c r="WXQ292" s="166" t="s">
        <v>385</v>
      </c>
      <c r="WXR292" s="166" t="s">
        <v>385</v>
      </c>
      <c r="WXS292" s="166" t="s">
        <v>385</v>
      </c>
      <c r="WXT292" s="166" t="s">
        <v>385</v>
      </c>
      <c r="WXU292" s="166" t="s">
        <v>385</v>
      </c>
      <c r="WXV292" s="166" t="s">
        <v>385</v>
      </c>
      <c r="WXW292" s="166" t="s">
        <v>385</v>
      </c>
      <c r="WXX292" s="166" t="s">
        <v>385</v>
      </c>
      <c r="WXY292" s="166" t="s">
        <v>385</v>
      </c>
      <c r="WXZ292" s="166" t="s">
        <v>385</v>
      </c>
      <c r="WYA292" s="166" t="s">
        <v>385</v>
      </c>
      <c r="WYB292" s="166" t="s">
        <v>385</v>
      </c>
      <c r="WYC292" s="166" t="s">
        <v>385</v>
      </c>
      <c r="WYD292" s="166" t="s">
        <v>385</v>
      </c>
      <c r="WYE292" s="166" t="s">
        <v>385</v>
      </c>
      <c r="WYF292" s="166" t="s">
        <v>385</v>
      </c>
      <c r="WYG292" s="166" t="s">
        <v>385</v>
      </c>
      <c r="WYH292" s="166" t="s">
        <v>385</v>
      </c>
      <c r="WYI292" s="166" t="s">
        <v>385</v>
      </c>
      <c r="WYJ292" s="166" t="s">
        <v>385</v>
      </c>
      <c r="WYK292" s="166" t="s">
        <v>385</v>
      </c>
      <c r="WYL292" s="166" t="s">
        <v>385</v>
      </c>
      <c r="WYM292" s="166" t="s">
        <v>385</v>
      </c>
      <c r="WYN292" s="166" t="s">
        <v>385</v>
      </c>
      <c r="WYO292" s="166" t="s">
        <v>385</v>
      </c>
      <c r="WYP292" s="166" t="s">
        <v>385</v>
      </c>
      <c r="WYQ292" s="166" t="s">
        <v>385</v>
      </c>
      <c r="WYR292" s="166" t="s">
        <v>385</v>
      </c>
      <c r="WYS292" s="166" t="s">
        <v>385</v>
      </c>
      <c r="WYT292" s="166" t="s">
        <v>385</v>
      </c>
      <c r="WYU292" s="166" t="s">
        <v>385</v>
      </c>
      <c r="WYV292" s="166" t="s">
        <v>385</v>
      </c>
      <c r="WYW292" s="166" t="s">
        <v>385</v>
      </c>
      <c r="WYX292" s="166" t="s">
        <v>385</v>
      </c>
      <c r="WYY292" s="166" t="s">
        <v>385</v>
      </c>
      <c r="WYZ292" s="166" t="s">
        <v>385</v>
      </c>
      <c r="WZA292" s="166" t="s">
        <v>385</v>
      </c>
      <c r="WZB292" s="166" t="s">
        <v>385</v>
      </c>
      <c r="WZC292" s="166" t="s">
        <v>385</v>
      </c>
      <c r="WZD292" s="166" t="s">
        <v>385</v>
      </c>
      <c r="WZE292" s="166" t="s">
        <v>385</v>
      </c>
      <c r="WZF292" s="166" t="s">
        <v>385</v>
      </c>
      <c r="WZG292" s="166" t="s">
        <v>385</v>
      </c>
      <c r="WZH292" s="166" t="s">
        <v>385</v>
      </c>
      <c r="WZI292" s="166" t="s">
        <v>385</v>
      </c>
      <c r="WZJ292" s="166" t="s">
        <v>385</v>
      </c>
      <c r="WZK292" s="166" t="s">
        <v>385</v>
      </c>
      <c r="WZL292" s="166" t="s">
        <v>385</v>
      </c>
      <c r="WZM292" s="166" t="s">
        <v>385</v>
      </c>
      <c r="WZN292" s="166" t="s">
        <v>385</v>
      </c>
      <c r="WZO292" s="166" t="s">
        <v>385</v>
      </c>
      <c r="WZP292" s="166" t="s">
        <v>385</v>
      </c>
      <c r="WZQ292" s="166" t="s">
        <v>385</v>
      </c>
      <c r="WZR292" s="166" t="s">
        <v>385</v>
      </c>
      <c r="WZS292" s="166" t="s">
        <v>385</v>
      </c>
      <c r="WZT292" s="166" t="s">
        <v>385</v>
      </c>
      <c r="WZU292" s="166" t="s">
        <v>385</v>
      </c>
      <c r="WZV292" s="166" t="s">
        <v>385</v>
      </c>
      <c r="WZW292" s="166" t="s">
        <v>385</v>
      </c>
      <c r="WZX292" s="166" t="s">
        <v>385</v>
      </c>
      <c r="WZY292" s="166" t="s">
        <v>385</v>
      </c>
      <c r="WZZ292" s="166" t="s">
        <v>385</v>
      </c>
      <c r="XAA292" s="166" t="s">
        <v>385</v>
      </c>
      <c r="XAB292" s="166" t="s">
        <v>385</v>
      </c>
      <c r="XAC292" s="166" t="s">
        <v>385</v>
      </c>
      <c r="XAD292" s="166" t="s">
        <v>385</v>
      </c>
      <c r="XAE292" s="166" t="s">
        <v>385</v>
      </c>
      <c r="XAF292" s="166" t="s">
        <v>385</v>
      </c>
      <c r="XAG292" s="166" t="s">
        <v>385</v>
      </c>
      <c r="XAH292" s="166" t="s">
        <v>385</v>
      </c>
      <c r="XAI292" s="166" t="s">
        <v>385</v>
      </c>
      <c r="XAJ292" s="166" t="s">
        <v>385</v>
      </c>
      <c r="XAK292" s="166" t="s">
        <v>385</v>
      </c>
      <c r="XAL292" s="166" t="s">
        <v>385</v>
      </c>
      <c r="XAM292" s="166" t="s">
        <v>385</v>
      </c>
      <c r="XAN292" s="166" t="s">
        <v>385</v>
      </c>
      <c r="XAO292" s="166" t="s">
        <v>385</v>
      </c>
      <c r="XAP292" s="166" t="s">
        <v>385</v>
      </c>
      <c r="XAQ292" s="166" t="s">
        <v>385</v>
      </c>
      <c r="XAR292" s="166" t="s">
        <v>385</v>
      </c>
      <c r="XAS292" s="166" t="s">
        <v>385</v>
      </c>
      <c r="XAT292" s="166" t="s">
        <v>385</v>
      </c>
      <c r="XAU292" s="166" t="s">
        <v>385</v>
      </c>
      <c r="XAV292" s="166" t="s">
        <v>385</v>
      </c>
      <c r="XAW292" s="166" t="s">
        <v>385</v>
      </c>
      <c r="XAX292" s="166" t="s">
        <v>385</v>
      </c>
      <c r="XAY292" s="166" t="s">
        <v>385</v>
      </c>
      <c r="XAZ292" s="166" t="s">
        <v>385</v>
      </c>
      <c r="XBA292" s="166" t="s">
        <v>385</v>
      </c>
      <c r="XBB292" s="166" t="s">
        <v>385</v>
      </c>
      <c r="XBC292" s="166" t="s">
        <v>385</v>
      </c>
      <c r="XBD292" s="166" t="s">
        <v>385</v>
      </c>
      <c r="XBE292" s="166" t="s">
        <v>385</v>
      </c>
      <c r="XBF292" s="166" t="s">
        <v>385</v>
      </c>
      <c r="XBG292" s="166" t="s">
        <v>385</v>
      </c>
      <c r="XBH292" s="166" t="s">
        <v>385</v>
      </c>
      <c r="XBI292" s="166" t="s">
        <v>385</v>
      </c>
      <c r="XBJ292" s="166" t="s">
        <v>385</v>
      </c>
      <c r="XBK292" s="166" t="s">
        <v>385</v>
      </c>
      <c r="XBL292" s="166" t="s">
        <v>385</v>
      </c>
      <c r="XBM292" s="166" t="s">
        <v>385</v>
      </c>
      <c r="XBN292" s="166" t="s">
        <v>385</v>
      </c>
      <c r="XBO292" s="166" t="s">
        <v>385</v>
      </c>
      <c r="XBP292" s="166" t="s">
        <v>385</v>
      </c>
      <c r="XBQ292" s="166" t="s">
        <v>385</v>
      </c>
      <c r="XBR292" s="166" t="s">
        <v>385</v>
      </c>
      <c r="XBS292" s="166" t="s">
        <v>385</v>
      </c>
      <c r="XBT292" s="166" t="s">
        <v>385</v>
      </c>
      <c r="XBU292" s="166" t="s">
        <v>385</v>
      </c>
      <c r="XBV292" s="166" t="s">
        <v>385</v>
      </c>
      <c r="XBW292" s="166" t="s">
        <v>385</v>
      </c>
      <c r="XBX292" s="166" t="s">
        <v>385</v>
      </c>
      <c r="XBY292" s="166" t="s">
        <v>385</v>
      </c>
      <c r="XBZ292" s="166" t="s">
        <v>385</v>
      </c>
      <c r="XCA292" s="166" t="s">
        <v>385</v>
      </c>
      <c r="XCB292" s="166" t="s">
        <v>385</v>
      </c>
      <c r="XCC292" s="166" t="s">
        <v>385</v>
      </c>
      <c r="XCD292" s="166" t="s">
        <v>385</v>
      </c>
      <c r="XCE292" s="166" t="s">
        <v>385</v>
      </c>
      <c r="XCF292" s="166" t="s">
        <v>385</v>
      </c>
      <c r="XCG292" s="166" t="s">
        <v>385</v>
      </c>
      <c r="XCH292" s="166" t="s">
        <v>385</v>
      </c>
      <c r="XCI292" s="166" t="s">
        <v>385</v>
      </c>
      <c r="XCJ292" s="166" t="s">
        <v>385</v>
      </c>
      <c r="XCK292" s="166" t="s">
        <v>385</v>
      </c>
      <c r="XCL292" s="166" t="s">
        <v>385</v>
      </c>
      <c r="XCM292" s="166" t="s">
        <v>385</v>
      </c>
      <c r="XCN292" s="166" t="s">
        <v>385</v>
      </c>
      <c r="XCO292" s="166" t="s">
        <v>385</v>
      </c>
      <c r="XCP292" s="166" t="s">
        <v>385</v>
      </c>
      <c r="XCQ292" s="166" t="s">
        <v>385</v>
      </c>
      <c r="XCR292" s="166" t="s">
        <v>385</v>
      </c>
      <c r="XCS292" s="166" t="s">
        <v>385</v>
      </c>
      <c r="XCT292" s="166" t="s">
        <v>385</v>
      </c>
      <c r="XCU292" s="166" t="s">
        <v>385</v>
      </c>
      <c r="XCV292" s="166" t="s">
        <v>385</v>
      </c>
      <c r="XCW292" s="166" t="s">
        <v>385</v>
      </c>
      <c r="XCX292" s="166" t="s">
        <v>385</v>
      </c>
      <c r="XCY292" s="166" t="s">
        <v>385</v>
      </c>
      <c r="XCZ292" s="166" t="s">
        <v>385</v>
      </c>
      <c r="XDA292" s="166" t="s">
        <v>385</v>
      </c>
      <c r="XDB292" s="166" t="s">
        <v>385</v>
      </c>
      <c r="XDC292" s="166" t="s">
        <v>385</v>
      </c>
      <c r="XDD292" s="166" t="s">
        <v>385</v>
      </c>
      <c r="XDE292" s="166" t="s">
        <v>385</v>
      </c>
      <c r="XDF292" s="166" t="s">
        <v>385</v>
      </c>
      <c r="XDG292" s="166" t="s">
        <v>385</v>
      </c>
      <c r="XDH292" s="166" t="s">
        <v>385</v>
      </c>
      <c r="XDI292" s="166" t="s">
        <v>385</v>
      </c>
      <c r="XDJ292" s="166" t="s">
        <v>385</v>
      </c>
      <c r="XDK292" s="166" t="s">
        <v>385</v>
      </c>
      <c r="XDL292" s="166" t="s">
        <v>385</v>
      </c>
      <c r="XDM292" s="166" t="s">
        <v>385</v>
      </c>
      <c r="XDN292" s="166" t="s">
        <v>385</v>
      </c>
      <c r="XDO292" s="166" t="s">
        <v>385</v>
      </c>
      <c r="XDP292" s="166" t="s">
        <v>385</v>
      </c>
      <c r="XDQ292" s="166" t="s">
        <v>385</v>
      </c>
      <c r="XDR292" s="166" t="s">
        <v>385</v>
      </c>
      <c r="XDS292" s="166" t="s">
        <v>385</v>
      </c>
      <c r="XDT292" s="166" t="s">
        <v>385</v>
      </c>
      <c r="XDU292" s="166" t="s">
        <v>385</v>
      </c>
      <c r="XDV292" s="166" t="s">
        <v>385</v>
      </c>
      <c r="XDW292" s="166" t="s">
        <v>385</v>
      </c>
      <c r="XDX292" s="166" t="s">
        <v>385</v>
      </c>
      <c r="XDY292" s="166" t="s">
        <v>385</v>
      </c>
      <c r="XDZ292" s="166" t="s">
        <v>385</v>
      </c>
      <c r="XEA292" s="166" t="s">
        <v>385</v>
      </c>
      <c r="XEB292" s="166" t="s">
        <v>385</v>
      </c>
      <c r="XEC292" s="166" t="s">
        <v>385</v>
      </c>
      <c r="XED292" s="166" t="s">
        <v>385</v>
      </c>
      <c r="XEE292" s="166" t="s">
        <v>385</v>
      </c>
      <c r="XEF292" s="166" t="s">
        <v>385</v>
      </c>
      <c r="XEG292" s="166" t="s">
        <v>385</v>
      </c>
      <c r="XEH292" s="166" t="s">
        <v>385</v>
      </c>
      <c r="XEI292" s="166" t="s">
        <v>385</v>
      </c>
      <c r="XEJ292" s="166" t="s">
        <v>385</v>
      </c>
      <c r="XEK292" s="166" t="s">
        <v>385</v>
      </c>
      <c r="XEL292" s="166" t="s">
        <v>385</v>
      </c>
      <c r="XEM292" s="166" t="s">
        <v>385</v>
      </c>
      <c r="XEN292" s="166" t="s">
        <v>385</v>
      </c>
    </row>
    <row r="293" spans="1:16368" s="166" customFormat="1" ht="15" customHeight="1">
      <c r="A293" s="166">
        <v>18</v>
      </c>
      <c r="B293" s="269">
        <v>44378</v>
      </c>
      <c r="C293" s="270" t="s">
        <v>448</v>
      </c>
      <c r="D293" s="203" t="s">
        <v>516</v>
      </c>
      <c r="E293" s="203" t="s">
        <v>385</v>
      </c>
      <c r="F293" s="203" t="s">
        <v>517</v>
      </c>
      <c r="G293" s="203" t="s">
        <v>497</v>
      </c>
      <c r="H293" s="203" t="s">
        <v>207</v>
      </c>
      <c r="I293" s="203" t="s">
        <v>104</v>
      </c>
      <c r="J293" s="203" t="s">
        <v>74</v>
      </c>
      <c r="K293" s="203" t="s">
        <v>71</v>
      </c>
      <c r="L293" s="203"/>
      <c r="M293" s="182">
        <v>44397</v>
      </c>
      <c r="N293" s="183">
        <v>1000000</v>
      </c>
      <c r="O293" s="203"/>
      <c r="P293" s="203"/>
      <c r="Q293" s="203"/>
      <c r="R293" s="203"/>
      <c r="S293" s="203"/>
      <c r="T293" s="203"/>
      <c r="U293" s="203"/>
      <c r="V293" s="203"/>
      <c r="W293" s="203"/>
      <c r="X293" s="203"/>
      <c r="Y293" s="203"/>
      <c r="Z293" s="203"/>
      <c r="AA293" s="183">
        <v>1000000</v>
      </c>
      <c r="AB293" s="157">
        <v>177721.19</v>
      </c>
      <c r="AC293" s="203">
        <v>2</v>
      </c>
      <c r="AD293" s="159">
        <v>1000000</v>
      </c>
      <c r="AE293" s="183">
        <v>3720382</v>
      </c>
      <c r="AF293" s="175">
        <v>7.0000000000000007E-2</v>
      </c>
      <c r="AG293" s="203"/>
      <c r="AH293" s="203"/>
      <c r="AI293" s="203"/>
      <c r="AJ293" s="267"/>
      <c r="AK293" s="203"/>
      <c r="AL293" s="203" t="s">
        <v>542</v>
      </c>
      <c r="AM293" s="164" t="s">
        <v>61</v>
      </c>
      <c r="AN293" s="274"/>
      <c r="AO293" s="274"/>
      <c r="AP293" s="274"/>
      <c r="AQ293" s="274"/>
      <c r="AR293" s="274"/>
      <c r="AS293" s="274"/>
      <c r="AT293" s="203"/>
      <c r="AU293" s="203"/>
      <c r="AV293" s="203"/>
      <c r="AW293" s="203"/>
      <c r="AX293" s="203"/>
      <c r="AY293" s="203"/>
      <c r="AZ293" s="203"/>
      <c r="BA293" s="203"/>
      <c r="BB293" s="203"/>
      <c r="BC293" s="203"/>
      <c r="BD293" s="203"/>
    </row>
    <row r="294" spans="1:16368" s="166" customFormat="1" ht="15" customHeight="1">
      <c r="A294" s="166">
        <v>18</v>
      </c>
      <c r="B294" s="151">
        <v>44251</v>
      </c>
      <c r="C294" s="151" t="s">
        <v>56</v>
      </c>
      <c r="D294" s="167" t="s">
        <v>516</v>
      </c>
      <c r="E294" s="150"/>
      <c r="F294" s="150" t="s">
        <v>517</v>
      </c>
      <c r="G294" s="150" t="s">
        <v>497</v>
      </c>
      <c r="H294" s="150" t="s">
        <v>543</v>
      </c>
      <c r="I294" s="150" t="s">
        <v>64</v>
      </c>
      <c r="J294" s="171" t="s">
        <v>118</v>
      </c>
      <c r="K294" s="150" t="s">
        <v>79</v>
      </c>
      <c r="L294" s="203"/>
      <c r="M294" s="182">
        <v>44176</v>
      </c>
      <c r="N294" s="181">
        <v>7500000</v>
      </c>
      <c r="O294" s="182"/>
      <c r="P294" s="183"/>
      <c r="Q294" s="182"/>
      <c r="R294" s="183"/>
      <c r="S294" s="203"/>
      <c r="T294" s="203"/>
      <c r="U294" s="203"/>
      <c r="V294" s="203"/>
      <c r="W294" s="203"/>
      <c r="X294" s="203"/>
      <c r="Y294" s="203"/>
      <c r="Z294" s="203"/>
      <c r="AA294" s="259">
        <v>7500000</v>
      </c>
      <c r="AB294" s="157">
        <v>1633.43</v>
      </c>
      <c r="AC294" s="202">
        <v>2</v>
      </c>
      <c r="AD294" s="159">
        <f>AA294/AC294</f>
        <v>3750000</v>
      </c>
      <c r="AE294" s="181">
        <v>7507400</v>
      </c>
      <c r="AF294" s="175">
        <f>AD294/AE294</f>
        <v>0.49950715294243014</v>
      </c>
      <c r="AG294" s="183"/>
      <c r="AH294" s="162"/>
      <c r="AI294" s="160"/>
      <c r="AJ294" s="176">
        <v>44245</v>
      </c>
      <c r="AL294" s="150" t="s">
        <v>54</v>
      </c>
      <c r="AM294" s="165" t="s">
        <v>61</v>
      </c>
      <c r="AN294" s="164"/>
      <c r="AO294" s="164"/>
      <c r="AP294" s="164"/>
      <c r="AQ294" s="164"/>
      <c r="AR294" s="164"/>
      <c r="AS294" s="164"/>
    </row>
    <row r="295" spans="1:16368" s="166" customFormat="1" ht="15" customHeight="1">
      <c r="A295" s="166">
        <v>18</v>
      </c>
      <c r="B295" s="151">
        <v>44392</v>
      </c>
      <c r="C295" s="151" t="s">
        <v>544</v>
      </c>
      <c r="D295" s="167" t="s">
        <v>516</v>
      </c>
      <c r="E295" s="150"/>
      <c r="F295" s="150" t="s">
        <v>517</v>
      </c>
      <c r="G295" s="150" t="s">
        <v>497</v>
      </c>
      <c r="H295" s="150" t="s">
        <v>114</v>
      </c>
      <c r="I295" s="150" t="s">
        <v>545</v>
      </c>
      <c r="J295" s="171" t="s">
        <v>51</v>
      </c>
      <c r="K295" s="150" t="s">
        <v>52</v>
      </c>
      <c r="L295" s="203"/>
      <c r="M295" s="182">
        <v>44386</v>
      </c>
      <c r="N295" s="181">
        <v>125000000</v>
      </c>
      <c r="O295" s="182"/>
      <c r="P295" s="183"/>
      <c r="Q295" s="182"/>
      <c r="R295" s="183"/>
      <c r="S295" s="203"/>
      <c r="T295" s="203"/>
      <c r="U295" s="203"/>
      <c r="V295" s="203"/>
      <c r="W295" s="203"/>
      <c r="X295" s="203"/>
      <c r="Y295" s="203"/>
      <c r="Z295" s="203"/>
      <c r="AA295" s="259">
        <f>N295</f>
        <v>125000000</v>
      </c>
      <c r="AB295" s="157">
        <v>15351.37</v>
      </c>
      <c r="AC295" s="202" t="s">
        <v>53</v>
      </c>
      <c r="AD295" s="159">
        <f>AA295/AC295</f>
        <v>62500000</v>
      </c>
      <c r="AE295" s="181">
        <v>270625568</v>
      </c>
      <c r="AF295" s="175">
        <f>AD295/AE295</f>
        <v>0.23094639749633708</v>
      </c>
      <c r="AG295" s="183"/>
      <c r="AH295" s="162"/>
      <c r="AI295" s="160"/>
      <c r="AJ295" s="176">
        <v>44207</v>
      </c>
      <c r="AL295" s="150" t="s">
        <v>54</v>
      </c>
      <c r="AM295" s="165" t="s">
        <v>55</v>
      </c>
      <c r="AN295" s="164"/>
      <c r="AO295" s="164"/>
      <c r="AP295" s="164"/>
      <c r="AQ295" s="164"/>
      <c r="AR295" s="164"/>
      <c r="AS295" s="164"/>
      <c r="BE295" s="166" t="s">
        <v>385</v>
      </c>
      <c r="BF295" s="166" t="s">
        <v>385</v>
      </c>
      <c r="BG295" s="166" t="s">
        <v>385</v>
      </c>
      <c r="BH295" s="166" t="s">
        <v>385</v>
      </c>
      <c r="BI295" s="166" t="s">
        <v>385</v>
      </c>
      <c r="BJ295" s="166" t="s">
        <v>385</v>
      </c>
      <c r="BK295" s="166" t="s">
        <v>385</v>
      </c>
      <c r="BL295" s="166" t="s">
        <v>385</v>
      </c>
      <c r="BM295" s="166" t="s">
        <v>385</v>
      </c>
      <c r="BN295" s="166" t="s">
        <v>385</v>
      </c>
      <c r="BO295" s="166" t="s">
        <v>385</v>
      </c>
      <c r="BP295" s="166" t="s">
        <v>385</v>
      </c>
      <c r="BQ295" s="166" t="s">
        <v>385</v>
      </c>
      <c r="BR295" s="166" t="s">
        <v>385</v>
      </c>
      <c r="BS295" s="166" t="s">
        <v>385</v>
      </c>
      <c r="BT295" s="166" t="s">
        <v>385</v>
      </c>
      <c r="BU295" s="166" t="s">
        <v>385</v>
      </c>
      <c r="BV295" s="166" t="s">
        <v>385</v>
      </c>
      <c r="BW295" s="166" t="s">
        <v>385</v>
      </c>
      <c r="BX295" s="166" t="s">
        <v>385</v>
      </c>
      <c r="BY295" s="166" t="s">
        <v>385</v>
      </c>
      <c r="BZ295" s="166" t="s">
        <v>385</v>
      </c>
      <c r="CA295" s="166" t="s">
        <v>385</v>
      </c>
      <c r="CB295" s="166" t="s">
        <v>385</v>
      </c>
      <c r="CC295" s="166" t="s">
        <v>385</v>
      </c>
      <c r="CD295" s="166" t="s">
        <v>385</v>
      </c>
      <c r="CE295" s="166" t="s">
        <v>385</v>
      </c>
      <c r="CF295" s="166" t="s">
        <v>385</v>
      </c>
      <c r="CG295" s="166" t="s">
        <v>385</v>
      </c>
      <c r="CH295" s="166" t="s">
        <v>385</v>
      </c>
      <c r="CI295" s="166" t="s">
        <v>385</v>
      </c>
      <c r="CJ295" s="166" t="s">
        <v>385</v>
      </c>
      <c r="CK295" s="166" t="s">
        <v>385</v>
      </c>
      <c r="CL295" s="166" t="s">
        <v>385</v>
      </c>
      <c r="CM295" s="166" t="s">
        <v>385</v>
      </c>
      <c r="CN295" s="166" t="s">
        <v>385</v>
      </c>
      <c r="CO295" s="166" t="s">
        <v>385</v>
      </c>
      <c r="CP295" s="166" t="s">
        <v>385</v>
      </c>
      <c r="CQ295" s="166" t="s">
        <v>385</v>
      </c>
      <c r="CR295" s="166" t="s">
        <v>385</v>
      </c>
      <c r="CS295" s="166" t="s">
        <v>385</v>
      </c>
      <c r="CT295" s="166" t="s">
        <v>385</v>
      </c>
      <c r="CU295" s="166" t="s">
        <v>385</v>
      </c>
      <c r="CV295" s="166" t="s">
        <v>385</v>
      </c>
      <c r="CW295" s="166" t="s">
        <v>385</v>
      </c>
      <c r="CX295" s="166" t="s">
        <v>385</v>
      </c>
      <c r="CY295" s="166" t="s">
        <v>385</v>
      </c>
      <c r="CZ295" s="166" t="s">
        <v>385</v>
      </c>
      <c r="DA295" s="166" t="s">
        <v>385</v>
      </c>
      <c r="DB295" s="166" t="s">
        <v>385</v>
      </c>
      <c r="DC295" s="166" t="s">
        <v>385</v>
      </c>
      <c r="DD295" s="166" t="s">
        <v>385</v>
      </c>
      <c r="DE295" s="166" t="s">
        <v>385</v>
      </c>
      <c r="DF295" s="166" t="s">
        <v>385</v>
      </c>
      <c r="DG295" s="166" t="s">
        <v>385</v>
      </c>
      <c r="DH295" s="166" t="s">
        <v>385</v>
      </c>
      <c r="DI295" s="166" t="s">
        <v>385</v>
      </c>
      <c r="DJ295" s="166" t="s">
        <v>385</v>
      </c>
      <c r="DK295" s="166" t="s">
        <v>385</v>
      </c>
      <c r="DL295" s="166" t="s">
        <v>385</v>
      </c>
      <c r="DM295" s="166" t="s">
        <v>385</v>
      </c>
      <c r="DN295" s="166" t="s">
        <v>385</v>
      </c>
      <c r="DO295" s="166" t="s">
        <v>385</v>
      </c>
      <c r="DP295" s="166" t="s">
        <v>385</v>
      </c>
      <c r="DQ295" s="166" t="s">
        <v>385</v>
      </c>
      <c r="DR295" s="166" t="s">
        <v>385</v>
      </c>
      <c r="DS295" s="166" t="s">
        <v>385</v>
      </c>
      <c r="DT295" s="166" t="s">
        <v>385</v>
      </c>
      <c r="DU295" s="166" t="s">
        <v>385</v>
      </c>
      <c r="DV295" s="166" t="s">
        <v>385</v>
      </c>
      <c r="DW295" s="166" t="s">
        <v>385</v>
      </c>
      <c r="DX295" s="166" t="s">
        <v>385</v>
      </c>
      <c r="DY295" s="166" t="s">
        <v>385</v>
      </c>
      <c r="DZ295" s="166" t="s">
        <v>385</v>
      </c>
      <c r="EA295" s="166" t="s">
        <v>385</v>
      </c>
      <c r="EB295" s="166" t="s">
        <v>385</v>
      </c>
      <c r="EC295" s="166" t="s">
        <v>385</v>
      </c>
      <c r="ED295" s="166" t="s">
        <v>385</v>
      </c>
      <c r="EE295" s="166" t="s">
        <v>385</v>
      </c>
      <c r="EF295" s="166" t="s">
        <v>385</v>
      </c>
      <c r="EG295" s="166" t="s">
        <v>385</v>
      </c>
      <c r="EH295" s="166" t="s">
        <v>385</v>
      </c>
      <c r="EI295" s="166" t="s">
        <v>385</v>
      </c>
      <c r="EJ295" s="166" t="s">
        <v>385</v>
      </c>
      <c r="EK295" s="166" t="s">
        <v>385</v>
      </c>
      <c r="EL295" s="166" t="s">
        <v>385</v>
      </c>
      <c r="EM295" s="166" t="s">
        <v>385</v>
      </c>
      <c r="EN295" s="166" t="s">
        <v>385</v>
      </c>
      <c r="EO295" s="166" t="s">
        <v>385</v>
      </c>
      <c r="EP295" s="166" t="s">
        <v>385</v>
      </c>
      <c r="EQ295" s="166" t="s">
        <v>385</v>
      </c>
      <c r="ER295" s="166" t="s">
        <v>385</v>
      </c>
      <c r="ES295" s="166" t="s">
        <v>385</v>
      </c>
      <c r="ET295" s="166" t="s">
        <v>385</v>
      </c>
      <c r="EU295" s="166" t="s">
        <v>385</v>
      </c>
      <c r="EV295" s="166" t="s">
        <v>385</v>
      </c>
      <c r="EW295" s="166" t="s">
        <v>385</v>
      </c>
      <c r="EX295" s="166" t="s">
        <v>385</v>
      </c>
      <c r="EY295" s="166" t="s">
        <v>385</v>
      </c>
      <c r="EZ295" s="166" t="s">
        <v>385</v>
      </c>
      <c r="FA295" s="166" t="s">
        <v>385</v>
      </c>
      <c r="FB295" s="166" t="s">
        <v>385</v>
      </c>
      <c r="FC295" s="166" t="s">
        <v>385</v>
      </c>
      <c r="FD295" s="166" t="s">
        <v>385</v>
      </c>
      <c r="FE295" s="166" t="s">
        <v>385</v>
      </c>
      <c r="FF295" s="166" t="s">
        <v>385</v>
      </c>
      <c r="FG295" s="166" t="s">
        <v>385</v>
      </c>
      <c r="FH295" s="166" t="s">
        <v>385</v>
      </c>
      <c r="FI295" s="166" t="s">
        <v>385</v>
      </c>
      <c r="FJ295" s="166" t="s">
        <v>385</v>
      </c>
      <c r="FK295" s="166" t="s">
        <v>385</v>
      </c>
      <c r="FL295" s="166" t="s">
        <v>385</v>
      </c>
      <c r="FM295" s="166" t="s">
        <v>385</v>
      </c>
      <c r="FN295" s="166" t="s">
        <v>385</v>
      </c>
      <c r="FO295" s="166" t="s">
        <v>385</v>
      </c>
      <c r="FP295" s="166" t="s">
        <v>385</v>
      </c>
      <c r="FQ295" s="166" t="s">
        <v>385</v>
      </c>
      <c r="FR295" s="166" t="s">
        <v>385</v>
      </c>
      <c r="FS295" s="166" t="s">
        <v>385</v>
      </c>
      <c r="FT295" s="166" t="s">
        <v>385</v>
      </c>
      <c r="FU295" s="166" t="s">
        <v>385</v>
      </c>
      <c r="FV295" s="166" t="s">
        <v>385</v>
      </c>
      <c r="FW295" s="166" t="s">
        <v>385</v>
      </c>
      <c r="FX295" s="166" t="s">
        <v>385</v>
      </c>
      <c r="FY295" s="166" t="s">
        <v>385</v>
      </c>
      <c r="FZ295" s="166" t="s">
        <v>385</v>
      </c>
      <c r="GA295" s="166" t="s">
        <v>385</v>
      </c>
      <c r="GB295" s="166" t="s">
        <v>385</v>
      </c>
      <c r="GC295" s="166" t="s">
        <v>385</v>
      </c>
      <c r="GD295" s="166" t="s">
        <v>385</v>
      </c>
      <c r="GE295" s="166" t="s">
        <v>385</v>
      </c>
      <c r="GF295" s="166" t="s">
        <v>385</v>
      </c>
      <c r="GG295" s="166" t="s">
        <v>385</v>
      </c>
      <c r="GH295" s="166" t="s">
        <v>385</v>
      </c>
      <c r="GI295" s="166" t="s">
        <v>385</v>
      </c>
      <c r="GJ295" s="166" t="s">
        <v>385</v>
      </c>
      <c r="GK295" s="166" t="s">
        <v>385</v>
      </c>
      <c r="GL295" s="166" t="s">
        <v>385</v>
      </c>
      <c r="GM295" s="166" t="s">
        <v>385</v>
      </c>
      <c r="GN295" s="166" t="s">
        <v>385</v>
      </c>
      <c r="GO295" s="166" t="s">
        <v>385</v>
      </c>
      <c r="GP295" s="166" t="s">
        <v>385</v>
      </c>
      <c r="GQ295" s="166" t="s">
        <v>385</v>
      </c>
      <c r="GR295" s="166" t="s">
        <v>385</v>
      </c>
      <c r="GS295" s="166" t="s">
        <v>385</v>
      </c>
      <c r="GT295" s="166" t="s">
        <v>385</v>
      </c>
      <c r="GU295" s="166" t="s">
        <v>385</v>
      </c>
      <c r="GV295" s="166" t="s">
        <v>385</v>
      </c>
      <c r="GW295" s="166" t="s">
        <v>385</v>
      </c>
      <c r="GX295" s="166" t="s">
        <v>385</v>
      </c>
      <c r="GY295" s="166" t="s">
        <v>385</v>
      </c>
      <c r="GZ295" s="166" t="s">
        <v>385</v>
      </c>
      <c r="HA295" s="166" t="s">
        <v>385</v>
      </c>
      <c r="HB295" s="166" t="s">
        <v>385</v>
      </c>
      <c r="HC295" s="166" t="s">
        <v>385</v>
      </c>
      <c r="HD295" s="166" t="s">
        <v>385</v>
      </c>
      <c r="HE295" s="166" t="s">
        <v>385</v>
      </c>
      <c r="HF295" s="166" t="s">
        <v>385</v>
      </c>
      <c r="HG295" s="166" t="s">
        <v>385</v>
      </c>
      <c r="HH295" s="166" t="s">
        <v>385</v>
      </c>
      <c r="HI295" s="166" t="s">
        <v>385</v>
      </c>
      <c r="HJ295" s="166" t="s">
        <v>385</v>
      </c>
      <c r="HK295" s="166" t="s">
        <v>385</v>
      </c>
      <c r="HL295" s="166" t="s">
        <v>385</v>
      </c>
      <c r="HM295" s="166" t="s">
        <v>385</v>
      </c>
      <c r="HN295" s="166" t="s">
        <v>385</v>
      </c>
      <c r="HO295" s="166" t="s">
        <v>385</v>
      </c>
      <c r="HP295" s="166" t="s">
        <v>385</v>
      </c>
      <c r="HQ295" s="166" t="s">
        <v>385</v>
      </c>
      <c r="HR295" s="166" t="s">
        <v>385</v>
      </c>
      <c r="HS295" s="166" t="s">
        <v>385</v>
      </c>
      <c r="HT295" s="166" t="s">
        <v>385</v>
      </c>
      <c r="HU295" s="166" t="s">
        <v>385</v>
      </c>
      <c r="HV295" s="166" t="s">
        <v>385</v>
      </c>
      <c r="HW295" s="166" t="s">
        <v>385</v>
      </c>
      <c r="HX295" s="166" t="s">
        <v>385</v>
      </c>
      <c r="HY295" s="166" t="s">
        <v>385</v>
      </c>
      <c r="HZ295" s="166" t="s">
        <v>385</v>
      </c>
      <c r="IA295" s="166" t="s">
        <v>385</v>
      </c>
      <c r="IB295" s="166" t="s">
        <v>385</v>
      </c>
      <c r="IC295" s="166" t="s">
        <v>385</v>
      </c>
      <c r="ID295" s="166" t="s">
        <v>385</v>
      </c>
      <c r="IE295" s="166" t="s">
        <v>385</v>
      </c>
      <c r="IF295" s="166" t="s">
        <v>385</v>
      </c>
      <c r="IG295" s="166" t="s">
        <v>385</v>
      </c>
      <c r="IH295" s="166" t="s">
        <v>385</v>
      </c>
      <c r="II295" s="166" t="s">
        <v>385</v>
      </c>
      <c r="IJ295" s="166" t="s">
        <v>385</v>
      </c>
      <c r="IK295" s="166" t="s">
        <v>385</v>
      </c>
      <c r="IL295" s="166" t="s">
        <v>385</v>
      </c>
      <c r="IM295" s="166" t="s">
        <v>385</v>
      </c>
      <c r="IN295" s="166" t="s">
        <v>385</v>
      </c>
      <c r="IO295" s="166" t="s">
        <v>385</v>
      </c>
      <c r="IP295" s="166" t="s">
        <v>385</v>
      </c>
      <c r="IQ295" s="166" t="s">
        <v>385</v>
      </c>
      <c r="IR295" s="166" t="s">
        <v>385</v>
      </c>
      <c r="IS295" s="166" t="s">
        <v>385</v>
      </c>
      <c r="IT295" s="166" t="s">
        <v>385</v>
      </c>
      <c r="IU295" s="166" t="s">
        <v>385</v>
      </c>
      <c r="IV295" s="166" t="s">
        <v>385</v>
      </c>
      <c r="IW295" s="166" t="s">
        <v>385</v>
      </c>
      <c r="IX295" s="166" t="s">
        <v>385</v>
      </c>
      <c r="IY295" s="166" t="s">
        <v>385</v>
      </c>
      <c r="IZ295" s="166" t="s">
        <v>385</v>
      </c>
      <c r="JA295" s="166" t="s">
        <v>385</v>
      </c>
      <c r="JB295" s="166" t="s">
        <v>385</v>
      </c>
      <c r="JC295" s="166" t="s">
        <v>385</v>
      </c>
      <c r="JD295" s="166" t="s">
        <v>385</v>
      </c>
      <c r="JE295" s="166" t="s">
        <v>385</v>
      </c>
      <c r="JF295" s="166" t="s">
        <v>385</v>
      </c>
      <c r="JG295" s="166" t="s">
        <v>385</v>
      </c>
      <c r="JH295" s="166" t="s">
        <v>385</v>
      </c>
      <c r="JI295" s="166" t="s">
        <v>385</v>
      </c>
      <c r="JJ295" s="166" t="s">
        <v>385</v>
      </c>
      <c r="JK295" s="166" t="s">
        <v>385</v>
      </c>
      <c r="JL295" s="166" t="s">
        <v>385</v>
      </c>
      <c r="JM295" s="166" t="s">
        <v>385</v>
      </c>
      <c r="JN295" s="166" t="s">
        <v>385</v>
      </c>
      <c r="JO295" s="166" t="s">
        <v>385</v>
      </c>
      <c r="JP295" s="166" t="s">
        <v>385</v>
      </c>
      <c r="JQ295" s="166" t="s">
        <v>385</v>
      </c>
      <c r="JR295" s="166" t="s">
        <v>385</v>
      </c>
      <c r="JS295" s="166" t="s">
        <v>385</v>
      </c>
      <c r="JT295" s="166" t="s">
        <v>385</v>
      </c>
      <c r="JU295" s="166" t="s">
        <v>385</v>
      </c>
      <c r="JV295" s="166" t="s">
        <v>385</v>
      </c>
      <c r="JW295" s="166" t="s">
        <v>385</v>
      </c>
      <c r="JX295" s="166" t="s">
        <v>385</v>
      </c>
      <c r="JY295" s="166" t="s">
        <v>385</v>
      </c>
      <c r="JZ295" s="166" t="s">
        <v>385</v>
      </c>
      <c r="KA295" s="166" t="s">
        <v>385</v>
      </c>
      <c r="KB295" s="166" t="s">
        <v>385</v>
      </c>
      <c r="KC295" s="166" t="s">
        <v>385</v>
      </c>
      <c r="KD295" s="166" t="s">
        <v>385</v>
      </c>
      <c r="KE295" s="166" t="s">
        <v>385</v>
      </c>
      <c r="KF295" s="166" t="s">
        <v>385</v>
      </c>
      <c r="KG295" s="166" t="s">
        <v>385</v>
      </c>
      <c r="KH295" s="166" t="s">
        <v>385</v>
      </c>
      <c r="KI295" s="166" t="s">
        <v>385</v>
      </c>
      <c r="KJ295" s="166" t="s">
        <v>385</v>
      </c>
      <c r="KK295" s="166" t="s">
        <v>385</v>
      </c>
      <c r="KL295" s="166" t="s">
        <v>385</v>
      </c>
      <c r="KM295" s="166" t="s">
        <v>385</v>
      </c>
      <c r="KN295" s="166" t="s">
        <v>385</v>
      </c>
      <c r="KO295" s="166" t="s">
        <v>385</v>
      </c>
      <c r="KP295" s="166" t="s">
        <v>385</v>
      </c>
      <c r="KQ295" s="166" t="s">
        <v>385</v>
      </c>
      <c r="KR295" s="166" t="s">
        <v>385</v>
      </c>
      <c r="KS295" s="166" t="s">
        <v>385</v>
      </c>
      <c r="KT295" s="166" t="s">
        <v>385</v>
      </c>
      <c r="KU295" s="166" t="s">
        <v>385</v>
      </c>
      <c r="KV295" s="166" t="s">
        <v>385</v>
      </c>
      <c r="KW295" s="166" t="s">
        <v>385</v>
      </c>
      <c r="KX295" s="166" t="s">
        <v>385</v>
      </c>
      <c r="KY295" s="166" t="s">
        <v>385</v>
      </c>
      <c r="KZ295" s="166" t="s">
        <v>385</v>
      </c>
      <c r="LA295" s="166" t="s">
        <v>385</v>
      </c>
      <c r="LB295" s="166" t="s">
        <v>385</v>
      </c>
      <c r="LC295" s="166" t="s">
        <v>385</v>
      </c>
      <c r="LD295" s="166" t="s">
        <v>385</v>
      </c>
      <c r="LE295" s="166" t="s">
        <v>385</v>
      </c>
      <c r="LF295" s="166" t="s">
        <v>385</v>
      </c>
      <c r="LG295" s="166" t="s">
        <v>385</v>
      </c>
      <c r="LH295" s="166" t="s">
        <v>385</v>
      </c>
      <c r="LI295" s="166" t="s">
        <v>385</v>
      </c>
      <c r="LJ295" s="166" t="s">
        <v>385</v>
      </c>
      <c r="LK295" s="166" t="s">
        <v>385</v>
      </c>
      <c r="LL295" s="166" t="s">
        <v>385</v>
      </c>
      <c r="LM295" s="166" t="s">
        <v>385</v>
      </c>
      <c r="LN295" s="166" t="s">
        <v>385</v>
      </c>
      <c r="LO295" s="166" t="s">
        <v>385</v>
      </c>
      <c r="LP295" s="166" t="s">
        <v>385</v>
      </c>
      <c r="LQ295" s="166" t="s">
        <v>385</v>
      </c>
      <c r="LR295" s="166" t="s">
        <v>385</v>
      </c>
      <c r="LS295" s="166" t="s">
        <v>385</v>
      </c>
      <c r="LT295" s="166" t="s">
        <v>385</v>
      </c>
      <c r="LU295" s="166" t="s">
        <v>385</v>
      </c>
      <c r="LV295" s="166" t="s">
        <v>385</v>
      </c>
      <c r="LW295" s="166" t="s">
        <v>385</v>
      </c>
      <c r="LX295" s="166" t="s">
        <v>385</v>
      </c>
      <c r="LY295" s="166" t="s">
        <v>385</v>
      </c>
      <c r="LZ295" s="166" t="s">
        <v>385</v>
      </c>
      <c r="MA295" s="166" t="s">
        <v>385</v>
      </c>
      <c r="MB295" s="166" t="s">
        <v>385</v>
      </c>
      <c r="MC295" s="166" t="s">
        <v>385</v>
      </c>
      <c r="MD295" s="166" t="s">
        <v>385</v>
      </c>
      <c r="ME295" s="166" t="s">
        <v>385</v>
      </c>
      <c r="MF295" s="166" t="s">
        <v>385</v>
      </c>
      <c r="MG295" s="166" t="s">
        <v>385</v>
      </c>
      <c r="MH295" s="166" t="s">
        <v>385</v>
      </c>
      <c r="MI295" s="166" t="s">
        <v>385</v>
      </c>
      <c r="MJ295" s="166" t="s">
        <v>385</v>
      </c>
      <c r="MK295" s="166" t="s">
        <v>385</v>
      </c>
      <c r="ML295" s="166" t="s">
        <v>385</v>
      </c>
      <c r="MM295" s="166" t="s">
        <v>385</v>
      </c>
      <c r="MN295" s="166" t="s">
        <v>385</v>
      </c>
      <c r="MO295" s="166" t="s">
        <v>385</v>
      </c>
      <c r="MP295" s="166" t="s">
        <v>385</v>
      </c>
      <c r="MQ295" s="166" t="s">
        <v>385</v>
      </c>
      <c r="MR295" s="166" t="s">
        <v>385</v>
      </c>
      <c r="MS295" s="166" t="s">
        <v>385</v>
      </c>
      <c r="MT295" s="166" t="s">
        <v>385</v>
      </c>
      <c r="MU295" s="166" t="s">
        <v>385</v>
      </c>
      <c r="MV295" s="166" t="s">
        <v>385</v>
      </c>
      <c r="MW295" s="166" t="s">
        <v>385</v>
      </c>
      <c r="MX295" s="166" t="s">
        <v>385</v>
      </c>
      <c r="MY295" s="166" t="s">
        <v>385</v>
      </c>
      <c r="MZ295" s="166" t="s">
        <v>385</v>
      </c>
      <c r="NA295" s="166" t="s">
        <v>385</v>
      </c>
      <c r="NB295" s="166" t="s">
        <v>385</v>
      </c>
      <c r="NC295" s="166" t="s">
        <v>385</v>
      </c>
      <c r="ND295" s="166" t="s">
        <v>385</v>
      </c>
      <c r="NE295" s="166" t="s">
        <v>385</v>
      </c>
      <c r="NF295" s="166" t="s">
        <v>385</v>
      </c>
      <c r="NG295" s="166" t="s">
        <v>385</v>
      </c>
      <c r="NH295" s="166" t="s">
        <v>385</v>
      </c>
      <c r="NI295" s="166" t="s">
        <v>385</v>
      </c>
      <c r="NJ295" s="166" t="s">
        <v>385</v>
      </c>
      <c r="NK295" s="166" t="s">
        <v>385</v>
      </c>
      <c r="NL295" s="166" t="s">
        <v>385</v>
      </c>
      <c r="NM295" s="166" t="s">
        <v>385</v>
      </c>
      <c r="NN295" s="166" t="s">
        <v>385</v>
      </c>
      <c r="NO295" s="166" t="s">
        <v>385</v>
      </c>
      <c r="NP295" s="166" t="s">
        <v>385</v>
      </c>
      <c r="NQ295" s="166" t="s">
        <v>385</v>
      </c>
      <c r="NR295" s="166" t="s">
        <v>385</v>
      </c>
      <c r="NS295" s="166" t="s">
        <v>385</v>
      </c>
      <c r="NT295" s="166" t="s">
        <v>385</v>
      </c>
      <c r="NU295" s="166" t="s">
        <v>385</v>
      </c>
      <c r="NV295" s="166" t="s">
        <v>385</v>
      </c>
      <c r="NW295" s="166" t="s">
        <v>385</v>
      </c>
      <c r="NX295" s="166" t="s">
        <v>385</v>
      </c>
      <c r="NY295" s="166" t="s">
        <v>385</v>
      </c>
      <c r="NZ295" s="166" t="s">
        <v>385</v>
      </c>
      <c r="OA295" s="166" t="s">
        <v>385</v>
      </c>
      <c r="OB295" s="166" t="s">
        <v>385</v>
      </c>
      <c r="OC295" s="166" t="s">
        <v>385</v>
      </c>
      <c r="OD295" s="166" t="s">
        <v>385</v>
      </c>
      <c r="OE295" s="166" t="s">
        <v>385</v>
      </c>
      <c r="OF295" s="166" t="s">
        <v>385</v>
      </c>
      <c r="OG295" s="166" t="s">
        <v>385</v>
      </c>
      <c r="OH295" s="166" t="s">
        <v>385</v>
      </c>
      <c r="OI295" s="166" t="s">
        <v>385</v>
      </c>
      <c r="OJ295" s="166" t="s">
        <v>385</v>
      </c>
      <c r="OK295" s="166" t="s">
        <v>385</v>
      </c>
      <c r="OL295" s="166" t="s">
        <v>385</v>
      </c>
      <c r="OM295" s="166" t="s">
        <v>385</v>
      </c>
      <c r="ON295" s="166" t="s">
        <v>385</v>
      </c>
      <c r="OO295" s="166" t="s">
        <v>385</v>
      </c>
      <c r="OP295" s="166" t="s">
        <v>385</v>
      </c>
      <c r="OQ295" s="166" t="s">
        <v>385</v>
      </c>
      <c r="OR295" s="166" t="s">
        <v>385</v>
      </c>
      <c r="OS295" s="166" t="s">
        <v>385</v>
      </c>
      <c r="OT295" s="166" t="s">
        <v>385</v>
      </c>
      <c r="OU295" s="166" t="s">
        <v>385</v>
      </c>
      <c r="OV295" s="166" t="s">
        <v>385</v>
      </c>
      <c r="OW295" s="166" t="s">
        <v>385</v>
      </c>
      <c r="OX295" s="166" t="s">
        <v>385</v>
      </c>
      <c r="OY295" s="166" t="s">
        <v>385</v>
      </c>
      <c r="OZ295" s="166" t="s">
        <v>385</v>
      </c>
      <c r="PA295" s="166" t="s">
        <v>385</v>
      </c>
      <c r="PB295" s="166" t="s">
        <v>385</v>
      </c>
      <c r="PC295" s="166" t="s">
        <v>385</v>
      </c>
      <c r="PD295" s="166" t="s">
        <v>385</v>
      </c>
      <c r="PE295" s="166" t="s">
        <v>385</v>
      </c>
      <c r="PF295" s="166" t="s">
        <v>385</v>
      </c>
      <c r="PG295" s="166" t="s">
        <v>385</v>
      </c>
      <c r="PH295" s="166" t="s">
        <v>385</v>
      </c>
      <c r="PI295" s="166" t="s">
        <v>385</v>
      </c>
      <c r="PJ295" s="166" t="s">
        <v>385</v>
      </c>
      <c r="PK295" s="166" t="s">
        <v>385</v>
      </c>
      <c r="PL295" s="166" t="s">
        <v>385</v>
      </c>
      <c r="PM295" s="166" t="s">
        <v>385</v>
      </c>
      <c r="PN295" s="166" t="s">
        <v>385</v>
      </c>
      <c r="PO295" s="166" t="s">
        <v>385</v>
      </c>
      <c r="PP295" s="166" t="s">
        <v>385</v>
      </c>
      <c r="PQ295" s="166" t="s">
        <v>385</v>
      </c>
      <c r="PR295" s="166" t="s">
        <v>385</v>
      </c>
      <c r="PS295" s="166" t="s">
        <v>385</v>
      </c>
      <c r="PT295" s="166" t="s">
        <v>385</v>
      </c>
      <c r="PU295" s="166" t="s">
        <v>385</v>
      </c>
      <c r="PV295" s="166" t="s">
        <v>385</v>
      </c>
      <c r="PW295" s="166" t="s">
        <v>385</v>
      </c>
      <c r="PX295" s="166" t="s">
        <v>385</v>
      </c>
      <c r="PY295" s="166" t="s">
        <v>385</v>
      </c>
      <c r="PZ295" s="166" t="s">
        <v>385</v>
      </c>
      <c r="QA295" s="166" t="s">
        <v>385</v>
      </c>
      <c r="QB295" s="166" t="s">
        <v>385</v>
      </c>
      <c r="QC295" s="166" t="s">
        <v>385</v>
      </c>
      <c r="QD295" s="166" t="s">
        <v>385</v>
      </c>
      <c r="QE295" s="166" t="s">
        <v>385</v>
      </c>
      <c r="QF295" s="166" t="s">
        <v>385</v>
      </c>
      <c r="QG295" s="166" t="s">
        <v>385</v>
      </c>
      <c r="QH295" s="166" t="s">
        <v>385</v>
      </c>
      <c r="QI295" s="166" t="s">
        <v>385</v>
      </c>
      <c r="QJ295" s="166" t="s">
        <v>385</v>
      </c>
      <c r="QK295" s="166" t="s">
        <v>385</v>
      </c>
      <c r="QL295" s="166" t="s">
        <v>385</v>
      </c>
      <c r="QM295" s="166" t="s">
        <v>385</v>
      </c>
      <c r="QN295" s="166" t="s">
        <v>385</v>
      </c>
      <c r="QO295" s="166" t="s">
        <v>385</v>
      </c>
      <c r="QP295" s="166" t="s">
        <v>385</v>
      </c>
      <c r="QQ295" s="166" t="s">
        <v>385</v>
      </c>
      <c r="QR295" s="166" t="s">
        <v>385</v>
      </c>
      <c r="QS295" s="166" t="s">
        <v>385</v>
      </c>
      <c r="QT295" s="166" t="s">
        <v>385</v>
      </c>
      <c r="QU295" s="166" t="s">
        <v>385</v>
      </c>
      <c r="QV295" s="166" t="s">
        <v>385</v>
      </c>
      <c r="QW295" s="166" t="s">
        <v>385</v>
      </c>
      <c r="QX295" s="166" t="s">
        <v>385</v>
      </c>
      <c r="QY295" s="166" t="s">
        <v>385</v>
      </c>
      <c r="QZ295" s="166" t="s">
        <v>385</v>
      </c>
      <c r="RA295" s="166" t="s">
        <v>385</v>
      </c>
      <c r="RB295" s="166" t="s">
        <v>385</v>
      </c>
      <c r="RC295" s="166" t="s">
        <v>385</v>
      </c>
      <c r="RD295" s="166" t="s">
        <v>385</v>
      </c>
      <c r="RE295" s="166" t="s">
        <v>385</v>
      </c>
      <c r="RF295" s="166" t="s">
        <v>385</v>
      </c>
      <c r="RG295" s="166" t="s">
        <v>385</v>
      </c>
      <c r="RH295" s="166" t="s">
        <v>385</v>
      </c>
      <c r="RI295" s="166" t="s">
        <v>385</v>
      </c>
      <c r="RJ295" s="166" t="s">
        <v>385</v>
      </c>
      <c r="RK295" s="166" t="s">
        <v>385</v>
      </c>
      <c r="RL295" s="166" t="s">
        <v>385</v>
      </c>
      <c r="RM295" s="166" t="s">
        <v>385</v>
      </c>
      <c r="RN295" s="166" t="s">
        <v>385</v>
      </c>
      <c r="RO295" s="166" t="s">
        <v>385</v>
      </c>
      <c r="RP295" s="166" t="s">
        <v>385</v>
      </c>
      <c r="RQ295" s="166" t="s">
        <v>385</v>
      </c>
      <c r="RR295" s="166" t="s">
        <v>385</v>
      </c>
      <c r="RS295" s="166" t="s">
        <v>385</v>
      </c>
      <c r="RT295" s="166" t="s">
        <v>385</v>
      </c>
      <c r="RU295" s="166" t="s">
        <v>385</v>
      </c>
      <c r="RV295" s="166" t="s">
        <v>385</v>
      </c>
      <c r="RW295" s="166" t="s">
        <v>385</v>
      </c>
      <c r="RX295" s="166" t="s">
        <v>385</v>
      </c>
      <c r="RY295" s="166" t="s">
        <v>385</v>
      </c>
      <c r="RZ295" s="166" t="s">
        <v>385</v>
      </c>
      <c r="SA295" s="166" t="s">
        <v>385</v>
      </c>
      <c r="SB295" s="166" t="s">
        <v>385</v>
      </c>
      <c r="SC295" s="166" t="s">
        <v>385</v>
      </c>
      <c r="SD295" s="166" t="s">
        <v>385</v>
      </c>
      <c r="SE295" s="166" t="s">
        <v>385</v>
      </c>
      <c r="SF295" s="166" t="s">
        <v>385</v>
      </c>
      <c r="SG295" s="166" t="s">
        <v>385</v>
      </c>
      <c r="SH295" s="166" t="s">
        <v>385</v>
      </c>
      <c r="SI295" s="166" t="s">
        <v>385</v>
      </c>
      <c r="SJ295" s="166" t="s">
        <v>385</v>
      </c>
      <c r="SK295" s="166" t="s">
        <v>385</v>
      </c>
      <c r="SL295" s="166" t="s">
        <v>385</v>
      </c>
      <c r="SM295" s="166" t="s">
        <v>385</v>
      </c>
      <c r="SN295" s="166" t="s">
        <v>385</v>
      </c>
      <c r="SO295" s="166" t="s">
        <v>385</v>
      </c>
      <c r="SP295" s="166" t="s">
        <v>385</v>
      </c>
      <c r="SQ295" s="166" t="s">
        <v>385</v>
      </c>
      <c r="SR295" s="166" t="s">
        <v>385</v>
      </c>
      <c r="SS295" s="166" t="s">
        <v>385</v>
      </c>
      <c r="ST295" s="166" t="s">
        <v>385</v>
      </c>
      <c r="SU295" s="166" t="s">
        <v>385</v>
      </c>
      <c r="SV295" s="166" t="s">
        <v>385</v>
      </c>
      <c r="SW295" s="166" t="s">
        <v>385</v>
      </c>
      <c r="SX295" s="166" t="s">
        <v>385</v>
      </c>
      <c r="SY295" s="166" t="s">
        <v>385</v>
      </c>
      <c r="SZ295" s="166" t="s">
        <v>385</v>
      </c>
      <c r="TA295" s="166" t="s">
        <v>385</v>
      </c>
      <c r="TB295" s="166" t="s">
        <v>385</v>
      </c>
      <c r="TC295" s="166" t="s">
        <v>385</v>
      </c>
      <c r="TD295" s="166" t="s">
        <v>385</v>
      </c>
      <c r="TE295" s="166" t="s">
        <v>385</v>
      </c>
      <c r="TF295" s="166" t="s">
        <v>385</v>
      </c>
      <c r="TG295" s="166" t="s">
        <v>385</v>
      </c>
      <c r="TH295" s="166" t="s">
        <v>385</v>
      </c>
      <c r="TI295" s="166" t="s">
        <v>385</v>
      </c>
      <c r="TJ295" s="166" t="s">
        <v>385</v>
      </c>
      <c r="TK295" s="166" t="s">
        <v>385</v>
      </c>
      <c r="TL295" s="166" t="s">
        <v>385</v>
      </c>
      <c r="TM295" s="166" t="s">
        <v>385</v>
      </c>
      <c r="TN295" s="166" t="s">
        <v>385</v>
      </c>
      <c r="TO295" s="166" t="s">
        <v>385</v>
      </c>
      <c r="TP295" s="166" t="s">
        <v>385</v>
      </c>
      <c r="TQ295" s="166" t="s">
        <v>385</v>
      </c>
      <c r="TR295" s="166" t="s">
        <v>385</v>
      </c>
      <c r="TS295" s="166" t="s">
        <v>385</v>
      </c>
      <c r="TT295" s="166" t="s">
        <v>385</v>
      </c>
      <c r="TU295" s="166" t="s">
        <v>385</v>
      </c>
      <c r="TV295" s="166" t="s">
        <v>385</v>
      </c>
      <c r="TW295" s="166" t="s">
        <v>385</v>
      </c>
      <c r="TX295" s="166" t="s">
        <v>385</v>
      </c>
      <c r="TY295" s="166" t="s">
        <v>385</v>
      </c>
      <c r="TZ295" s="166" t="s">
        <v>385</v>
      </c>
      <c r="UA295" s="166" t="s">
        <v>385</v>
      </c>
      <c r="UB295" s="166" t="s">
        <v>385</v>
      </c>
      <c r="UC295" s="166" t="s">
        <v>385</v>
      </c>
      <c r="UD295" s="166" t="s">
        <v>385</v>
      </c>
      <c r="UE295" s="166" t="s">
        <v>385</v>
      </c>
      <c r="UF295" s="166" t="s">
        <v>385</v>
      </c>
      <c r="UG295" s="166" t="s">
        <v>385</v>
      </c>
      <c r="UH295" s="166" t="s">
        <v>385</v>
      </c>
      <c r="UI295" s="166" t="s">
        <v>385</v>
      </c>
      <c r="UJ295" s="166" t="s">
        <v>385</v>
      </c>
      <c r="UK295" s="166" t="s">
        <v>385</v>
      </c>
      <c r="UL295" s="166" t="s">
        <v>385</v>
      </c>
      <c r="UM295" s="166" t="s">
        <v>385</v>
      </c>
      <c r="UN295" s="166" t="s">
        <v>385</v>
      </c>
      <c r="UO295" s="166" t="s">
        <v>385</v>
      </c>
      <c r="UP295" s="166" t="s">
        <v>385</v>
      </c>
      <c r="UQ295" s="166" t="s">
        <v>385</v>
      </c>
      <c r="UR295" s="166" t="s">
        <v>385</v>
      </c>
      <c r="US295" s="166" t="s">
        <v>385</v>
      </c>
      <c r="UT295" s="166" t="s">
        <v>385</v>
      </c>
      <c r="UU295" s="166" t="s">
        <v>385</v>
      </c>
      <c r="UV295" s="166" t="s">
        <v>385</v>
      </c>
      <c r="UW295" s="166" t="s">
        <v>385</v>
      </c>
      <c r="UX295" s="166" t="s">
        <v>385</v>
      </c>
      <c r="UY295" s="166" t="s">
        <v>385</v>
      </c>
      <c r="UZ295" s="166" t="s">
        <v>385</v>
      </c>
      <c r="VA295" s="166" t="s">
        <v>385</v>
      </c>
      <c r="VB295" s="166" t="s">
        <v>385</v>
      </c>
      <c r="VC295" s="166" t="s">
        <v>385</v>
      </c>
      <c r="VD295" s="166" t="s">
        <v>385</v>
      </c>
      <c r="VE295" s="166" t="s">
        <v>385</v>
      </c>
      <c r="VF295" s="166" t="s">
        <v>385</v>
      </c>
      <c r="VG295" s="166" t="s">
        <v>385</v>
      </c>
      <c r="VH295" s="166" t="s">
        <v>385</v>
      </c>
      <c r="VI295" s="166" t="s">
        <v>385</v>
      </c>
      <c r="VJ295" s="166" t="s">
        <v>385</v>
      </c>
      <c r="VK295" s="166" t="s">
        <v>385</v>
      </c>
      <c r="VL295" s="166" t="s">
        <v>385</v>
      </c>
      <c r="VM295" s="166" t="s">
        <v>385</v>
      </c>
      <c r="VN295" s="166" t="s">
        <v>385</v>
      </c>
      <c r="VO295" s="166" t="s">
        <v>385</v>
      </c>
      <c r="VP295" s="166" t="s">
        <v>385</v>
      </c>
      <c r="VQ295" s="166" t="s">
        <v>385</v>
      </c>
      <c r="VR295" s="166" t="s">
        <v>385</v>
      </c>
      <c r="VS295" s="166" t="s">
        <v>385</v>
      </c>
      <c r="VT295" s="166" t="s">
        <v>385</v>
      </c>
      <c r="VU295" s="166" t="s">
        <v>385</v>
      </c>
      <c r="VV295" s="166" t="s">
        <v>385</v>
      </c>
      <c r="VW295" s="166" t="s">
        <v>385</v>
      </c>
      <c r="VX295" s="166" t="s">
        <v>385</v>
      </c>
      <c r="VY295" s="166" t="s">
        <v>385</v>
      </c>
      <c r="VZ295" s="166" t="s">
        <v>385</v>
      </c>
      <c r="WA295" s="166" t="s">
        <v>385</v>
      </c>
      <c r="WB295" s="166" t="s">
        <v>385</v>
      </c>
      <c r="WC295" s="166" t="s">
        <v>385</v>
      </c>
      <c r="WD295" s="166" t="s">
        <v>385</v>
      </c>
      <c r="WE295" s="166" t="s">
        <v>385</v>
      </c>
      <c r="WF295" s="166" t="s">
        <v>385</v>
      </c>
      <c r="WG295" s="166" t="s">
        <v>385</v>
      </c>
      <c r="WH295" s="166" t="s">
        <v>385</v>
      </c>
      <c r="WI295" s="166" t="s">
        <v>385</v>
      </c>
      <c r="WJ295" s="166" t="s">
        <v>385</v>
      </c>
      <c r="WK295" s="166" t="s">
        <v>385</v>
      </c>
      <c r="WL295" s="166" t="s">
        <v>385</v>
      </c>
      <c r="WM295" s="166" t="s">
        <v>385</v>
      </c>
      <c r="WN295" s="166" t="s">
        <v>385</v>
      </c>
      <c r="WO295" s="166" t="s">
        <v>385</v>
      </c>
      <c r="WP295" s="166" t="s">
        <v>385</v>
      </c>
      <c r="WQ295" s="166" t="s">
        <v>385</v>
      </c>
      <c r="WR295" s="166" t="s">
        <v>385</v>
      </c>
      <c r="WS295" s="166" t="s">
        <v>385</v>
      </c>
      <c r="WT295" s="166" t="s">
        <v>385</v>
      </c>
      <c r="WU295" s="166" t="s">
        <v>385</v>
      </c>
      <c r="WV295" s="166" t="s">
        <v>385</v>
      </c>
      <c r="WW295" s="166" t="s">
        <v>385</v>
      </c>
      <c r="WX295" s="166" t="s">
        <v>385</v>
      </c>
      <c r="WY295" s="166" t="s">
        <v>385</v>
      </c>
      <c r="WZ295" s="166" t="s">
        <v>385</v>
      </c>
      <c r="XA295" s="166" t="s">
        <v>385</v>
      </c>
      <c r="XB295" s="166" t="s">
        <v>385</v>
      </c>
      <c r="XC295" s="166" t="s">
        <v>385</v>
      </c>
      <c r="XD295" s="166" t="s">
        <v>385</v>
      </c>
      <c r="XE295" s="166" t="s">
        <v>385</v>
      </c>
      <c r="XF295" s="166" t="s">
        <v>385</v>
      </c>
      <c r="XG295" s="166" t="s">
        <v>385</v>
      </c>
      <c r="XH295" s="166" t="s">
        <v>385</v>
      </c>
      <c r="XI295" s="166" t="s">
        <v>385</v>
      </c>
      <c r="XJ295" s="166" t="s">
        <v>385</v>
      </c>
      <c r="XK295" s="166" t="s">
        <v>385</v>
      </c>
      <c r="XL295" s="166" t="s">
        <v>385</v>
      </c>
      <c r="XM295" s="166" t="s">
        <v>385</v>
      </c>
      <c r="XN295" s="166" t="s">
        <v>385</v>
      </c>
      <c r="XO295" s="166" t="s">
        <v>385</v>
      </c>
      <c r="XP295" s="166" t="s">
        <v>385</v>
      </c>
      <c r="XQ295" s="166" t="s">
        <v>385</v>
      </c>
      <c r="XR295" s="166" t="s">
        <v>385</v>
      </c>
      <c r="XS295" s="166" t="s">
        <v>385</v>
      </c>
      <c r="XT295" s="166" t="s">
        <v>385</v>
      </c>
      <c r="XU295" s="166" t="s">
        <v>385</v>
      </c>
      <c r="XV295" s="166" t="s">
        <v>385</v>
      </c>
      <c r="XW295" s="166" t="s">
        <v>385</v>
      </c>
      <c r="XX295" s="166" t="s">
        <v>385</v>
      </c>
      <c r="XY295" s="166" t="s">
        <v>385</v>
      </c>
      <c r="XZ295" s="166" t="s">
        <v>385</v>
      </c>
      <c r="YA295" s="166" t="s">
        <v>385</v>
      </c>
      <c r="YB295" s="166" t="s">
        <v>385</v>
      </c>
      <c r="YC295" s="166" t="s">
        <v>385</v>
      </c>
      <c r="YD295" s="166" t="s">
        <v>385</v>
      </c>
      <c r="YE295" s="166" t="s">
        <v>385</v>
      </c>
      <c r="YF295" s="166" t="s">
        <v>385</v>
      </c>
      <c r="YG295" s="166" t="s">
        <v>385</v>
      </c>
      <c r="YH295" s="166" t="s">
        <v>385</v>
      </c>
      <c r="YI295" s="166" t="s">
        <v>385</v>
      </c>
      <c r="YJ295" s="166" t="s">
        <v>385</v>
      </c>
      <c r="YK295" s="166" t="s">
        <v>385</v>
      </c>
      <c r="YL295" s="166" t="s">
        <v>385</v>
      </c>
      <c r="YM295" s="166" t="s">
        <v>385</v>
      </c>
      <c r="YN295" s="166" t="s">
        <v>385</v>
      </c>
      <c r="YO295" s="166" t="s">
        <v>385</v>
      </c>
      <c r="YP295" s="166" t="s">
        <v>385</v>
      </c>
      <c r="YQ295" s="166" t="s">
        <v>385</v>
      </c>
      <c r="YR295" s="166" t="s">
        <v>385</v>
      </c>
      <c r="YS295" s="166" t="s">
        <v>385</v>
      </c>
      <c r="YT295" s="166" t="s">
        <v>385</v>
      </c>
      <c r="YU295" s="166" t="s">
        <v>385</v>
      </c>
      <c r="YV295" s="166" t="s">
        <v>385</v>
      </c>
      <c r="YW295" s="166" t="s">
        <v>385</v>
      </c>
      <c r="YX295" s="166" t="s">
        <v>385</v>
      </c>
      <c r="YY295" s="166" t="s">
        <v>385</v>
      </c>
      <c r="YZ295" s="166" t="s">
        <v>385</v>
      </c>
      <c r="ZA295" s="166" t="s">
        <v>385</v>
      </c>
      <c r="ZB295" s="166" t="s">
        <v>385</v>
      </c>
      <c r="ZC295" s="166" t="s">
        <v>385</v>
      </c>
      <c r="ZD295" s="166" t="s">
        <v>385</v>
      </c>
      <c r="ZE295" s="166" t="s">
        <v>385</v>
      </c>
      <c r="ZF295" s="166" t="s">
        <v>385</v>
      </c>
      <c r="ZG295" s="166" t="s">
        <v>385</v>
      </c>
      <c r="ZH295" s="166" t="s">
        <v>385</v>
      </c>
      <c r="ZI295" s="166" t="s">
        <v>385</v>
      </c>
      <c r="ZJ295" s="166" t="s">
        <v>385</v>
      </c>
      <c r="ZK295" s="166" t="s">
        <v>385</v>
      </c>
      <c r="ZL295" s="166" t="s">
        <v>385</v>
      </c>
      <c r="ZM295" s="166" t="s">
        <v>385</v>
      </c>
      <c r="ZN295" s="166" t="s">
        <v>385</v>
      </c>
      <c r="ZO295" s="166" t="s">
        <v>385</v>
      </c>
      <c r="ZP295" s="166" t="s">
        <v>385</v>
      </c>
      <c r="ZQ295" s="166" t="s">
        <v>385</v>
      </c>
      <c r="ZR295" s="166" t="s">
        <v>385</v>
      </c>
      <c r="ZS295" s="166" t="s">
        <v>385</v>
      </c>
      <c r="ZT295" s="166" t="s">
        <v>385</v>
      </c>
      <c r="ZU295" s="166" t="s">
        <v>385</v>
      </c>
      <c r="ZV295" s="166" t="s">
        <v>385</v>
      </c>
      <c r="ZW295" s="166" t="s">
        <v>385</v>
      </c>
      <c r="ZX295" s="166" t="s">
        <v>385</v>
      </c>
      <c r="ZY295" s="166" t="s">
        <v>385</v>
      </c>
      <c r="ZZ295" s="166" t="s">
        <v>385</v>
      </c>
      <c r="AAA295" s="166" t="s">
        <v>385</v>
      </c>
      <c r="AAB295" s="166" t="s">
        <v>385</v>
      </c>
      <c r="AAC295" s="166" t="s">
        <v>385</v>
      </c>
      <c r="AAD295" s="166" t="s">
        <v>385</v>
      </c>
      <c r="AAE295" s="166" t="s">
        <v>385</v>
      </c>
      <c r="AAF295" s="166" t="s">
        <v>385</v>
      </c>
      <c r="AAG295" s="166" t="s">
        <v>385</v>
      </c>
      <c r="AAH295" s="166" t="s">
        <v>385</v>
      </c>
      <c r="AAI295" s="166" t="s">
        <v>385</v>
      </c>
      <c r="AAJ295" s="166" t="s">
        <v>385</v>
      </c>
      <c r="AAK295" s="166" t="s">
        <v>385</v>
      </c>
      <c r="AAL295" s="166" t="s">
        <v>385</v>
      </c>
      <c r="AAM295" s="166" t="s">
        <v>385</v>
      </c>
      <c r="AAN295" s="166" t="s">
        <v>385</v>
      </c>
      <c r="AAO295" s="166" t="s">
        <v>385</v>
      </c>
      <c r="AAP295" s="166" t="s">
        <v>385</v>
      </c>
      <c r="AAQ295" s="166" t="s">
        <v>385</v>
      </c>
      <c r="AAR295" s="166" t="s">
        <v>385</v>
      </c>
      <c r="AAS295" s="166" t="s">
        <v>385</v>
      </c>
      <c r="AAT295" s="166" t="s">
        <v>385</v>
      </c>
      <c r="AAU295" s="166" t="s">
        <v>385</v>
      </c>
      <c r="AAV295" s="166" t="s">
        <v>385</v>
      </c>
      <c r="AAW295" s="166" t="s">
        <v>385</v>
      </c>
      <c r="AAX295" s="166" t="s">
        <v>385</v>
      </c>
      <c r="AAY295" s="166" t="s">
        <v>385</v>
      </c>
      <c r="AAZ295" s="166" t="s">
        <v>385</v>
      </c>
      <c r="ABA295" s="166" t="s">
        <v>385</v>
      </c>
      <c r="ABB295" s="166" t="s">
        <v>385</v>
      </c>
      <c r="ABC295" s="166" t="s">
        <v>385</v>
      </c>
      <c r="ABD295" s="166" t="s">
        <v>385</v>
      </c>
      <c r="ABE295" s="166" t="s">
        <v>385</v>
      </c>
      <c r="ABF295" s="166" t="s">
        <v>385</v>
      </c>
      <c r="ABG295" s="166" t="s">
        <v>385</v>
      </c>
      <c r="ABH295" s="166" t="s">
        <v>385</v>
      </c>
      <c r="ABI295" s="166" t="s">
        <v>385</v>
      </c>
      <c r="ABJ295" s="166" t="s">
        <v>385</v>
      </c>
      <c r="ABK295" s="166" t="s">
        <v>385</v>
      </c>
      <c r="ABL295" s="166" t="s">
        <v>385</v>
      </c>
      <c r="ABM295" s="166" t="s">
        <v>385</v>
      </c>
      <c r="ABN295" s="166" t="s">
        <v>385</v>
      </c>
      <c r="ABO295" s="166" t="s">
        <v>385</v>
      </c>
      <c r="ABP295" s="166" t="s">
        <v>385</v>
      </c>
      <c r="ABQ295" s="166" t="s">
        <v>385</v>
      </c>
      <c r="ABR295" s="166" t="s">
        <v>385</v>
      </c>
      <c r="ABS295" s="166" t="s">
        <v>385</v>
      </c>
      <c r="ABT295" s="166" t="s">
        <v>385</v>
      </c>
      <c r="ABU295" s="166" t="s">
        <v>385</v>
      </c>
      <c r="ABV295" s="166" t="s">
        <v>385</v>
      </c>
      <c r="ABW295" s="166" t="s">
        <v>385</v>
      </c>
      <c r="ABX295" s="166" t="s">
        <v>385</v>
      </c>
      <c r="ABY295" s="166" t="s">
        <v>385</v>
      </c>
      <c r="ABZ295" s="166" t="s">
        <v>385</v>
      </c>
      <c r="ACA295" s="166" t="s">
        <v>385</v>
      </c>
      <c r="ACB295" s="166" t="s">
        <v>385</v>
      </c>
      <c r="ACC295" s="166" t="s">
        <v>385</v>
      </c>
      <c r="ACD295" s="166" t="s">
        <v>385</v>
      </c>
      <c r="ACE295" s="166" t="s">
        <v>385</v>
      </c>
      <c r="ACF295" s="166" t="s">
        <v>385</v>
      </c>
      <c r="ACG295" s="166" t="s">
        <v>385</v>
      </c>
      <c r="ACH295" s="166" t="s">
        <v>385</v>
      </c>
      <c r="ACI295" s="166" t="s">
        <v>385</v>
      </c>
      <c r="ACJ295" s="166" t="s">
        <v>385</v>
      </c>
      <c r="ACK295" s="166" t="s">
        <v>385</v>
      </c>
      <c r="ACL295" s="166" t="s">
        <v>385</v>
      </c>
      <c r="ACM295" s="166" t="s">
        <v>385</v>
      </c>
      <c r="ACN295" s="166" t="s">
        <v>385</v>
      </c>
      <c r="ACO295" s="166" t="s">
        <v>385</v>
      </c>
      <c r="ACP295" s="166" t="s">
        <v>385</v>
      </c>
      <c r="ACQ295" s="166" t="s">
        <v>385</v>
      </c>
      <c r="ACR295" s="166" t="s">
        <v>385</v>
      </c>
      <c r="ACS295" s="166" t="s">
        <v>385</v>
      </c>
      <c r="ACT295" s="166" t="s">
        <v>385</v>
      </c>
      <c r="ACU295" s="166" t="s">
        <v>385</v>
      </c>
      <c r="ACV295" s="166" t="s">
        <v>385</v>
      </c>
      <c r="ACW295" s="166" t="s">
        <v>385</v>
      </c>
      <c r="ACX295" s="166" t="s">
        <v>385</v>
      </c>
      <c r="ACY295" s="166" t="s">
        <v>385</v>
      </c>
      <c r="ACZ295" s="166" t="s">
        <v>385</v>
      </c>
      <c r="ADA295" s="166" t="s">
        <v>385</v>
      </c>
      <c r="ADB295" s="166" t="s">
        <v>385</v>
      </c>
      <c r="ADC295" s="166" t="s">
        <v>385</v>
      </c>
      <c r="ADD295" s="166" t="s">
        <v>385</v>
      </c>
      <c r="ADE295" s="166" t="s">
        <v>385</v>
      </c>
      <c r="ADF295" s="166" t="s">
        <v>385</v>
      </c>
      <c r="ADG295" s="166" t="s">
        <v>385</v>
      </c>
      <c r="ADH295" s="166" t="s">
        <v>385</v>
      </c>
      <c r="ADI295" s="166" t="s">
        <v>385</v>
      </c>
      <c r="ADJ295" s="166" t="s">
        <v>385</v>
      </c>
      <c r="ADK295" s="166" t="s">
        <v>385</v>
      </c>
      <c r="ADL295" s="166" t="s">
        <v>385</v>
      </c>
      <c r="ADM295" s="166" t="s">
        <v>385</v>
      </c>
      <c r="ADN295" s="166" t="s">
        <v>385</v>
      </c>
      <c r="ADO295" s="166" t="s">
        <v>385</v>
      </c>
      <c r="ADP295" s="166" t="s">
        <v>385</v>
      </c>
      <c r="ADQ295" s="166" t="s">
        <v>385</v>
      </c>
      <c r="ADR295" s="166" t="s">
        <v>385</v>
      </c>
      <c r="ADS295" s="166" t="s">
        <v>385</v>
      </c>
      <c r="ADT295" s="166" t="s">
        <v>385</v>
      </c>
      <c r="ADU295" s="166" t="s">
        <v>385</v>
      </c>
      <c r="ADV295" s="166" t="s">
        <v>385</v>
      </c>
      <c r="ADW295" s="166" t="s">
        <v>385</v>
      </c>
      <c r="ADX295" s="166" t="s">
        <v>385</v>
      </c>
      <c r="ADY295" s="166" t="s">
        <v>385</v>
      </c>
      <c r="ADZ295" s="166" t="s">
        <v>385</v>
      </c>
      <c r="AEA295" s="166" t="s">
        <v>385</v>
      </c>
      <c r="AEB295" s="166" t="s">
        <v>385</v>
      </c>
      <c r="AEC295" s="166" t="s">
        <v>385</v>
      </c>
      <c r="AED295" s="166" t="s">
        <v>385</v>
      </c>
      <c r="AEE295" s="166" t="s">
        <v>385</v>
      </c>
      <c r="AEF295" s="166" t="s">
        <v>385</v>
      </c>
      <c r="AEG295" s="166" t="s">
        <v>385</v>
      </c>
      <c r="AEH295" s="166" t="s">
        <v>385</v>
      </c>
      <c r="AEI295" s="166" t="s">
        <v>385</v>
      </c>
      <c r="AEJ295" s="166" t="s">
        <v>385</v>
      </c>
      <c r="AEK295" s="166" t="s">
        <v>385</v>
      </c>
      <c r="AEL295" s="166" t="s">
        <v>385</v>
      </c>
      <c r="AEM295" s="166" t="s">
        <v>385</v>
      </c>
      <c r="AEN295" s="166" t="s">
        <v>385</v>
      </c>
      <c r="AEO295" s="166" t="s">
        <v>385</v>
      </c>
      <c r="AEP295" s="166" t="s">
        <v>385</v>
      </c>
      <c r="AEQ295" s="166" t="s">
        <v>385</v>
      </c>
      <c r="AER295" s="166" t="s">
        <v>385</v>
      </c>
      <c r="AES295" s="166" t="s">
        <v>385</v>
      </c>
      <c r="AET295" s="166" t="s">
        <v>385</v>
      </c>
      <c r="AEU295" s="166" t="s">
        <v>385</v>
      </c>
      <c r="AEV295" s="166" t="s">
        <v>385</v>
      </c>
      <c r="AEW295" s="166" t="s">
        <v>385</v>
      </c>
      <c r="AEX295" s="166" t="s">
        <v>385</v>
      </c>
      <c r="AEY295" s="166" t="s">
        <v>385</v>
      </c>
      <c r="AEZ295" s="166" t="s">
        <v>385</v>
      </c>
      <c r="AFA295" s="166" t="s">
        <v>385</v>
      </c>
      <c r="AFB295" s="166" t="s">
        <v>385</v>
      </c>
      <c r="AFC295" s="166" t="s">
        <v>385</v>
      </c>
      <c r="AFD295" s="166" t="s">
        <v>385</v>
      </c>
      <c r="AFE295" s="166" t="s">
        <v>385</v>
      </c>
      <c r="AFF295" s="166" t="s">
        <v>385</v>
      </c>
      <c r="AFG295" s="166" t="s">
        <v>385</v>
      </c>
      <c r="AFH295" s="166" t="s">
        <v>385</v>
      </c>
      <c r="AFI295" s="166" t="s">
        <v>385</v>
      </c>
      <c r="AFJ295" s="166" t="s">
        <v>385</v>
      </c>
      <c r="AFK295" s="166" t="s">
        <v>385</v>
      </c>
      <c r="AFL295" s="166" t="s">
        <v>385</v>
      </c>
      <c r="AFM295" s="166" t="s">
        <v>385</v>
      </c>
      <c r="AFN295" s="166" t="s">
        <v>385</v>
      </c>
      <c r="AFO295" s="166" t="s">
        <v>385</v>
      </c>
      <c r="AFP295" s="166" t="s">
        <v>385</v>
      </c>
      <c r="AFQ295" s="166" t="s">
        <v>385</v>
      </c>
      <c r="AFR295" s="166" t="s">
        <v>385</v>
      </c>
      <c r="AFS295" s="166" t="s">
        <v>385</v>
      </c>
      <c r="AFT295" s="166" t="s">
        <v>385</v>
      </c>
      <c r="AFU295" s="166" t="s">
        <v>385</v>
      </c>
      <c r="AFV295" s="166" t="s">
        <v>385</v>
      </c>
      <c r="AFW295" s="166" t="s">
        <v>385</v>
      </c>
      <c r="AFX295" s="166" t="s">
        <v>385</v>
      </c>
      <c r="AFY295" s="166" t="s">
        <v>385</v>
      </c>
      <c r="AFZ295" s="166" t="s">
        <v>385</v>
      </c>
      <c r="AGA295" s="166" t="s">
        <v>385</v>
      </c>
      <c r="AGB295" s="166" t="s">
        <v>385</v>
      </c>
      <c r="AGC295" s="166" t="s">
        <v>385</v>
      </c>
      <c r="AGD295" s="166" t="s">
        <v>385</v>
      </c>
      <c r="AGE295" s="166" t="s">
        <v>385</v>
      </c>
      <c r="AGF295" s="166" t="s">
        <v>385</v>
      </c>
      <c r="AGG295" s="166" t="s">
        <v>385</v>
      </c>
      <c r="AGH295" s="166" t="s">
        <v>385</v>
      </c>
      <c r="AGI295" s="166" t="s">
        <v>385</v>
      </c>
      <c r="AGJ295" s="166" t="s">
        <v>385</v>
      </c>
      <c r="AGK295" s="166" t="s">
        <v>385</v>
      </c>
      <c r="AGL295" s="166" t="s">
        <v>385</v>
      </c>
      <c r="AGM295" s="166" t="s">
        <v>385</v>
      </c>
      <c r="AGN295" s="166" t="s">
        <v>385</v>
      </c>
      <c r="AGO295" s="166" t="s">
        <v>385</v>
      </c>
      <c r="AGP295" s="166" t="s">
        <v>385</v>
      </c>
      <c r="AGQ295" s="166" t="s">
        <v>385</v>
      </c>
      <c r="AGR295" s="166" t="s">
        <v>385</v>
      </c>
      <c r="AGS295" s="166" t="s">
        <v>385</v>
      </c>
      <c r="AGT295" s="166" t="s">
        <v>385</v>
      </c>
      <c r="AGU295" s="166" t="s">
        <v>385</v>
      </c>
      <c r="AGV295" s="166" t="s">
        <v>385</v>
      </c>
      <c r="AGW295" s="166" t="s">
        <v>385</v>
      </c>
      <c r="AGX295" s="166" t="s">
        <v>385</v>
      </c>
      <c r="AGY295" s="166" t="s">
        <v>385</v>
      </c>
      <c r="AGZ295" s="166" t="s">
        <v>385</v>
      </c>
      <c r="AHA295" s="166" t="s">
        <v>385</v>
      </c>
      <c r="AHB295" s="166" t="s">
        <v>385</v>
      </c>
      <c r="AHC295" s="166" t="s">
        <v>385</v>
      </c>
      <c r="AHD295" s="166" t="s">
        <v>385</v>
      </c>
      <c r="AHE295" s="166" t="s">
        <v>385</v>
      </c>
      <c r="AHF295" s="166" t="s">
        <v>385</v>
      </c>
      <c r="AHG295" s="166" t="s">
        <v>385</v>
      </c>
      <c r="AHH295" s="166" t="s">
        <v>385</v>
      </c>
      <c r="AHI295" s="166" t="s">
        <v>385</v>
      </c>
      <c r="AHJ295" s="166" t="s">
        <v>385</v>
      </c>
      <c r="AHK295" s="166" t="s">
        <v>385</v>
      </c>
      <c r="AHL295" s="166" t="s">
        <v>385</v>
      </c>
      <c r="AHM295" s="166" t="s">
        <v>385</v>
      </c>
      <c r="AHN295" s="166" t="s">
        <v>385</v>
      </c>
      <c r="AHO295" s="166" t="s">
        <v>385</v>
      </c>
      <c r="AHP295" s="166" t="s">
        <v>385</v>
      </c>
      <c r="AHQ295" s="166" t="s">
        <v>385</v>
      </c>
      <c r="AHR295" s="166" t="s">
        <v>385</v>
      </c>
      <c r="AHS295" s="166" t="s">
        <v>385</v>
      </c>
      <c r="AHT295" s="166" t="s">
        <v>385</v>
      </c>
      <c r="AHU295" s="166" t="s">
        <v>385</v>
      </c>
      <c r="AHV295" s="166" t="s">
        <v>385</v>
      </c>
      <c r="AHW295" s="166" t="s">
        <v>385</v>
      </c>
      <c r="AHX295" s="166" t="s">
        <v>385</v>
      </c>
      <c r="AHY295" s="166" t="s">
        <v>385</v>
      </c>
      <c r="AHZ295" s="166" t="s">
        <v>385</v>
      </c>
      <c r="AIA295" s="166" t="s">
        <v>385</v>
      </c>
      <c r="AIB295" s="166" t="s">
        <v>385</v>
      </c>
      <c r="AIC295" s="166" t="s">
        <v>385</v>
      </c>
      <c r="AID295" s="166" t="s">
        <v>385</v>
      </c>
      <c r="AIE295" s="166" t="s">
        <v>385</v>
      </c>
      <c r="AIF295" s="166" t="s">
        <v>385</v>
      </c>
      <c r="AIG295" s="166" t="s">
        <v>385</v>
      </c>
      <c r="AIH295" s="166" t="s">
        <v>385</v>
      </c>
      <c r="AII295" s="166" t="s">
        <v>385</v>
      </c>
      <c r="AIJ295" s="166" t="s">
        <v>385</v>
      </c>
      <c r="AIK295" s="166" t="s">
        <v>385</v>
      </c>
      <c r="AIL295" s="166" t="s">
        <v>385</v>
      </c>
      <c r="AIM295" s="166" t="s">
        <v>385</v>
      </c>
      <c r="AIN295" s="166" t="s">
        <v>385</v>
      </c>
      <c r="AIO295" s="166" t="s">
        <v>385</v>
      </c>
      <c r="AIP295" s="166" t="s">
        <v>385</v>
      </c>
      <c r="AIQ295" s="166" t="s">
        <v>385</v>
      </c>
      <c r="AIR295" s="166" t="s">
        <v>385</v>
      </c>
      <c r="AIS295" s="166" t="s">
        <v>385</v>
      </c>
      <c r="AIT295" s="166" t="s">
        <v>385</v>
      </c>
      <c r="AIU295" s="166" t="s">
        <v>385</v>
      </c>
      <c r="AIV295" s="166" t="s">
        <v>385</v>
      </c>
      <c r="AIW295" s="166" t="s">
        <v>385</v>
      </c>
      <c r="AIX295" s="166" t="s">
        <v>385</v>
      </c>
      <c r="AIY295" s="166" t="s">
        <v>385</v>
      </c>
      <c r="AIZ295" s="166" t="s">
        <v>385</v>
      </c>
      <c r="AJA295" s="166" t="s">
        <v>385</v>
      </c>
      <c r="AJB295" s="166" t="s">
        <v>385</v>
      </c>
      <c r="AJC295" s="166" t="s">
        <v>385</v>
      </c>
      <c r="AJD295" s="166" t="s">
        <v>385</v>
      </c>
      <c r="AJE295" s="166" t="s">
        <v>385</v>
      </c>
      <c r="AJF295" s="166" t="s">
        <v>385</v>
      </c>
      <c r="AJG295" s="166" t="s">
        <v>385</v>
      </c>
      <c r="AJH295" s="166" t="s">
        <v>385</v>
      </c>
      <c r="AJI295" s="166" t="s">
        <v>385</v>
      </c>
      <c r="AJJ295" s="166" t="s">
        <v>385</v>
      </c>
      <c r="AJK295" s="166" t="s">
        <v>385</v>
      </c>
      <c r="AJL295" s="166" t="s">
        <v>385</v>
      </c>
      <c r="AJM295" s="166" t="s">
        <v>385</v>
      </c>
      <c r="AJN295" s="166" t="s">
        <v>385</v>
      </c>
      <c r="AJO295" s="166" t="s">
        <v>385</v>
      </c>
      <c r="AJP295" s="166" t="s">
        <v>385</v>
      </c>
      <c r="AJQ295" s="166" t="s">
        <v>385</v>
      </c>
      <c r="AJR295" s="166" t="s">
        <v>385</v>
      </c>
      <c r="AJS295" s="166" t="s">
        <v>385</v>
      </c>
      <c r="AJT295" s="166" t="s">
        <v>385</v>
      </c>
      <c r="AJU295" s="166" t="s">
        <v>385</v>
      </c>
      <c r="AJV295" s="166" t="s">
        <v>385</v>
      </c>
      <c r="AJW295" s="166" t="s">
        <v>385</v>
      </c>
      <c r="AJX295" s="166" t="s">
        <v>385</v>
      </c>
      <c r="AJY295" s="166" t="s">
        <v>385</v>
      </c>
      <c r="AJZ295" s="166" t="s">
        <v>385</v>
      </c>
      <c r="AKA295" s="166" t="s">
        <v>385</v>
      </c>
      <c r="AKB295" s="166" t="s">
        <v>385</v>
      </c>
      <c r="AKC295" s="166" t="s">
        <v>385</v>
      </c>
      <c r="AKD295" s="166" t="s">
        <v>385</v>
      </c>
      <c r="AKE295" s="166" t="s">
        <v>385</v>
      </c>
      <c r="AKF295" s="166" t="s">
        <v>385</v>
      </c>
      <c r="AKG295" s="166" t="s">
        <v>385</v>
      </c>
      <c r="AKH295" s="166" t="s">
        <v>385</v>
      </c>
      <c r="AKI295" s="166" t="s">
        <v>385</v>
      </c>
      <c r="AKJ295" s="166" t="s">
        <v>385</v>
      </c>
      <c r="AKK295" s="166" t="s">
        <v>385</v>
      </c>
      <c r="AKL295" s="166" t="s">
        <v>385</v>
      </c>
      <c r="AKM295" s="166" t="s">
        <v>385</v>
      </c>
      <c r="AKN295" s="166" t="s">
        <v>385</v>
      </c>
      <c r="AKO295" s="166" t="s">
        <v>385</v>
      </c>
      <c r="AKP295" s="166" t="s">
        <v>385</v>
      </c>
      <c r="AKQ295" s="166" t="s">
        <v>385</v>
      </c>
      <c r="AKR295" s="166" t="s">
        <v>385</v>
      </c>
      <c r="AKS295" s="166" t="s">
        <v>385</v>
      </c>
      <c r="AKT295" s="166" t="s">
        <v>385</v>
      </c>
      <c r="AKU295" s="166" t="s">
        <v>385</v>
      </c>
      <c r="AKV295" s="166" t="s">
        <v>385</v>
      </c>
      <c r="AKW295" s="166" t="s">
        <v>385</v>
      </c>
      <c r="AKX295" s="166" t="s">
        <v>385</v>
      </c>
      <c r="AKY295" s="166" t="s">
        <v>385</v>
      </c>
      <c r="AKZ295" s="166" t="s">
        <v>385</v>
      </c>
      <c r="ALA295" s="166" t="s">
        <v>385</v>
      </c>
      <c r="ALB295" s="166" t="s">
        <v>385</v>
      </c>
      <c r="ALC295" s="166" t="s">
        <v>385</v>
      </c>
      <c r="ALD295" s="166" t="s">
        <v>385</v>
      </c>
      <c r="ALE295" s="166" t="s">
        <v>385</v>
      </c>
      <c r="ALF295" s="166" t="s">
        <v>385</v>
      </c>
      <c r="ALG295" s="166" t="s">
        <v>385</v>
      </c>
      <c r="ALH295" s="166" t="s">
        <v>385</v>
      </c>
      <c r="ALI295" s="166" t="s">
        <v>385</v>
      </c>
      <c r="ALJ295" s="166" t="s">
        <v>385</v>
      </c>
      <c r="ALK295" s="166" t="s">
        <v>385</v>
      </c>
      <c r="ALL295" s="166" t="s">
        <v>385</v>
      </c>
      <c r="ALM295" s="166" t="s">
        <v>385</v>
      </c>
      <c r="ALN295" s="166" t="s">
        <v>385</v>
      </c>
      <c r="ALO295" s="166" t="s">
        <v>385</v>
      </c>
      <c r="ALP295" s="166" t="s">
        <v>385</v>
      </c>
      <c r="ALQ295" s="166" t="s">
        <v>385</v>
      </c>
      <c r="ALR295" s="166" t="s">
        <v>385</v>
      </c>
      <c r="ALS295" s="166" t="s">
        <v>385</v>
      </c>
      <c r="ALT295" s="166" t="s">
        <v>385</v>
      </c>
      <c r="ALU295" s="166" t="s">
        <v>385</v>
      </c>
      <c r="ALV295" s="166" t="s">
        <v>385</v>
      </c>
      <c r="ALW295" s="166" t="s">
        <v>385</v>
      </c>
      <c r="ALX295" s="166" t="s">
        <v>385</v>
      </c>
      <c r="ALY295" s="166" t="s">
        <v>385</v>
      </c>
      <c r="ALZ295" s="166" t="s">
        <v>385</v>
      </c>
      <c r="AMA295" s="166" t="s">
        <v>385</v>
      </c>
      <c r="AMB295" s="166" t="s">
        <v>385</v>
      </c>
      <c r="AMC295" s="166" t="s">
        <v>385</v>
      </c>
      <c r="AMD295" s="166" t="s">
        <v>385</v>
      </c>
      <c r="AME295" s="166" t="s">
        <v>385</v>
      </c>
      <c r="AMF295" s="166" t="s">
        <v>385</v>
      </c>
      <c r="AMG295" s="166" t="s">
        <v>385</v>
      </c>
      <c r="AMH295" s="166" t="s">
        <v>385</v>
      </c>
      <c r="AMI295" s="166" t="s">
        <v>385</v>
      </c>
      <c r="AMJ295" s="166" t="s">
        <v>385</v>
      </c>
      <c r="AMK295" s="166" t="s">
        <v>385</v>
      </c>
      <c r="AML295" s="166" t="s">
        <v>385</v>
      </c>
      <c r="AMM295" s="166" t="s">
        <v>385</v>
      </c>
      <c r="AMN295" s="166" t="s">
        <v>385</v>
      </c>
      <c r="AMO295" s="166" t="s">
        <v>385</v>
      </c>
      <c r="AMP295" s="166" t="s">
        <v>385</v>
      </c>
      <c r="AMQ295" s="166" t="s">
        <v>385</v>
      </c>
      <c r="AMR295" s="166" t="s">
        <v>385</v>
      </c>
      <c r="AMS295" s="166" t="s">
        <v>385</v>
      </c>
      <c r="AMT295" s="166" t="s">
        <v>385</v>
      </c>
      <c r="AMU295" s="166" t="s">
        <v>385</v>
      </c>
      <c r="AMV295" s="166" t="s">
        <v>385</v>
      </c>
      <c r="AMW295" s="166" t="s">
        <v>385</v>
      </c>
      <c r="AMX295" s="166" t="s">
        <v>385</v>
      </c>
      <c r="AMY295" s="166" t="s">
        <v>385</v>
      </c>
      <c r="AMZ295" s="166" t="s">
        <v>385</v>
      </c>
      <c r="ANA295" s="166" t="s">
        <v>385</v>
      </c>
      <c r="ANB295" s="166" t="s">
        <v>385</v>
      </c>
      <c r="ANC295" s="166" t="s">
        <v>385</v>
      </c>
      <c r="AND295" s="166" t="s">
        <v>385</v>
      </c>
      <c r="ANE295" s="166" t="s">
        <v>385</v>
      </c>
      <c r="ANF295" s="166" t="s">
        <v>385</v>
      </c>
      <c r="ANG295" s="166" t="s">
        <v>385</v>
      </c>
      <c r="ANH295" s="166" t="s">
        <v>385</v>
      </c>
      <c r="ANI295" s="166" t="s">
        <v>385</v>
      </c>
      <c r="ANJ295" s="166" t="s">
        <v>385</v>
      </c>
      <c r="ANK295" s="166" t="s">
        <v>385</v>
      </c>
      <c r="ANL295" s="166" t="s">
        <v>385</v>
      </c>
      <c r="ANM295" s="166" t="s">
        <v>385</v>
      </c>
      <c r="ANN295" s="166" t="s">
        <v>385</v>
      </c>
      <c r="ANO295" s="166" t="s">
        <v>385</v>
      </c>
      <c r="ANP295" s="166" t="s">
        <v>385</v>
      </c>
      <c r="ANQ295" s="166" t="s">
        <v>385</v>
      </c>
      <c r="ANR295" s="166" t="s">
        <v>385</v>
      </c>
      <c r="ANS295" s="166" t="s">
        <v>385</v>
      </c>
      <c r="ANT295" s="166" t="s">
        <v>385</v>
      </c>
      <c r="ANU295" s="166" t="s">
        <v>385</v>
      </c>
      <c r="ANV295" s="166" t="s">
        <v>385</v>
      </c>
      <c r="ANW295" s="166" t="s">
        <v>385</v>
      </c>
      <c r="ANX295" s="166" t="s">
        <v>385</v>
      </c>
      <c r="ANY295" s="166" t="s">
        <v>385</v>
      </c>
      <c r="ANZ295" s="166" t="s">
        <v>385</v>
      </c>
      <c r="AOA295" s="166" t="s">
        <v>385</v>
      </c>
      <c r="AOB295" s="166" t="s">
        <v>385</v>
      </c>
      <c r="AOC295" s="166" t="s">
        <v>385</v>
      </c>
      <c r="AOD295" s="166" t="s">
        <v>385</v>
      </c>
      <c r="AOE295" s="166" t="s">
        <v>385</v>
      </c>
      <c r="AOF295" s="166" t="s">
        <v>385</v>
      </c>
      <c r="AOG295" s="166" t="s">
        <v>385</v>
      </c>
      <c r="AOH295" s="166" t="s">
        <v>385</v>
      </c>
      <c r="AOI295" s="166" t="s">
        <v>385</v>
      </c>
      <c r="AOJ295" s="166" t="s">
        <v>385</v>
      </c>
      <c r="AOK295" s="166" t="s">
        <v>385</v>
      </c>
      <c r="AOL295" s="166" t="s">
        <v>385</v>
      </c>
      <c r="AOM295" s="166" t="s">
        <v>385</v>
      </c>
      <c r="AON295" s="166" t="s">
        <v>385</v>
      </c>
      <c r="AOO295" s="166" t="s">
        <v>385</v>
      </c>
      <c r="AOP295" s="166" t="s">
        <v>385</v>
      </c>
      <c r="AOQ295" s="166" t="s">
        <v>385</v>
      </c>
      <c r="AOR295" s="166" t="s">
        <v>385</v>
      </c>
      <c r="AOS295" s="166" t="s">
        <v>385</v>
      </c>
      <c r="AOT295" s="166" t="s">
        <v>385</v>
      </c>
      <c r="AOU295" s="166" t="s">
        <v>385</v>
      </c>
      <c r="AOV295" s="166" t="s">
        <v>385</v>
      </c>
      <c r="AOW295" s="166" t="s">
        <v>385</v>
      </c>
      <c r="AOX295" s="166" t="s">
        <v>385</v>
      </c>
      <c r="AOY295" s="166" t="s">
        <v>385</v>
      </c>
      <c r="AOZ295" s="166" t="s">
        <v>385</v>
      </c>
      <c r="APA295" s="166" t="s">
        <v>385</v>
      </c>
      <c r="APB295" s="166" t="s">
        <v>385</v>
      </c>
      <c r="APC295" s="166" t="s">
        <v>385</v>
      </c>
      <c r="APD295" s="166" t="s">
        <v>385</v>
      </c>
      <c r="APE295" s="166" t="s">
        <v>385</v>
      </c>
      <c r="APF295" s="166" t="s">
        <v>385</v>
      </c>
      <c r="APG295" s="166" t="s">
        <v>385</v>
      </c>
      <c r="APH295" s="166" t="s">
        <v>385</v>
      </c>
      <c r="API295" s="166" t="s">
        <v>385</v>
      </c>
      <c r="APJ295" s="166" t="s">
        <v>385</v>
      </c>
      <c r="APK295" s="166" t="s">
        <v>385</v>
      </c>
      <c r="APL295" s="166" t="s">
        <v>385</v>
      </c>
      <c r="APM295" s="166" t="s">
        <v>385</v>
      </c>
      <c r="APN295" s="166" t="s">
        <v>385</v>
      </c>
      <c r="APO295" s="166" t="s">
        <v>385</v>
      </c>
      <c r="APP295" s="166" t="s">
        <v>385</v>
      </c>
      <c r="APQ295" s="166" t="s">
        <v>385</v>
      </c>
      <c r="APR295" s="166" t="s">
        <v>385</v>
      </c>
      <c r="APS295" s="166" t="s">
        <v>385</v>
      </c>
      <c r="APT295" s="166" t="s">
        <v>385</v>
      </c>
      <c r="APU295" s="166" t="s">
        <v>385</v>
      </c>
      <c r="APV295" s="166" t="s">
        <v>385</v>
      </c>
      <c r="APW295" s="166" t="s">
        <v>385</v>
      </c>
      <c r="APX295" s="166" t="s">
        <v>385</v>
      </c>
      <c r="APY295" s="166" t="s">
        <v>385</v>
      </c>
      <c r="APZ295" s="166" t="s">
        <v>385</v>
      </c>
      <c r="AQA295" s="166" t="s">
        <v>385</v>
      </c>
      <c r="AQB295" s="166" t="s">
        <v>385</v>
      </c>
      <c r="AQC295" s="166" t="s">
        <v>385</v>
      </c>
      <c r="AQD295" s="166" t="s">
        <v>385</v>
      </c>
      <c r="AQE295" s="166" t="s">
        <v>385</v>
      </c>
      <c r="AQF295" s="166" t="s">
        <v>385</v>
      </c>
      <c r="AQG295" s="166" t="s">
        <v>385</v>
      </c>
      <c r="AQH295" s="166" t="s">
        <v>385</v>
      </c>
      <c r="AQI295" s="166" t="s">
        <v>385</v>
      </c>
      <c r="AQJ295" s="166" t="s">
        <v>385</v>
      </c>
      <c r="AQK295" s="166" t="s">
        <v>385</v>
      </c>
      <c r="AQL295" s="166" t="s">
        <v>385</v>
      </c>
      <c r="AQM295" s="166" t="s">
        <v>385</v>
      </c>
      <c r="AQN295" s="166" t="s">
        <v>385</v>
      </c>
      <c r="AQO295" s="166" t="s">
        <v>385</v>
      </c>
      <c r="AQP295" s="166" t="s">
        <v>385</v>
      </c>
      <c r="AQQ295" s="166" t="s">
        <v>385</v>
      </c>
      <c r="AQR295" s="166" t="s">
        <v>385</v>
      </c>
      <c r="AQS295" s="166" t="s">
        <v>385</v>
      </c>
      <c r="AQT295" s="166" t="s">
        <v>385</v>
      </c>
      <c r="AQU295" s="166" t="s">
        <v>385</v>
      </c>
      <c r="AQV295" s="166" t="s">
        <v>385</v>
      </c>
      <c r="AQW295" s="166" t="s">
        <v>385</v>
      </c>
      <c r="AQX295" s="166" t="s">
        <v>385</v>
      </c>
      <c r="AQY295" s="166" t="s">
        <v>385</v>
      </c>
      <c r="AQZ295" s="166" t="s">
        <v>385</v>
      </c>
      <c r="ARA295" s="166" t="s">
        <v>385</v>
      </c>
      <c r="ARB295" s="166" t="s">
        <v>385</v>
      </c>
      <c r="ARC295" s="166" t="s">
        <v>385</v>
      </c>
      <c r="ARD295" s="166" t="s">
        <v>385</v>
      </c>
      <c r="ARE295" s="166" t="s">
        <v>385</v>
      </c>
      <c r="ARF295" s="166" t="s">
        <v>385</v>
      </c>
      <c r="ARG295" s="166" t="s">
        <v>385</v>
      </c>
      <c r="ARH295" s="166" t="s">
        <v>385</v>
      </c>
      <c r="ARI295" s="166" t="s">
        <v>385</v>
      </c>
      <c r="ARJ295" s="166" t="s">
        <v>385</v>
      </c>
      <c r="ARK295" s="166" t="s">
        <v>385</v>
      </c>
      <c r="ARL295" s="166" t="s">
        <v>385</v>
      </c>
      <c r="ARM295" s="166" t="s">
        <v>385</v>
      </c>
      <c r="ARN295" s="166" t="s">
        <v>385</v>
      </c>
      <c r="ARO295" s="166" t="s">
        <v>385</v>
      </c>
      <c r="ARP295" s="166" t="s">
        <v>385</v>
      </c>
      <c r="ARQ295" s="166" t="s">
        <v>385</v>
      </c>
      <c r="ARR295" s="166" t="s">
        <v>385</v>
      </c>
      <c r="ARS295" s="166" t="s">
        <v>385</v>
      </c>
      <c r="ART295" s="166" t="s">
        <v>385</v>
      </c>
      <c r="ARU295" s="166" t="s">
        <v>385</v>
      </c>
      <c r="ARV295" s="166" t="s">
        <v>385</v>
      </c>
      <c r="ARW295" s="166" t="s">
        <v>385</v>
      </c>
      <c r="ARX295" s="166" t="s">
        <v>385</v>
      </c>
      <c r="ARY295" s="166" t="s">
        <v>385</v>
      </c>
      <c r="ARZ295" s="166" t="s">
        <v>385</v>
      </c>
      <c r="ASA295" s="166" t="s">
        <v>385</v>
      </c>
      <c r="ASB295" s="166" t="s">
        <v>385</v>
      </c>
      <c r="ASC295" s="166" t="s">
        <v>385</v>
      </c>
      <c r="ASD295" s="166" t="s">
        <v>385</v>
      </c>
      <c r="ASE295" s="166" t="s">
        <v>385</v>
      </c>
      <c r="ASF295" s="166" t="s">
        <v>385</v>
      </c>
      <c r="ASG295" s="166" t="s">
        <v>385</v>
      </c>
      <c r="ASH295" s="166" t="s">
        <v>385</v>
      </c>
      <c r="ASI295" s="166" t="s">
        <v>385</v>
      </c>
      <c r="ASJ295" s="166" t="s">
        <v>385</v>
      </c>
      <c r="ASK295" s="166" t="s">
        <v>385</v>
      </c>
      <c r="ASL295" s="166" t="s">
        <v>385</v>
      </c>
      <c r="ASM295" s="166" t="s">
        <v>385</v>
      </c>
      <c r="ASN295" s="166" t="s">
        <v>385</v>
      </c>
      <c r="ASO295" s="166" t="s">
        <v>385</v>
      </c>
      <c r="ASP295" s="166" t="s">
        <v>385</v>
      </c>
      <c r="ASQ295" s="166" t="s">
        <v>385</v>
      </c>
      <c r="ASR295" s="166" t="s">
        <v>385</v>
      </c>
      <c r="ASS295" s="166" t="s">
        <v>385</v>
      </c>
      <c r="AST295" s="166" t="s">
        <v>385</v>
      </c>
      <c r="ASU295" s="166" t="s">
        <v>385</v>
      </c>
      <c r="ASV295" s="166" t="s">
        <v>385</v>
      </c>
      <c r="ASW295" s="166" t="s">
        <v>385</v>
      </c>
      <c r="ASX295" s="166" t="s">
        <v>385</v>
      </c>
      <c r="ASY295" s="166" t="s">
        <v>385</v>
      </c>
      <c r="ASZ295" s="166" t="s">
        <v>385</v>
      </c>
      <c r="ATA295" s="166" t="s">
        <v>385</v>
      </c>
      <c r="ATB295" s="166" t="s">
        <v>385</v>
      </c>
      <c r="ATC295" s="166" t="s">
        <v>385</v>
      </c>
      <c r="ATD295" s="166" t="s">
        <v>385</v>
      </c>
      <c r="ATE295" s="166" t="s">
        <v>385</v>
      </c>
      <c r="ATF295" s="166" t="s">
        <v>385</v>
      </c>
      <c r="ATG295" s="166" t="s">
        <v>385</v>
      </c>
      <c r="ATH295" s="166" t="s">
        <v>385</v>
      </c>
      <c r="ATI295" s="166" t="s">
        <v>385</v>
      </c>
      <c r="ATJ295" s="166" t="s">
        <v>385</v>
      </c>
      <c r="ATK295" s="166" t="s">
        <v>385</v>
      </c>
      <c r="ATL295" s="166" t="s">
        <v>385</v>
      </c>
      <c r="ATM295" s="166" t="s">
        <v>385</v>
      </c>
      <c r="ATN295" s="166" t="s">
        <v>385</v>
      </c>
      <c r="ATO295" s="166" t="s">
        <v>385</v>
      </c>
      <c r="ATP295" s="166" t="s">
        <v>385</v>
      </c>
      <c r="ATQ295" s="166" t="s">
        <v>385</v>
      </c>
      <c r="ATR295" s="166" t="s">
        <v>385</v>
      </c>
      <c r="ATS295" s="166" t="s">
        <v>385</v>
      </c>
      <c r="ATT295" s="166" t="s">
        <v>385</v>
      </c>
      <c r="ATU295" s="166" t="s">
        <v>385</v>
      </c>
      <c r="ATV295" s="166" t="s">
        <v>385</v>
      </c>
      <c r="ATW295" s="166" t="s">
        <v>385</v>
      </c>
      <c r="ATX295" s="166" t="s">
        <v>385</v>
      </c>
      <c r="ATY295" s="166" t="s">
        <v>385</v>
      </c>
      <c r="ATZ295" s="166" t="s">
        <v>385</v>
      </c>
      <c r="AUA295" s="166" t="s">
        <v>385</v>
      </c>
      <c r="AUB295" s="166" t="s">
        <v>385</v>
      </c>
      <c r="AUC295" s="166" t="s">
        <v>385</v>
      </c>
      <c r="AUD295" s="166" t="s">
        <v>385</v>
      </c>
      <c r="AUE295" s="166" t="s">
        <v>385</v>
      </c>
      <c r="AUF295" s="166" t="s">
        <v>385</v>
      </c>
      <c r="AUG295" s="166" t="s">
        <v>385</v>
      </c>
      <c r="AUH295" s="166" t="s">
        <v>385</v>
      </c>
      <c r="AUI295" s="166" t="s">
        <v>385</v>
      </c>
      <c r="AUJ295" s="166" t="s">
        <v>385</v>
      </c>
      <c r="AUK295" s="166" t="s">
        <v>385</v>
      </c>
      <c r="AUL295" s="166" t="s">
        <v>385</v>
      </c>
      <c r="AUM295" s="166" t="s">
        <v>385</v>
      </c>
      <c r="AUN295" s="166" t="s">
        <v>385</v>
      </c>
      <c r="AUO295" s="166" t="s">
        <v>385</v>
      </c>
      <c r="AUP295" s="166" t="s">
        <v>385</v>
      </c>
      <c r="AUQ295" s="166" t="s">
        <v>385</v>
      </c>
      <c r="AUR295" s="166" t="s">
        <v>385</v>
      </c>
      <c r="AUS295" s="166" t="s">
        <v>385</v>
      </c>
      <c r="AUT295" s="166" t="s">
        <v>385</v>
      </c>
      <c r="AUU295" s="166" t="s">
        <v>385</v>
      </c>
      <c r="AUV295" s="166" t="s">
        <v>385</v>
      </c>
      <c r="AUW295" s="166" t="s">
        <v>385</v>
      </c>
      <c r="AUX295" s="166" t="s">
        <v>385</v>
      </c>
      <c r="AUY295" s="166" t="s">
        <v>385</v>
      </c>
      <c r="AUZ295" s="166" t="s">
        <v>385</v>
      </c>
      <c r="AVA295" s="166" t="s">
        <v>385</v>
      </c>
      <c r="AVB295" s="166" t="s">
        <v>385</v>
      </c>
      <c r="AVC295" s="166" t="s">
        <v>385</v>
      </c>
      <c r="AVD295" s="166" t="s">
        <v>385</v>
      </c>
      <c r="AVE295" s="166" t="s">
        <v>385</v>
      </c>
      <c r="AVF295" s="166" t="s">
        <v>385</v>
      </c>
      <c r="AVG295" s="166" t="s">
        <v>385</v>
      </c>
      <c r="AVH295" s="166" t="s">
        <v>385</v>
      </c>
      <c r="AVI295" s="166" t="s">
        <v>385</v>
      </c>
      <c r="AVJ295" s="166" t="s">
        <v>385</v>
      </c>
      <c r="AVK295" s="166" t="s">
        <v>385</v>
      </c>
      <c r="AVL295" s="166" t="s">
        <v>385</v>
      </c>
      <c r="AVM295" s="166" t="s">
        <v>385</v>
      </c>
      <c r="AVN295" s="166" t="s">
        <v>385</v>
      </c>
      <c r="AVO295" s="166" t="s">
        <v>385</v>
      </c>
      <c r="AVP295" s="166" t="s">
        <v>385</v>
      </c>
      <c r="AVQ295" s="166" t="s">
        <v>385</v>
      </c>
      <c r="AVR295" s="166" t="s">
        <v>385</v>
      </c>
      <c r="AVS295" s="166" t="s">
        <v>385</v>
      </c>
      <c r="AVT295" s="166" t="s">
        <v>385</v>
      </c>
      <c r="AVU295" s="166" t="s">
        <v>385</v>
      </c>
      <c r="AVV295" s="166" t="s">
        <v>385</v>
      </c>
      <c r="AVW295" s="166" t="s">
        <v>385</v>
      </c>
      <c r="AVX295" s="166" t="s">
        <v>385</v>
      </c>
      <c r="AVY295" s="166" t="s">
        <v>385</v>
      </c>
      <c r="AVZ295" s="166" t="s">
        <v>385</v>
      </c>
      <c r="AWA295" s="166" t="s">
        <v>385</v>
      </c>
      <c r="AWB295" s="166" t="s">
        <v>385</v>
      </c>
      <c r="AWC295" s="166" t="s">
        <v>385</v>
      </c>
      <c r="AWD295" s="166" t="s">
        <v>385</v>
      </c>
      <c r="AWE295" s="166" t="s">
        <v>385</v>
      </c>
      <c r="AWF295" s="166" t="s">
        <v>385</v>
      </c>
      <c r="AWG295" s="166" t="s">
        <v>385</v>
      </c>
      <c r="AWH295" s="166" t="s">
        <v>385</v>
      </c>
      <c r="AWI295" s="166" t="s">
        <v>385</v>
      </c>
      <c r="AWJ295" s="166" t="s">
        <v>385</v>
      </c>
      <c r="AWK295" s="166" t="s">
        <v>385</v>
      </c>
      <c r="AWL295" s="166" t="s">
        <v>385</v>
      </c>
      <c r="AWM295" s="166" t="s">
        <v>385</v>
      </c>
      <c r="AWN295" s="166" t="s">
        <v>385</v>
      </c>
      <c r="AWO295" s="166" t="s">
        <v>385</v>
      </c>
      <c r="AWP295" s="166" t="s">
        <v>385</v>
      </c>
      <c r="AWQ295" s="166" t="s">
        <v>385</v>
      </c>
      <c r="AWR295" s="166" t="s">
        <v>385</v>
      </c>
      <c r="AWS295" s="166" t="s">
        <v>385</v>
      </c>
      <c r="AWT295" s="166" t="s">
        <v>385</v>
      </c>
      <c r="AWU295" s="166" t="s">
        <v>385</v>
      </c>
      <c r="AWV295" s="166" t="s">
        <v>385</v>
      </c>
      <c r="AWW295" s="166" t="s">
        <v>385</v>
      </c>
      <c r="AWX295" s="166" t="s">
        <v>385</v>
      </c>
      <c r="AWY295" s="166" t="s">
        <v>385</v>
      </c>
      <c r="AWZ295" s="166" t="s">
        <v>385</v>
      </c>
      <c r="AXA295" s="166" t="s">
        <v>385</v>
      </c>
      <c r="AXB295" s="166" t="s">
        <v>385</v>
      </c>
      <c r="AXC295" s="166" t="s">
        <v>385</v>
      </c>
      <c r="AXD295" s="166" t="s">
        <v>385</v>
      </c>
      <c r="AXE295" s="166" t="s">
        <v>385</v>
      </c>
      <c r="AXF295" s="166" t="s">
        <v>385</v>
      </c>
      <c r="AXG295" s="166" t="s">
        <v>385</v>
      </c>
      <c r="AXH295" s="166" t="s">
        <v>385</v>
      </c>
      <c r="AXI295" s="166" t="s">
        <v>385</v>
      </c>
      <c r="AXJ295" s="166" t="s">
        <v>385</v>
      </c>
      <c r="AXK295" s="166" t="s">
        <v>385</v>
      </c>
      <c r="AXL295" s="166" t="s">
        <v>385</v>
      </c>
      <c r="AXM295" s="166" t="s">
        <v>385</v>
      </c>
      <c r="AXN295" s="166" t="s">
        <v>385</v>
      </c>
      <c r="AXO295" s="166" t="s">
        <v>385</v>
      </c>
      <c r="AXP295" s="166" t="s">
        <v>385</v>
      </c>
      <c r="AXQ295" s="166" t="s">
        <v>385</v>
      </c>
      <c r="AXR295" s="166" t="s">
        <v>385</v>
      </c>
      <c r="AXS295" s="166" t="s">
        <v>385</v>
      </c>
      <c r="AXT295" s="166" t="s">
        <v>385</v>
      </c>
      <c r="AXU295" s="166" t="s">
        <v>385</v>
      </c>
      <c r="AXV295" s="166" t="s">
        <v>385</v>
      </c>
      <c r="AXW295" s="166" t="s">
        <v>385</v>
      </c>
      <c r="AXX295" s="166" t="s">
        <v>385</v>
      </c>
      <c r="AXY295" s="166" t="s">
        <v>385</v>
      </c>
      <c r="AXZ295" s="166" t="s">
        <v>385</v>
      </c>
      <c r="AYA295" s="166" t="s">
        <v>385</v>
      </c>
      <c r="AYB295" s="166" t="s">
        <v>385</v>
      </c>
      <c r="AYC295" s="166" t="s">
        <v>385</v>
      </c>
      <c r="AYD295" s="166" t="s">
        <v>385</v>
      </c>
      <c r="AYE295" s="166" t="s">
        <v>385</v>
      </c>
      <c r="AYF295" s="166" t="s">
        <v>385</v>
      </c>
      <c r="AYG295" s="166" t="s">
        <v>385</v>
      </c>
      <c r="AYH295" s="166" t="s">
        <v>385</v>
      </c>
      <c r="AYI295" s="166" t="s">
        <v>385</v>
      </c>
      <c r="AYJ295" s="166" t="s">
        <v>385</v>
      </c>
      <c r="AYK295" s="166" t="s">
        <v>385</v>
      </c>
      <c r="AYL295" s="166" t="s">
        <v>385</v>
      </c>
      <c r="AYM295" s="166" t="s">
        <v>385</v>
      </c>
      <c r="AYN295" s="166" t="s">
        <v>385</v>
      </c>
      <c r="AYO295" s="166" t="s">
        <v>385</v>
      </c>
      <c r="AYP295" s="166" t="s">
        <v>385</v>
      </c>
      <c r="AYQ295" s="166" t="s">
        <v>385</v>
      </c>
      <c r="AYR295" s="166" t="s">
        <v>385</v>
      </c>
      <c r="AYS295" s="166" t="s">
        <v>385</v>
      </c>
      <c r="AYT295" s="166" t="s">
        <v>385</v>
      </c>
      <c r="AYU295" s="166" t="s">
        <v>385</v>
      </c>
      <c r="AYV295" s="166" t="s">
        <v>385</v>
      </c>
      <c r="AYW295" s="166" t="s">
        <v>385</v>
      </c>
      <c r="AYX295" s="166" t="s">
        <v>385</v>
      </c>
      <c r="AYY295" s="166" t="s">
        <v>385</v>
      </c>
      <c r="AYZ295" s="166" t="s">
        <v>385</v>
      </c>
      <c r="AZA295" s="166" t="s">
        <v>385</v>
      </c>
      <c r="AZB295" s="166" t="s">
        <v>385</v>
      </c>
      <c r="AZC295" s="166" t="s">
        <v>385</v>
      </c>
      <c r="AZD295" s="166" t="s">
        <v>385</v>
      </c>
      <c r="AZE295" s="166" t="s">
        <v>385</v>
      </c>
      <c r="AZF295" s="166" t="s">
        <v>385</v>
      </c>
      <c r="AZG295" s="166" t="s">
        <v>385</v>
      </c>
      <c r="AZH295" s="166" t="s">
        <v>385</v>
      </c>
      <c r="AZI295" s="166" t="s">
        <v>385</v>
      </c>
      <c r="AZJ295" s="166" t="s">
        <v>385</v>
      </c>
      <c r="AZK295" s="166" t="s">
        <v>385</v>
      </c>
      <c r="AZL295" s="166" t="s">
        <v>385</v>
      </c>
      <c r="AZM295" s="166" t="s">
        <v>385</v>
      </c>
      <c r="AZN295" s="166" t="s">
        <v>385</v>
      </c>
      <c r="AZO295" s="166" t="s">
        <v>385</v>
      </c>
      <c r="AZP295" s="166" t="s">
        <v>385</v>
      </c>
      <c r="AZQ295" s="166" t="s">
        <v>385</v>
      </c>
      <c r="AZR295" s="166" t="s">
        <v>385</v>
      </c>
      <c r="AZS295" s="166" t="s">
        <v>385</v>
      </c>
      <c r="AZT295" s="166" t="s">
        <v>385</v>
      </c>
      <c r="AZU295" s="166" t="s">
        <v>385</v>
      </c>
      <c r="AZV295" s="166" t="s">
        <v>385</v>
      </c>
      <c r="AZW295" s="166" t="s">
        <v>385</v>
      </c>
      <c r="AZX295" s="166" t="s">
        <v>385</v>
      </c>
      <c r="AZY295" s="166" t="s">
        <v>385</v>
      </c>
      <c r="AZZ295" s="166" t="s">
        <v>385</v>
      </c>
      <c r="BAA295" s="166" t="s">
        <v>385</v>
      </c>
      <c r="BAB295" s="166" t="s">
        <v>385</v>
      </c>
      <c r="BAC295" s="166" t="s">
        <v>385</v>
      </c>
      <c r="BAD295" s="166" t="s">
        <v>385</v>
      </c>
      <c r="BAE295" s="166" t="s">
        <v>385</v>
      </c>
      <c r="BAF295" s="166" t="s">
        <v>385</v>
      </c>
      <c r="BAG295" s="166" t="s">
        <v>385</v>
      </c>
      <c r="BAH295" s="166" t="s">
        <v>385</v>
      </c>
      <c r="BAI295" s="166" t="s">
        <v>385</v>
      </c>
      <c r="BAJ295" s="166" t="s">
        <v>385</v>
      </c>
      <c r="BAK295" s="166" t="s">
        <v>385</v>
      </c>
      <c r="BAL295" s="166" t="s">
        <v>385</v>
      </c>
      <c r="BAM295" s="166" t="s">
        <v>385</v>
      </c>
      <c r="BAN295" s="166" t="s">
        <v>385</v>
      </c>
      <c r="BAO295" s="166" t="s">
        <v>385</v>
      </c>
      <c r="BAP295" s="166" t="s">
        <v>385</v>
      </c>
      <c r="BAQ295" s="166" t="s">
        <v>385</v>
      </c>
      <c r="BAR295" s="166" t="s">
        <v>385</v>
      </c>
      <c r="BAS295" s="166" t="s">
        <v>385</v>
      </c>
      <c r="BAT295" s="166" t="s">
        <v>385</v>
      </c>
      <c r="BAU295" s="166" t="s">
        <v>385</v>
      </c>
      <c r="BAV295" s="166" t="s">
        <v>385</v>
      </c>
      <c r="BAW295" s="166" t="s">
        <v>385</v>
      </c>
      <c r="BAX295" s="166" t="s">
        <v>385</v>
      </c>
      <c r="BAY295" s="166" t="s">
        <v>385</v>
      </c>
      <c r="BAZ295" s="166" t="s">
        <v>385</v>
      </c>
      <c r="BBA295" s="166" t="s">
        <v>385</v>
      </c>
      <c r="BBB295" s="166" t="s">
        <v>385</v>
      </c>
      <c r="BBC295" s="166" t="s">
        <v>385</v>
      </c>
      <c r="BBD295" s="166" t="s">
        <v>385</v>
      </c>
      <c r="BBE295" s="166" t="s">
        <v>385</v>
      </c>
      <c r="BBF295" s="166" t="s">
        <v>385</v>
      </c>
      <c r="BBG295" s="166" t="s">
        <v>385</v>
      </c>
      <c r="BBH295" s="166" t="s">
        <v>385</v>
      </c>
      <c r="BBI295" s="166" t="s">
        <v>385</v>
      </c>
      <c r="BBJ295" s="166" t="s">
        <v>385</v>
      </c>
      <c r="BBK295" s="166" t="s">
        <v>385</v>
      </c>
      <c r="BBL295" s="166" t="s">
        <v>385</v>
      </c>
      <c r="BBM295" s="166" t="s">
        <v>385</v>
      </c>
      <c r="BBN295" s="166" t="s">
        <v>385</v>
      </c>
      <c r="BBO295" s="166" t="s">
        <v>385</v>
      </c>
      <c r="BBP295" s="166" t="s">
        <v>385</v>
      </c>
      <c r="BBQ295" s="166" t="s">
        <v>385</v>
      </c>
      <c r="BBR295" s="166" t="s">
        <v>385</v>
      </c>
      <c r="BBS295" s="166" t="s">
        <v>385</v>
      </c>
      <c r="BBT295" s="166" t="s">
        <v>385</v>
      </c>
      <c r="BBU295" s="166" t="s">
        <v>385</v>
      </c>
      <c r="BBV295" s="166" t="s">
        <v>385</v>
      </c>
      <c r="BBW295" s="166" t="s">
        <v>385</v>
      </c>
      <c r="BBX295" s="166" t="s">
        <v>385</v>
      </c>
      <c r="BBY295" s="166" t="s">
        <v>385</v>
      </c>
      <c r="BBZ295" s="166" t="s">
        <v>385</v>
      </c>
      <c r="BCA295" s="166" t="s">
        <v>385</v>
      </c>
      <c r="BCB295" s="166" t="s">
        <v>385</v>
      </c>
      <c r="BCC295" s="166" t="s">
        <v>385</v>
      </c>
      <c r="BCD295" s="166" t="s">
        <v>385</v>
      </c>
      <c r="BCE295" s="166" t="s">
        <v>385</v>
      </c>
      <c r="BCF295" s="166" t="s">
        <v>385</v>
      </c>
      <c r="BCG295" s="166" t="s">
        <v>385</v>
      </c>
      <c r="BCH295" s="166" t="s">
        <v>385</v>
      </c>
      <c r="BCI295" s="166" t="s">
        <v>385</v>
      </c>
      <c r="BCJ295" s="166" t="s">
        <v>385</v>
      </c>
      <c r="BCK295" s="166" t="s">
        <v>385</v>
      </c>
      <c r="BCL295" s="166" t="s">
        <v>385</v>
      </c>
      <c r="BCM295" s="166" t="s">
        <v>385</v>
      </c>
      <c r="BCN295" s="166" t="s">
        <v>385</v>
      </c>
      <c r="BCO295" s="166" t="s">
        <v>385</v>
      </c>
      <c r="BCP295" s="166" t="s">
        <v>385</v>
      </c>
      <c r="BCQ295" s="166" t="s">
        <v>385</v>
      </c>
      <c r="BCR295" s="166" t="s">
        <v>385</v>
      </c>
      <c r="BCS295" s="166" t="s">
        <v>385</v>
      </c>
      <c r="BCT295" s="166" t="s">
        <v>385</v>
      </c>
      <c r="BCU295" s="166" t="s">
        <v>385</v>
      </c>
      <c r="BCV295" s="166" t="s">
        <v>385</v>
      </c>
      <c r="BCW295" s="166" t="s">
        <v>385</v>
      </c>
      <c r="BCX295" s="166" t="s">
        <v>385</v>
      </c>
      <c r="BCY295" s="166" t="s">
        <v>385</v>
      </c>
      <c r="BCZ295" s="166" t="s">
        <v>385</v>
      </c>
      <c r="BDA295" s="166" t="s">
        <v>385</v>
      </c>
      <c r="BDB295" s="166" t="s">
        <v>385</v>
      </c>
      <c r="BDC295" s="166" t="s">
        <v>385</v>
      </c>
      <c r="BDD295" s="166" t="s">
        <v>385</v>
      </c>
      <c r="BDE295" s="166" t="s">
        <v>385</v>
      </c>
      <c r="BDF295" s="166" t="s">
        <v>385</v>
      </c>
      <c r="BDG295" s="166" t="s">
        <v>385</v>
      </c>
      <c r="BDH295" s="166" t="s">
        <v>385</v>
      </c>
      <c r="BDI295" s="166" t="s">
        <v>385</v>
      </c>
      <c r="BDJ295" s="166" t="s">
        <v>385</v>
      </c>
      <c r="BDK295" s="166" t="s">
        <v>385</v>
      </c>
      <c r="BDL295" s="166" t="s">
        <v>385</v>
      </c>
      <c r="BDM295" s="166" t="s">
        <v>385</v>
      </c>
      <c r="BDN295" s="166" t="s">
        <v>385</v>
      </c>
      <c r="BDO295" s="166" t="s">
        <v>385</v>
      </c>
      <c r="BDP295" s="166" t="s">
        <v>385</v>
      </c>
      <c r="BDQ295" s="166" t="s">
        <v>385</v>
      </c>
      <c r="BDR295" s="166" t="s">
        <v>385</v>
      </c>
      <c r="BDS295" s="166" t="s">
        <v>385</v>
      </c>
      <c r="BDT295" s="166" t="s">
        <v>385</v>
      </c>
      <c r="BDU295" s="166" t="s">
        <v>385</v>
      </c>
      <c r="BDV295" s="166" t="s">
        <v>385</v>
      </c>
      <c r="BDW295" s="166" t="s">
        <v>385</v>
      </c>
      <c r="BDX295" s="166" t="s">
        <v>385</v>
      </c>
      <c r="BDY295" s="166" t="s">
        <v>385</v>
      </c>
      <c r="BDZ295" s="166" t="s">
        <v>385</v>
      </c>
      <c r="BEA295" s="166" t="s">
        <v>385</v>
      </c>
      <c r="BEB295" s="166" t="s">
        <v>385</v>
      </c>
      <c r="BEC295" s="166" t="s">
        <v>385</v>
      </c>
      <c r="BED295" s="166" t="s">
        <v>385</v>
      </c>
      <c r="BEE295" s="166" t="s">
        <v>385</v>
      </c>
      <c r="BEF295" s="166" t="s">
        <v>385</v>
      </c>
      <c r="BEG295" s="166" t="s">
        <v>385</v>
      </c>
      <c r="BEH295" s="166" t="s">
        <v>385</v>
      </c>
      <c r="BEI295" s="166" t="s">
        <v>385</v>
      </c>
      <c r="BEJ295" s="166" t="s">
        <v>385</v>
      </c>
      <c r="BEK295" s="166" t="s">
        <v>385</v>
      </c>
      <c r="BEL295" s="166" t="s">
        <v>385</v>
      </c>
      <c r="BEM295" s="166" t="s">
        <v>385</v>
      </c>
      <c r="BEN295" s="166" t="s">
        <v>385</v>
      </c>
      <c r="BEO295" s="166" t="s">
        <v>385</v>
      </c>
      <c r="BEP295" s="166" t="s">
        <v>385</v>
      </c>
      <c r="BEQ295" s="166" t="s">
        <v>385</v>
      </c>
      <c r="BER295" s="166" t="s">
        <v>385</v>
      </c>
      <c r="BES295" s="166" t="s">
        <v>385</v>
      </c>
      <c r="BET295" s="166" t="s">
        <v>385</v>
      </c>
      <c r="BEU295" s="166" t="s">
        <v>385</v>
      </c>
      <c r="BEV295" s="166" t="s">
        <v>385</v>
      </c>
      <c r="BEW295" s="166" t="s">
        <v>385</v>
      </c>
      <c r="BEX295" s="166" t="s">
        <v>385</v>
      </c>
      <c r="BEY295" s="166" t="s">
        <v>385</v>
      </c>
      <c r="BEZ295" s="166" t="s">
        <v>385</v>
      </c>
      <c r="BFA295" s="166" t="s">
        <v>385</v>
      </c>
      <c r="BFB295" s="166" t="s">
        <v>385</v>
      </c>
      <c r="BFC295" s="166" t="s">
        <v>385</v>
      </c>
      <c r="BFD295" s="166" t="s">
        <v>385</v>
      </c>
      <c r="BFE295" s="166" t="s">
        <v>385</v>
      </c>
      <c r="BFF295" s="166" t="s">
        <v>385</v>
      </c>
      <c r="BFG295" s="166" t="s">
        <v>385</v>
      </c>
      <c r="BFH295" s="166" t="s">
        <v>385</v>
      </c>
      <c r="BFI295" s="166" t="s">
        <v>385</v>
      </c>
      <c r="BFJ295" s="166" t="s">
        <v>385</v>
      </c>
      <c r="BFK295" s="166" t="s">
        <v>385</v>
      </c>
      <c r="BFL295" s="166" t="s">
        <v>385</v>
      </c>
      <c r="BFM295" s="166" t="s">
        <v>385</v>
      </c>
      <c r="BFN295" s="166" t="s">
        <v>385</v>
      </c>
      <c r="BFO295" s="166" t="s">
        <v>385</v>
      </c>
      <c r="BFP295" s="166" t="s">
        <v>385</v>
      </c>
      <c r="BFQ295" s="166" t="s">
        <v>385</v>
      </c>
      <c r="BFR295" s="166" t="s">
        <v>385</v>
      </c>
      <c r="BFS295" s="166" t="s">
        <v>385</v>
      </c>
      <c r="BFT295" s="166" t="s">
        <v>385</v>
      </c>
      <c r="BFU295" s="166" t="s">
        <v>385</v>
      </c>
      <c r="BFV295" s="166" t="s">
        <v>385</v>
      </c>
      <c r="BFW295" s="166" t="s">
        <v>385</v>
      </c>
      <c r="BFX295" s="166" t="s">
        <v>385</v>
      </c>
      <c r="BFY295" s="166" t="s">
        <v>385</v>
      </c>
      <c r="BFZ295" s="166" t="s">
        <v>385</v>
      </c>
      <c r="BGA295" s="166" t="s">
        <v>385</v>
      </c>
      <c r="BGB295" s="166" t="s">
        <v>385</v>
      </c>
      <c r="BGC295" s="166" t="s">
        <v>385</v>
      </c>
      <c r="BGD295" s="166" t="s">
        <v>385</v>
      </c>
      <c r="BGE295" s="166" t="s">
        <v>385</v>
      </c>
      <c r="BGF295" s="166" t="s">
        <v>385</v>
      </c>
      <c r="BGG295" s="166" t="s">
        <v>385</v>
      </c>
      <c r="BGH295" s="166" t="s">
        <v>385</v>
      </c>
      <c r="BGI295" s="166" t="s">
        <v>385</v>
      </c>
      <c r="BGJ295" s="166" t="s">
        <v>385</v>
      </c>
      <c r="BGK295" s="166" t="s">
        <v>385</v>
      </c>
      <c r="BGL295" s="166" t="s">
        <v>385</v>
      </c>
      <c r="BGM295" s="166" t="s">
        <v>385</v>
      </c>
      <c r="BGN295" s="166" t="s">
        <v>385</v>
      </c>
      <c r="BGO295" s="166" t="s">
        <v>385</v>
      </c>
      <c r="BGP295" s="166" t="s">
        <v>385</v>
      </c>
      <c r="BGQ295" s="166" t="s">
        <v>385</v>
      </c>
      <c r="BGR295" s="166" t="s">
        <v>385</v>
      </c>
      <c r="BGS295" s="166" t="s">
        <v>385</v>
      </c>
      <c r="BGT295" s="166" t="s">
        <v>385</v>
      </c>
      <c r="BGU295" s="166" t="s">
        <v>385</v>
      </c>
      <c r="BGV295" s="166" t="s">
        <v>385</v>
      </c>
      <c r="BGW295" s="166" t="s">
        <v>385</v>
      </c>
      <c r="BGX295" s="166" t="s">
        <v>385</v>
      </c>
      <c r="BGY295" s="166" t="s">
        <v>385</v>
      </c>
      <c r="BGZ295" s="166" t="s">
        <v>385</v>
      </c>
      <c r="BHA295" s="166" t="s">
        <v>385</v>
      </c>
      <c r="BHB295" s="166" t="s">
        <v>385</v>
      </c>
      <c r="BHC295" s="166" t="s">
        <v>385</v>
      </c>
      <c r="BHD295" s="166" t="s">
        <v>385</v>
      </c>
      <c r="BHE295" s="166" t="s">
        <v>385</v>
      </c>
      <c r="BHF295" s="166" t="s">
        <v>385</v>
      </c>
      <c r="BHG295" s="166" t="s">
        <v>385</v>
      </c>
      <c r="BHH295" s="166" t="s">
        <v>385</v>
      </c>
      <c r="BHI295" s="166" t="s">
        <v>385</v>
      </c>
      <c r="BHJ295" s="166" t="s">
        <v>385</v>
      </c>
      <c r="BHK295" s="166" t="s">
        <v>385</v>
      </c>
      <c r="BHL295" s="166" t="s">
        <v>385</v>
      </c>
      <c r="BHM295" s="166" t="s">
        <v>385</v>
      </c>
      <c r="BHN295" s="166" t="s">
        <v>385</v>
      </c>
      <c r="BHO295" s="166" t="s">
        <v>385</v>
      </c>
      <c r="BHP295" s="166" t="s">
        <v>385</v>
      </c>
      <c r="BHQ295" s="166" t="s">
        <v>385</v>
      </c>
      <c r="BHR295" s="166" t="s">
        <v>385</v>
      </c>
      <c r="BHS295" s="166" t="s">
        <v>385</v>
      </c>
      <c r="BHT295" s="166" t="s">
        <v>385</v>
      </c>
      <c r="BHU295" s="166" t="s">
        <v>385</v>
      </c>
      <c r="BHV295" s="166" t="s">
        <v>385</v>
      </c>
      <c r="BHW295" s="166" t="s">
        <v>385</v>
      </c>
      <c r="BHX295" s="166" t="s">
        <v>385</v>
      </c>
      <c r="BHY295" s="166" t="s">
        <v>385</v>
      </c>
      <c r="BHZ295" s="166" t="s">
        <v>385</v>
      </c>
      <c r="BIA295" s="166" t="s">
        <v>385</v>
      </c>
      <c r="BIB295" s="166" t="s">
        <v>385</v>
      </c>
      <c r="BIC295" s="166" t="s">
        <v>385</v>
      </c>
      <c r="BID295" s="166" t="s">
        <v>385</v>
      </c>
      <c r="BIE295" s="166" t="s">
        <v>385</v>
      </c>
      <c r="BIF295" s="166" t="s">
        <v>385</v>
      </c>
      <c r="BIG295" s="166" t="s">
        <v>385</v>
      </c>
      <c r="BIH295" s="166" t="s">
        <v>385</v>
      </c>
      <c r="BII295" s="166" t="s">
        <v>385</v>
      </c>
      <c r="BIJ295" s="166" t="s">
        <v>385</v>
      </c>
      <c r="BIK295" s="166" t="s">
        <v>385</v>
      </c>
      <c r="BIL295" s="166" t="s">
        <v>385</v>
      </c>
      <c r="BIM295" s="166" t="s">
        <v>385</v>
      </c>
      <c r="BIN295" s="166" t="s">
        <v>385</v>
      </c>
      <c r="BIO295" s="166" t="s">
        <v>385</v>
      </c>
      <c r="BIP295" s="166" t="s">
        <v>385</v>
      </c>
      <c r="BIQ295" s="166" t="s">
        <v>385</v>
      </c>
      <c r="BIR295" s="166" t="s">
        <v>385</v>
      </c>
      <c r="BIS295" s="166" t="s">
        <v>385</v>
      </c>
      <c r="BIT295" s="166" t="s">
        <v>385</v>
      </c>
      <c r="BIU295" s="166" t="s">
        <v>385</v>
      </c>
      <c r="BIV295" s="166" t="s">
        <v>385</v>
      </c>
      <c r="BIW295" s="166" t="s">
        <v>385</v>
      </c>
      <c r="BIX295" s="166" t="s">
        <v>385</v>
      </c>
      <c r="BIY295" s="166" t="s">
        <v>385</v>
      </c>
      <c r="BIZ295" s="166" t="s">
        <v>385</v>
      </c>
      <c r="BJA295" s="166" t="s">
        <v>385</v>
      </c>
      <c r="BJB295" s="166" t="s">
        <v>385</v>
      </c>
      <c r="BJC295" s="166" t="s">
        <v>385</v>
      </c>
      <c r="BJD295" s="166" t="s">
        <v>385</v>
      </c>
      <c r="BJE295" s="166" t="s">
        <v>385</v>
      </c>
      <c r="BJF295" s="166" t="s">
        <v>385</v>
      </c>
      <c r="BJG295" s="166" t="s">
        <v>385</v>
      </c>
      <c r="BJH295" s="166" t="s">
        <v>385</v>
      </c>
      <c r="BJI295" s="166" t="s">
        <v>385</v>
      </c>
      <c r="BJJ295" s="166" t="s">
        <v>385</v>
      </c>
      <c r="BJK295" s="166" t="s">
        <v>385</v>
      </c>
      <c r="BJL295" s="166" t="s">
        <v>385</v>
      </c>
      <c r="BJM295" s="166" t="s">
        <v>385</v>
      </c>
      <c r="BJN295" s="166" t="s">
        <v>385</v>
      </c>
      <c r="BJO295" s="166" t="s">
        <v>385</v>
      </c>
      <c r="BJP295" s="166" t="s">
        <v>385</v>
      </c>
      <c r="BJQ295" s="166" t="s">
        <v>385</v>
      </c>
      <c r="BJR295" s="166" t="s">
        <v>385</v>
      </c>
      <c r="BJS295" s="166" t="s">
        <v>385</v>
      </c>
      <c r="BJT295" s="166" t="s">
        <v>385</v>
      </c>
      <c r="BJU295" s="166" t="s">
        <v>385</v>
      </c>
      <c r="BJV295" s="166" t="s">
        <v>385</v>
      </c>
      <c r="BJW295" s="166" t="s">
        <v>385</v>
      </c>
      <c r="BJX295" s="166" t="s">
        <v>385</v>
      </c>
      <c r="BJY295" s="166" t="s">
        <v>385</v>
      </c>
      <c r="BJZ295" s="166" t="s">
        <v>385</v>
      </c>
      <c r="BKA295" s="166" t="s">
        <v>385</v>
      </c>
      <c r="BKB295" s="166" t="s">
        <v>385</v>
      </c>
      <c r="BKC295" s="166" t="s">
        <v>385</v>
      </c>
      <c r="BKD295" s="166" t="s">
        <v>385</v>
      </c>
      <c r="BKE295" s="166" t="s">
        <v>385</v>
      </c>
      <c r="BKF295" s="166" t="s">
        <v>385</v>
      </c>
      <c r="BKG295" s="166" t="s">
        <v>385</v>
      </c>
      <c r="BKH295" s="166" t="s">
        <v>385</v>
      </c>
      <c r="BKI295" s="166" t="s">
        <v>385</v>
      </c>
      <c r="BKJ295" s="166" t="s">
        <v>385</v>
      </c>
      <c r="BKK295" s="166" t="s">
        <v>385</v>
      </c>
      <c r="BKL295" s="166" t="s">
        <v>385</v>
      </c>
      <c r="BKM295" s="166" t="s">
        <v>385</v>
      </c>
      <c r="BKN295" s="166" t="s">
        <v>385</v>
      </c>
      <c r="BKO295" s="166" t="s">
        <v>385</v>
      </c>
      <c r="BKP295" s="166" t="s">
        <v>385</v>
      </c>
      <c r="BKQ295" s="166" t="s">
        <v>385</v>
      </c>
      <c r="BKR295" s="166" t="s">
        <v>385</v>
      </c>
      <c r="BKS295" s="166" t="s">
        <v>385</v>
      </c>
      <c r="BKT295" s="166" t="s">
        <v>385</v>
      </c>
      <c r="BKU295" s="166" t="s">
        <v>385</v>
      </c>
      <c r="BKV295" s="166" t="s">
        <v>385</v>
      </c>
      <c r="BKW295" s="166" t="s">
        <v>385</v>
      </c>
      <c r="BKX295" s="166" t="s">
        <v>385</v>
      </c>
      <c r="BKY295" s="166" t="s">
        <v>385</v>
      </c>
      <c r="BKZ295" s="166" t="s">
        <v>385</v>
      </c>
      <c r="BLA295" s="166" t="s">
        <v>385</v>
      </c>
      <c r="BLB295" s="166" t="s">
        <v>385</v>
      </c>
      <c r="BLC295" s="166" t="s">
        <v>385</v>
      </c>
      <c r="BLD295" s="166" t="s">
        <v>385</v>
      </c>
      <c r="BLE295" s="166" t="s">
        <v>385</v>
      </c>
      <c r="BLF295" s="166" t="s">
        <v>385</v>
      </c>
      <c r="BLG295" s="166" t="s">
        <v>385</v>
      </c>
      <c r="BLH295" s="166" t="s">
        <v>385</v>
      </c>
      <c r="BLI295" s="166" t="s">
        <v>385</v>
      </c>
      <c r="BLJ295" s="166" t="s">
        <v>385</v>
      </c>
      <c r="BLK295" s="166" t="s">
        <v>385</v>
      </c>
      <c r="BLL295" s="166" t="s">
        <v>385</v>
      </c>
      <c r="BLM295" s="166" t="s">
        <v>385</v>
      </c>
      <c r="BLN295" s="166" t="s">
        <v>385</v>
      </c>
      <c r="BLO295" s="166" t="s">
        <v>385</v>
      </c>
      <c r="BLP295" s="166" t="s">
        <v>385</v>
      </c>
      <c r="BLQ295" s="166" t="s">
        <v>385</v>
      </c>
      <c r="BLR295" s="166" t="s">
        <v>385</v>
      </c>
      <c r="BLS295" s="166" t="s">
        <v>385</v>
      </c>
      <c r="BLT295" s="166" t="s">
        <v>385</v>
      </c>
      <c r="BLU295" s="166" t="s">
        <v>385</v>
      </c>
      <c r="BLV295" s="166" t="s">
        <v>385</v>
      </c>
      <c r="BLW295" s="166" t="s">
        <v>385</v>
      </c>
      <c r="BLX295" s="166" t="s">
        <v>385</v>
      </c>
      <c r="BLY295" s="166" t="s">
        <v>385</v>
      </c>
      <c r="BLZ295" s="166" t="s">
        <v>385</v>
      </c>
      <c r="BMA295" s="166" t="s">
        <v>385</v>
      </c>
      <c r="BMB295" s="166" t="s">
        <v>385</v>
      </c>
      <c r="BMC295" s="166" t="s">
        <v>385</v>
      </c>
      <c r="BMD295" s="166" t="s">
        <v>385</v>
      </c>
      <c r="BME295" s="166" t="s">
        <v>385</v>
      </c>
      <c r="BMF295" s="166" t="s">
        <v>385</v>
      </c>
      <c r="BMG295" s="166" t="s">
        <v>385</v>
      </c>
      <c r="BMH295" s="166" t="s">
        <v>385</v>
      </c>
      <c r="BMI295" s="166" t="s">
        <v>385</v>
      </c>
      <c r="BMJ295" s="166" t="s">
        <v>385</v>
      </c>
      <c r="BMK295" s="166" t="s">
        <v>385</v>
      </c>
      <c r="BML295" s="166" t="s">
        <v>385</v>
      </c>
      <c r="BMM295" s="166" t="s">
        <v>385</v>
      </c>
      <c r="BMN295" s="166" t="s">
        <v>385</v>
      </c>
      <c r="BMO295" s="166" t="s">
        <v>385</v>
      </c>
      <c r="BMP295" s="166" t="s">
        <v>385</v>
      </c>
      <c r="BMQ295" s="166" t="s">
        <v>385</v>
      </c>
      <c r="BMR295" s="166" t="s">
        <v>385</v>
      </c>
      <c r="BMS295" s="166" t="s">
        <v>385</v>
      </c>
      <c r="BMT295" s="166" t="s">
        <v>385</v>
      </c>
      <c r="BMU295" s="166" t="s">
        <v>385</v>
      </c>
      <c r="BMV295" s="166" t="s">
        <v>385</v>
      </c>
      <c r="BMW295" s="166" t="s">
        <v>385</v>
      </c>
      <c r="BMX295" s="166" t="s">
        <v>385</v>
      </c>
      <c r="BMY295" s="166" t="s">
        <v>385</v>
      </c>
      <c r="BMZ295" s="166" t="s">
        <v>385</v>
      </c>
      <c r="BNA295" s="166" t="s">
        <v>385</v>
      </c>
      <c r="BNB295" s="166" t="s">
        <v>385</v>
      </c>
      <c r="BNC295" s="166" t="s">
        <v>385</v>
      </c>
      <c r="BND295" s="166" t="s">
        <v>385</v>
      </c>
      <c r="BNE295" s="166" t="s">
        <v>385</v>
      </c>
      <c r="BNF295" s="166" t="s">
        <v>385</v>
      </c>
      <c r="BNG295" s="166" t="s">
        <v>385</v>
      </c>
      <c r="BNH295" s="166" t="s">
        <v>385</v>
      </c>
      <c r="BNI295" s="166" t="s">
        <v>385</v>
      </c>
      <c r="BNJ295" s="166" t="s">
        <v>385</v>
      </c>
      <c r="BNK295" s="166" t="s">
        <v>385</v>
      </c>
      <c r="BNL295" s="166" t="s">
        <v>385</v>
      </c>
      <c r="BNM295" s="166" t="s">
        <v>385</v>
      </c>
      <c r="BNN295" s="166" t="s">
        <v>385</v>
      </c>
      <c r="BNO295" s="166" t="s">
        <v>385</v>
      </c>
      <c r="BNP295" s="166" t="s">
        <v>385</v>
      </c>
      <c r="BNQ295" s="166" t="s">
        <v>385</v>
      </c>
      <c r="BNR295" s="166" t="s">
        <v>385</v>
      </c>
      <c r="BNS295" s="166" t="s">
        <v>385</v>
      </c>
      <c r="BNT295" s="166" t="s">
        <v>385</v>
      </c>
      <c r="BNU295" s="166" t="s">
        <v>385</v>
      </c>
      <c r="BNV295" s="166" t="s">
        <v>385</v>
      </c>
      <c r="BNW295" s="166" t="s">
        <v>385</v>
      </c>
      <c r="BNX295" s="166" t="s">
        <v>385</v>
      </c>
      <c r="BNY295" s="166" t="s">
        <v>385</v>
      </c>
      <c r="BNZ295" s="166" t="s">
        <v>385</v>
      </c>
      <c r="BOA295" s="166" t="s">
        <v>385</v>
      </c>
      <c r="BOB295" s="166" t="s">
        <v>385</v>
      </c>
      <c r="BOC295" s="166" t="s">
        <v>385</v>
      </c>
      <c r="BOD295" s="166" t="s">
        <v>385</v>
      </c>
      <c r="BOE295" s="166" t="s">
        <v>385</v>
      </c>
      <c r="BOF295" s="166" t="s">
        <v>385</v>
      </c>
      <c r="BOG295" s="166" t="s">
        <v>385</v>
      </c>
      <c r="BOH295" s="166" t="s">
        <v>385</v>
      </c>
      <c r="BOI295" s="166" t="s">
        <v>385</v>
      </c>
      <c r="BOJ295" s="166" t="s">
        <v>385</v>
      </c>
      <c r="BOK295" s="166" t="s">
        <v>385</v>
      </c>
      <c r="BOL295" s="166" t="s">
        <v>385</v>
      </c>
      <c r="BOM295" s="166" t="s">
        <v>385</v>
      </c>
      <c r="BON295" s="166" t="s">
        <v>385</v>
      </c>
      <c r="BOO295" s="166" t="s">
        <v>385</v>
      </c>
      <c r="BOP295" s="166" t="s">
        <v>385</v>
      </c>
      <c r="BOQ295" s="166" t="s">
        <v>385</v>
      </c>
      <c r="BOR295" s="166" t="s">
        <v>385</v>
      </c>
      <c r="BOS295" s="166" t="s">
        <v>385</v>
      </c>
      <c r="BOT295" s="166" t="s">
        <v>385</v>
      </c>
      <c r="BOU295" s="166" t="s">
        <v>385</v>
      </c>
      <c r="BOV295" s="166" t="s">
        <v>385</v>
      </c>
      <c r="BOW295" s="166" t="s">
        <v>385</v>
      </c>
      <c r="BOX295" s="166" t="s">
        <v>385</v>
      </c>
      <c r="BOY295" s="166" t="s">
        <v>385</v>
      </c>
      <c r="BOZ295" s="166" t="s">
        <v>385</v>
      </c>
      <c r="BPA295" s="166" t="s">
        <v>385</v>
      </c>
      <c r="BPB295" s="166" t="s">
        <v>385</v>
      </c>
      <c r="BPC295" s="166" t="s">
        <v>385</v>
      </c>
      <c r="BPD295" s="166" t="s">
        <v>385</v>
      </c>
      <c r="BPE295" s="166" t="s">
        <v>385</v>
      </c>
      <c r="BPF295" s="166" t="s">
        <v>385</v>
      </c>
      <c r="BPG295" s="166" t="s">
        <v>385</v>
      </c>
      <c r="BPH295" s="166" t="s">
        <v>385</v>
      </c>
      <c r="BPI295" s="166" t="s">
        <v>385</v>
      </c>
      <c r="BPJ295" s="166" t="s">
        <v>385</v>
      </c>
      <c r="BPK295" s="166" t="s">
        <v>385</v>
      </c>
      <c r="BPL295" s="166" t="s">
        <v>385</v>
      </c>
      <c r="BPM295" s="166" t="s">
        <v>385</v>
      </c>
      <c r="BPN295" s="166" t="s">
        <v>385</v>
      </c>
      <c r="BPO295" s="166" t="s">
        <v>385</v>
      </c>
      <c r="BPP295" s="166" t="s">
        <v>385</v>
      </c>
      <c r="BPQ295" s="166" t="s">
        <v>385</v>
      </c>
      <c r="BPR295" s="166" t="s">
        <v>385</v>
      </c>
      <c r="BPS295" s="166" t="s">
        <v>385</v>
      </c>
      <c r="BPT295" s="166" t="s">
        <v>385</v>
      </c>
      <c r="BPU295" s="166" t="s">
        <v>385</v>
      </c>
      <c r="BPV295" s="166" t="s">
        <v>385</v>
      </c>
      <c r="BPW295" s="166" t="s">
        <v>385</v>
      </c>
      <c r="BPX295" s="166" t="s">
        <v>385</v>
      </c>
      <c r="BPY295" s="166" t="s">
        <v>385</v>
      </c>
      <c r="BPZ295" s="166" t="s">
        <v>385</v>
      </c>
      <c r="BQA295" s="166" t="s">
        <v>385</v>
      </c>
      <c r="BQB295" s="166" t="s">
        <v>385</v>
      </c>
      <c r="BQC295" s="166" t="s">
        <v>385</v>
      </c>
      <c r="BQD295" s="166" t="s">
        <v>385</v>
      </c>
      <c r="BQE295" s="166" t="s">
        <v>385</v>
      </c>
      <c r="BQF295" s="166" t="s">
        <v>385</v>
      </c>
      <c r="BQG295" s="166" t="s">
        <v>385</v>
      </c>
      <c r="BQH295" s="166" t="s">
        <v>385</v>
      </c>
      <c r="BQI295" s="166" t="s">
        <v>385</v>
      </c>
      <c r="BQJ295" s="166" t="s">
        <v>385</v>
      </c>
      <c r="BQK295" s="166" t="s">
        <v>385</v>
      </c>
      <c r="BQL295" s="166" t="s">
        <v>385</v>
      </c>
      <c r="BQM295" s="166" t="s">
        <v>385</v>
      </c>
      <c r="BQN295" s="166" t="s">
        <v>385</v>
      </c>
      <c r="BQO295" s="166" t="s">
        <v>385</v>
      </c>
      <c r="BQP295" s="166" t="s">
        <v>385</v>
      </c>
      <c r="BQQ295" s="166" t="s">
        <v>385</v>
      </c>
      <c r="BQR295" s="166" t="s">
        <v>385</v>
      </c>
      <c r="BQS295" s="166" t="s">
        <v>385</v>
      </c>
      <c r="BQT295" s="166" t="s">
        <v>385</v>
      </c>
      <c r="BQU295" s="166" t="s">
        <v>385</v>
      </c>
      <c r="BQV295" s="166" t="s">
        <v>385</v>
      </c>
      <c r="BQW295" s="166" t="s">
        <v>385</v>
      </c>
      <c r="BQX295" s="166" t="s">
        <v>385</v>
      </c>
      <c r="BQY295" s="166" t="s">
        <v>385</v>
      </c>
      <c r="BQZ295" s="166" t="s">
        <v>385</v>
      </c>
      <c r="BRA295" s="166" t="s">
        <v>385</v>
      </c>
      <c r="BRB295" s="166" t="s">
        <v>385</v>
      </c>
      <c r="BRC295" s="166" t="s">
        <v>385</v>
      </c>
      <c r="BRD295" s="166" t="s">
        <v>385</v>
      </c>
      <c r="BRE295" s="166" t="s">
        <v>385</v>
      </c>
      <c r="BRF295" s="166" t="s">
        <v>385</v>
      </c>
      <c r="BRG295" s="166" t="s">
        <v>385</v>
      </c>
      <c r="BRH295" s="166" t="s">
        <v>385</v>
      </c>
      <c r="BRI295" s="166" t="s">
        <v>385</v>
      </c>
      <c r="BRJ295" s="166" t="s">
        <v>385</v>
      </c>
      <c r="BRK295" s="166" t="s">
        <v>385</v>
      </c>
      <c r="BRL295" s="166" t="s">
        <v>385</v>
      </c>
      <c r="BRM295" s="166" t="s">
        <v>385</v>
      </c>
      <c r="BRN295" s="166" t="s">
        <v>385</v>
      </c>
      <c r="BRO295" s="166" t="s">
        <v>385</v>
      </c>
      <c r="BRP295" s="166" t="s">
        <v>385</v>
      </c>
      <c r="BRQ295" s="166" t="s">
        <v>385</v>
      </c>
      <c r="BRR295" s="166" t="s">
        <v>385</v>
      </c>
      <c r="BRS295" s="166" t="s">
        <v>385</v>
      </c>
      <c r="BRT295" s="166" t="s">
        <v>385</v>
      </c>
      <c r="BRU295" s="166" t="s">
        <v>385</v>
      </c>
      <c r="BRV295" s="166" t="s">
        <v>385</v>
      </c>
      <c r="BRW295" s="166" t="s">
        <v>385</v>
      </c>
      <c r="BRX295" s="166" t="s">
        <v>385</v>
      </c>
      <c r="BRY295" s="166" t="s">
        <v>385</v>
      </c>
      <c r="BRZ295" s="166" t="s">
        <v>385</v>
      </c>
      <c r="BSA295" s="166" t="s">
        <v>385</v>
      </c>
      <c r="BSB295" s="166" t="s">
        <v>385</v>
      </c>
      <c r="BSC295" s="166" t="s">
        <v>385</v>
      </c>
      <c r="BSD295" s="166" t="s">
        <v>385</v>
      </c>
      <c r="BSE295" s="166" t="s">
        <v>385</v>
      </c>
      <c r="BSF295" s="166" t="s">
        <v>385</v>
      </c>
      <c r="BSG295" s="166" t="s">
        <v>385</v>
      </c>
      <c r="BSH295" s="166" t="s">
        <v>385</v>
      </c>
      <c r="BSI295" s="166" t="s">
        <v>385</v>
      </c>
      <c r="BSJ295" s="166" t="s">
        <v>385</v>
      </c>
      <c r="BSK295" s="166" t="s">
        <v>385</v>
      </c>
      <c r="BSL295" s="166" t="s">
        <v>385</v>
      </c>
      <c r="BSM295" s="166" t="s">
        <v>385</v>
      </c>
      <c r="BSN295" s="166" t="s">
        <v>385</v>
      </c>
      <c r="BSO295" s="166" t="s">
        <v>385</v>
      </c>
      <c r="BSP295" s="166" t="s">
        <v>385</v>
      </c>
      <c r="BSQ295" s="166" t="s">
        <v>385</v>
      </c>
      <c r="BSR295" s="166" t="s">
        <v>385</v>
      </c>
      <c r="BSS295" s="166" t="s">
        <v>385</v>
      </c>
      <c r="BST295" s="166" t="s">
        <v>385</v>
      </c>
      <c r="BSU295" s="166" t="s">
        <v>385</v>
      </c>
      <c r="BSV295" s="166" t="s">
        <v>385</v>
      </c>
      <c r="BSW295" s="166" t="s">
        <v>385</v>
      </c>
      <c r="BSX295" s="166" t="s">
        <v>385</v>
      </c>
      <c r="BSY295" s="166" t="s">
        <v>385</v>
      </c>
      <c r="BSZ295" s="166" t="s">
        <v>385</v>
      </c>
      <c r="BTA295" s="166" t="s">
        <v>385</v>
      </c>
      <c r="BTB295" s="166" t="s">
        <v>385</v>
      </c>
      <c r="BTC295" s="166" t="s">
        <v>385</v>
      </c>
      <c r="BTD295" s="166" t="s">
        <v>385</v>
      </c>
      <c r="BTE295" s="166" t="s">
        <v>385</v>
      </c>
      <c r="BTF295" s="166" t="s">
        <v>385</v>
      </c>
      <c r="BTG295" s="166" t="s">
        <v>385</v>
      </c>
      <c r="BTH295" s="166" t="s">
        <v>385</v>
      </c>
      <c r="BTI295" s="166" t="s">
        <v>385</v>
      </c>
      <c r="BTJ295" s="166" t="s">
        <v>385</v>
      </c>
      <c r="BTK295" s="166" t="s">
        <v>385</v>
      </c>
      <c r="BTL295" s="166" t="s">
        <v>385</v>
      </c>
      <c r="BTM295" s="166" t="s">
        <v>385</v>
      </c>
      <c r="BTN295" s="166" t="s">
        <v>385</v>
      </c>
      <c r="BTO295" s="166" t="s">
        <v>385</v>
      </c>
      <c r="BTP295" s="166" t="s">
        <v>385</v>
      </c>
      <c r="BTQ295" s="166" t="s">
        <v>385</v>
      </c>
      <c r="BTR295" s="166" t="s">
        <v>385</v>
      </c>
      <c r="BTS295" s="166" t="s">
        <v>385</v>
      </c>
      <c r="BTT295" s="166" t="s">
        <v>385</v>
      </c>
      <c r="BTU295" s="166" t="s">
        <v>385</v>
      </c>
      <c r="BTV295" s="166" t="s">
        <v>385</v>
      </c>
      <c r="BTW295" s="166" t="s">
        <v>385</v>
      </c>
      <c r="BTX295" s="166" t="s">
        <v>385</v>
      </c>
      <c r="BTY295" s="166" t="s">
        <v>385</v>
      </c>
      <c r="BTZ295" s="166" t="s">
        <v>385</v>
      </c>
      <c r="BUA295" s="166" t="s">
        <v>385</v>
      </c>
      <c r="BUB295" s="166" t="s">
        <v>385</v>
      </c>
      <c r="BUC295" s="166" t="s">
        <v>385</v>
      </c>
      <c r="BUD295" s="166" t="s">
        <v>385</v>
      </c>
      <c r="BUE295" s="166" t="s">
        <v>385</v>
      </c>
      <c r="BUF295" s="166" t="s">
        <v>385</v>
      </c>
      <c r="BUG295" s="166" t="s">
        <v>385</v>
      </c>
      <c r="BUH295" s="166" t="s">
        <v>385</v>
      </c>
      <c r="BUI295" s="166" t="s">
        <v>385</v>
      </c>
      <c r="BUJ295" s="166" t="s">
        <v>385</v>
      </c>
      <c r="BUK295" s="166" t="s">
        <v>385</v>
      </c>
      <c r="BUL295" s="166" t="s">
        <v>385</v>
      </c>
      <c r="BUM295" s="166" t="s">
        <v>385</v>
      </c>
      <c r="BUN295" s="166" t="s">
        <v>385</v>
      </c>
      <c r="BUO295" s="166" t="s">
        <v>385</v>
      </c>
      <c r="BUP295" s="166" t="s">
        <v>385</v>
      </c>
      <c r="BUQ295" s="166" t="s">
        <v>385</v>
      </c>
      <c r="BUR295" s="166" t="s">
        <v>385</v>
      </c>
      <c r="BUS295" s="166" t="s">
        <v>385</v>
      </c>
      <c r="BUT295" s="166" t="s">
        <v>385</v>
      </c>
      <c r="BUU295" s="166" t="s">
        <v>385</v>
      </c>
      <c r="BUV295" s="166" t="s">
        <v>385</v>
      </c>
      <c r="BUW295" s="166" t="s">
        <v>385</v>
      </c>
      <c r="BUX295" s="166" t="s">
        <v>385</v>
      </c>
      <c r="BUY295" s="166" t="s">
        <v>385</v>
      </c>
      <c r="BUZ295" s="166" t="s">
        <v>385</v>
      </c>
      <c r="BVA295" s="166" t="s">
        <v>385</v>
      </c>
      <c r="BVB295" s="166" t="s">
        <v>385</v>
      </c>
      <c r="BVC295" s="166" t="s">
        <v>385</v>
      </c>
      <c r="BVD295" s="166" t="s">
        <v>385</v>
      </c>
      <c r="BVE295" s="166" t="s">
        <v>385</v>
      </c>
      <c r="BVF295" s="166" t="s">
        <v>385</v>
      </c>
      <c r="BVG295" s="166" t="s">
        <v>385</v>
      </c>
      <c r="BVH295" s="166" t="s">
        <v>385</v>
      </c>
      <c r="BVI295" s="166" t="s">
        <v>385</v>
      </c>
      <c r="BVJ295" s="166" t="s">
        <v>385</v>
      </c>
      <c r="BVK295" s="166" t="s">
        <v>385</v>
      </c>
      <c r="BVL295" s="166" t="s">
        <v>385</v>
      </c>
      <c r="BVM295" s="166" t="s">
        <v>385</v>
      </c>
      <c r="BVN295" s="166" t="s">
        <v>385</v>
      </c>
      <c r="BVO295" s="166" t="s">
        <v>385</v>
      </c>
      <c r="BVP295" s="166" t="s">
        <v>385</v>
      </c>
      <c r="BVQ295" s="166" t="s">
        <v>385</v>
      </c>
      <c r="BVR295" s="166" t="s">
        <v>385</v>
      </c>
      <c r="BVS295" s="166" t="s">
        <v>385</v>
      </c>
      <c r="BVT295" s="166" t="s">
        <v>385</v>
      </c>
      <c r="BVU295" s="166" t="s">
        <v>385</v>
      </c>
      <c r="BVV295" s="166" t="s">
        <v>385</v>
      </c>
      <c r="BVW295" s="166" t="s">
        <v>385</v>
      </c>
      <c r="BVX295" s="166" t="s">
        <v>385</v>
      </c>
      <c r="BVY295" s="166" t="s">
        <v>385</v>
      </c>
      <c r="BVZ295" s="166" t="s">
        <v>385</v>
      </c>
      <c r="BWA295" s="166" t="s">
        <v>385</v>
      </c>
      <c r="BWB295" s="166" t="s">
        <v>385</v>
      </c>
      <c r="BWC295" s="166" t="s">
        <v>385</v>
      </c>
      <c r="BWD295" s="166" t="s">
        <v>385</v>
      </c>
      <c r="BWE295" s="166" t="s">
        <v>385</v>
      </c>
      <c r="BWF295" s="166" t="s">
        <v>385</v>
      </c>
      <c r="BWG295" s="166" t="s">
        <v>385</v>
      </c>
      <c r="BWH295" s="166" t="s">
        <v>385</v>
      </c>
      <c r="BWI295" s="166" t="s">
        <v>385</v>
      </c>
      <c r="BWJ295" s="166" t="s">
        <v>385</v>
      </c>
      <c r="BWK295" s="166" t="s">
        <v>385</v>
      </c>
      <c r="BWL295" s="166" t="s">
        <v>385</v>
      </c>
      <c r="BWM295" s="166" t="s">
        <v>385</v>
      </c>
      <c r="BWN295" s="166" t="s">
        <v>385</v>
      </c>
      <c r="BWO295" s="166" t="s">
        <v>385</v>
      </c>
      <c r="BWP295" s="166" t="s">
        <v>385</v>
      </c>
      <c r="BWQ295" s="166" t="s">
        <v>385</v>
      </c>
      <c r="BWR295" s="166" t="s">
        <v>385</v>
      </c>
      <c r="BWS295" s="166" t="s">
        <v>385</v>
      </c>
      <c r="BWT295" s="166" t="s">
        <v>385</v>
      </c>
      <c r="BWU295" s="166" t="s">
        <v>385</v>
      </c>
      <c r="BWV295" s="166" t="s">
        <v>385</v>
      </c>
      <c r="BWW295" s="166" t="s">
        <v>385</v>
      </c>
      <c r="BWX295" s="166" t="s">
        <v>385</v>
      </c>
      <c r="BWY295" s="166" t="s">
        <v>385</v>
      </c>
      <c r="BWZ295" s="166" t="s">
        <v>385</v>
      </c>
      <c r="BXA295" s="166" t="s">
        <v>385</v>
      </c>
      <c r="BXB295" s="166" t="s">
        <v>385</v>
      </c>
      <c r="BXC295" s="166" t="s">
        <v>385</v>
      </c>
      <c r="BXD295" s="166" t="s">
        <v>385</v>
      </c>
      <c r="BXE295" s="166" t="s">
        <v>385</v>
      </c>
      <c r="BXF295" s="166" t="s">
        <v>385</v>
      </c>
      <c r="BXG295" s="166" t="s">
        <v>385</v>
      </c>
      <c r="BXH295" s="166" t="s">
        <v>385</v>
      </c>
      <c r="BXI295" s="166" t="s">
        <v>385</v>
      </c>
      <c r="BXJ295" s="166" t="s">
        <v>385</v>
      </c>
      <c r="BXK295" s="166" t="s">
        <v>385</v>
      </c>
      <c r="BXL295" s="166" t="s">
        <v>385</v>
      </c>
      <c r="BXM295" s="166" t="s">
        <v>385</v>
      </c>
      <c r="BXN295" s="166" t="s">
        <v>385</v>
      </c>
      <c r="BXO295" s="166" t="s">
        <v>385</v>
      </c>
      <c r="BXP295" s="166" t="s">
        <v>385</v>
      </c>
      <c r="BXQ295" s="166" t="s">
        <v>385</v>
      </c>
      <c r="BXR295" s="166" t="s">
        <v>385</v>
      </c>
      <c r="BXS295" s="166" t="s">
        <v>385</v>
      </c>
      <c r="BXT295" s="166" t="s">
        <v>385</v>
      </c>
      <c r="BXU295" s="166" t="s">
        <v>385</v>
      </c>
      <c r="BXV295" s="166" t="s">
        <v>385</v>
      </c>
      <c r="BXW295" s="166" t="s">
        <v>385</v>
      </c>
      <c r="BXX295" s="166" t="s">
        <v>385</v>
      </c>
      <c r="BXY295" s="166" t="s">
        <v>385</v>
      </c>
      <c r="BXZ295" s="166" t="s">
        <v>385</v>
      </c>
      <c r="BYA295" s="166" t="s">
        <v>385</v>
      </c>
      <c r="BYB295" s="166" t="s">
        <v>385</v>
      </c>
      <c r="BYC295" s="166" t="s">
        <v>385</v>
      </c>
      <c r="BYD295" s="166" t="s">
        <v>385</v>
      </c>
      <c r="BYE295" s="166" t="s">
        <v>385</v>
      </c>
      <c r="BYF295" s="166" t="s">
        <v>385</v>
      </c>
      <c r="BYG295" s="166" t="s">
        <v>385</v>
      </c>
      <c r="BYH295" s="166" t="s">
        <v>385</v>
      </c>
      <c r="BYI295" s="166" t="s">
        <v>385</v>
      </c>
      <c r="BYJ295" s="166" t="s">
        <v>385</v>
      </c>
      <c r="BYK295" s="166" t="s">
        <v>385</v>
      </c>
      <c r="BYL295" s="166" t="s">
        <v>385</v>
      </c>
      <c r="BYM295" s="166" t="s">
        <v>385</v>
      </c>
      <c r="BYN295" s="166" t="s">
        <v>385</v>
      </c>
      <c r="BYO295" s="166" t="s">
        <v>385</v>
      </c>
      <c r="BYP295" s="166" t="s">
        <v>385</v>
      </c>
      <c r="BYQ295" s="166" t="s">
        <v>385</v>
      </c>
      <c r="BYR295" s="166" t="s">
        <v>385</v>
      </c>
      <c r="BYS295" s="166" t="s">
        <v>385</v>
      </c>
      <c r="BYT295" s="166" t="s">
        <v>385</v>
      </c>
      <c r="BYU295" s="166" t="s">
        <v>385</v>
      </c>
      <c r="BYV295" s="166" t="s">
        <v>385</v>
      </c>
      <c r="BYW295" s="166" t="s">
        <v>385</v>
      </c>
      <c r="BYX295" s="166" t="s">
        <v>385</v>
      </c>
      <c r="BYY295" s="166" t="s">
        <v>385</v>
      </c>
      <c r="BYZ295" s="166" t="s">
        <v>385</v>
      </c>
      <c r="BZA295" s="166" t="s">
        <v>385</v>
      </c>
      <c r="BZB295" s="166" t="s">
        <v>385</v>
      </c>
      <c r="BZC295" s="166" t="s">
        <v>385</v>
      </c>
      <c r="BZD295" s="166" t="s">
        <v>385</v>
      </c>
      <c r="BZE295" s="166" t="s">
        <v>385</v>
      </c>
      <c r="BZF295" s="166" t="s">
        <v>385</v>
      </c>
      <c r="BZG295" s="166" t="s">
        <v>385</v>
      </c>
      <c r="BZH295" s="166" t="s">
        <v>385</v>
      </c>
      <c r="BZI295" s="166" t="s">
        <v>385</v>
      </c>
      <c r="BZJ295" s="166" t="s">
        <v>385</v>
      </c>
      <c r="BZK295" s="166" t="s">
        <v>385</v>
      </c>
      <c r="BZL295" s="166" t="s">
        <v>385</v>
      </c>
      <c r="BZM295" s="166" t="s">
        <v>385</v>
      </c>
      <c r="BZN295" s="166" t="s">
        <v>385</v>
      </c>
      <c r="BZO295" s="166" t="s">
        <v>385</v>
      </c>
      <c r="BZP295" s="166" t="s">
        <v>385</v>
      </c>
      <c r="BZQ295" s="166" t="s">
        <v>385</v>
      </c>
      <c r="BZR295" s="166" t="s">
        <v>385</v>
      </c>
      <c r="BZS295" s="166" t="s">
        <v>385</v>
      </c>
      <c r="BZT295" s="166" t="s">
        <v>385</v>
      </c>
      <c r="BZU295" s="166" t="s">
        <v>385</v>
      </c>
      <c r="BZV295" s="166" t="s">
        <v>385</v>
      </c>
      <c r="BZW295" s="166" t="s">
        <v>385</v>
      </c>
      <c r="BZX295" s="166" t="s">
        <v>385</v>
      </c>
      <c r="BZY295" s="166" t="s">
        <v>385</v>
      </c>
      <c r="BZZ295" s="166" t="s">
        <v>385</v>
      </c>
      <c r="CAA295" s="166" t="s">
        <v>385</v>
      </c>
      <c r="CAB295" s="166" t="s">
        <v>385</v>
      </c>
      <c r="CAC295" s="166" t="s">
        <v>385</v>
      </c>
      <c r="CAD295" s="166" t="s">
        <v>385</v>
      </c>
      <c r="CAE295" s="166" t="s">
        <v>385</v>
      </c>
      <c r="CAF295" s="166" t="s">
        <v>385</v>
      </c>
      <c r="CAG295" s="166" t="s">
        <v>385</v>
      </c>
      <c r="CAH295" s="166" t="s">
        <v>385</v>
      </c>
      <c r="CAI295" s="166" t="s">
        <v>385</v>
      </c>
      <c r="CAJ295" s="166" t="s">
        <v>385</v>
      </c>
      <c r="CAK295" s="166" t="s">
        <v>385</v>
      </c>
      <c r="CAL295" s="166" t="s">
        <v>385</v>
      </c>
      <c r="CAM295" s="166" t="s">
        <v>385</v>
      </c>
      <c r="CAN295" s="166" t="s">
        <v>385</v>
      </c>
      <c r="CAO295" s="166" t="s">
        <v>385</v>
      </c>
      <c r="CAP295" s="166" t="s">
        <v>385</v>
      </c>
      <c r="CAQ295" s="166" t="s">
        <v>385</v>
      </c>
      <c r="CAR295" s="166" t="s">
        <v>385</v>
      </c>
      <c r="CAS295" s="166" t="s">
        <v>385</v>
      </c>
      <c r="CAT295" s="166" t="s">
        <v>385</v>
      </c>
      <c r="CAU295" s="166" t="s">
        <v>385</v>
      </c>
      <c r="CAV295" s="166" t="s">
        <v>385</v>
      </c>
      <c r="CAW295" s="166" t="s">
        <v>385</v>
      </c>
      <c r="CAX295" s="166" t="s">
        <v>385</v>
      </c>
      <c r="CAY295" s="166" t="s">
        <v>385</v>
      </c>
      <c r="CAZ295" s="166" t="s">
        <v>385</v>
      </c>
      <c r="CBA295" s="166" t="s">
        <v>385</v>
      </c>
      <c r="CBB295" s="166" t="s">
        <v>385</v>
      </c>
      <c r="CBC295" s="166" t="s">
        <v>385</v>
      </c>
      <c r="CBD295" s="166" t="s">
        <v>385</v>
      </c>
      <c r="CBE295" s="166" t="s">
        <v>385</v>
      </c>
      <c r="CBF295" s="166" t="s">
        <v>385</v>
      </c>
      <c r="CBG295" s="166" t="s">
        <v>385</v>
      </c>
      <c r="CBH295" s="166" t="s">
        <v>385</v>
      </c>
      <c r="CBI295" s="166" t="s">
        <v>385</v>
      </c>
      <c r="CBJ295" s="166" t="s">
        <v>385</v>
      </c>
      <c r="CBK295" s="166" t="s">
        <v>385</v>
      </c>
      <c r="CBL295" s="166" t="s">
        <v>385</v>
      </c>
      <c r="CBM295" s="166" t="s">
        <v>385</v>
      </c>
      <c r="CBN295" s="166" t="s">
        <v>385</v>
      </c>
      <c r="CBO295" s="166" t="s">
        <v>385</v>
      </c>
      <c r="CBP295" s="166" t="s">
        <v>385</v>
      </c>
      <c r="CBQ295" s="166" t="s">
        <v>385</v>
      </c>
      <c r="CBR295" s="166" t="s">
        <v>385</v>
      </c>
      <c r="CBS295" s="166" t="s">
        <v>385</v>
      </c>
      <c r="CBT295" s="166" t="s">
        <v>385</v>
      </c>
      <c r="CBU295" s="166" t="s">
        <v>385</v>
      </c>
      <c r="CBV295" s="166" t="s">
        <v>385</v>
      </c>
      <c r="CBW295" s="166" t="s">
        <v>385</v>
      </c>
      <c r="CBX295" s="166" t="s">
        <v>385</v>
      </c>
      <c r="CBY295" s="166" t="s">
        <v>385</v>
      </c>
      <c r="CBZ295" s="166" t="s">
        <v>385</v>
      </c>
      <c r="CCA295" s="166" t="s">
        <v>385</v>
      </c>
      <c r="CCB295" s="166" t="s">
        <v>385</v>
      </c>
      <c r="CCC295" s="166" t="s">
        <v>385</v>
      </c>
      <c r="CCD295" s="166" t="s">
        <v>385</v>
      </c>
      <c r="CCE295" s="166" t="s">
        <v>385</v>
      </c>
      <c r="CCF295" s="166" t="s">
        <v>385</v>
      </c>
      <c r="CCG295" s="166" t="s">
        <v>385</v>
      </c>
      <c r="CCH295" s="166" t="s">
        <v>385</v>
      </c>
      <c r="CCI295" s="166" t="s">
        <v>385</v>
      </c>
      <c r="CCJ295" s="166" t="s">
        <v>385</v>
      </c>
      <c r="CCK295" s="166" t="s">
        <v>385</v>
      </c>
      <c r="CCL295" s="166" t="s">
        <v>385</v>
      </c>
      <c r="CCM295" s="166" t="s">
        <v>385</v>
      </c>
      <c r="CCN295" s="166" t="s">
        <v>385</v>
      </c>
      <c r="CCO295" s="166" t="s">
        <v>385</v>
      </c>
      <c r="CCP295" s="166" t="s">
        <v>385</v>
      </c>
      <c r="CCQ295" s="166" t="s">
        <v>385</v>
      </c>
      <c r="CCR295" s="166" t="s">
        <v>385</v>
      </c>
      <c r="CCS295" s="166" t="s">
        <v>385</v>
      </c>
      <c r="CCT295" s="166" t="s">
        <v>385</v>
      </c>
      <c r="CCU295" s="166" t="s">
        <v>385</v>
      </c>
      <c r="CCV295" s="166" t="s">
        <v>385</v>
      </c>
      <c r="CCW295" s="166" t="s">
        <v>385</v>
      </c>
      <c r="CCX295" s="166" t="s">
        <v>385</v>
      </c>
      <c r="CCY295" s="166" t="s">
        <v>385</v>
      </c>
      <c r="CCZ295" s="166" t="s">
        <v>385</v>
      </c>
      <c r="CDA295" s="166" t="s">
        <v>385</v>
      </c>
      <c r="CDB295" s="166" t="s">
        <v>385</v>
      </c>
      <c r="CDC295" s="166" t="s">
        <v>385</v>
      </c>
      <c r="CDD295" s="166" t="s">
        <v>385</v>
      </c>
      <c r="CDE295" s="166" t="s">
        <v>385</v>
      </c>
      <c r="CDF295" s="166" t="s">
        <v>385</v>
      </c>
      <c r="CDG295" s="166" t="s">
        <v>385</v>
      </c>
      <c r="CDH295" s="166" t="s">
        <v>385</v>
      </c>
      <c r="CDI295" s="166" t="s">
        <v>385</v>
      </c>
      <c r="CDJ295" s="166" t="s">
        <v>385</v>
      </c>
      <c r="CDK295" s="166" t="s">
        <v>385</v>
      </c>
      <c r="CDL295" s="166" t="s">
        <v>385</v>
      </c>
      <c r="CDM295" s="166" t="s">
        <v>385</v>
      </c>
      <c r="CDN295" s="166" t="s">
        <v>385</v>
      </c>
      <c r="CDO295" s="166" t="s">
        <v>385</v>
      </c>
      <c r="CDP295" s="166" t="s">
        <v>385</v>
      </c>
      <c r="CDQ295" s="166" t="s">
        <v>385</v>
      </c>
      <c r="CDR295" s="166" t="s">
        <v>385</v>
      </c>
      <c r="CDS295" s="166" t="s">
        <v>385</v>
      </c>
      <c r="CDT295" s="166" t="s">
        <v>385</v>
      </c>
      <c r="CDU295" s="166" t="s">
        <v>385</v>
      </c>
      <c r="CDV295" s="166" t="s">
        <v>385</v>
      </c>
      <c r="CDW295" s="166" t="s">
        <v>385</v>
      </c>
      <c r="CDX295" s="166" t="s">
        <v>385</v>
      </c>
      <c r="CDY295" s="166" t="s">
        <v>385</v>
      </c>
      <c r="CDZ295" s="166" t="s">
        <v>385</v>
      </c>
      <c r="CEA295" s="166" t="s">
        <v>385</v>
      </c>
      <c r="CEB295" s="166" t="s">
        <v>385</v>
      </c>
      <c r="CEC295" s="166" t="s">
        <v>385</v>
      </c>
      <c r="CED295" s="166" t="s">
        <v>385</v>
      </c>
      <c r="CEE295" s="166" t="s">
        <v>385</v>
      </c>
      <c r="CEF295" s="166" t="s">
        <v>385</v>
      </c>
      <c r="CEG295" s="166" t="s">
        <v>385</v>
      </c>
      <c r="CEH295" s="166" t="s">
        <v>385</v>
      </c>
      <c r="CEI295" s="166" t="s">
        <v>385</v>
      </c>
      <c r="CEJ295" s="166" t="s">
        <v>385</v>
      </c>
      <c r="CEK295" s="166" t="s">
        <v>385</v>
      </c>
      <c r="CEL295" s="166" t="s">
        <v>385</v>
      </c>
      <c r="CEM295" s="166" t="s">
        <v>385</v>
      </c>
      <c r="CEN295" s="166" t="s">
        <v>385</v>
      </c>
      <c r="CEO295" s="166" t="s">
        <v>385</v>
      </c>
      <c r="CEP295" s="166" t="s">
        <v>385</v>
      </c>
      <c r="CEQ295" s="166" t="s">
        <v>385</v>
      </c>
      <c r="CER295" s="166" t="s">
        <v>385</v>
      </c>
      <c r="CES295" s="166" t="s">
        <v>385</v>
      </c>
      <c r="CET295" s="166" t="s">
        <v>385</v>
      </c>
      <c r="CEU295" s="166" t="s">
        <v>385</v>
      </c>
      <c r="CEV295" s="166" t="s">
        <v>385</v>
      </c>
      <c r="CEW295" s="166" t="s">
        <v>385</v>
      </c>
      <c r="CEX295" s="166" t="s">
        <v>385</v>
      </c>
      <c r="CEY295" s="166" t="s">
        <v>385</v>
      </c>
      <c r="CEZ295" s="166" t="s">
        <v>385</v>
      </c>
      <c r="CFA295" s="166" t="s">
        <v>385</v>
      </c>
      <c r="CFB295" s="166" t="s">
        <v>385</v>
      </c>
      <c r="CFC295" s="166" t="s">
        <v>385</v>
      </c>
      <c r="CFD295" s="166" t="s">
        <v>385</v>
      </c>
      <c r="CFE295" s="166" t="s">
        <v>385</v>
      </c>
      <c r="CFF295" s="166" t="s">
        <v>385</v>
      </c>
      <c r="CFG295" s="166" t="s">
        <v>385</v>
      </c>
      <c r="CFH295" s="166" t="s">
        <v>385</v>
      </c>
      <c r="CFI295" s="166" t="s">
        <v>385</v>
      </c>
      <c r="CFJ295" s="166" t="s">
        <v>385</v>
      </c>
      <c r="CFK295" s="166" t="s">
        <v>385</v>
      </c>
      <c r="CFL295" s="166" t="s">
        <v>385</v>
      </c>
      <c r="CFM295" s="166" t="s">
        <v>385</v>
      </c>
      <c r="CFN295" s="166" t="s">
        <v>385</v>
      </c>
      <c r="CFO295" s="166" t="s">
        <v>385</v>
      </c>
      <c r="CFP295" s="166" t="s">
        <v>385</v>
      </c>
      <c r="CFQ295" s="166" t="s">
        <v>385</v>
      </c>
      <c r="CFR295" s="166" t="s">
        <v>385</v>
      </c>
      <c r="CFS295" s="166" t="s">
        <v>385</v>
      </c>
      <c r="CFT295" s="166" t="s">
        <v>385</v>
      </c>
      <c r="CFU295" s="166" t="s">
        <v>385</v>
      </c>
      <c r="CFV295" s="166" t="s">
        <v>385</v>
      </c>
      <c r="CFW295" s="166" t="s">
        <v>385</v>
      </c>
      <c r="CFX295" s="166" t="s">
        <v>385</v>
      </c>
      <c r="CFY295" s="166" t="s">
        <v>385</v>
      </c>
      <c r="CFZ295" s="166" t="s">
        <v>385</v>
      </c>
      <c r="CGA295" s="166" t="s">
        <v>385</v>
      </c>
      <c r="CGB295" s="166" t="s">
        <v>385</v>
      </c>
      <c r="CGC295" s="166" t="s">
        <v>385</v>
      </c>
      <c r="CGD295" s="166" t="s">
        <v>385</v>
      </c>
      <c r="CGE295" s="166" t="s">
        <v>385</v>
      </c>
      <c r="CGF295" s="166" t="s">
        <v>385</v>
      </c>
      <c r="CGG295" s="166" t="s">
        <v>385</v>
      </c>
      <c r="CGH295" s="166" t="s">
        <v>385</v>
      </c>
      <c r="CGI295" s="166" t="s">
        <v>385</v>
      </c>
      <c r="CGJ295" s="166" t="s">
        <v>385</v>
      </c>
      <c r="CGK295" s="166" t="s">
        <v>385</v>
      </c>
      <c r="CGL295" s="166" t="s">
        <v>385</v>
      </c>
      <c r="CGM295" s="166" t="s">
        <v>385</v>
      </c>
      <c r="CGN295" s="166" t="s">
        <v>385</v>
      </c>
      <c r="CGO295" s="166" t="s">
        <v>385</v>
      </c>
      <c r="CGP295" s="166" t="s">
        <v>385</v>
      </c>
      <c r="CGQ295" s="166" t="s">
        <v>385</v>
      </c>
      <c r="CGR295" s="166" t="s">
        <v>385</v>
      </c>
      <c r="CGS295" s="166" t="s">
        <v>385</v>
      </c>
      <c r="CGT295" s="166" t="s">
        <v>385</v>
      </c>
      <c r="CGU295" s="166" t="s">
        <v>385</v>
      </c>
      <c r="CGV295" s="166" t="s">
        <v>385</v>
      </c>
      <c r="CGW295" s="166" t="s">
        <v>385</v>
      </c>
      <c r="CGX295" s="166" t="s">
        <v>385</v>
      </c>
      <c r="CGY295" s="166" t="s">
        <v>385</v>
      </c>
      <c r="CGZ295" s="166" t="s">
        <v>385</v>
      </c>
      <c r="CHA295" s="166" t="s">
        <v>385</v>
      </c>
      <c r="CHB295" s="166" t="s">
        <v>385</v>
      </c>
      <c r="CHC295" s="166" t="s">
        <v>385</v>
      </c>
      <c r="CHD295" s="166" t="s">
        <v>385</v>
      </c>
      <c r="CHE295" s="166" t="s">
        <v>385</v>
      </c>
      <c r="CHF295" s="166" t="s">
        <v>385</v>
      </c>
      <c r="CHG295" s="166" t="s">
        <v>385</v>
      </c>
      <c r="CHH295" s="166" t="s">
        <v>385</v>
      </c>
      <c r="CHI295" s="166" t="s">
        <v>385</v>
      </c>
      <c r="CHJ295" s="166" t="s">
        <v>385</v>
      </c>
      <c r="CHK295" s="166" t="s">
        <v>385</v>
      </c>
      <c r="CHL295" s="166" t="s">
        <v>385</v>
      </c>
      <c r="CHM295" s="166" t="s">
        <v>385</v>
      </c>
      <c r="CHN295" s="166" t="s">
        <v>385</v>
      </c>
      <c r="CHO295" s="166" t="s">
        <v>385</v>
      </c>
      <c r="CHP295" s="166" t="s">
        <v>385</v>
      </c>
      <c r="CHQ295" s="166" t="s">
        <v>385</v>
      </c>
      <c r="CHR295" s="166" t="s">
        <v>385</v>
      </c>
      <c r="CHS295" s="166" t="s">
        <v>385</v>
      </c>
      <c r="CHT295" s="166" t="s">
        <v>385</v>
      </c>
      <c r="CHU295" s="166" t="s">
        <v>385</v>
      </c>
      <c r="CHV295" s="166" t="s">
        <v>385</v>
      </c>
      <c r="CHW295" s="166" t="s">
        <v>385</v>
      </c>
      <c r="CHX295" s="166" t="s">
        <v>385</v>
      </c>
      <c r="CHY295" s="166" t="s">
        <v>385</v>
      </c>
      <c r="CHZ295" s="166" t="s">
        <v>385</v>
      </c>
      <c r="CIA295" s="166" t="s">
        <v>385</v>
      </c>
      <c r="CIB295" s="166" t="s">
        <v>385</v>
      </c>
      <c r="CIC295" s="166" t="s">
        <v>385</v>
      </c>
      <c r="CID295" s="166" t="s">
        <v>385</v>
      </c>
      <c r="CIE295" s="166" t="s">
        <v>385</v>
      </c>
      <c r="CIF295" s="166" t="s">
        <v>385</v>
      </c>
      <c r="CIG295" s="166" t="s">
        <v>385</v>
      </c>
      <c r="CIH295" s="166" t="s">
        <v>385</v>
      </c>
      <c r="CII295" s="166" t="s">
        <v>385</v>
      </c>
      <c r="CIJ295" s="166" t="s">
        <v>385</v>
      </c>
      <c r="CIK295" s="166" t="s">
        <v>385</v>
      </c>
      <c r="CIL295" s="166" t="s">
        <v>385</v>
      </c>
      <c r="CIM295" s="166" t="s">
        <v>385</v>
      </c>
      <c r="CIN295" s="166" t="s">
        <v>385</v>
      </c>
      <c r="CIO295" s="166" t="s">
        <v>385</v>
      </c>
      <c r="CIP295" s="166" t="s">
        <v>385</v>
      </c>
      <c r="CIQ295" s="166" t="s">
        <v>385</v>
      </c>
      <c r="CIR295" s="166" t="s">
        <v>385</v>
      </c>
      <c r="CIS295" s="166" t="s">
        <v>385</v>
      </c>
      <c r="CIT295" s="166" t="s">
        <v>385</v>
      </c>
      <c r="CIU295" s="166" t="s">
        <v>385</v>
      </c>
      <c r="CIV295" s="166" t="s">
        <v>385</v>
      </c>
      <c r="CIW295" s="166" t="s">
        <v>385</v>
      </c>
      <c r="CIX295" s="166" t="s">
        <v>385</v>
      </c>
      <c r="CIY295" s="166" t="s">
        <v>385</v>
      </c>
      <c r="CIZ295" s="166" t="s">
        <v>385</v>
      </c>
      <c r="CJA295" s="166" t="s">
        <v>385</v>
      </c>
      <c r="CJB295" s="166" t="s">
        <v>385</v>
      </c>
      <c r="CJC295" s="166" t="s">
        <v>385</v>
      </c>
      <c r="CJD295" s="166" t="s">
        <v>385</v>
      </c>
      <c r="CJE295" s="166" t="s">
        <v>385</v>
      </c>
      <c r="CJF295" s="166" t="s">
        <v>385</v>
      </c>
      <c r="CJG295" s="166" t="s">
        <v>385</v>
      </c>
      <c r="CJH295" s="166" t="s">
        <v>385</v>
      </c>
      <c r="CJI295" s="166" t="s">
        <v>385</v>
      </c>
      <c r="CJJ295" s="166" t="s">
        <v>385</v>
      </c>
      <c r="CJK295" s="166" t="s">
        <v>385</v>
      </c>
      <c r="CJL295" s="166" t="s">
        <v>385</v>
      </c>
      <c r="CJM295" s="166" t="s">
        <v>385</v>
      </c>
      <c r="CJN295" s="166" t="s">
        <v>385</v>
      </c>
      <c r="CJO295" s="166" t="s">
        <v>385</v>
      </c>
      <c r="CJP295" s="166" t="s">
        <v>385</v>
      </c>
      <c r="CJQ295" s="166" t="s">
        <v>385</v>
      </c>
      <c r="CJR295" s="166" t="s">
        <v>385</v>
      </c>
      <c r="CJS295" s="166" t="s">
        <v>385</v>
      </c>
      <c r="CJT295" s="166" t="s">
        <v>385</v>
      </c>
      <c r="CJU295" s="166" t="s">
        <v>385</v>
      </c>
      <c r="CJV295" s="166" t="s">
        <v>385</v>
      </c>
      <c r="CJW295" s="166" t="s">
        <v>385</v>
      </c>
      <c r="CJX295" s="166" t="s">
        <v>385</v>
      </c>
      <c r="CJY295" s="166" t="s">
        <v>385</v>
      </c>
      <c r="CJZ295" s="166" t="s">
        <v>385</v>
      </c>
      <c r="CKA295" s="166" t="s">
        <v>385</v>
      </c>
      <c r="CKB295" s="166" t="s">
        <v>385</v>
      </c>
      <c r="CKC295" s="166" t="s">
        <v>385</v>
      </c>
      <c r="CKD295" s="166" t="s">
        <v>385</v>
      </c>
      <c r="CKE295" s="166" t="s">
        <v>385</v>
      </c>
      <c r="CKF295" s="166" t="s">
        <v>385</v>
      </c>
      <c r="CKG295" s="166" t="s">
        <v>385</v>
      </c>
      <c r="CKH295" s="166" t="s">
        <v>385</v>
      </c>
      <c r="CKI295" s="166" t="s">
        <v>385</v>
      </c>
      <c r="CKJ295" s="166" t="s">
        <v>385</v>
      </c>
      <c r="CKK295" s="166" t="s">
        <v>385</v>
      </c>
      <c r="CKL295" s="166" t="s">
        <v>385</v>
      </c>
      <c r="CKM295" s="166" t="s">
        <v>385</v>
      </c>
      <c r="CKN295" s="166" t="s">
        <v>385</v>
      </c>
      <c r="CKO295" s="166" t="s">
        <v>385</v>
      </c>
      <c r="CKP295" s="166" t="s">
        <v>385</v>
      </c>
      <c r="CKQ295" s="166" t="s">
        <v>385</v>
      </c>
      <c r="CKR295" s="166" t="s">
        <v>385</v>
      </c>
      <c r="CKS295" s="166" t="s">
        <v>385</v>
      </c>
      <c r="CKT295" s="166" t="s">
        <v>385</v>
      </c>
      <c r="CKU295" s="166" t="s">
        <v>385</v>
      </c>
      <c r="CKV295" s="166" t="s">
        <v>385</v>
      </c>
      <c r="CKW295" s="166" t="s">
        <v>385</v>
      </c>
      <c r="CKX295" s="166" t="s">
        <v>385</v>
      </c>
      <c r="CKY295" s="166" t="s">
        <v>385</v>
      </c>
      <c r="CKZ295" s="166" t="s">
        <v>385</v>
      </c>
      <c r="CLA295" s="166" t="s">
        <v>385</v>
      </c>
      <c r="CLB295" s="166" t="s">
        <v>385</v>
      </c>
      <c r="CLC295" s="166" t="s">
        <v>385</v>
      </c>
      <c r="CLD295" s="166" t="s">
        <v>385</v>
      </c>
      <c r="CLE295" s="166" t="s">
        <v>385</v>
      </c>
      <c r="CLF295" s="166" t="s">
        <v>385</v>
      </c>
      <c r="CLG295" s="166" t="s">
        <v>385</v>
      </c>
      <c r="CLH295" s="166" t="s">
        <v>385</v>
      </c>
      <c r="CLI295" s="166" t="s">
        <v>385</v>
      </c>
      <c r="CLJ295" s="166" t="s">
        <v>385</v>
      </c>
      <c r="CLK295" s="166" t="s">
        <v>385</v>
      </c>
      <c r="CLL295" s="166" t="s">
        <v>385</v>
      </c>
      <c r="CLM295" s="166" t="s">
        <v>385</v>
      </c>
      <c r="CLN295" s="166" t="s">
        <v>385</v>
      </c>
      <c r="CLO295" s="166" t="s">
        <v>385</v>
      </c>
      <c r="CLP295" s="166" t="s">
        <v>385</v>
      </c>
      <c r="CLQ295" s="166" t="s">
        <v>385</v>
      </c>
      <c r="CLR295" s="166" t="s">
        <v>385</v>
      </c>
      <c r="CLS295" s="166" t="s">
        <v>385</v>
      </c>
      <c r="CLT295" s="166" t="s">
        <v>385</v>
      </c>
      <c r="CLU295" s="166" t="s">
        <v>385</v>
      </c>
      <c r="CLV295" s="166" t="s">
        <v>385</v>
      </c>
      <c r="CLW295" s="166" t="s">
        <v>385</v>
      </c>
      <c r="CLX295" s="166" t="s">
        <v>385</v>
      </c>
      <c r="CLY295" s="166" t="s">
        <v>385</v>
      </c>
      <c r="CLZ295" s="166" t="s">
        <v>385</v>
      </c>
      <c r="CMA295" s="166" t="s">
        <v>385</v>
      </c>
      <c r="CMB295" s="166" t="s">
        <v>385</v>
      </c>
      <c r="CMC295" s="166" t="s">
        <v>385</v>
      </c>
      <c r="CMD295" s="166" t="s">
        <v>385</v>
      </c>
      <c r="CME295" s="166" t="s">
        <v>385</v>
      </c>
      <c r="CMF295" s="166" t="s">
        <v>385</v>
      </c>
      <c r="CMG295" s="166" t="s">
        <v>385</v>
      </c>
      <c r="CMH295" s="166" t="s">
        <v>385</v>
      </c>
      <c r="CMI295" s="166" t="s">
        <v>385</v>
      </c>
      <c r="CMJ295" s="166" t="s">
        <v>385</v>
      </c>
      <c r="CMK295" s="166" t="s">
        <v>385</v>
      </c>
      <c r="CML295" s="166" t="s">
        <v>385</v>
      </c>
      <c r="CMM295" s="166" t="s">
        <v>385</v>
      </c>
      <c r="CMN295" s="166" t="s">
        <v>385</v>
      </c>
      <c r="CMO295" s="166" t="s">
        <v>385</v>
      </c>
      <c r="CMP295" s="166" t="s">
        <v>385</v>
      </c>
      <c r="CMQ295" s="166" t="s">
        <v>385</v>
      </c>
      <c r="CMR295" s="166" t="s">
        <v>385</v>
      </c>
      <c r="CMS295" s="166" t="s">
        <v>385</v>
      </c>
      <c r="CMT295" s="166" t="s">
        <v>385</v>
      </c>
      <c r="CMU295" s="166" t="s">
        <v>385</v>
      </c>
      <c r="CMV295" s="166" t="s">
        <v>385</v>
      </c>
      <c r="CMW295" s="166" t="s">
        <v>385</v>
      </c>
      <c r="CMX295" s="166" t="s">
        <v>385</v>
      </c>
      <c r="CMY295" s="166" t="s">
        <v>385</v>
      </c>
      <c r="CMZ295" s="166" t="s">
        <v>385</v>
      </c>
      <c r="CNA295" s="166" t="s">
        <v>385</v>
      </c>
      <c r="CNB295" s="166" t="s">
        <v>385</v>
      </c>
      <c r="CNC295" s="166" t="s">
        <v>385</v>
      </c>
      <c r="CND295" s="166" t="s">
        <v>385</v>
      </c>
      <c r="CNE295" s="166" t="s">
        <v>385</v>
      </c>
      <c r="CNF295" s="166" t="s">
        <v>385</v>
      </c>
      <c r="CNG295" s="166" t="s">
        <v>385</v>
      </c>
      <c r="CNH295" s="166" t="s">
        <v>385</v>
      </c>
      <c r="CNI295" s="166" t="s">
        <v>385</v>
      </c>
      <c r="CNJ295" s="166" t="s">
        <v>385</v>
      </c>
      <c r="CNK295" s="166" t="s">
        <v>385</v>
      </c>
      <c r="CNL295" s="166" t="s">
        <v>385</v>
      </c>
      <c r="CNM295" s="166" t="s">
        <v>385</v>
      </c>
      <c r="CNN295" s="166" t="s">
        <v>385</v>
      </c>
      <c r="CNO295" s="166" t="s">
        <v>385</v>
      </c>
      <c r="CNP295" s="166" t="s">
        <v>385</v>
      </c>
      <c r="CNQ295" s="166" t="s">
        <v>385</v>
      </c>
      <c r="CNR295" s="166" t="s">
        <v>385</v>
      </c>
      <c r="CNS295" s="166" t="s">
        <v>385</v>
      </c>
      <c r="CNT295" s="166" t="s">
        <v>385</v>
      </c>
      <c r="CNU295" s="166" t="s">
        <v>385</v>
      </c>
      <c r="CNV295" s="166" t="s">
        <v>385</v>
      </c>
      <c r="CNW295" s="166" t="s">
        <v>385</v>
      </c>
      <c r="CNX295" s="166" t="s">
        <v>385</v>
      </c>
      <c r="CNY295" s="166" t="s">
        <v>385</v>
      </c>
      <c r="CNZ295" s="166" t="s">
        <v>385</v>
      </c>
      <c r="COA295" s="166" t="s">
        <v>385</v>
      </c>
      <c r="COB295" s="166" t="s">
        <v>385</v>
      </c>
      <c r="COC295" s="166" t="s">
        <v>385</v>
      </c>
      <c r="COD295" s="166" t="s">
        <v>385</v>
      </c>
      <c r="COE295" s="166" t="s">
        <v>385</v>
      </c>
      <c r="COF295" s="166" t="s">
        <v>385</v>
      </c>
      <c r="COG295" s="166" t="s">
        <v>385</v>
      </c>
      <c r="COH295" s="166" t="s">
        <v>385</v>
      </c>
      <c r="COI295" s="166" t="s">
        <v>385</v>
      </c>
      <c r="COJ295" s="166" t="s">
        <v>385</v>
      </c>
      <c r="COK295" s="166" t="s">
        <v>385</v>
      </c>
      <c r="COL295" s="166" t="s">
        <v>385</v>
      </c>
      <c r="COM295" s="166" t="s">
        <v>385</v>
      </c>
      <c r="CON295" s="166" t="s">
        <v>385</v>
      </c>
      <c r="COO295" s="166" t="s">
        <v>385</v>
      </c>
      <c r="COP295" s="166" t="s">
        <v>385</v>
      </c>
      <c r="COQ295" s="166" t="s">
        <v>385</v>
      </c>
      <c r="COR295" s="166" t="s">
        <v>385</v>
      </c>
      <c r="COS295" s="166" t="s">
        <v>385</v>
      </c>
      <c r="COT295" s="166" t="s">
        <v>385</v>
      </c>
      <c r="COU295" s="166" t="s">
        <v>385</v>
      </c>
      <c r="COV295" s="166" t="s">
        <v>385</v>
      </c>
      <c r="COW295" s="166" t="s">
        <v>385</v>
      </c>
      <c r="COX295" s="166" t="s">
        <v>385</v>
      </c>
      <c r="COY295" s="166" t="s">
        <v>385</v>
      </c>
      <c r="COZ295" s="166" t="s">
        <v>385</v>
      </c>
      <c r="CPA295" s="166" t="s">
        <v>385</v>
      </c>
      <c r="CPB295" s="166" t="s">
        <v>385</v>
      </c>
      <c r="CPC295" s="166" t="s">
        <v>385</v>
      </c>
      <c r="CPD295" s="166" t="s">
        <v>385</v>
      </c>
      <c r="CPE295" s="166" t="s">
        <v>385</v>
      </c>
      <c r="CPF295" s="166" t="s">
        <v>385</v>
      </c>
      <c r="CPG295" s="166" t="s">
        <v>385</v>
      </c>
      <c r="CPH295" s="166" t="s">
        <v>385</v>
      </c>
      <c r="CPI295" s="166" t="s">
        <v>385</v>
      </c>
      <c r="CPJ295" s="166" t="s">
        <v>385</v>
      </c>
      <c r="CPK295" s="166" t="s">
        <v>385</v>
      </c>
      <c r="CPL295" s="166" t="s">
        <v>385</v>
      </c>
      <c r="CPM295" s="166" t="s">
        <v>385</v>
      </c>
      <c r="CPN295" s="166" t="s">
        <v>385</v>
      </c>
      <c r="CPO295" s="166" t="s">
        <v>385</v>
      </c>
      <c r="CPP295" s="166" t="s">
        <v>385</v>
      </c>
      <c r="CPQ295" s="166" t="s">
        <v>385</v>
      </c>
      <c r="CPR295" s="166" t="s">
        <v>385</v>
      </c>
      <c r="CPS295" s="166" t="s">
        <v>385</v>
      </c>
      <c r="CPT295" s="166" t="s">
        <v>385</v>
      </c>
      <c r="CPU295" s="166" t="s">
        <v>385</v>
      </c>
      <c r="CPV295" s="166" t="s">
        <v>385</v>
      </c>
      <c r="CPW295" s="166" t="s">
        <v>385</v>
      </c>
      <c r="CPX295" s="166" t="s">
        <v>385</v>
      </c>
      <c r="CPY295" s="166" t="s">
        <v>385</v>
      </c>
      <c r="CPZ295" s="166" t="s">
        <v>385</v>
      </c>
      <c r="CQA295" s="166" t="s">
        <v>385</v>
      </c>
      <c r="CQB295" s="166" t="s">
        <v>385</v>
      </c>
      <c r="CQC295" s="166" t="s">
        <v>385</v>
      </c>
      <c r="CQD295" s="166" t="s">
        <v>385</v>
      </c>
      <c r="CQE295" s="166" t="s">
        <v>385</v>
      </c>
      <c r="CQF295" s="166" t="s">
        <v>385</v>
      </c>
      <c r="CQG295" s="166" t="s">
        <v>385</v>
      </c>
      <c r="CQH295" s="166" t="s">
        <v>385</v>
      </c>
      <c r="CQI295" s="166" t="s">
        <v>385</v>
      </c>
      <c r="CQJ295" s="166" t="s">
        <v>385</v>
      </c>
      <c r="CQK295" s="166" t="s">
        <v>385</v>
      </c>
      <c r="CQL295" s="166" t="s">
        <v>385</v>
      </c>
      <c r="CQM295" s="166" t="s">
        <v>385</v>
      </c>
      <c r="CQN295" s="166" t="s">
        <v>385</v>
      </c>
      <c r="CQO295" s="166" t="s">
        <v>385</v>
      </c>
      <c r="CQP295" s="166" t="s">
        <v>385</v>
      </c>
      <c r="CQQ295" s="166" t="s">
        <v>385</v>
      </c>
      <c r="CQR295" s="166" t="s">
        <v>385</v>
      </c>
      <c r="CQS295" s="166" t="s">
        <v>385</v>
      </c>
      <c r="CQT295" s="166" t="s">
        <v>385</v>
      </c>
      <c r="CQU295" s="166" t="s">
        <v>385</v>
      </c>
      <c r="CQV295" s="166" t="s">
        <v>385</v>
      </c>
      <c r="CQW295" s="166" t="s">
        <v>385</v>
      </c>
      <c r="CQX295" s="166" t="s">
        <v>385</v>
      </c>
      <c r="CQY295" s="166" t="s">
        <v>385</v>
      </c>
      <c r="CQZ295" s="166" t="s">
        <v>385</v>
      </c>
      <c r="CRA295" s="166" t="s">
        <v>385</v>
      </c>
      <c r="CRB295" s="166" t="s">
        <v>385</v>
      </c>
      <c r="CRC295" s="166" t="s">
        <v>385</v>
      </c>
      <c r="CRD295" s="166" t="s">
        <v>385</v>
      </c>
      <c r="CRE295" s="166" t="s">
        <v>385</v>
      </c>
      <c r="CRF295" s="166" t="s">
        <v>385</v>
      </c>
      <c r="CRG295" s="166" t="s">
        <v>385</v>
      </c>
      <c r="CRH295" s="166" t="s">
        <v>385</v>
      </c>
      <c r="CRI295" s="166" t="s">
        <v>385</v>
      </c>
      <c r="CRJ295" s="166" t="s">
        <v>385</v>
      </c>
      <c r="CRK295" s="166" t="s">
        <v>385</v>
      </c>
      <c r="CRL295" s="166" t="s">
        <v>385</v>
      </c>
      <c r="CRM295" s="166" t="s">
        <v>385</v>
      </c>
      <c r="CRN295" s="166" t="s">
        <v>385</v>
      </c>
      <c r="CRO295" s="166" t="s">
        <v>385</v>
      </c>
      <c r="CRP295" s="166" t="s">
        <v>385</v>
      </c>
      <c r="CRQ295" s="166" t="s">
        <v>385</v>
      </c>
      <c r="CRR295" s="166" t="s">
        <v>385</v>
      </c>
      <c r="CRS295" s="166" t="s">
        <v>385</v>
      </c>
      <c r="CRT295" s="166" t="s">
        <v>385</v>
      </c>
      <c r="CRU295" s="166" t="s">
        <v>385</v>
      </c>
      <c r="CRV295" s="166" t="s">
        <v>385</v>
      </c>
      <c r="CRW295" s="166" t="s">
        <v>385</v>
      </c>
      <c r="CRX295" s="166" t="s">
        <v>385</v>
      </c>
      <c r="CRY295" s="166" t="s">
        <v>385</v>
      </c>
      <c r="CRZ295" s="166" t="s">
        <v>385</v>
      </c>
      <c r="CSA295" s="166" t="s">
        <v>385</v>
      </c>
      <c r="CSB295" s="166" t="s">
        <v>385</v>
      </c>
      <c r="CSC295" s="166" t="s">
        <v>385</v>
      </c>
      <c r="CSD295" s="166" t="s">
        <v>385</v>
      </c>
      <c r="CSE295" s="166" t="s">
        <v>385</v>
      </c>
      <c r="CSF295" s="166" t="s">
        <v>385</v>
      </c>
      <c r="CSG295" s="166" t="s">
        <v>385</v>
      </c>
      <c r="CSH295" s="166" t="s">
        <v>385</v>
      </c>
      <c r="CSI295" s="166" t="s">
        <v>385</v>
      </c>
      <c r="CSJ295" s="166" t="s">
        <v>385</v>
      </c>
      <c r="CSK295" s="166" t="s">
        <v>385</v>
      </c>
      <c r="CSL295" s="166" t="s">
        <v>385</v>
      </c>
      <c r="CSM295" s="166" t="s">
        <v>385</v>
      </c>
      <c r="CSN295" s="166" t="s">
        <v>385</v>
      </c>
      <c r="CSO295" s="166" t="s">
        <v>385</v>
      </c>
      <c r="CSP295" s="166" t="s">
        <v>385</v>
      </c>
      <c r="CSQ295" s="166" t="s">
        <v>385</v>
      </c>
      <c r="CSR295" s="166" t="s">
        <v>385</v>
      </c>
      <c r="CSS295" s="166" t="s">
        <v>385</v>
      </c>
      <c r="CST295" s="166" t="s">
        <v>385</v>
      </c>
      <c r="CSU295" s="166" t="s">
        <v>385</v>
      </c>
      <c r="CSV295" s="166" t="s">
        <v>385</v>
      </c>
      <c r="CSW295" s="166" t="s">
        <v>385</v>
      </c>
      <c r="CSX295" s="166" t="s">
        <v>385</v>
      </c>
      <c r="CSY295" s="166" t="s">
        <v>385</v>
      </c>
      <c r="CSZ295" s="166" t="s">
        <v>385</v>
      </c>
      <c r="CTA295" s="166" t="s">
        <v>385</v>
      </c>
      <c r="CTB295" s="166" t="s">
        <v>385</v>
      </c>
      <c r="CTC295" s="166" t="s">
        <v>385</v>
      </c>
      <c r="CTD295" s="166" t="s">
        <v>385</v>
      </c>
      <c r="CTE295" s="166" t="s">
        <v>385</v>
      </c>
      <c r="CTF295" s="166" t="s">
        <v>385</v>
      </c>
      <c r="CTG295" s="166" t="s">
        <v>385</v>
      </c>
      <c r="CTH295" s="166" t="s">
        <v>385</v>
      </c>
      <c r="CTI295" s="166" t="s">
        <v>385</v>
      </c>
      <c r="CTJ295" s="166" t="s">
        <v>385</v>
      </c>
      <c r="CTK295" s="166" t="s">
        <v>385</v>
      </c>
      <c r="CTL295" s="166" t="s">
        <v>385</v>
      </c>
      <c r="CTM295" s="166" t="s">
        <v>385</v>
      </c>
      <c r="CTN295" s="166" t="s">
        <v>385</v>
      </c>
      <c r="CTO295" s="166" t="s">
        <v>385</v>
      </c>
      <c r="CTP295" s="166" t="s">
        <v>385</v>
      </c>
      <c r="CTQ295" s="166" t="s">
        <v>385</v>
      </c>
      <c r="CTR295" s="166" t="s">
        <v>385</v>
      </c>
      <c r="CTS295" s="166" t="s">
        <v>385</v>
      </c>
      <c r="CTT295" s="166" t="s">
        <v>385</v>
      </c>
      <c r="CTU295" s="166" t="s">
        <v>385</v>
      </c>
      <c r="CTV295" s="166" t="s">
        <v>385</v>
      </c>
      <c r="CTW295" s="166" t="s">
        <v>385</v>
      </c>
      <c r="CTX295" s="166" t="s">
        <v>385</v>
      </c>
      <c r="CTY295" s="166" t="s">
        <v>385</v>
      </c>
      <c r="CTZ295" s="166" t="s">
        <v>385</v>
      </c>
      <c r="CUA295" s="166" t="s">
        <v>385</v>
      </c>
      <c r="CUB295" s="166" t="s">
        <v>385</v>
      </c>
      <c r="CUC295" s="166" t="s">
        <v>385</v>
      </c>
      <c r="CUD295" s="166" t="s">
        <v>385</v>
      </c>
      <c r="CUE295" s="166" t="s">
        <v>385</v>
      </c>
      <c r="CUF295" s="166" t="s">
        <v>385</v>
      </c>
      <c r="CUG295" s="166" t="s">
        <v>385</v>
      </c>
      <c r="CUH295" s="166" t="s">
        <v>385</v>
      </c>
      <c r="CUI295" s="166" t="s">
        <v>385</v>
      </c>
      <c r="CUJ295" s="166" t="s">
        <v>385</v>
      </c>
      <c r="CUK295" s="166" t="s">
        <v>385</v>
      </c>
      <c r="CUL295" s="166" t="s">
        <v>385</v>
      </c>
      <c r="CUM295" s="166" t="s">
        <v>385</v>
      </c>
      <c r="CUN295" s="166" t="s">
        <v>385</v>
      </c>
      <c r="CUO295" s="166" t="s">
        <v>385</v>
      </c>
      <c r="CUP295" s="166" t="s">
        <v>385</v>
      </c>
      <c r="CUQ295" s="166" t="s">
        <v>385</v>
      </c>
      <c r="CUR295" s="166" t="s">
        <v>385</v>
      </c>
      <c r="CUS295" s="166" t="s">
        <v>385</v>
      </c>
      <c r="CUT295" s="166" t="s">
        <v>385</v>
      </c>
      <c r="CUU295" s="166" t="s">
        <v>385</v>
      </c>
      <c r="CUV295" s="166" t="s">
        <v>385</v>
      </c>
      <c r="CUW295" s="166" t="s">
        <v>385</v>
      </c>
      <c r="CUX295" s="166" t="s">
        <v>385</v>
      </c>
      <c r="CUY295" s="166" t="s">
        <v>385</v>
      </c>
      <c r="CUZ295" s="166" t="s">
        <v>385</v>
      </c>
      <c r="CVA295" s="166" t="s">
        <v>385</v>
      </c>
      <c r="CVB295" s="166" t="s">
        <v>385</v>
      </c>
      <c r="CVC295" s="166" t="s">
        <v>385</v>
      </c>
      <c r="CVD295" s="166" t="s">
        <v>385</v>
      </c>
      <c r="CVE295" s="166" t="s">
        <v>385</v>
      </c>
      <c r="CVF295" s="166" t="s">
        <v>385</v>
      </c>
      <c r="CVG295" s="166" t="s">
        <v>385</v>
      </c>
      <c r="CVH295" s="166" t="s">
        <v>385</v>
      </c>
      <c r="CVI295" s="166" t="s">
        <v>385</v>
      </c>
      <c r="CVJ295" s="166" t="s">
        <v>385</v>
      </c>
      <c r="CVK295" s="166" t="s">
        <v>385</v>
      </c>
      <c r="CVL295" s="166" t="s">
        <v>385</v>
      </c>
      <c r="CVM295" s="166" t="s">
        <v>385</v>
      </c>
      <c r="CVN295" s="166" t="s">
        <v>385</v>
      </c>
      <c r="CVO295" s="166" t="s">
        <v>385</v>
      </c>
      <c r="CVP295" s="166" t="s">
        <v>385</v>
      </c>
      <c r="CVQ295" s="166" t="s">
        <v>385</v>
      </c>
      <c r="CVR295" s="166" t="s">
        <v>385</v>
      </c>
      <c r="CVS295" s="166" t="s">
        <v>385</v>
      </c>
      <c r="CVT295" s="166" t="s">
        <v>385</v>
      </c>
      <c r="CVU295" s="166" t="s">
        <v>385</v>
      </c>
      <c r="CVV295" s="166" t="s">
        <v>385</v>
      </c>
      <c r="CVW295" s="166" t="s">
        <v>385</v>
      </c>
      <c r="CVX295" s="166" t="s">
        <v>385</v>
      </c>
      <c r="CVY295" s="166" t="s">
        <v>385</v>
      </c>
      <c r="CVZ295" s="166" t="s">
        <v>385</v>
      </c>
      <c r="CWA295" s="166" t="s">
        <v>385</v>
      </c>
      <c r="CWB295" s="166" t="s">
        <v>385</v>
      </c>
      <c r="CWC295" s="166" t="s">
        <v>385</v>
      </c>
      <c r="CWD295" s="166" t="s">
        <v>385</v>
      </c>
      <c r="CWE295" s="166" t="s">
        <v>385</v>
      </c>
      <c r="CWF295" s="166" t="s">
        <v>385</v>
      </c>
      <c r="CWG295" s="166" t="s">
        <v>385</v>
      </c>
      <c r="CWH295" s="166" t="s">
        <v>385</v>
      </c>
      <c r="CWI295" s="166" t="s">
        <v>385</v>
      </c>
      <c r="CWJ295" s="166" t="s">
        <v>385</v>
      </c>
      <c r="CWK295" s="166" t="s">
        <v>385</v>
      </c>
      <c r="CWL295" s="166" t="s">
        <v>385</v>
      </c>
      <c r="CWM295" s="166" t="s">
        <v>385</v>
      </c>
      <c r="CWN295" s="166" t="s">
        <v>385</v>
      </c>
      <c r="CWO295" s="166" t="s">
        <v>385</v>
      </c>
      <c r="CWP295" s="166" t="s">
        <v>385</v>
      </c>
      <c r="CWQ295" s="166" t="s">
        <v>385</v>
      </c>
      <c r="CWR295" s="166" t="s">
        <v>385</v>
      </c>
      <c r="CWS295" s="166" t="s">
        <v>385</v>
      </c>
      <c r="CWT295" s="166" t="s">
        <v>385</v>
      </c>
      <c r="CWU295" s="166" t="s">
        <v>385</v>
      </c>
      <c r="CWV295" s="166" t="s">
        <v>385</v>
      </c>
      <c r="CWW295" s="166" t="s">
        <v>385</v>
      </c>
      <c r="CWX295" s="166" t="s">
        <v>385</v>
      </c>
      <c r="CWY295" s="166" t="s">
        <v>385</v>
      </c>
      <c r="CWZ295" s="166" t="s">
        <v>385</v>
      </c>
      <c r="CXA295" s="166" t="s">
        <v>385</v>
      </c>
      <c r="CXB295" s="166" t="s">
        <v>385</v>
      </c>
      <c r="CXC295" s="166" t="s">
        <v>385</v>
      </c>
      <c r="CXD295" s="166" t="s">
        <v>385</v>
      </c>
      <c r="CXE295" s="166" t="s">
        <v>385</v>
      </c>
      <c r="CXF295" s="166" t="s">
        <v>385</v>
      </c>
      <c r="CXG295" s="166" t="s">
        <v>385</v>
      </c>
      <c r="CXH295" s="166" t="s">
        <v>385</v>
      </c>
      <c r="CXI295" s="166" t="s">
        <v>385</v>
      </c>
      <c r="CXJ295" s="166" t="s">
        <v>385</v>
      </c>
      <c r="CXK295" s="166" t="s">
        <v>385</v>
      </c>
      <c r="CXL295" s="166" t="s">
        <v>385</v>
      </c>
      <c r="CXM295" s="166" t="s">
        <v>385</v>
      </c>
      <c r="CXN295" s="166" t="s">
        <v>385</v>
      </c>
      <c r="CXO295" s="166" t="s">
        <v>385</v>
      </c>
      <c r="CXP295" s="166" t="s">
        <v>385</v>
      </c>
      <c r="CXQ295" s="166" t="s">
        <v>385</v>
      </c>
      <c r="CXR295" s="166" t="s">
        <v>385</v>
      </c>
      <c r="CXS295" s="166" t="s">
        <v>385</v>
      </c>
      <c r="CXT295" s="166" t="s">
        <v>385</v>
      </c>
      <c r="CXU295" s="166" t="s">
        <v>385</v>
      </c>
      <c r="CXV295" s="166" t="s">
        <v>385</v>
      </c>
      <c r="CXW295" s="166" t="s">
        <v>385</v>
      </c>
      <c r="CXX295" s="166" t="s">
        <v>385</v>
      </c>
      <c r="CXY295" s="166" t="s">
        <v>385</v>
      </c>
      <c r="CXZ295" s="166" t="s">
        <v>385</v>
      </c>
      <c r="CYA295" s="166" t="s">
        <v>385</v>
      </c>
      <c r="CYB295" s="166" t="s">
        <v>385</v>
      </c>
      <c r="CYC295" s="166" t="s">
        <v>385</v>
      </c>
      <c r="CYD295" s="166" t="s">
        <v>385</v>
      </c>
      <c r="CYE295" s="166" t="s">
        <v>385</v>
      </c>
      <c r="CYF295" s="166" t="s">
        <v>385</v>
      </c>
      <c r="CYG295" s="166" t="s">
        <v>385</v>
      </c>
      <c r="CYH295" s="166" t="s">
        <v>385</v>
      </c>
      <c r="CYI295" s="166" t="s">
        <v>385</v>
      </c>
      <c r="CYJ295" s="166" t="s">
        <v>385</v>
      </c>
      <c r="CYK295" s="166" t="s">
        <v>385</v>
      </c>
      <c r="CYL295" s="166" t="s">
        <v>385</v>
      </c>
      <c r="CYM295" s="166" t="s">
        <v>385</v>
      </c>
      <c r="CYN295" s="166" t="s">
        <v>385</v>
      </c>
      <c r="CYO295" s="166" t="s">
        <v>385</v>
      </c>
      <c r="CYP295" s="166" t="s">
        <v>385</v>
      </c>
      <c r="CYQ295" s="166" t="s">
        <v>385</v>
      </c>
      <c r="CYR295" s="166" t="s">
        <v>385</v>
      </c>
      <c r="CYS295" s="166" t="s">
        <v>385</v>
      </c>
      <c r="CYT295" s="166" t="s">
        <v>385</v>
      </c>
      <c r="CYU295" s="166" t="s">
        <v>385</v>
      </c>
      <c r="CYV295" s="166" t="s">
        <v>385</v>
      </c>
      <c r="CYW295" s="166" t="s">
        <v>385</v>
      </c>
      <c r="CYX295" s="166" t="s">
        <v>385</v>
      </c>
      <c r="CYY295" s="166" t="s">
        <v>385</v>
      </c>
      <c r="CYZ295" s="166" t="s">
        <v>385</v>
      </c>
      <c r="CZA295" s="166" t="s">
        <v>385</v>
      </c>
      <c r="CZB295" s="166" t="s">
        <v>385</v>
      </c>
      <c r="CZC295" s="166" t="s">
        <v>385</v>
      </c>
      <c r="CZD295" s="166" t="s">
        <v>385</v>
      </c>
      <c r="CZE295" s="166" t="s">
        <v>385</v>
      </c>
      <c r="CZF295" s="166" t="s">
        <v>385</v>
      </c>
      <c r="CZG295" s="166" t="s">
        <v>385</v>
      </c>
      <c r="CZH295" s="166" t="s">
        <v>385</v>
      </c>
      <c r="CZI295" s="166" t="s">
        <v>385</v>
      </c>
      <c r="CZJ295" s="166" t="s">
        <v>385</v>
      </c>
      <c r="CZK295" s="166" t="s">
        <v>385</v>
      </c>
      <c r="CZL295" s="166" t="s">
        <v>385</v>
      </c>
      <c r="CZM295" s="166" t="s">
        <v>385</v>
      </c>
      <c r="CZN295" s="166" t="s">
        <v>385</v>
      </c>
      <c r="CZO295" s="166" t="s">
        <v>385</v>
      </c>
      <c r="CZP295" s="166" t="s">
        <v>385</v>
      </c>
      <c r="CZQ295" s="166" t="s">
        <v>385</v>
      </c>
      <c r="CZR295" s="166" t="s">
        <v>385</v>
      </c>
      <c r="CZS295" s="166" t="s">
        <v>385</v>
      </c>
      <c r="CZT295" s="166" t="s">
        <v>385</v>
      </c>
      <c r="CZU295" s="166" t="s">
        <v>385</v>
      </c>
      <c r="CZV295" s="166" t="s">
        <v>385</v>
      </c>
      <c r="CZW295" s="166" t="s">
        <v>385</v>
      </c>
      <c r="CZX295" s="166" t="s">
        <v>385</v>
      </c>
      <c r="CZY295" s="166" t="s">
        <v>385</v>
      </c>
      <c r="CZZ295" s="166" t="s">
        <v>385</v>
      </c>
      <c r="DAA295" s="166" t="s">
        <v>385</v>
      </c>
      <c r="DAB295" s="166" t="s">
        <v>385</v>
      </c>
      <c r="DAC295" s="166" t="s">
        <v>385</v>
      </c>
      <c r="DAD295" s="166" t="s">
        <v>385</v>
      </c>
      <c r="DAE295" s="166" t="s">
        <v>385</v>
      </c>
      <c r="DAF295" s="166" t="s">
        <v>385</v>
      </c>
      <c r="DAG295" s="166" t="s">
        <v>385</v>
      </c>
      <c r="DAH295" s="166" t="s">
        <v>385</v>
      </c>
      <c r="DAI295" s="166" t="s">
        <v>385</v>
      </c>
      <c r="DAJ295" s="166" t="s">
        <v>385</v>
      </c>
      <c r="DAK295" s="166" t="s">
        <v>385</v>
      </c>
      <c r="DAL295" s="166" t="s">
        <v>385</v>
      </c>
      <c r="DAM295" s="166" t="s">
        <v>385</v>
      </c>
      <c r="DAN295" s="166" t="s">
        <v>385</v>
      </c>
      <c r="DAO295" s="166" t="s">
        <v>385</v>
      </c>
      <c r="DAP295" s="166" t="s">
        <v>385</v>
      </c>
      <c r="DAQ295" s="166" t="s">
        <v>385</v>
      </c>
      <c r="DAR295" s="166" t="s">
        <v>385</v>
      </c>
      <c r="DAS295" s="166" t="s">
        <v>385</v>
      </c>
      <c r="DAT295" s="166" t="s">
        <v>385</v>
      </c>
      <c r="DAU295" s="166" t="s">
        <v>385</v>
      </c>
      <c r="DAV295" s="166" t="s">
        <v>385</v>
      </c>
      <c r="DAW295" s="166" t="s">
        <v>385</v>
      </c>
      <c r="DAX295" s="166" t="s">
        <v>385</v>
      </c>
      <c r="DAY295" s="166" t="s">
        <v>385</v>
      </c>
      <c r="DAZ295" s="166" t="s">
        <v>385</v>
      </c>
      <c r="DBA295" s="166" t="s">
        <v>385</v>
      </c>
      <c r="DBB295" s="166" t="s">
        <v>385</v>
      </c>
      <c r="DBC295" s="166" t="s">
        <v>385</v>
      </c>
      <c r="DBD295" s="166" t="s">
        <v>385</v>
      </c>
      <c r="DBE295" s="166" t="s">
        <v>385</v>
      </c>
      <c r="DBF295" s="166" t="s">
        <v>385</v>
      </c>
      <c r="DBG295" s="166" t="s">
        <v>385</v>
      </c>
      <c r="DBH295" s="166" t="s">
        <v>385</v>
      </c>
      <c r="DBI295" s="166" t="s">
        <v>385</v>
      </c>
      <c r="DBJ295" s="166" t="s">
        <v>385</v>
      </c>
      <c r="DBK295" s="166" t="s">
        <v>385</v>
      </c>
      <c r="DBL295" s="166" t="s">
        <v>385</v>
      </c>
      <c r="DBM295" s="166" t="s">
        <v>385</v>
      </c>
      <c r="DBN295" s="166" t="s">
        <v>385</v>
      </c>
      <c r="DBO295" s="166" t="s">
        <v>385</v>
      </c>
      <c r="DBP295" s="166" t="s">
        <v>385</v>
      </c>
      <c r="DBQ295" s="166" t="s">
        <v>385</v>
      </c>
      <c r="DBR295" s="166" t="s">
        <v>385</v>
      </c>
      <c r="DBS295" s="166" t="s">
        <v>385</v>
      </c>
      <c r="DBT295" s="166" t="s">
        <v>385</v>
      </c>
      <c r="DBU295" s="166" t="s">
        <v>385</v>
      </c>
      <c r="DBV295" s="166" t="s">
        <v>385</v>
      </c>
      <c r="DBW295" s="166" t="s">
        <v>385</v>
      </c>
      <c r="DBX295" s="166" t="s">
        <v>385</v>
      </c>
      <c r="DBY295" s="166" t="s">
        <v>385</v>
      </c>
      <c r="DBZ295" s="166" t="s">
        <v>385</v>
      </c>
      <c r="DCA295" s="166" t="s">
        <v>385</v>
      </c>
      <c r="DCB295" s="166" t="s">
        <v>385</v>
      </c>
      <c r="DCC295" s="166" t="s">
        <v>385</v>
      </c>
      <c r="DCD295" s="166" t="s">
        <v>385</v>
      </c>
      <c r="DCE295" s="166" t="s">
        <v>385</v>
      </c>
      <c r="DCF295" s="166" t="s">
        <v>385</v>
      </c>
      <c r="DCG295" s="166" t="s">
        <v>385</v>
      </c>
      <c r="DCH295" s="166" t="s">
        <v>385</v>
      </c>
      <c r="DCI295" s="166" t="s">
        <v>385</v>
      </c>
      <c r="DCJ295" s="166" t="s">
        <v>385</v>
      </c>
      <c r="DCK295" s="166" t="s">
        <v>385</v>
      </c>
      <c r="DCL295" s="166" t="s">
        <v>385</v>
      </c>
      <c r="DCM295" s="166" t="s">
        <v>385</v>
      </c>
      <c r="DCN295" s="166" t="s">
        <v>385</v>
      </c>
      <c r="DCO295" s="166" t="s">
        <v>385</v>
      </c>
      <c r="DCP295" s="166" t="s">
        <v>385</v>
      </c>
      <c r="DCQ295" s="166" t="s">
        <v>385</v>
      </c>
      <c r="DCR295" s="166" t="s">
        <v>385</v>
      </c>
      <c r="DCS295" s="166" t="s">
        <v>385</v>
      </c>
      <c r="DCT295" s="166" t="s">
        <v>385</v>
      </c>
      <c r="DCU295" s="166" t="s">
        <v>385</v>
      </c>
      <c r="DCV295" s="166" t="s">
        <v>385</v>
      </c>
      <c r="DCW295" s="166" t="s">
        <v>385</v>
      </c>
      <c r="DCX295" s="166" t="s">
        <v>385</v>
      </c>
      <c r="DCY295" s="166" t="s">
        <v>385</v>
      </c>
      <c r="DCZ295" s="166" t="s">
        <v>385</v>
      </c>
      <c r="DDA295" s="166" t="s">
        <v>385</v>
      </c>
      <c r="DDB295" s="166" t="s">
        <v>385</v>
      </c>
      <c r="DDC295" s="166" t="s">
        <v>385</v>
      </c>
      <c r="DDD295" s="166" t="s">
        <v>385</v>
      </c>
      <c r="DDE295" s="166" t="s">
        <v>385</v>
      </c>
      <c r="DDF295" s="166" t="s">
        <v>385</v>
      </c>
      <c r="DDG295" s="166" t="s">
        <v>385</v>
      </c>
      <c r="DDH295" s="166" t="s">
        <v>385</v>
      </c>
      <c r="DDI295" s="166" t="s">
        <v>385</v>
      </c>
      <c r="DDJ295" s="166" t="s">
        <v>385</v>
      </c>
      <c r="DDK295" s="166" t="s">
        <v>385</v>
      </c>
      <c r="DDL295" s="166" t="s">
        <v>385</v>
      </c>
      <c r="DDM295" s="166" t="s">
        <v>385</v>
      </c>
      <c r="DDN295" s="166" t="s">
        <v>385</v>
      </c>
      <c r="DDO295" s="166" t="s">
        <v>385</v>
      </c>
      <c r="DDP295" s="166" t="s">
        <v>385</v>
      </c>
      <c r="DDQ295" s="166" t="s">
        <v>385</v>
      </c>
      <c r="DDR295" s="166" t="s">
        <v>385</v>
      </c>
      <c r="DDS295" s="166" t="s">
        <v>385</v>
      </c>
      <c r="DDT295" s="166" t="s">
        <v>385</v>
      </c>
      <c r="DDU295" s="166" t="s">
        <v>385</v>
      </c>
      <c r="DDV295" s="166" t="s">
        <v>385</v>
      </c>
      <c r="DDW295" s="166" t="s">
        <v>385</v>
      </c>
      <c r="DDX295" s="166" t="s">
        <v>385</v>
      </c>
      <c r="DDY295" s="166" t="s">
        <v>385</v>
      </c>
      <c r="DDZ295" s="166" t="s">
        <v>385</v>
      </c>
      <c r="DEA295" s="166" t="s">
        <v>385</v>
      </c>
      <c r="DEB295" s="166" t="s">
        <v>385</v>
      </c>
      <c r="DEC295" s="166" t="s">
        <v>385</v>
      </c>
      <c r="DED295" s="166" t="s">
        <v>385</v>
      </c>
      <c r="DEE295" s="166" t="s">
        <v>385</v>
      </c>
      <c r="DEF295" s="166" t="s">
        <v>385</v>
      </c>
      <c r="DEG295" s="166" t="s">
        <v>385</v>
      </c>
      <c r="DEH295" s="166" t="s">
        <v>385</v>
      </c>
      <c r="DEI295" s="166" t="s">
        <v>385</v>
      </c>
      <c r="DEJ295" s="166" t="s">
        <v>385</v>
      </c>
      <c r="DEK295" s="166" t="s">
        <v>385</v>
      </c>
      <c r="DEL295" s="166" t="s">
        <v>385</v>
      </c>
      <c r="DEM295" s="166" t="s">
        <v>385</v>
      </c>
      <c r="DEN295" s="166" t="s">
        <v>385</v>
      </c>
      <c r="DEO295" s="166" t="s">
        <v>385</v>
      </c>
      <c r="DEP295" s="166" t="s">
        <v>385</v>
      </c>
      <c r="DEQ295" s="166" t="s">
        <v>385</v>
      </c>
      <c r="DER295" s="166" t="s">
        <v>385</v>
      </c>
      <c r="DES295" s="166" t="s">
        <v>385</v>
      </c>
      <c r="DET295" s="166" t="s">
        <v>385</v>
      </c>
      <c r="DEU295" s="166" t="s">
        <v>385</v>
      </c>
      <c r="DEV295" s="166" t="s">
        <v>385</v>
      </c>
      <c r="DEW295" s="166" t="s">
        <v>385</v>
      </c>
      <c r="DEX295" s="166" t="s">
        <v>385</v>
      </c>
      <c r="DEY295" s="166" t="s">
        <v>385</v>
      </c>
      <c r="DEZ295" s="166" t="s">
        <v>385</v>
      </c>
      <c r="DFA295" s="166" t="s">
        <v>385</v>
      </c>
      <c r="DFB295" s="166" t="s">
        <v>385</v>
      </c>
      <c r="DFC295" s="166" t="s">
        <v>385</v>
      </c>
      <c r="DFD295" s="166" t="s">
        <v>385</v>
      </c>
      <c r="DFE295" s="166" t="s">
        <v>385</v>
      </c>
      <c r="DFF295" s="166" t="s">
        <v>385</v>
      </c>
      <c r="DFG295" s="166" t="s">
        <v>385</v>
      </c>
      <c r="DFH295" s="166" t="s">
        <v>385</v>
      </c>
      <c r="DFI295" s="166" t="s">
        <v>385</v>
      </c>
      <c r="DFJ295" s="166" t="s">
        <v>385</v>
      </c>
      <c r="DFK295" s="166" t="s">
        <v>385</v>
      </c>
      <c r="DFL295" s="166" t="s">
        <v>385</v>
      </c>
      <c r="DFM295" s="166" t="s">
        <v>385</v>
      </c>
      <c r="DFN295" s="166" t="s">
        <v>385</v>
      </c>
      <c r="DFO295" s="166" t="s">
        <v>385</v>
      </c>
      <c r="DFP295" s="166" t="s">
        <v>385</v>
      </c>
      <c r="DFQ295" s="166" t="s">
        <v>385</v>
      </c>
      <c r="DFR295" s="166" t="s">
        <v>385</v>
      </c>
      <c r="DFS295" s="166" t="s">
        <v>385</v>
      </c>
      <c r="DFT295" s="166" t="s">
        <v>385</v>
      </c>
      <c r="DFU295" s="166" t="s">
        <v>385</v>
      </c>
      <c r="DFV295" s="166" t="s">
        <v>385</v>
      </c>
      <c r="DFW295" s="166" t="s">
        <v>385</v>
      </c>
      <c r="DFX295" s="166" t="s">
        <v>385</v>
      </c>
      <c r="DFY295" s="166" t="s">
        <v>385</v>
      </c>
      <c r="DFZ295" s="166" t="s">
        <v>385</v>
      </c>
      <c r="DGA295" s="166" t="s">
        <v>385</v>
      </c>
      <c r="DGB295" s="166" t="s">
        <v>385</v>
      </c>
      <c r="DGC295" s="166" t="s">
        <v>385</v>
      </c>
      <c r="DGD295" s="166" t="s">
        <v>385</v>
      </c>
      <c r="DGE295" s="166" t="s">
        <v>385</v>
      </c>
      <c r="DGF295" s="166" t="s">
        <v>385</v>
      </c>
      <c r="DGG295" s="166" t="s">
        <v>385</v>
      </c>
      <c r="DGH295" s="166" t="s">
        <v>385</v>
      </c>
      <c r="DGI295" s="166" t="s">
        <v>385</v>
      </c>
      <c r="DGJ295" s="166" t="s">
        <v>385</v>
      </c>
      <c r="DGK295" s="166" t="s">
        <v>385</v>
      </c>
      <c r="DGL295" s="166" t="s">
        <v>385</v>
      </c>
      <c r="DGM295" s="166" t="s">
        <v>385</v>
      </c>
      <c r="DGN295" s="166" t="s">
        <v>385</v>
      </c>
      <c r="DGO295" s="166" t="s">
        <v>385</v>
      </c>
      <c r="DGP295" s="166" t="s">
        <v>385</v>
      </c>
      <c r="DGQ295" s="166" t="s">
        <v>385</v>
      </c>
      <c r="DGR295" s="166" t="s">
        <v>385</v>
      </c>
      <c r="DGS295" s="166" t="s">
        <v>385</v>
      </c>
      <c r="DGT295" s="166" t="s">
        <v>385</v>
      </c>
      <c r="DGU295" s="166" t="s">
        <v>385</v>
      </c>
      <c r="DGV295" s="166" t="s">
        <v>385</v>
      </c>
      <c r="DGW295" s="166" t="s">
        <v>385</v>
      </c>
      <c r="DGX295" s="166" t="s">
        <v>385</v>
      </c>
      <c r="DGY295" s="166" t="s">
        <v>385</v>
      </c>
      <c r="DGZ295" s="166" t="s">
        <v>385</v>
      </c>
      <c r="DHA295" s="166" t="s">
        <v>385</v>
      </c>
      <c r="DHB295" s="166" t="s">
        <v>385</v>
      </c>
      <c r="DHC295" s="166" t="s">
        <v>385</v>
      </c>
      <c r="DHD295" s="166" t="s">
        <v>385</v>
      </c>
      <c r="DHE295" s="166" t="s">
        <v>385</v>
      </c>
      <c r="DHF295" s="166" t="s">
        <v>385</v>
      </c>
      <c r="DHG295" s="166" t="s">
        <v>385</v>
      </c>
      <c r="DHH295" s="166" t="s">
        <v>385</v>
      </c>
      <c r="DHI295" s="166" t="s">
        <v>385</v>
      </c>
      <c r="DHJ295" s="166" t="s">
        <v>385</v>
      </c>
      <c r="DHK295" s="166" t="s">
        <v>385</v>
      </c>
      <c r="DHL295" s="166" t="s">
        <v>385</v>
      </c>
      <c r="DHM295" s="166" t="s">
        <v>385</v>
      </c>
      <c r="DHN295" s="166" t="s">
        <v>385</v>
      </c>
      <c r="DHO295" s="166" t="s">
        <v>385</v>
      </c>
      <c r="DHP295" s="166" t="s">
        <v>385</v>
      </c>
      <c r="DHQ295" s="166" t="s">
        <v>385</v>
      </c>
      <c r="DHR295" s="166" t="s">
        <v>385</v>
      </c>
      <c r="DHS295" s="166" t="s">
        <v>385</v>
      </c>
      <c r="DHT295" s="166" t="s">
        <v>385</v>
      </c>
      <c r="DHU295" s="166" t="s">
        <v>385</v>
      </c>
      <c r="DHV295" s="166" t="s">
        <v>385</v>
      </c>
      <c r="DHW295" s="166" t="s">
        <v>385</v>
      </c>
      <c r="DHX295" s="166" t="s">
        <v>385</v>
      </c>
      <c r="DHY295" s="166" t="s">
        <v>385</v>
      </c>
      <c r="DHZ295" s="166" t="s">
        <v>385</v>
      </c>
      <c r="DIA295" s="166" t="s">
        <v>385</v>
      </c>
      <c r="DIB295" s="166" t="s">
        <v>385</v>
      </c>
      <c r="DIC295" s="166" t="s">
        <v>385</v>
      </c>
      <c r="DID295" s="166" t="s">
        <v>385</v>
      </c>
      <c r="DIE295" s="166" t="s">
        <v>385</v>
      </c>
      <c r="DIF295" s="166" t="s">
        <v>385</v>
      </c>
      <c r="DIG295" s="166" t="s">
        <v>385</v>
      </c>
      <c r="DIH295" s="166" t="s">
        <v>385</v>
      </c>
      <c r="DII295" s="166" t="s">
        <v>385</v>
      </c>
      <c r="DIJ295" s="166" t="s">
        <v>385</v>
      </c>
      <c r="DIK295" s="166" t="s">
        <v>385</v>
      </c>
      <c r="DIL295" s="166" t="s">
        <v>385</v>
      </c>
      <c r="DIM295" s="166" t="s">
        <v>385</v>
      </c>
      <c r="DIN295" s="166" t="s">
        <v>385</v>
      </c>
      <c r="DIO295" s="166" t="s">
        <v>385</v>
      </c>
      <c r="DIP295" s="166" t="s">
        <v>385</v>
      </c>
      <c r="DIQ295" s="166" t="s">
        <v>385</v>
      </c>
      <c r="DIR295" s="166" t="s">
        <v>385</v>
      </c>
      <c r="DIS295" s="166" t="s">
        <v>385</v>
      </c>
      <c r="DIT295" s="166" t="s">
        <v>385</v>
      </c>
      <c r="DIU295" s="166" t="s">
        <v>385</v>
      </c>
      <c r="DIV295" s="166" t="s">
        <v>385</v>
      </c>
      <c r="DIW295" s="166" t="s">
        <v>385</v>
      </c>
      <c r="DIX295" s="166" t="s">
        <v>385</v>
      </c>
      <c r="DIY295" s="166" t="s">
        <v>385</v>
      </c>
      <c r="DIZ295" s="166" t="s">
        <v>385</v>
      </c>
      <c r="DJA295" s="166" t="s">
        <v>385</v>
      </c>
      <c r="DJB295" s="166" t="s">
        <v>385</v>
      </c>
      <c r="DJC295" s="166" t="s">
        <v>385</v>
      </c>
      <c r="DJD295" s="166" t="s">
        <v>385</v>
      </c>
      <c r="DJE295" s="166" t="s">
        <v>385</v>
      </c>
      <c r="DJF295" s="166" t="s">
        <v>385</v>
      </c>
      <c r="DJG295" s="166" t="s">
        <v>385</v>
      </c>
      <c r="DJH295" s="166" t="s">
        <v>385</v>
      </c>
      <c r="DJI295" s="166" t="s">
        <v>385</v>
      </c>
      <c r="DJJ295" s="166" t="s">
        <v>385</v>
      </c>
      <c r="DJK295" s="166" t="s">
        <v>385</v>
      </c>
      <c r="DJL295" s="166" t="s">
        <v>385</v>
      </c>
      <c r="DJM295" s="166" t="s">
        <v>385</v>
      </c>
      <c r="DJN295" s="166" t="s">
        <v>385</v>
      </c>
      <c r="DJO295" s="166" t="s">
        <v>385</v>
      </c>
      <c r="DJP295" s="166" t="s">
        <v>385</v>
      </c>
      <c r="DJQ295" s="166" t="s">
        <v>385</v>
      </c>
      <c r="DJR295" s="166" t="s">
        <v>385</v>
      </c>
      <c r="DJS295" s="166" t="s">
        <v>385</v>
      </c>
      <c r="DJT295" s="166" t="s">
        <v>385</v>
      </c>
      <c r="DJU295" s="166" t="s">
        <v>385</v>
      </c>
      <c r="DJV295" s="166" t="s">
        <v>385</v>
      </c>
      <c r="DJW295" s="166" t="s">
        <v>385</v>
      </c>
      <c r="DJX295" s="166" t="s">
        <v>385</v>
      </c>
      <c r="DJY295" s="166" t="s">
        <v>385</v>
      </c>
      <c r="DJZ295" s="166" t="s">
        <v>385</v>
      </c>
      <c r="DKA295" s="166" t="s">
        <v>385</v>
      </c>
      <c r="DKB295" s="166" t="s">
        <v>385</v>
      </c>
      <c r="DKC295" s="166" t="s">
        <v>385</v>
      </c>
      <c r="DKD295" s="166" t="s">
        <v>385</v>
      </c>
      <c r="DKE295" s="166" t="s">
        <v>385</v>
      </c>
      <c r="DKF295" s="166" t="s">
        <v>385</v>
      </c>
      <c r="DKG295" s="166" t="s">
        <v>385</v>
      </c>
      <c r="DKH295" s="166" t="s">
        <v>385</v>
      </c>
      <c r="DKI295" s="166" t="s">
        <v>385</v>
      </c>
      <c r="DKJ295" s="166" t="s">
        <v>385</v>
      </c>
      <c r="DKK295" s="166" t="s">
        <v>385</v>
      </c>
      <c r="DKL295" s="166" t="s">
        <v>385</v>
      </c>
      <c r="DKM295" s="166" t="s">
        <v>385</v>
      </c>
      <c r="DKN295" s="166" t="s">
        <v>385</v>
      </c>
      <c r="DKO295" s="166" t="s">
        <v>385</v>
      </c>
      <c r="DKP295" s="166" t="s">
        <v>385</v>
      </c>
      <c r="DKQ295" s="166" t="s">
        <v>385</v>
      </c>
      <c r="DKR295" s="166" t="s">
        <v>385</v>
      </c>
      <c r="DKS295" s="166" t="s">
        <v>385</v>
      </c>
      <c r="DKT295" s="166" t="s">
        <v>385</v>
      </c>
      <c r="DKU295" s="166" t="s">
        <v>385</v>
      </c>
      <c r="DKV295" s="166" t="s">
        <v>385</v>
      </c>
      <c r="DKW295" s="166" t="s">
        <v>385</v>
      </c>
      <c r="DKX295" s="166" t="s">
        <v>385</v>
      </c>
      <c r="DKY295" s="166" t="s">
        <v>385</v>
      </c>
      <c r="DKZ295" s="166" t="s">
        <v>385</v>
      </c>
      <c r="DLA295" s="166" t="s">
        <v>385</v>
      </c>
      <c r="DLB295" s="166" t="s">
        <v>385</v>
      </c>
      <c r="DLC295" s="166" t="s">
        <v>385</v>
      </c>
      <c r="DLD295" s="166" t="s">
        <v>385</v>
      </c>
      <c r="DLE295" s="166" t="s">
        <v>385</v>
      </c>
      <c r="DLF295" s="166" t="s">
        <v>385</v>
      </c>
      <c r="DLG295" s="166" t="s">
        <v>385</v>
      </c>
      <c r="DLH295" s="166" t="s">
        <v>385</v>
      </c>
      <c r="DLI295" s="166" t="s">
        <v>385</v>
      </c>
      <c r="DLJ295" s="166" t="s">
        <v>385</v>
      </c>
      <c r="DLK295" s="166" t="s">
        <v>385</v>
      </c>
      <c r="DLL295" s="166" t="s">
        <v>385</v>
      </c>
      <c r="DLM295" s="166" t="s">
        <v>385</v>
      </c>
      <c r="DLN295" s="166" t="s">
        <v>385</v>
      </c>
      <c r="DLO295" s="166" t="s">
        <v>385</v>
      </c>
      <c r="DLP295" s="166" t="s">
        <v>385</v>
      </c>
      <c r="DLQ295" s="166" t="s">
        <v>385</v>
      </c>
      <c r="DLR295" s="166" t="s">
        <v>385</v>
      </c>
      <c r="DLS295" s="166" t="s">
        <v>385</v>
      </c>
      <c r="DLT295" s="166" t="s">
        <v>385</v>
      </c>
      <c r="DLU295" s="166" t="s">
        <v>385</v>
      </c>
      <c r="DLV295" s="166" t="s">
        <v>385</v>
      </c>
      <c r="DLW295" s="166" t="s">
        <v>385</v>
      </c>
      <c r="DLX295" s="166" t="s">
        <v>385</v>
      </c>
      <c r="DLY295" s="166" t="s">
        <v>385</v>
      </c>
      <c r="DLZ295" s="166" t="s">
        <v>385</v>
      </c>
      <c r="DMA295" s="166" t="s">
        <v>385</v>
      </c>
      <c r="DMB295" s="166" t="s">
        <v>385</v>
      </c>
      <c r="DMC295" s="166" t="s">
        <v>385</v>
      </c>
      <c r="DMD295" s="166" t="s">
        <v>385</v>
      </c>
      <c r="DME295" s="166" t="s">
        <v>385</v>
      </c>
      <c r="DMF295" s="166" t="s">
        <v>385</v>
      </c>
      <c r="DMG295" s="166" t="s">
        <v>385</v>
      </c>
      <c r="DMH295" s="166" t="s">
        <v>385</v>
      </c>
      <c r="DMI295" s="166" t="s">
        <v>385</v>
      </c>
      <c r="DMJ295" s="166" t="s">
        <v>385</v>
      </c>
      <c r="DMK295" s="166" t="s">
        <v>385</v>
      </c>
      <c r="DML295" s="166" t="s">
        <v>385</v>
      </c>
      <c r="DMM295" s="166" t="s">
        <v>385</v>
      </c>
      <c r="DMN295" s="166" t="s">
        <v>385</v>
      </c>
      <c r="DMO295" s="166" t="s">
        <v>385</v>
      </c>
      <c r="DMP295" s="166" t="s">
        <v>385</v>
      </c>
      <c r="DMQ295" s="166" t="s">
        <v>385</v>
      </c>
      <c r="DMR295" s="166" t="s">
        <v>385</v>
      </c>
      <c r="DMS295" s="166" t="s">
        <v>385</v>
      </c>
      <c r="DMT295" s="166" t="s">
        <v>385</v>
      </c>
      <c r="DMU295" s="166" t="s">
        <v>385</v>
      </c>
      <c r="DMV295" s="166" t="s">
        <v>385</v>
      </c>
      <c r="DMW295" s="166" t="s">
        <v>385</v>
      </c>
      <c r="DMX295" s="166" t="s">
        <v>385</v>
      </c>
      <c r="DMY295" s="166" t="s">
        <v>385</v>
      </c>
      <c r="DMZ295" s="166" t="s">
        <v>385</v>
      </c>
      <c r="DNA295" s="166" t="s">
        <v>385</v>
      </c>
      <c r="DNB295" s="166" t="s">
        <v>385</v>
      </c>
      <c r="DNC295" s="166" t="s">
        <v>385</v>
      </c>
      <c r="DND295" s="166" t="s">
        <v>385</v>
      </c>
      <c r="DNE295" s="166" t="s">
        <v>385</v>
      </c>
      <c r="DNF295" s="166" t="s">
        <v>385</v>
      </c>
      <c r="DNG295" s="166" t="s">
        <v>385</v>
      </c>
      <c r="DNH295" s="166" t="s">
        <v>385</v>
      </c>
      <c r="DNI295" s="166" t="s">
        <v>385</v>
      </c>
      <c r="DNJ295" s="166" t="s">
        <v>385</v>
      </c>
      <c r="DNK295" s="166" t="s">
        <v>385</v>
      </c>
      <c r="DNL295" s="166" t="s">
        <v>385</v>
      </c>
      <c r="DNM295" s="166" t="s">
        <v>385</v>
      </c>
      <c r="DNN295" s="166" t="s">
        <v>385</v>
      </c>
      <c r="DNO295" s="166" t="s">
        <v>385</v>
      </c>
      <c r="DNP295" s="166" t="s">
        <v>385</v>
      </c>
      <c r="DNQ295" s="166" t="s">
        <v>385</v>
      </c>
      <c r="DNR295" s="166" t="s">
        <v>385</v>
      </c>
      <c r="DNS295" s="166" t="s">
        <v>385</v>
      </c>
      <c r="DNT295" s="166" t="s">
        <v>385</v>
      </c>
      <c r="DNU295" s="166" t="s">
        <v>385</v>
      </c>
      <c r="DNV295" s="166" t="s">
        <v>385</v>
      </c>
      <c r="DNW295" s="166" t="s">
        <v>385</v>
      </c>
      <c r="DNX295" s="166" t="s">
        <v>385</v>
      </c>
      <c r="DNY295" s="166" t="s">
        <v>385</v>
      </c>
      <c r="DNZ295" s="166" t="s">
        <v>385</v>
      </c>
      <c r="DOA295" s="166" t="s">
        <v>385</v>
      </c>
      <c r="DOB295" s="166" t="s">
        <v>385</v>
      </c>
      <c r="DOC295" s="166" t="s">
        <v>385</v>
      </c>
      <c r="DOD295" s="166" t="s">
        <v>385</v>
      </c>
      <c r="DOE295" s="166" t="s">
        <v>385</v>
      </c>
      <c r="DOF295" s="166" t="s">
        <v>385</v>
      </c>
      <c r="DOG295" s="166" t="s">
        <v>385</v>
      </c>
      <c r="DOH295" s="166" t="s">
        <v>385</v>
      </c>
      <c r="DOI295" s="166" t="s">
        <v>385</v>
      </c>
      <c r="DOJ295" s="166" t="s">
        <v>385</v>
      </c>
      <c r="DOK295" s="166" t="s">
        <v>385</v>
      </c>
      <c r="DOL295" s="166" t="s">
        <v>385</v>
      </c>
      <c r="DOM295" s="166" t="s">
        <v>385</v>
      </c>
      <c r="DON295" s="166" t="s">
        <v>385</v>
      </c>
      <c r="DOO295" s="166" t="s">
        <v>385</v>
      </c>
      <c r="DOP295" s="166" t="s">
        <v>385</v>
      </c>
      <c r="DOQ295" s="166" t="s">
        <v>385</v>
      </c>
      <c r="DOR295" s="166" t="s">
        <v>385</v>
      </c>
      <c r="DOS295" s="166" t="s">
        <v>385</v>
      </c>
      <c r="DOT295" s="166" t="s">
        <v>385</v>
      </c>
      <c r="DOU295" s="166" t="s">
        <v>385</v>
      </c>
      <c r="DOV295" s="166" t="s">
        <v>385</v>
      </c>
      <c r="DOW295" s="166" t="s">
        <v>385</v>
      </c>
      <c r="DOX295" s="166" t="s">
        <v>385</v>
      </c>
      <c r="DOY295" s="166" t="s">
        <v>385</v>
      </c>
      <c r="DOZ295" s="166" t="s">
        <v>385</v>
      </c>
      <c r="DPA295" s="166" t="s">
        <v>385</v>
      </c>
      <c r="DPB295" s="166" t="s">
        <v>385</v>
      </c>
      <c r="DPC295" s="166" t="s">
        <v>385</v>
      </c>
      <c r="DPD295" s="166" t="s">
        <v>385</v>
      </c>
      <c r="DPE295" s="166" t="s">
        <v>385</v>
      </c>
      <c r="DPF295" s="166" t="s">
        <v>385</v>
      </c>
      <c r="DPG295" s="166" t="s">
        <v>385</v>
      </c>
      <c r="DPH295" s="166" t="s">
        <v>385</v>
      </c>
      <c r="DPI295" s="166" t="s">
        <v>385</v>
      </c>
      <c r="DPJ295" s="166" t="s">
        <v>385</v>
      </c>
      <c r="DPK295" s="166" t="s">
        <v>385</v>
      </c>
      <c r="DPL295" s="166" t="s">
        <v>385</v>
      </c>
      <c r="DPM295" s="166" t="s">
        <v>385</v>
      </c>
      <c r="DPN295" s="166" t="s">
        <v>385</v>
      </c>
      <c r="DPO295" s="166" t="s">
        <v>385</v>
      </c>
      <c r="DPP295" s="166" t="s">
        <v>385</v>
      </c>
      <c r="DPQ295" s="166" t="s">
        <v>385</v>
      </c>
      <c r="DPR295" s="166" t="s">
        <v>385</v>
      </c>
      <c r="DPS295" s="166" t="s">
        <v>385</v>
      </c>
      <c r="DPT295" s="166" t="s">
        <v>385</v>
      </c>
      <c r="DPU295" s="166" t="s">
        <v>385</v>
      </c>
      <c r="DPV295" s="166" t="s">
        <v>385</v>
      </c>
      <c r="DPW295" s="166" t="s">
        <v>385</v>
      </c>
      <c r="DPX295" s="166" t="s">
        <v>385</v>
      </c>
      <c r="DPY295" s="166" t="s">
        <v>385</v>
      </c>
      <c r="DPZ295" s="166" t="s">
        <v>385</v>
      </c>
      <c r="DQA295" s="166" t="s">
        <v>385</v>
      </c>
      <c r="DQB295" s="166" t="s">
        <v>385</v>
      </c>
      <c r="DQC295" s="166" t="s">
        <v>385</v>
      </c>
      <c r="DQD295" s="166" t="s">
        <v>385</v>
      </c>
      <c r="DQE295" s="166" t="s">
        <v>385</v>
      </c>
      <c r="DQF295" s="166" t="s">
        <v>385</v>
      </c>
      <c r="DQG295" s="166" t="s">
        <v>385</v>
      </c>
      <c r="DQH295" s="166" t="s">
        <v>385</v>
      </c>
      <c r="DQI295" s="166" t="s">
        <v>385</v>
      </c>
      <c r="DQJ295" s="166" t="s">
        <v>385</v>
      </c>
      <c r="DQK295" s="166" t="s">
        <v>385</v>
      </c>
      <c r="DQL295" s="166" t="s">
        <v>385</v>
      </c>
      <c r="DQM295" s="166" t="s">
        <v>385</v>
      </c>
      <c r="DQN295" s="166" t="s">
        <v>385</v>
      </c>
      <c r="DQO295" s="166" t="s">
        <v>385</v>
      </c>
      <c r="DQP295" s="166" t="s">
        <v>385</v>
      </c>
      <c r="DQQ295" s="166" t="s">
        <v>385</v>
      </c>
      <c r="DQR295" s="166" t="s">
        <v>385</v>
      </c>
      <c r="DQS295" s="166" t="s">
        <v>385</v>
      </c>
      <c r="DQT295" s="166" t="s">
        <v>385</v>
      </c>
      <c r="DQU295" s="166" t="s">
        <v>385</v>
      </c>
      <c r="DQV295" s="166" t="s">
        <v>385</v>
      </c>
      <c r="DQW295" s="166" t="s">
        <v>385</v>
      </c>
      <c r="DQX295" s="166" t="s">
        <v>385</v>
      </c>
      <c r="DQY295" s="166" t="s">
        <v>385</v>
      </c>
      <c r="DQZ295" s="166" t="s">
        <v>385</v>
      </c>
      <c r="DRA295" s="166" t="s">
        <v>385</v>
      </c>
      <c r="DRB295" s="166" t="s">
        <v>385</v>
      </c>
      <c r="DRC295" s="166" t="s">
        <v>385</v>
      </c>
      <c r="DRD295" s="166" t="s">
        <v>385</v>
      </c>
      <c r="DRE295" s="166" t="s">
        <v>385</v>
      </c>
      <c r="DRF295" s="166" t="s">
        <v>385</v>
      </c>
      <c r="DRG295" s="166" t="s">
        <v>385</v>
      </c>
      <c r="DRH295" s="166" t="s">
        <v>385</v>
      </c>
      <c r="DRI295" s="166" t="s">
        <v>385</v>
      </c>
      <c r="DRJ295" s="166" t="s">
        <v>385</v>
      </c>
      <c r="DRK295" s="166" t="s">
        <v>385</v>
      </c>
      <c r="DRL295" s="166" t="s">
        <v>385</v>
      </c>
      <c r="DRM295" s="166" t="s">
        <v>385</v>
      </c>
      <c r="DRN295" s="166" t="s">
        <v>385</v>
      </c>
      <c r="DRO295" s="166" t="s">
        <v>385</v>
      </c>
      <c r="DRP295" s="166" t="s">
        <v>385</v>
      </c>
      <c r="DRQ295" s="166" t="s">
        <v>385</v>
      </c>
      <c r="DRR295" s="166" t="s">
        <v>385</v>
      </c>
      <c r="DRS295" s="166" t="s">
        <v>385</v>
      </c>
      <c r="DRT295" s="166" t="s">
        <v>385</v>
      </c>
      <c r="DRU295" s="166" t="s">
        <v>385</v>
      </c>
      <c r="DRV295" s="166" t="s">
        <v>385</v>
      </c>
      <c r="DRW295" s="166" t="s">
        <v>385</v>
      </c>
      <c r="DRX295" s="166" t="s">
        <v>385</v>
      </c>
      <c r="DRY295" s="166" t="s">
        <v>385</v>
      </c>
      <c r="DRZ295" s="166" t="s">
        <v>385</v>
      </c>
      <c r="DSA295" s="166" t="s">
        <v>385</v>
      </c>
      <c r="DSB295" s="166" t="s">
        <v>385</v>
      </c>
      <c r="DSC295" s="166" t="s">
        <v>385</v>
      </c>
      <c r="DSD295" s="166" t="s">
        <v>385</v>
      </c>
      <c r="DSE295" s="166" t="s">
        <v>385</v>
      </c>
      <c r="DSF295" s="166" t="s">
        <v>385</v>
      </c>
      <c r="DSG295" s="166" t="s">
        <v>385</v>
      </c>
      <c r="DSH295" s="166" t="s">
        <v>385</v>
      </c>
      <c r="DSI295" s="166" t="s">
        <v>385</v>
      </c>
      <c r="DSJ295" s="166" t="s">
        <v>385</v>
      </c>
      <c r="DSK295" s="166" t="s">
        <v>385</v>
      </c>
      <c r="DSL295" s="166" t="s">
        <v>385</v>
      </c>
      <c r="DSM295" s="166" t="s">
        <v>385</v>
      </c>
      <c r="DSN295" s="166" t="s">
        <v>385</v>
      </c>
      <c r="DSO295" s="166" t="s">
        <v>385</v>
      </c>
      <c r="DSP295" s="166" t="s">
        <v>385</v>
      </c>
      <c r="DSQ295" s="166" t="s">
        <v>385</v>
      </c>
      <c r="DSR295" s="166" t="s">
        <v>385</v>
      </c>
      <c r="DSS295" s="166" t="s">
        <v>385</v>
      </c>
      <c r="DST295" s="166" t="s">
        <v>385</v>
      </c>
      <c r="DSU295" s="166" t="s">
        <v>385</v>
      </c>
      <c r="DSV295" s="166" t="s">
        <v>385</v>
      </c>
      <c r="DSW295" s="166" t="s">
        <v>385</v>
      </c>
      <c r="DSX295" s="166" t="s">
        <v>385</v>
      </c>
      <c r="DSY295" s="166" t="s">
        <v>385</v>
      </c>
      <c r="DSZ295" s="166" t="s">
        <v>385</v>
      </c>
      <c r="DTA295" s="166" t="s">
        <v>385</v>
      </c>
      <c r="DTB295" s="166" t="s">
        <v>385</v>
      </c>
      <c r="DTC295" s="166" t="s">
        <v>385</v>
      </c>
      <c r="DTD295" s="166" t="s">
        <v>385</v>
      </c>
      <c r="DTE295" s="166" t="s">
        <v>385</v>
      </c>
      <c r="DTF295" s="166" t="s">
        <v>385</v>
      </c>
      <c r="DTG295" s="166" t="s">
        <v>385</v>
      </c>
      <c r="DTH295" s="166" t="s">
        <v>385</v>
      </c>
      <c r="DTI295" s="166" t="s">
        <v>385</v>
      </c>
      <c r="DTJ295" s="166" t="s">
        <v>385</v>
      </c>
      <c r="DTK295" s="166" t="s">
        <v>385</v>
      </c>
      <c r="DTL295" s="166" t="s">
        <v>385</v>
      </c>
      <c r="DTM295" s="166" t="s">
        <v>385</v>
      </c>
      <c r="DTN295" s="166" t="s">
        <v>385</v>
      </c>
      <c r="DTO295" s="166" t="s">
        <v>385</v>
      </c>
      <c r="DTP295" s="166" t="s">
        <v>385</v>
      </c>
      <c r="DTQ295" s="166" t="s">
        <v>385</v>
      </c>
      <c r="DTR295" s="166" t="s">
        <v>385</v>
      </c>
      <c r="DTS295" s="166" t="s">
        <v>385</v>
      </c>
      <c r="DTT295" s="166" t="s">
        <v>385</v>
      </c>
      <c r="DTU295" s="166" t="s">
        <v>385</v>
      </c>
      <c r="DTV295" s="166" t="s">
        <v>385</v>
      </c>
      <c r="DTW295" s="166" t="s">
        <v>385</v>
      </c>
      <c r="DTX295" s="166" t="s">
        <v>385</v>
      </c>
      <c r="DTY295" s="166" t="s">
        <v>385</v>
      </c>
      <c r="DTZ295" s="166" t="s">
        <v>385</v>
      </c>
      <c r="DUA295" s="166" t="s">
        <v>385</v>
      </c>
      <c r="DUB295" s="166" t="s">
        <v>385</v>
      </c>
      <c r="DUC295" s="166" t="s">
        <v>385</v>
      </c>
      <c r="DUD295" s="166" t="s">
        <v>385</v>
      </c>
      <c r="DUE295" s="166" t="s">
        <v>385</v>
      </c>
      <c r="DUF295" s="166" t="s">
        <v>385</v>
      </c>
      <c r="DUG295" s="166" t="s">
        <v>385</v>
      </c>
      <c r="DUH295" s="166" t="s">
        <v>385</v>
      </c>
      <c r="DUI295" s="166" t="s">
        <v>385</v>
      </c>
      <c r="DUJ295" s="166" t="s">
        <v>385</v>
      </c>
      <c r="DUK295" s="166" t="s">
        <v>385</v>
      </c>
      <c r="DUL295" s="166" t="s">
        <v>385</v>
      </c>
      <c r="DUM295" s="166" t="s">
        <v>385</v>
      </c>
      <c r="DUN295" s="166" t="s">
        <v>385</v>
      </c>
      <c r="DUO295" s="166" t="s">
        <v>385</v>
      </c>
      <c r="DUP295" s="166" t="s">
        <v>385</v>
      </c>
      <c r="DUQ295" s="166" t="s">
        <v>385</v>
      </c>
      <c r="DUR295" s="166" t="s">
        <v>385</v>
      </c>
      <c r="DUS295" s="166" t="s">
        <v>385</v>
      </c>
      <c r="DUT295" s="166" t="s">
        <v>385</v>
      </c>
      <c r="DUU295" s="166" t="s">
        <v>385</v>
      </c>
      <c r="DUV295" s="166" t="s">
        <v>385</v>
      </c>
      <c r="DUW295" s="166" t="s">
        <v>385</v>
      </c>
      <c r="DUX295" s="166" t="s">
        <v>385</v>
      </c>
      <c r="DUY295" s="166" t="s">
        <v>385</v>
      </c>
      <c r="DUZ295" s="166" t="s">
        <v>385</v>
      </c>
      <c r="DVA295" s="166" t="s">
        <v>385</v>
      </c>
      <c r="DVB295" s="166" t="s">
        <v>385</v>
      </c>
      <c r="DVC295" s="166" t="s">
        <v>385</v>
      </c>
      <c r="DVD295" s="166" t="s">
        <v>385</v>
      </c>
      <c r="DVE295" s="166" t="s">
        <v>385</v>
      </c>
      <c r="DVF295" s="166" t="s">
        <v>385</v>
      </c>
      <c r="DVG295" s="166" t="s">
        <v>385</v>
      </c>
      <c r="DVH295" s="166" t="s">
        <v>385</v>
      </c>
      <c r="DVI295" s="166" t="s">
        <v>385</v>
      </c>
      <c r="DVJ295" s="166" t="s">
        <v>385</v>
      </c>
      <c r="DVK295" s="166" t="s">
        <v>385</v>
      </c>
      <c r="DVL295" s="166" t="s">
        <v>385</v>
      </c>
      <c r="DVM295" s="166" t="s">
        <v>385</v>
      </c>
      <c r="DVN295" s="166" t="s">
        <v>385</v>
      </c>
      <c r="DVO295" s="166" t="s">
        <v>385</v>
      </c>
      <c r="DVP295" s="166" t="s">
        <v>385</v>
      </c>
      <c r="DVQ295" s="166" t="s">
        <v>385</v>
      </c>
      <c r="DVR295" s="166" t="s">
        <v>385</v>
      </c>
      <c r="DVS295" s="166" t="s">
        <v>385</v>
      </c>
      <c r="DVT295" s="166" t="s">
        <v>385</v>
      </c>
      <c r="DVU295" s="166" t="s">
        <v>385</v>
      </c>
      <c r="DVV295" s="166" t="s">
        <v>385</v>
      </c>
      <c r="DVW295" s="166" t="s">
        <v>385</v>
      </c>
      <c r="DVX295" s="166" t="s">
        <v>385</v>
      </c>
      <c r="DVY295" s="166" t="s">
        <v>385</v>
      </c>
      <c r="DVZ295" s="166" t="s">
        <v>385</v>
      </c>
      <c r="DWA295" s="166" t="s">
        <v>385</v>
      </c>
      <c r="DWB295" s="166" t="s">
        <v>385</v>
      </c>
      <c r="DWC295" s="166" t="s">
        <v>385</v>
      </c>
      <c r="DWD295" s="166" t="s">
        <v>385</v>
      </c>
      <c r="DWE295" s="166" t="s">
        <v>385</v>
      </c>
      <c r="DWF295" s="166" t="s">
        <v>385</v>
      </c>
      <c r="DWG295" s="166" t="s">
        <v>385</v>
      </c>
      <c r="DWH295" s="166" t="s">
        <v>385</v>
      </c>
      <c r="DWI295" s="166" t="s">
        <v>385</v>
      </c>
      <c r="DWJ295" s="166" t="s">
        <v>385</v>
      </c>
      <c r="DWK295" s="166" t="s">
        <v>385</v>
      </c>
      <c r="DWL295" s="166" t="s">
        <v>385</v>
      </c>
      <c r="DWM295" s="166" t="s">
        <v>385</v>
      </c>
      <c r="DWN295" s="166" t="s">
        <v>385</v>
      </c>
      <c r="DWO295" s="166" t="s">
        <v>385</v>
      </c>
      <c r="DWP295" s="166" t="s">
        <v>385</v>
      </c>
      <c r="DWQ295" s="166" t="s">
        <v>385</v>
      </c>
      <c r="DWR295" s="166" t="s">
        <v>385</v>
      </c>
      <c r="DWS295" s="166" t="s">
        <v>385</v>
      </c>
      <c r="DWT295" s="166" t="s">
        <v>385</v>
      </c>
      <c r="DWU295" s="166" t="s">
        <v>385</v>
      </c>
      <c r="DWV295" s="166" t="s">
        <v>385</v>
      </c>
      <c r="DWW295" s="166" t="s">
        <v>385</v>
      </c>
      <c r="DWX295" s="166" t="s">
        <v>385</v>
      </c>
      <c r="DWY295" s="166" t="s">
        <v>385</v>
      </c>
      <c r="DWZ295" s="166" t="s">
        <v>385</v>
      </c>
      <c r="DXA295" s="166" t="s">
        <v>385</v>
      </c>
      <c r="DXB295" s="166" t="s">
        <v>385</v>
      </c>
      <c r="DXC295" s="166" t="s">
        <v>385</v>
      </c>
      <c r="DXD295" s="166" t="s">
        <v>385</v>
      </c>
      <c r="DXE295" s="166" t="s">
        <v>385</v>
      </c>
      <c r="DXF295" s="166" t="s">
        <v>385</v>
      </c>
      <c r="DXG295" s="166" t="s">
        <v>385</v>
      </c>
      <c r="DXH295" s="166" t="s">
        <v>385</v>
      </c>
      <c r="DXI295" s="166" t="s">
        <v>385</v>
      </c>
      <c r="DXJ295" s="166" t="s">
        <v>385</v>
      </c>
      <c r="DXK295" s="166" t="s">
        <v>385</v>
      </c>
      <c r="DXL295" s="166" t="s">
        <v>385</v>
      </c>
      <c r="DXM295" s="166" t="s">
        <v>385</v>
      </c>
      <c r="DXN295" s="166" t="s">
        <v>385</v>
      </c>
      <c r="DXO295" s="166" t="s">
        <v>385</v>
      </c>
      <c r="DXP295" s="166" t="s">
        <v>385</v>
      </c>
      <c r="DXQ295" s="166" t="s">
        <v>385</v>
      </c>
      <c r="DXR295" s="166" t="s">
        <v>385</v>
      </c>
      <c r="DXS295" s="166" t="s">
        <v>385</v>
      </c>
      <c r="DXT295" s="166" t="s">
        <v>385</v>
      </c>
      <c r="DXU295" s="166" t="s">
        <v>385</v>
      </c>
      <c r="DXV295" s="166" t="s">
        <v>385</v>
      </c>
      <c r="DXW295" s="166" t="s">
        <v>385</v>
      </c>
      <c r="DXX295" s="166" t="s">
        <v>385</v>
      </c>
      <c r="DXY295" s="166" t="s">
        <v>385</v>
      </c>
      <c r="DXZ295" s="166" t="s">
        <v>385</v>
      </c>
      <c r="DYA295" s="166" t="s">
        <v>385</v>
      </c>
      <c r="DYB295" s="166" t="s">
        <v>385</v>
      </c>
      <c r="DYC295" s="166" t="s">
        <v>385</v>
      </c>
      <c r="DYD295" s="166" t="s">
        <v>385</v>
      </c>
      <c r="DYE295" s="166" t="s">
        <v>385</v>
      </c>
      <c r="DYF295" s="166" t="s">
        <v>385</v>
      </c>
      <c r="DYG295" s="166" t="s">
        <v>385</v>
      </c>
      <c r="DYH295" s="166" t="s">
        <v>385</v>
      </c>
      <c r="DYI295" s="166" t="s">
        <v>385</v>
      </c>
      <c r="DYJ295" s="166" t="s">
        <v>385</v>
      </c>
      <c r="DYK295" s="166" t="s">
        <v>385</v>
      </c>
      <c r="DYL295" s="166" t="s">
        <v>385</v>
      </c>
      <c r="DYM295" s="166" t="s">
        <v>385</v>
      </c>
      <c r="DYN295" s="166" t="s">
        <v>385</v>
      </c>
      <c r="DYO295" s="166" t="s">
        <v>385</v>
      </c>
      <c r="DYP295" s="166" t="s">
        <v>385</v>
      </c>
      <c r="DYQ295" s="166" t="s">
        <v>385</v>
      </c>
      <c r="DYR295" s="166" t="s">
        <v>385</v>
      </c>
      <c r="DYS295" s="166" t="s">
        <v>385</v>
      </c>
      <c r="DYT295" s="166" t="s">
        <v>385</v>
      </c>
      <c r="DYU295" s="166" t="s">
        <v>385</v>
      </c>
      <c r="DYV295" s="166" t="s">
        <v>385</v>
      </c>
      <c r="DYW295" s="166" t="s">
        <v>385</v>
      </c>
      <c r="DYX295" s="166" t="s">
        <v>385</v>
      </c>
      <c r="DYY295" s="166" t="s">
        <v>385</v>
      </c>
      <c r="DYZ295" s="166" t="s">
        <v>385</v>
      </c>
      <c r="DZA295" s="166" t="s">
        <v>385</v>
      </c>
      <c r="DZB295" s="166" t="s">
        <v>385</v>
      </c>
      <c r="DZC295" s="166" t="s">
        <v>385</v>
      </c>
      <c r="DZD295" s="166" t="s">
        <v>385</v>
      </c>
      <c r="DZE295" s="166" t="s">
        <v>385</v>
      </c>
      <c r="DZF295" s="166" t="s">
        <v>385</v>
      </c>
      <c r="DZG295" s="166" t="s">
        <v>385</v>
      </c>
      <c r="DZH295" s="166" t="s">
        <v>385</v>
      </c>
      <c r="DZI295" s="166" t="s">
        <v>385</v>
      </c>
      <c r="DZJ295" s="166" t="s">
        <v>385</v>
      </c>
      <c r="DZK295" s="166" t="s">
        <v>385</v>
      </c>
      <c r="DZL295" s="166" t="s">
        <v>385</v>
      </c>
      <c r="DZM295" s="166" t="s">
        <v>385</v>
      </c>
      <c r="DZN295" s="166" t="s">
        <v>385</v>
      </c>
      <c r="DZO295" s="166" t="s">
        <v>385</v>
      </c>
      <c r="DZP295" s="166" t="s">
        <v>385</v>
      </c>
      <c r="DZQ295" s="166" t="s">
        <v>385</v>
      </c>
      <c r="DZR295" s="166" t="s">
        <v>385</v>
      </c>
      <c r="DZS295" s="166" t="s">
        <v>385</v>
      </c>
      <c r="DZT295" s="166" t="s">
        <v>385</v>
      </c>
      <c r="DZU295" s="166" t="s">
        <v>385</v>
      </c>
      <c r="DZV295" s="166" t="s">
        <v>385</v>
      </c>
      <c r="DZW295" s="166" t="s">
        <v>385</v>
      </c>
      <c r="DZX295" s="166" t="s">
        <v>385</v>
      </c>
      <c r="DZY295" s="166" t="s">
        <v>385</v>
      </c>
      <c r="DZZ295" s="166" t="s">
        <v>385</v>
      </c>
      <c r="EAA295" s="166" t="s">
        <v>385</v>
      </c>
      <c r="EAB295" s="166" t="s">
        <v>385</v>
      </c>
      <c r="EAC295" s="166" t="s">
        <v>385</v>
      </c>
      <c r="EAD295" s="166" t="s">
        <v>385</v>
      </c>
      <c r="EAE295" s="166" t="s">
        <v>385</v>
      </c>
      <c r="EAF295" s="166" t="s">
        <v>385</v>
      </c>
      <c r="EAG295" s="166" t="s">
        <v>385</v>
      </c>
      <c r="EAH295" s="166" t="s">
        <v>385</v>
      </c>
      <c r="EAI295" s="166" t="s">
        <v>385</v>
      </c>
      <c r="EAJ295" s="166" t="s">
        <v>385</v>
      </c>
      <c r="EAK295" s="166" t="s">
        <v>385</v>
      </c>
      <c r="EAL295" s="166" t="s">
        <v>385</v>
      </c>
      <c r="EAM295" s="166" t="s">
        <v>385</v>
      </c>
      <c r="EAN295" s="166" t="s">
        <v>385</v>
      </c>
      <c r="EAO295" s="166" t="s">
        <v>385</v>
      </c>
      <c r="EAP295" s="166" t="s">
        <v>385</v>
      </c>
      <c r="EAQ295" s="166" t="s">
        <v>385</v>
      </c>
      <c r="EAR295" s="166" t="s">
        <v>385</v>
      </c>
      <c r="EAS295" s="166" t="s">
        <v>385</v>
      </c>
      <c r="EAT295" s="166" t="s">
        <v>385</v>
      </c>
      <c r="EAU295" s="166" t="s">
        <v>385</v>
      </c>
      <c r="EAV295" s="166" t="s">
        <v>385</v>
      </c>
      <c r="EAW295" s="166" t="s">
        <v>385</v>
      </c>
      <c r="EAX295" s="166" t="s">
        <v>385</v>
      </c>
      <c r="EAY295" s="166" t="s">
        <v>385</v>
      </c>
      <c r="EAZ295" s="166" t="s">
        <v>385</v>
      </c>
      <c r="EBA295" s="166" t="s">
        <v>385</v>
      </c>
      <c r="EBB295" s="166" t="s">
        <v>385</v>
      </c>
      <c r="EBC295" s="166" t="s">
        <v>385</v>
      </c>
      <c r="EBD295" s="166" t="s">
        <v>385</v>
      </c>
      <c r="EBE295" s="166" t="s">
        <v>385</v>
      </c>
      <c r="EBF295" s="166" t="s">
        <v>385</v>
      </c>
      <c r="EBG295" s="166" t="s">
        <v>385</v>
      </c>
      <c r="EBH295" s="166" t="s">
        <v>385</v>
      </c>
      <c r="EBI295" s="166" t="s">
        <v>385</v>
      </c>
      <c r="EBJ295" s="166" t="s">
        <v>385</v>
      </c>
      <c r="EBK295" s="166" t="s">
        <v>385</v>
      </c>
      <c r="EBL295" s="166" t="s">
        <v>385</v>
      </c>
      <c r="EBM295" s="166" t="s">
        <v>385</v>
      </c>
      <c r="EBN295" s="166" t="s">
        <v>385</v>
      </c>
      <c r="EBO295" s="166" t="s">
        <v>385</v>
      </c>
      <c r="EBP295" s="166" t="s">
        <v>385</v>
      </c>
      <c r="EBQ295" s="166" t="s">
        <v>385</v>
      </c>
      <c r="EBR295" s="166" t="s">
        <v>385</v>
      </c>
      <c r="EBS295" s="166" t="s">
        <v>385</v>
      </c>
      <c r="EBT295" s="166" t="s">
        <v>385</v>
      </c>
      <c r="EBU295" s="166" t="s">
        <v>385</v>
      </c>
      <c r="EBV295" s="166" t="s">
        <v>385</v>
      </c>
      <c r="EBW295" s="166" t="s">
        <v>385</v>
      </c>
      <c r="EBX295" s="166" t="s">
        <v>385</v>
      </c>
      <c r="EBY295" s="166" t="s">
        <v>385</v>
      </c>
      <c r="EBZ295" s="166" t="s">
        <v>385</v>
      </c>
      <c r="ECA295" s="166" t="s">
        <v>385</v>
      </c>
      <c r="ECB295" s="166" t="s">
        <v>385</v>
      </c>
      <c r="ECC295" s="166" t="s">
        <v>385</v>
      </c>
      <c r="ECD295" s="166" t="s">
        <v>385</v>
      </c>
      <c r="ECE295" s="166" t="s">
        <v>385</v>
      </c>
      <c r="ECF295" s="166" t="s">
        <v>385</v>
      </c>
      <c r="ECG295" s="166" t="s">
        <v>385</v>
      </c>
      <c r="ECH295" s="166" t="s">
        <v>385</v>
      </c>
      <c r="ECI295" s="166" t="s">
        <v>385</v>
      </c>
      <c r="ECJ295" s="166" t="s">
        <v>385</v>
      </c>
      <c r="ECK295" s="166" t="s">
        <v>385</v>
      </c>
      <c r="ECL295" s="166" t="s">
        <v>385</v>
      </c>
      <c r="ECM295" s="166" t="s">
        <v>385</v>
      </c>
      <c r="ECN295" s="166" t="s">
        <v>385</v>
      </c>
      <c r="ECO295" s="166" t="s">
        <v>385</v>
      </c>
      <c r="ECP295" s="166" t="s">
        <v>385</v>
      </c>
      <c r="ECQ295" s="166" t="s">
        <v>385</v>
      </c>
      <c r="ECR295" s="166" t="s">
        <v>385</v>
      </c>
      <c r="ECS295" s="166" t="s">
        <v>385</v>
      </c>
      <c r="ECT295" s="166" t="s">
        <v>385</v>
      </c>
      <c r="ECU295" s="166" t="s">
        <v>385</v>
      </c>
      <c r="ECV295" s="166" t="s">
        <v>385</v>
      </c>
      <c r="ECW295" s="166" t="s">
        <v>385</v>
      </c>
      <c r="ECX295" s="166" t="s">
        <v>385</v>
      </c>
      <c r="ECY295" s="166" t="s">
        <v>385</v>
      </c>
      <c r="ECZ295" s="166" t="s">
        <v>385</v>
      </c>
      <c r="EDA295" s="166" t="s">
        <v>385</v>
      </c>
      <c r="EDB295" s="166" t="s">
        <v>385</v>
      </c>
      <c r="EDC295" s="166" t="s">
        <v>385</v>
      </c>
      <c r="EDD295" s="166" t="s">
        <v>385</v>
      </c>
      <c r="EDE295" s="166" t="s">
        <v>385</v>
      </c>
      <c r="EDF295" s="166" t="s">
        <v>385</v>
      </c>
      <c r="EDG295" s="166" t="s">
        <v>385</v>
      </c>
      <c r="EDH295" s="166" t="s">
        <v>385</v>
      </c>
      <c r="EDI295" s="166" t="s">
        <v>385</v>
      </c>
      <c r="EDJ295" s="166" t="s">
        <v>385</v>
      </c>
      <c r="EDK295" s="166" t="s">
        <v>385</v>
      </c>
      <c r="EDL295" s="166" t="s">
        <v>385</v>
      </c>
      <c r="EDM295" s="166" t="s">
        <v>385</v>
      </c>
      <c r="EDN295" s="166" t="s">
        <v>385</v>
      </c>
      <c r="EDO295" s="166" t="s">
        <v>385</v>
      </c>
      <c r="EDP295" s="166" t="s">
        <v>385</v>
      </c>
      <c r="EDQ295" s="166" t="s">
        <v>385</v>
      </c>
      <c r="EDR295" s="166" t="s">
        <v>385</v>
      </c>
      <c r="EDS295" s="166" t="s">
        <v>385</v>
      </c>
      <c r="EDT295" s="166" t="s">
        <v>385</v>
      </c>
      <c r="EDU295" s="166" t="s">
        <v>385</v>
      </c>
      <c r="EDV295" s="166" t="s">
        <v>385</v>
      </c>
      <c r="EDW295" s="166" t="s">
        <v>385</v>
      </c>
      <c r="EDX295" s="166" t="s">
        <v>385</v>
      </c>
      <c r="EDY295" s="166" t="s">
        <v>385</v>
      </c>
      <c r="EDZ295" s="166" t="s">
        <v>385</v>
      </c>
      <c r="EEA295" s="166" t="s">
        <v>385</v>
      </c>
      <c r="EEB295" s="166" t="s">
        <v>385</v>
      </c>
      <c r="EEC295" s="166" t="s">
        <v>385</v>
      </c>
      <c r="EED295" s="166" t="s">
        <v>385</v>
      </c>
      <c r="EEE295" s="166" t="s">
        <v>385</v>
      </c>
      <c r="EEF295" s="166" t="s">
        <v>385</v>
      </c>
      <c r="EEG295" s="166" t="s">
        <v>385</v>
      </c>
      <c r="EEH295" s="166" t="s">
        <v>385</v>
      </c>
      <c r="EEI295" s="166" t="s">
        <v>385</v>
      </c>
      <c r="EEJ295" s="166" t="s">
        <v>385</v>
      </c>
      <c r="EEK295" s="166" t="s">
        <v>385</v>
      </c>
      <c r="EEL295" s="166" t="s">
        <v>385</v>
      </c>
      <c r="EEM295" s="166" t="s">
        <v>385</v>
      </c>
      <c r="EEN295" s="166" t="s">
        <v>385</v>
      </c>
      <c r="EEO295" s="166" t="s">
        <v>385</v>
      </c>
      <c r="EEP295" s="166" t="s">
        <v>385</v>
      </c>
      <c r="EEQ295" s="166" t="s">
        <v>385</v>
      </c>
      <c r="EER295" s="166" t="s">
        <v>385</v>
      </c>
      <c r="EES295" s="166" t="s">
        <v>385</v>
      </c>
      <c r="EET295" s="166" t="s">
        <v>385</v>
      </c>
      <c r="EEU295" s="166" t="s">
        <v>385</v>
      </c>
      <c r="EEV295" s="166" t="s">
        <v>385</v>
      </c>
      <c r="EEW295" s="166" t="s">
        <v>385</v>
      </c>
      <c r="EEX295" s="166" t="s">
        <v>385</v>
      </c>
      <c r="EEY295" s="166" t="s">
        <v>385</v>
      </c>
      <c r="EEZ295" s="166" t="s">
        <v>385</v>
      </c>
      <c r="EFA295" s="166" t="s">
        <v>385</v>
      </c>
      <c r="EFB295" s="166" t="s">
        <v>385</v>
      </c>
      <c r="EFC295" s="166" t="s">
        <v>385</v>
      </c>
      <c r="EFD295" s="166" t="s">
        <v>385</v>
      </c>
      <c r="EFE295" s="166" t="s">
        <v>385</v>
      </c>
      <c r="EFF295" s="166" t="s">
        <v>385</v>
      </c>
      <c r="EFG295" s="166" t="s">
        <v>385</v>
      </c>
      <c r="EFH295" s="166" t="s">
        <v>385</v>
      </c>
      <c r="EFI295" s="166" t="s">
        <v>385</v>
      </c>
      <c r="EFJ295" s="166" t="s">
        <v>385</v>
      </c>
      <c r="EFK295" s="166" t="s">
        <v>385</v>
      </c>
      <c r="EFL295" s="166" t="s">
        <v>385</v>
      </c>
      <c r="EFM295" s="166" t="s">
        <v>385</v>
      </c>
      <c r="EFN295" s="166" t="s">
        <v>385</v>
      </c>
      <c r="EFO295" s="166" t="s">
        <v>385</v>
      </c>
      <c r="EFP295" s="166" t="s">
        <v>385</v>
      </c>
      <c r="EFQ295" s="166" t="s">
        <v>385</v>
      </c>
      <c r="EFR295" s="166" t="s">
        <v>385</v>
      </c>
      <c r="EFS295" s="166" t="s">
        <v>385</v>
      </c>
      <c r="EFT295" s="166" t="s">
        <v>385</v>
      </c>
      <c r="EFU295" s="166" t="s">
        <v>385</v>
      </c>
      <c r="EFV295" s="166" t="s">
        <v>385</v>
      </c>
      <c r="EFW295" s="166" t="s">
        <v>385</v>
      </c>
      <c r="EFX295" s="166" t="s">
        <v>385</v>
      </c>
      <c r="EFY295" s="166" t="s">
        <v>385</v>
      </c>
      <c r="EFZ295" s="166" t="s">
        <v>385</v>
      </c>
      <c r="EGA295" s="166" t="s">
        <v>385</v>
      </c>
      <c r="EGB295" s="166" t="s">
        <v>385</v>
      </c>
      <c r="EGC295" s="166" t="s">
        <v>385</v>
      </c>
      <c r="EGD295" s="166" t="s">
        <v>385</v>
      </c>
      <c r="EGE295" s="166" t="s">
        <v>385</v>
      </c>
      <c r="EGF295" s="166" t="s">
        <v>385</v>
      </c>
      <c r="EGG295" s="166" t="s">
        <v>385</v>
      </c>
      <c r="EGH295" s="166" t="s">
        <v>385</v>
      </c>
      <c r="EGI295" s="166" t="s">
        <v>385</v>
      </c>
      <c r="EGJ295" s="166" t="s">
        <v>385</v>
      </c>
      <c r="EGK295" s="166" t="s">
        <v>385</v>
      </c>
      <c r="EGL295" s="166" t="s">
        <v>385</v>
      </c>
      <c r="EGM295" s="166" t="s">
        <v>385</v>
      </c>
      <c r="EGN295" s="166" t="s">
        <v>385</v>
      </c>
      <c r="EGO295" s="166" t="s">
        <v>385</v>
      </c>
      <c r="EGP295" s="166" t="s">
        <v>385</v>
      </c>
      <c r="EGQ295" s="166" t="s">
        <v>385</v>
      </c>
      <c r="EGR295" s="166" t="s">
        <v>385</v>
      </c>
      <c r="EGS295" s="166" t="s">
        <v>385</v>
      </c>
      <c r="EGT295" s="166" t="s">
        <v>385</v>
      </c>
      <c r="EGU295" s="166" t="s">
        <v>385</v>
      </c>
      <c r="EGV295" s="166" t="s">
        <v>385</v>
      </c>
      <c r="EGW295" s="166" t="s">
        <v>385</v>
      </c>
      <c r="EGX295" s="166" t="s">
        <v>385</v>
      </c>
      <c r="EGY295" s="166" t="s">
        <v>385</v>
      </c>
      <c r="EGZ295" s="166" t="s">
        <v>385</v>
      </c>
      <c r="EHA295" s="166" t="s">
        <v>385</v>
      </c>
      <c r="EHB295" s="166" t="s">
        <v>385</v>
      </c>
      <c r="EHC295" s="166" t="s">
        <v>385</v>
      </c>
      <c r="EHD295" s="166" t="s">
        <v>385</v>
      </c>
      <c r="EHE295" s="166" t="s">
        <v>385</v>
      </c>
      <c r="EHF295" s="166" t="s">
        <v>385</v>
      </c>
      <c r="EHG295" s="166" t="s">
        <v>385</v>
      </c>
      <c r="EHH295" s="166" t="s">
        <v>385</v>
      </c>
      <c r="EHI295" s="166" t="s">
        <v>385</v>
      </c>
      <c r="EHJ295" s="166" t="s">
        <v>385</v>
      </c>
      <c r="EHK295" s="166" t="s">
        <v>385</v>
      </c>
      <c r="EHL295" s="166" t="s">
        <v>385</v>
      </c>
      <c r="EHM295" s="166" t="s">
        <v>385</v>
      </c>
      <c r="EHN295" s="166" t="s">
        <v>385</v>
      </c>
      <c r="EHO295" s="166" t="s">
        <v>385</v>
      </c>
      <c r="EHP295" s="166" t="s">
        <v>385</v>
      </c>
      <c r="EHQ295" s="166" t="s">
        <v>385</v>
      </c>
      <c r="EHR295" s="166" t="s">
        <v>385</v>
      </c>
      <c r="EHS295" s="166" t="s">
        <v>385</v>
      </c>
      <c r="EHT295" s="166" t="s">
        <v>385</v>
      </c>
      <c r="EHU295" s="166" t="s">
        <v>385</v>
      </c>
      <c r="EHV295" s="166" t="s">
        <v>385</v>
      </c>
      <c r="EHW295" s="166" t="s">
        <v>385</v>
      </c>
      <c r="EHX295" s="166" t="s">
        <v>385</v>
      </c>
      <c r="EHY295" s="166" t="s">
        <v>385</v>
      </c>
      <c r="EHZ295" s="166" t="s">
        <v>385</v>
      </c>
      <c r="EIA295" s="166" t="s">
        <v>385</v>
      </c>
      <c r="EIB295" s="166" t="s">
        <v>385</v>
      </c>
      <c r="EIC295" s="166" t="s">
        <v>385</v>
      </c>
      <c r="EID295" s="166" t="s">
        <v>385</v>
      </c>
      <c r="EIE295" s="166" t="s">
        <v>385</v>
      </c>
      <c r="EIF295" s="166" t="s">
        <v>385</v>
      </c>
      <c r="EIG295" s="166" t="s">
        <v>385</v>
      </c>
      <c r="EIH295" s="166" t="s">
        <v>385</v>
      </c>
      <c r="EII295" s="166" t="s">
        <v>385</v>
      </c>
      <c r="EIJ295" s="166" t="s">
        <v>385</v>
      </c>
      <c r="EIK295" s="166" t="s">
        <v>385</v>
      </c>
      <c r="EIL295" s="166" t="s">
        <v>385</v>
      </c>
      <c r="EIM295" s="166" t="s">
        <v>385</v>
      </c>
      <c r="EIN295" s="166" t="s">
        <v>385</v>
      </c>
      <c r="EIO295" s="166" t="s">
        <v>385</v>
      </c>
      <c r="EIP295" s="166" t="s">
        <v>385</v>
      </c>
      <c r="EIQ295" s="166" t="s">
        <v>385</v>
      </c>
      <c r="EIR295" s="166" t="s">
        <v>385</v>
      </c>
      <c r="EIS295" s="166" t="s">
        <v>385</v>
      </c>
      <c r="EIT295" s="166" t="s">
        <v>385</v>
      </c>
      <c r="EIU295" s="166" t="s">
        <v>385</v>
      </c>
      <c r="EIV295" s="166" t="s">
        <v>385</v>
      </c>
      <c r="EIW295" s="166" t="s">
        <v>385</v>
      </c>
      <c r="EIX295" s="166" t="s">
        <v>385</v>
      </c>
      <c r="EIY295" s="166" t="s">
        <v>385</v>
      </c>
      <c r="EIZ295" s="166" t="s">
        <v>385</v>
      </c>
      <c r="EJA295" s="166" t="s">
        <v>385</v>
      </c>
      <c r="EJB295" s="166" t="s">
        <v>385</v>
      </c>
      <c r="EJC295" s="166" t="s">
        <v>385</v>
      </c>
      <c r="EJD295" s="166" t="s">
        <v>385</v>
      </c>
      <c r="EJE295" s="166" t="s">
        <v>385</v>
      </c>
      <c r="EJF295" s="166" t="s">
        <v>385</v>
      </c>
      <c r="EJG295" s="166" t="s">
        <v>385</v>
      </c>
      <c r="EJH295" s="166" t="s">
        <v>385</v>
      </c>
      <c r="EJI295" s="166" t="s">
        <v>385</v>
      </c>
      <c r="EJJ295" s="166" t="s">
        <v>385</v>
      </c>
      <c r="EJK295" s="166" t="s">
        <v>385</v>
      </c>
      <c r="EJL295" s="166" t="s">
        <v>385</v>
      </c>
      <c r="EJM295" s="166" t="s">
        <v>385</v>
      </c>
      <c r="EJN295" s="166" t="s">
        <v>385</v>
      </c>
      <c r="EJO295" s="166" t="s">
        <v>385</v>
      </c>
      <c r="EJP295" s="166" t="s">
        <v>385</v>
      </c>
      <c r="EJQ295" s="166" t="s">
        <v>385</v>
      </c>
      <c r="EJR295" s="166" t="s">
        <v>385</v>
      </c>
      <c r="EJS295" s="166" t="s">
        <v>385</v>
      </c>
      <c r="EJT295" s="166" t="s">
        <v>385</v>
      </c>
      <c r="EJU295" s="166" t="s">
        <v>385</v>
      </c>
      <c r="EJV295" s="166" t="s">
        <v>385</v>
      </c>
      <c r="EJW295" s="166" t="s">
        <v>385</v>
      </c>
      <c r="EJX295" s="166" t="s">
        <v>385</v>
      </c>
      <c r="EJY295" s="166" t="s">
        <v>385</v>
      </c>
      <c r="EJZ295" s="166" t="s">
        <v>385</v>
      </c>
      <c r="EKA295" s="166" t="s">
        <v>385</v>
      </c>
      <c r="EKB295" s="166" t="s">
        <v>385</v>
      </c>
      <c r="EKC295" s="166" t="s">
        <v>385</v>
      </c>
      <c r="EKD295" s="166" t="s">
        <v>385</v>
      </c>
      <c r="EKE295" s="166" t="s">
        <v>385</v>
      </c>
      <c r="EKF295" s="166" t="s">
        <v>385</v>
      </c>
      <c r="EKG295" s="166" t="s">
        <v>385</v>
      </c>
      <c r="EKH295" s="166" t="s">
        <v>385</v>
      </c>
      <c r="EKI295" s="166" t="s">
        <v>385</v>
      </c>
      <c r="EKJ295" s="166" t="s">
        <v>385</v>
      </c>
      <c r="EKK295" s="166" t="s">
        <v>385</v>
      </c>
      <c r="EKL295" s="166" t="s">
        <v>385</v>
      </c>
      <c r="EKM295" s="166" t="s">
        <v>385</v>
      </c>
      <c r="EKN295" s="166" t="s">
        <v>385</v>
      </c>
      <c r="EKO295" s="166" t="s">
        <v>385</v>
      </c>
      <c r="EKP295" s="166" t="s">
        <v>385</v>
      </c>
      <c r="EKQ295" s="166" t="s">
        <v>385</v>
      </c>
      <c r="EKR295" s="166" t="s">
        <v>385</v>
      </c>
      <c r="EKS295" s="166" t="s">
        <v>385</v>
      </c>
      <c r="EKT295" s="166" t="s">
        <v>385</v>
      </c>
      <c r="EKU295" s="166" t="s">
        <v>385</v>
      </c>
      <c r="EKV295" s="166" t="s">
        <v>385</v>
      </c>
      <c r="EKW295" s="166" t="s">
        <v>385</v>
      </c>
      <c r="EKX295" s="166" t="s">
        <v>385</v>
      </c>
      <c r="EKY295" s="166" t="s">
        <v>385</v>
      </c>
      <c r="EKZ295" s="166" t="s">
        <v>385</v>
      </c>
      <c r="ELA295" s="166" t="s">
        <v>385</v>
      </c>
      <c r="ELB295" s="166" t="s">
        <v>385</v>
      </c>
      <c r="ELC295" s="166" t="s">
        <v>385</v>
      </c>
      <c r="ELD295" s="166" t="s">
        <v>385</v>
      </c>
      <c r="ELE295" s="166" t="s">
        <v>385</v>
      </c>
      <c r="ELF295" s="166" t="s">
        <v>385</v>
      </c>
      <c r="ELG295" s="166" t="s">
        <v>385</v>
      </c>
      <c r="ELH295" s="166" t="s">
        <v>385</v>
      </c>
      <c r="ELI295" s="166" t="s">
        <v>385</v>
      </c>
      <c r="ELJ295" s="166" t="s">
        <v>385</v>
      </c>
      <c r="ELK295" s="166" t="s">
        <v>385</v>
      </c>
      <c r="ELL295" s="166" t="s">
        <v>385</v>
      </c>
      <c r="ELM295" s="166" t="s">
        <v>385</v>
      </c>
      <c r="ELN295" s="166" t="s">
        <v>385</v>
      </c>
      <c r="ELO295" s="166" t="s">
        <v>385</v>
      </c>
      <c r="ELP295" s="166" t="s">
        <v>385</v>
      </c>
      <c r="ELQ295" s="166" t="s">
        <v>385</v>
      </c>
      <c r="ELR295" s="166" t="s">
        <v>385</v>
      </c>
      <c r="ELS295" s="166" t="s">
        <v>385</v>
      </c>
      <c r="ELT295" s="166" t="s">
        <v>385</v>
      </c>
      <c r="ELU295" s="166" t="s">
        <v>385</v>
      </c>
      <c r="ELV295" s="166" t="s">
        <v>385</v>
      </c>
      <c r="ELW295" s="166" t="s">
        <v>385</v>
      </c>
      <c r="ELX295" s="166" t="s">
        <v>385</v>
      </c>
      <c r="ELY295" s="166" t="s">
        <v>385</v>
      </c>
      <c r="ELZ295" s="166" t="s">
        <v>385</v>
      </c>
      <c r="EMA295" s="166" t="s">
        <v>385</v>
      </c>
      <c r="EMB295" s="166" t="s">
        <v>385</v>
      </c>
      <c r="EMC295" s="166" t="s">
        <v>385</v>
      </c>
      <c r="EMD295" s="166" t="s">
        <v>385</v>
      </c>
      <c r="EME295" s="166" t="s">
        <v>385</v>
      </c>
      <c r="EMF295" s="166" t="s">
        <v>385</v>
      </c>
      <c r="EMG295" s="166" t="s">
        <v>385</v>
      </c>
      <c r="EMH295" s="166" t="s">
        <v>385</v>
      </c>
      <c r="EMI295" s="166" t="s">
        <v>385</v>
      </c>
      <c r="EMJ295" s="166" t="s">
        <v>385</v>
      </c>
      <c r="EMK295" s="166" t="s">
        <v>385</v>
      </c>
      <c r="EML295" s="166" t="s">
        <v>385</v>
      </c>
      <c r="EMM295" s="166" t="s">
        <v>385</v>
      </c>
      <c r="EMN295" s="166" t="s">
        <v>385</v>
      </c>
      <c r="EMO295" s="166" t="s">
        <v>385</v>
      </c>
      <c r="EMP295" s="166" t="s">
        <v>385</v>
      </c>
      <c r="EMQ295" s="166" t="s">
        <v>385</v>
      </c>
      <c r="EMR295" s="166" t="s">
        <v>385</v>
      </c>
      <c r="EMS295" s="166" t="s">
        <v>385</v>
      </c>
      <c r="EMT295" s="166" t="s">
        <v>385</v>
      </c>
      <c r="EMU295" s="166" t="s">
        <v>385</v>
      </c>
      <c r="EMV295" s="166" t="s">
        <v>385</v>
      </c>
      <c r="EMW295" s="166" t="s">
        <v>385</v>
      </c>
      <c r="EMX295" s="166" t="s">
        <v>385</v>
      </c>
      <c r="EMY295" s="166" t="s">
        <v>385</v>
      </c>
      <c r="EMZ295" s="166" t="s">
        <v>385</v>
      </c>
      <c r="ENA295" s="166" t="s">
        <v>385</v>
      </c>
      <c r="ENB295" s="166" t="s">
        <v>385</v>
      </c>
      <c r="ENC295" s="166" t="s">
        <v>385</v>
      </c>
      <c r="END295" s="166" t="s">
        <v>385</v>
      </c>
      <c r="ENE295" s="166" t="s">
        <v>385</v>
      </c>
      <c r="ENF295" s="166" t="s">
        <v>385</v>
      </c>
      <c r="ENG295" s="166" t="s">
        <v>385</v>
      </c>
      <c r="ENH295" s="166" t="s">
        <v>385</v>
      </c>
      <c r="ENI295" s="166" t="s">
        <v>385</v>
      </c>
      <c r="ENJ295" s="166" t="s">
        <v>385</v>
      </c>
      <c r="ENK295" s="166" t="s">
        <v>385</v>
      </c>
      <c r="ENL295" s="166" t="s">
        <v>385</v>
      </c>
      <c r="ENM295" s="166" t="s">
        <v>385</v>
      </c>
      <c r="ENN295" s="166" t="s">
        <v>385</v>
      </c>
      <c r="ENO295" s="166" t="s">
        <v>385</v>
      </c>
      <c r="ENP295" s="166" t="s">
        <v>385</v>
      </c>
      <c r="ENQ295" s="166" t="s">
        <v>385</v>
      </c>
      <c r="ENR295" s="166" t="s">
        <v>385</v>
      </c>
      <c r="ENS295" s="166" t="s">
        <v>385</v>
      </c>
      <c r="ENT295" s="166" t="s">
        <v>385</v>
      </c>
      <c r="ENU295" s="166" t="s">
        <v>385</v>
      </c>
      <c r="ENV295" s="166" t="s">
        <v>385</v>
      </c>
      <c r="ENW295" s="166" t="s">
        <v>385</v>
      </c>
      <c r="ENX295" s="166" t="s">
        <v>385</v>
      </c>
      <c r="ENY295" s="166" t="s">
        <v>385</v>
      </c>
      <c r="ENZ295" s="166" t="s">
        <v>385</v>
      </c>
      <c r="EOA295" s="166" t="s">
        <v>385</v>
      </c>
      <c r="EOB295" s="166" t="s">
        <v>385</v>
      </c>
      <c r="EOC295" s="166" t="s">
        <v>385</v>
      </c>
      <c r="EOD295" s="166" t="s">
        <v>385</v>
      </c>
      <c r="EOE295" s="166" t="s">
        <v>385</v>
      </c>
      <c r="EOF295" s="166" t="s">
        <v>385</v>
      </c>
      <c r="EOG295" s="166" t="s">
        <v>385</v>
      </c>
      <c r="EOH295" s="166" t="s">
        <v>385</v>
      </c>
      <c r="EOI295" s="166" t="s">
        <v>385</v>
      </c>
      <c r="EOJ295" s="166" t="s">
        <v>385</v>
      </c>
      <c r="EOK295" s="166" t="s">
        <v>385</v>
      </c>
      <c r="EOL295" s="166" t="s">
        <v>385</v>
      </c>
      <c r="EOM295" s="166" t="s">
        <v>385</v>
      </c>
      <c r="EON295" s="166" t="s">
        <v>385</v>
      </c>
      <c r="EOO295" s="166" t="s">
        <v>385</v>
      </c>
      <c r="EOP295" s="166" t="s">
        <v>385</v>
      </c>
      <c r="EOQ295" s="166" t="s">
        <v>385</v>
      </c>
      <c r="EOR295" s="166" t="s">
        <v>385</v>
      </c>
      <c r="EOS295" s="166" t="s">
        <v>385</v>
      </c>
      <c r="EOT295" s="166" t="s">
        <v>385</v>
      </c>
      <c r="EOU295" s="166" t="s">
        <v>385</v>
      </c>
      <c r="EOV295" s="166" t="s">
        <v>385</v>
      </c>
      <c r="EOW295" s="166" t="s">
        <v>385</v>
      </c>
      <c r="EOX295" s="166" t="s">
        <v>385</v>
      </c>
      <c r="EOY295" s="166" t="s">
        <v>385</v>
      </c>
      <c r="EOZ295" s="166" t="s">
        <v>385</v>
      </c>
      <c r="EPA295" s="166" t="s">
        <v>385</v>
      </c>
      <c r="EPB295" s="166" t="s">
        <v>385</v>
      </c>
      <c r="EPC295" s="166" t="s">
        <v>385</v>
      </c>
      <c r="EPD295" s="166" t="s">
        <v>385</v>
      </c>
      <c r="EPE295" s="166" t="s">
        <v>385</v>
      </c>
      <c r="EPF295" s="166" t="s">
        <v>385</v>
      </c>
      <c r="EPG295" s="166" t="s">
        <v>385</v>
      </c>
      <c r="EPH295" s="166" t="s">
        <v>385</v>
      </c>
      <c r="EPI295" s="166" t="s">
        <v>385</v>
      </c>
      <c r="EPJ295" s="166" t="s">
        <v>385</v>
      </c>
      <c r="EPK295" s="166" t="s">
        <v>385</v>
      </c>
      <c r="EPL295" s="166" t="s">
        <v>385</v>
      </c>
      <c r="EPM295" s="166" t="s">
        <v>385</v>
      </c>
      <c r="EPN295" s="166" t="s">
        <v>385</v>
      </c>
      <c r="EPO295" s="166" t="s">
        <v>385</v>
      </c>
      <c r="EPP295" s="166" t="s">
        <v>385</v>
      </c>
      <c r="EPQ295" s="166" t="s">
        <v>385</v>
      </c>
      <c r="EPR295" s="166" t="s">
        <v>385</v>
      </c>
      <c r="EPS295" s="166" t="s">
        <v>385</v>
      </c>
      <c r="EPT295" s="166" t="s">
        <v>385</v>
      </c>
      <c r="EPU295" s="166" t="s">
        <v>385</v>
      </c>
      <c r="EPV295" s="166" t="s">
        <v>385</v>
      </c>
      <c r="EPW295" s="166" t="s">
        <v>385</v>
      </c>
      <c r="EPX295" s="166" t="s">
        <v>385</v>
      </c>
      <c r="EPY295" s="166" t="s">
        <v>385</v>
      </c>
      <c r="EPZ295" s="166" t="s">
        <v>385</v>
      </c>
      <c r="EQA295" s="166" t="s">
        <v>385</v>
      </c>
      <c r="EQB295" s="166" t="s">
        <v>385</v>
      </c>
      <c r="EQC295" s="166" t="s">
        <v>385</v>
      </c>
      <c r="EQD295" s="166" t="s">
        <v>385</v>
      </c>
      <c r="EQE295" s="166" t="s">
        <v>385</v>
      </c>
      <c r="EQF295" s="166" t="s">
        <v>385</v>
      </c>
      <c r="EQG295" s="166" t="s">
        <v>385</v>
      </c>
      <c r="EQH295" s="166" t="s">
        <v>385</v>
      </c>
      <c r="EQI295" s="166" t="s">
        <v>385</v>
      </c>
      <c r="EQJ295" s="166" t="s">
        <v>385</v>
      </c>
      <c r="EQK295" s="166" t="s">
        <v>385</v>
      </c>
      <c r="EQL295" s="166" t="s">
        <v>385</v>
      </c>
      <c r="EQM295" s="166" t="s">
        <v>385</v>
      </c>
      <c r="EQN295" s="166" t="s">
        <v>385</v>
      </c>
      <c r="EQO295" s="166" t="s">
        <v>385</v>
      </c>
      <c r="EQP295" s="166" t="s">
        <v>385</v>
      </c>
      <c r="EQQ295" s="166" t="s">
        <v>385</v>
      </c>
      <c r="EQR295" s="166" t="s">
        <v>385</v>
      </c>
      <c r="EQS295" s="166" t="s">
        <v>385</v>
      </c>
      <c r="EQT295" s="166" t="s">
        <v>385</v>
      </c>
      <c r="EQU295" s="166" t="s">
        <v>385</v>
      </c>
      <c r="EQV295" s="166" t="s">
        <v>385</v>
      </c>
      <c r="EQW295" s="166" t="s">
        <v>385</v>
      </c>
      <c r="EQX295" s="166" t="s">
        <v>385</v>
      </c>
      <c r="EQY295" s="166" t="s">
        <v>385</v>
      </c>
      <c r="EQZ295" s="166" t="s">
        <v>385</v>
      </c>
      <c r="ERA295" s="166" t="s">
        <v>385</v>
      </c>
      <c r="ERB295" s="166" t="s">
        <v>385</v>
      </c>
      <c r="ERC295" s="166" t="s">
        <v>385</v>
      </c>
      <c r="ERD295" s="166" t="s">
        <v>385</v>
      </c>
      <c r="ERE295" s="166" t="s">
        <v>385</v>
      </c>
      <c r="ERF295" s="166" t="s">
        <v>385</v>
      </c>
      <c r="ERG295" s="166" t="s">
        <v>385</v>
      </c>
      <c r="ERH295" s="166" t="s">
        <v>385</v>
      </c>
      <c r="ERI295" s="166" t="s">
        <v>385</v>
      </c>
      <c r="ERJ295" s="166" t="s">
        <v>385</v>
      </c>
      <c r="ERK295" s="166" t="s">
        <v>385</v>
      </c>
      <c r="ERL295" s="166" t="s">
        <v>385</v>
      </c>
      <c r="ERM295" s="166" t="s">
        <v>385</v>
      </c>
      <c r="ERN295" s="166" t="s">
        <v>385</v>
      </c>
      <c r="ERO295" s="166" t="s">
        <v>385</v>
      </c>
      <c r="ERP295" s="166" t="s">
        <v>385</v>
      </c>
      <c r="ERQ295" s="166" t="s">
        <v>385</v>
      </c>
      <c r="ERR295" s="166" t="s">
        <v>385</v>
      </c>
      <c r="ERS295" s="166" t="s">
        <v>385</v>
      </c>
      <c r="ERT295" s="166" t="s">
        <v>385</v>
      </c>
      <c r="ERU295" s="166" t="s">
        <v>385</v>
      </c>
      <c r="ERV295" s="166" t="s">
        <v>385</v>
      </c>
      <c r="ERW295" s="166" t="s">
        <v>385</v>
      </c>
      <c r="ERX295" s="166" t="s">
        <v>385</v>
      </c>
      <c r="ERY295" s="166" t="s">
        <v>385</v>
      </c>
      <c r="ERZ295" s="166" t="s">
        <v>385</v>
      </c>
      <c r="ESA295" s="166" t="s">
        <v>385</v>
      </c>
      <c r="ESB295" s="166" t="s">
        <v>385</v>
      </c>
      <c r="ESC295" s="166" t="s">
        <v>385</v>
      </c>
      <c r="ESD295" s="166" t="s">
        <v>385</v>
      </c>
      <c r="ESE295" s="166" t="s">
        <v>385</v>
      </c>
      <c r="ESF295" s="166" t="s">
        <v>385</v>
      </c>
      <c r="ESG295" s="166" t="s">
        <v>385</v>
      </c>
      <c r="ESH295" s="166" t="s">
        <v>385</v>
      </c>
      <c r="ESI295" s="166" t="s">
        <v>385</v>
      </c>
      <c r="ESJ295" s="166" t="s">
        <v>385</v>
      </c>
      <c r="ESK295" s="166" t="s">
        <v>385</v>
      </c>
      <c r="ESL295" s="166" t="s">
        <v>385</v>
      </c>
      <c r="ESM295" s="166" t="s">
        <v>385</v>
      </c>
      <c r="ESN295" s="166" t="s">
        <v>385</v>
      </c>
      <c r="ESO295" s="166" t="s">
        <v>385</v>
      </c>
      <c r="ESP295" s="166" t="s">
        <v>385</v>
      </c>
      <c r="ESQ295" s="166" t="s">
        <v>385</v>
      </c>
      <c r="ESR295" s="166" t="s">
        <v>385</v>
      </c>
      <c r="ESS295" s="166" t="s">
        <v>385</v>
      </c>
      <c r="EST295" s="166" t="s">
        <v>385</v>
      </c>
      <c r="ESU295" s="166" t="s">
        <v>385</v>
      </c>
      <c r="ESV295" s="166" t="s">
        <v>385</v>
      </c>
      <c r="ESW295" s="166" t="s">
        <v>385</v>
      </c>
      <c r="ESX295" s="166" t="s">
        <v>385</v>
      </c>
      <c r="ESY295" s="166" t="s">
        <v>385</v>
      </c>
      <c r="ESZ295" s="166" t="s">
        <v>385</v>
      </c>
      <c r="ETA295" s="166" t="s">
        <v>385</v>
      </c>
      <c r="ETB295" s="166" t="s">
        <v>385</v>
      </c>
      <c r="ETC295" s="166" t="s">
        <v>385</v>
      </c>
      <c r="ETD295" s="166" t="s">
        <v>385</v>
      </c>
      <c r="ETE295" s="166" t="s">
        <v>385</v>
      </c>
      <c r="ETF295" s="166" t="s">
        <v>385</v>
      </c>
      <c r="ETG295" s="166" t="s">
        <v>385</v>
      </c>
      <c r="ETH295" s="166" t="s">
        <v>385</v>
      </c>
      <c r="ETI295" s="166" t="s">
        <v>385</v>
      </c>
      <c r="ETJ295" s="166" t="s">
        <v>385</v>
      </c>
      <c r="ETK295" s="166" t="s">
        <v>385</v>
      </c>
      <c r="ETL295" s="166" t="s">
        <v>385</v>
      </c>
      <c r="ETM295" s="166" t="s">
        <v>385</v>
      </c>
      <c r="ETN295" s="166" t="s">
        <v>385</v>
      </c>
      <c r="ETO295" s="166" t="s">
        <v>385</v>
      </c>
      <c r="ETP295" s="166" t="s">
        <v>385</v>
      </c>
      <c r="ETQ295" s="166" t="s">
        <v>385</v>
      </c>
      <c r="ETR295" s="166" t="s">
        <v>385</v>
      </c>
      <c r="ETS295" s="166" t="s">
        <v>385</v>
      </c>
      <c r="ETT295" s="166" t="s">
        <v>385</v>
      </c>
      <c r="ETU295" s="166" t="s">
        <v>385</v>
      </c>
      <c r="ETV295" s="166" t="s">
        <v>385</v>
      </c>
      <c r="ETW295" s="166" t="s">
        <v>385</v>
      </c>
      <c r="ETX295" s="166" t="s">
        <v>385</v>
      </c>
      <c r="ETY295" s="166" t="s">
        <v>385</v>
      </c>
      <c r="ETZ295" s="166" t="s">
        <v>385</v>
      </c>
      <c r="EUA295" s="166" t="s">
        <v>385</v>
      </c>
      <c r="EUB295" s="166" t="s">
        <v>385</v>
      </c>
      <c r="EUC295" s="166" t="s">
        <v>385</v>
      </c>
      <c r="EUD295" s="166" t="s">
        <v>385</v>
      </c>
      <c r="EUE295" s="166" t="s">
        <v>385</v>
      </c>
      <c r="EUF295" s="166" t="s">
        <v>385</v>
      </c>
      <c r="EUG295" s="166" t="s">
        <v>385</v>
      </c>
      <c r="EUH295" s="166" t="s">
        <v>385</v>
      </c>
      <c r="EUI295" s="166" t="s">
        <v>385</v>
      </c>
      <c r="EUJ295" s="166" t="s">
        <v>385</v>
      </c>
      <c r="EUK295" s="166" t="s">
        <v>385</v>
      </c>
      <c r="EUL295" s="166" t="s">
        <v>385</v>
      </c>
      <c r="EUM295" s="166" t="s">
        <v>385</v>
      </c>
      <c r="EUN295" s="166" t="s">
        <v>385</v>
      </c>
      <c r="EUO295" s="166" t="s">
        <v>385</v>
      </c>
      <c r="EUP295" s="166" t="s">
        <v>385</v>
      </c>
      <c r="EUQ295" s="166" t="s">
        <v>385</v>
      </c>
      <c r="EUR295" s="166" t="s">
        <v>385</v>
      </c>
      <c r="EUS295" s="166" t="s">
        <v>385</v>
      </c>
      <c r="EUT295" s="166" t="s">
        <v>385</v>
      </c>
      <c r="EUU295" s="166" t="s">
        <v>385</v>
      </c>
      <c r="EUV295" s="166" t="s">
        <v>385</v>
      </c>
      <c r="EUW295" s="166" t="s">
        <v>385</v>
      </c>
      <c r="EUX295" s="166" t="s">
        <v>385</v>
      </c>
      <c r="EUY295" s="166" t="s">
        <v>385</v>
      </c>
      <c r="EUZ295" s="166" t="s">
        <v>385</v>
      </c>
      <c r="EVA295" s="166" t="s">
        <v>385</v>
      </c>
      <c r="EVB295" s="166" t="s">
        <v>385</v>
      </c>
      <c r="EVC295" s="166" t="s">
        <v>385</v>
      </c>
      <c r="EVD295" s="166" t="s">
        <v>385</v>
      </c>
      <c r="EVE295" s="166" t="s">
        <v>385</v>
      </c>
      <c r="EVF295" s="166" t="s">
        <v>385</v>
      </c>
      <c r="EVG295" s="166" t="s">
        <v>385</v>
      </c>
      <c r="EVH295" s="166" t="s">
        <v>385</v>
      </c>
      <c r="EVI295" s="166" t="s">
        <v>385</v>
      </c>
      <c r="EVJ295" s="166" t="s">
        <v>385</v>
      </c>
      <c r="EVK295" s="166" t="s">
        <v>385</v>
      </c>
      <c r="EVL295" s="166" t="s">
        <v>385</v>
      </c>
      <c r="EVM295" s="166" t="s">
        <v>385</v>
      </c>
      <c r="EVN295" s="166" t="s">
        <v>385</v>
      </c>
      <c r="EVO295" s="166" t="s">
        <v>385</v>
      </c>
      <c r="EVP295" s="166" t="s">
        <v>385</v>
      </c>
      <c r="EVQ295" s="166" t="s">
        <v>385</v>
      </c>
      <c r="EVR295" s="166" t="s">
        <v>385</v>
      </c>
      <c r="EVS295" s="166" t="s">
        <v>385</v>
      </c>
      <c r="EVT295" s="166" t="s">
        <v>385</v>
      </c>
      <c r="EVU295" s="166" t="s">
        <v>385</v>
      </c>
      <c r="EVV295" s="166" t="s">
        <v>385</v>
      </c>
      <c r="EVW295" s="166" t="s">
        <v>385</v>
      </c>
      <c r="EVX295" s="166" t="s">
        <v>385</v>
      </c>
      <c r="EVY295" s="166" t="s">
        <v>385</v>
      </c>
      <c r="EVZ295" s="166" t="s">
        <v>385</v>
      </c>
      <c r="EWA295" s="166" t="s">
        <v>385</v>
      </c>
      <c r="EWB295" s="166" t="s">
        <v>385</v>
      </c>
      <c r="EWC295" s="166" t="s">
        <v>385</v>
      </c>
      <c r="EWD295" s="166" t="s">
        <v>385</v>
      </c>
      <c r="EWE295" s="166" t="s">
        <v>385</v>
      </c>
      <c r="EWF295" s="166" t="s">
        <v>385</v>
      </c>
      <c r="EWG295" s="166" t="s">
        <v>385</v>
      </c>
      <c r="EWH295" s="166" t="s">
        <v>385</v>
      </c>
      <c r="EWI295" s="166" t="s">
        <v>385</v>
      </c>
      <c r="EWJ295" s="166" t="s">
        <v>385</v>
      </c>
      <c r="EWK295" s="166" t="s">
        <v>385</v>
      </c>
      <c r="EWL295" s="166" t="s">
        <v>385</v>
      </c>
      <c r="EWM295" s="166" t="s">
        <v>385</v>
      </c>
      <c r="EWN295" s="166" t="s">
        <v>385</v>
      </c>
      <c r="EWO295" s="166" t="s">
        <v>385</v>
      </c>
      <c r="EWP295" s="166" t="s">
        <v>385</v>
      </c>
      <c r="EWQ295" s="166" t="s">
        <v>385</v>
      </c>
      <c r="EWR295" s="166" t="s">
        <v>385</v>
      </c>
      <c r="EWS295" s="166" t="s">
        <v>385</v>
      </c>
      <c r="EWT295" s="166" t="s">
        <v>385</v>
      </c>
      <c r="EWU295" s="166" t="s">
        <v>385</v>
      </c>
      <c r="EWV295" s="166" t="s">
        <v>385</v>
      </c>
      <c r="EWW295" s="166" t="s">
        <v>385</v>
      </c>
      <c r="EWX295" s="166" t="s">
        <v>385</v>
      </c>
      <c r="EWY295" s="166" t="s">
        <v>385</v>
      </c>
      <c r="EWZ295" s="166" t="s">
        <v>385</v>
      </c>
      <c r="EXA295" s="166" t="s">
        <v>385</v>
      </c>
      <c r="EXB295" s="166" t="s">
        <v>385</v>
      </c>
      <c r="EXC295" s="166" t="s">
        <v>385</v>
      </c>
      <c r="EXD295" s="166" t="s">
        <v>385</v>
      </c>
      <c r="EXE295" s="166" t="s">
        <v>385</v>
      </c>
      <c r="EXF295" s="166" t="s">
        <v>385</v>
      </c>
      <c r="EXG295" s="166" t="s">
        <v>385</v>
      </c>
      <c r="EXH295" s="166" t="s">
        <v>385</v>
      </c>
      <c r="EXI295" s="166" t="s">
        <v>385</v>
      </c>
      <c r="EXJ295" s="166" t="s">
        <v>385</v>
      </c>
      <c r="EXK295" s="166" t="s">
        <v>385</v>
      </c>
      <c r="EXL295" s="166" t="s">
        <v>385</v>
      </c>
      <c r="EXM295" s="166" t="s">
        <v>385</v>
      </c>
      <c r="EXN295" s="166" t="s">
        <v>385</v>
      </c>
      <c r="EXO295" s="166" t="s">
        <v>385</v>
      </c>
      <c r="EXP295" s="166" t="s">
        <v>385</v>
      </c>
      <c r="EXQ295" s="166" t="s">
        <v>385</v>
      </c>
      <c r="EXR295" s="166" t="s">
        <v>385</v>
      </c>
      <c r="EXS295" s="166" t="s">
        <v>385</v>
      </c>
      <c r="EXT295" s="166" t="s">
        <v>385</v>
      </c>
      <c r="EXU295" s="166" t="s">
        <v>385</v>
      </c>
      <c r="EXV295" s="166" t="s">
        <v>385</v>
      </c>
      <c r="EXW295" s="166" t="s">
        <v>385</v>
      </c>
      <c r="EXX295" s="166" t="s">
        <v>385</v>
      </c>
      <c r="EXY295" s="166" t="s">
        <v>385</v>
      </c>
      <c r="EXZ295" s="166" t="s">
        <v>385</v>
      </c>
      <c r="EYA295" s="166" t="s">
        <v>385</v>
      </c>
      <c r="EYB295" s="166" t="s">
        <v>385</v>
      </c>
      <c r="EYC295" s="166" t="s">
        <v>385</v>
      </c>
      <c r="EYD295" s="166" t="s">
        <v>385</v>
      </c>
      <c r="EYE295" s="166" t="s">
        <v>385</v>
      </c>
      <c r="EYF295" s="166" t="s">
        <v>385</v>
      </c>
      <c r="EYG295" s="166" t="s">
        <v>385</v>
      </c>
      <c r="EYH295" s="166" t="s">
        <v>385</v>
      </c>
      <c r="EYI295" s="166" t="s">
        <v>385</v>
      </c>
      <c r="EYJ295" s="166" t="s">
        <v>385</v>
      </c>
      <c r="EYK295" s="166" t="s">
        <v>385</v>
      </c>
      <c r="EYL295" s="166" t="s">
        <v>385</v>
      </c>
      <c r="EYM295" s="166" t="s">
        <v>385</v>
      </c>
      <c r="EYN295" s="166" t="s">
        <v>385</v>
      </c>
      <c r="EYO295" s="166" t="s">
        <v>385</v>
      </c>
      <c r="EYP295" s="166" t="s">
        <v>385</v>
      </c>
      <c r="EYQ295" s="166" t="s">
        <v>385</v>
      </c>
      <c r="EYR295" s="166" t="s">
        <v>385</v>
      </c>
      <c r="EYS295" s="166" t="s">
        <v>385</v>
      </c>
      <c r="EYT295" s="166" t="s">
        <v>385</v>
      </c>
      <c r="EYU295" s="166" t="s">
        <v>385</v>
      </c>
      <c r="EYV295" s="166" t="s">
        <v>385</v>
      </c>
      <c r="EYW295" s="166" t="s">
        <v>385</v>
      </c>
      <c r="EYX295" s="166" t="s">
        <v>385</v>
      </c>
      <c r="EYY295" s="166" t="s">
        <v>385</v>
      </c>
      <c r="EYZ295" s="166" t="s">
        <v>385</v>
      </c>
      <c r="EZA295" s="166" t="s">
        <v>385</v>
      </c>
      <c r="EZB295" s="166" t="s">
        <v>385</v>
      </c>
      <c r="EZC295" s="166" t="s">
        <v>385</v>
      </c>
      <c r="EZD295" s="166" t="s">
        <v>385</v>
      </c>
      <c r="EZE295" s="166" t="s">
        <v>385</v>
      </c>
      <c r="EZF295" s="166" t="s">
        <v>385</v>
      </c>
      <c r="EZG295" s="166" t="s">
        <v>385</v>
      </c>
      <c r="EZH295" s="166" t="s">
        <v>385</v>
      </c>
      <c r="EZI295" s="166" t="s">
        <v>385</v>
      </c>
      <c r="EZJ295" s="166" t="s">
        <v>385</v>
      </c>
      <c r="EZK295" s="166" t="s">
        <v>385</v>
      </c>
      <c r="EZL295" s="166" t="s">
        <v>385</v>
      </c>
      <c r="EZM295" s="166" t="s">
        <v>385</v>
      </c>
      <c r="EZN295" s="166" t="s">
        <v>385</v>
      </c>
      <c r="EZO295" s="166" t="s">
        <v>385</v>
      </c>
      <c r="EZP295" s="166" t="s">
        <v>385</v>
      </c>
      <c r="EZQ295" s="166" t="s">
        <v>385</v>
      </c>
      <c r="EZR295" s="166" t="s">
        <v>385</v>
      </c>
      <c r="EZS295" s="166" t="s">
        <v>385</v>
      </c>
      <c r="EZT295" s="166" t="s">
        <v>385</v>
      </c>
      <c r="EZU295" s="166" t="s">
        <v>385</v>
      </c>
      <c r="EZV295" s="166" t="s">
        <v>385</v>
      </c>
      <c r="EZW295" s="166" t="s">
        <v>385</v>
      </c>
      <c r="EZX295" s="166" t="s">
        <v>385</v>
      </c>
      <c r="EZY295" s="166" t="s">
        <v>385</v>
      </c>
      <c r="EZZ295" s="166" t="s">
        <v>385</v>
      </c>
      <c r="FAA295" s="166" t="s">
        <v>385</v>
      </c>
      <c r="FAB295" s="166" t="s">
        <v>385</v>
      </c>
      <c r="FAC295" s="166" t="s">
        <v>385</v>
      </c>
      <c r="FAD295" s="166" t="s">
        <v>385</v>
      </c>
      <c r="FAE295" s="166" t="s">
        <v>385</v>
      </c>
      <c r="FAF295" s="166" t="s">
        <v>385</v>
      </c>
      <c r="FAG295" s="166" t="s">
        <v>385</v>
      </c>
      <c r="FAH295" s="166" t="s">
        <v>385</v>
      </c>
      <c r="FAI295" s="166" t="s">
        <v>385</v>
      </c>
      <c r="FAJ295" s="166" t="s">
        <v>385</v>
      </c>
      <c r="FAK295" s="166" t="s">
        <v>385</v>
      </c>
      <c r="FAL295" s="166" t="s">
        <v>385</v>
      </c>
      <c r="FAM295" s="166" t="s">
        <v>385</v>
      </c>
      <c r="FAN295" s="166" t="s">
        <v>385</v>
      </c>
      <c r="FAO295" s="166" t="s">
        <v>385</v>
      </c>
      <c r="FAP295" s="166" t="s">
        <v>385</v>
      </c>
      <c r="FAQ295" s="166" t="s">
        <v>385</v>
      </c>
      <c r="FAR295" s="166" t="s">
        <v>385</v>
      </c>
      <c r="FAS295" s="166" t="s">
        <v>385</v>
      </c>
      <c r="FAT295" s="166" t="s">
        <v>385</v>
      </c>
      <c r="FAU295" s="166" t="s">
        <v>385</v>
      </c>
      <c r="FAV295" s="166" t="s">
        <v>385</v>
      </c>
      <c r="FAW295" s="166" t="s">
        <v>385</v>
      </c>
      <c r="FAX295" s="166" t="s">
        <v>385</v>
      </c>
      <c r="FAY295" s="166" t="s">
        <v>385</v>
      </c>
      <c r="FAZ295" s="166" t="s">
        <v>385</v>
      </c>
      <c r="FBA295" s="166" t="s">
        <v>385</v>
      </c>
      <c r="FBB295" s="166" t="s">
        <v>385</v>
      </c>
      <c r="FBC295" s="166" t="s">
        <v>385</v>
      </c>
      <c r="FBD295" s="166" t="s">
        <v>385</v>
      </c>
      <c r="FBE295" s="166" t="s">
        <v>385</v>
      </c>
      <c r="FBF295" s="166" t="s">
        <v>385</v>
      </c>
      <c r="FBG295" s="166" t="s">
        <v>385</v>
      </c>
      <c r="FBH295" s="166" t="s">
        <v>385</v>
      </c>
      <c r="FBI295" s="166" t="s">
        <v>385</v>
      </c>
      <c r="FBJ295" s="166" t="s">
        <v>385</v>
      </c>
      <c r="FBK295" s="166" t="s">
        <v>385</v>
      </c>
      <c r="FBL295" s="166" t="s">
        <v>385</v>
      </c>
      <c r="FBM295" s="166" t="s">
        <v>385</v>
      </c>
      <c r="FBN295" s="166" t="s">
        <v>385</v>
      </c>
      <c r="FBO295" s="166" t="s">
        <v>385</v>
      </c>
      <c r="FBP295" s="166" t="s">
        <v>385</v>
      </c>
      <c r="FBQ295" s="166" t="s">
        <v>385</v>
      </c>
      <c r="FBR295" s="166" t="s">
        <v>385</v>
      </c>
      <c r="FBS295" s="166" t="s">
        <v>385</v>
      </c>
      <c r="FBT295" s="166" t="s">
        <v>385</v>
      </c>
      <c r="FBU295" s="166" t="s">
        <v>385</v>
      </c>
      <c r="FBV295" s="166" t="s">
        <v>385</v>
      </c>
      <c r="FBW295" s="166" t="s">
        <v>385</v>
      </c>
      <c r="FBX295" s="166" t="s">
        <v>385</v>
      </c>
      <c r="FBY295" s="166" t="s">
        <v>385</v>
      </c>
      <c r="FBZ295" s="166" t="s">
        <v>385</v>
      </c>
      <c r="FCA295" s="166" t="s">
        <v>385</v>
      </c>
      <c r="FCB295" s="166" t="s">
        <v>385</v>
      </c>
      <c r="FCC295" s="166" t="s">
        <v>385</v>
      </c>
      <c r="FCD295" s="166" t="s">
        <v>385</v>
      </c>
      <c r="FCE295" s="166" t="s">
        <v>385</v>
      </c>
      <c r="FCF295" s="166" t="s">
        <v>385</v>
      </c>
      <c r="FCG295" s="166" t="s">
        <v>385</v>
      </c>
      <c r="FCH295" s="166" t="s">
        <v>385</v>
      </c>
      <c r="FCI295" s="166" t="s">
        <v>385</v>
      </c>
      <c r="FCJ295" s="166" t="s">
        <v>385</v>
      </c>
      <c r="FCK295" s="166" t="s">
        <v>385</v>
      </c>
      <c r="FCL295" s="166" t="s">
        <v>385</v>
      </c>
      <c r="FCM295" s="166" t="s">
        <v>385</v>
      </c>
      <c r="FCN295" s="166" t="s">
        <v>385</v>
      </c>
      <c r="FCO295" s="166" t="s">
        <v>385</v>
      </c>
      <c r="FCP295" s="166" t="s">
        <v>385</v>
      </c>
      <c r="FCQ295" s="166" t="s">
        <v>385</v>
      </c>
      <c r="FCR295" s="166" t="s">
        <v>385</v>
      </c>
      <c r="FCS295" s="166" t="s">
        <v>385</v>
      </c>
      <c r="FCT295" s="166" t="s">
        <v>385</v>
      </c>
      <c r="FCU295" s="166" t="s">
        <v>385</v>
      </c>
      <c r="FCV295" s="166" t="s">
        <v>385</v>
      </c>
      <c r="FCW295" s="166" t="s">
        <v>385</v>
      </c>
      <c r="FCX295" s="166" t="s">
        <v>385</v>
      </c>
      <c r="FCY295" s="166" t="s">
        <v>385</v>
      </c>
      <c r="FCZ295" s="166" t="s">
        <v>385</v>
      </c>
      <c r="FDA295" s="166" t="s">
        <v>385</v>
      </c>
      <c r="FDB295" s="166" t="s">
        <v>385</v>
      </c>
      <c r="FDC295" s="166" t="s">
        <v>385</v>
      </c>
      <c r="FDD295" s="166" t="s">
        <v>385</v>
      </c>
      <c r="FDE295" s="166" t="s">
        <v>385</v>
      </c>
      <c r="FDF295" s="166" t="s">
        <v>385</v>
      </c>
      <c r="FDG295" s="166" t="s">
        <v>385</v>
      </c>
      <c r="FDH295" s="166" t="s">
        <v>385</v>
      </c>
      <c r="FDI295" s="166" t="s">
        <v>385</v>
      </c>
      <c r="FDJ295" s="166" t="s">
        <v>385</v>
      </c>
      <c r="FDK295" s="166" t="s">
        <v>385</v>
      </c>
      <c r="FDL295" s="166" t="s">
        <v>385</v>
      </c>
      <c r="FDM295" s="166" t="s">
        <v>385</v>
      </c>
      <c r="FDN295" s="166" t="s">
        <v>385</v>
      </c>
      <c r="FDO295" s="166" t="s">
        <v>385</v>
      </c>
      <c r="FDP295" s="166" t="s">
        <v>385</v>
      </c>
      <c r="FDQ295" s="166" t="s">
        <v>385</v>
      </c>
      <c r="FDR295" s="166" t="s">
        <v>385</v>
      </c>
      <c r="FDS295" s="166" t="s">
        <v>385</v>
      </c>
      <c r="FDT295" s="166" t="s">
        <v>385</v>
      </c>
      <c r="FDU295" s="166" t="s">
        <v>385</v>
      </c>
      <c r="FDV295" s="166" t="s">
        <v>385</v>
      </c>
      <c r="FDW295" s="166" t="s">
        <v>385</v>
      </c>
      <c r="FDX295" s="166" t="s">
        <v>385</v>
      </c>
      <c r="FDY295" s="166" t="s">
        <v>385</v>
      </c>
      <c r="FDZ295" s="166" t="s">
        <v>385</v>
      </c>
      <c r="FEA295" s="166" t="s">
        <v>385</v>
      </c>
      <c r="FEB295" s="166" t="s">
        <v>385</v>
      </c>
      <c r="FEC295" s="166" t="s">
        <v>385</v>
      </c>
      <c r="FED295" s="166" t="s">
        <v>385</v>
      </c>
      <c r="FEE295" s="166" t="s">
        <v>385</v>
      </c>
      <c r="FEF295" s="166" t="s">
        <v>385</v>
      </c>
      <c r="FEG295" s="166" t="s">
        <v>385</v>
      </c>
      <c r="FEH295" s="166" t="s">
        <v>385</v>
      </c>
      <c r="FEI295" s="166" t="s">
        <v>385</v>
      </c>
      <c r="FEJ295" s="166" t="s">
        <v>385</v>
      </c>
      <c r="FEK295" s="166" t="s">
        <v>385</v>
      </c>
      <c r="FEL295" s="166" t="s">
        <v>385</v>
      </c>
      <c r="FEM295" s="166" t="s">
        <v>385</v>
      </c>
      <c r="FEN295" s="166" t="s">
        <v>385</v>
      </c>
      <c r="FEO295" s="166" t="s">
        <v>385</v>
      </c>
      <c r="FEP295" s="166" t="s">
        <v>385</v>
      </c>
      <c r="FEQ295" s="166" t="s">
        <v>385</v>
      </c>
      <c r="FER295" s="166" t="s">
        <v>385</v>
      </c>
      <c r="FES295" s="166" t="s">
        <v>385</v>
      </c>
      <c r="FET295" s="166" t="s">
        <v>385</v>
      </c>
      <c r="FEU295" s="166" t="s">
        <v>385</v>
      </c>
      <c r="FEV295" s="166" t="s">
        <v>385</v>
      </c>
      <c r="FEW295" s="166" t="s">
        <v>385</v>
      </c>
      <c r="FEX295" s="166" t="s">
        <v>385</v>
      </c>
      <c r="FEY295" s="166" t="s">
        <v>385</v>
      </c>
      <c r="FEZ295" s="166" t="s">
        <v>385</v>
      </c>
      <c r="FFA295" s="166" t="s">
        <v>385</v>
      </c>
      <c r="FFB295" s="166" t="s">
        <v>385</v>
      </c>
      <c r="FFC295" s="166" t="s">
        <v>385</v>
      </c>
      <c r="FFD295" s="166" t="s">
        <v>385</v>
      </c>
      <c r="FFE295" s="166" t="s">
        <v>385</v>
      </c>
      <c r="FFF295" s="166" t="s">
        <v>385</v>
      </c>
      <c r="FFG295" s="166" t="s">
        <v>385</v>
      </c>
      <c r="FFH295" s="166" t="s">
        <v>385</v>
      </c>
      <c r="FFI295" s="166" t="s">
        <v>385</v>
      </c>
      <c r="FFJ295" s="166" t="s">
        <v>385</v>
      </c>
      <c r="FFK295" s="166" t="s">
        <v>385</v>
      </c>
      <c r="FFL295" s="166" t="s">
        <v>385</v>
      </c>
      <c r="FFM295" s="166" t="s">
        <v>385</v>
      </c>
      <c r="FFN295" s="166" t="s">
        <v>385</v>
      </c>
      <c r="FFO295" s="166" t="s">
        <v>385</v>
      </c>
      <c r="FFP295" s="166" t="s">
        <v>385</v>
      </c>
      <c r="FFQ295" s="166" t="s">
        <v>385</v>
      </c>
      <c r="FFR295" s="166" t="s">
        <v>385</v>
      </c>
      <c r="FFS295" s="166" t="s">
        <v>385</v>
      </c>
      <c r="FFT295" s="166" t="s">
        <v>385</v>
      </c>
      <c r="FFU295" s="166" t="s">
        <v>385</v>
      </c>
      <c r="FFV295" s="166" t="s">
        <v>385</v>
      </c>
      <c r="FFW295" s="166" t="s">
        <v>385</v>
      </c>
      <c r="FFX295" s="166" t="s">
        <v>385</v>
      </c>
      <c r="FFY295" s="166" t="s">
        <v>385</v>
      </c>
      <c r="FFZ295" s="166" t="s">
        <v>385</v>
      </c>
      <c r="FGA295" s="166" t="s">
        <v>385</v>
      </c>
      <c r="FGB295" s="166" t="s">
        <v>385</v>
      </c>
      <c r="FGC295" s="166" t="s">
        <v>385</v>
      </c>
      <c r="FGD295" s="166" t="s">
        <v>385</v>
      </c>
      <c r="FGE295" s="166" t="s">
        <v>385</v>
      </c>
      <c r="FGF295" s="166" t="s">
        <v>385</v>
      </c>
      <c r="FGG295" s="166" t="s">
        <v>385</v>
      </c>
      <c r="FGH295" s="166" t="s">
        <v>385</v>
      </c>
      <c r="FGI295" s="166" t="s">
        <v>385</v>
      </c>
      <c r="FGJ295" s="166" t="s">
        <v>385</v>
      </c>
      <c r="FGK295" s="166" t="s">
        <v>385</v>
      </c>
      <c r="FGL295" s="166" t="s">
        <v>385</v>
      </c>
      <c r="FGM295" s="166" t="s">
        <v>385</v>
      </c>
      <c r="FGN295" s="166" t="s">
        <v>385</v>
      </c>
      <c r="FGO295" s="166" t="s">
        <v>385</v>
      </c>
      <c r="FGP295" s="166" t="s">
        <v>385</v>
      </c>
      <c r="FGQ295" s="166" t="s">
        <v>385</v>
      </c>
      <c r="FGR295" s="166" t="s">
        <v>385</v>
      </c>
      <c r="FGS295" s="166" t="s">
        <v>385</v>
      </c>
      <c r="FGT295" s="166" t="s">
        <v>385</v>
      </c>
      <c r="FGU295" s="166" t="s">
        <v>385</v>
      </c>
      <c r="FGV295" s="166" t="s">
        <v>385</v>
      </c>
      <c r="FGW295" s="166" t="s">
        <v>385</v>
      </c>
      <c r="FGX295" s="166" t="s">
        <v>385</v>
      </c>
      <c r="FGY295" s="166" t="s">
        <v>385</v>
      </c>
      <c r="FGZ295" s="166" t="s">
        <v>385</v>
      </c>
      <c r="FHA295" s="166" t="s">
        <v>385</v>
      </c>
      <c r="FHB295" s="166" t="s">
        <v>385</v>
      </c>
      <c r="FHC295" s="166" t="s">
        <v>385</v>
      </c>
      <c r="FHD295" s="166" t="s">
        <v>385</v>
      </c>
      <c r="FHE295" s="166" t="s">
        <v>385</v>
      </c>
      <c r="FHF295" s="166" t="s">
        <v>385</v>
      </c>
      <c r="FHG295" s="166" t="s">
        <v>385</v>
      </c>
      <c r="FHH295" s="166" t="s">
        <v>385</v>
      </c>
      <c r="FHI295" s="166" t="s">
        <v>385</v>
      </c>
      <c r="FHJ295" s="166" t="s">
        <v>385</v>
      </c>
      <c r="FHK295" s="166" t="s">
        <v>385</v>
      </c>
      <c r="FHL295" s="166" t="s">
        <v>385</v>
      </c>
      <c r="FHM295" s="166" t="s">
        <v>385</v>
      </c>
      <c r="FHN295" s="166" t="s">
        <v>385</v>
      </c>
      <c r="FHO295" s="166" t="s">
        <v>385</v>
      </c>
      <c r="FHP295" s="166" t="s">
        <v>385</v>
      </c>
      <c r="FHQ295" s="166" t="s">
        <v>385</v>
      </c>
      <c r="FHR295" s="166" t="s">
        <v>385</v>
      </c>
      <c r="FHS295" s="166" t="s">
        <v>385</v>
      </c>
      <c r="FHT295" s="166" t="s">
        <v>385</v>
      </c>
      <c r="FHU295" s="166" t="s">
        <v>385</v>
      </c>
      <c r="FHV295" s="166" t="s">
        <v>385</v>
      </c>
      <c r="FHW295" s="166" t="s">
        <v>385</v>
      </c>
      <c r="FHX295" s="166" t="s">
        <v>385</v>
      </c>
      <c r="FHY295" s="166" t="s">
        <v>385</v>
      </c>
      <c r="FHZ295" s="166" t="s">
        <v>385</v>
      </c>
      <c r="FIA295" s="166" t="s">
        <v>385</v>
      </c>
      <c r="FIB295" s="166" t="s">
        <v>385</v>
      </c>
      <c r="FIC295" s="166" t="s">
        <v>385</v>
      </c>
      <c r="FID295" s="166" t="s">
        <v>385</v>
      </c>
      <c r="FIE295" s="166" t="s">
        <v>385</v>
      </c>
      <c r="FIF295" s="166" t="s">
        <v>385</v>
      </c>
      <c r="FIG295" s="166" t="s">
        <v>385</v>
      </c>
      <c r="FIH295" s="166" t="s">
        <v>385</v>
      </c>
      <c r="FII295" s="166" t="s">
        <v>385</v>
      </c>
      <c r="FIJ295" s="166" t="s">
        <v>385</v>
      </c>
      <c r="FIK295" s="166" t="s">
        <v>385</v>
      </c>
      <c r="FIL295" s="166" t="s">
        <v>385</v>
      </c>
      <c r="FIM295" s="166" t="s">
        <v>385</v>
      </c>
      <c r="FIN295" s="166" t="s">
        <v>385</v>
      </c>
      <c r="FIO295" s="166" t="s">
        <v>385</v>
      </c>
      <c r="FIP295" s="166" t="s">
        <v>385</v>
      </c>
      <c r="FIQ295" s="166" t="s">
        <v>385</v>
      </c>
      <c r="FIR295" s="166" t="s">
        <v>385</v>
      </c>
      <c r="FIS295" s="166" t="s">
        <v>385</v>
      </c>
      <c r="FIT295" s="166" t="s">
        <v>385</v>
      </c>
      <c r="FIU295" s="166" t="s">
        <v>385</v>
      </c>
      <c r="FIV295" s="166" t="s">
        <v>385</v>
      </c>
      <c r="FIW295" s="166" t="s">
        <v>385</v>
      </c>
      <c r="FIX295" s="166" t="s">
        <v>385</v>
      </c>
      <c r="FIY295" s="166" t="s">
        <v>385</v>
      </c>
      <c r="FIZ295" s="166" t="s">
        <v>385</v>
      </c>
      <c r="FJA295" s="166" t="s">
        <v>385</v>
      </c>
      <c r="FJB295" s="166" t="s">
        <v>385</v>
      </c>
      <c r="FJC295" s="166" t="s">
        <v>385</v>
      </c>
      <c r="FJD295" s="166" t="s">
        <v>385</v>
      </c>
      <c r="FJE295" s="166" t="s">
        <v>385</v>
      </c>
      <c r="FJF295" s="166" t="s">
        <v>385</v>
      </c>
      <c r="FJG295" s="166" t="s">
        <v>385</v>
      </c>
      <c r="FJH295" s="166" t="s">
        <v>385</v>
      </c>
      <c r="FJI295" s="166" t="s">
        <v>385</v>
      </c>
      <c r="FJJ295" s="166" t="s">
        <v>385</v>
      </c>
      <c r="FJK295" s="166" t="s">
        <v>385</v>
      </c>
      <c r="FJL295" s="166" t="s">
        <v>385</v>
      </c>
      <c r="FJM295" s="166" t="s">
        <v>385</v>
      </c>
      <c r="FJN295" s="166" t="s">
        <v>385</v>
      </c>
      <c r="FJO295" s="166" t="s">
        <v>385</v>
      </c>
      <c r="FJP295" s="166" t="s">
        <v>385</v>
      </c>
      <c r="FJQ295" s="166" t="s">
        <v>385</v>
      </c>
      <c r="FJR295" s="166" t="s">
        <v>385</v>
      </c>
      <c r="FJS295" s="166" t="s">
        <v>385</v>
      </c>
      <c r="FJT295" s="166" t="s">
        <v>385</v>
      </c>
      <c r="FJU295" s="166" t="s">
        <v>385</v>
      </c>
      <c r="FJV295" s="166" t="s">
        <v>385</v>
      </c>
      <c r="FJW295" s="166" t="s">
        <v>385</v>
      </c>
      <c r="FJX295" s="166" t="s">
        <v>385</v>
      </c>
      <c r="FJY295" s="166" t="s">
        <v>385</v>
      </c>
      <c r="FJZ295" s="166" t="s">
        <v>385</v>
      </c>
      <c r="FKA295" s="166" t="s">
        <v>385</v>
      </c>
      <c r="FKB295" s="166" t="s">
        <v>385</v>
      </c>
      <c r="FKC295" s="166" t="s">
        <v>385</v>
      </c>
      <c r="FKD295" s="166" t="s">
        <v>385</v>
      </c>
      <c r="FKE295" s="166" t="s">
        <v>385</v>
      </c>
      <c r="FKF295" s="166" t="s">
        <v>385</v>
      </c>
      <c r="FKG295" s="166" t="s">
        <v>385</v>
      </c>
      <c r="FKH295" s="166" t="s">
        <v>385</v>
      </c>
      <c r="FKI295" s="166" t="s">
        <v>385</v>
      </c>
      <c r="FKJ295" s="166" t="s">
        <v>385</v>
      </c>
      <c r="FKK295" s="166" t="s">
        <v>385</v>
      </c>
      <c r="FKL295" s="166" t="s">
        <v>385</v>
      </c>
      <c r="FKM295" s="166" t="s">
        <v>385</v>
      </c>
      <c r="FKN295" s="166" t="s">
        <v>385</v>
      </c>
      <c r="FKO295" s="166" t="s">
        <v>385</v>
      </c>
      <c r="FKP295" s="166" t="s">
        <v>385</v>
      </c>
      <c r="FKQ295" s="166" t="s">
        <v>385</v>
      </c>
      <c r="FKR295" s="166" t="s">
        <v>385</v>
      </c>
      <c r="FKS295" s="166" t="s">
        <v>385</v>
      </c>
      <c r="FKT295" s="166" t="s">
        <v>385</v>
      </c>
      <c r="FKU295" s="166" t="s">
        <v>385</v>
      </c>
      <c r="FKV295" s="166" t="s">
        <v>385</v>
      </c>
      <c r="FKW295" s="166" t="s">
        <v>385</v>
      </c>
      <c r="FKX295" s="166" t="s">
        <v>385</v>
      </c>
      <c r="FKY295" s="166" t="s">
        <v>385</v>
      </c>
      <c r="FKZ295" s="166" t="s">
        <v>385</v>
      </c>
      <c r="FLA295" s="166" t="s">
        <v>385</v>
      </c>
      <c r="FLB295" s="166" t="s">
        <v>385</v>
      </c>
      <c r="FLC295" s="166" t="s">
        <v>385</v>
      </c>
      <c r="FLD295" s="166" t="s">
        <v>385</v>
      </c>
      <c r="FLE295" s="166" t="s">
        <v>385</v>
      </c>
      <c r="FLF295" s="166" t="s">
        <v>385</v>
      </c>
      <c r="FLG295" s="166" t="s">
        <v>385</v>
      </c>
      <c r="FLH295" s="166" t="s">
        <v>385</v>
      </c>
      <c r="FLI295" s="166" t="s">
        <v>385</v>
      </c>
      <c r="FLJ295" s="166" t="s">
        <v>385</v>
      </c>
      <c r="FLK295" s="166" t="s">
        <v>385</v>
      </c>
      <c r="FLL295" s="166" t="s">
        <v>385</v>
      </c>
      <c r="FLM295" s="166" t="s">
        <v>385</v>
      </c>
      <c r="FLN295" s="166" t="s">
        <v>385</v>
      </c>
      <c r="FLO295" s="166" t="s">
        <v>385</v>
      </c>
      <c r="FLP295" s="166" t="s">
        <v>385</v>
      </c>
      <c r="FLQ295" s="166" t="s">
        <v>385</v>
      </c>
      <c r="FLR295" s="166" t="s">
        <v>385</v>
      </c>
      <c r="FLS295" s="166" t="s">
        <v>385</v>
      </c>
      <c r="FLT295" s="166" t="s">
        <v>385</v>
      </c>
      <c r="FLU295" s="166" t="s">
        <v>385</v>
      </c>
      <c r="FLV295" s="166" t="s">
        <v>385</v>
      </c>
      <c r="FLW295" s="166" t="s">
        <v>385</v>
      </c>
      <c r="FLX295" s="166" t="s">
        <v>385</v>
      </c>
      <c r="FLY295" s="166" t="s">
        <v>385</v>
      </c>
      <c r="FLZ295" s="166" t="s">
        <v>385</v>
      </c>
      <c r="FMA295" s="166" t="s">
        <v>385</v>
      </c>
      <c r="FMB295" s="166" t="s">
        <v>385</v>
      </c>
      <c r="FMC295" s="166" t="s">
        <v>385</v>
      </c>
      <c r="FMD295" s="166" t="s">
        <v>385</v>
      </c>
      <c r="FME295" s="166" t="s">
        <v>385</v>
      </c>
      <c r="FMF295" s="166" t="s">
        <v>385</v>
      </c>
      <c r="FMG295" s="166" t="s">
        <v>385</v>
      </c>
      <c r="FMH295" s="166" t="s">
        <v>385</v>
      </c>
      <c r="FMI295" s="166" t="s">
        <v>385</v>
      </c>
      <c r="FMJ295" s="166" t="s">
        <v>385</v>
      </c>
      <c r="FMK295" s="166" t="s">
        <v>385</v>
      </c>
      <c r="FML295" s="166" t="s">
        <v>385</v>
      </c>
      <c r="FMM295" s="166" t="s">
        <v>385</v>
      </c>
      <c r="FMN295" s="166" t="s">
        <v>385</v>
      </c>
      <c r="FMO295" s="166" t="s">
        <v>385</v>
      </c>
      <c r="FMP295" s="166" t="s">
        <v>385</v>
      </c>
      <c r="FMQ295" s="166" t="s">
        <v>385</v>
      </c>
      <c r="FMR295" s="166" t="s">
        <v>385</v>
      </c>
      <c r="FMS295" s="166" t="s">
        <v>385</v>
      </c>
      <c r="FMT295" s="166" t="s">
        <v>385</v>
      </c>
      <c r="FMU295" s="166" t="s">
        <v>385</v>
      </c>
      <c r="FMV295" s="166" t="s">
        <v>385</v>
      </c>
      <c r="FMW295" s="166" t="s">
        <v>385</v>
      </c>
      <c r="FMX295" s="166" t="s">
        <v>385</v>
      </c>
      <c r="FMY295" s="166" t="s">
        <v>385</v>
      </c>
      <c r="FMZ295" s="166" t="s">
        <v>385</v>
      </c>
      <c r="FNA295" s="166" t="s">
        <v>385</v>
      </c>
      <c r="FNB295" s="166" t="s">
        <v>385</v>
      </c>
      <c r="FNC295" s="166" t="s">
        <v>385</v>
      </c>
      <c r="FND295" s="166" t="s">
        <v>385</v>
      </c>
      <c r="FNE295" s="166" t="s">
        <v>385</v>
      </c>
      <c r="FNF295" s="166" t="s">
        <v>385</v>
      </c>
      <c r="FNG295" s="166" t="s">
        <v>385</v>
      </c>
      <c r="FNH295" s="166" t="s">
        <v>385</v>
      </c>
      <c r="FNI295" s="166" t="s">
        <v>385</v>
      </c>
      <c r="FNJ295" s="166" t="s">
        <v>385</v>
      </c>
      <c r="FNK295" s="166" t="s">
        <v>385</v>
      </c>
      <c r="FNL295" s="166" t="s">
        <v>385</v>
      </c>
      <c r="FNM295" s="166" t="s">
        <v>385</v>
      </c>
      <c r="FNN295" s="166" t="s">
        <v>385</v>
      </c>
      <c r="FNO295" s="166" t="s">
        <v>385</v>
      </c>
      <c r="FNP295" s="166" t="s">
        <v>385</v>
      </c>
      <c r="FNQ295" s="166" t="s">
        <v>385</v>
      </c>
      <c r="FNR295" s="166" t="s">
        <v>385</v>
      </c>
      <c r="FNS295" s="166" t="s">
        <v>385</v>
      </c>
      <c r="FNT295" s="166" t="s">
        <v>385</v>
      </c>
      <c r="FNU295" s="166" t="s">
        <v>385</v>
      </c>
      <c r="FNV295" s="166" t="s">
        <v>385</v>
      </c>
      <c r="FNW295" s="166" t="s">
        <v>385</v>
      </c>
      <c r="FNX295" s="166" t="s">
        <v>385</v>
      </c>
      <c r="FNY295" s="166" t="s">
        <v>385</v>
      </c>
      <c r="FNZ295" s="166" t="s">
        <v>385</v>
      </c>
      <c r="FOA295" s="166" t="s">
        <v>385</v>
      </c>
      <c r="FOB295" s="166" t="s">
        <v>385</v>
      </c>
      <c r="FOC295" s="166" t="s">
        <v>385</v>
      </c>
      <c r="FOD295" s="166" t="s">
        <v>385</v>
      </c>
      <c r="FOE295" s="166" t="s">
        <v>385</v>
      </c>
      <c r="FOF295" s="166" t="s">
        <v>385</v>
      </c>
      <c r="FOG295" s="166" t="s">
        <v>385</v>
      </c>
      <c r="FOH295" s="166" t="s">
        <v>385</v>
      </c>
      <c r="FOI295" s="166" t="s">
        <v>385</v>
      </c>
      <c r="FOJ295" s="166" t="s">
        <v>385</v>
      </c>
      <c r="FOK295" s="166" t="s">
        <v>385</v>
      </c>
      <c r="FOL295" s="166" t="s">
        <v>385</v>
      </c>
      <c r="FOM295" s="166" t="s">
        <v>385</v>
      </c>
      <c r="FON295" s="166" t="s">
        <v>385</v>
      </c>
      <c r="FOO295" s="166" t="s">
        <v>385</v>
      </c>
      <c r="FOP295" s="166" t="s">
        <v>385</v>
      </c>
      <c r="FOQ295" s="166" t="s">
        <v>385</v>
      </c>
      <c r="FOR295" s="166" t="s">
        <v>385</v>
      </c>
      <c r="FOS295" s="166" t="s">
        <v>385</v>
      </c>
      <c r="FOT295" s="166" t="s">
        <v>385</v>
      </c>
      <c r="FOU295" s="166" t="s">
        <v>385</v>
      </c>
      <c r="FOV295" s="166" t="s">
        <v>385</v>
      </c>
      <c r="FOW295" s="166" t="s">
        <v>385</v>
      </c>
      <c r="FOX295" s="166" t="s">
        <v>385</v>
      </c>
      <c r="FOY295" s="166" t="s">
        <v>385</v>
      </c>
      <c r="FOZ295" s="166" t="s">
        <v>385</v>
      </c>
      <c r="FPA295" s="166" t="s">
        <v>385</v>
      </c>
      <c r="FPB295" s="166" t="s">
        <v>385</v>
      </c>
      <c r="FPC295" s="166" t="s">
        <v>385</v>
      </c>
      <c r="FPD295" s="166" t="s">
        <v>385</v>
      </c>
      <c r="FPE295" s="166" t="s">
        <v>385</v>
      </c>
      <c r="FPF295" s="166" t="s">
        <v>385</v>
      </c>
      <c r="FPG295" s="166" t="s">
        <v>385</v>
      </c>
      <c r="FPH295" s="166" t="s">
        <v>385</v>
      </c>
      <c r="FPI295" s="166" t="s">
        <v>385</v>
      </c>
      <c r="FPJ295" s="166" t="s">
        <v>385</v>
      </c>
      <c r="FPK295" s="166" t="s">
        <v>385</v>
      </c>
      <c r="FPL295" s="166" t="s">
        <v>385</v>
      </c>
      <c r="FPM295" s="166" t="s">
        <v>385</v>
      </c>
      <c r="FPN295" s="166" t="s">
        <v>385</v>
      </c>
      <c r="FPO295" s="166" t="s">
        <v>385</v>
      </c>
      <c r="FPP295" s="166" t="s">
        <v>385</v>
      </c>
      <c r="FPQ295" s="166" t="s">
        <v>385</v>
      </c>
      <c r="FPR295" s="166" t="s">
        <v>385</v>
      </c>
      <c r="FPS295" s="166" t="s">
        <v>385</v>
      </c>
      <c r="FPT295" s="166" t="s">
        <v>385</v>
      </c>
      <c r="FPU295" s="166" t="s">
        <v>385</v>
      </c>
      <c r="FPV295" s="166" t="s">
        <v>385</v>
      </c>
      <c r="FPW295" s="166" t="s">
        <v>385</v>
      </c>
      <c r="FPX295" s="166" t="s">
        <v>385</v>
      </c>
      <c r="FPY295" s="166" t="s">
        <v>385</v>
      </c>
      <c r="FPZ295" s="166" t="s">
        <v>385</v>
      </c>
      <c r="FQA295" s="166" t="s">
        <v>385</v>
      </c>
      <c r="FQB295" s="166" t="s">
        <v>385</v>
      </c>
      <c r="FQC295" s="166" t="s">
        <v>385</v>
      </c>
      <c r="FQD295" s="166" t="s">
        <v>385</v>
      </c>
      <c r="FQE295" s="166" t="s">
        <v>385</v>
      </c>
      <c r="FQF295" s="166" t="s">
        <v>385</v>
      </c>
      <c r="FQG295" s="166" t="s">
        <v>385</v>
      </c>
      <c r="FQH295" s="166" t="s">
        <v>385</v>
      </c>
      <c r="FQI295" s="166" t="s">
        <v>385</v>
      </c>
      <c r="FQJ295" s="166" t="s">
        <v>385</v>
      </c>
      <c r="FQK295" s="166" t="s">
        <v>385</v>
      </c>
      <c r="FQL295" s="166" t="s">
        <v>385</v>
      </c>
      <c r="FQM295" s="166" t="s">
        <v>385</v>
      </c>
      <c r="FQN295" s="166" t="s">
        <v>385</v>
      </c>
      <c r="FQO295" s="166" t="s">
        <v>385</v>
      </c>
      <c r="FQP295" s="166" t="s">
        <v>385</v>
      </c>
      <c r="FQQ295" s="166" t="s">
        <v>385</v>
      </c>
      <c r="FQR295" s="166" t="s">
        <v>385</v>
      </c>
      <c r="FQS295" s="166" t="s">
        <v>385</v>
      </c>
      <c r="FQT295" s="166" t="s">
        <v>385</v>
      </c>
      <c r="FQU295" s="166" t="s">
        <v>385</v>
      </c>
      <c r="FQV295" s="166" t="s">
        <v>385</v>
      </c>
      <c r="FQW295" s="166" t="s">
        <v>385</v>
      </c>
      <c r="FQX295" s="166" t="s">
        <v>385</v>
      </c>
      <c r="FQY295" s="166" t="s">
        <v>385</v>
      </c>
      <c r="FQZ295" s="166" t="s">
        <v>385</v>
      </c>
      <c r="FRA295" s="166" t="s">
        <v>385</v>
      </c>
      <c r="FRB295" s="166" t="s">
        <v>385</v>
      </c>
      <c r="FRC295" s="166" t="s">
        <v>385</v>
      </c>
      <c r="FRD295" s="166" t="s">
        <v>385</v>
      </c>
      <c r="FRE295" s="166" t="s">
        <v>385</v>
      </c>
      <c r="FRF295" s="166" t="s">
        <v>385</v>
      </c>
      <c r="FRG295" s="166" t="s">
        <v>385</v>
      </c>
      <c r="FRH295" s="166" t="s">
        <v>385</v>
      </c>
      <c r="FRI295" s="166" t="s">
        <v>385</v>
      </c>
      <c r="FRJ295" s="166" t="s">
        <v>385</v>
      </c>
      <c r="FRK295" s="166" t="s">
        <v>385</v>
      </c>
      <c r="FRL295" s="166" t="s">
        <v>385</v>
      </c>
      <c r="FRM295" s="166" t="s">
        <v>385</v>
      </c>
      <c r="FRN295" s="166" t="s">
        <v>385</v>
      </c>
      <c r="FRO295" s="166" t="s">
        <v>385</v>
      </c>
      <c r="FRP295" s="166" t="s">
        <v>385</v>
      </c>
      <c r="FRQ295" s="166" t="s">
        <v>385</v>
      </c>
      <c r="FRR295" s="166" t="s">
        <v>385</v>
      </c>
      <c r="FRS295" s="166" t="s">
        <v>385</v>
      </c>
      <c r="FRT295" s="166" t="s">
        <v>385</v>
      </c>
      <c r="FRU295" s="166" t="s">
        <v>385</v>
      </c>
      <c r="FRV295" s="166" t="s">
        <v>385</v>
      </c>
      <c r="FRW295" s="166" t="s">
        <v>385</v>
      </c>
      <c r="FRX295" s="166" t="s">
        <v>385</v>
      </c>
      <c r="FRY295" s="166" t="s">
        <v>385</v>
      </c>
      <c r="FRZ295" s="166" t="s">
        <v>385</v>
      </c>
      <c r="FSA295" s="166" t="s">
        <v>385</v>
      </c>
      <c r="FSB295" s="166" t="s">
        <v>385</v>
      </c>
      <c r="FSC295" s="166" t="s">
        <v>385</v>
      </c>
      <c r="FSD295" s="166" t="s">
        <v>385</v>
      </c>
      <c r="FSE295" s="166" t="s">
        <v>385</v>
      </c>
      <c r="FSF295" s="166" t="s">
        <v>385</v>
      </c>
      <c r="FSG295" s="166" t="s">
        <v>385</v>
      </c>
      <c r="FSH295" s="166" t="s">
        <v>385</v>
      </c>
      <c r="FSI295" s="166" t="s">
        <v>385</v>
      </c>
      <c r="FSJ295" s="166" t="s">
        <v>385</v>
      </c>
      <c r="FSK295" s="166" t="s">
        <v>385</v>
      </c>
      <c r="FSL295" s="166" t="s">
        <v>385</v>
      </c>
      <c r="FSM295" s="166" t="s">
        <v>385</v>
      </c>
      <c r="FSN295" s="166" t="s">
        <v>385</v>
      </c>
      <c r="FSO295" s="166" t="s">
        <v>385</v>
      </c>
      <c r="FSP295" s="166" t="s">
        <v>385</v>
      </c>
      <c r="FSQ295" s="166" t="s">
        <v>385</v>
      </c>
      <c r="FSR295" s="166" t="s">
        <v>385</v>
      </c>
      <c r="FSS295" s="166" t="s">
        <v>385</v>
      </c>
      <c r="FST295" s="166" t="s">
        <v>385</v>
      </c>
      <c r="FSU295" s="166" t="s">
        <v>385</v>
      </c>
      <c r="FSV295" s="166" t="s">
        <v>385</v>
      </c>
      <c r="FSW295" s="166" t="s">
        <v>385</v>
      </c>
      <c r="FSX295" s="166" t="s">
        <v>385</v>
      </c>
      <c r="FSY295" s="166" t="s">
        <v>385</v>
      </c>
      <c r="FSZ295" s="166" t="s">
        <v>385</v>
      </c>
      <c r="FTA295" s="166" t="s">
        <v>385</v>
      </c>
      <c r="FTB295" s="166" t="s">
        <v>385</v>
      </c>
      <c r="FTC295" s="166" t="s">
        <v>385</v>
      </c>
      <c r="FTD295" s="166" t="s">
        <v>385</v>
      </c>
      <c r="FTE295" s="166" t="s">
        <v>385</v>
      </c>
      <c r="FTF295" s="166" t="s">
        <v>385</v>
      </c>
      <c r="FTG295" s="166" t="s">
        <v>385</v>
      </c>
      <c r="FTH295" s="166" t="s">
        <v>385</v>
      </c>
      <c r="FTI295" s="166" t="s">
        <v>385</v>
      </c>
      <c r="FTJ295" s="166" t="s">
        <v>385</v>
      </c>
      <c r="FTK295" s="166" t="s">
        <v>385</v>
      </c>
      <c r="FTL295" s="166" t="s">
        <v>385</v>
      </c>
      <c r="FTM295" s="166" t="s">
        <v>385</v>
      </c>
      <c r="FTN295" s="166" t="s">
        <v>385</v>
      </c>
      <c r="FTO295" s="166" t="s">
        <v>385</v>
      </c>
      <c r="FTP295" s="166" t="s">
        <v>385</v>
      </c>
      <c r="FTQ295" s="166" t="s">
        <v>385</v>
      </c>
      <c r="FTR295" s="166" t="s">
        <v>385</v>
      </c>
      <c r="FTS295" s="166" t="s">
        <v>385</v>
      </c>
      <c r="FTT295" s="166" t="s">
        <v>385</v>
      </c>
      <c r="FTU295" s="166" t="s">
        <v>385</v>
      </c>
      <c r="FTV295" s="166" t="s">
        <v>385</v>
      </c>
      <c r="FTW295" s="166" t="s">
        <v>385</v>
      </c>
      <c r="FTX295" s="166" t="s">
        <v>385</v>
      </c>
      <c r="FTY295" s="166" t="s">
        <v>385</v>
      </c>
      <c r="FTZ295" s="166" t="s">
        <v>385</v>
      </c>
      <c r="FUA295" s="166" t="s">
        <v>385</v>
      </c>
      <c r="FUB295" s="166" t="s">
        <v>385</v>
      </c>
      <c r="FUC295" s="166" t="s">
        <v>385</v>
      </c>
      <c r="FUD295" s="166" t="s">
        <v>385</v>
      </c>
      <c r="FUE295" s="166" t="s">
        <v>385</v>
      </c>
      <c r="FUF295" s="166" t="s">
        <v>385</v>
      </c>
      <c r="FUG295" s="166" t="s">
        <v>385</v>
      </c>
      <c r="FUH295" s="166" t="s">
        <v>385</v>
      </c>
      <c r="FUI295" s="166" t="s">
        <v>385</v>
      </c>
      <c r="FUJ295" s="166" t="s">
        <v>385</v>
      </c>
      <c r="FUK295" s="166" t="s">
        <v>385</v>
      </c>
      <c r="FUL295" s="166" t="s">
        <v>385</v>
      </c>
      <c r="FUM295" s="166" t="s">
        <v>385</v>
      </c>
      <c r="FUN295" s="166" t="s">
        <v>385</v>
      </c>
      <c r="FUO295" s="166" t="s">
        <v>385</v>
      </c>
      <c r="FUP295" s="166" t="s">
        <v>385</v>
      </c>
      <c r="FUQ295" s="166" t="s">
        <v>385</v>
      </c>
      <c r="FUR295" s="166" t="s">
        <v>385</v>
      </c>
      <c r="FUS295" s="166" t="s">
        <v>385</v>
      </c>
      <c r="FUT295" s="166" t="s">
        <v>385</v>
      </c>
      <c r="FUU295" s="166" t="s">
        <v>385</v>
      </c>
      <c r="FUV295" s="166" t="s">
        <v>385</v>
      </c>
      <c r="FUW295" s="166" t="s">
        <v>385</v>
      </c>
      <c r="FUX295" s="166" t="s">
        <v>385</v>
      </c>
      <c r="FUY295" s="166" t="s">
        <v>385</v>
      </c>
      <c r="FUZ295" s="166" t="s">
        <v>385</v>
      </c>
      <c r="FVA295" s="166" t="s">
        <v>385</v>
      </c>
      <c r="FVB295" s="166" t="s">
        <v>385</v>
      </c>
      <c r="FVC295" s="166" t="s">
        <v>385</v>
      </c>
      <c r="FVD295" s="166" t="s">
        <v>385</v>
      </c>
      <c r="FVE295" s="166" t="s">
        <v>385</v>
      </c>
      <c r="FVF295" s="166" t="s">
        <v>385</v>
      </c>
      <c r="FVG295" s="166" t="s">
        <v>385</v>
      </c>
      <c r="FVH295" s="166" t="s">
        <v>385</v>
      </c>
      <c r="FVI295" s="166" t="s">
        <v>385</v>
      </c>
      <c r="FVJ295" s="166" t="s">
        <v>385</v>
      </c>
      <c r="FVK295" s="166" t="s">
        <v>385</v>
      </c>
      <c r="FVL295" s="166" t="s">
        <v>385</v>
      </c>
      <c r="FVM295" s="166" t="s">
        <v>385</v>
      </c>
      <c r="FVN295" s="166" t="s">
        <v>385</v>
      </c>
      <c r="FVO295" s="166" t="s">
        <v>385</v>
      </c>
      <c r="FVP295" s="166" t="s">
        <v>385</v>
      </c>
      <c r="FVQ295" s="166" t="s">
        <v>385</v>
      </c>
      <c r="FVR295" s="166" t="s">
        <v>385</v>
      </c>
      <c r="FVS295" s="166" t="s">
        <v>385</v>
      </c>
      <c r="FVT295" s="166" t="s">
        <v>385</v>
      </c>
      <c r="FVU295" s="166" t="s">
        <v>385</v>
      </c>
      <c r="FVV295" s="166" t="s">
        <v>385</v>
      </c>
      <c r="FVW295" s="166" t="s">
        <v>385</v>
      </c>
      <c r="FVX295" s="166" t="s">
        <v>385</v>
      </c>
      <c r="FVY295" s="166" t="s">
        <v>385</v>
      </c>
      <c r="FVZ295" s="166" t="s">
        <v>385</v>
      </c>
      <c r="FWA295" s="166" t="s">
        <v>385</v>
      </c>
      <c r="FWB295" s="166" t="s">
        <v>385</v>
      </c>
      <c r="FWC295" s="166" t="s">
        <v>385</v>
      </c>
      <c r="FWD295" s="166" t="s">
        <v>385</v>
      </c>
      <c r="FWE295" s="166" t="s">
        <v>385</v>
      </c>
      <c r="FWF295" s="166" t="s">
        <v>385</v>
      </c>
      <c r="FWG295" s="166" t="s">
        <v>385</v>
      </c>
      <c r="FWH295" s="166" t="s">
        <v>385</v>
      </c>
      <c r="FWI295" s="166" t="s">
        <v>385</v>
      </c>
      <c r="FWJ295" s="166" t="s">
        <v>385</v>
      </c>
      <c r="FWK295" s="166" t="s">
        <v>385</v>
      </c>
      <c r="FWL295" s="166" t="s">
        <v>385</v>
      </c>
      <c r="FWM295" s="166" t="s">
        <v>385</v>
      </c>
      <c r="FWN295" s="166" t="s">
        <v>385</v>
      </c>
      <c r="FWO295" s="166" t="s">
        <v>385</v>
      </c>
      <c r="FWP295" s="166" t="s">
        <v>385</v>
      </c>
      <c r="FWQ295" s="166" t="s">
        <v>385</v>
      </c>
      <c r="FWR295" s="166" t="s">
        <v>385</v>
      </c>
      <c r="FWS295" s="166" t="s">
        <v>385</v>
      </c>
      <c r="FWT295" s="166" t="s">
        <v>385</v>
      </c>
      <c r="FWU295" s="166" t="s">
        <v>385</v>
      </c>
      <c r="FWV295" s="166" t="s">
        <v>385</v>
      </c>
      <c r="FWW295" s="166" t="s">
        <v>385</v>
      </c>
      <c r="FWX295" s="166" t="s">
        <v>385</v>
      </c>
      <c r="FWY295" s="166" t="s">
        <v>385</v>
      </c>
      <c r="FWZ295" s="166" t="s">
        <v>385</v>
      </c>
      <c r="FXA295" s="166" t="s">
        <v>385</v>
      </c>
      <c r="FXB295" s="166" t="s">
        <v>385</v>
      </c>
      <c r="FXC295" s="166" t="s">
        <v>385</v>
      </c>
      <c r="FXD295" s="166" t="s">
        <v>385</v>
      </c>
      <c r="FXE295" s="166" t="s">
        <v>385</v>
      </c>
      <c r="FXF295" s="166" t="s">
        <v>385</v>
      </c>
      <c r="FXG295" s="166" t="s">
        <v>385</v>
      </c>
      <c r="FXH295" s="166" t="s">
        <v>385</v>
      </c>
      <c r="FXI295" s="166" t="s">
        <v>385</v>
      </c>
      <c r="FXJ295" s="166" t="s">
        <v>385</v>
      </c>
      <c r="FXK295" s="166" t="s">
        <v>385</v>
      </c>
      <c r="FXL295" s="166" t="s">
        <v>385</v>
      </c>
      <c r="FXM295" s="166" t="s">
        <v>385</v>
      </c>
      <c r="FXN295" s="166" t="s">
        <v>385</v>
      </c>
      <c r="FXO295" s="166" t="s">
        <v>385</v>
      </c>
      <c r="FXP295" s="166" t="s">
        <v>385</v>
      </c>
      <c r="FXQ295" s="166" t="s">
        <v>385</v>
      </c>
      <c r="FXR295" s="166" t="s">
        <v>385</v>
      </c>
      <c r="FXS295" s="166" t="s">
        <v>385</v>
      </c>
      <c r="FXT295" s="166" t="s">
        <v>385</v>
      </c>
      <c r="FXU295" s="166" t="s">
        <v>385</v>
      </c>
      <c r="FXV295" s="166" t="s">
        <v>385</v>
      </c>
      <c r="FXW295" s="166" t="s">
        <v>385</v>
      </c>
      <c r="FXX295" s="166" t="s">
        <v>385</v>
      </c>
      <c r="FXY295" s="166" t="s">
        <v>385</v>
      </c>
      <c r="FXZ295" s="166" t="s">
        <v>385</v>
      </c>
      <c r="FYA295" s="166" t="s">
        <v>385</v>
      </c>
      <c r="FYB295" s="166" t="s">
        <v>385</v>
      </c>
      <c r="FYC295" s="166" t="s">
        <v>385</v>
      </c>
      <c r="FYD295" s="166" t="s">
        <v>385</v>
      </c>
      <c r="FYE295" s="166" t="s">
        <v>385</v>
      </c>
      <c r="FYF295" s="166" t="s">
        <v>385</v>
      </c>
      <c r="FYG295" s="166" t="s">
        <v>385</v>
      </c>
      <c r="FYH295" s="166" t="s">
        <v>385</v>
      </c>
      <c r="FYI295" s="166" t="s">
        <v>385</v>
      </c>
      <c r="FYJ295" s="166" t="s">
        <v>385</v>
      </c>
      <c r="FYK295" s="166" t="s">
        <v>385</v>
      </c>
      <c r="FYL295" s="166" t="s">
        <v>385</v>
      </c>
      <c r="FYM295" s="166" t="s">
        <v>385</v>
      </c>
      <c r="FYN295" s="166" t="s">
        <v>385</v>
      </c>
      <c r="FYO295" s="166" t="s">
        <v>385</v>
      </c>
      <c r="FYP295" s="166" t="s">
        <v>385</v>
      </c>
      <c r="FYQ295" s="166" t="s">
        <v>385</v>
      </c>
      <c r="FYR295" s="166" t="s">
        <v>385</v>
      </c>
      <c r="FYS295" s="166" t="s">
        <v>385</v>
      </c>
      <c r="FYT295" s="166" t="s">
        <v>385</v>
      </c>
      <c r="FYU295" s="166" t="s">
        <v>385</v>
      </c>
      <c r="FYV295" s="166" t="s">
        <v>385</v>
      </c>
      <c r="FYW295" s="166" t="s">
        <v>385</v>
      </c>
      <c r="FYX295" s="166" t="s">
        <v>385</v>
      </c>
      <c r="FYY295" s="166" t="s">
        <v>385</v>
      </c>
      <c r="FYZ295" s="166" t="s">
        <v>385</v>
      </c>
      <c r="FZA295" s="166" t="s">
        <v>385</v>
      </c>
      <c r="FZB295" s="166" t="s">
        <v>385</v>
      </c>
      <c r="FZC295" s="166" t="s">
        <v>385</v>
      </c>
      <c r="FZD295" s="166" t="s">
        <v>385</v>
      </c>
      <c r="FZE295" s="166" t="s">
        <v>385</v>
      </c>
      <c r="FZF295" s="166" t="s">
        <v>385</v>
      </c>
      <c r="FZG295" s="166" t="s">
        <v>385</v>
      </c>
      <c r="FZH295" s="166" t="s">
        <v>385</v>
      </c>
      <c r="FZI295" s="166" t="s">
        <v>385</v>
      </c>
      <c r="FZJ295" s="166" t="s">
        <v>385</v>
      </c>
      <c r="FZK295" s="166" t="s">
        <v>385</v>
      </c>
      <c r="FZL295" s="166" t="s">
        <v>385</v>
      </c>
      <c r="FZM295" s="166" t="s">
        <v>385</v>
      </c>
      <c r="FZN295" s="166" t="s">
        <v>385</v>
      </c>
      <c r="FZO295" s="166" t="s">
        <v>385</v>
      </c>
      <c r="FZP295" s="166" t="s">
        <v>385</v>
      </c>
      <c r="FZQ295" s="166" t="s">
        <v>385</v>
      </c>
      <c r="FZR295" s="166" t="s">
        <v>385</v>
      </c>
      <c r="FZS295" s="166" t="s">
        <v>385</v>
      </c>
      <c r="FZT295" s="166" t="s">
        <v>385</v>
      </c>
      <c r="FZU295" s="166" t="s">
        <v>385</v>
      </c>
      <c r="FZV295" s="166" t="s">
        <v>385</v>
      </c>
      <c r="FZW295" s="166" t="s">
        <v>385</v>
      </c>
      <c r="FZX295" s="166" t="s">
        <v>385</v>
      </c>
      <c r="FZY295" s="166" t="s">
        <v>385</v>
      </c>
      <c r="FZZ295" s="166" t="s">
        <v>385</v>
      </c>
      <c r="GAA295" s="166" t="s">
        <v>385</v>
      </c>
      <c r="GAB295" s="166" t="s">
        <v>385</v>
      </c>
      <c r="GAC295" s="166" t="s">
        <v>385</v>
      </c>
      <c r="GAD295" s="166" t="s">
        <v>385</v>
      </c>
      <c r="GAE295" s="166" t="s">
        <v>385</v>
      </c>
      <c r="GAF295" s="166" t="s">
        <v>385</v>
      </c>
      <c r="GAG295" s="166" t="s">
        <v>385</v>
      </c>
      <c r="GAH295" s="166" t="s">
        <v>385</v>
      </c>
      <c r="GAI295" s="166" t="s">
        <v>385</v>
      </c>
      <c r="GAJ295" s="166" t="s">
        <v>385</v>
      </c>
      <c r="GAK295" s="166" t="s">
        <v>385</v>
      </c>
      <c r="GAL295" s="166" t="s">
        <v>385</v>
      </c>
      <c r="GAM295" s="166" t="s">
        <v>385</v>
      </c>
      <c r="GAN295" s="166" t="s">
        <v>385</v>
      </c>
      <c r="GAO295" s="166" t="s">
        <v>385</v>
      </c>
      <c r="GAP295" s="166" t="s">
        <v>385</v>
      </c>
      <c r="GAQ295" s="166" t="s">
        <v>385</v>
      </c>
      <c r="GAR295" s="166" t="s">
        <v>385</v>
      </c>
      <c r="GAS295" s="166" t="s">
        <v>385</v>
      </c>
      <c r="GAT295" s="166" t="s">
        <v>385</v>
      </c>
      <c r="GAU295" s="166" t="s">
        <v>385</v>
      </c>
      <c r="GAV295" s="166" t="s">
        <v>385</v>
      </c>
      <c r="GAW295" s="166" t="s">
        <v>385</v>
      </c>
      <c r="GAX295" s="166" t="s">
        <v>385</v>
      </c>
      <c r="GAY295" s="166" t="s">
        <v>385</v>
      </c>
      <c r="GAZ295" s="166" t="s">
        <v>385</v>
      </c>
      <c r="GBA295" s="166" t="s">
        <v>385</v>
      </c>
      <c r="GBB295" s="166" t="s">
        <v>385</v>
      </c>
      <c r="GBC295" s="166" t="s">
        <v>385</v>
      </c>
      <c r="GBD295" s="166" t="s">
        <v>385</v>
      </c>
      <c r="GBE295" s="166" t="s">
        <v>385</v>
      </c>
      <c r="GBF295" s="166" t="s">
        <v>385</v>
      </c>
      <c r="GBG295" s="166" t="s">
        <v>385</v>
      </c>
      <c r="GBH295" s="166" t="s">
        <v>385</v>
      </c>
      <c r="GBI295" s="166" t="s">
        <v>385</v>
      </c>
      <c r="GBJ295" s="166" t="s">
        <v>385</v>
      </c>
      <c r="GBK295" s="166" t="s">
        <v>385</v>
      </c>
      <c r="GBL295" s="166" t="s">
        <v>385</v>
      </c>
      <c r="GBM295" s="166" t="s">
        <v>385</v>
      </c>
      <c r="GBN295" s="166" t="s">
        <v>385</v>
      </c>
      <c r="GBO295" s="166" t="s">
        <v>385</v>
      </c>
      <c r="GBP295" s="166" t="s">
        <v>385</v>
      </c>
      <c r="GBQ295" s="166" t="s">
        <v>385</v>
      </c>
      <c r="GBR295" s="166" t="s">
        <v>385</v>
      </c>
      <c r="GBS295" s="166" t="s">
        <v>385</v>
      </c>
      <c r="GBT295" s="166" t="s">
        <v>385</v>
      </c>
      <c r="GBU295" s="166" t="s">
        <v>385</v>
      </c>
      <c r="GBV295" s="166" t="s">
        <v>385</v>
      </c>
      <c r="GBW295" s="166" t="s">
        <v>385</v>
      </c>
      <c r="GBX295" s="166" t="s">
        <v>385</v>
      </c>
      <c r="GBY295" s="166" t="s">
        <v>385</v>
      </c>
      <c r="GBZ295" s="166" t="s">
        <v>385</v>
      </c>
      <c r="GCA295" s="166" t="s">
        <v>385</v>
      </c>
      <c r="GCB295" s="166" t="s">
        <v>385</v>
      </c>
      <c r="GCC295" s="166" t="s">
        <v>385</v>
      </c>
      <c r="GCD295" s="166" t="s">
        <v>385</v>
      </c>
      <c r="GCE295" s="166" t="s">
        <v>385</v>
      </c>
      <c r="GCF295" s="166" t="s">
        <v>385</v>
      </c>
      <c r="GCG295" s="166" t="s">
        <v>385</v>
      </c>
      <c r="GCH295" s="166" t="s">
        <v>385</v>
      </c>
      <c r="GCI295" s="166" t="s">
        <v>385</v>
      </c>
      <c r="GCJ295" s="166" t="s">
        <v>385</v>
      </c>
      <c r="GCK295" s="166" t="s">
        <v>385</v>
      </c>
      <c r="GCL295" s="166" t="s">
        <v>385</v>
      </c>
      <c r="GCM295" s="166" t="s">
        <v>385</v>
      </c>
      <c r="GCN295" s="166" t="s">
        <v>385</v>
      </c>
      <c r="GCO295" s="166" t="s">
        <v>385</v>
      </c>
      <c r="GCP295" s="166" t="s">
        <v>385</v>
      </c>
      <c r="GCQ295" s="166" t="s">
        <v>385</v>
      </c>
      <c r="GCR295" s="166" t="s">
        <v>385</v>
      </c>
      <c r="GCS295" s="166" t="s">
        <v>385</v>
      </c>
      <c r="GCT295" s="166" t="s">
        <v>385</v>
      </c>
      <c r="GCU295" s="166" t="s">
        <v>385</v>
      </c>
      <c r="GCV295" s="166" t="s">
        <v>385</v>
      </c>
      <c r="GCW295" s="166" t="s">
        <v>385</v>
      </c>
      <c r="GCX295" s="166" t="s">
        <v>385</v>
      </c>
      <c r="GCY295" s="166" t="s">
        <v>385</v>
      </c>
      <c r="GCZ295" s="166" t="s">
        <v>385</v>
      </c>
      <c r="GDA295" s="166" t="s">
        <v>385</v>
      </c>
      <c r="GDB295" s="166" t="s">
        <v>385</v>
      </c>
      <c r="GDC295" s="166" t="s">
        <v>385</v>
      </c>
      <c r="GDD295" s="166" t="s">
        <v>385</v>
      </c>
      <c r="GDE295" s="166" t="s">
        <v>385</v>
      </c>
      <c r="GDF295" s="166" t="s">
        <v>385</v>
      </c>
      <c r="GDG295" s="166" t="s">
        <v>385</v>
      </c>
      <c r="GDH295" s="166" t="s">
        <v>385</v>
      </c>
      <c r="GDI295" s="166" t="s">
        <v>385</v>
      </c>
      <c r="GDJ295" s="166" t="s">
        <v>385</v>
      </c>
      <c r="GDK295" s="166" t="s">
        <v>385</v>
      </c>
      <c r="GDL295" s="166" t="s">
        <v>385</v>
      </c>
      <c r="GDM295" s="166" t="s">
        <v>385</v>
      </c>
      <c r="GDN295" s="166" t="s">
        <v>385</v>
      </c>
      <c r="GDO295" s="166" t="s">
        <v>385</v>
      </c>
      <c r="GDP295" s="166" t="s">
        <v>385</v>
      </c>
      <c r="GDQ295" s="166" t="s">
        <v>385</v>
      </c>
      <c r="GDR295" s="166" t="s">
        <v>385</v>
      </c>
      <c r="GDS295" s="166" t="s">
        <v>385</v>
      </c>
      <c r="GDT295" s="166" t="s">
        <v>385</v>
      </c>
      <c r="GDU295" s="166" t="s">
        <v>385</v>
      </c>
      <c r="GDV295" s="166" t="s">
        <v>385</v>
      </c>
      <c r="GDW295" s="166" t="s">
        <v>385</v>
      </c>
      <c r="GDX295" s="166" t="s">
        <v>385</v>
      </c>
      <c r="GDY295" s="166" t="s">
        <v>385</v>
      </c>
      <c r="GDZ295" s="166" t="s">
        <v>385</v>
      </c>
      <c r="GEA295" s="166" t="s">
        <v>385</v>
      </c>
      <c r="GEB295" s="166" t="s">
        <v>385</v>
      </c>
      <c r="GEC295" s="166" t="s">
        <v>385</v>
      </c>
      <c r="GED295" s="166" t="s">
        <v>385</v>
      </c>
      <c r="GEE295" s="166" t="s">
        <v>385</v>
      </c>
      <c r="GEF295" s="166" t="s">
        <v>385</v>
      </c>
      <c r="GEG295" s="166" t="s">
        <v>385</v>
      </c>
      <c r="GEH295" s="166" t="s">
        <v>385</v>
      </c>
      <c r="GEI295" s="166" t="s">
        <v>385</v>
      </c>
      <c r="GEJ295" s="166" t="s">
        <v>385</v>
      </c>
      <c r="GEK295" s="166" t="s">
        <v>385</v>
      </c>
      <c r="GEL295" s="166" t="s">
        <v>385</v>
      </c>
      <c r="GEM295" s="166" t="s">
        <v>385</v>
      </c>
      <c r="GEN295" s="166" t="s">
        <v>385</v>
      </c>
      <c r="GEO295" s="166" t="s">
        <v>385</v>
      </c>
      <c r="GEP295" s="166" t="s">
        <v>385</v>
      </c>
      <c r="GEQ295" s="166" t="s">
        <v>385</v>
      </c>
      <c r="GER295" s="166" t="s">
        <v>385</v>
      </c>
      <c r="GES295" s="166" t="s">
        <v>385</v>
      </c>
      <c r="GET295" s="166" t="s">
        <v>385</v>
      </c>
      <c r="GEU295" s="166" t="s">
        <v>385</v>
      </c>
      <c r="GEV295" s="166" t="s">
        <v>385</v>
      </c>
      <c r="GEW295" s="166" t="s">
        <v>385</v>
      </c>
      <c r="GEX295" s="166" t="s">
        <v>385</v>
      </c>
      <c r="GEY295" s="166" t="s">
        <v>385</v>
      </c>
      <c r="GEZ295" s="166" t="s">
        <v>385</v>
      </c>
      <c r="GFA295" s="166" t="s">
        <v>385</v>
      </c>
      <c r="GFB295" s="166" t="s">
        <v>385</v>
      </c>
      <c r="GFC295" s="166" t="s">
        <v>385</v>
      </c>
      <c r="GFD295" s="166" t="s">
        <v>385</v>
      </c>
      <c r="GFE295" s="166" t="s">
        <v>385</v>
      </c>
      <c r="GFF295" s="166" t="s">
        <v>385</v>
      </c>
      <c r="GFG295" s="166" t="s">
        <v>385</v>
      </c>
      <c r="GFH295" s="166" t="s">
        <v>385</v>
      </c>
      <c r="GFI295" s="166" t="s">
        <v>385</v>
      </c>
      <c r="GFJ295" s="166" t="s">
        <v>385</v>
      </c>
      <c r="GFK295" s="166" t="s">
        <v>385</v>
      </c>
      <c r="GFL295" s="166" t="s">
        <v>385</v>
      </c>
      <c r="GFM295" s="166" t="s">
        <v>385</v>
      </c>
      <c r="GFN295" s="166" t="s">
        <v>385</v>
      </c>
      <c r="GFO295" s="166" t="s">
        <v>385</v>
      </c>
      <c r="GFP295" s="166" t="s">
        <v>385</v>
      </c>
      <c r="GFQ295" s="166" t="s">
        <v>385</v>
      </c>
      <c r="GFR295" s="166" t="s">
        <v>385</v>
      </c>
      <c r="GFS295" s="166" t="s">
        <v>385</v>
      </c>
      <c r="GFT295" s="166" t="s">
        <v>385</v>
      </c>
      <c r="GFU295" s="166" t="s">
        <v>385</v>
      </c>
      <c r="GFV295" s="166" t="s">
        <v>385</v>
      </c>
      <c r="GFW295" s="166" t="s">
        <v>385</v>
      </c>
      <c r="GFX295" s="166" t="s">
        <v>385</v>
      </c>
      <c r="GFY295" s="166" t="s">
        <v>385</v>
      </c>
      <c r="GFZ295" s="166" t="s">
        <v>385</v>
      </c>
      <c r="GGA295" s="166" t="s">
        <v>385</v>
      </c>
      <c r="GGB295" s="166" t="s">
        <v>385</v>
      </c>
      <c r="GGC295" s="166" t="s">
        <v>385</v>
      </c>
      <c r="GGD295" s="166" t="s">
        <v>385</v>
      </c>
      <c r="GGE295" s="166" t="s">
        <v>385</v>
      </c>
      <c r="GGF295" s="166" t="s">
        <v>385</v>
      </c>
      <c r="GGG295" s="166" t="s">
        <v>385</v>
      </c>
      <c r="GGH295" s="166" t="s">
        <v>385</v>
      </c>
      <c r="GGI295" s="166" t="s">
        <v>385</v>
      </c>
      <c r="GGJ295" s="166" t="s">
        <v>385</v>
      </c>
      <c r="GGK295" s="166" t="s">
        <v>385</v>
      </c>
      <c r="GGL295" s="166" t="s">
        <v>385</v>
      </c>
      <c r="GGM295" s="166" t="s">
        <v>385</v>
      </c>
      <c r="GGN295" s="166" t="s">
        <v>385</v>
      </c>
      <c r="GGO295" s="166" t="s">
        <v>385</v>
      </c>
      <c r="GGP295" s="166" t="s">
        <v>385</v>
      </c>
      <c r="GGQ295" s="166" t="s">
        <v>385</v>
      </c>
      <c r="GGR295" s="166" t="s">
        <v>385</v>
      </c>
      <c r="GGS295" s="166" t="s">
        <v>385</v>
      </c>
      <c r="GGT295" s="166" t="s">
        <v>385</v>
      </c>
      <c r="GGU295" s="166" t="s">
        <v>385</v>
      </c>
      <c r="GGV295" s="166" t="s">
        <v>385</v>
      </c>
      <c r="GGW295" s="166" t="s">
        <v>385</v>
      </c>
      <c r="GGX295" s="166" t="s">
        <v>385</v>
      </c>
      <c r="GGY295" s="166" t="s">
        <v>385</v>
      </c>
      <c r="GGZ295" s="166" t="s">
        <v>385</v>
      </c>
      <c r="GHA295" s="166" t="s">
        <v>385</v>
      </c>
      <c r="GHB295" s="166" t="s">
        <v>385</v>
      </c>
      <c r="GHC295" s="166" t="s">
        <v>385</v>
      </c>
      <c r="GHD295" s="166" t="s">
        <v>385</v>
      </c>
      <c r="GHE295" s="166" t="s">
        <v>385</v>
      </c>
      <c r="GHF295" s="166" t="s">
        <v>385</v>
      </c>
      <c r="GHG295" s="166" t="s">
        <v>385</v>
      </c>
      <c r="GHH295" s="166" t="s">
        <v>385</v>
      </c>
      <c r="GHI295" s="166" t="s">
        <v>385</v>
      </c>
      <c r="GHJ295" s="166" t="s">
        <v>385</v>
      </c>
      <c r="GHK295" s="166" t="s">
        <v>385</v>
      </c>
      <c r="GHL295" s="166" t="s">
        <v>385</v>
      </c>
      <c r="GHM295" s="166" t="s">
        <v>385</v>
      </c>
      <c r="GHN295" s="166" t="s">
        <v>385</v>
      </c>
      <c r="GHO295" s="166" t="s">
        <v>385</v>
      </c>
      <c r="GHP295" s="166" t="s">
        <v>385</v>
      </c>
      <c r="GHQ295" s="166" t="s">
        <v>385</v>
      </c>
      <c r="GHR295" s="166" t="s">
        <v>385</v>
      </c>
      <c r="GHS295" s="166" t="s">
        <v>385</v>
      </c>
      <c r="GHT295" s="166" t="s">
        <v>385</v>
      </c>
      <c r="GHU295" s="166" t="s">
        <v>385</v>
      </c>
      <c r="GHV295" s="166" t="s">
        <v>385</v>
      </c>
      <c r="GHW295" s="166" t="s">
        <v>385</v>
      </c>
      <c r="GHX295" s="166" t="s">
        <v>385</v>
      </c>
      <c r="GHY295" s="166" t="s">
        <v>385</v>
      </c>
      <c r="GHZ295" s="166" t="s">
        <v>385</v>
      </c>
      <c r="GIA295" s="166" t="s">
        <v>385</v>
      </c>
      <c r="GIB295" s="166" t="s">
        <v>385</v>
      </c>
      <c r="GIC295" s="166" t="s">
        <v>385</v>
      </c>
      <c r="GID295" s="166" t="s">
        <v>385</v>
      </c>
      <c r="GIE295" s="166" t="s">
        <v>385</v>
      </c>
      <c r="GIF295" s="166" t="s">
        <v>385</v>
      </c>
      <c r="GIG295" s="166" t="s">
        <v>385</v>
      </c>
      <c r="GIH295" s="166" t="s">
        <v>385</v>
      </c>
      <c r="GII295" s="166" t="s">
        <v>385</v>
      </c>
      <c r="GIJ295" s="166" t="s">
        <v>385</v>
      </c>
      <c r="GIK295" s="166" t="s">
        <v>385</v>
      </c>
      <c r="GIL295" s="166" t="s">
        <v>385</v>
      </c>
      <c r="GIM295" s="166" t="s">
        <v>385</v>
      </c>
      <c r="GIN295" s="166" t="s">
        <v>385</v>
      </c>
      <c r="GIO295" s="166" t="s">
        <v>385</v>
      </c>
      <c r="GIP295" s="166" t="s">
        <v>385</v>
      </c>
      <c r="GIQ295" s="166" t="s">
        <v>385</v>
      </c>
      <c r="GIR295" s="166" t="s">
        <v>385</v>
      </c>
      <c r="GIS295" s="166" t="s">
        <v>385</v>
      </c>
      <c r="GIT295" s="166" t="s">
        <v>385</v>
      </c>
      <c r="GIU295" s="166" t="s">
        <v>385</v>
      </c>
      <c r="GIV295" s="166" t="s">
        <v>385</v>
      </c>
      <c r="GIW295" s="166" t="s">
        <v>385</v>
      </c>
      <c r="GIX295" s="166" t="s">
        <v>385</v>
      </c>
      <c r="GIY295" s="166" t="s">
        <v>385</v>
      </c>
      <c r="GIZ295" s="166" t="s">
        <v>385</v>
      </c>
      <c r="GJA295" s="166" t="s">
        <v>385</v>
      </c>
      <c r="GJB295" s="166" t="s">
        <v>385</v>
      </c>
      <c r="GJC295" s="166" t="s">
        <v>385</v>
      </c>
      <c r="GJD295" s="166" t="s">
        <v>385</v>
      </c>
      <c r="GJE295" s="166" t="s">
        <v>385</v>
      </c>
      <c r="GJF295" s="166" t="s">
        <v>385</v>
      </c>
      <c r="GJG295" s="166" t="s">
        <v>385</v>
      </c>
      <c r="GJH295" s="166" t="s">
        <v>385</v>
      </c>
      <c r="GJI295" s="166" t="s">
        <v>385</v>
      </c>
      <c r="GJJ295" s="166" t="s">
        <v>385</v>
      </c>
      <c r="GJK295" s="166" t="s">
        <v>385</v>
      </c>
      <c r="GJL295" s="166" t="s">
        <v>385</v>
      </c>
      <c r="GJM295" s="166" t="s">
        <v>385</v>
      </c>
      <c r="GJN295" s="166" t="s">
        <v>385</v>
      </c>
      <c r="GJO295" s="166" t="s">
        <v>385</v>
      </c>
      <c r="GJP295" s="166" t="s">
        <v>385</v>
      </c>
      <c r="GJQ295" s="166" t="s">
        <v>385</v>
      </c>
      <c r="GJR295" s="166" t="s">
        <v>385</v>
      </c>
      <c r="GJS295" s="166" t="s">
        <v>385</v>
      </c>
      <c r="GJT295" s="166" t="s">
        <v>385</v>
      </c>
      <c r="GJU295" s="166" t="s">
        <v>385</v>
      </c>
      <c r="GJV295" s="166" t="s">
        <v>385</v>
      </c>
      <c r="GJW295" s="166" t="s">
        <v>385</v>
      </c>
      <c r="GJX295" s="166" t="s">
        <v>385</v>
      </c>
      <c r="GJY295" s="166" t="s">
        <v>385</v>
      </c>
      <c r="GJZ295" s="166" t="s">
        <v>385</v>
      </c>
      <c r="GKA295" s="166" t="s">
        <v>385</v>
      </c>
      <c r="GKB295" s="166" t="s">
        <v>385</v>
      </c>
      <c r="GKC295" s="166" t="s">
        <v>385</v>
      </c>
      <c r="GKD295" s="166" t="s">
        <v>385</v>
      </c>
      <c r="GKE295" s="166" t="s">
        <v>385</v>
      </c>
      <c r="GKF295" s="166" t="s">
        <v>385</v>
      </c>
      <c r="GKG295" s="166" t="s">
        <v>385</v>
      </c>
      <c r="GKH295" s="166" t="s">
        <v>385</v>
      </c>
      <c r="GKI295" s="166" t="s">
        <v>385</v>
      </c>
      <c r="GKJ295" s="166" t="s">
        <v>385</v>
      </c>
      <c r="GKK295" s="166" t="s">
        <v>385</v>
      </c>
      <c r="GKL295" s="166" t="s">
        <v>385</v>
      </c>
      <c r="GKM295" s="166" t="s">
        <v>385</v>
      </c>
      <c r="GKN295" s="166" t="s">
        <v>385</v>
      </c>
      <c r="GKO295" s="166" t="s">
        <v>385</v>
      </c>
      <c r="GKP295" s="166" t="s">
        <v>385</v>
      </c>
      <c r="GKQ295" s="166" t="s">
        <v>385</v>
      </c>
      <c r="GKR295" s="166" t="s">
        <v>385</v>
      </c>
      <c r="GKS295" s="166" t="s">
        <v>385</v>
      </c>
      <c r="GKT295" s="166" t="s">
        <v>385</v>
      </c>
      <c r="GKU295" s="166" t="s">
        <v>385</v>
      </c>
      <c r="GKV295" s="166" t="s">
        <v>385</v>
      </c>
      <c r="GKW295" s="166" t="s">
        <v>385</v>
      </c>
      <c r="GKX295" s="166" t="s">
        <v>385</v>
      </c>
      <c r="GKY295" s="166" t="s">
        <v>385</v>
      </c>
      <c r="GKZ295" s="166" t="s">
        <v>385</v>
      </c>
      <c r="GLA295" s="166" t="s">
        <v>385</v>
      </c>
      <c r="GLB295" s="166" t="s">
        <v>385</v>
      </c>
      <c r="GLC295" s="166" t="s">
        <v>385</v>
      </c>
      <c r="GLD295" s="166" t="s">
        <v>385</v>
      </c>
      <c r="GLE295" s="166" t="s">
        <v>385</v>
      </c>
      <c r="GLF295" s="166" t="s">
        <v>385</v>
      </c>
      <c r="GLG295" s="166" t="s">
        <v>385</v>
      </c>
      <c r="GLH295" s="166" t="s">
        <v>385</v>
      </c>
      <c r="GLI295" s="166" t="s">
        <v>385</v>
      </c>
      <c r="GLJ295" s="166" t="s">
        <v>385</v>
      </c>
      <c r="GLK295" s="166" t="s">
        <v>385</v>
      </c>
      <c r="GLL295" s="166" t="s">
        <v>385</v>
      </c>
      <c r="GLM295" s="166" t="s">
        <v>385</v>
      </c>
      <c r="GLN295" s="166" t="s">
        <v>385</v>
      </c>
      <c r="GLO295" s="166" t="s">
        <v>385</v>
      </c>
      <c r="GLP295" s="166" t="s">
        <v>385</v>
      </c>
      <c r="GLQ295" s="166" t="s">
        <v>385</v>
      </c>
      <c r="GLR295" s="166" t="s">
        <v>385</v>
      </c>
      <c r="GLS295" s="166" t="s">
        <v>385</v>
      </c>
      <c r="GLT295" s="166" t="s">
        <v>385</v>
      </c>
      <c r="GLU295" s="166" t="s">
        <v>385</v>
      </c>
      <c r="GLV295" s="166" t="s">
        <v>385</v>
      </c>
      <c r="GLW295" s="166" t="s">
        <v>385</v>
      </c>
      <c r="GLX295" s="166" t="s">
        <v>385</v>
      </c>
      <c r="GLY295" s="166" t="s">
        <v>385</v>
      </c>
      <c r="GLZ295" s="166" t="s">
        <v>385</v>
      </c>
      <c r="GMA295" s="166" t="s">
        <v>385</v>
      </c>
      <c r="GMB295" s="166" t="s">
        <v>385</v>
      </c>
      <c r="GMC295" s="166" t="s">
        <v>385</v>
      </c>
      <c r="GMD295" s="166" t="s">
        <v>385</v>
      </c>
      <c r="GME295" s="166" t="s">
        <v>385</v>
      </c>
      <c r="GMF295" s="166" t="s">
        <v>385</v>
      </c>
      <c r="GMG295" s="166" t="s">
        <v>385</v>
      </c>
      <c r="GMH295" s="166" t="s">
        <v>385</v>
      </c>
      <c r="GMI295" s="166" t="s">
        <v>385</v>
      </c>
      <c r="GMJ295" s="166" t="s">
        <v>385</v>
      </c>
      <c r="GMK295" s="166" t="s">
        <v>385</v>
      </c>
      <c r="GML295" s="166" t="s">
        <v>385</v>
      </c>
      <c r="GMM295" s="166" t="s">
        <v>385</v>
      </c>
      <c r="GMN295" s="166" t="s">
        <v>385</v>
      </c>
      <c r="GMO295" s="166" t="s">
        <v>385</v>
      </c>
      <c r="GMP295" s="166" t="s">
        <v>385</v>
      </c>
      <c r="GMQ295" s="166" t="s">
        <v>385</v>
      </c>
      <c r="GMR295" s="166" t="s">
        <v>385</v>
      </c>
      <c r="GMS295" s="166" t="s">
        <v>385</v>
      </c>
      <c r="GMT295" s="166" t="s">
        <v>385</v>
      </c>
      <c r="GMU295" s="166" t="s">
        <v>385</v>
      </c>
      <c r="GMV295" s="166" t="s">
        <v>385</v>
      </c>
      <c r="GMW295" s="166" t="s">
        <v>385</v>
      </c>
      <c r="GMX295" s="166" t="s">
        <v>385</v>
      </c>
      <c r="GMY295" s="166" t="s">
        <v>385</v>
      </c>
      <c r="GMZ295" s="166" t="s">
        <v>385</v>
      </c>
      <c r="GNA295" s="166" t="s">
        <v>385</v>
      </c>
      <c r="GNB295" s="166" t="s">
        <v>385</v>
      </c>
      <c r="GNC295" s="166" t="s">
        <v>385</v>
      </c>
      <c r="GND295" s="166" t="s">
        <v>385</v>
      </c>
      <c r="GNE295" s="166" t="s">
        <v>385</v>
      </c>
      <c r="GNF295" s="166" t="s">
        <v>385</v>
      </c>
      <c r="GNG295" s="166" t="s">
        <v>385</v>
      </c>
      <c r="GNH295" s="166" t="s">
        <v>385</v>
      </c>
      <c r="GNI295" s="166" t="s">
        <v>385</v>
      </c>
      <c r="GNJ295" s="166" t="s">
        <v>385</v>
      </c>
      <c r="GNK295" s="166" t="s">
        <v>385</v>
      </c>
      <c r="GNL295" s="166" t="s">
        <v>385</v>
      </c>
      <c r="GNM295" s="166" t="s">
        <v>385</v>
      </c>
      <c r="GNN295" s="166" t="s">
        <v>385</v>
      </c>
      <c r="GNO295" s="166" t="s">
        <v>385</v>
      </c>
      <c r="GNP295" s="166" t="s">
        <v>385</v>
      </c>
      <c r="GNQ295" s="166" t="s">
        <v>385</v>
      </c>
      <c r="GNR295" s="166" t="s">
        <v>385</v>
      </c>
      <c r="GNS295" s="166" t="s">
        <v>385</v>
      </c>
      <c r="GNT295" s="166" t="s">
        <v>385</v>
      </c>
      <c r="GNU295" s="166" t="s">
        <v>385</v>
      </c>
      <c r="GNV295" s="166" t="s">
        <v>385</v>
      </c>
      <c r="GNW295" s="166" t="s">
        <v>385</v>
      </c>
      <c r="GNX295" s="166" t="s">
        <v>385</v>
      </c>
      <c r="GNY295" s="166" t="s">
        <v>385</v>
      </c>
      <c r="GNZ295" s="166" t="s">
        <v>385</v>
      </c>
      <c r="GOA295" s="166" t="s">
        <v>385</v>
      </c>
      <c r="GOB295" s="166" t="s">
        <v>385</v>
      </c>
      <c r="GOC295" s="166" t="s">
        <v>385</v>
      </c>
      <c r="GOD295" s="166" t="s">
        <v>385</v>
      </c>
      <c r="GOE295" s="166" t="s">
        <v>385</v>
      </c>
      <c r="GOF295" s="166" t="s">
        <v>385</v>
      </c>
      <c r="GOG295" s="166" t="s">
        <v>385</v>
      </c>
      <c r="GOH295" s="166" t="s">
        <v>385</v>
      </c>
      <c r="GOI295" s="166" t="s">
        <v>385</v>
      </c>
      <c r="GOJ295" s="166" t="s">
        <v>385</v>
      </c>
      <c r="GOK295" s="166" t="s">
        <v>385</v>
      </c>
      <c r="GOL295" s="166" t="s">
        <v>385</v>
      </c>
      <c r="GOM295" s="166" t="s">
        <v>385</v>
      </c>
      <c r="GON295" s="166" t="s">
        <v>385</v>
      </c>
      <c r="GOO295" s="166" t="s">
        <v>385</v>
      </c>
      <c r="GOP295" s="166" t="s">
        <v>385</v>
      </c>
      <c r="GOQ295" s="166" t="s">
        <v>385</v>
      </c>
      <c r="GOR295" s="166" t="s">
        <v>385</v>
      </c>
      <c r="GOS295" s="166" t="s">
        <v>385</v>
      </c>
      <c r="GOT295" s="166" t="s">
        <v>385</v>
      </c>
      <c r="GOU295" s="166" t="s">
        <v>385</v>
      </c>
      <c r="GOV295" s="166" t="s">
        <v>385</v>
      </c>
      <c r="GOW295" s="166" t="s">
        <v>385</v>
      </c>
      <c r="GOX295" s="166" t="s">
        <v>385</v>
      </c>
      <c r="GOY295" s="166" t="s">
        <v>385</v>
      </c>
      <c r="GOZ295" s="166" t="s">
        <v>385</v>
      </c>
      <c r="GPA295" s="166" t="s">
        <v>385</v>
      </c>
      <c r="GPB295" s="166" t="s">
        <v>385</v>
      </c>
      <c r="GPC295" s="166" t="s">
        <v>385</v>
      </c>
      <c r="GPD295" s="166" t="s">
        <v>385</v>
      </c>
      <c r="GPE295" s="166" t="s">
        <v>385</v>
      </c>
      <c r="GPF295" s="166" t="s">
        <v>385</v>
      </c>
      <c r="GPG295" s="166" t="s">
        <v>385</v>
      </c>
      <c r="GPH295" s="166" t="s">
        <v>385</v>
      </c>
      <c r="GPI295" s="166" t="s">
        <v>385</v>
      </c>
      <c r="GPJ295" s="166" t="s">
        <v>385</v>
      </c>
      <c r="GPK295" s="166" t="s">
        <v>385</v>
      </c>
      <c r="GPL295" s="166" t="s">
        <v>385</v>
      </c>
      <c r="GPM295" s="166" t="s">
        <v>385</v>
      </c>
      <c r="GPN295" s="166" t="s">
        <v>385</v>
      </c>
      <c r="GPO295" s="166" t="s">
        <v>385</v>
      </c>
      <c r="GPP295" s="166" t="s">
        <v>385</v>
      </c>
      <c r="GPQ295" s="166" t="s">
        <v>385</v>
      </c>
      <c r="GPR295" s="166" t="s">
        <v>385</v>
      </c>
      <c r="GPS295" s="166" t="s">
        <v>385</v>
      </c>
      <c r="GPT295" s="166" t="s">
        <v>385</v>
      </c>
      <c r="GPU295" s="166" t="s">
        <v>385</v>
      </c>
      <c r="GPV295" s="166" t="s">
        <v>385</v>
      </c>
      <c r="GPW295" s="166" t="s">
        <v>385</v>
      </c>
      <c r="GPX295" s="166" t="s">
        <v>385</v>
      </c>
      <c r="GPY295" s="166" t="s">
        <v>385</v>
      </c>
      <c r="GPZ295" s="166" t="s">
        <v>385</v>
      </c>
      <c r="GQA295" s="166" t="s">
        <v>385</v>
      </c>
      <c r="GQB295" s="166" t="s">
        <v>385</v>
      </c>
      <c r="GQC295" s="166" t="s">
        <v>385</v>
      </c>
      <c r="GQD295" s="166" t="s">
        <v>385</v>
      </c>
      <c r="GQE295" s="166" t="s">
        <v>385</v>
      </c>
      <c r="GQF295" s="166" t="s">
        <v>385</v>
      </c>
      <c r="GQG295" s="166" t="s">
        <v>385</v>
      </c>
      <c r="GQH295" s="166" t="s">
        <v>385</v>
      </c>
      <c r="GQI295" s="166" t="s">
        <v>385</v>
      </c>
      <c r="GQJ295" s="166" t="s">
        <v>385</v>
      </c>
      <c r="GQK295" s="166" t="s">
        <v>385</v>
      </c>
      <c r="GQL295" s="166" t="s">
        <v>385</v>
      </c>
      <c r="GQM295" s="166" t="s">
        <v>385</v>
      </c>
      <c r="GQN295" s="166" t="s">
        <v>385</v>
      </c>
      <c r="GQO295" s="166" t="s">
        <v>385</v>
      </c>
      <c r="GQP295" s="166" t="s">
        <v>385</v>
      </c>
      <c r="GQQ295" s="166" t="s">
        <v>385</v>
      </c>
      <c r="GQR295" s="166" t="s">
        <v>385</v>
      </c>
      <c r="GQS295" s="166" t="s">
        <v>385</v>
      </c>
      <c r="GQT295" s="166" t="s">
        <v>385</v>
      </c>
      <c r="GQU295" s="166" t="s">
        <v>385</v>
      </c>
      <c r="GQV295" s="166" t="s">
        <v>385</v>
      </c>
      <c r="GQW295" s="166" t="s">
        <v>385</v>
      </c>
      <c r="GQX295" s="166" t="s">
        <v>385</v>
      </c>
      <c r="GQY295" s="166" t="s">
        <v>385</v>
      </c>
      <c r="GQZ295" s="166" t="s">
        <v>385</v>
      </c>
      <c r="GRA295" s="166" t="s">
        <v>385</v>
      </c>
      <c r="GRB295" s="166" t="s">
        <v>385</v>
      </c>
      <c r="GRC295" s="166" t="s">
        <v>385</v>
      </c>
      <c r="GRD295" s="166" t="s">
        <v>385</v>
      </c>
      <c r="GRE295" s="166" t="s">
        <v>385</v>
      </c>
      <c r="GRF295" s="166" t="s">
        <v>385</v>
      </c>
      <c r="GRG295" s="166" t="s">
        <v>385</v>
      </c>
      <c r="GRH295" s="166" t="s">
        <v>385</v>
      </c>
      <c r="GRI295" s="166" t="s">
        <v>385</v>
      </c>
      <c r="GRJ295" s="166" t="s">
        <v>385</v>
      </c>
      <c r="GRK295" s="166" t="s">
        <v>385</v>
      </c>
      <c r="GRL295" s="166" t="s">
        <v>385</v>
      </c>
      <c r="GRM295" s="166" t="s">
        <v>385</v>
      </c>
      <c r="GRN295" s="166" t="s">
        <v>385</v>
      </c>
      <c r="GRO295" s="166" t="s">
        <v>385</v>
      </c>
      <c r="GRP295" s="166" t="s">
        <v>385</v>
      </c>
      <c r="GRQ295" s="166" t="s">
        <v>385</v>
      </c>
      <c r="GRR295" s="166" t="s">
        <v>385</v>
      </c>
      <c r="GRS295" s="166" t="s">
        <v>385</v>
      </c>
      <c r="GRT295" s="166" t="s">
        <v>385</v>
      </c>
      <c r="GRU295" s="166" t="s">
        <v>385</v>
      </c>
      <c r="GRV295" s="166" t="s">
        <v>385</v>
      </c>
      <c r="GRW295" s="166" t="s">
        <v>385</v>
      </c>
      <c r="GRX295" s="166" t="s">
        <v>385</v>
      </c>
      <c r="GRY295" s="166" t="s">
        <v>385</v>
      </c>
      <c r="GRZ295" s="166" t="s">
        <v>385</v>
      </c>
      <c r="GSA295" s="166" t="s">
        <v>385</v>
      </c>
      <c r="GSB295" s="166" t="s">
        <v>385</v>
      </c>
      <c r="GSC295" s="166" t="s">
        <v>385</v>
      </c>
      <c r="GSD295" s="166" t="s">
        <v>385</v>
      </c>
      <c r="GSE295" s="166" t="s">
        <v>385</v>
      </c>
      <c r="GSF295" s="166" t="s">
        <v>385</v>
      </c>
      <c r="GSG295" s="166" t="s">
        <v>385</v>
      </c>
      <c r="GSH295" s="166" t="s">
        <v>385</v>
      </c>
      <c r="GSI295" s="166" t="s">
        <v>385</v>
      </c>
      <c r="GSJ295" s="166" t="s">
        <v>385</v>
      </c>
      <c r="GSK295" s="166" t="s">
        <v>385</v>
      </c>
      <c r="GSL295" s="166" t="s">
        <v>385</v>
      </c>
      <c r="GSM295" s="166" t="s">
        <v>385</v>
      </c>
      <c r="GSN295" s="166" t="s">
        <v>385</v>
      </c>
      <c r="GSO295" s="166" t="s">
        <v>385</v>
      </c>
      <c r="GSP295" s="166" t="s">
        <v>385</v>
      </c>
      <c r="GSQ295" s="166" t="s">
        <v>385</v>
      </c>
      <c r="GSR295" s="166" t="s">
        <v>385</v>
      </c>
      <c r="GSS295" s="166" t="s">
        <v>385</v>
      </c>
      <c r="GST295" s="166" t="s">
        <v>385</v>
      </c>
      <c r="GSU295" s="166" t="s">
        <v>385</v>
      </c>
      <c r="GSV295" s="166" t="s">
        <v>385</v>
      </c>
      <c r="GSW295" s="166" t="s">
        <v>385</v>
      </c>
      <c r="GSX295" s="166" t="s">
        <v>385</v>
      </c>
      <c r="GSY295" s="166" t="s">
        <v>385</v>
      </c>
      <c r="GSZ295" s="166" t="s">
        <v>385</v>
      </c>
      <c r="GTA295" s="166" t="s">
        <v>385</v>
      </c>
      <c r="GTB295" s="166" t="s">
        <v>385</v>
      </c>
      <c r="GTC295" s="166" t="s">
        <v>385</v>
      </c>
      <c r="GTD295" s="166" t="s">
        <v>385</v>
      </c>
      <c r="GTE295" s="166" t="s">
        <v>385</v>
      </c>
      <c r="GTF295" s="166" t="s">
        <v>385</v>
      </c>
      <c r="GTG295" s="166" t="s">
        <v>385</v>
      </c>
      <c r="GTH295" s="166" t="s">
        <v>385</v>
      </c>
      <c r="GTI295" s="166" t="s">
        <v>385</v>
      </c>
      <c r="GTJ295" s="166" t="s">
        <v>385</v>
      </c>
      <c r="GTK295" s="166" t="s">
        <v>385</v>
      </c>
      <c r="GTL295" s="166" t="s">
        <v>385</v>
      </c>
      <c r="GTM295" s="166" t="s">
        <v>385</v>
      </c>
      <c r="GTN295" s="166" t="s">
        <v>385</v>
      </c>
      <c r="GTO295" s="166" t="s">
        <v>385</v>
      </c>
      <c r="GTP295" s="166" t="s">
        <v>385</v>
      </c>
      <c r="GTQ295" s="166" t="s">
        <v>385</v>
      </c>
      <c r="GTR295" s="166" t="s">
        <v>385</v>
      </c>
      <c r="GTS295" s="166" t="s">
        <v>385</v>
      </c>
      <c r="GTT295" s="166" t="s">
        <v>385</v>
      </c>
      <c r="GTU295" s="166" t="s">
        <v>385</v>
      </c>
      <c r="GTV295" s="166" t="s">
        <v>385</v>
      </c>
      <c r="GTW295" s="166" t="s">
        <v>385</v>
      </c>
      <c r="GTX295" s="166" t="s">
        <v>385</v>
      </c>
      <c r="GTY295" s="166" t="s">
        <v>385</v>
      </c>
      <c r="GTZ295" s="166" t="s">
        <v>385</v>
      </c>
      <c r="GUA295" s="166" t="s">
        <v>385</v>
      </c>
      <c r="GUB295" s="166" t="s">
        <v>385</v>
      </c>
      <c r="GUC295" s="166" t="s">
        <v>385</v>
      </c>
      <c r="GUD295" s="166" t="s">
        <v>385</v>
      </c>
      <c r="GUE295" s="166" t="s">
        <v>385</v>
      </c>
      <c r="GUF295" s="166" t="s">
        <v>385</v>
      </c>
      <c r="GUG295" s="166" t="s">
        <v>385</v>
      </c>
      <c r="GUH295" s="166" t="s">
        <v>385</v>
      </c>
      <c r="GUI295" s="166" t="s">
        <v>385</v>
      </c>
      <c r="GUJ295" s="166" t="s">
        <v>385</v>
      </c>
      <c r="GUK295" s="166" t="s">
        <v>385</v>
      </c>
      <c r="GUL295" s="166" t="s">
        <v>385</v>
      </c>
      <c r="GUM295" s="166" t="s">
        <v>385</v>
      </c>
      <c r="GUN295" s="166" t="s">
        <v>385</v>
      </c>
      <c r="GUO295" s="166" t="s">
        <v>385</v>
      </c>
      <c r="GUP295" s="166" t="s">
        <v>385</v>
      </c>
      <c r="GUQ295" s="166" t="s">
        <v>385</v>
      </c>
      <c r="GUR295" s="166" t="s">
        <v>385</v>
      </c>
      <c r="GUS295" s="166" t="s">
        <v>385</v>
      </c>
      <c r="GUT295" s="166" t="s">
        <v>385</v>
      </c>
      <c r="GUU295" s="166" t="s">
        <v>385</v>
      </c>
      <c r="GUV295" s="166" t="s">
        <v>385</v>
      </c>
      <c r="GUW295" s="166" t="s">
        <v>385</v>
      </c>
      <c r="GUX295" s="166" t="s">
        <v>385</v>
      </c>
      <c r="GUY295" s="166" t="s">
        <v>385</v>
      </c>
      <c r="GUZ295" s="166" t="s">
        <v>385</v>
      </c>
      <c r="GVA295" s="166" t="s">
        <v>385</v>
      </c>
      <c r="GVB295" s="166" t="s">
        <v>385</v>
      </c>
      <c r="GVC295" s="166" t="s">
        <v>385</v>
      </c>
      <c r="GVD295" s="166" t="s">
        <v>385</v>
      </c>
      <c r="GVE295" s="166" t="s">
        <v>385</v>
      </c>
      <c r="GVF295" s="166" t="s">
        <v>385</v>
      </c>
      <c r="GVG295" s="166" t="s">
        <v>385</v>
      </c>
      <c r="GVH295" s="166" t="s">
        <v>385</v>
      </c>
      <c r="GVI295" s="166" t="s">
        <v>385</v>
      </c>
      <c r="GVJ295" s="166" t="s">
        <v>385</v>
      </c>
      <c r="GVK295" s="166" t="s">
        <v>385</v>
      </c>
      <c r="GVL295" s="166" t="s">
        <v>385</v>
      </c>
      <c r="GVM295" s="166" t="s">
        <v>385</v>
      </c>
      <c r="GVN295" s="166" t="s">
        <v>385</v>
      </c>
      <c r="GVO295" s="166" t="s">
        <v>385</v>
      </c>
      <c r="GVP295" s="166" t="s">
        <v>385</v>
      </c>
      <c r="GVQ295" s="166" t="s">
        <v>385</v>
      </c>
      <c r="GVR295" s="166" t="s">
        <v>385</v>
      </c>
      <c r="GVS295" s="166" t="s">
        <v>385</v>
      </c>
      <c r="GVT295" s="166" t="s">
        <v>385</v>
      </c>
      <c r="GVU295" s="166" t="s">
        <v>385</v>
      </c>
      <c r="GVV295" s="166" t="s">
        <v>385</v>
      </c>
      <c r="GVW295" s="166" t="s">
        <v>385</v>
      </c>
      <c r="GVX295" s="166" t="s">
        <v>385</v>
      </c>
      <c r="GVY295" s="166" t="s">
        <v>385</v>
      </c>
      <c r="GVZ295" s="166" t="s">
        <v>385</v>
      </c>
      <c r="GWA295" s="166" t="s">
        <v>385</v>
      </c>
      <c r="GWB295" s="166" t="s">
        <v>385</v>
      </c>
      <c r="GWC295" s="166" t="s">
        <v>385</v>
      </c>
      <c r="GWD295" s="166" t="s">
        <v>385</v>
      </c>
      <c r="GWE295" s="166" t="s">
        <v>385</v>
      </c>
      <c r="GWF295" s="166" t="s">
        <v>385</v>
      </c>
      <c r="GWG295" s="166" t="s">
        <v>385</v>
      </c>
      <c r="GWH295" s="166" t="s">
        <v>385</v>
      </c>
      <c r="GWI295" s="166" t="s">
        <v>385</v>
      </c>
      <c r="GWJ295" s="166" t="s">
        <v>385</v>
      </c>
      <c r="GWK295" s="166" t="s">
        <v>385</v>
      </c>
      <c r="GWL295" s="166" t="s">
        <v>385</v>
      </c>
      <c r="GWM295" s="166" t="s">
        <v>385</v>
      </c>
      <c r="GWN295" s="166" t="s">
        <v>385</v>
      </c>
      <c r="GWO295" s="166" t="s">
        <v>385</v>
      </c>
      <c r="GWP295" s="166" t="s">
        <v>385</v>
      </c>
      <c r="GWQ295" s="166" t="s">
        <v>385</v>
      </c>
      <c r="GWR295" s="166" t="s">
        <v>385</v>
      </c>
      <c r="GWS295" s="166" t="s">
        <v>385</v>
      </c>
      <c r="GWT295" s="166" t="s">
        <v>385</v>
      </c>
      <c r="GWU295" s="166" t="s">
        <v>385</v>
      </c>
      <c r="GWV295" s="166" t="s">
        <v>385</v>
      </c>
      <c r="GWW295" s="166" t="s">
        <v>385</v>
      </c>
      <c r="GWX295" s="166" t="s">
        <v>385</v>
      </c>
      <c r="GWY295" s="166" t="s">
        <v>385</v>
      </c>
      <c r="GWZ295" s="166" t="s">
        <v>385</v>
      </c>
      <c r="GXA295" s="166" t="s">
        <v>385</v>
      </c>
      <c r="GXB295" s="166" t="s">
        <v>385</v>
      </c>
      <c r="GXC295" s="166" t="s">
        <v>385</v>
      </c>
      <c r="GXD295" s="166" t="s">
        <v>385</v>
      </c>
      <c r="GXE295" s="166" t="s">
        <v>385</v>
      </c>
      <c r="GXF295" s="166" t="s">
        <v>385</v>
      </c>
      <c r="GXG295" s="166" t="s">
        <v>385</v>
      </c>
      <c r="GXH295" s="166" t="s">
        <v>385</v>
      </c>
      <c r="GXI295" s="166" t="s">
        <v>385</v>
      </c>
      <c r="GXJ295" s="166" t="s">
        <v>385</v>
      </c>
      <c r="GXK295" s="166" t="s">
        <v>385</v>
      </c>
      <c r="GXL295" s="166" t="s">
        <v>385</v>
      </c>
      <c r="GXM295" s="166" t="s">
        <v>385</v>
      </c>
      <c r="GXN295" s="166" t="s">
        <v>385</v>
      </c>
      <c r="GXO295" s="166" t="s">
        <v>385</v>
      </c>
      <c r="GXP295" s="166" t="s">
        <v>385</v>
      </c>
      <c r="GXQ295" s="166" t="s">
        <v>385</v>
      </c>
      <c r="GXR295" s="166" t="s">
        <v>385</v>
      </c>
      <c r="GXS295" s="166" t="s">
        <v>385</v>
      </c>
      <c r="GXT295" s="166" t="s">
        <v>385</v>
      </c>
      <c r="GXU295" s="166" t="s">
        <v>385</v>
      </c>
      <c r="GXV295" s="166" t="s">
        <v>385</v>
      </c>
      <c r="GXW295" s="166" t="s">
        <v>385</v>
      </c>
      <c r="GXX295" s="166" t="s">
        <v>385</v>
      </c>
      <c r="GXY295" s="166" t="s">
        <v>385</v>
      </c>
      <c r="GXZ295" s="166" t="s">
        <v>385</v>
      </c>
      <c r="GYA295" s="166" t="s">
        <v>385</v>
      </c>
      <c r="GYB295" s="166" t="s">
        <v>385</v>
      </c>
      <c r="GYC295" s="166" t="s">
        <v>385</v>
      </c>
      <c r="GYD295" s="166" t="s">
        <v>385</v>
      </c>
      <c r="GYE295" s="166" t="s">
        <v>385</v>
      </c>
      <c r="GYF295" s="166" t="s">
        <v>385</v>
      </c>
      <c r="GYG295" s="166" t="s">
        <v>385</v>
      </c>
      <c r="GYH295" s="166" t="s">
        <v>385</v>
      </c>
      <c r="GYI295" s="166" t="s">
        <v>385</v>
      </c>
      <c r="GYJ295" s="166" t="s">
        <v>385</v>
      </c>
      <c r="GYK295" s="166" t="s">
        <v>385</v>
      </c>
      <c r="GYL295" s="166" t="s">
        <v>385</v>
      </c>
      <c r="GYM295" s="166" t="s">
        <v>385</v>
      </c>
      <c r="GYN295" s="166" t="s">
        <v>385</v>
      </c>
      <c r="GYO295" s="166" t="s">
        <v>385</v>
      </c>
      <c r="GYP295" s="166" t="s">
        <v>385</v>
      </c>
      <c r="GYQ295" s="166" t="s">
        <v>385</v>
      </c>
      <c r="GYR295" s="166" t="s">
        <v>385</v>
      </c>
      <c r="GYS295" s="166" t="s">
        <v>385</v>
      </c>
      <c r="GYT295" s="166" t="s">
        <v>385</v>
      </c>
      <c r="GYU295" s="166" t="s">
        <v>385</v>
      </c>
      <c r="GYV295" s="166" t="s">
        <v>385</v>
      </c>
      <c r="GYW295" s="166" t="s">
        <v>385</v>
      </c>
      <c r="GYX295" s="166" t="s">
        <v>385</v>
      </c>
      <c r="GYY295" s="166" t="s">
        <v>385</v>
      </c>
      <c r="GYZ295" s="166" t="s">
        <v>385</v>
      </c>
      <c r="GZA295" s="166" t="s">
        <v>385</v>
      </c>
      <c r="GZB295" s="166" t="s">
        <v>385</v>
      </c>
      <c r="GZC295" s="166" t="s">
        <v>385</v>
      </c>
      <c r="GZD295" s="166" t="s">
        <v>385</v>
      </c>
      <c r="GZE295" s="166" t="s">
        <v>385</v>
      </c>
      <c r="GZF295" s="166" t="s">
        <v>385</v>
      </c>
      <c r="GZG295" s="166" t="s">
        <v>385</v>
      </c>
      <c r="GZH295" s="166" t="s">
        <v>385</v>
      </c>
      <c r="GZI295" s="166" t="s">
        <v>385</v>
      </c>
      <c r="GZJ295" s="166" t="s">
        <v>385</v>
      </c>
      <c r="GZK295" s="166" t="s">
        <v>385</v>
      </c>
      <c r="GZL295" s="166" t="s">
        <v>385</v>
      </c>
      <c r="GZM295" s="166" t="s">
        <v>385</v>
      </c>
      <c r="GZN295" s="166" t="s">
        <v>385</v>
      </c>
      <c r="GZO295" s="166" t="s">
        <v>385</v>
      </c>
      <c r="GZP295" s="166" t="s">
        <v>385</v>
      </c>
      <c r="GZQ295" s="166" t="s">
        <v>385</v>
      </c>
      <c r="GZR295" s="166" t="s">
        <v>385</v>
      </c>
      <c r="GZS295" s="166" t="s">
        <v>385</v>
      </c>
      <c r="GZT295" s="166" t="s">
        <v>385</v>
      </c>
      <c r="GZU295" s="166" t="s">
        <v>385</v>
      </c>
      <c r="GZV295" s="166" t="s">
        <v>385</v>
      </c>
      <c r="GZW295" s="166" t="s">
        <v>385</v>
      </c>
      <c r="GZX295" s="166" t="s">
        <v>385</v>
      </c>
      <c r="GZY295" s="166" t="s">
        <v>385</v>
      </c>
      <c r="GZZ295" s="166" t="s">
        <v>385</v>
      </c>
      <c r="HAA295" s="166" t="s">
        <v>385</v>
      </c>
      <c r="HAB295" s="166" t="s">
        <v>385</v>
      </c>
      <c r="HAC295" s="166" t="s">
        <v>385</v>
      </c>
      <c r="HAD295" s="166" t="s">
        <v>385</v>
      </c>
      <c r="HAE295" s="166" t="s">
        <v>385</v>
      </c>
      <c r="HAF295" s="166" t="s">
        <v>385</v>
      </c>
      <c r="HAG295" s="166" t="s">
        <v>385</v>
      </c>
      <c r="HAH295" s="166" t="s">
        <v>385</v>
      </c>
      <c r="HAI295" s="166" t="s">
        <v>385</v>
      </c>
      <c r="HAJ295" s="166" t="s">
        <v>385</v>
      </c>
      <c r="HAK295" s="166" t="s">
        <v>385</v>
      </c>
      <c r="HAL295" s="166" t="s">
        <v>385</v>
      </c>
      <c r="HAM295" s="166" t="s">
        <v>385</v>
      </c>
      <c r="HAN295" s="166" t="s">
        <v>385</v>
      </c>
      <c r="HAO295" s="166" t="s">
        <v>385</v>
      </c>
      <c r="HAP295" s="166" t="s">
        <v>385</v>
      </c>
      <c r="HAQ295" s="166" t="s">
        <v>385</v>
      </c>
      <c r="HAR295" s="166" t="s">
        <v>385</v>
      </c>
      <c r="HAS295" s="166" t="s">
        <v>385</v>
      </c>
      <c r="HAT295" s="166" t="s">
        <v>385</v>
      </c>
      <c r="HAU295" s="166" t="s">
        <v>385</v>
      </c>
      <c r="HAV295" s="166" t="s">
        <v>385</v>
      </c>
      <c r="HAW295" s="166" t="s">
        <v>385</v>
      </c>
      <c r="HAX295" s="166" t="s">
        <v>385</v>
      </c>
      <c r="HAY295" s="166" t="s">
        <v>385</v>
      </c>
      <c r="HAZ295" s="166" t="s">
        <v>385</v>
      </c>
      <c r="HBA295" s="166" t="s">
        <v>385</v>
      </c>
      <c r="HBB295" s="166" t="s">
        <v>385</v>
      </c>
      <c r="HBC295" s="166" t="s">
        <v>385</v>
      </c>
      <c r="HBD295" s="166" t="s">
        <v>385</v>
      </c>
      <c r="HBE295" s="166" t="s">
        <v>385</v>
      </c>
      <c r="HBF295" s="166" t="s">
        <v>385</v>
      </c>
      <c r="HBG295" s="166" t="s">
        <v>385</v>
      </c>
      <c r="HBH295" s="166" t="s">
        <v>385</v>
      </c>
      <c r="HBI295" s="166" t="s">
        <v>385</v>
      </c>
      <c r="HBJ295" s="166" t="s">
        <v>385</v>
      </c>
      <c r="HBK295" s="166" t="s">
        <v>385</v>
      </c>
      <c r="HBL295" s="166" t="s">
        <v>385</v>
      </c>
      <c r="HBM295" s="166" t="s">
        <v>385</v>
      </c>
      <c r="HBN295" s="166" t="s">
        <v>385</v>
      </c>
      <c r="HBO295" s="166" t="s">
        <v>385</v>
      </c>
      <c r="HBP295" s="166" t="s">
        <v>385</v>
      </c>
      <c r="HBQ295" s="166" t="s">
        <v>385</v>
      </c>
      <c r="HBR295" s="166" t="s">
        <v>385</v>
      </c>
      <c r="HBS295" s="166" t="s">
        <v>385</v>
      </c>
      <c r="HBT295" s="166" t="s">
        <v>385</v>
      </c>
      <c r="HBU295" s="166" t="s">
        <v>385</v>
      </c>
      <c r="HBV295" s="166" t="s">
        <v>385</v>
      </c>
      <c r="HBW295" s="166" t="s">
        <v>385</v>
      </c>
      <c r="HBX295" s="166" t="s">
        <v>385</v>
      </c>
      <c r="HBY295" s="166" t="s">
        <v>385</v>
      </c>
      <c r="HBZ295" s="166" t="s">
        <v>385</v>
      </c>
      <c r="HCA295" s="166" t="s">
        <v>385</v>
      </c>
      <c r="HCB295" s="166" t="s">
        <v>385</v>
      </c>
      <c r="HCC295" s="166" t="s">
        <v>385</v>
      </c>
      <c r="HCD295" s="166" t="s">
        <v>385</v>
      </c>
      <c r="HCE295" s="166" t="s">
        <v>385</v>
      </c>
      <c r="HCF295" s="166" t="s">
        <v>385</v>
      </c>
      <c r="HCG295" s="166" t="s">
        <v>385</v>
      </c>
      <c r="HCH295" s="166" t="s">
        <v>385</v>
      </c>
      <c r="HCI295" s="166" t="s">
        <v>385</v>
      </c>
      <c r="HCJ295" s="166" t="s">
        <v>385</v>
      </c>
      <c r="HCK295" s="166" t="s">
        <v>385</v>
      </c>
      <c r="HCL295" s="166" t="s">
        <v>385</v>
      </c>
      <c r="HCM295" s="166" t="s">
        <v>385</v>
      </c>
      <c r="HCN295" s="166" t="s">
        <v>385</v>
      </c>
      <c r="HCO295" s="166" t="s">
        <v>385</v>
      </c>
      <c r="HCP295" s="166" t="s">
        <v>385</v>
      </c>
      <c r="HCQ295" s="166" t="s">
        <v>385</v>
      </c>
      <c r="HCR295" s="166" t="s">
        <v>385</v>
      </c>
      <c r="HCS295" s="166" t="s">
        <v>385</v>
      </c>
      <c r="HCT295" s="166" t="s">
        <v>385</v>
      </c>
      <c r="HCU295" s="166" t="s">
        <v>385</v>
      </c>
      <c r="HCV295" s="166" t="s">
        <v>385</v>
      </c>
      <c r="HCW295" s="166" t="s">
        <v>385</v>
      </c>
      <c r="HCX295" s="166" t="s">
        <v>385</v>
      </c>
      <c r="HCY295" s="166" t="s">
        <v>385</v>
      </c>
      <c r="HCZ295" s="166" t="s">
        <v>385</v>
      </c>
      <c r="HDA295" s="166" t="s">
        <v>385</v>
      </c>
      <c r="HDB295" s="166" t="s">
        <v>385</v>
      </c>
      <c r="HDC295" s="166" t="s">
        <v>385</v>
      </c>
      <c r="HDD295" s="166" t="s">
        <v>385</v>
      </c>
      <c r="HDE295" s="166" t="s">
        <v>385</v>
      </c>
      <c r="HDF295" s="166" t="s">
        <v>385</v>
      </c>
      <c r="HDG295" s="166" t="s">
        <v>385</v>
      </c>
      <c r="HDH295" s="166" t="s">
        <v>385</v>
      </c>
      <c r="HDI295" s="166" t="s">
        <v>385</v>
      </c>
      <c r="HDJ295" s="166" t="s">
        <v>385</v>
      </c>
      <c r="HDK295" s="166" t="s">
        <v>385</v>
      </c>
      <c r="HDL295" s="166" t="s">
        <v>385</v>
      </c>
      <c r="HDM295" s="166" t="s">
        <v>385</v>
      </c>
      <c r="HDN295" s="166" t="s">
        <v>385</v>
      </c>
      <c r="HDO295" s="166" t="s">
        <v>385</v>
      </c>
      <c r="HDP295" s="166" t="s">
        <v>385</v>
      </c>
      <c r="HDQ295" s="166" t="s">
        <v>385</v>
      </c>
      <c r="HDR295" s="166" t="s">
        <v>385</v>
      </c>
      <c r="HDS295" s="166" t="s">
        <v>385</v>
      </c>
      <c r="HDT295" s="166" t="s">
        <v>385</v>
      </c>
      <c r="HDU295" s="166" t="s">
        <v>385</v>
      </c>
      <c r="HDV295" s="166" t="s">
        <v>385</v>
      </c>
      <c r="HDW295" s="166" t="s">
        <v>385</v>
      </c>
      <c r="HDX295" s="166" t="s">
        <v>385</v>
      </c>
      <c r="HDY295" s="166" t="s">
        <v>385</v>
      </c>
      <c r="HDZ295" s="166" t="s">
        <v>385</v>
      </c>
      <c r="HEA295" s="166" t="s">
        <v>385</v>
      </c>
      <c r="HEB295" s="166" t="s">
        <v>385</v>
      </c>
      <c r="HEC295" s="166" t="s">
        <v>385</v>
      </c>
      <c r="HED295" s="166" t="s">
        <v>385</v>
      </c>
      <c r="HEE295" s="166" t="s">
        <v>385</v>
      </c>
      <c r="HEF295" s="166" t="s">
        <v>385</v>
      </c>
      <c r="HEG295" s="166" t="s">
        <v>385</v>
      </c>
      <c r="HEH295" s="166" t="s">
        <v>385</v>
      </c>
      <c r="HEI295" s="166" t="s">
        <v>385</v>
      </c>
      <c r="HEJ295" s="166" t="s">
        <v>385</v>
      </c>
      <c r="HEK295" s="166" t="s">
        <v>385</v>
      </c>
      <c r="HEL295" s="166" t="s">
        <v>385</v>
      </c>
      <c r="HEM295" s="166" t="s">
        <v>385</v>
      </c>
      <c r="HEN295" s="166" t="s">
        <v>385</v>
      </c>
      <c r="HEO295" s="166" t="s">
        <v>385</v>
      </c>
      <c r="HEP295" s="166" t="s">
        <v>385</v>
      </c>
      <c r="HEQ295" s="166" t="s">
        <v>385</v>
      </c>
      <c r="HER295" s="166" t="s">
        <v>385</v>
      </c>
      <c r="HES295" s="166" t="s">
        <v>385</v>
      </c>
      <c r="HET295" s="166" t="s">
        <v>385</v>
      </c>
      <c r="HEU295" s="166" t="s">
        <v>385</v>
      </c>
      <c r="HEV295" s="166" t="s">
        <v>385</v>
      </c>
      <c r="HEW295" s="166" t="s">
        <v>385</v>
      </c>
      <c r="HEX295" s="166" t="s">
        <v>385</v>
      </c>
      <c r="HEY295" s="166" t="s">
        <v>385</v>
      </c>
      <c r="HEZ295" s="166" t="s">
        <v>385</v>
      </c>
      <c r="HFA295" s="166" t="s">
        <v>385</v>
      </c>
      <c r="HFB295" s="166" t="s">
        <v>385</v>
      </c>
      <c r="HFC295" s="166" t="s">
        <v>385</v>
      </c>
      <c r="HFD295" s="166" t="s">
        <v>385</v>
      </c>
      <c r="HFE295" s="166" t="s">
        <v>385</v>
      </c>
      <c r="HFF295" s="166" t="s">
        <v>385</v>
      </c>
      <c r="HFG295" s="166" t="s">
        <v>385</v>
      </c>
      <c r="HFH295" s="166" t="s">
        <v>385</v>
      </c>
      <c r="HFI295" s="166" t="s">
        <v>385</v>
      </c>
      <c r="HFJ295" s="166" t="s">
        <v>385</v>
      </c>
      <c r="HFK295" s="166" t="s">
        <v>385</v>
      </c>
      <c r="HFL295" s="166" t="s">
        <v>385</v>
      </c>
      <c r="HFM295" s="166" t="s">
        <v>385</v>
      </c>
      <c r="HFN295" s="166" t="s">
        <v>385</v>
      </c>
      <c r="HFO295" s="166" t="s">
        <v>385</v>
      </c>
      <c r="HFP295" s="166" t="s">
        <v>385</v>
      </c>
      <c r="HFQ295" s="166" t="s">
        <v>385</v>
      </c>
      <c r="HFR295" s="166" t="s">
        <v>385</v>
      </c>
      <c r="HFS295" s="166" t="s">
        <v>385</v>
      </c>
      <c r="HFT295" s="166" t="s">
        <v>385</v>
      </c>
      <c r="HFU295" s="166" t="s">
        <v>385</v>
      </c>
      <c r="HFV295" s="166" t="s">
        <v>385</v>
      </c>
      <c r="HFW295" s="166" t="s">
        <v>385</v>
      </c>
      <c r="HFX295" s="166" t="s">
        <v>385</v>
      </c>
      <c r="HFY295" s="166" t="s">
        <v>385</v>
      </c>
      <c r="HFZ295" s="166" t="s">
        <v>385</v>
      </c>
      <c r="HGA295" s="166" t="s">
        <v>385</v>
      </c>
      <c r="HGB295" s="166" t="s">
        <v>385</v>
      </c>
      <c r="HGC295" s="166" t="s">
        <v>385</v>
      </c>
      <c r="HGD295" s="166" t="s">
        <v>385</v>
      </c>
      <c r="HGE295" s="166" t="s">
        <v>385</v>
      </c>
      <c r="HGF295" s="166" t="s">
        <v>385</v>
      </c>
      <c r="HGG295" s="166" t="s">
        <v>385</v>
      </c>
      <c r="HGH295" s="166" t="s">
        <v>385</v>
      </c>
      <c r="HGI295" s="166" t="s">
        <v>385</v>
      </c>
      <c r="HGJ295" s="166" t="s">
        <v>385</v>
      </c>
      <c r="HGK295" s="166" t="s">
        <v>385</v>
      </c>
      <c r="HGL295" s="166" t="s">
        <v>385</v>
      </c>
      <c r="HGM295" s="166" t="s">
        <v>385</v>
      </c>
      <c r="HGN295" s="166" t="s">
        <v>385</v>
      </c>
      <c r="HGO295" s="166" t="s">
        <v>385</v>
      </c>
      <c r="HGP295" s="166" t="s">
        <v>385</v>
      </c>
      <c r="HGQ295" s="166" t="s">
        <v>385</v>
      </c>
      <c r="HGR295" s="166" t="s">
        <v>385</v>
      </c>
      <c r="HGS295" s="166" t="s">
        <v>385</v>
      </c>
      <c r="HGT295" s="166" t="s">
        <v>385</v>
      </c>
      <c r="HGU295" s="166" t="s">
        <v>385</v>
      </c>
      <c r="HGV295" s="166" t="s">
        <v>385</v>
      </c>
      <c r="HGW295" s="166" t="s">
        <v>385</v>
      </c>
      <c r="HGX295" s="166" t="s">
        <v>385</v>
      </c>
      <c r="HGY295" s="166" t="s">
        <v>385</v>
      </c>
      <c r="HGZ295" s="166" t="s">
        <v>385</v>
      </c>
      <c r="HHA295" s="166" t="s">
        <v>385</v>
      </c>
      <c r="HHB295" s="166" t="s">
        <v>385</v>
      </c>
      <c r="HHC295" s="166" t="s">
        <v>385</v>
      </c>
      <c r="HHD295" s="166" t="s">
        <v>385</v>
      </c>
      <c r="HHE295" s="166" t="s">
        <v>385</v>
      </c>
      <c r="HHF295" s="166" t="s">
        <v>385</v>
      </c>
      <c r="HHG295" s="166" t="s">
        <v>385</v>
      </c>
      <c r="HHH295" s="166" t="s">
        <v>385</v>
      </c>
      <c r="HHI295" s="166" t="s">
        <v>385</v>
      </c>
      <c r="HHJ295" s="166" t="s">
        <v>385</v>
      </c>
      <c r="HHK295" s="166" t="s">
        <v>385</v>
      </c>
      <c r="HHL295" s="166" t="s">
        <v>385</v>
      </c>
      <c r="HHM295" s="166" t="s">
        <v>385</v>
      </c>
      <c r="HHN295" s="166" t="s">
        <v>385</v>
      </c>
      <c r="HHO295" s="166" t="s">
        <v>385</v>
      </c>
      <c r="HHP295" s="166" t="s">
        <v>385</v>
      </c>
      <c r="HHQ295" s="166" t="s">
        <v>385</v>
      </c>
      <c r="HHR295" s="166" t="s">
        <v>385</v>
      </c>
      <c r="HHS295" s="166" t="s">
        <v>385</v>
      </c>
      <c r="HHT295" s="166" t="s">
        <v>385</v>
      </c>
      <c r="HHU295" s="166" t="s">
        <v>385</v>
      </c>
      <c r="HHV295" s="166" t="s">
        <v>385</v>
      </c>
      <c r="HHW295" s="166" t="s">
        <v>385</v>
      </c>
      <c r="HHX295" s="166" t="s">
        <v>385</v>
      </c>
      <c r="HHY295" s="166" t="s">
        <v>385</v>
      </c>
      <c r="HHZ295" s="166" t="s">
        <v>385</v>
      </c>
      <c r="HIA295" s="166" t="s">
        <v>385</v>
      </c>
      <c r="HIB295" s="166" t="s">
        <v>385</v>
      </c>
      <c r="HIC295" s="166" t="s">
        <v>385</v>
      </c>
      <c r="HID295" s="166" t="s">
        <v>385</v>
      </c>
      <c r="HIE295" s="166" t="s">
        <v>385</v>
      </c>
      <c r="HIF295" s="166" t="s">
        <v>385</v>
      </c>
      <c r="HIG295" s="166" t="s">
        <v>385</v>
      </c>
      <c r="HIH295" s="166" t="s">
        <v>385</v>
      </c>
      <c r="HII295" s="166" t="s">
        <v>385</v>
      </c>
      <c r="HIJ295" s="166" t="s">
        <v>385</v>
      </c>
      <c r="HIK295" s="166" t="s">
        <v>385</v>
      </c>
      <c r="HIL295" s="166" t="s">
        <v>385</v>
      </c>
      <c r="HIM295" s="166" t="s">
        <v>385</v>
      </c>
      <c r="HIN295" s="166" t="s">
        <v>385</v>
      </c>
      <c r="HIO295" s="166" t="s">
        <v>385</v>
      </c>
      <c r="HIP295" s="166" t="s">
        <v>385</v>
      </c>
      <c r="HIQ295" s="166" t="s">
        <v>385</v>
      </c>
      <c r="HIR295" s="166" t="s">
        <v>385</v>
      </c>
      <c r="HIS295" s="166" t="s">
        <v>385</v>
      </c>
      <c r="HIT295" s="166" t="s">
        <v>385</v>
      </c>
      <c r="HIU295" s="166" t="s">
        <v>385</v>
      </c>
      <c r="HIV295" s="166" t="s">
        <v>385</v>
      </c>
      <c r="HIW295" s="166" t="s">
        <v>385</v>
      </c>
      <c r="HIX295" s="166" t="s">
        <v>385</v>
      </c>
      <c r="HIY295" s="166" t="s">
        <v>385</v>
      </c>
      <c r="HIZ295" s="166" t="s">
        <v>385</v>
      </c>
      <c r="HJA295" s="166" t="s">
        <v>385</v>
      </c>
      <c r="HJB295" s="166" t="s">
        <v>385</v>
      </c>
      <c r="HJC295" s="166" t="s">
        <v>385</v>
      </c>
      <c r="HJD295" s="166" t="s">
        <v>385</v>
      </c>
      <c r="HJE295" s="166" t="s">
        <v>385</v>
      </c>
      <c r="HJF295" s="166" t="s">
        <v>385</v>
      </c>
      <c r="HJG295" s="166" t="s">
        <v>385</v>
      </c>
      <c r="HJH295" s="166" t="s">
        <v>385</v>
      </c>
      <c r="HJI295" s="166" t="s">
        <v>385</v>
      </c>
      <c r="HJJ295" s="166" t="s">
        <v>385</v>
      </c>
      <c r="HJK295" s="166" t="s">
        <v>385</v>
      </c>
      <c r="HJL295" s="166" t="s">
        <v>385</v>
      </c>
      <c r="HJM295" s="166" t="s">
        <v>385</v>
      </c>
      <c r="HJN295" s="166" t="s">
        <v>385</v>
      </c>
      <c r="HJO295" s="166" t="s">
        <v>385</v>
      </c>
      <c r="HJP295" s="166" t="s">
        <v>385</v>
      </c>
      <c r="HJQ295" s="166" t="s">
        <v>385</v>
      </c>
      <c r="HJR295" s="166" t="s">
        <v>385</v>
      </c>
      <c r="HJS295" s="166" t="s">
        <v>385</v>
      </c>
      <c r="HJT295" s="166" t="s">
        <v>385</v>
      </c>
      <c r="HJU295" s="166" t="s">
        <v>385</v>
      </c>
      <c r="HJV295" s="166" t="s">
        <v>385</v>
      </c>
      <c r="HJW295" s="166" t="s">
        <v>385</v>
      </c>
      <c r="HJX295" s="166" t="s">
        <v>385</v>
      </c>
      <c r="HJY295" s="166" t="s">
        <v>385</v>
      </c>
      <c r="HJZ295" s="166" t="s">
        <v>385</v>
      </c>
      <c r="HKA295" s="166" t="s">
        <v>385</v>
      </c>
      <c r="HKB295" s="166" t="s">
        <v>385</v>
      </c>
      <c r="HKC295" s="166" t="s">
        <v>385</v>
      </c>
      <c r="HKD295" s="166" t="s">
        <v>385</v>
      </c>
      <c r="HKE295" s="166" t="s">
        <v>385</v>
      </c>
      <c r="HKF295" s="166" t="s">
        <v>385</v>
      </c>
      <c r="HKG295" s="166" t="s">
        <v>385</v>
      </c>
      <c r="HKH295" s="166" t="s">
        <v>385</v>
      </c>
      <c r="HKI295" s="166" t="s">
        <v>385</v>
      </c>
      <c r="HKJ295" s="166" t="s">
        <v>385</v>
      </c>
      <c r="HKK295" s="166" t="s">
        <v>385</v>
      </c>
      <c r="HKL295" s="166" t="s">
        <v>385</v>
      </c>
      <c r="HKM295" s="166" t="s">
        <v>385</v>
      </c>
      <c r="HKN295" s="166" t="s">
        <v>385</v>
      </c>
      <c r="HKO295" s="166" t="s">
        <v>385</v>
      </c>
      <c r="HKP295" s="166" t="s">
        <v>385</v>
      </c>
      <c r="HKQ295" s="166" t="s">
        <v>385</v>
      </c>
      <c r="HKR295" s="166" t="s">
        <v>385</v>
      </c>
      <c r="HKS295" s="166" t="s">
        <v>385</v>
      </c>
      <c r="HKT295" s="166" t="s">
        <v>385</v>
      </c>
      <c r="HKU295" s="166" t="s">
        <v>385</v>
      </c>
      <c r="HKV295" s="166" t="s">
        <v>385</v>
      </c>
      <c r="HKW295" s="166" t="s">
        <v>385</v>
      </c>
      <c r="HKX295" s="166" t="s">
        <v>385</v>
      </c>
      <c r="HKY295" s="166" t="s">
        <v>385</v>
      </c>
      <c r="HKZ295" s="166" t="s">
        <v>385</v>
      </c>
      <c r="HLA295" s="166" t="s">
        <v>385</v>
      </c>
      <c r="HLB295" s="166" t="s">
        <v>385</v>
      </c>
      <c r="HLC295" s="166" t="s">
        <v>385</v>
      </c>
      <c r="HLD295" s="166" t="s">
        <v>385</v>
      </c>
      <c r="HLE295" s="166" t="s">
        <v>385</v>
      </c>
      <c r="HLF295" s="166" t="s">
        <v>385</v>
      </c>
      <c r="HLG295" s="166" t="s">
        <v>385</v>
      </c>
      <c r="HLH295" s="166" t="s">
        <v>385</v>
      </c>
      <c r="HLI295" s="166" t="s">
        <v>385</v>
      </c>
      <c r="HLJ295" s="166" t="s">
        <v>385</v>
      </c>
      <c r="HLK295" s="166" t="s">
        <v>385</v>
      </c>
      <c r="HLL295" s="166" t="s">
        <v>385</v>
      </c>
      <c r="HLM295" s="166" t="s">
        <v>385</v>
      </c>
      <c r="HLN295" s="166" t="s">
        <v>385</v>
      </c>
      <c r="HLO295" s="166" t="s">
        <v>385</v>
      </c>
      <c r="HLP295" s="166" t="s">
        <v>385</v>
      </c>
      <c r="HLQ295" s="166" t="s">
        <v>385</v>
      </c>
      <c r="HLR295" s="166" t="s">
        <v>385</v>
      </c>
      <c r="HLS295" s="166" t="s">
        <v>385</v>
      </c>
      <c r="HLT295" s="166" t="s">
        <v>385</v>
      </c>
      <c r="HLU295" s="166" t="s">
        <v>385</v>
      </c>
      <c r="HLV295" s="166" t="s">
        <v>385</v>
      </c>
      <c r="HLW295" s="166" t="s">
        <v>385</v>
      </c>
      <c r="HLX295" s="166" t="s">
        <v>385</v>
      </c>
      <c r="HLY295" s="166" t="s">
        <v>385</v>
      </c>
      <c r="HLZ295" s="166" t="s">
        <v>385</v>
      </c>
      <c r="HMA295" s="166" t="s">
        <v>385</v>
      </c>
      <c r="HMB295" s="166" t="s">
        <v>385</v>
      </c>
      <c r="HMC295" s="166" t="s">
        <v>385</v>
      </c>
      <c r="HMD295" s="166" t="s">
        <v>385</v>
      </c>
      <c r="HME295" s="166" t="s">
        <v>385</v>
      </c>
      <c r="HMF295" s="166" t="s">
        <v>385</v>
      </c>
      <c r="HMG295" s="166" t="s">
        <v>385</v>
      </c>
      <c r="HMH295" s="166" t="s">
        <v>385</v>
      </c>
      <c r="HMI295" s="166" t="s">
        <v>385</v>
      </c>
      <c r="HMJ295" s="166" t="s">
        <v>385</v>
      </c>
      <c r="HMK295" s="166" t="s">
        <v>385</v>
      </c>
      <c r="HML295" s="166" t="s">
        <v>385</v>
      </c>
      <c r="HMM295" s="166" t="s">
        <v>385</v>
      </c>
      <c r="HMN295" s="166" t="s">
        <v>385</v>
      </c>
      <c r="HMO295" s="166" t="s">
        <v>385</v>
      </c>
      <c r="HMP295" s="166" t="s">
        <v>385</v>
      </c>
      <c r="HMQ295" s="166" t="s">
        <v>385</v>
      </c>
      <c r="HMR295" s="166" t="s">
        <v>385</v>
      </c>
      <c r="HMS295" s="166" t="s">
        <v>385</v>
      </c>
      <c r="HMT295" s="166" t="s">
        <v>385</v>
      </c>
      <c r="HMU295" s="166" t="s">
        <v>385</v>
      </c>
      <c r="HMV295" s="166" t="s">
        <v>385</v>
      </c>
      <c r="HMW295" s="166" t="s">
        <v>385</v>
      </c>
      <c r="HMX295" s="166" t="s">
        <v>385</v>
      </c>
      <c r="HMY295" s="166" t="s">
        <v>385</v>
      </c>
      <c r="HMZ295" s="166" t="s">
        <v>385</v>
      </c>
      <c r="HNA295" s="166" t="s">
        <v>385</v>
      </c>
      <c r="HNB295" s="166" t="s">
        <v>385</v>
      </c>
      <c r="HNC295" s="166" t="s">
        <v>385</v>
      </c>
      <c r="HND295" s="166" t="s">
        <v>385</v>
      </c>
      <c r="HNE295" s="166" t="s">
        <v>385</v>
      </c>
      <c r="HNF295" s="166" t="s">
        <v>385</v>
      </c>
      <c r="HNG295" s="166" t="s">
        <v>385</v>
      </c>
      <c r="HNH295" s="166" t="s">
        <v>385</v>
      </c>
      <c r="HNI295" s="166" t="s">
        <v>385</v>
      </c>
      <c r="HNJ295" s="166" t="s">
        <v>385</v>
      </c>
      <c r="HNK295" s="166" t="s">
        <v>385</v>
      </c>
      <c r="HNL295" s="166" t="s">
        <v>385</v>
      </c>
      <c r="HNM295" s="166" t="s">
        <v>385</v>
      </c>
      <c r="HNN295" s="166" t="s">
        <v>385</v>
      </c>
      <c r="HNO295" s="166" t="s">
        <v>385</v>
      </c>
      <c r="HNP295" s="166" t="s">
        <v>385</v>
      </c>
      <c r="HNQ295" s="166" t="s">
        <v>385</v>
      </c>
      <c r="HNR295" s="166" t="s">
        <v>385</v>
      </c>
      <c r="HNS295" s="166" t="s">
        <v>385</v>
      </c>
      <c r="HNT295" s="166" t="s">
        <v>385</v>
      </c>
      <c r="HNU295" s="166" t="s">
        <v>385</v>
      </c>
      <c r="HNV295" s="166" t="s">
        <v>385</v>
      </c>
      <c r="HNW295" s="166" t="s">
        <v>385</v>
      </c>
      <c r="HNX295" s="166" t="s">
        <v>385</v>
      </c>
      <c r="HNY295" s="166" t="s">
        <v>385</v>
      </c>
      <c r="HNZ295" s="166" t="s">
        <v>385</v>
      </c>
      <c r="HOA295" s="166" t="s">
        <v>385</v>
      </c>
      <c r="HOB295" s="166" t="s">
        <v>385</v>
      </c>
      <c r="HOC295" s="166" t="s">
        <v>385</v>
      </c>
      <c r="HOD295" s="166" t="s">
        <v>385</v>
      </c>
      <c r="HOE295" s="166" t="s">
        <v>385</v>
      </c>
      <c r="HOF295" s="166" t="s">
        <v>385</v>
      </c>
      <c r="HOG295" s="166" t="s">
        <v>385</v>
      </c>
      <c r="HOH295" s="166" t="s">
        <v>385</v>
      </c>
      <c r="HOI295" s="166" t="s">
        <v>385</v>
      </c>
      <c r="HOJ295" s="166" t="s">
        <v>385</v>
      </c>
      <c r="HOK295" s="166" t="s">
        <v>385</v>
      </c>
      <c r="HOL295" s="166" t="s">
        <v>385</v>
      </c>
      <c r="HOM295" s="166" t="s">
        <v>385</v>
      </c>
      <c r="HON295" s="166" t="s">
        <v>385</v>
      </c>
      <c r="HOO295" s="166" t="s">
        <v>385</v>
      </c>
      <c r="HOP295" s="166" t="s">
        <v>385</v>
      </c>
      <c r="HOQ295" s="166" t="s">
        <v>385</v>
      </c>
      <c r="HOR295" s="166" t="s">
        <v>385</v>
      </c>
      <c r="HOS295" s="166" t="s">
        <v>385</v>
      </c>
      <c r="HOT295" s="166" t="s">
        <v>385</v>
      </c>
      <c r="HOU295" s="166" t="s">
        <v>385</v>
      </c>
      <c r="HOV295" s="166" t="s">
        <v>385</v>
      </c>
      <c r="HOW295" s="166" t="s">
        <v>385</v>
      </c>
      <c r="HOX295" s="166" t="s">
        <v>385</v>
      </c>
      <c r="HOY295" s="166" t="s">
        <v>385</v>
      </c>
      <c r="HOZ295" s="166" t="s">
        <v>385</v>
      </c>
      <c r="HPA295" s="166" t="s">
        <v>385</v>
      </c>
      <c r="HPB295" s="166" t="s">
        <v>385</v>
      </c>
      <c r="HPC295" s="166" t="s">
        <v>385</v>
      </c>
      <c r="HPD295" s="166" t="s">
        <v>385</v>
      </c>
      <c r="HPE295" s="166" t="s">
        <v>385</v>
      </c>
      <c r="HPF295" s="166" t="s">
        <v>385</v>
      </c>
      <c r="HPG295" s="166" t="s">
        <v>385</v>
      </c>
      <c r="HPH295" s="166" t="s">
        <v>385</v>
      </c>
      <c r="HPI295" s="166" t="s">
        <v>385</v>
      </c>
      <c r="HPJ295" s="166" t="s">
        <v>385</v>
      </c>
      <c r="HPK295" s="166" t="s">
        <v>385</v>
      </c>
      <c r="HPL295" s="166" t="s">
        <v>385</v>
      </c>
      <c r="HPM295" s="166" t="s">
        <v>385</v>
      </c>
      <c r="HPN295" s="166" t="s">
        <v>385</v>
      </c>
      <c r="HPO295" s="166" t="s">
        <v>385</v>
      </c>
      <c r="HPP295" s="166" t="s">
        <v>385</v>
      </c>
      <c r="HPQ295" s="166" t="s">
        <v>385</v>
      </c>
      <c r="HPR295" s="166" t="s">
        <v>385</v>
      </c>
      <c r="HPS295" s="166" t="s">
        <v>385</v>
      </c>
      <c r="HPT295" s="166" t="s">
        <v>385</v>
      </c>
      <c r="HPU295" s="166" t="s">
        <v>385</v>
      </c>
      <c r="HPV295" s="166" t="s">
        <v>385</v>
      </c>
      <c r="HPW295" s="166" t="s">
        <v>385</v>
      </c>
      <c r="HPX295" s="166" t="s">
        <v>385</v>
      </c>
      <c r="HPY295" s="166" t="s">
        <v>385</v>
      </c>
      <c r="HPZ295" s="166" t="s">
        <v>385</v>
      </c>
      <c r="HQA295" s="166" t="s">
        <v>385</v>
      </c>
      <c r="HQB295" s="166" t="s">
        <v>385</v>
      </c>
      <c r="HQC295" s="166" t="s">
        <v>385</v>
      </c>
      <c r="HQD295" s="166" t="s">
        <v>385</v>
      </c>
      <c r="HQE295" s="166" t="s">
        <v>385</v>
      </c>
      <c r="HQF295" s="166" t="s">
        <v>385</v>
      </c>
      <c r="HQG295" s="166" t="s">
        <v>385</v>
      </c>
      <c r="HQH295" s="166" t="s">
        <v>385</v>
      </c>
      <c r="HQI295" s="166" t="s">
        <v>385</v>
      </c>
      <c r="HQJ295" s="166" t="s">
        <v>385</v>
      </c>
      <c r="HQK295" s="166" t="s">
        <v>385</v>
      </c>
      <c r="HQL295" s="166" t="s">
        <v>385</v>
      </c>
      <c r="HQM295" s="166" t="s">
        <v>385</v>
      </c>
      <c r="HQN295" s="166" t="s">
        <v>385</v>
      </c>
      <c r="HQO295" s="166" t="s">
        <v>385</v>
      </c>
      <c r="HQP295" s="166" t="s">
        <v>385</v>
      </c>
      <c r="HQQ295" s="166" t="s">
        <v>385</v>
      </c>
      <c r="HQR295" s="166" t="s">
        <v>385</v>
      </c>
      <c r="HQS295" s="166" t="s">
        <v>385</v>
      </c>
      <c r="HQT295" s="166" t="s">
        <v>385</v>
      </c>
      <c r="HQU295" s="166" t="s">
        <v>385</v>
      </c>
      <c r="HQV295" s="166" t="s">
        <v>385</v>
      </c>
      <c r="HQW295" s="166" t="s">
        <v>385</v>
      </c>
      <c r="HQX295" s="166" t="s">
        <v>385</v>
      </c>
      <c r="HQY295" s="166" t="s">
        <v>385</v>
      </c>
      <c r="HQZ295" s="166" t="s">
        <v>385</v>
      </c>
      <c r="HRA295" s="166" t="s">
        <v>385</v>
      </c>
      <c r="HRB295" s="166" t="s">
        <v>385</v>
      </c>
      <c r="HRC295" s="166" t="s">
        <v>385</v>
      </c>
      <c r="HRD295" s="166" t="s">
        <v>385</v>
      </c>
      <c r="HRE295" s="166" t="s">
        <v>385</v>
      </c>
      <c r="HRF295" s="166" t="s">
        <v>385</v>
      </c>
      <c r="HRG295" s="166" t="s">
        <v>385</v>
      </c>
      <c r="HRH295" s="166" t="s">
        <v>385</v>
      </c>
      <c r="HRI295" s="166" t="s">
        <v>385</v>
      </c>
      <c r="HRJ295" s="166" t="s">
        <v>385</v>
      </c>
      <c r="HRK295" s="166" t="s">
        <v>385</v>
      </c>
      <c r="HRL295" s="166" t="s">
        <v>385</v>
      </c>
      <c r="HRM295" s="166" t="s">
        <v>385</v>
      </c>
      <c r="HRN295" s="166" t="s">
        <v>385</v>
      </c>
      <c r="HRO295" s="166" t="s">
        <v>385</v>
      </c>
      <c r="HRP295" s="166" t="s">
        <v>385</v>
      </c>
      <c r="HRQ295" s="166" t="s">
        <v>385</v>
      </c>
      <c r="HRR295" s="166" t="s">
        <v>385</v>
      </c>
      <c r="HRS295" s="166" t="s">
        <v>385</v>
      </c>
      <c r="HRT295" s="166" t="s">
        <v>385</v>
      </c>
      <c r="HRU295" s="166" t="s">
        <v>385</v>
      </c>
      <c r="HRV295" s="166" t="s">
        <v>385</v>
      </c>
      <c r="HRW295" s="166" t="s">
        <v>385</v>
      </c>
      <c r="HRX295" s="166" t="s">
        <v>385</v>
      </c>
      <c r="HRY295" s="166" t="s">
        <v>385</v>
      </c>
      <c r="HRZ295" s="166" t="s">
        <v>385</v>
      </c>
      <c r="HSA295" s="166" t="s">
        <v>385</v>
      </c>
      <c r="HSB295" s="166" t="s">
        <v>385</v>
      </c>
      <c r="HSC295" s="166" t="s">
        <v>385</v>
      </c>
      <c r="HSD295" s="166" t="s">
        <v>385</v>
      </c>
      <c r="HSE295" s="166" t="s">
        <v>385</v>
      </c>
      <c r="HSF295" s="166" t="s">
        <v>385</v>
      </c>
      <c r="HSG295" s="166" t="s">
        <v>385</v>
      </c>
      <c r="HSH295" s="166" t="s">
        <v>385</v>
      </c>
      <c r="HSI295" s="166" t="s">
        <v>385</v>
      </c>
      <c r="HSJ295" s="166" t="s">
        <v>385</v>
      </c>
      <c r="HSK295" s="166" t="s">
        <v>385</v>
      </c>
      <c r="HSL295" s="166" t="s">
        <v>385</v>
      </c>
      <c r="HSM295" s="166" t="s">
        <v>385</v>
      </c>
      <c r="HSN295" s="166" t="s">
        <v>385</v>
      </c>
      <c r="HSO295" s="166" t="s">
        <v>385</v>
      </c>
      <c r="HSP295" s="166" t="s">
        <v>385</v>
      </c>
      <c r="HSQ295" s="166" t="s">
        <v>385</v>
      </c>
      <c r="HSR295" s="166" t="s">
        <v>385</v>
      </c>
      <c r="HSS295" s="166" t="s">
        <v>385</v>
      </c>
      <c r="HST295" s="166" t="s">
        <v>385</v>
      </c>
      <c r="HSU295" s="166" t="s">
        <v>385</v>
      </c>
      <c r="HSV295" s="166" t="s">
        <v>385</v>
      </c>
      <c r="HSW295" s="166" t="s">
        <v>385</v>
      </c>
      <c r="HSX295" s="166" t="s">
        <v>385</v>
      </c>
      <c r="HSY295" s="166" t="s">
        <v>385</v>
      </c>
      <c r="HSZ295" s="166" t="s">
        <v>385</v>
      </c>
      <c r="HTA295" s="166" t="s">
        <v>385</v>
      </c>
      <c r="HTB295" s="166" t="s">
        <v>385</v>
      </c>
      <c r="HTC295" s="166" t="s">
        <v>385</v>
      </c>
      <c r="HTD295" s="166" t="s">
        <v>385</v>
      </c>
      <c r="HTE295" s="166" t="s">
        <v>385</v>
      </c>
      <c r="HTF295" s="166" t="s">
        <v>385</v>
      </c>
      <c r="HTG295" s="166" t="s">
        <v>385</v>
      </c>
      <c r="HTH295" s="166" t="s">
        <v>385</v>
      </c>
      <c r="HTI295" s="166" t="s">
        <v>385</v>
      </c>
      <c r="HTJ295" s="166" t="s">
        <v>385</v>
      </c>
      <c r="HTK295" s="166" t="s">
        <v>385</v>
      </c>
      <c r="HTL295" s="166" t="s">
        <v>385</v>
      </c>
      <c r="HTM295" s="166" t="s">
        <v>385</v>
      </c>
      <c r="HTN295" s="166" t="s">
        <v>385</v>
      </c>
      <c r="HTO295" s="166" t="s">
        <v>385</v>
      </c>
      <c r="HTP295" s="166" t="s">
        <v>385</v>
      </c>
      <c r="HTQ295" s="166" t="s">
        <v>385</v>
      </c>
      <c r="HTR295" s="166" t="s">
        <v>385</v>
      </c>
      <c r="HTS295" s="166" t="s">
        <v>385</v>
      </c>
      <c r="HTT295" s="166" t="s">
        <v>385</v>
      </c>
      <c r="HTU295" s="166" t="s">
        <v>385</v>
      </c>
      <c r="HTV295" s="166" t="s">
        <v>385</v>
      </c>
      <c r="HTW295" s="166" t="s">
        <v>385</v>
      </c>
      <c r="HTX295" s="166" t="s">
        <v>385</v>
      </c>
      <c r="HTY295" s="166" t="s">
        <v>385</v>
      </c>
      <c r="HTZ295" s="166" t="s">
        <v>385</v>
      </c>
      <c r="HUA295" s="166" t="s">
        <v>385</v>
      </c>
      <c r="HUB295" s="166" t="s">
        <v>385</v>
      </c>
      <c r="HUC295" s="166" t="s">
        <v>385</v>
      </c>
      <c r="HUD295" s="166" t="s">
        <v>385</v>
      </c>
      <c r="HUE295" s="166" t="s">
        <v>385</v>
      </c>
      <c r="HUF295" s="166" t="s">
        <v>385</v>
      </c>
      <c r="HUG295" s="166" t="s">
        <v>385</v>
      </c>
      <c r="HUH295" s="166" t="s">
        <v>385</v>
      </c>
      <c r="HUI295" s="166" t="s">
        <v>385</v>
      </c>
      <c r="HUJ295" s="166" t="s">
        <v>385</v>
      </c>
      <c r="HUK295" s="166" t="s">
        <v>385</v>
      </c>
      <c r="HUL295" s="166" t="s">
        <v>385</v>
      </c>
      <c r="HUM295" s="166" t="s">
        <v>385</v>
      </c>
      <c r="HUN295" s="166" t="s">
        <v>385</v>
      </c>
      <c r="HUO295" s="166" t="s">
        <v>385</v>
      </c>
      <c r="HUP295" s="166" t="s">
        <v>385</v>
      </c>
      <c r="HUQ295" s="166" t="s">
        <v>385</v>
      </c>
      <c r="HUR295" s="166" t="s">
        <v>385</v>
      </c>
      <c r="HUS295" s="166" t="s">
        <v>385</v>
      </c>
      <c r="HUT295" s="166" t="s">
        <v>385</v>
      </c>
      <c r="HUU295" s="166" t="s">
        <v>385</v>
      </c>
      <c r="HUV295" s="166" t="s">
        <v>385</v>
      </c>
      <c r="HUW295" s="166" t="s">
        <v>385</v>
      </c>
      <c r="HUX295" s="166" t="s">
        <v>385</v>
      </c>
      <c r="HUY295" s="166" t="s">
        <v>385</v>
      </c>
      <c r="HUZ295" s="166" t="s">
        <v>385</v>
      </c>
      <c r="HVA295" s="166" t="s">
        <v>385</v>
      </c>
      <c r="HVB295" s="166" t="s">
        <v>385</v>
      </c>
      <c r="HVC295" s="166" t="s">
        <v>385</v>
      </c>
      <c r="HVD295" s="166" t="s">
        <v>385</v>
      </c>
      <c r="HVE295" s="166" t="s">
        <v>385</v>
      </c>
      <c r="HVF295" s="166" t="s">
        <v>385</v>
      </c>
      <c r="HVG295" s="166" t="s">
        <v>385</v>
      </c>
      <c r="HVH295" s="166" t="s">
        <v>385</v>
      </c>
      <c r="HVI295" s="166" t="s">
        <v>385</v>
      </c>
      <c r="HVJ295" s="166" t="s">
        <v>385</v>
      </c>
      <c r="HVK295" s="166" t="s">
        <v>385</v>
      </c>
      <c r="HVL295" s="166" t="s">
        <v>385</v>
      </c>
      <c r="HVM295" s="166" t="s">
        <v>385</v>
      </c>
      <c r="HVN295" s="166" t="s">
        <v>385</v>
      </c>
      <c r="HVO295" s="166" t="s">
        <v>385</v>
      </c>
      <c r="HVP295" s="166" t="s">
        <v>385</v>
      </c>
      <c r="HVQ295" s="166" t="s">
        <v>385</v>
      </c>
      <c r="HVR295" s="166" t="s">
        <v>385</v>
      </c>
      <c r="HVS295" s="166" t="s">
        <v>385</v>
      </c>
      <c r="HVT295" s="166" t="s">
        <v>385</v>
      </c>
      <c r="HVU295" s="166" t="s">
        <v>385</v>
      </c>
      <c r="HVV295" s="166" t="s">
        <v>385</v>
      </c>
      <c r="HVW295" s="166" t="s">
        <v>385</v>
      </c>
      <c r="HVX295" s="166" t="s">
        <v>385</v>
      </c>
      <c r="HVY295" s="166" t="s">
        <v>385</v>
      </c>
      <c r="HVZ295" s="166" t="s">
        <v>385</v>
      </c>
      <c r="HWA295" s="166" t="s">
        <v>385</v>
      </c>
      <c r="HWB295" s="166" t="s">
        <v>385</v>
      </c>
      <c r="HWC295" s="166" t="s">
        <v>385</v>
      </c>
      <c r="HWD295" s="166" t="s">
        <v>385</v>
      </c>
      <c r="HWE295" s="166" t="s">
        <v>385</v>
      </c>
      <c r="HWF295" s="166" t="s">
        <v>385</v>
      </c>
      <c r="HWG295" s="166" t="s">
        <v>385</v>
      </c>
      <c r="HWH295" s="166" t="s">
        <v>385</v>
      </c>
      <c r="HWI295" s="166" t="s">
        <v>385</v>
      </c>
      <c r="HWJ295" s="166" t="s">
        <v>385</v>
      </c>
      <c r="HWK295" s="166" t="s">
        <v>385</v>
      </c>
      <c r="HWL295" s="166" t="s">
        <v>385</v>
      </c>
      <c r="HWM295" s="166" t="s">
        <v>385</v>
      </c>
      <c r="HWN295" s="166" t="s">
        <v>385</v>
      </c>
      <c r="HWO295" s="166" t="s">
        <v>385</v>
      </c>
      <c r="HWP295" s="166" t="s">
        <v>385</v>
      </c>
      <c r="HWQ295" s="166" t="s">
        <v>385</v>
      </c>
      <c r="HWR295" s="166" t="s">
        <v>385</v>
      </c>
      <c r="HWS295" s="166" t="s">
        <v>385</v>
      </c>
      <c r="HWT295" s="166" t="s">
        <v>385</v>
      </c>
      <c r="HWU295" s="166" t="s">
        <v>385</v>
      </c>
      <c r="HWV295" s="166" t="s">
        <v>385</v>
      </c>
      <c r="HWW295" s="166" t="s">
        <v>385</v>
      </c>
      <c r="HWX295" s="166" t="s">
        <v>385</v>
      </c>
      <c r="HWY295" s="166" t="s">
        <v>385</v>
      </c>
      <c r="HWZ295" s="166" t="s">
        <v>385</v>
      </c>
      <c r="HXA295" s="166" t="s">
        <v>385</v>
      </c>
      <c r="HXB295" s="166" t="s">
        <v>385</v>
      </c>
      <c r="HXC295" s="166" t="s">
        <v>385</v>
      </c>
      <c r="HXD295" s="166" t="s">
        <v>385</v>
      </c>
      <c r="HXE295" s="166" t="s">
        <v>385</v>
      </c>
      <c r="HXF295" s="166" t="s">
        <v>385</v>
      </c>
      <c r="HXG295" s="166" t="s">
        <v>385</v>
      </c>
      <c r="HXH295" s="166" t="s">
        <v>385</v>
      </c>
      <c r="HXI295" s="166" t="s">
        <v>385</v>
      </c>
      <c r="HXJ295" s="166" t="s">
        <v>385</v>
      </c>
      <c r="HXK295" s="166" t="s">
        <v>385</v>
      </c>
      <c r="HXL295" s="166" t="s">
        <v>385</v>
      </c>
      <c r="HXM295" s="166" t="s">
        <v>385</v>
      </c>
      <c r="HXN295" s="166" t="s">
        <v>385</v>
      </c>
      <c r="HXO295" s="166" t="s">
        <v>385</v>
      </c>
      <c r="HXP295" s="166" t="s">
        <v>385</v>
      </c>
      <c r="HXQ295" s="166" t="s">
        <v>385</v>
      </c>
      <c r="HXR295" s="166" t="s">
        <v>385</v>
      </c>
      <c r="HXS295" s="166" t="s">
        <v>385</v>
      </c>
      <c r="HXT295" s="166" t="s">
        <v>385</v>
      </c>
      <c r="HXU295" s="166" t="s">
        <v>385</v>
      </c>
      <c r="HXV295" s="166" t="s">
        <v>385</v>
      </c>
      <c r="HXW295" s="166" t="s">
        <v>385</v>
      </c>
      <c r="HXX295" s="166" t="s">
        <v>385</v>
      </c>
      <c r="HXY295" s="166" t="s">
        <v>385</v>
      </c>
      <c r="HXZ295" s="166" t="s">
        <v>385</v>
      </c>
      <c r="HYA295" s="166" t="s">
        <v>385</v>
      </c>
      <c r="HYB295" s="166" t="s">
        <v>385</v>
      </c>
      <c r="HYC295" s="166" t="s">
        <v>385</v>
      </c>
      <c r="HYD295" s="166" t="s">
        <v>385</v>
      </c>
      <c r="HYE295" s="166" t="s">
        <v>385</v>
      </c>
      <c r="HYF295" s="166" t="s">
        <v>385</v>
      </c>
      <c r="HYG295" s="166" t="s">
        <v>385</v>
      </c>
      <c r="HYH295" s="166" t="s">
        <v>385</v>
      </c>
      <c r="HYI295" s="166" t="s">
        <v>385</v>
      </c>
      <c r="HYJ295" s="166" t="s">
        <v>385</v>
      </c>
      <c r="HYK295" s="166" t="s">
        <v>385</v>
      </c>
      <c r="HYL295" s="166" t="s">
        <v>385</v>
      </c>
      <c r="HYM295" s="166" t="s">
        <v>385</v>
      </c>
      <c r="HYN295" s="166" t="s">
        <v>385</v>
      </c>
      <c r="HYO295" s="166" t="s">
        <v>385</v>
      </c>
      <c r="HYP295" s="166" t="s">
        <v>385</v>
      </c>
      <c r="HYQ295" s="166" t="s">
        <v>385</v>
      </c>
      <c r="HYR295" s="166" t="s">
        <v>385</v>
      </c>
      <c r="HYS295" s="166" t="s">
        <v>385</v>
      </c>
      <c r="HYT295" s="166" t="s">
        <v>385</v>
      </c>
      <c r="HYU295" s="166" t="s">
        <v>385</v>
      </c>
      <c r="HYV295" s="166" t="s">
        <v>385</v>
      </c>
      <c r="HYW295" s="166" t="s">
        <v>385</v>
      </c>
      <c r="HYX295" s="166" t="s">
        <v>385</v>
      </c>
      <c r="HYY295" s="166" t="s">
        <v>385</v>
      </c>
      <c r="HYZ295" s="166" t="s">
        <v>385</v>
      </c>
      <c r="HZA295" s="166" t="s">
        <v>385</v>
      </c>
      <c r="HZB295" s="166" t="s">
        <v>385</v>
      </c>
      <c r="HZC295" s="166" t="s">
        <v>385</v>
      </c>
      <c r="HZD295" s="166" t="s">
        <v>385</v>
      </c>
      <c r="HZE295" s="166" t="s">
        <v>385</v>
      </c>
      <c r="HZF295" s="166" t="s">
        <v>385</v>
      </c>
      <c r="HZG295" s="166" t="s">
        <v>385</v>
      </c>
      <c r="HZH295" s="166" t="s">
        <v>385</v>
      </c>
      <c r="HZI295" s="166" t="s">
        <v>385</v>
      </c>
      <c r="HZJ295" s="166" t="s">
        <v>385</v>
      </c>
      <c r="HZK295" s="166" t="s">
        <v>385</v>
      </c>
      <c r="HZL295" s="166" t="s">
        <v>385</v>
      </c>
      <c r="HZM295" s="166" t="s">
        <v>385</v>
      </c>
      <c r="HZN295" s="166" t="s">
        <v>385</v>
      </c>
      <c r="HZO295" s="166" t="s">
        <v>385</v>
      </c>
      <c r="HZP295" s="166" t="s">
        <v>385</v>
      </c>
      <c r="HZQ295" s="166" t="s">
        <v>385</v>
      </c>
      <c r="HZR295" s="166" t="s">
        <v>385</v>
      </c>
      <c r="HZS295" s="166" t="s">
        <v>385</v>
      </c>
      <c r="HZT295" s="166" t="s">
        <v>385</v>
      </c>
      <c r="HZU295" s="166" t="s">
        <v>385</v>
      </c>
      <c r="HZV295" s="166" t="s">
        <v>385</v>
      </c>
      <c r="HZW295" s="166" t="s">
        <v>385</v>
      </c>
      <c r="HZX295" s="166" t="s">
        <v>385</v>
      </c>
      <c r="HZY295" s="166" t="s">
        <v>385</v>
      </c>
      <c r="HZZ295" s="166" t="s">
        <v>385</v>
      </c>
      <c r="IAA295" s="166" t="s">
        <v>385</v>
      </c>
      <c r="IAB295" s="166" t="s">
        <v>385</v>
      </c>
      <c r="IAC295" s="166" t="s">
        <v>385</v>
      </c>
      <c r="IAD295" s="166" t="s">
        <v>385</v>
      </c>
      <c r="IAE295" s="166" t="s">
        <v>385</v>
      </c>
      <c r="IAF295" s="166" t="s">
        <v>385</v>
      </c>
      <c r="IAG295" s="166" t="s">
        <v>385</v>
      </c>
      <c r="IAH295" s="166" t="s">
        <v>385</v>
      </c>
      <c r="IAI295" s="166" t="s">
        <v>385</v>
      </c>
      <c r="IAJ295" s="166" t="s">
        <v>385</v>
      </c>
      <c r="IAK295" s="166" t="s">
        <v>385</v>
      </c>
      <c r="IAL295" s="166" t="s">
        <v>385</v>
      </c>
      <c r="IAM295" s="166" t="s">
        <v>385</v>
      </c>
      <c r="IAN295" s="166" t="s">
        <v>385</v>
      </c>
      <c r="IAO295" s="166" t="s">
        <v>385</v>
      </c>
      <c r="IAP295" s="166" t="s">
        <v>385</v>
      </c>
      <c r="IAQ295" s="166" t="s">
        <v>385</v>
      </c>
      <c r="IAR295" s="166" t="s">
        <v>385</v>
      </c>
      <c r="IAS295" s="166" t="s">
        <v>385</v>
      </c>
      <c r="IAT295" s="166" t="s">
        <v>385</v>
      </c>
      <c r="IAU295" s="166" t="s">
        <v>385</v>
      </c>
      <c r="IAV295" s="166" t="s">
        <v>385</v>
      </c>
      <c r="IAW295" s="166" t="s">
        <v>385</v>
      </c>
      <c r="IAX295" s="166" t="s">
        <v>385</v>
      </c>
      <c r="IAY295" s="166" t="s">
        <v>385</v>
      </c>
      <c r="IAZ295" s="166" t="s">
        <v>385</v>
      </c>
      <c r="IBA295" s="166" t="s">
        <v>385</v>
      </c>
      <c r="IBB295" s="166" t="s">
        <v>385</v>
      </c>
      <c r="IBC295" s="166" t="s">
        <v>385</v>
      </c>
      <c r="IBD295" s="166" t="s">
        <v>385</v>
      </c>
      <c r="IBE295" s="166" t="s">
        <v>385</v>
      </c>
      <c r="IBF295" s="166" t="s">
        <v>385</v>
      </c>
      <c r="IBG295" s="166" t="s">
        <v>385</v>
      </c>
      <c r="IBH295" s="166" t="s">
        <v>385</v>
      </c>
      <c r="IBI295" s="166" t="s">
        <v>385</v>
      </c>
      <c r="IBJ295" s="166" t="s">
        <v>385</v>
      </c>
      <c r="IBK295" s="166" t="s">
        <v>385</v>
      </c>
      <c r="IBL295" s="166" t="s">
        <v>385</v>
      </c>
      <c r="IBM295" s="166" t="s">
        <v>385</v>
      </c>
      <c r="IBN295" s="166" t="s">
        <v>385</v>
      </c>
      <c r="IBO295" s="166" t="s">
        <v>385</v>
      </c>
      <c r="IBP295" s="166" t="s">
        <v>385</v>
      </c>
      <c r="IBQ295" s="166" t="s">
        <v>385</v>
      </c>
      <c r="IBR295" s="166" t="s">
        <v>385</v>
      </c>
      <c r="IBS295" s="166" t="s">
        <v>385</v>
      </c>
      <c r="IBT295" s="166" t="s">
        <v>385</v>
      </c>
      <c r="IBU295" s="166" t="s">
        <v>385</v>
      </c>
      <c r="IBV295" s="166" t="s">
        <v>385</v>
      </c>
      <c r="IBW295" s="166" t="s">
        <v>385</v>
      </c>
      <c r="IBX295" s="166" t="s">
        <v>385</v>
      </c>
      <c r="IBY295" s="166" t="s">
        <v>385</v>
      </c>
      <c r="IBZ295" s="166" t="s">
        <v>385</v>
      </c>
      <c r="ICA295" s="166" t="s">
        <v>385</v>
      </c>
      <c r="ICB295" s="166" t="s">
        <v>385</v>
      </c>
      <c r="ICC295" s="166" t="s">
        <v>385</v>
      </c>
      <c r="ICD295" s="166" t="s">
        <v>385</v>
      </c>
      <c r="ICE295" s="166" t="s">
        <v>385</v>
      </c>
      <c r="ICF295" s="166" t="s">
        <v>385</v>
      </c>
      <c r="ICG295" s="166" t="s">
        <v>385</v>
      </c>
      <c r="ICH295" s="166" t="s">
        <v>385</v>
      </c>
      <c r="ICI295" s="166" t="s">
        <v>385</v>
      </c>
      <c r="ICJ295" s="166" t="s">
        <v>385</v>
      </c>
      <c r="ICK295" s="166" t="s">
        <v>385</v>
      </c>
      <c r="ICL295" s="166" t="s">
        <v>385</v>
      </c>
      <c r="ICM295" s="166" t="s">
        <v>385</v>
      </c>
      <c r="ICN295" s="166" t="s">
        <v>385</v>
      </c>
      <c r="ICO295" s="166" t="s">
        <v>385</v>
      </c>
      <c r="ICP295" s="166" t="s">
        <v>385</v>
      </c>
      <c r="ICQ295" s="166" t="s">
        <v>385</v>
      </c>
      <c r="ICR295" s="166" t="s">
        <v>385</v>
      </c>
      <c r="ICS295" s="166" t="s">
        <v>385</v>
      </c>
      <c r="ICT295" s="166" t="s">
        <v>385</v>
      </c>
      <c r="ICU295" s="166" t="s">
        <v>385</v>
      </c>
      <c r="ICV295" s="166" t="s">
        <v>385</v>
      </c>
      <c r="ICW295" s="166" t="s">
        <v>385</v>
      </c>
      <c r="ICX295" s="166" t="s">
        <v>385</v>
      </c>
      <c r="ICY295" s="166" t="s">
        <v>385</v>
      </c>
      <c r="ICZ295" s="166" t="s">
        <v>385</v>
      </c>
      <c r="IDA295" s="166" t="s">
        <v>385</v>
      </c>
      <c r="IDB295" s="166" t="s">
        <v>385</v>
      </c>
      <c r="IDC295" s="166" t="s">
        <v>385</v>
      </c>
      <c r="IDD295" s="166" t="s">
        <v>385</v>
      </c>
      <c r="IDE295" s="166" t="s">
        <v>385</v>
      </c>
      <c r="IDF295" s="166" t="s">
        <v>385</v>
      </c>
      <c r="IDG295" s="166" t="s">
        <v>385</v>
      </c>
      <c r="IDH295" s="166" t="s">
        <v>385</v>
      </c>
      <c r="IDI295" s="166" t="s">
        <v>385</v>
      </c>
      <c r="IDJ295" s="166" t="s">
        <v>385</v>
      </c>
      <c r="IDK295" s="166" t="s">
        <v>385</v>
      </c>
      <c r="IDL295" s="166" t="s">
        <v>385</v>
      </c>
      <c r="IDM295" s="166" t="s">
        <v>385</v>
      </c>
      <c r="IDN295" s="166" t="s">
        <v>385</v>
      </c>
      <c r="IDO295" s="166" t="s">
        <v>385</v>
      </c>
      <c r="IDP295" s="166" t="s">
        <v>385</v>
      </c>
      <c r="IDQ295" s="166" t="s">
        <v>385</v>
      </c>
      <c r="IDR295" s="166" t="s">
        <v>385</v>
      </c>
      <c r="IDS295" s="166" t="s">
        <v>385</v>
      </c>
      <c r="IDT295" s="166" t="s">
        <v>385</v>
      </c>
      <c r="IDU295" s="166" t="s">
        <v>385</v>
      </c>
      <c r="IDV295" s="166" t="s">
        <v>385</v>
      </c>
      <c r="IDW295" s="166" t="s">
        <v>385</v>
      </c>
      <c r="IDX295" s="166" t="s">
        <v>385</v>
      </c>
      <c r="IDY295" s="166" t="s">
        <v>385</v>
      </c>
      <c r="IDZ295" s="166" t="s">
        <v>385</v>
      </c>
      <c r="IEA295" s="166" t="s">
        <v>385</v>
      </c>
      <c r="IEB295" s="166" t="s">
        <v>385</v>
      </c>
      <c r="IEC295" s="166" t="s">
        <v>385</v>
      </c>
      <c r="IED295" s="166" t="s">
        <v>385</v>
      </c>
      <c r="IEE295" s="166" t="s">
        <v>385</v>
      </c>
      <c r="IEF295" s="166" t="s">
        <v>385</v>
      </c>
      <c r="IEG295" s="166" t="s">
        <v>385</v>
      </c>
      <c r="IEH295" s="166" t="s">
        <v>385</v>
      </c>
      <c r="IEI295" s="166" t="s">
        <v>385</v>
      </c>
      <c r="IEJ295" s="166" t="s">
        <v>385</v>
      </c>
      <c r="IEK295" s="166" t="s">
        <v>385</v>
      </c>
      <c r="IEL295" s="166" t="s">
        <v>385</v>
      </c>
      <c r="IEM295" s="166" t="s">
        <v>385</v>
      </c>
      <c r="IEN295" s="166" t="s">
        <v>385</v>
      </c>
      <c r="IEO295" s="166" t="s">
        <v>385</v>
      </c>
      <c r="IEP295" s="166" t="s">
        <v>385</v>
      </c>
      <c r="IEQ295" s="166" t="s">
        <v>385</v>
      </c>
      <c r="IER295" s="166" t="s">
        <v>385</v>
      </c>
      <c r="IES295" s="166" t="s">
        <v>385</v>
      </c>
      <c r="IET295" s="166" t="s">
        <v>385</v>
      </c>
      <c r="IEU295" s="166" t="s">
        <v>385</v>
      </c>
      <c r="IEV295" s="166" t="s">
        <v>385</v>
      </c>
      <c r="IEW295" s="166" t="s">
        <v>385</v>
      </c>
      <c r="IEX295" s="166" t="s">
        <v>385</v>
      </c>
      <c r="IEY295" s="166" t="s">
        <v>385</v>
      </c>
      <c r="IEZ295" s="166" t="s">
        <v>385</v>
      </c>
      <c r="IFA295" s="166" t="s">
        <v>385</v>
      </c>
      <c r="IFB295" s="166" t="s">
        <v>385</v>
      </c>
      <c r="IFC295" s="166" t="s">
        <v>385</v>
      </c>
      <c r="IFD295" s="166" t="s">
        <v>385</v>
      </c>
      <c r="IFE295" s="166" t="s">
        <v>385</v>
      </c>
      <c r="IFF295" s="166" t="s">
        <v>385</v>
      </c>
      <c r="IFG295" s="166" t="s">
        <v>385</v>
      </c>
      <c r="IFH295" s="166" t="s">
        <v>385</v>
      </c>
      <c r="IFI295" s="166" t="s">
        <v>385</v>
      </c>
      <c r="IFJ295" s="166" t="s">
        <v>385</v>
      </c>
      <c r="IFK295" s="166" t="s">
        <v>385</v>
      </c>
      <c r="IFL295" s="166" t="s">
        <v>385</v>
      </c>
      <c r="IFM295" s="166" t="s">
        <v>385</v>
      </c>
      <c r="IFN295" s="166" t="s">
        <v>385</v>
      </c>
      <c r="IFO295" s="166" t="s">
        <v>385</v>
      </c>
      <c r="IFP295" s="166" t="s">
        <v>385</v>
      </c>
      <c r="IFQ295" s="166" t="s">
        <v>385</v>
      </c>
      <c r="IFR295" s="166" t="s">
        <v>385</v>
      </c>
      <c r="IFS295" s="166" t="s">
        <v>385</v>
      </c>
      <c r="IFT295" s="166" t="s">
        <v>385</v>
      </c>
      <c r="IFU295" s="166" t="s">
        <v>385</v>
      </c>
      <c r="IFV295" s="166" t="s">
        <v>385</v>
      </c>
      <c r="IFW295" s="166" t="s">
        <v>385</v>
      </c>
      <c r="IFX295" s="166" t="s">
        <v>385</v>
      </c>
      <c r="IFY295" s="166" t="s">
        <v>385</v>
      </c>
      <c r="IFZ295" s="166" t="s">
        <v>385</v>
      </c>
      <c r="IGA295" s="166" t="s">
        <v>385</v>
      </c>
      <c r="IGB295" s="166" t="s">
        <v>385</v>
      </c>
      <c r="IGC295" s="166" t="s">
        <v>385</v>
      </c>
      <c r="IGD295" s="166" t="s">
        <v>385</v>
      </c>
      <c r="IGE295" s="166" t="s">
        <v>385</v>
      </c>
      <c r="IGF295" s="166" t="s">
        <v>385</v>
      </c>
      <c r="IGG295" s="166" t="s">
        <v>385</v>
      </c>
      <c r="IGH295" s="166" t="s">
        <v>385</v>
      </c>
      <c r="IGI295" s="166" t="s">
        <v>385</v>
      </c>
      <c r="IGJ295" s="166" t="s">
        <v>385</v>
      </c>
      <c r="IGK295" s="166" t="s">
        <v>385</v>
      </c>
      <c r="IGL295" s="166" t="s">
        <v>385</v>
      </c>
      <c r="IGM295" s="166" t="s">
        <v>385</v>
      </c>
      <c r="IGN295" s="166" t="s">
        <v>385</v>
      </c>
      <c r="IGO295" s="166" t="s">
        <v>385</v>
      </c>
      <c r="IGP295" s="166" t="s">
        <v>385</v>
      </c>
      <c r="IGQ295" s="166" t="s">
        <v>385</v>
      </c>
      <c r="IGR295" s="166" t="s">
        <v>385</v>
      </c>
      <c r="IGS295" s="166" t="s">
        <v>385</v>
      </c>
      <c r="IGT295" s="166" t="s">
        <v>385</v>
      </c>
      <c r="IGU295" s="166" t="s">
        <v>385</v>
      </c>
      <c r="IGV295" s="166" t="s">
        <v>385</v>
      </c>
      <c r="IGW295" s="166" t="s">
        <v>385</v>
      </c>
      <c r="IGX295" s="166" t="s">
        <v>385</v>
      </c>
      <c r="IGY295" s="166" t="s">
        <v>385</v>
      </c>
      <c r="IGZ295" s="166" t="s">
        <v>385</v>
      </c>
      <c r="IHA295" s="166" t="s">
        <v>385</v>
      </c>
      <c r="IHB295" s="166" t="s">
        <v>385</v>
      </c>
      <c r="IHC295" s="166" t="s">
        <v>385</v>
      </c>
      <c r="IHD295" s="166" t="s">
        <v>385</v>
      </c>
      <c r="IHE295" s="166" t="s">
        <v>385</v>
      </c>
      <c r="IHF295" s="166" t="s">
        <v>385</v>
      </c>
      <c r="IHG295" s="166" t="s">
        <v>385</v>
      </c>
      <c r="IHH295" s="166" t="s">
        <v>385</v>
      </c>
      <c r="IHI295" s="166" t="s">
        <v>385</v>
      </c>
      <c r="IHJ295" s="166" t="s">
        <v>385</v>
      </c>
      <c r="IHK295" s="166" t="s">
        <v>385</v>
      </c>
      <c r="IHL295" s="166" t="s">
        <v>385</v>
      </c>
      <c r="IHM295" s="166" t="s">
        <v>385</v>
      </c>
      <c r="IHN295" s="166" t="s">
        <v>385</v>
      </c>
      <c r="IHO295" s="166" t="s">
        <v>385</v>
      </c>
      <c r="IHP295" s="166" t="s">
        <v>385</v>
      </c>
      <c r="IHQ295" s="166" t="s">
        <v>385</v>
      </c>
      <c r="IHR295" s="166" t="s">
        <v>385</v>
      </c>
      <c r="IHS295" s="166" t="s">
        <v>385</v>
      </c>
      <c r="IHT295" s="166" t="s">
        <v>385</v>
      </c>
      <c r="IHU295" s="166" t="s">
        <v>385</v>
      </c>
      <c r="IHV295" s="166" t="s">
        <v>385</v>
      </c>
      <c r="IHW295" s="166" t="s">
        <v>385</v>
      </c>
      <c r="IHX295" s="166" t="s">
        <v>385</v>
      </c>
      <c r="IHY295" s="166" t="s">
        <v>385</v>
      </c>
      <c r="IHZ295" s="166" t="s">
        <v>385</v>
      </c>
      <c r="IIA295" s="166" t="s">
        <v>385</v>
      </c>
      <c r="IIB295" s="166" t="s">
        <v>385</v>
      </c>
      <c r="IIC295" s="166" t="s">
        <v>385</v>
      </c>
      <c r="IID295" s="166" t="s">
        <v>385</v>
      </c>
      <c r="IIE295" s="166" t="s">
        <v>385</v>
      </c>
      <c r="IIF295" s="166" t="s">
        <v>385</v>
      </c>
      <c r="IIG295" s="166" t="s">
        <v>385</v>
      </c>
      <c r="IIH295" s="166" t="s">
        <v>385</v>
      </c>
      <c r="III295" s="166" t="s">
        <v>385</v>
      </c>
      <c r="IIJ295" s="166" t="s">
        <v>385</v>
      </c>
      <c r="IIK295" s="166" t="s">
        <v>385</v>
      </c>
      <c r="IIL295" s="166" t="s">
        <v>385</v>
      </c>
      <c r="IIM295" s="166" t="s">
        <v>385</v>
      </c>
      <c r="IIN295" s="166" t="s">
        <v>385</v>
      </c>
      <c r="IIO295" s="166" t="s">
        <v>385</v>
      </c>
      <c r="IIP295" s="166" t="s">
        <v>385</v>
      </c>
      <c r="IIQ295" s="166" t="s">
        <v>385</v>
      </c>
      <c r="IIR295" s="166" t="s">
        <v>385</v>
      </c>
      <c r="IIS295" s="166" t="s">
        <v>385</v>
      </c>
      <c r="IIT295" s="166" t="s">
        <v>385</v>
      </c>
      <c r="IIU295" s="166" t="s">
        <v>385</v>
      </c>
      <c r="IIV295" s="166" t="s">
        <v>385</v>
      </c>
      <c r="IIW295" s="166" t="s">
        <v>385</v>
      </c>
      <c r="IIX295" s="166" t="s">
        <v>385</v>
      </c>
      <c r="IIY295" s="166" t="s">
        <v>385</v>
      </c>
      <c r="IIZ295" s="166" t="s">
        <v>385</v>
      </c>
      <c r="IJA295" s="166" t="s">
        <v>385</v>
      </c>
      <c r="IJB295" s="166" t="s">
        <v>385</v>
      </c>
      <c r="IJC295" s="166" t="s">
        <v>385</v>
      </c>
      <c r="IJD295" s="166" t="s">
        <v>385</v>
      </c>
      <c r="IJE295" s="166" t="s">
        <v>385</v>
      </c>
      <c r="IJF295" s="166" t="s">
        <v>385</v>
      </c>
      <c r="IJG295" s="166" t="s">
        <v>385</v>
      </c>
      <c r="IJH295" s="166" t="s">
        <v>385</v>
      </c>
      <c r="IJI295" s="166" t="s">
        <v>385</v>
      </c>
      <c r="IJJ295" s="166" t="s">
        <v>385</v>
      </c>
      <c r="IJK295" s="166" t="s">
        <v>385</v>
      </c>
      <c r="IJL295" s="166" t="s">
        <v>385</v>
      </c>
      <c r="IJM295" s="166" t="s">
        <v>385</v>
      </c>
      <c r="IJN295" s="166" t="s">
        <v>385</v>
      </c>
      <c r="IJO295" s="166" t="s">
        <v>385</v>
      </c>
      <c r="IJP295" s="166" t="s">
        <v>385</v>
      </c>
      <c r="IJQ295" s="166" t="s">
        <v>385</v>
      </c>
      <c r="IJR295" s="166" t="s">
        <v>385</v>
      </c>
      <c r="IJS295" s="166" t="s">
        <v>385</v>
      </c>
      <c r="IJT295" s="166" t="s">
        <v>385</v>
      </c>
      <c r="IJU295" s="166" t="s">
        <v>385</v>
      </c>
      <c r="IJV295" s="166" t="s">
        <v>385</v>
      </c>
      <c r="IJW295" s="166" t="s">
        <v>385</v>
      </c>
      <c r="IJX295" s="166" t="s">
        <v>385</v>
      </c>
      <c r="IJY295" s="166" t="s">
        <v>385</v>
      </c>
      <c r="IJZ295" s="166" t="s">
        <v>385</v>
      </c>
      <c r="IKA295" s="166" t="s">
        <v>385</v>
      </c>
      <c r="IKB295" s="166" t="s">
        <v>385</v>
      </c>
      <c r="IKC295" s="166" t="s">
        <v>385</v>
      </c>
      <c r="IKD295" s="166" t="s">
        <v>385</v>
      </c>
      <c r="IKE295" s="166" t="s">
        <v>385</v>
      </c>
      <c r="IKF295" s="166" t="s">
        <v>385</v>
      </c>
      <c r="IKG295" s="166" t="s">
        <v>385</v>
      </c>
      <c r="IKH295" s="166" t="s">
        <v>385</v>
      </c>
      <c r="IKI295" s="166" t="s">
        <v>385</v>
      </c>
      <c r="IKJ295" s="166" t="s">
        <v>385</v>
      </c>
      <c r="IKK295" s="166" t="s">
        <v>385</v>
      </c>
      <c r="IKL295" s="166" t="s">
        <v>385</v>
      </c>
      <c r="IKM295" s="166" t="s">
        <v>385</v>
      </c>
      <c r="IKN295" s="166" t="s">
        <v>385</v>
      </c>
      <c r="IKO295" s="166" t="s">
        <v>385</v>
      </c>
      <c r="IKP295" s="166" t="s">
        <v>385</v>
      </c>
      <c r="IKQ295" s="166" t="s">
        <v>385</v>
      </c>
      <c r="IKR295" s="166" t="s">
        <v>385</v>
      </c>
      <c r="IKS295" s="166" t="s">
        <v>385</v>
      </c>
      <c r="IKT295" s="166" t="s">
        <v>385</v>
      </c>
      <c r="IKU295" s="166" t="s">
        <v>385</v>
      </c>
      <c r="IKV295" s="166" t="s">
        <v>385</v>
      </c>
      <c r="IKW295" s="166" t="s">
        <v>385</v>
      </c>
      <c r="IKX295" s="166" t="s">
        <v>385</v>
      </c>
      <c r="IKY295" s="166" t="s">
        <v>385</v>
      </c>
      <c r="IKZ295" s="166" t="s">
        <v>385</v>
      </c>
      <c r="ILA295" s="166" t="s">
        <v>385</v>
      </c>
      <c r="ILB295" s="166" t="s">
        <v>385</v>
      </c>
      <c r="ILC295" s="166" t="s">
        <v>385</v>
      </c>
      <c r="ILD295" s="166" t="s">
        <v>385</v>
      </c>
      <c r="ILE295" s="166" t="s">
        <v>385</v>
      </c>
      <c r="ILF295" s="166" t="s">
        <v>385</v>
      </c>
      <c r="ILG295" s="166" t="s">
        <v>385</v>
      </c>
      <c r="ILH295" s="166" t="s">
        <v>385</v>
      </c>
      <c r="ILI295" s="166" t="s">
        <v>385</v>
      </c>
      <c r="ILJ295" s="166" t="s">
        <v>385</v>
      </c>
      <c r="ILK295" s="166" t="s">
        <v>385</v>
      </c>
      <c r="ILL295" s="166" t="s">
        <v>385</v>
      </c>
      <c r="ILM295" s="166" t="s">
        <v>385</v>
      </c>
      <c r="ILN295" s="166" t="s">
        <v>385</v>
      </c>
      <c r="ILO295" s="166" t="s">
        <v>385</v>
      </c>
      <c r="ILP295" s="166" t="s">
        <v>385</v>
      </c>
      <c r="ILQ295" s="166" t="s">
        <v>385</v>
      </c>
      <c r="ILR295" s="166" t="s">
        <v>385</v>
      </c>
      <c r="ILS295" s="166" t="s">
        <v>385</v>
      </c>
      <c r="ILT295" s="166" t="s">
        <v>385</v>
      </c>
      <c r="ILU295" s="166" t="s">
        <v>385</v>
      </c>
      <c r="ILV295" s="166" t="s">
        <v>385</v>
      </c>
      <c r="ILW295" s="166" t="s">
        <v>385</v>
      </c>
      <c r="ILX295" s="166" t="s">
        <v>385</v>
      </c>
      <c r="ILY295" s="166" t="s">
        <v>385</v>
      </c>
      <c r="ILZ295" s="166" t="s">
        <v>385</v>
      </c>
      <c r="IMA295" s="166" t="s">
        <v>385</v>
      </c>
      <c r="IMB295" s="166" t="s">
        <v>385</v>
      </c>
      <c r="IMC295" s="166" t="s">
        <v>385</v>
      </c>
      <c r="IMD295" s="166" t="s">
        <v>385</v>
      </c>
      <c r="IME295" s="166" t="s">
        <v>385</v>
      </c>
      <c r="IMF295" s="166" t="s">
        <v>385</v>
      </c>
      <c r="IMG295" s="166" t="s">
        <v>385</v>
      </c>
      <c r="IMH295" s="166" t="s">
        <v>385</v>
      </c>
      <c r="IMI295" s="166" t="s">
        <v>385</v>
      </c>
      <c r="IMJ295" s="166" t="s">
        <v>385</v>
      </c>
      <c r="IMK295" s="166" t="s">
        <v>385</v>
      </c>
      <c r="IML295" s="166" t="s">
        <v>385</v>
      </c>
      <c r="IMM295" s="166" t="s">
        <v>385</v>
      </c>
      <c r="IMN295" s="166" t="s">
        <v>385</v>
      </c>
      <c r="IMO295" s="166" t="s">
        <v>385</v>
      </c>
      <c r="IMP295" s="166" t="s">
        <v>385</v>
      </c>
      <c r="IMQ295" s="166" t="s">
        <v>385</v>
      </c>
      <c r="IMR295" s="166" t="s">
        <v>385</v>
      </c>
      <c r="IMS295" s="166" t="s">
        <v>385</v>
      </c>
      <c r="IMT295" s="166" t="s">
        <v>385</v>
      </c>
      <c r="IMU295" s="166" t="s">
        <v>385</v>
      </c>
      <c r="IMV295" s="166" t="s">
        <v>385</v>
      </c>
      <c r="IMW295" s="166" t="s">
        <v>385</v>
      </c>
      <c r="IMX295" s="166" t="s">
        <v>385</v>
      </c>
      <c r="IMY295" s="166" t="s">
        <v>385</v>
      </c>
      <c r="IMZ295" s="166" t="s">
        <v>385</v>
      </c>
      <c r="INA295" s="166" t="s">
        <v>385</v>
      </c>
      <c r="INB295" s="166" t="s">
        <v>385</v>
      </c>
      <c r="INC295" s="166" t="s">
        <v>385</v>
      </c>
      <c r="IND295" s="166" t="s">
        <v>385</v>
      </c>
      <c r="INE295" s="166" t="s">
        <v>385</v>
      </c>
      <c r="INF295" s="166" t="s">
        <v>385</v>
      </c>
      <c r="ING295" s="166" t="s">
        <v>385</v>
      </c>
      <c r="INH295" s="166" t="s">
        <v>385</v>
      </c>
      <c r="INI295" s="166" t="s">
        <v>385</v>
      </c>
      <c r="INJ295" s="166" t="s">
        <v>385</v>
      </c>
      <c r="INK295" s="166" t="s">
        <v>385</v>
      </c>
      <c r="INL295" s="166" t="s">
        <v>385</v>
      </c>
      <c r="INM295" s="166" t="s">
        <v>385</v>
      </c>
      <c r="INN295" s="166" t="s">
        <v>385</v>
      </c>
      <c r="INO295" s="166" t="s">
        <v>385</v>
      </c>
      <c r="INP295" s="166" t="s">
        <v>385</v>
      </c>
      <c r="INQ295" s="166" t="s">
        <v>385</v>
      </c>
      <c r="INR295" s="166" t="s">
        <v>385</v>
      </c>
      <c r="INS295" s="166" t="s">
        <v>385</v>
      </c>
      <c r="INT295" s="166" t="s">
        <v>385</v>
      </c>
      <c r="INU295" s="166" t="s">
        <v>385</v>
      </c>
      <c r="INV295" s="166" t="s">
        <v>385</v>
      </c>
      <c r="INW295" s="166" t="s">
        <v>385</v>
      </c>
      <c r="INX295" s="166" t="s">
        <v>385</v>
      </c>
      <c r="INY295" s="166" t="s">
        <v>385</v>
      </c>
      <c r="INZ295" s="166" t="s">
        <v>385</v>
      </c>
      <c r="IOA295" s="166" t="s">
        <v>385</v>
      </c>
      <c r="IOB295" s="166" t="s">
        <v>385</v>
      </c>
      <c r="IOC295" s="166" t="s">
        <v>385</v>
      </c>
      <c r="IOD295" s="166" t="s">
        <v>385</v>
      </c>
      <c r="IOE295" s="166" t="s">
        <v>385</v>
      </c>
      <c r="IOF295" s="166" t="s">
        <v>385</v>
      </c>
      <c r="IOG295" s="166" t="s">
        <v>385</v>
      </c>
      <c r="IOH295" s="166" t="s">
        <v>385</v>
      </c>
      <c r="IOI295" s="166" t="s">
        <v>385</v>
      </c>
      <c r="IOJ295" s="166" t="s">
        <v>385</v>
      </c>
      <c r="IOK295" s="166" t="s">
        <v>385</v>
      </c>
      <c r="IOL295" s="166" t="s">
        <v>385</v>
      </c>
      <c r="IOM295" s="166" t="s">
        <v>385</v>
      </c>
      <c r="ION295" s="166" t="s">
        <v>385</v>
      </c>
      <c r="IOO295" s="166" t="s">
        <v>385</v>
      </c>
      <c r="IOP295" s="166" t="s">
        <v>385</v>
      </c>
      <c r="IOQ295" s="166" t="s">
        <v>385</v>
      </c>
      <c r="IOR295" s="166" t="s">
        <v>385</v>
      </c>
      <c r="IOS295" s="166" t="s">
        <v>385</v>
      </c>
      <c r="IOT295" s="166" t="s">
        <v>385</v>
      </c>
      <c r="IOU295" s="166" t="s">
        <v>385</v>
      </c>
      <c r="IOV295" s="166" t="s">
        <v>385</v>
      </c>
      <c r="IOW295" s="166" t="s">
        <v>385</v>
      </c>
      <c r="IOX295" s="166" t="s">
        <v>385</v>
      </c>
      <c r="IOY295" s="166" t="s">
        <v>385</v>
      </c>
      <c r="IOZ295" s="166" t="s">
        <v>385</v>
      </c>
      <c r="IPA295" s="166" t="s">
        <v>385</v>
      </c>
      <c r="IPB295" s="166" t="s">
        <v>385</v>
      </c>
      <c r="IPC295" s="166" t="s">
        <v>385</v>
      </c>
      <c r="IPD295" s="166" t="s">
        <v>385</v>
      </c>
      <c r="IPE295" s="166" t="s">
        <v>385</v>
      </c>
      <c r="IPF295" s="166" t="s">
        <v>385</v>
      </c>
      <c r="IPG295" s="166" t="s">
        <v>385</v>
      </c>
      <c r="IPH295" s="166" t="s">
        <v>385</v>
      </c>
      <c r="IPI295" s="166" t="s">
        <v>385</v>
      </c>
      <c r="IPJ295" s="166" t="s">
        <v>385</v>
      </c>
      <c r="IPK295" s="166" t="s">
        <v>385</v>
      </c>
      <c r="IPL295" s="166" t="s">
        <v>385</v>
      </c>
      <c r="IPM295" s="166" t="s">
        <v>385</v>
      </c>
      <c r="IPN295" s="166" t="s">
        <v>385</v>
      </c>
      <c r="IPO295" s="166" t="s">
        <v>385</v>
      </c>
      <c r="IPP295" s="166" t="s">
        <v>385</v>
      </c>
      <c r="IPQ295" s="166" t="s">
        <v>385</v>
      </c>
      <c r="IPR295" s="166" t="s">
        <v>385</v>
      </c>
      <c r="IPS295" s="166" t="s">
        <v>385</v>
      </c>
      <c r="IPT295" s="166" t="s">
        <v>385</v>
      </c>
      <c r="IPU295" s="166" t="s">
        <v>385</v>
      </c>
      <c r="IPV295" s="166" t="s">
        <v>385</v>
      </c>
      <c r="IPW295" s="166" t="s">
        <v>385</v>
      </c>
      <c r="IPX295" s="166" t="s">
        <v>385</v>
      </c>
      <c r="IPY295" s="166" t="s">
        <v>385</v>
      </c>
      <c r="IPZ295" s="166" t="s">
        <v>385</v>
      </c>
      <c r="IQA295" s="166" t="s">
        <v>385</v>
      </c>
      <c r="IQB295" s="166" t="s">
        <v>385</v>
      </c>
      <c r="IQC295" s="166" t="s">
        <v>385</v>
      </c>
      <c r="IQD295" s="166" t="s">
        <v>385</v>
      </c>
      <c r="IQE295" s="166" t="s">
        <v>385</v>
      </c>
      <c r="IQF295" s="166" t="s">
        <v>385</v>
      </c>
      <c r="IQG295" s="166" t="s">
        <v>385</v>
      </c>
      <c r="IQH295" s="166" t="s">
        <v>385</v>
      </c>
      <c r="IQI295" s="166" t="s">
        <v>385</v>
      </c>
      <c r="IQJ295" s="166" t="s">
        <v>385</v>
      </c>
      <c r="IQK295" s="166" t="s">
        <v>385</v>
      </c>
      <c r="IQL295" s="166" t="s">
        <v>385</v>
      </c>
      <c r="IQM295" s="166" t="s">
        <v>385</v>
      </c>
      <c r="IQN295" s="166" t="s">
        <v>385</v>
      </c>
      <c r="IQO295" s="166" t="s">
        <v>385</v>
      </c>
      <c r="IQP295" s="166" t="s">
        <v>385</v>
      </c>
      <c r="IQQ295" s="166" t="s">
        <v>385</v>
      </c>
      <c r="IQR295" s="166" t="s">
        <v>385</v>
      </c>
      <c r="IQS295" s="166" t="s">
        <v>385</v>
      </c>
      <c r="IQT295" s="166" t="s">
        <v>385</v>
      </c>
      <c r="IQU295" s="166" t="s">
        <v>385</v>
      </c>
      <c r="IQV295" s="166" t="s">
        <v>385</v>
      </c>
      <c r="IQW295" s="166" t="s">
        <v>385</v>
      </c>
      <c r="IQX295" s="166" t="s">
        <v>385</v>
      </c>
      <c r="IQY295" s="166" t="s">
        <v>385</v>
      </c>
      <c r="IQZ295" s="166" t="s">
        <v>385</v>
      </c>
      <c r="IRA295" s="166" t="s">
        <v>385</v>
      </c>
      <c r="IRB295" s="166" t="s">
        <v>385</v>
      </c>
      <c r="IRC295" s="166" t="s">
        <v>385</v>
      </c>
      <c r="IRD295" s="166" t="s">
        <v>385</v>
      </c>
      <c r="IRE295" s="166" t="s">
        <v>385</v>
      </c>
      <c r="IRF295" s="166" t="s">
        <v>385</v>
      </c>
      <c r="IRG295" s="166" t="s">
        <v>385</v>
      </c>
      <c r="IRH295" s="166" t="s">
        <v>385</v>
      </c>
      <c r="IRI295" s="166" t="s">
        <v>385</v>
      </c>
      <c r="IRJ295" s="166" t="s">
        <v>385</v>
      </c>
      <c r="IRK295" s="166" t="s">
        <v>385</v>
      </c>
      <c r="IRL295" s="166" t="s">
        <v>385</v>
      </c>
      <c r="IRM295" s="166" t="s">
        <v>385</v>
      </c>
      <c r="IRN295" s="166" t="s">
        <v>385</v>
      </c>
      <c r="IRO295" s="166" t="s">
        <v>385</v>
      </c>
      <c r="IRP295" s="166" t="s">
        <v>385</v>
      </c>
      <c r="IRQ295" s="166" t="s">
        <v>385</v>
      </c>
      <c r="IRR295" s="166" t="s">
        <v>385</v>
      </c>
      <c r="IRS295" s="166" t="s">
        <v>385</v>
      </c>
      <c r="IRT295" s="166" t="s">
        <v>385</v>
      </c>
      <c r="IRU295" s="166" t="s">
        <v>385</v>
      </c>
      <c r="IRV295" s="166" t="s">
        <v>385</v>
      </c>
      <c r="IRW295" s="166" t="s">
        <v>385</v>
      </c>
      <c r="IRX295" s="166" t="s">
        <v>385</v>
      </c>
      <c r="IRY295" s="166" t="s">
        <v>385</v>
      </c>
      <c r="IRZ295" s="166" t="s">
        <v>385</v>
      </c>
      <c r="ISA295" s="166" t="s">
        <v>385</v>
      </c>
      <c r="ISB295" s="166" t="s">
        <v>385</v>
      </c>
      <c r="ISC295" s="166" t="s">
        <v>385</v>
      </c>
      <c r="ISD295" s="166" t="s">
        <v>385</v>
      </c>
      <c r="ISE295" s="166" t="s">
        <v>385</v>
      </c>
      <c r="ISF295" s="166" t="s">
        <v>385</v>
      </c>
      <c r="ISG295" s="166" t="s">
        <v>385</v>
      </c>
      <c r="ISH295" s="166" t="s">
        <v>385</v>
      </c>
      <c r="ISI295" s="166" t="s">
        <v>385</v>
      </c>
      <c r="ISJ295" s="166" t="s">
        <v>385</v>
      </c>
      <c r="ISK295" s="166" t="s">
        <v>385</v>
      </c>
      <c r="ISL295" s="166" t="s">
        <v>385</v>
      </c>
      <c r="ISM295" s="166" t="s">
        <v>385</v>
      </c>
      <c r="ISN295" s="166" t="s">
        <v>385</v>
      </c>
      <c r="ISO295" s="166" t="s">
        <v>385</v>
      </c>
      <c r="ISP295" s="166" t="s">
        <v>385</v>
      </c>
      <c r="ISQ295" s="166" t="s">
        <v>385</v>
      </c>
      <c r="ISR295" s="166" t="s">
        <v>385</v>
      </c>
      <c r="ISS295" s="166" t="s">
        <v>385</v>
      </c>
      <c r="IST295" s="166" t="s">
        <v>385</v>
      </c>
      <c r="ISU295" s="166" t="s">
        <v>385</v>
      </c>
      <c r="ISV295" s="166" t="s">
        <v>385</v>
      </c>
      <c r="ISW295" s="166" t="s">
        <v>385</v>
      </c>
      <c r="ISX295" s="166" t="s">
        <v>385</v>
      </c>
      <c r="ISY295" s="166" t="s">
        <v>385</v>
      </c>
      <c r="ISZ295" s="166" t="s">
        <v>385</v>
      </c>
      <c r="ITA295" s="166" t="s">
        <v>385</v>
      </c>
      <c r="ITB295" s="166" t="s">
        <v>385</v>
      </c>
      <c r="ITC295" s="166" t="s">
        <v>385</v>
      </c>
      <c r="ITD295" s="166" t="s">
        <v>385</v>
      </c>
      <c r="ITE295" s="166" t="s">
        <v>385</v>
      </c>
      <c r="ITF295" s="166" t="s">
        <v>385</v>
      </c>
      <c r="ITG295" s="166" t="s">
        <v>385</v>
      </c>
      <c r="ITH295" s="166" t="s">
        <v>385</v>
      </c>
      <c r="ITI295" s="166" t="s">
        <v>385</v>
      </c>
      <c r="ITJ295" s="166" t="s">
        <v>385</v>
      </c>
      <c r="ITK295" s="166" t="s">
        <v>385</v>
      </c>
      <c r="ITL295" s="166" t="s">
        <v>385</v>
      </c>
      <c r="ITM295" s="166" t="s">
        <v>385</v>
      </c>
      <c r="ITN295" s="166" t="s">
        <v>385</v>
      </c>
      <c r="ITO295" s="166" t="s">
        <v>385</v>
      </c>
      <c r="ITP295" s="166" t="s">
        <v>385</v>
      </c>
      <c r="ITQ295" s="166" t="s">
        <v>385</v>
      </c>
      <c r="ITR295" s="166" t="s">
        <v>385</v>
      </c>
      <c r="ITS295" s="166" t="s">
        <v>385</v>
      </c>
      <c r="ITT295" s="166" t="s">
        <v>385</v>
      </c>
      <c r="ITU295" s="166" t="s">
        <v>385</v>
      </c>
      <c r="ITV295" s="166" t="s">
        <v>385</v>
      </c>
      <c r="ITW295" s="166" t="s">
        <v>385</v>
      </c>
      <c r="ITX295" s="166" t="s">
        <v>385</v>
      </c>
      <c r="ITY295" s="166" t="s">
        <v>385</v>
      </c>
      <c r="ITZ295" s="166" t="s">
        <v>385</v>
      </c>
      <c r="IUA295" s="166" t="s">
        <v>385</v>
      </c>
      <c r="IUB295" s="166" t="s">
        <v>385</v>
      </c>
      <c r="IUC295" s="166" t="s">
        <v>385</v>
      </c>
      <c r="IUD295" s="166" t="s">
        <v>385</v>
      </c>
      <c r="IUE295" s="166" t="s">
        <v>385</v>
      </c>
      <c r="IUF295" s="166" t="s">
        <v>385</v>
      </c>
      <c r="IUG295" s="166" t="s">
        <v>385</v>
      </c>
      <c r="IUH295" s="166" t="s">
        <v>385</v>
      </c>
      <c r="IUI295" s="166" t="s">
        <v>385</v>
      </c>
      <c r="IUJ295" s="166" t="s">
        <v>385</v>
      </c>
      <c r="IUK295" s="166" t="s">
        <v>385</v>
      </c>
      <c r="IUL295" s="166" t="s">
        <v>385</v>
      </c>
      <c r="IUM295" s="166" t="s">
        <v>385</v>
      </c>
      <c r="IUN295" s="166" t="s">
        <v>385</v>
      </c>
      <c r="IUO295" s="166" t="s">
        <v>385</v>
      </c>
      <c r="IUP295" s="166" t="s">
        <v>385</v>
      </c>
      <c r="IUQ295" s="166" t="s">
        <v>385</v>
      </c>
      <c r="IUR295" s="166" t="s">
        <v>385</v>
      </c>
      <c r="IUS295" s="166" t="s">
        <v>385</v>
      </c>
      <c r="IUT295" s="166" t="s">
        <v>385</v>
      </c>
      <c r="IUU295" s="166" t="s">
        <v>385</v>
      </c>
      <c r="IUV295" s="166" t="s">
        <v>385</v>
      </c>
      <c r="IUW295" s="166" t="s">
        <v>385</v>
      </c>
      <c r="IUX295" s="166" t="s">
        <v>385</v>
      </c>
      <c r="IUY295" s="166" t="s">
        <v>385</v>
      </c>
      <c r="IUZ295" s="166" t="s">
        <v>385</v>
      </c>
      <c r="IVA295" s="166" t="s">
        <v>385</v>
      </c>
      <c r="IVB295" s="166" t="s">
        <v>385</v>
      </c>
      <c r="IVC295" s="166" t="s">
        <v>385</v>
      </c>
      <c r="IVD295" s="166" t="s">
        <v>385</v>
      </c>
      <c r="IVE295" s="166" t="s">
        <v>385</v>
      </c>
      <c r="IVF295" s="166" t="s">
        <v>385</v>
      </c>
      <c r="IVG295" s="166" t="s">
        <v>385</v>
      </c>
      <c r="IVH295" s="166" t="s">
        <v>385</v>
      </c>
      <c r="IVI295" s="166" t="s">
        <v>385</v>
      </c>
      <c r="IVJ295" s="166" t="s">
        <v>385</v>
      </c>
      <c r="IVK295" s="166" t="s">
        <v>385</v>
      </c>
      <c r="IVL295" s="166" t="s">
        <v>385</v>
      </c>
      <c r="IVM295" s="166" t="s">
        <v>385</v>
      </c>
      <c r="IVN295" s="166" t="s">
        <v>385</v>
      </c>
      <c r="IVO295" s="166" t="s">
        <v>385</v>
      </c>
      <c r="IVP295" s="166" t="s">
        <v>385</v>
      </c>
      <c r="IVQ295" s="166" t="s">
        <v>385</v>
      </c>
      <c r="IVR295" s="166" t="s">
        <v>385</v>
      </c>
      <c r="IVS295" s="166" t="s">
        <v>385</v>
      </c>
      <c r="IVT295" s="166" t="s">
        <v>385</v>
      </c>
      <c r="IVU295" s="166" t="s">
        <v>385</v>
      </c>
      <c r="IVV295" s="166" t="s">
        <v>385</v>
      </c>
      <c r="IVW295" s="166" t="s">
        <v>385</v>
      </c>
      <c r="IVX295" s="166" t="s">
        <v>385</v>
      </c>
      <c r="IVY295" s="166" t="s">
        <v>385</v>
      </c>
      <c r="IVZ295" s="166" t="s">
        <v>385</v>
      </c>
      <c r="IWA295" s="166" t="s">
        <v>385</v>
      </c>
      <c r="IWB295" s="166" t="s">
        <v>385</v>
      </c>
      <c r="IWC295" s="166" t="s">
        <v>385</v>
      </c>
      <c r="IWD295" s="166" t="s">
        <v>385</v>
      </c>
      <c r="IWE295" s="166" t="s">
        <v>385</v>
      </c>
      <c r="IWF295" s="166" t="s">
        <v>385</v>
      </c>
      <c r="IWG295" s="166" t="s">
        <v>385</v>
      </c>
      <c r="IWH295" s="166" t="s">
        <v>385</v>
      </c>
      <c r="IWI295" s="166" t="s">
        <v>385</v>
      </c>
      <c r="IWJ295" s="166" t="s">
        <v>385</v>
      </c>
      <c r="IWK295" s="166" t="s">
        <v>385</v>
      </c>
      <c r="IWL295" s="166" t="s">
        <v>385</v>
      </c>
      <c r="IWM295" s="166" t="s">
        <v>385</v>
      </c>
      <c r="IWN295" s="166" t="s">
        <v>385</v>
      </c>
      <c r="IWO295" s="166" t="s">
        <v>385</v>
      </c>
      <c r="IWP295" s="166" t="s">
        <v>385</v>
      </c>
      <c r="IWQ295" s="166" t="s">
        <v>385</v>
      </c>
      <c r="IWR295" s="166" t="s">
        <v>385</v>
      </c>
      <c r="IWS295" s="166" t="s">
        <v>385</v>
      </c>
      <c r="IWT295" s="166" t="s">
        <v>385</v>
      </c>
      <c r="IWU295" s="166" t="s">
        <v>385</v>
      </c>
      <c r="IWV295" s="166" t="s">
        <v>385</v>
      </c>
      <c r="IWW295" s="166" t="s">
        <v>385</v>
      </c>
      <c r="IWX295" s="166" t="s">
        <v>385</v>
      </c>
      <c r="IWY295" s="166" t="s">
        <v>385</v>
      </c>
      <c r="IWZ295" s="166" t="s">
        <v>385</v>
      </c>
      <c r="IXA295" s="166" t="s">
        <v>385</v>
      </c>
      <c r="IXB295" s="166" t="s">
        <v>385</v>
      </c>
      <c r="IXC295" s="166" t="s">
        <v>385</v>
      </c>
      <c r="IXD295" s="166" t="s">
        <v>385</v>
      </c>
      <c r="IXE295" s="166" t="s">
        <v>385</v>
      </c>
      <c r="IXF295" s="166" t="s">
        <v>385</v>
      </c>
      <c r="IXG295" s="166" t="s">
        <v>385</v>
      </c>
      <c r="IXH295" s="166" t="s">
        <v>385</v>
      </c>
      <c r="IXI295" s="166" t="s">
        <v>385</v>
      </c>
      <c r="IXJ295" s="166" t="s">
        <v>385</v>
      </c>
      <c r="IXK295" s="166" t="s">
        <v>385</v>
      </c>
      <c r="IXL295" s="166" t="s">
        <v>385</v>
      </c>
      <c r="IXM295" s="166" t="s">
        <v>385</v>
      </c>
      <c r="IXN295" s="166" t="s">
        <v>385</v>
      </c>
      <c r="IXO295" s="166" t="s">
        <v>385</v>
      </c>
      <c r="IXP295" s="166" t="s">
        <v>385</v>
      </c>
      <c r="IXQ295" s="166" t="s">
        <v>385</v>
      </c>
      <c r="IXR295" s="166" t="s">
        <v>385</v>
      </c>
      <c r="IXS295" s="166" t="s">
        <v>385</v>
      </c>
      <c r="IXT295" s="166" t="s">
        <v>385</v>
      </c>
      <c r="IXU295" s="166" t="s">
        <v>385</v>
      </c>
      <c r="IXV295" s="166" t="s">
        <v>385</v>
      </c>
      <c r="IXW295" s="166" t="s">
        <v>385</v>
      </c>
      <c r="IXX295" s="166" t="s">
        <v>385</v>
      </c>
      <c r="IXY295" s="166" t="s">
        <v>385</v>
      </c>
      <c r="IXZ295" s="166" t="s">
        <v>385</v>
      </c>
      <c r="IYA295" s="166" t="s">
        <v>385</v>
      </c>
      <c r="IYB295" s="166" t="s">
        <v>385</v>
      </c>
      <c r="IYC295" s="166" t="s">
        <v>385</v>
      </c>
      <c r="IYD295" s="166" t="s">
        <v>385</v>
      </c>
      <c r="IYE295" s="166" t="s">
        <v>385</v>
      </c>
      <c r="IYF295" s="166" t="s">
        <v>385</v>
      </c>
      <c r="IYG295" s="166" t="s">
        <v>385</v>
      </c>
      <c r="IYH295" s="166" t="s">
        <v>385</v>
      </c>
      <c r="IYI295" s="166" t="s">
        <v>385</v>
      </c>
      <c r="IYJ295" s="166" t="s">
        <v>385</v>
      </c>
      <c r="IYK295" s="166" t="s">
        <v>385</v>
      </c>
      <c r="IYL295" s="166" t="s">
        <v>385</v>
      </c>
      <c r="IYM295" s="166" t="s">
        <v>385</v>
      </c>
      <c r="IYN295" s="166" t="s">
        <v>385</v>
      </c>
      <c r="IYO295" s="166" t="s">
        <v>385</v>
      </c>
      <c r="IYP295" s="166" t="s">
        <v>385</v>
      </c>
      <c r="IYQ295" s="166" t="s">
        <v>385</v>
      </c>
      <c r="IYR295" s="166" t="s">
        <v>385</v>
      </c>
      <c r="IYS295" s="166" t="s">
        <v>385</v>
      </c>
      <c r="IYT295" s="166" t="s">
        <v>385</v>
      </c>
      <c r="IYU295" s="166" t="s">
        <v>385</v>
      </c>
      <c r="IYV295" s="166" t="s">
        <v>385</v>
      </c>
      <c r="IYW295" s="166" t="s">
        <v>385</v>
      </c>
      <c r="IYX295" s="166" t="s">
        <v>385</v>
      </c>
      <c r="IYY295" s="166" t="s">
        <v>385</v>
      </c>
      <c r="IYZ295" s="166" t="s">
        <v>385</v>
      </c>
      <c r="IZA295" s="166" t="s">
        <v>385</v>
      </c>
      <c r="IZB295" s="166" t="s">
        <v>385</v>
      </c>
      <c r="IZC295" s="166" t="s">
        <v>385</v>
      </c>
      <c r="IZD295" s="166" t="s">
        <v>385</v>
      </c>
      <c r="IZE295" s="166" t="s">
        <v>385</v>
      </c>
      <c r="IZF295" s="166" t="s">
        <v>385</v>
      </c>
      <c r="IZG295" s="166" t="s">
        <v>385</v>
      </c>
      <c r="IZH295" s="166" t="s">
        <v>385</v>
      </c>
      <c r="IZI295" s="166" t="s">
        <v>385</v>
      </c>
      <c r="IZJ295" s="166" t="s">
        <v>385</v>
      </c>
      <c r="IZK295" s="166" t="s">
        <v>385</v>
      </c>
      <c r="IZL295" s="166" t="s">
        <v>385</v>
      </c>
      <c r="IZM295" s="166" t="s">
        <v>385</v>
      </c>
      <c r="IZN295" s="166" t="s">
        <v>385</v>
      </c>
      <c r="IZO295" s="166" t="s">
        <v>385</v>
      </c>
      <c r="IZP295" s="166" t="s">
        <v>385</v>
      </c>
      <c r="IZQ295" s="166" t="s">
        <v>385</v>
      </c>
      <c r="IZR295" s="166" t="s">
        <v>385</v>
      </c>
      <c r="IZS295" s="166" t="s">
        <v>385</v>
      </c>
      <c r="IZT295" s="166" t="s">
        <v>385</v>
      </c>
      <c r="IZU295" s="166" t="s">
        <v>385</v>
      </c>
      <c r="IZV295" s="166" t="s">
        <v>385</v>
      </c>
      <c r="IZW295" s="166" t="s">
        <v>385</v>
      </c>
      <c r="IZX295" s="166" t="s">
        <v>385</v>
      </c>
      <c r="IZY295" s="166" t="s">
        <v>385</v>
      </c>
      <c r="IZZ295" s="166" t="s">
        <v>385</v>
      </c>
      <c r="JAA295" s="166" t="s">
        <v>385</v>
      </c>
      <c r="JAB295" s="166" t="s">
        <v>385</v>
      </c>
      <c r="JAC295" s="166" t="s">
        <v>385</v>
      </c>
      <c r="JAD295" s="166" t="s">
        <v>385</v>
      </c>
      <c r="JAE295" s="166" t="s">
        <v>385</v>
      </c>
      <c r="JAF295" s="166" t="s">
        <v>385</v>
      </c>
      <c r="JAG295" s="166" t="s">
        <v>385</v>
      </c>
      <c r="JAH295" s="166" t="s">
        <v>385</v>
      </c>
      <c r="JAI295" s="166" t="s">
        <v>385</v>
      </c>
      <c r="JAJ295" s="166" t="s">
        <v>385</v>
      </c>
      <c r="JAK295" s="166" t="s">
        <v>385</v>
      </c>
      <c r="JAL295" s="166" t="s">
        <v>385</v>
      </c>
      <c r="JAM295" s="166" t="s">
        <v>385</v>
      </c>
      <c r="JAN295" s="166" t="s">
        <v>385</v>
      </c>
      <c r="JAO295" s="166" t="s">
        <v>385</v>
      </c>
      <c r="JAP295" s="166" t="s">
        <v>385</v>
      </c>
      <c r="JAQ295" s="166" t="s">
        <v>385</v>
      </c>
      <c r="JAR295" s="166" t="s">
        <v>385</v>
      </c>
      <c r="JAS295" s="166" t="s">
        <v>385</v>
      </c>
      <c r="JAT295" s="166" t="s">
        <v>385</v>
      </c>
      <c r="JAU295" s="166" t="s">
        <v>385</v>
      </c>
      <c r="JAV295" s="166" t="s">
        <v>385</v>
      </c>
      <c r="JAW295" s="166" t="s">
        <v>385</v>
      </c>
      <c r="JAX295" s="166" t="s">
        <v>385</v>
      </c>
      <c r="JAY295" s="166" t="s">
        <v>385</v>
      </c>
      <c r="JAZ295" s="166" t="s">
        <v>385</v>
      </c>
      <c r="JBA295" s="166" t="s">
        <v>385</v>
      </c>
      <c r="JBB295" s="166" t="s">
        <v>385</v>
      </c>
      <c r="JBC295" s="166" t="s">
        <v>385</v>
      </c>
      <c r="JBD295" s="166" t="s">
        <v>385</v>
      </c>
      <c r="JBE295" s="166" t="s">
        <v>385</v>
      </c>
      <c r="JBF295" s="166" t="s">
        <v>385</v>
      </c>
      <c r="JBG295" s="166" t="s">
        <v>385</v>
      </c>
      <c r="JBH295" s="166" t="s">
        <v>385</v>
      </c>
      <c r="JBI295" s="166" t="s">
        <v>385</v>
      </c>
      <c r="JBJ295" s="166" t="s">
        <v>385</v>
      </c>
      <c r="JBK295" s="166" t="s">
        <v>385</v>
      </c>
      <c r="JBL295" s="166" t="s">
        <v>385</v>
      </c>
      <c r="JBM295" s="166" t="s">
        <v>385</v>
      </c>
      <c r="JBN295" s="166" t="s">
        <v>385</v>
      </c>
      <c r="JBO295" s="166" t="s">
        <v>385</v>
      </c>
      <c r="JBP295" s="166" t="s">
        <v>385</v>
      </c>
      <c r="JBQ295" s="166" t="s">
        <v>385</v>
      </c>
      <c r="JBR295" s="166" t="s">
        <v>385</v>
      </c>
      <c r="JBS295" s="166" t="s">
        <v>385</v>
      </c>
      <c r="JBT295" s="166" t="s">
        <v>385</v>
      </c>
      <c r="JBU295" s="166" t="s">
        <v>385</v>
      </c>
      <c r="JBV295" s="166" t="s">
        <v>385</v>
      </c>
      <c r="JBW295" s="166" t="s">
        <v>385</v>
      </c>
      <c r="JBX295" s="166" t="s">
        <v>385</v>
      </c>
      <c r="JBY295" s="166" t="s">
        <v>385</v>
      </c>
      <c r="JBZ295" s="166" t="s">
        <v>385</v>
      </c>
      <c r="JCA295" s="166" t="s">
        <v>385</v>
      </c>
      <c r="JCB295" s="166" t="s">
        <v>385</v>
      </c>
      <c r="JCC295" s="166" t="s">
        <v>385</v>
      </c>
      <c r="JCD295" s="166" t="s">
        <v>385</v>
      </c>
      <c r="JCE295" s="166" t="s">
        <v>385</v>
      </c>
      <c r="JCF295" s="166" t="s">
        <v>385</v>
      </c>
      <c r="JCG295" s="166" t="s">
        <v>385</v>
      </c>
      <c r="JCH295" s="166" t="s">
        <v>385</v>
      </c>
      <c r="JCI295" s="166" t="s">
        <v>385</v>
      </c>
      <c r="JCJ295" s="166" t="s">
        <v>385</v>
      </c>
      <c r="JCK295" s="166" t="s">
        <v>385</v>
      </c>
      <c r="JCL295" s="166" t="s">
        <v>385</v>
      </c>
      <c r="JCM295" s="166" t="s">
        <v>385</v>
      </c>
      <c r="JCN295" s="166" t="s">
        <v>385</v>
      </c>
      <c r="JCO295" s="166" t="s">
        <v>385</v>
      </c>
      <c r="JCP295" s="166" t="s">
        <v>385</v>
      </c>
      <c r="JCQ295" s="166" t="s">
        <v>385</v>
      </c>
      <c r="JCR295" s="166" t="s">
        <v>385</v>
      </c>
      <c r="JCS295" s="166" t="s">
        <v>385</v>
      </c>
      <c r="JCT295" s="166" t="s">
        <v>385</v>
      </c>
      <c r="JCU295" s="166" t="s">
        <v>385</v>
      </c>
      <c r="JCV295" s="166" t="s">
        <v>385</v>
      </c>
      <c r="JCW295" s="166" t="s">
        <v>385</v>
      </c>
      <c r="JCX295" s="166" t="s">
        <v>385</v>
      </c>
      <c r="JCY295" s="166" t="s">
        <v>385</v>
      </c>
      <c r="JCZ295" s="166" t="s">
        <v>385</v>
      </c>
      <c r="JDA295" s="166" t="s">
        <v>385</v>
      </c>
      <c r="JDB295" s="166" t="s">
        <v>385</v>
      </c>
      <c r="JDC295" s="166" t="s">
        <v>385</v>
      </c>
      <c r="JDD295" s="166" t="s">
        <v>385</v>
      </c>
      <c r="JDE295" s="166" t="s">
        <v>385</v>
      </c>
      <c r="JDF295" s="166" t="s">
        <v>385</v>
      </c>
      <c r="JDG295" s="166" t="s">
        <v>385</v>
      </c>
      <c r="JDH295" s="166" t="s">
        <v>385</v>
      </c>
      <c r="JDI295" s="166" t="s">
        <v>385</v>
      </c>
      <c r="JDJ295" s="166" t="s">
        <v>385</v>
      </c>
      <c r="JDK295" s="166" t="s">
        <v>385</v>
      </c>
      <c r="JDL295" s="166" t="s">
        <v>385</v>
      </c>
      <c r="JDM295" s="166" t="s">
        <v>385</v>
      </c>
      <c r="JDN295" s="166" t="s">
        <v>385</v>
      </c>
      <c r="JDO295" s="166" t="s">
        <v>385</v>
      </c>
      <c r="JDP295" s="166" t="s">
        <v>385</v>
      </c>
      <c r="JDQ295" s="166" t="s">
        <v>385</v>
      </c>
      <c r="JDR295" s="166" t="s">
        <v>385</v>
      </c>
      <c r="JDS295" s="166" t="s">
        <v>385</v>
      </c>
      <c r="JDT295" s="166" t="s">
        <v>385</v>
      </c>
      <c r="JDU295" s="166" t="s">
        <v>385</v>
      </c>
      <c r="JDV295" s="166" t="s">
        <v>385</v>
      </c>
      <c r="JDW295" s="166" t="s">
        <v>385</v>
      </c>
      <c r="JDX295" s="166" t="s">
        <v>385</v>
      </c>
      <c r="JDY295" s="166" t="s">
        <v>385</v>
      </c>
      <c r="JDZ295" s="166" t="s">
        <v>385</v>
      </c>
      <c r="JEA295" s="166" t="s">
        <v>385</v>
      </c>
      <c r="JEB295" s="166" t="s">
        <v>385</v>
      </c>
      <c r="JEC295" s="166" t="s">
        <v>385</v>
      </c>
      <c r="JED295" s="166" t="s">
        <v>385</v>
      </c>
      <c r="JEE295" s="166" t="s">
        <v>385</v>
      </c>
      <c r="JEF295" s="166" t="s">
        <v>385</v>
      </c>
      <c r="JEG295" s="166" t="s">
        <v>385</v>
      </c>
      <c r="JEH295" s="166" t="s">
        <v>385</v>
      </c>
      <c r="JEI295" s="166" t="s">
        <v>385</v>
      </c>
      <c r="JEJ295" s="166" t="s">
        <v>385</v>
      </c>
      <c r="JEK295" s="166" t="s">
        <v>385</v>
      </c>
      <c r="JEL295" s="166" t="s">
        <v>385</v>
      </c>
      <c r="JEM295" s="166" t="s">
        <v>385</v>
      </c>
      <c r="JEN295" s="166" t="s">
        <v>385</v>
      </c>
      <c r="JEO295" s="166" t="s">
        <v>385</v>
      </c>
      <c r="JEP295" s="166" t="s">
        <v>385</v>
      </c>
      <c r="JEQ295" s="166" t="s">
        <v>385</v>
      </c>
      <c r="JER295" s="166" t="s">
        <v>385</v>
      </c>
      <c r="JES295" s="166" t="s">
        <v>385</v>
      </c>
      <c r="JET295" s="166" t="s">
        <v>385</v>
      </c>
      <c r="JEU295" s="166" t="s">
        <v>385</v>
      </c>
      <c r="JEV295" s="166" t="s">
        <v>385</v>
      </c>
      <c r="JEW295" s="166" t="s">
        <v>385</v>
      </c>
      <c r="JEX295" s="166" t="s">
        <v>385</v>
      </c>
      <c r="JEY295" s="166" t="s">
        <v>385</v>
      </c>
      <c r="JEZ295" s="166" t="s">
        <v>385</v>
      </c>
      <c r="JFA295" s="166" t="s">
        <v>385</v>
      </c>
      <c r="JFB295" s="166" t="s">
        <v>385</v>
      </c>
      <c r="JFC295" s="166" t="s">
        <v>385</v>
      </c>
      <c r="JFD295" s="166" t="s">
        <v>385</v>
      </c>
      <c r="JFE295" s="166" t="s">
        <v>385</v>
      </c>
      <c r="JFF295" s="166" t="s">
        <v>385</v>
      </c>
      <c r="JFG295" s="166" t="s">
        <v>385</v>
      </c>
      <c r="JFH295" s="166" t="s">
        <v>385</v>
      </c>
      <c r="JFI295" s="166" t="s">
        <v>385</v>
      </c>
      <c r="JFJ295" s="166" t="s">
        <v>385</v>
      </c>
      <c r="JFK295" s="166" t="s">
        <v>385</v>
      </c>
      <c r="JFL295" s="166" t="s">
        <v>385</v>
      </c>
      <c r="JFM295" s="166" t="s">
        <v>385</v>
      </c>
      <c r="JFN295" s="166" t="s">
        <v>385</v>
      </c>
      <c r="JFO295" s="166" t="s">
        <v>385</v>
      </c>
      <c r="JFP295" s="166" t="s">
        <v>385</v>
      </c>
      <c r="JFQ295" s="166" t="s">
        <v>385</v>
      </c>
      <c r="JFR295" s="166" t="s">
        <v>385</v>
      </c>
      <c r="JFS295" s="166" t="s">
        <v>385</v>
      </c>
      <c r="JFT295" s="166" t="s">
        <v>385</v>
      </c>
      <c r="JFU295" s="166" t="s">
        <v>385</v>
      </c>
      <c r="JFV295" s="166" t="s">
        <v>385</v>
      </c>
      <c r="JFW295" s="166" t="s">
        <v>385</v>
      </c>
      <c r="JFX295" s="166" t="s">
        <v>385</v>
      </c>
      <c r="JFY295" s="166" t="s">
        <v>385</v>
      </c>
      <c r="JFZ295" s="166" t="s">
        <v>385</v>
      </c>
      <c r="JGA295" s="166" t="s">
        <v>385</v>
      </c>
      <c r="JGB295" s="166" t="s">
        <v>385</v>
      </c>
      <c r="JGC295" s="166" t="s">
        <v>385</v>
      </c>
      <c r="JGD295" s="166" t="s">
        <v>385</v>
      </c>
      <c r="JGE295" s="166" t="s">
        <v>385</v>
      </c>
      <c r="JGF295" s="166" t="s">
        <v>385</v>
      </c>
      <c r="JGG295" s="166" t="s">
        <v>385</v>
      </c>
      <c r="JGH295" s="166" t="s">
        <v>385</v>
      </c>
      <c r="JGI295" s="166" t="s">
        <v>385</v>
      </c>
      <c r="JGJ295" s="166" t="s">
        <v>385</v>
      </c>
      <c r="JGK295" s="166" t="s">
        <v>385</v>
      </c>
      <c r="JGL295" s="166" t="s">
        <v>385</v>
      </c>
      <c r="JGM295" s="166" t="s">
        <v>385</v>
      </c>
      <c r="JGN295" s="166" t="s">
        <v>385</v>
      </c>
      <c r="JGO295" s="166" t="s">
        <v>385</v>
      </c>
      <c r="JGP295" s="166" t="s">
        <v>385</v>
      </c>
      <c r="JGQ295" s="166" t="s">
        <v>385</v>
      </c>
      <c r="JGR295" s="166" t="s">
        <v>385</v>
      </c>
      <c r="JGS295" s="166" t="s">
        <v>385</v>
      </c>
      <c r="JGT295" s="166" t="s">
        <v>385</v>
      </c>
      <c r="JGU295" s="166" t="s">
        <v>385</v>
      </c>
      <c r="JGV295" s="166" t="s">
        <v>385</v>
      </c>
      <c r="JGW295" s="166" t="s">
        <v>385</v>
      </c>
      <c r="JGX295" s="166" t="s">
        <v>385</v>
      </c>
      <c r="JGY295" s="166" t="s">
        <v>385</v>
      </c>
      <c r="JGZ295" s="166" t="s">
        <v>385</v>
      </c>
      <c r="JHA295" s="166" t="s">
        <v>385</v>
      </c>
      <c r="JHB295" s="166" t="s">
        <v>385</v>
      </c>
      <c r="JHC295" s="166" t="s">
        <v>385</v>
      </c>
      <c r="JHD295" s="166" t="s">
        <v>385</v>
      </c>
      <c r="JHE295" s="166" t="s">
        <v>385</v>
      </c>
      <c r="JHF295" s="166" t="s">
        <v>385</v>
      </c>
      <c r="JHG295" s="166" t="s">
        <v>385</v>
      </c>
      <c r="JHH295" s="166" t="s">
        <v>385</v>
      </c>
      <c r="JHI295" s="166" t="s">
        <v>385</v>
      </c>
      <c r="JHJ295" s="166" t="s">
        <v>385</v>
      </c>
      <c r="JHK295" s="166" t="s">
        <v>385</v>
      </c>
      <c r="JHL295" s="166" t="s">
        <v>385</v>
      </c>
      <c r="JHM295" s="166" t="s">
        <v>385</v>
      </c>
      <c r="JHN295" s="166" t="s">
        <v>385</v>
      </c>
      <c r="JHO295" s="166" t="s">
        <v>385</v>
      </c>
      <c r="JHP295" s="166" t="s">
        <v>385</v>
      </c>
      <c r="JHQ295" s="166" t="s">
        <v>385</v>
      </c>
      <c r="JHR295" s="166" t="s">
        <v>385</v>
      </c>
      <c r="JHS295" s="166" t="s">
        <v>385</v>
      </c>
      <c r="JHT295" s="166" t="s">
        <v>385</v>
      </c>
      <c r="JHU295" s="166" t="s">
        <v>385</v>
      </c>
      <c r="JHV295" s="166" t="s">
        <v>385</v>
      </c>
      <c r="JHW295" s="166" t="s">
        <v>385</v>
      </c>
      <c r="JHX295" s="166" t="s">
        <v>385</v>
      </c>
      <c r="JHY295" s="166" t="s">
        <v>385</v>
      </c>
      <c r="JHZ295" s="166" t="s">
        <v>385</v>
      </c>
      <c r="JIA295" s="166" t="s">
        <v>385</v>
      </c>
      <c r="JIB295" s="166" t="s">
        <v>385</v>
      </c>
      <c r="JIC295" s="166" t="s">
        <v>385</v>
      </c>
      <c r="JID295" s="166" t="s">
        <v>385</v>
      </c>
      <c r="JIE295" s="166" t="s">
        <v>385</v>
      </c>
      <c r="JIF295" s="166" t="s">
        <v>385</v>
      </c>
      <c r="JIG295" s="166" t="s">
        <v>385</v>
      </c>
      <c r="JIH295" s="166" t="s">
        <v>385</v>
      </c>
      <c r="JII295" s="166" t="s">
        <v>385</v>
      </c>
      <c r="JIJ295" s="166" t="s">
        <v>385</v>
      </c>
      <c r="JIK295" s="166" t="s">
        <v>385</v>
      </c>
      <c r="JIL295" s="166" t="s">
        <v>385</v>
      </c>
      <c r="JIM295" s="166" t="s">
        <v>385</v>
      </c>
      <c r="JIN295" s="166" t="s">
        <v>385</v>
      </c>
      <c r="JIO295" s="166" t="s">
        <v>385</v>
      </c>
      <c r="JIP295" s="166" t="s">
        <v>385</v>
      </c>
      <c r="JIQ295" s="166" t="s">
        <v>385</v>
      </c>
      <c r="JIR295" s="166" t="s">
        <v>385</v>
      </c>
      <c r="JIS295" s="166" t="s">
        <v>385</v>
      </c>
      <c r="JIT295" s="166" t="s">
        <v>385</v>
      </c>
      <c r="JIU295" s="166" t="s">
        <v>385</v>
      </c>
      <c r="JIV295" s="166" t="s">
        <v>385</v>
      </c>
      <c r="JIW295" s="166" t="s">
        <v>385</v>
      </c>
      <c r="JIX295" s="166" t="s">
        <v>385</v>
      </c>
      <c r="JIY295" s="166" t="s">
        <v>385</v>
      </c>
      <c r="JIZ295" s="166" t="s">
        <v>385</v>
      </c>
      <c r="JJA295" s="166" t="s">
        <v>385</v>
      </c>
      <c r="JJB295" s="166" t="s">
        <v>385</v>
      </c>
      <c r="JJC295" s="166" t="s">
        <v>385</v>
      </c>
      <c r="JJD295" s="166" t="s">
        <v>385</v>
      </c>
      <c r="JJE295" s="166" t="s">
        <v>385</v>
      </c>
      <c r="JJF295" s="166" t="s">
        <v>385</v>
      </c>
      <c r="JJG295" s="166" t="s">
        <v>385</v>
      </c>
      <c r="JJH295" s="166" t="s">
        <v>385</v>
      </c>
      <c r="JJI295" s="166" t="s">
        <v>385</v>
      </c>
      <c r="JJJ295" s="166" t="s">
        <v>385</v>
      </c>
      <c r="JJK295" s="166" t="s">
        <v>385</v>
      </c>
      <c r="JJL295" s="166" t="s">
        <v>385</v>
      </c>
      <c r="JJM295" s="166" t="s">
        <v>385</v>
      </c>
      <c r="JJN295" s="166" t="s">
        <v>385</v>
      </c>
      <c r="JJO295" s="166" t="s">
        <v>385</v>
      </c>
      <c r="JJP295" s="166" t="s">
        <v>385</v>
      </c>
      <c r="JJQ295" s="166" t="s">
        <v>385</v>
      </c>
      <c r="JJR295" s="166" t="s">
        <v>385</v>
      </c>
      <c r="JJS295" s="166" t="s">
        <v>385</v>
      </c>
      <c r="JJT295" s="166" t="s">
        <v>385</v>
      </c>
      <c r="JJU295" s="166" t="s">
        <v>385</v>
      </c>
      <c r="JJV295" s="166" t="s">
        <v>385</v>
      </c>
      <c r="JJW295" s="166" t="s">
        <v>385</v>
      </c>
      <c r="JJX295" s="166" t="s">
        <v>385</v>
      </c>
      <c r="JJY295" s="166" t="s">
        <v>385</v>
      </c>
      <c r="JJZ295" s="166" t="s">
        <v>385</v>
      </c>
      <c r="JKA295" s="166" t="s">
        <v>385</v>
      </c>
      <c r="JKB295" s="166" t="s">
        <v>385</v>
      </c>
      <c r="JKC295" s="166" t="s">
        <v>385</v>
      </c>
      <c r="JKD295" s="166" t="s">
        <v>385</v>
      </c>
      <c r="JKE295" s="166" t="s">
        <v>385</v>
      </c>
      <c r="JKF295" s="166" t="s">
        <v>385</v>
      </c>
      <c r="JKG295" s="166" t="s">
        <v>385</v>
      </c>
      <c r="JKH295" s="166" t="s">
        <v>385</v>
      </c>
      <c r="JKI295" s="166" t="s">
        <v>385</v>
      </c>
      <c r="JKJ295" s="166" t="s">
        <v>385</v>
      </c>
      <c r="JKK295" s="166" t="s">
        <v>385</v>
      </c>
      <c r="JKL295" s="166" t="s">
        <v>385</v>
      </c>
      <c r="JKM295" s="166" t="s">
        <v>385</v>
      </c>
      <c r="JKN295" s="166" t="s">
        <v>385</v>
      </c>
      <c r="JKO295" s="166" t="s">
        <v>385</v>
      </c>
      <c r="JKP295" s="166" t="s">
        <v>385</v>
      </c>
      <c r="JKQ295" s="166" t="s">
        <v>385</v>
      </c>
      <c r="JKR295" s="166" t="s">
        <v>385</v>
      </c>
      <c r="JKS295" s="166" t="s">
        <v>385</v>
      </c>
      <c r="JKT295" s="166" t="s">
        <v>385</v>
      </c>
      <c r="JKU295" s="166" t="s">
        <v>385</v>
      </c>
      <c r="JKV295" s="166" t="s">
        <v>385</v>
      </c>
      <c r="JKW295" s="166" t="s">
        <v>385</v>
      </c>
      <c r="JKX295" s="166" t="s">
        <v>385</v>
      </c>
      <c r="JKY295" s="166" t="s">
        <v>385</v>
      </c>
      <c r="JKZ295" s="166" t="s">
        <v>385</v>
      </c>
      <c r="JLA295" s="166" t="s">
        <v>385</v>
      </c>
      <c r="JLB295" s="166" t="s">
        <v>385</v>
      </c>
      <c r="JLC295" s="166" t="s">
        <v>385</v>
      </c>
      <c r="JLD295" s="166" t="s">
        <v>385</v>
      </c>
      <c r="JLE295" s="166" t="s">
        <v>385</v>
      </c>
      <c r="JLF295" s="166" t="s">
        <v>385</v>
      </c>
      <c r="JLG295" s="166" t="s">
        <v>385</v>
      </c>
      <c r="JLH295" s="166" t="s">
        <v>385</v>
      </c>
      <c r="JLI295" s="166" t="s">
        <v>385</v>
      </c>
      <c r="JLJ295" s="166" t="s">
        <v>385</v>
      </c>
      <c r="JLK295" s="166" t="s">
        <v>385</v>
      </c>
      <c r="JLL295" s="166" t="s">
        <v>385</v>
      </c>
      <c r="JLM295" s="166" t="s">
        <v>385</v>
      </c>
      <c r="JLN295" s="166" t="s">
        <v>385</v>
      </c>
      <c r="JLO295" s="166" t="s">
        <v>385</v>
      </c>
      <c r="JLP295" s="166" t="s">
        <v>385</v>
      </c>
      <c r="JLQ295" s="166" t="s">
        <v>385</v>
      </c>
      <c r="JLR295" s="166" t="s">
        <v>385</v>
      </c>
      <c r="JLS295" s="166" t="s">
        <v>385</v>
      </c>
      <c r="JLT295" s="166" t="s">
        <v>385</v>
      </c>
      <c r="JLU295" s="166" t="s">
        <v>385</v>
      </c>
      <c r="JLV295" s="166" t="s">
        <v>385</v>
      </c>
      <c r="JLW295" s="166" t="s">
        <v>385</v>
      </c>
      <c r="JLX295" s="166" t="s">
        <v>385</v>
      </c>
      <c r="JLY295" s="166" t="s">
        <v>385</v>
      </c>
      <c r="JLZ295" s="166" t="s">
        <v>385</v>
      </c>
      <c r="JMA295" s="166" t="s">
        <v>385</v>
      </c>
      <c r="JMB295" s="166" t="s">
        <v>385</v>
      </c>
      <c r="JMC295" s="166" t="s">
        <v>385</v>
      </c>
      <c r="JMD295" s="166" t="s">
        <v>385</v>
      </c>
      <c r="JME295" s="166" t="s">
        <v>385</v>
      </c>
      <c r="JMF295" s="166" t="s">
        <v>385</v>
      </c>
      <c r="JMG295" s="166" t="s">
        <v>385</v>
      </c>
      <c r="JMH295" s="166" t="s">
        <v>385</v>
      </c>
      <c r="JMI295" s="166" t="s">
        <v>385</v>
      </c>
      <c r="JMJ295" s="166" t="s">
        <v>385</v>
      </c>
      <c r="JMK295" s="166" t="s">
        <v>385</v>
      </c>
      <c r="JML295" s="166" t="s">
        <v>385</v>
      </c>
      <c r="JMM295" s="166" t="s">
        <v>385</v>
      </c>
      <c r="JMN295" s="166" t="s">
        <v>385</v>
      </c>
      <c r="JMO295" s="166" t="s">
        <v>385</v>
      </c>
      <c r="JMP295" s="166" t="s">
        <v>385</v>
      </c>
      <c r="JMQ295" s="166" t="s">
        <v>385</v>
      </c>
      <c r="JMR295" s="166" t="s">
        <v>385</v>
      </c>
      <c r="JMS295" s="166" t="s">
        <v>385</v>
      </c>
      <c r="JMT295" s="166" t="s">
        <v>385</v>
      </c>
      <c r="JMU295" s="166" t="s">
        <v>385</v>
      </c>
      <c r="JMV295" s="166" t="s">
        <v>385</v>
      </c>
      <c r="JMW295" s="166" t="s">
        <v>385</v>
      </c>
      <c r="JMX295" s="166" t="s">
        <v>385</v>
      </c>
      <c r="JMY295" s="166" t="s">
        <v>385</v>
      </c>
      <c r="JMZ295" s="166" t="s">
        <v>385</v>
      </c>
      <c r="JNA295" s="166" t="s">
        <v>385</v>
      </c>
      <c r="JNB295" s="166" t="s">
        <v>385</v>
      </c>
      <c r="JNC295" s="166" t="s">
        <v>385</v>
      </c>
      <c r="JND295" s="166" t="s">
        <v>385</v>
      </c>
      <c r="JNE295" s="166" t="s">
        <v>385</v>
      </c>
      <c r="JNF295" s="166" t="s">
        <v>385</v>
      </c>
      <c r="JNG295" s="166" t="s">
        <v>385</v>
      </c>
      <c r="JNH295" s="166" t="s">
        <v>385</v>
      </c>
      <c r="JNI295" s="166" t="s">
        <v>385</v>
      </c>
      <c r="JNJ295" s="166" t="s">
        <v>385</v>
      </c>
      <c r="JNK295" s="166" t="s">
        <v>385</v>
      </c>
      <c r="JNL295" s="166" t="s">
        <v>385</v>
      </c>
      <c r="JNM295" s="166" t="s">
        <v>385</v>
      </c>
      <c r="JNN295" s="166" t="s">
        <v>385</v>
      </c>
      <c r="JNO295" s="166" t="s">
        <v>385</v>
      </c>
      <c r="JNP295" s="166" t="s">
        <v>385</v>
      </c>
      <c r="JNQ295" s="166" t="s">
        <v>385</v>
      </c>
      <c r="JNR295" s="166" t="s">
        <v>385</v>
      </c>
      <c r="JNS295" s="166" t="s">
        <v>385</v>
      </c>
      <c r="JNT295" s="166" t="s">
        <v>385</v>
      </c>
      <c r="JNU295" s="166" t="s">
        <v>385</v>
      </c>
      <c r="JNV295" s="166" t="s">
        <v>385</v>
      </c>
      <c r="JNW295" s="166" t="s">
        <v>385</v>
      </c>
      <c r="JNX295" s="166" t="s">
        <v>385</v>
      </c>
      <c r="JNY295" s="166" t="s">
        <v>385</v>
      </c>
      <c r="JNZ295" s="166" t="s">
        <v>385</v>
      </c>
      <c r="JOA295" s="166" t="s">
        <v>385</v>
      </c>
      <c r="JOB295" s="166" t="s">
        <v>385</v>
      </c>
      <c r="JOC295" s="166" t="s">
        <v>385</v>
      </c>
      <c r="JOD295" s="166" t="s">
        <v>385</v>
      </c>
      <c r="JOE295" s="166" t="s">
        <v>385</v>
      </c>
      <c r="JOF295" s="166" t="s">
        <v>385</v>
      </c>
      <c r="JOG295" s="166" t="s">
        <v>385</v>
      </c>
      <c r="JOH295" s="166" t="s">
        <v>385</v>
      </c>
      <c r="JOI295" s="166" t="s">
        <v>385</v>
      </c>
      <c r="JOJ295" s="166" t="s">
        <v>385</v>
      </c>
      <c r="JOK295" s="166" t="s">
        <v>385</v>
      </c>
      <c r="JOL295" s="166" t="s">
        <v>385</v>
      </c>
      <c r="JOM295" s="166" t="s">
        <v>385</v>
      </c>
      <c r="JON295" s="166" t="s">
        <v>385</v>
      </c>
      <c r="JOO295" s="166" t="s">
        <v>385</v>
      </c>
      <c r="JOP295" s="166" t="s">
        <v>385</v>
      </c>
      <c r="JOQ295" s="166" t="s">
        <v>385</v>
      </c>
      <c r="JOR295" s="166" t="s">
        <v>385</v>
      </c>
      <c r="JOS295" s="166" t="s">
        <v>385</v>
      </c>
      <c r="JOT295" s="166" t="s">
        <v>385</v>
      </c>
      <c r="JOU295" s="166" t="s">
        <v>385</v>
      </c>
      <c r="JOV295" s="166" t="s">
        <v>385</v>
      </c>
      <c r="JOW295" s="166" t="s">
        <v>385</v>
      </c>
      <c r="JOX295" s="166" t="s">
        <v>385</v>
      </c>
      <c r="JOY295" s="166" t="s">
        <v>385</v>
      </c>
      <c r="JOZ295" s="166" t="s">
        <v>385</v>
      </c>
      <c r="JPA295" s="166" t="s">
        <v>385</v>
      </c>
      <c r="JPB295" s="166" t="s">
        <v>385</v>
      </c>
      <c r="JPC295" s="166" t="s">
        <v>385</v>
      </c>
      <c r="JPD295" s="166" t="s">
        <v>385</v>
      </c>
      <c r="JPE295" s="166" t="s">
        <v>385</v>
      </c>
      <c r="JPF295" s="166" t="s">
        <v>385</v>
      </c>
      <c r="JPG295" s="166" t="s">
        <v>385</v>
      </c>
      <c r="JPH295" s="166" t="s">
        <v>385</v>
      </c>
      <c r="JPI295" s="166" t="s">
        <v>385</v>
      </c>
      <c r="JPJ295" s="166" t="s">
        <v>385</v>
      </c>
      <c r="JPK295" s="166" t="s">
        <v>385</v>
      </c>
      <c r="JPL295" s="166" t="s">
        <v>385</v>
      </c>
      <c r="JPM295" s="166" t="s">
        <v>385</v>
      </c>
      <c r="JPN295" s="166" t="s">
        <v>385</v>
      </c>
      <c r="JPO295" s="166" t="s">
        <v>385</v>
      </c>
      <c r="JPP295" s="166" t="s">
        <v>385</v>
      </c>
      <c r="JPQ295" s="166" t="s">
        <v>385</v>
      </c>
      <c r="JPR295" s="166" t="s">
        <v>385</v>
      </c>
      <c r="JPS295" s="166" t="s">
        <v>385</v>
      </c>
      <c r="JPT295" s="166" t="s">
        <v>385</v>
      </c>
      <c r="JPU295" s="166" t="s">
        <v>385</v>
      </c>
      <c r="JPV295" s="166" t="s">
        <v>385</v>
      </c>
      <c r="JPW295" s="166" t="s">
        <v>385</v>
      </c>
      <c r="JPX295" s="166" t="s">
        <v>385</v>
      </c>
      <c r="JPY295" s="166" t="s">
        <v>385</v>
      </c>
      <c r="JPZ295" s="166" t="s">
        <v>385</v>
      </c>
      <c r="JQA295" s="166" t="s">
        <v>385</v>
      </c>
      <c r="JQB295" s="166" t="s">
        <v>385</v>
      </c>
      <c r="JQC295" s="166" t="s">
        <v>385</v>
      </c>
      <c r="JQD295" s="166" t="s">
        <v>385</v>
      </c>
      <c r="JQE295" s="166" t="s">
        <v>385</v>
      </c>
      <c r="JQF295" s="166" t="s">
        <v>385</v>
      </c>
      <c r="JQG295" s="166" t="s">
        <v>385</v>
      </c>
      <c r="JQH295" s="166" t="s">
        <v>385</v>
      </c>
      <c r="JQI295" s="166" t="s">
        <v>385</v>
      </c>
      <c r="JQJ295" s="166" t="s">
        <v>385</v>
      </c>
      <c r="JQK295" s="166" t="s">
        <v>385</v>
      </c>
      <c r="JQL295" s="166" t="s">
        <v>385</v>
      </c>
      <c r="JQM295" s="166" t="s">
        <v>385</v>
      </c>
      <c r="JQN295" s="166" t="s">
        <v>385</v>
      </c>
      <c r="JQO295" s="166" t="s">
        <v>385</v>
      </c>
      <c r="JQP295" s="166" t="s">
        <v>385</v>
      </c>
      <c r="JQQ295" s="166" t="s">
        <v>385</v>
      </c>
      <c r="JQR295" s="166" t="s">
        <v>385</v>
      </c>
      <c r="JQS295" s="166" t="s">
        <v>385</v>
      </c>
      <c r="JQT295" s="166" t="s">
        <v>385</v>
      </c>
      <c r="JQU295" s="166" t="s">
        <v>385</v>
      </c>
      <c r="JQV295" s="166" t="s">
        <v>385</v>
      </c>
      <c r="JQW295" s="166" t="s">
        <v>385</v>
      </c>
      <c r="JQX295" s="166" t="s">
        <v>385</v>
      </c>
      <c r="JQY295" s="166" t="s">
        <v>385</v>
      </c>
      <c r="JQZ295" s="166" t="s">
        <v>385</v>
      </c>
      <c r="JRA295" s="166" t="s">
        <v>385</v>
      </c>
      <c r="JRB295" s="166" t="s">
        <v>385</v>
      </c>
      <c r="JRC295" s="166" t="s">
        <v>385</v>
      </c>
      <c r="JRD295" s="166" t="s">
        <v>385</v>
      </c>
      <c r="JRE295" s="166" t="s">
        <v>385</v>
      </c>
      <c r="JRF295" s="166" t="s">
        <v>385</v>
      </c>
      <c r="JRG295" s="166" t="s">
        <v>385</v>
      </c>
      <c r="JRH295" s="166" t="s">
        <v>385</v>
      </c>
      <c r="JRI295" s="166" t="s">
        <v>385</v>
      </c>
      <c r="JRJ295" s="166" t="s">
        <v>385</v>
      </c>
      <c r="JRK295" s="166" t="s">
        <v>385</v>
      </c>
      <c r="JRL295" s="166" t="s">
        <v>385</v>
      </c>
      <c r="JRM295" s="166" t="s">
        <v>385</v>
      </c>
      <c r="JRN295" s="166" t="s">
        <v>385</v>
      </c>
      <c r="JRO295" s="166" t="s">
        <v>385</v>
      </c>
      <c r="JRP295" s="166" t="s">
        <v>385</v>
      </c>
      <c r="JRQ295" s="166" t="s">
        <v>385</v>
      </c>
      <c r="JRR295" s="166" t="s">
        <v>385</v>
      </c>
      <c r="JRS295" s="166" t="s">
        <v>385</v>
      </c>
      <c r="JRT295" s="166" t="s">
        <v>385</v>
      </c>
      <c r="JRU295" s="166" t="s">
        <v>385</v>
      </c>
      <c r="JRV295" s="166" t="s">
        <v>385</v>
      </c>
      <c r="JRW295" s="166" t="s">
        <v>385</v>
      </c>
      <c r="JRX295" s="166" t="s">
        <v>385</v>
      </c>
      <c r="JRY295" s="166" t="s">
        <v>385</v>
      </c>
      <c r="JRZ295" s="166" t="s">
        <v>385</v>
      </c>
      <c r="JSA295" s="166" t="s">
        <v>385</v>
      </c>
      <c r="JSB295" s="166" t="s">
        <v>385</v>
      </c>
      <c r="JSC295" s="166" t="s">
        <v>385</v>
      </c>
      <c r="JSD295" s="166" t="s">
        <v>385</v>
      </c>
      <c r="JSE295" s="166" t="s">
        <v>385</v>
      </c>
      <c r="JSF295" s="166" t="s">
        <v>385</v>
      </c>
      <c r="JSG295" s="166" t="s">
        <v>385</v>
      </c>
      <c r="JSH295" s="166" t="s">
        <v>385</v>
      </c>
      <c r="JSI295" s="166" t="s">
        <v>385</v>
      </c>
      <c r="JSJ295" s="166" t="s">
        <v>385</v>
      </c>
      <c r="JSK295" s="166" t="s">
        <v>385</v>
      </c>
      <c r="JSL295" s="166" t="s">
        <v>385</v>
      </c>
      <c r="JSM295" s="166" t="s">
        <v>385</v>
      </c>
      <c r="JSN295" s="166" t="s">
        <v>385</v>
      </c>
      <c r="JSO295" s="166" t="s">
        <v>385</v>
      </c>
      <c r="JSP295" s="166" t="s">
        <v>385</v>
      </c>
      <c r="JSQ295" s="166" t="s">
        <v>385</v>
      </c>
      <c r="JSR295" s="166" t="s">
        <v>385</v>
      </c>
      <c r="JSS295" s="166" t="s">
        <v>385</v>
      </c>
      <c r="JST295" s="166" t="s">
        <v>385</v>
      </c>
      <c r="JSU295" s="166" t="s">
        <v>385</v>
      </c>
      <c r="JSV295" s="166" t="s">
        <v>385</v>
      </c>
      <c r="JSW295" s="166" t="s">
        <v>385</v>
      </c>
      <c r="JSX295" s="166" t="s">
        <v>385</v>
      </c>
      <c r="JSY295" s="166" t="s">
        <v>385</v>
      </c>
      <c r="JSZ295" s="166" t="s">
        <v>385</v>
      </c>
      <c r="JTA295" s="166" t="s">
        <v>385</v>
      </c>
      <c r="JTB295" s="166" t="s">
        <v>385</v>
      </c>
      <c r="JTC295" s="166" t="s">
        <v>385</v>
      </c>
      <c r="JTD295" s="166" t="s">
        <v>385</v>
      </c>
      <c r="JTE295" s="166" t="s">
        <v>385</v>
      </c>
      <c r="JTF295" s="166" t="s">
        <v>385</v>
      </c>
      <c r="JTG295" s="166" t="s">
        <v>385</v>
      </c>
      <c r="JTH295" s="166" t="s">
        <v>385</v>
      </c>
      <c r="JTI295" s="166" t="s">
        <v>385</v>
      </c>
      <c r="JTJ295" s="166" t="s">
        <v>385</v>
      </c>
      <c r="JTK295" s="166" t="s">
        <v>385</v>
      </c>
      <c r="JTL295" s="166" t="s">
        <v>385</v>
      </c>
      <c r="JTM295" s="166" t="s">
        <v>385</v>
      </c>
      <c r="JTN295" s="166" t="s">
        <v>385</v>
      </c>
      <c r="JTO295" s="166" t="s">
        <v>385</v>
      </c>
      <c r="JTP295" s="166" t="s">
        <v>385</v>
      </c>
      <c r="JTQ295" s="166" t="s">
        <v>385</v>
      </c>
      <c r="JTR295" s="166" t="s">
        <v>385</v>
      </c>
      <c r="JTS295" s="166" t="s">
        <v>385</v>
      </c>
      <c r="JTT295" s="166" t="s">
        <v>385</v>
      </c>
      <c r="JTU295" s="166" t="s">
        <v>385</v>
      </c>
      <c r="JTV295" s="166" t="s">
        <v>385</v>
      </c>
      <c r="JTW295" s="166" t="s">
        <v>385</v>
      </c>
      <c r="JTX295" s="166" t="s">
        <v>385</v>
      </c>
      <c r="JTY295" s="166" t="s">
        <v>385</v>
      </c>
      <c r="JTZ295" s="166" t="s">
        <v>385</v>
      </c>
      <c r="JUA295" s="166" t="s">
        <v>385</v>
      </c>
      <c r="JUB295" s="166" t="s">
        <v>385</v>
      </c>
      <c r="JUC295" s="166" t="s">
        <v>385</v>
      </c>
      <c r="JUD295" s="166" t="s">
        <v>385</v>
      </c>
      <c r="JUE295" s="166" t="s">
        <v>385</v>
      </c>
      <c r="JUF295" s="166" t="s">
        <v>385</v>
      </c>
      <c r="JUG295" s="166" t="s">
        <v>385</v>
      </c>
      <c r="JUH295" s="166" t="s">
        <v>385</v>
      </c>
      <c r="JUI295" s="166" t="s">
        <v>385</v>
      </c>
      <c r="JUJ295" s="166" t="s">
        <v>385</v>
      </c>
      <c r="JUK295" s="166" t="s">
        <v>385</v>
      </c>
      <c r="JUL295" s="166" t="s">
        <v>385</v>
      </c>
      <c r="JUM295" s="166" t="s">
        <v>385</v>
      </c>
      <c r="JUN295" s="166" t="s">
        <v>385</v>
      </c>
      <c r="JUO295" s="166" t="s">
        <v>385</v>
      </c>
      <c r="JUP295" s="166" t="s">
        <v>385</v>
      </c>
      <c r="JUQ295" s="166" t="s">
        <v>385</v>
      </c>
      <c r="JUR295" s="166" t="s">
        <v>385</v>
      </c>
      <c r="JUS295" s="166" t="s">
        <v>385</v>
      </c>
      <c r="JUT295" s="166" t="s">
        <v>385</v>
      </c>
      <c r="JUU295" s="166" t="s">
        <v>385</v>
      </c>
      <c r="JUV295" s="166" t="s">
        <v>385</v>
      </c>
      <c r="JUW295" s="166" t="s">
        <v>385</v>
      </c>
      <c r="JUX295" s="166" t="s">
        <v>385</v>
      </c>
      <c r="JUY295" s="166" t="s">
        <v>385</v>
      </c>
      <c r="JUZ295" s="166" t="s">
        <v>385</v>
      </c>
      <c r="JVA295" s="166" t="s">
        <v>385</v>
      </c>
      <c r="JVB295" s="166" t="s">
        <v>385</v>
      </c>
      <c r="JVC295" s="166" t="s">
        <v>385</v>
      </c>
      <c r="JVD295" s="166" t="s">
        <v>385</v>
      </c>
      <c r="JVE295" s="166" t="s">
        <v>385</v>
      </c>
      <c r="JVF295" s="166" t="s">
        <v>385</v>
      </c>
      <c r="JVG295" s="166" t="s">
        <v>385</v>
      </c>
      <c r="JVH295" s="166" t="s">
        <v>385</v>
      </c>
      <c r="JVI295" s="166" t="s">
        <v>385</v>
      </c>
      <c r="JVJ295" s="166" t="s">
        <v>385</v>
      </c>
      <c r="JVK295" s="166" t="s">
        <v>385</v>
      </c>
      <c r="JVL295" s="166" t="s">
        <v>385</v>
      </c>
      <c r="JVM295" s="166" t="s">
        <v>385</v>
      </c>
      <c r="JVN295" s="166" t="s">
        <v>385</v>
      </c>
      <c r="JVO295" s="166" t="s">
        <v>385</v>
      </c>
      <c r="JVP295" s="166" t="s">
        <v>385</v>
      </c>
      <c r="JVQ295" s="166" t="s">
        <v>385</v>
      </c>
      <c r="JVR295" s="166" t="s">
        <v>385</v>
      </c>
      <c r="JVS295" s="166" t="s">
        <v>385</v>
      </c>
      <c r="JVT295" s="166" t="s">
        <v>385</v>
      </c>
      <c r="JVU295" s="166" t="s">
        <v>385</v>
      </c>
      <c r="JVV295" s="166" t="s">
        <v>385</v>
      </c>
      <c r="JVW295" s="166" t="s">
        <v>385</v>
      </c>
      <c r="JVX295" s="166" t="s">
        <v>385</v>
      </c>
      <c r="JVY295" s="166" t="s">
        <v>385</v>
      </c>
      <c r="JVZ295" s="166" t="s">
        <v>385</v>
      </c>
      <c r="JWA295" s="166" t="s">
        <v>385</v>
      </c>
      <c r="JWB295" s="166" t="s">
        <v>385</v>
      </c>
      <c r="JWC295" s="166" t="s">
        <v>385</v>
      </c>
      <c r="JWD295" s="166" t="s">
        <v>385</v>
      </c>
      <c r="JWE295" s="166" t="s">
        <v>385</v>
      </c>
      <c r="JWF295" s="166" t="s">
        <v>385</v>
      </c>
      <c r="JWG295" s="166" t="s">
        <v>385</v>
      </c>
      <c r="JWH295" s="166" t="s">
        <v>385</v>
      </c>
      <c r="JWI295" s="166" t="s">
        <v>385</v>
      </c>
      <c r="JWJ295" s="166" t="s">
        <v>385</v>
      </c>
      <c r="JWK295" s="166" t="s">
        <v>385</v>
      </c>
      <c r="JWL295" s="166" t="s">
        <v>385</v>
      </c>
      <c r="JWM295" s="166" t="s">
        <v>385</v>
      </c>
      <c r="JWN295" s="166" t="s">
        <v>385</v>
      </c>
      <c r="JWO295" s="166" t="s">
        <v>385</v>
      </c>
      <c r="JWP295" s="166" t="s">
        <v>385</v>
      </c>
      <c r="JWQ295" s="166" t="s">
        <v>385</v>
      </c>
      <c r="JWR295" s="166" t="s">
        <v>385</v>
      </c>
      <c r="JWS295" s="166" t="s">
        <v>385</v>
      </c>
      <c r="JWT295" s="166" t="s">
        <v>385</v>
      </c>
      <c r="JWU295" s="166" t="s">
        <v>385</v>
      </c>
      <c r="JWV295" s="166" t="s">
        <v>385</v>
      </c>
      <c r="JWW295" s="166" t="s">
        <v>385</v>
      </c>
      <c r="JWX295" s="166" t="s">
        <v>385</v>
      </c>
      <c r="JWY295" s="166" t="s">
        <v>385</v>
      </c>
      <c r="JWZ295" s="166" t="s">
        <v>385</v>
      </c>
      <c r="JXA295" s="166" t="s">
        <v>385</v>
      </c>
      <c r="JXB295" s="166" t="s">
        <v>385</v>
      </c>
      <c r="JXC295" s="166" t="s">
        <v>385</v>
      </c>
      <c r="JXD295" s="166" t="s">
        <v>385</v>
      </c>
      <c r="JXE295" s="166" t="s">
        <v>385</v>
      </c>
      <c r="JXF295" s="166" t="s">
        <v>385</v>
      </c>
      <c r="JXG295" s="166" t="s">
        <v>385</v>
      </c>
      <c r="JXH295" s="166" t="s">
        <v>385</v>
      </c>
      <c r="JXI295" s="166" t="s">
        <v>385</v>
      </c>
      <c r="JXJ295" s="166" t="s">
        <v>385</v>
      </c>
      <c r="JXK295" s="166" t="s">
        <v>385</v>
      </c>
      <c r="JXL295" s="166" t="s">
        <v>385</v>
      </c>
      <c r="JXM295" s="166" t="s">
        <v>385</v>
      </c>
      <c r="JXN295" s="166" t="s">
        <v>385</v>
      </c>
      <c r="JXO295" s="166" t="s">
        <v>385</v>
      </c>
      <c r="JXP295" s="166" t="s">
        <v>385</v>
      </c>
      <c r="JXQ295" s="166" t="s">
        <v>385</v>
      </c>
      <c r="JXR295" s="166" t="s">
        <v>385</v>
      </c>
      <c r="JXS295" s="166" t="s">
        <v>385</v>
      </c>
      <c r="JXT295" s="166" t="s">
        <v>385</v>
      </c>
      <c r="JXU295" s="166" t="s">
        <v>385</v>
      </c>
      <c r="JXV295" s="166" t="s">
        <v>385</v>
      </c>
      <c r="JXW295" s="166" t="s">
        <v>385</v>
      </c>
      <c r="JXX295" s="166" t="s">
        <v>385</v>
      </c>
      <c r="JXY295" s="166" t="s">
        <v>385</v>
      </c>
      <c r="JXZ295" s="166" t="s">
        <v>385</v>
      </c>
      <c r="JYA295" s="166" t="s">
        <v>385</v>
      </c>
      <c r="JYB295" s="166" t="s">
        <v>385</v>
      </c>
      <c r="JYC295" s="166" t="s">
        <v>385</v>
      </c>
      <c r="JYD295" s="166" t="s">
        <v>385</v>
      </c>
      <c r="JYE295" s="166" t="s">
        <v>385</v>
      </c>
      <c r="JYF295" s="166" t="s">
        <v>385</v>
      </c>
      <c r="JYG295" s="166" t="s">
        <v>385</v>
      </c>
      <c r="JYH295" s="166" t="s">
        <v>385</v>
      </c>
      <c r="JYI295" s="166" t="s">
        <v>385</v>
      </c>
      <c r="JYJ295" s="166" t="s">
        <v>385</v>
      </c>
      <c r="JYK295" s="166" t="s">
        <v>385</v>
      </c>
      <c r="JYL295" s="166" t="s">
        <v>385</v>
      </c>
      <c r="JYM295" s="166" t="s">
        <v>385</v>
      </c>
      <c r="JYN295" s="166" t="s">
        <v>385</v>
      </c>
      <c r="JYO295" s="166" t="s">
        <v>385</v>
      </c>
      <c r="JYP295" s="166" t="s">
        <v>385</v>
      </c>
      <c r="JYQ295" s="166" t="s">
        <v>385</v>
      </c>
      <c r="JYR295" s="166" t="s">
        <v>385</v>
      </c>
      <c r="JYS295" s="166" t="s">
        <v>385</v>
      </c>
      <c r="JYT295" s="166" t="s">
        <v>385</v>
      </c>
      <c r="JYU295" s="166" t="s">
        <v>385</v>
      </c>
      <c r="JYV295" s="166" t="s">
        <v>385</v>
      </c>
      <c r="JYW295" s="166" t="s">
        <v>385</v>
      </c>
      <c r="JYX295" s="166" t="s">
        <v>385</v>
      </c>
      <c r="JYY295" s="166" t="s">
        <v>385</v>
      </c>
      <c r="JYZ295" s="166" t="s">
        <v>385</v>
      </c>
      <c r="JZA295" s="166" t="s">
        <v>385</v>
      </c>
      <c r="JZB295" s="166" t="s">
        <v>385</v>
      </c>
      <c r="JZC295" s="166" t="s">
        <v>385</v>
      </c>
      <c r="JZD295" s="166" t="s">
        <v>385</v>
      </c>
      <c r="JZE295" s="166" t="s">
        <v>385</v>
      </c>
      <c r="JZF295" s="166" t="s">
        <v>385</v>
      </c>
      <c r="JZG295" s="166" t="s">
        <v>385</v>
      </c>
      <c r="JZH295" s="166" t="s">
        <v>385</v>
      </c>
      <c r="JZI295" s="166" t="s">
        <v>385</v>
      </c>
      <c r="JZJ295" s="166" t="s">
        <v>385</v>
      </c>
      <c r="JZK295" s="166" t="s">
        <v>385</v>
      </c>
      <c r="JZL295" s="166" t="s">
        <v>385</v>
      </c>
      <c r="JZM295" s="166" t="s">
        <v>385</v>
      </c>
      <c r="JZN295" s="166" t="s">
        <v>385</v>
      </c>
      <c r="JZO295" s="166" t="s">
        <v>385</v>
      </c>
      <c r="JZP295" s="166" t="s">
        <v>385</v>
      </c>
      <c r="JZQ295" s="166" t="s">
        <v>385</v>
      </c>
      <c r="JZR295" s="166" t="s">
        <v>385</v>
      </c>
      <c r="JZS295" s="166" t="s">
        <v>385</v>
      </c>
      <c r="JZT295" s="166" t="s">
        <v>385</v>
      </c>
      <c r="JZU295" s="166" t="s">
        <v>385</v>
      </c>
      <c r="JZV295" s="166" t="s">
        <v>385</v>
      </c>
      <c r="JZW295" s="166" t="s">
        <v>385</v>
      </c>
      <c r="JZX295" s="166" t="s">
        <v>385</v>
      </c>
      <c r="JZY295" s="166" t="s">
        <v>385</v>
      </c>
      <c r="JZZ295" s="166" t="s">
        <v>385</v>
      </c>
      <c r="KAA295" s="166" t="s">
        <v>385</v>
      </c>
      <c r="KAB295" s="166" t="s">
        <v>385</v>
      </c>
      <c r="KAC295" s="166" t="s">
        <v>385</v>
      </c>
      <c r="KAD295" s="166" t="s">
        <v>385</v>
      </c>
      <c r="KAE295" s="166" t="s">
        <v>385</v>
      </c>
      <c r="KAF295" s="166" t="s">
        <v>385</v>
      </c>
      <c r="KAG295" s="166" t="s">
        <v>385</v>
      </c>
      <c r="KAH295" s="166" t="s">
        <v>385</v>
      </c>
      <c r="KAI295" s="166" t="s">
        <v>385</v>
      </c>
      <c r="KAJ295" s="166" t="s">
        <v>385</v>
      </c>
      <c r="KAK295" s="166" t="s">
        <v>385</v>
      </c>
      <c r="KAL295" s="166" t="s">
        <v>385</v>
      </c>
      <c r="KAM295" s="166" t="s">
        <v>385</v>
      </c>
      <c r="KAN295" s="166" t="s">
        <v>385</v>
      </c>
      <c r="KAO295" s="166" t="s">
        <v>385</v>
      </c>
      <c r="KAP295" s="166" t="s">
        <v>385</v>
      </c>
      <c r="KAQ295" s="166" t="s">
        <v>385</v>
      </c>
      <c r="KAR295" s="166" t="s">
        <v>385</v>
      </c>
      <c r="KAS295" s="166" t="s">
        <v>385</v>
      </c>
      <c r="KAT295" s="166" t="s">
        <v>385</v>
      </c>
      <c r="KAU295" s="166" t="s">
        <v>385</v>
      </c>
      <c r="KAV295" s="166" t="s">
        <v>385</v>
      </c>
      <c r="KAW295" s="166" t="s">
        <v>385</v>
      </c>
      <c r="KAX295" s="166" t="s">
        <v>385</v>
      </c>
      <c r="KAY295" s="166" t="s">
        <v>385</v>
      </c>
      <c r="KAZ295" s="166" t="s">
        <v>385</v>
      </c>
      <c r="KBA295" s="166" t="s">
        <v>385</v>
      </c>
      <c r="KBB295" s="166" t="s">
        <v>385</v>
      </c>
      <c r="KBC295" s="166" t="s">
        <v>385</v>
      </c>
      <c r="KBD295" s="166" t="s">
        <v>385</v>
      </c>
      <c r="KBE295" s="166" t="s">
        <v>385</v>
      </c>
      <c r="KBF295" s="166" t="s">
        <v>385</v>
      </c>
      <c r="KBG295" s="166" t="s">
        <v>385</v>
      </c>
      <c r="KBH295" s="166" t="s">
        <v>385</v>
      </c>
      <c r="KBI295" s="166" t="s">
        <v>385</v>
      </c>
      <c r="KBJ295" s="166" t="s">
        <v>385</v>
      </c>
      <c r="KBK295" s="166" t="s">
        <v>385</v>
      </c>
      <c r="KBL295" s="166" t="s">
        <v>385</v>
      </c>
      <c r="KBM295" s="166" t="s">
        <v>385</v>
      </c>
      <c r="KBN295" s="166" t="s">
        <v>385</v>
      </c>
      <c r="KBO295" s="166" t="s">
        <v>385</v>
      </c>
      <c r="KBP295" s="166" t="s">
        <v>385</v>
      </c>
      <c r="KBQ295" s="166" t="s">
        <v>385</v>
      </c>
      <c r="KBR295" s="166" t="s">
        <v>385</v>
      </c>
      <c r="KBS295" s="166" t="s">
        <v>385</v>
      </c>
      <c r="KBT295" s="166" t="s">
        <v>385</v>
      </c>
      <c r="KBU295" s="166" t="s">
        <v>385</v>
      </c>
      <c r="KBV295" s="166" t="s">
        <v>385</v>
      </c>
      <c r="KBW295" s="166" t="s">
        <v>385</v>
      </c>
      <c r="KBX295" s="166" t="s">
        <v>385</v>
      </c>
      <c r="KBY295" s="166" t="s">
        <v>385</v>
      </c>
      <c r="KBZ295" s="166" t="s">
        <v>385</v>
      </c>
      <c r="KCA295" s="166" t="s">
        <v>385</v>
      </c>
      <c r="KCB295" s="166" t="s">
        <v>385</v>
      </c>
      <c r="KCC295" s="166" t="s">
        <v>385</v>
      </c>
      <c r="KCD295" s="166" t="s">
        <v>385</v>
      </c>
      <c r="KCE295" s="166" t="s">
        <v>385</v>
      </c>
      <c r="KCF295" s="166" t="s">
        <v>385</v>
      </c>
      <c r="KCG295" s="166" t="s">
        <v>385</v>
      </c>
      <c r="KCH295" s="166" t="s">
        <v>385</v>
      </c>
      <c r="KCI295" s="166" t="s">
        <v>385</v>
      </c>
      <c r="KCJ295" s="166" t="s">
        <v>385</v>
      </c>
      <c r="KCK295" s="166" t="s">
        <v>385</v>
      </c>
      <c r="KCL295" s="166" t="s">
        <v>385</v>
      </c>
      <c r="KCM295" s="166" t="s">
        <v>385</v>
      </c>
      <c r="KCN295" s="166" t="s">
        <v>385</v>
      </c>
      <c r="KCO295" s="166" t="s">
        <v>385</v>
      </c>
      <c r="KCP295" s="166" t="s">
        <v>385</v>
      </c>
      <c r="KCQ295" s="166" t="s">
        <v>385</v>
      </c>
      <c r="KCR295" s="166" t="s">
        <v>385</v>
      </c>
      <c r="KCS295" s="166" t="s">
        <v>385</v>
      </c>
      <c r="KCT295" s="166" t="s">
        <v>385</v>
      </c>
      <c r="KCU295" s="166" t="s">
        <v>385</v>
      </c>
      <c r="KCV295" s="166" t="s">
        <v>385</v>
      </c>
      <c r="KCW295" s="166" t="s">
        <v>385</v>
      </c>
      <c r="KCX295" s="166" t="s">
        <v>385</v>
      </c>
      <c r="KCY295" s="166" t="s">
        <v>385</v>
      </c>
      <c r="KCZ295" s="166" t="s">
        <v>385</v>
      </c>
      <c r="KDA295" s="166" t="s">
        <v>385</v>
      </c>
      <c r="KDB295" s="166" t="s">
        <v>385</v>
      </c>
      <c r="KDC295" s="166" t="s">
        <v>385</v>
      </c>
      <c r="KDD295" s="166" t="s">
        <v>385</v>
      </c>
      <c r="KDE295" s="166" t="s">
        <v>385</v>
      </c>
      <c r="KDF295" s="166" t="s">
        <v>385</v>
      </c>
      <c r="KDG295" s="166" t="s">
        <v>385</v>
      </c>
      <c r="KDH295" s="166" t="s">
        <v>385</v>
      </c>
      <c r="KDI295" s="166" t="s">
        <v>385</v>
      </c>
      <c r="KDJ295" s="166" t="s">
        <v>385</v>
      </c>
      <c r="KDK295" s="166" t="s">
        <v>385</v>
      </c>
      <c r="KDL295" s="166" t="s">
        <v>385</v>
      </c>
      <c r="KDM295" s="166" t="s">
        <v>385</v>
      </c>
      <c r="KDN295" s="166" t="s">
        <v>385</v>
      </c>
      <c r="KDO295" s="166" t="s">
        <v>385</v>
      </c>
      <c r="KDP295" s="166" t="s">
        <v>385</v>
      </c>
      <c r="KDQ295" s="166" t="s">
        <v>385</v>
      </c>
      <c r="KDR295" s="166" t="s">
        <v>385</v>
      </c>
      <c r="KDS295" s="166" t="s">
        <v>385</v>
      </c>
      <c r="KDT295" s="166" t="s">
        <v>385</v>
      </c>
      <c r="KDU295" s="166" t="s">
        <v>385</v>
      </c>
      <c r="KDV295" s="166" t="s">
        <v>385</v>
      </c>
      <c r="KDW295" s="166" t="s">
        <v>385</v>
      </c>
      <c r="KDX295" s="166" t="s">
        <v>385</v>
      </c>
      <c r="KDY295" s="166" t="s">
        <v>385</v>
      </c>
      <c r="KDZ295" s="166" t="s">
        <v>385</v>
      </c>
      <c r="KEA295" s="166" t="s">
        <v>385</v>
      </c>
      <c r="KEB295" s="166" t="s">
        <v>385</v>
      </c>
      <c r="KEC295" s="166" t="s">
        <v>385</v>
      </c>
      <c r="KED295" s="166" t="s">
        <v>385</v>
      </c>
      <c r="KEE295" s="166" t="s">
        <v>385</v>
      </c>
      <c r="KEF295" s="166" t="s">
        <v>385</v>
      </c>
      <c r="KEG295" s="166" t="s">
        <v>385</v>
      </c>
      <c r="KEH295" s="166" t="s">
        <v>385</v>
      </c>
      <c r="KEI295" s="166" t="s">
        <v>385</v>
      </c>
      <c r="KEJ295" s="166" t="s">
        <v>385</v>
      </c>
      <c r="KEK295" s="166" t="s">
        <v>385</v>
      </c>
      <c r="KEL295" s="166" t="s">
        <v>385</v>
      </c>
      <c r="KEM295" s="166" t="s">
        <v>385</v>
      </c>
      <c r="KEN295" s="166" t="s">
        <v>385</v>
      </c>
      <c r="KEO295" s="166" t="s">
        <v>385</v>
      </c>
      <c r="KEP295" s="166" t="s">
        <v>385</v>
      </c>
      <c r="KEQ295" s="166" t="s">
        <v>385</v>
      </c>
      <c r="KER295" s="166" t="s">
        <v>385</v>
      </c>
      <c r="KES295" s="166" t="s">
        <v>385</v>
      </c>
      <c r="KET295" s="166" t="s">
        <v>385</v>
      </c>
      <c r="KEU295" s="166" t="s">
        <v>385</v>
      </c>
      <c r="KEV295" s="166" t="s">
        <v>385</v>
      </c>
      <c r="KEW295" s="166" t="s">
        <v>385</v>
      </c>
      <c r="KEX295" s="166" t="s">
        <v>385</v>
      </c>
      <c r="KEY295" s="166" t="s">
        <v>385</v>
      </c>
      <c r="KEZ295" s="166" t="s">
        <v>385</v>
      </c>
      <c r="KFA295" s="166" t="s">
        <v>385</v>
      </c>
      <c r="KFB295" s="166" t="s">
        <v>385</v>
      </c>
      <c r="KFC295" s="166" t="s">
        <v>385</v>
      </c>
      <c r="KFD295" s="166" t="s">
        <v>385</v>
      </c>
      <c r="KFE295" s="166" t="s">
        <v>385</v>
      </c>
      <c r="KFF295" s="166" t="s">
        <v>385</v>
      </c>
      <c r="KFG295" s="166" t="s">
        <v>385</v>
      </c>
      <c r="KFH295" s="166" t="s">
        <v>385</v>
      </c>
      <c r="KFI295" s="166" t="s">
        <v>385</v>
      </c>
      <c r="KFJ295" s="166" t="s">
        <v>385</v>
      </c>
      <c r="KFK295" s="166" t="s">
        <v>385</v>
      </c>
      <c r="KFL295" s="166" t="s">
        <v>385</v>
      </c>
      <c r="KFM295" s="166" t="s">
        <v>385</v>
      </c>
      <c r="KFN295" s="166" t="s">
        <v>385</v>
      </c>
      <c r="KFO295" s="166" t="s">
        <v>385</v>
      </c>
      <c r="KFP295" s="166" t="s">
        <v>385</v>
      </c>
      <c r="KFQ295" s="166" t="s">
        <v>385</v>
      </c>
      <c r="KFR295" s="166" t="s">
        <v>385</v>
      </c>
      <c r="KFS295" s="166" t="s">
        <v>385</v>
      </c>
      <c r="KFT295" s="166" t="s">
        <v>385</v>
      </c>
      <c r="KFU295" s="166" t="s">
        <v>385</v>
      </c>
      <c r="KFV295" s="166" t="s">
        <v>385</v>
      </c>
      <c r="KFW295" s="166" t="s">
        <v>385</v>
      </c>
      <c r="KFX295" s="166" t="s">
        <v>385</v>
      </c>
      <c r="KFY295" s="166" t="s">
        <v>385</v>
      </c>
      <c r="KFZ295" s="166" t="s">
        <v>385</v>
      </c>
      <c r="KGA295" s="166" t="s">
        <v>385</v>
      </c>
      <c r="KGB295" s="166" t="s">
        <v>385</v>
      </c>
      <c r="KGC295" s="166" t="s">
        <v>385</v>
      </c>
      <c r="KGD295" s="166" t="s">
        <v>385</v>
      </c>
      <c r="KGE295" s="166" t="s">
        <v>385</v>
      </c>
      <c r="KGF295" s="166" t="s">
        <v>385</v>
      </c>
      <c r="KGG295" s="166" t="s">
        <v>385</v>
      </c>
      <c r="KGH295" s="166" t="s">
        <v>385</v>
      </c>
      <c r="KGI295" s="166" t="s">
        <v>385</v>
      </c>
      <c r="KGJ295" s="166" t="s">
        <v>385</v>
      </c>
      <c r="KGK295" s="166" t="s">
        <v>385</v>
      </c>
      <c r="KGL295" s="166" t="s">
        <v>385</v>
      </c>
      <c r="KGM295" s="166" t="s">
        <v>385</v>
      </c>
      <c r="KGN295" s="166" t="s">
        <v>385</v>
      </c>
      <c r="KGO295" s="166" t="s">
        <v>385</v>
      </c>
      <c r="KGP295" s="166" t="s">
        <v>385</v>
      </c>
      <c r="KGQ295" s="166" t="s">
        <v>385</v>
      </c>
      <c r="KGR295" s="166" t="s">
        <v>385</v>
      </c>
      <c r="KGS295" s="166" t="s">
        <v>385</v>
      </c>
      <c r="KGT295" s="166" t="s">
        <v>385</v>
      </c>
      <c r="KGU295" s="166" t="s">
        <v>385</v>
      </c>
      <c r="KGV295" s="166" t="s">
        <v>385</v>
      </c>
      <c r="KGW295" s="166" t="s">
        <v>385</v>
      </c>
      <c r="KGX295" s="166" t="s">
        <v>385</v>
      </c>
      <c r="KGY295" s="166" t="s">
        <v>385</v>
      </c>
      <c r="KGZ295" s="166" t="s">
        <v>385</v>
      </c>
      <c r="KHA295" s="166" t="s">
        <v>385</v>
      </c>
      <c r="KHB295" s="166" t="s">
        <v>385</v>
      </c>
      <c r="KHC295" s="166" t="s">
        <v>385</v>
      </c>
      <c r="KHD295" s="166" t="s">
        <v>385</v>
      </c>
      <c r="KHE295" s="166" t="s">
        <v>385</v>
      </c>
      <c r="KHF295" s="166" t="s">
        <v>385</v>
      </c>
      <c r="KHG295" s="166" t="s">
        <v>385</v>
      </c>
      <c r="KHH295" s="166" t="s">
        <v>385</v>
      </c>
      <c r="KHI295" s="166" t="s">
        <v>385</v>
      </c>
      <c r="KHJ295" s="166" t="s">
        <v>385</v>
      </c>
      <c r="KHK295" s="166" t="s">
        <v>385</v>
      </c>
      <c r="KHL295" s="166" t="s">
        <v>385</v>
      </c>
      <c r="KHM295" s="166" t="s">
        <v>385</v>
      </c>
      <c r="KHN295" s="166" t="s">
        <v>385</v>
      </c>
      <c r="KHO295" s="166" t="s">
        <v>385</v>
      </c>
      <c r="KHP295" s="166" t="s">
        <v>385</v>
      </c>
      <c r="KHQ295" s="166" t="s">
        <v>385</v>
      </c>
      <c r="KHR295" s="166" t="s">
        <v>385</v>
      </c>
      <c r="KHS295" s="166" t="s">
        <v>385</v>
      </c>
      <c r="KHT295" s="166" t="s">
        <v>385</v>
      </c>
      <c r="KHU295" s="166" t="s">
        <v>385</v>
      </c>
      <c r="KHV295" s="166" t="s">
        <v>385</v>
      </c>
      <c r="KHW295" s="166" t="s">
        <v>385</v>
      </c>
      <c r="KHX295" s="166" t="s">
        <v>385</v>
      </c>
      <c r="KHY295" s="166" t="s">
        <v>385</v>
      </c>
      <c r="KHZ295" s="166" t="s">
        <v>385</v>
      </c>
      <c r="KIA295" s="166" t="s">
        <v>385</v>
      </c>
      <c r="KIB295" s="166" t="s">
        <v>385</v>
      </c>
      <c r="KIC295" s="166" t="s">
        <v>385</v>
      </c>
      <c r="KID295" s="166" t="s">
        <v>385</v>
      </c>
      <c r="KIE295" s="166" t="s">
        <v>385</v>
      </c>
      <c r="KIF295" s="166" t="s">
        <v>385</v>
      </c>
      <c r="KIG295" s="166" t="s">
        <v>385</v>
      </c>
      <c r="KIH295" s="166" t="s">
        <v>385</v>
      </c>
      <c r="KII295" s="166" t="s">
        <v>385</v>
      </c>
      <c r="KIJ295" s="166" t="s">
        <v>385</v>
      </c>
      <c r="KIK295" s="166" t="s">
        <v>385</v>
      </c>
      <c r="KIL295" s="166" t="s">
        <v>385</v>
      </c>
      <c r="KIM295" s="166" t="s">
        <v>385</v>
      </c>
      <c r="KIN295" s="166" t="s">
        <v>385</v>
      </c>
      <c r="KIO295" s="166" t="s">
        <v>385</v>
      </c>
      <c r="KIP295" s="166" t="s">
        <v>385</v>
      </c>
      <c r="KIQ295" s="166" t="s">
        <v>385</v>
      </c>
      <c r="KIR295" s="166" t="s">
        <v>385</v>
      </c>
      <c r="KIS295" s="166" t="s">
        <v>385</v>
      </c>
      <c r="KIT295" s="166" t="s">
        <v>385</v>
      </c>
      <c r="KIU295" s="166" t="s">
        <v>385</v>
      </c>
      <c r="KIV295" s="166" t="s">
        <v>385</v>
      </c>
      <c r="KIW295" s="166" t="s">
        <v>385</v>
      </c>
      <c r="KIX295" s="166" t="s">
        <v>385</v>
      </c>
      <c r="KIY295" s="166" t="s">
        <v>385</v>
      </c>
      <c r="KIZ295" s="166" t="s">
        <v>385</v>
      </c>
      <c r="KJA295" s="166" t="s">
        <v>385</v>
      </c>
      <c r="KJB295" s="166" t="s">
        <v>385</v>
      </c>
      <c r="KJC295" s="166" t="s">
        <v>385</v>
      </c>
      <c r="KJD295" s="166" t="s">
        <v>385</v>
      </c>
      <c r="KJE295" s="166" t="s">
        <v>385</v>
      </c>
      <c r="KJF295" s="166" t="s">
        <v>385</v>
      </c>
      <c r="KJG295" s="166" t="s">
        <v>385</v>
      </c>
      <c r="KJH295" s="166" t="s">
        <v>385</v>
      </c>
      <c r="KJI295" s="166" t="s">
        <v>385</v>
      </c>
      <c r="KJJ295" s="166" t="s">
        <v>385</v>
      </c>
      <c r="KJK295" s="166" t="s">
        <v>385</v>
      </c>
      <c r="KJL295" s="166" t="s">
        <v>385</v>
      </c>
      <c r="KJM295" s="166" t="s">
        <v>385</v>
      </c>
      <c r="KJN295" s="166" t="s">
        <v>385</v>
      </c>
      <c r="KJO295" s="166" t="s">
        <v>385</v>
      </c>
      <c r="KJP295" s="166" t="s">
        <v>385</v>
      </c>
      <c r="KJQ295" s="166" t="s">
        <v>385</v>
      </c>
      <c r="KJR295" s="166" t="s">
        <v>385</v>
      </c>
      <c r="KJS295" s="166" t="s">
        <v>385</v>
      </c>
      <c r="KJT295" s="166" t="s">
        <v>385</v>
      </c>
      <c r="KJU295" s="166" t="s">
        <v>385</v>
      </c>
      <c r="KJV295" s="166" t="s">
        <v>385</v>
      </c>
      <c r="KJW295" s="166" t="s">
        <v>385</v>
      </c>
      <c r="KJX295" s="166" t="s">
        <v>385</v>
      </c>
      <c r="KJY295" s="166" t="s">
        <v>385</v>
      </c>
      <c r="KJZ295" s="166" t="s">
        <v>385</v>
      </c>
      <c r="KKA295" s="166" t="s">
        <v>385</v>
      </c>
      <c r="KKB295" s="166" t="s">
        <v>385</v>
      </c>
      <c r="KKC295" s="166" t="s">
        <v>385</v>
      </c>
      <c r="KKD295" s="166" t="s">
        <v>385</v>
      </c>
      <c r="KKE295" s="166" t="s">
        <v>385</v>
      </c>
      <c r="KKF295" s="166" t="s">
        <v>385</v>
      </c>
      <c r="KKG295" s="166" t="s">
        <v>385</v>
      </c>
      <c r="KKH295" s="166" t="s">
        <v>385</v>
      </c>
      <c r="KKI295" s="166" t="s">
        <v>385</v>
      </c>
      <c r="KKJ295" s="166" t="s">
        <v>385</v>
      </c>
      <c r="KKK295" s="166" t="s">
        <v>385</v>
      </c>
      <c r="KKL295" s="166" t="s">
        <v>385</v>
      </c>
      <c r="KKM295" s="166" t="s">
        <v>385</v>
      </c>
      <c r="KKN295" s="166" t="s">
        <v>385</v>
      </c>
      <c r="KKO295" s="166" t="s">
        <v>385</v>
      </c>
      <c r="KKP295" s="166" t="s">
        <v>385</v>
      </c>
      <c r="KKQ295" s="166" t="s">
        <v>385</v>
      </c>
      <c r="KKR295" s="166" t="s">
        <v>385</v>
      </c>
      <c r="KKS295" s="166" t="s">
        <v>385</v>
      </c>
      <c r="KKT295" s="166" t="s">
        <v>385</v>
      </c>
      <c r="KKU295" s="166" t="s">
        <v>385</v>
      </c>
      <c r="KKV295" s="166" t="s">
        <v>385</v>
      </c>
      <c r="KKW295" s="166" t="s">
        <v>385</v>
      </c>
      <c r="KKX295" s="166" t="s">
        <v>385</v>
      </c>
      <c r="KKY295" s="166" t="s">
        <v>385</v>
      </c>
      <c r="KKZ295" s="166" t="s">
        <v>385</v>
      </c>
      <c r="KLA295" s="166" t="s">
        <v>385</v>
      </c>
      <c r="KLB295" s="166" t="s">
        <v>385</v>
      </c>
      <c r="KLC295" s="166" t="s">
        <v>385</v>
      </c>
      <c r="KLD295" s="166" t="s">
        <v>385</v>
      </c>
      <c r="KLE295" s="166" t="s">
        <v>385</v>
      </c>
      <c r="KLF295" s="166" t="s">
        <v>385</v>
      </c>
      <c r="KLG295" s="166" t="s">
        <v>385</v>
      </c>
      <c r="KLH295" s="166" t="s">
        <v>385</v>
      </c>
      <c r="KLI295" s="166" t="s">
        <v>385</v>
      </c>
      <c r="KLJ295" s="166" t="s">
        <v>385</v>
      </c>
      <c r="KLK295" s="166" t="s">
        <v>385</v>
      </c>
      <c r="KLL295" s="166" t="s">
        <v>385</v>
      </c>
      <c r="KLM295" s="166" t="s">
        <v>385</v>
      </c>
      <c r="KLN295" s="166" t="s">
        <v>385</v>
      </c>
      <c r="KLO295" s="166" t="s">
        <v>385</v>
      </c>
      <c r="KLP295" s="166" t="s">
        <v>385</v>
      </c>
      <c r="KLQ295" s="166" t="s">
        <v>385</v>
      </c>
      <c r="KLR295" s="166" t="s">
        <v>385</v>
      </c>
      <c r="KLS295" s="166" t="s">
        <v>385</v>
      </c>
      <c r="KLT295" s="166" t="s">
        <v>385</v>
      </c>
      <c r="KLU295" s="166" t="s">
        <v>385</v>
      </c>
      <c r="KLV295" s="166" t="s">
        <v>385</v>
      </c>
      <c r="KLW295" s="166" t="s">
        <v>385</v>
      </c>
      <c r="KLX295" s="166" t="s">
        <v>385</v>
      </c>
      <c r="KLY295" s="166" t="s">
        <v>385</v>
      </c>
      <c r="KLZ295" s="166" t="s">
        <v>385</v>
      </c>
      <c r="KMA295" s="166" t="s">
        <v>385</v>
      </c>
      <c r="KMB295" s="166" t="s">
        <v>385</v>
      </c>
      <c r="KMC295" s="166" t="s">
        <v>385</v>
      </c>
      <c r="KMD295" s="166" t="s">
        <v>385</v>
      </c>
      <c r="KME295" s="166" t="s">
        <v>385</v>
      </c>
      <c r="KMF295" s="166" t="s">
        <v>385</v>
      </c>
      <c r="KMG295" s="166" t="s">
        <v>385</v>
      </c>
      <c r="KMH295" s="166" t="s">
        <v>385</v>
      </c>
      <c r="KMI295" s="166" t="s">
        <v>385</v>
      </c>
      <c r="KMJ295" s="166" t="s">
        <v>385</v>
      </c>
      <c r="KMK295" s="166" t="s">
        <v>385</v>
      </c>
      <c r="KML295" s="166" t="s">
        <v>385</v>
      </c>
      <c r="KMM295" s="166" t="s">
        <v>385</v>
      </c>
      <c r="KMN295" s="166" t="s">
        <v>385</v>
      </c>
      <c r="KMO295" s="166" t="s">
        <v>385</v>
      </c>
      <c r="KMP295" s="166" t="s">
        <v>385</v>
      </c>
      <c r="KMQ295" s="166" t="s">
        <v>385</v>
      </c>
      <c r="KMR295" s="166" t="s">
        <v>385</v>
      </c>
      <c r="KMS295" s="166" t="s">
        <v>385</v>
      </c>
      <c r="KMT295" s="166" t="s">
        <v>385</v>
      </c>
      <c r="KMU295" s="166" t="s">
        <v>385</v>
      </c>
      <c r="KMV295" s="166" t="s">
        <v>385</v>
      </c>
      <c r="KMW295" s="166" t="s">
        <v>385</v>
      </c>
      <c r="KMX295" s="166" t="s">
        <v>385</v>
      </c>
      <c r="KMY295" s="166" t="s">
        <v>385</v>
      </c>
      <c r="KMZ295" s="166" t="s">
        <v>385</v>
      </c>
      <c r="KNA295" s="166" t="s">
        <v>385</v>
      </c>
      <c r="KNB295" s="166" t="s">
        <v>385</v>
      </c>
      <c r="KNC295" s="166" t="s">
        <v>385</v>
      </c>
      <c r="KND295" s="166" t="s">
        <v>385</v>
      </c>
      <c r="KNE295" s="166" t="s">
        <v>385</v>
      </c>
      <c r="KNF295" s="166" t="s">
        <v>385</v>
      </c>
      <c r="KNG295" s="166" t="s">
        <v>385</v>
      </c>
      <c r="KNH295" s="166" t="s">
        <v>385</v>
      </c>
      <c r="KNI295" s="166" t="s">
        <v>385</v>
      </c>
      <c r="KNJ295" s="166" t="s">
        <v>385</v>
      </c>
      <c r="KNK295" s="166" t="s">
        <v>385</v>
      </c>
      <c r="KNL295" s="166" t="s">
        <v>385</v>
      </c>
      <c r="KNM295" s="166" t="s">
        <v>385</v>
      </c>
      <c r="KNN295" s="166" t="s">
        <v>385</v>
      </c>
      <c r="KNO295" s="166" t="s">
        <v>385</v>
      </c>
      <c r="KNP295" s="166" t="s">
        <v>385</v>
      </c>
      <c r="KNQ295" s="166" t="s">
        <v>385</v>
      </c>
      <c r="KNR295" s="166" t="s">
        <v>385</v>
      </c>
      <c r="KNS295" s="166" t="s">
        <v>385</v>
      </c>
      <c r="KNT295" s="166" t="s">
        <v>385</v>
      </c>
      <c r="KNU295" s="166" t="s">
        <v>385</v>
      </c>
      <c r="KNV295" s="166" t="s">
        <v>385</v>
      </c>
      <c r="KNW295" s="166" t="s">
        <v>385</v>
      </c>
      <c r="KNX295" s="166" t="s">
        <v>385</v>
      </c>
      <c r="KNY295" s="166" t="s">
        <v>385</v>
      </c>
      <c r="KNZ295" s="166" t="s">
        <v>385</v>
      </c>
      <c r="KOA295" s="166" t="s">
        <v>385</v>
      </c>
      <c r="KOB295" s="166" t="s">
        <v>385</v>
      </c>
      <c r="KOC295" s="166" t="s">
        <v>385</v>
      </c>
      <c r="KOD295" s="166" t="s">
        <v>385</v>
      </c>
      <c r="KOE295" s="166" t="s">
        <v>385</v>
      </c>
      <c r="KOF295" s="166" t="s">
        <v>385</v>
      </c>
      <c r="KOG295" s="166" t="s">
        <v>385</v>
      </c>
      <c r="KOH295" s="166" t="s">
        <v>385</v>
      </c>
      <c r="KOI295" s="166" t="s">
        <v>385</v>
      </c>
      <c r="KOJ295" s="166" t="s">
        <v>385</v>
      </c>
      <c r="KOK295" s="166" t="s">
        <v>385</v>
      </c>
      <c r="KOL295" s="166" t="s">
        <v>385</v>
      </c>
      <c r="KOM295" s="166" t="s">
        <v>385</v>
      </c>
      <c r="KON295" s="166" t="s">
        <v>385</v>
      </c>
      <c r="KOO295" s="166" t="s">
        <v>385</v>
      </c>
      <c r="KOP295" s="166" t="s">
        <v>385</v>
      </c>
      <c r="KOQ295" s="166" t="s">
        <v>385</v>
      </c>
      <c r="KOR295" s="166" t="s">
        <v>385</v>
      </c>
      <c r="KOS295" s="166" t="s">
        <v>385</v>
      </c>
      <c r="KOT295" s="166" t="s">
        <v>385</v>
      </c>
      <c r="KOU295" s="166" t="s">
        <v>385</v>
      </c>
      <c r="KOV295" s="166" t="s">
        <v>385</v>
      </c>
      <c r="KOW295" s="166" t="s">
        <v>385</v>
      </c>
      <c r="KOX295" s="166" t="s">
        <v>385</v>
      </c>
      <c r="KOY295" s="166" t="s">
        <v>385</v>
      </c>
      <c r="KOZ295" s="166" t="s">
        <v>385</v>
      </c>
      <c r="KPA295" s="166" t="s">
        <v>385</v>
      </c>
      <c r="KPB295" s="166" t="s">
        <v>385</v>
      </c>
      <c r="KPC295" s="166" t="s">
        <v>385</v>
      </c>
      <c r="KPD295" s="166" t="s">
        <v>385</v>
      </c>
      <c r="KPE295" s="166" t="s">
        <v>385</v>
      </c>
      <c r="KPF295" s="166" t="s">
        <v>385</v>
      </c>
      <c r="KPG295" s="166" t="s">
        <v>385</v>
      </c>
      <c r="KPH295" s="166" t="s">
        <v>385</v>
      </c>
      <c r="KPI295" s="166" t="s">
        <v>385</v>
      </c>
      <c r="KPJ295" s="166" t="s">
        <v>385</v>
      </c>
      <c r="KPK295" s="166" t="s">
        <v>385</v>
      </c>
      <c r="KPL295" s="166" t="s">
        <v>385</v>
      </c>
      <c r="KPM295" s="166" t="s">
        <v>385</v>
      </c>
      <c r="KPN295" s="166" t="s">
        <v>385</v>
      </c>
      <c r="KPO295" s="166" t="s">
        <v>385</v>
      </c>
      <c r="KPP295" s="166" t="s">
        <v>385</v>
      </c>
      <c r="KPQ295" s="166" t="s">
        <v>385</v>
      </c>
      <c r="KPR295" s="166" t="s">
        <v>385</v>
      </c>
      <c r="KPS295" s="166" t="s">
        <v>385</v>
      </c>
      <c r="KPT295" s="166" t="s">
        <v>385</v>
      </c>
      <c r="KPU295" s="166" t="s">
        <v>385</v>
      </c>
      <c r="KPV295" s="166" t="s">
        <v>385</v>
      </c>
      <c r="KPW295" s="166" t="s">
        <v>385</v>
      </c>
      <c r="KPX295" s="166" t="s">
        <v>385</v>
      </c>
      <c r="KPY295" s="166" t="s">
        <v>385</v>
      </c>
      <c r="KPZ295" s="166" t="s">
        <v>385</v>
      </c>
      <c r="KQA295" s="166" t="s">
        <v>385</v>
      </c>
      <c r="KQB295" s="166" t="s">
        <v>385</v>
      </c>
      <c r="KQC295" s="166" t="s">
        <v>385</v>
      </c>
      <c r="KQD295" s="166" t="s">
        <v>385</v>
      </c>
      <c r="KQE295" s="166" t="s">
        <v>385</v>
      </c>
      <c r="KQF295" s="166" t="s">
        <v>385</v>
      </c>
      <c r="KQG295" s="166" t="s">
        <v>385</v>
      </c>
      <c r="KQH295" s="166" t="s">
        <v>385</v>
      </c>
      <c r="KQI295" s="166" t="s">
        <v>385</v>
      </c>
      <c r="KQJ295" s="166" t="s">
        <v>385</v>
      </c>
      <c r="KQK295" s="166" t="s">
        <v>385</v>
      </c>
      <c r="KQL295" s="166" t="s">
        <v>385</v>
      </c>
      <c r="KQM295" s="166" t="s">
        <v>385</v>
      </c>
      <c r="KQN295" s="166" t="s">
        <v>385</v>
      </c>
      <c r="KQO295" s="166" t="s">
        <v>385</v>
      </c>
      <c r="KQP295" s="166" t="s">
        <v>385</v>
      </c>
      <c r="KQQ295" s="166" t="s">
        <v>385</v>
      </c>
      <c r="KQR295" s="166" t="s">
        <v>385</v>
      </c>
      <c r="KQS295" s="166" t="s">
        <v>385</v>
      </c>
      <c r="KQT295" s="166" t="s">
        <v>385</v>
      </c>
      <c r="KQU295" s="166" t="s">
        <v>385</v>
      </c>
      <c r="KQV295" s="166" t="s">
        <v>385</v>
      </c>
      <c r="KQW295" s="166" t="s">
        <v>385</v>
      </c>
      <c r="KQX295" s="166" t="s">
        <v>385</v>
      </c>
      <c r="KQY295" s="166" t="s">
        <v>385</v>
      </c>
      <c r="KQZ295" s="166" t="s">
        <v>385</v>
      </c>
      <c r="KRA295" s="166" t="s">
        <v>385</v>
      </c>
      <c r="KRB295" s="166" t="s">
        <v>385</v>
      </c>
      <c r="KRC295" s="166" t="s">
        <v>385</v>
      </c>
      <c r="KRD295" s="166" t="s">
        <v>385</v>
      </c>
      <c r="KRE295" s="166" t="s">
        <v>385</v>
      </c>
      <c r="KRF295" s="166" t="s">
        <v>385</v>
      </c>
      <c r="KRG295" s="166" t="s">
        <v>385</v>
      </c>
      <c r="KRH295" s="166" t="s">
        <v>385</v>
      </c>
      <c r="KRI295" s="166" t="s">
        <v>385</v>
      </c>
      <c r="KRJ295" s="166" t="s">
        <v>385</v>
      </c>
      <c r="KRK295" s="166" t="s">
        <v>385</v>
      </c>
      <c r="KRL295" s="166" t="s">
        <v>385</v>
      </c>
      <c r="KRM295" s="166" t="s">
        <v>385</v>
      </c>
      <c r="KRN295" s="166" t="s">
        <v>385</v>
      </c>
      <c r="KRO295" s="166" t="s">
        <v>385</v>
      </c>
      <c r="KRP295" s="166" t="s">
        <v>385</v>
      </c>
      <c r="KRQ295" s="166" t="s">
        <v>385</v>
      </c>
      <c r="KRR295" s="166" t="s">
        <v>385</v>
      </c>
      <c r="KRS295" s="166" t="s">
        <v>385</v>
      </c>
      <c r="KRT295" s="166" t="s">
        <v>385</v>
      </c>
      <c r="KRU295" s="166" t="s">
        <v>385</v>
      </c>
      <c r="KRV295" s="166" t="s">
        <v>385</v>
      </c>
      <c r="KRW295" s="166" t="s">
        <v>385</v>
      </c>
      <c r="KRX295" s="166" t="s">
        <v>385</v>
      </c>
      <c r="KRY295" s="166" t="s">
        <v>385</v>
      </c>
      <c r="KRZ295" s="166" t="s">
        <v>385</v>
      </c>
      <c r="KSA295" s="166" t="s">
        <v>385</v>
      </c>
      <c r="KSB295" s="166" t="s">
        <v>385</v>
      </c>
      <c r="KSC295" s="166" t="s">
        <v>385</v>
      </c>
      <c r="KSD295" s="166" t="s">
        <v>385</v>
      </c>
      <c r="KSE295" s="166" t="s">
        <v>385</v>
      </c>
      <c r="KSF295" s="166" t="s">
        <v>385</v>
      </c>
      <c r="KSG295" s="166" t="s">
        <v>385</v>
      </c>
      <c r="KSH295" s="166" t="s">
        <v>385</v>
      </c>
      <c r="KSI295" s="166" t="s">
        <v>385</v>
      </c>
      <c r="KSJ295" s="166" t="s">
        <v>385</v>
      </c>
      <c r="KSK295" s="166" t="s">
        <v>385</v>
      </c>
      <c r="KSL295" s="166" t="s">
        <v>385</v>
      </c>
      <c r="KSM295" s="166" t="s">
        <v>385</v>
      </c>
      <c r="KSN295" s="166" t="s">
        <v>385</v>
      </c>
      <c r="KSO295" s="166" t="s">
        <v>385</v>
      </c>
      <c r="KSP295" s="166" t="s">
        <v>385</v>
      </c>
      <c r="KSQ295" s="166" t="s">
        <v>385</v>
      </c>
      <c r="KSR295" s="166" t="s">
        <v>385</v>
      </c>
      <c r="KSS295" s="166" t="s">
        <v>385</v>
      </c>
      <c r="KST295" s="166" t="s">
        <v>385</v>
      </c>
      <c r="KSU295" s="166" t="s">
        <v>385</v>
      </c>
      <c r="KSV295" s="166" t="s">
        <v>385</v>
      </c>
      <c r="KSW295" s="166" t="s">
        <v>385</v>
      </c>
      <c r="KSX295" s="166" t="s">
        <v>385</v>
      </c>
      <c r="KSY295" s="166" t="s">
        <v>385</v>
      </c>
      <c r="KSZ295" s="166" t="s">
        <v>385</v>
      </c>
      <c r="KTA295" s="166" t="s">
        <v>385</v>
      </c>
      <c r="KTB295" s="166" t="s">
        <v>385</v>
      </c>
      <c r="KTC295" s="166" t="s">
        <v>385</v>
      </c>
      <c r="KTD295" s="166" t="s">
        <v>385</v>
      </c>
      <c r="KTE295" s="166" t="s">
        <v>385</v>
      </c>
      <c r="KTF295" s="166" t="s">
        <v>385</v>
      </c>
      <c r="KTG295" s="166" t="s">
        <v>385</v>
      </c>
      <c r="KTH295" s="166" t="s">
        <v>385</v>
      </c>
      <c r="KTI295" s="166" t="s">
        <v>385</v>
      </c>
      <c r="KTJ295" s="166" t="s">
        <v>385</v>
      </c>
      <c r="KTK295" s="166" t="s">
        <v>385</v>
      </c>
      <c r="KTL295" s="166" t="s">
        <v>385</v>
      </c>
      <c r="KTM295" s="166" t="s">
        <v>385</v>
      </c>
      <c r="KTN295" s="166" t="s">
        <v>385</v>
      </c>
      <c r="KTO295" s="166" t="s">
        <v>385</v>
      </c>
      <c r="KTP295" s="166" t="s">
        <v>385</v>
      </c>
      <c r="KTQ295" s="166" t="s">
        <v>385</v>
      </c>
      <c r="KTR295" s="166" t="s">
        <v>385</v>
      </c>
      <c r="KTS295" s="166" t="s">
        <v>385</v>
      </c>
      <c r="KTT295" s="166" t="s">
        <v>385</v>
      </c>
      <c r="KTU295" s="166" t="s">
        <v>385</v>
      </c>
      <c r="KTV295" s="166" t="s">
        <v>385</v>
      </c>
      <c r="KTW295" s="166" t="s">
        <v>385</v>
      </c>
      <c r="KTX295" s="166" t="s">
        <v>385</v>
      </c>
      <c r="KTY295" s="166" t="s">
        <v>385</v>
      </c>
      <c r="KTZ295" s="166" t="s">
        <v>385</v>
      </c>
      <c r="KUA295" s="166" t="s">
        <v>385</v>
      </c>
      <c r="KUB295" s="166" t="s">
        <v>385</v>
      </c>
      <c r="KUC295" s="166" t="s">
        <v>385</v>
      </c>
      <c r="KUD295" s="166" t="s">
        <v>385</v>
      </c>
      <c r="KUE295" s="166" t="s">
        <v>385</v>
      </c>
      <c r="KUF295" s="166" t="s">
        <v>385</v>
      </c>
      <c r="KUG295" s="166" t="s">
        <v>385</v>
      </c>
      <c r="KUH295" s="166" t="s">
        <v>385</v>
      </c>
      <c r="KUI295" s="166" t="s">
        <v>385</v>
      </c>
      <c r="KUJ295" s="166" t="s">
        <v>385</v>
      </c>
      <c r="KUK295" s="166" t="s">
        <v>385</v>
      </c>
      <c r="KUL295" s="166" t="s">
        <v>385</v>
      </c>
      <c r="KUM295" s="166" t="s">
        <v>385</v>
      </c>
      <c r="KUN295" s="166" t="s">
        <v>385</v>
      </c>
      <c r="KUO295" s="166" t="s">
        <v>385</v>
      </c>
      <c r="KUP295" s="166" t="s">
        <v>385</v>
      </c>
      <c r="KUQ295" s="166" t="s">
        <v>385</v>
      </c>
      <c r="KUR295" s="166" t="s">
        <v>385</v>
      </c>
      <c r="KUS295" s="166" t="s">
        <v>385</v>
      </c>
      <c r="KUT295" s="166" t="s">
        <v>385</v>
      </c>
      <c r="KUU295" s="166" t="s">
        <v>385</v>
      </c>
      <c r="KUV295" s="166" t="s">
        <v>385</v>
      </c>
      <c r="KUW295" s="166" t="s">
        <v>385</v>
      </c>
      <c r="KUX295" s="166" t="s">
        <v>385</v>
      </c>
      <c r="KUY295" s="166" t="s">
        <v>385</v>
      </c>
      <c r="KUZ295" s="166" t="s">
        <v>385</v>
      </c>
      <c r="KVA295" s="166" t="s">
        <v>385</v>
      </c>
      <c r="KVB295" s="166" t="s">
        <v>385</v>
      </c>
      <c r="KVC295" s="166" t="s">
        <v>385</v>
      </c>
      <c r="KVD295" s="166" t="s">
        <v>385</v>
      </c>
      <c r="KVE295" s="166" t="s">
        <v>385</v>
      </c>
      <c r="KVF295" s="166" t="s">
        <v>385</v>
      </c>
      <c r="KVG295" s="166" t="s">
        <v>385</v>
      </c>
      <c r="KVH295" s="166" t="s">
        <v>385</v>
      </c>
      <c r="KVI295" s="166" t="s">
        <v>385</v>
      </c>
      <c r="KVJ295" s="166" t="s">
        <v>385</v>
      </c>
      <c r="KVK295" s="166" t="s">
        <v>385</v>
      </c>
      <c r="KVL295" s="166" t="s">
        <v>385</v>
      </c>
      <c r="KVM295" s="166" t="s">
        <v>385</v>
      </c>
      <c r="KVN295" s="166" t="s">
        <v>385</v>
      </c>
      <c r="KVO295" s="166" t="s">
        <v>385</v>
      </c>
      <c r="KVP295" s="166" t="s">
        <v>385</v>
      </c>
      <c r="KVQ295" s="166" t="s">
        <v>385</v>
      </c>
      <c r="KVR295" s="166" t="s">
        <v>385</v>
      </c>
      <c r="KVS295" s="166" t="s">
        <v>385</v>
      </c>
      <c r="KVT295" s="166" t="s">
        <v>385</v>
      </c>
      <c r="KVU295" s="166" t="s">
        <v>385</v>
      </c>
      <c r="KVV295" s="166" t="s">
        <v>385</v>
      </c>
      <c r="KVW295" s="166" t="s">
        <v>385</v>
      </c>
      <c r="KVX295" s="166" t="s">
        <v>385</v>
      </c>
      <c r="KVY295" s="166" t="s">
        <v>385</v>
      </c>
      <c r="KVZ295" s="166" t="s">
        <v>385</v>
      </c>
      <c r="KWA295" s="166" t="s">
        <v>385</v>
      </c>
      <c r="KWB295" s="166" t="s">
        <v>385</v>
      </c>
      <c r="KWC295" s="166" t="s">
        <v>385</v>
      </c>
      <c r="KWD295" s="166" t="s">
        <v>385</v>
      </c>
      <c r="KWE295" s="166" t="s">
        <v>385</v>
      </c>
      <c r="KWF295" s="166" t="s">
        <v>385</v>
      </c>
      <c r="KWG295" s="166" t="s">
        <v>385</v>
      </c>
      <c r="KWH295" s="166" t="s">
        <v>385</v>
      </c>
      <c r="KWI295" s="166" t="s">
        <v>385</v>
      </c>
      <c r="KWJ295" s="166" t="s">
        <v>385</v>
      </c>
      <c r="KWK295" s="166" t="s">
        <v>385</v>
      </c>
      <c r="KWL295" s="166" t="s">
        <v>385</v>
      </c>
      <c r="KWM295" s="166" t="s">
        <v>385</v>
      </c>
      <c r="KWN295" s="166" t="s">
        <v>385</v>
      </c>
      <c r="KWO295" s="166" t="s">
        <v>385</v>
      </c>
      <c r="KWP295" s="166" t="s">
        <v>385</v>
      </c>
      <c r="KWQ295" s="166" t="s">
        <v>385</v>
      </c>
      <c r="KWR295" s="166" t="s">
        <v>385</v>
      </c>
      <c r="KWS295" s="166" t="s">
        <v>385</v>
      </c>
      <c r="KWT295" s="166" t="s">
        <v>385</v>
      </c>
      <c r="KWU295" s="166" t="s">
        <v>385</v>
      </c>
      <c r="KWV295" s="166" t="s">
        <v>385</v>
      </c>
      <c r="KWW295" s="166" t="s">
        <v>385</v>
      </c>
      <c r="KWX295" s="166" t="s">
        <v>385</v>
      </c>
      <c r="KWY295" s="166" t="s">
        <v>385</v>
      </c>
      <c r="KWZ295" s="166" t="s">
        <v>385</v>
      </c>
      <c r="KXA295" s="166" t="s">
        <v>385</v>
      </c>
      <c r="KXB295" s="166" t="s">
        <v>385</v>
      </c>
      <c r="KXC295" s="166" t="s">
        <v>385</v>
      </c>
      <c r="KXD295" s="166" t="s">
        <v>385</v>
      </c>
      <c r="KXE295" s="166" t="s">
        <v>385</v>
      </c>
      <c r="KXF295" s="166" t="s">
        <v>385</v>
      </c>
      <c r="KXG295" s="166" t="s">
        <v>385</v>
      </c>
      <c r="KXH295" s="166" t="s">
        <v>385</v>
      </c>
      <c r="KXI295" s="166" t="s">
        <v>385</v>
      </c>
      <c r="KXJ295" s="166" t="s">
        <v>385</v>
      </c>
      <c r="KXK295" s="166" t="s">
        <v>385</v>
      </c>
      <c r="KXL295" s="166" t="s">
        <v>385</v>
      </c>
      <c r="KXM295" s="166" t="s">
        <v>385</v>
      </c>
      <c r="KXN295" s="166" t="s">
        <v>385</v>
      </c>
      <c r="KXO295" s="166" t="s">
        <v>385</v>
      </c>
      <c r="KXP295" s="166" t="s">
        <v>385</v>
      </c>
      <c r="KXQ295" s="166" t="s">
        <v>385</v>
      </c>
      <c r="KXR295" s="166" t="s">
        <v>385</v>
      </c>
      <c r="KXS295" s="166" t="s">
        <v>385</v>
      </c>
      <c r="KXT295" s="166" t="s">
        <v>385</v>
      </c>
      <c r="KXU295" s="166" t="s">
        <v>385</v>
      </c>
      <c r="KXV295" s="166" t="s">
        <v>385</v>
      </c>
      <c r="KXW295" s="166" t="s">
        <v>385</v>
      </c>
      <c r="KXX295" s="166" t="s">
        <v>385</v>
      </c>
      <c r="KXY295" s="166" t="s">
        <v>385</v>
      </c>
      <c r="KXZ295" s="166" t="s">
        <v>385</v>
      </c>
      <c r="KYA295" s="166" t="s">
        <v>385</v>
      </c>
      <c r="KYB295" s="166" t="s">
        <v>385</v>
      </c>
      <c r="KYC295" s="166" t="s">
        <v>385</v>
      </c>
      <c r="KYD295" s="166" t="s">
        <v>385</v>
      </c>
      <c r="KYE295" s="166" t="s">
        <v>385</v>
      </c>
      <c r="KYF295" s="166" t="s">
        <v>385</v>
      </c>
      <c r="KYG295" s="166" t="s">
        <v>385</v>
      </c>
      <c r="KYH295" s="166" t="s">
        <v>385</v>
      </c>
      <c r="KYI295" s="166" t="s">
        <v>385</v>
      </c>
      <c r="KYJ295" s="166" t="s">
        <v>385</v>
      </c>
      <c r="KYK295" s="166" t="s">
        <v>385</v>
      </c>
      <c r="KYL295" s="166" t="s">
        <v>385</v>
      </c>
      <c r="KYM295" s="166" t="s">
        <v>385</v>
      </c>
      <c r="KYN295" s="166" t="s">
        <v>385</v>
      </c>
      <c r="KYO295" s="166" t="s">
        <v>385</v>
      </c>
      <c r="KYP295" s="166" t="s">
        <v>385</v>
      </c>
      <c r="KYQ295" s="166" t="s">
        <v>385</v>
      </c>
      <c r="KYR295" s="166" t="s">
        <v>385</v>
      </c>
      <c r="KYS295" s="166" t="s">
        <v>385</v>
      </c>
      <c r="KYT295" s="166" t="s">
        <v>385</v>
      </c>
      <c r="KYU295" s="166" t="s">
        <v>385</v>
      </c>
      <c r="KYV295" s="166" t="s">
        <v>385</v>
      </c>
      <c r="KYW295" s="166" t="s">
        <v>385</v>
      </c>
      <c r="KYX295" s="166" t="s">
        <v>385</v>
      </c>
      <c r="KYY295" s="166" t="s">
        <v>385</v>
      </c>
      <c r="KYZ295" s="166" t="s">
        <v>385</v>
      </c>
      <c r="KZA295" s="166" t="s">
        <v>385</v>
      </c>
      <c r="KZB295" s="166" t="s">
        <v>385</v>
      </c>
      <c r="KZC295" s="166" t="s">
        <v>385</v>
      </c>
      <c r="KZD295" s="166" t="s">
        <v>385</v>
      </c>
      <c r="KZE295" s="166" t="s">
        <v>385</v>
      </c>
      <c r="KZF295" s="166" t="s">
        <v>385</v>
      </c>
      <c r="KZG295" s="166" t="s">
        <v>385</v>
      </c>
      <c r="KZH295" s="166" t="s">
        <v>385</v>
      </c>
      <c r="KZI295" s="166" t="s">
        <v>385</v>
      </c>
      <c r="KZJ295" s="166" t="s">
        <v>385</v>
      </c>
      <c r="KZK295" s="166" t="s">
        <v>385</v>
      </c>
      <c r="KZL295" s="166" t="s">
        <v>385</v>
      </c>
      <c r="KZM295" s="166" t="s">
        <v>385</v>
      </c>
      <c r="KZN295" s="166" t="s">
        <v>385</v>
      </c>
      <c r="KZO295" s="166" t="s">
        <v>385</v>
      </c>
      <c r="KZP295" s="166" t="s">
        <v>385</v>
      </c>
      <c r="KZQ295" s="166" t="s">
        <v>385</v>
      </c>
      <c r="KZR295" s="166" t="s">
        <v>385</v>
      </c>
      <c r="KZS295" s="166" t="s">
        <v>385</v>
      </c>
      <c r="KZT295" s="166" t="s">
        <v>385</v>
      </c>
      <c r="KZU295" s="166" t="s">
        <v>385</v>
      </c>
      <c r="KZV295" s="166" t="s">
        <v>385</v>
      </c>
      <c r="KZW295" s="166" t="s">
        <v>385</v>
      </c>
      <c r="KZX295" s="166" t="s">
        <v>385</v>
      </c>
      <c r="KZY295" s="166" t="s">
        <v>385</v>
      </c>
      <c r="KZZ295" s="166" t="s">
        <v>385</v>
      </c>
      <c r="LAA295" s="166" t="s">
        <v>385</v>
      </c>
      <c r="LAB295" s="166" t="s">
        <v>385</v>
      </c>
      <c r="LAC295" s="166" t="s">
        <v>385</v>
      </c>
      <c r="LAD295" s="166" t="s">
        <v>385</v>
      </c>
      <c r="LAE295" s="166" t="s">
        <v>385</v>
      </c>
      <c r="LAF295" s="166" t="s">
        <v>385</v>
      </c>
      <c r="LAG295" s="166" t="s">
        <v>385</v>
      </c>
      <c r="LAH295" s="166" t="s">
        <v>385</v>
      </c>
      <c r="LAI295" s="166" t="s">
        <v>385</v>
      </c>
      <c r="LAJ295" s="166" t="s">
        <v>385</v>
      </c>
      <c r="LAK295" s="166" t="s">
        <v>385</v>
      </c>
      <c r="LAL295" s="166" t="s">
        <v>385</v>
      </c>
      <c r="LAM295" s="166" t="s">
        <v>385</v>
      </c>
      <c r="LAN295" s="166" t="s">
        <v>385</v>
      </c>
      <c r="LAO295" s="166" t="s">
        <v>385</v>
      </c>
      <c r="LAP295" s="166" t="s">
        <v>385</v>
      </c>
      <c r="LAQ295" s="166" t="s">
        <v>385</v>
      </c>
      <c r="LAR295" s="166" t="s">
        <v>385</v>
      </c>
      <c r="LAS295" s="166" t="s">
        <v>385</v>
      </c>
      <c r="LAT295" s="166" t="s">
        <v>385</v>
      </c>
      <c r="LAU295" s="166" t="s">
        <v>385</v>
      </c>
      <c r="LAV295" s="166" t="s">
        <v>385</v>
      </c>
      <c r="LAW295" s="166" t="s">
        <v>385</v>
      </c>
      <c r="LAX295" s="166" t="s">
        <v>385</v>
      </c>
      <c r="LAY295" s="166" t="s">
        <v>385</v>
      </c>
      <c r="LAZ295" s="166" t="s">
        <v>385</v>
      </c>
      <c r="LBA295" s="166" t="s">
        <v>385</v>
      </c>
      <c r="LBB295" s="166" t="s">
        <v>385</v>
      </c>
      <c r="LBC295" s="166" t="s">
        <v>385</v>
      </c>
      <c r="LBD295" s="166" t="s">
        <v>385</v>
      </c>
      <c r="LBE295" s="166" t="s">
        <v>385</v>
      </c>
      <c r="LBF295" s="166" t="s">
        <v>385</v>
      </c>
      <c r="LBG295" s="166" t="s">
        <v>385</v>
      </c>
      <c r="LBH295" s="166" t="s">
        <v>385</v>
      </c>
      <c r="LBI295" s="166" t="s">
        <v>385</v>
      </c>
      <c r="LBJ295" s="166" t="s">
        <v>385</v>
      </c>
      <c r="LBK295" s="166" t="s">
        <v>385</v>
      </c>
      <c r="LBL295" s="166" t="s">
        <v>385</v>
      </c>
      <c r="LBM295" s="166" t="s">
        <v>385</v>
      </c>
      <c r="LBN295" s="166" t="s">
        <v>385</v>
      </c>
      <c r="LBO295" s="166" t="s">
        <v>385</v>
      </c>
      <c r="LBP295" s="166" t="s">
        <v>385</v>
      </c>
      <c r="LBQ295" s="166" t="s">
        <v>385</v>
      </c>
      <c r="LBR295" s="166" t="s">
        <v>385</v>
      </c>
      <c r="LBS295" s="166" t="s">
        <v>385</v>
      </c>
      <c r="LBT295" s="166" t="s">
        <v>385</v>
      </c>
      <c r="LBU295" s="166" t="s">
        <v>385</v>
      </c>
      <c r="LBV295" s="166" t="s">
        <v>385</v>
      </c>
      <c r="LBW295" s="166" t="s">
        <v>385</v>
      </c>
      <c r="LBX295" s="166" t="s">
        <v>385</v>
      </c>
      <c r="LBY295" s="166" t="s">
        <v>385</v>
      </c>
      <c r="LBZ295" s="166" t="s">
        <v>385</v>
      </c>
      <c r="LCA295" s="166" t="s">
        <v>385</v>
      </c>
      <c r="LCB295" s="166" t="s">
        <v>385</v>
      </c>
      <c r="LCC295" s="166" t="s">
        <v>385</v>
      </c>
      <c r="LCD295" s="166" t="s">
        <v>385</v>
      </c>
      <c r="LCE295" s="166" t="s">
        <v>385</v>
      </c>
      <c r="LCF295" s="166" t="s">
        <v>385</v>
      </c>
      <c r="LCG295" s="166" t="s">
        <v>385</v>
      </c>
      <c r="LCH295" s="166" t="s">
        <v>385</v>
      </c>
      <c r="LCI295" s="166" t="s">
        <v>385</v>
      </c>
      <c r="LCJ295" s="166" t="s">
        <v>385</v>
      </c>
      <c r="LCK295" s="166" t="s">
        <v>385</v>
      </c>
      <c r="LCL295" s="166" t="s">
        <v>385</v>
      </c>
      <c r="LCM295" s="166" t="s">
        <v>385</v>
      </c>
      <c r="LCN295" s="166" t="s">
        <v>385</v>
      </c>
      <c r="LCO295" s="166" t="s">
        <v>385</v>
      </c>
      <c r="LCP295" s="166" t="s">
        <v>385</v>
      </c>
      <c r="LCQ295" s="166" t="s">
        <v>385</v>
      </c>
      <c r="LCR295" s="166" t="s">
        <v>385</v>
      </c>
      <c r="LCS295" s="166" t="s">
        <v>385</v>
      </c>
      <c r="LCT295" s="166" t="s">
        <v>385</v>
      </c>
      <c r="LCU295" s="166" t="s">
        <v>385</v>
      </c>
      <c r="LCV295" s="166" t="s">
        <v>385</v>
      </c>
      <c r="LCW295" s="166" t="s">
        <v>385</v>
      </c>
      <c r="LCX295" s="166" t="s">
        <v>385</v>
      </c>
      <c r="LCY295" s="166" t="s">
        <v>385</v>
      </c>
      <c r="LCZ295" s="166" t="s">
        <v>385</v>
      </c>
      <c r="LDA295" s="166" t="s">
        <v>385</v>
      </c>
      <c r="LDB295" s="166" t="s">
        <v>385</v>
      </c>
      <c r="LDC295" s="166" t="s">
        <v>385</v>
      </c>
      <c r="LDD295" s="166" t="s">
        <v>385</v>
      </c>
      <c r="LDE295" s="166" t="s">
        <v>385</v>
      </c>
      <c r="LDF295" s="166" t="s">
        <v>385</v>
      </c>
      <c r="LDG295" s="166" t="s">
        <v>385</v>
      </c>
      <c r="LDH295" s="166" t="s">
        <v>385</v>
      </c>
      <c r="LDI295" s="166" t="s">
        <v>385</v>
      </c>
      <c r="LDJ295" s="166" t="s">
        <v>385</v>
      </c>
      <c r="LDK295" s="166" t="s">
        <v>385</v>
      </c>
      <c r="LDL295" s="166" t="s">
        <v>385</v>
      </c>
      <c r="LDM295" s="166" t="s">
        <v>385</v>
      </c>
      <c r="LDN295" s="166" t="s">
        <v>385</v>
      </c>
      <c r="LDO295" s="166" t="s">
        <v>385</v>
      </c>
      <c r="LDP295" s="166" t="s">
        <v>385</v>
      </c>
      <c r="LDQ295" s="166" t="s">
        <v>385</v>
      </c>
      <c r="LDR295" s="166" t="s">
        <v>385</v>
      </c>
      <c r="LDS295" s="166" t="s">
        <v>385</v>
      </c>
      <c r="LDT295" s="166" t="s">
        <v>385</v>
      </c>
      <c r="LDU295" s="166" t="s">
        <v>385</v>
      </c>
      <c r="LDV295" s="166" t="s">
        <v>385</v>
      </c>
      <c r="LDW295" s="166" t="s">
        <v>385</v>
      </c>
      <c r="LDX295" s="166" t="s">
        <v>385</v>
      </c>
      <c r="LDY295" s="166" t="s">
        <v>385</v>
      </c>
      <c r="LDZ295" s="166" t="s">
        <v>385</v>
      </c>
      <c r="LEA295" s="166" t="s">
        <v>385</v>
      </c>
      <c r="LEB295" s="166" t="s">
        <v>385</v>
      </c>
      <c r="LEC295" s="166" t="s">
        <v>385</v>
      </c>
      <c r="LED295" s="166" t="s">
        <v>385</v>
      </c>
      <c r="LEE295" s="166" t="s">
        <v>385</v>
      </c>
      <c r="LEF295" s="166" t="s">
        <v>385</v>
      </c>
      <c r="LEG295" s="166" t="s">
        <v>385</v>
      </c>
      <c r="LEH295" s="166" t="s">
        <v>385</v>
      </c>
      <c r="LEI295" s="166" t="s">
        <v>385</v>
      </c>
      <c r="LEJ295" s="166" t="s">
        <v>385</v>
      </c>
      <c r="LEK295" s="166" t="s">
        <v>385</v>
      </c>
      <c r="LEL295" s="166" t="s">
        <v>385</v>
      </c>
      <c r="LEM295" s="166" t="s">
        <v>385</v>
      </c>
      <c r="LEN295" s="166" t="s">
        <v>385</v>
      </c>
      <c r="LEO295" s="166" t="s">
        <v>385</v>
      </c>
      <c r="LEP295" s="166" t="s">
        <v>385</v>
      </c>
      <c r="LEQ295" s="166" t="s">
        <v>385</v>
      </c>
      <c r="LER295" s="166" t="s">
        <v>385</v>
      </c>
      <c r="LES295" s="166" t="s">
        <v>385</v>
      </c>
      <c r="LET295" s="166" t="s">
        <v>385</v>
      </c>
      <c r="LEU295" s="166" t="s">
        <v>385</v>
      </c>
      <c r="LEV295" s="166" t="s">
        <v>385</v>
      </c>
      <c r="LEW295" s="166" t="s">
        <v>385</v>
      </c>
      <c r="LEX295" s="166" t="s">
        <v>385</v>
      </c>
      <c r="LEY295" s="166" t="s">
        <v>385</v>
      </c>
      <c r="LEZ295" s="166" t="s">
        <v>385</v>
      </c>
      <c r="LFA295" s="166" t="s">
        <v>385</v>
      </c>
      <c r="LFB295" s="166" t="s">
        <v>385</v>
      </c>
      <c r="LFC295" s="166" t="s">
        <v>385</v>
      </c>
      <c r="LFD295" s="166" t="s">
        <v>385</v>
      </c>
      <c r="LFE295" s="166" t="s">
        <v>385</v>
      </c>
      <c r="LFF295" s="166" t="s">
        <v>385</v>
      </c>
      <c r="LFG295" s="166" t="s">
        <v>385</v>
      </c>
      <c r="LFH295" s="166" t="s">
        <v>385</v>
      </c>
      <c r="LFI295" s="166" t="s">
        <v>385</v>
      </c>
      <c r="LFJ295" s="166" t="s">
        <v>385</v>
      </c>
      <c r="LFK295" s="166" t="s">
        <v>385</v>
      </c>
      <c r="LFL295" s="166" t="s">
        <v>385</v>
      </c>
      <c r="LFM295" s="166" t="s">
        <v>385</v>
      </c>
      <c r="LFN295" s="166" t="s">
        <v>385</v>
      </c>
      <c r="LFO295" s="166" t="s">
        <v>385</v>
      </c>
      <c r="LFP295" s="166" t="s">
        <v>385</v>
      </c>
      <c r="LFQ295" s="166" t="s">
        <v>385</v>
      </c>
      <c r="LFR295" s="166" t="s">
        <v>385</v>
      </c>
      <c r="LFS295" s="166" t="s">
        <v>385</v>
      </c>
      <c r="LFT295" s="166" t="s">
        <v>385</v>
      </c>
      <c r="LFU295" s="166" t="s">
        <v>385</v>
      </c>
      <c r="LFV295" s="166" t="s">
        <v>385</v>
      </c>
      <c r="LFW295" s="166" t="s">
        <v>385</v>
      </c>
      <c r="LFX295" s="166" t="s">
        <v>385</v>
      </c>
      <c r="LFY295" s="166" t="s">
        <v>385</v>
      </c>
      <c r="LFZ295" s="166" t="s">
        <v>385</v>
      </c>
      <c r="LGA295" s="166" t="s">
        <v>385</v>
      </c>
      <c r="LGB295" s="166" t="s">
        <v>385</v>
      </c>
      <c r="LGC295" s="166" t="s">
        <v>385</v>
      </c>
      <c r="LGD295" s="166" t="s">
        <v>385</v>
      </c>
      <c r="LGE295" s="166" t="s">
        <v>385</v>
      </c>
      <c r="LGF295" s="166" t="s">
        <v>385</v>
      </c>
      <c r="LGG295" s="166" t="s">
        <v>385</v>
      </c>
      <c r="LGH295" s="166" t="s">
        <v>385</v>
      </c>
      <c r="LGI295" s="166" t="s">
        <v>385</v>
      </c>
      <c r="LGJ295" s="166" t="s">
        <v>385</v>
      </c>
      <c r="LGK295" s="166" t="s">
        <v>385</v>
      </c>
      <c r="LGL295" s="166" t="s">
        <v>385</v>
      </c>
      <c r="LGM295" s="166" t="s">
        <v>385</v>
      </c>
      <c r="LGN295" s="166" t="s">
        <v>385</v>
      </c>
      <c r="LGO295" s="166" t="s">
        <v>385</v>
      </c>
      <c r="LGP295" s="166" t="s">
        <v>385</v>
      </c>
      <c r="LGQ295" s="166" t="s">
        <v>385</v>
      </c>
      <c r="LGR295" s="166" t="s">
        <v>385</v>
      </c>
      <c r="LGS295" s="166" t="s">
        <v>385</v>
      </c>
      <c r="LGT295" s="166" t="s">
        <v>385</v>
      </c>
      <c r="LGU295" s="166" t="s">
        <v>385</v>
      </c>
      <c r="LGV295" s="166" t="s">
        <v>385</v>
      </c>
      <c r="LGW295" s="166" t="s">
        <v>385</v>
      </c>
      <c r="LGX295" s="166" t="s">
        <v>385</v>
      </c>
      <c r="LGY295" s="166" t="s">
        <v>385</v>
      </c>
      <c r="LGZ295" s="166" t="s">
        <v>385</v>
      </c>
      <c r="LHA295" s="166" t="s">
        <v>385</v>
      </c>
      <c r="LHB295" s="166" t="s">
        <v>385</v>
      </c>
      <c r="LHC295" s="166" t="s">
        <v>385</v>
      </c>
      <c r="LHD295" s="166" t="s">
        <v>385</v>
      </c>
      <c r="LHE295" s="166" t="s">
        <v>385</v>
      </c>
      <c r="LHF295" s="166" t="s">
        <v>385</v>
      </c>
      <c r="LHG295" s="166" t="s">
        <v>385</v>
      </c>
      <c r="LHH295" s="166" t="s">
        <v>385</v>
      </c>
      <c r="LHI295" s="166" t="s">
        <v>385</v>
      </c>
      <c r="LHJ295" s="166" t="s">
        <v>385</v>
      </c>
      <c r="LHK295" s="166" t="s">
        <v>385</v>
      </c>
      <c r="LHL295" s="166" t="s">
        <v>385</v>
      </c>
      <c r="LHM295" s="166" t="s">
        <v>385</v>
      </c>
      <c r="LHN295" s="166" t="s">
        <v>385</v>
      </c>
      <c r="LHO295" s="166" t="s">
        <v>385</v>
      </c>
      <c r="LHP295" s="166" t="s">
        <v>385</v>
      </c>
      <c r="LHQ295" s="166" t="s">
        <v>385</v>
      </c>
      <c r="LHR295" s="166" t="s">
        <v>385</v>
      </c>
      <c r="LHS295" s="166" t="s">
        <v>385</v>
      </c>
      <c r="LHT295" s="166" t="s">
        <v>385</v>
      </c>
      <c r="LHU295" s="166" t="s">
        <v>385</v>
      </c>
      <c r="LHV295" s="166" t="s">
        <v>385</v>
      </c>
      <c r="LHW295" s="166" t="s">
        <v>385</v>
      </c>
      <c r="LHX295" s="166" t="s">
        <v>385</v>
      </c>
      <c r="LHY295" s="166" t="s">
        <v>385</v>
      </c>
      <c r="LHZ295" s="166" t="s">
        <v>385</v>
      </c>
      <c r="LIA295" s="166" t="s">
        <v>385</v>
      </c>
      <c r="LIB295" s="166" t="s">
        <v>385</v>
      </c>
      <c r="LIC295" s="166" t="s">
        <v>385</v>
      </c>
      <c r="LID295" s="166" t="s">
        <v>385</v>
      </c>
      <c r="LIE295" s="166" t="s">
        <v>385</v>
      </c>
      <c r="LIF295" s="166" t="s">
        <v>385</v>
      </c>
      <c r="LIG295" s="166" t="s">
        <v>385</v>
      </c>
      <c r="LIH295" s="166" t="s">
        <v>385</v>
      </c>
      <c r="LII295" s="166" t="s">
        <v>385</v>
      </c>
      <c r="LIJ295" s="166" t="s">
        <v>385</v>
      </c>
      <c r="LIK295" s="166" t="s">
        <v>385</v>
      </c>
      <c r="LIL295" s="166" t="s">
        <v>385</v>
      </c>
      <c r="LIM295" s="166" t="s">
        <v>385</v>
      </c>
      <c r="LIN295" s="166" t="s">
        <v>385</v>
      </c>
      <c r="LIO295" s="166" t="s">
        <v>385</v>
      </c>
      <c r="LIP295" s="166" t="s">
        <v>385</v>
      </c>
      <c r="LIQ295" s="166" t="s">
        <v>385</v>
      </c>
      <c r="LIR295" s="166" t="s">
        <v>385</v>
      </c>
      <c r="LIS295" s="166" t="s">
        <v>385</v>
      </c>
      <c r="LIT295" s="166" t="s">
        <v>385</v>
      </c>
      <c r="LIU295" s="166" t="s">
        <v>385</v>
      </c>
      <c r="LIV295" s="166" t="s">
        <v>385</v>
      </c>
      <c r="LIW295" s="166" t="s">
        <v>385</v>
      </c>
      <c r="LIX295" s="166" t="s">
        <v>385</v>
      </c>
      <c r="LIY295" s="166" t="s">
        <v>385</v>
      </c>
      <c r="LIZ295" s="166" t="s">
        <v>385</v>
      </c>
      <c r="LJA295" s="166" t="s">
        <v>385</v>
      </c>
      <c r="LJB295" s="166" t="s">
        <v>385</v>
      </c>
      <c r="LJC295" s="166" t="s">
        <v>385</v>
      </c>
      <c r="LJD295" s="166" t="s">
        <v>385</v>
      </c>
      <c r="LJE295" s="166" t="s">
        <v>385</v>
      </c>
      <c r="LJF295" s="166" t="s">
        <v>385</v>
      </c>
      <c r="LJG295" s="166" t="s">
        <v>385</v>
      </c>
      <c r="LJH295" s="166" t="s">
        <v>385</v>
      </c>
      <c r="LJI295" s="166" t="s">
        <v>385</v>
      </c>
      <c r="LJJ295" s="166" t="s">
        <v>385</v>
      </c>
      <c r="LJK295" s="166" t="s">
        <v>385</v>
      </c>
      <c r="LJL295" s="166" t="s">
        <v>385</v>
      </c>
      <c r="LJM295" s="166" t="s">
        <v>385</v>
      </c>
      <c r="LJN295" s="166" t="s">
        <v>385</v>
      </c>
      <c r="LJO295" s="166" t="s">
        <v>385</v>
      </c>
      <c r="LJP295" s="166" t="s">
        <v>385</v>
      </c>
      <c r="LJQ295" s="166" t="s">
        <v>385</v>
      </c>
      <c r="LJR295" s="166" t="s">
        <v>385</v>
      </c>
      <c r="LJS295" s="166" t="s">
        <v>385</v>
      </c>
      <c r="LJT295" s="166" t="s">
        <v>385</v>
      </c>
      <c r="LJU295" s="166" t="s">
        <v>385</v>
      </c>
      <c r="LJV295" s="166" t="s">
        <v>385</v>
      </c>
      <c r="LJW295" s="166" t="s">
        <v>385</v>
      </c>
      <c r="LJX295" s="166" t="s">
        <v>385</v>
      </c>
      <c r="LJY295" s="166" t="s">
        <v>385</v>
      </c>
      <c r="LJZ295" s="166" t="s">
        <v>385</v>
      </c>
      <c r="LKA295" s="166" t="s">
        <v>385</v>
      </c>
      <c r="LKB295" s="166" t="s">
        <v>385</v>
      </c>
      <c r="LKC295" s="166" t="s">
        <v>385</v>
      </c>
      <c r="LKD295" s="166" t="s">
        <v>385</v>
      </c>
      <c r="LKE295" s="166" t="s">
        <v>385</v>
      </c>
      <c r="LKF295" s="166" t="s">
        <v>385</v>
      </c>
      <c r="LKG295" s="166" t="s">
        <v>385</v>
      </c>
      <c r="LKH295" s="166" t="s">
        <v>385</v>
      </c>
      <c r="LKI295" s="166" t="s">
        <v>385</v>
      </c>
      <c r="LKJ295" s="166" t="s">
        <v>385</v>
      </c>
      <c r="LKK295" s="166" t="s">
        <v>385</v>
      </c>
      <c r="LKL295" s="166" t="s">
        <v>385</v>
      </c>
      <c r="LKM295" s="166" t="s">
        <v>385</v>
      </c>
      <c r="LKN295" s="166" t="s">
        <v>385</v>
      </c>
      <c r="LKO295" s="166" t="s">
        <v>385</v>
      </c>
      <c r="LKP295" s="166" t="s">
        <v>385</v>
      </c>
      <c r="LKQ295" s="166" t="s">
        <v>385</v>
      </c>
      <c r="LKR295" s="166" t="s">
        <v>385</v>
      </c>
      <c r="LKS295" s="166" t="s">
        <v>385</v>
      </c>
      <c r="LKT295" s="166" t="s">
        <v>385</v>
      </c>
      <c r="LKU295" s="166" t="s">
        <v>385</v>
      </c>
      <c r="LKV295" s="166" t="s">
        <v>385</v>
      </c>
      <c r="LKW295" s="166" t="s">
        <v>385</v>
      </c>
      <c r="LKX295" s="166" t="s">
        <v>385</v>
      </c>
      <c r="LKY295" s="166" t="s">
        <v>385</v>
      </c>
      <c r="LKZ295" s="166" t="s">
        <v>385</v>
      </c>
      <c r="LLA295" s="166" t="s">
        <v>385</v>
      </c>
      <c r="LLB295" s="166" t="s">
        <v>385</v>
      </c>
      <c r="LLC295" s="166" t="s">
        <v>385</v>
      </c>
      <c r="LLD295" s="166" t="s">
        <v>385</v>
      </c>
      <c r="LLE295" s="166" t="s">
        <v>385</v>
      </c>
      <c r="LLF295" s="166" t="s">
        <v>385</v>
      </c>
      <c r="LLG295" s="166" t="s">
        <v>385</v>
      </c>
      <c r="LLH295" s="166" t="s">
        <v>385</v>
      </c>
      <c r="LLI295" s="166" t="s">
        <v>385</v>
      </c>
      <c r="LLJ295" s="166" t="s">
        <v>385</v>
      </c>
      <c r="LLK295" s="166" t="s">
        <v>385</v>
      </c>
      <c r="LLL295" s="166" t="s">
        <v>385</v>
      </c>
      <c r="LLM295" s="166" t="s">
        <v>385</v>
      </c>
      <c r="LLN295" s="166" t="s">
        <v>385</v>
      </c>
      <c r="LLO295" s="166" t="s">
        <v>385</v>
      </c>
      <c r="LLP295" s="166" t="s">
        <v>385</v>
      </c>
      <c r="LLQ295" s="166" t="s">
        <v>385</v>
      </c>
      <c r="LLR295" s="166" t="s">
        <v>385</v>
      </c>
      <c r="LLS295" s="166" t="s">
        <v>385</v>
      </c>
      <c r="LLT295" s="166" t="s">
        <v>385</v>
      </c>
      <c r="LLU295" s="166" t="s">
        <v>385</v>
      </c>
      <c r="LLV295" s="166" t="s">
        <v>385</v>
      </c>
      <c r="LLW295" s="166" t="s">
        <v>385</v>
      </c>
      <c r="LLX295" s="166" t="s">
        <v>385</v>
      </c>
      <c r="LLY295" s="166" t="s">
        <v>385</v>
      </c>
      <c r="LLZ295" s="166" t="s">
        <v>385</v>
      </c>
      <c r="LMA295" s="166" t="s">
        <v>385</v>
      </c>
      <c r="LMB295" s="166" t="s">
        <v>385</v>
      </c>
      <c r="LMC295" s="166" t="s">
        <v>385</v>
      </c>
      <c r="LMD295" s="166" t="s">
        <v>385</v>
      </c>
      <c r="LME295" s="166" t="s">
        <v>385</v>
      </c>
      <c r="LMF295" s="166" t="s">
        <v>385</v>
      </c>
      <c r="LMG295" s="166" t="s">
        <v>385</v>
      </c>
      <c r="LMH295" s="166" t="s">
        <v>385</v>
      </c>
      <c r="LMI295" s="166" t="s">
        <v>385</v>
      </c>
      <c r="LMJ295" s="166" t="s">
        <v>385</v>
      </c>
      <c r="LMK295" s="166" t="s">
        <v>385</v>
      </c>
      <c r="LML295" s="166" t="s">
        <v>385</v>
      </c>
      <c r="LMM295" s="166" t="s">
        <v>385</v>
      </c>
      <c r="LMN295" s="166" t="s">
        <v>385</v>
      </c>
      <c r="LMO295" s="166" t="s">
        <v>385</v>
      </c>
      <c r="LMP295" s="166" t="s">
        <v>385</v>
      </c>
      <c r="LMQ295" s="166" t="s">
        <v>385</v>
      </c>
      <c r="LMR295" s="166" t="s">
        <v>385</v>
      </c>
      <c r="LMS295" s="166" t="s">
        <v>385</v>
      </c>
      <c r="LMT295" s="166" t="s">
        <v>385</v>
      </c>
      <c r="LMU295" s="166" t="s">
        <v>385</v>
      </c>
      <c r="LMV295" s="166" t="s">
        <v>385</v>
      </c>
      <c r="LMW295" s="166" t="s">
        <v>385</v>
      </c>
      <c r="LMX295" s="166" t="s">
        <v>385</v>
      </c>
      <c r="LMY295" s="166" t="s">
        <v>385</v>
      </c>
      <c r="LMZ295" s="166" t="s">
        <v>385</v>
      </c>
      <c r="LNA295" s="166" t="s">
        <v>385</v>
      </c>
      <c r="LNB295" s="166" t="s">
        <v>385</v>
      </c>
      <c r="LNC295" s="166" t="s">
        <v>385</v>
      </c>
      <c r="LND295" s="166" t="s">
        <v>385</v>
      </c>
      <c r="LNE295" s="166" t="s">
        <v>385</v>
      </c>
      <c r="LNF295" s="166" t="s">
        <v>385</v>
      </c>
      <c r="LNG295" s="166" t="s">
        <v>385</v>
      </c>
      <c r="LNH295" s="166" t="s">
        <v>385</v>
      </c>
      <c r="LNI295" s="166" t="s">
        <v>385</v>
      </c>
      <c r="LNJ295" s="166" t="s">
        <v>385</v>
      </c>
      <c r="LNK295" s="166" t="s">
        <v>385</v>
      </c>
      <c r="LNL295" s="166" t="s">
        <v>385</v>
      </c>
      <c r="LNM295" s="166" t="s">
        <v>385</v>
      </c>
      <c r="LNN295" s="166" t="s">
        <v>385</v>
      </c>
      <c r="LNO295" s="166" t="s">
        <v>385</v>
      </c>
      <c r="LNP295" s="166" t="s">
        <v>385</v>
      </c>
      <c r="LNQ295" s="166" t="s">
        <v>385</v>
      </c>
      <c r="LNR295" s="166" t="s">
        <v>385</v>
      </c>
      <c r="LNS295" s="166" t="s">
        <v>385</v>
      </c>
      <c r="LNT295" s="166" t="s">
        <v>385</v>
      </c>
      <c r="LNU295" s="166" t="s">
        <v>385</v>
      </c>
      <c r="LNV295" s="166" t="s">
        <v>385</v>
      </c>
      <c r="LNW295" s="166" t="s">
        <v>385</v>
      </c>
      <c r="LNX295" s="166" t="s">
        <v>385</v>
      </c>
      <c r="LNY295" s="166" t="s">
        <v>385</v>
      </c>
      <c r="LNZ295" s="166" t="s">
        <v>385</v>
      </c>
      <c r="LOA295" s="166" t="s">
        <v>385</v>
      </c>
      <c r="LOB295" s="166" t="s">
        <v>385</v>
      </c>
      <c r="LOC295" s="166" t="s">
        <v>385</v>
      </c>
      <c r="LOD295" s="166" t="s">
        <v>385</v>
      </c>
      <c r="LOE295" s="166" t="s">
        <v>385</v>
      </c>
      <c r="LOF295" s="166" t="s">
        <v>385</v>
      </c>
      <c r="LOG295" s="166" t="s">
        <v>385</v>
      </c>
      <c r="LOH295" s="166" t="s">
        <v>385</v>
      </c>
      <c r="LOI295" s="166" t="s">
        <v>385</v>
      </c>
      <c r="LOJ295" s="166" t="s">
        <v>385</v>
      </c>
      <c r="LOK295" s="166" t="s">
        <v>385</v>
      </c>
      <c r="LOL295" s="166" t="s">
        <v>385</v>
      </c>
      <c r="LOM295" s="166" t="s">
        <v>385</v>
      </c>
      <c r="LON295" s="166" t="s">
        <v>385</v>
      </c>
      <c r="LOO295" s="166" t="s">
        <v>385</v>
      </c>
      <c r="LOP295" s="166" t="s">
        <v>385</v>
      </c>
      <c r="LOQ295" s="166" t="s">
        <v>385</v>
      </c>
      <c r="LOR295" s="166" t="s">
        <v>385</v>
      </c>
      <c r="LOS295" s="166" t="s">
        <v>385</v>
      </c>
      <c r="LOT295" s="166" t="s">
        <v>385</v>
      </c>
      <c r="LOU295" s="166" t="s">
        <v>385</v>
      </c>
      <c r="LOV295" s="166" t="s">
        <v>385</v>
      </c>
      <c r="LOW295" s="166" t="s">
        <v>385</v>
      </c>
      <c r="LOX295" s="166" t="s">
        <v>385</v>
      </c>
      <c r="LOY295" s="166" t="s">
        <v>385</v>
      </c>
      <c r="LOZ295" s="166" t="s">
        <v>385</v>
      </c>
      <c r="LPA295" s="166" t="s">
        <v>385</v>
      </c>
      <c r="LPB295" s="166" t="s">
        <v>385</v>
      </c>
      <c r="LPC295" s="166" t="s">
        <v>385</v>
      </c>
      <c r="LPD295" s="166" t="s">
        <v>385</v>
      </c>
      <c r="LPE295" s="166" t="s">
        <v>385</v>
      </c>
      <c r="LPF295" s="166" t="s">
        <v>385</v>
      </c>
      <c r="LPG295" s="166" t="s">
        <v>385</v>
      </c>
      <c r="LPH295" s="166" t="s">
        <v>385</v>
      </c>
      <c r="LPI295" s="166" t="s">
        <v>385</v>
      </c>
      <c r="LPJ295" s="166" t="s">
        <v>385</v>
      </c>
      <c r="LPK295" s="166" t="s">
        <v>385</v>
      </c>
      <c r="LPL295" s="166" t="s">
        <v>385</v>
      </c>
      <c r="LPM295" s="166" t="s">
        <v>385</v>
      </c>
      <c r="LPN295" s="166" t="s">
        <v>385</v>
      </c>
      <c r="LPO295" s="166" t="s">
        <v>385</v>
      </c>
      <c r="LPP295" s="166" t="s">
        <v>385</v>
      </c>
      <c r="LPQ295" s="166" t="s">
        <v>385</v>
      </c>
      <c r="LPR295" s="166" t="s">
        <v>385</v>
      </c>
      <c r="LPS295" s="166" t="s">
        <v>385</v>
      </c>
      <c r="LPT295" s="166" t="s">
        <v>385</v>
      </c>
      <c r="LPU295" s="166" t="s">
        <v>385</v>
      </c>
      <c r="LPV295" s="166" t="s">
        <v>385</v>
      </c>
      <c r="LPW295" s="166" t="s">
        <v>385</v>
      </c>
      <c r="LPX295" s="166" t="s">
        <v>385</v>
      </c>
      <c r="LPY295" s="166" t="s">
        <v>385</v>
      </c>
      <c r="LPZ295" s="166" t="s">
        <v>385</v>
      </c>
      <c r="LQA295" s="166" t="s">
        <v>385</v>
      </c>
      <c r="LQB295" s="166" t="s">
        <v>385</v>
      </c>
      <c r="LQC295" s="166" t="s">
        <v>385</v>
      </c>
      <c r="LQD295" s="166" t="s">
        <v>385</v>
      </c>
      <c r="LQE295" s="166" t="s">
        <v>385</v>
      </c>
      <c r="LQF295" s="166" t="s">
        <v>385</v>
      </c>
      <c r="LQG295" s="166" t="s">
        <v>385</v>
      </c>
      <c r="LQH295" s="166" t="s">
        <v>385</v>
      </c>
      <c r="LQI295" s="166" t="s">
        <v>385</v>
      </c>
      <c r="LQJ295" s="166" t="s">
        <v>385</v>
      </c>
      <c r="LQK295" s="166" t="s">
        <v>385</v>
      </c>
      <c r="LQL295" s="166" t="s">
        <v>385</v>
      </c>
      <c r="LQM295" s="166" t="s">
        <v>385</v>
      </c>
      <c r="LQN295" s="166" t="s">
        <v>385</v>
      </c>
      <c r="LQO295" s="166" t="s">
        <v>385</v>
      </c>
      <c r="LQP295" s="166" t="s">
        <v>385</v>
      </c>
      <c r="LQQ295" s="166" t="s">
        <v>385</v>
      </c>
      <c r="LQR295" s="166" t="s">
        <v>385</v>
      </c>
      <c r="LQS295" s="166" t="s">
        <v>385</v>
      </c>
      <c r="LQT295" s="166" t="s">
        <v>385</v>
      </c>
      <c r="LQU295" s="166" t="s">
        <v>385</v>
      </c>
      <c r="LQV295" s="166" t="s">
        <v>385</v>
      </c>
      <c r="LQW295" s="166" t="s">
        <v>385</v>
      </c>
      <c r="LQX295" s="166" t="s">
        <v>385</v>
      </c>
      <c r="LQY295" s="166" t="s">
        <v>385</v>
      </c>
      <c r="LQZ295" s="166" t="s">
        <v>385</v>
      </c>
      <c r="LRA295" s="166" t="s">
        <v>385</v>
      </c>
      <c r="LRB295" s="166" t="s">
        <v>385</v>
      </c>
      <c r="LRC295" s="166" t="s">
        <v>385</v>
      </c>
      <c r="LRD295" s="166" t="s">
        <v>385</v>
      </c>
      <c r="LRE295" s="166" t="s">
        <v>385</v>
      </c>
      <c r="LRF295" s="166" t="s">
        <v>385</v>
      </c>
      <c r="LRG295" s="166" t="s">
        <v>385</v>
      </c>
      <c r="LRH295" s="166" t="s">
        <v>385</v>
      </c>
      <c r="LRI295" s="166" t="s">
        <v>385</v>
      </c>
      <c r="LRJ295" s="166" t="s">
        <v>385</v>
      </c>
      <c r="LRK295" s="166" t="s">
        <v>385</v>
      </c>
      <c r="LRL295" s="166" t="s">
        <v>385</v>
      </c>
      <c r="LRM295" s="166" t="s">
        <v>385</v>
      </c>
      <c r="LRN295" s="166" t="s">
        <v>385</v>
      </c>
      <c r="LRO295" s="166" t="s">
        <v>385</v>
      </c>
      <c r="LRP295" s="166" t="s">
        <v>385</v>
      </c>
      <c r="LRQ295" s="166" t="s">
        <v>385</v>
      </c>
      <c r="LRR295" s="166" t="s">
        <v>385</v>
      </c>
      <c r="LRS295" s="166" t="s">
        <v>385</v>
      </c>
      <c r="LRT295" s="166" t="s">
        <v>385</v>
      </c>
      <c r="LRU295" s="166" t="s">
        <v>385</v>
      </c>
      <c r="LRV295" s="166" t="s">
        <v>385</v>
      </c>
      <c r="LRW295" s="166" t="s">
        <v>385</v>
      </c>
      <c r="LRX295" s="166" t="s">
        <v>385</v>
      </c>
      <c r="LRY295" s="166" t="s">
        <v>385</v>
      </c>
      <c r="LRZ295" s="166" t="s">
        <v>385</v>
      </c>
      <c r="LSA295" s="166" t="s">
        <v>385</v>
      </c>
      <c r="LSB295" s="166" t="s">
        <v>385</v>
      </c>
      <c r="LSC295" s="166" t="s">
        <v>385</v>
      </c>
      <c r="LSD295" s="166" t="s">
        <v>385</v>
      </c>
      <c r="LSE295" s="166" t="s">
        <v>385</v>
      </c>
      <c r="LSF295" s="166" t="s">
        <v>385</v>
      </c>
      <c r="LSG295" s="166" t="s">
        <v>385</v>
      </c>
      <c r="LSH295" s="166" t="s">
        <v>385</v>
      </c>
      <c r="LSI295" s="166" t="s">
        <v>385</v>
      </c>
      <c r="LSJ295" s="166" t="s">
        <v>385</v>
      </c>
      <c r="LSK295" s="166" t="s">
        <v>385</v>
      </c>
      <c r="LSL295" s="166" t="s">
        <v>385</v>
      </c>
      <c r="LSM295" s="166" t="s">
        <v>385</v>
      </c>
      <c r="LSN295" s="166" t="s">
        <v>385</v>
      </c>
      <c r="LSO295" s="166" t="s">
        <v>385</v>
      </c>
      <c r="LSP295" s="166" t="s">
        <v>385</v>
      </c>
      <c r="LSQ295" s="166" t="s">
        <v>385</v>
      </c>
      <c r="LSR295" s="166" t="s">
        <v>385</v>
      </c>
      <c r="LSS295" s="166" t="s">
        <v>385</v>
      </c>
      <c r="LST295" s="166" t="s">
        <v>385</v>
      </c>
      <c r="LSU295" s="166" t="s">
        <v>385</v>
      </c>
      <c r="LSV295" s="166" t="s">
        <v>385</v>
      </c>
      <c r="LSW295" s="166" t="s">
        <v>385</v>
      </c>
      <c r="LSX295" s="166" t="s">
        <v>385</v>
      </c>
      <c r="LSY295" s="166" t="s">
        <v>385</v>
      </c>
      <c r="LSZ295" s="166" t="s">
        <v>385</v>
      </c>
      <c r="LTA295" s="166" t="s">
        <v>385</v>
      </c>
      <c r="LTB295" s="166" t="s">
        <v>385</v>
      </c>
      <c r="LTC295" s="166" t="s">
        <v>385</v>
      </c>
      <c r="LTD295" s="166" t="s">
        <v>385</v>
      </c>
      <c r="LTE295" s="166" t="s">
        <v>385</v>
      </c>
      <c r="LTF295" s="166" t="s">
        <v>385</v>
      </c>
      <c r="LTG295" s="166" t="s">
        <v>385</v>
      </c>
      <c r="LTH295" s="166" t="s">
        <v>385</v>
      </c>
      <c r="LTI295" s="166" t="s">
        <v>385</v>
      </c>
      <c r="LTJ295" s="166" t="s">
        <v>385</v>
      </c>
      <c r="LTK295" s="166" t="s">
        <v>385</v>
      </c>
      <c r="LTL295" s="166" t="s">
        <v>385</v>
      </c>
      <c r="LTM295" s="166" t="s">
        <v>385</v>
      </c>
      <c r="LTN295" s="166" t="s">
        <v>385</v>
      </c>
      <c r="LTO295" s="166" t="s">
        <v>385</v>
      </c>
      <c r="LTP295" s="166" t="s">
        <v>385</v>
      </c>
      <c r="LTQ295" s="166" t="s">
        <v>385</v>
      </c>
      <c r="LTR295" s="166" t="s">
        <v>385</v>
      </c>
      <c r="LTS295" s="166" t="s">
        <v>385</v>
      </c>
      <c r="LTT295" s="166" t="s">
        <v>385</v>
      </c>
      <c r="LTU295" s="166" t="s">
        <v>385</v>
      </c>
      <c r="LTV295" s="166" t="s">
        <v>385</v>
      </c>
      <c r="LTW295" s="166" t="s">
        <v>385</v>
      </c>
      <c r="LTX295" s="166" t="s">
        <v>385</v>
      </c>
      <c r="LTY295" s="166" t="s">
        <v>385</v>
      </c>
      <c r="LTZ295" s="166" t="s">
        <v>385</v>
      </c>
      <c r="LUA295" s="166" t="s">
        <v>385</v>
      </c>
      <c r="LUB295" s="166" t="s">
        <v>385</v>
      </c>
      <c r="LUC295" s="166" t="s">
        <v>385</v>
      </c>
      <c r="LUD295" s="166" t="s">
        <v>385</v>
      </c>
      <c r="LUE295" s="166" t="s">
        <v>385</v>
      </c>
      <c r="LUF295" s="166" t="s">
        <v>385</v>
      </c>
      <c r="LUG295" s="166" t="s">
        <v>385</v>
      </c>
      <c r="LUH295" s="166" t="s">
        <v>385</v>
      </c>
      <c r="LUI295" s="166" t="s">
        <v>385</v>
      </c>
      <c r="LUJ295" s="166" t="s">
        <v>385</v>
      </c>
      <c r="LUK295" s="166" t="s">
        <v>385</v>
      </c>
      <c r="LUL295" s="166" t="s">
        <v>385</v>
      </c>
      <c r="LUM295" s="166" t="s">
        <v>385</v>
      </c>
      <c r="LUN295" s="166" t="s">
        <v>385</v>
      </c>
      <c r="LUO295" s="166" t="s">
        <v>385</v>
      </c>
      <c r="LUP295" s="166" t="s">
        <v>385</v>
      </c>
      <c r="LUQ295" s="166" t="s">
        <v>385</v>
      </c>
      <c r="LUR295" s="166" t="s">
        <v>385</v>
      </c>
      <c r="LUS295" s="166" t="s">
        <v>385</v>
      </c>
      <c r="LUT295" s="166" t="s">
        <v>385</v>
      </c>
      <c r="LUU295" s="166" t="s">
        <v>385</v>
      </c>
      <c r="LUV295" s="166" t="s">
        <v>385</v>
      </c>
      <c r="LUW295" s="166" t="s">
        <v>385</v>
      </c>
      <c r="LUX295" s="166" t="s">
        <v>385</v>
      </c>
      <c r="LUY295" s="166" t="s">
        <v>385</v>
      </c>
      <c r="LUZ295" s="166" t="s">
        <v>385</v>
      </c>
      <c r="LVA295" s="166" t="s">
        <v>385</v>
      </c>
      <c r="LVB295" s="166" t="s">
        <v>385</v>
      </c>
      <c r="LVC295" s="166" t="s">
        <v>385</v>
      </c>
      <c r="LVD295" s="166" t="s">
        <v>385</v>
      </c>
      <c r="LVE295" s="166" t="s">
        <v>385</v>
      </c>
      <c r="LVF295" s="166" t="s">
        <v>385</v>
      </c>
      <c r="LVG295" s="166" t="s">
        <v>385</v>
      </c>
      <c r="LVH295" s="166" t="s">
        <v>385</v>
      </c>
      <c r="LVI295" s="166" t="s">
        <v>385</v>
      </c>
      <c r="LVJ295" s="166" t="s">
        <v>385</v>
      </c>
      <c r="LVK295" s="166" t="s">
        <v>385</v>
      </c>
      <c r="LVL295" s="166" t="s">
        <v>385</v>
      </c>
      <c r="LVM295" s="166" t="s">
        <v>385</v>
      </c>
      <c r="LVN295" s="166" t="s">
        <v>385</v>
      </c>
      <c r="LVO295" s="166" t="s">
        <v>385</v>
      </c>
      <c r="LVP295" s="166" t="s">
        <v>385</v>
      </c>
      <c r="LVQ295" s="166" t="s">
        <v>385</v>
      </c>
      <c r="LVR295" s="166" t="s">
        <v>385</v>
      </c>
      <c r="LVS295" s="166" t="s">
        <v>385</v>
      </c>
      <c r="LVT295" s="166" t="s">
        <v>385</v>
      </c>
      <c r="LVU295" s="166" t="s">
        <v>385</v>
      </c>
      <c r="LVV295" s="166" t="s">
        <v>385</v>
      </c>
      <c r="LVW295" s="166" t="s">
        <v>385</v>
      </c>
      <c r="LVX295" s="166" t="s">
        <v>385</v>
      </c>
      <c r="LVY295" s="166" t="s">
        <v>385</v>
      </c>
      <c r="LVZ295" s="166" t="s">
        <v>385</v>
      </c>
      <c r="LWA295" s="166" t="s">
        <v>385</v>
      </c>
      <c r="LWB295" s="166" t="s">
        <v>385</v>
      </c>
      <c r="LWC295" s="166" t="s">
        <v>385</v>
      </c>
      <c r="LWD295" s="166" t="s">
        <v>385</v>
      </c>
      <c r="LWE295" s="166" t="s">
        <v>385</v>
      </c>
      <c r="LWF295" s="166" t="s">
        <v>385</v>
      </c>
      <c r="LWG295" s="166" t="s">
        <v>385</v>
      </c>
      <c r="LWH295" s="166" t="s">
        <v>385</v>
      </c>
      <c r="LWI295" s="166" t="s">
        <v>385</v>
      </c>
      <c r="LWJ295" s="166" t="s">
        <v>385</v>
      </c>
      <c r="LWK295" s="166" t="s">
        <v>385</v>
      </c>
      <c r="LWL295" s="166" t="s">
        <v>385</v>
      </c>
      <c r="LWM295" s="166" t="s">
        <v>385</v>
      </c>
      <c r="LWN295" s="166" t="s">
        <v>385</v>
      </c>
      <c r="LWO295" s="166" t="s">
        <v>385</v>
      </c>
      <c r="LWP295" s="166" t="s">
        <v>385</v>
      </c>
      <c r="LWQ295" s="166" t="s">
        <v>385</v>
      </c>
      <c r="LWR295" s="166" t="s">
        <v>385</v>
      </c>
      <c r="LWS295" s="166" t="s">
        <v>385</v>
      </c>
      <c r="LWT295" s="166" t="s">
        <v>385</v>
      </c>
      <c r="LWU295" s="166" t="s">
        <v>385</v>
      </c>
      <c r="LWV295" s="166" t="s">
        <v>385</v>
      </c>
      <c r="LWW295" s="166" t="s">
        <v>385</v>
      </c>
      <c r="LWX295" s="166" t="s">
        <v>385</v>
      </c>
      <c r="LWY295" s="166" t="s">
        <v>385</v>
      </c>
      <c r="LWZ295" s="166" t="s">
        <v>385</v>
      </c>
      <c r="LXA295" s="166" t="s">
        <v>385</v>
      </c>
      <c r="LXB295" s="166" t="s">
        <v>385</v>
      </c>
      <c r="LXC295" s="166" t="s">
        <v>385</v>
      </c>
      <c r="LXD295" s="166" t="s">
        <v>385</v>
      </c>
      <c r="LXE295" s="166" t="s">
        <v>385</v>
      </c>
      <c r="LXF295" s="166" t="s">
        <v>385</v>
      </c>
      <c r="LXG295" s="166" t="s">
        <v>385</v>
      </c>
      <c r="LXH295" s="166" t="s">
        <v>385</v>
      </c>
      <c r="LXI295" s="166" t="s">
        <v>385</v>
      </c>
      <c r="LXJ295" s="166" t="s">
        <v>385</v>
      </c>
      <c r="LXK295" s="166" t="s">
        <v>385</v>
      </c>
      <c r="LXL295" s="166" t="s">
        <v>385</v>
      </c>
      <c r="LXM295" s="166" t="s">
        <v>385</v>
      </c>
      <c r="LXN295" s="166" t="s">
        <v>385</v>
      </c>
      <c r="LXO295" s="166" t="s">
        <v>385</v>
      </c>
      <c r="LXP295" s="166" t="s">
        <v>385</v>
      </c>
      <c r="LXQ295" s="166" t="s">
        <v>385</v>
      </c>
      <c r="LXR295" s="166" t="s">
        <v>385</v>
      </c>
      <c r="LXS295" s="166" t="s">
        <v>385</v>
      </c>
      <c r="LXT295" s="166" t="s">
        <v>385</v>
      </c>
      <c r="LXU295" s="166" t="s">
        <v>385</v>
      </c>
      <c r="LXV295" s="166" t="s">
        <v>385</v>
      </c>
      <c r="LXW295" s="166" t="s">
        <v>385</v>
      </c>
      <c r="LXX295" s="166" t="s">
        <v>385</v>
      </c>
      <c r="LXY295" s="166" t="s">
        <v>385</v>
      </c>
      <c r="LXZ295" s="166" t="s">
        <v>385</v>
      </c>
      <c r="LYA295" s="166" t="s">
        <v>385</v>
      </c>
      <c r="LYB295" s="166" t="s">
        <v>385</v>
      </c>
      <c r="LYC295" s="166" t="s">
        <v>385</v>
      </c>
      <c r="LYD295" s="166" t="s">
        <v>385</v>
      </c>
      <c r="LYE295" s="166" t="s">
        <v>385</v>
      </c>
      <c r="LYF295" s="166" t="s">
        <v>385</v>
      </c>
      <c r="LYG295" s="166" t="s">
        <v>385</v>
      </c>
      <c r="LYH295" s="166" t="s">
        <v>385</v>
      </c>
      <c r="LYI295" s="166" t="s">
        <v>385</v>
      </c>
      <c r="LYJ295" s="166" t="s">
        <v>385</v>
      </c>
      <c r="LYK295" s="166" t="s">
        <v>385</v>
      </c>
      <c r="LYL295" s="166" t="s">
        <v>385</v>
      </c>
      <c r="LYM295" s="166" t="s">
        <v>385</v>
      </c>
      <c r="LYN295" s="166" t="s">
        <v>385</v>
      </c>
      <c r="LYO295" s="166" t="s">
        <v>385</v>
      </c>
      <c r="LYP295" s="166" t="s">
        <v>385</v>
      </c>
      <c r="LYQ295" s="166" t="s">
        <v>385</v>
      </c>
      <c r="LYR295" s="166" t="s">
        <v>385</v>
      </c>
      <c r="LYS295" s="166" t="s">
        <v>385</v>
      </c>
      <c r="LYT295" s="166" t="s">
        <v>385</v>
      </c>
      <c r="LYU295" s="166" t="s">
        <v>385</v>
      </c>
      <c r="LYV295" s="166" t="s">
        <v>385</v>
      </c>
      <c r="LYW295" s="166" t="s">
        <v>385</v>
      </c>
      <c r="LYX295" s="166" t="s">
        <v>385</v>
      </c>
      <c r="LYY295" s="166" t="s">
        <v>385</v>
      </c>
      <c r="LYZ295" s="166" t="s">
        <v>385</v>
      </c>
      <c r="LZA295" s="166" t="s">
        <v>385</v>
      </c>
      <c r="LZB295" s="166" t="s">
        <v>385</v>
      </c>
      <c r="LZC295" s="166" t="s">
        <v>385</v>
      </c>
      <c r="LZD295" s="166" t="s">
        <v>385</v>
      </c>
      <c r="LZE295" s="166" t="s">
        <v>385</v>
      </c>
      <c r="LZF295" s="166" t="s">
        <v>385</v>
      </c>
      <c r="LZG295" s="166" t="s">
        <v>385</v>
      </c>
      <c r="LZH295" s="166" t="s">
        <v>385</v>
      </c>
      <c r="LZI295" s="166" t="s">
        <v>385</v>
      </c>
      <c r="LZJ295" s="166" t="s">
        <v>385</v>
      </c>
      <c r="LZK295" s="166" t="s">
        <v>385</v>
      </c>
      <c r="LZL295" s="166" t="s">
        <v>385</v>
      </c>
      <c r="LZM295" s="166" t="s">
        <v>385</v>
      </c>
      <c r="LZN295" s="166" t="s">
        <v>385</v>
      </c>
      <c r="LZO295" s="166" t="s">
        <v>385</v>
      </c>
      <c r="LZP295" s="166" t="s">
        <v>385</v>
      </c>
      <c r="LZQ295" s="166" t="s">
        <v>385</v>
      </c>
      <c r="LZR295" s="166" t="s">
        <v>385</v>
      </c>
      <c r="LZS295" s="166" t="s">
        <v>385</v>
      </c>
      <c r="LZT295" s="166" t="s">
        <v>385</v>
      </c>
      <c r="LZU295" s="166" t="s">
        <v>385</v>
      </c>
      <c r="LZV295" s="166" t="s">
        <v>385</v>
      </c>
      <c r="LZW295" s="166" t="s">
        <v>385</v>
      </c>
      <c r="LZX295" s="166" t="s">
        <v>385</v>
      </c>
      <c r="LZY295" s="166" t="s">
        <v>385</v>
      </c>
      <c r="LZZ295" s="166" t="s">
        <v>385</v>
      </c>
      <c r="MAA295" s="166" t="s">
        <v>385</v>
      </c>
      <c r="MAB295" s="166" t="s">
        <v>385</v>
      </c>
      <c r="MAC295" s="166" t="s">
        <v>385</v>
      </c>
      <c r="MAD295" s="166" t="s">
        <v>385</v>
      </c>
      <c r="MAE295" s="166" t="s">
        <v>385</v>
      </c>
      <c r="MAF295" s="166" t="s">
        <v>385</v>
      </c>
      <c r="MAG295" s="166" t="s">
        <v>385</v>
      </c>
      <c r="MAH295" s="166" t="s">
        <v>385</v>
      </c>
      <c r="MAI295" s="166" t="s">
        <v>385</v>
      </c>
      <c r="MAJ295" s="166" t="s">
        <v>385</v>
      </c>
      <c r="MAK295" s="166" t="s">
        <v>385</v>
      </c>
      <c r="MAL295" s="166" t="s">
        <v>385</v>
      </c>
      <c r="MAM295" s="166" t="s">
        <v>385</v>
      </c>
      <c r="MAN295" s="166" t="s">
        <v>385</v>
      </c>
      <c r="MAO295" s="166" t="s">
        <v>385</v>
      </c>
      <c r="MAP295" s="166" t="s">
        <v>385</v>
      </c>
      <c r="MAQ295" s="166" t="s">
        <v>385</v>
      </c>
      <c r="MAR295" s="166" t="s">
        <v>385</v>
      </c>
      <c r="MAS295" s="166" t="s">
        <v>385</v>
      </c>
      <c r="MAT295" s="166" t="s">
        <v>385</v>
      </c>
      <c r="MAU295" s="166" t="s">
        <v>385</v>
      </c>
      <c r="MAV295" s="166" t="s">
        <v>385</v>
      </c>
      <c r="MAW295" s="166" t="s">
        <v>385</v>
      </c>
      <c r="MAX295" s="166" t="s">
        <v>385</v>
      </c>
      <c r="MAY295" s="166" t="s">
        <v>385</v>
      </c>
      <c r="MAZ295" s="166" t="s">
        <v>385</v>
      </c>
      <c r="MBA295" s="166" t="s">
        <v>385</v>
      </c>
      <c r="MBB295" s="166" t="s">
        <v>385</v>
      </c>
      <c r="MBC295" s="166" t="s">
        <v>385</v>
      </c>
      <c r="MBD295" s="166" t="s">
        <v>385</v>
      </c>
      <c r="MBE295" s="166" t="s">
        <v>385</v>
      </c>
      <c r="MBF295" s="166" t="s">
        <v>385</v>
      </c>
      <c r="MBG295" s="166" t="s">
        <v>385</v>
      </c>
      <c r="MBH295" s="166" t="s">
        <v>385</v>
      </c>
      <c r="MBI295" s="166" t="s">
        <v>385</v>
      </c>
      <c r="MBJ295" s="166" t="s">
        <v>385</v>
      </c>
      <c r="MBK295" s="166" t="s">
        <v>385</v>
      </c>
      <c r="MBL295" s="166" t="s">
        <v>385</v>
      </c>
      <c r="MBM295" s="166" t="s">
        <v>385</v>
      </c>
      <c r="MBN295" s="166" t="s">
        <v>385</v>
      </c>
      <c r="MBO295" s="166" t="s">
        <v>385</v>
      </c>
      <c r="MBP295" s="166" t="s">
        <v>385</v>
      </c>
      <c r="MBQ295" s="166" t="s">
        <v>385</v>
      </c>
      <c r="MBR295" s="166" t="s">
        <v>385</v>
      </c>
      <c r="MBS295" s="166" t="s">
        <v>385</v>
      </c>
      <c r="MBT295" s="166" t="s">
        <v>385</v>
      </c>
      <c r="MBU295" s="166" t="s">
        <v>385</v>
      </c>
      <c r="MBV295" s="166" t="s">
        <v>385</v>
      </c>
      <c r="MBW295" s="166" t="s">
        <v>385</v>
      </c>
      <c r="MBX295" s="166" t="s">
        <v>385</v>
      </c>
      <c r="MBY295" s="166" t="s">
        <v>385</v>
      </c>
      <c r="MBZ295" s="166" t="s">
        <v>385</v>
      </c>
      <c r="MCA295" s="166" t="s">
        <v>385</v>
      </c>
      <c r="MCB295" s="166" t="s">
        <v>385</v>
      </c>
      <c r="MCC295" s="166" t="s">
        <v>385</v>
      </c>
      <c r="MCD295" s="166" t="s">
        <v>385</v>
      </c>
      <c r="MCE295" s="166" t="s">
        <v>385</v>
      </c>
      <c r="MCF295" s="166" t="s">
        <v>385</v>
      </c>
      <c r="MCG295" s="166" t="s">
        <v>385</v>
      </c>
      <c r="MCH295" s="166" t="s">
        <v>385</v>
      </c>
      <c r="MCI295" s="166" t="s">
        <v>385</v>
      </c>
      <c r="MCJ295" s="166" t="s">
        <v>385</v>
      </c>
      <c r="MCK295" s="166" t="s">
        <v>385</v>
      </c>
      <c r="MCL295" s="166" t="s">
        <v>385</v>
      </c>
      <c r="MCM295" s="166" t="s">
        <v>385</v>
      </c>
      <c r="MCN295" s="166" t="s">
        <v>385</v>
      </c>
      <c r="MCO295" s="166" t="s">
        <v>385</v>
      </c>
      <c r="MCP295" s="166" t="s">
        <v>385</v>
      </c>
      <c r="MCQ295" s="166" t="s">
        <v>385</v>
      </c>
      <c r="MCR295" s="166" t="s">
        <v>385</v>
      </c>
      <c r="MCS295" s="166" t="s">
        <v>385</v>
      </c>
      <c r="MCT295" s="166" t="s">
        <v>385</v>
      </c>
      <c r="MCU295" s="166" t="s">
        <v>385</v>
      </c>
      <c r="MCV295" s="166" t="s">
        <v>385</v>
      </c>
      <c r="MCW295" s="166" t="s">
        <v>385</v>
      </c>
      <c r="MCX295" s="166" t="s">
        <v>385</v>
      </c>
      <c r="MCY295" s="166" t="s">
        <v>385</v>
      </c>
      <c r="MCZ295" s="166" t="s">
        <v>385</v>
      </c>
      <c r="MDA295" s="166" t="s">
        <v>385</v>
      </c>
      <c r="MDB295" s="166" t="s">
        <v>385</v>
      </c>
      <c r="MDC295" s="166" t="s">
        <v>385</v>
      </c>
      <c r="MDD295" s="166" t="s">
        <v>385</v>
      </c>
      <c r="MDE295" s="166" t="s">
        <v>385</v>
      </c>
      <c r="MDF295" s="166" t="s">
        <v>385</v>
      </c>
      <c r="MDG295" s="166" t="s">
        <v>385</v>
      </c>
      <c r="MDH295" s="166" t="s">
        <v>385</v>
      </c>
      <c r="MDI295" s="166" t="s">
        <v>385</v>
      </c>
      <c r="MDJ295" s="166" t="s">
        <v>385</v>
      </c>
      <c r="MDK295" s="166" t="s">
        <v>385</v>
      </c>
      <c r="MDL295" s="166" t="s">
        <v>385</v>
      </c>
      <c r="MDM295" s="166" t="s">
        <v>385</v>
      </c>
      <c r="MDN295" s="166" t="s">
        <v>385</v>
      </c>
      <c r="MDO295" s="166" t="s">
        <v>385</v>
      </c>
      <c r="MDP295" s="166" t="s">
        <v>385</v>
      </c>
      <c r="MDQ295" s="166" t="s">
        <v>385</v>
      </c>
      <c r="MDR295" s="166" t="s">
        <v>385</v>
      </c>
      <c r="MDS295" s="166" t="s">
        <v>385</v>
      </c>
      <c r="MDT295" s="166" t="s">
        <v>385</v>
      </c>
      <c r="MDU295" s="166" t="s">
        <v>385</v>
      </c>
      <c r="MDV295" s="166" t="s">
        <v>385</v>
      </c>
      <c r="MDW295" s="166" t="s">
        <v>385</v>
      </c>
      <c r="MDX295" s="166" t="s">
        <v>385</v>
      </c>
      <c r="MDY295" s="166" t="s">
        <v>385</v>
      </c>
      <c r="MDZ295" s="166" t="s">
        <v>385</v>
      </c>
      <c r="MEA295" s="166" t="s">
        <v>385</v>
      </c>
      <c r="MEB295" s="166" t="s">
        <v>385</v>
      </c>
      <c r="MEC295" s="166" t="s">
        <v>385</v>
      </c>
      <c r="MED295" s="166" t="s">
        <v>385</v>
      </c>
      <c r="MEE295" s="166" t="s">
        <v>385</v>
      </c>
      <c r="MEF295" s="166" t="s">
        <v>385</v>
      </c>
      <c r="MEG295" s="166" t="s">
        <v>385</v>
      </c>
      <c r="MEH295" s="166" t="s">
        <v>385</v>
      </c>
      <c r="MEI295" s="166" t="s">
        <v>385</v>
      </c>
      <c r="MEJ295" s="166" t="s">
        <v>385</v>
      </c>
      <c r="MEK295" s="166" t="s">
        <v>385</v>
      </c>
      <c r="MEL295" s="166" t="s">
        <v>385</v>
      </c>
      <c r="MEM295" s="166" t="s">
        <v>385</v>
      </c>
      <c r="MEN295" s="166" t="s">
        <v>385</v>
      </c>
      <c r="MEO295" s="166" t="s">
        <v>385</v>
      </c>
      <c r="MEP295" s="166" t="s">
        <v>385</v>
      </c>
      <c r="MEQ295" s="166" t="s">
        <v>385</v>
      </c>
      <c r="MER295" s="166" t="s">
        <v>385</v>
      </c>
      <c r="MES295" s="166" t="s">
        <v>385</v>
      </c>
      <c r="MET295" s="166" t="s">
        <v>385</v>
      </c>
      <c r="MEU295" s="166" t="s">
        <v>385</v>
      </c>
      <c r="MEV295" s="166" t="s">
        <v>385</v>
      </c>
      <c r="MEW295" s="166" t="s">
        <v>385</v>
      </c>
      <c r="MEX295" s="166" t="s">
        <v>385</v>
      </c>
      <c r="MEY295" s="166" t="s">
        <v>385</v>
      </c>
      <c r="MEZ295" s="166" t="s">
        <v>385</v>
      </c>
      <c r="MFA295" s="166" t="s">
        <v>385</v>
      </c>
      <c r="MFB295" s="166" t="s">
        <v>385</v>
      </c>
      <c r="MFC295" s="166" t="s">
        <v>385</v>
      </c>
      <c r="MFD295" s="166" t="s">
        <v>385</v>
      </c>
      <c r="MFE295" s="166" t="s">
        <v>385</v>
      </c>
      <c r="MFF295" s="166" t="s">
        <v>385</v>
      </c>
      <c r="MFG295" s="166" t="s">
        <v>385</v>
      </c>
      <c r="MFH295" s="166" t="s">
        <v>385</v>
      </c>
      <c r="MFI295" s="166" t="s">
        <v>385</v>
      </c>
      <c r="MFJ295" s="166" t="s">
        <v>385</v>
      </c>
      <c r="MFK295" s="166" t="s">
        <v>385</v>
      </c>
      <c r="MFL295" s="166" t="s">
        <v>385</v>
      </c>
      <c r="MFM295" s="166" t="s">
        <v>385</v>
      </c>
      <c r="MFN295" s="166" t="s">
        <v>385</v>
      </c>
      <c r="MFO295" s="166" t="s">
        <v>385</v>
      </c>
      <c r="MFP295" s="166" t="s">
        <v>385</v>
      </c>
      <c r="MFQ295" s="166" t="s">
        <v>385</v>
      </c>
      <c r="MFR295" s="166" t="s">
        <v>385</v>
      </c>
      <c r="MFS295" s="166" t="s">
        <v>385</v>
      </c>
      <c r="MFT295" s="166" t="s">
        <v>385</v>
      </c>
      <c r="MFU295" s="166" t="s">
        <v>385</v>
      </c>
      <c r="MFV295" s="166" t="s">
        <v>385</v>
      </c>
      <c r="MFW295" s="166" t="s">
        <v>385</v>
      </c>
      <c r="MFX295" s="166" t="s">
        <v>385</v>
      </c>
      <c r="MFY295" s="166" t="s">
        <v>385</v>
      </c>
      <c r="MFZ295" s="166" t="s">
        <v>385</v>
      </c>
      <c r="MGA295" s="166" t="s">
        <v>385</v>
      </c>
      <c r="MGB295" s="166" t="s">
        <v>385</v>
      </c>
      <c r="MGC295" s="166" t="s">
        <v>385</v>
      </c>
      <c r="MGD295" s="166" t="s">
        <v>385</v>
      </c>
      <c r="MGE295" s="166" t="s">
        <v>385</v>
      </c>
      <c r="MGF295" s="166" t="s">
        <v>385</v>
      </c>
      <c r="MGG295" s="166" t="s">
        <v>385</v>
      </c>
      <c r="MGH295" s="166" t="s">
        <v>385</v>
      </c>
      <c r="MGI295" s="166" t="s">
        <v>385</v>
      </c>
      <c r="MGJ295" s="166" t="s">
        <v>385</v>
      </c>
      <c r="MGK295" s="166" t="s">
        <v>385</v>
      </c>
      <c r="MGL295" s="166" t="s">
        <v>385</v>
      </c>
      <c r="MGM295" s="166" t="s">
        <v>385</v>
      </c>
      <c r="MGN295" s="166" t="s">
        <v>385</v>
      </c>
      <c r="MGO295" s="166" t="s">
        <v>385</v>
      </c>
      <c r="MGP295" s="166" t="s">
        <v>385</v>
      </c>
      <c r="MGQ295" s="166" t="s">
        <v>385</v>
      </c>
      <c r="MGR295" s="166" t="s">
        <v>385</v>
      </c>
      <c r="MGS295" s="166" t="s">
        <v>385</v>
      </c>
      <c r="MGT295" s="166" t="s">
        <v>385</v>
      </c>
      <c r="MGU295" s="166" t="s">
        <v>385</v>
      </c>
      <c r="MGV295" s="166" t="s">
        <v>385</v>
      </c>
      <c r="MGW295" s="166" t="s">
        <v>385</v>
      </c>
      <c r="MGX295" s="166" t="s">
        <v>385</v>
      </c>
      <c r="MGY295" s="166" t="s">
        <v>385</v>
      </c>
      <c r="MGZ295" s="166" t="s">
        <v>385</v>
      </c>
      <c r="MHA295" s="166" t="s">
        <v>385</v>
      </c>
      <c r="MHB295" s="166" t="s">
        <v>385</v>
      </c>
      <c r="MHC295" s="166" t="s">
        <v>385</v>
      </c>
      <c r="MHD295" s="166" t="s">
        <v>385</v>
      </c>
      <c r="MHE295" s="166" t="s">
        <v>385</v>
      </c>
      <c r="MHF295" s="166" t="s">
        <v>385</v>
      </c>
      <c r="MHG295" s="166" t="s">
        <v>385</v>
      </c>
      <c r="MHH295" s="166" t="s">
        <v>385</v>
      </c>
      <c r="MHI295" s="166" t="s">
        <v>385</v>
      </c>
      <c r="MHJ295" s="166" t="s">
        <v>385</v>
      </c>
      <c r="MHK295" s="166" t="s">
        <v>385</v>
      </c>
      <c r="MHL295" s="166" t="s">
        <v>385</v>
      </c>
      <c r="MHM295" s="166" t="s">
        <v>385</v>
      </c>
      <c r="MHN295" s="166" t="s">
        <v>385</v>
      </c>
      <c r="MHO295" s="166" t="s">
        <v>385</v>
      </c>
      <c r="MHP295" s="166" t="s">
        <v>385</v>
      </c>
      <c r="MHQ295" s="166" t="s">
        <v>385</v>
      </c>
      <c r="MHR295" s="166" t="s">
        <v>385</v>
      </c>
      <c r="MHS295" s="166" t="s">
        <v>385</v>
      </c>
      <c r="MHT295" s="166" t="s">
        <v>385</v>
      </c>
      <c r="MHU295" s="166" t="s">
        <v>385</v>
      </c>
      <c r="MHV295" s="166" t="s">
        <v>385</v>
      </c>
      <c r="MHW295" s="166" t="s">
        <v>385</v>
      </c>
      <c r="MHX295" s="166" t="s">
        <v>385</v>
      </c>
      <c r="MHY295" s="166" t="s">
        <v>385</v>
      </c>
      <c r="MHZ295" s="166" t="s">
        <v>385</v>
      </c>
      <c r="MIA295" s="166" t="s">
        <v>385</v>
      </c>
      <c r="MIB295" s="166" t="s">
        <v>385</v>
      </c>
      <c r="MIC295" s="166" t="s">
        <v>385</v>
      </c>
      <c r="MID295" s="166" t="s">
        <v>385</v>
      </c>
      <c r="MIE295" s="166" t="s">
        <v>385</v>
      </c>
      <c r="MIF295" s="166" t="s">
        <v>385</v>
      </c>
      <c r="MIG295" s="166" t="s">
        <v>385</v>
      </c>
      <c r="MIH295" s="166" t="s">
        <v>385</v>
      </c>
      <c r="MII295" s="166" t="s">
        <v>385</v>
      </c>
      <c r="MIJ295" s="166" t="s">
        <v>385</v>
      </c>
      <c r="MIK295" s="166" t="s">
        <v>385</v>
      </c>
      <c r="MIL295" s="166" t="s">
        <v>385</v>
      </c>
      <c r="MIM295" s="166" t="s">
        <v>385</v>
      </c>
      <c r="MIN295" s="166" t="s">
        <v>385</v>
      </c>
      <c r="MIO295" s="166" t="s">
        <v>385</v>
      </c>
      <c r="MIP295" s="166" t="s">
        <v>385</v>
      </c>
      <c r="MIQ295" s="166" t="s">
        <v>385</v>
      </c>
      <c r="MIR295" s="166" t="s">
        <v>385</v>
      </c>
      <c r="MIS295" s="166" t="s">
        <v>385</v>
      </c>
      <c r="MIT295" s="166" t="s">
        <v>385</v>
      </c>
      <c r="MIU295" s="166" t="s">
        <v>385</v>
      </c>
      <c r="MIV295" s="166" t="s">
        <v>385</v>
      </c>
      <c r="MIW295" s="166" t="s">
        <v>385</v>
      </c>
      <c r="MIX295" s="166" t="s">
        <v>385</v>
      </c>
      <c r="MIY295" s="166" t="s">
        <v>385</v>
      </c>
      <c r="MIZ295" s="166" t="s">
        <v>385</v>
      </c>
      <c r="MJA295" s="166" t="s">
        <v>385</v>
      </c>
      <c r="MJB295" s="166" t="s">
        <v>385</v>
      </c>
      <c r="MJC295" s="166" t="s">
        <v>385</v>
      </c>
      <c r="MJD295" s="166" t="s">
        <v>385</v>
      </c>
      <c r="MJE295" s="166" t="s">
        <v>385</v>
      </c>
      <c r="MJF295" s="166" t="s">
        <v>385</v>
      </c>
      <c r="MJG295" s="166" t="s">
        <v>385</v>
      </c>
      <c r="MJH295" s="166" t="s">
        <v>385</v>
      </c>
      <c r="MJI295" s="166" t="s">
        <v>385</v>
      </c>
      <c r="MJJ295" s="166" t="s">
        <v>385</v>
      </c>
      <c r="MJK295" s="166" t="s">
        <v>385</v>
      </c>
      <c r="MJL295" s="166" t="s">
        <v>385</v>
      </c>
      <c r="MJM295" s="166" t="s">
        <v>385</v>
      </c>
      <c r="MJN295" s="166" t="s">
        <v>385</v>
      </c>
      <c r="MJO295" s="166" t="s">
        <v>385</v>
      </c>
      <c r="MJP295" s="166" t="s">
        <v>385</v>
      </c>
      <c r="MJQ295" s="166" t="s">
        <v>385</v>
      </c>
      <c r="MJR295" s="166" t="s">
        <v>385</v>
      </c>
      <c r="MJS295" s="166" t="s">
        <v>385</v>
      </c>
      <c r="MJT295" s="166" t="s">
        <v>385</v>
      </c>
      <c r="MJU295" s="166" t="s">
        <v>385</v>
      </c>
      <c r="MJV295" s="166" t="s">
        <v>385</v>
      </c>
      <c r="MJW295" s="166" t="s">
        <v>385</v>
      </c>
      <c r="MJX295" s="166" t="s">
        <v>385</v>
      </c>
      <c r="MJY295" s="166" t="s">
        <v>385</v>
      </c>
      <c r="MJZ295" s="166" t="s">
        <v>385</v>
      </c>
      <c r="MKA295" s="166" t="s">
        <v>385</v>
      </c>
      <c r="MKB295" s="166" t="s">
        <v>385</v>
      </c>
      <c r="MKC295" s="166" t="s">
        <v>385</v>
      </c>
      <c r="MKD295" s="166" t="s">
        <v>385</v>
      </c>
      <c r="MKE295" s="166" t="s">
        <v>385</v>
      </c>
      <c r="MKF295" s="166" t="s">
        <v>385</v>
      </c>
      <c r="MKG295" s="166" t="s">
        <v>385</v>
      </c>
      <c r="MKH295" s="166" t="s">
        <v>385</v>
      </c>
      <c r="MKI295" s="166" t="s">
        <v>385</v>
      </c>
      <c r="MKJ295" s="166" t="s">
        <v>385</v>
      </c>
      <c r="MKK295" s="166" t="s">
        <v>385</v>
      </c>
      <c r="MKL295" s="166" t="s">
        <v>385</v>
      </c>
      <c r="MKM295" s="166" t="s">
        <v>385</v>
      </c>
      <c r="MKN295" s="166" t="s">
        <v>385</v>
      </c>
      <c r="MKO295" s="166" t="s">
        <v>385</v>
      </c>
      <c r="MKP295" s="166" t="s">
        <v>385</v>
      </c>
      <c r="MKQ295" s="166" t="s">
        <v>385</v>
      </c>
      <c r="MKR295" s="166" t="s">
        <v>385</v>
      </c>
      <c r="MKS295" s="166" t="s">
        <v>385</v>
      </c>
      <c r="MKT295" s="166" t="s">
        <v>385</v>
      </c>
      <c r="MKU295" s="166" t="s">
        <v>385</v>
      </c>
      <c r="MKV295" s="166" t="s">
        <v>385</v>
      </c>
      <c r="MKW295" s="166" t="s">
        <v>385</v>
      </c>
      <c r="MKX295" s="166" t="s">
        <v>385</v>
      </c>
      <c r="MKY295" s="166" t="s">
        <v>385</v>
      </c>
      <c r="MKZ295" s="166" t="s">
        <v>385</v>
      </c>
      <c r="MLA295" s="166" t="s">
        <v>385</v>
      </c>
      <c r="MLB295" s="166" t="s">
        <v>385</v>
      </c>
      <c r="MLC295" s="166" t="s">
        <v>385</v>
      </c>
      <c r="MLD295" s="166" t="s">
        <v>385</v>
      </c>
      <c r="MLE295" s="166" t="s">
        <v>385</v>
      </c>
      <c r="MLF295" s="166" t="s">
        <v>385</v>
      </c>
      <c r="MLG295" s="166" t="s">
        <v>385</v>
      </c>
      <c r="MLH295" s="166" t="s">
        <v>385</v>
      </c>
      <c r="MLI295" s="166" t="s">
        <v>385</v>
      </c>
      <c r="MLJ295" s="166" t="s">
        <v>385</v>
      </c>
      <c r="MLK295" s="166" t="s">
        <v>385</v>
      </c>
      <c r="MLL295" s="166" t="s">
        <v>385</v>
      </c>
      <c r="MLM295" s="166" t="s">
        <v>385</v>
      </c>
      <c r="MLN295" s="166" t="s">
        <v>385</v>
      </c>
      <c r="MLO295" s="166" t="s">
        <v>385</v>
      </c>
      <c r="MLP295" s="166" t="s">
        <v>385</v>
      </c>
      <c r="MLQ295" s="166" t="s">
        <v>385</v>
      </c>
      <c r="MLR295" s="166" t="s">
        <v>385</v>
      </c>
      <c r="MLS295" s="166" t="s">
        <v>385</v>
      </c>
      <c r="MLT295" s="166" t="s">
        <v>385</v>
      </c>
      <c r="MLU295" s="166" t="s">
        <v>385</v>
      </c>
      <c r="MLV295" s="166" t="s">
        <v>385</v>
      </c>
      <c r="MLW295" s="166" t="s">
        <v>385</v>
      </c>
      <c r="MLX295" s="166" t="s">
        <v>385</v>
      </c>
      <c r="MLY295" s="166" t="s">
        <v>385</v>
      </c>
      <c r="MLZ295" s="166" t="s">
        <v>385</v>
      </c>
      <c r="MMA295" s="166" t="s">
        <v>385</v>
      </c>
      <c r="MMB295" s="166" t="s">
        <v>385</v>
      </c>
      <c r="MMC295" s="166" t="s">
        <v>385</v>
      </c>
      <c r="MMD295" s="166" t="s">
        <v>385</v>
      </c>
      <c r="MME295" s="166" t="s">
        <v>385</v>
      </c>
      <c r="MMF295" s="166" t="s">
        <v>385</v>
      </c>
      <c r="MMG295" s="166" t="s">
        <v>385</v>
      </c>
      <c r="MMH295" s="166" t="s">
        <v>385</v>
      </c>
      <c r="MMI295" s="166" t="s">
        <v>385</v>
      </c>
      <c r="MMJ295" s="166" t="s">
        <v>385</v>
      </c>
      <c r="MMK295" s="166" t="s">
        <v>385</v>
      </c>
      <c r="MML295" s="166" t="s">
        <v>385</v>
      </c>
      <c r="MMM295" s="166" t="s">
        <v>385</v>
      </c>
      <c r="MMN295" s="166" t="s">
        <v>385</v>
      </c>
      <c r="MMO295" s="166" t="s">
        <v>385</v>
      </c>
      <c r="MMP295" s="166" t="s">
        <v>385</v>
      </c>
      <c r="MMQ295" s="166" t="s">
        <v>385</v>
      </c>
      <c r="MMR295" s="166" t="s">
        <v>385</v>
      </c>
      <c r="MMS295" s="166" t="s">
        <v>385</v>
      </c>
      <c r="MMT295" s="166" t="s">
        <v>385</v>
      </c>
      <c r="MMU295" s="166" t="s">
        <v>385</v>
      </c>
      <c r="MMV295" s="166" t="s">
        <v>385</v>
      </c>
      <c r="MMW295" s="166" t="s">
        <v>385</v>
      </c>
      <c r="MMX295" s="166" t="s">
        <v>385</v>
      </c>
      <c r="MMY295" s="166" t="s">
        <v>385</v>
      </c>
      <c r="MMZ295" s="166" t="s">
        <v>385</v>
      </c>
      <c r="MNA295" s="166" t="s">
        <v>385</v>
      </c>
      <c r="MNB295" s="166" t="s">
        <v>385</v>
      </c>
      <c r="MNC295" s="166" t="s">
        <v>385</v>
      </c>
      <c r="MND295" s="166" t="s">
        <v>385</v>
      </c>
      <c r="MNE295" s="166" t="s">
        <v>385</v>
      </c>
      <c r="MNF295" s="166" t="s">
        <v>385</v>
      </c>
      <c r="MNG295" s="166" t="s">
        <v>385</v>
      </c>
      <c r="MNH295" s="166" t="s">
        <v>385</v>
      </c>
      <c r="MNI295" s="166" t="s">
        <v>385</v>
      </c>
      <c r="MNJ295" s="166" t="s">
        <v>385</v>
      </c>
      <c r="MNK295" s="166" t="s">
        <v>385</v>
      </c>
      <c r="MNL295" s="166" t="s">
        <v>385</v>
      </c>
      <c r="MNM295" s="166" t="s">
        <v>385</v>
      </c>
      <c r="MNN295" s="166" t="s">
        <v>385</v>
      </c>
      <c r="MNO295" s="166" t="s">
        <v>385</v>
      </c>
      <c r="MNP295" s="166" t="s">
        <v>385</v>
      </c>
      <c r="MNQ295" s="166" t="s">
        <v>385</v>
      </c>
      <c r="MNR295" s="166" t="s">
        <v>385</v>
      </c>
      <c r="MNS295" s="166" t="s">
        <v>385</v>
      </c>
      <c r="MNT295" s="166" t="s">
        <v>385</v>
      </c>
      <c r="MNU295" s="166" t="s">
        <v>385</v>
      </c>
      <c r="MNV295" s="166" t="s">
        <v>385</v>
      </c>
      <c r="MNW295" s="166" t="s">
        <v>385</v>
      </c>
      <c r="MNX295" s="166" t="s">
        <v>385</v>
      </c>
      <c r="MNY295" s="166" t="s">
        <v>385</v>
      </c>
      <c r="MNZ295" s="166" t="s">
        <v>385</v>
      </c>
      <c r="MOA295" s="166" t="s">
        <v>385</v>
      </c>
      <c r="MOB295" s="166" t="s">
        <v>385</v>
      </c>
      <c r="MOC295" s="166" t="s">
        <v>385</v>
      </c>
      <c r="MOD295" s="166" t="s">
        <v>385</v>
      </c>
      <c r="MOE295" s="166" t="s">
        <v>385</v>
      </c>
      <c r="MOF295" s="166" t="s">
        <v>385</v>
      </c>
      <c r="MOG295" s="166" t="s">
        <v>385</v>
      </c>
      <c r="MOH295" s="166" t="s">
        <v>385</v>
      </c>
      <c r="MOI295" s="166" t="s">
        <v>385</v>
      </c>
      <c r="MOJ295" s="166" t="s">
        <v>385</v>
      </c>
      <c r="MOK295" s="166" t="s">
        <v>385</v>
      </c>
      <c r="MOL295" s="166" t="s">
        <v>385</v>
      </c>
      <c r="MOM295" s="166" t="s">
        <v>385</v>
      </c>
      <c r="MON295" s="166" t="s">
        <v>385</v>
      </c>
      <c r="MOO295" s="166" t="s">
        <v>385</v>
      </c>
      <c r="MOP295" s="166" t="s">
        <v>385</v>
      </c>
      <c r="MOQ295" s="166" t="s">
        <v>385</v>
      </c>
      <c r="MOR295" s="166" t="s">
        <v>385</v>
      </c>
      <c r="MOS295" s="166" t="s">
        <v>385</v>
      </c>
      <c r="MOT295" s="166" t="s">
        <v>385</v>
      </c>
      <c r="MOU295" s="166" t="s">
        <v>385</v>
      </c>
      <c r="MOV295" s="166" t="s">
        <v>385</v>
      </c>
      <c r="MOW295" s="166" t="s">
        <v>385</v>
      </c>
      <c r="MOX295" s="166" t="s">
        <v>385</v>
      </c>
      <c r="MOY295" s="166" t="s">
        <v>385</v>
      </c>
      <c r="MOZ295" s="166" t="s">
        <v>385</v>
      </c>
      <c r="MPA295" s="166" t="s">
        <v>385</v>
      </c>
      <c r="MPB295" s="166" t="s">
        <v>385</v>
      </c>
      <c r="MPC295" s="166" t="s">
        <v>385</v>
      </c>
      <c r="MPD295" s="166" t="s">
        <v>385</v>
      </c>
      <c r="MPE295" s="166" t="s">
        <v>385</v>
      </c>
      <c r="MPF295" s="166" t="s">
        <v>385</v>
      </c>
      <c r="MPG295" s="166" t="s">
        <v>385</v>
      </c>
      <c r="MPH295" s="166" t="s">
        <v>385</v>
      </c>
      <c r="MPI295" s="166" t="s">
        <v>385</v>
      </c>
      <c r="MPJ295" s="166" t="s">
        <v>385</v>
      </c>
      <c r="MPK295" s="166" t="s">
        <v>385</v>
      </c>
      <c r="MPL295" s="166" t="s">
        <v>385</v>
      </c>
      <c r="MPM295" s="166" t="s">
        <v>385</v>
      </c>
      <c r="MPN295" s="166" t="s">
        <v>385</v>
      </c>
      <c r="MPO295" s="166" t="s">
        <v>385</v>
      </c>
      <c r="MPP295" s="166" t="s">
        <v>385</v>
      </c>
      <c r="MPQ295" s="166" t="s">
        <v>385</v>
      </c>
      <c r="MPR295" s="166" t="s">
        <v>385</v>
      </c>
      <c r="MPS295" s="166" t="s">
        <v>385</v>
      </c>
      <c r="MPT295" s="166" t="s">
        <v>385</v>
      </c>
      <c r="MPU295" s="166" t="s">
        <v>385</v>
      </c>
      <c r="MPV295" s="166" t="s">
        <v>385</v>
      </c>
      <c r="MPW295" s="166" t="s">
        <v>385</v>
      </c>
      <c r="MPX295" s="166" t="s">
        <v>385</v>
      </c>
      <c r="MPY295" s="166" t="s">
        <v>385</v>
      </c>
      <c r="MPZ295" s="166" t="s">
        <v>385</v>
      </c>
      <c r="MQA295" s="166" t="s">
        <v>385</v>
      </c>
      <c r="MQB295" s="166" t="s">
        <v>385</v>
      </c>
      <c r="MQC295" s="166" t="s">
        <v>385</v>
      </c>
      <c r="MQD295" s="166" t="s">
        <v>385</v>
      </c>
      <c r="MQE295" s="166" t="s">
        <v>385</v>
      </c>
      <c r="MQF295" s="166" t="s">
        <v>385</v>
      </c>
      <c r="MQG295" s="166" t="s">
        <v>385</v>
      </c>
      <c r="MQH295" s="166" t="s">
        <v>385</v>
      </c>
      <c r="MQI295" s="166" t="s">
        <v>385</v>
      </c>
      <c r="MQJ295" s="166" t="s">
        <v>385</v>
      </c>
      <c r="MQK295" s="166" t="s">
        <v>385</v>
      </c>
      <c r="MQL295" s="166" t="s">
        <v>385</v>
      </c>
      <c r="MQM295" s="166" t="s">
        <v>385</v>
      </c>
      <c r="MQN295" s="166" t="s">
        <v>385</v>
      </c>
      <c r="MQO295" s="166" t="s">
        <v>385</v>
      </c>
      <c r="MQP295" s="166" t="s">
        <v>385</v>
      </c>
      <c r="MQQ295" s="166" t="s">
        <v>385</v>
      </c>
      <c r="MQR295" s="166" t="s">
        <v>385</v>
      </c>
      <c r="MQS295" s="166" t="s">
        <v>385</v>
      </c>
      <c r="MQT295" s="166" t="s">
        <v>385</v>
      </c>
      <c r="MQU295" s="166" t="s">
        <v>385</v>
      </c>
      <c r="MQV295" s="166" t="s">
        <v>385</v>
      </c>
      <c r="MQW295" s="166" t="s">
        <v>385</v>
      </c>
      <c r="MQX295" s="166" t="s">
        <v>385</v>
      </c>
      <c r="MQY295" s="166" t="s">
        <v>385</v>
      </c>
      <c r="MQZ295" s="166" t="s">
        <v>385</v>
      </c>
      <c r="MRA295" s="166" t="s">
        <v>385</v>
      </c>
      <c r="MRB295" s="166" t="s">
        <v>385</v>
      </c>
      <c r="MRC295" s="166" t="s">
        <v>385</v>
      </c>
      <c r="MRD295" s="166" t="s">
        <v>385</v>
      </c>
      <c r="MRE295" s="166" t="s">
        <v>385</v>
      </c>
      <c r="MRF295" s="166" t="s">
        <v>385</v>
      </c>
      <c r="MRG295" s="166" t="s">
        <v>385</v>
      </c>
      <c r="MRH295" s="166" t="s">
        <v>385</v>
      </c>
      <c r="MRI295" s="166" t="s">
        <v>385</v>
      </c>
      <c r="MRJ295" s="166" t="s">
        <v>385</v>
      </c>
      <c r="MRK295" s="166" t="s">
        <v>385</v>
      </c>
      <c r="MRL295" s="166" t="s">
        <v>385</v>
      </c>
      <c r="MRM295" s="166" t="s">
        <v>385</v>
      </c>
      <c r="MRN295" s="166" t="s">
        <v>385</v>
      </c>
      <c r="MRO295" s="166" t="s">
        <v>385</v>
      </c>
      <c r="MRP295" s="166" t="s">
        <v>385</v>
      </c>
      <c r="MRQ295" s="166" t="s">
        <v>385</v>
      </c>
      <c r="MRR295" s="166" t="s">
        <v>385</v>
      </c>
      <c r="MRS295" s="166" t="s">
        <v>385</v>
      </c>
      <c r="MRT295" s="166" t="s">
        <v>385</v>
      </c>
      <c r="MRU295" s="166" t="s">
        <v>385</v>
      </c>
      <c r="MRV295" s="166" t="s">
        <v>385</v>
      </c>
      <c r="MRW295" s="166" t="s">
        <v>385</v>
      </c>
      <c r="MRX295" s="166" t="s">
        <v>385</v>
      </c>
      <c r="MRY295" s="166" t="s">
        <v>385</v>
      </c>
      <c r="MRZ295" s="166" t="s">
        <v>385</v>
      </c>
      <c r="MSA295" s="166" t="s">
        <v>385</v>
      </c>
      <c r="MSB295" s="166" t="s">
        <v>385</v>
      </c>
      <c r="MSC295" s="166" t="s">
        <v>385</v>
      </c>
      <c r="MSD295" s="166" t="s">
        <v>385</v>
      </c>
      <c r="MSE295" s="166" t="s">
        <v>385</v>
      </c>
      <c r="MSF295" s="166" t="s">
        <v>385</v>
      </c>
      <c r="MSG295" s="166" t="s">
        <v>385</v>
      </c>
      <c r="MSH295" s="166" t="s">
        <v>385</v>
      </c>
      <c r="MSI295" s="166" t="s">
        <v>385</v>
      </c>
      <c r="MSJ295" s="166" t="s">
        <v>385</v>
      </c>
      <c r="MSK295" s="166" t="s">
        <v>385</v>
      </c>
      <c r="MSL295" s="166" t="s">
        <v>385</v>
      </c>
      <c r="MSM295" s="166" t="s">
        <v>385</v>
      </c>
      <c r="MSN295" s="166" t="s">
        <v>385</v>
      </c>
      <c r="MSO295" s="166" t="s">
        <v>385</v>
      </c>
      <c r="MSP295" s="166" t="s">
        <v>385</v>
      </c>
      <c r="MSQ295" s="166" t="s">
        <v>385</v>
      </c>
      <c r="MSR295" s="166" t="s">
        <v>385</v>
      </c>
      <c r="MSS295" s="166" t="s">
        <v>385</v>
      </c>
      <c r="MST295" s="166" t="s">
        <v>385</v>
      </c>
      <c r="MSU295" s="166" t="s">
        <v>385</v>
      </c>
      <c r="MSV295" s="166" t="s">
        <v>385</v>
      </c>
      <c r="MSW295" s="166" t="s">
        <v>385</v>
      </c>
      <c r="MSX295" s="166" t="s">
        <v>385</v>
      </c>
      <c r="MSY295" s="166" t="s">
        <v>385</v>
      </c>
      <c r="MSZ295" s="166" t="s">
        <v>385</v>
      </c>
      <c r="MTA295" s="166" t="s">
        <v>385</v>
      </c>
      <c r="MTB295" s="166" t="s">
        <v>385</v>
      </c>
      <c r="MTC295" s="166" t="s">
        <v>385</v>
      </c>
      <c r="MTD295" s="166" t="s">
        <v>385</v>
      </c>
      <c r="MTE295" s="166" t="s">
        <v>385</v>
      </c>
      <c r="MTF295" s="166" t="s">
        <v>385</v>
      </c>
      <c r="MTG295" s="166" t="s">
        <v>385</v>
      </c>
      <c r="MTH295" s="166" t="s">
        <v>385</v>
      </c>
      <c r="MTI295" s="166" t="s">
        <v>385</v>
      </c>
      <c r="MTJ295" s="166" t="s">
        <v>385</v>
      </c>
      <c r="MTK295" s="166" t="s">
        <v>385</v>
      </c>
      <c r="MTL295" s="166" t="s">
        <v>385</v>
      </c>
      <c r="MTM295" s="166" t="s">
        <v>385</v>
      </c>
      <c r="MTN295" s="166" t="s">
        <v>385</v>
      </c>
      <c r="MTO295" s="166" t="s">
        <v>385</v>
      </c>
      <c r="MTP295" s="166" t="s">
        <v>385</v>
      </c>
      <c r="MTQ295" s="166" t="s">
        <v>385</v>
      </c>
      <c r="MTR295" s="166" t="s">
        <v>385</v>
      </c>
      <c r="MTS295" s="166" t="s">
        <v>385</v>
      </c>
      <c r="MTT295" s="166" t="s">
        <v>385</v>
      </c>
      <c r="MTU295" s="166" t="s">
        <v>385</v>
      </c>
      <c r="MTV295" s="166" t="s">
        <v>385</v>
      </c>
      <c r="MTW295" s="166" t="s">
        <v>385</v>
      </c>
      <c r="MTX295" s="166" t="s">
        <v>385</v>
      </c>
      <c r="MTY295" s="166" t="s">
        <v>385</v>
      </c>
      <c r="MTZ295" s="166" t="s">
        <v>385</v>
      </c>
      <c r="MUA295" s="166" t="s">
        <v>385</v>
      </c>
      <c r="MUB295" s="166" t="s">
        <v>385</v>
      </c>
      <c r="MUC295" s="166" t="s">
        <v>385</v>
      </c>
      <c r="MUD295" s="166" t="s">
        <v>385</v>
      </c>
      <c r="MUE295" s="166" t="s">
        <v>385</v>
      </c>
      <c r="MUF295" s="166" t="s">
        <v>385</v>
      </c>
      <c r="MUG295" s="166" t="s">
        <v>385</v>
      </c>
      <c r="MUH295" s="166" t="s">
        <v>385</v>
      </c>
      <c r="MUI295" s="166" t="s">
        <v>385</v>
      </c>
      <c r="MUJ295" s="166" t="s">
        <v>385</v>
      </c>
      <c r="MUK295" s="166" t="s">
        <v>385</v>
      </c>
      <c r="MUL295" s="166" t="s">
        <v>385</v>
      </c>
      <c r="MUM295" s="166" t="s">
        <v>385</v>
      </c>
      <c r="MUN295" s="166" t="s">
        <v>385</v>
      </c>
      <c r="MUO295" s="166" t="s">
        <v>385</v>
      </c>
      <c r="MUP295" s="166" t="s">
        <v>385</v>
      </c>
      <c r="MUQ295" s="166" t="s">
        <v>385</v>
      </c>
      <c r="MUR295" s="166" t="s">
        <v>385</v>
      </c>
      <c r="MUS295" s="166" t="s">
        <v>385</v>
      </c>
      <c r="MUT295" s="166" t="s">
        <v>385</v>
      </c>
      <c r="MUU295" s="166" t="s">
        <v>385</v>
      </c>
      <c r="MUV295" s="166" t="s">
        <v>385</v>
      </c>
      <c r="MUW295" s="166" t="s">
        <v>385</v>
      </c>
      <c r="MUX295" s="166" t="s">
        <v>385</v>
      </c>
      <c r="MUY295" s="166" t="s">
        <v>385</v>
      </c>
      <c r="MUZ295" s="166" t="s">
        <v>385</v>
      </c>
      <c r="MVA295" s="166" t="s">
        <v>385</v>
      </c>
      <c r="MVB295" s="166" t="s">
        <v>385</v>
      </c>
      <c r="MVC295" s="166" t="s">
        <v>385</v>
      </c>
      <c r="MVD295" s="166" t="s">
        <v>385</v>
      </c>
      <c r="MVE295" s="166" t="s">
        <v>385</v>
      </c>
      <c r="MVF295" s="166" t="s">
        <v>385</v>
      </c>
      <c r="MVG295" s="166" t="s">
        <v>385</v>
      </c>
      <c r="MVH295" s="166" t="s">
        <v>385</v>
      </c>
      <c r="MVI295" s="166" t="s">
        <v>385</v>
      </c>
      <c r="MVJ295" s="166" t="s">
        <v>385</v>
      </c>
      <c r="MVK295" s="166" t="s">
        <v>385</v>
      </c>
      <c r="MVL295" s="166" t="s">
        <v>385</v>
      </c>
      <c r="MVM295" s="166" t="s">
        <v>385</v>
      </c>
      <c r="MVN295" s="166" t="s">
        <v>385</v>
      </c>
      <c r="MVO295" s="166" t="s">
        <v>385</v>
      </c>
      <c r="MVP295" s="166" t="s">
        <v>385</v>
      </c>
      <c r="MVQ295" s="166" t="s">
        <v>385</v>
      </c>
      <c r="MVR295" s="166" t="s">
        <v>385</v>
      </c>
      <c r="MVS295" s="166" t="s">
        <v>385</v>
      </c>
      <c r="MVT295" s="166" t="s">
        <v>385</v>
      </c>
      <c r="MVU295" s="166" t="s">
        <v>385</v>
      </c>
      <c r="MVV295" s="166" t="s">
        <v>385</v>
      </c>
      <c r="MVW295" s="166" t="s">
        <v>385</v>
      </c>
      <c r="MVX295" s="166" t="s">
        <v>385</v>
      </c>
      <c r="MVY295" s="166" t="s">
        <v>385</v>
      </c>
      <c r="MVZ295" s="166" t="s">
        <v>385</v>
      </c>
      <c r="MWA295" s="166" t="s">
        <v>385</v>
      </c>
      <c r="MWB295" s="166" t="s">
        <v>385</v>
      </c>
      <c r="MWC295" s="166" t="s">
        <v>385</v>
      </c>
      <c r="MWD295" s="166" t="s">
        <v>385</v>
      </c>
      <c r="MWE295" s="166" t="s">
        <v>385</v>
      </c>
      <c r="MWF295" s="166" t="s">
        <v>385</v>
      </c>
      <c r="MWG295" s="166" t="s">
        <v>385</v>
      </c>
      <c r="MWH295" s="166" t="s">
        <v>385</v>
      </c>
      <c r="MWI295" s="166" t="s">
        <v>385</v>
      </c>
      <c r="MWJ295" s="166" t="s">
        <v>385</v>
      </c>
      <c r="MWK295" s="166" t="s">
        <v>385</v>
      </c>
      <c r="MWL295" s="166" t="s">
        <v>385</v>
      </c>
      <c r="MWM295" s="166" t="s">
        <v>385</v>
      </c>
      <c r="MWN295" s="166" t="s">
        <v>385</v>
      </c>
      <c r="MWO295" s="166" t="s">
        <v>385</v>
      </c>
      <c r="MWP295" s="166" t="s">
        <v>385</v>
      </c>
      <c r="MWQ295" s="166" t="s">
        <v>385</v>
      </c>
      <c r="MWR295" s="166" t="s">
        <v>385</v>
      </c>
      <c r="MWS295" s="166" t="s">
        <v>385</v>
      </c>
      <c r="MWT295" s="166" t="s">
        <v>385</v>
      </c>
      <c r="MWU295" s="166" t="s">
        <v>385</v>
      </c>
      <c r="MWV295" s="166" t="s">
        <v>385</v>
      </c>
      <c r="MWW295" s="166" t="s">
        <v>385</v>
      </c>
      <c r="MWX295" s="166" t="s">
        <v>385</v>
      </c>
      <c r="MWY295" s="166" t="s">
        <v>385</v>
      </c>
      <c r="MWZ295" s="166" t="s">
        <v>385</v>
      </c>
      <c r="MXA295" s="166" t="s">
        <v>385</v>
      </c>
      <c r="MXB295" s="166" t="s">
        <v>385</v>
      </c>
      <c r="MXC295" s="166" t="s">
        <v>385</v>
      </c>
      <c r="MXD295" s="166" t="s">
        <v>385</v>
      </c>
      <c r="MXE295" s="166" t="s">
        <v>385</v>
      </c>
      <c r="MXF295" s="166" t="s">
        <v>385</v>
      </c>
      <c r="MXG295" s="166" t="s">
        <v>385</v>
      </c>
      <c r="MXH295" s="166" t="s">
        <v>385</v>
      </c>
      <c r="MXI295" s="166" t="s">
        <v>385</v>
      </c>
      <c r="MXJ295" s="166" t="s">
        <v>385</v>
      </c>
      <c r="MXK295" s="166" t="s">
        <v>385</v>
      </c>
      <c r="MXL295" s="166" t="s">
        <v>385</v>
      </c>
      <c r="MXM295" s="166" t="s">
        <v>385</v>
      </c>
      <c r="MXN295" s="166" t="s">
        <v>385</v>
      </c>
      <c r="MXO295" s="166" t="s">
        <v>385</v>
      </c>
      <c r="MXP295" s="166" t="s">
        <v>385</v>
      </c>
      <c r="MXQ295" s="166" t="s">
        <v>385</v>
      </c>
      <c r="MXR295" s="166" t="s">
        <v>385</v>
      </c>
      <c r="MXS295" s="166" t="s">
        <v>385</v>
      </c>
      <c r="MXT295" s="166" t="s">
        <v>385</v>
      </c>
      <c r="MXU295" s="166" t="s">
        <v>385</v>
      </c>
      <c r="MXV295" s="166" t="s">
        <v>385</v>
      </c>
      <c r="MXW295" s="166" t="s">
        <v>385</v>
      </c>
      <c r="MXX295" s="166" t="s">
        <v>385</v>
      </c>
      <c r="MXY295" s="166" t="s">
        <v>385</v>
      </c>
      <c r="MXZ295" s="166" t="s">
        <v>385</v>
      </c>
      <c r="MYA295" s="166" t="s">
        <v>385</v>
      </c>
      <c r="MYB295" s="166" t="s">
        <v>385</v>
      </c>
      <c r="MYC295" s="166" t="s">
        <v>385</v>
      </c>
      <c r="MYD295" s="166" t="s">
        <v>385</v>
      </c>
      <c r="MYE295" s="166" t="s">
        <v>385</v>
      </c>
      <c r="MYF295" s="166" t="s">
        <v>385</v>
      </c>
      <c r="MYG295" s="166" t="s">
        <v>385</v>
      </c>
      <c r="MYH295" s="166" t="s">
        <v>385</v>
      </c>
      <c r="MYI295" s="166" t="s">
        <v>385</v>
      </c>
      <c r="MYJ295" s="166" t="s">
        <v>385</v>
      </c>
      <c r="MYK295" s="166" t="s">
        <v>385</v>
      </c>
      <c r="MYL295" s="166" t="s">
        <v>385</v>
      </c>
      <c r="MYM295" s="166" t="s">
        <v>385</v>
      </c>
      <c r="MYN295" s="166" t="s">
        <v>385</v>
      </c>
      <c r="MYO295" s="166" t="s">
        <v>385</v>
      </c>
      <c r="MYP295" s="166" t="s">
        <v>385</v>
      </c>
      <c r="MYQ295" s="166" t="s">
        <v>385</v>
      </c>
      <c r="MYR295" s="166" t="s">
        <v>385</v>
      </c>
      <c r="MYS295" s="166" t="s">
        <v>385</v>
      </c>
      <c r="MYT295" s="166" t="s">
        <v>385</v>
      </c>
      <c r="MYU295" s="166" t="s">
        <v>385</v>
      </c>
      <c r="MYV295" s="166" t="s">
        <v>385</v>
      </c>
      <c r="MYW295" s="166" t="s">
        <v>385</v>
      </c>
      <c r="MYX295" s="166" t="s">
        <v>385</v>
      </c>
      <c r="MYY295" s="166" t="s">
        <v>385</v>
      </c>
      <c r="MYZ295" s="166" t="s">
        <v>385</v>
      </c>
      <c r="MZA295" s="166" t="s">
        <v>385</v>
      </c>
      <c r="MZB295" s="166" t="s">
        <v>385</v>
      </c>
      <c r="MZC295" s="166" t="s">
        <v>385</v>
      </c>
      <c r="MZD295" s="166" t="s">
        <v>385</v>
      </c>
      <c r="MZE295" s="166" t="s">
        <v>385</v>
      </c>
      <c r="MZF295" s="166" t="s">
        <v>385</v>
      </c>
      <c r="MZG295" s="166" t="s">
        <v>385</v>
      </c>
      <c r="MZH295" s="166" t="s">
        <v>385</v>
      </c>
      <c r="MZI295" s="166" t="s">
        <v>385</v>
      </c>
      <c r="MZJ295" s="166" t="s">
        <v>385</v>
      </c>
      <c r="MZK295" s="166" t="s">
        <v>385</v>
      </c>
      <c r="MZL295" s="166" t="s">
        <v>385</v>
      </c>
      <c r="MZM295" s="166" t="s">
        <v>385</v>
      </c>
      <c r="MZN295" s="166" t="s">
        <v>385</v>
      </c>
      <c r="MZO295" s="166" t="s">
        <v>385</v>
      </c>
      <c r="MZP295" s="166" t="s">
        <v>385</v>
      </c>
      <c r="MZQ295" s="166" t="s">
        <v>385</v>
      </c>
      <c r="MZR295" s="166" t="s">
        <v>385</v>
      </c>
      <c r="MZS295" s="166" t="s">
        <v>385</v>
      </c>
      <c r="MZT295" s="166" t="s">
        <v>385</v>
      </c>
      <c r="MZU295" s="166" t="s">
        <v>385</v>
      </c>
      <c r="MZV295" s="166" t="s">
        <v>385</v>
      </c>
      <c r="MZW295" s="166" t="s">
        <v>385</v>
      </c>
      <c r="MZX295" s="166" t="s">
        <v>385</v>
      </c>
      <c r="MZY295" s="166" t="s">
        <v>385</v>
      </c>
      <c r="MZZ295" s="166" t="s">
        <v>385</v>
      </c>
      <c r="NAA295" s="166" t="s">
        <v>385</v>
      </c>
      <c r="NAB295" s="166" t="s">
        <v>385</v>
      </c>
      <c r="NAC295" s="166" t="s">
        <v>385</v>
      </c>
      <c r="NAD295" s="166" t="s">
        <v>385</v>
      </c>
      <c r="NAE295" s="166" t="s">
        <v>385</v>
      </c>
      <c r="NAF295" s="166" t="s">
        <v>385</v>
      </c>
      <c r="NAG295" s="166" t="s">
        <v>385</v>
      </c>
      <c r="NAH295" s="166" t="s">
        <v>385</v>
      </c>
      <c r="NAI295" s="166" t="s">
        <v>385</v>
      </c>
      <c r="NAJ295" s="166" t="s">
        <v>385</v>
      </c>
      <c r="NAK295" s="166" t="s">
        <v>385</v>
      </c>
      <c r="NAL295" s="166" t="s">
        <v>385</v>
      </c>
      <c r="NAM295" s="166" t="s">
        <v>385</v>
      </c>
      <c r="NAN295" s="166" t="s">
        <v>385</v>
      </c>
      <c r="NAO295" s="166" t="s">
        <v>385</v>
      </c>
      <c r="NAP295" s="166" t="s">
        <v>385</v>
      </c>
      <c r="NAQ295" s="166" t="s">
        <v>385</v>
      </c>
      <c r="NAR295" s="166" t="s">
        <v>385</v>
      </c>
      <c r="NAS295" s="166" t="s">
        <v>385</v>
      </c>
      <c r="NAT295" s="166" t="s">
        <v>385</v>
      </c>
      <c r="NAU295" s="166" t="s">
        <v>385</v>
      </c>
      <c r="NAV295" s="166" t="s">
        <v>385</v>
      </c>
      <c r="NAW295" s="166" t="s">
        <v>385</v>
      </c>
      <c r="NAX295" s="166" t="s">
        <v>385</v>
      </c>
      <c r="NAY295" s="166" t="s">
        <v>385</v>
      </c>
      <c r="NAZ295" s="166" t="s">
        <v>385</v>
      </c>
      <c r="NBA295" s="166" t="s">
        <v>385</v>
      </c>
      <c r="NBB295" s="166" t="s">
        <v>385</v>
      </c>
      <c r="NBC295" s="166" t="s">
        <v>385</v>
      </c>
      <c r="NBD295" s="166" t="s">
        <v>385</v>
      </c>
      <c r="NBE295" s="166" t="s">
        <v>385</v>
      </c>
      <c r="NBF295" s="166" t="s">
        <v>385</v>
      </c>
      <c r="NBG295" s="166" t="s">
        <v>385</v>
      </c>
      <c r="NBH295" s="166" t="s">
        <v>385</v>
      </c>
      <c r="NBI295" s="166" t="s">
        <v>385</v>
      </c>
      <c r="NBJ295" s="166" t="s">
        <v>385</v>
      </c>
      <c r="NBK295" s="166" t="s">
        <v>385</v>
      </c>
      <c r="NBL295" s="166" t="s">
        <v>385</v>
      </c>
      <c r="NBM295" s="166" t="s">
        <v>385</v>
      </c>
      <c r="NBN295" s="166" t="s">
        <v>385</v>
      </c>
      <c r="NBO295" s="166" t="s">
        <v>385</v>
      </c>
      <c r="NBP295" s="166" t="s">
        <v>385</v>
      </c>
      <c r="NBQ295" s="166" t="s">
        <v>385</v>
      </c>
      <c r="NBR295" s="166" t="s">
        <v>385</v>
      </c>
      <c r="NBS295" s="166" t="s">
        <v>385</v>
      </c>
      <c r="NBT295" s="166" t="s">
        <v>385</v>
      </c>
      <c r="NBU295" s="166" t="s">
        <v>385</v>
      </c>
      <c r="NBV295" s="166" t="s">
        <v>385</v>
      </c>
      <c r="NBW295" s="166" t="s">
        <v>385</v>
      </c>
      <c r="NBX295" s="166" t="s">
        <v>385</v>
      </c>
      <c r="NBY295" s="166" t="s">
        <v>385</v>
      </c>
      <c r="NBZ295" s="166" t="s">
        <v>385</v>
      </c>
      <c r="NCA295" s="166" t="s">
        <v>385</v>
      </c>
      <c r="NCB295" s="166" t="s">
        <v>385</v>
      </c>
      <c r="NCC295" s="166" t="s">
        <v>385</v>
      </c>
      <c r="NCD295" s="166" t="s">
        <v>385</v>
      </c>
      <c r="NCE295" s="166" t="s">
        <v>385</v>
      </c>
      <c r="NCF295" s="166" t="s">
        <v>385</v>
      </c>
      <c r="NCG295" s="166" t="s">
        <v>385</v>
      </c>
      <c r="NCH295" s="166" t="s">
        <v>385</v>
      </c>
      <c r="NCI295" s="166" t="s">
        <v>385</v>
      </c>
      <c r="NCJ295" s="166" t="s">
        <v>385</v>
      </c>
      <c r="NCK295" s="166" t="s">
        <v>385</v>
      </c>
      <c r="NCL295" s="166" t="s">
        <v>385</v>
      </c>
      <c r="NCM295" s="166" t="s">
        <v>385</v>
      </c>
      <c r="NCN295" s="166" t="s">
        <v>385</v>
      </c>
      <c r="NCO295" s="166" t="s">
        <v>385</v>
      </c>
      <c r="NCP295" s="166" t="s">
        <v>385</v>
      </c>
      <c r="NCQ295" s="166" t="s">
        <v>385</v>
      </c>
      <c r="NCR295" s="166" t="s">
        <v>385</v>
      </c>
      <c r="NCS295" s="166" t="s">
        <v>385</v>
      </c>
      <c r="NCT295" s="166" t="s">
        <v>385</v>
      </c>
      <c r="NCU295" s="166" t="s">
        <v>385</v>
      </c>
      <c r="NCV295" s="166" t="s">
        <v>385</v>
      </c>
      <c r="NCW295" s="166" t="s">
        <v>385</v>
      </c>
      <c r="NCX295" s="166" t="s">
        <v>385</v>
      </c>
      <c r="NCY295" s="166" t="s">
        <v>385</v>
      </c>
      <c r="NCZ295" s="166" t="s">
        <v>385</v>
      </c>
      <c r="NDA295" s="166" t="s">
        <v>385</v>
      </c>
      <c r="NDB295" s="166" t="s">
        <v>385</v>
      </c>
      <c r="NDC295" s="166" t="s">
        <v>385</v>
      </c>
      <c r="NDD295" s="166" t="s">
        <v>385</v>
      </c>
      <c r="NDE295" s="166" t="s">
        <v>385</v>
      </c>
      <c r="NDF295" s="166" t="s">
        <v>385</v>
      </c>
      <c r="NDG295" s="166" t="s">
        <v>385</v>
      </c>
      <c r="NDH295" s="166" t="s">
        <v>385</v>
      </c>
      <c r="NDI295" s="166" t="s">
        <v>385</v>
      </c>
      <c r="NDJ295" s="166" t="s">
        <v>385</v>
      </c>
      <c r="NDK295" s="166" t="s">
        <v>385</v>
      </c>
      <c r="NDL295" s="166" t="s">
        <v>385</v>
      </c>
      <c r="NDM295" s="166" t="s">
        <v>385</v>
      </c>
      <c r="NDN295" s="166" t="s">
        <v>385</v>
      </c>
      <c r="NDO295" s="166" t="s">
        <v>385</v>
      </c>
      <c r="NDP295" s="166" t="s">
        <v>385</v>
      </c>
      <c r="NDQ295" s="166" t="s">
        <v>385</v>
      </c>
      <c r="NDR295" s="166" t="s">
        <v>385</v>
      </c>
      <c r="NDS295" s="166" t="s">
        <v>385</v>
      </c>
      <c r="NDT295" s="166" t="s">
        <v>385</v>
      </c>
      <c r="NDU295" s="166" t="s">
        <v>385</v>
      </c>
      <c r="NDV295" s="166" t="s">
        <v>385</v>
      </c>
      <c r="NDW295" s="166" t="s">
        <v>385</v>
      </c>
      <c r="NDX295" s="166" t="s">
        <v>385</v>
      </c>
      <c r="NDY295" s="166" t="s">
        <v>385</v>
      </c>
      <c r="NDZ295" s="166" t="s">
        <v>385</v>
      </c>
      <c r="NEA295" s="166" t="s">
        <v>385</v>
      </c>
      <c r="NEB295" s="166" t="s">
        <v>385</v>
      </c>
      <c r="NEC295" s="166" t="s">
        <v>385</v>
      </c>
      <c r="NED295" s="166" t="s">
        <v>385</v>
      </c>
      <c r="NEE295" s="166" t="s">
        <v>385</v>
      </c>
      <c r="NEF295" s="166" t="s">
        <v>385</v>
      </c>
      <c r="NEG295" s="166" t="s">
        <v>385</v>
      </c>
      <c r="NEH295" s="166" t="s">
        <v>385</v>
      </c>
      <c r="NEI295" s="166" t="s">
        <v>385</v>
      </c>
      <c r="NEJ295" s="166" t="s">
        <v>385</v>
      </c>
      <c r="NEK295" s="166" t="s">
        <v>385</v>
      </c>
      <c r="NEL295" s="166" t="s">
        <v>385</v>
      </c>
      <c r="NEM295" s="166" t="s">
        <v>385</v>
      </c>
      <c r="NEN295" s="166" t="s">
        <v>385</v>
      </c>
      <c r="NEO295" s="166" t="s">
        <v>385</v>
      </c>
      <c r="NEP295" s="166" t="s">
        <v>385</v>
      </c>
      <c r="NEQ295" s="166" t="s">
        <v>385</v>
      </c>
      <c r="NER295" s="166" t="s">
        <v>385</v>
      </c>
      <c r="NES295" s="166" t="s">
        <v>385</v>
      </c>
      <c r="NET295" s="166" t="s">
        <v>385</v>
      </c>
      <c r="NEU295" s="166" t="s">
        <v>385</v>
      </c>
      <c r="NEV295" s="166" t="s">
        <v>385</v>
      </c>
      <c r="NEW295" s="166" t="s">
        <v>385</v>
      </c>
      <c r="NEX295" s="166" t="s">
        <v>385</v>
      </c>
      <c r="NEY295" s="166" t="s">
        <v>385</v>
      </c>
      <c r="NEZ295" s="166" t="s">
        <v>385</v>
      </c>
      <c r="NFA295" s="166" t="s">
        <v>385</v>
      </c>
      <c r="NFB295" s="166" t="s">
        <v>385</v>
      </c>
      <c r="NFC295" s="166" t="s">
        <v>385</v>
      </c>
      <c r="NFD295" s="166" t="s">
        <v>385</v>
      </c>
      <c r="NFE295" s="166" t="s">
        <v>385</v>
      </c>
      <c r="NFF295" s="166" t="s">
        <v>385</v>
      </c>
      <c r="NFG295" s="166" t="s">
        <v>385</v>
      </c>
      <c r="NFH295" s="166" t="s">
        <v>385</v>
      </c>
      <c r="NFI295" s="166" t="s">
        <v>385</v>
      </c>
      <c r="NFJ295" s="166" t="s">
        <v>385</v>
      </c>
      <c r="NFK295" s="166" t="s">
        <v>385</v>
      </c>
      <c r="NFL295" s="166" t="s">
        <v>385</v>
      </c>
      <c r="NFM295" s="166" t="s">
        <v>385</v>
      </c>
      <c r="NFN295" s="166" t="s">
        <v>385</v>
      </c>
      <c r="NFO295" s="166" t="s">
        <v>385</v>
      </c>
      <c r="NFP295" s="166" t="s">
        <v>385</v>
      </c>
      <c r="NFQ295" s="166" t="s">
        <v>385</v>
      </c>
      <c r="NFR295" s="166" t="s">
        <v>385</v>
      </c>
      <c r="NFS295" s="166" t="s">
        <v>385</v>
      </c>
      <c r="NFT295" s="166" t="s">
        <v>385</v>
      </c>
      <c r="NFU295" s="166" t="s">
        <v>385</v>
      </c>
      <c r="NFV295" s="166" t="s">
        <v>385</v>
      </c>
      <c r="NFW295" s="166" t="s">
        <v>385</v>
      </c>
      <c r="NFX295" s="166" t="s">
        <v>385</v>
      </c>
      <c r="NFY295" s="166" t="s">
        <v>385</v>
      </c>
      <c r="NFZ295" s="166" t="s">
        <v>385</v>
      </c>
      <c r="NGA295" s="166" t="s">
        <v>385</v>
      </c>
      <c r="NGB295" s="166" t="s">
        <v>385</v>
      </c>
      <c r="NGC295" s="166" t="s">
        <v>385</v>
      </c>
      <c r="NGD295" s="166" t="s">
        <v>385</v>
      </c>
      <c r="NGE295" s="166" t="s">
        <v>385</v>
      </c>
      <c r="NGF295" s="166" t="s">
        <v>385</v>
      </c>
      <c r="NGG295" s="166" t="s">
        <v>385</v>
      </c>
      <c r="NGH295" s="166" t="s">
        <v>385</v>
      </c>
      <c r="NGI295" s="166" t="s">
        <v>385</v>
      </c>
      <c r="NGJ295" s="166" t="s">
        <v>385</v>
      </c>
      <c r="NGK295" s="166" t="s">
        <v>385</v>
      </c>
      <c r="NGL295" s="166" t="s">
        <v>385</v>
      </c>
      <c r="NGM295" s="166" t="s">
        <v>385</v>
      </c>
      <c r="NGN295" s="166" t="s">
        <v>385</v>
      </c>
      <c r="NGO295" s="166" t="s">
        <v>385</v>
      </c>
      <c r="NGP295" s="166" t="s">
        <v>385</v>
      </c>
      <c r="NGQ295" s="166" t="s">
        <v>385</v>
      </c>
      <c r="NGR295" s="166" t="s">
        <v>385</v>
      </c>
      <c r="NGS295" s="166" t="s">
        <v>385</v>
      </c>
      <c r="NGT295" s="166" t="s">
        <v>385</v>
      </c>
      <c r="NGU295" s="166" t="s">
        <v>385</v>
      </c>
      <c r="NGV295" s="166" t="s">
        <v>385</v>
      </c>
      <c r="NGW295" s="166" t="s">
        <v>385</v>
      </c>
      <c r="NGX295" s="166" t="s">
        <v>385</v>
      </c>
      <c r="NGY295" s="166" t="s">
        <v>385</v>
      </c>
      <c r="NGZ295" s="166" t="s">
        <v>385</v>
      </c>
      <c r="NHA295" s="166" t="s">
        <v>385</v>
      </c>
      <c r="NHB295" s="166" t="s">
        <v>385</v>
      </c>
      <c r="NHC295" s="166" t="s">
        <v>385</v>
      </c>
      <c r="NHD295" s="166" t="s">
        <v>385</v>
      </c>
      <c r="NHE295" s="166" t="s">
        <v>385</v>
      </c>
      <c r="NHF295" s="166" t="s">
        <v>385</v>
      </c>
      <c r="NHG295" s="166" t="s">
        <v>385</v>
      </c>
      <c r="NHH295" s="166" t="s">
        <v>385</v>
      </c>
      <c r="NHI295" s="166" t="s">
        <v>385</v>
      </c>
      <c r="NHJ295" s="166" t="s">
        <v>385</v>
      </c>
      <c r="NHK295" s="166" t="s">
        <v>385</v>
      </c>
      <c r="NHL295" s="166" t="s">
        <v>385</v>
      </c>
      <c r="NHM295" s="166" t="s">
        <v>385</v>
      </c>
      <c r="NHN295" s="166" t="s">
        <v>385</v>
      </c>
      <c r="NHO295" s="166" t="s">
        <v>385</v>
      </c>
      <c r="NHP295" s="166" t="s">
        <v>385</v>
      </c>
      <c r="NHQ295" s="166" t="s">
        <v>385</v>
      </c>
      <c r="NHR295" s="166" t="s">
        <v>385</v>
      </c>
      <c r="NHS295" s="166" t="s">
        <v>385</v>
      </c>
      <c r="NHT295" s="166" t="s">
        <v>385</v>
      </c>
      <c r="NHU295" s="166" t="s">
        <v>385</v>
      </c>
      <c r="NHV295" s="166" t="s">
        <v>385</v>
      </c>
      <c r="NHW295" s="166" t="s">
        <v>385</v>
      </c>
      <c r="NHX295" s="166" t="s">
        <v>385</v>
      </c>
      <c r="NHY295" s="166" t="s">
        <v>385</v>
      </c>
      <c r="NHZ295" s="166" t="s">
        <v>385</v>
      </c>
      <c r="NIA295" s="166" t="s">
        <v>385</v>
      </c>
      <c r="NIB295" s="166" t="s">
        <v>385</v>
      </c>
      <c r="NIC295" s="166" t="s">
        <v>385</v>
      </c>
      <c r="NID295" s="166" t="s">
        <v>385</v>
      </c>
      <c r="NIE295" s="166" t="s">
        <v>385</v>
      </c>
      <c r="NIF295" s="166" t="s">
        <v>385</v>
      </c>
      <c r="NIG295" s="166" t="s">
        <v>385</v>
      </c>
      <c r="NIH295" s="166" t="s">
        <v>385</v>
      </c>
      <c r="NII295" s="166" t="s">
        <v>385</v>
      </c>
      <c r="NIJ295" s="166" t="s">
        <v>385</v>
      </c>
      <c r="NIK295" s="166" t="s">
        <v>385</v>
      </c>
      <c r="NIL295" s="166" t="s">
        <v>385</v>
      </c>
      <c r="NIM295" s="166" t="s">
        <v>385</v>
      </c>
      <c r="NIN295" s="166" t="s">
        <v>385</v>
      </c>
      <c r="NIO295" s="166" t="s">
        <v>385</v>
      </c>
      <c r="NIP295" s="166" t="s">
        <v>385</v>
      </c>
      <c r="NIQ295" s="166" t="s">
        <v>385</v>
      </c>
      <c r="NIR295" s="166" t="s">
        <v>385</v>
      </c>
      <c r="NIS295" s="166" t="s">
        <v>385</v>
      </c>
      <c r="NIT295" s="166" t="s">
        <v>385</v>
      </c>
      <c r="NIU295" s="166" t="s">
        <v>385</v>
      </c>
      <c r="NIV295" s="166" t="s">
        <v>385</v>
      </c>
      <c r="NIW295" s="166" t="s">
        <v>385</v>
      </c>
      <c r="NIX295" s="166" t="s">
        <v>385</v>
      </c>
      <c r="NIY295" s="166" t="s">
        <v>385</v>
      </c>
      <c r="NIZ295" s="166" t="s">
        <v>385</v>
      </c>
      <c r="NJA295" s="166" t="s">
        <v>385</v>
      </c>
      <c r="NJB295" s="166" t="s">
        <v>385</v>
      </c>
      <c r="NJC295" s="166" t="s">
        <v>385</v>
      </c>
      <c r="NJD295" s="166" t="s">
        <v>385</v>
      </c>
      <c r="NJE295" s="166" t="s">
        <v>385</v>
      </c>
      <c r="NJF295" s="166" t="s">
        <v>385</v>
      </c>
      <c r="NJG295" s="166" t="s">
        <v>385</v>
      </c>
      <c r="NJH295" s="166" t="s">
        <v>385</v>
      </c>
      <c r="NJI295" s="166" t="s">
        <v>385</v>
      </c>
      <c r="NJJ295" s="166" t="s">
        <v>385</v>
      </c>
      <c r="NJK295" s="166" t="s">
        <v>385</v>
      </c>
      <c r="NJL295" s="166" t="s">
        <v>385</v>
      </c>
      <c r="NJM295" s="166" t="s">
        <v>385</v>
      </c>
      <c r="NJN295" s="166" t="s">
        <v>385</v>
      </c>
      <c r="NJO295" s="166" t="s">
        <v>385</v>
      </c>
      <c r="NJP295" s="166" t="s">
        <v>385</v>
      </c>
      <c r="NJQ295" s="166" t="s">
        <v>385</v>
      </c>
      <c r="NJR295" s="166" t="s">
        <v>385</v>
      </c>
      <c r="NJS295" s="166" t="s">
        <v>385</v>
      </c>
      <c r="NJT295" s="166" t="s">
        <v>385</v>
      </c>
      <c r="NJU295" s="166" t="s">
        <v>385</v>
      </c>
      <c r="NJV295" s="166" t="s">
        <v>385</v>
      </c>
      <c r="NJW295" s="166" t="s">
        <v>385</v>
      </c>
      <c r="NJX295" s="166" t="s">
        <v>385</v>
      </c>
      <c r="NJY295" s="166" t="s">
        <v>385</v>
      </c>
      <c r="NJZ295" s="166" t="s">
        <v>385</v>
      </c>
      <c r="NKA295" s="166" t="s">
        <v>385</v>
      </c>
      <c r="NKB295" s="166" t="s">
        <v>385</v>
      </c>
      <c r="NKC295" s="166" t="s">
        <v>385</v>
      </c>
      <c r="NKD295" s="166" t="s">
        <v>385</v>
      </c>
      <c r="NKE295" s="166" t="s">
        <v>385</v>
      </c>
      <c r="NKF295" s="166" t="s">
        <v>385</v>
      </c>
      <c r="NKG295" s="166" t="s">
        <v>385</v>
      </c>
      <c r="NKH295" s="166" t="s">
        <v>385</v>
      </c>
      <c r="NKI295" s="166" t="s">
        <v>385</v>
      </c>
      <c r="NKJ295" s="166" t="s">
        <v>385</v>
      </c>
      <c r="NKK295" s="166" t="s">
        <v>385</v>
      </c>
      <c r="NKL295" s="166" t="s">
        <v>385</v>
      </c>
      <c r="NKM295" s="166" t="s">
        <v>385</v>
      </c>
      <c r="NKN295" s="166" t="s">
        <v>385</v>
      </c>
      <c r="NKO295" s="166" t="s">
        <v>385</v>
      </c>
      <c r="NKP295" s="166" t="s">
        <v>385</v>
      </c>
      <c r="NKQ295" s="166" t="s">
        <v>385</v>
      </c>
      <c r="NKR295" s="166" t="s">
        <v>385</v>
      </c>
      <c r="NKS295" s="166" t="s">
        <v>385</v>
      </c>
      <c r="NKT295" s="166" t="s">
        <v>385</v>
      </c>
      <c r="NKU295" s="166" t="s">
        <v>385</v>
      </c>
      <c r="NKV295" s="166" t="s">
        <v>385</v>
      </c>
      <c r="NKW295" s="166" t="s">
        <v>385</v>
      </c>
      <c r="NKX295" s="166" t="s">
        <v>385</v>
      </c>
      <c r="NKY295" s="166" t="s">
        <v>385</v>
      </c>
      <c r="NKZ295" s="166" t="s">
        <v>385</v>
      </c>
      <c r="NLA295" s="166" t="s">
        <v>385</v>
      </c>
      <c r="NLB295" s="166" t="s">
        <v>385</v>
      </c>
      <c r="NLC295" s="166" t="s">
        <v>385</v>
      </c>
      <c r="NLD295" s="166" t="s">
        <v>385</v>
      </c>
      <c r="NLE295" s="166" t="s">
        <v>385</v>
      </c>
      <c r="NLF295" s="166" t="s">
        <v>385</v>
      </c>
      <c r="NLG295" s="166" t="s">
        <v>385</v>
      </c>
      <c r="NLH295" s="166" t="s">
        <v>385</v>
      </c>
      <c r="NLI295" s="166" t="s">
        <v>385</v>
      </c>
      <c r="NLJ295" s="166" t="s">
        <v>385</v>
      </c>
      <c r="NLK295" s="166" t="s">
        <v>385</v>
      </c>
      <c r="NLL295" s="166" t="s">
        <v>385</v>
      </c>
      <c r="NLM295" s="166" t="s">
        <v>385</v>
      </c>
      <c r="NLN295" s="166" t="s">
        <v>385</v>
      </c>
      <c r="NLO295" s="166" t="s">
        <v>385</v>
      </c>
      <c r="NLP295" s="166" t="s">
        <v>385</v>
      </c>
      <c r="NLQ295" s="166" t="s">
        <v>385</v>
      </c>
      <c r="NLR295" s="166" t="s">
        <v>385</v>
      </c>
      <c r="NLS295" s="166" t="s">
        <v>385</v>
      </c>
      <c r="NLT295" s="166" t="s">
        <v>385</v>
      </c>
      <c r="NLU295" s="166" t="s">
        <v>385</v>
      </c>
      <c r="NLV295" s="166" t="s">
        <v>385</v>
      </c>
      <c r="NLW295" s="166" t="s">
        <v>385</v>
      </c>
      <c r="NLX295" s="166" t="s">
        <v>385</v>
      </c>
      <c r="NLY295" s="166" t="s">
        <v>385</v>
      </c>
      <c r="NLZ295" s="166" t="s">
        <v>385</v>
      </c>
      <c r="NMA295" s="166" t="s">
        <v>385</v>
      </c>
      <c r="NMB295" s="166" t="s">
        <v>385</v>
      </c>
      <c r="NMC295" s="166" t="s">
        <v>385</v>
      </c>
      <c r="NMD295" s="166" t="s">
        <v>385</v>
      </c>
      <c r="NME295" s="166" t="s">
        <v>385</v>
      </c>
      <c r="NMF295" s="166" t="s">
        <v>385</v>
      </c>
      <c r="NMG295" s="166" t="s">
        <v>385</v>
      </c>
      <c r="NMH295" s="166" t="s">
        <v>385</v>
      </c>
      <c r="NMI295" s="166" t="s">
        <v>385</v>
      </c>
      <c r="NMJ295" s="166" t="s">
        <v>385</v>
      </c>
      <c r="NMK295" s="166" t="s">
        <v>385</v>
      </c>
      <c r="NML295" s="166" t="s">
        <v>385</v>
      </c>
      <c r="NMM295" s="166" t="s">
        <v>385</v>
      </c>
      <c r="NMN295" s="166" t="s">
        <v>385</v>
      </c>
      <c r="NMO295" s="166" t="s">
        <v>385</v>
      </c>
      <c r="NMP295" s="166" t="s">
        <v>385</v>
      </c>
      <c r="NMQ295" s="166" t="s">
        <v>385</v>
      </c>
      <c r="NMR295" s="166" t="s">
        <v>385</v>
      </c>
      <c r="NMS295" s="166" t="s">
        <v>385</v>
      </c>
      <c r="NMT295" s="166" t="s">
        <v>385</v>
      </c>
      <c r="NMU295" s="166" t="s">
        <v>385</v>
      </c>
      <c r="NMV295" s="166" t="s">
        <v>385</v>
      </c>
      <c r="NMW295" s="166" t="s">
        <v>385</v>
      </c>
      <c r="NMX295" s="166" t="s">
        <v>385</v>
      </c>
      <c r="NMY295" s="166" t="s">
        <v>385</v>
      </c>
      <c r="NMZ295" s="166" t="s">
        <v>385</v>
      </c>
      <c r="NNA295" s="166" t="s">
        <v>385</v>
      </c>
      <c r="NNB295" s="166" t="s">
        <v>385</v>
      </c>
      <c r="NNC295" s="166" t="s">
        <v>385</v>
      </c>
      <c r="NND295" s="166" t="s">
        <v>385</v>
      </c>
      <c r="NNE295" s="166" t="s">
        <v>385</v>
      </c>
      <c r="NNF295" s="166" t="s">
        <v>385</v>
      </c>
      <c r="NNG295" s="166" t="s">
        <v>385</v>
      </c>
      <c r="NNH295" s="166" t="s">
        <v>385</v>
      </c>
      <c r="NNI295" s="166" t="s">
        <v>385</v>
      </c>
      <c r="NNJ295" s="166" t="s">
        <v>385</v>
      </c>
      <c r="NNK295" s="166" t="s">
        <v>385</v>
      </c>
      <c r="NNL295" s="166" t="s">
        <v>385</v>
      </c>
      <c r="NNM295" s="166" t="s">
        <v>385</v>
      </c>
      <c r="NNN295" s="166" t="s">
        <v>385</v>
      </c>
      <c r="NNO295" s="166" t="s">
        <v>385</v>
      </c>
      <c r="NNP295" s="166" t="s">
        <v>385</v>
      </c>
      <c r="NNQ295" s="166" t="s">
        <v>385</v>
      </c>
      <c r="NNR295" s="166" t="s">
        <v>385</v>
      </c>
      <c r="NNS295" s="166" t="s">
        <v>385</v>
      </c>
      <c r="NNT295" s="166" t="s">
        <v>385</v>
      </c>
      <c r="NNU295" s="166" t="s">
        <v>385</v>
      </c>
      <c r="NNV295" s="166" t="s">
        <v>385</v>
      </c>
      <c r="NNW295" s="166" t="s">
        <v>385</v>
      </c>
      <c r="NNX295" s="166" t="s">
        <v>385</v>
      </c>
      <c r="NNY295" s="166" t="s">
        <v>385</v>
      </c>
      <c r="NNZ295" s="166" t="s">
        <v>385</v>
      </c>
      <c r="NOA295" s="166" t="s">
        <v>385</v>
      </c>
      <c r="NOB295" s="166" t="s">
        <v>385</v>
      </c>
      <c r="NOC295" s="166" t="s">
        <v>385</v>
      </c>
      <c r="NOD295" s="166" t="s">
        <v>385</v>
      </c>
      <c r="NOE295" s="166" t="s">
        <v>385</v>
      </c>
      <c r="NOF295" s="166" t="s">
        <v>385</v>
      </c>
      <c r="NOG295" s="166" t="s">
        <v>385</v>
      </c>
      <c r="NOH295" s="166" t="s">
        <v>385</v>
      </c>
      <c r="NOI295" s="166" t="s">
        <v>385</v>
      </c>
      <c r="NOJ295" s="166" t="s">
        <v>385</v>
      </c>
      <c r="NOK295" s="166" t="s">
        <v>385</v>
      </c>
      <c r="NOL295" s="166" t="s">
        <v>385</v>
      </c>
      <c r="NOM295" s="166" t="s">
        <v>385</v>
      </c>
      <c r="NON295" s="166" t="s">
        <v>385</v>
      </c>
      <c r="NOO295" s="166" t="s">
        <v>385</v>
      </c>
      <c r="NOP295" s="166" t="s">
        <v>385</v>
      </c>
      <c r="NOQ295" s="166" t="s">
        <v>385</v>
      </c>
      <c r="NOR295" s="166" t="s">
        <v>385</v>
      </c>
      <c r="NOS295" s="166" t="s">
        <v>385</v>
      </c>
      <c r="NOT295" s="166" t="s">
        <v>385</v>
      </c>
      <c r="NOU295" s="166" t="s">
        <v>385</v>
      </c>
      <c r="NOV295" s="166" t="s">
        <v>385</v>
      </c>
      <c r="NOW295" s="166" t="s">
        <v>385</v>
      </c>
      <c r="NOX295" s="166" t="s">
        <v>385</v>
      </c>
      <c r="NOY295" s="166" t="s">
        <v>385</v>
      </c>
      <c r="NOZ295" s="166" t="s">
        <v>385</v>
      </c>
      <c r="NPA295" s="166" t="s">
        <v>385</v>
      </c>
      <c r="NPB295" s="166" t="s">
        <v>385</v>
      </c>
      <c r="NPC295" s="166" t="s">
        <v>385</v>
      </c>
      <c r="NPD295" s="166" t="s">
        <v>385</v>
      </c>
      <c r="NPE295" s="166" t="s">
        <v>385</v>
      </c>
      <c r="NPF295" s="166" t="s">
        <v>385</v>
      </c>
      <c r="NPG295" s="166" t="s">
        <v>385</v>
      </c>
      <c r="NPH295" s="166" t="s">
        <v>385</v>
      </c>
      <c r="NPI295" s="166" t="s">
        <v>385</v>
      </c>
      <c r="NPJ295" s="166" t="s">
        <v>385</v>
      </c>
      <c r="NPK295" s="166" t="s">
        <v>385</v>
      </c>
      <c r="NPL295" s="166" t="s">
        <v>385</v>
      </c>
      <c r="NPM295" s="166" t="s">
        <v>385</v>
      </c>
      <c r="NPN295" s="166" t="s">
        <v>385</v>
      </c>
      <c r="NPO295" s="166" t="s">
        <v>385</v>
      </c>
      <c r="NPP295" s="166" t="s">
        <v>385</v>
      </c>
      <c r="NPQ295" s="166" t="s">
        <v>385</v>
      </c>
      <c r="NPR295" s="166" t="s">
        <v>385</v>
      </c>
      <c r="NPS295" s="166" t="s">
        <v>385</v>
      </c>
      <c r="NPT295" s="166" t="s">
        <v>385</v>
      </c>
      <c r="NPU295" s="166" t="s">
        <v>385</v>
      </c>
      <c r="NPV295" s="166" t="s">
        <v>385</v>
      </c>
      <c r="NPW295" s="166" t="s">
        <v>385</v>
      </c>
      <c r="NPX295" s="166" t="s">
        <v>385</v>
      </c>
      <c r="NPY295" s="166" t="s">
        <v>385</v>
      </c>
      <c r="NPZ295" s="166" t="s">
        <v>385</v>
      </c>
      <c r="NQA295" s="166" t="s">
        <v>385</v>
      </c>
      <c r="NQB295" s="166" t="s">
        <v>385</v>
      </c>
      <c r="NQC295" s="166" t="s">
        <v>385</v>
      </c>
      <c r="NQD295" s="166" t="s">
        <v>385</v>
      </c>
      <c r="NQE295" s="166" t="s">
        <v>385</v>
      </c>
      <c r="NQF295" s="166" t="s">
        <v>385</v>
      </c>
      <c r="NQG295" s="166" t="s">
        <v>385</v>
      </c>
      <c r="NQH295" s="166" t="s">
        <v>385</v>
      </c>
      <c r="NQI295" s="166" t="s">
        <v>385</v>
      </c>
      <c r="NQJ295" s="166" t="s">
        <v>385</v>
      </c>
      <c r="NQK295" s="166" t="s">
        <v>385</v>
      </c>
      <c r="NQL295" s="166" t="s">
        <v>385</v>
      </c>
      <c r="NQM295" s="166" t="s">
        <v>385</v>
      </c>
      <c r="NQN295" s="166" t="s">
        <v>385</v>
      </c>
      <c r="NQO295" s="166" t="s">
        <v>385</v>
      </c>
      <c r="NQP295" s="166" t="s">
        <v>385</v>
      </c>
      <c r="NQQ295" s="166" t="s">
        <v>385</v>
      </c>
      <c r="NQR295" s="166" t="s">
        <v>385</v>
      </c>
      <c r="NQS295" s="166" t="s">
        <v>385</v>
      </c>
      <c r="NQT295" s="166" t="s">
        <v>385</v>
      </c>
      <c r="NQU295" s="166" t="s">
        <v>385</v>
      </c>
      <c r="NQV295" s="166" t="s">
        <v>385</v>
      </c>
      <c r="NQW295" s="166" t="s">
        <v>385</v>
      </c>
      <c r="NQX295" s="166" t="s">
        <v>385</v>
      </c>
      <c r="NQY295" s="166" t="s">
        <v>385</v>
      </c>
      <c r="NQZ295" s="166" t="s">
        <v>385</v>
      </c>
      <c r="NRA295" s="166" t="s">
        <v>385</v>
      </c>
      <c r="NRB295" s="166" t="s">
        <v>385</v>
      </c>
      <c r="NRC295" s="166" t="s">
        <v>385</v>
      </c>
      <c r="NRD295" s="166" t="s">
        <v>385</v>
      </c>
      <c r="NRE295" s="166" t="s">
        <v>385</v>
      </c>
      <c r="NRF295" s="166" t="s">
        <v>385</v>
      </c>
      <c r="NRG295" s="166" t="s">
        <v>385</v>
      </c>
      <c r="NRH295" s="166" t="s">
        <v>385</v>
      </c>
      <c r="NRI295" s="166" t="s">
        <v>385</v>
      </c>
      <c r="NRJ295" s="166" t="s">
        <v>385</v>
      </c>
      <c r="NRK295" s="166" t="s">
        <v>385</v>
      </c>
      <c r="NRL295" s="166" t="s">
        <v>385</v>
      </c>
      <c r="NRM295" s="166" t="s">
        <v>385</v>
      </c>
      <c r="NRN295" s="166" t="s">
        <v>385</v>
      </c>
      <c r="NRO295" s="166" t="s">
        <v>385</v>
      </c>
      <c r="NRP295" s="166" t="s">
        <v>385</v>
      </c>
      <c r="NRQ295" s="166" t="s">
        <v>385</v>
      </c>
      <c r="NRR295" s="166" t="s">
        <v>385</v>
      </c>
      <c r="NRS295" s="166" t="s">
        <v>385</v>
      </c>
      <c r="NRT295" s="166" t="s">
        <v>385</v>
      </c>
      <c r="NRU295" s="166" t="s">
        <v>385</v>
      </c>
      <c r="NRV295" s="166" t="s">
        <v>385</v>
      </c>
      <c r="NRW295" s="166" t="s">
        <v>385</v>
      </c>
      <c r="NRX295" s="166" t="s">
        <v>385</v>
      </c>
      <c r="NRY295" s="166" t="s">
        <v>385</v>
      </c>
      <c r="NRZ295" s="166" t="s">
        <v>385</v>
      </c>
      <c r="NSA295" s="166" t="s">
        <v>385</v>
      </c>
      <c r="NSB295" s="166" t="s">
        <v>385</v>
      </c>
      <c r="NSC295" s="166" t="s">
        <v>385</v>
      </c>
      <c r="NSD295" s="166" t="s">
        <v>385</v>
      </c>
      <c r="NSE295" s="166" t="s">
        <v>385</v>
      </c>
      <c r="NSF295" s="166" t="s">
        <v>385</v>
      </c>
      <c r="NSG295" s="166" t="s">
        <v>385</v>
      </c>
      <c r="NSH295" s="166" t="s">
        <v>385</v>
      </c>
      <c r="NSI295" s="166" t="s">
        <v>385</v>
      </c>
      <c r="NSJ295" s="166" t="s">
        <v>385</v>
      </c>
      <c r="NSK295" s="166" t="s">
        <v>385</v>
      </c>
      <c r="NSL295" s="166" t="s">
        <v>385</v>
      </c>
      <c r="NSM295" s="166" t="s">
        <v>385</v>
      </c>
      <c r="NSN295" s="166" t="s">
        <v>385</v>
      </c>
      <c r="NSO295" s="166" t="s">
        <v>385</v>
      </c>
      <c r="NSP295" s="166" t="s">
        <v>385</v>
      </c>
      <c r="NSQ295" s="166" t="s">
        <v>385</v>
      </c>
      <c r="NSR295" s="166" t="s">
        <v>385</v>
      </c>
      <c r="NSS295" s="166" t="s">
        <v>385</v>
      </c>
      <c r="NST295" s="166" t="s">
        <v>385</v>
      </c>
      <c r="NSU295" s="166" t="s">
        <v>385</v>
      </c>
      <c r="NSV295" s="166" t="s">
        <v>385</v>
      </c>
      <c r="NSW295" s="166" t="s">
        <v>385</v>
      </c>
      <c r="NSX295" s="166" t="s">
        <v>385</v>
      </c>
      <c r="NSY295" s="166" t="s">
        <v>385</v>
      </c>
      <c r="NSZ295" s="166" t="s">
        <v>385</v>
      </c>
      <c r="NTA295" s="166" t="s">
        <v>385</v>
      </c>
      <c r="NTB295" s="166" t="s">
        <v>385</v>
      </c>
      <c r="NTC295" s="166" t="s">
        <v>385</v>
      </c>
      <c r="NTD295" s="166" t="s">
        <v>385</v>
      </c>
      <c r="NTE295" s="166" t="s">
        <v>385</v>
      </c>
      <c r="NTF295" s="166" t="s">
        <v>385</v>
      </c>
      <c r="NTG295" s="166" t="s">
        <v>385</v>
      </c>
      <c r="NTH295" s="166" t="s">
        <v>385</v>
      </c>
      <c r="NTI295" s="166" t="s">
        <v>385</v>
      </c>
      <c r="NTJ295" s="166" t="s">
        <v>385</v>
      </c>
      <c r="NTK295" s="166" t="s">
        <v>385</v>
      </c>
      <c r="NTL295" s="166" t="s">
        <v>385</v>
      </c>
      <c r="NTM295" s="166" t="s">
        <v>385</v>
      </c>
      <c r="NTN295" s="166" t="s">
        <v>385</v>
      </c>
      <c r="NTO295" s="166" t="s">
        <v>385</v>
      </c>
      <c r="NTP295" s="166" t="s">
        <v>385</v>
      </c>
      <c r="NTQ295" s="166" t="s">
        <v>385</v>
      </c>
      <c r="NTR295" s="166" t="s">
        <v>385</v>
      </c>
      <c r="NTS295" s="166" t="s">
        <v>385</v>
      </c>
      <c r="NTT295" s="166" t="s">
        <v>385</v>
      </c>
      <c r="NTU295" s="166" t="s">
        <v>385</v>
      </c>
      <c r="NTV295" s="166" t="s">
        <v>385</v>
      </c>
      <c r="NTW295" s="166" t="s">
        <v>385</v>
      </c>
      <c r="NTX295" s="166" t="s">
        <v>385</v>
      </c>
      <c r="NTY295" s="166" t="s">
        <v>385</v>
      </c>
      <c r="NTZ295" s="166" t="s">
        <v>385</v>
      </c>
      <c r="NUA295" s="166" t="s">
        <v>385</v>
      </c>
      <c r="NUB295" s="166" t="s">
        <v>385</v>
      </c>
      <c r="NUC295" s="166" t="s">
        <v>385</v>
      </c>
      <c r="NUD295" s="166" t="s">
        <v>385</v>
      </c>
      <c r="NUE295" s="166" t="s">
        <v>385</v>
      </c>
      <c r="NUF295" s="166" t="s">
        <v>385</v>
      </c>
      <c r="NUG295" s="166" t="s">
        <v>385</v>
      </c>
      <c r="NUH295" s="166" t="s">
        <v>385</v>
      </c>
      <c r="NUI295" s="166" t="s">
        <v>385</v>
      </c>
      <c r="NUJ295" s="166" t="s">
        <v>385</v>
      </c>
      <c r="NUK295" s="166" t="s">
        <v>385</v>
      </c>
      <c r="NUL295" s="166" t="s">
        <v>385</v>
      </c>
      <c r="NUM295" s="166" t="s">
        <v>385</v>
      </c>
      <c r="NUN295" s="166" t="s">
        <v>385</v>
      </c>
      <c r="NUO295" s="166" t="s">
        <v>385</v>
      </c>
      <c r="NUP295" s="166" t="s">
        <v>385</v>
      </c>
      <c r="NUQ295" s="166" t="s">
        <v>385</v>
      </c>
      <c r="NUR295" s="166" t="s">
        <v>385</v>
      </c>
      <c r="NUS295" s="166" t="s">
        <v>385</v>
      </c>
      <c r="NUT295" s="166" t="s">
        <v>385</v>
      </c>
      <c r="NUU295" s="166" t="s">
        <v>385</v>
      </c>
      <c r="NUV295" s="166" t="s">
        <v>385</v>
      </c>
      <c r="NUW295" s="166" t="s">
        <v>385</v>
      </c>
      <c r="NUX295" s="166" t="s">
        <v>385</v>
      </c>
      <c r="NUY295" s="166" t="s">
        <v>385</v>
      </c>
      <c r="NUZ295" s="166" t="s">
        <v>385</v>
      </c>
      <c r="NVA295" s="166" t="s">
        <v>385</v>
      </c>
      <c r="NVB295" s="166" t="s">
        <v>385</v>
      </c>
      <c r="NVC295" s="166" t="s">
        <v>385</v>
      </c>
      <c r="NVD295" s="166" t="s">
        <v>385</v>
      </c>
      <c r="NVE295" s="166" t="s">
        <v>385</v>
      </c>
      <c r="NVF295" s="166" t="s">
        <v>385</v>
      </c>
      <c r="NVG295" s="166" t="s">
        <v>385</v>
      </c>
      <c r="NVH295" s="166" t="s">
        <v>385</v>
      </c>
      <c r="NVI295" s="166" t="s">
        <v>385</v>
      </c>
      <c r="NVJ295" s="166" t="s">
        <v>385</v>
      </c>
      <c r="NVK295" s="166" t="s">
        <v>385</v>
      </c>
      <c r="NVL295" s="166" t="s">
        <v>385</v>
      </c>
      <c r="NVM295" s="166" t="s">
        <v>385</v>
      </c>
      <c r="NVN295" s="166" t="s">
        <v>385</v>
      </c>
      <c r="NVO295" s="166" t="s">
        <v>385</v>
      </c>
      <c r="NVP295" s="166" t="s">
        <v>385</v>
      </c>
      <c r="NVQ295" s="166" t="s">
        <v>385</v>
      </c>
      <c r="NVR295" s="166" t="s">
        <v>385</v>
      </c>
      <c r="NVS295" s="166" t="s">
        <v>385</v>
      </c>
      <c r="NVT295" s="166" t="s">
        <v>385</v>
      </c>
      <c r="NVU295" s="166" t="s">
        <v>385</v>
      </c>
      <c r="NVV295" s="166" t="s">
        <v>385</v>
      </c>
      <c r="NVW295" s="166" t="s">
        <v>385</v>
      </c>
      <c r="NVX295" s="166" t="s">
        <v>385</v>
      </c>
      <c r="NVY295" s="166" t="s">
        <v>385</v>
      </c>
      <c r="NVZ295" s="166" t="s">
        <v>385</v>
      </c>
      <c r="NWA295" s="166" t="s">
        <v>385</v>
      </c>
      <c r="NWB295" s="166" t="s">
        <v>385</v>
      </c>
      <c r="NWC295" s="166" t="s">
        <v>385</v>
      </c>
      <c r="NWD295" s="166" t="s">
        <v>385</v>
      </c>
      <c r="NWE295" s="166" t="s">
        <v>385</v>
      </c>
      <c r="NWF295" s="166" t="s">
        <v>385</v>
      </c>
      <c r="NWG295" s="166" t="s">
        <v>385</v>
      </c>
      <c r="NWH295" s="166" t="s">
        <v>385</v>
      </c>
      <c r="NWI295" s="166" t="s">
        <v>385</v>
      </c>
      <c r="NWJ295" s="166" t="s">
        <v>385</v>
      </c>
      <c r="NWK295" s="166" t="s">
        <v>385</v>
      </c>
      <c r="NWL295" s="166" t="s">
        <v>385</v>
      </c>
      <c r="NWM295" s="166" t="s">
        <v>385</v>
      </c>
      <c r="NWN295" s="166" t="s">
        <v>385</v>
      </c>
      <c r="NWO295" s="166" t="s">
        <v>385</v>
      </c>
      <c r="NWP295" s="166" t="s">
        <v>385</v>
      </c>
      <c r="NWQ295" s="166" t="s">
        <v>385</v>
      </c>
      <c r="NWR295" s="166" t="s">
        <v>385</v>
      </c>
      <c r="NWS295" s="166" t="s">
        <v>385</v>
      </c>
      <c r="NWT295" s="166" t="s">
        <v>385</v>
      </c>
      <c r="NWU295" s="166" t="s">
        <v>385</v>
      </c>
      <c r="NWV295" s="166" t="s">
        <v>385</v>
      </c>
      <c r="NWW295" s="166" t="s">
        <v>385</v>
      </c>
      <c r="NWX295" s="166" t="s">
        <v>385</v>
      </c>
      <c r="NWY295" s="166" t="s">
        <v>385</v>
      </c>
      <c r="NWZ295" s="166" t="s">
        <v>385</v>
      </c>
      <c r="NXA295" s="166" t="s">
        <v>385</v>
      </c>
      <c r="NXB295" s="166" t="s">
        <v>385</v>
      </c>
      <c r="NXC295" s="166" t="s">
        <v>385</v>
      </c>
      <c r="NXD295" s="166" t="s">
        <v>385</v>
      </c>
      <c r="NXE295" s="166" t="s">
        <v>385</v>
      </c>
      <c r="NXF295" s="166" t="s">
        <v>385</v>
      </c>
      <c r="NXG295" s="166" t="s">
        <v>385</v>
      </c>
      <c r="NXH295" s="166" t="s">
        <v>385</v>
      </c>
      <c r="NXI295" s="166" t="s">
        <v>385</v>
      </c>
      <c r="NXJ295" s="166" t="s">
        <v>385</v>
      </c>
      <c r="NXK295" s="166" t="s">
        <v>385</v>
      </c>
      <c r="NXL295" s="166" t="s">
        <v>385</v>
      </c>
      <c r="NXM295" s="166" t="s">
        <v>385</v>
      </c>
      <c r="NXN295" s="166" t="s">
        <v>385</v>
      </c>
      <c r="NXO295" s="166" t="s">
        <v>385</v>
      </c>
      <c r="NXP295" s="166" t="s">
        <v>385</v>
      </c>
      <c r="NXQ295" s="166" t="s">
        <v>385</v>
      </c>
      <c r="NXR295" s="166" t="s">
        <v>385</v>
      </c>
      <c r="NXS295" s="166" t="s">
        <v>385</v>
      </c>
      <c r="NXT295" s="166" t="s">
        <v>385</v>
      </c>
      <c r="NXU295" s="166" t="s">
        <v>385</v>
      </c>
      <c r="NXV295" s="166" t="s">
        <v>385</v>
      </c>
      <c r="NXW295" s="166" t="s">
        <v>385</v>
      </c>
      <c r="NXX295" s="166" t="s">
        <v>385</v>
      </c>
      <c r="NXY295" s="166" t="s">
        <v>385</v>
      </c>
      <c r="NXZ295" s="166" t="s">
        <v>385</v>
      </c>
      <c r="NYA295" s="166" t="s">
        <v>385</v>
      </c>
      <c r="NYB295" s="166" t="s">
        <v>385</v>
      </c>
      <c r="NYC295" s="166" t="s">
        <v>385</v>
      </c>
      <c r="NYD295" s="166" t="s">
        <v>385</v>
      </c>
      <c r="NYE295" s="166" t="s">
        <v>385</v>
      </c>
      <c r="NYF295" s="166" t="s">
        <v>385</v>
      </c>
      <c r="NYG295" s="166" t="s">
        <v>385</v>
      </c>
      <c r="NYH295" s="166" t="s">
        <v>385</v>
      </c>
      <c r="NYI295" s="166" t="s">
        <v>385</v>
      </c>
      <c r="NYJ295" s="166" t="s">
        <v>385</v>
      </c>
      <c r="NYK295" s="166" t="s">
        <v>385</v>
      </c>
      <c r="NYL295" s="166" t="s">
        <v>385</v>
      </c>
      <c r="NYM295" s="166" t="s">
        <v>385</v>
      </c>
      <c r="NYN295" s="166" t="s">
        <v>385</v>
      </c>
      <c r="NYO295" s="166" t="s">
        <v>385</v>
      </c>
      <c r="NYP295" s="166" t="s">
        <v>385</v>
      </c>
      <c r="NYQ295" s="166" t="s">
        <v>385</v>
      </c>
      <c r="NYR295" s="166" t="s">
        <v>385</v>
      </c>
      <c r="NYS295" s="166" t="s">
        <v>385</v>
      </c>
      <c r="NYT295" s="166" t="s">
        <v>385</v>
      </c>
      <c r="NYU295" s="166" t="s">
        <v>385</v>
      </c>
      <c r="NYV295" s="166" t="s">
        <v>385</v>
      </c>
      <c r="NYW295" s="166" t="s">
        <v>385</v>
      </c>
      <c r="NYX295" s="166" t="s">
        <v>385</v>
      </c>
      <c r="NYY295" s="166" t="s">
        <v>385</v>
      </c>
      <c r="NYZ295" s="166" t="s">
        <v>385</v>
      </c>
      <c r="NZA295" s="166" t="s">
        <v>385</v>
      </c>
      <c r="NZB295" s="166" t="s">
        <v>385</v>
      </c>
      <c r="NZC295" s="166" t="s">
        <v>385</v>
      </c>
      <c r="NZD295" s="166" t="s">
        <v>385</v>
      </c>
      <c r="NZE295" s="166" t="s">
        <v>385</v>
      </c>
      <c r="NZF295" s="166" t="s">
        <v>385</v>
      </c>
      <c r="NZG295" s="166" t="s">
        <v>385</v>
      </c>
      <c r="NZH295" s="166" t="s">
        <v>385</v>
      </c>
      <c r="NZI295" s="166" t="s">
        <v>385</v>
      </c>
      <c r="NZJ295" s="166" t="s">
        <v>385</v>
      </c>
      <c r="NZK295" s="166" t="s">
        <v>385</v>
      </c>
      <c r="NZL295" s="166" t="s">
        <v>385</v>
      </c>
      <c r="NZM295" s="166" t="s">
        <v>385</v>
      </c>
      <c r="NZN295" s="166" t="s">
        <v>385</v>
      </c>
      <c r="NZO295" s="166" t="s">
        <v>385</v>
      </c>
      <c r="NZP295" s="166" t="s">
        <v>385</v>
      </c>
      <c r="NZQ295" s="166" t="s">
        <v>385</v>
      </c>
      <c r="NZR295" s="166" t="s">
        <v>385</v>
      </c>
      <c r="NZS295" s="166" t="s">
        <v>385</v>
      </c>
      <c r="NZT295" s="166" t="s">
        <v>385</v>
      </c>
      <c r="NZU295" s="166" t="s">
        <v>385</v>
      </c>
      <c r="NZV295" s="166" t="s">
        <v>385</v>
      </c>
      <c r="NZW295" s="166" t="s">
        <v>385</v>
      </c>
      <c r="NZX295" s="166" t="s">
        <v>385</v>
      </c>
      <c r="NZY295" s="166" t="s">
        <v>385</v>
      </c>
      <c r="NZZ295" s="166" t="s">
        <v>385</v>
      </c>
      <c r="OAA295" s="166" t="s">
        <v>385</v>
      </c>
      <c r="OAB295" s="166" t="s">
        <v>385</v>
      </c>
      <c r="OAC295" s="166" t="s">
        <v>385</v>
      </c>
      <c r="OAD295" s="166" t="s">
        <v>385</v>
      </c>
      <c r="OAE295" s="166" t="s">
        <v>385</v>
      </c>
      <c r="OAF295" s="166" t="s">
        <v>385</v>
      </c>
      <c r="OAG295" s="166" t="s">
        <v>385</v>
      </c>
      <c r="OAH295" s="166" t="s">
        <v>385</v>
      </c>
      <c r="OAI295" s="166" t="s">
        <v>385</v>
      </c>
      <c r="OAJ295" s="166" t="s">
        <v>385</v>
      </c>
      <c r="OAK295" s="166" t="s">
        <v>385</v>
      </c>
      <c r="OAL295" s="166" t="s">
        <v>385</v>
      </c>
      <c r="OAM295" s="166" t="s">
        <v>385</v>
      </c>
      <c r="OAN295" s="166" t="s">
        <v>385</v>
      </c>
      <c r="OAO295" s="166" t="s">
        <v>385</v>
      </c>
      <c r="OAP295" s="166" t="s">
        <v>385</v>
      </c>
      <c r="OAQ295" s="166" t="s">
        <v>385</v>
      </c>
      <c r="OAR295" s="166" t="s">
        <v>385</v>
      </c>
      <c r="OAS295" s="166" t="s">
        <v>385</v>
      </c>
      <c r="OAT295" s="166" t="s">
        <v>385</v>
      </c>
      <c r="OAU295" s="166" t="s">
        <v>385</v>
      </c>
      <c r="OAV295" s="166" t="s">
        <v>385</v>
      </c>
      <c r="OAW295" s="166" t="s">
        <v>385</v>
      </c>
      <c r="OAX295" s="166" t="s">
        <v>385</v>
      </c>
      <c r="OAY295" s="166" t="s">
        <v>385</v>
      </c>
      <c r="OAZ295" s="166" t="s">
        <v>385</v>
      </c>
      <c r="OBA295" s="166" t="s">
        <v>385</v>
      </c>
      <c r="OBB295" s="166" t="s">
        <v>385</v>
      </c>
      <c r="OBC295" s="166" t="s">
        <v>385</v>
      </c>
      <c r="OBD295" s="166" t="s">
        <v>385</v>
      </c>
      <c r="OBE295" s="166" t="s">
        <v>385</v>
      </c>
      <c r="OBF295" s="166" t="s">
        <v>385</v>
      </c>
      <c r="OBG295" s="166" t="s">
        <v>385</v>
      </c>
      <c r="OBH295" s="166" t="s">
        <v>385</v>
      </c>
      <c r="OBI295" s="166" t="s">
        <v>385</v>
      </c>
      <c r="OBJ295" s="166" t="s">
        <v>385</v>
      </c>
      <c r="OBK295" s="166" t="s">
        <v>385</v>
      </c>
      <c r="OBL295" s="166" t="s">
        <v>385</v>
      </c>
      <c r="OBM295" s="166" t="s">
        <v>385</v>
      </c>
      <c r="OBN295" s="166" t="s">
        <v>385</v>
      </c>
      <c r="OBO295" s="166" t="s">
        <v>385</v>
      </c>
      <c r="OBP295" s="166" t="s">
        <v>385</v>
      </c>
      <c r="OBQ295" s="166" t="s">
        <v>385</v>
      </c>
      <c r="OBR295" s="166" t="s">
        <v>385</v>
      </c>
      <c r="OBS295" s="166" t="s">
        <v>385</v>
      </c>
      <c r="OBT295" s="166" t="s">
        <v>385</v>
      </c>
      <c r="OBU295" s="166" t="s">
        <v>385</v>
      </c>
      <c r="OBV295" s="166" t="s">
        <v>385</v>
      </c>
      <c r="OBW295" s="166" t="s">
        <v>385</v>
      </c>
      <c r="OBX295" s="166" t="s">
        <v>385</v>
      </c>
      <c r="OBY295" s="166" t="s">
        <v>385</v>
      </c>
      <c r="OBZ295" s="166" t="s">
        <v>385</v>
      </c>
      <c r="OCA295" s="166" t="s">
        <v>385</v>
      </c>
      <c r="OCB295" s="166" t="s">
        <v>385</v>
      </c>
      <c r="OCC295" s="166" t="s">
        <v>385</v>
      </c>
      <c r="OCD295" s="166" t="s">
        <v>385</v>
      </c>
      <c r="OCE295" s="166" t="s">
        <v>385</v>
      </c>
      <c r="OCF295" s="166" t="s">
        <v>385</v>
      </c>
      <c r="OCG295" s="166" t="s">
        <v>385</v>
      </c>
      <c r="OCH295" s="166" t="s">
        <v>385</v>
      </c>
      <c r="OCI295" s="166" t="s">
        <v>385</v>
      </c>
      <c r="OCJ295" s="166" t="s">
        <v>385</v>
      </c>
      <c r="OCK295" s="166" t="s">
        <v>385</v>
      </c>
      <c r="OCL295" s="166" t="s">
        <v>385</v>
      </c>
      <c r="OCM295" s="166" t="s">
        <v>385</v>
      </c>
      <c r="OCN295" s="166" t="s">
        <v>385</v>
      </c>
      <c r="OCO295" s="166" t="s">
        <v>385</v>
      </c>
      <c r="OCP295" s="166" t="s">
        <v>385</v>
      </c>
      <c r="OCQ295" s="166" t="s">
        <v>385</v>
      </c>
      <c r="OCR295" s="166" t="s">
        <v>385</v>
      </c>
      <c r="OCS295" s="166" t="s">
        <v>385</v>
      </c>
      <c r="OCT295" s="166" t="s">
        <v>385</v>
      </c>
      <c r="OCU295" s="166" t="s">
        <v>385</v>
      </c>
      <c r="OCV295" s="166" t="s">
        <v>385</v>
      </c>
      <c r="OCW295" s="166" t="s">
        <v>385</v>
      </c>
      <c r="OCX295" s="166" t="s">
        <v>385</v>
      </c>
      <c r="OCY295" s="166" t="s">
        <v>385</v>
      </c>
      <c r="OCZ295" s="166" t="s">
        <v>385</v>
      </c>
      <c r="ODA295" s="166" t="s">
        <v>385</v>
      </c>
      <c r="ODB295" s="166" t="s">
        <v>385</v>
      </c>
      <c r="ODC295" s="166" t="s">
        <v>385</v>
      </c>
      <c r="ODD295" s="166" t="s">
        <v>385</v>
      </c>
      <c r="ODE295" s="166" t="s">
        <v>385</v>
      </c>
      <c r="ODF295" s="166" t="s">
        <v>385</v>
      </c>
      <c r="ODG295" s="166" t="s">
        <v>385</v>
      </c>
      <c r="ODH295" s="166" t="s">
        <v>385</v>
      </c>
      <c r="ODI295" s="166" t="s">
        <v>385</v>
      </c>
      <c r="ODJ295" s="166" t="s">
        <v>385</v>
      </c>
      <c r="ODK295" s="166" t="s">
        <v>385</v>
      </c>
      <c r="ODL295" s="166" t="s">
        <v>385</v>
      </c>
      <c r="ODM295" s="166" t="s">
        <v>385</v>
      </c>
      <c r="ODN295" s="166" t="s">
        <v>385</v>
      </c>
      <c r="ODO295" s="166" t="s">
        <v>385</v>
      </c>
      <c r="ODP295" s="166" t="s">
        <v>385</v>
      </c>
      <c r="ODQ295" s="166" t="s">
        <v>385</v>
      </c>
      <c r="ODR295" s="166" t="s">
        <v>385</v>
      </c>
      <c r="ODS295" s="166" t="s">
        <v>385</v>
      </c>
      <c r="ODT295" s="166" t="s">
        <v>385</v>
      </c>
      <c r="ODU295" s="166" t="s">
        <v>385</v>
      </c>
      <c r="ODV295" s="166" t="s">
        <v>385</v>
      </c>
      <c r="ODW295" s="166" t="s">
        <v>385</v>
      </c>
      <c r="ODX295" s="166" t="s">
        <v>385</v>
      </c>
      <c r="ODY295" s="166" t="s">
        <v>385</v>
      </c>
      <c r="ODZ295" s="166" t="s">
        <v>385</v>
      </c>
      <c r="OEA295" s="166" t="s">
        <v>385</v>
      </c>
      <c r="OEB295" s="166" t="s">
        <v>385</v>
      </c>
      <c r="OEC295" s="166" t="s">
        <v>385</v>
      </c>
      <c r="OED295" s="166" t="s">
        <v>385</v>
      </c>
      <c r="OEE295" s="166" t="s">
        <v>385</v>
      </c>
      <c r="OEF295" s="166" t="s">
        <v>385</v>
      </c>
      <c r="OEG295" s="166" t="s">
        <v>385</v>
      </c>
      <c r="OEH295" s="166" t="s">
        <v>385</v>
      </c>
      <c r="OEI295" s="166" t="s">
        <v>385</v>
      </c>
      <c r="OEJ295" s="166" t="s">
        <v>385</v>
      </c>
      <c r="OEK295" s="166" t="s">
        <v>385</v>
      </c>
      <c r="OEL295" s="166" t="s">
        <v>385</v>
      </c>
      <c r="OEM295" s="166" t="s">
        <v>385</v>
      </c>
      <c r="OEN295" s="166" t="s">
        <v>385</v>
      </c>
      <c r="OEO295" s="166" t="s">
        <v>385</v>
      </c>
      <c r="OEP295" s="166" t="s">
        <v>385</v>
      </c>
      <c r="OEQ295" s="166" t="s">
        <v>385</v>
      </c>
      <c r="OER295" s="166" t="s">
        <v>385</v>
      </c>
      <c r="OES295" s="166" t="s">
        <v>385</v>
      </c>
      <c r="OET295" s="166" t="s">
        <v>385</v>
      </c>
      <c r="OEU295" s="166" t="s">
        <v>385</v>
      </c>
      <c r="OEV295" s="166" t="s">
        <v>385</v>
      </c>
      <c r="OEW295" s="166" t="s">
        <v>385</v>
      </c>
      <c r="OEX295" s="166" t="s">
        <v>385</v>
      </c>
      <c r="OEY295" s="166" t="s">
        <v>385</v>
      </c>
      <c r="OEZ295" s="166" t="s">
        <v>385</v>
      </c>
      <c r="OFA295" s="166" t="s">
        <v>385</v>
      </c>
      <c r="OFB295" s="166" t="s">
        <v>385</v>
      </c>
      <c r="OFC295" s="166" t="s">
        <v>385</v>
      </c>
      <c r="OFD295" s="166" t="s">
        <v>385</v>
      </c>
      <c r="OFE295" s="166" t="s">
        <v>385</v>
      </c>
      <c r="OFF295" s="166" t="s">
        <v>385</v>
      </c>
      <c r="OFG295" s="166" t="s">
        <v>385</v>
      </c>
      <c r="OFH295" s="166" t="s">
        <v>385</v>
      </c>
      <c r="OFI295" s="166" t="s">
        <v>385</v>
      </c>
      <c r="OFJ295" s="166" t="s">
        <v>385</v>
      </c>
      <c r="OFK295" s="166" t="s">
        <v>385</v>
      </c>
      <c r="OFL295" s="166" t="s">
        <v>385</v>
      </c>
      <c r="OFM295" s="166" t="s">
        <v>385</v>
      </c>
      <c r="OFN295" s="166" t="s">
        <v>385</v>
      </c>
      <c r="OFO295" s="166" t="s">
        <v>385</v>
      </c>
      <c r="OFP295" s="166" t="s">
        <v>385</v>
      </c>
      <c r="OFQ295" s="166" t="s">
        <v>385</v>
      </c>
      <c r="OFR295" s="166" t="s">
        <v>385</v>
      </c>
      <c r="OFS295" s="166" t="s">
        <v>385</v>
      </c>
      <c r="OFT295" s="166" t="s">
        <v>385</v>
      </c>
      <c r="OFU295" s="166" t="s">
        <v>385</v>
      </c>
      <c r="OFV295" s="166" t="s">
        <v>385</v>
      </c>
      <c r="OFW295" s="166" t="s">
        <v>385</v>
      </c>
      <c r="OFX295" s="166" t="s">
        <v>385</v>
      </c>
      <c r="OFY295" s="166" t="s">
        <v>385</v>
      </c>
      <c r="OFZ295" s="166" t="s">
        <v>385</v>
      </c>
      <c r="OGA295" s="166" t="s">
        <v>385</v>
      </c>
      <c r="OGB295" s="166" t="s">
        <v>385</v>
      </c>
      <c r="OGC295" s="166" t="s">
        <v>385</v>
      </c>
      <c r="OGD295" s="166" t="s">
        <v>385</v>
      </c>
      <c r="OGE295" s="166" t="s">
        <v>385</v>
      </c>
      <c r="OGF295" s="166" t="s">
        <v>385</v>
      </c>
      <c r="OGG295" s="166" t="s">
        <v>385</v>
      </c>
      <c r="OGH295" s="166" t="s">
        <v>385</v>
      </c>
      <c r="OGI295" s="166" t="s">
        <v>385</v>
      </c>
      <c r="OGJ295" s="166" t="s">
        <v>385</v>
      </c>
      <c r="OGK295" s="166" t="s">
        <v>385</v>
      </c>
      <c r="OGL295" s="166" t="s">
        <v>385</v>
      </c>
      <c r="OGM295" s="166" t="s">
        <v>385</v>
      </c>
      <c r="OGN295" s="166" t="s">
        <v>385</v>
      </c>
      <c r="OGO295" s="166" t="s">
        <v>385</v>
      </c>
      <c r="OGP295" s="166" t="s">
        <v>385</v>
      </c>
      <c r="OGQ295" s="166" t="s">
        <v>385</v>
      </c>
      <c r="OGR295" s="166" t="s">
        <v>385</v>
      </c>
      <c r="OGS295" s="166" t="s">
        <v>385</v>
      </c>
      <c r="OGT295" s="166" t="s">
        <v>385</v>
      </c>
      <c r="OGU295" s="166" t="s">
        <v>385</v>
      </c>
      <c r="OGV295" s="166" t="s">
        <v>385</v>
      </c>
      <c r="OGW295" s="166" t="s">
        <v>385</v>
      </c>
      <c r="OGX295" s="166" t="s">
        <v>385</v>
      </c>
      <c r="OGY295" s="166" t="s">
        <v>385</v>
      </c>
      <c r="OGZ295" s="166" t="s">
        <v>385</v>
      </c>
      <c r="OHA295" s="166" t="s">
        <v>385</v>
      </c>
      <c r="OHB295" s="166" t="s">
        <v>385</v>
      </c>
      <c r="OHC295" s="166" t="s">
        <v>385</v>
      </c>
      <c r="OHD295" s="166" t="s">
        <v>385</v>
      </c>
      <c r="OHE295" s="166" t="s">
        <v>385</v>
      </c>
      <c r="OHF295" s="166" t="s">
        <v>385</v>
      </c>
      <c r="OHG295" s="166" t="s">
        <v>385</v>
      </c>
      <c r="OHH295" s="166" t="s">
        <v>385</v>
      </c>
      <c r="OHI295" s="166" t="s">
        <v>385</v>
      </c>
      <c r="OHJ295" s="166" t="s">
        <v>385</v>
      </c>
      <c r="OHK295" s="166" t="s">
        <v>385</v>
      </c>
      <c r="OHL295" s="166" t="s">
        <v>385</v>
      </c>
      <c r="OHM295" s="166" t="s">
        <v>385</v>
      </c>
      <c r="OHN295" s="166" t="s">
        <v>385</v>
      </c>
      <c r="OHO295" s="166" t="s">
        <v>385</v>
      </c>
      <c r="OHP295" s="166" t="s">
        <v>385</v>
      </c>
      <c r="OHQ295" s="166" t="s">
        <v>385</v>
      </c>
      <c r="OHR295" s="166" t="s">
        <v>385</v>
      </c>
      <c r="OHS295" s="166" t="s">
        <v>385</v>
      </c>
      <c r="OHT295" s="166" t="s">
        <v>385</v>
      </c>
      <c r="OHU295" s="166" t="s">
        <v>385</v>
      </c>
      <c r="OHV295" s="166" t="s">
        <v>385</v>
      </c>
      <c r="OHW295" s="166" t="s">
        <v>385</v>
      </c>
      <c r="OHX295" s="166" t="s">
        <v>385</v>
      </c>
      <c r="OHY295" s="166" t="s">
        <v>385</v>
      </c>
      <c r="OHZ295" s="166" t="s">
        <v>385</v>
      </c>
      <c r="OIA295" s="166" t="s">
        <v>385</v>
      </c>
      <c r="OIB295" s="166" t="s">
        <v>385</v>
      </c>
      <c r="OIC295" s="166" t="s">
        <v>385</v>
      </c>
      <c r="OID295" s="166" t="s">
        <v>385</v>
      </c>
      <c r="OIE295" s="166" t="s">
        <v>385</v>
      </c>
      <c r="OIF295" s="166" t="s">
        <v>385</v>
      </c>
      <c r="OIG295" s="166" t="s">
        <v>385</v>
      </c>
      <c r="OIH295" s="166" t="s">
        <v>385</v>
      </c>
      <c r="OII295" s="166" t="s">
        <v>385</v>
      </c>
      <c r="OIJ295" s="166" t="s">
        <v>385</v>
      </c>
      <c r="OIK295" s="166" t="s">
        <v>385</v>
      </c>
      <c r="OIL295" s="166" t="s">
        <v>385</v>
      </c>
      <c r="OIM295" s="166" t="s">
        <v>385</v>
      </c>
      <c r="OIN295" s="166" t="s">
        <v>385</v>
      </c>
      <c r="OIO295" s="166" t="s">
        <v>385</v>
      </c>
      <c r="OIP295" s="166" t="s">
        <v>385</v>
      </c>
      <c r="OIQ295" s="166" t="s">
        <v>385</v>
      </c>
      <c r="OIR295" s="166" t="s">
        <v>385</v>
      </c>
      <c r="OIS295" s="166" t="s">
        <v>385</v>
      </c>
      <c r="OIT295" s="166" t="s">
        <v>385</v>
      </c>
      <c r="OIU295" s="166" t="s">
        <v>385</v>
      </c>
      <c r="OIV295" s="166" t="s">
        <v>385</v>
      </c>
      <c r="OIW295" s="166" t="s">
        <v>385</v>
      </c>
      <c r="OIX295" s="166" t="s">
        <v>385</v>
      </c>
      <c r="OIY295" s="166" t="s">
        <v>385</v>
      </c>
      <c r="OIZ295" s="166" t="s">
        <v>385</v>
      </c>
      <c r="OJA295" s="166" t="s">
        <v>385</v>
      </c>
      <c r="OJB295" s="166" t="s">
        <v>385</v>
      </c>
      <c r="OJC295" s="166" t="s">
        <v>385</v>
      </c>
      <c r="OJD295" s="166" t="s">
        <v>385</v>
      </c>
      <c r="OJE295" s="166" t="s">
        <v>385</v>
      </c>
      <c r="OJF295" s="166" t="s">
        <v>385</v>
      </c>
      <c r="OJG295" s="166" t="s">
        <v>385</v>
      </c>
      <c r="OJH295" s="166" t="s">
        <v>385</v>
      </c>
      <c r="OJI295" s="166" t="s">
        <v>385</v>
      </c>
      <c r="OJJ295" s="166" t="s">
        <v>385</v>
      </c>
      <c r="OJK295" s="166" t="s">
        <v>385</v>
      </c>
      <c r="OJL295" s="166" t="s">
        <v>385</v>
      </c>
      <c r="OJM295" s="166" t="s">
        <v>385</v>
      </c>
      <c r="OJN295" s="166" t="s">
        <v>385</v>
      </c>
      <c r="OJO295" s="166" t="s">
        <v>385</v>
      </c>
      <c r="OJP295" s="166" t="s">
        <v>385</v>
      </c>
      <c r="OJQ295" s="166" t="s">
        <v>385</v>
      </c>
      <c r="OJR295" s="166" t="s">
        <v>385</v>
      </c>
      <c r="OJS295" s="166" t="s">
        <v>385</v>
      </c>
      <c r="OJT295" s="166" t="s">
        <v>385</v>
      </c>
      <c r="OJU295" s="166" t="s">
        <v>385</v>
      </c>
      <c r="OJV295" s="166" t="s">
        <v>385</v>
      </c>
      <c r="OJW295" s="166" t="s">
        <v>385</v>
      </c>
      <c r="OJX295" s="166" t="s">
        <v>385</v>
      </c>
      <c r="OJY295" s="166" t="s">
        <v>385</v>
      </c>
      <c r="OJZ295" s="166" t="s">
        <v>385</v>
      </c>
      <c r="OKA295" s="166" t="s">
        <v>385</v>
      </c>
      <c r="OKB295" s="166" t="s">
        <v>385</v>
      </c>
      <c r="OKC295" s="166" t="s">
        <v>385</v>
      </c>
      <c r="OKD295" s="166" t="s">
        <v>385</v>
      </c>
      <c r="OKE295" s="166" t="s">
        <v>385</v>
      </c>
      <c r="OKF295" s="166" t="s">
        <v>385</v>
      </c>
      <c r="OKG295" s="166" t="s">
        <v>385</v>
      </c>
      <c r="OKH295" s="166" t="s">
        <v>385</v>
      </c>
      <c r="OKI295" s="166" t="s">
        <v>385</v>
      </c>
      <c r="OKJ295" s="166" t="s">
        <v>385</v>
      </c>
      <c r="OKK295" s="166" t="s">
        <v>385</v>
      </c>
      <c r="OKL295" s="166" t="s">
        <v>385</v>
      </c>
      <c r="OKM295" s="166" t="s">
        <v>385</v>
      </c>
      <c r="OKN295" s="166" t="s">
        <v>385</v>
      </c>
      <c r="OKO295" s="166" t="s">
        <v>385</v>
      </c>
      <c r="OKP295" s="166" t="s">
        <v>385</v>
      </c>
      <c r="OKQ295" s="166" t="s">
        <v>385</v>
      </c>
      <c r="OKR295" s="166" t="s">
        <v>385</v>
      </c>
      <c r="OKS295" s="166" t="s">
        <v>385</v>
      </c>
      <c r="OKT295" s="166" t="s">
        <v>385</v>
      </c>
      <c r="OKU295" s="166" t="s">
        <v>385</v>
      </c>
      <c r="OKV295" s="166" t="s">
        <v>385</v>
      </c>
      <c r="OKW295" s="166" t="s">
        <v>385</v>
      </c>
      <c r="OKX295" s="166" t="s">
        <v>385</v>
      </c>
      <c r="OKY295" s="166" t="s">
        <v>385</v>
      </c>
      <c r="OKZ295" s="166" t="s">
        <v>385</v>
      </c>
      <c r="OLA295" s="166" t="s">
        <v>385</v>
      </c>
      <c r="OLB295" s="166" t="s">
        <v>385</v>
      </c>
      <c r="OLC295" s="166" t="s">
        <v>385</v>
      </c>
      <c r="OLD295" s="166" t="s">
        <v>385</v>
      </c>
      <c r="OLE295" s="166" t="s">
        <v>385</v>
      </c>
      <c r="OLF295" s="166" t="s">
        <v>385</v>
      </c>
      <c r="OLG295" s="166" t="s">
        <v>385</v>
      </c>
      <c r="OLH295" s="166" t="s">
        <v>385</v>
      </c>
      <c r="OLI295" s="166" t="s">
        <v>385</v>
      </c>
      <c r="OLJ295" s="166" t="s">
        <v>385</v>
      </c>
      <c r="OLK295" s="166" t="s">
        <v>385</v>
      </c>
      <c r="OLL295" s="166" t="s">
        <v>385</v>
      </c>
      <c r="OLM295" s="166" t="s">
        <v>385</v>
      </c>
      <c r="OLN295" s="166" t="s">
        <v>385</v>
      </c>
      <c r="OLO295" s="166" t="s">
        <v>385</v>
      </c>
      <c r="OLP295" s="166" t="s">
        <v>385</v>
      </c>
      <c r="OLQ295" s="166" t="s">
        <v>385</v>
      </c>
      <c r="OLR295" s="166" t="s">
        <v>385</v>
      </c>
      <c r="OLS295" s="166" t="s">
        <v>385</v>
      </c>
      <c r="OLT295" s="166" t="s">
        <v>385</v>
      </c>
      <c r="OLU295" s="166" t="s">
        <v>385</v>
      </c>
      <c r="OLV295" s="166" t="s">
        <v>385</v>
      </c>
      <c r="OLW295" s="166" t="s">
        <v>385</v>
      </c>
      <c r="OLX295" s="166" t="s">
        <v>385</v>
      </c>
      <c r="OLY295" s="166" t="s">
        <v>385</v>
      </c>
      <c r="OLZ295" s="166" t="s">
        <v>385</v>
      </c>
      <c r="OMA295" s="166" t="s">
        <v>385</v>
      </c>
      <c r="OMB295" s="166" t="s">
        <v>385</v>
      </c>
      <c r="OMC295" s="166" t="s">
        <v>385</v>
      </c>
      <c r="OMD295" s="166" t="s">
        <v>385</v>
      </c>
      <c r="OME295" s="166" t="s">
        <v>385</v>
      </c>
      <c r="OMF295" s="166" t="s">
        <v>385</v>
      </c>
      <c r="OMG295" s="166" t="s">
        <v>385</v>
      </c>
      <c r="OMH295" s="166" t="s">
        <v>385</v>
      </c>
      <c r="OMI295" s="166" t="s">
        <v>385</v>
      </c>
      <c r="OMJ295" s="166" t="s">
        <v>385</v>
      </c>
      <c r="OMK295" s="166" t="s">
        <v>385</v>
      </c>
      <c r="OML295" s="166" t="s">
        <v>385</v>
      </c>
      <c r="OMM295" s="166" t="s">
        <v>385</v>
      </c>
      <c r="OMN295" s="166" t="s">
        <v>385</v>
      </c>
      <c r="OMO295" s="166" t="s">
        <v>385</v>
      </c>
      <c r="OMP295" s="166" t="s">
        <v>385</v>
      </c>
      <c r="OMQ295" s="166" t="s">
        <v>385</v>
      </c>
      <c r="OMR295" s="166" t="s">
        <v>385</v>
      </c>
      <c r="OMS295" s="166" t="s">
        <v>385</v>
      </c>
      <c r="OMT295" s="166" t="s">
        <v>385</v>
      </c>
      <c r="OMU295" s="166" t="s">
        <v>385</v>
      </c>
      <c r="OMV295" s="166" t="s">
        <v>385</v>
      </c>
      <c r="OMW295" s="166" t="s">
        <v>385</v>
      </c>
      <c r="OMX295" s="166" t="s">
        <v>385</v>
      </c>
      <c r="OMY295" s="166" t="s">
        <v>385</v>
      </c>
      <c r="OMZ295" s="166" t="s">
        <v>385</v>
      </c>
      <c r="ONA295" s="166" t="s">
        <v>385</v>
      </c>
      <c r="ONB295" s="166" t="s">
        <v>385</v>
      </c>
      <c r="ONC295" s="166" t="s">
        <v>385</v>
      </c>
      <c r="OND295" s="166" t="s">
        <v>385</v>
      </c>
      <c r="ONE295" s="166" t="s">
        <v>385</v>
      </c>
      <c r="ONF295" s="166" t="s">
        <v>385</v>
      </c>
      <c r="ONG295" s="166" t="s">
        <v>385</v>
      </c>
      <c r="ONH295" s="166" t="s">
        <v>385</v>
      </c>
      <c r="ONI295" s="166" t="s">
        <v>385</v>
      </c>
      <c r="ONJ295" s="166" t="s">
        <v>385</v>
      </c>
      <c r="ONK295" s="166" t="s">
        <v>385</v>
      </c>
      <c r="ONL295" s="166" t="s">
        <v>385</v>
      </c>
      <c r="ONM295" s="166" t="s">
        <v>385</v>
      </c>
      <c r="ONN295" s="166" t="s">
        <v>385</v>
      </c>
      <c r="ONO295" s="166" t="s">
        <v>385</v>
      </c>
      <c r="ONP295" s="166" t="s">
        <v>385</v>
      </c>
      <c r="ONQ295" s="166" t="s">
        <v>385</v>
      </c>
      <c r="ONR295" s="166" t="s">
        <v>385</v>
      </c>
      <c r="ONS295" s="166" t="s">
        <v>385</v>
      </c>
      <c r="ONT295" s="166" t="s">
        <v>385</v>
      </c>
      <c r="ONU295" s="166" t="s">
        <v>385</v>
      </c>
      <c r="ONV295" s="166" t="s">
        <v>385</v>
      </c>
      <c r="ONW295" s="166" t="s">
        <v>385</v>
      </c>
      <c r="ONX295" s="166" t="s">
        <v>385</v>
      </c>
      <c r="ONY295" s="166" t="s">
        <v>385</v>
      </c>
      <c r="ONZ295" s="166" t="s">
        <v>385</v>
      </c>
      <c r="OOA295" s="166" t="s">
        <v>385</v>
      </c>
      <c r="OOB295" s="166" t="s">
        <v>385</v>
      </c>
      <c r="OOC295" s="166" t="s">
        <v>385</v>
      </c>
      <c r="OOD295" s="166" t="s">
        <v>385</v>
      </c>
      <c r="OOE295" s="166" t="s">
        <v>385</v>
      </c>
      <c r="OOF295" s="166" t="s">
        <v>385</v>
      </c>
      <c r="OOG295" s="166" t="s">
        <v>385</v>
      </c>
      <c r="OOH295" s="166" t="s">
        <v>385</v>
      </c>
      <c r="OOI295" s="166" t="s">
        <v>385</v>
      </c>
      <c r="OOJ295" s="166" t="s">
        <v>385</v>
      </c>
      <c r="OOK295" s="166" t="s">
        <v>385</v>
      </c>
      <c r="OOL295" s="166" t="s">
        <v>385</v>
      </c>
      <c r="OOM295" s="166" t="s">
        <v>385</v>
      </c>
      <c r="OON295" s="166" t="s">
        <v>385</v>
      </c>
      <c r="OOO295" s="166" t="s">
        <v>385</v>
      </c>
      <c r="OOP295" s="166" t="s">
        <v>385</v>
      </c>
      <c r="OOQ295" s="166" t="s">
        <v>385</v>
      </c>
      <c r="OOR295" s="166" t="s">
        <v>385</v>
      </c>
      <c r="OOS295" s="166" t="s">
        <v>385</v>
      </c>
      <c r="OOT295" s="166" t="s">
        <v>385</v>
      </c>
      <c r="OOU295" s="166" t="s">
        <v>385</v>
      </c>
      <c r="OOV295" s="166" t="s">
        <v>385</v>
      </c>
      <c r="OOW295" s="166" t="s">
        <v>385</v>
      </c>
      <c r="OOX295" s="166" t="s">
        <v>385</v>
      </c>
      <c r="OOY295" s="166" t="s">
        <v>385</v>
      </c>
      <c r="OOZ295" s="166" t="s">
        <v>385</v>
      </c>
      <c r="OPA295" s="166" t="s">
        <v>385</v>
      </c>
      <c r="OPB295" s="166" t="s">
        <v>385</v>
      </c>
      <c r="OPC295" s="166" t="s">
        <v>385</v>
      </c>
      <c r="OPD295" s="166" t="s">
        <v>385</v>
      </c>
      <c r="OPE295" s="166" t="s">
        <v>385</v>
      </c>
      <c r="OPF295" s="166" t="s">
        <v>385</v>
      </c>
      <c r="OPG295" s="166" t="s">
        <v>385</v>
      </c>
      <c r="OPH295" s="166" t="s">
        <v>385</v>
      </c>
      <c r="OPI295" s="166" t="s">
        <v>385</v>
      </c>
      <c r="OPJ295" s="166" t="s">
        <v>385</v>
      </c>
      <c r="OPK295" s="166" t="s">
        <v>385</v>
      </c>
      <c r="OPL295" s="166" t="s">
        <v>385</v>
      </c>
      <c r="OPM295" s="166" t="s">
        <v>385</v>
      </c>
      <c r="OPN295" s="166" t="s">
        <v>385</v>
      </c>
      <c r="OPO295" s="166" t="s">
        <v>385</v>
      </c>
      <c r="OPP295" s="166" t="s">
        <v>385</v>
      </c>
      <c r="OPQ295" s="166" t="s">
        <v>385</v>
      </c>
      <c r="OPR295" s="166" t="s">
        <v>385</v>
      </c>
      <c r="OPS295" s="166" t="s">
        <v>385</v>
      </c>
      <c r="OPT295" s="166" t="s">
        <v>385</v>
      </c>
      <c r="OPU295" s="166" t="s">
        <v>385</v>
      </c>
      <c r="OPV295" s="166" t="s">
        <v>385</v>
      </c>
      <c r="OPW295" s="166" t="s">
        <v>385</v>
      </c>
      <c r="OPX295" s="166" t="s">
        <v>385</v>
      </c>
      <c r="OPY295" s="166" t="s">
        <v>385</v>
      </c>
      <c r="OPZ295" s="166" t="s">
        <v>385</v>
      </c>
      <c r="OQA295" s="166" t="s">
        <v>385</v>
      </c>
      <c r="OQB295" s="166" t="s">
        <v>385</v>
      </c>
      <c r="OQC295" s="166" t="s">
        <v>385</v>
      </c>
      <c r="OQD295" s="166" t="s">
        <v>385</v>
      </c>
      <c r="OQE295" s="166" t="s">
        <v>385</v>
      </c>
      <c r="OQF295" s="166" t="s">
        <v>385</v>
      </c>
      <c r="OQG295" s="166" t="s">
        <v>385</v>
      </c>
      <c r="OQH295" s="166" t="s">
        <v>385</v>
      </c>
      <c r="OQI295" s="166" t="s">
        <v>385</v>
      </c>
      <c r="OQJ295" s="166" t="s">
        <v>385</v>
      </c>
      <c r="OQK295" s="166" t="s">
        <v>385</v>
      </c>
      <c r="OQL295" s="166" t="s">
        <v>385</v>
      </c>
      <c r="OQM295" s="166" t="s">
        <v>385</v>
      </c>
      <c r="OQN295" s="166" t="s">
        <v>385</v>
      </c>
      <c r="OQO295" s="166" t="s">
        <v>385</v>
      </c>
      <c r="OQP295" s="166" t="s">
        <v>385</v>
      </c>
      <c r="OQQ295" s="166" t="s">
        <v>385</v>
      </c>
      <c r="OQR295" s="166" t="s">
        <v>385</v>
      </c>
      <c r="OQS295" s="166" t="s">
        <v>385</v>
      </c>
      <c r="OQT295" s="166" t="s">
        <v>385</v>
      </c>
      <c r="OQU295" s="166" t="s">
        <v>385</v>
      </c>
      <c r="OQV295" s="166" t="s">
        <v>385</v>
      </c>
      <c r="OQW295" s="166" t="s">
        <v>385</v>
      </c>
      <c r="OQX295" s="166" t="s">
        <v>385</v>
      </c>
      <c r="OQY295" s="166" t="s">
        <v>385</v>
      </c>
      <c r="OQZ295" s="166" t="s">
        <v>385</v>
      </c>
      <c r="ORA295" s="166" t="s">
        <v>385</v>
      </c>
      <c r="ORB295" s="166" t="s">
        <v>385</v>
      </c>
      <c r="ORC295" s="166" t="s">
        <v>385</v>
      </c>
      <c r="ORD295" s="166" t="s">
        <v>385</v>
      </c>
      <c r="ORE295" s="166" t="s">
        <v>385</v>
      </c>
      <c r="ORF295" s="166" t="s">
        <v>385</v>
      </c>
      <c r="ORG295" s="166" t="s">
        <v>385</v>
      </c>
      <c r="ORH295" s="166" t="s">
        <v>385</v>
      </c>
      <c r="ORI295" s="166" t="s">
        <v>385</v>
      </c>
      <c r="ORJ295" s="166" t="s">
        <v>385</v>
      </c>
      <c r="ORK295" s="166" t="s">
        <v>385</v>
      </c>
      <c r="ORL295" s="166" t="s">
        <v>385</v>
      </c>
      <c r="ORM295" s="166" t="s">
        <v>385</v>
      </c>
      <c r="ORN295" s="166" t="s">
        <v>385</v>
      </c>
      <c r="ORO295" s="166" t="s">
        <v>385</v>
      </c>
      <c r="ORP295" s="166" t="s">
        <v>385</v>
      </c>
      <c r="ORQ295" s="166" t="s">
        <v>385</v>
      </c>
      <c r="ORR295" s="166" t="s">
        <v>385</v>
      </c>
      <c r="ORS295" s="166" t="s">
        <v>385</v>
      </c>
      <c r="ORT295" s="166" t="s">
        <v>385</v>
      </c>
      <c r="ORU295" s="166" t="s">
        <v>385</v>
      </c>
      <c r="ORV295" s="166" t="s">
        <v>385</v>
      </c>
      <c r="ORW295" s="166" t="s">
        <v>385</v>
      </c>
      <c r="ORX295" s="166" t="s">
        <v>385</v>
      </c>
      <c r="ORY295" s="166" t="s">
        <v>385</v>
      </c>
      <c r="ORZ295" s="166" t="s">
        <v>385</v>
      </c>
      <c r="OSA295" s="166" t="s">
        <v>385</v>
      </c>
      <c r="OSB295" s="166" t="s">
        <v>385</v>
      </c>
      <c r="OSC295" s="166" t="s">
        <v>385</v>
      </c>
      <c r="OSD295" s="166" t="s">
        <v>385</v>
      </c>
      <c r="OSE295" s="166" t="s">
        <v>385</v>
      </c>
      <c r="OSF295" s="166" t="s">
        <v>385</v>
      </c>
      <c r="OSG295" s="166" t="s">
        <v>385</v>
      </c>
      <c r="OSH295" s="166" t="s">
        <v>385</v>
      </c>
      <c r="OSI295" s="166" t="s">
        <v>385</v>
      </c>
      <c r="OSJ295" s="166" t="s">
        <v>385</v>
      </c>
      <c r="OSK295" s="166" t="s">
        <v>385</v>
      </c>
      <c r="OSL295" s="166" t="s">
        <v>385</v>
      </c>
      <c r="OSM295" s="166" t="s">
        <v>385</v>
      </c>
      <c r="OSN295" s="166" t="s">
        <v>385</v>
      </c>
      <c r="OSO295" s="166" t="s">
        <v>385</v>
      </c>
      <c r="OSP295" s="166" t="s">
        <v>385</v>
      </c>
      <c r="OSQ295" s="166" t="s">
        <v>385</v>
      </c>
      <c r="OSR295" s="166" t="s">
        <v>385</v>
      </c>
      <c r="OSS295" s="166" t="s">
        <v>385</v>
      </c>
      <c r="OST295" s="166" t="s">
        <v>385</v>
      </c>
      <c r="OSU295" s="166" t="s">
        <v>385</v>
      </c>
      <c r="OSV295" s="166" t="s">
        <v>385</v>
      </c>
      <c r="OSW295" s="166" t="s">
        <v>385</v>
      </c>
      <c r="OSX295" s="166" t="s">
        <v>385</v>
      </c>
      <c r="OSY295" s="166" t="s">
        <v>385</v>
      </c>
      <c r="OSZ295" s="166" t="s">
        <v>385</v>
      </c>
      <c r="OTA295" s="166" t="s">
        <v>385</v>
      </c>
      <c r="OTB295" s="166" t="s">
        <v>385</v>
      </c>
      <c r="OTC295" s="166" t="s">
        <v>385</v>
      </c>
      <c r="OTD295" s="166" t="s">
        <v>385</v>
      </c>
      <c r="OTE295" s="166" t="s">
        <v>385</v>
      </c>
      <c r="OTF295" s="166" t="s">
        <v>385</v>
      </c>
      <c r="OTG295" s="166" t="s">
        <v>385</v>
      </c>
      <c r="OTH295" s="166" t="s">
        <v>385</v>
      </c>
      <c r="OTI295" s="166" t="s">
        <v>385</v>
      </c>
      <c r="OTJ295" s="166" t="s">
        <v>385</v>
      </c>
      <c r="OTK295" s="166" t="s">
        <v>385</v>
      </c>
      <c r="OTL295" s="166" t="s">
        <v>385</v>
      </c>
      <c r="OTM295" s="166" t="s">
        <v>385</v>
      </c>
      <c r="OTN295" s="166" t="s">
        <v>385</v>
      </c>
      <c r="OTO295" s="166" t="s">
        <v>385</v>
      </c>
      <c r="OTP295" s="166" t="s">
        <v>385</v>
      </c>
      <c r="OTQ295" s="166" t="s">
        <v>385</v>
      </c>
      <c r="OTR295" s="166" t="s">
        <v>385</v>
      </c>
      <c r="OTS295" s="166" t="s">
        <v>385</v>
      </c>
      <c r="OTT295" s="166" t="s">
        <v>385</v>
      </c>
      <c r="OTU295" s="166" t="s">
        <v>385</v>
      </c>
      <c r="OTV295" s="166" t="s">
        <v>385</v>
      </c>
      <c r="OTW295" s="166" t="s">
        <v>385</v>
      </c>
      <c r="OTX295" s="166" t="s">
        <v>385</v>
      </c>
      <c r="OTY295" s="166" t="s">
        <v>385</v>
      </c>
      <c r="OTZ295" s="166" t="s">
        <v>385</v>
      </c>
      <c r="OUA295" s="166" t="s">
        <v>385</v>
      </c>
      <c r="OUB295" s="166" t="s">
        <v>385</v>
      </c>
      <c r="OUC295" s="166" t="s">
        <v>385</v>
      </c>
      <c r="OUD295" s="166" t="s">
        <v>385</v>
      </c>
      <c r="OUE295" s="166" t="s">
        <v>385</v>
      </c>
      <c r="OUF295" s="166" t="s">
        <v>385</v>
      </c>
      <c r="OUG295" s="166" t="s">
        <v>385</v>
      </c>
      <c r="OUH295" s="166" t="s">
        <v>385</v>
      </c>
      <c r="OUI295" s="166" t="s">
        <v>385</v>
      </c>
      <c r="OUJ295" s="166" t="s">
        <v>385</v>
      </c>
      <c r="OUK295" s="166" t="s">
        <v>385</v>
      </c>
      <c r="OUL295" s="166" t="s">
        <v>385</v>
      </c>
      <c r="OUM295" s="166" t="s">
        <v>385</v>
      </c>
      <c r="OUN295" s="166" t="s">
        <v>385</v>
      </c>
      <c r="OUO295" s="166" t="s">
        <v>385</v>
      </c>
      <c r="OUP295" s="166" t="s">
        <v>385</v>
      </c>
      <c r="OUQ295" s="166" t="s">
        <v>385</v>
      </c>
      <c r="OUR295" s="166" t="s">
        <v>385</v>
      </c>
      <c r="OUS295" s="166" t="s">
        <v>385</v>
      </c>
      <c r="OUT295" s="166" t="s">
        <v>385</v>
      </c>
      <c r="OUU295" s="166" t="s">
        <v>385</v>
      </c>
      <c r="OUV295" s="166" t="s">
        <v>385</v>
      </c>
      <c r="OUW295" s="166" t="s">
        <v>385</v>
      </c>
      <c r="OUX295" s="166" t="s">
        <v>385</v>
      </c>
      <c r="OUY295" s="166" t="s">
        <v>385</v>
      </c>
      <c r="OUZ295" s="166" t="s">
        <v>385</v>
      </c>
      <c r="OVA295" s="166" t="s">
        <v>385</v>
      </c>
      <c r="OVB295" s="166" t="s">
        <v>385</v>
      </c>
      <c r="OVC295" s="166" t="s">
        <v>385</v>
      </c>
      <c r="OVD295" s="166" t="s">
        <v>385</v>
      </c>
      <c r="OVE295" s="166" t="s">
        <v>385</v>
      </c>
      <c r="OVF295" s="166" t="s">
        <v>385</v>
      </c>
      <c r="OVG295" s="166" t="s">
        <v>385</v>
      </c>
      <c r="OVH295" s="166" t="s">
        <v>385</v>
      </c>
      <c r="OVI295" s="166" t="s">
        <v>385</v>
      </c>
      <c r="OVJ295" s="166" t="s">
        <v>385</v>
      </c>
      <c r="OVK295" s="166" t="s">
        <v>385</v>
      </c>
      <c r="OVL295" s="166" t="s">
        <v>385</v>
      </c>
      <c r="OVM295" s="166" t="s">
        <v>385</v>
      </c>
      <c r="OVN295" s="166" t="s">
        <v>385</v>
      </c>
      <c r="OVO295" s="166" t="s">
        <v>385</v>
      </c>
      <c r="OVP295" s="166" t="s">
        <v>385</v>
      </c>
      <c r="OVQ295" s="166" t="s">
        <v>385</v>
      </c>
      <c r="OVR295" s="166" t="s">
        <v>385</v>
      </c>
      <c r="OVS295" s="166" t="s">
        <v>385</v>
      </c>
      <c r="OVT295" s="166" t="s">
        <v>385</v>
      </c>
      <c r="OVU295" s="166" t="s">
        <v>385</v>
      </c>
      <c r="OVV295" s="166" t="s">
        <v>385</v>
      </c>
      <c r="OVW295" s="166" t="s">
        <v>385</v>
      </c>
      <c r="OVX295" s="166" t="s">
        <v>385</v>
      </c>
      <c r="OVY295" s="166" t="s">
        <v>385</v>
      </c>
      <c r="OVZ295" s="166" t="s">
        <v>385</v>
      </c>
      <c r="OWA295" s="166" t="s">
        <v>385</v>
      </c>
      <c r="OWB295" s="166" t="s">
        <v>385</v>
      </c>
      <c r="OWC295" s="166" t="s">
        <v>385</v>
      </c>
      <c r="OWD295" s="166" t="s">
        <v>385</v>
      </c>
      <c r="OWE295" s="166" t="s">
        <v>385</v>
      </c>
      <c r="OWF295" s="166" t="s">
        <v>385</v>
      </c>
      <c r="OWG295" s="166" t="s">
        <v>385</v>
      </c>
      <c r="OWH295" s="166" t="s">
        <v>385</v>
      </c>
      <c r="OWI295" s="166" t="s">
        <v>385</v>
      </c>
      <c r="OWJ295" s="166" t="s">
        <v>385</v>
      </c>
      <c r="OWK295" s="166" t="s">
        <v>385</v>
      </c>
      <c r="OWL295" s="166" t="s">
        <v>385</v>
      </c>
      <c r="OWM295" s="166" t="s">
        <v>385</v>
      </c>
      <c r="OWN295" s="166" t="s">
        <v>385</v>
      </c>
      <c r="OWO295" s="166" t="s">
        <v>385</v>
      </c>
      <c r="OWP295" s="166" t="s">
        <v>385</v>
      </c>
      <c r="OWQ295" s="166" t="s">
        <v>385</v>
      </c>
      <c r="OWR295" s="166" t="s">
        <v>385</v>
      </c>
      <c r="OWS295" s="166" t="s">
        <v>385</v>
      </c>
      <c r="OWT295" s="166" t="s">
        <v>385</v>
      </c>
      <c r="OWU295" s="166" t="s">
        <v>385</v>
      </c>
      <c r="OWV295" s="166" t="s">
        <v>385</v>
      </c>
      <c r="OWW295" s="166" t="s">
        <v>385</v>
      </c>
      <c r="OWX295" s="166" t="s">
        <v>385</v>
      </c>
      <c r="OWY295" s="166" t="s">
        <v>385</v>
      </c>
      <c r="OWZ295" s="166" t="s">
        <v>385</v>
      </c>
      <c r="OXA295" s="166" t="s">
        <v>385</v>
      </c>
      <c r="OXB295" s="166" t="s">
        <v>385</v>
      </c>
      <c r="OXC295" s="166" t="s">
        <v>385</v>
      </c>
      <c r="OXD295" s="166" t="s">
        <v>385</v>
      </c>
      <c r="OXE295" s="166" t="s">
        <v>385</v>
      </c>
      <c r="OXF295" s="166" t="s">
        <v>385</v>
      </c>
      <c r="OXG295" s="166" t="s">
        <v>385</v>
      </c>
      <c r="OXH295" s="166" t="s">
        <v>385</v>
      </c>
      <c r="OXI295" s="166" t="s">
        <v>385</v>
      </c>
      <c r="OXJ295" s="166" t="s">
        <v>385</v>
      </c>
      <c r="OXK295" s="166" t="s">
        <v>385</v>
      </c>
      <c r="OXL295" s="166" t="s">
        <v>385</v>
      </c>
      <c r="OXM295" s="166" t="s">
        <v>385</v>
      </c>
      <c r="OXN295" s="166" t="s">
        <v>385</v>
      </c>
      <c r="OXO295" s="166" t="s">
        <v>385</v>
      </c>
      <c r="OXP295" s="166" t="s">
        <v>385</v>
      </c>
      <c r="OXQ295" s="166" t="s">
        <v>385</v>
      </c>
      <c r="OXR295" s="166" t="s">
        <v>385</v>
      </c>
      <c r="OXS295" s="166" t="s">
        <v>385</v>
      </c>
      <c r="OXT295" s="166" t="s">
        <v>385</v>
      </c>
      <c r="OXU295" s="166" t="s">
        <v>385</v>
      </c>
      <c r="OXV295" s="166" t="s">
        <v>385</v>
      </c>
      <c r="OXW295" s="166" t="s">
        <v>385</v>
      </c>
      <c r="OXX295" s="166" t="s">
        <v>385</v>
      </c>
      <c r="OXY295" s="166" t="s">
        <v>385</v>
      </c>
      <c r="OXZ295" s="166" t="s">
        <v>385</v>
      </c>
      <c r="OYA295" s="166" t="s">
        <v>385</v>
      </c>
      <c r="OYB295" s="166" t="s">
        <v>385</v>
      </c>
      <c r="OYC295" s="166" t="s">
        <v>385</v>
      </c>
      <c r="OYD295" s="166" t="s">
        <v>385</v>
      </c>
      <c r="OYE295" s="166" t="s">
        <v>385</v>
      </c>
      <c r="OYF295" s="166" t="s">
        <v>385</v>
      </c>
      <c r="OYG295" s="166" t="s">
        <v>385</v>
      </c>
      <c r="OYH295" s="166" t="s">
        <v>385</v>
      </c>
      <c r="OYI295" s="166" t="s">
        <v>385</v>
      </c>
      <c r="OYJ295" s="166" t="s">
        <v>385</v>
      </c>
      <c r="OYK295" s="166" t="s">
        <v>385</v>
      </c>
      <c r="OYL295" s="166" t="s">
        <v>385</v>
      </c>
      <c r="OYM295" s="166" t="s">
        <v>385</v>
      </c>
      <c r="OYN295" s="166" t="s">
        <v>385</v>
      </c>
      <c r="OYO295" s="166" t="s">
        <v>385</v>
      </c>
      <c r="OYP295" s="166" t="s">
        <v>385</v>
      </c>
      <c r="OYQ295" s="166" t="s">
        <v>385</v>
      </c>
      <c r="OYR295" s="166" t="s">
        <v>385</v>
      </c>
      <c r="OYS295" s="166" t="s">
        <v>385</v>
      </c>
      <c r="OYT295" s="166" t="s">
        <v>385</v>
      </c>
      <c r="OYU295" s="166" t="s">
        <v>385</v>
      </c>
      <c r="OYV295" s="166" t="s">
        <v>385</v>
      </c>
      <c r="OYW295" s="166" t="s">
        <v>385</v>
      </c>
      <c r="OYX295" s="166" t="s">
        <v>385</v>
      </c>
      <c r="OYY295" s="166" t="s">
        <v>385</v>
      </c>
      <c r="OYZ295" s="166" t="s">
        <v>385</v>
      </c>
      <c r="OZA295" s="166" t="s">
        <v>385</v>
      </c>
      <c r="OZB295" s="166" t="s">
        <v>385</v>
      </c>
      <c r="OZC295" s="166" t="s">
        <v>385</v>
      </c>
      <c r="OZD295" s="166" t="s">
        <v>385</v>
      </c>
      <c r="OZE295" s="166" t="s">
        <v>385</v>
      </c>
      <c r="OZF295" s="166" t="s">
        <v>385</v>
      </c>
      <c r="OZG295" s="166" t="s">
        <v>385</v>
      </c>
      <c r="OZH295" s="166" t="s">
        <v>385</v>
      </c>
      <c r="OZI295" s="166" t="s">
        <v>385</v>
      </c>
      <c r="OZJ295" s="166" t="s">
        <v>385</v>
      </c>
      <c r="OZK295" s="166" t="s">
        <v>385</v>
      </c>
      <c r="OZL295" s="166" t="s">
        <v>385</v>
      </c>
      <c r="OZM295" s="166" t="s">
        <v>385</v>
      </c>
      <c r="OZN295" s="166" t="s">
        <v>385</v>
      </c>
      <c r="OZO295" s="166" t="s">
        <v>385</v>
      </c>
      <c r="OZP295" s="166" t="s">
        <v>385</v>
      </c>
      <c r="OZQ295" s="166" t="s">
        <v>385</v>
      </c>
      <c r="OZR295" s="166" t="s">
        <v>385</v>
      </c>
      <c r="OZS295" s="166" t="s">
        <v>385</v>
      </c>
      <c r="OZT295" s="166" t="s">
        <v>385</v>
      </c>
      <c r="OZU295" s="166" t="s">
        <v>385</v>
      </c>
      <c r="OZV295" s="166" t="s">
        <v>385</v>
      </c>
      <c r="OZW295" s="166" t="s">
        <v>385</v>
      </c>
      <c r="OZX295" s="166" t="s">
        <v>385</v>
      </c>
      <c r="OZY295" s="166" t="s">
        <v>385</v>
      </c>
      <c r="OZZ295" s="166" t="s">
        <v>385</v>
      </c>
      <c r="PAA295" s="166" t="s">
        <v>385</v>
      </c>
      <c r="PAB295" s="166" t="s">
        <v>385</v>
      </c>
      <c r="PAC295" s="166" t="s">
        <v>385</v>
      </c>
      <c r="PAD295" s="166" t="s">
        <v>385</v>
      </c>
      <c r="PAE295" s="166" t="s">
        <v>385</v>
      </c>
      <c r="PAF295" s="166" t="s">
        <v>385</v>
      </c>
      <c r="PAG295" s="166" t="s">
        <v>385</v>
      </c>
      <c r="PAH295" s="166" t="s">
        <v>385</v>
      </c>
      <c r="PAI295" s="166" t="s">
        <v>385</v>
      </c>
      <c r="PAJ295" s="166" t="s">
        <v>385</v>
      </c>
      <c r="PAK295" s="166" t="s">
        <v>385</v>
      </c>
      <c r="PAL295" s="166" t="s">
        <v>385</v>
      </c>
      <c r="PAM295" s="166" t="s">
        <v>385</v>
      </c>
      <c r="PAN295" s="166" t="s">
        <v>385</v>
      </c>
      <c r="PAO295" s="166" t="s">
        <v>385</v>
      </c>
      <c r="PAP295" s="166" t="s">
        <v>385</v>
      </c>
      <c r="PAQ295" s="166" t="s">
        <v>385</v>
      </c>
      <c r="PAR295" s="166" t="s">
        <v>385</v>
      </c>
      <c r="PAS295" s="166" t="s">
        <v>385</v>
      </c>
      <c r="PAT295" s="166" t="s">
        <v>385</v>
      </c>
      <c r="PAU295" s="166" t="s">
        <v>385</v>
      </c>
      <c r="PAV295" s="166" t="s">
        <v>385</v>
      </c>
      <c r="PAW295" s="166" t="s">
        <v>385</v>
      </c>
      <c r="PAX295" s="166" t="s">
        <v>385</v>
      </c>
      <c r="PAY295" s="166" t="s">
        <v>385</v>
      </c>
      <c r="PAZ295" s="166" t="s">
        <v>385</v>
      </c>
      <c r="PBA295" s="166" t="s">
        <v>385</v>
      </c>
      <c r="PBB295" s="166" t="s">
        <v>385</v>
      </c>
      <c r="PBC295" s="166" t="s">
        <v>385</v>
      </c>
      <c r="PBD295" s="166" t="s">
        <v>385</v>
      </c>
      <c r="PBE295" s="166" t="s">
        <v>385</v>
      </c>
      <c r="PBF295" s="166" t="s">
        <v>385</v>
      </c>
      <c r="PBG295" s="166" t="s">
        <v>385</v>
      </c>
      <c r="PBH295" s="166" t="s">
        <v>385</v>
      </c>
      <c r="PBI295" s="166" t="s">
        <v>385</v>
      </c>
      <c r="PBJ295" s="166" t="s">
        <v>385</v>
      </c>
      <c r="PBK295" s="166" t="s">
        <v>385</v>
      </c>
      <c r="PBL295" s="166" t="s">
        <v>385</v>
      </c>
      <c r="PBM295" s="166" t="s">
        <v>385</v>
      </c>
      <c r="PBN295" s="166" t="s">
        <v>385</v>
      </c>
      <c r="PBO295" s="166" t="s">
        <v>385</v>
      </c>
      <c r="PBP295" s="166" t="s">
        <v>385</v>
      </c>
      <c r="PBQ295" s="166" t="s">
        <v>385</v>
      </c>
      <c r="PBR295" s="166" t="s">
        <v>385</v>
      </c>
      <c r="PBS295" s="166" t="s">
        <v>385</v>
      </c>
      <c r="PBT295" s="166" t="s">
        <v>385</v>
      </c>
      <c r="PBU295" s="166" t="s">
        <v>385</v>
      </c>
      <c r="PBV295" s="166" t="s">
        <v>385</v>
      </c>
      <c r="PBW295" s="166" t="s">
        <v>385</v>
      </c>
      <c r="PBX295" s="166" t="s">
        <v>385</v>
      </c>
      <c r="PBY295" s="166" t="s">
        <v>385</v>
      </c>
      <c r="PBZ295" s="166" t="s">
        <v>385</v>
      </c>
      <c r="PCA295" s="166" t="s">
        <v>385</v>
      </c>
      <c r="PCB295" s="166" t="s">
        <v>385</v>
      </c>
      <c r="PCC295" s="166" t="s">
        <v>385</v>
      </c>
      <c r="PCD295" s="166" t="s">
        <v>385</v>
      </c>
      <c r="PCE295" s="166" t="s">
        <v>385</v>
      </c>
      <c r="PCF295" s="166" t="s">
        <v>385</v>
      </c>
      <c r="PCG295" s="166" t="s">
        <v>385</v>
      </c>
      <c r="PCH295" s="166" t="s">
        <v>385</v>
      </c>
      <c r="PCI295" s="166" t="s">
        <v>385</v>
      </c>
      <c r="PCJ295" s="166" t="s">
        <v>385</v>
      </c>
      <c r="PCK295" s="166" t="s">
        <v>385</v>
      </c>
      <c r="PCL295" s="166" t="s">
        <v>385</v>
      </c>
      <c r="PCM295" s="166" t="s">
        <v>385</v>
      </c>
      <c r="PCN295" s="166" t="s">
        <v>385</v>
      </c>
      <c r="PCO295" s="166" t="s">
        <v>385</v>
      </c>
      <c r="PCP295" s="166" t="s">
        <v>385</v>
      </c>
      <c r="PCQ295" s="166" t="s">
        <v>385</v>
      </c>
      <c r="PCR295" s="166" t="s">
        <v>385</v>
      </c>
      <c r="PCS295" s="166" t="s">
        <v>385</v>
      </c>
      <c r="PCT295" s="166" t="s">
        <v>385</v>
      </c>
      <c r="PCU295" s="166" t="s">
        <v>385</v>
      </c>
      <c r="PCV295" s="166" t="s">
        <v>385</v>
      </c>
      <c r="PCW295" s="166" t="s">
        <v>385</v>
      </c>
      <c r="PCX295" s="166" t="s">
        <v>385</v>
      </c>
      <c r="PCY295" s="166" t="s">
        <v>385</v>
      </c>
      <c r="PCZ295" s="166" t="s">
        <v>385</v>
      </c>
      <c r="PDA295" s="166" t="s">
        <v>385</v>
      </c>
      <c r="PDB295" s="166" t="s">
        <v>385</v>
      </c>
      <c r="PDC295" s="166" t="s">
        <v>385</v>
      </c>
      <c r="PDD295" s="166" t="s">
        <v>385</v>
      </c>
      <c r="PDE295" s="166" t="s">
        <v>385</v>
      </c>
      <c r="PDF295" s="166" t="s">
        <v>385</v>
      </c>
      <c r="PDG295" s="166" t="s">
        <v>385</v>
      </c>
      <c r="PDH295" s="166" t="s">
        <v>385</v>
      </c>
      <c r="PDI295" s="166" t="s">
        <v>385</v>
      </c>
      <c r="PDJ295" s="166" t="s">
        <v>385</v>
      </c>
      <c r="PDK295" s="166" t="s">
        <v>385</v>
      </c>
      <c r="PDL295" s="166" t="s">
        <v>385</v>
      </c>
      <c r="PDM295" s="166" t="s">
        <v>385</v>
      </c>
      <c r="PDN295" s="166" t="s">
        <v>385</v>
      </c>
      <c r="PDO295" s="166" t="s">
        <v>385</v>
      </c>
      <c r="PDP295" s="166" t="s">
        <v>385</v>
      </c>
      <c r="PDQ295" s="166" t="s">
        <v>385</v>
      </c>
      <c r="PDR295" s="166" t="s">
        <v>385</v>
      </c>
      <c r="PDS295" s="166" t="s">
        <v>385</v>
      </c>
      <c r="PDT295" s="166" t="s">
        <v>385</v>
      </c>
      <c r="PDU295" s="166" t="s">
        <v>385</v>
      </c>
      <c r="PDV295" s="166" t="s">
        <v>385</v>
      </c>
      <c r="PDW295" s="166" t="s">
        <v>385</v>
      </c>
      <c r="PDX295" s="166" t="s">
        <v>385</v>
      </c>
      <c r="PDY295" s="166" t="s">
        <v>385</v>
      </c>
      <c r="PDZ295" s="166" t="s">
        <v>385</v>
      </c>
      <c r="PEA295" s="166" t="s">
        <v>385</v>
      </c>
      <c r="PEB295" s="166" t="s">
        <v>385</v>
      </c>
      <c r="PEC295" s="166" t="s">
        <v>385</v>
      </c>
      <c r="PED295" s="166" t="s">
        <v>385</v>
      </c>
      <c r="PEE295" s="166" t="s">
        <v>385</v>
      </c>
      <c r="PEF295" s="166" t="s">
        <v>385</v>
      </c>
      <c r="PEG295" s="166" t="s">
        <v>385</v>
      </c>
      <c r="PEH295" s="166" t="s">
        <v>385</v>
      </c>
      <c r="PEI295" s="166" t="s">
        <v>385</v>
      </c>
      <c r="PEJ295" s="166" t="s">
        <v>385</v>
      </c>
      <c r="PEK295" s="166" t="s">
        <v>385</v>
      </c>
      <c r="PEL295" s="166" t="s">
        <v>385</v>
      </c>
      <c r="PEM295" s="166" t="s">
        <v>385</v>
      </c>
      <c r="PEN295" s="166" t="s">
        <v>385</v>
      </c>
      <c r="PEO295" s="166" t="s">
        <v>385</v>
      </c>
      <c r="PEP295" s="166" t="s">
        <v>385</v>
      </c>
      <c r="PEQ295" s="166" t="s">
        <v>385</v>
      </c>
      <c r="PER295" s="166" t="s">
        <v>385</v>
      </c>
      <c r="PES295" s="166" t="s">
        <v>385</v>
      </c>
      <c r="PET295" s="166" t="s">
        <v>385</v>
      </c>
      <c r="PEU295" s="166" t="s">
        <v>385</v>
      </c>
      <c r="PEV295" s="166" t="s">
        <v>385</v>
      </c>
      <c r="PEW295" s="166" t="s">
        <v>385</v>
      </c>
      <c r="PEX295" s="166" t="s">
        <v>385</v>
      </c>
      <c r="PEY295" s="166" t="s">
        <v>385</v>
      </c>
      <c r="PEZ295" s="166" t="s">
        <v>385</v>
      </c>
      <c r="PFA295" s="166" t="s">
        <v>385</v>
      </c>
      <c r="PFB295" s="166" t="s">
        <v>385</v>
      </c>
      <c r="PFC295" s="166" t="s">
        <v>385</v>
      </c>
      <c r="PFD295" s="166" t="s">
        <v>385</v>
      </c>
      <c r="PFE295" s="166" t="s">
        <v>385</v>
      </c>
      <c r="PFF295" s="166" t="s">
        <v>385</v>
      </c>
      <c r="PFG295" s="166" t="s">
        <v>385</v>
      </c>
      <c r="PFH295" s="166" t="s">
        <v>385</v>
      </c>
      <c r="PFI295" s="166" t="s">
        <v>385</v>
      </c>
      <c r="PFJ295" s="166" t="s">
        <v>385</v>
      </c>
      <c r="PFK295" s="166" t="s">
        <v>385</v>
      </c>
      <c r="PFL295" s="166" t="s">
        <v>385</v>
      </c>
      <c r="PFM295" s="166" t="s">
        <v>385</v>
      </c>
      <c r="PFN295" s="166" t="s">
        <v>385</v>
      </c>
      <c r="PFO295" s="166" t="s">
        <v>385</v>
      </c>
      <c r="PFP295" s="166" t="s">
        <v>385</v>
      </c>
      <c r="PFQ295" s="166" t="s">
        <v>385</v>
      </c>
      <c r="PFR295" s="166" t="s">
        <v>385</v>
      </c>
      <c r="PFS295" s="166" t="s">
        <v>385</v>
      </c>
      <c r="PFT295" s="166" t="s">
        <v>385</v>
      </c>
      <c r="PFU295" s="166" t="s">
        <v>385</v>
      </c>
      <c r="PFV295" s="166" t="s">
        <v>385</v>
      </c>
      <c r="PFW295" s="166" t="s">
        <v>385</v>
      </c>
      <c r="PFX295" s="166" t="s">
        <v>385</v>
      </c>
      <c r="PFY295" s="166" t="s">
        <v>385</v>
      </c>
      <c r="PFZ295" s="166" t="s">
        <v>385</v>
      </c>
      <c r="PGA295" s="166" t="s">
        <v>385</v>
      </c>
      <c r="PGB295" s="166" t="s">
        <v>385</v>
      </c>
      <c r="PGC295" s="166" t="s">
        <v>385</v>
      </c>
      <c r="PGD295" s="166" t="s">
        <v>385</v>
      </c>
      <c r="PGE295" s="166" t="s">
        <v>385</v>
      </c>
      <c r="PGF295" s="166" t="s">
        <v>385</v>
      </c>
      <c r="PGG295" s="166" t="s">
        <v>385</v>
      </c>
      <c r="PGH295" s="166" t="s">
        <v>385</v>
      </c>
      <c r="PGI295" s="166" t="s">
        <v>385</v>
      </c>
      <c r="PGJ295" s="166" t="s">
        <v>385</v>
      </c>
      <c r="PGK295" s="166" t="s">
        <v>385</v>
      </c>
      <c r="PGL295" s="166" t="s">
        <v>385</v>
      </c>
      <c r="PGM295" s="166" t="s">
        <v>385</v>
      </c>
      <c r="PGN295" s="166" t="s">
        <v>385</v>
      </c>
      <c r="PGO295" s="166" t="s">
        <v>385</v>
      </c>
      <c r="PGP295" s="166" t="s">
        <v>385</v>
      </c>
      <c r="PGQ295" s="166" t="s">
        <v>385</v>
      </c>
      <c r="PGR295" s="166" t="s">
        <v>385</v>
      </c>
      <c r="PGS295" s="166" t="s">
        <v>385</v>
      </c>
      <c r="PGT295" s="166" t="s">
        <v>385</v>
      </c>
      <c r="PGU295" s="166" t="s">
        <v>385</v>
      </c>
      <c r="PGV295" s="166" t="s">
        <v>385</v>
      </c>
      <c r="PGW295" s="166" t="s">
        <v>385</v>
      </c>
      <c r="PGX295" s="166" t="s">
        <v>385</v>
      </c>
      <c r="PGY295" s="166" t="s">
        <v>385</v>
      </c>
      <c r="PGZ295" s="166" t="s">
        <v>385</v>
      </c>
      <c r="PHA295" s="166" t="s">
        <v>385</v>
      </c>
      <c r="PHB295" s="166" t="s">
        <v>385</v>
      </c>
      <c r="PHC295" s="166" t="s">
        <v>385</v>
      </c>
      <c r="PHD295" s="166" t="s">
        <v>385</v>
      </c>
      <c r="PHE295" s="166" t="s">
        <v>385</v>
      </c>
      <c r="PHF295" s="166" t="s">
        <v>385</v>
      </c>
      <c r="PHG295" s="166" t="s">
        <v>385</v>
      </c>
      <c r="PHH295" s="166" t="s">
        <v>385</v>
      </c>
      <c r="PHI295" s="166" t="s">
        <v>385</v>
      </c>
      <c r="PHJ295" s="166" t="s">
        <v>385</v>
      </c>
      <c r="PHK295" s="166" t="s">
        <v>385</v>
      </c>
      <c r="PHL295" s="166" t="s">
        <v>385</v>
      </c>
      <c r="PHM295" s="166" t="s">
        <v>385</v>
      </c>
      <c r="PHN295" s="166" t="s">
        <v>385</v>
      </c>
      <c r="PHO295" s="166" t="s">
        <v>385</v>
      </c>
      <c r="PHP295" s="166" t="s">
        <v>385</v>
      </c>
      <c r="PHQ295" s="166" t="s">
        <v>385</v>
      </c>
      <c r="PHR295" s="166" t="s">
        <v>385</v>
      </c>
      <c r="PHS295" s="166" t="s">
        <v>385</v>
      </c>
      <c r="PHT295" s="166" t="s">
        <v>385</v>
      </c>
      <c r="PHU295" s="166" t="s">
        <v>385</v>
      </c>
      <c r="PHV295" s="166" t="s">
        <v>385</v>
      </c>
      <c r="PHW295" s="166" t="s">
        <v>385</v>
      </c>
      <c r="PHX295" s="166" t="s">
        <v>385</v>
      </c>
      <c r="PHY295" s="166" t="s">
        <v>385</v>
      </c>
      <c r="PHZ295" s="166" t="s">
        <v>385</v>
      </c>
      <c r="PIA295" s="166" t="s">
        <v>385</v>
      </c>
      <c r="PIB295" s="166" t="s">
        <v>385</v>
      </c>
      <c r="PIC295" s="166" t="s">
        <v>385</v>
      </c>
      <c r="PID295" s="166" t="s">
        <v>385</v>
      </c>
      <c r="PIE295" s="166" t="s">
        <v>385</v>
      </c>
      <c r="PIF295" s="166" t="s">
        <v>385</v>
      </c>
      <c r="PIG295" s="166" t="s">
        <v>385</v>
      </c>
      <c r="PIH295" s="166" t="s">
        <v>385</v>
      </c>
      <c r="PII295" s="166" t="s">
        <v>385</v>
      </c>
      <c r="PIJ295" s="166" t="s">
        <v>385</v>
      </c>
      <c r="PIK295" s="166" t="s">
        <v>385</v>
      </c>
      <c r="PIL295" s="166" t="s">
        <v>385</v>
      </c>
      <c r="PIM295" s="166" t="s">
        <v>385</v>
      </c>
      <c r="PIN295" s="166" t="s">
        <v>385</v>
      </c>
      <c r="PIO295" s="166" t="s">
        <v>385</v>
      </c>
      <c r="PIP295" s="166" t="s">
        <v>385</v>
      </c>
      <c r="PIQ295" s="166" t="s">
        <v>385</v>
      </c>
      <c r="PIR295" s="166" t="s">
        <v>385</v>
      </c>
      <c r="PIS295" s="166" t="s">
        <v>385</v>
      </c>
      <c r="PIT295" s="166" t="s">
        <v>385</v>
      </c>
      <c r="PIU295" s="166" t="s">
        <v>385</v>
      </c>
      <c r="PIV295" s="166" t="s">
        <v>385</v>
      </c>
      <c r="PIW295" s="166" t="s">
        <v>385</v>
      </c>
      <c r="PIX295" s="166" t="s">
        <v>385</v>
      </c>
      <c r="PIY295" s="166" t="s">
        <v>385</v>
      </c>
      <c r="PIZ295" s="166" t="s">
        <v>385</v>
      </c>
      <c r="PJA295" s="166" t="s">
        <v>385</v>
      </c>
      <c r="PJB295" s="166" t="s">
        <v>385</v>
      </c>
      <c r="PJC295" s="166" t="s">
        <v>385</v>
      </c>
      <c r="PJD295" s="166" t="s">
        <v>385</v>
      </c>
      <c r="PJE295" s="166" t="s">
        <v>385</v>
      </c>
      <c r="PJF295" s="166" t="s">
        <v>385</v>
      </c>
      <c r="PJG295" s="166" t="s">
        <v>385</v>
      </c>
      <c r="PJH295" s="166" t="s">
        <v>385</v>
      </c>
      <c r="PJI295" s="166" t="s">
        <v>385</v>
      </c>
      <c r="PJJ295" s="166" t="s">
        <v>385</v>
      </c>
      <c r="PJK295" s="166" t="s">
        <v>385</v>
      </c>
      <c r="PJL295" s="166" t="s">
        <v>385</v>
      </c>
      <c r="PJM295" s="166" t="s">
        <v>385</v>
      </c>
      <c r="PJN295" s="166" t="s">
        <v>385</v>
      </c>
      <c r="PJO295" s="166" t="s">
        <v>385</v>
      </c>
      <c r="PJP295" s="166" t="s">
        <v>385</v>
      </c>
      <c r="PJQ295" s="166" t="s">
        <v>385</v>
      </c>
      <c r="PJR295" s="166" t="s">
        <v>385</v>
      </c>
      <c r="PJS295" s="166" t="s">
        <v>385</v>
      </c>
      <c r="PJT295" s="166" t="s">
        <v>385</v>
      </c>
      <c r="PJU295" s="166" t="s">
        <v>385</v>
      </c>
      <c r="PJV295" s="166" t="s">
        <v>385</v>
      </c>
      <c r="PJW295" s="166" t="s">
        <v>385</v>
      </c>
      <c r="PJX295" s="166" t="s">
        <v>385</v>
      </c>
      <c r="PJY295" s="166" t="s">
        <v>385</v>
      </c>
      <c r="PJZ295" s="166" t="s">
        <v>385</v>
      </c>
      <c r="PKA295" s="166" t="s">
        <v>385</v>
      </c>
      <c r="PKB295" s="166" t="s">
        <v>385</v>
      </c>
      <c r="PKC295" s="166" t="s">
        <v>385</v>
      </c>
      <c r="PKD295" s="166" t="s">
        <v>385</v>
      </c>
      <c r="PKE295" s="166" t="s">
        <v>385</v>
      </c>
      <c r="PKF295" s="166" t="s">
        <v>385</v>
      </c>
      <c r="PKG295" s="166" t="s">
        <v>385</v>
      </c>
      <c r="PKH295" s="166" t="s">
        <v>385</v>
      </c>
      <c r="PKI295" s="166" t="s">
        <v>385</v>
      </c>
      <c r="PKJ295" s="166" t="s">
        <v>385</v>
      </c>
      <c r="PKK295" s="166" t="s">
        <v>385</v>
      </c>
      <c r="PKL295" s="166" t="s">
        <v>385</v>
      </c>
      <c r="PKM295" s="166" t="s">
        <v>385</v>
      </c>
      <c r="PKN295" s="166" t="s">
        <v>385</v>
      </c>
      <c r="PKO295" s="166" t="s">
        <v>385</v>
      </c>
      <c r="PKP295" s="166" t="s">
        <v>385</v>
      </c>
      <c r="PKQ295" s="166" t="s">
        <v>385</v>
      </c>
      <c r="PKR295" s="166" t="s">
        <v>385</v>
      </c>
      <c r="PKS295" s="166" t="s">
        <v>385</v>
      </c>
      <c r="PKT295" s="166" t="s">
        <v>385</v>
      </c>
      <c r="PKU295" s="166" t="s">
        <v>385</v>
      </c>
      <c r="PKV295" s="166" t="s">
        <v>385</v>
      </c>
      <c r="PKW295" s="166" t="s">
        <v>385</v>
      </c>
      <c r="PKX295" s="166" t="s">
        <v>385</v>
      </c>
      <c r="PKY295" s="166" t="s">
        <v>385</v>
      </c>
      <c r="PKZ295" s="166" t="s">
        <v>385</v>
      </c>
      <c r="PLA295" s="166" t="s">
        <v>385</v>
      </c>
      <c r="PLB295" s="166" t="s">
        <v>385</v>
      </c>
      <c r="PLC295" s="166" t="s">
        <v>385</v>
      </c>
      <c r="PLD295" s="166" t="s">
        <v>385</v>
      </c>
      <c r="PLE295" s="166" t="s">
        <v>385</v>
      </c>
      <c r="PLF295" s="166" t="s">
        <v>385</v>
      </c>
      <c r="PLG295" s="166" t="s">
        <v>385</v>
      </c>
      <c r="PLH295" s="166" t="s">
        <v>385</v>
      </c>
      <c r="PLI295" s="166" t="s">
        <v>385</v>
      </c>
      <c r="PLJ295" s="166" t="s">
        <v>385</v>
      </c>
      <c r="PLK295" s="166" t="s">
        <v>385</v>
      </c>
      <c r="PLL295" s="166" t="s">
        <v>385</v>
      </c>
      <c r="PLM295" s="166" t="s">
        <v>385</v>
      </c>
      <c r="PLN295" s="166" t="s">
        <v>385</v>
      </c>
      <c r="PLO295" s="166" t="s">
        <v>385</v>
      </c>
      <c r="PLP295" s="166" t="s">
        <v>385</v>
      </c>
      <c r="PLQ295" s="166" t="s">
        <v>385</v>
      </c>
      <c r="PLR295" s="166" t="s">
        <v>385</v>
      </c>
      <c r="PLS295" s="166" t="s">
        <v>385</v>
      </c>
      <c r="PLT295" s="166" t="s">
        <v>385</v>
      </c>
      <c r="PLU295" s="166" t="s">
        <v>385</v>
      </c>
      <c r="PLV295" s="166" t="s">
        <v>385</v>
      </c>
      <c r="PLW295" s="166" t="s">
        <v>385</v>
      </c>
      <c r="PLX295" s="166" t="s">
        <v>385</v>
      </c>
      <c r="PLY295" s="166" t="s">
        <v>385</v>
      </c>
      <c r="PLZ295" s="166" t="s">
        <v>385</v>
      </c>
      <c r="PMA295" s="166" t="s">
        <v>385</v>
      </c>
      <c r="PMB295" s="166" t="s">
        <v>385</v>
      </c>
      <c r="PMC295" s="166" t="s">
        <v>385</v>
      </c>
      <c r="PMD295" s="166" t="s">
        <v>385</v>
      </c>
      <c r="PME295" s="166" t="s">
        <v>385</v>
      </c>
      <c r="PMF295" s="166" t="s">
        <v>385</v>
      </c>
      <c r="PMG295" s="166" t="s">
        <v>385</v>
      </c>
      <c r="PMH295" s="166" t="s">
        <v>385</v>
      </c>
      <c r="PMI295" s="166" t="s">
        <v>385</v>
      </c>
      <c r="PMJ295" s="166" t="s">
        <v>385</v>
      </c>
      <c r="PMK295" s="166" t="s">
        <v>385</v>
      </c>
      <c r="PML295" s="166" t="s">
        <v>385</v>
      </c>
      <c r="PMM295" s="166" t="s">
        <v>385</v>
      </c>
      <c r="PMN295" s="166" t="s">
        <v>385</v>
      </c>
      <c r="PMO295" s="166" t="s">
        <v>385</v>
      </c>
      <c r="PMP295" s="166" t="s">
        <v>385</v>
      </c>
      <c r="PMQ295" s="166" t="s">
        <v>385</v>
      </c>
      <c r="PMR295" s="166" t="s">
        <v>385</v>
      </c>
      <c r="PMS295" s="166" t="s">
        <v>385</v>
      </c>
      <c r="PMT295" s="166" t="s">
        <v>385</v>
      </c>
      <c r="PMU295" s="166" t="s">
        <v>385</v>
      </c>
      <c r="PMV295" s="166" t="s">
        <v>385</v>
      </c>
      <c r="PMW295" s="166" t="s">
        <v>385</v>
      </c>
      <c r="PMX295" s="166" t="s">
        <v>385</v>
      </c>
      <c r="PMY295" s="166" t="s">
        <v>385</v>
      </c>
      <c r="PMZ295" s="166" t="s">
        <v>385</v>
      </c>
      <c r="PNA295" s="166" t="s">
        <v>385</v>
      </c>
      <c r="PNB295" s="166" t="s">
        <v>385</v>
      </c>
      <c r="PNC295" s="166" t="s">
        <v>385</v>
      </c>
      <c r="PND295" s="166" t="s">
        <v>385</v>
      </c>
      <c r="PNE295" s="166" t="s">
        <v>385</v>
      </c>
      <c r="PNF295" s="166" t="s">
        <v>385</v>
      </c>
      <c r="PNG295" s="166" t="s">
        <v>385</v>
      </c>
      <c r="PNH295" s="166" t="s">
        <v>385</v>
      </c>
      <c r="PNI295" s="166" t="s">
        <v>385</v>
      </c>
      <c r="PNJ295" s="166" t="s">
        <v>385</v>
      </c>
      <c r="PNK295" s="166" t="s">
        <v>385</v>
      </c>
      <c r="PNL295" s="166" t="s">
        <v>385</v>
      </c>
      <c r="PNM295" s="166" t="s">
        <v>385</v>
      </c>
      <c r="PNN295" s="166" t="s">
        <v>385</v>
      </c>
      <c r="PNO295" s="166" t="s">
        <v>385</v>
      </c>
      <c r="PNP295" s="166" t="s">
        <v>385</v>
      </c>
      <c r="PNQ295" s="166" t="s">
        <v>385</v>
      </c>
      <c r="PNR295" s="166" t="s">
        <v>385</v>
      </c>
      <c r="PNS295" s="166" t="s">
        <v>385</v>
      </c>
      <c r="PNT295" s="166" t="s">
        <v>385</v>
      </c>
      <c r="PNU295" s="166" t="s">
        <v>385</v>
      </c>
      <c r="PNV295" s="166" t="s">
        <v>385</v>
      </c>
      <c r="PNW295" s="166" t="s">
        <v>385</v>
      </c>
      <c r="PNX295" s="166" t="s">
        <v>385</v>
      </c>
      <c r="PNY295" s="166" t="s">
        <v>385</v>
      </c>
      <c r="PNZ295" s="166" t="s">
        <v>385</v>
      </c>
      <c r="POA295" s="166" t="s">
        <v>385</v>
      </c>
      <c r="POB295" s="166" t="s">
        <v>385</v>
      </c>
      <c r="POC295" s="166" t="s">
        <v>385</v>
      </c>
      <c r="POD295" s="166" t="s">
        <v>385</v>
      </c>
      <c r="POE295" s="166" t="s">
        <v>385</v>
      </c>
      <c r="POF295" s="166" t="s">
        <v>385</v>
      </c>
      <c r="POG295" s="166" t="s">
        <v>385</v>
      </c>
      <c r="POH295" s="166" t="s">
        <v>385</v>
      </c>
      <c r="POI295" s="166" t="s">
        <v>385</v>
      </c>
      <c r="POJ295" s="166" t="s">
        <v>385</v>
      </c>
      <c r="POK295" s="166" t="s">
        <v>385</v>
      </c>
      <c r="POL295" s="166" t="s">
        <v>385</v>
      </c>
      <c r="POM295" s="166" t="s">
        <v>385</v>
      </c>
      <c r="PON295" s="166" t="s">
        <v>385</v>
      </c>
      <c r="POO295" s="166" t="s">
        <v>385</v>
      </c>
      <c r="POP295" s="166" t="s">
        <v>385</v>
      </c>
      <c r="POQ295" s="166" t="s">
        <v>385</v>
      </c>
      <c r="POR295" s="166" t="s">
        <v>385</v>
      </c>
      <c r="POS295" s="166" t="s">
        <v>385</v>
      </c>
      <c r="POT295" s="166" t="s">
        <v>385</v>
      </c>
      <c r="POU295" s="166" t="s">
        <v>385</v>
      </c>
      <c r="POV295" s="166" t="s">
        <v>385</v>
      </c>
      <c r="POW295" s="166" t="s">
        <v>385</v>
      </c>
      <c r="POX295" s="166" t="s">
        <v>385</v>
      </c>
      <c r="POY295" s="166" t="s">
        <v>385</v>
      </c>
      <c r="POZ295" s="166" t="s">
        <v>385</v>
      </c>
      <c r="PPA295" s="166" t="s">
        <v>385</v>
      </c>
      <c r="PPB295" s="166" t="s">
        <v>385</v>
      </c>
      <c r="PPC295" s="166" t="s">
        <v>385</v>
      </c>
      <c r="PPD295" s="166" t="s">
        <v>385</v>
      </c>
      <c r="PPE295" s="166" t="s">
        <v>385</v>
      </c>
      <c r="PPF295" s="166" t="s">
        <v>385</v>
      </c>
      <c r="PPG295" s="166" t="s">
        <v>385</v>
      </c>
      <c r="PPH295" s="166" t="s">
        <v>385</v>
      </c>
      <c r="PPI295" s="166" t="s">
        <v>385</v>
      </c>
      <c r="PPJ295" s="166" t="s">
        <v>385</v>
      </c>
      <c r="PPK295" s="166" t="s">
        <v>385</v>
      </c>
      <c r="PPL295" s="166" t="s">
        <v>385</v>
      </c>
      <c r="PPM295" s="166" t="s">
        <v>385</v>
      </c>
      <c r="PPN295" s="166" t="s">
        <v>385</v>
      </c>
      <c r="PPO295" s="166" t="s">
        <v>385</v>
      </c>
      <c r="PPP295" s="166" t="s">
        <v>385</v>
      </c>
      <c r="PPQ295" s="166" t="s">
        <v>385</v>
      </c>
      <c r="PPR295" s="166" t="s">
        <v>385</v>
      </c>
      <c r="PPS295" s="166" t="s">
        <v>385</v>
      </c>
      <c r="PPT295" s="166" t="s">
        <v>385</v>
      </c>
      <c r="PPU295" s="166" t="s">
        <v>385</v>
      </c>
      <c r="PPV295" s="166" t="s">
        <v>385</v>
      </c>
      <c r="PPW295" s="166" t="s">
        <v>385</v>
      </c>
      <c r="PPX295" s="166" t="s">
        <v>385</v>
      </c>
      <c r="PPY295" s="166" t="s">
        <v>385</v>
      </c>
      <c r="PPZ295" s="166" t="s">
        <v>385</v>
      </c>
      <c r="PQA295" s="166" t="s">
        <v>385</v>
      </c>
      <c r="PQB295" s="166" t="s">
        <v>385</v>
      </c>
      <c r="PQC295" s="166" t="s">
        <v>385</v>
      </c>
      <c r="PQD295" s="166" t="s">
        <v>385</v>
      </c>
      <c r="PQE295" s="166" t="s">
        <v>385</v>
      </c>
      <c r="PQF295" s="166" t="s">
        <v>385</v>
      </c>
      <c r="PQG295" s="166" t="s">
        <v>385</v>
      </c>
      <c r="PQH295" s="166" t="s">
        <v>385</v>
      </c>
      <c r="PQI295" s="166" t="s">
        <v>385</v>
      </c>
      <c r="PQJ295" s="166" t="s">
        <v>385</v>
      </c>
      <c r="PQK295" s="166" t="s">
        <v>385</v>
      </c>
      <c r="PQL295" s="166" t="s">
        <v>385</v>
      </c>
      <c r="PQM295" s="166" t="s">
        <v>385</v>
      </c>
      <c r="PQN295" s="166" t="s">
        <v>385</v>
      </c>
      <c r="PQO295" s="166" t="s">
        <v>385</v>
      </c>
      <c r="PQP295" s="166" t="s">
        <v>385</v>
      </c>
      <c r="PQQ295" s="166" t="s">
        <v>385</v>
      </c>
      <c r="PQR295" s="166" t="s">
        <v>385</v>
      </c>
      <c r="PQS295" s="166" t="s">
        <v>385</v>
      </c>
      <c r="PQT295" s="166" t="s">
        <v>385</v>
      </c>
      <c r="PQU295" s="166" t="s">
        <v>385</v>
      </c>
      <c r="PQV295" s="166" t="s">
        <v>385</v>
      </c>
      <c r="PQW295" s="166" t="s">
        <v>385</v>
      </c>
      <c r="PQX295" s="166" t="s">
        <v>385</v>
      </c>
      <c r="PQY295" s="166" t="s">
        <v>385</v>
      </c>
      <c r="PQZ295" s="166" t="s">
        <v>385</v>
      </c>
      <c r="PRA295" s="166" t="s">
        <v>385</v>
      </c>
      <c r="PRB295" s="166" t="s">
        <v>385</v>
      </c>
      <c r="PRC295" s="166" t="s">
        <v>385</v>
      </c>
      <c r="PRD295" s="166" t="s">
        <v>385</v>
      </c>
      <c r="PRE295" s="166" t="s">
        <v>385</v>
      </c>
      <c r="PRF295" s="166" t="s">
        <v>385</v>
      </c>
      <c r="PRG295" s="166" t="s">
        <v>385</v>
      </c>
      <c r="PRH295" s="166" t="s">
        <v>385</v>
      </c>
      <c r="PRI295" s="166" t="s">
        <v>385</v>
      </c>
      <c r="PRJ295" s="166" t="s">
        <v>385</v>
      </c>
      <c r="PRK295" s="166" t="s">
        <v>385</v>
      </c>
      <c r="PRL295" s="166" t="s">
        <v>385</v>
      </c>
      <c r="PRM295" s="166" t="s">
        <v>385</v>
      </c>
      <c r="PRN295" s="166" t="s">
        <v>385</v>
      </c>
      <c r="PRO295" s="166" t="s">
        <v>385</v>
      </c>
      <c r="PRP295" s="166" t="s">
        <v>385</v>
      </c>
      <c r="PRQ295" s="166" t="s">
        <v>385</v>
      </c>
      <c r="PRR295" s="166" t="s">
        <v>385</v>
      </c>
      <c r="PRS295" s="166" t="s">
        <v>385</v>
      </c>
      <c r="PRT295" s="166" t="s">
        <v>385</v>
      </c>
      <c r="PRU295" s="166" t="s">
        <v>385</v>
      </c>
      <c r="PRV295" s="166" t="s">
        <v>385</v>
      </c>
      <c r="PRW295" s="166" t="s">
        <v>385</v>
      </c>
      <c r="PRX295" s="166" t="s">
        <v>385</v>
      </c>
      <c r="PRY295" s="166" t="s">
        <v>385</v>
      </c>
      <c r="PRZ295" s="166" t="s">
        <v>385</v>
      </c>
      <c r="PSA295" s="166" t="s">
        <v>385</v>
      </c>
      <c r="PSB295" s="166" t="s">
        <v>385</v>
      </c>
      <c r="PSC295" s="166" t="s">
        <v>385</v>
      </c>
      <c r="PSD295" s="166" t="s">
        <v>385</v>
      </c>
      <c r="PSE295" s="166" t="s">
        <v>385</v>
      </c>
      <c r="PSF295" s="166" t="s">
        <v>385</v>
      </c>
      <c r="PSG295" s="166" t="s">
        <v>385</v>
      </c>
      <c r="PSH295" s="166" t="s">
        <v>385</v>
      </c>
      <c r="PSI295" s="166" t="s">
        <v>385</v>
      </c>
      <c r="PSJ295" s="166" t="s">
        <v>385</v>
      </c>
      <c r="PSK295" s="166" t="s">
        <v>385</v>
      </c>
      <c r="PSL295" s="166" t="s">
        <v>385</v>
      </c>
      <c r="PSM295" s="166" t="s">
        <v>385</v>
      </c>
      <c r="PSN295" s="166" t="s">
        <v>385</v>
      </c>
      <c r="PSO295" s="166" t="s">
        <v>385</v>
      </c>
      <c r="PSP295" s="166" t="s">
        <v>385</v>
      </c>
      <c r="PSQ295" s="166" t="s">
        <v>385</v>
      </c>
      <c r="PSR295" s="166" t="s">
        <v>385</v>
      </c>
      <c r="PSS295" s="166" t="s">
        <v>385</v>
      </c>
      <c r="PST295" s="166" t="s">
        <v>385</v>
      </c>
      <c r="PSU295" s="166" t="s">
        <v>385</v>
      </c>
      <c r="PSV295" s="166" t="s">
        <v>385</v>
      </c>
      <c r="PSW295" s="166" t="s">
        <v>385</v>
      </c>
      <c r="PSX295" s="166" t="s">
        <v>385</v>
      </c>
      <c r="PSY295" s="166" t="s">
        <v>385</v>
      </c>
      <c r="PSZ295" s="166" t="s">
        <v>385</v>
      </c>
      <c r="PTA295" s="166" t="s">
        <v>385</v>
      </c>
      <c r="PTB295" s="166" t="s">
        <v>385</v>
      </c>
      <c r="PTC295" s="166" t="s">
        <v>385</v>
      </c>
      <c r="PTD295" s="166" t="s">
        <v>385</v>
      </c>
      <c r="PTE295" s="166" t="s">
        <v>385</v>
      </c>
      <c r="PTF295" s="166" t="s">
        <v>385</v>
      </c>
      <c r="PTG295" s="166" t="s">
        <v>385</v>
      </c>
      <c r="PTH295" s="166" t="s">
        <v>385</v>
      </c>
      <c r="PTI295" s="166" t="s">
        <v>385</v>
      </c>
      <c r="PTJ295" s="166" t="s">
        <v>385</v>
      </c>
      <c r="PTK295" s="166" t="s">
        <v>385</v>
      </c>
      <c r="PTL295" s="166" t="s">
        <v>385</v>
      </c>
      <c r="PTM295" s="166" t="s">
        <v>385</v>
      </c>
      <c r="PTN295" s="166" t="s">
        <v>385</v>
      </c>
      <c r="PTO295" s="166" t="s">
        <v>385</v>
      </c>
      <c r="PTP295" s="166" t="s">
        <v>385</v>
      </c>
      <c r="PTQ295" s="166" t="s">
        <v>385</v>
      </c>
      <c r="PTR295" s="166" t="s">
        <v>385</v>
      </c>
      <c r="PTS295" s="166" t="s">
        <v>385</v>
      </c>
      <c r="PTT295" s="166" t="s">
        <v>385</v>
      </c>
      <c r="PTU295" s="166" t="s">
        <v>385</v>
      </c>
      <c r="PTV295" s="166" t="s">
        <v>385</v>
      </c>
      <c r="PTW295" s="166" t="s">
        <v>385</v>
      </c>
      <c r="PTX295" s="166" t="s">
        <v>385</v>
      </c>
      <c r="PTY295" s="166" t="s">
        <v>385</v>
      </c>
      <c r="PTZ295" s="166" t="s">
        <v>385</v>
      </c>
      <c r="PUA295" s="166" t="s">
        <v>385</v>
      </c>
      <c r="PUB295" s="166" t="s">
        <v>385</v>
      </c>
      <c r="PUC295" s="166" t="s">
        <v>385</v>
      </c>
      <c r="PUD295" s="166" t="s">
        <v>385</v>
      </c>
      <c r="PUE295" s="166" t="s">
        <v>385</v>
      </c>
      <c r="PUF295" s="166" t="s">
        <v>385</v>
      </c>
      <c r="PUG295" s="166" t="s">
        <v>385</v>
      </c>
      <c r="PUH295" s="166" t="s">
        <v>385</v>
      </c>
      <c r="PUI295" s="166" t="s">
        <v>385</v>
      </c>
      <c r="PUJ295" s="166" t="s">
        <v>385</v>
      </c>
      <c r="PUK295" s="166" t="s">
        <v>385</v>
      </c>
      <c r="PUL295" s="166" t="s">
        <v>385</v>
      </c>
      <c r="PUM295" s="166" t="s">
        <v>385</v>
      </c>
      <c r="PUN295" s="166" t="s">
        <v>385</v>
      </c>
      <c r="PUO295" s="166" t="s">
        <v>385</v>
      </c>
      <c r="PUP295" s="166" t="s">
        <v>385</v>
      </c>
      <c r="PUQ295" s="166" t="s">
        <v>385</v>
      </c>
      <c r="PUR295" s="166" t="s">
        <v>385</v>
      </c>
      <c r="PUS295" s="166" t="s">
        <v>385</v>
      </c>
      <c r="PUT295" s="166" t="s">
        <v>385</v>
      </c>
      <c r="PUU295" s="166" t="s">
        <v>385</v>
      </c>
      <c r="PUV295" s="166" t="s">
        <v>385</v>
      </c>
      <c r="PUW295" s="166" t="s">
        <v>385</v>
      </c>
      <c r="PUX295" s="166" t="s">
        <v>385</v>
      </c>
      <c r="PUY295" s="166" t="s">
        <v>385</v>
      </c>
      <c r="PUZ295" s="166" t="s">
        <v>385</v>
      </c>
      <c r="PVA295" s="166" t="s">
        <v>385</v>
      </c>
      <c r="PVB295" s="166" t="s">
        <v>385</v>
      </c>
      <c r="PVC295" s="166" t="s">
        <v>385</v>
      </c>
      <c r="PVD295" s="166" t="s">
        <v>385</v>
      </c>
      <c r="PVE295" s="166" t="s">
        <v>385</v>
      </c>
      <c r="PVF295" s="166" t="s">
        <v>385</v>
      </c>
      <c r="PVG295" s="166" t="s">
        <v>385</v>
      </c>
      <c r="PVH295" s="166" t="s">
        <v>385</v>
      </c>
      <c r="PVI295" s="166" t="s">
        <v>385</v>
      </c>
      <c r="PVJ295" s="166" t="s">
        <v>385</v>
      </c>
      <c r="PVK295" s="166" t="s">
        <v>385</v>
      </c>
      <c r="PVL295" s="166" t="s">
        <v>385</v>
      </c>
      <c r="PVM295" s="166" t="s">
        <v>385</v>
      </c>
      <c r="PVN295" s="166" t="s">
        <v>385</v>
      </c>
      <c r="PVO295" s="166" t="s">
        <v>385</v>
      </c>
      <c r="PVP295" s="166" t="s">
        <v>385</v>
      </c>
      <c r="PVQ295" s="166" t="s">
        <v>385</v>
      </c>
      <c r="PVR295" s="166" t="s">
        <v>385</v>
      </c>
      <c r="PVS295" s="166" t="s">
        <v>385</v>
      </c>
      <c r="PVT295" s="166" t="s">
        <v>385</v>
      </c>
      <c r="PVU295" s="166" t="s">
        <v>385</v>
      </c>
      <c r="PVV295" s="166" t="s">
        <v>385</v>
      </c>
      <c r="PVW295" s="166" t="s">
        <v>385</v>
      </c>
      <c r="PVX295" s="166" t="s">
        <v>385</v>
      </c>
      <c r="PVY295" s="166" t="s">
        <v>385</v>
      </c>
      <c r="PVZ295" s="166" t="s">
        <v>385</v>
      </c>
      <c r="PWA295" s="166" t="s">
        <v>385</v>
      </c>
      <c r="PWB295" s="166" t="s">
        <v>385</v>
      </c>
      <c r="PWC295" s="166" t="s">
        <v>385</v>
      </c>
      <c r="PWD295" s="166" t="s">
        <v>385</v>
      </c>
      <c r="PWE295" s="166" t="s">
        <v>385</v>
      </c>
      <c r="PWF295" s="166" t="s">
        <v>385</v>
      </c>
      <c r="PWG295" s="166" t="s">
        <v>385</v>
      </c>
      <c r="PWH295" s="166" t="s">
        <v>385</v>
      </c>
      <c r="PWI295" s="166" t="s">
        <v>385</v>
      </c>
      <c r="PWJ295" s="166" t="s">
        <v>385</v>
      </c>
      <c r="PWK295" s="166" t="s">
        <v>385</v>
      </c>
      <c r="PWL295" s="166" t="s">
        <v>385</v>
      </c>
      <c r="PWM295" s="166" t="s">
        <v>385</v>
      </c>
      <c r="PWN295" s="166" t="s">
        <v>385</v>
      </c>
      <c r="PWO295" s="166" t="s">
        <v>385</v>
      </c>
      <c r="PWP295" s="166" t="s">
        <v>385</v>
      </c>
      <c r="PWQ295" s="166" t="s">
        <v>385</v>
      </c>
      <c r="PWR295" s="166" t="s">
        <v>385</v>
      </c>
      <c r="PWS295" s="166" t="s">
        <v>385</v>
      </c>
      <c r="PWT295" s="166" t="s">
        <v>385</v>
      </c>
      <c r="PWU295" s="166" t="s">
        <v>385</v>
      </c>
      <c r="PWV295" s="166" t="s">
        <v>385</v>
      </c>
      <c r="PWW295" s="166" t="s">
        <v>385</v>
      </c>
      <c r="PWX295" s="166" t="s">
        <v>385</v>
      </c>
      <c r="PWY295" s="166" t="s">
        <v>385</v>
      </c>
      <c r="PWZ295" s="166" t="s">
        <v>385</v>
      </c>
      <c r="PXA295" s="166" t="s">
        <v>385</v>
      </c>
      <c r="PXB295" s="166" t="s">
        <v>385</v>
      </c>
      <c r="PXC295" s="166" t="s">
        <v>385</v>
      </c>
      <c r="PXD295" s="166" t="s">
        <v>385</v>
      </c>
      <c r="PXE295" s="166" t="s">
        <v>385</v>
      </c>
      <c r="PXF295" s="166" t="s">
        <v>385</v>
      </c>
      <c r="PXG295" s="166" t="s">
        <v>385</v>
      </c>
      <c r="PXH295" s="166" t="s">
        <v>385</v>
      </c>
      <c r="PXI295" s="166" t="s">
        <v>385</v>
      </c>
      <c r="PXJ295" s="166" t="s">
        <v>385</v>
      </c>
      <c r="PXK295" s="166" t="s">
        <v>385</v>
      </c>
      <c r="PXL295" s="166" t="s">
        <v>385</v>
      </c>
      <c r="PXM295" s="166" t="s">
        <v>385</v>
      </c>
      <c r="PXN295" s="166" t="s">
        <v>385</v>
      </c>
      <c r="PXO295" s="166" t="s">
        <v>385</v>
      </c>
      <c r="PXP295" s="166" t="s">
        <v>385</v>
      </c>
      <c r="PXQ295" s="166" t="s">
        <v>385</v>
      </c>
      <c r="PXR295" s="166" t="s">
        <v>385</v>
      </c>
      <c r="PXS295" s="166" t="s">
        <v>385</v>
      </c>
      <c r="PXT295" s="166" t="s">
        <v>385</v>
      </c>
      <c r="PXU295" s="166" t="s">
        <v>385</v>
      </c>
      <c r="PXV295" s="166" t="s">
        <v>385</v>
      </c>
      <c r="PXW295" s="166" t="s">
        <v>385</v>
      </c>
      <c r="PXX295" s="166" t="s">
        <v>385</v>
      </c>
      <c r="PXY295" s="166" t="s">
        <v>385</v>
      </c>
      <c r="PXZ295" s="166" t="s">
        <v>385</v>
      </c>
      <c r="PYA295" s="166" t="s">
        <v>385</v>
      </c>
      <c r="PYB295" s="166" t="s">
        <v>385</v>
      </c>
      <c r="PYC295" s="166" t="s">
        <v>385</v>
      </c>
      <c r="PYD295" s="166" t="s">
        <v>385</v>
      </c>
      <c r="PYE295" s="166" t="s">
        <v>385</v>
      </c>
      <c r="PYF295" s="166" t="s">
        <v>385</v>
      </c>
      <c r="PYG295" s="166" t="s">
        <v>385</v>
      </c>
      <c r="PYH295" s="166" t="s">
        <v>385</v>
      </c>
      <c r="PYI295" s="166" t="s">
        <v>385</v>
      </c>
      <c r="PYJ295" s="166" t="s">
        <v>385</v>
      </c>
      <c r="PYK295" s="166" t="s">
        <v>385</v>
      </c>
      <c r="PYL295" s="166" t="s">
        <v>385</v>
      </c>
      <c r="PYM295" s="166" t="s">
        <v>385</v>
      </c>
      <c r="PYN295" s="166" t="s">
        <v>385</v>
      </c>
      <c r="PYO295" s="166" t="s">
        <v>385</v>
      </c>
      <c r="PYP295" s="166" t="s">
        <v>385</v>
      </c>
      <c r="PYQ295" s="166" t="s">
        <v>385</v>
      </c>
      <c r="PYR295" s="166" t="s">
        <v>385</v>
      </c>
      <c r="PYS295" s="166" t="s">
        <v>385</v>
      </c>
      <c r="PYT295" s="166" t="s">
        <v>385</v>
      </c>
      <c r="PYU295" s="166" t="s">
        <v>385</v>
      </c>
      <c r="PYV295" s="166" t="s">
        <v>385</v>
      </c>
      <c r="PYW295" s="166" t="s">
        <v>385</v>
      </c>
      <c r="PYX295" s="166" t="s">
        <v>385</v>
      </c>
      <c r="PYY295" s="166" t="s">
        <v>385</v>
      </c>
      <c r="PYZ295" s="166" t="s">
        <v>385</v>
      </c>
      <c r="PZA295" s="166" t="s">
        <v>385</v>
      </c>
      <c r="PZB295" s="166" t="s">
        <v>385</v>
      </c>
      <c r="PZC295" s="166" t="s">
        <v>385</v>
      </c>
      <c r="PZD295" s="166" t="s">
        <v>385</v>
      </c>
      <c r="PZE295" s="166" t="s">
        <v>385</v>
      </c>
      <c r="PZF295" s="166" t="s">
        <v>385</v>
      </c>
      <c r="PZG295" s="166" t="s">
        <v>385</v>
      </c>
      <c r="PZH295" s="166" t="s">
        <v>385</v>
      </c>
      <c r="PZI295" s="166" t="s">
        <v>385</v>
      </c>
      <c r="PZJ295" s="166" t="s">
        <v>385</v>
      </c>
      <c r="PZK295" s="166" t="s">
        <v>385</v>
      </c>
      <c r="PZL295" s="166" t="s">
        <v>385</v>
      </c>
      <c r="PZM295" s="166" t="s">
        <v>385</v>
      </c>
      <c r="PZN295" s="166" t="s">
        <v>385</v>
      </c>
      <c r="PZO295" s="166" t="s">
        <v>385</v>
      </c>
      <c r="PZP295" s="166" t="s">
        <v>385</v>
      </c>
      <c r="PZQ295" s="166" t="s">
        <v>385</v>
      </c>
      <c r="PZR295" s="166" t="s">
        <v>385</v>
      </c>
      <c r="PZS295" s="166" t="s">
        <v>385</v>
      </c>
      <c r="PZT295" s="166" t="s">
        <v>385</v>
      </c>
      <c r="PZU295" s="166" t="s">
        <v>385</v>
      </c>
      <c r="PZV295" s="166" t="s">
        <v>385</v>
      </c>
      <c r="PZW295" s="166" t="s">
        <v>385</v>
      </c>
      <c r="PZX295" s="166" t="s">
        <v>385</v>
      </c>
      <c r="PZY295" s="166" t="s">
        <v>385</v>
      </c>
      <c r="PZZ295" s="166" t="s">
        <v>385</v>
      </c>
      <c r="QAA295" s="166" t="s">
        <v>385</v>
      </c>
      <c r="QAB295" s="166" t="s">
        <v>385</v>
      </c>
      <c r="QAC295" s="166" t="s">
        <v>385</v>
      </c>
      <c r="QAD295" s="166" t="s">
        <v>385</v>
      </c>
      <c r="QAE295" s="166" t="s">
        <v>385</v>
      </c>
      <c r="QAF295" s="166" t="s">
        <v>385</v>
      </c>
      <c r="QAG295" s="166" t="s">
        <v>385</v>
      </c>
      <c r="QAH295" s="166" t="s">
        <v>385</v>
      </c>
      <c r="QAI295" s="166" t="s">
        <v>385</v>
      </c>
      <c r="QAJ295" s="166" t="s">
        <v>385</v>
      </c>
      <c r="QAK295" s="166" t="s">
        <v>385</v>
      </c>
      <c r="QAL295" s="166" t="s">
        <v>385</v>
      </c>
      <c r="QAM295" s="166" t="s">
        <v>385</v>
      </c>
      <c r="QAN295" s="166" t="s">
        <v>385</v>
      </c>
      <c r="QAO295" s="166" t="s">
        <v>385</v>
      </c>
      <c r="QAP295" s="166" t="s">
        <v>385</v>
      </c>
      <c r="QAQ295" s="166" t="s">
        <v>385</v>
      </c>
      <c r="QAR295" s="166" t="s">
        <v>385</v>
      </c>
      <c r="QAS295" s="166" t="s">
        <v>385</v>
      </c>
      <c r="QAT295" s="166" t="s">
        <v>385</v>
      </c>
      <c r="QAU295" s="166" t="s">
        <v>385</v>
      </c>
      <c r="QAV295" s="166" t="s">
        <v>385</v>
      </c>
      <c r="QAW295" s="166" t="s">
        <v>385</v>
      </c>
      <c r="QAX295" s="166" t="s">
        <v>385</v>
      </c>
      <c r="QAY295" s="166" t="s">
        <v>385</v>
      </c>
      <c r="QAZ295" s="166" t="s">
        <v>385</v>
      </c>
      <c r="QBA295" s="166" t="s">
        <v>385</v>
      </c>
      <c r="QBB295" s="166" t="s">
        <v>385</v>
      </c>
      <c r="QBC295" s="166" t="s">
        <v>385</v>
      </c>
      <c r="QBD295" s="166" t="s">
        <v>385</v>
      </c>
      <c r="QBE295" s="166" t="s">
        <v>385</v>
      </c>
      <c r="QBF295" s="166" t="s">
        <v>385</v>
      </c>
      <c r="QBG295" s="166" t="s">
        <v>385</v>
      </c>
      <c r="QBH295" s="166" t="s">
        <v>385</v>
      </c>
      <c r="QBI295" s="166" t="s">
        <v>385</v>
      </c>
      <c r="QBJ295" s="166" t="s">
        <v>385</v>
      </c>
      <c r="QBK295" s="166" t="s">
        <v>385</v>
      </c>
      <c r="QBL295" s="166" t="s">
        <v>385</v>
      </c>
      <c r="QBM295" s="166" t="s">
        <v>385</v>
      </c>
      <c r="QBN295" s="166" t="s">
        <v>385</v>
      </c>
      <c r="QBO295" s="166" t="s">
        <v>385</v>
      </c>
      <c r="QBP295" s="166" t="s">
        <v>385</v>
      </c>
      <c r="QBQ295" s="166" t="s">
        <v>385</v>
      </c>
      <c r="QBR295" s="166" t="s">
        <v>385</v>
      </c>
      <c r="QBS295" s="166" t="s">
        <v>385</v>
      </c>
      <c r="QBT295" s="166" t="s">
        <v>385</v>
      </c>
      <c r="QBU295" s="166" t="s">
        <v>385</v>
      </c>
      <c r="QBV295" s="166" t="s">
        <v>385</v>
      </c>
      <c r="QBW295" s="166" t="s">
        <v>385</v>
      </c>
      <c r="QBX295" s="166" t="s">
        <v>385</v>
      </c>
      <c r="QBY295" s="166" t="s">
        <v>385</v>
      </c>
      <c r="QBZ295" s="166" t="s">
        <v>385</v>
      </c>
      <c r="QCA295" s="166" t="s">
        <v>385</v>
      </c>
      <c r="QCB295" s="166" t="s">
        <v>385</v>
      </c>
      <c r="QCC295" s="166" t="s">
        <v>385</v>
      </c>
      <c r="QCD295" s="166" t="s">
        <v>385</v>
      </c>
      <c r="QCE295" s="166" t="s">
        <v>385</v>
      </c>
      <c r="QCF295" s="166" t="s">
        <v>385</v>
      </c>
      <c r="QCG295" s="166" t="s">
        <v>385</v>
      </c>
      <c r="QCH295" s="166" t="s">
        <v>385</v>
      </c>
      <c r="QCI295" s="166" t="s">
        <v>385</v>
      </c>
      <c r="QCJ295" s="166" t="s">
        <v>385</v>
      </c>
      <c r="QCK295" s="166" t="s">
        <v>385</v>
      </c>
      <c r="QCL295" s="166" t="s">
        <v>385</v>
      </c>
      <c r="QCM295" s="166" t="s">
        <v>385</v>
      </c>
      <c r="QCN295" s="166" t="s">
        <v>385</v>
      </c>
      <c r="QCO295" s="166" t="s">
        <v>385</v>
      </c>
      <c r="QCP295" s="166" t="s">
        <v>385</v>
      </c>
      <c r="QCQ295" s="166" t="s">
        <v>385</v>
      </c>
      <c r="QCR295" s="166" t="s">
        <v>385</v>
      </c>
      <c r="QCS295" s="166" t="s">
        <v>385</v>
      </c>
      <c r="QCT295" s="166" t="s">
        <v>385</v>
      </c>
      <c r="QCU295" s="166" t="s">
        <v>385</v>
      </c>
      <c r="QCV295" s="166" t="s">
        <v>385</v>
      </c>
      <c r="QCW295" s="166" t="s">
        <v>385</v>
      </c>
      <c r="QCX295" s="166" t="s">
        <v>385</v>
      </c>
      <c r="QCY295" s="166" t="s">
        <v>385</v>
      </c>
      <c r="QCZ295" s="166" t="s">
        <v>385</v>
      </c>
      <c r="QDA295" s="166" t="s">
        <v>385</v>
      </c>
      <c r="QDB295" s="166" t="s">
        <v>385</v>
      </c>
      <c r="QDC295" s="166" t="s">
        <v>385</v>
      </c>
      <c r="QDD295" s="166" t="s">
        <v>385</v>
      </c>
      <c r="QDE295" s="166" t="s">
        <v>385</v>
      </c>
      <c r="QDF295" s="166" t="s">
        <v>385</v>
      </c>
      <c r="QDG295" s="166" t="s">
        <v>385</v>
      </c>
      <c r="QDH295" s="166" t="s">
        <v>385</v>
      </c>
      <c r="QDI295" s="166" t="s">
        <v>385</v>
      </c>
      <c r="QDJ295" s="166" t="s">
        <v>385</v>
      </c>
      <c r="QDK295" s="166" t="s">
        <v>385</v>
      </c>
      <c r="QDL295" s="166" t="s">
        <v>385</v>
      </c>
      <c r="QDM295" s="166" t="s">
        <v>385</v>
      </c>
      <c r="QDN295" s="166" t="s">
        <v>385</v>
      </c>
      <c r="QDO295" s="166" t="s">
        <v>385</v>
      </c>
      <c r="QDP295" s="166" t="s">
        <v>385</v>
      </c>
      <c r="QDQ295" s="166" t="s">
        <v>385</v>
      </c>
      <c r="QDR295" s="166" t="s">
        <v>385</v>
      </c>
      <c r="QDS295" s="166" t="s">
        <v>385</v>
      </c>
      <c r="QDT295" s="166" t="s">
        <v>385</v>
      </c>
      <c r="QDU295" s="166" t="s">
        <v>385</v>
      </c>
      <c r="QDV295" s="166" t="s">
        <v>385</v>
      </c>
      <c r="QDW295" s="166" t="s">
        <v>385</v>
      </c>
      <c r="QDX295" s="166" t="s">
        <v>385</v>
      </c>
      <c r="QDY295" s="166" t="s">
        <v>385</v>
      </c>
      <c r="QDZ295" s="166" t="s">
        <v>385</v>
      </c>
      <c r="QEA295" s="166" t="s">
        <v>385</v>
      </c>
      <c r="QEB295" s="166" t="s">
        <v>385</v>
      </c>
      <c r="QEC295" s="166" t="s">
        <v>385</v>
      </c>
      <c r="QED295" s="166" t="s">
        <v>385</v>
      </c>
      <c r="QEE295" s="166" t="s">
        <v>385</v>
      </c>
      <c r="QEF295" s="166" t="s">
        <v>385</v>
      </c>
      <c r="QEG295" s="166" t="s">
        <v>385</v>
      </c>
      <c r="QEH295" s="166" t="s">
        <v>385</v>
      </c>
      <c r="QEI295" s="166" t="s">
        <v>385</v>
      </c>
      <c r="QEJ295" s="166" t="s">
        <v>385</v>
      </c>
      <c r="QEK295" s="166" t="s">
        <v>385</v>
      </c>
      <c r="QEL295" s="166" t="s">
        <v>385</v>
      </c>
      <c r="QEM295" s="166" t="s">
        <v>385</v>
      </c>
      <c r="QEN295" s="166" t="s">
        <v>385</v>
      </c>
      <c r="QEO295" s="166" t="s">
        <v>385</v>
      </c>
      <c r="QEP295" s="166" t="s">
        <v>385</v>
      </c>
      <c r="QEQ295" s="166" t="s">
        <v>385</v>
      </c>
      <c r="QER295" s="166" t="s">
        <v>385</v>
      </c>
      <c r="QES295" s="166" t="s">
        <v>385</v>
      </c>
      <c r="QET295" s="166" t="s">
        <v>385</v>
      </c>
      <c r="QEU295" s="166" t="s">
        <v>385</v>
      </c>
      <c r="QEV295" s="166" t="s">
        <v>385</v>
      </c>
      <c r="QEW295" s="166" t="s">
        <v>385</v>
      </c>
      <c r="QEX295" s="166" t="s">
        <v>385</v>
      </c>
      <c r="QEY295" s="166" t="s">
        <v>385</v>
      </c>
      <c r="QEZ295" s="166" t="s">
        <v>385</v>
      </c>
      <c r="QFA295" s="166" t="s">
        <v>385</v>
      </c>
      <c r="QFB295" s="166" t="s">
        <v>385</v>
      </c>
      <c r="QFC295" s="166" t="s">
        <v>385</v>
      </c>
      <c r="QFD295" s="166" t="s">
        <v>385</v>
      </c>
      <c r="QFE295" s="166" t="s">
        <v>385</v>
      </c>
      <c r="QFF295" s="166" t="s">
        <v>385</v>
      </c>
      <c r="QFG295" s="166" t="s">
        <v>385</v>
      </c>
      <c r="QFH295" s="166" t="s">
        <v>385</v>
      </c>
      <c r="QFI295" s="166" t="s">
        <v>385</v>
      </c>
      <c r="QFJ295" s="166" t="s">
        <v>385</v>
      </c>
      <c r="QFK295" s="166" t="s">
        <v>385</v>
      </c>
      <c r="QFL295" s="166" t="s">
        <v>385</v>
      </c>
      <c r="QFM295" s="166" t="s">
        <v>385</v>
      </c>
      <c r="QFN295" s="166" t="s">
        <v>385</v>
      </c>
      <c r="QFO295" s="166" t="s">
        <v>385</v>
      </c>
      <c r="QFP295" s="166" t="s">
        <v>385</v>
      </c>
      <c r="QFQ295" s="166" t="s">
        <v>385</v>
      </c>
      <c r="QFR295" s="166" t="s">
        <v>385</v>
      </c>
      <c r="QFS295" s="166" t="s">
        <v>385</v>
      </c>
      <c r="QFT295" s="166" t="s">
        <v>385</v>
      </c>
      <c r="QFU295" s="166" t="s">
        <v>385</v>
      </c>
      <c r="QFV295" s="166" t="s">
        <v>385</v>
      </c>
      <c r="QFW295" s="166" t="s">
        <v>385</v>
      </c>
      <c r="QFX295" s="166" t="s">
        <v>385</v>
      </c>
      <c r="QFY295" s="166" t="s">
        <v>385</v>
      </c>
      <c r="QFZ295" s="166" t="s">
        <v>385</v>
      </c>
      <c r="QGA295" s="166" t="s">
        <v>385</v>
      </c>
      <c r="QGB295" s="166" t="s">
        <v>385</v>
      </c>
      <c r="QGC295" s="166" t="s">
        <v>385</v>
      </c>
      <c r="QGD295" s="166" t="s">
        <v>385</v>
      </c>
      <c r="QGE295" s="166" t="s">
        <v>385</v>
      </c>
      <c r="QGF295" s="166" t="s">
        <v>385</v>
      </c>
      <c r="QGG295" s="166" t="s">
        <v>385</v>
      </c>
      <c r="QGH295" s="166" t="s">
        <v>385</v>
      </c>
      <c r="QGI295" s="166" t="s">
        <v>385</v>
      </c>
      <c r="QGJ295" s="166" t="s">
        <v>385</v>
      </c>
      <c r="QGK295" s="166" t="s">
        <v>385</v>
      </c>
      <c r="QGL295" s="166" t="s">
        <v>385</v>
      </c>
      <c r="QGM295" s="166" t="s">
        <v>385</v>
      </c>
      <c r="QGN295" s="166" t="s">
        <v>385</v>
      </c>
      <c r="QGO295" s="166" t="s">
        <v>385</v>
      </c>
      <c r="QGP295" s="166" t="s">
        <v>385</v>
      </c>
      <c r="QGQ295" s="166" t="s">
        <v>385</v>
      </c>
      <c r="QGR295" s="166" t="s">
        <v>385</v>
      </c>
      <c r="QGS295" s="166" t="s">
        <v>385</v>
      </c>
      <c r="QGT295" s="166" t="s">
        <v>385</v>
      </c>
      <c r="QGU295" s="166" t="s">
        <v>385</v>
      </c>
      <c r="QGV295" s="166" t="s">
        <v>385</v>
      </c>
      <c r="QGW295" s="166" t="s">
        <v>385</v>
      </c>
      <c r="QGX295" s="166" t="s">
        <v>385</v>
      </c>
      <c r="QGY295" s="166" t="s">
        <v>385</v>
      </c>
      <c r="QGZ295" s="166" t="s">
        <v>385</v>
      </c>
      <c r="QHA295" s="166" t="s">
        <v>385</v>
      </c>
      <c r="QHB295" s="166" t="s">
        <v>385</v>
      </c>
      <c r="QHC295" s="166" t="s">
        <v>385</v>
      </c>
      <c r="QHD295" s="166" t="s">
        <v>385</v>
      </c>
      <c r="QHE295" s="166" t="s">
        <v>385</v>
      </c>
      <c r="QHF295" s="166" t="s">
        <v>385</v>
      </c>
      <c r="QHG295" s="166" t="s">
        <v>385</v>
      </c>
      <c r="QHH295" s="166" t="s">
        <v>385</v>
      </c>
      <c r="QHI295" s="166" t="s">
        <v>385</v>
      </c>
      <c r="QHJ295" s="166" t="s">
        <v>385</v>
      </c>
      <c r="QHK295" s="166" t="s">
        <v>385</v>
      </c>
      <c r="QHL295" s="166" t="s">
        <v>385</v>
      </c>
      <c r="QHM295" s="166" t="s">
        <v>385</v>
      </c>
      <c r="QHN295" s="166" t="s">
        <v>385</v>
      </c>
      <c r="QHO295" s="166" t="s">
        <v>385</v>
      </c>
      <c r="QHP295" s="166" t="s">
        <v>385</v>
      </c>
      <c r="QHQ295" s="166" t="s">
        <v>385</v>
      </c>
      <c r="QHR295" s="166" t="s">
        <v>385</v>
      </c>
      <c r="QHS295" s="166" t="s">
        <v>385</v>
      </c>
      <c r="QHT295" s="166" t="s">
        <v>385</v>
      </c>
      <c r="QHU295" s="166" t="s">
        <v>385</v>
      </c>
      <c r="QHV295" s="166" t="s">
        <v>385</v>
      </c>
      <c r="QHW295" s="166" t="s">
        <v>385</v>
      </c>
      <c r="QHX295" s="166" t="s">
        <v>385</v>
      </c>
      <c r="QHY295" s="166" t="s">
        <v>385</v>
      </c>
      <c r="QHZ295" s="166" t="s">
        <v>385</v>
      </c>
      <c r="QIA295" s="166" t="s">
        <v>385</v>
      </c>
      <c r="QIB295" s="166" t="s">
        <v>385</v>
      </c>
      <c r="QIC295" s="166" t="s">
        <v>385</v>
      </c>
      <c r="QID295" s="166" t="s">
        <v>385</v>
      </c>
      <c r="QIE295" s="166" t="s">
        <v>385</v>
      </c>
      <c r="QIF295" s="166" t="s">
        <v>385</v>
      </c>
      <c r="QIG295" s="166" t="s">
        <v>385</v>
      </c>
      <c r="QIH295" s="166" t="s">
        <v>385</v>
      </c>
      <c r="QII295" s="166" t="s">
        <v>385</v>
      </c>
      <c r="QIJ295" s="166" t="s">
        <v>385</v>
      </c>
      <c r="QIK295" s="166" t="s">
        <v>385</v>
      </c>
      <c r="QIL295" s="166" t="s">
        <v>385</v>
      </c>
      <c r="QIM295" s="166" t="s">
        <v>385</v>
      </c>
      <c r="QIN295" s="166" t="s">
        <v>385</v>
      </c>
      <c r="QIO295" s="166" t="s">
        <v>385</v>
      </c>
      <c r="QIP295" s="166" t="s">
        <v>385</v>
      </c>
      <c r="QIQ295" s="166" t="s">
        <v>385</v>
      </c>
      <c r="QIR295" s="166" t="s">
        <v>385</v>
      </c>
      <c r="QIS295" s="166" t="s">
        <v>385</v>
      </c>
      <c r="QIT295" s="166" t="s">
        <v>385</v>
      </c>
      <c r="QIU295" s="166" t="s">
        <v>385</v>
      </c>
      <c r="QIV295" s="166" t="s">
        <v>385</v>
      </c>
      <c r="QIW295" s="166" t="s">
        <v>385</v>
      </c>
      <c r="QIX295" s="166" t="s">
        <v>385</v>
      </c>
      <c r="QIY295" s="166" t="s">
        <v>385</v>
      </c>
      <c r="QIZ295" s="166" t="s">
        <v>385</v>
      </c>
      <c r="QJA295" s="166" t="s">
        <v>385</v>
      </c>
      <c r="QJB295" s="166" t="s">
        <v>385</v>
      </c>
      <c r="QJC295" s="166" t="s">
        <v>385</v>
      </c>
      <c r="QJD295" s="166" t="s">
        <v>385</v>
      </c>
      <c r="QJE295" s="166" t="s">
        <v>385</v>
      </c>
      <c r="QJF295" s="166" t="s">
        <v>385</v>
      </c>
      <c r="QJG295" s="166" t="s">
        <v>385</v>
      </c>
      <c r="QJH295" s="166" t="s">
        <v>385</v>
      </c>
      <c r="QJI295" s="166" t="s">
        <v>385</v>
      </c>
      <c r="QJJ295" s="166" t="s">
        <v>385</v>
      </c>
      <c r="QJK295" s="166" t="s">
        <v>385</v>
      </c>
      <c r="QJL295" s="166" t="s">
        <v>385</v>
      </c>
      <c r="QJM295" s="166" t="s">
        <v>385</v>
      </c>
      <c r="QJN295" s="166" t="s">
        <v>385</v>
      </c>
      <c r="QJO295" s="166" t="s">
        <v>385</v>
      </c>
      <c r="QJP295" s="166" t="s">
        <v>385</v>
      </c>
      <c r="QJQ295" s="166" t="s">
        <v>385</v>
      </c>
      <c r="QJR295" s="166" t="s">
        <v>385</v>
      </c>
      <c r="QJS295" s="166" t="s">
        <v>385</v>
      </c>
      <c r="QJT295" s="166" t="s">
        <v>385</v>
      </c>
      <c r="QJU295" s="166" t="s">
        <v>385</v>
      </c>
      <c r="QJV295" s="166" t="s">
        <v>385</v>
      </c>
      <c r="QJW295" s="166" t="s">
        <v>385</v>
      </c>
      <c r="QJX295" s="166" t="s">
        <v>385</v>
      </c>
      <c r="QJY295" s="166" t="s">
        <v>385</v>
      </c>
      <c r="QJZ295" s="166" t="s">
        <v>385</v>
      </c>
      <c r="QKA295" s="166" t="s">
        <v>385</v>
      </c>
      <c r="QKB295" s="166" t="s">
        <v>385</v>
      </c>
      <c r="QKC295" s="166" t="s">
        <v>385</v>
      </c>
      <c r="QKD295" s="166" t="s">
        <v>385</v>
      </c>
      <c r="QKE295" s="166" t="s">
        <v>385</v>
      </c>
      <c r="QKF295" s="166" t="s">
        <v>385</v>
      </c>
      <c r="QKG295" s="166" t="s">
        <v>385</v>
      </c>
      <c r="QKH295" s="166" t="s">
        <v>385</v>
      </c>
      <c r="QKI295" s="166" t="s">
        <v>385</v>
      </c>
      <c r="QKJ295" s="166" t="s">
        <v>385</v>
      </c>
      <c r="QKK295" s="166" t="s">
        <v>385</v>
      </c>
      <c r="QKL295" s="166" t="s">
        <v>385</v>
      </c>
      <c r="QKM295" s="166" t="s">
        <v>385</v>
      </c>
      <c r="QKN295" s="166" t="s">
        <v>385</v>
      </c>
      <c r="QKO295" s="166" t="s">
        <v>385</v>
      </c>
      <c r="QKP295" s="166" t="s">
        <v>385</v>
      </c>
      <c r="QKQ295" s="166" t="s">
        <v>385</v>
      </c>
      <c r="QKR295" s="166" t="s">
        <v>385</v>
      </c>
      <c r="QKS295" s="166" t="s">
        <v>385</v>
      </c>
      <c r="QKT295" s="166" t="s">
        <v>385</v>
      </c>
      <c r="QKU295" s="166" t="s">
        <v>385</v>
      </c>
      <c r="QKV295" s="166" t="s">
        <v>385</v>
      </c>
      <c r="QKW295" s="166" t="s">
        <v>385</v>
      </c>
      <c r="QKX295" s="166" t="s">
        <v>385</v>
      </c>
      <c r="QKY295" s="166" t="s">
        <v>385</v>
      </c>
      <c r="QKZ295" s="166" t="s">
        <v>385</v>
      </c>
      <c r="QLA295" s="166" t="s">
        <v>385</v>
      </c>
      <c r="QLB295" s="166" t="s">
        <v>385</v>
      </c>
      <c r="QLC295" s="166" t="s">
        <v>385</v>
      </c>
      <c r="QLD295" s="166" t="s">
        <v>385</v>
      </c>
      <c r="QLE295" s="166" t="s">
        <v>385</v>
      </c>
      <c r="QLF295" s="166" t="s">
        <v>385</v>
      </c>
      <c r="QLG295" s="166" t="s">
        <v>385</v>
      </c>
      <c r="QLH295" s="166" t="s">
        <v>385</v>
      </c>
      <c r="QLI295" s="166" t="s">
        <v>385</v>
      </c>
      <c r="QLJ295" s="166" t="s">
        <v>385</v>
      </c>
      <c r="QLK295" s="166" t="s">
        <v>385</v>
      </c>
      <c r="QLL295" s="166" t="s">
        <v>385</v>
      </c>
      <c r="QLM295" s="166" t="s">
        <v>385</v>
      </c>
      <c r="QLN295" s="166" t="s">
        <v>385</v>
      </c>
      <c r="QLO295" s="166" t="s">
        <v>385</v>
      </c>
      <c r="QLP295" s="166" t="s">
        <v>385</v>
      </c>
      <c r="QLQ295" s="166" t="s">
        <v>385</v>
      </c>
      <c r="QLR295" s="166" t="s">
        <v>385</v>
      </c>
      <c r="QLS295" s="166" t="s">
        <v>385</v>
      </c>
      <c r="QLT295" s="166" t="s">
        <v>385</v>
      </c>
      <c r="QLU295" s="166" t="s">
        <v>385</v>
      </c>
      <c r="QLV295" s="166" t="s">
        <v>385</v>
      </c>
      <c r="QLW295" s="166" t="s">
        <v>385</v>
      </c>
      <c r="QLX295" s="166" t="s">
        <v>385</v>
      </c>
      <c r="QLY295" s="166" t="s">
        <v>385</v>
      </c>
      <c r="QLZ295" s="166" t="s">
        <v>385</v>
      </c>
      <c r="QMA295" s="166" t="s">
        <v>385</v>
      </c>
      <c r="QMB295" s="166" t="s">
        <v>385</v>
      </c>
      <c r="QMC295" s="166" t="s">
        <v>385</v>
      </c>
      <c r="QMD295" s="166" t="s">
        <v>385</v>
      </c>
      <c r="QME295" s="166" t="s">
        <v>385</v>
      </c>
      <c r="QMF295" s="166" t="s">
        <v>385</v>
      </c>
      <c r="QMG295" s="166" t="s">
        <v>385</v>
      </c>
      <c r="QMH295" s="166" t="s">
        <v>385</v>
      </c>
      <c r="QMI295" s="166" t="s">
        <v>385</v>
      </c>
      <c r="QMJ295" s="166" t="s">
        <v>385</v>
      </c>
      <c r="QMK295" s="166" t="s">
        <v>385</v>
      </c>
      <c r="QML295" s="166" t="s">
        <v>385</v>
      </c>
      <c r="QMM295" s="166" t="s">
        <v>385</v>
      </c>
      <c r="QMN295" s="166" t="s">
        <v>385</v>
      </c>
      <c r="QMO295" s="166" t="s">
        <v>385</v>
      </c>
      <c r="QMP295" s="166" t="s">
        <v>385</v>
      </c>
      <c r="QMQ295" s="166" t="s">
        <v>385</v>
      </c>
      <c r="QMR295" s="166" t="s">
        <v>385</v>
      </c>
      <c r="QMS295" s="166" t="s">
        <v>385</v>
      </c>
      <c r="QMT295" s="166" t="s">
        <v>385</v>
      </c>
      <c r="QMU295" s="166" t="s">
        <v>385</v>
      </c>
      <c r="QMV295" s="166" t="s">
        <v>385</v>
      </c>
      <c r="QMW295" s="166" t="s">
        <v>385</v>
      </c>
      <c r="QMX295" s="166" t="s">
        <v>385</v>
      </c>
      <c r="QMY295" s="166" t="s">
        <v>385</v>
      </c>
      <c r="QMZ295" s="166" t="s">
        <v>385</v>
      </c>
      <c r="QNA295" s="166" t="s">
        <v>385</v>
      </c>
      <c r="QNB295" s="166" t="s">
        <v>385</v>
      </c>
      <c r="QNC295" s="166" t="s">
        <v>385</v>
      </c>
      <c r="QND295" s="166" t="s">
        <v>385</v>
      </c>
      <c r="QNE295" s="166" t="s">
        <v>385</v>
      </c>
      <c r="QNF295" s="166" t="s">
        <v>385</v>
      </c>
      <c r="QNG295" s="166" t="s">
        <v>385</v>
      </c>
      <c r="QNH295" s="166" t="s">
        <v>385</v>
      </c>
      <c r="QNI295" s="166" t="s">
        <v>385</v>
      </c>
      <c r="QNJ295" s="166" t="s">
        <v>385</v>
      </c>
      <c r="QNK295" s="166" t="s">
        <v>385</v>
      </c>
      <c r="QNL295" s="166" t="s">
        <v>385</v>
      </c>
      <c r="QNM295" s="166" t="s">
        <v>385</v>
      </c>
      <c r="QNN295" s="166" t="s">
        <v>385</v>
      </c>
      <c r="QNO295" s="166" t="s">
        <v>385</v>
      </c>
      <c r="QNP295" s="166" t="s">
        <v>385</v>
      </c>
      <c r="QNQ295" s="166" t="s">
        <v>385</v>
      </c>
      <c r="QNR295" s="166" t="s">
        <v>385</v>
      </c>
      <c r="QNS295" s="166" t="s">
        <v>385</v>
      </c>
      <c r="QNT295" s="166" t="s">
        <v>385</v>
      </c>
      <c r="QNU295" s="166" t="s">
        <v>385</v>
      </c>
      <c r="QNV295" s="166" t="s">
        <v>385</v>
      </c>
      <c r="QNW295" s="166" t="s">
        <v>385</v>
      </c>
      <c r="QNX295" s="166" t="s">
        <v>385</v>
      </c>
      <c r="QNY295" s="166" t="s">
        <v>385</v>
      </c>
      <c r="QNZ295" s="166" t="s">
        <v>385</v>
      </c>
      <c r="QOA295" s="166" t="s">
        <v>385</v>
      </c>
      <c r="QOB295" s="166" t="s">
        <v>385</v>
      </c>
      <c r="QOC295" s="166" t="s">
        <v>385</v>
      </c>
      <c r="QOD295" s="166" t="s">
        <v>385</v>
      </c>
      <c r="QOE295" s="166" t="s">
        <v>385</v>
      </c>
      <c r="QOF295" s="166" t="s">
        <v>385</v>
      </c>
      <c r="QOG295" s="166" t="s">
        <v>385</v>
      </c>
      <c r="QOH295" s="166" t="s">
        <v>385</v>
      </c>
      <c r="QOI295" s="166" t="s">
        <v>385</v>
      </c>
      <c r="QOJ295" s="166" t="s">
        <v>385</v>
      </c>
      <c r="QOK295" s="166" t="s">
        <v>385</v>
      </c>
      <c r="QOL295" s="166" t="s">
        <v>385</v>
      </c>
      <c r="QOM295" s="166" t="s">
        <v>385</v>
      </c>
      <c r="QON295" s="166" t="s">
        <v>385</v>
      </c>
      <c r="QOO295" s="166" t="s">
        <v>385</v>
      </c>
      <c r="QOP295" s="166" t="s">
        <v>385</v>
      </c>
      <c r="QOQ295" s="166" t="s">
        <v>385</v>
      </c>
      <c r="QOR295" s="166" t="s">
        <v>385</v>
      </c>
      <c r="QOS295" s="166" t="s">
        <v>385</v>
      </c>
      <c r="QOT295" s="166" t="s">
        <v>385</v>
      </c>
      <c r="QOU295" s="166" t="s">
        <v>385</v>
      </c>
      <c r="QOV295" s="166" t="s">
        <v>385</v>
      </c>
      <c r="QOW295" s="166" t="s">
        <v>385</v>
      </c>
      <c r="QOX295" s="166" t="s">
        <v>385</v>
      </c>
      <c r="QOY295" s="166" t="s">
        <v>385</v>
      </c>
      <c r="QOZ295" s="166" t="s">
        <v>385</v>
      </c>
      <c r="QPA295" s="166" t="s">
        <v>385</v>
      </c>
      <c r="QPB295" s="166" t="s">
        <v>385</v>
      </c>
      <c r="QPC295" s="166" t="s">
        <v>385</v>
      </c>
      <c r="QPD295" s="166" t="s">
        <v>385</v>
      </c>
      <c r="QPE295" s="166" t="s">
        <v>385</v>
      </c>
      <c r="QPF295" s="166" t="s">
        <v>385</v>
      </c>
      <c r="QPG295" s="166" t="s">
        <v>385</v>
      </c>
      <c r="QPH295" s="166" t="s">
        <v>385</v>
      </c>
      <c r="QPI295" s="166" t="s">
        <v>385</v>
      </c>
      <c r="QPJ295" s="166" t="s">
        <v>385</v>
      </c>
      <c r="QPK295" s="166" t="s">
        <v>385</v>
      </c>
      <c r="QPL295" s="166" t="s">
        <v>385</v>
      </c>
      <c r="QPM295" s="166" t="s">
        <v>385</v>
      </c>
      <c r="QPN295" s="166" t="s">
        <v>385</v>
      </c>
      <c r="QPO295" s="166" t="s">
        <v>385</v>
      </c>
      <c r="QPP295" s="166" t="s">
        <v>385</v>
      </c>
      <c r="QPQ295" s="166" t="s">
        <v>385</v>
      </c>
      <c r="QPR295" s="166" t="s">
        <v>385</v>
      </c>
      <c r="QPS295" s="166" t="s">
        <v>385</v>
      </c>
      <c r="QPT295" s="166" t="s">
        <v>385</v>
      </c>
      <c r="QPU295" s="166" t="s">
        <v>385</v>
      </c>
      <c r="QPV295" s="166" t="s">
        <v>385</v>
      </c>
      <c r="QPW295" s="166" t="s">
        <v>385</v>
      </c>
      <c r="QPX295" s="166" t="s">
        <v>385</v>
      </c>
      <c r="QPY295" s="166" t="s">
        <v>385</v>
      </c>
      <c r="QPZ295" s="166" t="s">
        <v>385</v>
      </c>
      <c r="QQA295" s="166" t="s">
        <v>385</v>
      </c>
      <c r="QQB295" s="166" t="s">
        <v>385</v>
      </c>
      <c r="QQC295" s="166" t="s">
        <v>385</v>
      </c>
      <c r="QQD295" s="166" t="s">
        <v>385</v>
      </c>
      <c r="QQE295" s="166" t="s">
        <v>385</v>
      </c>
      <c r="QQF295" s="166" t="s">
        <v>385</v>
      </c>
      <c r="QQG295" s="166" t="s">
        <v>385</v>
      </c>
      <c r="QQH295" s="166" t="s">
        <v>385</v>
      </c>
      <c r="QQI295" s="166" t="s">
        <v>385</v>
      </c>
      <c r="QQJ295" s="166" t="s">
        <v>385</v>
      </c>
      <c r="QQK295" s="166" t="s">
        <v>385</v>
      </c>
      <c r="QQL295" s="166" t="s">
        <v>385</v>
      </c>
      <c r="QQM295" s="166" t="s">
        <v>385</v>
      </c>
      <c r="QQN295" s="166" t="s">
        <v>385</v>
      </c>
      <c r="QQO295" s="166" t="s">
        <v>385</v>
      </c>
      <c r="QQP295" s="166" t="s">
        <v>385</v>
      </c>
      <c r="QQQ295" s="166" t="s">
        <v>385</v>
      </c>
      <c r="QQR295" s="166" t="s">
        <v>385</v>
      </c>
      <c r="QQS295" s="166" t="s">
        <v>385</v>
      </c>
      <c r="QQT295" s="166" t="s">
        <v>385</v>
      </c>
      <c r="QQU295" s="166" t="s">
        <v>385</v>
      </c>
      <c r="QQV295" s="166" t="s">
        <v>385</v>
      </c>
      <c r="QQW295" s="166" t="s">
        <v>385</v>
      </c>
      <c r="QQX295" s="166" t="s">
        <v>385</v>
      </c>
      <c r="QQY295" s="166" t="s">
        <v>385</v>
      </c>
      <c r="QQZ295" s="166" t="s">
        <v>385</v>
      </c>
      <c r="QRA295" s="166" t="s">
        <v>385</v>
      </c>
      <c r="QRB295" s="166" t="s">
        <v>385</v>
      </c>
      <c r="QRC295" s="166" t="s">
        <v>385</v>
      </c>
      <c r="QRD295" s="166" t="s">
        <v>385</v>
      </c>
      <c r="QRE295" s="166" t="s">
        <v>385</v>
      </c>
      <c r="QRF295" s="166" t="s">
        <v>385</v>
      </c>
      <c r="QRG295" s="166" t="s">
        <v>385</v>
      </c>
      <c r="QRH295" s="166" t="s">
        <v>385</v>
      </c>
      <c r="QRI295" s="166" t="s">
        <v>385</v>
      </c>
      <c r="QRJ295" s="166" t="s">
        <v>385</v>
      </c>
      <c r="QRK295" s="166" t="s">
        <v>385</v>
      </c>
      <c r="QRL295" s="166" t="s">
        <v>385</v>
      </c>
      <c r="QRM295" s="166" t="s">
        <v>385</v>
      </c>
      <c r="QRN295" s="166" t="s">
        <v>385</v>
      </c>
      <c r="QRO295" s="166" t="s">
        <v>385</v>
      </c>
      <c r="QRP295" s="166" t="s">
        <v>385</v>
      </c>
      <c r="QRQ295" s="166" t="s">
        <v>385</v>
      </c>
      <c r="QRR295" s="166" t="s">
        <v>385</v>
      </c>
      <c r="QRS295" s="166" t="s">
        <v>385</v>
      </c>
      <c r="QRT295" s="166" t="s">
        <v>385</v>
      </c>
      <c r="QRU295" s="166" t="s">
        <v>385</v>
      </c>
      <c r="QRV295" s="166" t="s">
        <v>385</v>
      </c>
      <c r="QRW295" s="166" t="s">
        <v>385</v>
      </c>
      <c r="QRX295" s="166" t="s">
        <v>385</v>
      </c>
      <c r="QRY295" s="166" t="s">
        <v>385</v>
      </c>
      <c r="QRZ295" s="166" t="s">
        <v>385</v>
      </c>
      <c r="QSA295" s="166" t="s">
        <v>385</v>
      </c>
      <c r="QSB295" s="166" t="s">
        <v>385</v>
      </c>
      <c r="QSC295" s="166" t="s">
        <v>385</v>
      </c>
      <c r="QSD295" s="166" t="s">
        <v>385</v>
      </c>
      <c r="QSE295" s="166" t="s">
        <v>385</v>
      </c>
      <c r="QSF295" s="166" t="s">
        <v>385</v>
      </c>
      <c r="QSG295" s="166" t="s">
        <v>385</v>
      </c>
      <c r="QSH295" s="166" t="s">
        <v>385</v>
      </c>
      <c r="QSI295" s="166" t="s">
        <v>385</v>
      </c>
      <c r="QSJ295" s="166" t="s">
        <v>385</v>
      </c>
      <c r="QSK295" s="166" t="s">
        <v>385</v>
      </c>
      <c r="QSL295" s="166" t="s">
        <v>385</v>
      </c>
      <c r="QSM295" s="166" t="s">
        <v>385</v>
      </c>
      <c r="QSN295" s="166" t="s">
        <v>385</v>
      </c>
      <c r="QSO295" s="166" t="s">
        <v>385</v>
      </c>
      <c r="QSP295" s="166" t="s">
        <v>385</v>
      </c>
      <c r="QSQ295" s="166" t="s">
        <v>385</v>
      </c>
      <c r="QSR295" s="166" t="s">
        <v>385</v>
      </c>
      <c r="QSS295" s="166" t="s">
        <v>385</v>
      </c>
      <c r="QST295" s="166" t="s">
        <v>385</v>
      </c>
      <c r="QSU295" s="166" t="s">
        <v>385</v>
      </c>
      <c r="QSV295" s="166" t="s">
        <v>385</v>
      </c>
      <c r="QSW295" s="166" t="s">
        <v>385</v>
      </c>
      <c r="QSX295" s="166" t="s">
        <v>385</v>
      </c>
      <c r="QSY295" s="166" t="s">
        <v>385</v>
      </c>
      <c r="QSZ295" s="166" t="s">
        <v>385</v>
      </c>
      <c r="QTA295" s="166" t="s">
        <v>385</v>
      </c>
      <c r="QTB295" s="166" t="s">
        <v>385</v>
      </c>
      <c r="QTC295" s="166" t="s">
        <v>385</v>
      </c>
      <c r="QTD295" s="166" t="s">
        <v>385</v>
      </c>
      <c r="QTE295" s="166" t="s">
        <v>385</v>
      </c>
      <c r="QTF295" s="166" t="s">
        <v>385</v>
      </c>
      <c r="QTG295" s="166" t="s">
        <v>385</v>
      </c>
      <c r="QTH295" s="166" t="s">
        <v>385</v>
      </c>
      <c r="QTI295" s="166" t="s">
        <v>385</v>
      </c>
      <c r="QTJ295" s="166" t="s">
        <v>385</v>
      </c>
      <c r="QTK295" s="166" t="s">
        <v>385</v>
      </c>
      <c r="QTL295" s="166" t="s">
        <v>385</v>
      </c>
      <c r="QTM295" s="166" t="s">
        <v>385</v>
      </c>
      <c r="QTN295" s="166" t="s">
        <v>385</v>
      </c>
      <c r="QTO295" s="166" t="s">
        <v>385</v>
      </c>
      <c r="QTP295" s="166" t="s">
        <v>385</v>
      </c>
      <c r="QTQ295" s="166" t="s">
        <v>385</v>
      </c>
      <c r="QTR295" s="166" t="s">
        <v>385</v>
      </c>
      <c r="QTS295" s="166" t="s">
        <v>385</v>
      </c>
      <c r="QTT295" s="166" t="s">
        <v>385</v>
      </c>
      <c r="QTU295" s="166" t="s">
        <v>385</v>
      </c>
      <c r="QTV295" s="166" t="s">
        <v>385</v>
      </c>
      <c r="QTW295" s="166" t="s">
        <v>385</v>
      </c>
      <c r="QTX295" s="166" t="s">
        <v>385</v>
      </c>
      <c r="QTY295" s="166" t="s">
        <v>385</v>
      </c>
      <c r="QTZ295" s="166" t="s">
        <v>385</v>
      </c>
      <c r="QUA295" s="166" t="s">
        <v>385</v>
      </c>
      <c r="QUB295" s="166" t="s">
        <v>385</v>
      </c>
      <c r="QUC295" s="166" t="s">
        <v>385</v>
      </c>
      <c r="QUD295" s="166" t="s">
        <v>385</v>
      </c>
      <c r="QUE295" s="166" t="s">
        <v>385</v>
      </c>
      <c r="QUF295" s="166" t="s">
        <v>385</v>
      </c>
      <c r="QUG295" s="166" t="s">
        <v>385</v>
      </c>
      <c r="QUH295" s="166" t="s">
        <v>385</v>
      </c>
      <c r="QUI295" s="166" t="s">
        <v>385</v>
      </c>
      <c r="QUJ295" s="166" t="s">
        <v>385</v>
      </c>
      <c r="QUK295" s="166" t="s">
        <v>385</v>
      </c>
      <c r="QUL295" s="166" t="s">
        <v>385</v>
      </c>
      <c r="QUM295" s="166" t="s">
        <v>385</v>
      </c>
      <c r="QUN295" s="166" t="s">
        <v>385</v>
      </c>
      <c r="QUO295" s="166" t="s">
        <v>385</v>
      </c>
      <c r="QUP295" s="166" t="s">
        <v>385</v>
      </c>
      <c r="QUQ295" s="166" t="s">
        <v>385</v>
      </c>
      <c r="QUR295" s="166" t="s">
        <v>385</v>
      </c>
      <c r="QUS295" s="166" t="s">
        <v>385</v>
      </c>
      <c r="QUT295" s="166" t="s">
        <v>385</v>
      </c>
      <c r="QUU295" s="166" t="s">
        <v>385</v>
      </c>
      <c r="QUV295" s="166" t="s">
        <v>385</v>
      </c>
      <c r="QUW295" s="166" t="s">
        <v>385</v>
      </c>
      <c r="QUX295" s="166" t="s">
        <v>385</v>
      </c>
      <c r="QUY295" s="166" t="s">
        <v>385</v>
      </c>
      <c r="QUZ295" s="166" t="s">
        <v>385</v>
      </c>
      <c r="QVA295" s="166" t="s">
        <v>385</v>
      </c>
      <c r="QVB295" s="166" t="s">
        <v>385</v>
      </c>
      <c r="QVC295" s="166" t="s">
        <v>385</v>
      </c>
      <c r="QVD295" s="166" t="s">
        <v>385</v>
      </c>
      <c r="QVE295" s="166" t="s">
        <v>385</v>
      </c>
      <c r="QVF295" s="166" t="s">
        <v>385</v>
      </c>
      <c r="QVG295" s="166" t="s">
        <v>385</v>
      </c>
      <c r="QVH295" s="166" t="s">
        <v>385</v>
      </c>
      <c r="QVI295" s="166" t="s">
        <v>385</v>
      </c>
      <c r="QVJ295" s="166" t="s">
        <v>385</v>
      </c>
      <c r="QVK295" s="166" t="s">
        <v>385</v>
      </c>
      <c r="QVL295" s="166" t="s">
        <v>385</v>
      </c>
      <c r="QVM295" s="166" t="s">
        <v>385</v>
      </c>
      <c r="QVN295" s="166" t="s">
        <v>385</v>
      </c>
      <c r="QVO295" s="166" t="s">
        <v>385</v>
      </c>
      <c r="QVP295" s="166" t="s">
        <v>385</v>
      </c>
      <c r="QVQ295" s="166" t="s">
        <v>385</v>
      </c>
      <c r="QVR295" s="166" t="s">
        <v>385</v>
      </c>
      <c r="QVS295" s="166" t="s">
        <v>385</v>
      </c>
      <c r="QVT295" s="166" t="s">
        <v>385</v>
      </c>
      <c r="QVU295" s="166" t="s">
        <v>385</v>
      </c>
      <c r="QVV295" s="166" t="s">
        <v>385</v>
      </c>
      <c r="QVW295" s="166" t="s">
        <v>385</v>
      </c>
      <c r="QVX295" s="166" t="s">
        <v>385</v>
      </c>
      <c r="QVY295" s="166" t="s">
        <v>385</v>
      </c>
      <c r="QVZ295" s="166" t="s">
        <v>385</v>
      </c>
      <c r="QWA295" s="166" t="s">
        <v>385</v>
      </c>
      <c r="QWB295" s="166" t="s">
        <v>385</v>
      </c>
      <c r="QWC295" s="166" t="s">
        <v>385</v>
      </c>
      <c r="QWD295" s="166" t="s">
        <v>385</v>
      </c>
      <c r="QWE295" s="166" t="s">
        <v>385</v>
      </c>
      <c r="QWF295" s="166" t="s">
        <v>385</v>
      </c>
      <c r="QWG295" s="166" t="s">
        <v>385</v>
      </c>
      <c r="QWH295" s="166" t="s">
        <v>385</v>
      </c>
      <c r="QWI295" s="166" t="s">
        <v>385</v>
      </c>
      <c r="QWJ295" s="166" t="s">
        <v>385</v>
      </c>
      <c r="QWK295" s="166" t="s">
        <v>385</v>
      </c>
      <c r="QWL295" s="166" t="s">
        <v>385</v>
      </c>
      <c r="QWM295" s="166" t="s">
        <v>385</v>
      </c>
      <c r="QWN295" s="166" t="s">
        <v>385</v>
      </c>
      <c r="QWO295" s="166" t="s">
        <v>385</v>
      </c>
      <c r="QWP295" s="166" t="s">
        <v>385</v>
      </c>
      <c r="QWQ295" s="166" t="s">
        <v>385</v>
      </c>
      <c r="QWR295" s="166" t="s">
        <v>385</v>
      </c>
      <c r="QWS295" s="166" t="s">
        <v>385</v>
      </c>
      <c r="QWT295" s="166" t="s">
        <v>385</v>
      </c>
      <c r="QWU295" s="166" t="s">
        <v>385</v>
      </c>
      <c r="QWV295" s="166" t="s">
        <v>385</v>
      </c>
      <c r="QWW295" s="166" t="s">
        <v>385</v>
      </c>
      <c r="QWX295" s="166" t="s">
        <v>385</v>
      </c>
      <c r="QWY295" s="166" t="s">
        <v>385</v>
      </c>
      <c r="QWZ295" s="166" t="s">
        <v>385</v>
      </c>
      <c r="QXA295" s="166" t="s">
        <v>385</v>
      </c>
      <c r="QXB295" s="166" t="s">
        <v>385</v>
      </c>
      <c r="QXC295" s="166" t="s">
        <v>385</v>
      </c>
      <c r="QXD295" s="166" t="s">
        <v>385</v>
      </c>
      <c r="QXE295" s="166" t="s">
        <v>385</v>
      </c>
      <c r="QXF295" s="166" t="s">
        <v>385</v>
      </c>
      <c r="QXG295" s="166" t="s">
        <v>385</v>
      </c>
      <c r="QXH295" s="166" t="s">
        <v>385</v>
      </c>
      <c r="QXI295" s="166" t="s">
        <v>385</v>
      </c>
      <c r="QXJ295" s="166" t="s">
        <v>385</v>
      </c>
      <c r="QXK295" s="166" t="s">
        <v>385</v>
      </c>
      <c r="QXL295" s="166" t="s">
        <v>385</v>
      </c>
      <c r="QXM295" s="166" t="s">
        <v>385</v>
      </c>
      <c r="QXN295" s="166" t="s">
        <v>385</v>
      </c>
      <c r="QXO295" s="166" t="s">
        <v>385</v>
      </c>
      <c r="QXP295" s="166" t="s">
        <v>385</v>
      </c>
      <c r="QXQ295" s="166" t="s">
        <v>385</v>
      </c>
      <c r="QXR295" s="166" t="s">
        <v>385</v>
      </c>
      <c r="QXS295" s="166" t="s">
        <v>385</v>
      </c>
      <c r="QXT295" s="166" t="s">
        <v>385</v>
      </c>
      <c r="QXU295" s="166" t="s">
        <v>385</v>
      </c>
      <c r="QXV295" s="166" t="s">
        <v>385</v>
      </c>
      <c r="QXW295" s="166" t="s">
        <v>385</v>
      </c>
      <c r="QXX295" s="166" t="s">
        <v>385</v>
      </c>
      <c r="QXY295" s="166" t="s">
        <v>385</v>
      </c>
      <c r="QXZ295" s="166" t="s">
        <v>385</v>
      </c>
      <c r="QYA295" s="166" t="s">
        <v>385</v>
      </c>
      <c r="QYB295" s="166" t="s">
        <v>385</v>
      </c>
      <c r="QYC295" s="166" t="s">
        <v>385</v>
      </c>
      <c r="QYD295" s="166" t="s">
        <v>385</v>
      </c>
      <c r="QYE295" s="166" t="s">
        <v>385</v>
      </c>
      <c r="QYF295" s="166" t="s">
        <v>385</v>
      </c>
      <c r="QYG295" s="166" t="s">
        <v>385</v>
      </c>
      <c r="QYH295" s="166" t="s">
        <v>385</v>
      </c>
      <c r="QYI295" s="166" t="s">
        <v>385</v>
      </c>
      <c r="QYJ295" s="166" t="s">
        <v>385</v>
      </c>
      <c r="QYK295" s="166" t="s">
        <v>385</v>
      </c>
      <c r="QYL295" s="166" t="s">
        <v>385</v>
      </c>
      <c r="QYM295" s="166" t="s">
        <v>385</v>
      </c>
      <c r="QYN295" s="166" t="s">
        <v>385</v>
      </c>
      <c r="QYO295" s="166" t="s">
        <v>385</v>
      </c>
      <c r="QYP295" s="166" t="s">
        <v>385</v>
      </c>
      <c r="QYQ295" s="166" t="s">
        <v>385</v>
      </c>
      <c r="QYR295" s="166" t="s">
        <v>385</v>
      </c>
      <c r="QYS295" s="166" t="s">
        <v>385</v>
      </c>
      <c r="QYT295" s="166" t="s">
        <v>385</v>
      </c>
      <c r="QYU295" s="166" t="s">
        <v>385</v>
      </c>
      <c r="QYV295" s="166" t="s">
        <v>385</v>
      </c>
      <c r="QYW295" s="166" t="s">
        <v>385</v>
      </c>
      <c r="QYX295" s="166" t="s">
        <v>385</v>
      </c>
      <c r="QYY295" s="166" t="s">
        <v>385</v>
      </c>
      <c r="QYZ295" s="166" t="s">
        <v>385</v>
      </c>
      <c r="QZA295" s="166" t="s">
        <v>385</v>
      </c>
      <c r="QZB295" s="166" t="s">
        <v>385</v>
      </c>
      <c r="QZC295" s="166" t="s">
        <v>385</v>
      </c>
      <c r="QZD295" s="166" t="s">
        <v>385</v>
      </c>
      <c r="QZE295" s="166" t="s">
        <v>385</v>
      </c>
      <c r="QZF295" s="166" t="s">
        <v>385</v>
      </c>
      <c r="QZG295" s="166" t="s">
        <v>385</v>
      </c>
      <c r="QZH295" s="166" t="s">
        <v>385</v>
      </c>
      <c r="QZI295" s="166" t="s">
        <v>385</v>
      </c>
      <c r="QZJ295" s="166" t="s">
        <v>385</v>
      </c>
      <c r="QZK295" s="166" t="s">
        <v>385</v>
      </c>
      <c r="QZL295" s="166" t="s">
        <v>385</v>
      </c>
      <c r="QZM295" s="166" t="s">
        <v>385</v>
      </c>
      <c r="QZN295" s="166" t="s">
        <v>385</v>
      </c>
      <c r="QZO295" s="166" t="s">
        <v>385</v>
      </c>
      <c r="QZP295" s="166" t="s">
        <v>385</v>
      </c>
      <c r="QZQ295" s="166" t="s">
        <v>385</v>
      </c>
      <c r="QZR295" s="166" t="s">
        <v>385</v>
      </c>
      <c r="QZS295" s="166" t="s">
        <v>385</v>
      </c>
      <c r="QZT295" s="166" t="s">
        <v>385</v>
      </c>
      <c r="QZU295" s="166" t="s">
        <v>385</v>
      </c>
      <c r="QZV295" s="166" t="s">
        <v>385</v>
      </c>
      <c r="QZW295" s="166" t="s">
        <v>385</v>
      </c>
      <c r="QZX295" s="166" t="s">
        <v>385</v>
      </c>
      <c r="QZY295" s="166" t="s">
        <v>385</v>
      </c>
      <c r="QZZ295" s="166" t="s">
        <v>385</v>
      </c>
      <c r="RAA295" s="166" t="s">
        <v>385</v>
      </c>
      <c r="RAB295" s="166" t="s">
        <v>385</v>
      </c>
      <c r="RAC295" s="166" t="s">
        <v>385</v>
      </c>
      <c r="RAD295" s="166" t="s">
        <v>385</v>
      </c>
      <c r="RAE295" s="166" t="s">
        <v>385</v>
      </c>
      <c r="RAF295" s="166" t="s">
        <v>385</v>
      </c>
      <c r="RAG295" s="166" t="s">
        <v>385</v>
      </c>
      <c r="RAH295" s="166" t="s">
        <v>385</v>
      </c>
      <c r="RAI295" s="166" t="s">
        <v>385</v>
      </c>
      <c r="RAJ295" s="166" t="s">
        <v>385</v>
      </c>
      <c r="RAK295" s="166" t="s">
        <v>385</v>
      </c>
      <c r="RAL295" s="166" t="s">
        <v>385</v>
      </c>
      <c r="RAM295" s="166" t="s">
        <v>385</v>
      </c>
      <c r="RAN295" s="166" t="s">
        <v>385</v>
      </c>
      <c r="RAO295" s="166" t="s">
        <v>385</v>
      </c>
      <c r="RAP295" s="166" t="s">
        <v>385</v>
      </c>
      <c r="RAQ295" s="166" t="s">
        <v>385</v>
      </c>
      <c r="RAR295" s="166" t="s">
        <v>385</v>
      </c>
      <c r="RAS295" s="166" t="s">
        <v>385</v>
      </c>
      <c r="RAT295" s="166" t="s">
        <v>385</v>
      </c>
      <c r="RAU295" s="166" t="s">
        <v>385</v>
      </c>
      <c r="RAV295" s="166" t="s">
        <v>385</v>
      </c>
      <c r="RAW295" s="166" t="s">
        <v>385</v>
      </c>
      <c r="RAX295" s="166" t="s">
        <v>385</v>
      </c>
      <c r="RAY295" s="166" t="s">
        <v>385</v>
      </c>
      <c r="RAZ295" s="166" t="s">
        <v>385</v>
      </c>
      <c r="RBA295" s="166" t="s">
        <v>385</v>
      </c>
      <c r="RBB295" s="166" t="s">
        <v>385</v>
      </c>
      <c r="RBC295" s="166" t="s">
        <v>385</v>
      </c>
      <c r="RBD295" s="166" t="s">
        <v>385</v>
      </c>
      <c r="RBE295" s="166" t="s">
        <v>385</v>
      </c>
      <c r="RBF295" s="166" t="s">
        <v>385</v>
      </c>
      <c r="RBG295" s="166" t="s">
        <v>385</v>
      </c>
      <c r="RBH295" s="166" t="s">
        <v>385</v>
      </c>
      <c r="RBI295" s="166" t="s">
        <v>385</v>
      </c>
      <c r="RBJ295" s="166" t="s">
        <v>385</v>
      </c>
      <c r="RBK295" s="166" t="s">
        <v>385</v>
      </c>
      <c r="RBL295" s="166" t="s">
        <v>385</v>
      </c>
      <c r="RBM295" s="166" t="s">
        <v>385</v>
      </c>
      <c r="RBN295" s="166" t="s">
        <v>385</v>
      </c>
      <c r="RBO295" s="166" t="s">
        <v>385</v>
      </c>
      <c r="RBP295" s="166" t="s">
        <v>385</v>
      </c>
      <c r="RBQ295" s="166" t="s">
        <v>385</v>
      </c>
      <c r="RBR295" s="166" t="s">
        <v>385</v>
      </c>
      <c r="RBS295" s="166" t="s">
        <v>385</v>
      </c>
      <c r="RBT295" s="166" t="s">
        <v>385</v>
      </c>
      <c r="RBU295" s="166" t="s">
        <v>385</v>
      </c>
      <c r="RBV295" s="166" t="s">
        <v>385</v>
      </c>
      <c r="RBW295" s="166" t="s">
        <v>385</v>
      </c>
      <c r="RBX295" s="166" t="s">
        <v>385</v>
      </c>
      <c r="RBY295" s="166" t="s">
        <v>385</v>
      </c>
      <c r="RBZ295" s="166" t="s">
        <v>385</v>
      </c>
      <c r="RCA295" s="166" t="s">
        <v>385</v>
      </c>
      <c r="RCB295" s="166" t="s">
        <v>385</v>
      </c>
      <c r="RCC295" s="166" t="s">
        <v>385</v>
      </c>
      <c r="RCD295" s="166" t="s">
        <v>385</v>
      </c>
      <c r="RCE295" s="166" t="s">
        <v>385</v>
      </c>
      <c r="RCF295" s="166" t="s">
        <v>385</v>
      </c>
      <c r="RCG295" s="166" t="s">
        <v>385</v>
      </c>
      <c r="RCH295" s="166" t="s">
        <v>385</v>
      </c>
      <c r="RCI295" s="166" t="s">
        <v>385</v>
      </c>
      <c r="RCJ295" s="166" t="s">
        <v>385</v>
      </c>
      <c r="RCK295" s="166" t="s">
        <v>385</v>
      </c>
      <c r="RCL295" s="166" t="s">
        <v>385</v>
      </c>
      <c r="RCM295" s="166" t="s">
        <v>385</v>
      </c>
      <c r="RCN295" s="166" t="s">
        <v>385</v>
      </c>
      <c r="RCO295" s="166" t="s">
        <v>385</v>
      </c>
      <c r="RCP295" s="166" t="s">
        <v>385</v>
      </c>
      <c r="RCQ295" s="166" t="s">
        <v>385</v>
      </c>
      <c r="RCR295" s="166" t="s">
        <v>385</v>
      </c>
      <c r="RCS295" s="166" t="s">
        <v>385</v>
      </c>
      <c r="RCT295" s="166" t="s">
        <v>385</v>
      </c>
      <c r="RCU295" s="166" t="s">
        <v>385</v>
      </c>
      <c r="RCV295" s="166" t="s">
        <v>385</v>
      </c>
      <c r="RCW295" s="166" t="s">
        <v>385</v>
      </c>
      <c r="RCX295" s="166" t="s">
        <v>385</v>
      </c>
      <c r="RCY295" s="166" t="s">
        <v>385</v>
      </c>
      <c r="RCZ295" s="166" t="s">
        <v>385</v>
      </c>
      <c r="RDA295" s="166" t="s">
        <v>385</v>
      </c>
      <c r="RDB295" s="166" t="s">
        <v>385</v>
      </c>
      <c r="RDC295" s="166" t="s">
        <v>385</v>
      </c>
      <c r="RDD295" s="166" t="s">
        <v>385</v>
      </c>
      <c r="RDE295" s="166" t="s">
        <v>385</v>
      </c>
      <c r="RDF295" s="166" t="s">
        <v>385</v>
      </c>
      <c r="RDG295" s="166" t="s">
        <v>385</v>
      </c>
      <c r="RDH295" s="166" t="s">
        <v>385</v>
      </c>
      <c r="RDI295" s="166" t="s">
        <v>385</v>
      </c>
      <c r="RDJ295" s="166" t="s">
        <v>385</v>
      </c>
      <c r="RDK295" s="166" t="s">
        <v>385</v>
      </c>
      <c r="RDL295" s="166" t="s">
        <v>385</v>
      </c>
      <c r="RDM295" s="166" t="s">
        <v>385</v>
      </c>
      <c r="RDN295" s="166" t="s">
        <v>385</v>
      </c>
      <c r="RDO295" s="166" t="s">
        <v>385</v>
      </c>
      <c r="RDP295" s="166" t="s">
        <v>385</v>
      </c>
      <c r="RDQ295" s="166" t="s">
        <v>385</v>
      </c>
      <c r="RDR295" s="166" t="s">
        <v>385</v>
      </c>
      <c r="RDS295" s="166" t="s">
        <v>385</v>
      </c>
      <c r="RDT295" s="166" t="s">
        <v>385</v>
      </c>
      <c r="RDU295" s="166" t="s">
        <v>385</v>
      </c>
      <c r="RDV295" s="166" t="s">
        <v>385</v>
      </c>
      <c r="RDW295" s="166" t="s">
        <v>385</v>
      </c>
      <c r="RDX295" s="166" t="s">
        <v>385</v>
      </c>
      <c r="RDY295" s="166" t="s">
        <v>385</v>
      </c>
      <c r="RDZ295" s="166" t="s">
        <v>385</v>
      </c>
      <c r="REA295" s="166" t="s">
        <v>385</v>
      </c>
      <c r="REB295" s="166" t="s">
        <v>385</v>
      </c>
      <c r="REC295" s="166" t="s">
        <v>385</v>
      </c>
      <c r="RED295" s="166" t="s">
        <v>385</v>
      </c>
      <c r="REE295" s="166" t="s">
        <v>385</v>
      </c>
      <c r="REF295" s="166" t="s">
        <v>385</v>
      </c>
      <c r="REG295" s="166" t="s">
        <v>385</v>
      </c>
      <c r="REH295" s="166" t="s">
        <v>385</v>
      </c>
      <c r="REI295" s="166" t="s">
        <v>385</v>
      </c>
      <c r="REJ295" s="166" t="s">
        <v>385</v>
      </c>
      <c r="REK295" s="166" t="s">
        <v>385</v>
      </c>
      <c r="REL295" s="166" t="s">
        <v>385</v>
      </c>
      <c r="REM295" s="166" t="s">
        <v>385</v>
      </c>
      <c r="REN295" s="166" t="s">
        <v>385</v>
      </c>
      <c r="REO295" s="166" t="s">
        <v>385</v>
      </c>
      <c r="REP295" s="166" t="s">
        <v>385</v>
      </c>
      <c r="REQ295" s="166" t="s">
        <v>385</v>
      </c>
      <c r="RER295" s="166" t="s">
        <v>385</v>
      </c>
      <c r="RES295" s="166" t="s">
        <v>385</v>
      </c>
      <c r="RET295" s="166" t="s">
        <v>385</v>
      </c>
      <c r="REU295" s="166" t="s">
        <v>385</v>
      </c>
      <c r="REV295" s="166" t="s">
        <v>385</v>
      </c>
      <c r="REW295" s="166" t="s">
        <v>385</v>
      </c>
      <c r="REX295" s="166" t="s">
        <v>385</v>
      </c>
      <c r="REY295" s="166" t="s">
        <v>385</v>
      </c>
      <c r="REZ295" s="166" t="s">
        <v>385</v>
      </c>
      <c r="RFA295" s="166" t="s">
        <v>385</v>
      </c>
      <c r="RFB295" s="166" t="s">
        <v>385</v>
      </c>
      <c r="RFC295" s="166" t="s">
        <v>385</v>
      </c>
      <c r="RFD295" s="166" t="s">
        <v>385</v>
      </c>
      <c r="RFE295" s="166" t="s">
        <v>385</v>
      </c>
      <c r="RFF295" s="166" t="s">
        <v>385</v>
      </c>
      <c r="RFG295" s="166" t="s">
        <v>385</v>
      </c>
      <c r="RFH295" s="166" t="s">
        <v>385</v>
      </c>
      <c r="RFI295" s="166" t="s">
        <v>385</v>
      </c>
      <c r="RFJ295" s="166" t="s">
        <v>385</v>
      </c>
      <c r="RFK295" s="166" t="s">
        <v>385</v>
      </c>
      <c r="RFL295" s="166" t="s">
        <v>385</v>
      </c>
      <c r="RFM295" s="166" t="s">
        <v>385</v>
      </c>
      <c r="RFN295" s="166" t="s">
        <v>385</v>
      </c>
      <c r="RFO295" s="166" t="s">
        <v>385</v>
      </c>
      <c r="RFP295" s="166" t="s">
        <v>385</v>
      </c>
      <c r="RFQ295" s="166" t="s">
        <v>385</v>
      </c>
      <c r="RFR295" s="166" t="s">
        <v>385</v>
      </c>
      <c r="RFS295" s="166" t="s">
        <v>385</v>
      </c>
      <c r="RFT295" s="166" t="s">
        <v>385</v>
      </c>
      <c r="RFU295" s="166" t="s">
        <v>385</v>
      </c>
      <c r="RFV295" s="166" t="s">
        <v>385</v>
      </c>
      <c r="RFW295" s="166" t="s">
        <v>385</v>
      </c>
      <c r="RFX295" s="166" t="s">
        <v>385</v>
      </c>
      <c r="RFY295" s="166" t="s">
        <v>385</v>
      </c>
      <c r="RFZ295" s="166" t="s">
        <v>385</v>
      </c>
      <c r="RGA295" s="166" t="s">
        <v>385</v>
      </c>
      <c r="RGB295" s="166" t="s">
        <v>385</v>
      </c>
      <c r="RGC295" s="166" t="s">
        <v>385</v>
      </c>
      <c r="RGD295" s="166" t="s">
        <v>385</v>
      </c>
      <c r="RGE295" s="166" t="s">
        <v>385</v>
      </c>
      <c r="RGF295" s="166" t="s">
        <v>385</v>
      </c>
      <c r="RGG295" s="166" t="s">
        <v>385</v>
      </c>
      <c r="RGH295" s="166" t="s">
        <v>385</v>
      </c>
      <c r="RGI295" s="166" t="s">
        <v>385</v>
      </c>
      <c r="RGJ295" s="166" t="s">
        <v>385</v>
      </c>
      <c r="RGK295" s="166" t="s">
        <v>385</v>
      </c>
      <c r="RGL295" s="166" t="s">
        <v>385</v>
      </c>
      <c r="RGM295" s="166" t="s">
        <v>385</v>
      </c>
      <c r="RGN295" s="166" t="s">
        <v>385</v>
      </c>
      <c r="RGO295" s="166" t="s">
        <v>385</v>
      </c>
      <c r="RGP295" s="166" t="s">
        <v>385</v>
      </c>
      <c r="RGQ295" s="166" t="s">
        <v>385</v>
      </c>
      <c r="RGR295" s="166" t="s">
        <v>385</v>
      </c>
      <c r="RGS295" s="166" t="s">
        <v>385</v>
      </c>
      <c r="RGT295" s="166" t="s">
        <v>385</v>
      </c>
      <c r="RGU295" s="166" t="s">
        <v>385</v>
      </c>
      <c r="RGV295" s="166" t="s">
        <v>385</v>
      </c>
      <c r="RGW295" s="166" t="s">
        <v>385</v>
      </c>
      <c r="RGX295" s="166" t="s">
        <v>385</v>
      </c>
      <c r="RGY295" s="166" t="s">
        <v>385</v>
      </c>
      <c r="RGZ295" s="166" t="s">
        <v>385</v>
      </c>
      <c r="RHA295" s="166" t="s">
        <v>385</v>
      </c>
      <c r="RHB295" s="166" t="s">
        <v>385</v>
      </c>
      <c r="RHC295" s="166" t="s">
        <v>385</v>
      </c>
      <c r="RHD295" s="166" t="s">
        <v>385</v>
      </c>
      <c r="RHE295" s="166" t="s">
        <v>385</v>
      </c>
      <c r="RHF295" s="166" t="s">
        <v>385</v>
      </c>
      <c r="RHG295" s="166" t="s">
        <v>385</v>
      </c>
      <c r="RHH295" s="166" t="s">
        <v>385</v>
      </c>
      <c r="RHI295" s="166" t="s">
        <v>385</v>
      </c>
      <c r="RHJ295" s="166" t="s">
        <v>385</v>
      </c>
      <c r="RHK295" s="166" t="s">
        <v>385</v>
      </c>
      <c r="RHL295" s="166" t="s">
        <v>385</v>
      </c>
      <c r="RHM295" s="166" t="s">
        <v>385</v>
      </c>
      <c r="RHN295" s="166" t="s">
        <v>385</v>
      </c>
      <c r="RHO295" s="166" t="s">
        <v>385</v>
      </c>
      <c r="RHP295" s="166" t="s">
        <v>385</v>
      </c>
      <c r="RHQ295" s="166" t="s">
        <v>385</v>
      </c>
      <c r="RHR295" s="166" t="s">
        <v>385</v>
      </c>
      <c r="RHS295" s="166" t="s">
        <v>385</v>
      </c>
      <c r="RHT295" s="166" t="s">
        <v>385</v>
      </c>
      <c r="RHU295" s="166" t="s">
        <v>385</v>
      </c>
      <c r="RHV295" s="166" t="s">
        <v>385</v>
      </c>
      <c r="RHW295" s="166" t="s">
        <v>385</v>
      </c>
      <c r="RHX295" s="166" t="s">
        <v>385</v>
      </c>
      <c r="RHY295" s="166" t="s">
        <v>385</v>
      </c>
      <c r="RHZ295" s="166" t="s">
        <v>385</v>
      </c>
      <c r="RIA295" s="166" t="s">
        <v>385</v>
      </c>
      <c r="RIB295" s="166" t="s">
        <v>385</v>
      </c>
      <c r="RIC295" s="166" t="s">
        <v>385</v>
      </c>
      <c r="RID295" s="166" t="s">
        <v>385</v>
      </c>
      <c r="RIE295" s="166" t="s">
        <v>385</v>
      </c>
      <c r="RIF295" s="166" t="s">
        <v>385</v>
      </c>
      <c r="RIG295" s="166" t="s">
        <v>385</v>
      </c>
      <c r="RIH295" s="166" t="s">
        <v>385</v>
      </c>
      <c r="RII295" s="166" t="s">
        <v>385</v>
      </c>
      <c r="RIJ295" s="166" t="s">
        <v>385</v>
      </c>
      <c r="RIK295" s="166" t="s">
        <v>385</v>
      </c>
      <c r="RIL295" s="166" t="s">
        <v>385</v>
      </c>
      <c r="RIM295" s="166" t="s">
        <v>385</v>
      </c>
      <c r="RIN295" s="166" t="s">
        <v>385</v>
      </c>
      <c r="RIO295" s="166" t="s">
        <v>385</v>
      </c>
      <c r="RIP295" s="166" t="s">
        <v>385</v>
      </c>
      <c r="RIQ295" s="166" t="s">
        <v>385</v>
      </c>
      <c r="RIR295" s="166" t="s">
        <v>385</v>
      </c>
      <c r="RIS295" s="166" t="s">
        <v>385</v>
      </c>
      <c r="RIT295" s="166" t="s">
        <v>385</v>
      </c>
      <c r="RIU295" s="166" t="s">
        <v>385</v>
      </c>
      <c r="RIV295" s="166" t="s">
        <v>385</v>
      </c>
      <c r="RIW295" s="166" t="s">
        <v>385</v>
      </c>
      <c r="RIX295" s="166" t="s">
        <v>385</v>
      </c>
      <c r="RIY295" s="166" t="s">
        <v>385</v>
      </c>
      <c r="RIZ295" s="166" t="s">
        <v>385</v>
      </c>
      <c r="RJA295" s="166" t="s">
        <v>385</v>
      </c>
      <c r="RJB295" s="166" t="s">
        <v>385</v>
      </c>
      <c r="RJC295" s="166" t="s">
        <v>385</v>
      </c>
      <c r="RJD295" s="166" t="s">
        <v>385</v>
      </c>
      <c r="RJE295" s="166" t="s">
        <v>385</v>
      </c>
      <c r="RJF295" s="166" t="s">
        <v>385</v>
      </c>
      <c r="RJG295" s="166" t="s">
        <v>385</v>
      </c>
      <c r="RJH295" s="166" t="s">
        <v>385</v>
      </c>
      <c r="RJI295" s="166" t="s">
        <v>385</v>
      </c>
      <c r="RJJ295" s="166" t="s">
        <v>385</v>
      </c>
      <c r="RJK295" s="166" t="s">
        <v>385</v>
      </c>
      <c r="RJL295" s="166" t="s">
        <v>385</v>
      </c>
      <c r="RJM295" s="166" t="s">
        <v>385</v>
      </c>
      <c r="RJN295" s="166" t="s">
        <v>385</v>
      </c>
      <c r="RJO295" s="166" t="s">
        <v>385</v>
      </c>
      <c r="RJP295" s="166" t="s">
        <v>385</v>
      </c>
      <c r="RJQ295" s="166" t="s">
        <v>385</v>
      </c>
      <c r="RJR295" s="166" t="s">
        <v>385</v>
      </c>
      <c r="RJS295" s="166" t="s">
        <v>385</v>
      </c>
      <c r="RJT295" s="166" t="s">
        <v>385</v>
      </c>
      <c r="RJU295" s="166" t="s">
        <v>385</v>
      </c>
      <c r="RJV295" s="166" t="s">
        <v>385</v>
      </c>
      <c r="RJW295" s="166" t="s">
        <v>385</v>
      </c>
      <c r="RJX295" s="166" t="s">
        <v>385</v>
      </c>
      <c r="RJY295" s="166" t="s">
        <v>385</v>
      </c>
      <c r="RJZ295" s="166" t="s">
        <v>385</v>
      </c>
      <c r="RKA295" s="166" t="s">
        <v>385</v>
      </c>
      <c r="RKB295" s="166" t="s">
        <v>385</v>
      </c>
      <c r="RKC295" s="166" t="s">
        <v>385</v>
      </c>
      <c r="RKD295" s="166" t="s">
        <v>385</v>
      </c>
      <c r="RKE295" s="166" t="s">
        <v>385</v>
      </c>
      <c r="RKF295" s="166" t="s">
        <v>385</v>
      </c>
      <c r="RKG295" s="166" t="s">
        <v>385</v>
      </c>
      <c r="RKH295" s="166" t="s">
        <v>385</v>
      </c>
      <c r="RKI295" s="166" t="s">
        <v>385</v>
      </c>
      <c r="RKJ295" s="166" t="s">
        <v>385</v>
      </c>
      <c r="RKK295" s="166" t="s">
        <v>385</v>
      </c>
      <c r="RKL295" s="166" t="s">
        <v>385</v>
      </c>
      <c r="RKM295" s="166" t="s">
        <v>385</v>
      </c>
      <c r="RKN295" s="166" t="s">
        <v>385</v>
      </c>
      <c r="RKO295" s="166" t="s">
        <v>385</v>
      </c>
      <c r="RKP295" s="166" t="s">
        <v>385</v>
      </c>
      <c r="RKQ295" s="166" t="s">
        <v>385</v>
      </c>
      <c r="RKR295" s="166" t="s">
        <v>385</v>
      </c>
      <c r="RKS295" s="166" t="s">
        <v>385</v>
      </c>
      <c r="RKT295" s="166" t="s">
        <v>385</v>
      </c>
      <c r="RKU295" s="166" t="s">
        <v>385</v>
      </c>
      <c r="RKV295" s="166" t="s">
        <v>385</v>
      </c>
      <c r="RKW295" s="166" t="s">
        <v>385</v>
      </c>
      <c r="RKX295" s="166" t="s">
        <v>385</v>
      </c>
      <c r="RKY295" s="166" t="s">
        <v>385</v>
      </c>
      <c r="RKZ295" s="166" t="s">
        <v>385</v>
      </c>
      <c r="RLA295" s="166" t="s">
        <v>385</v>
      </c>
      <c r="RLB295" s="166" t="s">
        <v>385</v>
      </c>
      <c r="RLC295" s="166" t="s">
        <v>385</v>
      </c>
      <c r="RLD295" s="166" t="s">
        <v>385</v>
      </c>
      <c r="RLE295" s="166" t="s">
        <v>385</v>
      </c>
      <c r="RLF295" s="166" t="s">
        <v>385</v>
      </c>
      <c r="RLG295" s="166" t="s">
        <v>385</v>
      </c>
      <c r="RLH295" s="166" t="s">
        <v>385</v>
      </c>
      <c r="RLI295" s="166" t="s">
        <v>385</v>
      </c>
      <c r="RLJ295" s="166" t="s">
        <v>385</v>
      </c>
      <c r="RLK295" s="166" t="s">
        <v>385</v>
      </c>
      <c r="RLL295" s="166" t="s">
        <v>385</v>
      </c>
      <c r="RLM295" s="166" t="s">
        <v>385</v>
      </c>
      <c r="RLN295" s="166" t="s">
        <v>385</v>
      </c>
      <c r="RLO295" s="166" t="s">
        <v>385</v>
      </c>
      <c r="RLP295" s="166" t="s">
        <v>385</v>
      </c>
      <c r="RLQ295" s="166" t="s">
        <v>385</v>
      </c>
      <c r="RLR295" s="166" t="s">
        <v>385</v>
      </c>
      <c r="RLS295" s="166" t="s">
        <v>385</v>
      </c>
      <c r="RLT295" s="166" t="s">
        <v>385</v>
      </c>
      <c r="RLU295" s="166" t="s">
        <v>385</v>
      </c>
      <c r="RLV295" s="166" t="s">
        <v>385</v>
      </c>
      <c r="RLW295" s="166" t="s">
        <v>385</v>
      </c>
      <c r="RLX295" s="166" t="s">
        <v>385</v>
      </c>
      <c r="RLY295" s="166" t="s">
        <v>385</v>
      </c>
      <c r="RLZ295" s="166" t="s">
        <v>385</v>
      </c>
      <c r="RMA295" s="166" t="s">
        <v>385</v>
      </c>
      <c r="RMB295" s="166" t="s">
        <v>385</v>
      </c>
      <c r="RMC295" s="166" t="s">
        <v>385</v>
      </c>
      <c r="RMD295" s="166" t="s">
        <v>385</v>
      </c>
      <c r="RME295" s="166" t="s">
        <v>385</v>
      </c>
      <c r="RMF295" s="166" t="s">
        <v>385</v>
      </c>
      <c r="RMG295" s="166" t="s">
        <v>385</v>
      </c>
      <c r="RMH295" s="166" t="s">
        <v>385</v>
      </c>
      <c r="RMI295" s="166" t="s">
        <v>385</v>
      </c>
      <c r="RMJ295" s="166" t="s">
        <v>385</v>
      </c>
      <c r="RMK295" s="166" t="s">
        <v>385</v>
      </c>
      <c r="RML295" s="166" t="s">
        <v>385</v>
      </c>
      <c r="RMM295" s="166" t="s">
        <v>385</v>
      </c>
      <c r="RMN295" s="166" t="s">
        <v>385</v>
      </c>
      <c r="RMO295" s="166" t="s">
        <v>385</v>
      </c>
      <c r="RMP295" s="166" t="s">
        <v>385</v>
      </c>
      <c r="RMQ295" s="166" t="s">
        <v>385</v>
      </c>
      <c r="RMR295" s="166" t="s">
        <v>385</v>
      </c>
      <c r="RMS295" s="166" t="s">
        <v>385</v>
      </c>
      <c r="RMT295" s="166" t="s">
        <v>385</v>
      </c>
      <c r="RMU295" s="166" t="s">
        <v>385</v>
      </c>
      <c r="RMV295" s="166" t="s">
        <v>385</v>
      </c>
      <c r="RMW295" s="166" t="s">
        <v>385</v>
      </c>
      <c r="RMX295" s="166" t="s">
        <v>385</v>
      </c>
      <c r="RMY295" s="166" t="s">
        <v>385</v>
      </c>
      <c r="RMZ295" s="166" t="s">
        <v>385</v>
      </c>
      <c r="RNA295" s="166" t="s">
        <v>385</v>
      </c>
      <c r="RNB295" s="166" t="s">
        <v>385</v>
      </c>
      <c r="RNC295" s="166" t="s">
        <v>385</v>
      </c>
      <c r="RND295" s="166" t="s">
        <v>385</v>
      </c>
      <c r="RNE295" s="166" t="s">
        <v>385</v>
      </c>
      <c r="RNF295" s="166" t="s">
        <v>385</v>
      </c>
      <c r="RNG295" s="166" t="s">
        <v>385</v>
      </c>
      <c r="RNH295" s="166" t="s">
        <v>385</v>
      </c>
      <c r="RNI295" s="166" t="s">
        <v>385</v>
      </c>
      <c r="RNJ295" s="166" t="s">
        <v>385</v>
      </c>
      <c r="RNK295" s="166" t="s">
        <v>385</v>
      </c>
      <c r="RNL295" s="166" t="s">
        <v>385</v>
      </c>
      <c r="RNM295" s="166" t="s">
        <v>385</v>
      </c>
      <c r="RNN295" s="166" t="s">
        <v>385</v>
      </c>
      <c r="RNO295" s="166" t="s">
        <v>385</v>
      </c>
      <c r="RNP295" s="166" t="s">
        <v>385</v>
      </c>
      <c r="RNQ295" s="166" t="s">
        <v>385</v>
      </c>
      <c r="RNR295" s="166" t="s">
        <v>385</v>
      </c>
      <c r="RNS295" s="166" t="s">
        <v>385</v>
      </c>
      <c r="RNT295" s="166" t="s">
        <v>385</v>
      </c>
      <c r="RNU295" s="166" t="s">
        <v>385</v>
      </c>
      <c r="RNV295" s="166" t="s">
        <v>385</v>
      </c>
      <c r="RNW295" s="166" t="s">
        <v>385</v>
      </c>
      <c r="RNX295" s="166" t="s">
        <v>385</v>
      </c>
      <c r="RNY295" s="166" t="s">
        <v>385</v>
      </c>
      <c r="RNZ295" s="166" t="s">
        <v>385</v>
      </c>
      <c r="ROA295" s="166" t="s">
        <v>385</v>
      </c>
      <c r="ROB295" s="166" t="s">
        <v>385</v>
      </c>
      <c r="ROC295" s="166" t="s">
        <v>385</v>
      </c>
      <c r="ROD295" s="166" t="s">
        <v>385</v>
      </c>
      <c r="ROE295" s="166" t="s">
        <v>385</v>
      </c>
      <c r="ROF295" s="166" t="s">
        <v>385</v>
      </c>
      <c r="ROG295" s="166" t="s">
        <v>385</v>
      </c>
      <c r="ROH295" s="166" t="s">
        <v>385</v>
      </c>
      <c r="ROI295" s="166" t="s">
        <v>385</v>
      </c>
      <c r="ROJ295" s="166" t="s">
        <v>385</v>
      </c>
      <c r="ROK295" s="166" t="s">
        <v>385</v>
      </c>
      <c r="ROL295" s="166" t="s">
        <v>385</v>
      </c>
      <c r="ROM295" s="166" t="s">
        <v>385</v>
      </c>
      <c r="RON295" s="166" t="s">
        <v>385</v>
      </c>
      <c r="ROO295" s="166" t="s">
        <v>385</v>
      </c>
      <c r="ROP295" s="166" t="s">
        <v>385</v>
      </c>
      <c r="ROQ295" s="166" t="s">
        <v>385</v>
      </c>
      <c r="ROR295" s="166" t="s">
        <v>385</v>
      </c>
      <c r="ROS295" s="166" t="s">
        <v>385</v>
      </c>
      <c r="ROT295" s="166" t="s">
        <v>385</v>
      </c>
      <c r="ROU295" s="166" t="s">
        <v>385</v>
      </c>
      <c r="ROV295" s="166" t="s">
        <v>385</v>
      </c>
      <c r="ROW295" s="166" t="s">
        <v>385</v>
      </c>
      <c r="ROX295" s="166" t="s">
        <v>385</v>
      </c>
      <c r="ROY295" s="166" t="s">
        <v>385</v>
      </c>
      <c r="ROZ295" s="166" t="s">
        <v>385</v>
      </c>
      <c r="RPA295" s="166" t="s">
        <v>385</v>
      </c>
      <c r="RPB295" s="166" t="s">
        <v>385</v>
      </c>
      <c r="RPC295" s="166" t="s">
        <v>385</v>
      </c>
      <c r="RPD295" s="166" t="s">
        <v>385</v>
      </c>
      <c r="RPE295" s="166" t="s">
        <v>385</v>
      </c>
      <c r="RPF295" s="166" t="s">
        <v>385</v>
      </c>
      <c r="RPG295" s="166" t="s">
        <v>385</v>
      </c>
      <c r="RPH295" s="166" t="s">
        <v>385</v>
      </c>
      <c r="RPI295" s="166" t="s">
        <v>385</v>
      </c>
      <c r="RPJ295" s="166" t="s">
        <v>385</v>
      </c>
      <c r="RPK295" s="166" t="s">
        <v>385</v>
      </c>
      <c r="RPL295" s="166" t="s">
        <v>385</v>
      </c>
      <c r="RPM295" s="166" t="s">
        <v>385</v>
      </c>
      <c r="RPN295" s="166" t="s">
        <v>385</v>
      </c>
      <c r="RPO295" s="166" t="s">
        <v>385</v>
      </c>
      <c r="RPP295" s="166" t="s">
        <v>385</v>
      </c>
      <c r="RPQ295" s="166" t="s">
        <v>385</v>
      </c>
      <c r="RPR295" s="166" t="s">
        <v>385</v>
      </c>
      <c r="RPS295" s="166" t="s">
        <v>385</v>
      </c>
      <c r="RPT295" s="166" t="s">
        <v>385</v>
      </c>
      <c r="RPU295" s="166" t="s">
        <v>385</v>
      </c>
      <c r="RPV295" s="166" t="s">
        <v>385</v>
      </c>
      <c r="RPW295" s="166" t="s">
        <v>385</v>
      </c>
      <c r="RPX295" s="166" t="s">
        <v>385</v>
      </c>
      <c r="RPY295" s="166" t="s">
        <v>385</v>
      </c>
      <c r="RPZ295" s="166" t="s">
        <v>385</v>
      </c>
      <c r="RQA295" s="166" t="s">
        <v>385</v>
      </c>
      <c r="RQB295" s="166" t="s">
        <v>385</v>
      </c>
      <c r="RQC295" s="166" t="s">
        <v>385</v>
      </c>
      <c r="RQD295" s="166" t="s">
        <v>385</v>
      </c>
      <c r="RQE295" s="166" t="s">
        <v>385</v>
      </c>
      <c r="RQF295" s="166" t="s">
        <v>385</v>
      </c>
      <c r="RQG295" s="166" t="s">
        <v>385</v>
      </c>
      <c r="RQH295" s="166" t="s">
        <v>385</v>
      </c>
      <c r="RQI295" s="166" t="s">
        <v>385</v>
      </c>
      <c r="RQJ295" s="166" t="s">
        <v>385</v>
      </c>
      <c r="RQK295" s="166" t="s">
        <v>385</v>
      </c>
      <c r="RQL295" s="166" t="s">
        <v>385</v>
      </c>
      <c r="RQM295" s="166" t="s">
        <v>385</v>
      </c>
      <c r="RQN295" s="166" t="s">
        <v>385</v>
      </c>
      <c r="RQO295" s="166" t="s">
        <v>385</v>
      </c>
      <c r="RQP295" s="166" t="s">
        <v>385</v>
      </c>
      <c r="RQQ295" s="166" t="s">
        <v>385</v>
      </c>
      <c r="RQR295" s="166" t="s">
        <v>385</v>
      </c>
      <c r="RQS295" s="166" t="s">
        <v>385</v>
      </c>
      <c r="RQT295" s="166" t="s">
        <v>385</v>
      </c>
      <c r="RQU295" s="166" t="s">
        <v>385</v>
      </c>
      <c r="RQV295" s="166" t="s">
        <v>385</v>
      </c>
      <c r="RQW295" s="166" t="s">
        <v>385</v>
      </c>
      <c r="RQX295" s="166" t="s">
        <v>385</v>
      </c>
      <c r="RQY295" s="166" t="s">
        <v>385</v>
      </c>
      <c r="RQZ295" s="166" t="s">
        <v>385</v>
      </c>
      <c r="RRA295" s="166" t="s">
        <v>385</v>
      </c>
      <c r="RRB295" s="166" t="s">
        <v>385</v>
      </c>
      <c r="RRC295" s="166" t="s">
        <v>385</v>
      </c>
      <c r="RRD295" s="166" t="s">
        <v>385</v>
      </c>
      <c r="RRE295" s="166" t="s">
        <v>385</v>
      </c>
      <c r="RRF295" s="166" t="s">
        <v>385</v>
      </c>
      <c r="RRG295" s="166" t="s">
        <v>385</v>
      </c>
      <c r="RRH295" s="166" t="s">
        <v>385</v>
      </c>
      <c r="RRI295" s="166" t="s">
        <v>385</v>
      </c>
      <c r="RRJ295" s="166" t="s">
        <v>385</v>
      </c>
      <c r="RRK295" s="166" t="s">
        <v>385</v>
      </c>
      <c r="RRL295" s="166" t="s">
        <v>385</v>
      </c>
      <c r="RRM295" s="166" t="s">
        <v>385</v>
      </c>
      <c r="RRN295" s="166" t="s">
        <v>385</v>
      </c>
      <c r="RRO295" s="166" t="s">
        <v>385</v>
      </c>
      <c r="RRP295" s="166" t="s">
        <v>385</v>
      </c>
      <c r="RRQ295" s="166" t="s">
        <v>385</v>
      </c>
      <c r="RRR295" s="166" t="s">
        <v>385</v>
      </c>
      <c r="RRS295" s="166" t="s">
        <v>385</v>
      </c>
      <c r="RRT295" s="166" t="s">
        <v>385</v>
      </c>
      <c r="RRU295" s="166" t="s">
        <v>385</v>
      </c>
      <c r="RRV295" s="166" t="s">
        <v>385</v>
      </c>
      <c r="RRW295" s="166" t="s">
        <v>385</v>
      </c>
      <c r="RRX295" s="166" t="s">
        <v>385</v>
      </c>
      <c r="RRY295" s="166" t="s">
        <v>385</v>
      </c>
      <c r="RRZ295" s="166" t="s">
        <v>385</v>
      </c>
      <c r="RSA295" s="166" t="s">
        <v>385</v>
      </c>
      <c r="RSB295" s="166" t="s">
        <v>385</v>
      </c>
      <c r="RSC295" s="166" t="s">
        <v>385</v>
      </c>
      <c r="RSD295" s="166" t="s">
        <v>385</v>
      </c>
      <c r="RSE295" s="166" t="s">
        <v>385</v>
      </c>
      <c r="RSF295" s="166" t="s">
        <v>385</v>
      </c>
      <c r="RSG295" s="166" t="s">
        <v>385</v>
      </c>
      <c r="RSH295" s="166" t="s">
        <v>385</v>
      </c>
      <c r="RSI295" s="166" t="s">
        <v>385</v>
      </c>
      <c r="RSJ295" s="166" t="s">
        <v>385</v>
      </c>
      <c r="RSK295" s="166" t="s">
        <v>385</v>
      </c>
      <c r="RSL295" s="166" t="s">
        <v>385</v>
      </c>
      <c r="RSM295" s="166" t="s">
        <v>385</v>
      </c>
      <c r="RSN295" s="166" t="s">
        <v>385</v>
      </c>
      <c r="RSO295" s="166" t="s">
        <v>385</v>
      </c>
      <c r="RSP295" s="166" t="s">
        <v>385</v>
      </c>
      <c r="RSQ295" s="166" t="s">
        <v>385</v>
      </c>
      <c r="RSR295" s="166" t="s">
        <v>385</v>
      </c>
      <c r="RSS295" s="166" t="s">
        <v>385</v>
      </c>
      <c r="RST295" s="166" t="s">
        <v>385</v>
      </c>
      <c r="RSU295" s="166" t="s">
        <v>385</v>
      </c>
      <c r="RSV295" s="166" t="s">
        <v>385</v>
      </c>
      <c r="RSW295" s="166" t="s">
        <v>385</v>
      </c>
      <c r="RSX295" s="166" t="s">
        <v>385</v>
      </c>
      <c r="RSY295" s="166" t="s">
        <v>385</v>
      </c>
      <c r="RSZ295" s="166" t="s">
        <v>385</v>
      </c>
      <c r="RTA295" s="166" t="s">
        <v>385</v>
      </c>
      <c r="RTB295" s="166" t="s">
        <v>385</v>
      </c>
      <c r="RTC295" s="166" t="s">
        <v>385</v>
      </c>
      <c r="RTD295" s="166" t="s">
        <v>385</v>
      </c>
      <c r="RTE295" s="166" t="s">
        <v>385</v>
      </c>
      <c r="RTF295" s="166" t="s">
        <v>385</v>
      </c>
      <c r="RTG295" s="166" t="s">
        <v>385</v>
      </c>
      <c r="RTH295" s="166" t="s">
        <v>385</v>
      </c>
      <c r="RTI295" s="166" t="s">
        <v>385</v>
      </c>
      <c r="RTJ295" s="166" t="s">
        <v>385</v>
      </c>
      <c r="RTK295" s="166" t="s">
        <v>385</v>
      </c>
      <c r="RTL295" s="166" t="s">
        <v>385</v>
      </c>
      <c r="RTM295" s="166" t="s">
        <v>385</v>
      </c>
      <c r="RTN295" s="166" t="s">
        <v>385</v>
      </c>
      <c r="RTO295" s="166" t="s">
        <v>385</v>
      </c>
      <c r="RTP295" s="166" t="s">
        <v>385</v>
      </c>
      <c r="RTQ295" s="166" t="s">
        <v>385</v>
      </c>
      <c r="RTR295" s="166" t="s">
        <v>385</v>
      </c>
      <c r="RTS295" s="166" t="s">
        <v>385</v>
      </c>
      <c r="RTT295" s="166" t="s">
        <v>385</v>
      </c>
      <c r="RTU295" s="166" t="s">
        <v>385</v>
      </c>
      <c r="RTV295" s="166" t="s">
        <v>385</v>
      </c>
      <c r="RTW295" s="166" t="s">
        <v>385</v>
      </c>
      <c r="RTX295" s="166" t="s">
        <v>385</v>
      </c>
      <c r="RTY295" s="166" t="s">
        <v>385</v>
      </c>
      <c r="RTZ295" s="166" t="s">
        <v>385</v>
      </c>
      <c r="RUA295" s="166" t="s">
        <v>385</v>
      </c>
      <c r="RUB295" s="166" t="s">
        <v>385</v>
      </c>
      <c r="RUC295" s="166" t="s">
        <v>385</v>
      </c>
      <c r="RUD295" s="166" t="s">
        <v>385</v>
      </c>
      <c r="RUE295" s="166" t="s">
        <v>385</v>
      </c>
      <c r="RUF295" s="166" t="s">
        <v>385</v>
      </c>
      <c r="RUG295" s="166" t="s">
        <v>385</v>
      </c>
      <c r="RUH295" s="166" t="s">
        <v>385</v>
      </c>
      <c r="RUI295" s="166" t="s">
        <v>385</v>
      </c>
      <c r="RUJ295" s="166" t="s">
        <v>385</v>
      </c>
      <c r="RUK295" s="166" t="s">
        <v>385</v>
      </c>
      <c r="RUL295" s="166" t="s">
        <v>385</v>
      </c>
      <c r="RUM295" s="166" t="s">
        <v>385</v>
      </c>
      <c r="RUN295" s="166" t="s">
        <v>385</v>
      </c>
      <c r="RUO295" s="166" t="s">
        <v>385</v>
      </c>
      <c r="RUP295" s="166" t="s">
        <v>385</v>
      </c>
      <c r="RUQ295" s="166" t="s">
        <v>385</v>
      </c>
      <c r="RUR295" s="166" t="s">
        <v>385</v>
      </c>
      <c r="RUS295" s="166" t="s">
        <v>385</v>
      </c>
      <c r="RUT295" s="166" t="s">
        <v>385</v>
      </c>
      <c r="RUU295" s="166" t="s">
        <v>385</v>
      </c>
      <c r="RUV295" s="166" t="s">
        <v>385</v>
      </c>
      <c r="RUW295" s="166" t="s">
        <v>385</v>
      </c>
      <c r="RUX295" s="166" t="s">
        <v>385</v>
      </c>
      <c r="RUY295" s="166" t="s">
        <v>385</v>
      </c>
      <c r="RUZ295" s="166" t="s">
        <v>385</v>
      </c>
      <c r="RVA295" s="166" t="s">
        <v>385</v>
      </c>
      <c r="RVB295" s="166" t="s">
        <v>385</v>
      </c>
      <c r="RVC295" s="166" t="s">
        <v>385</v>
      </c>
      <c r="RVD295" s="166" t="s">
        <v>385</v>
      </c>
      <c r="RVE295" s="166" t="s">
        <v>385</v>
      </c>
      <c r="RVF295" s="166" t="s">
        <v>385</v>
      </c>
      <c r="RVG295" s="166" t="s">
        <v>385</v>
      </c>
      <c r="RVH295" s="166" t="s">
        <v>385</v>
      </c>
      <c r="RVI295" s="166" t="s">
        <v>385</v>
      </c>
      <c r="RVJ295" s="166" t="s">
        <v>385</v>
      </c>
      <c r="RVK295" s="166" t="s">
        <v>385</v>
      </c>
      <c r="RVL295" s="166" t="s">
        <v>385</v>
      </c>
      <c r="RVM295" s="166" t="s">
        <v>385</v>
      </c>
      <c r="RVN295" s="166" t="s">
        <v>385</v>
      </c>
      <c r="RVO295" s="166" t="s">
        <v>385</v>
      </c>
      <c r="RVP295" s="166" t="s">
        <v>385</v>
      </c>
      <c r="RVQ295" s="166" t="s">
        <v>385</v>
      </c>
      <c r="RVR295" s="166" t="s">
        <v>385</v>
      </c>
      <c r="RVS295" s="166" t="s">
        <v>385</v>
      </c>
      <c r="RVT295" s="166" t="s">
        <v>385</v>
      </c>
      <c r="RVU295" s="166" t="s">
        <v>385</v>
      </c>
      <c r="RVV295" s="166" t="s">
        <v>385</v>
      </c>
      <c r="RVW295" s="166" t="s">
        <v>385</v>
      </c>
      <c r="RVX295" s="166" t="s">
        <v>385</v>
      </c>
      <c r="RVY295" s="166" t="s">
        <v>385</v>
      </c>
      <c r="RVZ295" s="166" t="s">
        <v>385</v>
      </c>
      <c r="RWA295" s="166" t="s">
        <v>385</v>
      </c>
      <c r="RWB295" s="166" t="s">
        <v>385</v>
      </c>
      <c r="RWC295" s="166" t="s">
        <v>385</v>
      </c>
      <c r="RWD295" s="166" t="s">
        <v>385</v>
      </c>
      <c r="RWE295" s="166" t="s">
        <v>385</v>
      </c>
      <c r="RWF295" s="166" t="s">
        <v>385</v>
      </c>
      <c r="RWG295" s="166" t="s">
        <v>385</v>
      </c>
      <c r="RWH295" s="166" t="s">
        <v>385</v>
      </c>
      <c r="RWI295" s="166" t="s">
        <v>385</v>
      </c>
      <c r="RWJ295" s="166" t="s">
        <v>385</v>
      </c>
      <c r="RWK295" s="166" t="s">
        <v>385</v>
      </c>
      <c r="RWL295" s="166" t="s">
        <v>385</v>
      </c>
      <c r="RWM295" s="166" t="s">
        <v>385</v>
      </c>
      <c r="RWN295" s="166" t="s">
        <v>385</v>
      </c>
      <c r="RWO295" s="166" t="s">
        <v>385</v>
      </c>
      <c r="RWP295" s="166" t="s">
        <v>385</v>
      </c>
      <c r="RWQ295" s="166" t="s">
        <v>385</v>
      </c>
      <c r="RWR295" s="166" t="s">
        <v>385</v>
      </c>
      <c r="RWS295" s="166" t="s">
        <v>385</v>
      </c>
      <c r="RWT295" s="166" t="s">
        <v>385</v>
      </c>
      <c r="RWU295" s="166" t="s">
        <v>385</v>
      </c>
      <c r="RWV295" s="166" t="s">
        <v>385</v>
      </c>
      <c r="RWW295" s="166" t="s">
        <v>385</v>
      </c>
      <c r="RWX295" s="166" t="s">
        <v>385</v>
      </c>
      <c r="RWY295" s="166" t="s">
        <v>385</v>
      </c>
      <c r="RWZ295" s="166" t="s">
        <v>385</v>
      </c>
      <c r="RXA295" s="166" t="s">
        <v>385</v>
      </c>
      <c r="RXB295" s="166" t="s">
        <v>385</v>
      </c>
      <c r="RXC295" s="166" t="s">
        <v>385</v>
      </c>
      <c r="RXD295" s="166" t="s">
        <v>385</v>
      </c>
      <c r="RXE295" s="166" t="s">
        <v>385</v>
      </c>
      <c r="RXF295" s="166" t="s">
        <v>385</v>
      </c>
      <c r="RXG295" s="166" t="s">
        <v>385</v>
      </c>
      <c r="RXH295" s="166" t="s">
        <v>385</v>
      </c>
      <c r="RXI295" s="166" t="s">
        <v>385</v>
      </c>
      <c r="RXJ295" s="166" t="s">
        <v>385</v>
      </c>
      <c r="RXK295" s="166" t="s">
        <v>385</v>
      </c>
      <c r="RXL295" s="166" t="s">
        <v>385</v>
      </c>
      <c r="RXM295" s="166" t="s">
        <v>385</v>
      </c>
      <c r="RXN295" s="166" t="s">
        <v>385</v>
      </c>
      <c r="RXO295" s="166" t="s">
        <v>385</v>
      </c>
      <c r="RXP295" s="166" t="s">
        <v>385</v>
      </c>
      <c r="RXQ295" s="166" t="s">
        <v>385</v>
      </c>
      <c r="RXR295" s="166" t="s">
        <v>385</v>
      </c>
      <c r="RXS295" s="166" t="s">
        <v>385</v>
      </c>
      <c r="RXT295" s="166" t="s">
        <v>385</v>
      </c>
      <c r="RXU295" s="166" t="s">
        <v>385</v>
      </c>
      <c r="RXV295" s="166" t="s">
        <v>385</v>
      </c>
      <c r="RXW295" s="166" t="s">
        <v>385</v>
      </c>
      <c r="RXX295" s="166" t="s">
        <v>385</v>
      </c>
      <c r="RXY295" s="166" t="s">
        <v>385</v>
      </c>
      <c r="RXZ295" s="166" t="s">
        <v>385</v>
      </c>
      <c r="RYA295" s="166" t="s">
        <v>385</v>
      </c>
      <c r="RYB295" s="166" t="s">
        <v>385</v>
      </c>
      <c r="RYC295" s="166" t="s">
        <v>385</v>
      </c>
      <c r="RYD295" s="166" t="s">
        <v>385</v>
      </c>
      <c r="RYE295" s="166" t="s">
        <v>385</v>
      </c>
      <c r="RYF295" s="166" t="s">
        <v>385</v>
      </c>
      <c r="RYG295" s="166" t="s">
        <v>385</v>
      </c>
      <c r="RYH295" s="166" t="s">
        <v>385</v>
      </c>
      <c r="RYI295" s="166" t="s">
        <v>385</v>
      </c>
      <c r="RYJ295" s="166" t="s">
        <v>385</v>
      </c>
      <c r="RYK295" s="166" t="s">
        <v>385</v>
      </c>
      <c r="RYL295" s="166" t="s">
        <v>385</v>
      </c>
      <c r="RYM295" s="166" t="s">
        <v>385</v>
      </c>
      <c r="RYN295" s="166" t="s">
        <v>385</v>
      </c>
      <c r="RYO295" s="166" t="s">
        <v>385</v>
      </c>
      <c r="RYP295" s="166" t="s">
        <v>385</v>
      </c>
      <c r="RYQ295" s="166" t="s">
        <v>385</v>
      </c>
      <c r="RYR295" s="166" t="s">
        <v>385</v>
      </c>
      <c r="RYS295" s="166" t="s">
        <v>385</v>
      </c>
      <c r="RYT295" s="166" t="s">
        <v>385</v>
      </c>
      <c r="RYU295" s="166" t="s">
        <v>385</v>
      </c>
      <c r="RYV295" s="166" t="s">
        <v>385</v>
      </c>
      <c r="RYW295" s="166" t="s">
        <v>385</v>
      </c>
      <c r="RYX295" s="166" t="s">
        <v>385</v>
      </c>
      <c r="RYY295" s="166" t="s">
        <v>385</v>
      </c>
      <c r="RYZ295" s="166" t="s">
        <v>385</v>
      </c>
      <c r="RZA295" s="166" t="s">
        <v>385</v>
      </c>
      <c r="RZB295" s="166" t="s">
        <v>385</v>
      </c>
      <c r="RZC295" s="166" t="s">
        <v>385</v>
      </c>
      <c r="RZD295" s="166" t="s">
        <v>385</v>
      </c>
      <c r="RZE295" s="166" t="s">
        <v>385</v>
      </c>
      <c r="RZF295" s="166" t="s">
        <v>385</v>
      </c>
      <c r="RZG295" s="166" t="s">
        <v>385</v>
      </c>
      <c r="RZH295" s="166" t="s">
        <v>385</v>
      </c>
      <c r="RZI295" s="166" t="s">
        <v>385</v>
      </c>
      <c r="RZJ295" s="166" t="s">
        <v>385</v>
      </c>
      <c r="RZK295" s="166" t="s">
        <v>385</v>
      </c>
      <c r="RZL295" s="166" t="s">
        <v>385</v>
      </c>
      <c r="RZM295" s="166" t="s">
        <v>385</v>
      </c>
      <c r="RZN295" s="166" t="s">
        <v>385</v>
      </c>
      <c r="RZO295" s="166" t="s">
        <v>385</v>
      </c>
      <c r="RZP295" s="166" t="s">
        <v>385</v>
      </c>
      <c r="RZQ295" s="166" t="s">
        <v>385</v>
      </c>
      <c r="RZR295" s="166" t="s">
        <v>385</v>
      </c>
      <c r="RZS295" s="166" t="s">
        <v>385</v>
      </c>
      <c r="RZT295" s="166" t="s">
        <v>385</v>
      </c>
      <c r="RZU295" s="166" t="s">
        <v>385</v>
      </c>
      <c r="RZV295" s="166" t="s">
        <v>385</v>
      </c>
      <c r="RZW295" s="166" t="s">
        <v>385</v>
      </c>
      <c r="RZX295" s="166" t="s">
        <v>385</v>
      </c>
      <c r="RZY295" s="166" t="s">
        <v>385</v>
      </c>
      <c r="RZZ295" s="166" t="s">
        <v>385</v>
      </c>
      <c r="SAA295" s="166" t="s">
        <v>385</v>
      </c>
      <c r="SAB295" s="166" t="s">
        <v>385</v>
      </c>
      <c r="SAC295" s="166" t="s">
        <v>385</v>
      </c>
      <c r="SAD295" s="166" t="s">
        <v>385</v>
      </c>
      <c r="SAE295" s="166" t="s">
        <v>385</v>
      </c>
      <c r="SAF295" s="166" t="s">
        <v>385</v>
      </c>
      <c r="SAG295" s="166" t="s">
        <v>385</v>
      </c>
      <c r="SAH295" s="166" t="s">
        <v>385</v>
      </c>
      <c r="SAI295" s="166" t="s">
        <v>385</v>
      </c>
      <c r="SAJ295" s="166" t="s">
        <v>385</v>
      </c>
      <c r="SAK295" s="166" t="s">
        <v>385</v>
      </c>
      <c r="SAL295" s="166" t="s">
        <v>385</v>
      </c>
      <c r="SAM295" s="166" t="s">
        <v>385</v>
      </c>
      <c r="SAN295" s="166" t="s">
        <v>385</v>
      </c>
      <c r="SAO295" s="166" t="s">
        <v>385</v>
      </c>
      <c r="SAP295" s="166" t="s">
        <v>385</v>
      </c>
      <c r="SAQ295" s="166" t="s">
        <v>385</v>
      </c>
      <c r="SAR295" s="166" t="s">
        <v>385</v>
      </c>
      <c r="SAS295" s="166" t="s">
        <v>385</v>
      </c>
      <c r="SAT295" s="166" t="s">
        <v>385</v>
      </c>
      <c r="SAU295" s="166" t="s">
        <v>385</v>
      </c>
      <c r="SAV295" s="166" t="s">
        <v>385</v>
      </c>
      <c r="SAW295" s="166" t="s">
        <v>385</v>
      </c>
      <c r="SAX295" s="166" t="s">
        <v>385</v>
      </c>
      <c r="SAY295" s="166" t="s">
        <v>385</v>
      </c>
      <c r="SAZ295" s="166" t="s">
        <v>385</v>
      </c>
      <c r="SBA295" s="166" t="s">
        <v>385</v>
      </c>
      <c r="SBB295" s="166" t="s">
        <v>385</v>
      </c>
      <c r="SBC295" s="166" t="s">
        <v>385</v>
      </c>
      <c r="SBD295" s="166" t="s">
        <v>385</v>
      </c>
      <c r="SBE295" s="166" t="s">
        <v>385</v>
      </c>
      <c r="SBF295" s="166" t="s">
        <v>385</v>
      </c>
      <c r="SBG295" s="166" t="s">
        <v>385</v>
      </c>
      <c r="SBH295" s="166" t="s">
        <v>385</v>
      </c>
      <c r="SBI295" s="166" t="s">
        <v>385</v>
      </c>
      <c r="SBJ295" s="166" t="s">
        <v>385</v>
      </c>
      <c r="SBK295" s="166" t="s">
        <v>385</v>
      </c>
      <c r="SBL295" s="166" t="s">
        <v>385</v>
      </c>
      <c r="SBM295" s="166" t="s">
        <v>385</v>
      </c>
      <c r="SBN295" s="166" t="s">
        <v>385</v>
      </c>
      <c r="SBO295" s="166" t="s">
        <v>385</v>
      </c>
      <c r="SBP295" s="166" t="s">
        <v>385</v>
      </c>
      <c r="SBQ295" s="166" t="s">
        <v>385</v>
      </c>
      <c r="SBR295" s="166" t="s">
        <v>385</v>
      </c>
      <c r="SBS295" s="166" t="s">
        <v>385</v>
      </c>
      <c r="SBT295" s="166" t="s">
        <v>385</v>
      </c>
      <c r="SBU295" s="166" t="s">
        <v>385</v>
      </c>
      <c r="SBV295" s="166" t="s">
        <v>385</v>
      </c>
      <c r="SBW295" s="166" t="s">
        <v>385</v>
      </c>
      <c r="SBX295" s="166" t="s">
        <v>385</v>
      </c>
      <c r="SBY295" s="166" t="s">
        <v>385</v>
      </c>
      <c r="SBZ295" s="166" t="s">
        <v>385</v>
      </c>
      <c r="SCA295" s="166" t="s">
        <v>385</v>
      </c>
      <c r="SCB295" s="166" t="s">
        <v>385</v>
      </c>
      <c r="SCC295" s="166" t="s">
        <v>385</v>
      </c>
      <c r="SCD295" s="166" t="s">
        <v>385</v>
      </c>
      <c r="SCE295" s="166" t="s">
        <v>385</v>
      </c>
      <c r="SCF295" s="166" t="s">
        <v>385</v>
      </c>
      <c r="SCG295" s="166" t="s">
        <v>385</v>
      </c>
      <c r="SCH295" s="166" t="s">
        <v>385</v>
      </c>
      <c r="SCI295" s="166" t="s">
        <v>385</v>
      </c>
      <c r="SCJ295" s="166" t="s">
        <v>385</v>
      </c>
      <c r="SCK295" s="166" t="s">
        <v>385</v>
      </c>
      <c r="SCL295" s="166" t="s">
        <v>385</v>
      </c>
      <c r="SCM295" s="166" t="s">
        <v>385</v>
      </c>
      <c r="SCN295" s="166" t="s">
        <v>385</v>
      </c>
      <c r="SCO295" s="166" t="s">
        <v>385</v>
      </c>
      <c r="SCP295" s="166" t="s">
        <v>385</v>
      </c>
      <c r="SCQ295" s="166" t="s">
        <v>385</v>
      </c>
      <c r="SCR295" s="166" t="s">
        <v>385</v>
      </c>
      <c r="SCS295" s="166" t="s">
        <v>385</v>
      </c>
      <c r="SCT295" s="166" t="s">
        <v>385</v>
      </c>
      <c r="SCU295" s="166" t="s">
        <v>385</v>
      </c>
      <c r="SCV295" s="166" t="s">
        <v>385</v>
      </c>
      <c r="SCW295" s="166" t="s">
        <v>385</v>
      </c>
      <c r="SCX295" s="166" t="s">
        <v>385</v>
      </c>
      <c r="SCY295" s="166" t="s">
        <v>385</v>
      </c>
      <c r="SCZ295" s="166" t="s">
        <v>385</v>
      </c>
      <c r="SDA295" s="166" t="s">
        <v>385</v>
      </c>
      <c r="SDB295" s="166" t="s">
        <v>385</v>
      </c>
      <c r="SDC295" s="166" t="s">
        <v>385</v>
      </c>
      <c r="SDD295" s="166" t="s">
        <v>385</v>
      </c>
      <c r="SDE295" s="166" t="s">
        <v>385</v>
      </c>
      <c r="SDF295" s="166" t="s">
        <v>385</v>
      </c>
      <c r="SDG295" s="166" t="s">
        <v>385</v>
      </c>
      <c r="SDH295" s="166" t="s">
        <v>385</v>
      </c>
      <c r="SDI295" s="166" t="s">
        <v>385</v>
      </c>
      <c r="SDJ295" s="166" t="s">
        <v>385</v>
      </c>
      <c r="SDK295" s="166" t="s">
        <v>385</v>
      </c>
      <c r="SDL295" s="166" t="s">
        <v>385</v>
      </c>
      <c r="SDM295" s="166" t="s">
        <v>385</v>
      </c>
      <c r="SDN295" s="166" t="s">
        <v>385</v>
      </c>
      <c r="SDO295" s="166" t="s">
        <v>385</v>
      </c>
      <c r="SDP295" s="166" t="s">
        <v>385</v>
      </c>
      <c r="SDQ295" s="166" t="s">
        <v>385</v>
      </c>
      <c r="SDR295" s="166" t="s">
        <v>385</v>
      </c>
      <c r="SDS295" s="166" t="s">
        <v>385</v>
      </c>
      <c r="SDT295" s="166" t="s">
        <v>385</v>
      </c>
      <c r="SDU295" s="166" t="s">
        <v>385</v>
      </c>
      <c r="SDV295" s="166" t="s">
        <v>385</v>
      </c>
      <c r="SDW295" s="166" t="s">
        <v>385</v>
      </c>
      <c r="SDX295" s="166" t="s">
        <v>385</v>
      </c>
      <c r="SDY295" s="166" t="s">
        <v>385</v>
      </c>
      <c r="SDZ295" s="166" t="s">
        <v>385</v>
      </c>
      <c r="SEA295" s="166" t="s">
        <v>385</v>
      </c>
      <c r="SEB295" s="166" t="s">
        <v>385</v>
      </c>
      <c r="SEC295" s="166" t="s">
        <v>385</v>
      </c>
      <c r="SED295" s="166" t="s">
        <v>385</v>
      </c>
      <c r="SEE295" s="166" t="s">
        <v>385</v>
      </c>
      <c r="SEF295" s="166" t="s">
        <v>385</v>
      </c>
      <c r="SEG295" s="166" t="s">
        <v>385</v>
      </c>
      <c r="SEH295" s="166" t="s">
        <v>385</v>
      </c>
      <c r="SEI295" s="166" t="s">
        <v>385</v>
      </c>
      <c r="SEJ295" s="166" t="s">
        <v>385</v>
      </c>
      <c r="SEK295" s="166" t="s">
        <v>385</v>
      </c>
      <c r="SEL295" s="166" t="s">
        <v>385</v>
      </c>
      <c r="SEM295" s="166" t="s">
        <v>385</v>
      </c>
      <c r="SEN295" s="166" t="s">
        <v>385</v>
      </c>
      <c r="SEO295" s="166" t="s">
        <v>385</v>
      </c>
      <c r="SEP295" s="166" t="s">
        <v>385</v>
      </c>
      <c r="SEQ295" s="166" t="s">
        <v>385</v>
      </c>
      <c r="SER295" s="166" t="s">
        <v>385</v>
      </c>
      <c r="SES295" s="166" t="s">
        <v>385</v>
      </c>
      <c r="SET295" s="166" t="s">
        <v>385</v>
      </c>
      <c r="SEU295" s="166" t="s">
        <v>385</v>
      </c>
      <c r="SEV295" s="166" t="s">
        <v>385</v>
      </c>
      <c r="SEW295" s="166" t="s">
        <v>385</v>
      </c>
      <c r="SEX295" s="166" t="s">
        <v>385</v>
      </c>
      <c r="SEY295" s="166" t="s">
        <v>385</v>
      </c>
      <c r="SEZ295" s="166" t="s">
        <v>385</v>
      </c>
      <c r="SFA295" s="166" t="s">
        <v>385</v>
      </c>
      <c r="SFB295" s="166" t="s">
        <v>385</v>
      </c>
      <c r="SFC295" s="166" t="s">
        <v>385</v>
      </c>
      <c r="SFD295" s="166" t="s">
        <v>385</v>
      </c>
      <c r="SFE295" s="166" t="s">
        <v>385</v>
      </c>
      <c r="SFF295" s="166" t="s">
        <v>385</v>
      </c>
      <c r="SFG295" s="166" t="s">
        <v>385</v>
      </c>
      <c r="SFH295" s="166" t="s">
        <v>385</v>
      </c>
      <c r="SFI295" s="166" t="s">
        <v>385</v>
      </c>
      <c r="SFJ295" s="166" t="s">
        <v>385</v>
      </c>
      <c r="SFK295" s="166" t="s">
        <v>385</v>
      </c>
      <c r="SFL295" s="166" t="s">
        <v>385</v>
      </c>
      <c r="SFM295" s="166" t="s">
        <v>385</v>
      </c>
      <c r="SFN295" s="166" t="s">
        <v>385</v>
      </c>
      <c r="SFO295" s="166" t="s">
        <v>385</v>
      </c>
      <c r="SFP295" s="166" t="s">
        <v>385</v>
      </c>
      <c r="SFQ295" s="166" t="s">
        <v>385</v>
      </c>
      <c r="SFR295" s="166" t="s">
        <v>385</v>
      </c>
      <c r="SFS295" s="166" t="s">
        <v>385</v>
      </c>
      <c r="SFT295" s="166" t="s">
        <v>385</v>
      </c>
      <c r="SFU295" s="166" t="s">
        <v>385</v>
      </c>
      <c r="SFV295" s="166" t="s">
        <v>385</v>
      </c>
      <c r="SFW295" s="166" t="s">
        <v>385</v>
      </c>
      <c r="SFX295" s="166" t="s">
        <v>385</v>
      </c>
      <c r="SFY295" s="166" t="s">
        <v>385</v>
      </c>
      <c r="SFZ295" s="166" t="s">
        <v>385</v>
      </c>
      <c r="SGA295" s="166" t="s">
        <v>385</v>
      </c>
      <c r="SGB295" s="166" t="s">
        <v>385</v>
      </c>
      <c r="SGC295" s="166" t="s">
        <v>385</v>
      </c>
      <c r="SGD295" s="166" t="s">
        <v>385</v>
      </c>
      <c r="SGE295" s="166" t="s">
        <v>385</v>
      </c>
      <c r="SGF295" s="166" t="s">
        <v>385</v>
      </c>
      <c r="SGG295" s="166" t="s">
        <v>385</v>
      </c>
      <c r="SGH295" s="166" t="s">
        <v>385</v>
      </c>
      <c r="SGI295" s="166" t="s">
        <v>385</v>
      </c>
      <c r="SGJ295" s="166" t="s">
        <v>385</v>
      </c>
      <c r="SGK295" s="166" t="s">
        <v>385</v>
      </c>
      <c r="SGL295" s="166" t="s">
        <v>385</v>
      </c>
      <c r="SGM295" s="166" t="s">
        <v>385</v>
      </c>
      <c r="SGN295" s="166" t="s">
        <v>385</v>
      </c>
      <c r="SGO295" s="166" t="s">
        <v>385</v>
      </c>
      <c r="SGP295" s="166" t="s">
        <v>385</v>
      </c>
      <c r="SGQ295" s="166" t="s">
        <v>385</v>
      </c>
      <c r="SGR295" s="166" t="s">
        <v>385</v>
      </c>
      <c r="SGS295" s="166" t="s">
        <v>385</v>
      </c>
      <c r="SGT295" s="166" t="s">
        <v>385</v>
      </c>
      <c r="SGU295" s="166" t="s">
        <v>385</v>
      </c>
      <c r="SGV295" s="166" t="s">
        <v>385</v>
      </c>
      <c r="SGW295" s="166" t="s">
        <v>385</v>
      </c>
      <c r="SGX295" s="166" t="s">
        <v>385</v>
      </c>
      <c r="SGY295" s="166" t="s">
        <v>385</v>
      </c>
      <c r="SGZ295" s="166" t="s">
        <v>385</v>
      </c>
      <c r="SHA295" s="166" t="s">
        <v>385</v>
      </c>
      <c r="SHB295" s="166" t="s">
        <v>385</v>
      </c>
      <c r="SHC295" s="166" t="s">
        <v>385</v>
      </c>
      <c r="SHD295" s="166" t="s">
        <v>385</v>
      </c>
      <c r="SHE295" s="166" t="s">
        <v>385</v>
      </c>
      <c r="SHF295" s="166" t="s">
        <v>385</v>
      </c>
      <c r="SHG295" s="166" t="s">
        <v>385</v>
      </c>
      <c r="SHH295" s="166" t="s">
        <v>385</v>
      </c>
      <c r="SHI295" s="166" t="s">
        <v>385</v>
      </c>
      <c r="SHJ295" s="166" t="s">
        <v>385</v>
      </c>
      <c r="SHK295" s="166" t="s">
        <v>385</v>
      </c>
      <c r="SHL295" s="166" t="s">
        <v>385</v>
      </c>
      <c r="SHM295" s="166" t="s">
        <v>385</v>
      </c>
      <c r="SHN295" s="166" t="s">
        <v>385</v>
      </c>
      <c r="SHO295" s="166" t="s">
        <v>385</v>
      </c>
      <c r="SHP295" s="166" t="s">
        <v>385</v>
      </c>
      <c r="SHQ295" s="166" t="s">
        <v>385</v>
      </c>
      <c r="SHR295" s="166" t="s">
        <v>385</v>
      </c>
      <c r="SHS295" s="166" t="s">
        <v>385</v>
      </c>
      <c r="SHT295" s="166" t="s">
        <v>385</v>
      </c>
      <c r="SHU295" s="166" t="s">
        <v>385</v>
      </c>
      <c r="SHV295" s="166" t="s">
        <v>385</v>
      </c>
      <c r="SHW295" s="166" t="s">
        <v>385</v>
      </c>
      <c r="SHX295" s="166" t="s">
        <v>385</v>
      </c>
      <c r="SHY295" s="166" t="s">
        <v>385</v>
      </c>
      <c r="SHZ295" s="166" t="s">
        <v>385</v>
      </c>
      <c r="SIA295" s="166" t="s">
        <v>385</v>
      </c>
      <c r="SIB295" s="166" t="s">
        <v>385</v>
      </c>
      <c r="SIC295" s="166" t="s">
        <v>385</v>
      </c>
      <c r="SID295" s="166" t="s">
        <v>385</v>
      </c>
      <c r="SIE295" s="166" t="s">
        <v>385</v>
      </c>
      <c r="SIF295" s="166" t="s">
        <v>385</v>
      </c>
      <c r="SIG295" s="166" t="s">
        <v>385</v>
      </c>
      <c r="SIH295" s="166" t="s">
        <v>385</v>
      </c>
      <c r="SII295" s="166" t="s">
        <v>385</v>
      </c>
      <c r="SIJ295" s="166" t="s">
        <v>385</v>
      </c>
      <c r="SIK295" s="166" t="s">
        <v>385</v>
      </c>
      <c r="SIL295" s="166" t="s">
        <v>385</v>
      </c>
      <c r="SIM295" s="166" t="s">
        <v>385</v>
      </c>
      <c r="SIN295" s="166" t="s">
        <v>385</v>
      </c>
      <c r="SIO295" s="166" t="s">
        <v>385</v>
      </c>
      <c r="SIP295" s="166" t="s">
        <v>385</v>
      </c>
      <c r="SIQ295" s="166" t="s">
        <v>385</v>
      </c>
      <c r="SIR295" s="166" t="s">
        <v>385</v>
      </c>
      <c r="SIS295" s="166" t="s">
        <v>385</v>
      </c>
      <c r="SIT295" s="166" t="s">
        <v>385</v>
      </c>
      <c r="SIU295" s="166" t="s">
        <v>385</v>
      </c>
      <c r="SIV295" s="166" t="s">
        <v>385</v>
      </c>
      <c r="SIW295" s="166" t="s">
        <v>385</v>
      </c>
      <c r="SIX295" s="166" t="s">
        <v>385</v>
      </c>
      <c r="SIY295" s="166" t="s">
        <v>385</v>
      </c>
      <c r="SIZ295" s="166" t="s">
        <v>385</v>
      </c>
      <c r="SJA295" s="166" t="s">
        <v>385</v>
      </c>
      <c r="SJB295" s="166" t="s">
        <v>385</v>
      </c>
      <c r="SJC295" s="166" t="s">
        <v>385</v>
      </c>
      <c r="SJD295" s="166" t="s">
        <v>385</v>
      </c>
      <c r="SJE295" s="166" t="s">
        <v>385</v>
      </c>
      <c r="SJF295" s="166" t="s">
        <v>385</v>
      </c>
      <c r="SJG295" s="166" t="s">
        <v>385</v>
      </c>
      <c r="SJH295" s="166" t="s">
        <v>385</v>
      </c>
      <c r="SJI295" s="166" t="s">
        <v>385</v>
      </c>
      <c r="SJJ295" s="166" t="s">
        <v>385</v>
      </c>
      <c r="SJK295" s="166" t="s">
        <v>385</v>
      </c>
      <c r="SJL295" s="166" t="s">
        <v>385</v>
      </c>
      <c r="SJM295" s="166" t="s">
        <v>385</v>
      </c>
      <c r="SJN295" s="166" t="s">
        <v>385</v>
      </c>
      <c r="SJO295" s="166" t="s">
        <v>385</v>
      </c>
      <c r="SJP295" s="166" t="s">
        <v>385</v>
      </c>
      <c r="SJQ295" s="166" t="s">
        <v>385</v>
      </c>
      <c r="SJR295" s="166" t="s">
        <v>385</v>
      </c>
      <c r="SJS295" s="166" t="s">
        <v>385</v>
      </c>
      <c r="SJT295" s="166" t="s">
        <v>385</v>
      </c>
      <c r="SJU295" s="166" t="s">
        <v>385</v>
      </c>
      <c r="SJV295" s="166" t="s">
        <v>385</v>
      </c>
      <c r="SJW295" s="166" t="s">
        <v>385</v>
      </c>
      <c r="SJX295" s="166" t="s">
        <v>385</v>
      </c>
      <c r="SJY295" s="166" t="s">
        <v>385</v>
      </c>
      <c r="SJZ295" s="166" t="s">
        <v>385</v>
      </c>
      <c r="SKA295" s="166" t="s">
        <v>385</v>
      </c>
      <c r="SKB295" s="166" t="s">
        <v>385</v>
      </c>
      <c r="SKC295" s="166" t="s">
        <v>385</v>
      </c>
      <c r="SKD295" s="166" t="s">
        <v>385</v>
      </c>
      <c r="SKE295" s="166" t="s">
        <v>385</v>
      </c>
      <c r="SKF295" s="166" t="s">
        <v>385</v>
      </c>
      <c r="SKG295" s="166" t="s">
        <v>385</v>
      </c>
      <c r="SKH295" s="166" t="s">
        <v>385</v>
      </c>
      <c r="SKI295" s="166" t="s">
        <v>385</v>
      </c>
      <c r="SKJ295" s="166" t="s">
        <v>385</v>
      </c>
      <c r="SKK295" s="166" t="s">
        <v>385</v>
      </c>
      <c r="SKL295" s="166" t="s">
        <v>385</v>
      </c>
      <c r="SKM295" s="166" t="s">
        <v>385</v>
      </c>
      <c r="SKN295" s="166" t="s">
        <v>385</v>
      </c>
      <c r="SKO295" s="166" t="s">
        <v>385</v>
      </c>
      <c r="SKP295" s="166" t="s">
        <v>385</v>
      </c>
      <c r="SKQ295" s="166" t="s">
        <v>385</v>
      </c>
      <c r="SKR295" s="166" t="s">
        <v>385</v>
      </c>
      <c r="SKS295" s="166" t="s">
        <v>385</v>
      </c>
      <c r="SKT295" s="166" t="s">
        <v>385</v>
      </c>
      <c r="SKU295" s="166" t="s">
        <v>385</v>
      </c>
      <c r="SKV295" s="166" t="s">
        <v>385</v>
      </c>
      <c r="SKW295" s="166" t="s">
        <v>385</v>
      </c>
      <c r="SKX295" s="166" t="s">
        <v>385</v>
      </c>
      <c r="SKY295" s="166" t="s">
        <v>385</v>
      </c>
      <c r="SKZ295" s="166" t="s">
        <v>385</v>
      </c>
      <c r="SLA295" s="166" t="s">
        <v>385</v>
      </c>
      <c r="SLB295" s="166" t="s">
        <v>385</v>
      </c>
      <c r="SLC295" s="166" t="s">
        <v>385</v>
      </c>
      <c r="SLD295" s="166" t="s">
        <v>385</v>
      </c>
      <c r="SLE295" s="166" t="s">
        <v>385</v>
      </c>
      <c r="SLF295" s="166" t="s">
        <v>385</v>
      </c>
      <c r="SLG295" s="166" t="s">
        <v>385</v>
      </c>
      <c r="SLH295" s="166" t="s">
        <v>385</v>
      </c>
      <c r="SLI295" s="166" t="s">
        <v>385</v>
      </c>
      <c r="SLJ295" s="166" t="s">
        <v>385</v>
      </c>
      <c r="SLK295" s="166" t="s">
        <v>385</v>
      </c>
      <c r="SLL295" s="166" t="s">
        <v>385</v>
      </c>
      <c r="SLM295" s="166" t="s">
        <v>385</v>
      </c>
      <c r="SLN295" s="166" t="s">
        <v>385</v>
      </c>
      <c r="SLO295" s="166" t="s">
        <v>385</v>
      </c>
      <c r="SLP295" s="166" t="s">
        <v>385</v>
      </c>
      <c r="SLQ295" s="166" t="s">
        <v>385</v>
      </c>
      <c r="SLR295" s="166" t="s">
        <v>385</v>
      </c>
      <c r="SLS295" s="166" t="s">
        <v>385</v>
      </c>
      <c r="SLT295" s="166" t="s">
        <v>385</v>
      </c>
      <c r="SLU295" s="166" t="s">
        <v>385</v>
      </c>
      <c r="SLV295" s="166" t="s">
        <v>385</v>
      </c>
      <c r="SLW295" s="166" t="s">
        <v>385</v>
      </c>
      <c r="SLX295" s="166" t="s">
        <v>385</v>
      </c>
      <c r="SLY295" s="166" t="s">
        <v>385</v>
      </c>
      <c r="SLZ295" s="166" t="s">
        <v>385</v>
      </c>
      <c r="SMA295" s="166" t="s">
        <v>385</v>
      </c>
      <c r="SMB295" s="166" t="s">
        <v>385</v>
      </c>
      <c r="SMC295" s="166" t="s">
        <v>385</v>
      </c>
      <c r="SMD295" s="166" t="s">
        <v>385</v>
      </c>
      <c r="SME295" s="166" t="s">
        <v>385</v>
      </c>
      <c r="SMF295" s="166" t="s">
        <v>385</v>
      </c>
      <c r="SMG295" s="166" t="s">
        <v>385</v>
      </c>
      <c r="SMH295" s="166" t="s">
        <v>385</v>
      </c>
      <c r="SMI295" s="166" t="s">
        <v>385</v>
      </c>
      <c r="SMJ295" s="166" t="s">
        <v>385</v>
      </c>
      <c r="SMK295" s="166" t="s">
        <v>385</v>
      </c>
      <c r="SML295" s="166" t="s">
        <v>385</v>
      </c>
      <c r="SMM295" s="166" t="s">
        <v>385</v>
      </c>
      <c r="SMN295" s="166" t="s">
        <v>385</v>
      </c>
      <c r="SMO295" s="166" t="s">
        <v>385</v>
      </c>
      <c r="SMP295" s="166" t="s">
        <v>385</v>
      </c>
      <c r="SMQ295" s="166" t="s">
        <v>385</v>
      </c>
      <c r="SMR295" s="166" t="s">
        <v>385</v>
      </c>
      <c r="SMS295" s="166" t="s">
        <v>385</v>
      </c>
      <c r="SMT295" s="166" t="s">
        <v>385</v>
      </c>
      <c r="SMU295" s="166" t="s">
        <v>385</v>
      </c>
      <c r="SMV295" s="166" t="s">
        <v>385</v>
      </c>
      <c r="SMW295" s="166" t="s">
        <v>385</v>
      </c>
      <c r="SMX295" s="166" t="s">
        <v>385</v>
      </c>
      <c r="SMY295" s="166" t="s">
        <v>385</v>
      </c>
      <c r="SMZ295" s="166" t="s">
        <v>385</v>
      </c>
      <c r="SNA295" s="166" t="s">
        <v>385</v>
      </c>
      <c r="SNB295" s="166" t="s">
        <v>385</v>
      </c>
      <c r="SNC295" s="166" t="s">
        <v>385</v>
      </c>
      <c r="SND295" s="166" t="s">
        <v>385</v>
      </c>
      <c r="SNE295" s="166" t="s">
        <v>385</v>
      </c>
      <c r="SNF295" s="166" t="s">
        <v>385</v>
      </c>
      <c r="SNG295" s="166" t="s">
        <v>385</v>
      </c>
      <c r="SNH295" s="166" t="s">
        <v>385</v>
      </c>
      <c r="SNI295" s="166" t="s">
        <v>385</v>
      </c>
      <c r="SNJ295" s="166" t="s">
        <v>385</v>
      </c>
      <c r="SNK295" s="166" t="s">
        <v>385</v>
      </c>
      <c r="SNL295" s="166" t="s">
        <v>385</v>
      </c>
      <c r="SNM295" s="166" t="s">
        <v>385</v>
      </c>
      <c r="SNN295" s="166" t="s">
        <v>385</v>
      </c>
      <c r="SNO295" s="166" t="s">
        <v>385</v>
      </c>
      <c r="SNP295" s="166" t="s">
        <v>385</v>
      </c>
      <c r="SNQ295" s="166" t="s">
        <v>385</v>
      </c>
      <c r="SNR295" s="166" t="s">
        <v>385</v>
      </c>
      <c r="SNS295" s="166" t="s">
        <v>385</v>
      </c>
      <c r="SNT295" s="166" t="s">
        <v>385</v>
      </c>
      <c r="SNU295" s="166" t="s">
        <v>385</v>
      </c>
      <c r="SNV295" s="166" t="s">
        <v>385</v>
      </c>
      <c r="SNW295" s="166" t="s">
        <v>385</v>
      </c>
      <c r="SNX295" s="166" t="s">
        <v>385</v>
      </c>
      <c r="SNY295" s="166" t="s">
        <v>385</v>
      </c>
      <c r="SNZ295" s="166" t="s">
        <v>385</v>
      </c>
      <c r="SOA295" s="166" t="s">
        <v>385</v>
      </c>
      <c r="SOB295" s="166" t="s">
        <v>385</v>
      </c>
      <c r="SOC295" s="166" t="s">
        <v>385</v>
      </c>
      <c r="SOD295" s="166" t="s">
        <v>385</v>
      </c>
      <c r="SOE295" s="166" t="s">
        <v>385</v>
      </c>
      <c r="SOF295" s="166" t="s">
        <v>385</v>
      </c>
      <c r="SOG295" s="166" t="s">
        <v>385</v>
      </c>
      <c r="SOH295" s="166" t="s">
        <v>385</v>
      </c>
      <c r="SOI295" s="166" t="s">
        <v>385</v>
      </c>
      <c r="SOJ295" s="166" t="s">
        <v>385</v>
      </c>
      <c r="SOK295" s="166" t="s">
        <v>385</v>
      </c>
      <c r="SOL295" s="166" t="s">
        <v>385</v>
      </c>
      <c r="SOM295" s="166" t="s">
        <v>385</v>
      </c>
      <c r="SON295" s="166" t="s">
        <v>385</v>
      </c>
      <c r="SOO295" s="166" t="s">
        <v>385</v>
      </c>
      <c r="SOP295" s="166" t="s">
        <v>385</v>
      </c>
      <c r="SOQ295" s="166" t="s">
        <v>385</v>
      </c>
      <c r="SOR295" s="166" t="s">
        <v>385</v>
      </c>
      <c r="SOS295" s="166" t="s">
        <v>385</v>
      </c>
      <c r="SOT295" s="166" t="s">
        <v>385</v>
      </c>
      <c r="SOU295" s="166" t="s">
        <v>385</v>
      </c>
      <c r="SOV295" s="166" t="s">
        <v>385</v>
      </c>
      <c r="SOW295" s="166" t="s">
        <v>385</v>
      </c>
      <c r="SOX295" s="166" t="s">
        <v>385</v>
      </c>
      <c r="SOY295" s="166" t="s">
        <v>385</v>
      </c>
      <c r="SOZ295" s="166" t="s">
        <v>385</v>
      </c>
      <c r="SPA295" s="166" t="s">
        <v>385</v>
      </c>
      <c r="SPB295" s="166" t="s">
        <v>385</v>
      </c>
      <c r="SPC295" s="166" t="s">
        <v>385</v>
      </c>
      <c r="SPD295" s="166" t="s">
        <v>385</v>
      </c>
      <c r="SPE295" s="166" t="s">
        <v>385</v>
      </c>
      <c r="SPF295" s="166" t="s">
        <v>385</v>
      </c>
      <c r="SPG295" s="166" t="s">
        <v>385</v>
      </c>
      <c r="SPH295" s="166" t="s">
        <v>385</v>
      </c>
      <c r="SPI295" s="166" t="s">
        <v>385</v>
      </c>
      <c r="SPJ295" s="166" t="s">
        <v>385</v>
      </c>
      <c r="SPK295" s="166" t="s">
        <v>385</v>
      </c>
      <c r="SPL295" s="166" t="s">
        <v>385</v>
      </c>
      <c r="SPM295" s="166" t="s">
        <v>385</v>
      </c>
      <c r="SPN295" s="166" t="s">
        <v>385</v>
      </c>
      <c r="SPO295" s="166" t="s">
        <v>385</v>
      </c>
      <c r="SPP295" s="166" t="s">
        <v>385</v>
      </c>
      <c r="SPQ295" s="166" t="s">
        <v>385</v>
      </c>
      <c r="SPR295" s="166" t="s">
        <v>385</v>
      </c>
      <c r="SPS295" s="166" t="s">
        <v>385</v>
      </c>
      <c r="SPT295" s="166" t="s">
        <v>385</v>
      </c>
      <c r="SPU295" s="166" t="s">
        <v>385</v>
      </c>
      <c r="SPV295" s="166" t="s">
        <v>385</v>
      </c>
      <c r="SPW295" s="166" t="s">
        <v>385</v>
      </c>
      <c r="SPX295" s="166" t="s">
        <v>385</v>
      </c>
      <c r="SPY295" s="166" t="s">
        <v>385</v>
      </c>
      <c r="SPZ295" s="166" t="s">
        <v>385</v>
      </c>
      <c r="SQA295" s="166" t="s">
        <v>385</v>
      </c>
      <c r="SQB295" s="166" t="s">
        <v>385</v>
      </c>
      <c r="SQC295" s="166" t="s">
        <v>385</v>
      </c>
      <c r="SQD295" s="166" t="s">
        <v>385</v>
      </c>
      <c r="SQE295" s="166" t="s">
        <v>385</v>
      </c>
      <c r="SQF295" s="166" t="s">
        <v>385</v>
      </c>
      <c r="SQG295" s="166" t="s">
        <v>385</v>
      </c>
      <c r="SQH295" s="166" t="s">
        <v>385</v>
      </c>
      <c r="SQI295" s="166" t="s">
        <v>385</v>
      </c>
      <c r="SQJ295" s="166" t="s">
        <v>385</v>
      </c>
      <c r="SQK295" s="166" t="s">
        <v>385</v>
      </c>
      <c r="SQL295" s="166" t="s">
        <v>385</v>
      </c>
      <c r="SQM295" s="166" t="s">
        <v>385</v>
      </c>
      <c r="SQN295" s="166" t="s">
        <v>385</v>
      </c>
      <c r="SQO295" s="166" t="s">
        <v>385</v>
      </c>
      <c r="SQP295" s="166" t="s">
        <v>385</v>
      </c>
      <c r="SQQ295" s="166" t="s">
        <v>385</v>
      </c>
      <c r="SQR295" s="166" t="s">
        <v>385</v>
      </c>
      <c r="SQS295" s="166" t="s">
        <v>385</v>
      </c>
      <c r="SQT295" s="166" t="s">
        <v>385</v>
      </c>
      <c r="SQU295" s="166" t="s">
        <v>385</v>
      </c>
      <c r="SQV295" s="166" t="s">
        <v>385</v>
      </c>
      <c r="SQW295" s="166" t="s">
        <v>385</v>
      </c>
      <c r="SQX295" s="166" t="s">
        <v>385</v>
      </c>
      <c r="SQY295" s="166" t="s">
        <v>385</v>
      </c>
      <c r="SQZ295" s="166" t="s">
        <v>385</v>
      </c>
      <c r="SRA295" s="166" t="s">
        <v>385</v>
      </c>
      <c r="SRB295" s="166" t="s">
        <v>385</v>
      </c>
      <c r="SRC295" s="166" t="s">
        <v>385</v>
      </c>
      <c r="SRD295" s="166" t="s">
        <v>385</v>
      </c>
      <c r="SRE295" s="166" t="s">
        <v>385</v>
      </c>
      <c r="SRF295" s="166" t="s">
        <v>385</v>
      </c>
      <c r="SRG295" s="166" t="s">
        <v>385</v>
      </c>
      <c r="SRH295" s="166" t="s">
        <v>385</v>
      </c>
      <c r="SRI295" s="166" t="s">
        <v>385</v>
      </c>
      <c r="SRJ295" s="166" t="s">
        <v>385</v>
      </c>
      <c r="SRK295" s="166" t="s">
        <v>385</v>
      </c>
      <c r="SRL295" s="166" t="s">
        <v>385</v>
      </c>
      <c r="SRM295" s="166" t="s">
        <v>385</v>
      </c>
      <c r="SRN295" s="166" t="s">
        <v>385</v>
      </c>
      <c r="SRO295" s="166" t="s">
        <v>385</v>
      </c>
      <c r="SRP295" s="166" t="s">
        <v>385</v>
      </c>
      <c r="SRQ295" s="166" t="s">
        <v>385</v>
      </c>
      <c r="SRR295" s="166" t="s">
        <v>385</v>
      </c>
      <c r="SRS295" s="166" t="s">
        <v>385</v>
      </c>
      <c r="SRT295" s="166" t="s">
        <v>385</v>
      </c>
      <c r="SRU295" s="166" t="s">
        <v>385</v>
      </c>
      <c r="SRV295" s="166" t="s">
        <v>385</v>
      </c>
      <c r="SRW295" s="166" t="s">
        <v>385</v>
      </c>
      <c r="SRX295" s="166" t="s">
        <v>385</v>
      </c>
      <c r="SRY295" s="166" t="s">
        <v>385</v>
      </c>
      <c r="SRZ295" s="166" t="s">
        <v>385</v>
      </c>
      <c r="SSA295" s="166" t="s">
        <v>385</v>
      </c>
      <c r="SSB295" s="166" t="s">
        <v>385</v>
      </c>
      <c r="SSC295" s="166" t="s">
        <v>385</v>
      </c>
      <c r="SSD295" s="166" t="s">
        <v>385</v>
      </c>
      <c r="SSE295" s="166" t="s">
        <v>385</v>
      </c>
      <c r="SSF295" s="166" t="s">
        <v>385</v>
      </c>
      <c r="SSG295" s="166" t="s">
        <v>385</v>
      </c>
      <c r="SSH295" s="166" t="s">
        <v>385</v>
      </c>
      <c r="SSI295" s="166" t="s">
        <v>385</v>
      </c>
      <c r="SSJ295" s="166" t="s">
        <v>385</v>
      </c>
      <c r="SSK295" s="166" t="s">
        <v>385</v>
      </c>
      <c r="SSL295" s="166" t="s">
        <v>385</v>
      </c>
      <c r="SSM295" s="166" t="s">
        <v>385</v>
      </c>
      <c r="SSN295" s="166" t="s">
        <v>385</v>
      </c>
      <c r="SSO295" s="166" t="s">
        <v>385</v>
      </c>
      <c r="SSP295" s="166" t="s">
        <v>385</v>
      </c>
      <c r="SSQ295" s="166" t="s">
        <v>385</v>
      </c>
      <c r="SSR295" s="166" t="s">
        <v>385</v>
      </c>
      <c r="SSS295" s="166" t="s">
        <v>385</v>
      </c>
      <c r="SST295" s="166" t="s">
        <v>385</v>
      </c>
      <c r="SSU295" s="166" t="s">
        <v>385</v>
      </c>
      <c r="SSV295" s="166" t="s">
        <v>385</v>
      </c>
      <c r="SSW295" s="166" t="s">
        <v>385</v>
      </c>
      <c r="SSX295" s="166" t="s">
        <v>385</v>
      </c>
      <c r="SSY295" s="166" t="s">
        <v>385</v>
      </c>
      <c r="SSZ295" s="166" t="s">
        <v>385</v>
      </c>
      <c r="STA295" s="166" t="s">
        <v>385</v>
      </c>
      <c r="STB295" s="166" t="s">
        <v>385</v>
      </c>
      <c r="STC295" s="166" t="s">
        <v>385</v>
      </c>
      <c r="STD295" s="166" t="s">
        <v>385</v>
      </c>
      <c r="STE295" s="166" t="s">
        <v>385</v>
      </c>
      <c r="STF295" s="166" t="s">
        <v>385</v>
      </c>
      <c r="STG295" s="166" t="s">
        <v>385</v>
      </c>
      <c r="STH295" s="166" t="s">
        <v>385</v>
      </c>
      <c r="STI295" s="166" t="s">
        <v>385</v>
      </c>
      <c r="STJ295" s="166" t="s">
        <v>385</v>
      </c>
      <c r="STK295" s="166" t="s">
        <v>385</v>
      </c>
      <c r="STL295" s="166" t="s">
        <v>385</v>
      </c>
      <c r="STM295" s="166" t="s">
        <v>385</v>
      </c>
      <c r="STN295" s="166" t="s">
        <v>385</v>
      </c>
      <c r="STO295" s="166" t="s">
        <v>385</v>
      </c>
      <c r="STP295" s="166" t="s">
        <v>385</v>
      </c>
      <c r="STQ295" s="166" t="s">
        <v>385</v>
      </c>
      <c r="STR295" s="166" t="s">
        <v>385</v>
      </c>
      <c r="STS295" s="166" t="s">
        <v>385</v>
      </c>
      <c r="STT295" s="166" t="s">
        <v>385</v>
      </c>
      <c r="STU295" s="166" t="s">
        <v>385</v>
      </c>
      <c r="STV295" s="166" t="s">
        <v>385</v>
      </c>
      <c r="STW295" s="166" t="s">
        <v>385</v>
      </c>
      <c r="STX295" s="166" t="s">
        <v>385</v>
      </c>
      <c r="STY295" s="166" t="s">
        <v>385</v>
      </c>
      <c r="STZ295" s="166" t="s">
        <v>385</v>
      </c>
      <c r="SUA295" s="166" t="s">
        <v>385</v>
      </c>
      <c r="SUB295" s="166" t="s">
        <v>385</v>
      </c>
      <c r="SUC295" s="166" t="s">
        <v>385</v>
      </c>
      <c r="SUD295" s="166" t="s">
        <v>385</v>
      </c>
      <c r="SUE295" s="166" t="s">
        <v>385</v>
      </c>
      <c r="SUF295" s="166" t="s">
        <v>385</v>
      </c>
      <c r="SUG295" s="166" t="s">
        <v>385</v>
      </c>
      <c r="SUH295" s="166" t="s">
        <v>385</v>
      </c>
      <c r="SUI295" s="166" t="s">
        <v>385</v>
      </c>
      <c r="SUJ295" s="166" t="s">
        <v>385</v>
      </c>
      <c r="SUK295" s="166" t="s">
        <v>385</v>
      </c>
      <c r="SUL295" s="166" t="s">
        <v>385</v>
      </c>
      <c r="SUM295" s="166" t="s">
        <v>385</v>
      </c>
      <c r="SUN295" s="166" t="s">
        <v>385</v>
      </c>
      <c r="SUO295" s="166" t="s">
        <v>385</v>
      </c>
      <c r="SUP295" s="166" t="s">
        <v>385</v>
      </c>
      <c r="SUQ295" s="166" t="s">
        <v>385</v>
      </c>
      <c r="SUR295" s="166" t="s">
        <v>385</v>
      </c>
      <c r="SUS295" s="166" t="s">
        <v>385</v>
      </c>
      <c r="SUT295" s="166" t="s">
        <v>385</v>
      </c>
      <c r="SUU295" s="166" t="s">
        <v>385</v>
      </c>
      <c r="SUV295" s="166" t="s">
        <v>385</v>
      </c>
      <c r="SUW295" s="166" t="s">
        <v>385</v>
      </c>
      <c r="SUX295" s="166" t="s">
        <v>385</v>
      </c>
      <c r="SUY295" s="166" t="s">
        <v>385</v>
      </c>
      <c r="SUZ295" s="166" t="s">
        <v>385</v>
      </c>
      <c r="SVA295" s="166" t="s">
        <v>385</v>
      </c>
      <c r="SVB295" s="166" t="s">
        <v>385</v>
      </c>
      <c r="SVC295" s="166" t="s">
        <v>385</v>
      </c>
      <c r="SVD295" s="166" t="s">
        <v>385</v>
      </c>
      <c r="SVE295" s="166" t="s">
        <v>385</v>
      </c>
      <c r="SVF295" s="166" t="s">
        <v>385</v>
      </c>
      <c r="SVG295" s="166" t="s">
        <v>385</v>
      </c>
      <c r="SVH295" s="166" t="s">
        <v>385</v>
      </c>
      <c r="SVI295" s="166" t="s">
        <v>385</v>
      </c>
      <c r="SVJ295" s="166" t="s">
        <v>385</v>
      </c>
      <c r="SVK295" s="166" t="s">
        <v>385</v>
      </c>
      <c r="SVL295" s="166" t="s">
        <v>385</v>
      </c>
      <c r="SVM295" s="166" t="s">
        <v>385</v>
      </c>
      <c r="SVN295" s="166" t="s">
        <v>385</v>
      </c>
      <c r="SVO295" s="166" t="s">
        <v>385</v>
      </c>
      <c r="SVP295" s="166" t="s">
        <v>385</v>
      </c>
      <c r="SVQ295" s="166" t="s">
        <v>385</v>
      </c>
      <c r="SVR295" s="166" t="s">
        <v>385</v>
      </c>
      <c r="SVS295" s="166" t="s">
        <v>385</v>
      </c>
      <c r="SVT295" s="166" t="s">
        <v>385</v>
      </c>
      <c r="SVU295" s="166" t="s">
        <v>385</v>
      </c>
      <c r="SVV295" s="166" t="s">
        <v>385</v>
      </c>
      <c r="SVW295" s="166" t="s">
        <v>385</v>
      </c>
      <c r="SVX295" s="166" t="s">
        <v>385</v>
      </c>
      <c r="SVY295" s="166" t="s">
        <v>385</v>
      </c>
      <c r="SVZ295" s="166" t="s">
        <v>385</v>
      </c>
      <c r="SWA295" s="166" t="s">
        <v>385</v>
      </c>
      <c r="SWB295" s="166" t="s">
        <v>385</v>
      </c>
      <c r="SWC295" s="166" t="s">
        <v>385</v>
      </c>
      <c r="SWD295" s="166" t="s">
        <v>385</v>
      </c>
      <c r="SWE295" s="166" t="s">
        <v>385</v>
      </c>
      <c r="SWF295" s="166" t="s">
        <v>385</v>
      </c>
      <c r="SWG295" s="166" t="s">
        <v>385</v>
      </c>
      <c r="SWH295" s="166" t="s">
        <v>385</v>
      </c>
      <c r="SWI295" s="166" t="s">
        <v>385</v>
      </c>
      <c r="SWJ295" s="166" t="s">
        <v>385</v>
      </c>
      <c r="SWK295" s="166" t="s">
        <v>385</v>
      </c>
      <c r="SWL295" s="166" t="s">
        <v>385</v>
      </c>
      <c r="SWM295" s="166" t="s">
        <v>385</v>
      </c>
      <c r="SWN295" s="166" t="s">
        <v>385</v>
      </c>
      <c r="SWO295" s="166" t="s">
        <v>385</v>
      </c>
      <c r="SWP295" s="166" t="s">
        <v>385</v>
      </c>
      <c r="SWQ295" s="166" t="s">
        <v>385</v>
      </c>
      <c r="SWR295" s="166" t="s">
        <v>385</v>
      </c>
      <c r="SWS295" s="166" t="s">
        <v>385</v>
      </c>
      <c r="SWT295" s="166" t="s">
        <v>385</v>
      </c>
      <c r="SWU295" s="166" t="s">
        <v>385</v>
      </c>
      <c r="SWV295" s="166" t="s">
        <v>385</v>
      </c>
      <c r="SWW295" s="166" t="s">
        <v>385</v>
      </c>
      <c r="SWX295" s="166" t="s">
        <v>385</v>
      </c>
      <c r="SWY295" s="166" t="s">
        <v>385</v>
      </c>
      <c r="SWZ295" s="166" t="s">
        <v>385</v>
      </c>
      <c r="SXA295" s="166" t="s">
        <v>385</v>
      </c>
      <c r="SXB295" s="166" t="s">
        <v>385</v>
      </c>
      <c r="SXC295" s="166" t="s">
        <v>385</v>
      </c>
      <c r="SXD295" s="166" t="s">
        <v>385</v>
      </c>
      <c r="SXE295" s="166" t="s">
        <v>385</v>
      </c>
      <c r="SXF295" s="166" t="s">
        <v>385</v>
      </c>
      <c r="SXG295" s="166" t="s">
        <v>385</v>
      </c>
      <c r="SXH295" s="166" t="s">
        <v>385</v>
      </c>
      <c r="SXI295" s="166" t="s">
        <v>385</v>
      </c>
      <c r="SXJ295" s="166" t="s">
        <v>385</v>
      </c>
      <c r="SXK295" s="166" t="s">
        <v>385</v>
      </c>
      <c r="SXL295" s="166" t="s">
        <v>385</v>
      </c>
      <c r="SXM295" s="166" t="s">
        <v>385</v>
      </c>
      <c r="SXN295" s="166" t="s">
        <v>385</v>
      </c>
      <c r="SXO295" s="166" t="s">
        <v>385</v>
      </c>
      <c r="SXP295" s="166" t="s">
        <v>385</v>
      </c>
      <c r="SXQ295" s="166" t="s">
        <v>385</v>
      </c>
      <c r="SXR295" s="166" t="s">
        <v>385</v>
      </c>
      <c r="SXS295" s="166" t="s">
        <v>385</v>
      </c>
      <c r="SXT295" s="166" t="s">
        <v>385</v>
      </c>
      <c r="SXU295" s="166" t="s">
        <v>385</v>
      </c>
      <c r="SXV295" s="166" t="s">
        <v>385</v>
      </c>
      <c r="SXW295" s="166" t="s">
        <v>385</v>
      </c>
      <c r="SXX295" s="166" t="s">
        <v>385</v>
      </c>
      <c r="SXY295" s="166" t="s">
        <v>385</v>
      </c>
      <c r="SXZ295" s="166" t="s">
        <v>385</v>
      </c>
      <c r="SYA295" s="166" t="s">
        <v>385</v>
      </c>
      <c r="SYB295" s="166" t="s">
        <v>385</v>
      </c>
      <c r="SYC295" s="166" t="s">
        <v>385</v>
      </c>
      <c r="SYD295" s="166" t="s">
        <v>385</v>
      </c>
      <c r="SYE295" s="166" t="s">
        <v>385</v>
      </c>
      <c r="SYF295" s="166" t="s">
        <v>385</v>
      </c>
      <c r="SYG295" s="166" t="s">
        <v>385</v>
      </c>
      <c r="SYH295" s="166" t="s">
        <v>385</v>
      </c>
      <c r="SYI295" s="166" t="s">
        <v>385</v>
      </c>
      <c r="SYJ295" s="166" t="s">
        <v>385</v>
      </c>
      <c r="SYK295" s="166" t="s">
        <v>385</v>
      </c>
      <c r="SYL295" s="166" t="s">
        <v>385</v>
      </c>
      <c r="SYM295" s="166" t="s">
        <v>385</v>
      </c>
      <c r="SYN295" s="166" t="s">
        <v>385</v>
      </c>
      <c r="SYO295" s="166" t="s">
        <v>385</v>
      </c>
      <c r="SYP295" s="166" t="s">
        <v>385</v>
      </c>
      <c r="SYQ295" s="166" t="s">
        <v>385</v>
      </c>
      <c r="SYR295" s="166" t="s">
        <v>385</v>
      </c>
      <c r="SYS295" s="166" t="s">
        <v>385</v>
      </c>
      <c r="SYT295" s="166" t="s">
        <v>385</v>
      </c>
      <c r="SYU295" s="166" t="s">
        <v>385</v>
      </c>
      <c r="SYV295" s="166" t="s">
        <v>385</v>
      </c>
      <c r="SYW295" s="166" t="s">
        <v>385</v>
      </c>
      <c r="SYX295" s="166" t="s">
        <v>385</v>
      </c>
      <c r="SYY295" s="166" t="s">
        <v>385</v>
      </c>
      <c r="SYZ295" s="166" t="s">
        <v>385</v>
      </c>
      <c r="SZA295" s="166" t="s">
        <v>385</v>
      </c>
      <c r="SZB295" s="166" t="s">
        <v>385</v>
      </c>
      <c r="SZC295" s="166" t="s">
        <v>385</v>
      </c>
      <c r="SZD295" s="166" t="s">
        <v>385</v>
      </c>
      <c r="SZE295" s="166" t="s">
        <v>385</v>
      </c>
      <c r="SZF295" s="166" t="s">
        <v>385</v>
      </c>
      <c r="SZG295" s="166" t="s">
        <v>385</v>
      </c>
      <c r="SZH295" s="166" t="s">
        <v>385</v>
      </c>
      <c r="SZI295" s="166" t="s">
        <v>385</v>
      </c>
      <c r="SZJ295" s="166" t="s">
        <v>385</v>
      </c>
      <c r="SZK295" s="166" t="s">
        <v>385</v>
      </c>
      <c r="SZL295" s="166" t="s">
        <v>385</v>
      </c>
      <c r="SZM295" s="166" t="s">
        <v>385</v>
      </c>
      <c r="SZN295" s="166" t="s">
        <v>385</v>
      </c>
      <c r="SZO295" s="166" t="s">
        <v>385</v>
      </c>
      <c r="SZP295" s="166" t="s">
        <v>385</v>
      </c>
      <c r="SZQ295" s="166" t="s">
        <v>385</v>
      </c>
      <c r="SZR295" s="166" t="s">
        <v>385</v>
      </c>
      <c r="SZS295" s="166" t="s">
        <v>385</v>
      </c>
      <c r="SZT295" s="166" t="s">
        <v>385</v>
      </c>
      <c r="SZU295" s="166" t="s">
        <v>385</v>
      </c>
      <c r="SZV295" s="166" t="s">
        <v>385</v>
      </c>
      <c r="SZW295" s="166" t="s">
        <v>385</v>
      </c>
      <c r="SZX295" s="166" t="s">
        <v>385</v>
      </c>
      <c r="SZY295" s="166" t="s">
        <v>385</v>
      </c>
      <c r="SZZ295" s="166" t="s">
        <v>385</v>
      </c>
      <c r="TAA295" s="166" t="s">
        <v>385</v>
      </c>
      <c r="TAB295" s="166" t="s">
        <v>385</v>
      </c>
      <c r="TAC295" s="166" t="s">
        <v>385</v>
      </c>
      <c r="TAD295" s="166" t="s">
        <v>385</v>
      </c>
      <c r="TAE295" s="166" t="s">
        <v>385</v>
      </c>
      <c r="TAF295" s="166" t="s">
        <v>385</v>
      </c>
      <c r="TAG295" s="166" t="s">
        <v>385</v>
      </c>
      <c r="TAH295" s="166" t="s">
        <v>385</v>
      </c>
      <c r="TAI295" s="166" t="s">
        <v>385</v>
      </c>
      <c r="TAJ295" s="166" t="s">
        <v>385</v>
      </c>
      <c r="TAK295" s="166" t="s">
        <v>385</v>
      </c>
      <c r="TAL295" s="166" t="s">
        <v>385</v>
      </c>
      <c r="TAM295" s="166" t="s">
        <v>385</v>
      </c>
      <c r="TAN295" s="166" t="s">
        <v>385</v>
      </c>
      <c r="TAO295" s="166" t="s">
        <v>385</v>
      </c>
      <c r="TAP295" s="166" t="s">
        <v>385</v>
      </c>
      <c r="TAQ295" s="166" t="s">
        <v>385</v>
      </c>
      <c r="TAR295" s="166" t="s">
        <v>385</v>
      </c>
      <c r="TAS295" s="166" t="s">
        <v>385</v>
      </c>
      <c r="TAT295" s="166" t="s">
        <v>385</v>
      </c>
      <c r="TAU295" s="166" t="s">
        <v>385</v>
      </c>
      <c r="TAV295" s="166" t="s">
        <v>385</v>
      </c>
      <c r="TAW295" s="166" t="s">
        <v>385</v>
      </c>
      <c r="TAX295" s="166" t="s">
        <v>385</v>
      </c>
      <c r="TAY295" s="166" t="s">
        <v>385</v>
      </c>
      <c r="TAZ295" s="166" t="s">
        <v>385</v>
      </c>
      <c r="TBA295" s="166" t="s">
        <v>385</v>
      </c>
      <c r="TBB295" s="166" t="s">
        <v>385</v>
      </c>
      <c r="TBC295" s="166" t="s">
        <v>385</v>
      </c>
      <c r="TBD295" s="166" t="s">
        <v>385</v>
      </c>
      <c r="TBE295" s="166" t="s">
        <v>385</v>
      </c>
      <c r="TBF295" s="166" t="s">
        <v>385</v>
      </c>
      <c r="TBG295" s="166" t="s">
        <v>385</v>
      </c>
      <c r="TBH295" s="166" t="s">
        <v>385</v>
      </c>
      <c r="TBI295" s="166" t="s">
        <v>385</v>
      </c>
      <c r="TBJ295" s="166" t="s">
        <v>385</v>
      </c>
      <c r="TBK295" s="166" t="s">
        <v>385</v>
      </c>
      <c r="TBL295" s="166" t="s">
        <v>385</v>
      </c>
      <c r="TBM295" s="166" t="s">
        <v>385</v>
      </c>
      <c r="TBN295" s="166" t="s">
        <v>385</v>
      </c>
      <c r="TBO295" s="166" t="s">
        <v>385</v>
      </c>
      <c r="TBP295" s="166" t="s">
        <v>385</v>
      </c>
      <c r="TBQ295" s="166" t="s">
        <v>385</v>
      </c>
      <c r="TBR295" s="166" t="s">
        <v>385</v>
      </c>
      <c r="TBS295" s="166" t="s">
        <v>385</v>
      </c>
      <c r="TBT295" s="166" t="s">
        <v>385</v>
      </c>
      <c r="TBU295" s="166" t="s">
        <v>385</v>
      </c>
      <c r="TBV295" s="166" t="s">
        <v>385</v>
      </c>
      <c r="TBW295" s="166" t="s">
        <v>385</v>
      </c>
      <c r="TBX295" s="166" t="s">
        <v>385</v>
      </c>
      <c r="TBY295" s="166" t="s">
        <v>385</v>
      </c>
      <c r="TBZ295" s="166" t="s">
        <v>385</v>
      </c>
      <c r="TCA295" s="166" t="s">
        <v>385</v>
      </c>
      <c r="TCB295" s="166" t="s">
        <v>385</v>
      </c>
      <c r="TCC295" s="166" t="s">
        <v>385</v>
      </c>
      <c r="TCD295" s="166" t="s">
        <v>385</v>
      </c>
      <c r="TCE295" s="166" t="s">
        <v>385</v>
      </c>
      <c r="TCF295" s="166" t="s">
        <v>385</v>
      </c>
      <c r="TCG295" s="166" t="s">
        <v>385</v>
      </c>
      <c r="TCH295" s="166" t="s">
        <v>385</v>
      </c>
      <c r="TCI295" s="166" t="s">
        <v>385</v>
      </c>
      <c r="TCJ295" s="166" t="s">
        <v>385</v>
      </c>
      <c r="TCK295" s="166" t="s">
        <v>385</v>
      </c>
      <c r="TCL295" s="166" t="s">
        <v>385</v>
      </c>
      <c r="TCM295" s="166" t="s">
        <v>385</v>
      </c>
      <c r="TCN295" s="166" t="s">
        <v>385</v>
      </c>
      <c r="TCO295" s="166" t="s">
        <v>385</v>
      </c>
      <c r="TCP295" s="166" t="s">
        <v>385</v>
      </c>
      <c r="TCQ295" s="166" t="s">
        <v>385</v>
      </c>
      <c r="TCR295" s="166" t="s">
        <v>385</v>
      </c>
      <c r="TCS295" s="166" t="s">
        <v>385</v>
      </c>
      <c r="TCT295" s="166" t="s">
        <v>385</v>
      </c>
      <c r="TCU295" s="166" t="s">
        <v>385</v>
      </c>
      <c r="TCV295" s="166" t="s">
        <v>385</v>
      </c>
      <c r="TCW295" s="166" t="s">
        <v>385</v>
      </c>
      <c r="TCX295" s="166" t="s">
        <v>385</v>
      </c>
      <c r="TCY295" s="166" t="s">
        <v>385</v>
      </c>
      <c r="TCZ295" s="166" t="s">
        <v>385</v>
      </c>
      <c r="TDA295" s="166" t="s">
        <v>385</v>
      </c>
      <c r="TDB295" s="166" t="s">
        <v>385</v>
      </c>
      <c r="TDC295" s="166" t="s">
        <v>385</v>
      </c>
      <c r="TDD295" s="166" t="s">
        <v>385</v>
      </c>
      <c r="TDE295" s="166" t="s">
        <v>385</v>
      </c>
      <c r="TDF295" s="166" t="s">
        <v>385</v>
      </c>
      <c r="TDG295" s="166" t="s">
        <v>385</v>
      </c>
      <c r="TDH295" s="166" t="s">
        <v>385</v>
      </c>
      <c r="TDI295" s="166" t="s">
        <v>385</v>
      </c>
      <c r="TDJ295" s="166" t="s">
        <v>385</v>
      </c>
      <c r="TDK295" s="166" t="s">
        <v>385</v>
      </c>
      <c r="TDL295" s="166" t="s">
        <v>385</v>
      </c>
      <c r="TDM295" s="166" t="s">
        <v>385</v>
      </c>
      <c r="TDN295" s="166" t="s">
        <v>385</v>
      </c>
      <c r="TDO295" s="166" t="s">
        <v>385</v>
      </c>
      <c r="TDP295" s="166" t="s">
        <v>385</v>
      </c>
      <c r="TDQ295" s="166" t="s">
        <v>385</v>
      </c>
      <c r="TDR295" s="166" t="s">
        <v>385</v>
      </c>
      <c r="TDS295" s="166" t="s">
        <v>385</v>
      </c>
      <c r="TDT295" s="166" t="s">
        <v>385</v>
      </c>
      <c r="TDU295" s="166" t="s">
        <v>385</v>
      </c>
      <c r="TDV295" s="166" t="s">
        <v>385</v>
      </c>
      <c r="TDW295" s="166" t="s">
        <v>385</v>
      </c>
      <c r="TDX295" s="166" t="s">
        <v>385</v>
      </c>
      <c r="TDY295" s="166" t="s">
        <v>385</v>
      </c>
      <c r="TDZ295" s="166" t="s">
        <v>385</v>
      </c>
      <c r="TEA295" s="166" t="s">
        <v>385</v>
      </c>
      <c r="TEB295" s="166" t="s">
        <v>385</v>
      </c>
      <c r="TEC295" s="166" t="s">
        <v>385</v>
      </c>
      <c r="TED295" s="166" t="s">
        <v>385</v>
      </c>
      <c r="TEE295" s="166" t="s">
        <v>385</v>
      </c>
      <c r="TEF295" s="166" t="s">
        <v>385</v>
      </c>
      <c r="TEG295" s="166" t="s">
        <v>385</v>
      </c>
      <c r="TEH295" s="166" t="s">
        <v>385</v>
      </c>
      <c r="TEI295" s="166" t="s">
        <v>385</v>
      </c>
      <c r="TEJ295" s="166" t="s">
        <v>385</v>
      </c>
      <c r="TEK295" s="166" t="s">
        <v>385</v>
      </c>
      <c r="TEL295" s="166" t="s">
        <v>385</v>
      </c>
      <c r="TEM295" s="166" t="s">
        <v>385</v>
      </c>
      <c r="TEN295" s="166" t="s">
        <v>385</v>
      </c>
      <c r="TEO295" s="166" t="s">
        <v>385</v>
      </c>
      <c r="TEP295" s="166" t="s">
        <v>385</v>
      </c>
      <c r="TEQ295" s="166" t="s">
        <v>385</v>
      </c>
      <c r="TER295" s="166" t="s">
        <v>385</v>
      </c>
      <c r="TES295" s="166" t="s">
        <v>385</v>
      </c>
      <c r="TET295" s="166" t="s">
        <v>385</v>
      </c>
      <c r="TEU295" s="166" t="s">
        <v>385</v>
      </c>
      <c r="TEV295" s="166" t="s">
        <v>385</v>
      </c>
      <c r="TEW295" s="166" t="s">
        <v>385</v>
      </c>
      <c r="TEX295" s="166" t="s">
        <v>385</v>
      </c>
      <c r="TEY295" s="166" t="s">
        <v>385</v>
      </c>
      <c r="TEZ295" s="166" t="s">
        <v>385</v>
      </c>
      <c r="TFA295" s="166" t="s">
        <v>385</v>
      </c>
      <c r="TFB295" s="166" t="s">
        <v>385</v>
      </c>
      <c r="TFC295" s="166" t="s">
        <v>385</v>
      </c>
      <c r="TFD295" s="166" t="s">
        <v>385</v>
      </c>
      <c r="TFE295" s="166" t="s">
        <v>385</v>
      </c>
      <c r="TFF295" s="166" t="s">
        <v>385</v>
      </c>
      <c r="TFG295" s="166" t="s">
        <v>385</v>
      </c>
      <c r="TFH295" s="166" t="s">
        <v>385</v>
      </c>
      <c r="TFI295" s="166" t="s">
        <v>385</v>
      </c>
      <c r="TFJ295" s="166" t="s">
        <v>385</v>
      </c>
      <c r="TFK295" s="166" t="s">
        <v>385</v>
      </c>
      <c r="TFL295" s="166" t="s">
        <v>385</v>
      </c>
      <c r="TFM295" s="166" t="s">
        <v>385</v>
      </c>
      <c r="TFN295" s="166" t="s">
        <v>385</v>
      </c>
      <c r="TFO295" s="166" t="s">
        <v>385</v>
      </c>
      <c r="TFP295" s="166" t="s">
        <v>385</v>
      </c>
      <c r="TFQ295" s="166" t="s">
        <v>385</v>
      </c>
      <c r="TFR295" s="166" t="s">
        <v>385</v>
      </c>
      <c r="TFS295" s="166" t="s">
        <v>385</v>
      </c>
      <c r="TFT295" s="166" t="s">
        <v>385</v>
      </c>
      <c r="TFU295" s="166" t="s">
        <v>385</v>
      </c>
      <c r="TFV295" s="166" t="s">
        <v>385</v>
      </c>
      <c r="TFW295" s="166" t="s">
        <v>385</v>
      </c>
      <c r="TFX295" s="166" t="s">
        <v>385</v>
      </c>
      <c r="TFY295" s="166" t="s">
        <v>385</v>
      </c>
      <c r="TFZ295" s="166" t="s">
        <v>385</v>
      </c>
      <c r="TGA295" s="166" t="s">
        <v>385</v>
      </c>
      <c r="TGB295" s="166" t="s">
        <v>385</v>
      </c>
      <c r="TGC295" s="166" t="s">
        <v>385</v>
      </c>
      <c r="TGD295" s="166" t="s">
        <v>385</v>
      </c>
      <c r="TGE295" s="166" t="s">
        <v>385</v>
      </c>
      <c r="TGF295" s="166" t="s">
        <v>385</v>
      </c>
      <c r="TGG295" s="166" t="s">
        <v>385</v>
      </c>
      <c r="TGH295" s="166" t="s">
        <v>385</v>
      </c>
      <c r="TGI295" s="166" t="s">
        <v>385</v>
      </c>
      <c r="TGJ295" s="166" t="s">
        <v>385</v>
      </c>
      <c r="TGK295" s="166" t="s">
        <v>385</v>
      </c>
      <c r="TGL295" s="166" t="s">
        <v>385</v>
      </c>
      <c r="TGM295" s="166" t="s">
        <v>385</v>
      </c>
      <c r="TGN295" s="166" t="s">
        <v>385</v>
      </c>
      <c r="TGO295" s="166" t="s">
        <v>385</v>
      </c>
      <c r="TGP295" s="166" t="s">
        <v>385</v>
      </c>
      <c r="TGQ295" s="166" t="s">
        <v>385</v>
      </c>
      <c r="TGR295" s="166" t="s">
        <v>385</v>
      </c>
      <c r="TGS295" s="166" t="s">
        <v>385</v>
      </c>
      <c r="TGT295" s="166" t="s">
        <v>385</v>
      </c>
      <c r="TGU295" s="166" t="s">
        <v>385</v>
      </c>
      <c r="TGV295" s="166" t="s">
        <v>385</v>
      </c>
      <c r="TGW295" s="166" t="s">
        <v>385</v>
      </c>
      <c r="TGX295" s="166" t="s">
        <v>385</v>
      </c>
      <c r="TGY295" s="166" t="s">
        <v>385</v>
      </c>
      <c r="TGZ295" s="166" t="s">
        <v>385</v>
      </c>
      <c r="THA295" s="166" t="s">
        <v>385</v>
      </c>
      <c r="THB295" s="166" t="s">
        <v>385</v>
      </c>
      <c r="THC295" s="166" t="s">
        <v>385</v>
      </c>
      <c r="THD295" s="166" t="s">
        <v>385</v>
      </c>
      <c r="THE295" s="166" t="s">
        <v>385</v>
      </c>
      <c r="THF295" s="166" t="s">
        <v>385</v>
      </c>
      <c r="THG295" s="166" t="s">
        <v>385</v>
      </c>
      <c r="THH295" s="166" t="s">
        <v>385</v>
      </c>
      <c r="THI295" s="166" t="s">
        <v>385</v>
      </c>
      <c r="THJ295" s="166" t="s">
        <v>385</v>
      </c>
      <c r="THK295" s="166" t="s">
        <v>385</v>
      </c>
      <c r="THL295" s="166" t="s">
        <v>385</v>
      </c>
      <c r="THM295" s="166" t="s">
        <v>385</v>
      </c>
      <c r="THN295" s="166" t="s">
        <v>385</v>
      </c>
      <c r="THO295" s="166" t="s">
        <v>385</v>
      </c>
      <c r="THP295" s="166" t="s">
        <v>385</v>
      </c>
      <c r="THQ295" s="166" t="s">
        <v>385</v>
      </c>
      <c r="THR295" s="166" t="s">
        <v>385</v>
      </c>
      <c r="THS295" s="166" t="s">
        <v>385</v>
      </c>
      <c r="THT295" s="166" t="s">
        <v>385</v>
      </c>
      <c r="THU295" s="166" t="s">
        <v>385</v>
      </c>
      <c r="THV295" s="166" t="s">
        <v>385</v>
      </c>
      <c r="THW295" s="166" t="s">
        <v>385</v>
      </c>
      <c r="THX295" s="166" t="s">
        <v>385</v>
      </c>
      <c r="THY295" s="166" t="s">
        <v>385</v>
      </c>
      <c r="THZ295" s="166" t="s">
        <v>385</v>
      </c>
      <c r="TIA295" s="166" t="s">
        <v>385</v>
      </c>
      <c r="TIB295" s="166" t="s">
        <v>385</v>
      </c>
      <c r="TIC295" s="166" t="s">
        <v>385</v>
      </c>
      <c r="TID295" s="166" t="s">
        <v>385</v>
      </c>
      <c r="TIE295" s="166" t="s">
        <v>385</v>
      </c>
      <c r="TIF295" s="166" t="s">
        <v>385</v>
      </c>
      <c r="TIG295" s="166" t="s">
        <v>385</v>
      </c>
      <c r="TIH295" s="166" t="s">
        <v>385</v>
      </c>
      <c r="TII295" s="166" t="s">
        <v>385</v>
      </c>
      <c r="TIJ295" s="166" t="s">
        <v>385</v>
      </c>
      <c r="TIK295" s="166" t="s">
        <v>385</v>
      </c>
      <c r="TIL295" s="166" t="s">
        <v>385</v>
      </c>
      <c r="TIM295" s="166" t="s">
        <v>385</v>
      </c>
      <c r="TIN295" s="166" t="s">
        <v>385</v>
      </c>
      <c r="TIO295" s="166" t="s">
        <v>385</v>
      </c>
      <c r="TIP295" s="166" t="s">
        <v>385</v>
      </c>
      <c r="TIQ295" s="166" t="s">
        <v>385</v>
      </c>
      <c r="TIR295" s="166" t="s">
        <v>385</v>
      </c>
      <c r="TIS295" s="166" t="s">
        <v>385</v>
      </c>
      <c r="TIT295" s="166" t="s">
        <v>385</v>
      </c>
      <c r="TIU295" s="166" t="s">
        <v>385</v>
      </c>
      <c r="TIV295" s="166" t="s">
        <v>385</v>
      </c>
      <c r="TIW295" s="166" t="s">
        <v>385</v>
      </c>
      <c r="TIX295" s="166" t="s">
        <v>385</v>
      </c>
      <c r="TIY295" s="166" t="s">
        <v>385</v>
      </c>
      <c r="TIZ295" s="166" t="s">
        <v>385</v>
      </c>
      <c r="TJA295" s="166" t="s">
        <v>385</v>
      </c>
      <c r="TJB295" s="166" t="s">
        <v>385</v>
      </c>
      <c r="TJC295" s="166" t="s">
        <v>385</v>
      </c>
      <c r="TJD295" s="166" t="s">
        <v>385</v>
      </c>
      <c r="TJE295" s="166" t="s">
        <v>385</v>
      </c>
      <c r="TJF295" s="166" t="s">
        <v>385</v>
      </c>
      <c r="TJG295" s="166" t="s">
        <v>385</v>
      </c>
      <c r="TJH295" s="166" t="s">
        <v>385</v>
      </c>
      <c r="TJI295" s="166" t="s">
        <v>385</v>
      </c>
      <c r="TJJ295" s="166" t="s">
        <v>385</v>
      </c>
      <c r="TJK295" s="166" t="s">
        <v>385</v>
      </c>
      <c r="TJL295" s="166" t="s">
        <v>385</v>
      </c>
      <c r="TJM295" s="166" t="s">
        <v>385</v>
      </c>
      <c r="TJN295" s="166" t="s">
        <v>385</v>
      </c>
      <c r="TJO295" s="166" t="s">
        <v>385</v>
      </c>
      <c r="TJP295" s="166" t="s">
        <v>385</v>
      </c>
      <c r="TJQ295" s="166" t="s">
        <v>385</v>
      </c>
      <c r="TJR295" s="166" t="s">
        <v>385</v>
      </c>
      <c r="TJS295" s="166" t="s">
        <v>385</v>
      </c>
      <c r="TJT295" s="166" t="s">
        <v>385</v>
      </c>
      <c r="TJU295" s="166" t="s">
        <v>385</v>
      </c>
      <c r="TJV295" s="166" t="s">
        <v>385</v>
      </c>
      <c r="TJW295" s="166" t="s">
        <v>385</v>
      </c>
      <c r="TJX295" s="166" t="s">
        <v>385</v>
      </c>
      <c r="TJY295" s="166" t="s">
        <v>385</v>
      </c>
      <c r="TJZ295" s="166" t="s">
        <v>385</v>
      </c>
      <c r="TKA295" s="166" t="s">
        <v>385</v>
      </c>
      <c r="TKB295" s="166" t="s">
        <v>385</v>
      </c>
      <c r="TKC295" s="166" t="s">
        <v>385</v>
      </c>
      <c r="TKD295" s="166" t="s">
        <v>385</v>
      </c>
      <c r="TKE295" s="166" t="s">
        <v>385</v>
      </c>
      <c r="TKF295" s="166" t="s">
        <v>385</v>
      </c>
      <c r="TKG295" s="166" t="s">
        <v>385</v>
      </c>
      <c r="TKH295" s="166" t="s">
        <v>385</v>
      </c>
      <c r="TKI295" s="166" t="s">
        <v>385</v>
      </c>
      <c r="TKJ295" s="166" t="s">
        <v>385</v>
      </c>
      <c r="TKK295" s="166" t="s">
        <v>385</v>
      </c>
      <c r="TKL295" s="166" t="s">
        <v>385</v>
      </c>
      <c r="TKM295" s="166" t="s">
        <v>385</v>
      </c>
      <c r="TKN295" s="166" t="s">
        <v>385</v>
      </c>
      <c r="TKO295" s="166" t="s">
        <v>385</v>
      </c>
      <c r="TKP295" s="166" t="s">
        <v>385</v>
      </c>
      <c r="TKQ295" s="166" t="s">
        <v>385</v>
      </c>
      <c r="TKR295" s="166" t="s">
        <v>385</v>
      </c>
      <c r="TKS295" s="166" t="s">
        <v>385</v>
      </c>
      <c r="TKT295" s="166" t="s">
        <v>385</v>
      </c>
      <c r="TKU295" s="166" t="s">
        <v>385</v>
      </c>
      <c r="TKV295" s="166" t="s">
        <v>385</v>
      </c>
      <c r="TKW295" s="166" t="s">
        <v>385</v>
      </c>
      <c r="TKX295" s="166" t="s">
        <v>385</v>
      </c>
      <c r="TKY295" s="166" t="s">
        <v>385</v>
      </c>
      <c r="TKZ295" s="166" t="s">
        <v>385</v>
      </c>
      <c r="TLA295" s="166" t="s">
        <v>385</v>
      </c>
      <c r="TLB295" s="166" t="s">
        <v>385</v>
      </c>
      <c r="TLC295" s="166" t="s">
        <v>385</v>
      </c>
      <c r="TLD295" s="166" t="s">
        <v>385</v>
      </c>
      <c r="TLE295" s="166" t="s">
        <v>385</v>
      </c>
      <c r="TLF295" s="166" t="s">
        <v>385</v>
      </c>
      <c r="TLG295" s="166" t="s">
        <v>385</v>
      </c>
      <c r="TLH295" s="166" t="s">
        <v>385</v>
      </c>
      <c r="TLI295" s="166" t="s">
        <v>385</v>
      </c>
      <c r="TLJ295" s="166" t="s">
        <v>385</v>
      </c>
      <c r="TLK295" s="166" t="s">
        <v>385</v>
      </c>
      <c r="TLL295" s="166" t="s">
        <v>385</v>
      </c>
      <c r="TLM295" s="166" t="s">
        <v>385</v>
      </c>
      <c r="TLN295" s="166" t="s">
        <v>385</v>
      </c>
      <c r="TLO295" s="166" t="s">
        <v>385</v>
      </c>
      <c r="TLP295" s="166" t="s">
        <v>385</v>
      </c>
      <c r="TLQ295" s="166" t="s">
        <v>385</v>
      </c>
      <c r="TLR295" s="166" t="s">
        <v>385</v>
      </c>
      <c r="TLS295" s="166" t="s">
        <v>385</v>
      </c>
      <c r="TLT295" s="166" t="s">
        <v>385</v>
      </c>
      <c r="TLU295" s="166" t="s">
        <v>385</v>
      </c>
      <c r="TLV295" s="166" t="s">
        <v>385</v>
      </c>
      <c r="TLW295" s="166" t="s">
        <v>385</v>
      </c>
      <c r="TLX295" s="166" t="s">
        <v>385</v>
      </c>
      <c r="TLY295" s="166" t="s">
        <v>385</v>
      </c>
      <c r="TLZ295" s="166" t="s">
        <v>385</v>
      </c>
      <c r="TMA295" s="166" t="s">
        <v>385</v>
      </c>
      <c r="TMB295" s="166" t="s">
        <v>385</v>
      </c>
      <c r="TMC295" s="166" t="s">
        <v>385</v>
      </c>
      <c r="TMD295" s="166" t="s">
        <v>385</v>
      </c>
      <c r="TME295" s="166" t="s">
        <v>385</v>
      </c>
      <c r="TMF295" s="166" t="s">
        <v>385</v>
      </c>
      <c r="TMG295" s="166" t="s">
        <v>385</v>
      </c>
      <c r="TMH295" s="166" t="s">
        <v>385</v>
      </c>
      <c r="TMI295" s="166" t="s">
        <v>385</v>
      </c>
      <c r="TMJ295" s="166" t="s">
        <v>385</v>
      </c>
      <c r="TMK295" s="166" t="s">
        <v>385</v>
      </c>
      <c r="TML295" s="166" t="s">
        <v>385</v>
      </c>
      <c r="TMM295" s="166" t="s">
        <v>385</v>
      </c>
      <c r="TMN295" s="166" t="s">
        <v>385</v>
      </c>
      <c r="TMO295" s="166" t="s">
        <v>385</v>
      </c>
      <c r="TMP295" s="166" t="s">
        <v>385</v>
      </c>
      <c r="TMQ295" s="166" t="s">
        <v>385</v>
      </c>
      <c r="TMR295" s="166" t="s">
        <v>385</v>
      </c>
      <c r="TMS295" s="166" t="s">
        <v>385</v>
      </c>
      <c r="TMT295" s="166" t="s">
        <v>385</v>
      </c>
      <c r="TMU295" s="166" t="s">
        <v>385</v>
      </c>
      <c r="TMV295" s="166" t="s">
        <v>385</v>
      </c>
      <c r="TMW295" s="166" t="s">
        <v>385</v>
      </c>
      <c r="TMX295" s="166" t="s">
        <v>385</v>
      </c>
      <c r="TMY295" s="166" t="s">
        <v>385</v>
      </c>
      <c r="TMZ295" s="166" t="s">
        <v>385</v>
      </c>
      <c r="TNA295" s="166" t="s">
        <v>385</v>
      </c>
      <c r="TNB295" s="166" t="s">
        <v>385</v>
      </c>
      <c r="TNC295" s="166" t="s">
        <v>385</v>
      </c>
      <c r="TND295" s="166" t="s">
        <v>385</v>
      </c>
      <c r="TNE295" s="166" t="s">
        <v>385</v>
      </c>
      <c r="TNF295" s="166" t="s">
        <v>385</v>
      </c>
      <c r="TNG295" s="166" t="s">
        <v>385</v>
      </c>
      <c r="TNH295" s="166" t="s">
        <v>385</v>
      </c>
      <c r="TNI295" s="166" t="s">
        <v>385</v>
      </c>
      <c r="TNJ295" s="166" t="s">
        <v>385</v>
      </c>
      <c r="TNK295" s="166" t="s">
        <v>385</v>
      </c>
      <c r="TNL295" s="166" t="s">
        <v>385</v>
      </c>
      <c r="TNM295" s="166" t="s">
        <v>385</v>
      </c>
      <c r="TNN295" s="166" t="s">
        <v>385</v>
      </c>
      <c r="TNO295" s="166" t="s">
        <v>385</v>
      </c>
      <c r="TNP295" s="166" t="s">
        <v>385</v>
      </c>
      <c r="TNQ295" s="166" t="s">
        <v>385</v>
      </c>
      <c r="TNR295" s="166" t="s">
        <v>385</v>
      </c>
      <c r="TNS295" s="166" t="s">
        <v>385</v>
      </c>
      <c r="TNT295" s="166" t="s">
        <v>385</v>
      </c>
      <c r="TNU295" s="166" t="s">
        <v>385</v>
      </c>
      <c r="TNV295" s="166" t="s">
        <v>385</v>
      </c>
      <c r="TNW295" s="166" t="s">
        <v>385</v>
      </c>
      <c r="TNX295" s="166" t="s">
        <v>385</v>
      </c>
      <c r="TNY295" s="166" t="s">
        <v>385</v>
      </c>
      <c r="TNZ295" s="166" t="s">
        <v>385</v>
      </c>
      <c r="TOA295" s="166" t="s">
        <v>385</v>
      </c>
      <c r="TOB295" s="166" t="s">
        <v>385</v>
      </c>
      <c r="TOC295" s="166" t="s">
        <v>385</v>
      </c>
      <c r="TOD295" s="166" t="s">
        <v>385</v>
      </c>
      <c r="TOE295" s="166" t="s">
        <v>385</v>
      </c>
      <c r="TOF295" s="166" t="s">
        <v>385</v>
      </c>
      <c r="TOG295" s="166" t="s">
        <v>385</v>
      </c>
      <c r="TOH295" s="166" t="s">
        <v>385</v>
      </c>
      <c r="TOI295" s="166" t="s">
        <v>385</v>
      </c>
      <c r="TOJ295" s="166" t="s">
        <v>385</v>
      </c>
      <c r="TOK295" s="166" t="s">
        <v>385</v>
      </c>
      <c r="TOL295" s="166" t="s">
        <v>385</v>
      </c>
      <c r="TOM295" s="166" t="s">
        <v>385</v>
      </c>
      <c r="TON295" s="166" t="s">
        <v>385</v>
      </c>
      <c r="TOO295" s="166" t="s">
        <v>385</v>
      </c>
      <c r="TOP295" s="166" t="s">
        <v>385</v>
      </c>
      <c r="TOQ295" s="166" t="s">
        <v>385</v>
      </c>
      <c r="TOR295" s="166" t="s">
        <v>385</v>
      </c>
      <c r="TOS295" s="166" t="s">
        <v>385</v>
      </c>
      <c r="TOT295" s="166" t="s">
        <v>385</v>
      </c>
      <c r="TOU295" s="166" t="s">
        <v>385</v>
      </c>
      <c r="TOV295" s="166" t="s">
        <v>385</v>
      </c>
      <c r="TOW295" s="166" t="s">
        <v>385</v>
      </c>
      <c r="TOX295" s="166" t="s">
        <v>385</v>
      </c>
      <c r="TOY295" s="166" t="s">
        <v>385</v>
      </c>
      <c r="TOZ295" s="166" t="s">
        <v>385</v>
      </c>
      <c r="TPA295" s="166" t="s">
        <v>385</v>
      </c>
      <c r="TPB295" s="166" t="s">
        <v>385</v>
      </c>
      <c r="TPC295" s="166" t="s">
        <v>385</v>
      </c>
      <c r="TPD295" s="166" t="s">
        <v>385</v>
      </c>
      <c r="TPE295" s="166" t="s">
        <v>385</v>
      </c>
      <c r="TPF295" s="166" t="s">
        <v>385</v>
      </c>
      <c r="TPG295" s="166" t="s">
        <v>385</v>
      </c>
      <c r="TPH295" s="166" t="s">
        <v>385</v>
      </c>
      <c r="TPI295" s="166" t="s">
        <v>385</v>
      </c>
      <c r="TPJ295" s="166" t="s">
        <v>385</v>
      </c>
      <c r="TPK295" s="166" t="s">
        <v>385</v>
      </c>
      <c r="TPL295" s="166" t="s">
        <v>385</v>
      </c>
      <c r="TPM295" s="166" t="s">
        <v>385</v>
      </c>
      <c r="TPN295" s="166" t="s">
        <v>385</v>
      </c>
      <c r="TPO295" s="166" t="s">
        <v>385</v>
      </c>
      <c r="TPP295" s="166" t="s">
        <v>385</v>
      </c>
      <c r="TPQ295" s="166" t="s">
        <v>385</v>
      </c>
      <c r="TPR295" s="166" t="s">
        <v>385</v>
      </c>
      <c r="TPS295" s="166" t="s">
        <v>385</v>
      </c>
      <c r="TPT295" s="166" t="s">
        <v>385</v>
      </c>
      <c r="TPU295" s="166" t="s">
        <v>385</v>
      </c>
      <c r="TPV295" s="166" t="s">
        <v>385</v>
      </c>
      <c r="TPW295" s="166" t="s">
        <v>385</v>
      </c>
      <c r="TPX295" s="166" t="s">
        <v>385</v>
      </c>
      <c r="TPY295" s="166" t="s">
        <v>385</v>
      </c>
      <c r="TPZ295" s="166" t="s">
        <v>385</v>
      </c>
      <c r="TQA295" s="166" t="s">
        <v>385</v>
      </c>
      <c r="TQB295" s="166" t="s">
        <v>385</v>
      </c>
      <c r="TQC295" s="166" t="s">
        <v>385</v>
      </c>
      <c r="TQD295" s="166" t="s">
        <v>385</v>
      </c>
      <c r="TQE295" s="166" t="s">
        <v>385</v>
      </c>
      <c r="TQF295" s="166" t="s">
        <v>385</v>
      </c>
      <c r="TQG295" s="166" t="s">
        <v>385</v>
      </c>
      <c r="TQH295" s="166" t="s">
        <v>385</v>
      </c>
      <c r="TQI295" s="166" t="s">
        <v>385</v>
      </c>
      <c r="TQJ295" s="166" t="s">
        <v>385</v>
      </c>
      <c r="TQK295" s="166" t="s">
        <v>385</v>
      </c>
      <c r="TQL295" s="166" t="s">
        <v>385</v>
      </c>
      <c r="TQM295" s="166" t="s">
        <v>385</v>
      </c>
      <c r="TQN295" s="166" t="s">
        <v>385</v>
      </c>
      <c r="TQO295" s="166" t="s">
        <v>385</v>
      </c>
      <c r="TQP295" s="166" t="s">
        <v>385</v>
      </c>
      <c r="TQQ295" s="166" t="s">
        <v>385</v>
      </c>
      <c r="TQR295" s="166" t="s">
        <v>385</v>
      </c>
      <c r="TQS295" s="166" t="s">
        <v>385</v>
      </c>
      <c r="TQT295" s="166" t="s">
        <v>385</v>
      </c>
      <c r="TQU295" s="166" t="s">
        <v>385</v>
      </c>
      <c r="TQV295" s="166" t="s">
        <v>385</v>
      </c>
      <c r="TQW295" s="166" t="s">
        <v>385</v>
      </c>
      <c r="TQX295" s="166" t="s">
        <v>385</v>
      </c>
      <c r="TQY295" s="166" t="s">
        <v>385</v>
      </c>
      <c r="TQZ295" s="166" t="s">
        <v>385</v>
      </c>
      <c r="TRA295" s="166" t="s">
        <v>385</v>
      </c>
      <c r="TRB295" s="166" t="s">
        <v>385</v>
      </c>
      <c r="TRC295" s="166" t="s">
        <v>385</v>
      </c>
      <c r="TRD295" s="166" t="s">
        <v>385</v>
      </c>
      <c r="TRE295" s="166" t="s">
        <v>385</v>
      </c>
      <c r="TRF295" s="166" t="s">
        <v>385</v>
      </c>
      <c r="TRG295" s="166" t="s">
        <v>385</v>
      </c>
      <c r="TRH295" s="166" t="s">
        <v>385</v>
      </c>
      <c r="TRI295" s="166" t="s">
        <v>385</v>
      </c>
      <c r="TRJ295" s="166" t="s">
        <v>385</v>
      </c>
      <c r="TRK295" s="166" t="s">
        <v>385</v>
      </c>
      <c r="TRL295" s="166" t="s">
        <v>385</v>
      </c>
      <c r="TRM295" s="166" t="s">
        <v>385</v>
      </c>
      <c r="TRN295" s="166" t="s">
        <v>385</v>
      </c>
      <c r="TRO295" s="166" t="s">
        <v>385</v>
      </c>
      <c r="TRP295" s="166" t="s">
        <v>385</v>
      </c>
      <c r="TRQ295" s="166" t="s">
        <v>385</v>
      </c>
      <c r="TRR295" s="166" t="s">
        <v>385</v>
      </c>
      <c r="TRS295" s="166" t="s">
        <v>385</v>
      </c>
      <c r="TRT295" s="166" t="s">
        <v>385</v>
      </c>
      <c r="TRU295" s="166" t="s">
        <v>385</v>
      </c>
      <c r="TRV295" s="166" t="s">
        <v>385</v>
      </c>
      <c r="TRW295" s="166" t="s">
        <v>385</v>
      </c>
      <c r="TRX295" s="166" t="s">
        <v>385</v>
      </c>
      <c r="TRY295" s="166" t="s">
        <v>385</v>
      </c>
      <c r="TRZ295" s="166" t="s">
        <v>385</v>
      </c>
      <c r="TSA295" s="166" t="s">
        <v>385</v>
      </c>
      <c r="TSB295" s="166" t="s">
        <v>385</v>
      </c>
      <c r="TSC295" s="166" t="s">
        <v>385</v>
      </c>
      <c r="TSD295" s="166" t="s">
        <v>385</v>
      </c>
      <c r="TSE295" s="166" t="s">
        <v>385</v>
      </c>
      <c r="TSF295" s="166" t="s">
        <v>385</v>
      </c>
      <c r="TSG295" s="166" t="s">
        <v>385</v>
      </c>
      <c r="TSH295" s="166" t="s">
        <v>385</v>
      </c>
      <c r="TSI295" s="166" t="s">
        <v>385</v>
      </c>
      <c r="TSJ295" s="166" t="s">
        <v>385</v>
      </c>
      <c r="TSK295" s="166" t="s">
        <v>385</v>
      </c>
      <c r="TSL295" s="166" t="s">
        <v>385</v>
      </c>
      <c r="TSM295" s="166" t="s">
        <v>385</v>
      </c>
      <c r="TSN295" s="166" t="s">
        <v>385</v>
      </c>
      <c r="TSO295" s="166" t="s">
        <v>385</v>
      </c>
      <c r="TSP295" s="166" t="s">
        <v>385</v>
      </c>
      <c r="TSQ295" s="166" t="s">
        <v>385</v>
      </c>
      <c r="TSR295" s="166" t="s">
        <v>385</v>
      </c>
      <c r="TSS295" s="166" t="s">
        <v>385</v>
      </c>
      <c r="TST295" s="166" t="s">
        <v>385</v>
      </c>
      <c r="TSU295" s="166" t="s">
        <v>385</v>
      </c>
      <c r="TSV295" s="166" t="s">
        <v>385</v>
      </c>
      <c r="TSW295" s="166" t="s">
        <v>385</v>
      </c>
      <c r="TSX295" s="166" t="s">
        <v>385</v>
      </c>
      <c r="TSY295" s="166" t="s">
        <v>385</v>
      </c>
      <c r="TSZ295" s="166" t="s">
        <v>385</v>
      </c>
      <c r="TTA295" s="166" t="s">
        <v>385</v>
      </c>
      <c r="TTB295" s="166" t="s">
        <v>385</v>
      </c>
      <c r="TTC295" s="166" t="s">
        <v>385</v>
      </c>
      <c r="TTD295" s="166" t="s">
        <v>385</v>
      </c>
      <c r="TTE295" s="166" t="s">
        <v>385</v>
      </c>
      <c r="TTF295" s="166" t="s">
        <v>385</v>
      </c>
      <c r="TTG295" s="166" t="s">
        <v>385</v>
      </c>
      <c r="TTH295" s="166" t="s">
        <v>385</v>
      </c>
      <c r="TTI295" s="166" t="s">
        <v>385</v>
      </c>
      <c r="TTJ295" s="166" t="s">
        <v>385</v>
      </c>
      <c r="TTK295" s="166" t="s">
        <v>385</v>
      </c>
      <c r="TTL295" s="166" t="s">
        <v>385</v>
      </c>
      <c r="TTM295" s="166" t="s">
        <v>385</v>
      </c>
      <c r="TTN295" s="166" t="s">
        <v>385</v>
      </c>
      <c r="TTO295" s="166" t="s">
        <v>385</v>
      </c>
      <c r="TTP295" s="166" t="s">
        <v>385</v>
      </c>
      <c r="TTQ295" s="166" t="s">
        <v>385</v>
      </c>
      <c r="TTR295" s="166" t="s">
        <v>385</v>
      </c>
      <c r="TTS295" s="166" t="s">
        <v>385</v>
      </c>
      <c r="TTT295" s="166" t="s">
        <v>385</v>
      </c>
      <c r="TTU295" s="166" t="s">
        <v>385</v>
      </c>
      <c r="TTV295" s="166" t="s">
        <v>385</v>
      </c>
      <c r="TTW295" s="166" t="s">
        <v>385</v>
      </c>
      <c r="TTX295" s="166" t="s">
        <v>385</v>
      </c>
      <c r="TTY295" s="166" t="s">
        <v>385</v>
      </c>
      <c r="TTZ295" s="166" t="s">
        <v>385</v>
      </c>
      <c r="TUA295" s="166" t="s">
        <v>385</v>
      </c>
      <c r="TUB295" s="166" t="s">
        <v>385</v>
      </c>
      <c r="TUC295" s="166" t="s">
        <v>385</v>
      </c>
      <c r="TUD295" s="166" t="s">
        <v>385</v>
      </c>
      <c r="TUE295" s="166" t="s">
        <v>385</v>
      </c>
      <c r="TUF295" s="166" t="s">
        <v>385</v>
      </c>
      <c r="TUG295" s="166" t="s">
        <v>385</v>
      </c>
      <c r="TUH295" s="166" t="s">
        <v>385</v>
      </c>
      <c r="TUI295" s="166" t="s">
        <v>385</v>
      </c>
      <c r="TUJ295" s="166" t="s">
        <v>385</v>
      </c>
      <c r="TUK295" s="166" t="s">
        <v>385</v>
      </c>
      <c r="TUL295" s="166" t="s">
        <v>385</v>
      </c>
      <c r="TUM295" s="166" t="s">
        <v>385</v>
      </c>
      <c r="TUN295" s="166" t="s">
        <v>385</v>
      </c>
      <c r="TUO295" s="166" t="s">
        <v>385</v>
      </c>
      <c r="TUP295" s="166" t="s">
        <v>385</v>
      </c>
      <c r="TUQ295" s="166" t="s">
        <v>385</v>
      </c>
      <c r="TUR295" s="166" t="s">
        <v>385</v>
      </c>
      <c r="TUS295" s="166" t="s">
        <v>385</v>
      </c>
      <c r="TUT295" s="166" t="s">
        <v>385</v>
      </c>
      <c r="TUU295" s="166" t="s">
        <v>385</v>
      </c>
      <c r="TUV295" s="166" t="s">
        <v>385</v>
      </c>
      <c r="TUW295" s="166" t="s">
        <v>385</v>
      </c>
      <c r="TUX295" s="166" t="s">
        <v>385</v>
      </c>
      <c r="TUY295" s="166" t="s">
        <v>385</v>
      </c>
      <c r="TUZ295" s="166" t="s">
        <v>385</v>
      </c>
      <c r="TVA295" s="166" t="s">
        <v>385</v>
      </c>
      <c r="TVB295" s="166" t="s">
        <v>385</v>
      </c>
      <c r="TVC295" s="166" t="s">
        <v>385</v>
      </c>
      <c r="TVD295" s="166" t="s">
        <v>385</v>
      </c>
      <c r="TVE295" s="166" t="s">
        <v>385</v>
      </c>
      <c r="TVF295" s="166" t="s">
        <v>385</v>
      </c>
      <c r="TVG295" s="166" t="s">
        <v>385</v>
      </c>
      <c r="TVH295" s="166" t="s">
        <v>385</v>
      </c>
      <c r="TVI295" s="166" t="s">
        <v>385</v>
      </c>
      <c r="TVJ295" s="166" t="s">
        <v>385</v>
      </c>
      <c r="TVK295" s="166" t="s">
        <v>385</v>
      </c>
      <c r="TVL295" s="166" t="s">
        <v>385</v>
      </c>
      <c r="TVM295" s="166" t="s">
        <v>385</v>
      </c>
      <c r="TVN295" s="166" t="s">
        <v>385</v>
      </c>
      <c r="TVO295" s="166" t="s">
        <v>385</v>
      </c>
      <c r="TVP295" s="166" t="s">
        <v>385</v>
      </c>
      <c r="TVQ295" s="166" t="s">
        <v>385</v>
      </c>
      <c r="TVR295" s="166" t="s">
        <v>385</v>
      </c>
      <c r="TVS295" s="166" t="s">
        <v>385</v>
      </c>
      <c r="TVT295" s="166" t="s">
        <v>385</v>
      </c>
      <c r="TVU295" s="166" t="s">
        <v>385</v>
      </c>
      <c r="TVV295" s="166" t="s">
        <v>385</v>
      </c>
      <c r="TVW295" s="166" t="s">
        <v>385</v>
      </c>
      <c r="TVX295" s="166" t="s">
        <v>385</v>
      </c>
      <c r="TVY295" s="166" t="s">
        <v>385</v>
      </c>
      <c r="TVZ295" s="166" t="s">
        <v>385</v>
      </c>
      <c r="TWA295" s="166" t="s">
        <v>385</v>
      </c>
      <c r="TWB295" s="166" t="s">
        <v>385</v>
      </c>
      <c r="TWC295" s="166" t="s">
        <v>385</v>
      </c>
      <c r="TWD295" s="166" t="s">
        <v>385</v>
      </c>
      <c r="TWE295" s="166" t="s">
        <v>385</v>
      </c>
      <c r="TWF295" s="166" t="s">
        <v>385</v>
      </c>
      <c r="TWG295" s="166" t="s">
        <v>385</v>
      </c>
      <c r="TWH295" s="166" t="s">
        <v>385</v>
      </c>
      <c r="TWI295" s="166" t="s">
        <v>385</v>
      </c>
      <c r="TWJ295" s="166" t="s">
        <v>385</v>
      </c>
      <c r="TWK295" s="166" t="s">
        <v>385</v>
      </c>
      <c r="TWL295" s="166" t="s">
        <v>385</v>
      </c>
      <c r="TWM295" s="166" t="s">
        <v>385</v>
      </c>
      <c r="TWN295" s="166" t="s">
        <v>385</v>
      </c>
      <c r="TWO295" s="166" t="s">
        <v>385</v>
      </c>
      <c r="TWP295" s="166" t="s">
        <v>385</v>
      </c>
      <c r="TWQ295" s="166" t="s">
        <v>385</v>
      </c>
      <c r="TWR295" s="166" t="s">
        <v>385</v>
      </c>
      <c r="TWS295" s="166" t="s">
        <v>385</v>
      </c>
      <c r="TWT295" s="166" t="s">
        <v>385</v>
      </c>
      <c r="TWU295" s="166" t="s">
        <v>385</v>
      </c>
      <c r="TWV295" s="166" t="s">
        <v>385</v>
      </c>
      <c r="TWW295" s="166" t="s">
        <v>385</v>
      </c>
      <c r="TWX295" s="166" t="s">
        <v>385</v>
      </c>
      <c r="TWY295" s="166" t="s">
        <v>385</v>
      </c>
      <c r="TWZ295" s="166" t="s">
        <v>385</v>
      </c>
      <c r="TXA295" s="166" t="s">
        <v>385</v>
      </c>
      <c r="TXB295" s="166" t="s">
        <v>385</v>
      </c>
      <c r="TXC295" s="166" t="s">
        <v>385</v>
      </c>
      <c r="TXD295" s="166" t="s">
        <v>385</v>
      </c>
      <c r="TXE295" s="166" t="s">
        <v>385</v>
      </c>
      <c r="TXF295" s="166" t="s">
        <v>385</v>
      </c>
      <c r="TXG295" s="166" t="s">
        <v>385</v>
      </c>
      <c r="TXH295" s="166" t="s">
        <v>385</v>
      </c>
      <c r="TXI295" s="166" t="s">
        <v>385</v>
      </c>
      <c r="TXJ295" s="166" t="s">
        <v>385</v>
      </c>
      <c r="TXK295" s="166" t="s">
        <v>385</v>
      </c>
      <c r="TXL295" s="166" t="s">
        <v>385</v>
      </c>
      <c r="TXM295" s="166" t="s">
        <v>385</v>
      </c>
      <c r="TXN295" s="166" t="s">
        <v>385</v>
      </c>
      <c r="TXO295" s="166" t="s">
        <v>385</v>
      </c>
      <c r="TXP295" s="166" t="s">
        <v>385</v>
      </c>
      <c r="TXQ295" s="166" t="s">
        <v>385</v>
      </c>
      <c r="TXR295" s="166" t="s">
        <v>385</v>
      </c>
      <c r="TXS295" s="166" t="s">
        <v>385</v>
      </c>
      <c r="TXT295" s="166" t="s">
        <v>385</v>
      </c>
      <c r="TXU295" s="166" t="s">
        <v>385</v>
      </c>
      <c r="TXV295" s="166" t="s">
        <v>385</v>
      </c>
      <c r="TXW295" s="166" t="s">
        <v>385</v>
      </c>
      <c r="TXX295" s="166" t="s">
        <v>385</v>
      </c>
      <c r="TXY295" s="166" t="s">
        <v>385</v>
      </c>
      <c r="TXZ295" s="166" t="s">
        <v>385</v>
      </c>
      <c r="TYA295" s="166" t="s">
        <v>385</v>
      </c>
      <c r="TYB295" s="166" t="s">
        <v>385</v>
      </c>
      <c r="TYC295" s="166" t="s">
        <v>385</v>
      </c>
      <c r="TYD295" s="166" t="s">
        <v>385</v>
      </c>
      <c r="TYE295" s="166" t="s">
        <v>385</v>
      </c>
      <c r="TYF295" s="166" t="s">
        <v>385</v>
      </c>
      <c r="TYG295" s="166" t="s">
        <v>385</v>
      </c>
      <c r="TYH295" s="166" t="s">
        <v>385</v>
      </c>
      <c r="TYI295" s="166" t="s">
        <v>385</v>
      </c>
      <c r="TYJ295" s="166" t="s">
        <v>385</v>
      </c>
      <c r="TYK295" s="166" t="s">
        <v>385</v>
      </c>
      <c r="TYL295" s="166" t="s">
        <v>385</v>
      </c>
      <c r="TYM295" s="166" t="s">
        <v>385</v>
      </c>
      <c r="TYN295" s="166" t="s">
        <v>385</v>
      </c>
      <c r="TYO295" s="166" t="s">
        <v>385</v>
      </c>
      <c r="TYP295" s="166" t="s">
        <v>385</v>
      </c>
      <c r="TYQ295" s="166" t="s">
        <v>385</v>
      </c>
      <c r="TYR295" s="166" t="s">
        <v>385</v>
      </c>
      <c r="TYS295" s="166" t="s">
        <v>385</v>
      </c>
      <c r="TYT295" s="166" t="s">
        <v>385</v>
      </c>
      <c r="TYU295" s="166" t="s">
        <v>385</v>
      </c>
      <c r="TYV295" s="166" t="s">
        <v>385</v>
      </c>
      <c r="TYW295" s="166" t="s">
        <v>385</v>
      </c>
      <c r="TYX295" s="166" t="s">
        <v>385</v>
      </c>
      <c r="TYY295" s="166" t="s">
        <v>385</v>
      </c>
      <c r="TYZ295" s="166" t="s">
        <v>385</v>
      </c>
      <c r="TZA295" s="166" t="s">
        <v>385</v>
      </c>
      <c r="TZB295" s="166" t="s">
        <v>385</v>
      </c>
      <c r="TZC295" s="166" t="s">
        <v>385</v>
      </c>
      <c r="TZD295" s="166" t="s">
        <v>385</v>
      </c>
      <c r="TZE295" s="166" t="s">
        <v>385</v>
      </c>
      <c r="TZF295" s="166" t="s">
        <v>385</v>
      </c>
      <c r="TZG295" s="166" t="s">
        <v>385</v>
      </c>
      <c r="TZH295" s="166" t="s">
        <v>385</v>
      </c>
      <c r="TZI295" s="166" t="s">
        <v>385</v>
      </c>
      <c r="TZJ295" s="166" t="s">
        <v>385</v>
      </c>
      <c r="TZK295" s="166" t="s">
        <v>385</v>
      </c>
      <c r="TZL295" s="166" t="s">
        <v>385</v>
      </c>
      <c r="TZM295" s="166" t="s">
        <v>385</v>
      </c>
      <c r="TZN295" s="166" t="s">
        <v>385</v>
      </c>
      <c r="TZO295" s="166" t="s">
        <v>385</v>
      </c>
      <c r="TZP295" s="166" t="s">
        <v>385</v>
      </c>
      <c r="TZQ295" s="166" t="s">
        <v>385</v>
      </c>
      <c r="TZR295" s="166" t="s">
        <v>385</v>
      </c>
      <c r="TZS295" s="166" t="s">
        <v>385</v>
      </c>
      <c r="TZT295" s="166" t="s">
        <v>385</v>
      </c>
      <c r="TZU295" s="166" t="s">
        <v>385</v>
      </c>
      <c r="TZV295" s="166" t="s">
        <v>385</v>
      </c>
      <c r="TZW295" s="166" t="s">
        <v>385</v>
      </c>
      <c r="TZX295" s="166" t="s">
        <v>385</v>
      </c>
      <c r="TZY295" s="166" t="s">
        <v>385</v>
      </c>
      <c r="TZZ295" s="166" t="s">
        <v>385</v>
      </c>
      <c r="UAA295" s="166" t="s">
        <v>385</v>
      </c>
      <c r="UAB295" s="166" t="s">
        <v>385</v>
      </c>
      <c r="UAC295" s="166" t="s">
        <v>385</v>
      </c>
      <c r="UAD295" s="166" t="s">
        <v>385</v>
      </c>
      <c r="UAE295" s="166" t="s">
        <v>385</v>
      </c>
      <c r="UAF295" s="166" t="s">
        <v>385</v>
      </c>
      <c r="UAG295" s="166" t="s">
        <v>385</v>
      </c>
      <c r="UAH295" s="166" t="s">
        <v>385</v>
      </c>
      <c r="UAI295" s="166" t="s">
        <v>385</v>
      </c>
      <c r="UAJ295" s="166" t="s">
        <v>385</v>
      </c>
      <c r="UAK295" s="166" t="s">
        <v>385</v>
      </c>
      <c r="UAL295" s="166" t="s">
        <v>385</v>
      </c>
      <c r="UAM295" s="166" t="s">
        <v>385</v>
      </c>
      <c r="UAN295" s="166" t="s">
        <v>385</v>
      </c>
      <c r="UAO295" s="166" t="s">
        <v>385</v>
      </c>
      <c r="UAP295" s="166" t="s">
        <v>385</v>
      </c>
      <c r="UAQ295" s="166" t="s">
        <v>385</v>
      </c>
      <c r="UAR295" s="166" t="s">
        <v>385</v>
      </c>
      <c r="UAS295" s="166" t="s">
        <v>385</v>
      </c>
      <c r="UAT295" s="166" t="s">
        <v>385</v>
      </c>
      <c r="UAU295" s="166" t="s">
        <v>385</v>
      </c>
      <c r="UAV295" s="166" t="s">
        <v>385</v>
      </c>
      <c r="UAW295" s="166" t="s">
        <v>385</v>
      </c>
      <c r="UAX295" s="166" t="s">
        <v>385</v>
      </c>
      <c r="UAY295" s="166" t="s">
        <v>385</v>
      </c>
      <c r="UAZ295" s="166" t="s">
        <v>385</v>
      </c>
      <c r="UBA295" s="166" t="s">
        <v>385</v>
      </c>
      <c r="UBB295" s="166" t="s">
        <v>385</v>
      </c>
      <c r="UBC295" s="166" t="s">
        <v>385</v>
      </c>
      <c r="UBD295" s="166" t="s">
        <v>385</v>
      </c>
      <c r="UBE295" s="166" t="s">
        <v>385</v>
      </c>
      <c r="UBF295" s="166" t="s">
        <v>385</v>
      </c>
      <c r="UBG295" s="166" t="s">
        <v>385</v>
      </c>
      <c r="UBH295" s="166" t="s">
        <v>385</v>
      </c>
      <c r="UBI295" s="166" t="s">
        <v>385</v>
      </c>
      <c r="UBJ295" s="166" t="s">
        <v>385</v>
      </c>
      <c r="UBK295" s="166" t="s">
        <v>385</v>
      </c>
      <c r="UBL295" s="166" t="s">
        <v>385</v>
      </c>
      <c r="UBM295" s="166" t="s">
        <v>385</v>
      </c>
      <c r="UBN295" s="166" t="s">
        <v>385</v>
      </c>
      <c r="UBO295" s="166" t="s">
        <v>385</v>
      </c>
      <c r="UBP295" s="166" t="s">
        <v>385</v>
      </c>
      <c r="UBQ295" s="166" t="s">
        <v>385</v>
      </c>
      <c r="UBR295" s="166" t="s">
        <v>385</v>
      </c>
      <c r="UBS295" s="166" t="s">
        <v>385</v>
      </c>
      <c r="UBT295" s="166" t="s">
        <v>385</v>
      </c>
      <c r="UBU295" s="166" t="s">
        <v>385</v>
      </c>
      <c r="UBV295" s="166" t="s">
        <v>385</v>
      </c>
      <c r="UBW295" s="166" t="s">
        <v>385</v>
      </c>
      <c r="UBX295" s="166" t="s">
        <v>385</v>
      </c>
      <c r="UBY295" s="166" t="s">
        <v>385</v>
      </c>
      <c r="UBZ295" s="166" t="s">
        <v>385</v>
      </c>
      <c r="UCA295" s="166" t="s">
        <v>385</v>
      </c>
      <c r="UCB295" s="166" t="s">
        <v>385</v>
      </c>
      <c r="UCC295" s="166" t="s">
        <v>385</v>
      </c>
      <c r="UCD295" s="166" t="s">
        <v>385</v>
      </c>
      <c r="UCE295" s="166" t="s">
        <v>385</v>
      </c>
      <c r="UCF295" s="166" t="s">
        <v>385</v>
      </c>
      <c r="UCG295" s="166" t="s">
        <v>385</v>
      </c>
      <c r="UCH295" s="166" t="s">
        <v>385</v>
      </c>
      <c r="UCI295" s="166" t="s">
        <v>385</v>
      </c>
      <c r="UCJ295" s="166" t="s">
        <v>385</v>
      </c>
      <c r="UCK295" s="166" t="s">
        <v>385</v>
      </c>
      <c r="UCL295" s="166" t="s">
        <v>385</v>
      </c>
      <c r="UCM295" s="166" t="s">
        <v>385</v>
      </c>
      <c r="UCN295" s="166" t="s">
        <v>385</v>
      </c>
      <c r="UCO295" s="166" t="s">
        <v>385</v>
      </c>
      <c r="UCP295" s="166" t="s">
        <v>385</v>
      </c>
      <c r="UCQ295" s="166" t="s">
        <v>385</v>
      </c>
      <c r="UCR295" s="166" t="s">
        <v>385</v>
      </c>
      <c r="UCS295" s="166" t="s">
        <v>385</v>
      </c>
      <c r="UCT295" s="166" t="s">
        <v>385</v>
      </c>
      <c r="UCU295" s="166" t="s">
        <v>385</v>
      </c>
      <c r="UCV295" s="166" t="s">
        <v>385</v>
      </c>
      <c r="UCW295" s="166" t="s">
        <v>385</v>
      </c>
      <c r="UCX295" s="166" t="s">
        <v>385</v>
      </c>
      <c r="UCY295" s="166" t="s">
        <v>385</v>
      </c>
      <c r="UCZ295" s="166" t="s">
        <v>385</v>
      </c>
      <c r="UDA295" s="166" t="s">
        <v>385</v>
      </c>
      <c r="UDB295" s="166" t="s">
        <v>385</v>
      </c>
      <c r="UDC295" s="166" t="s">
        <v>385</v>
      </c>
      <c r="UDD295" s="166" t="s">
        <v>385</v>
      </c>
      <c r="UDE295" s="166" t="s">
        <v>385</v>
      </c>
      <c r="UDF295" s="166" t="s">
        <v>385</v>
      </c>
      <c r="UDG295" s="166" t="s">
        <v>385</v>
      </c>
      <c r="UDH295" s="166" t="s">
        <v>385</v>
      </c>
      <c r="UDI295" s="166" t="s">
        <v>385</v>
      </c>
      <c r="UDJ295" s="166" t="s">
        <v>385</v>
      </c>
      <c r="UDK295" s="166" t="s">
        <v>385</v>
      </c>
      <c r="UDL295" s="166" t="s">
        <v>385</v>
      </c>
      <c r="UDM295" s="166" t="s">
        <v>385</v>
      </c>
      <c r="UDN295" s="166" t="s">
        <v>385</v>
      </c>
      <c r="UDO295" s="166" t="s">
        <v>385</v>
      </c>
      <c r="UDP295" s="166" t="s">
        <v>385</v>
      </c>
      <c r="UDQ295" s="166" t="s">
        <v>385</v>
      </c>
      <c r="UDR295" s="166" t="s">
        <v>385</v>
      </c>
      <c r="UDS295" s="166" t="s">
        <v>385</v>
      </c>
      <c r="UDT295" s="166" t="s">
        <v>385</v>
      </c>
      <c r="UDU295" s="166" t="s">
        <v>385</v>
      </c>
      <c r="UDV295" s="166" t="s">
        <v>385</v>
      </c>
      <c r="UDW295" s="166" t="s">
        <v>385</v>
      </c>
      <c r="UDX295" s="166" t="s">
        <v>385</v>
      </c>
      <c r="UDY295" s="166" t="s">
        <v>385</v>
      </c>
      <c r="UDZ295" s="166" t="s">
        <v>385</v>
      </c>
      <c r="UEA295" s="166" t="s">
        <v>385</v>
      </c>
      <c r="UEB295" s="166" t="s">
        <v>385</v>
      </c>
      <c r="UEC295" s="166" t="s">
        <v>385</v>
      </c>
      <c r="UED295" s="166" t="s">
        <v>385</v>
      </c>
      <c r="UEE295" s="166" t="s">
        <v>385</v>
      </c>
      <c r="UEF295" s="166" t="s">
        <v>385</v>
      </c>
      <c r="UEG295" s="166" t="s">
        <v>385</v>
      </c>
      <c r="UEH295" s="166" t="s">
        <v>385</v>
      </c>
      <c r="UEI295" s="166" t="s">
        <v>385</v>
      </c>
      <c r="UEJ295" s="166" t="s">
        <v>385</v>
      </c>
      <c r="UEK295" s="166" t="s">
        <v>385</v>
      </c>
      <c r="UEL295" s="166" t="s">
        <v>385</v>
      </c>
      <c r="UEM295" s="166" t="s">
        <v>385</v>
      </c>
      <c r="UEN295" s="166" t="s">
        <v>385</v>
      </c>
      <c r="UEO295" s="166" t="s">
        <v>385</v>
      </c>
      <c r="UEP295" s="166" t="s">
        <v>385</v>
      </c>
      <c r="UEQ295" s="166" t="s">
        <v>385</v>
      </c>
      <c r="UER295" s="166" t="s">
        <v>385</v>
      </c>
      <c r="UES295" s="166" t="s">
        <v>385</v>
      </c>
      <c r="UET295" s="166" t="s">
        <v>385</v>
      </c>
      <c r="UEU295" s="166" t="s">
        <v>385</v>
      </c>
      <c r="UEV295" s="166" t="s">
        <v>385</v>
      </c>
      <c r="UEW295" s="166" t="s">
        <v>385</v>
      </c>
      <c r="UEX295" s="166" t="s">
        <v>385</v>
      </c>
      <c r="UEY295" s="166" t="s">
        <v>385</v>
      </c>
      <c r="UEZ295" s="166" t="s">
        <v>385</v>
      </c>
      <c r="UFA295" s="166" t="s">
        <v>385</v>
      </c>
      <c r="UFB295" s="166" t="s">
        <v>385</v>
      </c>
      <c r="UFC295" s="166" t="s">
        <v>385</v>
      </c>
      <c r="UFD295" s="166" t="s">
        <v>385</v>
      </c>
      <c r="UFE295" s="166" t="s">
        <v>385</v>
      </c>
      <c r="UFF295" s="166" t="s">
        <v>385</v>
      </c>
      <c r="UFG295" s="166" t="s">
        <v>385</v>
      </c>
      <c r="UFH295" s="166" t="s">
        <v>385</v>
      </c>
      <c r="UFI295" s="166" t="s">
        <v>385</v>
      </c>
      <c r="UFJ295" s="166" t="s">
        <v>385</v>
      </c>
      <c r="UFK295" s="166" t="s">
        <v>385</v>
      </c>
      <c r="UFL295" s="166" t="s">
        <v>385</v>
      </c>
      <c r="UFM295" s="166" t="s">
        <v>385</v>
      </c>
      <c r="UFN295" s="166" t="s">
        <v>385</v>
      </c>
      <c r="UFO295" s="166" t="s">
        <v>385</v>
      </c>
      <c r="UFP295" s="166" t="s">
        <v>385</v>
      </c>
      <c r="UFQ295" s="166" t="s">
        <v>385</v>
      </c>
      <c r="UFR295" s="166" t="s">
        <v>385</v>
      </c>
      <c r="UFS295" s="166" t="s">
        <v>385</v>
      </c>
      <c r="UFT295" s="166" t="s">
        <v>385</v>
      </c>
      <c r="UFU295" s="166" t="s">
        <v>385</v>
      </c>
      <c r="UFV295" s="166" t="s">
        <v>385</v>
      </c>
      <c r="UFW295" s="166" t="s">
        <v>385</v>
      </c>
      <c r="UFX295" s="166" t="s">
        <v>385</v>
      </c>
      <c r="UFY295" s="166" t="s">
        <v>385</v>
      </c>
      <c r="UFZ295" s="166" t="s">
        <v>385</v>
      </c>
      <c r="UGA295" s="166" t="s">
        <v>385</v>
      </c>
      <c r="UGB295" s="166" t="s">
        <v>385</v>
      </c>
      <c r="UGC295" s="166" t="s">
        <v>385</v>
      </c>
      <c r="UGD295" s="166" t="s">
        <v>385</v>
      </c>
      <c r="UGE295" s="166" t="s">
        <v>385</v>
      </c>
      <c r="UGF295" s="166" t="s">
        <v>385</v>
      </c>
      <c r="UGG295" s="166" t="s">
        <v>385</v>
      </c>
      <c r="UGH295" s="166" t="s">
        <v>385</v>
      </c>
      <c r="UGI295" s="166" t="s">
        <v>385</v>
      </c>
      <c r="UGJ295" s="166" t="s">
        <v>385</v>
      </c>
      <c r="UGK295" s="166" t="s">
        <v>385</v>
      </c>
      <c r="UGL295" s="166" t="s">
        <v>385</v>
      </c>
      <c r="UGM295" s="166" t="s">
        <v>385</v>
      </c>
      <c r="UGN295" s="166" t="s">
        <v>385</v>
      </c>
      <c r="UGO295" s="166" t="s">
        <v>385</v>
      </c>
      <c r="UGP295" s="166" t="s">
        <v>385</v>
      </c>
      <c r="UGQ295" s="166" t="s">
        <v>385</v>
      </c>
      <c r="UGR295" s="166" t="s">
        <v>385</v>
      </c>
      <c r="UGS295" s="166" t="s">
        <v>385</v>
      </c>
      <c r="UGT295" s="166" t="s">
        <v>385</v>
      </c>
      <c r="UGU295" s="166" t="s">
        <v>385</v>
      </c>
      <c r="UGV295" s="166" t="s">
        <v>385</v>
      </c>
      <c r="UGW295" s="166" t="s">
        <v>385</v>
      </c>
      <c r="UGX295" s="166" t="s">
        <v>385</v>
      </c>
      <c r="UGY295" s="166" t="s">
        <v>385</v>
      </c>
      <c r="UGZ295" s="166" t="s">
        <v>385</v>
      </c>
      <c r="UHA295" s="166" t="s">
        <v>385</v>
      </c>
      <c r="UHB295" s="166" t="s">
        <v>385</v>
      </c>
      <c r="UHC295" s="166" t="s">
        <v>385</v>
      </c>
      <c r="UHD295" s="166" t="s">
        <v>385</v>
      </c>
      <c r="UHE295" s="166" t="s">
        <v>385</v>
      </c>
      <c r="UHF295" s="166" t="s">
        <v>385</v>
      </c>
      <c r="UHG295" s="166" t="s">
        <v>385</v>
      </c>
      <c r="UHH295" s="166" t="s">
        <v>385</v>
      </c>
      <c r="UHI295" s="166" t="s">
        <v>385</v>
      </c>
      <c r="UHJ295" s="166" t="s">
        <v>385</v>
      </c>
      <c r="UHK295" s="166" t="s">
        <v>385</v>
      </c>
      <c r="UHL295" s="166" t="s">
        <v>385</v>
      </c>
      <c r="UHM295" s="166" t="s">
        <v>385</v>
      </c>
      <c r="UHN295" s="166" t="s">
        <v>385</v>
      </c>
      <c r="UHO295" s="166" t="s">
        <v>385</v>
      </c>
      <c r="UHP295" s="166" t="s">
        <v>385</v>
      </c>
      <c r="UHQ295" s="166" t="s">
        <v>385</v>
      </c>
      <c r="UHR295" s="166" t="s">
        <v>385</v>
      </c>
      <c r="UHS295" s="166" t="s">
        <v>385</v>
      </c>
      <c r="UHT295" s="166" t="s">
        <v>385</v>
      </c>
      <c r="UHU295" s="166" t="s">
        <v>385</v>
      </c>
      <c r="UHV295" s="166" t="s">
        <v>385</v>
      </c>
      <c r="UHW295" s="166" t="s">
        <v>385</v>
      </c>
      <c r="UHX295" s="166" t="s">
        <v>385</v>
      </c>
      <c r="UHY295" s="166" t="s">
        <v>385</v>
      </c>
      <c r="UHZ295" s="166" t="s">
        <v>385</v>
      </c>
      <c r="UIA295" s="166" t="s">
        <v>385</v>
      </c>
      <c r="UIB295" s="166" t="s">
        <v>385</v>
      </c>
      <c r="UIC295" s="166" t="s">
        <v>385</v>
      </c>
      <c r="UID295" s="166" t="s">
        <v>385</v>
      </c>
      <c r="UIE295" s="166" t="s">
        <v>385</v>
      </c>
      <c r="UIF295" s="166" t="s">
        <v>385</v>
      </c>
      <c r="UIG295" s="166" t="s">
        <v>385</v>
      </c>
      <c r="UIH295" s="166" t="s">
        <v>385</v>
      </c>
      <c r="UII295" s="166" t="s">
        <v>385</v>
      </c>
      <c r="UIJ295" s="166" t="s">
        <v>385</v>
      </c>
      <c r="UIK295" s="166" t="s">
        <v>385</v>
      </c>
      <c r="UIL295" s="166" t="s">
        <v>385</v>
      </c>
      <c r="UIM295" s="166" t="s">
        <v>385</v>
      </c>
      <c r="UIN295" s="166" t="s">
        <v>385</v>
      </c>
      <c r="UIO295" s="166" t="s">
        <v>385</v>
      </c>
      <c r="UIP295" s="166" t="s">
        <v>385</v>
      </c>
      <c r="UIQ295" s="166" t="s">
        <v>385</v>
      </c>
      <c r="UIR295" s="166" t="s">
        <v>385</v>
      </c>
      <c r="UIS295" s="166" t="s">
        <v>385</v>
      </c>
      <c r="UIT295" s="166" t="s">
        <v>385</v>
      </c>
      <c r="UIU295" s="166" t="s">
        <v>385</v>
      </c>
      <c r="UIV295" s="166" t="s">
        <v>385</v>
      </c>
      <c r="UIW295" s="166" t="s">
        <v>385</v>
      </c>
      <c r="UIX295" s="166" t="s">
        <v>385</v>
      </c>
      <c r="UIY295" s="166" t="s">
        <v>385</v>
      </c>
      <c r="UIZ295" s="166" t="s">
        <v>385</v>
      </c>
      <c r="UJA295" s="166" t="s">
        <v>385</v>
      </c>
      <c r="UJB295" s="166" t="s">
        <v>385</v>
      </c>
      <c r="UJC295" s="166" t="s">
        <v>385</v>
      </c>
      <c r="UJD295" s="166" t="s">
        <v>385</v>
      </c>
      <c r="UJE295" s="166" t="s">
        <v>385</v>
      </c>
      <c r="UJF295" s="166" t="s">
        <v>385</v>
      </c>
      <c r="UJG295" s="166" t="s">
        <v>385</v>
      </c>
      <c r="UJH295" s="166" t="s">
        <v>385</v>
      </c>
      <c r="UJI295" s="166" t="s">
        <v>385</v>
      </c>
      <c r="UJJ295" s="166" t="s">
        <v>385</v>
      </c>
      <c r="UJK295" s="166" t="s">
        <v>385</v>
      </c>
      <c r="UJL295" s="166" t="s">
        <v>385</v>
      </c>
      <c r="UJM295" s="166" t="s">
        <v>385</v>
      </c>
      <c r="UJN295" s="166" t="s">
        <v>385</v>
      </c>
      <c r="UJO295" s="166" t="s">
        <v>385</v>
      </c>
      <c r="UJP295" s="166" t="s">
        <v>385</v>
      </c>
      <c r="UJQ295" s="166" t="s">
        <v>385</v>
      </c>
      <c r="UJR295" s="166" t="s">
        <v>385</v>
      </c>
      <c r="UJS295" s="166" t="s">
        <v>385</v>
      </c>
      <c r="UJT295" s="166" t="s">
        <v>385</v>
      </c>
      <c r="UJU295" s="166" t="s">
        <v>385</v>
      </c>
      <c r="UJV295" s="166" t="s">
        <v>385</v>
      </c>
      <c r="UJW295" s="166" t="s">
        <v>385</v>
      </c>
      <c r="UJX295" s="166" t="s">
        <v>385</v>
      </c>
      <c r="UJY295" s="166" t="s">
        <v>385</v>
      </c>
      <c r="UJZ295" s="166" t="s">
        <v>385</v>
      </c>
      <c r="UKA295" s="166" t="s">
        <v>385</v>
      </c>
      <c r="UKB295" s="166" t="s">
        <v>385</v>
      </c>
      <c r="UKC295" s="166" t="s">
        <v>385</v>
      </c>
      <c r="UKD295" s="166" t="s">
        <v>385</v>
      </c>
      <c r="UKE295" s="166" t="s">
        <v>385</v>
      </c>
      <c r="UKF295" s="166" t="s">
        <v>385</v>
      </c>
      <c r="UKG295" s="166" t="s">
        <v>385</v>
      </c>
      <c r="UKH295" s="166" t="s">
        <v>385</v>
      </c>
      <c r="UKI295" s="166" t="s">
        <v>385</v>
      </c>
      <c r="UKJ295" s="166" t="s">
        <v>385</v>
      </c>
      <c r="UKK295" s="166" t="s">
        <v>385</v>
      </c>
      <c r="UKL295" s="166" t="s">
        <v>385</v>
      </c>
      <c r="UKM295" s="166" t="s">
        <v>385</v>
      </c>
      <c r="UKN295" s="166" t="s">
        <v>385</v>
      </c>
      <c r="UKO295" s="166" t="s">
        <v>385</v>
      </c>
      <c r="UKP295" s="166" t="s">
        <v>385</v>
      </c>
      <c r="UKQ295" s="166" t="s">
        <v>385</v>
      </c>
      <c r="UKR295" s="166" t="s">
        <v>385</v>
      </c>
      <c r="UKS295" s="166" t="s">
        <v>385</v>
      </c>
      <c r="UKT295" s="166" t="s">
        <v>385</v>
      </c>
      <c r="UKU295" s="166" t="s">
        <v>385</v>
      </c>
      <c r="UKV295" s="166" t="s">
        <v>385</v>
      </c>
      <c r="UKW295" s="166" t="s">
        <v>385</v>
      </c>
      <c r="UKX295" s="166" t="s">
        <v>385</v>
      </c>
      <c r="UKY295" s="166" t="s">
        <v>385</v>
      </c>
      <c r="UKZ295" s="166" t="s">
        <v>385</v>
      </c>
      <c r="ULA295" s="166" t="s">
        <v>385</v>
      </c>
      <c r="ULB295" s="166" t="s">
        <v>385</v>
      </c>
      <c r="ULC295" s="166" t="s">
        <v>385</v>
      </c>
      <c r="ULD295" s="166" t="s">
        <v>385</v>
      </c>
      <c r="ULE295" s="166" t="s">
        <v>385</v>
      </c>
      <c r="ULF295" s="166" t="s">
        <v>385</v>
      </c>
      <c r="ULG295" s="166" t="s">
        <v>385</v>
      </c>
      <c r="ULH295" s="166" t="s">
        <v>385</v>
      </c>
      <c r="ULI295" s="166" t="s">
        <v>385</v>
      </c>
      <c r="ULJ295" s="166" t="s">
        <v>385</v>
      </c>
      <c r="ULK295" s="166" t="s">
        <v>385</v>
      </c>
      <c r="ULL295" s="166" t="s">
        <v>385</v>
      </c>
      <c r="ULM295" s="166" t="s">
        <v>385</v>
      </c>
      <c r="ULN295" s="166" t="s">
        <v>385</v>
      </c>
      <c r="ULO295" s="166" t="s">
        <v>385</v>
      </c>
      <c r="ULP295" s="166" t="s">
        <v>385</v>
      </c>
      <c r="ULQ295" s="166" t="s">
        <v>385</v>
      </c>
      <c r="ULR295" s="166" t="s">
        <v>385</v>
      </c>
      <c r="ULS295" s="166" t="s">
        <v>385</v>
      </c>
      <c r="ULT295" s="166" t="s">
        <v>385</v>
      </c>
      <c r="ULU295" s="166" t="s">
        <v>385</v>
      </c>
      <c r="ULV295" s="166" t="s">
        <v>385</v>
      </c>
      <c r="ULW295" s="166" t="s">
        <v>385</v>
      </c>
      <c r="ULX295" s="166" t="s">
        <v>385</v>
      </c>
      <c r="ULY295" s="166" t="s">
        <v>385</v>
      </c>
      <c r="ULZ295" s="166" t="s">
        <v>385</v>
      </c>
      <c r="UMA295" s="166" t="s">
        <v>385</v>
      </c>
      <c r="UMB295" s="166" t="s">
        <v>385</v>
      </c>
      <c r="UMC295" s="166" t="s">
        <v>385</v>
      </c>
      <c r="UMD295" s="166" t="s">
        <v>385</v>
      </c>
      <c r="UME295" s="166" t="s">
        <v>385</v>
      </c>
      <c r="UMF295" s="166" t="s">
        <v>385</v>
      </c>
      <c r="UMG295" s="166" t="s">
        <v>385</v>
      </c>
      <c r="UMH295" s="166" t="s">
        <v>385</v>
      </c>
      <c r="UMI295" s="166" t="s">
        <v>385</v>
      </c>
      <c r="UMJ295" s="166" t="s">
        <v>385</v>
      </c>
      <c r="UMK295" s="166" t="s">
        <v>385</v>
      </c>
      <c r="UML295" s="166" t="s">
        <v>385</v>
      </c>
      <c r="UMM295" s="166" t="s">
        <v>385</v>
      </c>
      <c r="UMN295" s="166" t="s">
        <v>385</v>
      </c>
      <c r="UMO295" s="166" t="s">
        <v>385</v>
      </c>
      <c r="UMP295" s="166" t="s">
        <v>385</v>
      </c>
      <c r="UMQ295" s="166" t="s">
        <v>385</v>
      </c>
      <c r="UMR295" s="166" t="s">
        <v>385</v>
      </c>
      <c r="UMS295" s="166" t="s">
        <v>385</v>
      </c>
      <c r="UMT295" s="166" t="s">
        <v>385</v>
      </c>
      <c r="UMU295" s="166" t="s">
        <v>385</v>
      </c>
      <c r="UMV295" s="166" t="s">
        <v>385</v>
      </c>
      <c r="UMW295" s="166" t="s">
        <v>385</v>
      </c>
      <c r="UMX295" s="166" t="s">
        <v>385</v>
      </c>
      <c r="UMY295" s="166" t="s">
        <v>385</v>
      </c>
      <c r="UMZ295" s="166" t="s">
        <v>385</v>
      </c>
      <c r="UNA295" s="166" t="s">
        <v>385</v>
      </c>
      <c r="UNB295" s="166" t="s">
        <v>385</v>
      </c>
      <c r="UNC295" s="166" t="s">
        <v>385</v>
      </c>
      <c r="UND295" s="166" t="s">
        <v>385</v>
      </c>
      <c r="UNE295" s="166" t="s">
        <v>385</v>
      </c>
      <c r="UNF295" s="166" t="s">
        <v>385</v>
      </c>
      <c r="UNG295" s="166" t="s">
        <v>385</v>
      </c>
      <c r="UNH295" s="166" t="s">
        <v>385</v>
      </c>
      <c r="UNI295" s="166" t="s">
        <v>385</v>
      </c>
      <c r="UNJ295" s="166" t="s">
        <v>385</v>
      </c>
      <c r="UNK295" s="166" t="s">
        <v>385</v>
      </c>
      <c r="UNL295" s="166" t="s">
        <v>385</v>
      </c>
      <c r="UNM295" s="166" t="s">
        <v>385</v>
      </c>
      <c r="UNN295" s="166" t="s">
        <v>385</v>
      </c>
      <c r="UNO295" s="166" t="s">
        <v>385</v>
      </c>
      <c r="UNP295" s="166" t="s">
        <v>385</v>
      </c>
      <c r="UNQ295" s="166" t="s">
        <v>385</v>
      </c>
      <c r="UNR295" s="166" t="s">
        <v>385</v>
      </c>
      <c r="UNS295" s="166" t="s">
        <v>385</v>
      </c>
      <c r="UNT295" s="166" t="s">
        <v>385</v>
      </c>
      <c r="UNU295" s="166" t="s">
        <v>385</v>
      </c>
      <c r="UNV295" s="166" t="s">
        <v>385</v>
      </c>
      <c r="UNW295" s="166" t="s">
        <v>385</v>
      </c>
      <c r="UNX295" s="166" t="s">
        <v>385</v>
      </c>
      <c r="UNY295" s="166" t="s">
        <v>385</v>
      </c>
      <c r="UNZ295" s="166" t="s">
        <v>385</v>
      </c>
      <c r="UOA295" s="166" t="s">
        <v>385</v>
      </c>
      <c r="UOB295" s="166" t="s">
        <v>385</v>
      </c>
      <c r="UOC295" s="166" t="s">
        <v>385</v>
      </c>
      <c r="UOD295" s="166" t="s">
        <v>385</v>
      </c>
      <c r="UOE295" s="166" t="s">
        <v>385</v>
      </c>
      <c r="UOF295" s="166" t="s">
        <v>385</v>
      </c>
      <c r="UOG295" s="166" t="s">
        <v>385</v>
      </c>
      <c r="UOH295" s="166" t="s">
        <v>385</v>
      </c>
      <c r="UOI295" s="166" t="s">
        <v>385</v>
      </c>
      <c r="UOJ295" s="166" t="s">
        <v>385</v>
      </c>
      <c r="UOK295" s="166" t="s">
        <v>385</v>
      </c>
      <c r="UOL295" s="166" t="s">
        <v>385</v>
      </c>
      <c r="UOM295" s="166" t="s">
        <v>385</v>
      </c>
      <c r="UON295" s="166" t="s">
        <v>385</v>
      </c>
      <c r="UOO295" s="166" t="s">
        <v>385</v>
      </c>
      <c r="UOP295" s="166" t="s">
        <v>385</v>
      </c>
      <c r="UOQ295" s="166" t="s">
        <v>385</v>
      </c>
      <c r="UOR295" s="166" t="s">
        <v>385</v>
      </c>
      <c r="UOS295" s="166" t="s">
        <v>385</v>
      </c>
      <c r="UOT295" s="166" t="s">
        <v>385</v>
      </c>
      <c r="UOU295" s="166" t="s">
        <v>385</v>
      </c>
      <c r="UOV295" s="166" t="s">
        <v>385</v>
      </c>
      <c r="UOW295" s="166" t="s">
        <v>385</v>
      </c>
      <c r="UOX295" s="166" t="s">
        <v>385</v>
      </c>
      <c r="UOY295" s="166" t="s">
        <v>385</v>
      </c>
      <c r="UOZ295" s="166" t="s">
        <v>385</v>
      </c>
      <c r="UPA295" s="166" t="s">
        <v>385</v>
      </c>
      <c r="UPB295" s="166" t="s">
        <v>385</v>
      </c>
      <c r="UPC295" s="166" t="s">
        <v>385</v>
      </c>
      <c r="UPD295" s="166" t="s">
        <v>385</v>
      </c>
      <c r="UPE295" s="166" t="s">
        <v>385</v>
      </c>
      <c r="UPF295" s="166" t="s">
        <v>385</v>
      </c>
      <c r="UPG295" s="166" t="s">
        <v>385</v>
      </c>
      <c r="UPH295" s="166" t="s">
        <v>385</v>
      </c>
      <c r="UPI295" s="166" t="s">
        <v>385</v>
      </c>
      <c r="UPJ295" s="166" t="s">
        <v>385</v>
      </c>
      <c r="UPK295" s="166" t="s">
        <v>385</v>
      </c>
      <c r="UPL295" s="166" t="s">
        <v>385</v>
      </c>
      <c r="UPM295" s="166" t="s">
        <v>385</v>
      </c>
      <c r="UPN295" s="166" t="s">
        <v>385</v>
      </c>
      <c r="UPO295" s="166" t="s">
        <v>385</v>
      </c>
      <c r="UPP295" s="166" t="s">
        <v>385</v>
      </c>
      <c r="UPQ295" s="166" t="s">
        <v>385</v>
      </c>
      <c r="UPR295" s="166" t="s">
        <v>385</v>
      </c>
      <c r="UPS295" s="166" t="s">
        <v>385</v>
      </c>
      <c r="UPT295" s="166" t="s">
        <v>385</v>
      </c>
      <c r="UPU295" s="166" t="s">
        <v>385</v>
      </c>
      <c r="UPV295" s="166" t="s">
        <v>385</v>
      </c>
      <c r="UPW295" s="166" t="s">
        <v>385</v>
      </c>
      <c r="UPX295" s="166" t="s">
        <v>385</v>
      </c>
      <c r="UPY295" s="166" t="s">
        <v>385</v>
      </c>
      <c r="UPZ295" s="166" t="s">
        <v>385</v>
      </c>
      <c r="UQA295" s="166" t="s">
        <v>385</v>
      </c>
      <c r="UQB295" s="166" t="s">
        <v>385</v>
      </c>
      <c r="UQC295" s="166" t="s">
        <v>385</v>
      </c>
      <c r="UQD295" s="166" t="s">
        <v>385</v>
      </c>
      <c r="UQE295" s="166" t="s">
        <v>385</v>
      </c>
      <c r="UQF295" s="166" t="s">
        <v>385</v>
      </c>
      <c r="UQG295" s="166" t="s">
        <v>385</v>
      </c>
      <c r="UQH295" s="166" t="s">
        <v>385</v>
      </c>
      <c r="UQI295" s="166" t="s">
        <v>385</v>
      </c>
      <c r="UQJ295" s="166" t="s">
        <v>385</v>
      </c>
      <c r="UQK295" s="166" t="s">
        <v>385</v>
      </c>
      <c r="UQL295" s="166" t="s">
        <v>385</v>
      </c>
      <c r="UQM295" s="166" t="s">
        <v>385</v>
      </c>
      <c r="UQN295" s="166" t="s">
        <v>385</v>
      </c>
      <c r="UQO295" s="166" t="s">
        <v>385</v>
      </c>
      <c r="UQP295" s="166" t="s">
        <v>385</v>
      </c>
      <c r="UQQ295" s="166" t="s">
        <v>385</v>
      </c>
      <c r="UQR295" s="166" t="s">
        <v>385</v>
      </c>
      <c r="UQS295" s="166" t="s">
        <v>385</v>
      </c>
      <c r="UQT295" s="166" t="s">
        <v>385</v>
      </c>
      <c r="UQU295" s="166" t="s">
        <v>385</v>
      </c>
      <c r="UQV295" s="166" t="s">
        <v>385</v>
      </c>
      <c r="UQW295" s="166" t="s">
        <v>385</v>
      </c>
      <c r="UQX295" s="166" t="s">
        <v>385</v>
      </c>
      <c r="UQY295" s="166" t="s">
        <v>385</v>
      </c>
      <c r="UQZ295" s="166" t="s">
        <v>385</v>
      </c>
      <c r="URA295" s="166" t="s">
        <v>385</v>
      </c>
      <c r="URB295" s="166" t="s">
        <v>385</v>
      </c>
      <c r="URC295" s="166" t="s">
        <v>385</v>
      </c>
      <c r="URD295" s="166" t="s">
        <v>385</v>
      </c>
      <c r="URE295" s="166" t="s">
        <v>385</v>
      </c>
      <c r="URF295" s="166" t="s">
        <v>385</v>
      </c>
      <c r="URG295" s="166" t="s">
        <v>385</v>
      </c>
      <c r="URH295" s="166" t="s">
        <v>385</v>
      </c>
      <c r="URI295" s="166" t="s">
        <v>385</v>
      </c>
      <c r="URJ295" s="166" t="s">
        <v>385</v>
      </c>
      <c r="URK295" s="166" t="s">
        <v>385</v>
      </c>
      <c r="URL295" s="166" t="s">
        <v>385</v>
      </c>
      <c r="URM295" s="166" t="s">
        <v>385</v>
      </c>
      <c r="URN295" s="166" t="s">
        <v>385</v>
      </c>
      <c r="URO295" s="166" t="s">
        <v>385</v>
      </c>
      <c r="URP295" s="166" t="s">
        <v>385</v>
      </c>
      <c r="URQ295" s="166" t="s">
        <v>385</v>
      </c>
      <c r="URR295" s="166" t="s">
        <v>385</v>
      </c>
      <c r="URS295" s="166" t="s">
        <v>385</v>
      </c>
      <c r="URT295" s="166" t="s">
        <v>385</v>
      </c>
      <c r="URU295" s="166" t="s">
        <v>385</v>
      </c>
      <c r="URV295" s="166" t="s">
        <v>385</v>
      </c>
      <c r="URW295" s="166" t="s">
        <v>385</v>
      </c>
      <c r="URX295" s="166" t="s">
        <v>385</v>
      </c>
      <c r="URY295" s="166" t="s">
        <v>385</v>
      </c>
      <c r="URZ295" s="166" t="s">
        <v>385</v>
      </c>
      <c r="USA295" s="166" t="s">
        <v>385</v>
      </c>
      <c r="USB295" s="166" t="s">
        <v>385</v>
      </c>
      <c r="USC295" s="166" t="s">
        <v>385</v>
      </c>
      <c r="USD295" s="166" t="s">
        <v>385</v>
      </c>
      <c r="USE295" s="166" t="s">
        <v>385</v>
      </c>
      <c r="USF295" s="166" t="s">
        <v>385</v>
      </c>
      <c r="USG295" s="166" t="s">
        <v>385</v>
      </c>
      <c r="USH295" s="166" t="s">
        <v>385</v>
      </c>
      <c r="USI295" s="166" t="s">
        <v>385</v>
      </c>
      <c r="USJ295" s="166" t="s">
        <v>385</v>
      </c>
      <c r="USK295" s="166" t="s">
        <v>385</v>
      </c>
      <c r="USL295" s="166" t="s">
        <v>385</v>
      </c>
      <c r="USM295" s="166" t="s">
        <v>385</v>
      </c>
      <c r="USN295" s="166" t="s">
        <v>385</v>
      </c>
      <c r="USO295" s="166" t="s">
        <v>385</v>
      </c>
      <c r="USP295" s="166" t="s">
        <v>385</v>
      </c>
      <c r="USQ295" s="166" t="s">
        <v>385</v>
      </c>
      <c r="USR295" s="166" t="s">
        <v>385</v>
      </c>
      <c r="USS295" s="166" t="s">
        <v>385</v>
      </c>
      <c r="UST295" s="166" t="s">
        <v>385</v>
      </c>
      <c r="USU295" s="166" t="s">
        <v>385</v>
      </c>
      <c r="USV295" s="166" t="s">
        <v>385</v>
      </c>
      <c r="USW295" s="166" t="s">
        <v>385</v>
      </c>
      <c r="USX295" s="166" t="s">
        <v>385</v>
      </c>
      <c r="USY295" s="166" t="s">
        <v>385</v>
      </c>
      <c r="USZ295" s="166" t="s">
        <v>385</v>
      </c>
      <c r="UTA295" s="166" t="s">
        <v>385</v>
      </c>
      <c r="UTB295" s="166" t="s">
        <v>385</v>
      </c>
      <c r="UTC295" s="166" t="s">
        <v>385</v>
      </c>
      <c r="UTD295" s="166" t="s">
        <v>385</v>
      </c>
      <c r="UTE295" s="166" t="s">
        <v>385</v>
      </c>
      <c r="UTF295" s="166" t="s">
        <v>385</v>
      </c>
      <c r="UTG295" s="166" t="s">
        <v>385</v>
      </c>
      <c r="UTH295" s="166" t="s">
        <v>385</v>
      </c>
      <c r="UTI295" s="166" t="s">
        <v>385</v>
      </c>
      <c r="UTJ295" s="166" t="s">
        <v>385</v>
      </c>
      <c r="UTK295" s="166" t="s">
        <v>385</v>
      </c>
      <c r="UTL295" s="166" t="s">
        <v>385</v>
      </c>
      <c r="UTM295" s="166" t="s">
        <v>385</v>
      </c>
      <c r="UTN295" s="166" t="s">
        <v>385</v>
      </c>
      <c r="UTO295" s="166" t="s">
        <v>385</v>
      </c>
      <c r="UTP295" s="166" t="s">
        <v>385</v>
      </c>
      <c r="UTQ295" s="166" t="s">
        <v>385</v>
      </c>
      <c r="UTR295" s="166" t="s">
        <v>385</v>
      </c>
      <c r="UTS295" s="166" t="s">
        <v>385</v>
      </c>
      <c r="UTT295" s="166" t="s">
        <v>385</v>
      </c>
      <c r="UTU295" s="166" t="s">
        <v>385</v>
      </c>
      <c r="UTV295" s="166" t="s">
        <v>385</v>
      </c>
      <c r="UTW295" s="166" t="s">
        <v>385</v>
      </c>
      <c r="UTX295" s="166" t="s">
        <v>385</v>
      </c>
      <c r="UTY295" s="166" t="s">
        <v>385</v>
      </c>
      <c r="UTZ295" s="166" t="s">
        <v>385</v>
      </c>
      <c r="UUA295" s="166" t="s">
        <v>385</v>
      </c>
      <c r="UUB295" s="166" t="s">
        <v>385</v>
      </c>
      <c r="UUC295" s="166" t="s">
        <v>385</v>
      </c>
      <c r="UUD295" s="166" t="s">
        <v>385</v>
      </c>
      <c r="UUE295" s="166" t="s">
        <v>385</v>
      </c>
      <c r="UUF295" s="166" t="s">
        <v>385</v>
      </c>
      <c r="UUG295" s="166" t="s">
        <v>385</v>
      </c>
      <c r="UUH295" s="166" t="s">
        <v>385</v>
      </c>
      <c r="UUI295" s="166" t="s">
        <v>385</v>
      </c>
      <c r="UUJ295" s="166" t="s">
        <v>385</v>
      </c>
      <c r="UUK295" s="166" t="s">
        <v>385</v>
      </c>
      <c r="UUL295" s="166" t="s">
        <v>385</v>
      </c>
      <c r="UUM295" s="166" t="s">
        <v>385</v>
      </c>
      <c r="UUN295" s="166" t="s">
        <v>385</v>
      </c>
      <c r="UUO295" s="166" t="s">
        <v>385</v>
      </c>
      <c r="UUP295" s="166" t="s">
        <v>385</v>
      </c>
      <c r="UUQ295" s="166" t="s">
        <v>385</v>
      </c>
      <c r="UUR295" s="166" t="s">
        <v>385</v>
      </c>
      <c r="UUS295" s="166" t="s">
        <v>385</v>
      </c>
      <c r="UUT295" s="166" t="s">
        <v>385</v>
      </c>
      <c r="UUU295" s="166" t="s">
        <v>385</v>
      </c>
      <c r="UUV295" s="166" t="s">
        <v>385</v>
      </c>
      <c r="UUW295" s="166" t="s">
        <v>385</v>
      </c>
      <c r="UUX295" s="166" t="s">
        <v>385</v>
      </c>
      <c r="UUY295" s="166" t="s">
        <v>385</v>
      </c>
      <c r="UUZ295" s="166" t="s">
        <v>385</v>
      </c>
      <c r="UVA295" s="166" t="s">
        <v>385</v>
      </c>
      <c r="UVB295" s="166" t="s">
        <v>385</v>
      </c>
      <c r="UVC295" s="166" t="s">
        <v>385</v>
      </c>
      <c r="UVD295" s="166" t="s">
        <v>385</v>
      </c>
      <c r="UVE295" s="166" t="s">
        <v>385</v>
      </c>
      <c r="UVF295" s="166" t="s">
        <v>385</v>
      </c>
      <c r="UVG295" s="166" t="s">
        <v>385</v>
      </c>
      <c r="UVH295" s="166" t="s">
        <v>385</v>
      </c>
      <c r="UVI295" s="166" t="s">
        <v>385</v>
      </c>
      <c r="UVJ295" s="166" t="s">
        <v>385</v>
      </c>
      <c r="UVK295" s="166" t="s">
        <v>385</v>
      </c>
      <c r="UVL295" s="166" t="s">
        <v>385</v>
      </c>
      <c r="UVM295" s="166" t="s">
        <v>385</v>
      </c>
      <c r="UVN295" s="166" t="s">
        <v>385</v>
      </c>
      <c r="UVO295" s="166" t="s">
        <v>385</v>
      </c>
      <c r="UVP295" s="166" t="s">
        <v>385</v>
      </c>
      <c r="UVQ295" s="166" t="s">
        <v>385</v>
      </c>
      <c r="UVR295" s="166" t="s">
        <v>385</v>
      </c>
      <c r="UVS295" s="166" t="s">
        <v>385</v>
      </c>
      <c r="UVT295" s="166" t="s">
        <v>385</v>
      </c>
      <c r="UVU295" s="166" t="s">
        <v>385</v>
      </c>
      <c r="UVV295" s="166" t="s">
        <v>385</v>
      </c>
      <c r="UVW295" s="166" t="s">
        <v>385</v>
      </c>
      <c r="UVX295" s="166" t="s">
        <v>385</v>
      </c>
      <c r="UVY295" s="166" t="s">
        <v>385</v>
      </c>
      <c r="UVZ295" s="166" t="s">
        <v>385</v>
      </c>
      <c r="UWA295" s="166" t="s">
        <v>385</v>
      </c>
      <c r="UWB295" s="166" t="s">
        <v>385</v>
      </c>
      <c r="UWC295" s="166" t="s">
        <v>385</v>
      </c>
      <c r="UWD295" s="166" t="s">
        <v>385</v>
      </c>
      <c r="UWE295" s="166" t="s">
        <v>385</v>
      </c>
      <c r="UWF295" s="166" t="s">
        <v>385</v>
      </c>
      <c r="UWG295" s="166" t="s">
        <v>385</v>
      </c>
      <c r="UWH295" s="166" t="s">
        <v>385</v>
      </c>
      <c r="UWI295" s="166" t="s">
        <v>385</v>
      </c>
      <c r="UWJ295" s="166" t="s">
        <v>385</v>
      </c>
      <c r="UWK295" s="166" t="s">
        <v>385</v>
      </c>
      <c r="UWL295" s="166" t="s">
        <v>385</v>
      </c>
      <c r="UWM295" s="166" t="s">
        <v>385</v>
      </c>
      <c r="UWN295" s="166" t="s">
        <v>385</v>
      </c>
      <c r="UWO295" s="166" t="s">
        <v>385</v>
      </c>
      <c r="UWP295" s="166" t="s">
        <v>385</v>
      </c>
      <c r="UWQ295" s="166" t="s">
        <v>385</v>
      </c>
      <c r="UWR295" s="166" t="s">
        <v>385</v>
      </c>
      <c r="UWS295" s="166" t="s">
        <v>385</v>
      </c>
      <c r="UWT295" s="166" t="s">
        <v>385</v>
      </c>
      <c r="UWU295" s="166" t="s">
        <v>385</v>
      </c>
      <c r="UWV295" s="166" t="s">
        <v>385</v>
      </c>
      <c r="UWW295" s="166" t="s">
        <v>385</v>
      </c>
      <c r="UWX295" s="166" t="s">
        <v>385</v>
      </c>
      <c r="UWY295" s="166" t="s">
        <v>385</v>
      </c>
      <c r="UWZ295" s="166" t="s">
        <v>385</v>
      </c>
      <c r="UXA295" s="166" t="s">
        <v>385</v>
      </c>
      <c r="UXB295" s="166" t="s">
        <v>385</v>
      </c>
      <c r="UXC295" s="166" t="s">
        <v>385</v>
      </c>
      <c r="UXD295" s="166" t="s">
        <v>385</v>
      </c>
      <c r="UXE295" s="166" t="s">
        <v>385</v>
      </c>
      <c r="UXF295" s="166" t="s">
        <v>385</v>
      </c>
      <c r="UXG295" s="166" t="s">
        <v>385</v>
      </c>
      <c r="UXH295" s="166" t="s">
        <v>385</v>
      </c>
      <c r="UXI295" s="166" t="s">
        <v>385</v>
      </c>
      <c r="UXJ295" s="166" t="s">
        <v>385</v>
      </c>
      <c r="UXK295" s="166" t="s">
        <v>385</v>
      </c>
      <c r="UXL295" s="166" t="s">
        <v>385</v>
      </c>
      <c r="UXM295" s="166" t="s">
        <v>385</v>
      </c>
      <c r="UXN295" s="166" t="s">
        <v>385</v>
      </c>
      <c r="UXO295" s="166" t="s">
        <v>385</v>
      </c>
      <c r="UXP295" s="166" t="s">
        <v>385</v>
      </c>
      <c r="UXQ295" s="166" t="s">
        <v>385</v>
      </c>
      <c r="UXR295" s="166" t="s">
        <v>385</v>
      </c>
      <c r="UXS295" s="166" t="s">
        <v>385</v>
      </c>
      <c r="UXT295" s="166" t="s">
        <v>385</v>
      </c>
      <c r="UXU295" s="166" t="s">
        <v>385</v>
      </c>
      <c r="UXV295" s="166" t="s">
        <v>385</v>
      </c>
      <c r="UXW295" s="166" t="s">
        <v>385</v>
      </c>
      <c r="UXX295" s="166" t="s">
        <v>385</v>
      </c>
      <c r="UXY295" s="166" t="s">
        <v>385</v>
      </c>
      <c r="UXZ295" s="166" t="s">
        <v>385</v>
      </c>
      <c r="UYA295" s="166" t="s">
        <v>385</v>
      </c>
      <c r="UYB295" s="166" t="s">
        <v>385</v>
      </c>
      <c r="UYC295" s="166" t="s">
        <v>385</v>
      </c>
      <c r="UYD295" s="166" t="s">
        <v>385</v>
      </c>
      <c r="UYE295" s="166" t="s">
        <v>385</v>
      </c>
      <c r="UYF295" s="166" t="s">
        <v>385</v>
      </c>
      <c r="UYG295" s="166" t="s">
        <v>385</v>
      </c>
      <c r="UYH295" s="166" t="s">
        <v>385</v>
      </c>
      <c r="UYI295" s="166" t="s">
        <v>385</v>
      </c>
      <c r="UYJ295" s="166" t="s">
        <v>385</v>
      </c>
      <c r="UYK295" s="166" t="s">
        <v>385</v>
      </c>
      <c r="UYL295" s="166" t="s">
        <v>385</v>
      </c>
      <c r="UYM295" s="166" t="s">
        <v>385</v>
      </c>
      <c r="UYN295" s="166" t="s">
        <v>385</v>
      </c>
      <c r="UYO295" s="166" t="s">
        <v>385</v>
      </c>
      <c r="UYP295" s="166" t="s">
        <v>385</v>
      </c>
      <c r="UYQ295" s="166" t="s">
        <v>385</v>
      </c>
      <c r="UYR295" s="166" t="s">
        <v>385</v>
      </c>
      <c r="UYS295" s="166" t="s">
        <v>385</v>
      </c>
      <c r="UYT295" s="166" t="s">
        <v>385</v>
      </c>
      <c r="UYU295" s="166" t="s">
        <v>385</v>
      </c>
      <c r="UYV295" s="166" t="s">
        <v>385</v>
      </c>
      <c r="UYW295" s="166" t="s">
        <v>385</v>
      </c>
      <c r="UYX295" s="166" t="s">
        <v>385</v>
      </c>
      <c r="UYY295" s="166" t="s">
        <v>385</v>
      </c>
      <c r="UYZ295" s="166" t="s">
        <v>385</v>
      </c>
      <c r="UZA295" s="166" t="s">
        <v>385</v>
      </c>
      <c r="UZB295" s="166" t="s">
        <v>385</v>
      </c>
      <c r="UZC295" s="166" t="s">
        <v>385</v>
      </c>
      <c r="UZD295" s="166" t="s">
        <v>385</v>
      </c>
      <c r="UZE295" s="166" t="s">
        <v>385</v>
      </c>
      <c r="UZF295" s="166" t="s">
        <v>385</v>
      </c>
      <c r="UZG295" s="166" t="s">
        <v>385</v>
      </c>
      <c r="UZH295" s="166" t="s">
        <v>385</v>
      </c>
      <c r="UZI295" s="166" t="s">
        <v>385</v>
      </c>
      <c r="UZJ295" s="166" t="s">
        <v>385</v>
      </c>
      <c r="UZK295" s="166" t="s">
        <v>385</v>
      </c>
      <c r="UZL295" s="166" t="s">
        <v>385</v>
      </c>
      <c r="UZM295" s="166" t="s">
        <v>385</v>
      </c>
      <c r="UZN295" s="166" t="s">
        <v>385</v>
      </c>
      <c r="UZO295" s="166" t="s">
        <v>385</v>
      </c>
      <c r="UZP295" s="166" t="s">
        <v>385</v>
      </c>
      <c r="UZQ295" s="166" t="s">
        <v>385</v>
      </c>
      <c r="UZR295" s="166" t="s">
        <v>385</v>
      </c>
      <c r="UZS295" s="166" t="s">
        <v>385</v>
      </c>
      <c r="UZT295" s="166" t="s">
        <v>385</v>
      </c>
      <c r="UZU295" s="166" t="s">
        <v>385</v>
      </c>
      <c r="UZV295" s="166" t="s">
        <v>385</v>
      </c>
      <c r="UZW295" s="166" t="s">
        <v>385</v>
      </c>
      <c r="UZX295" s="166" t="s">
        <v>385</v>
      </c>
      <c r="UZY295" s="166" t="s">
        <v>385</v>
      </c>
      <c r="UZZ295" s="166" t="s">
        <v>385</v>
      </c>
      <c r="VAA295" s="166" t="s">
        <v>385</v>
      </c>
      <c r="VAB295" s="166" t="s">
        <v>385</v>
      </c>
      <c r="VAC295" s="166" t="s">
        <v>385</v>
      </c>
      <c r="VAD295" s="166" t="s">
        <v>385</v>
      </c>
      <c r="VAE295" s="166" t="s">
        <v>385</v>
      </c>
      <c r="VAF295" s="166" t="s">
        <v>385</v>
      </c>
      <c r="VAG295" s="166" t="s">
        <v>385</v>
      </c>
      <c r="VAH295" s="166" t="s">
        <v>385</v>
      </c>
      <c r="VAI295" s="166" t="s">
        <v>385</v>
      </c>
      <c r="VAJ295" s="166" t="s">
        <v>385</v>
      </c>
      <c r="VAK295" s="166" t="s">
        <v>385</v>
      </c>
      <c r="VAL295" s="166" t="s">
        <v>385</v>
      </c>
      <c r="VAM295" s="166" t="s">
        <v>385</v>
      </c>
      <c r="VAN295" s="166" t="s">
        <v>385</v>
      </c>
      <c r="VAO295" s="166" t="s">
        <v>385</v>
      </c>
      <c r="VAP295" s="166" t="s">
        <v>385</v>
      </c>
      <c r="VAQ295" s="166" t="s">
        <v>385</v>
      </c>
      <c r="VAR295" s="166" t="s">
        <v>385</v>
      </c>
      <c r="VAS295" s="166" t="s">
        <v>385</v>
      </c>
      <c r="VAT295" s="166" t="s">
        <v>385</v>
      </c>
      <c r="VAU295" s="166" t="s">
        <v>385</v>
      </c>
      <c r="VAV295" s="166" t="s">
        <v>385</v>
      </c>
      <c r="VAW295" s="166" t="s">
        <v>385</v>
      </c>
      <c r="VAX295" s="166" t="s">
        <v>385</v>
      </c>
      <c r="VAY295" s="166" t="s">
        <v>385</v>
      </c>
      <c r="VAZ295" s="166" t="s">
        <v>385</v>
      </c>
      <c r="VBA295" s="166" t="s">
        <v>385</v>
      </c>
      <c r="VBB295" s="166" t="s">
        <v>385</v>
      </c>
      <c r="VBC295" s="166" t="s">
        <v>385</v>
      </c>
      <c r="VBD295" s="166" t="s">
        <v>385</v>
      </c>
      <c r="VBE295" s="166" t="s">
        <v>385</v>
      </c>
      <c r="VBF295" s="166" t="s">
        <v>385</v>
      </c>
      <c r="VBG295" s="166" t="s">
        <v>385</v>
      </c>
      <c r="VBH295" s="166" t="s">
        <v>385</v>
      </c>
      <c r="VBI295" s="166" t="s">
        <v>385</v>
      </c>
      <c r="VBJ295" s="166" t="s">
        <v>385</v>
      </c>
      <c r="VBK295" s="166" t="s">
        <v>385</v>
      </c>
      <c r="VBL295" s="166" t="s">
        <v>385</v>
      </c>
      <c r="VBM295" s="166" t="s">
        <v>385</v>
      </c>
      <c r="VBN295" s="166" t="s">
        <v>385</v>
      </c>
      <c r="VBO295" s="166" t="s">
        <v>385</v>
      </c>
      <c r="VBP295" s="166" t="s">
        <v>385</v>
      </c>
      <c r="VBQ295" s="166" t="s">
        <v>385</v>
      </c>
      <c r="VBR295" s="166" t="s">
        <v>385</v>
      </c>
      <c r="VBS295" s="166" t="s">
        <v>385</v>
      </c>
      <c r="VBT295" s="166" t="s">
        <v>385</v>
      </c>
      <c r="VBU295" s="166" t="s">
        <v>385</v>
      </c>
      <c r="VBV295" s="166" t="s">
        <v>385</v>
      </c>
      <c r="VBW295" s="166" t="s">
        <v>385</v>
      </c>
      <c r="VBX295" s="166" t="s">
        <v>385</v>
      </c>
      <c r="VBY295" s="166" t="s">
        <v>385</v>
      </c>
      <c r="VBZ295" s="166" t="s">
        <v>385</v>
      </c>
      <c r="VCA295" s="166" t="s">
        <v>385</v>
      </c>
      <c r="VCB295" s="166" t="s">
        <v>385</v>
      </c>
      <c r="VCC295" s="166" t="s">
        <v>385</v>
      </c>
      <c r="VCD295" s="166" t="s">
        <v>385</v>
      </c>
      <c r="VCE295" s="166" t="s">
        <v>385</v>
      </c>
      <c r="VCF295" s="166" t="s">
        <v>385</v>
      </c>
      <c r="VCG295" s="166" t="s">
        <v>385</v>
      </c>
      <c r="VCH295" s="166" t="s">
        <v>385</v>
      </c>
      <c r="VCI295" s="166" t="s">
        <v>385</v>
      </c>
      <c r="VCJ295" s="166" t="s">
        <v>385</v>
      </c>
      <c r="VCK295" s="166" t="s">
        <v>385</v>
      </c>
      <c r="VCL295" s="166" t="s">
        <v>385</v>
      </c>
      <c r="VCM295" s="166" t="s">
        <v>385</v>
      </c>
      <c r="VCN295" s="166" t="s">
        <v>385</v>
      </c>
      <c r="VCO295" s="166" t="s">
        <v>385</v>
      </c>
      <c r="VCP295" s="166" t="s">
        <v>385</v>
      </c>
      <c r="VCQ295" s="166" t="s">
        <v>385</v>
      </c>
      <c r="VCR295" s="166" t="s">
        <v>385</v>
      </c>
      <c r="VCS295" s="166" t="s">
        <v>385</v>
      </c>
      <c r="VCT295" s="166" t="s">
        <v>385</v>
      </c>
      <c r="VCU295" s="166" t="s">
        <v>385</v>
      </c>
      <c r="VCV295" s="166" t="s">
        <v>385</v>
      </c>
      <c r="VCW295" s="166" t="s">
        <v>385</v>
      </c>
      <c r="VCX295" s="166" t="s">
        <v>385</v>
      </c>
      <c r="VCY295" s="166" t="s">
        <v>385</v>
      </c>
      <c r="VCZ295" s="166" t="s">
        <v>385</v>
      </c>
      <c r="VDA295" s="166" t="s">
        <v>385</v>
      </c>
      <c r="VDB295" s="166" t="s">
        <v>385</v>
      </c>
      <c r="VDC295" s="166" t="s">
        <v>385</v>
      </c>
      <c r="VDD295" s="166" t="s">
        <v>385</v>
      </c>
      <c r="VDE295" s="166" t="s">
        <v>385</v>
      </c>
      <c r="VDF295" s="166" t="s">
        <v>385</v>
      </c>
      <c r="VDG295" s="166" t="s">
        <v>385</v>
      </c>
      <c r="VDH295" s="166" t="s">
        <v>385</v>
      </c>
      <c r="VDI295" s="166" t="s">
        <v>385</v>
      </c>
      <c r="VDJ295" s="166" t="s">
        <v>385</v>
      </c>
      <c r="VDK295" s="166" t="s">
        <v>385</v>
      </c>
      <c r="VDL295" s="166" t="s">
        <v>385</v>
      </c>
      <c r="VDM295" s="166" t="s">
        <v>385</v>
      </c>
      <c r="VDN295" s="166" t="s">
        <v>385</v>
      </c>
      <c r="VDO295" s="166" t="s">
        <v>385</v>
      </c>
      <c r="VDP295" s="166" t="s">
        <v>385</v>
      </c>
      <c r="VDQ295" s="166" t="s">
        <v>385</v>
      </c>
      <c r="VDR295" s="166" t="s">
        <v>385</v>
      </c>
      <c r="VDS295" s="166" t="s">
        <v>385</v>
      </c>
      <c r="VDT295" s="166" t="s">
        <v>385</v>
      </c>
      <c r="VDU295" s="166" t="s">
        <v>385</v>
      </c>
      <c r="VDV295" s="166" t="s">
        <v>385</v>
      </c>
      <c r="VDW295" s="166" t="s">
        <v>385</v>
      </c>
      <c r="VDX295" s="166" t="s">
        <v>385</v>
      </c>
      <c r="VDY295" s="166" t="s">
        <v>385</v>
      </c>
      <c r="VDZ295" s="166" t="s">
        <v>385</v>
      </c>
      <c r="VEA295" s="166" t="s">
        <v>385</v>
      </c>
      <c r="VEB295" s="166" t="s">
        <v>385</v>
      </c>
      <c r="VEC295" s="166" t="s">
        <v>385</v>
      </c>
      <c r="VED295" s="166" t="s">
        <v>385</v>
      </c>
      <c r="VEE295" s="166" t="s">
        <v>385</v>
      </c>
      <c r="VEF295" s="166" t="s">
        <v>385</v>
      </c>
      <c r="VEG295" s="166" t="s">
        <v>385</v>
      </c>
      <c r="VEH295" s="166" t="s">
        <v>385</v>
      </c>
      <c r="VEI295" s="166" t="s">
        <v>385</v>
      </c>
      <c r="VEJ295" s="166" t="s">
        <v>385</v>
      </c>
      <c r="VEK295" s="166" t="s">
        <v>385</v>
      </c>
      <c r="VEL295" s="166" t="s">
        <v>385</v>
      </c>
      <c r="VEM295" s="166" t="s">
        <v>385</v>
      </c>
      <c r="VEN295" s="166" t="s">
        <v>385</v>
      </c>
      <c r="VEO295" s="166" t="s">
        <v>385</v>
      </c>
      <c r="VEP295" s="166" t="s">
        <v>385</v>
      </c>
      <c r="VEQ295" s="166" t="s">
        <v>385</v>
      </c>
      <c r="VER295" s="166" t="s">
        <v>385</v>
      </c>
      <c r="VES295" s="166" t="s">
        <v>385</v>
      </c>
      <c r="VET295" s="166" t="s">
        <v>385</v>
      </c>
      <c r="VEU295" s="166" t="s">
        <v>385</v>
      </c>
      <c r="VEV295" s="166" t="s">
        <v>385</v>
      </c>
      <c r="VEW295" s="166" t="s">
        <v>385</v>
      </c>
      <c r="VEX295" s="166" t="s">
        <v>385</v>
      </c>
      <c r="VEY295" s="166" t="s">
        <v>385</v>
      </c>
      <c r="VEZ295" s="166" t="s">
        <v>385</v>
      </c>
      <c r="VFA295" s="166" t="s">
        <v>385</v>
      </c>
      <c r="VFB295" s="166" t="s">
        <v>385</v>
      </c>
      <c r="VFC295" s="166" t="s">
        <v>385</v>
      </c>
      <c r="VFD295" s="166" t="s">
        <v>385</v>
      </c>
      <c r="VFE295" s="166" t="s">
        <v>385</v>
      </c>
      <c r="VFF295" s="166" t="s">
        <v>385</v>
      </c>
      <c r="VFG295" s="166" t="s">
        <v>385</v>
      </c>
      <c r="VFH295" s="166" t="s">
        <v>385</v>
      </c>
      <c r="VFI295" s="166" t="s">
        <v>385</v>
      </c>
      <c r="VFJ295" s="166" t="s">
        <v>385</v>
      </c>
      <c r="VFK295" s="166" t="s">
        <v>385</v>
      </c>
      <c r="VFL295" s="166" t="s">
        <v>385</v>
      </c>
      <c r="VFM295" s="166" t="s">
        <v>385</v>
      </c>
      <c r="VFN295" s="166" t="s">
        <v>385</v>
      </c>
      <c r="VFO295" s="166" t="s">
        <v>385</v>
      </c>
      <c r="VFP295" s="166" t="s">
        <v>385</v>
      </c>
      <c r="VFQ295" s="166" t="s">
        <v>385</v>
      </c>
      <c r="VFR295" s="166" t="s">
        <v>385</v>
      </c>
      <c r="VFS295" s="166" t="s">
        <v>385</v>
      </c>
      <c r="VFT295" s="166" t="s">
        <v>385</v>
      </c>
      <c r="VFU295" s="166" t="s">
        <v>385</v>
      </c>
      <c r="VFV295" s="166" t="s">
        <v>385</v>
      </c>
      <c r="VFW295" s="166" t="s">
        <v>385</v>
      </c>
      <c r="VFX295" s="166" t="s">
        <v>385</v>
      </c>
      <c r="VFY295" s="166" t="s">
        <v>385</v>
      </c>
      <c r="VFZ295" s="166" t="s">
        <v>385</v>
      </c>
      <c r="VGA295" s="166" t="s">
        <v>385</v>
      </c>
      <c r="VGB295" s="166" t="s">
        <v>385</v>
      </c>
      <c r="VGC295" s="166" t="s">
        <v>385</v>
      </c>
      <c r="VGD295" s="166" t="s">
        <v>385</v>
      </c>
      <c r="VGE295" s="166" t="s">
        <v>385</v>
      </c>
      <c r="VGF295" s="166" t="s">
        <v>385</v>
      </c>
      <c r="VGG295" s="166" t="s">
        <v>385</v>
      </c>
      <c r="VGH295" s="166" t="s">
        <v>385</v>
      </c>
      <c r="VGI295" s="166" t="s">
        <v>385</v>
      </c>
      <c r="VGJ295" s="166" t="s">
        <v>385</v>
      </c>
      <c r="VGK295" s="166" t="s">
        <v>385</v>
      </c>
      <c r="VGL295" s="166" t="s">
        <v>385</v>
      </c>
      <c r="VGM295" s="166" t="s">
        <v>385</v>
      </c>
      <c r="VGN295" s="166" t="s">
        <v>385</v>
      </c>
      <c r="VGO295" s="166" t="s">
        <v>385</v>
      </c>
      <c r="VGP295" s="166" t="s">
        <v>385</v>
      </c>
      <c r="VGQ295" s="166" t="s">
        <v>385</v>
      </c>
      <c r="VGR295" s="166" t="s">
        <v>385</v>
      </c>
      <c r="VGS295" s="166" t="s">
        <v>385</v>
      </c>
      <c r="VGT295" s="166" t="s">
        <v>385</v>
      </c>
      <c r="VGU295" s="166" t="s">
        <v>385</v>
      </c>
      <c r="VGV295" s="166" t="s">
        <v>385</v>
      </c>
      <c r="VGW295" s="166" t="s">
        <v>385</v>
      </c>
      <c r="VGX295" s="166" t="s">
        <v>385</v>
      </c>
      <c r="VGY295" s="166" t="s">
        <v>385</v>
      </c>
      <c r="VGZ295" s="166" t="s">
        <v>385</v>
      </c>
      <c r="VHA295" s="166" t="s">
        <v>385</v>
      </c>
      <c r="VHB295" s="166" t="s">
        <v>385</v>
      </c>
      <c r="VHC295" s="166" t="s">
        <v>385</v>
      </c>
      <c r="VHD295" s="166" t="s">
        <v>385</v>
      </c>
      <c r="VHE295" s="166" t="s">
        <v>385</v>
      </c>
      <c r="VHF295" s="166" t="s">
        <v>385</v>
      </c>
      <c r="VHG295" s="166" t="s">
        <v>385</v>
      </c>
      <c r="VHH295" s="166" t="s">
        <v>385</v>
      </c>
      <c r="VHI295" s="166" t="s">
        <v>385</v>
      </c>
      <c r="VHJ295" s="166" t="s">
        <v>385</v>
      </c>
      <c r="VHK295" s="166" t="s">
        <v>385</v>
      </c>
      <c r="VHL295" s="166" t="s">
        <v>385</v>
      </c>
      <c r="VHM295" s="166" t="s">
        <v>385</v>
      </c>
      <c r="VHN295" s="166" t="s">
        <v>385</v>
      </c>
      <c r="VHO295" s="166" t="s">
        <v>385</v>
      </c>
      <c r="VHP295" s="166" t="s">
        <v>385</v>
      </c>
      <c r="VHQ295" s="166" t="s">
        <v>385</v>
      </c>
      <c r="VHR295" s="166" t="s">
        <v>385</v>
      </c>
      <c r="VHS295" s="166" t="s">
        <v>385</v>
      </c>
      <c r="VHT295" s="166" t="s">
        <v>385</v>
      </c>
      <c r="VHU295" s="166" t="s">
        <v>385</v>
      </c>
      <c r="VHV295" s="166" t="s">
        <v>385</v>
      </c>
      <c r="VHW295" s="166" t="s">
        <v>385</v>
      </c>
      <c r="VHX295" s="166" t="s">
        <v>385</v>
      </c>
      <c r="VHY295" s="166" t="s">
        <v>385</v>
      </c>
      <c r="VHZ295" s="166" t="s">
        <v>385</v>
      </c>
      <c r="VIA295" s="166" t="s">
        <v>385</v>
      </c>
      <c r="VIB295" s="166" t="s">
        <v>385</v>
      </c>
      <c r="VIC295" s="166" t="s">
        <v>385</v>
      </c>
      <c r="VID295" s="166" t="s">
        <v>385</v>
      </c>
      <c r="VIE295" s="166" t="s">
        <v>385</v>
      </c>
      <c r="VIF295" s="166" t="s">
        <v>385</v>
      </c>
      <c r="VIG295" s="166" t="s">
        <v>385</v>
      </c>
      <c r="VIH295" s="166" t="s">
        <v>385</v>
      </c>
      <c r="VII295" s="166" t="s">
        <v>385</v>
      </c>
      <c r="VIJ295" s="166" t="s">
        <v>385</v>
      </c>
      <c r="VIK295" s="166" t="s">
        <v>385</v>
      </c>
      <c r="VIL295" s="166" t="s">
        <v>385</v>
      </c>
      <c r="VIM295" s="166" t="s">
        <v>385</v>
      </c>
      <c r="VIN295" s="166" t="s">
        <v>385</v>
      </c>
      <c r="VIO295" s="166" t="s">
        <v>385</v>
      </c>
      <c r="VIP295" s="166" t="s">
        <v>385</v>
      </c>
      <c r="VIQ295" s="166" t="s">
        <v>385</v>
      </c>
      <c r="VIR295" s="166" t="s">
        <v>385</v>
      </c>
      <c r="VIS295" s="166" t="s">
        <v>385</v>
      </c>
      <c r="VIT295" s="166" t="s">
        <v>385</v>
      </c>
      <c r="VIU295" s="166" t="s">
        <v>385</v>
      </c>
      <c r="VIV295" s="166" t="s">
        <v>385</v>
      </c>
      <c r="VIW295" s="166" t="s">
        <v>385</v>
      </c>
      <c r="VIX295" s="166" t="s">
        <v>385</v>
      </c>
      <c r="VIY295" s="166" t="s">
        <v>385</v>
      </c>
      <c r="VIZ295" s="166" t="s">
        <v>385</v>
      </c>
      <c r="VJA295" s="166" t="s">
        <v>385</v>
      </c>
      <c r="VJB295" s="166" t="s">
        <v>385</v>
      </c>
      <c r="VJC295" s="166" t="s">
        <v>385</v>
      </c>
      <c r="VJD295" s="166" t="s">
        <v>385</v>
      </c>
      <c r="VJE295" s="166" t="s">
        <v>385</v>
      </c>
      <c r="VJF295" s="166" t="s">
        <v>385</v>
      </c>
      <c r="VJG295" s="166" t="s">
        <v>385</v>
      </c>
      <c r="VJH295" s="166" t="s">
        <v>385</v>
      </c>
      <c r="VJI295" s="166" t="s">
        <v>385</v>
      </c>
      <c r="VJJ295" s="166" t="s">
        <v>385</v>
      </c>
      <c r="VJK295" s="166" t="s">
        <v>385</v>
      </c>
      <c r="VJL295" s="166" t="s">
        <v>385</v>
      </c>
      <c r="VJM295" s="166" t="s">
        <v>385</v>
      </c>
      <c r="VJN295" s="166" t="s">
        <v>385</v>
      </c>
      <c r="VJO295" s="166" t="s">
        <v>385</v>
      </c>
      <c r="VJP295" s="166" t="s">
        <v>385</v>
      </c>
      <c r="VJQ295" s="166" t="s">
        <v>385</v>
      </c>
      <c r="VJR295" s="166" t="s">
        <v>385</v>
      </c>
      <c r="VJS295" s="166" t="s">
        <v>385</v>
      </c>
      <c r="VJT295" s="166" t="s">
        <v>385</v>
      </c>
      <c r="VJU295" s="166" t="s">
        <v>385</v>
      </c>
      <c r="VJV295" s="166" t="s">
        <v>385</v>
      </c>
      <c r="VJW295" s="166" t="s">
        <v>385</v>
      </c>
      <c r="VJX295" s="166" t="s">
        <v>385</v>
      </c>
      <c r="VJY295" s="166" t="s">
        <v>385</v>
      </c>
      <c r="VJZ295" s="166" t="s">
        <v>385</v>
      </c>
      <c r="VKA295" s="166" t="s">
        <v>385</v>
      </c>
      <c r="VKB295" s="166" t="s">
        <v>385</v>
      </c>
      <c r="VKC295" s="166" t="s">
        <v>385</v>
      </c>
      <c r="VKD295" s="166" t="s">
        <v>385</v>
      </c>
      <c r="VKE295" s="166" t="s">
        <v>385</v>
      </c>
      <c r="VKF295" s="166" t="s">
        <v>385</v>
      </c>
      <c r="VKG295" s="166" t="s">
        <v>385</v>
      </c>
      <c r="VKH295" s="166" t="s">
        <v>385</v>
      </c>
      <c r="VKI295" s="166" t="s">
        <v>385</v>
      </c>
      <c r="VKJ295" s="166" t="s">
        <v>385</v>
      </c>
      <c r="VKK295" s="166" t="s">
        <v>385</v>
      </c>
      <c r="VKL295" s="166" t="s">
        <v>385</v>
      </c>
      <c r="VKM295" s="166" t="s">
        <v>385</v>
      </c>
      <c r="VKN295" s="166" t="s">
        <v>385</v>
      </c>
      <c r="VKO295" s="166" t="s">
        <v>385</v>
      </c>
      <c r="VKP295" s="166" t="s">
        <v>385</v>
      </c>
      <c r="VKQ295" s="166" t="s">
        <v>385</v>
      </c>
      <c r="VKR295" s="166" t="s">
        <v>385</v>
      </c>
      <c r="VKS295" s="166" t="s">
        <v>385</v>
      </c>
      <c r="VKT295" s="166" t="s">
        <v>385</v>
      </c>
      <c r="VKU295" s="166" t="s">
        <v>385</v>
      </c>
      <c r="VKV295" s="166" t="s">
        <v>385</v>
      </c>
      <c r="VKW295" s="166" t="s">
        <v>385</v>
      </c>
      <c r="VKX295" s="166" t="s">
        <v>385</v>
      </c>
      <c r="VKY295" s="166" t="s">
        <v>385</v>
      </c>
      <c r="VKZ295" s="166" t="s">
        <v>385</v>
      </c>
      <c r="VLA295" s="166" t="s">
        <v>385</v>
      </c>
      <c r="VLB295" s="166" t="s">
        <v>385</v>
      </c>
      <c r="VLC295" s="166" t="s">
        <v>385</v>
      </c>
      <c r="VLD295" s="166" t="s">
        <v>385</v>
      </c>
      <c r="VLE295" s="166" t="s">
        <v>385</v>
      </c>
      <c r="VLF295" s="166" t="s">
        <v>385</v>
      </c>
      <c r="VLG295" s="166" t="s">
        <v>385</v>
      </c>
      <c r="VLH295" s="166" t="s">
        <v>385</v>
      </c>
      <c r="VLI295" s="166" t="s">
        <v>385</v>
      </c>
      <c r="VLJ295" s="166" t="s">
        <v>385</v>
      </c>
      <c r="VLK295" s="166" t="s">
        <v>385</v>
      </c>
      <c r="VLL295" s="166" t="s">
        <v>385</v>
      </c>
      <c r="VLM295" s="166" t="s">
        <v>385</v>
      </c>
      <c r="VLN295" s="166" t="s">
        <v>385</v>
      </c>
      <c r="VLO295" s="166" t="s">
        <v>385</v>
      </c>
      <c r="VLP295" s="166" t="s">
        <v>385</v>
      </c>
      <c r="VLQ295" s="166" t="s">
        <v>385</v>
      </c>
      <c r="VLR295" s="166" t="s">
        <v>385</v>
      </c>
      <c r="VLS295" s="166" t="s">
        <v>385</v>
      </c>
      <c r="VLT295" s="166" t="s">
        <v>385</v>
      </c>
      <c r="VLU295" s="166" t="s">
        <v>385</v>
      </c>
      <c r="VLV295" s="166" t="s">
        <v>385</v>
      </c>
      <c r="VLW295" s="166" t="s">
        <v>385</v>
      </c>
      <c r="VLX295" s="166" t="s">
        <v>385</v>
      </c>
      <c r="VLY295" s="166" t="s">
        <v>385</v>
      </c>
      <c r="VLZ295" s="166" t="s">
        <v>385</v>
      </c>
      <c r="VMA295" s="166" t="s">
        <v>385</v>
      </c>
      <c r="VMB295" s="166" t="s">
        <v>385</v>
      </c>
      <c r="VMC295" s="166" t="s">
        <v>385</v>
      </c>
      <c r="VMD295" s="166" t="s">
        <v>385</v>
      </c>
      <c r="VME295" s="166" t="s">
        <v>385</v>
      </c>
      <c r="VMF295" s="166" t="s">
        <v>385</v>
      </c>
      <c r="VMG295" s="166" t="s">
        <v>385</v>
      </c>
      <c r="VMH295" s="166" t="s">
        <v>385</v>
      </c>
      <c r="VMI295" s="166" t="s">
        <v>385</v>
      </c>
      <c r="VMJ295" s="166" t="s">
        <v>385</v>
      </c>
      <c r="VMK295" s="166" t="s">
        <v>385</v>
      </c>
      <c r="VML295" s="166" t="s">
        <v>385</v>
      </c>
      <c r="VMM295" s="166" t="s">
        <v>385</v>
      </c>
      <c r="VMN295" s="166" t="s">
        <v>385</v>
      </c>
      <c r="VMO295" s="166" t="s">
        <v>385</v>
      </c>
      <c r="VMP295" s="166" t="s">
        <v>385</v>
      </c>
      <c r="VMQ295" s="166" t="s">
        <v>385</v>
      </c>
      <c r="VMR295" s="166" t="s">
        <v>385</v>
      </c>
      <c r="VMS295" s="166" t="s">
        <v>385</v>
      </c>
      <c r="VMT295" s="166" t="s">
        <v>385</v>
      </c>
      <c r="VMU295" s="166" t="s">
        <v>385</v>
      </c>
      <c r="VMV295" s="166" t="s">
        <v>385</v>
      </c>
      <c r="VMW295" s="166" t="s">
        <v>385</v>
      </c>
      <c r="VMX295" s="166" t="s">
        <v>385</v>
      </c>
      <c r="VMY295" s="166" t="s">
        <v>385</v>
      </c>
      <c r="VMZ295" s="166" t="s">
        <v>385</v>
      </c>
      <c r="VNA295" s="166" t="s">
        <v>385</v>
      </c>
      <c r="VNB295" s="166" t="s">
        <v>385</v>
      </c>
      <c r="VNC295" s="166" t="s">
        <v>385</v>
      </c>
      <c r="VND295" s="166" t="s">
        <v>385</v>
      </c>
      <c r="VNE295" s="166" t="s">
        <v>385</v>
      </c>
      <c r="VNF295" s="166" t="s">
        <v>385</v>
      </c>
      <c r="VNG295" s="166" t="s">
        <v>385</v>
      </c>
      <c r="VNH295" s="166" t="s">
        <v>385</v>
      </c>
      <c r="VNI295" s="166" t="s">
        <v>385</v>
      </c>
      <c r="VNJ295" s="166" t="s">
        <v>385</v>
      </c>
      <c r="VNK295" s="166" t="s">
        <v>385</v>
      </c>
      <c r="VNL295" s="166" t="s">
        <v>385</v>
      </c>
      <c r="VNM295" s="166" t="s">
        <v>385</v>
      </c>
      <c r="VNN295" s="166" t="s">
        <v>385</v>
      </c>
      <c r="VNO295" s="166" t="s">
        <v>385</v>
      </c>
      <c r="VNP295" s="166" t="s">
        <v>385</v>
      </c>
      <c r="VNQ295" s="166" t="s">
        <v>385</v>
      </c>
      <c r="VNR295" s="166" t="s">
        <v>385</v>
      </c>
      <c r="VNS295" s="166" t="s">
        <v>385</v>
      </c>
      <c r="VNT295" s="166" t="s">
        <v>385</v>
      </c>
      <c r="VNU295" s="166" t="s">
        <v>385</v>
      </c>
      <c r="VNV295" s="166" t="s">
        <v>385</v>
      </c>
      <c r="VNW295" s="166" t="s">
        <v>385</v>
      </c>
      <c r="VNX295" s="166" t="s">
        <v>385</v>
      </c>
      <c r="VNY295" s="166" t="s">
        <v>385</v>
      </c>
      <c r="VNZ295" s="166" t="s">
        <v>385</v>
      </c>
      <c r="VOA295" s="166" t="s">
        <v>385</v>
      </c>
      <c r="VOB295" s="166" t="s">
        <v>385</v>
      </c>
      <c r="VOC295" s="166" t="s">
        <v>385</v>
      </c>
      <c r="VOD295" s="166" t="s">
        <v>385</v>
      </c>
      <c r="VOE295" s="166" t="s">
        <v>385</v>
      </c>
      <c r="VOF295" s="166" t="s">
        <v>385</v>
      </c>
      <c r="VOG295" s="166" t="s">
        <v>385</v>
      </c>
      <c r="VOH295" s="166" t="s">
        <v>385</v>
      </c>
      <c r="VOI295" s="166" t="s">
        <v>385</v>
      </c>
      <c r="VOJ295" s="166" t="s">
        <v>385</v>
      </c>
      <c r="VOK295" s="166" t="s">
        <v>385</v>
      </c>
      <c r="VOL295" s="166" t="s">
        <v>385</v>
      </c>
      <c r="VOM295" s="166" t="s">
        <v>385</v>
      </c>
      <c r="VON295" s="166" t="s">
        <v>385</v>
      </c>
      <c r="VOO295" s="166" t="s">
        <v>385</v>
      </c>
      <c r="VOP295" s="166" t="s">
        <v>385</v>
      </c>
      <c r="VOQ295" s="166" t="s">
        <v>385</v>
      </c>
      <c r="VOR295" s="166" t="s">
        <v>385</v>
      </c>
      <c r="VOS295" s="166" t="s">
        <v>385</v>
      </c>
      <c r="VOT295" s="166" t="s">
        <v>385</v>
      </c>
      <c r="VOU295" s="166" t="s">
        <v>385</v>
      </c>
      <c r="VOV295" s="166" t="s">
        <v>385</v>
      </c>
      <c r="VOW295" s="166" t="s">
        <v>385</v>
      </c>
      <c r="VOX295" s="166" t="s">
        <v>385</v>
      </c>
      <c r="VOY295" s="166" t="s">
        <v>385</v>
      </c>
      <c r="VOZ295" s="166" t="s">
        <v>385</v>
      </c>
      <c r="VPA295" s="166" t="s">
        <v>385</v>
      </c>
      <c r="VPB295" s="166" t="s">
        <v>385</v>
      </c>
      <c r="VPC295" s="166" t="s">
        <v>385</v>
      </c>
      <c r="VPD295" s="166" t="s">
        <v>385</v>
      </c>
      <c r="VPE295" s="166" t="s">
        <v>385</v>
      </c>
      <c r="VPF295" s="166" t="s">
        <v>385</v>
      </c>
      <c r="VPG295" s="166" t="s">
        <v>385</v>
      </c>
      <c r="VPH295" s="166" t="s">
        <v>385</v>
      </c>
      <c r="VPI295" s="166" t="s">
        <v>385</v>
      </c>
      <c r="VPJ295" s="166" t="s">
        <v>385</v>
      </c>
      <c r="VPK295" s="166" t="s">
        <v>385</v>
      </c>
      <c r="VPL295" s="166" t="s">
        <v>385</v>
      </c>
      <c r="VPM295" s="166" t="s">
        <v>385</v>
      </c>
      <c r="VPN295" s="166" t="s">
        <v>385</v>
      </c>
      <c r="VPO295" s="166" t="s">
        <v>385</v>
      </c>
      <c r="VPP295" s="166" t="s">
        <v>385</v>
      </c>
      <c r="VPQ295" s="166" t="s">
        <v>385</v>
      </c>
      <c r="VPR295" s="166" t="s">
        <v>385</v>
      </c>
      <c r="VPS295" s="166" t="s">
        <v>385</v>
      </c>
      <c r="VPT295" s="166" t="s">
        <v>385</v>
      </c>
      <c r="VPU295" s="166" t="s">
        <v>385</v>
      </c>
      <c r="VPV295" s="166" t="s">
        <v>385</v>
      </c>
      <c r="VPW295" s="166" t="s">
        <v>385</v>
      </c>
      <c r="VPX295" s="166" t="s">
        <v>385</v>
      </c>
      <c r="VPY295" s="166" t="s">
        <v>385</v>
      </c>
      <c r="VPZ295" s="166" t="s">
        <v>385</v>
      </c>
      <c r="VQA295" s="166" t="s">
        <v>385</v>
      </c>
      <c r="VQB295" s="166" t="s">
        <v>385</v>
      </c>
      <c r="VQC295" s="166" t="s">
        <v>385</v>
      </c>
      <c r="VQD295" s="166" t="s">
        <v>385</v>
      </c>
      <c r="VQE295" s="166" t="s">
        <v>385</v>
      </c>
      <c r="VQF295" s="166" t="s">
        <v>385</v>
      </c>
      <c r="VQG295" s="166" t="s">
        <v>385</v>
      </c>
      <c r="VQH295" s="166" t="s">
        <v>385</v>
      </c>
      <c r="VQI295" s="166" t="s">
        <v>385</v>
      </c>
      <c r="VQJ295" s="166" t="s">
        <v>385</v>
      </c>
      <c r="VQK295" s="166" t="s">
        <v>385</v>
      </c>
      <c r="VQL295" s="166" t="s">
        <v>385</v>
      </c>
      <c r="VQM295" s="166" t="s">
        <v>385</v>
      </c>
      <c r="VQN295" s="166" t="s">
        <v>385</v>
      </c>
      <c r="VQO295" s="166" t="s">
        <v>385</v>
      </c>
      <c r="VQP295" s="166" t="s">
        <v>385</v>
      </c>
      <c r="VQQ295" s="166" t="s">
        <v>385</v>
      </c>
      <c r="VQR295" s="166" t="s">
        <v>385</v>
      </c>
      <c r="VQS295" s="166" t="s">
        <v>385</v>
      </c>
      <c r="VQT295" s="166" t="s">
        <v>385</v>
      </c>
      <c r="VQU295" s="166" t="s">
        <v>385</v>
      </c>
      <c r="VQV295" s="166" t="s">
        <v>385</v>
      </c>
      <c r="VQW295" s="166" t="s">
        <v>385</v>
      </c>
      <c r="VQX295" s="166" t="s">
        <v>385</v>
      </c>
      <c r="VQY295" s="166" t="s">
        <v>385</v>
      </c>
      <c r="VQZ295" s="166" t="s">
        <v>385</v>
      </c>
      <c r="VRA295" s="166" t="s">
        <v>385</v>
      </c>
      <c r="VRB295" s="166" t="s">
        <v>385</v>
      </c>
      <c r="VRC295" s="166" t="s">
        <v>385</v>
      </c>
      <c r="VRD295" s="166" t="s">
        <v>385</v>
      </c>
      <c r="VRE295" s="166" t="s">
        <v>385</v>
      </c>
      <c r="VRF295" s="166" t="s">
        <v>385</v>
      </c>
      <c r="VRG295" s="166" t="s">
        <v>385</v>
      </c>
      <c r="VRH295" s="166" t="s">
        <v>385</v>
      </c>
      <c r="VRI295" s="166" t="s">
        <v>385</v>
      </c>
      <c r="VRJ295" s="166" t="s">
        <v>385</v>
      </c>
      <c r="VRK295" s="166" t="s">
        <v>385</v>
      </c>
      <c r="VRL295" s="166" t="s">
        <v>385</v>
      </c>
      <c r="VRM295" s="166" t="s">
        <v>385</v>
      </c>
      <c r="VRN295" s="166" t="s">
        <v>385</v>
      </c>
      <c r="VRO295" s="166" t="s">
        <v>385</v>
      </c>
      <c r="VRP295" s="166" t="s">
        <v>385</v>
      </c>
      <c r="VRQ295" s="166" t="s">
        <v>385</v>
      </c>
      <c r="VRR295" s="166" t="s">
        <v>385</v>
      </c>
      <c r="VRS295" s="166" t="s">
        <v>385</v>
      </c>
      <c r="VRT295" s="166" t="s">
        <v>385</v>
      </c>
      <c r="VRU295" s="166" t="s">
        <v>385</v>
      </c>
      <c r="VRV295" s="166" t="s">
        <v>385</v>
      </c>
      <c r="VRW295" s="166" t="s">
        <v>385</v>
      </c>
      <c r="VRX295" s="166" t="s">
        <v>385</v>
      </c>
      <c r="VRY295" s="166" t="s">
        <v>385</v>
      </c>
      <c r="VRZ295" s="166" t="s">
        <v>385</v>
      </c>
      <c r="VSA295" s="166" t="s">
        <v>385</v>
      </c>
      <c r="VSB295" s="166" t="s">
        <v>385</v>
      </c>
      <c r="VSC295" s="166" t="s">
        <v>385</v>
      </c>
      <c r="VSD295" s="166" t="s">
        <v>385</v>
      </c>
      <c r="VSE295" s="166" t="s">
        <v>385</v>
      </c>
      <c r="VSF295" s="166" t="s">
        <v>385</v>
      </c>
      <c r="VSG295" s="166" t="s">
        <v>385</v>
      </c>
      <c r="VSH295" s="166" t="s">
        <v>385</v>
      </c>
      <c r="VSI295" s="166" t="s">
        <v>385</v>
      </c>
      <c r="VSJ295" s="166" t="s">
        <v>385</v>
      </c>
      <c r="VSK295" s="166" t="s">
        <v>385</v>
      </c>
      <c r="VSL295" s="166" t="s">
        <v>385</v>
      </c>
      <c r="VSM295" s="166" t="s">
        <v>385</v>
      </c>
      <c r="VSN295" s="166" t="s">
        <v>385</v>
      </c>
      <c r="VSO295" s="166" t="s">
        <v>385</v>
      </c>
      <c r="VSP295" s="166" t="s">
        <v>385</v>
      </c>
      <c r="VSQ295" s="166" t="s">
        <v>385</v>
      </c>
      <c r="VSR295" s="166" t="s">
        <v>385</v>
      </c>
      <c r="VSS295" s="166" t="s">
        <v>385</v>
      </c>
      <c r="VST295" s="166" t="s">
        <v>385</v>
      </c>
      <c r="VSU295" s="166" t="s">
        <v>385</v>
      </c>
      <c r="VSV295" s="166" t="s">
        <v>385</v>
      </c>
      <c r="VSW295" s="166" t="s">
        <v>385</v>
      </c>
      <c r="VSX295" s="166" t="s">
        <v>385</v>
      </c>
      <c r="VSY295" s="166" t="s">
        <v>385</v>
      </c>
      <c r="VSZ295" s="166" t="s">
        <v>385</v>
      </c>
      <c r="VTA295" s="166" t="s">
        <v>385</v>
      </c>
      <c r="VTB295" s="166" t="s">
        <v>385</v>
      </c>
      <c r="VTC295" s="166" t="s">
        <v>385</v>
      </c>
      <c r="VTD295" s="166" t="s">
        <v>385</v>
      </c>
      <c r="VTE295" s="166" t="s">
        <v>385</v>
      </c>
      <c r="VTF295" s="166" t="s">
        <v>385</v>
      </c>
      <c r="VTG295" s="166" t="s">
        <v>385</v>
      </c>
      <c r="VTH295" s="166" t="s">
        <v>385</v>
      </c>
      <c r="VTI295" s="166" t="s">
        <v>385</v>
      </c>
      <c r="VTJ295" s="166" t="s">
        <v>385</v>
      </c>
      <c r="VTK295" s="166" t="s">
        <v>385</v>
      </c>
      <c r="VTL295" s="166" t="s">
        <v>385</v>
      </c>
      <c r="VTM295" s="166" t="s">
        <v>385</v>
      </c>
      <c r="VTN295" s="166" t="s">
        <v>385</v>
      </c>
      <c r="VTO295" s="166" t="s">
        <v>385</v>
      </c>
      <c r="VTP295" s="166" t="s">
        <v>385</v>
      </c>
      <c r="VTQ295" s="166" t="s">
        <v>385</v>
      </c>
      <c r="VTR295" s="166" t="s">
        <v>385</v>
      </c>
      <c r="VTS295" s="166" t="s">
        <v>385</v>
      </c>
      <c r="VTT295" s="166" t="s">
        <v>385</v>
      </c>
      <c r="VTU295" s="166" t="s">
        <v>385</v>
      </c>
      <c r="VTV295" s="166" t="s">
        <v>385</v>
      </c>
      <c r="VTW295" s="166" t="s">
        <v>385</v>
      </c>
      <c r="VTX295" s="166" t="s">
        <v>385</v>
      </c>
      <c r="VTY295" s="166" t="s">
        <v>385</v>
      </c>
      <c r="VTZ295" s="166" t="s">
        <v>385</v>
      </c>
      <c r="VUA295" s="166" t="s">
        <v>385</v>
      </c>
      <c r="VUB295" s="166" t="s">
        <v>385</v>
      </c>
      <c r="VUC295" s="166" t="s">
        <v>385</v>
      </c>
      <c r="VUD295" s="166" t="s">
        <v>385</v>
      </c>
      <c r="VUE295" s="166" t="s">
        <v>385</v>
      </c>
      <c r="VUF295" s="166" t="s">
        <v>385</v>
      </c>
      <c r="VUG295" s="166" t="s">
        <v>385</v>
      </c>
      <c r="VUH295" s="166" t="s">
        <v>385</v>
      </c>
      <c r="VUI295" s="166" t="s">
        <v>385</v>
      </c>
      <c r="VUJ295" s="166" t="s">
        <v>385</v>
      </c>
      <c r="VUK295" s="166" t="s">
        <v>385</v>
      </c>
      <c r="VUL295" s="166" t="s">
        <v>385</v>
      </c>
      <c r="VUM295" s="166" t="s">
        <v>385</v>
      </c>
      <c r="VUN295" s="166" t="s">
        <v>385</v>
      </c>
      <c r="VUO295" s="166" t="s">
        <v>385</v>
      </c>
      <c r="VUP295" s="166" t="s">
        <v>385</v>
      </c>
      <c r="VUQ295" s="166" t="s">
        <v>385</v>
      </c>
      <c r="VUR295" s="166" t="s">
        <v>385</v>
      </c>
      <c r="VUS295" s="166" t="s">
        <v>385</v>
      </c>
      <c r="VUT295" s="166" t="s">
        <v>385</v>
      </c>
      <c r="VUU295" s="166" t="s">
        <v>385</v>
      </c>
      <c r="VUV295" s="166" t="s">
        <v>385</v>
      </c>
      <c r="VUW295" s="166" t="s">
        <v>385</v>
      </c>
      <c r="VUX295" s="166" t="s">
        <v>385</v>
      </c>
      <c r="VUY295" s="166" t="s">
        <v>385</v>
      </c>
      <c r="VUZ295" s="166" t="s">
        <v>385</v>
      </c>
      <c r="VVA295" s="166" t="s">
        <v>385</v>
      </c>
      <c r="VVB295" s="166" t="s">
        <v>385</v>
      </c>
      <c r="VVC295" s="166" t="s">
        <v>385</v>
      </c>
      <c r="VVD295" s="166" t="s">
        <v>385</v>
      </c>
      <c r="VVE295" s="166" t="s">
        <v>385</v>
      </c>
      <c r="VVF295" s="166" t="s">
        <v>385</v>
      </c>
      <c r="VVG295" s="166" t="s">
        <v>385</v>
      </c>
      <c r="VVH295" s="166" t="s">
        <v>385</v>
      </c>
      <c r="VVI295" s="166" t="s">
        <v>385</v>
      </c>
      <c r="VVJ295" s="166" t="s">
        <v>385</v>
      </c>
      <c r="VVK295" s="166" t="s">
        <v>385</v>
      </c>
      <c r="VVL295" s="166" t="s">
        <v>385</v>
      </c>
      <c r="VVM295" s="166" t="s">
        <v>385</v>
      </c>
      <c r="VVN295" s="166" t="s">
        <v>385</v>
      </c>
      <c r="VVO295" s="166" t="s">
        <v>385</v>
      </c>
      <c r="VVP295" s="166" t="s">
        <v>385</v>
      </c>
      <c r="VVQ295" s="166" t="s">
        <v>385</v>
      </c>
      <c r="VVR295" s="166" t="s">
        <v>385</v>
      </c>
      <c r="VVS295" s="166" t="s">
        <v>385</v>
      </c>
      <c r="VVT295" s="166" t="s">
        <v>385</v>
      </c>
      <c r="VVU295" s="166" t="s">
        <v>385</v>
      </c>
      <c r="VVV295" s="166" t="s">
        <v>385</v>
      </c>
      <c r="VVW295" s="166" t="s">
        <v>385</v>
      </c>
      <c r="VVX295" s="166" t="s">
        <v>385</v>
      </c>
      <c r="VVY295" s="166" t="s">
        <v>385</v>
      </c>
      <c r="VVZ295" s="166" t="s">
        <v>385</v>
      </c>
      <c r="VWA295" s="166" t="s">
        <v>385</v>
      </c>
      <c r="VWB295" s="166" t="s">
        <v>385</v>
      </c>
      <c r="VWC295" s="166" t="s">
        <v>385</v>
      </c>
      <c r="VWD295" s="166" t="s">
        <v>385</v>
      </c>
      <c r="VWE295" s="166" t="s">
        <v>385</v>
      </c>
      <c r="VWF295" s="166" t="s">
        <v>385</v>
      </c>
      <c r="VWG295" s="166" t="s">
        <v>385</v>
      </c>
      <c r="VWH295" s="166" t="s">
        <v>385</v>
      </c>
      <c r="VWI295" s="166" t="s">
        <v>385</v>
      </c>
      <c r="VWJ295" s="166" t="s">
        <v>385</v>
      </c>
      <c r="VWK295" s="166" t="s">
        <v>385</v>
      </c>
      <c r="VWL295" s="166" t="s">
        <v>385</v>
      </c>
      <c r="VWM295" s="166" t="s">
        <v>385</v>
      </c>
      <c r="VWN295" s="166" t="s">
        <v>385</v>
      </c>
      <c r="VWO295" s="166" t="s">
        <v>385</v>
      </c>
      <c r="VWP295" s="166" t="s">
        <v>385</v>
      </c>
      <c r="VWQ295" s="166" t="s">
        <v>385</v>
      </c>
      <c r="VWR295" s="166" t="s">
        <v>385</v>
      </c>
      <c r="VWS295" s="166" t="s">
        <v>385</v>
      </c>
      <c r="VWT295" s="166" t="s">
        <v>385</v>
      </c>
      <c r="VWU295" s="166" t="s">
        <v>385</v>
      </c>
      <c r="VWV295" s="166" t="s">
        <v>385</v>
      </c>
      <c r="VWW295" s="166" t="s">
        <v>385</v>
      </c>
      <c r="VWX295" s="166" t="s">
        <v>385</v>
      </c>
      <c r="VWY295" s="166" t="s">
        <v>385</v>
      </c>
      <c r="VWZ295" s="166" t="s">
        <v>385</v>
      </c>
      <c r="VXA295" s="166" t="s">
        <v>385</v>
      </c>
      <c r="VXB295" s="166" t="s">
        <v>385</v>
      </c>
      <c r="VXC295" s="166" t="s">
        <v>385</v>
      </c>
      <c r="VXD295" s="166" t="s">
        <v>385</v>
      </c>
      <c r="VXE295" s="166" t="s">
        <v>385</v>
      </c>
      <c r="VXF295" s="166" t="s">
        <v>385</v>
      </c>
      <c r="VXG295" s="166" t="s">
        <v>385</v>
      </c>
      <c r="VXH295" s="166" t="s">
        <v>385</v>
      </c>
      <c r="VXI295" s="166" t="s">
        <v>385</v>
      </c>
      <c r="VXJ295" s="166" t="s">
        <v>385</v>
      </c>
      <c r="VXK295" s="166" t="s">
        <v>385</v>
      </c>
      <c r="VXL295" s="166" t="s">
        <v>385</v>
      </c>
      <c r="VXM295" s="166" t="s">
        <v>385</v>
      </c>
      <c r="VXN295" s="166" t="s">
        <v>385</v>
      </c>
      <c r="VXO295" s="166" t="s">
        <v>385</v>
      </c>
      <c r="VXP295" s="166" t="s">
        <v>385</v>
      </c>
      <c r="VXQ295" s="166" t="s">
        <v>385</v>
      </c>
      <c r="VXR295" s="166" t="s">
        <v>385</v>
      </c>
      <c r="VXS295" s="166" t="s">
        <v>385</v>
      </c>
      <c r="VXT295" s="166" t="s">
        <v>385</v>
      </c>
      <c r="VXU295" s="166" t="s">
        <v>385</v>
      </c>
      <c r="VXV295" s="166" t="s">
        <v>385</v>
      </c>
      <c r="VXW295" s="166" t="s">
        <v>385</v>
      </c>
      <c r="VXX295" s="166" t="s">
        <v>385</v>
      </c>
      <c r="VXY295" s="166" t="s">
        <v>385</v>
      </c>
      <c r="VXZ295" s="166" t="s">
        <v>385</v>
      </c>
      <c r="VYA295" s="166" t="s">
        <v>385</v>
      </c>
      <c r="VYB295" s="166" t="s">
        <v>385</v>
      </c>
      <c r="VYC295" s="166" t="s">
        <v>385</v>
      </c>
      <c r="VYD295" s="166" t="s">
        <v>385</v>
      </c>
      <c r="VYE295" s="166" t="s">
        <v>385</v>
      </c>
      <c r="VYF295" s="166" t="s">
        <v>385</v>
      </c>
      <c r="VYG295" s="166" t="s">
        <v>385</v>
      </c>
      <c r="VYH295" s="166" t="s">
        <v>385</v>
      </c>
      <c r="VYI295" s="166" t="s">
        <v>385</v>
      </c>
      <c r="VYJ295" s="166" t="s">
        <v>385</v>
      </c>
      <c r="VYK295" s="166" t="s">
        <v>385</v>
      </c>
      <c r="VYL295" s="166" t="s">
        <v>385</v>
      </c>
      <c r="VYM295" s="166" t="s">
        <v>385</v>
      </c>
      <c r="VYN295" s="166" t="s">
        <v>385</v>
      </c>
      <c r="VYO295" s="166" t="s">
        <v>385</v>
      </c>
      <c r="VYP295" s="166" t="s">
        <v>385</v>
      </c>
      <c r="VYQ295" s="166" t="s">
        <v>385</v>
      </c>
      <c r="VYR295" s="166" t="s">
        <v>385</v>
      </c>
      <c r="VYS295" s="166" t="s">
        <v>385</v>
      </c>
      <c r="VYT295" s="166" t="s">
        <v>385</v>
      </c>
      <c r="VYU295" s="166" t="s">
        <v>385</v>
      </c>
      <c r="VYV295" s="166" t="s">
        <v>385</v>
      </c>
      <c r="VYW295" s="166" t="s">
        <v>385</v>
      </c>
      <c r="VYX295" s="166" t="s">
        <v>385</v>
      </c>
      <c r="VYY295" s="166" t="s">
        <v>385</v>
      </c>
      <c r="VYZ295" s="166" t="s">
        <v>385</v>
      </c>
      <c r="VZA295" s="166" t="s">
        <v>385</v>
      </c>
      <c r="VZB295" s="166" t="s">
        <v>385</v>
      </c>
      <c r="VZC295" s="166" t="s">
        <v>385</v>
      </c>
      <c r="VZD295" s="166" t="s">
        <v>385</v>
      </c>
      <c r="VZE295" s="166" t="s">
        <v>385</v>
      </c>
      <c r="VZF295" s="166" t="s">
        <v>385</v>
      </c>
      <c r="VZG295" s="166" t="s">
        <v>385</v>
      </c>
      <c r="VZH295" s="166" t="s">
        <v>385</v>
      </c>
      <c r="VZI295" s="166" t="s">
        <v>385</v>
      </c>
      <c r="VZJ295" s="166" t="s">
        <v>385</v>
      </c>
      <c r="VZK295" s="166" t="s">
        <v>385</v>
      </c>
      <c r="VZL295" s="166" t="s">
        <v>385</v>
      </c>
      <c r="VZM295" s="166" t="s">
        <v>385</v>
      </c>
      <c r="VZN295" s="166" t="s">
        <v>385</v>
      </c>
      <c r="VZO295" s="166" t="s">
        <v>385</v>
      </c>
      <c r="VZP295" s="166" t="s">
        <v>385</v>
      </c>
      <c r="VZQ295" s="166" t="s">
        <v>385</v>
      </c>
      <c r="VZR295" s="166" t="s">
        <v>385</v>
      </c>
      <c r="VZS295" s="166" t="s">
        <v>385</v>
      </c>
      <c r="VZT295" s="166" t="s">
        <v>385</v>
      </c>
      <c r="VZU295" s="166" t="s">
        <v>385</v>
      </c>
      <c r="VZV295" s="166" t="s">
        <v>385</v>
      </c>
      <c r="VZW295" s="166" t="s">
        <v>385</v>
      </c>
      <c r="VZX295" s="166" t="s">
        <v>385</v>
      </c>
      <c r="VZY295" s="166" t="s">
        <v>385</v>
      </c>
      <c r="VZZ295" s="166" t="s">
        <v>385</v>
      </c>
      <c r="WAA295" s="166" t="s">
        <v>385</v>
      </c>
      <c r="WAB295" s="166" t="s">
        <v>385</v>
      </c>
      <c r="WAC295" s="166" t="s">
        <v>385</v>
      </c>
      <c r="WAD295" s="166" t="s">
        <v>385</v>
      </c>
      <c r="WAE295" s="166" t="s">
        <v>385</v>
      </c>
      <c r="WAF295" s="166" t="s">
        <v>385</v>
      </c>
      <c r="WAG295" s="166" t="s">
        <v>385</v>
      </c>
      <c r="WAH295" s="166" t="s">
        <v>385</v>
      </c>
      <c r="WAI295" s="166" t="s">
        <v>385</v>
      </c>
      <c r="WAJ295" s="166" t="s">
        <v>385</v>
      </c>
      <c r="WAK295" s="166" t="s">
        <v>385</v>
      </c>
      <c r="WAL295" s="166" t="s">
        <v>385</v>
      </c>
      <c r="WAM295" s="166" t="s">
        <v>385</v>
      </c>
      <c r="WAN295" s="166" t="s">
        <v>385</v>
      </c>
      <c r="WAO295" s="166" t="s">
        <v>385</v>
      </c>
      <c r="WAP295" s="166" t="s">
        <v>385</v>
      </c>
      <c r="WAQ295" s="166" t="s">
        <v>385</v>
      </c>
      <c r="WAR295" s="166" t="s">
        <v>385</v>
      </c>
      <c r="WAS295" s="166" t="s">
        <v>385</v>
      </c>
      <c r="WAT295" s="166" t="s">
        <v>385</v>
      </c>
      <c r="WAU295" s="166" t="s">
        <v>385</v>
      </c>
      <c r="WAV295" s="166" t="s">
        <v>385</v>
      </c>
      <c r="WAW295" s="166" t="s">
        <v>385</v>
      </c>
      <c r="WAX295" s="166" t="s">
        <v>385</v>
      </c>
      <c r="WAY295" s="166" t="s">
        <v>385</v>
      </c>
      <c r="WAZ295" s="166" t="s">
        <v>385</v>
      </c>
      <c r="WBA295" s="166" t="s">
        <v>385</v>
      </c>
      <c r="WBB295" s="166" t="s">
        <v>385</v>
      </c>
      <c r="WBC295" s="166" t="s">
        <v>385</v>
      </c>
      <c r="WBD295" s="166" t="s">
        <v>385</v>
      </c>
      <c r="WBE295" s="166" t="s">
        <v>385</v>
      </c>
      <c r="WBF295" s="166" t="s">
        <v>385</v>
      </c>
      <c r="WBG295" s="166" t="s">
        <v>385</v>
      </c>
      <c r="WBH295" s="166" t="s">
        <v>385</v>
      </c>
      <c r="WBI295" s="166" t="s">
        <v>385</v>
      </c>
      <c r="WBJ295" s="166" t="s">
        <v>385</v>
      </c>
      <c r="WBK295" s="166" t="s">
        <v>385</v>
      </c>
      <c r="WBL295" s="166" t="s">
        <v>385</v>
      </c>
      <c r="WBM295" s="166" t="s">
        <v>385</v>
      </c>
      <c r="WBN295" s="166" t="s">
        <v>385</v>
      </c>
      <c r="WBO295" s="166" t="s">
        <v>385</v>
      </c>
      <c r="WBP295" s="166" t="s">
        <v>385</v>
      </c>
      <c r="WBQ295" s="166" t="s">
        <v>385</v>
      </c>
      <c r="WBR295" s="166" t="s">
        <v>385</v>
      </c>
      <c r="WBS295" s="166" t="s">
        <v>385</v>
      </c>
      <c r="WBT295" s="166" t="s">
        <v>385</v>
      </c>
      <c r="WBU295" s="166" t="s">
        <v>385</v>
      </c>
      <c r="WBV295" s="166" t="s">
        <v>385</v>
      </c>
      <c r="WBW295" s="166" t="s">
        <v>385</v>
      </c>
      <c r="WBX295" s="166" t="s">
        <v>385</v>
      </c>
      <c r="WBY295" s="166" t="s">
        <v>385</v>
      </c>
      <c r="WBZ295" s="166" t="s">
        <v>385</v>
      </c>
      <c r="WCA295" s="166" t="s">
        <v>385</v>
      </c>
      <c r="WCB295" s="166" t="s">
        <v>385</v>
      </c>
      <c r="WCC295" s="166" t="s">
        <v>385</v>
      </c>
      <c r="WCD295" s="166" t="s">
        <v>385</v>
      </c>
      <c r="WCE295" s="166" t="s">
        <v>385</v>
      </c>
      <c r="WCF295" s="166" t="s">
        <v>385</v>
      </c>
      <c r="WCG295" s="166" t="s">
        <v>385</v>
      </c>
      <c r="WCH295" s="166" t="s">
        <v>385</v>
      </c>
      <c r="WCI295" s="166" t="s">
        <v>385</v>
      </c>
      <c r="WCJ295" s="166" t="s">
        <v>385</v>
      </c>
      <c r="WCK295" s="166" t="s">
        <v>385</v>
      </c>
      <c r="WCL295" s="166" t="s">
        <v>385</v>
      </c>
      <c r="WCM295" s="166" t="s">
        <v>385</v>
      </c>
      <c r="WCN295" s="166" t="s">
        <v>385</v>
      </c>
      <c r="WCO295" s="166" t="s">
        <v>385</v>
      </c>
      <c r="WCP295" s="166" t="s">
        <v>385</v>
      </c>
      <c r="WCQ295" s="166" t="s">
        <v>385</v>
      </c>
      <c r="WCR295" s="166" t="s">
        <v>385</v>
      </c>
      <c r="WCS295" s="166" t="s">
        <v>385</v>
      </c>
      <c r="WCT295" s="166" t="s">
        <v>385</v>
      </c>
      <c r="WCU295" s="166" t="s">
        <v>385</v>
      </c>
      <c r="WCV295" s="166" t="s">
        <v>385</v>
      </c>
      <c r="WCW295" s="166" t="s">
        <v>385</v>
      </c>
      <c r="WCX295" s="166" t="s">
        <v>385</v>
      </c>
      <c r="WCY295" s="166" t="s">
        <v>385</v>
      </c>
      <c r="WCZ295" s="166" t="s">
        <v>385</v>
      </c>
      <c r="WDA295" s="166" t="s">
        <v>385</v>
      </c>
      <c r="WDB295" s="166" t="s">
        <v>385</v>
      </c>
      <c r="WDC295" s="166" t="s">
        <v>385</v>
      </c>
      <c r="WDD295" s="166" t="s">
        <v>385</v>
      </c>
      <c r="WDE295" s="166" t="s">
        <v>385</v>
      </c>
      <c r="WDF295" s="166" t="s">
        <v>385</v>
      </c>
      <c r="WDG295" s="166" t="s">
        <v>385</v>
      </c>
      <c r="WDH295" s="166" t="s">
        <v>385</v>
      </c>
      <c r="WDI295" s="166" t="s">
        <v>385</v>
      </c>
      <c r="WDJ295" s="166" t="s">
        <v>385</v>
      </c>
      <c r="WDK295" s="166" t="s">
        <v>385</v>
      </c>
      <c r="WDL295" s="166" t="s">
        <v>385</v>
      </c>
      <c r="WDM295" s="166" t="s">
        <v>385</v>
      </c>
      <c r="WDN295" s="166" t="s">
        <v>385</v>
      </c>
      <c r="WDO295" s="166" t="s">
        <v>385</v>
      </c>
      <c r="WDP295" s="166" t="s">
        <v>385</v>
      </c>
      <c r="WDQ295" s="166" t="s">
        <v>385</v>
      </c>
      <c r="WDR295" s="166" t="s">
        <v>385</v>
      </c>
      <c r="WDS295" s="166" t="s">
        <v>385</v>
      </c>
      <c r="WDT295" s="166" t="s">
        <v>385</v>
      </c>
      <c r="WDU295" s="166" t="s">
        <v>385</v>
      </c>
      <c r="WDV295" s="166" t="s">
        <v>385</v>
      </c>
      <c r="WDW295" s="166" t="s">
        <v>385</v>
      </c>
      <c r="WDX295" s="166" t="s">
        <v>385</v>
      </c>
      <c r="WDY295" s="166" t="s">
        <v>385</v>
      </c>
      <c r="WDZ295" s="166" t="s">
        <v>385</v>
      </c>
      <c r="WEA295" s="166" t="s">
        <v>385</v>
      </c>
      <c r="WEB295" s="166" t="s">
        <v>385</v>
      </c>
      <c r="WEC295" s="166" t="s">
        <v>385</v>
      </c>
      <c r="WED295" s="166" t="s">
        <v>385</v>
      </c>
      <c r="WEE295" s="166" t="s">
        <v>385</v>
      </c>
      <c r="WEF295" s="166" t="s">
        <v>385</v>
      </c>
      <c r="WEG295" s="166" t="s">
        <v>385</v>
      </c>
      <c r="WEH295" s="166" t="s">
        <v>385</v>
      </c>
      <c r="WEI295" s="166" t="s">
        <v>385</v>
      </c>
      <c r="WEJ295" s="166" t="s">
        <v>385</v>
      </c>
      <c r="WEK295" s="166" t="s">
        <v>385</v>
      </c>
      <c r="WEL295" s="166" t="s">
        <v>385</v>
      </c>
      <c r="WEM295" s="166" t="s">
        <v>385</v>
      </c>
      <c r="WEN295" s="166" t="s">
        <v>385</v>
      </c>
      <c r="WEO295" s="166" t="s">
        <v>385</v>
      </c>
      <c r="WEP295" s="166" t="s">
        <v>385</v>
      </c>
      <c r="WEQ295" s="166" t="s">
        <v>385</v>
      </c>
      <c r="WER295" s="166" t="s">
        <v>385</v>
      </c>
      <c r="WES295" s="166" t="s">
        <v>385</v>
      </c>
      <c r="WET295" s="166" t="s">
        <v>385</v>
      </c>
      <c r="WEU295" s="166" t="s">
        <v>385</v>
      </c>
      <c r="WEV295" s="166" t="s">
        <v>385</v>
      </c>
      <c r="WEW295" s="166" t="s">
        <v>385</v>
      </c>
      <c r="WEX295" s="166" t="s">
        <v>385</v>
      </c>
      <c r="WEY295" s="166" t="s">
        <v>385</v>
      </c>
      <c r="WEZ295" s="166" t="s">
        <v>385</v>
      </c>
      <c r="WFA295" s="166" t="s">
        <v>385</v>
      </c>
      <c r="WFB295" s="166" t="s">
        <v>385</v>
      </c>
      <c r="WFC295" s="166" t="s">
        <v>385</v>
      </c>
      <c r="WFD295" s="166" t="s">
        <v>385</v>
      </c>
      <c r="WFE295" s="166" t="s">
        <v>385</v>
      </c>
      <c r="WFF295" s="166" t="s">
        <v>385</v>
      </c>
      <c r="WFG295" s="166" t="s">
        <v>385</v>
      </c>
      <c r="WFH295" s="166" t="s">
        <v>385</v>
      </c>
      <c r="WFI295" s="166" t="s">
        <v>385</v>
      </c>
      <c r="WFJ295" s="166" t="s">
        <v>385</v>
      </c>
      <c r="WFK295" s="166" t="s">
        <v>385</v>
      </c>
      <c r="WFL295" s="166" t="s">
        <v>385</v>
      </c>
      <c r="WFM295" s="166" t="s">
        <v>385</v>
      </c>
      <c r="WFN295" s="166" t="s">
        <v>385</v>
      </c>
      <c r="WFO295" s="166" t="s">
        <v>385</v>
      </c>
      <c r="WFP295" s="166" t="s">
        <v>385</v>
      </c>
      <c r="WFQ295" s="166" t="s">
        <v>385</v>
      </c>
      <c r="WFR295" s="166" t="s">
        <v>385</v>
      </c>
      <c r="WFS295" s="166" t="s">
        <v>385</v>
      </c>
      <c r="WFT295" s="166" t="s">
        <v>385</v>
      </c>
      <c r="WFU295" s="166" t="s">
        <v>385</v>
      </c>
      <c r="WFV295" s="166" t="s">
        <v>385</v>
      </c>
      <c r="WFW295" s="166" t="s">
        <v>385</v>
      </c>
      <c r="WFX295" s="166" t="s">
        <v>385</v>
      </c>
      <c r="WFY295" s="166" t="s">
        <v>385</v>
      </c>
      <c r="WFZ295" s="166" t="s">
        <v>385</v>
      </c>
      <c r="WGA295" s="166" t="s">
        <v>385</v>
      </c>
      <c r="WGB295" s="166" t="s">
        <v>385</v>
      </c>
      <c r="WGC295" s="166" t="s">
        <v>385</v>
      </c>
      <c r="WGD295" s="166" t="s">
        <v>385</v>
      </c>
      <c r="WGE295" s="166" t="s">
        <v>385</v>
      </c>
      <c r="WGF295" s="166" t="s">
        <v>385</v>
      </c>
      <c r="WGG295" s="166" t="s">
        <v>385</v>
      </c>
      <c r="WGH295" s="166" t="s">
        <v>385</v>
      </c>
      <c r="WGI295" s="166" t="s">
        <v>385</v>
      </c>
      <c r="WGJ295" s="166" t="s">
        <v>385</v>
      </c>
      <c r="WGK295" s="166" t="s">
        <v>385</v>
      </c>
      <c r="WGL295" s="166" t="s">
        <v>385</v>
      </c>
      <c r="WGM295" s="166" t="s">
        <v>385</v>
      </c>
      <c r="WGN295" s="166" t="s">
        <v>385</v>
      </c>
      <c r="WGO295" s="166" t="s">
        <v>385</v>
      </c>
      <c r="WGP295" s="166" t="s">
        <v>385</v>
      </c>
      <c r="WGQ295" s="166" t="s">
        <v>385</v>
      </c>
      <c r="WGR295" s="166" t="s">
        <v>385</v>
      </c>
      <c r="WGS295" s="166" t="s">
        <v>385</v>
      </c>
      <c r="WGT295" s="166" t="s">
        <v>385</v>
      </c>
      <c r="WGU295" s="166" t="s">
        <v>385</v>
      </c>
      <c r="WGV295" s="166" t="s">
        <v>385</v>
      </c>
      <c r="WGW295" s="166" t="s">
        <v>385</v>
      </c>
      <c r="WGX295" s="166" t="s">
        <v>385</v>
      </c>
      <c r="WGY295" s="166" t="s">
        <v>385</v>
      </c>
      <c r="WGZ295" s="166" t="s">
        <v>385</v>
      </c>
      <c r="WHA295" s="166" t="s">
        <v>385</v>
      </c>
      <c r="WHB295" s="166" t="s">
        <v>385</v>
      </c>
      <c r="WHC295" s="166" t="s">
        <v>385</v>
      </c>
      <c r="WHD295" s="166" t="s">
        <v>385</v>
      </c>
      <c r="WHE295" s="166" t="s">
        <v>385</v>
      </c>
      <c r="WHF295" s="166" t="s">
        <v>385</v>
      </c>
      <c r="WHG295" s="166" t="s">
        <v>385</v>
      </c>
      <c r="WHH295" s="166" t="s">
        <v>385</v>
      </c>
      <c r="WHI295" s="166" t="s">
        <v>385</v>
      </c>
      <c r="WHJ295" s="166" t="s">
        <v>385</v>
      </c>
      <c r="WHK295" s="166" t="s">
        <v>385</v>
      </c>
      <c r="WHL295" s="166" t="s">
        <v>385</v>
      </c>
      <c r="WHM295" s="166" t="s">
        <v>385</v>
      </c>
      <c r="WHN295" s="166" t="s">
        <v>385</v>
      </c>
      <c r="WHO295" s="166" t="s">
        <v>385</v>
      </c>
      <c r="WHP295" s="166" t="s">
        <v>385</v>
      </c>
      <c r="WHQ295" s="166" t="s">
        <v>385</v>
      </c>
      <c r="WHR295" s="166" t="s">
        <v>385</v>
      </c>
      <c r="WHS295" s="166" t="s">
        <v>385</v>
      </c>
      <c r="WHT295" s="166" t="s">
        <v>385</v>
      </c>
      <c r="WHU295" s="166" t="s">
        <v>385</v>
      </c>
      <c r="WHV295" s="166" t="s">
        <v>385</v>
      </c>
      <c r="WHW295" s="166" t="s">
        <v>385</v>
      </c>
      <c r="WHX295" s="166" t="s">
        <v>385</v>
      </c>
      <c r="WHY295" s="166" t="s">
        <v>385</v>
      </c>
      <c r="WHZ295" s="166" t="s">
        <v>385</v>
      </c>
      <c r="WIA295" s="166" t="s">
        <v>385</v>
      </c>
      <c r="WIB295" s="166" t="s">
        <v>385</v>
      </c>
      <c r="WIC295" s="166" t="s">
        <v>385</v>
      </c>
      <c r="WID295" s="166" t="s">
        <v>385</v>
      </c>
      <c r="WIE295" s="166" t="s">
        <v>385</v>
      </c>
      <c r="WIF295" s="166" t="s">
        <v>385</v>
      </c>
      <c r="WIG295" s="166" t="s">
        <v>385</v>
      </c>
      <c r="WIH295" s="166" t="s">
        <v>385</v>
      </c>
      <c r="WII295" s="166" t="s">
        <v>385</v>
      </c>
      <c r="WIJ295" s="166" t="s">
        <v>385</v>
      </c>
      <c r="WIK295" s="166" t="s">
        <v>385</v>
      </c>
      <c r="WIL295" s="166" t="s">
        <v>385</v>
      </c>
      <c r="WIM295" s="166" t="s">
        <v>385</v>
      </c>
      <c r="WIN295" s="166" t="s">
        <v>385</v>
      </c>
      <c r="WIO295" s="166" t="s">
        <v>385</v>
      </c>
      <c r="WIP295" s="166" t="s">
        <v>385</v>
      </c>
      <c r="WIQ295" s="166" t="s">
        <v>385</v>
      </c>
      <c r="WIR295" s="166" t="s">
        <v>385</v>
      </c>
      <c r="WIS295" s="166" t="s">
        <v>385</v>
      </c>
      <c r="WIT295" s="166" t="s">
        <v>385</v>
      </c>
      <c r="WIU295" s="166" t="s">
        <v>385</v>
      </c>
      <c r="WIV295" s="166" t="s">
        <v>385</v>
      </c>
      <c r="WIW295" s="166" t="s">
        <v>385</v>
      </c>
      <c r="WIX295" s="166" t="s">
        <v>385</v>
      </c>
      <c r="WIY295" s="166" t="s">
        <v>385</v>
      </c>
      <c r="WIZ295" s="166" t="s">
        <v>385</v>
      </c>
      <c r="WJA295" s="166" t="s">
        <v>385</v>
      </c>
      <c r="WJB295" s="166" t="s">
        <v>385</v>
      </c>
      <c r="WJC295" s="166" t="s">
        <v>385</v>
      </c>
      <c r="WJD295" s="166" t="s">
        <v>385</v>
      </c>
      <c r="WJE295" s="166" t="s">
        <v>385</v>
      </c>
      <c r="WJF295" s="166" t="s">
        <v>385</v>
      </c>
      <c r="WJG295" s="166" t="s">
        <v>385</v>
      </c>
      <c r="WJH295" s="166" t="s">
        <v>385</v>
      </c>
      <c r="WJI295" s="166" t="s">
        <v>385</v>
      </c>
      <c r="WJJ295" s="166" t="s">
        <v>385</v>
      </c>
      <c r="WJK295" s="166" t="s">
        <v>385</v>
      </c>
      <c r="WJL295" s="166" t="s">
        <v>385</v>
      </c>
      <c r="WJM295" s="166" t="s">
        <v>385</v>
      </c>
      <c r="WJN295" s="166" t="s">
        <v>385</v>
      </c>
      <c r="WJO295" s="166" t="s">
        <v>385</v>
      </c>
      <c r="WJP295" s="166" t="s">
        <v>385</v>
      </c>
      <c r="WJQ295" s="166" t="s">
        <v>385</v>
      </c>
      <c r="WJR295" s="166" t="s">
        <v>385</v>
      </c>
      <c r="WJS295" s="166" t="s">
        <v>385</v>
      </c>
      <c r="WJT295" s="166" t="s">
        <v>385</v>
      </c>
      <c r="WJU295" s="166" t="s">
        <v>385</v>
      </c>
      <c r="WJV295" s="166" t="s">
        <v>385</v>
      </c>
      <c r="WJW295" s="166" t="s">
        <v>385</v>
      </c>
      <c r="WJX295" s="166" t="s">
        <v>385</v>
      </c>
      <c r="WJY295" s="166" t="s">
        <v>385</v>
      </c>
      <c r="WJZ295" s="166" t="s">
        <v>385</v>
      </c>
      <c r="WKA295" s="166" t="s">
        <v>385</v>
      </c>
      <c r="WKB295" s="166" t="s">
        <v>385</v>
      </c>
      <c r="WKC295" s="166" t="s">
        <v>385</v>
      </c>
      <c r="WKD295" s="166" t="s">
        <v>385</v>
      </c>
      <c r="WKE295" s="166" t="s">
        <v>385</v>
      </c>
      <c r="WKF295" s="166" t="s">
        <v>385</v>
      </c>
      <c r="WKG295" s="166" t="s">
        <v>385</v>
      </c>
      <c r="WKH295" s="166" t="s">
        <v>385</v>
      </c>
      <c r="WKI295" s="166" t="s">
        <v>385</v>
      </c>
      <c r="WKJ295" s="166" t="s">
        <v>385</v>
      </c>
      <c r="WKK295" s="166" t="s">
        <v>385</v>
      </c>
      <c r="WKL295" s="166" t="s">
        <v>385</v>
      </c>
      <c r="WKM295" s="166" t="s">
        <v>385</v>
      </c>
      <c r="WKN295" s="166" t="s">
        <v>385</v>
      </c>
      <c r="WKO295" s="166" t="s">
        <v>385</v>
      </c>
      <c r="WKP295" s="166" t="s">
        <v>385</v>
      </c>
      <c r="WKQ295" s="166" t="s">
        <v>385</v>
      </c>
      <c r="WKR295" s="166" t="s">
        <v>385</v>
      </c>
      <c r="WKS295" s="166" t="s">
        <v>385</v>
      </c>
      <c r="WKT295" s="166" t="s">
        <v>385</v>
      </c>
      <c r="WKU295" s="166" t="s">
        <v>385</v>
      </c>
      <c r="WKV295" s="166" t="s">
        <v>385</v>
      </c>
      <c r="WKW295" s="166" t="s">
        <v>385</v>
      </c>
      <c r="WKX295" s="166" t="s">
        <v>385</v>
      </c>
      <c r="WKY295" s="166" t="s">
        <v>385</v>
      </c>
      <c r="WKZ295" s="166" t="s">
        <v>385</v>
      </c>
      <c r="WLA295" s="166" t="s">
        <v>385</v>
      </c>
      <c r="WLB295" s="166" t="s">
        <v>385</v>
      </c>
      <c r="WLC295" s="166" t="s">
        <v>385</v>
      </c>
      <c r="WLD295" s="166" t="s">
        <v>385</v>
      </c>
      <c r="WLE295" s="166" t="s">
        <v>385</v>
      </c>
      <c r="WLF295" s="166" t="s">
        <v>385</v>
      </c>
      <c r="WLG295" s="166" t="s">
        <v>385</v>
      </c>
      <c r="WLH295" s="166" t="s">
        <v>385</v>
      </c>
      <c r="WLI295" s="166" t="s">
        <v>385</v>
      </c>
      <c r="WLJ295" s="166" t="s">
        <v>385</v>
      </c>
      <c r="WLK295" s="166" t="s">
        <v>385</v>
      </c>
      <c r="WLL295" s="166" t="s">
        <v>385</v>
      </c>
      <c r="WLM295" s="166" t="s">
        <v>385</v>
      </c>
      <c r="WLN295" s="166" t="s">
        <v>385</v>
      </c>
      <c r="WLO295" s="166" t="s">
        <v>385</v>
      </c>
      <c r="WLP295" s="166" t="s">
        <v>385</v>
      </c>
      <c r="WLQ295" s="166" t="s">
        <v>385</v>
      </c>
      <c r="WLR295" s="166" t="s">
        <v>385</v>
      </c>
      <c r="WLS295" s="166" t="s">
        <v>385</v>
      </c>
      <c r="WLT295" s="166" t="s">
        <v>385</v>
      </c>
      <c r="WLU295" s="166" t="s">
        <v>385</v>
      </c>
      <c r="WLV295" s="166" t="s">
        <v>385</v>
      </c>
      <c r="WLW295" s="166" t="s">
        <v>385</v>
      </c>
      <c r="WLX295" s="166" t="s">
        <v>385</v>
      </c>
      <c r="WLY295" s="166" t="s">
        <v>385</v>
      </c>
      <c r="WLZ295" s="166" t="s">
        <v>385</v>
      </c>
      <c r="WMA295" s="166" t="s">
        <v>385</v>
      </c>
      <c r="WMB295" s="166" t="s">
        <v>385</v>
      </c>
      <c r="WMC295" s="166" t="s">
        <v>385</v>
      </c>
      <c r="WMD295" s="166" t="s">
        <v>385</v>
      </c>
      <c r="WME295" s="166" t="s">
        <v>385</v>
      </c>
      <c r="WMF295" s="166" t="s">
        <v>385</v>
      </c>
      <c r="WMG295" s="166" t="s">
        <v>385</v>
      </c>
      <c r="WMH295" s="166" t="s">
        <v>385</v>
      </c>
      <c r="WMI295" s="166" t="s">
        <v>385</v>
      </c>
      <c r="WMJ295" s="166" t="s">
        <v>385</v>
      </c>
      <c r="WMK295" s="166" t="s">
        <v>385</v>
      </c>
      <c r="WML295" s="166" t="s">
        <v>385</v>
      </c>
      <c r="WMM295" s="166" t="s">
        <v>385</v>
      </c>
      <c r="WMN295" s="166" t="s">
        <v>385</v>
      </c>
      <c r="WMO295" s="166" t="s">
        <v>385</v>
      </c>
      <c r="WMP295" s="166" t="s">
        <v>385</v>
      </c>
      <c r="WMQ295" s="166" t="s">
        <v>385</v>
      </c>
      <c r="WMR295" s="166" t="s">
        <v>385</v>
      </c>
      <c r="WMS295" s="166" t="s">
        <v>385</v>
      </c>
      <c r="WMT295" s="166" t="s">
        <v>385</v>
      </c>
      <c r="WMU295" s="166" t="s">
        <v>385</v>
      </c>
      <c r="WMV295" s="166" t="s">
        <v>385</v>
      </c>
      <c r="WMW295" s="166" t="s">
        <v>385</v>
      </c>
      <c r="WMX295" s="166" t="s">
        <v>385</v>
      </c>
      <c r="WMY295" s="166" t="s">
        <v>385</v>
      </c>
      <c r="WMZ295" s="166" t="s">
        <v>385</v>
      </c>
      <c r="WNA295" s="166" t="s">
        <v>385</v>
      </c>
      <c r="WNB295" s="166" t="s">
        <v>385</v>
      </c>
      <c r="WNC295" s="166" t="s">
        <v>385</v>
      </c>
      <c r="WND295" s="166" t="s">
        <v>385</v>
      </c>
      <c r="WNE295" s="166" t="s">
        <v>385</v>
      </c>
      <c r="WNF295" s="166" t="s">
        <v>385</v>
      </c>
      <c r="WNG295" s="166" t="s">
        <v>385</v>
      </c>
      <c r="WNH295" s="166" t="s">
        <v>385</v>
      </c>
      <c r="WNI295" s="166" t="s">
        <v>385</v>
      </c>
      <c r="WNJ295" s="166" t="s">
        <v>385</v>
      </c>
      <c r="WNK295" s="166" t="s">
        <v>385</v>
      </c>
      <c r="WNL295" s="166" t="s">
        <v>385</v>
      </c>
      <c r="WNM295" s="166" t="s">
        <v>385</v>
      </c>
      <c r="WNN295" s="166" t="s">
        <v>385</v>
      </c>
      <c r="WNO295" s="166" t="s">
        <v>385</v>
      </c>
      <c r="WNP295" s="166" t="s">
        <v>385</v>
      </c>
      <c r="WNQ295" s="166" t="s">
        <v>385</v>
      </c>
      <c r="WNR295" s="166" t="s">
        <v>385</v>
      </c>
      <c r="WNS295" s="166" t="s">
        <v>385</v>
      </c>
      <c r="WNT295" s="166" t="s">
        <v>385</v>
      </c>
      <c r="WNU295" s="166" t="s">
        <v>385</v>
      </c>
      <c r="WNV295" s="166" t="s">
        <v>385</v>
      </c>
      <c r="WNW295" s="166" t="s">
        <v>385</v>
      </c>
      <c r="WNX295" s="166" t="s">
        <v>385</v>
      </c>
      <c r="WNY295" s="166" t="s">
        <v>385</v>
      </c>
      <c r="WNZ295" s="166" t="s">
        <v>385</v>
      </c>
      <c r="WOA295" s="166" t="s">
        <v>385</v>
      </c>
      <c r="WOB295" s="166" t="s">
        <v>385</v>
      </c>
      <c r="WOC295" s="166" t="s">
        <v>385</v>
      </c>
      <c r="WOD295" s="166" t="s">
        <v>385</v>
      </c>
      <c r="WOE295" s="166" t="s">
        <v>385</v>
      </c>
      <c r="WOF295" s="166" t="s">
        <v>385</v>
      </c>
      <c r="WOG295" s="166" t="s">
        <v>385</v>
      </c>
      <c r="WOH295" s="166" t="s">
        <v>385</v>
      </c>
      <c r="WOI295" s="166" t="s">
        <v>385</v>
      </c>
      <c r="WOJ295" s="166" t="s">
        <v>385</v>
      </c>
      <c r="WOK295" s="166" t="s">
        <v>385</v>
      </c>
      <c r="WOL295" s="166" t="s">
        <v>385</v>
      </c>
      <c r="WOM295" s="166" t="s">
        <v>385</v>
      </c>
      <c r="WON295" s="166" t="s">
        <v>385</v>
      </c>
      <c r="WOO295" s="166" t="s">
        <v>385</v>
      </c>
      <c r="WOP295" s="166" t="s">
        <v>385</v>
      </c>
      <c r="WOQ295" s="166" t="s">
        <v>385</v>
      </c>
      <c r="WOR295" s="166" t="s">
        <v>385</v>
      </c>
      <c r="WOS295" s="166" t="s">
        <v>385</v>
      </c>
      <c r="WOT295" s="166" t="s">
        <v>385</v>
      </c>
      <c r="WOU295" s="166" t="s">
        <v>385</v>
      </c>
      <c r="WOV295" s="166" t="s">
        <v>385</v>
      </c>
      <c r="WOW295" s="166" t="s">
        <v>385</v>
      </c>
      <c r="WOX295" s="166" t="s">
        <v>385</v>
      </c>
      <c r="WOY295" s="166" t="s">
        <v>385</v>
      </c>
      <c r="WOZ295" s="166" t="s">
        <v>385</v>
      </c>
      <c r="WPA295" s="166" t="s">
        <v>385</v>
      </c>
      <c r="WPB295" s="166" t="s">
        <v>385</v>
      </c>
      <c r="WPC295" s="166" t="s">
        <v>385</v>
      </c>
      <c r="WPD295" s="166" t="s">
        <v>385</v>
      </c>
      <c r="WPE295" s="166" t="s">
        <v>385</v>
      </c>
      <c r="WPF295" s="166" t="s">
        <v>385</v>
      </c>
      <c r="WPG295" s="166" t="s">
        <v>385</v>
      </c>
      <c r="WPH295" s="166" t="s">
        <v>385</v>
      </c>
      <c r="WPI295" s="166" t="s">
        <v>385</v>
      </c>
      <c r="WPJ295" s="166" t="s">
        <v>385</v>
      </c>
      <c r="WPK295" s="166" t="s">
        <v>385</v>
      </c>
      <c r="WPL295" s="166" t="s">
        <v>385</v>
      </c>
      <c r="WPM295" s="166" t="s">
        <v>385</v>
      </c>
      <c r="WPN295" s="166" t="s">
        <v>385</v>
      </c>
      <c r="WPO295" s="166" t="s">
        <v>385</v>
      </c>
      <c r="WPP295" s="166" t="s">
        <v>385</v>
      </c>
      <c r="WPQ295" s="166" t="s">
        <v>385</v>
      </c>
      <c r="WPR295" s="166" t="s">
        <v>385</v>
      </c>
      <c r="WPS295" s="166" t="s">
        <v>385</v>
      </c>
      <c r="WPT295" s="166" t="s">
        <v>385</v>
      </c>
      <c r="WPU295" s="166" t="s">
        <v>385</v>
      </c>
      <c r="WPV295" s="166" t="s">
        <v>385</v>
      </c>
      <c r="WPW295" s="166" t="s">
        <v>385</v>
      </c>
      <c r="WPX295" s="166" t="s">
        <v>385</v>
      </c>
      <c r="WPY295" s="166" t="s">
        <v>385</v>
      </c>
      <c r="WPZ295" s="166" t="s">
        <v>385</v>
      </c>
      <c r="WQA295" s="166" t="s">
        <v>385</v>
      </c>
      <c r="WQB295" s="166" t="s">
        <v>385</v>
      </c>
      <c r="WQC295" s="166" t="s">
        <v>385</v>
      </c>
      <c r="WQD295" s="166" t="s">
        <v>385</v>
      </c>
      <c r="WQE295" s="166" t="s">
        <v>385</v>
      </c>
      <c r="WQF295" s="166" t="s">
        <v>385</v>
      </c>
      <c r="WQG295" s="166" t="s">
        <v>385</v>
      </c>
      <c r="WQH295" s="166" t="s">
        <v>385</v>
      </c>
      <c r="WQI295" s="166" t="s">
        <v>385</v>
      </c>
      <c r="WQJ295" s="166" t="s">
        <v>385</v>
      </c>
      <c r="WQK295" s="166" t="s">
        <v>385</v>
      </c>
      <c r="WQL295" s="166" t="s">
        <v>385</v>
      </c>
      <c r="WQM295" s="166" t="s">
        <v>385</v>
      </c>
      <c r="WQN295" s="166" t="s">
        <v>385</v>
      </c>
      <c r="WQO295" s="166" t="s">
        <v>385</v>
      </c>
      <c r="WQP295" s="166" t="s">
        <v>385</v>
      </c>
      <c r="WQQ295" s="166" t="s">
        <v>385</v>
      </c>
      <c r="WQR295" s="166" t="s">
        <v>385</v>
      </c>
      <c r="WQS295" s="166" t="s">
        <v>385</v>
      </c>
      <c r="WQT295" s="166" t="s">
        <v>385</v>
      </c>
      <c r="WQU295" s="166" t="s">
        <v>385</v>
      </c>
      <c r="WQV295" s="166" t="s">
        <v>385</v>
      </c>
      <c r="WQW295" s="166" t="s">
        <v>385</v>
      </c>
      <c r="WQX295" s="166" t="s">
        <v>385</v>
      </c>
      <c r="WQY295" s="166" t="s">
        <v>385</v>
      </c>
      <c r="WQZ295" s="166" t="s">
        <v>385</v>
      </c>
      <c r="WRA295" s="166" t="s">
        <v>385</v>
      </c>
      <c r="WRB295" s="166" t="s">
        <v>385</v>
      </c>
      <c r="WRC295" s="166" t="s">
        <v>385</v>
      </c>
      <c r="WRD295" s="166" t="s">
        <v>385</v>
      </c>
      <c r="WRE295" s="166" t="s">
        <v>385</v>
      </c>
      <c r="WRF295" s="166" t="s">
        <v>385</v>
      </c>
      <c r="WRG295" s="166" t="s">
        <v>385</v>
      </c>
      <c r="WRH295" s="166" t="s">
        <v>385</v>
      </c>
      <c r="WRI295" s="166" t="s">
        <v>385</v>
      </c>
      <c r="WRJ295" s="166" t="s">
        <v>385</v>
      </c>
      <c r="WRK295" s="166" t="s">
        <v>385</v>
      </c>
      <c r="WRL295" s="166" t="s">
        <v>385</v>
      </c>
      <c r="WRM295" s="166" t="s">
        <v>385</v>
      </c>
      <c r="WRN295" s="166" t="s">
        <v>385</v>
      </c>
      <c r="WRO295" s="166" t="s">
        <v>385</v>
      </c>
      <c r="WRP295" s="166" t="s">
        <v>385</v>
      </c>
      <c r="WRQ295" s="166" t="s">
        <v>385</v>
      </c>
      <c r="WRR295" s="166" t="s">
        <v>385</v>
      </c>
      <c r="WRS295" s="166" t="s">
        <v>385</v>
      </c>
      <c r="WRT295" s="166" t="s">
        <v>385</v>
      </c>
      <c r="WRU295" s="166" t="s">
        <v>385</v>
      </c>
      <c r="WRV295" s="166" t="s">
        <v>385</v>
      </c>
      <c r="WRW295" s="166" t="s">
        <v>385</v>
      </c>
      <c r="WRX295" s="166" t="s">
        <v>385</v>
      </c>
      <c r="WRY295" s="166" t="s">
        <v>385</v>
      </c>
      <c r="WRZ295" s="166" t="s">
        <v>385</v>
      </c>
      <c r="WSA295" s="166" t="s">
        <v>385</v>
      </c>
      <c r="WSB295" s="166" t="s">
        <v>385</v>
      </c>
      <c r="WSC295" s="166" t="s">
        <v>385</v>
      </c>
      <c r="WSD295" s="166" t="s">
        <v>385</v>
      </c>
      <c r="WSE295" s="166" t="s">
        <v>385</v>
      </c>
      <c r="WSF295" s="166" t="s">
        <v>385</v>
      </c>
      <c r="WSG295" s="166" t="s">
        <v>385</v>
      </c>
      <c r="WSH295" s="166" t="s">
        <v>385</v>
      </c>
      <c r="WSI295" s="166" t="s">
        <v>385</v>
      </c>
      <c r="WSJ295" s="166" t="s">
        <v>385</v>
      </c>
      <c r="WSK295" s="166" t="s">
        <v>385</v>
      </c>
      <c r="WSL295" s="166" t="s">
        <v>385</v>
      </c>
      <c r="WSM295" s="166" t="s">
        <v>385</v>
      </c>
      <c r="WSN295" s="166" t="s">
        <v>385</v>
      </c>
      <c r="WSO295" s="166" t="s">
        <v>385</v>
      </c>
      <c r="WSP295" s="166" t="s">
        <v>385</v>
      </c>
      <c r="WSQ295" s="166" t="s">
        <v>385</v>
      </c>
      <c r="WSR295" s="166" t="s">
        <v>385</v>
      </c>
      <c r="WSS295" s="166" t="s">
        <v>385</v>
      </c>
      <c r="WST295" s="166" t="s">
        <v>385</v>
      </c>
      <c r="WSU295" s="166" t="s">
        <v>385</v>
      </c>
      <c r="WSV295" s="166" t="s">
        <v>385</v>
      </c>
      <c r="WSW295" s="166" t="s">
        <v>385</v>
      </c>
      <c r="WSX295" s="166" t="s">
        <v>385</v>
      </c>
      <c r="WSY295" s="166" t="s">
        <v>385</v>
      </c>
      <c r="WSZ295" s="166" t="s">
        <v>385</v>
      </c>
      <c r="WTA295" s="166" t="s">
        <v>385</v>
      </c>
      <c r="WTB295" s="166" t="s">
        <v>385</v>
      </c>
      <c r="WTC295" s="166" t="s">
        <v>385</v>
      </c>
      <c r="WTD295" s="166" t="s">
        <v>385</v>
      </c>
      <c r="WTE295" s="166" t="s">
        <v>385</v>
      </c>
      <c r="WTF295" s="166" t="s">
        <v>385</v>
      </c>
      <c r="WTG295" s="166" t="s">
        <v>385</v>
      </c>
      <c r="WTH295" s="166" t="s">
        <v>385</v>
      </c>
      <c r="WTI295" s="166" t="s">
        <v>385</v>
      </c>
      <c r="WTJ295" s="166" t="s">
        <v>385</v>
      </c>
      <c r="WTK295" s="166" t="s">
        <v>385</v>
      </c>
      <c r="WTL295" s="166" t="s">
        <v>385</v>
      </c>
      <c r="WTM295" s="166" t="s">
        <v>385</v>
      </c>
      <c r="WTN295" s="166" t="s">
        <v>385</v>
      </c>
      <c r="WTO295" s="166" t="s">
        <v>385</v>
      </c>
      <c r="WTP295" s="166" t="s">
        <v>385</v>
      </c>
      <c r="WTQ295" s="166" t="s">
        <v>385</v>
      </c>
      <c r="WTR295" s="166" t="s">
        <v>385</v>
      </c>
      <c r="WTS295" s="166" t="s">
        <v>385</v>
      </c>
      <c r="WTT295" s="166" t="s">
        <v>385</v>
      </c>
      <c r="WTU295" s="166" t="s">
        <v>385</v>
      </c>
      <c r="WTV295" s="166" t="s">
        <v>385</v>
      </c>
      <c r="WTW295" s="166" t="s">
        <v>385</v>
      </c>
      <c r="WTX295" s="166" t="s">
        <v>385</v>
      </c>
      <c r="WTY295" s="166" t="s">
        <v>385</v>
      </c>
      <c r="WTZ295" s="166" t="s">
        <v>385</v>
      </c>
      <c r="WUA295" s="166" t="s">
        <v>385</v>
      </c>
      <c r="WUB295" s="166" t="s">
        <v>385</v>
      </c>
      <c r="WUC295" s="166" t="s">
        <v>385</v>
      </c>
      <c r="WUD295" s="166" t="s">
        <v>385</v>
      </c>
      <c r="WUE295" s="166" t="s">
        <v>385</v>
      </c>
      <c r="WUF295" s="166" t="s">
        <v>385</v>
      </c>
      <c r="WUG295" s="166" t="s">
        <v>385</v>
      </c>
      <c r="WUH295" s="166" t="s">
        <v>385</v>
      </c>
      <c r="WUI295" s="166" t="s">
        <v>385</v>
      </c>
      <c r="WUJ295" s="166" t="s">
        <v>385</v>
      </c>
      <c r="WUK295" s="166" t="s">
        <v>385</v>
      </c>
      <c r="WUL295" s="166" t="s">
        <v>385</v>
      </c>
      <c r="WUM295" s="166" t="s">
        <v>385</v>
      </c>
      <c r="WUN295" s="166" t="s">
        <v>385</v>
      </c>
      <c r="WUO295" s="166" t="s">
        <v>385</v>
      </c>
      <c r="WUP295" s="166" t="s">
        <v>385</v>
      </c>
      <c r="WUQ295" s="166" t="s">
        <v>385</v>
      </c>
      <c r="WUR295" s="166" t="s">
        <v>385</v>
      </c>
      <c r="WUS295" s="166" t="s">
        <v>385</v>
      </c>
      <c r="WUT295" s="166" t="s">
        <v>385</v>
      </c>
      <c r="WUU295" s="166" t="s">
        <v>385</v>
      </c>
      <c r="WUV295" s="166" t="s">
        <v>385</v>
      </c>
      <c r="WUW295" s="166" t="s">
        <v>385</v>
      </c>
      <c r="WUX295" s="166" t="s">
        <v>385</v>
      </c>
      <c r="WUY295" s="166" t="s">
        <v>385</v>
      </c>
      <c r="WUZ295" s="166" t="s">
        <v>385</v>
      </c>
      <c r="WVA295" s="166" t="s">
        <v>385</v>
      </c>
      <c r="WVB295" s="166" t="s">
        <v>385</v>
      </c>
      <c r="WVC295" s="166" t="s">
        <v>385</v>
      </c>
      <c r="WVD295" s="166" t="s">
        <v>385</v>
      </c>
      <c r="WVE295" s="166" t="s">
        <v>385</v>
      </c>
      <c r="WVF295" s="166" t="s">
        <v>385</v>
      </c>
      <c r="WVG295" s="166" t="s">
        <v>385</v>
      </c>
      <c r="WVH295" s="166" t="s">
        <v>385</v>
      </c>
      <c r="WVI295" s="166" t="s">
        <v>385</v>
      </c>
      <c r="WVJ295" s="166" t="s">
        <v>385</v>
      </c>
      <c r="WVK295" s="166" t="s">
        <v>385</v>
      </c>
      <c r="WVL295" s="166" t="s">
        <v>385</v>
      </c>
      <c r="WVM295" s="166" t="s">
        <v>385</v>
      </c>
      <c r="WVN295" s="166" t="s">
        <v>385</v>
      </c>
      <c r="WVO295" s="166" t="s">
        <v>385</v>
      </c>
      <c r="WVP295" s="166" t="s">
        <v>385</v>
      </c>
      <c r="WVQ295" s="166" t="s">
        <v>385</v>
      </c>
      <c r="WVR295" s="166" t="s">
        <v>385</v>
      </c>
      <c r="WVS295" s="166" t="s">
        <v>385</v>
      </c>
      <c r="WVT295" s="166" t="s">
        <v>385</v>
      </c>
      <c r="WVU295" s="166" t="s">
        <v>385</v>
      </c>
      <c r="WVV295" s="166" t="s">
        <v>385</v>
      </c>
      <c r="WVW295" s="166" t="s">
        <v>385</v>
      </c>
      <c r="WVX295" s="166" t="s">
        <v>385</v>
      </c>
      <c r="WVY295" s="166" t="s">
        <v>385</v>
      </c>
      <c r="WVZ295" s="166" t="s">
        <v>385</v>
      </c>
      <c r="WWA295" s="166" t="s">
        <v>385</v>
      </c>
      <c r="WWB295" s="166" t="s">
        <v>385</v>
      </c>
      <c r="WWC295" s="166" t="s">
        <v>385</v>
      </c>
      <c r="WWD295" s="166" t="s">
        <v>385</v>
      </c>
      <c r="WWE295" s="166" t="s">
        <v>385</v>
      </c>
      <c r="WWF295" s="166" t="s">
        <v>385</v>
      </c>
      <c r="WWG295" s="166" t="s">
        <v>385</v>
      </c>
      <c r="WWH295" s="166" t="s">
        <v>385</v>
      </c>
      <c r="WWI295" s="166" t="s">
        <v>385</v>
      </c>
      <c r="WWJ295" s="166" t="s">
        <v>385</v>
      </c>
      <c r="WWK295" s="166" t="s">
        <v>385</v>
      </c>
      <c r="WWL295" s="166" t="s">
        <v>385</v>
      </c>
      <c r="WWM295" s="166" t="s">
        <v>385</v>
      </c>
      <c r="WWN295" s="166" t="s">
        <v>385</v>
      </c>
      <c r="WWO295" s="166" t="s">
        <v>385</v>
      </c>
      <c r="WWP295" s="166" t="s">
        <v>385</v>
      </c>
      <c r="WWQ295" s="166" t="s">
        <v>385</v>
      </c>
      <c r="WWR295" s="166" t="s">
        <v>385</v>
      </c>
      <c r="WWS295" s="166" t="s">
        <v>385</v>
      </c>
      <c r="WWT295" s="166" t="s">
        <v>385</v>
      </c>
      <c r="WWU295" s="166" t="s">
        <v>385</v>
      </c>
      <c r="WWV295" s="166" t="s">
        <v>385</v>
      </c>
      <c r="WWW295" s="166" t="s">
        <v>385</v>
      </c>
      <c r="WWX295" s="166" t="s">
        <v>385</v>
      </c>
      <c r="WWY295" s="166" t="s">
        <v>385</v>
      </c>
      <c r="WWZ295" s="166" t="s">
        <v>385</v>
      </c>
      <c r="WXA295" s="166" t="s">
        <v>385</v>
      </c>
      <c r="WXB295" s="166" t="s">
        <v>385</v>
      </c>
      <c r="WXC295" s="166" t="s">
        <v>385</v>
      </c>
      <c r="WXD295" s="166" t="s">
        <v>385</v>
      </c>
      <c r="WXE295" s="166" t="s">
        <v>385</v>
      </c>
      <c r="WXF295" s="166" t="s">
        <v>385</v>
      </c>
      <c r="WXG295" s="166" t="s">
        <v>385</v>
      </c>
      <c r="WXH295" s="166" t="s">
        <v>385</v>
      </c>
      <c r="WXI295" s="166" t="s">
        <v>385</v>
      </c>
      <c r="WXJ295" s="166" t="s">
        <v>385</v>
      </c>
      <c r="WXK295" s="166" t="s">
        <v>385</v>
      </c>
      <c r="WXL295" s="166" t="s">
        <v>385</v>
      </c>
      <c r="WXM295" s="166" t="s">
        <v>385</v>
      </c>
      <c r="WXN295" s="166" t="s">
        <v>385</v>
      </c>
      <c r="WXO295" s="166" t="s">
        <v>385</v>
      </c>
      <c r="WXP295" s="166" t="s">
        <v>385</v>
      </c>
      <c r="WXQ295" s="166" t="s">
        <v>385</v>
      </c>
      <c r="WXR295" s="166" t="s">
        <v>385</v>
      </c>
      <c r="WXS295" s="166" t="s">
        <v>385</v>
      </c>
      <c r="WXT295" s="166" t="s">
        <v>385</v>
      </c>
      <c r="WXU295" s="166" t="s">
        <v>385</v>
      </c>
      <c r="WXV295" s="166" t="s">
        <v>385</v>
      </c>
      <c r="WXW295" s="166" t="s">
        <v>385</v>
      </c>
      <c r="WXX295" s="166" t="s">
        <v>385</v>
      </c>
      <c r="WXY295" s="166" t="s">
        <v>385</v>
      </c>
      <c r="WXZ295" s="166" t="s">
        <v>385</v>
      </c>
      <c r="WYA295" s="166" t="s">
        <v>385</v>
      </c>
      <c r="WYB295" s="166" t="s">
        <v>385</v>
      </c>
      <c r="WYC295" s="166" t="s">
        <v>385</v>
      </c>
      <c r="WYD295" s="166" t="s">
        <v>385</v>
      </c>
      <c r="WYE295" s="166" t="s">
        <v>385</v>
      </c>
      <c r="WYF295" s="166" t="s">
        <v>385</v>
      </c>
      <c r="WYG295" s="166" t="s">
        <v>385</v>
      </c>
      <c r="WYH295" s="166" t="s">
        <v>385</v>
      </c>
      <c r="WYI295" s="166" t="s">
        <v>385</v>
      </c>
      <c r="WYJ295" s="166" t="s">
        <v>385</v>
      </c>
      <c r="WYK295" s="166" t="s">
        <v>385</v>
      </c>
      <c r="WYL295" s="166" t="s">
        <v>385</v>
      </c>
      <c r="WYM295" s="166" t="s">
        <v>385</v>
      </c>
      <c r="WYN295" s="166" t="s">
        <v>385</v>
      </c>
      <c r="WYO295" s="166" t="s">
        <v>385</v>
      </c>
      <c r="WYP295" s="166" t="s">
        <v>385</v>
      </c>
      <c r="WYQ295" s="166" t="s">
        <v>385</v>
      </c>
      <c r="WYR295" s="166" t="s">
        <v>385</v>
      </c>
      <c r="WYS295" s="166" t="s">
        <v>385</v>
      </c>
      <c r="WYT295" s="166" t="s">
        <v>385</v>
      </c>
      <c r="WYU295" s="166" t="s">
        <v>385</v>
      </c>
      <c r="WYV295" s="166" t="s">
        <v>385</v>
      </c>
      <c r="WYW295" s="166" t="s">
        <v>385</v>
      </c>
      <c r="WYX295" s="166" t="s">
        <v>385</v>
      </c>
      <c r="WYY295" s="166" t="s">
        <v>385</v>
      </c>
      <c r="WYZ295" s="166" t="s">
        <v>385</v>
      </c>
      <c r="WZA295" s="166" t="s">
        <v>385</v>
      </c>
      <c r="WZB295" s="166" t="s">
        <v>385</v>
      </c>
      <c r="WZC295" s="166" t="s">
        <v>385</v>
      </c>
      <c r="WZD295" s="166" t="s">
        <v>385</v>
      </c>
      <c r="WZE295" s="166" t="s">
        <v>385</v>
      </c>
      <c r="WZF295" s="166" t="s">
        <v>385</v>
      </c>
      <c r="WZG295" s="166" t="s">
        <v>385</v>
      </c>
      <c r="WZH295" s="166" t="s">
        <v>385</v>
      </c>
      <c r="WZI295" s="166" t="s">
        <v>385</v>
      </c>
      <c r="WZJ295" s="166" t="s">
        <v>385</v>
      </c>
      <c r="WZK295" s="166" t="s">
        <v>385</v>
      </c>
      <c r="WZL295" s="166" t="s">
        <v>385</v>
      </c>
      <c r="WZM295" s="166" t="s">
        <v>385</v>
      </c>
      <c r="WZN295" s="166" t="s">
        <v>385</v>
      </c>
      <c r="WZO295" s="166" t="s">
        <v>385</v>
      </c>
      <c r="WZP295" s="166" t="s">
        <v>385</v>
      </c>
      <c r="WZQ295" s="166" t="s">
        <v>385</v>
      </c>
      <c r="WZR295" s="166" t="s">
        <v>385</v>
      </c>
      <c r="WZS295" s="166" t="s">
        <v>385</v>
      </c>
      <c r="WZT295" s="166" t="s">
        <v>385</v>
      </c>
      <c r="WZU295" s="166" t="s">
        <v>385</v>
      </c>
      <c r="WZV295" s="166" t="s">
        <v>385</v>
      </c>
      <c r="WZW295" s="166" t="s">
        <v>385</v>
      </c>
      <c r="WZX295" s="166" t="s">
        <v>385</v>
      </c>
      <c r="WZY295" s="166" t="s">
        <v>385</v>
      </c>
      <c r="WZZ295" s="166" t="s">
        <v>385</v>
      </c>
      <c r="XAA295" s="166" t="s">
        <v>385</v>
      </c>
      <c r="XAB295" s="166" t="s">
        <v>385</v>
      </c>
      <c r="XAC295" s="166" t="s">
        <v>385</v>
      </c>
      <c r="XAD295" s="166" t="s">
        <v>385</v>
      </c>
      <c r="XAE295" s="166" t="s">
        <v>385</v>
      </c>
      <c r="XAF295" s="166" t="s">
        <v>385</v>
      </c>
      <c r="XAG295" s="166" t="s">
        <v>385</v>
      </c>
      <c r="XAH295" s="166" t="s">
        <v>385</v>
      </c>
      <c r="XAI295" s="166" t="s">
        <v>385</v>
      </c>
      <c r="XAJ295" s="166" t="s">
        <v>385</v>
      </c>
      <c r="XAK295" s="166" t="s">
        <v>385</v>
      </c>
      <c r="XAL295" s="166" t="s">
        <v>385</v>
      </c>
      <c r="XAM295" s="166" t="s">
        <v>385</v>
      </c>
      <c r="XAN295" s="166" t="s">
        <v>385</v>
      </c>
      <c r="XAO295" s="166" t="s">
        <v>385</v>
      </c>
      <c r="XAP295" s="166" t="s">
        <v>385</v>
      </c>
      <c r="XAQ295" s="166" t="s">
        <v>385</v>
      </c>
      <c r="XAR295" s="166" t="s">
        <v>385</v>
      </c>
      <c r="XAS295" s="166" t="s">
        <v>385</v>
      </c>
      <c r="XAT295" s="166" t="s">
        <v>385</v>
      </c>
      <c r="XAU295" s="166" t="s">
        <v>385</v>
      </c>
      <c r="XAV295" s="166" t="s">
        <v>385</v>
      </c>
      <c r="XAW295" s="166" t="s">
        <v>385</v>
      </c>
      <c r="XAX295" s="166" t="s">
        <v>385</v>
      </c>
      <c r="XAY295" s="166" t="s">
        <v>385</v>
      </c>
      <c r="XAZ295" s="166" t="s">
        <v>385</v>
      </c>
      <c r="XBA295" s="166" t="s">
        <v>385</v>
      </c>
      <c r="XBB295" s="166" t="s">
        <v>385</v>
      </c>
      <c r="XBC295" s="166" t="s">
        <v>385</v>
      </c>
      <c r="XBD295" s="166" t="s">
        <v>385</v>
      </c>
      <c r="XBE295" s="166" t="s">
        <v>385</v>
      </c>
      <c r="XBF295" s="166" t="s">
        <v>385</v>
      </c>
      <c r="XBG295" s="166" t="s">
        <v>385</v>
      </c>
      <c r="XBH295" s="166" t="s">
        <v>385</v>
      </c>
      <c r="XBI295" s="166" t="s">
        <v>385</v>
      </c>
      <c r="XBJ295" s="166" t="s">
        <v>385</v>
      </c>
      <c r="XBK295" s="166" t="s">
        <v>385</v>
      </c>
      <c r="XBL295" s="166" t="s">
        <v>385</v>
      </c>
      <c r="XBM295" s="166" t="s">
        <v>385</v>
      </c>
      <c r="XBN295" s="166" t="s">
        <v>385</v>
      </c>
      <c r="XBO295" s="166" t="s">
        <v>385</v>
      </c>
      <c r="XBP295" s="166" t="s">
        <v>385</v>
      </c>
      <c r="XBQ295" s="166" t="s">
        <v>385</v>
      </c>
      <c r="XBR295" s="166" t="s">
        <v>385</v>
      </c>
      <c r="XBS295" s="166" t="s">
        <v>385</v>
      </c>
      <c r="XBT295" s="166" t="s">
        <v>385</v>
      </c>
      <c r="XBU295" s="166" t="s">
        <v>385</v>
      </c>
      <c r="XBV295" s="166" t="s">
        <v>385</v>
      </c>
      <c r="XBW295" s="166" t="s">
        <v>385</v>
      </c>
      <c r="XBX295" s="166" t="s">
        <v>385</v>
      </c>
      <c r="XBY295" s="166" t="s">
        <v>385</v>
      </c>
      <c r="XBZ295" s="166" t="s">
        <v>385</v>
      </c>
      <c r="XCA295" s="166" t="s">
        <v>385</v>
      </c>
      <c r="XCB295" s="166" t="s">
        <v>385</v>
      </c>
      <c r="XCC295" s="166" t="s">
        <v>385</v>
      </c>
      <c r="XCD295" s="166" t="s">
        <v>385</v>
      </c>
      <c r="XCE295" s="166" t="s">
        <v>385</v>
      </c>
      <c r="XCF295" s="166" t="s">
        <v>385</v>
      </c>
      <c r="XCG295" s="166" t="s">
        <v>385</v>
      </c>
      <c r="XCH295" s="166" t="s">
        <v>385</v>
      </c>
      <c r="XCI295" s="166" t="s">
        <v>385</v>
      </c>
      <c r="XCJ295" s="166" t="s">
        <v>385</v>
      </c>
      <c r="XCK295" s="166" t="s">
        <v>385</v>
      </c>
      <c r="XCL295" s="166" t="s">
        <v>385</v>
      </c>
      <c r="XCM295" s="166" t="s">
        <v>385</v>
      </c>
      <c r="XCN295" s="166" t="s">
        <v>385</v>
      </c>
      <c r="XCO295" s="166" t="s">
        <v>385</v>
      </c>
      <c r="XCP295" s="166" t="s">
        <v>385</v>
      </c>
      <c r="XCQ295" s="166" t="s">
        <v>385</v>
      </c>
      <c r="XCR295" s="166" t="s">
        <v>385</v>
      </c>
      <c r="XCS295" s="166" t="s">
        <v>385</v>
      </c>
      <c r="XCT295" s="166" t="s">
        <v>385</v>
      </c>
      <c r="XCU295" s="166" t="s">
        <v>385</v>
      </c>
      <c r="XCV295" s="166" t="s">
        <v>385</v>
      </c>
      <c r="XCW295" s="166" t="s">
        <v>385</v>
      </c>
      <c r="XCX295" s="166" t="s">
        <v>385</v>
      </c>
      <c r="XCY295" s="166" t="s">
        <v>385</v>
      </c>
      <c r="XCZ295" s="166" t="s">
        <v>385</v>
      </c>
      <c r="XDA295" s="166" t="s">
        <v>385</v>
      </c>
      <c r="XDB295" s="166" t="s">
        <v>385</v>
      </c>
      <c r="XDC295" s="166" t="s">
        <v>385</v>
      </c>
      <c r="XDD295" s="166" t="s">
        <v>385</v>
      </c>
      <c r="XDE295" s="166" t="s">
        <v>385</v>
      </c>
      <c r="XDF295" s="166" t="s">
        <v>385</v>
      </c>
      <c r="XDG295" s="166" t="s">
        <v>385</v>
      </c>
      <c r="XDH295" s="166" t="s">
        <v>385</v>
      </c>
      <c r="XDI295" s="166" t="s">
        <v>385</v>
      </c>
      <c r="XDJ295" s="166" t="s">
        <v>385</v>
      </c>
      <c r="XDK295" s="166" t="s">
        <v>385</v>
      </c>
      <c r="XDL295" s="166" t="s">
        <v>385</v>
      </c>
      <c r="XDM295" s="166" t="s">
        <v>385</v>
      </c>
      <c r="XDN295" s="166" t="s">
        <v>385</v>
      </c>
      <c r="XDO295" s="166" t="s">
        <v>385</v>
      </c>
      <c r="XDP295" s="166" t="s">
        <v>385</v>
      </c>
      <c r="XDQ295" s="166" t="s">
        <v>385</v>
      </c>
      <c r="XDR295" s="166" t="s">
        <v>385</v>
      </c>
      <c r="XDS295" s="166" t="s">
        <v>385</v>
      </c>
      <c r="XDT295" s="166" t="s">
        <v>385</v>
      </c>
      <c r="XDU295" s="166" t="s">
        <v>385</v>
      </c>
      <c r="XDV295" s="166" t="s">
        <v>385</v>
      </c>
      <c r="XDW295" s="166" t="s">
        <v>385</v>
      </c>
      <c r="XDX295" s="166" t="s">
        <v>385</v>
      </c>
      <c r="XDY295" s="166" t="s">
        <v>385</v>
      </c>
      <c r="XDZ295" s="166" t="s">
        <v>385</v>
      </c>
      <c r="XEA295" s="166" t="s">
        <v>385</v>
      </c>
      <c r="XEB295" s="166" t="s">
        <v>385</v>
      </c>
      <c r="XEC295" s="166" t="s">
        <v>385</v>
      </c>
      <c r="XED295" s="166" t="s">
        <v>385</v>
      </c>
      <c r="XEE295" s="166" t="s">
        <v>385</v>
      </c>
      <c r="XEF295" s="166" t="s">
        <v>385</v>
      </c>
      <c r="XEG295" s="166" t="s">
        <v>385</v>
      </c>
      <c r="XEH295" s="166" t="s">
        <v>385</v>
      </c>
      <c r="XEI295" s="166" t="s">
        <v>385</v>
      </c>
      <c r="XEJ295" s="166" t="s">
        <v>385</v>
      </c>
      <c r="XEK295" s="166" t="s">
        <v>385</v>
      </c>
      <c r="XEL295" s="166" t="s">
        <v>385</v>
      </c>
      <c r="XEM295" s="166" t="s">
        <v>385</v>
      </c>
      <c r="XEN295" s="166" t="s">
        <v>385</v>
      </c>
    </row>
    <row r="296" spans="1:16368" s="166" customFormat="1" ht="15" customHeight="1">
      <c r="A296" s="166">
        <v>18</v>
      </c>
      <c r="B296" s="151">
        <v>44351</v>
      </c>
      <c r="C296" s="151" t="s">
        <v>77</v>
      </c>
      <c r="D296" s="167" t="s">
        <v>516</v>
      </c>
      <c r="E296" s="150"/>
      <c r="F296" s="150" t="s">
        <v>517</v>
      </c>
      <c r="G296" s="150" t="s">
        <v>497</v>
      </c>
      <c r="H296" s="150" t="s">
        <v>397</v>
      </c>
      <c r="I296" s="150" t="s">
        <v>64</v>
      </c>
      <c r="J296" s="171" t="s">
        <v>51</v>
      </c>
      <c r="K296" s="150" t="s">
        <v>71</v>
      </c>
      <c r="L296" s="203"/>
      <c r="M296" s="182">
        <v>44282</v>
      </c>
      <c r="N296" s="181">
        <v>3000000</v>
      </c>
      <c r="O296" s="182"/>
      <c r="P296" s="183"/>
      <c r="Q296" s="182"/>
      <c r="R296" s="183"/>
      <c r="S296" s="203"/>
      <c r="T296" s="203"/>
      <c r="U296" s="203"/>
      <c r="V296" s="203"/>
      <c r="W296" s="203"/>
      <c r="X296" s="203"/>
      <c r="Y296" s="203"/>
      <c r="Z296" s="203"/>
      <c r="AA296" s="259">
        <v>3000000</v>
      </c>
      <c r="AB296" s="157">
        <v>53458.34</v>
      </c>
      <c r="AC296" s="202" t="s">
        <v>53</v>
      </c>
      <c r="AD296" s="159">
        <f>AA296/AC296</f>
        <v>1500000</v>
      </c>
      <c r="AE296" s="181">
        <v>18513930</v>
      </c>
      <c r="AF296" s="175">
        <f>AD296/AE296</f>
        <v>8.1020075154221716E-2</v>
      </c>
      <c r="AG296" s="183"/>
      <c r="AH296" s="162"/>
      <c r="AI296" s="160"/>
      <c r="AJ296" s="176"/>
      <c r="AL296" s="150" t="s">
        <v>54</v>
      </c>
      <c r="AM296" s="165" t="s">
        <v>61</v>
      </c>
      <c r="AN296" s="164"/>
      <c r="AO296" s="164"/>
      <c r="AP296" s="164"/>
      <c r="AQ296" s="164"/>
      <c r="AR296" s="164"/>
      <c r="AS296" s="164"/>
    </row>
    <row r="297" spans="1:16368" s="166" customFormat="1" ht="15" customHeight="1">
      <c r="A297" s="192">
        <v>18</v>
      </c>
      <c r="B297" s="151">
        <v>44434</v>
      </c>
      <c r="C297" s="192" t="s">
        <v>337</v>
      </c>
      <c r="D297" s="192" t="s">
        <v>516</v>
      </c>
      <c r="E297" s="192" t="s">
        <v>385</v>
      </c>
      <c r="F297" s="192" t="s">
        <v>517</v>
      </c>
      <c r="G297" s="192" t="s">
        <v>497</v>
      </c>
      <c r="H297" s="192" t="s">
        <v>129</v>
      </c>
      <c r="I297" s="192" t="s">
        <v>64</v>
      </c>
      <c r="J297" s="203" t="s">
        <v>51</v>
      </c>
      <c r="K297" s="192" t="s">
        <v>71</v>
      </c>
      <c r="L297" s="203" t="s">
        <v>385</v>
      </c>
      <c r="M297" s="182">
        <v>44392</v>
      </c>
      <c r="N297" s="183">
        <v>12400000</v>
      </c>
      <c r="O297" s="182">
        <v>44396</v>
      </c>
      <c r="P297" s="183">
        <v>2000000</v>
      </c>
      <c r="Q297" s="182">
        <v>44424</v>
      </c>
      <c r="R297" s="183">
        <v>6000000</v>
      </c>
      <c r="S297" s="203" t="s">
        <v>385</v>
      </c>
      <c r="T297" s="203" t="s">
        <v>385</v>
      </c>
      <c r="U297" s="203" t="s">
        <v>385</v>
      </c>
      <c r="V297" s="203" t="s">
        <v>385</v>
      </c>
      <c r="W297" s="203" t="s">
        <v>385</v>
      </c>
      <c r="X297" s="203" t="s">
        <v>385</v>
      </c>
      <c r="Y297" s="203" t="s">
        <v>385</v>
      </c>
      <c r="Z297" s="203" t="s">
        <v>385</v>
      </c>
      <c r="AA297" s="183">
        <v>20400000</v>
      </c>
      <c r="AB297" s="157">
        <v>74894.259999999995</v>
      </c>
      <c r="AC297" s="203">
        <v>2</v>
      </c>
      <c r="AD297" s="275">
        <v>10200000</v>
      </c>
      <c r="AE297" s="183">
        <v>31949777</v>
      </c>
      <c r="AF297" s="175">
        <v>0.32</v>
      </c>
      <c r="AG297" s="203" t="s">
        <v>385</v>
      </c>
      <c r="AH297" s="192" t="s">
        <v>385</v>
      </c>
      <c r="AI297" s="192" t="s">
        <v>385</v>
      </c>
      <c r="AJ297" s="263">
        <v>44257</v>
      </c>
      <c r="AK297" s="192" t="s">
        <v>385</v>
      </c>
      <c r="AL297" s="192" t="s">
        <v>54</v>
      </c>
      <c r="AM297" s="264" t="s">
        <v>55</v>
      </c>
      <c r="AN297" s="164" t="s">
        <v>55</v>
      </c>
      <c r="AO297" s="164" t="s">
        <v>55</v>
      </c>
      <c r="AP297" s="164" t="s">
        <v>55</v>
      </c>
      <c r="AQ297" s="164" t="s">
        <v>55</v>
      </c>
      <c r="AR297" s="264" t="s">
        <v>55</v>
      </c>
      <c r="AS297" s="164" t="s">
        <v>55</v>
      </c>
      <c r="AT297" s="192" t="s">
        <v>385</v>
      </c>
      <c r="AU297" s="192" t="s">
        <v>385</v>
      </c>
      <c r="AV297" s="192" t="s">
        <v>385</v>
      </c>
      <c r="AW297" s="192" t="s">
        <v>385</v>
      </c>
      <c r="AX297" s="192" t="s">
        <v>385</v>
      </c>
      <c r="AY297" s="192" t="s">
        <v>385</v>
      </c>
      <c r="AZ297" s="192" t="s">
        <v>385</v>
      </c>
      <c r="BA297" s="192" t="s">
        <v>385</v>
      </c>
      <c r="BB297" s="192" t="s">
        <v>385</v>
      </c>
      <c r="BC297" s="192" t="s">
        <v>385</v>
      </c>
      <c r="BD297" s="192" t="s">
        <v>385</v>
      </c>
      <c r="BE297" s="192" t="s">
        <v>385</v>
      </c>
      <c r="BF297" s="192" t="s">
        <v>385</v>
      </c>
      <c r="BG297" s="192" t="s">
        <v>385</v>
      </c>
      <c r="BH297" s="192" t="s">
        <v>385</v>
      </c>
      <c r="BI297" s="192" t="s">
        <v>385</v>
      </c>
      <c r="BJ297" s="192" t="s">
        <v>385</v>
      </c>
      <c r="BK297" s="192" t="s">
        <v>385</v>
      </c>
      <c r="BL297" s="192" t="s">
        <v>385</v>
      </c>
      <c r="BM297" s="192" t="s">
        <v>385</v>
      </c>
      <c r="BN297" s="192" t="s">
        <v>385</v>
      </c>
      <c r="BO297" s="192" t="s">
        <v>385</v>
      </c>
      <c r="BP297" s="192" t="s">
        <v>385</v>
      </c>
      <c r="BQ297" s="192" t="s">
        <v>385</v>
      </c>
      <c r="BR297" s="192" t="s">
        <v>385</v>
      </c>
      <c r="BS297" s="192" t="s">
        <v>385</v>
      </c>
      <c r="BT297" s="192" t="s">
        <v>385</v>
      </c>
      <c r="BU297" s="192" t="s">
        <v>385</v>
      </c>
      <c r="BV297" s="192" t="s">
        <v>385</v>
      </c>
      <c r="BW297" s="192" t="s">
        <v>385</v>
      </c>
      <c r="BX297" s="192" t="s">
        <v>385</v>
      </c>
      <c r="BY297" s="192" t="s">
        <v>385</v>
      </c>
      <c r="BZ297" s="192" t="s">
        <v>385</v>
      </c>
      <c r="CA297" s="192" t="s">
        <v>385</v>
      </c>
      <c r="CB297" s="192" t="s">
        <v>385</v>
      </c>
      <c r="CC297" s="192" t="s">
        <v>385</v>
      </c>
      <c r="CD297" s="192" t="s">
        <v>385</v>
      </c>
      <c r="CE297" s="192" t="s">
        <v>385</v>
      </c>
      <c r="CF297" s="192" t="s">
        <v>385</v>
      </c>
      <c r="CG297" s="192" t="s">
        <v>385</v>
      </c>
      <c r="CH297" s="192" t="s">
        <v>385</v>
      </c>
      <c r="CI297" s="192" t="s">
        <v>385</v>
      </c>
      <c r="CJ297" s="192" t="s">
        <v>385</v>
      </c>
      <c r="CK297" s="192" t="s">
        <v>385</v>
      </c>
      <c r="CL297" s="192" t="s">
        <v>385</v>
      </c>
      <c r="CM297" s="192" t="s">
        <v>385</v>
      </c>
      <c r="CN297" s="192" t="s">
        <v>385</v>
      </c>
      <c r="CO297" s="192" t="s">
        <v>385</v>
      </c>
      <c r="CP297" s="192" t="s">
        <v>385</v>
      </c>
      <c r="CQ297" s="192" t="s">
        <v>385</v>
      </c>
      <c r="CR297" s="192" t="s">
        <v>385</v>
      </c>
      <c r="CS297" s="192" t="s">
        <v>385</v>
      </c>
      <c r="CT297" s="192" t="s">
        <v>385</v>
      </c>
      <c r="CU297" s="192" t="s">
        <v>385</v>
      </c>
      <c r="CV297" s="192" t="s">
        <v>385</v>
      </c>
      <c r="CW297" s="192" t="s">
        <v>385</v>
      </c>
      <c r="CX297" s="192" t="s">
        <v>385</v>
      </c>
      <c r="CY297" s="192" t="s">
        <v>385</v>
      </c>
      <c r="CZ297" s="192" t="s">
        <v>385</v>
      </c>
      <c r="DA297" s="192" t="s">
        <v>385</v>
      </c>
      <c r="DB297" s="192" t="s">
        <v>385</v>
      </c>
      <c r="DC297" s="192" t="s">
        <v>385</v>
      </c>
      <c r="DD297" s="192" t="s">
        <v>385</v>
      </c>
      <c r="DE297" s="192" t="s">
        <v>385</v>
      </c>
      <c r="DF297" s="192" t="s">
        <v>385</v>
      </c>
      <c r="DG297" s="192" t="s">
        <v>385</v>
      </c>
      <c r="DH297" s="192" t="s">
        <v>385</v>
      </c>
      <c r="DI297" s="192" t="s">
        <v>385</v>
      </c>
      <c r="DJ297" s="192" t="s">
        <v>385</v>
      </c>
      <c r="DK297" s="192" t="s">
        <v>385</v>
      </c>
      <c r="DL297" s="192" t="s">
        <v>385</v>
      </c>
      <c r="DM297" s="192" t="s">
        <v>385</v>
      </c>
      <c r="DN297" s="192" t="s">
        <v>385</v>
      </c>
      <c r="DO297" s="192" t="s">
        <v>385</v>
      </c>
      <c r="DP297" s="192" t="s">
        <v>385</v>
      </c>
      <c r="DQ297" s="192" t="s">
        <v>385</v>
      </c>
      <c r="DR297" s="192" t="s">
        <v>385</v>
      </c>
      <c r="DS297" s="192" t="s">
        <v>385</v>
      </c>
      <c r="DT297" s="192" t="s">
        <v>385</v>
      </c>
      <c r="DU297" s="192" t="s">
        <v>385</v>
      </c>
      <c r="DV297" s="192" t="s">
        <v>385</v>
      </c>
      <c r="DW297" s="192" t="s">
        <v>385</v>
      </c>
      <c r="DX297" s="192" t="s">
        <v>385</v>
      </c>
      <c r="DY297" s="192" t="s">
        <v>385</v>
      </c>
      <c r="DZ297" s="192" t="s">
        <v>385</v>
      </c>
      <c r="EA297" s="192" t="s">
        <v>385</v>
      </c>
      <c r="EB297" s="192" t="s">
        <v>385</v>
      </c>
      <c r="EC297" s="192" t="s">
        <v>385</v>
      </c>
      <c r="ED297" s="192" t="s">
        <v>385</v>
      </c>
      <c r="EE297" s="192" t="s">
        <v>385</v>
      </c>
      <c r="EF297" s="192" t="s">
        <v>385</v>
      </c>
      <c r="EG297" s="192" t="s">
        <v>385</v>
      </c>
      <c r="EH297" s="192" t="s">
        <v>385</v>
      </c>
      <c r="EI297" s="192" t="s">
        <v>385</v>
      </c>
      <c r="EJ297" s="192" t="s">
        <v>385</v>
      </c>
      <c r="EK297" s="192" t="s">
        <v>385</v>
      </c>
      <c r="EL297" s="192" t="s">
        <v>385</v>
      </c>
      <c r="EM297" s="192" t="s">
        <v>385</v>
      </c>
      <c r="EN297" s="192" t="s">
        <v>385</v>
      </c>
      <c r="EO297" s="192" t="s">
        <v>385</v>
      </c>
      <c r="EP297" s="192" t="s">
        <v>385</v>
      </c>
      <c r="EQ297" s="192" t="s">
        <v>385</v>
      </c>
      <c r="ER297" s="192" t="s">
        <v>385</v>
      </c>
      <c r="ES297" s="192" t="s">
        <v>385</v>
      </c>
      <c r="ET297" s="192" t="s">
        <v>385</v>
      </c>
      <c r="EU297" s="192" t="s">
        <v>385</v>
      </c>
      <c r="EV297" s="192" t="s">
        <v>385</v>
      </c>
      <c r="EW297" s="192" t="s">
        <v>385</v>
      </c>
      <c r="EX297" s="192" t="s">
        <v>385</v>
      </c>
      <c r="EY297" s="192" t="s">
        <v>385</v>
      </c>
      <c r="EZ297" s="192" t="s">
        <v>385</v>
      </c>
      <c r="FA297" s="192" t="s">
        <v>385</v>
      </c>
      <c r="FB297" s="192" t="s">
        <v>385</v>
      </c>
      <c r="FC297" s="192" t="s">
        <v>385</v>
      </c>
      <c r="FD297" s="192" t="s">
        <v>385</v>
      </c>
      <c r="FE297" s="192" t="s">
        <v>385</v>
      </c>
      <c r="FF297" s="192" t="s">
        <v>385</v>
      </c>
      <c r="FG297" s="192" t="s">
        <v>385</v>
      </c>
      <c r="FH297" s="192" t="s">
        <v>385</v>
      </c>
      <c r="FI297" s="192" t="s">
        <v>385</v>
      </c>
      <c r="FJ297" s="192" t="s">
        <v>385</v>
      </c>
      <c r="FK297" s="192" t="s">
        <v>385</v>
      </c>
      <c r="FL297" s="192" t="s">
        <v>385</v>
      </c>
      <c r="FM297" s="192" t="s">
        <v>385</v>
      </c>
      <c r="FN297" s="192" t="s">
        <v>385</v>
      </c>
      <c r="FO297" s="192" t="s">
        <v>385</v>
      </c>
      <c r="FP297" s="192" t="s">
        <v>385</v>
      </c>
      <c r="FQ297" s="192" t="s">
        <v>385</v>
      </c>
      <c r="FR297" s="192" t="s">
        <v>385</v>
      </c>
      <c r="FS297" s="192" t="s">
        <v>385</v>
      </c>
      <c r="FT297" s="192" t="s">
        <v>385</v>
      </c>
      <c r="FU297" s="192" t="s">
        <v>385</v>
      </c>
      <c r="FV297" s="192" t="s">
        <v>385</v>
      </c>
      <c r="FW297" s="192" t="s">
        <v>385</v>
      </c>
      <c r="FX297" s="192" t="s">
        <v>385</v>
      </c>
      <c r="FY297" s="192" t="s">
        <v>385</v>
      </c>
      <c r="FZ297" s="192" t="s">
        <v>385</v>
      </c>
      <c r="GA297" s="192" t="s">
        <v>385</v>
      </c>
      <c r="GB297" s="192" t="s">
        <v>385</v>
      </c>
      <c r="GC297" s="192" t="s">
        <v>385</v>
      </c>
      <c r="GD297" s="192" t="s">
        <v>385</v>
      </c>
      <c r="GE297" s="192" t="s">
        <v>385</v>
      </c>
      <c r="GF297" s="192" t="s">
        <v>385</v>
      </c>
      <c r="GG297" s="192" t="s">
        <v>385</v>
      </c>
      <c r="GH297" s="192" t="s">
        <v>385</v>
      </c>
      <c r="GI297" s="192" t="s">
        <v>385</v>
      </c>
      <c r="GJ297" s="192" t="s">
        <v>385</v>
      </c>
      <c r="GK297" s="192" t="s">
        <v>385</v>
      </c>
      <c r="GL297" s="192" t="s">
        <v>385</v>
      </c>
      <c r="GM297" s="192" t="s">
        <v>385</v>
      </c>
      <c r="GN297" s="192" t="s">
        <v>385</v>
      </c>
      <c r="GO297" s="192" t="s">
        <v>385</v>
      </c>
      <c r="GP297" s="192" t="s">
        <v>385</v>
      </c>
      <c r="GQ297" s="192" t="s">
        <v>385</v>
      </c>
      <c r="GR297" s="192" t="s">
        <v>385</v>
      </c>
      <c r="GS297" s="192" t="s">
        <v>385</v>
      </c>
      <c r="GT297" s="192" t="s">
        <v>385</v>
      </c>
      <c r="GU297" s="192" t="s">
        <v>385</v>
      </c>
      <c r="GV297" s="192" t="s">
        <v>385</v>
      </c>
      <c r="GW297" s="192" t="s">
        <v>385</v>
      </c>
      <c r="GX297" s="192" t="s">
        <v>385</v>
      </c>
      <c r="GY297" s="192" t="s">
        <v>385</v>
      </c>
      <c r="GZ297" s="192" t="s">
        <v>385</v>
      </c>
      <c r="HA297" s="192" t="s">
        <v>385</v>
      </c>
      <c r="HB297" s="192" t="s">
        <v>385</v>
      </c>
      <c r="HC297" s="192" t="s">
        <v>385</v>
      </c>
      <c r="HD297" s="192" t="s">
        <v>385</v>
      </c>
      <c r="HE297" s="192" t="s">
        <v>385</v>
      </c>
      <c r="HF297" s="192" t="s">
        <v>385</v>
      </c>
      <c r="HG297" s="192" t="s">
        <v>385</v>
      </c>
      <c r="HH297" s="192" t="s">
        <v>385</v>
      </c>
      <c r="HI297" s="192" t="s">
        <v>385</v>
      </c>
      <c r="HJ297" s="192" t="s">
        <v>385</v>
      </c>
      <c r="HK297" s="192" t="s">
        <v>385</v>
      </c>
      <c r="HL297" s="192" t="s">
        <v>385</v>
      </c>
      <c r="HM297" s="192" t="s">
        <v>385</v>
      </c>
      <c r="HN297" s="192" t="s">
        <v>385</v>
      </c>
      <c r="HO297" s="192" t="s">
        <v>385</v>
      </c>
      <c r="HP297" s="192" t="s">
        <v>385</v>
      </c>
      <c r="HQ297" s="192" t="s">
        <v>385</v>
      </c>
      <c r="HR297" s="192" t="s">
        <v>385</v>
      </c>
      <c r="HS297" s="192" t="s">
        <v>385</v>
      </c>
      <c r="HT297" s="192" t="s">
        <v>385</v>
      </c>
      <c r="HU297" s="192" t="s">
        <v>385</v>
      </c>
      <c r="HV297" s="192" t="s">
        <v>385</v>
      </c>
      <c r="HW297" s="192" t="s">
        <v>385</v>
      </c>
      <c r="HX297" s="192" t="s">
        <v>385</v>
      </c>
      <c r="HY297" s="192" t="s">
        <v>385</v>
      </c>
      <c r="HZ297" s="192" t="s">
        <v>385</v>
      </c>
      <c r="IA297" s="192" t="s">
        <v>385</v>
      </c>
      <c r="IB297" s="192" t="s">
        <v>385</v>
      </c>
      <c r="IC297" s="192" t="s">
        <v>385</v>
      </c>
      <c r="ID297" s="192" t="s">
        <v>385</v>
      </c>
      <c r="IE297" s="192" t="s">
        <v>385</v>
      </c>
      <c r="IF297" s="192" t="s">
        <v>385</v>
      </c>
      <c r="IG297" s="192" t="s">
        <v>385</v>
      </c>
      <c r="IH297" s="192" t="s">
        <v>385</v>
      </c>
      <c r="II297" s="192" t="s">
        <v>385</v>
      </c>
      <c r="IJ297" s="192" t="s">
        <v>385</v>
      </c>
      <c r="IK297" s="192" t="s">
        <v>385</v>
      </c>
      <c r="IL297" s="192" t="s">
        <v>385</v>
      </c>
      <c r="IM297" s="192" t="s">
        <v>385</v>
      </c>
      <c r="IN297" s="192" t="s">
        <v>385</v>
      </c>
      <c r="IO297" s="192" t="s">
        <v>385</v>
      </c>
      <c r="IP297" s="192" t="s">
        <v>385</v>
      </c>
      <c r="IQ297" s="192" t="s">
        <v>385</v>
      </c>
      <c r="IR297" s="192" t="s">
        <v>385</v>
      </c>
      <c r="IS297" s="192" t="s">
        <v>385</v>
      </c>
      <c r="IT297" s="192" t="s">
        <v>385</v>
      </c>
      <c r="IU297" s="192" t="s">
        <v>385</v>
      </c>
      <c r="IV297" s="192" t="s">
        <v>385</v>
      </c>
      <c r="IW297" s="192" t="s">
        <v>385</v>
      </c>
      <c r="IX297" s="192" t="s">
        <v>385</v>
      </c>
      <c r="IY297" s="192" t="s">
        <v>385</v>
      </c>
      <c r="IZ297" s="192" t="s">
        <v>385</v>
      </c>
      <c r="JA297" s="192" t="s">
        <v>385</v>
      </c>
      <c r="JB297" s="192" t="s">
        <v>385</v>
      </c>
      <c r="JC297" s="192" t="s">
        <v>385</v>
      </c>
      <c r="JD297" s="192" t="s">
        <v>385</v>
      </c>
      <c r="JE297" s="192" t="s">
        <v>385</v>
      </c>
      <c r="JF297" s="192" t="s">
        <v>385</v>
      </c>
      <c r="JG297" s="192" t="s">
        <v>385</v>
      </c>
      <c r="JH297" s="192" t="s">
        <v>385</v>
      </c>
      <c r="JI297" s="192" t="s">
        <v>385</v>
      </c>
      <c r="JJ297" s="192" t="s">
        <v>385</v>
      </c>
      <c r="JK297" s="192" t="s">
        <v>385</v>
      </c>
      <c r="JL297" s="192" t="s">
        <v>385</v>
      </c>
      <c r="JM297" s="192" t="s">
        <v>385</v>
      </c>
      <c r="JN297" s="192" t="s">
        <v>385</v>
      </c>
      <c r="JO297" s="192" t="s">
        <v>385</v>
      </c>
      <c r="JP297" s="192" t="s">
        <v>385</v>
      </c>
      <c r="JQ297" s="192" t="s">
        <v>385</v>
      </c>
      <c r="JR297" s="192" t="s">
        <v>385</v>
      </c>
      <c r="JS297" s="192" t="s">
        <v>385</v>
      </c>
      <c r="JT297" s="192" t="s">
        <v>385</v>
      </c>
      <c r="JU297" s="192" t="s">
        <v>385</v>
      </c>
      <c r="JV297" s="192" t="s">
        <v>385</v>
      </c>
      <c r="JW297" s="192" t="s">
        <v>385</v>
      </c>
      <c r="JX297" s="192" t="s">
        <v>385</v>
      </c>
      <c r="JY297" s="192" t="s">
        <v>385</v>
      </c>
      <c r="JZ297" s="192" t="s">
        <v>385</v>
      </c>
      <c r="KA297" s="192" t="s">
        <v>385</v>
      </c>
      <c r="KB297" s="192" t="s">
        <v>385</v>
      </c>
      <c r="KC297" s="192" t="s">
        <v>385</v>
      </c>
      <c r="KD297" s="192" t="s">
        <v>385</v>
      </c>
      <c r="KE297" s="192" t="s">
        <v>385</v>
      </c>
      <c r="KF297" s="192" t="s">
        <v>385</v>
      </c>
      <c r="KG297" s="192" t="s">
        <v>385</v>
      </c>
      <c r="KH297" s="192" t="s">
        <v>385</v>
      </c>
      <c r="KI297" s="192" t="s">
        <v>385</v>
      </c>
      <c r="KJ297" s="192" t="s">
        <v>385</v>
      </c>
      <c r="KK297" s="192" t="s">
        <v>385</v>
      </c>
      <c r="KL297" s="192" t="s">
        <v>385</v>
      </c>
      <c r="KM297" s="192" t="s">
        <v>385</v>
      </c>
      <c r="KN297" s="192" t="s">
        <v>385</v>
      </c>
      <c r="KO297" s="192" t="s">
        <v>385</v>
      </c>
      <c r="KP297" s="192" t="s">
        <v>385</v>
      </c>
      <c r="KQ297" s="192" t="s">
        <v>385</v>
      </c>
      <c r="KR297" s="192" t="s">
        <v>385</v>
      </c>
      <c r="KS297" s="192" t="s">
        <v>385</v>
      </c>
      <c r="KT297" s="192" t="s">
        <v>385</v>
      </c>
      <c r="KU297" s="192" t="s">
        <v>385</v>
      </c>
      <c r="KV297" s="192" t="s">
        <v>385</v>
      </c>
      <c r="KW297" s="192" t="s">
        <v>385</v>
      </c>
      <c r="KX297" s="192" t="s">
        <v>385</v>
      </c>
      <c r="KY297" s="192" t="s">
        <v>385</v>
      </c>
      <c r="KZ297" s="192" t="s">
        <v>385</v>
      </c>
      <c r="LA297" s="192" t="s">
        <v>385</v>
      </c>
      <c r="LB297" s="192" t="s">
        <v>385</v>
      </c>
      <c r="LC297" s="192" t="s">
        <v>385</v>
      </c>
      <c r="LD297" s="192" t="s">
        <v>385</v>
      </c>
      <c r="LE297" s="192" t="s">
        <v>385</v>
      </c>
      <c r="LF297" s="192" t="s">
        <v>385</v>
      </c>
      <c r="LG297" s="192" t="s">
        <v>385</v>
      </c>
      <c r="LH297" s="192" t="s">
        <v>385</v>
      </c>
      <c r="LI297" s="192" t="s">
        <v>385</v>
      </c>
      <c r="LJ297" s="192" t="s">
        <v>385</v>
      </c>
      <c r="LK297" s="192" t="s">
        <v>385</v>
      </c>
      <c r="LL297" s="192" t="s">
        <v>385</v>
      </c>
      <c r="LM297" s="192" t="s">
        <v>385</v>
      </c>
      <c r="LN297" s="192" t="s">
        <v>385</v>
      </c>
      <c r="LO297" s="192" t="s">
        <v>385</v>
      </c>
      <c r="LP297" s="192" t="s">
        <v>385</v>
      </c>
      <c r="LQ297" s="192" t="s">
        <v>385</v>
      </c>
      <c r="LR297" s="192" t="s">
        <v>385</v>
      </c>
      <c r="LS297" s="192" t="s">
        <v>385</v>
      </c>
      <c r="LT297" s="192" t="s">
        <v>385</v>
      </c>
      <c r="LU297" s="192" t="s">
        <v>385</v>
      </c>
      <c r="LV297" s="192" t="s">
        <v>385</v>
      </c>
      <c r="LW297" s="192" t="s">
        <v>385</v>
      </c>
      <c r="LX297" s="192" t="s">
        <v>385</v>
      </c>
      <c r="LY297" s="192" t="s">
        <v>385</v>
      </c>
      <c r="LZ297" s="192" t="s">
        <v>385</v>
      </c>
      <c r="MA297" s="192" t="s">
        <v>385</v>
      </c>
      <c r="MB297" s="192" t="s">
        <v>385</v>
      </c>
      <c r="MC297" s="192" t="s">
        <v>385</v>
      </c>
      <c r="MD297" s="192" t="s">
        <v>385</v>
      </c>
      <c r="ME297" s="192" t="s">
        <v>385</v>
      </c>
      <c r="MF297" s="192" t="s">
        <v>385</v>
      </c>
      <c r="MG297" s="192" t="s">
        <v>385</v>
      </c>
      <c r="MH297" s="192" t="s">
        <v>385</v>
      </c>
      <c r="MI297" s="192" t="s">
        <v>385</v>
      </c>
      <c r="MJ297" s="192" t="s">
        <v>385</v>
      </c>
      <c r="MK297" s="192" t="s">
        <v>385</v>
      </c>
      <c r="ML297" s="192" t="s">
        <v>385</v>
      </c>
      <c r="MM297" s="192" t="s">
        <v>385</v>
      </c>
      <c r="MN297" s="192" t="s">
        <v>385</v>
      </c>
      <c r="MO297" s="192" t="s">
        <v>385</v>
      </c>
      <c r="MP297" s="192" t="s">
        <v>385</v>
      </c>
      <c r="MQ297" s="192" t="s">
        <v>385</v>
      </c>
      <c r="MR297" s="192" t="s">
        <v>385</v>
      </c>
      <c r="MS297" s="192" t="s">
        <v>385</v>
      </c>
      <c r="MT297" s="192" t="s">
        <v>385</v>
      </c>
      <c r="MU297" s="192" t="s">
        <v>385</v>
      </c>
      <c r="MV297" s="192" t="s">
        <v>385</v>
      </c>
      <c r="MW297" s="192" t="s">
        <v>385</v>
      </c>
      <c r="MX297" s="192" t="s">
        <v>385</v>
      </c>
      <c r="MY297" s="192" t="s">
        <v>385</v>
      </c>
      <c r="MZ297" s="192" t="s">
        <v>385</v>
      </c>
      <c r="NA297" s="192" t="s">
        <v>385</v>
      </c>
      <c r="NB297" s="192" t="s">
        <v>385</v>
      </c>
      <c r="NC297" s="192" t="s">
        <v>385</v>
      </c>
      <c r="ND297" s="192" t="s">
        <v>385</v>
      </c>
      <c r="NE297" s="192" t="s">
        <v>385</v>
      </c>
      <c r="NF297" s="192" t="s">
        <v>385</v>
      </c>
      <c r="NG297" s="192" t="s">
        <v>385</v>
      </c>
      <c r="NH297" s="192" t="s">
        <v>385</v>
      </c>
      <c r="NI297" s="192" t="s">
        <v>385</v>
      </c>
      <c r="NJ297" s="192" t="s">
        <v>385</v>
      </c>
      <c r="NK297" s="192" t="s">
        <v>385</v>
      </c>
      <c r="NL297" s="192" t="s">
        <v>385</v>
      </c>
      <c r="NM297" s="192" t="s">
        <v>385</v>
      </c>
      <c r="NN297" s="192" t="s">
        <v>385</v>
      </c>
      <c r="NO297" s="192" t="s">
        <v>385</v>
      </c>
      <c r="NP297" s="192" t="s">
        <v>385</v>
      </c>
      <c r="NQ297" s="192" t="s">
        <v>385</v>
      </c>
      <c r="NR297" s="192" t="s">
        <v>385</v>
      </c>
      <c r="NS297" s="192" t="s">
        <v>385</v>
      </c>
      <c r="NT297" s="192" t="s">
        <v>385</v>
      </c>
      <c r="NU297" s="192" t="s">
        <v>385</v>
      </c>
      <c r="NV297" s="192" t="s">
        <v>385</v>
      </c>
      <c r="NW297" s="192" t="s">
        <v>385</v>
      </c>
      <c r="NX297" s="192" t="s">
        <v>385</v>
      </c>
      <c r="NY297" s="192" t="s">
        <v>385</v>
      </c>
      <c r="NZ297" s="192" t="s">
        <v>385</v>
      </c>
      <c r="OA297" s="192" t="s">
        <v>385</v>
      </c>
      <c r="OB297" s="192" t="s">
        <v>385</v>
      </c>
      <c r="OC297" s="192" t="s">
        <v>385</v>
      </c>
      <c r="OD297" s="192" t="s">
        <v>385</v>
      </c>
      <c r="OE297" s="192" t="s">
        <v>385</v>
      </c>
      <c r="OF297" s="192" t="s">
        <v>385</v>
      </c>
      <c r="OG297" s="192" t="s">
        <v>385</v>
      </c>
      <c r="OH297" s="192" t="s">
        <v>385</v>
      </c>
      <c r="OI297" s="192" t="s">
        <v>385</v>
      </c>
      <c r="OJ297" s="192" t="s">
        <v>385</v>
      </c>
      <c r="OK297" s="192" t="s">
        <v>385</v>
      </c>
      <c r="OL297" s="192" t="s">
        <v>385</v>
      </c>
      <c r="OM297" s="192" t="s">
        <v>385</v>
      </c>
      <c r="ON297" s="192" t="s">
        <v>385</v>
      </c>
      <c r="OO297" s="192" t="s">
        <v>385</v>
      </c>
      <c r="OP297" s="192" t="s">
        <v>385</v>
      </c>
      <c r="OQ297" s="192" t="s">
        <v>385</v>
      </c>
      <c r="OR297" s="192" t="s">
        <v>385</v>
      </c>
      <c r="OS297" s="192" t="s">
        <v>385</v>
      </c>
      <c r="OT297" s="192" t="s">
        <v>385</v>
      </c>
      <c r="OU297" s="192" t="s">
        <v>385</v>
      </c>
      <c r="OV297" s="192" t="s">
        <v>385</v>
      </c>
      <c r="OW297" s="192" t="s">
        <v>385</v>
      </c>
      <c r="OX297" s="192" t="s">
        <v>385</v>
      </c>
      <c r="OY297" s="192" t="s">
        <v>385</v>
      </c>
      <c r="OZ297" s="192" t="s">
        <v>385</v>
      </c>
      <c r="PA297" s="192" t="s">
        <v>385</v>
      </c>
      <c r="PB297" s="192" t="s">
        <v>385</v>
      </c>
      <c r="PC297" s="192" t="s">
        <v>385</v>
      </c>
      <c r="PD297" s="192" t="s">
        <v>385</v>
      </c>
      <c r="PE297" s="192" t="s">
        <v>385</v>
      </c>
      <c r="PF297" s="192" t="s">
        <v>385</v>
      </c>
      <c r="PG297" s="192" t="s">
        <v>385</v>
      </c>
      <c r="PH297" s="192" t="s">
        <v>385</v>
      </c>
      <c r="PI297" s="192" t="s">
        <v>385</v>
      </c>
      <c r="PJ297" s="192" t="s">
        <v>385</v>
      </c>
      <c r="PK297" s="192" t="s">
        <v>385</v>
      </c>
      <c r="PL297" s="192" t="s">
        <v>385</v>
      </c>
      <c r="PM297" s="192" t="s">
        <v>385</v>
      </c>
      <c r="PN297" s="192" t="s">
        <v>385</v>
      </c>
      <c r="PO297" s="192" t="s">
        <v>385</v>
      </c>
      <c r="PP297" s="192" t="s">
        <v>385</v>
      </c>
      <c r="PQ297" s="192" t="s">
        <v>385</v>
      </c>
      <c r="PR297" s="192" t="s">
        <v>385</v>
      </c>
      <c r="PS297" s="192" t="s">
        <v>385</v>
      </c>
      <c r="PT297" s="192" t="s">
        <v>385</v>
      </c>
      <c r="PU297" s="192" t="s">
        <v>385</v>
      </c>
      <c r="PV297" s="192" t="s">
        <v>385</v>
      </c>
      <c r="PW297" s="192" t="s">
        <v>385</v>
      </c>
      <c r="PX297" s="192" t="s">
        <v>385</v>
      </c>
      <c r="PY297" s="192" t="s">
        <v>385</v>
      </c>
      <c r="PZ297" s="192" t="s">
        <v>385</v>
      </c>
      <c r="QA297" s="192" t="s">
        <v>385</v>
      </c>
      <c r="QB297" s="192" t="s">
        <v>385</v>
      </c>
      <c r="QC297" s="192" t="s">
        <v>385</v>
      </c>
      <c r="QD297" s="192" t="s">
        <v>385</v>
      </c>
      <c r="QE297" s="192" t="s">
        <v>385</v>
      </c>
      <c r="QF297" s="192" t="s">
        <v>385</v>
      </c>
      <c r="QG297" s="192" t="s">
        <v>385</v>
      </c>
      <c r="QH297" s="192" t="s">
        <v>385</v>
      </c>
      <c r="QI297" s="192" t="s">
        <v>385</v>
      </c>
      <c r="QJ297" s="192" t="s">
        <v>385</v>
      </c>
      <c r="QK297" s="192" t="s">
        <v>385</v>
      </c>
      <c r="QL297" s="192" t="s">
        <v>385</v>
      </c>
      <c r="QM297" s="192" t="s">
        <v>385</v>
      </c>
      <c r="QN297" s="192" t="s">
        <v>385</v>
      </c>
      <c r="QO297" s="192" t="s">
        <v>385</v>
      </c>
      <c r="QP297" s="192" t="s">
        <v>385</v>
      </c>
      <c r="QQ297" s="192" t="s">
        <v>385</v>
      </c>
      <c r="QR297" s="192" t="s">
        <v>385</v>
      </c>
      <c r="QS297" s="192" t="s">
        <v>385</v>
      </c>
      <c r="QT297" s="192" t="s">
        <v>385</v>
      </c>
      <c r="QU297" s="192" t="s">
        <v>385</v>
      </c>
      <c r="QV297" s="192" t="s">
        <v>385</v>
      </c>
      <c r="QW297" s="192" t="s">
        <v>385</v>
      </c>
      <c r="QX297" s="192" t="s">
        <v>385</v>
      </c>
      <c r="QY297" s="192" t="s">
        <v>385</v>
      </c>
      <c r="QZ297" s="192" t="s">
        <v>385</v>
      </c>
      <c r="RA297" s="192" t="s">
        <v>385</v>
      </c>
      <c r="RB297" s="192" t="s">
        <v>385</v>
      </c>
      <c r="RC297" s="192" t="s">
        <v>385</v>
      </c>
      <c r="RD297" s="192" t="s">
        <v>385</v>
      </c>
      <c r="RE297" s="192" t="s">
        <v>385</v>
      </c>
      <c r="RF297" s="192" t="s">
        <v>385</v>
      </c>
      <c r="RG297" s="192" t="s">
        <v>385</v>
      </c>
      <c r="RH297" s="192" t="s">
        <v>385</v>
      </c>
      <c r="RI297" s="192" t="s">
        <v>385</v>
      </c>
      <c r="RJ297" s="192" t="s">
        <v>385</v>
      </c>
      <c r="RK297" s="192" t="s">
        <v>385</v>
      </c>
      <c r="RL297" s="192" t="s">
        <v>385</v>
      </c>
      <c r="RM297" s="192" t="s">
        <v>385</v>
      </c>
      <c r="RN297" s="192" t="s">
        <v>385</v>
      </c>
      <c r="RO297" s="192" t="s">
        <v>385</v>
      </c>
      <c r="RP297" s="192" t="s">
        <v>385</v>
      </c>
      <c r="RQ297" s="192" t="s">
        <v>385</v>
      </c>
      <c r="RR297" s="192" t="s">
        <v>385</v>
      </c>
      <c r="RS297" s="192" t="s">
        <v>385</v>
      </c>
      <c r="RT297" s="192" t="s">
        <v>385</v>
      </c>
      <c r="RU297" s="192" t="s">
        <v>385</v>
      </c>
      <c r="RV297" s="192" t="s">
        <v>385</v>
      </c>
      <c r="RW297" s="192" t="s">
        <v>385</v>
      </c>
      <c r="RX297" s="192" t="s">
        <v>385</v>
      </c>
      <c r="RY297" s="192" t="s">
        <v>385</v>
      </c>
      <c r="RZ297" s="192" t="s">
        <v>385</v>
      </c>
      <c r="SA297" s="192" t="s">
        <v>385</v>
      </c>
      <c r="SB297" s="192" t="s">
        <v>385</v>
      </c>
      <c r="SC297" s="192" t="s">
        <v>385</v>
      </c>
      <c r="SD297" s="192" t="s">
        <v>385</v>
      </c>
      <c r="SE297" s="192" t="s">
        <v>385</v>
      </c>
      <c r="SF297" s="192" t="s">
        <v>385</v>
      </c>
      <c r="SG297" s="192" t="s">
        <v>385</v>
      </c>
      <c r="SH297" s="192" t="s">
        <v>385</v>
      </c>
      <c r="SI297" s="192" t="s">
        <v>385</v>
      </c>
      <c r="SJ297" s="192" t="s">
        <v>385</v>
      </c>
      <c r="SK297" s="192" t="s">
        <v>385</v>
      </c>
      <c r="SL297" s="192" t="s">
        <v>385</v>
      </c>
      <c r="SM297" s="192" t="s">
        <v>385</v>
      </c>
      <c r="SN297" s="192" t="s">
        <v>385</v>
      </c>
      <c r="SO297" s="192" t="s">
        <v>385</v>
      </c>
      <c r="SP297" s="192" t="s">
        <v>385</v>
      </c>
      <c r="SQ297" s="192" t="s">
        <v>385</v>
      </c>
      <c r="SR297" s="192" t="s">
        <v>385</v>
      </c>
      <c r="SS297" s="192" t="s">
        <v>385</v>
      </c>
      <c r="ST297" s="192" t="s">
        <v>385</v>
      </c>
      <c r="SU297" s="192" t="s">
        <v>385</v>
      </c>
      <c r="SV297" s="192" t="s">
        <v>385</v>
      </c>
      <c r="SW297" s="192" t="s">
        <v>385</v>
      </c>
      <c r="SX297" s="192" t="s">
        <v>385</v>
      </c>
      <c r="SY297" s="192" t="s">
        <v>385</v>
      </c>
      <c r="SZ297" s="192" t="s">
        <v>385</v>
      </c>
      <c r="TA297" s="192" t="s">
        <v>385</v>
      </c>
      <c r="TB297" s="192" t="s">
        <v>385</v>
      </c>
      <c r="TC297" s="192" t="s">
        <v>385</v>
      </c>
      <c r="TD297" s="192" t="s">
        <v>385</v>
      </c>
      <c r="TE297" s="192" t="s">
        <v>385</v>
      </c>
      <c r="TF297" s="192" t="s">
        <v>385</v>
      </c>
      <c r="TG297" s="192" t="s">
        <v>385</v>
      </c>
      <c r="TH297" s="192" t="s">
        <v>385</v>
      </c>
      <c r="TI297" s="192" t="s">
        <v>385</v>
      </c>
      <c r="TJ297" s="192" t="s">
        <v>385</v>
      </c>
      <c r="TK297" s="192" t="s">
        <v>385</v>
      </c>
      <c r="TL297" s="192" t="s">
        <v>385</v>
      </c>
      <c r="TM297" s="192" t="s">
        <v>385</v>
      </c>
      <c r="TN297" s="192" t="s">
        <v>385</v>
      </c>
      <c r="TO297" s="192" t="s">
        <v>385</v>
      </c>
      <c r="TP297" s="192" t="s">
        <v>385</v>
      </c>
      <c r="TQ297" s="192" t="s">
        <v>385</v>
      </c>
      <c r="TR297" s="192" t="s">
        <v>385</v>
      </c>
      <c r="TS297" s="192" t="s">
        <v>385</v>
      </c>
      <c r="TT297" s="192" t="s">
        <v>385</v>
      </c>
      <c r="TU297" s="192" t="s">
        <v>385</v>
      </c>
      <c r="TV297" s="192" t="s">
        <v>385</v>
      </c>
      <c r="TW297" s="192" t="s">
        <v>385</v>
      </c>
      <c r="TX297" s="192" t="s">
        <v>385</v>
      </c>
      <c r="TY297" s="192" t="s">
        <v>385</v>
      </c>
      <c r="TZ297" s="192" t="s">
        <v>385</v>
      </c>
      <c r="UA297" s="192" t="s">
        <v>385</v>
      </c>
      <c r="UB297" s="192" t="s">
        <v>385</v>
      </c>
      <c r="UC297" s="192" t="s">
        <v>385</v>
      </c>
      <c r="UD297" s="192" t="s">
        <v>385</v>
      </c>
      <c r="UE297" s="192" t="s">
        <v>385</v>
      </c>
      <c r="UF297" s="192" t="s">
        <v>385</v>
      </c>
      <c r="UG297" s="192" t="s">
        <v>385</v>
      </c>
      <c r="UH297" s="192" t="s">
        <v>385</v>
      </c>
      <c r="UI297" s="192" t="s">
        <v>385</v>
      </c>
      <c r="UJ297" s="192" t="s">
        <v>385</v>
      </c>
      <c r="UK297" s="192" t="s">
        <v>385</v>
      </c>
      <c r="UL297" s="192" t="s">
        <v>385</v>
      </c>
      <c r="UM297" s="192" t="s">
        <v>385</v>
      </c>
      <c r="UN297" s="192" t="s">
        <v>385</v>
      </c>
      <c r="UO297" s="192" t="s">
        <v>385</v>
      </c>
      <c r="UP297" s="192" t="s">
        <v>385</v>
      </c>
      <c r="UQ297" s="192" t="s">
        <v>385</v>
      </c>
      <c r="UR297" s="192" t="s">
        <v>385</v>
      </c>
      <c r="US297" s="192" t="s">
        <v>385</v>
      </c>
      <c r="UT297" s="192" t="s">
        <v>385</v>
      </c>
      <c r="UU297" s="192" t="s">
        <v>385</v>
      </c>
      <c r="UV297" s="192" t="s">
        <v>385</v>
      </c>
      <c r="UW297" s="192" t="s">
        <v>385</v>
      </c>
      <c r="UX297" s="192" t="s">
        <v>385</v>
      </c>
      <c r="UY297" s="192" t="s">
        <v>385</v>
      </c>
      <c r="UZ297" s="192" t="s">
        <v>385</v>
      </c>
      <c r="VA297" s="192" t="s">
        <v>385</v>
      </c>
      <c r="VB297" s="192" t="s">
        <v>385</v>
      </c>
      <c r="VC297" s="192" t="s">
        <v>385</v>
      </c>
      <c r="VD297" s="192" t="s">
        <v>385</v>
      </c>
      <c r="VE297" s="192" t="s">
        <v>385</v>
      </c>
      <c r="VF297" s="192" t="s">
        <v>385</v>
      </c>
      <c r="VG297" s="192" t="s">
        <v>385</v>
      </c>
      <c r="VH297" s="192" t="s">
        <v>385</v>
      </c>
      <c r="VI297" s="192" t="s">
        <v>385</v>
      </c>
      <c r="VJ297" s="192" t="s">
        <v>385</v>
      </c>
      <c r="VK297" s="192" t="s">
        <v>385</v>
      </c>
      <c r="VL297" s="192" t="s">
        <v>385</v>
      </c>
      <c r="VM297" s="192" t="s">
        <v>385</v>
      </c>
      <c r="VN297" s="192" t="s">
        <v>385</v>
      </c>
      <c r="VO297" s="192" t="s">
        <v>385</v>
      </c>
      <c r="VP297" s="192" t="s">
        <v>385</v>
      </c>
      <c r="VQ297" s="192" t="s">
        <v>385</v>
      </c>
      <c r="VR297" s="192" t="s">
        <v>385</v>
      </c>
      <c r="VS297" s="192" t="s">
        <v>385</v>
      </c>
      <c r="VT297" s="192" t="s">
        <v>385</v>
      </c>
      <c r="VU297" s="192" t="s">
        <v>385</v>
      </c>
      <c r="VV297" s="192" t="s">
        <v>385</v>
      </c>
      <c r="VW297" s="192" t="s">
        <v>385</v>
      </c>
      <c r="VX297" s="192" t="s">
        <v>385</v>
      </c>
      <c r="VY297" s="192" t="s">
        <v>385</v>
      </c>
      <c r="VZ297" s="192" t="s">
        <v>385</v>
      </c>
      <c r="WA297" s="192" t="s">
        <v>385</v>
      </c>
      <c r="WB297" s="192" t="s">
        <v>385</v>
      </c>
      <c r="WC297" s="192" t="s">
        <v>385</v>
      </c>
      <c r="WD297" s="192" t="s">
        <v>385</v>
      </c>
      <c r="WE297" s="192" t="s">
        <v>385</v>
      </c>
      <c r="WF297" s="192" t="s">
        <v>385</v>
      </c>
      <c r="WG297" s="192" t="s">
        <v>385</v>
      </c>
      <c r="WH297" s="192" t="s">
        <v>385</v>
      </c>
      <c r="WI297" s="192" t="s">
        <v>385</v>
      </c>
      <c r="WJ297" s="192" t="s">
        <v>385</v>
      </c>
      <c r="WK297" s="192" t="s">
        <v>385</v>
      </c>
      <c r="WL297" s="192" t="s">
        <v>385</v>
      </c>
      <c r="WM297" s="192" t="s">
        <v>385</v>
      </c>
      <c r="WN297" s="192" t="s">
        <v>385</v>
      </c>
      <c r="WO297" s="192" t="s">
        <v>385</v>
      </c>
      <c r="WP297" s="192" t="s">
        <v>385</v>
      </c>
      <c r="WQ297" s="192" t="s">
        <v>385</v>
      </c>
      <c r="WR297" s="192" t="s">
        <v>385</v>
      </c>
      <c r="WS297" s="192" t="s">
        <v>385</v>
      </c>
      <c r="WT297" s="192" t="s">
        <v>385</v>
      </c>
      <c r="WU297" s="192" t="s">
        <v>385</v>
      </c>
      <c r="WV297" s="192" t="s">
        <v>385</v>
      </c>
      <c r="WW297" s="192" t="s">
        <v>385</v>
      </c>
      <c r="WX297" s="192" t="s">
        <v>385</v>
      </c>
      <c r="WY297" s="192" t="s">
        <v>385</v>
      </c>
      <c r="WZ297" s="192" t="s">
        <v>385</v>
      </c>
      <c r="XA297" s="192" t="s">
        <v>385</v>
      </c>
      <c r="XB297" s="192" t="s">
        <v>385</v>
      </c>
      <c r="XC297" s="192" t="s">
        <v>385</v>
      </c>
      <c r="XD297" s="192" t="s">
        <v>385</v>
      </c>
      <c r="XE297" s="192" t="s">
        <v>385</v>
      </c>
      <c r="XF297" s="192" t="s">
        <v>385</v>
      </c>
      <c r="XG297" s="192" t="s">
        <v>385</v>
      </c>
      <c r="XH297" s="192" t="s">
        <v>385</v>
      </c>
      <c r="XI297" s="192" t="s">
        <v>385</v>
      </c>
      <c r="XJ297" s="192" t="s">
        <v>385</v>
      </c>
      <c r="XK297" s="192" t="s">
        <v>385</v>
      </c>
      <c r="XL297" s="192" t="s">
        <v>385</v>
      </c>
      <c r="XM297" s="192" t="s">
        <v>385</v>
      </c>
      <c r="XN297" s="192" t="s">
        <v>385</v>
      </c>
      <c r="XO297" s="192" t="s">
        <v>385</v>
      </c>
      <c r="XP297" s="192" t="s">
        <v>385</v>
      </c>
      <c r="XQ297" s="192" t="s">
        <v>385</v>
      </c>
      <c r="XR297" s="192" t="s">
        <v>385</v>
      </c>
      <c r="XS297" s="192" t="s">
        <v>385</v>
      </c>
      <c r="XT297" s="192" t="s">
        <v>385</v>
      </c>
      <c r="XU297" s="192" t="s">
        <v>385</v>
      </c>
      <c r="XV297" s="192" t="s">
        <v>385</v>
      </c>
      <c r="XW297" s="192" t="s">
        <v>385</v>
      </c>
      <c r="XX297" s="192" t="s">
        <v>385</v>
      </c>
      <c r="XY297" s="192" t="s">
        <v>385</v>
      </c>
      <c r="XZ297" s="192" t="s">
        <v>385</v>
      </c>
      <c r="YA297" s="192" t="s">
        <v>385</v>
      </c>
      <c r="YB297" s="192" t="s">
        <v>385</v>
      </c>
      <c r="YC297" s="192" t="s">
        <v>385</v>
      </c>
      <c r="YD297" s="192" t="s">
        <v>385</v>
      </c>
      <c r="YE297" s="192" t="s">
        <v>385</v>
      </c>
      <c r="YF297" s="192" t="s">
        <v>385</v>
      </c>
      <c r="YG297" s="192" t="s">
        <v>385</v>
      </c>
      <c r="YH297" s="192" t="s">
        <v>385</v>
      </c>
      <c r="YI297" s="192" t="s">
        <v>385</v>
      </c>
      <c r="YJ297" s="192" t="s">
        <v>385</v>
      </c>
      <c r="YK297" s="192" t="s">
        <v>385</v>
      </c>
      <c r="YL297" s="192" t="s">
        <v>385</v>
      </c>
      <c r="YM297" s="192" t="s">
        <v>385</v>
      </c>
      <c r="YN297" s="192" t="s">
        <v>385</v>
      </c>
      <c r="YO297" s="192" t="s">
        <v>385</v>
      </c>
      <c r="YP297" s="192" t="s">
        <v>385</v>
      </c>
      <c r="YQ297" s="192" t="s">
        <v>385</v>
      </c>
      <c r="YR297" s="192" t="s">
        <v>385</v>
      </c>
      <c r="YS297" s="192" t="s">
        <v>385</v>
      </c>
      <c r="YT297" s="192" t="s">
        <v>385</v>
      </c>
      <c r="YU297" s="192" t="s">
        <v>385</v>
      </c>
      <c r="YV297" s="192" t="s">
        <v>385</v>
      </c>
      <c r="YW297" s="192" t="s">
        <v>385</v>
      </c>
      <c r="YX297" s="192" t="s">
        <v>385</v>
      </c>
      <c r="YY297" s="192" t="s">
        <v>385</v>
      </c>
      <c r="YZ297" s="192" t="s">
        <v>385</v>
      </c>
      <c r="ZA297" s="192" t="s">
        <v>385</v>
      </c>
      <c r="ZB297" s="192" t="s">
        <v>385</v>
      </c>
      <c r="ZC297" s="192" t="s">
        <v>385</v>
      </c>
      <c r="ZD297" s="192" t="s">
        <v>385</v>
      </c>
      <c r="ZE297" s="192" t="s">
        <v>385</v>
      </c>
      <c r="ZF297" s="192" t="s">
        <v>385</v>
      </c>
      <c r="ZG297" s="192" t="s">
        <v>385</v>
      </c>
      <c r="ZH297" s="192" t="s">
        <v>385</v>
      </c>
      <c r="ZI297" s="192" t="s">
        <v>385</v>
      </c>
      <c r="ZJ297" s="192" t="s">
        <v>385</v>
      </c>
      <c r="ZK297" s="192" t="s">
        <v>385</v>
      </c>
      <c r="ZL297" s="192" t="s">
        <v>385</v>
      </c>
      <c r="ZM297" s="192" t="s">
        <v>385</v>
      </c>
      <c r="ZN297" s="192" t="s">
        <v>385</v>
      </c>
      <c r="ZO297" s="192" t="s">
        <v>385</v>
      </c>
      <c r="ZP297" s="192" t="s">
        <v>385</v>
      </c>
      <c r="ZQ297" s="192" t="s">
        <v>385</v>
      </c>
      <c r="ZR297" s="192" t="s">
        <v>385</v>
      </c>
      <c r="ZS297" s="192" t="s">
        <v>385</v>
      </c>
      <c r="ZT297" s="192" t="s">
        <v>385</v>
      </c>
      <c r="ZU297" s="192" t="s">
        <v>385</v>
      </c>
      <c r="ZV297" s="192" t="s">
        <v>385</v>
      </c>
      <c r="ZW297" s="192" t="s">
        <v>385</v>
      </c>
      <c r="ZX297" s="192" t="s">
        <v>385</v>
      </c>
      <c r="ZY297" s="192" t="s">
        <v>385</v>
      </c>
      <c r="ZZ297" s="192" t="s">
        <v>385</v>
      </c>
      <c r="AAA297" s="192" t="s">
        <v>385</v>
      </c>
      <c r="AAB297" s="192" t="s">
        <v>385</v>
      </c>
      <c r="AAC297" s="192" t="s">
        <v>385</v>
      </c>
      <c r="AAD297" s="192" t="s">
        <v>385</v>
      </c>
      <c r="AAE297" s="192" t="s">
        <v>385</v>
      </c>
      <c r="AAF297" s="192" t="s">
        <v>385</v>
      </c>
      <c r="AAG297" s="192" t="s">
        <v>385</v>
      </c>
      <c r="AAH297" s="192" t="s">
        <v>385</v>
      </c>
      <c r="AAI297" s="192" t="s">
        <v>385</v>
      </c>
      <c r="AAJ297" s="192" t="s">
        <v>385</v>
      </c>
      <c r="AAK297" s="192" t="s">
        <v>385</v>
      </c>
      <c r="AAL297" s="192" t="s">
        <v>385</v>
      </c>
      <c r="AAM297" s="192" t="s">
        <v>385</v>
      </c>
      <c r="AAN297" s="192" t="s">
        <v>385</v>
      </c>
      <c r="AAO297" s="192" t="s">
        <v>385</v>
      </c>
      <c r="AAP297" s="192" t="s">
        <v>385</v>
      </c>
      <c r="AAQ297" s="192" t="s">
        <v>385</v>
      </c>
      <c r="AAR297" s="192" t="s">
        <v>385</v>
      </c>
      <c r="AAS297" s="192" t="s">
        <v>385</v>
      </c>
      <c r="AAT297" s="192" t="s">
        <v>385</v>
      </c>
      <c r="AAU297" s="192" t="s">
        <v>385</v>
      </c>
      <c r="AAV297" s="192" t="s">
        <v>385</v>
      </c>
      <c r="AAW297" s="192" t="s">
        <v>385</v>
      </c>
      <c r="AAX297" s="192" t="s">
        <v>385</v>
      </c>
      <c r="AAY297" s="192" t="s">
        <v>385</v>
      </c>
      <c r="AAZ297" s="192" t="s">
        <v>385</v>
      </c>
      <c r="ABA297" s="192" t="s">
        <v>385</v>
      </c>
      <c r="ABB297" s="192" t="s">
        <v>385</v>
      </c>
      <c r="ABC297" s="192" t="s">
        <v>385</v>
      </c>
      <c r="ABD297" s="192" t="s">
        <v>385</v>
      </c>
      <c r="ABE297" s="192" t="s">
        <v>385</v>
      </c>
      <c r="ABF297" s="192" t="s">
        <v>385</v>
      </c>
      <c r="ABG297" s="192" t="s">
        <v>385</v>
      </c>
      <c r="ABH297" s="192" t="s">
        <v>385</v>
      </c>
      <c r="ABI297" s="192" t="s">
        <v>385</v>
      </c>
      <c r="ABJ297" s="192" t="s">
        <v>385</v>
      </c>
      <c r="ABK297" s="192" t="s">
        <v>385</v>
      </c>
      <c r="ABL297" s="192" t="s">
        <v>385</v>
      </c>
      <c r="ABM297" s="192" t="s">
        <v>385</v>
      </c>
      <c r="ABN297" s="192" t="s">
        <v>385</v>
      </c>
      <c r="ABO297" s="192" t="s">
        <v>385</v>
      </c>
      <c r="ABP297" s="192" t="s">
        <v>385</v>
      </c>
      <c r="ABQ297" s="192" t="s">
        <v>385</v>
      </c>
      <c r="ABR297" s="192" t="s">
        <v>385</v>
      </c>
      <c r="ABS297" s="192" t="s">
        <v>385</v>
      </c>
      <c r="ABT297" s="192" t="s">
        <v>385</v>
      </c>
      <c r="ABU297" s="192" t="s">
        <v>385</v>
      </c>
      <c r="ABV297" s="192" t="s">
        <v>385</v>
      </c>
      <c r="ABW297" s="192" t="s">
        <v>385</v>
      </c>
      <c r="ABX297" s="192" t="s">
        <v>385</v>
      </c>
      <c r="ABY297" s="192" t="s">
        <v>385</v>
      </c>
      <c r="ABZ297" s="192" t="s">
        <v>385</v>
      </c>
      <c r="ACA297" s="192" t="s">
        <v>385</v>
      </c>
      <c r="ACB297" s="192" t="s">
        <v>385</v>
      </c>
      <c r="ACC297" s="192" t="s">
        <v>385</v>
      </c>
      <c r="ACD297" s="192" t="s">
        <v>385</v>
      </c>
      <c r="ACE297" s="192" t="s">
        <v>385</v>
      </c>
      <c r="ACF297" s="192" t="s">
        <v>385</v>
      </c>
      <c r="ACG297" s="192" t="s">
        <v>385</v>
      </c>
      <c r="ACH297" s="192" t="s">
        <v>385</v>
      </c>
      <c r="ACI297" s="192" t="s">
        <v>385</v>
      </c>
      <c r="ACJ297" s="192" t="s">
        <v>385</v>
      </c>
      <c r="ACK297" s="192" t="s">
        <v>385</v>
      </c>
      <c r="ACL297" s="192" t="s">
        <v>385</v>
      </c>
      <c r="ACM297" s="192" t="s">
        <v>385</v>
      </c>
      <c r="ACN297" s="192" t="s">
        <v>385</v>
      </c>
      <c r="ACO297" s="192" t="s">
        <v>385</v>
      </c>
      <c r="ACP297" s="192" t="s">
        <v>385</v>
      </c>
      <c r="ACQ297" s="192" t="s">
        <v>385</v>
      </c>
      <c r="ACR297" s="192" t="s">
        <v>385</v>
      </c>
      <c r="ACS297" s="192" t="s">
        <v>385</v>
      </c>
      <c r="ACT297" s="192" t="s">
        <v>385</v>
      </c>
      <c r="ACU297" s="192" t="s">
        <v>385</v>
      </c>
      <c r="ACV297" s="192" t="s">
        <v>385</v>
      </c>
      <c r="ACW297" s="192" t="s">
        <v>385</v>
      </c>
      <c r="ACX297" s="192" t="s">
        <v>385</v>
      </c>
      <c r="ACY297" s="192" t="s">
        <v>385</v>
      </c>
      <c r="ACZ297" s="192" t="s">
        <v>385</v>
      </c>
      <c r="ADA297" s="192" t="s">
        <v>385</v>
      </c>
      <c r="ADB297" s="192" t="s">
        <v>385</v>
      </c>
      <c r="ADC297" s="192" t="s">
        <v>385</v>
      </c>
      <c r="ADD297" s="192" t="s">
        <v>385</v>
      </c>
      <c r="ADE297" s="192" t="s">
        <v>385</v>
      </c>
      <c r="ADF297" s="192" t="s">
        <v>385</v>
      </c>
      <c r="ADG297" s="192" t="s">
        <v>385</v>
      </c>
      <c r="ADH297" s="192" t="s">
        <v>385</v>
      </c>
      <c r="ADI297" s="192" t="s">
        <v>385</v>
      </c>
      <c r="ADJ297" s="192" t="s">
        <v>385</v>
      </c>
      <c r="ADK297" s="192" t="s">
        <v>385</v>
      </c>
      <c r="ADL297" s="192" t="s">
        <v>385</v>
      </c>
      <c r="ADM297" s="192" t="s">
        <v>385</v>
      </c>
      <c r="ADN297" s="192" t="s">
        <v>385</v>
      </c>
      <c r="ADO297" s="192" t="s">
        <v>385</v>
      </c>
      <c r="ADP297" s="192" t="s">
        <v>385</v>
      </c>
      <c r="ADQ297" s="192" t="s">
        <v>385</v>
      </c>
      <c r="ADR297" s="192" t="s">
        <v>385</v>
      </c>
      <c r="ADS297" s="192" t="s">
        <v>385</v>
      </c>
      <c r="ADT297" s="192" t="s">
        <v>385</v>
      </c>
      <c r="ADU297" s="192" t="s">
        <v>385</v>
      </c>
      <c r="ADV297" s="192" t="s">
        <v>385</v>
      </c>
      <c r="ADW297" s="192" t="s">
        <v>385</v>
      </c>
      <c r="ADX297" s="192" t="s">
        <v>385</v>
      </c>
      <c r="ADY297" s="192" t="s">
        <v>385</v>
      </c>
      <c r="ADZ297" s="192" t="s">
        <v>385</v>
      </c>
      <c r="AEA297" s="192" t="s">
        <v>385</v>
      </c>
      <c r="AEB297" s="192" t="s">
        <v>385</v>
      </c>
      <c r="AEC297" s="192" t="s">
        <v>385</v>
      </c>
      <c r="AED297" s="192" t="s">
        <v>385</v>
      </c>
      <c r="AEE297" s="192" t="s">
        <v>385</v>
      </c>
      <c r="AEF297" s="192" t="s">
        <v>385</v>
      </c>
      <c r="AEG297" s="192" t="s">
        <v>385</v>
      </c>
      <c r="AEH297" s="192" t="s">
        <v>385</v>
      </c>
      <c r="AEI297" s="192" t="s">
        <v>385</v>
      </c>
      <c r="AEJ297" s="192" t="s">
        <v>385</v>
      </c>
      <c r="AEK297" s="192" t="s">
        <v>385</v>
      </c>
      <c r="AEL297" s="192" t="s">
        <v>385</v>
      </c>
      <c r="AEM297" s="192" t="s">
        <v>385</v>
      </c>
      <c r="AEN297" s="192" t="s">
        <v>385</v>
      </c>
      <c r="AEO297" s="192" t="s">
        <v>385</v>
      </c>
      <c r="AEP297" s="192" t="s">
        <v>385</v>
      </c>
      <c r="AEQ297" s="192" t="s">
        <v>385</v>
      </c>
      <c r="AER297" s="192" t="s">
        <v>385</v>
      </c>
      <c r="AES297" s="192" t="s">
        <v>385</v>
      </c>
      <c r="AET297" s="192" t="s">
        <v>385</v>
      </c>
      <c r="AEU297" s="192" t="s">
        <v>385</v>
      </c>
      <c r="AEV297" s="192" t="s">
        <v>385</v>
      </c>
      <c r="AEW297" s="192" t="s">
        <v>385</v>
      </c>
      <c r="AEX297" s="192" t="s">
        <v>385</v>
      </c>
      <c r="AEY297" s="192" t="s">
        <v>385</v>
      </c>
      <c r="AEZ297" s="192" t="s">
        <v>385</v>
      </c>
      <c r="AFA297" s="192" t="s">
        <v>385</v>
      </c>
      <c r="AFB297" s="192" t="s">
        <v>385</v>
      </c>
      <c r="AFC297" s="192" t="s">
        <v>385</v>
      </c>
      <c r="AFD297" s="192" t="s">
        <v>385</v>
      </c>
      <c r="AFE297" s="192" t="s">
        <v>385</v>
      </c>
      <c r="AFF297" s="192" t="s">
        <v>385</v>
      </c>
      <c r="AFG297" s="192" t="s">
        <v>385</v>
      </c>
      <c r="AFH297" s="192" t="s">
        <v>385</v>
      </c>
      <c r="AFI297" s="192" t="s">
        <v>385</v>
      </c>
      <c r="AFJ297" s="192" t="s">
        <v>385</v>
      </c>
      <c r="AFK297" s="192" t="s">
        <v>385</v>
      </c>
      <c r="AFL297" s="192" t="s">
        <v>385</v>
      </c>
      <c r="AFM297" s="192" t="s">
        <v>385</v>
      </c>
      <c r="AFN297" s="192" t="s">
        <v>385</v>
      </c>
      <c r="AFO297" s="192" t="s">
        <v>385</v>
      </c>
      <c r="AFP297" s="192" t="s">
        <v>385</v>
      </c>
      <c r="AFQ297" s="192" t="s">
        <v>385</v>
      </c>
      <c r="AFR297" s="192" t="s">
        <v>385</v>
      </c>
      <c r="AFS297" s="192" t="s">
        <v>385</v>
      </c>
      <c r="AFT297" s="192" t="s">
        <v>385</v>
      </c>
      <c r="AFU297" s="192" t="s">
        <v>385</v>
      </c>
      <c r="AFV297" s="192" t="s">
        <v>385</v>
      </c>
      <c r="AFW297" s="192" t="s">
        <v>385</v>
      </c>
      <c r="AFX297" s="192" t="s">
        <v>385</v>
      </c>
      <c r="AFY297" s="192" t="s">
        <v>385</v>
      </c>
      <c r="AFZ297" s="192" t="s">
        <v>385</v>
      </c>
      <c r="AGA297" s="192" t="s">
        <v>385</v>
      </c>
      <c r="AGB297" s="192" t="s">
        <v>385</v>
      </c>
      <c r="AGC297" s="192" t="s">
        <v>385</v>
      </c>
      <c r="AGD297" s="192" t="s">
        <v>385</v>
      </c>
      <c r="AGE297" s="192" t="s">
        <v>385</v>
      </c>
      <c r="AGF297" s="192" t="s">
        <v>385</v>
      </c>
      <c r="AGG297" s="192" t="s">
        <v>385</v>
      </c>
      <c r="AGH297" s="192" t="s">
        <v>385</v>
      </c>
      <c r="AGI297" s="192" t="s">
        <v>385</v>
      </c>
      <c r="AGJ297" s="192" t="s">
        <v>385</v>
      </c>
      <c r="AGK297" s="192" t="s">
        <v>385</v>
      </c>
      <c r="AGL297" s="192" t="s">
        <v>385</v>
      </c>
      <c r="AGM297" s="192" t="s">
        <v>385</v>
      </c>
      <c r="AGN297" s="192" t="s">
        <v>385</v>
      </c>
      <c r="AGO297" s="192" t="s">
        <v>385</v>
      </c>
      <c r="AGP297" s="192" t="s">
        <v>385</v>
      </c>
      <c r="AGQ297" s="192" t="s">
        <v>385</v>
      </c>
      <c r="AGR297" s="192" t="s">
        <v>385</v>
      </c>
      <c r="AGS297" s="192" t="s">
        <v>385</v>
      </c>
      <c r="AGT297" s="192" t="s">
        <v>385</v>
      </c>
      <c r="AGU297" s="192" t="s">
        <v>385</v>
      </c>
      <c r="AGV297" s="192" t="s">
        <v>385</v>
      </c>
      <c r="AGW297" s="192" t="s">
        <v>385</v>
      </c>
      <c r="AGX297" s="192" t="s">
        <v>385</v>
      </c>
      <c r="AGY297" s="192" t="s">
        <v>385</v>
      </c>
      <c r="AGZ297" s="192" t="s">
        <v>385</v>
      </c>
      <c r="AHA297" s="192" t="s">
        <v>385</v>
      </c>
      <c r="AHB297" s="192" t="s">
        <v>385</v>
      </c>
      <c r="AHC297" s="192" t="s">
        <v>385</v>
      </c>
      <c r="AHD297" s="192" t="s">
        <v>385</v>
      </c>
      <c r="AHE297" s="192" t="s">
        <v>385</v>
      </c>
      <c r="AHF297" s="192" t="s">
        <v>385</v>
      </c>
      <c r="AHG297" s="192" t="s">
        <v>385</v>
      </c>
      <c r="AHH297" s="192" t="s">
        <v>385</v>
      </c>
      <c r="AHI297" s="192" t="s">
        <v>385</v>
      </c>
      <c r="AHJ297" s="192" t="s">
        <v>385</v>
      </c>
      <c r="AHK297" s="192" t="s">
        <v>385</v>
      </c>
      <c r="AHL297" s="192" t="s">
        <v>385</v>
      </c>
      <c r="AHM297" s="192" t="s">
        <v>385</v>
      </c>
      <c r="AHN297" s="192" t="s">
        <v>385</v>
      </c>
      <c r="AHO297" s="192" t="s">
        <v>385</v>
      </c>
      <c r="AHP297" s="192" t="s">
        <v>385</v>
      </c>
      <c r="AHQ297" s="192" t="s">
        <v>385</v>
      </c>
      <c r="AHR297" s="192" t="s">
        <v>385</v>
      </c>
      <c r="AHS297" s="192" t="s">
        <v>385</v>
      </c>
      <c r="AHT297" s="192" t="s">
        <v>385</v>
      </c>
      <c r="AHU297" s="192" t="s">
        <v>385</v>
      </c>
      <c r="AHV297" s="192" t="s">
        <v>385</v>
      </c>
      <c r="AHW297" s="192" t="s">
        <v>385</v>
      </c>
      <c r="AHX297" s="192" t="s">
        <v>385</v>
      </c>
      <c r="AHY297" s="192" t="s">
        <v>385</v>
      </c>
      <c r="AHZ297" s="192" t="s">
        <v>385</v>
      </c>
      <c r="AIA297" s="192" t="s">
        <v>385</v>
      </c>
      <c r="AIB297" s="192" t="s">
        <v>385</v>
      </c>
      <c r="AIC297" s="192" t="s">
        <v>385</v>
      </c>
      <c r="AID297" s="192" t="s">
        <v>385</v>
      </c>
      <c r="AIE297" s="192" t="s">
        <v>385</v>
      </c>
      <c r="AIF297" s="192" t="s">
        <v>385</v>
      </c>
      <c r="AIG297" s="192" t="s">
        <v>385</v>
      </c>
      <c r="AIH297" s="192" t="s">
        <v>385</v>
      </c>
      <c r="AII297" s="192" t="s">
        <v>385</v>
      </c>
      <c r="AIJ297" s="192" t="s">
        <v>385</v>
      </c>
      <c r="AIK297" s="192" t="s">
        <v>385</v>
      </c>
      <c r="AIL297" s="192" t="s">
        <v>385</v>
      </c>
      <c r="AIM297" s="192" t="s">
        <v>385</v>
      </c>
      <c r="AIN297" s="192" t="s">
        <v>385</v>
      </c>
      <c r="AIO297" s="192" t="s">
        <v>385</v>
      </c>
      <c r="AIP297" s="192" t="s">
        <v>385</v>
      </c>
      <c r="AIQ297" s="192" t="s">
        <v>385</v>
      </c>
      <c r="AIR297" s="192" t="s">
        <v>385</v>
      </c>
      <c r="AIS297" s="192" t="s">
        <v>385</v>
      </c>
      <c r="AIT297" s="192" t="s">
        <v>385</v>
      </c>
      <c r="AIU297" s="192" t="s">
        <v>385</v>
      </c>
      <c r="AIV297" s="192" t="s">
        <v>385</v>
      </c>
      <c r="AIW297" s="192" t="s">
        <v>385</v>
      </c>
      <c r="AIX297" s="192" t="s">
        <v>385</v>
      </c>
      <c r="AIY297" s="192" t="s">
        <v>385</v>
      </c>
      <c r="AIZ297" s="192" t="s">
        <v>385</v>
      </c>
      <c r="AJA297" s="192" t="s">
        <v>385</v>
      </c>
      <c r="AJB297" s="192" t="s">
        <v>385</v>
      </c>
      <c r="AJC297" s="192" t="s">
        <v>385</v>
      </c>
      <c r="AJD297" s="192" t="s">
        <v>385</v>
      </c>
      <c r="AJE297" s="192" t="s">
        <v>385</v>
      </c>
      <c r="AJF297" s="192" t="s">
        <v>385</v>
      </c>
      <c r="AJG297" s="192" t="s">
        <v>385</v>
      </c>
      <c r="AJH297" s="192" t="s">
        <v>385</v>
      </c>
      <c r="AJI297" s="192" t="s">
        <v>385</v>
      </c>
      <c r="AJJ297" s="192" t="s">
        <v>385</v>
      </c>
      <c r="AJK297" s="192" t="s">
        <v>385</v>
      </c>
      <c r="AJL297" s="192" t="s">
        <v>385</v>
      </c>
      <c r="AJM297" s="192" t="s">
        <v>385</v>
      </c>
      <c r="AJN297" s="192" t="s">
        <v>385</v>
      </c>
      <c r="AJO297" s="192" t="s">
        <v>385</v>
      </c>
      <c r="AJP297" s="192" t="s">
        <v>385</v>
      </c>
      <c r="AJQ297" s="192" t="s">
        <v>385</v>
      </c>
      <c r="AJR297" s="192" t="s">
        <v>385</v>
      </c>
      <c r="AJS297" s="192" t="s">
        <v>385</v>
      </c>
      <c r="AJT297" s="192" t="s">
        <v>385</v>
      </c>
      <c r="AJU297" s="192" t="s">
        <v>385</v>
      </c>
      <c r="AJV297" s="192" t="s">
        <v>385</v>
      </c>
      <c r="AJW297" s="192" t="s">
        <v>385</v>
      </c>
      <c r="AJX297" s="192" t="s">
        <v>385</v>
      </c>
      <c r="AJY297" s="192" t="s">
        <v>385</v>
      </c>
      <c r="AJZ297" s="192" t="s">
        <v>385</v>
      </c>
      <c r="AKA297" s="192" t="s">
        <v>385</v>
      </c>
      <c r="AKB297" s="192" t="s">
        <v>385</v>
      </c>
      <c r="AKC297" s="192" t="s">
        <v>385</v>
      </c>
      <c r="AKD297" s="192" t="s">
        <v>385</v>
      </c>
      <c r="AKE297" s="192" t="s">
        <v>385</v>
      </c>
      <c r="AKF297" s="192" t="s">
        <v>385</v>
      </c>
      <c r="AKG297" s="192" t="s">
        <v>385</v>
      </c>
      <c r="AKH297" s="192" t="s">
        <v>385</v>
      </c>
      <c r="AKI297" s="192" t="s">
        <v>385</v>
      </c>
      <c r="AKJ297" s="192" t="s">
        <v>385</v>
      </c>
      <c r="AKK297" s="192" t="s">
        <v>385</v>
      </c>
      <c r="AKL297" s="192" t="s">
        <v>385</v>
      </c>
      <c r="AKM297" s="192" t="s">
        <v>385</v>
      </c>
      <c r="AKN297" s="192" t="s">
        <v>385</v>
      </c>
      <c r="AKO297" s="192" t="s">
        <v>385</v>
      </c>
      <c r="AKP297" s="192" t="s">
        <v>385</v>
      </c>
      <c r="AKQ297" s="192" t="s">
        <v>385</v>
      </c>
      <c r="AKR297" s="192" t="s">
        <v>385</v>
      </c>
      <c r="AKS297" s="192" t="s">
        <v>385</v>
      </c>
      <c r="AKT297" s="192" t="s">
        <v>385</v>
      </c>
      <c r="AKU297" s="192" t="s">
        <v>385</v>
      </c>
      <c r="AKV297" s="192" t="s">
        <v>385</v>
      </c>
      <c r="AKW297" s="192" t="s">
        <v>385</v>
      </c>
      <c r="AKX297" s="192" t="s">
        <v>385</v>
      </c>
      <c r="AKY297" s="192" t="s">
        <v>385</v>
      </c>
      <c r="AKZ297" s="192" t="s">
        <v>385</v>
      </c>
      <c r="ALA297" s="192" t="s">
        <v>385</v>
      </c>
      <c r="ALB297" s="192" t="s">
        <v>385</v>
      </c>
      <c r="ALC297" s="192" t="s">
        <v>385</v>
      </c>
      <c r="ALD297" s="192" t="s">
        <v>385</v>
      </c>
      <c r="ALE297" s="192" t="s">
        <v>385</v>
      </c>
      <c r="ALF297" s="192" t="s">
        <v>385</v>
      </c>
      <c r="ALG297" s="192" t="s">
        <v>385</v>
      </c>
      <c r="ALH297" s="192" t="s">
        <v>385</v>
      </c>
      <c r="ALI297" s="192" t="s">
        <v>385</v>
      </c>
      <c r="ALJ297" s="192" t="s">
        <v>385</v>
      </c>
      <c r="ALK297" s="192" t="s">
        <v>385</v>
      </c>
      <c r="ALL297" s="192" t="s">
        <v>385</v>
      </c>
      <c r="ALM297" s="192" t="s">
        <v>385</v>
      </c>
      <c r="ALN297" s="192" t="s">
        <v>385</v>
      </c>
      <c r="ALO297" s="192" t="s">
        <v>385</v>
      </c>
      <c r="ALP297" s="192" t="s">
        <v>385</v>
      </c>
      <c r="ALQ297" s="192" t="s">
        <v>385</v>
      </c>
      <c r="ALR297" s="192" t="s">
        <v>385</v>
      </c>
      <c r="ALS297" s="192" t="s">
        <v>385</v>
      </c>
      <c r="ALT297" s="192" t="s">
        <v>385</v>
      </c>
      <c r="ALU297" s="192" t="s">
        <v>385</v>
      </c>
      <c r="ALV297" s="192" t="s">
        <v>385</v>
      </c>
      <c r="ALW297" s="192" t="s">
        <v>385</v>
      </c>
      <c r="ALX297" s="192" t="s">
        <v>385</v>
      </c>
      <c r="ALY297" s="192" t="s">
        <v>385</v>
      </c>
      <c r="ALZ297" s="192" t="s">
        <v>385</v>
      </c>
      <c r="AMA297" s="192" t="s">
        <v>385</v>
      </c>
      <c r="AMB297" s="192" t="s">
        <v>385</v>
      </c>
      <c r="AMC297" s="192" t="s">
        <v>385</v>
      </c>
      <c r="AMD297" s="192" t="s">
        <v>385</v>
      </c>
      <c r="AME297" s="192" t="s">
        <v>385</v>
      </c>
      <c r="AMF297" s="192" t="s">
        <v>385</v>
      </c>
      <c r="AMG297" s="192" t="s">
        <v>385</v>
      </c>
      <c r="AMH297" s="192" t="s">
        <v>385</v>
      </c>
      <c r="AMI297" s="192" t="s">
        <v>385</v>
      </c>
      <c r="AMJ297" s="192" t="s">
        <v>385</v>
      </c>
      <c r="AMK297" s="192" t="s">
        <v>385</v>
      </c>
      <c r="AML297" s="192" t="s">
        <v>385</v>
      </c>
      <c r="AMM297" s="192" t="s">
        <v>385</v>
      </c>
      <c r="AMN297" s="192" t="s">
        <v>385</v>
      </c>
      <c r="AMO297" s="192" t="s">
        <v>385</v>
      </c>
      <c r="AMP297" s="192" t="s">
        <v>385</v>
      </c>
      <c r="AMQ297" s="192" t="s">
        <v>385</v>
      </c>
      <c r="AMR297" s="192" t="s">
        <v>385</v>
      </c>
      <c r="AMS297" s="192" t="s">
        <v>385</v>
      </c>
      <c r="AMT297" s="192" t="s">
        <v>385</v>
      </c>
      <c r="AMU297" s="192" t="s">
        <v>385</v>
      </c>
      <c r="AMV297" s="192" t="s">
        <v>385</v>
      </c>
      <c r="AMW297" s="192" t="s">
        <v>385</v>
      </c>
      <c r="AMX297" s="192" t="s">
        <v>385</v>
      </c>
      <c r="AMY297" s="192" t="s">
        <v>385</v>
      </c>
      <c r="AMZ297" s="192" t="s">
        <v>385</v>
      </c>
      <c r="ANA297" s="192" t="s">
        <v>385</v>
      </c>
      <c r="ANB297" s="192" t="s">
        <v>385</v>
      </c>
      <c r="ANC297" s="192" t="s">
        <v>385</v>
      </c>
      <c r="AND297" s="192" t="s">
        <v>385</v>
      </c>
      <c r="ANE297" s="192" t="s">
        <v>385</v>
      </c>
      <c r="ANF297" s="192" t="s">
        <v>385</v>
      </c>
      <c r="ANG297" s="192" t="s">
        <v>385</v>
      </c>
      <c r="ANH297" s="192" t="s">
        <v>385</v>
      </c>
      <c r="ANI297" s="192" t="s">
        <v>385</v>
      </c>
      <c r="ANJ297" s="192" t="s">
        <v>385</v>
      </c>
      <c r="ANK297" s="192" t="s">
        <v>385</v>
      </c>
      <c r="ANL297" s="192" t="s">
        <v>385</v>
      </c>
      <c r="ANM297" s="192" t="s">
        <v>385</v>
      </c>
      <c r="ANN297" s="192" t="s">
        <v>385</v>
      </c>
      <c r="ANO297" s="192" t="s">
        <v>385</v>
      </c>
      <c r="ANP297" s="192" t="s">
        <v>385</v>
      </c>
      <c r="ANQ297" s="192" t="s">
        <v>385</v>
      </c>
      <c r="ANR297" s="192" t="s">
        <v>385</v>
      </c>
      <c r="ANS297" s="192" t="s">
        <v>385</v>
      </c>
      <c r="ANT297" s="192" t="s">
        <v>385</v>
      </c>
      <c r="ANU297" s="192" t="s">
        <v>385</v>
      </c>
      <c r="ANV297" s="192" t="s">
        <v>385</v>
      </c>
      <c r="ANW297" s="192" t="s">
        <v>385</v>
      </c>
      <c r="ANX297" s="192" t="s">
        <v>385</v>
      </c>
      <c r="ANY297" s="192" t="s">
        <v>385</v>
      </c>
      <c r="ANZ297" s="192" t="s">
        <v>385</v>
      </c>
      <c r="AOA297" s="192" t="s">
        <v>385</v>
      </c>
      <c r="AOB297" s="192" t="s">
        <v>385</v>
      </c>
      <c r="AOC297" s="192" t="s">
        <v>385</v>
      </c>
      <c r="AOD297" s="192" t="s">
        <v>385</v>
      </c>
      <c r="AOE297" s="192" t="s">
        <v>385</v>
      </c>
      <c r="AOF297" s="192" t="s">
        <v>385</v>
      </c>
      <c r="AOG297" s="192" t="s">
        <v>385</v>
      </c>
      <c r="AOH297" s="192" t="s">
        <v>385</v>
      </c>
      <c r="AOI297" s="192" t="s">
        <v>385</v>
      </c>
      <c r="AOJ297" s="192" t="s">
        <v>385</v>
      </c>
      <c r="AOK297" s="192" t="s">
        <v>385</v>
      </c>
      <c r="AOL297" s="192" t="s">
        <v>385</v>
      </c>
      <c r="AOM297" s="192" t="s">
        <v>385</v>
      </c>
      <c r="AON297" s="192" t="s">
        <v>385</v>
      </c>
      <c r="AOO297" s="192" t="s">
        <v>385</v>
      </c>
      <c r="AOP297" s="192" t="s">
        <v>385</v>
      </c>
      <c r="AOQ297" s="192" t="s">
        <v>385</v>
      </c>
      <c r="AOR297" s="192" t="s">
        <v>385</v>
      </c>
      <c r="AOS297" s="192" t="s">
        <v>385</v>
      </c>
      <c r="AOT297" s="192" t="s">
        <v>385</v>
      </c>
      <c r="AOU297" s="192" t="s">
        <v>385</v>
      </c>
      <c r="AOV297" s="192" t="s">
        <v>385</v>
      </c>
      <c r="AOW297" s="192" t="s">
        <v>385</v>
      </c>
      <c r="AOX297" s="192" t="s">
        <v>385</v>
      </c>
      <c r="AOY297" s="192" t="s">
        <v>385</v>
      </c>
      <c r="AOZ297" s="192" t="s">
        <v>385</v>
      </c>
      <c r="APA297" s="192" t="s">
        <v>385</v>
      </c>
      <c r="APB297" s="192" t="s">
        <v>385</v>
      </c>
      <c r="APC297" s="192" t="s">
        <v>385</v>
      </c>
      <c r="APD297" s="192" t="s">
        <v>385</v>
      </c>
      <c r="APE297" s="192" t="s">
        <v>385</v>
      </c>
      <c r="APF297" s="192" t="s">
        <v>385</v>
      </c>
      <c r="APG297" s="192" t="s">
        <v>385</v>
      </c>
      <c r="APH297" s="192" t="s">
        <v>385</v>
      </c>
      <c r="API297" s="192" t="s">
        <v>385</v>
      </c>
      <c r="APJ297" s="192" t="s">
        <v>385</v>
      </c>
      <c r="APK297" s="192" t="s">
        <v>385</v>
      </c>
      <c r="APL297" s="192" t="s">
        <v>385</v>
      </c>
      <c r="APM297" s="192" t="s">
        <v>385</v>
      </c>
      <c r="APN297" s="192" t="s">
        <v>385</v>
      </c>
      <c r="APO297" s="192" t="s">
        <v>385</v>
      </c>
      <c r="APP297" s="192" t="s">
        <v>385</v>
      </c>
      <c r="APQ297" s="192" t="s">
        <v>385</v>
      </c>
      <c r="APR297" s="192" t="s">
        <v>385</v>
      </c>
      <c r="APS297" s="192" t="s">
        <v>385</v>
      </c>
      <c r="APT297" s="192" t="s">
        <v>385</v>
      </c>
      <c r="APU297" s="192" t="s">
        <v>385</v>
      </c>
      <c r="APV297" s="192" t="s">
        <v>385</v>
      </c>
      <c r="APW297" s="192" t="s">
        <v>385</v>
      </c>
      <c r="APX297" s="192" t="s">
        <v>385</v>
      </c>
      <c r="APY297" s="192" t="s">
        <v>385</v>
      </c>
      <c r="APZ297" s="192" t="s">
        <v>385</v>
      </c>
      <c r="AQA297" s="192" t="s">
        <v>385</v>
      </c>
      <c r="AQB297" s="192" t="s">
        <v>385</v>
      </c>
      <c r="AQC297" s="192" t="s">
        <v>385</v>
      </c>
      <c r="AQD297" s="192" t="s">
        <v>385</v>
      </c>
      <c r="AQE297" s="192" t="s">
        <v>385</v>
      </c>
      <c r="AQF297" s="192" t="s">
        <v>385</v>
      </c>
      <c r="AQG297" s="192" t="s">
        <v>385</v>
      </c>
      <c r="AQH297" s="192" t="s">
        <v>385</v>
      </c>
      <c r="AQI297" s="192" t="s">
        <v>385</v>
      </c>
      <c r="AQJ297" s="192" t="s">
        <v>385</v>
      </c>
      <c r="AQK297" s="192" t="s">
        <v>385</v>
      </c>
      <c r="AQL297" s="192" t="s">
        <v>385</v>
      </c>
      <c r="AQM297" s="192" t="s">
        <v>385</v>
      </c>
      <c r="AQN297" s="192" t="s">
        <v>385</v>
      </c>
      <c r="AQO297" s="192" t="s">
        <v>385</v>
      </c>
      <c r="AQP297" s="192" t="s">
        <v>385</v>
      </c>
      <c r="AQQ297" s="192" t="s">
        <v>385</v>
      </c>
      <c r="AQR297" s="192" t="s">
        <v>385</v>
      </c>
      <c r="AQS297" s="192" t="s">
        <v>385</v>
      </c>
      <c r="AQT297" s="192" t="s">
        <v>385</v>
      </c>
      <c r="AQU297" s="192" t="s">
        <v>385</v>
      </c>
      <c r="AQV297" s="192" t="s">
        <v>385</v>
      </c>
      <c r="AQW297" s="192" t="s">
        <v>385</v>
      </c>
      <c r="AQX297" s="192" t="s">
        <v>385</v>
      </c>
      <c r="AQY297" s="192" t="s">
        <v>385</v>
      </c>
      <c r="AQZ297" s="192" t="s">
        <v>385</v>
      </c>
      <c r="ARA297" s="192" t="s">
        <v>385</v>
      </c>
      <c r="ARB297" s="192" t="s">
        <v>385</v>
      </c>
      <c r="ARC297" s="192" t="s">
        <v>385</v>
      </c>
      <c r="ARD297" s="192" t="s">
        <v>385</v>
      </c>
      <c r="ARE297" s="192" t="s">
        <v>385</v>
      </c>
      <c r="ARF297" s="192" t="s">
        <v>385</v>
      </c>
      <c r="ARG297" s="192" t="s">
        <v>385</v>
      </c>
      <c r="ARH297" s="192" t="s">
        <v>385</v>
      </c>
      <c r="ARI297" s="192" t="s">
        <v>385</v>
      </c>
      <c r="ARJ297" s="192" t="s">
        <v>385</v>
      </c>
      <c r="ARK297" s="192" t="s">
        <v>385</v>
      </c>
      <c r="ARL297" s="192" t="s">
        <v>385</v>
      </c>
      <c r="ARM297" s="192" t="s">
        <v>385</v>
      </c>
      <c r="ARN297" s="192" t="s">
        <v>385</v>
      </c>
      <c r="ARO297" s="192" t="s">
        <v>385</v>
      </c>
      <c r="ARP297" s="192" t="s">
        <v>385</v>
      </c>
      <c r="ARQ297" s="192" t="s">
        <v>385</v>
      </c>
      <c r="ARR297" s="192" t="s">
        <v>385</v>
      </c>
      <c r="ARS297" s="192" t="s">
        <v>385</v>
      </c>
      <c r="ART297" s="192" t="s">
        <v>385</v>
      </c>
      <c r="ARU297" s="192" t="s">
        <v>385</v>
      </c>
      <c r="ARV297" s="192" t="s">
        <v>385</v>
      </c>
      <c r="ARW297" s="192" t="s">
        <v>385</v>
      </c>
      <c r="ARX297" s="192" t="s">
        <v>385</v>
      </c>
      <c r="ARY297" s="192" t="s">
        <v>385</v>
      </c>
      <c r="ARZ297" s="192" t="s">
        <v>385</v>
      </c>
      <c r="ASA297" s="192" t="s">
        <v>385</v>
      </c>
      <c r="ASB297" s="192" t="s">
        <v>385</v>
      </c>
      <c r="ASC297" s="192" t="s">
        <v>385</v>
      </c>
      <c r="ASD297" s="192" t="s">
        <v>385</v>
      </c>
      <c r="ASE297" s="192" t="s">
        <v>385</v>
      </c>
      <c r="ASF297" s="192" t="s">
        <v>385</v>
      </c>
      <c r="ASG297" s="192" t="s">
        <v>385</v>
      </c>
      <c r="ASH297" s="192" t="s">
        <v>385</v>
      </c>
      <c r="ASI297" s="192" t="s">
        <v>385</v>
      </c>
      <c r="ASJ297" s="192" t="s">
        <v>385</v>
      </c>
      <c r="ASK297" s="192" t="s">
        <v>385</v>
      </c>
      <c r="ASL297" s="192" t="s">
        <v>385</v>
      </c>
      <c r="ASM297" s="192" t="s">
        <v>385</v>
      </c>
      <c r="ASN297" s="192" t="s">
        <v>385</v>
      </c>
      <c r="ASO297" s="192" t="s">
        <v>385</v>
      </c>
      <c r="ASP297" s="192" t="s">
        <v>385</v>
      </c>
      <c r="ASQ297" s="192" t="s">
        <v>385</v>
      </c>
      <c r="ASR297" s="192" t="s">
        <v>385</v>
      </c>
      <c r="ASS297" s="192" t="s">
        <v>385</v>
      </c>
      <c r="AST297" s="192" t="s">
        <v>385</v>
      </c>
      <c r="ASU297" s="192" t="s">
        <v>385</v>
      </c>
      <c r="ASV297" s="192" t="s">
        <v>385</v>
      </c>
      <c r="ASW297" s="192" t="s">
        <v>385</v>
      </c>
      <c r="ASX297" s="192" t="s">
        <v>385</v>
      </c>
      <c r="ASY297" s="192" t="s">
        <v>385</v>
      </c>
      <c r="ASZ297" s="192" t="s">
        <v>385</v>
      </c>
      <c r="ATA297" s="192" t="s">
        <v>385</v>
      </c>
      <c r="ATB297" s="192" t="s">
        <v>385</v>
      </c>
      <c r="ATC297" s="192" t="s">
        <v>385</v>
      </c>
      <c r="ATD297" s="192" t="s">
        <v>385</v>
      </c>
      <c r="ATE297" s="192" t="s">
        <v>385</v>
      </c>
      <c r="ATF297" s="192" t="s">
        <v>385</v>
      </c>
      <c r="ATG297" s="192" t="s">
        <v>385</v>
      </c>
      <c r="ATH297" s="192" t="s">
        <v>385</v>
      </c>
      <c r="ATI297" s="192" t="s">
        <v>385</v>
      </c>
      <c r="ATJ297" s="192" t="s">
        <v>385</v>
      </c>
      <c r="ATK297" s="192" t="s">
        <v>385</v>
      </c>
      <c r="ATL297" s="192" t="s">
        <v>385</v>
      </c>
      <c r="ATM297" s="192" t="s">
        <v>385</v>
      </c>
      <c r="ATN297" s="192" t="s">
        <v>385</v>
      </c>
      <c r="ATO297" s="192" t="s">
        <v>385</v>
      </c>
      <c r="ATP297" s="192" t="s">
        <v>385</v>
      </c>
      <c r="ATQ297" s="192" t="s">
        <v>385</v>
      </c>
      <c r="ATR297" s="192" t="s">
        <v>385</v>
      </c>
      <c r="ATS297" s="192" t="s">
        <v>385</v>
      </c>
      <c r="ATT297" s="192" t="s">
        <v>385</v>
      </c>
      <c r="ATU297" s="192" t="s">
        <v>385</v>
      </c>
      <c r="ATV297" s="192" t="s">
        <v>385</v>
      </c>
      <c r="ATW297" s="192" t="s">
        <v>385</v>
      </c>
      <c r="ATX297" s="192" t="s">
        <v>385</v>
      </c>
      <c r="ATY297" s="192" t="s">
        <v>385</v>
      </c>
      <c r="ATZ297" s="192" t="s">
        <v>385</v>
      </c>
      <c r="AUA297" s="192" t="s">
        <v>385</v>
      </c>
      <c r="AUB297" s="192" t="s">
        <v>385</v>
      </c>
      <c r="AUC297" s="192" t="s">
        <v>385</v>
      </c>
      <c r="AUD297" s="192" t="s">
        <v>385</v>
      </c>
      <c r="AUE297" s="192" t="s">
        <v>385</v>
      </c>
      <c r="AUF297" s="192" t="s">
        <v>385</v>
      </c>
      <c r="AUG297" s="192" t="s">
        <v>385</v>
      </c>
      <c r="AUH297" s="192" t="s">
        <v>385</v>
      </c>
      <c r="AUI297" s="192" t="s">
        <v>385</v>
      </c>
      <c r="AUJ297" s="192" t="s">
        <v>385</v>
      </c>
      <c r="AUK297" s="192" t="s">
        <v>385</v>
      </c>
      <c r="AUL297" s="192" t="s">
        <v>385</v>
      </c>
      <c r="AUM297" s="192" t="s">
        <v>385</v>
      </c>
      <c r="AUN297" s="192" t="s">
        <v>385</v>
      </c>
      <c r="AUO297" s="192" t="s">
        <v>385</v>
      </c>
      <c r="AUP297" s="192" t="s">
        <v>385</v>
      </c>
      <c r="AUQ297" s="192" t="s">
        <v>385</v>
      </c>
      <c r="AUR297" s="192" t="s">
        <v>385</v>
      </c>
      <c r="AUS297" s="192" t="s">
        <v>385</v>
      </c>
      <c r="AUT297" s="192" t="s">
        <v>385</v>
      </c>
      <c r="AUU297" s="192" t="s">
        <v>385</v>
      </c>
      <c r="AUV297" s="192" t="s">
        <v>385</v>
      </c>
      <c r="AUW297" s="192" t="s">
        <v>385</v>
      </c>
      <c r="AUX297" s="192" t="s">
        <v>385</v>
      </c>
      <c r="AUY297" s="192" t="s">
        <v>385</v>
      </c>
      <c r="AUZ297" s="192" t="s">
        <v>385</v>
      </c>
      <c r="AVA297" s="192" t="s">
        <v>385</v>
      </c>
      <c r="AVB297" s="192" t="s">
        <v>385</v>
      </c>
      <c r="AVC297" s="192" t="s">
        <v>385</v>
      </c>
      <c r="AVD297" s="192" t="s">
        <v>385</v>
      </c>
      <c r="AVE297" s="192" t="s">
        <v>385</v>
      </c>
      <c r="AVF297" s="192" t="s">
        <v>385</v>
      </c>
      <c r="AVG297" s="192" t="s">
        <v>385</v>
      </c>
      <c r="AVH297" s="192" t="s">
        <v>385</v>
      </c>
      <c r="AVI297" s="192" t="s">
        <v>385</v>
      </c>
      <c r="AVJ297" s="192" t="s">
        <v>385</v>
      </c>
      <c r="AVK297" s="192" t="s">
        <v>385</v>
      </c>
      <c r="AVL297" s="192" t="s">
        <v>385</v>
      </c>
      <c r="AVM297" s="192" t="s">
        <v>385</v>
      </c>
      <c r="AVN297" s="192" t="s">
        <v>385</v>
      </c>
      <c r="AVO297" s="192" t="s">
        <v>385</v>
      </c>
      <c r="AVP297" s="192" t="s">
        <v>385</v>
      </c>
      <c r="AVQ297" s="192" t="s">
        <v>385</v>
      </c>
      <c r="AVR297" s="192" t="s">
        <v>385</v>
      </c>
      <c r="AVS297" s="192" t="s">
        <v>385</v>
      </c>
      <c r="AVT297" s="192" t="s">
        <v>385</v>
      </c>
      <c r="AVU297" s="192" t="s">
        <v>385</v>
      </c>
      <c r="AVV297" s="192" t="s">
        <v>385</v>
      </c>
      <c r="AVW297" s="192" t="s">
        <v>385</v>
      </c>
      <c r="AVX297" s="192" t="s">
        <v>385</v>
      </c>
      <c r="AVY297" s="192" t="s">
        <v>385</v>
      </c>
      <c r="AVZ297" s="192" t="s">
        <v>385</v>
      </c>
      <c r="AWA297" s="192" t="s">
        <v>385</v>
      </c>
      <c r="AWB297" s="192" t="s">
        <v>385</v>
      </c>
      <c r="AWC297" s="192" t="s">
        <v>385</v>
      </c>
      <c r="AWD297" s="192" t="s">
        <v>385</v>
      </c>
      <c r="AWE297" s="192" t="s">
        <v>385</v>
      </c>
      <c r="AWF297" s="192" t="s">
        <v>385</v>
      </c>
      <c r="AWG297" s="192" t="s">
        <v>385</v>
      </c>
      <c r="AWH297" s="192" t="s">
        <v>385</v>
      </c>
      <c r="AWI297" s="192" t="s">
        <v>385</v>
      </c>
      <c r="AWJ297" s="192" t="s">
        <v>385</v>
      </c>
      <c r="AWK297" s="192" t="s">
        <v>385</v>
      </c>
      <c r="AWL297" s="192" t="s">
        <v>385</v>
      </c>
      <c r="AWM297" s="192" t="s">
        <v>385</v>
      </c>
      <c r="AWN297" s="192" t="s">
        <v>385</v>
      </c>
      <c r="AWO297" s="192" t="s">
        <v>385</v>
      </c>
      <c r="AWP297" s="192" t="s">
        <v>385</v>
      </c>
      <c r="AWQ297" s="192" t="s">
        <v>385</v>
      </c>
      <c r="AWR297" s="192" t="s">
        <v>385</v>
      </c>
      <c r="AWS297" s="192" t="s">
        <v>385</v>
      </c>
      <c r="AWT297" s="192" t="s">
        <v>385</v>
      </c>
      <c r="AWU297" s="192" t="s">
        <v>385</v>
      </c>
      <c r="AWV297" s="192" t="s">
        <v>385</v>
      </c>
      <c r="AWW297" s="192" t="s">
        <v>385</v>
      </c>
      <c r="AWX297" s="192" t="s">
        <v>385</v>
      </c>
      <c r="AWY297" s="192" t="s">
        <v>385</v>
      </c>
      <c r="AWZ297" s="192" t="s">
        <v>385</v>
      </c>
      <c r="AXA297" s="192" t="s">
        <v>385</v>
      </c>
      <c r="AXB297" s="192" t="s">
        <v>385</v>
      </c>
      <c r="AXC297" s="192" t="s">
        <v>385</v>
      </c>
      <c r="AXD297" s="192" t="s">
        <v>385</v>
      </c>
      <c r="AXE297" s="192" t="s">
        <v>385</v>
      </c>
      <c r="AXF297" s="192" t="s">
        <v>385</v>
      </c>
      <c r="AXG297" s="192" t="s">
        <v>385</v>
      </c>
      <c r="AXH297" s="192" t="s">
        <v>385</v>
      </c>
      <c r="AXI297" s="192" t="s">
        <v>385</v>
      </c>
      <c r="AXJ297" s="192" t="s">
        <v>385</v>
      </c>
      <c r="AXK297" s="192" t="s">
        <v>385</v>
      </c>
      <c r="AXL297" s="192" t="s">
        <v>385</v>
      </c>
      <c r="AXM297" s="192" t="s">
        <v>385</v>
      </c>
      <c r="AXN297" s="192" t="s">
        <v>385</v>
      </c>
      <c r="AXO297" s="192" t="s">
        <v>385</v>
      </c>
      <c r="AXP297" s="192" t="s">
        <v>385</v>
      </c>
      <c r="AXQ297" s="192" t="s">
        <v>385</v>
      </c>
      <c r="AXR297" s="192" t="s">
        <v>385</v>
      </c>
      <c r="AXS297" s="192" t="s">
        <v>385</v>
      </c>
      <c r="AXT297" s="192" t="s">
        <v>385</v>
      </c>
      <c r="AXU297" s="192" t="s">
        <v>385</v>
      </c>
      <c r="AXV297" s="192" t="s">
        <v>385</v>
      </c>
      <c r="AXW297" s="192" t="s">
        <v>385</v>
      </c>
      <c r="AXX297" s="192" t="s">
        <v>385</v>
      </c>
      <c r="AXY297" s="192" t="s">
        <v>385</v>
      </c>
      <c r="AXZ297" s="192" t="s">
        <v>385</v>
      </c>
      <c r="AYA297" s="192" t="s">
        <v>385</v>
      </c>
      <c r="AYB297" s="192" t="s">
        <v>385</v>
      </c>
      <c r="AYC297" s="192" t="s">
        <v>385</v>
      </c>
      <c r="AYD297" s="192" t="s">
        <v>385</v>
      </c>
      <c r="AYE297" s="192" t="s">
        <v>385</v>
      </c>
      <c r="AYF297" s="192" t="s">
        <v>385</v>
      </c>
      <c r="AYG297" s="192" t="s">
        <v>385</v>
      </c>
      <c r="AYH297" s="192" t="s">
        <v>385</v>
      </c>
      <c r="AYI297" s="192" t="s">
        <v>385</v>
      </c>
      <c r="AYJ297" s="192" t="s">
        <v>385</v>
      </c>
      <c r="AYK297" s="192" t="s">
        <v>385</v>
      </c>
      <c r="AYL297" s="192" t="s">
        <v>385</v>
      </c>
      <c r="AYM297" s="192" t="s">
        <v>385</v>
      </c>
      <c r="AYN297" s="192" t="s">
        <v>385</v>
      </c>
      <c r="AYO297" s="192" t="s">
        <v>385</v>
      </c>
      <c r="AYP297" s="192" t="s">
        <v>385</v>
      </c>
      <c r="AYQ297" s="192" t="s">
        <v>385</v>
      </c>
      <c r="AYR297" s="192" t="s">
        <v>385</v>
      </c>
      <c r="AYS297" s="192" t="s">
        <v>385</v>
      </c>
      <c r="AYT297" s="192" t="s">
        <v>385</v>
      </c>
      <c r="AYU297" s="192" t="s">
        <v>385</v>
      </c>
      <c r="AYV297" s="192" t="s">
        <v>385</v>
      </c>
      <c r="AYW297" s="192" t="s">
        <v>385</v>
      </c>
      <c r="AYX297" s="192" t="s">
        <v>385</v>
      </c>
      <c r="AYY297" s="192" t="s">
        <v>385</v>
      </c>
      <c r="AYZ297" s="192" t="s">
        <v>385</v>
      </c>
      <c r="AZA297" s="192" t="s">
        <v>385</v>
      </c>
      <c r="AZB297" s="192" t="s">
        <v>385</v>
      </c>
      <c r="AZC297" s="192" t="s">
        <v>385</v>
      </c>
      <c r="AZD297" s="192" t="s">
        <v>385</v>
      </c>
      <c r="AZE297" s="192" t="s">
        <v>385</v>
      </c>
      <c r="AZF297" s="192" t="s">
        <v>385</v>
      </c>
      <c r="AZG297" s="192" t="s">
        <v>385</v>
      </c>
      <c r="AZH297" s="192" t="s">
        <v>385</v>
      </c>
      <c r="AZI297" s="192" t="s">
        <v>385</v>
      </c>
      <c r="AZJ297" s="192" t="s">
        <v>385</v>
      </c>
      <c r="AZK297" s="192" t="s">
        <v>385</v>
      </c>
      <c r="AZL297" s="192" t="s">
        <v>385</v>
      </c>
      <c r="AZM297" s="192" t="s">
        <v>385</v>
      </c>
      <c r="AZN297" s="192" t="s">
        <v>385</v>
      </c>
      <c r="AZO297" s="192" t="s">
        <v>385</v>
      </c>
      <c r="AZP297" s="192" t="s">
        <v>385</v>
      </c>
      <c r="AZQ297" s="192" t="s">
        <v>385</v>
      </c>
      <c r="AZR297" s="192" t="s">
        <v>385</v>
      </c>
      <c r="AZS297" s="192" t="s">
        <v>385</v>
      </c>
      <c r="AZT297" s="192" t="s">
        <v>385</v>
      </c>
      <c r="AZU297" s="192" t="s">
        <v>385</v>
      </c>
      <c r="AZV297" s="192" t="s">
        <v>385</v>
      </c>
      <c r="AZW297" s="192" t="s">
        <v>385</v>
      </c>
      <c r="AZX297" s="192" t="s">
        <v>385</v>
      </c>
      <c r="AZY297" s="192" t="s">
        <v>385</v>
      </c>
      <c r="AZZ297" s="192" t="s">
        <v>385</v>
      </c>
      <c r="BAA297" s="192" t="s">
        <v>385</v>
      </c>
      <c r="BAB297" s="192" t="s">
        <v>385</v>
      </c>
      <c r="BAC297" s="192" t="s">
        <v>385</v>
      </c>
      <c r="BAD297" s="192" t="s">
        <v>385</v>
      </c>
      <c r="BAE297" s="192" t="s">
        <v>385</v>
      </c>
      <c r="BAF297" s="192" t="s">
        <v>385</v>
      </c>
      <c r="BAG297" s="192" t="s">
        <v>385</v>
      </c>
      <c r="BAH297" s="192" t="s">
        <v>385</v>
      </c>
      <c r="BAI297" s="192" t="s">
        <v>385</v>
      </c>
      <c r="BAJ297" s="192" t="s">
        <v>385</v>
      </c>
      <c r="BAK297" s="192" t="s">
        <v>385</v>
      </c>
      <c r="BAL297" s="192" t="s">
        <v>385</v>
      </c>
      <c r="BAM297" s="192" t="s">
        <v>385</v>
      </c>
      <c r="BAN297" s="192" t="s">
        <v>385</v>
      </c>
      <c r="BAO297" s="192" t="s">
        <v>385</v>
      </c>
      <c r="BAP297" s="192" t="s">
        <v>385</v>
      </c>
      <c r="BAQ297" s="192" t="s">
        <v>385</v>
      </c>
      <c r="BAR297" s="192" t="s">
        <v>385</v>
      </c>
      <c r="BAS297" s="192" t="s">
        <v>385</v>
      </c>
      <c r="BAT297" s="192" t="s">
        <v>385</v>
      </c>
      <c r="BAU297" s="192" t="s">
        <v>385</v>
      </c>
      <c r="BAV297" s="192" t="s">
        <v>385</v>
      </c>
      <c r="BAW297" s="192" t="s">
        <v>385</v>
      </c>
      <c r="BAX297" s="192" t="s">
        <v>385</v>
      </c>
      <c r="BAY297" s="192" t="s">
        <v>385</v>
      </c>
      <c r="BAZ297" s="192" t="s">
        <v>385</v>
      </c>
      <c r="BBA297" s="192" t="s">
        <v>385</v>
      </c>
      <c r="BBB297" s="192" t="s">
        <v>385</v>
      </c>
      <c r="BBC297" s="192" t="s">
        <v>385</v>
      </c>
      <c r="BBD297" s="192" t="s">
        <v>385</v>
      </c>
      <c r="BBE297" s="192" t="s">
        <v>385</v>
      </c>
      <c r="BBF297" s="192" t="s">
        <v>385</v>
      </c>
      <c r="BBG297" s="192" t="s">
        <v>385</v>
      </c>
      <c r="BBH297" s="192" t="s">
        <v>385</v>
      </c>
      <c r="BBI297" s="192" t="s">
        <v>385</v>
      </c>
      <c r="BBJ297" s="192" t="s">
        <v>385</v>
      </c>
      <c r="BBK297" s="192" t="s">
        <v>385</v>
      </c>
      <c r="BBL297" s="192" t="s">
        <v>385</v>
      </c>
      <c r="BBM297" s="192" t="s">
        <v>385</v>
      </c>
      <c r="BBN297" s="192" t="s">
        <v>385</v>
      </c>
      <c r="BBO297" s="192" t="s">
        <v>385</v>
      </c>
      <c r="BBP297" s="192" t="s">
        <v>385</v>
      </c>
      <c r="BBQ297" s="192" t="s">
        <v>385</v>
      </c>
      <c r="BBR297" s="192" t="s">
        <v>385</v>
      </c>
      <c r="BBS297" s="192" t="s">
        <v>385</v>
      </c>
      <c r="BBT297" s="192" t="s">
        <v>385</v>
      </c>
      <c r="BBU297" s="192" t="s">
        <v>385</v>
      </c>
      <c r="BBV297" s="192" t="s">
        <v>385</v>
      </c>
      <c r="BBW297" s="192" t="s">
        <v>385</v>
      </c>
      <c r="BBX297" s="192" t="s">
        <v>385</v>
      </c>
      <c r="BBY297" s="192" t="s">
        <v>385</v>
      </c>
      <c r="BBZ297" s="192" t="s">
        <v>385</v>
      </c>
      <c r="BCA297" s="192" t="s">
        <v>385</v>
      </c>
      <c r="BCB297" s="192" t="s">
        <v>385</v>
      </c>
      <c r="BCC297" s="192" t="s">
        <v>385</v>
      </c>
      <c r="BCD297" s="192" t="s">
        <v>385</v>
      </c>
      <c r="BCE297" s="192" t="s">
        <v>385</v>
      </c>
      <c r="BCF297" s="192" t="s">
        <v>385</v>
      </c>
      <c r="BCG297" s="192" t="s">
        <v>385</v>
      </c>
      <c r="BCH297" s="192" t="s">
        <v>385</v>
      </c>
      <c r="BCI297" s="192" t="s">
        <v>385</v>
      </c>
      <c r="BCJ297" s="192" t="s">
        <v>385</v>
      </c>
      <c r="BCK297" s="192" t="s">
        <v>385</v>
      </c>
      <c r="BCL297" s="192" t="s">
        <v>385</v>
      </c>
      <c r="BCM297" s="192" t="s">
        <v>385</v>
      </c>
      <c r="BCN297" s="192" t="s">
        <v>385</v>
      </c>
      <c r="BCO297" s="192" t="s">
        <v>385</v>
      </c>
      <c r="BCP297" s="192" t="s">
        <v>385</v>
      </c>
      <c r="BCQ297" s="192" t="s">
        <v>385</v>
      </c>
      <c r="BCR297" s="192" t="s">
        <v>385</v>
      </c>
      <c r="BCS297" s="192" t="s">
        <v>385</v>
      </c>
      <c r="BCT297" s="192" t="s">
        <v>385</v>
      </c>
      <c r="BCU297" s="192" t="s">
        <v>385</v>
      </c>
      <c r="BCV297" s="192" t="s">
        <v>385</v>
      </c>
      <c r="BCW297" s="192" t="s">
        <v>385</v>
      </c>
      <c r="BCX297" s="192" t="s">
        <v>385</v>
      </c>
      <c r="BCY297" s="192" t="s">
        <v>385</v>
      </c>
      <c r="BCZ297" s="192" t="s">
        <v>385</v>
      </c>
      <c r="BDA297" s="192" t="s">
        <v>385</v>
      </c>
      <c r="BDB297" s="192" t="s">
        <v>385</v>
      </c>
      <c r="BDC297" s="192" t="s">
        <v>385</v>
      </c>
      <c r="BDD297" s="192" t="s">
        <v>385</v>
      </c>
      <c r="BDE297" s="192" t="s">
        <v>385</v>
      </c>
      <c r="BDF297" s="192" t="s">
        <v>385</v>
      </c>
      <c r="BDG297" s="192" t="s">
        <v>385</v>
      </c>
      <c r="BDH297" s="192" t="s">
        <v>385</v>
      </c>
      <c r="BDI297" s="192" t="s">
        <v>385</v>
      </c>
      <c r="BDJ297" s="192" t="s">
        <v>385</v>
      </c>
      <c r="BDK297" s="192" t="s">
        <v>385</v>
      </c>
      <c r="BDL297" s="192" t="s">
        <v>385</v>
      </c>
      <c r="BDM297" s="192" t="s">
        <v>385</v>
      </c>
      <c r="BDN297" s="192" t="s">
        <v>385</v>
      </c>
      <c r="BDO297" s="192" t="s">
        <v>385</v>
      </c>
      <c r="BDP297" s="192" t="s">
        <v>385</v>
      </c>
      <c r="BDQ297" s="192" t="s">
        <v>385</v>
      </c>
      <c r="BDR297" s="192" t="s">
        <v>385</v>
      </c>
      <c r="BDS297" s="192" t="s">
        <v>385</v>
      </c>
      <c r="BDT297" s="192" t="s">
        <v>385</v>
      </c>
      <c r="BDU297" s="192" t="s">
        <v>385</v>
      </c>
      <c r="BDV297" s="192" t="s">
        <v>385</v>
      </c>
      <c r="BDW297" s="192" t="s">
        <v>385</v>
      </c>
      <c r="BDX297" s="192" t="s">
        <v>385</v>
      </c>
      <c r="BDY297" s="192" t="s">
        <v>385</v>
      </c>
      <c r="BDZ297" s="192" t="s">
        <v>385</v>
      </c>
      <c r="BEA297" s="192" t="s">
        <v>385</v>
      </c>
      <c r="BEB297" s="192" t="s">
        <v>385</v>
      </c>
      <c r="BEC297" s="192" t="s">
        <v>385</v>
      </c>
      <c r="BED297" s="192" t="s">
        <v>385</v>
      </c>
      <c r="BEE297" s="192" t="s">
        <v>385</v>
      </c>
      <c r="BEF297" s="192" t="s">
        <v>385</v>
      </c>
      <c r="BEG297" s="192" t="s">
        <v>385</v>
      </c>
      <c r="BEH297" s="192" t="s">
        <v>385</v>
      </c>
      <c r="BEI297" s="192" t="s">
        <v>385</v>
      </c>
      <c r="BEJ297" s="192" t="s">
        <v>385</v>
      </c>
      <c r="BEK297" s="192" t="s">
        <v>385</v>
      </c>
      <c r="BEL297" s="192" t="s">
        <v>385</v>
      </c>
      <c r="BEM297" s="192" t="s">
        <v>385</v>
      </c>
      <c r="BEN297" s="192" t="s">
        <v>385</v>
      </c>
      <c r="BEO297" s="192" t="s">
        <v>385</v>
      </c>
      <c r="BEP297" s="192" t="s">
        <v>385</v>
      </c>
      <c r="BEQ297" s="192" t="s">
        <v>385</v>
      </c>
      <c r="BER297" s="192" t="s">
        <v>385</v>
      </c>
      <c r="BES297" s="192" t="s">
        <v>385</v>
      </c>
      <c r="BET297" s="192" t="s">
        <v>385</v>
      </c>
      <c r="BEU297" s="192" t="s">
        <v>385</v>
      </c>
      <c r="BEV297" s="192" t="s">
        <v>385</v>
      </c>
      <c r="BEW297" s="192" t="s">
        <v>385</v>
      </c>
      <c r="BEX297" s="192" t="s">
        <v>385</v>
      </c>
      <c r="BEY297" s="192" t="s">
        <v>385</v>
      </c>
      <c r="BEZ297" s="192" t="s">
        <v>385</v>
      </c>
      <c r="BFA297" s="192" t="s">
        <v>385</v>
      </c>
      <c r="BFB297" s="192" t="s">
        <v>385</v>
      </c>
      <c r="BFC297" s="192" t="s">
        <v>385</v>
      </c>
      <c r="BFD297" s="192" t="s">
        <v>385</v>
      </c>
      <c r="BFE297" s="192" t="s">
        <v>385</v>
      </c>
      <c r="BFF297" s="192" t="s">
        <v>385</v>
      </c>
      <c r="BFG297" s="192" t="s">
        <v>385</v>
      </c>
      <c r="BFH297" s="192" t="s">
        <v>385</v>
      </c>
      <c r="BFI297" s="192" t="s">
        <v>385</v>
      </c>
      <c r="BFJ297" s="192" t="s">
        <v>385</v>
      </c>
      <c r="BFK297" s="192" t="s">
        <v>385</v>
      </c>
      <c r="BFL297" s="192" t="s">
        <v>385</v>
      </c>
      <c r="BFM297" s="192" t="s">
        <v>385</v>
      </c>
      <c r="BFN297" s="192" t="s">
        <v>385</v>
      </c>
      <c r="BFO297" s="192" t="s">
        <v>385</v>
      </c>
      <c r="BFP297" s="192" t="s">
        <v>385</v>
      </c>
      <c r="BFQ297" s="192" t="s">
        <v>385</v>
      </c>
      <c r="BFR297" s="192" t="s">
        <v>385</v>
      </c>
      <c r="BFS297" s="192" t="s">
        <v>385</v>
      </c>
      <c r="BFT297" s="192" t="s">
        <v>385</v>
      </c>
      <c r="BFU297" s="192" t="s">
        <v>385</v>
      </c>
      <c r="BFV297" s="192" t="s">
        <v>385</v>
      </c>
      <c r="BFW297" s="192" t="s">
        <v>385</v>
      </c>
      <c r="BFX297" s="192" t="s">
        <v>385</v>
      </c>
      <c r="BFY297" s="192" t="s">
        <v>385</v>
      </c>
      <c r="BFZ297" s="192" t="s">
        <v>385</v>
      </c>
      <c r="BGA297" s="192" t="s">
        <v>385</v>
      </c>
      <c r="BGB297" s="192" t="s">
        <v>385</v>
      </c>
      <c r="BGC297" s="192" t="s">
        <v>385</v>
      </c>
      <c r="BGD297" s="192" t="s">
        <v>385</v>
      </c>
      <c r="BGE297" s="192" t="s">
        <v>385</v>
      </c>
      <c r="BGF297" s="192" t="s">
        <v>385</v>
      </c>
      <c r="BGG297" s="192" t="s">
        <v>385</v>
      </c>
      <c r="BGH297" s="192" t="s">
        <v>385</v>
      </c>
      <c r="BGI297" s="192" t="s">
        <v>385</v>
      </c>
      <c r="BGJ297" s="192" t="s">
        <v>385</v>
      </c>
      <c r="BGK297" s="192" t="s">
        <v>385</v>
      </c>
      <c r="BGL297" s="192" t="s">
        <v>385</v>
      </c>
      <c r="BGM297" s="192" t="s">
        <v>385</v>
      </c>
      <c r="BGN297" s="192" t="s">
        <v>385</v>
      </c>
      <c r="BGO297" s="192" t="s">
        <v>385</v>
      </c>
      <c r="BGP297" s="192" t="s">
        <v>385</v>
      </c>
      <c r="BGQ297" s="192" t="s">
        <v>385</v>
      </c>
      <c r="BGR297" s="192" t="s">
        <v>385</v>
      </c>
      <c r="BGS297" s="192" t="s">
        <v>385</v>
      </c>
      <c r="BGT297" s="192" t="s">
        <v>385</v>
      </c>
      <c r="BGU297" s="192" t="s">
        <v>385</v>
      </c>
      <c r="BGV297" s="192" t="s">
        <v>385</v>
      </c>
      <c r="BGW297" s="192" t="s">
        <v>385</v>
      </c>
      <c r="BGX297" s="192" t="s">
        <v>385</v>
      </c>
      <c r="BGY297" s="192" t="s">
        <v>385</v>
      </c>
      <c r="BGZ297" s="192" t="s">
        <v>385</v>
      </c>
      <c r="BHA297" s="192" t="s">
        <v>385</v>
      </c>
      <c r="BHB297" s="192" t="s">
        <v>385</v>
      </c>
      <c r="BHC297" s="192" t="s">
        <v>385</v>
      </c>
      <c r="BHD297" s="192" t="s">
        <v>385</v>
      </c>
      <c r="BHE297" s="192" t="s">
        <v>385</v>
      </c>
      <c r="BHF297" s="192" t="s">
        <v>385</v>
      </c>
      <c r="BHG297" s="192" t="s">
        <v>385</v>
      </c>
      <c r="BHH297" s="192" t="s">
        <v>385</v>
      </c>
      <c r="BHI297" s="192" t="s">
        <v>385</v>
      </c>
      <c r="BHJ297" s="192" t="s">
        <v>385</v>
      </c>
      <c r="BHK297" s="192" t="s">
        <v>385</v>
      </c>
      <c r="BHL297" s="192" t="s">
        <v>385</v>
      </c>
      <c r="BHM297" s="192" t="s">
        <v>385</v>
      </c>
      <c r="BHN297" s="192" t="s">
        <v>385</v>
      </c>
      <c r="BHO297" s="192" t="s">
        <v>385</v>
      </c>
      <c r="BHP297" s="192" t="s">
        <v>385</v>
      </c>
      <c r="BHQ297" s="192" t="s">
        <v>385</v>
      </c>
      <c r="BHR297" s="192" t="s">
        <v>385</v>
      </c>
      <c r="BHS297" s="192" t="s">
        <v>385</v>
      </c>
      <c r="BHT297" s="192" t="s">
        <v>385</v>
      </c>
      <c r="BHU297" s="192" t="s">
        <v>385</v>
      </c>
      <c r="BHV297" s="192" t="s">
        <v>385</v>
      </c>
      <c r="BHW297" s="192" t="s">
        <v>385</v>
      </c>
      <c r="BHX297" s="192" t="s">
        <v>385</v>
      </c>
      <c r="BHY297" s="192" t="s">
        <v>385</v>
      </c>
      <c r="BHZ297" s="192" t="s">
        <v>385</v>
      </c>
      <c r="BIA297" s="192" t="s">
        <v>385</v>
      </c>
      <c r="BIB297" s="192" t="s">
        <v>385</v>
      </c>
      <c r="BIC297" s="192" t="s">
        <v>385</v>
      </c>
      <c r="BID297" s="192" t="s">
        <v>385</v>
      </c>
      <c r="BIE297" s="192" t="s">
        <v>385</v>
      </c>
      <c r="BIF297" s="192" t="s">
        <v>385</v>
      </c>
      <c r="BIG297" s="192" t="s">
        <v>385</v>
      </c>
      <c r="BIH297" s="192" t="s">
        <v>385</v>
      </c>
      <c r="BII297" s="192" t="s">
        <v>385</v>
      </c>
      <c r="BIJ297" s="192" t="s">
        <v>385</v>
      </c>
      <c r="BIK297" s="192" t="s">
        <v>385</v>
      </c>
      <c r="BIL297" s="192" t="s">
        <v>385</v>
      </c>
      <c r="BIM297" s="192" t="s">
        <v>385</v>
      </c>
      <c r="BIN297" s="192" t="s">
        <v>385</v>
      </c>
      <c r="BIO297" s="192" t="s">
        <v>385</v>
      </c>
      <c r="BIP297" s="192" t="s">
        <v>385</v>
      </c>
      <c r="BIQ297" s="192" t="s">
        <v>385</v>
      </c>
      <c r="BIR297" s="192" t="s">
        <v>385</v>
      </c>
      <c r="BIS297" s="192" t="s">
        <v>385</v>
      </c>
      <c r="BIT297" s="192" t="s">
        <v>385</v>
      </c>
      <c r="BIU297" s="192" t="s">
        <v>385</v>
      </c>
      <c r="BIV297" s="192" t="s">
        <v>385</v>
      </c>
      <c r="BIW297" s="192" t="s">
        <v>385</v>
      </c>
      <c r="BIX297" s="192" t="s">
        <v>385</v>
      </c>
      <c r="BIY297" s="192" t="s">
        <v>385</v>
      </c>
      <c r="BIZ297" s="192" t="s">
        <v>385</v>
      </c>
      <c r="BJA297" s="192" t="s">
        <v>385</v>
      </c>
      <c r="BJB297" s="192" t="s">
        <v>385</v>
      </c>
      <c r="BJC297" s="192" t="s">
        <v>385</v>
      </c>
      <c r="BJD297" s="192" t="s">
        <v>385</v>
      </c>
      <c r="BJE297" s="192" t="s">
        <v>385</v>
      </c>
      <c r="BJF297" s="192" t="s">
        <v>385</v>
      </c>
      <c r="BJG297" s="192" t="s">
        <v>385</v>
      </c>
      <c r="BJH297" s="192" t="s">
        <v>385</v>
      </c>
      <c r="BJI297" s="192" t="s">
        <v>385</v>
      </c>
      <c r="BJJ297" s="192" t="s">
        <v>385</v>
      </c>
      <c r="BJK297" s="192" t="s">
        <v>385</v>
      </c>
      <c r="BJL297" s="192" t="s">
        <v>385</v>
      </c>
      <c r="BJM297" s="192" t="s">
        <v>385</v>
      </c>
      <c r="BJN297" s="192" t="s">
        <v>385</v>
      </c>
      <c r="BJO297" s="192" t="s">
        <v>385</v>
      </c>
      <c r="BJP297" s="192" t="s">
        <v>385</v>
      </c>
      <c r="BJQ297" s="192" t="s">
        <v>385</v>
      </c>
      <c r="BJR297" s="192" t="s">
        <v>385</v>
      </c>
      <c r="BJS297" s="192" t="s">
        <v>385</v>
      </c>
      <c r="BJT297" s="192" t="s">
        <v>385</v>
      </c>
      <c r="BJU297" s="192" t="s">
        <v>385</v>
      </c>
      <c r="BJV297" s="192" t="s">
        <v>385</v>
      </c>
      <c r="BJW297" s="192" t="s">
        <v>385</v>
      </c>
      <c r="BJX297" s="192" t="s">
        <v>385</v>
      </c>
      <c r="BJY297" s="192" t="s">
        <v>385</v>
      </c>
      <c r="BJZ297" s="192" t="s">
        <v>385</v>
      </c>
      <c r="BKA297" s="192" t="s">
        <v>385</v>
      </c>
      <c r="BKB297" s="192" t="s">
        <v>385</v>
      </c>
      <c r="BKC297" s="192" t="s">
        <v>385</v>
      </c>
      <c r="BKD297" s="192" t="s">
        <v>385</v>
      </c>
      <c r="BKE297" s="192" t="s">
        <v>385</v>
      </c>
      <c r="BKF297" s="192" t="s">
        <v>385</v>
      </c>
      <c r="BKG297" s="192" t="s">
        <v>385</v>
      </c>
      <c r="BKH297" s="192" t="s">
        <v>385</v>
      </c>
      <c r="BKI297" s="192" t="s">
        <v>385</v>
      </c>
      <c r="BKJ297" s="192" t="s">
        <v>385</v>
      </c>
      <c r="BKK297" s="192" t="s">
        <v>385</v>
      </c>
      <c r="BKL297" s="192" t="s">
        <v>385</v>
      </c>
      <c r="BKM297" s="192" t="s">
        <v>385</v>
      </c>
      <c r="BKN297" s="192" t="s">
        <v>385</v>
      </c>
      <c r="BKO297" s="192" t="s">
        <v>385</v>
      </c>
      <c r="BKP297" s="192" t="s">
        <v>385</v>
      </c>
      <c r="BKQ297" s="192" t="s">
        <v>385</v>
      </c>
      <c r="BKR297" s="192" t="s">
        <v>385</v>
      </c>
      <c r="BKS297" s="192" t="s">
        <v>385</v>
      </c>
      <c r="BKT297" s="192" t="s">
        <v>385</v>
      </c>
      <c r="BKU297" s="192" t="s">
        <v>385</v>
      </c>
      <c r="BKV297" s="192" t="s">
        <v>385</v>
      </c>
      <c r="BKW297" s="192" t="s">
        <v>385</v>
      </c>
      <c r="BKX297" s="192" t="s">
        <v>385</v>
      </c>
      <c r="BKY297" s="192" t="s">
        <v>385</v>
      </c>
      <c r="BKZ297" s="192" t="s">
        <v>385</v>
      </c>
      <c r="BLA297" s="192" t="s">
        <v>385</v>
      </c>
      <c r="BLB297" s="192" t="s">
        <v>385</v>
      </c>
      <c r="BLC297" s="192" t="s">
        <v>385</v>
      </c>
      <c r="BLD297" s="192" t="s">
        <v>385</v>
      </c>
      <c r="BLE297" s="192" t="s">
        <v>385</v>
      </c>
      <c r="BLF297" s="192" t="s">
        <v>385</v>
      </c>
      <c r="BLG297" s="192" t="s">
        <v>385</v>
      </c>
      <c r="BLH297" s="192" t="s">
        <v>385</v>
      </c>
      <c r="BLI297" s="192" t="s">
        <v>385</v>
      </c>
      <c r="BLJ297" s="192" t="s">
        <v>385</v>
      </c>
      <c r="BLK297" s="192" t="s">
        <v>385</v>
      </c>
      <c r="BLL297" s="192" t="s">
        <v>385</v>
      </c>
      <c r="BLM297" s="192" t="s">
        <v>385</v>
      </c>
      <c r="BLN297" s="192" t="s">
        <v>385</v>
      </c>
      <c r="BLO297" s="192" t="s">
        <v>385</v>
      </c>
      <c r="BLP297" s="192" t="s">
        <v>385</v>
      </c>
      <c r="BLQ297" s="192" t="s">
        <v>385</v>
      </c>
      <c r="BLR297" s="192" t="s">
        <v>385</v>
      </c>
      <c r="BLS297" s="192" t="s">
        <v>385</v>
      </c>
      <c r="BLT297" s="192" t="s">
        <v>385</v>
      </c>
      <c r="BLU297" s="192" t="s">
        <v>385</v>
      </c>
      <c r="BLV297" s="192" t="s">
        <v>385</v>
      </c>
      <c r="BLW297" s="192" t="s">
        <v>385</v>
      </c>
      <c r="BLX297" s="192" t="s">
        <v>385</v>
      </c>
      <c r="BLY297" s="192" t="s">
        <v>385</v>
      </c>
      <c r="BLZ297" s="192" t="s">
        <v>385</v>
      </c>
      <c r="BMA297" s="192" t="s">
        <v>385</v>
      </c>
      <c r="BMB297" s="192" t="s">
        <v>385</v>
      </c>
      <c r="BMC297" s="192" t="s">
        <v>385</v>
      </c>
      <c r="BMD297" s="192" t="s">
        <v>385</v>
      </c>
      <c r="BME297" s="192" t="s">
        <v>385</v>
      </c>
      <c r="BMF297" s="192" t="s">
        <v>385</v>
      </c>
      <c r="BMG297" s="192" t="s">
        <v>385</v>
      </c>
      <c r="BMH297" s="192" t="s">
        <v>385</v>
      </c>
      <c r="BMI297" s="192" t="s">
        <v>385</v>
      </c>
      <c r="BMJ297" s="192" t="s">
        <v>385</v>
      </c>
      <c r="BMK297" s="192" t="s">
        <v>385</v>
      </c>
      <c r="BML297" s="192" t="s">
        <v>385</v>
      </c>
      <c r="BMM297" s="192" t="s">
        <v>385</v>
      </c>
      <c r="BMN297" s="192" t="s">
        <v>385</v>
      </c>
      <c r="BMO297" s="192" t="s">
        <v>385</v>
      </c>
      <c r="BMP297" s="192" t="s">
        <v>385</v>
      </c>
      <c r="BMQ297" s="192" t="s">
        <v>385</v>
      </c>
      <c r="BMR297" s="192" t="s">
        <v>385</v>
      </c>
      <c r="BMS297" s="192" t="s">
        <v>385</v>
      </c>
      <c r="BMT297" s="192" t="s">
        <v>385</v>
      </c>
      <c r="BMU297" s="192" t="s">
        <v>385</v>
      </c>
      <c r="BMV297" s="192" t="s">
        <v>385</v>
      </c>
      <c r="BMW297" s="192" t="s">
        <v>385</v>
      </c>
      <c r="BMX297" s="192" t="s">
        <v>385</v>
      </c>
      <c r="BMY297" s="192" t="s">
        <v>385</v>
      </c>
      <c r="BMZ297" s="192" t="s">
        <v>385</v>
      </c>
      <c r="BNA297" s="192" t="s">
        <v>385</v>
      </c>
      <c r="BNB297" s="192" t="s">
        <v>385</v>
      </c>
      <c r="BNC297" s="192" t="s">
        <v>385</v>
      </c>
      <c r="BND297" s="192" t="s">
        <v>385</v>
      </c>
      <c r="BNE297" s="192" t="s">
        <v>385</v>
      </c>
      <c r="BNF297" s="192" t="s">
        <v>385</v>
      </c>
      <c r="BNG297" s="192" t="s">
        <v>385</v>
      </c>
      <c r="BNH297" s="192" t="s">
        <v>385</v>
      </c>
      <c r="BNI297" s="192" t="s">
        <v>385</v>
      </c>
      <c r="BNJ297" s="192" t="s">
        <v>385</v>
      </c>
      <c r="BNK297" s="192" t="s">
        <v>385</v>
      </c>
      <c r="BNL297" s="192" t="s">
        <v>385</v>
      </c>
      <c r="BNM297" s="192" t="s">
        <v>385</v>
      </c>
      <c r="BNN297" s="192" t="s">
        <v>385</v>
      </c>
      <c r="BNO297" s="192" t="s">
        <v>385</v>
      </c>
      <c r="BNP297" s="192" t="s">
        <v>385</v>
      </c>
      <c r="BNQ297" s="192" t="s">
        <v>385</v>
      </c>
      <c r="BNR297" s="192" t="s">
        <v>385</v>
      </c>
      <c r="BNS297" s="192" t="s">
        <v>385</v>
      </c>
      <c r="BNT297" s="192" t="s">
        <v>385</v>
      </c>
      <c r="BNU297" s="192" t="s">
        <v>385</v>
      </c>
      <c r="BNV297" s="192" t="s">
        <v>385</v>
      </c>
      <c r="BNW297" s="192" t="s">
        <v>385</v>
      </c>
      <c r="BNX297" s="192" t="s">
        <v>385</v>
      </c>
      <c r="BNY297" s="192" t="s">
        <v>385</v>
      </c>
      <c r="BNZ297" s="192" t="s">
        <v>385</v>
      </c>
      <c r="BOA297" s="192" t="s">
        <v>385</v>
      </c>
      <c r="BOB297" s="192" t="s">
        <v>385</v>
      </c>
      <c r="BOC297" s="192" t="s">
        <v>385</v>
      </c>
      <c r="BOD297" s="192" t="s">
        <v>385</v>
      </c>
      <c r="BOE297" s="192" t="s">
        <v>385</v>
      </c>
      <c r="BOF297" s="192" t="s">
        <v>385</v>
      </c>
      <c r="BOG297" s="192" t="s">
        <v>385</v>
      </c>
      <c r="BOH297" s="192" t="s">
        <v>385</v>
      </c>
      <c r="BOI297" s="192" t="s">
        <v>385</v>
      </c>
      <c r="BOJ297" s="192" t="s">
        <v>385</v>
      </c>
      <c r="BOK297" s="192" t="s">
        <v>385</v>
      </c>
      <c r="BOL297" s="192" t="s">
        <v>385</v>
      </c>
      <c r="BOM297" s="192" t="s">
        <v>385</v>
      </c>
      <c r="BON297" s="192" t="s">
        <v>385</v>
      </c>
      <c r="BOO297" s="192" t="s">
        <v>385</v>
      </c>
      <c r="BOP297" s="192" t="s">
        <v>385</v>
      </c>
      <c r="BOQ297" s="192" t="s">
        <v>385</v>
      </c>
      <c r="BOR297" s="192" t="s">
        <v>385</v>
      </c>
      <c r="BOS297" s="192" t="s">
        <v>385</v>
      </c>
      <c r="BOT297" s="192" t="s">
        <v>385</v>
      </c>
      <c r="BOU297" s="192" t="s">
        <v>385</v>
      </c>
      <c r="BOV297" s="192" t="s">
        <v>385</v>
      </c>
      <c r="BOW297" s="192" t="s">
        <v>385</v>
      </c>
      <c r="BOX297" s="192" t="s">
        <v>385</v>
      </c>
      <c r="BOY297" s="192" t="s">
        <v>385</v>
      </c>
      <c r="BOZ297" s="192" t="s">
        <v>385</v>
      </c>
      <c r="BPA297" s="192" t="s">
        <v>385</v>
      </c>
      <c r="BPB297" s="192" t="s">
        <v>385</v>
      </c>
      <c r="BPC297" s="192" t="s">
        <v>385</v>
      </c>
      <c r="BPD297" s="192" t="s">
        <v>385</v>
      </c>
      <c r="BPE297" s="192" t="s">
        <v>385</v>
      </c>
      <c r="BPF297" s="192" t="s">
        <v>385</v>
      </c>
      <c r="BPG297" s="192" t="s">
        <v>385</v>
      </c>
      <c r="BPH297" s="192" t="s">
        <v>385</v>
      </c>
      <c r="BPI297" s="192" t="s">
        <v>385</v>
      </c>
      <c r="BPJ297" s="192" t="s">
        <v>385</v>
      </c>
      <c r="BPK297" s="192" t="s">
        <v>385</v>
      </c>
      <c r="BPL297" s="192" t="s">
        <v>385</v>
      </c>
      <c r="BPM297" s="192" t="s">
        <v>385</v>
      </c>
      <c r="BPN297" s="192" t="s">
        <v>385</v>
      </c>
      <c r="BPO297" s="192" t="s">
        <v>385</v>
      </c>
      <c r="BPP297" s="192" t="s">
        <v>385</v>
      </c>
      <c r="BPQ297" s="192" t="s">
        <v>385</v>
      </c>
      <c r="BPR297" s="192" t="s">
        <v>385</v>
      </c>
      <c r="BPS297" s="192" t="s">
        <v>385</v>
      </c>
      <c r="BPT297" s="192" t="s">
        <v>385</v>
      </c>
      <c r="BPU297" s="192" t="s">
        <v>385</v>
      </c>
      <c r="BPV297" s="192" t="s">
        <v>385</v>
      </c>
      <c r="BPW297" s="192" t="s">
        <v>385</v>
      </c>
      <c r="BPX297" s="192" t="s">
        <v>385</v>
      </c>
      <c r="BPY297" s="192" t="s">
        <v>385</v>
      </c>
      <c r="BPZ297" s="192" t="s">
        <v>385</v>
      </c>
      <c r="BQA297" s="192" t="s">
        <v>385</v>
      </c>
      <c r="BQB297" s="192" t="s">
        <v>385</v>
      </c>
      <c r="BQC297" s="192" t="s">
        <v>385</v>
      </c>
      <c r="BQD297" s="192" t="s">
        <v>385</v>
      </c>
      <c r="BQE297" s="192" t="s">
        <v>385</v>
      </c>
      <c r="BQF297" s="192" t="s">
        <v>385</v>
      </c>
      <c r="BQG297" s="192" t="s">
        <v>385</v>
      </c>
      <c r="BQH297" s="192" t="s">
        <v>385</v>
      </c>
      <c r="BQI297" s="192" t="s">
        <v>385</v>
      </c>
      <c r="BQJ297" s="192" t="s">
        <v>385</v>
      </c>
      <c r="BQK297" s="192" t="s">
        <v>385</v>
      </c>
      <c r="BQL297" s="192" t="s">
        <v>385</v>
      </c>
      <c r="BQM297" s="192" t="s">
        <v>385</v>
      </c>
      <c r="BQN297" s="192" t="s">
        <v>385</v>
      </c>
      <c r="BQO297" s="192" t="s">
        <v>385</v>
      </c>
      <c r="BQP297" s="192" t="s">
        <v>385</v>
      </c>
      <c r="BQQ297" s="192" t="s">
        <v>385</v>
      </c>
      <c r="BQR297" s="192" t="s">
        <v>385</v>
      </c>
      <c r="BQS297" s="192" t="s">
        <v>385</v>
      </c>
      <c r="BQT297" s="192" t="s">
        <v>385</v>
      </c>
      <c r="BQU297" s="192" t="s">
        <v>385</v>
      </c>
      <c r="BQV297" s="192" t="s">
        <v>385</v>
      </c>
      <c r="BQW297" s="192" t="s">
        <v>385</v>
      </c>
      <c r="BQX297" s="192" t="s">
        <v>385</v>
      </c>
      <c r="BQY297" s="192" t="s">
        <v>385</v>
      </c>
      <c r="BQZ297" s="192" t="s">
        <v>385</v>
      </c>
      <c r="BRA297" s="192" t="s">
        <v>385</v>
      </c>
      <c r="BRB297" s="192" t="s">
        <v>385</v>
      </c>
      <c r="BRC297" s="192" t="s">
        <v>385</v>
      </c>
      <c r="BRD297" s="192" t="s">
        <v>385</v>
      </c>
      <c r="BRE297" s="192" t="s">
        <v>385</v>
      </c>
      <c r="BRF297" s="192" t="s">
        <v>385</v>
      </c>
      <c r="BRG297" s="192" t="s">
        <v>385</v>
      </c>
      <c r="BRH297" s="192" t="s">
        <v>385</v>
      </c>
      <c r="BRI297" s="192" t="s">
        <v>385</v>
      </c>
      <c r="BRJ297" s="192" t="s">
        <v>385</v>
      </c>
      <c r="BRK297" s="192" t="s">
        <v>385</v>
      </c>
      <c r="BRL297" s="192" t="s">
        <v>385</v>
      </c>
      <c r="BRM297" s="192" t="s">
        <v>385</v>
      </c>
      <c r="BRN297" s="192" t="s">
        <v>385</v>
      </c>
      <c r="BRO297" s="192" t="s">
        <v>385</v>
      </c>
      <c r="BRP297" s="192" t="s">
        <v>385</v>
      </c>
      <c r="BRQ297" s="192" t="s">
        <v>385</v>
      </c>
      <c r="BRR297" s="192" t="s">
        <v>385</v>
      </c>
      <c r="BRS297" s="192" t="s">
        <v>385</v>
      </c>
      <c r="BRT297" s="192" t="s">
        <v>385</v>
      </c>
      <c r="BRU297" s="192" t="s">
        <v>385</v>
      </c>
      <c r="BRV297" s="192" t="s">
        <v>385</v>
      </c>
      <c r="BRW297" s="192" t="s">
        <v>385</v>
      </c>
      <c r="BRX297" s="192" t="s">
        <v>385</v>
      </c>
      <c r="BRY297" s="192" t="s">
        <v>385</v>
      </c>
      <c r="BRZ297" s="192" t="s">
        <v>385</v>
      </c>
      <c r="BSA297" s="192" t="s">
        <v>385</v>
      </c>
      <c r="BSB297" s="192" t="s">
        <v>385</v>
      </c>
      <c r="BSC297" s="192" t="s">
        <v>385</v>
      </c>
      <c r="BSD297" s="192" t="s">
        <v>385</v>
      </c>
      <c r="BSE297" s="192" t="s">
        <v>385</v>
      </c>
      <c r="BSF297" s="192" t="s">
        <v>385</v>
      </c>
      <c r="BSG297" s="192" t="s">
        <v>385</v>
      </c>
      <c r="BSH297" s="192" t="s">
        <v>385</v>
      </c>
      <c r="BSI297" s="192" t="s">
        <v>385</v>
      </c>
      <c r="BSJ297" s="192" t="s">
        <v>385</v>
      </c>
      <c r="BSK297" s="192" t="s">
        <v>385</v>
      </c>
      <c r="BSL297" s="192" t="s">
        <v>385</v>
      </c>
      <c r="BSM297" s="192" t="s">
        <v>385</v>
      </c>
      <c r="BSN297" s="192" t="s">
        <v>385</v>
      </c>
      <c r="BSO297" s="192" t="s">
        <v>385</v>
      </c>
      <c r="BSP297" s="192" t="s">
        <v>385</v>
      </c>
      <c r="BSQ297" s="192" t="s">
        <v>385</v>
      </c>
      <c r="BSR297" s="192" t="s">
        <v>385</v>
      </c>
      <c r="BSS297" s="192" t="s">
        <v>385</v>
      </c>
      <c r="BST297" s="192" t="s">
        <v>385</v>
      </c>
      <c r="BSU297" s="192" t="s">
        <v>385</v>
      </c>
      <c r="BSV297" s="192" t="s">
        <v>385</v>
      </c>
      <c r="BSW297" s="192" t="s">
        <v>385</v>
      </c>
      <c r="BSX297" s="192" t="s">
        <v>385</v>
      </c>
      <c r="BSY297" s="192" t="s">
        <v>385</v>
      </c>
      <c r="BSZ297" s="192" t="s">
        <v>385</v>
      </c>
      <c r="BTA297" s="192" t="s">
        <v>385</v>
      </c>
      <c r="BTB297" s="192" t="s">
        <v>385</v>
      </c>
      <c r="BTC297" s="192" t="s">
        <v>385</v>
      </c>
      <c r="BTD297" s="192" t="s">
        <v>385</v>
      </c>
      <c r="BTE297" s="192" t="s">
        <v>385</v>
      </c>
      <c r="BTF297" s="192" t="s">
        <v>385</v>
      </c>
      <c r="BTG297" s="192" t="s">
        <v>385</v>
      </c>
      <c r="BTH297" s="192" t="s">
        <v>385</v>
      </c>
      <c r="BTI297" s="192" t="s">
        <v>385</v>
      </c>
      <c r="BTJ297" s="192" t="s">
        <v>385</v>
      </c>
      <c r="BTK297" s="192" t="s">
        <v>385</v>
      </c>
      <c r="BTL297" s="192" t="s">
        <v>385</v>
      </c>
      <c r="BTM297" s="192" t="s">
        <v>385</v>
      </c>
      <c r="BTN297" s="192" t="s">
        <v>385</v>
      </c>
      <c r="BTO297" s="192" t="s">
        <v>385</v>
      </c>
      <c r="BTP297" s="192" t="s">
        <v>385</v>
      </c>
      <c r="BTQ297" s="192" t="s">
        <v>385</v>
      </c>
      <c r="BTR297" s="192" t="s">
        <v>385</v>
      </c>
      <c r="BTS297" s="192" t="s">
        <v>385</v>
      </c>
      <c r="BTT297" s="192" t="s">
        <v>385</v>
      </c>
      <c r="BTU297" s="192" t="s">
        <v>385</v>
      </c>
      <c r="BTV297" s="192" t="s">
        <v>385</v>
      </c>
      <c r="BTW297" s="192" t="s">
        <v>385</v>
      </c>
      <c r="BTX297" s="192" t="s">
        <v>385</v>
      </c>
      <c r="BTY297" s="192" t="s">
        <v>385</v>
      </c>
      <c r="BTZ297" s="192" t="s">
        <v>385</v>
      </c>
      <c r="BUA297" s="192" t="s">
        <v>385</v>
      </c>
      <c r="BUB297" s="192" t="s">
        <v>385</v>
      </c>
      <c r="BUC297" s="192" t="s">
        <v>385</v>
      </c>
      <c r="BUD297" s="192" t="s">
        <v>385</v>
      </c>
      <c r="BUE297" s="192" t="s">
        <v>385</v>
      </c>
      <c r="BUF297" s="192" t="s">
        <v>385</v>
      </c>
      <c r="BUG297" s="192" t="s">
        <v>385</v>
      </c>
      <c r="BUH297" s="192" t="s">
        <v>385</v>
      </c>
      <c r="BUI297" s="192" t="s">
        <v>385</v>
      </c>
      <c r="BUJ297" s="192" t="s">
        <v>385</v>
      </c>
      <c r="BUK297" s="192" t="s">
        <v>385</v>
      </c>
      <c r="BUL297" s="192" t="s">
        <v>385</v>
      </c>
      <c r="BUM297" s="192" t="s">
        <v>385</v>
      </c>
      <c r="BUN297" s="192" t="s">
        <v>385</v>
      </c>
      <c r="BUO297" s="192" t="s">
        <v>385</v>
      </c>
      <c r="BUP297" s="192" t="s">
        <v>385</v>
      </c>
      <c r="BUQ297" s="192" t="s">
        <v>385</v>
      </c>
      <c r="BUR297" s="192" t="s">
        <v>385</v>
      </c>
      <c r="BUS297" s="192" t="s">
        <v>385</v>
      </c>
      <c r="BUT297" s="192" t="s">
        <v>385</v>
      </c>
      <c r="BUU297" s="192" t="s">
        <v>385</v>
      </c>
      <c r="BUV297" s="192" t="s">
        <v>385</v>
      </c>
      <c r="BUW297" s="192" t="s">
        <v>385</v>
      </c>
      <c r="BUX297" s="192" t="s">
        <v>385</v>
      </c>
      <c r="BUY297" s="192" t="s">
        <v>385</v>
      </c>
      <c r="BUZ297" s="192" t="s">
        <v>385</v>
      </c>
      <c r="BVA297" s="192" t="s">
        <v>385</v>
      </c>
      <c r="BVB297" s="192" t="s">
        <v>385</v>
      </c>
      <c r="BVC297" s="192" t="s">
        <v>385</v>
      </c>
      <c r="BVD297" s="192" t="s">
        <v>385</v>
      </c>
      <c r="BVE297" s="192" t="s">
        <v>385</v>
      </c>
      <c r="BVF297" s="192" t="s">
        <v>385</v>
      </c>
      <c r="BVG297" s="192" t="s">
        <v>385</v>
      </c>
      <c r="BVH297" s="192" t="s">
        <v>385</v>
      </c>
      <c r="BVI297" s="192" t="s">
        <v>385</v>
      </c>
      <c r="BVJ297" s="192" t="s">
        <v>385</v>
      </c>
      <c r="BVK297" s="192" t="s">
        <v>385</v>
      </c>
      <c r="BVL297" s="192" t="s">
        <v>385</v>
      </c>
      <c r="BVM297" s="192" t="s">
        <v>385</v>
      </c>
      <c r="BVN297" s="192" t="s">
        <v>385</v>
      </c>
      <c r="BVO297" s="192" t="s">
        <v>385</v>
      </c>
      <c r="BVP297" s="192" t="s">
        <v>385</v>
      </c>
      <c r="BVQ297" s="192" t="s">
        <v>385</v>
      </c>
      <c r="BVR297" s="192" t="s">
        <v>385</v>
      </c>
      <c r="BVS297" s="192" t="s">
        <v>385</v>
      </c>
      <c r="BVT297" s="192" t="s">
        <v>385</v>
      </c>
      <c r="BVU297" s="192" t="s">
        <v>385</v>
      </c>
      <c r="BVV297" s="192" t="s">
        <v>385</v>
      </c>
      <c r="BVW297" s="192" t="s">
        <v>385</v>
      </c>
      <c r="BVX297" s="192" t="s">
        <v>385</v>
      </c>
      <c r="BVY297" s="192" t="s">
        <v>385</v>
      </c>
      <c r="BVZ297" s="192" t="s">
        <v>385</v>
      </c>
      <c r="BWA297" s="192" t="s">
        <v>385</v>
      </c>
      <c r="BWB297" s="192" t="s">
        <v>385</v>
      </c>
      <c r="BWC297" s="192" t="s">
        <v>385</v>
      </c>
      <c r="BWD297" s="192" t="s">
        <v>385</v>
      </c>
      <c r="BWE297" s="192" t="s">
        <v>385</v>
      </c>
      <c r="BWF297" s="192" t="s">
        <v>385</v>
      </c>
      <c r="BWG297" s="192" t="s">
        <v>385</v>
      </c>
      <c r="BWH297" s="192" t="s">
        <v>385</v>
      </c>
      <c r="BWI297" s="192" t="s">
        <v>385</v>
      </c>
      <c r="BWJ297" s="192" t="s">
        <v>385</v>
      </c>
      <c r="BWK297" s="192" t="s">
        <v>385</v>
      </c>
      <c r="BWL297" s="192" t="s">
        <v>385</v>
      </c>
      <c r="BWM297" s="192" t="s">
        <v>385</v>
      </c>
      <c r="BWN297" s="192" t="s">
        <v>385</v>
      </c>
      <c r="BWO297" s="192" t="s">
        <v>385</v>
      </c>
      <c r="BWP297" s="192" t="s">
        <v>385</v>
      </c>
      <c r="BWQ297" s="192" t="s">
        <v>385</v>
      </c>
      <c r="BWR297" s="192" t="s">
        <v>385</v>
      </c>
      <c r="BWS297" s="192" t="s">
        <v>385</v>
      </c>
      <c r="BWT297" s="192" t="s">
        <v>385</v>
      </c>
      <c r="BWU297" s="192" t="s">
        <v>385</v>
      </c>
      <c r="BWV297" s="192" t="s">
        <v>385</v>
      </c>
      <c r="BWW297" s="192" t="s">
        <v>385</v>
      </c>
      <c r="BWX297" s="192" t="s">
        <v>385</v>
      </c>
      <c r="BWY297" s="192" t="s">
        <v>385</v>
      </c>
      <c r="BWZ297" s="192" t="s">
        <v>385</v>
      </c>
      <c r="BXA297" s="192" t="s">
        <v>385</v>
      </c>
      <c r="BXB297" s="192" t="s">
        <v>385</v>
      </c>
      <c r="BXC297" s="192" t="s">
        <v>385</v>
      </c>
      <c r="BXD297" s="192" t="s">
        <v>385</v>
      </c>
      <c r="BXE297" s="192" t="s">
        <v>385</v>
      </c>
      <c r="BXF297" s="192" t="s">
        <v>385</v>
      </c>
      <c r="BXG297" s="192" t="s">
        <v>385</v>
      </c>
      <c r="BXH297" s="192" t="s">
        <v>385</v>
      </c>
      <c r="BXI297" s="192" t="s">
        <v>385</v>
      </c>
      <c r="BXJ297" s="192" t="s">
        <v>385</v>
      </c>
      <c r="BXK297" s="192" t="s">
        <v>385</v>
      </c>
      <c r="BXL297" s="192" t="s">
        <v>385</v>
      </c>
      <c r="BXM297" s="192" t="s">
        <v>385</v>
      </c>
      <c r="BXN297" s="192" t="s">
        <v>385</v>
      </c>
      <c r="BXO297" s="192" t="s">
        <v>385</v>
      </c>
      <c r="BXP297" s="192" t="s">
        <v>385</v>
      </c>
      <c r="BXQ297" s="192" t="s">
        <v>385</v>
      </c>
      <c r="BXR297" s="192" t="s">
        <v>385</v>
      </c>
      <c r="BXS297" s="192" t="s">
        <v>385</v>
      </c>
      <c r="BXT297" s="192" t="s">
        <v>385</v>
      </c>
      <c r="BXU297" s="192" t="s">
        <v>385</v>
      </c>
      <c r="BXV297" s="192" t="s">
        <v>385</v>
      </c>
      <c r="BXW297" s="192" t="s">
        <v>385</v>
      </c>
      <c r="BXX297" s="192" t="s">
        <v>385</v>
      </c>
      <c r="BXY297" s="192" t="s">
        <v>385</v>
      </c>
      <c r="BXZ297" s="192" t="s">
        <v>385</v>
      </c>
      <c r="BYA297" s="192" t="s">
        <v>385</v>
      </c>
      <c r="BYB297" s="192" t="s">
        <v>385</v>
      </c>
      <c r="BYC297" s="192" t="s">
        <v>385</v>
      </c>
      <c r="BYD297" s="192" t="s">
        <v>385</v>
      </c>
      <c r="BYE297" s="192" t="s">
        <v>385</v>
      </c>
      <c r="BYF297" s="192" t="s">
        <v>385</v>
      </c>
      <c r="BYG297" s="192" t="s">
        <v>385</v>
      </c>
      <c r="BYH297" s="192" t="s">
        <v>385</v>
      </c>
      <c r="BYI297" s="192" t="s">
        <v>385</v>
      </c>
      <c r="BYJ297" s="192" t="s">
        <v>385</v>
      </c>
      <c r="BYK297" s="192" t="s">
        <v>385</v>
      </c>
      <c r="BYL297" s="192" t="s">
        <v>385</v>
      </c>
      <c r="BYM297" s="192" t="s">
        <v>385</v>
      </c>
      <c r="BYN297" s="192" t="s">
        <v>385</v>
      </c>
      <c r="BYO297" s="192" t="s">
        <v>385</v>
      </c>
      <c r="BYP297" s="192" t="s">
        <v>385</v>
      </c>
      <c r="BYQ297" s="192" t="s">
        <v>385</v>
      </c>
      <c r="BYR297" s="192" t="s">
        <v>385</v>
      </c>
      <c r="BYS297" s="192" t="s">
        <v>385</v>
      </c>
      <c r="BYT297" s="192" t="s">
        <v>385</v>
      </c>
      <c r="BYU297" s="192" t="s">
        <v>385</v>
      </c>
      <c r="BYV297" s="192" t="s">
        <v>385</v>
      </c>
      <c r="BYW297" s="192" t="s">
        <v>385</v>
      </c>
      <c r="BYX297" s="192" t="s">
        <v>385</v>
      </c>
      <c r="BYY297" s="192" t="s">
        <v>385</v>
      </c>
      <c r="BYZ297" s="192" t="s">
        <v>385</v>
      </c>
      <c r="BZA297" s="192" t="s">
        <v>385</v>
      </c>
      <c r="BZB297" s="192" t="s">
        <v>385</v>
      </c>
      <c r="BZC297" s="192" t="s">
        <v>385</v>
      </c>
      <c r="BZD297" s="192" t="s">
        <v>385</v>
      </c>
      <c r="BZE297" s="192" t="s">
        <v>385</v>
      </c>
      <c r="BZF297" s="192" t="s">
        <v>385</v>
      </c>
      <c r="BZG297" s="192" t="s">
        <v>385</v>
      </c>
      <c r="BZH297" s="192" t="s">
        <v>385</v>
      </c>
      <c r="BZI297" s="192" t="s">
        <v>385</v>
      </c>
      <c r="BZJ297" s="192" t="s">
        <v>385</v>
      </c>
      <c r="BZK297" s="192" t="s">
        <v>385</v>
      </c>
      <c r="BZL297" s="192" t="s">
        <v>385</v>
      </c>
      <c r="BZM297" s="192" t="s">
        <v>385</v>
      </c>
      <c r="BZN297" s="192" t="s">
        <v>385</v>
      </c>
      <c r="BZO297" s="192" t="s">
        <v>385</v>
      </c>
      <c r="BZP297" s="192" t="s">
        <v>385</v>
      </c>
      <c r="BZQ297" s="192" t="s">
        <v>385</v>
      </c>
      <c r="BZR297" s="192" t="s">
        <v>385</v>
      </c>
      <c r="BZS297" s="192" t="s">
        <v>385</v>
      </c>
      <c r="BZT297" s="192" t="s">
        <v>385</v>
      </c>
      <c r="BZU297" s="192" t="s">
        <v>385</v>
      </c>
      <c r="BZV297" s="192" t="s">
        <v>385</v>
      </c>
      <c r="BZW297" s="192" t="s">
        <v>385</v>
      </c>
      <c r="BZX297" s="192" t="s">
        <v>385</v>
      </c>
      <c r="BZY297" s="192" t="s">
        <v>385</v>
      </c>
      <c r="BZZ297" s="192" t="s">
        <v>385</v>
      </c>
      <c r="CAA297" s="192" t="s">
        <v>385</v>
      </c>
      <c r="CAB297" s="192" t="s">
        <v>385</v>
      </c>
      <c r="CAC297" s="192" t="s">
        <v>385</v>
      </c>
      <c r="CAD297" s="192" t="s">
        <v>385</v>
      </c>
      <c r="CAE297" s="192" t="s">
        <v>385</v>
      </c>
      <c r="CAF297" s="192" t="s">
        <v>385</v>
      </c>
      <c r="CAG297" s="192" t="s">
        <v>385</v>
      </c>
      <c r="CAH297" s="192" t="s">
        <v>385</v>
      </c>
      <c r="CAI297" s="192" t="s">
        <v>385</v>
      </c>
      <c r="CAJ297" s="192" t="s">
        <v>385</v>
      </c>
      <c r="CAK297" s="192" t="s">
        <v>385</v>
      </c>
      <c r="CAL297" s="192" t="s">
        <v>385</v>
      </c>
      <c r="CAM297" s="192" t="s">
        <v>385</v>
      </c>
      <c r="CAN297" s="192" t="s">
        <v>385</v>
      </c>
      <c r="CAO297" s="192" t="s">
        <v>385</v>
      </c>
      <c r="CAP297" s="192" t="s">
        <v>385</v>
      </c>
      <c r="CAQ297" s="192" t="s">
        <v>385</v>
      </c>
      <c r="CAR297" s="192" t="s">
        <v>385</v>
      </c>
      <c r="CAS297" s="192" t="s">
        <v>385</v>
      </c>
      <c r="CAT297" s="192" t="s">
        <v>385</v>
      </c>
      <c r="CAU297" s="192" t="s">
        <v>385</v>
      </c>
      <c r="CAV297" s="192" t="s">
        <v>385</v>
      </c>
      <c r="CAW297" s="192" t="s">
        <v>385</v>
      </c>
      <c r="CAX297" s="192" t="s">
        <v>385</v>
      </c>
      <c r="CAY297" s="192" t="s">
        <v>385</v>
      </c>
      <c r="CAZ297" s="192" t="s">
        <v>385</v>
      </c>
      <c r="CBA297" s="192" t="s">
        <v>385</v>
      </c>
      <c r="CBB297" s="192" t="s">
        <v>385</v>
      </c>
      <c r="CBC297" s="192" t="s">
        <v>385</v>
      </c>
      <c r="CBD297" s="192" t="s">
        <v>385</v>
      </c>
      <c r="CBE297" s="192" t="s">
        <v>385</v>
      </c>
      <c r="CBF297" s="192" t="s">
        <v>385</v>
      </c>
      <c r="CBG297" s="192" t="s">
        <v>385</v>
      </c>
      <c r="CBH297" s="192" t="s">
        <v>385</v>
      </c>
      <c r="CBI297" s="192" t="s">
        <v>385</v>
      </c>
      <c r="CBJ297" s="192" t="s">
        <v>385</v>
      </c>
      <c r="CBK297" s="192" t="s">
        <v>385</v>
      </c>
      <c r="CBL297" s="192" t="s">
        <v>385</v>
      </c>
      <c r="CBM297" s="192" t="s">
        <v>385</v>
      </c>
      <c r="CBN297" s="192" t="s">
        <v>385</v>
      </c>
      <c r="CBO297" s="192" t="s">
        <v>385</v>
      </c>
      <c r="CBP297" s="192" t="s">
        <v>385</v>
      </c>
      <c r="CBQ297" s="192" t="s">
        <v>385</v>
      </c>
      <c r="CBR297" s="192" t="s">
        <v>385</v>
      </c>
      <c r="CBS297" s="192" t="s">
        <v>385</v>
      </c>
      <c r="CBT297" s="192" t="s">
        <v>385</v>
      </c>
      <c r="CBU297" s="192" t="s">
        <v>385</v>
      </c>
      <c r="CBV297" s="192" t="s">
        <v>385</v>
      </c>
      <c r="CBW297" s="192" t="s">
        <v>385</v>
      </c>
      <c r="CBX297" s="192" t="s">
        <v>385</v>
      </c>
      <c r="CBY297" s="192" t="s">
        <v>385</v>
      </c>
      <c r="CBZ297" s="192" t="s">
        <v>385</v>
      </c>
      <c r="CCA297" s="192" t="s">
        <v>385</v>
      </c>
      <c r="CCB297" s="192" t="s">
        <v>385</v>
      </c>
      <c r="CCC297" s="192" t="s">
        <v>385</v>
      </c>
      <c r="CCD297" s="192" t="s">
        <v>385</v>
      </c>
      <c r="CCE297" s="192" t="s">
        <v>385</v>
      </c>
      <c r="CCF297" s="192" t="s">
        <v>385</v>
      </c>
      <c r="CCG297" s="192" t="s">
        <v>385</v>
      </c>
      <c r="CCH297" s="192" t="s">
        <v>385</v>
      </c>
      <c r="CCI297" s="192" t="s">
        <v>385</v>
      </c>
      <c r="CCJ297" s="192" t="s">
        <v>385</v>
      </c>
      <c r="CCK297" s="192" t="s">
        <v>385</v>
      </c>
      <c r="CCL297" s="192" t="s">
        <v>385</v>
      </c>
      <c r="CCM297" s="192" t="s">
        <v>385</v>
      </c>
      <c r="CCN297" s="192" t="s">
        <v>385</v>
      </c>
      <c r="CCO297" s="192" t="s">
        <v>385</v>
      </c>
      <c r="CCP297" s="192" t="s">
        <v>385</v>
      </c>
      <c r="CCQ297" s="192" t="s">
        <v>385</v>
      </c>
      <c r="CCR297" s="192" t="s">
        <v>385</v>
      </c>
      <c r="CCS297" s="192" t="s">
        <v>385</v>
      </c>
      <c r="CCT297" s="192" t="s">
        <v>385</v>
      </c>
      <c r="CCU297" s="192" t="s">
        <v>385</v>
      </c>
      <c r="CCV297" s="192" t="s">
        <v>385</v>
      </c>
      <c r="CCW297" s="192" t="s">
        <v>385</v>
      </c>
      <c r="CCX297" s="192" t="s">
        <v>385</v>
      </c>
      <c r="CCY297" s="192" t="s">
        <v>385</v>
      </c>
      <c r="CCZ297" s="192" t="s">
        <v>385</v>
      </c>
      <c r="CDA297" s="192" t="s">
        <v>385</v>
      </c>
      <c r="CDB297" s="192" t="s">
        <v>385</v>
      </c>
      <c r="CDC297" s="192" t="s">
        <v>385</v>
      </c>
      <c r="CDD297" s="192" t="s">
        <v>385</v>
      </c>
      <c r="CDE297" s="192" t="s">
        <v>385</v>
      </c>
      <c r="CDF297" s="192" t="s">
        <v>385</v>
      </c>
      <c r="CDG297" s="192" t="s">
        <v>385</v>
      </c>
      <c r="CDH297" s="192" t="s">
        <v>385</v>
      </c>
      <c r="CDI297" s="192" t="s">
        <v>385</v>
      </c>
      <c r="CDJ297" s="192" t="s">
        <v>385</v>
      </c>
      <c r="CDK297" s="192" t="s">
        <v>385</v>
      </c>
      <c r="CDL297" s="192" t="s">
        <v>385</v>
      </c>
      <c r="CDM297" s="192" t="s">
        <v>385</v>
      </c>
      <c r="CDN297" s="192" t="s">
        <v>385</v>
      </c>
      <c r="CDO297" s="192" t="s">
        <v>385</v>
      </c>
      <c r="CDP297" s="192" t="s">
        <v>385</v>
      </c>
      <c r="CDQ297" s="192" t="s">
        <v>385</v>
      </c>
      <c r="CDR297" s="192" t="s">
        <v>385</v>
      </c>
      <c r="CDS297" s="192" t="s">
        <v>385</v>
      </c>
      <c r="CDT297" s="192" t="s">
        <v>385</v>
      </c>
      <c r="CDU297" s="192" t="s">
        <v>385</v>
      </c>
      <c r="CDV297" s="192" t="s">
        <v>385</v>
      </c>
      <c r="CDW297" s="192" t="s">
        <v>385</v>
      </c>
      <c r="CDX297" s="192" t="s">
        <v>385</v>
      </c>
      <c r="CDY297" s="192" t="s">
        <v>385</v>
      </c>
      <c r="CDZ297" s="192" t="s">
        <v>385</v>
      </c>
      <c r="CEA297" s="192" t="s">
        <v>385</v>
      </c>
      <c r="CEB297" s="192" t="s">
        <v>385</v>
      </c>
      <c r="CEC297" s="192" t="s">
        <v>385</v>
      </c>
      <c r="CED297" s="192" t="s">
        <v>385</v>
      </c>
      <c r="CEE297" s="192" t="s">
        <v>385</v>
      </c>
      <c r="CEF297" s="192" t="s">
        <v>385</v>
      </c>
      <c r="CEG297" s="192" t="s">
        <v>385</v>
      </c>
      <c r="CEH297" s="192" t="s">
        <v>385</v>
      </c>
      <c r="CEI297" s="192" t="s">
        <v>385</v>
      </c>
      <c r="CEJ297" s="192" t="s">
        <v>385</v>
      </c>
      <c r="CEK297" s="192" t="s">
        <v>385</v>
      </c>
      <c r="CEL297" s="192" t="s">
        <v>385</v>
      </c>
      <c r="CEM297" s="192" t="s">
        <v>385</v>
      </c>
      <c r="CEN297" s="192" t="s">
        <v>385</v>
      </c>
      <c r="CEO297" s="192" t="s">
        <v>385</v>
      </c>
      <c r="CEP297" s="192" t="s">
        <v>385</v>
      </c>
      <c r="CEQ297" s="192" t="s">
        <v>385</v>
      </c>
      <c r="CER297" s="192" t="s">
        <v>385</v>
      </c>
      <c r="CES297" s="192" t="s">
        <v>385</v>
      </c>
      <c r="CET297" s="192" t="s">
        <v>385</v>
      </c>
      <c r="CEU297" s="192" t="s">
        <v>385</v>
      </c>
      <c r="CEV297" s="192" t="s">
        <v>385</v>
      </c>
      <c r="CEW297" s="192" t="s">
        <v>385</v>
      </c>
      <c r="CEX297" s="192" t="s">
        <v>385</v>
      </c>
      <c r="CEY297" s="192" t="s">
        <v>385</v>
      </c>
      <c r="CEZ297" s="192" t="s">
        <v>385</v>
      </c>
      <c r="CFA297" s="192" t="s">
        <v>385</v>
      </c>
      <c r="CFB297" s="192" t="s">
        <v>385</v>
      </c>
      <c r="CFC297" s="192" t="s">
        <v>385</v>
      </c>
      <c r="CFD297" s="192" t="s">
        <v>385</v>
      </c>
      <c r="CFE297" s="192" t="s">
        <v>385</v>
      </c>
      <c r="CFF297" s="192" t="s">
        <v>385</v>
      </c>
      <c r="CFG297" s="192" t="s">
        <v>385</v>
      </c>
      <c r="CFH297" s="192" t="s">
        <v>385</v>
      </c>
      <c r="CFI297" s="192" t="s">
        <v>385</v>
      </c>
      <c r="CFJ297" s="192" t="s">
        <v>385</v>
      </c>
      <c r="CFK297" s="192" t="s">
        <v>385</v>
      </c>
      <c r="CFL297" s="192" t="s">
        <v>385</v>
      </c>
      <c r="CFM297" s="192" t="s">
        <v>385</v>
      </c>
      <c r="CFN297" s="192" t="s">
        <v>385</v>
      </c>
      <c r="CFO297" s="192" t="s">
        <v>385</v>
      </c>
      <c r="CFP297" s="192" t="s">
        <v>385</v>
      </c>
      <c r="CFQ297" s="192" t="s">
        <v>385</v>
      </c>
      <c r="CFR297" s="192" t="s">
        <v>385</v>
      </c>
      <c r="CFS297" s="192" t="s">
        <v>385</v>
      </c>
      <c r="CFT297" s="192" t="s">
        <v>385</v>
      </c>
      <c r="CFU297" s="192" t="s">
        <v>385</v>
      </c>
      <c r="CFV297" s="192" t="s">
        <v>385</v>
      </c>
      <c r="CFW297" s="192" t="s">
        <v>385</v>
      </c>
      <c r="CFX297" s="192" t="s">
        <v>385</v>
      </c>
      <c r="CFY297" s="192" t="s">
        <v>385</v>
      </c>
      <c r="CFZ297" s="192" t="s">
        <v>385</v>
      </c>
      <c r="CGA297" s="192" t="s">
        <v>385</v>
      </c>
      <c r="CGB297" s="192" t="s">
        <v>385</v>
      </c>
      <c r="CGC297" s="192" t="s">
        <v>385</v>
      </c>
      <c r="CGD297" s="192" t="s">
        <v>385</v>
      </c>
      <c r="CGE297" s="192" t="s">
        <v>385</v>
      </c>
      <c r="CGF297" s="192" t="s">
        <v>385</v>
      </c>
      <c r="CGG297" s="192" t="s">
        <v>385</v>
      </c>
      <c r="CGH297" s="192" t="s">
        <v>385</v>
      </c>
      <c r="CGI297" s="192" t="s">
        <v>385</v>
      </c>
      <c r="CGJ297" s="192" t="s">
        <v>385</v>
      </c>
      <c r="CGK297" s="192" t="s">
        <v>385</v>
      </c>
      <c r="CGL297" s="192" t="s">
        <v>385</v>
      </c>
      <c r="CGM297" s="192" t="s">
        <v>385</v>
      </c>
      <c r="CGN297" s="192" t="s">
        <v>385</v>
      </c>
      <c r="CGO297" s="192" t="s">
        <v>385</v>
      </c>
      <c r="CGP297" s="192" t="s">
        <v>385</v>
      </c>
      <c r="CGQ297" s="192" t="s">
        <v>385</v>
      </c>
      <c r="CGR297" s="192" t="s">
        <v>385</v>
      </c>
      <c r="CGS297" s="192" t="s">
        <v>385</v>
      </c>
      <c r="CGT297" s="192" t="s">
        <v>385</v>
      </c>
      <c r="CGU297" s="192" t="s">
        <v>385</v>
      </c>
      <c r="CGV297" s="192" t="s">
        <v>385</v>
      </c>
      <c r="CGW297" s="192" t="s">
        <v>385</v>
      </c>
      <c r="CGX297" s="192" t="s">
        <v>385</v>
      </c>
      <c r="CGY297" s="192" t="s">
        <v>385</v>
      </c>
      <c r="CGZ297" s="192" t="s">
        <v>385</v>
      </c>
      <c r="CHA297" s="192" t="s">
        <v>385</v>
      </c>
      <c r="CHB297" s="192" t="s">
        <v>385</v>
      </c>
      <c r="CHC297" s="192" t="s">
        <v>385</v>
      </c>
      <c r="CHD297" s="192" t="s">
        <v>385</v>
      </c>
      <c r="CHE297" s="192" t="s">
        <v>385</v>
      </c>
      <c r="CHF297" s="192" t="s">
        <v>385</v>
      </c>
      <c r="CHG297" s="192" t="s">
        <v>385</v>
      </c>
      <c r="CHH297" s="192" t="s">
        <v>385</v>
      </c>
      <c r="CHI297" s="192" t="s">
        <v>385</v>
      </c>
      <c r="CHJ297" s="192" t="s">
        <v>385</v>
      </c>
      <c r="CHK297" s="192" t="s">
        <v>385</v>
      </c>
      <c r="CHL297" s="192" t="s">
        <v>385</v>
      </c>
      <c r="CHM297" s="192" t="s">
        <v>385</v>
      </c>
      <c r="CHN297" s="192" t="s">
        <v>385</v>
      </c>
      <c r="CHO297" s="192" t="s">
        <v>385</v>
      </c>
      <c r="CHP297" s="192" t="s">
        <v>385</v>
      </c>
      <c r="CHQ297" s="192" t="s">
        <v>385</v>
      </c>
      <c r="CHR297" s="192" t="s">
        <v>385</v>
      </c>
      <c r="CHS297" s="192" t="s">
        <v>385</v>
      </c>
      <c r="CHT297" s="192" t="s">
        <v>385</v>
      </c>
      <c r="CHU297" s="192" t="s">
        <v>385</v>
      </c>
      <c r="CHV297" s="192" t="s">
        <v>385</v>
      </c>
      <c r="CHW297" s="192" t="s">
        <v>385</v>
      </c>
      <c r="CHX297" s="192" t="s">
        <v>385</v>
      </c>
      <c r="CHY297" s="192" t="s">
        <v>385</v>
      </c>
      <c r="CHZ297" s="192" t="s">
        <v>385</v>
      </c>
      <c r="CIA297" s="192" t="s">
        <v>385</v>
      </c>
      <c r="CIB297" s="192" t="s">
        <v>385</v>
      </c>
      <c r="CIC297" s="192" t="s">
        <v>385</v>
      </c>
      <c r="CID297" s="192" t="s">
        <v>385</v>
      </c>
      <c r="CIE297" s="192" t="s">
        <v>385</v>
      </c>
      <c r="CIF297" s="192" t="s">
        <v>385</v>
      </c>
      <c r="CIG297" s="192" t="s">
        <v>385</v>
      </c>
      <c r="CIH297" s="192" t="s">
        <v>385</v>
      </c>
      <c r="CII297" s="192" t="s">
        <v>385</v>
      </c>
      <c r="CIJ297" s="192" t="s">
        <v>385</v>
      </c>
      <c r="CIK297" s="192" t="s">
        <v>385</v>
      </c>
      <c r="CIL297" s="192" t="s">
        <v>385</v>
      </c>
      <c r="CIM297" s="192" t="s">
        <v>385</v>
      </c>
      <c r="CIN297" s="192" t="s">
        <v>385</v>
      </c>
      <c r="CIO297" s="192" t="s">
        <v>385</v>
      </c>
      <c r="CIP297" s="192" t="s">
        <v>385</v>
      </c>
      <c r="CIQ297" s="192" t="s">
        <v>385</v>
      </c>
      <c r="CIR297" s="192" t="s">
        <v>385</v>
      </c>
      <c r="CIS297" s="192" t="s">
        <v>385</v>
      </c>
      <c r="CIT297" s="192" t="s">
        <v>385</v>
      </c>
      <c r="CIU297" s="192" t="s">
        <v>385</v>
      </c>
      <c r="CIV297" s="192" t="s">
        <v>385</v>
      </c>
      <c r="CIW297" s="192" t="s">
        <v>385</v>
      </c>
      <c r="CIX297" s="192" t="s">
        <v>385</v>
      </c>
      <c r="CIY297" s="192" t="s">
        <v>385</v>
      </c>
      <c r="CIZ297" s="192" t="s">
        <v>385</v>
      </c>
      <c r="CJA297" s="192" t="s">
        <v>385</v>
      </c>
      <c r="CJB297" s="192" t="s">
        <v>385</v>
      </c>
      <c r="CJC297" s="192" t="s">
        <v>385</v>
      </c>
      <c r="CJD297" s="192" t="s">
        <v>385</v>
      </c>
      <c r="CJE297" s="192" t="s">
        <v>385</v>
      </c>
      <c r="CJF297" s="192" t="s">
        <v>385</v>
      </c>
      <c r="CJG297" s="192" t="s">
        <v>385</v>
      </c>
      <c r="CJH297" s="192" t="s">
        <v>385</v>
      </c>
      <c r="CJI297" s="192" t="s">
        <v>385</v>
      </c>
      <c r="CJJ297" s="192" t="s">
        <v>385</v>
      </c>
      <c r="CJK297" s="192" t="s">
        <v>385</v>
      </c>
      <c r="CJL297" s="192" t="s">
        <v>385</v>
      </c>
      <c r="CJM297" s="192" t="s">
        <v>385</v>
      </c>
      <c r="CJN297" s="192" t="s">
        <v>385</v>
      </c>
      <c r="CJO297" s="192" t="s">
        <v>385</v>
      </c>
      <c r="CJP297" s="192" t="s">
        <v>385</v>
      </c>
      <c r="CJQ297" s="192" t="s">
        <v>385</v>
      </c>
      <c r="CJR297" s="192" t="s">
        <v>385</v>
      </c>
      <c r="CJS297" s="192" t="s">
        <v>385</v>
      </c>
      <c r="CJT297" s="192" t="s">
        <v>385</v>
      </c>
      <c r="CJU297" s="192" t="s">
        <v>385</v>
      </c>
      <c r="CJV297" s="192" t="s">
        <v>385</v>
      </c>
      <c r="CJW297" s="192" t="s">
        <v>385</v>
      </c>
      <c r="CJX297" s="192" t="s">
        <v>385</v>
      </c>
      <c r="CJY297" s="192" t="s">
        <v>385</v>
      </c>
      <c r="CJZ297" s="192" t="s">
        <v>385</v>
      </c>
      <c r="CKA297" s="192" t="s">
        <v>385</v>
      </c>
      <c r="CKB297" s="192" t="s">
        <v>385</v>
      </c>
      <c r="CKC297" s="192" t="s">
        <v>385</v>
      </c>
      <c r="CKD297" s="192" t="s">
        <v>385</v>
      </c>
      <c r="CKE297" s="192" t="s">
        <v>385</v>
      </c>
      <c r="CKF297" s="192" t="s">
        <v>385</v>
      </c>
      <c r="CKG297" s="192" t="s">
        <v>385</v>
      </c>
      <c r="CKH297" s="192" t="s">
        <v>385</v>
      </c>
      <c r="CKI297" s="192" t="s">
        <v>385</v>
      </c>
      <c r="CKJ297" s="192" t="s">
        <v>385</v>
      </c>
      <c r="CKK297" s="192" t="s">
        <v>385</v>
      </c>
      <c r="CKL297" s="192" t="s">
        <v>385</v>
      </c>
      <c r="CKM297" s="192" t="s">
        <v>385</v>
      </c>
      <c r="CKN297" s="192" t="s">
        <v>385</v>
      </c>
      <c r="CKO297" s="192" t="s">
        <v>385</v>
      </c>
      <c r="CKP297" s="192" t="s">
        <v>385</v>
      </c>
      <c r="CKQ297" s="192" t="s">
        <v>385</v>
      </c>
      <c r="CKR297" s="192" t="s">
        <v>385</v>
      </c>
      <c r="CKS297" s="192" t="s">
        <v>385</v>
      </c>
      <c r="CKT297" s="192" t="s">
        <v>385</v>
      </c>
      <c r="CKU297" s="192" t="s">
        <v>385</v>
      </c>
      <c r="CKV297" s="192" t="s">
        <v>385</v>
      </c>
      <c r="CKW297" s="192" t="s">
        <v>385</v>
      </c>
      <c r="CKX297" s="192" t="s">
        <v>385</v>
      </c>
      <c r="CKY297" s="192" t="s">
        <v>385</v>
      </c>
      <c r="CKZ297" s="192" t="s">
        <v>385</v>
      </c>
      <c r="CLA297" s="192" t="s">
        <v>385</v>
      </c>
      <c r="CLB297" s="192" t="s">
        <v>385</v>
      </c>
      <c r="CLC297" s="192" t="s">
        <v>385</v>
      </c>
      <c r="CLD297" s="192" t="s">
        <v>385</v>
      </c>
      <c r="CLE297" s="192" t="s">
        <v>385</v>
      </c>
      <c r="CLF297" s="192" t="s">
        <v>385</v>
      </c>
      <c r="CLG297" s="192" t="s">
        <v>385</v>
      </c>
      <c r="CLH297" s="192" t="s">
        <v>385</v>
      </c>
      <c r="CLI297" s="192" t="s">
        <v>385</v>
      </c>
      <c r="CLJ297" s="192" t="s">
        <v>385</v>
      </c>
      <c r="CLK297" s="192" t="s">
        <v>385</v>
      </c>
      <c r="CLL297" s="192" t="s">
        <v>385</v>
      </c>
      <c r="CLM297" s="192" t="s">
        <v>385</v>
      </c>
      <c r="CLN297" s="192" t="s">
        <v>385</v>
      </c>
      <c r="CLO297" s="192" t="s">
        <v>385</v>
      </c>
      <c r="CLP297" s="192" t="s">
        <v>385</v>
      </c>
      <c r="CLQ297" s="192" t="s">
        <v>385</v>
      </c>
      <c r="CLR297" s="192" t="s">
        <v>385</v>
      </c>
      <c r="CLS297" s="192" t="s">
        <v>385</v>
      </c>
      <c r="CLT297" s="192" t="s">
        <v>385</v>
      </c>
      <c r="CLU297" s="192" t="s">
        <v>385</v>
      </c>
      <c r="CLV297" s="192" t="s">
        <v>385</v>
      </c>
      <c r="CLW297" s="192" t="s">
        <v>385</v>
      </c>
      <c r="CLX297" s="192" t="s">
        <v>385</v>
      </c>
      <c r="CLY297" s="192" t="s">
        <v>385</v>
      </c>
      <c r="CLZ297" s="192" t="s">
        <v>385</v>
      </c>
      <c r="CMA297" s="192" t="s">
        <v>385</v>
      </c>
      <c r="CMB297" s="192" t="s">
        <v>385</v>
      </c>
      <c r="CMC297" s="192" t="s">
        <v>385</v>
      </c>
      <c r="CMD297" s="192" t="s">
        <v>385</v>
      </c>
      <c r="CME297" s="192" t="s">
        <v>385</v>
      </c>
      <c r="CMF297" s="192" t="s">
        <v>385</v>
      </c>
      <c r="CMG297" s="192" t="s">
        <v>385</v>
      </c>
      <c r="CMH297" s="192" t="s">
        <v>385</v>
      </c>
      <c r="CMI297" s="192" t="s">
        <v>385</v>
      </c>
      <c r="CMJ297" s="192" t="s">
        <v>385</v>
      </c>
      <c r="CMK297" s="192" t="s">
        <v>385</v>
      </c>
      <c r="CML297" s="192" t="s">
        <v>385</v>
      </c>
      <c r="CMM297" s="192" t="s">
        <v>385</v>
      </c>
      <c r="CMN297" s="192" t="s">
        <v>385</v>
      </c>
      <c r="CMO297" s="192" t="s">
        <v>385</v>
      </c>
      <c r="CMP297" s="192" t="s">
        <v>385</v>
      </c>
      <c r="CMQ297" s="192" t="s">
        <v>385</v>
      </c>
      <c r="CMR297" s="192" t="s">
        <v>385</v>
      </c>
      <c r="CMS297" s="192" t="s">
        <v>385</v>
      </c>
      <c r="CMT297" s="192" t="s">
        <v>385</v>
      </c>
      <c r="CMU297" s="192" t="s">
        <v>385</v>
      </c>
      <c r="CMV297" s="192" t="s">
        <v>385</v>
      </c>
      <c r="CMW297" s="192" t="s">
        <v>385</v>
      </c>
      <c r="CMX297" s="192" t="s">
        <v>385</v>
      </c>
      <c r="CMY297" s="192" t="s">
        <v>385</v>
      </c>
      <c r="CMZ297" s="192" t="s">
        <v>385</v>
      </c>
      <c r="CNA297" s="192" t="s">
        <v>385</v>
      </c>
      <c r="CNB297" s="192" t="s">
        <v>385</v>
      </c>
      <c r="CNC297" s="192" t="s">
        <v>385</v>
      </c>
      <c r="CND297" s="192" t="s">
        <v>385</v>
      </c>
      <c r="CNE297" s="192" t="s">
        <v>385</v>
      </c>
      <c r="CNF297" s="192" t="s">
        <v>385</v>
      </c>
      <c r="CNG297" s="192" t="s">
        <v>385</v>
      </c>
      <c r="CNH297" s="192" t="s">
        <v>385</v>
      </c>
      <c r="CNI297" s="192" t="s">
        <v>385</v>
      </c>
      <c r="CNJ297" s="192" t="s">
        <v>385</v>
      </c>
      <c r="CNK297" s="192" t="s">
        <v>385</v>
      </c>
      <c r="CNL297" s="192" t="s">
        <v>385</v>
      </c>
      <c r="CNM297" s="192" t="s">
        <v>385</v>
      </c>
      <c r="CNN297" s="192" t="s">
        <v>385</v>
      </c>
      <c r="CNO297" s="192" t="s">
        <v>385</v>
      </c>
      <c r="CNP297" s="192" t="s">
        <v>385</v>
      </c>
      <c r="CNQ297" s="192" t="s">
        <v>385</v>
      </c>
      <c r="CNR297" s="192" t="s">
        <v>385</v>
      </c>
      <c r="CNS297" s="192" t="s">
        <v>385</v>
      </c>
      <c r="CNT297" s="192" t="s">
        <v>385</v>
      </c>
      <c r="CNU297" s="192" t="s">
        <v>385</v>
      </c>
      <c r="CNV297" s="192" t="s">
        <v>385</v>
      </c>
      <c r="CNW297" s="192" t="s">
        <v>385</v>
      </c>
      <c r="CNX297" s="192" t="s">
        <v>385</v>
      </c>
      <c r="CNY297" s="192" t="s">
        <v>385</v>
      </c>
      <c r="CNZ297" s="192" t="s">
        <v>385</v>
      </c>
      <c r="COA297" s="192" t="s">
        <v>385</v>
      </c>
      <c r="COB297" s="192" t="s">
        <v>385</v>
      </c>
      <c r="COC297" s="192" t="s">
        <v>385</v>
      </c>
      <c r="COD297" s="192" t="s">
        <v>385</v>
      </c>
      <c r="COE297" s="192" t="s">
        <v>385</v>
      </c>
      <c r="COF297" s="192" t="s">
        <v>385</v>
      </c>
      <c r="COG297" s="192" t="s">
        <v>385</v>
      </c>
      <c r="COH297" s="192" t="s">
        <v>385</v>
      </c>
      <c r="COI297" s="192" t="s">
        <v>385</v>
      </c>
      <c r="COJ297" s="192" t="s">
        <v>385</v>
      </c>
      <c r="COK297" s="192" t="s">
        <v>385</v>
      </c>
      <c r="COL297" s="192" t="s">
        <v>385</v>
      </c>
      <c r="COM297" s="192" t="s">
        <v>385</v>
      </c>
      <c r="CON297" s="192" t="s">
        <v>385</v>
      </c>
      <c r="COO297" s="192" t="s">
        <v>385</v>
      </c>
      <c r="COP297" s="192" t="s">
        <v>385</v>
      </c>
      <c r="COQ297" s="192" t="s">
        <v>385</v>
      </c>
      <c r="COR297" s="192" t="s">
        <v>385</v>
      </c>
      <c r="COS297" s="192" t="s">
        <v>385</v>
      </c>
      <c r="COT297" s="192" t="s">
        <v>385</v>
      </c>
      <c r="COU297" s="192" t="s">
        <v>385</v>
      </c>
      <c r="COV297" s="192" t="s">
        <v>385</v>
      </c>
      <c r="COW297" s="192" t="s">
        <v>385</v>
      </c>
      <c r="COX297" s="192" t="s">
        <v>385</v>
      </c>
      <c r="COY297" s="192" t="s">
        <v>385</v>
      </c>
      <c r="COZ297" s="192" t="s">
        <v>385</v>
      </c>
      <c r="CPA297" s="192" t="s">
        <v>385</v>
      </c>
      <c r="CPB297" s="192" t="s">
        <v>385</v>
      </c>
      <c r="CPC297" s="192" t="s">
        <v>385</v>
      </c>
      <c r="CPD297" s="192" t="s">
        <v>385</v>
      </c>
      <c r="CPE297" s="192" t="s">
        <v>385</v>
      </c>
      <c r="CPF297" s="192" t="s">
        <v>385</v>
      </c>
      <c r="CPG297" s="192" t="s">
        <v>385</v>
      </c>
      <c r="CPH297" s="192" t="s">
        <v>385</v>
      </c>
      <c r="CPI297" s="192" t="s">
        <v>385</v>
      </c>
      <c r="CPJ297" s="192" t="s">
        <v>385</v>
      </c>
      <c r="CPK297" s="192" t="s">
        <v>385</v>
      </c>
      <c r="CPL297" s="192" t="s">
        <v>385</v>
      </c>
      <c r="CPM297" s="192" t="s">
        <v>385</v>
      </c>
      <c r="CPN297" s="192" t="s">
        <v>385</v>
      </c>
      <c r="CPO297" s="192" t="s">
        <v>385</v>
      </c>
      <c r="CPP297" s="192" t="s">
        <v>385</v>
      </c>
      <c r="CPQ297" s="192" t="s">
        <v>385</v>
      </c>
      <c r="CPR297" s="192" t="s">
        <v>385</v>
      </c>
      <c r="CPS297" s="192" t="s">
        <v>385</v>
      </c>
      <c r="CPT297" s="192" t="s">
        <v>385</v>
      </c>
      <c r="CPU297" s="192" t="s">
        <v>385</v>
      </c>
      <c r="CPV297" s="192" t="s">
        <v>385</v>
      </c>
      <c r="CPW297" s="192" t="s">
        <v>385</v>
      </c>
      <c r="CPX297" s="192" t="s">
        <v>385</v>
      </c>
      <c r="CPY297" s="192" t="s">
        <v>385</v>
      </c>
      <c r="CPZ297" s="192" t="s">
        <v>385</v>
      </c>
      <c r="CQA297" s="192" t="s">
        <v>385</v>
      </c>
      <c r="CQB297" s="192" t="s">
        <v>385</v>
      </c>
      <c r="CQC297" s="192" t="s">
        <v>385</v>
      </c>
      <c r="CQD297" s="192" t="s">
        <v>385</v>
      </c>
      <c r="CQE297" s="192" t="s">
        <v>385</v>
      </c>
      <c r="CQF297" s="192" t="s">
        <v>385</v>
      </c>
      <c r="CQG297" s="192" t="s">
        <v>385</v>
      </c>
      <c r="CQH297" s="192" t="s">
        <v>385</v>
      </c>
      <c r="CQI297" s="192" t="s">
        <v>385</v>
      </c>
      <c r="CQJ297" s="192" t="s">
        <v>385</v>
      </c>
      <c r="CQK297" s="192" t="s">
        <v>385</v>
      </c>
      <c r="CQL297" s="192" t="s">
        <v>385</v>
      </c>
      <c r="CQM297" s="192" t="s">
        <v>385</v>
      </c>
      <c r="CQN297" s="192" t="s">
        <v>385</v>
      </c>
      <c r="CQO297" s="192" t="s">
        <v>385</v>
      </c>
      <c r="CQP297" s="192" t="s">
        <v>385</v>
      </c>
      <c r="CQQ297" s="192" t="s">
        <v>385</v>
      </c>
      <c r="CQR297" s="192" t="s">
        <v>385</v>
      </c>
      <c r="CQS297" s="192" t="s">
        <v>385</v>
      </c>
      <c r="CQT297" s="192" t="s">
        <v>385</v>
      </c>
      <c r="CQU297" s="192" t="s">
        <v>385</v>
      </c>
      <c r="CQV297" s="192" t="s">
        <v>385</v>
      </c>
      <c r="CQW297" s="192" t="s">
        <v>385</v>
      </c>
      <c r="CQX297" s="192" t="s">
        <v>385</v>
      </c>
      <c r="CQY297" s="192" t="s">
        <v>385</v>
      </c>
      <c r="CQZ297" s="192" t="s">
        <v>385</v>
      </c>
      <c r="CRA297" s="192" t="s">
        <v>385</v>
      </c>
      <c r="CRB297" s="192" t="s">
        <v>385</v>
      </c>
      <c r="CRC297" s="192" t="s">
        <v>385</v>
      </c>
      <c r="CRD297" s="192" t="s">
        <v>385</v>
      </c>
      <c r="CRE297" s="192" t="s">
        <v>385</v>
      </c>
      <c r="CRF297" s="192" t="s">
        <v>385</v>
      </c>
      <c r="CRG297" s="192" t="s">
        <v>385</v>
      </c>
      <c r="CRH297" s="192" t="s">
        <v>385</v>
      </c>
      <c r="CRI297" s="192" t="s">
        <v>385</v>
      </c>
      <c r="CRJ297" s="192" t="s">
        <v>385</v>
      </c>
      <c r="CRK297" s="192" t="s">
        <v>385</v>
      </c>
      <c r="CRL297" s="192" t="s">
        <v>385</v>
      </c>
      <c r="CRM297" s="192" t="s">
        <v>385</v>
      </c>
      <c r="CRN297" s="192" t="s">
        <v>385</v>
      </c>
      <c r="CRO297" s="192" t="s">
        <v>385</v>
      </c>
      <c r="CRP297" s="192" t="s">
        <v>385</v>
      </c>
      <c r="CRQ297" s="192" t="s">
        <v>385</v>
      </c>
      <c r="CRR297" s="192" t="s">
        <v>385</v>
      </c>
      <c r="CRS297" s="192" t="s">
        <v>385</v>
      </c>
      <c r="CRT297" s="192" t="s">
        <v>385</v>
      </c>
      <c r="CRU297" s="192" t="s">
        <v>385</v>
      </c>
      <c r="CRV297" s="192" t="s">
        <v>385</v>
      </c>
      <c r="CRW297" s="192" t="s">
        <v>385</v>
      </c>
      <c r="CRX297" s="192" t="s">
        <v>385</v>
      </c>
      <c r="CRY297" s="192" t="s">
        <v>385</v>
      </c>
      <c r="CRZ297" s="192" t="s">
        <v>385</v>
      </c>
      <c r="CSA297" s="192" t="s">
        <v>385</v>
      </c>
      <c r="CSB297" s="192" t="s">
        <v>385</v>
      </c>
      <c r="CSC297" s="192" t="s">
        <v>385</v>
      </c>
      <c r="CSD297" s="192" t="s">
        <v>385</v>
      </c>
      <c r="CSE297" s="192" t="s">
        <v>385</v>
      </c>
      <c r="CSF297" s="192" t="s">
        <v>385</v>
      </c>
      <c r="CSG297" s="192" t="s">
        <v>385</v>
      </c>
      <c r="CSH297" s="192" t="s">
        <v>385</v>
      </c>
      <c r="CSI297" s="192" t="s">
        <v>385</v>
      </c>
      <c r="CSJ297" s="192" t="s">
        <v>385</v>
      </c>
      <c r="CSK297" s="192" t="s">
        <v>385</v>
      </c>
      <c r="CSL297" s="192" t="s">
        <v>385</v>
      </c>
      <c r="CSM297" s="192" t="s">
        <v>385</v>
      </c>
      <c r="CSN297" s="192" t="s">
        <v>385</v>
      </c>
      <c r="CSO297" s="192" t="s">
        <v>385</v>
      </c>
      <c r="CSP297" s="192" t="s">
        <v>385</v>
      </c>
      <c r="CSQ297" s="192" t="s">
        <v>385</v>
      </c>
      <c r="CSR297" s="192" t="s">
        <v>385</v>
      </c>
      <c r="CSS297" s="192" t="s">
        <v>385</v>
      </c>
      <c r="CST297" s="192" t="s">
        <v>385</v>
      </c>
      <c r="CSU297" s="192" t="s">
        <v>385</v>
      </c>
      <c r="CSV297" s="192" t="s">
        <v>385</v>
      </c>
      <c r="CSW297" s="192" t="s">
        <v>385</v>
      </c>
      <c r="CSX297" s="192" t="s">
        <v>385</v>
      </c>
      <c r="CSY297" s="192" t="s">
        <v>385</v>
      </c>
      <c r="CSZ297" s="192" t="s">
        <v>385</v>
      </c>
      <c r="CTA297" s="192" t="s">
        <v>385</v>
      </c>
      <c r="CTB297" s="192" t="s">
        <v>385</v>
      </c>
      <c r="CTC297" s="192" t="s">
        <v>385</v>
      </c>
      <c r="CTD297" s="192" t="s">
        <v>385</v>
      </c>
      <c r="CTE297" s="192" t="s">
        <v>385</v>
      </c>
      <c r="CTF297" s="192" t="s">
        <v>385</v>
      </c>
      <c r="CTG297" s="192" t="s">
        <v>385</v>
      </c>
      <c r="CTH297" s="192" t="s">
        <v>385</v>
      </c>
      <c r="CTI297" s="192" t="s">
        <v>385</v>
      </c>
      <c r="CTJ297" s="192" t="s">
        <v>385</v>
      </c>
      <c r="CTK297" s="192" t="s">
        <v>385</v>
      </c>
      <c r="CTL297" s="192" t="s">
        <v>385</v>
      </c>
      <c r="CTM297" s="192" t="s">
        <v>385</v>
      </c>
      <c r="CTN297" s="192" t="s">
        <v>385</v>
      </c>
      <c r="CTO297" s="192" t="s">
        <v>385</v>
      </c>
      <c r="CTP297" s="192" t="s">
        <v>385</v>
      </c>
      <c r="CTQ297" s="192" t="s">
        <v>385</v>
      </c>
      <c r="CTR297" s="192" t="s">
        <v>385</v>
      </c>
      <c r="CTS297" s="192" t="s">
        <v>385</v>
      </c>
      <c r="CTT297" s="192" t="s">
        <v>385</v>
      </c>
      <c r="CTU297" s="192" t="s">
        <v>385</v>
      </c>
      <c r="CTV297" s="192" t="s">
        <v>385</v>
      </c>
      <c r="CTW297" s="192" t="s">
        <v>385</v>
      </c>
      <c r="CTX297" s="192" t="s">
        <v>385</v>
      </c>
      <c r="CTY297" s="192" t="s">
        <v>385</v>
      </c>
      <c r="CTZ297" s="192" t="s">
        <v>385</v>
      </c>
      <c r="CUA297" s="192" t="s">
        <v>385</v>
      </c>
      <c r="CUB297" s="192" t="s">
        <v>385</v>
      </c>
      <c r="CUC297" s="192" t="s">
        <v>385</v>
      </c>
      <c r="CUD297" s="192" t="s">
        <v>385</v>
      </c>
      <c r="CUE297" s="192" t="s">
        <v>385</v>
      </c>
      <c r="CUF297" s="192" t="s">
        <v>385</v>
      </c>
      <c r="CUG297" s="192" t="s">
        <v>385</v>
      </c>
      <c r="CUH297" s="192" t="s">
        <v>385</v>
      </c>
      <c r="CUI297" s="192" t="s">
        <v>385</v>
      </c>
      <c r="CUJ297" s="192" t="s">
        <v>385</v>
      </c>
      <c r="CUK297" s="192" t="s">
        <v>385</v>
      </c>
      <c r="CUL297" s="192" t="s">
        <v>385</v>
      </c>
      <c r="CUM297" s="192" t="s">
        <v>385</v>
      </c>
      <c r="CUN297" s="192" t="s">
        <v>385</v>
      </c>
      <c r="CUO297" s="192" t="s">
        <v>385</v>
      </c>
      <c r="CUP297" s="192" t="s">
        <v>385</v>
      </c>
      <c r="CUQ297" s="192" t="s">
        <v>385</v>
      </c>
      <c r="CUR297" s="192" t="s">
        <v>385</v>
      </c>
      <c r="CUS297" s="192" t="s">
        <v>385</v>
      </c>
      <c r="CUT297" s="192" t="s">
        <v>385</v>
      </c>
      <c r="CUU297" s="192" t="s">
        <v>385</v>
      </c>
      <c r="CUV297" s="192" t="s">
        <v>385</v>
      </c>
      <c r="CUW297" s="192" t="s">
        <v>385</v>
      </c>
      <c r="CUX297" s="192" t="s">
        <v>385</v>
      </c>
      <c r="CUY297" s="192" t="s">
        <v>385</v>
      </c>
      <c r="CUZ297" s="192" t="s">
        <v>385</v>
      </c>
      <c r="CVA297" s="192" t="s">
        <v>385</v>
      </c>
      <c r="CVB297" s="192" t="s">
        <v>385</v>
      </c>
      <c r="CVC297" s="192" t="s">
        <v>385</v>
      </c>
      <c r="CVD297" s="192" t="s">
        <v>385</v>
      </c>
      <c r="CVE297" s="192" t="s">
        <v>385</v>
      </c>
      <c r="CVF297" s="192" t="s">
        <v>385</v>
      </c>
      <c r="CVG297" s="192" t="s">
        <v>385</v>
      </c>
      <c r="CVH297" s="192" t="s">
        <v>385</v>
      </c>
      <c r="CVI297" s="192" t="s">
        <v>385</v>
      </c>
      <c r="CVJ297" s="192" t="s">
        <v>385</v>
      </c>
      <c r="CVK297" s="192" t="s">
        <v>385</v>
      </c>
      <c r="CVL297" s="192" t="s">
        <v>385</v>
      </c>
      <c r="CVM297" s="192" t="s">
        <v>385</v>
      </c>
      <c r="CVN297" s="192" t="s">
        <v>385</v>
      </c>
      <c r="CVO297" s="192" t="s">
        <v>385</v>
      </c>
      <c r="CVP297" s="192" t="s">
        <v>385</v>
      </c>
      <c r="CVQ297" s="192" t="s">
        <v>385</v>
      </c>
      <c r="CVR297" s="192" t="s">
        <v>385</v>
      </c>
      <c r="CVS297" s="192" t="s">
        <v>385</v>
      </c>
      <c r="CVT297" s="192" t="s">
        <v>385</v>
      </c>
      <c r="CVU297" s="192" t="s">
        <v>385</v>
      </c>
      <c r="CVV297" s="192" t="s">
        <v>385</v>
      </c>
      <c r="CVW297" s="192" t="s">
        <v>385</v>
      </c>
      <c r="CVX297" s="192" t="s">
        <v>385</v>
      </c>
      <c r="CVY297" s="192" t="s">
        <v>385</v>
      </c>
      <c r="CVZ297" s="192" t="s">
        <v>385</v>
      </c>
      <c r="CWA297" s="192" t="s">
        <v>385</v>
      </c>
      <c r="CWB297" s="192" t="s">
        <v>385</v>
      </c>
      <c r="CWC297" s="192" t="s">
        <v>385</v>
      </c>
      <c r="CWD297" s="192" t="s">
        <v>385</v>
      </c>
      <c r="CWE297" s="192" t="s">
        <v>385</v>
      </c>
      <c r="CWF297" s="192" t="s">
        <v>385</v>
      </c>
      <c r="CWG297" s="192" t="s">
        <v>385</v>
      </c>
      <c r="CWH297" s="192" t="s">
        <v>385</v>
      </c>
      <c r="CWI297" s="192" t="s">
        <v>385</v>
      </c>
      <c r="CWJ297" s="192" t="s">
        <v>385</v>
      </c>
      <c r="CWK297" s="192" t="s">
        <v>385</v>
      </c>
      <c r="CWL297" s="192" t="s">
        <v>385</v>
      </c>
      <c r="CWM297" s="192" t="s">
        <v>385</v>
      </c>
      <c r="CWN297" s="192" t="s">
        <v>385</v>
      </c>
      <c r="CWO297" s="192" t="s">
        <v>385</v>
      </c>
      <c r="CWP297" s="192" t="s">
        <v>385</v>
      </c>
      <c r="CWQ297" s="192" t="s">
        <v>385</v>
      </c>
      <c r="CWR297" s="192" t="s">
        <v>385</v>
      </c>
      <c r="CWS297" s="192" t="s">
        <v>385</v>
      </c>
      <c r="CWT297" s="192" t="s">
        <v>385</v>
      </c>
      <c r="CWU297" s="192" t="s">
        <v>385</v>
      </c>
      <c r="CWV297" s="192" t="s">
        <v>385</v>
      </c>
      <c r="CWW297" s="192" t="s">
        <v>385</v>
      </c>
      <c r="CWX297" s="192" t="s">
        <v>385</v>
      </c>
      <c r="CWY297" s="192" t="s">
        <v>385</v>
      </c>
      <c r="CWZ297" s="192" t="s">
        <v>385</v>
      </c>
      <c r="CXA297" s="192" t="s">
        <v>385</v>
      </c>
      <c r="CXB297" s="192" t="s">
        <v>385</v>
      </c>
      <c r="CXC297" s="192" t="s">
        <v>385</v>
      </c>
      <c r="CXD297" s="192" t="s">
        <v>385</v>
      </c>
      <c r="CXE297" s="192" t="s">
        <v>385</v>
      </c>
      <c r="CXF297" s="192" t="s">
        <v>385</v>
      </c>
      <c r="CXG297" s="192" t="s">
        <v>385</v>
      </c>
      <c r="CXH297" s="192" t="s">
        <v>385</v>
      </c>
      <c r="CXI297" s="192" t="s">
        <v>385</v>
      </c>
      <c r="CXJ297" s="192" t="s">
        <v>385</v>
      </c>
      <c r="CXK297" s="192" t="s">
        <v>385</v>
      </c>
      <c r="CXL297" s="192" t="s">
        <v>385</v>
      </c>
      <c r="CXM297" s="192" t="s">
        <v>385</v>
      </c>
      <c r="CXN297" s="192" t="s">
        <v>385</v>
      </c>
      <c r="CXO297" s="192" t="s">
        <v>385</v>
      </c>
      <c r="CXP297" s="192" t="s">
        <v>385</v>
      </c>
      <c r="CXQ297" s="192" t="s">
        <v>385</v>
      </c>
      <c r="CXR297" s="192" t="s">
        <v>385</v>
      </c>
      <c r="CXS297" s="192" t="s">
        <v>385</v>
      </c>
      <c r="CXT297" s="192" t="s">
        <v>385</v>
      </c>
      <c r="CXU297" s="192" t="s">
        <v>385</v>
      </c>
      <c r="CXV297" s="192" t="s">
        <v>385</v>
      </c>
      <c r="CXW297" s="192" t="s">
        <v>385</v>
      </c>
      <c r="CXX297" s="192" t="s">
        <v>385</v>
      </c>
      <c r="CXY297" s="192" t="s">
        <v>385</v>
      </c>
      <c r="CXZ297" s="192" t="s">
        <v>385</v>
      </c>
      <c r="CYA297" s="192" t="s">
        <v>385</v>
      </c>
      <c r="CYB297" s="192" t="s">
        <v>385</v>
      </c>
      <c r="CYC297" s="192" t="s">
        <v>385</v>
      </c>
      <c r="CYD297" s="192" t="s">
        <v>385</v>
      </c>
      <c r="CYE297" s="192" t="s">
        <v>385</v>
      </c>
      <c r="CYF297" s="192" t="s">
        <v>385</v>
      </c>
      <c r="CYG297" s="192" t="s">
        <v>385</v>
      </c>
      <c r="CYH297" s="192" t="s">
        <v>385</v>
      </c>
      <c r="CYI297" s="192" t="s">
        <v>385</v>
      </c>
      <c r="CYJ297" s="192" t="s">
        <v>385</v>
      </c>
      <c r="CYK297" s="192" t="s">
        <v>385</v>
      </c>
      <c r="CYL297" s="192" t="s">
        <v>385</v>
      </c>
      <c r="CYM297" s="192" t="s">
        <v>385</v>
      </c>
      <c r="CYN297" s="192" t="s">
        <v>385</v>
      </c>
      <c r="CYO297" s="192" t="s">
        <v>385</v>
      </c>
      <c r="CYP297" s="192" t="s">
        <v>385</v>
      </c>
      <c r="CYQ297" s="192" t="s">
        <v>385</v>
      </c>
      <c r="CYR297" s="192" t="s">
        <v>385</v>
      </c>
      <c r="CYS297" s="192" t="s">
        <v>385</v>
      </c>
      <c r="CYT297" s="192" t="s">
        <v>385</v>
      </c>
      <c r="CYU297" s="192" t="s">
        <v>385</v>
      </c>
      <c r="CYV297" s="192" t="s">
        <v>385</v>
      </c>
      <c r="CYW297" s="192" t="s">
        <v>385</v>
      </c>
      <c r="CYX297" s="192" t="s">
        <v>385</v>
      </c>
      <c r="CYY297" s="192" t="s">
        <v>385</v>
      </c>
      <c r="CYZ297" s="192" t="s">
        <v>385</v>
      </c>
      <c r="CZA297" s="192" t="s">
        <v>385</v>
      </c>
      <c r="CZB297" s="192" t="s">
        <v>385</v>
      </c>
      <c r="CZC297" s="192" t="s">
        <v>385</v>
      </c>
      <c r="CZD297" s="192" t="s">
        <v>385</v>
      </c>
      <c r="CZE297" s="192" t="s">
        <v>385</v>
      </c>
      <c r="CZF297" s="192" t="s">
        <v>385</v>
      </c>
      <c r="CZG297" s="192" t="s">
        <v>385</v>
      </c>
      <c r="CZH297" s="192" t="s">
        <v>385</v>
      </c>
      <c r="CZI297" s="192" t="s">
        <v>385</v>
      </c>
      <c r="CZJ297" s="192" t="s">
        <v>385</v>
      </c>
      <c r="CZK297" s="192" t="s">
        <v>385</v>
      </c>
      <c r="CZL297" s="192" t="s">
        <v>385</v>
      </c>
      <c r="CZM297" s="192" t="s">
        <v>385</v>
      </c>
      <c r="CZN297" s="192" t="s">
        <v>385</v>
      </c>
      <c r="CZO297" s="192" t="s">
        <v>385</v>
      </c>
      <c r="CZP297" s="192" t="s">
        <v>385</v>
      </c>
      <c r="CZQ297" s="192" t="s">
        <v>385</v>
      </c>
      <c r="CZR297" s="192" t="s">
        <v>385</v>
      </c>
      <c r="CZS297" s="192" t="s">
        <v>385</v>
      </c>
      <c r="CZT297" s="192" t="s">
        <v>385</v>
      </c>
      <c r="CZU297" s="192" t="s">
        <v>385</v>
      </c>
      <c r="CZV297" s="192" t="s">
        <v>385</v>
      </c>
      <c r="CZW297" s="192" t="s">
        <v>385</v>
      </c>
      <c r="CZX297" s="192" t="s">
        <v>385</v>
      </c>
      <c r="CZY297" s="192" t="s">
        <v>385</v>
      </c>
      <c r="CZZ297" s="192" t="s">
        <v>385</v>
      </c>
      <c r="DAA297" s="192" t="s">
        <v>385</v>
      </c>
      <c r="DAB297" s="192" t="s">
        <v>385</v>
      </c>
      <c r="DAC297" s="192" t="s">
        <v>385</v>
      </c>
      <c r="DAD297" s="192" t="s">
        <v>385</v>
      </c>
      <c r="DAE297" s="192" t="s">
        <v>385</v>
      </c>
      <c r="DAF297" s="192" t="s">
        <v>385</v>
      </c>
      <c r="DAG297" s="192" t="s">
        <v>385</v>
      </c>
      <c r="DAH297" s="192" t="s">
        <v>385</v>
      </c>
      <c r="DAI297" s="192" t="s">
        <v>385</v>
      </c>
      <c r="DAJ297" s="192" t="s">
        <v>385</v>
      </c>
      <c r="DAK297" s="192" t="s">
        <v>385</v>
      </c>
      <c r="DAL297" s="192" t="s">
        <v>385</v>
      </c>
      <c r="DAM297" s="192" t="s">
        <v>385</v>
      </c>
      <c r="DAN297" s="192" t="s">
        <v>385</v>
      </c>
      <c r="DAO297" s="192" t="s">
        <v>385</v>
      </c>
      <c r="DAP297" s="192" t="s">
        <v>385</v>
      </c>
      <c r="DAQ297" s="192" t="s">
        <v>385</v>
      </c>
      <c r="DAR297" s="192" t="s">
        <v>385</v>
      </c>
      <c r="DAS297" s="192" t="s">
        <v>385</v>
      </c>
      <c r="DAT297" s="192" t="s">
        <v>385</v>
      </c>
      <c r="DAU297" s="192" t="s">
        <v>385</v>
      </c>
      <c r="DAV297" s="192" t="s">
        <v>385</v>
      </c>
      <c r="DAW297" s="192" t="s">
        <v>385</v>
      </c>
      <c r="DAX297" s="192" t="s">
        <v>385</v>
      </c>
      <c r="DAY297" s="192" t="s">
        <v>385</v>
      </c>
      <c r="DAZ297" s="192" t="s">
        <v>385</v>
      </c>
      <c r="DBA297" s="192" t="s">
        <v>385</v>
      </c>
      <c r="DBB297" s="192" t="s">
        <v>385</v>
      </c>
      <c r="DBC297" s="192" t="s">
        <v>385</v>
      </c>
      <c r="DBD297" s="192" t="s">
        <v>385</v>
      </c>
      <c r="DBE297" s="192" t="s">
        <v>385</v>
      </c>
      <c r="DBF297" s="192" t="s">
        <v>385</v>
      </c>
      <c r="DBG297" s="192" t="s">
        <v>385</v>
      </c>
      <c r="DBH297" s="192" t="s">
        <v>385</v>
      </c>
      <c r="DBI297" s="192" t="s">
        <v>385</v>
      </c>
      <c r="DBJ297" s="192" t="s">
        <v>385</v>
      </c>
      <c r="DBK297" s="192" t="s">
        <v>385</v>
      </c>
      <c r="DBL297" s="192" t="s">
        <v>385</v>
      </c>
      <c r="DBM297" s="192" t="s">
        <v>385</v>
      </c>
      <c r="DBN297" s="192" t="s">
        <v>385</v>
      </c>
      <c r="DBO297" s="192" t="s">
        <v>385</v>
      </c>
      <c r="DBP297" s="192" t="s">
        <v>385</v>
      </c>
      <c r="DBQ297" s="192" t="s">
        <v>385</v>
      </c>
      <c r="DBR297" s="192" t="s">
        <v>385</v>
      </c>
      <c r="DBS297" s="192" t="s">
        <v>385</v>
      </c>
      <c r="DBT297" s="192" t="s">
        <v>385</v>
      </c>
      <c r="DBU297" s="192" t="s">
        <v>385</v>
      </c>
      <c r="DBV297" s="192" t="s">
        <v>385</v>
      </c>
      <c r="DBW297" s="192" t="s">
        <v>385</v>
      </c>
      <c r="DBX297" s="192" t="s">
        <v>385</v>
      </c>
      <c r="DBY297" s="192" t="s">
        <v>385</v>
      </c>
      <c r="DBZ297" s="192" t="s">
        <v>385</v>
      </c>
      <c r="DCA297" s="192" t="s">
        <v>385</v>
      </c>
      <c r="DCB297" s="192" t="s">
        <v>385</v>
      </c>
      <c r="DCC297" s="192" t="s">
        <v>385</v>
      </c>
      <c r="DCD297" s="192" t="s">
        <v>385</v>
      </c>
      <c r="DCE297" s="192" t="s">
        <v>385</v>
      </c>
      <c r="DCF297" s="192" t="s">
        <v>385</v>
      </c>
      <c r="DCG297" s="192" t="s">
        <v>385</v>
      </c>
      <c r="DCH297" s="192" t="s">
        <v>385</v>
      </c>
      <c r="DCI297" s="192" t="s">
        <v>385</v>
      </c>
      <c r="DCJ297" s="192" t="s">
        <v>385</v>
      </c>
      <c r="DCK297" s="192" t="s">
        <v>385</v>
      </c>
      <c r="DCL297" s="192" t="s">
        <v>385</v>
      </c>
      <c r="DCM297" s="192" t="s">
        <v>385</v>
      </c>
      <c r="DCN297" s="192" t="s">
        <v>385</v>
      </c>
      <c r="DCO297" s="192" t="s">
        <v>385</v>
      </c>
      <c r="DCP297" s="192" t="s">
        <v>385</v>
      </c>
      <c r="DCQ297" s="192" t="s">
        <v>385</v>
      </c>
      <c r="DCR297" s="192" t="s">
        <v>385</v>
      </c>
      <c r="DCS297" s="192" t="s">
        <v>385</v>
      </c>
      <c r="DCT297" s="192" t="s">
        <v>385</v>
      </c>
      <c r="DCU297" s="192" t="s">
        <v>385</v>
      </c>
      <c r="DCV297" s="192" t="s">
        <v>385</v>
      </c>
      <c r="DCW297" s="192" t="s">
        <v>385</v>
      </c>
      <c r="DCX297" s="192" t="s">
        <v>385</v>
      </c>
      <c r="DCY297" s="192" t="s">
        <v>385</v>
      </c>
      <c r="DCZ297" s="192" t="s">
        <v>385</v>
      </c>
      <c r="DDA297" s="192" t="s">
        <v>385</v>
      </c>
      <c r="DDB297" s="192" t="s">
        <v>385</v>
      </c>
      <c r="DDC297" s="192" t="s">
        <v>385</v>
      </c>
      <c r="DDD297" s="192" t="s">
        <v>385</v>
      </c>
      <c r="DDE297" s="192" t="s">
        <v>385</v>
      </c>
      <c r="DDF297" s="192" t="s">
        <v>385</v>
      </c>
      <c r="DDG297" s="192" t="s">
        <v>385</v>
      </c>
      <c r="DDH297" s="192" t="s">
        <v>385</v>
      </c>
      <c r="DDI297" s="192" t="s">
        <v>385</v>
      </c>
      <c r="DDJ297" s="192" t="s">
        <v>385</v>
      </c>
      <c r="DDK297" s="192" t="s">
        <v>385</v>
      </c>
      <c r="DDL297" s="192" t="s">
        <v>385</v>
      </c>
      <c r="DDM297" s="192" t="s">
        <v>385</v>
      </c>
      <c r="DDN297" s="192" t="s">
        <v>385</v>
      </c>
      <c r="DDO297" s="192" t="s">
        <v>385</v>
      </c>
      <c r="DDP297" s="192" t="s">
        <v>385</v>
      </c>
      <c r="DDQ297" s="192" t="s">
        <v>385</v>
      </c>
      <c r="DDR297" s="192" t="s">
        <v>385</v>
      </c>
      <c r="DDS297" s="192" t="s">
        <v>385</v>
      </c>
      <c r="DDT297" s="192" t="s">
        <v>385</v>
      </c>
      <c r="DDU297" s="192" t="s">
        <v>385</v>
      </c>
      <c r="DDV297" s="192" t="s">
        <v>385</v>
      </c>
      <c r="DDW297" s="192" t="s">
        <v>385</v>
      </c>
      <c r="DDX297" s="192" t="s">
        <v>385</v>
      </c>
      <c r="DDY297" s="192" t="s">
        <v>385</v>
      </c>
      <c r="DDZ297" s="192" t="s">
        <v>385</v>
      </c>
      <c r="DEA297" s="192" t="s">
        <v>385</v>
      </c>
      <c r="DEB297" s="192" t="s">
        <v>385</v>
      </c>
      <c r="DEC297" s="192" t="s">
        <v>385</v>
      </c>
      <c r="DED297" s="192" t="s">
        <v>385</v>
      </c>
      <c r="DEE297" s="192" t="s">
        <v>385</v>
      </c>
      <c r="DEF297" s="192" t="s">
        <v>385</v>
      </c>
      <c r="DEG297" s="192" t="s">
        <v>385</v>
      </c>
      <c r="DEH297" s="192" t="s">
        <v>385</v>
      </c>
      <c r="DEI297" s="192" t="s">
        <v>385</v>
      </c>
      <c r="DEJ297" s="192" t="s">
        <v>385</v>
      </c>
      <c r="DEK297" s="192" t="s">
        <v>385</v>
      </c>
      <c r="DEL297" s="192" t="s">
        <v>385</v>
      </c>
      <c r="DEM297" s="192" t="s">
        <v>385</v>
      </c>
      <c r="DEN297" s="192" t="s">
        <v>385</v>
      </c>
      <c r="DEO297" s="192" t="s">
        <v>385</v>
      </c>
      <c r="DEP297" s="192" t="s">
        <v>385</v>
      </c>
      <c r="DEQ297" s="192" t="s">
        <v>385</v>
      </c>
      <c r="DER297" s="192" t="s">
        <v>385</v>
      </c>
      <c r="DES297" s="192" t="s">
        <v>385</v>
      </c>
      <c r="DET297" s="192" t="s">
        <v>385</v>
      </c>
      <c r="DEU297" s="192" t="s">
        <v>385</v>
      </c>
      <c r="DEV297" s="192" t="s">
        <v>385</v>
      </c>
      <c r="DEW297" s="192" t="s">
        <v>385</v>
      </c>
      <c r="DEX297" s="192" t="s">
        <v>385</v>
      </c>
      <c r="DEY297" s="192" t="s">
        <v>385</v>
      </c>
      <c r="DEZ297" s="192" t="s">
        <v>385</v>
      </c>
      <c r="DFA297" s="192" t="s">
        <v>385</v>
      </c>
      <c r="DFB297" s="192" t="s">
        <v>385</v>
      </c>
      <c r="DFC297" s="192" t="s">
        <v>385</v>
      </c>
      <c r="DFD297" s="192" t="s">
        <v>385</v>
      </c>
      <c r="DFE297" s="192" t="s">
        <v>385</v>
      </c>
      <c r="DFF297" s="192" t="s">
        <v>385</v>
      </c>
      <c r="DFG297" s="192" t="s">
        <v>385</v>
      </c>
      <c r="DFH297" s="192" t="s">
        <v>385</v>
      </c>
      <c r="DFI297" s="192" t="s">
        <v>385</v>
      </c>
      <c r="DFJ297" s="192" t="s">
        <v>385</v>
      </c>
      <c r="DFK297" s="192" t="s">
        <v>385</v>
      </c>
      <c r="DFL297" s="192" t="s">
        <v>385</v>
      </c>
      <c r="DFM297" s="192" t="s">
        <v>385</v>
      </c>
      <c r="DFN297" s="192" t="s">
        <v>385</v>
      </c>
      <c r="DFO297" s="192" t="s">
        <v>385</v>
      </c>
      <c r="DFP297" s="192" t="s">
        <v>385</v>
      </c>
      <c r="DFQ297" s="192" t="s">
        <v>385</v>
      </c>
      <c r="DFR297" s="192" t="s">
        <v>385</v>
      </c>
      <c r="DFS297" s="192" t="s">
        <v>385</v>
      </c>
      <c r="DFT297" s="192" t="s">
        <v>385</v>
      </c>
      <c r="DFU297" s="192" t="s">
        <v>385</v>
      </c>
      <c r="DFV297" s="192" t="s">
        <v>385</v>
      </c>
      <c r="DFW297" s="192" t="s">
        <v>385</v>
      </c>
      <c r="DFX297" s="192" t="s">
        <v>385</v>
      </c>
      <c r="DFY297" s="192" t="s">
        <v>385</v>
      </c>
      <c r="DFZ297" s="192" t="s">
        <v>385</v>
      </c>
      <c r="DGA297" s="192" t="s">
        <v>385</v>
      </c>
      <c r="DGB297" s="192" t="s">
        <v>385</v>
      </c>
      <c r="DGC297" s="192" t="s">
        <v>385</v>
      </c>
      <c r="DGD297" s="192" t="s">
        <v>385</v>
      </c>
      <c r="DGE297" s="192" t="s">
        <v>385</v>
      </c>
      <c r="DGF297" s="192" t="s">
        <v>385</v>
      </c>
      <c r="DGG297" s="192" t="s">
        <v>385</v>
      </c>
      <c r="DGH297" s="192" t="s">
        <v>385</v>
      </c>
      <c r="DGI297" s="192" t="s">
        <v>385</v>
      </c>
      <c r="DGJ297" s="192" t="s">
        <v>385</v>
      </c>
      <c r="DGK297" s="192" t="s">
        <v>385</v>
      </c>
      <c r="DGL297" s="192" t="s">
        <v>385</v>
      </c>
      <c r="DGM297" s="192" t="s">
        <v>385</v>
      </c>
      <c r="DGN297" s="192" t="s">
        <v>385</v>
      </c>
      <c r="DGO297" s="192" t="s">
        <v>385</v>
      </c>
      <c r="DGP297" s="192" t="s">
        <v>385</v>
      </c>
      <c r="DGQ297" s="192" t="s">
        <v>385</v>
      </c>
      <c r="DGR297" s="192" t="s">
        <v>385</v>
      </c>
      <c r="DGS297" s="192" t="s">
        <v>385</v>
      </c>
      <c r="DGT297" s="192" t="s">
        <v>385</v>
      </c>
      <c r="DGU297" s="192" t="s">
        <v>385</v>
      </c>
      <c r="DGV297" s="192" t="s">
        <v>385</v>
      </c>
      <c r="DGW297" s="192" t="s">
        <v>385</v>
      </c>
      <c r="DGX297" s="192" t="s">
        <v>385</v>
      </c>
      <c r="DGY297" s="192" t="s">
        <v>385</v>
      </c>
      <c r="DGZ297" s="192" t="s">
        <v>385</v>
      </c>
      <c r="DHA297" s="192" t="s">
        <v>385</v>
      </c>
      <c r="DHB297" s="192" t="s">
        <v>385</v>
      </c>
      <c r="DHC297" s="192" t="s">
        <v>385</v>
      </c>
      <c r="DHD297" s="192" t="s">
        <v>385</v>
      </c>
      <c r="DHE297" s="192" t="s">
        <v>385</v>
      </c>
      <c r="DHF297" s="192" t="s">
        <v>385</v>
      </c>
      <c r="DHG297" s="192" t="s">
        <v>385</v>
      </c>
      <c r="DHH297" s="192" t="s">
        <v>385</v>
      </c>
      <c r="DHI297" s="192" t="s">
        <v>385</v>
      </c>
      <c r="DHJ297" s="192" t="s">
        <v>385</v>
      </c>
      <c r="DHK297" s="192" t="s">
        <v>385</v>
      </c>
      <c r="DHL297" s="192" t="s">
        <v>385</v>
      </c>
      <c r="DHM297" s="192" t="s">
        <v>385</v>
      </c>
      <c r="DHN297" s="192" t="s">
        <v>385</v>
      </c>
      <c r="DHO297" s="192" t="s">
        <v>385</v>
      </c>
      <c r="DHP297" s="192" t="s">
        <v>385</v>
      </c>
      <c r="DHQ297" s="192" t="s">
        <v>385</v>
      </c>
      <c r="DHR297" s="192" t="s">
        <v>385</v>
      </c>
      <c r="DHS297" s="192" t="s">
        <v>385</v>
      </c>
      <c r="DHT297" s="192" t="s">
        <v>385</v>
      </c>
      <c r="DHU297" s="192" t="s">
        <v>385</v>
      </c>
      <c r="DHV297" s="192" t="s">
        <v>385</v>
      </c>
      <c r="DHW297" s="192" t="s">
        <v>385</v>
      </c>
      <c r="DHX297" s="192" t="s">
        <v>385</v>
      </c>
      <c r="DHY297" s="192" t="s">
        <v>385</v>
      </c>
      <c r="DHZ297" s="192" t="s">
        <v>385</v>
      </c>
      <c r="DIA297" s="192" t="s">
        <v>385</v>
      </c>
      <c r="DIB297" s="192" t="s">
        <v>385</v>
      </c>
      <c r="DIC297" s="192" t="s">
        <v>385</v>
      </c>
      <c r="DID297" s="192" t="s">
        <v>385</v>
      </c>
      <c r="DIE297" s="192" t="s">
        <v>385</v>
      </c>
      <c r="DIF297" s="192" t="s">
        <v>385</v>
      </c>
      <c r="DIG297" s="192" t="s">
        <v>385</v>
      </c>
      <c r="DIH297" s="192" t="s">
        <v>385</v>
      </c>
      <c r="DII297" s="192" t="s">
        <v>385</v>
      </c>
      <c r="DIJ297" s="192" t="s">
        <v>385</v>
      </c>
      <c r="DIK297" s="192" t="s">
        <v>385</v>
      </c>
      <c r="DIL297" s="192" t="s">
        <v>385</v>
      </c>
      <c r="DIM297" s="192" t="s">
        <v>385</v>
      </c>
      <c r="DIN297" s="192" t="s">
        <v>385</v>
      </c>
      <c r="DIO297" s="192" t="s">
        <v>385</v>
      </c>
      <c r="DIP297" s="192" t="s">
        <v>385</v>
      </c>
      <c r="DIQ297" s="192" t="s">
        <v>385</v>
      </c>
      <c r="DIR297" s="192" t="s">
        <v>385</v>
      </c>
      <c r="DIS297" s="192" t="s">
        <v>385</v>
      </c>
      <c r="DIT297" s="192" t="s">
        <v>385</v>
      </c>
      <c r="DIU297" s="192" t="s">
        <v>385</v>
      </c>
      <c r="DIV297" s="192" t="s">
        <v>385</v>
      </c>
      <c r="DIW297" s="192" t="s">
        <v>385</v>
      </c>
      <c r="DIX297" s="192" t="s">
        <v>385</v>
      </c>
      <c r="DIY297" s="192" t="s">
        <v>385</v>
      </c>
      <c r="DIZ297" s="192" t="s">
        <v>385</v>
      </c>
      <c r="DJA297" s="192" t="s">
        <v>385</v>
      </c>
      <c r="DJB297" s="192" t="s">
        <v>385</v>
      </c>
      <c r="DJC297" s="192" t="s">
        <v>385</v>
      </c>
      <c r="DJD297" s="192" t="s">
        <v>385</v>
      </c>
      <c r="DJE297" s="192" t="s">
        <v>385</v>
      </c>
      <c r="DJF297" s="192" t="s">
        <v>385</v>
      </c>
      <c r="DJG297" s="192" t="s">
        <v>385</v>
      </c>
      <c r="DJH297" s="192" t="s">
        <v>385</v>
      </c>
      <c r="DJI297" s="192" t="s">
        <v>385</v>
      </c>
      <c r="DJJ297" s="192" t="s">
        <v>385</v>
      </c>
      <c r="DJK297" s="192" t="s">
        <v>385</v>
      </c>
      <c r="DJL297" s="192" t="s">
        <v>385</v>
      </c>
      <c r="DJM297" s="192" t="s">
        <v>385</v>
      </c>
      <c r="DJN297" s="192" t="s">
        <v>385</v>
      </c>
      <c r="DJO297" s="192" t="s">
        <v>385</v>
      </c>
      <c r="DJP297" s="192" t="s">
        <v>385</v>
      </c>
      <c r="DJQ297" s="192" t="s">
        <v>385</v>
      </c>
      <c r="DJR297" s="192" t="s">
        <v>385</v>
      </c>
      <c r="DJS297" s="192" t="s">
        <v>385</v>
      </c>
      <c r="DJT297" s="192" t="s">
        <v>385</v>
      </c>
      <c r="DJU297" s="192" t="s">
        <v>385</v>
      </c>
      <c r="DJV297" s="192" t="s">
        <v>385</v>
      </c>
      <c r="DJW297" s="192" t="s">
        <v>385</v>
      </c>
      <c r="DJX297" s="192" t="s">
        <v>385</v>
      </c>
      <c r="DJY297" s="192" t="s">
        <v>385</v>
      </c>
      <c r="DJZ297" s="192" t="s">
        <v>385</v>
      </c>
      <c r="DKA297" s="192" t="s">
        <v>385</v>
      </c>
      <c r="DKB297" s="192" t="s">
        <v>385</v>
      </c>
      <c r="DKC297" s="192" t="s">
        <v>385</v>
      </c>
      <c r="DKD297" s="192" t="s">
        <v>385</v>
      </c>
      <c r="DKE297" s="192" t="s">
        <v>385</v>
      </c>
      <c r="DKF297" s="192" t="s">
        <v>385</v>
      </c>
      <c r="DKG297" s="192" t="s">
        <v>385</v>
      </c>
      <c r="DKH297" s="192" t="s">
        <v>385</v>
      </c>
      <c r="DKI297" s="192" t="s">
        <v>385</v>
      </c>
      <c r="DKJ297" s="192" t="s">
        <v>385</v>
      </c>
      <c r="DKK297" s="192" t="s">
        <v>385</v>
      </c>
      <c r="DKL297" s="192" t="s">
        <v>385</v>
      </c>
      <c r="DKM297" s="192" t="s">
        <v>385</v>
      </c>
      <c r="DKN297" s="192" t="s">
        <v>385</v>
      </c>
      <c r="DKO297" s="192" t="s">
        <v>385</v>
      </c>
      <c r="DKP297" s="192" t="s">
        <v>385</v>
      </c>
      <c r="DKQ297" s="192" t="s">
        <v>385</v>
      </c>
      <c r="DKR297" s="192" t="s">
        <v>385</v>
      </c>
      <c r="DKS297" s="192" t="s">
        <v>385</v>
      </c>
      <c r="DKT297" s="192" t="s">
        <v>385</v>
      </c>
      <c r="DKU297" s="192" t="s">
        <v>385</v>
      </c>
      <c r="DKV297" s="192" t="s">
        <v>385</v>
      </c>
      <c r="DKW297" s="192" t="s">
        <v>385</v>
      </c>
      <c r="DKX297" s="192" t="s">
        <v>385</v>
      </c>
      <c r="DKY297" s="192" t="s">
        <v>385</v>
      </c>
      <c r="DKZ297" s="192" t="s">
        <v>385</v>
      </c>
      <c r="DLA297" s="192" t="s">
        <v>385</v>
      </c>
      <c r="DLB297" s="192" t="s">
        <v>385</v>
      </c>
      <c r="DLC297" s="192" t="s">
        <v>385</v>
      </c>
      <c r="DLD297" s="192" t="s">
        <v>385</v>
      </c>
      <c r="DLE297" s="192" t="s">
        <v>385</v>
      </c>
      <c r="DLF297" s="192" t="s">
        <v>385</v>
      </c>
      <c r="DLG297" s="192" t="s">
        <v>385</v>
      </c>
      <c r="DLH297" s="192" t="s">
        <v>385</v>
      </c>
      <c r="DLI297" s="192" t="s">
        <v>385</v>
      </c>
      <c r="DLJ297" s="192" t="s">
        <v>385</v>
      </c>
      <c r="DLK297" s="192" t="s">
        <v>385</v>
      </c>
      <c r="DLL297" s="192" t="s">
        <v>385</v>
      </c>
      <c r="DLM297" s="192" t="s">
        <v>385</v>
      </c>
      <c r="DLN297" s="192" t="s">
        <v>385</v>
      </c>
      <c r="DLO297" s="192" t="s">
        <v>385</v>
      </c>
      <c r="DLP297" s="192" t="s">
        <v>385</v>
      </c>
      <c r="DLQ297" s="192" t="s">
        <v>385</v>
      </c>
      <c r="DLR297" s="192" t="s">
        <v>385</v>
      </c>
      <c r="DLS297" s="192" t="s">
        <v>385</v>
      </c>
      <c r="DLT297" s="192" t="s">
        <v>385</v>
      </c>
      <c r="DLU297" s="192" t="s">
        <v>385</v>
      </c>
      <c r="DLV297" s="192" t="s">
        <v>385</v>
      </c>
      <c r="DLW297" s="192" t="s">
        <v>385</v>
      </c>
      <c r="DLX297" s="192" t="s">
        <v>385</v>
      </c>
      <c r="DLY297" s="192" t="s">
        <v>385</v>
      </c>
      <c r="DLZ297" s="192" t="s">
        <v>385</v>
      </c>
      <c r="DMA297" s="192" t="s">
        <v>385</v>
      </c>
      <c r="DMB297" s="192" t="s">
        <v>385</v>
      </c>
      <c r="DMC297" s="192" t="s">
        <v>385</v>
      </c>
      <c r="DMD297" s="192" t="s">
        <v>385</v>
      </c>
      <c r="DME297" s="192" t="s">
        <v>385</v>
      </c>
      <c r="DMF297" s="192" t="s">
        <v>385</v>
      </c>
      <c r="DMG297" s="192" t="s">
        <v>385</v>
      </c>
      <c r="DMH297" s="192" t="s">
        <v>385</v>
      </c>
      <c r="DMI297" s="192" t="s">
        <v>385</v>
      </c>
      <c r="DMJ297" s="192" t="s">
        <v>385</v>
      </c>
      <c r="DMK297" s="192" t="s">
        <v>385</v>
      </c>
      <c r="DML297" s="192" t="s">
        <v>385</v>
      </c>
      <c r="DMM297" s="192" t="s">
        <v>385</v>
      </c>
      <c r="DMN297" s="192" t="s">
        <v>385</v>
      </c>
      <c r="DMO297" s="192" t="s">
        <v>385</v>
      </c>
      <c r="DMP297" s="192" t="s">
        <v>385</v>
      </c>
      <c r="DMQ297" s="192" t="s">
        <v>385</v>
      </c>
      <c r="DMR297" s="192" t="s">
        <v>385</v>
      </c>
      <c r="DMS297" s="192" t="s">
        <v>385</v>
      </c>
      <c r="DMT297" s="192" t="s">
        <v>385</v>
      </c>
      <c r="DMU297" s="192" t="s">
        <v>385</v>
      </c>
      <c r="DMV297" s="192" t="s">
        <v>385</v>
      </c>
      <c r="DMW297" s="192" t="s">
        <v>385</v>
      </c>
      <c r="DMX297" s="192" t="s">
        <v>385</v>
      </c>
      <c r="DMY297" s="192" t="s">
        <v>385</v>
      </c>
      <c r="DMZ297" s="192" t="s">
        <v>385</v>
      </c>
      <c r="DNA297" s="192" t="s">
        <v>385</v>
      </c>
      <c r="DNB297" s="192" t="s">
        <v>385</v>
      </c>
      <c r="DNC297" s="192" t="s">
        <v>385</v>
      </c>
      <c r="DND297" s="192" t="s">
        <v>385</v>
      </c>
      <c r="DNE297" s="192" t="s">
        <v>385</v>
      </c>
      <c r="DNF297" s="192" t="s">
        <v>385</v>
      </c>
      <c r="DNG297" s="192" t="s">
        <v>385</v>
      </c>
      <c r="DNH297" s="192" t="s">
        <v>385</v>
      </c>
      <c r="DNI297" s="192" t="s">
        <v>385</v>
      </c>
      <c r="DNJ297" s="192" t="s">
        <v>385</v>
      </c>
      <c r="DNK297" s="192" t="s">
        <v>385</v>
      </c>
      <c r="DNL297" s="192" t="s">
        <v>385</v>
      </c>
      <c r="DNM297" s="192" t="s">
        <v>385</v>
      </c>
      <c r="DNN297" s="192" t="s">
        <v>385</v>
      </c>
      <c r="DNO297" s="192" t="s">
        <v>385</v>
      </c>
      <c r="DNP297" s="192" t="s">
        <v>385</v>
      </c>
      <c r="DNQ297" s="192" t="s">
        <v>385</v>
      </c>
      <c r="DNR297" s="192" t="s">
        <v>385</v>
      </c>
      <c r="DNS297" s="192" t="s">
        <v>385</v>
      </c>
      <c r="DNT297" s="192" t="s">
        <v>385</v>
      </c>
      <c r="DNU297" s="192" t="s">
        <v>385</v>
      </c>
      <c r="DNV297" s="192" t="s">
        <v>385</v>
      </c>
      <c r="DNW297" s="192" t="s">
        <v>385</v>
      </c>
      <c r="DNX297" s="192" t="s">
        <v>385</v>
      </c>
      <c r="DNY297" s="192" t="s">
        <v>385</v>
      </c>
      <c r="DNZ297" s="192" t="s">
        <v>385</v>
      </c>
      <c r="DOA297" s="192" t="s">
        <v>385</v>
      </c>
      <c r="DOB297" s="192" t="s">
        <v>385</v>
      </c>
      <c r="DOC297" s="192" t="s">
        <v>385</v>
      </c>
      <c r="DOD297" s="192" t="s">
        <v>385</v>
      </c>
      <c r="DOE297" s="192" t="s">
        <v>385</v>
      </c>
      <c r="DOF297" s="192" t="s">
        <v>385</v>
      </c>
      <c r="DOG297" s="192" t="s">
        <v>385</v>
      </c>
      <c r="DOH297" s="192" t="s">
        <v>385</v>
      </c>
      <c r="DOI297" s="192" t="s">
        <v>385</v>
      </c>
      <c r="DOJ297" s="192" t="s">
        <v>385</v>
      </c>
      <c r="DOK297" s="192" t="s">
        <v>385</v>
      </c>
      <c r="DOL297" s="192" t="s">
        <v>385</v>
      </c>
      <c r="DOM297" s="192" t="s">
        <v>385</v>
      </c>
      <c r="DON297" s="192" t="s">
        <v>385</v>
      </c>
      <c r="DOO297" s="192" t="s">
        <v>385</v>
      </c>
      <c r="DOP297" s="192" t="s">
        <v>385</v>
      </c>
      <c r="DOQ297" s="192" t="s">
        <v>385</v>
      </c>
      <c r="DOR297" s="192" t="s">
        <v>385</v>
      </c>
      <c r="DOS297" s="192" t="s">
        <v>385</v>
      </c>
      <c r="DOT297" s="192" t="s">
        <v>385</v>
      </c>
      <c r="DOU297" s="192" t="s">
        <v>385</v>
      </c>
      <c r="DOV297" s="192" t="s">
        <v>385</v>
      </c>
      <c r="DOW297" s="192" t="s">
        <v>385</v>
      </c>
      <c r="DOX297" s="192" t="s">
        <v>385</v>
      </c>
      <c r="DOY297" s="192" t="s">
        <v>385</v>
      </c>
      <c r="DOZ297" s="192" t="s">
        <v>385</v>
      </c>
      <c r="DPA297" s="192" t="s">
        <v>385</v>
      </c>
      <c r="DPB297" s="192" t="s">
        <v>385</v>
      </c>
      <c r="DPC297" s="192" t="s">
        <v>385</v>
      </c>
      <c r="DPD297" s="192" t="s">
        <v>385</v>
      </c>
      <c r="DPE297" s="192" t="s">
        <v>385</v>
      </c>
      <c r="DPF297" s="192" t="s">
        <v>385</v>
      </c>
      <c r="DPG297" s="192" t="s">
        <v>385</v>
      </c>
      <c r="DPH297" s="192" t="s">
        <v>385</v>
      </c>
      <c r="DPI297" s="192" t="s">
        <v>385</v>
      </c>
      <c r="DPJ297" s="192" t="s">
        <v>385</v>
      </c>
      <c r="DPK297" s="192" t="s">
        <v>385</v>
      </c>
      <c r="DPL297" s="192" t="s">
        <v>385</v>
      </c>
      <c r="DPM297" s="192" t="s">
        <v>385</v>
      </c>
      <c r="DPN297" s="192" t="s">
        <v>385</v>
      </c>
      <c r="DPO297" s="192" t="s">
        <v>385</v>
      </c>
      <c r="DPP297" s="192" t="s">
        <v>385</v>
      </c>
      <c r="DPQ297" s="192" t="s">
        <v>385</v>
      </c>
      <c r="DPR297" s="192" t="s">
        <v>385</v>
      </c>
      <c r="DPS297" s="192" t="s">
        <v>385</v>
      </c>
      <c r="DPT297" s="192" t="s">
        <v>385</v>
      </c>
      <c r="DPU297" s="192" t="s">
        <v>385</v>
      </c>
      <c r="DPV297" s="192" t="s">
        <v>385</v>
      </c>
      <c r="DPW297" s="192" t="s">
        <v>385</v>
      </c>
      <c r="DPX297" s="192" t="s">
        <v>385</v>
      </c>
      <c r="DPY297" s="192" t="s">
        <v>385</v>
      </c>
      <c r="DPZ297" s="192" t="s">
        <v>385</v>
      </c>
      <c r="DQA297" s="192" t="s">
        <v>385</v>
      </c>
      <c r="DQB297" s="192" t="s">
        <v>385</v>
      </c>
      <c r="DQC297" s="192" t="s">
        <v>385</v>
      </c>
      <c r="DQD297" s="192" t="s">
        <v>385</v>
      </c>
      <c r="DQE297" s="192" t="s">
        <v>385</v>
      </c>
      <c r="DQF297" s="192" t="s">
        <v>385</v>
      </c>
      <c r="DQG297" s="192" t="s">
        <v>385</v>
      </c>
      <c r="DQH297" s="192" t="s">
        <v>385</v>
      </c>
      <c r="DQI297" s="192" t="s">
        <v>385</v>
      </c>
      <c r="DQJ297" s="192" t="s">
        <v>385</v>
      </c>
      <c r="DQK297" s="192" t="s">
        <v>385</v>
      </c>
      <c r="DQL297" s="192" t="s">
        <v>385</v>
      </c>
      <c r="DQM297" s="192" t="s">
        <v>385</v>
      </c>
      <c r="DQN297" s="192" t="s">
        <v>385</v>
      </c>
      <c r="DQO297" s="192" t="s">
        <v>385</v>
      </c>
      <c r="DQP297" s="192" t="s">
        <v>385</v>
      </c>
      <c r="DQQ297" s="192" t="s">
        <v>385</v>
      </c>
      <c r="DQR297" s="192" t="s">
        <v>385</v>
      </c>
      <c r="DQS297" s="192" t="s">
        <v>385</v>
      </c>
      <c r="DQT297" s="192" t="s">
        <v>385</v>
      </c>
      <c r="DQU297" s="192" t="s">
        <v>385</v>
      </c>
      <c r="DQV297" s="192" t="s">
        <v>385</v>
      </c>
      <c r="DQW297" s="192" t="s">
        <v>385</v>
      </c>
      <c r="DQX297" s="192" t="s">
        <v>385</v>
      </c>
      <c r="DQY297" s="192" t="s">
        <v>385</v>
      </c>
      <c r="DQZ297" s="192" t="s">
        <v>385</v>
      </c>
      <c r="DRA297" s="192" t="s">
        <v>385</v>
      </c>
      <c r="DRB297" s="192" t="s">
        <v>385</v>
      </c>
      <c r="DRC297" s="192" t="s">
        <v>385</v>
      </c>
      <c r="DRD297" s="192" t="s">
        <v>385</v>
      </c>
      <c r="DRE297" s="192" t="s">
        <v>385</v>
      </c>
      <c r="DRF297" s="192" t="s">
        <v>385</v>
      </c>
      <c r="DRG297" s="192" t="s">
        <v>385</v>
      </c>
      <c r="DRH297" s="192" t="s">
        <v>385</v>
      </c>
      <c r="DRI297" s="192" t="s">
        <v>385</v>
      </c>
      <c r="DRJ297" s="192" t="s">
        <v>385</v>
      </c>
      <c r="DRK297" s="192" t="s">
        <v>385</v>
      </c>
      <c r="DRL297" s="192" t="s">
        <v>385</v>
      </c>
      <c r="DRM297" s="192" t="s">
        <v>385</v>
      </c>
      <c r="DRN297" s="192" t="s">
        <v>385</v>
      </c>
      <c r="DRO297" s="192" t="s">
        <v>385</v>
      </c>
      <c r="DRP297" s="192" t="s">
        <v>385</v>
      </c>
      <c r="DRQ297" s="192" t="s">
        <v>385</v>
      </c>
      <c r="DRR297" s="192" t="s">
        <v>385</v>
      </c>
      <c r="DRS297" s="192" t="s">
        <v>385</v>
      </c>
      <c r="DRT297" s="192" t="s">
        <v>385</v>
      </c>
      <c r="DRU297" s="192" t="s">
        <v>385</v>
      </c>
      <c r="DRV297" s="192" t="s">
        <v>385</v>
      </c>
      <c r="DRW297" s="192" t="s">
        <v>385</v>
      </c>
      <c r="DRX297" s="192" t="s">
        <v>385</v>
      </c>
      <c r="DRY297" s="192" t="s">
        <v>385</v>
      </c>
      <c r="DRZ297" s="192" t="s">
        <v>385</v>
      </c>
      <c r="DSA297" s="192" t="s">
        <v>385</v>
      </c>
      <c r="DSB297" s="192" t="s">
        <v>385</v>
      </c>
      <c r="DSC297" s="192" t="s">
        <v>385</v>
      </c>
      <c r="DSD297" s="192" t="s">
        <v>385</v>
      </c>
      <c r="DSE297" s="192" t="s">
        <v>385</v>
      </c>
      <c r="DSF297" s="192" t="s">
        <v>385</v>
      </c>
      <c r="DSG297" s="192" t="s">
        <v>385</v>
      </c>
      <c r="DSH297" s="192" t="s">
        <v>385</v>
      </c>
      <c r="DSI297" s="192" t="s">
        <v>385</v>
      </c>
      <c r="DSJ297" s="192" t="s">
        <v>385</v>
      </c>
      <c r="DSK297" s="192" t="s">
        <v>385</v>
      </c>
      <c r="DSL297" s="192" t="s">
        <v>385</v>
      </c>
      <c r="DSM297" s="192" t="s">
        <v>385</v>
      </c>
      <c r="DSN297" s="192" t="s">
        <v>385</v>
      </c>
      <c r="DSO297" s="192" t="s">
        <v>385</v>
      </c>
      <c r="DSP297" s="192" t="s">
        <v>385</v>
      </c>
      <c r="DSQ297" s="192" t="s">
        <v>385</v>
      </c>
      <c r="DSR297" s="192" t="s">
        <v>385</v>
      </c>
      <c r="DSS297" s="192" t="s">
        <v>385</v>
      </c>
      <c r="DST297" s="192" t="s">
        <v>385</v>
      </c>
      <c r="DSU297" s="192" t="s">
        <v>385</v>
      </c>
      <c r="DSV297" s="192" t="s">
        <v>385</v>
      </c>
      <c r="DSW297" s="192" t="s">
        <v>385</v>
      </c>
      <c r="DSX297" s="192" t="s">
        <v>385</v>
      </c>
      <c r="DSY297" s="192" t="s">
        <v>385</v>
      </c>
      <c r="DSZ297" s="192" t="s">
        <v>385</v>
      </c>
      <c r="DTA297" s="192" t="s">
        <v>385</v>
      </c>
      <c r="DTB297" s="192" t="s">
        <v>385</v>
      </c>
      <c r="DTC297" s="192" t="s">
        <v>385</v>
      </c>
      <c r="DTD297" s="192" t="s">
        <v>385</v>
      </c>
      <c r="DTE297" s="192" t="s">
        <v>385</v>
      </c>
      <c r="DTF297" s="192" t="s">
        <v>385</v>
      </c>
      <c r="DTG297" s="192" t="s">
        <v>385</v>
      </c>
      <c r="DTH297" s="192" t="s">
        <v>385</v>
      </c>
      <c r="DTI297" s="192" t="s">
        <v>385</v>
      </c>
      <c r="DTJ297" s="192" t="s">
        <v>385</v>
      </c>
      <c r="DTK297" s="192" t="s">
        <v>385</v>
      </c>
      <c r="DTL297" s="192" t="s">
        <v>385</v>
      </c>
      <c r="DTM297" s="192" t="s">
        <v>385</v>
      </c>
      <c r="DTN297" s="192" t="s">
        <v>385</v>
      </c>
      <c r="DTO297" s="192" t="s">
        <v>385</v>
      </c>
      <c r="DTP297" s="192" t="s">
        <v>385</v>
      </c>
      <c r="DTQ297" s="192" t="s">
        <v>385</v>
      </c>
      <c r="DTR297" s="192" t="s">
        <v>385</v>
      </c>
      <c r="DTS297" s="192" t="s">
        <v>385</v>
      </c>
      <c r="DTT297" s="192" t="s">
        <v>385</v>
      </c>
      <c r="DTU297" s="192" t="s">
        <v>385</v>
      </c>
      <c r="DTV297" s="192" t="s">
        <v>385</v>
      </c>
      <c r="DTW297" s="192" t="s">
        <v>385</v>
      </c>
      <c r="DTX297" s="192" t="s">
        <v>385</v>
      </c>
      <c r="DTY297" s="192" t="s">
        <v>385</v>
      </c>
      <c r="DTZ297" s="192" t="s">
        <v>385</v>
      </c>
      <c r="DUA297" s="192" t="s">
        <v>385</v>
      </c>
      <c r="DUB297" s="192" t="s">
        <v>385</v>
      </c>
      <c r="DUC297" s="192" t="s">
        <v>385</v>
      </c>
      <c r="DUD297" s="192" t="s">
        <v>385</v>
      </c>
      <c r="DUE297" s="192" t="s">
        <v>385</v>
      </c>
      <c r="DUF297" s="192" t="s">
        <v>385</v>
      </c>
      <c r="DUG297" s="192" t="s">
        <v>385</v>
      </c>
      <c r="DUH297" s="192" t="s">
        <v>385</v>
      </c>
      <c r="DUI297" s="192" t="s">
        <v>385</v>
      </c>
      <c r="DUJ297" s="192" t="s">
        <v>385</v>
      </c>
      <c r="DUK297" s="192" t="s">
        <v>385</v>
      </c>
      <c r="DUL297" s="192" t="s">
        <v>385</v>
      </c>
      <c r="DUM297" s="192" t="s">
        <v>385</v>
      </c>
      <c r="DUN297" s="192" t="s">
        <v>385</v>
      </c>
      <c r="DUO297" s="192" t="s">
        <v>385</v>
      </c>
      <c r="DUP297" s="192" t="s">
        <v>385</v>
      </c>
      <c r="DUQ297" s="192" t="s">
        <v>385</v>
      </c>
      <c r="DUR297" s="192" t="s">
        <v>385</v>
      </c>
      <c r="DUS297" s="192" t="s">
        <v>385</v>
      </c>
      <c r="DUT297" s="192" t="s">
        <v>385</v>
      </c>
      <c r="DUU297" s="192" t="s">
        <v>385</v>
      </c>
      <c r="DUV297" s="192" t="s">
        <v>385</v>
      </c>
      <c r="DUW297" s="192" t="s">
        <v>385</v>
      </c>
      <c r="DUX297" s="192" t="s">
        <v>385</v>
      </c>
      <c r="DUY297" s="192" t="s">
        <v>385</v>
      </c>
      <c r="DUZ297" s="192" t="s">
        <v>385</v>
      </c>
      <c r="DVA297" s="192" t="s">
        <v>385</v>
      </c>
      <c r="DVB297" s="192" t="s">
        <v>385</v>
      </c>
      <c r="DVC297" s="192" t="s">
        <v>385</v>
      </c>
      <c r="DVD297" s="192" t="s">
        <v>385</v>
      </c>
      <c r="DVE297" s="192" t="s">
        <v>385</v>
      </c>
      <c r="DVF297" s="192" t="s">
        <v>385</v>
      </c>
      <c r="DVG297" s="192" t="s">
        <v>385</v>
      </c>
      <c r="DVH297" s="192" t="s">
        <v>385</v>
      </c>
      <c r="DVI297" s="192" t="s">
        <v>385</v>
      </c>
      <c r="DVJ297" s="192" t="s">
        <v>385</v>
      </c>
      <c r="DVK297" s="192" t="s">
        <v>385</v>
      </c>
      <c r="DVL297" s="192" t="s">
        <v>385</v>
      </c>
      <c r="DVM297" s="192" t="s">
        <v>385</v>
      </c>
      <c r="DVN297" s="192" t="s">
        <v>385</v>
      </c>
      <c r="DVO297" s="192" t="s">
        <v>385</v>
      </c>
      <c r="DVP297" s="192" t="s">
        <v>385</v>
      </c>
      <c r="DVQ297" s="192" t="s">
        <v>385</v>
      </c>
      <c r="DVR297" s="192" t="s">
        <v>385</v>
      </c>
      <c r="DVS297" s="192" t="s">
        <v>385</v>
      </c>
      <c r="DVT297" s="192" t="s">
        <v>385</v>
      </c>
      <c r="DVU297" s="192" t="s">
        <v>385</v>
      </c>
      <c r="DVV297" s="192" t="s">
        <v>385</v>
      </c>
      <c r="DVW297" s="192" t="s">
        <v>385</v>
      </c>
      <c r="DVX297" s="192" t="s">
        <v>385</v>
      </c>
      <c r="DVY297" s="192" t="s">
        <v>385</v>
      </c>
      <c r="DVZ297" s="192" t="s">
        <v>385</v>
      </c>
      <c r="DWA297" s="192" t="s">
        <v>385</v>
      </c>
      <c r="DWB297" s="192" t="s">
        <v>385</v>
      </c>
      <c r="DWC297" s="192" t="s">
        <v>385</v>
      </c>
      <c r="DWD297" s="192" t="s">
        <v>385</v>
      </c>
      <c r="DWE297" s="192" t="s">
        <v>385</v>
      </c>
      <c r="DWF297" s="192" t="s">
        <v>385</v>
      </c>
      <c r="DWG297" s="192" t="s">
        <v>385</v>
      </c>
      <c r="DWH297" s="192" t="s">
        <v>385</v>
      </c>
      <c r="DWI297" s="192" t="s">
        <v>385</v>
      </c>
      <c r="DWJ297" s="192" t="s">
        <v>385</v>
      </c>
      <c r="DWK297" s="192" t="s">
        <v>385</v>
      </c>
      <c r="DWL297" s="192" t="s">
        <v>385</v>
      </c>
      <c r="DWM297" s="192" t="s">
        <v>385</v>
      </c>
      <c r="DWN297" s="192" t="s">
        <v>385</v>
      </c>
      <c r="DWO297" s="192" t="s">
        <v>385</v>
      </c>
      <c r="DWP297" s="192" t="s">
        <v>385</v>
      </c>
      <c r="DWQ297" s="192" t="s">
        <v>385</v>
      </c>
      <c r="DWR297" s="192" t="s">
        <v>385</v>
      </c>
      <c r="DWS297" s="192" t="s">
        <v>385</v>
      </c>
      <c r="DWT297" s="192" t="s">
        <v>385</v>
      </c>
      <c r="DWU297" s="192" t="s">
        <v>385</v>
      </c>
      <c r="DWV297" s="192" t="s">
        <v>385</v>
      </c>
      <c r="DWW297" s="192" t="s">
        <v>385</v>
      </c>
      <c r="DWX297" s="192" t="s">
        <v>385</v>
      </c>
      <c r="DWY297" s="192" t="s">
        <v>385</v>
      </c>
      <c r="DWZ297" s="192" t="s">
        <v>385</v>
      </c>
      <c r="DXA297" s="192" t="s">
        <v>385</v>
      </c>
      <c r="DXB297" s="192" t="s">
        <v>385</v>
      </c>
      <c r="DXC297" s="192" t="s">
        <v>385</v>
      </c>
      <c r="DXD297" s="192" t="s">
        <v>385</v>
      </c>
      <c r="DXE297" s="192" t="s">
        <v>385</v>
      </c>
      <c r="DXF297" s="192" t="s">
        <v>385</v>
      </c>
      <c r="DXG297" s="192" t="s">
        <v>385</v>
      </c>
      <c r="DXH297" s="192" t="s">
        <v>385</v>
      </c>
      <c r="DXI297" s="192" t="s">
        <v>385</v>
      </c>
      <c r="DXJ297" s="192" t="s">
        <v>385</v>
      </c>
      <c r="DXK297" s="192" t="s">
        <v>385</v>
      </c>
      <c r="DXL297" s="192" t="s">
        <v>385</v>
      </c>
      <c r="DXM297" s="192" t="s">
        <v>385</v>
      </c>
      <c r="DXN297" s="192" t="s">
        <v>385</v>
      </c>
      <c r="DXO297" s="192" t="s">
        <v>385</v>
      </c>
      <c r="DXP297" s="192" t="s">
        <v>385</v>
      </c>
      <c r="DXQ297" s="192" t="s">
        <v>385</v>
      </c>
      <c r="DXR297" s="192" t="s">
        <v>385</v>
      </c>
      <c r="DXS297" s="192" t="s">
        <v>385</v>
      </c>
      <c r="DXT297" s="192" t="s">
        <v>385</v>
      </c>
      <c r="DXU297" s="192" t="s">
        <v>385</v>
      </c>
      <c r="DXV297" s="192" t="s">
        <v>385</v>
      </c>
      <c r="DXW297" s="192" t="s">
        <v>385</v>
      </c>
      <c r="DXX297" s="192" t="s">
        <v>385</v>
      </c>
      <c r="DXY297" s="192" t="s">
        <v>385</v>
      </c>
      <c r="DXZ297" s="192" t="s">
        <v>385</v>
      </c>
      <c r="DYA297" s="192" t="s">
        <v>385</v>
      </c>
      <c r="DYB297" s="192" t="s">
        <v>385</v>
      </c>
      <c r="DYC297" s="192" t="s">
        <v>385</v>
      </c>
      <c r="DYD297" s="192" t="s">
        <v>385</v>
      </c>
      <c r="DYE297" s="192" t="s">
        <v>385</v>
      </c>
      <c r="DYF297" s="192" t="s">
        <v>385</v>
      </c>
      <c r="DYG297" s="192" t="s">
        <v>385</v>
      </c>
      <c r="DYH297" s="192" t="s">
        <v>385</v>
      </c>
      <c r="DYI297" s="192" t="s">
        <v>385</v>
      </c>
      <c r="DYJ297" s="192" t="s">
        <v>385</v>
      </c>
      <c r="DYK297" s="192" t="s">
        <v>385</v>
      </c>
      <c r="DYL297" s="192" t="s">
        <v>385</v>
      </c>
      <c r="DYM297" s="192" t="s">
        <v>385</v>
      </c>
      <c r="DYN297" s="192" t="s">
        <v>385</v>
      </c>
      <c r="DYO297" s="192" t="s">
        <v>385</v>
      </c>
      <c r="DYP297" s="192" t="s">
        <v>385</v>
      </c>
      <c r="DYQ297" s="192" t="s">
        <v>385</v>
      </c>
      <c r="DYR297" s="192" t="s">
        <v>385</v>
      </c>
      <c r="DYS297" s="192" t="s">
        <v>385</v>
      </c>
      <c r="DYT297" s="192" t="s">
        <v>385</v>
      </c>
      <c r="DYU297" s="192" t="s">
        <v>385</v>
      </c>
      <c r="DYV297" s="192" t="s">
        <v>385</v>
      </c>
      <c r="DYW297" s="192" t="s">
        <v>385</v>
      </c>
      <c r="DYX297" s="192" t="s">
        <v>385</v>
      </c>
      <c r="DYY297" s="192" t="s">
        <v>385</v>
      </c>
      <c r="DYZ297" s="192" t="s">
        <v>385</v>
      </c>
      <c r="DZA297" s="192" t="s">
        <v>385</v>
      </c>
      <c r="DZB297" s="192" t="s">
        <v>385</v>
      </c>
      <c r="DZC297" s="192" t="s">
        <v>385</v>
      </c>
      <c r="DZD297" s="192" t="s">
        <v>385</v>
      </c>
      <c r="DZE297" s="192" t="s">
        <v>385</v>
      </c>
      <c r="DZF297" s="192" t="s">
        <v>385</v>
      </c>
      <c r="DZG297" s="192" t="s">
        <v>385</v>
      </c>
      <c r="DZH297" s="192" t="s">
        <v>385</v>
      </c>
      <c r="DZI297" s="192" t="s">
        <v>385</v>
      </c>
      <c r="DZJ297" s="192" t="s">
        <v>385</v>
      </c>
      <c r="DZK297" s="192" t="s">
        <v>385</v>
      </c>
      <c r="DZL297" s="192" t="s">
        <v>385</v>
      </c>
      <c r="DZM297" s="192" t="s">
        <v>385</v>
      </c>
      <c r="DZN297" s="192" t="s">
        <v>385</v>
      </c>
      <c r="DZO297" s="192" t="s">
        <v>385</v>
      </c>
      <c r="DZP297" s="192" t="s">
        <v>385</v>
      </c>
      <c r="DZQ297" s="192" t="s">
        <v>385</v>
      </c>
      <c r="DZR297" s="192" t="s">
        <v>385</v>
      </c>
      <c r="DZS297" s="192" t="s">
        <v>385</v>
      </c>
      <c r="DZT297" s="192" t="s">
        <v>385</v>
      </c>
      <c r="DZU297" s="192" t="s">
        <v>385</v>
      </c>
      <c r="DZV297" s="192" t="s">
        <v>385</v>
      </c>
      <c r="DZW297" s="192" t="s">
        <v>385</v>
      </c>
      <c r="DZX297" s="192" t="s">
        <v>385</v>
      </c>
      <c r="DZY297" s="192" t="s">
        <v>385</v>
      </c>
      <c r="DZZ297" s="192" t="s">
        <v>385</v>
      </c>
      <c r="EAA297" s="192" t="s">
        <v>385</v>
      </c>
      <c r="EAB297" s="192" t="s">
        <v>385</v>
      </c>
      <c r="EAC297" s="192" t="s">
        <v>385</v>
      </c>
      <c r="EAD297" s="192" t="s">
        <v>385</v>
      </c>
      <c r="EAE297" s="192" t="s">
        <v>385</v>
      </c>
      <c r="EAF297" s="192" t="s">
        <v>385</v>
      </c>
      <c r="EAG297" s="192" t="s">
        <v>385</v>
      </c>
      <c r="EAH297" s="192" t="s">
        <v>385</v>
      </c>
      <c r="EAI297" s="192" t="s">
        <v>385</v>
      </c>
      <c r="EAJ297" s="192" t="s">
        <v>385</v>
      </c>
      <c r="EAK297" s="192" t="s">
        <v>385</v>
      </c>
      <c r="EAL297" s="192" t="s">
        <v>385</v>
      </c>
      <c r="EAM297" s="192" t="s">
        <v>385</v>
      </c>
      <c r="EAN297" s="192" t="s">
        <v>385</v>
      </c>
      <c r="EAO297" s="192" t="s">
        <v>385</v>
      </c>
      <c r="EAP297" s="192" t="s">
        <v>385</v>
      </c>
      <c r="EAQ297" s="192" t="s">
        <v>385</v>
      </c>
      <c r="EAR297" s="192" t="s">
        <v>385</v>
      </c>
      <c r="EAS297" s="192" t="s">
        <v>385</v>
      </c>
      <c r="EAT297" s="192" t="s">
        <v>385</v>
      </c>
      <c r="EAU297" s="192" t="s">
        <v>385</v>
      </c>
      <c r="EAV297" s="192" t="s">
        <v>385</v>
      </c>
      <c r="EAW297" s="192" t="s">
        <v>385</v>
      </c>
      <c r="EAX297" s="192" t="s">
        <v>385</v>
      </c>
      <c r="EAY297" s="192" t="s">
        <v>385</v>
      </c>
      <c r="EAZ297" s="192" t="s">
        <v>385</v>
      </c>
      <c r="EBA297" s="192" t="s">
        <v>385</v>
      </c>
      <c r="EBB297" s="192" t="s">
        <v>385</v>
      </c>
      <c r="EBC297" s="192" t="s">
        <v>385</v>
      </c>
      <c r="EBD297" s="192" t="s">
        <v>385</v>
      </c>
      <c r="EBE297" s="192" t="s">
        <v>385</v>
      </c>
      <c r="EBF297" s="192" t="s">
        <v>385</v>
      </c>
      <c r="EBG297" s="192" t="s">
        <v>385</v>
      </c>
      <c r="EBH297" s="192" t="s">
        <v>385</v>
      </c>
      <c r="EBI297" s="192" t="s">
        <v>385</v>
      </c>
      <c r="EBJ297" s="192" t="s">
        <v>385</v>
      </c>
      <c r="EBK297" s="192" t="s">
        <v>385</v>
      </c>
      <c r="EBL297" s="192" t="s">
        <v>385</v>
      </c>
      <c r="EBM297" s="192" t="s">
        <v>385</v>
      </c>
      <c r="EBN297" s="192" t="s">
        <v>385</v>
      </c>
      <c r="EBO297" s="192" t="s">
        <v>385</v>
      </c>
      <c r="EBP297" s="192" t="s">
        <v>385</v>
      </c>
      <c r="EBQ297" s="192" t="s">
        <v>385</v>
      </c>
      <c r="EBR297" s="192" t="s">
        <v>385</v>
      </c>
      <c r="EBS297" s="192" t="s">
        <v>385</v>
      </c>
      <c r="EBT297" s="192" t="s">
        <v>385</v>
      </c>
      <c r="EBU297" s="192" t="s">
        <v>385</v>
      </c>
      <c r="EBV297" s="192" t="s">
        <v>385</v>
      </c>
      <c r="EBW297" s="192" t="s">
        <v>385</v>
      </c>
      <c r="EBX297" s="192" t="s">
        <v>385</v>
      </c>
      <c r="EBY297" s="192" t="s">
        <v>385</v>
      </c>
      <c r="EBZ297" s="192" t="s">
        <v>385</v>
      </c>
      <c r="ECA297" s="192" t="s">
        <v>385</v>
      </c>
      <c r="ECB297" s="192" t="s">
        <v>385</v>
      </c>
      <c r="ECC297" s="192" t="s">
        <v>385</v>
      </c>
      <c r="ECD297" s="192" t="s">
        <v>385</v>
      </c>
      <c r="ECE297" s="192" t="s">
        <v>385</v>
      </c>
      <c r="ECF297" s="192" t="s">
        <v>385</v>
      </c>
      <c r="ECG297" s="192" t="s">
        <v>385</v>
      </c>
      <c r="ECH297" s="192" t="s">
        <v>385</v>
      </c>
      <c r="ECI297" s="192" t="s">
        <v>385</v>
      </c>
      <c r="ECJ297" s="192" t="s">
        <v>385</v>
      </c>
      <c r="ECK297" s="192" t="s">
        <v>385</v>
      </c>
      <c r="ECL297" s="192" t="s">
        <v>385</v>
      </c>
      <c r="ECM297" s="192" t="s">
        <v>385</v>
      </c>
      <c r="ECN297" s="192" t="s">
        <v>385</v>
      </c>
      <c r="ECO297" s="192" t="s">
        <v>385</v>
      </c>
      <c r="ECP297" s="192" t="s">
        <v>385</v>
      </c>
      <c r="ECQ297" s="192" t="s">
        <v>385</v>
      </c>
      <c r="ECR297" s="192" t="s">
        <v>385</v>
      </c>
      <c r="ECS297" s="192" t="s">
        <v>385</v>
      </c>
      <c r="ECT297" s="192" t="s">
        <v>385</v>
      </c>
      <c r="ECU297" s="192" t="s">
        <v>385</v>
      </c>
      <c r="ECV297" s="192" t="s">
        <v>385</v>
      </c>
      <c r="ECW297" s="192" t="s">
        <v>385</v>
      </c>
      <c r="ECX297" s="192" t="s">
        <v>385</v>
      </c>
      <c r="ECY297" s="192" t="s">
        <v>385</v>
      </c>
      <c r="ECZ297" s="192" t="s">
        <v>385</v>
      </c>
      <c r="EDA297" s="192" t="s">
        <v>385</v>
      </c>
      <c r="EDB297" s="192" t="s">
        <v>385</v>
      </c>
      <c r="EDC297" s="192" t="s">
        <v>385</v>
      </c>
      <c r="EDD297" s="192" t="s">
        <v>385</v>
      </c>
      <c r="EDE297" s="192" t="s">
        <v>385</v>
      </c>
      <c r="EDF297" s="192" t="s">
        <v>385</v>
      </c>
      <c r="EDG297" s="192" t="s">
        <v>385</v>
      </c>
      <c r="EDH297" s="192" t="s">
        <v>385</v>
      </c>
      <c r="EDI297" s="192" t="s">
        <v>385</v>
      </c>
      <c r="EDJ297" s="192" t="s">
        <v>385</v>
      </c>
      <c r="EDK297" s="192" t="s">
        <v>385</v>
      </c>
      <c r="EDL297" s="192" t="s">
        <v>385</v>
      </c>
      <c r="EDM297" s="192" t="s">
        <v>385</v>
      </c>
      <c r="EDN297" s="192" t="s">
        <v>385</v>
      </c>
      <c r="EDO297" s="192" t="s">
        <v>385</v>
      </c>
      <c r="EDP297" s="192" t="s">
        <v>385</v>
      </c>
      <c r="EDQ297" s="192" t="s">
        <v>385</v>
      </c>
      <c r="EDR297" s="192" t="s">
        <v>385</v>
      </c>
      <c r="EDS297" s="192" t="s">
        <v>385</v>
      </c>
      <c r="EDT297" s="192" t="s">
        <v>385</v>
      </c>
      <c r="EDU297" s="192" t="s">
        <v>385</v>
      </c>
      <c r="EDV297" s="192" t="s">
        <v>385</v>
      </c>
      <c r="EDW297" s="192" t="s">
        <v>385</v>
      </c>
      <c r="EDX297" s="192" t="s">
        <v>385</v>
      </c>
      <c r="EDY297" s="192" t="s">
        <v>385</v>
      </c>
      <c r="EDZ297" s="192" t="s">
        <v>385</v>
      </c>
      <c r="EEA297" s="192" t="s">
        <v>385</v>
      </c>
      <c r="EEB297" s="192" t="s">
        <v>385</v>
      </c>
      <c r="EEC297" s="192" t="s">
        <v>385</v>
      </c>
      <c r="EED297" s="192" t="s">
        <v>385</v>
      </c>
      <c r="EEE297" s="192" t="s">
        <v>385</v>
      </c>
      <c r="EEF297" s="192" t="s">
        <v>385</v>
      </c>
      <c r="EEG297" s="192" t="s">
        <v>385</v>
      </c>
      <c r="EEH297" s="192" t="s">
        <v>385</v>
      </c>
      <c r="EEI297" s="192" t="s">
        <v>385</v>
      </c>
      <c r="EEJ297" s="192" t="s">
        <v>385</v>
      </c>
      <c r="EEK297" s="192" t="s">
        <v>385</v>
      </c>
      <c r="EEL297" s="192" t="s">
        <v>385</v>
      </c>
      <c r="EEM297" s="192" t="s">
        <v>385</v>
      </c>
      <c r="EEN297" s="192" t="s">
        <v>385</v>
      </c>
      <c r="EEO297" s="192" t="s">
        <v>385</v>
      </c>
      <c r="EEP297" s="192" t="s">
        <v>385</v>
      </c>
      <c r="EEQ297" s="192" t="s">
        <v>385</v>
      </c>
      <c r="EER297" s="192" t="s">
        <v>385</v>
      </c>
      <c r="EES297" s="192" t="s">
        <v>385</v>
      </c>
      <c r="EET297" s="192" t="s">
        <v>385</v>
      </c>
      <c r="EEU297" s="192" t="s">
        <v>385</v>
      </c>
      <c r="EEV297" s="192" t="s">
        <v>385</v>
      </c>
      <c r="EEW297" s="192" t="s">
        <v>385</v>
      </c>
      <c r="EEX297" s="192" t="s">
        <v>385</v>
      </c>
      <c r="EEY297" s="192" t="s">
        <v>385</v>
      </c>
      <c r="EEZ297" s="192" t="s">
        <v>385</v>
      </c>
      <c r="EFA297" s="192" t="s">
        <v>385</v>
      </c>
      <c r="EFB297" s="192" t="s">
        <v>385</v>
      </c>
      <c r="EFC297" s="192" t="s">
        <v>385</v>
      </c>
      <c r="EFD297" s="192" t="s">
        <v>385</v>
      </c>
      <c r="EFE297" s="192" t="s">
        <v>385</v>
      </c>
      <c r="EFF297" s="192" t="s">
        <v>385</v>
      </c>
      <c r="EFG297" s="192" t="s">
        <v>385</v>
      </c>
      <c r="EFH297" s="192" t="s">
        <v>385</v>
      </c>
      <c r="EFI297" s="192" t="s">
        <v>385</v>
      </c>
      <c r="EFJ297" s="192" t="s">
        <v>385</v>
      </c>
      <c r="EFK297" s="192" t="s">
        <v>385</v>
      </c>
      <c r="EFL297" s="192" t="s">
        <v>385</v>
      </c>
      <c r="EFM297" s="192" t="s">
        <v>385</v>
      </c>
      <c r="EFN297" s="192" t="s">
        <v>385</v>
      </c>
      <c r="EFO297" s="192" t="s">
        <v>385</v>
      </c>
      <c r="EFP297" s="192" t="s">
        <v>385</v>
      </c>
      <c r="EFQ297" s="192" t="s">
        <v>385</v>
      </c>
      <c r="EFR297" s="192" t="s">
        <v>385</v>
      </c>
      <c r="EFS297" s="192" t="s">
        <v>385</v>
      </c>
      <c r="EFT297" s="192" t="s">
        <v>385</v>
      </c>
      <c r="EFU297" s="192" t="s">
        <v>385</v>
      </c>
      <c r="EFV297" s="192" t="s">
        <v>385</v>
      </c>
      <c r="EFW297" s="192" t="s">
        <v>385</v>
      </c>
      <c r="EFX297" s="192" t="s">
        <v>385</v>
      </c>
      <c r="EFY297" s="192" t="s">
        <v>385</v>
      </c>
      <c r="EFZ297" s="192" t="s">
        <v>385</v>
      </c>
      <c r="EGA297" s="192" t="s">
        <v>385</v>
      </c>
      <c r="EGB297" s="192" t="s">
        <v>385</v>
      </c>
      <c r="EGC297" s="192" t="s">
        <v>385</v>
      </c>
      <c r="EGD297" s="192" t="s">
        <v>385</v>
      </c>
      <c r="EGE297" s="192" t="s">
        <v>385</v>
      </c>
      <c r="EGF297" s="192" t="s">
        <v>385</v>
      </c>
      <c r="EGG297" s="192" t="s">
        <v>385</v>
      </c>
      <c r="EGH297" s="192" t="s">
        <v>385</v>
      </c>
      <c r="EGI297" s="192" t="s">
        <v>385</v>
      </c>
      <c r="EGJ297" s="192" t="s">
        <v>385</v>
      </c>
      <c r="EGK297" s="192" t="s">
        <v>385</v>
      </c>
      <c r="EGL297" s="192" t="s">
        <v>385</v>
      </c>
      <c r="EGM297" s="192" t="s">
        <v>385</v>
      </c>
      <c r="EGN297" s="192" t="s">
        <v>385</v>
      </c>
      <c r="EGO297" s="192" t="s">
        <v>385</v>
      </c>
      <c r="EGP297" s="192" t="s">
        <v>385</v>
      </c>
      <c r="EGQ297" s="192" t="s">
        <v>385</v>
      </c>
      <c r="EGR297" s="192" t="s">
        <v>385</v>
      </c>
      <c r="EGS297" s="192" t="s">
        <v>385</v>
      </c>
      <c r="EGT297" s="192" t="s">
        <v>385</v>
      </c>
      <c r="EGU297" s="192" t="s">
        <v>385</v>
      </c>
      <c r="EGV297" s="192" t="s">
        <v>385</v>
      </c>
      <c r="EGW297" s="192" t="s">
        <v>385</v>
      </c>
      <c r="EGX297" s="192" t="s">
        <v>385</v>
      </c>
      <c r="EGY297" s="192" t="s">
        <v>385</v>
      </c>
      <c r="EGZ297" s="192" t="s">
        <v>385</v>
      </c>
      <c r="EHA297" s="192" t="s">
        <v>385</v>
      </c>
      <c r="EHB297" s="192" t="s">
        <v>385</v>
      </c>
      <c r="EHC297" s="192" t="s">
        <v>385</v>
      </c>
      <c r="EHD297" s="192" t="s">
        <v>385</v>
      </c>
      <c r="EHE297" s="192" t="s">
        <v>385</v>
      </c>
      <c r="EHF297" s="192" t="s">
        <v>385</v>
      </c>
      <c r="EHG297" s="192" t="s">
        <v>385</v>
      </c>
      <c r="EHH297" s="192" t="s">
        <v>385</v>
      </c>
      <c r="EHI297" s="192" t="s">
        <v>385</v>
      </c>
      <c r="EHJ297" s="192" t="s">
        <v>385</v>
      </c>
      <c r="EHK297" s="192" t="s">
        <v>385</v>
      </c>
      <c r="EHL297" s="192" t="s">
        <v>385</v>
      </c>
      <c r="EHM297" s="192" t="s">
        <v>385</v>
      </c>
      <c r="EHN297" s="192" t="s">
        <v>385</v>
      </c>
      <c r="EHO297" s="192" t="s">
        <v>385</v>
      </c>
      <c r="EHP297" s="192" t="s">
        <v>385</v>
      </c>
      <c r="EHQ297" s="192" t="s">
        <v>385</v>
      </c>
      <c r="EHR297" s="192" t="s">
        <v>385</v>
      </c>
      <c r="EHS297" s="192" t="s">
        <v>385</v>
      </c>
      <c r="EHT297" s="192" t="s">
        <v>385</v>
      </c>
      <c r="EHU297" s="192" t="s">
        <v>385</v>
      </c>
      <c r="EHV297" s="192" t="s">
        <v>385</v>
      </c>
      <c r="EHW297" s="192" t="s">
        <v>385</v>
      </c>
      <c r="EHX297" s="192" t="s">
        <v>385</v>
      </c>
      <c r="EHY297" s="192" t="s">
        <v>385</v>
      </c>
      <c r="EHZ297" s="192" t="s">
        <v>385</v>
      </c>
      <c r="EIA297" s="192" t="s">
        <v>385</v>
      </c>
      <c r="EIB297" s="192" t="s">
        <v>385</v>
      </c>
      <c r="EIC297" s="192" t="s">
        <v>385</v>
      </c>
      <c r="EID297" s="192" t="s">
        <v>385</v>
      </c>
      <c r="EIE297" s="192" t="s">
        <v>385</v>
      </c>
      <c r="EIF297" s="192" t="s">
        <v>385</v>
      </c>
      <c r="EIG297" s="192" t="s">
        <v>385</v>
      </c>
      <c r="EIH297" s="192" t="s">
        <v>385</v>
      </c>
      <c r="EII297" s="192" t="s">
        <v>385</v>
      </c>
      <c r="EIJ297" s="192" t="s">
        <v>385</v>
      </c>
      <c r="EIK297" s="192" t="s">
        <v>385</v>
      </c>
      <c r="EIL297" s="192" t="s">
        <v>385</v>
      </c>
      <c r="EIM297" s="192" t="s">
        <v>385</v>
      </c>
      <c r="EIN297" s="192" t="s">
        <v>385</v>
      </c>
      <c r="EIO297" s="192" t="s">
        <v>385</v>
      </c>
      <c r="EIP297" s="192" t="s">
        <v>385</v>
      </c>
      <c r="EIQ297" s="192" t="s">
        <v>385</v>
      </c>
      <c r="EIR297" s="192" t="s">
        <v>385</v>
      </c>
      <c r="EIS297" s="192" t="s">
        <v>385</v>
      </c>
      <c r="EIT297" s="192" t="s">
        <v>385</v>
      </c>
      <c r="EIU297" s="192" t="s">
        <v>385</v>
      </c>
      <c r="EIV297" s="192" t="s">
        <v>385</v>
      </c>
      <c r="EIW297" s="192" t="s">
        <v>385</v>
      </c>
      <c r="EIX297" s="192" t="s">
        <v>385</v>
      </c>
      <c r="EIY297" s="192" t="s">
        <v>385</v>
      </c>
      <c r="EIZ297" s="192" t="s">
        <v>385</v>
      </c>
      <c r="EJA297" s="192" t="s">
        <v>385</v>
      </c>
      <c r="EJB297" s="192" t="s">
        <v>385</v>
      </c>
      <c r="EJC297" s="192" t="s">
        <v>385</v>
      </c>
      <c r="EJD297" s="192" t="s">
        <v>385</v>
      </c>
      <c r="EJE297" s="192" t="s">
        <v>385</v>
      </c>
      <c r="EJF297" s="192" t="s">
        <v>385</v>
      </c>
      <c r="EJG297" s="192" t="s">
        <v>385</v>
      </c>
      <c r="EJH297" s="192" t="s">
        <v>385</v>
      </c>
      <c r="EJI297" s="192" t="s">
        <v>385</v>
      </c>
      <c r="EJJ297" s="192" t="s">
        <v>385</v>
      </c>
      <c r="EJK297" s="192" t="s">
        <v>385</v>
      </c>
      <c r="EJL297" s="192" t="s">
        <v>385</v>
      </c>
      <c r="EJM297" s="192" t="s">
        <v>385</v>
      </c>
      <c r="EJN297" s="192" t="s">
        <v>385</v>
      </c>
      <c r="EJO297" s="192" t="s">
        <v>385</v>
      </c>
      <c r="EJP297" s="192" t="s">
        <v>385</v>
      </c>
      <c r="EJQ297" s="192" t="s">
        <v>385</v>
      </c>
      <c r="EJR297" s="192" t="s">
        <v>385</v>
      </c>
      <c r="EJS297" s="192" t="s">
        <v>385</v>
      </c>
      <c r="EJT297" s="192" t="s">
        <v>385</v>
      </c>
      <c r="EJU297" s="192" t="s">
        <v>385</v>
      </c>
      <c r="EJV297" s="192" t="s">
        <v>385</v>
      </c>
      <c r="EJW297" s="192" t="s">
        <v>385</v>
      </c>
      <c r="EJX297" s="192" t="s">
        <v>385</v>
      </c>
      <c r="EJY297" s="192" t="s">
        <v>385</v>
      </c>
      <c r="EJZ297" s="192" t="s">
        <v>385</v>
      </c>
      <c r="EKA297" s="192" t="s">
        <v>385</v>
      </c>
      <c r="EKB297" s="192" t="s">
        <v>385</v>
      </c>
      <c r="EKC297" s="192" t="s">
        <v>385</v>
      </c>
      <c r="EKD297" s="192" t="s">
        <v>385</v>
      </c>
      <c r="EKE297" s="192" t="s">
        <v>385</v>
      </c>
      <c r="EKF297" s="192" t="s">
        <v>385</v>
      </c>
      <c r="EKG297" s="192" t="s">
        <v>385</v>
      </c>
      <c r="EKH297" s="192" t="s">
        <v>385</v>
      </c>
      <c r="EKI297" s="192" t="s">
        <v>385</v>
      </c>
      <c r="EKJ297" s="192" t="s">
        <v>385</v>
      </c>
      <c r="EKK297" s="192" t="s">
        <v>385</v>
      </c>
      <c r="EKL297" s="192" t="s">
        <v>385</v>
      </c>
      <c r="EKM297" s="192" t="s">
        <v>385</v>
      </c>
      <c r="EKN297" s="192" t="s">
        <v>385</v>
      </c>
      <c r="EKO297" s="192" t="s">
        <v>385</v>
      </c>
      <c r="EKP297" s="192" t="s">
        <v>385</v>
      </c>
      <c r="EKQ297" s="192" t="s">
        <v>385</v>
      </c>
      <c r="EKR297" s="192" t="s">
        <v>385</v>
      </c>
      <c r="EKS297" s="192" t="s">
        <v>385</v>
      </c>
      <c r="EKT297" s="192" t="s">
        <v>385</v>
      </c>
      <c r="EKU297" s="192" t="s">
        <v>385</v>
      </c>
      <c r="EKV297" s="192" t="s">
        <v>385</v>
      </c>
      <c r="EKW297" s="192" t="s">
        <v>385</v>
      </c>
      <c r="EKX297" s="192" t="s">
        <v>385</v>
      </c>
      <c r="EKY297" s="192" t="s">
        <v>385</v>
      </c>
      <c r="EKZ297" s="192" t="s">
        <v>385</v>
      </c>
      <c r="ELA297" s="192" t="s">
        <v>385</v>
      </c>
      <c r="ELB297" s="192" t="s">
        <v>385</v>
      </c>
      <c r="ELC297" s="192" t="s">
        <v>385</v>
      </c>
      <c r="ELD297" s="192" t="s">
        <v>385</v>
      </c>
      <c r="ELE297" s="192" t="s">
        <v>385</v>
      </c>
      <c r="ELF297" s="192" t="s">
        <v>385</v>
      </c>
      <c r="ELG297" s="192" t="s">
        <v>385</v>
      </c>
      <c r="ELH297" s="192" t="s">
        <v>385</v>
      </c>
      <c r="ELI297" s="192" t="s">
        <v>385</v>
      </c>
      <c r="ELJ297" s="192" t="s">
        <v>385</v>
      </c>
      <c r="ELK297" s="192" t="s">
        <v>385</v>
      </c>
      <c r="ELL297" s="192" t="s">
        <v>385</v>
      </c>
      <c r="ELM297" s="192" t="s">
        <v>385</v>
      </c>
      <c r="ELN297" s="192" t="s">
        <v>385</v>
      </c>
      <c r="ELO297" s="192" t="s">
        <v>385</v>
      </c>
      <c r="ELP297" s="192" t="s">
        <v>385</v>
      </c>
      <c r="ELQ297" s="192" t="s">
        <v>385</v>
      </c>
      <c r="ELR297" s="192" t="s">
        <v>385</v>
      </c>
      <c r="ELS297" s="192" t="s">
        <v>385</v>
      </c>
      <c r="ELT297" s="192" t="s">
        <v>385</v>
      </c>
      <c r="ELU297" s="192" t="s">
        <v>385</v>
      </c>
      <c r="ELV297" s="192" t="s">
        <v>385</v>
      </c>
      <c r="ELW297" s="192" t="s">
        <v>385</v>
      </c>
      <c r="ELX297" s="192" t="s">
        <v>385</v>
      </c>
      <c r="ELY297" s="192" t="s">
        <v>385</v>
      </c>
      <c r="ELZ297" s="192" t="s">
        <v>385</v>
      </c>
      <c r="EMA297" s="192" t="s">
        <v>385</v>
      </c>
      <c r="EMB297" s="192" t="s">
        <v>385</v>
      </c>
      <c r="EMC297" s="192" t="s">
        <v>385</v>
      </c>
      <c r="EMD297" s="192" t="s">
        <v>385</v>
      </c>
      <c r="EME297" s="192" t="s">
        <v>385</v>
      </c>
      <c r="EMF297" s="192" t="s">
        <v>385</v>
      </c>
      <c r="EMG297" s="192" t="s">
        <v>385</v>
      </c>
      <c r="EMH297" s="192" t="s">
        <v>385</v>
      </c>
      <c r="EMI297" s="192" t="s">
        <v>385</v>
      </c>
      <c r="EMJ297" s="192" t="s">
        <v>385</v>
      </c>
      <c r="EMK297" s="192" t="s">
        <v>385</v>
      </c>
      <c r="EML297" s="192" t="s">
        <v>385</v>
      </c>
      <c r="EMM297" s="192" t="s">
        <v>385</v>
      </c>
      <c r="EMN297" s="192" t="s">
        <v>385</v>
      </c>
      <c r="EMO297" s="192" t="s">
        <v>385</v>
      </c>
      <c r="EMP297" s="192" t="s">
        <v>385</v>
      </c>
      <c r="EMQ297" s="192" t="s">
        <v>385</v>
      </c>
      <c r="EMR297" s="192" t="s">
        <v>385</v>
      </c>
      <c r="EMS297" s="192" t="s">
        <v>385</v>
      </c>
      <c r="EMT297" s="192" t="s">
        <v>385</v>
      </c>
      <c r="EMU297" s="192" t="s">
        <v>385</v>
      </c>
      <c r="EMV297" s="192" t="s">
        <v>385</v>
      </c>
      <c r="EMW297" s="192" t="s">
        <v>385</v>
      </c>
      <c r="EMX297" s="192" t="s">
        <v>385</v>
      </c>
      <c r="EMY297" s="192" t="s">
        <v>385</v>
      </c>
      <c r="EMZ297" s="192" t="s">
        <v>385</v>
      </c>
      <c r="ENA297" s="192" t="s">
        <v>385</v>
      </c>
      <c r="ENB297" s="192" t="s">
        <v>385</v>
      </c>
      <c r="ENC297" s="192" t="s">
        <v>385</v>
      </c>
      <c r="END297" s="192" t="s">
        <v>385</v>
      </c>
      <c r="ENE297" s="192" t="s">
        <v>385</v>
      </c>
      <c r="ENF297" s="192" t="s">
        <v>385</v>
      </c>
      <c r="ENG297" s="192" t="s">
        <v>385</v>
      </c>
      <c r="ENH297" s="192" t="s">
        <v>385</v>
      </c>
      <c r="ENI297" s="192" t="s">
        <v>385</v>
      </c>
      <c r="ENJ297" s="192" t="s">
        <v>385</v>
      </c>
      <c r="ENK297" s="192" t="s">
        <v>385</v>
      </c>
      <c r="ENL297" s="192" t="s">
        <v>385</v>
      </c>
      <c r="ENM297" s="192" t="s">
        <v>385</v>
      </c>
      <c r="ENN297" s="192" t="s">
        <v>385</v>
      </c>
      <c r="ENO297" s="192" t="s">
        <v>385</v>
      </c>
      <c r="ENP297" s="192" t="s">
        <v>385</v>
      </c>
      <c r="ENQ297" s="192" t="s">
        <v>385</v>
      </c>
      <c r="ENR297" s="192" t="s">
        <v>385</v>
      </c>
      <c r="ENS297" s="192" t="s">
        <v>385</v>
      </c>
      <c r="ENT297" s="192" t="s">
        <v>385</v>
      </c>
      <c r="ENU297" s="192" t="s">
        <v>385</v>
      </c>
      <c r="ENV297" s="192" t="s">
        <v>385</v>
      </c>
      <c r="ENW297" s="192" t="s">
        <v>385</v>
      </c>
      <c r="ENX297" s="192" t="s">
        <v>385</v>
      </c>
      <c r="ENY297" s="192" t="s">
        <v>385</v>
      </c>
      <c r="ENZ297" s="192" t="s">
        <v>385</v>
      </c>
      <c r="EOA297" s="192" t="s">
        <v>385</v>
      </c>
      <c r="EOB297" s="192" t="s">
        <v>385</v>
      </c>
      <c r="EOC297" s="192" t="s">
        <v>385</v>
      </c>
      <c r="EOD297" s="192" t="s">
        <v>385</v>
      </c>
      <c r="EOE297" s="192" t="s">
        <v>385</v>
      </c>
      <c r="EOF297" s="192" t="s">
        <v>385</v>
      </c>
      <c r="EOG297" s="192" t="s">
        <v>385</v>
      </c>
      <c r="EOH297" s="192" t="s">
        <v>385</v>
      </c>
      <c r="EOI297" s="192" t="s">
        <v>385</v>
      </c>
      <c r="EOJ297" s="192" t="s">
        <v>385</v>
      </c>
      <c r="EOK297" s="192" t="s">
        <v>385</v>
      </c>
      <c r="EOL297" s="192" t="s">
        <v>385</v>
      </c>
      <c r="EOM297" s="192" t="s">
        <v>385</v>
      </c>
      <c r="EON297" s="192" t="s">
        <v>385</v>
      </c>
      <c r="EOO297" s="192" t="s">
        <v>385</v>
      </c>
      <c r="EOP297" s="192" t="s">
        <v>385</v>
      </c>
      <c r="EOQ297" s="192" t="s">
        <v>385</v>
      </c>
      <c r="EOR297" s="192" t="s">
        <v>385</v>
      </c>
      <c r="EOS297" s="192" t="s">
        <v>385</v>
      </c>
      <c r="EOT297" s="192" t="s">
        <v>385</v>
      </c>
      <c r="EOU297" s="192" t="s">
        <v>385</v>
      </c>
      <c r="EOV297" s="192" t="s">
        <v>385</v>
      </c>
      <c r="EOW297" s="192" t="s">
        <v>385</v>
      </c>
      <c r="EOX297" s="192" t="s">
        <v>385</v>
      </c>
      <c r="EOY297" s="192" t="s">
        <v>385</v>
      </c>
      <c r="EOZ297" s="192" t="s">
        <v>385</v>
      </c>
      <c r="EPA297" s="192" t="s">
        <v>385</v>
      </c>
      <c r="EPB297" s="192" t="s">
        <v>385</v>
      </c>
      <c r="EPC297" s="192" t="s">
        <v>385</v>
      </c>
      <c r="EPD297" s="192" t="s">
        <v>385</v>
      </c>
      <c r="EPE297" s="192" t="s">
        <v>385</v>
      </c>
      <c r="EPF297" s="192" t="s">
        <v>385</v>
      </c>
      <c r="EPG297" s="192" t="s">
        <v>385</v>
      </c>
      <c r="EPH297" s="192" t="s">
        <v>385</v>
      </c>
      <c r="EPI297" s="192" t="s">
        <v>385</v>
      </c>
      <c r="EPJ297" s="192" t="s">
        <v>385</v>
      </c>
      <c r="EPK297" s="192" t="s">
        <v>385</v>
      </c>
      <c r="EPL297" s="192" t="s">
        <v>385</v>
      </c>
      <c r="EPM297" s="192" t="s">
        <v>385</v>
      </c>
      <c r="EPN297" s="192" t="s">
        <v>385</v>
      </c>
      <c r="EPO297" s="192" t="s">
        <v>385</v>
      </c>
      <c r="EPP297" s="192" t="s">
        <v>385</v>
      </c>
      <c r="EPQ297" s="192" t="s">
        <v>385</v>
      </c>
      <c r="EPR297" s="192" t="s">
        <v>385</v>
      </c>
      <c r="EPS297" s="192" t="s">
        <v>385</v>
      </c>
      <c r="EPT297" s="192" t="s">
        <v>385</v>
      </c>
      <c r="EPU297" s="192" t="s">
        <v>385</v>
      </c>
      <c r="EPV297" s="192" t="s">
        <v>385</v>
      </c>
      <c r="EPW297" s="192" t="s">
        <v>385</v>
      </c>
      <c r="EPX297" s="192" t="s">
        <v>385</v>
      </c>
      <c r="EPY297" s="192" t="s">
        <v>385</v>
      </c>
      <c r="EPZ297" s="192" t="s">
        <v>385</v>
      </c>
      <c r="EQA297" s="192" t="s">
        <v>385</v>
      </c>
      <c r="EQB297" s="192" t="s">
        <v>385</v>
      </c>
      <c r="EQC297" s="192" t="s">
        <v>385</v>
      </c>
      <c r="EQD297" s="192" t="s">
        <v>385</v>
      </c>
      <c r="EQE297" s="192" t="s">
        <v>385</v>
      </c>
      <c r="EQF297" s="192" t="s">
        <v>385</v>
      </c>
      <c r="EQG297" s="192" t="s">
        <v>385</v>
      </c>
      <c r="EQH297" s="192" t="s">
        <v>385</v>
      </c>
      <c r="EQI297" s="192" t="s">
        <v>385</v>
      </c>
      <c r="EQJ297" s="192" t="s">
        <v>385</v>
      </c>
      <c r="EQK297" s="192" t="s">
        <v>385</v>
      </c>
      <c r="EQL297" s="192" t="s">
        <v>385</v>
      </c>
      <c r="EQM297" s="192" t="s">
        <v>385</v>
      </c>
      <c r="EQN297" s="192" t="s">
        <v>385</v>
      </c>
      <c r="EQO297" s="192" t="s">
        <v>385</v>
      </c>
      <c r="EQP297" s="192" t="s">
        <v>385</v>
      </c>
      <c r="EQQ297" s="192" t="s">
        <v>385</v>
      </c>
      <c r="EQR297" s="192" t="s">
        <v>385</v>
      </c>
      <c r="EQS297" s="192" t="s">
        <v>385</v>
      </c>
      <c r="EQT297" s="192" t="s">
        <v>385</v>
      </c>
      <c r="EQU297" s="192" t="s">
        <v>385</v>
      </c>
      <c r="EQV297" s="192" t="s">
        <v>385</v>
      </c>
      <c r="EQW297" s="192" t="s">
        <v>385</v>
      </c>
      <c r="EQX297" s="192" t="s">
        <v>385</v>
      </c>
      <c r="EQY297" s="192" t="s">
        <v>385</v>
      </c>
      <c r="EQZ297" s="192" t="s">
        <v>385</v>
      </c>
      <c r="ERA297" s="192" t="s">
        <v>385</v>
      </c>
      <c r="ERB297" s="192" t="s">
        <v>385</v>
      </c>
      <c r="ERC297" s="192" t="s">
        <v>385</v>
      </c>
      <c r="ERD297" s="192" t="s">
        <v>385</v>
      </c>
      <c r="ERE297" s="192" t="s">
        <v>385</v>
      </c>
      <c r="ERF297" s="192" t="s">
        <v>385</v>
      </c>
      <c r="ERG297" s="192" t="s">
        <v>385</v>
      </c>
      <c r="ERH297" s="192" t="s">
        <v>385</v>
      </c>
      <c r="ERI297" s="192" t="s">
        <v>385</v>
      </c>
      <c r="ERJ297" s="192" t="s">
        <v>385</v>
      </c>
      <c r="ERK297" s="192" t="s">
        <v>385</v>
      </c>
      <c r="ERL297" s="192" t="s">
        <v>385</v>
      </c>
      <c r="ERM297" s="192" t="s">
        <v>385</v>
      </c>
      <c r="ERN297" s="192" t="s">
        <v>385</v>
      </c>
      <c r="ERO297" s="192" t="s">
        <v>385</v>
      </c>
      <c r="ERP297" s="192" t="s">
        <v>385</v>
      </c>
      <c r="ERQ297" s="192" t="s">
        <v>385</v>
      </c>
      <c r="ERR297" s="192" t="s">
        <v>385</v>
      </c>
      <c r="ERS297" s="192" t="s">
        <v>385</v>
      </c>
      <c r="ERT297" s="192" t="s">
        <v>385</v>
      </c>
      <c r="ERU297" s="192" t="s">
        <v>385</v>
      </c>
      <c r="ERV297" s="192" t="s">
        <v>385</v>
      </c>
      <c r="ERW297" s="192" t="s">
        <v>385</v>
      </c>
      <c r="ERX297" s="192" t="s">
        <v>385</v>
      </c>
      <c r="ERY297" s="192" t="s">
        <v>385</v>
      </c>
      <c r="ERZ297" s="192" t="s">
        <v>385</v>
      </c>
      <c r="ESA297" s="192" t="s">
        <v>385</v>
      </c>
      <c r="ESB297" s="192" t="s">
        <v>385</v>
      </c>
      <c r="ESC297" s="192" t="s">
        <v>385</v>
      </c>
      <c r="ESD297" s="192" t="s">
        <v>385</v>
      </c>
      <c r="ESE297" s="192" t="s">
        <v>385</v>
      </c>
      <c r="ESF297" s="192" t="s">
        <v>385</v>
      </c>
      <c r="ESG297" s="192" t="s">
        <v>385</v>
      </c>
      <c r="ESH297" s="192" t="s">
        <v>385</v>
      </c>
      <c r="ESI297" s="192" t="s">
        <v>385</v>
      </c>
      <c r="ESJ297" s="192" t="s">
        <v>385</v>
      </c>
      <c r="ESK297" s="192" t="s">
        <v>385</v>
      </c>
      <c r="ESL297" s="192" t="s">
        <v>385</v>
      </c>
      <c r="ESM297" s="192" t="s">
        <v>385</v>
      </c>
      <c r="ESN297" s="192" t="s">
        <v>385</v>
      </c>
      <c r="ESO297" s="192" t="s">
        <v>385</v>
      </c>
      <c r="ESP297" s="192" t="s">
        <v>385</v>
      </c>
      <c r="ESQ297" s="192" t="s">
        <v>385</v>
      </c>
      <c r="ESR297" s="192" t="s">
        <v>385</v>
      </c>
      <c r="ESS297" s="192" t="s">
        <v>385</v>
      </c>
      <c r="EST297" s="192" t="s">
        <v>385</v>
      </c>
      <c r="ESU297" s="192" t="s">
        <v>385</v>
      </c>
      <c r="ESV297" s="192" t="s">
        <v>385</v>
      </c>
      <c r="ESW297" s="192" t="s">
        <v>385</v>
      </c>
      <c r="ESX297" s="192" t="s">
        <v>385</v>
      </c>
      <c r="ESY297" s="192" t="s">
        <v>385</v>
      </c>
      <c r="ESZ297" s="192" t="s">
        <v>385</v>
      </c>
      <c r="ETA297" s="192" t="s">
        <v>385</v>
      </c>
      <c r="ETB297" s="192" t="s">
        <v>385</v>
      </c>
      <c r="ETC297" s="192" t="s">
        <v>385</v>
      </c>
      <c r="ETD297" s="192" t="s">
        <v>385</v>
      </c>
      <c r="ETE297" s="192" t="s">
        <v>385</v>
      </c>
      <c r="ETF297" s="192" t="s">
        <v>385</v>
      </c>
      <c r="ETG297" s="192" t="s">
        <v>385</v>
      </c>
      <c r="ETH297" s="192" t="s">
        <v>385</v>
      </c>
      <c r="ETI297" s="192" t="s">
        <v>385</v>
      </c>
      <c r="ETJ297" s="192" t="s">
        <v>385</v>
      </c>
      <c r="ETK297" s="192" t="s">
        <v>385</v>
      </c>
      <c r="ETL297" s="192" t="s">
        <v>385</v>
      </c>
      <c r="ETM297" s="192" t="s">
        <v>385</v>
      </c>
      <c r="ETN297" s="192" t="s">
        <v>385</v>
      </c>
      <c r="ETO297" s="192" t="s">
        <v>385</v>
      </c>
      <c r="ETP297" s="192" t="s">
        <v>385</v>
      </c>
      <c r="ETQ297" s="192" t="s">
        <v>385</v>
      </c>
      <c r="ETR297" s="192" t="s">
        <v>385</v>
      </c>
      <c r="ETS297" s="192" t="s">
        <v>385</v>
      </c>
      <c r="ETT297" s="192" t="s">
        <v>385</v>
      </c>
      <c r="ETU297" s="192" t="s">
        <v>385</v>
      </c>
      <c r="ETV297" s="192" t="s">
        <v>385</v>
      </c>
      <c r="ETW297" s="192" t="s">
        <v>385</v>
      </c>
      <c r="ETX297" s="192" t="s">
        <v>385</v>
      </c>
      <c r="ETY297" s="192" t="s">
        <v>385</v>
      </c>
      <c r="ETZ297" s="192" t="s">
        <v>385</v>
      </c>
      <c r="EUA297" s="192" t="s">
        <v>385</v>
      </c>
      <c r="EUB297" s="192" t="s">
        <v>385</v>
      </c>
      <c r="EUC297" s="192" t="s">
        <v>385</v>
      </c>
      <c r="EUD297" s="192" t="s">
        <v>385</v>
      </c>
      <c r="EUE297" s="192" t="s">
        <v>385</v>
      </c>
      <c r="EUF297" s="192" t="s">
        <v>385</v>
      </c>
      <c r="EUG297" s="192" t="s">
        <v>385</v>
      </c>
      <c r="EUH297" s="192" t="s">
        <v>385</v>
      </c>
      <c r="EUI297" s="192" t="s">
        <v>385</v>
      </c>
      <c r="EUJ297" s="192" t="s">
        <v>385</v>
      </c>
      <c r="EUK297" s="192" t="s">
        <v>385</v>
      </c>
      <c r="EUL297" s="192" t="s">
        <v>385</v>
      </c>
      <c r="EUM297" s="192" t="s">
        <v>385</v>
      </c>
      <c r="EUN297" s="192" t="s">
        <v>385</v>
      </c>
      <c r="EUO297" s="192" t="s">
        <v>385</v>
      </c>
      <c r="EUP297" s="192" t="s">
        <v>385</v>
      </c>
      <c r="EUQ297" s="192" t="s">
        <v>385</v>
      </c>
      <c r="EUR297" s="192" t="s">
        <v>385</v>
      </c>
      <c r="EUS297" s="192" t="s">
        <v>385</v>
      </c>
      <c r="EUT297" s="192" t="s">
        <v>385</v>
      </c>
      <c r="EUU297" s="192" t="s">
        <v>385</v>
      </c>
      <c r="EUV297" s="192" t="s">
        <v>385</v>
      </c>
      <c r="EUW297" s="192" t="s">
        <v>385</v>
      </c>
      <c r="EUX297" s="192" t="s">
        <v>385</v>
      </c>
      <c r="EUY297" s="192" t="s">
        <v>385</v>
      </c>
      <c r="EUZ297" s="192" t="s">
        <v>385</v>
      </c>
      <c r="EVA297" s="192" t="s">
        <v>385</v>
      </c>
      <c r="EVB297" s="192" t="s">
        <v>385</v>
      </c>
      <c r="EVC297" s="192" t="s">
        <v>385</v>
      </c>
      <c r="EVD297" s="192" t="s">
        <v>385</v>
      </c>
      <c r="EVE297" s="192" t="s">
        <v>385</v>
      </c>
      <c r="EVF297" s="192" t="s">
        <v>385</v>
      </c>
      <c r="EVG297" s="192" t="s">
        <v>385</v>
      </c>
      <c r="EVH297" s="192" t="s">
        <v>385</v>
      </c>
      <c r="EVI297" s="192" t="s">
        <v>385</v>
      </c>
      <c r="EVJ297" s="192" t="s">
        <v>385</v>
      </c>
      <c r="EVK297" s="192" t="s">
        <v>385</v>
      </c>
      <c r="EVL297" s="192" t="s">
        <v>385</v>
      </c>
      <c r="EVM297" s="192" t="s">
        <v>385</v>
      </c>
      <c r="EVN297" s="192" t="s">
        <v>385</v>
      </c>
      <c r="EVO297" s="192" t="s">
        <v>385</v>
      </c>
      <c r="EVP297" s="192" t="s">
        <v>385</v>
      </c>
      <c r="EVQ297" s="192" t="s">
        <v>385</v>
      </c>
      <c r="EVR297" s="192" t="s">
        <v>385</v>
      </c>
      <c r="EVS297" s="192" t="s">
        <v>385</v>
      </c>
      <c r="EVT297" s="192" t="s">
        <v>385</v>
      </c>
      <c r="EVU297" s="192" t="s">
        <v>385</v>
      </c>
      <c r="EVV297" s="192" t="s">
        <v>385</v>
      </c>
      <c r="EVW297" s="192" t="s">
        <v>385</v>
      </c>
      <c r="EVX297" s="192" t="s">
        <v>385</v>
      </c>
      <c r="EVY297" s="192" t="s">
        <v>385</v>
      </c>
      <c r="EVZ297" s="192" t="s">
        <v>385</v>
      </c>
      <c r="EWA297" s="192" t="s">
        <v>385</v>
      </c>
      <c r="EWB297" s="192" t="s">
        <v>385</v>
      </c>
      <c r="EWC297" s="192" t="s">
        <v>385</v>
      </c>
      <c r="EWD297" s="192" t="s">
        <v>385</v>
      </c>
      <c r="EWE297" s="192" t="s">
        <v>385</v>
      </c>
      <c r="EWF297" s="192" t="s">
        <v>385</v>
      </c>
      <c r="EWG297" s="192" t="s">
        <v>385</v>
      </c>
      <c r="EWH297" s="192" t="s">
        <v>385</v>
      </c>
      <c r="EWI297" s="192" t="s">
        <v>385</v>
      </c>
      <c r="EWJ297" s="192" t="s">
        <v>385</v>
      </c>
      <c r="EWK297" s="192" t="s">
        <v>385</v>
      </c>
      <c r="EWL297" s="192" t="s">
        <v>385</v>
      </c>
      <c r="EWM297" s="192" t="s">
        <v>385</v>
      </c>
      <c r="EWN297" s="192" t="s">
        <v>385</v>
      </c>
      <c r="EWO297" s="192" t="s">
        <v>385</v>
      </c>
      <c r="EWP297" s="192" t="s">
        <v>385</v>
      </c>
      <c r="EWQ297" s="192" t="s">
        <v>385</v>
      </c>
      <c r="EWR297" s="192" t="s">
        <v>385</v>
      </c>
      <c r="EWS297" s="192" t="s">
        <v>385</v>
      </c>
      <c r="EWT297" s="192" t="s">
        <v>385</v>
      </c>
      <c r="EWU297" s="192" t="s">
        <v>385</v>
      </c>
      <c r="EWV297" s="192" t="s">
        <v>385</v>
      </c>
      <c r="EWW297" s="192" t="s">
        <v>385</v>
      </c>
      <c r="EWX297" s="192" t="s">
        <v>385</v>
      </c>
      <c r="EWY297" s="192" t="s">
        <v>385</v>
      </c>
      <c r="EWZ297" s="192" t="s">
        <v>385</v>
      </c>
      <c r="EXA297" s="192" t="s">
        <v>385</v>
      </c>
      <c r="EXB297" s="192" t="s">
        <v>385</v>
      </c>
      <c r="EXC297" s="192" t="s">
        <v>385</v>
      </c>
      <c r="EXD297" s="192" t="s">
        <v>385</v>
      </c>
      <c r="EXE297" s="192" t="s">
        <v>385</v>
      </c>
      <c r="EXF297" s="192" t="s">
        <v>385</v>
      </c>
      <c r="EXG297" s="192" t="s">
        <v>385</v>
      </c>
      <c r="EXH297" s="192" t="s">
        <v>385</v>
      </c>
      <c r="EXI297" s="192" t="s">
        <v>385</v>
      </c>
      <c r="EXJ297" s="192" t="s">
        <v>385</v>
      </c>
      <c r="EXK297" s="192" t="s">
        <v>385</v>
      </c>
      <c r="EXL297" s="192" t="s">
        <v>385</v>
      </c>
      <c r="EXM297" s="192" t="s">
        <v>385</v>
      </c>
      <c r="EXN297" s="192" t="s">
        <v>385</v>
      </c>
      <c r="EXO297" s="192" t="s">
        <v>385</v>
      </c>
      <c r="EXP297" s="192" t="s">
        <v>385</v>
      </c>
      <c r="EXQ297" s="192" t="s">
        <v>385</v>
      </c>
      <c r="EXR297" s="192" t="s">
        <v>385</v>
      </c>
      <c r="EXS297" s="192" t="s">
        <v>385</v>
      </c>
      <c r="EXT297" s="192" t="s">
        <v>385</v>
      </c>
      <c r="EXU297" s="192" t="s">
        <v>385</v>
      </c>
      <c r="EXV297" s="192" t="s">
        <v>385</v>
      </c>
      <c r="EXW297" s="192" t="s">
        <v>385</v>
      </c>
      <c r="EXX297" s="192" t="s">
        <v>385</v>
      </c>
      <c r="EXY297" s="192" t="s">
        <v>385</v>
      </c>
      <c r="EXZ297" s="192" t="s">
        <v>385</v>
      </c>
      <c r="EYA297" s="192" t="s">
        <v>385</v>
      </c>
      <c r="EYB297" s="192" t="s">
        <v>385</v>
      </c>
      <c r="EYC297" s="192" t="s">
        <v>385</v>
      </c>
      <c r="EYD297" s="192" t="s">
        <v>385</v>
      </c>
      <c r="EYE297" s="192" t="s">
        <v>385</v>
      </c>
      <c r="EYF297" s="192" t="s">
        <v>385</v>
      </c>
      <c r="EYG297" s="192" t="s">
        <v>385</v>
      </c>
      <c r="EYH297" s="192" t="s">
        <v>385</v>
      </c>
      <c r="EYI297" s="192" t="s">
        <v>385</v>
      </c>
      <c r="EYJ297" s="192" t="s">
        <v>385</v>
      </c>
      <c r="EYK297" s="192" t="s">
        <v>385</v>
      </c>
      <c r="EYL297" s="192" t="s">
        <v>385</v>
      </c>
      <c r="EYM297" s="192" t="s">
        <v>385</v>
      </c>
      <c r="EYN297" s="192" t="s">
        <v>385</v>
      </c>
      <c r="EYO297" s="192" t="s">
        <v>385</v>
      </c>
      <c r="EYP297" s="192" t="s">
        <v>385</v>
      </c>
      <c r="EYQ297" s="192" t="s">
        <v>385</v>
      </c>
      <c r="EYR297" s="192" t="s">
        <v>385</v>
      </c>
      <c r="EYS297" s="192" t="s">
        <v>385</v>
      </c>
      <c r="EYT297" s="192" t="s">
        <v>385</v>
      </c>
      <c r="EYU297" s="192" t="s">
        <v>385</v>
      </c>
      <c r="EYV297" s="192" t="s">
        <v>385</v>
      </c>
      <c r="EYW297" s="192" t="s">
        <v>385</v>
      </c>
      <c r="EYX297" s="192" t="s">
        <v>385</v>
      </c>
      <c r="EYY297" s="192" t="s">
        <v>385</v>
      </c>
      <c r="EYZ297" s="192" t="s">
        <v>385</v>
      </c>
      <c r="EZA297" s="192" t="s">
        <v>385</v>
      </c>
      <c r="EZB297" s="192" t="s">
        <v>385</v>
      </c>
      <c r="EZC297" s="192" t="s">
        <v>385</v>
      </c>
      <c r="EZD297" s="192" t="s">
        <v>385</v>
      </c>
      <c r="EZE297" s="192" t="s">
        <v>385</v>
      </c>
      <c r="EZF297" s="192" t="s">
        <v>385</v>
      </c>
      <c r="EZG297" s="192" t="s">
        <v>385</v>
      </c>
      <c r="EZH297" s="192" t="s">
        <v>385</v>
      </c>
      <c r="EZI297" s="192" t="s">
        <v>385</v>
      </c>
      <c r="EZJ297" s="192" t="s">
        <v>385</v>
      </c>
      <c r="EZK297" s="192" t="s">
        <v>385</v>
      </c>
      <c r="EZL297" s="192" t="s">
        <v>385</v>
      </c>
      <c r="EZM297" s="192" t="s">
        <v>385</v>
      </c>
      <c r="EZN297" s="192" t="s">
        <v>385</v>
      </c>
      <c r="EZO297" s="192" t="s">
        <v>385</v>
      </c>
      <c r="EZP297" s="192" t="s">
        <v>385</v>
      </c>
      <c r="EZQ297" s="192" t="s">
        <v>385</v>
      </c>
      <c r="EZR297" s="192" t="s">
        <v>385</v>
      </c>
      <c r="EZS297" s="192" t="s">
        <v>385</v>
      </c>
      <c r="EZT297" s="192" t="s">
        <v>385</v>
      </c>
      <c r="EZU297" s="192" t="s">
        <v>385</v>
      </c>
      <c r="EZV297" s="192" t="s">
        <v>385</v>
      </c>
      <c r="EZW297" s="192" t="s">
        <v>385</v>
      </c>
      <c r="EZX297" s="192" t="s">
        <v>385</v>
      </c>
      <c r="EZY297" s="192" t="s">
        <v>385</v>
      </c>
      <c r="EZZ297" s="192" t="s">
        <v>385</v>
      </c>
      <c r="FAA297" s="192" t="s">
        <v>385</v>
      </c>
      <c r="FAB297" s="192" t="s">
        <v>385</v>
      </c>
      <c r="FAC297" s="192" t="s">
        <v>385</v>
      </c>
      <c r="FAD297" s="192" t="s">
        <v>385</v>
      </c>
      <c r="FAE297" s="192" t="s">
        <v>385</v>
      </c>
      <c r="FAF297" s="192" t="s">
        <v>385</v>
      </c>
      <c r="FAG297" s="192" t="s">
        <v>385</v>
      </c>
      <c r="FAH297" s="192" t="s">
        <v>385</v>
      </c>
      <c r="FAI297" s="192" t="s">
        <v>385</v>
      </c>
      <c r="FAJ297" s="192" t="s">
        <v>385</v>
      </c>
      <c r="FAK297" s="192" t="s">
        <v>385</v>
      </c>
      <c r="FAL297" s="192" t="s">
        <v>385</v>
      </c>
      <c r="FAM297" s="192" t="s">
        <v>385</v>
      </c>
      <c r="FAN297" s="192" t="s">
        <v>385</v>
      </c>
      <c r="FAO297" s="192" t="s">
        <v>385</v>
      </c>
      <c r="FAP297" s="192" t="s">
        <v>385</v>
      </c>
      <c r="FAQ297" s="192" t="s">
        <v>385</v>
      </c>
      <c r="FAR297" s="192" t="s">
        <v>385</v>
      </c>
      <c r="FAS297" s="192" t="s">
        <v>385</v>
      </c>
      <c r="FAT297" s="192" t="s">
        <v>385</v>
      </c>
      <c r="FAU297" s="192" t="s">
        <v>385</v>
      </c>
      <c r="FAV297" s="192" t="s">
        <v>385</v>
      </c>
      <c r="FAW297" s="192" t="s">
        <v>385</v>
      </c>
      <c r="FAX297" s="192" t="s">
        <v>385</v>
      </c>
      <c r="FAY297" s="192" t="s">
        <v>385</v>
      </c>
      <c r="FAZ297" s="192" t="s">
        <v>385</v>
      </c>
      <c r="FBA297" s="192" t="s">
        <v>385</v>
      </c>
      <c r="FBB297" s="192" t="s">
        <v>385</v>
      </c>
      <c r="FBC297" s="192" t="s">
        <v>385</v>
      </c>
      <c r="FBD297" s="192" t="s">
        <v>385</v>
      </c>
      <c r="FBE297" s="192" t="s">
        <v>385</v>
      </c>
      <c r="FBF297" s="192" t="s">
        <v>385</v>
      </c>
      <c r="FBG297" s="192" t="s">
        <v>385</v>
      </c>
      <c r="FBH297" s="192" t="s">
        <v>385</v>
      </c>
      <c r="FBI297" s="192" t="s">
        <v>385</v>
      </c>
      <c r="FBJ297" s="192" t="s">
        <v>385</v>
      </c>
      <c r="FBK297" s="192" t="s">
        <v>385</v>
      </c>
      <c r="FBL297" s="192" t="s">
        <v>385</v>
      </c>
      <c r="FBM297" s="192" t="s">
        <v>385</v>
      </c>
      <c r="FBN297" s="192" t="s">
        <v>385</v>
      </c>
      <c r="FBO297" s="192" t="s">
        <v>385</v>
      </c>
      <c r="FBP297" s="192" t="s">
        <v>385</v>
      </c>
      <c r="FBQ297" s="192" t="s">
        <v>385</v>
      </c>
      <c r="FBR297" s="192" t="s">
        <v>385</v>
      </c>
      <c r="FBS297" s="192" t="s">
        <v>385</v>
      </c>
      <c r="FBT297" s="192" t="s">
        <v>385</v>
      </c>
      <c r="FBU297" s="192" t="s">
        <v>385</v>
      </c>
      <c r="FBV297" s="192" t="s">
        <v>385</v>
      </c>
      <c r="FBW297" s="192" t="s">
        <v>385</v>
      </c>
      <c r="FBX297" s="192" t="s">
        <v>385</v>
      </c>
      <c r="FBY297" s="192" t="s">
        <v>385</v>
      </c>
      <c r="FBZ297" s="192" t="s">
        <v>385</v>
      </c>
      <c r="FCA297" s="192" t="s">
        <v>385</v>
      </c>
      <c r="FCB297" s="192" t="s">
        <v>385</v>
      </c>
      <c r="FCC297" s="192" t="s">
        <v>385</v>
      </c>
      <c r="FCD297" s="192" t="s">
        <v>385</v>
      </c>
      <c r="FCE297" s="192" t="s">
        <v>385</v>
      </c>
      <c r="FCF297" s="192" t="s">
        <v>385</v>
      </c>
      <c r="FCG297" s="192" t="s">
        <v>385</v>
      </c>
      <c r="FCH297" s="192" t="s">
        <v>385</v>
      </c>
      <c r="FCI297" s="192" t="s">
        <v>385</v>
      </c>
      <c r="FCJ297" s="192" t="s">
        <v>385</v>
      </c>
      <c r="FCK297" s="192" t="s">
        <v>385</v>
      </c>
      <c r="FCL297" s="192" t="s">
        <v>385</v>
      </c>
      <c r="FCM297" s="192" t="s">
        <v>385</v>
      </c>
      <c r="FCN297" s="192" t="s">
        <v>385</v>
      </c>
      <c r="FCO297" s="192" t="s">
        <v>385</v>
      </c>
      <c r="FCP297" s="192" t="s">
        <v>385</v>
      </c>
      <c r="FCQ297" s="192" t="s">
        <v>385</v>
      </c>
      <c r="FCR297" s="192" t="s">
        <v>385</v>
      </c>
      <c r="FCS297" s="192" t="s">
        <v>385</v>
      </c>
      <c r="FCT297" s="192" t="s">
        <v>385</v>
      </c>
      <c r="FCU297" s="192" t="s">
        <v>385</v>
      </c>
      <c r="FCV297" s="192" t="s">
        <v>385</v>
      </c>
      <c r="FCW297" s="192" t="s">
        <v>385</v>
      </c>
      <c r="FCX297" s="192" t="s">
        <v>385</v>
      </c>
      <c r="FCY297" s="192" t="s">
        <v>385</v>
      </c>
      <c r="FCZ297" s="192" t="s">
        <v>385</v>
      </c>
      <c r="FDA297" s="192" t="s">
        <v>385</v>
      </c>
      <c r="FDB297" s="192" t="s">
        <v>385</v>
      </c>
      <c r="FDC297" s="192" t="s">
        <v>385</v>
      </c>
      <c r="FDD297" s="192" t="s">
        <v>385</v>
      </c>
      <c r="FDE297" s="192" t="s">
        <v>385</v>
      </c>
      <c r="FDF297" s="192" t="s">
        <v>385</v>
      </c>
      <c r="FDG297" s="192" t="s">
        <v>385</v>
      </c>
      <c r="FDH297" s="192" t="s">
        <v>385</v>
      </c>
      <c r="FDI297" s="192" t="s">
        <v>385</v>
      </c>
      <c r="FDJ297" s="192" t="s">
        <v>385</v>
      </c>
      <c r="FDK297" s="192" t="s">
        <v>385</v>
      </c>
      <c r="FDL297" s="192" t="s">
        <v>385</v>
      </c>
      <c r="FDM297" s="192" t="s">
        <v>385</v>
      </c>
      <c r="FDN297" s="192" t="s">
        <v>385</v>
      </c>
      <c r="FDO297" s="192" t="s">
        <v>385</v>
      </c>
      <c r="FDP297" s="192" t="s">
        <v>385</v>
      </c>
      <c r="FDQ297" s="192" t="s">
        <v>385</v>
      </c>
      <c r="FDR297" s="192" t="s">
        <v>385</v>
      </c>
      <c r="FDS297" s="192" t="s">
        <v>385</v>
      </c>
      <c r="FDT297" s="192" t="s">
        <v>385</v>
      </c>
      <c r="FDU297" s="192" t="s">
        <v>385</v>
      </c>
      <c r="FDV297" s="192" t="s">
        <v>385</v>
      </c>
      <c r="FDW297" s="192" t="s">
        <v>385</v>
      </c>
      <c r="FDX297" s="192" t="s">
        <v>385</v>
      </c>
      <c r="FDY297" s="192" t="s">
        <v>385</v>
      </c>
      <c r="FDZ297" s="192" t="s">
        <v>385</v>
      </c>
      <c r="FEA297" s="192" t="s">
        <v>385</v>
      </c>
      <c r="FEB297" s="192" t="s">
        <v>385</v>
      </c>
      <c r="FEC297" s="192" t="s">
        <v>385</v>
      </c>
      <c r="FED297" s="192" t="s">
        <v>385</v>
      </c>
      <c r="FEE297" s="192" t="s">
        <v>385</v>
      </c>
      <c r="FEF297" s="192" t="s">
        <v>385</v>
      </c>
      <c r="FEG297" s="192" t="s">
        <v>385</v>
      </c>
      <c r="FEH297" s="192" t="s">
        <v>385</v>
      </c>
      <c r="FEI297" s="192" t="s">
        <v>385</v>
      </c>
      <c r="FEJ297" s="192" t="s">
        <v>385</v>
      </c>
      <c r="FEK297" s="192" t="s">
        <v>385</v>
      </c>
      <c r="FEL297" s="192" t="s">
        <v>385</v>
      </c>
      <c r="FEM297" s="192" t="s">
        <v>385</v>
      </c>
      <c r="FEN297" s="192" t="s">
        <v>385</v>
      </c>
      <c r="FEO297" s="192" t="s">
        <v>385</v>
      </c>
      <c r="FEP297" s="192" t="s">
        <v>385</v>
      </c>
      <c r="FEQ297" s="192" t="s">
        <v>385</v>
      </c>
      <c r="FER297" s="192" t="s">
        <v>385</v>
      </c>
      <c r="FES297" s="192" t="s">
        <v>385</v>
      </c>
      <c r="FET297" s="192" t="s">
        <v>385</v>
      </c>
      <c r="FEU297" s="192" t="s">
        <v>385</v>
      </c>
      <c r="FEV297" s="192" t="s">
        <v>385</v>
      </c>
      <c r="FEW297" s="192" t="s">
        <v>385</v>
      </c>
      <c r="FEX297" s="192" t="s">
        <v>385</v>
      </c>
      <c r="FEY297" s="192" t="s">
        <v>385</v>
      </c>
      <c r="FEZ297" s="192" t="s">
        <v>385</v>
      </c>
      <c r="FFA297" s="192" t="s">
        <v>385</v>
      </c>
      <c r="FFB297" s="192" t="s">
        <v>385</v>
      </c>
      <c r="FFC297" s="192" t="s">
        <v>385</v>
      </c>
      <c r="FFD297" s="192" t="s">
        <v>385</v>
      </c>
      <c r="FFE297" s="192" t="s">
        <v>385</v>
      </c>
      <c r="FFF297" s="192" t="s">
        <v>385</v>
      </c>
      <c r="FFG297" s="192" t="s">
        <v>385</v>
      </c>
      <c r="FFH297" s="192" t="s">
        <v>385</v>
      </c>
      <c r="FFI297" s="192" t="s">
        <v>385</v>
      </c>
      <c r="FFJ297" s="192" t="s">
        <v>385</v>
      </c>
      <c r="FFK297" s="192" t="s">
        <v>385</v>
      </c>
      <c r="FFL297" s="192" t="s">
        <v>385</v>
      </c>
      <c r="FFM297" s="192" t="s">
        <v>385</v>
      </c>
      <c r="FFN297" s="192" t="s">
        <v>385</v>
      </c>
      <c r="FFO297" s="192" t="s">
        <v>385</v>
      </c>
      <c r="FFP297" s="192" t="s">
        <v>385</v>
      </c>
      <c r="FFQ297" s="192" t="s">
        <v>385</v>
      </c>
      <c r="FFR297" s="192" t="s">
        <v>385</v>
      </c>
      <c r="FFS297" s="192" t="s">
        <v>385</v>
      </c>
      <c r="FFT297" s="192" t="s">
        <v>385</v>
      </c>
      <c r="FFU297" s="192" t="s">
        <v>385</v>
      </c>
      <c r="FFV297" s="192" t="s">
        <v>385</v>
      </c>
      <c r="FFW297" s="192" t="s">
        <v>385</v>
      </c>
      <c r="FFX297" s="192" t="s">
        <v>385</v>
      </c>
      <c r="FFY297" s="192" t="s">
        <v>385</v>
      </c>
      <c r="FFZ297" s="192" t="s">
        <v>385</v>
      </c>
      <c r="FGA297" s="192" t="s">
        <v>385</v>
      </c>
      <c r="FGB297" s="192" t="s">
        <v>385</v>
      </c>
      <c r="FGC297" s="192" t="s">
        <v>385</v>
      </c>
      <c r="FGD297" s="192" t="s">
        <v>385</v>
      </c>
      <c r="FGE297" s="192" t="s">
        <v>385</v>
      </c>
      <c r="FGF297" s="192" t="s">
        <v>385</v>
      </c>
      <c r="FGG297" s="192" t="s">
        <v>385</v>
      </c>
      <c r="FGH297" s="192" t="s">
        <v>385</v>
      </c>
      <c r="FGI297" s="192" t="s">
        <v>385</v>
      </c>
      <c r="FGJ297" s="192" t="s">
        <v>385</v>
      </c>
      <c r="FGK297" s="192" t="s">
        <v>385</v>
      </c>
      <c r="FGL297" s="192" t="s">
        <v>385</v>
      </c>
      <c r="FGM297" s="192" t="s">
        <v>385</v>
      </c>
      <c r="FGN297" s="192" t="s">
        <v>385</v>
      </c>
      <c r="FGO297" s="192" t="s">
        <v>385</v>
      </c>
      <c r="FGP297" s="192" t="s">
        <v>385</v>
      </c>
      <c r="FGQ297" s="192" t="s">
        <v>385</v>
      </c>
      <c r="FGR297" s="192" t="s">
        <v>385</v>
      </c>
      <c r="FGS297" s="192" t="s">
        <v>385</v>
      </c>
      <c r="FGT297" s="192" t="s">
        <v>385</v>
      </c>
      <c r="FGU297" s="192" t="s">
        <v>385</v>
      </c>
      <c r="FGV297" s="192" t="s">
        <v>385</v>
      </c>
      <c r="FGW297" s="192" t="s">
        <v>385</v>
      </c>
      <c r="FGX297" s="192" t="s">
        <v>385</v>
      </c>
      <c r="FGY297" s="192" t="s">
        <v>385</v>
      </c>
      <c r="FGZ297" s="192" t="s">
        <v>385</v>
      </c>
      <c r="FHA297" s="192" t="s">
        <v>385</v>
      </c>
      <c r="FHB297" s="192" t="s">
        <v>385</v>
      </c>
      <c r="FHC297" s="192" t="s">
        <v>385</v>
      </c>
      <c r="FHD297" s="192" t="s">
        <v>385</v>
      </c>
      <c r="FHE297" s="192" t="s">
        <v>385</v>
      </c>
      <c r="FHF297" s="192" t="s">
        <v>385</v>
      </c>
      <c r="FHG297" s="192" t="s">
        <v>385</v>
      </c>
      <c r="FHH297" s="192" t="s">
        <v>385</v>
      </c>
      <c r="FHI297" s="192" t="s">
        <v>385</v>
      </c>
      <c r="FHJ297" s="192" t="s">
        <v>385</v>
      </c>
      <c r="FHK297" s="192" t="s">
        <v>385</v>
      </c>
      <c r="FHL297" s="192" t="s">
        <v>385</v>
      </c>
      <c r="FHM297" s="192" t="s">
        <v>385</v>
      </c>
      <c r="FHN297" s="192" t="s">
        <v>385</v>
      </c>
      <c r="FHO297" s="192" t="s">
        <v>385</v>
      </c>
      <c r="FHP297" s="192" t="s">
        <v>385</v>
      </c>
      <c r="FHQ297" s="192" t="s">
        <v>385</v>
      </c>
      <c r="FHR297" s="192" t="s">
        <v>385</v>
      </c>
      <c r="FHS297" s="192" t="s">
        <v>385</v>
      </c>
      <c r="FHT297" s="192" t="s">
        <v>385</v>
      </c>
      <c r="FHU297" s="192" t="s">
        <v>385</v>
      </c>
      <c r="FHV297" s="192" t="s">
        <v>385</v>
      </c>
      <c r="FHW297" s="192" t="s">
        <v>385</v>
      </c>
      <c r="FHX297" s="192" t="s">
        <v>385</v>
      </c>
      <c r="FHY297" s="192" t="s">
        <v>385</v>
      </c>
      <c r="FHZ297" s="192" t="s">
        <v>385</v>
      </c>
      <c r="FIA297" s="192" t="s">
        <v>385</v>
      </c>
      <c r="FIB297" s="192" t="s">
        <v>385</v>
      </c>
      <c r="FIC297" s="192" t="s">
        <v>385</v>
      </c>
      <c r="FID297" s="192" t="s">
        <v>385</v>
      </c>
      <c r="FIE297" s="192" t="s">
        <v>385</v>
      </c>
      <c r="FIF297" s="192" t="s">
        <v>385</v>
      </c>
      <c r="FIG297" s="192" t="s">
        <v>385</v>
      </c>
      <c r="FIH297" s="192" t="s">
        <v>385</v>
      </c>
      <c r="FII297" s="192" t="s">
        <v>385</v>
      </c>
      <c r="FIJ297" s="192" t="s">
        <v>385</v>
      </c>
      <c r="FIK297" s="192" t="s">
        <v>385</v>
      </c>
      <c r="FIL297" s="192" t="s">
        <v>385</v>
      </c>
      <c r="FIM297" s="192" t="s">
        <v>385</v>
      </c>
      <c r="FIN297" s="192" t="s">
        <v>385</v>
      </c>
      <c r="FIO297" s="192" t="s">
        <v>385</v>
      </c>
      <c r="FIP297" s="192" t="s">
        <v>385</v>
      </c>
      <c r="FIQ297" s="192" t="s">
        <v>385</v>
      </c>
      <c r="FIR297" s="192" t="s">
        <v>385</v>
      </c>
      <c r="FIS297" s="192" t="s">
        <v>385</v>
      </c>
      <c r="FIT297" s="192" t="s">
        <v>385</v>
      </c>
      <c r="FIU297" s="192" t="s">
        <v>385</v>
      </c>
      <c r="FIV297" s="192" t="s">
        <v>385</v>
      </c>
      <c r="FIW297" s="192" t="s">
        <v>385</v>
      </c>
      <c r="FIX297" s="192" t="s">
        <v>385</v>
      </c>
      <c r="FIY297" s="192" t="s">
        <v>385</v>
      </c>
      <c r="FIZ297" s="192" t="s">
        <v>385</v>
      </c>
      <c r="FJA297" s="192" t="s">
        <v>385</v>
      </c>
      <c r="FJB297" s="192" t="s">
        <v>385</v>
      </c>
      <c r="FJC297" s="192" t="s">
        <v>385</v>
      </c>
      <c r="FJD297" s="192" t="s">
        <v>385</v>
      </c>
      <c r="FJE297" s="192" t="s">
        <v>385</v>
      </c>
      <c r="FJF297" s="192" t="s">
        <v>385</v>
      </c>
      <c r="FJG297" s="192" t="s">
        <v>385</v>
      </c>
      <c r="FJH297" s="192" t="s">
        <v>385</v>
      </c>
      <c r="FJI297" s="192" t="s">
        <v>385</v>
      </c>
      <c r="FJJ297" s="192" t="s">
        <v>385</v>
      </c>
      <c r="FJK297" s="192" t="s">
        <v>385</v>
      </c>
      <c r="FJL297" s="192" t="s">
        <v>385</v>
      </c>
      <c r="FJM297" s="192" t="s">
        <v>385</v>
      </c>
      <c r="FJN297" s="192" t="s">
        <v>385</v>
      </c>
      <c r="FJO297" s="192" t="s">
        <v>385</v>
      </c>
      <c r="FJP297" s="192" t="s">
        <v>385</v>
      </c>
      <c r="FJQ297" s="192" t="s">
        <v>385</v>
      </c>
      <c r="FJR297" s="192" t="s">
        <v>385</v>
      </c>
      <c r="FJS297" s="192" t="s">
        <v>385</v>
      </c>
      <c r="FJT297" s="192" t="s">
        <v>385</v>
      </c>
      <c r="FJU297" s="192" t="s">
        <v>385</v>
      </c>
      <c r="FJV297" s="192" t="s">
        <v>385</v>
      </c>
      <c r="FJW297" s="192" t="s">
        <v>385</v>
      </c>
      <c r="FJX297" s="192" t="s">
        <v>385</v>
      </c>
      <c r="FJY297" s="192" t="s">
        <v>385</v>
      </c>
      <c r="FJZ297" s="192" t="s">
        <v>385</v>
      </c>
      <c r="FKA297" s="192" t="s">
        <v>385</v>
      </c>
      <c r="FKB297" s="192" t="s">
        <v>385</v>
      </c>
      <c r="FKC297" s="192" t="s">
        <v>385</v>
      </c>
      <c r="FKD297" s="192" t="s">
        <v>385</v>
      </c>
      <c r="FKE297" s="192" t="s">
        <v>385</v>
      </c>
      <c r="FKF297" s="192" t="s">
        <v>385</v>
      </c>
      <c r="FKG297" s="192" t="s">
        <v>385</v>
      </c>
      <c r="FKH297" s="192" t="s">
        <v>385</v>
      </c>
      <c r="FKI297" s="192" t="s">
        <v>385</v>
      </c>
      <c r="FKJ297" s="192" t="s">
        <v>385</v>
      </c>
      <c r="FKK297" s="192" t="s">
        <v>385</v>
      </c>
      <c r="FKL297" s="192" t="s">
        <v>385</v>
      </c>
      <c r="FKM297" s="192" t="s">
        <v>385</v>
      </c>
      <c r="FKN297" s="192" t="s">
        <v>385</v>
      </c>
      <c r="FKO297" s="192" t="s">
        <v>385</v>
      </c>
      <c r="FKP297" s="192" t="s">
        <v>385</v>
      </c>
      <c r="FKQ297" s="192" t="s">
        <v>385</v>
      </c>
      <c r="FKR297" s="192" t="s">
        <v>385</v>
      </c>
      <c r="FKS297" s="192" t="s">
        <v>385</v>
      </c>
      <c r="FKT297" s="192" t="s">
        <v>385</v>
      </c>
      <c r="FKU297" s="192" t="s">
        <v>385</v>
      </c>
      <c r="FKV297" s="192" t="s">
        <v>385</v>
      </c>
      <c r="FKW297" s="192" t="s">
        <v>385</v>
      </c>
      <c r="FKX297" s="192" t="s">
        <v>385</v>
      </c>
      <c r="FKY297" s="192" t="s">
        <v>385</v>
      </c>
      <c r="FKZ297" s="192" t="s">
        <v>385</v>
      </c>
      <c r="FLA297" s="192" t="s">
        <v>385</v>
      </c>
      <c r="FLB297" s="192" t="s">
        <v>385</v>
      </c>
      <c r="FLC297" s="192" t="s">
        <v>385</v>
      </c>
      <c r="FLD297" s="192" t="s">
        <v>385</v>
      </c>
      <c r="FLE297" s="192" t="s">
        <v>385</v>
      </c>
      <c r="FLF297" s="192" t="s">
        <v>385</v>
      </c>
      <c r="FLG297" s="192" t="s">
        <v>385</v>
      </c>
      <c r="FLH297" s="192" t="s">
        <v>385</v>
      </c>
      <c r="FLI297" s="192" t="s">
        <v>385</v>
      </c>
      <c r="FLJ297" s="192" t="s">
        <v>385</v>
      </c>
      <c r="FLK297" s="192" t="s">
        <v>385</v>
      </c>
      <c r="FLL297" s="192" t="s">
        <v>385</v>
      </c>
      <c r="FLM297" s="192" t="s">
        <v>385</v>
      </c>
      <c r="FLN297" s="192" t="s">
        <v>385</v>
      </c>
      <c r="FLO297" s="192" t="s">
        <v>385</v>
      </c>
      <c r="FLP297" s="192" t="s">
        <v>385</v>
      </c>
      <c r="FLQ297" s="192" t="s">
        <v>385</v>
      </c>
      <c r="FLR297" s="192" t="s">
        <v>385</v>
      </c>
      <c r="FLS297" s="192" t="s">
        <v>385</v>
      </c>
      <c r="FLT297" s="192" t="s">
        <v>385</v>
      </c>
      <c r="FLU297" s="192" t="s">
        <v>385</v>
      </c>
      <c r="FLV297" s="192" t="s">
        <v>385</v>
      </c>
      <c r="FLW297" s="192" t="s">
        <v>385</v>
      </c>
      <c r="FLX297" s="192" t="s">
        <v>385</v>
      </c>
      <c r="FLY297" s="192" t="s">
        <v>385</v>
      </c>
      <c r="FLZ297" s="192" t="s">
        <v>385</v>
      </c>
      <c r="FMA297" s="192" t="s">
        <v>385</v>
      </c>
      <c r="FMB297" s="192" t="s">
        <v>385</v>
      </c>
      <c r="FMC297" s="192" t="s">
        <v>385</v>
      </c>
      <c r="FMD297" s="192" t="s">
        <v>385</v>
      </c>
      <c r="FME297" s="192" t="s">
        <v>385</v>
      </c>
      <c r="FMF297" s="192" t="s">
        <v>385</v>
      </c>
      <c r="FMG297" s="192" t="s">
        <v>385</v>
      </c>
      <c r="FMH297" s="192" t="s">
        <v>385</v>
      </c>
      <c r="FMI297" s="192" t="s">
        <v>385</v>
      </c>
      <c r="FMJ297" s="192" t="s">
        <v>385</v>
      </c>
      <c r="FMK297" s="192" t="s">
        <v>385</v>
      </c>
      <c r="FML297" s="192" t="s">
        <v>385</v>
      </c>
      <c r="FMM297" s="192" t="s">
        <v>385</v>
      </c>
      <c r="FMN297" s="192" t="s">
        <v>385</v>
      </c>
      <c r="FMO297" s="192" t="s">
        <v>385</v>
      </c>
      <c r="FMP297" s="192" t="s">
        <v>385</v>
      </c>
      <c r="FMQ297" s="192" t="s">
        <v>385</v>
      </c>
      <c r="FMR297" s="192" t="s">
        <v>385</v>
      </c>
      <c r="FMS297" s="192" t="s">
        <v>385</v>
      </c>
      <c r="FMT297" s="192" t="s">
        <v>385</v>
      </c>
      <c r="FMU297" s="192" t="s">
        <v>385</v>
      </c>
      <c r="FMV297" s="192" t="s">
        <v>385</v>
      </c>
      <c r="FMW297" s="192" t="s">
        <v>385</v>
      </c>
      <c r="FMX297" s="192" t="s">
        <v>385</v>
      </c>
      <c r="FMY297" s="192" t="s">
        <v>385</v>
      </c>
      <c r="FMZ297" s="192" t="s">
        <v>385</v>
      </c>
      <c r="FNA297" s="192" t="s">
        <v>385</v>
      </c>
      <c r="FNB297" s="192" t="s">
        <v>385</v>
      </c>
      <c r="FNC297" s="192" t="s">
        <v>385</v>
      </c>
      <c r="FND297" s="192" t="s">
        <v>385</v>
      </c>
      <c r="FNE297" s="192" t="s">
        <v>385</v>
      </c>
      <c r="FNF297" s="192" t="s">
        <v>385</v>
      </c>
      <c r="FNG297" s="192" t="s">
        <v>385</v>
      </c>
      <c r="FNH297" s="192" t="s">
        <v>385</v>
      </c>
      <c r="FNI297" s="192" t="s">
        <v>385</v>
      </c>
      <c r="FNJ297" s="192" t="s">
        <v>385</v>
      </c>
      <c r="FNK297" s="192" t="s">
        <v>385</v>
      </c>
      <c r="FNL297" s="192" t="s">
        <v>385</v>
      </c>
      <c r="FNM297" s="192" t="s">
        <v>385</v>
      </c>
      <c r="FNN297" s="192" t="s">
        <v>385</v>
      </c>
      <c r="FNO297" s="192" t="s">
        <v>385</v>
      </c>
      <c r="FNP297" s="192" t="s">
        <v>385</v>
      </c>
      <c r="FNQ297" s="192" t="s">
        <v>385</v>
      </c>
      <c r="FNR297" s="192" t="s">
        <v>385</v>
      </c>
      <c r="FNS297" s="192" t="s">
        <v>385</v>
      </c>
      <c r="FNT297" s="192" t="s">
        <v>385</v>
      </c>
      <c r="FNU297" s="192" t="s">
        <v>385</v>
      </c>
      <c r="FNV297" s="192" t="s">
        <v>385</v>
      </c>
      <c r="FNW297" s="192" t="s">
        <v>385</v>
      </c>
      <c r="FNX297" s="192" t="s">
        <v>385</v>
      </c>
      <c r="FNY297" s="192" t="s">
        <v>385</v>
      </c>
      <c r="FNZ297" s="192" t="s">
        <v>385</v>
      </c>
      <c r="FOA297" s="192" t="s">
        <v>385</v>
      </c>
      <c r="FOB297" s="192" t="s">
        <v>385</v>
      </c>
      <c r="FOC297" s="192" t="s">
        <v>385</v>
      </c>
      <c r="FOD297" s="192" t="s">
        <v>385</v>
      </c>
      <c r="FOE297" s="192" t="s">
        <v>385</v>
      </c>
      <c r="FOF297" s="192" t="s">
        <v>385</v>
      </c>
      <c r="FOG297" s="192" t="s">
        <v>385</v>
      </c>
      <c r="FOH297" s="192" t="s">
        <v>385</v>
      </c>
      <c r="FOI297" s="192" t="s">
        <v>385</v>
      </c>
      <c r="FOJ297" s="192" t="s">
        <v>385</v>
      </c>
      <c r="FOK297" s="192" t="s">
        <v>385</v>
      </c>
      <c r="FOL297" s="192" t="s">
        <v>385</v>
      </c>
      <c r="FOM297" s="192" t="s">
        <v>385</v>
      </c>
      <c r="FON297" s="192" t="s">
        <v>385</v>
      </c>
      <c r="FOO297" s="192" t="s">
        <v>385</v>
      </c>
      <c r="FOP297" s="192" t="s">
        <v>385</v>
      </c>
      <c r="FOQ297" s="192" t="s">
        <v>385</v>
      </c>
      <c r="FOR297" s="192" t="s">
        <v>385</v>
      </c>
      <c r="FOS297" s="192" t="s">
        <v>385</v>
      </c>
      <c r="FOT297" s="192" t="s">
        <v>385</v>
      </c>
      <c r="FOU297" s="192" t="s">
        <v>385</v>
      </c>
      <c r="FOV297" s="192" t="s">
        <v>385</v>
      </c>
      <c r="FOW297" s="192" t="s">
        <v>385</v>
      </c>
      <c r="FOX297" s="192" t="s">
        <v>385</v>
      </c>
      <c r="FOY297" s="192" t="s">
        <v>385</v>
      </c>
      <c r="FOZ297" s="192" t="s">
        <v>385</v>
      </c>
      <c r="FPA297" s="192" t="s">
        <v>385</v>
      </c>
      <c r="FPB297" s="192" t="s">
        <v>385</v>
      </c>
      <c r="FPC297" s="192" t="s">
        <v>385</v>
      </c>
      <c r="FPD297" s="192" t="s">
        <v>385</v>
      </c>
      <c r="FPE297" s="192" t="s">
        <v>385</v>
      </c>
      <c r="FPF297" s="192" t="s">
        <v>385</v>
      </c>
      <c r="FPG297" s="192" t="s">
        <v>385</v>
      </c>
      <c r="FPH297" s="192" t="s">
        <v>385</v>
      </c>
      <c r="FPI297" s="192" t="s">
        <v>385</v>
      </c>
      <c r="FPJ297" s="192" t="s">
        <v>385</v>
      </c>
      <c r="FPK297" s="192" t="s">
        <v>385</v>
      </c>
      <c r="FPL297" s="192" t="s">
        <v>385</v>
      </c>
      <c r="FPM297" s="192" t="s">
        <v>385</v>
      </c>
      <c r="FPN297" s="192" t="s">
        <v>385</v>
      </c>
      <c r="FPO297" s="192" t="s">
        <v>385</v>
      </c>
      <c r="FPP297" s="192" t="s">
        <v>385</v>
      </c>
      <c r="FPQ297" s="192" t="s">
        <v>385</v>
      </c>
      <c r="FPR297" s="192" t="s">
        <v>385</v>
      </c>
      <c r="FPS297" s="192" t="s">
        <v>385</v>
      </c>
      <c r="FPT297" s="192" t="s">
        <v>385</v>
      </c>
      <c r="FPU297" s="192" t="s">
        <v>385</v>
      </c>
      <c r="FPV297" s="192" t="s">
        <v>385</v>
      </c>
      <c r="FPW297" s="192" t="s">
        <v>385</v>
      </c>
      <c r="FPX297" s="192" t="s">
        <v>385</v>
      </c>
      <c r="FPY297" s="192" t="s">
        <v>385</v>
      </c>
      <c r="FPZ297" s="192" t="s">
        <v>385</v>
      </c>
      <c r="FQA297" s="192" t="s">
        <v>385</v>
      </c>
      <c r="FQB297" s="192" t="s">
        <v>385</v>
      </c>
      <c r="FQC297" s="192" t="s">
        <v>385</v>
      </c>
      <c r="FQD297" s="192" t="s">
        <v>385</v>
      </c>
      <c r="FQE297" s="192" t="s">
        <v>385</v>
      </c>
      <c r="FQF297" s="192" t="s">
        <v>385</v>
      </c>
      <c r="FQG297" s="192" t="s">
        <v>385</v>
      </c>
      <c r="FQH297" s="192" t="s">
        <v>385</v>
      </c>
      <c r="FQI297" s="192" t="s">
        <v>385</v>
      </c>
      <c r="FQJ297" s="192" t="s">
        <v>385</v>
      </c>
      <c r="FQK297" s="192" t="s">
        <v>385</v>
      </c>
      <c r="FQL297" s="192" t="s">
        <v>385</v>
      </c>
      <c r="FQM297" s="192" t="s">
        <v>385</v>
      </c>
      <c r="FQN297" s="192" t="s">
        <v>385</v>
      </c>
      <c r="FQO297" s="192" t="s">
        <v>385</v>
      </c>
      <c r="FQP297" s="192" t="s">
        <v>385</v>
      </c>
      <c r="FQQ297" s="192" t="s">
        <v>385</v>
      </c>
      <c r="FQR297" s="192" t="s">
        <v>385</v>
      </c>
      <c r="FQS297" s="192" t="s">
        <v>385</v>
      </c>
      <c r="FQT297" s="192" t="s">
        <v>385</v>
      </c>
      <c r="FQU297" s="192" t="s">
        <v>385</v>
      </c>
      <c r="FQV297" s="192" t="s">
        <v>385</v>
      </c>
      <c r="FQW297" s="192" t="s">
        <v>385</v>
      </c>
      <c r="FQX297" s="192" t="s">
        <v>385</v>
      </c>
      <c r="FQY297" s="192" t="s">
        <v>385</v>
      </c>
      <c r="FQZ297" s="192" t="s">
        <v>385</v>
      </c>
      <c r="FRA297" s="192" t="s">
        <v>385</v>
      </c>
      <c r="FRB297" s="192" t="s">
        <v>385</v>
      </c>
      <c r="FRC297" s="192" t="s">
        <v>385</v>
      </c>
      <c r="FRD297" s="192" t="s">
        <v>385</v>
      </c>
      <c r="FRE297" s="192" t="s">
        <v>385</v>
      </c>
      <c r="FRF297" s="192" t="s">
        <v>385</v>
      </c>
      <c r="FRG297" s="192" t="s">
        <v>385</v>
      </c>
      <c r="FRH297" s="192" t="s">
        <v>385</v>
      </c>
      <c r="FRI297" s="192" t="s">
        <v>385</v>
      </c>
      <c r="FRJ297" s="192" t="s">
        <v>385</v>
      </c>
      <c r="FRK297" s="192" t="s">
        <v>385</v>
      </c>
      <c r="FRL297" s="192" t="s">
        <v>385</v>
      </c>
      <c r="FRM297" s="192" t="s">
        <v>385</v>
      </c>
      <c r="FRN297" s="192" t="s">
        <v>385</v>
      </c>
      <c r="FRO297" s="192" t="s">
        <v>385</v>
      </c>
      <c r="FRP297" s="192" t="s">
        <v>385</v>
      </c>
      <c r="FRQ297" s="192" t="s">
        <v>385</v>
      </c>
      <c r="FRR297" s="192" t="s">
        <v>385</v>
      </c>
      <c r="FRS297" s="192" t="s">
        <v>385</v>
      </c>
      <c r="FRT297" s="192" t="s">
        <v>385</v>
      </c>
      <c r="FRU297" s="192" t="s">
        <v>385</v>
      </c>
      <c r="FRV297" s="192" t="s">
        <v>385</v>
      </c>
      <c r="FRW297" s="192" t="s">
        <v>385</v>
      </c>
      <c r="FRX297" s="192" t="s">
        <v>385</v>
      </c>
      <c r="FRY297" s="192" t="s">
        <v>385</v>
      </c>
      <c r="FRZ297" s="192" t="s">
        <v>385</v>
      </c>
      <c r="FSA297" s="192" t="s">
        <v>385</v>
      </c>
      <c r="FSB297" s="192" t="s">
        <v>385</v>
      </c>
      <c r="FSC297" s="192" t="s">
        <v>385</v>
      </c>
      <c r="FSD297" s="192" t="s">
        <v>385</v>
      </c>
      <c r="FSE297" s="192" t="s">
        <v>385</v>
      </c>
      <c r="FSF297" s="192" t="s">
        <v>385</v>
      </c>
      <c r="FSG297" s="192" t="s">
        <v>385</v>
      </c>
      <c r="FSH297" s="192" t="s">
        <v>385</v>
      </c>
      <c r="FSI297" s="192" t="s">
        <v>385</v>
      </c>
      <c r="FSJ297" s="192" t="s">
        <v>385</v>
      </c>
      <c r="FSK297" s="192" t="s">
        <v>385</v>
      </c>
      <c r="FSL297" s="192" t="s">
        <v>385</v>
      </c>
      <c r="FSM297" s="192" t="s">
        <v>385</v>
      </c>
      <c r="FSN297" s="192" t="s">
        <v>385</v>
      </c>
      <c r="FSO297" s="192" t="s">
        <v>385</v>
      </c>
      <c r="FSP297" s="192" t="s">
        <v>385</v>
      </c>
      <c r="FSQ297" s="192" t="s">
        <v>385</v>
      </c>
      <c r="FSR297" s="192" t="s">
        <v>385</v>
      </c>
      <c r="FSS297" s="192" t="s">
        <v>385</v>
      </c>
      <c r="FST297" s="192" t="s">
        <v>385</v>
      </c>
      <c r="FSU297" s="192" t="s">
        <v>385</v>
      </c>
      <c r="FSV297" s="192" t="s">
        <v>385</v>
      </c>
      <c r="FSW297" s="192" t="s">
        <v>385</v>
      </c>
      <c r="FSX297" s="192" t="s">
        <v>385</v>
      </c>
      <c r="FSY297" s="192" t="s">
        <v>385</v>
      </c>
      <c r="FSZ297" s="192" t="s">
        <v>385</v>
      </c>
      <c r="FTA297" s="192" t="s">
        <v>385</v>
      </c>
      <c r="FTB297" s="192" t="s">
        <v>385</v>
      </c>
      <c r="FTC297" s="192" t="s">
        <v>385</v>
      </c>
      <c r="FTD297" s="192" t="s">
        <v>385</v>
      </c>
      <c r="FTE297" s="192" t="s">
        <v>385</v>
      </c>
      <c r="FTF297" s="192" t="s">
        <v>385</v>
      </c>
      <c r="FTG297" s="192" t="s">
        <v>385</v>
      </c>
      <c r="FTH297" s="192" t="s">
        <v>385</v>
      </c>
      <c r="FTI297" s="192" t="s">
        <v>385</v>
      </c>
      <c r="FTJ297" s="192" t="s">
        <v>385</v>
      </c>
      <c r="FTK297" s="192" t="s">
        <v>385</v>
      </c>
      <c r="FTL297" s="192" t="s">
        <v>385</v>
      </c>
      <c r="FTM297" s="192" t="s">
        <v>385</v>
      </c>
      <c r="FTN297" s="192" t="s">
        <v>385</v>
      </c>
      <c r="FTO297" s="192" t="s">
        <v>385</v>
      </c>
      <c r="FTP297" s="192" t="s">
        <v>385</v>
      </c>
      <c r="FTQ297" s="192" t="s">
        <v>385</v>
      </c>
      <c r="FTR297" s="192" t="s">
        <v>385</v>
      </c>
      <c r="FTS297" s="192" t="s">
        <v>385</v>
      </c>
      <c r="FTT297" s="192" t="s">
        <v>385</v>
      </c>
      <c r="FTU297" s="192" t="s">
        <v>385</v>
      </c>
      <c r="FTV297" s="192" t="s">
        <v>385</v>
      </c>
      <c r="FTW297" s="192" t="s">
        <v>385</v>
      </c>
      <c r="FTX297" s="192" t="s">
        <v>385</v>
      </c>
      <c r="FTY297" s="192" t="s">
        <v>385</v>
      </c>
      <c r="FTZ297" s="192" t="s">
        <v>385</v>
      </c>
      <c r="FUA297" s="192" t="s">
        <v>385</v>
      </c>
      <c r="FUB297" s="192" t="s">
        <v>385</v>
      </c>
      <c r="FUC297" s="192" t="s">
        <v>385</v>
      </c>
      <c r="FUD297" s="192" t="s">
        <v>385</v>
      </c>
      <c r="FUE297" s="192" t="s">
        <v>385</v>
      </c>
      <c r="FUF297" s="192" t="s">
        <v>385</v>
      </c>
      <c r="FUG297" s="192" t="s">
        <v>385</v>
      </c>
      <c r="FUH297" s="192" t="s">
        <v>385</v>
      </c>
      <c r="FUI297" s="192" t="s">
        <v>385</v>
      </c>
      <c r="FUJ297" s="192" t="s">
        <v>385</v>
      </c>
      <c r="FUK297" s="192" t="s">
        <v>385</v>
      </c>
      <c r="FUL297" s="192" t="s">
        <v>385</v>
      </c>
      <c r="FUM297" s="192" t="s">
        <v>385</v>
      </c>
      <c r="FUN297" s="192" t="s">
        <v>385</v>
      </c>
      <c r="FUO297" s="192" t="s">
        <v>385</v>
      </c>
      <c r="FUP297" s="192" t="s">
        <v>385</v>
      </c>
      <c r="FUQ297" s="192" t="s">
        <v>385</v>
      </c>
      <c r="FUR297" s="192" t="s">
        <v>385</v>
      </c>
      <c r="FUS297" s="192" t="s">
        <v>385</v>
      </c>
      <c r="FUT297" s="192" t="s">
        <v>385</v>
      </c>
      <c r="FUU297" s="192" t="s">
        <v>385</v>
      </c>
      <c r="FUV297" s="192" t="s">
        <v>385</v>
      </c>
      <c r="FUW297" s="192" t="s">
        <v>385</v>
      </c>
      <c r="FUX297" s="192" t="s">
        <v>385</v>
      </c>
      <c r="FUY297" s="192" t="s">
        <v>385</v>
      </c>
      <c r="FUZ297" s="192" t="s">
        <v>385</v>
      </c>
      <c r="FVA297" s="192" t="s">
        <v>385</v>
      </c>
      <c r="FVB297" s="192" t="s">
        <v>385</v>
      </c>
      <c r="FVC297" s="192" t="s">
        <v>385</v>
      </c>
      <c r="FVD297" s="192" t="s">
        <v>385</v>
      </c>
      <c r="FVE297" s="192" t="s">
        <v>385</v>
      </c>
      <c r="FVF297" s="192" t="s">
        <v>385</v>
      </c>
      <c r="FVG297" s="192" t="s">
        <v>385</v>
      </c>
      <c r="FVH297" s="192" t="s">
        <v>385</v>
      </c>
      <c r="FVI297" s="192" t="s">
        <v>385</v>
      </c>
      <c r="FVJ297" s="192" t="s">
        <v>385</v>
      </c>
      <c r="FVK297" s="192" t="s">
        <v>385</v>
      </c>
      <c r="FVL297" s="192" t="s">
        <v>385</v>
      </c>
      <c r="FVM297" s="192" t="s">
        <v>385</v>
      </c>
      <c r="FVN297" s="192" t="s">
        <v>385</v>
      </c>
      <c r="FVO297" s="192" t="s">
        <v>385</v>
      </c>
      <c r="FVP297" s="192" t="s">
        <v>385</v>
      </c>
      <c r="FVQ297" s="192" t="s">
        <v>385</v>
      </c>
      <c r="FVR297" s="192" t="s">
        <v>385</v>
      </c>
      <c r="FVS297" s="192" t="s">
        <v>385</v>
      </c>
      <c r="FVT297" s="192" t="s">
        <v>385</v>
      </c>
      <c r="FVU297" s="192" t="s">
        <v>385</v>
      </c>
      <c r="FVV297" s="192" t="s">
        <v>385</v>
      </c>
      <c r="FVW297" s="192" t="s">
        <v>385</v>
      </c>
      <c r="FVX297" s="192" t="s">
        <v>385</v>
      </c>
      <c r="FVY297" s="192" t="s">
        <v>385</v>
      </c>
      <c r="FVZ297" s="192" t="s">
        <v>385</v>
      </c>
      <c r="FWA297" s="192" t="s">
        <v>385</v>
      </c>
      <c r="FWB297" s="192" t="s">
        <v>385</v>
      </c>
      <c r="FWC297" s="192" t="s">
        <v>385</v>
      </c>
      <c r="FWD297" s="192" t="s">
        <v>385</v>
      </c>
      <c r="FWE297" s="192" t="s">
        <v>385</v>
      </c>
      <c r="FWF297" s="192" t="s">
        <v>385</v>
      </c>
      <c r="FWG297" s="192" t="s">
        <v>385</v>
      </c>
      <c r="FWH297" s="192" t="s">
        <v>385</v>
      </c>
      <c r="FWI297" s="192" t="s">
        <v>385</v>
      </c>
      <c r="FWJ297" s="192" t="s">
        <v>385</v>
      </c>
      <c r="FWK297" s="192" t="s">
        <v>385</v>
      </c>
      <c r="FWL297" s="192" t="s">
        <v>385</v>
      </c>
      <c r="FWM297" s="192" t="s">
        <v>385</v>
      </c>
      <c r="FWN297" s="192" t="s">
        <v>385</v>
      </c>
      <c r="FWO297" s="192" t="s">
        <v>385</v>
      </c>
      <c r="FWP297" s="192" t="s">
        <v>385</v>
      </c>
      <c r="FWQ297" s="192" t="s">
        <v>385</v>
      </c>
      <c r="FWR297" s="192" t="s">
        <v>385</v>
      </c>
      <c r="FWS297" s="192" t="s">
        <v>385</v>
      </c>
      <c r="FWT297" s="192" t="s">
        <v>385</v>
      </c>
      <c r="FWU297" s="192" t="s">
        <v>385</v>
      </c>
      <c r="FWV297" s="192" t="s">
        <v>385</v>
      </c>
      <c r="FWW297" s="192" t="s">
        <v>385</v>
      </c>
      <c r="FWX297" s="192" t="s">
        <v>385</v>
      </c>
      <c r="FWY297" s="192" t="s">
        <v>385</v>
      </c>
      <c r="FWZ297" s="192" t="s">
        <v>385</v>
      </c>
      <c r="FXA297" s="192" t="s">
        <v>385</v>
      </c>
      <c r="FXB297" s="192" t="s">
        <v>385</v>
      </c>
      <c r="FXC297" s="192" t="s">
        <v>385</v>
      </c>
      <c r="FXD297" s="192" t="s">
        <v>385</v>
      </c>
      <c r="FXE297" s="192" t="s">
        <v>385</v>
      </c>
      <c r="FXF297" s="192" t="s">
        <v>385</v>
      </c>
      <c r="FXG297" s="192" t="s">
        <v>385</v>
      </c>
      <c r="FXH297" s="192" t="s">
        <v>385</v>
      </c>
      <c r="FXI297" s="192" t="s">
        <v>385</v>
      </c>
      <c r="FXJ297" s="192" t="s">
        <v>385</v>
      </c>
      <c r="FXK297" s="192" t="s">
        <v>385</v>
      </c>
      <c r="FXL297" s="192" t="s">
        <v>385</v>
      </c>
      <c r="FXM297" s="192" t="s">
        <v>385</v>
      </c>
      <c r="FXN297" s="192" t="s">
        <v>385</v>
      </c>
      <c r="FXO297" s="192" t="s">
        <v>385</v>
      </c>
      <c r="FXP297" s="192" t="s">
        <v>385</v>
      </c>
      <c r="FXQ297" s="192" t="s">
        <v>385</v>
      </c>
      <c r="FXR297" s="192" t="s">
        <v>385</v>
      </c>
      <c r="FXS297" s="192" t="s">
        <v>385</v>
      </c>
      <c r="FXT297" s="192" t="s">
        <v>385</v>
      </c>
      <c r="FXU297" s="192" t="s">
        <v>385</v>
      </c>
      <c r="FXV297" s="192" t="s">
        <v>385</v>
      </c>
      <c r="FXW297" s="192" t="s">
        <v>385</v>
      </c>
      <c r="FXX297" s="192" t="s">
        <v>385</v>
      </c>
      <c r="FXY297" s="192" t="s">
        <v>385</v>
      </c>
      <c r="FXZ297" s="192" t="s">
        <v>385</v>
      </c>
      <c r="FYA297" s="192" t="s">
        <v>385</v>
      </c>
      <c r="FYB297" s="192" t="s">
        <v>385</v>
      </c>
      <c r="FYC297" s="192" t="s">
        <v>385</v>
      </c>
      <c r="FYD297" s="192" t="s">
        <v>385</v>
      </c>
      <c r="FYE297" s="192" t="s">
        <v>385</v>
      </c>
      <c r="FYF297" s="192" t="s">
        <v>385</v>
      </c>
      <c r="FYG297" s="192" t="s">
        <v>385</v>
      </c>
      <c r="FYH297" s="192" t="s">
        <v>385</v>
      </c>
      <c r="FYI297" s="192" t="s">
        <v>385</v>
      </c>
      <c r="FYJ297" s="192" t="s">
        <v>385</v>
      </c>
      <c r="FYK297" s="192" t="s">
        <v>385</v>
      </c>
      <c r="FYL297" s="192" t="s">
        <v>385</v>
      </c>
      <c r="FYM297" s="192" t="s">
        <v>385</v>
      </c>
      <c r="FYN297" s="192" t="s">
        <v>385</v>
      </c>
      <c r="FYO297" s="192" t="s">
        <v>385</v>
      </c>
      <c r="FYP297" s="192" t="s">
        <v>385</v>
      </c>
      <c r="FYQ297" s="192" t="s">
        <v>385</v>
      </c>
      <c r="FYR297" s="192" t="s">
        <v>385</v>
      </c>
      <c r="FYS297" s="192" t="s">
        <v>385</v>
      </c>
      <c r="FYT297" s="192" t="s">
        <v>385</v>
      </c>
      <c r="FYU297" s="192" t="s">
        <v>385</v>
      </c>
      <c r="FYV297" s="192" t="s">
        <v>385</v>
      </c>
      <c r="FYW297" s="192" t="s">
        <v>385</v>
      </c>
      <c r="FYX297" s="192" t="s">
        <v>385</v>
      </c>
      <c r="FYY297" s="192" t="s">
        <v>385</v>
      </c>
      <c r="FYZ297" s="192" t="s">
        <v>385</v>
      </c>
      <c r="FZA297" s="192" t="s">
        <v>385</v>
      </c>
      <c r="FZB297" s="192" t="s">
        <v>385</v>
      </c>
      <c r="FZC297" s="192" t="s">
        <v>385</v>
      </c>
      <c r="FZD297" s="192" t="s">
        <v>385</v>
      </c>
      <c r="FZE297" s="192" t="s">
        <v>385</v>
      </c>
      <c r="FZF297" s="192" t="s">
        <v>385</v>
      </c>
      <c r="FZG297" s="192" t="s">
        <v>385</v>
      </c>
      <c r="FZH297" s="192" t="s">
        <v>385</v>
      </c>
      <c r="FZI297" s="192" t="s">
        <v>385</v>
      </c>
      <c r="FZJ297" s="192" t="s">
        <v>385</v>
      </c>
      <c r="FZK297" s="192" t="s">
        <v>385</v>
      </c>
      <c r="FZL297" s="192" t="s">
        <v>385</v>
      </c>
      <c r="FZM297" s="192" t="s">
        <v>385</v>
      </c>
      <c r="FZN297" s="192" t="s">
        <v>385</v>
      </c>
      <c r="FZO297" s="192" t="s">
        <v>385</v>
      </c>
      <c r="FZP297" s="192" t="s">
        <v>385</v>
      </c>
      <c r="FZQ297" s="192" t="s">
        <v>385</v>
      </c>
      <c r="FZR297" s="192" t="s">
        <v>385</v>
      </c>
      <c r="FZS297" s="192" t="s">
        <v>385</v>
      </c>
      <c r="FZT297" s="192" t="s">
        <v>385</v>
      </c>
      <c r="FZU297" s="192" t="s">
        <v>385</v>
      </c>
      <c r="FZV297" s="192" t="s">
        <v>385</v>
      </c>
      <c r="FZW297" s="192" t="s">
        <v>385</v>
      </c>
      <c r="FZX297" s="192" t="s">
        <v>385</v>
      </c>
      <c r="FZY297" s="192" t="s">
        <v>385</v>
      </c>
      <c r="FZZ297" s="192" t="s">
        <v>385</v>
      </c>
      <c r="GAA297" s="192" t="s">
        <v>385</v>
      </c>
      <c r="GAB297" s="192" t="s">
        <v>385</v>
      </c>
      <c r="GAC297" s="192" t="s">
        <v>385</v>
      </c>
      <c r="GAD297" s="192" t="s">
        <v>385</v>
      </c>
      <c r="GAE297" s="192" t="s">
        <v>385</v>
      </c>
      <c r="GAF297" s="192" t="s">
        <v>385</v>
      </c>
      <c r="GAG297" s="192" t="s">
        <v>385</v>
      </c>
      <c r="GAH297" s="192" t="s">
        <v>385</v>
      </c>
      <c r="GAI297" s="192" t="s">
        <v>385</v>
      </c>
      <c r="GAJ297" s="192" t="s">
        <v>385</v>
      </c>
      <c r="GAK297" s="192" t="s">
        <v>385</v>
      </c>
      <c r="GAL297" s="192" t="s">
        <v>385</v>
      </c>
      <c r="GAM297" s="192" t="s">
        <v>385</v>
      </c>
      <c r="GAN297" s="192" t="s">
        <v>385</v>
      </c>
      <c r="GAO297" s="192" t="s">
        <v>385</v>
      </c>
      <c r="GAP297" s="192" t="s">
        <v>385</v>
      </c>
      <c r="GAQ297" s="192" t="s">
        <v>385</v>
      </c>
      <c r="GAR297" s="192" t="s">
        <v>385</v>
      </c>
      <c r="GAS297" s="192" t="s">
        <v>385</v>
      </c>
      <c r="GAT297" s="192" t="s">
        <v>385</v>
      </c>
      <c r="GAU297" s="192" t="s">
        <v>385</v>
      </c>
      <c r="GAV297" s="192" t="s">
        <v>385</v>
      </c>
      <c r="GAW297" s="192" t="s">
        <v>385</v>
      </c>
      <c r="GAX297" s="192" t="s">
        <v>385</v>
      </c>
      <c r="GAY297" s="192" t="s">
        <v>385</v>
      </c>
      <c r="GAZ297" s="192" t="s">
        <v>385</v>
      </c>
      <c r="GBA297" s="192" t="s">
        <v>385</v>
      </c>
      <c r="GBB297" s="192" t="s">
        <v>385</v>
      </c>
      <c r="GBC297" s="192" t="s">
        <v>385</v>
      </c>
      <c r="GBD297" s="192" t="s">
        <v>385</v>
      </c>
      <c r="GBE297" s="192" t="s">
        <v>385</v>
      </c>
      <c r="GBF297" s="192" t="s">
        <v>385</v>
      </c>
      <c r="GBG297" s="192" t="s">
        <v>385</v>
      </c>
      <c r="GBH297" s="192" t="s">
        <v>385</v>
      </c>
      <c r="GBI297" s="192" t="s">
        <v>385</v>
      </c>
      <c r="GBJ297" s="192" t="s">
        <v>385</v>
      </c>
      <c r="GBK297" s="192" t="s">
        <v>385</v>
      </c>
      <c r="GBL297" s="192" t="s">
        <v>385</v>
      </c>
      <c r="GBM297" s="192" t="s">
        <v>385</v>
      </c>
      <c r="GBN297" s="192" t="s">
        <v>385</v>
      </c>
      <c r="GBO297" s="192" t="s">
        <v>385</v>
      </c>
      <c r="GBP297" s="192" t="s">
        <v>385</v>
      </c>
      <c r="GBQ297" s="192" t="s">
        <v>385</v>
      </c>
      <c r="GBR297" s="192" t="s">
        <v>385</v>
      </c>
      <c r="GBS297" s="192" t="s">
        <v>385</v>
      </c>
      <c r="GBT297" s="192" t="s">
        <v>385</v>
      </c>
      <c r="GBU297" s="192" t="s">
        <v>385</v>
      </c>
      <c r="GBV297" s="192" t="s">
        <v>385</v>
      </c>
      <c r="GBW297" s="192" t="s">
        <v>385</v>
      </c>
      <c r="GBX297" s="192" t="s">
        <v>385</v>
      </c>
      <c r="GBY297" s="192" t="s">
        <v>385</v>
      </c>
      <c r="GBZ297" s="192" t="s">
        <v>385</v>
      </c>
      <c r="GCA297" s="192" t="s">
        <v>385</v>
      </c>
      <c r="GCB297" s="192" t="s">
        <v>385</v>
      </c>
      <c r="GCC297" s="192" t="s">
        <v>385</v>
      </c>
      <c r="GCD297" s="192" t="s">
        <v>385</v>
      </c>
      <c r="GCE297" s="192" t="s">
        <v>385</v>
      </c>
      <c r="GCF297" s="192" t="s">
        <v>385</v>
      </c>
      <c r="GCG297" s="192" t="s">
        <v>385</v>
      </c>
      <c r="GCH297" s="192" t="s">
        <v>385</v>
      </c>
      <c r="GCI297" s="192" t="s">
        <v>385</v>
      </c>
      <c r="GCJ297" s="192" t="s">
        <v>385</v>
      </c>
      <c r="GCK297" s="192" t="s">
        <v>385</v>
      </c>
      <c r="GCL297" s="192" t="s">
        <v>385</v>
      </c>
      <c r="GCM297" s="192" t="s">
        <v>385</v>
      </c>
      <c r="GCN297" s="192" t="s">
        <v>385</v>
      </c>
      <c r="GCO297" s="192" t="s">
        <v>385</v>
      </c>
      <c r="GCP297" s="192" t="s">
        <v>385</v>
      </c>
      <c r="GCQ297" s="192" t="s">
        <v>385</v>
      </c>
      <c r="GCR297" s="192" t="s">
        <v>385</v>
      </c>
      <c r="GCS297" s="192" t="s">
        <v>385</v>
      </c>
      <c r="GCT297" s="192" t="s">
        <v>385</v>
      </c>
      <c r="GCU297" s="192" t="s">
        <v>385</v>
      </c>
      <c r="GCV297" s="192" t="s">
        <v>385</v>
      </c>
      <c r="GCW297" s="192" t="s">
        <v>385</v>
      </c>
      <c r="GCX297" s="192" t="s">
        <v>385</v>
      </c>
      <c r="GCY297" s="192" t="s">
        <v>385</v>
      </c>
      <c r="GCZ297" s="192" t="s">
        <v>385</v>
      </c>
      <c r="GDA297" s="192" t="s">
        <v>385</v>
      </c>
      <c r="GDB297" s="192" t="s">
        <v>385</v>
      </c>
      <c r="GDC297" s="192" t="s">
        <v>385</v>
      </c>
      <c r="GDD297" s="192" t="s">
        <v>385</v>
      </c>
      <c r="GDE297" s="192" t="s">
        <v>385</v>
      </c>
      <c r="GDF297" s="192" t="s">
        <v>385</v>
      </c>
      <c r="GDG297" s="192" t="s">
        <v>385</v>
      </c>
      <c r="GDH297" s="192" t="s">
        <v>385</v>
      </c>
      <c r="GDI297" s="192" t="s">
        <v>385</v>
      </c>
      <c r="GDJ297" s="192" t="s">
        <v>385</v>
      </c>
      <c r="GDK297" s="192" t="s">
        <v>385</v>
      </c>
      <c r="GDL297" s="192" t="s">
        <v>385</v>
      </c>
      <c r="GDM297" s="192" t="s">
        <v>385</v>
      </c>
      <c r="GDN297" s="192" t="s">
        <v>385</v>
      </c>
      <c r="GDO297" s="192" t="s">
        <v>385</v>
      </c>
      <c r="GDP297" s="192" t="s">
        <v>385</v>
      </c>
      <c r="GDQ297" s="192" t="s">
        <v>385</v>
      </c>
      <c r="GDR297" s="192" t="s">
        <v>385</v>
      </c>
      <c r="GDS297" s="192" t="s">
        <v>385</v>
      </c>
      <c r="GDT297" s="192" t="s">
        <v>385</v>
      </c>
      <c r="GDU297" s="192" t="s">
        <v>385</v>
      </c>
      <c r="GDV297" s="192" t="s">
        <v>385</v>
      </c>
      <c r="GDW297" s="192" t="s">
        <v>385</v>
      </c>
      <c r="GDX297" s="192" t="s">
        <v>385</v>
      </c>
      <c r="GDY297" s="192" t="s">
        <v>385</v>
      </c>
      <c r="GDZ297" s="192" t="s">
        <v>385</v>
      </c>
      <c r="GEA297" s="192" t="s">
        <v>385</v>
      </c>
      <c r="GEB297" s="192" t="s">
        <v>385</v>
      </c>
      <c r="GEC297" s="192" t="s">
        <v>385</v>
      </c>
      <c r="GED297" s="192" t="s">
        <v>385</v>
      </c>
      <c r="GEE297" s="192" t="s">
        <v>385</v>
      </c>
      <c r="GEF297" s="192" t="s">
        <v>385</v>
      </c>
      <c r="GEG297" s="192" t="s">
        <v>385</v>
      </c>
      <c r="GEH297" s="192" t="s">
        <v>385</v>
      </c>
      <c r="GEI297" s="192" t="s">
        <v>385</v>
      </c>
      <c r="GEJ297" s="192" t="s">
        <v>385</v>
      </c>
      <c r="GEK297" s="192" t="s">
        <v>385</v>
      </c>
      <c r="GEL297" s="192" t="s">
        <v>385</v>
      </c>
      <c r="GEM297" s="192" t="s">
        <v>385</v>
      </c>
      <c r="GEN297" s="192" t="s">
        <v>385</v>
      </c>
      <c r="GEO297" s="192" t="s">
        <v>385</v>
      </c>
      <c r="GEP297" s="192" t="s">
        <v>385</v>
      </c>
      <c r="GEQ297" s="192" t="s">
        <v>385</v>
      </c>
      <c r="GER297" s="192" t="s">
        <v>385</v>
      </c>
      <c r="GES297" s="192" t="s">
        <v>385</v>
      </c>
      <c r="GET297" s="192" t="s">
        <v>385</v>
      </c>
      <c r="GEU297" s="192" t="s">
        <v>385</v>
      </c>
      <c r="GEV297" s="192" t="s">
        <v>385</v>
      </c>
      <c r="GEW297" s="192" t="s">
        <v>385</v>
      </c>
      <c r="GEX297" s="192" t="s">
        <v>385</v>
      </c>
      <c r="GEY297" s="192" t="s">
        <v>385</v>
      </c>
      <c r="GEZ297" s="192" t="s">
        <v>385</v>
      </c>
      <c r="GFA297" s="192" t="s">
        <v>385</v>
      </c>
      <c r="GFB297" s="192" t="s">
        <v>385</v>
      </c>
      <c r="GFC297" s="192" t="s">
        <v>385</v>
      </c>
      <c r="GFD297" s="192" t="s">
        <v>385</v>
      </c>
      <c r="GFE297" s="192" t="s">
        <v>385</v>
      </c>
      <c r="GFF297" s="192" t="s">
        <v>385</v>
      </c>
      <c r="GFG297" s="192" t="s">
        <v>385</v>
      </c>
      <c r="GFH297" s="192" t="s">
        <v>385</v>
      </c>
      <c r="GFI297" s="192" t="s">
        <v>385</v>
      </c>
      <c r="GFJ297" s="192" t="s">
        <v>385</v>
      </c>
      <c r="GFK297" s="192" t="s">
        <v>385</v>
      </c>
      <c r="GFL297" s="192" t="s">
        <v>385</v>
      </c>
      <c r="GFM297" s="192" t="s">
        <v>385</v>
      </c>
      <c r="GFN297" s="192" t="s">
        <v>385</v>
      </c>
      <c r="GFO297" s="192" t="s">
        <v>385</v>
      </c>
      <c r="GFP297" s="192" t="s">
        <v>385</v>
      </c>
      <c r="GFQ297" s="192" t="s">
        <v>385</v>
      </c>
      <c r="GFR297" s="192" t="s">
        <v>385</v>
      </c>
      <c r="GFS297" s="192" t="s">
        <v>385</v>
      </c>
      <c r="GFT297" s="192" t="s">
        <v>385</v>
      </c>
      <c r="GFU297" s="192" t="s">
        <v>385</v>
      </c>
      <c r="GFV297" s="192" t="s">
        <v>385</v>
      </c>
      <c r="GFW297" s="192" t="s">
        <v>385</v>
      </c>
      <c r="GFX297" s="192" t="s">
        <v>385</v>
      </c>
      <c r="GFY297" s="192" t="s">
        <v>385</v>
      </c>
      <c r="GFZ297" s="192" t="s">
        <v>385</v>
      </c>
      <c r="GGA297" s="192" t="s">
        <v>385</v>
      </c>
      <c r="GGB297" s="192" t="s">
        <v>385</v>
      </c>
      <c r="GGC297" s="192" t="s">
        <v>385</v>
      </c>
      <c r="GGD297" s="192" t="s">
        <v>385</v>
      </c>
      <c r="GGE297" s="192" t="s">
        <v>385</v>
      </c>
      <c r="GGF297" s="192" t="s">
        <v>385</v>
      </c>
      <c r="GGG297" s="192" t="s">
        <v>385</v>
      </c>
      <c r="GGH297" s="192" t="s">
        <v>385</v>
      </c>
      <c r="GGI297" s="192" t="s">
        <v>385</v>
      </c>
      <c r="GGJ297" s="192" t="s">
        <v>385</v>
      </c>
      <c r="GGK297" s="192" t="s">
        <v>385</v>
      </c>
      <c r="GGL297" s="192" t="s">
        <v>385</v>
      </c>
      <c r="GGM297" s="192" t="s">
        <v>385</v>
      </c>
      <c r="GGN297" s="192" t="s">
        <v>385</v>
      </c>
      <c r="GGO297" s="192" t="s">
        <v>385</v>
      </c>
      <c r="GGP297" s="192" t="s">
        <v>385</v>
      </c>
      <c r="GGQ297" s="192" t="s">
        <v>385</v>
      </c>
      <c r="GGR297" s="192" t="s">
        <v>385</v>
      </c>
      <c r="GGS297" s="192" t="s">
        <v>385</v>
      </c>
      <c r="GGT297" s="192" t="s">
        <v>385</v>
      </c>
      <c r="GGU297" s="192" t="s">
        <v>385</v>
      </c>
      <c r="GGV297" s="192" t="s">
        <v>385</v>
      </c>
      <c r="GGW297" s="192" t="s">
        <v>385</v>
      </c>
      <c r="GGX297" s="192" t="s">
        <v>385</v>
      </c>
      <c r="GGY297" s="192" t="s">
        <v>385</v>
      </c>
      <c r="GGZ297" s="192" t="s">
        <v>385</v>
      </c>
      <c r="GHA297" s="192" t="s">
        <v>385</v>
      </c>
      <c r="GHB297" s="192" t="s">
        <v>385</v>
      </c>
      <c r="GHC297" s="192" t="s">
        <v>385</v>
      </c>
      <c r="GHD297" s="192" t="s">
        <v>385</v>
      </c>
      <c r="GHE297" s="192" t="s">
        <v>385</v>
      </c>
      <c r="GHF297" s="192" t="s">
        <v>385</v>
      </c>
      <c r="GHG297" s="192" t="s">
        <v>385</v>
      </c>
      <c r="GHH297" s="192" t="s">
        <v>385</v>
      </c>
      <c r="GHI297" s="192" t="s">
        <v>385</v>
      </c>
      <c r="GHJ297" s="192" t="s">
        <v>385</v>
      </c>
      <c r="GHK297" s="192" t="s">
        <v>385</v>
      </c>
      <c r="GHL297" s="192" t="s">
        <v>385</v>
      </c>
      <c r="GHM297" s="192" t="s">
        <v>385</v>
      </c>
      <c r="GHN297" s="192" t="s">
        <v>385</v>
      </c>
      <c r="GHO297" s="192" t="s">
        <v>385</v>
      </c>
      <c r="GHP297" s="192" t="s">
        <v>385</v>
      </c>
      <c r="GHQ297" s="192" t="s">
        <v>385</v>
      </c>
      <c r="GHR297" s="192" t="s">
        <v>385</v>
      </c>
      <c r="GHS297" s="192" t="s">
        <v>385</v>
      </c>
      <c r="GHT297" s="192" t="s">
        <v>385</v>
      </c>
      <c r="GHU297" s="192" t="s">
        <v>385</v>
      </c>
      <c r="GHV297" s="192" t="s">
        <v>385</v>
      </c>
      <c r="GHW297" s="192" t="s">
        <v>385</v>
      </c>
      <c r="GHX297" s="192" t="s">
        <v>385</v>
      </c>
      <c r="GHY297" s="192" t="s">
        <v>385</v>
      </c>
      <c r="GHZ297" s="192" t="s">
        <v>385</v>
      </c>
      <c r="GIA297" s="192" t="s">
        <v>385</v>
      </c>
      <c r="GIB297" s="192" t="s">
        <v>385</v>
      </c>
      <c r="GIC297" s="192" t="s">
        <v>385</v>
      </c>
      <c r="GID297" s="192" t="s">
        <v>385</v>
      </c>
      <c r="GIE297" s="192" t="s">
        <v>385</v>
      </c>
      <c r="GIF297" s="192" t="s">
        <v>385</v>
      </c>
      <c r="GIG297" s="192" t="s">
        <v>385</v>
      </c>
      <c r="GIH297" s="192" t="s">
        <v>385</v>
      </c>
      <c r="GII297" s="192" t="s">
        <v>385</v>
      </c>
      <c r="GIJ297" s="192" t="s">
        <v>385</v>
      </c>
      <c r="GIK297" s="192" t="s">
        <v>385</v>
      </c>
      <c r="GIL297" s="192" t="s">
        <v>385</v>
      </c>
      <c r="GIM297" s="192" t="s">
        <v>385</v>
      </c>
      <c r="GIN297" s="192" t="s">
        <v>385</v>
      </c>
      <c r="GIO297" s="192" t="s">
        <v>385</v>
      </c>
      <c r="GIP297" s="192" t="s">
        <v>385</v>
      </c>
      <c r="GIQ297" s="192" t="s">
        <v>385</v>
      </c>
      <c r="GIR297" s="192" t="s">
        <v>385</v>
      </c>
      <c r="GIS297" s="192" t="s">
        <v>385</v>
      </c>
      <c r="GIT297" s="192" t="s">
        <v>385</v>
      </c>
      <c r="GIU297" s="192" t="s">
        <v>385</v>
      </c>
      <c r="GIV297" s="192" t="s">
        <v>385</v>
      </c>
      <c r="GIW297" s="192" t="s">
        <v>385</v>
      </c>
      <c r="GIX297" s="192" t="s">
        <v>385</v>
      </c>
      <c r="GIY297" s="192" t="s">
        <v>385</v>
      </c>
      <c r="GIZ297" s="192" t="s">
        <v>385</v>
      </c>
      <c r="GJA297" s="192" t="s">
        <v>385</v>
      </c>
      <c r="GJB297" s="192" t="s">
        <v>385</v>
      </c>
      <c r="GJC297" s="192" t="s">
        <v>385</v>
      </c>
      <c r="GJD297" s="192" t="s">
        <v>385</v>
      </c>
      <c r="GJE297" s="192" t="s">
        <v>385</v>
      </c>
      <c r="GJF297" s="192" t="s">
        <v>385</v>
      </c>
      <c r="GJG297" s="192" t="s">
        <v>385</v>
      </c>
      <c r="GJH297" s="192" t="s">
        <v>385</v>
      </c>
      <c r="GJI297" s="192" t="s">
        <v>385</v>
      </c>
      <c r="GJJ297" s="192" t="s">
        <v>385</v>
      </c>
      <c r="GJK297" s="192" t="s">
        <v>385</v>
      </c>
      <c r="GJL297" s="192" t="s">
        <v>385</v>
      </c>
      <c r="GJM297" s="192" t="s">
        <v>385</v>
      </c>
      <c r="GJN297" s="192" t="s">
        <v>385</v>
      </c>
      <c r="GJO297" s="192" t="s">
        <v>385</v>
      </c>
      <c r="GJP297" s="192" t="s">
        <v>385</v>
      </c>
      <c r="GJQ297" s="192" t="s">
        <v>385</v>
      </c>
      <c r="GJR297" s="192" t="s">
        <v>385</v>
      </c>
      <c r="GJS297" s="192" t="s">
        <v>385</v>
      </c>
      <c r="GJT297" s="192" t="s">
        <v>385</v>
      </c>
      <c r="GJU297" s="192" t="s">
        <v>385</v>
      </c>
      <c r="GJV297" s="192" t="s">
        <v>385</v>
      </c>
      <c r="GJW297" s="192" t="s">
        <v>385</v>
      </c>
      <c r="GJX297" s="192" t="s">
        <v>385</v>
      </c>
      <c r="GJY297" s="192" t="s">
        <v>385</v>
      </c>
      <c r="GJZ297" s="192" t="s">
        <v>385</v>
      </c>
      <c r="GKA297" s="192" t="s">
        <v>385</v>
      </c>
      <c r="GKB297" s="192" t="s">
        <v>385</v>
      </c>
      <c r="GKC297" s="192" t="s">
        <v>385</v>
      </c>
      <c r="GKD297" s="192" t="s">
        <v>385</v>
      </c>
      <c r="GKE297" s="192" t="s">
        <v>385</v>
      </c>
      <c r="GKF297" s="192" t="s">
        <v>385</v>
      </c>
      <c r="GKG297" s="192" t="s">
        <v>385</v>
      </c>
      <c r="GKH297" s="192" t="s">
        <v>385</v>
      </c>
      <c r="GKI297" s="192" t="s">
        <v>385</v>
      </c>
      <c r="GKJ297" s="192" t="s">
        <v>385</v>
      </c>
      <c r="GKK297" s="192" t="s">
        <v>385</v>
      </c>
      <c r="GKL297" s="192" t="s">
        <v>385</v>
      </c>
      <c r="GKM297" s="192" t="s">
        <v>385</v>
      </c>
      <c r="GKN297" s="192" t="s">
        <v>385</v>
      </c>
      <c r="GKO297" s="192" t="s">
        <v>385</v>
      </c>
      <c r="GKP297" s="192" t="s">
        <v>385</v>
      </c>
      <c r="GKQ297" s="192" t="s">
        <v>385</v>
      </c>
      <c r="GKR297" s="192" t="s">
        <v>385</v>
      </c>
      <c r="GKS297" s="192" t="s">
        <v>385</v>
      </c>
      <c r="GKT297" s="192" t="s">
        <v>385</v>
      </c>
      <c r="GKU297" s="192" t="s">
        <v>385</v>
      </c>
      <c r="GKV297" s="192" t="s">
        <v>385</v>
      </c>
      <c r="GKW297" s="192" t="s">
        <v>385</v>
      </c>
      <c r="GKX297" s="192" t="s">
        <v>385</v>
      </c>
      <c r="GKY297" s="192" t="s">
        <v>385</v>
      </c>
      <c r="GKZ297" s="192" t="s">
        <v>385</v>
      </c>
      <c r="GLA297" s="192" t="s">
        <v>385</v>
      </c>
      <c r="GLB297" s="192" t="s">
        <v>385</v>
      </c>
      <c r="GLC297" s="192" t="s">
        <v>385</v>
      </c>
      <c r="GLD297" s="192" t="s">
        <v>385</v>
      </c>
      <c r="GLE297" s="192" t="s">
        <v>385</v>
      </c>
      <c r="GLF297" s="192" t="s">
        <v>385</v>
      </c>
      <c r="GLG297" s="192" t="s">
        <v>385</v>
      </c>
      <c r="GLH297" s="192" t="s">
        <v>385</v>
      </c>
      <c r="GLI297" s="192" t="s">
        <v>385</v>
      </c>
      <c r="GLJ297" s="192" t="s">
        <v>385</v>
      </c>
      <c r="GLK297" s="192" t="s">
        <v>385</v>
      </c>
      <c r="GLL297" s="192" t="s">
        <v>385</v>
      </c>
      <c r="GLM297" s="192" t="s">
        <v>385</v>
      </c>
      <c r="GLN297" s="192" t="s">
        <v>385</v>
      </c>
      <c r="GLO297" s="192" t="s">
        <v>385</v>
      </c>
      <c r="GLP297" s="192" t="s">
        <v>385</v>
      </c>
      <c r="GLQ297" s="192" t="s">
        <v>385</v>
      </c>
      <c r="GLR297" s="192" t="s">
        <v>385</v>
      </c>
      <c r="GLS297" s="192" t="s">
        <v>385</v>
      </c>
      <c r="GLT297" s="192" t="s">
        <v>385</v>
      </c>
      <c r="GLU297" s="192" t="s">
        <v>385</v>
      </c>
      <c r="GLV297" s="192" t="s">
        <v>385</v>
      </c>
      <c r="GLW297" s="192" t="s">
        <v>385</v>
      </c>
      <c r="GLX297" s="192" t="s">
        <v>385</v>
      </c>
      <c r="GLY297" s="192" t="s">
        <v>385</v>
      </c>
      <c r="GLZ297" s="192" t="s">
        <v>385</v>
      </c>
      <c r="GMA297" s="192" t="s">
        <v>385</v>
      </c>
      <c r="GMB297" s="192" t="s">
        <v>385</v>
      </c>
      <c r="GMC297" s="192" t="s">
        <v>385</v>
      </c>
      <c r="GMD297" s="192" t="s">
        <v>385</v>
      </c>
      <c r="GME297" s="192" t="s">
        <v>385</v>
      </c>
      <c r="GMF297" s="192" t="s">
        <v>385</v>
      </c>
      <c r="GMG297" s="192" t="s">
        <v>385</v>
      </c>
      <c r="GMH297" s="192" t="s">
        <v>385</v>
      </c>
      <c r="GMI297" s="192" t="s">
        <v>385</v>
      </c>
      <c r="GMJ297" s="192" t="s">
        <v>385</v>
      </c>
      <c r="GMK297" s="192" t="s">
        <v>385</v>
      </c>
      <c r="GML297" s="192" t="s">
        <v>385</v>
      </c>
      <c r="GMM297" s="192" t="s">
        <v>385</v>
      </c>
      <c r="GMN297" s="192" t="s">
        <v>385</v>
      </c>
      <c r="GMO297" s="192" t="s">
        <v>385</v>
      </c>
      <c r="GMP297" s="192" t="s">
        <v>385</v>
      </c>
      <c r="GMQ297" s="192" t="s">
        <v>385</v>
      </c>
      <c r="GMR297" s="192" t="s">
        <v>385</v>
      </c>
      <c r="GMS297" s="192" t="s">
        <v>385</v>
      </c>
      <c r="GMT297" s="192" t="s">
        <v>385</v>
      </c>
      <c r="GMU297" s="192" t="s">
        <v>385</v>
      </c>
      <c r="GMV297" s="192" t="s">
        <v>385</v>
      </c>
      <c r="GMW297" s="192" t="s">
        <v>385</v>
      </c>
      <c r="GMX297" s="192" t="s">
        <v>385</v>
      </c>
      <c r="GMY297" s="192" t="s">
        <v>385</v>
      </c>
      <c r="GMZ297" s="192" t="s">
        <v>385</v>
      </c>
      <c r="GNA297" s="192" t="s">
        <v>385</v>
      </c>
      <c r="GNB297" s="192" t="s">
        <v>385</v>
      </c>
      <c r="GNC297" s="192" t="s">
        <v>385</v>
      </c>
      <c r="GND297" s="192" t="s">
        <v>385</v>
      </c>
      <c r="GNE297" s="192" t="s">
        <v>385</v>
      </c>
      <c r="GNF297" s="192" t="s">
        <v>385</v>
      </c>
      <c r="GNG297" s="192" t="s">
        <v>385</v>
      </c>
      <c r="GNH297" s="192" t="s">
        <v>385</v>
      </c>
      <c r="GNI297" s="192" t="s">
        <v>385</v>
      </c>
      <c r="GNJ297" s="192" t="s">
        <v>385</v>
      </c>
      <c r="GNK297" s="192" t="s">
        <v>385</v>
      </c>
      <c r="GNL297" s="192" t="s">
        <v>385</v>
      </c>
      <c r="GNM297" s="192" t="s">
        <v>385</v>
      </c>
      <c r="GNN297" s="192" t="s">
        <v>385</v>
      </c>
      <c r="GNO297" s="192" t="s">
        <v>385</v>
      </c>
      <c r="GNP297" s="192" t="s">
        <v>385</v>
      </c>
      <c r="GNQ297" s="192" t="s">
        <v>385</v>
      </c>
      <c r="GNR297" s="192" t="s">
        <v>385</v>
      </c>
      <c r="GNS297" s="192" t="s">
        <v>385</v>
      </c>
      <c r="GNT297" s="192" t="s">
        <v>385</v>
      </c>
      <c r="GNU297" s="192" t="s">
        <v>385</v>
      </c>
      <c r="GNV297" s="192" t="s">
        <v>385</v>
      </c>
      <c r="GNW297" s="192" t="s">
        <v>385</v>
      </c>
      <c r="GNX297" s="192" t="s">
        <v>385</v>
      </c>
      <c r="GNY297" s="192" t="s">
        <v>385</v>
      </c>
      <c r="GNZ297" s="192" t="s">
        <v>385</v>
      </c>
      <c r="GOA297" s="192" t="s">
        <v>385</v>
      </c>
      <c r="GOB297" s="192" t="s">
        <v>385</v>
      </c>
      <c r="GOC297" s="192" t="s">
        <v>385</v>
      </c>
      <c r="GOD297" s="192" t="s">
        <v>385</v>
      </c>
      <c r="GOE297" s="192" t="s">
        <v>385</v>
      </c>
      <c r="GOF297" s="192" t="s">
        <v>385</v>
      </c>
      <c r="GOG297" s="192" t="s">
        <v>385</v>
      </c>
      <c r="GOH297" s="192" t="s">
        <v>385</v>
      </c>
      <c r="GOI297" s="192" t="s">
        <v>385</v>
      </c>
      <c r="GOJ297" s="192" t="s">
        <v>385</v>
      </c>
      <c r="GOK297" s="192" t="s">
        <v>385</v>
      </c>
      <c r="GOL297" s="192" t="s">
        <v>385</v>
      </c>
      <c r="GOM297" s="192" t="s">
        <v>385</v>
      </c>
      <c r="GON297" s="192" t="s">
        <v>385</v>
      </c>
      <c r="GOO297" s="192" t="s">
        <v>385</v>
      </c>
      <c r="GOP297" s="192" t="s">
        <v>385</v>
      </c>
      <c r="GOQ297" s="192" t="s">
        <v>385</v>
      </c>
      <c r="GOR297" s="192" t="s">
        <v>385</v>
      </c>
      <c r="GOS297" s="192" t="s">
        <v>385</v>
      </c>
      <c r="GOT297" s="192" t="s">
        <v>385</v>
      </c>
      <c r="GOU297" s="192" t="s">
        <v>385</v>
      </c>
      <c r="GOV297" s="192" t="s">
        <v>385</v>
      </c>
      <c r="GOW297" s="192" t="s">
        <v>385</v>
      </c>
      <c r="GOX297" s="192" t="s">
        <v>385</v>
      </c>
      <c r="GOY297" s="192" t="s">
        <v>385</v>
      </c>
      <c r="GOZ297" s="192" t="s">
        <v>385</v>
      </c>
      <c r="GPA297" s="192" t="s">
        <v>385</v>
      </c>
      <c r="GPB297" s="192" t="s">
        <v>385</v>
      </c>
      <c r="GPC297" s="192" t="s">
        <v>385</v>
      </c>
      <c r="GPD297" s="192" t="s">
        <v>385</v>
      </c>
      <c r="GPE297" s="192" t="s">
        <v>385</v>
      </c>
      <c r="GPF297" s="192" t="s">
        <v>385</v>
      </c>
      <c r="GPG297" s="192" t="s">
        <v>385</v>
      </c>
      <c r="GPH297" s="192" t="s">
        <v>385</v>
      </c>
      <c r="GPI297" s="192" t="s">
        <v>385</v>
      </c>
      <c r="GPJ297" s="192" t="s">
        <v>385</v>
      </c>
      <c r="GPK297" s="192" t="s">
        <v>385</v>
      </c>
      <c r="GPL297" s="192" t="s">
        <v>385</v>
      </c>
      <c r="GPM297" s="192" t="s">
        <v>385</v>
      </c>
      <c r="GPN297" s="192" t="s">
        <v>385</v>
      </c>
      <c r="GPO297" s="192" t="s">
        <v>385</v>
      </c>
      <c r="GPP297" s="192" t="s">
        <v>385</v>
      </c>
      <c r="GPQ297" s="192" t="s">
        <v>385</v>
      </c>
      <c r="GPR297" s="192" t="s">
        <v>385</v>
      </c>
      <c r="GPS297" s="192" t="s">
        <v>385</v>
      </c>
      <c r="GPT297" s="192" t="s">
        <v>385</v>
      </c>
      <c r="GPU297" s="192" t="s">
        <v>385</v>
      </c>
      <c r="GPV297" s="192" t="s">
        <v>385</v>
      </c>
      <c r="GPW297" s="192" t="s">
        <v>385</v>
      </c>
      <c r="GPX297" s="192" t="s">
        <v>385</v>
      </c>
      <c r="GPY297" s="192" t="s">
        <v>385</v>
      </c>
      <c r="GPZ297" s="192" t="s">
        <v>385</v>
      </c>
      <c r="GQA297" s="192" t="s">
        <v>385</v>
      </c>
      <c r="GQB297" s="192" t="s">
        <v>385</v>
      </c>
      <c r="GQC297" s="192" t="s">
        <v>385</v>
      </c>
      <c r="GQD297" s="192" t="s">
        <v>385</v>
      </c>
      <c r="GQE297" s="192" t="s">
        <v>385</v>
      </c>
      <c r="GQF297" s="192" t="s">
        <v>385</v>
      </c>
      <c r="GQG297" s="192" t="s">
        <v>385</v>
      </c>
      <c r="GQH297" s="192" t="s">
        <v>385</v>
      </c>
      <c r="GQI297" s="192" t="s">
        <v>385</v>
      </c>
      <c r="GQJ297" s="192" t="s">
        <v>385</v>
      </c>
      <c r="GQK297" s="192" t="s">
        <v>385</v>
      </c>
      <c r="GQL297" s="192" t="s">
        <v>385</v>
      </c>
      <c r="GQM297" s="192" t="s">
        <v>385</v>
      </c>
      <c r="GQN297" s="192" t="s">
        <v>385</v>
      </c>
      <c r="GQO297" s="192" t="s">
        <v>385</v>
      </c>
      <c r="GQP297" s="192" t="s">
        <v>385</v>
      </c>
      <c r="GQQ297" s="192" t="s">
        <v>385</v>
      </c>
      <c r="GQR297" s="192" t="s">
        <v>385</v>
      </c>
      <c r="GQS297" s="192" t="s">
        <v>385</v>
      </c>
      <c r="GQT297" s="192" t="s">
        <v>385</v>
      </c>
      <c r="GQU297" s="192" t="s">
        <v>385</v>
      </c>
      <c r="GQV297" s="192" t="s">
        <v>385</v>
      </c>
      <c r="GQW297" s="192" t="s">
        <v>385</v>
      </c>
      <c r="GQX297" s="192" t="s">
        <v>385</v>
      </c>
      <c r="GQY297" s="192" t="s">
        <v>385</v>
      </c>
      <c r="GQZ297" s="192" t="s">
        <v>385</v>
      </c>
      <c r="GRA297" s="192" t="s">
        <v>385</v>
      </c>
      <c r="GRB297" s="192" t="s">
        <v>385</v>
      </c>
      <c r="GRC297" s="192" t="s">
        <v>385</v>
      </c>
      <c r="GRD297" s="192" t="s">
        <v>385</v>
      </c>
      <c r="GRE297" s="192" t="s">
        <v>385</v>
      </c>
      <c r="GRF297" s="192" t="s">
        <v>385</v>
      </c>
      <c r="GRG297" s="192" t="s">
        <v>385</v>
      </c>
      <c r="GRH297" s="192" t="s">
        <v>385</v>
      </c>
      <c r="GRI297" s="192" t="s">
        <v>385</v>
      </c>
      <c r="GRJ297" s="192" t="s">
        <v>385</v>
      </c>
      <c r="GRK297" s="192" t="s">
        <v>385</v>
      </c>
      <c r="GRL297" s="192" t="s">
        <v>385</v>
      </c>
      <c r="GRM297" s="192" t="s">
        <v>385</v>
      </c>
      <c r="GRN297" s="192" t="s">
        <v>385</v>
      </c>
      <c r="GRO297" s="192" t="s">
        <v>385</v>
      </c>
      <c r="GRP297" s="192" t="s">
        <v>385</v>
      </c>
      <c r="GRQ297" s="192" t="s">
        <v>385</v>
      </c>
      <c r="GRR297" s="192" t="s">
        <v>385</v>
      </c>
      <c r="GRS297" s="192" t="s">
        <v>385</v>
      </c>
      <c r="GRT297" s="192" t="s">
        <v>385</v>
      </c>
      <c r="GRU297" s="192" t="s">
        <v>385</v>
      </c>
      <c r="GRV297" s="192" t="s">
        <v>385</v>
      </c>
      <c r="GRW297" s="192" t="s">
        <v>385</v>
      </c>
      <c r="GRX297" s="192" t="s">
        <v>385</v>
      </c>
      <c r="GRY297" s="192" t="s">
        <v>385</v>
      </c>
      <c r="GRZ297" s="192" t="s">
        <v>385</v>
      </c>
      <c r="GSA297" s="192" t="s">
        <v>385</v>
      </c>
      <c r="GSB297" s="192" t="s">
        <v>385</v>
      </c>
      <c r="GSC297" s="192" t="s">
        <v>385</v>
      </c>
      <c r="GSD297" s="192" t="s">
        <v>385</v>
      </c>
      <c r="GSE297" s="192" t="s">
        <v>385</v>
      </c>
      <c r="GSF297" s="192" t="s">
        <v>385</v>
      </c>
      <c r="GSG297" s="192" t="s">
        <v>385</v>
      </c>
      <c r="GSH297" s="192" t="s">
        <v>385</v>
      </c>
      <c r="GSI297" s="192" t="s">
        <v>385</v>
      </c>
      <c r="GSJ297" s="192" t="s">
        <v>385</v>
      </c>
      <c r="GSK297" s="192" t="s">
        <v>385</v>
      </c>
      <c r="GSL297" s="192" t="s">
        <v>385</v>
      </c>
      <c r="GSM297" s="192" t="s">
        <v>385</v>
      </c>
      <c r="GSN297" s="192" t="s">
        <v>385</v>
      </c>
      <c r="GSO297" s="192" t="s">
        <v>385</v>
      </c>
      <c r="GSP297" s="192" t="s">
        <v>385</v>
      </c>
      <c r="GSQ297" s="192" t="s">
        <v>385</v>
      </c>
      <c r="GSR297" s="192" t="s">
        <v>385</v>
      </c>
      <c r="GSS297" s="192" t="s">
        <v>385</v>
      </c>
      <c r="GST297" s="192" t="s">
        <v>385</v>
      </c>
      <c r="GSU297" s="192" t="s">
        <v>385</v>
      </c>
      <c r="GSV297" s="192" t="s">
        <v>385</v>
      </c>
      <c r="GSW297" s="192" t="s">
        <v>385</v>
      </c>
      <c r="GSX297" s="192" t="s">
        <v>385</v>
      </c>
      <c r="GSY297" s="192" t="s">
        <v>385</v>
      </c>
      <c r="GSZ297" s="192" t="s">
        <v>385</v>
      </c>
      <c r="GTA297" s="192" t="s">
        <v>385</v>
      </c>
      <c r="GTB297" s="192" t="s">
        <v>385</v>
      </c>
      <c r="GTC297" s="192" t="s">
        <v>385</v>
      </c>
      <c r="GTD297" s="192" t="s">
        <v>385</v>
      </c>
      <c r="GTE297" s="192" t="s">
        <v>385</v>
      </c>
      <c r="GTF297" s="192" t="s">
        <v>385</v>
      </c>
      <c r="GTG297" s="192" t="s">
        <v>385</v>
      </c>
      <c r="GTH297" s="192" t="s">
        <v>385</v>
      </c>
      <c r="GTI297" s="192" t="s">
        <v>385</v>
      </c>
      <c r="GTJ297" s="192" t="s">
        <v>385</v>
      </c>
      <c r="GTK297" s="192" t="s">
        <v>385</v>
      </c>
      <c r="GTL297" s="192" t="s">
        <v>385</v>
      </c>
      <c r="GTM297" s="192" t="s">
        <v>385</v>
      </c>
      <c r="GTN297" s="192" t="s">
        <v>385</v>
      </c>
      <c r="GTO297" s="192" t="s">
        <v>385</v>
      </c>
      <c r="GTP297" s="192" t="s">
        <v>385</v>
      </c>
      <c r="GTQ297" s="192" t="s">
        <v>385</v>
      </c>
      <c r="GTR297" s="192" t="s">
        <v>385</v>
      </c>
      <c r="GTS297" s="192" t="s">
        <v>385</v>
      </c>
      <c r="GTT297" s="192" t="s">
        <v>385</v>
      </c>
      <c r="GTU297" s="192" t="s">
        <v>385</v>
      </c>
      <c r="GTV297" s="192" t="s">
        <v>385</v>
      </c>
      <c r="GTW297" s="192" t="s">
        <v>385</v>
      </c>
      <c r="GTX297" s="192" t="s">
        <v>385</v>
      </c>
      <c r="GTY297" s="192" t="s">
        <v>385</v>
      </c>
      <c r="GTZ297" s="192" t="s">
        <v>385</v>
      </c>
      <c r="GUA297" s="192" t="s">
        <v>385</v>
      </c>
      <c r="GUB297" s="192" t="s">
        <v>385</v>
      </c>
      <c r="GUC297" s="192" t="s">
        <v>385</v>
      </c>
      <c r="GUD297" s="192" t="s">
        <v>385</v>
      </c>
      <c r="GUE297" s="192" t="s">
        <v>385</v>
      </c>
      <c r="GUF297" s="192" t="s">
        <v>385</v>
      </c>
      <c r="GUG297" s="192" t="s">
        <v>385</v>
      </c>
      <c r="GUH297" s="192" t="s">
        <v>385</v>
      </c>
      <c r="GUI297" s="192" t="s">
        <v>385</v>
      </c>
      <c r="GUJ297" s="192" t="s">
        <v>385</v>
      </c>
      <c r="GUK297" s="192" t="s">
        <v>385</v>
      </c>
      <c r="GUL297" s="192" t="s">
        <v>385</v>
      </c>
      <c r="GUM297" s="192" t="s">
        <v>385</v>
      </c>
      <c r="GUN297" s="192" t="s">
        <v>385</v>
      </c>
      <c r="GUO297" s="192" t="s">
        <v>385</v>
      </c>
      <c r="GUP297" s="192" t="s">
        <v>385</v>
      </c>
      <c r="GUQ297" s="192" t="s">
        <v>385</v>
      </c>
      <c r="GUR297" s="192" t="s">
        <v>385</v>
      </c>
      <c r="GUS297" s="192" t="s">
        <v>385</v>
      </c>
      <c r="GUT297" s="192" t="s">
        <v>385</v>
      </c>
      <c r="GUU297" s="192" t="s">
        <v>385</v>
      </c>
      <c r="GUV297" s="192" t="s">
        <v>385</v>
      </c>
      <c r="GUW297" s="192" t="s">
        <v>385</v>
      </c>
      <c r="GUX297" s="192" t="s">
        <v>385</v>
      </c>
      <c r="GUY297" s="192" t="s">
        <v>385</v>
      </c>
      <c r="GUZ297" s="192" t="s">
        <v>385</v>
      </c>
      <c r="GVA297" s="192" t="s">
        <v>385</v>
      </c>
      <c r="GVB297" s="192" t="s">
        <v>385</v>
      </c>
      <c r="GVC297" s="192" t="s">
        <v>385</v>
      </c>
      <c r="GVD297" s="192" t="s">
        <v>385</v>
      </c>
      <c r="GVE297" s="192" t="s">
        <v>385</v>
      </c>
      <c r="GVF297" s="192" t="s">
        <v>385</v>
      </c>
      <c r="GVG297" s="192" t="s">
        <v>385</v>
      </c>
      <c r="GVH297" s="192" t="s">
        <v>385</v>
      </c>
      <c r="GVI297" s="192" t="s">
        <v>385</v>
      </c>
      <c r="GVJ297" s="192" t="s">
        <v>385</v>
      </c>
      <c r="GVK297" s="192" t="s">
        <v>385</v>
      </c>
      <c r="GVL297" s="192" t="s">
        <v>385</v>
      </c>
      <c r="GVM297" s="192" t="s">
        <v>385</v>
      </c>
      <c r="GVN297" s="192" t="s">
        <v>385</v>
      </c>
      <c r="GVO297" s="192" t="s">
        <v>385</v>
      </c>
      <c r="GVP297" s="192" t="s">
        <v>385</v>
      </c>
      <c r="GVQ297" s="192" t="s">
        <v>385</v>
      </c>
      <c r="GVR297" s="192" t="s">
        <v>385</v>
      </c>
      <c r="GVS297" s="192" t="s">
        <v>385</v>
      </c>
      <c r="GVT297" s="192" t="s">
        <v>385</v>
      </c>
      <c r="GVU297" s="192" t="s">
        <v>385</v>
      </c>
      <c r="GVV297" s="192" t="s">
        <v>385</v>
      </c>
      <c r="GVW297" s="192" t="s">
        <v>385</v>
      </c>
      <c r="GVX297" s="192" t="s">
        <v>385</v>
      </c>
      <c r="GVY297" s="192" t="s">
        <v>385</v>
      </c>
      <c r="GVZ297" s="192" t="s">
        <v>385</v>
      </c>
      <c r="GWA297" s="192" t="s">
        <v>385</v>
      </c>
      <c r="GWB297" s="192" t="s">
        <v>385</v>
      </c>
      <c r="GWC297" s="192" t="s">
        <v>385</v>
      </c>
      <c r="GWD297" s="192" t="s">
        <v>385</v>
      </c>
      <c r="GWE297" s="192" t="s">
        <v>385</v>
      </c>
      <c r="GWF297" s="192" t="s">
        <v>385</v>
      </c>
      <c r="GWG297" s="192" t="s">
        <v>385</v>
      </c>
      <c r="GWH297" s="192" t="s">
        <v>385</v>
      </c>
      <c r="GWI297" s="192" t="s">
        <v>385</v>
      </c>
      <c r="GWJ297" s="192" t="s">
        <v>385</v>
      </c>
      <c r="GWK297" s="192" t="s">
        <v>385</v>
      </c>
      <c r="GWL297" s="192" t="s">
        <v>385</v>
      </c>
      <c r="GWM297" s="192" t="s">
        <v>385</v>
      </c>
      <c r="GWN297" s="192" t="s">
        <v>385</v>
      </c>
      <c r="GWO297" s="192" t="s">
        <v>385</v>
      </c>
      <c r="GWP297" s="192" t="s">
        <v>385</v>
      </c>
      <c r="GWQ297" s="192" t="s">
        <v>385</v>
      </c>
      <c r="GWR297" s="192" t="s">
        <v>385</v>
      </c>
      <c r="GWS297" s="192" t="s">
        <v>385</v>
      </c>
      <c r="GWT297" s="192" t="s">
        <v>385</v>
      </c>
      <c r="GWU297" s="192" t="s">
        <v>385</v>
      </c>
      <c r="GWV297" s="192" t="s">
        <v>385</v>
      </c>
      <c r="GWW297" s="192" t="s">
        <v>385</v>
      </c>
      <c r="GWX297" s="192" t="s">
        <v>385</v>
      </c>
      <c r="GWY297" s="192" t="s">
        <v>385</v>
      </c>
      <c r="GWZ297" s="192" t="s">
        <v>385</v>
      </c>
      <c r="GXA297" s="192" t="s">
        <v>385</v>
      </c>
      <c r="GXB297" s="192" t="s">
        <v>385</v>
      </c>
      <c r="GXC297" s="192" t="s">
        <v>385</v>
      </c>
      <c r="GXD297" s="192" t="s">
        <v>385</v>
      </c>
      <c r="GXE297" s="192" t="s">
        <v>385</v>
      </c>
      <c r="GXF297" s="192" t="s">
        <v>385</v>
      </c>
      <c r="GXG297" s="192" t="s">
        <v>385</v>
      </c>
      <c r="GXH297" s="192" t="s">
        <v>385</v>
      </c>
      <c r="GXI297" s="192" t="s">
        <v>385</v>
      </c>
      <c r="GXJ297" s="192" t="s">
        <v>385</v>
      </c>
      <c r="GXK297" s="192" t="s">
        <v>385</v>
      </c>
      <c r="GXL297" s="192" t="s">
        <v>385</v>
      </c>
      <c r="GXM297" s="192" t="s">
        <v>385</v>
      </c>
      <c r="GXN297" s="192" t="s">
        <v>385</v>
      </c>
      <c r="GXO297" s="192" t="s">
        <v>385</v>
      </c>
      <c r="GXP297" s="192" t="s">
        <v>385</v>
      </c>
      <c r="GXQ297" s="192" t="s">
        <v>385</v>
      </c>
      <c r="GXR297" s="192" t="s">
        <v>385</v>
      </c>
      <c r="GXS297" s="192" t="s">
        <v>385</v>
      </c>
      <c r="GXT297" s="192" t="s">
        <v>385</v>
      </c>
      <c r="GXU297" s="192" t="s">
        <v>385</v>
      </c>
      <c r="GXV297" s="192" t="s">
        <v>385</v>
      </c>
      <c r="GXW297" s="192" t="s">
        <v>385</v>
      </c>
      <c r="GXX297" s="192" t="s">
        <v>385</v>
      </c>
      <c r="GXY297" s="192" t="s">
        <v>385</v>
      </c>
      <c r="GXZ297" s="192" t="s">
        <v>385</v>
      </c>
      <c r="GYA297" s="192" t="s">
        <v>385</v>
      </c>
      <c r="GYB297" s="192" t="s">
        <v>385</v>
      </c>
      <c r="GYC297" s="192" t="s">
        <v>385</v>
      </c>
      <c r="GYD297" s="192" t="s">
        <v>385</v>
      </c>
      <c r="GYE297" s="192" t="s">
        <v>385</v>
      </c>
      <c r="GYF297" s="192" t="s">
        <v>385</v>
      </c>
      <c r="GYG297" s="192" t="s">
        <v>385</v>
      </c>
      <c r="GYH297" s="192" t="s">
        <v>385</v>
      </c>
      <c r="GYI297" s="192" t="s">
        <v>385</v>
      </c>
      <c r="GYJ297" s="192" t="s">
        <v>385</v>
      </c>
      <c r="GYK297" s="192" t="s">
        <v>385</v>
      </c>
      <c r="GYL297" s="192" t="s">
        <v>385</v>
      </c>
      <c r="GYM297" s="192" t="s">
        <v>385</v>
      </c>
      <c r="GYN297" s="192" t="s">
        <v>385</v>
      </c>
      <c r="GYO297" s="192" t="s">
        <v>385</v>
      </c>
      <c r="GYP297" s="192" t="s">
        <v>385</v>
      </c>
      <c r="GYQ297" s="192" t="s">
        <v>385</v>
      </c>
      <c r="GYR297" s="192" t="s">
        <v>385</v>
      </c>
      <c r="GYS297" s="192" t="s">
        <v>385</v>
      </c>
      <c r="GYT297" s="192" t="s">
        <v>385</v>
      </c>
      <c r="GYU297" s="192" t="s">
        <v>385</v>
      </c>
      <c r="GYV297" s="192" t="s">
        <v>385</v>
      </c>
      <c r="GYW297" s="192" t="s">
        <v>385</v>
      </c>
      <c r="GYX297" s="192" t="s">
        <v>385</v>
      </c>
      <c r="GYY297" s="192" t="s">
        <v>385</v>
      </c>
      <c r="GYZ297" s="192" t="s">
        <v>385</v>
      </c>
      <c r="GZA297" s="192" t="s">
        <v>385</v>
      </c>
      <c r="GZB297" s="192" t="s">
        <v>385</v>
      </c>
      <c r="GZC297" s="192" t="s">
        <v>385</v>
      </c>
      <c r="GZD297" s="192" t="s">
        <v>385</v>
      </c>
      <c r="GZE297" s="192" t="s">
        <v>385</v>
      </c>
      <c r="GZF297" s="192" t="s">
        <v>385</v>
      </c>
      <c r="GZG297" s="192" t="s">
        <v>385</v>
      </c>
      <c r="GZH297" s="192" t="s">
        <v>385</v>
      </c>
      <c r="GZI297" s="192" t="s">
        <v>385</v>
      </c>
      <c r="GZJ297" s="192" t="s">
        <v>385</v>
      </c>
      <c r="GZK297" s="192" t="s">
        <v>385</v>
      </c>
      <c r="GZL297" s="192" t="s">
        <v>385</v>
      </c>
      <c r="GZM297" s="192" t="s">
        <v>385</v>
      </c>
      <c r="GZN297" s="192" t="s">
        <v>385</v>
      </c>
      <c r="GZO297" s="192" t="s">
        <v>385</v>
      </c>
      <c r="GZP297" s="192" t="s">
        <v>385</v>
      </c>
      <c r="GZQ297" s="192" t="s">
        <v>385</v>
      </c>
      <c r="GZR297" s="192" t="s">
        <v>385</v>
      </c>
      <c r="GZS297" s="192" t="s">
        <v>385</v>
      </c>
      <c r="GZT297" s="192" t="s">
        <v>385</v>
      </c>
      <c r="GZU297" s="192" t="s">
        <v>385</v>
      </c>
      <c r="GZV297" s="192" t="s">
        <v>385</v>
      </c>
      <c r="GZW297" s="192" t="s">
        <v>385</v>
      </c>
      <c r="GZX297" s="192" t="s">
        <v>385</v>
      </c>
      <c r="GZY297" s="192" t="s">
        <v>385</v>
      </c>
      <c r="GZZ297" s="192" t="s">
        <v>385</v>
      </c>
      <c r="HAA297" s="192" t="s">
        <v>385</v>
      </c>
      <c r="HAB297" s="192" t="s">
        <v>385</v>
      </c>
      <c r="HAC297" s="192" t="s">
        <v>385</v>
      </c>
      <c r="HAD297" s="192" t="s">
        <v>385</v>
      </c>
      <c r="HAE297" s="192" t="s">
        <v>385</v>
      </c>
      <c r="HAF297" s="192" t="s">
        <v>385</v>
      </c>
      <c r="HAG297" s="192" t="s">
        <v>385</v>
      </c>
      <c r="HAH297" s="192" t="s">
        <v>385</v>
      </c>
      <c r="HAI297" s="192" t="s">
        <v>385</v>
      </c>
      <c r="HAJ297" s="192" t="s">
        <v>385</v>
      </c>
      <c r="HAK297" s="192" t="s">
        <v>385</v>
      </c>
      <c r="HAL297" s="192" t="s">
        <v>385</v>
      </c>
      <c r="HAM297" s="192" t="s">
        <v>385</v>
      </c>
      <c r="HAN297" s="192" t="s">
        <v>385</v>
      </c>
      <c r="HAO297" s="192" t="s">
        <v>385</v>
      </c>
      <c r="HAP297" s="192" t="s">
        <v>385</v>
      </c>
      <c r="HAQ297" s="192" t="s">
        <v>385</v>
      </c>
      <c r="HAR297" s="192" t="s">
        <v>385</v>
      </c>
      <c r="HAS297" s="192" t="s">
        <v>385</v>
      </c>
      <c r="HAT297" s="192" t="s">
        <v>385</v>
      </c>
      <c r="HAU297" s="192" t="s">
        <v>385</v>
      </c>
      <c r="HAV297" s="192" t="s">
        <v>385</v>
      </c>
      <c r="HAW297" s="192" t="s">
        <v>385</v>
      </c>
      <c r="HAX297" s="192" t="s">
        <v>385</v>
      </c>
      <c r="HAY297" s="192" t="s">
        <v>385</v>
      </c>
      <c r="HAZ297" s="192" t="s">
        <v>385</v>
      </c>
      <c r="HBA297" s="192" t="s">
        <v>385</v>
      </c>
      <c r="HBB297" s="192" t="s">
        <v>385</v>
      </c>
      <c r="HBC297" s="192" t="s">
        <v>385</v>
      </c>
      <c r="HBD297" s="192" t="s">
        <v>385</v>
      </c>
      <c r="HBE297" s="192" t="s">
        <v>385</v>
      </c>
      <c r="HBF297" s="192" t="s">
        <v>385</v>
      </c>
      <c r="HBG297" s="192" t="s">
        <v>385</v>
      </c>
      <c r="HBH297" s="192" t="s">
        <v>385</v>
      </c>
      <c r="HBI297" s="192" t="s">
        <v>385</v>
      </c>
      <c r="HBJ297" s="192" t="s">
        <v>385</v>
      </c>
      <c r="HBK297" s="192" t="s">
        <v>385</v>
      </c>
      <c r="HBL297" s="192" t="s">
        <v>385</v>
      </c>
      <c r="HBM297" s="192" t="s">
        <v>385</v>
      </c>
      <c r="HBN297" s="192" t="s">
        <v>385</v>
      </c>
      <c r="HBO297" s="192" t="s">
        <v>385</v>
      </c>
      <c r="HBP297" s="192" t="s">
        <v>385</v>
      </c>
      <c r="HBQ297" s="192" t="s">
        <v>385</v>
      </c>
      <c r="HBR297" s="192" t="s">
        <v>385</v>
      </c>
      <c r="HBS297" s="192" t="s">
        <v>385</v>
      </c>
      <c r="HBT297" s="192" t="s">
        <v>385</v>
      </c>
      <c r="HBU297" s="192" t="s">
        <v>385</v>
      </c>
      <c r="HBV297" s="192" t="s">
        <v>385</v>
      </c>
      <c r="HBW297" s="192" t="s">
        <v>385</v>
      </c>
      <c r="HBX297" s="192" t="s">
        <v>385</v>
      </c>
      <c r="HBY297" s="192" t="s">
        <v>385</v>
      </c>
      <c r="HBZ297" s="192" t="s">
        <v>385</v>
      </c>
      <c r="HCA297" s="192" t="s">
        <v>385</v>
      </c>
      <c r="HCB297" s="192" t="s">
        <v>385</v>
      </c>
      <c r="HCC297" s="192" t="s">
        <v>385</v>
      </c>
      <c r="HCD297" s="192" t="s">
        <v>385</v>
      </c>
      <c r="HCE297" s="192" t="s">
        <v>385</v>
      </c>
      <c r="HCF297" s="192" t="s">
        <v>385</v>
      </c>
      <c r="HCG297" s="192" t="s">
        <v>385</v>
      </c>
      <c r="HCH297" s="192" t="s">
        <v>385</v>
      </c>
      <c r="HCI297" s="192" t="s">
        <v>385</v>
      </c>
      <c r="HCJ297" s="192" t="s">
        <v>385</v>
      </c>
      <c r="HCK297" s="192" t="s">
        <v>385</v>
      </c>
      <c r="HCL297" s="192" t="s">
        <v>385</v>
      </c>
      <c r="HCM297" s="192" t="s">
        <v>385</v>
      </c>
      <c r="HCN297" s="192" t="s">
        <v>385</v>
      </c>
      <c r="HCO297" s="192" t="s">
        <v>385</v>
      </c>
      <c r="HCP297" s="192" t="s">
        <v>385</v>
      </c>
      <c r="HCQ297" s="192" t="s">
        <v>385</v>
      </c>
      <c r="HCR297" s="192" t="s">
        <v>385</v>
      </c>
      <c r="HCS297" s="192" t="s">
        <v>385</v>
      </c>
      <c r="HCT297" s="192" t="s">
        <v>385</v>
      </c>
      <c r="HCU297" s="192" t="s">
        <v>385</v>
      </c>
      <c r="HCV297" s="192" t="s">
        <v>385</v>
      </c>
      <c r="HCW297" s="192" t="s">
        <v>385</v>
      </c>
      <c r="HCX297" s="192" t="s">
        <v>385</v>
      </c>
      <c r="HCY297" s="192" t="s">
        <v>385</v>
      </c>
      <c r="HCZ297" s="192" t="s">
        <v>385</v>
      </c>
      <c r="HDA297" s="192" t="s">
        <v>385</v>
      </c>
      <c r="HDB297" s="192" t="s">
        <v>385</v>
      </c>
      <c r="HDC297" s="192" t="s">
        <v>385</v>
      </c>
      <c r="HDD297" s="192" t="s">
        <v>385</v>
      </c>
      <c r="HDE297" s="192" t="s">
        <v>385</v>
      </c>
      <c r="HDF297" s="192" t="s">
        <v>385</v>
      </c>
      <c r="HDG297" s="192" t="s">
        <v>385</v>
      </c>
      <c r="HDH297" s="192" t="s">
        <v>385</v>
      </c>
      <c r="HDI297" s="192" t="s">
        <v>385</v>
      </c>
      <c r="HDJ297" s="192" t="s">
        <v>385</v>
      </c>
      <c r="HDK297" s="192" t="s">
        <v>385</v>
      </c>
      <c r="HDL297" s="192" t="s">
        <v>385</v>
      </c>
      <c r="HDM297" s="192" t="s">
        <v>385</v>
      </c>
      <c r="HDN297" s="192" t="s">
        <v>385</v>
      </c>
      <c r="HDO297" s="192" t="s">
        <v>385</v>
      </c>
      <c r="HDP297" s="192" t="s">
        <v>385</v>
      </c>
      <c r="HDQ297" s="192" t="s">
        <v>385</v>
      </c>
      <c r="HDR297" s="192" t="s">
        <v>385</v>
      </c>
      <c r="HDS297" s="192" t="s">
        <v>385</v>
      </c>
      <c r="HDT297" s="192" t="s">
        <v>385</v>
      </c>
      <c r="HDU297" s="192" t="s">
        <v>385</v>
      </c>
      <c r="HDV297" s="192" t="s">
        <v>385</v>
      </c>
      <c r="HDW297" s="192" t="s">
        <v>385</v>
      </c>
      <c r="HDX297" s="192" t="s">
        <v>385</v>
      </c>
      <c r="HDY297" s="192" t="s">
        <v>385</v>
      </c>
      <c r="HDZ297" s="192" t="s">
        <v>385</v>
      </c>
      <c r="HEA297" s="192" t="s">
        <v>385</v>
      </c>
      <c r="HEB297" s="192" t="s">
        <v>385</v>
      </c>
      <c r="HEC297" s="192" t="s">
        <v>385</v>
      </c>
      <c r="HED297" s="192" t="s">
        <v>385</v>
      </c>
      <c r="HEE297" s="192" t="s">
        <v>385</v>
      </c>
      <c r="HEF297" s="192" t="s">
        <v>385</v>
      </c>
      <c r="HEG297" s="192" t="s">
        <v>385</v>
      </c>
      <c r="HEH297" s="192" t="s">
        <v>385</v>
      </c>
      <c r="HEI297" s="192" t="s">
        <v>385</v>
      </c>
      <c r="HEJ297" s="192" t="s">
        <v>385</v>
      </c>
      <c r="HEK297" s="192" t="s">
        <v>385</v>
      </c>
      <c r="HEL297" s="192" t="s">
        <v>385</v>
      </c>
      <c r="HEM297" s="192" t="s">
        <v>385</v>
      </c>
      <c r="HEN297" s="192" t="s">
        <v>385</v>
      </c>
      <c r="HEO297" s="192" t="s">
        <v>385</v>
      </c>
      <c r="HEP297" s="192" t="s">
        <v>385</v>
      </c>
      <c r="HEQ297" s="192" t="s">
        <v>385</v>
      </c>
      <c r="HER297" s="192" t="s">
        <v>385</v>
      </c>
      <c r="HES297" s="192" t="s">
        <v>385</v>
      </c>
      <c r="HET297" s="192" t="s">
        <v>385</v>
      </c>
      <c r="HEU297" s="192" t="s">
        <v>385</v>
      </c>
      <c r="HEV297" s="192" t="s">
        <v>385</v>
      </c>
      <c r="HEW297" s="192" t="s">
        <v>385</v>
      </c>
      <c r="HEX297" s="192" t="s">
        <v>385</v>
      </c>
      <c r="HEY297" s="192" t="s">
        <v>385</v>
      </c>
      <c r="HEZ297" s="192" t="s">
        <v>385</v>
      </c>
      <c r="HFA297" s="192" t="s">
        <v>385</v>
      </c>
      <c r="HFB297" s="192" t="s">
        <v>385</v>
      </c>
      <c r="HFC297" s="192" t="s">
        <v>385</v>
      </c>
      <c r="HFD297" s="192" t="s">
        <v>385</v>
      </c>
      <c r="HFE297" s="192" t="s">
        <v>385</v>
      </c>
      <c r="HFF297" s="192" t="s">
        <v>385</v>
      </c>
      <c r="HFG297" s="192" t="s">
        <v>385</v>
      </c>
      <c r="HFH297" s="192" t="s">
        <v>385</v>
      </c>
      <c r="HFI297" s="192" t="s">
        <v>385</v>
      </c>
      <c r="HFJ297" s="192" t="s">
        <v>385</v>
      </c>
      <c r="HFK297" s="192" t="s">
        <v>385</v>
      </c>
      <c r="HFL297" s="192" t="s">
        <v>385</v>
      </c>
      <c r="HFM297" s="192" t="s">
        <v>385</v>
      </c>
      <c r="HFN297" s="192" t="s">
        <v>385</v>
      </c>
      <c r="HFO297" s="192" t="s">
        <v>385</v>
      </c>
      <c r="HFP297" s="192" t="s">
        <v>385</v>
      </c>
      <c r="HFQ297" s="192" t="s">
        <v>385</v>
      </c>
      <c r="HFR297" s="192" t="s">
        <v>385</v>
      </c>
      <c r="HFS297" s="192" t="s">
        <v>385</v>
      </c>
      <c r="HFT297" s="192" t="s">
        <v>385</v>
      </c>
      <c r="HFU297" s="192" t="s">
        <v>385</v>
      </c>
      <c r="HFV297" s="192" t="s">
        <v>385</v>
      </c>
      <c r="HFW297" s="192" t="s">
        <v>385</v>
      </c>
      <c r="HFX297" s="192" t="s">
        <v>385</v>
      </c>
      <c r="HFY297" s="192" t="s">
        <v>385</v>
      </c>
      <c r="HFZ297" s="192" t="s">
        <v>385</v>
      </c>
      <c r="HGA297" s="192" t="s">
        <v>385</v>
      </c>
      <c r="HGB297" s="192" t="s">
        <v>385</v>
      </c>
      <c r="HGC297" s="192" t="s">
        <v>385</v>
      </c>
      <c r="HGD297" s="192" t="s">
        <v>385</v>
      </c>
      <c r="HGE297" s="192" t="s">
        <v>385</v>
      </c>
      <c r="HGF297" s="192" t="s">
        <v>385</v>
      </c>
      <c r="HGG297" s="192" t="s">
        <v>385</v>
      </c>
      <c r="HGH297" s="192" t="s">
        <v>385</v>
      </c>
      <c r="HGI297" s="192" t="s">
        <v>385</v>
      </c>
      <c r="HGJ297" s="192" t="s">
        <v>385</v>
      </c>
      <c r="HGK297" s="192" t="s">
        <v>385</v>
      </c>
      <c r="HGL297" s="192" t="s">
        <v>385</v>
      </c>
      <c r="HGM297" s="192" t="s">
        <v>385</v>
      </c>
      <c r="HGN297" s="192" t="s">
        <v>385</v>
      </c>
      <c r="HGO297" s="192" t="s">
        <v>385</v>
      </c>
      <c r="HGP297" s="192" t="s">
        <v>385</v>
      </c>
      <c r="HGQ297" s="192" t="s">
        <v>385</v>
      </c>
      <c r="HGR297" s="192" t="s">
        <v>385</v>
      </c>
      <c r="HGS297" s="192" t="s">
        <v>385</v>
      </c>
      <c r="HGT297" s="192" t="s">
        <v>385</v>
      </c>
      <c r="HGU297" s="192" t="s">
        <v>385</v>
      </c>
      <c r="HGV297" s="192" t="s">
        <v>385</v>
      </c>
      <c r="HGW297" s="192" t="s">
        <v>385</v>
      </c>
      <c r="HGX297" s="192" t="s">
        <v>385</v>
      </c>
      <c r="HGY297" s="192" t="s">
        <v>385</v>
      </c>
      <c r="HGZ297" s="192" t="s">
        <v>385</v>
      </c>
      <c r="HHA297" s="192" t="s">
        <v>385</v>
      </c>
      <c r="HHB297" s="192" t="s">
        <v>385</v>
      </c>
      <c r="HHC297" s="192" t="s">
        <v>385</v>
      </c>
      <c r="HHD297" s="192" t="s">
        <v>385</v>
      </c>
      <c r="HHE297" s="192" t="s">
        <v>385</v>
      </c>
      <c r="HHF297" s="192" t="s">
        <v>385</v>
      </c>
      <c r="HHG297" s="192" t="s">
        <v>385</v>
      </c>
      <c r="HHH297" s="192" t="s">
        <v>385</v>
      </c>
      <c r="HHI297" s="192" t="s">
        <v>385</v>
      </c>
      <c r="HHJ297" s="192" t="s">
        <v>385</v>
      </c>
      <c r="HHK297" s="192" t="s">
        <v>385</v>
      </c>
      <c r="HHL297" s="192" t="s">
        <v>385</v>
      </c>
      <c r="HHM297" s="192" t="s">
        <v>385</v>
      </c>
      <c r="HHN297" s="192" t="s">
        <v>385</v>
      </c>
      <c r="HHO297" s="192" t="s">
        <v>385</v>
      </c>
      <c r="HHP297" s="192" t="s">
        <v>385</v>
      </c>
      <c r="HHQ297" s="192" t="s">
        <v>385</v>
      </c>
      <c r="HHR297" s="192" t="s">
        <v>385</v>
      </c>
      <c r="HHS297" s="192" t="s">
        <v>385</v>
      </c>
      <c r="HHT297" s="192" t="s">
        <v>385</v>
      </c>
      <c r="HHU297" s="192" t="s">
        <v>385</v>
      </c>
      <c r="HHV297" s="192" t="s">
        <v>385</v>
      </c>
      <c r="HHW297" s="192" t="s">
        <v>385</v>
      </c>
      <c r="HHX297" s="192" t="s">
        <v>385</v>
      </c>
      <c r="HHY297" s="192" t="s">
        <v>385</v>
      </c>
      <c r="HHZ297" s="192" t="s">
        <v>385</v>
      </c>
      <c r="HIA297" s="192" t="s">
        <v>385</v>
      </c>
      <c r="HIB297" s="192" t="s">
        <v>385</v>
      </c>
      <c r="HIC297" s="192" t="s">
        <v>385</v>
      </c>
      <c r="HID297" s="192" t="s">
        <v>385</v>
      </c>
      <c r="HIE297" s="192" t="s">
        <v>385</v>
      </c>
      <c r="HIF297" s="192" t="s">
        <v>385</v>
      </c>
      <c r="HIG297" s="192" t="s">
        <v>385</v>
      </c>
      <c r="HIH297" s="192" t="s">
        <v>385</v>
      </c>
      <c r="HII297" s="192" t="s">
        <v>385</v>
      </c>
      <c r="HIJ297" s="192" t="s">
        <v>385</v>
      </c>
      <c r="HIK297" s="192" t="s">
        <v>385</v>
      </c>
      <c r="HIL297" s="192" t="s">
        <v>385</v>
      </c>
      <c r="HIM297" s="192" t="s">
        <v>385</v>
      </c>
      <c r="HIN297" s="192" t="s">
        <v>385</v>
      </c>
      <c r="HIO297" s="192" t="s">
        <v>385</v>
      </c>
      <c r="HIP297" s="192" t="s">
        <v>385</v>
      </c>
      <c r="HIQ297" s="192" t="s">
        <v>385</v>
      </c>
      <c r="HIR297" s="192" t="s">
        <v>385</v>
      </c>
      <c r="HIS297" s="192" t="s">
        <v>385</v>
      </c>
      <c r="HIT297" s="192" t="s">
        <v>385</v>
      </c>
      <c r="HIU297" s="192" t="s">
        <v>385</v>
      </c>
      <c r="HIV297" s="192" t="s">
        <v>385</v>
      </c>
      <c r="HIW297" s="192" t="s">
        <v>385</v>
      </c>
      <c r="HIX297" s="192" t="s">
        <v>385</v>
      </c>
      <c r="HIY297" s="192" t="s">
        <v>385</v>
      </c>
      <c r="HIZ297" s="192" t="s">
        <v>385</v>
      </c>
      <c r="HJA297" s="192" t="s">
        <v>385</v>
      </c>
      <c r="HJB297" s="192" t="s">
        <v>385</v>
      </c>
      <c r="HJC297" s="192" t="s">
        <v>385</v>
      </c>
      <c r="HJD297" s="192" t="s">
        <v>385</v>
      </c>
      <c r="HJE297" s="192" t="s">
        <v>385</v>
      </c>
      <c r="HJF297" s="192" t="s">
        <v>385</v>
      </c>
      <c r="HJG297" s="192" t="s">
        <v>385</v>
      </c>
      <c r="HJH297" s="192" t="s">
        <v>385</v>
      </c>
      <c r="HJI297" s="192" t="s">
        <v>385</v>
      </c>
      <c r="HJJ297" s="192" t="s">
        <v>385</v>
      </c>
      <c r="HJK297" s="192" t="s">
        <v>385</v>
      </c>
      <c r="HJL297" s="192" t="s">
        <v>385</v>
      </c>
      <c r="HJM297" s="192" t="s">
        <v>385</v>
      </c>
      <c r="HJN297" s="192" t="s">
        <v>385</v>
      </c>
      <c r="HJO297" s="192" t="s">
        <v>385</v>
      </c>
      <c r="HJP297" s="192" t="s">
        <v>385</v>
      </c>
      <c r="HJQ297" s="192" t="s">
        <v>385</v>
      </c>
      <c r="HJR297" s="192" t="s">
        <v>385</v>
      </c>
      <c r="HJS297" s="192" t="s">
        <v>385</v>
      </c>
      <c r="HJT297" s="192" t="s">
        <v>385</v>
      </c>
      <c r="HJU297" s="192" t="s">
        <v>385</v>
      </c>
      <c r="HJV297" s="192" t="s">
        <v>385</v>
      </c>
      <c r="HJW297" s="192" t="s">
        <v>385</v>
      </c>
      <c r="HJX297" s="192" t="s">
        <v>385</v>
      </c>
      <c r="HJY297" s="192" t="s">
        <v>385</v>
      </c>
      <c r="HJZ297" s="192" t="s">
        <v>385</v>
      </c>
      <c r="HKA297" s="192" t="s">
        <v>385</v>
      </c>
      <c r="HKB297" s="192" t="s">
        <v>385</v>
      </c>
      <c r="HKC297" s="192" t="s">
        <v>385</v>
      </c>
      <c r="HKD297" s="192" t="s">
        <v>385</v>
      </c>
      <c r="HKE297" s="192" t="s">
        <v>385</v>
      </c>
      <c r="HKF297" s="192" t="s">
        <v>385</v>
      </c>
      <c r="HKG297" s="192" t="s">
        <v>385</v>
      </c>
      <c r="HKH297" s="192" t="s">
        <v>385</v>
      </c>
      <c r="HKI297" s="192" t="s">
        <v>385</v>
      </c>
      <c r="HKJ297" s="192" t="s">
        <v>385</v>
      </c>
      <c r="HKK297" s="192" t="s">
        <v>385</v>
      </c>
      <c r="HKL297" s="192" t="s">
        <v>385</v>
      </c>
      <c r="HKM297" s="192" t="s">
        <v>385</v>
      </c>
      <c r="HKN297" s="192" t="s">
        <v>385</v>
      </c>
      <c r="HKO297" s="192" t="s">
        <v>385</v>
      </c>
      <c r="HKP297" s="192" t="s">
        <v>385</v>
      </c>
      <c r="HKQ297" s="192" t="s">
        <v>385</v>
      </c>
      <c r="HKR297" s="192" t="s">
        <v>385</v>
      </c>
      <c r="HKS297" s="192" t="s">
        <v>385</v>
      </c>
      <c r="HKT297" s="192" t="s">
        <v>385</v>
      </c>
      <c r="HKU297" s="192" t="s">
        <v>385</v>
      </c>
      <c r="HKV297" s="192" t="s">
        <v>385</v>
      </c>
      <c r="HKW297" s="192" t="s">
        <v>385</v>
      </c>
      <c r="HKX297" s="192" t="s">
        <v>385</v>
      </c>
      <c r="HKY297" s="192" t="s">
        <v>385</v>
      </c>
      <c r="HKZ297" s="192" t="s">
        <v>385</v>
      </c>
      <c r="HLA297" s="192" t="s">
        <v>385</v>
      </c>
      <c r="HLB297" s="192" t="s">
        <v>385</v>
      </c>
      <c r="HLC297" s="192" t="s">
        <v>385</v>
      </c>
      <c r="HLD297" s="192" t="s">
        <v>385</v>
      </c>
      <c r="HLE297" s="192" t="s">
        <v>385</v>
      </c>
      <c r="HLF297" s="192" t="s">
        <v>385</v>
      </c>
      <c r="HLG297" s="192" t="s">
        <v>385</v>
      </c>
      <c r="HLH297" s="192" t="s">
        <v>385</v>
      </c>
      <c r="HLI297" s="192" t="s">
        <v>385</v>
      </c>
      <c r="HLJ297" s="192" t="s">
        <v>385</v>
      </c>
      <c r="HLK297" s="192" t="s">
        <v>385</v>
      </c>
      <c r="HLL297" s="192" t="s">
        <v>385</v>
      </c>
      <c r="HLM297" s="192" t="s">
        <v>385</v>
      </c>
      <c r="HLN297" s="192" t="s">
        <v>385</v>
      </c>
      <c r="HLO297" s="192" t="s">
        <v>385</v>
      </c>
      <c r="HLP297" s="192" t="s">
        <v>385</v>
      </c>
      <c r="HLQ297" s="192" t="s">
        <v>385</v>
      </c>
      <c r="HLR297" s="192" t="s">
        <v>385</v>
      </c>
      <c r="HLS297" s="192" t="s">
        <v>385</v>
      </c>
      <c r="HLT297" s="192" t="s">
        <v>385</v>
      </c>
      <c r="HLU297" s="192" t="s">
        <v>385</v>
      </c>
      <c r="HLV297" s="192" t="s">
        <v>385</v>
      </c>
      <c r="HLW297" s="192" t="s">
        <v>385</v>
      </c>
      <c r="HLX297" s="192" t="s">
        <v>385</v>
      </c>
      <c r="HLY297" s="192" t="s">
        <v>385</v>
      </c>
      <c r="HLZ297" s="192" t="s">
        <v>385</v>
      </c>
      <c r="HMA297" s="192" t="s">
        <v>385</v>
      </c>
      <c r="HMB297" s="192" t="s">
        <v>385</v>
      </c>
      <c r="HMC297" s="192" t="s">
        <v>385</v>
      </c>
      <c r="HMD297" s="192" t="s">
        <v>385</v>
      </c>
      <c r="HME297" s="192" t="s">
        <v>385</v>
      </c>
      <c r="HMF297" s="192" t="s">
        <v>385</v>
      </c>
      <c r="HMG297" s="192" t="s">
        <v>385</v>
      </c>
      <c r="HMH297" s="192" t="s">
        <v>385</v>
      </c>
      <c r="HMI297" s="192" t="s">
        <v>385</v>
      </c>
      <c r="HMJ297" s="192" t="s">
        <v>385</v>
      </c>
      <c r="HMK297" s="192" t="s">
        <v>385</v>
      </c>
      <c r="HML297" s="192" t="s">
        <v>385</v>
      </c>
      <c r="HMM297" s="192" t="s">
        <v>385</v>
      </c>
      <c r="HMN297" s="192" t="s">
        <v>385</v>
      </c>
      <c r="HMO297" s="192" t="s">
        <v>385</v>
      </c>
      <c r="HMP297" s="192" t="s">
        <v>385</v>
      </c>
      <c r="HMQ297" s="192" t="s">
        <v>385</v>
      </c>
      <c r="HMR297" s="192" t="s">
        <v>385</v>
      </c>
      <c r="HMS297" s="192" t="s">
        <v>385</v>
      </c>
      <c r="HMT297" s="192" t="s">
        <v>385</v>
      </c>
      <c r="HMU297" s="192" t="s">
        <v>385</v>
      </c>
      <c r="HMV297" s="192" t="s">
        <v>385</v>
      </c>
      <c r="HMW297" s="192" t="s">
        <v>385</v>
      </c>
      <c r="HMX297" s="192" t="s">
        <v>385</v>
      </c>
      <c r="HMY297" s="192" t="s">
        <v>385</v>
      </c>
      <c r="HMZ297" s="192" t="s">
        <v>385</v>
      </c>
      <c r="HNA297" s="192" t="s">
        <v>385</v>
      </c>
      <c r="HNB297" s="192" t="s">
        <v>385</v>
      </c>
      <c r="HNC297" s="192" t="s">
        <v>385</v>
      </c>
      <c r="HND297" s="192" t="s">
        <v>385</v>
      </c>
      <c r="HNE297" s="192" t="s">
        <v>385</v>
      </c>
      <c r="HNF297" s="192" t="s">
        <v>385</v>
      </c>
      <c r="HNG297" s="192" t="s">
        <v>385</v>
      </c>
      <c r="HNH297" s="192" t="s">
        <v>385</v>
      </c>
      <c r="HNI297" s="192" t="s">
        <v>385</v>
      </c>
      <c r="HNJ297" s="192" t="s">
        <v>385</v>
      </c>
      <c r="HNK297" s="192" t="s">
        <v>385</v>
      </c>
      <c r="HNL297" s="192" t="s">
        <v>385</v>
      </c>
      <c r="HNM297" s="192" t="s">
        <v>385</v>
      </c>
      <c r="HNN297" s="192" t="s">
        <v>385</v>
      </c>
      <c r="HNO297" s="192" t="s">
        <v>385</v>
      </c>
      <c r="HNP297" s="192" t="s">
        <v>385</v>
      </c>
      <c r="HNQ297" s="192" t="s">
        <v>385</v>
      </c>
      <c r="HNR297" s="192" t="s">
        <v>385</v>
      </c>
      <c r="HNS297" s="192" t="s">
        <v>385</v>
      </c>
      <c r="HNT297" s="192" t="s">
        <v>385</v>
      </c>
      <c r="HNU297" s="192" t="s">
        <v>385</v>
      </c>
      <c r="HNV297" s="192" t="s">
        <v>385</v>
      </c>
      <c r="HNW297" s="192" t="s">
        <v>385</v>
      </c>
      <c r="HNX297" s="192" t="s">
        <v>385</v>
      </c>
      <c r="HNY297" s="192" t="s">
        <v>385</v>
      </c>
      <c r="HNZ297" s="192" t="s">
        <v>385</v>
      </c>
      <c r="HOA297" s="192" t="s">
        <v>385</v>
      </c>
      <c r="HOB297" s="192" t="s">
        <v>385</v>
      </c>
      <c r="HOC297" s="192" t="s">
        <v>385</v>
      </c>
      <c r="HOD297" s="192" t="s">
        <v>385</v>
      </c>
      <c r="HOE297" s="192" t="s">
        <v>385</v>
      </c>
      <c r="HOF297" s="192" t="s">
        <v>385</v>
      </c>
      <c r="HOG297" s="192" t="s">
        <v>385</v>
      </c>
      <c r="HOH297" s="192" t="s">
        <v>385</v>
      </c>
      <c r="HOI297" s="192" t="s">
        <v>385</v>
      </c>
      <c r="HOJ297" s="192" t="s">
        <v>385</v>
      </c>
      <c r="HOK297" s="192" t="s">
        <v>385</v>
      </c>
      <c r="HOL297" s="192" t="s">
        <v>385</v>
      </c>
      <c r="HOM297" s="192" t="s">
        <v>385</v>
      </c>
      <c r="HON297" s="192" t="s">
        <v>385</v>
      </c>
      <c r="HOO297" s="192" t="s">
        <v>385</v>
      </c>
      <c r="HOP297" s="192" t="s">
        <v>385</v>
      </c>
      <c r="HOQ297" s="192" t="s">
        <v>385</v>
      </c>
      <c r="HOR297" s="192" t="s">
        <v>385</v>
      </c>
      <c r="HOS297" s="192" t="s">
        <v>385</v>
      </c>
      <c r="HOT297" s="192" t="s">
        <v>385</v>
      </c>
      <c r="HOU297" s="192" t="s">
        <v>385</v>
      </c>
      <c r="HOV297" s="192" t="s">
        <v>385</v>
      </c>
      <c r="HOW297" s="192" t="s">
        <v>385</v>
      </c>
      <c r="HOX297" s="192" t="s">
        <v>385</v>
      </c>
      <c r="HOY297" s="192" t="s">
        <v>385</v>
      </c>
      <c r="HOZ297" s="192" t="s">
        <v>385</v>
      </c>
      <c r="HPA297" s="192" t="s">
        <v>385</v>
      </c>
      <c r="HPB297" s="192" t="s">
        <v>385</v>
      </c>
      <c r="HPC297" s="192" t="s">
        <v>385</v>
      </c>
      <c r="HPD297" s="192" t="s">
        <v>385</v>
      </c>
      <c r="HPE297" s="192" t="s">
        <v>385</v>
      </c>
      <c r="HPF297" s="192" t="s">
        <v>385</v>
      </c>
      <c r="HPG297" s="192" t="s">
        <v>385</v>
      </c>
      <c r="HPH297" s="192" t="s">
        <v>385</v>
      </c>
      <c r="HPI297" s="192" t="s">
        <v>385</v>
      </c>
      <c r="HPJ297" s="192" t="s">
        <v>385</v>
      </c>
      <c r="HPK297" s="192" t="s">
        <v>385</v>
      </c>
      <c r="HPL297" s="192" t="s">
        <v>385</v>
      </c>
      <c r="HPM297" s="192" t="s">
        <v>385</v>
      </c>
      <c r="HPN297" s="192" t="s">
        <v>385</v>
      </c>
      <c r="HPO297" s="192" t="s">
        <v>385</v>
      </c>
      <c r="HPP297" s="192" t="s">
        <v>385</v>
      </c>
      <c r="HPQ297" s="192" t="s">
        <v>385</v>
      </c>
      <c r="HPR297" s="192" t="s">
        <v>385</v>
      </c>
      <c r="HPS297" s="192" t="s">
        <v>385</v>
      </c>
      <c r="HPT297" s="192" t="s">
        <v>385</v>
      </c>
      <c r="HPU297" s="192" t="s">
        <v>385</v>
      </c>
      <c r="HPV297" s="192" t="s">
        <v>385</v>
      </c>
      <c r="HPW297" s="192" t="s">
        <v>385</v>
      </c>
      <c r="HPX297" s="192" t="s">
        <v>385</v>
      </c>
      <c r="HPY297" s="192" t="s">
        <v>385</v>
      </c>
      <c r="HPZ297" s="192" t="s">
        <v>385</v>
      </c>
      <c r="HQA297" s="192" t="s">
        <v>385</v>
      </c>
      <c r="HQB297" s="192" t="s">
        <v>385</v>
      </c>
      <c r="HQC297" s="192" t="s">
        <v>385</v>
      </c>
      <c r="HQD297" s="192" t="s">
        <v>385</v>
      </c>
      <c r="HQE297" s="192" t="s">
        <v>385</v>
      </c>
      <c r="HQF297" s="192" t="s">
        <v>385</v>
      </c>
      <c r="HQG297" s="192" t="s">
        <v>385</v>
      </c>
      <c r="HQH297" s="192" t="s">
        <v>385</v>
      </c>
      <c r="HQI297" s="192" t="s">
        <v>385</v>
      </c>
      <c r="HQJ297" s="192" t="s">
        <v>385</v>
      </c>
      <c r="HQK297" s="192" t="s">
        <v>385</v>
      </c>
      <c r="HQL297" s="192" t="s">
        <v>385</v>
      </c>
      <c r="HQM297" s="192" t="s">
        <v>385</v>
      </c>
      <c r="HQN297" s="192" t="s">
        <v>385</v>
      </c>
      <c r="HQO297" s="192" t="s">
        <v>385</v>
      </c>
      <c r="HQP297" s="192" t="s">
        <v>385</v>
      </c>
      <c r="HQQ297" s="192" t="s">
        <v>385</v>
      </c>
      <c r="HQR297" s="192" t="s">
        <v>385</v>
      </c>
      <c r="HQS297" s="192" t="s">
        <v>385</v>
      </c>
      <c r="HQT297" s="192" t="s">
        <v>385</v>
      </c>
      <c r="HQU297" s="192" t="s">
        <v>385</v>
      </c>
      <c r="HQV297" s="192" t="s">
        <v>385</v>
      </c>
      <c r="HQW297" s="192" t="s">
        <v>385</v>
      </c>
      <c r="HQX297" s="192" t="s">
        <v>385</v>
      </c>
      <c r="HQY297" s="192" t="s">
        <v>385</v>
      </c>
      <c r="HQZ297" s="192" t="s">
        <v>385</v>
      </c>
      <c r="HRA297" s="192" t="s">
        <v>385</v>
      </c>
      <c r="HRB297" s="192" t="s">
        <v>385</v>
      </c>
      <c r="HRC297" s="192" t="s">
        <v>385</v>
      </c>
      <c r="HRD297" s="192" t="s">
        <v>385</v>
      </c>
      <c r="HRE297" s="192" t="s">
        <v>385</v>
      </c>
      <c r="HRF297" s="192" t="s">
        <v>385</v>
      </c>
      <c r="HRG297" s="192" t="s">
        <v>385</v>
      </c>
      <c r="HRH297" s="192" t="s">
        <v>385</v>
      </c>
      <c r="HRI297" s="192" t="s">
        <v>385</v>
      </c>
      <c r="HRJ297" s="192" t="s">
        <v>385</v>
      </c>
      <c r="HRK297" s="192" t="s">
        <v>385</v>
      </c>
      <c r="HRL297" s="192" t="s">
        <v>385</v>
      </c>
      <c r="HRM297" s="192" t="s">
        <v>385</v>
      </c>
      <c r="HRN297" s="192" t="s">
        <v>385</v>
      </c>
      <c r="HRO297" s="192" t="s">
        <v>385</v>
      </c>
      <c r="HRP297" s="192" t="s">
        <v>385</v>
      </c>
      <c r="HRQ297" s="192" t="s">
        <v>385</v>
      </c>
      <c r="HRR297" s="192" t="s">
        <v>385</v>
      </c>
      <c r="HRS297" s="192" t="s">
        <v>385</v>
      </c>
      <c r="HRT297" s="192" t="s">
        <v>385</v>
      </c>
      <c r="HRU297" s="192" t="s">
        <v>385</v>
      </c>
      <c r="HRV297" s="192" t="s">
        <v>385</v>
      </c>
      <c r="HRW297" s="192" t="s">
        <v>385</v>
      </c>
      <c r="HRX297" s="192" t="s">
        <v>385</v>
      </c>
      <c r="HRY297" s="192" t="s">
        <v>385</v>
      </c>
      <c r="HRZ297" s="192" t="s">
        <v>385</v>
      </c>
      <c r="HSA297" s="192" t="s">
        <v>385</v>
      </c>
      <c r="HSB297" s="192" t="s">
        <v>385</v>
      </c>
      <c r="HSC297" s="192" t="s">
        <v>385</v>
      </c>
      <c r="HSD297" s="192" t="s">
        <v>385</v>
      </c>
      <c r="HSE297" s="192" t="s">
        <v>385</v>
      </c>
      <c r="HSF297" s="192" t="s">
        <v>385</v>
      </c>
      <c r="HSG297" s="192" t="s">
        <v>385</v>
      </c>
      <c r="HSH297" s="192" t="s">
        <v>385</v>
      </c>
      <c r="HSI297" s="192" t="s">
        <v>385</v>
      </c>
      <c r="HSJ297" s="192" t="s">
        <v>385</v>
      </c>
      <c r="HSK297" s="192" t="s">
        <v>385</v>
      </c>
      <c r="HSL297" s="192" t="s">
        <v>385</v>
      </c>
      <c r="HSM297" s="192" t="s">
        <v>385</v>
      </c>
      <c r="HSN297" s="192" t="s">
        <v>385</v>
      </c>
      <c r="HSO297" s="192" t="s">
        <v>385</v>
      </c>
      <c r="HSP297" s="192" t="s">
        <v>385</v>
      </c>
      <c r="HSQ297" s="192" t="s">
        <v>385</v>
      </c>
      <c r="HSR297" s="192" t="s">
        <v>385</v>
      </c>
      <c r="HSS297" s="192" t="s">
        <v>385</v>
      </c>
      <c r="HST297" s="192" t="s">
        <v>385</v>
      </c>
      <c r="HSU297" s="192" t="s">
        <v>385</v>
      </c>
      <c r="HSV297" s="192" t="s">
        <v>385</v>
      </c>
      <c r="HSW297" s="192" t="s">
        <v>385</v>
      </c>
      <c r="HSX297" s="192" t="s">
        <v>385</v>
      </c>
      <c r="HSY297" s="192" t="s">
        <v>385</v>
      </c>
      <c r="HSZ297" s="192" t="s">
        <v>385</v>
      </c>
      <c r="HTA297" s="192" t="s">
        <v>385</v>
      </c>
      <c r="HTB297" s="192" t="s">
        <v>385</v>
      </c>
      <c r="HTC297" s="192" t="s">
        <v>385</v>
      </c>
      <c r="HTD297" s="192" t="s">
        <v>385</v>
      </c>
      <c r="HTE297" s="192" t="s">
        <v>385</v>
      </c>
      <c r="HTF297" s="192" t="s">
        <v>385</v>
      </c>
      <c r="HTG297" s="192" t="s">
        <v>385</v>
      </c>
      <c r="HTH297" s="192" t="s">
        <v>385</v>
      </c>
      <c r="HTI297" s="192" t="s">
        <v>385</v>
      </c>
      <c r="HTJ297" s="192" t="s">
        <v>385</v>
      </c>
      <c r="HTK297" s="192" t="s">
        <v>385</v>
      </c>
      <c r="HTL297" s="192" t="s">
        <v>385</v>
      </c>
      <c r="HTM297" s="192" t="s">
        <v>385</v>
      </c>
      <c r="HTN297" s="192" t="s">
        <v>385</v>
      </c>
      <c r="HTO297" s="192" t="s">
        <v>385</v>
      </c>
      <c r="HTP297" s="192" t="s">
        <v>385</v>
      </c>
      <c r="HTQ297" s="192" t="s">
        <v>385</v>
      </c>
      <c r="HTR297" s="192" t="s">
        <v>385</v>
      </c>
      <c r="HTS297" s="192" t="s">
        <v>385</v>
      </c>
      <c r="HTT297" s="192" t="s">
        <v>385</v>
      </c>
      <c r="HTU297" s="192" t="s">
        <v>385</v>
      </c>
      <c r="HTV297" s="192" t="s">
        <v>385</v>
      </c>
      <c r="HTW297" s="192" t="s">
        <v>385</v>
      </c>
      <c r="HTX297" s="192" t="s">
        <v>385</v>
      </c>
      <c r="HTY297" s="192" t="s">
        <v>385</v>
      </c>
      <c r="HTZ297" s="192" t="s">
        <v>385</v>
      </c>
      <c r="HUA297" s="192" t="s">
        <v>385</v>
      </c>
      <c r="HUB297" s="192" t="s">
        <v>385</v>
      </c>
      <c r="HUC297" s="192" t="s">
        <v>385</v>
      </c>
      <c r="HUD297" s="192" t="s">
        <v>385</v>
      </c>
      <c r="HUE297" s="192" t="s">
        <v>385</v>
      </c>
      <c r="HUF297" s="192" t="s">
        <v>385</v>
      </c>
      <c r="HUG297" s="192" t="s">
        <v>385</v>
      </c>
      <c r="HUH297" s="192" t="s">
        <v>385</v>
      </c>
      <c r="HUI297" s="192" t="s">
        <v>385</v>
      </c>
      <c r="HUJ297" s="192" t="s">
        <v>385</v>
      </c>
      <c r="HUK297" s="192" t="s">
        <v>385</v>
      </c>
      <c r="HUL297" s="192" t="s">
        <v>385</v>
      </c>
      <c r="HUM297" s="192" t="s">
        <v>385</v>
      </c>
      <c r="HUN297" s="192" t="s">
        <v>385</v>
      </c>
      <c r="HUO297" s="192" t="s">
        <v>385</v>
      </c>
      <c r="HUP297" s="192" t="s">
        <v>385</v>
      </c>
      <c r="HUQ297" s="192" t="s">
        <v>385</v>
      </c>
      <c r="HUR297" s="192" t="s">
        <v>385</v>
      </c>
      <c r="HUS297" s="192" t="s">
        <v>385</v>
      </c>
      <c r="HUT297" s="192" t="s">
        <v>385</v>
      </c>
      <c r="HUU297" s="192" t="s">
        <v>385</v>
      </c>
      <c r="HUV297" s="192" t="s">
        <v>385</v>
      </c>
      <c r="HUW297" s="192" t="s">
        <v>385</v>
      </c>
      <c r="HUX297" s="192" t="s">
        <v>385</v>
      </c>
      <c r="HUY297" s="192" t="s">
        <v>385</v>
      </c>
      <c r="HUZ297" s="192" t="s">
        <v>385</v>
      </c>
      <c r="HVA297" s="192" t="s">
        <v>385</v>
      </c>
      <c r="HVB297" s="192" t="s">
        <v>385</v>
      </c>
      <c r="HVC297" s="192" t="s">
        <v>385</v>
      </c>
      <c r="HVD297" s="192" t="s">
        <v>385</v>
      </c>
      <c r="HVE297" s="192" t="s">
        <v>385</v>
      </c>
      <c r="HVF297" s="192" t="s">
        <v>385</v>
      </c>
      <c r="HVG297" s="192" t="s">
        <v>385</v>
      </c>
      <c r="HVH297" s="192" t="s">
        <v>385</v>
      </c>
      <c r="HVI297" s="192" t="s">
        <v>385</v>
      </c>
      <c r="HVJ297" s="192" t="s">
        <v>385</v>
      </c>
      <c r="HVK297" s="192" t="s">
        <v>385</v>
      </c>
      <c r="HVL297" s="192" t="s">
        <v>385</v>
      </c>
      <c r="HVM297" s="192" t="s">
        <v>385</v>
      </c>
      <c r="HVN297" s="192" t="s">
        <v>385</v>
      </c>
      <c r="HVO297" s="192" t="s">
        <v>385</v>
      </c>
      <c r="HVP297" s="192" t="s">
        <v>385</v>
      </c>
      <c r="HVQ297" s="192" t="s">
        <v>385</v>
      </c>
      <c r="HVR297" s="192" t="s">
        <v>385</v>
      </c>
      <c r="HVS297" s="192" t="s">
        <v>385</v>
      </c>
      <c r="HVT297" s="192" t="s">
        <v>385</v>
      </c>
      <c r="HVU297" s="192" t="s">
        <v>385</v>
      </c>
      <c r="HVV297" s="192" t="s">
        <v>385</v>
      </c>
      <c r="HVW297" s="192" t="s">
        <v>385</v>
      </c>
      <c r="HVX297" s="192" t="s">
        <v>385</v>
      </c>
      <c r="HVY297" s="192" t="s">
        <v>385</v>
      </c>
      <c r="HVZ297" s="192" t="s">
        <v>385</v>
      </c>
      <c r="HWA297" s="192" t="s">
        <v>385</v>
      </c>
      <c r="HWB297" s="192" t="s">
        <v>385</v>
      </c>
      <c r="HWC297" s="192" t="s">
        <v>385</v>
      </c>
      <c r="HWD297" s="192" t="s">
        <v>385</v>
      </c>
      <c r="HWE297" s="192" t="s">
        <v>385</v>
      </c>
      <c r="HWF297" s="192" t="s">
        <v>385</v>
      </c>
      <c r="HWG297" s="192" t="s">
        <v>385</v>
      </c>
      <c r="HWH297" s="192" t="s">
        <v>385</v>
      </c>
      <c r="HWI297" s="192" t="s">
        <v>385</v>
      </c>
      <c r="HWJ297" s="192" t="s">
        <v>385</v>
      </c>
      <c r="HWK297" s="192" t="s">
        <v>385</v>
      </c>
      <c r="HWL297" s="192" t="s">
        <v>385</v>
      </c>
      <c r="HWM297" s="192" t="s">
        <v>385</v>
      </c>
      <c r="HWN297" s="192" t="s">
        <v>385</v>
      </c>
      <c r="HWO297" s="192" t="s">
        <v>385</v>
      </c>
      <c r="HWP297" s="192" t="s">
        <v>385</v>
      </c>
      <c r="HWQ297" s="192" t="s">
        <v>385</v>
      </c>
      <c r="HWR297" s="192" t="s">
        <v>385</v>
      </c>
      <c r="HWS297" s="192" t="s">
        <v>385</v>
      </c>
      <c r="HWT297" s="192" t="s">
        <v>385</v>
      </c>
      <c r="HWU297" s="192" t="s">
        <v>385</v>
      </c>
      <c r="HWV297" s="192" t="s">
        <v>385</v>
      </c>
      <c r="HWW297" s="192" t="s">
        <v>385</v>
      </c>
      <c r="HWX297" s="192" t="s">
        <v>385</v>
      </c>
      <c r="HWY297" s="192" t="s">
        <v>385</v>
      </c>
      <c r="HWZ297" s="192" t="s">
        <v>385</v>
      </c>
      <c r="HXA297" s="192" t="s">
        <v>385</v>
      </c>
      <c r="HXB297" s="192" t="s">
        <v>385</v>
      </c>
      <c r="HXC297" s="192" t="s">
        <v>385</v>
      </c>
      <c r="HXD297" s="192" t="s">
        <v>385</v>
      </c>
      <c r="HXE297" s="192" t="s">
        <v>385</v>
      </c>
      <c r="HXF297" s="192" t="s">
        <v>385</v>
      </c>
      <c r="HXG297" s="192" t="s">
        <v>385</v>
      </c>
      <c r="HXH297" s="192" t="s">
        <v>385</v>
      </c>
      <c r="HXI297" s="192" t="s">
        <v>385</v>
      </c>
      <c r="HXJ297" s="192" t="s">
        <v>385</v>
      </c>
      <c r="HXK297" s="192" t="s">
        <v>385</v>
      </c>
      <c r="HXL297" s="192" t="s">
        <v>385</v>
      </c>
      <c r="HXM297" s="192" t="s">
        <v>385</v>
      </c>
      <c r="HXN297" s="192" t="s">
        <v>385</v>
      </c>
      <c r="HXO297" s="192" t="s">
        <v>385</v>
      </c>
      <c r="HXP297" s="192" t="s">
        <v>385</v>
      </c>
      <c r="HXQ297" s="192" t="s">
        <v>385</v>
      </c>
      <c r="HXR297" s="192" t="s">
        <v>385</v>
      </c>
      <c r="HXS297" s="192" t="s">
        <v>385</v>
      </c>
      <c r="HXT297" s="192" t="s">
        <v>385</v>
      </c>
      <c r="HXU297" s="192" t="s">
        <v>385</v>
      </c>
      <c r="HXV297" s="192" t="s">
        <v>385</v>
      </c>
      <c r="HXW297" s="192" t="s">
        <v>385</v>
      </c>
      <c r="HXX297" s="192" t="s">
        <v>385</v>
      </c>
      <c r="HXY297" s="192" t="s">
        <v>385</v>
      </c>
      <c r="HXZ297" s="192" t="s">
        <v>385</v>
      </c>
      <c r="HYA297" s="192" t="s">
        <v>385</v>
      </c>
      <c r="HYB297" s="192" t="s">
        <v>385</v>
      </c>
      <c r="HYC297" s="192" t="s">
        <v>385</v>
      </c>
      <c r="HYD297" s="192" t="s">
        <v>385</v>
      </c>
      <c r="HYE297" s="192" t="s">
        <v>385</v>
      </c>
      <c r="HYF297" s="192" t="s">
        <v>385</v>
      </c>
      <c r="HYG297" s="192" t="s">
        <v>385</v>
      </c>
      <c r="HYH297" s="192" t="s">
        <v>385</v>
      </c>
      <c r="HYI297" s="192" t="s">
        <v>385</v>
      </c>
      <c r="HYJ297" s="192" t="s">
        <v>385</v>
      </c>
      <c r="HYK297" s="192" t="s">
        <v>385</v>
      </c>
      <c r="HYL297" s="192" t="s">
        <v>385</v>
      </c>
      <c r="HYM297" s="192" t="s">
        <v>385</v>
      </c>
      <c r="HYN297" s="192" t="s">
        <v>385</v>
      </c>
      <c r="HYO297" s="192" t="s">
        <v>385</v>
      </c>
      <c r="HYP297" s="192" t="s">
        <v>385</v>
      </c>
      <c r="HYQ297" s="192" t="s">
        <v>385</v>
      </c>
      <c r="HYR297" s="192" t="s">
        <v>385</v>
      </c>
      <c r="HYS297" s="192" t="s">
        <v>385</v>
      </c>
      <c r="HYT297" s="192" t="s">
        <v>385</v>
      </c>
      <c r="HYU297" s="192" t="s">
        <v>385</v>
      </c>
      <c r="HYV297" s="192" t="s">
        <v>385</v>
      </c>
      <c r="HYW297" s="192" t="s">
        <v>385</v>
      </c>
      <c r="HYX297" s="192" t="s">
        <v>385</v>
      </c>
      <c r="HYY297" s="192" t="s">
        <v>385</v>
      </c>
      <c r="HYZ297" s="192" t="s">
        <v>385</v>
      </c>
      <c r="HZA297" s="192" t="s">
        <v>385</v>
      </c>
      <c r="HZB297" s="192" t="s">
        <v>385</v>
      </c>
      <c r="HZC297" s="192" t="s">
        <v>385</v>
      </c>
      <c r="HZD297" s="192" t="s">
        <v>385</v>
      </c>
      <c r="HZE297" s="192" t="s">
        <v>385</v>
      </c>
      <c r="HZF297" s="192" t="s">
        <v>385</v>
      </c>
      <c r="HZG297" s="192" t="s">
        <v>385</v>
      </c>
      <c r="HZH297" s="192" t="s">
        <v>385</v>
      </c>
      <c r="HZI297" s="192" t="s">
        <v>385</v>
      </c>
      <c r="HZJ297" s="192" t="s">
        <v>385</v>
      </c>
      <c r="HZK297" s="192" t="s">
        <v>385</v>
      </c>
      <c r="HZL297" s="192" t="s">
        <v>385</v>
      </c>
      <c r="HZM297" s="192" t="s">
        <v>385</v>
      </c>
      <c r="HZN297" s="192" t="s">
        <v>385</v>
      </c>
      <c r="HZO297" s="192" t="s">
        <v>385</v>
      </c>
      <c r="HZP297" s="192" t="s">
        <v>385</v>
      </c>
      <c r="HZQ297" s="192" t="s">
        <v>385</v>
      </c>
      <c r="HZR297" s="192" t="s">
        <v>385</v>
      </c>
      <c r="HZS297" s="192" t="s">
        <v>385</v>
      </c>
      <c r="HZT297" s="192" t="s">
        <v>385</v>
      </c>
      <c r="HZU297" s="192" t="s">
        <v>385</v>
      </c>
      <c r="HZV297" s="192" t="s">
        <v>385</v>
      </c>
      <c r="HZW297" s="192" t="s">
        <v>385</v>
      </c>
      <c r="HZX297" s="192" t="s">
        <v>385</v>
      </c>
      <c r="HZY297" s="192" t="s">
        <v>385</v>
      </c>
      <c r="HZZ297" s="192" t="s">
        <v>385</v>
      </c>
      <c r="IAA297" s="192" t="s">
        <v>385</v>
      </c>
      <c r="IAB297" s="192" t="s">
        <v>385</v>
      </c>
      <c r="IAC297" s="192" t="s">
        <v>385</v>
      </c>
      <c r="IAD297" s="192" t="s">
        <v>385</v>
      </c>
      <c r="IAE297" s="192" t="s">
        <v>385</v>
      </c>
      <c r="IAF297" s="192" t="s">
        <v>385</v>
      </c>
      <c r="IAG297" s="192" t="s">
        <v>385</v>
      </c>
      <c r="IAH297" s="192" t="s">
        <v>385</v>
      </c>
      <c r="IAI297" s="192" t="s">
        <v>385</v>
      </c>
      <c r="IAJ297" s="192" t="s">
        <v>385</v>
      </c>
      <c r="IAK297" s="192" t="s">
        <v>385</v>
      </c>
      <c r="IAL297" s="192" t="s">
        <v>385</v>
      </c>
      <c r="IAM297" s="192" t="s">
        <v>385</v>
      </c>
      <c r="IAN297" s="192" t="s">
        <v>385</v>
      </c>
      <c r="IAO297" s="192" t="s">
        <v>385</v>
      </c>
      <c r="IAP297" s="192" t="s">
        <v>385</v>
      </c>
      <c r="IAQ297" s="192" t="s">
        <v>385</v>
      </c>
      <c r="IAR297" s="192" t="s">
        <v>385</v>
      </c>
      <c r="IAS297" s="192" t="s">
        <v>385</v>
      </c>
      <c r="IAT297" s="192" t="s">
        <v>385</v>
      </c>
      <c r="IAU297" s="192" t="s">
        <v>385</v>
      </c>
      <c r="IAV297" s="192" t="s">
        <v>385</v>
      </c>
      <c r="IAW297" s="192" t="s">
        <v>385</v>
      </c>
      <c r="IAX297" s="192" t="s">
        <v>385</v>
      </c>
      <c r="IAY297" s="192" t="s">
        <v>385</v>
      </c>
      <c r="IAZ297" s="192" t="s">
        <v>385</v>
      </c>
      <c r="IBA297" s="192" t="s">
        <v>385</v>
      </c>
      <c r="IBB297" s="192" t="s">
        <v>385</v>
      </c>
      <c r="IBC297" s="192" t="s">
        <v>385</v>
      </c>
      <c r="IBD297" s="192" t="s">
        <v>385</v>
      </c>
      <c r="IBE297" s="192" t="s">
        <v>385</v>
      </c>
      <c r="IBF297" s="192" t="s">
        <v>385</v>
      </c>
      <c r="IBG297" s="192" t="s">
        <v>385</v>
      </c>
      <c r="IBH297" s="192" t="s">
        <v>385</v>
      </c>
      <c r="IBI297" s="192" t="s">
        <v>385</v>
      </c>
      <c r="IBJ297" s="192" t="s">
        <v>385</v>
      </c>
      <c r="IBK297" s="192" t="s">
        <v>385</v>
      </c>
      <c r="IBL297" s="192" t="s">
        <v>385</v>
      </c>
      <c r="IBM297" s="192" t="s">
        <v>385</v>
      </c>
      <c r="IBN297" s="192" t="s">
        <v>385</v>
      </c>
      <c r="IBO297" s="192" t="s">
        <v>385</v>
      </c>
      <c r="IBP297" s="192" t="s">
        <v>385</v>
      </c>
      <c r="IBQ297" s="192" t="s">
        <v>385</v>
      </c>
      <c r="IBR297" s="192" t="s">
        <v>385</v>
      </c>
      <c r="IBS297" s="192" t="s">
        <v>385</v>
      </c>
      <c r="IBT297" s="192" t="s">
        <v>385</v>
      </c>
      <c r="IBU297" s="192" t="s">
        <v>385</v>
      </c>
      <c r="IBV297" s="192" t="s">
        <v>385</v>
      </c>
      <c r="IBW297" s="192" t="s">
        <v>385</v>
      </c>
      <c r="IBX297" s="192" t="s">
        <v>385</v>
      </c>
      <c r="IBY297" s="192" t="s">
        <v>385</v>
      </c>
      <c r="IBZ297" s="192" t="s">
        <v>385</v>
      </c>
      <c r="ICA297" s="192" t="s">
        <v>385</v>
      </c>
      <c r="ICB297" s="192" t="s">
        <v>385</v>
      </c>
      <c r="ICC297" s="192" t="s">
        <v>385</v>
      </c>
      <c r="ICD297" s="192" t="s">
        <v>385</v>
      </c>
      <c r="ICE297" s="192" t="s">
        <v>385</v>
      </c>
      <c r="ICF297" s="192" t="s">
        <v>385</v>
      </c>
      <c r="ICG297" s="192" t="s">
        <v>385</v>
      </c>
      <c r="ICH297" s="192" t="s">
        <v>385</v>
      </c>
      <c r="ICI297" s="192" t="s">
        <v>385</v>
      </c>
      <c r="ICJ297" s="192" t="s">
        <v>385</v>
      </c>
      <c r="ICK297" s="192" t="s">
        <v>385</v>
      </c>
      <c r="ICL297" s="192" t="s">
        <v>385</v>
      </c>
      <c r="ICM297" s="192" t="s">
        <v>385</v>
      </c>
      <c r="ICN297" s="192" t="s">
        <v>385</v>
      </c>
      <c r="ICO297" s="192" t="s">
        <v>385</v>
      </c>
      <c r="ICP297" s="192" t="s">
        <v>385</v>
      </c>
      <c r="ICQ297" s="192" t="s">
        <v>385</v>
      </c>
      <c r="ICR297" s="192" t="s">
        <v>385</v>
      </c>
      <c r="ICS297" s="192" t="s">
        <v>385</v>
      </c>
      <c r="ICT297" s="192" t="s">
        <v>385</v>
      </c>
      <c r="ICU297" s="192" t="s">
        <v>385</v>
      </c>
      <c r="ICV297" s="192" t="s">
        <v>385</v>
      </c>
      <c r="ICW297" s="192" t="s">
        <v>385</v>
      </c>
      <c r="ICX297" s="192" t="s">
        <v>385</v>
      </c>
      <c r="ICY297" s="192" t="s">
        <v>385</v>
      </c>
      <c r="ICZ297" s="192" t="s">
        <v>385</v>
      </c>
      <c r="IDA297" s="192" t="s">
        <v>385</v>
      </c>
      <c r="IDB297" s="192" t="s">
        <v>385</v>
      </c>
      <c r="IDC297" s="192" t="s">
        <v>385</v>
      </c>
      <c r="IDD297" s="192" t="s">
        <v>385</v>
      </c>
      <c r="IDE297" s="192" t="s">
        <v>385</v>
      </c>
      <c r="IDF297" s="192" t="s">
        <v>385</v>
      </c>
      <c r="IDG297" s="192" t="s">
        <v>385</v>
      </c>
      <c r="IDH297" s="192" t="s">
        <v>385</v>
      </c>
      <c r="IDI297" s="192" t="s">
        <v>385</v>
      </c>
      <c r="IDJ297" s="192" t="s">
        <v>385</v>
      </c>
      <c r="IDK297" s="192" t="s">
        <v>385</v>
      </c>
      <c r="IDL297" s="192" t="s">
        <v>385</v>
      </c>
      <c r="IDM297" s="192" t="s">
        <v>385</v>
      </c>
      <c r="IDN297" s="192" t="s">
        <v>385</v>
      </c>
      <c r="IDO297" s="192" t="s">
        <v>385</v>
      </c>
      <c r="IDP297" s="192" t="s">
        <v>385</v>
      </c>
      <c r="IDQ297" s="192" t="s">
        <v>385</v>
      </c>
      <c r="IDR297" s="192" t="s">
        <v>385</v>
      </c>
      <c r="IDS297" s="192" t="s">
        <v>385</v>
      </c>
      <c r="IDT297" s="192" t="s">
        <v>385</v>
      </c>
      <c r="IDU297" s="192" t="s">
        <v>385</v>
      </c>
      <c r="IDV297" s="192" t="s">
        <v>385</v>
      </c>
      <c r="IDW297" s="192" t="s">
        <v>385</v>
      </c>
      <c r="IDX297" s="192" t="s">
        <v>385</v>
      </c>
      <c r="IDY297" s="192" t="s">
        <v>385</v>
      </c>
      <c r="IDZ297" s="192" t="s">
        <v>385</v>
      </c>
      <c r="IEA297" s="192" t="s">
        <v>385</v>
      </c>
      <c r="IEB297" s="192" t="s">
        <v>385</v>
      </c>
      <c r="IEC297" s="192" t="s">
        <v>385</v>
      </c>
      <c r="IED297" s="192" t="s">
        <v>385</v>
      </c>
      <c r="IEE297" s="192" t="s">
        <v>385</v>
      </c>
      <c r="IEF297" s="192" t="s">
        <v>385</v>
      </c>
      <c r="IEG297" s="192" t="s">
        <v>385</v>
      </c>
      <c r="IEH297" s="192" t="s">
        <v>385</v>
      </c>
      <c r="IEI297" s="192" t="s">
        <v>385</v>
      </c>
      <c r="IEJ297" s="192" t="s">
        <v>385</v>
      </c>
      <c r="IEK297" s="192" t="s">
        <v>385</v>
      </c>
      <c r="IEL297" s="192" t="s">
        <v>385</v>
      </c>
      <c r="IEM297" s="192" t="s">
        <v>385</v>
      </c>
      <c r="IEN297" s="192" t="s">
        <v>385</v>
      </c>
      <c r="IEO297" s="192" t="s">
        <v>385</v>
      </c>
      <c r="IEP297" s="192" t="s">
        <v>385</v>
      </c>
      <c r="IEQ297" s="192" t="s">
        <v>385</v>
      </c>
      <c r="IER297" s="192" t="s">
        <v>385</v>
      </c>
      <c r="IES297" s="192" t="s">
        <v>385</v>
      </c>
      <c r="IET297" s="192" t="s">
        <v>385</v>
      </c>
      <c r="IEU297" s="192" t="s">
        <v>385</v>
      </c>
      <c r="IEV297" s="192" t="s">
        <v>385</v>
      </c>
      <c r="IEW297" s="192" t="s">
        <v>385</v>
      </c>
      <c r="IEX297" s="192" t="s">
        <v>385</v>
      </c>
      <c r="IEY297" s="192" t="s">
        <v>385</v>
      </c>
      <c r="IEZ297" s="192" t="s">
        <v>385</v>
      </c>
      <c r="IFA297" s="192" t="s">
        <v>385</v>
      </c>
      <c r="IFB297" s="192" t="s">
        <v>385</v>
      </c>
      <c r="IFC297" s="192" t="s">
        <v>385</v>
      </c>
      <c r="IFD297" s="192" t="s">
        <v>385</v>
      </c>
      <c r="IFE297" s="192" t="s">
        <v>385</v>
      </c>
      <c r="IFF297" s="192" t="s">
        <v>385</v>
      </c>
      <c r="IFG297" s="192" t="s">
        <v>385</v>
      </c>
      <c r="IFH297" s="192" t="s">
        <v>385</v>
      </c>
      <c r="IFI297" s="192" t="s">
        <v>385</v>
      </c>
      <c r="IFJ297" s="192" t="s">
        <v>385</v>
      </c>
      <c r="IFK297" s="192" t="s">
        <v>385</v>
      </c>
      <c r="IFL297" s="192" t="s">
        <v>385</v>
      </c>
      <c r="IFM297" s="192" t="s">
        <v>385</v>
      </c>
      <c r="IFN297" s="192" t="s">
        <v>385</v>
      </c>
      <c r="IFO297" s="192" t="s">
        <v>385</v>
      </c>
      <c r="IFP297" s="192" t="s">
        <v>385</v>
      </c>
      <c r="IFQ297" s="192" t="s">
        <v>385</v>
      </c>
      <c r="IFR297" s="192" t="s">
        <v>385</v>
      </c>
      <c r="IFS297" s="192" t="s">
        <v>385</v>
      </c>
      <c r="IFT297" s="192" t="s">
        <v>385</v>
      </c>
      <c r="IFU297" s="192" t="s">
        <v>385</v>
      </c>
      <c r="IFV297" s="192" t="s">
        <v>385</v>
      </c>
      <c r="IFW297" s="192" t="s">
        <v>385</v>
      </c>
      <c r="IFX297" s="192" t="s">
        <v>385</v>
      </c>
      <c r="IFY297" s="192" t="s">
        <v>385</v>
      </c>
      <c r="IFZ297" s="192" t="s">
        <v>385</v>
      </c>
      <c r="IGA297" s="192" t="s">
        <v>385</v>
      </c>
      <c r="IGB297" s="192" t="s">
        <v>385</v>
      </c>
      <c r="IGC297" s="192" t="s">
        <v>385</v>
      </c>
      <c r="IGD297" s="192" t="s">
        <v>385</v>
      </c>
      <c r="IGE297" s="192" t="s">
        <v>385</v>
      </c>
      <c r="IGF297" s="192" t="s">
        <v>385</v>
      </c>
      <c r="IGG297" s="192" t="s">
        <v>385</v>
      </c>
      <c r="IGH297" s="192" t="s">
        <v>385</v>
      </c>
      <c r="IGI297" s="192" t="s">
        <v>385</v>
      </c>
      <c r="IGJ297" s="192" t="s">
        <v>385</v>
      </c>
      <c r="IGK297" s="192" t="s">
        <v>385</v>
      </c>
      <c r="IGL297" s="192" t="s">
        <v>385</v>
      </c>
      <c r="IGM297" s="192" t="s">
        <v>385</v>
      </c>
      <c r="IGN297" s="192" t="s">
        <v>385</v>
      </c>
      <c r="IGO297" s="192" t="s">
        <v>385</v>
      </c>
      <c r="IGP297" s="192" t="s">
        <v>385</v>
      </c>
      <c r="IGQ297" s="192" t="s">
        <v>385</v>
      </c>
      <c r="IGR297" s="192" t="s">
        <v>385</v>
      </c>
      <c r="IGS297" s="192" t="s">
        <v>385</v>
      </c>
      <c r="IGT297" s="192" t="s">
        <v>385</v>
      </c>
      <c r="IGU297" s="192" t="s">
        <v>385</v>
      </c>
      <c r="IGV297" s="192" t="s">
        <v>385</v>
      </c>
      <c r="IGW297" s="192" t="s">
        <v>385</v>
      </c>
      <c r="IGX297" s="192" t="s">
        <v>385</v>
      </c>
      <c r="IGY297" s="192" t="s">
        <v>385</v>
      </c>
      <c r="IGZ297" s="192" t="s">
        <v>385</v>
      </c>
      <c r="IHA297" s="192" t="s">
        <v>385</v>
      </c>
      <c r="IHB297" s="192" t="s">
        <v>385</v>
      </c>
      <c r="IHC297" s="192" t="s">
        <v>385</v>
      </c>
      <c r="IHD297" s="192" t="s">
        <v>385</v>
      </c>
      <c r="IHE297" s="192" t="s">
        <v>385</v>
      </c>
      <c r="IHF297" s="192" t="s">
        <v>385</v>
      </c>
      <c r="IHG297" s="192" t="s">
        <v>385</v>
      </c>
      <c r="IHH297" s="192" t="s">
        <v>385</v>
      </c>
      <c r="IHI297" s="192" t="s">
        <v>385</v>
      </c>
      <c r="IHJ297" s="192" t="s">
        <v>385</v>
      </c>
      <c r="IHK297" s="192" t="s">
        <v>385</v>
      </c>
      <c r="IHL297" s="192" t="s">
        <v>385</v>
      </c>
      <c r="IHM297" s="192" t="s">
        <v>385</v>
      </c>
      <c r="IHN297" s="192" t="s">
        <v>385</v>
      </c>
      <c r="IHO297" s="192" t="s">
        <v>385</v>
      </c>
      <c r="IHP297" s="192" t="s">
        <v>385</v>
      </c>
      <c r="IHQ297" s="192" t="s">
        <v>385</v>
      </c>
      <c r="IHR297" s="192" t="s">
        <v>385</v>
      </c>
      <c r="IHS297" s="192" t="s">
        <v>385</v>
      </c>
      <c r="IHT297" s="192" t="s">
        <v>385</v>
      </c>
      <c r="IHU297" s="192" t="s">
        <v>385</v>
      </c>
      <c r="IHV297" s="192" t="s">
        <v>385</v>
      </c>
      <c r="IHW297" s="192" t="s">
        <v>385</v>
      </c>
      <c r="IHX297" s="192" t="s">
        <v>385</v>
      </c>
      <c r="IHY297" s="192" t="s">
        <v>385</v>
      </c>
      <c r="IHZ297" s="192" t="s">
        <v>385</v>
      </c>
      <c r="IIA297" s="192" t="s">
        <v>385</v>
      </c>
      <c r="IIB297" s="192" t="s">
        <v>385</v>
      </c>
      <c r="IIC297" s="192" t="s">
        <v>385</v>
      </c>
      <c r="IID297" s="192" t="s">
        <v>385</v>
      </c>
      <c r="IIE297" s="192" t="s">
        <v>385</v>
      </c>
      <c r="IIF297" s="192" t="s">
        <v>385</v>
      </c>
      <c r="IIG297" s="192" t="s">
        <v>385</v>
      </c>
      <c r="IIH297" s="192" t="s">
        <v>385</v>
      </c>
      <c r="III297" s="192" t="s">
        <v>385</v>
      </c>
      <c r="IIJ297" s="192" t="s">
        <v>385</v>
      </c>
      <c r="IIK297" s="192" t="s">
        <v>385</v>
      </c>
      <c r="IIL297" s="192" t="s">
        <v>385</v>
      </c>
      <c r="IIM297" s="192" t="s">
        <v>385</v>
      </c>
      <c r="IIN297" s="192" t="s">
        <v>385</v>
      </c>
      <c r="IIO297" s="192" t="s">
        <v>385</v>
      </c>
      <c r="IIP297" s="192" t="s">
        <v>385</v>
      </c>
      <c r="IIQ297" s="192" t="s">
        <v>385</v>
      </c>
      <c r="IIR297" s="192" t="s">
        <v>385</v>
      </c>
      <c r="IIS297" s="192" t="s">
        <v>385</v>
      </c>
      <c r="IIT297" s="192" t="s">
        <v>385</v>
      </c>
      <c r="IIU297" s="192" t="s">
        <v>385</v>
      </c>
      <c r="IIV297" s="192" t="s">
        <v>385</v>
      </c>
      <c r="IIW297" s="192" t="s">
        <v>385</v>
      </c>
      <c r="IIX297" s="192" t="s">
        <v>385</v>
      </c>
      <c r="IIY297" s="192" t="s">
        <v>385</v>
      </c>
      <c r="IIZ297" s="192" t="s">
        <v>385</v>
      </c>
      <c r="IJA297" s="192" t="s">
        <v>385</v>
      </c>
      <c r="IJB297" s="192" t="s">
        <v>385</v>
      </c>
      <c r="IJC297" s="192" t="s">
        <v>385</v>
      </c>
      <c r="IJD297" s="192" t="s">
        <v>385</v>
      </c>
      <c r="IJE297" s="192" t="s">
        <v>385</v>
      </c>
      <c r="IJF297" s="192" t="s">
        <v>385</v>
      </c>
      <c r="IJG297" s="192" t="s">
        <v>385</v>
      </c>
      <c r="IJH297" s="192" t="s">
        <v>385</v>
      </c>
      <c r="IJI297" s="192" t="s">
        <v>385</v>
      </c>
      <c r="IJJ297" s="192" t="s">
        <v>385</v>
      </c>
      <c r="IJK297" s="192" t="s">
        <v>385</v>
      </c>
      <c r="IJL297" s="192" t="s">
        <v>385</v>
      </c>
      <c r="IJM297" s="192" t="s">
        <v>385</v>
      </c>
      <c r="IJN297" s="192" t="s">
        <v>385</v>
      </c>
      <c r="IJO297" s="192" t="s">
        <v>385</v>
      </c>
      <c r="IJP297" s="192" t="s">
        <v>385</v>
      </c>
      <c r="IJQ297" s="192" t="s">
        <v>385</v>
      </c>
      <c r="IJR297" s="192" t="s">
        <v>385</v>
      </c>
      <c r="IJS297" s="192" t="s">
        <v>385</v>
      </c>
      <c r="IJT297" s="192" t="s">
        <v>385</v>
      </c>
      <c r="IJU297" s="192" t="s">
        <v>385</v>
      </c>
      <c r="IJV297" s="192" t="s">
        <v>385</v>
      </c>
      <c r="IJW297" s="192" t="s">
        <v>385</v>
      </c>
      <c r="IJX297" s="192" t="s">
        <v>385</v>
      </c>
      <c r="IJY297" s="192" t="s">
        <v>385</v>
      </c>
      <c r="IJZ297" s="192" t="s">
        <v>385</v>
      </c>
      <c r="IKA297" s="192" t="s">
        <v>385</v>
      </c>
      <c r="IKB297" s="192" t="s">
        <v>385</v>
      </c>
      <c r="IKC297" s="192" t="s">
        <v>385</v>
      </c>
      <c r="IKD297" s="192" t="s">
        <v>385</v>
      </c>
      <c r="IKE297" s="192" t="s">
        <v>385</v>
      </c>
      <c r="IKF297" s="192" t="s">
        <v>385</v>
      </c>
      <c r="IKG297" s="192" t="s">
        <v>385</v>
      </c>
      <c r="IKH297" s="192" t="s">
        <v>385</v>
      </c>
      <c r="IKI297" s="192" t="s">
        <v>385</v>
      </c>
      <c r="IKJ297" s="192" t="s">
        <v>385</v>
      </c>
      <c r="IKK297" s="192" t="s">
        <v>385</v>
      </c>
      <c r="IKL297" s="192" t="s">
        <v>385</v>
      </c>
      <c r="IKM297" s="192" t="s">
        <v>385</v>
      </c>
      <c r="IKN297" s="192" t="s">
        <v>385</v>
      </c>
      <c r="IKO297" s="192" t="s">
        <v>385</v>
      </c>
      <c r="IKP297" s="192" t="s">
        <v>385</v>
      </c>
      <c r="IKQ297" s="192" t="s">
        <v>385</v>
      </c>
      <c r="IKR297" s="192" t="s">
        <v>385</v>
      </c>
      <c r="IKS297" s="192" t="s">
        <v>385</v>
      </c>
      <c r="IKT297" s="192" t="s">
        <v>385</v>
      </c>
      <c r="IKU297" s="192" t="s">
        <v>385</v>
      </c>
      <c r="IKV297" s="192" t="s">
        <v>385</v>
      </c>
      <c r="IKW297" s="192" t="s">
        <v>385</v>
      </c>
      <c r="IKX297" s="192" t="s">
        <v>385</v>
      </c>
      <c r="IKY297" s="192" t="s">
        <v>385</v>
      </c>
      <c r="IKZ297" s="192" t="s">
        <v>385</v>
      </c>
      <c r="ILA297" s="192" t="s">
        <v>385</v>
      </c>
      <c r="ILB297" s="192" t="s">
        <v>385</v>
      </c>
      <c r="ILC297" s="192" t="s">
        <v>385</v>
      </c>
      <c r="ILD297" s="192" t="s">
        <v>385</v>
      </c>
      <c r="ILE297" s="192" t="s">
        <v>385</v>
      </c>
      <c r="ILF297" s="192" t="s">
        <v>385</v>
      </c>
      <c r="ILG297" s="192" t="s">
        <v>385</v>
      </c>
      <c r="ILH297" s="192" t="s">
        <v>385</v>
      </c>
      <c r="ILI297" s="192" t="s">
        <v>385</v>
      </c>
      <c r="ILJ297" s="192" t="s">
        <v>385</v>
      </c>
      <c r="ILK297" s="192" t="s">
        <v>385</v>
      </c>
      <c r="ILL297" s="192" t="s">
        <v>385</v>
      </c>
      <c r="ILM297" s="192" t="s">
        <v>385</v>
      </c>
      <c r="ILN297" s="192" t="s">
        <v>385</v>
      </c>
      <c r="ILO297" s="192" t="s">
        <v>385</v>
      </c>
      <c r="ILP297" s="192" t="s">
        <v>385</v>
      </c>
      <c r="ILQ297" s="192" t="s">
        <v>385</v>
      </c>
      <c r="ILR297" s="192" t="s">
        <v>385</v>
      </c>
      <c r="ILS297" s="192" t="s">
        <v>385</v>
      </c>
      <c r="ILT297" s="192" t="s">
        <v>385</v>
      </c>
      <c r="ILU297" s="192" t="s">
        <v>385</v>
      </c>
      <c r="ILV297" s="192" t="s">
        <v>385</v>
      </c>
      <c r="ILW297" s="192" t="s">
        <v>385</v>
      </c>
      <c r="ILX297" s="192" t="s">
        <v>385</v>
      </c>
      <c r="ILY297" s="192" t="s">
        <v>385</v>
      </c>
      <c r="ILZ297" s="192" t="s">
        <v>385</v>
      </c>
      <c r="IMA297" s="192" t="s">
        <v>385</v>
      </c>
      <c r="IMB297" s="192" t="s">
        <v>385</v>
      </c>
      <c r="IMC297" s="192" t="s">
        <v>385</v>
      </c>
      <c r="IMD297" s="192" t="s">
        <v>385</v>
      </c>
      <c r="IME297" s="192" t="s">
        <v>385</v>
      </c>
      <c r="IMF297" s="192" t="s">
        <v>385</v>
      </c>
      <c r="IMG297" s="192" t="s">
        <v>385</v>
      </c>
      <c r="IMH297" s="192" t="s">
        <v>385</v>
      </c>
      <c r="IMI297" s="192" t="s">
        <v>385</v>
      </c>
      <c r="IMJ297" s="192" t="s">
        <v>385</v>
      </c>
      <c r="IMK297" s="192" t="s">
        <v>385</v>
      </c>
      <c r="IML297" s="192" t="s">
        <v>385</v>
      </c>
      <c r="IMM297" s="192" t="s">
        <v>385</v>
      </c>
      <c r="IMN297" s="192" t="s">
        <v>385</v>
      </c>
      <c r="IMO297" s="192" t="s">
        <v>385</v>
      </c>
      <c r="IMP297" s="192" t="s">
        <v>385</v>
      </c>
      <c r="IMQ297" s="192" t="s">
        <v>385</v>
      </c>
      <c r="IMR297" s="192" t="s">
        <v>385</v>
      </c>
      <c r="IMS297" s="192" t="s">
        <v>385</v>
      </c>
      <c r="IMT297" s="192" t="s">
        <v>385</v>
      </c>
      <c r="IMU297" s="192" t="s">
        <v>385</v>
      </c>
      <c r="IMV297" s="192" t="s">
        <v>385</v>
      </c>
      <c r="IMW297" s="192" t="s">
        <v>385</v>
      </c>
      <c r="IMX297" s="192" t="s">
        <v>385</v>
      </c>
      <c r="IMY297" s="192" t="s">
        <v>385</v>
      </c>
      <c r="IMZ297" s="192" t="s">
        <v>385</v>
      </c>
      <c r="INA297" s="192" t="s">
        <v>385</v>
      </c>
      <c r="INB297" s="192" t="s">
        <v>385</v>
      </c>
      <c r="INC297" s="192" t="s">
        <v>385</v>
      </c>
      <c r="IND297" s="192" t="s">
        <v>385</v>
      </c>
      <c r="INE297" s="192" t="s">
        <v>385</v>
      </c>
      <c r="INF297" s="192" t="s">
        <v>385</v>
      </c>
      <c r="ING297" s="192" t="s">
        <v>385</v>
      </c>
      <c r="INH297" s="192" t="s">
        <v>385</v>
      </c>
      <c r="INI297" s="192" t="s">
        <v>385</v>
      </c>
      <c r="INJ297" s="192" t="s">
        <v>385</v>
      </c>
      <c r="INK297" s="192" t="s">
        <v>385</v>
      </c>
      <c r="INL297" s="192" t="s">
        <v>385</v>
      </c>
      <c r="INM297" s="192" t="s">
        <v>385</v>
      </c>
      <c r="INN297" s="192" t="s">
        <v>385</v>
      </c>
      <c r="INO297" s="192" t="s">
        <v>385</v>
      </c>
      <c r="INP297" s="192" t="s">
        <v>385</v>
      </c>
      <c r="INQ297" s="192" t="s">
        <v>385</v>
      </c>
      <c r="INR297" s="192" t="s">
        <v>385</v>
      </c>
      <c r="INS297" s="192" t="s">
        <v>385</v>
      </c>
      <c r="INT297" s="192" t="s">
        <v>385</v>
      </c>
      <c r="INU297" s="192" t="s">
        <v>385</v>
      </c>
      <c r="INV297" s="192" t="s">
        <v>385</v>
      </c>
      <c r="INW297" s="192" t="s">
        <v>385</v>
      </c>
      <c r="INX297" s="192" t="s">
        <v>385</v>
      </c>
      <c r="INY297" s="192" t="s">
        <v>385</v>
      </c>
      <c r="INZ297" s="192" t="s">
        <v>385</v>
      </c>
      <c r="IOA297" s="192" t="s">
        <v>385</v>
      </c>
      <c r="IOB297" s="192" t="s">
        <v>385</v>
      </c>
      <c r="IOC297" s="192" t="s">
        <v>385</v>
      </c>
      <c r="IOD297" s="192" t="s">
        <v>385</v>
      </c>
      <c r="IOE297" s="192" t="s">
        <v>385</v>
      </c>
      <c r="IOF297" s="192" t="s">
        <v>385</v>
      </c>
      <c r="IOG297" s="192" t="s">
        <v>385</v>
      </c>
      <c r="IOH297" s="192" t="s">
        <v>385</v>
      </c>
      <c r="IOI297" s="192" t="s">
        <v>385</v>
      </c>
      <c r="IOJ297" s="192" t="s">
        <v>385</v>
      </c>
      <c r="IOK297" s="192" t="s">
        <v>385</v>
      </c>
      <c r="IOL297" s="192" t="s">
        <v>385</v>
      </c>
      <c r="IOM297" s="192" t="s">
        <v>385</v>
      </c>
      <c r="ION297" s="192" t="s">
        <v>385</v>
      </c>
      <c r="IOO297" s="192" t="s">
        <v>385</v>
      </c>
      <c r="IOP297" s="192" t="s">
        <v>385</v>
      </c>
      <c r="IOQ297" s="192" t="s">
        <v>385</v>
      </c>
      <c r="IOR297" s="192" t="s">
        <v>385</v>
      </c>
      <c r="IOS297" s="192" t="s">
        <v>385</v>
      </c>
      <c r="IOT297" s="192" t="s">
        <v>385</v>
      </c>
      <c r="IOU297" s="192" t="s">
        <v>385</v>
      </c>
      <c r="IOV297" s="192" t="s">
        <v>385</v>
      </c>
      <c r="IOW297" s="192" t="s">
        <v>385</v>
      </c>
      <c r="IOX297" s="192" t="s">
        <v>385</v>
      </c>
      <c r="IOY297" s="192" t="s">
        <v>385</v>
      </c>
      <c r="IOZ297" s="192" t="s">
        <v>385</v>
      </c>
      <c r="IPA297" s="192" t="s">
        <v>385</v>
      </c>
      <c r="IPB297" s="192" t="s">
        <v>385</v>
      </c>
      <c r="IPC297" s="192" t="s">
        <v>385</v>
      </c>
      <c r="IPD297" s="192" t="s">
        <v>385</v>
      </c>
      <c r="IPE297" s="192" t="s">
        <v>385</v>
      </c>
      <c r="IPF297" s="192" t="s">
        <v>385</v>
      </c>
      <c r="IPG297" s="192" t="s">
        <v>385</v>
      </c>
      <c r="IPH297" s="192" t="s">
        <v>385</v>
      </c>
      <c r="IPI297" s="192" t="s">
        <v>385</v>
      </c>
      <c r="IPJ297" s="192" t="s">
        <v>385</v>
      </c>
      <c r="IPK297" s="192" t="s">
        <v>385</v>
      </c>
      <c r="IPL297" s="192" t="s">
        <v>385</v>
      </c>
      <c r="IPM297" s="192" t="s">
        <v>385</v>
      </c>
      <c r="IPN297" s="192" t="s">
        <v>385</v>
      </c>
      <c r="IPO297" s="192" t="s">
        <v>385</v>
      </c>
      <c r="IPP297" s="192" t="s">
        <v>385</v>
      </c>
      <c r="IPQ297" s="192" t="s">
        <v>385</v>
      </c>
      <c r="IPR297" s="192" t="s">
        <v>385</v>
      </c>
      <c r="IPS297" s="192" t="s">
        <v>385</v>
      </c>
      <c r="IPT297" s="192" t="s">
        <v>385</v>
      </c>
      <c r="IPU297" s="192" t="s">
        <v>385</v>
      </c>
      <c r="IPV297" s="192" t="s">
        <v>385</v>
      </c>
      <c r="IPW297" s="192" t="s">
        <v>385</v>
      </c>
      <c r="IPX297" s="192" t="s">
        <v>385</v>
      </c>
      <c r="IPY297" s="192" t="s">
        <v>385</v>
      </c>
      <c r="IPZ297" s="192" t="s">
        <v>385</v>
      </c>
      <c r="IQA297" s="192" t="s">
        <v>385</v>
      </c>
      <c r="IQB297" s="192" t="s">
        <v>385</v>
      </c>
      <c r="IQC297" s="192" t="s">
        <v>385</v>
      </c>
      <c r="IQD297" s="192" t="s">
        <v>385</v>
      </c>
      <c r="IQE297" s="192" t="s">
        <v>385</v>
      </c>
      <c r="IQF297" s="192" t="s">
        <v>385</v>
      </c>
      <c r="IQG297" s="192" t="s">
        <v>385</v>
      </c>
      <c r="IQH297" s="192" t="s">
        <v>385</v>
      </c>
      <c r="IQI297" s="192" t="s">
        <v>385</v>
      </c>
      <c r="IQJ297" s="192" t="s">
        <v>385</v>
      </c>
      <c r="IQK297" s="192" t="s">
        <v>385</v>
      </c>
      <c r="IQL297" s="192" t="s">
        <v>385</v>
      </c>
      <c r="IQM297" s="192" t="s">
        <v>385</v>
      </c>
      <c r="IQN297" s="192" t="s">
        <v>385</v>
      </c>
      <c r="IQO297" s="192" t="s">
        <v>385</v>
      </c>
      <c r="IQP297" s="192" t="s">
        <v>385</v>
      </c>
      <c r="IQQ297" s="192" t="s">
        <v>385</v>
      </c>
      <c r="IQR297" s="192" t="s">
        <v>385</v>
      </c>
      <c r="IQS297" s="192" t="s">
        <v>385</v>
      </c>
      <c r="IQT297" s="192" t="s">
        <v>385</v>
      </c>
      <c r="IQU297" s="192" t="s">
        <v>385</v>
      </c>
      <c r="IQV297" s="192" t="s">
        <v>385</v>
      </c>
      <c r="IQW297" s="192" t="s">
        <v>385</v>
      </c>
      <c r="IQX297" s="192" t="s">
        <v>385</v>
      </c>
      <c r="IQY297" s="192" t="s">
        <v>385</v>
      </c>
      <c r="IQZ297" s="192" t="s">
        <v>385</v>
      </c>
      <c r="IRA297" s="192" t="s">
        <v>385</v>
      </c>
      <c r="IRB297" s="192" t="s">
        <v>385</v>
      </c>
      <c r="IRC297" s="192" t="s">
        <v>385</v>
      </c>
      <c r="IRD297" s="192" t="s">
        <v>385</v>
      </c>
      <c r="IRE297" s="192" t="s">
        <v>385</v>
      </c>
      <c r="IRF297" s="192" t="s">
        <v>385</v>
      </c>
      <c r="IRG297" s="192" t="s">
        <v>385</v>
      </c>
      <c r="IRH297" s="192" t="s">
        <v>385</v>
      </c>
      <c r="IRI297" s="192" t="s">
        <v>385</v>
      </c>
      <c r="IRJ297" s="192" t="s">
        <v>385</v>
      </c>
      <c r="IRK297" s="192" t="s">
        <v>385</v>
      </c>
      <c r="IRL297" s="192" t="s">
        <v>385</v>
      </c>
      <c r="IRM297" s="192" t="s">
        <v>385</v>
      </c>
      <c r="IRN297" s="192" t="s">
        <v>385</v>
      </c>
      <c r="IRO297" s="192" t="s">
        <v>385</v>
      </c>
      <c r="IRP297" s="192" t="s">
        <v>385</v>
      </c>
      <c r="IRQ297" s="192" t="s">
        <v>385</v>
      </c>
      <c r="IRR297" s="192" t="s">
        <v>385</v>
      </c>
      <c r="IRS297" s="192" t="s">
        <v>385</v>
      </c>
      <c r="IRT297" s="192" t="s">
        <v>385</v>
      </c>
      <c r="IRU297" s="192" t="s">
        <v>385</v>
      </c>
      <c r="IRV297" s="192" t="s">
        <v>385</v>
      </c>
      <c r="IRW297" s="192" t="s">
        <v>385</v>
      </c>
      <c r="IRX297" s="192" t="s">
        <v>385</v>
      </c>
      <c r="IRY297" s="192" t="s">
        <v>385</v>
      </c>
      <c r="IRZ297" s="192" t="s">
        <v>385</v>
      </c>
      <c r="ISA297" s="192" t="s">
        <v>385</v>
      </c>
      <c r="ISB297" s="192" t="s">
        <v>385</v>
      </c>
      <c r="ISC297" s="192" t="s">
        <v>385</v>
      </c>
      <c r="ISD297" s="192" t="s">
        <v>385</v>
      </c>
      <c r="ISE297" s="192" t="s">
        <v>385</v>
      </c>
      <c r="ISF297" s="192" t="s">
        <v>385</v>
      </c>
      <c r="ISG297" s="192" t="s">
        <v>385</v>
      </c>
      <c r="ISH297" s="192" t="s">
        <v>385</v>
      </c>
      <c r="ISI297" s="192" t="s">
        <v>385</v>
      </c>
      <c r="ISJ297" s="192" t="s">
        <v>385</v>
      </c>
      <c r="ISK297" s="192" t="s">
        <v>385</v>
      </c>
      <c r="ISL297" s="192" t="s">
        <v>385</v>
      </c>
      <c r="ISM297" s="192" t="s">
        <v>385</v>
      </c>
      <c r="ISN297" s="192" t="s">
        <v>385</v>
      </c>
      <c r="ISO297" s="192" t="s">
        <v>385</v>
      </c>
      <c r="ISP297" s="192" t="s">
        <v>385</v>
      </c>
      <c r="ISQ297" s="192" t="s">
        <v>385</v>
      </c>
      <c r="ISR297" s="192" t="s">
        <v>385</v>
      </c>
      <c r="ISS297" s="192" t="s">
        <v>385</v>
      </c>
      <c r="IST297" s="192" t="s">
        <v>385</v>
      </c>
      <c r="ISU297" s="192" t="s">
        <v>385</v>
      </c>
      <c r="ISV297" s="192" t="s">
        <v>385</v>
      </c>
      <c r="ISW297" s="192" t="s">
        <v>385</v>
      </c>
      <c r="ISX297" s="192" t="s">
        <v>385</v>
      </c>
      <c r="ISY297" s="192" t="s">
        <v>385</v>
      </c>
      <c r="ISZ297" s="192" t="s">
        <v>385</v>
      </c>
      <c r="ITA297" s="192" t="s">
        <v>385</v>
      </c>
      <c r="ITB297" s="192" t="s">
        <v>385</v>
      </c>
      <c r="ITC297" s="192" t="s">
        <v>385</v>
      </c>
      <c r="ITD297" s="192" t="s">
        <v>385</v>
      </c>
      <c r="ITE297" s="192" t="s">
        <v>385</v>
      </c>
      <c r="ITF297" s="192" t="s">
        <v>385</v>
      </c>
      <c r="ITG297" s="192" t="s">
        <v>385</v>
      </c>
      <c r="ITH297" s="192" t="s">
        <v>385</v>
      </c>
      <c r="ITI297" s="192" t="s">
        <v>385</v>
      </c>
      <c r="ITJ297" s="192" t="s">
        <v>385</v>
      </c>
      <c r="ITK297" s="192" t="s">
        <v>385</v>
      </c>
      <c r="ITL297" s="192" t="s">
        <v>385</v>
      </c>
      <c r="ITM297" s="192" t="s">
        <v>385</v>
      </c>
      <c r="ITN297" s="192" t="s">
        <v>385</v>
      </c>
      <c r="ITO297" s="192" t="s">
        <v>385</v>
      </c>
      <c r="ITP297" s="192" t="s">
        <v>385</v>
      </c>
      <c r="ITQ297" s="192" t="s">
        <v>385</v>
      </c>
      <c r="ITR297" s="192" t="s">
        <v>385</v>
      </c>
      <c r="ITS297" s="192" t="s">
        <v>385</v>
      </c>
      <c r="ITT297" s="192" t="s">
        <v>385</v>
      </c>
      <c r="ITU297" s="192" t="s">
        <v>385</v>
      </c>
      <c r="ITV297" s="192" t="s">
        <v>385</v>
      </c>
      <c r="ITW297" s="192" t="s">
        <v>385</v>
      </c>
      <c r="ITX297" s="192" t="s">
        <v>385</v>
      </c>
      <c r="ITY297" s="192" t="s">
        <v>385</v>
      </c>
      <c r="ITZ297" s="192" t="s">
        <v>385</v>
      </c>
      <c r="IUA297" s="192" t="s">
        <v>385</v>
      </c>
      <c r="IUB297" s="192" t="s">
        <v>385</v>
      </c>
      <c r="IUC297" s="192" t="s">
        <v>385</v>
      </c>
      <c r="IUD297" s="192" t="s">
        <v>385</v>
      </c>
      <c r="IUE297" s="192" t="s">
        <v>385</v>
      </c>
      <c r="IUF297" s="192" t="s">
        <v>385</v>
      </c>
      <c r="IUG297" s="192" t="s">
        <v>385</v>
      </c>
      <c r="IUH297" s="192" t="s">
        <v>385</v>
      </c>
      <c r="IUI297" s="192" t="s">
        <v>385</v>
      </c>
      <c r="IUJ297" s="192" t="s">
        <v>385</v>
      </c>
      <c r="IUK297" s="192" t="s">
        <v>385</v>
      </c>
      <c r="IUL297" s="192" t="s">
        <v>385</v>
      </c>
      <c r="IUM297" s="192" t="s">
        <v>385</v>
      </c>
      <c r="IUN297" s="192" t="s">
        <v>385</v>
      </c>
      <c r="IUO297" s="192" t="s">
        <v>385</v>
      </c>
      <c r="IUP297" s="192" t="s">
        <v>385</v>
      </c>
      <c r="IUQ297" s="192" t="s">
        <v>385</v>
      </c>
      <c r="IUR297" s="192" t="s">
        <v>385</v>
      </c>
      <c r="IUS297" s="192" t="s">
        <v>385</v>
      </c>
      <c r="IUT297" s="192" t="s">
        <v>385</v>
      </c>
      <c r="IUU297" s="192" t="s">
        <v>385</v>
      </c>
      <c r="IUV297" s="192" t="s">
        <v>385</v>
      </c>
      <c r="IUW297" s="192" t="s">
        <v>385</v>
      </c>
      <c r="IUX297" s="192" t="s">
        <v>385</v>
      </c>
      <c r="IUY297" s="192" t="s">
        <v>385</v>
      </c>
      <c r="IUZ297" s="192" t="s">
        <v>385</v>
      </c>
      <c r="IVA297" s="192" t="s">
        <v>385</v>
      </c>
      <c r="IVB297" s="192" t="s">
        <v>385</v>
      </c>
      <c r="IVC297" s="192" t="s">
        <v>385</v>
      </c>
      <c r="IVD297" s="192" t="s">
        <v>385</v>
      </c>
      <c r="IVE297" s="192" t="s">
        <v>385</v>
      </c>
      <c r="IVF297" s="192" t="s">
        <v>385</v>
      </c>
      <c r="IVG297" s="192" t="s">
        <v>385</v>
      </c>
      <c r="IVH297" s="192" t="s">
        <v>385</v>
      </c>
      <c r="IVI297" s="192" t="s">
        <v>385</v>
      </c>
      <c r="IVJ297" s="192" t="s">
        <v>385</v>
      </c>
      <c r="IVK297" s="192" t="s">
        <v>385</v>
      </c>
      <c r="IVL297" s="192" t="s">
        <v>385</v>
      </c>
      <c r="IVM297" s="192" t="s">
        <v>385</v>
      </c>
      <c r="IVN297" s="192" t="s">
        <v>385</v>
      </c>
      <c r="IVO297" s="192" t="s">
        <v>385</v>
      </c>
      <c r="IVP297" s="192" t="s">
        <v>385</v>
      </c>
      <c r="IVQ297" s="192" t="s">
        <v>385</v>
      </c>
      <c r="IVR297" s="192" t="s">
        <v>385</v>
      </c>
      <c r="IVS297" s="192" t="s">
        <v>385</v>
      </c>
      <c r="IVT297" s="192" t="s">
        <v>385</v>
      </c>
      <c r="IVU297" s="192" t="s">
        <v>385</v>
      </c>
      <c r="IVV297" s="192" t="s">
        <v>385</v>
      </c>
      <c r="IVW297" s="192" t="s">
        <v>385</v>
      </c>
      <c r="IVX297" s="192" t="s">
        <v>385</v>
      </c>
      <c r="IVY297" s="192" t="s">
        <v>385</v>
      </c>
      <c r="IVZ297" s="192" t="s">
        <v>385</v>
      </c>
      <c r="IWA297" s="192" t="s">
        <v>385</v>
      </c>
      <c r="IWB297" s="192" t="s">
        <v>385</v>
      </c>
      <c r="IWC297" s="192" t="s">
        <v>385</v>
      </c>
      <c r="IWD297" s="192" t="s">
        <v>385</v>
      </c>
      <c r="IWE297" s="192" t="s">
        <v>385</v>
      </c>
      <c r="IWF297" s="192" t="s">
        <v>385</v>
      </c>
      <c r="IWG297" s="192" t="s">
        <v>385</v>
      </c>
      <c r="IWH297" s="192" t="s">
        <v>385</v>
      </c>
      <c r="IWI297" s="192" t="s">
        <v>385</v>
      </c>
      <c r="IWJ297" s="192" t="s">
        <v>385</v>
      </c>
      <c r="IWK297" s="192" t="s">
        <v>385</v>
      </c>
      <c r="IWL297" s="192" t="s">
        <v>385</v>
      </c>
      <c r="IWM297" s="192" t="s">
        <v>385</v>
      </c>
      <c r="IWN297" s="192" t="s">
        <v>385</v>
      </c>
      <c r="IWO297" s="192" t="s">
        <v>385</v>
      </c>
      <c r="IWP297" s="192" t="s">
        <v>385</v>
      </c>
      <c r="IWQ297" s="192" t="s">
        <v>385</v>
      </c>
      <c r="IWR297" s="192" t="s">
        <v>385</v>
      </c>
      <c r="IWS297" s="192" t="s">
        <v>385</v>
      </c>
      <c r="IWT297" s="192" t="s">
        <v>385</v>
      </c>
      <c r="IWU297" s="192" t="s">
        <v>385</v>
      </c>
      <c r="IWV297" s="192" t="s">
        <v>385</v>
      </c>
      <c r="IWW297" s="192" t="s">
        <v>385</v>
      </c>
      <c r="IWX297" s="192" t="s">
        <v>385</v>
      </c>
      <c r="IWY297" s="192" t="s">
        <v>385</v>
      </c>
      <c r="IWZ297" s="192" t="s">
        <v>385</v>
      </c>
      <c r="IXA297" s="192" t="s">
        <v>385</v>
      </c>
      <c r="IXB297" s="192" t="s">
        <v>385</v>
      </c>
      <c r="IXC297" s="192" t="s">
        <v>385</v>
      </c>
      <c r="IXD297" s="192" t="s">
        <v>385</v>
      </c>
      <c r="IXE297" s="192" t="s">
        <v>385</v>
      </c>
      <c r="IXF297" s="192" t="s">
        <v>385</v>
      </c>
      <c r="IXG297" s="192" t="s">
        <v>385</v>
      </c>
      <c r="IXH297" s="192" t="s">
        <v>385</v>
      </c>
      <c r="IXI297" s="192" t="s">
        <v>385</v>
      </c>
      <c r="IXJ297" s="192" t="s">
        <v>385</v>
      </c>
      <c r="IXK297" s="192" t="s">
        <v>385</v>
      </c>
      <c r="IXL297" s="192" t="s">
        <v>385</v>
      </c>
      <c r="IXM297" s="192" t="s">
        <v>385</v>
      </c>
      <c r="IXN297" s="192" t="s">
        <v>385</v>
      </c>
      <c r="IXO297" s="192" t="s">
        <v>385</v>
      </c>
      <c r="IXP297" s="192" t="s">
        <v>385</v>
      </c>
      <c r="IXQ297" s="192" t="s">
        <v>385</v>
      </c>
      <c r="IXR297" s="192" t="s">
        <v>385</v>
      </c>
      <c r="IXS297" s="192" t="s">
        <v>385</v>
      </c>
      <c r="IXT297" s="192" t="s">
        <v>385</v>
      </c>
      <c r="IXU297" s="192" t="s">
        <v>385</v>
      </c>
      <c r="IXV297" s="192" t="s">
        <v>385</v>
      </c>
      <c r="IXW297" s="192" t="s">
        <v>385</v>
      </c>
      <c r="IXX297" s="192" t="s">
        <v>385</v>
      </c>
      <c r="IXY297" s="192" t="s">
        <v>385</v>
      </c>
      <c r="IXZ297" s="192" t="s">
        <v>385</v>
      </c>
      <c r="IYA297" s="192" t="s">
        <v>385</v>
      </c>
      <c r="IYB297" s="192" t="s">
        <v>385</v>
      </c>
      <c r="IYC297" s="192" t="s">
        <v>385</v>
      </c>
      <c r="IYD297" s="192" t="s">
        <v>385</v>
      </c>
      <c r="IYE297" s="192" t="s">
        <v>385</v>
      </c>
      <c r="IYF297" s="192" t="s">
        <v>385</v>
      </c>
      <c r="IYG297" s="192" t="s">
        <v>385</v>
      </c>
      <c r="IYH297" s="192" t="s">
        <v>385</v>
      </c>
      <c r="IYI297" s="192" t="s">
        <v>385</v>
      </c>
      <c r="IYJ297" s="192" t="s">
        <v>385</v>
      </c>
      <c r="IYK297" s="192" t="s">
        <v>385</v>
      </c>
      <c r="IYL297" s="192" t="s">
        <v>385</v>
      </c>
      <c r="IYM297" s="192" t="s">
        <v>385</v>
      </c>
      <c r="IYN297" s="192" t="s">
        <v>385</v>
      </c>
      <c r="IYO297" s="192" t="s">
        <v>385</v>
      </c>
      <c r="IYP297" s="192" t="s">
        <v>385</v>
      </c>
      <c r="IYQ297" s="192" t="s">
        <v>385</v>
      </c>
      <c r="IYR297" s="192" t="s">
        <v>385</v>
      </c>
      <c r="IYS297" s="192" t="s">
        <v>385</v>
      </c>
      <c r="IYT297" s="192" t="s">
        <v>385</v>
      </c>
      <c r="IYU297" s="192" t="s">
        <v>385</v>
      </c>
      <c r="IYV297" s="192" t="s">
        <v>385</v>
      </c>
      <c r="IYW297" s="192" t="s">
        <v>385</v>
      </c>
      <c r="IYX297" s="192" t="s">
        <v>385</v>
      </c>
      <c r="IYY297" s="192" t="s">
        <v>385</v>
      </c>
      <c r="IYZ297" s="192" t="s">
        <v>385</v>
      </c>
      <c r="IZA297" s="192" t="s">
        <v>385</v>
      </c>
      <c r="IZB297" s="192" t="s">
        <v>385</v>
      </c>
      <c r="IZC297" s="192" t="s">
        <v>385</v>
      </c>
      <c r="IZD297" s="192" t="s">
        <v>385</v>
      </c>
      <c r="IZE297" s="192" t="s">
        <v>385</v>
      </c>
      <c r="IZF297" s="192" t="s">
        <v>385</v>
      </c>
      <c r="IZG297" s="192" t="s">
        <v>385</v>
      </c>
      <c r="IZH297" s="192" t="s">
        <v>385</v>
      </c>
      <c r="IZI297" s="192" t="s">
        <v>385</v>
      </c>
      <c r="IZJ297" s="192" t="s">
        <v>385</v>
      </c>
      <c r="IZK297" s="192" t="s">
        <v>385</v>
      </c>
      <c r="IZL297" s="192" t="s">
        <v>385</v>
      </c>
      <c r="IZM297" s="192" t="s">
        <v>385</v>
      </c>
      <c r="IZN297" s="192" t="s">
        <v>385</v>
      </c>
      <c r="IZO297" s="192" t="s">
        <v>385</v>
      </c>
      <c r="IZP297" s="192" t="s">
        <v>385</v>
      </c>
      <c r="IZQ297" s="192" t="s">
        <v>385</v>
      </c>
      <c r="IZR297" s="192" t="s">
        <v>385</v>
      </c>
      <c r="IZS297" s="192" t="s">
        <v>385</v>
      </c>
      <c r="IZT297" s="192" t="s">
        <v>385</v>
      </c>
      <c r="IZU297" s="192" t="s">
        <v>385</v>
      </c>
      <c r="IZV297" s="192" t="s">
        <v>385</v>
      </c>
      <c r="IZW297" s="192" t="s">
        <v>385</v>
      </c>
      <c r="IZX297" s="192" t="s">
        <v>385</v>
      </c>
      <c r="IZY297" s="192" t="s">
        <v>385</v>
      </c>
      <c r="IZZ297" s="192" t="s">
        <v>385</v>
      </c>
      <c r="JAA297" s="192" t="s">
        <v>385</v>
      </c>
      <c r="JAB297" s="192" t="s">
        <v>385</v>
      </c>
      <c r="JAC297" s="192" t="s">
        <v>385</v>
      </c>
      <c r="JAD297" s="192" t="s">
        <v>385</v>
      </c>
      <c r="JAE297" s="192" t="s">
        <v>385</v>
      </c>
      <c r="JAF297" s="192" t="s">
        <v>385</v>
      </c>
      <c r="JAG297" s="192" t="s">
        <v>385</v>
      </c>
      <c r="JAH297" s="192" t="s">
        <v>385</v>
      </c>
      <c r="JAI297" s="192" t="s">
        <v>385</v>
      </c>
      <c r="JAJ297" s="192" t="s">
        <v>385</v>
      </c>
      <c r="JAK297" s="192" t="s">
        <v>385</v>
      </c>
      <c r="JAL297" s="192" t="s">
        <v>385</v>
      </c>
      <c r="JAM297" s="192" t="s">
        <v>385</v>
      </c>
      <c r="JAN297" s="192" t="s">
        <v>385</v>
      </c>
      <c r="JAO297" s="192" t="s">
        <v>385</v>
      </c>
      <c r="JAP297" s="192" t="s">
        <v>385</v>
      </c>
      <c r="JAQ297" s="192" t="s">
        <v>385</v>
      </c>
      <c r="JAR297" s="192" t="s">
        <v>385</v>
      </c>
      <c r="JAS297" s="192" t="s">
        <v>385</v>
      </c>
      <c r="JAT297" s="192" t="s">
        <v>385</v>
      </c>
      <c r="JAU297" s="192" t="s">
        <v>385</v>
      </c>
      <c r="JAV297" s="192" t="s">
        <v>385</v>
      </c>
      <c r="JAW297" s="192" t="s">
        <v>385</v>
      </c>
      <c r="JAX297" s="192" t="s">
        <v>385</v>
      </c>
      <c r="JAY297" s="192" t="s">
        <v>385</v>
      </c>
      <c r="JAZ297" s="192" t="s">
        <v>385</v>
      </c>
      <c r="JBA297" s="192" t="s">
        <v>385</v>
      </c>
      <c r="JBB297" s="192" t="s">
        <v>385</v>
      </c>
      <c r="JBC297" s="192" t="s">
        <v>385</v>
      </c>
      <c r="JBD297" s="192" t="s">
        <v>385</v>
      </c>
      <c r="JBE297" s="192" t="s">
        <v>385</v>
      </c>
      <c r="JBF297" s="192" t="s">
        <v>385</v>
      </c>
      <c r="JBG297" s="192" t="s">
        <v>385</v>
      </c>
      <c r="JBH297" s="192" t="s">
        <v>385</v>
      </c>
      <c r="JBI297" s="192" t="s">
        <v>385</v>
      </c>
      <c r="JBJ297" s="192" t="s">
        <v>385</v>
      </c>
      <c r="JBK297" s="192" t="s">
        <v>385</v>
      </c>
      <c r="JBL297" s="192" t="s">
        <v>385</v>
      </c>
      <c r="JBM297" s="192" t="s">
        <v>385</v>
      </c>
      <c r="JBN297" s="192" t="s">
        <v>385</v>
      </c>
      <c r="JBO297" s="192" t="s">
        <v>385</v>
      </c>
      <c r="JBP297" s="192" t="s">
        <v>385</v>
      </c>
      <c r="JBQ297" s="192" t="s">
        <v>385</v>
      </c>
      <c r="JBR297" s="192" t="s">
        <v>385</v>
      </c>
      <c r="JBS297" s="192" t="s">
        <v>385</v>
      </c>
      <c r="JBT297" s="192" t="s">
        <v>385</v>
      </c>
      <c r="JBU297" s="192" t="s">
        <v>385</v>
      </c>
      <c r="JBV297" s="192" t="s">
        <v>385</v>
      </c>
      <c r="JBW297" s="192" t="s">
        <v>385</v>
      </c>
      <c r="JBX297" s="192" t="s">
        <v>385</v>
      </c>
      <c r="JBY297" s="192" t="s">
        <v>385</v>
      </c>
      <c r="JBZ297" s="192" t="s">
        <v>385</v>
      </c>
      <c r="JCA297" s="192" t="s">
        <v>385</v>
      </c>
      <c r="JCB297" s="192" t="s">
        <v>385</v>
      </c>
      <c r="JCC297" s="192" t="s">
        <v>385</v>
      </c>
      <c r="JCD297" s="192" t="s">
        <v>385</v>
      </c>
      <c r="JCE297" s="192" t="s">
        <v>385</v>
      </c>
      <c r="JCF297" s="192" t="s">
        <v>385</v>
      </c>
      <c r="JCG297" s="192" t="s">
        <v>385</v>
      </c>
      <c r="JCH297" s="192" t="s">
        <v>385</v>
      </c>
      <c r="JCI297" s="192" t="s">
        <v>385</v>
      </c>
      <c r="JCJ297" s="192" t="s">
        <v>385</v>
      </c>
      <c r="JCK297" s="192" t="s">
        <v>385</v>
      </c>
      <c r="JCL297" s="192" t="s">
        <v>385</v>
      </c>
      <c r="JCM297" s="192" t="s">
        <v>385</v>
      </c>
      <c r="JCN297" s="192" t="s">
        <v>385</v>
      </c>
      <c r="JCO297" s="192" t="s">
        <v>385</v>
      </c>
      <c r="JCP297" s="192" t="s">
        <v>385</v>
      </c>
      <c r="JCQ297" s="192" t="s">
        <v>385</v>
      </c>
      <c r="JCR297" s="192" t="s">
        <v>385</v>
      </c>
      <c r="JCS297" s="192" t="s">
        <v>385</v>
      </c>
      <c r="JCT297" s="192" t="s">
        <v>385</v>
      </c>
      <c r="JCU297" s="192" t="s">
        <v>385</v>
      </c>
      <c r="JCV297" s="192" t="s">
        <v>385</v>
      </c>
      <c r="JCW297" s="192" t="s">
        <v>385</v>
      </c>
      <c r="JCX297" s="192" t="s">
        <v>385</v>
      </c>
      <c r="JCY297" s="192" t="s">
        <v>385</v>
      </c>
      <c r="JCZ297" s="192" t="s">
        <v>385</v>
      </c>
      <c r="JDA297" s="192" t="s">
        <v>385</v>
      </c>
      <c r="JDB297" s="192" t="s">
        <v>385</v>
      </c>
      <c r="JDC297" s="192" t="s">
        <v>385</v>
      </c>
      <c r="JDD297" s="192" t="s">
        <v>385</v>
      </c>
      <c r="JDE297" s="192" t="s">
        <v>385</v>
      </c>
      <c r="JDF297" s="192" t="s">
        <v>385</v>
      </c>
      <c r="JDG297" s="192" t="s">
        <v>385</v>
      </c>
      <c r="JDH297" s="192" t="s">
        <v>385</v>
      </c>
      <c r="JDI297" s="192" t="s">
        <v>385</v>
      </c>
      <c r="JDJ297" s="192" t="s">
        <v>385</v>
      </c>
      <c r="JDK297" s="192" t="s">
        <v>385</v>
      </c>
      <c r="JDL297" s="192" t="s">
        <v>385</v>
      </c>
      <c r="JDM297" s="192" t="s">
        <v>385</v>
      </c>
      <c r="JDN297" s="192" t="s">
        <v>385</v>
      </c>
      <c r="JDO297" s="192" t="s">
        <v>385</v>
      </c>
      <c r="JDP297" s="192" t="s">
        <v>385</v>
      </c>
      <c r="JDQ297" s="192" t="s">
        <v>385</v>
      </c>
      <c r="JDR297" s="192" t="s">
        <v>385</v>
      </c>
      <c r="JDS297" s="192" t="s">
        <v>385</v>
      </c>
      <c r="JDT297" s="192" t="s">
        <v>385</v>
      </c>
      <c r="JDU297" s="192" t="s">
        <v>385</v>
      </c>
      <c r="JDV297" s="192" t="s">
        <v>385</v>
      </c>
      <c r="JDW297" s="192" t="s">
        <v>385</v>
      </c>
      <c r="JDX297" s="192" t="s">
        <v>385</v>
      </c>
      <c r="JDY297" s="192" t="s">
        <v>385</v>
      </c>
      <c r="JDZ297" s="192" t="s">
        <v>385</v>
      </c>
      <c r="JEA297" s="192" t="s">
        <v>385</v>
      </c>
      <c r="JEB297" s="192" t="s">
        <v>385</v>
      </c>
      <c r="JEC297" s="192" t="s">
        <v>385</v>
      </c>
      <c r="JED297" s="192" t="s">
        <v>385</v>
      </c>
      <c r="JEE297" s="192" t="s">
        <v>385</v>
      </c>
      <c r="JEF297" s="192" t="s">
        <v>385</v>
      </c>
      <c r="JEG297" s="192" t="s">
        <v>385</v>
      </c>
      <c r="JEH297" s="192" t="s">
        <v>385</v>
      </c>
      <c r="JEI297" s="192" t="s">
        <v>385</v>
      </c>
      <c r="JEJ297" s="192" t="s">
        <v>385</v>
      </c>
      <c r="JEK297" s="192" t="s">
        <v>385</v>
      </c>
      <c r="JEL297" s="192" t="s">
        <v>385</v>
      </c>
      <c r="JEM297" s="192" t="s">
        <v>385</v>
      </c>
      <c r="JEN297" s="192" t="s">
        <v>385</v>
      </c>
      <c r="JEO297" s="192" t="s">
        <v>385</v>
      </c>
      <c r="JEP297" s="192" t="s">
        <v>385</v>
      </c>
      <c r="JEQ297" s="192" t="s">
        <v>385</v>
      </c>
      <c r="JER297" s="192" t="s">
        <v>385</v>
      </c>
      <c r="JES297" s="192" t="s">
        <v>385</v>
      </c>
      <c r="JET297" s="192" t="s">
        <v>385</v>
      </c>
      <c r="JEU297" s="192" t="s">
        <v>385</v>
      </c>
      <c r="JEV297" s="192" t="s">
        <v>385</v>
      </c>
      <c r="JEW297" s="192" t="s">
        <v>385</v>
      </c>
      <c r="JEX297" s="192" t="s">
        <v>385</v>
      </c>
      <c r="JEY297" s="192" t="s">
        <v>385</v>
      </c>
      <c r="JEZ297" s="192" t="s">
        <v>385</v>
      </c>
      <c r="JFA297" s="192" t="s">
        <v>385</v>
      </c>
      <c r="JFB297" s="192" t="s">
        <v>385</v>
      </c>
      <c r="JFC297" s="192" t="s">
        <v>385</v>
      </c>
      <c r="JFD297" s="192" t="s">
        <v>385</v>
      </c>
      <c r="JFE297" s="192" t="s">
        <v>385</v>
      </c>
      <c r="JFF297" s="192" t="s">
        <v>385</v>
      </c>
      <c r="JFG297" s="192" t="s">
        <v>385</v>
      </c>
      <c r="JFH297" s="192" t="s">
        <v>385</v>
      </c>
      <c r="JFI297" s="192" t="s">
        <v>385</v>
      </c>
      <c r="JFJ297" s="192" t="s">
        <v>385</v>
      </c>
      <c r="JFK297" s="192" t="s">
        <v>385</v>
      </c>
      <c r="JFL297" s="192" t="s">
        <v>385</v>
      </c>
      <c r="JFM297" s="192" t="s">
        <v>385</v>
      </c>
      <c r="JFN297" s="192" t="s">
        <v>385</v>
      </c>
      <c r="JFO297" s="192" t="s">
        <v>385</v>
      </c>
      <c r="JFP297" s="192" t="s">
        <v>385</v>
      </c>
      <c r="JFQ297" s="192" t="s">
        <v>385</v>
      </c>
      <c r="JFR297" s="192" t="s">
        <v>385</v>
      </c>
      <c r="JFS297" s="192" t="s">
        <v>385</v>
      </c>
      <c r="JFT297" s="192" t="s">
        <v>385</v>
      </c>
      <c r="JFU297" s="192" t="s">
        <v>385</v>
      </c>
      <c r="JFV297" s="192" t="s">
        <v>385</v>
      </c>
      <c r="JFW297" s="192" t="s">
        <v>385</v>
      </c>
      <c r="JFX297" s="192" t="s">
        <v>385</v>
      </c>
      <c r="JFY297" s="192" t="s">
        <v>385</v>
      </c>
      <c r="JFZ297" s="192" t="s">
        <v>385</v>
      </c>
      <c r="JGA297" s="192" t="s">
        <v>385</v>
      </c>
      <c r="JGB297" s="192" t="s">
        <v>385</v>
      </c>
      <c r="JGC297" s="192" t="s">
        <v>385</v>
      </c>
      <c r="JGD297" s="192" t="s">
        <v>385</v>
      </c>
      <c r="JGE297" s="192" t="s">
        <v>385</v>
      </c>
      <c r="JGF297" s="192" t="s">
        <v>385</v>
      </c>
      <c r="JGG297" s="192" t="s">
        <v>385</v>
      </c>
      <c r="JGH297" s="192" t="s">
        <v>385</v>
      </c>
      <c r="JGI297" s="192" t="s">
        <v>385</v>
      </c>
      <c r="JGJ297" s="192" t="s">
        <v>385</v>
      </c>
      <c r="JGK297" s="192" t="s">
        <v>385</v>
      </c>
      <c r="JGL297" s="192" t="s">
        <v>385</v>
      </c>
      <c r="JGM297" s="192" t="s">
        <v>385</v>
      </c>
      <c r="JGN297" s="192" t="s">
        <v>385</v>
      </c>
      <c r="JGO297" s="192" t="s">
        <v>385</v>
      </c>
      <c r="JGP297" s="192" t="s">
        <v>385</v>
      </c>
      <c r="JGQ297" s="192" t="s">
        <v>385</v>
      </c>
      <c r="JGR297" s="192" t="s">
        <v>385</v>
      </c>
      <c r="JGS297" s="192" t="s">
        <v>385</v>
      </c>
      <c r="JGT297" s="192" t="s">
        <v>385</v>
      </c>
      <c r="JGU297" s="192" t="s">
        <v>385</v>
      </c>
      <c r="JGV297" s="192" t="s">
        <v>385</v>
      </c>
      <c r="JGW297" s="192" t="s">
        <v>385</v>
      </c>
      <c r="JGX297" s="192" t="s">
        <v>385</v>
      </c>
      <c r="JGY297" s="192" t="s">
        <v>385</v>
      </c>
      <c r="JGZ297" s="192" t="s">
        <v>385</v>
      </c>
      <c r="JHA297" s="192" t="s">
        <v>385</v>
      </c>
      <c r="JHB297" s="192" t="s">
        <v>385</v>
      </c>
      <c r="JHC297" s="192" t="s">
        <v>385</v>
      </c>
      <c r="JHD297" s="192" t="s">
        <v>385</v>
      </c>
      <c r="JHE297" s="192" t="s">
        <v>385</v>
      </c>
      <c r="JHF297" s="192" t="s">
        <v>385</v>
      </c>
      <c r="JHG297" s="192" t="s">
        <v>385</v>
      </c>
      <c r="JHH297" s="192" t="s">
        <v>385</v>
      </c>
      <c r="JHI297" s="192" t="s">
        <v>385</v>
      </c>
      <c r="JHJ297" s="192" t="s">
        <v>385</v>
      </c>
      <c r="JHK297" s="192" t="s">
        <v>385</v>
      </c>
      <c r="JHL297" s="192" t="s">
        <v>385</v>
      </c>
      <c r="JHM297" s="192" t="s">
        <v>385</v>
      </c>
      <c r="JHN297" s="192" t="s">
        <v>385</v>
      </c>
      <c r="JHO297" s="192" t="s">
        <v>385</v>
      </c>
      <c r="JHP297" s="192" t="s">
        <v>385</v>
      </c>
      <c r="JHQ297" s="192" t="s">
        <v>385</v>
      </c>
      <c r="JHR297" s="192" t="s">
        <v>385</v>
      </c>
      <c r="JHS297" s="192" t="s">
        <v>385</v>
      </c>
      <c r="JHT297" s="192" t="s">
        <v>385</v>
      </c>
      <c r="JHU297" s="192" t="s">
        <v>385</v>
      </c>
      <c r="JHV297" s="192" t="s">
        <v>385</v>
      </c>
      <c r="JHW297" s="192" t="s">
        <v>385</v>
      </c>
      <c r="JHX297" s="192" t="s">
        <v>385</v>
      </c>
      <c r="JHY297" s="192" t="s">
        <v>385</v>
      </c>
      <c r="JHZ297" s="192" t="s">
        <v>385</v>
      </c>
      <c r="JIA297" s="192" t="s">
        <v>385</v>
      </c>
      <c r="JIB297" s="192" t="s">
        <v>385</v>
      </c>
      <c r="JIC297" s="192" t="s">
        <v>385</v>
      </c>
      <c r="JID297" s="192" t="s">
        <v>385</v>
      </c>
      <c r="JIE297" s="192" t="s">
        <v>385</v>
      </c>
      <c r="JIF297" s="192" t="s">
        <v>385</v>
      </c>
      <c r="JIG297" s="192" t="s">
        <v>385</v>
      </c>
      <c r="JIH297" s="192" t="s">
        <v>385</v>
      </c>
      <c r="JII297" s="192" t="s">
        <v>385</v>
      </c>
      <c r="JIJ297" s="192" t="s">
        <v>385</v>
      </c>
      <c r="JIK297" s="192" t="s">
        <v>385</v>
      </c>
      <c r="JIL297" s="192" t="s">
        <v>385</v>
      </c>
      <c r="JIM297" s="192" t="s">
        <v>385</v>
      </c>
      <c r="JIN297" s="192" t="s">
        <v>385</v>
      </c>
      <c r="JIO297" s="192" t="s">
        <v>385</v>
      </c>
      <c r="JIP297" s="192" t="s">
        <v>385</v>
      </c>
      <c r="JIQ297" s="192" t="s">
        <v>385</v>
      </c>
      <c r="JIR297" s="192" t="s">
        <v>385</v>
      </c>
      <c r="JIS297" s="192" t="s">
        <v>385</v>
      </c>
      <c r="JIT297" s="192" t="s">
        <v>385</v>
      </c>
      <c r="JIU297" s="192" t="s">
        <v>385</v>
      </c>
      <c r="JIV297" s="192" t="s">
        <v>385</v>
      </c>
      <c r="JIW297" s="192" t="s">
        <v>385</v>
      </c>
      <c r="JIX297" s="192" t="s">
        <v>385</v>
      </c>
      <c r="JIY297" s="192" t="s">
        <v>385</v>
      </c>
      <c r="JIZ297" s="192" t="s">
        <v>385</v>
      </c>
      <c r="JJA297" s="192" t="s">
        <v>385</v>
      </c>
      <c r="JJB297" s="192" t="s">
        <v>385</v>
      </c>
      <c r="JJC297" s="192" t="s">
        <v>385</v>
      </c>
      <c r="JJD297" s="192" t="s">
        <v>385</v>
      </c>
      <c r="JJE297" s="192" t="s">
        <v>385</v>
      </c>
      <c r="JJF297" s="192" t="s">
        <v>385</v>
      </c>
      <c r="JJG297" s="192" t="s">
        <v>385</v>
      </c>
      <c r="JJH297" s="192" t="s">
        <v>385</v>
      </c>
      <c r="JJI297" s="192" t="s">
        <v>385</v>
      </c>
      <c r="JJJ297" s="192" t="s">
        <v>385</v>
      </c>
      <c r="JJK297" s="192" t="s">
        <v>385</v>
      </c>
      <c r="JJL297" s="192" t="s">
        <v>385</v>
      </c>
      <c r="JJM297" s="192" t="s">
        <v>385</v>
      </c>
      <c r="JJN297" s="192" t="s">
        <v>385</v>
      </c>
      <c r="JJO297" s="192" t="s">
        <v>385</v>
      </c>
      <c r="JJP297" s="192" t="s">
        <v>385</v>
      </c>
      <c r="JJQ297" s="192" t="s">
        <v>385</v>
      </c>
      <c r="JJR297" s="192" t="s">
        <v>385</v>
      </c>
      <c r="JJS297" s="192" t="s">
        <v>385</v>
      </c>
      <c r="JJT297" s="192" t="s">
        <v>385</v>
      </c>
      <c r="JJU297" s="192" t="s">
        <v>385</v>
      </c>
      <c r="JJV297" s="192" t="s">
        <v>385</v>
      </c>
      <c r="JJW297" s="192" t="s">
        <v>385</v>
      </c>
      <c r="JJX297" s="192" t="s">
        <v>385</v>
      </c>
      <c r="JJY297" s="192" t="s">
        <v>385</v>
      </c>
      <c r="JJZ297" s="192" t="s">
        <v>385</v>
      </c>
      <c r="JKA297" s="192" t="s">
        <v>385</v>
      </c>
      <c r="JKB297" s="192" t="s">
        <v>385</v>
      </c>
      <c r="JKC297" s="192" t="s">
        <v>385</v>
      </c>
      <c r="JKD297" s="192" t="s">
        <v>385</v>
      </c>
      <c r="JKE297" s="192" t="s">
        <v>385</v>
      </c>
      <c r="JKF297" s="192" t="s">
        <v>385</v>
      </c>
      <c r="JKG297" s="192" t="s">
        <v>385</v>
      </c>
      <c r="JKH297" s="192" t="s">
        <v>385</v>
      </c>
      <c r="JKI297" s="192" t="s">
        <v>385</v>
      </c>
      <c r="JKJ297" s="192" t="s">
        <v>385</v>
      </c>
      <c r="JKK297" s="192" t="s">
        <v>385</v>
      </c>
      <c r="JKL297" s="192" t="s">
        <v>385</v>
      </c>
      <c r="JKM297" s="192" t="s">
        <v>385</v>
      </c>
      <c r="JKN297" s="192" t="s">
        <v>385</v>
      </c>
      <c r="JKO297" s="192" t="s">
        <v>385</v>
      </c>
      <c r="JKP297" s="192" t="s">
        <v>385</v>
      </c>
      <c r="JKQ297" s="192" t="s">
        <v>385</v>
      </c>
      <c r="JKR297" s="192" t="s">
        <v>385</v>
      </c>
      <c r="JKS297" s="192" t="s">
        <v>385</v>
      </c>
      <c r="JKT297" s="192" t="s">
        <v>385</v>
      </c>
      <c r="JKU297" s="192" t="s">
        <v>385</v>
      </c>
      <c r="JKV297" s="192" t="s">
        <v>385</v>
      </c>
      <c r="JKW297" s="192" t="s">
        <v>385</v>
      </c>
      <c r="JKX297" s="192" t="s">
        <v>385</v>
      </c>
      <c r="JKY297" s="192" t="s">
        <v>385</v>
      </c>
      <c r="JKZ297" s="192" t="s">
        <v>385</v>
      </c>
      <c r="JLA297" s="192" t="s">
        <v>385</v>
      </c>
      <c r="JLB297" s="192" t="s">
        <v>385</v>
      </c>
      <c r="JLC297" s="192" t="s">
        <v>385</v>
      </c>
      <c r="JLD297" s="192" t="s">
        <v>385</v>
      </c>
      <c r="JLE297" s="192" t="s">
        <v>385</v>
      </c>
      <c r="JLF297" s="192" t="s">
        <v>385</v>
      </c>
      <c r="JLG297" s="192" t="s">
        <v>385</v>
      </c>
      <c r="JLH297" s="192" t="s">
        <v>385</v>
      </c>
      <c r="JLI297" s="192" t="s">
        <v>385</v>
      </c>
      <c r="JLJ297" s="192" t="s">
        <v>385</v>
      </c>
      <c r="JLK297" s="192" t="s">
        <v>385</v>
      </c>
      <c r="JLL297" s="192" t="s">
        <v>385</v>
      </c>
      <c r="JLM297" s="192" t="s">
        <v>385</v>
      </c>
      <c r="JLN297" s="192" t="s">
        <v>385</v>
      </c>
      <c r="JLO297" s="192" t="s">
        <v>385</v>
      </c>
      <c r="JLP297" s="192" t="s">
        <v>385</v>
      </c>
      <c r="JLQ297" s="192" t="s">
        <v>385</v>
      </c>
      <c r="JLR297" s="192" t="s">
        <v>385</v>
      </c>
      <c r="JLS297" s="192" t="s">
        <v>385</v>
      </c>
      <c r="JLT297" s="192" t="s">
        <v>385</v>
      </c>
      <c r="JLU297" s="192" t="s">
        <v>385</v>
      </c>
      <c r="JLV297" s="192" t="s">
        <v>385</v>
      </c>
      <c r="JLW297" s="192" t="s">
        <v>385</v>
      </c>
      <c r="JLX297" s="192" t="s">
        <v>385</v>
      </c>
      <c r="JLY297" s="192" t="s">
        <v>385</v>
      </c>
      <c r="JLZ297" s="192" t="s">
        <v>385</v>
      </c>
      <c r="JMA297" s="192" t="s">
        <v>385</v>
      </c>
      <c r="JMB297" s="192" t="s">
        <v>385</v>
      </c>
      <c r="JMC297" s="192" t="s">
        <v>385</v>
      </c>
      <c r="JMD297" s="192" t="s">
        <v>385</v>
      </c>
      <c r="JME297" s="192" t="s">
        <v>385</v>
      </c>
      <c r="JMF297" s="192" t="s">
        <v>385</v>
      </c>
      <c r="JMG297" s="192" t="s">
        <v>385</v>
      </c>
      <c r="JMH297" s="192" t="s">
        <v>385</v>
      </c>
      <c r="JMI297" s="192" t="s">
        <v>385</v>
      </c>
      <c r="JMJ297" s="192" t="s">
        <v>385</v>
      </c>
      <c r="JMK297" s="192" t="s">
        <v>385</v>
      </c>
      <c r="JML297" s="192" t="s">
        <v>385</v>
      </c>
      <c r="JMM297" s="192" t="s">
        <v>385</v>
      </c>
      <c r="JMN297" s="192" t="s">
        <v>385</v>
      </c>
      <c r="JMO297" s="192" t="s">
        <v>385</v>
      </c>
      <c r="JMP297" s="192" t="s">
        <v>385</v>
      </c>
      <c r="JMQ297" s="192" t="s">
        <v>385</v>
      </c>
      <c r="JMR297" s="192" t="s">
        <v>385</v>
      </c>
      <c r="JMS297" s="192" t="s">
        <v>385</v>
      </c>
      <c r="JMT297" s="192" t="s">
        <v>385</v>
      </c>
      <c r="JMU297" s="192" t="s">
        <v>385</v>
      </c>
      <c r="JMV297" s="192" t="s">
        <v>385</v>
      </c>
      <c r="JMW297" s="192" t="s">
        <v>385</v>
      </c>
      <c r="JMX297" s="192" t="s">
        <v>385</v>
      </c>
      <c r="JMY297" s="192" t="s">
        <v>385</v>
      </c>
      <c r="JMZ297" s="192" t="s">
        <v>385</v>
      </c>
      <c r="JNA297" s="192" t="s">
        <v>385</v>
      </c>
      <c r="JNB297" s="192" t="s">
        <v>385</v>
      </c>
      <c r="JNC297" s="192" t="s">
        <v>385</v>
      </c>
      <c r="JND297" s="192" t="s">
        <v>385</v>
      </c>
      <c r="JNE297" s="192" t="s">
        <v>385</v>
      </c>
      <c r="JNF297" s="192" t="s">
        <v>385</v>
      </c>
      <c r="JNG297" s="192" t="s">
        <v>385</v>
      </c>
      <c r="JNH297" s="192" t="s">
        <v>385</v>
      </c>
      <c r="JNI297" s="192" t="s">
        <v>385</v>
      </c>
      <c r="JNJ297" s="192" t="s">
        <v>385</v>
      </c>
      <c r="JNK297" s="192" t="s">
        <v>385</v>
      </c>
      <c r="JNL297" s="192" t="s">
        <v>385</v>
      </c>
      <c r="JNM297" s="192" t="s">
        <v>385</v>
      </c>
      <c r="JNN297" s="192" t="s">
        <v>385</v>
      </c>
      <c r="JNO297" s="192" t="s">
        <v>385</v>
      </c>
      <c r="JNP297" s="192" t="s">
        <v>385</v>
      </c>
      <c r="JNQ297" s="192" t="s">
        <v>385</v>
      </c>
      <c r="JNR297" s="192" t="s">
        <v>385</v>
      </c>
      <c r="JNS297" s="192" t="s">
        <v>385</v>
      </c>
      <c r="JNT297" s="192" t="s">
        <v>385</v>
      </c>
      <c r="JNU297" s="192" t="s">
        <v>385</v>
      </c>
      <c r="JNV297" s="192" t="s">
        <v>385</v>
      </c>
      <c r="JNW297" s="192" t="s">
        <v>385</v>
      </c>
      <c r="JNX297" s="192" t="s">
        <v>385</v>
      </c>
      <c r="JNY297" s="192" t="s">
        <v>385</v>
      </c>
      <c r="JNZ297" s="192" t="s">
        <v>385</v>
      </c>
      <c r="JOA297" s="192" t="s">
        <v>385</v>
      </c>
      <c r="JOB297" s="192" t="s">
        <v>385</v>
      </c>
      <c r="JOC297" s="192" t="s">
        <v>385</v>
      </c>
      <c r="JOD297" s="192" t="s">
        <v>385</v>
      </c>
      <c r="JOE297" s="192" t="s">
        <v>385</v>
      </c>
      <c r="JOF297" s="192" t="s">
        <v>385</v>
      </c>
      <c r="JOG297" s="192" t="s">
        <v>385</v>
      </c>
      <c r="JOH297" s="192" t="s">
        <v>385</v>
      </c>
      <c r="JOI297" s="192" t="s">
        <v>385</v>
      </c>
      <c r="JOJ297" s="192" t="s">
        <v>385</v>
      </c>
      <c r="JOK297" s="192" t="s">
        <v>385</v>
      </c>
      <c r="JOL297" s="192" t="s">
        <v>385</v>
      </c>
      <c r="JOM297" s="192" t="s">
        <v>385</v>
      </c>
      <c r="JON297" s="192" t="s">
        <v>385</v>
      </c>
      <c r="JOO297" s="192" t="s">
        <v>385</v>
      </c>
      <c r="JOP297" s="192" t="s">
        <v>385</v>
      </c>
      <c r="JOQ297" s="192" t="s">
        <v>385</v>
      </c>
      <c r="JOR297" s="192" t="s">
        <v>385</v>
      </c>
      <c r="JOS297" s="192" t="s">
        <v>385</v>
      </c>
      <c r="JOT297" s="192" t="s">
        <v>385</v>
      </c>
      <c r="JOU297" s="192" t="s">
        <v>385</v>
      </c>
      <c r="JOV297" s="192" t="s">
        <v>385</v>
      </c>
      <c r="JOW297" s="192" t="s">
        <v>385</v>
      </c>
      <c r="JOX297" s="192" t="s">
        <v>385</v>
      </c>
      <c r="JOY297" s="192" t="s">
        <v>385</v>
      </c>
      <c r="JOZ297" s="192" t="s">
        <v>385</v>
      </c>
      <c r="JPA297" s="192" t="s">
        <v>385</v>
      </c>
      <c r="JPB297" s="192" t="s">
        <v>385</v>
      </c>
      <c r="JPC297" s="192" t="s">
        <v>385</v>
      </c>
      <c r="JPD297" s="192" t="s">
        <v>385</v>
      </c>
      <c r="JPE297" s="192" t="s">
        <v>385</v>
      </c>
      <c r="JPF297" s="192" t="s">
        <v>385</v>
      </c>
      <c r="JPG297" s="192" t="s">
        <v>385</v>
      </c>
      <c r="JPH297" s="192" t="s">
        <v>385</v>
      </c>
      <c r="JPI297" s="192" t="s">
        <v>385</v>
      </c>
      <c r="JPJ297" s="192" t="s">
        <v>385</v>
      </c>
      <c r="JPK297" s="192" t="s">
        <v>385</v>
      </c>
      <c r="JPL297" s="192" t="s">
        <v>385</v>
      </c>
      <c r="JPM297" s="192" t="s">
        <v>385</v>
      </c>
      <c r="JPN297" s="192" t="s">
        <v>385</v>
      </c>
      <c r="JPO297" s="192" t="s">
        <v>385</v>
      </c>
      <c r="JPP297" s="192" t="s">
        <v>385</v>
      </c>
      <c r="JPQ297" s="192" t="s">
        <v>385</v>
      </c>
      <c r="JPR297" s="192" t="s">
        <v>385</v>
      </c>
      <c r="JPS297" s="192" t="s">
        <v>385</v>
      </c>
      <c r="JPT297" s="192" t="s">
        <v>385</v>
      </c>
      <c r="JPU297" s="192" t="s">
        <v>385</v>
      </c>
      <c r="JPV297" s="192" t="s">
        <v>385</v>
      </c>
      <c r="JPW297" s="192" t="s">
        <v>385</v>
      </c>
      <c r="JPX297" s="192" t="s">
        <v>385</v>
      </c>
      <c r="JPY297" s="192" t="s">
        <v>385</v>
      </c>
      <c r="JPZ297" s="192" t="s">
        <v>385</v>
      </c>
      <c r="JQA297" s="192" t="s">
        <v>385</v>
      </c>
      <c r="JQB297" s="192" t="s">
        <v>385</v>
      </c>
      <c r="JQC297" s="192" t="s">
        <v>385</v>
      </c>
      <c r="JQD297" s="192" t="s">
        <v>385</v>
      </c>
      <c r="JQE297" s="192" t="s">
        <v>385</v>
      </c>
      <c r="JQF297" s="192" t="s">
        <v>385</v>
      </c>
      <c r="JQG297" s="192" t="s">
        <v>385</v>
      </c>
      <c r="JQH297" s="192" t="s">
        <v>385</v>
      </c>
      <c r="JQI297" s="192" t="s">
        <v>385</v>
      </c>
      <c r="JQJ297" s="192" t="s">
        <v>385</v>
      </c>
      <c r="JQK297" s="192" t="s">
        <v>385</v>
      </c>
      <c r="JQL297" s="192" t="s">
        <v>385</v>
      </c>
      <c r="JQM297" s="192" t="s">
        <v>385</v>
      </c>
      <c r="JQN297" s="192" t="s">
        <v>385</v>
      </c>
      <c r="JQO297" s="192" t="s">
        <v>385</v>
      </c>
      <c r="JQP297" s="192" t="s">
        <v>385</v>
      </c>
      <c r="JQQ297" s="192" t="s">
        <v>385</v>
      </c>
      <c r="JQR297" s="192" t="s">
        <v>385</v>
      </c>
      <c r="JQS297" s="192" t="s">
        <v>385</v>
      </c>
      <c r="JQT297" s="192" t="s">
        <v>385</v>
      </c>
      <c r="JQU297" s="192" t="s">
        <v>385</v>
      </c>
      <c r="JQV297" s="192" t="s">
        <v>385</v>
      </c>
      <c r="JQW297" s="192" t="s">
        <v>385</v>
      </c>
      <c r="JQX297" s="192" t="s">
        <v>385</v>
      </c>
      <c r="JQY297" s="192" t="s">
        <v>385</v>
      </c>
      <c r="JQZ297" s="192" t="s">
        <v>385</v>
      </c>
      <c r="JRA297" s="192" t="s">
        <v>385</v>
      </c>
      <c r="JRB297" s="192" t="s">
        <v>385</v>
      </c>
      <c r="JRC297" s="192" t="s">
        <v>385</v>
      </c>
      <c r="JRD297" s="192" t="s">
        <v>385</v>
      </c>
      <c r="JRE297" s="192" t="s">
        <v>385</v>
      </c>
      <c r="JRF297" s="192" t="s">
        <v>385</v>
      </c>
      <c r="JRG297" s="192" t="s">
        <v>385</v>
      </c>
      <c r="JRH297" s="192" t="s">
        <v>385</v>
      </c>
      <c r="JRI297" s="192" t="s">
        <v>385</v>
      </c>
      <c r="JRJ297" s="192" t="s">
        <v>385</v>
      </c>
      <c r="JRK297" s="192" t="s">
        <v>385</v>
      </c>
      <c r="JRL297" s="192" t="s">
        <v>385</v>
      </c>
      <c r="JRM297" s="192" t="s">
        <v>385</v>
      </c>
      <c r="JRN297" s="192" t="s">
        <v>385</v>
      </c>
      <c r="JRO297" s="192" t="s">
        <v>385</v>
      </c>
      <c r="JRP297" s="192" t="s">
        <v>385</v>
      </c>
      <c r="JRQ297" s="192" t="s">
        <v>385</v>
      </c>
      <c r="JRR297" s="192" t="s">
        <v>385</v>
      </c>
      <c r="JRS297" s="192" t="s">
        <v>385</v>
      </c>
      <c r="JRT297" s="192" t="s">
        <v>385</v>
      </c>
      <c r="JRU297" s="192" t="s">
        <v>385</v>
      </c>
      <c r="JRV297" s="192" t="s">
        <v>385</v>
      </c>
      <c r="JRW297" s="192" t="s">
        <v>385</v>
      </c>
      <c r="JRX297" s="192" t="s">
        <v>385</v>
      </c>
      <c r="JRY297" s="192" t="s">
        <v>385</v>
      </c>
      <c r="JRZ297" s="192" t="s">
        <v>385</v>
      </c>
      <c r="JSA297" s="192" t="s">
        <v>385</v>
      </c>
      <c r="JSB297" s="192" t="s">
        <v>385</v>
      </c>
      <c r="JSC297" s="192" t="s">
        <v>385</v>
      </c>
      <c r="JSD297" s="192" t="s">
        <v>385</v>
      </c>
      <c r="JSE297" s="192" t="s">
        <v>385</v>
      </c>
      <c r="JSF297" s="192" t="s">
        <v>385</v>
      </c>
      <c r="JSG297" s="192" t="s">
        <v>385</v>
      </c>
      <c r="JSH297" s="192" t="s">
        <v>385</v>
      </c>
      <c r="JSI297" s="192" t="s">
        <v>385</v>
      </c>
      <c r="JSJ297" s="192" t="s">
        <v>385</v>
      </c>
      <c r="JSK297" s="192" t="s">
        <v>385</v>
      </c>
      <c r="JSL297" s="192" t="s">
        <v>385</v>
      </c>
      <c r="JSM297" s="192" t="s">
        <v>385</v>
      </c>
      <c r="JSN297" s="192" t="s">
        <v>385</v>
      </c>
      <c r="JSO297" s="192" t="s">
        <v>385</v>
      </c>
      <c r="JSP297" s="192" t="s">
        <v>385</v>
      </c>
      <c r="JSQ297" s="192" t="s">
        <v>385</v>
      </c>
      <c r="JSR297" s="192" t="s">
        <v>385</v>
      </c>
      <c r="JSS297" s="192" t="s">
        <v>385</v>
      </c>
      <c r="JST297" s="192" t="s">
        <v>385</v>
      </c>
      <c r="JSU297" s="192" t="s">
        <v>385</v>
      </c>
      <c r="JSV297" s="192" t="s">
        <v>385</v>
      </c>
      <c r="JSW297" s="192" t="s">
        <v>385</v>
      </c>
      <c r="JSX297" s="192" t="s">
        <v>385</v>
      </c>
      <c r="JSY297" s="192" t="s">
        <v>385</v>
      </c>
      <c r="JSZ297" s="192" t="s">
        <v>385</v>
      </c>
      <c r="JTA297" s="192" t="s">
        <v>385</v>
      </c>
      <c r="JTB297" s="192" t="s">
        <v>385</v>
      </c>
      <c r="JTC297" s="192" t="s">
        <v>385</v>
      </c>
      <c r="JTD297" s="192" t="s">
        <v>385</v>
      </c>
      <c r="JTE297" s="192" t="s">
        <v>385</v>
      </c>
      <c r="JTF297" s="192" t="s">
        <v>385</v>
      </c>
      <c r="JTG297" s="192" t="s">
        <v>385</v>
      </c>
      <c r="JTH297" s="192" t="s">
        <v>385</v>
      </c>
      <c r="JTI297" s="192" t="s">
        <v>385</v>
      </c>
      <c r="JTJ297" s="192" t="s">
        <v>385</v>
      </c>
      <c r="JTK297" s="192" t="s">
        <v>385</v>
      </c>
      <c r="JTL297" s="192" t="s">
        <v>385</v>
      </c>
      <c r="JTM297" s="192" t="s">
        <v>385</v>
      </c>
      <c r="JTN297" s="192" t="s">
        <v>385</v>
      </c>
      <c r="JTO297" s="192" t="s">
        <v>385</v>
      </c>
      <c r="JTP297" s="192" t="s">
        <v>385</v>
      </c>
      <c r="JTQ297" s="192" t="s">
        <v>385</v>
      </c>
      <c r="JTR297" s="192" t="s">
        <v>385</v>
      </c>
      <c r="JTS297" s="192" t="s">
        <v>385</v>
      </c>
      <c r="JTT297" s="192" t="s">
        <v>385</v>
      </c>
      <c r="JTU297" s="192" t="s">
        <v>385</v>
      </c>
      <c r="JTV297" s="192" t="s">
        <v>385</v>
      </c>
      <c r="JTW297" s="192" t="s">
        <v>385</v>
      </c>
      <c r="JTX297" s="192" t="s">
        <v>385</v>
      </c>
      <c r="JTY297" s="192" t="s">
        <v>385</v>
      </c>
      <c r="JTZ297" s="192" t="s">
        <v>385</v>
      </c>
      <c r="JUA297" s="192" t="s">
        <v>385</v>
      </c>
      <c r="JUB297" s="192" t="s">
        <v>385</v>
      </c>
      <c r="JUC297" s="192" t="s">
        <v>385</v>
      </c>
      <c r="JUD297" s="192" t="s">
        <v>385</v>
      </c>
      <c r="JUE297" s="192" t="s">
        <v>385</v>
      </c>
      <c r="JUF297" s="192" t="s">
        <v>385</v>
      </c>
      <c r="JUG297" s="192" t="s">
        <v>385</v>
      </c>
      <c r="JUH297" s="192" t="s">
        <v>385</v>
      </c>
      <c r="JUI297" s="192" t="s">
        <v>385</v>
      </c>
      <c r="JUJ297" s="192" t="s">
        <v>385</v>
      </c>
      <c r="JUK297" s="192" t="s">
        <v>385</v>
      </c>
      <c r="JUL297" s="192" t="s">
        <v>385</v>
      </c>
      <c r="JUM297" s="192" t="s">
        <v>385</v>
      </c>
      <c r="JUN297" s="192" t="s">
        <v>385</v>
      </c>
      <c r="JUO297" s="192" t="s">
        <v>385</v>
      </c>
      <c r="JUP297" s="192" t="s">
        <v>385</v>
      </c>
      <c r="JUQ297" s="192" t="s">
        <v>385</v>
      </c>
      <c r="JUR297" s="192" t="s">
        <v>385</v>
      </c>
      <c r="JUS297" s="192" t="s">
        <v>385</v>
      </c>
      <c r="JUT297" s="192" t="s">
        <v>385</v>
      </c>
      <c r="JUU297" s="192" t="s">
        <v>385</v>
      </c>
      <c r="JUV297" s="192" t="s">
        <v>385</v>
      </c>
      <c r="JUW297" s="192" t="s">
        <v>385</v>
      </c>
      <c r="JUX297" s="192" t="s">
        <v>385</v>
      </c>
      <c r="JUY297" s="192" t="s">
        <v>385</v>
      </c>
      <c r="JUZ297" s="192" t="s">
        <v>385</v>
      </c>
      <c r="JVA297" s="192" t="s">
        <v>385</v>
      </c>
      <c r="JVB297" s="192" t="s">
        <v>385</v>
      </c>
      <c r="JVC297" s="192" t="s">
        <v>385</v>
      </c>
      <c r="JVD297" s="192" t="s">
        <v>385</v>
      </c>
      <c r="JVE297" s="192" t="s">
        <v>385</v>
      </c>
      <c r="JVF297" s="192" t="s">
        <v>385</v>
      </c>
      <c r="JVG297" s="192" t="s">
        <v>385</v>
      </c>
      <c r="JVH297" s="192" t="s">
        <v>385</v>
      </c>
      <c r="JVI297" s="192" t="s">
        <v>385</v>
      </c>
      <c r="JVJ297" s="192" t="s">
        <v>385</v>
      </c>
      <c r="JVK297" s="192" t="s">
        <v>385</v>
      </c>
      <c r="JVL297" s="192" t="s">
        <v>385</v>
      </c>
      <c r="JVM297" s="192" t="s">
        <v>385</v>
      </c>
      <c r="JVN297" s="192" t="s">
        <v>385</v>
      </c>
      <c r="JVO297" s="192" t="s">
        <v>385</v>
      </c>
      <c r="JVP297" s="192" t="s">
        <v>385</v>
      </c>
      <c r="JVQ297" s="192" t="s">
        <v>385</v>
      </c>
      <c r="JVR297" s="192" t="s">
        <v>385</v>
      </c>
      <c r="JVS297" s="192" t="s">
        <v>385</v>
      </c>
      <c r="JVT297" s="192" t="s">
        <v>385</v>
      </c>
      <c r="JVU297" s="192" t="s">
        <v>385</v>
      </c>
      <c r="JVV297" s="192" t="s">
        <v>385</v>
      </c>
      <c r="JVW297" s="192" t="s">
        <v>385</v>
      </c>
      <c r="JVX297" s="192" t="s">
        <v>385</v>
      </c>
      <c r="JVY297" s="192" t="s">
        <v>385</v>
      </c>
      <c r="JVZ297" s="192" t="s">
        <v>385</v>
      </c>
      <c r="JWA297" s="192" t="s">
        <v>385</v>
      </c>
      <c r="JWB297" s="192" t="s">
        <v>385</v>
      </c>
      <c r="JWC297" s="192" t="s">
        <v>385</v>
      </c>
      <c r="JWD297" s="192" t="s">
        <v>385</v>
      </c>
      <c r="JWE297" s="192" t="s">
        <v>385</v>
      </c>
      <c r="JWF297" s="192" t="s">
        <v>385</v>
      </c>
      <c r="JWG297" s="192" t="s">
        <v>385</v>
      </c>
      <c r="JWH297" s="192" t="s">
        <v>385</v>
      </c>
      <c r="JWI297" s="192" t="s">
        <v>385</v>
      </c>
      <c r="JWJ297" s="192" t="s">
        <v>385</v>
      </c>
      <c r="JWK297" s="192" t="s">
        <v>385</v>
      </c>
      <c r="JWL297" s="192" t="s">
        <v>385</v>
      </c>
      <c r="JWM297" s="192" t="s">
        <v>385</v>
      </c>
      <c r="JWN297" s="192" t="s">
        <v>385</v>
      </c>
      <c r="JWO297" s="192" t="s">
        <v>385</v>
      </c>
      <c r="JWP297" s="192" t="s">
        <v>385</v>
      </c>
      <c r="JWQ297" s="192" t="s">
        <v>385</v>
      </c>
      <c r="JWR297" s="192" t="s">
        <v>385</v>
      </c>
      <c r="JWS297" s="192" t="s">
        <v>385</v>
      </c>
      <c r="JWT297" s="192" t="s">
        <v>385</v>
      </c>
      <c r="JWU297" s="192" t="s">
        <v>385</v>
      </c>
      <c r="JWV297" s="192" t="s">
        <v>385</v>
      </c>
      <c r="JWW297" s="192" t="s">
        <v>385</v>
      </c>
      <c r="JWX297" s="192" t="s">
        <v>385</v>
      </c>
      <c r="JWY297" s="192" t="s">
        <v>385</v>
      </c>
      <c r="JWZ297" s="192" t="s">
        <v>385</v>
      </c>
      <c r="JXA297" s="192" t="s">
        <v>385</v>
      </c>
      <c r="JXB297" s="192" t="s">
        <v>385</v>
      </c>
      <c r="JXC297" s="192" t="s">
        <v>385</v>
      </c>
      <c r="JXD297" s="192" t="s">
        <v>385</v>
      </c>
      <c r="JXE297" s="192" t="s">
        <v>385</v>
      </c>
      <c r="JXF297" s="192" t="s">
        <v>385</v>
      </c>
      <c r="JXG297" s="192" t="s">
        <v>385</v>
      </c>
      <c r="JXH297" s="192" t="s">
        <v>385</v>
      </c>
      <c r="JXI297" s="192" t="s">
        <v>385</v>
      </c>
      <c r="JXJ297" s="192" t="s">
        <v>385</v>
      </c>
      <c r="JXK297" s="192" t="s">
        <v>385</v>
      </c>
      <c r="JXL297" s="192" t="s">
        <v>385</v>
      </c>
      <c r="JXM297" s="192" t="s">
        <v>385</v>
      </c>
      <c r="JXN297" s="192" t="s">
        <v>385</v>
      </c>
      <c r="JXO297" s="192" t="s">
        <v>385</v>
      </c>
      <c r="JXP297" s="192" t="s">
        <v>385</v>
      </c>
      <c r="JXQ297" s="192" t="s">
        <v>385</v>
      </c>
      <c r="JXR297" s="192" t="s">
        <v>385</v>
      </c>
      <c r="JXS297" s="192" t="s">
        <v>385</v>
      </c>
      <c r="JXT297" s="192" t="s">
        <v>385</v>
      </c>
      <c r="JXU297" s="192" t="s">
        <v>385</v>
      </c>
      <c r="JXV297" s="192" t="s">
        <v>385</v>
      </c>
      <c r="JXW297" s="192" t="s">
        <v>385</v>
      </c>
      <c r="JXX297" s="192" t="s">
        <v>385</v>
      </c>
      <c r="JXY297" s="192" t="s">
        <v>385</v>
      </c>
      <c r="JXZ297" s="192" t="s">
        <v>385</v>
      </c>
      <c r="JYA297" s="192" t="s">
        <v>385</v>
      </c>
      <c r="JYB297" s="192" t="s">
        <v>385</v>
      </c>
      <c r="JYC297" s="192" t="s">
        <v>385</v>
      </c>
      <c r="JYD297" s="192" t="s">
        <v>385</v>
      </c>
      <c r="JYE297" s="192" t="s">
        <v>385</v>
      </c>
      <c r="JYF297" s="192" t="s">
        <v>385</v>
      </c>
      <c r="JYG297" s="192" t="s">
        <v>385</v>
      </c>
      <c r="JYH297" s="192" t="s">
        <v>385</v>
      </c>
      <c r="JYI297" s="192" t="s">
        <v>385</v>
      </c>
      <c r="JYJ297" s="192" t="s">
        <v>385</v>
      </c>
      <c r="JYK297" s="192" t="s">
        <v>385</v>
      </c>
      <c r="JYL297" s="192" t="s">
        <v>385</v>
      </c>
      <c r="JYM297" s="192" t="s">
        <v>385</v>
      </c>
      <c r="JYN297" s="192" t="s">
        <v>385</v>
      </c>
      <c r="JYO297" s="192" t="s">
        <v>385</v>
      </c>
      <c r="JYP297" s="192" t="s">
        <v>385</v>
      </c>
      <c r="JYQ297" s="192" t="s">
        <v>385</v>
      </c>
      <c r="JYR297" s="192" t="s">
        <v>385</v>
      </c>
      <c r="JYS297" s="192" t="s">
        <v>385</v>
      </c>
      <c r="JYT297" s="192" t="s">
        <v>385</v>
      </c>
      <c r="JYU297" s="192" t="s">
        <v>385</v>
      </c>
      <c r="JYV297" s="192" t="s">
        <v>385</v>
      </c>
      <c r="JYW297" s="192" t="s">
        <v>385</v>
      </c>
      <c r="JYX297" s="192" t="s">
        <v>385</v>
      </c>
      <c r="JYY297" s="192" t="s">
        <v>385</v>
      </c>
      <c r="JYZ297" s="192" t="s">
        <v>385</v>
      </c>
      <c r="JZA297" s="192" t="s">
        <v>385</v>
      </c>
      <c r="JZB297" s="192" t="s">
        <v>385</v>
      </c>
      <c r="JZC297" s="192" t="s">
        <v>385</v>
      </c>
      <c r="JZD297" s="192" t="s">
        <v>385</v>
      </c>
      <c r="JZE297" s="192" t="s">
        <v>385</v>
      </c>
      <c r="JZF297" s="192" t="s">
        <v>385</v>
      </c>
      <c r="JZG297" s="192" t="s">
        <v>385</v>
      </c>
      <c r="JZH297" s="192" t="s">
        <v>385</v>
      </c>
      <c r="JZI297" s="192" t="s">
        <v>385</v>
      </c>
      <c r="JZJ297" s="192" t="s">
        <v>385</v>
      </c>
      <c r="JZK297" s="192" t="s">
        <v>385</v>
      </c>
      <c r="JZL297" s="192" t="s">
        <v>385</v>
      </c>
      <c r="JZM297" s="192" t="s">
        <v>385</v>
      </c>
      <c r="JZN297" s="192" t="s">
        <v>385</v>
      </c>
      <c r="JZO297" s="192" t="s">
        <v>385</v>
      </c>
      <c r="JZP297" s="192" t="s">
        <v>385</v>
      </c>
      <c r="JZQ297" s="192" t="s">
        <v>385</v>
      </c>
      <c r="JZR297" s="192" t="s">
        <v>385</v>
      </c>
      <c r="JZS297" s="192" t="s">
        <v>385</v>
      </c>
      <c r="JZT297" s="192" t="s">
        <v>385</v>
      </c>
      <c r="JZU297" s="192" t="s">
        <v>385</v>
      </c>
      <c r="JZV297" s="192" t="s">
        <v>385</v>
      </c>
      <c r="JZW297" s="192" t="s">
        <v>385</v>
      </c>
      <c r="JZX297" s="192" t="s">
        <v>385</v>
      </c>
      <c r="JZY297" s="192" t="s">
        <v>385</v>
      </c>
      <c r="JZZ297" s="192" t="s">
        <v>385</v>
      </c>
      <c r="KAA297" s="192" t="s">
        <v>385</v>
      </c>
      <c r="KAB297" s="192" t="s">
        <v>385</v>
      </c>
      <c r="KAC297" s="192" t="s">
        <v>385</v>
      </c>
      <c r="KAD297" s="192" t="s">
        <v>385</v>
      </c>
      <c r="KAE297" s="192" t="s">
        <v>385</v>
      </c>
      <c r="KAF297" s="192" t="s">
        <v>385</v>
      </c>
      <c r="KAG297" s="192" t="s">
        <v>385</v>
      </c>
      <c r="KAH297" s="192" t="s">
        <v>385</v>
      </c>
      <c r="KAI297" s="192" t="s">
        <v>385</v>
      </c>
      <c r="KAJ297" s="192" t="s">
        <v>385</v>
      </c>
      <c r="KAK297" s="192" t="s">
        <v>385</v>
      </c>
      <c r="KAL297" s="192" t="s">
        <v>385</v>
      </c>
      <c r="KAM297" s="192" t="s">
        <v>385</v>
      </c>
      <c r="KAN297" s="192" t="s">
        <v>385</v>
      </c>
      <c r="KAO297" s="192" t="s">
        <v>385</v>
      </c>
      <c r="KAP297" s="192" t="s">
        <v>385</v>
      </c>
      <c r="KAQ297" s="192" t="s">
        <v>385</v>
      </c>
      <c r="KAR297" s="192" t="s">
        <v>385</v>
      </c>
      <c r="KAS297" s="192" t="s">
        <v>385</v>
      </c>
      <c r="KAT297" s="192" t="s">
        <v>385</v>
      </c>
      <c r="KAU297" s="192" t="s">
        <v>385</v>
      </c>
      <c r="KAV297" s="192" t="s">
        <v>385</v>
      </c>
      <c r="KAW297" s="192" t="s">
        <v>385</v>
      </c>
      <c r="KAX297" s="192" t="s">
        <v>385</v>
      </c>
      <c r="KAY297" s="192" t="s">
        <v>385</v>
      </c>
      <c r="KAZ297" s="192" t="s">
        <v>385</v>
      </c>
      <c r="KBA297" s="192" t="s">
        <v>385</v>
      </c>
      <c r="KBB297" s="192" t="s">
        <v>385</v>
      </c>
      <c r="KBC297" s="192" t="s">
        <v>385</v>
      </c>
      <c r="KBD297" s="192" t="s">
        <v>385</v>
      </c>
      <c r="KBE297" s="192" t="s">
        <v>385</v>
      </c>
      <c r="KBF297" s="192" t="s">
        <v>385</v>
      </c>
      <c r="KBG297" s="192" t="s">
        <v>385</v>
      </c>
      <c r="KBH297" s="192" t="s">
        <v>385</v>
      </c>
      <c r="KBI297" s="192" t="s">
        <v>385</v>
      </c>
      <c r="KBJ297" s="192" t="s">
        <v>385</v>
      </c>
      <c r="KBK297" s="192" t="s">
        <v>385</v>
      </c>
      <c r="KBL297" s="192" t="s">
        <v>385</v>
      </c>
      <c r="KBM297" s="192" t="s">
        <v>385</v>
      </c>
      <c r="KBN297" s="192" t="s">
        <v>385</v>
      </c>
      <c r="KBO297" s="192" t="s">
        <v>385</v>
      </c>
      <c r="KBP297" s="192" t="s">
        <v>385</v>
      </c>
      <c r="KBQ297" s="192" t="s">
        <v>385</v>
      </c>
      <c r="KBR297" s="192" t="s">
        <v>385</v>
      </c>
      <c r="KBS297" s="192" t="s">
        <v>385</v>
      </c>
      <c r="KBT297" s="192" t="s">
        <v>385</v>
      </c>
      <c r="KBU297" s="192" t="s">
        <v>385</v>
      </c>
      <c r="KBV297" s="192" t="s">
        <v>385</v>
      </c>
      <c r="KBW297" s="192" t="s">
        <v>385</v>
      </c>
      <c r="KBX297" s="192" t="s">
        <v>385</v>
      </c>
      <c r="KBY297" s="192" t="s">
        <v>385</v>
      </c>
      <c r="KBZ297" s="192" t="s">
        <v>385</v>
      </c>
      <c r="KCA297" s="192" t="s">
        <v>385</v>
      </c>
      <c r="KCB297" s="192" t="s">
        <v>385</v>
      </c>
      <c r="KCC297" s="192" t="s">
        <v>385</v>
      </c>
      <c r="KCD297" s="192" t="s">
        <v>385</v>
      </c>
      <c r="KCE297" s="192" t="s">
        <v>385</v>
      </c>
      <c r="KCF297" s="192" t="s">
        <v>385</v>
      </c>
      <c r="KCG297" s="192" t="s">
        <v>385</v>
      </c>
      <c r="KCH297" s="192" t="s">
        <v>385</v>
      </c>
      <c r="KCI297" s="192" t="s">
        <v>385</v>
      </c>
      <c r="KCJ297" s="192" t="s">
        <v>385</v>
      </c>
      <c r="KCK297" s="192" t="s">
        <v>385</v>
      </c>
      <c r="KCL297" s="192" t="s">
        <v>385</v>
      </c>
      <c r="KCM297" s="192" t="s">
        <v>385</v>
      </c>
      <c r="KCN297" s="192" t="s">
        <v>385</v>
      </c>
      <c r="KCO297" s="192" t="s">
        <v>385</v>
      </c>
      <c r="KCP297" s="192" t="s">
        <v>385</v>
      </c>
      <c r="KCQ297" s="192" t="s">
        <v>385</v>
      </c>
      <c r="KCR297" s="192" t="s">
        <v>385</v>
      </c>
      <c r="KCS297" s="192" t="s">
        <v>385</v>
      </c>
      <c r="KCT297" s="192" t="s">
        <v>385</v>
      </c>
      <c r="KCU297" s="192" t="s">
        <v>385</v>
      </c>
      <c r="KCV297" s="192" t="s">
        <v>385</v>
      </c>
      <c r="KCW297" s="192" t="s">
        <v>385</v>
      </c>
      <c r="KCX297" s="192" t="s">
        <v>385</v>
      </c>
      <c r="KCY297" s="192" t="s">
        <v>385</v>
      </c>
      <c r="KCZ297" s="192" t="s">
        <v>385</v>
      </c>
      <c r="KDA297" s="192" t="s">
        <v>385</v>
      </c>
      <c r="KDB297" s="192" t="s">
        <v>385</v>
      </c>
      <c r="KDC297" s="192" t="s">
        <v>385</v>
      </c>
      <c r="KDD297" s="192" t="s">
        <v>385</v>
      </c>
      <c r="KDE297" s="192" t="s">
        <v>385</v>
      </c>
      <c r="KDF297" s="192" t="s">
        <v>385</v>
      </c>
      <c r="KDG297" s="192" t="s">
        <v>385</v>
      </c>
      <c r="KDH297" s="192" t="s">
        <v>385</v>
      </c>
      <c r="KDI297" s="192" t="s">
        <v>385</v>
      </c>
      <c r="KDJ297" s="192" t="s">
        <v>385</v>
      </c>
      <c r="KDK297" s="192" t="s">
        <v>385</v>
      </c>
      <c r="KDL297" s="192" t="s">
        <v>385</v>
      </c>
      <c r="KDM297" s="192" t="s">
        <v>385</v>
      </c>
      <c r="KDN297" s="192" t="s">
        <v>385</v>
      </c>
      <c r="KDO297" s="192" t="s">
        <v>385</v>
      </c>
      <c r="KDP297" s="192" t="s">
        <v>385</v>
      </c>
      <c r="KDQ297" s="192" t="s">
        <v>385</v>
      </c>
      <c r="KDR297" s="192" t="s">
        <v>385</v>
      </c>
      <c r="KDS297" s="192" t="s">
        <v>385</v>
      </c>
      <c r="KDT297" s="192" t="s">
        <v>385</v>
      </c>
      <c r="KDU297" s="192" t="s">
        <v>385</v>
      </c>
      <c r="KDV297" s="192" t="s">
        <v>385</v>
      </c>
      <c r="KDW297" s="192" t="s">
        <v>385</v>
      </c>
      <c r="KDX297" s="192" t="s">
        <v>385</v>
      </c>
      <c r="KDY297" s="192" t="s">
        <v>385</v>
      </c>
      <c r="KDZ297" s="192" t="s">
        <v>385</v>
      </c>
      <c r="KEA297" s="192" t="s">
        <v>385</v>
      </c>
      <c r="KEB297" s="192" t="s">
        <v>385</v>
      </c>
      <c r="KEC297" s="192" t="s">
        <v>385</v>
      </c>
      <c r="KED297" s="192" t="s">
        <v>385</v>
      </c>
      <c r="KEE297" s="192" t="s">
        <v>385</v>
      </c>
      <c r="KEF297" s="192" t="s">
        <v>385</v>
      </c>
      <c r="KEG297" s="192" t="s">
        <v>385</v>
      </c>
      <c r="KEH297" s="192" t="s">
        <v>385</v>
      </c>
      <c r="KEI297" s="192" t="s">
        <v>385</v>
      </c>
      <c r="KEJ297" s="192" t="s">
        <v>385</v>
      </c>
      <c r="KEK297" s="192" t="s">
        <v>385</v>
      </c>
      <c r="KEL297" s="192" t="s">
        <v>385</v>
      </c>
      <c r="KEM297" s="192" t="s">
        <v>385</v>
      </c>
      <c r="KEN297" s="192" t="s">
        <v>385</v>
      </c>
      <c r="KEO297" s="192" t="s">
        <v>385</v>
      </c>
      <c r="KEP297" s="192" t="s">
        <v>385</v>
      </c>
      <c r="KEQ297" s="192" t="s">
        <v>385</v>
      </c>
      <c r="KER297" s="192" t="s">
        <v>385</v>
      </c>
      <c r="KES297" s="192" t="s">
        <v>385</v>
      </c>
      <c r="KET297" s="192" t="s">
        <v>385</v>
      </c>
      <c r="KEU297" s="192" t="s">
        <v>385</v>
      </c>
      <c r="KEV297" s="192" t="s">
        <v>385</v>
      </c>
      <c r="KEW297" s="192" t="s">
        <v>385</v>
      </c>
      <c r="KEX297" s="192" t="s">
        <v>385</v>
      </c>
      <c r="KEY297" s="192" t="s">
        <v>385</v>
      </c>
      <c r="KEZ297" s="192" t="s">
        <v>385</v>
      </c>
      <c r="KFA297" s="192" t="s">
        <v>385</v>
      </c>
      <c r="KFB297" s="192" t="s">
        <v>385</v>
      </c>
      <c r="KFC297" s="192" t="s">
        <v>385</v>
      </c>
      <c r="KFD297" s="192" t="s">
        <v>385</v>
      </c>
      <c r="KFE297" s="192" t="s">
        <v>385</v>
      </c>
      <c r="KFF297" s="192" t="s">
        <v>385</v>
      </c>
      <c r="KFG297" s="192" t="s">
        <v>385</v>
      </c>
      <c r="KFH297" s="192" t="s">
        <v>385</v>
      </c>
      <c r="KFI297" s="192" t="s">
        <v>385</v>
      </c>
      <c r="KFJ297" s="192" t="s">
        <v>385</v>
      </c>
      <c r="KFK297" s="192" t="s">
        <v>385</v>
      </c>
      <c r="KFL297" s="192" t="s">
        <v>385</v>
      </c>
      <c r="KFM297" s="192" t="s">
        <v>385</v>
      </c>
      <c r="KFN297" s="192" t="s">
        <v>385</v>
      </c>
      <c r="KFO297" s="192" t="s">
        <v>385</v>
      </c>
      <c r="KFP297" s="192" t="s">
        <v>385</v>
      </c>
      <c r="KFQ297" s="192" t="s">
        <v>385</v>
      </c>
      <c r="KFR297" s="192" t="s">
        <v>385</v>
      </c>
      <c r="KFS297" s="192" t="s">
        <v>385</v>
      </c>
      <c r="KFT297" s="192" t="s">
        <v>385</v>
      </c>
      <c r="KFU297" s="192" t="s">
        <v>385</v>
      </c>
      <c r="KFV297" s="192" t="s">
        <v>385</v>
      </c>
      <c r="KFW297" s="192" t="s">
        <v>385</v>
      </c>
      <c r="KFX297" s="192" t="s">
        <v>385</v>
      </c>
      <c r="KFY297" s="192" t="s">
        <v>385</v>
      </c>
      <c r="KFZ297" s="192" t="s">
        <v>385</v>
      </c>
      <c r="KGA297" s="192" t="s">
        <v>385</v>
      </c>
      <c r="KGB297" s="192" t="s">
        <v>385</v>
      </c>
      <c r="KGC297" s="192" t="s">
        <v>385</v>
      </c>
      <c r="KGD297" s="192" t="s">
        <v>385</v>
      </c>
      <c r="KGE297" s="192" t="s">
        <v>385</v>
      </c>
      <c r="KGF297" s="192" t="s">
        <v>385</v>
      </c>
      <c r="KGG297" s="192" t="s">
        <v>385</v>
      </c>
      <c r="KGH297" s="192" t="s">
        <v>385</v>
      </c>
      <c r="KGI297" s="192" t="s">
        <v>385</v>
      </c>
      <c r="KGJ297" s="192" t="s">
        <v>385</v>
      </c>
      <c r="KGK297" s="192" t="s">
        <v>385</v>
      </c>
      <c r="KGL297" s="192" t="s">
        <v>385</v>
      </c>
      <c r="KGM297" s="192" t="s">
        <v>385</v>
      </c>
      <c r="KGN297" s="192" t="s">
        <v>385</v>
      </c>
      <c r="KGO297" s="192" t="s">
        <v>385</v>
      </c>
      <c r="KGP297" s="192" t="s">
        <v>385</v>
      </c>
      <c r="KGQ297" s="192" t="s">
        <v>385</v>
      </c>
      <c r="KGR297" s="192" t="s">
        <v>385</v>
      </c>
      <c r="KGS297" s="192" t="s">
        <v>385</v>
      </c>
      <c r="KGT297" s="192" t="s">
        <v>385</v>
      </c>
      <c r="KGU297" s="192" t="s">
        <v>385</v>
      </c>
      <c r="KGV297" s="192" t="s">
        <v>385</v>
      </c>
      <c r="KGW297" s="192" t="s">
        <v>385</v>
      </c>
      <c r="KGX297" s="192" t="s">
        <v>385</v>
      </c>
      <c r="KGY297" s="192" t="s">
        <v>385</v>
      </c>
      <c r="KGZ297" s="192" t="s">
        <v>385</v>
      </c>
      <c r="KHA297" s="192" t="s">
        <v>385</v>
      </c>
      <c r="KHB297" s="192" t="s">
        <v>385</v>
      </c>
      <c r="KHC297" s="192" t="s">
        <v>385</v>
      </c>
      <c r="KHD297" s="192" t="s">
        <v>385</v>
      </c>
      <c r="KHE297" s="192" t="s">
        <v>385</v>
      </c>
      <c r="KHF297" s="192" t="s">
        <v>385</v>
      </c>
      <c r="KHG297" s="192" t="s">
        <v>385</v>
      </c>
      <c r="KHH297" s="192" t="s">
        <v>385</v>
      </c>
      <c r="KHI297" s="192" t="s">
        <v>385</v>
      </c>
      <c r="KHJ297" s="192" t="s">
        <v>385</v>
      </c>
      <c r="KHK297" s="192" t="s">
        <v>385</v>
      </c>
      <c r="KHL297" s="192" t="s">
        <v>385</v>
      </c>
      <c r="KHM297" s="192" t="s">
        <v>385</v>
      </c>
      <c r="KHN297" s="192" t="s">
        <v>385</v>
      </c>
      <c r="KHO297" s="192" t="s">
        <v>385</v>
      </c>
      <c r="KHP297" s="192" t="s">
        <v>385</v>
      </c>
      <c r="KHQ297" s="192" t="s">
        <v>385</v>
      </c>
      <c r="KHR297" s="192" t="s">
        <v>385</v>
      </c>
      <c r="KHS297" s="192" t="s">
        <v>385</v>
      </c>
      <c r="KHT297" s="192" t="s">
        <v>385</v>
      </c>
      <c r="KHU297" s="192" t="s">
        <v>385</v>
      </c>
      <c r="KHV297" s="192" t="s">
        <v>385</v>
      </c>
      <c r="KHW297" s="192" t="s">
        <v>385</v>
      </c>
      <c r="KHX297" s="192" t="s">
        <v>385</v>
      </c>
      <c r="KHY297" s="192" t="s">
        <v>385</v>
      </c>
      <c r="KHZ297" s="192" t="s">
        <v>385</v>
      </c>
      <c r="KIA297" s="192" t="s">
        <v>385</v>
      </c>
      <c r="KIB297" s="192" t="s">
        <v>385</v>
      </c>
      <c r="KIC297" s="192" t="s">
        <v>385</v>
      </c>
      <c r="KID297" s="192" t="s">
        <v>385</v>
      </c>
      <c r="KIE297" s="192" t="s">
        <v>385</v>
      </c>
      <c r="KIF297" s="192" t="s">
        <v>385</v>
      </c>
      <c r="KIG297" s="192" t="s">
        <v>385</v>
      </c>
      <c r="KIH297" s="192" t="s">
        <v>385</v>
      </c>
      <c r="KII297" s="192" t="s">
        <v>385</v>
      </c>
      <c r="KIJ297" s="192" t="s">
        <v>385</v>
      </c>
      <c r="KIK297" s="192" t="s">
        <v>385</v>
      </c>
      <c r="KIL297" s="192" t="s">
        <v>385</v>
      </c>
      <c r="KIM297" s="192" t="s">
        <v>385</v>
      </c>
      <c r="KIN297" s="192" t="s">
        <v>385</v>
      </c>
      <c r="KIO297" s="192" t="s">
        <v>385</v>
      </c>
      <c r="KIP297" s="192" t="s">
        <v>385</v>
      </c>
      <c r="KIQ297" s="192" t="s">
        <v>385</v>
      </c>
      <c r="KIR297" s="192" t="s">
        <v>385</v>
      </c>
      <c r="KIS297" s="192" t="s">
        <v>385</v>
      </c>
      <c r="KIT297" s="192" t="s">
        <v>385</v>
      </c>
      <c r="KIU297" s="192" t="s">
        <v>385</v>
      </c>
      <c r="KIV297" s="192" t="s">
        <v>385</v>
      </c>
      <c r="KIW297" s="192" t="s">
        <v>385</v>
      </c>
      <c r="KIX297" s="192" t="s">
        <v>385</v>
      </c>
      <c r="KIY297" s="192" t="s">
        <v>385</v>
      </c>
      <c r="KIZ297" s="192" t="s">
        <v>385</v>
      </c>
      <c r="KJA297" s="192" t="s">
        <v>385</v>
      </c>
      <c r="KJB297" s="192" t="s">
        <v>385</v>
      </c>
      <c r="KJC297" s="192" t="s">
        <v>385</v>
      </c>
      <c r="KJD297" s="192" t="s">
        <v>385</v>
      </c>
      <c r="KJE297" s="192" t="s">
        <v>385</v>
      </c>
      <c r="KJF297" s="192" t="s">
        <v>385</v>
      </c>
      <c r="KJG297" s="192" t="s">
        <v>385</v>
      </c>
      <c r="KJH297" s="192" t="s">
        <v>385</v>
      </c>
      <c r="KJI297" s="192" t="s">
        <v>385</v>
      </c>
      <c r="KJJ297" s="192" t="s">
        <v>385</v>
      </c>
      <c r="KJK297" s="192" t="s">
        <v>385</v>
      </c>
      <c r="KJL297" s="192" t="s">
        <v>385</v>
      </c>
      <c r="KJM297" s="192" t="s">
        <v>385</v>
      </c>
      <c r="KJN297" s="192" t="s">
        <v>385</v>
      </c>
      <c r="KJO297" s="192" t="s">
        <v>385</v>
      </c>
      <c r="KJP297" s="192" t="s">
        <v>385</v>
      </c>
      <c r="KJQ297" s="192" t="s">
        <v>385</v>
      </c>
      <c r="KJR297" s="192" t="s">
        <v>385</v>
      </c>
      <c r="KJS297" s="192" t="s">
        <v>385</v>
      </c>
      <c r="KJT297" s="192" t="s">
        <v>385</v>
      </c>
      <c r="KJU297" s="192" t="s">
        <v>385</v>
      </c>
      <c r="KJV297" s="192" t="s">
        <v>385</v>
      </c>
      <c r="KJW297" s="192" t="s">
        <v>385</v>
      </c>
      <c r="KJX297" s="192" t="s">
        <v>385</v>
      </c>
      <c r="KJY297" s="192" t="s">
        <v>385</v>
      </c>
      <c r="KJZ297" s="192" t="s">
        <v>385</v>
      </c>
      <c r="KKA297" s="192" t="s">
        <v>385</v>
      </c>
      <c r="KKB297" s="192" t="s">
        <v>385</v>
      </c>
      <c r="KKC297" s="192" t="s">
        <v>385</v>
      </c>
      <c r="KKD297" s="192" t="s">
        <v>385</v>
      </c>
      <c r="KKE297" s="192" t="s">
        <v>385</v>
      </c>
      <c r="KKF297" s="192" t="s">
        <v>385</v>
      </c>
      <c r="KKG297" s="192" t="s">
        <v>385</v>
      </c>
      <c r="KKH297" s="192" t="s">
        <v>385</v>
      </c>
      <c r="KKI297" s="192" t="s">
        <v>385</v>
      </c>
      <c r="KKJ297" s="192" t="s">
        <v>385</v>
      </c>
      <c r="KKK297" s="192" t="s">
        <v>385</v>
      </c>
      <c r="KKL297" s="192" t="s">
        <v>385</v>
      </c>
      <c r="KKM297" s="192" t="s">
        <v>385</v>
      </c>
      <c r="KKN297" s="192" t="s">
        <v>385</v>
      </c>
      <c r="KKO297" s="192" t="s">
        <v>385</v>
      </c>
      <c r="KKP297" s="192" t="s">
        <v>385</v>
      </c>
      <c r="KKQ297" s="192" t="s">
        <v>385</v>
      </c>
      <c r="KKR297" s="192" t="s">
        <v>385</v>
      </c>
      <c r="KKS297" s="192" t="s">
        <v>385</v>
      </c>
      <c r="KKT297" s="192" t="s">
        <v>385</v>
      </c>
      <c r="KKU297" s="192" t="s">
        <v>385</v>
      </c>
      <c r="KKV297" s="192" t="s">
        <v>385</v>
      </c>
      <c r="KKW297" s="192" t="s">
        <v>385</v>
      </c>
      <c r="KKX297" s="192" t="s">
        <v>385</v>
      </c>
      <c r="KKY297" s="192" t="s">
        <v>385</v>
      </c>
      <c r="KKZ297" s="192" t="s">
        <v>385</v>
      </c>
      <c r="KLA297" s="192" t="s">
        <v>385</v>
      </c>
      <c r="KLB297" s="192" t="s">
        <v>385</v>
      </c>
      <c r="KLC297" s="192" t="s">
        <v>385</v>
      </c>
      <c r="KLD297" s="192" t="s">
        <v>385</v>
      </c>
      <c r="KLE297" s="192" t="s">
        <v>385</v>
      </c>
      <c r="KLF297" s="192" t="s">
        <v>385</v>
      </c>
      <c r="KLG297" s="192" t="s">
        <v>385</v>
      </c>
      <c r="KLH297" s="192" t="s">
        <v>385</v>
      </c>
      <c r="KLI297" s="192" t="s">
        <v>385</v>
      </c>
      <c r="KLJ297" s="192" t="s">
        <v>385</v>
      </c>
      <c r="KLK297" s="192" t="s">
        <v>385</v>
      </c>
      <c r="KLL297" s="192" t="s">
        <v>385</v>
      </c>
      <c r="KLM297" s="192" t="s">
        <v>385</v>
      </c>
      <c r="KLN297" s="192" t="s">
        <v>385</v>
      </c>
      <c r="KLO297" s="192" t="s">
        <v>385</v>
      </c>
      <c r="KLP297" s="192" t="s">
        <v>385</v>
      </c>
      <c r="KLQ297" s="192" t="s">
        <v>385</v>
      </c>
      <c r="KLR297" s="192" t="s">
        <v>385</v>
      </c>
      <c r="KLS297" s="192" t="s">
        <v>385</v>
      </c>
      <c r="KLT297" s="192" t="s">
        <v>385</v>
      </c>
      <c r="KLU297" s="192" t="s">
        <v>385</v>
      </c>
      <c r="KLV297" s="192" t="s">
        <v>385</v>
      </c>
      <c r="KLW297" s="192" t="s">
        <v>385</v>
      </c>
      <c r="KLX297" s="192" t="s">
        <v>385</v>
      </c>
      <c r="KLY297" s="192" t="s">
        <v>385</v>
      </c>
      <c r="KLZ297" s="192" t="s">
        <v>385</v>
      </c>
      <c r="KMA297" s="192" t="s">
        <v>385</v>
      </c>
      <c r="KMB297" s="192" t="s">
        <v>385</v>
      </c>
      <c r="KMC297" s="192" t="s">
        <v>385</v>
      </c>
      <c r="KMD297" s="192" t="s">
        <v>385</v>
      </c>
      <c r="KME297" s="192" t="s">
        <v>385</v>
      </c>
      <c r="KMF297" s="192" t="s">
        <v>385</v>
      </c>
      <c r="KMG297" s="192" t="s">
        <v>385</v>
      </c>
      <c r="KMH297" s="192" t="s">
        <v>385</v>
      </c>
      <c r="KMI297" s="192" t="s">
        <v>385</v>
      </c>
      <c r="KMJ297" s="192" t="s">
        <v>385</v>
      </c>
      <c r="KMK297" s="192" t="s">
        <v>385</v>
      </c>
      <c r="KML297" s="192" t="s">
        <v>385</v>
      </c>
      <c r="KMM297" s="192" t="s">
        <v>385</v>
      </c>
      <c r="KMN297" s="192" t="s">
        <v>385</v>
      </c>
      <c r="KMO297" s="192" t="s">
        <v>385</v>
      </c>
      <c r="KMP297" s="192" t="s">
        <v>385</v>
      </c>
      <c r="KMQ297" s="192" t="s">
        <v>385</v>
      </c>
      <c r="KMR297" s="192" t="s">
        <v>385</v>
      </c>
      <c r="KMS297" s="192" t="s">
        <v>385</v>
      </c>
      <c r="KMT297" s="192" t="s">
        <v>385</v>
      </c>
      <c r="KMU297" s="192" t="s">
        <v>385</v>
      </c>
      <c r="KMV297" s="192" t="s">
        <v>385</v>
      </c>
      <c r="KMW297" s="192" t="s">
        <v>385</v>
      </c>
      <c r="KMX297" s="192" t="s">
        <v>385</v>
      </c>
      <c r="KMY297" s="192" t="s">
        <v>385</v>
      </c>
      <c r="KMZ297" s="192" t="s">
        <v>385</v>
      </c>
      <c r="KNA297" s="192" t="s">
        <v>385</v>
      </c>
      <c r="KNB297" s="192" t="s">
        <v>385</v>
      </c>
      <c r="KNC297" s="192" t="s">
        <v>385</v>
      </c>
      <c r="KND297" s="192" t="s">
        <v>385</v>
      </c>
      <c r="KNE297" s="192" t="s">
        <v>385</v>
      </c>
      <c r="KNF297" s="192" t="s">
        <v>385</v>
      </c>
      <c r="KNG297" s="192" t="s">
        <v>385</v>
      </c>
      <c r="KNH297" s="192" t="s">
        <v>385</v>
      </c>
      <c r="KNI297" s="192" t="s">
        <v>385</v>
      </c>
      <c r="KNJ297" s="192" t="s">
        <v>385</v>
      </c>
      <c r="KNK297" s="192" t="s">
        <v>385</v>
      </c>
      <c r="KNL297" s="192" t="s">
        <v>385</v>
      </c>
      <c r="KNM297" s="192" t="s">
        <v>385</v>
      </c>
      <c r="KNN297" s="192" t="s">
        <v>385</v>
      </c>
      <c r="KNO297" s="192" t="s">
        <v>385</v>
      </c>
      <c r="KNP297" s="192" t="s">
        <v>385</v>
      </c>
      <c r="KNQ297" s="192" t="s">
        <v>385</v>
      </c>
      <c r="KNR297" s="192" t="s">
        <v>385</v>
      </c>
      <c r="KNS297" s="192" t="s">
        <v>385</v>
      </c>
      <c r="KNT297" s="192" t="s">
        <v>385</v>
      </c>
      <c r="KNU297" s="192" t="s">
        <v>385</v>
      </c>
      <c r="KNV297" s="192" t="s">
        <v>385</v>
      </c>
      <c r="KNW297" s="192" t="s">
        <v>385</v>
      </c>
      <c r="KNX297" s="192" t="s">
        <v>385</v>
      </c>
      <c r="KNY297" s="192" t="s">
        <v>385</v>
      </c>
      <c r="KNZ297" s="192" t="s">
        <v>385</v>
      </c>
      <c r="KOA297" s="192" t="s">
        <v>385</v>
      </c>
      <c r="KOB297" s="192" t="s">
        <v>385</v>
      </c>
      <c r="KOC297" s="192" t="s">
        <v>385</v>
      </c>
      <c r="KOD297" s="192" t="s">
        <v>385</v>
      </c>
      <c r="KOE297" s="192" t="s">
        <v>385</v>
      </c>
      <c r="KOF297" s="192" t="s">
        <v>385</v>
      </c>
      <c r="KOG297" s="192" t="s">
        <v>385</v>
      </c>
      <c r="KOH297" s="192" t="s">
        <v>385</v>
      </c>
      <c r="KOI297" s="192" t="s">
        <v>385</v>
      </c>
      <c r="KOJ297" s="192" t="s">
        <v>385</v>
      </c>
      <c r="KOK297" s="192" t="s">
        <v>385</v>
      </c>
      <c r="KOL297" s="192" t="s">
        <v>385</v>
      </c>
      <c r="KOM297" s="192" t="s">
        <v>385</v>
      </c>
      <c r="KON297" s="192" t="s">
        <v>385</v>
      </c>
      <c r="KOO297" s="192" t="s">
        <v>385</v>
      </c>
      <c r="KOP297" s="192" t="s">
        <v>385</v>
      </c>
      <c r="KOQ297" s="192" t="s">
        <v>385</v>
      </c>
      <c r="KOR297" s="192" t="s">
        <v>385</v>
      </c>
      <c r="KOS297" s="192" t="s">
        <v>385</v>
      </c>
      <c r="KOT297" s="192" t="s">
        <v>385</v>
      </c>
      <c r="KOU297" s="192" t="s">
        <v>385</v>
      </c>
      <c r="KOV297" s="192" t="s">
        <v>385</v>
      </c>
      <c r="KOW297" s="192" t="s">
        <v>385</v>
      </c>
      <c r="KOX297" s="192" t="s">
        <v>385</v>
      </c>
      <c r="KOY297" s="192" t="s">
        <v>385</v>
      </c>
      <c r="KOZ297" s="192" t="s">
        <v>385</v>
      </c>
      <c r="KPA297" s="192" t="s">
        <v>385</v>
      </c>
      <c r="KPB297" s="192" t="s">
        <v>385</v>
      </c>
      <c r="KPC297" s="192" t="s">
        <v>385</v>
      </c>
      <c r="KPD297" s="192" t="s">
        <v>385</v>
      </c>
      <c r="KPE297" s="192" t="s">
        <v>385</v>
      </c>
      <c r="KPF297" s="192" t="s">
        <v>385</v>
      </c>
      <c r="KPG297" s="192" t="s">
        <v>385</v>
      </c>
      <c r="KPH297" s="192" t="s">
        <v>385</v>
      </c>
      <c r="KPI297" s="192" t="s">
        <v>385</v>
      </c>
      <c r="KPJ297" s="192" t="s">
        <v>385</v>
      </c>
      <c r="KPK297" s="192" t="s">
        <v>385</v>
      </c>
      <c r="KPL297" s="192" t="s">
        <v>385</v>
      </c>
      <c r="KPM297" s="192" t="s">
        <v>385</v>
      </c>
      <c r="KPN297" s="192" t="s">
        <v>385</v>
      </c>
      <c r="KPO297" s="192" t="s">
        <v>385</v>
      </c>
      <c r="KPP297" s="192" t="s">
        <v>385</v>
      </c>
      <c r="KPQ297" s="192" t="s">
        <v>385</v>
      </c>
      <c r="KPR297" s="192" t="s">
        <v>385</v>
      </c>
      <c r="KPS297" s="192" t="s">
        <v>385</v>
      </c>
      <c r="KPT297" s="192" t="s">
        <v>385</v>
      </c>
      <c r="KPU297" s="192" t="s">
        <v>385</v>
      </c>
      <c r="KPV297" s="192" t="s">
        <v>385</v>
      </c>
      <c r="KPW297" s="192" t="s">
        <v>385</v>
      </c>
      <c r="KPX297" s="192" t="s">
        <v>385</v>
      </c>
      <c r="KPY297" s="192" t="s">
        <v>385</v>
      </c>
      <c r="KPZ297" s="192" t="s">
        <v>385</v>
      </c>
      <c r="KQA297" s="192" t="s">
        <v>385</v>
      </c>
      <c r="KQB297" s="192" t="s">
        <v>385</v>
      </c>
      <c r="KQC297" s="192" t="s">
        <v>385</v>
      </c>
      <c r="KQD297" s="192" t="s">
        <v>385</v>
      </c>
      <c r="KQE297" s="192" t="s">
        <v>385</v>
      </c>
      <c r="KQF297" s="192" t="s">
        <v>385</v>
      </c>
      <c r="KQG297" s="192" t="s">
        <v>385</v>
      </c>
      <c r="KQH297" s="192" t="s">
        <v>385</v>
      </c>
      <c r="KQI297" s="192" t="s">
        <v>385</v>
      </c>
      <c r="KQJ297" s="192" t="s">
        <v>385</v>
      </c>
      <c r="KQK297" s="192" t="s">
        <v>385</v>
      </c>
      <c r="KQL297" s="192" t="s">
        <v>385</v>
      </c>
      <c r="KQM297" s="192" t="s">
        <v>385</v>
      </c>
      <c r="KQN297" s="192" t="s">
        <v>385</v>
      </c>
      <c r="KQO297" s="192" t="s">
        <v>385</v>
      </c>
      <c r="KQP297" s="192" t="s">
        <v>385</v>
      </c>
      <c r="KQQ297" s="192" t="s">
        <v>385</v>
      </c>
      <c r="KQR297" s="192" t="s">
        <v>385</v>
      </c>
      <c r="KQS297" s="192" t="s">
        <v>385</v>
      </c>
      <c r="KQT297" s="192" t="s">
        <v>385</v>
      </c>
      <c r="KQU297" s="192" t="s">
        <v>385</v>
      </c>
      <c r="KQV297" s="192" t="s">
        <v>385</v>
      </c>
      <c r="KQW297" s="192" t="s">
        <v>385</v>
      </c>
      <c r="KQX297" s="192" t="s">
        <v>385</v>
      </c>
      <c r="KQY297" s="192" t="s">
        <v>385</v>
      </c>
      <c r="KQZ297" s="192" t="s">
        <v>385</v>
      </c>
      <c r="KRA297" s="192" t="s">
        <v>385</v>
      </c>
      <c r="KRB297" s="192" t="s">
        <v>385</v>
      </c>
      <c r="KRC297" s="192" t="s">
        <v>385</v>
      </c>
      <c r="KRD297" s="192" t="s">
        <v>385</v>
      </c>
      <c r="KRE297" s="192" t="s">
        <v>385</v>
      </c>
      <c r="KRF297" s="192" t="s">
        <v>385</v>
      </c>
      <c r="KRG297" s="192" t="s">
        <v>385</v>
      </c>
      <c r="KRH297" s="192" t="s">
        <v>385</v>
      </c>
      <c r="KRI297" s="192" t="s">
        <v>385</v>
      </c>
      <c r="KRJ297" s="192" t="s">
        <v>385</v>
      </c>
      <c r="KRK297" s="192" t="s">
        <v>385</v>
      </c>
      <c r="KRL297" s="192" t="s">
        <v>385</v>
      </c>
      <c r="KRM297" s="192" t="s">
        <v>385</v>
      </c>
      <c r="KRN297" s="192" t="s">
        <v>385</v>
      </c>
      <c r="KRO297" s="192" t="s">
        <v>385</v>
      </c>
      <c r="KRP297" s="192" t="s">
        <v>385</v>
      </c>
      <c r="KRQ297" s="192" t="s">
        <v>385</v>
      </c>
      <c r="KRR297" s="192" t="s">
        <v>385</v>
      </c>
      <c r="KRS297" s="192" t="s">
        <v>385</v>
      </c>
      <c r="KRT297" s="192" t="s">
        <v>385</v>
      </c>
      <c r="KRU297" s="192" t="s">
        <v>385</v>
      </c>
      <c r="KRV297" s="192" t="s">
        <v>385</v>
      </c>
      <c r="KRW297" s="192" t="s">
        <v>385</v>
      </c>
      <c r="KRX297" s="192" t="s">
        <v>385</v>
      </c>
      <c r="KRY297" s="192" t="s">
        <v>385</v>
      </c>
      <c r="KRZ297" s="192" t="s">
        <v>385</v>
      </c>
      <c r="KSA297" s="192" t="s">
        <v>385</v>
      </c>
      <c r="KSB297" s="192" t="s">
        <v>385</v>
      </c>
      <c r="KSC297" s="192" t="s">
        <v>385</v>
      </c>
      <c r="KSD297" s="192" t="s">
        <v>385</v>
      </c>
      <c r="KSE297" s="192" t="s">
        <v>385</v>
      </c>
      <c r="KSF297" s="192" t="s">
        <v>385</v>
      </c>
      <c r="KSG297" s="192" t="s">
        <v>385</v>
      </c>
      <c r="KSH297" s="192" t="s">
        <v>385</v>
      </c>
      <c r="KSI297" s="192" t="s">
        <v>385</v>
      </c>
      <c r="KSJ297" s="192" t="s">
        <v>385</v>
      </c>
      <c r="KSK297" s="192" t="s">
        <v>385</v>
      </c>
      <c r="KSL297" s="192" t="s">
        <v>385</v>
      </c>
      <c r="KSM297" s="192" t="s">
        <v>385</v>
      </c>
      <c r="KSN297" s="192" t="s">
        <v>385</v>
      </c>
      <c r="KSO297" s="192" t="s">
        <v>385</v>
      </c>
      <c r="KSP297" s="192" t="s">
        <v>385</v>
      </c>
      <c r="KSQ297" s="192" t="s">
        <v>385</v>
      </c>
      <c r="KSR297" s="192" t="s">
        <v>385</v>
      </c>
      <c r="KSS297" s="192" t="s">
        <v>385</v>
      </c>
      <c r="KST297" s="192" t="s">
        <v>385</v>
      </c>
      <c r="KSU297" s="192" t="s">
        <v>385</v>
      </c>
      <c r="KSV297" s="192" t="s">
        <v>385</v>
      </c>
      <c r="KSW297" s="192" t="s">
        <v>385</v>
      </c>
      <c r="KSX297" s="192" t="s">
        <v>385</v>
      </c>
      <c r="KSY297" s="192" t="s">
        <v>385</v>
      </c>
      <c r="KSZ297" s="192" t="s">
        <v>385</v>
      </c>
      <c r="KTA297" s="192" t="s">
        <v>385</v>
      </c>
      <c r="KTB297" s="192" t="s">
        <v>385</v>
      </c>
      <c r="KTC297" s="192" t="s">
        <v>385</v>
      </c>
      <c r="KTD297" s="192" t="s">
        <v>385</v>
      </c>
      <c r="KTE297" s="192" t="s">
        <v>385</v>
      </c>
      <c r="KTF297" s="192" t="s">
        <v>385</v>
      </c>
      <c r="KTG297" s="192" t="s">
        <v>385</v>
      </c>
      <c r="KTH297" s="192" t="s">
        <v>385</v>
      </c>
      <c r="KTI297" s="192" t="s">
        <v>385</v>
      </c>
      <c r="KTJ297" s="192" t="s">
        <v>385</v>
      </c>
      <c r="KTK297" s="192" t="s">
        <v>385</v>
      </c>
      <c r="KTL297" s="192" t="s">
        <v>385</v>
      </c>
      <c r="KTM297" s="192" t="s">
        <v>385</v>
      </c>
      <c r="KTN297" s="192" t="s">
        <v>385</v>
      </c>
      <c r="KTO297" s="192" t="s">
        <v>385</v>
      </c>
      <c r="KTP297" s="192" t="s">
        <v>385</v>
      </c>
      <c r="KTQ297" s="192" t="s">
        <v>385</v>
      </c>
      <c r="KTR297" s="192" t="s">
        <v>385</v>
      </c>
      <c r="KTS297" s="192" t="s">
        <v>385</v>
      </c>
      <c r="KTT297" s="192" t="s">
        <v>385</v>
      </c>
      <c r="KTU297" s="192" t="s">
        <v>385</v>
      </c>
      <c r="KTV297" s="192" t="s">
        <v>385</v>
      </c>
      <c r="KTW297" s="192" t="s">
        <v>385</v>
      </c>
      <c r="KTX297" s="192" t="s">
        <v>385</v>
      </c>
      <c r="KTY297" s="192" t="s">
        <v>385</v>
      </c>
      <c r="KTZ297" s="192" t="s">
        <v>385</v>
      </c>
      <c r="KUA297" s="192" t="s">
        <v>385</v>
      </c>
      <c r="KUB297" s="192" t="s">
        <v>385</v>
      </c>
      <c r="KUC297" s="192" t="s">
        <v>385</v>
      </c>
      <c r="KUD297" s="192" t="s">
        <v>385</v>
      </c>
      <c r="KUE297" s="192" t="s">
        <v>385</v>
      </c>
      <c r="KUF297" s="192" t="s">
        <v>385</v>
      </c>
      <c r="KUG297" s="192" t="s">
        <v>385</v>
      </c>
      <c r="KUH297" s="192" t="s">
        <v>385</v>
      </c>
      <c r="KUI297" s="192" t="s">
        <v>385</v>
      </c>
      <c r="KUJ297" s="192" t="s">
        <v>385</v>
      </c>
      <c r="KUK297" s="192" t="s">
        <v>385</v>
      </c>
      <c r="KUL297" s="192" t="s">
        <v>385</v>
      </c>
      <c r="KUM297" s="192" t="s">
        <v>385</v>
      </c>
      <c r="KUN297" s="192" t="s">
        <v>385</v>
      </c>
      <c r="KUO297" s="192" t="s">
        <v>385</v>
      </c>
      <c r="KUP297" s="192" t="s">
        <v>385</v>
      </c>
      <c r="KUQ297" s="192" t="s">
        <v>385</v>
      </c>
      <c r="KUR297" s="192" t="s">
        <v>385</v>
      </c>
      <c r="KUS297" s="192" t="s">
        <v>385</v>
      </c>
      <c r="KUT297" s="192" t="s">
        <v>385</v>
      </c>
      <c r="KUU297" s="192" t="s">
        <v>385</v>
      </c>
      <c r="KUV297" s="192" t="s">
        <v>385</v>
      </c>
      <c r="KUW297" s="192" t="s">
        <v>385</v>
      </c>
      <c r="KUX297" s="192" t="s">
        <v>385</v>
      </c>
      <c r="KUY297" s="192" t="s">
        <v>385</v>
      </c>
      <c r="KUZ297" s="192" t="s">
        <v>385</v>
      </c>
      <c r="KVA297" s="192" t="s">
        <v>385</v>
      </c>
      <c r="KVB297" s="192" t="s">
        <v>385</v>
      </c>
      <c r="KVC297" s="192" t="s">
        <v>385</v>
      </c>
      <c r="KVD297" s="192" t="s">
        <v>385</v>
      </c>
      <c r="KVE297" s="192" t="s">
        <v>385</v>
      </c>
      <c r="KVF297" s="192" t="s">
        <v>385</v>
      </c>
      <c r="KVG297" s="192" t="s">
        <v>385</v>
      </c>
      <c r="KVH297" s="192" t="s">
        <v>385</v>
      </c>
      <c r="KVI297" s="192" t="s">
        <v>385</v>
      </c>
      <c r="KVJ297" s="192" t="s">
        <v>385</v>
      </c>
      <c r="KVK297" s="192" t="s">
        <v>385</v>
      </c>
      <c r="KVL297" s="192" t="s">
        <v>385</v>
      </c>
      <c r="KVM297" s="192" t="s">
        <v>385</v>
      </c>
      <c r="KVN297" s="192" t="s">
        <v>385</v>
      </c>
      <c r="KVO297" s="192" t="s">
        <v>385</v>
      </c>
      <c r="KVP297" s="192" t="s">
        <v>385</v>
      </c>
      <c r="KVQ297" s="192" t="s">
        <v>385</v>
      </c>
      <c r="KVR297" s="192" t="s">
        <v>385</v>
      </c>
      <c r="KVS297" s="192" t="s">
        <v>385</v>
      </c>
      <c r="KVT297" s="192" t="s">
        <v>385</v>
      </c>
      <c r="KVU297" s="192" t="s">
        <v>385</v>
      </c>
      <c r="KVV297" s="192" t="s">
        <v>385</v>
      </c>
      <c r="KVW297" s="192" t="s">
        <v>385</v>
      </c>
      <c r="KVX297" s="192" t="s">
        <v>385</v>
      </c>
      <c r="KVY297" s="192" t="s">
        <v>385</v>
      </c>
      <c r="KVZ297" s="192" t="s">
        <v>385</v>
      </c>
      <c r="KWA297" s="192" t="s">
        <v>385</v>
      </c>
      <c r="KWB297" s="192" t="s">
        <v>385</v>
      </c>
      <c r="KWC297" s="192" t="s">
        <v>385</v>
      </c>
      <c r="KWD297" s="192" t="s">
        <v>385</v>
      </c>
      <c r="KWE297" s="192" t="s">
        <v>385</v>
      </c>
      <c r="KWF297" s="192" t="s">
        <v>385</v>
      </c>
      <c r="KWG297" s="192" t="s">
        <v>385</v>
      </c>
      <c r="KWH297" s="192" t="s">
        <v>385</v>
      </c>
      <c r="KWI297" s="192" t="s">
        <v>385</v>
      </c>
      <c r="KWJ297" s="192" t="s">
        <v>385</v>
      </c>
      <c r="KWK297" s="192" t="s">
        <v>385</v>
      </c>
      <c r="KWL297" s="192" t="s">
        <v>385</v>
      </c>
      <c r="KWM297" s="192" t="s">
        <v>385</v>
      </c>
      <c r="KWN297" s="192" t="s">
        <v>385</v>
      </c>
      <c r="KWO297" s="192" t="s">
        <v>385</v>
      </c>
      <c r="KWP297" s="192" t="s">
        <v>385</v>
      </c>
      <c r="KWQ297" s="192" t="s">
        <v>385</v>
      </c>
      <c r="KWR297" s="192" t="s">
        <v>385</v>
      </c>
      <c r="KWS297" s="192" t="s">
        <v>385</v>
      </c>
      <c r="KWT297" s="192" t="s">
        <v>385</v>
      </c>
      <c r="KWU297" s="192" t="s">
        <v>385</v>
      </c>
      <c r="KWV297" s="192" t="s">
        <v>385</v>
      </c>
      <c r="KWW297" s="192" t="s">
        <v>385</v>
      </c>
      <c r="KWX297" s="192" t="s">
        <v>385</v>
      </c>
      <c r="KWY297" s="192" t="s">
        <v>385</v>
      </c>
      <c r="KWZ297" s="192" t="s">
        <v>385</v>
      </c>
      <c r="KXA297" s="192" t="s">
        <v>385</v>
      </c>
      <c r="KXB297" s="192" t="s">
        <v>385</v>
      </c>
      <c r="KXC297" s="192" t="s">
        <v>385</v>
      </c>
      <c r="KXD297" s="192" t="s">
        <v>385</v>
      </c>
      <c r="KXE297" s="192" t="s">
        <v>385</v>
      </c>
      <c r="KXF297" s="192" t="s">
        <v>385</v>
      </c>
      <c r="KXG297" s="192" t="s">
        <v>385</v>
      </c>
      <c r="KXH297" s="192" t="s">
        <v>385</v>
      </c>
      <c r="KXI297" s="192" t="s">
        <v>385</v>
      </c>
      <c r="KXJ297" s="192" t="s">
        <v>385</v>
      </c>
      <c r="KXK297" s="192" t="s">
        <v>385</v>
      </c>
      <c r="KXL297" s="192" t="s">
        <v>385</v>
      </c>
      <c r="KXM297" s="192" t="s">
        <v>385</v>
      </c>
      <c r="KXN297" s="192" t="s">
        <v>385</v>
      </c>
      <c r="KXO297" s="192" t="s">
        <v>385</v>
      </c>
      <c r="KXP297" s="192" t="s">
        <v>385</v>
      </c>
      <c r="KXQ297" s="192" t="s">
        <v>385</v>
      </c>
      <c r="KXR297" s="192" t="s">
        <v>385</v>
      </c>
      <c r="KXS297" s="192" t="s">
        <v>385</v>
      </c>
      <c r="KXT297" s="192" t="s">
        <v>385</v>
      </c>
      <c r="KXU297" s="192" t="s">
        <v>385</v>
      </c>
      <c r="KXV297" s="192" t="s">
        <v>385</v>
      </c>
      <c r="KXW297" s="192" t="s">
        <v>385</v>
      </c>
      <c r="KXX297" s="192" t="s">
        <v>385</v>
      </c>
      <c r="KXY297" s="192" t="s">
        <v>385</v>
      </c>
      <c r="KXZ297" s="192" t="s">
        <v>385</v>
      </c>
      <c r="KYA297" s="192" t="s">
        <v>385</v>
      </c>
      <c r="KYB297" s="192" t="s">
        <v>385</v>
      </c>
      <c r="KYC297" s="192" t="s">
        <v>385</v>
      </c>
      <c r="KYD297" s="192" t="s">
        <v>385</v>
      </c>
      <c r="KYE297" s="192" t="s">
        <v>385</v>
      </c>
      <c r="KYF297" s="192" t="s">
        <v>385</v>
      </c>
      <c r="KYG297" s="192" t="s">
        <v>385</v>
      </c>
      <c r="KYH297" s="192" t="s">
        <v>385</v>
      </c>
      <c r="KYI297" s="192" t="s">
        <v>385</v>
      </c>
      <c r="KYJ297" s="192" t="s">
        <v>385</v>
      </c>
      <c r="KYK297" s="192" t="s">
        <v>385</v>
      </c>
      <c r="KYL297" s="192" t="s">
        <v>385</v>
      </c>
      <c r="KYM297" s="192" t="s">
        <v>385</v>
      </c>
      <c r="KYN297" s="192" t="s">
        <v>385</v>
      </c>
      <c r="KYO297" s="192" t="s">
        <v>385</v>
      </c>
      <c r="KYP297" s="192" t="s">
        <v>385</v>
      </c>
      <c r="KYQ297" s="192" t="s">
        <v>385</v>
      </c>
      <c r="KYR297" s="192" t="s">
        <v>385</v>
      </c>
      <c r="KYS297" s="192" t="s">
        <v>385</v>
      </c>
      <c r="KYT297" s="192" t="s">
        <v>385</v>
      </c>
      <c r="KYU297" s="192" t="s">
        <v>385</v>
      </c>
      <c r="KYV297" s="192" t="s">
        <v>385</v>
      </c>
      <c r="KYW297" s="192" t="s">
        <v>385</v>
      </c>
      <c r="KYX297" s="192" t="s">
        <v>385</v>
      </c>
      <c r="KYY297" s="192" t="s">
        <v>385</v>
      </c>
      <c r="KYZ297" s="192" t="s">
        <v>385</v>
      </c>
      <c r="KZA297" s="192" t="s">
        <v>385</v>
      </c>
      <c r="KZB297" s="192" t="s">
        <v>385</v>
      </c>
      <c r="KZC297" s="192" t="s">
        <v>385</v>
      </c>
      <c r="KZD297" s="192" t="s">
        <v>385</v>
      </c>
      <c r="KZE297" s="192" t="s">
        <v>385</v>
      </c>
      <c r="KZF297" s="192" t="s">
        <v>385</v>
      </c>
      <c r="KZG297" s="192" t="s">
        <v>385</v>
      </c>
      <c r="KZH297" s="192" t="s">
        <v>385</v>
      </c>
      <c r="KZI297" s="192" t="s">
        <v>385</v>
      </c>
      <c r="KZJ297" s="192" t="s">
        <v>385</v>
      </c>
      <c r="KZK297" s="192" t="s">
        <v>385</v>
      </c>
      <c r="KZL297" s="192" t="s">
        <v>385</v>
      </c>
      <c r="KZM297" s="192" t="s">
        <v>385</v>
      </c>
      <c r="KZN297" s="192" t="s">
        <v>385</v>
      </c>
      <c r="KZO297" s="192" t="s">
        <v>385</v>
      </c>
      <c r="KZP297" s="192" t="s">
        <v>385</v>
      </c>
      <c r="KZQ297" s="192" t="s">
        <v>385</v>
      </c>
      <c r="KZR297" s="192" t="s">
        <v>385</v>
      </c>
      <c r="KZS297" s="192" t="s">
        <v>385</v>
      </c>
      <c r="KZT297" s="192" t="s">
        <v>385</v>
      </c>
      <c r="KZU297" s="192" t="s">
        <v>385</v>
      </c>
      <c r="KZV297" s="192" t="s">
        <v>385</v>
      </c>
      <c r="KZW297" s="192" t="s">
        <v>385</v>
      </c>
      <c r="KZX297" s="192" t="s">
        <v>385</v>
      </c>
      <c r="KZY297" s="192" t="s">
        <v>385</v>
      </c>
      <c r="KZZ297" s="192" t="s">
        <v>385</v>
      </c>
      <c r="LAA297" s="192" t="s">
        <v>385</v>
      </c>
      <c r="LAB297" s="192" t="s">
        <v>385</v>
      </c>
      <c r="LAC297" s="192" t="s">
        <v>385</v>
      </c>
      <c r="LAD297" s="192" t="s">
        <v>385</v>
      </c>
      <c r="LAE297" s="192" t="s">
        <v>385</v>
      </c>
      <c r="LAF297" s="192" t="s">
        <v>385</v>
      </c>
      <c r="LAG297" s="192" t="s">
        <v>385</v>
      </c>
      <c r="LAH297" s="192" t="s">
        <v>385</v>
      </c>
      <c r="LAI297" s="192" t="s">
        <v>385</v>
      </c>
      <c r="LAJ297" s="192" t="s">
        <v>385</v>
      </c>
      <c r="LAK297" s="192" t="s">
        <v>385</v>
      </c>
      <c r="LAL297" s="192" t="s">
        <v>385</v>
      </c>
      <c r="LAM297" s="192" t="s">
        <v>385</v>
      </c>
      <c r="LAN297" s="192" t="s">
        <v>385</v>
      </c>
      <c r="LAO297" s="192" t="s">
        <v>385</v>
      </c>
      <c r="LAP297" s="192" t="s">
        <v>385</v>
      </c>
      <c r="LAQ297" s="192" t="s">
        <v>385</v>
      </c>
      <c r="LAR297" s="192" t="s">
        <v>385</v>
      </c>
      <c r="LAS297" s="192" t="s">
        <v>385</v>
      </c>
      <c r="LAT297" s="192" t="s">
        <v>385</v>
      </c>
      <c r="LAU297" s="192" t="s">
        <v>385</v>
      </c>
      <c r="LAV297" s="192" t="s">
        <v>385</v>
      </c>
      <c r="LAW297" s="192" t="s">
        <v>385</v>
      </c>
      <c r="LAX297" s="192" t="s">
        <v>385</v>
      </c>
      <c r="LAY297" s="192" t="s">
        <v>385</v>
      </c>
      <c r="LAZ297" s="192" t="s">
        <v>385</v>
      </c>
      <c r="LBA297" s="192" t="s">
        <v>385</v>
      </c>
      <c r="LBB297" s="192" t="s">
        <v>385</v>
      </c>
      <c r="LBC297" s="192" t="s">
        <v>385</v>
      </c>
      <c r="LBD297" s="192" t="s">
        <v>385</v>
      </c>
      <c r="LBE297" s="192" t="s">
        <v>385</v>
      </c>
      <c r="LBF297" s="192" t="s">
        <v>385</v>
      </c>
      <c r="LBG297" s="192" t="s">
        <v>385</v>
      </c>
      <c r="LBH297" s="192" t="s">
        <v>385</v>
      </c>
      <c r="LBI297" s="192" t="s">
        <v>385</v>
      </c>
      <c r="LBJ297" s="192" t="s">
        <v>385</v>
      </c>
      <c r="LBK297" s="192" t="s">
        <v>385</v>
      </c>
      <c r="LBL297" s="192" t="s">
        <v>385</v>
      </c>
      <c r="LBM297" s="192" t="s">
        <v>385</v>
      </c>
      <c r="LBN297" s="192" t="s">
        <v>385</v>
      </c>
      <c r="LBO297" s="192" t="s">
        <v>385</v>
      </c>
      <c r="LBP297" s="192" t="s">
        <v>385</v>
      </c>
      <c r="LBQ297" s="192" t="s">
        <v>385</v>
      </c>
      <c r="LBR297" s="192" t="s">
        <v>385</v>
      </c>
      <c r="LBS297" s="192" t="s">
        <v>385</v>
      </c>
      <c r="LBT297" s="192" t="s">
        <v>385</v>
      </c>
      <c r="LBU297" s="192" t="s">
        <v>385</v>
      </c>
      <c r="LBV297" s="192" t="s">
        <v>385</v>
      </c>
      <c r="LBW297" s="192" t="s">
        <v>385</v>
      </c>
      <c r="LBX297" s="192" t="s">
        <v>385</v>
      </c>
      <c r="LBY297" s="192" t="s">
        <v>385</v>
      </c>
      <c r="LBZ297" s="192" t="s">
        <v>385</v>
      </c>
      <c r="LCA297" s="192" t="s">
        <v>385</v>
      </c>
      <c r="LCB297" s="192" t="s">
        <v>385</v>
      </c>
      <c r="LCC297" s="192" t="s">
        <v>385</v>
      </c>
      <c r="LCD297" s="192" t="s">
        <v>385</v>
      </c>
      <c r="LCE297" s="192" t="s">
        <v>385</v>
      </c>
      <c r="LCF297" s="192" t="s">
        <v>385</v>
      </c>
      <c r="LCG297" s="192" t="s">
        <v>385</v>
      </c>
      <c r="LCH297" s="192" t="s">
        <v>385</v>
      </c>
      <c r="LCI297" s="192" t="s">
        <v>385</v>
      </c>
      <c r="LCJ297" s="192" t="s">
        <v>385</v>
      </c>
      <c r="LCK297" s="192" t="s">
        <v>385</v>
      </c>
      <c r="LCL297" s="192" t="s">
        <v>385</v>
      </c>
      <c r="LCM297" s="192" t="s">
        <v>385</v>
      </c>
      <c r="LCN297" s="192" t="s">
        <v>385</v>
      </c>
      <c r="LCO297" s="192" t="s">
        <v>385</v>
      </c>
      <c r="LCP297" s="192" t="s">
        <v>385</v>
      </c>
      <c r="LCQ297" s="192" t="s">
        <v>385</v>
      </c>
      <c r="LCR297" s="192" t="s">
        <v>385</v>
      </c>
      <c r="LCS297" s="192" t="s">
        <v>385</v>
      </c>
      <c r="LCT297" s="192" t="s">
        <v>385</v>
      </c>
      <c r="LCU297" s="192" t="s">
        <v>385</v>
      </c>
      <c r="LCV297" s="192" t="s">
        <v>385</v>
      </c>
      <c r="LCW297" s="192" t="s">
        <v>385</v>
      </c>
      <c r="LCX297" s="192" t="s">
        <v>385</v>
      </c>
      <c r="LCY297" s="192" t="s">
        <v>385</v>
      </c>
      <c r="LCZ297" s="192" t="s">
        <v>385</v>
      </c>
      <c r="LDA297" s="192" t="s">
        <v>385</v>
      </c>
      <c r="LDB297" s="192" t="s">
        <v>385</v>
      </c>
      <c r="LDC297" s="192" t="s">
        <v>385</v>
      </c>
      <c r="LDD297" s="192" t="s">
        <v>385</v>
      </c>
      <c r="LDE297" s="192" t="s">
        <v>385</v>
      </c>
      <c r="LDF297" s="192" t="s">
        <v>385</v>
      </c>
      <c r="LDG297" s="192" t="s">
        <v>385</v>
      </c>
      <c r="LDH297" s="192" t="s">
        <v>385</v>
      </c>
      <c r="LDI297" s="192" t="s">
        <v>385</v>
      </c>
      <c r="LDJ297" s="192" t="s">
        <v>385</v>
      </c>
      <c r="LDK297" s="192" t="s">
        <v>385</v>
      </c>
      <c r="LDL297" s="192" t="s">
        <v>385</v>
      </c>
      <c r="LDM297" s="192" t="s">
        <v>385</v>
      </c>
      <c r="LDN297" s="192" t="s">
        <v>385</v>
      </c>
      <c r="LDO297" s="192" t="s">
        <v>385</v>
      </c>
      <c r="LDP297" s="192" t="s">
        <v>385</v>
      </c>
      <c r="LDQ297" s="192" t="s">
        <v>385</v>
      </c>
      <c r="LDR297" s="192" t="s">
        <v>385</v>
      </c>
      <c r="LDS297" s="192" t="s">
        <v>385</v>
      </c>
      <c r="LDT297" s="192" t="s">
        <v>385</v>
      </c>
      <c r="LDU297" s="192" t="s">
        <v>385</v>
      </c>
      <c r="LDV297" s="192" t="s">
        <v>385</v>
      </c>
      <c r="LDW297" s="192" t="s">
        <v>385</v>
      </c>
      <c r="LDX297" s="192" t="s">
        <v>385</v>
      </c>
      <c r="LDY297" s="192" t="s">
        <v>385</v>
      </c>
      <c r="LDZ297" s="192" t="s">
        <v>385</v>
      </c>
      <c r="LEA297" s="192" t="s">
        <v>385</v>
      </c>
      <c r="LEB297" s="192" t="s">
        <v>385</v>
      </c>
      <c r="LEC297" s="192" t="s">
        <v>385</v>
      </c>
      <c r="LED297" s="192" t="s">
        <v>385</v>
      </c>
      <c r="LEE297" s="192" t="s">
        <v>385</v>
      </c>
      <c r="LEF297" s="192" t="s">
        <v>385</v>
      </c>
      <c r="LEG297" s="192" t="s">
        <v>385</v>
      </c>
      <c r="LEH297" s="192" t="s">
        <v>385</v>
      </c>
      <c r="LEI297" s="192" t="s">
        <v>385</v>
      </c>
      <c r="LEJ297" s="192" t="s">
        <v>385</v>
      </c>
      <c r="LEK297" s="192" t="s">
        <v>385</v>
      </c>
      <c r="LEL297" s="192" t="s">
        <v>385</v>
      </c>
      <c r="LEM297" s="192" t="s">
        <v>385</v>
      </c>
      <c r="LEN297" s="192" t="s">
        <v>385</v>
      </c>
      <c r="LEO297" s="192" t="s">
        <v>385</v>
      </c>
      <c r="LEP297" s="192" t="s">
        <v>385</v>
      </c>
      <c r="LEQ297" s="192" t="s">
        <v>385</v>
      </c>
      <c r="LER297" s="192" t="s">
        <v>385</v>
      </c>
      <c r="LES297" s="192" t="s">
        <v>385</v>
      </c>
      <c r="LET297" s="192" t="s">
        <v>385</v>
      </c>
      <c r="LEU297" s="192" t="s">
        <v>385</v>
      </c>
      <c r="LEV297" s="192" t="s">
        <v>385</v>
      </c>
      <c r="LEW297" s="192" t="s">
        <v>385</v>
      </c>
      <c r="LEX297" s="192" t="s">
        <v>385</v>
      </c>
      <c r="LEY297" s="192" t="s">
        <v>385</v>
      </c>
      <c r="LEZ297" s="192" t="s">
        <v>385</v>
      </c>
      <c r="LFA297" s="192" t="s">
        <v>385</v>
      </c>
      <c r="LFB297" s="192" t="s">
        <v>385</v>
      </c>
      <c r="LFC297" s="192" t="s">
        <v>385</v>
      </c>
      <c r="LFD297" s="192" t="s">
        <v>385</v>
      </c>
      <c r="LFE297" s="192" t="s">
        <v>385</v>
      </c>
      <c r="LFF297" s="192" t="s">
        <v>385</v>
      </c>
      <c r="LFG297" s="192" t="s">
        <v>385</v>
      </c>
      <c r="LFH297" s="192" t="s">
        <v>385</v>
      </c>
      <c r="LFI297" s="192" t="s">
        <v>385</v>
      </c>
      <c r="LFJ297" s="192" t="s">
        <v>385</v>
      </c>
      <c r="LFK297" s="192" t="s">
        <v>385</v>
      </c>
      <c r="LFL297" s="192" t="s">
        <v>385</v>
      </c>
      <c r="LFM297" s="192" t="s">
        <v>385</v>
      </c>
      <c r="LFN297" s="192" t="s">
        <v>385</v>
      </c>
      <c r="LFO297" s="192" t="s">
        <v>385</v>
      </c>
      <c r="LFP297" s="192" t="s">
        <v>385</v>
      </c>
      <c r="LFQ297" s="192" t="s">
        <v>385</v>
      </c>
      <c r="LFR297" s="192" t="s">
        <v>385</v>
      </c>
      <c r="LFS297" s="192" t="s">
        <v>385</v>
      </c>
      <c r="LFT297" s="192" t="s">
        <v>385</v>
      </c>
      <c r="LFU297" s="192" t="s">
        <v>385</v>
      </c>
      <c r="LFV297" s="192" t="s">
        <v>385</v>
      </c>
      <c r="LFW297" s="192" t="s">
        <v>385</v>
      </c>
      <c r="LFX297" s="192" t="s">
        <v>385</v>
      </c>
      <c r="LFY297" s="192" t="s">
        <v>385</v>
      </c>
      <c r="LFZ297" s="192" t="s">
        <v>385</v>
      </c>
      <c r="LGA297" s="192" t="s">
        <v>385</v>
      </c>
      <c r="LGB297" s="192" t="s">
        <v>385</v>
      </c>
      <c r="LGC297" s="192" t="s">
        <v>385</v>
      </c>
      <c r="LGD297" s="192" t="s">
        <v>385</v>
      </c>
      <c r="LGE297" s="192" t="s">
        <v>385</v>
      </c>
      <c r="LGF297" s="192" t="s">
        <v>385</v>
      </c>
      <c r="LGG297" s="192" t="s">
        <v>385</v>
      </c>
      <c r="LGH297" s="192" t="s">
        <v>385</v>
      </c>
      <c r="LGI297" s="192" t="s">
        <v>385</v>
      </c>
      <c r="LGJ297" s="192" t="s">
        <v>385</v>
      </c>
      <c r="LGK297" s="192" t="s">
        <v>385</v>
      </c>
      <c r="LGL297" s="192" t="s">
        <v>385</v>
      </c>
      <c r="LGM297" s="192" t="s">
        <v>385</v>
      </c>
      <c r="LGN297" s="192" t="s">
        <v>385</v>
      </c>
      <c r="LGO297" s="192" t="s">
        <v>385</v>
      </c>
      <c r="LGP297" s="192" t="s">
        <v>385</v>
      </c>
      <c r="LGQ297" s="192" t="s">
        <v>385</v>
      </c>
      <c r="LGR297" s="192" t="s">
        <v>385</v>
      </c>
      <c r="LGS297" s="192" t="s">
        <v>385</v>
      </c>
      <c r="LGT297" s="192" t="s">
        <v>385</v>
      </c>
      <c r="LGU297" s="192" t="s">
        <v>385</v>
      </c>
      <c r="LGV297" s="192" t="s">
        <v>385</v>
      </c>
      <c r="LGW297" s="192" t="s">
        <v>385</v>
      </c>
      <c r="LGX297" s="192" t="s">
        <v>385</v>
      </c>
      <c r="LGY297" s="192" t="s">
        <v>385</v>
      </c>
      <c r="LGZ297" s="192" t="s">
        <v>385</v>
      </c>
      <c r="LHA297" s="192" t="s">
        <v>385</v>
      </c>
      <c r="LHB297" s="192" t="s">
        <v>385</v>
      </c>
      <c r="LHC297" s="192" t="s">
        <v>385</v>
      </c>
      <c r="LHD297" s="192" t="s">
        <v>385</v>
      </c>
      <c r="LHE297" s="192" t="s">
        <v>385</v>
      </c>
      <c r="LHF297" s="192" t="s">
        <v>385</v>
      </c>
      <c r="LHG297" s="192" t="s">
        <v>385</v>
      </c>
      <c r="LHH297" s="192" t="s">
        <v>385</v>
      </c>
      <c r="LHI297" s="192" t="s">
        <v>385</v>
      </c>
      <c r="LHJ297" s="192" t="s">
        <v>385</v>
      </c>
      <c r="LHK297" s="192" t="s">
        <v>385</v>
      </c>
      <c r="LHL297" s="192" t="s">
        <v>385</v>
      </c>
      <c r="LHM297" s="192" t="s">
        <v>385</v>
      </c>
      <c r="LHN297" s="192" t="s">
        <v>385</v>
      </c>
      <c r="LHO297" s="192" t="s">
        <v>385</v>
      </c>
      <c r="LHP297" s="192" t="s">
        <v>385</v>
      </c>
      <c r="LHQ297" s="192" t="s">
        <v>385</v>
      </c>
      <c r="LHR297" s="192" t="s">
        <v>385</v>
      </c>
      <c r="LHS297" s="192" t="s">
        <v>385</v>
      </c>
      <c r="LHT297" s="192" t="s">
        <v>385</v>
      </c>
      <c r="LHU297" s="192" t="s">
        <v>385</v>
      </c>
      <c r="LHV297" s="192" t="s">
        <v>385</v>
      </c>
      <c r="LHW297" s="192" t="s">
        <v>385</v>
      </c>
      <c r="LHX297" s="192" t="s">
        <v>385</v>
      </c>
      <c r="LHY297" s="192" t="s">
        <v>385</v>
      </c>
      <c r="LHZ297" s="192" t="s">
        <v>385</v>
      </c>
      <c r="LIA297" s="192" t="s">
        <v>385</v>
      </c>
      <c r="LIB297" s="192" t="s">
        <v>385</v>
      </c>
      <c r="LIC297" s="192" t="s">
        <v>385</v>
      </c>
      <c r="LID297" s="192" t="s">
        <v>385</v>
      </c>
      <c r="LIE297" s="192" t="s">
        <v>385</v>
      </c>
      <c r="LIF297" s="192" t="s">
        <v>385</v>
      </c>
      <c r="LIG297" s="192" t="s">
        <v>385</v>
      </c>
      <c r="LIH297" s="192" t="s">
        <v>385</v>
      </c>
      <c r="LII297" s="192" t="s">
        <v>385</v>
      </c>
      <c r="LIJ297" s="192" t="s">
        <v>385</v>
      </c>
      <c r="LIK297" s="192" t="s">
        <v>385</v>
      </c>
      <c r="LIL297" s="192" t="s">
        <v>385</v>
      </c>
      <c r="LIM297" s="192" t="s">
        <v>385</v>
      </c>
      <c r="LIN297" s="192" t="s">
        <v>385</v>
      </c>
      <c r="LIO297" s="192" t="s">
        <v>385</v>
      </c>
      <c r="LIP297" s="192" t="s">
        <v>385</v>
      </c>
      <c r="LIQ297" s="192" t="s">
        <v>385</v>
      </c>
      <c r="LIR297" s="192" t="s">
        <v>385</v>
      </c>
      <c r="LIS297" s="192" t="s">
        <v>385</v>
      </c>
      <c r="LIT297" s="192" t="s">
        <v>385</v>
      </c>
      <c r="LIU297" s="192" t="s">
        <v>385</v>
      </c>
      <c r="LIV297" s="192" t="s">
        <v>385</v>
      </c>
      <c r="LIW297" s="192" t="s">
        <v>385</v>
      </c>
      <c r="LIX297" s="192" t="s">
        <v>385</v>
      </c>
      <c r="LIY297" s="192" t="s">
        <v>385</v>
      </c>
      <c r="LIZ297" s="192" t="s">
        <v>385</v>
      </c>
      <c r="LJA297" s="192" t="s">
        <v>385</v>
      </c>
      <c r="LJB297" s="192" t="s">
        <v>385</v>
      </c>
      <c r="LJC297" s="192" t="s">
        <v>385</v>
      </c>
      <c r="LJD297" s="192" t="s">
        <v>385</v>
      </c>
      <c r="LJE297" s="192" t="s">
        <v>385</v>
      </c>
      <c r="LJF297" s="192" t="s">
        <v>385</v>
      </c>
      <c r="LJG297" s="192" t="s">
        <v>385</v>
      </c>
      <c r="LJH297" s="192" t="s">
        <v>385</v>
      </c>
      <c r="LJI297" s="192" t="s">
        <v>385</v>
      </c>
      <c r="LJJ297" s="192" t="s">
        <v>385</v>
      </c>
      <c r="LJK297" s="192" t="s">
        <v>385</v>
      </c>
      <c r="LJL297" s="192" t="s">
        <v>385</v>
      </c>
      <c r="LJM297" s="192" t="s">
        <v>385</v>
      </c>
      <c r="LJN297" s="192" t="s">
        <v>385</v>
      </c>
      <c r="LJO297" s="192" t="s">
        <v>385</v>
      </c>
      <c r="LJP297" s="192" t="s">
        <v>385</v>
      </c>
      <c r="LJQ297" s="192" t="s">
        <v>385</v>
      </c>
      <c r="LJR297" s="192" t="s">
        <v>385</v>
      </c>
      <c r="LJS297" s="192" t="s">
        <v>385</v>
      </c>
      <c r="LJT297" s="192" t="s">
        <v>385</v>
      </c>
      <c r="LJU297" s="192" t="s">
        <v>385</v>
      </c>
      <c r="LJV297" s="192" t="s">
        <v>385</v>
      </c>
      <c r="LJW297" s="192" t="s">
        <v>385</v>
      </c>
      <c r="LJX297" s="192" t="s">
        <v>385</v>
      </c>
      <c r="LJY297" s="192" t="s">
        <v>385</v>
      </c>
      <c r="LJZ297" s="192" t="s">
        <v>385</v>
      </c>
      <c r="LKA297" s="192" t="s">
        <v>385</v>
      </c>
      <c r="LKB297" s="192" t="s">
        <v>385</v>
      </c>
      <c r="LKC297" s="192" t="s">
        <v>385</v>
      </c>
      <c r="LKD297" s="192" t="s">
        <v>385</v>
      </c>
      <c r="LKE297" s="192" t="s">
        <v>385</v>
      </c>
      <c r="LKF297" s="192" t="s">
        <v>385</v>
      </c>
      <c r="LKG297" s="192" t="s">
        <v>385</v>
      </c>
      <c r="LKH297" s="192" t="s">
        <v>385</v>
      </c>
      <c r="LKI297" s="192" t="s">
        <v>385</v>
      </c>
      <c r="LKJ297" s="192" t="s">
        <v>385</v>
      </c>
      <c r="LKK297" s="192" t="s">
        <v>385</v>
      </c>
      <c r="LKL297" s="192" t="s">
        <v>385</v>
      </c>
      <c r="LKM297" s="192" t="s">
        <v>385</v>
      </c>
      <c r="LKN297" s="192" t="s">
        <v>385</v>
      </c>
      <c r="LKO297" s="192" t="s">
        <v>385</v>
      </c>
      <c r="LKP297" s="192" t="s">
        <v>385</v>
      </c>
      <c r="LKQ297" s="192" t="s">
        <v>385</v>
      </c>
      <c r="LKR297" s="192" t="s">
        <v>385</v>
      </c>
      <c r="LKS297" s="192" t="s">
        <v>385</v>
      </c>
      <c r="LKT297" s="192" t="s">
        <v>385</v>
      </c>
      <c r="LKU297" s="192" t="s">
        <v>385</v>
      </c>
      <c r="LKV297" s="192" t="s">
        <v>385</v>
      </c>
      <c r="LKW297" s="192" t="s">
        <v>385</v>
      </c>
      <c r="LKX297" s="192" t="s">
        <v>385</v>
      </c>
      <c r="LKY297" s="192" t="s">
        <v>385</v>
      </c>
      <c r="LKZ297" s="192" t="s">
        <v>385</v>
      </c>
      <c r="LLA297" s="192" t="s">
        <v>385</v>
      </c>
      <c r="LLB297" s="192" t="s">
        <v>385</v>
      </c>
      <c r="LLC297" s="192" t="s">
        <v>385</v>
      </c>
      <c r="LLD297" s="192" t="s">
        <v>385</v>
      </c>
      <c r="LLE297" s="192" t="s">
        <v>385</v>
      </c>
      <c r="LLF297" s="192" t="s">
        <v>385</v>
      </c>
      <c r="LLG297" s="192" t="s">
        <v>385</v>
      </c>
      <c r="LLH297" s="192" t="s">
        <v>385</v>
      </c>
      <c r="LLI297" s="192" t="s">
        <v>385</v>
      </c>
      <c r="LLJ297" s="192" t="s">
        <v>385</v>
      </c>
      <c r="LLK297" s="192" t="s">
        <v>385</v>
      </c>
      <c r="LLL297" s="192" t="s">
        <v>385</v>
      </c>
      <c r="LLM297" s="192" t="s">
        <v>385</v>
      </c>
      <c r="LLN297" s="192" t="s">
        <v>385</v>
      </c>
      <c r="LLO297" s="192" t="s">
        <v>385</v>
      </c>
      <c r="LLP297" s="192" t="s">
        <v>385</v>
      </c>
      <c r="LLQ297" s="192" t="s">
        <v>385</v>
      </c>
      <c r="LLR297" s="192" t="s">
        <v>385</v>
      </c>
      <c r="LLS297" s="192" t="s">
        <v>385</v>
      </c>
      <c r="LLT297" s="192" t="s">
        <v>385</v>
      </c>
      <c r="LLU297" s="192" t="s">
        <v>385</v>
      </c>
      <c r="LLV297" s="192" t="s">
        <v>385</v>
      </c>
      <c r="LLW297" s="192" t="s">
        <v>385</v>
      </c>
      <c r="LLX297" s="192" t="s">
        <v>385</v>
      </c>
      <c r="LLY297" s="192" t="s">
        <v>385</v>
      </c>
      <c r="LLZ297" s="192" t="s">
        <v>385</v>
      </c>
      <c r="LMA297" s="192" t="s">
        <v>385</v>
      </c>
      <c r="LMB297" s="192" t="s">
        <v>385</v>
      </c>
      <c r="LMC297" s="192" t="s">
        <v>385</v>
      </c>
      <c r="LMD297" s="192" t="s">
        <v>385</v>
      </c>
      <c r="LME297" s="192" t="s">
        <v>385</v>
      </c>
      <c r="LMF297" s="192" t="s">
        <v>385</v>
      </c>
      <c r="LMG297" s="192" t="s">
        <v>385</v>
      </c>
      <c r="LMH297" s="192" t="s">
        <v>385</v>
      </c>
      <c r="LMI297" s="192" t="s">
        <v>385</v>
      </c>
      <c r="LMJ297" s="192" t="s">
        <v>385</v>
      </c>
      <c r="LMK297" s="192" t="s">
        <v>385</v>
      </c>
      <c r="LML297" s="192" t="s">
        <v>385</v>
      </c>
      <c r="LMM297" s="192" t="s">
        <v>385</v>
      </c>
      <c r="LMN297" s="192" t="s">
        <v>385</v>
      </c>
      <c r="LMO297" s="192" t="s">
        <v>385</v>
      </c>
      <c r="LMP297" s="192" t="s">
        <v>385</v>
      </c>
      <c r="LMQ297" s="192" t="s">
        <v>385</v>
      </c>
      <c r="LMR297" s="192" t="s">
        <v>385</v>
      </c>
      <c r="LMS297" s="192" t="s">
        <v>385</v>
      </c>
      <c r="LMT297" s="192" t="s">
        <v>385</v>
      </c>
      <c r="LMU297" s="192" t="s">
        <v>385</v>
      </c>
      <c r="LMV297" s="192" t="s">
        <v>385</v>
      </c>
      <c r="LMW297" s="192" t="s">
        <v>385</v>
      </c>
      <c r="LMX297" s="192" t="s">
        <v>385</v>
      </c>
      <c r="LMY297" s="192" t="s">
        <v>385</v>
      </c>
      <c r="LMZ297" s="192" t="s">
        <v>385</v>
      </c>
      <c r="LNA297" s="192" t="s">
        <v>385</v>
      </c>
      <c r="LNB297" s="192" t="s">
        <v>385</v>
      </c>
      <c r="LNC297" s="192" t="s">
        <v>385</v>
      </c>
      <c r="LND297" s="192" t="s">
        <v>385</v>
      </c>
      <c r="LNE297" s="192" t="s">
        <v>385</v>
      </c>
      <c r="LNF297" s="192" t="s">
        <v>385</v>
      </c>
      <c r="LNG297" s="192" t="s">
        <v>385</v>
      </c>
      <c r="LNH297" s="192" t="s">
        <v>385</v>
      </c>
      <c r="LNI297" s="192" t="s">
        <v>385</v>
      </c>
      <c r="LNJ297" s="192" t="s">
        <v>385</v>
      </c>
      <c r="LNK297" s="192" t="s">
        <v>385</v>
      </c>
      <c r="LNL297" s="192" t="s">
        <v>385</v>
      </c>
      <c r="LNM297" s="192" t="s">
        <v>385</v>
      </c>
      <c r="LNN297" s="192" t="s">
        <v>385</v>
      </c>
      <c r="LNO297" s="192" t="s">
        <v>385</v>
      </c>
      <c r="LNP297" s="192" t="s">
        <v>385</v>
      </c>
      <c r="LNQ297" s="192" t="s">
        <v>385</v>
      </c>
      <c r="LNR297" s="192" t="s">
        <v>385</v>
      </c>
      <c r="LNS297" s="192" t="s">
        <v>385</v>
      </c>
      <c r="LNT297" s="192" t="s">
        <v>385</v>
      </c>
      <c r="LNU297" s="192" t="s">
        <v>385</v>
      </c>
      <c r="LNV297" s="192" t="s">
        <v>385</v>
      </c>
      <c r="LNW297" s="192" t="s">
        <v>385</v>
      </c>
      <c r="LNX297" s="192" t="s">
        <v>385</v>
      </c>
      <c r="LNY297" s="192" t="s">
        <v>385</v>
      </c>
      <c r="LNZ297" s="192" t="s">
        <v>385</v>
      </c>
      <c r="LOA297" s="192" t="s">
        <v>385</v>
      </c>
      <c r="LOB297" s="192" t="s">
        <v>385</v>
      </c>
      <c r="LOC297" s="192" t="s">
        <v>385</v>
      </c>
      <c r="LOD297" s="192" t="s">
        <v>385</v>
      </c>
      <c r="LOE297" s="192" t="s">
        <v>385</v>
      </c>
      <c r="LOF297" s="192" t="s">
        <v>385</v>
      </c>
      <c r="LOG297" s="192" t="s">
        <v>385</v>
      </c>
      <c r="LOH297" s="192" t="s">
        <v>385</v>
      </c>
      <c r="LOI297" s="192" t="s">
        <v>385</v>
      </c>
      <c r="LOJ297" s="192" t="s">
        <v>385</v>
      </c>
      <c r="LOK297" s="192" t="s">
        <v>385</v>
      </c>
      <c r="LOL297" s="192" t="s">
        <v>385</v>
      </c>
      <c r="LOM297" s="192" t="s">
        <v>385</v>
      </c>
      <c r="LON297" s="192" t="s">
        <v>385</v>
      </c>
      <c r="LOO297" s="192" t="s">
        <v>385</v>
      </c>
      <c r="LOP297" s="192" t="s">
        <v>385</v>
      </c>
      <c r="LOQ297" s="192" t="s">
        <v>385</v>
      </c>
      <c r="LOR297" s="192" t="s">
        <v>385</v>
      </c>
      <c r="LOS297" s="192" t="s">
        <v>385</v>
      </c>
      <c r="LOT297" s="192" t="s">
        <v>385</v>
      </c>
      <c r="LOU297" s="192" t="s">
        <v>385</v>
      </c>
      <c r="LOV297" s="192" t="s">
        <v>385</v>
      </c>
      <c r="LOW297" s="192" t="s">
        <v>385</v>
      </c>
      <c r="LOX297" s="192" t="s">
        <v>385</v>
      </c>
      <c r="LOY297" s="192" t="s">
        <v>385</v>
      </c>
      <c r="LOZ297" s="192" t="s">
        <v>385</v>
      </c>
      <c r="LPA297" s="192" t="s">
        <v>385</v>
      </c>
      <c r="LPB297" s="192" t="s">
        <v>385</v>
      </c>
      <c r="LPC297" s="192" t="s">
        <v>385</v>
      </c>
      <c r="LPD297" s="192" t="s">
        <v>385</v>
      </c>
      <c r="LPE297" s="192" t="s">
        <v>385</v>
      </c>
      <c r="LPF297" s="192" t="s">
        <v>385</v>
      </c>
      <c r="LPG297" s="192" t="s">
        <v>385</v>
      </c>
      <c r="LPH297" s="192" t="s">
        <v>385</v>
      </c>
      <c r="LPI297" s="192" t="s">
        <v>385</v>
      </c>
      <c r="LPJ297" s="192" t="s">
        <v>385</v>
      </c>
      <c r="LPK297" s="192" t="s">
        <v>385</v>
      </c>
      <c r="LPL297" s="192" t="s">
        <v>385</v>
      </c>
      <c r="LPM297" s="192" t="s">
        <v>385</v>
      </c>
      <c r="LPN297" s="192" t="s">
        <v>385</v>
      </c>
      <c r="LPO297" s="192" t="s">
        <v>385</v>
      </c>
      <c r="LPP297" s="192" t="s">
        <v>385</v>
      </c>
      <c r="LPQ297" s="192" t="s">
        <v>385</v>
      </c>
      <c r="LPR297" s="192" t="s">
        <v>385</v>
      </c>
      <c r="LPS297" s="192" t="s">
        <v>385</v>
      </c>
      <c r="LPT297" s="192" t="s">
        <v>385</v>
      </c>
      <c r="LPU297" s="192" t="s">
        <v>385</v>
      </c>
      <c r="LPV297" s="192" t="s">
        <v>385</v>
      </c>
      <c r="LPW297" s="192" t="s">
        <v>385</v>
      </c>
      <c r="LPX297" s="192" t="s">
        <v>385</v>
      </c>
      <c r="LPY297" s="192" t="s">
        <v>385</v>
      </c>
      <c r="LPZ297" s="192" t="s">
        <v>385</v>
      </c>
      <c r="LQA297" s="192" t="s">
        <v>385</v>
      </c>
      <c r="LQB297" s="192" t="s">
        <v>385</v>
      </c>
      <c r="LQC297" s="192" t="s">
        <v>385</v>
      </c>
      <c r="LQD297" s="192" t="s">
        <v>385</v>
      </c>
      <c r="LQE297" s="192" t="s">
        <v>385</v>
      </c>
      <c r="LQF297" s="192" t="s">
        <v>385</v>
      </c>
      <c r="LQG297" s="192" t="s">
        <v>385</v>
      </c>
      <c r="LQH297" s="192" t="s">
        <v>385</v>
      </c>
      <c r="LQI297" s="192" t="s">
        <v>385</v>
      </c>
      <c r="LQJ297" s="192" t="s">
        <v>385</v>
      </c>
      <c r="LQK297" s="192" t="s">
        <v>385</v>
      </c>
      <c r="LQL297" s="192" t="s">
        <v>385</v>
      </c>
      <c r="LQM297" s="192" t="s">
        <v>385</v>
      </c>
      <c r="LQN297" s="192" t="s">
        <v>385</v>
      </c>
      <c r="LQO297" s="192" t="s">
        <v>385</v>
      </c>
      <c r="LQP297" s="192" t="s">
        <v>385</v>
      </c>
      <c r="LQQ297" s="192" t="s">
        <v>385</v>
      </c>
      <c r="LQR297" s="192" t="s">
        <v>385</v>
      </c>
      <c r="LQS297" s="192" t="s">
        <v>385</v>
      </c>
      <c r="LQT297" s="192" t="s">
        <v>385</v>
      </c>
      <c r="LQU297" s="192" t="s">
        <v>385</v>
      </c>
      <c r="LQV297" s="192" t="s">
        <v>385</v>
      </c>
      <c r="LQW297" s="192" t="s">
        <v>385</v>
      </c>
      <c r="LQX297" s="192" t="s">
        <v>385</v>
      </c>
      <c r="LQY297" s="192" t="s">
        <v>385</v>
      </c>
      <c r="LQZ297" s="192" t="s">
        <v>385</v>
      </c>
      <c r="LRA297" s="192" t="s">
        <v>385</v>
      </c>
      <c r="LRB297" s="192" t="s">
        <v>385</v>
      </c>
      <c r="LRC297" s="192" t="s">
        <v>385</v>
      </c>
      <c r="LRD297" s="192" t="s">
        <v>385</v>
      </c>
      <c r="LRE297" s="192" t="s">
        <v>385</v>
      </c>
      <c r="LRF297" s="192" t="s">
        <v>385</v>
      </c>
      <c r="LRG297" s="192" t="s">
        <v>385</v>
      </c>
      <c r="LRH297" s="192" t="s">
        <v>385</v>
      </c>
      <c r="LRI297" s="192" t="s">
        <v>385</v>
      </c>
      <c r="LRJ297" s="192" t="s">
        <v>385</v>
      </c>
      <c r="LRK297" s="192" t="s">
        <v>385</v>
      </c>
      <c r="LRL297" s="192" t="s">
        <v>385</v>
      </c>
      <c r="LRM297" s="192" t="s">
        <v>385</v>
      </c>
      <c r="LRN297" s="192" t="s">
        <v>385</v>
      </c>
      <c r="LRO297" s="192" t="s">
        <v>385</v>
      </c>
      <c r="LRP297" s="192" t="s">
        <v>385</v>
      </c>
      <c r="LRQ297" s="192" t="s">
        <v>385</v>
      </c>
      <c r="LRR297" s="192" t="s">
        <v>385</v>
      </c>
      <c r="LRS297" s="192" t="s">
        <v>385</v>
      </c>
      <c r="LRT297" s="192" t="s">
        <v>385</v>
      </c>
      <c r="LRU297" s="192" t="s">
        <v>385</v>
      </c>
      <c r="LRV297" s="192" t="s">
        <v>385</v>
      </c>
      <c r="LRW297" s="192" t="s">
        <v>385</v>
      </c>
      <c r="LRX297" s="192" t="s">
        <v>385</v>
      </c>
      <c r="LRY297" s="192" t="s">
        <v>385</v>
      </c>
      <c r="LRZ297" s="192" t="s">
        <v>385</v>
      </c>
      <c r="LSA297" s="192" t="s">
        <v>385</v>
      </c>
      <c r="LSB297" s="192" t="s">
        <v>385</v>
      </c>
      <c r="LSC297" s="192" t="s">
        <v>385</v>
      </c>
      <c r="LSD297" s="192" t="s">
        <v>385</v>
      </c>
      <c r="LSE297" s="192" t="s">
        <v>385</v>
      </c>
      <c r="LSF297" s="192" t="s">
        <v>385</v>
      </c>
      <c r="LSG297" s="192" t="s">
        <v>385</v>
      </c>
      <c r="LSH297" s="192" t="s">
        <v>385</v>
      </c>
      <c r="LSI297" s="192" t="s">
        <v>385</v>
      </c>
      <c r="LSJ297" s="192" t="s">
        <v>385</v>
      </c>
      <c r="LSK297" s="192" t="s">
        <v>385</v>
      </c>
      <c r="LSL297" s="192" t="s">
        <v>385</v>
      </c>
      <c r="LSM297" s="192" t="s">
        <v>385</v>
      </c>
      <c r="LSN297" s="192" t="s">
        <v>385</v>
      </c>
      <c r="LSO297" s="192" t="s">
        <v>385</v>
      </c>
      <c r="LSP297" s="192" t="s">
        <v>385</v>
      </c>
      <c r="LSQ297" s="192" t="s">
        <v>385</v>
      </c>
      <c r="LSR297" s="192" t="s">
        <v>385</v>
      </c>
      <c r="LSS297" s="192" t="s">
        <v>385</v>
      </c>
      <c r="LST297" s="192" t="s">
        <v>385</v>
      </c>
      <c r="LSU297" s="192" t="s">
        <v>385</v>
      </c>
      <c r="LSV297" s="192" t="s">
        <v>385</v>
      </c>
      <c r="LSW297" s="192" t="s">
        <v>385</v>
      </c>
      <c r="LSX297" s="192" t="s">
        <v>385</v>
      </c>
      <c r="LSY297" s="192" t="s">
        <v>385</v>
      </c>
      <c r="LSZ297" s="192" t="s">
        <v>385</v>
      </c>
      <c r="LTA297" s="192" t="s">
        <v>385</v>
      </c>
      <c r="LTB297" s="192" t="s">
        <v>385</v>
      </c>
      <c r="LTC297" s="192" t="s">
        <v>385</v>
      </c>
      <c r="LTD297" s="192" t="s">
        <v>385</v>
      </c>
      <c r="LTE297" s="192" t="s">
        <v>385</v>
      </c>
      <c r="LTF297" s="192" t="s">
        <v>385</v>
      </c>
      <c r="LTG297" s="192" t="s">
        <v>385</v>
      </c>
      <c r="LTH297" s="192" t="s">
        <v>385</v>
      </c>
      <c r="LTI297" s="192" t="s">
        <v>385</v>
      </c>
      <c r="LTJ297" s="192" t="s">
        <v>385</v>
      </c>
      <c r="LTK297" s="192" t="s">
        <v>385</v>
      </c>
      <c r="LTL297" s="192" t="s">
        <v>385</v>
      </c>
      <c r="LTM297" s="192" t="s">
        <v>385</v>
      </c>
      <c r="LTN297" s="192" t="s">
        <v>385</v>
      </c>
      <c r="LTO297" s="192" t="s">
        <v>385</v>
      </c>
      <c r="LTP297" s="192" t="s">
        <v>385</v>
      </c>
      <c r="LTQ297" s="192" t="s">
        <v>385</v>
      </c>
      <c r="LTR297" s="192" t="s">
        <v>385</v>
      </c>
      <c r="LTS297" s="192" t="s">
        <v>385</v>
      </c>
      <c r="LTT297" s="192" t="s">
        <v>385</v>
      </c>
      <c r="LTU297" s="192" t="s">
        <v>385</v>
      </c>
      <c r="LTV297" s="192" t="s">
        <v>385</v>
      </c>
      <c r="LTW297" s="192" t="s">
        <v>385</v>
      </c>
      <c r="LTX297" s="192" t="s">
        <v>385</v>
      </c>
      <c r="LTY297" s="192" t="s">
        <v>385</v>
      </c>
      <c r="LTZ297" s="192" t="s">
        <v>385</v>
      </c>
      <c r="LUA297" s="192" t="s">
        <v>385</v>
      </c>
      <c r="LUB297" s="192" t="s">
        <v>385</v>
      </c>
      <c r="LUC297" s="192" t="s">
        <v>385</v>
      </c>
      <c r="LUD297" s="192" t="s">
        <v>385</v>
      </c>
      <c r="LUE297" s="192" t="s">
        <v>385</v>
      </c>
      <c r="LUF297" s="192" t="s">
        <v>385</v>
      </c>
      <c r="LUG297" s="192" t="s">
        <v>385</v>
      </c>
      <c r="LUH297" s="192" t="s">
        <v>385</v>
      </c>
      <c r="LUI297" s="192" t="s">
        <v>385</v>
      </c>
      <c r="LUJ297" s="192" t="s">
        <v>385</v>
      </c>
      <c r="LUK297" s="192" t="s">
        <v>385</v>
      </c>
      <c r="LUL297" s="192" t="s">
        <v>385</v>
      </c>
      <c r="LUM297" s="192" t="s">
        <v>385</v>
      </c>
      <c r="LUN297" s="192" t="s">
        <v>385</v>
      </c>
      <c r="LUO297" s="192" t="s">
        <v>385</v>
      </c>
      <c r="LUP297" s="192" t="s">
        <v>385</v>
      </c>
      <c r="LUQ297" s="192" t="s">
        <v>385</v>
      </c>
      <c r="LUR297" s="192" t="s">
        <v>385</v>
      </c>
      <c r="LUS297" s="192" t="s">
        <v>385</v>
      </c>
      <c r="LUT297" s="192" t="s">
        <v>385</v>
      </c>
      <c r="LUU297" s="192" t="s">
        <v>385</v>
      </c>
      <c r="LUV297" s="192" t="s">
        <v>385</v>
      </c>
      <c r="LUW297" s="192" t="s">
        <v>385</v>
      </c>
      <c r="LUX297" s="192" t="s">
        <v>385</v>
      </c>
      <c r="LUY297" s="192" t="s">
        <v>385</v>
      </c>
      <c r="LUZ297" s="192" t="s">
        <v>385</v>
      </c>
      <c r="LVA297" s="192" t="s">
        <v>385</v>
      </c>
      <c r="LVB297" s="192" t="s">
        <v>385</v>
      </c>
      <c r="LVC297" s="192" t="s">
        <v>385</v>
      </c>
      <c r="LVD297" s="192" t="s">
        <v>385</v>
      </c>
      <c r="LVE297" s="192" t="s">
        <v>385</v>
      </c>
      <c r="LVF297" s="192" t="s">
        <v>385</v>
      </c>
      <c r="LVG297" s="192" t="s">
        <v>385</v>
      </c>
      <c r="LVH297" s="192" t="s">
        <v>385</v>
      </c>
      <c r="LVI297" s="192" t="s">
        <v>385</v>
      </c>
      <c r="LVJ297" s="192" t="s">
        <v>385</v>
      </c>
      <c r="LVK297" s="192" t="s">
        <v>385</v>
      </c>
      <c r="LVL297" s="192" t="s">
        <v>385</v>
      </c>
      <c r="LVM297" s="192" t="s">
        <v>385</v>
      </c>
      <c r="LVN297" s="192" t="s">
        <v>385</v>
      </c>
      <c r="LVO297" s="192" t="s">
        <v>385</v>
      </c>
      <c r="LVP297" s="192" t="s">
        <v>385</v>
      </c>
      <c r="LVQ297" s="192" t="s">
        <v>385</v>
      </c>
      <c r="LVR297" s="192" t="s">
        <v>385</v>
      </c>
      <c r="LVS297" s="192" t="s">
        <v>385</v>
      </c>
      <c r="LVT297" s="192" t="s">
        <v>385</v>
      </c>
      <c r="LVU297" s="192" t="s">
        <v>385</v>
      </c>
      <c r="LVV297" s="192" t="s">
        <v>385</v>
      </c>
      <c r="LVW297" s="192" t="s">
        <v>385</v>
      </c>
      <c r="LVX297" s="192" t="s">
        <v>385</v>
      </c>
      <c r="LVY297" s="192" t="s">
        <v>385</v>
      </c>
      <c r="LVZ297" s="192" t="s">
        <v>385</v>
      </c>
      <c r="LWA297" s="192" t="s">
        <v>385</v>
      </c>
      <c r="LWB297" s="192" t="s">
        <v>385</v>
      </c>
      <c r="LWC297" s="192" t="s">
        <v>385</v>
      </c>
      <c r="LWD297" s="192" t="s">
        <v>385</v>
      </c>
      <c r="LWE297" s="192" t="s">
        <v>385</v>
      </c>
      <c r="LWF297" s="192" t="s">
        <v>385</v>
      </c>
      <c r="LWG297" s="192" t="s">
        <v>385</v>
      </c>
      <c r="LWH297" s="192" t="s">
        <v>385</v>
      </c>
      <c r="LWI297" s="192" t="s">
        <v>385</v>
      </c>
      <c r="LWJ297" s="192" t="s">
        <v>385</v>
      </c>
      <c r="LWK297" s="192" t="s">
        <v>385</v>
      </c>
      <c r="LWL297" s="192" t="s">
        <v>385</v>
      </c>
      <c r="LWM297" s="192" t="s">
        <v>385</v>
      </c>
      <c r="LWN297" s="192" t="s">
        <v>385</v>
      </c>
      <c r="LWO297" s="192" t="s">
        <v>385</v>
      </c>
      <c r="LWP297" s="192" t="s">
        <v>385</v>
      </c>
      <c r="LWQ297" s="192" t="s">
        <v>385</v>
      </c>
      <c r="LWR297" s="192" t="s">
        <v>385</v>
      </c>
      <c r="LWS297" s="192" t="s">
        <v>385</v>
      </c>
      <c r="LWT297" s="192" t="s">
        <v>385</v>
      </c>
      <c r="LWU297" s="192" t="s">
        <v>385</v>
      </c>
      <c r="LWV297" s="192" t="s">
        <v>385</v>
      </c>
      <c r="LWW297" s="192" t="s">
        <v>385</v>
      </c>
      <c r="LWX297" s="192" t="s">
        <v>385</v>
      </c>
      <c r="LWY297" s="192" t="s">
        <v>385</v>
      </c>
      <c r="LWZ297" s="192" t="s">
        <v>385</v>
      </c>
      <c r="LXA297" s="192" t="s">
        <v>385</v>
      </c>
      <c r="LXB297" s="192" t="s">
        <v>385</v>
      </c>
      <c r="LXC297" s="192" t="s">
        <v>385</v>
      </c>
      <c r="LXD297" s="192" t="s">
        <v>385</v>
      </c>
      <c r="LXE297" s="192" t="s">
        <v>385</v>
      </c>
      <c r="LXF297" s="192" t="s">
        <v>385</v>
      </c>
      <c r="LXG297" s="192" t="s">
        <v>385</v>
      </c>
      <c r="LXH297" s="192" t="s">
        <v>385</v>
      </c>
      <c r="LXI297" s="192" t="s">
        <v>385</v>
      </c>
      <c r="LXJ297" s="192" t="s">
        <v>385</v>
      </c>
      <c r="LXK297" s="192" t="s">
        <v>385</v>
      </c>
      <c r="LXL297" s="192" t="s">
        <v>385</v>
      </c>
      <c r="LXM297" s="192" t="s">
        <v>385</v>
      </c>
      <c r="LXN297" s="192" t="s">
        <v>385</v>
      </c>
      <c r="LXO297" s="192" t="s">
        <v>385</v>
      </c>
      <c r="LXP297" s="192" t="s">
        <v>385</v>
      </c>
      <c r="LXQ297" s="192" t="s">
        <v>385</v>
      </c>
      <c r="LXR297" s="192" t="s">
        <v>385</v>
      </c>
      <c r="LXS297" s="192" t="s">
        <v>385</v>
      </c>
      <c r="LXT297" s="192" t="s">
        <v>385</v>
      </c>
      <c r="LXU297" s="192" t="s">
        <v>385</v>
      </c>
      <c r="LXV297" s="192" t="s">
        <v>385</v>
      </c>
      <c r="LXW297" s="192" t="s">
        <v>385</v>
      </c>
      <c r="LXX297" s="192" t="s">
        <v>385</v>
      </c>
      <c r="LXY297" s="192" t="s">
        <v>385</v>
      </c>
      <c r="LXZ297" s="192" t="s">
        <v>385</v>
      </c>
      <c r="LYA297" s="192" t="s">
        <v>385</v>
      </c>
      <c r="LYB297" s="192" t="s">
        <v>385</v>
      </c>
      <c r="LYC297" s="192" t="s">
        <v>385</v>
      </c>
      <c r="LYD297" s="192" t="s">
        <v>385</v>
      </c>
      <c r="LYE297" s="192" t="s">
        <v>385</v>
      </c>
      <c r="LYF297" s="192" t="s">
        <v>385</v>
      </c>
      <c r="LYG297" s="192" t="s">
        <v>385</v>
      </c>
      <c r="LYH297" s="192" t="s">
        <v>385</v>
      </c>
      <c r="LYI297" s="192" t="s">
        <v>385</v>
      </c>
      <c r="LYJ297" s="192" t="s">
        <v>385</v>
      </c>
      <c r="LYK297" s="192" t="s">
        <v>385</v>
      </c>
      <c r="LYL297" s="192" t="s">
        <v>385</v>
      </c>
      <c r="LYM297" s="192" t="s">
        <v>385</v>
      </c>
      <c r="LYN297" s="192" t="s">
        <v>385</v>
      </c>
      <c r="LYO297" s="192" t="s">
        <v>385</v>
      </c>
      <c r="LYP297" s="192" t="s">
        <v>385</v>
      </c>
      <c r="LYQ297" s="192" t="s">
        <v>385</v>
      </c>
      <c r="LYR297" s="192" t="s">
        <v>385</v>
      </c>
      <c r="LYS297" s="192" t="s">
        <v>385</v>
      </c>
      <c r="LYT297" s="192" t="s">
        <v>385</v>
      </c>
      <c r="LYU297" s="192" t="s">
        <v>385</v>
      </c>
      <c r="LYV297" s="192" t="s">
        <v>385</v>
      </c>
      <c r="LYW297" s="192" t="s">
        <v>385</v>
      </c>
      <c r="LYX297" s="192" t="s">
        <v>385</v>
      </c>
      <c r="LYY297" s="192" t="s">
        <v>385</v>
      </c>
      <c r="LYZ297" s="192" t="s">
        <v>385</v>
      </c>
      <c r="LZA297" s="192" t="s">
        <v>385</v>
      </c>
      <c r="LZB297" s="192" t="s">
        <v>385</v>
      </c>
      <c r="LZC297" s="192" t="s">
        <v>385</v>
      </c>
      <c r="LZD297" s="192" t="s">
        <v>385</v>
      </c>
      <c r="LZE297" s="192" t="s">
        <v>385</v>
      </c>
      <c r="LZF297" s="192" t="s">
        <v>385</v>
      </c>
      <c r="LZG297" s="192" t="s">
        <v>385</v>
      </c>
      <c r="LZH297" s="192" t="s">
        <v>385</v>
      </c>
      <c r="LZI297" s="192" t="s">
        <v>385</v>
      </c>
      <c r="LZJ297" s="192" t="s">
        <v>385</v>
      </c>
      <c r="LZK297" s="192" t="s">
        <v>385</v>
      </c>
      <c r="LZL297" s="192" t="s">
        <v>385</v>
      </c>
      <c r="LZM297" s="192" t="s">
        <v>385</v>
      </c>
      <c r="LZN297" s="192" t="s">
        <v>385</v>
      </c>
      <c r="LZO297" s="192" t="s">
        <v>385</v>
      </c>
      <c r="LZP297" s="192" t="s">
        <v>385</v>
      </c>
      <c r="LZQ297" s="192" t="s">
        <v>385</v>
      </c>
      <c r="LZR297" s="192" t="s">
        <v>385</v>
      </c>
      <c r="LZS297" s="192" t="s">
        <v>385</v>
      </c>
      <c r="LZT297" s="192" t="s">
        <v>385</v>
      </c>
      <c r="LZU297" s="192" t="s">
        <v>385</v>
      </c>
      <c r="LZV297" s="192" t="s">
        <v>385</v>
      </c>
      <c r="LZW297" s="192" t="s">
        <v>385</v>
      </c>
      <c r="LZX297" s="192" t="s">
        <v>385</v>
      </c>
      <c r="LZY297" s="192" t="s">
        <v>385</v>
      </c>
      <c r="LZZ297" s="192" t="s">
        <v>385</v>
      </c>
      <c r="MAA297" s="192" t="s">
        <v>385</v>
      </c>
      <c r="MAB297" s="192" t="s">
        <v>385</v>
      </c>
      <c r="MAC297" s="192" t="s">
        <v>385</v>
      </c>
      <c r="MAD297" s="192" t="s">
        <v>385</v>
      </c>
      <c r="MAE297" s="192" t="s">
        <v>385</v>
      </c>
      <c r="MAF297" s="192" t="s">
        <v>385</v>
      </c>
      <c r="MAG297" s="192" t="s">
        <v>385</v>
      </c>
      <c r="MAH297" s="192" t="s">
        <v>385</v>
      </c>
      <c r="MAI297" s="192" t="s">
        <v>385</v>
      </c>
      <c r="MAJ297" s="192" t="s">
        <v>385</v>
      </c>
      <c r="MAK297" s="192" t="s">
        <v>385</v>
      </c>
      <c r="MAL297" s="192" t="s">
        <v>385</v>
      </c>
      <c r="MAM297" s="192" t="s">
        <v>385</v>
      </c>
      <c r="MAN297" s="192" t="s">
        <v>385</v>
      </c>
      <c r="MAO297" s="192" t="s">
        <v>385</v>
      </c>
      <c r="MAP297" s="192" t="s">
        <v>385</v>
      </c>
      <c r="MAQ297" s="192" t="s">
        <v>385</v>
      </c>
      <c r="MAR297" s="192" t="s">
        <v>385</v>
      </c>
      <c r="MAS297" s="192" t="s">
        <v>385</v>
      </c>
      <c r="MAT297" s="192" t="s">
        <v>385</v>
      </c>
      <c r="MAU297" s="192" t="s">
        <v>385</v>
      </c>
      <c r="MAV297" s="192" t="s">
        <v>385</v>
      </c>
      <c r="MAW297" s="192" t="s">
        <v>385</v>
      </c>
      <c r="MAX297" s="192" t="s">
        <v>385</v>
      </c>
      <c r="MAY297" s="192" t="s">
        <v>385</v>
      </c>
      <c r="MAZ297" s="192" t="s">
        <v>385</v>
      </c>
      <c r="MBA297" s="192" t="s">
        <v>385</v>
      </c>
      <c r="MBB297" s="192" t="s">
        <v>385</v>
      </c>
      <c r="MBC297" s="192" t="s">
        <v>385</v>
      </c>
      <c r="MBD297" s="192" t="s">
        <v>385</v>
      </c>
      <c r="MBE297" s="192" t="s">
        <v>385</v>
      </c>
      <c r="MBF297" s="192" t="s">
        <v>385</v>
      </c>
      <c r="MBG297" s="192" t="s">
        <v>385</v>
      </c>
      <c r="MBH297" s="192" t="s">
        <v>385</v>
      </c>
      <c r="MBI297" s="192" t="s">
        <v>385</v>
      </c>
      <c r="MBJ297" s="192" t="s">
        <v>385</v>
      </c>
      <c r="MBK297" s="192" t="s">
        <v>385</v>
      </c>
      <c r="MBL297" s="192" t="s">
        <v>385</v>
      </c>
      <c r="MBM297" s="192" t="s">
        <v>385</v>
      </c>
      <c r="MBN297" s="192" t="s">
        <v>385</v>
      </c>
      <c r="MBO297" s="192" t="s">
        <v>385</v>
      </c>
      <c r="MBP297" s="192" t="s">
        <v>385</v>
      </c>
      <c r="MBQ297" s="192" t="s">
        <v>385</v>
      </c>
      <c r="MBR297" s="192" t="s">
        <v>385</v>
      </c>
      <c r="MBS297" s="192" t="s">
        <v>385</v>
      </c>
      <c r="MBT297" s="192" t="s">
        <v>385</v>
      </c>
      <c r="MBU297" s="192" t="s">
        <v>385</v>
      </c>
      <c r="MBV297" s="192" t="s">
        <v>385</v>
      </c>
      <c r="MBW297" s="192" t="s">
        <v>385</v>
      </c>
      <c r="MBX297" s="192" t="s">
        <v>385</v>
      </c>
      <c r="MBY297" s="192" t="s">
        <v>385</v>
      </c>
      <c r="MBZ297" s="192" t="s">
        <v>385</v>
      </c>
      <c r="MCA297" s="192" t="s">
        <v>385</v>
      </c>
      <c r="MCB297" s="192" t="s">
        <v>385</v>
      </c>
      <c r="MCC297" s="192" t="s">
        <v>385</v>
      </c>
      <c r="MCD297" s="192" t="s">
        <v>385</v>
      </c>
      <c r="MCE297" s="192" t="s">
        <v>385</v>
      </c>
      <c r="MCF297" s="192" t="s">
        <v>385</v>
      </c>
      <c r="MCG297" s="192" t="s">
        <v>385</v>
      </c>
      <c r="MCH297" s="192" t="s">
        <v>385</v>
      </c>
      <c r="MCI297" s="192" t="s">
        <v>385</v>
      </c>
      <c r="MCJ297" s="192" t="s">
        <v>385</v>
      </c>
      <c r="MCK297" s="192" t="s">
        <v>385</v>
      </c>
      <c r="MCL297" s="192" t="s">
        <v>385</v>
      </c>
      <c r="MCM297" s="192" t="s">
        <v>385</v>
      </c>
      <c r="MCN297" s="192" t="s">
        <v>385</v>
      </c>
      <c r="MCO297" s="192" t="s">
        <v>385</v>
      </c>
      <c r="MCP297" s="192" t="s">
        <v>385</v>
      </c>
      <c r="MCQ297" s="192" t="s">
        <v>385</v>
      </c>
      <c r="MCR297" s="192" t="s">
        <v>385</v>
      </c>
      <c r="MCS297" s="192" t="s">
        <v>385</v>
      </c>
      <c r="MCT297" s="192" t="s">
        <v>385</v>
      </c>
      <c r="MCU297" s="192" t="s">
        <v>385</v>
      </c>
      <c r="MCV297" s="192" t="s">
        <v>385</v>
      </c>
      <c r="MCW297" s="192" t="s">
        <v>385</v>
      </c>
      <c r="MCX297" s="192" t="s">
        <v>385</v>
      </c>
      <c r="MCY297" s="192" t="s">
        <v>385</v>
      </c>
      <c r="MCZ297" s="192" t="s">
        <v>385</v>
      </c>
      <c r="MDA297" s="192" t="s">
        <v>385</v>
      </c>
      <c r="MDB297" s="192" t="s">
        <v>385</v>
      </c>
      <c r="MDC297" s="192" t="s">
        <v>385</v>
      </c>
      <c r="MDD297" s="192" t="s">
        <v>385</v>
      </c>
      <c r="MDE297" s="192" t="s">
        <v>385</v>
      </c>
      <c r="MDF297" s="192" t="s">
        <v>385</v>
      </c>
      <c r="MDG297" s="192" t="s">
        <v>385</v>
      </c>
      <c r="MDH297" s="192" t="s">
        <v>385</v>
      </c>
      <c r="MDI297" s="192" t="s">
        <v>385</v>
      </c>
      <c r="MDJ297" s="192" t="s">
        <v>385</v>
      </c>
      <c r="MDK297" s="192" t="s">
        <v>385</v>
      </c>
      <c r="MDL297" s="192" t="s">
        <v>385</v>
      </c>
      <c r="MDM297" s="192" t="s">
        <v>385</v>
      </c>
      <c r="MDN297" s="192" t="s">
        <v>385</v>
      </c>
      <c r="MDO297" s="192" t="s">
        <v>385</v>
      </c>
      <c r="MDP297" s="192" t="s">
        <v>385</v>
      </c>
      <c r="MDQ297" s="192" t="s">
        <v>385</v>
      </c>
      <c r="MDR297" s="192" t="s">
        <v>385</v>
      </c>
      <c r="MDS297" s="192" t="s">
        <v>385</v>
      </c>
      <c r="MDT297" s="192" t="s">
        <v>385</v>
      </c>
      <c r="MDU297" s="192" t="s">
        <v>385</v>
      </c>
      <c r="MDV297" s="192" t="s">
        <v>385</v>
      </c>
      <c r="MDW297" s="192" t="s">
        <v>385</v>
      </c>
      <c r="MDX297" s="192" t="s">
        <v>385</v>
      </c>
      <c r="MDY297" s="192" t="s">
        <v>385</v>
      </c>
      <c r="MDZ297" s="192" t="s">
        <v>385</v>
      </c>
      <c r="MEA297" s="192" t="s">
        <v>385</v>
      </c>
      <c r="MEB297" s="192" t="s">
        <v>385</v>
      </c>
      <c r="MEC297" s="192" t="s">
        <v>385</v>
      </c>
      <c r="MED297" s="192" t="s">
        <v>385</v>
      </c>
      <c r="MEE297" s="192" t="s">
        <v>385</v>
      </c>
      <c r="MEF297" s="192" t="s">
        <v>385</v>
      </c>
      <c r="MEG297" s="192" t="s">
        <v>385</v>
      </c>
      <c r="MEH297" s="192" t="s">
        <v>385</v>
      </c>
      <c r="MEI297" s="192" t="s">
        <v>385</v>
      </c>
      <c r="MEJ297" s="192" t="s">
        <v>385</v>
      </c>
      <c r="MEK297" s="192" t="s">
        <v>385</v>
      </c>
      <c r="MEL297" s="192" t="s">
        <v>385</v>
      </c>
      <c r="MEM297" s="192" t="s">
        <v>385</v>
      </c>
      <c r="MEN297" s="192" t="s">
        <v>385</v>
      </c>
      <c r="MEO297" s="192" t="s">
        <v>385</v>
      </c>
      <c r="MEP297" s="192" t="s">
        <v>385</v>
      </c>
      <c r="MEQ297" s="192" t="s">
        <v>385</v>
      </c>
      <c r="MER297" s="192" t="s">
        <v>385</v>
      </c>
      <c r="MES297" s="192" t="s">
        <v>385</v>
      </c>
      <c r="MET297" s="192" t="s">
        <v>385</v>
      </c>
      <c r="MEU297" s="192" t="s">
        <v>385</v>
      </c>
      <c r="MEV297" s="192" t="s">
        <v>385</v>
      </c>
      <c r="MEW297" s="192" t="s">
        <v>385</v>
      </c>
      <c r="MEX297" s="192" t="s">
        <v>385</v>
      </c>
      <c r="MEY297" s="192" t="s">
        <v>385</v>
      </c>
      <c r="MEZ297" s="192" t="s">
        <v>385</v>
      </c>
      <c r="MFA297" s="192" t="s">
        <v>385</v>
      </c>
      <c r="MFB297" s="192" t="s">
        <v>385</v>
      </c>
      <c r="MFC297" s="192" t="s">
        <v>385</v>
      </c>
      <c r="MFD297" s="192" t="s">
        <v>385</v>
      </c>
      <c r="MFE297" s="192" t="s">
        <v>385</v>
      </c>
      <c r="MFF297" s="192" t="s">
        <v>385</v>
      </c>
      <c r="MFG297" s="192" t="s">
        <v>385</v>
      </c>
      <c r="MFH297" s="192" t="s">
        <v>385</v>
      </c>
      <c r="MFI297" s="192" t="s">
        <v>385</v>
      </c>
      <c r="MFJ297" s="192" t="s">
        <v>385</v>
      </c>
      <c r="MFK297" s="192" t="s">
        <v>385</v>
      </c>
      <c r="MFL297" s="192" t="s">
        <v>385</v>
      </c>
      <c r="MFM297" s="192" t="s">
        <v>385</v>
      </c>
      <c r="MFN297" s="192" t="s">
        <v>385</v>
      </c>
      <c r="MFO297" s="192" t="s">
        <v>385</v>
      </c>
      <c r="MFP297" s="192" t="s">
        <v>385</v>
      </c>
      <c r="MFQ297" s="192" t="s">
        <v>385</v>
      </c>
      <c r="MFR297" s="192" t="s">
        <v>385</v>
      </c>
      <c r="MFS297" s="192" t="s">
        <v>385</v>
      </c>
      <c r="MFT297" s="192" t="s">
        <v>385</v>
      </c>
      <c r="MFU297" s="192" t="s">
        <v>385</v>
      </c>
      <c r="MFV297" s="192" t="s">
        <v>385</v>
      </c>
      <c r="MFW297" s="192" t="s">
        <v>385</v>
      </c>
      <c r="MFX297" s="192" t="s">
        <v>385</v>
      </c>
      <c r="MFY297" s="192" t="s">
        <v>385</v>
      </c>
      <c r="MFZ297" s="192" t="s">
        <v>385</v>
      </c>
      <c r="MGA297" s="192" t="s">
        <v>385</v>
      </c>
      <c r="MGB297" s="192" t="s">
        <v>385</v>
      </c>
      <c r="MGC297" s="192" t="s">
        <v>385</v>
      </c>
      <c r="MGD297" s="192" t="s">
        <v>385</v>
      </c>
      <c r="MGE297" s="192" t="s">
        <v>385</v>
      </c>
      <c r="MGF297" s="192" t="s">
        <v>385</v>
      </c>
      <c r="MGG297" s="192" t="s">
        <v>385</v>
      </c>
      <c r="MGH297" s="192" t="s">
        <v>385</v>
      </c>
      <c r="MGI297" s="192" t="s">
        <v>385</v>
      </c>
      <c r="MGJ297" s="192" t="s">
        <v>385</v>
      </c>
      <c r="MGK297" s="192" t="s">
        <v>385</v>
      </c>
      <c r="MGL297" s="192" t="s">
        <v>385</v>
      </c>
      <c r="MGM297" s="192" t="s">
        <v>385</v>
      </c>
      <c r="MGN297" s="192" t="s">
        <v>385</v>
      </c>
      <c r="MGO297" s="192" t="s">
        <v>385</v>
      </c>
      <c r="MGP297" s="192" t="s">
        <v>385</v>
      </c>
      <c r="MGQ297" s="192" t="s">
        <v>385</v>
      </c>
      <c r="MGR297" s="192" t="s">
        <v>385</v>
      </c>
      <c r="MGS297" s="192" t="s">
        <v>385</v>
      </c>
      <c r="MGT297" s="192" t="s">
        <v>385</v>
      </c>
      <c r="MGU297" s="192" t="s">
        <v>385</v>
      </c>
      <c r="MGV297" s="192" t="s">
        <v>385</v>
      </c>
      <c r="MGW297" s="192" t="s">
        <v>385</v>
      </c>
      <c r="MGX297" s="192" t="s">
        <v>385</v>
      </c>
      <c r="MGY297" s="192" t="s">
        <v>385</v>
      </c>
      <c r="MGZ297" s="192" t="s">
        <v>385</v>
      </c>
      <c r="MHA297" s="192" t="s">
        <v>385</v>
      </c>
      <c r="MHB297" s="192" t="s">
        <v>385</v>
      </c>
      <c r="MHC297" s="192" t="s">
        <v>385</v>
      </c>
      <c r="MHD297" s="192" t="s">
        <v>385</v>
      </c>
      <c r="MHE297" s="192" t="s">
        <v>385</v>
      </c>
      <c r="MHF297" s="192" t="s">
        <v>385</v>
      </c>
      <c r="MHG297" s="192" t="s">
        <v>385</v>
      </c>
      <c r="MHH297" s="192" t="s">
        <v>385</v>
      </c>
      <c r="MHI297" s="192" t="s">
        <v>385</v>
      </c>
      <c r="MHJ297" s="192" t="s">
        <v>385</v>
      </c>
      <c r="MHK297" s="192" t="s">
        <v>385</v>
      </c>
      <c r="MHL297" s="192" t="s">
        <v>385</v>
      </c>
      <c r="MHM297" s="192" t="s">
        <v>385</v>
      </c>
      <c r="MHN297" s="192" t="s">
        <v>385</v>
      </c>
      <c r="MHO297" s="192" t="s">
        <v>385</v>
      </c>
      <c r="MHP297" s="192" t="s">
        <v>385</v>
      </c>
      <c r="MHQ297" s="192" t="s">
        <v>385</v>
      </c>
      <c r="MHR297" s="192" t="s">
        <v>385</v>
      </c>
      <c r="MHS297" s="192" t="s">
        <v>385</v>
      </c>
      <c r="MHT297" s="192" t="s">
        <v>385</v>
      </c>
      <c r="MHU297" s="192" t="s">
        <v>385</v>
      </c>
      <c r="MHV297" s="192" t="s">
        <v>385</v>
      </c>
      <c r="MHW297" s="192" t="s">
        <v>385</v>
      </c>
      <c r="MHX297" s="192" t="s">
        <v>385</v>
      </c>
      <c r="MHY297" s="192" t="s">
        <v>385</v>
      </c>
      <c r="MHZ297" s="192" t="s">
        <v>385</v>
      </c>
      <c r="MIA297" s="192" t="s">
        <v>385</v>
      </c>
      <c r="MIB297" s="192" t="s">
        <v>385</v>
      </c>
      <c r="MIC297" s="192" t="s">
        <v>385</v>
      </c>
      <c r="MID297" s="192" t="s">
        <v>385</v>
      </c>
      <c r="MIE297" s="192" t="s">
        <v>385</v>
      </c>
      <c r="MIF297" s="192" t="s">
        <v>385</v>
      </c>
      <c r="MIG297" s="192" t="s">
        <v>385</v>
      </c>
      <c r="MIH297" s="192" t="s">
        <v>385</v>
      </c>
      <c r="MII297" s="192" t="s">
        <v>385</v>
      </c>
      <c r="MIJ297" s="192" t="s">
        <v>385</v>
      </c>
      <c r="MIK297" s="192" t="s">
        <v>385</v>
      </c>
      <c r="MIL297" s="192" t="s">
        <v>385</v>
      </c>
      <c r="MIM297" s="192" t="s">
        <v>385</v>
      </c>
      <c r="MIN297" s="192" t="s">
        <v>385</v>
      </c>
      <c r="MIO297" s="192" t="s">
        <v>385</v>
      </c>
      <c r="MIP297" s="192" t="s">
        <v>385</v>
      </c>
      <c r="MIQ297" s="192" t="s">
        <v>385</v>
      </c>
      <c r="MIR297" s="192" t="s">
        <v>385</v>
      </c>
      <c r="MIS297" s="192" t="s">
        <v>385</v>
      </c>
      <c r="MIT297" s="192" t="s">
        <v>385</v>
      </c>
      <c r="MIU297" s="192" t="s">
        <v>385</v>
      </c>
      <c r="MIV297" s="192" t="s">
        <v>385</v>
      </c>
      <c r="MIW297" s="192" t="s">
        <v>385</v>
      </c>
      <c r="MIX297" s="192" t="s">
        <v>385</v>
      </c>
      <c r="MIY297" s="192" t="s">
        <v>385</v>
      </c>
      <c r="MIZ297" s="192" t="s">
        <v>385</v>
      </c>
      <c r="MJA297" s="192" t="s">
        <v>385</v>
      </c>
      <c r="MJB297" s="192" t="s">
        <v>385</v>
      </c>
      <c r="MJC297" s="192" t="s">
        <v>385</v>
      </c>
      <c r="MJD297" s="192" t="s">
        <v>385</v>
      </c>
      <c r="MJE297" s="192" t="s">
        <v>385</v>
      </c>
      <c r="MJF297" s="192" t="s">
        <v>385</v>
      </c>
      <c r="MJG297" s="192" t="s">
        <v>385</v>
      </c>
      <c r="MJH297" s="192" t="s">
        <v>385</v>
      </c>
      <c r="MJI297" s="192" t="s">
        <v>385</v>
      </c>
      <c r="MJJ297" s="192" t="s">
        <v>385</v>
      </c>
      <c r="MJK297" s="192" t="s">
        <v>385</v>
      </c>
      <c r="MJL297" s="192" t="s">
        <v>385</v>
      </c>
      <c r="MJM297" s="192" t="s">
        <v>385</v>
      </c>
      <c r="MJN297" s="192" t="s">
        <v>385</v>
      </c>
      <c r="MJO297" s="192" t="s">
        <v>385</v>
      </c>
      <c r="MJP297" s="192" t="s">
        <v>385</v>
      </c>
      <c r="MJQ297" s="192" t="s">
        <v>385</v>
      </c>
      <c r="MJR297" s="192" t="s">
        <v>385</v>
      </c>
      <c r="MJS297" s="192" t="s">
        <v>385</v>
      </c>
      <c r="MJT297" s="192" t="s">
        <v>385</v>
      </c>
      <c r="MJU297" s="192" t="s">
        <v>385</v>
      </c>
      <c r="MJV297" s="192" t="s">
        <v>385</v>
      </c>
      <c r="MJW297" s="192" t="s">
        <v>385</v>
      </c>
      <c r="MJX297" s="192" t="s">
        <v>385</v>
      </c>
      <c r="MJY297" s="192" t="s">
        <v>385</v>
      </c>
      <c r="MJZ297" s="192" t="s">
        <v>385</v>
      </c>
      <c r="MKA297" s="192" t="s">
        <v>385</v>
      </c>
      <c r="MKB297" s="192" t="s">
        <v>385</v>
      </c>
      <c r="MKC297" s="192" t="s">
        <v>385</v>
      </c>
      <c r="MKD297" s="192" t="s">
        <v>385</v>
      </c>
      <c r="MKE297" s="192" t="s">
        <v>385</v>
      </c>
      <c r="MKF297" s="192" t="s">
        <v>385</v>
      </c>
      <c r="MKG297" s="192" t="s">
        <v>385</v>
      </c>
      <c r="MKH297" s="192" t="s">
        <v>385</v>
      </c>
      <c r="MKI297" s="192" t="s">
        <v>385</v>
      </c>
      <c r="MKJ297" s="192" t="s">
        <v>385</v>
      </c>
      <c r="MKK297" s="192" t="s">
        <v>385</v>
      </c>
      <c r="MKL297" s="192" t="s">
        <v>385</v>
      </c>
      <c r="MKM297" s="192" t="s">
        <v>385</v>
      </c>
      <c r="MKN297" s="192" t="s">
        <v>385</v>
      </c>
      <c r="MKO297" s="192" t="s">
        <v>385</v>
      </c>
      <c r="MKP297" s="192" t="s">
        <v>385</v>
      </c>
      <c r="MKQ297" s="192" t="s">
        <v>385</v>
      </c>
      <c r="MKR297" s="192" t="s">
        <v>385</v>
      </c>
      <c r="MKS297" s="192" t="s">
        <v>385</v>
      </c>
      <c r="MKT297" s="192" t="s">
        <v>385</v>
      </c>
      <c r="MKU297" s="192" t="s">
        <v>385</v>
      </c>
      <c r="MKV297" s="192" t="s">
        <v>385</v>
      </c>
      <c r="MKW297" s="192" t="s">
        <v>385</v>
      </c>
      <c r="MKX297" s="192" t="s">
        <v>385</v>
      </c>
      <c r="MKY297" s="192" t="s">
        <v>385</v>
      </c>
      <c r="MKZ297" s="192" t="s">
        <v>385</v>
      </c>
      <c r="MLA297" s="192" t="s">
        <v>385</v>
      </c>
      <c r="MLB297" s="192" t="s">
        <v>385</v>
      </c>
      <c r="MLC297" s="192" t="s">
        <v>385</v>
      </c>
      <c r="MLD297" s="192" t="s">
        <v>385</v>
      </c>
      <c r="MLE297" s="192" t="s">
        <v>385</v>
      </c>
      <c r="MLF297" s="192" t="s">
        <v>385</v>
      </c>
      <c r="MLG297" s="192" t="s">
        <v>385</v>
      </c>
      <c r="MLH297" s="192" t="s">
        <v>385</v>
      </c>
      <c r="MLI297" s="192" t="s">
        <v>385</v>
      </c>
      <c r="MLJ297" s="192" t="s">
        <v>385</v>
      </c>
      <c r="MLK297" s="192" t="s">
        <v>385</v>
      </c>
      <c r="MLL297" s="192" t="s">
        <v>385</v>
      </c>
      <c r="MLM297" s="192" t="s">
        <v>385</v>
      </c>
      <c r="MLN297" s="192" t="s">
        <v>385</v>
      </c>
      <c r="MLO297" s="192" t="s">
        <v>385</v>
      </c>
      <c r="MLP297" s="192" t="s">
        <v>385</v>
      </c>
      <c r="MLQ297" s="192" t="s">
        <v>385</v>
      </c>
      <c r="MLR297" s="192" t="s">
        <v>385</v>
      </c>
      <c r="MLS297" s="192" t="s">
        <v>385</v>
      </c>
      <c r="MLT297" s="192" t="s">
        <v>385</v>
      </c>
      <c r="MLU297" s="192" t="s">
        <v>385</v>
      </c>
      <c r="MLV297" s="192" t="s">
        <v>385</v>
      </c>
      <c r="MLW297" s="192" t="s">
        <v>385</v>
      </c>
      <c r="MLX297" s="192" t="s">
        <v>385</v>
      </c>
      <c r="MLY297" s="192" t="s">
        <v>385</v>
      </c>
      <c r="MLZ297" s="192" t="s">
        <v>385</v>
      </c>
      <c r="MMA297" s="192" t="s">
        <v>385</v>
      </c>
      <c r="MMB297" s="192" t="s">
        <v>385</v>
      </c>
      <c r="MMC297" s="192" t="s">
        <v>385</v>
      </c>
      <c r="MMD297" s="192" t="s">
        <v>385</v>
      </c>
      <c r="MME297" s="192" t="s">
        <v>385</v>
      </c>
      <c r="MMF297" s="192" t="s">
        <v>385</v>
      </c>
      <c r="MMG297" s="192" t="s">
        <v>385</v>
      </c>
      <c r="MMH297" s="192" t="s">
        <v>385</v>
      </c>
      <c r="MMI297" s="192" t="s">
        <v>385</v>
      </c>
      <c r="MMJ297" s="192" t="s">
        <v>385</v>
      </c>
      <c r="MMK297" s="192" t="s">
        <v>385</v>
      </c>
      <c r="MML297" s="192" t="s">
        <v>385</v>
      </c>
      <c r="MMM297" s="192" t="s">
        <v>385</v>
      </c>
      <c r="MMN297" s="192" t="s">
        <v>385</v>
      </c>
      <c r="MMO297" s="192" t="s">
        <v>385</v>
      </c>
      <c r="MMP297" s="192" t="s">
        <v>385</v>
      </c>
      <c r="MMQ297" s="192" t="s">
        <v>385</v>
      </c>
      <c r="MMR297" s="192" t="s">
        <v>385</v>
      </c>
      <c r="MMS297" s="192" t="s">
        <v>385</v>
      </c>
      <c r="MMT297" s="192" t="s">
        <v>385</v>
      </c>
      <c r="MMU297" s="192" t="s">
        <v>385</v>
      </c>
      <c r="MMV297" s="192" t="s">
        <v>385</v>
      </c>
      <c r="MMW297" s="192" t="s">
        <v>385</v>
      </c>
      <c r="MMX297" s="192" t="s">
        <v>385</v>
      </c>
      <c r="MMY297" s="192" t="s">
        <v>385</v>
      </c>
      <c r="MMZ297" s="192" t="s">
        <v>385</v>
      </c>
      <c r="MNA297" s="192" t="s">
        <v>385</v>
      </c>
      <c r="MNB297" s="192" t="s">
        <v>385</v>
      </c>
      <c r="MNC297" s="192" t="s">
        <v>385</v>
      </c>
      <c r="MND297" s="192" t="s">
        <v>385</v>
      </c>
      <c r="MNE297" s="192" t="s">
        <v>385</v>
      </c>
      <c r="MNF297" s="192" t="s">
        <v>385</v>
      </c>
      <c r="MNG297" s="192" t="s">
        <v>385</v>
      </c>
      <c r="MNH297" s="192" t="s">
        <v>385</v>
      </c>
      <c r="MNI297" s="192" t="s">
        <v>385</v>
      </c>
      <c r="MNJ297" s="192" t="s">
        <v>385</v>
      </c>
      <c r="MNK297" s="192" t="s">
        <v>385</v>
      </c>
      <c r="MNL297" s="192" t="s">
        <v>385</v>
      </c>
      <c r="MNM297" s="192" t="s">
        <v>385</v>
      </c>
      <c r="MNN297" s="192" t="s">
        <v>385</v>
      </c>
      <c r="MNO297" s="192" t="s">
        <v>385</v>
      </c>
      <c r="MNP297" s="192" t="s">
        <v>385</v>
      </c>
      <c r="MNQ297" s="192" t="s">
        <v>385</v>
      </c>
      <c r="MNR297" s="192" t="s">
        <v>385</v>
      </c>
      <c r="MNS297" s="192" t="s">
        <v>385</v>
      </c>
      <c r="MNT297" s="192" t="s">
        <v>385</v>
      </c>
      <c r="MNU297" s="192" t="s">
        <v>385</v>
      </c>
      <c r="MNV297" s="192" t="s">
        <v>385</v>
      </c>
      <c r="MNW297" s="192" t="s">
        <v>385</v>
      </c>
      <c r="MNX297" s="192" t="s">
        <v>385</v>
      </c>
      <c r="MNY297" s="192" t="s">
        <v>385</v>
      </c>
      <c r="MNZ297" s="192" t="s">
        <v>385</v>
      </c>
      <c r="MOA297" s="192" t="s">
        <v>385</v>
      </c>
      <c r="MOB297" s="192" t="s">
        <v>385</v>
      </c>
      <c r="MOC297" s="192" t="s">
        <v>385</v>
      </c>
      <c r="MOD297" s="192" t="s">
        <v>385</v>
      </c>
      <c r="MOE297" s="192" t="s">
        <v>385</v>
      </c>
      <c r="MOF297" s="192" t="s">
        <v>385</v>
      </c>
      <c r="MOG297" s="192" t="s">
        <v>385</v>
      </c>
      <c r="MOH297" s="192" t="s">
        <v>385</v>
      </c>
      <c r="MOI297" s="192" t="s">
        <v>385</v>
      </c>
      <c r="MOJ297" s="192" t="s">
        <v>385</v>
      </c>
      <c r="MOK297" s="192" t="s">
        <v>385</v>
      </c>
      <c r="MOL297" s="192" t="s">
        <v>385</v>
      </c>
      <c r="MOM297" s="192" t="s">
        <v>385</v>
      </c>
      <c r="MON297" s="192" t="s">
        <v>385</v>
      </c>
      <c r="MOO297" s="192" t="s">
        <v>385</v>
      </c>
      <c r="MOP297" s="192" t="s">
        <v>385</v>
      </c>
      <c r="MOQ297" s="192" t="s">
        <v>385</v>
      </c>
      <c r="MOR297" s="192" t="s">
        <v>385</v>
      </c>
      <c r="MOS297" s="192" t="s">
        <v>385</v>
      </c>
      <c r="MOT297" s="192" t="s">
        <v>385</v>
      </c>
      <c r="MOU297" s="192" t="s">
        <v>385</v>
      </c>
      <c r="MOV297" s="192" t="s">
        <v>385</v>
      </c>
      <c r="MOW297" s="192" t="s">
        <v>385</v>
      </c>
      <c r="MOX297" s="192" t="s">
        <v>385</v>
      </c>
      <c r="MOY297" s="192" t="s">
        <v>385</v>
      </c>
      <c r="MOZ297" s="192" t="s">
        <v>385</v>
      </c>
      <c r="MPA297" s="192" t="s">
        <v>385</v>
      </c>
      <c r="MPB297" s="192" t="s">
        <v>385</v>
      </c>
      <c r="MPC297" s="192" t="s">
        <v>385</v>
      </c>
      <c r="MPD297" s="192" t="s">
        <v>385</v>
      </c>
      <c r="MPE297" s="192" t="s">
        <v>385</v>
      </c>
      <c r="MPF297" s="192" t="s">
        <v>385</v>
      </c>
      <c r="MPG297" s="192" t="s">
        <v>385</v>
      </c>
      <c r="MPH297" s="192" t="s">
        <v>385</v>
      </c>
      <c r="MPI297" s="192" t="s">
        <v>385</v>
      </c>
      <c r="MPJ297" s="192" t="s">
        <v>385</v>
      </c>
      <c r="MPK297" s="192" t="s">
        <v>385</v>
      </c>
      <c r="MPL297" s="192" t="s">
        <v>385</v>
      </c>
      <c r="MPM297" s="192" t="s">
        <v>385</v>
      </c>
      <c r="MPN297" s="192" t="s">
        <v>385</v>
      </c>
      <c r="MPO297" s="192" t="s">
        <v>385</v>
      </c>
      <c r="MPP297" s="192" t="s">
        <v>385</v>
      </c>
      <c r="MPQ297" s="192" t="s">
        <v>385</v>
      </c>
      <c r="MPR297" s="192" t="s">
        <v>385</v>
      </c>
      <c r="MPS297" s="192" t="s">
        <v>385</v>
      </c>
      <c r="MPT297" s="192" t="s">
        <v>385</v>
      </c>
      <c r="MPU297" s="192" t="s">
        <v>385</v>
      </c>
      <c r="MPV297" s="192" t="s">
        <v>385</v>
      </c>
      <c r="MPW297" s="192" t="s">
        <v>385</v>
      </c>
      <c r="MPX297" s="192" t="s">
        <v>385</v>
      </c>
      <c r="MPY297" s="192" t="s">
        <v>385</v>
      </c>
      <c r="MPZ297" s="192" t="s">
        <v>385</v>
      </c>
      <c r="MQA297" s="192" t="s">
        <v>385</v>
      </c>
      <c r="MQB297" s="192" t="s">
        <v>385</v>
      </c>
      <c r="MQC297" s="192" t="s">
        <v>385</v>
      </c>
      <c r="MQD297" s="192" t="s">
        <v>385</v>
      </c>
      <c r="MQE297" s="192" t="s">
        <v>385</v>
      </c>
      <c r="MQF297" s="192" t="s">
        <v>385</v>
      </c>
      <c r="MQG297" s="192" t="s">
        <v>385</v>
      </c>
      <c r="MQH297" s="192" t="s">
        <v>385</v>
      </c>
      <c r="MQI297" s="192" t="s">
        <v>385</v>
      </c>
      <c r="MQJ297" s="192" t="s">
        <v>385</v>
      </c>
      <c r="MQK297" s="192" t="s">
        <v>385</v>
      </c>
      <c r="MQL297" s="192" t="s">
        <v>385</v>
      </c>
      <c r="MQM297" s="192" t="s">
        <v>385</v>
      </c>
      <c r="MQN297" s="192" t="s">
        <v>385</v>
      </c>
      <c r="MQO297" s="192" t="s">
        <v>385</v>
      </c>
      <c r="MQP297" s="192" t="s">
        <v>385</v>
      </c>
      <c r="MQQ297" s="192" t="s">
        <v>385</v>
      </c>
      <c r="MQR297" s="192" t="s">
        <v>385</v>
      </c>
      <c r="MQS297" s="192" t="s">
        <v>385</v>
      </c>
      <c r="MQT297" s="192" t="s">
        <v>385</v>
      </c>
      <c r="MQU297" s="192" t="s">
        <v>385</v>
      </c>
      <c r="MQV297" s="192" t="s">
        <v>385</v>
      </c>
      <c r="MQW297" s="192" t="s">
        <v>385</v>
      </c>
      <c r="MQX297" s="192" t="s">
        <v>385</v>
      </c>
      <c r="MQY297" s="192" t="s">
        <v>385</v>
      </c>
      <c r="MQZ297" s="192" t="s">
        <v>385</v>
      </c>
      <c r="MRA297" s="192" t="s">
        <v>385</v>
      </c>
      <c r="MRB297" s="192" t="s">
        <v>385</v>
      </c>
      <c r="MRC297" s="192" t="s">
        <v>385</v>
      </c>
      <c r="MRD297" s="192" t="s">
        <v>385</v>
      </c>
      <c r="MRE297" s="192" t="s">
        <v>385</v>
      </c>
      <c r="MRF297" s="192" t="s">
        <v>385</v>
      </c>
      <c r="MRG297" s="192" t="s">
        <v>385</v>
      </c>
      <c r="MRH297" s="192" t="s">
        <v>385</v>
      </c>
      <c r="MRI297" s="192" t="s">
        <v>385</v>
      </c>
      <c r="MRJ297" s="192" t="s">
        <v>385</v>
      </c>
      <c r="MRK297" s="192" t="s">
        <v>385</v>
      </c>
      <c r="MRL297" s="192" t="s">
        <v>385</v>
      </c>
      <c r="MRM297" s="192" t="s">
        <v>385</v>
      </c>
      <c r="MRN297" s="192" t="s">
        <v>385</v>
      </c>
      <c r="MRO297" s="192" t="s">
        <v>385</v>
      </c>
      <c r="MRP297" s="192" t="s">
        <v>385</v>
      </c>
      <c r="MRQ297" s="192" t="s">
        <v>385</v>
      </c>
      <c r="MRR297" s="192" t="s">
        <v>385</v>
      </c>
      <c r="MRS297" s="192" t="s">
        <v>385</v>
      </c>
      <c r="MRT297" s="192" t="s">
        <v>385</v>
      </c>
      <c r="MRU297" s="192" t="s">
        <v>385</v>
      </c>
      <c r="MRV297" s="192" t="s">
        <v>385</v>
      </c>
      <c r="MRW297" s="192" t="s">
        <v>385</v>
      </c>
      <c r="MRX297" s="192" t="s">
        <v>385</v>
      </c>
      <c r="MRY297" s="192" t="s">
        <v>385</v>
      </c>
      <c r="MRZ297" s="192" t="s">
        <v>385</v>
      </c>
      <c r="MSA297" s="192" t="s">
        <v>385</v>
      </c>
      <c r="MSB297" s="192" t="s">
        <v>385</v>
      </c>
      <c r="MSC297" s="192" t="s">
        <v>385</v>
      </c>
      <c r="MSD297" s="192" t="s">
        <v>385</v>
      </c>
      <c r="MSE297" s="192" t="s">
        <v>385</v>
      </c>
      <c r="MSF297" s="192" t="s">
        <v>385</v>
      </c>
      <c r="MSG297" s="192" t="s">
        <v>385</v>
      </c>
      <c r="MSH297" s="192" t="s">
        <v>385</v>
      </c>
      <c r="MSI297" s="192" t="s">
        <v>385</v>
      </c>
      <c r="MSJ297" s="192" t="s">
        <v>385</v>
      </c>
      <c r="MSK297" s="192" t="s">
        <v>385</v>
      </c>
      <c r="MSL297" s="192" t="s">
        <v>385</v>
      </c>
      <c r="MSM297" s="192" t="s">
        <v>385</v>
      </c>
      <c r="MSN297" s="192" t="s">
        <v>385</v>
      </c>
      <c r="MSO297" s="192" t="s">
        <v>385</v>
      </c>
      <c r="MSP297" s="192" t="s">
        <v>385</v>
      </c>
      <c r="MSQ297" s="192" t="s">
        <v>385</v>
      </c>
      <c r="MSR297" s="192" t="s">
        <v>385</v>
      </c>
      <c r="MSS297" s="192" t="s">
        <v>385</v>
      </c>
      <c r="MST297" s="192" t="s">
        <v>385</v>
      </c>
      <c r="MSU297" s="192" t="s">
        <v>385</v>
      </c>
      <c r="MSV297" s="192" t="s">
        <v>385</v>
      </c>
      <c r="MSW297" s="192" t="s">
        <v>385</v>
      </c>
      <c r="MSX297" s="192" t="s">
        <v>385</v>
      </c>
      <c r="MSY297" s="192" t="s">
        <v>385</v>
      </c>
      <c r="MSZ297" s="192" t="s">
        <v>385</v>
      </c>
      <c r="MTA297" s="192" t="s">
        <v>385</v>
      </c>
      <c r="MTB297" s="192" t="s">
        <v>385</v>
      </c>
      <c r="MTC297" s="192" t="s">
        <v>385</v>
      </c>
      <c r="MTD297" s="192" t="s">
        <v>385</v>
      </c>
      <c r="MTE297" s="192" t="s">
        <v>385</v>
      </c>
      <c r="MTF297" s="192" t="s">
        <v>385</v>
      </c>
      <c r="MTG297" s="192" t="s">
        <v>385</v>
      </c>
      <c r="MTH297" s="192" t="s">
        <v>385</v>
      </c>
      <c r="MTI297" s="192" t="s">
        <v>385</v>
      </c>
      <c r="MTJ297" s="192" t="s">
        <v>385</v>
      </c>
      <c r="MTK297" s="192" t="s">
        <v>385</v>
      </c>
      <c r="MTL297" s="192" t="s">
        <v>385</v>
      </c>
      <c r="MTM297" s="192" t="s">
        <v>385</v>
      </c>
      <c r="MTN297" s="192" t="s">
        <v>385</v>
      </c>
      <c r="MTO297" s="192" t="s">
        <v>385</v>
      </c>
      <c r="MTP297" s="192" t="s">
        <v>385</v>
      </c>
      <c r="MTQ297" s="192" t="s">
        <v>385</v>
      </c>
      <c r="MTR297" s="192" t="s">
        <v>385</v>
      </c>
      <c r="MTS297" s="192" t="s">
        <v>385</v>
      </c>
      <c r="MTT297" s="192" t="s">
        <v>385</v>
      </c>
      <c r="MTU297" s="192" t="s">
        <v>385</v>
      </c>
      <c r="MTV297" s="192" t="s">
        <v>385</v>
      </c>
      <c r="MTW297" s="192" t="s">
        <v>385</v>
      </c>
      <c r="MTX297" s="192" t="s">
        <v>385</v>
      </c>
      <c r="MTY297" s="192" t="s">
        <v>385</v>
      </c>
      <c r="MTZ297" s="192" t="s">
        <v>385</v>
      </c>
      <c r="MUA297" s="192" t="s">
        <v>385</v>
      </c>
      <c r="MUB297" s="192" t="s">
        <v>385</v>
      </c>
      <c r="MUC297" s="192" t="s">
        <v>385</v>
      </c>
      <c r="MUD297" s="192" t="s">
        <v>385</v>
      </c>
      <c r="MUE297" s="192" t="s">
        <v>385</v>
      </c>
      <c r="MUF297" s="192" t="s">
        <v>385</v>
      </c>
      <c r="MUG297" s="192" t="s">
        <v>385</v>
      </c>
      <c r="MUH297" s="192" t="s">
        <v>385</v>
      </c>
      <c r="MUI297" s="192" t="s">
        <v>385</v>
      </c>
      <c r="MUJ297" s="192" t="s">
        <v>385</v>
      </c>
      <c r="MUK297" s="192" t="s">
        <v>385</v>
      </c>
      <c r="MUL297" s="192" t="s">
        <v>385</v>
      </c>
      <c r="MUM297" s="192" t="s">
        <v>385</v>
      </c>
      <c r="MUN297" s="192" t="s">
        <v>385</v>
      </c>
      <c r="MUO297" s="192" t="s">
        <v>385</v>
      </c>
      <c r="MUP297" s="192" t="s">
        <v>385</v>
      </c>
      <c r="MUQ297" s="192" t="s">
        <v>385</v>
      </c>
      <c r="MUR297" s="192" t="s">
        <v>385</v>
      </c>
      <c r="MUS297" s="192" t="s">
        <v>385</v>
      </c>
      <c r="MUT297" s="192" t="s">
        <v>385</v>
      </c>
      <c r="MUU297" s="192" t="s">
        <v>385</v>
      </c>
      <c r="MUV297" s="192" t="s">
        <v>385</v>
      </c>
      <c r="MUW297" s="192" t="s">
        <v>385</v>
      </c>
      <c r="MUX297" s="192" t="s">
        <v>385</v>
      </c>
      <c r="MUY297" s="192" t="s">
        <v>385</v>
      </c>
      <c r="MUZ297" s="192" t="s">
        <v>385</v>
      </c>
      <c r="MVA297" s="192" t="s">
        <v>385</v>
      </c>
      <c r="MVB297" s="192" t="s">
        <v>385</v>
      </c>
      <c r="MVC297" s="192" t="s">
        <v>385</v>
      </c>
      <c r="MVD297" s="192" t="s">
        <v>385</v>
      </c>
      <c r="MVE297" s="192" t="s">
        <v>385</v>
      </c>
      <c r="MVF297" s="192" t="s">
        <v>385</v>
      </c>
      <c r="MVG297" s="192" t="s">
        <v>385</v>
      </c>
      <c r="MVH297" s="192" t="s">
        <v>385</v>
      </c>
      <c r="MVI297" s="192" t="s">
        <v>385</v>
      </c>
      <c r="MVJ297" s="192" t="s">
        <v>385</v>
      </c>
      <c r="MVK297" s="192" t="s">
        <v>385</v>
      </c>
      <c r="MVL297" s="192" t="s">
        <v>385</v>
      </c>
      <c r="MVM297" s="192" t="s">
        <v>385</v>
      </c>
      <c r="MVN297" s="192" t="s">
        <v>385</v>
      </c>
      <c r="MVO297" s="192" t="s">
        <v>385</v>
      </c>
      <c r="MVP297" s="192" t="s">
        <v>385</v>
      </c>
      <c r="MVQ297" s="192" t="s">
        <v>385</v>
      </c>
      <c r="MVR297" s="192" t="s">
        <v>385</v>
      </c>
      <c r="MVS297" s="192" t="s">
        <v>385</v>
      </c>
      <c r="MVT297" s="192" t="s">
        <v>385</v>
      </c>
      <c r="MVU297" s="192" t="s">
        <v>385</v>
      </c>
      <c r="MVV297" s="192" t="s">
        <v>385</v>
      </c>
      <c r="MVW297" s="192" t="s">
        <v>385</v>
      </c>
      <c r="MVX297" s="192" t="s">
        <v>385</v>
      </c>
      <c r="MVY297" s="192" t="s">
        <v>385</v>
      </c>
      <c r="MVZ297" s="192" t="s">
        <v>385</v>
      </c>
      <c r="MWA297" s="192" t="s">
        <v>385</v>
      </c>
      <c r="MWB297" s="192" t="s">
        <v>385</v>
      </c>
      <c r="MWC297" s="192" t="s">
        <v>385</v>
      </c>
      <c r="MWD297" s="192" t="s">
        <v>385</v>
      </c>
      <c r="MWE297" s="192" t="s">
        <v>385</v>
      </c>
      <c r="MWF297" s="192" t="s">
        <v>385</v>
      </c>
      <c r="MWG297" s="192" t="s">
        <v>385</v>
      </c>
      <c r="MWH297" s="192" t="s">
        <v>385</v>
      </c>
      <c r="MWI297" s="192" t="s">
        <v>385</v>
      </c>
      <c r="MWJ297" s="192" t="s">
        <v>385</v>
      </c>
      <c r="MWK297" s="192" t="s">
        <v>385</v>
      </c>
      <c r="MWL297" s="192" t="s">
        <v>385</v>
      </c>
      <c r="MWM297" s="192" t="s">
        <v>385</v>
      </c>
      <c r="MWN297" s="192" t="s">
        <v>385</v>
      </c>
      <c r="MWO297" s="192" t="s">
        <v>385</v>
      </c>
      <c r="MWP297" s="192" t="s">
        <v>385</v>
      </c>
      <c r="MWQ297" s="192" t="s">
        <v>385</v>
      </c>
      <c r="MWR297" s="192" t="s">
        <v>385</v>
      </c>
      <c r="MWS297" s="192" t="s">
        <v>385</v>
      </c>
      <c r="MWT297" s="192" t="s">
        <v>385</v>
      </c>
      <c r="MWU297" s="192" t="s">
        <v>385</v>
      </c>
      <c r="MWV297" s="192" t="s">
        <v>385</v>
      </c>
      <c r="MWW297" s="192" t="s">
        <v>385</v>
      </c>
      <c r="MWX297" s="192" t="s">
        <v>385</v>
      </c>
      <c r="MWY297" s="192" t="s">
        <v>385</v>
      </c>
      <c r="MWZ297" s="192" t="s">
        <v>385</v>
      </c>
      <c r="MXA297" s="192" t="s">
        <v>385</v>
      </c>
      <c r="MXB297" s="192" t="s">
        <v>385</v>
      </c>
      <c r="MXC297" s="192" t="s">
        <v>385</v>
      </c>
      <c r="MXD297" s="192" t="s">
        <v>385</v>
      </c>
      <c r="MXE297" s="192" t="s">
        <v>385</v>
      </c>
      <c r="MXF297" s="192" t="s">
        <v>385</v>
      </c>
      <c r="MXG297" s="192" t="s">
        <v>385</v>
      </c>
      <c r="MXH297" s="192" t="s">
        <v>385</v>
      </c>
      <c r="MXI297" s="192" t="s">
        <v>385</v>
      </c>
      <c r="MXJ297" s="192" t="s">
        <v>385</v>
      </c>
      <c r="MXK297" s="192" t="s">
        <v>385</v>
      </c>
      <c r="MXL297" s="192" t="s">
        <v>385</v>
      </c>
      <c r="MXM297" s="192" t="s">
        <v>385</v>
      </c>
      <c r="MXN297" s="192" t="s">
        <v>385</v>
      </c>
      <c r="MXO297" s="192" t="s">
        <v>385</v>
      </c>
      <c r="MXP297" s="192" t="s">
        <v>385</v>
      </c>
      <c r="MXQ297" s="192" t="s">
        <v>385</v>
      </c>
      <c r="MXR297" s="192" t="s">
        <v>385</v>
      </c>
      <c r="MXS297" s="192" t="s">
        <v>385</v>
      </c>
      <c r="MXT297" s="192" t="s">
        <v>385</v>
      </c>
      <c r="MXU297" s="192" t="s">
        <v>385</v>
      </c>
      <c r="MXV297" s="192" t="s">
        <v>385</v>
      </c>
      <c r="MXW297" s="192" t="s">
        <v>385</v>
      </c>
      <c r="MXX297" s="192" t="s">
        <v>385</v>
      </c>
      <c r="MXY297" s="192" t="s">
        <v>385</v>
      </c>
      <c r="MXZ297" s="192" t="s">
        <v>385</v>
      </c>
      <c r="MYA297" s="192" t="s">
        <v>385</v>
      </c>
      <c r="MYB297" s="192" t="s">
        <v>385</v>
      </c>
      <c r="MYC297" s="192" t="s">
        <v>385</v>
      </c>
      <c r="MYD297" s="192" t="s">
        <v>385</v>
      </c>
      <c r="MYE297" s="192" t="s">
        <v>385</v>
      </c>
      <c r="MYF297" s="192" t="s">
        <v>385</v>
      </c>
      <c r="MYG297" s="192" t="s">
        <v>385</v>
      </c>
      <c r="MYH297" s="192" t="s">
        <v>385</v>
      </c>
      <c r="MYI297" s="192" t="s">
        <v>385</v>
      </c>
      <c r="MYJ297" s="192" t="s">
        <v>385</v>
      </c>
      <c r="MYK297" s="192" t="s">
        <v>385</v>
      </c>
      <c r="MYL297" s="192" t="s">
        <v>385</v>
      </c>
      <c r="MYM297" s="192" t="s">
        <v>385</v>
      </c>
      <c r="MYN297" s="192" t="s">
        <v>385</v>
      </c>
      <c r="MYO297" s="192" t="s">
        <v>385</v>
      </c>
      <c r="MYP297" s="192" t="s">
        <v>385</v>
      </c>
      <c r="MYQ297" s="192" t="s">
        <v>385</v>
      </c>
      <c r="MYR297" s="192" t="s">
        <v>385</v>
      </c>
      <c r="MYS297" s="192" t="s">
        <v>385</v>
      </c>
      <c r="MYT297" s="192" t="s">
        <v>385</v>
      </c>
      <c r="MYU297" s="192" t="s">
        <v>385</v>
      </c>
      <c r="MYV297" s="192" t="s">
        <v>385</v>
      </c>
      <c r="MYW297" s="192" t="s">
        <v>385</v>
      </c>
      <c r="MYX297" s="192" t="s">
        <v>385</v>
      </c>
      <c r="MYY297" s="192" t="s">
        <v>385</v>
      </c>
      <c r="MYZ297" s="192" t="s">
        <v>385</v>
      </c>
      <c r="MZA297" s="192" t="s">
        <v>385</v>
      </c>
      <c r="MZB297" s="192" t="s">
        <v>385</v>
      </c>
      <c r="MZC297" s="192" t="s">
        <v>385</v>
      </c>
      <c r="MZD297" s="192" t="s">
        <v>385</v>
      </c>
      <c r="MZE297" s="192" t="s">
        <v>385</v>
      </c>
      <c r="MZF297" s="192" t="s">
        <v>385</v>
      </c>
      <c r="MZG297" s="192" t="s">
        <v>385</v>
      </c>
      <c r="MZH297" s="192" t="s">
        <v>385</v>
      </c>
      <c r="MZI297" s="192" t="s">
        <v>385</v>
      </c>
      <c r="MZJ297" s="192" t="s">
        <v>385</v>
      </c>
      <c r="MZK297" s="192" t="s">
        <v>385</v>
      </c>
      <c r="MZL297" s="192" t="s">
        <v>385</v>
      </c>
      <c r="MZM297" s="192" t="s">
        <v>385</v>
      </c>
      <c r="MZN297" s="192" t="s">
        <v>385</v>
      </c>
      <c r="MZO297" s="192" t="s">
        <v>385</v>
      </c>
      <c r="MZP297" s="192" t="s">
        <v>385</v>
      </c>
      <c r="MZQ297" s="192" t="s">
        <v>385</v>
      </c>
      <c r="MZR297" s="192" t="s">
        <v>385</v>
      </c>
      <c r="MZS297" s="192" t="s">
        <v>385</v>
      </c>
      <c r="MZT297" s="192" t="s">
        <v>385</v>
      </c>
      <c r="MZU297" s="192" t="s">
        <v>385</v>
      </c>
      <c r="MZV297" s="192" t="s">
        <v>385</v>
      </c>
      <c r="MZW297" s="192" t="s">
        <v>385</v>
      </c>
      <c r="MZX297" s="192" t="s">
        <v>385</v>
      </c>
      <c r="MZY297" s="192" t="s">
        <v>385</v>
      </c>
      <c r="MZZ297" s="192" t="s">
        <v>385</v>
      </c>
      <c r="NAA297" s="192" t="s">
        <v>385</v>
      </c>
      <c r="NAB297" s="192" t="s">
        <v>385</v>
      </c>
      <c r="NAC297" s="192" t="s">
        <v>385</v>
      </c>
      <c r="NAD297" s="192" t="s">
        <v>385</v>
      </c>
      <c r="NAE297" s="192" t="s">
        <v>385</v>
      </c>
      <c r="NAF297" s="192" t="s">
        <v>385</v>
      </c>
      <c r="NAG297" s="192" t="s">
        <v>385</v>
      </c>
      <c r="NAH297" s="192" t="s">
        <v>385</v>
      </c>
      <c r="NAI297" s="192" t="s">
        <v>385</v>
      </c>
      <c r="NAJ297" s="192" t="s">
        <v>385</v>
      </c>
      <c r="NAK297" s="192" t="s">
        <v>385</v>
      </c>
      <c r="NAL297" s="192" t="s">
        <v>385</v>
      </c>
      <c r="NAM297" s="192" t="s">
        <v>385</v>
      </c>
      <c r="NAN297" s="192" t="s">
        <v>385</v>
      </c>
      <c r="NAO297" s="192" t="s">
        <v>385</v>
      </c>
      <c r="NAP297" s="192" t="s">
        <v>385</v>
      </c>
      <c r="NAQ297" s="192" t="s">
        <v>385</v>
      </c>
      <c r="NAR297" s="192" t="s">
        <v>385</v>
      </c>
      <c r="NAS297" s="192" t="s">
        <v>385</v>
      </c>
      <c r="NAT297" s="192" t="s">
        <v>385</v>
      </c>
      <c r="NAU297" s="192" t="s">
        <v>385</v>
      </c>
      <c r="NAV297" s="192" t="s">
        <v>385</v>
      </c>
      <c r="NAW297" s="192" t="s">
        <v>385</v>
      </c>
      <c r="NAX297" s="192" t="s">
        <v>385</v>
      </c>
      <c r="NAY297" s="192" t="s">
        <v>385</v>
      </c>
      <c r="NAZ297" s="192" t="s">
        <v>385</v>
      </c>
      <c r="NBA297" s="192" t="s">
        <v>385</v>
      </c>
      <c r="NBB297" s="192" t="s">
        <v>385</v>
      </c>
      <c r="NBC297" s="192" t="s">
        <v>385</v>
      </c>
      <c r="NBD297" s="192" t="s">
        <v>385</v>
      </c>
      <c r="NBE297" s="192" t="s">
        <v>385</v>
      </c>
      <c r="NBF297" s="192" t="s">
        <v>385</v>
      </c>
      <c r="NBG297" s="192" t="s">
        <v>385</v>
      </c>
      <c r="NBH297" s="192" t="s">
        <v>385</v>
      </c>
      <c r="NBI297" s="192" t="s">
        <v>385</v>
      </c>
      <c r="NBJ297" s="192" t="s">
        <v>385</v>
      </c>
      <c r="NBK297" s="192" t="s">
        <v>385</v>
      </c>
      <c r="NBL297" s="192" t="s">
        <v>385</v>
      </c>
      <c r="NBM297" s="192" t="s">
        <v>385</v>
      </c>
      <c r="NBN297" s="192" t="s">
        <v>385</v>
      </c>
      <c r="NBO297" s="192" t="s">
        <v>385</v>
      </c>
      <c r="NBP297" s="192" t="s">
        <v>385</v>
      </c>
      <c r="NBQ297" s="192" t="s">
        <v>385</v>
      </c>
      <c r="NBR297" s="192" t="s">
        <v>385</v>
      </c>
      <c r="NBS297" s="192" t="s">
        <v>385</v>
      </c>
      <c r="NBT297" s="192" t="s">
        <v>385</v>
      </c>
      <c r="NBU297" s="192" t="s">
        <v>385</v>
      </c>
      <c r="NBV297" s="192" t="s">
        <v>385</v>
      </c>
      <c r="NBW297" s="192" t="s">
        <v>385</v>
      </c>
      <c r="NBX297" s="192" t="s">
        <v>385</v>
      </c>
      <c r="NBY297" s="192" t="s">
        <v>385</v>
      </c>
      <c r="NBZ297" s="192" t="s">
        <v>385</v>
      </c>
      <c r="NCA297" s="192" t="s">
        <v>385</v>
      </c>
      <c r="NCB297" s="192" t="s">
        <v>385</v>
      </c>
      <c r="NCC297" s="192" t="s">
        <v>385</v>
      </c>
      <c r="NCD297" s="192" t="s">
        <v>385</v>
      </c>
      <c r="NCE297" s="192" t="s">
        <v>385</v>
      </c>
      <c r="NCF297" s="192" t="s">
        <v>385</v>
      </c>
      <c r="NCG297" s="192" t="s">
        <v>385</v>
      </c>
      <c r="NCH297" s="192" t="s">
        <v>385</v>
      </c>
      <c r="NCI297" s="192" t="s">
        <v>385</v>
      </c>
      <c r="NCJ297" s="192" t="s">
        <v>385</v>
      </c>
      <c r="NCK297" s="192" t="s">
        <v>385</v>
      </c>
      <c r="NCL297" s="192" t="s">
        <v>385</v>
      </c>
      <c r="NCM297" s="192" t="s">
        <v>385</v>
      </c>
      <c r="NCN297" s="192" t="s">
        <v>385</v>
      </c>
      <c r="NCO297" s="192" t="s">
        <v>385</v>
      </c>
      <c r="NCP297" s="192" t="s">
        <v>385</v>
      </c>
      <c r="NCQ297" s="192" t="s">
        <v>385</v>
      </c>
      <c r="NCR297" s="192" t="s">
        <v>385</v>
      </c>
      <c r="NCS297" s="192" t="s">
        <v>385</v>
      </c>
      <c r="NCT297" s="192" t="s">
        <v>385</v>
      </c>
      <c r="NCU297" s="192" t="s">
        <v>385</v>
      </c>
      <c r="NCV297" s="192" t="s">
        <v>385</v>
      </c>
      <c r="NCW297" s="192" t="s">
        <v>385</v>
      </c>
      <c r="NCX297" s="192" t="s">
        <v>385</v>
      </c>
      <c r="NCY297" s="192" t="s">
        <v>385</v>
      </c>
      <c r="NCZ297" s="192" t="s">
        <v>385</v>
      </c>
      <c r="NDA297" s="192" t="s">
        <v>385</v>
      </c>
      <c r="NDB297" s="192" t="s">
        <v>385</v>
      </c>
      <c r="NDC297" s="192" t="s">
        <v>385</v>
      </c>
      <c r="NDD297" s="192" t="s">
        <v>385</v>
      </c>
      <c r="NDE297" s="192" t="s">
        <v>385</v>
      </c>
      <c r="NDF297" s="192" t="s">
        <v>385</v>
      </c>
      <c r="NDG297" s="192" t="s">
        <v>385</v>
      </c>
      <c r="NDH297" s="192" t="s">
        <v>385</v>
      </c>
      <c r="NDI297" s="192" t="s">
        <v>385</v>
      </c>
      <c r="NDJ297" s="192" t="s">
        <v>385</v>
      </c>
      <c r="NDK297" s="192" t="s">
        <v>385</v>
      </c>
      <c r="NDL297" s="192" t="s">
        <v>385</v>
      </c>
      <c r="NDM297" s="192" t="s">
        <v>385</v>
      </c>
      <c r="NDN297" s="192" t="s">
        <v>385</v>
      </c>
      <c r="NDO297" s="192" t="s">
        <v>385</v>
      </c>
      <c r="NDP297" s="192" t="s">
        <v>385</v>
      </c>
      <c r="NDQ297" s="192" t="s">
        <v>385</v>
      </c>
      <c r="NDR297" s="192" t="s">
        <v>385</v>
      </c>
      <c r="NDS297" s="192" t="s">
        <v>385</v>
      </c>
      <c r="NDT297" s="192" t="s">
        <v>385</v>
      </c>
      <c r="NDU297" s="192" t="s">
        <v>385</v>
      </c>
      <c r="NDV297" s="192" t="s">
        <v>385</v>
      </c>
      <c r="NDW297" s="192" t="s">
        <v>385</v>
      </c>
      <c r="NDX297" s="192" t="s">
        <v>385</v>
      </c>
      <c r="NDY297" s="192" t="s">
        <v>385</v>
      </c>
      <c r="NDZ297" s="192" t="s">
        <v>385</v>
      </c>
      <c r="NEA297" s="192" t="s">
        <v>385</v>
      </c>
      <c r="NEB297" s="192" t="s">
        <v>385</v>
      </c>
      <c r="NEC297" s="192" t="s">
        <v>385</v>
      </c>
      <c r="NED297" s="192" t="s">
        <v>385</v>
      </c>
      <c r="NEE297" s="192" t="s">
        <v>385</v>
      </c>
      <c r="NEF297" s="192" t="s">
        <v>385</v>
      </c>
      <c r="NEG297" s="192" t="s">
        <v>385</v>
      </c>
      <c r="NEH297" s="192" t="s">
        <v>385</v>
      </c>
      <c r="NEI297" s="192" t="s">
        <v>385</v>
      </c>
      <c r="NEJ297" s="192" t="s">
        <v>385</v>
      </c>
      <c r="NEK297" s="192" t="s">
        <v>385</v>
      </c>
      <c r="NEL297" s="192" t="s">
        <v>385</v>
      </c>
      <c r="NEM297" s="192" t="s">
        <v>385</v>
      </c>
      <c r="NEN297" s="192" t="s">
        <v>385</v>
      </c>
      <c r="NEO297" s="192" t="s">
        <v>385</v>
      </c>
      <c r="NEP297" s="192" t="s">
        <v>385</v>
      </c>
      <c r="NEQ297" s="192" t="s">
        <v>385</v>
      </c>
      <c r="NER297" s="192" t="s">
        <v>385</v>
      </c>
      <c r="NES297" s="192" t="s">
        <v>385</v>
      </c>
      <c r="NET297" s="192" t="s">
        <v>385</v>
      </c>
      <c r="NEU297" s="192" t="s">
        <v>385</v>
      </c>
      <c r="NEV297" s="192" t="s">
        <v>385</v>
      </c>
      <c r="NEW297" s="192" t="s">
        <v>385</v>
      </c>
      <c r="NEX297" s="192" t="s">
        <v>385</v>
      </c>
      <c r="NEY297" s="192" t="s">
        <v>385</v>
      </c>
      <c r="NEZ297" s="192" t="s">
        <v>385</v>
      </c>
      <c r="NFA297" s="192" t="s">
        <v>385</v>
      </c>
      <c r="NFB297" s="192" t="s">
        <v>385</v>
      </c>
      <c r="NFC297" s="192" t="s">
        <v>385</v>
      </c>
      <c r="NFD297" s="192" t="s">
        <v>385</v>
      </c>
      <c r="NFE297" s="192" t="s">
        <v>385</v>
      </c>
      <c r="NFF297" s="192" t="s">
        <v>385</v>
      </c>
      <c r="NFG297" s="192" t="s">
        <v>385</v>
      </c>
      <c r="NFH297" s="192" t="s">
        <v>385</v>
      </c>
      <c r="NFI297" s="192" t="s">
        <v>385</v>
      </c>
      <c r="NFJ297" s="192" t="s">
        <v>385</v>
      </c>
      <c r="NFK297" s="192" t="s">
        <v>385</v>
      </c>
      <c r="NFL297" s="192" t="s">
        <v>385</v>
      </c>
      <c r="NFM297" s="192" t="s">
        <v>385</v>
      </c>
      <c r="NFN297" s="192" t="s">
        <v>385</v>
      </c>
      <c r="NFO297" s="192" t="s">
        <v>385</v>
      </c>
      <c r="NFP297" s="192" t="s">
        <v>385</v>
      </c>
      <c r="NFQ297" s="192" t="s">
        <v>385</v>
      </c>
      <c r="NFR297" s="192" t="s">
        <v>385</v>
      </c>
      <c r="NFS297" s="192" t="s">
        <v>385</v>
      </c>
      <c r="NFT297" s="192" t="s">
        <v>385</v>
      </c>
      <c r="NFU297" s="192" t="s">
        <v>385</v>
      </c>
      <c r="NFV297" s="192" t="s">
        <v>385</v>
      </c>
      <c r="NFW297" s="192" t="s">
        <v>385</v>
      </c>
      <c r="NFX297" s="192" t="s">
        <v>385</v>
      </c>
      <c r="NFY297" s="192" t="s">
        <v>385</v>
      </c>
      <c r="NFZ297" s="192" t="s">
        <v>385</v>
      </c>
      <c r="NGA297" s="192" t="s">
        <v>385</v>
      </c>
      <c r="NGB297" s="192" t="s">
        <v>385</v>
      </c>
      <c r="NGC297" s="192" t="s">
        <v>385</v>
      </c>
      <c r="NGD297" s="192" t="s">
        <v>385</v>
      </c>
      <c r="NGE297" s="192" t="s">
        <v>385</v>
      </c>
      <c r="NGF297" s="192" t="s">
        <v>385</v>
      </c>
      <c r="NGG297" s="192" t="s">
        <v>385</v>
      </c>
      <c r="NGH297" s="192" t="s">
        <v>385</v>
      </c>
      <c r="NGI297" s="192" t="s">
        <v>385</v>
      </c>
      <c r="NGJ297" s="192" t="s">
        <v>385</v>
      </c>
      <c r="NGK297" s="192" t="s">
        <v>385</v>
      </c>
      <c r="NGL297" s="192" t="s">
        <v>385</v>
      </c>
      <c r="NGM297" s="192" t="s">
        <v>385</v>
      </c>
      <c r="NGN297" s="192" t="s">
        <v>385</v>
      </c>
      <c r="NGO297" s="192" t="s">
        <v>385</v>
      </c>
      <c r="NGP297" s="192" t="s">
        <v>385</v>
      </c>
      <c r="NGQ297" s="192" t="s">
        <v>385</v>
      </c>
      <c r="NGR297" s="192" t="s">
        <v>385</v>
      </c>
      <c r="NGS297" s="192" t="s">
        <v>385</v>
      </c>
      <c r="NGT297" s="192" t="s">
        <v>385</v>
      </c>
      <c r="NGU297" s="192" t="s">
        <v>385</v>
      </c>
      <c r="NGV297" s="192" t="s">
        <v>385</v>
      </c>
      <c r="NGW297" s="192" t="s">
        <v>385</v>
      </c>
      <c r="NGX297" s="192" t="s">
        <v>385</v>
      </c>
      <c r="NGY297" s="192" t="s">
        <v>385</v>
      </c>
      <c r="NGZ297" s="192" t="s">
        <v>385</v>
      </c>
      <c r="NHA297" s="192" t="s">
        <v>385</v>
      </c>
      <c r="NHB297" s="192" t="s">
        <v>385</v>
      </c>
      <c r="NHC297" s="192" t="s">
        <v>385</v>
      </c>
      <c r="NHD297" s="192" t="s">
        <v>385</v>
      </c>
      <c r="NHE297" s="192" t="s">
        <v>385</v>
      </c>
      <c r="NHF297" s="192" t="s">
        <v>385</v>
      </c>
      <c r="NHG297" s="192" t="s">
        <v>385</v>
      </c>
      <c r="NHH297" s="192" t="s">
        <v>385</v>
      </c>
      <c r="NHI297" s="192" t="s">
        <v>385</v>
      </c>
      <c r="NHJ297" s="192" t="s">
        <v>385</v>
      </c>
      <c r="NHK297" s="192" t="s">
        <v>385</v>
      </c>
      <c r="NHL297" s="192" t="s">
        <v>385</v>
      </c>
      <c r="NHM297" s="192" t="s">
        <v>385</v>
      </c>
      <c r="NHN297" s="192" t="s">
        <v>385</v>
      </c>
      <c r="NHO297" s="192" t="s">
        <v>385</v>
      </c>
      <c r="NHP297" s="192" t="s">
        <v>385</v>
      </c>
      <c r="NHQ297" s="192" t="s">
        <v>385</v>
      </c>
      <c r="NHR297" s="192" t="s">
        <v>385</v>
      </c>
      <c r="NHS297" s="192" t="s">
        <v>385</v>
      </c>
      <c r="NHT297" s="192" t="s">
        <v>385</v>
      </c>
      <c r="NHU297" s="192" t="s">
        <v>385</v>
      </c>
      <c r="NHV297" s="192" t="s">
        <v>385</v>
      </c>
      <c r="NHW297" s="192" t="s">
        <v>385</v>
      </c>
      <c r="NHX297" s="192" t="s">
        <v>385</v>
      </c>
      <c r="NHY297" s="192" t="s">
        <v>385</v>
      </c>
      <c r="NHZ297" s="192" t="s">
        <v>385</v>
      </c>
      <c r="NIA297" s="192" t="s">
        <v>385</v>
      </c>
      <c r="NIB297" s="192" t="s">
        <v>385</v>
      </c>
      <c r="NIC297" s="192" t="s">
        <v>385</v>
      </c>
      <c r="NID297" s="192" t="s">
        <v>385</v>
      </c>
      <c r="NIE297" s="192" t="s">
        <v>385</v>
      </c>
      <c r="NIF297" s="192" t="s">
        <v>385</v>
      </c>
      <c r="NIG297" s="192" t="s">
        <v>385</v>
      </c>
      <c r="NIH297" s="192" t="s">
        <v>385</v>
      </c>
      <c r="NII297" s="192" t="s">
        <v>385</v>
      </c>
      <c r="NIJ297" s="192" t="s">
        <v>385</v>
      </c>
      <c r="NIK297" s="192" t="s">
        <v>385</v>
      </c>
      <c r="NIL297" s="192" t="s">
        <v>385</v>
      </c>
      <c r="NIM297" s="192" t="s">
        <v>385</v>
      </c>
      <c r="NIN297" s="192" t="s">
        <v>385</v>
      </c>
      <c r="NIO297" s="192" t="s">
        <v>385</v>
      </c>
      <c r="NIP297" s="192" t="s">
        <v>385</v>
      </c>
      <c r="NIQ297" s="192" t="s">
        <v>385</v>
      </c>
      <c r="NIR297" s="192" t="s">
        <v>385</v>
      </c>
      <c r="NIS297" s="192" t="s">
        <v>385</v>
      </c>
      <c r="NIT297" s="192" t="s">
        <v>385</v>
      </c>
      <c r="NIU297" s="192" t="s">
        <v>385</v>
      </c>
      <c r="NIV297" s="192" t="s">
        <v>385</v>
      </c>
      <c r="NIW297" s="192" t="s">
        <v>385</v>
      </c>
      <c r="NIX297" s="192" t="s">
        <v>385</v>
      </c>
      <c r="NIY297" s="192" t="s">
        <v>385</v>
      </c>
      <c r="NIZ297" s="192" t="s">
        <v>385</v>
      </c>
      <c r="NJA297" s="192" t="s">
        <v>385</v>
      </c>
      <c r="NJB297" s="192" t="s">
        <v>385</v>
      </c>
      <c r="NJC297" s="192" t="s">
        <v>385</v>
      </c>
      <c r="NJD297" s="192" t="s">
        <v>385</v>
      </c>
      <c r="NJE297" s="192" t="s">
        <v>385</v>
      </c>
      <c r="NJF297" s="192" t="s">
        <v>385</v>
      </c>
      <c r="NJG297" s="192" t="s">
        <v>385</v>
      </c>
      <c r="NJH297" s="192" t="s">
        <v>385</v>
      </c>
      <c r="NJI297" s="192" t="s">
        <v>385</v>
      </c>
      <c r="NJJ297" s="192" t="s">
        <v>385</v>
      </c>
      <c r="NJK297" s="192" t="s">
        <v>385</v>
      </c>
      <c r="NJL297" s="192" t="s">
        <v>385</v>
      </c>
      <c r="NJM297" s="192" t="s">
        <v>385</v>
      </c>
      <c r="NJN297" s="192" t="s">
        <v>385</v>
      </c>
      <c r="NJO297" s="192" t="s">
        <v>385</v>
      </c>
      <c r="NJP297" s="192" t="s">
        <v>385</v>
      </c>
      <c r="NJQ297" s="192" t="s">
        <v>385</v>
      </c>
      <c r="NJR297" s="192" t="s">
        <v>385</v>
      </c>
      <c r="NJS297" s="192" t="s">
        <v>385</v>
      </c>
      <c r="NJT297" s="192" t="s">
        <v>385</v>
      </c>
      <c r="NJU297" s="192" t="s">
        <v>385</v>
      </c>
      <c r="NJV297" s="192" t="s">
        <v>385</v>
      </c>
      <c r="NJW297" s="192" t="s">
        <v>385</v>
      </c>
      <c r="NJX297" s="192" t="s">
        <v>385</v>
      </c>
      <c r="NJY297" s="192" t="s">
        <v>385</v>
      </c>
      <c r="NJZ297" s="192" t="s">
        <v>385</v>
      </c>
      <c r="NKA297" s="192" t="s">
        <v>385</v>
      </c>
      <c r="NKB297" s="192" t="s">
        <v>385</v>
      </c>
      <c r="NKC297" s="192" t="s">
        <v>385</v>
      </c>
      <c r="NKD297" s="192" t="s">
        <v>385</v>
      </c>
      <c r="NKE297" s="192" t="s">
        <v>385</v>
      </c>
      <c r="NKF297" s="192" t="s">
        <v>385</v>
      </c>
      <c r="NKG297" s="192" t="s">
        <v>385</v>
      </c>
      <c r="NKH297" s="192" t="s">
        <v>385</v>
      </c>
      <c r="NKI297" s="192" t="s">
        <v>385</v>
      </c>
      <c r="NKJ297" s="192" t="s">
        <v>385</v>
      </c>
      <c r="NKK297" s="192" t="s">
        <v>385</v>
      </c>
      <c r="NKL297" s="192" t="s">
        <v>385</v>
      </c>
      <c r="NKM297" s="192" t="s">
        <v>385</v>
      </c>
      <c r="NKN297" s="192" t="s">
        <v>385</v>
      </c>
      <c r="NKO297" s="192" t="s">
        <v>385</v>
      </c>
      <c r="NKP297" s="192" t="s">
        <v>385</v>
      </c>
      <c r="NKQ297" s="192" t="s">
        <v>385</v>
      </c>
      <c r="NKR297" s="192" t="s">
        <v>385</v>
      </c>
      <c r="NKS297" s="192" t="s">
        <v>385</v>
      </c>
      <c r="NKT297" s="192" t="s">
        <v>385</v>
      </c>
      <c r="NKU297" s="192" t="s">
        <v>385</v>
      </c>
      <c r="NKV297" s="192" t="s">
        <v>385</v>
      </c>
      <c r="NKW297" s="192" t="s">
        <v>385</v>
      </c>
      <c r="NKX297" s="192" t="s">
        <v>385</v>
      </c>
      <c r="NKY297" s="192" t="s">
        <v>385</v>
      </c>
      <c r="NKZ297" s="192" t="s">
        <v>385</v>
      </c>
      <c r="NLA297" s="192" t="s">
        <v>385</v>
      </c>
      <c r="NLB297" s="192" t="s">
        <v>385</v>
      </c>
      <c r="NLC297" s="192" t="s">
        <v>385</v>
      </c>
      <c r="NLD297" s="192" t="s">
        <v>385</v>
      </c>
      <c r="NLE297" s="192" t="s">
        <v>385</v>
      </c>
      <c r="NLF297" s="192" t="s">
        <v>385</v>
      </c>
      <c r="NLG297" s="192" t="s">
        <v>385</v>
      </c>
      <c r="NLH297" s="192" t="s">
        <v>385</v>
      </c>
      <c r="NLI297" s="192" t="s">
        <v>385</v>
      </c>
      <c r="NLJ297" s="192" t="s">
        <v>385</v>
      </c>
      <c r="NLK297" s="192" t="s">
        <v>385</v>
      </c>
      <c r="NLL297" s="192" t="s">
        <v>385</v>
      </c>
      <c r="NLM297" s="192" t="s">
        <v>385</v>
      </c>
      <c r="NLN297" s="192" t="s">
        <v>385</v>
      </c>
      <c r="NLO297" s="192" t="s">
        <v>385</v>
      </c>
      <c r="NLP297" s="192" t="s">
        <v>385</v>
      </c>
      <c r="NLQ297" s="192" t="s">
        <v>385</v>
      </c>
      <c r="NLR297" s="192" t="s">
        <v>385</v>
      </c>
      <c r="NLS297" s="192" t="s">
        <v>385</v>
      </c>
      <c r="NLT297" s="192" t="s">
        <v>385</v>
      </c>
      <c r="NLU297" s="192" t="s">
        <v>385</v>
      </c>
      <c r="NLV297" s="192" t="s">
        <v>385</v>
      </c>
      <c r="NLW297" s="192" t="s">
        <v>385</v>
      </c>
      <c r="NLX297" s="192" t="s">
        <v>385</v>
      </c>
      <c r="NLY297" s="192" t="s">
        <v>385</v>
      </c>
      <c r="NLZ297" s="192" t="s">
        <v>385</v>
      </c>
      <c r="NMA297" s="192" t="s">
        <v>385</v>
      </c>
      <c r="NMB297" s="192" t="s">
        <v>385</v>
      </c>
      <c r="NMC297" s="192" t="s">
        <v>385</v>
      </c>
      <c r="NMD297" s="192" t="s">
        <v>385</v>
      </c>
      <c r="NME297" s="192" t="s">
        <v>385</v>
      </c>
      <c r="NMF297" s="192" t="s">
        <v>385</v>
      </c>
      <c r="NMG297" s="192" t="s">
        <v>385</v>
      </c>
      <c r="NMH297" s="192" t="s">
        <v>385</v>
      </c>
      <c r="NMI297" s="192" t="s">
        <v>385</v>
      </c>
      <c r="NMJ297" s="192" t="s">
        <v>385</v>
      </c>
      <c r="NMK297" s="192" t="s">
        <v>385</v>
      </c>
      <c r="NML297" s="192" t="s">
        <v>385</v>
      </c>
      <c r="NMM297" s="192" t="s">
        <v>385</v>
      </c>
      <c r="NMN297" s="192" t="s">
        <v>385</v>
      </c>
      <c r="NMO297" s="192" t="s">
        <v>385</v>
      </c>
      <c r="NMP297" s="192" t="s">
        <v>385</v>
      </c>
      <c r="NMQ297" s="192" t="s">
        <v>385</v>
      </c>
      <c r="NMR297" s="192" t="s">
        <v>385</v>
      </c>
      <c r="NMS297" s="192" t="s">
        <v>385</v>
      </c>
      <c r="NMT297" s="192" t="s">
        <v>385</v>
      </c>
      <c r="NMU297" s="192" t="s">
        <v>385</v>
      </c>
      <c r="NMV297" s="192" t="s">
        <v>385</v>
      </c>
      <c r="NMW297" s="192" t="s">
        <v>385</v>
      </c>
      <c r="NMX297" s="192" t="s">
        <v>385</v>
      </c>
      <c r="NMY297" s="192" t="s">
        <v>385</v>
      </c>
      <c r="NMZ297" s="192" t="s">
        <v>385</v>
      </c>
      <c r="NNA297" s="192" t="s">
        <v>385</v>
      </c>
      <c r="NNB297" s="192" t="s">
        <v>385</v>
      </c>
      <c r="NNC297" s="192" t="s">
        <v>385</v>
      </c>
      <c r="NND297" s="192" t="s">
        <v>385</v>
      </c>
      <c r="NNE297" s="192" t="s">
        <v>385</v>
      </c>
      <c r="NNF297" s="192" t="s">
        <v>385</v>
      </c>
      <c r="NNG297" s="192" t="s">
        <v>385</v>
      </c>
      <c r="NNH297" s="192" t="s">
        <v>385</v>
      </c>
      <c r="NNI297" s="192" t="s">
        <v>385</v>
      </c>
      <c r="NNJ297" s="192" t="s">
        <v>385</v>
      </c>
      <c r="NNK297" s="192" t="s">
        <v>385</v>
      </c>
      <c r="NNL297" s="192" t="s">
        <v>385</v>
      </c>
      <c r="NNM297" s="192" t="s">
        <v>385</v>
      </c>
      <c r="NNN297" s="192" t="s">
        <v>385</v>
      </c>
      <c r="NNO297" s="192" t="s">
        <v>385</v>
      </c>
      <c r="NNP297" s="192" t="s">
        <v>385</v>
      </c>
      <c r="NNQ297" s="192" t="s">
        <v>385</v>
      </c>
      <c r="NNR297" s="192" t="s">
        <v>385</v>
      </c>
      <c r="NNS297" s="192" t="s">
        <v>385</v>
      </c>
      <c r="NNT297" s="192" t="s">
        <v>385</v>
      </c>
      <c r="NNU297" s="192" t="s">
        <v>385</v>
      </c>
      <c r="NNV297" s="192" t="s">
        <v>385</v>
      </c>
      <c r="NNW297" s="192" t="s">
        <v>385</v>
      </c>
      <c r="NNX297" s="192" t="s">
        <v>385</v>
      </c>
      <c r="NNY297" s="192" t="s">
        <v>385</v>
      </c>
      <c r="NNZ297" s="192" t="s">
        <v>385</v>
      </c>
      <c r="NOA297" s="192" t="s">
        <v>385</v>
      </c>
      <c r="NOB297" s="192" t="s">
        <v>385</v>
      </c>
      <c r="NOC297" s="192" t="s">
        <v>385</v>
      </c>
      <c r="NOD297" s="192" t="s">
        <v>385</v>
      </c>
      <c r="NOE297" s="192" t="s">
        <v>385</v>
      </c>
      <c r="NOF297" s="192" t="s">
        <v>385</v>
      </c>
      <c r="NOG297" s="192" t="s">
        <v>385</v>
      </c>
      <c r="NOH297" s="192" t="s">
        <v>385</v>
      </c>
      <c r="NOI297" s="192" t="s">
        <v>385</v>
      </c>
      <c r="NOJ297" s="192" t="s">
        <v>385</v>
      </c>
      <c r="NOK297" s="192" t="s">
        <v>385</v>
      </c>
      <c r="NOL297" s="192" t="s">
        <v>385</v>
      </c>
      <c r="NOM297" s="192" t="s">
        <v>385</v>
      </c>
      <c r="NON297" s="192" t="s">
        <v>385</v>
      </c>
      <c r="NOO297" s="192" t="s">
        <v>385</v>
      </c>
      <c r="NOP297" s="192" t="s">
        <v>385</v>
      </c>
      <c r="NOQ297" s="192" t="s">
        <v>385</v>
      </c>
      <c r="NOR297" s="192" t="s">
        <v>385</v>
      </c>
      <c r="NOS297" s="192" t="s">
        <v>385</v>
      </c>
      <c r="NOT297" s="192" t="s">
        <v>385</v>
      </c>
      <c r="NOU297" s="192" t="s">
        <v>385</v>
      </c>
      <c r="NOV297" s="192" t="s">
        <v>385</v>
      </c>
      <c r="NOW297" s="192" t="s">
        <v>385</v>
      </c>
      <c r="NOX297" s="192" t="s">
        <v>385</v>
      </c>
      <c r="NOY297" s="192" t="s">
        <v>385</v>
      </c>
      <c r="NOZ297" s="192" t="s">
        <v>385</v>
      </c>
      <c r="NPA297" s="192" t="s">
        <v>385</v>
      </c>
      <c r="NPB297" s="192" t="s">
        <v>385</v>
      </c>
      <c r="NPC297" s="192" t="s">
        <v>385</v>
      </c>
      <c r="NPD297" s="192" t="s">
        <v>385</v>
      </c>
      <c r="NPE297" s="192" t="s">
        <v>385</v>
      </c>
      <c r="NPF297" s="192" t="s">
        <v>385</v>
      </c>
      <c r="NPG297" s="192" t="s">
        <v>385</v>
      </c>
      <c r="NPH297" s="192" t="s">
        <v>385</v>
      </c>
      <c r="NPI297" s="192" t="s">
        <v>385</v>
      </c>
      <c r="NPJ297" s="192" t="s">
        <v>385</v>
      </c>
      <c r="NPK297" s="192" t="s">
        <v>385</v>
      </c>
      <c r="NPL297" s="192" t="s">
        <v>385</v>
      </c>
      <c r="NPM297" s="192" t="s">
        <v>385</v>
      </c>
      <c r="NPN297" s="192" t="s">
        <v>385</v>
      </c>
      <c r="NPO297" s="192" t="s">
        <v>385</v>
      </c>
      <c r="NPP297" s="192" t="s">
        <v>385</v>
      </c>
      <c r="NPQ297" s="192" t="s">
        <v>385</v>
      </c>
      <c r="NPR297" s="192" t="s">
        <v>385</v>
      </c>
      <c r="NPS297" s="192" t="s">
        <v>385</v>
      </c>
      <c r="NPT297" s="192" t="s">
        <v>385</v>
      </c>
      <c r="NPU297" s="192" t="s">
        <v>385</v>
      </c>
      <c r="NPV297" s="192" t="s">
        <v>385</v>
      </c>
      <c r="NPW297" s="192" t="s">
        <v>385</v>
      </c>
      <c r="NPX297" s="192" t="s">
        <v>385</v>
      </c>
      <c r="NPY297" s="192" t="s">
        <v>385</v>
      </c>
      <c r="NPZ297" s="192" t="s">
        <v>385</v>
      </c>
      <c r="NQA297" s="192" t="s">
        <v>385</v>
      </c>
      <c r="NQB297" s="192" t="s">
        <v>385</v>
      </c>
      <c r="NQC297" s="192" t="s">
        <v>385</v>
      </c>
      <c r="NQD297" s="192" t="s">
        <v>385</v>
      </c>
      <c r="NQE297" s="192" t="s">
        <v>385</v>
      </c>
      <c r="NQF297" s="192" t="s">
        <v>385</v>
      </c>
      <c r="NQG297" s="192" t="s">
        <v>385</v>
      </c>
      <c r="NQH297" s="192" t="s">
        <v>385</v>
      </c>
      <c r="NQI297" s="192" t="s">
        <v>385</v>
      </c>
      <c r="NQJ297" s="192" t="s">
        <v>385</v>
      </c>
      <c r="NQK297" s="192" t="s">
        <v>385</v>
      </c>
      <c r="NQL297" s="192" t="s">
        <v>385</v>
      </c>
      <c r="NQM297" s="192" t="s">
        <v>385</v>
      </c>
      <c r="NQN297" s="192" t="s">
        <v>385</v>
      </c>
      <c r="NQO297" s="192" t="s">
        <v>385</v>
      </c>
      <c r="NQP297" s="192" t="s">
        <v>385</v>
      </c>
      <c r="NQQ297" s="192" t="s">
        <v>385</v>
      </c>
      <c r="NQR297" s="192" t="s">
        <v>385</v>
      </c>
      <c r="NQS297" s="192" t="s">
        <v>385</v>
      </c>
      <c r="NQT297" s="192" t="s">
        <v>385</v>
      </c>
      <c r="NQU297" s="192" t="s">
        <v>385</v>
      </c>
      <c r="NQV297" s="192" t="s">
        <v>385</v>
      </c>
      <c r="NQW297" s="192" t="s">
        <v>385</v>
      </c>
      <c r="NQX297" s="192" t="s">
        <v>385</v>
      </c>
      <c r="NQY297" s="192" t="s">
        <v>385</v>
      </c>
      <c r="NQZ297" s="192" t="s">
        <v>385</v>
      </c>
      <c r="NRA297" s="192" t="s">
        <v>385</v>
      </c>
      <c r="NRB297" s="192" t="s">
        <v>385</v>
      </c>
      <c r="NRC297" s="192" t="s">
        <v>385</v>
      </c>
      <c r="NRD297" s="192" t="s">
        <v>385</v>
      </c>
      <c r="NRE297" s="192" t="s">
        <v>385</v>
      </c>
      <c r="NRF297" s="192" t="s">
        <v>385</v>
      </c>
      <c r="NRG297" s="192" t="s">
        <v>385</v>
      </c>
      <c r="NRH297" s="192" t="s">
        <v>385</v>
      </c>
      <c r="NRI297" s="192" t="s">
        <v>385</v>
      </c>
      <c r="NRJ297" s="192" t="s">
        <v>385</v>
      </c>
      <c r="NRK297" s="192" t="s">
        <v>385</v>
      </c>
      <c r="NRL297" s="192" t="s">
        <v>385</v>
      </c>
      <c r="NRM297" s="192" t="s">
        <v>385</v>
      </c>
      <c r="NRN297" s="192" t="s">
        <v>385</v>
      </c>
      <c r="NRO297" s="192" t="s">
        <v>385</v>
      </c>
      <c r="NRP297" s="192" t="s">
        <v>385</v>
      </c>
      <c r="NRQ297" s="192" t="s">
        <v>385</v>
      </c>
      <c r="NRR297" s="192" t="s">
        <v>385</v>
      </c>
      <c r="NRS297" s="192" t="s">
        <v>385</v>
      </c>
      <c r="NRT297" s="192" t="s">
        <v>385</v>
      </c>
      <c r="NRU297" s="192" t="s">
        <v>385</v>
      </c>
      <c r="NRV297" s="192" t="s">
        <v>385</v>
      </c>
      <c r="NRW297" s="192" t="s">
        <v>385</v>
      </c>
      <c r="NRX297" s="192" t="s">
        <v>385</v>
      </c>
      <c r="NRY297" s="192" t="s">
        <v>385</v>
      </c>
      <c r="NRZ297" s="192" t="s">
        <v>385</v>
      </c>
      <c r="NSA297" s="192" t="s">
        <v>385</v>
      </c>
      <c r="NSB297" s="192" t="s">
        <v>385</v>
      </c>
      <c r="NSC297" s="192" t="s">
        <v>385</v>
      </c>
      <c r="NSD297" s="192" t="s">
        <v>385</v>
      </c>
      <c r="NSE297" s="192" t="s">
        <v>385</v>
      </c>
      <c r="NSF297" s="192" t="s">
        <v>385</v>
      </c>
      <c r="NSG297" s="192" t="s">
        <v>385</v>
      </c>
      <c r="NSH297" s="192" t="s">
        <v>385</v>
      </c>
      <c r="NSI297" s="192" t="s">
        <v>385</v>
      </c>
      <c r="NSJ297" s="192" t="s">
        <v>385</v>
      </c>
      <c r="NSK297" s="192" t="s">
        <v>385</v>
      </c>
      <c r="NSL297" s="192" t="s">
        <v>385</v>
      </c>
      <c r="NSM297" s="192" t="s">
        <v>385</v>
      </c>
      <c r="NSN297" s="192" t="s">
        <v>385</v>
      </c>
      <c r="NSO297" s="192" t="s">
        <v>385</v>
      </c>
      <c r="NSP297" s="192" t="s">
        <v>385</v>
      </c>
      <c r="NSQ297" s="192" t="s">
        <v>385</v>
      </c>
      <c r="NSR297" s="192" t="s">
        <v>385</v>
      </c>
      <c r="NSS297" s="192" t="s">
        <v>385</v>
      </c>
      <c r="NST297" s="192" t="s">
        <v>385</v>
      </c>
      <c r="NSU297" s="192" t="s">
        <v>385</v>
      </c>
      <c r="NSV297" s="192" t="s">
        <v>385</v>
      </c>
      <c r="NSW297" s="192" t="s">
        <v>385</v>
      </c>
      <c r="NSX297" s="192" t="s">
        <v>385</v>
      </c>
      <c r="NSY297" s="192" t="s">
        <v>385</v>
      </c>
      <c r="NSZ297" s="192" t="s">
        <v>385</v>
      </c>
      <c r="NTA297" s="192" t="s">
        <v>385</v>
      </c>
      <c r="NTB297" s="192" t="s">
        <v>385</v>
      </c>
      <c r="NTC297" s="192" t="s">
        <v>385</v>
      </c>
      <c r="NTD297" s="192" t="s">
        <v>385</v>
      </c>
      <c r="NTE297" s="192" t="s">
        <v>385</v>
      </c>
      <c r="NTF297" s="192" t="s">
        <v>385</v>
      </c>
      <c r="NTG297" s="192" t="s">
        <v>385</v>
      </c>
      <c r="NTH297" s="192" t="s">
        <v>385</v>
      </c>
      <c r="NTI297" s="192" t="s">
        <v>385</v>
      </c>
      <c r="NTJ297" s="192" t="s">
        <v>385</v>
      </c>
      <c r="NTK297" s="192" t="s">
        <v>385</v>
      </c>
      <c r="NTL297" s="192" t="s">
        <v>385</v>
      </c>
      <c r="NTM297" s="192" t="s">
        <v>385</v>
      </c>
      <c r="NTN297" s="192" t="s">
        <v>385</v>
      </c>
      <c r="NTO297" s="192" t="s">
        <v>385</v>
      </c>
      <c r="NTP297" s="192" t="s">
        <v>385</v>
      </c>
      <c r="NTQ297" s="192" t="s">
        <v>385</v>
      </c>
      <c r="NTR297" s="192" t="s">
        <v>385</v>
      </c>
      <c r="NTS297" s="192" t="s">
        <v>385</v>
      </c>
      <c r="NTT297" s="192" t="s">
        <v>385</v>
      </c>
      <c r="NTU297" s="192" t="s">
        <v>385</v>
      </c>
      <c r="NTV297" s="192" t="s">
        <v>385</v>
      </c>
      <c r="NTW297" s="192" t="s">
        <v>385</v>
      </c>
      <c r="NTX297" s="192" t="s">
        <v>385</v>
      </c>
      <c r="NTY297" s="192" t="s">
        <v>385</v>
      </c>
      <c r="NTZ297" s="192" t="s">
        <v>385</v>
      </c>
      <c r="NUA297" s="192" t="s">
        <v>385</v>
      </c>
      <c r="NUB297" s="192" t="s">
        <v>385</v>
      </c>
      <c r="NUC297" s="192" t="s">
        <v>385</v>
      </c>
      <c r="NUD297" s="192" t="s">
        <v>385</v>
      </c>
      <c r="NUE297" s="192" t="s">
        <v>385</v>
      </c>
      <c r="NUF297" s="192" t="s">
        <v>385</v>
      </c>
      <c r="NUG297" s="192" t="s">
        <v>385</v>
      </c>
      <c r="NUH297" s="192" t="s">
        <v>385</v>
      </c>
      <c r="NUI297" s="192" t="s">
        <v>385</v>
      </c>
      <c r="NUJ297" s="192" t="s">
        <v>385</v>
      </c>
      <c r="NUK297" s="192" t="s">
        <v>385</v>
      </c>
      <c r="NUL297" s="192" t="s">
        <v>385</v>
      </c>
      <c r="NUM297" s="192" t="s">
        <v>385</v>
      </c>
      <c r="NUN297" s="192" t="s">
        <v>385</v>
      </c>
      <c r="NUO297" s="192" t="s">
        <v>385</v>
      </c>
      <c r="NUP297" s="192" t="s">
        <v>385</v>
      </c>
      <c r="NUQ297" s="192" t="s">
        <v>385</v>
      </c>
      <c r="NUR297" s="192" t="s">
        <v>385</v>
      </c>
      <c r="NUS297" s="192" t="s">
        <v>385</v>
      </c>
      <c r="NUT297" s="192" t="s">
        <v>385</v>
      </c>
      <c r="NUU297" s="192" t="s">
        <v>385</v>
      </c>
      <c r="NUV297" s="192" t="s">
        <v>385</v>
      </c>
      <c r="NUW297" s="192" t="s">
        <v>385</v>
      </c>
      <c r="NUX297" s="192" t="s">
        <v>385</v>
      </c>
      <c r="NUY297" s="192" t="s">
        <v>385</v>
      </c>
      <c r="NUZ297" s="192" t="s">
        <v>385</v>
      </c>
      <c r="NVA297" s="192" t="s">
        <v>385</v>
      </c>
      <c r="NVB297" s="192" t="s">
        <v>385</v>
      </c>
      <c r="NVC297" s="192" t="s">
        <v>385</v>
      </c>
      <c r="NVD297" s="192" t="s">
        <v>385</v>
      </c>
      <c r="NVE297" s="192" t="s">
        <v>385</v>
      </c>
      <c r="NVF297" s="192" t="s">
        <v>385</v>
      </c>
      <c r="NVG297" s="192" t="s">
        <v>385</v>
      </c>
      <c r="NVH297" s="192" t="s">
        <v>385</v>
      </c>
      <c r="NVI297" s="192" t="s">
        <v>385</v>
      </c>
      <c r="NVJ297" s="192" t="s">
        <v>385</v>
      </c>
      <c r="NVK297" s="192" t="s">
        <v>385</v>
      </c>
      <c r="NVL297" s="192" t="s">
        <v>385</v>
      </c>
      <c r="NVM297" s="192" t="s">
        <v>385</v>
      </c>
      <c r="NVN297" s="192" t="s">
        <v>385</v>
      </c>
      <c r="NVO297" s="192" t="s">
        <v>385</v>
      </c>
      <c r="NVP297" s="192" t="s">
        <v>385</v>
      </c>
      <c r="NVQ297" s="192" t="s">
        <v>385</v>
      </c>
      <c r="NVR297" s="192" t="s">
        <v>385</v>
      </c>
      <c r="NVS297" s="192" t="s">
        <v>385</v>
      </c>
      <c r="NVT297" s="192" t="s">
        <v>385</v>
      </c>
      <c r="NVU297" s="192" t="s">
        <v>385</v>
      </c>
      <c r="NVV297" s="192" t="s">
        <v>385</v>
      </c>
      <c r="NVW297" s="192" t="s">
        <v>385</v>
      </c>
      <c r="NVX297" s="192" t="s">
        <v>385</v>
      </c>
      <c r="NVY297" s="192" t="s">
        <v>385</v>
      </c>
      <c r="NVZ297" s="192" t="s">
        <v>385</v>
      </c>
      <c r="NWA297" s="192" t="s">
        <v>385</v>
      </c>
      <c r="NWB297" s="192" t="s">
        <v>385</v>
      </c>
      <c r="NWC297" s="192" t="s">
        <v>385</v>
      </c>
      <c r="NWD297" s="192" t="s">
        <v>385</v>
      </c>
      <c r="NWE297" s="192" t="s">
        <v>385</v>
      </c>
      <c r="NWF297" s="192" t="s">
        <v>385</v>
      </c>
      <c r="NWG297" s="192" t="s">
        <v>385</v>
      </c>
      <c r="NWH297" s="192" t="s">
        <v>385</v>
      </c>
      <c r="NWI297" s="192" t="s">
        <v>385</v>
      </c>
      <c r="NWJ297" s="192" t="s">
        <v>385</v>
      </c>
      <c r="NWK297" s="192" t="s">
        <v>385</v>
      </c>
      <c r="NWL297" s="192" t="s">
        <v>385</v>
      </c>
      <c r="NWM297" s="192" t="s">
        <v>385</v>
      </c>
      <c r="NWN297" s="192" t="s">
        <v>385</v>
      </c>
      <c r="NWO297" s="192" t="s">
        <v>385</v>
      </c>
      <c r="NWP297" s="192" t="s">
        <v>385</v>
      </c>
      <c r="NWQ297" s="192" t="s">
        <v>385</v>
      </c>
      <c r="NWR297" s="192" t="s">
        <v>385</v>
      </c>
      <c r="NWS297" s="192" t="s">
        <v>385</v>
      </c>
      <c r="NWT297" s="192" t="s">
        <v>385</v>
      </c>
      <c r="NWU297" s="192" t="s">
        <v>385</v>
      </c>
      <c r="NWV297" s="192" t="s">
        <v>385</v>
      </c>
      <c r="NWW297" s="192" t="s">
        <v>385</v>
      </c>
      <c r="NWX297" s="192" t="s">
        <v>385</v>
      </c>
      <c r="NWY297" s="192" t="s">
        <v>385</v>
      </c>
      <c r="NWZ297" s="192" t="s">
        <v>385</v>
      </c>
      <c r="NXA297" s="192" t="s">
        <v>385</v>
      </c>
      <c r="NXB297" s="192" t="s">
        <v>385</v>
      </c>
      <c r="NXC297" s="192" t="s">
        <v>385</v>
      </c>
      <c r="NXD297" s="192" t="s">
        <v>385</v>
      </c>
      <c r="NXE297" s="192" t="s">
        <v>385</v>
      </c>
      <c r="NXF297" s="192" t="s">
        <v>385</v>
      </c>
      <c r="NXG297" s="192" t="s">
        <v>385</v>
      </c>
      <c r="NXH297" s="192" t="s">
        <v>385</v>
      </c>
      <c r="NXI297" s="192" t="s">
        <v>385</v>
      </c>
      <c r="NXJ297" s="192" t="s">
        <v>385</v>
      </c>
      <c r="NXK297" s="192" t="s">
        <v>385</v>
      </c>
      <c r="NXL297" s="192" t="s">
        <v>385</v>
      </c>
      <c r="NXM297" s="192" t="s">
        <v>385</v>
      </c>
      <c r="NXN297" s="192" t="s">
        <v>385</v>
      </c>
      <c r="NXO297" s="192" t="s">
        <v>385</v>
      </c>
      <c r="NXP297" s="192" t="s">
        <v>385</v>
      </c>
      <c r="NXQ297" s="192" t="s">
        <v>385</v>
      </c>
      <c r="NXR297" s="192" t="s">
        <v>385</v>
      </c>
      <c r="NXS297" s="192" t="s">
        <v>385</v>
      </c>
      <c r="NXT297" s="192" t="s">
        <v>385</v>
      </c>
      <c r="NXU297" s="192" t="s">
        <v>385</v>
      </c>
      <c r="NXV297" s="192" t="s">
        <v>385</v>
      </c>
      <c r="NXW297" s="192" t="s">
        <v>385</v>
      </c>
      <c r="NXX297" s="192" t="s">
        <v>385</v>
      </c>
      <c r="NXY297" s="192" t="s">
        <v>385</v>
      </c>
      <c r="NXZ297" s="192" t="s">
        <v>385</v>
      </c>
      <c r="NYA297" s="192" t="s">
        <v>385</v>
      </c>
      <c r="NYB297" s="192" t="s">
        <v>385</v>
      </c>
      <c r="NYC297" s="192" t="s">
        <v>385</v>
      </c>
      <c r="NYD297" s="192" t="s">
        <v>385</v>
      </c>
      <c r="NYE297" s="192" t="s">
        <v>385</v>
      </c>
      <c r="NYF297" s="192" t="s">
        <v>385</v>
      </c>
      <c r="NYG297" s="192" t="s">
        <v>385</v>
      </c>
      <c r="NYH297" s="192" t="s">
        <v>385</v>
      </c>
      <c r="NYI297" s="192" t="s">
        <v>385</v>
      </c>
      <c r="NYJ297" s="192" t="s">
        <v>385</v>
      </c>
      <c r="NYK297" s="192" t="s">
        <v>385</v>
      </c>
      <c r="NYL297" s="192" t="s">
        <v>385</v>
      </c>
      <c r="NYM297" s="192" t="s">
        <v>385</v>
      </c>
      <c r="NYN297" s="192" t="s">
        <v>385</v>
      </c>
      <c r="NYO297" s="192" t="s">
        <v>385</v>
      </c>
      <c r="NYP297" s="192" t="s">
        <v>385</v>
      </c>
      <c r="NYQ297" s="192" t="s">
        <v>385</v>
      </c>
      <c r="NYR297" s="192" t="s">
        <v>385</v>
      </c>
      <c r="NYS297" s="192" t="s">
        <v>385</v>
      </c>
      <c r="NYT297" s="192" t="s">
        <v>385</v>
      </c>
      <c r="NYU297" s="192" t="s">
        <v>385</v>
      </c>
      <c r="NYV297" s="192" t="s">
        <v>385</v>
      </c>
      <c r="NYW297" s="192" t="s">
        <v>385</v>
      </c>
      <c r="NYX297" s="192" t="s">
        <v>385</v>
      </c>
      <c r="NYY297" s="192" t="s">
        <v>385</v>
      </c>
      <c r="NYZ297" s="192" t="s">
        <v>385</v>
      </c>
      <c r="NZA297" s="192" t="s">
        <v>385</v>
      </c>
      <c r="NZB297" s="192" t="s">
        <v>385</v>
      </c>
      <c r="NZC297" s="192" t="s">
        <v>385</v>
      </c>
      <c r="NZD297" s="192" t="s">
        <v>385</v>
      </c>
      <c r="NZE297" s="192" t="s">
        <v>385</v>
      </c>
      <c r="NZF297" s="192" t="s">
        <v>385</v>
      </c>
      <c r="NZG297" s="192" t="s">
        <v>385</v>
      </c>
      <c r="NZH297" s="192" t="s">
        <v>385</v>
      </c>
      <c r="NZI297" s="192" t="s">
        <v>385</v>
      </c>
      <c r="NZJ297" s="192" t="s">
        <v>385</v>
      </c>
      <c r="NZK297" s="192" t="s">
        <v>385</v>
      </c>
      <c r="NZL297" s="192" t="s">
        <v>385</v>
      </c>
      <c r="NZM297" s="192" t="s">
        <v>385</v>
      </c>
      <c r="NZN297" s="192" t="s">
        <v>385</v>
      </c>
      <c r="NZO297" s="192" t="s">
        <v>385</v>
      </c>
      <c r="NZP297" s="192" t="s">
        <v>385</v>
      </c>
      <c r="NZQ297" s="192" t="s">
        <v>385</v>
      </c>
      <c r="NZR297" s="192" t="s">
        <v>385</v>
      </c>
      <c r="NZS297" s="192" t="s">
        <v>385</v>
      </c>
      <c r="NZT297" s="192" t="s">
        <v>385</v>
      </c>
      <c r="NZU297" s="192" t="s">
        <v>385</v>
      </c>
      <c r="NZV297" s="192" t="s">
        <v>385</v>
      </c>
      <c r="NZW297" s="192" t="s">
        <v>385</v>
      </c>
      <c r="NZX297" s="192" t="s">
        <v>385</v>
      </c>
      <c r="NZY297" s="192" t="s">
        <v>385</v>
      </c>
      <c r="NZZ297" s="192" t="s">
        <v>385</v>
      </c>
      <c r="OAA297" s="192" t="s">
        <v>385</v>
      </c>
      <c r="OAB297" s="192" t="s">
        <v>385</v>
      </c>
      <c r="OAC297" s="192" t="s">
        <v>385</v>
      </c>
      <c r="OAD297" s="192" t="s">
        <v>385</v>
      </c>
      <c r="OAE297" s="192" t="s">
        <v>385</v>
      </c>
      <c r="OAF297" s="192" t="s">
        <v>385</v>
      </c>
      <c r="OAG297" s="192" t="s">
        <v>385</v>
      </c>
      <c r="OAH297" s="192" t="s">
        <v>385</v>
      </c>
      <c r="OAI297" s="192" t="s">
        <v>385</v>
      </c>
      <c r="OAJ297" s="192" t="s">
        <v>385</v>
      </c>
      <c r="OAK297" s="192" t="s">
        <v>385</v>
      </c>
      <c r="OAL297" s="192" t="s">
        <v>385</v>
      </c>
      <c r="OAM297" s="192" t="s">
        <v>385</v>
      </c>
      <c r="OAN297" s="192" t="s">
        <v>385</v>
      </c>
      <c r="OAO297" s="192" t="s">
        <v>385</v>
      </c>
      <c r="OAP297" s="192" t="s">
        <v>385</v>
      </c>
      <c r="OAQ297" s="192" t="s">
        <v>385</v>
      </c>
      <c r="OAR297" s="192" t="s">
        <v>385</v>
      </c>
      <c r="OAS297" s="192" t="s">
        <v>385</v>
      </c>
      <c r="OAT297" s="192" t="s">
        <v>385</v>
      </c>
      <c r="OAU297" s="192" t="s">
        <v>385</v>
      </c>
      <c r="OAV297" s="192" t="s">
        <v>385</v>
      </c>
      <c r="OAW297" s="192" t="s">
        <v>385</v>
      </c>
      <c r="OAX297" s="192" t="s">
        <v>385</v>
      </c>
      <c r="OAY297" s="192" t="s">
        <v>385</v>
      </c>
      <c r="OAZ297" s="192" t="s">
        <v>385</v>
      </c>
      <c r="OBA297" s="192" t="s">
        <v>385</v>
      </c>
      <c r="OBB297" s="192" t="s">
        <v>385</v>
      </c>
      <c r="OBC297" s="192" t="s">
        <v>385</v>
      </c>
      <c r="OBD297" s="192" t="s">
        <v>385</v>
      </c>
      <c r="OBE297" s="192" t="s">
        <v>385</v>
      </c>
      <c r="OBF297" s="192" t="s">
        <v>385</v>
      </c>
      <c r="OBG297" s="192" t="s">
        <v>385</v>
      </c>
      <c r="OBH297" s="192" t="s">
        <v>385</v>
      </c>
      <c r="OBI297" s="192" t="s">
        <v>385</v>
      </c>
      <c r="OBJ297" s="192" t="s">
        <v>385</v>
      </c>
      <c r="OBK297" s="192" t="s">
        <v>385</v>
      </c>
      <c r="OBL297" s="192" t="s">
        <v>385</v>
      </c>
      <c r="OBM297" s="192" t="s">
        <v>385</v>
      </c>
      <c r="OBN297" s="192" t="s">
        <v>385</v>
      </c>
      <c r="OBO297" s="192" t="s">
        <v>385</v>
      </c>
      <c r="OBP297" s="192" t="s">
        <v>385</v>
      </c>
      <c r="OBQ297" s="192" t="s">
        <v>385</v>
      </c>
      <c r="OBR297" s="192" t="s">
        <v>385</v>
      </c>
      <c r="OBS297" s="192" t="s">
        <v>385</v>
      </c>
      <c r="OBT297" s="192" t="s">
        <v>385</v>
      </c>
      <c r="OBU297" s="192" t="s">
        <v>385</v>
      </c>
      <c r="OBV297" s="192" t="s">
        <v>385</v>
      </c>
      <c r="OBW297" s="192" t="s">
        <v>385</v>
      </c>
      <c r="OBX297" s="192" t="s">
        <v>385</v>
      </c>
      <c r="OBY297" s="192" t="s">
        <v>385</v>
      </c>
      <c r="OBZ297" s="192" t="s">
        <v>385</v>
      </c>
      <c r="OCA297" s="192" t="s">
        <v>385</v>
      </c>
      <c r="OCB297" s="192" t="s">
        <v>385</v>
      </c>
      <c r="OCC297" s="192" t="s">
        <v>385</v>
      </c>
      <c r="OCD297" s="192" t="s">
        <v>385</v>
      </c>
      <c r="OCE297" s="192" t="s">
        <v>385</v>
      </c>
      <c r="OCF297" s="192" t="s">
        <v>385</v>
      </c>
      <c r="OCG297" s="192" t="s">
        <v>385</v>
      </c>
      <c r="OCH297" s="192" t="s">
        <v>385</v>
      </c>
      <c r="OCI297" s="192" t="s">
        <v>385</v>
      </c>
      <c r="OCJ297" s="192" t="s">
        <v>385</v>
      </c>
      <c r="OCK297" s="192" t="s">
        <v>385</v>
      </c>
      <c r="OCL297" s="192" t="s">
        <v>385</v>
      </c>
      <c r="OCM297" s="192" t="s">
        <v>385</v>
      </c>
      <c r="OCN297" s="192" t="s">
        <v>385</v>
      </c>
      <c r="OCO297" s="192" t="s">
        <v>385</v>
      </c>
      <c r="OCP297" s="192" t="s">
        <v>385</v>
      </c>
      <c r="OCQ297" s="192" t="s">
        <v>385</v>
      </c>
      <c r="OCR297" s="192" t="s">
        <v>385</v>
      </c>
      <c r="OCS297" s="192" t="s">
        <v>385</v>
      </c>
      <c r="OCT297" s="192" t="s">
        <v>385</v>
      </c>
      <c r="OCU297" s="192" t="s">
        <v>385</v>
      </c>
      <c r="OCV297" s="192" t="s">
        <v>385</v>
      </c>
      <c r="OCW297" s="192" t="s">
        <v>385</v>
      </c>
      <c r="OCX297" s="192" t="s">
        <v>385</v>
      </c>
      <c r="OCY297" s="192" t="s">
        <v>385</v>
      </c>
      <c r="OCZ297" s="192" t="s">
        <v>385</v>
      </c>
      <c r="ODA297" s="192" t="s">
        <v>385</v>
      </c>
      <c r="ODB297" s="192" t="s">
        <v>385</v>
      </c>
      <c r="ODC297" s="192" t="s">
        <v>385</v>
      </c>
      <c r="ODD297" s="192" t="s">
        <v>385</v>
      </c>
      <c r="ODE297" s="192" t="s">
        <v>385</v>
      </c>
      <c r="ODF297" s="192" t="s">
        <v>385</v>
      </c>
      <c r="ODG297" s="192" t="s">
        <v>385</v>
      </c>
      <c r="ODH297" s="192" t="s">
        <v>385</v>
      </c>
      <c r="ODI297" s="192" t="s">
        <v>385</v>
      </c>
      <c r="ODJ297" s="192" t="s">
        <v>385</v>
      </c>
      <c r="ODK297" s="192" t="s">
        <v>385</v>
      </c>
      <c r="ODL297" s="192" t="s">
        <v>385</v>
      </c>
      <c r="ODM297" s="192" t="s">
        <v>385</v>
      </c>
      <c r="ODN297" s="192" t="s">
        <v>385</v>
      </c>
      <c r="ODO297" s="192" t="s">
        <v>385</v>
      </c>
      <c r="ODP297" s="192" t="s">
        <v>385</v>
      </c>
      <c r="ODQ297" s="192" t="s">
        <v>385</v>
      </c>
      <c r="ODR297" s="192" t="s">
        <v>385</v>
      </c>
      <c r="ODS297" s="192" t="s">
        <v>385</v>
      </c>
      <c r="ODT297" s="192" t="s">
        <v>385</v>
      </c>
      <c r="ODU297" s="192" t="s">
        <v>385</v>
      </c>
      <c r="ODV297" s="192" t="s">
        <v>385</v>
      </c>
      <c r="ODW297" s="192" t="s">
        <v>385</v>
      </c>
      <c r="ODX297" s="192" t="s">
        <v>385</v>
      </c>
      <c r="ODY297" s="192" t="s">
        <v>385</v>
      </c>
      <c r="ODZ297" s="192" t="s">
        <v>385</v>
      </c>
      <c r="OEA297" s="192" t="s">
        <v>385</v>
      </c>
      <c r="OEB297" s="192" t="s">
        <v>385</v>
      </c>
      <c r="OEC297" s="192" t="s">
        <v>385</v>
      </c>
      <c r="OED297" s="192" t="s">
        <v>385</v>
      </c>
      <c r="OEE297" s="192" t="s">
        <v>385</v>
      </c>
      <c r="OEF297" s="192" t="s">
        <v>385</v>
      </c>
      <c r="OEG297" s="192" t="s">
        <v>385</v>
      </c>
      <c r="OEH297" s="192" t="s">
        <v>385</v>
      </c>
      <c r="OEI297" s="192" t="s">
        <v>385</v>
      </c>
      <c r="OEJ297" s="192" t="s">
        <v>385</v>
      </c>
      <c r="OEK297" s="192" t="s">
        <v>385</v>
      </c>
      <c r="OEL297" s="192" t="s">
        <v>385</v>
      </c>
      <c r="OEM297" s="192" t="s">
        <v>385</v>
      </c>
      <c r="OEN297" s="192" t="s">
        <v>385</v>
      </c>
      <c r="OEO297" s="192" t="s">
        <v>385</v>
      </c>
      <c r="OEP297" s="192" t="s">
        <v>385</v>
      </c>
      <c r="OEQ297" s="192" t="s">
        <v>385</v>
      </c>
      <c r="OER297" s="192" t="s">
        <v>385</v>
      </c>
      <c r="OES297" s="192" t="s">
        <v>385</v>
      </c>
      <c r="OET297" s="192" t="s">
        <v>385</v>
      </c>
      <c r="OEU297" s="192" t="s">
        <v>385</v>
      </c>
      <c r="OEV297" s="192" t="s">
        <v>385</v>
      </c>
      <c r="OEW297" s="192" t="s">
        <v>385</v>
      </c>
      <c r="OEX297" s="192" t="s">
        <v>385</v>
      </c>
      <c r="OEY297" s="192" t="s">
        <v>385</v>
      </c>
      <c r="OEZ297" s="192" t="s">
        <v>385</v>
      </c>
      <c r="OFA297" s="192" t="s">
        <v>385</v>
      </c>
      <c r="OFB297" s="192" t="s">
        <v>385</v>
      </c>
      <c r="OFC297" s="192" t="s">
        <v>385</v>
      </c>
      <c r="OFD297" s="192" t="s">
        <v>385</v>
      </c>
      <c r="OFE297" s="192" t="s">
        <v>385</v>
      </c>
      <c r="OFF297" s="192" t="s">
        <v>385</v>
      </c>
      <c r="OFG297" s="192" t="s">
        <v>385</v>
      </c>
      <c r="OFH297" s="192" t="s">
        <v>385</v>
      </c>
      <c r="OFI297" s="192" t="s">
        <v>385</v>
      </c>
      <c r="OFJ297" s="192" t="s">
        <v>385</v>
      </c>
      <c r="OFK297" s="192" t="s">
        <v>385</v>
      </c>
      <c r="OFL297" s="192" t="s">
        <v>385</v>
      </c>
      <c r="OFM297" s="192" t="s">
        <v>385</v>
      </c>
      <c r="OFN297" s="192" t="s">
        <v>385</v>
      </c>
      <c r="OFO297" s="192" t="s">
        <v>385</v>
      </c>
      <c r="OFP297" s="192" t="s">
        <v>385</v>
      </c>
      <c r="OFQ297" s="192" t="s">
        <v>385</v>
      </c>
      <c r="OFR297" s="192" t="s">
        <v>385</v>
      </c>
      <c r="OFS297" s="192" t="s">
        <v>385</v>
      </c>
      <c r="OFT297" s="192" t="s">
        <v>385</v>
      </c>
      <c r="OFU297" s="192" t="s">
        <v>385</v>
      </c>
      <c r="OFV297" s="192" t="s">
        <v>385</v>
      </c>
      <c r="OFW297" s="192" t="s">
        <v>385</v>
      </c>
      <c r="OFX297" s="192" t="s">
        <v>385</v>
      </c>
      <c r="OFY297" s="192" t="s">
        <v>385</v>
      </c>
      <c r="OFZ297" s="192" t="s">
        <v>385</v>
      </c>
      <c r="OGA297" s="192" t="s">
        <v>385</v>
      </c>
      <c r="OGB297" s="192" t="s">
        <v>385</v>
      </c>
      <c r="OGC297" s="192" t="s">
        <v>385</v>
      </c>
      <c r="OGD297" s="192" t="s">
        <v>385</v>
      </c>
      <c r="OGE297" s="192" t="s">
        <v>385</v>
      </c>
      <c r="OGF297" s="192" t="s">
        <v>385</v>
      </c>
      <c r="OGG297" s="192" t="s">
        <v>385</v>
      </c>
      <c r="OGH297" s="192" t="s">
        <v>385</v>
      </c>
      <c r="OGI297" s="192" t="s">
        <v>385</v>
      </c>
      <c r="OGJ297" s="192" t="s">
        <v>385</v>
      </c>
      <c r="OGK297" s="192" t="s">
        <v>385</v>
      </c>
      <c r="OGL297" s="192" t="s">
        <v>385</v>
      </c>
      <c r="OGM297" s="192" t="s">
        <v>385</v>
      </c>
      <c r="OGN297" s="192" t="s">
        <v>385</v>
      </c>
      <c r="OGO297" s="192" t="s">
        <v>385</v>
      </c>
      <c r="OGP297" s="192" t="s">
        <v>385</v>
      </c>
      <c r="OGQ297" s="192" t="s">
        <v>385</v>
      </c>
      <c r="OGR297" s="192" t="s">
        <v>385</v>
      </c>
      <c r="OGS297" s="192" t="s">
        <v>385</v>
      </c>
      <c r="OGT297" s="192" t="s">
        <v>385</v>
      </c>
      <c r="OGU297" s="192" t="s">
        <v>385</v>
      </c>
      <c r="OGV297" s="192" t="s">
        <v>385</v>
      </c>
      <c r="OGW297" s="192" t="s">
        <v>385</v>
      </c>
      <c r="OGX297" s="192" t="s">
        <v>385</v>
      </c>
      <c r="OGY297" s="192" t="s">
        <v>385</v>
      </c>
      <c r="OGZ297" s="192" t="s">
        <v>385</v>
      </c>
      <c r="OHA297" s="192" t="s">
        <v>385</v>
      </c>
      <c r="OHB297" s="192" t="s">
        <v>385</v>
      </c>
      <c r="OHC297" s="192" t="s">
        <v>385</v>
      </c>
      <c r="OHD297" s="192" t="s">
        <v>385</v>
      </c>
      <c r="OHE297" s="192" t="s">
        <v>385</v>
      </c>
      <c r="OHF297" s="192" t="s">
        <v>385</v>
      </c>
      <c r="OHG297" s="192" t="s">
        <v>385</v>
      </c>
      <c r="OHH297" s="192" t="s">
        <v>385</v>
      </c>
      <c r="OHI297" s="192" t="s">
        <v>385</v>
      </c>
      <c r="OHJ297" s="192" t="s">
        <v>385</v>
      </c>
      <c r="OHK297" s="192" t="s">
        <v>385</v>
      </c>
      <c r="OHL297" s="192" t="s">
        <v>385</v>
      </c>
      <c r="OHM297" s="192" t="s">
        <v>385</v>
      </c>
      <c r="OHN297" s="192" t="s">
        <v>385</v>
      </c>
      <c r="OHO297" s="192" t="s">
        <v>385</v>
      </c>
      <c r="OHP297" s="192" t="s">
        <v>385</v>
      </c>
      <c r="OHQ297" s="192" t="s">
        <v>385</v>
      </c>
      <c r="OHR297" s="192" t="s">
        <v>385</v>
      </c>
      <c r="OHS297" s="192" t="s">
        <v>385</v>
      </c>
      <c r="OHT297" s="192" t="s">
        <v>385</v>
      </c>
      <c r="OHU297" s="192" t="s">
        <v>385</v>
      </c>
      <c r="OHV297" s="192" t="s">
        <v>385</v>
      </c>
      <c r="OHW297" s="192" t="s">
        <v>385</v>
      </c>
      <c r="OHX297" s="192" t="s">
        <v>385</v>
      </c>
      <c r="OHY297" s="192" t="s">
        <v>385</v>
      </c>
      <c r="OHZ297" s="192" t="s">
        <v>385</v>
      </c>
      <c r="OIA297" s="192" t="s">
        <v>385</v>
      </c>
      <c r="OIB297" s="192" t="s">
        <v>385</v>
      </c>
      <c r="OIC297" s="192" t="s">
        <v>385</v>
      </c>
      <c r="OID297" s="192" t="s">
        <v>385</v>
      </c>
      <c r="OIE297" s="192" t="s">
        <v>385</v>
      </c>
      <c r="OIF297" s="192" t="s">
        <v>385</v>
      </c>
      <c r="OIG297" s="192" t="s">
        <v>385</v>
      </c>
      <c r="OIH297" s="192" t="s">
        <v>385</v>
      </c>
      <c r="OII297" s="192" t="s">
        <v>385</v>
      </c>
      <c r="OIJ297" s="192" t="s">
        <v>385</v>
      </c>
      <c r="OIK297" s="192" t="s">
        <v>385</v>
      </c>
      <c r="OIL297" s="192" t="s">
        <v>385</v>
      </c>
      <c r="OIM297" s="192" t="s">
        <v>385</v>
      </c>
      <c r="OIN297" s="192" t="s">
        <v>385</v>
      </c>
      <c r="OIO297" s="192" t="s">
        <v>385</v>
      </c>
      <c r="OIP297" s="192" t="s">
        <v>385</v>
      </c>
      <c r="OIQ297" s="192" t="s">
        <v>385</v>
      </c>
      <c r="OIR297" s="192" t="s">
        <v>385</v>
      </c>
      <c r="OIS297" s="192" t="s">
        <v>385</v>
      </c>
      <c r="OIT297" s="192" t="s">
        <v>385</v>
      </c>
      <c r="OIU297" s="192" t="s">
        <v>385</v>
      </c>
      <c r="OIV297" s="192" t="s">
        <v>385</v>
      </c>
      <c r="OIW297" s="192" t="s">
        <v>385</v>
      </c>
      <c r="OIX297" s="192" t="s">
        <v>385</v>
      </c>
      <c r="OIY297" s="192" t="s">
        <v>385</v>
      </c>
      <c r="OIZ297" s="192" t="s">
        <v>385</v>
      </c>
      <c r="OJA297" s="192" t="s">
        <v>385</v>
      </c>
      <c r="OJB297" s="192" t="s">
        <v>385</v>
      </c>
      <c r="OJC297" s="192" t="s">
        <v>385</v>
      </c>
      <c r="OJD297" s="192" t="s">
        <v>385</v>
      </c>
      <c r="OJE297" s="192" t="s">
        <v>385</v>
      </c>
      <c r="OJF297" s="192" t="s">
        <v>385</v>
      </c>
      <c r="OJG297" s="192" t="s">
        <v>385</v>
      </c>
      <c r="OJH297" s="192" t="s">
        <v>385</v>
      </c>
      <c r="OJI297" s="192" t="s">
        <v>385</v>
      </c>
      <c r="OJJ297" s="192" t="s">
        <v>385</v>
      </c>
      <c r="OJK297" s="192" t="s">
        <v>385</v>
      </c>
      <c r="OJL297" s="192" t="s">
        <v>385</v>
      </c>
      <c r="OJM297" s="192" t="s">
        <v>385</v>
      </c>
      <c r="OJN297" s="192" t="s">
        <v>385</v>
      </c>
      <c r="OJO297" s="192" t="s">
        <v>385</v>
      </c>
      <c r="OJP297" s="192" t="s">
        <v>385</v>
      </c>
      <c r="OJQ297" s="192" t="s">
        <v>385</v>
      </c>
      <c r="OJR297" s="192" t="s">
        <v>385</v>
      </c>
      <c r="OJS297" s="192" t="s">
        <v>385</v>
      </c>
      <c r="OJT297" s="192" t="s">
        <v>385</v>
      </c>
      <c r="OJU297" s="192" t="s">
        <v>385</v>
      </c>
      <c r="OJV297" s="192" t="s">
        <v>385</v>
      </c>
      <c r="OJW297" s="192" t="s">
        <v>385</v>
      </c>
      <c r="OJX297" s="192" t="s">
        <v>385</v>
      </c>
      <c r="OJY297" s="192" t="s">
        <v>385</v>
      </c>
      <c r="OJZ297" s="192" t="s">
        <v>385</v>
      </c>
      <c r="OKA297" s="192" t="s">
        <v>385</v>
      </c>
      <c r="OKB297" s="192" t="s">
        <v>385</v>
      </c>
      <c r="OKC297" s="192" t="s">
        <v>385</v>
      </c>
      <c r="OKD297" s="192" t="s">
        <v>385</v>
      </c>
      <c r="OKE297" s="192" t="s">
        <v>385</v>
      </c>
      <c r="OKF297" s="192" t="s">
        <v>385</v>
      </c>
      <c r="OKG297" s="192" t="s">
        <v>385</v>
      </c>
      <c r="OKH297" s="192" t="s">
        <v>385</v>
      </c>
      <c r="OKI297" s="192" t="s">
        <v>385</v>
      </c>
      <c r="OKJ297" s="192" t="s">
        <v>385</v>
      </c>
      <c r="OKK297" s="192" t="s">
        <v>385</v>
      </c>
      <c r="OKL297" s="192" t="s">
        <v>385</v>
      </c>
      <c r="OKM297" s="192" t="s">
        <v>385</v>
      </c>
      <c r="OKN297" s="192" t="s">
        <v>385</v>
      </c>
      <c r="OKO297" s="192" t="s">
        <v>385</v>
      </c>
      <c r="OKP297" s="192" t="s">
        <v>385</v>
      </c>
      <c r="OKQ297" s="192" t="s">
        <v>385</v>
      </c>
      <c r="OKR297" s="192" t="s">
        <v>385</v>
      </c>
      <c r="OKS297" s="192" t="s">
        <v>385</v>
      </c>
      <c r="OKT297" s="192" t="s">
        <v>385</v>
      </c>
      <c r="OKU297" s="192" t="s">
        <v>385</v>
      </c>
      <c r="OKV297" s="192" t="s">
        <v>385</v>
      </c>
      <c r="OKW297" s="192" t="s">
        <v>385</v>
      </c>
      <c r="OKX297" s="192" t="s">
        <v>385</v>
      </c>
      <c r="OKY297" s="192" t="s">
        <v>385</v>
      </c>
      <c r="OKZ297" s="192" t="s">
        <v>385</v>
      </c>
      <c r="OLA297" s="192" t="s">
        <v>385</v>
      </c>
      <c r="OLB297" s="192" t="s">
        <v>385</v>
      </c>
      <c r="OLC297" s="192" t="s">
        <v>385</v>
      </c>
      <c r="OLD297" s="192" t="s">
        <v>385</v>
      </c>
      <c r="OLE297" s="192" t="s">
        <v>385</v>
      </c>
      <c r="OLF297" s="192" t="s">
        <v>385</v>
      </c>
      <c r="OLG297" s="192" t="s">
        <v>385</v>
      </c>
      <c r="OLH297" s="192" t="s">
        <v>385</v>
      </c>
      <c r="OLI297" s="192" t="s">
        <v>385</v>
      </c>
      <c r="OLJ297" s="192" t="s">
        <v>385</v>
      </c>
      <c r="OLK297" s="192" t="s">
        <v>385</v>
      </c>
      <c r="OLL297" s="192" t="s">
        <v>385</v>
      </c>
      <c r="OLM297" s="192" t="s">
        <v>385</v>
      </c>
      <c r="OLN297" s="192" t="s">
        <v>385</v>
      </c>
      <c r="OLO297" s="192" t="s">
        <v>385</v>
      </c>
      <c r="OLP297" s="192" t="s">
        <v>385</v>
      </c>
      <c r="OLQ297" s="192" t="s">
        <v>385</v>
      </c>
      <c r="OLR297" s="192" t="s">
        <v>385</v>
      </c>
      <c r="OLS297" s="192" t="s">
        <v>385</v>
      </c>
      <c r="OLT297" s="192" t="s">
        <v>385</v>
      </c>
      <c r="OLU297" s="192" t="s">
        <v>385</v>
      </c>
      <c r="OLV297" s="192" t="s">
        <v>385</v>
      </c>
      <c r="OLW297" s="192" t="s">
        <v>385</v>
      </c>
      <c r="OLX297" s="192" t="s">
        <v>385</v>
      </c>
      <c r="OLY297" s="192" t="s">
        <v>385</v>
      </c>
      <c r="OLZ297" s="192" t="s">
        <v>385</v>
      </c>
      <c r="OMA297" s="192" t="s">
        <v>385</v>
      </c>
      <c r="OMB297" s="192" t="s">
        <v>385</v>
      </c>
      <c r="OMC297" s="192" t="s">
        <v>385</v>
      </c>
      <c r="OMD297" s="192" t="s">
        <v>385</v>
      </c>
      <c r="OME297" s="192" t="s">
        <v>385</v>
      </c>
      <c r="OMF297" s="192" t="s">
        <v>385</v>
      </c>
      <c r="OMG297" s="192" t="s">
        <v>385</v>
      </c>
      <c r="OMH297" s="192" t="s">
        <v>385</v>
      </c>
      <c r="OMI297" s="192" t="s">
        <v>385</v>
      </c>
      <c r="OMJ297" s="192" t="s">
        <v>385</v>
      </c>
      <c r="OMK297" s="192" t="s">
        <v>385</v>
      </c>
      <c r="OML297" s="192" t="s">
        <v>385</v>
      </c>
      <c r="OMM297" s="192" t="s">
        <v>385</v>
      </c>
      <c r="OMN297" s="192" t="s">
        <v>385</v>
      </c>
      <c r="OMO297" s="192" t="s">
        <v>385</v>
      </c>
      <c r="OMP297" s="192" t="s">
        <v>385</v>
      </c>
      <c r="OMQ297" s="192" t="s">
        <v>385</v>
      </c>
      <c r="OMR297" s="192" t="s">
        <v>385</v>
      </c>
      <c r="OMS297" s="192" t="s">
        <v>385</v>
      </c>
      <c r="OMT297" s="192" t="s">
        <v>385</v>
      </c>
      <c r="OMU297" s="192" t="s">
        <v>385</v>
      </c>
      <c r="OMV297" s="192" t="s">
        <v>385</v>
      </c>
      <c r="OMW297" s="192" t="s">
        <v>385</v>
      </c>
      <c r="OMX297" s="192" t="s">
        <v>385</v>
      </c>
      <c r="OMY297" s="192" t="s">
        <v>385</v>
      </c>
      <c r="OMZ297" s="192" t="s">
        <v>385</v>
      </c>
      <c r="ONA297" s="192" t="s">
        <v>385</v>
      </c>
      <c r="ONB297" s="192" t="s">
        <v>385</v>
      </c>
      <c r="ONC297" s="192" t="s">
        <v>385</v>
      </c>
      <c r="OND297" s="192" t="s">
        <v>385</v>
      </c>
      <c r="ONE297" s="192" t="s">
        <v>385</v>
      </c>
      <c r="ONF297" s="192" t="s">
        <v>385</v>
      </c>
      <c r="ONG297" s="192" t="s">
        <v>385</v>
      </c>
      <c r="ONH297" s="192" t="s">
        <v>385</v>
      </c>
      <c r="ONI297" s="192" t="s">
        <v>385</v>
      </c>
      <c r="ONJ297" s="192" t="s">
        <v>385</v>
      </c>
      <c r="ONK297" s="192" t="s">
        <v>385</v>
      </c>
      <c r="ONL297" s="192" t="s">
        <v>385</v>
      </c>
      <c r="ONM297" s="192" t="s">
        <v>385</v>
      </c>
      <c r="ONN297" s="192" t="s">
        <v>385</v>
      </c>
      <c r="ONO297" s="192" t="s">
        <v>385</v>
      </c>
      <c r="ONP297" s="192" t="s">
        <v>385</v>
      </c>
      <c r="ONQ297" s="192" t="s">
        <v>385</v>
      </c>
      <c r="ONR297" s="192" t="s">
        <v>385</v>
      </c>
      <c r="ONS297" s="192" t="s">
        <v>385</v>
      </c>
      <c r="ONT297" s="192" t="s">
        <v>385</v>
      </c>
      <c r="ONU297" s="192" t="s">
        <v>385</v>
      </c>
      <c r="ONV297" s="192" t="s">
        <v>385</v>
      </c>
      <c r="ONW297" s="192" t="s">
        <v>385</v>
      </c>
      <c r="ONX297" s="192" t="s">
        <v>385</v>
      </c>
      <c r="ONY297" s="192" t="s">
        <v>385</v>
      </c>
      <c r="ONZ297" s="192" t="s">
        <v>385</v>
      </c>
      <c r="OOA297" s="192" t="s">
        <v>385</v>
      </c>
      <c r="OOB297" s="192" t="s">
        <v>385</v>
      </c>
      <c r="OOC297" s="192" t="s">
        <v>385</v>
      </c>
      <c r="OOD297" s="192" t="s">
        <v>385</v>
      </c>
      <c r="OOE297" s="192" t="s">
        <v>385</v>
      </c>
      <c r="OOF297" s="192" t="s">
        <v>385</v>
      </c>
      <c r="OOG297" s="192" t="s">
        <v>385</v>
      </c>
      <c r="OOH297" s="192" t="s">
        <v>385</v>
      </c>
      <c r="OOI297" s="192" t="s">
        <v>385</v>
      </c>
      <c r="OOJ297" s="192" t="s">
        <v>385</v>
      </c>
      <c r="OOK297" s="192" t="s">
        <v>385</v>
      </c>
      <c r="OOL297" s="192" t="s">
        <v>385</v>
      </c>
      <c r="OOM297" s="192" t="s">
        <v>385</v>
      </c>
      <c r="OON297" s="192" t="s">
        <v>385</v>
      </c>
      <c r="OOO297" s="192" t="s">
        <v>385</v>
      </c>
      <c r="OOP297" s="192" t="s">
        <v>385</v>
      </c>
      <c r="OOQ297" s="192" t="s">
        <v>385</v>
      </c>
      <c r="OOR297" s="192" t="s">
        <v>385</v>
      </c>
      <c r="OOS297" s="192" t="s">
        <v>385</v>
      </c>
      <c r="OOT297" s="192" t="s">
        <v>385</v>
      </c>
      <c r="OOU297" s="192" t="s">
        <v>385</v>
      </c>
      <c r="OOV297" s="192" t="s">
        <v>385</v>
      </c>
      <c r="OOW297" s="192" t="s">
        <v>385</v>
      </c>
      <c r="OOX297" s="192" t="s">
        <v>385</v>
      </c>
      <c r="OOY297" s="192" t="s">
        <v>385</v>
      </c>
      <c r="OOZ297" s="192" t="s">
        <v>385</v>
      </c>
      <c r="OPA297" s="192" t="s">
        <v>385</v>
      </c>
      <c r="OPB297" s="192" t="s">
        <v>385</v>
      </c>
      <c r="OPC297" s="192" t="s">
        <v>385</v>
      </c>
      <c r="OPD297" s="192" t="s">
        <v>385</v>
      </c>
      <c r="OPE297" s="192" t="s">
        <v>385</v>
      </c>
      <c r="OPF297" s="192" t="s">
        <v>385</v>
      </c>
      <c r="OPG297" s="192" t="s">
        <v>385</v>
      </c>
      <c r="OPH297" s="192" t="s">
        <v>385</v>
      </c>
      <c r="OPI297" s="192" t="s">
        <v>385</v>
      </c>
      <c r="OPJ297" s="192" t="s">
        <v>385</v>
      </c>
      <c r="OPK297" s="192" t="s">
        <v>385</v>
      </c>
      <c r="OPL297" s="192" t="s">
        <v>385</v>
      </c>
      <c r="OPM297" s="192" t="s">
        <v>385</v>
      </c>
      <c r="OPN297" s="192" t="s">
        <v>385</v>
      </c>
      <c r="OPO297" s="192" t="s">
        <v>385</v>
      </c>
      <c r="OPP297" s="192" t="s">
        <v>385</v>
      </c>
      <c r="OPQ297" s="192" t="s">
        <v>385</v>
      </c>
      <c r="OPR297" s="192" t="s">
        <v>385</v>
      </c>
      <c r="OPS297" s="192" t="s">
        <v>385</v>
      </c>
      <c r="OPT297" s="192" t="s">
        <v>385</v>
      </c>
      <c r="OPU297" s="192" t="s">
        <v>385</v>
      </c>
      <c r="OPV297" s="192" t="s">
        <v>385</v>
      </c>
      <c r="OPW297" s="192" t="s">
        <v>385</v>
      </c>
      <c r="OPX297" s="192" t="s">
        <v>385</v>
      </c>
      <c r="OPY297" s="192" t="s">
        <v>385</v>
      </c>
      <c r="OPZ297" s="192" t="s">
        <v>385</v>
      </c>
      <c r="OQA297" s="192" t="s">
        <v>385</v>
      </c>
      <c r="OQB297" s="192" t="s">
        <v>385</v>
      </c>
      <c r="OQC297" s="192" t="s">
        <v>385</v>
      </c>
      <c r="OQD297" s="192" t="s">
        <v>385</v>
      </c>
      <c r="OQE297" s="192" t="s">
        <v>385</v>
      </c>
      <c r="OQF297" s="192" t="s">
        <v>385</v>
      </c>
      <c r="OQG297" s="192" t="s">
        <v>385</v>
      </c>
      <c r="OQH297" s="192" t="s">
        <v>385</v>
      </c>
      <c r="OQI297" s="192" t="s">
        <v>385</v>
      </c>
      <c r="OQJ297" s="192" t="s">
        <v>385</v>
      </c>
      <c r="OQK297" s="192" t="s">
        <v>385</v>
      </c>
      <c r="OQL297" s="192" t="s">
        <v>385</v>
      </c>
      <c r="OQM297" s="192" t="s">
        <v>385</v>
      </c>
      <c r="OQN297" s="192" t="s">
        <v>385</v>
      </c>
      <c r="OQO297" s="192" t="s">
        <v>385</v>
      </c>
      <c r="OQP297" s="192" t="s">
        <v>385</v>
      </c>
      <c r="OQQ297" s="192" t="s">
        <v>385</v>
      </c>
      <c r="OQR297" s="192" t="s">
        <v>385</v>
      </c>
      <c r="OQS297" s="192" t="s">
        <v>385</v>
      </c>
      <c r="OQT297" s="192" t="s">
        <v>385</v>
      </c>
      <c r="OQU297" s="192" t="s">
        <v>385</v>
      </c>
      <c r="OQV297" s="192" t="s">
        <v>385</v>
      </c>
      <c r="OQW297" s="192" t="s">
        <v>385</v>
      </c>
      <c r="OQX297" s="192" t="s">
        <v>385</v>
      </c>
      <c r="OQY297" s="192" t="s">
        <v>385</v>
      </c>
      <c r="OQZ297" s="192" t="s">
        <v>385</v>
      </c>
      <c r="ORA297" s="192" t="s">
        <v>385</v>
      </c>
      <c r="ORB297" s="192" t="s">
        <v>385</v>
      </c>
      <c r="ORC297" s="192" t="s">
        <v>385</v>
      </c>
      <c r="ORD297" s="192" t="s">
        <v>385</v>
      </c>
      <c r="ORE297" s="192" t="s">
        <v>385</v>
      </c>
      <c r="ORF297" s="192" t="s">
        <v>385</v>
      </c>
      <c r="ORG297" s="192" t="s">
        <v>385</v>
      </c>
      <c r="ORH297" s="192" t="s">
        <v>385</v>
      </c>
      <c r="ORI297" s="192" t="s">
        <v>385</v>
      </c>
      <c r="ORJ297" s="192" t="s">
        <v>385</v>
      </c>
      <c r="ORK297" s="192" t="s">
        <v>385</v>
      </c>
      <c r="ORL297" s="192" t="s">
        <v>385</v>
      </c>
      <c r="ORM297" s="192" t="s">
        <v>385</v>
      </c>
      <c r="ORN297" s="192" t="s">
        <v>385</v>
      </c>
      <c r="ORO297" s="192" t="s">
        <v>385</v>
      </c>
      <c r="ORP297" s="192" t="s">
        <v>385</v>
      </c>
      <c r="ORQ297" s="192" t="s">
        <v>385</v>
      </c>
      <c r="ORR297" s="192" t="s">
        <v>385</v>
      </c>
      <c r="ORS297" s="192" t="s">
        <v>385</v>
      </c>
      <c r="ORT297" s="192" t="s">
        <v>385</v>
      </c>
      <c r="ORU297" s="192" t="s">
        <v>385</v>
      </c>
      <c r="ORV297" s="192" t="s">
        <v>385</v>
      </c>
      <c r="ORW297" s="192" t="s">
        <v>385</v>
      </c>
      <c r="ORX297" s="192" t="s">
        <v>385</v>
      </c>
      <c r="ORY297" s="192" t="s">
        <v>385</v>
      </c>
      <c r="ORZ297" s="192" t="s">
        <v>385</v>
      </c>
      <c r="OSA297" s="192" t="s">
        <v>385</v>
      </c>
      <c r="OSB297" s="192" t="s">
        <v>385</v>
      </c>
      <c r="OSC297" s="192" t="s">
        <v>385</v>
      </c>
      <c r="OSD297" s="192" t="s">
        <v>385</v>
      </c>
      <c r="OSE297" s="192" t="s">
        <v>385</v>
      </c>
      <c r="OSF297" s="192" t="s">
        <v>385</v>
      </c>
      <c r="OSG297" s="192" t="s">
        <v>385</v>
      </c>
      <c r="OSH297" s="192" t="s">
        <v>385</v>
      </c>
      <c r="OSI297" s="192" t="s">
        <v>385</v>
      </c>
      <c r="OSJ297" s="192" t="s">
        <v>385</v>
      </c>
      <c r="OSK297" s="192" t="s">
        <v>385</v>
      </c>
      <c r="OSL297" s="192" t="s">
        <v>385</v>
      </c>
      <c r="OSM297" s="192" t="s">
        <v>385</v>
      </c>
      <c r="OSN297" s="192" t="s">
        <v>385</v>
      </c>
      <c r="OSO297" s="192" t="s">
        <v>385</v>
      </c>
      <c r="OSP297" s="192" t="s">
        <v>385</v>
      </c>
      <c r="OSQ297" s="192" t="s">
        <v>385</v>
      </c>
      <c r="OSR297" s="192" t="s">
        <v>385</v>
      </c>
      <c r="OSS297" s="192" t="s">
        <v>385</v>
      </c>
      <c r="OST297" s="192" t="s">
        <v>385</v>
      </c>
      <c r="OSU297" s="192" t="s">
        <v>385</v>
      </c>
      <c r="OSV297" s="192" t="s">
        <v>385</v>
      </c>
      <c r="OSW297" s="192" t="s">
        <v>385</v>
      </c>
      <c r="OSX297" s="192" t="s">
        <v>385</v>
      </c>
      <c r="OSY297" s="192" t="s">
        <v>385</v>
      </c>
      <c r="OSZ297" s="192" t="s">
        <v>385</v>
      </c>
      <c r="OTA297" s="192" t="s">
        <v>385</v>
      </c>
      <c r="OTB297" s="192" t="s">
        <v>385</v>
      </c>
      <c r="OTC297" s="192" t="s">
        <v>385</v>
      </c>
      <c r="OTD297" s="192" t="s">
        <v>385</v>
      </c>
      <c r="OTE297" s="192" t="s">
        <v>385</v>
      </c>
      <c r="OTF297" s="192" t="s">
        <v>385</v>
      </c>
      <c r="OTG297" s="192" t="s">
        <v>385</v>
      </c>
      <c r="OTH297" s="192" t="s">
        <v>385</v>
      </c>
      <c r="OTI297" s="192" t="s">
        <v>385</v>
      </c>
      <c r="OTJ297" s="192" t="s">
        <v>385</v>
      </c>
      <c r="OTK297" s="192" t="s">
        <v>385</v>
      </c>
      <c r="OTL297" s="192" t="s">
        <v>385</v>
      </c>
      <c r="OTM297" s="192" t="s">
        <v>385</v>
      </c>
      <c r="OTN297" s="192" t="s">
        <v>385</v>
      </c>
      <c r="OTO297" s="192" t="s">
        <v>385</v>
      </c>
      <c r="OTP297" s="192" t="s">
        <v>385</v>
      </c>
      <c r="OTQ297" s="192" t="s">
        <v>385</v>
      </c>
      <c r="OTR297" s="192" t="s">
        <v>385</v>
      </c>
      <c r="OTS297" s="192" t="s">
        <v>385</v>
      </c>
      <c r="OTT297" s="192" t="s">
        <v>385</v>
      </c>
      <c r="OTU297" s="192" t="s">
        <v>385</v>
      </c>
      <c r="OTV297" s="192" t="s">
        <v>385</v>
      </c>
      <c r="OTW297" s="192" t="s">
        <v>385</v>
      </c>
      <c r="OTX297" s="192" t="s">
        <v>385</v>
      </c>
      <c r="OTY297" s="192" t="s">
        <v>385</v>
      </c>
      <c r="OTZ297" s="192" t="s">
        <v>385</v>
      </c>
      <c r="OUA297" s="192" t="s">
        <v>385</v>
      </c>
      <c r="OUB297" s="192" t="s">
        <v>385</v>
      </c>
      <c r="OUC297" s="192" t="s">
        <v>385</v>
      </c>
      <c r="OUD297" s="192" t="s">
        <v>385</v>
      </c>
      <c r="OUE297" s="192" t="s">
        <v>385</v>
      </c>
      <c r="OUF297" s="192" t="s">
        <v>385</v>
      </c>
      <c r="OUG297" s="192" t="s">
        <v>385</v>
      </c>
      <c r="OUH297" s="192" t="s">
        <v>385</v>
      </c>
      <c r="OUI297" s="192" t="s">
        <v>385</v>
      </c>
      <c r="OUJ297" s="192" t="s">
        <v>385</v>
      </c>
      <c r="OUK297" s="192" t="s">
        <v>385</v>
      </c>
      <c r="OUL297" s="192" t="s">
        <v>385</v>
      </c>
      <c r="OUM297" s="192" t="s">
        <v>385</v>
      </c>
      <c r="OUN297" s="192" t="s">
        <v>385</v>
      </c>
      <c r="OUO297" s="192" t="s">
        <v>385</v>
      </c>
      <c r="OUP297" s="192" t="s">
        <v>385</v>
      </c>
      <c r="OUQ297" s="192" t="s">
        <v>385</v>
      </c>
      <c r="OUR297" s="192" t="s">
        <v>385</v>
      </c>
      <c r="OUS297" s="192" t="s">
        <v>385</v>
      </c>
      <c r="OUT297" s="192" t="s">
        <v>385</v>
      </c>
      <c r="OUU297" s="192" t="s">
        <v>385</v>
      </c>
      <c r="OUV297" s="192" t="s">
        <v>385</v>
      </c>
      <c r="OUW297" s="192" t="s">
        <v>385</v>
      </c>
      <c r="OUX297" s="192" t="s">
        <v>385</v>
      </c>
      <c r="OUY297" s="192" t="s">
        <v>385</v>
      </c>
      <c r="OUZ297" s="192" t="s">
        <v>385</v>
      </c>
      <c r="OVA297" s="192" t="s">
        <v>385</v>
      </c>
      <c r="OVB297" s="192" t="s">
        <v>385</v>
      </c>
      <c r="OVC297" s="192" t="s">
        <v>385</v>
      </c>
      <c r="OVD297" s="192" t="s">
        <v>385</v>
      </c>
      <c r="OVE297" s="192" t="s">
        <v>385</v>
      </c>
      <c r="OVF297" s="192" t="s">
        <v>385</v>
      </c>
      <c r="OVG297" s="192" t="s">
        <v>385</v>
      </c>
      <c r="OVH297" s="192" t="s">
        <v>385</v>
      </c>
      <c r="OVI297" s="192" t="s">
        <v>385</v>
      </c>
      <c r="OVJ297" s="192" t="s">
        <v>385</v>
      </c>
      <c r="OVK297" s="192" t="s">
        <v>385</v>
      </c>
      <c r="OVL297" s="192" t="s">
        <v>385</v>
      </c>
      <c r="OVM297" s="192" t="s">
        <v>385</v>
      </c>
      <c r="OVN297" s="192" t="s">
        <v>385</v>
      </c>
      <c r="OVO297" s="192" t="s">
        <v>385</v>
      </c>
      <c r="OVP297" s="192" t="s">
        <v>385</v>
      </c>
      <c r="OVQ297" s="192" t="s">
        <v>385</v>
      </c>
      <c r="OVR297" s="192" t="s">
        <v>385</v>
      </c>
      <c r="OVS297" s="192" t="s">
        <v>385</v>
      </c>
      <c r="OVT297" s="192" t="s">
        <v>385</v>
      </c>
      <c r="OVU297" s="192" t="s">
        <v>385</v>
      </c>
      <c r="OVV297" s="192" t="s">
        <v>385</v>
      </c>
      <c r="OVW297" s="192" t="s">
        <v>385</v>
      </c>
      <c r="OVX297" s="192" t="s">
        <v>385</v>
      </c>
      <c r="OVY297" s="192" t="s">
        <v>385</v>
      </c>
      <c r="OVZ297" s="192" t="s">
        <v>385</v>
      </c>
      <c r="OWA297" s="192" t="s">
        <v>385</v>
      </c>
      <c r="OWB297" s="192" t="s">
        <v>385</v>
      </c>
      <c r="OWC297" s="192" t="s">
        <v>385</v>
      </c>
      <c r="OWD297" s="192" t="s">
        <v>385</v>
      </c>
      <c r="OWE297" s="192" t="s">
        <v>385</v>
      </c>
      <c r="OWF297" s="192" t="s">
        <v>385</v>
      </c>
      <c r="OWG297" s="192" t="s">
        <v>385</v>
      </c>
      <c r="OWH297" s="192" t="s">
        <v>385</v>
      </c>
      <c r="OWI297" s="192" t="s">
        <v>385</v>
      </c>
      <c r="OWJ297" s="192" t="s">
        <v>385</v>
      </c>
      <c r="OWK297" s="192" t="s">
        <v>385</v>
      </c>
      <c r="OWL297" s="192" t="s">
        <v>385</v>
      </c>
      <c r="OWM297" s="192" t="s">
        <v>385</v>
      </c>
      <c r="OWN297" s="192" t="s">
        <v>385</v>
      </c>
      <c r="OWO297" s="192" t="s">
        <v>385</v>
      </c>
      <c r="OWP297" s="192" t="s">
        <v>385</v>
      </c>
      <c r="OWQ297" s="192" t="s">
        <v>385</v>
      </c>
      <c r="OWR297" s="192" t="s">
        <v>385</v>
      </c>
      <c r="OWS297" s="192" t="s">
        <v>385</v>
      </c>
      <c r="OWT297" s="192" t="s">
        <v>385</v>
      </c>
      <c r="OWU297" s="192" t="s">
        <v>385</v>
      </c>
      <c r="OWV297" s="192" t="s">
        <v>385</v>
      </c>
      <c r="OWW297" s="192" t="s">
        <v>385</v>
      </c>
      <c r="OWX297" s="192" t="s">
        <v>385</v>
      </c>
      <c r="OWY297" s="192" t="s">
        <v>385</v>
      </c>
      <c r="OWZ297" s="192" t="s">
        <v>385</v>
      </c>
      <c r="OXA297" s="192" t="s">
        <v>385</v>
      </c>
      <c r="OXB297" s="192" t="s">
        <v>385</v>
      </c>
      <c r="OXC297" s="192" t="s">
        <v>385</v>
      </c>
      <c r="OXD297" s="192" t="s">
        <v>385</v>
      </c>
      <c r="OXE297" s="192" t="s">
        <v>385</v>
      </c>
      <c r="OXF297" s="192" t="s">
        <v>385</v>
      </c>
      <c r="OXG297" s="192" t="s">
        <v>385</v>
      </c>
      <c r="OXH297" s="192" t="s">
        <v>385</v>
      </c>
      <c r="OXI297" s="192" t="s">
        <v>385</v>
      </c>
      <c r="OXJ297" s="192" t="s">
        <v>385</v>
      </c>
      <c r="OXK297" s="192" t="s">
        <v>385</v>
      </c>
      <c r="OXL297" s="192" t="s">
        <v>385</v>
      </c>
      <c r="OXM297" s="192" t="s">
        <v>385</v>
      </c>
      <c r="OXN297" s="192" t="s">
        <v>385</v>
      </c>
      <c r="OXO297" s="192" t="s">
        <v>385</v>
      </c>
      <c r="OXP297" s="192" t="s">
        <v>385</v>
      </c>
      <c r="OXQ297" s="192" t="s">
        <v>385</v>
      </c>
      <c r="OXR297" s="192" t="s">
        <v>385</v>
      </c>
      <c r="OXS297" s="192" t="s">
        <v>385</v>
      </c>
      <c r="OXT297" s="192" t="s">
        <v>385</v>
      </c>
      <c r="OXU297" s="192" t="s">
        <v>385</v>
      </c>
      <c r="OXV297" s="192" t="s">
        <v>385</v>
      </c>
      <c r="OXW297" s="192" t="s">
        <v>385</v>
      </c>
      <c r="OXX297" s="192" t="s">
        <v>385</v>
      </c>
      <c r="OXY297" s="192" t="s">
        <v>385</v>
      </c>
      <c r="OXZ297" s="192" t="s">
        <v>385</v>
      </c>
      <c r="OYA297" s="192" t="s">
        <v>385</v>
      </c>
      <c r="OYB297" s="192" t="s">
        <v>385</v>
      </c>
      <c r="OYC297" s="192" t="s">
        <v>385</v>
      </c>
      <c r="OYD297" s="192" t="s">
        <v>385</v>
      </c>
      <c r="OYE297" s="192" t="s">
        <v>385</v>
      </c>
      <c r="OYF297" s="192" t="s">
        <v>385</v>
      </c>
      <c r="OYG297" s="192" t="s">
        <v>385</v>
      </c>
      <c r="OYH297" s="192" t="s">
        <v>385</v>
      </c>
      <c r="OYI297" s="192" t="s">
        <v>385</v>
      </c>
      <c r="OYJ297" s="192" t="s">
        <v>385</v>
      </c>
      <c r="OYK297" s="192" t="s">
        <v>385</v>
      </c>
      <c r="OYL297" s="192" t="s">
        <v>385</v>
      </c>
      <c r="OYM297" s="192" t="s">
        <v>385</v>
      </c>
      <c r="OYN297" s="192" t="s">
        <v>385</v>
      </c>
      <c r="OYO297" s="192" t="s">
        <v>385</v>
      </c>
      <c r="OYP297" s="192" t="s">
        <v>385</v>
      </c>
      <c r="OYQ297" s="192" t="s">
        <v>385</v>
      </c>
      <c r="OYR297" s="192" t="s">
        <v>385</v>
      </c>
      <c r="OYS297" s="192" t="s">
        <v>385</v>
      </c>
      <c r="OYT297" s="192" t="s">
        <v>385</v>
      </c>
      <c r="OYU297" s="192" t="s">
        <v>385</v>
      </c>
      <c r="OYV297" s="192" t="s">
        <v>385</v>
      </c>
      <c r="OYW297" s="192" t="s">
        <v>385</v>
      </c>
      <c r="OYX297" s="192" t="s">
        <v>385</v>
      </c>
      <c r="OYY297" s="192" t="s">
        <v>385</v>
      </c>
      <c r="OYZ297" s="192" t="s">
        <v>385</v>
      </c>
      <c r="OZA297" s="192" t="s">
        <v>385</v>
      </c>
      <c r="OZB297" s="192" t="s">
        <v>385</v>
      </c>
      <c r="OZC297" s="192" t="s">
        <v>385</v>
      </c>
      <c r="OZD297" s="192" t="s">
        <v>385</v>
      </c>
      <c r="OZE297" s="192" t="s">
        <v>385</v>
      </c>
      <c r="OZF297" s="192" t="s">
        <v>385</v>
      </c>
      <c r="OZG297" s="192" t="s">
        <v>385</v>
      </c>
      <c r="OZH297" s="192" t="s">
        <v>385</v>
      </c>
      <c r="OZI297" s="192" t="s">
        <v>385</v>
      </c>
      <c r="OZJ297" s="192" t="s">
        <v>385</v>
      </c>
      <c r="OZK297" s="192" t="s">
        <v>385</v>
      </c>
      <c r="OZL297" s="192" t="s">
        <v>385</v>
      </c>
      <c r="OZM297" s="192" t="s">
        <v>385</v>
      </c>
      <c r="OZN297" s="192" t="s">
        <v>385</v>
      </c>
      <c r="OZO297" s="192" t="s">
        <v>385</v>
      </c>
      <c r="OZP297" s="192" t="s">
        <v>385</v>
      </c>
      <c r="OZQ297" s="192" t="s">
        <v>385</v>
      </c>
      <c r="OZR297" s="192" t="s">
        <v>385</v>
      </c>
      <c r="OZS297" s="192" t="s">
        <v>385</v>
      </c>
      <c r="OZT297" s="192" t="s">
        <v>385</v>
      </c>
      <c r="OZU297" s="192" t="s">
        <v>385</v>
      </c>
      <c r="OZV297" s="192" t="s">
        <v>385</v>
      </c>
      <c r="OZW297" s="192" t="s">
        <v>385</v>
      </c>
      <c r="OZX297" s="192" t="s">
        <v>385</v>
      </c>
      <c r="OZY297" s="192" t="s">
        <v>385</v>
      </c>
      <c r="OZZ297" s="192" t="s">
        <v>385</v>
      </c>
      <c r="PAA297" s="192" t="s">
        <v>385</v>
      </c>
      <c r="PAB297" s="192" t="s">
        <v>385</v>
      </c>
      <c r="PAC297" s="192" t="s">
        <v>385</v>
      </c>
      <c r="PAD297" s="192" t="s">
        <v>385</v>
      </c>
      <c r="PAE297" s="192" t="s">
        <v>385</v>
      </c>
      <c r="PAF297" s="192" t="s">
        <v>385</v>
      </c>
      <c r="PAG297" s="192" t="s">
        <v>385</v>
      </c>
      <c r="PAH297" s="192" t="s">
        <v>385</v>
      </c>
      <c r="PAI297" s="192" t="s">
        <v>385</v>
      </c>
      <c r="PAJ297" s="192" t="s">
        <v>385</v>
      </c>
      <c r="PAK297" s="192" t="s">
        <v>385</v>
      </c>
      <c r="PAL297" s="192" t="s">
        <v>385</v>
      </c>
      <c r="PAM297" s="192" t="s">
        <v>385</v>
      </c>
      <c r="PAN297" s="192" t="s">
        <v>385</v>
      </c>
      <c r="PAO297" s="192" t="s">
        <v>385</v>
      </c>
      <c r="PAP297" s="192" t="s">
        <v>385</v>
      </c>
      <c r="PAQ297" s="192" t="s">
        <v>385</v>
      </c>
      <c r="PAR297" s="192" t="s">
        <v>385</v>
      </c>
      <c r="PAS297" s="192" t="s">
        <v>385</v>
      </c>
      <c r="PAT297" s="192" t="s">
        <v>385</v>
      </c>
      <c r="PAU297" s="192" t="s">
        <v>385</v>
      </c>
      <c r="PAV297" s="192" t="s">
        <v>385</v>
      </c>
      <c r="PAW297" s="192" t="s">
        <v>385</v>
      </c>
      <c r="PAX297" s="192" t="s">
        <v>385</v>
      </c>
      <c r="PAY297" s="192" t="s">
        <v>385</v>
      </c>
      <c r="PAZ297" s="192" t="s">
        <v>385</v>
      </c>
      <c r="PBA297" s="192" t="s">
        <v>385</v>
      </c>
      <c r="PBB297" s="192" t="s">
        <v>385</v>
      </c>
      <c r="PBC297" s="192" t="s">
        <v>385</v>
      </c>
      <c r="PBD297" s="192" t="s">
        <v>385</v>
      </c>
      <c r="PBE297" s="192" t="s">
        <v>385</v>
      </c>
      <c r="PBF297" s="192" t="s">
        <v>385</v>
      </c>
      <c r="PBG297" s="192" t="s">
        <v>385</v>
      </c>
      <c r="PBH297" s="192" t="s">
        <v>385</v>
      </c>
      <c r="PBI297" s="192" t="s">
        <v>385</v>
      </c>
      <c r="PBJ297" s="192" t="s">
        <v>385</v>
      </c>
      <c r="PBK297" s="192" t="s">
        <v>385</v>
      </c>
      <c r="PBL297" s="192" t="s">
        <v>385</v>
      </c>
      <c r="PBM297" s="192" t="s">
        <v>385</v>
      </c>
      <c r="PBN297" s="192" t="s">
        <v>385</v>
      </c>
      <c r="PBO297" s="192" t="s">
        <v>385</v>
      </c>
      <c r="PBP297" s="192" t="s">
        <v>385</v>
      </c>
      <c r="PBQ297" s="192" t="s">
        <v>385</v>
      </c>
      <c r="PBR297" s="192" t="s">
        <v>385</v>
      </c>
      <c r="PBS297" s="192" t="s">
        <v>385</v>
      </c>
      <c r="PBT297" s="192" t="s">
        <v>385</v>
      </c>
      <c r="PBU297" s="192" t="s">
        <v>385</v>
      </c>
      <c r="PBV297" s="192" t="s">
        <v>385</v>
      </c>
      <c r="PBW297" s="192" t="s">
        <v>385</v>
      </c>
      <c r="PBX297" s="192" t="s">
        <v>385</v>
      </c>
      <c r="PBY297" s="192" t="s">
        <v>385</v>
      </c>
      <c r="PBZ297" s="192" t="s">
        <v>385</v>
      </c>
      <c r="PCA297" s="192" t="s">
        <v>385</v>
      </c>
      <c r="PCB297" s="192" t="s">
        <v>385</v>
      </c>
      <c r="PCC297" s="192" t="s">
        <v>385</v>
      </c>
      <c r="PCD297" s="192" t="s">
        <v>385</v>
      </c>
      <c r="PCE297" s="192" t="s">
        <v>385</v>
      </c>
      <c r="PCF297" s="192" t="s">
        <v>385</v>
      </c>
      <c r="PCG297" s="192" t="s">
        <v>385</v>
      </c>
      <c r="PCH297" s="192" t="s">
        <v>385</v>
      </c>
      <c r="PCI297" s="192" t="s">
        <v>385</v>
      </c>
      <c r="PCJ297" s="192" t="s">
        <v>385</v>
      </c>
      <c r="PCK297" s="192" t="s">
        <v>385</v>
      </c>
      <c r="PCL297" s="192" t="s">
        <v>385</v>
      </c>
      <c r="PCM297" s="192" t="s">
        <v>385</v>
      </c>
      <c r="PCN297" s="192" t="s">
        <v>385</v>
      </c>
      <c r="PCO297" s="192" t="s">
        <v>385</v>
      </c>
      <c r="PCP297" s="192" t="s">
        <v>385</v>
      </c>
      <c r="PCQ297" s="192" t="s">
        <v>385</v>
      </c>
      <c r="PCR297" s="192" t="s">
        <v>385</v>
      </c>
      <c r="PCS297" s="192" t="s">
        <v>385</v>
      </c>
      <c r="PCT297" s="192" t="s">
        <v>385</v>
      </c>
      <c r="PCU297" s="192" t="s">
        <v>385</v>
      </c>
      <c r="PCV297" s="192" t="s">
        <v>385</v>
      </c>
      <c r="PCW297" s="192" t="s">
        <v>385</v>
      </c>
      <c r="PCX297" s="192" t="s">
        <v>385</v>
      </c>
      <c r="PCY297" s="192" t="s">
        <v>385</v>
      </c>
      <c r="PCZ297" s="192" t="s">
        <v>385</v>
      </c>
      <c r="PDA297" s="192" t="s">
        <v>385</v>
      </c>
      <c r="PDB297" s="192" t="s">
        <v>385</v>
      </c>
      <c r="PDC297" s="192" t="s">
        <v>385</v>
      </c>
      <c r="PDD297" s="192" t="s">
        <v>385</v>
      </c>
      <c r="PDE297" s="192" t="s">
        <v>385</v>
      </c>
      <c r="PDF297" s="192" t="s">
        <v>385</v>
      </c>
      <c r="PDG297" s="192" t="s">
        <v>385</v>
      </c>
      <c r="PDH297" s="192" t="s">
        <v>385</v>
      </c>
      <c r="PDI297" s="192" t="s">
        <v>385</v>
      </c>
      <c r="PDJ297" s="192" t="s">
        <v>385</v>
      </c>
      <c r="PDK297" s="192" t="s">
        <v>385</v>
      </c>
      <c r="PDL297" s="192" t="s">
        <v>385</v>
      </c>
      <c r="PDM297" s="192" t="s">
        <v>385</v>
      </c>
      <c r="PDN297" s="192" t="s">
        <v>385</v>
      </c>
      <c r="PDO297" s="192" t="s">
        <v>385</v>
      </c>
      <c r="PDP297" s="192" t="s">
        <v>385</v>
      </c>
      <c r="PDQ297" s="192" t="s">
        <v>385</v>
      </c>
      <c r="PDR297" s="192" t="s">
        <v>385</v>
      </c>
      <c r="PDS297" s="192" t="s">
        <v>385</v>
      </c>
      <c r="PDT297" s="192" t="s">
        <v>385</v>
      </c>
      <c r="PDU297" s="192" t="s">
        <v>385</v>
      </c>
      <c r="PDV297" s="192" t="s">
        <v>385</v>
      </c>
      <c r="PDW297" s="192" t="s">
        <v>385</v>
      </c>
      <c r="PDX297" s="192" t="s">
        <v>385</v>
      </c>
      <c r="PDY297" s="192" t="s">
        <v>385</v>
      </c>
      <c r="PDZ297" s="192" t="s">
        <v>385</v>
      </c>
      <c r="PEA297" s="192" t="s">
        <v>385</v>
      </c>
      <c r="PEB297" s="192" t="s">
        <v>385</v>
      </c>
      <c r="PEC297" s="192" t="s">
        <v>385</v>
      </c>
      <c r="PED297" s="192" t="s">
        <v>385</v>
      </c>
      <c r="PEE297" s="192" t="s">
        <v>385</v>
      </c>
      <c r="PEF297" s="192" t="s">
        <v>385</v>
      </c>
      <c r="PEG297" s="192" t="s">
        <v>385</v>
      </c>
      <c r="PEH297" s="192" t="s">
        <v>385</v>
      </c>
      <c r="PEI297" s="192" t="s">
        <v>385</v>
      </c>
      <c r="PEJ297" s="192" t="s">
        <v>385</v>
      </c>
      <c r="PEK297" s="192" t="s">
        <v>385</v>
      </c>
      <c r="PEL297" s="192" t="s">
        <v>385</v>
      </c>
      <c r="PEM297" s="192" t="s">
        <v>385</v>
      </c>
      <c r="PEN297" s="192" t="s">
        <v>385</v>
      </c>
      <c r="PEO297" s="192" t="s">
        <v>385</v>
      </c>
      <c r="PEP297" s="192" t="s">
        <v>385</v>
      </c>
      <c r="PEQ297" s="192" t="s">
        <v>385</v>
      </c>
      <c r="PER297" s="192" t="s">
        <v>385</v>
      </c>
      <c r="PES297" s="192" t="s">
        <v>385</v>
      </c>
      <c r="PET297" s="192" t="s">
        <v>385</v>
      </c>
      <c r="PEU297" s="192" t="s">
        <v>385</v>
      </c>
      <c r="PEV297" s="192" t="s">
        <v>385</v>
      </c>
      <c r="PEW297" s="192" t="s">
        <v>385</v>
      </c>
      <c r="PEX297" s="192" t="s">
        <v>385</v>
      </c>
      <c r="PEY297" s="192" t="s">
        <v>385</v>
      </c>
      <c r="PEZ297" s="192" t="s">
        <v>385</v>
      </c>
      <c r="PFA297" s="192" t="s">
        <v>385</v>
      </c>
      <c r="PFB297" s="192" t="s">
        <v>385</v>
      </c>
      <c r="PFC297" s="192" t="s">
        <v>385</v>
      </c>
      <c r="PFD297" s="192" t="s">
        <v>385</v>
      </c>
      <c r="PFE297" s="192" t="s">
        <v>385</v>
      </c>
      <c r="PFF297" s="192" t="s">
        <v>385</v>
      </c>
      <c r="PFG297" s="192" t="s">
        <v>385</v>
      </c>
      <c r="PFH297" s="192" t="s">
        <v>385</v>
      </c>
      <c r="PFI297" s="192" t="s">
        <v>385</v>
      </c>
      <c r="PFJ297" s="192" t="s">
        <v>385</v>
      </c>
      <c r="PFK297" s="192" t="s">
        <v>385</v>
      </c>
      <c r="PFL297" s="192" t="s">
        <v>385</v>
      </c>
      <c r="PFM297" s="192" t="s">
        <v>385</v>
      </c>
      <c r="PFN297" s="192" t="s">
        <v>385</v>
      </c>
      <c r="PFO297" s="192" t="s">
        <v>385</v>
      </c>
      <c r="PFP297" s="192" t="s">
        <v>385</v>
      </c>
      <c r="PFQ297" s="192" t="s">
        <v>385</v>
      </c>
      <c r="PFR297" s="192" t="s">
        <v>385</v>
      </c>
      <c r="PFS297" s="192" t="s">
        <v>385</v>
      </c>
      <c r="PFT297" s="192" t="s">
        <v>385</v>
      </c>
      <c r="PFU297" s="192" t="s">
        <v>385</v>
      </c>
      <c r="PFV297" s="192" t="s">
        <v>385</v>
      </c>
      <c r="PFW297" s="192" t="s">
        <v>385</v>
      </c>
      <c r="PFX297" s="192" t="s">
        <v>385</v>
      </c>
      <c r="PFY297" s="192" t="s">
        <v>385</v>
      </c>
      <c r="PFZ297" s="192" t="s">
        <v>385</v>
      </c>
      <c r="PGA297" s="192" t="s">
        <v>385</v>
      </c>
      <c r="PGB297" s="192" t="s">
        <v>385</v>
      </c>
      <c r="PGC297" s="192" t="s">
        <v>385</v>
      </c>
      <c r="PGD297" s="192" t="s">
        <v>385</v>
      </c>
      <c r="PGE297" s="192" t="s">
        <v>385</v>
      </c>
      <c r="PGF297" s="192" t="s">
        <v>385</v>
      </c>
      <c r="PGG297" s="192" t="s">
        <v>385</v>
      </c>
      <c r="PGH297" s="192" t="s">
        <v>385</v>
      </c>
      <c r="PGI297" s="192" t="s">
        <v>385</v>
      </c>
      <c r="PGJ297" s="192" t="s">
        <v>385</v>
      </c>
      <c r="PGK297" s="192" t="s">
        <v>385</v>
      </c>
      <c r="PGL297" s="192" t="s">
        <v>385</v>
      </c>
      <c r="PGM297" s="192" t="s">
        <v>385</v>
      </c>
      <c r="PGN297" s="192" t="s">
        <v>385</v>
      </c>
      <c r="PGO297" s="192" t="s">
        <v>385</v>
      </c>
      <c r="PGP297" s="192" t="s">
        <v>385</v>
      </c>
      <c r="PGQ297" s="192" t="s">
        <v>385</v>
      </c>
      <c r="PGR297" s="192" t="s">
        <v>385</v>
      </c>
      <c r="PGS297" s="192" t="s">
        <v>385</v>
      </c>
      <c r="PGT297" s="192" t="s">
        <v>385</v>
      </c>
      <c r="PGU297" s="192" t="s">
        <v>385</v>
      </c>
      <c r="PGV297" s="192" t="s">
        <v>385</v>
      </c>
      <c r="PGW297" s="192" t="s">
        <v>385</v>
      </c>
      <c r="PGX297" s="192" t="s">
        <v>385</v>
      </c>
      <c r="PGY297" s="192" t="s">
        <v>385</v>
      </c>
      <c r="PGZ297" s="192" t="s">
        <v>385</v>
      </c>
      <c r="PHA297" s="192" t="s">
        <v>385</v>
      </c>
      <c r="PHB297" s="192" t="s">
        <v>385</v>
      </c>
      <c r="PHC297" s="192" t="s">
        <v>385</v>
      </c>
      <c r="PHD297" s="192" t="s">
        <v>385</v>
      </c>
      <c r="PHE297" s="192" t="s">
        <v>385</v>
      </c>
      <c r="PHF297" s="192" t="s">
        <v>385</v>
      </c>
      <c r="PHG297" s="192" t="s">
        <v>385</v>
      </c>
      <c r="PHH297" s="192" t="s">
        <v>385</v>
      </c>
      <c r="PHI297" s="192" t="s">
        <v>385</v>
      </c>
      <c r="PHJ297" s="192" t="s">
        <v>385</v>
      </c>
      <c r="PHK297" s="192" t="s">
        <v>385</v>
      </c>
      <c r="PHL297" s="192" t="s">
        <v>385</v>
      </c>
      <c r="PHM297" s="192" t="s">
        <v>385</v>
      </c>
      <c r="PHN297" s="192" t="s">
        <v>385</v>
      </c>
      <c r="PHO297" s="192" t="s">
        <v>385</v>
      </c>
      <c r="PHP297" s="192" t="s">
        <v>385</v>
      </c>
      <c r="PHQ297" s="192" t="s">
        <v>385</v>
      </c>
      <c r="PHR297" s="192" t="s">
        <v>385</v>
      </c>
      <c r="PHS297" s="192" t="s">
        <v>385</v>
      </c>
      <c r="PHT297" s="192" t="s">
        <v>385</v>
      </c>
      <c r="PHU297" s="192" t="s">
        <v>385</v>
      </c>
      <c r="PHV297" s="192" t="s">
        <v>385</v>
      </c>
      <c r="PHW297" s="192" t="s">
        <v>385</v>
      </c>
      <c r="PHX297" s="192" t="s">
        <v>385</v>
      </c>
      <c r="PHY297" s="192" t="s">
        <v>385</v>
      </c>
      <c r="PHZ297" s="192" t="s">
        <v>385</v>
      </c>
      <c r="PIA297" s="192" t="s">
        <v>385</v>
      </c>
      <c r="PIB297" s="192" t="s">
        <v>385</v>
      </c>
      <c r="PIC297" s="192" t="s">
        <v>385</v>
      </c>
      <c r="PID297" s="192" t="s">
        <v>385</v>
      </c>
      <c r="PIE297" s="192" t="s">
        <v>385</v>
      </c>
      <c r="PIF297" s="192" t="s">
        <v>385</v>
      </c>
      <c r="PIG297" s="192" t="s">
        <v>385</v>
      </c>
      <c r="PIH297" s="192" t="s">
        <v>385</v>
      </c>
      <c r="PII297" s="192" t="s">
        <v>385</v>
      </c>
      <c r="PIJ297" s="192" t="s">
        <v>385</v>
      </c>
      <c r="PIK297" s="192" t="s">
        <v>385</v>
      </c>
      <c r="PIL297" s="192" t="s">
        <v>385</v>
      </c>
      <c r="PIM297" s="192" t="s">
        <v>385</v>
      </c>
      <c r="PIN297" s="192" t="s">
        <v>385</v>
      </c>
      <c r="PIO297" s="192" t="s">
        <v>385</v>
      </c>
      <c r="PIP297" s="192" t="s">
        <v>385</v>
      </c>
      <c r="PIQ297" s="192" t="s">
        <v>385</v>
      </c>
      <c r="PIR297" s="192" t="s">
        <v>385</v>
      </c>
      <c r="PIS297" s="192" t="s">
        <v>385</v>
      </c>
      <c r="PIT297" s="192" t="s">
        <v>385</v>
      </c>
      <c r="PIU297" s="192" t="s">
        <v>385</v>
      </c>
      <c r="PIV297" s="192" t="s">
        <v>385</v>
      </c>
      <c r="PIW297" s="192" t="s">
        <v>385</v>
      </c>
      <c r="PIX297" s="192" t="s">
        <v>385</v>
      </c>
      <c r="PIY297" s="192" t="s">
        <v>385</v>
      </c>
      <c r="PIZ297" s="192" t="s">
        <v>385</v>
      </c>
      <c r="PJA297" s="192" t="s">
        <v>385</v>
      </c>
      <c r="PJB297" s="192" t="s">
        <v>385</v>
      </c>
      <c r="PJC297" s="192" t="s">
        <v>385</v>
      </c>
      <c r="PJD297" s="192" t="s">
        <v>385</v>
      </c>
      <c r="PJE297" s="192" t="s">
        <v>385</v>
      </c>
      <c r="PJF297" s="192" t="s">
        <v>385</v>
      </c>
      <c r="PJG297" s="192" t="s">
        <v>385</v>
      </c>
      <c r="PJH297" s="192" t="s">
        <v>385</v>
      </c>
      <c r="PJI297" s="192" t="s">
        <v>385</v>
      </c>
      <c r="PJJ297" s="192" t="s">
        <v>385</v>
      </c>
      <c r="PJK297" s="192" t="s">
        <v>385</v>
      </c>
      <c r="PJL297" s="192" t="s">
        <v>385</v>
      </c>
      <c r="PJM297" s="192" t="s">
        <v>385</v>
      </c>
      <c r="PJN297" s="192" t="s">
        <v>385</v>
      </c>
      <c r="PJO297" s="192" t="s">
        <v>385</v>
      </c>
      <c r="PJP297" s="192" t="s">
        <v>385</v>
      </c>
      <c r="PJQ297" s="192" t="s">
        <v>385</v>
      </c>
      <c r="PJR297" s="192" t="s">
        <v>385</v>
      </c>
      <c r="PJS297" s="192" t="s">
        <v>385</v>
      </c>
      <c r="PJT297" s="192" t="s">
        <v>385</v>
      </c>
      <c r="PJU297" s="192" t="s">
        <v>385</v>
      </c>
      <c r="PJV297" s="192" t="s">
        <v>385</v>
      </c>
      <c r="PJW297" s="192" t="s">
        <v>385</v>
      </c>
      <c r="PJX297" s="192" t="s">
        <v>385</v>
      </c>
      <c r="PJY297" s="192" t="s">
        <v>385</v>
      </c>
      <c r="PJZ297" s="192" t="s">
        <v>385</v>
      </c>
      <c r="PKA297" s="192" t="s">
        <v>385</v>
      </c>
      <c r="PKB297" s="192" t="s">
        <v>385</v>
      </c>
      <c r="PKC297" s="192" t="s">
        <v>385</v>
      </c>
      <c r="PKD297" s="192" t="s">
        <v>385</v>
      </c>
      <c r="PKE297" s="192" t="s">
        <v>385</v>
      </c>
      <c r="PKF297" s="192" t="s">
        <v>385</v>
      </c>
      <c r="PKG297" s="192" t="s">
        <v>385</v>
      </c>
      <c r="PKH297" s="192" t="s">
        <v>385</v>
      </c>
      <c r="PKI297" s="192" t="s">
        <v>385</v>
      </c>
      <c r="PKJ297" s="192" t="s">
        <v>385</v>
      </c>
      <c r="PKK297" s="192" t="s">
        <v>385</v>
      </c>
      <c r="PKL297" s="192" t="s">
        <v>385</v>
      </c>
      <c r="PKM297" s="192" t="s">
        <v>385</v>
      </c>
      <c r="PKN297" s="192" t="s">
        <v>385</v>
      </c>
      <c r="PKO297" s="192" t="s">
        <v>385</v>
      </c>
      <c r="PKP297" s="192" t="s">
        <v>385</v>
      </c>
      <c r="PKQ297" s="192" t="s">
        <v>385</v>
      </c>
      <c r="PKR297" s="192" t="s">
        <v>385</v>
      </c>
      <c r="PKS297" s="192" t="s">
        <v>385</v>
      </c>
      <c r="PKT297" s="192" t="s">
        <v>385</v>
      </c>
      <c r="PKU297" s="192" t="s">
        <v>385</v>
      </c>
      <c r="PKV297" s="192" t="s">
        <v>385</v>
      </c>
      <c r="PKW297" s="192" t="s">
        <v>385</v>
      </c>
      <c r="PKX297" s="192" t="s">
        <v>385</v>
      </c>
      <c r="PKY297" s="192" t="s">
        <v>385</v>
      </c>
      <c r="PKZ297" s="192" t="s">
        <v>385</v>
      </c>
      <c r="PLA297" s="192" t="s">
        <v>385</v>
      </c>
      <c r="PLB297" s="192" t="s">
        <v>385</v>
      </c>
      <c r="PLC297" s="192" t="s">
        <v>385</v>
      </c>
      <c r="PLD297" s="192" t="s">
        <v>385</v>
      </c>
      <c r="PLE297" s="192" t="s">
        <v>385</v>
      </c>
      <c r="PLF297" s="192" t="s">
        <v>385</v>
      </c>
      <c r="PLG297" s="192" t="s">
        <v>385</v>
      </c>
      <c r="PLH297" s="192" t="s">
        <v>385</v>
      </c>
      <c r="PLI297" s="192" t="s">
        <v>385</v>
      </c>
      <c r="PLJ297" s="192" t="s">
        <v>385</v>
      </c>
      <c r="PLK297" s="192" t="s">
        <v>385</v>
      </c>
      <c r="PLL297" s="192" t="s">
        <v>385</v>
      </c>
      <c r="PLM297" s="192" t="s">
        <v>385</v>
      </c>
      <c r="PLN297" s="192" t="s">
        <v>385</v>
      </c>
      <c r="PLO297" s="192" t="s">
        <v>385</v>
      </c>
      <c r="PLP297" s="192" t="s">
        <v>385</v>
      </c>
      <c r="PLQ297" s="192" t="s">
        <v>385</v>
      </c>
      <c r="PLR297" s="192" t="s">
        <v>385</v>
      </c>
      <c r="PLS297" s="192" t="s">
        <v>385</v>
      </c>
      <c r="PLT297" s="192" t="s">
        <v>385</v>
      </c>
      <c r="PLU297" s="192" t="s">
        <v>385</v>
      </c>
      <c r="PLV297" s="192" t="s">
        <v>385</v>
      </c>
      <c r="PLW297" s="192" t="s">
        <v>385</v>
      </c>
      <c r="PLX297" s="192" t="s">
        <v>385</v>
      </c>
      <c r="PLY297" s="192" t="s">
        <v>385</v>
      </c>
      <c r="PLZ297" s="192" t="s">
        <v>385</v>
      </c>
      <c r="PMA297" s="192" t="s">
        <v>385</v>
      </c>
      <c r="PMB297" s="192" t="s">
        <v>385</v>
      </c>
      <c r="PMC297" s="192" t="s">
        <v>385</v>
      </c>
      <c r="PMD297" s="192" t="s">
        <v>385</v>
      </c>
      <c r="PME297" s="192" t="s">
        <v>385</v>
      </c>
      <c r="PMF297" s="192" t="s">
        <v>385</v>
      </c>
      <c r="PMG297" s="192" t="s">
        <v>385</v>
      </c>
      <c r="PMH297" s="192" t="s">
        <v>385</v>
      </c>
      <c r="PMI297" s="192" t="s">
        <v>385</v>
      </c>
      <c r="PMJ297" s="192" t="s">
        <v>385</v>
      </c>
      <c r="PMK297" s="192" t="s">
        <v>385</v>
      </c>
      <c r="PML297" s="192" t="s">
        <v>385</v>
      </c>
      <c r="PMM297" s="192" t="s">
        <v>385</v>
      </c>
      <c r="PMN297" s="192" t="s">
        <v>385</v>
      </c>
      <c r="PMO297" s="192" t="s">
        <v>385</v>
      </c>
      <c r="PMP297" s="192" t="s">
        <v>385</v>
      </c>
      <c r="PMQ297" s="192" t="s">
        <v>385</v>
      </c>
      <c r="PMR297" s="192" t="s">
        <v>385</v>
      </c>
      <c r="PMS297" s="192" t="s">
        <v>385</v>
      </c>
      <c r="PMT297" s="192" t="s">
        <v>385</v>
      </c>
      <c r="PMU297" s="192" t="s">
        <v>385</v>
      </c>
      <c r="PMV297" s="192" t="s">
        <v>385</v>
      </c>
      <c r="PMW297" s="192" t="s">
        <v>385</v>
      </c>
      <c r="PMX297" s="192" t="s">
        <v>385</v>
      </c>
      <c r="PMY297" s="192" t="s">
        <v>385</v>
      </c>
      <c r="PMZ297" s="192" t="s">
        <v>385</v>
      </c>
      <c r="PNA297" s="192" t="s">
        <v>385</v>
      </c>
      <c r="PNB297" s="192" t="s">
        <v>385</v>
      </c>
      <c r="PNC297" s="192" t="s">
        <v>385</v>
      </c>
      <c r="PND297" s="192" t="s">
        <v>385</v>
      </c>
      <c r="PNE297" s="192" t="s">
        <v>385</v>
      </c>
      <c r="PNF297" s="192" t="s">
        <v>385</v>
      </c>
      <c r="PNG297" s="192" t="s">
        <v>385</v>
      </c>
      <c r="PNH297" s="192" t="s">
        <v>385</v>
      </c>
      <c r="PNI297" s="192" t="s">
        <v>385</v>
      </c>
      <c r="PNJ297" s="192" t="s">
        <v>385</v>
      </c>
      <c r="PNK297" s="192" t="s">
        <v>385</v>
      </c>
      <c r="PNL297" s="192" t="s">
        <v>385</v>
      </c>
      <c r="PNM297" s="192" t="s">
        <v>385</v>
      </c>
      <c r="PNN297" s="192" t="s">
        <v>385</v>
      </c>
      <c r="PNO297" s="192" t="s">
        <v>385</v>
      </c>
      <c r="PNP297" s="192" t="s">
        <v>385</v>
      </c>
      <c r="PNQ297" s="192" t="s">
        <v>385</v>
      </c>
      <c r="PNR297" s="192" t="s">
        <v>385</v>
      </c>
      <c r="PNS297" s="192" t="s">
        <v>385</v>
      </c>
      <c r="PNT297" s="192" t="s">
        <v>385</v>
      </c>
      <c r="PNU297" s="192" t="s">
        <v>385</v>
      </c>
      <c r="PNV297" s="192" t="s">
        <v>385</v>
      </c>
      <c r="PNW297" s="192" t="s">
        <v>385</v>
      </c>
      <c r="PNX297" s="192" t="s">
        <v>385</v>
      </c>
      <c r="PNY297" s="192" t="s">
        <v>385</v>
      </c>
      <c r="PNZ297" s="192" t="s">
        <v>385</v>
      </c>
      <c r="POA297" s="192" t="s">
        <v>385</v>
      </c>
      <c r="POB297" s="192" t="s">
        <v>385</v>
      </c>
      <c r="POC297" s="192" t="s">
        <v>385</v>
      </c>
      <c r="POD297" s="192" t="s">
        <v>385</v>
      </c>
      <c r="POE297" s="192" t="s">
        <v>385</v>
      </c>
      <c r="POF297" s="192" t="s">
        <v>385</v>
      </c>
      <c r="POG297" s="192" t="s">
        <v>385</v>
      </c>
      <c r="POH297" s="192" t="s">
        <v>385</v>
      </c>
      <c r="POI297" s="192" t="s">
        <v>385</v>
      </c>
      <c r="POJ297" s="192" t="s">
        <v>385</v>
      </c>
      <c r="POK297" s="192" t="s">
        <v>385</v>
      </c>
      <c r="POL297" s="192" t="s">
        <v>385</v>
      </c>
      <c r="POM297" s="192" t="s">
        <v>385</v>
      </c>
      <c r="PON297" s="192" t="s">
        <v>385</v>
      </c>
      <c r="POO297" s="192" t="s">
        <v>385</v>
      </c>
      <c r="POP297" s="192" t="s">
        <v>385</v>
      </c>
      <c r="POQ297" s="192" t="s">
        <v>385</v>
      </c>
      <c r="POR297" s="192" t="s">
        <v>385</v>
      </c>
      <c r="POS297" s="192" t="s">
        <v>385</v>
      </c>
      <c r="POT297" s="192" t="s">
        <v>385</v>
      </c>
      <c r="POU297" s="192" t="s">
        <v>385</v>
      </c>
      <c r="POV297" s="192" t="s">
        <v>385</v>
      </c>
      <c r="POW297" s="192" t="s">
        <v>385</v>
      </c>
      <c r="POX297" s="192" t="s">
        <v>385</v>
      </c>
      <c r="POY297" s="192" t="s">
        <v>385</v>
      </c>
      <c r="POZ297" s="192" t="s">
        <v>385</v>
      </c>
      <c r="PPA297" s="192" t="s">
        <v>385</v>
      </c>
      <c r="PPB297" s="192" t="s">
        <v>385</v>
      </c>
      <c r="PPC297" s="192" t="s">
        <v>385</v>
      </c>
      <c r="PPD297" s="192" t="s">
        <v>385</v>
      </c>
      <c r="PPE297" s="192" t="s">
        <v>385</v>
      </c>
      <c r="PPF297" s="192" t="s">
        <v>385</v>
      </c>
      <c r="PPG297" s="192" t="s">
        <v>385</v>
      </c>
      <c r="PPH297" s="192" t="s">
        <v>385</v>
      </c>
      <c r="PPI297" s="192" t="s">
        <v>385</v>
      </c>
      <c r="PPJ297" s="192" t="s">
        <v>385</v>
      </c>
      <c r="PPK297" s="192" t="s">
        <v>385</v>
      </c>
      <c r="PPL297" s="192" t="s">
        <v>385</v>
      </c>
      <c r="PPM297" s="192" t="s">
        <v>385</v>
      </c>
      <c r="PPN297" s="192" t="s">
        <v>385</v>
      </c>
      <c r="PPO297" s="192" t="s">
        <v>385</v>
      </c>
      <c r="PPP297" s="192" t="s">
        <v>385</v>
      </c>
      <c r="PPQ297" s="192" t="s">
        <v>385</v>
      </c>
      <c r="PPR297" s="192" t="s">
        <v>385</v>
      </c>
      <c r="PPS297" s="192" t="s">
        <v>385</v>
      </c>
      <c r="PPT297" s="192" t="s">
        <v>385</v>
      </c>
      <c r="PPU297" s="192" t="s">
        <v>385</v>
      </c>
      <c r="PPV297" s="192" t="s">
        <v>385</v>
      </c>
      <c r="PPW297" s="192" t="s">
        <v>385</v>
      </c>
      <c r="PPX297" s="192" t="s">
        <v>385</v>
      </c>
      <c r="PPY297" s="192" t="s">
        <v>385</v>
      </c>
      <c r="PPZ297" s="192" t="s">
        <v>385</v>
      </c>
      <c r="PQA297" s="192" t="s">
        <v>385</v>
      </c>
      <c r="PQB297" s="192" t="s">
        <v>385</v>
      </c>
      <c r="PQC297" s="192" t="s">
        <v>385</v>
      </c>
      <c r="PQD297" s="192" t="s">
        <v>385</v>
      </c>
      <c r="PQE297" s="192" t="s">
        <v>385</v>
      </c>
      <c r="PQF297" s="192" t="s">
        <v>385</v>
      </c>
      <c r="PQG297" s="192" t="s">
        <v>385</v>
      </c>
      <c r="PQH297" s="192" t="s">
        <v>385</v>
      </c>
      <c r="PQI297" s="192" t="s">
        <v>385</v>
      </c>
      <c r="PQJ297" s="192" t="s">
        <v>385</v>
      </c>
      <c r="PQK297" s="192" t="s">
        <v>385</v>
      </c>
      <c r="PQL297" s="192" t="s">
        <v>385</v>
      </c>
      <c r="PQM297" s="192" t="s">
        <v>385</v>
      </c>
      <c r="PQN297" s="192" t="s">
        <v>385</v>
      </c>
      <c r="PQO297" s="192" t="s">
        <v>385</v>
      </c>
      <c r="PQP297" s="192" t="s">
        <v>385</v>
      </c>
      <c r="PQQ297" s="192" t="s">
        <v>385</v>
      </c>
      <c r="PQR297" s="192" t="s">
        <v>385</v>
      </c>
      <c r="PQS297" s="192" t="s">
        <v>385</v>
      </c>
      <c r="PQT297" s="192" t="s">
        <v>385</v>
      </c>
      <c r="PQU297" s="192" t="s">
        <v>385</v>
      </c>
      <c r="PQV297" s="192" t="s">
        <v>385</v>
      </c>
      <c r="PQW297" s="192" t="s">
        <v>385</v>
      </c>
      <c r="PQX297" s="192" t="s">
        <v>385</v>
      </c>
      <c r="PQY297" s="192" t="s">
        <v>385</v>
      </c>
      <c r="PQZ297" s="192" t="s">
        <v>385</v>
      </c>
      <c r="PRA297" s="192" t="s">
        <v>385</v>
      </c>
      <c r="PRB297" s="192" t="s">
        <v>385</v>
      </c>
      <c r="PRC297" s="192" t="s">
        <v>385</v>
      </c>
      <c r="PRD297" s="192" t="s">
        <v>385</v>
      </c>
      <c r="PRE297" s="192" t="s">
        <v>385</v>
      </c>
      <c r="PRF297" s="192" t="s">
        <v>385</v>
      </c>
      <c r="PRG297" s="192" t="s">
        <v>385</v>
      </c>
      <c r="PRH297" s="192" t="s">
        <v>385</v>
      </c>
      <c r="PRI297" s="192" t="s">
        <v>385</v>
      </c>
      <c r="PRJ297" s="192" t="s">
        <v>385</v>
      </c>
      <c r="PRK297" s="192" t="s">
        <v>385</v>
      </c>
      <c r="PRL297" s="192" t="s">
        <v>385</v>
      </c>
      <c r="PRM297" s="192" t="s">
        <v>385</v>
      </c>
      <c r="PRN297" s="192" t="s">
        <v>385</v>
      </c>
      <c r="PRO297" s="192" t="s">
        <v>385</v>
      </c>
      <c r="PRP297" s="192" t="s">
        <v>385</v>
      </c>
      <c r="PRQ297" s="192" t="s">
        <v>385</v>
      </c>
      <c r="PRR297" s="192" t="s">
        <v>385</v>
      </c>
      <c r="PRS297" s="192" t="s">
        <v>385</v>
      </c>
      <c r="PRT297" s="192" t="s">
        <v>385</v>
      </c>
      <c r="PRU297" s="192" t="s">
        <v>385</v>
      </c>
      <c r="PRV297" s="192" t="s">
        <v>385</v>
      </c>
      <c r="PRW297" s="192" t="s">
        <v>385</v>
      </c>
      <c r="PRX297" s="192" t="s">
        <v>385</v>
      </c>
      <c r="PRY297" s="192" t="s">
        <v>385</v>
      </c>
      <c r="PRZ297" s="192" t="s">
        <v>385</v>
      </c>
      <c r="PSA297" s="192" t="s">
        <v>385</v>
      </c>
      <c r="PSB297" s="192" t="s">
        <v>385</v>
      </c>
      <c r="PSC297" s="192" t="s">
        <v>385</v>
      </c>
      <c r="PSD297" s="192" t="s">
        <v>385</v>
      </c>
      <c r="PSE297" s="192" t="s">
        <v>385</v>
      </c>
      <c r="PSF297" s="192" t="s">
        <v>385</v>
      </c>
      <c r="PSG297" s="192" t="s">
        <v>385</v>
      </c>
      <c r="PSH297" s="192" t="s">
        <v>385</v>
      </c>
      <c r="PSI297" s="192" t="s">
        <v>385</v>
      </c>
      <c r="PSJ297" s="192" t="s">
        <v>385</v>
      </c>
      <c r="PSK297" s="192" t="s">
        <v>385</v>
      </c>
      <c r="PSL297" s="192" t="s">
        <v>385</v>
      </c>
      <c r="PSM297" s="192" t="s">
        <v>385</v>
      </c>
      <c r="PSN297" s="192" t="s">
        <v>385</v>
      </c>
      <c r="PSO297" s="192" t="s">
        <v>385</v>
      </c>
      <c r="PSP297" s="192" t="s">
        <v>385</v>
      </c>
      <c r="PSQ297" s="192" t="s">
        <v>385</v>
      </c>
      <c r="PSR297" s="192" t="s">
        <v>385</v>
      </c>
      <c r="PSS297" s="192" t="s">
        <v>385</v>
      </c>
      <c r="PST297" s="192" t="s">
        <v>385</v>
      </c>
      <c r="PSU297" s="192" t="s">
        <v>385</v>
      </c>
      <c r="PSV297" s="192" t="s">
        <v>385</v>
      </c>
      <c r="PSW297" s="192" t="s">
        <v>385</v>
      </c>
      <c r="PSX297" s="192" t="s">
        <v>385</v>
      </c>
      <c r="PSY297" s="192" t="s">
        <v>385</v>
      </c>
      <c r="PSZ297" s="192" t="s">
        <v>385</v>
      </c>
      <c r="PTA297" s="192" t="s">
        <v>385</v>
      </c>
      <c r="PTB297" s="192" t="s">
        <v>385</v>
      </c>
      <c r="PTC297" s="192" t="s">
        <v>385</v>
      </c>
      <c r="PTD297" s="192" t="s">
        <v>385</v>
      </c>
      <c r="PTE297" s="192" t="s">
        <v>385</v>
      </c>
      <c r="PTF297" s="192" t="s">
        <v>385</v>
      </c>
      <c r="PTG297" s="192" t="s">
        <v>385</v>
      </c>
      <c r="PTH297" s="192" t="s">
        <v>385</v>
      </c>
      <c r="PTI297" s="192" t="s">
        <v>385</v>
      </c>
      <c r="PTJ297" s="192" t="s">
        <v>385</v>
      </c>
      <c r="PTK297" s="192" t="s">
        <v>385</v>
      </c>
      <c r="PTL297" s="192" t="s">
        <v>385</v>
      </c>
      <c r="PTM297" s="192" t="s">
        <v>385</v>
      </c>
      <c r="PTN297" s="192" t="s">
        <v>385</v>
      </c>
      <c r="PTO297" s="192" t="s">
        <v>385</v>
      </c>
      <c r="PTP297" s="192" t="s">
        <v>385</v>
      </c>
      <c r="PTQ297" s="192" t="s">
        <v>385</v>
      </c>
      <c r="PTR297" s="192" t="s">
        <v>385</v>
      </c>
      <c r="PTS297" s="192" t="s">
        <v>385</v>
      </c>
      <c r="PTT297" s="192" t="s">
        <v>385</v>
      </c>
      <c r="PTU297" s="192" t="s">
        <v>385</v>
      </c>
      <c r="PTV297" s="192" t="s">
        <v>385</v>
      </c>
      <c r="PTW297" s="192" t="s">
        <v>385</v>
      </c>
      <c r="PTX297" s="192" t="s">
        <v>385</v>
      </c>
      <c r="PTY297" s="192" t="s">
        <v>385</v>
      </c>
      <c r="PTZ297" s="192" t="s">
        <v>385</v>
      </c>
      <c r="PUA297" s="192" t="s">
        <v>385</v>
      </c>
      <c r="PUB297" s="192" t="s">
        <v>385</v>
      </c>
      <c r="PUC297" s="192" t="s">
        <v>385</v>
      </c>
      <c r="PUD297" s="192" t="s">
        <v>385</v>
      </c>
      <c r="PUE297" s="192" t="s">
        <v>385</v>
      </c>
      <c r="PUF297" s="192" t="s">
        <v>385</v>
      </c>
      <c r="PUG297" s="192" t="s">
        <v>385</v>
      </c>
      <c r="PUH297" s="192" t="s">
        <v>385</v>
      </c>
      <c r="PUI297" s="192" t="s">
        <v>385</v>
      </c>
      <c r="PUJ297" s="192" t="s">
        <v>385</v>
      </c>
      <c r="PUK297" s="192" t="s">
        <v>385</v>
      </c>
      <c r="PUL297" s="192" t="s">
        <v>385</v>
      </c>
      <c r="PUM297" s="192" t="s">
        <v>385</v>
      </c>
      <c r="PUN297" s="192" t="s">
        <v>385</v>
      </c>
      <c r="PUO297" s="192" t="s">
        <v>385</v>
      </c>
      <c r="PUP297" s="192" t="s">
        <v>385</v>
      </c>
      <c r="PUQ297" s="192" t="s">
        <v>385</v>
      </c>
      <c r="PUR297" s="192" t="s">
        <v>385</v>
      </c>
      <c r="PUS297" s="192" t="s">
        <v>385</v>
      </c>
      <c r="PUT297" s="192" t="s">
        <v>385</v>
      </c>
      <c r="PUU297" s="192" t="s">
        <v>385</v>
      </c>
      <c r="PUV297" s="192" t="s">
        <v>385</v>
      </c>
      <c r="PUW297" s="192" t="s">
        <v>385</v>
      </c>
      <c r="PUX297" s="192" t="s">
        <v>385</v>
      </c>
      <c r="PUY297" s="192" t="s">
        <v>385</v>
      </c>
      <c r="PUZ297" s="192" t="s">
        <v>385</v>
      </c>
      <c r="PVA297" s="192" t="s">
        <v>385</v>
      </c>
      <c r="PVB297" s="192" t="s">
        <v>385</v>
      </c>
      <c r="PVC297" s="192" t="s">
        <v>385</v>
      </c>
      <c r="PVD297" s="192" t="s">
        <v>385</v>
      </c>
      <c r="PVE297" s="192" t="s">
        <v>385</v>
      </c>
      <c r="PVF297" s="192" t="s">
        <v>385</v>
      </c>
      <c r="PVG297" s="192" t="s">
        <v>385</v>
      </c>
      <c r="PVH297" s="192" t="s">
        <v>385</v>
      </c>
      <c r="PVI297" s="192" t="s">
        <v>385</v>
      </c>
      <c r="PVJ297" s="192" t="s">
        <v>385</v>
      </c>
      <c r="PVK297" s="192" t="s">
        <v>385</v>
      </c>
      <c r="PVL297" s="192" t="s">
        <v>385</v>
      </c>
      <c r="PVM297" s="192" t="s">
        <v>385</v>
      </c>
      <c r="PVN297" s="192" t="s">
        <v>385</v>
      </c>
      <c r="PVO297" s="192" t="s">
        <v>385</v>
      </c>
      <c r="PVP297" s="192" t="s">
        <v>385</v>
      </c>
      <c r="PVQ297" s="192" t="s">
        <v>385</v>
      </c>
      <c r="PVR297" s="192" t="s">
        <v>385</v>
      </c>
      <c r="PVS297" s="192" t="s">
        <v>385</v>
      </c>
      <c r="PVT297" s="192" t="s">
        <v>385</v>
      </c>
      <c r="PVU297" s="192" t="s">
        <v>385</v>
      </c>
      <c r="PVV297" s="192" t="s">
        <v>385</v>
      </c>
      <c r="PVW297" s="192" t="s">
        <v>385</v>
      </c>
      <c r="PVX297" s="192" t="s">
        <v>385</v>
      </c>
      <c r="PVY297" s="192" t="s">
        <v>385</v>
      </c>
      <c r="PVZ297" s="192" t="s">
        <v>385</v>
      </c>
      <c r="PWA297" s="192" t="s">
        <v>385</v>
      </c>
      <c r="PWB297" s="192" t="s">
        <v>385</v>
      </c>
      <c r="PWC297" s="192" t="s">
        <v>385</v>
      </c>
      <c r="PWD297" s="192" t="s">
        <v>385</v>
      </c>
      <c r="PWE297" s="192" t="s">
        <v>385</v>
      </c>
      <c r="PWF297" s="192" t="s">
        <v>385</v>
      </c>
      <c r="PWG297" s="192" t="s">
        <v>385</v>
      </c>
      <c r="PWH297" s="192" t="s">
        <v>385</v>
      </c>
      <c r="PWI297" s="192" t="s">
        <v>385</v>
      </c>
      <c r="PWJ297" s="192" t="s">
        <v>385</v>
      </c>
      <c r="PWK297" s="192" t="s">
        <v>385</v>
      </c>
      <c r="PWL297" s="192" t="s">
        <v>385</v>
      </c>
      <c r="PWM297" s="192" t="s">
        <v>385</v>
      </c>
      <c r="PWN297" s="192" t="s">
        <v>385</v>
      </c>
      <c r="PWO297" s="192" t="s">
        <v>385</v>
      </c>
      <c r="PWP297" s="192" t="s">
        <v>385</v>
      </c>
      <c r="PWQ297" s="192" t="s">
        <v>385</v>
      </c>
      <c r="PWR297" s="192" t="s">
        <v>385</v>
      </c>
      <c r="PWS297" s="192" t="s">
        <v>385</v>
      </c>
      <c r="PWT297" s="192" t="s">
        <v>385</v>
      </c>
      <c r="PWU297" s="192" t="s">
        <v>385</v>
      </c>
      <c r="PWV297" s="192" t="s">
        <v>385</v>
      </c>
      <c r="PWW297" s="192" t="s">
        <v>385</v>
      </c>
      <c r="PWX297" s="192" t="s">
        <v>385</v>
      </c>
      <c r="PWY297" s="192" t="s">
        <v>385</v>
      </c>
      <c r="PWZ297" s="192" t="s">
        <v>385</v>
      </c>
      <c r="PXA297" s="192" t="s">
        <v>385</v>
      </c>
      <c r="PXB297" s="192" t="s">
        <v>385</v>
      </c>
      <c r="PXC297" s="192" t="s">
        <v>385</v>
      </c>
      <c r="PXD297" s="192" t="s">
        <v>385</v>
      </c>
      <c r="PXE297" s="192" t="s">
        <v>385</v>
      </c>
      <c r="PXF297" s="192" t="s">
        <v>385</v>
      </c>
      <c r="PXG297" s="192" t="s">
        <v>385</v>
      </c>
      <c r="PXH297" s="192" t="s">
        <v>385</v>
      </c>
      <c r="PXI297" s="192" t="s">
        <v>385</v>
      </c>
      <c r="PXJ297" s="192" t="s">
        <v>385</v>
      </c>
      <c r="PXK297" s="192" t="s">
        <v>385</v>
      </c>
      <c r="PXL297" s="192" t="s">
        <v>385</v>
      </c>
      <c r="PXM297" s="192" t="s">
        <v>385</v>
      </c>
      <c r="PXN297" s="192" t="s">
        <v>385</v>
      </c>
      <c r="PXO297" s="192" t="s">
        <v>385</v>
      </c>
      <c r="PXP297" s="192" t="s">
        <v>385</v>
      </c>
      <c r="PXQ297" s="192" t="s">
        <v>385</v>
      </c>
      <c r="PXR297" s="192" t="s">
        <v>385</v>
      </c>
      <c r="PXS297" s="192" t="s">
        <v>385</v>
      </c>
      <c r="PXT297" s="192" t="s">
        <v>385</v>
      </c>
      <c r="PXU297" s="192" t="s">
        <v>385</v>
      </c>
      <c r="PXV297" s="192" t="s">
        <v>385</v>
      </c>
      <c r="PXW297" s="192" t="s">
        <v>385</v>
      </c>
      <c r="PXX297" s="192" t="s">
        <v>385</v>
      </c>
      <c r="PXY297" s="192" t="s">
        <v>385</v>
      </c>
      <c r="PXZ297" s="192" t="s">
        <v>385</v>
      </c>
      <c r="PYA297" s="192" t="s">
        <v>385</v>
      </c>
      <c r="PYB297" s="192" t="s">
        <v>385</v>
      </c>
      <c r="PYC297" s="192" t="s">
        <v>385</v>
      </c>
      <c r="PYD297" s="192" t="s">
        <v>385</v>
      </c>
      <c r="PYE297" s="192" t="s">
        <v>385</v>
      </c>
      <c r="PYF297" s="192" t="s">
        <v>385</v>
      </c>
      <c r="PYG297" s="192" t="s">
        <v>385</v>
      </c>
      <c r="PYH297" s="192" t="s">
        <v>385</v>
      </c>
      <c r="PYI297" s="192" t="s">
        <v>385</v>
      </c>
      <c r="PYJ297" s="192" t="s">
        <v>385</v>
      </c>
      <c r="PYK297" s="192" t="s">
        <v>385</v>
      </c>
      <c r="PYL297" s="192" t="s">
        <v>385</v>
      </c>
      <c r="PYM297" s="192" t="s">
        <v>385</v>
      </c>
      <c r="PYN297" s="192" t="s">
        <v>385</v>
      </c>
      <c r="PYO297" s="192" t="s">
        <v>385</v>
      </c>
      <c r="PYP297" s="192" t="s">
        <v>385</v>
      </c>
      <c r="PYQ297" s="192" t="s">
        <v>385</v>
      </c>
      <c r="PYR297" s="192" t="s">
        <v>385</v>
      </c>
      <c r="PYS297" s="192" t="s">
        <v>385</v>
      </c>
      <c r="PYT297" s="192" t="s">
        <v>385</v>
      </c>
      <c r="PYU297" s="192" t="s">
        <v>385</v>
      </c>
      <c r="PYV297" s="192" t="s">
        <v>385</v>
      </c>
      <c r="PYW297" s="192" t="s">
        <v>385</v>
      </c>
      <c r="PYX297" s="192" t="s">
        <v>385</v>
      </c>
      <c r="PYY297" s="192" t="s">
        <v>385</v>
      </c>
      <c r="PYZ297" s="192" t="s">
        <v>385</v>
      </c>
      <c r="PZA297" s="192" t="s">
        <v>385</v>
      </c>
      <c r="PZB297" s="192" t="s">
        <v>385</v>
      </c>
      <c r="PZC297" s="192" t="s">
        <v>385</v>
      </c>
      <c r="PZD297" s="192" t="s">
        <v>385</v>
      </c>
      <c r="PZE297" s="192" t="s">
        <v>385</v>
      </c>
      <c r="PZF297" s="192" t="s">
        <v>385</v>
      </c>
      <c r="PZG297" s="192" t="s">
        <v>385</v>
      </c>
      <c r="PZH297" s="192" t="s">
        <v>385</v>
      </c>
      <c r="PZI297" s="192" t="s">
        <v>385</v>
      </c>
      <c r="PZJ297" s="192" t="s">
        <v>385</v>
      </c>
      <c r="PZK297" s="192" t="s">
        <v>385</v>
      </c>
      <c r="PZL297" s="192" t="s">
        <v>385</v>
      </c>
      <c r="PZM297" s="192" t="s">
        <v>385</v>
      </c>
      <c r="PZN297" s="192" t="s">
        <v>385</v>
      </c>
      <c r="PZO297" s="192" t="s">
        <v>385</v>
      </c>
      <c r="PZP297" s="192" t="s">
        <v>385</v>
      </c>
      <c r="PZQ297" s="192" t="s">
        <v>385</v>
      </c>
      <c r="PZR297" s="192" t="s">
        <v>385</v>
      </c>
      <c r="PZS297" s="192" t="s">
        <v>385</v>
      </c>
      <c r="PZT297" s="192" t="s">
        <v>385</v>
      </c>
      <c r="PZU297" s="192" t="s">
        <v>385</v>
      </c>
      <c r="PZV297" s="192" t="s">
        <v>385</v>
      </c>
      <c r="PZW297" s="192" t="s">
        <v>385</v>
      </c>
      <c r="PZX297" s="192" t="s">
        <v>385</v>
      </c>
      <c r="PZY297" s="192" t="s">
        <v>385</v>
      </c>
      <c r="PZZ297" s="192" t="s">
        <v>385</v>
      </c>
      <c r="QAA297" s="192" t="s">
        <v>385</v>
      </c>
      <c r="QAB297" s="192" t="s">
        <v>385</v>
      </c>
      <c r="QAC297" s="192" t="s">
        <v>385</v>
      </c>
      <c r="QAD297" s="192" t="s">
        <v>385</v>
      </c>
      <c r="QAE297" s="192" t="s">
        <v>385</v>
      </c>
      <c r="QAF297" s="192" t="s">
        <v>385</v>
      </c>
      <c r="QAG297" s="192" t="s">
        <v>385</v>
      </c>
      <c r="QAH297" s="192" t="s">
        <v>385</v>
      </c>
      <c r="QAI297" s="192" t="s">
        <v>385</v>
      </c>
      <c r="QAJ297" s="192" t="s">
        <v>385</v>
      </c>
      <c r="QAK297" s="192" t="s">
        <v>385</v>
      </c>
      <c r="QAL297" s="192" t="s">
        <v>385</v>
      </c>
      <c r="QAM297" s="192" t="s">
        <v>385</v>
      </c>
      <c r="QAN297" s="192" t="s">
        <v>385</v>
      </c>
      <c r="QAO297" s="192" t="s">
        <v>385</v>
      </c>
      <c r="QAP297" s="192" t="s">
        <v>385</v>
      </c>
      <c r="QAQ297" s="192" t="s">
        <v>385</v>
      </c>
      <c r="QAR297" s="192" t="s">
        <v>385</v>
      </c>
      <c r="QAS297" s="192" t="s">
        <v>385</v>
      </c>
      <c r="QAT297" s="192" t="s">
        <v>385</v>
      </c>
      <c r="QAU297" s="192" t="s">
        <v>385</v>
      </c>
      <c r="QAV297" s="192" t="s">
        <v>385</v>
      </c>
      <c r="QAW297" s="192" t="s">
        <v>385</v>
      </c>
      <c r="QAX297" s="192" t="s">
        <v>385</v>
      </c>
      <c r="QAY297" s="192" t="s">
        <v>385</v>
      </c>
      <c r="QAZ297" s="192" t="s">
        <v>385</v>
      </c>
      <c r="QBA297" s="192" t="s">
        <v>385</v>
      </c>
      <c r="QBB297" s="192" t="s">
        <v>385</v>
      </c>
      <c r="QBC297" s="192" t="s">
        <v>385</v>
      </c>
      <c r="QBD297" s="192" t="s">
        <v>385</v>
      </c>
      <c r="QBE297" s="192" t="s">
        <v>385</v>
      </c>
      <c r="QBF297" s="192" t="s">
        <v>385</v>
      </c>
      <c r="QBG297" s="192" t="s">
        <v>385</v>
      </c>
      <c r="QBH297" s="192" t="s">
        <v>385</v>
      </c>
      <c r="QBI297" s="192" t="s">
        <v>385</v>
      </c>
      <c r="QBJ297" s="192" t="s">
        <v>385</v>
      </c>
      <c r="QBK297" s="192" t="s">
        <v>385</v>
      </c>
      <c r="QBL297" s="192" t="s">
        <v>385</v>
      </c>
      <c r="QBM297" s="192" t="s">
        <v>385</v>
      </c>
      <c r="QBN297" s="192" t="s">
        <v>385</v>
      </c>
      <c r="QBO297" s="192" t="s">
        <v>385</v>
      </c>
      <c r="QBP297" s="192" t="s">
        <v>385</v>
      </c>
      <c r="QBQ297" s="192" t="s">
        <v>385</v>
      </c>
      <c r="QBR297" s="192" t="s">
        <v>385</v>
      </c>
      <c r="QBS297" s="192" t="s">
        <v>385</v>
      </c>
      <c r="QBT297" s="192" t="s">
        <v>385</v>
      </c>
      <c r="QBU297" s="192" t="s">
        <v>385</v>
      </c>
      <c r="QBV297" s="192" t="s">
        <v>385</v>
      </c>
      <c r="QBW297" s="192" t="s">
        <v>385</v>
      </c>
      <c r="QBX297" s="192" t="s">
        <v>385</v>
      </c>
      <c r="QBY297" s="192" t="s">
        <v>385</v>
      </c>
      <c r="QBZ297" s="192" t="s">
        <v>385</v>
      </c>
      <c r="QCA297" s="192" t="s">
        <v>385</v>
      </c>
      <c r="QCB297" s="192" t="s">
        <v>385</v>
      </c>
      <c r="QCC297" s="192" t="s">
        <v>385</v>
      </c>
      <c r="QCD297" s="192" t="s">
        <v>385</v>
      </c>
      <c r="QCE297" s="192" t="s">
        <v>385</v>
      </c>
      <c r="QCF297" s="192" t="s">
        <v>385</v>
      </c>
      <c r="QCG297" s="192" t="s">
        <v>385</v>
      </c>
      <c r="QCH297" s="192" t="s">
        <v>385</v>
      </c>
      <c r="QCI297" s="192" t="s">
        <v>385</v>
      </c>
      <c r="QCJ297" s="192" t="s">
        <v>385</v>
      </c>
      <c r="QCK297" s="192" t="s">
        <v>385</v>
      </c>
      <c r="QCL297" s="192" t="s">
        <v>385</v>
      </c>
      <c r="QCM297" s="192" t="s">
        <v>385</v>
      </c>
      <c r="QCN297" s="192" t="s">
        <v>385</v>
      </c>
      <c r="QCO297" s="192" t="s">
        <v>385</v>
      </c>
      <c r="QCP297" s="192" t="s">
        <v>385</v>
      </c>
      <c r="QCQ297" s="192" t="s">
        <v>385</v>
      </c>
      <c r="QCR297" s="192" t="s">
        <v>385</v>
      </c>
      <c r="QCS297" s="192" t="s">
        <v>385</v>
      </c>
      <c r="QCT297" s="192" t="s">
        <v>385</v>
      </c>
      <c r="QCU297" s="192" t="s">
        <v>385</v>
      </c>
      <c r="QCV297" s="192" t="s">
        <v>385</v>
      </c>
      <c r="QCW297" s="192" t="s">
        <v>385</v>
      </c>
      <c r="QCX297" s="192" t="s">
        <v>385</v>
      </c>
      <c r="QCY297" s="192" t="s">
        <v>385</v>
      </c>
      <c r="QCZ297" s="192" t="s">
        <v>385</v>
      </c>
      <c r="QDA297" s="192" t="s">
        <v>385</v>
      </c>
      <c r="QDB297" s="192" t="s">
        <v>385</v>
      </c>
      <c r="QDC297" s="192" t="s">
        <v>385</v>
      </c>
      <c r="QDD297" s="192" t="s">
        <v>385</v>
      </c>
      <c r="QDE297" s="192" t="s">
        <v>385</v>
      </c>
      <c r="QDF297" s="192" t="s">
        <v>385</v>
      </c>
      <c r="QDG297" s="192" t="s">
        <v>385</v>
      </c>
      <c r="QDH297" s="192" t="s">
        <v>385</v>
      </c>
      <c r="QDI297" s="192" t="s">
        <v>385</v>
      </c>
      <c r="QDJ297" s="192" t="s">
        <v>385</v>
      </c>
      <c r="QDK297" s="192" t="s">
        <v>385</v>
      </c>
      <c r="QDL297" s="192" t="s">
        <v>385</v>
      </c>
      <c r="QDM297" s="192" t="s">
        <v>385</v>
      </c>
      <c r="QDN297" s="192" t="s">
        <v>385</v>
      </c>
      <c r="QDO297" s="192" t="s">
        <v>385</v>
      </c>
      <c r="QDP297" s="192" t="s">
        <v>385</v>
      </c>
      <c r="QDQ297" s="192" t="s">
        <v>385</v>
      </c>
      <c r="QDR297" s="192" t="s">
        <v>385</v>
      </c>
      <c r="QDS297" s="192" t="s">
        <v>385</v>
      </c>
      <c r="QDT297" s="192" t="s">
        <v>385</v>
      </c>
      <c r="QDU297" s="192" t="s">
        <v>385</v>
      </c>
      <c r="QDV297" s="192" t="s">
        <v>385</v>
      </c>
      <c r="QDW297" s="192" t="s">
        <v>385</v>
      </c>
      <c r="QDX297" s="192" t="s">
        <v>385</v>
      </c>
      <c r="QDY297" s="192" t="s">
        <v>385</v>
      </c>
      <c r="QDZ297" s="192" t="s">
        <v>385</v>
      </c>
      <c r="QEA297" s="192" t="s">
        <v>385</v>
      </c>
      <c r="QEB297" s="192" t="s">
        <v>385</v>
      </c>
      <c r="QEC297" s="192" t="s">
        <v>385</v>
      </c>
      <c r="QED297" s="192" t="s">
        <v>385</v>
      </c>
      <c r="QEE297" s="192" t="s">
        <v>385</v>
      </c>
      <c r="QEF297" s="192" t="s">
        <v>385</v>
      </c>
      <c r="QEG297" s="192" t="s">
        <v>385</v>
      </c>
      <c r="QEH297" s="192" t="s">
        <v>385</v>
      </c>
      <c r="QEI297" s="192" t="s">
        <v>385</v>
      </c>
      <c r="QEJ297" s="192" t="s">
        <v>385</v>
      </c>
      <c r="QEK297" s="192" t="s">
        <v>385</v>
      </c>
      <c r="QEL297" s="192" t="s">
        <v>385</v>
      </c>
      <c r="QEM297" s="192" t="s">
        <v>385</v>
      </c>
      <c r="QEN297" s="192" t="s">
        <v>385</v>
      </c>
      <c r="QEO297" s="192" t="s">
        <v>385</v>
      </c>
      <c r="QEP297" s="192" t="s">
        <v>385</v>
      </c>
      <c r="QEQ297" s="192" t="s">
        <v>385</v>
      </c>
      <c r="QER297" s="192" t="s">
        <v>385</v>
      </c>
      <c r="QES297" s="192" t="s">
        <v>385</v>
      </c>
      <c r="QET297" s="192" t="s">
        <v>385</v>
      </c>
      <c r="QEU297" s="192" t="s">
        <v>385</v>
      </c>
      <c r="QEV297" s="192" t="s">
        <v>385</v>
      </c>
      <c r="QEW297" s="192" t="s">
        <v>385</v>
      </c>
      <c r="QEX297" s="192" t="s">
        <v>385</v>
      </c>
      <c r="QEY297" s="192" t="s">
        <v>385</v>
      </c>
      <c r="QEZ297" s="192" t="s">
        <v>385</v>
      </c>
      <c r="QFA297" s="192" t="s">
        <v>385</v>
      </c>
      <c r="QFB297" s="192" t="s">
        <v>385</v>
      </c>
      <c r="QFC297" s="192" t="s">
        <v>385</v>
      </c>
      <c r="QFD297" s="192" t="s">
        <v>385</v>
      </c>
      <c r="QFE297" s="192" t="s">
        <v>385</v>
      </c>
      <c r="QFF297" s="192" t="s">
        <v>385</v>
      </c>
      <c r="QFG297" s="192" t="s">
        <v>385</v>
      </c>
      <c r="QFH297" s="192" t="s">
        <v>385</v>
      </c>
      <c r="QFI297" s="192" t="s">
        <v>385</v>
      </c>
      <c r="QFJ297" s="192" t="s">
        <v>385</v>
      </c>
      <c r="QFK297" s="192" t="s">
        <v>385</v>
      </c>
      <c r="QFL297" s="192" t="s">
        <v>385</v>
      </c>
      <c r="QFM297" s="192" t="s">
        <v>385</v>
      </c>
      <c r="QFN297" s="192" t="s">
        <v>385</v>
      </c>
      <c r="QFO297" s="192" t="s">
        <v>385</v>
      </c>
      <c r="QFP297" s="192" t="s">
        <v>385</v>
      </c>
      <c r="QFQ297" s="192" t="s">
        <v>385</v>
      </c>
      <c r="QFR297" s="192" t="s">
        <v>385</v>
      </c>
      <c r="QFS297" s="192" t="s">
        <v>385</v>
      </c>
      <c r="QFT297" s="192" t="s">
        <v>385</v>
      </c>
      <c r="QFU297" s="192" t="s">
        <v>385</v>
      </c>
      <c r="QFV297" s="192" t="s">
        <v>385</v>
      </c>
      <c r="QFW297" s="192" t="s">
        <v>385</v>
      </c>
      <c r="QFX297" s="192" t="s">
        <v>385</v>
      </c>
      <c r="QFY297" s="192" t="s">
        <v>385</v>
      </c>
      <c r="QFZ297" s="192" t="s">
        <v>385</v>
      </c>
      <c r="QGA297" s="192" t="s">
        <v>385</v>
      </c>
      <c r="QGB297" s="192" t="s">
        <v>385</v>
      </c>
      <c r="QGC297" s="192" t="s">
        <v>385</v>
      </c>
      <c r="QGD297" s="192" t="s">
        <v>385</v>
      </c>
      <c r="QGE297" s="192" t="s">
        <v>385</v>
      </c>
      <c r="QGF297" s="192" t="s">
        <v>385</v>
      </c>
      <c r="QGG297" s="192" t="s">
        <v>385</v>
      </c>
      <c r="QGH297" s="192" t="s">
        <v>385</v>
      </c>
      <c r="QGI297" s="192" t="s">
        <v>385</v>
      </c>
      <c r="QGJ297" s="192" t="s">
        <v>385</v>
      </c>
      <c r="QGK297" s="192" t="s">
        <v>385</v>
      </c>
      <c r="QGL297" s="192" t="s">
        <v>385</v>
      </c>
      <c r="QGM297" s="192" t="s">
        <v>385</v>
      </c>
      <c r="QGN297" s="192" t="s">
        <v>385</v>
      </c>
      <c r="QGO297" s="192" t="s">
        <v>385</v>
      </c>
      <c r="QGP297" s="192" t="s">
        <v>385</v>
      </c>
      <c r="QGQ297" s="192" t="s">
        <v>385</v>
      </c>
      <c r="QGR297" s="192" t="s">
        <v>385</v>
      </c>
      <c r="QGS297" s="192" t="s">
        <v>385</v>
      </c>
      <c r="QGT297" s="192" t="s">
        <v>385</v>
      </c>
      <c r="QGU297" s="192" t="s">
        <v>385</v>
      </c>
      <c r="QGV297" s="192" t="s">
        <v>385</v>
      </c>
      <c r="QGW297" s="192" t="s">
        <v>385</v>
      </c>
      <c r="QGX297" s="192" t="s">
        <v>385</v>
      </c>
      <c r="QGY297" s="192" t="s">
        <v>385</v>
      </c>
      <c r="QGZ297" s="192" t="s">
        <v>385</v>
      </c>
      <c r="QHA297" s="192" t="s">
        <v>385</v>
      </c>
      <c r="QHB297" s="192" t="s">
        <v>385</v>
      </c>
      <c r="QHC297" s="192" t="s">
        <v>385</v>
      </c>
      <c r="QHD297" s="192" t="s">
        <v>385</v>
      </c>
      <c r="QHE297" s="192" t="s">
        <v>385</v>
      </c>
      <c r="QHF297" s="192" t="s">
        <v>385</v>
      </c>
      <c r="QHG297" s="192" t="s">
        <v>385</v>
      </c>
      <c r="QHH297" s="192" t="s">
        <v>385</v>
      </c>
      <c r="QHI297" s="192" t="s">
        <v>385</v>
      </c>
      <c r="QHJ297" s="192" t="s">
        <v>385</v>
      </c>
      <c r="QHK297" s="192" t="s">
        <v>385</v>
      </c>
      <c r="QHL297" s="192" t="s">
        <v>385</v>
      </c>
      <c r="QHM297" s="192" t="s">
        <v>385</v>
      </c>
      <c r="QHN297" s="192" t="s">
        <v>385</v>
      </c>
      <c r="QHO297" s="192" t="s">
        <v>385</v>
      </c>
      <c r="QHP297" s="192" t="s">
        <v>385</v>
      </c>
      <c r="QHQ297" s="192" t="s">
        <v>385</v>
      </c>
      <c r="QHR297" s="192" t="s">
        <v>385</v>
      </c>
      <c r="QHS297" s="192" t="s">
        <v>385</v>
      </c>
      <c r="QHT297" s="192" t="s">
        <v>385</v>
      </c>
      <c r="QHU297" s="192" t="s">
        <v>385</v>
      </c>
      <c r="QHV297" s="192" t="s">
        <v>385</v>
      </c>
      <c r="QHW297" s="192" t="s">
        <v>385</v>
      </c>
      <c r="QHX297" s="192" t="s">
        <v>385</v>
      </c>
      <c r="QHY297" s="192" t="s">
        <v>385</v>
      </c>
      <c r="QHZ297" s="192" t="s">
        <v>385</v>
      </c>
      <c r="QIA297" s="192" t="s">
        <v>385</v>
      </c>
      <c r="QIB297" s="192" t="s">
        <v>385</v>
      </c>
      <c r="QIC297" s="192" t="s">
        <v>385</v>
      </c>
      <c r="QID297" s="192" t="s">
        <v>385</v>
      </c>
      <c r="QIE297" s="192" t="s">
        <v>385</v>
      </c>
      <c r="QIF297" s="192" t="s">
        <v>385</v>
      </c>
      <c r="QIG297" s="192" t="s">
        <v>385</v>
      </c>
      <c r="QIH297" s="192" t="s">
        <v>385</v>
      </c>
      <c r="QII297" s="192" t="s">
        <v>385</v>
      </c>
      <c r="QIJ297" s="192" t="s">
        <v>385</v>
      </c>
      <c r="QIK297" s="192" t="s">
        <v>385</v>
      </c>
      <c r="QIL297" s="192" t="s">
        <v>385</v>
      </c>
      <c r="QIM297" s="192" t="s">
        <v>385</v>
      </c>
      <c r="QIN297" s="192" t="s">
        <v>385</v>
      </c>
      <c r="QIO297" s="192" t="s">
        <v>385</v>
      </c>
      <c r="QIP297" s="192" t="s">
        <v>385</v>
      </c>
      <c r="QIQ297" s="192" t="s">
        <v>385</v>
      </c>
      <c r="QIR297" s="192" t="s">
        <v>385</v>
      </c>
      <c r="QIS297" s="192" t="s">
        <v>385</v>
      </c>
      <c r="QIT297" s="192" t="s">
        <v>385</v>
      </c>
      <c r="QIU297" s="192" t="s">
        <v>385</v>
      </c>
      <c r="QIV297" s="192" t="s">
        <v>385</v>
      </c>
      <c r="QIW297" s="192" t="s">
        <v>385</v>
      </c>
      <c r="QIX297" s="192" t="s">
        <v>385</v>
      </c>
      <c r="QIY297" s="192" t="s">
        <v>385</v>
      </c>
      <c r="QIZ297" s="192" t="s">
        <v>385</v>
      </c>
      <c r="QJA297" s="192" t="s">
        <v>385</v>
      </c>
      <c r="QJB297" s="192" t="s">
        <v>385</v>
      </c>
      <c r="QJC297" s="192" t="s">
        <v>385</v>
      </c>
      <c r="QJD297" s="192" t="s">
        <v>385</v>
      </c>
      <c r="QJE297" s="192" t="s">
        <v>385</v>
      </c>
      <c r="QJF297" s="192" t="s">
        <v>385</v>
      </c>
      <c r="QJG297" s="192" t="s">
        <v>385</v>
      </c>
      <c r="QJH297" s="192" t="s">
        <v>385</v>
      </c>
      <c r="QJI297" s="192" t="s">
        <v>385</v>
      </c>
      <c r="QJJ297" s="192" t="s">
        <v>385</v>
      </c>
      <c r="QJK297" s="192" t="s">
        <v>385</v>
      </c>
      <c r="QJL297" s="192" t="s">
        <v>385</v>
      </c>
      <c r="QJM297" s="192" t="s">
        <v>385</v>
      </c>
      <c r="QJN297" s="192" t="s">
        <v>385</v>
      </c>
      <c r="QJO297" s="192" t="s">
        <v>385</v>
      </c>
      <c r="QJP297" s="192" t="s">
        <v>385</v>
      </c>
      <c r="QJQ297" s="192" t="s">
        <v>385</v>
      </c>
      <c r="QJR297" s="192" t="s">
        <v>385</v>
      </c>
      <c r="QJS297" s="192" t="s">
        <v>385</v>
      </c>
      <c r="QJT297" s="192" t="s">
        <v>385</v>
      </c>
      <c r="QJU297" s="192" t="s">
        <v>385</v>
      </c>
      <c r="QJV297" s="192" t="s">
        <v>385</v>
      </c>
      <c r="QJW297" s="192" t="s">
        <v>385</v>
      </c>
      <c r="QJX297" s="192" t="s">
        <v>385</v>
      </c>
      <c r="QJY297" s="192" t="s">
        <v>385</v>
      </c>
      <c r="QJZ297" s="192" t="s">
        <v>385</v>
      </c>
      <c r="QKA297" s="192" t="s">
        <v>385</v>
      </c>
      <c r="QKB297" s="192" t="s">
        <v>385</v>
      </c>
      <c r="QKC297" s="192" t="s">
        <v>385</v>
      </c>
      <c r="QKD297" s="192" t="s">
        <v>385</v>
      </c>
      <c r="QKE297" s="192" t="s">
        <v>385</v>
      </c>
      <c r="QKF297" s="192" t="s">
        <v>385</v>
      </c>
      <c r="QKG297" s="192" t="s">
        <v>385</v>
      </c>
      <c r="QKH297" s="192" t="s">
        <v>385</v>
      </c>
      <c r="QKI297" s="192" t="s">
        <v>385</v>
      </c>
      <c r="QKJ297" s="192" t="s">
        <v>385</v>
      </c>
      <c r="QKK297" s="192" t="s">
        <v>385</v>
      </c>
      <c r="QKL297" s="192" t="s">
        <v>385</v>
      </c>
      <c r="QKM297" s="192" t="s">
        <v>385</v>
      </c>
      <c r="QKN297" s="192" t="s">
        <v>385</v>
      </c>
      <c r="QKO297" s="192" t="s">
        <v>385</v>
      </c>
      <c r="QKP297" s="192" t="s">
        <v>385</v>
      </c>
      <c r="QKQ297" s="192" t="s">
        <v>385</v>
      </c>
      <c r="QKR297" s="192" t="s">
        <v>385</v>
      </c>
      <c r="QKS297" s="192" t="s">
        <v>385</v>
      </c>
      <c r="QKT297" s="192" t="s">
        <v>385</v>
      </c>
      <c r="QKU297" s="192" t="s">
        <v>385</v>
      </c>
      <c r="QKV297" s="192" t="s">
        <v>385</v>
      </c>
      <c r="QKW297" s="192" t="s">
        <v>385</v>
      </c>
      <c r="QKX297" s="192" t="s">
        <v>385</v>
      </c>
      <c r="QKY297" s="192" t="s">
        <v>385</v>
      </c>
      <c r="QKZ297" s="192" t="s">
        <v>385</v>
      </c>
      <c r="QLA297" s="192" t="s">
        <v>385</v>
      </c>
      <c r="QLB297" s="192" t="s">
        <v>385</v>
      </c>
      <c r="QLC297" s="192" t="s">
        <v>385</v>
      </c>
      <c r="QLD297" s="192" t="s">
        <v>385</v>
      </c>
      <c r="QLE297" s="192" t="s">
        <v>385</v>
      </c>
      <c r="QLF297" s="192" t="s">
        <v>385</v>
      </c>
      <c r="QLG297" s="192" t="s">
        <v>385</v>
      </c>
      <c r="QLH297" s="192" t="s">
        <v>385</v>
      </c>
      <c r="QLI297" s="192" t="s">
        <v>385</v>
      </c>
      <c r="QLJ297" s="192" t="s">
        <v>385</v>
      </c>
      <c r="QLK297" s="192" t="s">
        <v>385</v>
      </c>
      <c r="QLL297" s="192" t="s">
        <v>385</v>
      </c>
      <c r="QLM297" s="192" t="s">
        <v>385</v>
      </c>
      <c r="QLN297" s="192" t="s">
        <v>385</v>
      </c>
      <c r="QLO297" s="192" t="s">
        <v>385</v>
      </c>
      <c r="QLP297" s="192" t="s">
        <v>385</v>
      </c>
      <c r="QLQ297" s="192" t="s">
        <v>385</v>
      </c>
      <c r="QLR297" s="192" t="s">
        <v>385</v>
      </c>
      <c r="QLS297" s="192" t="s">
        <v>385</v>
      </c>
      <c r="QLT297" s="192" t="s">
        <v>385</v>
      </c>
      <c r="QLU297" s="192" t="s">
        <v>385</v>
      </c>
      <c r="QLV297" s="192" t="s">
        <v>385</v>
      </c>
      <c r="QLW297" s="192" t="s">
        <v>385</v>
      </c>
      <c r="QLX297" s="192" t="s">
        <v>385</v>
      </c>
      <c r="QLY297" s="192" t="s">
        <v>385</v>
      </c>
      <c r="QLZ297" s="192" t="s">
        <v>385</v>
      </c>
      <c r="QMA297" s="192" t="s">
        <v>385</v>
      </c>
      <c r="QMB297" s="192" t="s">
        <v>385</v>
      </c>
      <c r="QMC297" s="192" t="s">
        <v>385</v>
      </c>
      <c r="QMD297" s="192" t="s">
        <v>385</v>
      </c>
      <c r="QME297" s="192" t="s">
        <v>385</v>
      </c>
      <c r="QMF297" s="192" t="s">
        <v>385</v>
      </c>
      <c r="QMG297" s="192" t="s">
        <v>385</v>
      </c>
      <c r="QMH297" s="192" t="s">
        <v>385</v>
      </c>
      <c r="QMI297" s="192" t="s">
        <v>385</v>
      </c>
      <c r="QMJ297" s="192" t="s">
        <v>385</v>
      </c>
      <c r="QMK297" s="192" t="s">
        <v>385</v>
      </c>
      <c r="QML297" s="192" t="s">
        <v>385</v>
      </c>
      <c r="QMM297" s="192" t="s">
        <v>385</v>
      </c>
      <c r="QMN297" s="192" t="s">
        <v>385</v>
      </c>
      <c r="QMO297" s="192" t="s">
        <v>385</v>
      </c>
      <c r="QMP297" s="192" t="s">
        <v>385</v>
      </c>
      <c r="QMQ297" s="192" t="s">
        <v>385</v>
      </c>
      <c r="QMR297" s="192" t="s">
        <v>385</v>
      </c>
      <c r="QMS297" s="192" t="s">
        <v>385</v>
      </c>
      <c r="QMT297" s="192" t="s">
        <v>385</v>
      </c>
      <c r="QMU297" s="192" t="s">
        <v>385</v>
      </c>
      <c r="QMV297" s="192" t="s">
        <v>385</v>
      </c>
      <c r="QMW297" s="192" t="s">
        <v>385</v>
      </c>
      <c r="QMX297" s="192" t="s">
        <v>385</v>
      </c>
      <c r="QMY297" s="192" t="s">
        <v>385</v>
      </c>
      <c r="QMZ297" s="192" t="s">
        <v>385</v>
      </c>
      <c r="QNA297" s="192" t="s">
        <v>385</v>
      </c>
      <c r="QNB297" s="192" t="s">
        <v>385</v>
      </c>
      <c r="QNC297" s="192" t="s">
        <v>385</v>
      </c>
      <c r="QND297" s="192" t="s">
        <v>385</v>
      </c>
      <c r="QNE297" s="192" t="s">
        <v>385</v>
      </c>
      <c r="QNF297" s="192" t="s">
        <v>385</v>
      </c>
      <c r="QNG297" s="192" t="s">
        <v>385</v>
      </c>
      <c r="QNH297" s="192" t="s">
        <v>385</v>
      </c>
      <c r="QNI297" s="192" t="s">
        <v>385</v>
      </c>
      <c r="QNJ297" s="192" t="s">
        <v>385</v>
      </c>
      <c r="QNK297" s="192" t="s">
        <v>385</v>
      </c>
      <c r="QNL297" s="192" t="s">
        <v>385</v>
      </c>
      <c r="QNM297" s="192" t="s">
        <v>385</v>
      </c>
      <c r="QNN297" s="192" t="s">
        <v>385</v>
      </c>
      <c r="QNO297" s="192" t="s">
        <v>385</v>
      </c>
      <c r="QNP297" s="192" t="s">
        <v>385</v>
      </c>
      <c r="QNQ297" s="192" t="s">
        <v>385</v>
      </c>
      <c r="QNR297" s="192" t="s">
        <v>385</v>
      </c>
      <c r="QNS297" s="192" t="s">
        <v>385</v>
      </c>
      <c r="QNT297" s="192" t="s">
        <v>385</v>
      </c>
      <c r="QNU297" s="192" t="s">
        <v>385</v>
      </c>
      <c r="QNV297" s="192" t="s">
        <v>385</v>
      </c>
      <c r="QNW297" s="192" t="s">
        <v>385</v>
      </c>
      <c r="QNX297" s="192" t="s">
        <v>385</v>
      </c>
      <c r="QNY297" s="192" t="s">
        <v>385</v>
      </c>
      <c r="QNZ297" s="192" t="s">
        <v>385</v>
      </c>
      <c r="QOA297" s="192" t="s">
        <v>385</v>
      </c>
      <c r="QOB297" s="192" t="s">
        <v>385</v>
      </c>
      <c r="QOC297" s="192" t="s">
        <v>385</v>
      </c>
      <c r="QOD297" s="192" t="s">
        <v>385</v>
      </c>
      <c r="QOE297" s="192" t="s">
        <v>385</v>
      </c>
      <c r="QOF297" s="192" t="s">
        <v>385</v>
      </c>
      <c r="QOG297" s="192" t="s">
        <v>385</v>
      </c>
      <c r="QOH297" s="192" t="s">
        <v>385</v>
      </c>
      <c r="QOI297" s="192" t="s">
        <v>385</v>
      </c>
      <c r="QOJ297" s="192" t="s">
        <v>385</v>
      </c>
      <c r="QOK297" s="192" t="s">
        <v>385</v>
      </c>
      <c r="QOL297" s="192" t="s">
        <v>385</v>
      </c>
      <c r="QOM297" s="192" t="s">
        <v>385</v>
      </c>
      <c r="QON297" s="192" t="s">
        <v>385</v>
      </c>
      <c r="QOO297" s="192" t="s">
        <v>385</v>
      </c>
      <c r="QOP297" s="192" t="s">
        <v>385</v>
      </c>
      <c r="QOQ297" s="192" t="s">
        <v>385</v>
      </c>
      <c r="QOR297" s="192" t="s">
        <v>385</v>
      </c>
      <c r="QOS297" s="192" t="s">
        <v>385</v>
      </c>
      <c r="QOT297" s="192" t="s">
        <v>385</v>
      </c>
      <c r="QOU297" s="192" t="s">
        <v>385</v>
      </c>
      <c r="QOV297" s="192" t="s">
        <v>385</v>
      </c>
      <c r="QOW297" s="192" t="s">
        <v>385</v>
      </c>
      <c r="QOX297" s="192" t="s">
        <v>385</v>
      </c>
      <c r="QOY297" s="192" t="s">
        <v>385</v>
      </c>
      <c r="QOZ297" s="192" t="s">
        <v>385</v>
      </c>
      <c r="QPA297" s="192" t="s">
        <v>385</v>
      </c>
      <c r="QPB297" s="192" t="s">
        <v>385</v>
      </c>
      <c r="QPC297" s="192" t="s">
        <v>385</v>
      </c>
      <c r="QPD297" s="192" t="s">
        <v>385</v>
      </c>
      <c r="QPE297" s="192" t="s">
        <v>385</v>
      </c>
      <c r="QPF297" s="192" t="s">
        <v>385</v>
      </c>
      <c r="QPG297" s="192" t="s">
        <v>385</v>
      </c>
      <c r="QPH297" s="192" t="s">
        <v>385</v>
      </c>
      <c r="QPI297" s="192" t="s">
        <v>385</v>
      </c>
      <c r="QPJ297" s="192" t="s">
        <v>385</v>
      </c>
      <c r="QPK297" s="192" t="s">
        <v>385</v>
      </c>
      <c r="QPL297" s="192" t="s">
        <v>385</v>
      </c>
      <c r="QPM297" s="192" t="s">
        <v>385</v>
      </c>
      <c r="QPN297" s="192" t="s">
        <v>385</v>
      </c>
      <c r="QPO297" s="192" t="s">
        <v>385</v>
      </c>
      <c r="QPP297" s="192" t="s">
        <v>385</v>
      </c>
      <c r="QPQ297" s="192" t="s">
        <v>385</v>
      </c>
      <c r="QPR297" s="192" t="s">
        <v>385</v>
      </c>
      <c r="QPS297" s="192" t="s">
        <v>385</v>
      </c>
      <c r="QPT297" s="192" t="s">
        <v>385</v>
      </c>
      <c r="QPU297" s="192" t="s">
        <v>385</v>
      </c>
      <c r="QPV297" s="192" t="s">
        <v>385</v>
      </c>
      <c r="QPW297" s="192" t="s">
        <v>385</v>
      </c>
      <c r="QPX297" s="192" t="s">
        <v>385</v>
      </c>
      <c r="QPY297" s="192" t="s">
        <v>385</v>
      </c>
      <c r="QPZ297" s="192" t="s">
        <v>385</v>
      </c>
      <c r="QQA297" s="192" t="s">
        <v>385</v>
      </c>
      <c r="QQB297" s="192" t="s">
        <v>385</v>
      </c>
      <c r="QQC297" s="192" t="s">
        <v>385</v>
      </c>
      <c r="QQD297" s="192" t="s">
        <v>385</v>
      </c>
      <c r="QQE297" s="192" t="s">
        <v>385</v>
      </c>
      <c r="QQF297" s="192" t="s">
        <v>385</v>
      </c>
      <c r="QQG297" s="192" t="s">
        <v>385</v>
      </c>
      <c r="QQH297" s="192" t="s">
        <v>385</v>
      </c>
      <c r="QQI297" s="192" t="s">
        <v>385</v>
      </c>
      <c r="QQJ297" s="192" t="s">
        <v>385</v>
      </c>
      <c r="QQK297" s="192" t="s">
        <v>385</v>
      </c>
      <c r="QQL297" s="192" t="s">
        <v>385</v>
      </c>
      <c r="QQM297" s="192" t="s">
        <v>385</v>
      </c>
      <c r="QQN297" s="192" t="s">
        <v>385</v>
      </c>
      <c r="QQO297" s="192" t="s">
        <v>385</v>
      </c>
      <c r="QQP297" s="192" t="s">
        <v>385</v>
      </c>
      <c r="QQQ297" s="192" t="s">
        <v>385</v>
      </c>
      <c r="QQR297" s="192" t="s">
        <v>385</v>
      </c>
      <c r="QQS297" s="192" t="s">
        <v>385</v>
      </c>
      <c r="QQT297" s="192" t="s">
        <v>385</v>
      </c>
      <c r="QQU297" s="192" t="s">
        <v>385</v>
      </c>
      <c r="QQV297" s="192" t="s">
        <v>385</v>
      </c>
      <c r="QQW297" s="192" t="s">
        <v>385</v>
      </c>
      <c r="QQX297" s="192" t="s">
        <v>385</v>
      </c>
      <c r="QQY297" s="192" t="s">
        <v>385</v>
      </c>
      <c r="QQZ297" s="192" t="s">
        <v>385</v>
      </c>
      <c r="QRA297" s="192" t="s">
        <v>385</v>
      </c>
      <c r="QRB297" s="192" t="s">
        <v>385</v>
      </c>
      <c r="QRC297" s="192" t="s">
        <v>385</v>
      </c>
      <c r="QRD297" s="192" t="s">
        <v>385</v>
      </c>
      <c r="QRE297" s="192" t="s">
        <v>385</v>
      </c>
      <c r="QRF297" s="192" t="s">
        <v>385</v>
      </c>
      <c r="QRG297" s="192" t="s">
        <v>385</v>
      </c>
      <c r="QRH297" s="192" t="s">
        <v>385</v>
      </c>
      <c r="QRI297" s="192" t="s">
        <v>385</v>
      </c>
      <c r="QRJ297" s="192" t="s">
        <v>385</v>
      </c>
      <c r="QRK297" s="192" t="s">
        <v>385</v>
      </c>
      <c r="QRL297" s="192" t="s">
        <v>385</v>
      </c>
      <c r="QRM297" s="192" t="s">
        <v>385</v>
      </c>
      <c r="QRN297" s="192" t="s">
        <v>385</v>
      </c>
      <c r="QRO297" s="192" t="s">
        <v>385</v>
      </c>
      <c r="QRP297" s="192" t="s">
        <v>385</v>
      </c>
      <c r="QRQ297" s="192" t="s">
        <v>385</v>
      </c>
      <c r="QRR297" s="192" t="s">
        <v>385</v>
      </c>
      <c r="QRS297" s="192" t="s">
        <v>385</v>
      </c>
      <c r="QRT297" s="192" t="s">
        <v>385</v>
      </c>
      <c r="QRU297" s="192" t="s">
        <v>385</v>
      </c>
      <c r="QRV297" s="192" t="s">
        <v>385</v>
      </c>
      <c r="QRW297" s="192" t="s">
        <v>385</v>
      </c>
      <c r="QRX297" s="192" t="s">
        <v>385</v>
      </c>
      <c r="QRY297" s="192" t="s">
        <v>385</v>
      </c>
      <c r="QRZ297" s="192" t="s">
        <v>385</v>
      </c>
      <c r="QSA297" s="192" t="s">
        <v>385</v>
      </c>
      <c r="QSB297" s="192" t="s">
        <v>385</v>
      </c>
      <c r="QSC297" s="192" t="s">
        <v>385</v>
      </c>
      <c r="QSD297" s="192" t="s">
        <v>385</v>
      </c>
      <c r="QSE297" s="192" t="s">
        <v>385</v>
      </c>
      <c r="QSF297" s="192" t="s">
        <v>385</v>
      </c>
      <c r="QSG297" s="192" t="s">
        <v>385</v>
      </c>
      <c r="QSH297" s="192" t="s">
        <v>385</v>
      </c>
      <c r="QSI297" s="192" t="s">
        <v>385</v>
      </c>
      <c r="QSJ297" s="192" t="s">
        <v>385</v>
      </c>
      <c r="QSK297" s="192" t="s">
        <v>385</v>
      </c>
      <c r="QSL297" s="192" t="s">
        <v>385</v>
      </c>
      <c r="QSM297" s="192" t="s">
        <v>385</v>
      </c>
      <c r="QSN297" s="192" t="s">
        <v>385</v>
      </c>
      <c r="QSO297" s="192" t="s">
        <v>385</v>
      </c>
      <c r="QSP297" s="192" t="s">
        <v>385</v>
      </c>
      <c r="QSQ297" s="192" t="s">
        <v>385</v>
      </c>
      <c r="QSR297" s="192" t="s">
        <v>385</v>
      </c>
      <c r="QSS297" s="192" t="s">
        <v>385</v>
      </c>
      <c r="QST297" s="192" t="s">
        <v>385</v>
      </c>
      <c r="QSU297" s="192" t="s">
        <v>385</v>
      </c>
      <c r="QSV297" s="192" t="s">
        <v>385</v>
      </c>
      <c r="QSW297" s="192" t="s">
        <v>385</v>
      </c>
      <c r="QSX297" s="192" t="s">
        <v>385</v>
      </c>
      <c r="QSY297" s="192" t="s">
        <v>385</v>
      </c>
      <c r="QSZ297" s="192" t="s">
        <v>385</v>
      </c>
      <c r="QTA297" s="192" t="s">
        <v>385</v>
      </c>
      <c r="QTB297" s="192" t="s">
        <v>385</v>
      </c>
      <c r="QTC297" s="192" t="s">
        <v>385</v>
      </c>
      <c r="QTD297" s="192" t="s">
        <v>385</v>
      </c>
      <c r="QTE297" s="192" t="s">
        <v>385</v>
      </c>
      <c r="QTF297" s="192" t="s">
        <v>385</v>
      </c>
      <c r="QTG297" s="192" t="s">
        <v>385</v>
      </c>
      <c r="QTH297" s="192" t="s">
        <v>385</v>
      </c>
      <c r="QTI297" s="192" t="s">
        <v>385</v>
      </c>
      <c r="QTJ297" s="192" t="s">
        <v>385</v>
      </c>
      <c r="QTK297" s="192" t="s">
        <v>385</v>
      </c>
      <c r="QTL297" s="192" t="s">
        <v>385</v>
      </c>
      <c r="QTM297" s="192" t="s">
        <v>385</v>
      </c>
      <c r="QTN297" s="192" t="s">
        <v>385</v>
      </c>
      <c r="QTO297" s="192" t="s">
        <v>385</v>
      </c>
      <c r="QTP297" s="192" t="s">
        <v>385</v>
      </c>
      <c r="QTQ297" s="192" t="s">
        <v>385</v>
      </c>
      <c r="QTR297" s="192" t="s">
        <v>385</v>
      </c>
      <c r="QTS297" s="192" t="s">
        <v>385</v>
      </c>
      <c r="QTT297" s="192" t="s">
        <v>385</v>
      </c>
      <c r="QTU297" s="192" t="s">
        <v>385</v>
      </c>
      <c r="QTV297" s="192" t="s">
        <v>385</v>
      </c>
      <c r="QTW297" s="192" t="s">
        <v>385</v>
      </c>
      <c r="QTX297" s="192" t="s">
        <v>385</v>
      </c>
      <c r="QTY297" s="192" t="s">
        <v>385</v>
      </c>
      <c r="QTZ297" s="192" t="s">
        <v>385</v>
      </c>
      <c r="QUA297" s="192" t="s">
        <v>385</v>
      </c>
      <c r="QUB297" s="192" t="s">
        <v>385</v>
      </c>
      <c r="QUC297" s="192" t="s">
        <v>385</v>
      </c>
      <c r="QUD297" s="192" t="s">
        <v>385</v>
      </c>
      <c r="QUE297" s="192" t="s">
        <v>385</v>
      </c>
      <c r="QUF297" s="192" t="s">
        <v>385</v>
      </c>
      <c r="QUG297" s="192" t="s">
        <v>385</v>
      </c>
      <c r="QUH297" s="192" t="s">
        <v>385</v>
      </c>
      <c r="QUI297" s="192" t="s">
        <v>385</v>
      </c>
      <c r="QUJ297" s="192" t="s">
        <v>385</v>
      </c>
      <c r="QUK297" s="192" t="s">
        <v>385</v>
      </c>
      <c r="QUL297" s="192" t="s">
        <v>385</v>
      </c>
      <c r="QUM297" s="192" t="s">
        <v>385</v>
      </c>
      <c r="QUN297" s="192" t="s">
        <v>385</v>
      </c>
      <c r="QUO297" s="192" t="s">
        <v>385</v>
      </c>
      <c r="QUP297" s="192" t="s">
        <v>385</v>
      </c>
      <c r="QUQ297" s="192" t="s">
        <v>385</v>
      </c>
      <c r="QUR297" s="192" t="s">
        <v>385</v>
      </c>
      <c r="QUS297" s="192" t="s">
        <v>385</v>
      </c>
      <c r="QUT297" s="192" t="s">
        <v>385</v>
      </c>
      <c r="QUU297" s="192" t="s">
        <v>385</v>
      </c>
      <c r="QUV297" s="192" t="s">
        <v>385</v>
      </c>
      <c r="QUW297" s="192" t="s">
        <v>385</v>
      </c>
      <c r="QUX297" s="192" t="s">
        <v>385</v>
      </c>
      <c r="QUY297" s="192" t="s">
        <v>385</v>
      </c>
      <c r="QUZ297" s="192" t="s">
        <v>385</v>
      </c>
      <c r="QVA297" s="192" t="s">
        <v>385</v>
      </c>
      <c r="QVB297" s="192" t="s">
        <v>385</v>
      </c>
      <c r="QVC297" s="192" t="s">
        <v>385</v>
      </c>
      <c r="QVD297" s="192" t="s">
        <v>385</v>
      </c>
      <c r="QVE297" s="192" t="s">
        <v>385</v>
      </c>
      <c r="QVF297" s="192" t="s">
        <v>385</v>
      </c>
      <c r="QVG297" s="192" t="s">
        <v>385</v>
      </c>
      <c r="QVH297" s="192" t="s">
        <v>385</v>
      </c>
      <c r="QVI297" s="192" t="s">
        <v>385</v>
      </c>
      <c r="QVJ297" s="192" t="s">
        <v>385</v>
      </c>
      <c r="QVK297" s="192" t="s">
        <v>385</v>
      </c>
      <c r="QVL297" s="192" t="s">
        <v>385</v>
      </c>
      <c r="QVM297" s="192" t="s">
        <v>385</v>
      </c>
      <c r="QVN297" s="192" t="s">
        <v>385</v>
      </c>
      <c r="QVO297" s="192" t="s">
        <v>385</v>
      </c>
      <c r="QVP297" s="192" t="s">
        <v>385</v>
      </c>
      <c r="QVQ297" s="192" t="s">
        <v>385</v>
      </c>
      <c r="QVR297" s="192" t="s">
        <v>385</v>
      </c>
      <c r="QVS297" s="192" t="s">
        <v>385</v>
      </c>
      <c r="QVT297" s="192" t="s">
        <v>385</v>
      </c>
      <c r="QVU297" s="192" t="s">
        <v>385</v>
      </c>
      <c r="QVV297" s="192" t="s">
        <v>385</v>
      </c>
      <c r="QVW297" s="192" t="s">
        <v>385</v>
      </c>
      <c r="QVX297" s="192" t="s">
        <v>385</v>
      </c>
      <c r="QVY297" s="192" t="s">
        <v>385</v>
      </c>
      <c r="QVZ297" s="192" t="s">
        <v>385</v>
      </c>
      <c r="QWA297" s="192" t="s">
        <v>385</v>
      </c>
      <c r="QWB297" s="192" t="s">
        <v>385</v>
      </c>
      <c r="QWC297" s="192" t="s">
        <v>385</v>
      </c>
      <c r="QWD297" s="192" t="s">
        <v>385</v>
      </c>
      <c r="QWE297" s="192" t="s">
        <v>385</v>
      </c>
      <c r="QWF297" s="192" t="s">
        <v>385</v>
      </c>
      <c r="QWG297" s="192" t="s">
        <v>385</v>
      </c>
      <c r="QWH297" s="192" t="s">
        <v>385</v>
      </c>
      <c r="QWI297" s="192" t="s">
        <v>385</v>
      </c>
      <c r="QWJ297" s="192" t="s">
        <v>385</v>
      </c>
      <c r="QWK297" s="192" t="s">
        <v>385</v>
      </c>
      <c r="QWL297" s="192" t="s">
        <v>385</v>
      </c>
      <c r="QWM297" s="192" t="s">
        <v>385</v>
      </c>
      <c r="QWN297" s="192" t="s">
        <v>385</v>
      </c>
      <c r="QWO297" s="192" t="s">
        <v>385</v>
      </c>
      <c r="QWP297" s="192" t="s">
        <v>385</v>
      </c>
      <c r="QWQ297" s="192" t="s">
        <v>385</v>
      </c>
      <c r="QWR297" s="192" t="s">
        <v>385</v>
      </c>
      <c r="QWS297" s="192" t="s">
        <v>385</v>
      </c>
      <c r="QWT297" s="192" t="s">
        <v>385</v>
      </c>
      <c r="QWU297" s="192" t="s">
        <v>385</v>
      </c>
      <c r="QWV297" s="192" t="s">
        <v>385</v>
      </c>
      <c r="QWW297" s="192" t="s">
        <v>385</v>
      </c>
      <c r="QWX297" s="192" t="s">
        <v>385</v>
      </c>
      <c r="QWY297" s="192" t="s">
        <v>385</v>
      </c>
      <c r="QWZ297" s="192" t="s">
        <v>385</v>
      </c>
      <c r="QXA297" s="192" t="s">
        <v>385</v>
      </c>
      <c r="QXB297" s="192" t="s">
        <v>385</v>
      </c>
      <c r="QXC297" s="192" t="s">
        <v>385</v>
      </c>
      <c r="QXD297" s="192" t="s">
        <v>385</v>
      </c>
      <c r="QXE297" s="192" t="s">
        <v>385</v>
      </c>
      <c r="QXF297" s="192" t="s">
        <v>385</v>
      </c>
      <c r="QXG297" s="192" t="s">
        <v>385</v>
      </c>
      <c r="QXH297" s="192" t="s">
        <v>385</v>
      </c>
      <c r="QXI297" s="192" t="s">
        <v>385</v>
      </c>
      <c r="QXJ297" s="192" t="s">
        <v>385</v>
      </c>
      <c r="QXK297" s="192" t="s">
        <v>385</v>
      </c>
      <c r="QXL297" s="192" t="s">
        <v>385</v>
      </c>
      <c r="QXM297" s="192" t="s">
        <v>385</v>
      </c>
      <c r="QXN297" s="192" t="s">
        <v>385</v>
      </c>
      <c r="QXO297" s="192" t="s">
        <v>385</v>
      </c>
      <c r="QXP297" s="192" t="s">
        <v>385</v>
      </c>
      <c r="QXQ297" s="192" t="s">
        <v>385</v>
      </c>
      <c r="QXR297" s="192" t="s">
        <v>385</v>
      </c>
      <c r="QXS297" s="192" t="s">
        <v>385</v>
      </c>
      <c r="QXT297" s="192" t="s">
        <v>385</v>
      </c>
      <c r="QXU297" s="192" t="s">
        <v>385</v>
      </c>
      <c r="QXV297" s="192" t="s">
        <v>385</v>
      </c>
      <c r="QXW297" s="192" t="s">
        <v>385</v>
      </c>
      <c r="QXX297" s="192" t="s">
        <v>385</v>
      </c>
      <c r="QXY297" s="192" t="s">
        <v>385</v>
      </c>
      <c r="QXZ297" s="192" t="s">
        <v>385</v>
      </c>
      <c r="QYA297" s="192" t="s">
        <v>385</v>
      </c>
      <c r="QYB297" s="192" t="s">
        <v>385</v>
      </c>
      <c r="QYC297" s="192" t="s">
        <v>385</v>
      </c>
      <c r="QYD297" s="192" t="s">
        <v>385</v>
      </c>
      <c r="QYE297" s="192" t="s">
        <v>385</v>
      </c>
      <c r="QYF297" s="192" t="s">
        <v>385</v>
      </c>
      <c r="QYG297" s="192" t="s">
        <v>385</v>
      </c>
      <c r="QYH297" s="192" t="s">
        <v>385</v>
      </c>
      <c r="QYI297" s="192" t="s">
        <v>385</v>
      </c>
      <c r="QYJ297" s="192" t="s">
        <v>385</v>
      </c>
      <c r="QYK297" s="192" t="s">
        <v>385</v>
      </c>
      <c r="QYL297" s="192" t="s">
        <v>385</v>
      </c>
      <c r="QYM297" s="192" t="s">
        <v>385</v>
      </c>
      <c r="QYN297" s="192" t="s">
        <v>385</v>
      </c>
      <c r="QYO297" s="192" t="s">
        <v>385</v>
      </c>
      <c r="QYP297" s="192" t="s">
        <v>385</v>
      </c>
      <c r="QYQ297" s="192" t="s">
        <v>385</v>
      </c>
      <c r="QYR297" s="192" t="s">
        <v>385</v>
      </c>
      <c r="QYS297" s="192" t="s">
        <v>385</v>
      </c>
      <c r="QYT297" s="192" t="s">
        <v>385</v>
      </c>
      <c r="QYU297" s="192" t="s">
        <v>385</v>
      </c>
      <c r="QYV297" s="192" t="s">
        <v>385</v>
      </c>
      <c r="QYW297" s="192" t="s">
        <v>385</v>
      </c>
      <c r="QYX297" s="192" t="s">
        <v>385</v>
      </c>
      <c r="QYY297" s="192" t="s">
        <v>385</v>
      </c>
      <c r="QYZ297" s="192" t="s">
        <v>385</v>
      </c>
      <c r="QZA297" s="192" t="s">
        <v>385</v>
      </c>
      <c r="QZB297" s="192" t="s">
        <v>385</v>
      </c>
      <c r="QZC297" s="192" t="s">
        <v>385</v>
      </c>
      <c r="QZD297" s="192" t="s">
        <v>385</v>
      </c>
      <c r="QZE297" s="192" t="s">
        <v>385</v>
      </c>
      <c r="QZF297" s="192" t="s">
        <v>385</v>
      </c>
      <c r="QZG297" s="192" t="s">
        <v>385</v>
      </c>
      <c r="QZH297" s="192" t="s">
        <v>385</v>
      </c>
      <c r="QZI297" s="192" t="s">
        <v>385</v>
      </c>
      <c r="QZJ297" s="192" t="s">
        <v>385</v>
      </c>
      <c r="QZK297" s="192" t="s">
        <v>385</v>
      </c>
      <c r="QZL297" s="192" t="s">
        <v>385</v>
      </c>
      <c r="QZM297" s="192" t="s">
        <v>385</v>
      </c>
      <c r="QZN297" s="192" t="s">
        <v>385</v>
      </c>
      <c r="QZO297" s="192" t="s">
        <v>385</v>
      </c>
      <c r="QZP297" s="192" t="s">
        <v>385</v>
      </c>
      <c r="QZQ297" s="192" t="s">
        <v>385</v>
      </c>
      <c r="QZR297" s="192" t="s">
        <v>385</v>
      </c>
      <c r="QZS297" s="192" t="s">
        <v>385</v>
      </c>
      <c r="QZT297" s="192" t="s">
        <v>385</v>
      </c>
      <c r="QZU297" s="192" t="s">
        <v>385</v>
      </c>
      <c r="QZV297" s="192" t="s">
        <v>385</v>
      </c>
      <c r="QZW297" s="192" t="s">
        <v>385</v>
      </c>
      <c r="QZX297" s="192" t="s">
        <v>385</v>
      </c>
      <c r="QZY297" s="192" t="s">
        <v>385</v>
      </c>
      <c r="QZZ297" s="192" t="s">
        <v>385</v>
      </c>
      <c r="RAA297" s="192" t="s">
        <v>385</v>
      </c>
      <c r="RAB297" s="192" t="s">
        <v>385</v>
      </c>
      <c r="RAC297" s="192" t="s">
        <v>385</v>
      </c>
      <c r="RAD297" s="192" t="s">
        <v>385</v>
      </c>
      <c r="RAE297" s="192" t="s">
        <v>385</v>
      </c>
      <c r="RAF297" s="192" t="s">
        <v>385</v>
      </c>
      <c r="RAG297" s="192" t="s">
        <v>385</v>
      </c>
      <c r="RAH297" s="192" t="s">
        <v>385</v>
      </c>
      <c r="RAI297" s="192" t="s">
        <v>385</v>
      </c>
      <c r="RAJ297" s="192" t="s">
        <v>385</v>
      </c>
      <c r="RAK297" s="192" t="s">
        <v>385</v>
      </c>
      <c r="RAL297" s="192" t="s">
        <v>385</v>
      </c>
      <c r="RAM297" s="192" t="s">
        <v>385</v>
      </c>
      <c r="RAN297" s="192" t="s">
        <v>385</v>
      </c>
      <c r="RAO297" s="192" t="s">
        <v>385</v>
      </c>
      <c r="RAP297" s="192" t="s">
        <v>385</v>
      </c>
      <c r="RAQ297" s="192" t="s">
        <v>385</v>
      </c>
      <c r="RAR297" s="192" t="s">
        <v>385</v>
      </c>
      <c r="RAS297" s="192" t="s">
        <v>385</v>
      </c>
      <c r="RAT297" s="192" t="s">
        <v>385</v>
      </c>
      <c r="RAU297" s="192" t="s">
        <v>385</v>
      </c>
      <c r="RAV297" s="192" t="s">
        <v>385</v>
      </c>
      <c r="RAW297" s="192" t="s">
        <v>385</v>
      </c>
      <c r="RAX297" s="192" t="s">
        <v>385</v>
      </c>
      <c r="RAY297" s="192" t="s">
        <v>385</v>
      </c>
      <c r="RAZ297" s="192" t="s">
        <v>385</v>
      </c>
      <c r="RBA297" s="192" t="s">
        <v>385</v>
      </c>
      <c r="RBB297" s="192" t="s">
        <v>385</v>
      </c>
      <c r="RBC297" s="192" t="s">
        <v>385</v>
      </c>
      <c r="RBD297" s="192" t="s">
        <v>385</v>
      </c>
      <c r="RBE297" s="192" t="s">
        <v>385</v>
      </c>
      <c r="RBF297" s="192" t="s">
        <v>385</v>
      </c>
      <c r="RBG297" s="192" t="s">
        <v>385</v>
      </c>
      <c r="RBH297" s="192" t="s">
        <v>385</v>
      </c>
      <c r="RBI297" s="192" t="s">
        <v>385</v>
      </c>
      <c r="RBJ297" s="192" t="s">
        <v>385</v>
      </c>
      <c r="RBK297" s="192" t="s">
        <v>385</v>
      </c>
      <c r="RBL297" s="192" t="s">
        <v>385</v>
      </c>
      <c r="RBM297" s="192" t="s">
        <v>385</v>
      </c>
      <c r="RBN297" s="192" t="s">
        <v>385</v>
      </c>
      <c r="RBO297" s="192" t="s">
        <v>385</v>
      </c>
      <c r="RBP297" s="192" t="s">
        <v>385</v>
      </c>
      <c r="RBQ297" s="192" t="s">
        <v>385</v>
      </c>
      <c r="RBR297" s="192" t="s">
        <v>385</v>
      </c>
      <c r="RBS297" s="192" t="s">
        <v>385</v>
      </c>
      <c r="RBT297" s="192" t="s">
        <v>385</v>
      </c>
      <c r="RBU297" s="192" t="s">
        <v>385</v>
      </c>
      <c r="RBV297" s="192" t="s">
        <v>385</v>
      </c>
      <c r="RBW297" s="192" t="s">
        <v>385</v>
      </c>
      <c r="RBX297" s="192" t="s">
        <v>385</v>
      </c>
      <c r="RBY297" s="192" t="s">
        <v>385</v>
      </c>
      <c r="RBZ297" s="192" t="s">
        <v>385</v>
      </c>
      <c r="RCA297" s="192" t="s">
        <v>385</v>
      </c>
      <c r="RCB297" s="192" t="s">
        <v>385</v>
      </c>
      <c r="RCC297" s="192" t="s">
        <v>385</v>
      </c>
      <c r="RCD297" s="192" t="s">
        <v>385</v>
      </c>
      <c r="RCE297" s="192" t="s">
        <v>385</v>
      </c>
      <c r="RCF297" s="192" t="s">
        <v>385</v>
      </c>
      <c r="RCG297" s="192" t="s">
        <v>385</v>
      </c>
      <c r="RCH297" s="192" t="s">
        <v>385</v>
      </c>
      <c r="RCI297" s="192" t="s">
        <v>385</v>
      </c>
      <c r="RCJ297" s="192" t="s">
        <v>385</v>
      </c>
      <c r="RCK297" s="192" t="s">
        <v>385</v>
      </c>
      <c r="RCL297" s="192" t="s">
        <v>385</v>
      </c>
      <c r="RCM297" s="192" t="s">
        <v>385</v>
      </c>
      <c r="RCN297" s="192" t="s">
        <v>385</v>
      </c>
      <c r="RCO297" s="192" t="s">
        <v>385</v>
      </c>
      <c r="RCP297" s="192" t="s">
        <v>385</v>
      </c>
      <c r="RCQ297" s="192" t="s">
        <v>385</v>
      </c>
      <c r="RCR297" s="192" t="s">
        <v>385</v>
      </c>
      <c r="RCS297" s="192" t="s">
        <v>385</v>
      </c>
      <c r="RCT297" s="192" t="s">
        <v>385</v>
      </c>
      <c r="RCU297" s="192" t="s">
        <v>385</v>
      </c>
      <c r="RCV297" s="192" t="s">
        <v>385</v>
      </c>
      <c r="RCW297" s="192" t="s">
        <v>385</v>
      </c>
      <c r="RCX297" s="192" t="s">
        <v>385</v>
      </c>
      <c r="RCY297" s="192" t="s">
        <v>385</v>
      </c>
      <c r="RCZ297" s="192" t="s">
        <v>385</v>
      </c>
      <c r="RDA297" s="192" t="s">
        <v>385</v>
      </c>
      <c r="RDB297" s="192" t="s">
        <v>385</v>
      </c>
      <c r="RDC297" s="192" t="s">
        <v>385</v>
      </c>
      <c r="RDD297" s="192" t="s">
        <v>385</v>
      </c>
      <c r="RDE297" s="192" t="s">
        <v>385</v>
      </c>
      <c r="RDF297" s="192" t="s">
        <v>385</v>
      </c>
      <c r="RDG297" s="192" t="s">
        <v>385</v>
      </c>
      <c r="RDH297" s="192" t="s">
        <v>385</v>
      </c>
      <c r="RDI297" s="192" t="s">
        <v>385</v>
      </c>
      <c r="RDJ297" s="192" t="s">
        <v>385</v>
      </c>
      <c r="RDK297" s="192" t="s">
        <v>385</v>
      </c>
      <c r="RDL297" s="192" t="s">
        <v>385</v>
      </c>
      <c r="RDM297" s="192" t="s">
        <v>385</v>
      </c>
      <c r="RDN297" s="192" t="s">
        <v>385</v>
      </c>
      <c r="RDO297" s="192" t="s">
        <v>385</v>
      </c>
      <c r="RDP297" s="192" t="s">
        <v>385</v>
      </c>
      <c r="RDQ297" s="192" t="s">
        <v>385</v>
      </c>
      <c r="RDR297" s="192" t="s">
        <v>385</v>
      </c>
      <c r="RDS297" s="192" t="s">
        <v>385</v>
      </c>
      <c r="RDT297" s="192" t="s">
        <v>385</v>
      </c>
      <c r="RDU297" s="192" t="s">
        <v>385</v>
      </c>
      <c r="RDV297" s="192" t="s">
        <v>385</v>
      </c>
      <c r="RDW297" s="192" t="s">
        <v>385</v>
      </c>
      <c r="RDX297" s="192" t="s">
        <v>385</v>
      </c>
      <c r="RDY297" s="192" t="s">
        <v>385</v>
      </c>
      <c r="RDZ297" s="192" t="s">
        <v>385</v>
      </c>
      <c r="REA297" s="192" t="s">
        <v>385</v>
      </c>
      <c r="REB297" s="192" t="s">
        <v>385</v>
      </c>
      <c r="REC297" s="192" t="s">
        <v>385</v>
      </c>
      <c r="RED297" s="192" t="s">
        <v>385</v>
      </c>
      <c r="REE297" s="192" t="s">
        <v>385</v>
      </c>
      <c r="REF297" s="192" t="s">
        <v>385</v>
      </c>
      <c r="REG297" s="192" t="s">
        <v>385</v>
      </c>
      <c r="REH297" s="192" t="s">
        <v>385</v>
      </c>
      <c r="REI297" s="192" t="s">
        <v>385</v>
      </c>
      <c r="REJ297" s="192" t="s">
        <v>385</v>
      </c>
      <c r="REK297" s="192" t="s">
        <v>385</v>
      </c>
      <c r="REL297" s="192" t="s">
        <v>385</v>
      </c>
      <c r="REM297" s="192" t="s">
        <v>385</v>
      </c>
      <c r="REN297" s="192" t="s">
        <v>385</v>
      </c>
      <c r="REO297" s="192" t="s">
        <v>385</v>
      </c>
      <c r="REP297" s="192" t="s">
        <v>385</v>
      </c>
      <c r="REQ297" s="192" t="s">
        <v>385</v>
      </c>
      <c r="RER297" s="192" t="s">
        <v>385</v>
      </c>
      <c r="RES297" s="192" t="s">
        <v>385</v>
      </c>
      <c r="RET297" s="192" t="s">
        <v>385</v>
      </c>
      <c r="REU297" s="192" t="s">
        <v>385</v>
      </c>
      <c r="REV297" s="192" t="s">
        <v>385</v>
      </c>
      <c r="REW297" s="192" t="s">
        <v>385</v>
      </c>
      <c r="REX297" s="192" t="s">
        <v>385</v>
      </c>
      <c r="REY297" s="192" t="s">
        <v>385</v>
      </c>
      <c r="REZ297" s="192" t="s">
        <v>385</v>
      </c>
      <c r="RFA297" s="192" t="s">
        <v>385</v>
      </c>
      <c r="RFB297" s="192" t="s">
        <v>385</v>
      </c>
      <c r="RFC297" s="192" t="s">
        <v>385</v>
      </c>
      <c r="RFD297" s="192" t="s">
        <v>385</v>
      </c>
      <c r="RFE297" s="192" t="s">
        <v>385</v>
      </c>
      <c r="RFF297" s="192" t="s">
        <v>385</v>
      </c>
      <c r="RFG297" s="192" t="s">
        <v>385</v>
      </c>
      <c r="RFH297" s="192" t="s">
        <v>385</v>
      </c>
      <c r="RFI297" s="192" t="s">
        <v>385</v>
      </c>
      <c r="RFJ297" s="192" t="s">
        <v>385</v>
      </c>
      <c r="RFK297" s="192" t="s">
        <v>385</v>
      </c>
      <c r="RFL297" s="192" t="s">
        <v>385</v>
      </c>
      <c r="RFM297" s="192" t="s">
        <v>385</v>
      </c>
      <c r="RFN297" s="192" t="s">
        <v>385</v>
      </c>
      <c r="RFO297" s="192" t="s">
        <v>385</v>
      </c>
      <c r="RFP297" s="192" t="s">
        <v>385</v>
      </c>
      <c r="RFQ297" s="192" t="s">
        <v>385</v>
      </c>
      <c r="RFR297" s="192" t="s">
        <v>385</v>
      </c>
      <c r="RFS297" s="192" t="s">
        <v>385</v>
      </c>
      <c r="RFT297" s="192" t="s">
        <v>385</v>
      </c>
      <c r="RFU297" s="192" t="s">
        <v>385</v>
      </c>
      <c r="RFV297" s="192" t="s">
        <v>385</v>
      </c>
      <c r="RFW297" s="192" t="s">
        <v>385</v>
      </c>
      <c r="RFX297" s="192" t="s">
        <v>385</v>
      </c>
      <c r="RFY297" s="192" t="s">
        <v>385</v>
      </c>
      <c r="RFZ297" s="192" t="s">
        <v>385</v>
      </c>
      <c r="RGA297" s="192" t="s">
        <v>385</v>
      </c>
      <c r="RGB297" s="192" t="s">
        <v>385</v>
      </c>
      <c r="RGC297" s="192" t="s">
        <v>385</v>
      </c>
      <c r="RGD297" s="192" t="s">
        <v>385</v>
      </c>
      <c r="RGE297" s="192" t="s">
        <v>385</v>
      </c>
      <c r="RGF297" s="192" t="s">
        <v>385</v>
      </c>
      <c r="RGG297" s="192" t="s">
        <v>385</v>
      </c>
      <c r="RGH297" s="192" t="s">
        <v>385</v>
      </c>
      <c r="RGI297" s="192" t="s">
        <v>385</v>
      </c>
      <c r="RGJ297" s="192" t="s">
        <v>385</v>
      </c>
      <c r="RGK297" s="192" t="s">
        <v>385</v>
      </c>
      <c r="RGL297" s="192" t="s">
        <v>385</v>
      </c>
      <c r="RGM297" s="192" t="s">
        <v>385</v>
      </c>
      <c r="RGN297" s="192" t="s">
        <v>385</v>
      </c>
      <c r="RGO297" s="192" t="s">
        <v>385</v>
      </c>
      <c r="RGP297" s="192" t="s">
        <v>385</v>
      </c>
      <c r="RGQ297" s="192" t="s">
        <v>385</v>
      </c>
      <c r="RGR297" s="192" t="s">
        <v>385</v>
      </c>
      <c r="RGS297" s="192" t="s">
        <v>385</v>
      </c>
      <c r="RGT297" s="192" t="s">
        <v>385</v>
      </c>
      <c r="RGU297" s="192" t="s">
        <v>385</v>
      </c>
      <c r="RGV297" s="192" t="s">
        <v>385</v>
      </c>
      <c r="RGW297" s="192" t="s">
        <v>385</v>
      </c>
      <c r="RGX297" s="192" t="s">
        <v>385</v>
      </c>
      <c r="RGY297" s="192" t="s">
        <v>385</v>
      </c>
      <c r="RGZ297" s="192" t="s">
        <v>385</v>
      </c>
      <c r="RHA297" s="192" t="s">
        <v>385</v>
      </c>
      <c r="RHB297" s="192" t="s">
        <v>385</v>
      </c>
      <c r="RHC297" s="192" t="s">
        <v>385</v>
      </c>
      <c r="RHD297" s="192" t="s">
        <v>385</v>
      </c>
      <c r="RHE297" s="192" t="s">
        <v>385</v>
      </c>
      <c r="RHF297" s="192" t="s">
        <v>385</v>
      </c>
      <c r="RHG297" s="192" t="s">
        <v>385</v>
      </c>
      <c r="RHH297" s="192" t="s">
        <v>385</v>
      </c>
      <c r="RHI297" s="192" t="s">
        <v>385</v>
      </c>
      <c r="RHJ297" s="192" t="s">
        <v>385</v>
      </c>
      <c r="RHK297" s="192" t="s">
        <v>385</v>
      </c>
      <c r="RHL297" s="192" t="s">
        <v>385</v>
      </c>
      <c r="RHM297" s="192" t="s">
        <v>385</v>
      </c>
      <c r="RHN297" s="192" t="s">
        <v>385</v>
      </c>
      <c r="RHO297" s="192" t="s">
        <v>385</v>
      </c>
      <c r="RHP297" s="192" t="s">
        <v>385</v>
      </c>
      <c r="RHQ297" s="192" t="s">
        <v>385</v>
      </c>
      <c r="RHR297" s="192" t="s">
        <v>385</v>
      </c>
      <c r="RHS297" s="192" t="s">
        <v>385</v>
      </c>
      <c r="RHT297" s="192" t="s">
        <v>385</v>
      </c>
      <c r="RHU297" s="192" t="s">
        <v>385</v>
      </c>
      <c r="RHV297" s="192" t="s">
        <v>385</v>
      </c>
      <c r="RHW297" s="192" t="s">
        <v>385</v>
      </c>
      <c r="RHX297" s="192" t="s">
        <v>385</v>
      </c>
      <c r="RHY297" s="192" t="s">
        <v>385</v>
      </c>
      <c r="RHZ297" s="192" t="s">
        <v>385</v>
      </c>
      <c r="RIA297" s="192" t="s">
        <v>385</v>
      </c>
      <c r="RIB297" s="192" t="s">
        <v>385</v>
      </c>
      <c r="RIC297" s="192" t="s">
        <v>385</v>
      </c>
      <c r="RID297" s="192" t="s">
        <v>385</v>
      </c>
      <c r="RIE297" s="192" t="s">
        <v>385</v>
      </c>
      <c r="RIF297" s="192" t="s">
        <v>385</v>
      </c>
      <c r="RIG297" s="192" t="s">
        <v>385</v>
      </c>
      <c r="RIH297" s="192" t="s">
        <v>385</v>
      </c>
      <c r="RII297" s="192" t="s">
        <v>385</v>
      </c>
      <c r="RIJ297" s="192" t="s">
        <v>385</v>
      </c>
      <c r="RIK297" s="192" t="s">
        <v>385</v>
      </c>
      <c r="RIL297" s="192" t="s">
        <v>385</v>
      </c>
      <c r="RIM297" s="192" t="s">
        <v>385</v>
      </c>
      <c r="RIN297" s="192" t="s">
        <v>385</v>
      </c>
      <c r="RIO297" s="192" t="s">
        <v>385</v>
      </c>
      <c r="RIP297" s="192" t="s">
        <v>385</v>
      </c>
      <c r="RIQ297" s="192" t="s">
        <v>385</v>
      </c>
      <c r="RIR297" s="192" t="s">
        <v>385</v>
      </c>
      <c r="RIS297" s="192" t="s">
        <v>385</v>
      </c>
      <c r="RIT297" s="192" t="s">
        <v>385</v>
      </c>
      <c r="RIU297" s="192" t="s">
        <v>385</v>
      </c>
      <c r="RIV297" s="192" t="s">
        <v>385</v>
      </c>
      <c r="RIW297" s="192" t="s">
        <v>385</v>
      </c>
      <c r="RIX297" s="192" t="s">
        <v>385</v>
      </c>
      <c r="RIY297" s="192" t="s">
        <v>385</v>
      </c>
      <c r="RIZ297" s="192" t="s">
        <v>385</v>
      </c>
      <c r="RJA297" s="192" t="s">
        <v>385</v>
      </c>
      <c r="RJB297" s="192" t="s">
        <v>385</v>
      </c>
      <c r="RJC297" s="192" t="s">
        <v>385</v>
      </c>
      <c r="RJD297" s="192" t="s">
        <v>385</v>
      </c>
      <c r="RJE297" s="192" t="s">
        <v>385</v>
      </c>
      <c r="RJF297" s="192" t="s">
        <v>385</v>
      </c>
      <c r="RJG297" s="192" t="s">
        <v>385</v>
      </c>
      <c r="RJH297" s="192" t="s">
        <v>385</v>
      </c>
      <c r="RJI297" s="192" t="s">
        <v>385</v>
      </c>
      <c r="RJJ297" s="192" t="s">
        <v>385</v>
      </c>
      <c r="RJK297" s="192" t="s">
        <v>385</v>
      </c>
      <c r="RJL297" s="192" t="s">
        <v>385</v>
      </c>
      <c r="RJM297" s="192" t="s">
        <v>385</v>
      </c>
      <c r="RJN297" s="192" t="s">
        <v>385</v>
      </c>
      <c r="RJO297" s="192" t="s">
        <v>385</v>
      </c>
      <c r="RJP297" s="192" t="s">
        <v>385</v>
      </c>
      <c r="RJQ297" s="192" t="s">
        <v>385</v>
      </c>
      <c r="RJR297" s="192" t="s">
        <v>385</v>
      </c>
      <c r="RJS297" s="192" t="s">
        <v>385</v>
      </c>
      <c r="RJT297" s="192" t="s">
        <v>385</v>
      </c>
      <c r="RJU297" s="192" t="s">
        <v>385</v>
      </c>
      <c r="RJV297" s="192" t="s">
        <v>385</v>
      </c>
      <c r="RJW297" s="192" t="s">
        <v>385</v>
      </c>
      <c r="RJX297" s="192" t="s">
        <v>385</v>
      </c>
      <c r="RJY297" s="192" t="s">
        <v>385</v>
      </c>
      <c r="RJZ297" s="192" t="s">
        <v>385</v>
      </c>
      <c r="RKA297" s="192" t="s">
        <v>385</v>
      </c>
      <c r="RKB297" s="192" t="s">
        <v>385</v>
      </c>
      <c r="RKC297" s="192" t="s">
        <v>385</v>
      </c>
      <c r="RKD297" s="192" t="s">
        <v>385</v>
      </c>
      <c r="RKE297" s="192" t="s">
        <v>385</v>
      </c>
      <c r="RKF297" s="192" t="s">
        <v>385</v>
      </c>
      <c r="RKG297" s="192" t="s">
        <v>385</v>
      </c>
      <c r="RKH297" s="192" t="s">
        <v>385</v>
      </c>
      <c r="RKI297" s="192" t="s">
        <v>385</v>
      </c>
      <c r="RKJ297" s="192" t="s">
        <v>385</v>
      </c>
      <c r="RKK297" s="192" t="s">
        <v>385</v>
      </c>
      <c r="RKL297" s="192" t="s">
        <v>385</v>
      </c>
      <c r="RKM297" s="192" t="s">
        <v>385</v>
      </c>
      <c r="RKN297" s="192" t="s">
        <v>385</v>
      </c>
      <c r="RKO297" s="192" t="s">
        <v>385</v>
      </c>
      <c r="RKP297" s="192" t="s">
        <v>385</v>
      </c>
      <c r="RKQ297" s="192" t="s">
        <v>385</v>
      </c>
      <c r="RKR297" s="192" t="s">
        <v>385</v>
      </c>
      <c r="RKS297" s="192" t="s">
        <v>385</v>
      </c>
      <c r="RKT297" s="192" t="s">
        <v>385</v>
      </c>
      <c r="RKU297" s="192" t="s">
        <v>385</v>
      </c>
      <c r="RKV297" s="192" t="s">
        <v>385</v>
      </c>
      <c r="RKW297" s="192" t="s">
        <v>385</v>
      </c>
      <c r="RKX297" s="192" t="s">
        <v>385</v>
      </c>
      <c r="RKY297" s="192" t="s">
        <v>385</v>
      </c>
      <c r="RKZ297" s="192" t="s">
        <v>385</v>
      </c>
      <c r="RLA297" s="192" t="s">
        <v>385</v>
      </c>
      <c r="RLB297" s="192" t="s">
        <v>385</v>
      </c>
      <c r="RLC297" s="192" t="s">
        <v>385</v>
      </c>
      <c r="RLD297" s="192" t="s">
        <v>385</v>
      </c>
      <c r="RLE297" s="192" t="s">
        <v>385</v>
      </c>
      <c r="RLF297" s="192" t="s">
        <v>385</v>
      </c>
      <c r="RLG297" s="192" t="s">
        <v>385</v>
      </c>
      <c r="RLH297" s="192" t="s">
        <v>385</v>
      </c>
      <c r="RLI297" s="192" t="s">
        <v>385</v>
      </c>
      <c r="RLJ297" s="192" t="s">
        <v>385</v>
      </c>
      <c r="RLK297" s="192" t="s">
        <v>385</v>
      </c>
      <c r="RLL297" s="192" t="s">
        <v>385</v>
      </c>
      <c r="RLM297" s="192" t="s">
        <v>385</v>
      </c>
      <c r="RLN297" s="192" t="s">
        <v>385</v>
      </c>
      <c r="RLO297" s="192" t="s">
        <v>385</v>
      </c>
      <c r="RLP297" s="192" t="s">
        <v>385</v>
      </c>
      <c r="RLQ297" s="192" t="s">
        <v>385</v>
      </c>
      <c r="RLR297" s="192" t="s">
        <v>385</v>
      </c>
      <c r="RLS297" s="192" t="s">
        <v>385</v>
      </c>
      <c r="RLT297" s="192" t="s">
        <v>385</v>
      </c>
      <c r="RLU297" s="192" t="s">
        <v>385</v>
      </c>
      <c r="RLV297" s="192" t="s">
        <v>385</v>
      </c>
      <c r="RLW297" s="192" t="s">
        <v>385</v>
      </c>
      <c r="RLX297" s="192" t="s">
        <v>385</v>
      </c>
      <c r="RLY297" s="192" t="s">
        <v>385</v>
      </c>
      <c r="RLZ297" s="192" t="s">
        <v>385</v>
      </c>
      <c r="RMA297" s="192" t="s">
        <v>385</v>
      </c>
      <c r="RMB297" s="192" t="s">
        <v>385</v>
      </c>
      <c r="RMC297" s="192" t="s">
        <v>385</v>
      </c>
      <c r="RMD297" s="192" t="s">
        <v>385</v>
      </c>
      <c r="RME297" s="192" t="s">
        <v>385</v>
      </c>
      <c r="RMF297" s="192" t="s">
        <v>385</v>
      </c>
      <c r="RMG297" s="192" t="s">
        <v>385</v>
      </c>
      <c r="RMH297" s="192" t="s">
        <v>385</v>
      </c>
      <c r="RMI297" s="192" t="s">
        <v>385</v>
      </c>
      <c r="RMJ297" s="192" t="s">
        <v>385</v>
      </c>
      <c r="RMK297" s="192" t="s">
        <v>385</v>
      </c>
      <c r="RML297" s="192" t="s">
        <v>385</v>
      </c>
      <c r="RMM297" s="192" t="s">
        <v>385</v>
      </c>
      <c r="RMN297" s="192" t="s">
        <v>385</v>
      </c>
      <c r="RMO297" s="192" t="s">
        <v>385</v>
      </c>
      <c r="RMP297" s="192" t="s">
        <v>385</v>
      </c>
      <c r="RMQ297" s="192" t="s">
        <v>385</v>
      </c>
      <c r="RMR297" s="192" t="s">
        <v>385</v>
      </c>
      <c r="RMS297" s="192" t="s">
        <v>385</v>
      </c>
      <c r="RMT297" s="192" t="s">
        <v>385</v>
      </c>
      <c r="RMU297" s="192" t="s">
        <v>385</v>
      </c>
      <c r="RMV297" s="192" t="s">
        <v>385</v>
      </c>
      <c r="RMW297" s="192" t="s">
        <v>385</v>
      </c>
      <c r="RMX297" s="192" t="s">
        <v>385</v>
      </c>
      <c r="RMY297" s="192" t="s">
        <v>385</v>
      </c>
      <c r="RMZ297" s="192" t="s">
        <v>385</v>
      </c>
      <c r="RNA297" s="192" t="s">
        <v>385</v>
      </c>
      <c r="RNB297" s="192" t="s">
        <v>385</v>
      </c>
      <c r="RNC297" s="192" t="s">
        <v>385</v>
      </c>
      <c r="RND297" s="192" t="s">
        <v>385</v>
      </c>
      <c r="RNE297" s="192" t="s">
        <v>385</v>
      </c>
      <c r="RNF297" s="192" t="s">
        <v>385</v>
      </c>
      <c r="RNG297" s="192" t="s">
        <v>385</v>
      </c>
      <c r="RNH297" s="192" t="s">
        <v>385</v>
      </c>
      <c r="RNI297" s="192" t="s">
        <v>385</v>
      </c>
      <c r="RNJ297" s="192" t="s">
        <v>385</v>
      </c>
      <c r="RNK297" s="192" t="s">
        <v>385</v>
      </c>
      <c r="RNL297" s="192" t="s">
        <v>385</v>
      </c>
      <c r="RNM297" s="192" t="s">
        <v>385</v>
      </c>
      <c r="RNN297" s="192" t="s">
        <v>385</v>
      </c>
      <c r="RNO297" s="192" t="s">
        <v>385</v>
      </c>
      <c r="RNP297" s="192" t="s">
        <v>385</v>
      </c>
      <c r="RNQ297" s="192" t="s">
        <v>385</v>
      </c>
      <c r="RNR297" s="192" t="s">
        <v>385</v>
      </c>
      <c r="RNS297" s="192" t="s">
        <v>385</v>
      </c>
      <c r="RNT297" s="192" t="s">
        <v>385</v>
      </c>
      <c r="RNU297" s="192" t="s">
        <v>385</v>
      </c>
      <c r="RNV297" s="192" t="s">
        <v>385</v>
      </c>
      <c r="RNW297" s="192" t="s">
        <v>385</v>
      </c>
      <c r="RNX297" s="192" t="s">
        <v>385</v>
      </c>
      <c r="RNY297" s="192" t="s">
        <v>385</v>
      </c>
      <c r="RNZ297" s="192" t="s">
        <v>385</v>
      </c>
      <c r="ROA297" s="192" t="s">
        <v>385</v>
      </c>
      <c r="ROB297" s="192" t="s">
        <v>385</v>
      </c>
      <c r="ROC297" s="192" t="s">
        <v>385</v>
      </c>
      <c r="ROD297" s="192" t="s">
        <v>385</v>
      </c>
      <c r="ROE297" s="192" t="s">
        <v>385</v>
      </c>
      <c r="ROF297" s="192" t="s">
        <v>385</v>
      </c>
      <c r="ROG297" s="192" t="s">
        <v>385</v>
      </c>
      <c r="ROH297" s="192" t="s">
        <v>385</v>
      </c>
      <c r="ROI297" s="192" t="s">
        <v>385</v>
      </c>
      <c r="ROJ297" s="192" t="s">
        <v>385</v>
      </c>
      <c r="ROK297" s="192" t="s">
        <v>385</v>
      </c>
      <c r="ROL297" s="192" t="s">
        <v>385</v>
      </c>
      <c r="ROM297" s="192" t="s">
        <v>385</v>
      </c>
      <c r="RON297" s="192" t="s">
        <v>385</v>
      </c>
      <c r="ROO297" s="192" t="s">
        <v>385</v>
      </c>
      <c r="ROP297" s="192" t="s">
        <v>385</v>
      </c>
      <c r="ROQ297" s="192" t="s">
        <v>385</v>
      </c>
      <c r="ROR297" s="192" t="s">
        <v>385</v>
      </c>
      <c r="ROS297" s="192" t="s">
        <v>385</v>
      </c>
      <c r="ROT297" s="192" t="s">
        <v>385</v>
      </c>
      <c r="ROU297" s="192" t="s">
        <v>385</v>
      </c>
      <c r="ROV297" s="192" t="s">
        <v>385</v>
      </c>
      <c r="ROW297" s="192" t="s">
        <v>385</v>
      </c>
      <c r="ROX297" s="192" t="s">
        <v>385</v>
      </c>
      <c r="ROY297" s="192" t="s">
        <v>385</v>
      </c>
      <c r="ROZ297" s="192" t="s">
        <v>385</v>
      </c>
      <c r="RPA297" s="192" t="s">
        <v>385</v>
      </c>
      <c r="RPB297" s="192" t="s">
        <v>385</v>
      </c>
      <c r="RPC297" s="192" t="s">
        <v>385</v>
      </c>
      <c r="RPD297" s="192" t="s">
        <v>385</v>
      </c>
      <c r="RPE297" s="192" t="s">
        <v>385</v>
      </c>
      <c r="RPF297" s="192" t="s">
        <v>385</v>
      </c>
      <c r="RPG297" s="192" t="s">
        <v>385</v>
      </c>
      <c r="RPH297" s="192" t="s">
        <v>385</v>
      </c>
      <c r="RPI297" s="192" t="s">
        <v>385</v>
      </c>
      <c r="RPJ297" s="192" t="s">
        <v>385</v>
      </c>
      <c r="RPK297" s="192" t="s">
        <v>385</v>
      </c>
      <c r="RPL297" s="192" t="s">
        <v>385</v>
      </c>
      <c r="RPM297" s="192" t="s">
        <v>385</v>
      </c>
      <c r="RPN297" s="192" t="s">
        <v>385</v>
      </c>
      <c r="RPO297" s="192" t="s">
        <v>385</v>
      </c>
      <c r="RPP297" s="192" t="s">
        <v>385</v>
      </c>
      <c r="RPQ297" s="192" t="s">
        <v>385</v>
      </c>
      <c r="RPR297" s="192" t="s">
        <v>385</v>
      </c>
      <c r="RPS297" s="192" t="s">
        <v>385</v>
      </c>
      <c r="RPT297" s="192" t="s">
        <v>385</v>
      </c>
      <c r="RPU297" s="192" t="s">
        <v>385</v>
      </c>
      <c r="RPV297" s="192" t="s">
        <v>385</v>
      </c>
      <c r="RPW297" s="192" t="s">
        <v>385</v>
      </c>
      <c r="RPX297" s="192" t="s">
        <v>385</v>
      </c>
      <c r="RPY297" s="192" t="s">
        <v>385</v>
      </c>
      <c r="RPZ297" s="192" t="s">
        <v>385</v>
      </c>
      <c r="RQA297" s="192" t="s">
        <v>385</v>
      </c>
      <c r="RQB297" s="192" t="s">
        <v>385</v>
      </c>
      <c r="RQC297" s="192" t="s">
        <v>385</v>
      </c>
      <c r="RQD297" s="192" t="s">
        <v>385</v>
      </c>
      <c r="RQE297" s="192" t="s">
        <v>385</v>
      </c>
      <c r="RQF297" s="192" t="s">
        <v>385</v>
      </c>
      <c r="RQG297" s="192" t="s">
        <v>385</v>
      </c>
      <c r="RQH297" s="192" t="s">
        <v>385</v>
      </c>
      <c r="RQI297" s="192" t="s">
        <v>385</v>
      </c>
      <c r="RQJ297" s="192" t="s">
        <v>385</v>
      </c>
      <c r="RQK297" s="192" t="s">
        <v>385</v>
      </c>
      <c r="RQL297" s="192" t="s">
        <v>385</v>
      </c>
      <c r="RQM297" s="192" t="s">
        <v>385</v>
      </c>
      <c r="RQN297" s="192" t="s">
        <v>385</v>
      </c>
      <c r="RQO297" s="192" t="s">
        <v>385</v>
      </c>
      <c r="RQP297" s="192" t="s">
        <v>385</v>
      </c>
      <c r="RQQ297" s="192" t="s">
        <v>385</v>
      </c>
      <c r="RQR297" s="192" t="s">
        <v>385</v>
      </c>
      <c r="RQS297" s="192" t="s">
        <v>385</v>
      </c>
      <c r="RQT297" s="192" t="s">
        <v>385</v>
      </c>
      <c r="RQU297" s="192" t="s">
        <v>385</v>
      </c>
      <c r="RQV297" s="192" t="s">
        <v>385</v>
      </c>
      <c r="RQW297" s="192" t="s">
        <v>385</v>
      </c>
      <c r="RQX297" s="192" t="s">
        <v>385</v>
      </c>
      <c r="RQY297" s="192" t="s">
        <v>385</v>
      </c>
      <c r="RQZ297" s="192" t="s">
        <v>385</v>
      </c>
      <c r="RRA297" s="192" t="s">
        <v>385</v>
      </c>
      <c r="RRB297" s="192" t="s">
        <v>385</v>
      </c>
      <c r="RRC297" s="192" t="s">
        <v>385</v>
      </c>
      <c r="RRD297" s="192" t="s">
        <v>385</v>
      </c>
      <c r="RRE297" s="192" t="s">
        <v>385</v>
      </c>
      <c r="RRF297" s="192" t="s">
        <v>385</v>
      </c>
      <c r="RRG297" s="192" t="s">
        <v>385</v>
      </c>
      <c r="RRH297" s="192" t="s">
        <v>385</v>
      </c>
      <c r="RRI297" s="192" t="s">
        <v>385</v>
      </c>
      <c r="RRJ297" s="192" t="s">
        <v>385</v>
      </c>
      <c r="RRK297" s="192" t="s">
        <v>385</v>
      </c>
      <c r="RRL297" s="192" t="s">
        <v>385</v>
      </c>
      <c r="RRM297" s="192" t="s">
        <v>385</v>
      </c>
      <c r="RRN297" s="192" t="s">
        <v>385</v>
      </c>
      <c r="RRO297" s="192" t="s">
        <v>385</v>
      </c>
      <c r="RRP297" s="192" t="s">
        <v>385</v>
      </c>
      <c r="RRQ297" s="192" t="s">
        <v>385</v>
      </c>
      <c r="RRR297" s="192" t="s">
        <v>385</v>
      </c>
      <c r="RRS297" s="192" t="s">
        <v>385</v>
      </c>
      <c r="RRT297" s="192" t="s">
        <v>385</v>
      </c>
      <c r="RRU297" s="192" t="s">
        <v>385</v>
      </c>
      <c r="RRV297" s="192" t="s">
        <v>385</v>
      </c>
      <c r="RRW297" s="192" t="s">
        <v>385</v>
      </c>
      <c r="RRX297" s="192" t="s">
        <v>385</v>
      </c>
      <c r="RRY297" s="192" t="s">
        <v>385</v>
      </c>
      <c r="RRZ297" s="192" t="s">
        <v>385</v>
      </c>
      <c r="RSA297" s="192" t="s">
        <v>385</v>
      </c>
      <c r="RSB297" s="192" t="s">
        <v>385</v>
      </c>
      <c r="RSC297" s="192" t="s">
        <v>385</v>
      </c>
      <c r="RSD297" s="192" t="s">
        <v>385</v>
      </c>
      <c r="RSE297" s="192" t="s">
        <v>385</v>
      </c>
      <c r="RSF297" s="192" t="s">
        <v>385</v>
      </c>
      <c r="RSG297" s="192" t="s">
        <v>385</v>
      </c>
      <c r="RSH297" s="192" t="s">
        <v>385</v>
      </c>
      <c r="RSI297" s="192" t="s">
        <v>385</v>
      </c>
      <c r="RSJ297" s="192" t="s">
        <v>385</v>
      </c>
      <c r="RSK297" s="192" t="s">
        <v>385</v>
      </c>
      <c r="RSL297" s="192" t="s">
        <v>385</v>
      </c>
      <c r="RSM297" s="192" t="s">
        <v>385</v>
      </c>
      <c r="RSN297" s="192" t="s">
        <v>385</v>
      </c>
      <c r="RSO297" s="192" t="s">
        <v>385</v>
      </c>
      <c r="RSP297" s="192" t="s">
        <v>385</v>
      </c>
      <c r="RSQ297" s="192" t="s">
        <v>385</v>
      </c>
      <c r="RSR297" s="192" t="s">
        <v>385</v>
      </c>
      <c r="RSS297" s="192" t="s">
        <v>385</v>
      </c>
      <c r="RST297" s="192" t="s">
        <v>385</v>
      </c>
      <c r="RSU297" s="192" t="s">
        <v>385</v>
      </c>
      <c r="RSV297" s="192" t="s">
        <v>385</v>
      </c>
      <c r="RSW297" s="192" t="s">
        <v>385</v>
      </c>
      <c r="RSX297" s="192" t="s">
        <v>385</v>
      </c>
      <c r="RSY297" s="192" t="s">
        <v>385</v>
      </c>
      <c r="RSZ297" s="192" t="s">
        <v>385</v>
      </c>
      <c r="RTA297" s="192" t="s">
        <v>385</v>
      </c>
      <c r="RTB297" s="192" t="s">
        <v>385</v>
      </c>
      <c r="RTC297" s="192" t="s">
        <v>385</v>
      </c>
      <c r="RTD297" s="192" t="s">
        <v>385</v>
      </c>
      <c r="RTE297" s="192" t="s">
        <v>385</v>
      </c>
      <c r="RTF297" s="192" t="s">
        <v>385</v>
      </c>
      <c r="RTG297" s="192" t="s">
        <v>385</v>
      </c>
      <c r="RTH297" s="192" t="s">
        <v>385</v>
      </c>
      <c r="RTI297" s="192" t="s">
        <v>385</v>
      </c>
      <c r="RTJ297" s="192" t="s">
        <v>385</v>
      </c>
      <c r="RTK297" s="192" t="s">
        <v>385</v>
      </c>
      <c r="RTL297" s="192" t="s">
        <v>385</v>
      </c>
      <c r="RTM297" s="192" t="s">
        <v>385</v>
      </c>
      <c r="RTN297" s="192" t="s">
        <v>385</v>
      </c>
      <c r="RTO297" s="192" t="s">
        <v>385</v>
      </c>
      <c r="RTP297" s="192" t="s">
        <v>385</v>
      </c>
      <c r="RTQ297" s="192" t="s">
        <v>385</v>
      </c>
      <c r="RTR297" s="192" t="s">
        <v>385</v>
      </c>
      <c r="RTS297" s="192" t="s">
        <v>385</v>
      </c>
      <c r="RTT297" s="192" t="s">
        <v>385</v>
      </c>
      <c r="RTU297" s="192" t="s">
        <v>385</v>
      </c>
      <c r="RTV297" s="192" t="s">
        <v>385</v>
      </c>
      <c r="RTW297" s="192" t="s">
        <v>385</v>
      </c>
      <c r="RTX297" s="192" t="s">
        <v>385</v>
      </c>
      <c r="RTY297" s="192" t="s">
        <v>385</v>
      </c>
      <c r="RTZ297" s="192" t="s">
        <v>385</v>
      </c>
      <c r="RUA297" s="192" t="s">
        <v>385</v>
      </c>
      <c r="RUB297" s="192" t="s">
        <v>385</v>
      </c>
      <c r="RUC297" s="192" t="s">
        <v>385</v>
      </c>
      <c r="RUD297" s="192" t="s">
        <v>385</v>
      </c>
      <c r="RUE297" s="192" t="s">
        <v>385</v>
      </c>
      <c r="RUF297" s="192" t="s">
        <v>385</v>
      </c>
      <c r="RUG297" s="192" t="s">
        <v>385</v>
      </c>
      <c r="RUH297" s="192" t="s">
        <v>385</v>
      </c>
      <c r="RUI297" s="192" t="s">
        <v>385</v>
      </c>
      <c r="RUJ297" s="192" t="s">
        <v>385</v>
      </c>
      <c r="RUK297" s="192" t="s">
        <v>385</v>
      </c>
      <c r="RUL297" s="192" t="s">
        <v>385</v>
      </c>
      <c r="RUM297" s="192" t="s">
        <v>385</v>
      </c>
      <c r="RUN297" s="192" t="s">
        <v>385</v>
      </c>
      <c r="RUO297" s="192" t="s">
        <v>385</v>
      </c>
      <c r="RUP297" s="192" t="s">
        <v>385</v>
      </c>
      <c r="RUQ297" s="192" t="s">
        <v>385</v>
      </c>
      <c r="RUR297" s="192" t="s">
        <v>385</v>
      </c>
      <c r="RUS297" s="192" t="s">
        <v>385</v>
      </c>
      <c r="RUT297" s="192" t="s">
        <v>385</v>
      </c>
      <c r="RUU297" s="192" t="s">
        <v>385</v>
      </c>
      <c r="RUV297" s="192" t="s">
        <v>385</v>
      </c>
      <c r="RUW297" s="192" t="s">
        <v>385</v>
      </c>
      <c r="RUX297" s="192" t="s">
        <v>385</v>
      </c>
      <c r="RUY297" s="192" t="s">
        <v>385</v>
      </c>
      <c r="RUZ297" s="192" t="s">
        <v>385</v>
      </c>
      <c r="RVA297" s="192" t="s">
        <v>385</v>
      </c>
      <c r="RVB297" s="192" t="s">
        <v>385</v>
      </c>
      <c r="RVC297" s="192" t="s">
        <v>385</v>
      </c>
      <c r="RVD297" s="192" t="s">
        <v>385</v>
      </c>
      <c r="RVE297" s="192" t="s">
        <v>385</v>
      </c>
      <c r="RVF297" s="192" t="s">
        <v>385</v>
      </c>
      <c r="RVG297" s="192" t="s">
        <v>385</v>
      </c>
      <c r="RVH297" s="192" t="s">
        <v>385</v>
      </c>
      <c r="RVI297" s="192" t="s">
        <v>385</v>
      </c>
      <c r="RVJ297" s="192" t="s">
        <v>385</v>
      </c>
      <c r="RVK297" s="192" t="s">
        <v>385</v>
      </c>
      <c r="RVL297" s="192" t="s">
        <v>385</v>
      </c>
      <c r="RVM297" s="192" t="s">
        <v>385</v>
      </c>
      <c r="RVN297" s="192" t="s">
        <v>385</v>
      </c>
      <c r="RVO297" s="192" t="s">
        <v>385</v>
      </c>
      <c r="RVP297" s="192" t="s">
        <v>385</v>
      </c>
      <c r="RVQ297" s="192" t="s">
        <v>385</v>
      </c>
      <c r="RVR297" s="192" t="s">
        <v>385</v>
      </c>
      <c r="RVS297" s="192" t="s">
        <v>385</v>
      </c>
      <c r="RVT297" s="192" t="s">
        <v>385</v>
      </c>
      <c r="RVU297" s="192" t="s">
        <v>385</v>
      </c>
      <c r="RVV297" s="192" t="s">
        <v>385</v>
      </c>
      <c r="RVW297" s="192" t="s">
        <v>385</v>
      </c>
      <c r="RVX297" s="192" t="s">
        <v>385</v>
      </c>
      <c r="RVY297" s="192" t="s">
        <v>385</v>
      </c>
      <c r="RVZ297" s="192" t="s">
        <v>385</v>
      </c>
      <c r="RWA297" s="192" t="s">
        <v>385</v>
      </c>
      <c r="RWB297" s="192" t="s">
        <v>385</v>
      </c>
      <c r="RWC297" s="192" t="s">
        <v>385</v>
      </c>
      <c r="RWD297" s="192" t="s">
        <v>385</v>
      </c>
      <c r="RWE297" s="192" t="s">
        <v>385</v>
      </c>
      <c r="RWF297" s="192" t="s">
        <v>385</v>
      </c>
      <c r="RWG297" s="192" t="s">
        <v>385</v>
      </c>
      <c r="RWH297" s="192" t="s">
        <v>385</v>
      </c>
      <c r="RWI297" s="192" t="s">
        <v>385</v>
      </c>
      <c r="RWJ297" s="192" t="s">
        <v>385</v>
      </c>
      <c r="RWK297" s="192" t="s">
        <v>385</v>
      </c>
      <c r="RWL297" s="192" t="s">
        <v>385</v>
      </c>
      <c r="RWM297" s="192" t="s">
        <v>385</v>
      </c>
      <c r="RWN297" s="192" t="s">
        <v>385</v>
      </c>
      <c r="RWO297" s="192" t="s">
        <v>385</v>
      </c>
      <c r="RWP297" s="192" t="s">
        <v>385</v>
      </c>
      <c r="RWQ297" s="192" t="s">
        <v>385</v>
      </c>
      <c r="RWR297" s="192" t="s">
        <v>385</v>
      </c>
      <c r="RWS297" s="192" t="s">
        <v>385</v>
      </c>
      <c r="RWT297" s="192" t="s">
        <v>385</v>
      </c>
      <c r="RWU297" s="192" t="s">
        <v>385</v>
      </c>
      <c r="RWV297" s="192" t="s">
        <v>385</v>
      </c>
      <c r="RWW297" s="192" t="s">
        <v>385</v>
      </c>
      <c r="RWX297" s="192" t="s">
        <v>385</v>
      </c>
      <c r="RWY297" s="192" t="s">
        <v>385</v>
      </c>
      <c r="RWZ297" s="192" t="s">
        <v>385</v>
      </c>
      <c r="RXA297" s="192" t="s">
        <v>385</v>
      </c>
      <c r="RXB297" s="192" t="s">
        <v>385</v>
      </c>
      <c r="RXC297" s="192" t="s">
        <v>385</v>
      </c>
      <c r="RXD297" s="192" t="s">
        <v>385</v>
      </c>
      <c r="RXE297" s="192" t="s">
        <v>385</v>
      </c>
      <c r="RXF297" s="192" t="s">
        <v>385</v>
      </c>
      <c r="RXG297" s="192" t="s">
        <v>385</v>
      </c>
      <c r="RXH297" s="192" t="s">
        <v>385</v>
      </c>
      <c r="RXI297" s="192" t="s">
        <v>385</v>
      </c>
      <c r="RXJ297" s="192" t="s">
        <v>385</v>
      </c>
      <c r="RXK297" s="192" t="s">
        <v>385</v>
      </c>
      <c r="RXL297" s="192" t="s">
        <v>385</v>
      </c>
      <c r="RXM297" s="192" t="s">
        <v>385</v>
      </c>
      <c r="RXN297" s="192" t="s">
        <v>385</v>
      </c>
      <c r="RXO297" s="192" t="s">
        <v>385</v>
      </c>
      <c r="RXP297" s="192" t="s">
        <v>385</v>
      </c>
      <c r="RXQ297" s="192" t="s">
        <v>385</v>
      </c>
      <c r="RXR297" s="192" t="s">
        <v>385</v>
      </c>
      <c r="RXS297" s="192" t="s">
        <v>385</v>
      </c>
      <c r="RXT297" s="192" t="s">
        <v>385</v>
      </c>
      <c r="RXU297" s="192" t="s">
        <v>385</v>
      </c>
      <c r="RXV297" s="192" t="s">
        <v>385</v>
      </c>
      <c r="RXW297" s="192" t="s">
        <v>385</v>
      </c>
      <c r="RXX297" s="192" t="s">
        <v>385</v>
      </c>
      <c r="RXY297" s="192" t="s">
        <v>385</v>
      </c>
      <c r="RXZ297" s="192" t="s">
        <v>385</v>
      </c>
      <c r="RYA297" s="192" t="s">
        <v>385</v>
      </c>
      <c r="RYB297" s="192" t="s">
        <v>385</v>
      </c>
      <c r="RYC297" s="192" t="s">
        <v>385</v>
      </c>
      <c r="RYD297" s="192" t="s">
        <v>385</v>
      </c>
      <c r="RYE297" s="192" t="s">
        <v>385</v>
      </c>
      <c r="RYF297" s="192" t="s">
        <v>385</v>
      </c>
      <c r="RYG297" s="192" t="s">
        <v>385</v>
      </c>
      <c r="RYH297" s="192" t="s">
        <v>385</v>
      </c>
      <c r="RYI297" s="192" t="s">
        <v>385</v>
      </c>
      <c r="RYJ297" s="192" t="s">
        <v>385</v>
      </c>
      <c r="RYK297" s="192" t="s">
        <v>385</v>
      </c>
      <c r="RYL297" s="192" t="s">
        <v>385</v>
      </c>
      <c r="RYM297" s="192" t="s">
        <v>385</v>
      </c>
      <c r="RYN297" s="192" t="s">
        <v>385</v>
      </c>
      <c r="RYO297" s="192" t="s">
        <v>385</v>
      </c>
      <c r="RYP297" s="192" t="s">
        <v>385</v>
      </c>
      <c r="RYQ297" s="192" t="s">
        <v>385</v>
      </c>
      <c r="RYR297" s="192" t="s">
        <v>385</v>
      </c>
      <c r="RYS297" s="192" t="s">
        <v>385</v>
      </c>
      <c r="RYT297" s="192" t="s">
        <v>385</v>
      </c>
      <c r="RYU297" s="192" t="s">
        <v>385</v>
      </c>
      <c r="RYV297" s="192" t="s">
        <v>385</v>
      </c>
      <c r="RYW297" s="192" t="s">
        <v>385</v>
      </c>
      <c r="RYX297" s="192" t="s">
        <v>385</v>
      </c>
      <c r="RYY297" s="192" t="s">
        <v>385</v>
      </c>
      <c r="RYZ297" s="192" t="s">
        <v>385</v>
      </c>
      <c r="RZA297" s="192" t="s">
        <v>385</v>
      </c>
      <c r="RZB297" s="192" t="s">
        <v>385</v>
      </c>
      <c r="RZC297" s="192" t="s">
        <v>385</v>
      </c>
      <c r="RZD297" s="192" t="s">
        <v>385</v>
      </c>
      <c r="RZE297" s="192" t="s">
        <v>385</v>
      </c>
      <c r="RZF297" s="192" t="s">
        <v>385</v>
      </c>
      <c r="RZG297" s="192" t="s">
        <v>385</v>
      </c>
      <c r="RZH297" s="192" t="s">
        <v>385</v>
      </c>
      <c r="RZI297" s="192" t="s">
        <v>385</v>
      </c>
      <c r="RZJ297" s="192" t="s">
        <v>385</v>
      </c>
      <c r="RZK297" s="192" t="s">
        <v>385</v>
      </c>
      <c r="RZL297" s="192" t="s">
        <v>385</v>
      </c>
      <c r="RZM297" s="192" t="s">
        <v>385</v>
      </c>
      <c r="RZN297" s="192" t="s">
        <v>385</v>
      </c>
      <c r="RZO297" s="192" t="s">
        <v>385</v>
      </c>
      <c r="RZP297" s="192" t="s">
        <v>385</v>
      </c>
      <c r="RZQ297" s="192" t="s">
        <v>385</v>
      </c>
      <c r="RZR297" s="192" t="s">
        <v>385</v>
      </c>
      <c r="RZS297" s="192" t="s">
        <v>385</v>
      </c>
      <c r="RZT297" s="192" t="s">
        <v>385</v>
      </c>
      <c r="RZU297" s="192" t="s">
        <v>385</v>
      </c>
      <c r="RZV297" s="192" t="s">
        <v>385</v>
      </c>
      <c r="RZW297" s="192" t="s">
        <v>385</v>
      </c>
      <c r="RZX297" s="192" t="s">
        <v>385</v>
      </c>
      <c r="RZY297" s="192" t="s">
        <v>385</v>
      </c>
      <c r="RZZ297" s="192" t="s">
        <v>385</v>
      </c>
      <c r="SAA297" s="192" t="s">
        <v>385</v>
      </c>
      <c r="SAB297" s="192" t="s">
        <v>385</v>
      </c>
      <c r="SAC297" s="192" t="s">
        <v>385</v>
      </c>
      <c r="SAD297" s="192" t="s">
        <v>385</v>
      </c>
      <c r="SAE297" s="192" t="s">
        <v>385</v>
      </c>
      <c r="SAF297" s="192" t="s">
        <v>385</v>
      </c>
      <c r="SAG297" s="192" t="s">
        <v>385</v>
      </c>
      <c r="SAH297" s="192" t="s">
        <v>385</v>
      </c>
      <c r="SAI297" s="192" t="s">
        <v>385</v>
      </c>
      <c r="SAJ297" s="192" t="s">
        <v>385</v>
      </c>
      <c r="SAK297" s="192" t="s">
        <v>385</v>
      </c>
      <c r="SAL297" s="192" t="s">
        <v>385</v>
      </c>
      <c r="SAM297" s="192" t="s">
        <v>385</v>
      </c>
      <c r="SAN297" s="192" t="s">
        <v>385</v>
      </c>
      <c r="SAO297" s="192" t="s">
        <v>385</v>
      </c>
      <c r="SAP297" s="192" t="s">
        <v>385</v>
      </c>
      <c r="SAQ297" s="192" t="s">
        <v>385</v>
      </c>
      <c r="SAR297" s="192" t="s">
        <v>385</v>
      </c>
      <c r="SAS297" s="192" t="s">
        <v>385</v>
      </c>
      <c r="SAT297" s="192" t="s">
        <v>385</v>
      </c>
      <c r="SAU297" s="192" t="s">
        <v>385</v>
      </c>
      <c r="SAV297" s="192" t="s">
        <v>385</v>
      </c>
      <c r="SAW297" s="192" t="s">
        <v>385</v>
      </c>
      <c r="SAX297" s="192" t="s">
        <v>385</v>
      </c>
      <c r="SAY297" s="192" t="s">
        <v>385</v>
      </c>
      <c r="SAZ297" s="192" t="s">
        <v>385</v>
      </c>
      <c r="SBA297" s="192" t="s">
        <v>385</v>
      </c>
      <c r="SBB297" s="192" t="s">
        <v>385</v>
      </c>
      <c r="SBC297" s="192" t="s">
        <v>385</v>
      </c>
      <c r="SBD297" s="192" t="s">
        <v>385</v>
      </c>
      <c r="SBE297" s="192" t="s">
        <v>385</v>
      </c>
      <c r="SBF297" s="192" t="s">
        <v>385</v>
      </c>
      <c r="SBG297" s="192" t="s">
        <v>385</v>
      </c>
      <c r="SBH297" s="192" t="s">
        <v>385</v>
      </c>
      <c r="SBI297" s="192" t="s">
        <v>385</v>
      </c>
      <c r="SBJ297" s="192" t="s">
        <v>385</v>
      </c>
      <c r="SBK297" s="192" t="s">
        <v>385</v>
      </c>
      <c r="SBL297" s="192" t="s">
        <v>385</v>
      </c>
      <c r="SBM297" s="192" t="s">
        <v>385</v>
      </c>
      <c r="SBN297" s="192" t="s">
        <v>385</v>
      </c>
      <c r="SBO297" s="192" t="s">
        <v>385</v>
      </c>
      <c r="SBP297" s="192" t="s">
        <v>385</v>
      </c>
      <c r="SBQ297" s="192" t="s">
        <v>385</v>
      </c>
      <c r="SBR297" s="192" t="s">
        <v>385</v>
      </c>
      <c r="SBS297" s="192" t="s">
        <v>385</v>
      </c>
      <c r="SBT297" s="192" t="s">
        <v>385</v>
      </c>
      <c r="SBU297" s="192" t="s">
        <v>385</v>
      </c>
      <c r="SBV297" s="192" t="s">
        <v>385</v>
      </c>
      <c r="SBW297" s="192" t="s">
        <v>385</v>
      </c>
      <c r="SBX297" s="192" t="s">
        <v>385</v>
      </c>
      <c r="SBY297" s="192" t="s">
        <v>385</v>
      </c>
      <c r="SBZ297" s="192" t="s">
        <v>385</v>
      </c>
      <c r="SCA297" s="192" t="s">
        <v>385</v>
      </c>
      <c r="SCB297" s="192" t="s">
        <v>385</v>
      </c>
      <c r="SCC297" s="192" t="s">
        <v>385</v>
      </c>
      <c r="SCD297" s="192" t="s">
        <v>385</v>
      </c>
      <c r="SCE297" s="192" t="s">
        <v>385</v>
      </c>
      <c r="SCF297" s="192" t="s">
        <v>385</v>
      </c>
      <c r="SCG297" s="192" t="s">
        <v>385</v>
      </c>
      <c r="SCH297" s="192" t="s">
        <v>385</v>
      </c>
      <c r="SCI297" s="192" t="s">
        <v>385</v>
      </c>
      <c r="SCJ297" s="192" t="s">
        <v>385</v>
      </c>
      <c r="SCK297" s="192" t="s">
        <v>385</v>
      </c>
      <c r="SCL297" s="192" t="s">
        <v>385</v>
      </c>
      <c r="SCM297" s="192" t="s">
        <v>385</v>
      </c>
      <c r="SCN297" s="192" t="s">
        <v>385</v>
      </c>
      <c r="SCO297" s="192" t="s">
        <v>385</v>
      </c>
      <c r="SCP297" s="192" t="s">
        <v>385</v>
      </c>
      <c r="SCQ297" s="192" t="s">
        <v>385</v>
      </c>
      <c r="SCR297" s="192" t="s">
        <v>385</v>
      </c>
      <c r="SCS297" s="192" t="s">
        <v>385</v>
      </c>
      <c r="SCT297" s="192" t="s">
        <v>385</v>
      </c>
      <c r="SCU297" s="192" t="s">
        <v>385</v>
      </c>
      <c r="SCV297" s="192" t="s">
        <v>385</v>
      </c>
      <c r="SCW297" s="192" t="s">
        <v>385</v>
      </c>
      <c r="SCX297" s="192" t="s">
        <v>385</v>
      </c>
      <c r="SCY297" s="192" t="s">
        <v>385</v>
      </c>
      <c r="SCZ297" s="192" t="s">
        <v>385</v>
      </c>
      <c r="SDA297" s="192" t="s">
        <v>385</v>
      </c>
      <c r="SDB297" s="192" t="s">
        <v>385</v>
      </c>
      <c r="SDC297" s="192" t="s">
        <v>385</v>
      </c>
      <c r="SDD297" s="192" t="s">
        <v>385</v>
      </c>
      <c r="SDE297" s="192" t="s">
        <v>385</v>
      </c>
      <c r="SDF297" s="192" t="s">
        <v>385</v>
      </c>
      <c r="SDG297" s="192" t="s">
        <v>385</v>
      </c>
      <c r="SDH297" s="192" t="s">
        <v>385</v>
      </c>
      <c r="SDI297" s="192" t="s">
        <v>385</v>
      </c>
      <c r="SDJ297" s="192" t="s">
        <v>385</v>
      </c>
      <c r="SDK297" s="192" t="s">
        <v>385</v>
      </c>
      <c r="SDL297" s="192" t="s">
        <v>385</v>
      </c>
      <c r="SDM297" s="192" t="s">
        <v>385</v>
      </c>
      <c r="SDN297" s="192" t="s">
        <v>385</v>
      </c>
      <c r="SDO297" s="192" t="s">
        <v>385</v>
      </c>
      <c r="SDP297" s="192" t="s">
        <v>385</v>
      </c>
      <c r="SDQ297" s="192" t="s">
        <v>385</v>
      </c>
      <c r="SDR297" s="192" t="s">
        <v>385</v>
      </c>
      <c r="SDS297" s="192" t="s">
        <v>385</v>
      </c>
      <c r="SDT297" s="192" t="s">
        <v>385</v>
      </c>
      <c r="SDU297" s="192" t="s">
        <v>385</v>
      </c>
      <c r="SDV297" s="192" t="s">
        <v>385</v>
      </c>
      <c r="SDW297" s="192" t="s">
        <v>385</v>
      </c>
      <c r="SDX297" s="192" t="s">
        <v>385</v>
      </c>
      <c r="SDY297" s="192" t="s">
        <v>385</v>
      </c>
      <c r="SDZ297" s="192" t="s">
        <v>385</v>
      </c>
      <c r="SEA297" s="192" t="s">
        <v>385</v>
      </c>
      <c r="SEB297" s="192" t="s">
        <v>385</v>
      </c>
      <c r="SEC297" s="192" t="s">
        <v>385</v>
      </c>
      <c r="SED297" s="192" t="s">
        <v>385</v>
      </c>
      <c r="SEE297" s="192" t="s">
        <v>385</v>
      </c>
      <c r="SEF297" s="192" t="s">
        <v>385</v>
      </c>
      <c r="SEG297" s="192" t="s">
        <v>385</v>
      </c>
      <c r="SEH297" s="192" t="s">
        <v>385</v>
      </c>
      <c r="SEI297" s="192" t="s">
        <v>385</v>
      </c>
      <c r="SEJ297" s="192" t="s">
        <v>385</v>
      </c>
      <c r="SEK297" s="192" t="s">
        <v>385</v>
      </c>
      <c r="SEL297" s="192" t="s">
        <v>385</v>
      </c>
      <c r="SEM297" s="192" t="s">
        <v>385</v>
      </c>
      <c r="SEN297" s="192" t="s">
        <v>385</v>
      </c>
      <c r="SEO297" s="192" t="s">
        <v>385</v>
      </c>
      <c r="SEP297" s="192" t="s">
        <v>385</v>
      </c>
      <c r="SEQ297" s="192" t="s">
        <v>385</v>
      </c>
      <c r="SER297" s="192" t="s">
        <v>385</v>
      </c>
      <c r="SES297" s="192" t="s">
        <v>385</v>
      </c>
      <c r="SET297" s="192" t="s">
        <v>385</v>
      </c>
      <c r="SEU297" s="192" t="s">
        <v>385</v>
      </c>
      <c r="SEV297" s="192" t="s">
        <v>385</v>
      </c>
      <c r="SEW297" s="192" t="s">
        <v>385</v>
      </c>
      <c r="SEX297" s="192" t="s">
        <v>385</v>
      </c>
      <c r="SEY297" s="192" t="s">
        <v>385</v>
      </c>
      <c r="SEZ297" s="192" t="s">
        <v>385</v>
      </c>
      <c r="SFA297" s="192" t="s">
        <v>385</v>
      </c>
      <c r="SFB297" s="192" t="s">
        <v>385</v>
      </c>
      <c r="SFC297" s="192" t="s">
        <v>385</v>
      </c>
      <c r="SFD297" s="192" t="s">
        <v>385</v>
      </c>
      <c r="SFE297" s="192" t="s">
        <v>385</v>
      </c>
      <c r="SFF297" s="192" t="s">
        <v>385</v>
      </c>
      <c r="SFG297" s="192" t="s">
        <v>385</v>
      </c>
      <c r="SFH297" s="192" t="s">
        <v>385</v>
      </c>
      <c r="SFI297" s="192" t="s">
        <v>385</v>
      </c>
      <c r="SFJ297" s="192" t="s">
        <v>385</v>
      </c>
      <c r="SFK297" s="192" t="s">
        <v>385</v>
      </c>
      <c r="SFL297" s="192" t="s">
        <v>385</v>
      </c>
      <c r="SFM297" s="192" t="s">
        <v>385</v>
      </c>
      <c r="SFN297" s="192" t="s">
        <v>385</v>
      </c>
      <c r="SFO297" s="192" t="s">
        <v>385</v>
      </c>
      <c r="SFP297" s="192" t="s">
        <v>385</v>
      </c>
      <c r="SFQ297" s="192" t="s">
        <v>385</v>
      </c>
      <c r="SFR297" s="192" t="s">
        <v>385</v>
      </c>
      <c r="SFS297" s="192" t="s">
        <v>385</v>
      </c>
      <c r="SFT297" s="192" t="s">
        <v>385</v>
      </c>
      <c r="SFU297" s="192" t="s">
        <v>385</v>
      </c>
      <c r="SFV297" s="192" t="s">
        <v>385</v>
      </c>
      <c r="SFW297" s="192" t="s">
        <v>385</v>
      </c>
      <c r="SFX297" s="192" t="s">
        <v>385</v>
      </c>
      <c r="SFY297" s="192" t="s">
        <v>385</v>
      </c>
      <c r="SFZ297" s="192" t="s">
        <v>385</v>
      </c>
      <c r="SGA297" s="192" t="s">
        <v>385</v>
      </c>
      <c r="SGB297" s="192" t="s">
        <v>385</v>
      </c>
      <c r="SGC297" s="192" t="s">
        <v>385</v>
      </c>
      <c r="SGD297" s="192" t="s">
        <v>385</v>
      </c>
      <c r="SGE297" s="192" t="s">
        <v>385</v>
      </c>
      <c r="SGF297" s="192" t="s">
        <v>385</v>
      </c>
      <c r="SGG297" s="192" t="s">
        <v>385</v>
      </c>
      <c r="SGH297" s="192" t="s">
        <v>385</v>
      </c>
      <c r="SGI297" s="192" t="s">
        <v>385</v>
      </c>
      <c r="SGJ297" s="192" t="s">
        <v>385</v>
      </c>
      <c r="SGK297" s="192" t="s">
        <v>385</v>
      </c>
      <c r="SGL297" s="192" t="s">
        <v>385</v>
      </c>
      <c r="SGM297" s="192" t="s">
        <v>385</v>
      </c>
      <c r="SGN297" s="192" t="s">
        <v>385</v>
      </c>
      <c r="SGO297" s="192" t="s">
        <v>385</v>
      </c>
      <c r="SGP297" s="192" t="s">
        <v>385</v>
      </c>
      <c r="SGQ297" s="192" t="s">
        <v>385</v>
      </c>
      <c r="SGR297" s="192" t="s">
        <v>385</v>
      </c>
      <c r="SGS297" s="192" t="s">
        <v>385</v>
      </c>
      <c r="SGT297" s="192" t="s">
        <v>385</v>
      </c>
      <c r="SGU297" s="192" t="s">
        <v>385</v>
      </c>
      <c r="SGV297" s="192" t="s">
        <v>385</v>
      </c>
      <c r="SGW297" s="192" t="s">
        <v>385</v>
      </c>
      <c r="SGX297" s="192" t="s">
        <v>385</v>
      </c>
      <c r="SGY297" s="192" t="s">
        <v>385</v>
      </c>
      <c r="SGZ297" s="192" t="s">
        <v>385</v>
      </c>
      <c r="SHA297" s="192" t="s">
        <v>385</v>
      </c>
      <c r="SHB297" s="192" t="s">
        <v>385</v>
      </c>
      <c r="SHC297" s="192" t="s">
        <v>385</v>
      </c>
      <c r="SHD297" s="192" t="s">
        <v>385</v>
      </c>
      <c r="SHE297" s="192" t="s">
        <v>385</v>
      </c>
      <c r="SHF297" s="192" t="s">
        <v>385</v>
      </c>
      <c r="SHG297" s="192" t="s">
        <v>385</v>
      </c>
      <c r="SHH297" s="192" t="s">
        <v>385</v>
      </c>
      <c r="SHI297" s="192" t="s">
        <v>385</v>
      </c>
      <c r="SHJ297" s="192" t="s">
        <v>385</v>
      </c>
      <c r="SHK297" s="192" t="s">
        <v>385</v>
      </c>
      <c r="SHL297" s="192" t="s">
        <v>385</v>
      </c>
      <c r="SHM297" s="192" t="s">
        <v>385</v>
      </c>
      <c r="SHN297" s="192" t="s">
        <v>385</v>
      </c>
      <c r="SHO297" s="192" t="s">
        <v>385</v>
      </c>
      <c r="SHP297" s="192" t="s">
        <v>385</v>
      </c>
      <c r="SHQ297" s="192" t="s">
        <v>385</v>
      </c>
      <c r="SHR297" s="192" t="s">
        <v>385</v>
      </c>
      <c r="SHS297" s="192" t="s">
        <v>385</v>
      </c>
      <c r="SHT297" s="192" t="s">
        <v>385</v>
      </c>
      <c r="SHU297" s="192" t="s">
        <v>385</v>
      </c>
      <c r="SHV297" s="192" t="s">
        <v>385</v>
      </c>
      <c r="SHW297" s="192" t="s">
        <v>385</v>
      </c>
      <c r="SHX297" s="192" t="s">
        <v>385</v>
      </c>
      <c r="SHY297" s="192" t="s">
        <v>385</v>
      </c>
      <c r="SHZ297" s="192" t="s">
        <v>385</v>
      </c>
      <c r="SIA297" s="192" t="s">
        <v>385</v>
      </c>
      <c r="SIB297" s="192" t="s">
        <v>385</v>
      </c>
      <c r="SIC297" s="192" t="s">
        <v>385</v>
      </c>
      <c r="SID297" s="192" t="s">
        <v>385</v>
      </c>
      <c r="SIE297" s="192" t="s">
        <v>385</v>
      </c>
      <c r="SIF297" s="192" t="s">
        <v>385</v>
      </c>
      <c r="SIG297" s="192" t="s">
        <v>385</v>
      </c>
      <c r="SIH297" s="192" t="s">
        <v>385</v>
      </c>
      <c r="SII297" s="192" t="s">
        <v>385</v>
      </c>
      <c r="SIJ297" s="192" t="s">
        <v>385</v>
      </c>
      <c r="SIK297" s="192" t="s">
        <v>385</v>
      </c>
      <c r="SIL297" s="192" t="s">
        <v>385</v>
      </c>
      <c r="SIM297" s="192" t="s">
        <v>385</v>
      </c>
      <c r="SIN297" s="192" t="s">
        <v>385</v>
      </c>
      <c r="SIO297" s="192" t="s">
        <v>385</v>
      </c>
      <c r="SIP297" s="192" t="s">
        <v>385</v>
      </c>
      <c r="SIQ297" s="192" t="s">
        <v>385</v>
      </c>
      <c r="SIR297" s="192" t="s">
        <v>385</v>
      </c>
      <c r="SIS297" s="192" t="s">
        <v>385</v>
      </c>
      <c r="SIT297" s="192" t="s">
        <v>385</v>
      </c>
      <c r="SIU297" s="192" t="s">
        <v>385</v>
      </c>
      <c r="SIV297" s="192" t="s">
        <v>385</v>
      </c>
      <c r="SIW297" s="192" t="s">
        <v>385</v>
      </c>
      <c r="SIX297" s="192" t="s">
        <v>385</v>
      </c>
      <c r="SIY297" s="192" t="s">
        <v>385</v>
      </c>
      <c r="SIZ297" s="192" t="s">
        <v>385</v>
      </c>
      <c r="SJA297" s="192" t="s">
        <v>385</v>
      </c>
      <c r="SJB297" s="192" t="s">
        <v>385</v>
      </c>
      <c r="SJC297" s="192" t="s">
        <v>385</v>
      </c>
      <c r="SJD297" s="192" t="s">
        <v>385</v>
      </c>
      <c r="SJE297" s="192" t="s">
        <v>385</v>
      </c>
      <c r="SJF297" s="192" t="s">
        <v>385</v>
      </c>
      <c r="SJG297" s="192" t="s">
        <v>385</v>
      </c>
      <c r="SJH297" s="192" t="s">
        <v>385</v>
      </c>
      <c r="SJI297" s="192" t="s">
        <v>385</v>
      </c>
      <c r="SJJ297" s="192" t="s">
        <v>385</v>
      </c>
      <c r="SJK297" s="192" t="s">
        <v>385</v>
      </c>
      <c r="SJL297" s="192" t="s">
        <v>385</v>
      </c>
      <c r="SJM297" s="192" t="s">
        <v>385</v>
      </c>
      <c r="SJN297" s="192" t="s">
        <v>385</v>
      </c>
      <c r="SJO297" s="192" t="s">
        <v>385</v>
      </c>
      <c r="SJP297" s="192" t="s">
        <v>385</v>
      </c>
      <c r="SJQ297" s="192" t="s">
        <v>385</v>
      </c>
      <c r="SJR297" s="192" t="s">
        <v>385</v>
      </c>
      <c r="SJS297" s="192" t="s">
        <v>385</v>
      </c>
      <c r="SJT297" s="192" t="s">
        <v>385</v>
      </c>
      <c r="SJU297" s="192" t="s">
        <v>385</v>
      </c>
      <c r="SJV297" s="192" t="s">
        <v>385</v>
      </c>
      <c r="SJW297" s="192" t="s">
        <v>385</v>
      </c>
      <c r="SJX297" s="192" t="s">
        <v>385</v>
      </c>
      <c r="SJY297" s="192" t="s">
        <v>385</v>
      </c>
      <c r="SJZ297" s="192" t="s">
        <v>385</v>
      </c>
      <c r="SKA297" s="192" t="s">
        <v>385</v>
      </c>
      <c r="SKB297" s="192" t="s">
        <v>385</v>
      </c>
      <c r="SKC297" s="192" t="s">
        <v>385</v>
      </c>
      <c r="SKD297" s="192" t="s">
        <v>385</v>
      </c>
      <c r="SKE297" s="192" t="s">
        <v>385</v>
      </c>
      <c r="SKF297" s="192" t="s">
        <v>385</v>
      </c>
      <c r="SKG297" s="192" t="s">
        <v>385</v>
      </c>
      <c r="SKH297" s="192" t="s">
        <v>385</v>
      </c>
      <c r="SKI297" s="192" t="s">
        <v>385</v>
      </c>
      <c r="SKJ297" s="192" t="s">
        <v>385</v>
      </c>
      <c r="SKK297" s="192" t="s">
        <v>385</v>
      </c>
      <c r="SKL297" s="192" t="s">
        <v>385</v>
      </c>
      <c r="SKM297" s="192" t="s">
        <v>385</v>
      </c>
      <c r="SKN297" s="192" t="s">
        <v>385</v>
      </c>
      <c r="SKO297" s="192" t="s">
        <v>385</v>
      </c>
      <c r="SKP297" s="192" t="s">
        <v>385</v>
      </c>
      <c r="SKQ297" s="192" t="s">
        <v>385</v>
      </c>
      <c r="SKR297" s="192" t="s">
        <v>385</v>
      </c>
      <c r="SKS297" s="192" t="s">
        <v>385</v>
      </c>
      <c r="SKT297" s="192" t="s">
        <v>385</v>
      </c>
      <c r="SKU297" s="192" t="s">
        <v>385</v>
      </c>
      <c r="SKV297" s="192" t="s">
        <v>385</v>
      </c>
      <c r="SKW297" s="192" t="s">
        <v>385</v>
      </c>
      <c r="SKX297" s="192" t="s">
        <v>385</v>
      </c>
      <c r="SKY297" s="192" t="s">
        <v>385</v>
      </c>
      <c r="SKZ297" s="192" t="s">
        <v>385</v>
      </c>
      <c r="SLA297" s="192" t="s">
        <v>385</v>
      </c>
      <c r="SLB297" s="192" t="s">
        <v>385</v>
      </c>
      <c r="SLC297" s="192" t="s">
        <v>385</v>
      </c>
      <c r="SLD297" s="192" t="s">
        <v>385</v>
      </c>
      <c r="SLE297" s="192" t="s">
        <v>385</v>
      </c>
      <c r="SLF297" s="192" t="s">
        <v>385</v>
      </c>
      <c r="SLG297" s="192" t="s">
        <v>385</v>
      </c>
      <c r="SLH297" s="192" t="s">
        <v>385</v>
      </c>
      <c r="SLI297" s="192" t="s">
        <v>385</v>
      </c>
      <c r="SLJ297" s="192" t="s">
        <v>385</v>
      </c>
      <c r="SLK297" s="192" t="s">
        <v>385</v>
      </c>
      <c r="SLL297" s="192" t="s">
        <v>385</v>
      </c>
      <c r="SLM297" s="192" t="s">
        <v>385</v>
      </c>
      <c r="SLN297" s="192" t="s">
        <v>385</v>
      </c>
      <c r="SLO297" s="192" t="s">
        <v>385</v>
      </c>
      <c r="SLP297" s="192" t="s">
        <v>385</v>
      </c>
      <c r="SLQ297" s="192" t="s">
        <v>385</v>
      </c>
      <c r="SLR297" s="192" t="s">
        <v>385</v>
      </c>
      <c r="SLS297" s="192" t="s">
        <v>385</v>
      </c>
      <c r="SLT297" s="192" t="s">
        <v>385</v>
      </c>
      <c r="SLU297" s="192" t="s">
        <v>385</v>
      </c>
      <c r="SLV297" s="192" t="s">
        <v>385</v>
      </c>
      <c r="SLW297" s="192" t="s">
        <v>385</v>
      </c>
      <c r="SLX297" s="192" t="s">
        <v>385</v>
      </c>
      <c r="SLY297" s="192" t="s">
        <v>385</v>
      </c>
      <c r="SLZ297" s="192" t="s">
        <v>385</v>
      </c>
      <c r="SMA297" s="192" t="s">
        <v>385</v>
      </c>
      <c r="SMB297" s="192" t="s">
        <v>385</v>
      </c>
      <c r="SMC297" s="192" t="s">
        <v>385</v>
      </c>
      <c r="SMD297" s="192" t="s">
        <v>385</v>
      </c>
      <c r="SME297" s="192" t="s">
        <v>385</v>
      </c>
      <c r="SMF297" s="192" t="s">
        <v>385</v>
      </c>
      <c r="SMG297" s="192" t="s">
        <v>385</v>
      </c>
      <c r="SMH297" s="192" t="s">
        <v>385</v>
      </c>
      <c r="SMI297" s="192" t="s">
        <v>385</v>
      </c>
      <c r="SMJ297" s="192" t="s">
        <v>385</v>
      </c>
      <c r="SMK297" s="192" t="s">
        <v>385</v>
      </c>
      <c r="SML297" s="192" t="s">
        <v>385</v>
      </c>
      <c r="SMM297" s="192" t="s">
        <v>385</v>
      </c>
      <c r="SMN297" s="192" t="s">
        <v>385</v>
      </c>
      <c r="SMO297" s="192" t="s">
        <v>385</v>
      </c>
      <c r="SMP297" s="192" t="s">
        <v>385</v>
      </c>
      <c r="SMQ297" s="192" t="s">
        <v>385</v>
      </c>
      <c r="SMR297" s="192" t="s">
        <v>385</v>
      </c>
      <c r="SMS297" s="192" t="s">
        <v>385</v>
      </c>
      <c r="SMT297" s="192" t="s">
        <v>385</v>
      </c>
      <c r="SMU297" s="192" t="s">
        <v>385</v>
      </c>
      <c r="SMV297" s="192" t="s">
        <v>385</v>
      </c>
      <c r="SMW297" s="192" t="s">
        <v>385</v>
      </c>
      <c r="SMX297" s="192" t="s">
        <v>385</v>
      </c>
      <c r="SMY297" s="192" t="s">
        <v>385</v>
      </c>
      <c r="SMZ297" s="192" t="s">
        <v>385</v>
      </c>
      <c r="SNA297" s="192" t="s">
        <v>385</v>
      </c>
      <c r="SNB297" s="192" t="s">
        <v>385</v>
      </c>
      <c r="SNC297" s="192" t="s">
        <v>385</v>
      </c>
      <c r="SND297" s="192" t="s">
        <v>385</v>
      </c>
      <c r="SNE297" s="192" t="s">
        <v>385</v>
      </c>
      <c r="SNF297" s="192" t="s">
        <v>385</v>
      </c>
      <c r="SNG297" s="192" t="s">
        <v>385</v>
      </c>
      <c r="SNH297" s="192" t="s">
        <v>385</v>
      </c>
      <c r="SNI297" s="192" t="s">
        <v>385</v>
      </c>
      <c r="SNJ297" s="192" t="s">
        <v>385</v>
      </c>
      <c r="SNK297" s="192" t="s">
        <v>385</v>
      </c>
      <c r="SNL297" s="192" t="s">
        <v>385</v>
      </c>
      <c r="SNM297" s="192" t="s">
        <v>385</v>
      </c>
      <c r="SNN297" s="192" t="s">
        <v>385</v>
      </c>
      <c r="SNO297" s="192" t="s">
        <v>385</v>
      </c>
      <c r="SNP297" s="192" t="s">
        <v>385</v>
      </c>
      <c r="SNQ297" s="192" t="s">
        <v>385</v>
      </c>
      <c r="SNR297" s="192" t="s">
        <v>385</v>
      </c>
      <c r="SNS297" s="192" t="s">
        <v>385</v>
      </c>
      <c r="SNT297" s="192" t="s">
        <v>385</v>
      </c>
      <c r="SNU297" s="192" t="s">
        <v>385</v>
      </c>
      <c r="SNV297" s="192" t="s">
        <v>385</v>
      </c>
      <c r="SNW297" s="192" t="s">
        <v>385</v>
      </c>
      <c r="SNX297" s="192" t="s">
        <v>385</v>
      </c>
      <c r="SNY297" s="192" t="s">
        <v>385</v>
      </c>
      <c r="SNZ297" s="192" t="s">
        <v>385</v>
      </c>
      <c r="SOA297" s="192" t="s">
        <v>385</v>
      </c>
      <c r="SOB297" s="192" t="s">
        <v>385</v>
      </c>
      <c r="SOC297" s="192" t="s">
        <v>385</v>
      </c>
      <c r="SOD297" s="192" t="s">
        <v>385</v>
      </c>
      <c r="SOE297" s="192" t="s">
        <v>385</v>
      </c>
      <c r="SOF297" s="192" t="s">
        <v>385</v>
      </c>
      <c r="SOG297" s="192" t="s">
        <v>385</v>
      </c>
      <c r="SOH297" s="192" t="s">
        <v>385</v>
      </c>
      <c r="SOI297" s="192" t="s">
        <v>385</v>
      </c>
      <c r="SOJ297" s="192" t="s">
        <v>385</v>
      </c>
      <c r="SOK297" s="192" t="s">
        <v>385</v>
      </c>
      <c r="SOL297" s="192" t="s">
        <v>385</v>
      </c>
      <c r="SOM297" s="192" t="s">
        <v>385</v>
      </c>
      <c r="SON297" s="192" t="s">
        <v>385</v>
      </c>
      <c r="SOO297" s="192" t="s">
        <v>385</v>
      </c>
      <c r="SOP297" s="192" t="s">
        <v>385</v>
      </c>
      <c r="SOQ297" s="192" t="s">
        <v>385</v>
      </c>
      <c r="SOR297" s="192" t="s">
        <v>385</v>
      </c>
      <c r="SOS297" s="192" t="s">
        <v>385</v>
      </c>
      <c r="SOT297" s="192" t="s">
        <v>385</v>
      </c>
      <c r="SOU297" s="192" t="s">
        <v>385</v>
      </c>
      <c r="SOV297" s="192" t="s">
        <v>385</v>
      </c>
      <c r="SOW297" s="192" t="s">
        <v>385</v>
      </c>
      <c r="SOX297" s="192" t="s">
        <v>385</v>
      </c>
      <c r="SOY297" s="192" t="s">
        <v>385</v>
      </c>
      <c r="SOZ297" s="192" t="s">
        <v>385</v>
      </c>
      <c r="SPA297" s="192" t="s">
        <v>385</v>
      </c>
      <c r="SPB297" s="192" t="s">
        <v>385</v>
      </c>
      <c r="SPC297" s="192" t="s">
        <v>385</v>
      </c>
      <c r="SPD297" s="192" t="s">
        <v>385</v>
      </c>
      <c r="SPE297" s="192" t="s">
        <v>385</v>
      </c>
      <c r="SPF297" s="192" t="s">
        <v>385</v>
      </c>
      <c r="SPG297" s="192" t="s">
        <v>385</v>
      </c>
      <c r="SPH297" s="192" t="s">
        <v>385</v>
      </c>
      <c r="SPI297" s="192" t="s">
        <v>385</v>
      </c>
      <c r="SPJ297" s="192" t="s">
        <v>385</v>
      </c>
      <c r="SPK297" s="192" t="s">
        <v>385</v>
      </c>
      <c r="SPL297" s="192" t="s">
        <v>385</v>
      </c>
      <c r="SPM297" s="192" t="s">
        <v>385</v>
      </c>
      <c r="SPN297" s="192" t="s">
        <v>385</v>
      </c>
      <c r="SPO297" s="192" t="s">
        <v>385</v>
      </c>
      <c r="SPP297" s="192" t="s">
        <v>385</v>
      </c>
      <c r="SPQ297" s="192" t="s">
        <v>385</v>
      </c>
      <c r="SPR297" s="192" t="s">
        <v>385</v>
      </c>
      <c r="SPS297" s="192" t="s">
        <v>385</v>
      </c>
      <c r="SPT297" s="192" t="s">
        <v>385</v>
      </c>
      <c r="SPU297" s="192" t="s">
        <v>385</v>
      </c>
      <c r="SPV297" s="192" t="s">
        <v>385</v>
      </c>
      <c r="SPW297" s="192" t="s">
        <v>385</v>
      </c>
      <c r="SPX297" s="192" t="s">
        <v>385</v>
      </c>
      <c r="SPY297" s="192" t="s">
        <v>385</v>
      </c>
      <c r="SPZ297" s="192" t="s">
        <v>385</v>
      </c>
      <c r="SQA297" s="192" t="s">
        <v>385</v>
      </c>
      <c r="SQB297" s="192" t="s">
        <v>385</v>
      </c>
      <c r="SQC297" s="192" t="s">
        <v>385</v>
      </c>
      <c r="SQD297" s="192" t="s">
        <v>385</v>
      </c>
      <c r="SQE297" s="192" t="s">
        <v>385</v>
      </c>
      <c r="SQF297" s="192" t="s">
        <v>385</v>
      </c>
      <c r="SQG297" s="192" t="s">
        <v>385</v>
      </c>
      <c r="SQH297" s="192" t="s">
        <v>385</v>
      </c>
      <c r="SQI297" s="192" t="s">
        <v>385</v>
      </c>
      <c r="SQJ297" s="192" t="s">
        <v>385</v>
      </c>
      <c r="SQK297" s="192" t="s">
        <v>385</v>
      </c>
      <c r="SQL297" s="192" t="s">
        <v>385</v>
      </c>
      <c r="SQM297" s="192" t="s">
        <v>385</v>
      </c>
      <c r="SQN297" s="192" t="s">
        <v>385</v>
      </c>
      <c r="SQO297" s="192" t="s">
        <v>385</v>
      </c>
      <c r="SQP297" s="192" t="s">
        <v>385</v>
      </c>
      <c r="SQQ297" s="192" t="s">
        <v>385</v>
      </c>
      <c r="SQR297" s="192" t="s">
        <v>385</v>
      </c>
      <c r="SQS297" s="192" t="s">
        <v>385</v>
      </c>
      <c r="SQT297" s="192" t="s">
        <v>385</v>
      </c>
      <c r="SQU297" s="192" t="s">
        <v>385</v>
      </c>
      <c r="SQV297" s="192" t="s">
        <v>385</v>
      </c>
      <c r="SQW297" s="192" t="s">
        <v>385</v>
      </c>
      <c r="SQX297" s="192" t="s">
        <v>385</v>
      </c>
      <c r="SQY297" s="192" t="s">
        <v>385</v>
      </c>
      <c r="SQZ297" s="192" t="s">
        <v>385</v>
      </c>
      <c r="SRA297" s="192" t="s">
        <v>385</v>
      </c>
      <c r="SRB297" s="192" t="s">
        <v>385</v>
      </c>
      <c r="SRC297" s="192" t="s">
        <v>385</v>
      </c>
      <c r="SRD297" s="192" t="s">
        <v>385</v>
      </c>
      <c r="SRE297" s="192" t="s">
        <v>385</v>
      </c>
      <c r="SRF297" s="192" t="s">
        <v>385</v>
      </c>
      <c r="SRG297" s="192" t="s">
        <v>385</v>
      </c>
      <c r="SRH297" s="192" t="s">
        <v>385</v>
      </c>
      <c r="SRI297" s="192" t="s">
        <v>385</v>
      </c>
      <c r="SRJ297" s="192" t="s">
        <v>385</v>
      </c>
      <c r="SRK297" s="192" t="s">
        <v>385</v>
      </c>
      <c r="SRL297" s="192" t="s">
        <v>385</v>
      </c>
      <c r="SRM297" s="192" t="s">
        <v>385</v>
      </c>
      <c r="SRN297" s="192" t="s">
        <v>385</v>
      </c>
      <c r="SRO297" s="192" t="s">
        <v>385</v>
      </c>
      <c r="SRP297" s="192" t="s">
        <v>385</v>
      </c>
      <c r="SRQ297" s="192" t="s">
        <v>385</v>
      </c>
      <c r="SRR297" s="192" t="s">
        <v>385</v>
      </c>
      <c r="SRS297" s="192" t="s">
        <v>385</v>
      </c>
      <c r="SRT297" s="192" t="s">
        <v>385</v>
      </c>
      <c r="SRU297" s="192" t="s">
        <v>385</v>
      </c>
      <c r="SRV297" s="192" t="s">
        <v>385</v>
      </c>
      <c r="SRW297" s="192" t="s">
        <v>385</v>
      </c>
      <c r="SRX297" s="192" t="s">
        <v>385</v>
      </c>
      <c r="SRY297" s="192" t="s">
        <v>385</v>
      </c>
      <c r="SRZ297" s="192" t="s">
        <v>385</v>
      </c>
      <c r="SSA297" s="192" t="s">
        <v>385</v>
      </c>
      <c r="SSB297" s="192" t="s">
        <v>385</v>
      </c>
      <c r="SSC297" s="192" t="s">
        <v>385</v>
      </c>
      <c r="SSD297" s="192" t="s">
        <v>385</v>
      </c>
      <c r="SSE297" s="192" t="s">
        <v>385</v>
      </c>
      <c r="SSF297" s="192" t="s">
        <v>385</v>
      </c>
      <c r="SSG297" s="192" t="s">
        <v>385</v>
      </c>
      <c r="SSH297" s="192" t="s">
        <v>385</v>
      </c>
      <c r="SSI297" s="192" t="s">
        <v>385</v>
      </c>
      <c r="SSJ297" s="192" t="s">
        <v>385</v>
      </c>
      <c r="SSK297" s="192" t="s">
        <v>385</v>
      </c>
      <c r="SSL297" s="192" t="s">
        <v>385</v>
      </c>
      <c r="SSM297" s="192" t="s">
        <v>385</v>
      </c>
      <c r="SSN297" s="192" t="s">
        <v>385</v>
      </c>
      <c r="SSO297" s="192" t="s">
        <v>385</v>
      </c>
      <c r="SSP297" s="192" t="s">
        <v>385</v>
      </c>
      <c r="SSQ297" s="192" t="s">
        <v>385</v>
      </c>
      <c r="SSR297" s="192" t="s">
        <v>385</v>
      </c>
      <c r="SSS297" s="192" t="s">
        <v>385</v>
      </c>
      <c r="SST297" s="192" t="s">
        <v>385</v>
      </c>
      <c r="SSU297" s="192" t="s">
        <v>385</v>
      </c>
      <c r="SSV297" s="192" t="s">
        <v>385</v>
      </c>
      <c r="SSW297" s="192" t="s">
        <v>385</v>
      </c>
      <c r="SSX297" s="192" t="s">
        <v>385</v>
      </c>
      <c r="SSY297" s="192" t="s">
        <v>385</v>
      </c>
      <c r="SSZ297" s="192" t="s">
        <v>385</v>
      </c>
      <c r="STA297" s="192" t="s">
        <v>385</v>
      </c>
      <c r="STB297" s="192" t="s">
        <v>385</v>
      </c>
      <c r="STC297" s="192" t="s">
        <v>385</v>
      </c>
      <c r="STD297" s="192" t="s">
        <v>385</v>
      </c>
      <c r="STE297" s="192" t="s">
        <v>385</v>
      </c>
      <c r="STF297" s="192" t="s">
        <v>385</v>
      </c>
      <c r="STG297" s="192" t="s">
        <v>385</v>
      </c>
      <c r="STH297" s="192" t="s">
        <v>385</v>
      </c>
      <c r="STI297" s="192" t="s">
        <v>385</v>
      </c>
      <c r="STJ297" s="192" t="s">
        <v>385</v>
      </c>
      <c r="STK297" s="192" t="s">
        <v>385</v>
      </c>
      <c r="STL297" s="192" t="s">
        <v>385</v>
      </c>
      <c r="STM297" s="192" t="s">
        <v>385</v>
      </c>
      <c r="STN297" s="192" t="s">
        <v>385</v>
      </c>
      <c r="STO297" s="192" t="s">
        <v>385</v>
      </c>
      <c r="STP297" s="192" t="s">
        <v>385</v>
      </c>
      <c r="STQ297" s="192" t="s">
        <v>385</v>
      </c>
      <c r="STR297" s="192" t="s">
        <v>385</v>
      </c>
      <c r="STS297" s="192" t="s">
        <v>385</v>
      </c>
      <c r="STT297" s="192" t="s">
        <v>385</v>
      </c>
      <c r="STU297" s="192" t="s">
        <v>385</v>
      </c>
      <c r="STV297" s="192" t="s">
        <v>385</v>
      </c>
      <c r="STW297" s="192" t="s">
        <v>385</v>
      </c>
      <c r="STX297" s="192" t="s">
        <v>385</v>
      </c>
      <c r="STY297" s="192" t="s">
        <v>385</v>
      </c>
      <c r="STZ297" s="192" t="s">
        <v>385</v>
      </c>
      <c r="SUA297" s="192" t="s">
        <v>385</v>
      </c>
      <c r="SUB297" s="192" t="s">
        <v>385</v>
      </c>
      <c r="SUC297" s="192" t="s">
        <v>385</v>
      </c>
      <c r="SUD297" s="192" t="s">
        <v>385</v>
      </c>
      <c r="SUE297" s="192" t="s">
        <v>385</v>
      </c>
      <c r="SUF297" s="192" t="s">
        <v>385</v>
      </c>
      <c r="SUG297" s="192" t="s">
        <v>385</v>
      </c>
      <c r="SUH297" s="192" t="s">
        <v>385</v>
      </c>
      <c r="SUI297" s="192" t="s">
        <v>385</v>
      </c>
      <c r="SUJ297" s="192" t="s">
        <v>385</v>
      </c>
      <c r="SUK297" s="192" t="s">
        <v>385</v>
      </c>
      <c r="SUL297" s="192" t="s">
        <v>385</v>
      </c>
      <c r="SUM297" s="192" t="s">
        <v>385</v>
      </c>
      <c r="SUN297" s="192" t="s">
        <v>385</v>
      </c>
      <c r="SUO297" s="192" t="s">
        <v>385</v>
      </c>
      <c r="SUP297" s="192" t="s">
        <v>385</v>
      </c>
      <c r="SUQ297" s="192" t="s">
        <v>385</v>
      </c>
      <c r="SUR297" s="192" t="s">
        <v>385</v>
      </c>
      <c r="SUS297" s="192" t="s">
        <v>385</v>
      </c>
      <c r="SUT297" s="192" t="s">
        <v>385</v>
      </c>
      <c r="SUU297" s="192" t="s">
        <v>385</v>
      </c>
      <c r="SUV297" s="192" t="s">
        <v>385</v>
      </c>
      <c r="SUW297" s="192" t="s">
        <v>385</v>
      </c>
      <c r="SUX297" s="192" t="s">
        <v>385</v>
      </c>
      <c r="SUY297" s="192" t="s">
        <v>385</v>
      </c>
      <c r="SUZ297" s="192" t="s">
        <v>385</v>
      </c>
      <c r="SVA297" s="192" t="s">
        <v>385</v>
      </c>
      <c r="SVB297" s="192" t="s">
        <v>385</v>
      </c>
      <c r="SVC297" s="192" t="s">
        <v>385</v>
      </c>
      <c r="SVD297" s="192" t="s">
        <v>385</v>
      </c>
      <c r="SVE297" s="192" t="s">
        <v>385</v>
      </c>
      <c r="SVF297" s="192" t="s">
        <v>385</v>
      </c>
      <c r="SVG297" s="192" t="s">
        <v>385</v>
      </c>
      <c r="SVH297" s="192" t="s">
        <v>385</v>
      </c>
      <c r="SVI297" s="192" t="s">
        <v>385</v>
      </c>
      <c r="SVJ297" s="192" t="s">
        <v>385</v>
      </c>
      <c r="SVK297" s="192" t="s">
        <v>385</v>
      </c>
      <c r="SVL297" s="192" t="s">
        <v>385</v>
      </c>
      <c r="SVM297" s="192" t="s">
        <v>385</v>
      </c>
      <c r="SVN297" s="192" t="s">
        <v>385</v>
      </c>
      <c r="SVO297" s="192" t="s">
        <v>385</v>
      </c>
      <c r="SVP297" s="192" t="s">
        <v>385</v>
      </c>
      <c r="SVQ297" s="192" t="s">
        <v>385</v>
      </c>
      <c r="SVR297" s="192" t="s">
        <v>385</v>
      </c>
      <c r="SVS297" s="192" t="s">
        <v>385</v>
      </c>
      <c r="SVT297" s="192" t="s">
        <v>385</v>
      </c>
      <c r="SVU297" s="192" t="s">
        <v>385</v>
      </c>
      <c r="SVV297" s="192" t="s">
        <v>385</v>
      </c>
      <c r="SVW297" s="192" t="s">
        <v>385</v>
      </c>
      <c r="SVX297" s="192" t="s">
        <v>385</v>
      </c>
      <c r="SVY297" s="192" t="s">
        <v>385</v>
      </c>
      <c r="SVZ297" s="192" t="s">
        <v>385</v>
      </c>
      <c r="SWA297" s="192" t="s">
        <v>385</v>
      </c>
      <c r="SWB297" s="192" t="s">
        <v>385</v>
      </c>
      <c r="SWC297" s="192" t="s">
        <v>385</v>
      </c>
      <c r="SWD297" s="192" t="s">
        <v>385</v>
      </c>
      <c r="SWE297" s="192" t="s">
        <v>385</v>
      </c>
      <c r="SWF297" s="192" t="s">
        <v>385</v>
      </c>
      <c r="SWG297" s="192" t="s">
        <v>385</v>
      </c>
      <c r="SWH297" s="192" t="s">
        <v>385</v>
      </c>
      <c r="SWI297" s="192" t="s">
        <v>385</v>
      </c>
      <c r="SWJ297" s="192" t="s">
        <v>385</v>
      </c>
      <c r="SWK297" s="192" t="s">
        <v>385</v>
      </c>
      <c r="SWL297" s="192" t="s">
        <v>385</v>
      </c>
      <c r="SWM297" s="192" t="s">
        <v>385</v>
      </c>
      <c r="SWN297" s="192" t="s">
        <v>385</v>
      </c>
      <c r="SWO297" s="192" t="s">
        <v>385</v>
      </c>
      <c r="SWP297" s="192" t="s">
        <v>385</v>
      </c>
      <c r="SWQ297" s="192" t="s">
        <v>385</v>
      </c>
      <c r="SWR297" s="192" t="s">
        <v>385</v>
      </c>
      <c r="SWS297" s="192" t="s">
        <v>385</v>
      </c>
      <c r="SWT297" s="192" t="s">
        <v>385</v>
      </c>
      <c r="SWU297" s="192" t="s">
        <v>385</v>
      </c>
      <c r="SWV297" s="192" t="s">
        <v>385</v>
      </c>
      <c r="SWW297" s="192" t="s">
        <v>385</v>
      </c>
      <c r="SWX297" s="192" t="s">
        <v>385</v>
      </c>
      <c r="SWY297" s="192" t="s">
        <v>385</v>
      </c>
      <c r="SWZ297" s="192" t="s">
        <v>385</v>
      </c>
      <c r="SXA297" s="192" t="s">
        <v>385</v>
      </c>
      <c r="SXB297" s="192" t="s">
        <v>385</v>
      </c>
      <c r="SXC297" s="192" t="s">
        <v>385</v>
      </c>
      <c r="SXD297" s="192" t="s">
        <v>385</v>
      </c>
      <c r="SXE297" s="192" t="s">
        <v>385</v>
      </c>
      <c r="SXF297" s="192" t="s">
        <v>385</v>
      </c>
      <c r="SXG297" s="192" t="s">
        <v>385</v>
      </c>
      <c r="SXH297" s="192" t="s">
        <v>385</v>
      </c>
      <c r="SXI297" s="192" t="s">
        <v>385</v>
      </c>
      <c r="SXJ297" s="192" t="s">
        <v>385</v>
      </c>
      <c r="SXK297" s="192" t="s">
        <v>385</v>
      </c>
      <c r="SXL297" s="192" t="s">
        <v>385</v>
      </c>
      <c r="SXM297" s="192" t="s">
        <v>385</v>
      </c>
      <c r="SXN297" s="192" t="s">
        <v>385</v>
      </c>
      <c r="SXO297" s="192" t="s">
        <v>385</v>
      </c>
      <c r="SXP297" s="192" t="s">
        <v>385</v>
      </c>
      <c r="SXQ297" s="192" t="s">
        <v>385</v>
      </c>
      <c r="SXR297" s="192" t="s">
        <v>385</v>
      </c>
      <c r="SXS297" s="192" t="s">
        <v>385</v>
      </c>
      <c r="SXT297" s="192" t="s">
        <v>385</v>
      </c>
      <c r="SXU297" s="192" t="s">
        <v>385</v>
      </c>
      <c r="SXV297" s="192" t="s">
        <v>385</v>
      </c>
      <c r="SXW297" s="192" t="s">
        <v>385</v>
      </c>
      <c r="SXX297" s="192" t="s">
        <v>385</v>
      </c>
      <c r="SXY297" s="192" t="s">
        <v>385</v>
      </c>
      <c r="SXZ297" s="192" t="s">
        <v>385</v>
      </c>
      <c r="SYA297" s="192" t="s">
        <v>385</v>
      </c>
      <c r="SYB297" s="192" t="s">
        <v>385</v>
      </c>
      <c r="SYC297" s="192" t="s">
        <v>385</v>
      </c>
      <c r="SYD297" s="192" t="s">
        <v>385</v>
      </c>
      <c r="SYE297" s="192" t="s">
        <v>385</v>
      </c>
      <c r="SYF297" s="192" t="s">
        <v>385</v>
      </c>
      <c r="SYG297" s="192" t="s">
        <v>385</v>
      </c>
      <c r="SYH297" s="192" t="s">
        <v>385</v>
      </c>
      <c r="SYI297" s="192" t="s">
        <v>385</v>
      </c>
      <c r="SYJ297" s="192" t="s">
        <v>385</v>
      </c>
      <c r="SYK297" s="192" t="s">
        <v>385</v>
      </c>
      <c r="SYL297" s="192" t="s">
        <v>385</v>
      </c>
      <c r="SYM297" s="192" t="s">
        <v>385</v>
      </c>
      <c r="SYN297" s="192" t="s">
        <v>385</v>
      </c>
      <c r="SYO297" s="192" t="s">
        <v>385</v>
      </c>
      <c r="SYP297" s="192" t="s">
        <v>385</v>
      </c>
      <c r="SYQ297" s="192" t="s">
        <v>385</v>
      </c>
      <c r="SYR297" s="192" t="s">
        <v>385</v>
      </c>
      <c r="SYS297" s="192" t="s">
        <v>385</v>
      </c>
      <c r="SYT297" s="192" t="s">
        <v>385</v>
      </c>
      <c r="SYU297" s="192" t="s">
        <v>385</v>
      </c>
      <c r="SYV297" s="192" t="s">
        <v>385</v>
      </c>
      <c r="SYW297" s="192" t="s">
        <v>385</v>
      </c>
      <c r="SYX297" s="192" t="s">
        <v>385</v>
      </c>
      <c r="SYY297" s="192" t="s">
        <v>385</v>
      </c>
      <c r="SYZ297" s="192" t="s">
        <v>385</v>
      </c>
      <c r="SZA297" s="192" t="s">
        <v>385</v>
      </c>
      <c r="SZB297" s="192" t="s">
        <v>385</v>
      </c>
      <c r="SZC297" s="192" t="s">
        <v>385</v>
      </c>
      <c r="SZD297" s="192" t="s">
        <v>385</v>
      </c>
      <c r="SZE297" s="192" t="s">
        <v>385</v>
      </c>
      <c r="SZF297" s="192" t="s">
        <v>385</v>
      </c>
      <c r="SZG297" s="192" t="s">
        <v>385</v>
      </c>
      <c r="SZH297" s="192" t="s">
        <v>385</v>
      </c>
      <c r="SZI297" s="192" t="s">
        <v>385</v>
      </c>
      <c r="SZJ297" s="192" t="s">
        <v>385</v>
      </c>
      <c r="SZK297" s="192" t="s">
        <v>385</v>
      </c>
      <c r="SZL297" s="192" t="s">
        <v>385</v>
      </c>
      <c r="SZM297" s="192" t="s">
        <v>385</v>
      </c>
      <c r="SZN297" s="192" t="s">
        <v>385</v>
      </c>
      <c r="SZO297" s="192" t="s">
        <v>385</v>
      </c>
      <c r="SZP297" s="192" t="s">
        <v>385</v>
      </c>
      <c r="SZQ297" s="192" t="s">
        <v>385</v>
      </c>
      <c r="SZR297" s="192" t="s">
        <v>385</v>
      </c>
      <c r="SZS297" s="192" t="s">
        <v>385</v>
      </c>
      <c r="SZT297" s="192" t="s">
        <v>385</v>
      </c>
      <c r="SZU297" s="192" t="s">
        <v>385</v>
      </c>
      <c r="SZV297" s="192" t="s">
        <v>385</v>
      </c>
      <c r="SZW297" s="192" t="s">
        <v>385</v>
      </c>
      <c r="SZX297" s="192" t="s">
        <v>385</v>
      </c>
      <c r="SZY297" s="192" t="s">
        <v>385</v>
      </c>
      <c r="SZZ297" s="192" t="s">
        <v>385</v>
      </c>
      <c r="TAA297" s="192" t="s">
        <v>385</v>
      </c>
      <c r="TAB297" s="192" t="s">
        <v>385</v>
      </c>
      <c r="TAC297" s="192" t="s">
        <v>385</v>
      </c>
      <c r="TAD297" s="192" t="s">
        <v>385</v>
      </c>
      <c r="TAE297" s="192" t="s">
        <v>385</v>
      </c>
      <c r="TAF297" s="192" t="s">
        <v>385</v>
      </c>
      <c r="TAG297" s="192" t="s">
        <v>385</v>
      </c>
      <c r="TAH297" s="192" t="s">
        <v>385</v>
      </c>
      <c r="TAI297" s="192" t="s">
        <v>385</v>
      </c>
      <c r="TAJ297" s="192" t="s">
        <v>385</v>
      </c>
      <c r="TAK297" s="192" t="s">
        <v>385</v>
      </c>
      <c r="TAL297" s="192" t="s">
        <v>385</v>
      </c>
      <c r="TAM297" s="192" t="s">
        <v>385</v>
      </c>
      <c r="TAN297" s="192" t="s">
        <v>385</v>
      </c>
      <c r="TAO297" s="192" t="s">
        <v>385</v>
      </c>
      <c r="TAP297" s="192" t="s">
        <v>385</v>
      </c>
      <c r="TAQ297" s="192" t="s">
        <v>385</v>
      </c>
      <c r="TAR297" s="192" t="s">
        <v>385</v>
      </c>
      <c r="TAS297" s="192" t="s">
        <v>385</v>
      </c>
      <c r="TAT297" s="192" t="s">
        <v>385</v>
      </c>
      <c r="TAU297" s="192" t="s">
        <v>385</v>
      </c>
      <c r="TAV297" s="192" t="s">
        <v>385</v>
      </c>
      <c r="TAW297" s="192" t="s">
        <v>385</v>
      </c>
      <c r="TAX297" s="192" t="s">
        <v>385</v>
      </c>
      <c r="TAY297" s="192" t="s">
        <v>385</v>
      </c>
      <c r="TAZ297" s="192" t="s">
        <v>385</v>
      </c>
      <c r="TBA297" s="192" t="s">
        <v>385</v>
      </c>
      <c r="TBB297" s="192" t="s">
        <v>385</v>
      </c>
      <c r="TBC297" s="192" t="s">
        <v>385</v>
      </c>
      <c r="TBD297" s="192" t="s">
        <v>385</v>
      </c>
      <c r="TBE297" s="192" t="s">
        <v>385</v>
      </c>
      <c r="TBF297" s="192" t="s">
        <v>385</v>
      </c>
      <c r="TBG297" s="192" t="s">
        <v>385</v>
      </c>
      <c r="TBH297" s="192" t="s">
        <v>385</v>
      </c>
      <c r="TBI297" s="192" t="s">
        <v>385</v>
      </c>
      <c r="TBJ297" s="192" t="s">
        <v>385</v>
      </c>
      <c r="TBK297" s="192" t="s">
        <v>385</v>
      </c>
      <c r="TBL297" s="192" t="s">
        <v>385</v>
      </c>
      <c r="TBM297" s="192" t="s">
        <v>385</v>
      </c>
      <c r="TBN297" s="192" t="s">
        <v>385</v>
      </c>
      <c r="TBO297" s="192" t="s">
        <v>385</v>
      </c>
      <c r="TBP297" s="192" t="s">
        <v>385</v>
      </c>
      <c r="TBQ297" s="192" t="s">
        <v>385</v>
      </c>
      <c r="TBR297" s="192" t="s">
        <v>385</v>
      </c>
      <c r="TBS297" s="192" t="s">
        <v>385</v>
      </c>
      <c r="TBT297" s="192" t="s">
        <v>385</v>
      </c>
      <c r="TBU297" s="192" t="s">
        <v>385</v>
      </c>
      <c r="TBV297" s="192" t="s">
        <v>385</v>
      </c>
      <c r="TBW297" s="192" t="s">
        <v>385</v>
      </c>
      <c r="TBX297" s="192" t="s">
        <v>385</v>
      </c>
      <c r="TBY297" s="192" t="s">
        <v>385</v>
      </c>
      <c r="TBZ297" s="192" t="s">
        <v>385</v>
      </c>
      <c r="TCA297" s="192" t="s">
        <v>385</v>
      </c>
      <c r="TCB297" s="192" t="s">
        <v>385</v>
      </c>
      <c r="TCC297" s="192" t="s">
        <v>385</v>
      </c>
      <c r="TCD297" s="192" t="s">
        <v>385</v>
      </c>
      <c r="TCE297" s="192" t="s">
        <v>385</v>
      </c>
      <c r="TCF297" s="192" t="s">
        <v>385</v>
      </c>
      <c r="TCG297" s="192" t="s">
        <v>385</v>
      </c>
      <c r="TCH297" s="192" t="s">
        <v>385</v>
      </c>
      <c r="TCI297" s="192" t="s">
        <v>385</v>
      </c>
      <c r="TCJ297" s="192" t="s">
        <v>385</v>
      </c>
      <c r="TCK297" s="192" t="s">
        <v>385</v>
      </c>
      <c r="TCL297" s="192" t="s">
        <v>385</v>
      </c>
      <c r="TCM297" s="192" t="s">
        <v>385</v>
      </c>
      <c r="TCN297" s="192" t="s">
        <v>385</v>
      </c>
      <c r="TCO297" s="192" t="s">
        <v>385</v>
      </c>
      <c r="TCP297" s="192" t="s">
        <v>385</v>
      </c>
      <c r="TCQ297" s="192" t="s">
        <v>385</v>
      </c>
      <c r="TCR297" s="192" t="s">
        <v>385</v>
      </c>
      <c r="TCS297" s="192" t="s">
        <v>385</v>
      </c>
      <c r="TCT297" s="192" t="s">
        <v>385</v>
      </c>
      <c r="TCU297" s="192" t="s">
        <v>385</v>
      </c>
      <c r="TCV297" s="192" t="s">
        <v>385</v>
      </c>
      <c r="TCW297" s="192" t="s">
        <v>385</v>
      </c>
      <c r="TCX297" s="192" t="s">
        <v>385</v>
      </c>
      <c r="TCY297" s="192" t="s">
        <v>385</v>
      </c>
      <c r="TCZ297" s="192" t="s">
        <v>385</v>
      </c>
      <c r="TDA297" s="192" t="s">
        <v>385</v>
      </c>
      <c r="TDB297" s="192" t="s">
        <v>385</v>
      </c>
      <c r="TDC297" s="192" t="s">
        <v>385</v>
      </c>
      <c r="TDD297" s="192" t="s">
        <v>385</v>
      </c>
      <c r="TDE297" s="192" t="s">
        <v>385</v>
      </c>
      <c r="TDF297" s="192" t="s">
        <v>385</v>
      </c>
      <c r="TDG297" s="192" t="s">
        <v>385</v>
      </c>
      <c r="TDH297" s="192" t="s">
        <v>385</v>
      </c>
      <c r="TDI297" s="192" t="s">
        <v>385</v>
      </c>
      <c r="TDJ297" s="192" t="s">
        <v>385</v>
      </c>
      <c r="TDK297" s="192" t="s">
        <v>385</v>
      </c>
      <c r="TDL297" s="192" t="s">
        <v>385</v>
      </c>
      <c r="TDM297" s="192" t="s">
        <v>385</v>
      </c>
      <c r="TDN297" s="192" t="s">
        <v>385</v>
      </c>
      <c r="TDO297" s="192" t="s">
        <v>385</v>
      </c>
      <c r="TDP297" s="192" t="s">
        <v>385</v>
      </c>
      <c r="TDQ297" s="192" t="s">
        <v>385</v>
      </c>
      <c r="TDR297" s="192" t="s">
        <v>385</v>
      </c>
      <c r="TDS297" s="192" t="s">
        <v>385</v>
      </c>
      <c r="TDT297" s="192" t="s">
        <v>385</v>
      </c>
      <c r="TDU297" s="192" t="s">
        <v>385</v>
      </c>
      <c r="TDV297" s="192" t="s">
        <v>385</v>
      </c>
      <c r="TDW297" s="192" t="s">
        <v>385</v>
      </c>
      <c r="TDX297" s="192" t="s">
        <v>385</v>
      </c>
      <c r="TDY297" s="192" t="s">
        <v>385</v>
      </c>
      <c r="TDZ297" s="192" t="s">
        <v>385</v>
      </c>
      <c r="TEA297" s="192" t="s">
        <v>385</v>
      </c>
      <c r="TEB297" s="192" t="s">
        <v>385</v>
      </c>
      <c r="TEC297" s="192" t="s">
        <v>385</v>
      </c>
      <c r="TED297" s="192" t="s">
        <v>385</v>
      </c>
      <c r="TEE297" s="192" t="s">
        <v>385</v>
      </c>
      <c r="TEF297" s="192" t="s">
        <v>385</v>
      </c>
      <c r="TEG297" s="192" t="s">
        <v>385</v>
      </c>
      <c r="TEH297" s="192" t="s">
        <v>385</v>
      </c>
      <c r="TEI297" s="192" t="s">
        <v>385</v>
      </c>
      <c r="TEJ297" s="192" t="s">
        <v>385</v>
      </c>
      <c r="TEK297" s="192" t="s">
        <v>385</v>
      </c>
      <c r="TEL297" s="192" t="s">
        <v>385</v>
      </c>
      <c r="TEM297" s="192" t="s">
        <v>385</v>
      </c>
      <c r="TEN297" s="192" t="s">
        <v>385</v>
      </c>
      <c r="TEO297" s="192" t="s">
        <v>385</v>
      </c>
      <c r="TEP297" s="192" t="s">
        <v>385</v>
      </c>
      <c r="TEQ297" s="192" t="s">
        <v>385</v>
      </c>
      <c r="TER297" s="192" t="s">
        <v>385</v>
      </c>
      <c r="TES297" s="192" t="s">
        <v>385</v>
      </c>
      <c r="TET297" s="192" t="s">
        <v>385</v>
      </c>
      <c r="TEU297" s="192" t="s">
        <v>385</v>
      </c>
      <c r="TEV297" s="192" t="s">
        <v>385</v>
      </c>
      <c r="TEW297" s="192" t="s">
        <v>385</v>
      </c>
      <c r="TEX297" s="192" t="s">
        <v>385</v>
      </c>
      <c r="TEY297" s="192" t="s">
        <v>385</v>
      </c>
      <c r="TEZ297" s="192" t="s">
        <v>385</v>
      </c>
      <c r="TFA297" s="192" t="s">
        <v>385</v>
      </c>
      <c r="TFB297" s="192" t="s">
        <v>385</v>
      </c>
      <c r="TFC297" s="192" t="s">
        <v>385</v>
      </c>
      <c r="TFD297" s="192" t="s">
        <v>385</v>
      </c>
      <c r="TFE297" s="192" t="s">
        <v>385</v>
      </c>
      <c r="TFF297" s="192" t="s">
        <v>385</v>
      </c>
      <c r="TFG297" s="192" t="s">
        <v>385</v>
      </c>
      <c r="TFH297" s="192" t="s">
        <v>385</v>
      </c>
      <c r="TFI297" s="192" t="s">
        <v>385</v>
      </c>
      <c r="TFJ297" s="192" t="s">
        <v>385</v>
      </c>
      <c r="TFK297" s="192" t="s">
        <v>385</v>
      </c>
      <c r="TFL297" s="192" t="s">
        <v>385</v>
      </c>
      <c r="TFM297" s="192" t="s">
        <v>385</v>
      </c>
      <c r="TFN297" s="192" t="s">
        <v>385</v>
      </c>
      <c r="TFO297" s="192" t="s">
        <v>385</v>
      </c>
      <c r="TFP297" s="192" t="s">
        <v>385</v>
      </c>
      <c r="TFQ297" s="192" t="s">
        <v>385</v>
      </c>
      <c r="TFR297" s="192" t="s">
        <v>385</v>
      </c>
      <c r="TFS297" s="192" t="s">
        <v>385</v>
      </c>
      <c r="TFT297" s="192" t="s">
        <v>385</v>
      </c>
      <c r="TFU297" s="192" t="s">
        <v>385</v>
      </c>
      <c r="TFV297" s="192" t="s">
        <v>385</v>
      </c>
      <c r="TFW297" s="192" t="s">
        <v>385</v>
      </c>
      <c r="TFX297" s="192" t="s">
        <v>385</v>
      </c>
      <c r="TFY297" s="192" t="s">
        <v>385</v>
      </c>
      <c r="TFZ297" s="192" t="s">
        <v>385</v>
      </c>
      <c r="TGA297" s="192" t="s">
        <v>385</v>
      </c>
      <c r="TGB297" s="192" t="s">
        <v>385</v>
      </c>
      <c r="TGC297" s="192" t="s">
        <v>385</v>
      </c>
      <c r="TGD297" s="192" t="s">
        <v>385</v>
      </c>
      <c r="TGE297" s="192" t="s">
        <v>385</v>
      </c>
      <c r="TGF297" s="192" t="s">
        <v>385</v>
      </c>
      <c r="TGG297" s="192" t="s">
        <v>385</v>
      </c>
      <c r="TGH297" s="192" t="s">
        <v>385</v>
      </c>
      <c r="TGI297" s="192" t="s">
        <v>385</v>
      </c>
      <c r="TGJ297" s="192" t="s">
        <v>385</v>
      </c>
      <c r="TGK297" s="192" t="s">
        <v>385</v>
      </c>
      <c r="TGL297" s="192" t="s">
        <v>385</v>
      </c>
      <c r="TGM297" s="192" t="s">
        <v>385</v>
      </c>
      <c r="TGN297" s="192" t="s">
        <v>385</v>
      </c>
      <c r="TGO297" s="192" t="s">
        <v>385</v>
      </c>
      <c r="TGP297" s="192" t="s">
        <v>385</v>
      </c>
      <c r="TGQ297" s="192" t="s">
        <v>385</v>
      </c>
      <c r="TGR297" s="192" t="s">
        <v>385</v>
      </c>
      <c r="TGS297" s="192" t="s">
        <v>385</v>
      </c>
      <c r="TGT297" s="192" t="s">
        <v>385</v>
      </c>
      <c r="TGU297" s="192" t="s">
        <v>385</v>
      </c>
      <c r="TGV297" s="192" t="s">
        <v>385</v>
      </c>
      <c r="TGW297" s="192" t="s">
        <v>385</v>
      </c>
      <c r="TGX297" s="192" t="s">
        <v>385</v>
      </c>
      <c r="TGY297" s="192" t="s">
        <v>385</v>
      </c>
      <c r="TGZ297" s="192" t="s">
        <v>385</v>
      </c>
      <c r="THA297" s="192" t="s">
        <v>385</v>
      </c>
      <c r="THB297" s="192" t="s">
        <v>385</v>
      </c>
      <c r="THC297" s="192" t="s">
        <v>385</v>
      </c>
      <c r="THD297" s="192" t="s">
        <v>385</v>
      </c>
      <c r="THE297" s="192" t="s">
        <v>385</v>
      </c>
      <c r="THF297" s="192" t="s">
        <v>385</v>
      </c>
      <c r="THG297" s="192" t="s">
        <v>385</v>
      </c>
      <c r="THH297" s="192" t="s">
        <v>385</v>
      </c>
      <c r="THI297" s="192" t="s">
        <v>385</v>
      </c>
      <c r="THJ297" s="192" t="s">
        <v>385</v>
      </c>
      <c r="THK297" s="192" t="s">
        <v>385</v>
      </c>
      <c r="THL297" s="192" t="s">
        <v>385</v>
      </c>
      <c r="THM297" s="192" t="s">
        <v>385</v>
      </c>
      <c r="THN297" s="192" t="s">
        <v>385</v>
      </c>
      <c r="THO297" s="192" t="s">
        <v>385</v>
      </c>
      <c r="THP297" s="192" t="s">
        <v>385</v>
      </c>
      <c r="THQ297" s="192" t="s">
        <v>385</v>
      </c>
      <c r="THR297" s="192" t="s">
        <v>385</v>
      </c>
      <c r="THS297" s="192" t="s">
        <v>385</v>
      </c>
      <c r="THT297" s="192" t="s">
        <v>385</v>
      </c>
      <c r="THU297" s="192" t="s">
        <v>385</v>
      </c>
      <c r="THV297" s="192" t="s">
        <v>385</v>
      </c>
      <c r="THW297" s="192" t="s">
        <v>385</v>
      </c>
      <c r="THX297" s="192" t="s">
        <v>385</v>
      </c>
      <c r="THY297" s="192" t="s">
        <v>385</v>
      </c>
      <c r="THZ297" s="192" t="s">
        <v>385</v>
      </c>
      <c r="TIA297" s="192" t="s">
        <v>385</v>
      </c>
      <c r="TIB297" s="192" t="s">
        <v>385</v>
      </c>
      <c r="TIC297" s="192" t="s">
        <v>385</v>
      </c>
      <c r="TID297" s="192" t="s">
        <v>385</v>
      </c>
      <c r="TIE297" s="192" t="s">
        <v>385</v>
      </c>
      <c r="TIF297" s="192" t="s">
        <v>385</v>
      </c>
      <c r="TIG297" s="192" t="s">
        <v>385</v>
      </c>
      <c r="TIH297" s="192" t="s">
        <v>385</v>
      </c>
      <c r="TII297" s="192" t="s">
        <v>385</v>
      </c>
      <c r="TIJ297" s="192" t="s">
        <v>385</v>
      </c>
      <c r="TIK297" s="192" t="s">
        <v>385</v>
      </c>
      <c r="TIL297" s="192" t="s">
        <v>385</v>
      </c>
      <c r="TIM297" s="192" t="s">
        <v>385</v>
      </c>
      <c r="TIN297" s="192" t="s">
        <v>385</v>
      </c>
      <c r="TIO297" s="192" t="s">
        <v>385</v>
      </c>
      <c r="TIP297" s="192" t="s">
        <v>385</v>
      </c>
      <c r="TIQ297" s="192" t="s">
        <v>385</v>
      </c>
      <c r="TIR297" s="192" t="s">
        <v>385</v>
      </c>
      <c r="TIS297" s="192" t="s">
        <v>385</v>
      </c>
      <c r="TIT297" s="192" t="s">
        <v>385</v>
      </c>
      <c r="TIU297" s="192" t="s">
        <v>385</v>
      </c>
      <c r="TIV297" s="192" t="s">
        <v>385</v>
      </c>
      <c r="TIW297" s="192" t="s">
        <v>385</v>
      </c>
      <c r="TIX297" s="192" t="s">
        <v>385</v>
      </c>
      <c r="TIY297" s="192" t="s">
        <v>385</v>
      </c>
      <c r="TIZ297" s="192" t="s">
        <v>385</v>
      </c>
      <c r="TJA297" s="192" t="s">
        <v>385</v>
      </c>
      <c r="TJB297" s="192" t="s">
        <v>385</v>
      </c>
      <c r="TJC297" s="192" t="s">
        <v>385</v>
      </c>
      <c r="TJD297" s="192" t="s">
        <v>385</v>
      </c>
      <c r="TJE297" s="192" t="s">
        <v>385</v>
      </c>
      <c r="TJF297" s="192" t="s">
        <v>385</v>
      </c>
      <c r="TJG297" s="192" t="s">
        <v>385</v>
      </c>
      <c r="TJH297" s="192" t="s">
        <v>385</v>
      </c>
      <c r="TJI297" s="192" t="s">
        <v>385</v>
      </c>
      <c r="TJJ297" s="192" t="s">
        <v>385</v>
      </c>
      <c r="TJK297" s="192" t="s">
        <v>385</v>
      </c>
      <c r="TJL297" s="192" t="s">
        <v>385</v>
      </c>
      <c r="TJM297" s="192" t="s">
        <v>385</v>
      </c>
      <c r="TJN297" s="192" t="s">
        <v>385</v>
      </c>
      <c r="TJO297" s="192" t="s">
        <v>385</v>
      </c>
      <c r="TJP297" s="192" t="s">
        <v>385</v>
      </c>
      <c r="TJQ297" s="192" t="s">
        <v>385</v>
      </c>
      <c r="TJR297" s="192" t="s">
        <v>385</v>
      </c>
      <c r="TJS297" s="192" t="s">
        <v>385</v>
      </c>
      <c r="TJT297" s="192" t="s">
        <v>385</v>
      </c>
      <c r="TJU297" s="192" t="s">
        <v>385</v>
      </c>
      <c r="TJV297" s="192" t="s">
        <v>385</v>
      </c>
      <c r="TJW297" s="192" t="s">
        <v>385</v>
      </c>
      <c r="TJX297" s="192" t="s">
        <v>385</v>
      </c>
      <c r="TJY297" s="192" t="s">
        <v>385</v>
      </c>
      <c r="TJZ297" s="192" t="s">
        <v>385</v>
      </c>
      <c r="TKA297" s="192" t="s">
        <v>385</v>
      </c>
      <c r="TKB297" s="192" t="s">
        <v>385</v>
      </c>
      <c r="TKC297" s="192" t="s">
        <v>385</v>
      </c>
      <c r="TKD297" s="192" t="s">
        <v>385</v>
      </c>
      <c r="TKE297" s="192" t="s">
        <v>385</v>
      </c>
      <c r="TKF297" s="192" t="s">
        <v>385</v>
      </c>
      <c r="TKG297" s="192" t="s">
        <v>385</v>
      </c>
      <c r="TKH297" s="192" t="s">
        <v>385</v>
      </c>
      <c r="TKI297" s="192" t="s">
        <v>385</v>
      </c>
      <c r="TKJ297" s="192" t="s">
        <v>385</v>
      </c>
      <c r="TKK297" s="192" t="s">
        <v>385</v>
      </c>
      <c r="TKL297" s="192" t="s">
        <v>385</v>
      </c>
      <c r="TKM297" s="192" t="s">
        <v>385</v>
      </c>
      <c r="TKN297" s="192" t="s">
        <v>385</v>
      </c>
      <c r="TKO297" s="192" t="s">
        <v>385</v>
      </c>
      <c r="TKP297" s="192" t="s">
        <v>385</v>
      </c>
      <c r="TKQ297" s="192" t="s">
        <v>385</v>
      </c>
      <c r="TKR297" s="192" t="s">
        <v>385</v>
      </c>
      <c r="TKS297" s="192" t="s">
        <v>385</v>
      </c>
      <c r="TKT297" s="192" t="s">
        <v>385</v>
      </c>
      <c r="TKU297" s="192" t="s">
        <v>385</v>
      </c>
      <c r="TKV297" s="192" t="s">
        <v>385</v>
      </c>
      <c r="TKW297" s="192" t="s">
        <v>385</v>
      </c>
      <c r="TKX297" s="192" t="s">
        <v>385</v>
      </c>
      <c r="TKY297" s="192" t="s">
        <v>385</v>
      </c>
      <c r="TKZ297" s="192" t="s">
        <v>385</v>
      </c>
      <c r="TLA297" s="192" t="s">
        <v>385</v>
      </c>
      <c r="TLB297" s="192" t="s">
        <v>385</v>
      </c>
      <c r="TLC297" s="192" t="s">
        <v>385</v>
      </c>
      <c r="TLD297" s="192" t="s">
        <v>385</v>
      </c>
      <c r="TLE297" s="192" t="s">
        <v>385</v>
      </c>
      <c r="TLF297" s="192" t="s">
        <v>385</v>
      </c>
      <c r="TLG297" s="192" t="s">
        <v>385</v>
      </c>
      <c r="TLH297" s="192" t="s">
        <v>385</v>
      </c>
      <c r="TLI297" s="192" t="s">
        <v>385</v>
      </c>
      <c r="TLJ297" s="192" t="s">
        <v>385</v>
      </c>
      <c r="TLK297" s="192" t="s">
        <v>385</v>
      </c>
      <c r="TLL297" s="192" t="s">
        <v>385</v>
      </c>
      <c r="TLM297" s="192" t="s">
        <v>385</v>
      </c>
      <c r="TLN297" s="192" t="s">
        <v>385</v>
      </c>
      <c r="TLO297" s="192" t="s">
        <v>385</v>
      </c>
      <c r="TLP297" s="192" t="s">
        <v>385</v>
      </c>
      <c r="TLQ297" s="192" t="s">
        <v>385</v>
      </c>
      <c r="TLR297" s="192" t="s">
        <v>385</v>
      </c>
      <c r="TLS297" s="192" t="s">
        <v>385</v>
      </c>
      <c r="TLT297" s="192" t="s">
        <v>385</v>
      </c>
      <c r="TLU297" s="192" t="s">
        <v>385</v>
      </c>
      <c r="TLV297" s="192" t="s">
        <v>385</v>
      </c>
      <c r="TLW297" s="192" t="s">
        <v>385</v>
      </c>
      <c r="TLX297" s="192" t="s">
        <v>385</v>
      </c>
      <c r="TLY297" s="192" t="s">
        <v>385</v>
      </c>
      <c r="TLZ297" s="192" t="s">
        <v>385</v>
      </c>
      <c r="TMA297" s="192" t="s">
        <v>385</v>
      </c>
      <c r="TMB297" s="192" t="s">
        <v>385</v>
      </c>
      <c r="TMC297" s="192" t="s">
        <v>385</v>
      </c>
      <c r="TMD297" s="192" t="s">
        <v>385</v>
      </c>
      <c r="TME297" s="192" t="s">
        <v>385</v>
      </c>
      <c r="TMF297" s="192" t="s">
        <v>385</v>
      </c>
      <c r="TMG297" s="192" t="s">
        <v>385</v>
      </c>
      <c r="TMH297" s="192" t="s">
        <v>385</v>
      </c>
      <c r="TMI297" s="192" t="s">
        <v>385</v>
      </c>
      <c r="TMJ297" s="192" t="s">
        <v>385</v>
      </c>
      <c r="TMK297" s="192" t="s">
        <v>385</v>
      </c>
      <c r="TML297" s="192" t="s">
        <v>385</v>
      </c>
      <c r="TMM297" s="192" t="s">
        <v>385</v>
      </c>
      <c r="TMN297" s="192" t="s">
        <v>385</v>
      </c>
      <c r="TMO297" s="192" t="s">
        <v>385</v>
      </c>
      <c r="TMP297" s="192" t="s">
        <v>385</v>
      </c>
      <c r="TMQ297" s="192" t="s">
        <v>385</v>
      </c>
      <c r="TMR297" s="192" t="s">
        <v>385</v>
      </c>
      <c r="TMS297" s="192" t="s">
        <v>385</v>
      </c>
      <c r="TMT297" s="192" t="s">
        <v>385</v>
      </c>
      <c r="TMU297" s="192" t="s">
        <v>385</v>
      </c>
      <c r="TMV297" s="192" t="s">
        <v>385</v>
      </c>
      <c r="TMW297" s="192" t="s">
        <v>385</v>
      </c>
      <c r="TMX297" s="192" t="s">
        <v>385</v>
      </c>
      <c r="TMY297" s="192" t="s">
        <v>385</v>
      </c>
      <c r="TMZ297" s="192" t="s">
        <v>385</v>
      </c>
      <c r="TNA297" s="192" t="s">
        <v>385</v>
      </c>
      <c r="TNB297" s="192" t="s">
        <v>385</v>
      </c>
      <c r="TNC297" s="192" t="s">
        <v>385</v>
      </c>
      <c r="TND297" s="192" t="s">
        <v>385</v>
      </c>
      <c r="TNE297" s="192" t="s">
        <v>385</v>
      </c>
      <c r="TNF297" s="192" t="s">
        <v>385</v>
      </c>
      <c r="TNG297" s="192" t="s">
        <v>385</v>
      </c>
      <c r="TNH297" s="192" t="s">
        <v>385</v>
      </c>
      <c r="TNI297" s="192" t="s">
        <v>385</v>
      </c>
      <c r="TNJ297" s="192" t="s">
        <v>385</v>
      </c>
      <c r="TNK297" s="192" t="s">
        <v>385</v>
      </c>
      <c r="TNL297" s="192" t="s">
        <v>385</v>
      </c>
      <c r="TNM297" s="192" t="s">
        <v>385</v>
      </c>
      <c r="TNN297" s="192" t="s">
        <v>385</v>
      </c>
      <c r="TNO297" s="192" t="s">
        <v>385</v>
      </c>
      <c r="TNP297" s="192" t="s">
        <v>385</v>
      </c>
      <c r="TNQ297" s="192" t="s">
        <v>385</v>
      </c>
      <c r="TNR297" s="192" t="s">
        <v>385</v>
      </c>
      <c r="TNS297" s="192" t="s">
        <v>385</v>
      </c>
      <c r="TNT297" s="192" t="s">
        <v>385</v>
      </c>
      <c r="TNU297" s="192" t="s">
        <v>385</v>
      </c>
      <c r="TNV297" s="192" t="s">
        <v>385</v>
      </c>
      <c r="TNW297" s="192" t="s">
        <v>385</v>
      </c>
      <c r="TNX297" s="192" t="s">
        <v>385</v>
      </c>
      <c r="TNY297" s="192" t="s">
        <v>385</v>
      </c>
      <c r="TNZ297" s="192" t="s">
        <v>385</v>
      </c>
      <c r="TOA297" s="192" t="s">
        <v>385</v>
      </c>
      <c r="TOB297" s="192" t="s">
        <v>385</v>
      </c>
      <c r="TOC297" s="192" t="s">
        <v>385</v>
      </c>
      <c r="TOD297" s="192" t="s">
        <v>385</v>
      </c>
      <c r="TOE297" s="192" t="s">
        <v>385</v>
      </c>
      <c r="TOF297" s="192" t="s">
        <v>385</v>
      </c>
      <c r="TOG297" s="192" t="s">
        <v>385</v>
      </c>
      <c r="TOH297" s="192" t="s">
        <v>385</v>
      </c>
      <c r="TOI297" s="192" t="s">
        <v>385</v>
      </c>
      <c r="TOJ297" s="192" t="s">
        <v>385</v>
      </c>
      <c r="TOK297" s="192" t="s">
        <v>385</v>
      </c>
      <c r="TOL297" s="192" t="s">
        <v>385</v>
      </c>
      <c r="TOM297" s="192" t="s">
        <v>385</v>
      </c>
      <c r="TON297" s="192" t="s">
        <v>385</v>
      </c>
      <c r="TOO297" s="192" t="s">
        <v>385</v>
      </c>
      <c r="TOP297" s="192" t="s">
        <v>385</v>
      </c>
      <c r="TOQ297" s="192" t="s">
        <v>385</v>
      </c>
      <c r="TOR297" s="192" t="s">
        <v>385</v>
      </c>
      <c r="TOS297" s="192" t="s">
        <v>385</v>
      </c>
      <c r="TOT297" s="192" t="s">
        <v>385</v>
      </c>
      <c r="TOU297" s="192" t="s">
        <v>385</v>
      </c>
      <c r="TOV297" s="192" t="s">
        <v>385</v>
      </c>
      <c r="TOW297" s="192" t="s">
        <v>385</v>
      </c>
      <c r="TOX297" s="192" t="s">
        <v>385</v>
      </c>
      <c r="TOY297" s="192" t="s">
        <v>385</v>
      </c>
      <c r="TOZ297" s="192" t="s">
        <v>385</v>
      </c>
      <c r="TPA297" s="192" t="s">
        <v>385</v>
      </c>
      <c r="TPB297" s="192" t="s">
        <v>385</v>
      </c>
      <c r="TPC297" s="192" t="s">
        <v>385</v>
      </c>
      <c r="TPD297" s="192" t="s">
        <v>385</v>
      </c>
      <c r="TPE297" s="192" t="s">
        <v>385</v>
      </c>
      <c r="TPF297" s="192" t="s">
        <v>385</v>
      </c>
      <c r="TPG297" s="192" t="s">
        <v>385</v>
      </c>
      <c r="TPH297" s="192" t="s">
        <v>385</v>
      </c>
      <c r="TPI297" s="192" t="s">
        <v>385</v>
      </c>
      <c r="TPJ297" s="192" t="s">
        <v>385</v>
      </c>
      <c r="TPK297" s="192" t="s">
        <v>385</v>
      </c>
      <c r="TPL297" s="192" t="s">
        <v>385</v>
      </c>
      <c r="TPM297" s="192" t="s">
        <v>385</v>
      </c>
      <c r="TPN297" s="192" t="s">
        <v>385</v>
      </c>
      <c r="TPO297" s="192" t="s">
        <v>385</v>
      </c>
      <c r="TPP297" s="192" t="s">
        <v>385</v>
      </c>
      <c r="TPQ297" s="192" t="s">
        <v>385</v>
      </c>
      <c r="TPR297" s="192" t="s">
        <v>385</v>
      </c>
      <c r="TPS297" s="192" t="s">
        <v>385</v>
      </c>
      <c r="TPT297" s="192" t="s">
        <v>385</v>
      </c>
      <c r="TPU297" s="192" t="s">
        <v>385</v>
      </c>
      <c r="TPV297" s="192" t="s">
        <v>385</v>
      </c>
      <c r="TPW297" s="192" t="s">
        <v>385</v>
      </c>
      <c r="TPX297" s="192" t="s">
        <v>385</v>
      </c>
      <c r="TPY297" s="192" t="s">
        <v>385</v>
      </c>
      <c r="TPZ297" s="192" t="s">
        <v>385</v>
      </c>
      <c r="TQA297" s="192" t="s">
        <v>385</v>
      </c>
      <c r="TQB297" s="192" t="s">
        <v>385</v>
      </c>
      <c r="TQC297" s="192" t="s">
        <v>385</v>
      </c>
      <c r="TQD297" s="192" t="s">
        <v>385</v>
      </c>
      <c r="TQE297" s="192" t="s">
        <v>385</v>
      </c>
      <c r="TQF297" s="192" t="s">
        <v>385</v>
      </c>
      <c r="TQG297" s="192" t="s">
        <v>385</v>
      </c>
      <c r="TQH297" s="192" t="s">
        <v>385</v>
      </c>
      <c r="TQI297" s="192" t="s">
        <v>385</v>
      </c>
      <c r="TQJ297" s="192" t="s">
        <v>385</v>
      </c>
      <c r="TQK297" s="192" t="s">
        <v>385</v>
      </c>
      <c r="TQL297" s="192" t="s">
        <v>385</v>
      </c>
      <c r="TQM297" s="192" t="s">
        <v>385</v>
      </c>
      <c r="TQN297" s="192" t="s">
        <v>385</v>
      </c>
      <c r="TQO297" s="192" t="s">
        <v>385</v>
      </c>
      <c r="TQP297" s="192" t="s">
        <v>385</v>
      </c>
      <c r="TQQ297" s="192" t="s">
        <v>385</v>
      </c>
      <c r="TQR297" s="192" t="s">
        <v>385</v>
      </c>
      <c r="TQS297" s="192" t="s">
        <v>385</v>
      </c>
      <c r="TQT297" s="192" t="s">
        <v>385</v>
      </c>
      <c r="TQU297" s="192" t="s">
        <v>385</v>
      </c>
      <c r="TQV297" s="192" t="s">
        <v>385</v>
      </c>
      <c r="TQW297" s="192" t="s">
        <v>385</v>
      </c>
      <c r="TQX297" s="192" t="s">
        <v>385</v>
      </c>
      <c r="TQY297" s="192" t="s">
        <v>385</v>
      </c>
      <c r="TQZ297" s="192" t="s">
        <v>385</v>
      </c>
      <c r="TRA297" s="192" t="s">
        <v>385</v>
      </c>
      <c r="TRB297" s="192" t="s">
        <v>385</v>
      </c>
      <c r="TRC297" s="192" t="s">
        <v>385</v>
      </c>
      <c r="TRD297" s="192" t="s">
        <v>385</v>
      </c>
      <c r="TRE297" s="192" t="s">
        <v>385</v>
      </c>
      <c r="TRF297" s="192" t="s">
        <v>385</v>
      </c>
      <c r="TRG297" s="192" t="s">
        <v>385</v>
      </c>
      <c r="TRH297" s="192" t="s">
        <v>385</v>
      </c>
      <c r="TRI297" s="192" t="s">
        <v>385</v>
      </c>
      <c r="TRJ297" s="192" t="s">
        <v>385</v>
      </c>
      <c r="TRK297" s="192" t="s">
        <v>385</v>
      </c>
      <c r="TRL297" s="192" t="s">
        <v>385</v>
      </c>
      <c r="TRM297" s="192" t="s">
        <v>385</v>
      </c>
      <c r="TRN297" s="192" t="s">
        <v>385</v>
      </c>
      <c r="TRO297" s="192" t="s">
        <v>385</v>
      </c>
      <c r="TRP297" s="192" t="s">
        <v>385</v>
      </c>
      <c r="TRQ297" s="192" t="s">
        <v>385</v>
      </c>
      <c r="TRR297" s="192" t="s">
        <v>385</v>
      </c>
      <c r="TRS297" s="192" t="s">
        <v>385</v>
      </c>
      <c r="TRT297" s="192" t="s">
        <v>385</v>
      </c>
      <c r="TRU297" s="192" t="s">
        <v>385</v>
      </c>
      <c r="TRV297" s="192" t="s">
        <v>385</v>
      </c>
      <c r="TRW297" s="192" t="s">
        <v>385</v>
      </c>
      <c r="TRX297" s="192" t="s">
        <v>385</v>
      </c>
      <c r="TRY297" s="192" t="s">
        <v>385</v>
      </c>
      <c r="TRZ297" s="192" t="s">
        <v>385</v>
      </c>
      <c r="TSA297" s="192" t="s">
        <v>385</v>
      </c>
      <c r="TSB297" s="192" t="s">
        <v>385</v>
      </c>
      <c r="TSC297" s="192" t="s">
        <v>385</v>
      </c>
      <c r="TSD297" s="192" t="s">
        <v>385</v>
      </c>
      <c r="TSE297" s="192" t="s">
        <v>385</v>
      </c>
      <c r="TSF297" s="192" t="s">
        <v>385</v>
      </c>
      <c r="TSG297" s="192" t="s">
        <v>385</v>
      </c>
      <c r="TSH297" s="192" t="s">
        <v>385</v>
      </c>
      <c r="TSI297" s="192" t="s">
        <v>385</v>
      </c>
      <c r="TSJ297" s="192" t="s">
        <v>385</v>
      </c>
      <c r="TSK297" s="192" t="s">
        <v>385</v>
      </c>
      <c r="TSL297" s="192" t="s">
        <v>385</v>
      </c>
      <c r="TSM297" s="192" t="s">
        <v>385</v>
      </c>
      <c r="TSN297" s="192" t="s">
        <v>385</v>
      </c>
      <c r="TSO297" s="192" t="s">
        <v>385</v>
      </c>
      <c r="TSP297" s="192" t="s">
        <v>385</v>
      </c>
      <c r="TSQ297" s="192" t="s">
        <v>385</v>
      </c>
      <c r="TSR297" s="192" t="s">
        <v>385</v>
      </c>
      <c r="TSS297" s="192" t="s">
        <v>385</v>
      </c>
      <c r="TST297" s="192" t="s">
        <v>385</v>
      </c>
      <c r="TSU297" s="192" t="s">
        <v>385</v>
      </c>
      <c r="TSV297" s="192" t="s">
        <v>385</v>
      </c>
      <c r="TSW297" s="192" t="s">
        <v>385</v>
      </c>
      <c r="TSX297" s="192" t="s">
        <v>385</v>
      </c>
      <c r="TSY297" s="192" t="s">
        <v>385</v>
      </c>
      <c r="TSZ297" s="192" t="s">
        <v>385</v>
      </c>
      <c r="TTA297" s="192" t="s">
        <v>385</v>
      </c>
      <c r="TTB297" s="192" t="s">
        <v>385</v>
      </c>
      <c r="TTC297" s="192" t="s">
        <v>385</v>
      </c>
      <c r="TTD297" s="192" t="s">
        <v>385</v>
      </c>
      <c r="TTE297" s="192" t="s">
        <v>385</v>
      </c>
      <c r="TTF297" s="192" t="s">
        <v>385</v>
      </c>
      <c r="TTG297" s="192" t="s">
        <v>385</v>
      </c>
      <c r="TTH297" s="192" t="s">
        <v>385</v>
      </c>
      <c r="TTI297" s="192" t="s">
        <v>385</v>
      </c>
      <c r="TTJ297" s="192" t="s">
        <v>385</v>
      </c>
      <c r="TTK297" s="192" t="s">
        <v>385</v>
      </c>
      <c r="TTL297" s="192" t="s">
        <v>385</v>
      </c>
      <c r="TTM297" s="192" t="s">
        <v>385</v>
      </c>
      <c r="TTN297" s="192" t="s">
        <v>385</v>
      </c>
      <c r="TTO297" s="192" t="s">
        <v>385</v>
      </c>
      <c r="TTP297" s="192" t="s">
        <v>385</v>
      </c>
      <c r="TTQ297" s="192" t="s">
        <v>385</v>
      </c>
      <c r="TTR297" s="192" t="s">
        <v>385</v>
      </c>
      <c r="TTS297" s="192" t="s">
        <v>385</v>
      </c>
      <c r="TTT297" s="192" t="s">
        <v>385</v>
      </c>
      <c r="TTU297" s="192" t="s">
        <v>385</v>
      </c>
      <c r="TTV297" s="192" t="s">
        <v>385</v>
      </c>
      <c r="TTW297" s="192" t="s">
        <v>385</v>
      </c>
      <c r="TTX297" s="192" t="s">
        <v>385</v>
      </c>
      <c r="TTY297" s="192" t="s">
        <v>385</v>
      </c>
      <c r="TTZ297" s="192" t="s">
        <v>385</v>
      </c>
      <c r="TUA297" s="192" t="s">
        <v>385</v>
      </c>
      <c r="TUB297" s="192" t="s">
        <v>385</v>
      </c>
      <c r="TUC297" s="192" t="s">
        <v>385</v>
      </c>
      <c r="TUD297" s="192" t="s">
        <v>385</v>
      </c>
      <c r="TUE297" s="192" t="s">
        <v>385</v>
      </c>
      <c r="TUF297" s="192" t="s">
        <v>385</v>
      </c>
      <c r="TUG297" s="192" t="s">
        <v>385</v>
      </c>
      <c r="TUH297" s="192" t="s">
        <v>385</v>
      </c>
      <c r="TUI297" s="192" t="s">
        <v>385</v>
      </c>
      <c r="TUJ297" s="192" t="s">
        <v>385</v>
      </c>
      <c r="TUK297" s="192" t="s">
        <v>385</v>
      </c>
      <c r="TUL297" s="192" t="s">
        <v>385</v>
      </c>
      <c r="TUM297" s="192" t="s">
        <v>385</v>
      </c>
      <c r="TUN297" s="192" t="s">
        <v>385</v>
      </c>
      <c r="TUO297" s="192" t="s">
        <v>385</v>
      </c>
      <c r="TUP297" s="192" t="s">
        <v>385</v>
      </c>
      <c r="TUQ297" s="192" t="s">
        <v>385</v>
      </c>
      <c r="TUR297" s="192" t="s">
        <v>385</v>
      </c>
      <c r="TUS297" s="192" t="s">
        <v>385</v>
      </c>
      <c r="TUT297" s="192" t="s">
        <v>385</v>
      </c>
      <c r="TUU297" s="192" t="s">
        <v>385</v>
      </c>
      <c r="TUV297" s="192" t="s">
        <v>385</v>
      </c>
      <c r="TUW297" s="192" t="s">
        <v>385</v>
      </c>
      <c r="TUX297" s="192" t="s">
        <v>385</v>
      </c>
      <c r="TUY297" s="192" t="s">
        <v>385</v>
      </c>
      <c r="TUZ297" s="192" t="s">
        <v>385</v>
      </c>
      <c r="TVA297" s="192" t="s">
        <v>385</v>
      </c>
      <c r="TVB297" s="192" t="s">
        <v>385</v>
      </c>
      <c r="TVC297" s="192" t="s">
        <v>385</v>
      </c>
      <c r="TVD297" s="192" t="s">
        <v>385</v>
      </c>
      <c r="TVE297" s="192" t="s">
        <v>385</v>
      </c>
      <c r="TVF297" s="192" t="s">
        <v>385</v>
      </c>
      <c r="TVG297" s="192" t="s">
        <v>385</v>
      </c>
      <c r="TVH297" s="192" t="s">
        <v>385</v>
      </c>
      <c r="TVI297" s="192" t="s">
        <v>385</v>
      </c>
      <c r="TVJ297" s="192" t="s">
        <v>385</v>
      </c>
      <c r="TVK297" s="192" t="s">
        <v>385</v>
      </c>
      <c r="TVL297" s="192" t="s">
        <v>385</v>
      </c>
      <c r="TVM297" s="192" t="s">
        <v>385</v>
      </c>
      <c r="TVN297" s="192" t="s">
        <v>385</v>
      </c>
      <c r="TVO297" s="192" t="s">
        <v>385</v>
      </c>
      <c r="TVP297" s="192" t="s">
        <v>385</v>
      </c>
      <c r="TVQ297" s="192" t="s">
        <v>385</v>
      </c>
      <c r="TVR297" s="192" t="s">
        <v>385</v>
      </c>
      <c r="TVS297" s="192" t="s">
        <v>385</v>
      </c>
      <c r="TVT297" s="192" t="s">
        <v>385</v>
      </c>
      <c r="TVU297" s="192" t="s">
        <v>385</v>
      </c>
      <c r="TVV297" s="192" t="s">
        <v>385</v>
      </c>
      <c r="TVW297" s="192" t="s">
        <v>385</v>
      </c>
      <c r="TVX297" s="192" t="s">
        <v>385</v>
      </c>
      <c r="TVY297" s="192" t="s">
        <v>385</v>
      </c>
      <c r="TVZ297" s="192" t="s">
        <v>385</v>
      </c>
      <c r="TWA297" s="192" t="s">
        <v>385</v>
      </c>
      <c r="TWB297" s="192" t="s">
        <v>385</v>
      </c>
      <c r="TWC297" s="192" t="s">
        <v>385</v>
      </c>
      <c r="TWD297" s="192" t="s">
        <v>385</v>
      </c>
      <c r="TWE297" s="192" t="s">
        <v>385</v>
      </c>
      <c r="TWF297" s="192" t="s">
        <v>385</v>
      </c>
      <c r="TWG297" s="192" t="s">
        <v>385</v>
      </c>
      <c r="TWH297" s="192" t="s">
        <v>385</v>
      </c>
      <c r="TWI297" s="192" t="s">
        <v>385</v>
      </c>
      <c r="TWJ297" s="192" t="s">
        <v>385</v>
      </c>
      <c r="TWK297" s="192" t="s">
        <v>385</v>
      </c>
      <c r="TWL297" s="192" t="s">
        <v>385</v>
      </c>
      <c r="TWM297" s="192" t="s">
        <v>385</v>
      </c>
      <c r="TWN297" s="192" t="s">
        <v>385</v>
      </c>
      <c r="TWO297" s="192" t="s">
        <v>385</v>
      </c>
      <c r="TWP297" s="192" t="s">
        <v>385</v>
      </c>
      <c r="TWQ297" s="192" t="s">
        <v>385</v>
      </c>
      <c r="TWR297" s="192" t="s">
        <v>385</v>
      </c>
      <c r="TWS297" s="192" t="s">
        <v>385</v>
      </c>
      <c r="TWT297" s="192" t="s">
        <v>385</v>
      </c>
      <c r="TWU297" s="192" t="s">
        <v>385</v>
      </c>
      <c r="TWV297" s="192" t="s">
        <v>385</v>
      </c>
      <c r="TWW297" s="192" t="s">
        <v>385</v>
      </c>
      <c r="TWX297" s="192" t="s">
        <v>385</v>
      </c>
      <c r="TWY297" s="192" t="s">
        <v>385</v>
      </c>
      <c r="TWZ297" s="192" t="s">
        <v>385</v>
      </c>
      <c r="TXA297" s="192" t="s">
        <v>385</v>
      </c>
      <c r="TXB297" s="192" t="s">
        <v>385</v>
      </c>
      <c r="TXC297" s="192" t="s">
        <v>385</v>
      </c>
      <c r="TXD297" s="192" t="s">
        <v>385</v>
      </c>
      <c r="TXE297" s="192" t="s">
        <v>385</v>
      </c>
      <c r="TXF297" s="192" t="s">
        <v>385</v>
      </c>
      <c r="TXG297" s="192" t="s">
        <v>385</v>
      </c>
      <c r="TXH297" s="192" t="s">
        <v>385</v>
      </c>
      <c r="TXI297" s="192" t="s">
        <v>385</v>
      </c>
      <c r="TXJ297" s="192" t="s">
        <v>385</v>
      </c>
      <c r="TXK297" s="192" t="s">
        <v>385</v>
      </c>
      <c r="TXL297" s="192" t="s">
        <v>385</v>
      </c>
      <c r="TXM297" s="192" t="s">
        <v>385</v>
      </c>
      <c r="TXN297" s="192" t="s">
        <v>385</v>
      </c>
      <c r="TXO297" s="192" t="s">
        <v>385</v>
      </c>
      <c r="TXP297" s="192" t="s">
        <v>385</v>
      </c>
      <c r="TXQ297" s="192" t="s">
        <v>385</v>
      </c>
      <c r="TXR297" s="192" t="s">
        <v>385</v>
      </c>
      <c r="TXS297" s="192" t="s">
        <v>385</v>
      </c>
      <c r="TXT297" s="192" t="s">
        <v>385</v>
      </c>
      <c r="TXU297" s="192" t="s">
        <v>385</v>
      </c>
      <c r="TXV297" s="192" t="s">
        <v>385</v>
      </c>
      <c r="TXW297" s="192" t="s">
        <v>385</v>
      </c>
      <c r="TXX297" s="192" t="s">
        <v>385</v>
      </c>
      <c r="TXY297" s="192" t="s">
        <v>385</v>
      </c>
      <c r="TXZ297" s="192" t="s">
        <v>385</v>
      </c>
      <c r="TYA297" s="192" t="s">
        <v>385</v>
      </c>
      <c r="TYB297" s="192" t="s">
        <v>385</v>
      </c>
      <c r="TYC297" s="192" t="s">
        <v>385</v>
      </c>
      <c r="TYD297" s="192" t="s">
        <v>385</v>
      </c>
      <c r="TYE297" s="192" t="s">
        <v>385</v>
      </c>
      <c r="TYF297" s="192" t="s">
        <v>385</v>
      </c>
      <c r="TYG297" s="192" t="s">
        <v>385</v>
      </c>
      <c r="TYH297" s="192" t="s">
        <v>385</v>
      </c>
      <c r="TYI297" s="192" t="s">
        <v>385</v>
      </c>
      <c r="TYJ297" s="192" t="s">
        <v>385</v>
      </c>
      <c r="TYK297" s="192" t="s">
        <v>385</v>
      </c>
      <c r="TYL297" s="192" t="s">
        <v>385</v>
      </c>
      <c r="TYM297" s="192" t="s">
        <v>385</v>
      </c>
      <c r="TYN297" s="192" t="s">
        <v>385</v>
      </c>
      <c r="TYO297" s="192" t="s">
        <v>385</v>
      </c>
      <c r="TYP297" s="192" t="s">
        <v>385</v>
      </c>
      <c r="TYQ297" s="192" t="s">
        <v>385</v>
      </c>
      <c r="TYR297" s="192" t="s">
        <v>385</v>
      </c>
      <c r="TYS297" s="192" t="s">
        <v>385</v>
      </c>
      <c r="TYT297" s="192" t="s">
        <v>385</v>
      </c>
      <c r="TYU297" s="192" t="s">
        <v>385</v>
      </c>
      <c r="TYV297" s="192" t="s">
        <v>385</v>
      </c>
      <c r="TYW297" s="192" t="s">
        <v>385</v>
      </c>
      <c r="TYX297" s="192" t="s">
        <v>385</v>
      </c>
      <c r="TYY297" s="192" t="s">
        <v>385</v>
      </c>
      <c r="TYZ297" s="192" t="s">
        <v>385</v>
      </c>
      <c r="TZA297" s="192" t="s">
        <v>385</v>
      </c>
      <c r="TZB297" s="192" t="s">
        <v>385</v>
      </c>
      <c r="TZC297" s="192" t="s">
        <v>385</v>
      </c>
      <c r="TZD297" s="192" t="s">
        <v>385</v>
      </c>
      <c r="TZE297" s="192" t="s">
        <v>385</v>
      </c>
      <c r="TZF297" s="192" t="s">
        <v>385</v>
      </c>
      <c r="TZG297" s="192" t="s">
        <v>385</v>
      </c>
      <c r="TZH297" s="192" t="s">
        <v>385</v>
      </c>
      <c r="TZI297" s="192" t="s">
        <v>385</v>
      </c>
      <c r="TZJ297" s="192" t="s">
        <v>385</v>
      </c>
      <c r="TZK297" s="192" t="s">
        <v>385</v>
      </c>
      <c r="TZL297" s="192" t="s">
        <v>385</v>
      </c>
      <c r="TZM297" s="192" t="s">
        <v>385</v>
      </c>
      <c r="TZN297" s="192" t="s">
        <v>385</v>
      </c>
      <c r="TZO297" s="192" t="s">
        <v>385</v>
      </c>
      <c r="TZP297" s="192" t="s">
        <v>385</v>
      </c>
      <c r="TZQ297" s="192" t="s">
        <v>385</v>
      </c>
      <c r="TZR297" s="192" t="s">
        <v>385</v>
      </c>
      <c r="TZS297" s="192" t="s">
        <v>385</v>
      </c>
      <c r="TZT297" s="192" t="s">
        <v>385</v>
      </c>
      <c r="TZU297" s="192" t="s">
        <v>385</v>
      </c>
      <c r="TZV297" s="192" t="s">
        <v>385</v>
      </c>
      <c r="TZW297" s="192" t="s">
        <v>385</v>
      </c>
      <c r="TZX297" s="192" t="s">
        <v>385</v>
      </c>
      <c r="TZY297" s="192" t="s">
        <v>385</v>
      </c>
      <c r="TZZ297" s="192" t="s">
        <v>385</v>
      </c>
      <c r="UAA297" s="192" t="s">
        <v>385</v>
      </c>
      <c r="UAB297" s="192" t="s">
        <v>385</v>
      </c>
      <c r="UAC297" s="192" t="s">
        <v>385</v>
      </c>
      <c r="UAD297" s="192" t="s">
        <v>385</v>
      </c>
      <c r="UAE297" s="192" t="s">
        <v>385</v>
      </c>
      <c r="UAF297" s="192" t="s">
        <v>385</v>
      </c>
      <c r="UAG297" s="192" t="s">
        <v>385</v>
      </c>
      <c r="UAH297" s="192" t="s">
        <v>385</v>
      </c>
      <c r="UAI297" s="192" t="s">
        <v>385</v>
      </c>
      <c r="UAJ297" s="192" t="s">
        <v>385</v>
      </c>
      <c r="UAK297" s="192" t="s">
        <v>385</v>
      </c>
      <c r="UAL297" s="192" t="s">
        <v>385</v>
      </c>
      <c r="UAM297" s="192" t="s">
        <v>385</v>
      </c>
      <c r="UAN297" s="192" t="s">
        <v>385</v>
      </c>
      <c r="UAO297" s="192" t="s">
        <v>385</v>
      </c>
      <c r="UAP297" s="192" t="s">
        <v>385</v>
      </c>
      <c r="UAQ297" s="192" t="s">
        <v>385</v>
      </c>
      <c r="UAR297" s="192" t="s">
        <v>385</v>
      </c>
      <c r="UAS297" s="192" t="s">
        <v>385</v>
      </c>
      <c r="UAT297" s="192" t="s">
        <v>385</v>
      </c>
      <c r="UAU297" s="192" t="s">
        <v>385</v>
      </c>
      <c r="UAV297" s="192" t="s">
        <v>385</v>
      </c>
      <c r="UAW297" s="192" t="s">
        <v>385</v>
      </c>
      <c r="UAX297" s="192" t="s">
        <v>385</v>
      </c>
      <c r="UAY297" s="192" t="s">
        <v>385</v>
      </c>
      <c r="UAZ297" s="192" t="s">
        <v>385</v>
      </c>
      <c r="UBA297" s="192" t="s">
        <v>385</v>
      </c>
      <c r="UBB297" s="192" t="s">
        <v>385</v>
      </c>
      <c r="UBC297" s="192" t="s">
        <v>385</v>
      </c>
      <c r="UBD297" s="192" t="s">
        <v>385</v>
      </c>
      <c r="UBE297" s="192" t="s">
        <v>385</v>
      </c>
      <c r="UBF297" s="192" t="s">
        <v>385</v>
      </c>
      <c r="UBG297" s="192" t="s">
        <v>385</v>
      </c>
      <c r="UBH297" s="192" t="s">
        <v>385</v>
      </c>
      <c r="UBI297" s="192" t="s">
        <v>385</v>
      </c>
      <c r="UBJ297" s="192" t="s">
        <v>385</v>
      </c>
      <c r="UBK297" s="192" t="s">
        <v>385</v>
      </c>
      <c r="UBL297" s="192" t="s">
        <v>385</v>
      </c>
      <c r="UBM297" s="192" t="s">
        <v>385</v>
      </c>
      <c r="UBN297" s="192" t="s">
        <v>385</v>
      </c>
      <c r="UBO297" s="192" t="s">
        <v>385</v>
      </c>
      <c r="UBP297" s="192" t="s">
        <v>385</v>
      </c>
      <c r="UBQ297" s="192" t="s">
        <v>385</v>
      </c>
      <c r="UBR297" s="192" t="s">
        <v>385</v>
      </c>
      <c r="UBS297" s="192" t="s">
        <v>385</v>
      </c>
      <c r="UBT297" s="192" t="s">
        <v>385</v>
      </c>
      <c r="UBU297" s="192" t="s">
        <v>385</v>
      </c>
      <c r="UBV297" s="192" t="s">
        <v>385</v>
      </c>
      <c r="UBW297" s="192" t="s">
        <v>385</v>
      </c>
      <c r="UBX297" s="192" t="s">
        <v>385</v>
      </c>
      <c r="UBY297" s="192" t="s">
        <v>385</v>
      </c>
      <c r="UBZ297" s="192" t="s">
        <v>385</v>
      </c>
      <c r="UCA297" s="192" t="s">
        <v>385</v>
      </c>
      <c r="UCB297" s="192" t="s">
        <v>385</v>
      </c>
      <c r="UCC297" s="192" t="s">
        <v>385</v>
      </c>
      <c r="UCD297" s="192" t="s">
        <v>385</v>
      </c>
      <c r="UCE297" s="192" t="s">
        <v>385</v>
      </c>
      <c r="UCF297" s="192" t="s">
        <v>385</v>
      </c>
      <c r="UCG297" s="192" t="s">
        <v>385</v>
      </c>
      <c r="UCH297" s="192" t="s">
        <v>385</v>
      </c>
      <c r="UCI297" s="192" t="s">
        <v>385</v>
      </c>
      <c r="UCJ297" s="192" t="s">
        <v>385</v>
      </c>
      <c r="UCK297" s="192" t="s">
        <v>385</v>
      </c>
      <c r="UCL297" s="192" t="s">
        <v>385</v>
      </c>
      <c r="UCM297" s="192" t="s">
        <v>385</v>
      </c>
      <c r="UCN297" s="192" t="s">
        <v>385</v>
      </c>
      <c r="UCO297" s="192" t="s">
        <v>385</v>
      </c>
      <c r="UCP297" s="192" t="s">
        <v>385</v>
      </c>
      <c r="UCQ297" s="192" t="s">
        <v>385</v>
      </c>
      <c r="UCR297" s="192" t="s">
        <v>385</v>
      </c>
      <c r="UCS297" s="192" t="s">
        <v>385</v>
      </c>
      <c r="UCT297" s="192" t="s">
        <v>385</v>
      </c>
      <c r="UCU297" s="192" t="s">
        <v>385</v>
      </c>
      <c r="UCV297" s="192" t="s">
        <v>385</v>
      </c>
      <c r="UCW297" s="192" t="s">
        <v>385</v>
      </c>
      <c r="UCX297" s="192" t="s">
        <v>385</v>
      </c>
      <c r="UCY297" s="192" t="s">
        <v>385</v>
      </c>
      <c r="UCZ297" s="192" t="s">
        <v>385</v>
      </c>
      <c r="UDA297" s="192" t="s">
        <v>385</v>
      </c>
      <c r="UDB297" s="192" t="s">
        <v>385</v>
      </c>
      <c r="UDC297" s="192" t="s">
        <v>385</v>
      </c>
      <c r="UDD297" s="192" t="s">
        <v>385</v>
      </c>
      <c r="UDE297" s="192" t="s">
        <v>385</v>
      </c>
      <c r="UDF297" s="192" t="s">
        <v>385</v>
      </c>
      <c r="UDG297" s="192" t="s">
        <v>385</v>
      </c>
      <c r="UDH297" s="192" t="s">
        <v>385</v>
      </c>
      <c r="UDI297" s="192" t="s">
        <v>385</v>
      </c>
      <c r="UDJ297" s="192" t="s">
        <v>385</v>
      </c>
      <c r="UDK297" s="192" t="s">
        <v>385</v>
      </c>
      <c r="UDL297" s="192" t="s">
        <v>385</v>
      </c>
      <c r="UDM297" s="192" t="s">
        <v>385</v>
      </c>
      <c r="UDN297" s="192" t="s">
        <v>385</v>
      </c>
      <c r="UDO297" s="192" t="s">
        <v>385</v>
      </c>
      <c r="UDP297" s="192" t="s">
        <v>385</v>
      </c>
      <c r="UDQ297" s="192" t="s">
        <v>385</v>
      </c>
      <c r="UDR297" s="192" t="s">
        <v>385</v>
      </c>
      <c r="UDS297" s="192" t="s">
        <v>385</v>
      </c>
      <c r="UDT297" s="192" t="s">
        <v>385</v>
      </c>
      <c r="UDU297" s="192" t="s">
        <v>385</v>
      </c>
      <c r="UDV297" s="192" t="s">
        <v>385</v>
      </c>
      <c r="UDW297" s="192" t="s">
        <v>385</v>
      </c>
      <c r="UDX297" s="192" t="s">
        <v>385</v>
      </c>
      <c r="UDY297" s="192" t="s">
        <v>385</v>
      </c>
      <c r="UDZ297" s="192" t="s">
        <v>385</v>
      </c>
      <c r="UEA297" s="192" t="s">
        <v>385</v>
      </c>
      <c r="UEB297" s="192" t="s">
        <v>385</v>
      </c>
      <c r="UEC297" s="192" t="s">
        <v>385</v>
      </c>
      <c r="UED297" s="192" t="s">
        <v>385</v>
      </c>
      <c r="UEE297" s="192" t="s">
        <v>385</v>
      </c>
      <c r="UEF297" s="192" t="s">
        <v>385</v>
      </c>
      <c r="UEG297" s="192" t="s">
        <v>385</v>
      </c>
      <c r="UEH297" s="192" t="s">
        <v>385</v>
      </c>
      <c r="UEI297" s="192" t="s">
        <v>385</v>
      </c>
      <c r="UEJ297" s="192" t="s">
        <v>385</v>
      </c>
      <c r="UEK297" s="192" t="s">
        <v>385</v>
      </c>
      <c r="UEL297" s="192" t="s">
        <v>385</v>
      </c>
      <c r="UEM297" s="192" t="s">
        <v>385</v>
      </c>
      <c r="UEN297" s="192" t="s">
        <v>385</v>
      </c>
      <c r="UEO297" s="192" t="s">
        <v>385</v>
      </c>
      <c r="UEP297" s="192" t="s">
        <v>385</v>
      </c>
      <c r="UEQ297" s="192" t="s">
        <v>385</v>
      </c>
      <c r="UER297" s="192" t="s">
        <v>385</v>
      </c>
      <c r="UES297" s="192" t="s">
        <v>385</v>
      </c>
      <c r="UET297" s="192" t="s">
        <v>385</v>
      </c>
      <c r="UEU297" s="192" t="s">
        <v>385</v>
      </c>
      <c r="UEV297" s="192" t="s">
        <v>385</v>
      </c>
      <c r="UEW297" s="192" t="s">
        <v>385</v>
      </c>
      <c r="UEX297" s="192" t="s">
        <v>385</v>
      </c>
      <c r="UEY297" s="192" t="s">
        <v>385</v>
      </c>
      <c r="UEZ297" s="192" t="s">
        <v>385</v>
      </c>
      <c r="UFA297" s="192" t="s">
        <v>385</v>
      </c>
      <c r="UFB297" s="192" t="s">
        <v>385</v>
      </c>
      <c r="UFC297" s="192" t="s">
        <v>385</v>
      </c>
      <c r="UFD297" s="192" t="s">
        <v>385</v>
      </c>
      <c r="UFE297" s="192" t="s">
        <v>385</v>
      </c>
      <c r="UFF297" s="192" t="s">
        <v>385</v>
      </c>
      <c r="UFG297" s="192" t="s">
        <v>385</v>
      </c>
      <c r="UFH297" s="192" t="s">
        <v>385</v>
      </c>
      <c r="UFI297" s="192" t="s">
        <v>385</v>
      </c>
      <c r="UFJ297" s="192" t="s">
        <v>385</v>
      </c>
      <c r="UFK297" s="192" t="s">
        <v>385</v>
      </c>
      <c r="UFL297" s="192" t="s">
        <v>385</v>
      </c>
      <c r="UFM297" s="192" t="s">
        <v>385</v>
      </c>
      <c r="UFN297" s="192" t="s">
        <v>385</v>
      </c>
      <c r="UFO297" s="192" t="s">
        <v>385</v>
      </c>
      <c r="UFP297" s="192" t="s">
        <v>385</v>
      </c>
      <c r="UFQ297" s="192" t="s">
        <v>385</v>
      </c>
      <c r="UFR297" s="192" t="s">
        <v>385</v>
      </c>
      <c r="UFS297" s="192" t="s">
        <v>385</v>
      </c>
      <c r="UFT297" s="192" t="s">
        <v>385</v>
      </c>
      <c r="UFU297" s="192" t="s">
        <v>385</v>
      </c>
      <c r="UFV297" s="192" t="s">
        <v>385</v>
      </c>
      <c r="UFW297" s="192" t="s">
        <v>385</v>
      </c>
      <c r="UFX297" s="192" t="s">
        <v>385</v>
      </c>
      <c r="UFY297" s="192" t="s">
        <v>385</v>
      </c>
      <c r="UFZ297" s="192" t="s">
        <v>385</v>
      </c>
      <c r="UGA297" s="192" t="s">
        <v>385</v>
      </c>
      <c r="UGB297" s="192" t="s">
        <v>385</v>
      </c>
      <c r="UGC297" s="192" t="s">
        <v>385</v>
      </c>
      <c r="UGD297" s="192" t="s">
        <v>385</v>
      </c>
      <c r="UGE297" s="192" t="s">
        <v>385</v>
      </c>
      <c r="UGF297" s="192" t="s">
        <v>385</v>
      </c>
      <c r="UGG297" s="192" t="s">
        <v>385</v>
      </c>
      <c r="UGH297" s="192" t="s">
        <v>385</v>
      </c>
      <c r="UGI297" s="192" t="s">
        <v>385</v>
      </c>
      <c r="UGJ297" s="192" t="s">
        <v>385</v>
      </c>
      <c r="UGK297" s="192" t="s">
        <v>385</v>
      </c>
      <c r="UGL297" s="192" t="s">
        <v>385</v>
      </c>
      <c r="UGM297" s="192" t="s">
        <v>385</v>
      </c>
      <c r="UGN297" s="192" t="s">
        <v>385</v>
      </c>
      <c r="UGO297" s="192" t="s">
        <v>385</v>
      </c>
      <c r="UGP297" s="192" t="s">
        <v>385</v>
      </c>
      <c r="UGQ297" s="192" t="s">
        <v>385</v>
      </c>
      <c r="UGR297" s="192" t="s">
        <v>385</v>
      </c>
      <c r="UGS297" s="192" t="s">
        <v>385</v>
      </c>
      <c r="UGT297" s="192" t="s">
        <v>385</v>
      </c>
      <c r="UGU297" s="192" t="s">
        <v>385</v>
      </c>
      <c r="UGV297" s="192" t="s">
        <v>385</v>
      </c>
      <c r="UGW297" s="192" t="s">
        <v>385</v>
      </c>
      <c r="UGX297" s="192" t="s">
        <v>385</v>
      </c>
      <c r="UGY297" s="192" t="s">
        <v>385</v>
      </c>
      <c r="UGZ297" s="192" t="s">
        <v>385</v>
      </c>
      <c r="UHA297" s="192" t="s">
        <v>385</v>
      </c>
      <c r="UHB297" s="192" t="s">
        <v>385</v>
      </c>
      <c r="UHC297" s="192" t="s">
        <v>385</v>
      </c>
      <c r="UHD297" s="192" t="s">
        <v>385</v>
      </c>
      <c r="UHE297" s="192" t="s">
        <v>385</v>
      </c>
      <c r="UHF297" s="192" t="s">
        <v>385</v>
      </c>
      <c r="UHG297" s="192" t="s">
        <v>385</v>
      </c>
      <c r="UHH297" s="192" t="s">
        <v>385</v>
      </c>
      <c r="UHI297" s="192" t="s">
        <v>385</v>
      </c>
      <c r="UHJ297" s="192" t="s">
        <v>385</v>
      </c>
      <c r="UHK297" s="192" t="s">
        <v>385</v>
      </c>
      <c r="UHL297" s="192" t="s">
        <v>385</v>
      </c>
      <c r="UHM297" s="192" t="s">
        <v>385</v>
      </c>
      <c r="UHN297" s="192" t="s">
        <v>385</v>
      </c>
      <c r="UHO297" s="192" t="s">
        <v>385</v>
      </c>
      <c r="UHP297" s="192" t="s">
        <v>385</v>
      </c>
      <c r="UHQ297" s="192" t="s">
        <v>385</v>
      </c>
      <c r="UHR297" s="192" t="s">
        <v>385</v>
      </c>
      <c r="UHS297" s="192" t="s">
        <v>385</v>
      </c>
      <c r="UHT297" s="192" t="s">
        <v>385</v>
      </c>
      <c r="UHU297" s="192" t="s">
        <v>385</v>
      </c>
      <c r="UHV297" s="192" t="s">
        <v>385</v>
      </c>
      <c r="UHW297" s="192" t="s">
        <v>385</v>
      </c>
      <c r="UHX297" s="192" t="s">
        <v>385</v>
      </c>
      <c r="UHY297" s="192" t="s">
        <v>385</v>
      </c>
      <c r="UHZ297" s="192" t="s">
        <v>385</v>
      </c>
      <c r="UIA297" s="192" t="s">
        <v>385</v>
      </c>
      <c r="UIB297" s="192" t="s">
        <v>385</v>
      </c>
      <c r="UIC297" s="192" t="s">
        <v>385</v>
      </c>
      <c r="UID297" s="192" t="s">
        <v>385</v>
      </c>
      <c r="UIE297" s="192" t="s">
        <v>385</v>
      </c>
      <c r="UIF297" s="192" t="s">
        <v>385</v>
      </c>
      <c r="UIG297" s="192" t="s">
        <v>385</v>
      </c>
      <c r="UIH297" s="192" t="s">
        <v>385</v>
      </c>
      <c r="UII297" s="192" t="s">
        <v>385</v>
      </c>
      <c r="UIJ297" s="192" t="s">
        <v>385</v>
      </c>
      <c r="UIK297" s="192" t="s">
        <v>385</v>
      </c>
      <c r="UIL297" s="192" t="s">
        <v>385</v>
      </c>
      <c r="UIM297" s="192" t="s">
        <v>385</v>
      </c>
      <c r="UIN297" s="192" t="s">
        <v>385</v>
      </c>
      <c r="UIO297" s="192" t="s">
        <v>385</v>
      </c>
      <c r="UIP297" s="192" t="s">
        <v>385</v>
      </c>
      <c r="UIQ297" s="192" t="s">
        <v>385</v>
      </c>
      <c r="UIR297" s="192" t="s">
        <v>385</v>
      </c>
      <c r="UIS297" s="192" t="s">
        <v>385</v>
      </c>
      <c r="UIT297" s="192" t="s">
        <v>385</v>
      </c>
      <c r="UIU297" s="192" t="s">
        <v>385</v>
      </c>
      <c r="UIV297" s="192" t="s">
        <v>385</v>
      </c>
      <c r="UIW297" s="192" t="s">
        <v>385</v>
      </c>
      <c r="UIX297" s="192" t="s">
        <v>385</v>
      </c>
      <c r="UIY297" s="192" t="s">
        <v>385</v>
      </c>
      <c r="UIZ297" s="192" t="s">
        <v>385</v>
      </c>
      <c r="UJA297" s="192" t="s">
        <v>385</v>
      </c>
      <c r="UJB297" s="192" t="s">
        <v>385</v>
      </c>
      <c r="UJC297" s="192" t="s">
        <v>385</v>
      </c>
      <c r="UJD297" s="192" t="s">
        <v>385</v>
      </c>
      <c r="UJE297" s="192" t="s">
        <v>385</v>
      </c>
      <c r="UJF297" s="192" t="s">
        <v>385</v>
      </c>
      <c r="UJG297" s="192" t="s">
        <v>385</v>
      </c>
      <c r="UJH297" s="192" t="s">
        <v>385</v>
      </c>
      <c r="UJI297" s="192" t="s">
        <v>385</v>
      </c>
      <c r="UJJ297" s="192" t="s">
        <v>385</v>
      </c>
      <c r="UJK297" s="192" t="s">
        <v>385</v>
      </c>
      <c r="UJL297" s="192" t="s">
        <v>385</v>
      </c>
      <c r="UJM297" s="192" t="s">
        <v>385</v>
      </c>
      <c r="UJN297" s="192" t="s">
        <v>385</v>
      </c>
      <c r="UJO297" s="192" t="s">
        <v>385</v>
      </c>
      <c r="UJP297" s="192" t="s">
        <v>385</v>
      </c>
      <c r="UJQ297" s="192" t="s">
        <v>385</v>
      </c>
      <c r="UJR297" s="192" t="s">
        <v>385</v>
      </c>
      <c r="UJS297" s="192" t="s">
        <v>385</v>
      </c>
      <c r="UJT297" s="192" t="s">
        <v>385</v>
      </c>
      <c r="UJU297" s="192" t="s">
        <v>385</v>
      </c>
      <c r="UJV297" s="192" t="s">
        <v>385</v>
      </c>
      <c r="UJW297" s="192" t="s">
        <v>385</v>
      </c>
      <c r="UJX297" s="192" t="s">
        <v>385</v>
      </c>
      <c r="UJY297" s="192" t="s">
        <v>385</v>
      </c>
      <c r="UJZ297" s="192" t="s">
        <v>385</v>
      </c>
      <c r="UKA297" s="192" t="s">
        <v>385</v>
      </c>
      <c r="UKB297" s="192" t="s">
        <v>385</v>
      </c>
      <c r="UKC297" s="192" t="s">
        <v>385</v>
      </c>
      <c r="UKD297" s="192" t="s">
        <v>385</v>
      </c>
      <c r="UKE297" s="192" t="s">
        <v>385</v>
      </c>
      <c r="UKF297" s="192" t="s">
        <v>385</v>
      </c>
      <c r="UKG297" s="192" t="s">
        <v>385</v>
      </c>
      <c r="UKH297" s="192" t="s">
        <v>385</v>
      </c>
      <c r="UKI297" s="192" t="s">
        <v>385</v>
      </c>
      <c r="UKJ297" s="192" t="s">
        <v>385</v>
      </c>
      <c r="UKK297" s="192" t="s">
        <v>385</v>
      </c>
      <c r="UKL297" s="192" t="s">
        <v>385</v>
      </c>
      <c r="UKM297" s="192" t="s">
        <v>385</v>
      </c>
      <c r="UKN297" s="192" t="s">
        <v>385</v>
      </c>
      <c r="UKO297" s="192" t="s">
        <v>385</v>
      </c>
      <c r="UKP297" s="192" t="s">
        <v>385</v>
      </c>
      <c r="UKQ297" s="192" t="s">
        <v>385</v>
      </c>
      <c r="UKR297" s="192" t="s">
        <v>385</v>
      </c>
      <c r="UKS297" s="192" t="s">
        <v>385</v>
      </c>
      <c r="UKT297" s="192" t="s">
        <v>385</v>
      </c>
      <c r="UKU297" s="192" t="s">
        <v>385</v>
      </c>
      <c r="UKV297" s="192" t="s">
        <v>385</v>
      </c>
      <c r="UKW297" s="192" t="s">
        <v>385</v>
      </c>
      <c r="UKX297" s="192" t="s">
        <v>385</v>
      </c>
      <c r="UKY297" s="192" t="s">
        <v>385</v>
      </c>
      <c r="UKZ297" s="192" t="s">
        <v>385</v>
      </c>
      <c r="ULA297" s="192" t="s">
        <v>385</v>
      </c>
      <c r="ULB297" s="192" t="s">
        <v>385</v>
      </c>
      <c r="ULC297" s="192" t="s">
        <v>385</v>
      </c>
      <c r="ULD297" s="192" t="s">
        <v>385</v>
      </c>
      <c r="ULE297" s="192" t="s">
        <v>385</v>
      </c>
      <c r="ULF297" s="192" t="s">
        <v>385</v>
      </c>
      <c r="ULG297" s="192" t="s">
        <v>385</v>
      </c>
      <c r="ULH297" s="192" t="s">
        <v>385</v>
      </c>
      <c r="ULI297" s="192" t="s">
        <v>385</v>
      </c>
      <c r="ULJ297" s="192" t="s">
        <v>385</v>
      </c>
      <c r="ULK297" s="192" t="s">
        <v>385</v>
      </c>
      <c r="ULL297" s="192" t="s">
        <v>385</v>
      </c>
      <c r="ULM297" s="192" t="s">
        <v>385</v>
      </c>
      <c r="ULN297" s="192" t="s">
        <v>385</v>
      </c>
      <c r="ULO297" s="192" t="s">
        <v>385</v>
      </c>
      <c r="ULP297" s="192" t="s">
        <v>385</v>
      </c>
      <c r="ULQ297" s="192" t="s">
        <v>385</v>
      </c>
      <c r="ULR297" s="192" t="s">
        <v>385</v>
      </c>
      <c r="ULS297" s="192" t="s">
        <v>385</v>
      </c>
      <c r="ULT297" s="192" t="s">
        <v>385</v>
      </c>
      <c r="ULU297" s="192" t="s">
        <v>385</v>
      </c>
      <c r="ULV297" s="192" t="s">
        <v>385</v>
      </c>
      <c r="ULW297" s="192" t="s">
        <v>385</v>
      </c>
      <c r="ULX297" s="192" t="s">
        <v>385</v>
      </c>
      <c r="ULY297" s="192" t="s">
        <v>385</v>
      </c>
      <c r="ULZ297" s="192" t="s">
        <v>385</v>
      </c>
      <c r="UMA297" s="192" t="s">
        <v>385</v>
      </c>
      <c r="UMB297" s="192" t="s">
        <v>385</v>
      </c>
      <c r="UMC297" s="192" t="s">
        <v>385</v>
      </c>
      <c r="UMD297" s="192" t="s">
        <v>385</v>
      </c>
      <c r="UME297" s="192" t="s">
        <v>385</v>
      </c>
      <c r="UMF297" s="192" t="s">
        <v>385</v>
      </c>
      <c r="UMG297" s="192" t="s">
        <v>385</v>
      </c>
      <c r="UMH297" s="192" t="s">
        <v>385</v>
      </c>
      <c r="UMI297" s="192" t="s">
        <v>385</v>
      </c>
      <c r="UMJ297" s="192" t="s">
        <v>385</v>
      </c>
      <c r="UMK297" s="192" t="s">
        <v>385</v>
      </c>
      <c r="UML297" s="192" t="s">
        <v>385</v>
      </c>
      <c r="UMM297" s="192" t="s">
        <v>385</v>
      </c>
      <c r="UMN297" s="192" t="s">
        <v>385</v>
      </c>
      <c r="UMO297" s="192" t="s">
        <v>385</v>
      </c>
      <c r="UMP297" s="192" t="s">
        <v>385</v>
      </c>
      <c r="UMQ297" s="192" t="s">
        <v>385</v>
      </c>
      <c r="UMR297" s="192" t="s">
        <v>385</v>
      </c>
      <c r="UMS297" s="192" t="s">
        <v>385</v>
      </c>
      <c r="UMT297" s="192" t="s">
        <v>385</v>
      </c>
      <c r="UMU297" s="192" t="s">
        <v>385</v>
      </c>
      <c r="UMV297" s="192" t="s">
        <v>385</v>
      </c>
      <c r="UMW297" s="192" t="s">
        <v>385</v>
      </c>
      <c r="UMX297" s="192" t="s">
        <v>385</v>
      </c>
      <c r="UMY297" s="192" t="s">
        <v>385</v>
      </c>
      <c r="UMZ297" s="192" t="s">
        <v>385</v>
      </c>
      <c r="UNA297" s="192" t="s">
        <v>385</v>
      </c>
      <c r="UNB297" s="192" t="s">
        <v>385</v>
      </c>
      <c r="UNC297" s="192" t="s">
        <v>385</v>
      </c>
      <c r="UND297" s="192" t="s">
        <v>385</v>
      </c>
      <c r="UNE297" s="192" t="s">
        <v>385</v>
      </c>
      <c r="UNF297" s="192" t="s">
        <v>385</v>
      </c>
      <c r="UNG297" s="192" t="s">
        <v>385</v>
      </c>
      <c r="UNH297" s="192" t="s">
        <v>385</v>
      </c>
      <c r="UNI297" s="192" t="s">
        <v>385</v>
      </c>
      <c r="UNJ297" s="192" t="s">
        <v>385</v>
      </c>
      <c r="UNK297" s="192" t="s">
        <v>385</v>
      </c>
      <c r="UNL297" s="192" t="s">
        <v>385</v>
      </c>
      <c r="UNM297" s="192" t="s">
        <v>385</v>
      </c>
      <c r="UNN297" s="192" t="s">
        <v>385</v>
      </c>
      <c r="UNO297" s="192" t="s">
        <v>385</v>
      </c>
      <c r="UNP297" s="192" t="s">
        <v>385</v>
      </c>
      <c r="UNQ297" s="192" t="s">
        <v>385</v>
      </c>
      <c r="UNR297" s="192" t="s">
        <v>385</v>
      </c>
      <c r="UNS297" s="192" t="s">
        <v>385</v>
      </c>
      <c r="UNT297" s="192" t="s">
        <v>385</v>
      </c>
      <c r="UNU297" s="192" t="s">
        <v>385</v>
      </c>
      <c r="UNV297" s="192" t="s">
        <v>385</v>
      </c>
      <c r="UNW297" s="192" t="s">
        <v>385</v>
      </c>
      <c r="UNX297" s="192" t="s">
        <v>385</v>
      </c>
      <c r="UNY297" s="192" t="s">
        <v>385</v>
      </c>
      <c r="UNZ297" s="192" t="s">
        <v>385</v>
      </c>
      <c r="UOA297" s="192" t="s">
        <v>385</v>
      </c>
      <c r="UOB297" s="192" t="s">
        <v>385</v>
      </c>
      <c r="UOC297" s="192" t="s">
        <v>385</v>
      </c>
      <c r="UOD297" s="192" t="s">
        <v>385</v>
      </c>
      <c r="UOE297" s="192" t="s">
        <v>385</v>
      </c>
      <c r="UOF297" s="192" t="s">
        <v>385</v>
      </c>
      <c r="UOG297" s="192" t="s">
        <v>385</v>
      </c>
      <c r="UOH297" s="192" t="s">
        <v>385</v>
      </c>
      <c r="UOI297" s="192" t="s">
        <v>385</v>
      </c>
      <c r="UOJ297" s="192" t="s">
        <v>385</v>
      </c>
      <c r="UOK297" s="192" t="s">
        <v>385</v>
      </c>
      <c r="UOL297" s="192" t="s">
        <v>385</v>
      </c>
      <c r="UOM297" s="192" t="s">
        <v>385</v>
      </c>
      <c r="UON297" s="192" t="s">
        <v>385</v>
      </c>
      <c r="UOO297" s="192" t="s">
        <v>385</v>
      </c>
      <c r="UOP297" s="192" t="s">
        <v>385</v>
      </c>
      <c r="UOQ297" s="192" t="s">
        <v>385</v>
      </c>
      <c r="UOR297" s="192" t="s">
        <v>385</v>
      </c>
      <c r="UOS297" s="192" t="s">
        <v>385</v>
      </c>
      <c r="UOT297" s="192" t="s">
        <v>385</v>
      </c>
      <c r="UOU297" s="192" t="s">
        <v>385</v>
      </c>
      <c r="UOV297" s="192" t="s">
        <v>385</v>
      </c>
      <c r="UOW297" s="192" t="s">
        <v>385</v>
      </c>
      <c r="UOX297" s="192" t="s">
        <v>385</v>
      </c>
      <c r="UOY297" s="192" t="s">
        <v>385</v>
      </c>
      <c r="UOZ297" s="192" t="s">
        <v>385</v>
      </c>
      <c r="UPA297" s="192" t="s">
        <v>385</v>
      </c>
      <c r="UPB297" s="192" t="s">
        <v>385</v>
      </c>
      <c r="UPC297" s="192" t="s">
        <v>385</v>
      </c>
      <c r="UPD297" s="192" t="s">
        <v>385</v>
      </c>
      <c r="UPE297" s="192" t="s">
        <v>385</v>
      </c>
      <c r="UPF297" s="192" t="s">
        <v>385</v>
      </c>
      <c r="UPG297" s="192" t="s">
        <v>385</v>
      </c>
      <c r="UPH297" s="192" t="s">
        <v>385</v>
      </c>
      <c r="UPI297" s="192" t="s">
        <v>385</v>
      </c>
      <c r="UPJ297" s="192" t="s">
        <v>385</v>
      </c>
      <c r="UPK297" s="192" t="s">
        <v>385</v>
      </c>
      <c r="UPL297" s="192" t="s">
        <v>385</v>
      </c>
      <c r="UPM297" s="192" t="s">
        <v>385</v>
      </c>
      <c r="UPN297" s="192" t="s">
        <v>385</v>
      </c>
      <c r="UPO297" s="192" t="s">
        <v>385</v>
      </c>
      <c r="UPP297" s="192" t="s">
        <v>385</v>
      </c>
      <c r="UPQ297" s="192" t="s">
        <v>385</v>
      </c>
      <c r="UPR297" s="192" t="s">
        <v>385</v>
      </c>
      <c r="UPS297" s="192" t="s">
        <v>385</v>
      </c>
      <c r="UPT297" s="192" t="s">
        <v>385</v>
      </c>
      <c r="UPU297" s="192" t="s">
        <v>385</v>
      </c>
      <c r="UPV297" s="192" t="s">
        <v>385</v>
      </c>
      <c r="UPW297" s="192" t="s">
        <v>385</v>
      </c>
      <c r="UPX297" s="192" t="s">
        <v>385</v>
      </c>
      <c r="UPY297" s="192" t="s">
        <v>385</v>
      </c>
      <c r="UPZ297" s="192" t="s">
        <v>385</v>
      </c>
      <c r="UQA297" s="192" t="s">
        <v>385</v>
      </c>
      <c r="UQB297" s="192" t="s">
        <v>385</v>
      </c>
      <c r="UQC297" s="192" t="s">
        <v>385</v>
      </c>
      <c r="UQD297" s="192" t="s">
        <v>385</v>
      </c>
      <c r="UQE297" s="192" t="s">
        <v>385</v>
      </c>
      <c r="UQF297" s="192" t="s">
        <v>385</v>
      </c>
      <c r="UQG297" s="192" t="s">
        <v>385</v>
      </c>
      <c r="UQH297" s="192" t="s">
        <v>385</v>
      </c>
      <c r="UQI297" s="192" t="s">
        <v>385</v>
      </c>
      <c r="UQJ297" s="192" t="s">
        <v>385</v>
      </c>
      <c r="UQK297" s="192" t="s">
        <v>385</v>
      </c>
      <c r="UQL297" s="192" t="s">
        <v>385</v>
      </c>
      <c r="UQM297" s="192" t="s">
        <v>385</v>
      </c>
      <c r="UQN297" s="192" t="s">
        <v>385</v>
      </c>
      <c r="UQO297" s="192" t="s">
        <v>385</v>
      </c>
      <c r="UQP297" s="192" t="s">
        <v>385</v>
      </c>
      <c r="UQQ297" s="192" t="s">
        <v>385</v>
      </c>
      <c r="UQR297" s="192" t="s">
        <v>385</v>
      </c>
      <c r="UQS297" s="192" t="s">
        <v>385</v>
      </c>
      <c r="UQT297" s="192" t="s">
        <v>385</v>
      </c>
      <c r="UQU297" s="192" t="s">
        <v>385</v>
      </c>
      <c r="UQV297" s="192" t="s">
        <v>385</v>
      </c>
      <c r="UQW297" s="192" t="s">
        <v>385</v>
      </c>
      <c r="UQX297" s="192" t="s">
        <v>385</v>
      </c>
      <c r="UQY297" s="192" t="s">
        <v>385</v>
      </c>
      <c r="UQZ297" s="192" t="s">
        <v>385</v>
      </c>
      <c r="URA297" s="192" t="s">
        <v>385</v>
      </c>
      <c r="URB297" s="192" t="s">
        <v>385</v>
      </c>
      <c r="URC297" s="192" t="s">
        <v>385</v>
      </c>
      <c r="URD297" s="192" t="s">
        <v>385</v>
      </c>
      <c r="URE297" s="192" t="s">
        <v>385</v>
      </c>
      <c r="URF297" s="192" t="s">
        <v>385</v>
      </c>
      <c r="URG297" s="192" t="s">
        <v>385</v>
      </c>
      <c r="URH297" s="192" t="s">
        <v>385</v>
      </c>
      <c r="URI297" s="192" t="s">
        <v>385</v>
      </c>
      <c r="URJ297" s="192" t="s">
        <v>385</v>
      </c>
      <c r="URK297" s="192" t="s">
        <v>385</v>
      </c>
      <c r="URL297" s="192" t="s">
        <v>385</v>
      </c>
      <c r="URM297" s="192" t="s">
        <v>385</v>
      </c>
      <c r="URN297" s="192" t="s">
        <v>385</v>
      </c>
      <c r="URO297" s="192" t="s">
        <v>385</v>
      </c>
      <c r="URP297" s="192" t="s">
        <v>385</v>
      </c>
      <c r="URQ297" s="192" t="s">
        <v>385</v>
      </c>
      <c r="URR297" s="192" t="s">
        <v>385</v>
      </c>
      <c r="URS297" s="192" t="s">
        <v>385</v>
      </c>
      <c r="URT297" s="192" t="s">
        <v>385</v>
      </c>
      <c r="URU297" s="192" t="s">
        <v>385</v>
      </c>
      <c r="URV297" s="192" t="s">
        <v>385</v>
      </c>
      <c r="URW297" s="192" t="s">
        <v>385</v>
      </c>
      <c r="URX297" s="192" t="s">
        <v>385</v>
      </c>
      <c r="URY297" s="192" t="s">
        <v>385</v>
      </c>
      <c r="URZ297" s="192" t="s">
        <v>385</v>
      </c>
      <c r="USA297" s="192" t="s">
        <v>385</v>
      </c>
      <c r="USB297" s="192" t="s">
        <v>385</v>
      </c>
      <c r="USC297" s="192" t="s">
        <v>385</v>
      </c>
      <c r="USD297" s="192" t="s">
        <v>385</v>
      </c>
      <c r="USE297" s="192" t="s">
        <v>385</v>
      </c>
      <c r="USF297" s="192" t="s">
        <v>385</v>
      </c>
      <c r="USG297" s="192" t="s">
        <v>385</v>
      </c>
      <c r="USH297" s="192" t="s">
        <v>385</v>
      </c>
      <c r="USI297" s="192" t="s">
        <v>385</v>
      </c>
      <c r="USJ297" s="192" t="s">
        <v>385</v>
      </c>
      <c r="USK297" s="192" t="s">
        <v>385</v>
      </c>
      <c r="USL297" s="192" t="s">
        <v>385</v>
      </c>
      <c r="USM297" s="192" t="s">
        <v>385</v>
      </c>
      <c r="USN297" s="192" t="s">
        <v>385</v>
      </c>
      <c r="USO297" s="192" t="s">
        <v>385</v>
      </c>
      <c r="USP297" s="192" t="s">
        <v>385</v>
      </c>
      <c r="USQ297" s="192" t="s">
        <v>385</v>
      </c>
      <c r="USR297" s="192" t="s">
        <v>385</v>
      </c>
      <c r="USS297" s="192" t="s">
        <v>385</v>
      </c>
      <c r="UST297" s="192" t="s">
        <v>385</v>
      </c>
      <c r="USU297" s="192" t="s">
        <v>385</v>
      </c>
      <c r="USV297" s="192" t="s">
        <v>385</v>
      </c>
      <c r="USW297" s="192" t="s">
        <v>385</v>
      </c>
      <c r="USX297" s="192" t="s">
        <v>385</v>
      </c>
      <c r="USY297" s="192" t="s">
        <v>385</v>
      </c>
      <c r="USZ297" s="192" t="s">
        <v>385</v>
      </c>
      <c r="UTA297" s="192" t="s">
        <v>385</v>
      </c>
      <c r="UTB297" s="192" t="s">
        <v>385</v>
      </c>
      <c r="UTC297" s="192" t="s">
        <v>385</v>
      </c>
      <c r="UTD297" s="192" t="s">
        <v>385</v>
      </c>
      <c r="UTE297" s="192" t="s">
        <v>385</v>
      </c>
      <c r="UTF297" s="192" t="s">
        <v>385</v>
      </c>
      <c r="UTG297" s="192" t="s">
        <v>385</v>
      </c>
      <c r="UTH297" s="192" t="s">
        <v>385</v>
      </c>
      <c r="UTI297" s="192" t="s">
        <v>385</v>
      </c>
      <c r="UTJ297" s="192" t="s">
        <v>385</v>
      </c>
      <c r="UTK297" s="192" t="s">
        <v>385</v>
      </c>
      <c r="UTL297" s="192" t="s">
        <v>385</v>
      </c>
      <c r="UTM297" s="192" t="s">
        <v>385</v>
      </c>
      <c r="UTN297" s="192" t="s">
        <v>385</v>
      </c>
      <c r="UTO297" s="192" t="s">
        <v>385</v>
      </c>
      <c r="UTP297" s="192" t="s">
        <v>385</v>
      </c>
      <c r="UTQ297" s="192" t="s">
        <v>385</v>
      </c>
      <c r="UTR297" s="192" t="s">
        <v>385</v>
      </c>
      <c r="UTS297" s="192" t="s">
        <v>385</v>
      </c>
      <c r="UTT297" s="192" t="s">
        <v>385</v>
      </c>
      <c r="UTU297" s="192" t="s">
        <v>385</v>
      </c>
      <c r="UTV297" s="192" t="s">
        <v>385</v>
      </c>
      <c r="UTW297" s="192" t="s">
        <v>385</v>
      </c>
      <c r="UTX297" s="192" t="s">
        <v>385</v>
      </c>
      <c r="UTY297" s="192" t="s">
        <v>385</v>
      </c>
      <c r="UTZ297" s="192" t="s">
        <v>385</v>
      </c>
      <c r="UUA297" s="192" t="s">
        <v>385</v>
      </c>
      <c r="UUB297" s="192" t="s">
        <v>385</v>
      </c>
      <c r="UUC297" s="192" t="s">
        <v>385</v>
      </c>
      <c r="UUD297" s="192" t="s">
        <v>385</v>
      </c>
      <c r="UUE297" s="192" t="s">
        <v>385</v>
      </c>
      <c r="UUF297" s="192" t="s">
        <v>385</v>
      </c>
      <c r="UUG297" s="192" t="s">
        <v>385</v>
      </c>
      <c r="UUH297" s="192" t="s">
        <v>385</v>
      </c>
      <c r="UUI297" s="192" t="s">
        <v>385</v>
      </c>
      <c r="UUJ297" s="192" t="s">
        <v>385</v>
      </c>
      <c r="UUK297" s="192" t="s">
        <v>385</v>
      </c>
      <c r="UUL297" s="192" t="s">
        <v>385</v>
      </c>
      <c r="UUM297" s="192" t="s">
        <v>385</v>
      </c>
      <c r="UUN297" s="192" t="s">
        <v>385</v>
      </c>
      <c r="UUO297" s="192" t="s">
        <v>385</v>
      </c>
      <c r="UUP297" s="192" t="s">
        <v>385</v>
      </c>
      <c r="UUQ297" s="192" t="s">
        <v>385</v>
      </c>
      <c r="UUR297" s="192" t="s">
        <v>385</v>
      </c>
      <c r="UUS297" s="192" t="s">
        <v>385</v>
      </c>
      <c r="UUT297" s="192" t="s">
        <v>385</v>
      </c>
      <c r="UUU297" s="192" t="s">
        <v>385</v>
      </c>
      <c r="UUV297" s="192" t="s">
        <v>385</v>
      </c>
      <c r="UUW297" s="192" t="s">
        <v>385</v>
      </c>
      <c r="UUX297" s="192" t="s">
        <v>385</v>
      </c>
      <c r="UUY297" s="192" t="s">
        <v>385</v>
      </c>
      <c r="UUZ297" s="192" t="s">
        <v>385</v>
      </c>
      <c r="UVA297" s="192" t="s">
        <v>385</v>
      </c>
      <c r="UVB297" s="192" t="s">
        <v>385</v>
      </c>
      <c r="UVC297" s="192" t="s">
        <v>385</v>
      </c>
      <c r="UVD297" s="192" t="s">
        <v>385</v>
      </c>
      <c r="UVE297" s="192" t="s">
        <v>385</v>
      </c>
      <c r="UVF297" s="192" t="s">
        <v>385</v>
      </c>
      <c r="UVG297" s="192" t="s">
        <v>385</v>
      </c>
      <c r="UVH297" s="192" t="s">
        <v>385</v>
      </c>
      <c r="UVI297" s="192" t="s">
        <v>385</v>
      </c>
      <c r="UVJ297" s="192" t="s">
        <v>385</v>
      </c>
      <c r="UVK297" s="192" t="s">
        <v>385</v>
      </c>
      <c r="UVL297" s="192" t="s">
        <v>385</v>
      </c>
      <c r="UVM297" s="192" t="s">
        <v>385</v>
      </c>
      <c r="UVN297" s="192" t="s">
        <v>385</v>
      </c>
      <c r="UVO297" s="192" t="s">
        <v>385</v>
      </c>
      <c r="UVP297" s="192" t="s">
        <v>385</v>
      </c>
      <c r="UVQ297" s="192" t="s">
        <v>385</v>
      </c>
      <c r="UVR297" s="192" t="s">
        <v>385</v>
      </c>
      <c r="UVS297" s="192" t="s">
        <v>385</v>
      </c>
      <c r="UVT297" s="192" t="s">
        <v>385</v>
      </c>
      <c r="UVU297" s="192" t="s">
        <v>385</v>
      </c>
      <c r="UVV297" s="192" t="s">
        <v>385</v>
      </c>
      <c r="UVW297" s="192" t="s">
        <v>385</v>
      </c>
      <c r="UVX297" s="192" t="s">
        <v>385</v>
      </c>
      <c r="UVY297" s="192" t="s">
        <v>385</v>
      </c>
      <c r="UVZ297" s="192" t="s">
        <v>385</v>
      </c>
      <c r="UWA297" s="192" t="s">
        <v>385</v>
      </c>
      <c r="UWB297" s="192" t="s">
        <v>385</v>
      </c>
      <c r="UWC297" s="192" t="s">
        <v>385</v>
      </c>
      <c r="UWD297" s="192" t="s">
        <v>385</v>
      </c>
      <c r="UWE297" s="192" t="s">
        <v>385</v>
      </c>
      <c r="UWF297" s="192" t="s">
        <v>385</v>
      </c>
      <c r="UWG297" s="192" t="s">
        <v>385</v>
      </c>
      <c r="UWH297" s="192" t="s">
        <v>385</v>
      </c>
      <c r="UWI297" s="192" t="s">
        <v>385</v>
      </c>
      <c r="UWJ297" s="192" t="s">
        <v>385</v>
      </c>
      <c r="UWK297" s="192" t="s">
        <v>385</v>
      </c>
      <c r="UWL297" s="192" t="s">
        <v>385</v>
      </c>
      <c r="UWM297" s="192" t="s">
        <v>385</v>
      </c>
      <c r="UWN297" s="192" t="s">
        <v>385</v>
      </c>
      <c r="UWO297" s="192" t="s">
        <v>385</v>
      </c>
      <c r="UWP297" s="192" t="s">
        <v>385</v>
      </c>
      <c r="UWQ297" s="192" t="s">
        <v>385</v>
      </c>
      <c r="UWR297" s="192" t="s">
        <v>385</v>
      </c>
      <c r="UWS297" s="192" t="s">
        <v>385</v>
      </c>
      <c r="UWT297" s="192" t="s">
        <v>385</v>
      </c>
      <c r="UWU297" s="192" t="s">
        <v>385</v>
      </c>
      <c r="UWV297" s="192" t="s">
        <v>385</v>
      </c>
      <c r="UWW297" s="192" t="s">
        <v>385</v>
      </c>
      <c r="UWX297" s="192" t="s">
        <v>385</v>
      </c>
      <c r="UWY297" s="192" t="s">
        <v>385</v>
      </c>
      <c r="UWZ297" s="192" t="s">
        <v>385</v>
      </c>
      <c r="UXA297" s="192" t="s">
        <v>385</v>
      </c>
      <c r="UXB297" s="192" t="s">
        <v>385</v>
      </c>
      <c r="UXC297" s="192" t="s">
        <v>385</v>
      </c>
      <c r="UXD297" s="192" t="s">
        <v>385</v>
      </c>
      <c r="UXE297" s="192" t="s">
        <v>385</v>
      </c>
      <c r="UXF297" s="192" t="s">
        <v>385</v>
      </c>
      <c r="UXG297" s="192" t="s">
        <v>385</v>
      </c>
      <c r="UXH297" s="192" t="s">
        <v>385</v>
      </c>
      <c r="UXI297" s="192" t="s">
        <v>385</v>
      </c>
      <c r="UXJ297" s="192" t="s">
        <v>385</v>
      </c>
      <c r="UXK297" s="192" t="s">
        <v>385</v>
      </c>
      <c r="UXL297" s="192" t="s">
        <v>385</v>
      </c>
      <c r="UXM297" s="192" t="s">
        <v>385</v>
      </c>
      <c r="UXN297" s="192" t="s">
        <v>385</v>
      </c>
      <c r="UXO297" s="192" t="s">
        <v>385</v>
      </c>
      <c r="UXP297" s="192" t="s">
        <v>385</v>
      </c>
      <c r="UXQ297" s="192" t="s">
        <v>385</v>
      </c>
      <c r="UXR297" s="192" t="s">
        <v>385</v>
      </c>
      <c r="UXS297" s="192" t="s">
        <v>385</v>
      </c>
      <c r="UXT297" s="192" t="s">
        <v>385</v>
      </c>
      <c r="UXU297" s="192" t="s">
        <v>385</v>
      </c>
      <c r="UXV297" s="192" t="s">
        <v>385</v>
      </c>
      <c r="UXW297" s="192" t="s">
        <v>385</v>
      </c>
      <c r="UXX297" s="192" t="s">
        <v>385</v>
      </c>
      <c r="UXY297" s="192" t="s">
        <v>385</v>
      </c>
      <c r="UXZ297" s="192" t="s">
        <v>385</v>
      </c>
      <c r="UYA297" s="192" t="s">
        <v>385</v>
      </c>
      <c r="UYB297" s="192" t="s">
        <v>385</v>
      </c>
      <c r="UYC297" s="192" t="s">
        <v>385</v>
      </c>
      <c r="UYD297" s="192" t="s">
        <v>385</v>
      </c>
      <c r="UYE297" s="192" t="s">
        <v>385</v>
      </c>
      <c r="UYF297" s="192" t="s">
        <v>385</v>
      </c>
      <c r="UYG297" s="192" t="s">
        <v>385</v>
      </c>
      <c r="UYH297" s="192" t="s">
        <v>385</v>
      </c>
      <c r="UYI297" s="192" t="s">
        <v>385</v>
      </c>
      <c r="UYJ297" s="192" t="s">
        <v>385</v>
      </c>
      <c r="UYK297" s="192" t="s">
        <v>385</v>
      </c>
      <c r="UYL297" s="192" t="s">
        <v>385</v>
      </c>
      <c r="UYM297" s="192" t="s">
        <v>385</v>
      </c>
      <c r="UYN297" s="192" t="s">
        <v>385</v>
      </c>
      <c r="UYO297" s="192" t="s">
        <v>385</v>
      </c>
      <c r="UYP297" s="192" t="s">
        <v>385</v>
      </c>
      <c r="UYQ297" s="192" t="s">
        <v>385</v>
      </c>
      <c r="UYR297" s="192" t="s">
        <v>385</v>
      </c>
      <c r="UYS297" s="192" t="s">
        <v>385</v>
      </c>
      <c r="UYT297" s="192" t="s">
        <v>385</v>
      </c>
      <c r="UYU297" s="192" t="s">
        <v>385</v>
      </c>
      <c r="UYV297" s="192" t="s">
        <v>385</v>
      </c>
      <c r="UYW297" s="192" t="s">
        <v>385</v>
      </c>
      <c r="UYX297" s="192" t="s">
        <v>385</v>
      </c>
      <c r="UYY297" s="192" t="s">
        <v>385</v>
      </c>
      <c r="UYZ297" s="192" t="s">
        <v>385</v>
      </c>
      <c r="UZA297" s="192" t="s">
        <v>385</v>
      </c>
      <c r="UZB297" s="192" t="s">
        <v>385</v>
      </c>
      <c r="UZC297" s="192" t="s">
        <v>385</v>
      </c>
      <c r="UZD297" s="192" t="s">
        <v>385</v>
      </c>
      <c r="UZE297" s="192" t="s">
        <v>385</v>
      </c>
      <c r="UZF297" s="192" t="s">
        <v>385</v>
      </c>
      <c r="UZG297" s="192" t="s">
        <v>385</v>
      </c>
      <c r="UZH297" s="192" t="s">
        <v>385</v>
      </c>
      <c r="UZI297" s="192" t="s">
        <v>385</v>
      </c>
      <c r="UZJ297" s="192" t="s">
        <v>385</v>
      </c>
      <c r="UZK297" s="192" t="s">
        <v>385</v>
      </c>
      <c r="UZL297" s="192" t="s">
        <v>385</v>
      </c>
      <c r="UZM297" s="192" t="s">
        <v>385</v>
      </c>
      <c r="UZN297" s="192" t="s">
        <v>385</v>
      </c>
      <c r="UZO297" s="192" t="s">
        <v>385</v>
      </c>
      <c r="UZP297" s="192" t="s">
        <v>385</v>
      </c>
      <c r="UZQ297" s="192" t="s">
        <v>385</v>
      </c>
      <c r="UZR297" s="192" t="s">
        <v>385</v>
      </c>
      <c r="UZS297" s="192" t="s">
        <v>385</v>
      </c>
      <c r="UZT297" s="192" t="s">
        <v>385</v>
      </c>
      <c r="UZU297" s="192" t="s">
        <v>385</v>
      </c>
      <c r="UZV297" s="192" t="s">
        <v>385</v>
      </c>
      <c r="UZW297" s="192" t="s">
        <v>385</v>
      </c>
      <c r="UZX297" s="192" t="s">
        <v>385</v>
      </c>
      <c r="UZY297" s="192" t="s">
        <v>385</v>
      </c>
      <c r="UZZ297" s="192" t="s">
        <v>385</v>
      </c>
      <c r="VAA297" s="192" t="s">
        <v>385</v>
      </c>
      <c r="VAB297" s="192" t="s">
        <v>385</v>
      </c>
      <c r="VAC297" s="192" t="s">
        <v>385</v>
      </c>
      <c r="VAD297" s="192" t="s">
        <v>385</v>
      </c>
      <c r="VAE297" s="192" t="s">
        <v>385</v>
      </c>
      <c r="VAF297" s="192" t="s">
        <v>385</v>
      </c>
      <c r="VAG297" s="192" t="s">
        <v>385</v>
      </c>
      <c r="VAH297" s="192" t="s">
        <v>385</v>
      </c>
      <c r="VAI297" s="192" t="s">
        <v>385</v>
      </c>
      <c r="VAJ297" s="192" t="s">
        <v>385</v>
      </c>
      <c r="VAK297" s="192" t="s">
        <v>385</v>
      </c>
      <c r="VAL297" s="192" t="s">
        <v>385</v>
      </c>
      <c r="VAM297" s="192" t="s">
        <v>385</v>
      </c>
      <c r="VAN297" s="192" t="s">
        <v>385</v>
      </c>
      <c r="VAO297" s="192" t="s">
        <v>385</v>
      </c>
      <c r="VAP297" s="192" t="s">
        <v>385</v>
      </c>
      <c r="VAQ297" s="192" t="s">
        <v>385</v>
      </c>
      <c r="VAR297" s="192" t="s">
        <v>385</v>
      </c>
      <c r="VAS297" s="192" t="s">
        <v>385</v>
      </c>
      <c r="VAT297" s="192" t="s">
        <v>385</v>
      </c>
      <c r="VAU297" s="192" t="s">
        <v>385</v>
      </c>
      <c r="VAV297" s="192" t="s">
        <v>385</v>
      </c>
      <c r="VAW297" s="192" t="s">
        <v>385</v>
      </c>
      <c r="VAX297" s="192" t="s">
        <v>385</v>
      </c>
      <c r="VAY297" s="192" t="s">
        <v>385</v>
      </c>
      <c r="VAZ297" s="192" t="s">
        <v>385</v>
      </c>
      <c r="VBA297" s="192" t="s">
        <v>385</v>
      </c>
      <c r="VBB297" s="192" t="s">
        <v>385</v>
      </c>
      <c r="VBC297" s="192" t="s">
        <v>385</v>
      </c>
      <c r="VBD297" s="192" t="s">
        <v>385</v>
      </c>
      <c r="VBE297" s="192" t="s">
        <v>385</v>
      </c>
      <c r="VBF297" s="192" t="s">
        <v>385</v>
      </c>
      <c r="VBG297" s="192" t="s">
        <v>385</v>
      </c>
      <c r="VBH297" s="192" t="s">
        <v>385</v>
      </c>
      <c r="VBI297" s="192" t="s">
        <v>385</v>
      </c>
      <c r="VBJ297" s="192" t="s">
        <v>385</v>
      </c>
      <c r="VBK297" s="192" t="s">
        <v>385</v>
      </c>
      <c r="VBL297" s="192" t="s">
        <v>385</v>
      </c>
      <c r="VBM297" s="192" t="s">
        <v>385</v>
      </c>
      <c r="VBN297" s="192" t="s">
        <v>385</v>
      </c>
      <c r="VBO297" s="192" t="s">
        <v>385</v>
      </c>
      <c r="VBP297" s="192" t="s">
        <v>385</v>
      </c>
      <c r="VBQ297" s="192" t="s">
        <v>385</v>
      </c>
      <c r="VBR297" s="192" t="s">
        <v>385</v>
      </c>
      <c r="VBS297" s="192" t="s">
        <v>385</v>
      </c>
      <c r="VBT297" s="192" t="s">
        <v>385</v>
      </c>
      <c r="VBU297" s="192" t="s">
        <v>385</v>
      </c>
      <c r="VBV297" s="192" t="s">
        <v>385</v>
      </c>
      <c r="VBW297" s="192" t="s">
        <v>385</v>
      </c>
      <c r="VBX297" s="192" t="s">
        <v>385</v>
      </c>
      <c r="VBY297" s="192" t="s">
        <v>385</v>
      </c>
      <c r="VBZ297" s="192" t="s">
        <v>385</v>
      </c>
      <c r="VCA297" s="192" t="s">
        <v>385</v>
      </c>
      <c r="VCB297" s="192" t="s">
        <v>385</v>
      </c>
      <c r="VCC297" s="192" t="s">
        <v>385</v>
      </c>
      <c r="VCD297" s="192" t="s">
        <v>385</v>
      </c>
      <c r="VCE297" s="192" t="s">
        <v>385</v>
      </c>
      <c r="VCF297" s="192" t="s">
        <v>385</v>
      </c>
      <c r="VCG297" s="192" t="s">
        <v>385</v>
      </c>
      <c r="VCH297" s="192" t="s">
        <v>385</v>
      </c>
      <c r="VCI297" s="192" t="s">
        <v>385</v>
      </c>
      <c r="VCJ297" s="192" t="s">
        <v>385</v>
      </c>
      <c r="VCK297" s="192" t="s">
        <v>385</v>
      </c>
      <c r="VCL297" s="192" t="s">
        <v>385</v>
      </c>
      <c r="VCM297" s="192" t="s">
        <v>385</v>
      </c>
      <c r="VCN297" s="192" t="s">
        <v>385</v>
      </c>
      <c r="VCO297" s="192" t="s">
        <v>385</v>
      </c>
      <c r="VCP297" s="192" t="s">
        <v>385</v>
      </c>
      <c r="VCQ297" s="192" t="s">
        <v>385</v>
      </c>
      <c r="VCR297" s="192" t="s">
        <v>385</v>
      </c>
      <c r="VCS297" s="192" t="s">
        <v>385</v>
      </c>
      <c r="VCT297" s="192" t="s">
        <v>385</v>
      </c>
      <c r="VCU297" s="192" t="s">
        <v>385</v>
      </c>
      <c r="VCV297" s="192" t="s">
        <v>385</v>
      </c>
      <c r="VCW297" s="192" t="s">
        <v>385</v>
      </c>
      <c r="VCX297" s="192" t="s">
        <v>385</v>
      </c>
      <c r="VCY297" s="192" t="s">
        <v>385</v>
      </c>
      <c r="VCZ297" s="192" t="s">
        <v>385</v>
      </c>
      <c r="VDA297" s="192" t="s">
        <v>385</v>
      </c>
      <c r="VDB297" s="192" t="s">
        <v>385</v>
      </c>
      <c r="VDC297" s="192" t="s">
        <v>385</v>
      </c>
      <c r="VDD297" s="192" t="s">
        <v>385</v>
      </c>
      <c r="VDE297" s="192" t="s">
        <v>385</v>
      </c>
      <c r="VDF297" s="192" t="s">
        <v>385</v>
      </c>
      <c r="VDG297" s="192" t="s">
        <v>385</v>
      </c>
      <c r="VDH297" s="192" t="s">
        <v>385</v>
      </c>
      <c r="VDI297" s="192" t="s">
        <v>385</v>
      </c>
      <c r="VDJ297" s="192" t="s">
        <v>385</v>
      </c>
      <c r="VDK297" s="192" t="s">
        <v>385</v>
      </c>
      <c r="VDL297" s="192" t="s">
        <v>385</v>
      </c>
      <c r="VDM297" s="192" t="s">
        <v>385</v>
      </c>
      <c r="VDN297" s="192" t="s">
        <v>385</v>
      </c>
      <c r="VDO297" s="192" t="s">
        <v>385</v>
      </c>
      <c r="VDP297" s="192" t="s">
        <v>385</v>
      </c>
      <c r="VDQ297" s="192" t="s">
        <v>385</v>
      </c>
      <c r="VDR297" s="192" t="s">
        <v>385</v>
      </c>
      <c r="VDS297" s="192" t="s">
        <v>385</v>
      </c>
      <c r="VDT297" s="192" t="s">
        <v>385</v>
      </c>
      <c r="VDU297" s="192" t="s">
        <v>385</v>
      </c>
      <c r="VDV297" s="192" t="s">
        <v>385</v>
      </c>
      <c r="VDW297" s="192" t="s">
        <v>385</v>
      </c>
      <c r="VDX297" s="192" t="s">
        <v>385</v>
      </c>
      <c r="VDY297" s="192" t="s">
        <v>385</v>
      </c>
      <c r="VDZ297" s="192" t="s">
        <v>385</v>
      </c>
      <c r="VEA297" s="192" t="s">
        <v>385</v>
      </c>
      <c r="VEB297" s="192" t="s">
        <v>385</v>
      </c>
      <c r="VEC297" s="192" t="s">
        <v>385</v>
      </c>
      <c r="VED297" s="192" t="s">
        <v>385</v>
      </c>
      <c r="VEE297" s="192" t="s">
        <v>385</v>
      </c>
      <c r="VEF297" s="192" t="s">
        <v>385</v>
      </c>
      <c r="VEG297" s="192" t="s">
        <v>385</v>
      </c>
      <c r="VEH297" s="192" t="s">
        <v>385</v>
      </c>
      <c r="VEI297" s="192" t="s">
        <v>385</v>
      </c>
      <c r="VEJ297" s="192" t="s">
        <v>385</v>
      </c>
      <c r="VEK297" s="192" t="s">
        <v>385</v>
      </c>
      <c r="VEL297" s="192" t="s">
        <v>385</v>
      </c>
      <c r="VEM297" s="192" t="s">
        <v>385</v>
      </c>
      <c r="VEN297" s="192" t="s">
        <v>385</v>
      </c>
      <c r="VEO297" s="192" t="s">
        <v>385</v>
      </c>
      <c r="VEP297" s="192" t="s">
        <v>385</v>
      </c>
      <c r="VEQ297" s="192" t="s">
        <v>385</v>
      </c>
      <c r="VER297" s="192" t="s">
        <v>385</v>
      </c>
      <c r="VES297" s="192" t="s">
        <v>385</v>
      </c>
      <c r="VET297" s="192" t="s">
        <v>385</v>
      </c>
      <c r="VEU297" s="192" t="s">
        <v>385</v>
      </c>
      <c r="VEV297" s="192" t="s">
        <v>385</v>
      </c>
      <c r="VEW297" s="192" t="s">
        <v>385</v>
      </c>
      <c r="VEX297" s="192" t="s">
        <v>385</v>
      </c>
      <c r="VEY297" s="192" t="s">
        <v>385</v>
      </c>
      <c r="VEZ297" s="192" t="s">
        <v>385</v>
      </c>
      <c r="VFA297" s="192" t="s">
        <v>385</v>
      </c>
      <c r="VFB297" s="192" t="s">
        <v>385</v>
      </c>
      <c r="VFC297" s="192" t="s">
        <v>385</v>
      </c>
      <c r="VFD297" s="192" t="s">
        <v>385</v>
      </c>
      <c r="VFE297" s="192" t="s">
        <v>385</v>
      </c>
      <c r="VFF297" s="192" t="s">
        <v>385</v>
      </c>
      <c r="VFG297" s="192" t="s">
        <v>385</v>
      </c>
      <c r="VFH297" s="192" t="s">
        <v>385</v>
      </c>
      <c r="VFI297" s="192" t="s">
        <v>385</v>
      </c>
      <c r="VFJ297" s="192" t="s">
        <v>385</v>
      </c>
      <c r="VFK297" s="192" t="s">
        <v>385</v>
      </c>
      <c r="VFL297" s="192" t="s">
        <v>385</v>
      </c>
      <c r="VFM297" s="192" t="s">
        <v>385</v>
      </c>
      <c r="VFN297" s="192" t="s">
        <v>385</v>
      </c>
      <c r="VFO297" s="192" t="s">
        <v>385</v>
      </c>
      <c r="VFP297" s="192" t="s">
        <v>385</v>
      </c>
      <c r="VFQ297" s="192" t="s">
        <v>385</v>
      </c>
      <c r="VFR297" s="192" t="s">
        <v>385</v>
      </c>
      <c r="VFS297" s="192" t="s">
        <v>385</v>
      </c>
      <c r="VFT297" s="192" t="s">
        <v>385</v>
      </c>
      <c r="VFU297" s="192" t="s">
        <v>385</v>
      </c>
      <c r="VFV297" s="192" t="s">
        <v>385</v>
      </c>
      <c r="VFW297" s="192" t="s">
        <v>385</v>
      </c>
      <c r="VFX297" s="192" t="s">
        <v>385</v>
      </c>
      <c r="VFY297" s="192" t="s">
        <v>385</v>
      </c>
      <c r="VFZ297" s="192" t="s">
        <v>385</v>
      </c>
      <c r="VGA297" s="192" t="s">
        <v>385</v>
      </c>
      <c r="VGB297" s="192" t="s">
        <v>385</v>
      </c>
      <c r="VGC297" s="192" t="s">
        <v>385</v>
      </c>
      <c r="VGD297" s="192" t="s">
        <v>385</v>
      </c>
      <c r="VGE297" s="192" t="s">
        <v>385</v>
      </c>
      <c r="VGF297" s="192" t="s">
        <v>385</v>
      </c>
      <c r="VGG297" s="192" t="s">
        <v>385</v>
      </c>
      <c r="VGH297" s="192" t="s">
        <v>385</v>
      </c>
      <c r="VGI297" s="192" t="s">
        <v>385</v>
      </c>
      <c r="VGJ297" s="192" t="s">
        <v>385</v>
      </c>
      <c r="VGK297" s="192" t="s">
        <v>385</v>
      </c>
      <c r="VGL297" s="192" t="s">
        <v>385</v>
      </c>
      <c r="VGM297" s="192" t="s">
        <v>385</v>
      </c>
      <c r="VGN297" s="192" t="s">
        <v>385</v>
      </c>
      <c r="VGO297" s="192" t="s">
        <v>385</v>
      </c>
      <c r="VGP297" s="192" t="s">
        <v>385</v>
      </c>
      <c r="VGQ297" s="192" t="s">
        <v>385</v>
      </c>
      <c r="VGR297" s="192" t="s">
        <v>385</v>
      </c>
      <c r="VGS297" s="192" t="s">
        <v>385</v>
      </c>
      <c r="VGT297" s="192" t="s">
        <v>385</v>
      </c>
      <c r="VGU297" s="192" t="s">
        <v>385</v>
      </c>
      <c r="VGV297" s="192" t="s">
        <v>385</v>
      </c>
      <c r="VGW297" s="192" t="s">
        <v>385</v>
      </c>
      <c r="VGX297" s="192" t="s">
        <v>385</v>
      </c>
      <c r="VGY297" s="192" t="s">
        <v>385</v>
      </c>
      <c r="VGZ297" s="192" t="s">
        <v>385</v>
      </c>
      <c r="VHA297" s="192" t="s">
        <v>385</v>
      </c>
      <c r="VHB297" s="192" t="s">
        <v>385</v>
      </c>
      <c r="VHC297" s="192" t="s">
        <v>385</v>
      </c>
      <c r="VHD297" s="192" t="s">
        <v>385</v>
      </c>
      <c r="VHE297" s="192" t="s">
        <v>385</v>
      </c>
      <c r="VHF297" s="192" t="s">
        <v>385</v>
      </c>
      <c r="VHG297" s="192" t="s">
        <v>385</v>
      </c>
      <c r="VHH297" s="192" t="s">
        <v>385</v>
      </c>
      <c r="VHI297" s="192" t="s">
        <v>385</v>
      </c>
      <c r="VHJ297" s="192" t="s">
        <v>385</v>
      </c>
      <c r="VHK297" s="192" t="s">
        <v>385</v>
      </c>
      <c r="VHL297" s="192" t="s">
        <v>385</v>
      </c>
      <c r="VHM297" s="192" t="s">
        <v>385</v>
      </c>
      <c r="VHN297" s="192" t="s">
        <v>385</v>
      </c>
      <c r="VHO297" s="192" t="s">
        <v>385</v>
      </c>
      <c r="VHP297" s="192" t="s">
        <v>385</v>
      </c>
      <c r="VHQ297" s="192" t="s">
        <v>385</v>
      </c>
      <c r="VHR297" s="192" t="s">
        <v>385</v>
      </c>
      <c r="VHS297" s="192" t="s">
        <v>385</v>
      </c>
      <c r="VHT297" s="192" t="s">
        <v>385</v>
      </c>
      <c r="VHU297" s="192" t="s">
        <v>385</v>
      </c>
      <c r="VHV297" s="192" t="s">
        <v>385</v>
      </c>
      <c r="VHW297" s="192" t="s">
        <v>385</v>
      </c>
      <c r="VHX297" s="192" t="s">
        <v>385</v>
      </c>
      <c r="VHY297" s="192" t="s">
        <v>385</v>
      </c>
      <c r="VHZ297" s="192" t="s">
        <v>385</v>
      </c>
      <c r="VIA297" s="192" t="s">
        <v>385</v>
      </c>
      <c r="VIB297" s="192" t="s">
        <v>385</v>
      </c>
      <c r="VIC297" s="192" t="s">
        <v>385</v>
      </c>
      <c r="VID297" s="192" t="s">
        <v>385</v>
      </c>
      <c r="VIE297" s="192" t="s">
        <v>385</v>
      </c>
      <c r="VIF297" s="192" t="s">
        <v>385</v>
      </c>
      <c r="VIG297" s="192" t="s">
        <v>385</v>
      </c>
      <c r="VIH297" s="192" t="s">
        <v>385</v>
      </c>
      <c r="VII297" s="192" t="s">
        <v>385</v>
      </c>
      <c r="VIJ297" s="192" t="s">
        <v>385</v>
      </c>
      <c r="VIK297" s="192" t="s">
        <v>385</v>
      </c>
      <c r="VIL297" s="192" t="s">
        <v>385</v>
      </c>
      <c r="VIM297" s="192" t="s">
        <v>385</v>
      </c>
      <c r="VIN297" s="192" t="s">
        <v>385</v>
      </c>
      <c r="VIO297" s="192" t="s">
        <v>385</v>
      </c>
      <c r="VIP297" s="192" t="s">
        <v>385</v>
      </c>
      <c r="VIQ297" s="192" t="s">
        <v>385</v>
      </c>
      <c r="VIR297" s="192" t="s">
        <v>385</v>
      </c>
      <c r="VIS297" s="192" t="s">
        <v>385</v>
      </c>
      <c r="VIT297" s="192" t="s">
        <v>385</v>
      </c>
      <c r="VIU297" s="192" t="s">
        <v>385</v>
      </c>
      <c r="VIV297" s="192" t="s">
        <v>385</v>
      </c>
      <c r="VIW297" s="192" t="s">
        <v>385</v>
      </c>
      <c r="VIX297" s="192" t="s">
        <v>385</v>
      </c>
      <c r="VIY297" s="192" t="s">
        <v>385</v>
      </c>
      <c r="VIZ297" s="192" t="s">
        <v>385</v>
      </c>
      <c r="VJA297" s="192" t="s">
        <v>385</v>
      </c>
      <c r="VJB297" s="192" t="s">
        <v>385</v>
      </c>
      <c r="VJC297" s="192" t="s">
        <v>385</v>
      </c>
      <c r="VJD297" s="192" t="s">
        <v>385</v>
      </c>
      <c r="VJE297" s="192" t="s">
        <v>385</v>
      </c>
      <c r="VJF297" s="192" t="s">
        <v>385</v>
      </c>
      <c r="VJG297" s="192" t="s">
        <v>385</v>
      </c>
      <c r="VJH297" s="192" t="s">
        <v>385</v>
      </c>
      <c r="VJI297" s="192" t="s">
        <v>385</v>
      </c>
      <c r="VJJ297" s="192" t="s">
        <v>385</v>
      </c>
      <c r="VJK297" s="192" t="s">
        <v>385</v>
      </c>
      <c r="VJL297" s="192" t="s">
        <v>385</v>
      </c>
      <c r="VJM297" s="192" t="s">
        <v>385</v>
      </c>
      <c r="VJN297" s="192" t="s">
        <v>385</v>
      </c>
      <c r="VJO297" s="192" t="s">
        <v>385</v>
      </c>
      <c r="VJP297" s="192" t="s">
        <v>385</v>
      </c>
      <c r="VJQ297" s="192" t="s">
        <v>385</v>
      </c>
      <c r="VJR297" s="192" t="s">
        <v>385</v>
      </c>
      <c r="VJS297" s="192" t="s">
        <v>385</v>
      </c>
      <c r="VJT297" s="192" t="s">
        <v>385</v>
      </c>
      <c r="VJU297" s="192" t="s">
        <v>385</v>
      </c>
      <c r="VJV297" s="192" t="s">
        <v>385</v>
      </c>
      <c r="VJW297" s="192" t="s">
        <v>385</v>
      </c>
      <c r="VJX297" s="192" t="s">
        <v>385</v>
      </c>
      <c r="VJY297" s="192" t="s">
        <v>385</v>
      </c>
      <c r="VJZ297" s="192" t="s">
        <v>385</v>
      </c>
      <c r="VKA297" s="192" t="s">
        <v>385</v>
      </c>
      <c r="VKB297" s="192" t="s">
        <v>385</v>
      </c>
      <c r="VKC297" s="192" t="s">
        <v>385</v>
      </c>
      <c r="VKD297" s="192" t="s">
        <v>385</v>
      </c>
      <c r="VKE297" s="192" t="s">
        <v>385</v>
      </c>
      <c r="VKF297" s="192" t="s">
        <v>385</v>
      </c>
      <c r="VKG297" s="192" t="s">
        <v>385</v>
      </c>
      <c r="VKH297" s="192" t="s">
        <v>385</v>
      </c>
      <c r="VKI297" s="192" t="s">
        <v>385</v>
      </c>
      <c r="VKJ297" s="192" t="s">
        <v>385</v>
      </c>
      <c r="VKK297" s="192" t="s">
        <v>385</v>
      </c>
      <c r="VKL297" s="192" t="s">
        <v>385</v>
      </c>
      <c r="VKM297" s="192" t="s">
        <v>385</v>
      </c>
      <c r="VKN297" s="192" t="s">
        <v>385</v>
      </c>
      <c r="VKO297" s="192" t="s">
        <v>385</v>
      </c>
      <c r="VKP297" s="192" t="s">
        <v>385</v>
      </c>
      <c r="VKQ297" s="192" t="s">
        <v>385</v>
      </c>
      <c r="VKR297" s="192" t="s">
        <v>385</v>
      </c>
      <c r="VKS297" s="192" t="s">
        <v>385</v>
      </c>
      <c r="VKT297" s="192" t="s">
        <v>385</v>
      </c>
      <c r="VKU297" s="192" t="s">
        <v>385</v>
      </c>
      <c r="VKV297" s="192" t="s">
        <v>385</v>
      </c>
      <c r="VKW297" s="192" t="s">
        <v>385</v>
      </c>
      <c r="VKX297" s="192" t="s">
        <v>385</v>
      </c>
      <c r="VKY297" s="192" t="s">
        <v>385</v>
      </c>
      <c r="VKZ297" s="192" t="s">
        <v>385</v>
      </c>
      <c r="VLA297" s="192" t="s">
        <v>385</v>
      </c>
      <c r="VLB297" s="192" t="s">
        <v>385</v>
      </c>
      <c r="VLC297" s="192" t="s">
        <v>385</v>
      </c>
      <c r="VLD297" s="192" t="s">
        <v>385</v>
      </c>
      <c r="VLE297" s="192" t="s">
        <v>385</v>
      </c>
      <c r="VLF297" s="192" t="s">
        <v>385</v>
      </c>
      <c r="VLG297" s="192" t="s">
        <v>385</v>
      </c>
      <c r="VLH297" s="192" t="s">
        <v>385</v>
      </c>
      <c r="VLI297" s="192" t="s">
        <v>385</v>
      </c>
      <c r="VLJ297" s="192" t="s">
        <v>385</v>
      </c>
      <c r="VLK297" s="192" t="s">
        <v>385</v>
      </c>
      <c r="VLL297" s="192" t="s">
        <v>385</v>
      </c>
      <c r="VLM297" s="192" t="s">
        <v>385</v>
      </c>
      <c r="VLN297" s="192" t="s">
        <v>385</v>
      </c>
      <c r="VLO297" s="192" t="s">
        <v>385</v>
      </c>
      <c r="VLP297" s="192" t="s">
        <v>385</v>
      </c>
      <c r="VLQ297" s="192" t="s">
        <v>385</v>
      </c>
      <c r="VLR297" s="192" t="s">
        <v>385</v>
      </c>
      <c r="VLS297" s="192" t="s">
        <v>385</v>
      </c>
      <c r="VLT297" s="192" t="s">
        <v>385</v>
      </c>
      <c r="VLU297" s="192" t="s">
        <v>385</v>
      </c>
      <c r="VLV297" s="192" t="s">
        <v>385</v>
      </c>
      <c r="VLW297" s="192" t="s">
        <v>385</v>
      </c>
      <c r="VLX297" s="192" t="s">
        <v>385</v>
      </c>
      <c r="VLY297" s="192" t="s">
        <v>385</v>
      </c>
      <c r="VLZ297" s="192" t="s">
        <v>385</v>
      </c>
      <c r="VMA297" s="192" t="s">
        <v>385</v>
      </c>
      <c r="VMB297" s="192" t="s">
        <v>385</v>
      </c>
      <c r="VMC297" s="192" t="s">
        <v>385</v>
      </c>
      <c r="VMD297" s="192" t="s">
        <v>385</v>
      </c>
      <c r="VME297" s="192" t="s">
        <v>385</v>
      </c>
      <c r="VMF297" s="192" t="s">
        <v>385</v>
      </c>
      <c r="VMG297" s="192" t="s">
        <v>385</v>
      </c>
      <c r="VMH297" s="192" t="s">
        <v>385</v>
      </c>
      <c r="VMI297" s="192" t="s">
        <v>385</v>
      </c>
      <c r="VMJ297" s="192" t="s">
        <v>385</v>
      </c>
      <c r="VMK297" s="192" t="s">
        <v>385</v>
      </c>
      <c r="VML297" s="192" t="s">
        <v>385</v>
      </c>
      <c r="VMM297" s="192" t="s">
        <v>385</v>
      </c>
      <c r="VMN297" s="192" t="s">
        <v>385</v>
      </c>
      <c r="VMO297" s="192" t="s">
        <v>385</v>
      </c>
      <c r="VMP297" s="192" t="s">
        <v>385</v>
      </c>
      <c r="VMQ297" s="192" t="s">
        <v>385</v>
      </c>
      <c r="VMR297" s="192" t="s">
        <v>385</v>
      </c>
      <c r="VMS297" s="192" t="s">
        <v>385</v>
      </c>
      <c r="VMT297" s="192" t="s">
        <v>385</v>
      </c>
      <c r="VMU297" s="192" t="s">
        <v>385</v>
      </c>
      <c r="VMV297" s="192" t="s">
        <v>385</v>
      </c>
      <c r="VMW297" s="192" t="s">
        <v>385</v>
      </c>
      <c r="VMX297" s="192" t="s">
        <v>385</v>
      </c>
      <c r="VMY297" s="192" t="s">
        <v>385</v>
      </c>
      <c r="VMZ297" s="192" t="s">
        <v>385</v>
      </c>
      <c r="VNA297" s="192" t="s">
        <v>385</v>
      </c>
      <c r="VNB297" s="192" t="s">
        <v>385</v>
      </c>
      <c r="VNC297" s="192" t="s">
        <v>385</v>
      </c>
      <c r="VND297" s="192" t="s">
        <v>385</v>
      </c>
      <c r="VNE297" s="192" t="s">
        <v>385</v>
      </c>
      <c r="VNF297" s="192" t="s">
        <v>385</v>
      </c>
      <c r="VNG297" s="192" t="s">
        <v>385</v>
      </c>
      <c r="VNH297" s="192" t="s">
        <v>385</v>
      </c>
      <c r="VNI297" s="192" t="s">
        <v>385</v>
      </c>
      <c r="VNJ297" s="192" t="s">
        <v>385</v>
      </c>
      <c r="VNK297" s="192" t="s">
        <v>385</v>
      </c>
      <c r="VNL297" s="192" t="s">
        <v>385</v>
      </c>
      <c r="VNM297" s="192" t="s">
        <v>385</v>
      </c>
      <c r="VNN297" s="192" t="s">
        <v>385</v>
      </c>
      <c r="VNO297" s="192" t="s">
        <v>385</v>
      </c>
      <c r="VNP297" s="192" t="s">
        <v>385</v>
      </c>
      <c r="VNQ297" s="192" t="s">
        <v>385</v>
      </c>
      <c r="VNR297" s="192" t="s">
        <v>385</v>
      </c>
      <c r="VNS297" s="192" t="s">
        <v>385</v>
      </c>
      <c r="VNT297" s="192" t="s">
        <v>385</v>
      </c>
      <c r="VNU297" s="192" t="s">
        <v>385</v>
      </c>
      <c r="VNV297" s="192" t="s">
        <v>385</v>
      </c>
      <c r="VNW297" s="192" t="s">
        <v>385</v>
      </c>
      <c r="VNX297" s="192" t="s">
        <v>385</v>
      </c>
      <c r="VNY297" s="192" t="s">
        <v>385</v>
      </c>
      <c r="VNZ297" s="192" t="s">
        <v>385</v>
      </c>
      <c r="VOA297" s="192" t="s">
        <v>385</v>
      </c>
      <c r="VOB297" s="192" t="s">
        <v>385</v>
      </c>
      <c r="VOC297" s="192" t="s">
        <v>385</v>
      </c>
      <c r="VOD297" s="192" t="s">
        <v>385</v>
      </c>
      <c r="VOE297" s="192" t="s">
        <v>385</v>
      </c>
      <c r="VOF297" s="192" t="s">
        <v>385</v>
      </c>
      <c r="VOG297" s="192" t="s">
        <v>385</v>
      </c>
      <c r="VOH297" s="192" t="s">
        <v>385</v>
      </c>
      <c r="VOI297" s="192" t="s">
        <v>385</v>
      </c>
      <c r="VOJ297" s="192" t="s">
        <v>385</v>
      </c>
      <c r="VOK297" s="192" t="s">
        <v>385</v>
      </c>
      <c r="VOL297" s="192" t="s">
        <v>385</v>
      </c>
      <c r="VOM297" s="192" t="s">
        <v>385</v>
      </c>
      <c r="VON297" s="192" t="s">
        <v>385</v>
      </c>
      <c r="VOO297" s="192" t="s">
        <v>385</v>
      </c>
      <c r="VOP297" s="192" t="s">
        <v>385</v>
      </c>
      <c r="VOQ297" s="192" t="s">
        <v>385</v>
      </c>
      <c r="VOR297" s="192" t="s">
        <v>385</v>
      </c>
      <c r="VOS297" s="192" t="s">
        <v>385</v>
      </c>
      <c r="VOT297" s="192" t="s">
        <v>385</v>
      </c>
      <c r="VOU297" s="192" t="s">
        <v>385</v>
      </c>
      <c r="VOV297" s="192" t="s">
        <v>385</v>
      </c>
      <c r="VOW297" s="192" t="s">
        <v>385</v>
      </c>
      <c r="VOX297" s="192" t="s">
        <v>385</v>
      </c>
      <c r="VOY297" s="192" t="s">
        <v>385</v>
      </c>
      <c r="VOZ297" s="192" t="s">
        <v>385</v>
      </c>
      <c r="VPA297" s="192" t="s">
        <v>385</v>
      </c>
      <c r="VPB297" s="192" t="s">
        <v>385</v>
      </c>
      <c r="VPC297" s="192" t="s">
        <v>385</v>
      </c>
      <c r="VPD297" s="192" t="s">
        <v>385</v>
      </c>
      <c r="VPE297" s="192" t="s">
        <v>385</v>
      </c>
      <c r="VPF297" s="192" t="s">
        <v>385</v>
      </c>
      <c r="VPG297" s="192" t="s">
        <v>385</v>
      </c>
      <c r="VPH297" s="192" t="s">
        <v>385</v>
      </c>
      <c r="VPI297" s="192" t="s">
        <v>385</v>
      </c>
      <c r="VPJ297" s="192" t="s">
        <v>385</v>
      </c>
      <c r="VPK297" s="192" t="s">
        <v>385</v>
      </c>
      <c r="VPL297" s="192" t="s">
        <v>385</v>
      </c>
      <c r="VPM297" s="192" t="s">
        <v>385</v>
      </c>
      <c r="VPN297" s="192" t="s">
        <v>385</v>
      </c>
      <c r="VPO297" s="192" t="s">
        <v>385</v>
      </c>
      <c r="VPP297" s="192" t="s">
        <v>385</v>
      </c>
      <c r="VPQ297" s="192" t="s">
        <v>385</v>
      </c>
      <c r="VPR297" s="192" t="s">
        <v>385</v>
      </c>
      <c r="VPS297" s="192" t="s">
        <v>385</v>
      </c>
      <c r="VPT297" s="192" t="s">
        <v>385</v>
      </c>
      <c r="VPU297" s="192" t="s">
        <v>385</v>
      </c>
      <c r="VPV297" s="192" t="s">
        <v>385</v>
      </c>
      <c r="VPW297" s="192" t="s">
        <v>385</v>
      </c>
      <c r="VPX297" s="192" t="s">
        <v>385</v>
      </c>
      <c r="VPY297" s="192" t="s">
        <v>385</v>
      </c>
      <c r="VPZ297" s="192" t="s">
        <v>385</v>
      </c>
      <c r="VQA297" s="192" t="s">
        <v>385</v>
      </c>
      <c r="VQB297" s="192" t="s">
        <v>385</v>
      </c>
      <c r="VQC297" s="192" t="s">
        <v>385</v>
      </c>
      <c r="VQD297" s="192" t="s">
        <v>385</v>
      </c>
      <c r="VQE297" s="192" t="s">
        <v>385</v>
      </c>
      <c r="VQF297" s="192" t="s">
        <v>385</v>
      </c>
      <c r="VQG297" s="192" t="s">
        <v>385</v>
      </c>
      <c r="VQH297" s="192" t="s">
        <v>385</v>
      </c>
      <c r="VQI297" s="192" t="s">
        <v>385</v>
      </c>
      <c r="VQJ297" s="192" t="s">
        <v>385</v>
      </c>
      <c r="VQK297" s="192" t="s">
        <v>385</v>
      </c>
      <c r="VQL297" s="192" t="s">
        <v>385</v>
      </c>
      <c r="VQM297" s="192" t="s">
        <v>385</v>
      </c>
      <c r="VQN297" s="192" t="s">
        <v>385</v>
      </c>
      <c r="VQO297" s="192" t="s">
        <v>385</v>
      </c>
      <c r="VQP297" s="192" t="s">
        <v>385</v>
      </c>
      <c r="VQQ297" s="192" t="s">
        <v>385</v>
      </c>
      <c r="VQR297" s="192" t="s">
        <v>385</v>
      </c>
      <c r="VQS297" s="192" t="s">
        <v>385</v>
      </c>
      <c r="VQT297" s="192" t="s">
        <v>385</v>
      </c>
      <c r="VQU297" s="192" t="s">
        <v>385</v>
      </c>
      <c r="VQV297" s="192" t="s">
        <v>385</v>
      </c>
      <c r="VQW297" s="192" t="s">
        <v>385</v>
      </c>
      <c r="VQX297" s="192" t="s">
        <v>385</v>
      </c>
      <c r="VQY297" s="192" t="s">
        <v>385</v>
      </c>
      <c r="VQZ297" s="192" t="s">
        <v>385</v>
      </c>
      <c r="VRA297" s="192" t="s">
        <v>385</v>
      </c>
      <c r="VRB297" s="192" t="s">
        <v>385</v>
      </c>
      <c r="VRC297" s="192" t="s">
        <v>385</v>
      </c>
      <c r="VRD297" s="192" t="s">
        <v>385</v>
      </c>
      <c r="VRE297" s="192" t="s">
        <v>385</v>
      </c>
      <c r="VRF297" s="192" t="s">
        <v>385</v>
      </c>
      <c r="VRG297" s="192" t="s">
        <v>385</v>
      </c>
      <c r="VRH297" s="192" t="s">
        <v>385</v>
      </c>
      <c r="VRI297" s="192" t="s">
        <v>385</v>
      </c>
      <c r="VRJ297" s="192" t="s">
        <v>385</v>
      </c>
      <c r="VRK297" s="192" t="s">
        <v>385</v>
      </c>
      <c r="VRL297" s="192" t="s">
        <v>385</v>
      </c>
      <c r="VRM297" s="192" t="s">
        <v>385</v>
      </c>
      <c r="VRN297" s="192" t="s">
        <v>385</v>
      </c>
      <c r="VRO297" s="192" t="s">
        <v>385</v>
      </c>
      <c r="VRP297" s="192" t="s">
        <v>385</v>
      </c>
      <c r="VRQ297" s="192" t="s">
        <v>385</v>
      </c>
      <c r="VRR297" s="192" t="s">
        <v>385</v>
      </c>
      <c r="VRS297" s="192" t="s">
        <v>385</v>
      </c>
      <c r="VRT297" s="192" t="s">
        <v>385</v>
      </c>
      <c r="VRU297" s="192" t="s">
        <v>385</v>
      </c>
      <c r="VRV297" s="192" t="s">
        <v>385</v>
      </c>
      <c r="VRW297" s="192" t="s">
        <v>385</v>
      </c>
      <c r="VRX297" s="192" t="s">
        <v>385</v>
      </c>
      <c r="VRY297" s="192" t="s">
        <v>385</v>
      </c>
      <c r="VRZ297" s="192" t="s">
        <v>385</v>
      </c>
      <c r="VSA297" s="192" t="s">
        <v>385</v>
      </c>
      <c r="VSB297" s="192" t="s">
        <v>385</v>
      </c>
      <c r="VSC297" s="192" t="s">
        <v>385</v>
      </c>
      <c r="VSD297" s="192" t="s">
        <v>385</v>
      </c>
      <c r="VSE297" s="192" t="s">
        <v>385</v>
      </c>
      <c r="VSF297" s="192" t="s">
        <v>385</v>
      </c>
      <c r="VSG297" s="192" t="s">
        <v>385</v>
      </c>
      <c r="VSH297" s="192" t="s">
        <v>385</v>
      </c>
      <c r="VSI297" s="192" t="s">
        <v>385</v>
      </c>
      <c r="VSJ297" s="192" t="s">
        <v>385</v>
      </c>
      <c r="VSK297" s="192" t="s">
        <v>385</v>
      </c>
      <c r="VSL297" s="192" t="s">
        <v>385</v>
      </c>
      <c r="VSM297" s="192" t="s">
        <v>385</v>
      </c>
      <c r="VSN297" s="192" t="s">
        <v>385</v>
      </c>
      <c r="VSO297" s="192" t="s">
        <v>385</v>
      </c>
      <c r="VSP297" s="192" t="s">
        <v>385</v>
      </c>
      <c r="VSQ297" s="192" t="s">
        <v>385</v>
      </c>
      <c r="VSR297" s="192" t="s">
        <v>385</v>
      </c>
      <c r="VSS297" s="192" t="s">
        <v>385</v>
      </c>
      <c r="VST297" s="192" t="s">
        <v>385</v>
      </c>
      <c r="VSU297" s="192" t="s">
        <v>385</v>
      </c>
      <c r="VSV297" s="192" t="s">
        <v>385</v>
      </c>
      <c r="VSW297" s="192" t="s">
        <v>385</v>
      </c>
      <c r="VSX297" s="192" t="s">
        <v>385</v>
      </c>
      <c r="VSY297" s="192" t="s">
        <v>385</v>
      </c>
      <c r="VSZ297" s="192" t="s">
        <v>385</v>
      </c>
      <c r="VTA297" s="192" t="s">
        <v>385</v>
      </c>
      <c r="VTB297" s="192" t="s">
        <v>385</v>
      </c>
      <c r="VTC297" s="192" t="s">
        <v>385</v>
      </c>
      <c r="VTD297" s="192" t="s">
        <v>385</v>
      </c>
      <c r="VTE297" s="192" t="s">
        <v>385</v>
      </c>
      <c r="VTF297" s="192" t="s">
        <v>385</v>
      </c>
      <c r="VTG297" s="192" t="s">
        <v>385</v>
      </c>
      <c r="VTH297" s="192" t="s">
        <v>385</v>
      </c>
      <c r="VTI297" s="192" t="s">
        <v>385</v>
      </c>
      <c r="VTJ297" s="192" t="s">
        <v>385</v>
      </c>
      <c r="VTK297" s="192" t="s">
        <v>385</v>
      </c>
      <c r="VTL297" s="192" t="s">
        <v>385</v>
      </c>
      <c r="VTM297" s="192" t="s">
        <v>385</v>
      </c>
      <c r="VTN297" s="192" t="s">
        <v>385</v>
      </c>
      <c r="VTO297" s="192" t="s">
        <v>385</v>
      </c>
      <c r="VTP297" s="192" t="s">
        <v>385</v>
      </c>
      <c r="VTQ297" s="192" t="s">
        <v>385</v>
      </c>
      <c r="VTR297" s="192" t="s">
        <v>385</v>
      </c>
      <c r="VTS297" s="192" t="s">
        <v>385</v>
      </c>
      <c r="VTT297" s="192" t="s">
        <v>385</v>
      </c>
      <c r="VTU297" s="192" t="s">
        <v>385</v>
      </c>
      <c r="VTV297" s="192" t="s">
        <v>385</v>
      </c>
      <c r="VTW297" s="192" t="s">
        <v>385</v>
      </c>
      <c r="VTX297" s="192" t="s">
        <v>385</v>
      </c>
      <c r="VTY297" s="192" t="s">
        <v>385</v>
      </c>
      <c r="VTZ297" s="192" t="s">
        <v>385</v>
      </c>
      <c r="VUA297" s="192" t="s">
        <v>385</v>
      </c>
      <c r="VUB297" s="192" t="s">
        <v>385</v>
      </c>
      <c r="VUC297" s="192" t="s">
        <v>385</v>
      </c>
      <c r="VUD297" s="192" t="s">
        <v>385</v>
      </c>
      <c r="VUE297" s="192" t="s">
        <v>385</v>
      </c>
      <c r="VUF297" s="192" t="s">
        <v>385</v>
      </c>
      <c r="VUG297" s="192" t="s">
        <v>385</v>
      </c>
      <c r="VUH297" s="192" t="s">
        <v>385</v>
      </c>
      <c r="VUI297" s="192" t="s">
        <v>385</v>
      </c>
      <c r="VUJ297" s="192" t="s">
        <v>385</v>
      </c>
      <c r="VUK297" s="192" t="s">
        <v>385</v>
      </c>
      <c r="VUL297" s="192" t="s">
        <v>385</v>
      </c>
      <c r="VUM297" s="192" t="s">
        <v>385</v>
      </c>
      <c r="VUN297" s="192" t="s">
        <v>385</v>
      </c>
      <c r="VUO297" s="192" t="s">
        <v>385</v>
      </c>
      <c r="VUP297" s="192" t="s">
        <v>385</v>
      </c>
      <c r="VUQ297" s="192" t="s">
        <v>385</v>
      </c>
      <c r="VUR297" s="192" t="s">
        <v>385</v>
      </c>
      <c r="VUS297" s="192" t="s">
        <v>385</v>
      </c>
      <c r="VUT297" s="192" t="s">
        <v>385</v>
      </c>
      <c r="VUU297" s="192" t="s">
        <v>385</v>
      </c>
      <c r="VUV297" s="192" t="s">
        <v>385</v>
      </c>
      <c r="VUW297" s="192" t="s">
        <v>385</v>
      </c>
      <c r="VUX297" s="192" t="s">
        <v>385</v>
      </c>
      <c r="VUY297" s="192" t="s">
        <v>385</v>
      </c>
      <c r="VUZ297" s="192" t="s">
        <v>385</v>
      </c>
      <c r="VVA297" s="192" t="s">
        <v>385</v>
      </c>
      <c r="VVB297" s="192" t="s">
        <v>385</v>
      </c>
      <c r="VVC297" s="192" t="s">
        <v>385</v>
      </c>
      <c r="VVD297" s="192" t="s">
        <v>385</v>
      </c>
      <c r="VVE297" s="192" t="s">
        <v>385</v>
      </c>
      <c r="VVF297" s="192" t="s">
        <v>385</v>
      </c>
      <c r="VVG297" s="192" t="s">
        <v>385</v>
      </c>
      <c r="VVH297" s="192" t="s">
        <v>385</v>
      </c>
      <c r="VVI297" s="192" t="s">
        <v>385</v>
      </c>
      <c r="VVJ297" s="192" t="s">
        <v>385</v>
      </c>
      <c r="VVK297" s="192" t="s">
        <v>385</v>
      </c>
      <c r="VVL297" s="192" t="s">
        <v>385</v>
      </c>
      <c r="VVM297" s="192" t="s">
        <v>385</v>
      </c>
      <c r="VVN297" s="192" t="s">
        <v>385</v>
      </c>
      <c r="VVO297" s="192" t="s">
        <v>385</v>
      </c>
      <c r="VVP297" s="192" t="s">
        <v>385</v>
      </c>
      <c r="VVQ297" s="192" t="s">
        <v>385</v>
      </c>
      <c r="VVR297" s="192" t="s">
        <v>385</v>
      </c>
      <c r="VVS297" s="192" t="s">
        <v>385</v>
      </c>
      <c r="VVT297" s="192" t="s">
        <v>385</v>
      </c>
      <c r="VVU297" s="192" t="s">
        <v>385</v>
      </c>
      <c r="VVV297" s="192" t="s">
        <v>385</v>
      </c>
      <c r="VVW297" s="192" t="s">
        <v>385</v>
      </c>
      <c r="VVX297" s="192" t="s">
        <v>385</v>
      </c>
      <c r="VVY297" s="192" t="s">
        <v>385</v>
      </c>
      <c r="VVZ297" s="192" t="s">
        <v>385</v>
      </c>
      <c r="VWA297" s="192" t="s">
        <v>385</v>
      </c>
      <c r="VWB297" s="192" t="s">
        <v>385</v>
      </c>
      <c r="VWC297" s="192" t="s">
        <v>385</v>
      </c>
      <c r="VWD297" s="192" t="s">
        <v>385</v>
      </c>
      <c r="VWE297" s="192" t="s">
        <v>385</v>
      </c>
      <c r="VWF297" s="192" t="s">
        <v>385</v>
      </c>
      <c r="VWG297" s="192" t="s">
        <v>385</v>
      </c>
      <c r="VWH297" s="192" t="s">
        <v>385</v>
      </c>
      <c r="VWI297" s="192" t="s">
        <v>385</v>
      </c>
      <c r="VWJ297" s="192" t="s">
        <v>385</v>
      </c>
      <c r="VWK297" s="192" t="s">
        <v>385</v>
      </c>
      <c r="VWL297" s="192" t="s">
        <v>385</v>
      </c>
      <c r="VWM297" s="192" t="s">
        <v>385</v>
      </c>
      <c r="VWN297" s="192" t="s">
        <v>385</v>
      </c>
      <c r="VWO297" s="192" t="s">
        <v>385</v>
      </c>
      <c r="VWP297" s="192" t="s">
        <v>385</v>
      </c>
      <c r="VWQ297" s="192" t="s">
        <v>385</v>
      </c>
      <c r="VWR297" s="192" t="s">
        <v>385</v>
      </c>
      <c r="VWS297" s="192" t="s">
        <v>385</v>
      </c>
      <c r="VWT297" s="192" t="s">
        <v>385</v>
      </c>
      <c r="VWU297" s="192" t="s">
        <v>385</v>
      </c>
      <c r="VWV297" s="192" t="s">
        <v>385</v>
      </c>
      <c r="VWW297" s="192" t="s">
        <v>385</v>
      </c>
      <c r="VWX297" s="192" t="s">
        <v>385</v>
      </c>
      <c r="VWY297" s="192" t="s">
        <v>385</v>
      </c>
      <c r="VWZ297" s="192" t="s">
        <v>385</v>
      </c>
      <c r="VXA297" s="192" t="s">
        <v>385</v>
      </c>
      <c r="VXB297" s="192" t="s">
        <v>385</v>
      </c>
      <c r="VXC297" s="192" t="s">
        <v>385</v>
      </c>
      <c r="VXD297" s="192" t="s">
        <v>385</v>
      </c>
      <c r="VXE297" s="192" t="s">
        <v>385</v>
      </c>
      <c r="VXF297" s="192" t="s">
        <v>385</v>
      </c>
      <c r="VXG297" s="192" t="s">
        <v>385</v>
      </c>
      <c r="VXH297" s="192" t="s">
        <v>385</v>
      </c>
      <c r="VXI297" s="192" t="s">
        <v>385</v>
      </c>
      <c r="VXJ297" s="192" t="s">
        <v>385</v>
      </c>
      <c r="VXK297" s="192" t="s">
        <v>385</v>
      </c>
      <c r="VXL297" s="192" t="s">
        <v>385</v>
      </c>
      <c r="VXM297" s="192" t="s">
        <v>385</v>
      </c>
      <c r="VXN297" s="192" t="s">
        <v>385</v>
      </c>
      <c r="VXO297" s="192" t="s">
        <v>385</v>
      </c>
      <c r="VXP297" s="192" t="s">
        <v>385</v>
      </c>
      <c r="VXQ297" s="192" t="s">
        <v>385</v>
      </c>
      <c r="VXR297" s="192" t="s">
        <v>385</v>
      </c>
      <c r="VXS297" s="192" t="s">
        <v>385</v>
      </c>
      <c r="VXT297" s="192" t="s">
        <v>385</v>
      </c>
      <c r="VXU297" s="192" t="s">
        <v>385</v>
      </c>
      <c r="VXV297" s="192" t="s">
        <v>385</v>
      </c>
      <c r="VXW297" s="192" t="s">
        <v>385</v>
      </c>
      <c r="VXX297" s="192" t="s">
        <v>385</v>
      </c>
      <c r="VXY297" s="192" t="s">
        <v>385</v>
      </c>
      <c r="VXZ297" s="192" t="s">
        <v>385</v>
      </c>
      <c r="VYA297" s="192" t="s">
        <v>385</v>
      </c>
      <c r="VYB297" s="192" t="s">
        <v>385</v>
      </c>
      <c r="VYC297" s="192" t="s">
        <v>385</v>
      </c>
      <c r="VYD297" s="192" t="s">
        <v>385</v>
      </c>
      <c r="VYE297" s="192" t="s">
        <v>385</v>
      </c>
      <c r="VYF297" s="192" t="s">
        <v>385</v>
      </c>
      <c r="VYG297" s="192" t="s">
        <v>385</v>
      </c>
      <c r="VYH297" s="192" t="s">
        <v>385</v>
      </c>
      <c r="VYI297" s="192" t="s">
        <v>385</v>
      </c>
      <c r="VYJ297" s="192" t="s">
        <v>385</v>
      </c>
      <c r="VYK297" s="192" t="s">
        <v>385</v>
      </c>
      <c r="VYL297" s="192" t="s">
        <v>385</v>
      </c>
      <c r="VYM297" s="192" t="s">
        <v>385</v>
      </c>
      <c r="VYN297" s="192" t="s">
        <v>385</v>
      </c>
      <c r="VYO297" s="192" t="s">
        <v>385</v>
      </c>
      <c r="VYP297" s="192" t="s">
        <v>385</v>
      </c>
      <c r="VYQ297" s="192" t="s">
        <v>385</v>
      </c>
      <c r="VYR297" s="192" t="s">
        <v>385</v>
      </c>
      <c r="VYS297" s="192" t="s">
        <v>385</v>
      </c>
      <c r="VYT297" s="192" t="s">
        <v>385</v>
      </c>
      <c r="VYU297" s="192" t="s">
        <v>385</v>
      </c>
      <c r="VYV297" s="192" t="s">
        <v>385</v>
      </c>
      <c r="VYW297" s="192" t="s">
        <v>385</v>
      </c>
      <c r="VYX297" s="192" t="s">
        <v>385</v>
      </c>
      <c r="VYY297" s="192" t="s">
        <v>385</v>
      </c>
      <c r="VYZ297" s="192" t="s">
        <v>385</v>
      </c>
      <c r="VZA297" s="192" t="s">
        <v>385</v>
      </c>
      <c r="VZB297" s="192" t="s">
        <v>385</v>
      </c>
      <c r="VZC297" s="192" t="s">
        <v>385</v>
      </c>
      <c r="VZD297" s="192" t="s">
        <v>385</v>
      </c>
      <c r="VZE297" s="192" t="s">
        <v>385</v>
      </c>
      <c r="VZF297" s="192" t="s">
        <v>385</v>
      </c>
      <c r="VZG297" s="192" t="s">
        <v>385</v>
      </c>
      <c r="VZH297" s="192" t="s">
        <v>385</v>
      </c>
      <c r="VZI297" s="192" t="s">
        <v>385</v>
      </c>
      <c r="VZJ297" s="192" t="s">
        <v>385</v>
      </c>
      <c r="VZK297" s="192" t="s">
        <v>385</v>
      </c>
      <c r="VZL297" s="192" t="s">
        <v>385</v>
      </c>
      <c r="VZM297" s="192" t="s">
        <v>385</v>
      </c>
      <c r="VZN297" s="192" t="s">
        <v>385</v>
      </c>
      <c r="VZO297" s="192" t="s">
        <v>385</v>
      </c>
      <c r="VZP297" s="192" t="s">
        <v>385</v>
      </c>
      <c r="VZQ297" s="192" t="s">
        <v>385</v>
      </c>
      <c r="VZR297" s="192" t="s">
        <v>385</v>
      </c>
      <c r="VZS297" s="192" t="s">
        <v>385</v>
      </c>
      <c r="VZT297" s="192" t="s">
        <v>385</v>
      </c>
      <c r="VZU297" s="192" t="s">
        <v>385</v>
      </c>
      <c r="VZV297" s="192" t="s">
        <v>385</v>
      </c>
      <c r="VZW297" s="192" t="s">
        <v>385</v>
      </c>
      <c r="VZX297" s="192" t="s">
        <v>385</v>
      </c>
      <c r="VZY297" s="192" t="s">
        <v>385</v>
      </c>
      <c r="VZZ297" s="192" t="s">
        <v>385</v>
      </c>
      <c r="WAA297" s="192" t="s">
        <v>385</v>
      </c>
      <c r="WAB297" s="192" t="s">
        <v>385</v>
      </c>
      <c r="WAC297" s="192" t="s">
        <v>385</v>
      </c>
      <c r="WAD297" s="192" t="s">
        <v>385</v>
      </c>
      <c r="WAE297" s="192" t="s">
        <v>385</v>
      </c>
      <c r="WAF297" s="192" t="s">
        <v>385</v>
      </c>
      <c r="WAG297" s="192" t="s">
        <v>385</v>
      </c>
      <c r="WAH297" s="192" t="s">
        <v>385</v>
      </c>
      <c r="WAI297" s="192" t="s">
        <v>385</v>
      </c>
      <c r="WAJ297" s="192" t="s">
        <v>385</v>
      </c>
      <c r="WAK297" s="192" t="s">
        <v>385</v>
      </c>
      <c r="WAL297" s="192" t="s">
        <v>385</v>
      </c>
      <c r="WAM297" s="192" t="s">
        <v>385</v>
      </c>
      <c r="WAN297" s="192" t="s">
        <v>385</v>
      </c>
      <c r="WAO297" s="192" t="s">
        <v>385</v>
      </c>
      <c r="WAP297" s="192" t="s">
        <v>385</v>
      </c>
      <c r="WAQ297" s="192" t="s">
        <v>385</v>
      </c>
      <c r="WAR297" s="192" t="s">
        <v>385</v>
      </c>
      <c r="WAS297" s="192" t="s">
        <v>385</v>
      </c>
      <c r="WAT297" s="192" t="s">
        <v>385</v>
      </c>
      <c r="WAU297" s="192" t="s">
        <v>385</v>
      </c>
      <c r="WAV297" s="192" t="s">
        <v>385</v>
      </c>
      <c r="WAW297" s="192" t="s">
        <v>385</v>
      </c>
      <c r="WAX297" s="192" t="s">
        <v>385</v>
      </c>
      <c r="WAY297" s="192" t="s">
        <v>385</v>
      </c>
      <c r="WAZ297" s="192" t="s">
        <v>385</v>
      </c>
      <c r="WBA297" s="192" t="s">
        <v>385</v>
      </c>
      <c r="WBB297" s="192" t="s">
        <v>385</v>
      </c>
      <c r="WBC297" s="192" t="s">
        <v>385</v>
      </c>
      <c r="WBD297" s="192" t="s">
        <v>385</v>
      </c>
      <c r="WBE297" s="192" t="s">
        <v>385</v>
      </c>
      <c r="WBF297" s="192" t="s">
        <v>385</v>
      </c>
      <c r="WBG297" s="192" t="s">
        <v>385</v>
      </c>
      <c r="WBH297" s="192" t="s">
        <v>385</v>
      </c>
      <c r="WBI297" s="192" t="s">
        <v>385</v>
      </c>
      <c r="WBJ297" s="192" t="s">
        <v>385</v>
      </c>
      <c r="WBK297" s="192" t="s">
        <v>385</v>
      </c>
      <c r="WBL297" s="192" t="s">
        <v>385</v>
      </c>
      <c r="WBM297" s="192" t="s">
        <v>385</v>
      </c>
      <c r="WBN297" s="192" t="s">
        <v>385</v>
      </c>
      <c r="WBO297" s="192" t="s">
        <v>385</v>
      </c>
      <c r="WBP297" s="192" t="s">
        <v>385</v>
      </c>
      <c r="WBQ297" s="192" t="s">
        <v>385</v>
      </c>
      <c r="WBR297" s="192" t="s">
        <v>385</v>
      </c>
      <c r="WBS297" s="192" t="s">
        <v>385</v>
      </c>
      <c r="WBT297" s="192" t="s">
        <v>385</v>
      </c>
      <c r="WBU297" s="192" t="s">
        <v>385</v>
      </c>
      <c r="WBV297" s="192" t="s">
        <v>385</v>
      </c>
      <c r="WBW297" s="192" t="s">
        <v>385</v>
      </c>
      <c r="WBX297" s="192" t="s">
        <v>385</v>
      </c>
      <c r="WBY297" s="192" t="s">
        <v>385</v>
      </c>
      <c r="WBZ297" s="192" t="s">
        <v>385</v>
      </c>
      <c r="WCA297" s="192" t="s">
        <v>385</v>
      </c>
      <c r="WCB297" s="192" t="s">
        <v>385</v>
      </c>
      <c r="WCC297" s="192" t="s">
        <v>385</v>
      </c>
      <c r="WCD297" s="192" t="s">
        <v>385</v>
      </c>
      <c r="WCE297" s="192" t="s">
        <v>385</v>
      </c>
      <c r="WCF297" s="192" t="s">
        <v>385</v>
      </c>
      <c r="WCG297" s="192" t="s">
        <v>385</v>
      </c>
      <c r="WCH297" s="192" t="s">
        <v>385</v>
      </c>
      <c r="WCI297" s="192" t="s">
        <v>385</v>
      </c>
      <c r="WCJ297" s="192" t="s">
        <v>385</v>
      </c>
      <c r="WCK297" s="192" t="s">
        <v>385</v>
      </c>
      <c r="WCL297" s="192" t="s">
        <v>385</v>
      </c>
      <c r="WCM297" s="192" t="s">
        <v>385</v>
      </c>
      <c r="WCN297" s="192" t="s">
        <v>385</v>
      </c>
      <c r="WCO297" s="192" t="s">
        <v>385</v>
      </c>
      <c r="WCP297" s="192" t="s">
        <v>385</v>
      </c>
      <c r="WCQ297" s="192" t="s">
        <v>385</v>
      </c>
      <c r="WCR297" s="192" t="s">
        <v>385</v>
      </c>
      <c r="WCS297" s="192" t="s">
        <v>385</v>
      </c>
      <c r="WCT297" s="192" t="s">
        <v>385</v>
      </c>
      <c r="WCU297" s="192" t="s">
        <v>385</v>
      </c>
      <c r="WCV297" s="192" t="s">
        <v>385</v>
      </c>
      <c r="WCW297" s="192" t="s">
        <v>385</v>
      </c>
      <c r="WCX297" s="192" t="s">
        <v>385</v>
      </c>
      <c r="WCY297" s="192" t="s">
        <v>385</v>
      </c>
      <c r="WCZ297" s="192" t="s">
        <v>385</v>
      </c>
      <c r="WDA297" s="192" t="s">
        <v>385</v>
      </c>
      <c r="WDB297" s="192" t="s">
        <v>385</v>
      </c>
      <c r="WDC297" s="192" t="s">
        <v>385</v>
      </c>
      <c r="WDD297" s="192" t="s">
        <v>385</v>
      </c>
      <c r="WDE297" s="192" t="s">
        <v>385</v>
      </c>
      <c r="WDF297" s="192" t="s">
        <v>385</v>
      </c>
      <c r="WDG297" s="192" t="s">
        <v>385</v>
      </c>
      <c r="WDH297" s="192" t="s">
        <v>385</v>
      </c>
      <c r="WDI297" s="192" t="s">
        <v>385</v>
      </c>
      <c r="WDJ297" s="192" t="s">
        <v>385</v>
      </c>
      <c r="WDK297" s="192" t="s">
        <v>385</v>
      </c>
      <c r="WDL297" s="192" t="s">
        <v>385</v>
      </c>
      <c r="WDM297" s="192" t="s">
        <v>385</v>
      </c>
      <c r="WDN297" s="192" t="s">
        <v>385</v>
      </c>
      <c r="WDO297" s="192" t="s">
        <v>385</v>
      </c>
      <c r="WDP297" s="192" t="s">
        <v>385</v>
      </c>
      <c r="WDQ297" s="192" t="s">
        <v>385</v>
      </c>
      <c r="WDR297" s="192" t="s">
        <v>385</v>
      </c>
      <c r="WDS297" s="192" t="s">
        <v>385</v>
      </c>
      <c r="WDT297" s="192" t="s">
        <v>385</v>
      </c>
      <c r="WDU297" s="192" t="s">
        <v>385</v>
      </c>
      <c r="WDV297" s="192" t="s">
        <v>385</v>
      </c>
      <c r="WDW297" s="192" t="s">
        <v>385</v>
      </c>
      <c r="WDX297" s="192" t="s">
        <v>385</v>
      </c>
      <c r="WDY297" s="192" t="s">
        <v>385</v>
      </c>
      <c r="WDZ297" s="192" t="s">
        <v>385</v>
      </c>
      <c r="WEA297" s="192" t="s">
        <v>385</v>
      </c>
      <c r="WEB297" s="192" t="s">
        <v>385</v>
      </c>
      <c r="WEC297" s="192" t="s">
        <v>385</v>
      </c>
      <c r="WED297" s="192" t="s">
        <v>385</v>
      </c>
      <c r="WEE297" s="192" t="s">
        <v>385</v>
      </c>
      <c r="WEF297" s="192" t="s">
        <v>385</v>
      </c>
      <c r="WEG297" s="192" t="s">
        <v>385</v>
      </c>
      <c r="WEH297" s="192" t="s">
        <v>385</v>
      </c>
      <c r="WEI297" s="192" t="s">
        <v>385</v>
      </c>
      <c r="WEJ297" s="192" t="s">
        <v>385</v>
      </c>
      <c r="WEK297" s="192" t="s">
        <v>385</v>
      </c>
      <c r="WEL297" s="192" t="s">
        <v>385</v>
      </c>
      <c r="WEM297" s="192" t="s">
        <v>385</v>
      </c>
      <c r="WEN297" s="192" t="s">
        <v>385</v>
      </c>
      <c r="WEO297" s="192" t="s">
        <v>385</v>
      </c>
      <c r="WEP297" s="192" t="s">
        <v>385</v>
      </c>
      <c r="WEQ297" s="192" t="s">
        <v>385</v>
      </c>
      <c r="WER297" s="192" t="s">
        <v>385</v>
      </c>
      <c r="WES297" s="192" t="s">
        <v>385</v>
      </c>
      <c r="WET297" s="192" t="s">
        <v>385</v>
      </c>
      <c r="WEU297" s="192" t="s">
        <v>385</v>
      </c>
      <c r="WEV297" s="192" t="s">
        <v>385</v>
      </c>
      <c r="WEW297" s="192" t="s">
        <v>385</v>
      </c>
      <c r="WEX297" s="192" t="s">
        <v>385</v>
      </c>
      <c r="WEY297" s="192" t="s">
        <v>385</v>
      </c>
      <c r="WEZ297" s="192" t="s">
        <v>385</v>
      </c>
      <c r="WFA297" s="192" t="s">
        <v>385</v>
      </c>
      <c r="WFB297" s="192" t="s">
        <v>385</v>
      </c>
      <c r="WFC297" s="192" t="s">
        <v>385</v>
      </c>
      <c r="WFD297" s="192" t="s">
        <v>385</v>
      </c>
      <c r="WFE297" s="192" t="s">
        <v>385</v>
      </c>
      <c r="WFF297" s="192" t="s">
        <v>385</v>
      </c>
      <c r="WFG297" s="192" t="s">
        <v>385</v>
      </c>
      <c r="WFH297" s="192" t="s">
        <v>385</v>
      </c>
      <c r="WFI297" s="192" t="s">
        <v>385</v>
      </c>
      <c r="WFJ297" s="192" t="s">
        <v>385</v>
      </c>
      <c r="WFK297" s="192" t="s">
        <v>385</v>
      </c>
      <c r="WFL297" s="192" t="s">
        <v>385</v>
      </c>
      <c r="WFM297" s="192" t="s">
        <v>385</v>
      </c>
      <c r="WFN297" s="192" t="s">
        <v>385</v>
      </c>
      <c r="WFO297" s="192" t="s">
        <v>385</v>
      </c>
      <c r="WFP297" s="192" t="s">
        <v>385</v>
      </c>
      <c r="WFQ297" s="192" t="s">
        <v>385</v>
      </c>
      <c r="WFR297" s="192" t="s">
        <v>385</v>
      </c>
      <c r="WFS297" s="192" t="s">
        <v>385</v>
      </c>
      <c r="WFT297" s="192" t="s">
        <v>385</v>
      </c>
      <c r="WFU297" s="192" t="s">
        <v>385</v>
      </c>
      <c r="WFV297" s="192" t="s">
        <v>385</v>
      </c>
      <c r="WFW297" s="192" t="s">
        <v>385</v>
      </c>
      <c r="WFX297" s="192" t="s">
        <v>385</v>
      </c>
      <c r="WFY297" s="192" t="s">
        <v>385</v>
      </c>
      <c r="WFZ297" s="192" t="s">
        <v>385</v>
      </c>
      <c r="WGA297" s="192" t="s">
        <v>385</v>
      </c>
      <c r="WGB297" s="192" t="s">
        <v>385</v>
      </c>
      <c r="WGC297" s="192" t="s">
        <v>385</v>
      </c>
      <c r="WGD297" s="192" t="s">
        <v>385</v>
      </c>
      <c r="WGE297" s="192" t="s">
        <v>385</v>
      </c>
      <c r="WGF297" s="192" t="s">
        <v>385</v>
      </c>
      <c r="WGG297" s="192" t="s">
        <v>385</v>
      </c>
      <c r="WGH297" s="192" t="s">
        <v>385</v>
      </c>
      <c r="WGI297" s="192" t="s">
        <v>385</v>
      </c>
      <c r="WGJ297" s="192" t="s">
        <v>385</v>
      </c>
      <c r="WGK297" s="192" t="s">
        <v>385</v>
      </c>
      <c r="WGL297" s="192" t="s">
        <v>385</v>
      </c>
      <c r="WGM297" s="192" t="s">
        <v>385</v>
      </c>
      <c r="WGN297" s="192" t="s">
        <v>385</v>
      </c>
      <c r="WGO297" s="192" t="s">
        <v>385</v>
      </c>
      <c r="WGP297" s="192" t="s">
        <v>385</v>
      </c>
      <c r="WGQ297" s="192" t="s">
        <v>385</v>
      </c>
      <c r="WGR297" s="192" t="s">
        <v>385</v>
      </c>
      <c r="WGS297" s="192" t="s">
        <v>385</v>
      </c>
      <c r="WGT297" s="192" t="s">
        <v>385</v>
      </c>
      <c r="WGU297" s="192" t="s">
        <v>385</v>
      </c>
      <c r="WGV297" s="192" t="s">
        <v>385</v>
      </c>
      <c r="WGW297" s="192" t="s">
        <v>385</v>
      </c>
      <c r="WGX297" s="192" t="s">
        <v>385</v>
      </c>
      <c r="WGY297" s="192" t="s">
        <v>385</v>
      </c>
      <c r="WGZ297" s="192" t="s">
        <v>385</v>
      </c>
      <c r="WHA297" s="192" t="s">
        <v>385</v>
      </c>
      <c r="WHB297" s="192" t="s">
        <v>385</v>
      </c>
      <c r="WHC297" s="192" t="s">
        <v>385</v>
      </c>
      <c r="WHD297" s="192" t="s">
        <v>385</v>
      </c>
      <c r="WHE297" s="192" t="s">
        <v>385</v>
      </c>
      <c r="WHF297" s="192" t="s">
        <v>385</v>
      </c>
      <c r="WHG297" s="192" t="s">
        <v>385</v>
      </c>
      <c r="WHH297" s="192" t="s">
        <v>385</v>
      </c>
      <c r="WHI297" s="192" t="s">
        <v>385</v>
      </c>
      <c r="WHJ297" s="192" t="s">
        <v>385</v>
      </c>
      <c r="WHK297" s="192" t="s">
        <v>385</v>
      </c>
      <c r="WHL297" s="192" t="s">
        <v>385</v>
      </c>
      <c r="WHM297" s="192" t="s">
        <v>385</v>
      </c>
      <c r="WHN297" s="192" t="s">
        <v>385</v>
      </c>
      <c r="WHO297" s="192" t="s">
        <v>385</v>
      </c>
      <c r="WHP297" s="192" t="s">
        <v>385</v>
      </c>
      <c r="WHQ297" s="192" t="s">
        <v>385</v>
      </c>
      <c r="WHR297" s="192" t="s">
        <v>385</v>
      </c>
      <c r="WHS297" s="192" t="s">
        <v>385</v>
      </c>
      <c r="WHT297" s="192" t="s">
        <v>385</v>
      </c>
      <c r="WHU297" s="192" t="s">
        <v>385</v>
      </c>
      <c r="WHV297" s="192" t="s">
        <v>385</v>
      </c>
      <c r="WHW297" s="192" t="s">
        <v>385</v>
      </c>
      <c r="WHX297" s="192" t="s">
        <v>385</v>
      </c>
      <c r="WHY297" s="192" t="s">
        <v>385</v>
      </c>
      <c r="WHZ297" s="192" t="s">
        <v>385</v>
      </c>
      <c r="WIA297" s="192" t="s">
        <v>385</v>
      </c>
      <c r="WIB297" s="192" t="s">
        <v>385</v>
      </c>
      <c r="WIC297" s="192" t="s">
        <v>385</v>
      </c>
      <c r="WID297" s="192" t="s">
        <v>385</v>
      </c>
      <c r="WIE297" s="192" t="s">
        <v>385</v>
      </c>
      <c r="WIF297" s="192" t="s">
        <v>385</v>
      </c>
      <c r="WIG297" s="192" t="s">
        <v>385</v>
      </c>
      <c r="WIH297" s="192" t="s">
        <v>385</v>
      </c>
      <c r="WII297" s="192" t="s">
        <v>385</v>
      </c>
      <c r="WIJ297" s="192" t="s">
        <v>385</v>
      </c>
      <c r="WIK297" s="192" t="s">
        <v>385</v>
      </c>
      <c r="WIL297" s="192" t="s">
        <v>385</v>
      </c>
      <c r="WIM297" s="192" t="s">
        <v>385</v>
      </c>
      <c r="WIN297" s="192" t="s">
        <v>385</v>
      </c>
      <c r="WIO297" s="192" t="s">
        <v>385</v>
      </c>
      <c r="WIP297" s="192" t="s">
        <v>385</v>
      </c>
      <c r="WIQ297" s="192" t="s">
        <v>385</v>
      </c>
      <c r="WIR297" s="192" t="s">
        <v>385</v>
      </c>
      <c r="WIS297" s="192" t="s">
        <v>385</v>
      </c>
      <c r="WIT297" s="192" t="s">
        <v>385</v>
      </c>
      <c r="WIU297" s="192" t="s">
        <v>385</v>
      </c>
      <c r="WIV297" s="192" t="s">
        <v>385</v>
      </c>
      <c r="WIW297" s="192" t="s">
        <v>385</v>
      </c>
      <c r="WIX297" s="192" t="s">
        <v>385</v>
      </c>
      <c r="WIY297" s="192" t="s">
        <v>385</v>
      </c>
      <c r="WIZ297" s="192" t="s">
        <v>385</v>
      </c>
      <c r="WJA297" s="192" t="s">
        <v>385</v>
      </c>
      <c r="WJB297" s="192" t="s">
        <v>385</v>
      </c>
      <c r="WJC297" s="192" t="s">
        <v>385</v>
      </c>
      <c r="WJD297" s="192" t="s">
        <v>385</v>
      </c>
      <c r="WJE297" s="192" t="s">
        <v>385</v>
      </c>
      <c r="WJF297" s="192" t="s">
        <v>385</v>
      </c>
      <c r="WJG297" s="192" t="s">
        <v>385</v>
      </c>
      <c r="WJH297" s="192" t="s">
        <v>385</v>
      </c>
      <c r="WJI297" s="192" t="s">
        <v>385</v>
      </c>
      <c r="WJJ297" s="192" t="s">
        <v>385</v>
      </c>
      <c r="WJK297" s="192" t="s">
        <v>385</v>
      </c>
      <c r="WJL297" s="192" t="s">
        <v>385</v>
      </c>
      <c r="WJM297" s="192" t="s">
        <v>385</v>
      </c>
      <c r="WJN297" s="192" t="s">
        <v>385</v>
      </c>
      <c r="WJO297" s="192" t="s">
        <v>385</v>
      </c>
      <c r="WJP297" s="192" t="s">
        <v>385</v>
      </c>
      <c r="WJQ297" s="192" t="s">
        <v>385</v>
      </c>
      <c r="WJR297" s="192" t="s">
        <v>385</v>
      </c>
      <c r="WJS297" s="192" t="s">
        <v>385</v>
      </c>
      <c r="WJT297" s="192" t="s">
        <v>385</v>
      </c>
      <c r="WJU297" s="192" t="s">
        <v>385</v>
      </c>
      <c r="WJV297" s="192" t="s">
        <v>385</v>
      </c>
      <c r="WJW297" s="192" t="s">
        <v>385</v>
      </c>
      <c r="WJX297" s="192" t="s">
        <v>385</v>
      </c>
      <c r="WJY297" s="192" t="s">
        <v>385</v>
      </c>
      <c r="WJZ297" s="192" t="s">
        <v>385</v>
      </c>
      <c r="WKA297" s="192" t="s">
        <v>385</v>
      </c>
      <c r="WKB297" s="192" t="s">
        <v>385</v>
      </c>
      <c r="WKC297" s="192" t="s">
        <v>385</v>
      </c>
      <c r="WKD297" s="192" t="s">
        <v>385</v>
      </c>
      <c r="WKE297" s="192" t="s">
        <v>385</v>
      </c>
      <c r="WKF297" s="192" t="s">
        <v>385</v>
      </c>
      <c r="WKG297" s="192" t="s">
        <v>385</v>
      </c>
      <c r="WKH297" s="192" t="s">
        <v>385</v>
      </c>
      <c r="WKI297" s="192" t="s">
        <v>385</v>
      </c>
      <c r="WKJ297" s="192" t="s">
        <v>385</v>
      </c>
      <c r="WKK297" s="192" t="s">
        <v>385</v>
      </c>
      <c r="WKL297" s="192" t="s">
        <v>385</v>
      </c>
      <c r="WKM297" s="192" t="s">
        <v>385</v>
      </c>
      <c r="WKN297" s="192" t="s">
        <v>385</v>
      </c>
      <c r="WKO297" s="192" t="s">
        <v>385</v>
      </c>
      <c r="WKP297" s="192" t="s">
        <v>385</v>
      </c>
      <c r="WKQ297" s="192" t="s">
        <v>385</v>
      </c>
      <c r="WKR297" s="192" t="s">
        <v>385</v>
      </c>
      <c r="WKS297" s="192" t="s">
        <v>385</v>
      </c>
      <c r="WKT297" s="192" t="s">
        <v>385</v>
      </c>
      <c r="WKU297" s="192" t="s">
        <v>385</v>
      </c>
      <c r="WKV297" s="192" t="s">
        <v>385</v>
      </c>
      <c r="WKW297" s="192" t="s">
        <v>385</v>
      </c>
      <c r="WKX297" s="192" t="s">
        <v>385</v>
      </c>
      <c r="WKY297" s="192" t="s">
        <v>385</v>
      </c>
      <c r="WKZ297" s="192" t="s">
        <v>385</v>
      </c>
      <c r="WLA297" s="192" t="s">
        <v>385</v>
      </c>
      <c r="WLB297" s="192" t="s">
        <v>385</v>
      </c>
      <c r="WLC297" s="192" t="s">
        <v>385</v>
      </c>
      <c r="WLD297" s="192" t="s">
        <v>385</v>
      </c>
      <c r="WLE297" s="192" t="s">
        <v>385</v>
      </c>
      <c r="WLF297" s="192" t="s">
        <v>385</v>
      </c>
      <c r="WLG297" s="192" t="s">
        <v>385</v>
      </c>
      <c r="WLH297" s="192" t="s">
        <v>385</v>
      </c>
      <c r="WLI297" s="192" t="s">
        <v>385</v>
      </c>
      <c r="WLJ297" s="192" t="s">
        <v>385</v>
      </c>
      <c r="WLK297" s="192" t="s">
        <v>385</v>
      </c>
      <c r="WLL297" s="192" t="s">
        <v>385</v>
      </c>
      <c r="WLM297" s="192" t="s">
        <v>385</v>
      </c>
      <c r="WLN297" s="192" t="s">
        <v>385</v>
      </c>
      <c r="WLO297" s="192" t="s">
        <v>385</v>
      </c>
      <c r="WLP297" s="192" t="s">
        <v>385</v>
      </c>
      <c r="WLQ297" s="192" t="s">
        <v>385</v>
      </c>
      <c r="WLR297" s="192" t="s">
        <v>385</v>
      </c>
      <c r="WLS297" s="192" t="s">
        <v>385</v>
      </c>
      <c r="WLT297" s="192" t="s">
        <v>385</v>
      </c>
      <c r="WLU297" s="192" t="s">
        <v>385</v>
      </c>
      <c r="WLV297" s="192" t="s">
        <v>385</v>
      </c>
      <c r="WLW297" s="192" t="s">
        <v>385</v>
      </c>
      <c r="WLX297" s="192" t="s">
        <v>385</v>
      </c>
      <c r="WLY297" s="192" t="s">
        <v>385</v>
      </c>
      <c r="WLZ297" s="192" t="s">
        <v>385</v>
      </c>
      <c r="WMA297" s="192" t="s">
        <v>385</v>
      </c>
      <c r="WMB297" s="192" t="s">
        <v>385</v>
      </c>
      <c r="WMC297" s="192" t="s">
        <v>385</v>
      </c>
      <c r="WMD297" s="192" t="s">
        <v>385</v>
      </c>
      <c r="WME297" s="192" t="s">
        <v>385</v>
      </c>
      <c r="WMF297" s="192" t="s">
        <v>385</v>
      </c>
      <c r="WMG297" s="192" t="s">
        <v>385</v>
      </c>
      <c r="WMH297" s="192" t="s">
        <v>385</v>
      </c>
      <c r="WMI297" s="192" t="s">
        <v>385</v>
      </c>
      <c r="WMJ297" s="192" t="s">
        <v>385</v>
      </c>
      <c r="WMK297" s="192" t="s">
        <v>385</v>
      </c>
      <c r="WML297" s="192" t="s">
        <v>385</v>
      </c>
      <c r="WMM297" s="192" t="s">
        <v>385</v>
      </c>
      <c r="WMN297" s="192" t="s">
        <v>385</v>
      </c>
      <c r="WMO297" s="192" t="s">
        <v>385</v>
      </c>
      <c r="WMP297" s="192" t="s">
        <v>385</v>
      </c>
      <c r="WMQ297" s="192" t="s">
        <v>385</v>
      </c>
      <c r="WMR297" s="192" t="s">
        <v>385</v>
      </c>
      <c r="WMS297" s="192" t="s">
        <v>385</v>
      </c>
      <c r="WMT297" s="192" t="s">
        <v>385</v>
      </c>
      <c r="WMU297" s="192" t="s">
        <v>385</v>
      </c>
      <c r="WMV297" s="192" t="s">
        <v>385</v>
      </c>
      <c r="WMW297" s="192" t="s">
        <v>385</v>
      </c>
      <c r="WMX297" s="192" t="s">
        <v>385</v>
      </c>
      <c r="WMY297" s="192" t="s">
        <v>385</v>
      </c>
      <c r="WMZ297" s="192" t="s">
        <v>385</v>
      </c>
      <c r="WNA297" s="192" t="s">
        <v>385</v>
      </c>
      <c r="WNB297" s="192" t="s">
        <v>385</v>
      </c>
      <c r="WNC297" s="192" t="s">
        <v>385</v>
      </c>
      <c r="WND297" s="192" t="s">
        <v>385</v>
      </c>
      <c r="WNE297" s="192" t="s">
        <v>385</v>
      </c>
      <c r="WNF297" s="192" t="s">
        <v>385</v>
      </c>
      <c r="WNG297" s="192" t="s">
        <v>385</v>
      </c>
      <c r="WNH297" s="192" t="s">
        <v>385</v>
      </c>
      <c r="WNI297" s="192" t="s">
        <v>385</v>
      </c>
      <c r="WNJ297" s="192" t="s">
        <v>385</v>
      </c>
      <c r="WNK297" s="192" t="s">
        <v>385</v>
      </c>
      <c r="WNL297" s="192" t="s">
        <v>385</v>
      </c>
      <c r="WNM297" s="192" t="s">
        <v>385</v>
      </c>
      <c r="WNN297" s="192" t="s">
        <v>385</v>
      </c>
      <c r="WNO297" s="192" t="s">
        <v>385</v>
      </c>
      <c r="WNP297" s="192" t="s">
        <v>385</v>
      </c>
      <c r="WNQ297" s="192" t="s">
        <v>385</v>
      </c>
      <c r="WNR297" s="192" t="s">
        <v>385</v>
      </c>
      <c r="WNS297" s="192" t="s">
        <v>385</v>
      </c>
      <c r="WNT297" s="192" t="s">
        <v>385</v>
      </c>
      <c r="WNU297" s="192" t="s">
        <v>385</v>
      </c>
      <c r="WNV297" s="192" t="s">
        <v>385</v>
      </c>
      <c r="WNW297" s="192" t="s">
        <v>385</v>
      </c>
      <c r="WNX297" s="192" t="s">
        <v>385</v>
      </c>
      <c r="WNY297" s="192" t="s">
        <v>385</v>
      </c>
      <c r="WNZ297" s="192" t="s">
        <v>385</v>
      </c>
      <c r="WOA297" s="192" t="s">
        <v>385</v>
      </c>
      <c r="WOB297" s="192" t="s">
        <v>385</v>
      </c>
      <c r="WOC297" s="192" t="s">
        <v>385</v>
      </c>
      <c r="WOD297" s="192" t="s">
        <v>385</v>
      </c>
      <c r="WOE297" s="192" t="s">
        <v>385</v>
      </c>
      <c r="WOF297" s="192" t="s">
        <v>385</v>
      </c>
      <c r="WOG297" s="192" t="s">
        <v>385</v>
      </c>
      <c r="WOH297" s="192" t="s">
        <v>385</v>
      </c>
      <c r="WOI297" s="192" t="s">
        <v>385</v>
      </c>
      <c r="WOJ297" s="192" t="s">
        <v>385</v>
      </c>
      <c r="WOK297" s="192" t="s">
        <v>385</v>
      </c>
      <c r="WOL297" s="192" t="s">
        <v>385</v>
      </c>
      <c r="WOM297" s="192" t="s">
        <v>385</v>
      </c>
      <c r="WON297" s="192" t="s">
        <v>385</v>
      </c>
      <c r="WOO297" s="192" t="s">
        <v>385</v>
      </c>
      <c r="WOP297" s="192" t="s">
        <v>385</v>
      </c>
      <c r="WOQ297" s="192" t="s">
        <v>385</v>
      </c>
      <c r="WOR297" s="192" t="s">
        <v>385</v>
      </c>
      <c r="WOS297" s="192" t="s">
        <v>385</v>
      </c>
      <c r="WOT297" s="192" t="s">
        <v>385</v>
      </c>
      <c r="WOU297" s="192" t="s">
        <v>385</v>
      </c>
      <c r="WOV297" s="192" t="s">
        <v>385</v>
      </c>
      <c r="WOW297" s="192" t="s">
        <v>385</v>
      </c>
      <c r="WOX297" s="192" t="s">
        <v>385</v>
      </c>
      <c r="WOY297" s="192" t="s">
        <v>385</v>
      </c>
      <c r="WOZ297" s="192" t="s">
        <v>385</v>
      </c>
      <c r="WPA297" s="192" t="s">
        <v>385</v>
      </c>
      <c r="WPB297" s="192" t="s">
        <v>385</v>
      </c>
      <c r="WPC297" s="192" t="s">
        <v>385</v>
      </c>
      <c r="WPD297" s="192" t="s">
        <v>385</v>
      </c>
      <c r="WPE297" s="192" t="s">
        <v>385</v>
      </c>
      <c r="WPF297" s="192" t="s">
        <v>385</v>
      </c>
      <c r="WPG297" s="192" t="s">
        <v>385</v>
      </c>
      <c r="WPH297" s="192" t="s">
        <v>385</v>
      </c>
      <c r="WPI297" s="192" t="s">
        <v>385</v>
      </c>
      <c r="WPJ297" s="192" t="s">
        <v>385</v>
      </c>
      <c r="WPK297" s="192" t="s">
        <v>385</v>
      </c>
      <c r="WPL297" s="192" t="s">
        <v>385</v>
      </c>
      <c r="WPM297" s="192" t="s">
        <v>385</v>
      </c>
      <c r="WPN297" s="192" t="s">
        <v>385</v>
      </c>
      <c r="WPO297" s="192" t="s">
        <v>385</v>
      </c>
      <c r="WPP297" s="192" t="s">
        <v>385</v>
      </c>
      <c r="WPQ297" s="192" t="s">
        <v>385</v>
      </c>
      <c r="WPR297" s="192" t="s">
        <v>385</v>
      </c>
      <c r="WPS297" s="192" t="s">
        <v>385</v>
      </c>
      <c r="WPT297" s="192" t="s">
        <v>385</v>
      </c>
      <c r="WPU297" s="192" t="s">
        <v>385</v>
      </c>
      <c r="WPV297" s="192" t="s">
        <v>385</v>
      </c>
      <c r="WPW297" s="192" t="s">
        <v>385</v>
      </c>
      <c r="WPX297" s="192" t="s">
        <v>385</v>
      </c>
      <c r="WPY297" s="192" t="s">
        <v>385</v>
      </c>
      <c r="WPZ297" s="192" t="s">
        <v>385</v>
      </c>
      <c r="WQA297" s="192" t="s">
        <v>385</v>
      </c>
      <c r="WQB297" s="192" t="s">
        <v>385</v>
      </c>
      <c r="WQC297" s="192" t="s">
        <v>385</v>
      </c>
      <c r="WQD297" s="192" t="s">
        <v>385</v>
      </c>
      <c r="WQE297" s="192" t="s">
        <v>385</v>
      </c>
      <c r="WQF297" s="192" t="s">
        <v>385</v>
      </c>
      <c r="WQG297" s="192" t="s">
        <v>385</v>
      </c>
      <c r="WQH297" s="192" t="s">
        <v>385</v>
      </c>
      <c r="WQI297" s="192" t="s">
        <v>385</v>
      </c>
      <c r="WQJ297" s="192" t="s">
        <v>385</v>
      </c>
      <c r="WQK297" s="192" t="s">
        <v>385</v>
      </c>
      <c r="WQL297" s="192" t="s">
        <v>385</v>
      </c>
      <c r="WQM297" s="192" t="s">
        <v>385</v>
      </c>
      <c r="WQN297" s="192" t="s">
        <v>385</v>
      </c>
      <c r="WQO297" s="192" t="s">
        <v>385</v>
      </c>
      <c r="WQP297" s="192" t="s">
        <v>385</v>
      </c>
      <c r="WQQ297" s="192" t="s">
        <v>385</v>
      </c>
      <c r="WQR297" s="192" t="s">
        <v>385</v>
      </c>
      <c r="WQS297" s="192" t="s">
        <v>385</v>
      </c>
      <c r="WQT297" s="192" t="s">
        <v>385</v>
      </c>
      <c r="WQU297" s="192" t="s">
        <v>385</v>
      </c>
      <c r="WQV297" s="192" t="s">
        <v>385</v>
      </c>
      <c r="WQW297" s="192" t="s">
        <v>385</v>
      </c>
      <c r="WQX297" s="192" t="s">
        <v>385</v>
      </c>
      <c r="WQY297" s="192" t="s">
        <v>385</v>
      </c>
      <c r="WQZ297" s="192" t="s">
        <v>385</v>
      </c>
      <c r="WRA297" s="192" t="s">
        <v>385</v>
      </c>
      <c r="WRB297" s="192" t="s">
        <v>385</v>
      </c>
      <c r="WRC297" s="192" t="s">
        <v>385</v>
      </c>
      <c r="WRD297" s="192" t="s">
        <v>385</v>
      </c>
      <c r="WRE297" s="192" t="s">
        <v>385</v>
      </c>
      <c r="WRF297" s="192" t="s">
        <v>385</v>
      </c>
      <c r="WRG297" s="192" t="s">
        <v>385</v>
      </c>
      <c r="WRH297" s="192" t="s">
        <v>385</v>
      </c>
      <c r="WRI297" s="192" t="s">
        <v>385</v>
      </c>
      <c r="WRJ297" s="192" t="s">
        <v>385</v>
      </c>
      <c r="WRK297" s="192" t="s">
        <v>385</v>
      </c>
      <c r="WRL297" s="192" t="s">
        <v>385</v>
      </c>
      <c r="WRM297" s="192" t="s">
        <v>385</v>
      </c>
      <c r="WRN297" s="192" t="s">
        <v>385</v>
      </c>
      <c r="WRO297" s="192" t="s">
        <v>385</v>
      </c>
      <c r="WRP297" s="192" t="s">
        <v>385</v>
      </c>
      <c r="WRQ297" s="192" t="s">
        <v>385</v>
      </c>
      <c r="WRR297" s="192" t="s">
        <v>385</v>
      </c>
      <c r="WRS297" s="192" t="s">
        <v>385</v>
      </c>
      <c r="WRT297" s="192" t="s">
        <v>385</v>
      </c>
      <c r="WRU297" s="192" t="s">
        <v>385</v>
      </c>
      <c r="WRV297" s="192" t="s">
        <v>385</v>
      </c>
      <c r="WRW297" s="192" t="s">
        <v>385</v>
      </c>
      <c r="WRX297" s="192" t="s">
        <v>385</v>
      </c>
      <c r="WRY297" s="192" t="s">
        <v>385</v>
      </c>
      <c r="WRZ297" s="192" t="s">
        <v>385</v>
      </c>
      <c r="WSA297" s="192" t="s">
        <v>385</v>
      </c>
      <c r="WSB297" s="192" t="s">
        <v>385</v>
      </c>
      <c r="WSC297" s="192" t="s">
        <v>385</v>
      </c>
      <c r="WSD297" s="192" t="s">
        <v>385</v>
      </c>
      <c r="WSE297" s="192" t="s">
        <v>385</v>
      </c>
      <c r="WSF297" s="192" t="s">
        <v>385</v>
      </c>
      <c r="WSG297" s="192" t="s">
        <v>385</v>
      </c>
      <c r="WSH297" s="192" t="s">
        <v>385</v>
      </c>
      <c r="WSI297" s="192" t="s">
        <v>385</v>
      </c>
      <c r="WSJ297" s="192" t="s">
        <v>385</v>
      </c>
      <c r="WSK297" s="192" t="s">
        <v>385</v>
      </c>
      <c r="WSL297" s="192" t="s">
        <v>385</v>
      </c>
      <c r="WSM297" s="192" t="s">
        <v>385</v>
      </c>
      <c r="WSN297" s="192" t="s">
        <v>385</v>
      </c>
      <c r="WSO297" s="192" t="s">
        <v>385</v>
      </c>
      <c r="WSP297" s="192" t="s">
        <v>385</v>
      </c>
      <c r="WSQ297" s="192" t="s">
        <v>385</v>
      </c>
      <c r="WSR297" s="192" t="s">
        <v>385</v>
      </c>
      <c r="WSS297" s="192" t="s">
        <v>385</v>
      </c>
      <c r="WST297" s="192" t="s">
        <v>385</v>
      </c>
      <c r="WSU297" s="192" t="s">
        <v>385</v>
      </c>
      <c r="WSV297" s="192" t="s">
        <v>385</v>
      </c>
      <c r="WSW297" s="192" t="s">
        <v>385</v>
      </c>
      <c r="WSX297" s="192" t="s">
        <v>385</v>
      </c>
      <c r="WSY297" s="192" t="s">
        <v>385</v>
      </c>
      <c r="WSZ297" s="192" t="s">
        <v>385</v>
      </c>
      <c r="WTA297" s="192" t="s">
        <v>385</v>
      </c>
      <c r="WTB297" s="192" t="s">
        <v>385</v>
      </c>
      <c r="WTC297" s="192" t="s">
        <v>385</v>
      </c>
      <c r="WTD297" s="192" t="s">
        <v>385</v>
      </c>
      <c r="WTE297" s="192" t="s">
        <v>385</v>
      </c>
      <c r="WTF297" s="192" t="s">
        <v>385</v>
      </c>
      <c r="WTG297" s="192" t="s">
        <v>385</v>
      </c>
      <c r="WTH297" s="192" t="s">
        <v>385</v>
      </c>
      <c r="WTI297" s="192" t="s">
        <v>385</v>
      </c>
      <c r="WTJ297" s="192" t="s">
        <v>385</v>
      </c>
      <c r="WTK297" s="192" t="s">
        <v>385</v>
      </c>
      <c r="WTL297" s="192" t="s">
        <v>385</v>
      </c>
      <c r="WTM297" s="192" t="s">
        <v>385</v>
      </c>
      <c r="WTN297" s="192" t="s">
        <v>385</v>
      </c>
      <c r="WTO297" s="192" t="s">
        <v>385</v>
      </c>
      <c r="WTP297" s="192" t="s">
        <v>385</v>
      </c>
      <c r="WTQ297" s="192" t="s">
        <v>385</v>
      </c>
      <c r="WTR297" s="192" t="s">
        <v>385</v>
      </c>
      <c r="WTS297" s="192" t="s">
        <v>385</v>
      </c>
      <c r="WTT297" s="192" t="s">
        <v>385</v>
      </c>
      <c r="WTU297" s="192" t="s">
        <v>385</v>
      </c>
      <c r="WTV297" s="192" t="s">
        <v>385</v>
      </c>
      <c r="WTW297" s="192" t="s">
        <v>385</v>
      </c>
      <c r="WTX297" s="192" t="s">
        <v>385</v>
      </c>
      <c r="WTY297" s="192" t="s">
        <v>385</v>
      </c>
      <c r="WTZ297" s="192" t="s">
        <v>385</v>
      </c>
      <c r="WUA297" s="192" t="s">
        <v>385</v>
      </c>
      <c r="WUB297" s="192" t="s">
        <v>385</v>
      </c>
      <c r="WUC297" s="192" t="s">
        <v>385</v>
      </c>
      <c r="WUD297" s="192" t="s">
        <v>385</v>
      </c>
      <c r="WUE297" s="192" t="s">
        <v>385</v>
      </c>
      <c r="WUF297" s="192" t="s">
        <v>385</v>
      </c>
      <c r="WUG297" s="192" t="s">
        <v>385</v>
      </c>
      <c r="WUH297" s="192" t="s">
        <v>385</v>
      </c>
      <c r="WUI297" s="192" t="s">
        <v>385</v>
      </c>
      <c r="WUJ297" s="192" t="s">
        <v>385</v>
      </c>
      <c r="WUK297" s="192" t="s">
        <v>385</v>
      </c>
      <c r="WUL297" s="192" t="s">
        <v>385</v>
      </c>
      <c r="WUM297" s="192" t="s">
        <v>385</v>
      </c>
      <c r="WUN297" s="192" t="s">
        <v>385</v>
      </c>
      <c r="WUO297" s="192" t="s">
        <v>385</v>
      </c>
      <c r="WUP297" s="192" t="s">
        <v>385</v>
      </c>
      <c r="WUQ297" s="192" t="s">
        <v>385</v>
      </c>
      <c r="WUR297" s="192" t="s">
        <v>385</v>
      </c>
      <c r="WUS297" s="192" t="s">
        <v>385</v>
      </c>
      <c r="WUT297" s="192" t="s">
        <v>385</v>
      </c>
      <c r="WUU297" s="192" t="s">
        <v>385</v>
      </c>
      <c r="WUV297" s="192" t="s">
        <v>385</v>
      </c>
      <c r="WUW297" s="192" t="s">
        <v>385</v>
      </c>
      <c r="WUX297" s="192" t="s">
        <v>385</v>
      </c>
      <c r="WUY297" s="192" t="s">
        <v>385</v>
      </c>
      <c r="WUZ297" s="192" t="s">
        <v>385</v>
      </c>
      <c r="WVA297" s="192" t="s">
        <v>385</v>
      </c>
      <c r="WVB297" s="192" t="s">
        <v>385</v>
      </c>
      <c r="WVC297" s="192" t="s">
        <v>385</v>
      </c>
      <c r="WVD297" s="192" t="s">
        <v>385</v>
      </c>
      <c r="WVE297" s="192" t="s">
        <v>385</v>
      </c>
      <c r="WVF297" s="192" t="s">
        <v>385</v>
      </c>
      <c r="WVG297" s="192" t="s">
        <v>385</v>
      </c>
      <c r="WVH297" s="192" t="s">
        <v>385</v>
      </c>
      <c r="WVI297" s="192" t="s">
        <v>385</v>
      </c>
      <c r="WVJ297" s="192" t="s">
        <v>385</v>
      </c>
      <c r="WVK297" s="192" t="s">
        <v>385</v>
      </c>
      <c r="WVL297" s="192" t="s">
        <v>385</v>
      </c>
      <c r="WVM297" s="192" t="s">
        <v>385</v>
      </c>
      <c r="WVN297" s="192" t="s">
        <v>385</v>
      </c>
      <c r="WVO297" s="192" t="s">
        <v>385</v>
      </c>
      <c r="WVP297" s="192" t="s">
        <v>385</v>
      </c>
      <c r="WVQ297" s="192" t="s">
        <v>385</v>
      </c>
      <c r="WVR297" s="192" t="s">
        <v>385</v>
      </c>
      <c r="WVS297" s="192" t="s">
        <v>385</v>
      </c>
      <c r="WVT297" s="192" t="s">
        <v>385</v>
      </c>
      <c r="WVU297" s="192" t="s">
        <v>385</v>
      </c>
      <c r="WVV297" s="192" t="s">
        <v>385</v>
      </c>
      <c r="WVW297" s="192" t="s">
        <v>385</v>
      </c>
      <c r="WVX297" s="192" t="s">
        <v>385</v>
      </c>
      <c r="WVY297" s="192" t="s">
        <v>385</v>
      </c>
      <c r="WVZ297" s="192" t="s">
        <v>385</v>
      </c>
      <c r="WWA297" s="192" t="s">
        <v>385</v>
      </c>
      <c r="WWB297" s="192" t="s">
        <v>385</v>
      </c>
      <c r="WWC297" s="192" t="s">
        <v>385</v>
      </c>
      <c r="WWD297" s="192" t="s">
        <v>385</v>
      </c>
      <c r="WWE297" s="192" t="s">
        <v>385</v>
      </c>
      <c r="WWF297" s="192" t="s">
        <v>385</v>
      </c>
      <c r="WWG297" s="192" t="s">
        <v>385</v>
      </c>
      <c r="WWH297" s="192" t="s">
        <v>385</v>
      </c>
      <c r="WWI297" s="192" t="s">
        <v>385</v>
      </c>
      <c r="WWJ297" s="192" t="s">
        <v>385</v>
      </c>
      <c r="WWK297" s="192" t="s">
        <v>385</v>
      </c>
      <c r="WWL297" s="192" t="s">
        <v>385</v>
      </c>
      <c r="WWM297" s="192" t="s">
        <v>385</v>
      </c>
      <c r="WWN297" s="192" t="s">
        <v>385</v>
      </c>
      <c r="WWO297" s="192" t="s">
        <v>385</v>
      </c>
      <c r="WWP297" s="192" t="s">
        <v>385</v>
      </c>
      <c r="WWQ297" s="192" t="s">
        <v>385</v>
      </c>
      <c r="WWR297" s="192" t="s">
        <v>385</v>
      </c>
      <c r="WWS297" s="192" t="s">
        <v>385</v>
      </c>
      <c r="WWT297" s="192" t="s">
        <v>385</v>
      </c>
      <c r="WWU297" s="192" t="s">
        <v>385</v>
      </c>
      <c r="WWV297" s="192" t="s">
        <v>385</v>
      </c>
      <c r="WWW297" s="192" t="s">
        <v>385</v>
      </c>
      <c r="WWX297" s="192" t="s">
        <v>385</v>
      </c>
      <c r="WWY297" s="192" t="s">
        <v>385</v>
      </c>
      <c r="WWZ297" s="192" t="s">
        <v>385</v>
      </c>
      <c r="WXA297" s="192" t="s">
        <v>385</v>
      </c>
      <c r="WXB297" s="192" t="s">
        <v>385</v>
      </c>
      <c r="WXC297" s="192" t="s">
        <v>385</v>
      </c>
      <c r="WXD297" s="192" t="s">
        <v>385</v>
      </c>
      <c r="WXE297" s="192" t="s">
        <v>385</v>
      </c>
      <c r="WXF297" s="192" t="s">
        <v>385</v>
      </c>
      <c r="WXG297" s="192" t="s">
        <v>385</v>
      </c>
      <c r="WXH297" s="192" t="s">
        <v>385</v>
      </c>
      <c r="WXI297" s="192" t="s">
        <v>385</v>
      </c>
      <c r="WXJ297" s="192" t="s">
        <v>385</v>
      </c>
      <c r="WXK297" s="192" t="s">
        <v>385</v>
      </c>
      <c r="WXL297" s="192" t="s">
        <v>385</v>
      </c>
      <c r="WXM297" s="192" t="s">
        <v>385</v>
      </c>
      <c r="WXN297" s="192" t="s">
        <v>385</v>
      </c>
      <c r="WXO297" s="192" t="s">
        <v>385</v>
      </c>
      <c r="WXP297" s="192" t="s">
        <v>385</v>
      </c>
      <c r="WXQ297" s="192" t="s">
        <v>385</v>
      </c>
      <c r="WXR297" s="192" t="s">
        <v>385</v>
      </c>
      <c r="WXS297" s="192" t="s">
        <v>385</v>
      </c>
      <c r="WXT297" s="192" t="s">
        <v>385</v>
      </c>
      <c r="WXU297" s="192" t="s">
        <v>385</v>
      </c>
      <c r="WXV297" s="192" t="s">
        <v>385</v>
      </c>
      <c r="WXW297" s="192" t="s">
        <v>385</v>
      </c>
      <c r="WXX297" s="192" t="s">
        <v>385</v>
      </c>
      <c r="WXY297" s="192" t="s">
        <v>385</v>
      </c>
      <c r="WXZ297" s="192" t="s">
        <v>385</v>
      </c>
      <c r="WYA297" s="192" t="s">
        <v>385</v>
      </c>
      <c r="WYB297" s="192" t="s">
        <v>385</v>
      </c>
      <c r="WYC297" s="192" t="s">
        <v>385</v>
      </c>
      <c r="WYD297" s="192" t="s">
        <v>385</v>
      </c>
      <c r="WYE297" s="192" t="s">
        <v>385</v>
      </c>
      <c r="WYF297" s="192" t="s">
        <v>385</v>
      </c>
      <c r="WYG297" s="192" t="s">
        <v>385</v>
      </c>
      <c r="WYH297" s="192" t="s">
        <v>385</v>
      </c>
      <c r="WYI297" s="192" t="s">
        <v>385</v>
      </c>
      <c r="WYJ297" s="192" t="s">
        <v>385</v>
      </c>
      <c r="WYK297" s="192" t="s">
        <v>385</v>
      </c>
      <c r="WYL297" s="192" t="s">
        <v>385</v>
      </c>
      <c r="WYM297" s="192" t="s">
        <v>385</v>
      </c>
      <c r="WYN297" s="192" t="s">
        <v>385</v>
      </c>
      <c r="WYO297" s="192" t="s">
        <v>385</v>
      </c>
      <c r="WYP297" s="192" t="s">
        <v>385</v>
      </c>
      <c r="WYQ297" s="192" t="s">
        <v>385</v>
      </c>
      <c r="WYR297" s="192" t="s">
        <v>385</v>
      </c>
      <c r="WYS297" s="192" t="s">
        <v>385</v>
      </c>
      <c r="WYT297" s="192" t="s">
        <v>385</v>
      </c>
      <c r="WYU297" s="192" t="s">
        <v>385</v>
      </c>
      <c r="WYV297" s="192" t="s">
        <v>385</v>
      </c>
      <c r="WYW297" s="192" t="s">
        <v>385</v>
      </c>
      <c r="WYX297" s="192" t="s">
        <v>385</v>
      </c>
      <c r="WYY297" s="192" t="s">
        <v>385</v>
      </c>
      <c r="WYZ297" s="192" t="s">
        <v>385</v>
      </c>
      <c r="WZA297" s="192" t="s">
        <v>385</v>
      </c>
      <c r="WZB297" s="192" t="s">
        <v>385</v>
      </c>
      <c r="WZC297" s="192" t="s">
        <v>385</v>
      </c>
      <c r="WZD297" s="192" t="s">
        <v>385</v>
      </c>
      <c r="WZE297" s="192" t="s">
        <v>385</v>
      </c>
      <c r="WZF297" s="192" t="s">
        <v>385</v>
      </c>
      <c r="WZG297" s="192" t="s">
        <v>385</v>
      </c>
      <c r="WZH297" s="192" t="s">
        <v>385</v>
      </c>
      <c r="WZI297" s="192" t="s">
        <v>385</v>
      </c>
      <c r="WZJ297" s="192" t="s">
        <v>385</v>
      </c>
      <c r="WZK297" s="192" t="s">
        <v>385</v>
      </c>
      <c r="WZL297" s="192" t="s">
        <v>385</v>
      </c>
      <c r="WZM297" s="192" t="s">
        <v>385</v>
      </c>
      <c r="WZN297" s="192" t="s">
        <v>385</v>
      </c>
      <c r="WZO297" s="192" t="s">
        <v>385</v>
      </c>
      <c r="WZP297" s="192" t="s">
        <v>385</v>
      </c>
      <c r="WZQ297" s="192" t="s">
        <v>385</v>
      </c>
      <c r="WZR297" s="192" t="s">
        <v>385</v>
      </c>
      <c r="WZS297" s="192" t="s">
        <v>385</v>
      </c>
      <c r="WZT297" s="192" t="s">
        <v>385</v>
      </c>
      <c r="WZU297" s="192" t="s">
        <v>385</v>
      </c>
      <c r="WZV297" s="192" t="s">
        <v>385</v>
      </c>
      <c r="WZW297" s="192" t="s">
        <v>385</v>
      </c>
      <c r="WZX297" s="192" t="s">
        <v>385</v>
      </c>
      <c r="WZY297" s="192" t="s">
        <v>385</v>
      </c>
      <c r="WZZ297" s="192" t="s">
        <v>385</v>
      </c>
      <c r="XAA297" s="192" t="s">
        <v>385</v>
      </c>
      <c r="XAB297" s="192" t="s">
        <v>385</v>
      </c>
      <c r="XAC297" s="192" t="s">
        <v>385</v>
      </c>
      <c r="XAD297" s="192" t="s">
        <v>385</v>
      </c>
      <c r="XAE297" s="192" t="s">
        <v>385</v>
      </c>
      <c r="XAF297" s="192" t="s">
        <v>385</v>
      </c>
      <c r="XAG297" s="192" t="s">
        <v>385</v>
      </c>
      <c r="XAH297" s="192" t="s">
        <v>385</v>
      </c>
      <c r="XAI297" s="192" t="s">
        <v>385</v>
      </c>
      <c r="XAJ297" s="192" t="s">
        <v>385</v>
      </c>
      <c r="XAK297" s="192" t="s">
        <v>385</v>
      </c>
      <c r="XAL297" s="192" t="s">
        <v>385</v>
      </c>
      <c r="XAM297" s="192" t="s">
        <v>385</v>
      </c>
      <c r="XAN297" s="192" t="s">
        <v>385</v>
      </c>
      <c r="XAO297" s="192" t="s">
        <v>385</v>
      </c>
      <c r="XAP297" s="192" t="s">
        <v>385</v>
      </c>
      <c r="XAQ297" s="192" t="s">
        <v>385</v>
      </c>
      <c r="XAR297" s="192" t="s">
        <v>385</v>
      </c>
      <c r="XAS297" s="192" t="s">
        <v>385</v>
      </c>
      <c r="XAT297" s="192" t="s">
        <v>385</v>
      </c>
      <c r="XAU297" s="192" t="s">
        <v>385</v>
      </c>
      <c r="XAV297" s="192" t="s">
        <v>385</v>
      </c>
      <c r="XAW297" s="192" t="s">
        <v>385</v>
      </c>
      <c r="XAX297" s="192" t="s">
        <v>385</v>
      </c>
      <c r="XAY297" s="192" t="s">
        <v>385</v>
      </c>
      <c r="XAZ297" s="192" t="s">
        <v>385</v>
      </c>
      <c r="XBA297" s="192" t="s">
        <v>385</v>
      </c>
      <c r="XBB297" s="192" t="s">
        <v>385</v>
      </c>
      <c r="XBC297" s="192" t="s">
        <v>385</v>
      </c>
      <c r="XBD297" s="192" t="s">
        <v>385</v>
      </c>
      <c r="XBE297" s="192" t="s">
        <v>385</v>
      </c>
      <c r="XBF297" s="192" t="s">
        <v>385</v>
      </c>
      <c r="XBG297" s="192" t="s">
        <v>385</v>
      </c>
      <c r="XBH297" s="192" t="s">
        <v>385</v>
      </c>
      <c r="XBI297" s="192" t="s">
        <v>385</v>
      </c>
      <c r="XBJ297" s="192" t="s">
        <v>385</v>
      </c>
      <c r="XBK297" s="192" t="s">
        <v>385</v>
      </c>
      <c r="XBL297" s="192" t="s">
        <v>385</v>
      </c>
      <c r="XBM297" s="192" t="s">
        <v>385</v>
      </c>
      <c r="XBN297" s="192" t="s">
        <v>385</v>
      </c>
      <c r="XBO297" s="192" t="s">
        <v>385</v>
      </c>
      <c r="XBP297" s="192" t="s">
        <v>385</v>
      </c>
      <c r="XBQ297" s="192" t="s">
        <v>385</v>
      </c>
      <c r="XBR297" s="192" t="s">
        <v>385</v>
      </c>
      <c r="XBS297" s="192" t="s">
        <v>385</v>
      </c>
      <c r="XBT297" s="192" t="s">
        <v>385</v>
      </c>
      <c r="XBU297" s="192" t="s">
        <v>385</v>
      </c>
      <c r="XBV297" s="192" t="s">
        <v>385</v>
      </c>
      <c r="XBW297" s="192" t="s">
        <v>385</v>
      </c>
      <c r="XBX297" s="192" t="s">
        <v>385</v>
      </c>
      <c r="XBY297" s="192" t="s">
        <v>385</v>
      </c>
      <c r="XBZ297" s="192" t="s">
        <v>385</v>
      </c>
      <c r="XCA297" s="192" t="s">
        <v>385</v>
      </c>
      <c r="XCB297" s="192" t="s">
        <v>385</v>
      </c>
      <c r="XCC297" s="192" t="s">
        <v>385</v>
      </c>
      <c r="XCD297" s="192" t="s">
        <v>385</v>
      </c>
      <c r="XCE297" s="192" t="s">
        <v>385</v>
      </c>
      <c r="XCF297" s="192" t="s">
        <v>385</v>
      </c>
      <c r="XCG297" s="192" t="s">
        <v>385</v>
      </c>
      <c r="XCH297" s="192" t="s">
        <v>385</v>
      </c>
      <c r="XCI297" s="192" t="s">
        <v>385</v>
      </c>
      <c r="XCJ297" s="192" t="s">
        <v>385</v>
      </c>
      <c r="XCK297" s="192" t="s">
        <v>385</v>
      </c>
      <c r="XCL297" s="192" t="s">
        <v>385</v>
      </c>
      <c r="XCM297" s="192" t="s">
        <v>385</v>
      </c>
      <c r="XCN297" s="192" t="s">
        <v>385</v>
      </c>
      <c r="XCO297" s="192" t="s">
        <v>385</v>
      </c>
      <c r="XCP297" s="192" t="s">
        <v>385</v>
      </c>
      <c r="XCQ297" s="192" t="s">
        <v>385</v>
      </c>
      <c r="XCR297" s="192" t="s">
        <v>385</v>
      </c>
      <c r="XCS297" s="192" t="s">
        <v>385</v>
      </c>
      <c r="XCT297" s="192" t="s">
        <v>385</v>
      </c>
      <c r="XCU297" s="192" t="s">
        <v>385</v>
      </c>
      <c r="XCV297" s="192" t="s">
        <v>385</v>
      </c>
      <c r="XCW297" s="192" t="s">
        <v>385</v>
      </c>
      <c r="XCX297" s="192" t="s">
        <v>385</v>
      </c>
      <c r="XCY297" s="192" t="s">
        <v>385</v>
      </c>
      <c r="XCZ297" s="192" t="s">
        <v>385</v>
      </c>
      <c r="XDA297" s="192" t="s">
        <v>385</v>
      </c>
      <c r="XDB297" s="192" t="s">
        <v>385</v>
      </c>
      <c r="XDC297" s="192" t="s">
        <v>385</v>
      </c>
      <c r="XDD297" s="192" t="s">
        <v>385</v>
      </c>
      <c r="XDE297" s="192" t="s">
        <v>385</v>
      </c>
      <c r="XDF297" s="192" t="s">
        <v>385</v>
      </c>
      <c r="XDG297" s="192" t="s">
        <v>385</v>
      </c>
      <c r="XDH297" s="192" t="s">
        <v>385</v>
      </c>
      <c r="XDI297" s="192" t="s">
        <v>385</v>
      </c>
      <c r="XDJ297" s="192" t="s">
        <v>385</v>
      </c>
      <c r="XDK297" s="192" t="s">
        <v>385</v>
      </c>
      <c r="XDL297" s="192" t="s">
        <v>385</v>
      </c>
      <c r="XDM297" s="192" t="s">
        <v>385</v>
      </c>
      <c r="XDN297" s="192" t="s">
        <v>385</v>
      </c>
      <c r="XDO297" s="192" t="s">
        <v>385</v>
      </c>
      <c r="XDP297" s="192" t="s">
        <v>385</v>
      </c>
      <c r="XDQ297" s="192" t="s">
        <v>385</v>
      </c>
      <c r="XDR297" s="192" t="s">
        <v>385</v>
      </c>
      <c r="XDS297" s="192" t="s">
        <v>385</v>
      </c>
      <c r="XDT297" s="192" t="s">
        <v>385</v>
      </c>
      <c r="XDU297" s="192" t="s">
        <v>385</v>
      </c>
      <c r="XDV297" s="192" t="s">
        <v>385</v>
      </c>
      <c r="XDW297" s="192" t="s">
        <v>385</v>
      </c>
      <c r="XDX297" s="192" t="s">
        <v>385</v>
      </c>
      <c r="XDY297" s="192" t="s">
        <v>385</v>
      </c>
      <c r="XDZ297" s="192" t="s">
        <v>385</v>
      </c>
      <c r="XEA297" s="192" t="s">
        <v>385</v>
      </c>
      <c r="XEB297" s="192" t="s">
        <v>385</v>
      </c>
      <c r="XEC297" s="192" t="s">
        <v>385</v>
      </c>
      <c r="XED297" s="192" t="s">
        <v>385</v>
      </c>
      <c r="XEE297" s="192" t="s">
        <v>385</v>
      </c>
      <c r="XEF297" s="192" t="s">
        <v>385</v>
      </c>
      <c r="XEG297" s="192" t="s">
        <v>385</v>
      </c>
      <c r="XEH297" s="192" t="s">
        <v>385</v>
      </c>
      <c r="XEI297" s="192" t="s">
        <v>385</v>
      </c>
      <c r="XEJ297" s="192" t="s">
        <v>385</v>
      </c>
      <c r="XEK297" s="192" t="s">
        <v>385</v>
      </c>
      <c r="XEL297" s="192" t="s">
        <v>385</v>
      </c>
      <c r="XEM297" s="192" t="s">
        <v>385</v>
      </c>
      <c r="XEN297" s="192" t="s">
        <v>385</v>
      </c>
    </row>
    <row r="298" spans="1:16368" s="166" customFormat="1" ht="15" customHeight="1">
      <c r="A298" s="166">
        <v>18</v>
      </c>
      <c r="B298" s="151">
        <v>44308</v>
      </c>
      <c r="C298" s="151" t="s">
        <v>77</v>
      </c>
      <c r="D298" s="167" t="s">
        <v>516</v>
      </c>
      <c r="E298" s="150"/>
      <c r="F298" s="150" t="s">
        <v>517</v>
      </c>
      <c r="G298" s="150" t="s">
        <v>497</v>
      </c>
      <c r="H298" s="150" t="s">
        <v>131</v>
      </c>
      <c r="I298" s="150" t="s">
        <v>100</v>
      </c>
      <c r="J298" s="171" t="s">
        <v>59</v>
      </c>
      <c r="K298" s="150" t="s">
        <v>79</v>
      </c>
      <c r="L298" s="203"/>
      <c r="M298" s="182" t="s">
        <v>401</v>
      </c>
      <c r="N298" s="181" t="s">
        <v>373</v>
      </c>
      <c r="O298" s="182"/>
      <c r="P298" s="183"/>
      <c r="Q298" s="182"/>
      <c r="R298" s="183"/>
      <c r="S298" s="203"/>
      <c r="T298" s="203"/>
      <c r="U298" s="203"/>
      <c r="V298" s="203"/>
      <c r="W298" s="203"/>
      <c r="X298" s="203"/>
      <c r="Y298" s="203"/>
      <c r="Z298" s="203"/>
      <c r="AA298" s="259"/>
      <c r="AB298" s="157">
        <v>13809.97</v>
      </c>
      <c r="AC298" s="202" t="s">
        <v>53</v>
      </c>
      <c r="AD298" s="159">
        <f t="shared" ref="AD298:AD315" si="26">AA298/AC298</f>
        <v>0</v>
      </c>
      <c r="AE298" s="181">
        <v>1265711</v>
      </c>
      <c r="AF298" s="175"/>
      <c r="AG298" s="183">
        <v>500000</v>
      </c>
      <c r="AH298" s="162">
        <f>AG298/AC298</f>
        <v>250000</v>
      </c>
      <c r="AI298" s="160">
        <f>AH298/AE298</f>
        <v>0.19751744276537062</v>
      </c>
      <c r="AJ298" s="176"/>
      <c r="AL298" s="150" t="s">
        <v>180</v>
      </c>
      <c r="AM298" s="165" t="s">
        <v>61</v>
      </c>
      <c r="AN298" s="164"/>
      <c r="AO298" s="164"/>
      <c r="AP298" s="164"/>
      <c r="AQ298" s="164"/>
      <c r="AR298" s="164"/>
      <c r="AS298" s="164"/>
    </row>
    <row r="299" spans="1:16368" s="166" customFormat="1" ht="15" customHeight="1">
      <c r="A299" s="166">
        <v>18</v>
      </c>
      <c r="B299" s="151">
        <v>44265</v>
      </c>
      <c r="C299" s="151" t="s">
        <v>546</v>
      </c>
      <c r="D299" s="167" t="s">
        <v>516</v>
      </c>
      <c r="E299" s="150"/>
      <c r="F299" s="150" t="s">
        <v>517</v>
      </c>
      <c r="G299" s="150" t="s">
        <v>497</v>
      </c>
      <c r="H299" s="150" t="s">
        <v>133</v>
      </c>
      <c r="I299" s="150" t="s">
        <v>86</v>
      </c>
      <c r="J299" s="171" t="s">
        <v>74</v>
      </c>
      <c r="K299" s="150" t="s">
        <v>71</v>
      </c>
      <c r="L299" s="203"/>
      <c r="M299" s="182">
        <v>44265</v>
      </c>
      <c r="N299" s="181">
        <v>20000000</v>
      </c>
      <c r="O299" s="182"/>
      <c r="P299" s="183"/>
      <c r="Q299" s="182"/>
      <c r="R299" s="183"/>
      <c r="S299" s="203"/>
      <c r="T299" s="203"/>
      <c r="U299" s="203"/>
      <c r="V299" s="203"/>
      <c r="W299" s="203"/>
      <c r="X299" s="203"/>
      <c r="Y299" s="203"/>
      <c r="Z299" s="203"/>
      <c r="AA299" s="259">
        <v>20000000</v>
      </c>
      <c r="AB299" s="157">
        <v>29158.77</v>
      </c>
      <c r="AC299" s="202" t="s">
        <v>53</v>
      </c>
      <c r="AD299" s="159">
        <f t="shared" si="26"/>
        <v>10000000</v>
      </c>
      <c r="AE299" s="181">
        <v>127575529</v>
      </c>
      <c r="AF299" s="175">
        <f>AD299/AE299</f>
        <v>7.8384938540995583E-2</v>
      </c>
      <c r="AG299" s="183"/>
      <c r="AH299" s="162"/>
      <c r="AI299" s="160"/>
      <c r="AJ299" s="176">
        <v>44237</v>
      </c>
      <c r="AL299" s="150" t="s">
        <v>54</v>
      </c>
      <c r="AM299" s="165" t="s">
        <v>55</v>
      </c>
      <c r="AN299" s="164"/>
      <c r="AO299" s="164"/>
      <c r="AP299" s="164"/>
      <c r="AQ299" s="164"/>
      <c r="AR299" s="164"/>
      <c r="AS299" s="164"/>
    </row>
    <row r="300" spans="1:16368" s="166" customFormat="1" ht="15" customHeight="1">
      <c r="A300" s="166">
        <v>18</v>
      </c>
      <c r="B300" s="151">
        <v>44299</v>
      </c>
      <c r="C300" s="151" t="s">
        <v>229</v>
      </c>
      <c r="D300" s="167" t="s">
        <v>547</v>
      </c>
      <c r="E300" s="150"/>
      <c r="F300" s="150" t="s">
        <v>193</v>
      </c>
      <c r="G300" s="150" t="s">
        <v>497</v>
      </c>
      <c r="H300" s="150" t="s">
        <v>234</v>
      </c>
      <c r="I300" s="150" t="s">
        <v>104</v>
      </c>
      <c r="J300" s="171" t="s">
        <v>70</v>
      </c>
      <c r="K300" s="150" t="s">
        <v>71</v>
      </c>
      <c r="L300" s="203"/>
      <c r="M300" s="182" t="s">
        <v>548</v>
      </c>
      <c r="N300" s="181" t="s">
        <v>228</v>
      </c>
      <c r="O300" s="182"/>
      <c r="P300" s="183"/>
      <c r="Q300" s="182"/>
      <c r="R300" s="183"/>
      <c r="S300" s="203"/>
      <c r="T300" s="203"/>
      <c r="U300" s="203"/>
      <c r="V300" s="203"/>
      <c r="W300" s="203"/>
      <c r="X300" s="203"/>
      <c r="Y300" s="203"/>
      <c r="Z300" s="203"/>
      <c r="AA300" s="259"/>
      <c r="AB300" s="157">
        <v>83072.789999999994</v>
      </c>
      <c r="AC300" s="202">
        <v>2</v>
      </c>
      <c r="AD300" s="159">
        <f t="shared" si="26"/>
        <v>0</v>
      </c>
      <c r="AE300" s="181">
        <v>2657637</v>
      </c>
      <c r="AF300" s="175"/>
      <c r="AG300" s="183">
        <v>400000</v>
      </c>
      <c r="AH300" s="162">
        <f>AG300/AC300</f>
        <v>200000</v>
      </c>
      <c r="AI300" s="160">
        <f>AH300/AE300</f>
        <v>7.5254822234940288E-2</v>
      </c>
      <c r="AJ300" s="176"/>
      <c r="AL300" s="150" t="s">
        <v>180</v>
      </c>
      <c r="AM300" s="165" t="s">
        <v>61</v>
      </c>
      <c r="AN300" s="164"/>
      <c r="AO300" s="164"/>
      <c r="AP300" s="164"/>
      <c r="AQ300" s="164"/>
      <c r="AR300" s="164"/>
      <c r="AS300" s="164"/>
    </row>
    <row r="301" spans="1:16368" s="166" customFormat="1" ht="15" customHeight="1">
      <c r="A301" s="166">
        <v>18</v>
      </c>
      <c r="B301" s="151">
        <v>44455</v>
      </c>
      <c r="C301" s="151" t="s">
        <v>77</v>
      </c>
      <c r="D301" s="167" t="s">
        <v>547</v>
      </c>
      <c r="F301" s="166" t="s">
        <v>193</v>
      </c>
      <c r="G301" s="166" t="s">
        <v>497</v>
      </c>
      <c r="H301" s="166" t="s">
        <v>136</v>
      </c>
      <c r="I301" s="166" t="s">
        <v>64</v>
      </c>
      <c r="J301" s="200" t="s">
        <v>70</v>
      </c>
      <c r="K301" s="166" t="s">
        <v>71</v>
      </c>
      <c r="L301" s="252"/>
      <c r="M301" s="268">
        <v>44428</v>
      </c>
      <c r="N301" s="253">
        <v>4000000</v>
      </c>
      <c r="O301" s="268"/>
      <c r="P301" s="271"/>
      <c r="Q301" s="268"/>
      <c r="R301" s="271"/>
      <c r="S301" s="252"/>
      <c r="T301" s="252"/>
      <c r="U301" s="252"/>
      <c r="V301" s="252"/>
      <c r="W301" s="252"/>
      <c r="X301" s="252"/>
      <c r="Y301" s="252"/>
      <c r="Z301" s="252"/>
      <c r="AA301" s="169">
        <f>N301</f>
        <v>4000000</v>
      </c>
      <c r="AB301" s="157">
        <v>9081.1200000000008</v>
      </c>
      <c r="AC301" s="266">
        <v>2</v>
      </c>
      <c r="AD301" s="173">
        <f t="shared" si="26"/>
        <v>2000000</v>
      </c>
      <c r="AE301" s="173">
        <v>54045420</v>
      </c>
      <c r="AF301" s="242">
        <f>AD301/AE301</f>
        <v>3.7005910954156708E-2</v>
      </c>
      <c r="AG301" s="271"/>
      <c r="AH301" s="162"/>
      <c r="AI301" s="178"/>
      <c r="AJ301" s="176"/>
      <c r="AL301" s="166" t="s">
        <v>54</v>
      </c>
      <c r="AM301" s="165" t="s">
        <v>55</v>
      </c>
      <c r="AN301" s="164"/>
      <c r="AO301" s="164"/>
      <c r="AP301" s="164"/>
      <c r="AQ301" s="164"/>
      <c r="AR301" s="164"/>
      <c r="AS301" s="164"/>
    </row>
    <row r="302" spans="1:16368" s="166" customFormat="1" ht="15" customHeight="1">
      <c r="A302" s="166">
        <v>18</v>
      </c>
      <c r="B302" s="151">
        <v>44440</v>
      </c>
      <c r="C302" s="151" t="s">
        <v>110</v>
      </c>
      <c r="D302" s="167" t="s">
        <v>516</v>
      </c>
      <c r="F302" s="166" t="s">
        <v>517</v>
      </c>
      <c r="G302" s="166" t="s">
        <v>497</v>
      </c>
      <c r="H302" s="166" t="s">
        <v>549</v>
      </c>
      <c r="J302" s="200" t="s">
        <v>70</v>
      </c>
      <c r="K302" s="166" t="s">
        <v>71</v>
      </c>
      <c r="L302" s="252"/>
      <c r="M302" s="268">
        <v>44308</v>
      </c>
      <c r="N302" s="253">
        <v>4000000</v>
      </c>
      <c r="O302" s="268">
        <v>44437</v>
      </c>
      <c r="P302" s="271">
        <v>12000000</v>
      </c>
      <c r="Q302" s="268"/>
      <c r="R302" s="271"/>
      <c r="S302" s="252"/>
      <c r="T302" s="252"/>
      <c r="U302" s="252"/>
      <c r="V302" s="252"/>
      <c r="W302" s="252"/>
      <c r="X302" s="252"/>
      <c r="Y302" s="252"/>
      <c r="Z302" s="252"/>
      <c r="AA302" s="254">
        <f>N302+P302</f>
        <v>16000000</v>
      </c>
      <c r="AB302" s="157">
        <v>5646.93</v>
      </c>
      <c r="AC302" s="266" t="s">
        <v>53</v>
      </c>
      <c r="AD302" s="173">
        <f t="shared" si="26"/>
        <v>8000000</v>
      </c>
      <c r="AE302" s="253">
        <v>216565318</v>
      </c>
      <c r="AF302" s="242">
        <f>AD302/AE302</f>
        <v>3.6940356257782699E-2</v>
      </c>
      <c r="AG302" s="271"/>
      <c r="AH302" s="162"/>
      <c r="AI302" s="178"/>
      <c r="AJ302" s="176">
        <v>44296</v>
      </c>
      <c r="AL302" s="166" t="s">
        <v>54</v>
      </c>
      <c r="AM302" s="165" t="s">
        <v>61</v>
      </c>
      <c r="AN302" s="164" t="s">
        <v>61</v>
      </c>
      <c r="AO302" s="164" t="s">
        <v>55</v>
      </c>
      <c r="AP302" s="164" t="s">
        <v>55</v>
      </c>
      <c r="AQ302" s="164"/>
      <c r="AR302" s="164"/>
      <c r="AS302" s="164"/>
    </row>
    <row r="303" spans="1:16368" s="166" customFormat="1" ht="15" customHeight="1">
      <c r="A303" s="166">
        <v>18</v>
      </c>
      <c r="B303" s="151">
        <v>44265</v>
      </c>
      <c r="C303" s="167" t="s">
        <v>550</v>
      </c>
      <c r="D303" s="171" t="s">
        <v>516</v>
      </c>
      <c r="E303" s="203"/>
      <c r="F303" s="203" t="s">
        <v>517</v>
      </c>
      <c r="G303" s="203" t="s">
        <v>497</v>
      </c>
      <c r="H303" s="150" t="s">
        <v>148</v>
      </c>
      <c r="I303" s="150" t="s">
        <v>50</v>
      </c>
      <c r="J303" s="150" t="s">
        <v>51</v>
      </c>
      <c r="K303" s="150" t="s">
        <v>52</v>
      </c>
      <c r="L303" s="152"/>
      <c r="M303" s="180" t="s">
        <v>317</v>
      </c>
      <c r="N303" s="181" t="s">
        <v>231</v>
      </c>
      <c r="O303" s="180"/>
      <c r="P303" s="181"/>
      <c r="Q303" s="182"/>
      <c r="R303" s="194"/>
      <c r="S303" s="194"/>
      <c r="T303" s="194"/>
      <c r="U303" s="194"/>
      <c r="V303" s="194"/>
      <c r="W303" s="194"/>
      <c r="X303" s="194"/>
      <c r="Y303" s="194"/>
      <c r="Z303" s="194"/>
      <c r="AA303" s="162"/>
      <c r="AB303" s="157">
        <v>65919.5</v>
      </c>
      <c r="AC303" s="158" t="s">
        <v>53</v>
      </c>
      <c r="AD303" s="159">
        <f t="shared" si="26"/>
        <v>0</v>
      </c>
      <c r="AE303" s="159">
        <v>32510453</v>
      </c>
      <c r="AF303" s="175"/>
      <c r="AG303" s="161">
        <v>7000000</v>
      </c>
      <c r="AH303" s="162">
        <f>AG303/AC303</f>
        <v>3500000</v>
      </c>
      <c r="AI303" s="160">
        <f>AH303/AE303</f>
        <v>0.10765768166933878</v>
      </c>
      <c r="AJ303" s="150"/>
      <c r="AK303" s="150"/>
      <c r="AL303" s="150" t="s">
        <v>128</v>
      </c>
      <c r="AM303" s="164" t="s">
        <v>61</v>
      </c>
      <c r="AN303" s="164"/>
      <c r="AO303" s="165"/>
      <c r="AP303" s="165"/>
      <c r="AQ303" s="165"/>
      <c r="AR303" s="165"/>
      <c r="AS303" s="165"/>
    </row>
    <row r="304" spans="1:16368" s="166" customFormat="1" ht="15" customHeight="1">
      <c r="A304" s="166">
        <v>18</v>
      </c>
      <c r="B304" s="151">
        <v>44462</v>
      </c>
      <c r="C304" s="252" t="s">
        <v>525</v>
      </c>
      <c r="D304" s="200" t="s">
        <v>516</v>
      </c>
      <c r="E304" s="252"/>
      <c r="F304" s="252" t="s">
        <v>517</v>
      </c>
      <c r="G304" s="252" t="s">
        <v>497</v>
      </c>
      <c r="H304" s="252" t="s">
        <v>149</v>
      </c>
      <c r="I304" s="252" t="s">
        <v>64</v>
      </c>
      <c r="J304" s="252" t="s">
        <v>67</v>
      </c>
      <c r="K304" s="252" t="s">
        <v>52</v>
      </c>
      <c r="L304" s="276">
        <v>367500000</v>
      </c>
      <c r="M304" s="268">
        <v>44207</v>
      </c>
      <c r="N304" s="271">
        <v>25000000</v>
      </c>
      <c r="O304" s="268">
        <v>44433</v>
      </c>
      <c r="P304" s="272">
        <v>10000000</v>
      </c>
      <c r="Q304" s="252"/>
      <c r="R304" s="252"/>
      <c r="S304" s="252"/>
      <c r="T304" s="252"/>
      <c r="U304" s="252"/>
      <c r="V304" s="252"/>
      <c r="W304" s="252"/>
      <c r="X304" s="252"/>
      <c r="Y304" s="252"/>
      <c r="Z304" s="252"/>
      <c r="AA304" s="271">
        <f>N304+P304</f>
        <v>35000000</v>
      </c>
      <c r="AB304" s="157">
        <v>24934.05</v>
      </c>
      <c r="AC304" s="266">
        <v>2</v>
      </c>
      <c r="AD304" s="173">
        <f t="shared" si="26"/>
        <v>17500000</v>
      </c>
      <c r="AE304" s="271">
        <v>108116615</v>
      </c>
      <c r="AF304" s="242">
        <v>0.12</v>
      </c>
      <c r="AG304" s="252"/>
      <c r="AH304" s="162"/>
      <c r="AI304" s="178"/>
      <c r="AJ304" s="267">
        <v>44249</v>
      </c>
      <c r="AK304" s="252" t="s">
        <v>385</v>
      </c>
      <c r="AL304" s="252" t="s">
        <v>54</v>
      </c>
      <c r="AM304" s="164" t="s">
        <v>55</v>
      </c>
      <c r="AN304" s="164" t="s">
        <v>61</v>
      </c>
      <c r="AO304" s="164" t="s">
        <v>55</v>
      </c>
      <c r="AP304" s="164" t="s">
        <v>55</v>
      </c>
      <c r="AQ304" s="164" t="s">
        <v>55</v>
      </c>
      <c r="AR304" s="164" t="s">
        <v>55</v>
      </c>
      <c r="AS304" s="164"/>
      <c r="AT304" s="252"/>
      <c r="AU304" s="252"/>
      <c r="AV304" s="252"/>
    </row>
    <row r="305" spans="1:16368" s="166" customFormat="1" ht="15" customHeight="1">
      <c r="A305" s="166">
        <v>18</v>
      </c>
      <c r="B305" s="151">
        <v>44356</v>
      </c>
      <c r="C305" s="167" t="s">
        <v>551</v>
      </c>
      <c r="D305" s="171" t="s">
        <v>516</v>
      </c>
      <c r="E305" s="203"/>
      <c r="F305" s="203" t="s">
        <v>517</v>
      </c>
      <c r="G305" s="203" t="s">
        <v>497</v>
      </c>
      <c r="H305" s="150" t="s">
        <v>254</v>
      </c>
      <c r="I305" s="150" t="s">
        <v>64</v>
      </c>
      <c r="J305" s="150" t="s">
        <v>59</v>
      </c>
      <c r="K305" s="150" t="s">
        <v>79</v>
      </c>
      <c r="L305" s="152"/>
      <c r="M305" s="153">
        <v>44180</v>
      </c>
      <c r="N305" s="154">
        <v>200000</v>
      </c>
      <c r="O305" s="168"/>
      <c r="P305" s="169"/>
      <c r="Q305" s="153"/>
      <c r="R305" s="154"/>
      <c r="S305" s="153"/>
      <c r="T305" s="154"/>
      <c r="U305" s="154"/>
      <c r="V305" s="154"/>
      <c r="W305" s="154"/>
      <c r="X305" s="154"/>
      <c r="Y305" s="154"/>
      <c r="Z305" s="154"/>
      <c r="AA305" s="162">
        <v>200000</v>
      </c>
      <c r="AB305" s="157">
        <v>31857.06</v>
      </c>
      <c r="AC305" s="158" t="s">
        <v>53</v>
      </c>
      <c r="AD305" s="159">
        <f t="shared" si="26"/>
        <v>100000</v>
      </c>
      <c r="AE305" s="159">
        <v>5703569</v>
      </c>
      <c r="AF305" s="175">
        <f>AD305/AE305</f>
        <v>1.7532881604483089E-2</v>
      </c>
      <c r="AG305" s="161"/>
      <c r="AH305" s="162"/>
      <c r="AI305" s="160"/>
      <c r="AJ305" s="163">
        <v>44349</v>
      </c>
      <c r="AK305" s="150"/>
      <c r="AL305" s="150" t="s">
        <v>552</v>
      </c>
      <c r="AM305" s="164" t="s">
        <v>55</v>
      </c>
      <c r="AN305" s="164" t="s">
        <v>61</v>
      </c>
      <c r="AO305" s="165"/>
      <c r="AP305" s="165"/>
      <c r="AQ305" s="165"/>
      <c r="AR305" s="165"/>
      <c r="AS305" s="165"/>
    </row>
    <row r="306" spans="1:16368" s="166" customFormat="1" ht="15" customHeight="1">
      <c r="A306" s="166">
        <v>18</v>
      </c>
      <c r="B306" s="151">
        <v>44427</v>
      </c>
      <c r="C306" s="167" t="s">
        <v>110</v>
      </c>
      <c r="D306" s="167" t="s">
        <v>516</v>
      </c>
      <c r="E306" s="167"/>
      <c r="F306" s="166" t="s">
        <v>517</v>
      </c>
      <c r="G306" s="166" t="s">
        <v>497</v>
      </c>
      <c r="H306" s="252" t="s">
        <v>163</v>
      </c>
      <c r="I306" s="252" t="s">
        <v>64</v>
      </c>
      <c r="J306" s="166" t="s">
        <v>51</v>
      </c>
      <c r="K306" s="166" t="s">
        <v>71</v>
      </c>
      <c r="M306" s="168">
        <v>44200</v>
      </c>
      <c r="N306" s="253">
        <v>2000000</v>
      </c>
      <c r="O306" s="268">
        <v>44273</v>
      </c>
      <c r="P306" s="253">
        <v>100000</v>
      </c>
      <c r="Q306" s="268">
        <v>44281</v>
      </c>
      <c r="R306" s="253">
        <v>5000000</v>
      </c>
      <c r="S306" s="268">
        <v>44349</v>
      </c>
      <c r="T306" s="253">
        <v>11000000</v>
      </c>
      <c r="U306" s="268">
        <v>44383</v>
      </c>
      <c r="V306" s="271">
        <v>10100000</v>
      </c>
      <c r="W306" s="268">
        <v>44426</v>
      </c>
      <c r="X306" s="272">
        <v>12000000</v>
      </c>
      <c r="Y306" s="252"/>
      <c r="Z306" s="252"/>
      <c r="AA306" s="254">
        <f>N306+P306+R306+T306+V306+X306</f>
        <v>40200000</v>
      </c>
      <c r="AB306" s="157">
        <v>26947.11</v>
      </c>
      <c r="AC306" s="158">
        <v>2</v>
      </c>
      <c r="AD306" s="173">
        <f t="shared" si="26"/>
        <v>20100000</v>
      </c>
      <c r="AE306" s="173">
        <v>69625582</v>
      </c>
      <c r="AF306" s="178">
        <v>0.01</v>
      </c>
      <c r="AG306" s="178" t="s">
        <v>385</v>
      </c>
      <c r="AH306" s="161"/>
      <c r="AI306" s="162"/>
      <c r="AJ306" s="163">
        <v>44249</v>
      </c>
      <c r="AK306" s="163" t="s">
        <v>385</v>
      </c>
      <c r="AL306" s="166" t="s">
        <v>553</v>
      </c>
      <c r="AM306" s="164" t="s">
        <v>55</v>
      </c>
      <c r="AN306" s="165" t="s">
        <v>61</v>
      </c>
      <c r="AO306" s="165" t="s">
        <v>41</v>
      </c>
      <c r="AP306" s="165" t="s">
        <v>55</v>
      </c>
      <c r="AQ306" s="165" t="s">
        <v>55</v>
      </c>
      <c r="AR306" s="165" t="s">
        <v>55</v>
      </c>
    </row>
    <row r="307" spans="1:16368" s="166" customFormat="1" ht="15" customHeight="1">
      <c r="A307" s="166">
        <v>18</v>
      </c>
      <c r="B307" s="269">
        <v>44280</v>
      </c>
      <c r="C307" s="171" t="s">
        <v>554</v>
      </c>
      <c r="D307" s="171" t="s">
        <v>516</v>
      </c>
      <c r="E307" s="203"/>
      <c r="F307" s="203" t="s">
        <v>517</v>
      </c>
      <c r="G307" s="203" t="s">
        <v>497</v>
      </c>
      <c r="H307" s="203" t="s">
        <v>264</v>
      </c>
      <c r="I307" s="203" t="s">
        <v>104</v>
      </c>
      <c r="J307" s="270" t="s">
        <v>51</v>
      </c>
      <c r="K307" s="203" t="s">
        <v>52</v>
      </c>
      <c r="L307" s="203" t="s">
        <v>385</v>
      </c>
      <c r="M307" s="180">
        <v>44156</v>
      </c>
      <c r="N307" s="181">
        <v>20000000</v>
      </c>
      <c r="O307" s="180">
        <v>44191</v>
      </c>
      <c r="P307" s="181">
        <v>30000000</v>
      </c>
      <c r="Q307" s="182">
        <v>44238</v>
      </c>
      <c r="R307" s="183">
        <v>50000000</v>
      </c>
      <c r="S307" s="194"/>
      <c r="T307" s="194"/>
      <c r="U307" s="194"/>
      <c r="V307" s="194"/>
      <c r="W307" s="194"/>
      <c r="X307" s="194"/>
      <c r="Y307" s="194"/>
      <c r="Z307" s="194"/>
      <c r="AA307" s="259">
        <v>100000000</v>
      </c>
      <c r="AB307" s="157">
        <v>93617.7</v>
      </c>
      <c r="AC307" s="202">
        <v>2</v>
      </c>
      <c r="AD307" s="159">
        <f t="shared" si="26"/>
        <v>50000000</v>
      </c>
      <c r="AE307" s="177">
        <v>83429615</v>
      </c>
      <c r="AF307" s="175">
        <f>AD307/AE307</f>
        <v>0.59930757201744245</v>
      </c>
      <c r="AG307" s="183"/>
      <c r="AH307" s="162"/>
      <c r="AI307" s="160"/>
      <c r="AJ307" s="267">
        <v>44209</v>
      </c>
      <c r="AK307" s="203" t="s">
        <v>385</v>
      </c>
      <c r="AL307" s="150" t="s">
        <v>54</v>
      </c>
      <c r="AM307" s="164" t="s">
        <v>61</v>
      </c>
      <c r="AN307" s="165" t="s">
        <v>55</v>
      </c>
      <c r="AO307" s="165" t="s">
        <v>55</v>
      </c>
      <c r="AP307" s="164"/>
      <c r="AQ307" s="164"/>
      <c r="AR307" s="164"/>
      <c r="AS307" s="164"/>
    </row>
    <row r="308" spans="1:16368" s="166" customFormat="1" ht="15" customHeight="1">
      <c r="A308" s="166">
        <v>18</v>
      </c>
      <c r="B308" s="269">
        <v>44265</v>
      </c>
      <c r="C308" s="269" t="s">
        <v>555</v>
      </c>
      <c r="D308" s="171" t="s">
        <v>516</v>
      </c>
      <c r="E308" s="203"/>
      <c r="F308" s="203" t="s">
        <v>517</v>
      </c>
      <c r="G308" s="203" t="s">
        <v>497</v>
      </c>
      <c r="H308" s="203" t="s">
        <v>556</v>
      </c>
      <c r="I308" s="203" t="s">
        <v>104</v>
      </c>
      <c r="J308" s="171" t="s">
        <v>70</v>
      </c>
      <c r="K308" s="203" t="s">
        <v>71</v>
      </c>
      <c r="L308" s="177">
        <v>32400000</v>
      </c>
      <c r="M308" s="180">
        <v>44195</v>
      </c>
      <c r="N308" s="181">
        <v>1800000</v>
      </c>
      <c r="O308" s="180">
        <v>44208</v>
      </c>
      <c r="P308" s="181">
        <v>3200000</v>
      </c>
      <c r="Q308" s="182"/>
      <c r="R308" s="194"/>
      <c r="S308" s="194"/>
      <c r="T308" s="194"/>
      <c r="U308" s="194"/>
      <c r="V308" s="194"/>
      <c r="W308" s="194"/>
      <c r="X308" s="194"/>
      <c r="Y308" s="194"/>
      <c r="Z308" s="194"/>
      <c r="AA308" s="259">
        <v>5000000</v>
      </c>
      <c r="AB308" s="157">
        <v>68660.55</v>
      </c>
      <c r="AC308" s="202">
        <v>2</v>
      </c>
      <c r="AD308" s="159">
        <f t="shared" si="26"/>
        <v>2500000</v>
      </c>
      <c r="AE308" s="177">
        <v>44385155</v>
      </c>
      <c r="AF308" s="175">
        <f>AD308/AE308</f>
        <v>5.6325138438741512E-2</v>
      </c>
      <c r="AG308" s="183"/>
      <c r="AH308" s="162"/>
      <c r="AI308" s="160"/>
      <c r="AJ308" s="267">
        <v>44264</v>
      </c>
      <c r="AK308" s="267">
        <v>44264</v>
      </c>
      <c r="AL308" s="150" t="s">
        <v>54</v>
      </c>
      <c r="AM308" s="164" t="s">
        <v>55</v>
      </c>
      <c r="AN308" s="165" t="s">
        <v>55</v>
      </c>
      <c r="AO308" s="164"/>
      <c r="AP308" s="164"/>
      <c r="AQ308" s="164"/>
      <c r="AR308" s="164"/>
      <c r="AS308" s="164"/>
      <c r="BE308" s="203" t="s">
        <v>385</v>
      </c>
      <c r="BF308" s="203" t="s">
        <v>385</v>
      </c>
      <c r="BG308" s="203" t="s">
        <v>385</v>
      </c>
      <c r="BH308" s="203" t="s">
        <v>385</v>
      </c>
      <c r="BI308" s="203" t="s">
        <v>385</v>
      </c>
      <c r="BJ308" s="203" t="s">
        <v>385</v>
      </c>
      <c r="BK308" s="203" t="s">
        <v>385</v>
      </c>
      <c r="BL308" s="203" t="s">
        <v>385</v>
      </c>
      <c r="BM308" s="203" t="s">
        <v>385</v>
      </c>
      <c r="BN308" s="203" t="s">
        <v>385</v>
      </c>
      <c r="BO308" s="203" t="s">
        <v>385</v>
      </c>
      <c r="BP308" s="203" t="s">
        <v>385</v>
      </c>
      <c r="BQ308" s="203" t="s">
        <v>385</v>
      </c>
      <c r="BR308" s="203" t="s">
        <v>385</v>
      </c>
      <c r="BS308" s="203" t="s">
        <v>385</v>
      </c>
      <c r="BT308" s="203" t="s">
        <v>385</v>
      </c>
      <c r="BU308" s="203" t="s">
        <v>385</v>
      </c>
      <c r="BV308" s="203" t="s">
        <v>385</v>
      </c>
      <c r="BW308" s="203" t="s">
        <v>385</v>
      </c>
      <c r="BX308" s="203" t="s">
        <v>385</v>
      </c>
      <c r="BY308" s="203" t="s">
        <v>385</v>
      </c>
      <c r="BZ308" s="203" t="s">
        <v>385</v>
      </c>
      <c r="CA308" s="203" t="s">
        <v>385</v>
      </c>
      <c r="CB308" s="203" t="s">
        <v>385</v>
      </c>
      <c r="CC308" s="203" t="s">
        <v>385</v>
      </c>
      <c r="CD308" s="203" t="s">
        <v>385</v>
      </c>
      <c r="CE308" s="203" t="s">
        <v>385</v>
      </c>
      <c r="CF308" s="203" t="s">
        <v>385</v>
      </c>
      <c r="CG308" s="203" t="s">
        <v>385</v>
      </c>
      <c r="CH308" s="203" t="s">
        <v>385</v>
      </c>
      <c r="CI308" s="203" t="s">
        <v>385</v>
      </c>
      <c r="CJ308" s="203" t="s">
        <v>385</v>
      </c>
      <c r="CK308" s="203" t="s">
        <v>385</v>
      </c>
      <c r="CL308" s="203" t="s">
        <v>385</v>
      </c>
      <c r="CM308" s="203" t="s">
        <v>385</v>
      </c>
      <c r="CN308" s="203" t="s">
        <v>385</v>
      </c>
      <c r="CO308" s="203" t="s">
        <v>385</v>
      </c>
      <c r="CP308" s="203" t="s">
        <v>385</v>
      </c>
      <c r="CQ308" s="203" t="s">
        <v>385</v>
      </c>
      <c r="CR308" s="203" t="s">
        <v>385</v>
      </c>
      <c r="CS308" s="203" t="s">
        <v>385</v>
      </c>
      <c r="CT308" s="203" t="s">
        <v>385</v>
      </c>
      <c r="CU308" s="203" t="s">
        <v>385</v>
      </c>
      <c r="CV308" s="203" t="s">
        <v>385</v>
      </c>
      <c r="CW308" s="203" t="s">
        <v>385</v>
      </c>
      <c r="CX308" s="203" t="s">
        <v>385</v>
      </c>
      <c r="CY308" s="203" t="s">
        <v>385</v>
      </c>
      <c r="CZ308" s="203" t="s">
        <v>385</v>
      </c>
      <c r="DA308" s="203" t="s">
        <v>385</v>
      </c>
      <c r="DB308" s="203" t="s">
        <v>385</v>
      </c>
      <c r="DC308" s="203" t="s">
        <v>385</v>
      </c>
      <c r="DD308" s="203" t="s">
        <v>385</v>
      </c>
      <c r="DE308" s="203" t="s">
        <v>385</v>
      </c>
      <c r="DF308" s="203" t="s">
        <v>385</v>
      </c>
      <c r="DG308" s="203" t="s">
        <v>385</v>
      </c>
      <c r="DH308" s="203" t="s">
        <v>385</v>
      </c>
      <c r="DI308" s="203" t="s">
        <v>385</v>
      </c>
      <c r="DJ308" s="203" t="s">
        <v>385</v>
      </c>
      <c r="DK308" s="203" t="s">
        <v>385</v>
      </c>
      <c r="DL308" s="203" t="s">
        <v>385</v>
      </c>
      <c r="DM308" s="203" t="s">
        <v>385</v>
      </c>
      <c r="DN308" s="203" t="s">
        <v>385</v>
      </c>
      <c r="DO308" s="203" t="s">
        <v>385</v>
      </c>
      <c r="DP308" s="203" t="s">
        <v>385</v>
      </c>
      <c r="DQ308" s="203" t="s">
        <v>385</v>
      </c>
      <c r="DR308" s="203" t="s">
        <v>385</v>
      </c>
      <c r="DS308" s="203" t="s">
        <v>385</v>
      </c>
      <c r="DT308" s="203" t="s">
        <v>385</v>
      </c>
      <c r="DU308" s="203" t="s">
        <v>385</v>
      </c>
      <c r="DV308" s="203" t="s">
        <v>385</v>
      </c>
      <c r="DW308" s="203" t="s">
        <v>385</v>
      </c>
      <c r="DX308" s="203" t="s">
        <v>385</v>
      </c>
      <c r="DY308" s="203" t="s">
        <v>385</v>
      </c>
      <c r="DZ308" s="203" t="s">
        <v>385</v>
      </c>
      <c r="EA308" s="203" t="s">
        <v>385</v>
      </c>
      <c r="EB308" s="203" t="s">
        <v>385</v>
      </c>
      <c r="EC308" s="203" t="s">
        <v>385</v>
      </c>
      <c r="ED308" s="203" t="s">
        <v>385</v>
      </c>
      <c r="EE308" s="203" t="s">
        <v>385</v>
      </c>
      <c r="EF308" s="203" t="s">
        <v>385</v>
      </c>
      <c r="EG308" s="203" t="s">
        <v>385</v>
      </c>
      <c r="EH308" s="203" t="s">
        <v>385</v>
      </c>
      <c r="EI308" s="203" t="s">
        <v>385</v>
      </c>
      <c r="EJ308" s="203" t="s">
        <v>385</v>
      </c>
      <c r="EK308" s="203" t="s">
        <v>385</v>
      </c>
      <c r="EL308" s="203" t="s">
        <v>385</v>
      </c>
      <c r="EM308" s="203" t="s">
        <v>385</v>
      </c>
      <c r="EN308" s="203" t="s">
        <v>385</v>
      </c>
      <c r="EO308" s="203" t="s">
        <v>385</v>
      </c>
      <c r="EP308" s="203" t="s">
        <v>385</v>
      </c>
      <c r="EQ308" s="203" t="s">
        <v>385</v>
      </c>
      <c r="ER308" s="203" t="s">
        <v>385</v>
      </c>
      <c r="ES308" s="203" t="s">
        <v>385</v>
      </c>
      <c r="ET308" s="203" t="s">
        <v>385</v>
      </c>
      <c r="EU308" s="203" t="s">
        <v>385</v>
      </c>
      <c r="EV308" s="203" t="s">
        <v>385</v>
      </c>
      <c r="EW308" s="203" t="s">
        <v>385</v>
      </c>
      <c r="EX308" s="203" t="s">
        <v>385</v>
      </c>
      <c r="EY308" s="203" t="s">
        <v>385</v>
      </c>
      <c r="EZ308" s="203" t="s">
        <v>385</v>
      </c>
      <c r="FA308" s="203" t="s">
        <v>385</v>
      </c>
      <c r="FB308" s="203" t="s">
        <v>385</v>
      </c>
      <c r="FC308" s="203" t="s">
        <v>385</v>
      </c>
      <c r="FD308" s="203" t="s">
        <v>385</v>
      </c>
      <c r="FE308" s="203" t="s">
        <v>385</v>
      </c>
      <c r="FF308" s="203" t="s">
        <v>385</v>
      </c>
      <c r="FG308" s="203" t="s">
        <v>385</v>
      </c>
      <c r="FH308" s="203" t="s">
        <v>385</v>
      </c>
      <c r="FI308" s="203" t="s">
        <v>385</v>
      </c>
      <c r="FJ308" s="203" t="s">
        <v>385</v>
      </c>
      <c r="FK308" s="203" t="s">
        <v>385</v>
      </c>
      <c r="FL308" s="203" t="s">
        <v>385</v>
      </c>
      <c r="FM308" s="203" t="s">
        <v>385</v>
      </c>
      <c r="FN308" s="203" t="s">
        <v>385</v>
      </c>
      <c r="FO308" s="203" t="s">
        <v>385</v>
      </c>
      <c r="FP308" s="203" t="s">
        <v>385</v>
      </c>
      <c r="FQ308" s="203" t="s">
        <v>385</v>
      </c>
      <c r="FR308" s="203" t="s">
        <v>385</v>
      </c>
      <c r="FS308" s="203" t="s">
        <v>385</v>
      </c>
      <c r="FT308" s="203" t="s">
        <v>385</v>
      </c>
      <c r="FU308" s="203" t="s">
        <v>385</v>
      </c>
      <c r="FV308" s="203" t="s">
        <v>385</v>
      </c>
      <c r="FW308" s="203" t="s">
        <v>385</v>
      </c>
      <c r="FX308" s="203" t="s">
        <v>385</v>
      </c>
      <c r="FY308" s="203" t="s">
        <v>385</v>
      </c>
      <c r="FZ308" s="203" t="s">
        <v>385</v>
      </c>
      <c r="GA308" s="203" t="s">
        <v>385</v>
      </c>
      <c r="GB308" s="203" t="s">
        <v>385</v>
      </c>
      <c r="GC308" s="203" t="s">
        <v>385</v>
      </c>
      <c r="GD308" s="203" t="s">
        <v>385</v>
      </c>
      <c r="GE308" s="203" t="s">
        <v>385</v>
      </c>
      <c r="GF308" s="203" t="s">
        <v>385</v>
      </c>
      <c r="GG308" s="203" t="s">
        <v>385</v>
      </c>
      <c r="GH308" s="203" t="s">
        <v>385</v>
      </c>
      <c r="GI308" s="203" t="s">
        <v>385</v>
      </c>
      <c r="GJ308" s="203" t="s">
        <v>385</v>
      </c>
      <c r="GK308" s="203" t="s">
        <v>385</v>
      </c>
      <c r="GL308" s="203" t="s">
        <v>385</v>
      </c>
      <c r="GM308" s="203" t="s">
        <v>385</v>
      </c>
      <c r="GN308" s="203" t="s">
        <v>385</v>
      </c>
      <c r="GO308" s="203" t="s">
        <v>385</v>
      </c>
      <c r="GP308" s="203" t="s">
        <v>385</v>
      </c>
      <c r="GQ308" s="203" t="s">
        <v>385</v>
      </c>
      <c r="GR308" s="203" t="s">
        <v>385</v>
      </c>
      <c r="GS308" s="203" t="s">
        <v>385</v>
      </c>
      <c r="GT308" s="203" t="s">
        <v>385</v>
      </c>
      <c r="GU308" s="203" t="s">
        <v>385</v>
      </c>
      <c r="GV308" s="203" t="s">
        <v>385</v>
      </c>
      <c r="GW308" s="203" t="s">
        <v>385</v>
      </c>
      <c r="GX308" s="203" t="s">
        <v>385</v>
      </c>
      <c r="GY308" s="203" t="s">
        <v>385</v>
      </c>
      <c r="GZ308" s="203" t="s">
        <v>385</v>
      </c>
      <c r="HA308" s="203" t="s">
        <v>385</v>
      </c>
      <c r="HB308" s="203" t="s">
        <v>385</v>
      </c>
      <c r="HC308" s="203" t="s">
        <v>385</v>
      </c>
      <c r="HD308" s="203" t="s">
        <v>385</v>
      </c>
      <c r="HE308" s="203" t="s">
        <v>385</v>
      </c>
      <c r="HF308" s="203" t="s">
        <v>385</v>
      </c>
      <c r="HG308" s="203" t="s">
        <v>385</v>
      </c>
      <c r="HH308" s="203" t="s">
        <v>385</v>
      </c>
      <c r="HI308" s="203" t="s">
        <v>385</v>
      </c>
      <c r="HJ308" s="203" t="s">
        <v>385</v>
      </c>
      <c r="HK308" s="203" t="s">
        <v>385</v>
      </c>
      <c r="HL308" s="203" t="s">
        <v>385</v>
      </c>
      <c r="HM308" s="203" t="s">
        <v>385</v>
      </c>
      <c r="HN308" s="203" t="s">
        <v>385</v>
      </c>
      <c r="HO308" s="203" t="s">
        <v>385</v>
      </c>
      <c r="HP308" s="203" t="s">
        <v>385</v>
      </c>
      <c r="HQ308" s="203" t="s">
        <v>385</v>
      </c>
      <c r="HR308" s="203" t="s">
        <v>385</v>
      </c>
      <c r="HS308" s="203" t="s">
        <v>385</v>
      </c>
      <c r="HT308" s="203" t="s">
        <v>385</v>
      </c>
      <c r="HU308" s="203" t="s">
        <v>385</v>
      </c>
      <c r="HV308" s="203" t="s">
        <v>385</v>
      </c>
      <c r="HW308" s="203" t="s">
        <v>385</v>
      </c>
      <c r="HX308" s="203" t="s">
        <v>385</v>
      </c>
      <c r="HY308" s="203" t="s">
        <v>385</v>
      </c>
      <c r="HZ308" s="203" t="s">
        <v>385</v>
      </c>
      <c r="IA308" s="203" t="s">
        <v>385</v>
      </c>
      <c r="IB308" s="203" t="s">
        <v>385</v>
      </c>
      <c r="IC308" s="203" t="s">
        <v>385</v>
      </c>
      <c r="ID308" s="203" t="s">
        <v>385</v>
      </c>
      <c r="IE308" s="203" t="s">
        <v>385</v>
      </c>
      <c r="IF308" s="203" t="s">
        <v>385</v>
      </c>
      <c r="IG308" s="203" t="s">
        <v>385</v>
      </c>
      <c r="IH308" s="203" t="s">
        <v>385</v>
      </c>
      <c r="II308" s="203" t="s">
        <v>385</v>
      </c>
      <c r="IJ308" s="203" t="s">
        <v>385</v>
      </c>
      <c r="IK308" s="203" t="s">
        <v>385</v>
      </c>
      <c r="IL308" s="203" t="s">
        <v>385</v>
      </c>
      <c r="IM308" s="203" t="s">
        <v>385</v>
      </c>
      <c r="IN308" s="203" t="s">
        <v>385</v>
      </c>
      <c r="IO308" s="203" t="s">
        <v>385</v>
      </c>
      <c r="IP308" s="203" t="s">
        <v>385</v>
      </c>
      <c r="IQ308" s="203" t="s">
        <v>385</v>
      </c>
      <c r="IR308" s="203" t="s">
        <v>385</v>
      </c>
      <c r="IS308" s="203" t="s">
        <v>385</v>
      </c>
      <c r="IT308" s="203" t="s">
        <v>385</v>
      </c>
      <c r="IU308" s="203" t="s">
        <v>385</v>
      </c>
      <c r="IV308" s="203" t="s">
        <v>385</v>
      </c>
      <c r="IW308" s="203" t="s">
        <v>385</v>
      </c>
      <c r="IX308" s="203" t="s">
        <v>385</v>
      </c>
      <c r="IY308" s="203" t="s">
        <v>385</v>
      </c>
      <c r="IZ308" s="203" t="s">
        <v>385</v>
      </c>
      <c r="JA308" s="203" t="s">
        <v>385</v>
      </c>
      <c r="JB308" s="203" t="s">
        <v>385</v>
      </c>
      <c r="JC308" s="203" t="s">
        <v>385</v>
      </c>
      <c r="JD308" s="203" t="s">
        <v>385</v>
      </c>
      <c r="JE308" s="203" t="s">
        <v>385</v>
      </c>
      <c r="JF308" s="203" t="s">
        <v>385</v>
      </c>
      <c r="JG308" s="203" t="s">
        <v>385</v>
      </c>
      <c r="JH308" s="203" t="s">
        <v>385</v>
      </c>
      <c r="JI308" s="203" t="s">
        <v>385</v>
      </c>
      <c r="JJ308" s="203" t="s">
        <v>385</v>
      </c>
      <c r="JK308" s="203" t="s">
        <v>385</v>
      </c>
      <c r="JL308" s="203" t="s">
        <v>385</v>
      </c>
      <c r="JM308" s="203" t="s">
        <v>385</v>
      </c>
      <c r="JN308" s="203" t="s">
        <v>385</v>
      </c>
      <c r="JO308" s="203" t="s">
        <v>385</v>
      </c>
      <c r="JP308" s="203" t="s">
        <v>385</v>
      </c>
      <c r="JQ308" s="203" t="s">
        <v>385</v>
      </c>
      <c r="JR308" s="203" t="s">
        <v>385</v>
      </c>
      <c r="JS308" s="203" t="s">
        <v>385</v>
      </c>
      <c r="JT308" s="203" t="s">
        <v>385</v>
      </c>
      <c r="JU308" s="203" t="s">
        <v>385</v>
      </c>
      <c r="JV308" s="203" t="s">
        <v>385</v>
      </c>
      <c r="JW308" s="203" t="s">
        <v>385</v>
      </c>
      <c r="JX308" s="203" t="s">
        <v>385</v>
      </c>
      <c r="JY308" s="203" t="s">
        <v>385</v>
      </c>
      <c r="JZ308" s="203" t="s">
        <v>385</v>
      </c>
      <c r="KA308" s="203" t="s">
        <v>385</v>
      </c>
      <c r="KB308" s="203" t="s">
        <v>385</v>
      </c>
      <c r="KC308" s="203" t="s">
        <v>385</v>
      </c>
      <c r="KD308" s="203" t="s">
        <v>385</v>
      </c>
      <c r="KE308" s="203" t="s">
        <v>385</v>
      </c>
      <c r="KF308" s="203" t="s">
        <v>385</v>
      </c>
      <c r="KG308" s="203" t="s">
        <v>385</v>
      </c>
      <c r="KH308" s="203" t="s">
        <v>385</v>
      </c>
      <c r="KI308" s="203" t="s">
        <v>385</v>
      </c>
      <c r="KJ308" s="203" t="s">
        <v>385</v>
      </c>
      <c r="KK308" s="203" t="s">
        <v>385</v>
      </c>
      <c r="KL308" s="203" t="s">
        <v>385</v>
      </c>
      <c r="KM308" s="203" t="s">
        <v>385</v>
      </c>
      <c r="KN308" s="203" t="s">
        <v>385</v>
      </c>
      <c r="KO308" s="203" t="s">
        <v>385</v>
      </c>
      <c r="KP308" s="203" t="s">
        <v>385</v>
      </c>
      <c r="KQ308" s="203" t="s">
        <v>385</v>
      </c>
      <c r="KR308" s="203" t="s">
        <v>385</v>
      </c>
      <c r="KS308" s="203" t="s">
        <v>385</v>
      </c>
      <c r="KT308" s="203" t="s">
        <v>385</v>
      </c>
      <c r="KU308" s="203" t="s">
        <v>385</v>
      </c>
      <c r="KV308" s="203" t="s">
        <v>385</v>
      </c>
      <c r="KW308" s="203" t="s">
        <v>385</v>
      </c>
      <c r="KX308" s="203" t="s">
        <v>385</v>
      </c>
      <c r="KY308" s="203" t="s">
        <v>385</v>
      </c>
      <c r="KZ308" s="203" t="s">
        <v>385</v>
      </c>
      <c r="LA308" s="203" t="s">
        <v>385</v>
      </c>
      <c r="LB308" s="203" t="s">
        <v>385</v>
      </c>
      <c r="LC308" s="203" t="s">
        <v>385</v>
      </c>
      <c r="LD308" s="203" t="s">
        <v>385</v>
      </c>
      <c r="LE308" s="203" t="s">
        <v>385</v>
      </c>
      <c r="LF308" s="203" t="s">
        <v>385</v>
      </c>
      <c r="LG308" s="203" t="s">
        <v>385</v>
      </c>
      <c r="LH308" s="203" t="s">
        <v>385</v>
      </c>
      <c r="LI308" s="203" t="s">
        <v>385</v>
      </c>
      <c r="LJ308" s="203" t="s">
        <v>385</v>
      </c>
      <c r="LK308" s="203" t="s">
        <v>385</v>
      </c>
      <c r="LL308" s="203" t="s">
        <v>385</v>
      </c>
      <c r="LM308" s="203" t="s">
        <v>385</v>
      </c>
      <c r="LN308" s="203" t="s">
        <v>385</v>
      </c>
      <c r="LO308" s="203" t="s">
        <v>385</v>
      </c>
      <c r="LP308" s="203" t="s">
        <v>385</v>
      </c>
      <c r="LQ308" s="203" t="s">
        <v>385</v>
      </c>
      <c r="LR308" s="203" t="s">
        <v>385</v>
      </c>
      <c r="LS308" s="203" t="s">
        <v>385</v>
      </c>
      <c r="LT308" s="203" t="s">
        <v>385</v>
      </c>
      <c r="LU308" s="203" t="s">
        <v>385</v>
      </c>
      <c r="LV308" s="203" t="s">
        <v>385</v>
      </c>
      <c r="LW308" s="203" t="s">
        <v>385</v>
      </c>
      <c r="LX308" s="203" t="s">
        <v>385</v>
      </c>
      <c r="LY308" s="203" t="s">
        <v>385</v>
      </c>
      <c r="LZ308" s="203" t="s">
        <v>385</v>
      </c>
      <c r="MA308" s="203" t="s">
        <v>385</v>
      </c>
      <c r="MB308" s="203" t="s">
        <v>385</v>
      </c>
      <c r="MC308" s="203" t="s">
        <v>385</v>
      </c>
      <c r="MD308" s="203" t="s">
        <v>385</v>
      </c>
      <c r="ME308" s="203" t="s">
        <v>385</v>
      </c>
      <c r="MF308" s="203" t="s">
        <v>385</v>
      </c>
      <c r="MG308" s="203" t="s">
        <v>385</v>
      </c>
      <c r="MH308" s="203" t="s">
        <v>385</v>
      </c>
      <c r="MI308" s="203" t="s">
        <v>385</v>
      </c>
      <c r="MJ308" s="203" t="s">
        <v>385</v>
      </c>
      <c r="MK308" s="203" t="s">
        <v>385</v>
      </c>
      <c r="ML308" s="203" t="s">
        <v>385</v>
      </c>
      <c r="MM308" s="203" t="s">
        <v>385</v>
      </c>
      <c r="MN308" s="203" t="s">
        <v>385</v>
      </c>
      <c r="MO308" s="203" t="s">
        <v>385</v>
      </c>
      <c r="MP308" s="203" t="s">
        <v>385</v>
      </c>
      <c r="MQ308" s="203" t="s">
        <v>385</v>
      </c>
      <c r="MR308" s="203" t="s">
        <v>385</v>
      </c>
      <c r="MS308" s="203" t="s">
        <v>385</v>
      </c>
      <c r="MT308" s="203" t="s">
        <v>385</v>
      </c>
      <c r="MU308" s="203" t="s">
        <v>385</v>
      </c>
      <c r="MV308" s="203" t="s">
        <v>385</v>
      </c>
      <c r="MW308" s="203" t="s">
        <v>385</v>
      </c>
      <c r="MX308" s="203" t="s">
        <v>385</v>
      </c>
      <c r="MY308" s="203" t="s">
        <v>385</v>
      </c>
      <c r="MZ308" s="203" t="s">
        <v>385</v>
      </c>
      <c r="NA308" s="203" t="s">
        <v>385</v>
      </c>
      <c r="NB308" s="203" t="s">
        <v>385</v>
      </c>
      <c r="NC308" s="203" t="s">
        <v>385</v>
      </c>
      <c r="ND308" s="203" t="s">
        <v>385</v>
      </c>
      <c r="NE308" s="203" t="s">
        <v>385</v>
      </c>
      <c r="NF308" s="203" t="s">
        <v>385</v>
      </c>
      <c r="NG308" s="203" t="s">
        <v>385</v>
      </c>
      <c r="NH308" s="203" t="s">
        <v>385</v>
      </c>
      <c r="NI308" s="203" t="s">
        <v>385</v>
      </c>
      <c r="NJ308" s="203" t="s">
        <v>385</v>
      </c>
      <c r="NK308" s="203" t="s">
        <v>385</v>
      </c>
      <c r="NL308" s="203" t="s">
        <v>385</v>
      </c>
      <c r="NM308" s="203" t="s">
        <v>385</v>
      </c>
      <c r="NN308" s="203" t="s">
        <v>385</v>
      </c>
      <c r="NO308" s="203" t="s">
        <v>385</v>
      </c>
      <c r="NP308" s="203" t="s">
        <v>385</v>
      </c>
      <c r="NQ308" s="203" t="s">
        <v>385</v>
      </c>
      <c r="NR308" s="203" t="s">
        <v>385</v>
      </c>
      <c r="NS308" s="203" t="s">
        <v>385</v>
      </c>
      <c r="NT308" s="203" t="s">
        <v>385</v>
      </c>
      <c r="NU308" s="203" t="s">
        <v>385</v>
      </c>
      <c r="NV308" s="203" t="s">
        <v>385</v>
      </c>
      <c r="NW308" s="203" t="s">
        <v>385</v>
      </c>
      <c r="NX308" s="203" t="s">
        <v>385</v>
      </c>
      <c r="NY308" s="203" t="s">
        <v>385</v>
      </c>
      <c r="NZ308" s="203" t="s">
        <v>385</v>
      </c>
      <c r="OA308" s="203" t="s">
        <v>385</v>
      </c>
      <c r="OB308" s="203" t="s">
        <v>385</v>
      </c>
      <c r="OC308" s="203" t="s">
        <v>385</v>
      </c>
      <c r="OD308" s="203" t="s">
        <v>385</v>
      </c>
      <c r="OE308" s="203" t="s">
        <v>385</v>
      </c>
      <c r="OF308" s="203" t="s">
        <v>385</v>
      </c>
      <c r="OG308" s="203" t="s">
        <v>385</v>
      </c>
      <c r="OH308" s="203" t="s">
        <v>385</v>
      </c>
      <c r="OI308" s="203" t="s">
        <v>385</v>
      </c>
      <c r="OJ308" s="203" t="s">
        <v>385</v>
      </c>
      <c r="OK308" s="203" t="s">
        <v>385</v>
      </c>
      <c r="OL308" s="203" t="s">
        <v>385</v>
      </c>
      <c r="OM308" s="203" t="s">
        <v>385</v>
      </c>
      <c r="ON308" s="203" t="s">
        <v>385</v>
      </c>
      <c r="OO308" s="203" t="s">
        <v>385</v>
      </c>
      <c r="OP308" s="203" t="s">
        <v>385</v>
      </c>
      <c r="OQ308" s="203" t="s">
        <v>385</v>
      </c>
      <c r="OR308" s="203" t="s">
        <v>385</v>
      </c>
      <c r="OS308" s="203" t="s">
        <v>385</v>
      </c>
      <c r="OT308" s="203" t="s">
        <v>385</v>
      </c>
      <c r="OU308" s="203" t="s">
        <v>385</v>
      </c>
      <c r="OV308" s="203" t="s">
        <v>385</v>
      </c>
      <c r="OW308" s="203" t="s">
        <v>385</v>
      </c>
      <c r="OX308" s="203" t="s">
        <v>385</v>
      </c>
      <c r="OY308" s="203" t="s">
        <v>385</v>
      </c>
      <c r="OZ308" s="203" t="s">
        <v>385</v>
      </c>
      <c r="PA308" s="203" t="s">
        <v>385</v>
      </c>
      <c r="PB308" s="203" t="s">
        <v>385</v>
      </c>
      <c r="PC308" s="203" t="s">
        <v>385</v>
      </c>
      <c r="PD308" s="203" t="s">
        <v>385</v>
      </c>
      <c r="PE308" s="203" t="s">
        <v>385</v>
      </c>
      <c r="PF308" s="203" t="s">
        <v>385</v>
      </c>
      <c r="PG308" s="203" t="s">
        <v>385</v>
      </c>
      <c r="PH308" s="203" t="s">
        <v>385</v>
      </c>
      <c r="PI308" s="203" t="s">
        <v>385</v>
      </c>
      <c r="PJ308" s="203" t="s">
        <v>385</v>
      </c>
      <c r="PK308" s="203" t="s">
        <v>385</v>
      </c>
      <c r="PL308" s="203" t="s">
        <v>385</v>
      </c>
      <c r="PM308" s="203" t="s">
        <v>385</v>
      </c>
      <c r="PN308" s="203" t="s">
        <v>385</v>
      </c>
      <c r="PO308" s="203" t="s">
        <v>385</v>
      </c>
      <c r="PP308" s="203" t="s">
        <v>385</v>
      </c>
      <c r="PQ308" s="203" t="s">
        <v>385</v>
      </c>
      <c r="PR308" s="203" t="s">
        <v>385</v>
      </c>
      <c r="PS308" s="203" t="s">
        <v>385</v>
      </c>
      <c r="PT308" s="203" t="s">
        <v>385</v>
      </c>
      <c r="PU308" s="203" t="s">
        <v>385</v>
      </c>
      <c r="PV308" s="203" t="s">
        <v>385</v>
      </c>
      <c r="PW308" s="203" t="s">
        <v>385</v>
      </c>
      <c r="PX308" s="203" t="s">
        <v>385</v>
      </c>
      <c r="PY308" s="203" t="s">
        <v>385</v>
      </c>
      <c r="PZ308" s="203" t="s">
        <v>385</v>
      </c>
      <c r="QA308" s="203" t="s">
        <v>385</v>
      </c>
      <c r="QB308" s="203" t="s">
        <v>385</v>
      </c>
      <c r="QC308" s="203" t="s">
        <v>385</v>
      </c>
      <c r="QD308" s="203" t="s">
        <v>385</v>
      </c>
      <c r="QE308" s="203" t="s">
        <v>385</v>
      </c>
      <c r="QF308" s="203" t="s">
        <v>385</v>
      </c>
      <c r="QG308" s="203" t="s">
        <v>385</v>
      </c>
      <c r="QH308" s="203" t="s">
        <v>385</v>
      </c>
      <c r="QI308" s="203" t="s">
        <v>385</v>
      </c>
      <c r="QJ308" s="203" t="s">
        <v>385</v>
      </c>
      <c r="QK308" s="203" t="s">
        <v>385</v>
      </c>
      <c r="QL308" s="203" t="s">
        <v>385</v>
      </c>
      <c r="QM308" s="203" t="s">
        <v>385</v>
      </c>
      <c r="QN308" s="203" t="s">
        <v>385</v>
      </c>
      <c r="QO308" s="203" t="s">
        <v>385</v>
      </c>
      <c r="QP308" s="203" t="s">
        <v>385</v>
      </c>
      <c r="QQ308" s="203" t="s">
        <v>385</v>
      </c>
      <c r="QR308" s="203" t="s">
        <v>385</v>
      </c>
      <c r="QS308" s="203" t="s">
        <v>385</v>
      </c>
      <c r="QT308" s="203" t="s">
        <v>385</v>
      </c>
      <c r="QU308" s="203" t="s">
        <v>385</v>
      </c>
      <c r="QV308" s="203" t="s">
        <v>385</v>
      </c>
      <c r="QW308" s="203" t="s">
        <v>385</v>
      </c>
      <c r="QX308" s="203" t="s">
        <v>385</v>
      </c>
      <c r="QY308" s="203" t="s">
        <v>385</v>
      </c>
      <c r="QZ308" s="203" t="s">
        <v>385</v>
      </c>
      <c r="RA308" s="203" t="s">
        <v>385</v>
      </c>
      <c r="RB308" s="203" t="s">
        <v>385</v>
      </c>
      <c r="RC308" s="203" t="s">
        <v>385</v>
      </c>
      <c r="RD308" s="203" t="s">
        <v>385</v>
      </c>
      <c r="RE308" s="203" t="s">
        <v>385</v>
      </c>
      <c r="RF308" s="203" t="s">
        <v>385</v>
      </c>
      <c r="RG308" s="203" t="s">
        <v>385</v>
      </c>
      <c r="RH308" s="203" t="s">
        <v>385</v>
      </c>
      <c r="RI308" s="203" t="s">
        <v>385</v>
      </c>
      <c r="RJ308" s="203" t="s">
        <v>385</v>
      </c>
      <c r="RK308" s="203" t="s">
        <v>385</v>
      </c>
      <c r="RL308" s="203" t="s">
        <v>385</v>
      </c>
      <c r="RM308" s="203" t="s">
        <v>385</v>
      </c>
      <c r="RN308" s="203" t="s">
        <v>385</v>
      </c>
      <c r="RO308" s="203" t="s">
        <v>385</v>
      </c>
      <c r="RP308" s="203" t="s">
        <v>385</v>
      </c>
      <c r="RQ308" s="203" t="s">
        <v>385</v>
      </c>
      <c r="RR308" s="203" t="s">
        <v>385</v>
      </c>
      <c r="RS308" s="203" t="s">
        <v>385</v>
      </c>
      <c r="RT308" s="203" t="s">
        <v>385</v>
      </c>
      <c r="RU308" s="203" t="s">
        <v>385</v>
      </c>
      <c r="RV308" s="203" t="s">
        <v>385</v>
      </c>
      <c r="RW308" s="203" t="s">
        <v>385</v>
      </c>
      <c r="RX308" s="203" t="s">
        <v>385</v>
      </c>
      <c r="RY308" s="203" t="s">
        <v>385</v>
      </c>
      <c r="RZ308" s="203" t="s">
        <v>385</v>
      </c>
      <c r="SA308" s="203" t="s">
        <v>385</v>
      </c>
      <c r="SB308" s="203" t="s">
        <v>385</v>
      </c>
      <c r="SC308" s="203" t="s">
        <v>385</v>
      </c>
      <c r="SD308" s="203" t="s">
        <v>385</v>
      </c>
      <c r="SE308" s="203" t="s">
        <v>385</v>
      </c>
      <c r="SF308" s="203" t="s">
        <v>385</v>
      </c>
      <c r="SG308" s="203" t="s">
        <v>385</v>
      </c>
      <c r="SH308" s="203" t="s">
        <v>385</v>
      </c>
      <c r="SI308" s="203" t="s">
        <v>385</v>
      </c>
      <c r="SJ308" s="203" t="s">
        <v>385</v>
      </c>
      <c r="SK308" s="203" t="s">
        <v>385</v>
      </c>
      <c r="SL308" s="203" t="s">
        <v>385</v>
      </c>
      <c r="SM308" s="203" t="s">
        <v>385</v>
      </c>
      <c r="SN308" s="203" t="s">
        <v>385</v>
      </c>
      <c r="SO308" s="203" t="s">
        <v>385</v>
      </c>
      <c r="SP308" s="203" t="s">
        <v>385</v>
      </c>
      <c r="SQ308" s="203" t="s">
        <v>385</v>
      </c>
      <c r="SR308" s="203" t="s">
        <v>385</v>
      </c>
      <c r="SS308" s="203" t="s">
        <v>385</v>
      </c>
      <c r="ST308" s="203" t="s">
        <v>385</v>
      </c>
      <c r="SU308" s="203" t="s">
        <v>385</v>
      </c>
      <c r="SV308" s="203" t="s">
        <v>385</v>
      </c>
      <c r="SW308" s="203" t="s">
        <v>385</v>
      </c>
      <c r="SX308" s="203" t="s">
        <v>385</v>
      </c>
      <c r="SY308" s="203" t="s">
        <v>385</v>
      </c>
      <c r="SZ308" s="203" t="s">
        <v>385</v>
      </c>
      <c r="TA308" s="203" t="s">
        <v>385</v>
      </c>
      <c r="TB308" s="203" t="s">
        <v>385</v>
      </c>
      <c r="TC308" s="203" t="s">
        <v>385</v>
      </c>
      <c r="TD308" s="203" t="s">
        <v>385</v>
      </c>
      <c r="TE308" s="203" t="s">
        <v>385</v>
      </c>
      <c r="TF308" s="203" t="s">
        <v>385</v>
      </c>
      <c r="TG308" s="203" t="s">
        <v>385</v>
      </c>
      <c r="TH308" s="203" t="s">
        <v>385</v>
      </c>
      <c r="TI308" s="203" t="s">
        <v>385</v>
      </c>
      <c r="TJ308" s="203" t="s">
        <v>385</v>
      </c>
      <c r="TK308" s="203" t="s">
        <v>385</v>
      </c>
      <c r="TL308" s="203" t="s">
        <v>385</v>
      </c>
      <c r="TM308" s="203" t="s">
        <v>385</v>
      </c>
      <c r="TN308" s="203" t="s">
        <v>385</v>
      </c>
      <c r="TO308" s="203" t="s">
        <v>385</v>
      </c>
      <c r="TP308" s="203" t="s">
        <v>385</v>
      </c>
      <c r="TQ308" s="203" t="s">
        <v>385</v>
      </c>
      <c r="TR308" s="203" t="s">
        <v>385</v>
      </c>
      <c r="TS308" s="203" t="s">
        <v>385</v>
      </c>
      <c r="TT308" s="203" t="s">
        <v>385</v>
      </c>
      <c r="TU308" s="203" t="s">
        <v>385</v>
      </c>
      <c r="TV308" s="203" t="s">
        <v>385</v>
      </c>
      <c r="TW308" s="203" t="s">
        <v>385</v>
      </c>
      <c r="TX308" s="203" t="s">
        <v>385</v>
      </c>
      <c r="TY308" s="203" t="s">
        <v>385</v>
      </c>
      <c r="TZ308" s="203" t="s">
        <v>385</v>
      </c>
      <c r="UA308" s="203" t="s">
        <v>385</v>
      </c>
      <c r="UB308" s="203" t="s">
        <v>385</v>
      </c>
      <c r="UC308" s="203" t="s">
        <v>385</v>
      </c>
      <c r="UD308" s="203" t="s">
        <v>385</v>
      </c>
      <c r="UE308" s="203" t="s">
        <v>385</v>
      </c>
      <c r="UF308" s="203" t="s">
        <v>385</v>
      </c>
      <c r="UG308" s="203" t="s">
        <v>385</v>
      </c>
      <c r="UH308" s="203" t="s">
        <v>385</v>
      </c>
      <c r="UI308" s="203" t="s">
        <v>385</v>
      </c>
      <c r="UJ308" s="203" t="s">
        <v>385</v>
      </c>
      <c r="UK308" s="203" t="s">
        <v>385</v>
      </c>
      <c r="UL308" s="203" t="s">
        <v>385</v>
      </c>
      <c r="UM308" s="203" t="s">
        <v>385</v>
      </c>
      <c r="UN308" s="203" t="s">
        <v>385</v>
      </c>
      <c r="UO308" s="203" t="s">
        <v>385</v>
      </c>
      <c r="UP308" s="203" t="s">
        <v>385</v>
      </c>
      <c r="UQ308" s="203" t="s">
        <v>385</v>
      </c>
      <c r="UR308" s="203" t="s">
        <v>385</v>
      </c>
      <c r="US308" s="203" t="s">
        <v>385</v>
      </c>
      <c r="UT308" s="203" t="s">
        <v>385</v>
      </c>
      <c r="UU308" s="203" t="s">
        <v>385</v>
      </c>
      <c r="UV308" s="203" t="s">
        <v>385</v>
      </c>
      <c r="UW308" s="203" t="s">
        <v>385</v>
      </c>
      <c r="UX308" s="203" t="s">
        <v>385</v>
      </c>
      <c r="UY308" s="203" t="s">
        <v>385</v>
      </c>
      <c r="UZ308" s="203" t="s">
        <v>385</v>
      </c>
      <c r="VA308" s="203" t="s">
        <v>385</v>
      </c>
      <c r="VB308" s="203" t="s">
        <v>385</v>
      </c>
      <c r="VC308" s="203" t="s">
        <v>385</v>
      </c>
      <c r="VD308" s="203" t="s">
        <v>385</v>
      </c>
      <c r="VE308" s="203" t="s">
        <v>385</v>
      </c>
      <c r="VF308" s="203" t="s">
        <v>385</v>
      </c>
      <c r="VG308" s="203" t="s">
        <v>385</v>
      </c>
      <c r="VH308" s="203" t="s">
        <v>385</v>
      </c>
      <c r="VI308" s="203" t="s">
        <v>385</v>
      </c>
      <c r="VJ308" s="203" t="s">
        <v>385</v>
      </c>
      <c r="VK308" s="203" t="s">
        <v>385</v>
      </c>
      <c r="VL308" s="203" t="s">
        <v>385</v>
      </c>
      <c r="VM308" s="203" t="s">
        <v>385</v>
      </c>
      <c r="VN308" s="203" t="s">
        <v>385</v>
      </c>
      <c r="VO308" s="203" t="s">
        <v>385</v>
      </c>
      <c r="VP308" s="203" t="s">
        <v>385</v>
      </c>
      <c r="VQ308" s="203" t="s">
        <v>385</v>
      </c>
      <c r="VR308" s="203" t="s">
        <v>385</v>
      </c>
      <c r="VS308" s="203" t="s">
        <v>385</v>
      </c>
      <c r="VT308" s="203" t="s">
        <v>385</v>
      </c>
      <c r="VU308" s="203" t="s">
        <v>385</v>
      </c>
      <c r="VV308" s="203" t="s">
        <v>385</v>
      </c>
      <c r="VW308" s="203" t="s">
        <v>385</v>
      </c>
      <c r="VX308" s="203" t="s">
        <v>385</v>
      </c>
      <c r="VY308" s="203" t="s">
        <v>385</v>
      </c>
      <c r="VZ308" s="203" t="s">
        <v>385</v>
      </c>
      <c r="WA308" s="203" t="s">
        <v>385</v>
      </c>
      <c r="WB308" s="203" t="s">
        <v>385</v>
      </c>
      <c r="WC308" s="203" t="s">
        <v>385</v>
      </c>
      <c r="WD308" s="203" t="s">
        <v>385</v>
      </c>
      <c r="WE308" s="203" t="s">
        <v>385</v>
      </c>
      <c r="WF308" s="203" t="s">
        <v>385</v>
      </c>
      <c r="WG308" s="203" t="s">
        <v>385</v>
      </c>
      <c r="WH308" s="203" t="s">
        <v>385</v>
      </c>
      <c r="WI308" s="203" t="s">
        <v>385</v>
      </c>
      <c r="WJ308" s="203" t="s">
        <v>385</v>
      </c>
      <c r="WK308" s="203" t="s">
        <v>385</v>
      </c>
      <c r="WL308" s="203" t="s">
        <v>385</v>
      </c>
      <c r="WM308" s="203" t="s">
        <v>385</v>
      </c>
      <c r="WN308" s="203" t="s">
        <v>385</v>
      </c>
      <c r="WO308" s="203" t="s">
        <v>385</v>
      </c>
      <c r="WP308" s="203" t="s">
        <v>385</v>
      </c>
      <c r="WQ308" s="203" t="s">
        <v>385</v>
      </c>
      <c r="WR308" s="203" t="s">
        <v>385</v>
      </c>
      <c r="WS308" s="203" t="s">
        <v>385</v>
      </c>
      <c r="WT308" s="203" t="s">
        <v>385</v>
      </c>
      <c r="WU308" s="203" t="s">
        <v>385</v>
      </c>
      <c r="WV308" s="203" t="s">
        <v>385</v>
      </c>
      <c r="WW308" s="203" t="s">
        <v>385</v>
      </c>
      <c r="WX308" s="203" t="s">
        <v>385</v>
      </c>
      <c r="WY308" s="203" t="s">
        <v>385</v>
      </c>
      <c r="WZ308" s="203" t="s">
        <v>385</v>
      </c>
      <c r="XA308" s="203" t="s">
        <v>385</v>
      </c>
      <c r="XB308" s="203" t="s">
        <v>385</v>
      </c>
      <c r="XC308" s="203" t="s">
        <v>385</v>
      </c>
      <c r="XD308" s="203" t="s">
        <v>385</v>
      </c>
      <c r="XE308" s="203" t="s">
        <v>385</v>
      </c>
      <c r="XF308" s="203" t="s">
        <v>385</v>
      </c>
      <c r="XG308" s="203" t="s">
        <v>385</v>
      </c>
      <c r="XH308" s="203" t="s">
        <v>385</v>
      </c>
      <c r="XI308" s="203" t="s">
        <v>385</v>
      </c>
      <c r="XJ308" s="203" t="s">
        <v>385</v>
      </c>
      <c r="XK308" s="203" t="s">
        <v>385</v>
      </c>
      <c r="XL308" s="203" t="s">
        <v>385</v>
      </c>
      <c r="XM308" s="203" t="s">
        <v>385</v>
      </c>
      <c r="XN308" s="203" t="s">
        <v>385</v>
      </c>
      <c r="XO308" s="203" t="s">
        <v>385</v>
      </c>
      <c r="XP308" s="203" t="s">
        <v>385</v>
      </c>
      <c r="XQ308" s="203" t="s">
        <v>385</v>
      </c>
      <c r="XR308" s="203" t="s">
        <v>385</v>
      </c>
      <c r="XS308" s="203" t="s">
        <v>385</v>
      </c>
      <c r="XT308" s="203" t="s">
        <v>385</v>
      </c>
      <c r="XU308" s="203" t="s">
        <v>385</v>
      </c>
      <c r="XV308" s="203" t="s">
        <v>385</v>
      </c>
      <c r="XW308" s="203" t="s">
        <v>385</v>
      </c>
      <c r="XX308" s="203" t="s">
        <v>385</v>
      </c>
      <c r="XY308" s="203" t="s">
        <v>385</v>
      </c>
      <c r="XZ308" s="203" t="s">
        <v>385</v>
      </c>
      <c r="YA308" s="203" t="s">
        <v>385</v>
      </c>
      <c r="YB308" s="203" t="s">
        <v>385</v>
      </c>
      <c r="YC308" s="203" t="s">
        <v>385</v>
      </c>
      <c r="YD308" s="203" t="s">
        <v>385</v>
      </c>
      <c r="YE308" s="203" t="s">
        <v>385</v>
      </c>
      <c r="YF308" s="203" t="s">
        <v>385</v>
      </c>
      <c r="YG308" s="203" t="s">
        <v>385</v>
      </c>
      <c r="YH308" s="203" t="s">
        <v>385</v>
      </c>
      <c r="YI308" s="203" t="s">
        <v>385</v>
      </c>
      <c r="YJ308" s="203" t="s">
        <v>385</v>
      </c>
      <c r="YK308" s="203" t="s">
        <v>385</v>
      </c>
      <c r="YL308" s="203" t="s">
        <v>385</v>
      </c>
      <c r="YM308" s="203" t="s">
        <v>385</v>
      </c>
      <c r="YN308" s="203" t="s">
        <v>385</v>
      </c>
      <c r="YO308" s="203" t="s">
        <v>385</v>
      </c>
      <c r="YP308" s="203" t="s">
        <v>385</v>
      </c>
      <c r="YQ308" s="203" t="s">
        <v>385</v>
      </c>
      <c r="YR308" s="203" t="s">
        <v>385</v>
      </c>
      <c r="YS308" s="203" t="s">
        <v>385</v>
      </c>
      <c r="YT308" s="203" t="s">
        <v>385</v>
      </c>
      <c r="YU308" s="203" t="s">
        <v>385</v>
      </c>
      <c r="YV308" s="203" t="s">
        <v>385</v>
      </c>
      <c r="YW308" s="203" t="s">
        <v>385</v>
      </c>
      <c r="YX308" s="203" t="s">
        <v>385</v>
      </c>
      <c r="YY308" s="203" t="s">
        <v>385</v>
      </c>
      <c r="YZ308" s="203" t="s">
        <v>385</v>
      </c>
      <c r="ZA308" s="203" t="s">
        <v>385</v>
      </c>
      <c r="ZB308" s="203" t="s">
        <v>385</v>
      </c>
      <c r="ZC308" s="203" t="s">
        <v>385</v>
      </c>
      <c r="ZD308" s="203" t="s">
        <v>385</v>
      </c>
      <c r="ZE308" s="203" t="s">
        <v>385</v>
      </c>
      <c r="ZF308" s="203" t="s">
        <v>385</v>
      </c>
      <c r="ZG308" s="203" t="s">
        <v>385</v>
      </c>
      <c r="ZH308" s="203" t="s">
        <v>385</v>
      </c>
      <c r="ZI308" s="203" t="s">
        <v>385</v>
      </c>
      <c r="ZJ308" s="203" t="s">
        <v>385</v>
      </c>
      <c r="ZK308" s="203" t="s">
        <v>385</v>
      </c>
      <c r="ZL308" s="203" t="s">
        <v>385</v>
      </c>
      <c r="ZM308" s="203" t="s">
        <v>385</v>
      </c>
      <c r="ZN308" s="203" t="s">
        <v>385</v>
      </c>
      <c r="ZO308" s="203" t="s">
        <v>385</v>
      </c>
      <c r="ZP308" s="203" t="s">
        <v>385</v>
      </c>
      <c r="ZQ308" s="203" t="s">
        <v>385</v>
      </c>
      <c r="ZR308" s="203" t="s">
        <v>385</v>
      </c>
      <c r="ZS308" s="203" t="s">
        <v>385</v>
      </c>
      <c r="ZT308" s="203" t="s">
        <v>385</v>
      </c>
      <c r="ZU308" s="203" t="s">
        <v>385</v>
      </c>
      <c r="ZV308" s="203" t="s">
        <v>385</v>
      </c>
      <c r="ZW308" s="203" t="s">
        <v>385</v>
      </c>
      <c r="ZX308" s="203" t="s">
        <v>385</v>
      </c>
      <c r="ZY308" s="203" t="s">
        <v>385</v>
      </c>
      <c r="ZZ308" s="203" t="s">
        <v>385</v>
      </c>
      <c r="AAA308" s="203" t="s">
        <v>385</v>
      </c>
      <c r="AAB308" s="203" t="s">
        <v>385</v>
      </c>
      <c r="AAC308" s="203" t="s">
        <v>385</v>
      </c>
      <c r="AAD308" s="203" t="s">
        <v>385</v>
      </c>
      <c r="AAE308" s="203" t="s">
        <v>385</v>
      </c>
      <c r="AAF308" s="203" t="s">
        <v>385</v>
      </c>
      <c r="AAG308" s="203" t="s">
        <v>385</v>
      </c>
      <c r="AAH308" s="203" t="s">
        <v>385</v>
      </c>
      <c r="AAI308" s="203" t="s">
        <v>385</v>
      </c>
      <c r="AAJ308" s="203" t="s">
        <v>385</v>
      </c>
      <c r="AAK308" s="203" t="s">
        <v>385</v>
      </c>
      <c r="AAL308" s="203" t="s">
        <v>385</v>
      </c>
      <c r="AAM308" s="203" t="s">
        <v>385</v>
      </c>
      <c r="AAN308" s="203" t="s">
        <v>385</v>
      </c>
      <c r="AAO308" s="203" t="s">
        <v>385</v>
      </c>
      <c r="AAP308" s="203" t="s">
        <v>385</v>
      </c>
      <c r="AAQ308" s="203" t="s">
        <v>385</v>
      </c>
      <c r="AAR308" s="203" t="s">
        <v>385</v>
      </c>
      <c r="AAS308" s="203" t="s">
        <v>385</v>
      </c>
      <c r="AAT308" s="203" t="s">
        <v>385</v>
      </c>
      <c r="AAU308" s="203" t="s">
        <v>385</v>
      </c>
      <c r="AAV308" s="203" t="s">
        <v>385</v>
      </c>
      <c r="AAW308" s="203" t="s">
        <v>385</v>
      </c>
      <c r="AAX308" s="203" t="s">
        <v>385</v>
      </c>
      <c r="AAY308" s="203" t="s">
        <v>385</v>
      </c>
      <c r="AAZ308" s="203" t="s">
        <v>385</v>
      </c>
      <c r="ABA308" s="203" t="s">
        <v>385</v>
      </c>
      <c r="ABB308" s="203" t="s">
        <v>385</v>
      </c>
      <c r="ABC308" s="203" t="s">
        <v>385</v>
      </c>
      <c r="ABD308" s="203" t="s">
        <v>385</v>
      </c>
      <c r="ABE308" s="203" t="s">
        <v>385</v>
      </c>
      <c r="ABF308" s="203" t="s">
        <v>385</v>
      </c>
      <c r="ABG308" s="203" t="s">
        <v>385</v>
      </c>
      <c r="ABH308" s="203" t="s">
        <v>385</v>
      </c>
      <c r="ABI308" s="203" t="s">
        <v>385</v>
      </c>
      <c r="ABJ308" s="203" t="s">
        <v>385</v>
      </c>
      <c r="ABK308" s="203" t="s">
        <v>385</v>
      </c>
      <c r="ABL308" s="203" t="s">
        <v>385</v>
      </c>
      <c r="ABM308" s="203" t="s">
        <v>385</v>
      </c>
      <c r="ABN308" s="203" t="s">
        <v>385</v>
      </c>
      <c r="ABO308" s="203" t="s">
        <v>385</v>
      </c>
      <c r="ABP308" s="203" t="s">
        <v>385</v>
      </c>
      <c r="ABQ308" s="203" t="s">
        <v>385</v>
      </c>
      <c r="ABR308" s="203" t="s">
        <v>385</v>
      </c>
      <c r="ABS308" s="203" t="s">
        <v>385</v>
      </c>
      <c r="ABT308" s="203" t="s">
        <v>385</v>
      </c>
      <c r="ABU308" s="203" t="s">
        <v>385</v>
      </c>
      <c r="ABV308" s="203" t="s">
        <v>385</v>
      </c>
      <c r="ABW308" s="203" t="s">
        <v>385</v>
      </c>
      <c r="ABX308" s="203" t="s">
        <v>385</v>
      </c>
      <c r="ABY308" s="203" t="s">
        <v>385</v>
      </c>
      <c r="ABZ308" s="203" t="s">
        <v>385</v>
      </c>
      <c r="ACA308" s="203" t="s">
        <v>385</v>
      </c>
      <c r="ACB308" s="203" t="s">
        <v>385</v>
      </c>
      <c r="ACC308" s="203" t="s">
        <v>385</v>
      </c>
      <c r="ACD308" s="203" t="s">
        <v>385</v>
      </c>
      <c r="ACE308" s="203" t="s">
        <v>385</v>
      </c>
      <c r="ACF308" s="203" t="s">
        <v>385</v>
      </c>
      <c r="ACG308" s="203" t="s">
        <v>385</v>
      </c>
      <c r="ACH308" s="203" t="s">
        <v>385</v>
      </c>
      <c r="ACI308" s="203" t="s">
        <v>385</v>
      </c>
      <c r="ACJ308" s="203" t="s">
        <v>385</v>
      </c>
      <c r="ACK308" s="203" t="s">
        <v>385</v>
      </c>
      <c r="ACL308" s="203" t="s">
        <v>385</v>
      </c>
      <c r="ACM308" s="203" t="s">
        <v>385</v>
      </c>
      <c r="ACN308" s="203" t="s">
        <v>385</v>
      </c>
      <c r="ACO308" s="203" t="s">
        <v>385</v>
      </c>
      <c r="ACP308" s="203" t="s">
        <v>385</v>
      </c>
      <c r="ACQ308" s="203" t="s">
        <v>385</v>
      </c>
      <c r="ACR308" s="203" t="s">
        <v>385</v>
      </c>
      <c r="ACS308" s="203" t="s">
        <v>385</v>
      </c>
      <c r="ACT308" s="203" t="s">
        <v>385</v>
      </c>
      <c r="ACU308" s="203" t="s">
        <v>385</v>
      </c>
      <c r="ACV308" s="203" t="s">
        <v>385</v>
      </c>
      <c r="ACW308" s="203" t="s">
        <v>385</v>
      </c>
      <c r="ACX308" s="203" t="s">
        <v>385</v>
      </c>
      <c r="ACY308" s="203" t="s">
        <v>385</v>
      </c>
      <c r="ACZ308" s="203" t="s">
        <v>385</v>
      </c>
      <c r="ADA308" s="203" t="s">
        <v>385</v>
      </c>
      <c r="ADB308" s="203" t="s">
        <v>385</v>
      </c>
      <c r="ADC308" s="203" t="s">
        <v>385</v>
      </c>
      <c r="ADD308" s="203" t="s">
        <v>385</v>
      </c>
      <c r="ADE308" s="203" t="s">
        <v>385</v>
      </c>
      <c r="ADF308" s="203" t="s">
        <v>385</v>
      </c>
      <c r="ADG308" s="203" t="s">
        <v>385</v>
      </c>
      <c r="ADH308" s="203" t="s">
        <v>385</v>
      </c>
      <c r="ADI308" s="203" t="s">
        <v>385</v>
      </c>
      <c r="ADJ308" s="203" t="s">
        <v>385</v>
      </c>
      <c r="ADK308" s="203" t="s">
        <v>385</v>
      </c>
      <c r="ADL308" s="203" t="s">
        <v>385</v>
      </c>
      <c r="ADM308" s="203" t="s">
        <v>385</v>
      </c>
      <c r="ADN308" s="203" t="s">
        <v>385</v>
      </c>
      <c r="ADO308" s="203" t="s">
        <v>385</v>
      </c>
      <c r="ADP308" s="203" t="s">
        <v>385</v>
      </c>
      <c r="ADQ308" s="203" t="s">
        <v>385</v>
      </c>
      <c r="ADR308" s="203" t="s">
        <v>385</v>
      </c>
      <c r="ADS308" s="203" t="s">
        <v>385</v>
      </c>
      <c r="ADT308" s="203" t="s">
        <v>385</v>
      </c>
      <c r="ADU308" s="203" t="s">
        <v>385</v>
      </c>
      <c r="ADV308" s="203" t="s">
        <v>385</v>
      </c>
      <c r="ADW308" s="203" t="s">
        <v>385</v>
      </c>
      <c r="ADX308" s="203" t="s">
        <v>385</v>
      </c>
      <c r="ADY308" s="203" t="s">
        <v>385</v>
      </c>
      <c r="ADZ308" s="203" t="s">
        <v>385</v>
      </c>
      <c r="AEA308" s="203" t="s">
        <v>385</v>
      </c>
      <c r="AEB308" s="203" t="s">
        <v>385</v>
      </c>
      <c r="AEC308" s="203" t="s">
        <v>385</v>
      </c>
      <c r="AED308" s="203" t="s">
        <v>385</v>
      </c>
      <c r="AEE308" s="203" t="s">
        <v>385</v>
      </c>
      <c r="AEF308" s="203" t="s">
        <v>385</v>
      </c>
      <c r="AEG308" s="203" t="s">
        <v>385</v>
      </c>
      <c r="AEH308" s="203" t="s">
        <v>385</v>
      </c>
      <c r="AEI308" s="203" t="s">
        <v>385</v>
      </c>
      <c r="AEJ308" s="203" t="s">
        <v>385</v>
      </c>
      <c r="AEK308" s="203" t="s">
        <v>385</v>
      </c>
      <c r="AEL308" s="203" t="s">
        <v>385</v>
      </c>
      <c r="AEM308" s="203" t="s">
        <v>385</v>
      </c>
      <c r="AEN308" s="203" t="s">
        <v>385</v>
      </c>
      <c r="AEO308" s="203" t="s">
        <v>385</v>
      </c>
      <c r="AEP308" s="203" t="s">
        <v>385</v>
      </c>
      <c r="AEQ308" s="203" t="s">
        <v>385</v>
      </c>
      <c r="AER308" s="203" t="s">
        <v>385</v>
      </c>
      <c r="AES308" s="203" t="s">
        <v>385</v>
      </c>
      <c r="AET308" s="203" t="s">
        <v>385</v>
      </c>
      <c r="AEU308" s="203" t="s">
        <v>385</v>
      </c>
      <c r="AEV308" s="203" t="s">
        <v>385</v>
      </c>
      <c r="AEW308" s="203" t="s">
        <v>385</v>
      </c>
      <c r="AEX308" s="203" t="s">
        <v>385</v>
      </c>
      <c r="AEY308" s="203" t="s">
        <v>385</v>
      </c>
      <c r="AEZ308" s="203" t="s">
        <v>385</v>
      </c>
      <c r="AFA308" s="203" t="s">
        <v>385</v>
      </c>
      <c r="AFB308" s="203" t="s">
        <v>385</v>
      </c>
      <c r="AFC308" s="203" t="s">
        <v>385</v>
      </c>
      <c r="AFD308" s="203" t="s">
        <v>385</v>
      </c>
      <c r="AFE308" s="203" t="s">
        <v>385</v>
      </c>
      <c r="AFF308" s="203" t="s">
        <v>385</v>
      </c>
      <c r="AFG308" s="203" t="s">
        <v>385</v>
      </c>
      <c r="AFH308" s="203" t="s">
        <v>385</v>
      </c>
      <c r="AFI308" s="203" t="s">
        <v>385</v>
      </c>
      <c r="AFJ308" s="203" t="s">
        <v>385</v>
      </c>
      <c r="AFK308" s="203" t="s">
        <v>385</v>
      </c>
      <c r="AFL308" s="203" t="s">
        <v>385</v>
      </c>
      <c r="AFM308" s="203" t="s">
        <v>385</v>
      </c>
      <c r="AFN308" s="203" t="s">
        <v>385</v>
      </c>
      <c r="AFO308" s="203" t="s">
        <v>385</v>
      </c>
      <c r="AFP308" s="203" t="s">
        <v>385</v>
      </c>
      <c r="AFQ308" s="203" t="s">
        <v>385</v>
      </c>
      <c r="AFR308" s="203" t="s">
        <v>385</v>
      </c>
      <c r="AFS308" s="203" t="s">
        <v>385</v>
      </c>
      <c r="AFT308" s="203" t="s">
        <v>385</v>
      </c>
      <c r="AFU308" s="203" t="s">
        <v>385</v>
      </c>
      <c r="AFV308" s="203" t="s">
        <v>385</v>
      </c>
      <c r="AFW308" s="203" t="s">
        <v>385</v>
      </c>
      <c r="AFX308" s="203" t="s">
        <v>385</v>
      </c>
      <c r="AFY308" s="203" t="s">
        <v>385</v>
      </c>
      <c r="AFZ308" s="203" t="s">
        <v>385</v>
      </c>
      <c r="AGA308" s="203" t="s">
        <v>385</v>
      </c>
      <c r="AGB308" s="203" t="s">
        <v>385</v>
      </c>
      <c r="AGC308" s="203" t="s">
        <v>385</v>
      </c>
      <c r="AGD308" s="203" t="s">
        <v>385</v>
      </c>
      <c r="AGE308" s="203" t="s">
        <v>385</v>
      </c>
      <c r="AGF308" s="203" t="s">
        <v>385</v>
      </c>
      <c r="AGG308" s="203" t="s">
        <v>385</v>
      </c>
      <c r="AGH308" s="203" t="s">
        <v>385</v>
      </c>
      <c r="AGI308" s="203" t="s">
        <v>385</v>
      </c>
      <c r="AGJ308" s="203" t="s">
        <v>385</v>
      </c>
      <c r="AGK308" s="203" t="s">
        <v>385</v>
      </c>
      <c r="AGL308" s="203" t="s">
        <v>385</v>
      </c>
      <c r="AGM308" s="203" t="s">
        <v>385</v>
      </c>
      <c r="AGN308" s="203" t="s">
        <v>385</v>
      </c>
      <c r="AGO308" s="203" t="s">
        <v>385</v>
      </c>
      <c r="AGP308" s="203" t="s">
        <v>385</v>
      </c>
      <c r="AGQ308" s="203" t="s">
        <v>385</v>
      </c>
      <c r="AGR308" s="203" t="s">
        <v>385</v>
      </c>
      <c r="AGS308" s="203" t="s">
        <v>385</v>
      </c>
      <c r="AGT308" s="203" t="s">
        <v>385</v>
      </c>
      <c r="AGU308" s="203" t="s">
        <v>385</v>
      </c>
      <c r="AGV308" s="203" t="s">
        <v>385</v>
      </c>
      <c r="AGW308" s="203" t="s">
        <v>385</v>
      </c>
      <c r="AGX308" s="203" t="s">
        <v>385</v>
      </c>
      <c r="AGY308" s="203" t="s">
        <v>385</v>
      </c>
      <c r="AGZ308" s="203" t="s">
        <v>385</v>
      </c>
      <c r="AHA308" s="203" t="s">
        <v>385</v>
      </c>
      <c r="AHB308" s="203" t="s">
        <v>385</v>
      </c>
      <c r="AHC308" s="203" t="s">
        <v>385</v>
      </c>
      <c r="AHD308" s="203" t="s">
        <v>385</v>
      </c>
      <c r="AHE308" s="203" t="s">
        <v>385</v>
      </c>
      <c r="AHF308" s="203" t="s">
        <v>385</v>
      </c>
      <c r="AHG308" s="203" t="s">
        <v>385</v>
      </c>
      <c r="AHH308" s="203" t="s">
        <v>385</v>
      </c>
      <c r="AHI308" s="203" t="s">
        <v>385</v>
      </c>
      <c r="AHJ308" s="203" t="s">
        <v>385</v>
      </c>
      <c r="AHK308" s="203" t="s">
        <v>385</v>
      </c>
      <c r="AHL308" s="203" t="s">
        <v>385</v>
      </c>
      <c r="AHM308" s="203" t="s">
        <v>385</v>
      </c>
      <c r="AHN308" s="203" t="s">
        <v>385</v>
      </c>
      <c r="AHO308" s="203" t="s">
        <v>385</v>
      </c>
      <c r="AHP308" s="203" t="s">
        <v>385</v>
      </c>
      <c r="AHQ308" s="203" t="s">
        <v>385</v>
      </c>
      <c r="AHR308" s="203" t="s">
        <v>385</v>
      </c>
      <c r="AHS308" s="203" t="s">
        <v>385</v>
      </c>
      <c r="AHT308" s="203" t="s">
        <v>385</v>
      </c>
      <c r="AHU308" s="203" t="s">
        <v>385</v>
      </c>
      <c r="AHV308" s="203" t="s">
        <v>385</v>
      </c>
      <c r="AHW308" s="203" t="s">
        <v>385</v>
      </c>
      <c r="AHX308" s="203" t="s">
        <v>385</v>
      </c>
      <c r="AHY308" s="203" t="s">
        <v>385</v>
      </c>
      <c r="AHZ308" s="203" t="s">
        <v>385</v>
      </c>
      <c r="AIA308" s="203" t="s">
        <v>385</v>
      </c>
      <c r="AIB308" s="203" t="s">
        <v>385</v>
      </c>
      <c r="AIC308" s="203" t="s">
        <v>385</v>
      </c>
      <c r="AID308" s="203" t="s">
        <v>385</v>
      </c>
      <c r="AIE308" s="203" t="s">
        <v>385</v>
      </c>
      <c r="AIF308" s="203" t="s">
        <v>385</v>
      </c>
      <c r="AIG308" s="203" t="s">
        <v>385</v>
      </c>
      <c r="AIH308" s="203" t="s">
        <v>385</v>
      </c>
      <c r="AII308" s="203" t="s">
        <v>385</v>
      </c>
      <c r="AIJ308" s="203" t="s">
        <v>385</v>
      </c>
      <c r="AIK308" s="203" t="s">
        <v>385</v>
      </c>
      <c r="AIL308" s="203" t="s">
        <v>385</v>
      </c>
      <c r="AIM308" s="203" t="s">
        <v>385</v>
      </c>
      <c r="AIN308" s="203" t="s">
        <v>385</v>
      </c>
      <c r="AIO308" s="203" t="s">
        <v>385</v>
      </c>
      <c r="AIP308" s="203" t="s">
        <v>385</v>
      </c>
      <c r="AIQ308" s="203" t="s">
        <v>385</v>
      </c>
      <c r="AIR308" s="203" t="s">
        <v>385</v>
      </c>
      <c r="AIS308" s="203" t="s">
        <v>385</v>
      </c>
      <c r="AIT308" s="203" t="s">
        <v>385</v>
      </c>
      <c r="AIU308" s="203" t="s">
        <v>385</v>
      </c>
      <c r="AIV308" s="203" t="s">
        <v>385</v>
      </c>
      <c r="AIW308" s="203" t="s">
        <v>385</v>
      </c>
      <c r="AIX308" s="203" t="s">
        <v>385</v>
      </c>
      <c r="AIY308" s="203" t="s">
        <v>385</v>
      </c>
      <c r="AIZ308" s="203" t="s">
        <v>385</v>
      </c>
      <c r="AJA308" s="203" t="s">
        <v>385</v>
      </c>
      <c r="AJB308" s="203" t="s">
        <v>385</v>
      </c>
      <c r="AJC308" s="203" t="s">
        <v>385</v>
      </c>
      <c r="AJD308" s="203" t="s">
        <v>385</v>
      </c>
      <c r="AJE308" s="203" t="s">
        <v>385</v>
      </c>
      <c r="AJF308" s="203" t="s">
        <v>385</v>
      </c>
      <c r="AJG308" s="203" t="s">
        <v>385</v>
      </c>
      <c r="AJH308" s="203" t="s">
        <v>385</v>
      </c>
      <c r="AJI308" s="203" t="s">
        <v>385</v>
      </c>
      <c r="AJJ308" s="203" t="s">
        <v>385</v>
      </c>
      <c r="AJK308" s="203" t="s">
        <v>385</v>
      </c>
      <c r="AJL308" s="203" t="s">
        <v>385</v>
      </c>
      <c r="AJM308" s="203" t="s">
        <v>385</v>
      </c>
      <c r="AJN308" s="203" t="s">
        <v>385</v>
      </c>
      <c r="AJO308" s="203" t="s">
        <v>385</v>
      </c>
      <c r="AJP308" s="203" t="s">
        <v>385</v>
      </c>
      <c r="AJQ308" s="203" t="s">
        <v>385</v>
      </c>
      <c r="AJR308" s="203" t="s">
        <v>385</v>
      </c>
      <c r="AJS308" s="203" t="s">
        <v>385</v>
      </c>
      <c r="AJT308" s="203" t="s">
        <v>385</v>
      </c>
      <c r="AJU308" s="203" t="s">
        <v>385</v>
      </c>
      <c r="AJV308" s="203" t="s">
        <v>385</v>
      </c>
      <c r="AJW308" s="203" t="s">
        <v>385</v>
      </c>
      <c r="AJX308" s="203" t="s">
        <v>385</v>
      </c>
      <c r="AJY308" s="203" t="s">
        <v>385</v>
      </c>
      <c r="AJZ308" s="203" t="s">
        <v>385</v>
      </c>
      <c r="AKA308" s="203" t="s">
        <v>385</v>
      </c>
      <c r="AKB308" s="203" t="s">
        <v>385</v>
      </c>
      <c r="AKC308" s="203" t="s">
        <v>385</v>
      </c>
      <c r="AKD308" s="203" t="s">
        <v>385</v>
      </c>
      <c r="AKE308" s="203" t="s">
        <v>385</v>
      </c>
      <c r="AKF308" s="203" t="s">
        <v>385</v>
      </c>
      <c r="AKG308" s="203" t="s">
        <v>385</v>
      </c>
      <c r="AKH308" s="203" t="s">
        <v>385</v>
      </c>
      <c r="AKI308" s="203" t="s">
        <v>385</v>
      </c>
      <c r="AKJ308" s="203" t="s">
        <v>385</v>
      </c>
      <c r="AKK308" s="203" t="s">
        <v>385</v>
      </c>
      <c r="AKL308" s="203" t="s">
        <v>385</v>
      </c>
      <c r="AKM308" s="203" t="s">
        <v>385</v>
      </c>
      <c r="AKN308" s="203" t="s">
        <v>385</v>
      </c>
      <c r="AKO308" s="203" t="s">
        <v>385</v>
      </c>
      <c r="AKP308" s="203" t="s">
        <v>385</v>
      </c>
      <c r="AKQ308" s="203" t="s">
        <v>385</v>
      </c>
      <c r="AKR308" s="203" t="s">
        <v>385</v>
      </c>
      <c r="AKS308" s="203" t="s">
        <v>385</v>
      </c>
      <c r="AKT308" s="203" t="s">
        <v>385</v>
      </c>
      <c r="AKU308" s="203" t="s">
        <v>385</v>
      </c>
      <c r="AKV308" s="203" t="s">
        <v>385</v>
      </c>
      <c r="AKW308" s="203" t="s">
        <v>385</v>
      </c>
      <c r="AKX308" s="203" t="s">
        <v>385</v>
      </c>
      <c r="AKY308" s="203" t="s">
        <v>385</v>
      </c>
      <c r="AKZ308" s="203" t="s">
        <v>385</v>
      </c>
      <c r="ALA308" s="203" t="s">
        <v>385</v>
      </c>
      <c r="ALB308" s="203" t="s">
        <v>385</v>
      </c>
      <c r="ALC308" s="203" t="s">
        <v>385</v>
      </c>
      <c r="ALD308" s="203" t="s">
        <v>385</v>
      </c>
      <c r="ALE308" s="203" t="s">
        <v>385</v>
      </c>
      <c r="ALF308" s="203" t="s">
        <v>385</v>
      </c>
      <c r="ALG308" s="203" t="s">
        <v>385</v>
      </c>
      <c r="ALH308" s="203" t="s">
        <v>385</v>
      </c>
      <c r="ALI308" s="203" t="s">
        <v>385</v>
      </c>
      <c r="ALJ308" s="203" t="s">
        <v>385</v>
      </c>
      <c r="ALK308" s="203" t="s">
        <v>385</v>
      </c>
      <c r="ALL308" s="203" t="s">
        <v>385</v>
      </c>
      <c r="ALM308" s="203" t="s">
        <v>385</v>
      </c>
      <c r="ALN308" s="203" t="s">
        <v>385</v>
      </c>
      <c r="ALO308" s="203" t="s">
        <v>385</v>
      </c>
      <c r="ALP308" s="203" t="s">
        <v>385</v>
      </c>
      <c r="ALQ308" s="203" t="s">
        <v>385</v>
      </c>
      <c r="ALR308" s="203" t="s">
        <v>385</v>
      </c>
      <c r="ALS308" s="203" t="s">
        <v>385</v>
      </c>
      <c r="ALT308" s="203" t="s">
        <v>385</v>
      </c>
      <c r="ALU308" s="203" t="s">
        <v>385</v>
      </c>
      <c r="ALV308" s="203" t="s">
        <v>385</v>
      </c>
      <c r="ALW308" s="203" t="s">
        <v>385</v>
      </c>
      <c r="ALX308" s="203" t="s">
        <v>385</v>
      </c>
      <c r="ALY308" s="203" t="s">
        <v>385</v>
      </c>
      <c r="ALZ308" s="203" t="s">
        <v>385</v>
      </c>
      <c r="AMA308" s="203" t="s">
        <v>385</v>
      </c>
      <c r="AMB308" s="203" t="s">
        <v>385</v>
      </c>
      <c r="AMC308" s="203" t="s">
        <v>385</v>
      </c>
      <c r="AMD308" s="203" t="s">
        <v>385</v>
      </c>
      <c r="AME308" s="203" t="s">
        <v>385</v>
      </c>
      <c r="AMF308" s="203" t="s">
        <v>385</v>
      </c>
      <c r="AMG308" s="203" t="s">
        <v>385</v>
      </c>
      <c r="AMH308" s="203" t="s">
        <v>385</v>
      </c>
      <c r="AMI308" s="203" t="s">
        <v>385</v>
      </c>
      <c r="AMJ308" s="203" t="s">
        <v>385</v>
      </c>
      <c r="AMK308" s="203" t="s">
        <v>385</v>
      </c>
      <c r="AML308" s="203" t="s">
        <v>385</v>
      </c>
      <c r="AMM308" s="203" t="s">
        <v>385</v>
      </c>
      <c r="AMN308" s="203" t="s">
        <v>385</v>
      </c>
      <c r="AMO308" s="203" t="s">
        <v>385</v>
      </c>
      <c r="AMP308" s="203" t="s">
        <v>385</v>
      </c>
      <c r="AMQ308" s="203" t="s">
        <v>385</v>
      </c>
      <c r="AMR308" s="203" t="s">
        <v>385</v>
      </c>
      <c r="AMS308" s="203" t="s">
        <v>385</v>
      </c>
      <c r="AMT308" s="203" t="s">
        <v>385</v>
      </c>
      <c r="AMU308" s="203" t="s">
        <v>385</v>
      </c>
      <c r="AMV308" s="203" t="s">
        <v>385</v>
      </c>
      <c r="AMW308" s="203" t="s">
        <v>385</v>
      </c>
      <c r="AMX308" s="203" t="s">
        <v>385</v>
      </c>
      <c r="AMY308" s="203" t="s">
        <v>385</v>
      </c>
      <c r="AMZ308" s="203" t="s">
        <v>385</v>
      </c>
      <c r="ANA308" s="203" t="s">
        <v>385</v>
      </c>
      <c r="ANB308" s="203" t="s">
        <v>385</v>
      </c>
      <c r="ANC308" s="203" t="s">
        <v>385</v>
      </c>
      <c r="AND308" s="203" t="s">
        <v>385</v>
      </c>
      <c r="ANE308" s="203" t="s">
        <v>385</v>
      </c>
      <c r="ANF308" s="203" t="s">
        <v>385</v>
      </c>
      <c r="ANG308" s="203" t="s">
        <v>385</v>
      </c>
      <c r="ANH308" s="203" t="s">
        <v>385</v>
      </c>
      <c r="ANI308" s="203" t="s">
        <v>385</v>
      </c>
      <c r="ANJ308" s="203" t="s">
        <v>385</v>
      </c>
      <c r="ANK308" s="203" t="s">
        <v>385</v>
      </c>
      <c r="ANL308" s="203" t="s">
        <v>385</v>
      </c>
      <c r="ANM308" s="203" t="s">
        <v>385</v>
      </c>
      <c r="ANN308" s="203" t="s">
        <v>385</v>
      </c>
      <c r="ANO308" s="203" t="s">
        <v>385</v>
      </c>
      <c r="ANP308" s="203" t="s">
        <v>385</v>
      </c>
      <c r="ANQ308" s="203" t="s">
        <v>385</v>
      </c>
      <c r="ANR308" s="203" t="s">
        <v>385</v>
      </c>
      <c r="ANS308" s="203" t="s">
        <v>385</v>
      </c>
      <c r="ANT308" s="203" t="s">
        <v>385</v>
      </c>
      <c r="ANU308" s="203" t="s">
        <v>385</v>
      </c>
      <c r="ANV308" s="203" t="s">
        <v>385</v>
      </c>
      <c r="ANW308" s="203" t="s">
        <v>385</v>
      </c>
      <c r="ANX308" s="203" t="s">
        <v>385</v>
      </c>
      <c r="ANY308" s="203" t="s">
        <v>385</v>
      </c>
      <c r="ANZ308" s="203" t="s">
        <v>385</v>
      </c>
      <c r="AOA308" s="203" t="s">
        <v>385</v>
      </c>
      <c r="AOB308" s="203" t="s">
        <v>385</v>
      </c>
      <c r="AOC308" s="203" t="s">
        <v>385</v>
      </c>
      <c r="AOD308" s="203" t="s">
        <v>385</v>
      </c>
      <c r="AOE308" s="203" t="s">
        <v>385</v>
      </c>
      <c r="AOF308" s="203" t="s">
        <v>385</v>
      </c>
      <c r="AOG308" s="203" t="s">
        <v>385</v>
      </c>
      <c r="AOH308" s="203" t="s">
        <v>385</v>
      </c>
      <c r="AOI308" s="203" t="s">
        <v>385</v>
      </c>
      <c r="AOJ308" s="203" t="s">
        <v>385</v>
      </c>
      <c r="AOK308" s="203" t="s">
        <v>385</v>
      </c>
      <c r="AOL308" s="203" t="s">
        <v>385</v>
      </c>
      <c r="AOM308" s="203" t="s">
        <v>385</v>
      </c>
      <c r="AON308" s="203" t="s">
        <v>385</v>
      </c>
      <c r="AOO308" s="203" t="s">
        <v>385</v>
      </c>
      <c r="AOP308" s="203" t="s">
        <v>385</v>
      </c>
      <c r="AOQ308" s="203" t="s">
        <v>385</v>
      </c>
      <c r="AOR308" s="203" t="s">
        <v>385</v>
      </c>
      <c r="AOS308" s="203" t="s">
        <v>385</v>
      </c>
      <c r="AOT308" s="203" t="s">
        <v>385</v>
      </c>
      <c r="AOU308" s="203" t="s">
        <v>385</v>
      </c>
      <c r="AOV308" s="203" t="s">
        <v>385</v>
      </c>
      <c r="AOW308" s="203" t="s">
        <v>385</v>
      </c>
      <c r="AOX308" s="203" t="s">
        <v>385</v>
      </c>
      <c r="AOY308" s="203" t="s">
        <v>385</v>
      </c>
      <c r="AOZ308" s="203" t="s">
        <v>385</v>
      </c>
      <c r="APA308" s="203" t="s">
        <v>385</v>
      </c>
      <c r="APB308" s="203" t="s">
        <v>385</v>
      </c>
      <c r="APC308" s="203" t="s">
        <v>385</v>
      </c>
      <c r="APD308" s="203" t="s">
        <v>385</v>
      </c>
      <c r="APE308" s="203" t="s">
        <v>385</v>
      </c>
      <c r="APF308" s="203" t="s">
        <v>385</v>
      </c>
      <c r="APG308" s="203" t="s">
        <v>385</v>
      </c>
      <c r="APH308" s="203" t="s">
        <v>385</v>
      </c>
      <c r="API308" s="203" t="s">
        <v>385</v>
      </c>
      <c r="APJ308" s="203" t="s">
        <v>385</v>
      </c>
      <c r="APK308" s="203" t="s">
        <v>385</v>
      </c>
      <c r="APL308" s="203" t="s">
        <v>385</v>
      </c>
      <c r="APM308" s="203" t="s">
        <v>385</v>
      </c>
      <c r="APN308" s="203" t="s">
        <v>385</v>
      </c>
      <c r="APO308" s="203" t="s">
        <v>385</v>
      </c>
      <c r="APP308" s="203" t="s">
        <v>385</v>
      </c>
      <c r="APQ308" s="203" t="s">
        <v>385</v>
      </c>
      <c r="APR308" s="203" t="s">
        <v>385</v>
      </c>
      <c r="APS308" s="203" t="s">
        <v>385</v>
      </c>
      <c r="APT308" s="203" t="s">
        <v>385</v>
      </c>
      <c r="APU308" s="203" t="s">
        <v>385</v>
      </c>
      <c r="APV308" s="203" t="s">
        <v>385</v>
      </c>
      <c r="APW308" s="203" t="s">
        <v>385</v>
      </c>
      <c r="APX308" s="203" t="s">
        <v>385</v>
      </c>
      <c r="APY308" s="203" t="s">
        <v>385</v>
      </c>
      <c r="APZ308" s="203" t="s">
        <v>385</v>
      </c>
      <c r="AQA308" s="203" t="s">
        <v>385</v>
      </c>
      <c r="AQB308" s="203" t="s">
        <v>385</v>
      </c>
      <c r="AQC308" s="203" t="s">
        <v>385</v>
      </c>
      <c r="AQD308" s="203" t="s">
        <v>385</v>
      </c>
      <c r="AQE308" s="203" t="s">
        <v>385</v>
      </c>
      <c r="AQF308" s="203" t="s">
        <v>385</v>
      </c>
      <c r="AQG308" s="203" t="s">
        <v>385</v>
      </c>
      <c r="AQH308" s="203" t="s">
        <v>385</v>
      </c>
      <c r="AQI308" s="203" t="s">
        <v>385</v>
      </c>
      <c r="AQJ308" s="203" t="s">
        <v>385</v>
      </c>
      <c r="AQK308" s="203" t="s">
        <v>385</v>
      </c>
      <c r="AQL308" s="203" t="s">
        <v>385</v>
      </c>
      <c r="AQM308" s="203" t="s">
        <v>385</v>
      </c>
      <c r="AQN308" s="203" t="s">
        <v>385</v>
      </c>
      <c r="AQO308" s="203" t="s">
        <v>385</v>
      </c>
      <c r="AQP308" s="203" t="s">
        <v>385</v>
      </c>
      <c r="AQQ308" s="203" t="s">
        <v>385</v>
      </c>
      <c r="AQR308" s="203" t="s">
        <v>385</v>
      </c>
      <c r="AQS308" s="203" t="s">
        <v>385</v>
      </c>
      <c r="AQT308" s="203" t="s">
        <v>385</v>
      </c>
      <c r="AQU308" s="203" t="s">
        <v>385</v>
      </c>
      <c r="AQV308" s="203" t="s">
        <v>385</v>
      </c>
      <c r="AQW308" s="203" t="s">
        <v>385</v>
      </c>
      <c r="AQX308" s="203" t="s">
        <v>385</v>
      </c>
      <c r="AQY308" s="203" t="s">
        <v>385</v>
      </c>
      <c r="AQZ308" s="203" t="s">
        <v>385</v>
      </c>
      <c r="ARA308" s="203" t="s">
        <v>385</v>
      </c>
      <c r="ARB308" s="203" t="s">
        <v>385</v>
      </c>
      <c r="ARC308" s="203" t="s">
        <v>385</v>
      </c>
      <c r="ARD308" s="203" t="s">
        <v>385</v>
      </c>
      <c r="ARE308" s="203" t="s">
        <v>385</v>
      </c>
      <c r="ARF308" s="203" t="s">
        <v>385</v>
      </c>
      <c r="ARG308" s="203" t="s">
        <v>385</v>
      </c>
      <c r="ARH308" s="203" t="s">
        <v>385</v>
      </c>
      <c r="ARI308" s="203" t="s">
        <v>385</v>
      </c>
      <c r="ARJ308" s="203" t="s">
        <v>385</v>
      </c>
      <c r="ARK308" s="203" t="s">
        <v>385</v>
      </c>
      <c r="ARL308" s="203" t="s">
        <v>385</v>
      </c>
      <c r="ARM308" s="203" t="s">
        <v>385</v>
      </c>
      <c r="ARN308" s="203" t="s">
        <v>385</v>
      </c>
      <c r="ARO308" s="203" t="s">
        <v>385</v>
      </c>
      <c r="ARP308" s="203" t="s">
        <v>385</v>
      </c>
      <c r="ARQ308" s="203" t="s">
        <v>385</v>
      </c>
      <c r="ARR308" s="203" t="s">
        <v>385</v>
      </c>
      <c r="ARS308" s="203" t="s">
        <v>385</v>
      </c>
      <c r="ART308" s="203" t="s">
        <v>385</v>
      </c>
      <c r="ARU308" s="203" t="s">
        <v>385</v>
      </c>
      <c r="ARV308" s="203" t="s">
        <v>385</v>
      </c>
      <c r="ARW308" s="203" t="s">
        <v>385</v>
      </c>
      <c r="ARX308" s="203" t="s">
        <v>385</v>
      </c>
      <c r="ARY308" s="203" t="s">
        <v>385</v>
      </c>
      <c r="ARZ308" s="203" t="s">
        <v>385</v>
      </c>
      <c r="ASA308" s="203" t="s">
        <v>385</v>
      </c>
      <c r="ASB308" s="203" t="s">
        <v>385</v>
      </c>
      <c r="ASC308" s="203" t="s">
        <v>385</v>
      </c>
      <c r="ASD308" s="203" t="s">
        <v>385</v>
      </c>
      <c r="ASE308" s="203" t="s">
        <v>385</v>
      </c>
      <c r="ASF308" s="203" t="s">
        <v>385</v>
      </c>
      <c r="ASG308" s="203" t="s">
        <v>385</v>
      </c>
      <c r="ASH308" s="203" t="s">
        <v>385</v>
      </c>
      <c r="ASI308" s="203" t="s">
        <v>385</v>
      </c>
      <c r="ASJ308" s="203" t="s">
        <v>385</v>
      </c>
      <c r="ASK308" s="203" t="s">
        <v>385</v>
      </c>
      <c r="ASL308" s="203" t="s">
        <v>385</v>
      </c>
      <c r="ASM308" s="203" t="s">
        <v>385</v>
      </c>
      <c r="ASN308" s="203" t="s">
        <v>385</v>
      </c>
      <c r="ASO308" s="203" t="s">
        <v>385</v>
      </c>
      <c r="ASP308" s="203" t="s">
        <v>385</v>
      </c>
      <c r="ASQ308" s="203" t="s">
        <v>385</v>
      </c>
      <c r="ASR308" s="203" t="s">
        <v>385</v>
      </c>
      <c r="ASS308" s="203" t="s">
        <v>385</v>
      </c>
      <c r="AST308" s="203" t="s">
        <v>385</v>
      </c>
      <c r="ASU308" s="203" t="s">
        <v>385</v>
      </c>
      <c r="ASV308" s="203" t="s">
        <v>385</v>
      </c>
      <c r="ASW308" s="203" t="s">
        <v>385</v>
      </c>
      <c r="ASX308" s="203" t="s">
        <v>385</v>
      </c>
      <c r="ASY308" s="203" t="s">
        <v>385</v>
      </c>
      <c r="ASZ308" s="203" t="s">
        <v>385</v>
      </c>
      <c r="ATA308" s="203" t="s">
        <v>385</v>
      </c>
      <c r="ATB308" s="203" t="s">
        <v>385</v>
      </c>
      <c r="ATC308" s="203" t="s">
        <v>385</v>
      </c>
      <c r="ATD308" s="203" t="s">
        <v>385</v>
      </c>
      <c r="ATE308" s="203" t="s">
        <v>385</v>
      </c>
      <c r="ATF308" s="203" t="s">
        <v>385</v>
      </c>
      <c r="ATG308" s="203" t="s">
        <v>385</v>
      </c>
      <c r="ATH308" s="203" t="s">
        <v>385</v>
      </c>
      <c r="ATI308" s="203" t="s">
        <v>385</v>
      </c>
      <c r="ATJ308" s="203" t="s">
        <v>385</v>
      </c>
      <c r="ATK308" s="203" t="s">
        <v>385</v>
      </c>
      <c r="ATL308" s="203" t="s">
        <v>385</v>
      </c>
      <c r="ATM308" s="203" t="s">
        <v>385</v>
      </c>
      <c r="ATN308" s="203" t="s">
        <v>385</v>
      </c>
      <c r="ATO308" s="203" t="s">
        <v>385</v>
      </c>
      <c r="ATP308" s="203" t="s">
        <v>385</v>
      </c>
      <c r="ATQ308" s="203" t="s">
        <v>385</v>
      </c>
      <c r="ATR308" s="203" t="s">
        <v>385</v>
      </c>
      <c r="ATS308" s="203" t="s">
        <v>385</v>
      </c>
      <c r="ATT308" s="203" t="s">
        <v>385</v>
      </c>
      <c r="ATU308" s="203" t="s">
        <v>385</v>
      </c>
      <c r="ATV308" s="203" t="s">
        <v>385</v>
      </c>
      <c r="ATW308" s="203" t="s">
        <v>385</v>
      </c>
      <c r="ATX308" s="203" t="s">
        <v>385</v>
      </c>
      <c r="ATY308" s="203" t="s">
        <v>385</v>
      </c>
      <c r="ATZ308" s="203" t="s">
        <v>385</v>
      </c>
      <c r="AUA308" s="203" t="s">
        <v>385</v>
      </c>
      <c r="AUB308" s="203" t="s">
        <v>385</v>
      </c>
      <c r="AUC308" s="203" t="s">
        <v>385</v>
      </c>
      <c r="AUD308" s="203" t="s">
        <v>385</v>
      </c>
      <c r="AUE308" s="203" t="s">
        <v>385</v>
      </c>
      <c r="AUF308" s="203" t="s">
        <v>385</v>
      </c>
      <c r="AUG308" s="203" t="s">
        <v>385</v>
      </c>
      <c r="AUH308" s="203" t="s">
        <v>385</v>
      </c>
      <c r="AUI308" s="203" t="s">
        <v>385</v>
      </c>
      <c r="AUJ308" s="203" t="s">
        <v>385</v>
      </c>
      <c r="AUK308" s="203" t="s">
        <v>385</v>
      </c>
      <c r="AUL308" s="203" t="s">
        <v>385</v>
      </c>
      <c r="AUM308" s="203" t="s">
        <v>385</v>
      </c>
      <c r="AUN308" s="203" t="s">
        <v>385</v>
      </c>
      <c r="AUO308" s="203" t="s">
        <v>385</v>
      </c>
      <c r="AUP308" s="203" t="s">
        <v>385</v>
      </c>
      <c r="AUQ308" s="203" t="s">
        <v>385</v>
      </c>
      <c r="AUR308" s="203" t="s">
        <v>385</v>
      </c>
      <c r="AUS308" s="203" t="s">
        <v>385</v>
      </c>
      <c r="AUT308" s="203" t="s">
        <v>385</v>
      </c>
      <c r="AUU308" s="203" t="s">
        <v>385</v>
      </c>
      <c r="AUV308" s="203" t="s">
        <v>385</v>
      </c>
      <c r="AUW308" s="203" t="s">
        <v>385</v>
      </c>
      <c r="AUX308" s="203" t="s">
        <v>385</v>
      </c>
      <c r="AUY308" s="203" t="s">
        <v>385</v>
      </c>
      <c r="AUZ308" s="203" t="s">
        <v>385</v>
      </c>
      <c r="AVA308" s="203" t="s">
        <v>385</v>
      </c>
      <c r="AVB308" s="203" t="s">
        <v>385</v>
      </c>
      <c r="AVC308" s="203" t="s">
        <v>385</v>
      </c>
      <c r="AVD308" s="203" t="s">
        <v>385</v>
      </c>
      <c r="AVE308" s="203" t="s">
        <v>385</v>
      </c>
      <c r="AVF308" s="203" t="s">
        <v>385</v>
      </c>
      <c r="AVG308" s="203" t="s">
        <v>385</v>
      </c>
      <c r="AVH308" s="203" t="s">
        <v>385</v>
      </c>
      <c r="AVI308" s="203" t="s">
        <v>385</v>
      </c>
      <c r="AVJ308" s="203" t="s">
        <v>385</v>
      </c>
      <c r="AVK308" s="203" t="s">
        <v>385</v>
      </c>
      <c r="AVL308" s="203" t="s">
        <v>385</v>
      </c>
      <c r="AVM308" s="203" t="s">
        <v>385</v>
      </c>
      <c r="AVN308" s="203" t="s">
        <v>385</v>
      </c>
      <c r="AVO308" s="203" t="s">
        <v>385</v>
      </c>
      <c r="AVP308" s="203" t="s">
        <v>385</v>
      </c>
      <c r="AVQ308" s="203" t="s">
        <v>385</v>
      </c>
      <c r="AVR308" s="203" t="s">
        <v>385</v>
      </c>
      <c r="AVS308" s="203" t="s">
        <v>385</v>
      </c>
      <c r="AVT308" s="203" t="s">
        <v>385</v>
      </c>
      <c r="AVU308" s="203" t="s">
        <v>385</v>
      </c>
      <c r="AVV308" s="203" t="s">
        <v>385</v>
      </c>
      <c r="AVW308" s="203" t="s">
        <v>385</v>
      </c>
      <c r="AVX308" s="203" t="s">
        <v>385</v>
      </c>
      <c r="AVY308" s="203" t="s">
        <v>385</v>
      </c>
      <c r="AVZ308" s="203" t="s">
        <v>385</v>
      </c>
      <c r="AWA308" s="203" t="s">
        <v>385</v>
      </c>
      <c r="AWB308" s="203" t="s">
        <v>385</v>
      </c>
      <c r="AWC308" s="203" t="s">
        <v>385</v>
      </c>
      <c r="AWD308" s="203" t="s">
        <v>385</v>
      </c>
      <c r="AWE308" s="203" t="s">
        <v>385</v>
      </c>
      <c r="AWF308" s="203" t="s">
        <v>385</v>
      </c>
      <c r="AWG308" s="203" t="s">
        <v>385</v>
      </c>
      <c r="AWH308" s="203" t="s">
        <v>385</v>
      </c>
      <c r="AWI308" s="203" t="s">
        <v>385</v>
      </c>
      <c r="AWJ308" s="203" t="s">
        <v>385</v>
      </c>
      <c r="AWK308" s="203" t="s">
        <v>385</v>
      </c>
      <c r="AWL308" s="203" t="s">
        <v>385</v>
      </c>
      <c r="AWM308" s="203" t="s">
        <v>385</v>
      </c>
      <c r="AWN308" s="203" t="s">
        <v>385</v>
      </c>
      <c r="AWO308" s="203" t="s">
        <v>385</v>
      </c>
      <c r="AWP308" s="203" t="s">
        <v>385</v>
      </c>
      <c r="AWQ308" s="203" t="s">
        <v>385</v>
      </c>
      <c r="AWR308" s="203" t="s">
        <v>385</v>
      </c>
      <c r="AWS308" s="203" t="s">
        <v>385</v>
      </c>
      <c r="AWT308" s="203" t="s">
        <v>385</v>
      </c>
      <c r="AWU308" s="203" t="s">
        <v>385</v>
      </c>
      <c r="AWV308" s="203" t="s">
        <v>385</v>
      </c>
      <c r="AWW308" s="203" t="s">
        <v>385</v>
      </c>
      <c r="AWX308" s="203" t="s">
        <v>385</v>
      </c>
      <c r="AWY308" s="203" t="s">
        <v>385</v>
      </c>
      <c r="AWZ308" s="203" t="s">
        <v>385</v>
      </c>
      <c r="AXA308" s="203" t="s">
        <v>385</v>
      </c>
      <c r="AXB308" s="203" t="s">
        <v>385</v>
      </c>
      <c r="AXC308" s="203" t="s">
        <v>385</v>
      </c>
      <c r="AXD308" s="203" t="s">
        <v>385</v>
      </c>
      <c r="AXE308" s="203" t="s">
        <v>385</v>
      </c>
      <c r="AXF308" s="203" t="s">
        <v>385</v>
      </c>
      <c r="AXG308" s="203" t="s">
        <v>385</v>
      </c>
      <c r="AXH308" s="203" t="s">
        <v>385</v>
      </c>
      <c r="AXI308" s="203" t="s">
        <v>385</v>
      </c>
      <c r="AXJ308" s="203" t="s">
        <v>385</v>
      </c>
      <c r="AXK308" s="203" t="s">
        <v>385</v>
      </c>
      <c r="AXL308" s="203" t="s">
        <v>385</v>
      </c>
      <c r="AXM308" s="203" t="s">
        <v>385</v>
      </c>
      <c r="AXN308" s="203" t="s">
        <v>385</v>
      </c>
      <c r="AXO308" s="203" t="s">
        <v>385</v>
      </c>
      <c r="AXP308" s="203" t="s">
        <v>385</v>
      </c>
      <c r="AXQ308" s="203" t="s">
        <v>385</v>
      </c>
      <c r="AXR308" s="203" t="s">
        <v>385</v>
      </c>
      <c r="AXS308" s="203" t="s">
        <v>385</v>
      </c>
      <c r="AXT308" s="203" t="s">
        <v>385</v>
      </c>
      <c r="AXU308" s="203" t="s">
        <v>385</v>
      </c>
      <c r="AXV308" s="203" t="s">
        <v>385</v>
      </c>
      <c r="AXW308" s="203" t="s">
        <v>385</v>
      </c>
      <c r="AXX308" s="203" t="s">
        <v>385</v>
      </c>
      <c r="AXY308" s="203" t="s">
        <v>385</v>
      </c>
      <c r="AXZ308" s="203" t="s">
        <v>385</v>
      </c>
      <c r="AYA308" s="203" t="s">
        <v>385</v>
      </c>
      <c r="AYB308" s="203" t="s">
        <v>385</v>
      </c>
      <c r="AYC308" s="203" t="s">
        <v>385</v>
      </c>
      <c r="AYD308" s="203" t="s">
        <v>385</v>
      </c>
      <c r="AYE308" s="203" t="s">
        <v>385</v>
      </c>
      <c r="AYF308" s="203" t="s">
        <v>385</v>
      </c>
      <c r="AYG308" s="203" t="s">
        <v>385</v>
      </c>
      <c r="AYH308" s="203" t="s">
        <v>385</v>
      </c>
      <c r="AYI308" s="203" t="s">
        <v>385</v>
      </c>
      <c r="AYJ308" s="203" t="s">
        <v>385</v>
      </c>
      <c r="AYK308" s="203" t="s">
        <v>385</v>
      </c>
      <c r="AYL308" s="203" t="s">
        <v>385</v>
      </c>
      <c r="AYM308" s="203" t="s">
        <v>385</v>
      </c>
      <c r="AYN308" s="203" t="s">
        <v>385</v>
      </c>
      <c r="AYO308" s="203" t="s">
        <v>385</v>
      </c>
      <c r="AYP308" s="203" t="s">
        <v>385</v>
      </c>
      <c r="AYQ308" s="203" t="s">
        <v>385</v>
      </c>
      <c r="AYR308" s="203" t="s">
        <v>385</v>
      </c>
      <c r="AYS308" s="203" t="s">
        <v>385</v>
      </c>
      <c r="AYT308" s="203" t="s">
        <v>385</v>
      </c>
      <c r="AYU308" s="203" t="s">
        <v>385</v>
      </c>
      <c r="AYV308" s="203" t="s">
        <v>385</v>
      </c>
      <c r="AYW308" s="203" t="s">
        <v>385</v>
      </c>
      <c r="AYX308" s="203" t="s">
        <v>385</v>
      </c>
      <c r="AYY308" s="203" t="s">
        <v>385</v>
      </c>
      <c r="AYZ308" s="203" t="s">
        <v>385</v>
      </c>
      <c r="AZA308" s="203" t="s">
        <v>385</v>
      </c>
      <c r="AZB308" s="203" t="s">
        <v>385</v>
      </c>
      <c r="AZC308" s="203" t="s">
        <v>385</v>
      </c>
      <c r="AZD308" s="203" t="s">
        <v>385</v>
      </c>
      <c r="AZE308" s="203" t="s">
        <v>385</v>
      </c>
      <c r="AZF308" s="203" t="s">
        <v>385</v>
      </c>
      <c r="AZG308" s="203" t="s">
        <v>385</v>
      </c>
      <c r="AZH308" s="203" t="s">
        <v>385</v>
      </c>
      <c r="AZI308" s="203" t="s">
        <v>385</v>
      </c>
      <c r="AZJ308" s="203" t="s">
        <v>385</v>
      </c>
      <c r="AZK308" s="203" t="s">
        <v>385</v>
      </c>
      <c r="AZL308" s="203" t="s">
        <v>385</v>
      </c>
      <c r="AZM308" s="203" t="s">
        <v>385</v>
      </c>
      <c r="AZN308" s="203" t="s">
        <v>385</v>
      </c>
      <c r="AZO308" s="203" t="s">
        <v>385</v>
      </c>
      <c r="AZP308" s="203" t="s">
        <v>385</v>
      </c>
      <c r="AZQ308" s="203" t="s">
        <v>385</v>
      </c>
      <c r="AZR308" s="203" t="s">
        <v>385</v>
      </c>
      <c r="AZS308" s="203" t="s">
        <v>385</v>
      </c>
      <c r="AZT308" s="203" t="s">
        <v>385</v>
      </c>
      <c r="AZU308" s="203" t="s">
        <v>385</v>
      </c>
      <c r="AZV308" s="203" t="s">
        <v>385</v>
      </c>
      <c r="AZW308" s="203" t="s">
        <v>385</v>
      </c>
      <c r="AZX308" s="203" t="s">
        <v>385</v>
      </c>
      <c r="AZY308" s="203" t="s">
        <v>385</v>
      </c>
      <c r="AZZ308" s="203" t="s">
        <v>385</v>
      </c>
      <c r="BAA308" s="203" t="s">
        <v>385</v>
      </c>
      <c r="BAB308" s="203" t="s">
        <v>385</v>
      </c>
      <c r="BAC308" s="203" t="s">
        <v>385</v>
      </c>
      <c r="BAD308" s="203" t="s">
        <v>385</v>
      </c>
      <c r="BAE308" s="203" t="s">
        <v>385</v>
      </c>
      <c r="BAF308" s="203" t="s">
        <v>385</v>
      </c>
      <c r="BAG308" s="203" t="s">
        <v>385</v>
      </c>
      <c r="BAH308" s="203" t="s">
        <v>385</v>
      </c>
      <c r="BAI308" s="203" t="s">
        <v>385</v>
      </c>
      <c r="BAJ308" s="203" t="s">
        <v>385</v>
      </c>
      <c r="BAK308" s="203" t="s">
        <v>385</v>
      </c>
      <c r="BAL308" s="203" t="s">
        <v>385</v>
      </c>
      <c r="BAM308" s="203" t="s">
        <v>385</v>
      </c>
      <c r="BAN308" s="203" t="s">
        <v>385</v>
      </c>
      <c r="BAO308" s="203" t="s">
        <v>385</v>
      </c>
      <c r="BAP308" s="203" t="s">
        <v>385</v>
      </c>
      <c r="BAQ308" s="203" t="s">
        <v>385</v>
      </c>
      <c r="BAR308" s="203" t="s">
        <v>385</v>
      </c>
      <c r="BAS308" s="203" t="s">
        <v>385</v>
      </c>
      <c r="BAT308" s="203" t="s">
        <v>385</v>
      </c>
      <c r="BAU308" s="203" t="s">
        <v>385</v>
      </c>
      <c r="BAV308" s="203" t="s">
        <v>385</v>
      </c>
      <c r="BAW308" s="203" t="s">
        <v>385</v>
      </c>
      <c r="BAX308" s="203" t="s">
        <v>385</v>
      </c>
      <c r="BAY308" s="203" t="s">
        <v>385</v>
      </c>
      <c r="BAZ308" s="203" t="s">
        <v>385</v>
      </c>
      <c r="BBA308" s="203" t="s">
        <v>385</v>
      </c>
      <c r="BBB308" s="203" t="s">
        <v>385</v>
      </c>
      <c r="BBC308" s="203" t="s">
        <v>385</v>
      </c>
      <c r="BBD308" s="203" t="s">
        <v>385</v>
      </c>
      <c r="BBE308" s="203" t="s">
        <v>385</v>
      </c>
      <c r="BBF308" s="203" t="s">
        <v>385</v>
      </c>
      <c r="BBG308" s="203" t="s">
        <v>385</v>
      </c>
      <c r="BBH308" s="203" t="s">
        <v>385</v>
      </c>
      <c r="BBI308" s="203" t="s">
        <v>385</v>
      </c>
      <c r="BBJ308" s="203" t="s">
        <v>385</v>
      </c>
      <c r="BBK308" s="203" t="s">
        <v>385</v>
      </c>
      <c r="BBL308" s="203" t="s">
        <v>385</v>
      </c>
      <c r="BBM308" s="203" t="s">
        <v>385</v>
      </c>
      <c r="BBN308" s="203" t="s">
        <v>385</v>
      </c>
      <c r="BBO308" s="203" t="s">
        <v>385</v>
      </c>
      <c r="BBP308" s="203" t="s">
        <v>385</v>
      </c>
      <c r="BBQ308" s="203" t="s">
        <v>385</v>
      </c>
      <c r="BBR308" s="203" t="s">
        <v>385</v>
      </c>
      <c r="BBS308" s="203" t="s">
        <v>385</v>
      </c>
      <c r="BBT308" s="203" t="s">
        <v>385</v>
      </c>
      <c r="BBU308" s="203" t="s">
        <v>385</v>
      </c>
      <c r="BBV308" s="203" t="s">
        <v>385</v>
      </c>
      <c r="BBW308" s="203" t="s">
        <v>385</v>
      </c>
      <c r="BBX308" s="203" t="s">
        <v>385</v>
      </c>
      <c r="BBY308" s="203" t="s">
        <v>385</v>
      </c>
      <c r="BBZ308" s="203" t="s">
        <v>385</v>
      </c>
      <c r="BCA308" s="203" t="s">
        <v>385</v>
      </c>
      <c r="BCB308" s="203" t="s">
        <v>385</v>
      </c>
      <c r="BCC308" s="203" t="s">
        <v>385</v>
      </c>
      <c r="BCD308" s="203" t="s">
        <v>385</v>
      </c>
      <c r="BCE308" s="203" t="s">
        <v>385</v>
      </c>
      <c r="BCF308" s="203" t="s">
        <v>385</v>
      </c>
      <c r="BCG308" s="203" t="s">
        <v>385</v>
      </c>
      <c r="BCH308" s="203" t="s">
        <v>385</v>
      </c>
      <c r="BCI308" s="203" t="s">
        <v>385</v>
      </c>
      <c r="BCJ308" s="203" t="s">
        <v>385</v>
      </c>
      <c r="BCK308" s="203" t="s">
        <v>385</v>
      </c>
      <c r="BCL308" s="203" t="s">
        <v>385</v>
      </c>
      <c r="BCM308" s="203" t="s">
        <v>385</v>
      </c>
      <c r="BCN308" s="203" t="s">
        <v>385</v>
      </c>
      <c r="BCO308" s="203" t="s">
        <v>385</v>
      </c>
      <c r="BCP308" s="203" t="s">
        <v>385</v>
      </c>
      <c r="BCQ308" s="203" t="s">
        <v>385</v>
      </c>
      <c r="BCR308" s="203" t="s">
        <v>385</v>
      </c>
      <c r="BCS308" s="203" t="s">
        <v>385</v>
      </c>
      <c r="BCT308" s="203" t="s">
        <v>385</v>
      </c>
      <c r="BCU308" s="203" t="s">
        <v>385</v>
      </c>
      <c r="BCV308" s="203" t="s">
        <v>385</v>
      </c>
      <c r="BCW308" s="203" t="s">
        <v>385</v>
      </c>
      <c r="BCX308" s="203" t="s">
        <v>385</v>
      </c>
      <c r="BCY308" s="203" t="s">
        <v>385</v>
      </c>
      <c r="BCZ308" s="203" t="s">
        <v>385</v>
      </c>
      <c r="BDA308" s="203" t="s">
        <v>385</v>
      </c>
      <c r="BDB308" s="203" t="s">
        <v>385</v>
      </c>
      <c r="BDC308" s="203" t="s">
        <v>385</v>
      </c>
      <c r="BDD308" s="203" t="s">
        <v>385</v>
      </c>
      <c r="BDE308" s="203" t="s">
        <v>385</v>
      </c>
      <c r="BDF308" s="203" t="s">
        <v>385</v>
      </c>
      <c r="BDG308" s="203" t="s">
        <v>385</v>
      </c>
      <c r="BDH308" s="203" t="s">
        <v>385</v>
      </c>
      <c r="BDI308" s="203" t="s">
        <v>385</v>
      </c>
      <c r="BDJ308" s="203" t="s">
        <v>385</v>
      </c>
      <c r="BDK308" s="203" t="s">
        <v>385</v>
      </c>
      <c r="BDL308" s="203" t="s">
        <v>385</v>
      </c>
      <c r="BDM308" s="203" t="s">
        <v>385</v>
      </c>
      <c r="BDN308" s="203" t="s">
        <v>385</v>
      </c>
      <c r="BDO308" s="203" t="s">
        <v>385</v>
      </c>
      <c r="BDP308" s="203" t="s">
        <v>385</v>
      </c>
      <c r="BDQ308" s="203" t="s">
        <v>385</v>
      </c>
      <c r="BDR308" s="203" t="s">
        <v>385</v>
      </c>
      <c r="BDS308" s="203" t="s">
        <v>385</v>
      </c>
      <c r="BDT308" s="203" t="s">
        <v>385</v>
      </c>
      <c r="BDU308" s="203" t="s">
        <v>385</v>
      </c>
      <c r="BDV308" s="203" t="s">
        <v>385</v>
      </c>
      <c r="BDW308" s="203" t="s">
        <v>385</v>
      </c>
      <c r="BDX308" s="203" t="s">
        <v>385</v>
      </c>
      <c r="BDY308" s="203" t="s">
        <v>385</v>
      </c>
      <c r="BDZ308" s="203" t="s">
        <v>385</v>
      </c>
      <c r="BEA308" s="203" t="s">
        <v>385</v>
      </c>
      <c r="BEB308" s="203" t="s">
        <v>385</v>
      </c>
      <c r="BEC308" s="203" t="s">
        <v>385</v>
      </c>
      <c r="BED308" s="203" t="s">
        <v>385</v>
      </c>
      <c r="BEE308" s="203" t="s">
        <v>385</v>
      </c>
      <c r="BEF308" s="203" t="s">
        <v>385</v>
      </c>
      <c r="BEG308" s="203" t="s">
        <v>385</v>
      </c>
      <c r="BEH308" s="203" t="s">
        <v>385</v>
      </c>
      <c r="BEI308" s="203" t="s">
        <v>385</v>
      </c>
      <c r="BEJ308" s="203" t="s">
        <v>385</v>
      </c>
      <c r="BEK308" s="203" t="s">
        <v>385</v>
      </c>
      <c r="BEL308" s="203" t="s">
        <v>385</v>
      </c>
      <c r="BEM308" s="203" t="s">
        <v>385</v>
      </c>
      <c r="BEN308" s="203" t="s">
        <v>385</v>
      </c>
      <c r="BEO308" s="203" t="s">
        <v>385</v>
      </c>
      <c r="BEP308" s="203" t="s">
        <v>385</v>
      </c>
      <c r="BEQ308" s="203" t="s">
        <v>385</v>
      </c>
      <c r="BER308" s="203" t="s">
        <v>385</v>
      </c>
      <c r="BES308" s="203" t="s">
        <v>385</v>
      </c>
      <c r="BET308" s="203" t="s">
        <v>385</v>
      </c>
      <c r="BEU308" s="203" t="s">
        <v>385</v>
      </c>
      <c r="BEV308" s="203" t="s">
        <v>385</v>
      </c>
      <c r="BEW308" s="203" t="s">
        <v>385</v>
      </c>
      <c r="BEX308" s="203" t="s">
        <v>385</v>
      </c>
      <c r="BEY308" s="203" t="s">
        <v>385</v>
      </c>
      <c r="BEZ308" s="203" t="s">
        <v>385</v>
      </c>
      <c r="BFA308" s="203" t="s">
        <v>385</v>
      </c>
      <c r="BFB308" s="203" t="s">
        <v>385</v>
      </c>
      <c r="BFC308" s="203" t="s">
        <v>385</v>
      </c>
      <c r="BFD308" s="203" t="s">
        <v>385</v>
      </c>
      <c r="BFE308" s="203" t="s">
        <v>385</v>
      </c>
      <c r="BFF308" s="203" t="s">
        <v>385</v>
      </c>
      <c r="BFG308" s="203" t="s">
        <v>385</v>
      </c>
      <c r="BFH308" s="203" t="s">
        <v>385</v>
      </c>
      <c r="BFI308" s="203" t="s">
        <v>385</v>
      </c>
      <c r="BFJ308" s="203" t="s">
        <v>385</v>
      </c>
      <c r="BFK308" s="203" t="s">
        <v>385</v>
      </c>
      <c r="BFL308" s="203" t="s">
        <v>385</v>
      </c>
      <c r="BFM308" s="203" t="s">
        <v>385</v>
      </c>
      <c r="BFN308" s="203" t="s">
        <v>385</v>
      </c>
      <c r="BFO308" s="203" t="s">
        <v>385</v>
      </c>
      <c r="BFP308" s="203" t="s">
        <v>385</v>
      </c>
      <c r="BFQ308" s="203" t="s">
        <v>385</v>
      </c>
      <c r="BFR308" s="203" t="s">
        <v>385</v>
      </c>
      <c r="BFS308" s="203" t="s">
        <v>385</v>
      </c>
      <c r="BFT308" s="203" t="s">
        <v>385</v>
      </c>
      <c r="BFU308" s="203" t="s">
        <v>385</v>
      </c>
      <c r="BFV308" s="203" t="s">
        <v>385</v>
      </c>
      <c r="BFW308" s="203" t="s">
        <v>385</v>
      </c>
      <c r="BFX308" s="203" t="s">
        <v>385</v>
      </c>
      <c r="BFY308" s="203" t="s">
        <v>385</v>
      </c>
      <c r="BFZ308" s="203" t="s">
        <v>385</v>
      </c>
      <c r="BGA308" s="203" t="s">
        <v>385</v>
      </c>
      <c r="BGB308" s="203" t="s">
        <v>385</v>
      </c>
      <c r="BGC308" s="203" t="s">
        <v>385</v>
      </c>
      <c r="BGD308" s="203" t="s">
        <v>385</v>
      </c>
      <c r="BGE308" s="203" t="s">
        <v>385</v>
      </c>
      <c r="BGF308" s="203" t="s">
        <v>385</v>
      </c>
      <c r="BGG308" s="203" t="s">
        <v>385</v>
      </c>
      <c r="BGH308" s="203" t="s">
        <v>385</v>
      </c>
      <c r="BGI308" s="203" t="s">
        <v>385</v>
      </c>
      <c r="BGJ308" s="203" t="s">
        <v>385</v>
      </c>
      <c r="BGK308" s="203" t="s">
        <v>385</v>
      </c>
      <c r="BGL308" s="203" t="s">
        <v>385</v>
      </c>
      <c r="BGM308" s="203" t="s">
        <v>385</v>
      </c>
      <c r="BGN308" s="203" t="s">
        <v>385</v>
      </c>
      <c r="BGO308" s="203" t="s">
        <v>385</v>
      </c>
      <c r="BGP308" s="203" t="s">
        <v>385</v>
      </c>
      <c r="BGQ308" s="203" t="s">
        <v>385</v>
      </c>
      <c r="BGR308" s="203" t="s">
        <v>385</v>
      </c>
      <c r="BGS308" s="203" t="s">
        <v>385</v>
      </c>
      <c r="BGT308" s="203" t="s">
        <v>385</v>
      </c>
      <c r="BGU308" s="203" t="s">
        <v>385</v>
      </c>
      <c r="BGV308" s="203" t="s">
        <v>385</v>
      </c>
      <c r="BGW308" s="203" t="s">
        <v>385</v>
      </c>
      <c r="BGX308" s="203" t="s">
        <v>385</v>
      </c>
      <c r="BGY308" s="203" t="s">
        <v>385</v>
      </c>
      <c r="BGZ308" s="203" t="s">
        <v>385</v>
      </c>
      <c r="BHA308" s="203" t="s">
        <v>385</v>
      </c>
      <c r="BHB308" s="203" t="s">
        <v>385</v>
      </c>
      <c r="BHC308" s="203" t="s">
        <v>385</v>
      </c>
      <c r="BHD308" s="203" t="s">
        <v>385</v>
      </c>
      <c r="BHE308" s="203" t="s">
        <v>385</v>
      </c>
      <c r="BHF308" s="203" t="s">
        <v>385</v>
      </c>
      <c r="BHG308" s="203" t="s">
        <v>385</v>
      </c>
      <c r="BHH308" s="203" t="s">
        <v>385</v>
      </c>
      <c r="BHI308" s="203" t="s">
        <v>385</v>
      </c>
      <c r="BHJ308" s="203" t="s">
        <v>385</v>
      </c>
      <c r="BHK308" s="203" t="s">
        <v>385</v>
      </c>
      <c r="BHL308" s="203" t="s">
        <v>385</v>
      </c>
      <c r="BHM308" s="203" t="s">
        <v>385</v>
      </c>
      <c r="BHN308" s="203" t="s">
        <v>385</v>
      </c>
      <c r="BHO308" s="203" t="s">
        <v>385</v>
      </c>
      <c r="BHP308" s="203" t="s">
        <v>385</v>
      </c>
      <c r="BHQ308" s="203" t="s">
        <v>385</v>
      </c>
      <c r="BHR308" s="203" t="s">
        <v>385</v>
      </c>
      <c r="BHS308" s="203" t="s">
        <v>385</v>
      </c>
      <c r="BHT308" s="203" t="s">
        <v>385</v>
      </c>
      <c r="BHU308" s="203" t="s">
        <v>385</v>
      </c>
      <c r="BHV308" s="203" t="s">
        <v>385</v>
      </c>
      <c r="BHW308" s="203" t="s">
        <v>385</v>
      </c>
      <c r="BHX308" s="203" t="s">
        <v>385</v>
      </c>
      <c r="BHY308" s="203" t="s">
        <v>385</v>
      </c>
      <c r="BHZ308" s="203" t="s">
        <v>385</v>
      </c>
      <c r="BIA308" s="203" t="s">
        <v>385</v>
      </c>
      <c r="BIB308" s="203" t="s">
        <v>385</v>
      </c>
      <c r="BIC308" s="203" t="s">
        <v>385</v>
      </c>
      <c r="BID308" s="203" t="s">
        <v>385</v>
      </c>
      <c r="BIE308" s="203" t="s">
        <v>385</v>
      </c>
      <c r="BIF308" s="203" t="s">
        <v>385</v>
      </c>
      <c r="BIG308" s="203" t="s">
        <v>385</v>
      </c>
      <c r="BIH308" s="203" t="s">
        <v>385</v>
      </c>
      <c r="BII308" s="203" t="s">
        <v>385</v>
      </c>
      <c r="BIJ308" s="203" t="s">
        <v>385</v>
      </c>
      <c r="BIK308" s="203" t="s">
        <v>385</v>
      </c>
      <c r="BIL308" s="203" t="s">
        <v>385</v>
      </c>
      <c r="BIM308" s="203" t="s">
        <v>385</v>
      </c>
      <c r="BIN308" s="203" t="s">
        <v>385</v>
      </c>
      <c r="BIO308" s="203" t="s">
        <v>385</v>
      </c>
      <c r="BIP308" s="203" t="s">
        <v>385</v>
      </c>
      <c r="BIQ308" s="203" t="s">
        <v>385</v>
      </c>
      <c r="BIR308" s="203" t="s">
        <v>385</v>
      </c>
      <c r="BIS308" s="203" t="s">
        <v>385</v>
      </c>
      <c r="BIT308" s="203" t="s">
        <v>385</v>
      </c>
      <c r="BIU308" s="203" t="s">
        <v>385</v>
      </c>
      <c r="BIV308" s="203" t="s">
        <v>385</v>
      </c>
      <c r="BIW308" s="203" t="s">
        <v>385</v>
      </c>
      <c r="BIX308" s="203" t="s">
        <v>385</v>
      </c>
      <c r="BIY308" s="203" t="s">
        <v>385</v>
      </c>
      <c r="BIZ308" s="203" t="s">
        <v>385</v>
      </c>
      <c r="BJA308" s="203" t="s">
        <v>385</v>
      </c>
      <c r="BJB308" s="203" t="s">
        <v>385</v>
      </c>
      <c r="BJC308" s="203" t="s">
        <v>385</v>
      </c>
      <c r="BJD308" s="203" t="s">
        <v>385</v>
      </c>
      <c r="BJE308" s="203" t="s">
        <v>385</v>
      </c>
      <c r="BJF308" s="203" t="s">
        <v>385</v>
      </c>
      <c r="BJG308" s="203" t="s">
        <v>385</v>
      </c>
      <c r="BJH308" s="203" t="s">
        <v>385</v>
      </c>
      <c r="BJI308" s="203" t="s">
        <v>385</v>
      </c>
      <c r="BJJ308" s="203" t="s">
        <v>385</v>
      </c>
      <c r="BJK308" s="203" t="s">
        <v>385</v>
      </c>
      <c r="BJL308" s="203" t="s">
        <v>385</v>
      </c>
      <c r="BJM308" s="203" t="s">
        <v>385</v>
      </c>
      <c r="BJN308" s="203" t="s">
        <v>385</v>
      </c>
      <c r="BJO308" s="203" t="s">
        <v>385</v>
      </c>
      <c r="BJP308" s="203" t="s">
        <v>385</v>
      </c>
      <c r="BJQ308" s="203" t="s">
        <v>385</v>
      </c>
      <c r="BJR308" s="203" t="s">
        <v>385</v>
      </c>
      <c r="BJS308" s="203" t="s">
        <v>385</v>
      </c>
      <c r="BJT308" s="203" t="s">
        <v>385</v>
      </c>
      <c r="BJU308" s="203" t="s">
        <v>385</v>
      </c>
      <c r="BJV308" s="203" t="s">
        <v>385</v>
      </c>
      <c r="BJW308" s="203" t="s">
        <v>385</v>
      </c>
      <c r="BJX308" s="203" t="s">
        <v>385</v>
      </c>
      <c r="BJY308" s="203" t="s">
        <v>385</v>
      </c>
      <c r="BJZ308" s="203" t="s">
        <v>385</v>
      </c>
      <c r="BKA308" s="203" t="s">
        <v>385</v>
      </c>
      <c r="BKB308" s="203" t="s">
        <v>385</v>
      </c>
      <c r="BKC308" s="203" t="s">
        <v>385</v>
      </c>
      <c r="BKD308" s="203" t="s">
        <v>385</v>
      </c>
      <c r="BKE308" s="203" t="s">
        <v>385</v>
      </c>
      <c r="BKF308" s="203" t="s">
        <v>385</v>
      </c>
      <c r="BKG308" s="203" t="s">
        <v>385</v>
      </c>
      <c r="BKH308" s="203" t="s">
        <v>385</v>
      </c>
      <c r="BKI308" s="203" t="s">
        <v>385</v>
      </c>
      <c r="BKJ308" s="203" t="s">
        <v>385</v>
      </c>
      <c r="BKK308" s="203" t="s">
        <v>385</v>
      </c>
      <c r="BKL308" s="203" t="s">
        <v>385</v>
      </c>
      <c r="BKM308" s="203" t="s">
        <v>385</v>
      </c>
      <c r="BKN308" s="203" t="s">
        <v>385</v>
      </c>
      <c r="BKO308" s="203" t="s">
        <v>385</v>
      </c>
      <c r="BKP308" s="203" t="s">
        <v>385</v>
      </c>
      <c r="BKQ308" s="203" t="s">
        <v>385</v>
      </c>
      <c r="BKR308" s="203" t="s">
        <v>385</v>
      </c>
      <c r="BKS308" s="203" t="s">
        <v>385</v>
      </c>
      <c r="BKT308" s="203" t="s">
        <v>385</v>
      </c>
      <c r="BKU308" s="203" t="s">
        <v>385</v>
      </c>
      <c r="BKV308" s="203" t="s">
        <v>385</v>
      </c>
      <c r="BKW308" s="203" t="s">
        <v>385</v>
      </c>
      <c r="BKX308" s="203" t="s">
        <v>385</v>
      </c>
      <c r="BKY308" s="203" t="s">
        <v>385</v>
      </c>
      <c r="BKZ308" s="203" t="s">
        <v>385</v>
      </c>
      <c r="BLA308" s="203" t="s">
        <v>385</v>
      </c>
      <c r="BLB308" s="203" t="s">
        <v>385</v>
      </c>
      <c r="BLC308" s="203" t="s">
        <v>385</v>
      </c>
      <c r="BLD308" s="203" t="s">
        <v>385</v>
      </c>
      <c r="BLE308" s="203" t="s">
        <v>385</v>
      </c>
      <c r="BLF308" s="203" t="s">
        <v>385</v>
      </c>
      <c r="BLG308" s="203" t="s">
        <v>385</v>
      </c>
      <c r="BLH308" s="203" t="s">
        <v>385</v>
      </c>
      <c r="BLI308" s="203" t="s">
        <v>385</v>
      </c>
      <c r="BLJ308" s="203" t="s">
        <v>385</v>
      </c>
      <c r="BLK308" s="203" t="s">
        <v>385</v>
      </c>
      <c r="BLL308" s="203" t="s">
        <v>385</v>
      </c>
      <c r="BLM308" s="203" t="s">
        <v>385</v>
      </c>
      <c r="BLN308" s="203" t="s">
        <v>385</v>
      </c>
      <c r="BLO308" s="203" t="s">
        <v>385</v>
      </c>
      <c r="BLP308" s="203" t="s">
        <v>385</v>
      </c>
      <c r="BLQ308" s="203" t="s">
        <v>385</v>
      </c>
      <c r="BLR308" s="203" t="s">
        <v>385</v>
      </c>
      <c r="BLS308" s="203" t="s">
        <v>385</v>
      </c>
      <c r="BLT308" s="203" t="s">
        <v>385</v>
      </c>
      <c r="BLU308" s="203" t="s">
        <v>385</v>
      </c>
      <c r="BLV308" s="203" t="s">
        <v>385</v>
      </c>
      <c r="BLW308" s="203" t="s">
        <v>385</v>
      </c>
      <c r="BLX308" s="203" t="s">
        <v>385</v>
      </c>
      <c r="BLY308" s="203" t="s">
        <v>385</v>
      </c>
      <c r="BLZ308" s="203" t="s">
        <v>385</v>
      </c>
      <c r="BMA308" s="203" t="s">
        <v>385</v>
      </c>
      <c r="BMB308" s="203" t="s">
        <v>385</v>
      </c>
      <c r="BMC308" s="203" t="s">
        <v>385</v>
      </c>
      <c r="BMD308" s="203" t="s">
        <v>385</v>
      </c>
      <c r="BME308" s="203" t="s">
        <v>385</v>
      </c>
      <c r="BMF308" s="203" t="s">
        <v>385</v>
      </c>
      <c r="BMG308" s="203" t="s">
        <v>385</v>
      </c>
      <c r="BMH308" s="203" t="s">
        <v>385</v>
      </c>
      <c r="BMI308" s="203" t="s">
        <v>385</v>
      </c>
      <c r="BMJ308" s="203" t="s">
        <v>385</v>
      </c>
      <c r="BMK308" s="203" t="s">
        <v>385</v>
      </c>
      <c r="BML308" s="203" t="s">
        <v>385</v>
      </c>
      <c r="BMM308" s="203" t="s">
        <v>385</v>
      </c>
      <c r="BMN308" s="203" t="s">
        <v>385</v>
      </c>
      <c r="BMO308" s="203" t="s">
        <v>385</v>
      </c>
      <c r="BMP308" s="203" t="s">
        <v>385</v>
      </c>
      <c r="BMQ308" s="203" t="s">
        <v>385</v>
      </c>
      <c r="BMR308" s="203" t="s">
        <v>385</v>
      </c>
      <c r="BMS308" s="203" t="s">
        <v>385</v>
      </c>
      <c r="BMT308" s="203" t="s">
        <v>385</v>
      </c>
      <c r="BMU308" s="203" t="s">
        <v>385</v>
      </c>
      <c r="BMV308" s="203" t="s">
        <v>385</v>
      </c>
      <c r="BMW308" s="203" t="s">
        <v>385</v>
      </c>
      <c r="BMX308" s="203" t="s">
        <v>385</v>
      </c>
      <c r="BMY308" s="203" t="s">
        <v>385</v>
      </c>
      <c r="BMZ308" s="203" t="s">
        <v>385</v>
      </c>
      <c r="BNA308" s="203" t="s">
        <v>385</v>
      </c>
      <c r="BNB308" s="203" t="s">
        <v>385</v>
      </c>
      <c r="BNC308" s="203" t="s">
        <v>385</v>
      </c>
      <c r="BND308" s="203" t="s">
        <v>385</v>
      </c>
      <c r="BNE308" s="203" t="s">
        <v>385</v>
      </c>
      <c r="BNF308" s="203" t="s">
        <v>385</v>
      </c>
      <c r="BNG308" s="203" t="s">
        <v>385</v>
      </c>
      <c r="BNH308" s="203" t="s">
        <v>385</v>
      </c>
      <c r="BNI308" s="203" t="s">
        <v>385</v>
      </c>
      <c r="BNJ308" s="203" t="s">
        <v>385</v>
      </c>
      <c r="BNK308" s="203" t="s">
        <v>385</v>
      </c>
      <c r="BNL308" s="203" t="s">
        <v>385</v>
      </c>
      <c r="BNM308" s="203" t="s">
        <v>385</v>
      </c>
      <c r="BNN308" s="203" t="s">
        <v>385</v>
      </c>
      <c r="BNO308" s="203" t="s">
        <v>385</v>
      </c>
      <c r="BNP308" s="203" t="s">
        <v>385</v>
      </c>
      <c r="BNQ308" s="203" t="s">
        <v>385</v>
      </c>
      <c r="BNR308" s="203" t="s">
        <v>385</v>
      </c>
      <c r="BNS308" s="203" t="s">
        <v>385</v>
      </c>
      <c r="BNT308" s="203" t="s">
        <v>385</v>
      </c>
      <c r="BNU308" s="203" t="s">
        <v>385</v>
      </c>
      <c r="BNV308" s="203" t="s">
        <v>385</v>
      </c>
      <c r="BNW308" s="203" t="s">
        <v>385</v>
      </c>
      <c r="BNX308" s="203" t="s">
        <v>385</v>
      </c>
      <c r="BNY308" s="203" t="s">
        <v>385</v>
      </c>
      <c r="BNZ308" s="203" t="s">
        <v>385</v>
      </c>
      <c r="BOA308" s="203" t="s">
        <v>385</v>
      </c>
      <c r="BOB308" s="203" t="s">
        <v>385</v>
      </c>
      <c r="BOC308" s="203" t="s">
        <v>385</v>
      </c>
      <c r="BOD308" s="203" t="s">
        <v>385</v>
      </c>
      <c r="BOE308" s="203" t="s">
        <v>385</v>
      </c>
      <c r="BOF308" s="203" t="s">
        <v>385</v>
      </c>
      <c r="BOG308" s="203" t="s">
        <v>385</v>
      </c>
      <c r="BOH308" s="203" t="s">
        <v>385</v>
      </c>
      <c r="BOI308" s="203" t="s">
        <v>385</v>
      </c>
      <c r="BOJ308" s="203" t="s">
        <v>385</v>
      </c>
      <c r="BOK308" s="203" t="s">
        <v>385</v>
      </c>
      <c r="BOL308" s="203" t="s">
        <v>385</v>
      </c>
      <c r="BOM308" s="203" t="s">
        <v>385</v>
      </c>
      <c r="BON308" s="203" t="s">
        <v>385</v>
      </c>
      <c r="BOO308" s="203" t="s">
        <v>385</v>
      </c>
      <c r="BOP308" s="203" t="s">
        <v>385</v>
      </c>
      <c r="BOQ308" s="203" t="s">
        <v>385</v>
      </c>
      <c r="BOR308" s="203" t="s">
        <v>385</v>
      </c>
      <c r="BOS308" s="203" t="s">
        <v>385</v>
      </c>
      <c r="BOT308" s="203" t="s">
        <v>385</v>
      </c>
      <c r="BOU308" s="203" t="s">
        <v>385</v>
      </c>
      <c r="BOV308" s="203" t="s">
        <v>385</v>
      </c>
      <c r="BOW308" s="203" t="s">
        <v>385</v>
      </c>
      <c r="BOX308" s="203" t="s">
        <v>385</v>
      </c>
      <c r="BOY308" s="203" t="s">
        <v>385</v>
      </c>
      <c r="BOZ308" s="203" t="s">
        <v>385</v>
      </c>
      <c r="BPA308" s="203" t="s">
        <v>385</v>
      </c>
      <c r="BPB308" s="203" t="s">
        <v>385</v>
      </c>
      <c r="BPC308" s="203" t="s">
        <v>385</v>
      </c>
      <c r="BPD308" s="203" t="s">
        <v>385</v>
      </c>
      <c r="BPE308" s="203" t="s">
        <v>385</v>
      </c>
      <c r="BPF308" s="203" t="s">
        <v>385</v>
      </c>
      <c r="BPG308" s="203" t="s">
        <v>385</v>
      </c>
      <c r="BPH308" s="203" t="s">
        <v>385</v>
      </c>
      <c r="BPI308" s="203" t="s">
        <v>385</v>
      </c>
      <c r="BPJ308" s="203" t="s">
        <v>385</v>
      </c>
      <c r="BPK308" s="203" t="s">
        <v>385</v>
      </c>
      <c r="BPL308" s="203" t="s">
        <v>385</v>
      </c>
      <c r="BPM308" s="203" t="s">
        <v>385</v>
      </c>
      <c r="BPN308" s="203" t="s">
        <v>385</v>
      </c>
      <c r="BPO308" s="203" t="s">
        <v>385</v>
      </c>
      <c r="BPP308" s="203" t="s">
        <v>385</v>
      </c>
      <c r="BPQ308" s="203" t="s">
        <v>385</v>
      </c>
      <c r="BPR308" s="203" t="s">
        <v>385</v>
      </c>
      <c r="BPS308" s="203" t="s">
        <v>385</v>
      </c>
      <c r="BPT308" s="203" t="s">
        <v>385</v>
      </c>
      <c r="BPU308" s="203" t="s">
        <v>385</v>
      </c>
      <c r="BPV308" s="203" t="s">
        <v>385</v>
      </c>
      <c r="BPW308" s="203" t="s">
        <v>385</v>
      </c>
      <c r="BPX308" s="203" t="s">
        <v>385</v>
      </c>
      <c r="BPY308" s="203" t="s">
        <v>385</v>
      </c>
      <c r="BPZ308" s="203" t="s">
        <v>385</v>
      </c>
      <c r="BQA308" s="203" t="s">
        <v>385</v>
      </c>
      <c r="BQB308" s="203" t="s">
        <v>385</v>
      </c>
      <c r="BQC308" s="203" t="s">
        <v>385</v>
      </c>
      <c r="BQD308" s="203" t="s">
        <v>385</v>
      </c>
      <c r="BQE308" s="203" t="s">
        <v>385</v>
      </c>
      <c r="BQF308" s="203" t="s">
        <v>385</v>
      </c>
      <c r="BQG308" s="203" t="s">
        <v>385</v>
      </c>
      <c r="BQH308" s="203" t="s">
        <v>385</v>
      </c>
      <c r="BQI308" s="203" t="s">
        <v>385</v>
      </c>
      <c r="BQJ308" s="203" t="s">
        <v>385</v>
      </c>
      <c r="BQK308" s="203" t="s">
        <v>385</v>
      </c>
      <c r="BQL308" s="203" t="s">
        <v>385</v>
      </c>
      <c r="BQM308" s="203" t="s">
        <v>385</v>
      </c>
      <c r="BQN308" s="203" t="s">
        <v>385</v>
      </c>
      <c r="BQO308" s="203" t="s">
        <v>385</v>
      </c>
      <c r="BQP308" s="203" t="s">
        <v>385</v>
      </c>
      <c r="BQQ308" s="203" t="s">
        <v>385</v>
      </c>
      <c r="BQR308" s="203" t="s">
        <v>385</v>
      </c>
      <c r="BQS308" s="203" t="s">
        <v>385</v>
      </c>
      <c r="BQT308" s="203" t="s">
        <v>385</v>
      </c>
      <c r="BQU308" s="203" t="s">
        <v>385</v>
      </c>
      <c r="BQV308" s="203" t="s">
        <v>385</v>
      </c>
      <c r="BQW308" s="203" t="s">
        <v>385</v>
      </c>
      <c r="BQX308" s="203" t="s">
        <v>385</v>
      </c>
      <c r="BQY308" s="203" t="s">
        <v>385</v>
      </c>
      <c r="BQZ308" s="203" t="s">
        <v>385</v>
      </c>
      <c r="BRA308" s="203" t="s">
        <v>385</v>
      </c>
      <c r="BRB308" s="203" t="s">
        <v>385</v>
      </c>
      <c r="BRC308" s="203" t="s">
        <v>385</v>
      </c>
      <c r="BRD308" s="203" t="s">
        <v>385</v>
      </c>
      <c r="BRE308" s="203" t="s">
        <v>385</v>
      </c>
      <c r="BRF308" s="203" t="s">
        <v>385</v>
      </c>
      <c r="BRG308" s="203" t="s">
        <v>385</v>
      </c>
      <c r="BRH308" s="203" t="s">
        <v>385</v>
      </c>
      <c r="BRI308" s="203" t="s">
        <v>385</v>
      </c>
      <c r="BRJ308" s="203" t="s">
        <v>385</v>
      </c>
      <c r="BRK308" s="203" t="s">
        <v>385</v>
      </c>
      <c r="BRL308" s="203" t="s">
        <v>385</v>
      </c>
      <c r="BRM308" s="203" t="s">
        <v>385</v>
      </c>
      <c r="BRN308" s="203" t="s">
        <v>385</v>
      </c>
      <c r="BRO308" s="203" t="s">
        <v>385</v>
      </c>
      <c r="BRP308" s="203" t="s">
        <v>385</v>
      </c>
      <c r="BRQ308" s="203" t="s">
        <v>385</v>
      </c>
      <c r="BRR308" s="203" t="s">
        <v>385</v>
      </c>
      <c r="BRS308" s="203" t="s">
        <v>385</v>
      </c>
      <c r="BRT308" s="203" t="s">
        <v>385</v>
      </c>
      <c r="BRU308" s="203" t="s">
        <v>385</v>
      </c>
      <c r="BRV308" s="203" t="s">
        <v>385</v>
      </c>
      <c r="BRW308" s="203" t="s">
        <v>385</v>
      </c>
      <c r="BRX308" s="203" t="s">
        <v>385</v>
      </c>
      <c r="BRY308" s="203" t="s">
        <v>385</v>
      </c>
      <c r="BRZ308" s="203" t="s">
        <v>385</v>
      </c>
      <c r="BSA308" s="203" t="s">
        <v>385</v>
      </c>
      <c r="BSB308" s="203" t="s">
        <v>385</v>
      </c>
      <c r="BSC308" s="203" t="s">
        <v>385</v>
      </c>
      <c r="BSD308" s="203" t="s">
        <v>385</v>
      </c>
      <c r="BSE308" s="203" t="s">
        <v>385</v>
      </c>
      <c r="BSF308" s="203" t="s">
        <v>385</v>
      </c>
      <c r="BSG308" s="203" t="s">
        <v>385</v>
      </c>
      <c r="BSH308" s="203" t="s">
        <v>385</v>
      </c>
      <c r="BSI308" s="203" t="s">
        <v>385</v>
      </c>
      <c r="BSJ308" s="203" t="s">
        <v>385</v>
      </c>
      <c r="BSK308" s="203" t="s">
        <v>385</v>
      </c>
      <c r="BSL308" s="203" t="s">
        <v>385</v>
      </c>
      <c r="BSM308" s="203" t="s">
        <v>385</v>
      </c>
      <c r="BSN308" s="203" t="s">
        <v>385</v>
      </c>
      <c r="BSO308" s="203" t="s">
        <v>385</v>
      </c>
      <c r="BSP308" s="203" t="s">
        <v>385</v>
      </c>
      <c r="BSQ308" s="203" t="s">
        <v>385</v>
      </c>
      <c r="BSR308" s="203" t="s">
        <v>385</v>
      </c>
      <c r="BSS308" s="203" t="s">
        <v>385</v>
      </c>
      <c r="BST308" s="203" t="s">
        <v>385</v>
      </c>
      <c r="BSU308" s="203" t="s">
        <v>385</v>
      </c>
      <c r="BSV308" s="203" t="s">
        <v>385</v>
      </c>
      <c r="BSW308" s="203" t="s">
        <v>385</v>
      </c>
      <c r="BSX308" s="203" t="s">
        <v>385</v>
      </c>
      <c r="BSY308" s="203" t="s">
        <v>385</v>
      </c>
      <c r="BSZ308" s="203" t="s">
        <v>385</v>
      </c>
      <c r="BTA308" s="203" t="s">
        <v>385</v>
      </c>
      <c r="BTB308" s="203" t="s">
        <v>385</v>
      </c>
      <c r="BTC308" s="203" t="s">
        <v>385</v>
      </c>
      <c r="BTD308" s="203" t="s">
        <v>385</v>
      </c>
      <c r="BTE308" s="203" t="s">
        <v>385</v>
      </c>
      <c r="BTF308" s="203" t="s">
        <v>385</v>
      </c>
      <c r="BTG308" s="203" t="s">
        <v>385</v>
      </c>
      <c r="BTH308" s="203" t="s">
        <v>385</v>
      </c>
      <c r="BTI308" s="203" t="s">
        <v>385</v>
      </c>
      <c r="BTJ308" s="203" t="s">
        <v>385</v>
      </c>
      <c r="BTK308" s="203" t="s">
        <v>385</v>
      </c>
      <c r="BTL308" s="203" t="s">
        <v>385</v>
      </c>
      <c r="BTM308" s="203" t="s">
        <v>385</v>
      </c>
      <c r="BTN308" s="203" t="s">
        <v>385</v>
      </c>
      <c r="BTO308" s="203" t="s">
        <v>385</v>
      </c>
      <c r="BTP308" s="203" t="s">
        <v>385</v>
      </c>
      <c r="BTQ308" s="203" t="s">
        <v>385</v>
      </c>
      <c r="BTR308" s="203" t="s">
        <v>385</v>
      </c>
      <c r="BTS308" s="203" t="s">
        <v>385</v>
      </c>
      <c r="BTT308" s="203" t="s">
        <v>385</v>
      </c>
      <c r="BTU308" s="203" t="s">
        <v>385</v>
      </c>
      <c r="BTV308" s="203" t="s">
        <v>385</v>
      </c>
      <c r="BTW308" s="203" t="s">
        <v>385</v>
      </c>
      <c r="BTX308" s="203" t="s">
        <v>385</v>
      </c>
      <c r="BTY308" s="203" t="s">
        <v>385</v>
      </c>
      <c r="BTZ308" s="203" t="s">
        <v>385</v>
      </c>
      <c r="BUA308" s="203" t="s">
        <v>385</v>
      </c>
      <c r="BUB308" s="203" t="s">
        <v>385</v>
      </c>
      <c r="BUC308" s="203" t="s">
        <v>385</v>
      </c>
      <c r="BUD308" s="203" t="s">
        <v>385</v>
      </c>
      <c r="BUE308" s="203" t="s">
        <v>385</v>
      </c>
      <c r="BUF308" s="203" t="s">
        <v>385</v>
      </c>
      <c r="BUG308" s="203" t="s">
        <v>385</v>
      </c>
      <c r="BUH308" s="203" t="s">
        <v>385</v>
      </c>
      <c r="BUI308" s="203" t="s">
        <v>385</v>
      </c>
      <c r="BUJ308" s="203" t="s">
        <v>385</v>
      </c>
      <c r="BUK308" s="203" t="s">
        <v>385</v>
      </c>
      <c r="BUL308" s="203" t="s">
        <v>385</v>
      </c>
      <c r="BUM308" s="203" t="s">
        <v>385</v>
      </c>
      <c r="BUN308" s="203" t="s">
        <v>385</v>
      </c>
      <c r="BUO308" s="203" t="s">
        <v>385</v>
      </c>
      <c r="BUP308" s="203" t="s">
        <v>385</v>
      </c>
      <c r="BUQ308" s="203" t="s">
        <v>385</v>
      </c>
      <c r="BUR308" s="203" t="s">
        <v>385</v>
      </c>
      <c r="BUS308" s="203" t="s">
        <v>385</v>
      </c>
      <c r="BUT308" s="203" t="s">
        <v>385</v>
      </c>
      <c r="BUU308" s="203" t="s">
        <v>385</v>
      </c>
      <c r="BUV308" s="203" t="s">
        <v>385</v>
      </c>
      <c r="BUW308" s="203" t="s">
        <v>385</v>
      </c>
      <c r="BUX308" s="203" t="s">
        <v>385</v>
      </c>
      <c r="BUY308" s="203" t="s">
        <v>385</v>
      </c>
      <c r="BUZ308" s="203" t="s">
        <v>385</v>
      </c>
      <c r="BVA308" s="203" t="s">
        <v>385</v>
      </c>
      <c r="BVB308" s="203" t="s">
        <v>385</v>
      </c>
      <c r="BVC308" s="203" t="s">
        <v>385</v>
      </c>
      <c r="BVD308" s="203" t="s">
        <v>385</v>
      </c>
      <c r="BVE308" s="203" t="s">
        <v>385</v>
      </c>
      <c r="BVF308" s="203" t="s">
        <v>385</v>
      </c>
      <c r="BVG308" s="203" t="s">
        <v>385</v>
      </c>
      <c r="BVH308" s="203" t="s">
        <v>385</v>
      </c>
      <c r="BVI308" s="203" t="s">
        <v>385</v>
      </c>
      <c r="BVJ308" s="203" t="s">
        <v>385</v>
      </c>
      <c r="BVK308" s="203" t="s">
        <v>385</v>
      </c>
      <c r="BVL308" s="203" t="s">
        <v>385</v>
      </c>
      <c r="BVM308" s="203" t="s">
        <v>385</v>
      </c>
      <c r="BVN308" s="203" t="s">
        <v>385</v>
      </c>
      <c r="BVO308" s="203" t="s">
        <v>385</v>
      </c>
      <c r="BVP308" s="203" t="s">
        <v>385</v>
      </c>
      <c r="BVQ308" s="203" t="s">
        <v>385</v>
      </c>
      <c r="BVR308" s="203" t="s">
        <v>385</v>
      </c>
      <c r="BVS308" s="203" t="s">
        <v>385</v>
      </c>
      <c r="BVT308" s="203" t="s">
        <v>385</v>
      </c>
      <c r="BVU308" s="203" t="s">
        <v>385</v>
      </c>
      <c r="BVV308" s="203" t="s">
        <v>385</v>
      </c>
      <c r="BVW308" s="203" t="s">
        <v>385</v>
      </c>
      <c r="BVX308" s="203" t="s">
        <v>385</v>
      </c>
      <c r="BVY308" s="203" t="s">
        <v>385</v>
      </c>
      <c r="BVZ308" s="203" t="s">
        <v>385</v>
      </c>
      <c r="BWA308" s="203" t="s">
        <v>385</v>
      </c>
      <c r="BWB308" s="203" t="s">
        <v>385</v>
      </c>
      <c r="BWC308" s="203" t="s">
        <v>385</v>
      </c>
      <c r="BWD308" s="203" t="s">
        <v>385</v>
      </c>
      <c r="BWE308" s="203" t="s">
        <v>385</v>
      </c>
      <c r="BWF308" s="203" t="s">
        <v>385</v>
      </c>
      <c r="BWG308" s="203" t="s">
        <v>385</v>
      </c>
      <c r="BWH308" s="203" t="s">
        <v>385</v>
      </c>
      <c r="BWI308" s="203" t="s">
        <v>385</v>
      </c>
      <c r="BWJ308" s="203" t="s">
        <v>385</v>
      </c>
      <c r="BWK308" s="203" t="s">
        <v>385</v>
      </c>
      <c r="BWL308" s="203" t="s">
        <v>385</v>
      </c>
      <c r="BWM308" s="203" t="s">
        <v>385</v>
      </c>
      <c r="BWN308" s="203" t="s">
        <v>385</v>
      </c>
      <c r="BWO308" s="203" t="s">
        <v>385</v>
      </c>
      <c r="BWP308" s="203" t="s">
        <v>385</v>
      </c>
      <c r="BWQ308" s="203" t="s">
        <v>385</v>
      </c>
      <c r="BWR308" s="203" t="s">
        <v>385</v>
      </c>
      <c r="BWS308" s="203" t="s">
        <v>385</v>
      </c>
      <c r="BWT308" s="203" t="s">
        <v>385</v>
      </c>
      <c r="BWU308" s="203" t="s">
        <v>385</v>
      </c>
      <c r="BWV308" s="203" t="s">
        <v>385</v>
      </c>
      <c r="BWW308" s="203" t="s">
        <v>385</v>
      </c>
      <c r="BWX308" s="203" t="s">
        <v>385</v>
      </c>
      <c r="BWY308" s="203" t="s">
        <v>385</v>
      </c>
      <c r="BWZ308" s="203" t="s">
        <v>385</v>
      </c>
      <c r="BXA308" s="203" t="s">
        <v>385</v>
      </c>
      <c r="BXB308" s="203" t="s">
        <v>385</v>
      </c>
      <c r="BXC308" s="203" t="s">
        <v>385</v>
      </c>
      <c r="BXD308" s="203" t="s">
        <v>385</v>
      </c>
      <c r="BXE308" s="203" t="s">
        <v>385</v>
      </c>
      <c r="BXF308" s="203" t="s">
        <v>385</v>
      </c>
      <c r="BXG308" s="203" t="s">
        <v>385</v>
      </c>
      <c r="BXH308" s="203" t="s">
        <v>385</v>
      </c>
      <c r="BXI308" s="203" t="s">
        <v>385</v>
      </c>
      <c r="BXJ308" s="203" t="s">
        <v>385</v>
      </c>
      <c r="BXK308" s="203" t="s">
        <v>385</v>
      </c>
      <c r="BXL308" s="203" t="s">
        <v>385</v>
      </c>
      <c r="BXM308" s="203" t="s">
        <v>385</v>
      </c>
      <c r="BXN308" s="203" t="s">
        <v>385</v>
      </c>
      <c r="BXO308" s="203" t="s">
        <v>385</v>
      </c>
      <c r="BXP308" s="203" t="s">
        <v>385</v>
      </c>
      <c r="BXQ308" s="203" t="s">
        <v>385</v>
      </c>
      <c r="BXR308" s="203" t="s">
        <v>385</v>
      </c>
      <c r="BXS308" s="203" t="s">
        <v>385</v>
      </c>
      <c r="BXT308" s="203" t="s">
        <v>385</v>
      </c>
      <c r="BXU308" s="203" t="s">
        <v>385</v>
      </c>
      <c r="BXV308" s="203" t="s">
        <v>385</v>
      </c>
      <c r="BXW308" s="203" t="s">
        <v>385</v>
      </c>
      <c r="BXX308" s="203" t="s">
        <v>385</v>
      </c>
      <c r="BXY308" s="203" t="s">
        <v>385</v>
      </c>
      <c r="BXZ308" s="203" t="s">
        <v>385</v>
      </c>
      <c r="BYA308" s="203" t="s">
        <v>385</v>
      </c>
      <c r="BYB308" s="203" t="s">
        <v>385</v>
      </c>
      <c r="BYC308" s="203" t="s">
        <v>385</v>
      </c>
      <c r="BYD308" s="203" t="s">
        <v>385</v>
      </c>
      <c r="BYE308" s="203" t="s">
        <v>385</v>
      </c>
      <c r="BYF308" s="203" t="s">
        <v>385</v>
      </c>
      <c r="BYG308" s="203" t="s">
        <v>385</v>
      </c>
      <c r="BYH308" s="203" t="s">
        <v>385</v>
      </c>
      <c r="BYI308" s="203" t="s">
        <v>385</v>
      </c>
      <c r="BYJ308" s="203" t="s">
        <v>385</v>
      </c>
      <c r="BYK308" s="203" t="s">
        <v>385</v>
      </c>
      <c r="BYL308" s="203" t="s">
        <v>385</v>
      </c>
      <c r="BYM308" s="203" t="s">
        <v>385</v>
      </c>
      <c r="BYN308" s="203" t="s">
        <v>385</v>
      </c>
      <c r="BYO308" s="203" t="s">
        <v>385</v>
      </c>
      <c r="BYP308" s="203" t="s">
        <v>385</v>
      </c>
      <c r="BYQ308" s="203" t="s">
        <v>385</v>
      </c>
      <c r="BYR308" s="203" t="s">
        <v>385</v>
      </c>
      <c r="BYS308" s="203" t="s">
        <v>385</v>
      </c>
      <c r="BYT308" s="203" t="s">
        <v>385</v>
      </c>
      <c r="BYU308" s="203" t="s">
        <v>385</v>
      </c>
      <c r="BYV308" s="203" t="s">
        <v>385</v>
      </c>
      <c r="BYW308" s="203" t="s">
        <v>385</v>
      </c>
      <c r="BYX308" s="203" t="s">
        <v>385</v>
      </c>
      <c r="BYY308" s="203" t="s">
        <v>385</v>
      </c>
      <c r="BYZ308" s="203" t="s">
        <v>385</v>
      </c>
      <c r="BZA308" s="203" t="s">
        <v>385</v>
      </c>
      <c r="BZB308" s="203" t="s">
        <v>385</v>
      </c>
      <c r="BZC308" s="203" t="s">
        <v>385</v>
      </c>
      <c r="BZD308" s="203" t="s">
        <v>385</v>
      </c>
      <c r="BZE308" s="203" t="s">
        <v>385</v>
      </c>
      <c r="BZF308" s="203" t="s">
        <v>385</v>
      </c>
      <c r="BZG308" s="203" t="s">
        <v>385</v>
      </c>
      <c r="BZH308" s="203" t="s">
        <v>385</v>
      </c>
      <c r="BZI308" s="203" t="s">
        <v>385</v>
      </c>
      <c r="BZJ308" s="203" t="s">
        <v>385</v>
      </c>
      <c r="BZK308" s="203" t="s">
        <v>385</v>
      </c>
      <c r="BZL308" s="203" t="s">
        <v>385</v>
      </c>
      <c r="BZM308" s="203" t="s">
        <v>385</v>
      </c>
      <c r="BZN308" s="203" t="s">
        <v>385</v>
      </c>
      <c r="BZO308" s="203" t="s">
        <v>385</v>
      </c>
      <c r="BZP308" s="203" t="s">
        <v>385</v>
      </c>
      <c r="BZQ308" s="203" t="s">
        <v>385</v>
      </c>
      <c r="BZR308" s="203" t="s">
        <v>385</v>
      </c>
      <c r="BZS308" s="203" t="s">
        <v>385</v>
      </c>
      <c r="BZT308" s="203" t="s">
        <v>385</v>
      </c>
      <c r="BZU308" s="203" t="s">
        <v>385</v>
      </c>
      <c r="BZV308" s="203" t="s">
        <v>385</v>
      </c>
      <c r="BZW308" s="203" t="s">
        <v>385</v>
      </c>
      <c r="BZX308" s="203" t="s">
        <v>385</v>
      </c>
      <c r="BZY308" s="203" t="s">
        <v>385</v>
      </c>
      <c r="BZZ308" s="203" t="s">
        <v>385</v>
      </c>
      <c r="CAA308" s="203" t="s">
        <v>385</v>
      </c>
      <c r="CAB308" s="203" t="s">
        <v>385</v>
      </c>
      <c r="CAC308" s="203" t="s">
        <v>385</v>
      </c>
      <c r="CAD308" s="203" t="s">
        <v>385</v>
      </c>
      <c r="CAE308" s="203" t="s">
        <v>385</v>
      </c>
      <c r="CAF308" s="203" t="s">
        <v>385</v>
      </c>
      <c r="CAG308" s="203" t="s">
        <v>385</v>
      </c>
      <c r="CAH308" s="203" t="s">
        <v>385</v>
      </c>
      <c r="CAI308" s="203" t="s">
        <v>385</v>
      </c>
      <c r="CAJ308" s="203" t="s">
        <v>385</v>
      </c>
      <c r="CAK308" s="203" t="s">
        <v>385</v>
      </c>
      <c r="CAL308" s="203" t="s">
        <v>385</v>
      </c>
      <c r="CAM308" s="203" t="s">
        <v>385</v>
      </c>
      <c r="CAN308" s="203" t="s">
        <v>385</v>
      </c>
      <c r="CAO308" s="203" t="s">
        <v>385</v>
      </c>
      <c r="CAP308" s="203" t="s">
        <v>385</v>
      </c>
      <c r="CAQ308" s="203" t="s">
        <v>385</v>
      </c>
      <c r="CAR308" s="203" t="s">
        <v>385</v>
      </c>
      <c r="CAS308" s="203" t="s">
        <v>385</v>
      </c>
      <c r="CAT308" s="203" t="s">
        <v>385</v>
      </c>
      <c r="CAU308" s="203" t="s">
        <v>385</v>
      </c>
      <c r="CAV308" s="203" t="s">
        <v>385</v>
      </c>
      <c r="CAW308" s="203" t="s">
        <v>385</v>
      </c>
      <c r="CAX308" s="203" t="s">
        <v>385</v>
      </c>
      <c r="CAY308" s="203" t="s">
        <v>385</v>
      </c>
      <c r="CAZ308" s="203" t="s">
        <v>385</v>
      </c>
      <c r="CBA308" s="203" t="s">
        <v>385</v>
      </c>
      <c r="CBB308" s="203" t="s">
        <v>385</v>
      </c>
      <c r="CBC308" s="203" t="s">
        <v>385</v>
      </c>
      <c r="CBD308" s="203" t="s">
        <v>385</v>
      </c>
      <c r="CBE308" s="203" t="s">
        <v>385</v>
      </c>
      <c r="CBF308" s="203" t="s">
        <v>385</v>
      </c>
      <c r="CBG308" s="203" t="s">
        <v>385</v>
      </c>
      <c r="CBH308" s="203" t="s">
        <v>385</v>
      </c>
      <c r="CBI308" s="203" t="s">
        <v>385</v>
      </c>
      <c r="CBJ308" s="203" t="s">
        <v>385</v>
      </c>
      <c r="CBK308" s="203" t="s">
        <v>385</v>
      </c>
      <c r="CBL308" s="203" t="s">
        <v>385</v>
      </c>
      <c r="CBM308" s="203" t="s">
        <v>385</v>
      </c>
      <c r="CBN308" s="203" t="s">
        <v>385</v>
      </c>
      <c r="CBO308" s="203" t="s">
        <v>385</v>
      </c>
      <c r="CBP308" s="203" t="s">
        <v>385</v>
      </c>
      <c r="CBQ308" s="203" t="s">
        <v>385</v>
      </c>
      <c r="CBR308" s="203" t="s">
        <v>385</v>
      </c>
      <c r="CBS308" s="203" t="s">
        <v>385</v>
      </c>
      <c r="CBT308" s="203" t="s">
        <v>385</v>
      </c>
      <c r="CBU308" s="203" t="s">
        <v>385</v>
      </c>
      <c r="CBV308" s="203" t="s">
        <v>385</v>
      </c>
      <c r="CBW308" s="203" t="s">
        <v>385</v>
      </c>
      <c r="CBX308" s="203" t="s">
        <v>385</v>
      </c>
      <c r="CBY308" s="203" t="s">
        <v>385</v>
      </c>
      <c r="CBZ308" s="203" t="s">
        <v>385</v>
      </c>
      <c r="CCA308" s="203" t="s">
        <v>385</v>
      </c>
      <c r="CCB308" s="203" t="s">
        <v>385</v>
      </c>
      <c r="CCC308" s="203" t="s">
        <v>385</v>
      </c>
      <c r="CCD308" s="203" t="s">
        <v>385</v>
      </c>
      <c r="CCE308" s="203" t="s">
        <v>385</v>
      </c>
      <c r="CCF308" s="203" t="s">
        <v>385</v>
      </c>
      <c r="CCG308" s="203" t="s">
        <v>385</v>
      </c>
      <c r="CCH308" s="203" t="s">
        <v>385</v>
      </c>
      <c r="CCI308" s="203" t="s">
        <v>385</v>
      </c>
      <c r="CCJ308" s="203" t="s">
        <v>385</v>
      </c>
      <c r="CCK308" s="203" t="s">
        <v>385</v>
      </c>
      <c r="CCL308" s="203" t="s">
        <v>385</v>
      </c>
      <c r="CCM308" s="203" t="s">
        <v>385</v>
      </c>
      <c r="CCN308" s="203" t="s">
        <v>385</v>
      </c>
      <c r="CCO308" s="203" t="s">
        <v>385</v>
      </c>
      <c r="CCP308" s="203" t="s">
        <v>385</v>
      </c>
      <c r="CCQ308" s="203" t="s">
        <v>385</v>
      </c>
      <c r="CCR308" s="203" t="s">
        <v>385</v>
      </c>
      <c r="CCS308" s="203" t="s">
        <v>385</v>
      </c>
      <c r="CCT308" s="203" t="s">
        <v>385</v>
      </c>
      <c r="CCU308" s="203" t="s">
        <v>385</v>
      </c>
      <c r="CCV308" s="203" t="s">
        <v>385</v>
      </c>
      <c r="CCW308" s="203" t="s">
        <v>385</v>
      </c>
      <c r="CCX308" s="203" t="s">
        <v>385</v>
      </c>
      <c r="CCY308" s="203" t="s">
        <v>385</v>
      </c>
      <c r="CCZ308" s="203" t="s">
        <v>385</v>
      </c>
      <c r="CDA308" s="203" t="s">
        <v>385</v>
      </c>
      <c r="CDB308" s="203" t="s">
        <v>385</v>
      </c>
      <c r="CDC308" s="203" t="s">
        <v>385</v>
      </c>
      <c r="CDD308" s="203" t="s">
        <v>385</v>
      </c>
      <c r="CDE308" s="203" t="s">
        <v>385</v>
      </c>
      <c r="CDF308" s="203" t="s">
        <v>385</v>
      </c>
      <c r="CDG308" s="203" t="s">
        <v>385</v>
      </c>
      <c r="CDH308" s="203" t="s">
        <v>385</v>
      </c>
      <c r="CDI308" s="203" t="s">
        <v>385</v>
      </c>
      <c r="CDJ308" s="203" t="s">
        <v>385</v>
      </c>
      <c r="CDK308" s="203" t="s">
        <v>385</v>
      </c>
      <c r="CDL308" s="203" t="s">
        <v>385</v>
      </c>
      <c r="CDM308" s="203" t="s">
        <v>385</v>
      </c>
      <c r="CDN308" s="203" t="s">
        <v>385</v>
      </c>
      <c r="CDO308" s="203" t="s">
        <v>385</v>
      </c>
      <c r="CDP308" s="203" t="s">
        <v>385</v>
      </c>
      <c r="CDQ308" s="203" t="s">
        <v>385</v>
      </c>
      <c r="CDR308" s="203" t="s">
        <v>385</v>
      </c>
      <c r="CDS308" s="203" t="s">
        <v>385</v>
      </c>
      <c r="CDT308" s="203" t="s">
        <v>385</v>
      </c>
      <c r="CDU308" s="203" t="s">
        <v>385</v>
      </c>
      <c r="CDV308" s="203" t="s">
        <v>385</v>
      </c>
      <c r="CDW308" s="203" t="s">
        <v>385</v>
      </c>
      <c r="CDX308" s="203" t="s">
        <v>385</v>
      </c>
      <c r="CDY308" s="203" t="s">
        <v>385</v>
      </c>
      <c r="CDZ308" s="203" t="s">
        <v>385</v>
      </c>
      <c r="CEA308" s="203" t="s">
        <v>385</v>
      </c>
      <c r="CEB308" s="203" t="s">
        <v>385</v>
      </c>
      <c r="CEC308" s="203" t="s">
        <v>385</v>
      </c>
      <c r="CED308" s="203" t="s">
        <v>385</v>
      </c>
      <c r="CEE308" s="203" t="s">
        <v>385</v>
      </c>
      <c r="CEF308" s="203" t="s">
        <v>385</v>
      </c>
      <c r="CEG308" s="203" t="s">
        <v>385</v>
      </c>
      <c r="CEH308" s="203" t="s">
        <v>385</v>
      </c>
      <c r="CEI308" s="203" t="s">
        <v>385</v>
      </c>
      <c r="CEJ308" s="203" t="s">
        <v>385</v>
      </c>
      <c r="CEK308" s="203" t="s">
        <v>385</v>
      </c>
      <c r="CEL308" s="203" t="s">
        <v>385</v>
      </c>
      <c r="CEM308" s="203" t="s">
        <v>385</v>
      </c>
      <c r="CEN308" s="203" t="s">
        <v>385</v>
      </c>
      <c r="CEO308" s="203" t="s">
        <v>385</v>
      </c>
      <c r="CEP308" s="203" t="s">
        <v>385</v>
      </c>
      <c r="CEQ308" s="203" t="s">
        <v>385</v>
      </c>
      <c r="CER308" s="203" t="s">
        <v>385</v>
      </c>
      <c r="CES308" s="203" t="s">
        <v>385</v>
      </c>
      <c r="CET308" s="203" t="s">
        <v>385</v>
      </c>
      <c r="CEU308" s="203" t="s">
        <v>385</v>
      </c>
      <c r="CEV308" s="203" t="s">
        <v>385</v>
      </c>
      <c r="CEW308" s="203" t="s">
        <v>385</v>
      </c>
      <c r="CEX308" s="203" t="s">
        <v>385</v>
      </c>
      <c r="CEY308" s="203" t="s">
        <v>385</v>
      </c>
      <c r="CEZ308" s="203" t="s">
        <v>385</v>
      </c>
      <c r="CFA308" s="203" t="s">
        <v>385</v>
      </c>
      <c r="CFB308" s="203" t="s">
        <v>385</v>
      </c>
      <c r="CFC308" s="203" t="s">
        <v>385</v>
      </c>
      <c r="CFD308" s="203" t="s">
        <v>385</v>
      </c>
      <c r="CFE308" s="203" t="s">
        <v>385</v>
      </c>
      <c r="CFF308" s="203" t="s">
        <v>385</v>
      </c>
      <c r="CFG308" s="203" t="s">
        <v>385</v>
      </c>
      <c r="CFH308" s="203" t="s">
        <v>385</v>
      </c>
      <c r="CFI308" s="203" t="s">
        <v>385</v>
      </c>
      <c r="CFJ308" s="203" t="s">
        <v>385</v>
      </c>
      <c r="CFK308" s="203" t="s">
        <v>385</v>
      </c>
      <c r="CFL308" s="203" t="s">
        <v>385</v>
      </c>
      <c r="CFM308" s="203" t="s">
        <v>385</v>
      </c>
      <c r="CFN308" s="203" t="s">
        <v>385</v>
      </c>
      <c r="CFO308" s="203" t="s">
        <v>385</v>
      </c>
      <c r="CFP308" s="203" t="s">
        <v>385</v>
      </c>
      <c r="CFQ308" s="203" t="s">
        <v>385</v>
      </c>
      <c r="CFR308" s="203" t="s">
        <v>385</v>
      </c>
      <c r="CFS308" s="203" t="s">
        <v>385</v>
      </c>
      <c r="CFT308" s="203" t="s">
        <v>385</v>
      </c>
      <c r="CFU308" s="203" t="s">
        <v>385</v>
      </c>
      <c r="CFV308" s="203" t="s">
        <v>385</v>
      </c>
      <c r="CFW308" s="203" t="s">
        <v>385</v>
      </c>
      <c r="CFX308" s="203" t="s">
        <v>385</v>
      </c>
      <c r="CFY308" s="203" t="s">
        <v>385</v>
      </c>
      <c r="CFZ308" s="203" t="s">
        <v>385</v>
      </c>
      <c r="CGA308" s="203" t="s">
        <v>385</v>
      </c>
      <c r="CGB308" s="203" t="s">
        <v>385</v>
      </c>
      <c r="CGC308" s="203" t="s">
        <v>385</v>
      </c>
      <c r="CGD308" s="203" t="s">
        <v>385</v>
      </c>
      <c r="CGE308" s="203" t="s">
        <v>385</v>
      </c>
      <c r="CGF308" s="203" t="s">
        <v>385</v>
      </c>
      <c r="CGG308" s="203" t="s">
        <v>385</v>
      </c>
      <c r="CGH308" s="203" t="s">
        <v>385</v>
      </c>
      <c r="CGI308" s="203" t="s">
        <v>385</v>
      </c>
      <c r="CGJ308" s="203" t="s">
        <v>385</v>
      </c>
      <c r="CGK308" s="203" t="s">
        <v>385</v>
      </c>
      <c r="CGL308" s="203" t="s">
        <v>385</v>
      </c>
      <c r="CGM308" s="203" t="s">
        <v>385</v>
      </c>
      <c r="CGN308" s="203" t="s">
        <v>385</v>
      </c>
      <c r="CGO308" s="203" t="s">
        <v>385</v>
      </c>
      <c r="CGP308" s="203" t="s">
        <v>385</v>
      </c>
      <c r="CGQ308" s="203" t="s">
        <v>385</v>
      </c>
      <c r="CGR308" s="203" t="s">
        <v>385</v>
      </c>
      <c r="CGS308" s="203" t="s">
        <v>385</v>
      </c>
      <c r="CGT308" s="203" t="s">
        <v>385</v>
      </c>
      <c r="CGU308" s="203" t="s">
        <v>385</v>
      </c>
      <c r="CGV308" s="203" t="s">
        <v>385</v>
      </c>
      <c r="CGW308" s="203" t="s">
        <v>385</v>
      </c>
      <c r="CGX308" s="203" t="s">
        <v>385</v>
      </c>
      <c r="CGY308" s="203" t="s">
        <v>385</v>
      </c>
      <c r="CGZ308" s="203" t="s">
        <v>385</v>
      </c>
      <c r="CHA308" s="203" t="s">
        <v>385</v>
      </c>
      <c r="CHB308" s="203" t="s">
        <v>385</v>
      </c>
      <c r="CHC308" s="203" t="s">
        <v>385</v>
      </c>
      <c r="CHD308" s="203" t="s">
        <v>385</v>
      </c>
      <c r="CHE308" s="203" t="s">
        <v>385</v>
      </c>
      <c r="CHF308" s="203" t="s">
        <v>385</v>
      </c>
      <c r="CHG308" s="203" t="s">
        <v>385</v>
      </c>
      <c r="CHH308" s="203" t="s">
        <v>385</v>
      </c>
      <c r="CHI308" s="203" t="s">
        <v>385</v>
      </c>
      <c r="CHJ308" s="203" t="s">
        <v>385</v>
      </c>
      <c r="CHK308" s="203" t="s">
        <v>385</v>
      </c>
      <c r="CHL308" s="203" t="s">
        <v>385</v>
      </c>
      <c r="CHM308" s="203" t="s">
        <v>385</v>
      </c>
      <c r="CHN308" s="203" t="s">
        <v>385</v>
      </c>
      <c r="CHO308" s="203" t="s">
        <v>385</v>
      </c>
      <c r="CHP308" s="203" t="s">
        <v>385</v>
      </c>
      <c r="CHQ308" s="203" t="s">
        <v>385</v>
      </c>
      <c r="CHR308" s="203" t="s">
        <v>385</v>
      </c>
      <c r="CHS308" s="203" t="s">
        <v>385</v>
      </c>
      <c r="CHT308" s="203" t="s">
        <v>385</v>
      </c>
      <c r="CHU308" s="203" t="s">
        <v>385</v>
      </c>
      <c r="CHV308" s="203" t="s">
        <v>385</v>
      </c>
      <c r="CHW308" s="203" t="s">
        <v>385</v>
      </c>
      <c r="CHX308" s="203" t="s">
        <v>385</v>
      </c>
      <c r="CHY308" s="203" t="s">
        <v>385</v>
      </c>
      <c r="CHZ308" s="203" t="s">
        <v>385</v>
      </c>
      <c r="CIA308" s="203" t="s">
        <v>385</v>
      </c>
      <c r="CIB308" s="203" t="s">
        <v>385</v>
      </c>
      <c r="CIC308" s="203" t="s">
        <v>385</v>
      </c>
      <c r="CID308" s="203" t="s">
        <v>385</v>
      </c>
      <c r="CIE308" s="203" t="s">
        <v>385</v>
      </c>
      <c r="CIF308" s="203" t="s">
        <v>385</v>
      </c>
      <c r="CIG308" s="203" t="s">
        <v>385</v>
      </c>
      <c r="CIH308" s="203" t="s">
        <v>385</v>
      </c>
      <c r="CII308" s="203" t="s">
        <v>385</v>
      </c>
      <c r="CIJ308" s="203" t="s">
        <v>385</v>
      </c>
      <c r="CIK308" s="203" t="s">
        <v>385</v>
      </c>
      <c r="CIL308" s="203" t="s">
        <v>385</v>
      </c>
      <c r="CIM308" s="203" t="s">
        <v>385</v>
      </c>
      <c r="CIN308" s="203" t="s">
        <v>385</v>
      </c>
      <c r="CIO308" s="203" t="s">
        <v>385</v>
      </c>
      <c r="CIP308" s="203" t="s">
        <v>385</v>
      </c>
      <c r="CIQ308" s="203" t="s">
        <v>385</v>
      </c>
      <c r="CIR308" s="203" t="s">
        <v>385</v>
      </c>
      <c r="CIS308" s="203" t="s">
        <v>385</v>
      </c>
      <c r="CIT308" s="203" t="s">
        <v>385</v>
      </c>
      <c r="CIU308" s="203" t="s">
        <v>385</v>
      </c>
      <c r="CIV308" s="203" t="s">
        <v>385</v>
      </c>
      <c r="CIW308" s="203" t="s">
        <v>385</v>
      </c>
      <c r="CIX308" s="203" t="s">
        <v>385</v>
      </c>
      <c r="CIY308" s="203" t="s">
        <v>385</v>
      </c>
      <c r="CIZ308" s="203" t="s">
        <v>385</v>
      </c>
      <c r="CJA308" s="203" t="s">
        <v>385</v>
      </c>
      <c r="CJB308" s="203" t="s">
        <v>385</v>
      </c>
      <c r="CJC308" s="203" t="s">
        <v>385</v>
      </c>
      <c r="CJD308" s="203" t="s">
        <v>385</v>
      </c>
      <c r="CJE308" s="203" t="s">
        <v>385</v>
      </c>
      <c r="CJF308" s="203" t="s">
        <v>385</v>
      </c>
      <c r="CJG308" s="203" t="s">
        <v>385</v>
      </c>
      <c r="CJH308" s="203" t="s">
        <v>385</v>
      </c>
      <c r="CJI308" s="203" t="s">
        <v>385</v>
      </c>
      <c r="CJJ308" s="203" t="s">
        <v>385</v>
      </c>
      <c r="CJK308" s="203" t="s">
        <v>385</v>
      </c>
      <c r="CJL308" s="203" t="s">
        <v>385</v>
      </c>
      <c r="CJM308" s="203" t="s">
        <v>385</v>
      </c>
      <c r="CJN308" s="203" t="s">
        <v>385</v>
      </c>
      <c r="CJO308" s="203" t="s">
        <v>385</v>
      </c>
      <c r="CJP308" s="203" t="s">
        <v>385</v>
      </c>
      <c r="CJQ308" s="203" t="s">
        <v>385</v>
      </c>
      <c r="CJR308" s="203" t="s">
        <v>385</v>
      </c>
      <c r="CJS308" s="203" t="s">
        <v>385</v>
      </c>
      <c r="CJT308" s="203" t="s">
        <v>385</v>
      </c>
      <c r="CJU308" s="203" t="s">
        <v>385</v>
      </c>
      <c r="CJV308" s="203" t="s">
        <v>385</v>
      </c>
      <c r="CJW308" s="203" t="s">
        <v>385</v>
      </c>
      <c r="CJX308" s="203" t="s">
        <v>385</v>
      </c>
      <c r="CJY308" s="203" t="s">
        <v>385</v>
      </c>
      <c r="CJZ308" s="203" t="s">
        <v>385</v>
      </c>
      <c r="CKA308" s="203" t="s">
        <v>385</v>
      </c>
      <c r="CKB308" s="203" t="s">
        <v>385</v>
      </c>
      <c r="CKC308" s="203" t="s">
        <v>385</v>
      </c>
      <c r="CKD308" s="203" t="s">
        <v>385</v>
      </c>
      <c r="CKE308" s="203" t="s">
        <v>385</v>
      </c>
      <c r="CKF308" s="203" t="s">
        <v>385</v>
      </c>
      <c r="CKG308" s="203" t="s">
        <v>385</v>
      </c>
      <c r="CKH308" s="203" t="s">
        <v>385</v>
      </c>
      <c r="CKI308" s="203" t="s">
        <v>385</v>
      </c>
      <c r="CKJ308" s="203" t="s">
        <v>385</v>
      </c>
      <c r="CKK308" s="203" t="s">
        <v>385</v>
      </c>
      <c r="CKL308" s="203" t="s">
        <v>385</v>
      </c>
      <c r="CKM308" s="203" t="s">
        <v>385</v>
      </c>
      <c r="CKN308" s="203" t="s">
        <v>385</v>
      </c>
      <c r="CKO308" s="203" t="s">
        <v>385</v>
      </c>
      <c r="CKP308" s="203" t="s">
        <v>385</v>
      </c>
      <c r="CKQ308" s="203" t="s">
        <v>385</v>
      </c>
      <c r="CKR308" s="203" t="s">
        <v>385</v>
      </c>
      <c r="CKS308" s="203" t="s">
        <v>385</v>
      </c>
      <c r="CKT308" s="203" t="s">
        <v>385</v>
      </c>
      <c r="CKU308" s="203" t="s">
        <v>385</v>
      </c>
      <c r="CKV308" s="203" t="s">
        <v>385</v>
      </c>
      <c r="CKW308" s="203" t="s">
        <v>385</v>
      </c>
      <c r="CKX308" s="203" t="s">
        <v>385</v>
      </c>
      <c r="CKY308" s="203" t="s">
        <v>385</v>
      </c>
      <c r="CKZ308" s="203" t="s">
        <v>385</v>
      </c>
      <c r="CLA308" s="203" t="s">
        <v>385</v>
      </c>
      <c r="CLB308" s="203" t="s">
        <v>385</v>
      </c>
      <c r="CLC308" s="203" t="s">
        <v>385</v>
      </c>
      <c r="CLD308" s="203" t="s">
        <v>385</v>
      </c>
      <c r="CLE308" s="203" t="s">
        <v>385</v>
      </c>
      <c r="CLF308" s="203" t="s">
        <v>385</v>
      </c>
      <c r="CLG308" s="203" t="s">
        <v>385</v>
      </c>
      <c r="CLH308" s="203" t="s">
        <v>385</v>
      </c>
      <c r="CLI308" s="203" t="s">
        <v>385</v>
      </c>
      <c r="CLJ308" s="203" t="s">
        <v>385</v>
      </c>
      <c r="CLK308" s="203" t="s">
        <v>385</v>
      </c>
      <c r="CLL308" s="203" t="s">
        <v>385</v>
      </c>
      <c r="CLM308" s="203" t="s">
        <v>385</v>
      </c>
      <c r="CLN308" s="203" t="s">
        <v>385</v>
      </c>
      <c r="CLO308" s="203" t="s">
        <v>385</v>
      </c>
      <c r="CLP308" s="203" t="s">
        <v>385</v>
      </c>
      <c r="CLQ308" s="203" t="s">
        <v>385</v>
      </c>
      <c r="CLR308" s="203" t="s">
        <v>385</v>
      </c>
      <c r="CLS308" s="203" t="s">
        <v>385</v>
      </c>
      <c r="CLT308" s="203" t="s">
        <v>385</v>
      </c>
      <c r="CLU308" s="203" t="s">
        <v>385</v>
      </c>
      <c r="CLV308" s="203" t="s">
        <v>385</v>
      </c>
      <c r="CLW308" s="203" t="s">
        <v>385</v>
      </c>
      <c r="CLX308" s="203" t="s">
        <v>385</v>
      </c>
      <c r="CLY308" s="203" t="s">
        <v>385</v>
      </c>
      <c r="CLZ308" s="203" t="s">
        <v>385</v>
      </c>
      <c r="CMA308" s="203" t="s">
        <v>385</v>
      </c>
      <c r="CMB308" s="203" t="s">
        <v>385</v>
      </c>
      <c r="CMC308" s="203" t="s">
        <v>385</v>
      </c>
      <c r="CMD308" s="203" t="s">
        <v>385</v>
      </c>
      <c r="CME308" s="203" t="s">
        <v>385</v>
      </c>
      <c r="CMF308" s="203" t="s">
        <v>385</v>
      </c>
      <c r="CMG308" s="203" t="s">
        <v>385</v>
      </c>
      <c r="CMH308" s="203" t="s">
        <v>385</v>
      </c>
      <c r="CMI308" s="203" t="s">
        <v>385</v>
      </c>
      <c r="CMJ308" s="203" t="s">
        <v>385</v>
      </c>
      <c r="CMK308" s="203" t="s">
        <v>385</v>
      </c>
      <c r="CML308" s="203" t="s">
        <v>385</v>
      </c>
      <c r="CMM308" s="203" t="s">
        <v>385</v>
      </c>
      <c r="CMN308" s="203" t="s">
        <v>385</v>
      </c>
      <c r="CMO308" s="203" t="s">
        <v>385</v>
      </c>
      <c r="CMP308" s="203" t="s">
        <v>385</v>
      </c>
      <c r="CMQ308" s="203" t="s">
        <v>385</v>
      </c>
      <c r="CMR308" s="203" t="s">
        <v>385</v>
      </c>
      <c r="CMS308" s="203" t="s">
        <v>385</v>
      </c>
      <c r="CMT308" s="203" t="s">
        <v>385</v>
      </c>
      <c r="CMU308" s="203" t="s">
        <v>385</v>
      </c>
      <c r="CMV308" s="203" t="s">
        <v>385</v>
      </c>
      <c r="CMW308" s="203" t="s">
        <v>385</v>
      </c>
      <c r="CMX308" s="203" t="s">
        <v>385</v>
      </c>
      <c r="CMY308" s="203" t="s">
        <v>385</v>
      </c>
      <c r="CMZ308" s="203" t="s">
        <v>385</v>
      </c>
      <c r="CNA308" s="203" t="s">
        <v>385</v>
      </c>
      <c r="CNB308" s="203" t="s">
        <v>385</v>
      </c>
      <c r="CNC308" s="203" t="s">
        <v>385</v>
      </c>
      <c r="CND308" s="203" t="s">
        <v>385</v>
      </c>
      <c r="CNE308" s="203" t="s">
        <v>385</v>
      </c>
      <c r="CNF308" s="203" t="s">
        <v>385</v>
      </c>
      <c r="CNG308" s="203" t="s">
        <v>385</v>
      </c>
      <c r="CNH308" s="203" t="s">
        <v>385</v>
      </c>
      <c r="CNI308" s="203" t="s">
        <v>385</v>
      </c>
      <c r="CNJ308" s="203" t="s">
        <v>385</v>
      </c>
      <c r="CNK308" s="203" t="s">
        <v>385</v>
      </c>
      <c r="CNL308" s="203" t="s">
        <v>385</v>
      </c>
      <c r="CNM308" s="203" t="s">
        <v>385</v>
      </c>
      <c r="CNN308" s="203" t="s">
        <v>385</v>
      </c>
      <c r="CNO308" s="203" t="s">
        <v>385</v>
      </c>
      <c r="CNP308" s="203" t="s">
        <v>385</v>
      </c>
      <c r="CNQ308" s="203" t="s">
        <v>385</v>
      </c>
      <c r="CNR308" s="203" t="s">
        <v>385</v>
      </c>
      <c r="CNS308" s="203" t="s">
        <v>385</v>
      </c>
      <c r="CNT308" s="203" t="s">
        <v>385</v>
      </c>
      <c r="CNU308" s="203" t="s">
        <v>385</v>
      </c>
      <c r="CNV308" s="203" t="s">
        <v>385</v>
      </c>
      <c r="CNW308" s="203" t="s">
        <v>385</v>
      </c>
      <c r="CNX308" s="203" t="s">
        <v>385</v>
      </c>
      <c r="CNY308" s="203" t="s">
        <v>385</v>
      </c>
      <c r="CNZ308" s="203" t="s">
        <v>385</v>
      </c>
      <c r="COA308" s="203" t="s">
        <v>385</v>
      </c>
      <c r="COB308" s="203" t="s">
        <v>385</v>
      </c>
      <c r="COC308" s="203" t="s">
        <v>385</v>
      </c>
      <c r="COD308" s="203" t="s">
        <v>385</v>
      </c>
      <c r="COE308" s="203" t="s">
        <v>385</v>
      </c>
      <c r="COF308" s="203" t="s">
        <v>385</v>
      </c>
      <c r="COG308" s="203" t="s">
        <v>385</v>
      </c>
      <c r="COH308" s="203" t="s">
        <v>385</v>
      </c>
      <c r="COI308" s="203" t="s">
        <v>385</v>
      </c>
      <c r="COJ308" s="203" t="s">
        <v>385</v>
      </c>
      <c r="COK308" s="203" t="s">
        <v>385</v>
      </c>
      <c r="COL308" s="203" t="s">
        <v>385</v>
      </c>
      <c r="COM308" s="203" t="s">
        <v>385</v>
      </c>
      <c r="CON308" s="203" t="s">
        <v>385</v>
      </c>
      <c r="COO308" s="203" t="s">
        <v>385</v>
      </c>
      <c r="COP308" s="203" t="s">
        <v>385</v>
      </c>
      <c r="COQ308" s="203" t="s">
        <v>385</v>
      </c>
      <c r="COR308" s="203" t="s">
        <v>385</v>
      </c>
      <c r="COS308" s="203" t="s">
        <v>385</v>
      </c>
      <c r="COT308" s="203" t="s">
        <v>385</v>
      </c>
      <c r="COU308" s="203" t="s">
        <v>385</v>
      </c>
      <c r="COV308" s="203" t="s">
        <v>385</v>
      </c>
      <c r="COW308" s="203" t="s">
        <v>385</v>
      </c>
      <c r="COX308" s="203" t="s">
        <v>385</v>
      </c>
      <c r="COY308" s="203" t="s">
        <v>385</v>
      </c>
      <c r="COZ308" s="203" t="s">
        <v>385</v>
      </c>
      <c r="CPA308" s="203" t="s">
        <v>385</v>
      </c>
      <c r="CPB308" s="203" t="s">
        <v>385</v>
      </c>
      <c r="CPC308" s="203" t="s">
        <v>385</v>
      </c>
      <c r="CPD308" s="203" t="s">
        <v>385</v>
      </c>
      <c r="CPE308" s="203" t="s">
        <v>385</v>
      </c>
      <c r="CPF308" s="203" t="s">
        <v>385</v>
      </c>
      <c r="CPG308" s="203" t="s">
        <v>385</v>
      </c>
      <c r="CPH308" s="203" t="s">
        <v>385</v>
      </c>
      <c r="CPI308" s="203" t="s">
        <v>385</v>
      </c>
      <c r="CPJ308" s="203" t="s">
        <v>385</v>
      </c>
      <c r="CPK308" s="203" t="s">
        <v>385</v>
      </c>
      <c r="CPL308" s="203" t="s">
        <v>385</v>
      </c>
      <c r="CPM308" s="203" t="s">
        <v>385</v>
      </c>
      <c r="CPN308" s="203" t="s">
        <v>385</v>
      </c>
      <c r="CPO308" s="203" t="s">
        <v>385</v>
      </c>
      <c r="CPP308" s="203" t="s">
        <v>385</v>
      </c>
      <c r="CPQ308" s="203" t="s">
        <v>385</v>
      </c>
      <c r="CPR308" s="203" t="s">
        <v>385</v>
      </c>
      <c r="CPS308" s="203" t="s">
        <v>385</v>
      </c>
      <c r="CPT308" s="203" t="s">
        <v>385</v>
      </c>
      <c r="CPU308" s="203" t="s">
        <v>385</v>
      </c>
      <c r="CPV308" s="203" t="s">
        <v>385</v>
      </c>
      <c r="CPW308" s="203" t="s">
        <v>385</v>
      </c>
      <c r="CPX308" s="203" t="s">
        <v>385</v>
      </c>
      <c r="CPY308" s="203" t="s">
        <v>385</v>
      </c>
      <c r="CPZ308" s="203" t="s">
        <v>385</v>
      </c>
      <c r="CQA308" s="203" t="s">
        <v>385</v>
      </c>
      <c r="CQB308" s="203" t="s">
        <v>385</v>
      </c>
      <c r="CQC308" s="203" t="s">
        <v>385</v>
      </c>
      <c r="CQD308" s="203" t="s">
        <v>385</v>
      </c>
      <c r="CQE308" s="203" t="s">
        <v>385</v>
      </c>
      <c r="CQF308" s="203" t="s">
        <v>385</v>
      </c>
      <c r="CQG308" s="203" t="s">
        <v>385</v>
      </c>
      <c r="CQH308" s="203" t="s">
        <v>385</v>
      </c>
      <c r="CQI308" s="203" t="s">
        <v>385</v>
      </c>
      <c r="CQJ308" s="203" t="s">
        <v>385</v>
      </c>
      <c r="CQK308" s="203" t="s">
        <v>385</v>
      </c>
      <c r="CQL308" s="203" t="s">
        <v>385</v>
      </c>
      <c r="CQM308" s="203" t="s">
        <v>385</v>
      </c>
      <c r="CQN308" s="203" t="s">
        <v>385</v>
      </c>
      <c r="CQO308" s="203" t="s">
        <v>385</v>
      </c>
      <c r="CQP308" s="203" t="s">
        <v>385</v>
      </c>
      <c r="CQQ308" s="203" t="s">
        <v>385</v>
      </c>
      <c r="CQR308" s="203" t="s">
        <v>385</v>
      </c>
      <c r="CQS308" s="203" t="s">
        <v>385</v>
      </c>
      <c r="CQT308" s="203" t="s">
        <v>385</v>
      </c>
      <c r="CQU308" s="203" t="s">
        <v>385</v>
      </c>
      <c r="CQV308" s="203" t="s">
        <v>385</v>
      </c>
      <c r="CQW308" s="203" t="s">
        <v>385</v>
      </c>
      <c r="CQX308" s="203" t="s">
        <v>385</v>
      </c>
      <c r="CQY308" s="203" t="s">
        <v>385</v>
      </c>
      <c r="CQZ308" s="203" t="s">
        <v>385</v>
      </c>
      <c r="CRA308" s="203" t="s">
        <v>385</v>
      </c>
      <c r="CRB308" s="203" t="s">
        <v>385</v>
      </c>
      <c r="CRC308" s="203" t="s">
        <v>385</v>
      </c>
      <c r="CRD308" s="203" t="s">
        <v>385</v>
      </c>
      <c r="CRE308" s="203" t="s">
        <v>385</v>
      </c>
      <c r="CRF308" s="203" t="s">
        <v>385</v>
      </c>
      <c r="CRG308" s="203" t="s">
        <v>385</v>
      </c>
      <c r="CRH308" s="203" t="s">
        <v>385</v>
      </c>
      <c r="CRI308" s="203" t="s">
        <v>385</v>
      </c>
      <c r="CRJ308" s="203" t="s">
        <v>385</v>
      </c>
      <c r="CRK308" s="203" t="s">
        <v>385</v>
      </c>
      <c r="CRL308" s="203" t="s">
        <v>385</v>
      </c>
      <c r="CRM308" s="203" t="s">
        <v>385</v>
      </c>
      <c r="CRN308" s="203" t="s">
        <v>385</v>
      </c>
      <c r="CRO308" s="203" t="s">
        <v>385</v>
      </c>
      <c r="CRP308" s="203" t="s">
        <v>385</v>
      </c>
      <c r="CRQ308" s="203" t="s">
        <v>385</v>
      </c>
      <c r="CRR308" s="203" t="s">
        <v>385</v>
      </c>
      <c r="CRS308" s="203" t="s">
        <v>385</v>
      </c>
      <c r="CRT308" s="203" t="s">
        <v>385</v>
      </c>
      <c r="CRU308" s="203" t="s">
        <v>385</v>
      </c>
      <c r="CRV308" s="203" t="s">
        <v>385</v>
      </c>
      <c r="CRW308" s="203" t="s">
        <v>385</v>
      </c>
      <c r="CRX308" s="203" t="s">
        <v>385</v>
      </c>
      <c r="CRY308" s="203" t="s">
        <v>385</v>
      </c>
      <c r="CRZ308" s="203" t="s">
        <v>385</v>
      </c>
      <c r="CSA308" s="203" t="s">
        <v>385</v>
      </c>
      <c r="CSB308" s="203" t="s">
        <v>385</v>
      </c>
      <c r="CSC308" s="203" t="s">
        <v>385</v>
      </c>
      <c r="CSD308" s="203" t="s">
        <v>385</v>
      </c>
      <c r="CSE308" s="203" t="s">
        <v>385</v>
      </c>
      <c r="CSF308" s="203" t="s">
        <v>385</v>
      </c>
      <c r="CSG308" s="203" t="s">
        <v>385</v>
      </c>
      <c r="CSH308" s="203" t="s">
        <v>385</v>
      </c>
      <c r="CSI308" s="203" t="s">
        <v>385</v>
      </c>
      <c r="CSJ308" s="203" t="s">
        <v>385</v>
      </c>
      <c r="CSK308" s="203" t="s">
        <v>385</v>
      </c>
      <c r="CSL308" s="203" t="s">
        <v>385</v>
      </c>
      <c r="CSM308" s="203" t="s">
        <v>385</v>
      </c>
      <c r="CSN308" s="203" t="s">
        <v>385</v>
      </c>
      <c r="CSO308" s="203" t="s">
        <v>385</v>
      </c>
      <c r="CSP308" s="203" t="s">
        <v>385</v>
      </c>
      <c r="CSQ308" s="203" t="s">
        <v>385</v>
      </c>
      <c r="CSR308" s="203" t="s">
        <v>385</v>
      </c>
      <c r="CSS308" s="203" t="s">
        <v>385</v>
      </c>
      <c r="CST308" s="203" t="s">
        <v>385</v>
      </c>
      <c r="CSU308" s="203" t="s">
        <v>385</v>
      </c>
      <c r="CSV308" s="203" t="s">
        <v>385</v>
      </c>
      <c r="CSW308" s="203" t="s">
        <v>385</v>
      </c>
      <c r="CSX308" s="203" t="s">
        <v>385</v>
      </c>
      <c r="CSY308" s="203" t="s">
        <v>385</v>
      </c>
      <c r="CSZ308" s="203" t="s">
        <v>385</v>
      </c>
      <c r="CTA308" s="203" t="s">
        <v>385</v>
      </c>
      <c r="CTB308" s="203" t="s">
        <v>385</v>
      </c>
      <c r="CTC308" s="203" t="s">
        <v>385</v>
      </c>
      <c r="CTD308" s="203" t="s">
        <v>385</v>
      </c>
      <c r="CTE308" s="203" t="s">
        <v>385</v>
      </c>
      <c r="CTF308" s="203" t="s">
        <v>385</v>
      </c>
      <c r="CTG308" s="203" t="s">
        <v>385</v>
      </c>
      <c r="CTH308" s="203" t="s">
        <v>385</v>
      </c>
      <c r="CTI308" s="203" t="s">
        <v>385</v>
      </c>
      <c r="CTJ308" s="203" t="s">
        <v>385</v>
      </c>
      <c r="CTK308" s="203" t="s">
        <v>385</v>
      </c>
      <c r="CTL308" s="203" t="s">
        <v>385</v>
      </c>
      <c r="CTM308" s="203" t="s">
        <v>385</v>
      </c>
      <c r="CTN308" s="203" t="s">
        <v>385</v>
      </c>
      <c r="CTO308" s="203" t="s">
        <v>385</v>
      </c>
      <c r="CTP308" s="203" t="s">
        <v>385</v>
      </c>
      <c r="CTQ308" s="203" t="s">
        <v>385</v>
      </c>
      <c r="CTR308" s="203" t="s">
        <v>385</v>
      </c>
      <c r="CTS308" s="203" t="s">
        <v>385</v>
      </c>
      <c r="CTT308" s="203" t="s">
        <v>385</v>
      </c>
      <c r="CTU308" s="203" t="s">
        <v>385</v>
      </c>
      <c r="CTV308" s="203" t="s">
        <v>385</v>
      </c>
      <c r="CTW308" s="203" t="s">
        <v>385</v>
      </c>
      <c r="CTX308" s="203" t="s">
        <v>385</v>
      </c>
      <c r="CTY308" s="203" t="s">
        <v>385</v>
      </c>
      <c r="CTZ308" s="203" t="s">
        <v>385</v>
      </c>
      <c r="CUA308" s="203" t="s">
        <v>385</v>
      </c>
      <c r="CUB308" s="203" t="s">
        <v>385</v>
      </c>
      <c r="CUC308" s="203" t="s">
        <v>385</v>
      </c>
      <c r="CUD308" s="203" t="s">
        <v>385</v>
      </c>
      <c r="CUE308" s="203" t="s">
        <v>385</v>
      </c>
      <c r="CUF308" s="203" t="s">
        <v>385</v>
      </c>
      <c r="CUG308" s="203" t="s">
        <v>385</v>
      </c>
      <c r="CUH308" s="203" t="s">
        <v>385</v>
      </c>
      <c r="CUI308" s="203" t="s">
        <v>385</v>
      </c>
      <c r="CUJ308" s="203" t="s">
        <v>385</v>
      </c>
      <c r="CUK308" s="203" t="s">
        <v>385</v>
      </c>
      <c r="CUL308" s="203" t="s">
        <v>385</v>
      </c>
      <c r="CUM308" s="203" t="s">
        <v>385</v>
      </c>
      <c r="CUN308" s="203" t="s">
        <v>385</v>
      </c>
      <c r="CUO308" s="203" t="s">
        <v>385</v>
      </c>
      <c r="CUP308" s="203" t="s">
        <v>385</v>
      </c>
      <c r="CUQ308" s="203" t="s">
        <v>385</v>
      </c>
      <c r="CUR308" s="203" t="s">
        <v>385</v>
      </c>
      <c r="CUS308" s="203" t="s">
        <v>385</v>
      </c>
      <c r="CUT308" s="203" t="s">
        <v>385</v>
      </c>
      <c r="CUU308" s="203" t="s">
        <v>385</v>
      </c>
      <c r="CUV308" s="203" t="s">
        <v>385</v>
      </c>
      <c r="CUW308" s="203" t="s">
        <v>385</v>
      </c>
      <c r="CUX308" s="203" t="s">
        <v>385</v>
      </c>
      <c r="CUY308" s="203" t="s">
        <v>385</v>
      </c>
      <c r="CUZ308" s="203" t="s">
        <v>385</v>
      </c>
      <c r="CVA308" s="203" t="s">
        <v>385</v>
      </c>
      <c r="CVB308" s="203" t="s">
        <v>385</v>
      </c>
      <c r="CVC308" s="203" t="s">
        <v>385</v>
      </c>
      <c r="CVD308" s="203" t="s">
        <v>385</v>
      </c>
      <c r="CVE308" s="203" t="s">
        <v>385</v>
      </c>
      <c r="CVF308" s="203" t="s">
        <v>385</v>
      </c>
      <c r="CVG308" s="203" t="s">
        <v>385</v>
      </c>
      <c r="CVH308" s="203" t="s">
        <v>385</v>
      </c>
      <c r="CVI308" s="203" t="s">
        <v>385</v>
      </c>
      <c r="CVJ308" s="203" t="s">
        <v>385</v>
      </c>
      <c r="CVK308" s="203" t="s">
        <v>385</v>
      </c>
      <c r="CVL308" s="203" t="s">
        <v>385</v>
      </c>
      <c r="CVM308" s="203" t="s">
        <v>385</v>
      </c>
      <c r="CVN308" s="203" t="s">
        <v>385</v>
      </c>
      <c r="CVO308" s="203" t="s">
        <v>385</v>
      </c>
      <c r="CVP308" s="203" t="s">
        <v>385</v>
      </c>
      <c r="CVQ308" s="203" t="s">
        <v>385</v>
      </c>
      <c r="CVR308" s="203" t="s">
        <v>385</v>
      </c>
      <c r="CVS308" s="203" t="s">
        <v>385</v>
      </c>
      <c r="CVT308" s="203" t="s">
        <v>385</v>
      </c>
      <c r="CVU308" s="203" t="s">
        <v>385</v>
      </c>
      <c r="CVV308" s="203" t="s">
        <v>385</v>
      </c>
      <c r="CVW308" s="203" t="s">
        <v>385</v>
      </c>
      <c r="CVX308" s="203" t="s">
        <v>385</v>
      </c>
      <c r="CVY308" s="203" t="s">
        <v>385</v>
      </c>
      <c r="CVZ308" s="203" t="s">
        <v>385</v>
      </c>
      <c r="CWA308" s="203" t="s">
        <v>385</v>
      </c>
      <c r="CWB308" s="203" t="s">
        <v>385</v>
      </c>
      <c r="CWC308" s="203" t="s">
        <v>385</v>
      </c>
      <c r="CWD308" s="203" t="s">
        <v>385</v>
      </c>
      <c r="CWE308" s="203" t="s">
        <v>385</v>
      </c>
      <c r="CWF308" s="203" t="s">
        <v>385</v>
      </c>
      <c r="CWG308" s="203" t="s">
        <v>385</v>
      </c>
      <c r="CWH308" s="203" t="s">
        <v>385</v>
      </c>
      <c r="CWI308" s="203" t="s">
        <v>385</v>
      </c>
      <c r="CWJ308" s="203" t="s">
        <v>385</v>
      </c>
      <c r="CWK308" s="203" t="s">
        <v>385</v>
      </c>
      <c r="CWL308" s="203" t="s">
        <v>385</v>
      </c>
      <c r="CWM308" s="203" t="s">
        <v>385</v>
      </c>
      <c r="CWN308" s="203" t="s">
        <v>385</v>
      </c>
      <c r="CWO308" s="203" t="s">
        <v>385</v>
      </c>
      <c r="CWP308" s="203" t="s">
        <v>385</v>
      </c>
      <c r="CWQ308" s="203" t="s">
        <v>385</v>
      </c>
      <c r="CWR308" s="203" t="s">
        <v>385</v>
      </c>
      <c r="CWS308" s="203" t="s">
        <v>385</v>
      </c>
      <c r="CWT308" s="203" t="s">
        <v>385</v>
      </c>
      <c r="CWU308" s="203" t="s">
        <v>385</v>
      </c>
      <c r="CWV308" s="203" t="s">
        <v>385</v>
      </c>
      <c r="CWW308" s="203" t="s">
        <v>385</v>
      </c>
      <c r="CWX308" s="203" t="s">
        <v>385</v>
      </c>
      <c r="CWY308" s="203" t="s">
        <v>385</v>
      </c>
      <c r="CWZ308" s="203" t="s">
        <v>385</v>
      </c>
      <c r="CXA308" s="203" t="s">
        <v>385</v>
      </c>
      <c r="CXB308" s="203" t="s">
        <v>385</v>
      </c>
      <c r="CXC308" s="203" t="s">
        <v>385</v>
      </c>
      <c r="CXD308" s="203" t="s">
        <v>385</v>
      </c>
      <c r="CXE308" s="203" t="s">
        <v>385</v>
      </c>
      <c r="CXF308" s="203" t="s">
        <v>385</v>
      </c>
      <c r="CXG308" s="203" t="s">
        <v>385</v>
      </c>
      <c r="CXH308" s="203" t="s">
        <v>385</v>
      </c>
      <c r="CXI308" s="203" t="s">
        <v>385</v>
      </c>
      <c r="CXJ308" s="203" t="s">
        <v>385</v>
      </c>
      <c r="CXK308" s="203" t="s">
        <v>385</v>
      </c>
      <c r="CXL308" s="203" t="s">
        <v>385</v>
      </c>
      <c r="CXM308" s="203" t="s">
        <v>385</v>
      </c>
      <c r="CXN308" s="203" t="s">
        <v>385</v>
      </c>
      <c r="CXO308" s="203" t="s">
        <v>385</v>
      </c>
      <c r="CXP308" s="203" t="s">
        <v>385</v>
      </c>
      <c r="CXQ308" s="203" t="s">
        <v>385</v>
      </c>
      <c r="CXR308" s="203" t="s">
        <v>385</v>
      </c>
      <c r="CXS308" s="203" t="s">
        <v>385</v>
      </c>
      <c r="CXT308" s="203" t="s">
        <v>385</v>
      </c>
      <c r="CXU308" s="203" t="s">
        <v>385</v>
      </c>
      <c r="CXV308" s="203" t="s">
        <v>385</v>
      </c>
      <c r="CXW308" s="203" t="s">
        <v>385</v>
      </c>
      <c r="CXX308" s="203" t="s">
        <v>385</v>
      </c>
      <c r="CXY308" s="203" t="s">
        <v>385</v>
      </c>
      <c r="CXZ308" s="203" t="s">
        <v>385</v>
      </c>
      <c r="CYA308" s="203" t="s">
        <v>385</v>
      </c>
      <c r="CYB308" s="203" t="s">
        <v>385</v>
      </c>
      <c r="CYC308" s="203" t="s">
        <v>385</v>
      </c>
      <c r="CYD308" s="203" t="s">
        <v>385</v>
      </c>
      <c r="CYE308" s="203" t="s">
        <v>385</v>
      </c>
      <c r="CYF308" s="203" t="s">
        <v>385</v>
      </c>
      <c r="CYG308" s="203" t="s">
        <v>385</v>
      </c>
      <c r="CYH308" s="203" t="s">
        <v>385</v>
      </c>
      <c r="CYI308" s="203" t="s">
        <v>385</v>
      </c>
      <c r="CYJ308" s="203" t="s">
        <v>385</v>
      </c>
      <c r="CYK308" s="203" t="s">
        <v>385</v>
      </c>
      <c r="CYL308" s="203" t="s">
        <v>385</v>
      </c>
      <c r="CYM308" s="203" t="s">
        <v>385</v>
      </c>
      <c r="CYN308" s="203" t="s">
        <v>385</v>
      </c>
      <c r="CYO308" s="203" t="s">
        <v>385</v>
      </c>
      <c r="CYP308" s="203" t="s">
        <v>385</v>
      </c>
      <c r="CYQ308" s="203" t="s">
        <v>385</v>
      </c>
      <c r="CYR308" s="203" t="s">
        <v>385</v>
      </c>
      <c r="CYS308" s="203" t="s">
        <v>385</v>
      </c>
      <c r="CYT308" s="203" t="s">
        <v>385</v>
      </c>
      <c r="CYU308" s="203" t="s">
        <v>385</v>
      </c>
      <c r="CYV308" s="203" t="s">
        <v>385</v>
      </c>
      <c r="CYW308" s="203" t="s">
        <v>385</v>
      </c>
      <c r="CYX308" s="203" t="s">
        <v>385</v>
      </c>
      <c r="CYY308" s="203" t="s">
        <v>385</v>
      </c>
      <c r="CYZ308" s="203" t="s">
        <v>385</v>
      </c>
      <c r="CZA308" s="203" t="s">
        <v>385</v>
      </c>
      <c r="CZB308" s="203" t="s">
        <v>385</v>
      </c>
      <c r="CZC308" s="203" t="s">
        <v>385</v>
      </c>
      <c r="CZD308" s="203" t="s">
        <v>385</v>
      </c>
      <c r="CZE308" s="203" t="s">
        <v>385</v>
      </c>
      <c r="CZF308" s="203" t="s">
        <v>385</v>
      </c>
      <c r="CZG308" s="203" t="s">
        <v>385</v>
      </c>
      <c r="CZH308" s="203" t="s">
        <v>385</v>
      </c>
      <c r="CZI308" s="203" t="s">
        <v>385</v>
      </c>
      <c r="CZJ308" s="203" t="s">
        <v>385</v>
      </c>
      <c r="CZK308" s="203" t="s">
        <v>385</v>
      </c>
      <c r="CZL308" s="203" t="s">
        <v>385</v>
      </c>
      <c r="CZM308" s="203" t="s">
        <v>385</v>
      </c>
      <c r="CZN308" s="203" t="s">
        <v>385</v>
      </c>
      <c r="CZO308" s="203" t="s">
        <v>385</v>
      </c>
      <c r="CZP308" s="203" t="s">
        <v>385</v>
      </c>
      <c r="CZQ308" s="203" t="s">
        <v>385</v>
      </c>
      <c r="CZR308" s="203" t="s">
        <v>385</v>
      </c>
      <c r="CZS308" s="203" t="s">
        <v>385</v>
      </c>
      <c r="CZT308" s="203" t="s">
        <v>385</v>
      </c>
      <c r="CZU308" s="203" t="s">
        <v>385</v>
      </c>
      <c r="CZV308" s="203" t="s">
        <v>385</v>
      </c>
      <c r="CZW308" s="203" t="s">
        <v>385</v>
      </c>
      <c r="CZX308" s="203" t="s">
        <v>385</v>
      </c>
      <c r="CZY308" s="203" t="s">
        <v>385</v>
      </c>
      <c r="CZZ308" s="203" t="s">
        <v>385</v>
      </c>
      <c r="DAA308" s="203" t="s">
        <v>385</v>
      </c>
      <c r="DAB308" s="203" t="s">
        <v>385</v>
      </c>
      <c r="DAC308" s="203" t="s">
        <v>385</v>
      </c>
      <c r="DAD308" s="203" t="s">
        <v>385</v>
      </c>
      <c r="DAE308" s="203" t="s">
        <v>385</v>
      </c>
      <c r="DAF308" s="203" t="s">
        <v>385</v>
      </c>
      <c r="DAG308" s="203" t="s">
        <v>385</v>
      </c>
      <c r="DAH308" s="203" t="s">
        <v>385</v>
      </c>
      <c r="DAI308" s="203" t="s">
        <v>385</v>
      </c>
      <c r="DAJ308" s="203" t="s">
        <v>385</v>
      </c>
      <c r="DAK308" s="203" t="s">
        <v>385</v>
      </c>
      <c r="DAL308" s="203" t="s">
        <v>385</v>
      </c>
      <c r="DAM308" s="203" t="s">
        <v>385</v>
      </c>
      <c r="DAN308" s="203" t="s">
        <v>385</v>
      </c>
      <c r="DAO308" s="203" t="s">
        <v>385</v>
      </c>
      <c r="DAP308" s="203" t="s">
        <v>385</v>
      </c>
      <c r="DAQ308" s="203" t="s">
        <v>385</v>
      </c>
      <c r="DAR308" s="203" t="s">
        <v>385</v>
      </c>
      <c r="DAS308" s="203" t="s">
        <v>385</v>
      </c>
      <c r="DAT308" s="203" t="s">
        <v>385</v>
      </c>
      <c r="DAU308" s="203" t="s">
        <v>385</v>
      </c>
      <c r="DAV308" s="203" t="s">
        <v>385</v>
      </c>
      <c r="DAW308" s="203" t="s">
        <v>385</v>
      </c>
      <c r="DAX308" s="203" t="s">
        <v>385</v>
      </c>
      <c r="DAY308" s="203" t="s">
        <v>385</v>
      </c>
      <c r="DAZ308" s="203" t="s">
        <v>385</v>
      </c>
      <c r="DBA308" s="203" t="s">
        <v>385</v>
      </c>
      <c r="DBB308" s="203" t="s">
        <v>385</v>
      </c>
      <c r="DBC308" s="203" t="s">
        <v>385</v>
      </c>
      <c r="DBD308" s="203" t="s">
        <v>385</v>
      </c>
      <c r="DBE308" s="203" t="s">
        <v>385</v>
      </c>
      <c r="DBF308" s="203" t="s">
        <v>385</v>
      </c>
      <c r="DBG308" s="203" t="s">
        <v>385</v>
      </c>
      <c r="DBH308" s="203" t="s">
        <v>385</v>
      </c>
      <c r="DBI308" s="203" t="s">
        <v>385</v>
      </c>
      <c r="DBJ308" s="203" t="s">
        <v>385</v>
      </c>
      <c r="DBK308" s="203" t="s">
        <v>385</v>
      </c>
      <c r="DBL308" s="203" t="s">
        <v>385</v>
      </c>
      <c r="DBM308" s="203" t="s">
        <v>385</v>
      </c>
      <c r="DBN308" s="203" t="s">
        <v>385</v>
      </c>
      <c r="DBO308" s="203" t="s">
        <v>385</v>
      </c>
      <c r="DBP308" s="203" t="s">
        <v>385</v>
      </c>
      <c r="DBQ308" s="203" t="s">
        <v>385</v>
      </c>
      <c r="DBR308" s="203" t="s">
        <v>385</v>
      </c>
      <c r="DBS308" s="203" t="s">
        <v>385</v>
      </c>
      <c r="DBT308" s="203" t="s">
        <v>385</v>
      </c>
      <c r="DBU308" s="203" t="s">
        <v>385</v>
      </c>
      <c r="DBV308" s="203" t="s">
        <v>385</v>
      </c>
      <c r="DBW308" s="203" t="s">
        <v>385</v>
      </c>
      <c r="DBX308" s="203" t="s">
        <v>385</v>
      </c>
      <c r="DBY308" s="203" t="s">
        <v>385</v>
      </c>
      <c r="DBZ308" s="203" t="s">
        <v>385</v>
      </c>
      <c r="DCA308" s="203" t="s">
        <v>385</v>
      </c>
      <c r="DCB308" s="203" t="s">
        <v>385</v>
      </c>
      <c r="DCC308" s="203" t="s">
        <v>385</v>
      </c>
      <c r="DCD308" s="203" t="s">
        <v>385</v>
      </c>
      <c r="DCE308" s="203" t="s">
        <v>385</v>
      </c>
      <c r="DCF308" s="203" t="s">
        <v>385</v>
      </c>
      <c r="DCG308" s="203" t="s">
        <v>385</v>
      </c>
      <c r="DCH308" s="203" t="s">
        <v>385</v>
      </c>
      <c r="DCI308" s="203" t="s">
        <v>385</v>
      </c>
      <c r="DCJ308" s="203" t="s">
        <v>385</v>
      </c>
      <c r="DCK308" s="203" t="s">
        <v>385</v>
      </c>
      <c r="DCL308" s="203" t="s">
        <v>385</v>
      </c>
      <c r="DCM308" s="203" t="s">
        <v>385</v>
      </c>
      <c r="DCN308" s="203" t="s">
        <v>385</v>
      </c>
      <c r="DCO308" s="203" t="s">
        <v>385</v>
      </c>
      <c r="DCP308" s="203" t="s">
        <v>385</v>
      </c>
      <c r="DCQ308" s="203" t="s">
        <v>385</v>
      </c>
      <c r="DCR308" s="203" t="s">
        <v>385</v>
      </c>
      <c r="DCS308" s="203" t="s">
        <v>385</v>
      </c>
      <c r="DCT308" s="203" t="s">
        <v>385</v>
      </c>
      <c r="DCU308" s="203" t="s">
        <v>385</v>
      </c>
      <c r="DCV308" s="203" t="s">
        <v>385</v>
      </c>
      <c r="DCW308" s="203" t="s">
        <v>385</v>
      </c>
      <c r="DCX308" s="203" t="s">
        <v>385</v>
      </c>
      <c r="DCY308" s="203" t="s">
        <v>385</v>
      </c>
      <c r="DCZ308" s="203" t="s">
        <v>385</v>
      </c>
      <c r="DDA308" s="203" t="s">
        <v>385</v>
      </c>
      <c r="DDB308" s="203" t="s">
        <v>385</v>
      </c>
      <c r="DDC308" s="203" t="s">
        <v>385</v>
      </c>
      <c r="DDD308" s="203" t="s">
        <v>385</v>
      </c>
      <c r="DDE308" s="203" t="s">
        <v>385</v>
      </c>
      <c r="DDF308" s="203" t="s">
        <v>385</v>
      </c>
      <c r="DDG308" s="203" t="s">
        <v>385</v>
      </c>
      <c r="DDH308" s="203" t="s">
        <v>385</v>
      </c>
      <c r="DDI308" s="203" t="s">
        <v>385</v>
      </c>
      <c r="DDJ308" s="203" t="s">
        <v>385</v>
      </c>
      <c r="DDK308" s="203" t="s">
        <v>385</v>
      </c>
      <c r="DDL308" s="203" t="s">
        <v>385</v>
      </c>
      <c r="DDM308" s="203" t="s">
        <v>385</v>
      </c>
      <c r="DDN308" s="203" t="s">
        <v>385</v>
      </c>
      <c r="DDO308" s="203" t="s">
        <v>385</v>
      </c>
      <c r="DDP308" s="203" t="s">
        <v>385</v>
      </c>
      <c r="DDQ308" s="203" t="s">
        <v>385</v>
      </c>
      <c r="DDR308" s="203" t="s">
        <v>385</v>
      </c>
      <c r="DDS308" s="203" t="s">
        <v>385</v>
      </c>
      <c r="DDT308" s="203" t="s">
        <v>385</v>
      </c>
      <c r="DDU308" s="203" t="s">
        <v>385</v>
      </c>
      <c r="DDV308" s="203" t="s">
        <v>385</v>
      </c>
      <c r="DDW308" s="203" t="s">
        <v>385</v>
      </c>
      <c r="DDX308" s="203" t="s">
        <v>385</v>
      </c>
      <c r="DDY308" s="203" t="s">
        <v>385</v>
      </c>
      <c r="DDZ308" s="203" t="s">
        <v>385</v>
      </c>
      <c r="DEA308" s="203" t="s">
        <v>385</v>
      </c>
      <c r="DEB308" s="203" t="s">
        <v>385</v>
      </c>
      <c r="DEC308" s="203" t="s">
        <v>385</v>
      </c>
      <c r="DED308" s="203" t="s">
        <v>385</v>
      </c>
      <c r="DEE308" s="203" t="s">
        <v>385</v>
      </c>
      <c r="DEF308" s="203" t="s">
        <v>385</v>
      </c>
      <c r="DEG308" s="203" t="s">
        <v>385</v>
      </c>
      <c r="DEH308" s="203" t="s">
        <v>385</v>
      </c>
      <c r="DEI308" s="203" t="s">
        <v>385</v>
      </c>
      <c r="DEJ308" s="203" t="s">
        <v>385</v>
      </c>
      <c r="DEK308" s="203" t="s">
        <v>385</v>
      </c>
      <c r="DEL308" s="203" t="s">
        <v>385</v>
      </c>
      <c r="DEM308" s="203" t="s">
        <v>385</v>
      </c>
      <c r="DEN308" s="203" t="s">
        <v>385</v>
      </c>
      <c r="DEO308" s="203" t="s">
        <v>385</v>
      </c>
      <c r="DEP308" s="203" t="s">
        <v>385</v>
      </c>
      <c r="DEQ308" s="203" t="s">
        <v>385</v>
      </c>
      <c r="DER308" s="203" t="s">
        <v>385</v>
      </c>
      <c r="DES308" s="203" t="s">
        <v>385</v>
      </c>
      <c r="DET308" s="203" t="s">
        <v>385</v>
      </c>
      <c r="DEU308" s="203" t="s">
        <v>385</v>
      </c>
      <c r="DEV308" s="203" t="s">
        <v>385</v>
      </c>
      <c r="DEW308" s="203" t="s">
        <v>385</v>
      </c>
      <c r="DEX308" s="203" t="s">
        <v>385</v>
      </c>
      <c r="DEY308" s="203" t="s">
        <v>385</v>
      </c>
      <c r="DEZ308" s="203" t="s">
        <v>385</v>
      </c>
      <c r="DFA308" s="203" t="s">
        <v>385</v>
      </c>
      <c r="DFB308" s="203" t="s">
        <v>385</v>
      </c>
      <c r="DFC308" s="203" t="s">
        <v>385</v>
      </c>
      <c r="DFD308" s="203" t="s">
        <v>385</v>
      </c>
      <c r="DFE308" s="203" t="s">
        <v>385</v>
      </c>
      <c r="DFF308" s="203" t="s">
        <v>385</v>
      </c>
      <c r="DFG308" s="203" t="s">
        <v>385</v>
      </c>
      <c r="DFH308" s="203" t="s">
        <v>385</v>
      </c>
      <c r="DFI308" s="203" t="s">
        <v>385</v>
      </c>
      <c r="DFJ308" s="203" t="s">
        <v>385</v>
      </c>
      <c r="DFK308" s="203" t="s">
        <v>385</v>
      </c>
      <c r="DFL308" s="203" t="s">
        <v>385</v>
      </c>
      <c r="DFM308" s="203" t="s">
        <v>385</v>
      </c>
      <c r="DFN308" s="203" t="s">
        <v>385</v>
      </c>
      <c r="DFO308" s="203" t="s">
        <v>385</v>
      </c>
      <c r="DFP308" s="203" t="s">
        <v>385</v>
      </c>
      <c r="DFQ308" s="203" t="s">
        <v>385</v>
      </c>
      <c r="DFR308" s="203" t="s">
        <v>385</v>
      </c>
      <c r="DFS308" s="203" t="s">
        <v>385</v>
      </c>
      <c r="DFT308" s="203" t="s">
        <v>385</v>
      </c>
      <c r="DFU308" s="203" t="s">
        <v>385</v>
      </c>
      <c r="DFV308" s="203" t="s">
        <v>385</v>
      </c>
      <c r="DFW308" s="203" t="s">
        <v>385</v>
      </c>
      <c r="DFX308" s="203" t="s">
        <v>385</v>
      </c>
      <c r="DFY308" s="203" t="s">
        <v>385</v>
      </c>
      <c r="DFZ308" s="203" t="s">
        <v>385</v>
      </c>
      <c r="DGA308" s="203" t="s">
        <v>385</v>
      </c>
      <c r="DGB308" s="203" t="s">
        <v>385</v>
      </c>
      <c r="DGC308" s="203" t="s">
        <v>385</v>
      </c>
      <c r="DGD308" s="203" t="s">
        <v>385</v>
      </c>
      <c r="DGE308" s="203" t="s">
        <v>385</v>
      </c>
      <c r="DGF308" s="203" t="s">
        <v>385</v>
      </c>
      <c r="DGG308" s="203" t="s">
        <v>385</v>
      </c>
      <c r="DGH308" s="203" t="s">
        <v>385</v>
      </c>
      <c r="DGI308" s="203" t="s">
        <v>385</v>
      </c>
      <c r="DGJ308" s="203" t="s">
        <v>385</v>
      </c>
      <c r="DGK308" s="203" t="s">
        <v>385</v>
      </c>
      <c r="DGL308" s="203" t="s">
        <v>385</v>
      </c>
      <c r="DGM308" s="203" t="s">
        <v>385</v>
      </c>
      <c r="DGN308" s="203" t="s">
        <v>385</v>
      </c>
      <c r="DGO308" s="203" t="s">
        <v>385</v>
      </c>
      <c r="DGP308" s="203" t="s">
        <v>385</v>
      </c>
      <c r="DGQ308" s="203" t="s">
        <v>385</v>
      </c>
      <c r="DGR308" s="203" t="s">
        <v>385</v>
      </c>
      <c r="DGS308" s="203" t="s">
        <v>385</v>
      </c>
      <c r="DGT308" s="203" t="s">
        <v>385</v>
      </c>
      <c r="DGU308" s="203" t="s">
        <v>385</v>
      </c>
      <c r="DGV308" s="203" t="s">
        <v>385</v>
      </c>
      <c r="DGW308" s="203" t="s">
        <v>385</v>
      </c>
      <c r="DGX308" s="203" t="s">
        <v>385</v>
      </c>
      <c r="DGY308" s="203" t="s">
        <v>385</v>
      </c>
      <c r="DGZ308" s="203" t="s">
        <v>385</v>
      </c>
      <c r="DHA308" s="203" t="s">
        <v>385</v>
      </c>
      <c r="DHB308" s="203" t="s">
        <v>385</v>
      </c>
      <c r="DHC308" s="203" t="s">
        <v>385</v>
      </c>
      <c r="DHD308" s="203" t="s">
        <v>385</v>
      </c>
      <c r="DHE308" s="203" t="s">
        <v>385</v>
      </c>
      <c r="DHF308" s="203" t="s">
        <v>385</v>
      </c>
      <c r="DHG308" s="203" t="s">
        <v>385</v>
      </c>
      <c r="DHH308" s="203" t="s">
        <v>385</v>
      </c>
      <c r="DHI308" s="203" t="s">
        <v>385</v>
      </c>
      <c r="DHJ308" s="203" t="s">
        <v>385</v>
      </c>
      <c r="DHK308" s="203" t="s">
        <v>385</v>
      </c>
      <c r="DHL308" s="203" t="s">
        <v>385</v>
      </c>
      <c r="DHM308" s="203" t="s">
        <v>385</v>
      </c>
      <c r="DHN308" s="203" t="s">
        <v>385</v>
      </c>
      <c r="DHO308" s="203" t="s">
        <v>385</v>
      </c>
      <c r="DHP308" s="203" t="s">
        <v>385</v>
      </c>
      <c r="DHQ308" s="203" t="s">
        <v>385</v>
      </c>
      <c r="DHR308" s="203" t="s">
        <v>385</v>
      </c>
      <c r="DHS308" s="203" t="s">
        <v>385</v>
      </c>
      <c r="DHT308" s="203" t="s">
        <v>385</v>
      </c>
      <c r="DHU308" s="203" t="s">
        <v>385</v>
      </c>
      <c r="DHV308" s="203" t="s">
        <v>385</v>
      </c>
      <c r="DHW308" s="203" t="s">
        <v>385</v>
      </c>
      <c r="DHX308" s="203" t="s">
        <v>385</v>
      </c>
      <c r="DHY308" s="203" t="s">
        <v>385</v>
      </c>
      <c r="DHZ308" s="203" t="s">
        <v>385</v>
      </c>
      <c r="DIA308" s="203" t="s">
        <v>385</v>
      </c>
      <c r="DIB308" s="203" t="s">
        <v>385</v>
      </c>
      <c r="DIC308" s="203" t="s">
        <v>385</v>
      </c>
      <c r="DID308" s="203" t="s">
        <v>385</v>
      </c>
      <c r="DIE308" s="203" t="s">
        <v>385</v>
      </c>
      <c r="DIF308" s="203" t="s">
        <v>385</v>
      </c>
      <c r="DIG308" s="203" t="s">
        <v>385</v>
      </c>
      <c r="DIH308" s="203" t="s">
        <v>385</v>
      </c>
      <c r="DII308" s="203" t="s">
        <v>385</v>
      </c>
      <c r="DIJ308" s="203" t="s">
        <v>385</v>
      </c>
      <c r="DIK308" s="203" t="s">
        <v>385</v>
      </c>
      <c r="DIL308" s="203" t="s">
        <v>385</v>
      </c>
      <c r="DIM308" s="203" t="s">
        <v>385</v>
      </c>
      <c r="DIN308" s="203" t="s">
        <v>385</v>
      </c>
      <c r="DIO308" s="203" t="s">
        <v>385</v>
      </c>
      <c r="DIP308" s="203" t="s">
        <v>385</v>
      </c>
      <c r="DIQ308" s="203" t="s">
        <v>385</v>
      </c>
      <c r="DIR308" s="203" t="s">
        <v>385</v>
      </c>
      <c r="DIS308" s="203" t="s">
        <v>385</v>
      </c>
      <c r="DIT308" s="203" t="s">
        <v>385</v>
      </c>
      <c r="DIU308" s="203" t="s">
        <v>385</v>
      </c>
      <c r="DIV308" s="203" t="s">
        <v>385</v>
      </c>
      <c r="DIW308" s="203" t="s">
        <v>385</v>
      </c>
      <c r="DIX308" s="203" t="s">
        <v>385</v>
      </c>
      <c r="DIY308" s="203" t="s">
        <v>385</v>
      </c>
      <c r="DIZ308" s="203" t="s">
        <v>385</v>
      </c>
      <c r="DJA308" s="203" t="s">
        <v>385</v>
      </c>
      <c r="DJB308" s="203" t="s">
        <v>385</v>
      </c>
      <c r="DJC308" s="203" t="s">
        <v>385</v>
      </c>
      <c r="DJD308" s="203" t="s">
        <v>385</v>
      </c>
      <c r="DJE308" s="203" t="s">
        <v>385</v>
      </c>
      <c r="DJF308" s="203" t="s">
        <v>385</v>
      </c>
      <c r="DJG308" s="203" t="s">
        <v>385</v>
      </c>
      <c r="DJH308" s="203" t="s">
        <v>385</v>
      </c>
      <c r="DJI308" s="203" t="s">
        <v>385</v>
      </c>
      <c r="DJJ308" s="203" t="s">
        <v>385</v>
      </c>
      <c r="DJK308" s="203" t="s">
        <v>385</v>
      </c>
      <c r="DJL308" s="203" t="s">
        <v>385</v>
      </c>
      <c r="DJM308" s="203" t="s">
        <v>385</v>
      </c>
      <c r="DJN308" s="203" t="s">
        <v>385</v>
      </c>
      <c r="DJO308" s="203" t="s">
        <v>385</v>
      </c>
      <c r="DJP308" s="203" t="s">
        <v>385</v>
      </c>
      <c r="DJQ308" s="203" t="s">
        <v>385</v>
      </c>
      <c r="DJR308" s="203" t="s">
        <v>385</v>
      </c>
      <c r="DJS308" s="203" t="s">
        <v>385</v>
      </c>
      <c r="DJT308" s="203" t="s">
        <v>385</v>
      </c>
      <c r="DJU308" s="203" t="s">
        <v>385</v>
      </c>
      <c r="DJV308" s="203" t="s">
        <v>385</v>
      </c>
      <c r="DJW308" s="203" t="s">
        <v>385</v>
      </c>
      <c r="DJX308" s="203" t="s">
        <v>385</v>
      </c>
      <c r="DJY308" s="203" t="s">
        <v>385</v>
      </c>
      <c r="DJZ308" s="203" t="s">
        <v>385</v>
      </c>
      <c r="DKA308" s="203" t="s">
        <v>385</v>
      </c>
      <c r="DKB308" s="203" t="s">
        <v>385</v>
      </c>
      <c r="DKC308" s="203" t="s">
        <v>385</v>
      </c>
      <c r="DKD308" s="203" t="s">
        <v>385</v>
      </c>
      <c r="DKE308" s="203" t="s">
        <v>385</v>
      </c>
      <c r="DKF308" s="203" t="s">
        <v>385</v>
      </c>
      <c r="DKG308" s="203" t="s">
        <v>385</v>
      </c>
      <c r="DKH308" s="203" t="s">
        <v>385</v>
      </c>
      <c r="DKI308" s="203" t="s">
        <v>385</v>
      </c>
      <c r="DKJ308" s="203" t="s">
        <v>385</v>
      </c>
      <c r="DKK308" s="203" t="s">
        <v>385</v>
      </c>
      <c r="DKL308" s="203" t="s">
        <v>385</v>
      </c>
      <c r="DKM308" s="203" t="s">
        <v>385</v>
      </c>
      <c r="DKN308" s="203" t="s">
        <v>385</v>
      </c>
      <c r="DKO308" s="203" t="s">
        <v>385</v>
      </c>
      <c r="DKP308" s="203" t="s">
        <v>385</v>
      </c>
      <c r="DKQ308" s="203" t="s">
        <v>385</v>
      </c>
      <c r="DKR308" s="203" t="s">
        <v>385</v>
      </c>
      <c r="DKS308" s="203" t="s">
        <v>385</v>
      </c>
      <c r="DKT308" s="203" t="s">
        <v>385</v>
      </c>
      <c r="DKU308" s="203" t="s">
        <v>385</v>
      </c>
      <c r="DKV308" s="203" t="s">
        <v>385</v>
      </c>
      <c r="DKW308" s="203" t="s">
        <v>385</v>
      </c>
      <c r="DKX308" s="203" t="s">
        <v>385</v>
      </c>
      <c r="DKY308" s="203" t="s">
        <v>385</v>
      </c>
      <c r="DKZ308" s="203" t="s">
        <v>385</v>
      </c>
      <c r="DLA308" s="203" t="s">
        <v>385</v>
      </c>
      <c r="DLB308" s="203" t="s">
        <v>385</v>
      </c>
      <c r="DLC308" s="203" t="s">
        <v>385</v>
      </c>
      <c r="DLD308" s="203" t="s">
        <v>385</v>
      </c>
      <c r="DLE308" s="203" t="s">
        <v>385</v>
      </c>
      <c r="DLF308" s="203" t="s">
        <v>385</v>
      </c>
      <c r="DLG308" s="203" t="s">
        <v>385</v>
      </c>
      <c r="DLH308" s="203" t="s">
        <v>385</v>
      </c>
      <c r="DLI308" s="203" t="s">
        <v>385</v>
      </c>
      <c r="DLJ308" s="203" t="s">
        <v>385</v>
      </c>
      <c r="DLK308" s="203" t="s">
        <v>385</v>
      </c>
      <c r="DLL308" s="203" t="s">
        <v>385</v>
      </c>
      <c r="DLM308" s="203" t="s">
        <v>385</v>
      </c>
      <c r="DLN308" s="203" t="s">
        <v>385</v>
      </c>
      <c r="DLO308" s="203" t="s">
        <v>385</v>
      </c>
      <c r="DLP308" s="203" t="s">
        <v>385</v>
      </c>
      <c r="DLQ308" s="203" t="s">
        <v>385</v>
      </c>
      <c r="DLR308" s="203" t="s">
        <v>385</v>
      </c>
      <c r="DLS308" s="203" t="s">
        <v>385</v>
      </c>
      <c r="DLT308" s="203" t="s">
        <v>385</v>
      </c>
      <c r="DLU308" s="203" t="s">
        <v>385</v>
      </c>
      <c r="DLV308" s="203" t="s">
        <v>385</v>
      </c>
      <c r="DLW308" s="203" t="s">
        <v>385</v>
      </c>
      <c r="DLX308" s="203" t="s">
        <v>385</v>
      </c>
      <c r="DLY308" s="203" t="s">
        <v>385</v>
      </c>
      <c r="DLZ308" s="203" t="s">
        <v>385</v>
      </c>
      <c r="DMA308" s="203" t="s">
        <v>385</v>
      </c>
      <c r="DMB308" s="203" t="s">
        <v>385</v>
      </c>
      <c r="DMC308" s="203" t="s">
        <v>385</v>
      </c>
      <c r="DMD308" s="203" t="s">
        <v>385</v>
      </c>
      <c r="DME308" s="203" t="s">
        <v>385</v>
      </c>
      <c r="DMF308" s="203" t="s">
        <v>385</v>
      </c>
      <c r="DMG308" s="203" t="s">
        <v>385</v>
      </c>
      <c r="DMH308" s="203" t="s">
        <v>385</v>
      </c>
      <c r="DMI308" s="203" t="s">
        <v>385</v>
      </c>
      <c r="DMJ308" s="203" t="s">
        <v>385</v>
      </c>
      <c r="DMK308" s="203" t="s">
        <v>385</v>
      </c>
      <c r="DML308" s="203" t="s">
        <v>385</v>
      </c>
      <c r="DMM308" s="203" t="s">
        <v>385</v>
      </c>
      <c r="DMN308" s="203" t="s">
        <v>385</v>
      </c>
      <c r="DMO308" s="203" t="s">
        <v>385</v>
      </c>
      <c r="DMP308" s="203" t="s">
        <v>385</v>
      </c>
      <c r="DMQ308" s="203" t="s">
        <v>385</v>
      </c>
      <c r="DMR308" s="203" t="s">
        <v>385</v>
      </c>
      <c r="DMS308" s="203" t="s">
        <v>385</v>
      </c>
      <c r="DMT308" s="203" t="s">
        <v>385</v>
      </c>
      <c r="DMU308" s="203" t="s">
        <v>385</v>
      </c>
      <c r="DMV308" s="203" t="s">
        <v>385</v>
      </c>
      <c r="DMW308" s="203" t="s">
        <v>385</v>
      </c>
      <c r="DMX308" s="203" t="s">
        <v>385</v>
      </c>
      <c r="DMY308" s="203" t="s">
        <v>385</v>
      </c>
      <c r="DMZ308" s="203" t="s">
        <v>385</v>
      </c>
      <c r="DNA308" s="203" t="s">
        <v>385</v>
      </c>
      <c r="DNB308" s="203" t="s">
        <v>385</v>
      </c>
      <c r="DNC308" s="203" t="s">
        <v>385</v>
      </c>
      <c r="DND308" s="203" t="s">
        <v>385</v>
      </c>
      <c r="DNE308" s="203" t="s">
        <v>385</v>
      </c>
      <c r="DNF308" s="203" t="s">
        <v>385</v>
      </c>
      <c r="DNG308" s="203" t="s">
        <v>385</v>
      </c>
      <c r="DNH308" s="203" t="s">
        <v>385</v>
      </c>
      <c r="DNI308" s="203" t="s">
        <v>385</v>
      </c>
      <c r="DNJ308" s="203" t="s">
        <v>385</v>
      </c>
      <c r="DNK308" s="203" t="s">
        <v>385</v>
      </c>
      <c r="DNL308" s="203" t="s">
        <v>385</v>
      </c>
      <c r="DNM308" s="203" t="s">
        <v>385</v>
      </c>
      <c r="DNN308" s="203" t="s">
        <v>385</v>
      </c>
      <c r="DNO308" s="203" t="s">
        <v>385</v>
      </c>
      <c r="DNP308" s="203" t="s">
        <v>385</v>
      </c>
      <c r="DNQ308" s="203" t="s">
        <v>385</v>
      </c>
      <c r="DNR308" s="203" t="s">
        <v>385</v>
      </c>
      <c r="DNS308" s="203" t="s">
        <v>385</v>
      </c>
      <c r="DNT308" s="203" t="s">
        <v>385</v>
      </c>
      <c r="DNU308" s="203" t="s">
        <v>385</v>
      </c>
      <c r="DNV308" s="203" t="s">
        <v>385</v>
      </c>
      <c r="DNW308" s="203" t="s">
        <v>385</v>
      </c>
      <c r="DNX308" s="203" t="s">
        <v>385</v>
      </c>
      <c r="DNY308" s="203" t="s">
        <v>385</v>
      </c>
      <c r="DNZ308" s="203" t="s">
        <v>385</v>
      </c>
      <c r="DOA308" s="203" t="s">
        <v>385</v>
      </c>
      <c r="DOB308" s="203" t="s">
        <v>385</v>
      </c>
      <c r="DOC308" s="203" t="s">
        <v>385</v>
      </c>
      <c r="DOD308" s="203" t="s">
        <v>385</v>
      </c>
      <c r="DOE308" s="203" t="s">
        <v>385</v>
      </c>
      <c r="DOF308" s="203" t="s">
        <v>385</v>
      </c>
      <c r="DOG308" s="203" t="s">
        <v>385</v>
      </c>
      <c r="DOH308" s="203" t="s">
        <v>385</v>
      </c>
      <c r="DOI308" s="203" t="s">
        <v>385</v>
      </c>
      <c r="DOJ308" s="203" t="s">
        <v>385</v>
      </c>
      <c r="DOK308" s="203" t="s">
        <v>385</v>
      </c>
      <c r="DOL308" s="203" t="s">
        <v>385</v>
      </c>
      <c r="DOM308" s="203" t="s">
        <v>385</v>
      </c>
      <c r="DON308" s="203" t="s">
        <v>385</v>
      </c>
      <c r="DOO308" s="203" t="s">
        <v>385</v>
      </c>
      <c r="DOP308" s="203" t="s">
        <v>385</v>
      </c>
      <c r="DOQ308" s="203" t="s">
        <v>385</v>
      </c>
      <c r="DOR308" s="203" t="s">
        <v>385</v>
      </c>
      <c r="DOS308" s="203" t="s">
        <v>385</v>
      </c>
      <c r="DOT308" s="203" t="s">
        <v>385</v>
      </c>
      <c r="DOU308" s="203" t="s">
        <v>385</v>
      </c>
      <c r="DOV308" s="203" t="s">
        <v>385</v>
      </c>
      <c r="DOW308" s="203" t="s">
        <v>385</v>
      </c>
      <c r="DOX308" s="203" t="s">
        <v>385</v>
      </c>
      <c r="DOY308" s="203" t="s">
        <v>385</v>
      </c>
      <c r="DOZ308" s="203" t="s">
        <v>385</v>
      </c>
      <c r="DPA308" s="203" t="s">
        <v>385</v>
      </c>
      <c r="DPB308" s="203" t="s">
        <v>385</v>
      </c>
      <c r="DPC308" s="203" t="s">
        <v>385</v>
      </c>
      <c r="DPD308" s="203" t="s">
        <v>385</v>
      </c>
      <c r="DPE308" s="203" t="s">
        <v>385</v>
      </c>
      <c r="DPF308" s="203" t="s">
        <v>385</v>
      </c>
      <c r="DPG308" s="203" t="s">
        <v>385</v>
      </c>
      <c r="DPH308" s="203" t="s">
        <v>385</v>
      </c>
      <c r="DPI308" s="203" t="s">
        <v>385</v>
      </c>
      <c r="DPJ308" s="203" t="s">
        <v>385</v>
      </c>
      <c r="DPK308" s="203" t="s">
        <v>385</v>
      </c>
      <c r="DPL308" s="203" t="s">
        <v>385</v>
      </c>
      <c r="DPM308" s="203" t="s">
        <v>385</v>
      </c>
      <c r="DPN308" s="203" t="s">
        <v>385</v>
      </c>
      <c r="DPO308" s="203" t="s">
        <v>385</v>
      </c>
      <c r="DPP308" s="203" t="s">
        <v>385</v>
      </c>
      <c r="DPQ308" s="203" t="s">
        <v>385</v>
      </c>
      <c r="DPR308" s="203" t="s">
        <v>385</v>
      </c>
      <c r="DPS308" s="203" t="s">
        <v>385</v>
      </c>
      <c r="DPT308" s="203" t="s">
        <v>385</v>
      </c>
      <c r="DPU308" s="203" t="s">
        <v>385</v>
      </c>
      <c r="DPV308" s="203" t="s">
        <v>385</v>
      </c>
      <c r="DPW308" s="203" t="s">
        <v>385</v>
      </c>
      <c r="DPX308" s="203" t="s">
        <v>385</v>
      </c>
      <c r="DPY308" s="203" t="s">
        <v>385</v>
      </c>
      <c r="DPZ308" s="203" t="s">
        <v>385</v>
      </c>
      <c r="DQA308" s="203" t="s">
        <v>385</v>
      </c>
      <c r="DQB308" s="203" t="s">
        <v>385</v>
      </c>
      <c r="DQC308" s="203" t="s">
        <v>385</v>
      </c>
      <c r="DQD308" s="203" t="s">
        <v>385</v>
      </c>
      <c r="DQE308" s="203" t="s">
        <v>385</v>
      </c>
      <c r="DQF308" s="203" t="s">
        <v>385</v>
      </c>
      <c r="DQG308" s="203" t="s">
        <v>385</v>
      </c>
      <c r="DQH308" s="203" t="s">
        <v>385</v>
      </c>
      <c r="DQI308" s="203" t="s">
        <v>385</v>
      </c>
      <c r="DQJ308" s="203" t="s">
        <v>385</v>
      </c>
      <c r="DQK308" s="203" t="s">
        <v>385</v>
      </c>
      <c r="DQL308" s="203" t="s">
        <v>385</v>
      </c>
      <c r="DQM308" s="203" t="s">
        <v>385</v>
      </c>
      <c r="DQN308" s="203" t="s">
        <v>385</v>
      </c>
      <c r="DQO308" s="203" t="s">
        <v>385</v>
      </c>
      <c r="DQP308" s="203" t="s">
        <v>385</v>
      </c>
      <c r="DQQ308" s="203" t="s">
        <v>385</v>
      </c>
      <c r="DQR308" s="203" t="s">
        <v>385</v>
      </c>
      <c r="DQS308" s="203" t="s">
        <v>385</v>
      </c>
      <c r="DQT308" s="203" t="s">
        <v>385</v>
      </c>
      <c r="DQU308" s="203" t="s">
        <v>385</v>
      </c>
      <c r="DQV308" s="203" t="s">
        <v>385</v>
      </c>
      <c r="DQW308" s="203" t="s">
        <v>385</v>
      </c>
      <c r="DQX308" s="203" t="s">
        <v>385</v>
      </c>
      <c r="DQY308" s="203" t="s">
        <v>385</v>
      </c>
      <c r="DQZ308" s="203" t="s">
        <v>385</v>
      </c>
      <c r="DRA308" s="203" t="s">
        <v>385</v>
      </c>
      <c r="DRB308" s="203" t="s">
        <v>385</v>
      </c>
      <c r="DRC308" s="203" t="s">
        <v>385</v>
      </c>
      <c r="DRD308" s="203" t="s">
        <v>385</v>
      </c>
      <c r="DRE308" s="203" t="s">
        <v>385</v>
      </c>
      <c r="DRF308" s="203" t="s">
        <v>385</v>
      </c>
      <c r="DRG308" s="203" t="s">
        <v>385</v>
      </c>
      <c r="DRH308" s="203" t="s">
        <v>385</v>
      </c>
      <c r="DRI308" s="203" t="s">
        <v>385</v>
      </c>
      <c r="DRJ308" s="203" t="s">
        <v>385</v>
      </c>
      <c r="DRK308" s="203" t="s">
        <v>385</v>
      </c>
      <c r="DRL308" s="203" t="s">
        <v>385</v>
      </c>
      <c r="DRM308" s="203" t="s">
        <v>385</v>
      </c>
      <c r="DRN308" s="203" t="s">
        <v>385</v>
      </c>
      <c r="DRO308" s="203" t="s">
        <v>385</v>
      </c>
      <c r="DRP308" s="203" t="s">
        <v>385</v>
      </c>
      <c r="DRQ308" s="203" t="s">
        <v>385</v>
      </c>
      <c r="DRR308" s="203" t="s">
        <v>385</v>
      </c>
      <c r="DRS308" s="203" t="s">
        <v>385</v>
      </c>
      <c r="DRT308" s="203" t="s">
        <v>385</v>
      </c>
      <c r="DRU308" s="203" t="s">
        <v>385</v>
      </c>
      <c r="DRV308" s="203" t="s">
        <v>385</v>
      </c>
      <c r="DRW308" s="203" t="s">
        <v>385</v>
      </c>
      <c r="DRX308" s="203" t="s">
        <v>385</v>
      </c>
      <c r="DRY308" s="203" t="s">
        <v>385</v>
      </c>
      <c r="DRZ308" s="203" t="s">
        <v>385</v>
      </c>
      <c r="DSA308" s="203" t="s">
        <v>385</v>
      </c>
      <c r="DSB308" s="203" t="s">
        <v>385</v>
      </c>
      <c r="DSC308" s="203" t="s">
        <v>385</v>
      </c>
      <c r="DSD308" s="203" t="s">
        <v>385</v>
      </c>
      <c r="DSE308" s="203" t="s">
        <v>385</v>
      </c>
      <c r="DSF308" s="203" t="s">
        <v>385</v>
      </c>
      <c r="DSG308" s="203" t="s">
        <v>385</v>
      </c>
      <c r="DSH308" s="203" t="s">
        <v>385</v>
      </c>
      <c r="DSI308" s="203" t="s">
        <v>385</v>
      </c>
      <c r="DSJ308" s="203" t="s">
        <v>385</v>
      </c>
      <c r="DSK308" s="203" t="s">
        <v>385</v>
      </c>
      <c r="DSL308" s="203" t="s">
        <v>385</v>
      </c>
      <c r="DSM308" s="203" t="s">
        <v>385</v>
      </c>
      <c r="DSN308" s="203" t="s">
        <v>385</v>
      </c>
      <c r="DSO308" s="203" t="s">
        <v>385</v>
      </c>
      <c r="DSP308" s="203" t="s">
        <v>385</v>
      </c>
      <c r="DSQ308" s="203" t="s">
        <v>385</v>
      </c>
      <c r="DSR308" s="203" t="s">
        <v>385</v>
      </c>
      <c r="DSS308" s="203" t="s">
        <v>385</v>
      </c>
      <c r="DST308" s="203" t="s">
        <v>385</v>
      </c>
      <c r="DSU308" s="203" t="s">
        <v>385</v>
      </c>
      <c r="DSV308" s="203" t="s">
        <v>385</v>
      </c>
      <c r="DSW308" s="203" t="s">
        <v>385</v>
      </c>
      <c r="DSX308" s="203" t="s">
        <v>385</v>
      </c>
      <c r="DSY308" s="203" t="s">
        <v>385</v>
      </c>
      <c r="DSZ308" s="203" t="s">
        <v>385</v>
      </c>
      <c r="DTA308" s="203" t="s">
        <v>385</v>
      </c>
      <c r="DTB308" s="203" t="s">
        <v>385</v>
      </c>
      <c r="DTC308" s="203" t="s">
        <v>385</v>
      </c>
      <c r="DTD308" s="203" t="s">
        <v>385</v>
      </c>
      <c r="DTE308" s="203" t="s">
        <v>385</v>
      </c>
      <c r="DTF308" s="203" t="s">
        <v>385</v>
      </c>
      <c r="DTG308" s="203" t="s">
        <v>385</v>
      </c>
      <c r="DTH308" s="203" t="s">
        <v>385</v>
      </c>
      <c r="DTI308" s="203" t="s">
        <v>385</v>
      </c>
      <c r="DTJ308" s="203" t="s">
        <v>385</v>
      </c>
      <c r="DTK308" s="203" t="s">
        <v>385</v>
      </c>
      <c r="DTL308" s="203" t="s">
        <v>385</v>
      </c>
      <c r="DTM308" s="203" t="s">
        <v>385</v>
      </c>
      <c r="DTN308" s="203" t="s">
        <v>385</v>
      </c>
      <c r="DTO308" s="203" t="s">
        <v>385</v>
      </c>
      <c r="DTP308" s="203" t="s">
        <v>385</v>
      </c>
      <c r="DTQ308" s="203" t="s">
        <v>385</v>
      </c>
      <c r="DTR308" s="203" t="s">
        <v>385</v>
      </c>
      <c r="DTS308" s="203" t="s">
        <v>385</v>
      </c>
      <c r="DTT308" s="203" t="s">
        <v>385</v>
      </c>
      <c r="DTU308" s="203" t="s">
        <v>385</v>
      </c>
      <c r="DTV308" s="203" t="s">
        <v>385</v>
      </c>
      <c r="DTW308" s="203" t="s">
        <v>385</v>
      </c>
      <c r="DTX308" s="203" t="s">
        <v>385</v>
      </c>
      <c r="DTY308" s="203" t="s">
        <v>385</v>
      </c>
      <c r="DTZ308" s="203" t="s">
        <v>385</v>
      </c>
      <c r="DUA308" s="203" t="s">
        <v>385</v>
      </c>
      <c r="DUB308" s="203" t="s">
        <v>385</v>
      </c>
      <c r="DUC308" s="203" t="s">
        <v>385</v>
      </c>
      <c r="DUD308" s="203" t="s">
        <v>385</v>
      </c>
      <c r="DUE308" s="203" t="s">
        <v>385</v>
      </c>
      <c r="DUF308" s="203" t="s">
        <v>385</v>
      </c>
      <c r="DUG308" s="203" t="s">
        <v>385</v>
      </c>
      <c r="DUH308" s="203" t="s">
        <v>385</v>
      </c>
      <c r="DUI308" s="203" t="s">
        <v>385</v>
      </c>
      <c r="DUJ308" s="203" t="s">
        <v>385</v>
      </c>
      <c r="DUK308" s="203" t="s">
        <v>385</v>
      </c>
      <c r="DUL308" s="203" t="s">
        <v>385</v>
      </c>
      <c r="DUM308" s="203" t="s">
        <v>385</v>
      </c>
      <c r="DUN308" s="203" t="s">
        <v>385</v>
      </c>
      <c r="DUO308" s="203" t="s">
        <v>385</v>
      </c>
      <c r="DUP308" s="203" t="s">
        <v>385</v>
      </c>
      <c r="DUQ308" s="203" t="s">
        <v>385</v>
      </c>
      <c r="DUR308" s="203" t="s">
        <v>385</v>
      </c>
      <c r="DUS308" s="203" t="s">
        <v>385</v>
      </c>
      <c r="DUT308" s="203" t="s">
        <v>385</v>
      </c>
      <c r="DUU308" s="203" t="s">
        <v>385</v>
      </c>
      <c r="DUV308" s="203" t="s">
        <v>385</v>
      </c>
      <c r="DUW308" s="203" t="s">
        <v>385</v>
      </c>
      <c r="DUX308" s="203" t="s">
        <v>385</v>
      </c>
      <c r="DUY308" s="203" t="s">
        <v>385</v>
      </c>
      <c r="DUZ308" s="203" t="s">
        <v>385</v>
      </c>
      <c r="DVA308" s="203" t="s">
        <v>385</v>
      </c>
      <c r="DVB308" s="203" t="s">
        <v>385</v>
      </c>
      <c r="DVC308" s="203" t="s">
        <v>385</v>
      </c>
      <c r="DVD308" s="203" t="s">
        <v>385</v>
      </c>
      <c r="DVE308" s="203" t="s">
        <v>385</v>
      </c>
      <c r="DVF308" s="203" t="s">
        <v>385</v>
      </c>
      <c r="DVG308" s="203" t="s">
        <v>385</v>
      </c>
      <c r="DVH308" s="203" t="s">
        <v>385</v>
      </c>
      <c r="DVI308" s="203" t="s">
        <v>385</v>
      </c>
      <c r="DVJ308" s="203" t="s">
        <v>385</v>
      </c>
      <c r="DVK308" s="203" t="s">
        <v>385</v>
      </c>
      <c r="DVL308" s="203" t="s">
        <v>385</v>
      </c>
      <c r="DVM308" s="203" t="s">
        <v>385</v>
      </c>
      <c r="DVN308" s="203" t="s">
        <v>385</v>
      </c>
      <c r="DVO308" s="203" t="s">
        <v>385</v>
      </c>
      <c r="DVP308" s="203" t="s">
        <v>385</v>
      </c>
      <c r="DVQ308" s="203" t="s">
        <v>385</v>
      </c>
      <c r="DVR308" s="203" t="s">
        <v>385</v>
      </c>
      <c r="DVS308" s="203" t="s">
        <v>385</v>
      </c>
      <c r="DVT308" s="203" t="s">
        <v>385</v>
      </c>
      <c r="DVU308" s="203" t="s">
        <v>385</v>
      </c>
      <c r="DVV308" s="203" t="s">
        <v>385</v>
      </c>
      <c r="DVW308" s="203" t="s">
        <v>385</v>
      </c>
      <c r="DVX308" s="203" t="s">
        <v>385</v>
      </c>
      <c r="DVY308" s="203" t="s">
        <v>385</v>
      </c>
      <c r="DVZ308" s="203" t="s">
        <v>385</v>
      </c>
      <c r="DWA308" s="203" t="s">
        <v>385</v>
      </c>
      <c r="DWB308" s="203" t="s">
        <v>385</v>
      </c>
      <c r="DWC308" s="203" t="s">
        <v>385</v>
      </c>
      <c r="DWD308" s="203" t="s">
        <v>385</v>
      </c>
      <c r="DWE308" s="203" t="s">
        <v>385</v>
      </c>
      <c r="DWF308" s="203" t="s">
        <v>385</v>
      </c>
      <c r="DWG308" s="203" t="s">
        <v>385</v>
      </c>
      <c r="DWH308" s="203" t="s">
        <v>385</v>
      </c>
      <c r="DWI308" s="203" t="s">
        <v>385</v>
      </c>
      <c r="DWJ308" s="203" t="s">
        <v>385</v>
      </c>
      <c r="DWK308" s="203" t="s">
        <v>385</v>
      </c>
      <c r="DWL308" s="203" t="s">
        <v>385</v>
      </c>
      <c r="DWM308" s="203" t="s">
        <v>385</v>
      </c>
      <c r="DWN308" s="203" t="s">
        <v>385</v>
      </c>
      <c r="DWO308" s="203" t="s">
        <v>385</v>
      </c>
      <c r="DWP308" s="203" t="s">
        <v>385</v>
      </c>
      <c r="DWQ308" s="203" t="s">
        <v>385</v>
      </c>
      <c r="DWR308" s="203" t="s">
        <v>385</v>
      </c>
      <c r="DWS308" s="203" t="s">
        <v>385</v>
      </c>
      <c r="DWT308" s="203" t="s">
        <v>385</v>
      </c>
      <c r="DWU308" s="203" t="s">
        <v>385</v>
      </c>
      <c r="DWV308" s="203" t="s">
        <v>385</v>
      </c>
      <c r="DWW308" s="203" t="s">
        <v>385</v>
      </c>
      <c r="DWX308" s="203" t="s">
        <v>385</v>
      </c>
      <c r="DWY308" s="203" t="s">
        <v>385</v>
      </c>
      <c r="DWZ308" s="203" t="s">
        <v>385</v>
      </c>
      <c r="DXA308" s="203" t="s">
        <v>385</v>
      </c>
      <c r="DXB308" s="203" t="s">
        <v>385</v>
      </c>
      <c r="DXC308" s="203" t="s">
        <v>385</v>
      </c>
      <c r="DXD308" s="203" t="s">
        <v>385</v>
      </c>
      <c r="DXE308" s="203" t="s">
        <v>385</v>
      </c>
      <c r="DXF308" s="203" t="s">
        <v>385</v>
      </c>
      <c r="DXG308" s="203" t="s">
        <v>385</v>
      </c>
      <c r="DXH308" s="203" t="s">
        <v>385</v>
      </c>
      <c r="DXI308" s="203" t="s">
        <v>385</v>
      </c>
      <c r="DXJ308" s="203" t="s">
        <v>385</v>
      </c>
      <c r="DXK308" s="203" t="s">
        <v>385</v>
      </c>
      <c r="DXL308" s="203" t="s">
        <v>385</v>
      </c>
      <c r="DXM308" s="203" t="s">
        <v>385</v>
      </c>
      <c r="DXN308" s="203" t="s">
        <v>385</v>
      </c>
      <c r="DXO308" s="203" t="s">
        <v>385</v>
      </c>
      <c r="DXP308" s="203" t="s">
        <v>385</v>
      </c>
      <c r="DXQ308" s="203" t="s">
        <v>385</v>
      </c>
      <c r="DXR308" s="203" t="s">
        <v>385</v>
      </c>
      <c r="DXS308" s="203" t="s">
        <v>385</v>
      </c>
      <c r="DXT308" s="203" t="s">
        <v>385</v>
      </c>
      <c r="DXU308" s="203" t="s">
        <v>385</v>
      </c>
      <c r="DXV308" s="203" t="s">
        <v>385</v>
      </c>
      <c r="DXW308" s="203" t="s">
        <v>385</v>
      </c>
      <c r="DXX308" s="203" t="s">
        <v>385</v>
      </c>
      <c r="DXY308" s="203" t="s">
        <v>385</v>
      </c>
      <c r="DXZ308" s="203" t="s">
        <v>385</v>
      </c>
      <c r="DYA308" s="203" t="s">
        <v>385</v>
      </c>
      <c r="DYB308" s="203" t="s">
        <v>385</v>
      </c>
      <c r="DYC308" s="203" t="s">
        <v>385</v>
      </c>
      <c r="DYD308" s="203" t="s">
        <v>385</v>
      </c>
      <c r="DYE308" s="203" t="s">
        <v>385</v>
      </c>
      <c r="DYF308" s="203" t="s">
        <v>385</v>
      </c>
      <c r="DYG308" s="203" t="s">
        <v>385</v>
      </c>
      <c r="DYH308" s="203" t="s">
        <v>385</v>
      </c>
      <c r="DYI308" s="203" t="s">
        <v>385</v>
      </c>
      <c r="DYJ308" s="203" t="s">
        <v>385</v>
      </c>
      <c r="DYK308" s="203" t="s">
        <v>385</v>
      </c>
      <c r="DYL308" s="203" t="s">
        <v>385</v>
      </c>
      <c r="DYM308" s="203" t="s">
        <v>385</v>
      </c>
      <c r="DYN308" s="203" t="s">
        <v>385</v>
      </c>
      <c r="DYO308" s="203" t="s">
        <v>385</v>
      </c>
      <c r="DYP308" s="203" t="s">
        <v>385</v>
      </c>
      <c r="DYQ308" s="203" t="s">
        <v>385</v>
      </c>
      <c r="DYR308" s="203" t="s">
        <v>385</v>
      </c>
      <c r="DYS308" s="203" t="s">
        <v>385</v>
      </c>
      <c r="DYT308" s="203" t="s">
        <v>385</v>
      </c>
      <c r="DYU308" s="203" t="s">
        <v>385</v>
      </c>
      <c r="DYV308" s="203" t="s">
        <v>385</v>
      </c>
      <c r="DYW308" s="203" t="s">
        <v>385</v>
      </c>
      <c r="DYX308" s="203" t="s">
        <v>385</v>
      </c>
      <c r="DYY308" s="203" t="s">
        <v>385</v>
      </c>
      <c r="DYZ308" s="203" t="s">
        <v>385</v>
      </c>
      <c r="DZA308" s="203" t="s">
        <v>385</v>
      </c>
      <c r="DZB308" s="203" t="s">
        <v>385</v>
      </c>
      <c r="DZC308" s="203" t="s">
        <v>385</v>
      </c>
      <c r="DZD308" s="203" t="s">
        <v>385</v>
      </c>
      <c r="DZE308" s="203" t="s">
        <v>385</v>
      </c>
      <c r="DZF308" s="203" t="s">
        <v>385</v>
      </c>
      <c r="DZG308" s="203" t="s">
        <v>385</v>
      </c>
      <c r="DZH308" s="203" t="s">
        <v>385</v>
      </c>
      <c r="DZI308" s="203" t="s">
        <v>385</v>
      </c>
      <c r="DZJ308" s="203" t="s">
        <v>385</v>
      </c>
      <c r="DZK308" s="203" t="s">
        <v>385</v>
      </c>
      <c r="DZL308" s="203" t="s">
        <v>385</v>
      </c>
      <c r="DZM308" s="203" t="s">
        <v>385</v>
      </c>
      <c r="DZN308" s="203" t="s">
        <v>385</v>
      </c>
      <c r="DZO308" s="203" t="s">
        <v>385</v>
      </c>
      <c r="DZP308" s="203" t="s">
        <v>385</v>
      </c>
      <c r="DZQ308" s="203" t="s">
        <v>385</v>
      </c>
      <c r="DZR308" s="203" t="s">
        <v>385</v>
      </c>
      <c r="DZS308" s="203" t="s">
        <v>385</v>
      </c>
      <c r="DZT308" s="203" t="s">
        <v>385</v>
      </c>
      <c r="DZU308" s="203" t="s">
        <v>385</v>
      </c>
      <c r="DZV308" s="203" t="s">
        <v>385</v>
      </c>
      <c r="DZW308" s="203" t="s">
        <v>385</v>
      </c>
      <c r="DZX308" s="203" t="s">
        <v>385</v>
      </c>
      <c r="DZY308" s="203" t="s">
        <v>385</v>
      </c>
      <c r="DZZ308" s="203" t="s">
        <v>385</v>
      </c>
      <c r="EAA308" s="203" t="s">
        <v>385</v>
      </c>
      <c r="EAB308" s="203" t="s">
        <v>385</v>
      </c>
      <c r="EAC308" s="203" t="s">
        <v>385</v>
      </c>
      <c r="EAD308" s="203" t="s">
        <v>385</v>
      </c>
      <c r="EAE308" s="203" t="s">
        <v>385</v>
      </c>
      <c r="EAF308" s="203" t="s">
        <v>385</v>
      </c>
      <c r="EAG308" s="203" t="s">
        <v>385</v>
      </c>
      <c r="EAH308" s="203" t="s">
        <v>385</v>
      </c>
      <c r="EAI308" s="203" t="s">
        <v>385</v>
      </c>
      <c r="EAJ308" s="203" t="s">
        <v>385</v>
      </c>
      <c r="EAK308" s="203" t="s">
        <v>385</v>
      </c>
      <c r="EAL308" s="203" t="s">
        <v>385</v>
      </c>
      <c r="EAM308" s="203" t="s">
        <v>385</v>
      </c>
      <c r="EAN308" s="203" t="s">
        <v>385</v>
      </c>
      <c r="EAO308" s="203" t="s">
        <v>385</v>
      </c>
      <c r="EAP308" s="203" t="s">
        <v>385</v>
      </c>
      <c r="EAQ308" s="203" t="s">
        <v>385</v>
      </c>
      <c r="EAR308" s="203" t="s">
        <v>385</v>
      </c>
      <c r="EAS308" s="203" t="s">
        <v>385</v>
      </c>
      <c r="EAT308" s="203" t="s">
        <v>385</v>
      </c>
      <c r="EAU308" s="203" t="s">
        <v>385</v>
      </c>
      <c r="EAV308" s="203" t="s">
        <v>385</v>
      </c>
      <c r="EAW308" s="203" t="s">
        <v>385</v>
      </c>
      <c r="EAX308" s="203" t="s">
        <v>385</v>
      </c>
      <c r="EAY308" s="203" t="s">
        <v>385</v>
      </c>
      <c r="EAZ308" s="203" t="s">
        <v>385</v>
      </c>
      <c r="EBA308" s="203" t="s">
        <v>385</v>
      </c>
      <c r="EBB308" s="203" t="s">
        <v>385</v>
      </c>
      <c r="EBC308" s="203" t="s">
        <v>385</v>
      </c>
      <c r="EBD308" s="203" t="s">
        <v>385</v>
      </c>
      <c r="EBE308" s="203" t="s">
        <v>385</v>
      </c>
      <c r="EBF308" s="203" t="s">
        <v>385</v>
      </c>
      <c r="EBG308" s="203" t="s">
        <v>385</v>
      </c>
      <c r="EBH308" s="203" t="s">
        <v>385</v>
      </c>
      <c r="EBI308" s="203" t="s">
        <v>385</v>
      </c>
      <c r="EBJ308" s="203" t="s">
        <v>385</v>
      </c>
      <c r="EBK308" s="203" t="s">
        <v>385</v>
      </c>
      <c r="EBL308" s="203" t="s">
        <v>385</v>
      </c>
      <c r="EBM308" s="203" t="s">
        <v>385</v>
      </c>
      <c r="EBN308" s="203" t="s">
        <v>385</v>
      </c>
      <c r="EBO308" s="203" t="s">
        <v>385</v>
      </c>
      <c r="EBP308" s="203" t="s">
        <v>385</v>
      </c>
      <c r="EBQ308" s="203" t="s">
        <v>385</v>
      </c>
      <c r="EBR308" s="203" t="s">
        <v>385</v>
      </c>
      <c r="EBS308" s="203" t="s">
        <v>385</v>
      </c>
      <c r="EBT308" s="203" t="s">
        <v>385</v>
      </c>
      <c r="EBU308" s="203" t="s">
        <v>385</v>
      </c>
      <c r="EBV308" s="203" t="s">
        <v>385</v>
      </c>
      <c r="EBW308" s="203" t="s">
        <v>385</v>
      </c>
      <c r="EBX308" s="203" t="s">
        <v>385</v>
      </c>
      <c r="EBY308" s="203" t="s">
        <v>385</v>
      </c>
      <c r="EBZ308" s="203" t="s">
        <v>385</v>
      </c>
      <c r="ECA308" s="203" t="s">
        <v>385</v>
      </c>
      <c r="ECB308" s="203" t="s">
        <v>385</v>
      </c>
      <c r="ECC308" s="203" t="s">
        <v>385</v>
      </c>
      <c r="ECD308" s="203" t="s">
        <v>385</v>
      </c>
      <c r="ECE308" s="203" t="s">
        <v>385</v>
      </c>
      <c r="ECF308" s="203" t="s">
        <v>385</v>
      </c>
      <c r="ECG308" s="203" t="s">
        <v>385</v>
      </c>
      <c r="ECH308" s="203" t="s">
        <v>385</v>
      </c>
      <c r="ECI308" s="203" t="s">
        <v>385</v>
      </c>
      <c r="ECJ308" s="203" t="s">
        <v>385</v>
      </c>
      <c r="ECK308" s="203" t="s">
        <v>385</v>
      </c>
      <c r="ECL308" s="203" t="s">
        <v>385</v>
      </c>
      <c r="ECM308" s="203" t="s">
        <v>385</v>
      </c>
      <c r="ECN308" s="203" t="s">
        <v>385</v>
      </c>
      <c r="ECO308" s="203" t="s">
        <v>385</v>
      </c>
      <c r="ECP308" s="203" t="s">
        <v>385</v>
      </c>
      <c r="ECQ308" s="203" t="s">
        <v>385</v>
      </c>
      <c r="ECR308" s="203" t="s">
        <v>385</v>
      </c>
      <c r="ECS308" s="203" t="s">
        <v>385</v>
      </c>
      <c r="ECT308" s="203" t="s">
        <v>385</v>
      </c>
      <c r="ECU308" s="203" t="s">
        <v>385</v>
      </c>
      <c r="ECV308" s="203" t="s">
        <v>385</v>
      </c>
      <c r="ECW308" s="203" t="s">
        <v>385</v>
      </c>
      <c r="ECX308" s="203" t="s">
        <v>385</v>
      </c>
      <c r="ECY308" s="203" t="s">
        <v>385</v>
      </c>
      <c r="ECZ308" s="203" t="s">
        <v>385</v>
      </c>
      <c r="EDA308" s="203" t="s">
        <v>385</v>
      </c>
      <c r="EDB308" s="203" t="s">
        <v>385</v>
      </c>
      <c r="EDC308" s="203" t="s">
        <v>385</v>
      </c>
      <c r="EDD308" s="203" t="s">
        <v>385</v>
      </c>
      <c r="EDE308" s="203" t="s">
        <v>385</v>
      </c>
      <c r="EDF308" s="203" t="s">
        <v>385</v>
      </c>
      <c r="EDG308" s="203" t="s">
        <v>385</v>
      </c>
      <c r="EDH308" s="203" t="s">
        <v>385</v>
      </c>
      <c r="EDI308" s="203" t="s">
        <v>385</v>
      </c>
      <c r="EDJ308" s="203" t="s">
        <v>385</v>
      </c>
      <c r="EDK308" s="203" t="s">
        <v>385</v>
      </c>
      <c r="EDL308" s="203" t="s">
        <v>385</v>
      </c>
      <c r="EDM308" s="203" t="s">
        <v>385</v>
      </c>
      <c r="EDN308" s="203" t="s">
        <v>385</v>
      </c>
      <c r="EDO308" s="203" t="s">
        <v>385</v>
      </c>
      <c r="EDP308" s="203" t="s">
        <v>385</v>
      </c>
      <c r="EDQ308" s="203" t="s">
        <v>385</v>
      </c>
      <c r="EDR308" s="203" t="s">
        <v>385</v>
      </c>
      <c r="EDS308" s="203" t="s">
        <v>385</v>
      </c>
      <c r="EDT308" s="203" t="s">
        <v>385</v>
      </c>
      <c r="EDU308" s="203" t="s">
        <v>385</v>
      </c>
      <c r="EDV308" s="203" t="s">
        <v>385</v>
      </c>
      <c r="EDW308" s="203" t="s">
        <v>385</v>
      </c>
      <c r="EDX308" s="203" t="s">
        <v>385</v>
      </c>
      <c r="EDY308" s="203" t="s">
        <v>385</v>
      </c>
      <c r="EDZ308" s="203" t="s">
        <v>385</v>
      </c>
      <c r="EEA308" s="203" t="s">
        <v>385</v>
      </c>
      <c r="EEB308" s="203" t="s">
        <v>385</v>
      </c>
      <c r="EEC308" s="203" t="s">
        <v>385</v>
      </c>
      <c r="EED308" s="203" t="s">
        <v>385</v>
      </c>
      <c r="EEE308" s="203" t="s">
        <v>385</v>
      </c>
      <c r="EEF308" s="203" t="s">
        <v>385</v>
      </c>
      <c r="EEG308" s="203" t="s">
        <v>385</v>
      </c>
      <c r="EEH308" s="203" t="s">
        <v>385</v>
      </c>
      <c r="EEI308" s="203" t="s">
        <v>385</v>
      </c>
      <c r="EEJ308" s="203" t="s">
        <v>385</v>
      </c>
      <c r="EEK308" s="203" t="s">
        <v>385</v>
      </c>
      <c r="EEL308" s="203" t="s">
        <v>385</v>
      </c>
      <c r="EEM308" s="203" t="s">
        <v>385</v>
      </c>
      <c r="EEN308" s="203" t="s">
        <v>385</v>
      </c>
      <c r="EEO308" s="203" t="s">
        <v>385</v>
      </c>
      <c r="EEP308" s="203" t="s">
        <v>385</v>
      </c>
      <c r="EEQ308" s="203" t="s">
        <v>385</v>
      </c>
      <c r="EER308" s="203" t="s">
        <v>385</v>
      </c>
      <c r="EES308" s="203" t="s">
        <v>385</v>
      </c>
      <c r="EET308" s="203" t="s">
        <v>385</v>
      </c>
      <c r="EEU308" s="203" t="s">
        <v>385</v>
      </c>
      <c r="EEV308" s="203" t="s">
        <v>385</v>
      </c>
      <c r="EEW308" s="203" t="s">
        <v>385</v>
      </c>
      <c r="EEX308" s="203" t="s">
        <v>385</v>
      </c>
      <c r="EEY308" s="203" t="s">
        <v>385</v>
      </c>
      <c r="EEZ308" s="203" t="s">
        <v>385</v>
      </c>
      <c r="EFA308" s="203" t="s">
        <v>385</v>
      </c>
      <c r="EFB308" s="203" t="s">
        <v>385</v>
      </c>
      <c r="EFC308" s="203" t="s">
        <v>385</v>
      </c>
      <c r="EFD308" s="203" t="s">
        <v>385</v>
      </c>
      <c r="EFE308" s="203" t="s">
        <v>385</v>
      </c>
      <c r="EFF308" s="203" t="s">
        <v>385</v>
      </c>
      <c r="EFG308" s="203" t="s">
        <v>385</v>
      </c>
      <c r="EFH308" s="203" t="s">
        <v>385</v>
      </c>
      <c r="EFI308" s="203" t="s">
        <v>385</v>
      </c>
      <c r="EFJ308" s="203" t="s">
        <v>385</v>
      </c>
      <c r="EFK308" s="203" t="s">
        <v>385</v>
      </c>
      <c r="EFL308" s="203" t="s">
        <v>385</v>
      </c>
      <c r="EFM308" s="203" t="s">
        <v>385</v>
      </c>
      <c r="EFN308" s="203" t="s">
        <v>385</v>
      </c>
      <c r="EFO308" s="203" t="s">
        <v>385</v>
      </c>
      <c r="EFP308" s="203" t="s">
        <v>385</v>
      </c>
      <c r="EFQ308" s="203" t="s">
        <v>385</v>
      </c>
      <c r="EFR308" s="203" t="s">
        <v>385</v>
      </c>
      <c r="EFS308" s="203" t="s">
        <v>385</v>
      </c>
      <c r="EFT308" s="203" t="s">
        <v>385</v>
      </c>
      <c r="EFU308" s="203" t="s">
        <v>385</v>
      </c>
      <c r="EFV308" s="203" t="s">
        <v>385</v>
      </c>
      <c r="EFW308" s="203" t="s">
        <v>385</v>
      </c>
      <c r="EFX308" s="203" t="s">
        <v>385</v>
      </c>
      <c r="EFY308" s="203" t="s">
        <v>385</v>
      </c>
      <c r="EFZ308" s="203" t="s">
        <v>385</v>
      </c>
      <c r="EGA308" s="203" t="s">
        <v>385</v>
      </c>
      <c r="EGB308" s="203" t="s">
        <v>385</v>
      </c>
      <c r="EGC308" s="203" t="s">
        <v>385</v>
      </c>
      <c r="EGD308" s="203" t="s">
        <v>385</v>
      </c>
      <c r="EGE308" s="203" t="s">
        <v>385</v>
      </c>
      <c r="EGF308" s="203" t="s">
        <v>385</v>
      </c>
      <c r="EGG308" s="203" t="s">
        <v>385</v>
      </c>
      <c r="EGH308" s="203" t="s">
        <v>385</v>
      </c>
      <c r="EGI308" s="203" t="s">
        <v>385</v>
      </c>
      <c r="EGJ308" s="203" t="s">
        <v>385</v>
      </c>
      <c r="EGK308" s="203" t="s">
        <v>385</v>
      </c>
      <c r="EGL308" s="203" t="s">
        <v>385</v>
      </c>
      <c r="EGM308" s="203" t="s">
        <v>385</v>
      </c>
      <c r="EGN308" s="203" t="s">
        <v>385</v>
      </c>
      <c r="EGO308" s="203" t="s">
        <v>385</v>
      </c>
      <c r="EGP308" s="203" t="s">
        <v>385</v>
      </c>
      <c r="EGQ308" s="203" t="s">
        <v>385</v>
      </c>
      <c r="EGR308" s="203" t="s">
        <v>385</v>
      </c>
      <c r="EGS308" s="203" t="s">
        <v>385</v>
      </c>
      <c r="EGT308" s="203" t="s">
        <v>385</v>
      </c>
      <c r="EGU308" s="203" t="s">
        <v>385</v>
      </c>
      <c r="EGV308" s="203" t="s">
        <v>385</v>
      </c>
      <c r="EGW308" s="203" t="s">
        <v>385</v>
      </c>
      <c r="EGX308" s="203" t="s">
        <v>385</v>
      </c>
      <c r="EGY308" s="203" t="s">
        <v>385</v>
      </c>
      <c r="EGZ308" s="203" t="s">
        <v>385</v>
      </c>
      <c r="EHA308" s="203" t="s">
        <v>385</v>
      </c>
      <c r="EHB308" s="203" t="s">
        <v>385</v>
      </c>
      <c r="EHC308" s="203" t="s">
        <v>385</v>
      </c>
      <c r="EHD308" s="203" t="s">
        <v>385</v>
      </c>
      <c r="EHE308" s="203" t="s">
        <v>385</v>
      </c>
      <c r="EHF308" s="203" t="s">
        <v>385</v>
      </c>
      <c r="EHG308" s="203" t="s">
        <v>385</v>
      </c>
      <c r="EHH308" s="203" t="s">
        <v>385</v>
      </c>
      <c r="EHI308" s="203" t="s">
        <v>385</v>
      </c>
      <c r="EHJ308" s="203" t="s">
        <v>385</v>
      </c>
      <c r="EHK308" s="203" t="s">
        <v>385</v>
      </c>
      <c r="EHL308" s="203" t="s">
        <v>385</v>
      </c>
      <c r="EHM308" s="203" t="s">
        <v>385</v>
      </c>
      <c r="EHN308" s="203" t="s">
        <v>385</v>
      </c>
      <c r="EHO308" s="203" t="s">
        <v>385</v>
      </c>
      <c r="EHP308" s="203" t="s">
        <v>385</v>
      </c>
      <c r="EHQ308" s="203" t="s">
        <v>385</v>
      </c>
      <c r="EHR308" s="203" t="s">
        <v>385</v>
      </c>
      <c r="EHS308" s="203" t="s">
        <v>385</v>
      </c>
      <c r="EHT308" s="203" t="s">
        <v>385</v>
      </c>
      <c r="EHU308" s="203" t="s">
        <v>385</v>
      </c>
      <c r="EHV308" s="203" t="s">
        <v>385</v>
      </c>
      <c r="EHW308" s="203" t="s">
        <v>385</v>
      </c>
      <c r="EHX308" s="203" t="s">
        <v>385</v>
      </c>
      <c r="EHY308" s="203" t="s">
        <v>385</v>
      </c>
      <c r="EHZ308" s="203" t="s">
        <v>385</v>
      </c>
      <c r="EIA308" s="203" t="s">
        <v>385</v>
      </c>
      <c r="EIB308" s="203" t="s">
        <v>385</v>
      </c>
      <c r="EIC308" s="203" t="s">
        <v>385</v>
      </c>
      <c r="EID308" s="203" t="s">
        <v>385</v>
      </c>
      <c r="EIE308" s="203" t="s">
        <v>385</v>
      </c>
      <c r="EIF308" s="203" t="s">
        <v>385</v>
      </c>
      <c r="EIG308" s="203" t="s">
        <v>385</v>
      </c>
      <c r="EIH308" s="203" t="s">
        <v>385</v>
      </c>
      <c r="EII308" s="203" t="s">
        <v>385</v>
      </c>
      <c r="EIJ308" s="203" t="s">
        <v>385</v>
      </c>
      <c r="EIK308" s="203" t="s">
        <v>385</v>
      </c>
      <c r="EIL308" s="203" t="s">
        <v>385</v>
      </c>
      <c r="EIM308" s="203" t="s">
        <v>385</v>
      </c>
      <c r="EIN308" s="203" t="s">
        <v>385</v>
      </c>
      <c r="EIO308" s="203" t="s">
        <v>385</v>
      </c>
      <c r="EIP308" s="203" t="s">
        <v>385</v>
      </c>
      <c r="EIQ308" s="203" t="s">
        <v>385</v>
      </c>
      <c r="EIR308" s="203" t="s">
        <v>385</v>
      </c>
      <c r="EIS308" s="203" t="s">
        <v>385</v>
      </c>
      <c r="EIT308" s="203" t="s">
        <v>385</v>
      </c>
      <c r="EIU308" s="203" t="s">
        <v>385</v>
      </c>
      <c r="EIV308" s="203" t="s">
        <v>385</v>
      </c>
      <c r="EIW308" s="203" t="s">
        <v>385</v>
      </c>
      <c r="EIX308" s="203" t="s">
        <v>385</v>
      </c>
      <c r="EIY308" s="203" t="s">
        <v>385</v>
      </c>
      <c r="EIZ308" s="203" t="s">
        <v>385</v>
      </c>
      <c r="EJA308" s="203" t="s">
        <v>385</v>
      </c>
      <c r="EJB308" s="203" t="s">
        <v>385</v>
      </c>
      <c r="EJC308" s="203" t="s">
        <v>385</v>
      </c>
      <c r="EJD308" s="203" t="s">
        <v>385</v>
      </c>
      <c r="EJE308" s="203" t="s">
        <v>385</v>
      </c>
      <c r="EJF308" s="203" t="s">
        <v>385</v>
      </c>
      <c r="EJG308" s="203" t="s">
        <v>385</v>
      </c>
      <c r="EJH308" s="203" t="s">
        <v>385</v>
      </c>
      <c r="EJI308" s="203" t="s">
        <v>385</v>
      </c>
      <c r="EJJ308" s="203" t="s">
        <v>385</v>
      </c>
      <c r="EJK308" s="203" t="s">
        <v>385</v>
      </c>
      <c r="EJL308" s="203" t="s">
        <v>385</v>
      </c>
      <c r="EJM308" s="203" t="s">
        <v>385</v>
      </c>
      <c r="EJN308" s="203" t="s">
        <v>385</v>
      </c>
      <c r="EJO308" s="203" t="s">
        <v>385</v>
      </c>
      <c r="EJP308" s="203" t="s">
        <v>385</v>
      </c>
      <c r="EJQ308" s="203" t="s">
        <v>385</v>
      </c>
      <c r="EJR308" s="203" t="s">
        <v>385</v>
      </c>
      <c r="EJS308" s="203" t="s">
        <v>385</v>
      </c>
      <c r="EJT308" s="203" t="s">
        <v>385</v>
      </c>
      <c r="EJU308" s="203" t="s">
        <v>385</v>
      </c>
      <c r="EJV308" s="203" t="s">
        <v>385</v>
      </c>
      <c r="EJW308" s="203" t="s">
        <v>385</v>
      </c>
      <c r="EJX308" s="203" t="s">
        <v>385</v>
      </c>
      <c r="EJY308" s="203" t="s">
        <v>385</v>
      </c>
      <c r="EJZ308" s="203" t="s">
        <v>385</v>
      </c>
      <c r="EKA308" s="203" t="s">
        <v>385</v>
      </c>
      <c r="EKB308" s="203" t="s">
        <v>385</v>
      </c>
      <c r="EKC308" s="203" t="s">
        <v>385</v>
      </c>
      <c r="EKD308" s="203" t="s">
        <v>385</v>
      </c>
      <c r="EKE308" s="203" t="s">
        <v>385</v>
      </c>
      <c r="EKF308" s="203" t="s">
        <v>385</v>
      </c>
      <c r="EKG308" s="203" t="s">
        <v>385</v>
      </c>
      <c r="EKH308" s="203" t="s">
        <v>385</v>
      </c>
      <c r="EKI308" s="203" t="s">
        <v>385</v>
      </c>
      <c r="EKJ308" s="203" t="s">
        <v>385</v>
      </c>
      <c r="EKK308" s="203" t="s">
        <v>385</v>
      </c>
      <c r="EKL308" s="203" t="s">
        <v>385</v>
      </c>
      <c r="EKM308" s="203" t="s">
        <v>385</v>
      </c>
      <c r="EKN308" s="203" t="s">
        <v>385</v>
      </c>
      <c r="EKO308" s="203" t="s">
        <v>385</v>
      </c>
      <c r="EKP308" s="203" t="s">
        <v>385</v>
      </c>
      <c r="EKQ308" s="203" t="s">
        <v>385</v>
      </c>
      <c r="EKR308" s="203" t="s">
        <v>385</v>
      </c>
      <c r="EKS308" s="203" t="s">
        <v>385</v>
      </c>
      <c r="EKT308" s="203" t="s">
        <v>385</v>
      </c>
      <c r="EKU308" s="203" t="s">
        <v>385</v>
      </c>
      <c r="EKV308" s="203" t="s">
        <v>385</v>
      </c>
      <c r="EKW308" s="203" t="s">
        <v>385</v>
      </c>
      <c r="EKX308" s="203" t="s">
        <v>385</v>
      </c>
      <c r="EKY308" s="203" t="s">
        <v>385</v>
      </c>
      <c r="EKZ308" s="203" t="s">
        <v>385</v>
      </c>
      <c r="ELA308" s="203" t="s">
        <v>385</v>
      </c>
      <c r="ELB308" s="203" t="s">
        <v>385</v>
      </c>
      <c r="ELC308" s="203" t="s">
        <v>385</v>
      </c>
      <c r="ELD308" s="203" t="s">
        <v>385</v>
      </c>
      <c r="ELE308" s="203" t="s">
        <v>385</v>
      </c>
      <c r="ELF308" s="203" t="s">
        <v>385</v>
      </c>
      <c r="ELG308" s="203" t="s">
        <v>385</v>
      </c>
      <c r="ELH308" s="203" t="s">
        <v>385</v>
      </c>
      <c r="ELI308" s="203" t="s">
        <v>385</v>
      </c>
      <c r="ELJ308" s="203" t="s">
        <v>385</v>
      </c>
      <c r="ELK308" s="203" t="s">
        <v>385</v>
      </c>
      <c r="ELL308" s="203" t="s">
        <v>385</v>
      </c>
      <c r="ELM308" s="203" t="s">
        <v>385</v>
      </c>
      <c r="ELN308" s="203" t="s">
        <v>385</v>
      </c>
      <c r="ELO308" s="203" t="s">
        <v>385</v>
      </c>
      <c r="ELP308" s="203" t="s">
        <v>385</v>
      </c>
      <c r="ELQ308" s="203" t="s">
        <v>385</v>
      </c>
      <c r="ELR308" s="203" t="s">
        <v>385</v>
      </c>
      <c r="ELS308" s="203" t="s">
        <v>385</v>
      </c>
      <c r="ELT308" s="203" t="s">
        <v>385</v>
      </c>
      <c r="ELU308" s="203" t="s">
        <v>385</v>
      </c>
      <c r="ELV308" s="203" t="s">
        <v>385</v>
      </c>
      <c r="ELW308" s="203" t="s">
        <v>385</v>
      </c>
      <c r="ELX308" s="203" t="s">
        <v>385</v>
      </c>
      <c r="ELY308" s="203" t="s">
        <v>385</v>
      </c>
      <c r="ELZ308" s="203" t="s">
        <v>385</v>
      </c>
      <c r="EMA308" s="203" t="s">
        <v>385</v>
      </c>
      <c r="EMB308" s="203" t="s">
        <v>385</v>
      </c>
      <c r="EMC308" s="203" t="s">
        <v>385</v>
      </c>
      <c r="EMD308" s="203" t="s">
        <v>385</v>
      </c>
      <c r="EME308" s="203" t="s">
        <v>385</v>
      </c>
      <c r="EMF308" s="203" t="s">
        <v>385</v>
      </c>
      <c r="EMG308" s="203" t="s">
        <v>385</v>
      </c>
      <c r="EMH308" s="203" t="s">
        <v>385</v>
      </c>
      <c r="EMI308" s="203" t="s">
        <v>385</v>
      </c>
      <c r="EMJ308" s="203" t="s">
        <v>385</v>
      </c>
      <c r="EMK308" s="203" t="s">
        <v>385</v>
      </c>
      <c r="EML308" s="203" t="s">
        <v>385</v>
      </c>
      <c r="EMM308" s="203" t="s">
        <v>385</v>
      </c>
      <c r="EMN308" s="203" t="s">
        <v>385</v>
      </c>
      <c r="EMO308" s="203" t="s">
        <v>385</v>
      </c>
      <c r="EMP308" s="203" t="s">
        <v>385</v>
      </c>
      <c r="EMQ308" s="203" t="s">
        <v>385</v>
      </c>
      <c r="EMR308" s="203" t="s">
        <v>385</v>
      </c>
      <c r="EMS308" s="203" t="s">
        <v>385</v>
      </c>
      <c r="EMT308" s="203" t="s">
        <v>385</v>
      </c>
      <c r="EMU308" s="203" t="s">
        <v>385</v>
      </c>
      <c r="EMV308" s="203" t="s">
        <v>385</v>
      </c>
      <c r="EMW308" s="203" t="s">
        <v>385</v>
      </c>
      <c r="EMX308" s="203" t="s">
        <v>385</v>
      </c>
      <c r="EMY308" s="203" t="s">
        <v>385</v>
      </c>
      <c r="EMZ308" s="203" t="s">
        <v>385</v>
      </c>
      <c r="ENA308" s="203" t="s">
        <v>385</v>
      </c>
      <c r="ENB308" s="203" t="s">
        <v>385</v>
      </c>
      <c r="ENC308" s="203" t="s">
        <v>385</v>
      </c>
      <c r="END308" s="203" t="s">
        <v>385</v>
      </c>
      <c r="ENE308" s="203" t="s">
        <v>385</v>
      </c>
      <c r="ENF308" s="203" t="s">
        <v>385</v>
      </c>
      <c r="ENG308" s="203" t="s">
        <v>385</v>
      </c>
      <c r="ENH308" s="203" t="s">
        <v>385</v>
      </c>
      <c r="ENI308" s="203" t="s">
        <v>385</v>
      </c>
      <c r="ENJ308" s="203" t="s">
        <v>385</v>
      </c>
      <c r="ENK308" s="203" t="s">
        <v>385</v>
      </c>
      <c r="ENL308" s="203" t="s">
        <v>385</v>
      </c>
      <c r="ENM308" s="203" t="s">
        <v>385</v>
      </c>
      <c r="ENN308" s="203" t="s">
        <v>385</v>
      </c>
      <c r="ENO308" s="203" t="s">
        <v>385</v>
      </c>
      <c r="ENP308" s="203" t="s">
        <v>385</v>
      </c>
      <c r="ENQ308" s="203" t="s">
        <v>385</v>
      </c>
      <c r="ENR308" s="203" t="s">
        <v>385</v>
      </c>
      <c r="ENS308" s="203" t="s">
        <v>385</v>
      </c>
      <c r="ENT308" s="203" t="s">
        <v>385</v>
      </c>
      <c r="ENU308" s="203" t="s">
        <v>385</v>
      </c>
      <c r="ENV308" s="203" t="s">
        <v>385</v>
      </c>
      <c r="ENW308" s="203" t="s">
        <v>385</v>
      </c>
      <c r="ENX308" s="203" t="s">
        <v>385</v>
      </c>
      <c r="ENY308" s="203" t="s">
        <v>385</v>
      </c>
      <c r="ENZ308" s="203" t="s">
        <v>385</v>
      </c>
      <c r="EOA308" s="203" t="s">
        <v>385</v>
      </c>
      <c r="EOB308" s="203" t="s">
        <v>385</v>
      </c>
      <c r="EOC308" s="203" t="s">
        <v>385</v>
      </c>
      <c r="EOD308" s="203" t="s">
        <v>385</v>
      </c>
      <c r="EOE308" s="203" t="s">
        <v>385</v>
      </c>
      <c r="EOF308" s="203" t="s">
        <v>385</v>
      </c>
      <c r="EOG308" s="203" t="s">
        <v>385</v>
      </c>
      <c r="EOH308" s="203" t="s">
        <v>385</v>
      </c>
      <c r="EOI308" s="203" t="s">
        <v>385</v>
      </c>
      <c r="EOJ308" s="203" t="s">
        <v>385</v>
      </c>
      <c r="EOK308" s="203" t="s">
        <v>385</v>
      </c>
      <c r="EOL308" s="203" t="s">
        <v>385</v>
      </c>
      <c r="EOM308" s="203" t="s">
        <v>385</v>
      </c>
      <c r="EON308" s="203" t="s">
        <v>385</v>
      </c>
      <c r="EOO308" s="203" t="s">
        <v>385</v>
      </c>
      <c r="EOP308" s="203" t="s">
        <v>385</v>
      </c>
      <c r="EOQ308" s="203" t="s">
        <v>385</v>
      </c>
      <c r="EOR308" s="203" t="s">
        <v>385</v>
      </c>
      <c r="EOS308" s="203" t="s">
        <v>385</v>
      </c>
      <c r="EOT308" s="203" t="s">
        <v>385</v>
      </c>
      <c r="EOU308" s="203" t="s">
        <v>385</v>
      </c>
      <c r="EOV308" s="203" t="s">
        <v>385</v>
      </c>
      <c r="EOW308" s="203" t="s">
        <v>385</v>
      </c>
      <c r="EOX308" s="203" t="s">
        <v>385</v>
      </c>
      <c r="EOY308" s="203" t="s">
        <v>385</v>
      </c>
      <c r="EOZ308" s="203" t="s">
        <v>385</v>
      </c>
      <c r="EPA308" s="203" t="s">
        <v>385</v>
      </c>
      <c r="EPB308" s="203" t="s">
        <v>385</v>
      </c>
      <c r="EPC308" s="203" t="s">
        <v>385</v>
      </c>
      <c r="EPD308" s="203" t="s">
        <v>385</v>
      </c>
      <c r="EPE308" s="203" t="s">
        <v>385</v>
      </c>
      <c r="EPF308" s="203" t="s">
        <v>385</v>
      </c>
      <c r="EPG308" s="203" t="s">
        <v>385</v>
      </c>
      <c r="EPH308" s="203" t="s">
        <v>385</v>
      </c>
      <c r="EPI308" s="203" t="s">
        <v>385</v>
      </c>
      <c r="EPJ308" s="203" t="s">
        <v>385</v>
      </c>
      <c r="EPK308" s="203" t="s">
        <v>385</v>
      </c>
      <c r="EPL308" s="203" t="s">
        <v>385</v>
      </c>
      <c r="EPM308" s="203" t="s">
        <v>385</v>
      </c>
      <c r="EPN308" s="203" t="s">
        <v>385</v>
      </c>
      <c r="EPO308" s="203" t="s">
        <v>385</v>
      </c>
      <c r="EPP308" s="203" t="s">
        <v>385</v>
      </c>
      <c r="EPQ308" s="203" t="s">
        <v>385</v>
      </c>
      <c r="EPR308" s="203" t="s">
        <v>385</v>
      </c>
      <c r="EPS308" s="203" t="s">
        <v>385</v>
      </c>
      <c r="EPT308" s="203" t="s">
        <v>385</v>
      </c>
      <c r="EPU308" s="203" t="s">
        <v>385</v>
      </c>
      <c r="EPV308" s="203" t="s">
        <v>385</v>
      </c>
      <c r="EPW308" s="203" t="s">
        <v>385</v>
      </c>
      <c r="EPX308" s="203" t="s">
        <v>385</v>
      </c>
      <c r="EPY308" s="203" t="s">
        <v>385</v>
      </c>
      <c r="EPZ308" s="203" t="s">
        <v>385</v>
      </c>
      <c r="EQA308" s="203" t="s">
        <v>385</v>
      </c>
      <c r="EQB308" s="203" t="s">
        <v>385</v>
      </c>
      <c r="EQC308" s="203" t="s">
        <v>385</v>
      </c>
      <c r="EQD308" s="203" t="s">
        <v>385</v>
      </c>
      <c r="EQE308" s="203" t="s">
        <v>385</v>
      </c>
      <c r="EQF308" s="203" t="s">
        <v>385</v>
      </c>
      <c r="EQG308" s="203" t="s">
        <v>385</v>
      </c>
      <c r="EQH308" s="203" t="s">
        <v>385</v>
      </c>
      <c r="EQI308" s="203" t="s">
        <v>385</v>
      </c>
      <c r="EQJ308" s="203" t="s">
        <v>385</v>
      </c>
      <c r="EQK308" s="203" t="s">
        <v>385</v>
      </c>
      <c r="EQL308" s="203" t="s">
        <v>385</v>
      </c>
      <c r="EQM308" s="203" t="s">
        <v>385</v>
      </c>
      <c r="EQN308" s="203" t="s">
        <v>385</v>
      </c>
      <c r="EQO308" s="203" t="s">
        <v>385</v>
      </c>
      <c r="EQP308" s="203" t="s">
        <v>385</v>
      </c>
      <c r="EQQ308" s="203" t="s">
        <v>385</v>
      </c>
      <c r="EQR308" s="203" t="s">
        <v>385</v>
      </c>
      <c r="EQS308" s="203" t="s">
        <v>385</v>
      </c>
      <c r="EQT308" s="203" t="s">
        <v>385</v>
      </c>
      <c r="EQU308" s="203" t="s">
        <v>385</v>
      </c>
      <c r="EQV308" s="203" t="s">
        <v>385</v>
      </c>
      <c r="EQW308" s="203" t="s">
        <v>385</v>
      </c>
      <c r="EQX308" s="203" t="s">
        <v>385</v>
      </c>
      <c r="EQY308" s="203" t="s">
        <v>385</v>
      </c>
      <c r="EQZ308" s="203" t="s">
        <v>385</v>
      </c>
      <c r="ERA308" s="203" t="s">
        <v>385</v>
      </c>
      <c r="ERB308" s="203" t="s">
        <v>385</v>
      </c>
      <c r="ERC308" s="203" t="s">
        <v>385</v>
      </c>
      <c r="ERD308" s="203" t="s">
        <v>385</v>
      </c>
      <c r="ERE308" s="203" t="s">
        <v>385</v>
      </c>
      <c r="ERF308" s="203" t="s">
        <v>385</v>
      </c>
      <c r="ERG308" s="203" t="s">
        <v>385</v>
      </c>
      <c r="ERH308" s="203" t="s">
        <v>385</v>
      </c>
      <c r="ERI308" s="203" t="s">
        <v>385</v>
      </c>
      <c r="ERJ308" s="203" t="s">
        <v>385</v>
      </c>
      <c r="ERK308" s="203" t="s">
        <v>385</v>
      </c>
      <c r="ERL308" s="203" t="s">
        <v>385</v>
      </c>
      <c r="ERM308" s="203" t="s">
        <v>385</v>
      </c>
      <c r="ERN308" s="203" t="s">
        <v>385</v>
      </c>
      <c r="ERO308" s="203" t="s">
        <v>385</v>
      </c>
      <c r="ERP308" s="203" t="s">
        <v>385</v>
      </c>
      <c r="ERQ308" s="203" t="s">
        <v>385</v>
      </c>
      <c r="ERR308" s="203" t="s">
        <v>385</v>
      </c>
      <c r="ERS308" s="203" t="s">
        <v>385</v>
      </c>
      <c r="ERT308" s="203" t="s">
        <v>385</v>
      </c>
      <c r="ERU308" s="203" t="s">
        <v>385</v>
      </c>
      <c r="ERV308" s="203" t="s">
        <v>385</v>
      </c>
      <c r="ERW308" s="203" t="s">
        <v>385</v>
      </c>
      <c r="ERX308" s="203" t="s">
        <v>385</v>
      </c>
      <c r="ERY308" s="203" t="s">
        <v>385</v>
      </c>
      <c r="ERZ308" s="203" t="s">
        <v>385</v>
      </c>
      <c r="ESA308" s="203" t="s">
        <v>385</v>
      </c>
      <c r="ESB308" s="203" t="s">
        <v>385</v>
      </c>
      <c r="ESC308" s="203" t="s">
        <v>385</v>
      </c>
      <c r="ESD308" s="203" t="s">
        <v>385</v>
      </c>
      <c r="ESE308" s="203" t="s">
        <v>385</v>
      </c>
      <c r="ESF308" s="203" t="s">
        <v>385</v>
      </c>
      <c r="ESG308" s="203" t="s">
        <v>385</v>
      </c>
      <c r="ESH308" s="203" t="s">
        <v>385</v>
      </c>
      <c r="ESI308" s="203" t="s">
        <v>385</v>
      </c>
      <c r="ESJ308" s="203" t="s">
        <v>385</v>
      </c>
      <c r="ESK308" s="203" t="s">
        <v>385</v>
      </c>
      <c r="ESL308" s="203" t="s">
        <v>385</v>
      </c>
      <c r="ESM308" s="203" t="s">
        <v>385</v>
      </c>
      <c r="ESN308" s="203" t="s">
        <v>385</v>
      </c>
      <c r="ESO308" s="203" t="s">
        <v>385</v>
      </c>
      <c r="ESP308" s="203" t="s">
        <v>385</v>
      </c>
      <c r="ESQ308" s="203" t="s">
        <v>385</v>
      </c>
      <c r="ESR308" s="203" t="s">
        <v>385</v>
      </c>
      <c r="ESS308" s="203" t="s">
        <v>385</v>
      </c>
      <c r="EST308" s="203" t="s">
        <v>385</v>
      </c>
      <c r="ESU308" s="203" t="s">
        <v>385</v>
      </c>
      <c r="ESV308" s="203" t="s">
        <v>385</v>
      </c>
      <c r="ESW308" s="203" t="s">
        <v>385</v>
      </c>
      <c r="ESX308" s="203" t="s">
        <v>385</v>
      </c>
      <c r="ESY308" s="203" t="s">
        <v>385</v>
      </c>
      <c r="ESZ308" s="203" t="s">
        <v>385</v>
      </c>
      <c r="ETA308" s="203" t="s">
        <v>385</v>
      </c>
      <c r="ETB308" s="203" t="s">
        <v>385</v>
      </c>
      <c r="ETC308" s="203" t="s">
        <v>385</v>
      </c>
      <c r="ETD308" s="203" t="s">
        <v>385</v>
      </c>
      <c r="ETE308" s="203" t="s">
        <v>385</v>
      </c>
      <c r="ETF308" s="203" t="s">
        <v>385</v>
      </c>
      <c r="ETG308" s="203" t="s">
        <v>385</v>
      </c>
      <c r="ETH308" s="203" t="s">
        <v>385</v>
      </c>
      <c r="ETI308" s="203" t="s">
        <v>385</v>
      </c>
      <c r="ETJ308" s="203" t="s">
        <v>385</v>
      </c>
      <c r="ETK308" s="203" t="s">
        <v>385</v>
      </c>
      <c r="ETL308" s="203" t="s">
        <v>385</v>
      </c>
      <c r="ETM308" s="203" t="s">
        <v>385</v>
      </c>
      <c r="ETN308" s="203" t="s">
        <v>385</v>
      </c>
      <c r="ETO308" s="203" t="s">
        <v>385</v>
      </c>
      <c r="ETP308" s="203" t="s">
        <v>385</v>
      </c>
      <c r="ETQ308" s="203" t="s">
        <v>385</v>
      </c>
      <c r="ETR308" s="203" t="s">
        <v>385</v>
      </c>
      <c r="ETS308" s="203" t="s">
        <v>385</v>
      </c>
      <c r="ETT308" s="203" t="s">
        <v>385</v>
      </c>
      <c r="ETU308" s="203" t="s">
        <v>385</v>
      </c>
      <c r="ETV308" s="203" t="s">
        <v>385</v>
      </c>
      <c r="ETW308" s="203" t="s">
        <v>385</v>
      </c>
      <c r="ETX308" s="203" t="s">
        <v>385</v>
      </c>
      <c r="ETY308" s="203" t="s">
        <v>385</v>
      </c>
      <c r="ETZ308" s="203" t="s">
        <v>385</v>
      </c>
      <c r="EUA308" s="203" t="s">
        <v>385</v>
      </c>
      <c r="EUB308" s="203" t="s">
        <v>385</v>
      </c>
      <c r="EUC308" s="203" t="s">
        <v>385</v>
      </c>
      <c r="EUD308" s="203" t="s">
        <v>385</v>
      </c>
      <c r="EUE308" s="203" t="s">
        <v>385</v>
      </c>
      <c r="EUF308" s="203" t="s">
        <v>385</v>
      </c>
      <c r="EUG308" s="203" t="s">
        <v>385</v>
      </c>
      <c r="EUH308" s="203" t="s">
        <v>385</v>
      </c>
      <c r="EUI308" s="203" t="s">
        <v>385</v>
      </c>
      <c r="EUJ308" s="203" t="s">
        <v>385</v>
      </c>
      <c r="EUK308" s="203" t="s">
        <v>385</v>
      </c>
      <c r="EUL308" s="203" t="s">
        <v>385</v>
      </c>
      <c r="EUM308" s="203" t="s">
        <v>385</v>
      </c>
      <c r="EUN308" s="203" t="s">
        <v>385</v>
      </c>
      <c r="EUO308" s="203" t="s">
        <v>385</v>
      </c>
      <c r="EUP308" s="203" t="s">
        <v>385</v>
      </c>
      <c r="EUQ308" s="203" t="s">
        <v>385</v>
      </c>
      <c r="EUR308" s="203" t="s">
        <v>385</v>
      </c>
      <c r="EUS308" s="203" t="s">
        <v>385</v>
      </c>
      <c r="EUT308" s="203" t="s">
        <v>385</v>
      </c>
      <c r="EUU308" s="203" t="s">
        <v>385</v>
      </c>
      <c r="EUV308" s="203" t="s">
        <v>385</v>
      </c>
      <c r="EUW308" s="203" t="s">
        <v>385</v>
      </c>
      <c r="EUX308" s="203" t="s">
        <v>385</v>
      </c>
      <c r="EUY308" s="203" t="s">
        <v>385</v>
      </c>
      <c r="EUZ308" s="203" t="s">
        <v>385</v>
      </c>
      <c r="EVA308" s="203" t="s">
        <v>385</v>
      </c>
      <c r="EVB308" s="203" t="s">
        <v>385</v>
      </c>
      <c r="EVC308" s="203" t="s">
        <v>385</v>
      </c>
      <c r="EVD308" s="203" t="s">
        <v>385</v>
      </c>
      <c r="EVE308" s="203" t="s">
        <v>385</v>
      </c>
      <c r="EVF308" s="203" t="s">
        <v>385</v>
      </c>
      <c r="EVG308" s="203" t="s">
        <v>385</v>
      </c>
      <c r="EVH308" s="203" t="s">
        <v>385</v>
      </c>
      <c r="EVI308" s="203" t="s">
        <v>385</v>
      </c>
      <c r="EVJ308" s="203" t="s">
        <v>385</v>
      </c>
      <c r="EVK308" s="203" t="s">
        <v>385</v>
      </c>
      <c r="EVL308" s="203" t="s">
        <v>385</v>
      </c>
      <c r="EVM308" s="203" t="s">
        <v>385</v>
      </c>
      <c r="EVN308" s="203" t="s">
        <v>385</v>
      </c>
      <c r="EVO308" s="203" t="s">
        <v>385</v>
      </c>
      <c r="EVP308" s="203" t="s">
        <v>385</v>
      </c>
      <c r="EVQ308" s="203" t="s">
        <v>385</v>
      </c>
      <c r="EVR308" s="203" t="s">
        <v>385</v>
      </c>
      <c r="EVS308" s="203" t="s">
        <v>385</v>
      </c>
      <c r="EVT308" s="203" t="s">
        <v>385</v>
      </c>
      <c r="EVU308" s="203" t="s">
        <v>385</v>
      </c>
      <c r="EVV308" s="203" t="s">
        <v>385</v>
      </c>
      <c r="EVW308" s="203" t="s">
        <v>385</v>
      </c>
      <c r="EVX308" s="203" t="s">
        <v>385</v>
      </c>
      <c r="EVY308" s="203" t="s">
        <v>385</v>
      </c>
      <c r="EVZ308" s="203" t="s">
        <v>385</v>
      </c>
      <c r="EWA308" s="203" t="s">
        <v>385</v>
      </c>
      <c r="EWB308" s="203" t="s">
        <v>385</v>
      </c>
      <c r="EWC308" s="203" t="s">
        <v>385</v>
      </c>
      <c r="EWD308" s="203" t="s">
        <v>385</v>
      </c>
      <c r="EWE308" s="203" t="s">
        <v>385</v>
      </c>
      <c r="EWF308" s="203" t="s">
        <v>385</v>
      </c>
      <c r="EWG308" s="203" t="s">
        <v>385</v>
      </c>
      <c r="EWH308" s="203" t="s">
        <v>385</v>
      </c>
      <c r="EWI308" s="203" t="s">
        <v>385</v>
      </c>
      <c r="EWJ308" s="203" t="s">
        <v>385</v>
      </c>
      <c r="EWK308" s="203" t="s">
        <v>385</v>
      </c>
      <c r="EWL308" s="203" t="s">
        <v>385</v>
      </c>
      <c r="EWM308" s="203" t="s">
        <v>385</v>
      </c>
      <c r="EWN308" s="203" t="s">
        <v>385</v>
      </c>
      <c r="EWO308" s="203" t="s">
        <v>385</v>
      </c>
      <c r="EWP308" s="203" t="s">
        <v>385</v>
      </c>
      <c r="EWQ308" s="203" t="s">
        <v>385</v>
      </c>
      <c r="EWR308" s="203" t="s">
        <v>385</v>
      </c>
      <c r="EWS308" s="203" t="s">
        <v>385</v>
      </c>
      <c r="EWT308" s="203" t="s">
        <v>385</v>
      </c>
      <c r="EWU308" s="203" t="s">
        <v>385</v>
      </c>
      <c r="EWV308" s="203" t="s">
        <v>385</v>
      </c>
      <c r="EWW308" s="203" t="s">
        <v>385</v>
      </c>
      <c r="EWX308" s="203" t="s">
        <v>385</v>
      </c>
      <c r="EWY308" s="203" t="s">
        <v>385</v>
      </c>
      <c r="EWZ308" s="203" t="s">
        <v>385</v>
      </c>
      <c r="EXA308" s="203" t="s">
        <v>385</v>
      </c>
      <c r="EXB308" s="203" t="s">
        <v>385</v>
      </c>
      <c r="EXC308" s="203" t="s">
        <v>385</v>
      </c>
      <c r="EXD308" s="203" t="s">
        <v>385</v>
      </c>
      <c r="EXE308" s="203" t="s">
        <v>385</v>
      </c>
      <c r="EXF308" s="203" t="s">
        <v>385</v>
      </c>
      <c r="EXG308" s="203" t="s">
        <v>385</v>
      </c>
      <c r="EXH308" s="203" t="s">
        <v>385</v>
      </c>
      <c r="EXI308" s="203" t="s">
        <v>385</v>
      </c>
      <c r="EXJ308" s="203" t="s">
        <v>385</v>
      </c>
      <c r="EXK308" s="203" t="s">
        <v>385</v>
      </c>
      <c r="EXL308" s="203" t="s">
        <v>385</v>
      </c>
      <c r="EXM308" s="203" t="s">
        <v>385</v>
      </c>
      <c r="EXN308" s="203" t="s">
        <v>385</v>
      </c>
      <c r="EXO308" s="203" t="s">
        <v>385</v>
      </c>
      <c r="EXP308" s="203" t="s">
        <v>385</v>
      </c>
      <c r="EXQ308" s="203" t="s">
        <v>385</v>
      </c>
      <c r="EXR308" s="203" t="s">
        <v>385</v>
      </c>
      <c r="EXS308" s="203" t="s">
        <v>385</v>
      </c>
      <c r="EXT308" s="203" t="s">
        <v>385</v>
      </c>
      <c r="EXU308" s="203" t="s">
        <v>385</v>
      </c>
      <c r="EXV308" s="203" t="s">
        <v>385</v>
      </c>
      <c r="EXW308" s="203" t="s">
        <v>385</v>
      </c>
      <c r="EXX308" s="203" t="s">
        <v>385</v>
      </c>
      <c r="EXY308" s="203" t="s">
        <v>385</v>
      </c>
      <c r="EXZ308" s="203" t="s">
        <v>385</v>
      </c>
      <c r="EYA308" s="203" t="s">
        <v>385</v>
      </c>
      <c r="EYB308" s="203" t="s">
        <v>385</v>
      </c>
      <c r="EYC308" s="203" t="s">
        <v>385</v>
      </c>
      <c r="EYD308" s="203" t="s">
        <v>385</v>
      </c>
      <c r="EYE308" s="203" t="s">
        <v>385</v>
      </c>
      <c r="EYF308" s="203" t="s">
        <v>385</v>
      </c>
      <c r="EYG308" s="203" t="s">
        <v>385</v>
      </c>
      <c r="EYH308" s="203" t="s">
        <v>385</v>
      </c>
      <c r="EYI308" s="203" t="s">
        <v>385</v>
      </c>
      <c r="EYJ308" s="203" t="s">
        <v>385</v>
      </c>
      <c r="EYK308" s="203" t="s">
        <v>385</v>
      </c>
      <c r="EYL308" s="203" t="s">
        <v>385</v>
      </c>
      <c r="EYM308" s="203" t="s">
        <v>385</v>
      </c>
      <c r="EYN308" s="203" t="s">
        <v>385</v>
      </c>
      <c r="EYO308" s="203" t="s">
        <v>385</v>
      </c>
      <c r="EYP308" s="203" t="s">
        <v>385</v>
      </c>
      <c r="EYQ308" s="203" t="s">
        <v>385</v>
      </c>
      <c r="EYR308" s="203" t="s">
        <v>385</v>
      </c>
      <c r="EYS308" s="203" t="s">
        <v>385</v>
      </c>
      <c r="EYT308" s="203" t="s">
        <v>385</v>
      </c>
      <c r="EYU308" s="203" t="s">
        <v>385</v>
      </c>
      <c r="EYV308" s="203" t="s">
        <v>385</v>
      </c>
      <c r="EYW308" s="203" t="s">
        <v>385</v>
      </c>
      <c r="EYX308" s="203" t="s">
        <v>385</v>
      </c>
      <c r="EYY308" s="203" t="s">
        <v>385</v>
      </c>
      <c r="EYZ308" s="203" t="s">
        <v>385</v>
      </c>
      <c r="EZA308" s="203" t="s">
        <v>385</v>
      </c>
      <c r="EZB308" s="203" t="s">
        <v>385</v>
      </c>
      <c r="EZC308" s="203" t="s">
        <v>385</v>
      </c>
      <c r="EZD308" s="203" t="s">
        <v>385</v>
      </c>
      <c r="EZE308" s="203" t="s">
        <v>385</v>
      </c>
      <c r="EZF308" s="203" t="s">
        <v>385</v>
      </c>
      <c r="EZG308" s="203" t="s">
        <v>385</v>
      </c>
      <c r="EZH308" s="203" t="s">
        <v>385</v>
      </c>
      <c r="EZI308" s="203" t="s">
        <v>385</v>
      </c>
      <c r="EZJ308" s="203" t="s">
        <v>385</v>
      </c>
      <c r="EZK308" s="203" t="s">
        <v>385</v>
      </c>
      <c r="EZL308" s="203" t="s">
        <v>385</v>
      </c>
      <c r="EZM308" s="203" t="s">
        <v>385</v>
      </c>
      <c r="EZN308" s="203" t="s">
        <v>385</v>
      </c>
      <c r="EZO308" s="203" t="s">
        <v>385</v>
      </c>
      <c r="EZP308" s="203" t="s">
        <v>385</v>
      </c>
      <c r="EZQ308" s="203" t="s">
        <v>385</v>
      </c>
      <c r="EZR308" s="203" t="s">
        <v>385</v>
      </c>
      <c r="EZS308" s="203" t="s">
        <v>385</v>
      </c>
      <c r="EZT308" s="203" t="s">
        <v>385</v>
      </c>
      <c r="EZU308" s="203" t="s">
        <v>385</v>
      </c>
      <c r="EZV308" s="203" t="s">
        <v>385</v>
      </c>
      <c r="EZW308" s="203" t="s">
        <v>385</v>
      </c>
      <c r="EZX308" s="203" t="s">
        <v>385</v>
      </c>
      <c r="EZY308" s="203" t="s">
        <v>385</v>
      </c>
      <c r="EZZ308" s="203" t="s">
        <v>385</v>
      </c>
      <c r="FAA308" s="203" t="s">
        <v>385</v>
      </c>
      <c r="FAB308" s="203" t="s">
        <v>385</v>
      </c>
      <c r="FAC308" s="203" t="s">
        <v>385</v>
      </c>
      <c r="FAD308" s="203" t="s">
        <v>385</v>
      </c>
      <c r="FAE308" s="203" t="s">
        <v>385</v>
      </c>
      <c r="FAF308" s="203" t="s">
        <v>385</v>
      </c>
      <c r="FAG308" s="203" t="s">
        <v>385</v>
      </c>
      <c r="FAH308" s="203" t="s">
        <v>385</v>
      </c>
      <c r="FAI308" s="203" t="s">
        <v>385</v>
      </c>
      <c r="FAJ308" s="203" t="s">
        <v>385</v>
      </c>
      <c r="FAK308" s="203" t="s">
        <v>385</v>
      </c>
      <c r="FAL308" s="203" t="s">
        <v>385</v>
      </c>
      <c r="FAM308" s="203" t="s">
        <v>385</v>
      </c>
      <c r="FAN308" s="203" t="s">
        <v>385</v>
      </c>
      <c r="FAO308" s="203" t="s">
        <v>385</v>
      </c>
      <c r="FAP308" s="203" t="s">
        <v>385</v>
      </c>
      <c r="FAQ308" s="203" t="s">
        <v>385</v>
      </c>
      <c r="FAR308" s="203" t="s">
        <v>385</v>
      </c>
      <c r="FAS308" s="203" t="s">
        <v>385</v>
      </c>
      <c r="FAT308" s="203" t="s">
        <v>385</v>
      </c>
      <c r="FAU308" s="203" t="s">
        <v>385</v>
      </c>
      <c r="FAV308" s="203" t="s">
        <v>385</v>
      </c>
      <c r="FAW308" s="203" t="s">
        <v>385</v>
      </c>
      <c r="FAX308" s="203" t="s">
        <v>385</v>
      </c>
      <c r="FAY308" s="203" t="s">
        <v>385</v>
      </c>
      <c r="FAZ308" s="203" t="s">
        <v>385</v>
      </c>
      <c r="FBA308" s="203" t="s">
        <v>385</v>
      </c>
      <c r="FBB308" s="203" t="s">
        <v>385</v>
      </c>
      <c r="FBC308" s="203" t="s">
        <v>385</v>
      </c>
      <c r="FBD308" s="203" t="s">
        <v>385</v>
      </c>
      <c r="FBE308" s="203" t="s">
        <v>385</v>
      </c>
      <c r="FBF308" s="203" t="s">
        <v>385</v>
      </c>
      <c r="FBG308" s="203" t="s">
        <v>385</v>
      </c>
      <c r="FBH308" s="203" t="s">
        <v>385</v>
      </c>
      <c r="FBI308" s="203" t="s">
        <v>385</v>
      </c>
      <c r="FBJ308" s="203" t="s">
        <v>385</v>
      </c>
      <c r="FBK308" s="203" t="s">
        <v>385</v>
      </c>
      <c r="FBL308" s="203" t="s">
        <v>385</v>
      </c>
      <c r="FBM308" s="203" t="s">
        <v>385</v>
      </c>
      <c r="FBN308" s="203" t="s">
        <v>385</v>
      </c>
      <c r="FBO308" s="203" t="s">
        <v>385</v>
      </c>
      <c r="FBP308" s="203" t="s">
        <v>385</v>
      </c>
      <c r="FBQ308" s="203" t="s">
        <v>385</v>
      </c>
      <c r="FBR308" s="203" t="s">
        <v>385</v>
      </c>
      <c r="FBS308" s="203" t="s">
        <v>385</v>
      </c>
      <c r="FBT308" s="203" t="s">
        <v>385</v>
      </c>
      <c r="FBU308" s="203" t="s">
        <v>385</v>
      </c>
      <c r="FBV308" s="203" t="s">
        <v>385</v>
      </c>
      <c r="FBW308" s="203" t="s">
        <v>385</v>
      </c>
      <c r="FBX308" s="203" t="s">
        <v>385</v>
      </c>
      <c r="FBY308" s="203" t="s">
        <v>385</v>
      </c>
      <c r="FBZ308" s="203" t="s">
        <v>385</v>
      </c>
      <c r="FCA308" s="203" t="s">
        <v>385</v>
      </c>
      <c r="FCB308" s="203" t="s">
        <v>385</v>
      </c>
      <c r="FCC308" s="203" t="s">
        <v>385</v>
      </c>
      <c r="FCD308" s="203" t="s">
        <v>385</v>
      </c>
      <c r="FCE308" s="203" t="s">
        <v>385</v>
      </c>
      <c r="FCF308" s="203" t="s">
        <v>385</v>
      </c>
      <c r="FCG308" s="203" t="s">
        <v>385</v>
      </c>
      <c r="FCH308" s="203" t="s">
        <v>385</v>
      </c>
      <c r="FCI308" s="203" t="s">
        <v>385</v>
      </c>
      <c r="FCJ308" s="203" t="s">
        <v>385</v>
      </c>
      <c r="FCK308" s="203" t="s">
        <v>385</v>
      </c>
      <c r="FCL308" s="203" t="s">
        <v>385</v>
      </c>
      <c r="FCM308" s="203" t="s">
        <v>385</v>
      </c>
      <c r="FCN308" s="203" t="s">
        <v>385</v>
      </c>
      <c r="FCO308" s="203" t="s">
        <v>385</v>
      </c>
      <c r="FCP308" s="203" t="s">
        <v>385</v>
      </c>
      <c r="FCQ308" s="203" t="s">
        <v>385</v>
      </c>
      <c r="FCR308" s="203" t="s">
        <v>385</v>
      </c>
      <c r="FCS308" s="203" t="s">
        <v>385</v>
      </c>
      <c r="FCT308" s="203" t="s">
        <v>385</v>
      </c>
      <c r="FCU308" s="203" t="s">
        <v>385</v>
      </c>
      <c r="FCV308" s="203" t="s">
        <v>385</v>
      </c>
      <c r="FCW308" s="203" t="s">
        <v>385</v>
      </c>
      <c r="FCX308" s="203" t="s">
        <v>385</v>
      </c>
      <c r="FCY308" s="203" t="s">
        <v>385</v>
      </c>
      <c r="FCZ308" s="203" t="s">
        <v>385</v>
      </c>
      <c r="FDA308" s="203" t="s">
        <v>385</v>
      </c>
      <c r="FDB308" s="203" t="s">
        <v>385</v>
      </c>
      <c r="FDC308" s="203" t="s">
        <v>385</v>
      </c>
      <c r="FDD308" s="203" t="s">
        <v>385</v>
      </c>
      <c r="FDE308" s="203" t="s">
        <v>385</v>
      </c>
      <c r="FDF308" s="203" t="s">
        <v>385</v>
      </c>
      <c r="FDG308" s="203" t="s">
        <v>385</v>
      </c>
      <c r="FDH308" s="203" t="s">
        <v>385</v>
      </c>
      <c r="FDI308" s="203" t="s">
        <v>385</v>
      </c>
      <c r="FDJ308" s="203" t="s">
        <v>385</v>
      </c>
      <c r="FDK308" s="203" t="s">
        <v>385</v>
      </c>
      <c r="FDL308" s="203" t="s">
        <v>385</v>
      </c>
      <c r="FDM308" s="203" t="s">
        <v>385</v>
      </c>
      <c r="FDN308" s="203" t="s">
        <v>385</v>
      </c>
      <c r="FDO308" s="203" t="s">
        <v>385</v>
      </c>
      <c r="FDP308" s="203" t="s">
        <v>385</v>
      </c>
      <c r="FDQ308" s="203" t="s">
        <v>385</v>
      </c>
      <c r="FDR308" s="203" t="s">
        <v>385</v>
      </c>
      <c r="FDS308" s="203" t="s">
        <v>385</v>
      </c>
      <c r="FDT308" s="203" t="s">
        <v>385</v>
      </c>
      <c r="FDU308" s="203" t="s">
        <v>385</v>
      </c>
      <c r="FDV308" s="203" t="s">
        <v>385</v>
      </c>
      <c r="FDW308" s="203" t="s">
        <v>385</v>
      </c>
      <c r="FDX308" s="203" t="s">
        <v>385</v>
      </c>
      <c r="FDY308" s="203" t="s">
        <v>385</v>
      </c>
      <c r="FDZ308" s="203" t="s">
        <v>385</v>
      </c>
      <c r="FEA308" s="203" t="s">
        <v>385</v>
      </c>
      <c r="FEB308" s="203" t="s">
        <v>385</v>
      </c>
      <c r="FEC308" s="203" t="s">
        <v>385</v>
      </c>
      <c r="FED308" s="203" t="s">
        <v>385</v>
      </c>
      <c r="FEE308" s="203" t="s">
        <v>385</v>
      </c>
      <c r="FEF308" s="203" t="s">
        <v>385</v>
      </c>
      <c r="FEG308" s="203" t="s">
        <v>385</v>
      </c>
      <c r="FEH308" s="203" t="s">
        <v>385</v>
      </c>
      <c r="FEI308" s="203" t="s">
        <v>385</v>
      </c>
      <c r="FEJ308" s="203" t="s">
        <v>385</v>
      </c>
      <c r="FEK308" s="203" t="s">
        <v>385</v>
      </c>
      <c r="FEL308" s="203" t="s">
        <v>385</v>
      </c>
      <c r="FEM308" s="203" t="s">
        <v>385</v>
      </c>
      <c r="FEN308" s="203" t="s">
        <v>385</v>
      </c>
      <c r="FEO308" s="203" t="s">
        <v>385</v>
      </c>
      <c r="FEP308" s="203" t="s">
        <v>385</v>
      </c>
      <c r="FEQ308" s="203" t="s">
        <v>385</v>
      </c>
      <c r="FER308" s="203" t="s">
        <v>385</v>
      </c>
      <c r="FES308" s="203" t="s">
        <v>385</v>
      </c>
      <c r="FET308" s="203" t="s">
        <v>385</v>
      </c>
      <c r="FEU308" s="203" t="s">
        <v>385</v>
      </c>
      <c r="FEV308" s="203" t="s">
        <v>385</v>
      </c>
      <c r="FEW308" s="203" t="s">
        <v>385</v>
      </c>
      <c r="FEX308" s="203" t="s">
        <v>385</v>
      </c>
      <c r="FEY308" s="203" t="s">
        <v>385</v>
      </c>
      <c r="FEZ308" s="203" t="s">
        <v>385</v>
      </c>
      <c r="FFA308" s="203" t="s">
        <v>385</v>
      </c>
      <c r="FFB308" s="203" t="s">
        <v>385</v>
      </c>
      <c r="FFC308" s="203" t="s">
        <v>385</v>
      </c>
      <c r="FFD308" s="203" t="s">
        <v>385</v>
      </c>
      <c r="FFE308" s="203" t="s">
        <v>385</v>
      </c>
      <c r="FFF308" s="203" t="s">
        <v>385</v>
      </c>
      <c r="FFG308" s="203" t="s">
        <v>385</v>
      </c>
      <c r="FFH308" s="203" t="s">
        <v>385</v>
      </c>
      <c r="FFI308" s="203" t="s">
        <v>385</v>
      </c>
      <c r="FFJ308" s="203" t="s">
        <v>385</v>
      </c>
      <c r="FFK308" s="203" t="s">
        <v>385</v>
      </c>
      <c r="FFL308" s="203" t="s">
        <v>385</v>
      </c>
      <c r="FFM308" s="203" t="s">
        <v>385</v>
      </c>
      <c r="FFN308" s="203" t="s">
        <v>385</v>
      </c>
      <c r="FFO308" s="203" t="s">
        <v>385</v>
      </c>
      <c r="FFP308" s="203" t="s">
        <v>385</v>
      </c>
      <c r="FFQ308" s="203" t="s">
        <v>385</v>
      </c>
      <c r="FFR308" s="203" t="s">
        <v>385</v>
      </c>
      <c r="FFS308" s="203" t="s">
        <v>385</v>
      </c>
      <c r="FFT308" s="203" t="s">
        <v>385</v>
      </c>
      <c r="FFU308" s="203" t="s">
        <v>385</v>
      </c>
      <c r="FFV308" s="203" t="s">
        <v>385</v>
      </c>
      <c r="FFW308" s="203" t="s">
        <v>385</v>
      </c>
      <c r="FFX308" s="203" t="s">
        <v>385</v>
      </c>
      <c r="FFY308" s="203" t="s">
        <v>385</v>
      </c>
      <c r="FFZ308" s="203" t="s">
        <v>385</v>
      </c>
      <c r="FGA308" s="203" t="s">
        <v>385</v>
      </c>
      <c r="FGB308" s="203" t="s">
        <v>385</v>
      </c>
      <c r="FGC308" s="203" t="s">
        <v>385</v>
      </c>
      <c r="FGD308" s="203" t="s">
        <v>385</v>
      </c>
      <c r="FGE308" s="203" t="s">
        <v>385</v>
      </c>
      <c r="FGF308" s="203" t="s">
        <v>385</v>
      </c>
      <c r="FGG308" s="203" t="s">
        <v>385</v>
      </c>
      <c r="FGH308" s="203" t="s">
        <v>385</v>
      </c>
      <c r="FGI308" s="203" t="s">
        <v>385</v>
      </c>
      <c r="FGJ308" s="203" t="s">
        <v>385</v>
      </c>
      <c r="FGK308" s="203" t="s">
        <v>385</v>
      </c>
      <c r="FGL308" s="203" t="s">
        <v>385</v>
      </c>
      <c r="FGM308" s="203" t="s">
        <v>385</v>
      </c>
      <c r="FGN308" s="203" t="s">
        <v>385</v>
      </c>
      <c r="FGO308" s="203" t="s">
        <v>385</v>
      </c>
      <c r="FGP308" s="203" t="s">
        <v>385</v>
      </c>
      <c r="FGQ308" s="203" t="s">
        <v>385</v>
      </c>
      <c r="FGR308" s="203" t="s">
        <v>385</v>
      </c>
      <c r="FGS308" s="203" t="s">
        <v>385</v>
      </c>
      <c r="FGT308" s="203" t="s">
        <v>385</v>
      </c>
      <c r="FGU308" s="203" t="s">
        <v>385</v>
      </c>
      <c r="FGV308" s="203" t="s">
        <v>385</v>
      </c>
      <c r="FGW308" s="203" t="s">
        <v>385</v>
      </c>
      <c r="FGX308" s="203" t="s">
        <v>385</v>
      </c>
      <c r="FGY308" s="203" t="s">
        <v>385</v>
      </c>
      <c r="FGZ308" s="203" t="s">
        <v>385</v>
      </c>
      <c r="FHA308" s="203" t="s">
        <v>385</v>
      </c>
      <c r="FHB308" s="203" t="s">
        <v>385</v>
      </c>
      <c r="FHC308" s="203" t="s">
        <v>385</v>
      </c>
      <c r="FHD308" s="203" t="s">
        <v>385</v>
      </c>
      <c r="FHE308" s="203" t="s">
        <v>385</v>
      </c>
      <c r="FHF308" s="203" t="s">
        <v>385</v>
      </c>
      <c r="FHG308" s="203" t="s">
        <v>385</v>
      </c>
      <c r="FHH308" s="203" t="s">
        <v>385</v>
      </c>
      <c r="FHI308" s="203" t="s">
        <v>385</v>
      </c>
      <c r="FHJ308" s="203" t="s">
        <v>385</v>
      </c>
      <c r="FHK308" s="203" t="s">
        <v>385</v>
      </c>
      <c r="FHL308" s="203" t="s">
        <v>385</v>
      </c>
      <c r="FHM308" s="203" t="s">
        <v>385</v>
      </c>
      <c r="FHN308" s="203" t="s">
        <v>385</v>
      </c>
      <c r="FHO308" s="203" t="s">
        <v>385</v>
      </c>
      <c r="FHP308" s="203" t="s">
        <v>385</v>
      </c>
      <c r="FHQ308" s="203" t="s">
        <v>385</v>
      </c>
      <c r="FHR308" s="203" t="s">
        <v>385</v>
      </c>
      <c r="FHS308" s="203" t="s">
        <v>385</v>
      </c>
      <c r="FHT308" s="203" t="s">
        <v>385</v>
      </c>
      <c r="FHU308" s="203" t="s">
        <v>385</v>
      </c>
      <c r="FHV308" s="203" t="s">
        <v>385</v>
      </c>
      <c r="FHW308" s="203" t="s">
        <v>385</v>
      </c>
      <c r="FHX308" s="203" t="s">
        <v>385</v>
      </c>
      <c r="FHY308" s="203" t="s">
        <v>385</v>
      </c>
      <c r="FHZ308" s="203" t="s">
        <v>385</v>
      </c>
      <c r="FIA308" s="203" t="s">
        <v>385</v>
      </c>
      <c r="FIB308" s="203" t="s">
        <v>385</v>
      </c>
      <c r="FIC308" s="203" t="s">
        <v>385</v>
      </c>
      <c r="FID308" s="203" t="s">
        <v>385</v>
      </c>
      <c r="FIE308" s="203" t="s">
        <v>385</v>
      </c>
      <c r="FIF308" s="203" t="s">
        <v>385</v>
      </c>
      <c r="FIG308" s="203" t="s">
        <v>385</v>
      </c>
      <c r="FIH308" s="203" t="s">
        <v>385</v>
      </c>
      <c r="FII308" s="203" t="s">
        <v>385</v>
      </c>
      <c r="FIJ308" s="203" t="s">
        <v>385</v>
      </c>
      <c r="FIK308" s="203" t="s">
        <v>385</v>
      </c>
      <c r="FIL308" s="203" t="s">
        <v>385</v>
      </c>
      <c r="FIM308" s="203" t="s">
        <v>385</v>
      </c>
      <c r="FIN308" s="203" t="s">
        <v>385</v>
      </c>
      <c r="FIO308" s="203" t="s">
        <v>385</v>
      </c>
      <c r="FIP308" s="203" t="s">
        <v>385</v>
      </c>
      <c r="FIQ308" s="203" t="s">
        <v>385</v>
      </c>
      <c r="FIR308" s="203" t="s">
        <v>385</v>
      </c>
      <c r="FIS308" s="203" t="s">
        <v>385</v>
      </c>
      <c r="FIT308" s="203" t="s">
        <v>385</v>
      </c>
      <c r="FIU308" s="203" t="s">
        <v>385</v>
      </c>
      <c r="FIV308" s="203" t="s">
        <v>385</v>
      </c>
      <c r="FIW308" s="203" t="s">
        <v>385</v>
      </c>
      <c r="FIX308" s="203" t="s">
        <v>385</v>
      </c>
      <c r="FIY308" s="203" t="s">
        <v>385</v>
      </c>
      <c r="FIZ308" s="203" t="s">
        <v>385</v>
      </c>
      <c r="FJA308" s="203" t="s">
        <v>385</v>
      </c>
      <c r="FJB308" s="203" t="s">
        <v>385</v>
      </c>
      <c r="FJC308" s="203" t="s">
        <v>385</v>
      </c>
      <c r="FJD308" s="203" t="s">
        <v>385</v>
      </c>
      <c r="FJE308" s="203" t="s">
        <v>385</v>
      </c>
      <c r="FJF308" s="203" t="s">
        <v>385</v>
      </c>
      <c r="FJG308" s="203" t="s">
        <v>385</v>
      </c>
      <c r="FJH308" s="203" t="s">
        <v>385</v>
      </c>
      <c r="FJI308" s="203" t="s">
        <v>385</v>
      </c>
      <c r="FJJ308" s="203" t="s">
        <v>385</v>
      </c>
      <c r="FJK308" s="203" t="s">
        <v>385</v>
      </c>
      <c r="FJL308" s="203" t="s">
        <v>385</v>
      </c>
      <c r="FJM308" s="203" t="s">
        <v>385</v>
      </c>
      <c r="FJN308" s="203" t="s">
        <v>385</v>
      </c>
      <c r="FJO308" s="203" t="s">
        <v>385</v>
      </c>
      <c r="FJP308" s="203" t="s">
        <v>385</v>
      </c>
      <c r="FJQ308" s="203" t="s">
        <v>385</v>
      </c>
      <c r="FJR308" s="203" t="s">
        <v>385</v>
      </c>
      <c r="FJS308" s="203" t="s">
        <v>385</v>
      </c>
      <c r="FJT308" s="203" t="s">
        <v>385</v>
      </c>
      <c r="FJU308" s="203" t="s">
        <v>385</v>
      </c>
      <c r="FJV308" s="203" t="s">
        <v>385</v>
      </c>
      <c r="FJW308" s="203" t="s">
        <v>385</v>
      </c>
      <c r="FJX308" s="203" t="s">
        <v>385</v>
      </c>
      <c r="FJY308" s="203" t="s">
        <v>385</v>
      </c>
      <c r="FJZ308" s="203" t="s">
        <v>385</v>
      </c>
      <c r="FKA308" s="203" t="s">
        <v>385</v>
      </c>
      <c r="FKB308" s="203" t="s">
        <v>385</v>
      </c>
      <c r="FKC308" s="203" t="s">
        <v>385</v>
      </c>
      <c r="FKD308" s="203" t="s">
        <v>385</v>
      </c>
      <c r="FKE308" s="203" t="s">
        <v>385</v>
      </c>
      <c r="FKF308" s="203" t="s">
        <v>385</v>
      </c>
      <c r="FKG308" s="203" t="s">
        <v>385</v>
      </c>
      <c r="FKH308" s="203" t="s">
        <v>385</v>
      </c>
      <c r="FKI308" s="203" t="s">
        <v>385</v>
      </c>
      <c r="FKJ308" s="203" t="s">
        <v>385</v>
      </c>
      <c r="FKK308" s="203" t="s">
        <v>385</v>
      </c>
      <c r="FKL308" s="203" t="s">
        <v>385</v>
      </c>
      <c r="FKM308" s="203" t="s">
        <v>385</v>
      </c>
      <c r="FKN308" s="203" t="s">
        <v>385</v>
      </c>
      <c r="FKO308" s="203" t="s">
        <v>385</v>
      </c>
      <c r="FKP308" s="203" t="s">
        <v>385</v>
      </c>
      <c r="FKQ308" s="203" t="s">
        <v>385</v>
      </c>
      <c r="FKR308" s="203" t="s">
        <v>385</v>
      </c>
      <c r="FKS308" s="203" t="s">
        <v>385</v>
      </c>
      <c r="FKT308" s="203" t="s">
        <v>385</v>
      </c>
      <c r="FKU308" s="203" t="s">
        <v>385</v>
      </c>
      <c r="FKV308" s="203" t="s">
        <v>385</v>
      </c>
      <c r="FKW308" s="203" t="s">
        <v>385</v>
      </c>
      <c r="FKX308" s="203" t="s">
        <v>385</v>
      </c>
      <c r="FKY308" s="203" t="s">
        <v>385</v>
      </c>
      <c r="FKZ308" s="203" t="s">
        <v>385</v>
      </c>
      <c r="FLA308" s="203" t="s">
        <v>385</v>
      </c>
      <c r="FLB308" s="203" t="s">
        <v>385</v>
      </c>
      <c r="FLC308" s="203" t="s">
        <v>385</v>
      </c>
      <c r="FLD308" s="203" t="s">
        <v>385</v>
      </c>
      <c r="FLE308" s="203" t="s">
        <v>385</v>
      </c>
      <c r="FLF308" s="203" t="s">
        <v>385</v>
      </c>
      <c r="FLG308" s="203" t="s">
        <v>385</v>
      </c>
      <c r="FLH308" s="203" t="s">
        <v>385</v>
      </c>
      <c r="FLI308" s="203" t="s">
        <v>385</v>
      </c>
      <c r="FLJ308" s="203" t="s">
        <v>385</v>
      </c>
      <c r="FLK308" s="203" t="s">
        <v>385</v>
      </c>
      <c r="FLL308" s="203" t="s">
        <v>385</v>
      </c>
      <c r="FLM308" s="203" t="s">
        <v>385</v>
      </c>
      <c r="FLN308" s="203" t="s">
        <v>385</v>
      </c>
      <c r="FLO308" s="203" t="s">
        <v>385</v>
      </c>
      <c r="FLP308" s="203" t="s">
        <v>385</v>
      </c>
      <c r="FLQ308" s="203" t="s">
        <v>385</v>
      </c>
      <c r="FLR308" s="203" t="s">
        <v>385</v>
      </c>
      <c r="FLS308" s="203" t="s">
        <v>385</v>
      </c>
      <c r="FLT308" s="203" t="s">
        <v>385</v>
      </c>
      <c r="FLU308" s="203" t="s">
        <v>385</v>
      </c>
      <c r="FLV308" s="203" t="s">
        <v>385</v>
      </c>
      <c r="FLW308" s="203" t="s">
        <v>385</v>
      </c>
      <c r="FLX308" s="203" t="s">
        <v>385</v>
      </c>
      <c r="FLY308" s="203" t="s">
        <v>385</v>
      </c>
      <c r="FLZ308" s="203" t="s">
        <v>385</v>
      </c>
      <c r="FMA308" s="203" t="s">
        <v>385</v>
      </c>
      <c r="FMB308" s="203" t="s">
        <v>385</v>
      </c>
      <c r="FMC308" s="203" t="s">
        <v>385</v>
      </c>
      <c r="FMD308" s="203" t="s">
        <v>385</v>
      </c>
      <c r="FME308" s="203" t="s">
        <v>385</v>
      </c>
      <c r="FMF308" s="203" t="s">
        <v>385</v>
      </c>
      <c r="FMG308" s="203" t="s">
        <v>385</v>
      </c>
      <c r="FMH308" s="203" t="s">
        <v>385</v>
      </c>
      <c r="FMI308" s="203" t="s">
        <v>385</v>
      </c>
      <c r="FMJ308" s="203" t="s">
        <v>385</v>
      </c>
      <c r="FMK308" s="203" t="s">
        <v>385</v>
      </c>
      <c r="FML308" s="203" t="s">
        <v>385</v>
      </c>
      <c r="FMM308" s="203" t="s">
        <v>385</v>
      </c>
      <c r="FMN308" s="203" t="s">
        <v>385</v>
      </c>
      <c r="FMO308" s="203" t="s">
        <v>385</v>
      </c>
      <c r="FMP308" s="203" t="s">
        <v>385</v>
      </c>
      <c r="FMQ308" s="203" t="s">
        <v>385</v>
      </c>
      <c r="FMR308" s="203" t="s">
        <v>385</v>
      </c>
      <c r="FMS308" s="203" t="s">
        <v>385</v>
      </c>
      <c r="FMT308" s="203" t="s">
        <v>385</v>
      </c>
      <c r="FMU308" s="203" t="s">
        <v>385</v>
      </c>
      <c r="FMV308" s="203" t="s">
        <v>385</v>
      </c>
      <c r="FMW308" s="203" t="s">
        <v>385</v>
      </c>
      <c r="FMX308" s="203" t="s">
        <v>385</v>
      </c>
      <c r="FMY308" s="203" t="s">
        <v>385</v>
      </c>
      <c r="FMZ308" s="203" t="s">
        <v>385</v>
      </c>
      <c r="FNA308" s="203" t="s">
        <v>385</v>
      </c>
      <c r="FNB308" s="203" t="s">
        <v>385</v>
      </c>
      <c r="FNC308" s="203" t="s">
        <v>385</v>
      </c>
      <c r="FND308" s="203" t="s">
        <v>385</v>
      </c>
      <c r="FNE308" s="203" t="s">
        <v>385</v>
      </c>
      <c r="FNF308" s="203" t="s">
        <v>385</v>
      </c>
      <c r="FNG308" s="203" t="s">
        <v>385</v>
      </c>
      <c r="FNH308" s="203" t="s">
        <v>385</v>
      </c>
      <c r="FNI308" s="203" t="s">
        <v>385</v>
      </c>
      <c r="FNJ308" s="203" t="s">
        <v>385</v>
      </c>
      <c r="FNK308" s="203" t="s">
        <v>385</v>
      </c>
      <c r="FNL308" s="203" t="s">
        <v>385</v>
      </c>
      <c r="FNM308" s="203" t="s">
        <v>385</v>
      </c>
      <c r="FNN308" s="203" t="s">
        <v>385</v>
      </c>
      <c r="FNO308" s="203" t="s">
        <v>385</v>
      </c>
      <c r="FNP308" s="203" t="s">
        <v>385</v>
      </c>
      <c r="FNQ308" s="203" t="s">
        <v>385</v>
      </c>
      <c r="FNR308" s="203" t="s">
        <v>385</v>
      </c>
      <c r="FNS308" s="203" t="s">
        <v>385</v>
      </c>
      <c r="FNT308" s="203" t="s">
        <v>385</v>
      </c>
      <c r="FNU308" s="203" t="s">
        <v>385</v>
      </c>
      <c r="FNV308" s="203" t="s">
        <v>385</v>
      </c>
      <c r="FNW308" s="203" t="s">
        <v>385</v>
      </c>
      <c r="FNX308" s="203" t="s">
        <v>385</v>
      </c>
      <c r="FNY308" s="203" t="s">
        <v>385</v>
      </c>
      <c r="FNZ308" s="203" t="s">
        <v>385</v>
      </c>
      <c r="FOA308" s="203" t="s">
        <v>385</v>
      </c>
      <c r="FOB308" s="203" t="s">
        <v>385</v>
      </c>
      <c r="FOC308" s="203" t="s">
        <v>385</v>
      </c>
      <c r="FOD308" s="203" t="s">
        <v>385</v>
      </c>
      <c r="FOE308" s="203" t="s">
        <v>385</v>
      </c>
      <c r="FOF308" s="203" t="s">
        <v>385</v>
      </c>
      <c r="FOG308" s="203" t="s">
        <v>385</v>
      </c>
      <c r="FOH308" s="203" t="s">
        <v>385</v>
      </c>
      <c r="FOI308" s="203" t="s">
        <v>385</v>
      </c>
      <c r="FOJ308" s="203" t="s">
        <v>385</v>
      </c>
      <c r="FOK308" s="203" t="s">
        <v>385</v>
      </c>
      <c r="FOL308" s="203" t="s">
        <v>385</v>
      </c>
      <c r="FOM308" s="203" t="s">
        <v>385</v>
      </c>
      <c r="FON308" s="203" t="s">
        <v>385</v>
      </c>
      <c r="FOO308" s="203" t="s">
        <v>385</v>
      </c>
      <c r="FOP308" s="203" t="s">
        <v>385</v>
      </c>
      <c r="FOQ308" s="203" t="s">
        <v>385</v>
      </c>
      <c r="FOR308" s="203" t="s">
        <v>385</v>
      </c>
      <c r="FOS308" s="203" t="s">
        <v>385</v>
      </c>
      <c r="FOT308" s="203" t="s">
        <v>385</v>
      </c>
      <c r="FOU308" s="203" t="s">
        <v>385</v>
      </c>
      <c r="FOV308" s="203" t="s">
        <v>385</v>
      </c>
      <c r="FOW308" s="203" t="s">
        <v>385</v>
      </c>
      <c r="FOX308" s="203" t="s">
        <v>385</v>
      </c>
      <c r="FOY308" s="203" t="s">
        <v>385</v>
      </c>
      <c r="FOZ308" s="203" t="s">
        <v>385</v>
      </c>
      <c r="FPA308" s="203" t="s">
        <v>385</v>
      </c>
      <c r="FPB308" s="203" t="s">
        <v>385</v>
      </c>
      <c r="FPC308" s="203" t="s">
        <v>385</v>
      </c>
      <c r="FPD308" s="203" t="s">
        <v>385</v>
      </c>
      <c r="FPE308" s="203" t="s">
        <v>385</v>
      </c>
      <c r="FPF308" s="203" t="s">
        <v>385</v>
      </c>
      <c r="FPG308" s="203" t="s">
        <v>385</v>
      </c>
      <c r="FPH308" s="203" t="s">
        <v>385</v>
      </c>
      <c r="FPI308" s="203" t="s">
        <v>385</v>
      </c>
      <c r="FPJ308" s="203" t="s">
        <v>385</v>
      </c>
      <c r="FPK308" s="203" t="s">
        <v>385</v>
      </c>
      <c r="FPL308" s="203" t="s">
        <v>385</v>
      </c>
      <c r="FPM308" s="203" t="s">
        <v>385</v>
      </c>
      <c r="FPN308" s="203" t="s">
        <v>385</v>
      </c>
      <c r="FPO308" s="203" t="s">
        <v>385</v>
      </c>
      <c r="FPP308" s="203" t="s">
        <v>385</v>
      </c>
      <c r="FPQ308" s="203" t="s">
        <v>385</v>
      </c>
      <c r="FPR308" s="203" t="s">
        <v>385</v>
      </c>
      <c r="FPS308" s="203" t="s">
        <v>385</v>
      </c>
      <c r="FPT308" s="203" t="s">
        <v>385</v>
      </c>
      <c r="FPU308" s="203" t="s">
        <v>385</v>
      </c>
      <c r="FPV308" s="203" t="s">
        <v>385</v>
      </c>
      <c r="FPW308" s="203" t="s">
        <v>385</v>
      </c>
      <c r="FPX308" s="203" t="s">
        <v>385</v>
      </c>
      <c r="FPY308" s="203" t="s">
        <v>385</v>
      </c>
      <c r="FPZ308" s="203" t="s">
        <v>385</v>
      </c>
      <c r="FQA308" s="203" t="s">
        <v>385</v>
      </c>
      <c r="FQB308" s="203" t="s">
        <v>385</v>
      </c>
      <c r="FQC308" s="203" t="s">
        <v>385</v>
      </c>
      <c r="FQD308" s="203" t="s">
        <v>385</v>
      </c>
      <c r="FQE308" s="203" t="s">
        <v>385</v>
      </c>
      <c r="FQF308" s="203" t="s">
        <v>385</v>
      </c>
      <c r="FQG308" s="203" t="s">
        <v>385</v>
      </c>
      <c r="FQH308" s="203" t="s">
        <v>385</v>
      </c>
      <c r="FQI308" s="203" t="s">
        <v>385</v>
      </c>
      <c r="FQJ308" s="203" t="s">
        <v>385</v>
      </c>
      <c r="FQK308" s="203" t="s">
        <v>385</v>
      </c>
      <c r="FQL308" s="203" t="s">
        <v>385</v>
      </c>
      <c r="FQM308" s="203" t="s">
        <v>385</v>
      </c>
      <c r="FQN308" s="203" t="s">
        <v>385</v>
      </c>
      <c r="FQO308" s="203" t="s">
        <v>385</v>
      </c>
      <c r="FQP308" s="203" t="s">
        <v>385</v>
      </c>
      <c r="FQQ308" s="203" t="s">
        <v>385</v>
      </c>
      <c r="FQR308" s="203" t="s">
        <v>385</v>
      </c>
      <c r="FQS308" s="203" t="s">
        <v>385</v>
      </c>
      <c r="FQT308" s="203" t="s">
        <v>385</v>
      </c>
      <c r="FQU308" s="203" t="s">
        <v>385</v>
      </c>
      <c r="FQV308" s="203" t="s">
        <v>385</v>
      </c>
      <c r="FQW308" s="203" t="s">
        <v>385</v>
      </c>
      <c r="FQX308" s="203" t="s">
        <v>385</v>
      </c>
      <c r="FQY308" s="203" t="s">
        <v>385</v>
      </c>
      <c r="FQZ308" s="203" t="s">
        <v>385</v>
      </c>
      <c r="FRA308" s="203" t="s">
        <v>385</v>
      </c>
      <c r="FRB308" s="203" t="s">
        <v>385</v>
      </c>
      <c r="FRC308" s="203" t="s">
        <v>385</v>
      </c>
      <c r="FRD308" s="203" t="s">
        <v>385</v>
      </c>
      <c r="FRE308" s="203" t="s">
        <v>385</v>
      </c>
      <c r="FRF308" s="203" t="s">
        <v>385</v>
      </c>
      <c r="FRG308" s="203" t="s">
        <v>385</v>
      </c>
      <c r="FRH308" s="203" t="s">
        <v>385</v>
      </c>
      <c r="FRI308" s="203" t="s">
        <v>385</v>
      </c>
      <c r="FRJ308" s="203" t="s">
        <v>385</v>
      </c>
      <c r="FRK308" s="203" t="s">
        <v>385</v>
      </c>
      <c r="FRL308" s="203" t="s">
        <v>385</v>
      </c>
      <c r="FRM308" s="203" t="s">
        <v>385</v>
      </c>
      <c r="FRN308" s="203" t="s">
        <v>385</v>
      </c>
      <c r="FRO308" s="203" t="s">
        <v>385</v>
      </c>
      <c r="FRP308" s="203" t="s">
        <v>385</v>
      </c>
      <c r="FRQ308" s="203" t="s">
        <v>385</v>
      </c>
      <c r="FRR308" s="203" t="s">
        <v>385</v>
      </c>
      <c r="FRS308" s="203" t="s">
        <v>385</v>
      </c>
      <c r="FRT308" s="203" t="s">
        <v>385</v>
      </c>
      <c r="FRU308" s="203" t="s">
        <v>385</v>
      </c>
      <c r="FRV308" s="203" t="s">
        <v>385</v>
      </c>
      <c r="FRW308" s="203" t="s">
        <v>385</v>
      </c>
      <c r="FRX308" s="203" t="s">
        <v>385</v>
      </c>
      <c r="FRY308" s="203" t="s">
        <v>385</v>
      </c>
      <c r="FRZ308" s="203" t="s">
        <v>385</v>
      </c>
      <c r="FSA308" s="203" t="s">
        <v>385</v>
      </c>
      <c r="FSB308" s="203" t="s">
        <v>385</v>
      </c>
      <c r="FSC308" s="203" t="s">
        <v>385</v>
      </c>
      <c r="FSD308" s="203" t="s">
        <v>385</v>
      </c>
      <c r="FSE308" s="203" t="s">
        <v>385</v>
      </c>
      <c r="FSF308" s="203" t="s">
        <v>385</v>
      </c>
      <c r="FSG308" s="203" t="s">
        <v>385</v>
      </c>
      <c r="FSH308" s="203" t="s">
        <v>385</v>
      </c>
      <c r="FSI308" s="203" t="s">
        <v>385</v>
      </c>
      <c r="FSJ308" s="203" t="s">
        <v>385</v>
      </c>
      <c r="FSK308" s="203" t="s">
        <v>385</v>
      </c>
      <c r="FSL308" s="203" t="s">
        <v>385</v>
      </c>
      <c r="FSM308" s="203" t="s">
        <v>385</v>
      </c>
      <c r="FSN308" s="203" t="s">
        <v>385</v>
      </c>
      <c r="FSO308" s="203" t="s">
        <v>385</v>
      </c>
      <c r="FSP308" s="203" t="s">
        <v>385</v>
      </c>
      <c r="FSQ308" s="203" t="s">
        <v>385</v>
      </c>
      <c r="FSR308" s="203" t="s">
        <v>385</v>
      </c>
      <c r="FSS308" s="203" t="s">
        <v>385</v>
      </c>
      <c r="FST308" s="203" t="s">
        <v>385</v>
      </c>
      <c r="FSU308" s="203" t="s">
        <v>385</v>
      </c>
      <c r="FSV308" s="203" t="s">
        <v>385</v>
      </c>
      <c r="FSW308" s="203" t="s">
        <v>385</v>
      </c>
      <c r="FSX308" s="203" t="s">
        <v>385</v>
      </c>
      <c r="FSY308" s="203" t="s">
        <v>385</v>
      </c>
      <c r="FSZ308" s="203" t="s">
        <v>385</v>
      </c>
      <c r="FTA308" s="203" t="s">
        <v>385</v>
      </c>
      <c r="FTB308" s="203" t="s">
        <v>385</v>
      </c>
      <c r="FTC308" s="203" t="s">
        <v>385</v>
      </c>
      <c r="FTD308" s="203" t="s">
        <v>385</v>
      </c>
      <c r="FTE308" s="203" t="s">
        <v>385</v>
      </c>
      <c r="FTF308" s="203" t="s">
        <v>385</v>
      </c>
      <c r="FTG308" s="203" t="s">
        <v>385</v>
      </c>
      <c r="FTH308" s="203" t="s">
        <v>385</v>
      </c>
      <c r="FTI308" s="203" t="s">
        <v>385</v>
      </c>
      <c r="FTJ308" s="203" t="s">
        <v>385</v>
      </c>
      <c r="FTK308" s="203" t="s">
        <v>385</v>
      </c>
      <c r="FTL308" s="203" t="s">
        <v>385</v>
      </c>
      <c r="FTM308" s="203" t="s">
        <v>385</v>
      </c>
      <c r="FTN308" s="203" t="s">
        <v>385</v>
      </c>
      <c r="FTO308" s="203" t="s">
        <v>385</v>
      </c>
      <c r="FTP308" s="203" t="s">
        <v>385</v>
      </c>
      <c r="FTQ308" s="203" t="s">
        <v>385</v>
      </c>
      <c r="FTR308" s="203" t="s">
        <v>385</v>
      </c>
      <c r="FTS308" s="203" t="s">
        <v>385</v>
      </c>
      <c r="FTT308" s="203" t="s">
        <v>385</v>
      </c>
      <c r="FTU308" s="203" t="s">
        <v>385</v>
      </c>
      <c r="FTV308" s="203" t="s">
        <v>385</v>
      </c>
      <c r="FTW308" s="203" t="s">
        <v>385</v>
      </c>
      <c r="FTX308" s="203" t="s">
        <v>385</v>
      </c>
      <c r="FTY308" s="203" t="s">
        <v>385</v>
      </c>
      <c r="FTZ308" s="203" t="s">
        <v>385</v>
      </c>
      <c r="FUA308" s="203" t="s">
        <v>385</v>
      </c>
      <c r="FUB308" s="203" t="s">
        <v>385</v>
      </c>
      <c r="FUC308" s="203" t="s">
        <v>385</v>
      </c>
      <c r="FUD308" s="203" t="s">
        <v>385</v>
      </c>
      <c r="FUE308" s="203" t="s">
        <v>385</v>
      </c>
      <c r="FUF308" s="203" t="s">
        <v>385</v>
      </c>
      <c r="FUG308" s="203" t="s">
        <v>385</v>
      </c>
      <c r="FUH308" s="203" t="s">
        <v>385</v>
      </c>
      <c r="FUI308" s="203" t="s">
        <v>385</v>
      </c>
      <c r="FUJ308" s="203" t="s">
        <v>385</v>
      </c>
      <c r="FUK308" s="203" t="s">
        <v>385</v>
      </c>
      <c r="FUL308" s="203" t="s">
        <v>385</v>
      </c>
      <c r="FUM308" s="203" t="s">
        <v>385</v>
      </c>
      <c r="FUN308" s="203" t="s">
        <v>385</v>
      </c>
      <c r="FUO308" s="203" t="s">
        <v>385</v>
      </c>
      <c r="FUP308" s="203" t="s">
        <v>385</v>
      </c>
      <c r="FUQ308" s="203" t="s">
        <v>385</v>
      </c>
      <c r="FUR308" s="203" t="s">
        <v>385</v>
      </c>
      <c r="FUS308" s="203" t="s">
        <v>385</v>
      </c>
      <c r="FUT308" s="203" t="s">
        <v>385</v>
      </c>
      <c r="FUU308" s="203" t="s">
        <v>385</v>
      </c>
      <c r="FUV308" s="203" t="s">
        <v>385</v>
      </c>
      <c r="FUW308" s="203" t="s">
        <v>385</v>
      </c>
      <c r="FUX308" s="203" t="s">
        <v>385</v>
      </c>
      <c r="FUY308" s="203" t="s">
        <v>385</v>
      </c>
      <c r="FUZ308" s="203" t="s">
        <v>385</v>
      </c>
      <c r="FVA308" s="203" t="s">
        <v>385</v>
      </c>
      <c r="FVB308" s="203" t="s">
        <v>385</v>
      </c>
      <c r="FVC308" s="203" t="s">
        <v>385</v>
      </c>
      <c r="FVD308" s="203" t="s">
        <v>385</v>
      </c>
      <c r="FVE308" s="203" t="s">
        <v>385</v>
      </c>
      <c r="FVF308" s="203" t="s">
        <v>385</v>
      </c>
      <c r="FVG308" s="203" t="s">
        <v>385</v>
      </c>
      <c r="FVH308" s="203" t="s">
        <v>385</v>
      </c>
      <c r="FVI308" s="203" t="s">
        <v>385</v>
      </c>
      <c r="FVJ308" s="203" t="s">
        <v>385</v>
      </c>
      <c r="FVK308" s="203" t="s">
        <v>385</v>
      </c>
      <c r="FVL308" s="203" t="s">
        <v>385</v>
      </c>
      <c r="FVM308" s="203" t="s">
        <v>385</v>
      </c>
      <c r="FVN308" s="203" t="s">
        <v>385</v>
      </c>
      <c r="FVO308" s="203" t="s">
        <v>385</v>
      </c>
      <c r="FVP308" s="203" t="s">
        <v>385</v>
      </c>
      <c r="FVQ308" s="203" t="s">
        <v>385</v>
      </c>
      <c r="FVR308" s="203" t="s">
        <v>385</v>
      </c>
      <c r="FVS308" s="203" t="s">
        <v>385</v>
      </c>
      <c r="FVT308" s="203" t="s">
        <v>385</v>
      </c>
      <c r="FVU308" s="203" t="s">
        <v>385</v>
      </c>
      <c r="FVV308" s="203" t="s">
        <v>385</v>
      </c>
      <c r="FVW308" s="203" t="s">
        <v>385</v>
      </c>
      <c r="FVX308" s="203" t="s">
        <v>385</v>
      </c>
      <c r="FVY308" s="203" t="s">
        <v>385</v>
      </c>
      <c r="FVZ308" s="203" t="s">
        <v>385</v>
      </c>
      <c r="FWA308" s="203" t="s">
        <v>385</v>
      </c>
      <c r="FWB308" s="203" t="s">
        <v>385</v>
      </c>
      <c r="FWC308" s="203" t="s">
        <v>385</v>
      </c>
      <c r="FWD308" s="203" t="s">
        <v>385</v>
      </c>
      <c r="FWE308" s="203" t="s">
        <v>385</v>
      </c>
      <c r="FWF308" s="203" t="s">
        <v>385</v>
      </c>
      <c r="FWG308" s="203" t="s">
        <v>385</v>
      </c>
      <c r="FWH308" s="203" t="s">
        <v>385</v>
      </c>
      <c r="FWI308" s="203" t="s">
        <v>385</v>
      </c>
      <c r="FWJ308" s="203" t="s">
        <v>385</v>
      </c>
      <c r="FWK308" s="203" t="s">
        <v>385</v>
      </c>
      <c r="FWL308" s="203" t="s">
        <v>385</v>
      </c>
      <c r="FWM308" s="203" t="s">
        <v>385</v>
      </c>
      <c r="FWN308" s="203" t="s">
        <v>385</v>
      </c>
      <c r="FWO308" s="203" t="s">
        <v>385</v>
      </c>
      <c r="FWP308" s="203" t="s">
        <v>385</v>
      </c>
      <c r="FWQ308" s="203" t="s">
        <v>385</v>
      </c>
      <c r="FWR308" s="203" t="s">
        <v>385</v>
      </c>
      <c r="FWS308" s="203" t="s">
        <v>385</v>
      </c>
      <c r="FWT308" s="203" t="s">
        <v>385</v>
      </c>
      <c r="FWU308" s="203" t="s">
        <v>385</v>
      </c>
      <c r="FWV308" s="203" t="s">
        <v>385</v>
      </c>
      <c r="FWW308" s="203" t="s">
        <v>385</v>
      </c>
      <c r="FWX308" s="203" t="s">
        <v>385</v>
      </c>
      <c r="FWY308" s="203" t="s">
        <v>385</v>
      </c>
      <c r="FWZ308" s="203" t="s">
        <v>385</v>
      </c>
      <c r="FXA308" s="203" t="s">
        <v>385</v>
      </c>
      <c r="FXB308" s="203" t="s">
        <v>385</v>
      </c>
      <c r="FXC308" s="203" t="s">
        <v>385</v>
      </c>
      <c r="FXD308" s="203" t="s">
        <v>385</v>
      </c>
      <c r="FXE308" s="203" t="s">
        <v>385</v>
      </c>
      <c r="FXF308" s="203" t="s">
        <v>385</v>
      </c>
      <c r="FXG308" s="203" t="s">
        <v>385</v>
      </c>
      <c r="FXH308" s="203" t="s">
        <v>385</v>
      </c>
      <c r="FXI308" s="203" t="s">
        <v>385</v>
      </c>
      <c r="FXJ308" s="203" t="s">
        <v>385</v>
      </c>
      <c r="FXK308" s="203" t="s">
        <v>385</v>
      </c>
      <c r="FXL308" s="203" t="s">
        <v>385</v>
      </c>
      <c r="FXM308" s="203" t="s">
        <v>385</v>
      </c>
      <c r="FXN308" s="203" t="s">
        <v>385</v>
      </c>
      <c r="FXO308" s="203" t="s">
        <v>385</v>
      </c>
      <c r="FXP308" s="203" t="s">
        <v>385</v>
      </c>
      <c r="FXQ308" s="203" t="s">
        <v>385</v>
      </c>
      <c r="FXR308" s="203" t="s">
        <v>385</v>
      </c>
      <c r="FXS308" s="203" t="s">
        <v>385</v>
      </c>
      <c r="FXT308" s="203" t="s">
        <v>385</v>
      </c>
      <c r="FXU308" s="203" t="s">
        <v>385</v>
      </c>
      <c r="FXV308" s="203" t="s">
        <v>385</v>
      </c>
      <c r="FXW308" s="203" t="s">
        <v>385</v>
      </c>
      <c r="FXX308" s="203" t="s">
        <v>385</v>
      </c>
      <c r="FXY308" s="203" t="s">
        <v>385</v>
      </c>
      <c r="FXZ308" s="203" t="s">
        <v>385</v>
      </c>
      <c r="FYA308" s="203" t="s">
        <v>385</v>
      </c>
      <c r="FYB308" s="203" t="s">
        <v>385</v>
      </c>
      <c r="FYC308" s="203" t="s">
        <v>385</v>
      </c>
      <c r="FYD308" s="203" t="s">
        <v>385</v>
      </c>
      <c r="FYE308" s="203" t="s">
        <v>385</v>
      </c>
      <c r="FYF308" s="203" t="s">
        <v>385</v>
      </c>
      <c r="FYG308" s="203" t="s">
        <v>385</v>
      </c>
      <c r="FYH308" s="203" t="s">
        <v>385</v>
      </c>
      <c r="FYI308" s="203" t="s">
        <v>385</v>
      </c>
      <c r="FYJ308" s="203" t="s">
        <v>385</v>
      </c>
      <c r="FYK308" s="203" t="s">
        <v>385</v>
      </c>
      <c r="FYL308" s="203" t="s">
        <v>385</v>
      </c>
      <c r="FYM308" s="203" t="s">
        <v>385</v>
      </c>
      <c r="FYN308" s="203" t="s">
        <v>385</v>
      </c>
      <c r="FYO308" s="203" t="s">
        <v>385</v>
      </c>
      <c r="FYP308" s="203" t="s">
        <v>385</v>
      </c>
      <c r="FYQ308" s="203" t="s">
        <v>385</v>
      </c>
      <c r="FYR308" s="203" t="s">
        <v>385</v>
      </c>
      <c r="FYS308" s="203" t="s">
        <v>385</v>
      </c>
      <c r="FYT308" s="203" t="s">
        <v>385</v>
      </c>
      <c r="FYU308" s="203" t="s">
        <v>385</v>
      </c>
      <c r="FYV308" s="203" t="s">
        <v>385</v>
      </c>
      <c r="FYW308" s="203" t="s">
        <v>385</v>
      </c>
      <c r="FYX308" s="203" t="s">
        <v>385</v>
      </c>
      <c r="FYY308" s="203" t="s">
        <v>385</v>
      </c>
      <c r="FYZ308" s="203" t="s">
        <v>385</v>
      </c>
      <c r="FZA308" s="203" t="s">
        <v>385</v>
      </c>
      <c r="FZB308" s="203" t="s">
        <v>385</v>
      </c>
      <c r="FZC308" s="203" t="s">
        <v>385</v>
      </c>
      <c r="FZD308" s="203" t="s">
        <v>385</v>
      </c>
      <c r="FZE308" s="203" t="s">
        <v>385</v>
      </c>
      <c r="FZF308" s="203" t="s">
        <v>385</v>
      </c>
      <c r="FZG308" s="203" t="s">
        <v>385</v>
      </c>
      <c r="FZH308" s="203" t="s">
        <v>385</v>
      </c>
      <c r="FZI308" s="203" t="s">
        <v>385</v>
      </c>
      <c r="FZJ308" s="203" t="s">
        <v>385</v>
      </c>
      <c r="FZK308" s="203" t="s">
        <v>385</v>
      </c>
      <c r="FZL308" s="203" t="s">
        <v>385</v>
      </c>
      <c r="FZM308" s="203" t="s">
        <v>385</v>
      </c>
      <c r="FZN308" s="203" t="s">
        <v>385</v>
      </c>
      <c r="FZO308" s="203" t="s">
        <v>385</v>
      </c>
      <c r="FZP308" s="203" t="s">
        <v>385</v>
      </c>
      <c r="FZQ308" s="203" t="s">
        <v>385</v>
      </c>
      <c r="FZR308" s="203" t="s">
        <v>385</v>
      </c>
      <c r="FZS308" s="203" t="s">
        <v>385</v>
      </c>
      <c r="FZT308" s="203" t="s">
        <v>385</v>
      </c>
      <c r="FZU308" s="203" t="s">
        <v>385</v>
      </c>
      <c r="FZV308" s="203" t="s">
        <v>385</v>
      </c>
      <c r="FZW308" s="203" t="s">
        <v>385</v>
      </c>
      <c r="FZX308" s="203" t="s">
        <v>385</v>
      </c>
      <c r="FZY308" s="203" t="s">
        <v>385</v>
      </c>
      <c r="FZZ308" s="203" t="s">
        <v>385</v>
      </c>
      <c r="GAA308" s="203" t="s">
        <v>385</v>
      </c>
      <c r="GAB308" s="203" t="s">
        <v>385</v>
      </c>
      <c r="GAC308" s="203" t="s">
        <v>385</v>
      </c>
      <c r="GAD308" s="203" t="s">
        <v>385</v>
      </c>
      <c r="GAE308" s="203" t="s">
        <v>385</v>
      </c>
      <c r="GAF308" s="203" t="s">
        <v>385</v>
      </c>
      <c r="GAG308" s="203" t="s">
        <v>385</v>
      </c>
      <c r="GAH308" s="203" t="s">
        <v>385</v>
      </c>
      <c r="GAI308" s="203" t="s">
        <v>385</v>
      </c>
      <c r="GAJ308" s="203" t="s">
        <v>385</v>
      </c>
      <c r="GAK308" s="203" t="s">
        <v>385</v>
      </c>
      <c r="GAL308" s="203" t="s">
        <v>385</v>
      </c>
      <c r="GAM308" s="203" t="s">
        <v>385</v>
      </c>
      <c r="GAN308" s="203" t="s">
        <v>385</v>
      </c>
      <c r="GAO308" s="203" t="s">
        <v>385</v>
      </c>
      <c r="GAP308" s="203" t="s">
        <v>385</v>
      </c>
      <c r="GAQ308" s="203" t="s">
        <v>385</v>
      </c>
      <c r="GAR308" s="203" t="s">
        <v>385</v>
      </c>
      <c r="GAS308" s="203" t="s">
        <v>385</v>
      </c>
      <c r="GAT308" s="203" t="s">
        <v>385</v>
      </c>
      <c r="GAU308" s="203" t="s">
        <v>385</v>
      </c>
      <c r="GAV308" s="203" t="s">
        <v>385</v>
      </c>
      <c r="GAW308" s="203" t="s">
        <v>385</v>
      </c>
      <c r="GAX308" s="203" t="s">
        <v>385</v>
      </c>
      <c r="GAY308" s="203" t="s">
        <v>385</v>
      </c>
      <c r="GAZ308" s="203" t="s">
        <v>385</v>
      </c>
      <c r="GBA308" s="203" t="s">
        <v>385</v>
      </c>
      <c r="GBB308" s="203" t="s">
        <v>385</v>
      </c>
      <c r="GBC308" s="203" t="s">
        <v>385</v>
      </c>
      <c r="GBD308" s="203" t="s">
        <v>385</v>
      </c>
      <c r="GBE308" s="203" t="s">
        <v>385</v>
      </c>
      <c r="GBF308" s="203" t="s">
        <v>385</v>
      </c>
      <c r="GBG308" s="203" t="s">
        <v>385</v>
      </c>
      <c r="GBH308" s="203" t="s">
        <v>385</v>
      </c>
      <c r="GBI308" s="203" t="s">
        <v>385</v>
      </c>
      <c r="GBJ308" s="203" t="s">
        <v>385</v>
      </c>
      <c r="GBK308" s="203" t="s">
        <v>385</v>
      </c>
      <c r="GBL308" s="203" t="s">
        <v>385</v>
      </c>
      <c r="GBM308" s="203" t="s">
        <v>385</v>
      </c>
      <c r="GBN308" s="203" t="s">
        <v>385</v>
      </c>
      <c r="GBO308" s="203" t="s">
        <v>385</v>
      </c>
      <c r="GBP308" s="203" t="s">
        <v>385</v>
      </c>
      <c r="GBQ308" s="203" t="s">
        <v>385</v>
      </c>
      <c r="GBR308" s="203" t="s">
        <v>385</v>
      </c>
      <c r="GBS308" s="203" t="s">
        <v>385</v>
      </c>
      <c r="GBT308" s="203" t="s">
        <v>385</v>
      </c>
      <c r="GBU308" s="203" t="s">
        <v>385</v>
      </c>
      <c r="GBV308" s="203" t="s">
        <v>385</v>
      </c>
      <c r="GBW308" s="203" t="s">
        <v>385</v>
      </c>
      <c r="GBX308" s="203" t="s">
        <v>385</v>
      </c>
      <c r="GBY308" s="203" t="s">
        <v>385</v>
      </c>
      <c r="GBZ308" s="203" t="s">
        <v>385</v>
      </c>
      <c r="GCA308" s="203" t="s">
        <v>385</v>
      </c>
      <c r="GCB308" s="203" t="s">
        <v>385</v>
      </c>
      <c r="GCC308" s="203" t="s">
        <v>385</v>
      </c>
      <c r="GCD308" s="203" t="s">
        <v>385</v>
      </c>
      <c r="GCE308" s="203" t="s">
        <v>385</v>
      </c>
      <c r="GCF308" s="203" t="s">
        <v>385</v>
      </c>
      <c r="GCG308" s="203" t="s">
        <v>385</v>
      </c>
      <c r="GCH308" s="203" t="s">
        <v>385</v>
      </c>
      <c r="GCI308" s="203" t="s">
        <v>385</v>
      </c>
      <c r="GCJ308" s="203" t="s">
        <v>385</v>
      </c>
      <c r="GCK308" s="203" t="s">
        <v>385</v>
      </c>
      <c r="GCL308" s="203" t="s">
        <v>385</v>
      </c>
      <c r="GCM308" s="203" t="s">
        <v>385</v>
      </c>
      <c r="GCN308" s="203" t="s">
        <v>385</v>
      </c>
      <c r="GCO308" s="203" t="s">
        <v>385</v>
      </c>
      <c r="GCP308" s="203" t="s">
        <v>385</v>
      </c>
      <c r="GCQ308" s="203" t="s">
        <v>385</v>
      </c>
      <c r="GCR308" s="203" t="s">
        <v>385</v>
      </c>
      <c r="GCS308" s="203" t="s">
        <v>385</v>
      </c>
      <c r="GCT308" s="203" t="s">
        <v>385</v>
      </c>
      <c r="GCU308" s="203" t="s">
        <v>385</v>
      </c>
      <c r="GCV308" s="203" t="s">
        <v>385</v>
      </c>
      <c r="GCW308" s="203" t="s">
        <v>385</v>
      </c>
      <c r="GCX308" s="203" t="s">
        <v>385</v>
      </c>
      <c r="GCY308" s="203" t="s">
        <v>385</v>
      </c>
      <c r="GCZ308" s="203" t="s">
        <v>385</v>
      </c>
      <c r="GDA308" s="203" t="s">
        <v>385</v>
      </c>
      <c r="GDB308" s="203" t="s">
        <v>385</v>
      </c>
      <c r="GDC308" s="203" t="s">
        <v>385</v>
      </c>
      <c r="GDD308" s="203" t="s">
        <v>385</v>
      </c>
      <c r="GDE308" s="203" t="s">
        <v>385</v>
      </c>
      <c r="GDF308" s="203" t="s">
        <v>385</v>
      </c>
      <c r="GDG308" s="203" t="s">
        <v>385</v>
      </c>
      <c r="GDH308" s="203" t="s">
        <v>385</v>
      </c>
      <c r="GDI308" s="203" t="s">
        <v>385</v>
      </c>
      <c r="GDJ308" s="203" t="s">
        <v>385</v>
      </c>
      <c r="GDK308" s="203" t="s">
        <v>385</v>
      </c>
      <c r="GDL308" s="203" t="s">
        <v>385</v>
      </c>
      <c r="GDM308" s="203" t="s">
        <v>385</v>
      </c>
      <c r="GDN308" s="203" t="s">
        <v>385</v>
      </c>
      <c r="GDO308" s="203" t="s">
        <v>385</v>
      </c>
      <c r="GDP308" s="203" t="s">
        <v>385</v>
      </c>
      <c r="GDQ308" s="203" t="s">
        <v>385</v>
      </c>
      <c r="GDR308" s="203" t="s">
        <v>385</v>
      </c>
      <c r="GDS308" s="203" t="s">
        <v>385</v>
      </c>
      <c r="GDT308" s="203" t="s">
        <v>385</v>
      </c>
      <c r="GDU308" s="203" t="s">
        <v>385</v>
      </c>
      <c r="GDV308" s="203" t="s">
        <v>385</v>
      </c>
      <c r="GDW308" s="203" t="s">
        <v>385</v>
      </c>
      <c r="GDX308" s="203" t="s">
        <v>385</v>
      </c>
      <c r="GDY308" s="203" t="s">
        <v>385</v>
      </c>
      <c r="GDZ308" s="203" t="s">
        <v>385</v>
      </c>
      <c r="GEA308" s="203" t="s">
        <v>385</v>
      </c>
      <c r="GEB308" s="203" t="s">
        <v>385</v>
      </c>
      <c r="GEC308" s="203" t="s">
        <v>385</v>
      </c>
      <c r="GED308" s="203" t="s">
        <v>385</v>
      </c>
      <c r="GEE308" s="203" t="s">
        <v>385</v>
      </c>
      <c r="GEF308" s="203" t="s">
        <v>385</v>
      </c>
      <c r="GEG308" s="203" t="s">
        <v>385</v>
      </c>
      <c r="GEH308" s="203" t="s">
        <v>385</v>
      </c>
      <c r="GEI308" s="203" t="s">
        <v>385</v>
      </c>
      <c r="GEJ308" s="203" t="s">
        <v>385</v>
      </c>
      <c r="GEK308" s="203" t="s">
        <v>385</v>
      </c>
      <c r="GEL308" s="203" t="s">
        <v>385</v>
      </c>
      <c r="GEM308" s="203" t="s">
        <v>385</v>
      </c>
      <c r="GEN308" s="203" t="s">
        <v>385</v>
      </c>
      <c r="GEO308" s="203" t="s">
        <v>385</v>
      </c>
      <c r="GEP308" s="203" t="s">
        <v>385</v>
      </c>
      <c r="GEQ308" s="203" t="s">
        <v>385</v>
      </c>
      <c r="GER308" s="203" t="s">
        <v>385</v>
      </c>
      <c r="GES308" s="203" t="s">
        <v>385</v>
      </c>
      <c r="GET308" s="203" t="s">
        <v>385</v>
      </c>
      <c r="GEU308" s="203" t="s">
        <v>385</v>
      </c>
      <c r="GEV308" s="203" t="s">
        <v>385</v>
      </c>
      <c r="GEW308" s="203" t="s">
        <v>385</v>
      </c>
      <c r="GEX308" s="203" t="s">
        <v>385</v>
      </c>
      <c r="GEY308" s="203" t="s">
        <v>385</v>
      </c>
      <c r="GEZ308" s="203" t="s">
        <v>385</v>
      </c>
      <c r="GFA308" s="203" t="s">
        <v>385</v>
      </c>
      <c r="GFB308" s="203" t="s">
        <v>385</v>
      </c>
      <c r="GFC308" s="203" t="s">
        <v>385</v>
      </c>
      <c r="GFD308" s="203" t="s">
        <v>385</v>
      </c>
      <c r="GFE308" s="203" t="s">
        <v>385</v>
      </c>
      <c r="GFF308" s="203" t="s">
        <v>385</v>
      </c>
      <c r="GFG308" s="203" t="s">
        <v>385</v>
      </c>
      <c r="GFH308" s="203" t="s">
        <v>385</v>
      </c>
      <c r="GFI308" s="203" t="s">
        <v>385</v>
      </c>
      <c r="GFJ308" s="203" t="s">
        <v>385</v>
      </c>
      <c r="GFK308" s="203" t="s">
        <v>385</v>
      </c>
      <c r="GFL308" s="203" t="s">
        <v>385</v>
      </c>
      <c r="GFM308" s="203" t="s">
        <v>385</v>
      </c>
      <c r="GFN308" s="203" t="s">
        <v>385</v>
      </c>
      <c r="GFO308" s="203" t="s">
        <v>385</v>
      </c>
      <c r="GFP308" s="203" t="s">
        <v>385</v>
      </c>
      <c r="GFQ308" s="203" t="s">
        <v>385</v>
      </c>
      <c r="GFR308" s="203" t="s">
        <v>385</v>
      </c>
      <c r="GFS308" s="203" t="s">
        <v>385</v>
      </c>
      <c r="GFT308" s="203" t="s">
        <v>385</v>
      </c>
      <c r="GFU308" s="203" t="s">
        <v>385</v>
      </c>
      <c r="GFV308" s="203" t="s">
        <v>385</v>
      </c>
      <c r="GFW308" s="203" t="s">
        <v>385</v>
      </c>
      <c r="GFX308" s="203" t="s">
        <v>385</v>
      </c>
      <c r="GFY308" s="203" t="s">
        <v>385</v>
      </c>
      <c r="GFZ308" s="203" t="s">
        <v>385</v>
      </c>
      <c r="GGA308" s="203" t="s">
        <v>385</v>
      </c>
      <c r="GGB308" s="203" t="s">
        <v>385</v>
      </c>
      <c r="GGC308" s="203" t="s">
        <v>385</v>
      </c>
      <c r="GGD308" s="203" t="s">
        <v>385</v>
      </c>
      <c r="GGE308" s="203" t="s">
        <v>385</v>
      </c>
      <c r="GGF308" s="203" t="s">
        <v>385</v>
      </c>
      <c r="GGG308" s="203" t="s">
        <v>385</v>
      </c>
      <c r="GGH308" s="203" t="s">
        <v>385</v>
      </c>
      <c r="GGI308" s="203" t="s">
        <v>385</v>
      </c>
      <c r="GGJ308" s="203" t="s">
        <v>385</v>
      </c>
      <c r="GGK308" s="203" t="s">
        <v>385</v>
      </c>
      <c r="GGL308" s="203" t="s">
        <v>385</v>
      </c>
      <c r="GGM308" s="203" t="s">
        <v>385</v>
      </c>
      <c r="GGN308" s="203" t="s">
        <v>385</v>
      </c>
      <c r="GGO308" s="203" t="s">
        <v>385</v>
      </c>
      <c r="GGP308" s="203" t="s">
        <v>385</v>
      </c>
      <c r="GGQ308" s="203" t="s">
        <v>385</v>
      </c>
      <c r="GGR308" s="203" t="s">
        <v>385</v>
      </c>
      <c r="GGS308" s="203" t="s">
        <v>385</v>
      </c>
      <c r="GGT308" s="203" t="s">
        <v>385</v>
      </c>
      <c r="GGU308" s="203" t="s">
        <v>385</v>
      </c>
      <c r="GGV308" s="203" t="s">
        <v>385</v>
      </c>
      <c r="GGW308" s="203" t="s">
        <v>385</v>
      </c>
      <c r="GGX308" s="203" t="s">
        <v>385</v>
      </c>
      <c r="GGY308" s="203" t="s">
        <v>385</v>
      </c>
      <c r="GGZ308" s="203" t="s">
        <v>385</v>
      </c>
      <c r="GHA308" s="203" t="s">
        <v>385</v>
      </c>
      <c r="GHB308" s="203" t="s">
        <v>385</v>
      </c>
      <c r="GHC308" s="203" t="s">
        <v>385</v>
      </c>
      <c r="GHD308" s="203" t="s">
        <v>385</v>
      </c>
      <c r="GHE308" s="203" t="s">
        <v>385</v>
      </c>
      <c r="GHF308" s="203" t="s">
        <v>385</v>
      </c>
      <c r="GHG308" s="203" t="s">
        <v>385</v>
      </c>
      <c r="GHH308" s="203" t="s">
        <v>385</v>
      </c>
      <c r="GHI308" s="203" t="s">
        <v>385</v>
      </c>
      <c r="GHJ308" s="203" t="s">
        <v>385</v>
      </c>
      <c r="GHK308" s="203" t="s">
        <v>385</v>
      </c>
      <c r="GHL308" s="203" t="s">
        <v>385</v>
      </c>
      <c r="GHM308" s="203" t="s">
        <v>385</v>
      </c>
      <c r="GHN308" s="203" t="s">
        <v>385</v>
      </c>
      <c r="GHO308" s="203" t="s">
        <v>385</v>
      </c>
      <c r="GHP308" s="203" t="s">
        <v>385</v>
      </c>
      <c r="GHQ308" s="203" t="s">
        <v>385</v>
      </c>
      <c r="GHR308" s="203" t="s">
        <v>385</v>
      </c>
      <c r="GHS308" s="203" t="s">
        <v>385</v>
      </c>
      <c r="GHT308" s="203" t="s">
        <v>385</v>
      </c>
      <c r="GHU308" s="203" t="s">
        <v>385</v>
      </c>
      <c r="GHV308" s="203" t="s">
        <v>385</v>
      </c>
      <c r="GHW308" s="203" t="s">
        <v>385</v>
      </c>
      <c r="GHX308" s="203" t="s">
        <v>385</v>
      </c>
      <c r="GHY308" s="203" t="s">
        <v>385</v>
      </c>
      <c r="GHZ308" s="203" t="s">
        <v>385</v>
      </c>
      <c r="GIA308" s="203" t="s">
        <v>385</v>
      </c>
      <c r="GIB308" s="203" t="s">
        <v>385</v>
      </c>
      <c r="GIC308" s="203" t="s">
        <v>385</v>
      </c>
      <c r="GID308" s="203" t="s">
        <v>385</v>
      </c>
      <c r="GIE308" s="203" t="s">
        <v>385</v>
      </c>
      <c r="GIF308" s="203" t="s">
        <v>385</v>
      </c>
      <c r="GIG308" s="203" t="s">
        <v>385</v>
      </c>
      <c r="GIH308" s="203" t="s">
        <v>385</v>
      </c>
      <c r="GII308" s="203" t="s">
        <v>385</v>
      </c>
      <c r="GIJ308" s="203" t="s">
        <v>385</v>
      </c>
      <c r="GIK308" s="203" t="s">
        <v>385</v>
      </c>
      <c r="GIL308" s="203" t="s">
        <v>385</v>
      </c>
      <c r="GIM308" s="203" t="s">
        <v>385</v>
      </c>
      <c r="GIN308" s="203" t="s">
        <v>385</v>
      </c>
      <c r="GIO308" s="203" t="s">
        <v>385</v>
      </c>
      <c r="GIP308" s="203" t="s">
        <v>385</v>
      </c>
      <c r="GIQ308" s="203" t="s">
        <v>385</v>
      </c>
      <c r="GIR308" s="203" t="s">
        <v>385</v>
      </c>
      <c r="GIS308" s="203" t="s">
        <v>385</v>
      </c>
      <c r="GIT308" s="203" t="s">
        <v>385</v>
      </c>
      <c r="GIU308" s="203" t="s">
        <v>385</v>
      </c>
      <c r="GIV308" s="203" t="s">
        <v>385</v>
      </c>
      <c r="GIW308" s="203" t="s">
        <v>385</v>
      </c>
      <c r="GIX308" s="203" t="s">
        <v>385</v>
      </c>
      <c r="GIY308" s="203" t="s">
        <v>385</v>
      </c>
      <c r="GIZ308" s="203" t="s">
        <v>385</v>
      </c>
      <c r="GJA308" s="203" t="s">
        <v>385</v>
      </c>
      <c r="GJB308" s="203" t="s">
        <v>385</v>
      </c>
      <c r="GJC308" s="203" t="s">
        <v>385</v>
      </c>
      <c r="GJD308" s="203" t="s">
        <v>385</v>
      </c>
      <c r="GJE308" s="203" t="s">
        <v>385</v>
      </c>
      <c r="GJF308" s="203" t="s">
        <v>385</v>
      </c>
      <c r="GJG308" s="203" t="s">
        <v>385</v>
      </c>
      <c r="GJH308" s="203" t="s">
        <v>385</v>
      </c>
      <c r="GJI308" s="203" t="s">
        <v>385</v>
      </c>
      <c r="GJJ308" s="203" t="s">
        <v>385</v>
      </c>
      <c r="GJK308" s="203" t="s">
        <v>385</v>
      </c>
      <c r="GJL308" s="203" t="s">
        <v>385</v>
      </c>
      <c r="GJM308" s="203" t="s">
        <v>385</v>
      </c>
      <c r="GJN308" s="203" t="s">
        <v>385</v>
      </c>
      <c r="GJO308" s="203" t="s">
        <v>385</v>
      </c>
      <c r="GJP308" s="203" t="s">
        <v>385</v>
      </c>
      <c r="GJQ308" s="203" t="s">
        <v>385</v>
      </c>
      <c r="GJR308" s="203" t="s">
        <v>385</v>
      </c>
      <c r="GJS308" s="203" t="s">
        <v>385</v>
      </c>
      <c r="GJT308" s="203" t="s">
        <v>385</v>
      </c>
      <c r="GJU308" s="203" t="s">
        <v>385</v>
      </c>
      <c r="GJV308" s="203" t="s">
        <v>385</v>
      </c>
      <c r="GJW308" s="203" t="s">
        <v>385</v>
      </c>
      <c r="GJX308" s="203" t="s">
        <v>385</v>
      </c>
      <c r="GJY308" s="203" t="s">
        <v>385</v>
      </c>
      <c r="GJZ308" s="203" t="s">
        <v>385</v>
      </c>
      <c r="GKA308" s="203" t="s">
        <v>385</v>
      </c>
      <c r="GKB308" s="203" t="s">
        <v>385</v>
      </c>
      <c r="GKC308" s="203" t="s">
        <v>385</v>
      </c>
      <c r="GKD308" s="203" t="s">
        <v>385</v>
      </c>
      <c r="GKE308" s="203" t="s">
        <v>385</v>
      </c>
      <c r="GKF308" s="203" t="s">
        <v>385</v>
      </c>
      <c r="GKG308" s="203" t="s">
        <v>385</v>
      </c>
      <c r="GKH308" s="203" t="s">
        <v>385</v>
      </c>
      <c r="GKI308" s="203" t="s">
        <v>385</v>
      </c>
      <c r="GKJ308" s="203" t="s">
        <v>385</v>
      </c>
      <c r="GKK308" s="203" t="s">
        <v>385</v>
      </c>
      <c r="GKL308" s="203" t="s">
        <v>385</v>
      </c>
      <c r="GKM308" s="203" t="s">
        <v>385</v>
      </c>
      <c r="GKN308" s="203" t="s">
        <v>385</v>
      </c>
      <c r="GKO308" s="203" t="s">
        <v>385</v>
      </c>
      <c r="GKP308" s="203" t="s">
        <v>385</v>
      </c>
      <c r="GKQ308" s="203" t="s">
        <v>385</v>
      </c>
      <c r="GKR308" s="203" t="s">
        <v>385</v>
      </c>
      <c r="GKS308" s="203" t="s">
        <v>385</v>
      </c>
      <c r="GKT308" s="203" t="s">
        <v>385</v>
      </c>
      <c r="GKU308" s="203" t="s">
        <v>385</v>
      </c>
      <c r="GKV308" s="203" t="s">
        <v>385</v>
      </c>
      <c r="GKW308" s="203" t="s">
        <v>385</v>
      </c>
      <c r="GKX308" s="203" t="s">
        <v>385</v>
      </c>
      <c r="GKY308" s="203" t="s">
        <v>385</v>
      </c>
      <c r="GKZ308" s="203" t="s">
        <v>385</v>
      </c>
      <c r="GLA308" s="203" t="s">
        <v>385</v>
      </c>
      <c r="GLB308" s="203" t="s">
        <v>385</v>
      </c>
      <c r="GLC308" s="203" t="s">
        <v>385</v>
      </c>
      <c r="GLD308" s="203" t="s">
        <v>385</v>
      </c>
      <c r="GLE308" s="203" t="s">
        <v>385</v>
      </c>
      <c r="GLF308" s="203" t="s">
        <v>385</v>
      </c>
      <c r="GLG308" s="203" t="s">
        <v>385</v>
      </c>
      <c r="GLH308" s="203" t="s">
        <v>385</v>
      </c>
      <c r="GLI308" s="203" t="s">
        <v>385</v>
      </c>
      <c r="GLJ308" s="203" t="s">
        <v>385</v>
      </c>
      <c r="GLK308" s="203" t="s">
        <v>385</v>
      </c>
      <c r="GLL308" s="203" t="s">
        <v>385</v>
      </c>
      <c r="GLM308" s="203" t="s">
        <v>385</v>
      </c>
      <c r="GLN308" s="203" t="s">
        <v>385</v>
      </c>
      <c r="GLO308" s="203" t="s">
        <v>385</v>
      </c>
      <c r="GLP308" s="203" t="s">
        <v>385</v>
      </c>
      <c r="GLQ308" s="203" t="s">
        <v>385</v>
      </c>
      <c r="GLR308" s="203" t="s">
        <v>385</v>
      </c>
      <c r="GLS308" s="203" t="s">
        <v>385</v>
      </c>
      <c r="GLT308" s="203" t="s">
        <v>385</v>
      </c>
      <c r="GLU308" s="203" t="s">
        <v>385</v>
      </c>
      <c r="GLV308" s="203" t="s">
        <v>385</v>
      </c>
      <c r="GLW308" s="203" t="s">
        <v>385</v>
      </c>
      <c r="GLX308" s="203" t="s">
        <v>385</v>
      </c>
      <c r="GLY308" s="203" t="s">
        <v>385</v>
      </c>
      <c r="GLZ308" s="203" t="s">
        <v>385</v>
      </c>
      <c r="GMA308" s="203" t="s">
        <v>385</v>
      </c>
      <c r="GMB308" s="203" t="s">
        <v>385</v>
      </c>
      <c r="GMC308" s="203" t="s">
        <v>385</v>
      </c>
      <c r="GMD308" s="203" t="s">
        <v>385</v>
      </c>
      <c r="GME308" s="203" t="s">
        <v>385</v>
      </c>
      <c r="GMF308" s="203" t="s">
        <v>385</v>
      </c>
      <c r="GMG308" s="203" t="s">
        <v>385</v>
      </c>
      <c r="GMH308" s="203" t="s">
        <v>385</v>
      </c>
      <c r="GMI308" s="203" t="s">
        <v>385</v>
      </c>
      <c r="GMJ308" s="203" t="s">
        <v>385</v>
      </c>
      <c r="GMK308" s="203" t="s">
        <v>385</v>
      </c>
      <c r="GML308" s="203" t="s">
        <v>385</v>
      </c>
      <c r="GMM308" s="203" t="s">
        <v>385</v>
      </c>
      <c r="GMN308" s="203" t="s">
        <v>385</v>
      </c>
      <c r="GMO308" s="203" t="s">
        <v>385</v>
      </c>
      <c r="GMP308" s="203" t="s">
        <v>385</v>
      </c>
      <c r="GMQ308" s="203" t="s">
        <v>385</v>
      </c>
      <c r="GMR308" s="203" t="s">
        <v>385</v>
      </c>
      <c r="GMS308" s="203" t="s">
        <v>385</v>
      </c>
      <c r="GMT308" s="203" t="s">
        <v>385</v>
      </c>
      <c r="GMU308" s="203" t="s">
        <v>385</v>
      </c>
      <c r="GMV308" s="203" t="s">
        <v>385</v>
      </c>
      <c r="GMW308" s="203" t="s">
        <v>385</v>
      </c>
      <c r="GMX308" s="203" t="s">
        <v>385</v>
      </c>
      <c r="GMY308" s="203" t="s">
        <v>385</v>
      </c>
      <c r="GMZ308" s="203" t="s">
        <v>385</v>
      </c>
      <c r="GNA308" s="203" t="s">
        <v>385</v>
      </c>
      <c r="GNB308" s="203" t="s">
        <v>385</v>
      </c>
      <c r="GNC308" s="203" t="s">
        <v>385</v>
      </c>
      <c r="GND308" s="203" t="s">
        <v>385</v>
      </c>
      <c r="GNE308" s="203" t="s">
        <v>385</v>
      </c>
      <c r="GNF308" s="203" t="s">
        <v>385</v>
      </c>
      <c r="GNG308" s="203" t="s">
        <v>385</v>
      </c>
      <c r="GNH308" s="203" t="s">
        <v>385</v>
      </c>
      <c r="GNI308" s="203" t="s">
        <v>385</v>
      </c>
      <c r="GNJ308" s="203" t="s">
        <v>385</v>
      </c>
      <c r="GNK308" s="203" t="s">
        <v>385</v>
      </c>
      <c r="GNL308" s="203" t="s">
        <v>385</v>
      </c>
      <c r="GNM308" s="203" t="s">
        <v>385</v>
      </c>
      <c r="GNN308" s="203" t="s">
        <v>385</v>
      </c>
      <c r="GNO308" s="203" t="s">
        <v>385</v>
      </c>
      <c r="GNP308" s="203" t="s">
        <v>385</v>
      </c>
      <c r="GNQ308" s="203" t="s">
        <v>385</v>
      </c>
      <c r="GNR308" s="203" t="s">
        <v>385</v>
      </c>
      <c r="GNS308" s="203" t="s">
        <v>385</v>
      </c>
      <c r="GNT308" s="203" t="s">
        <v>385</v>
      </c>
      <c r="GNU308" s="203" t="s">
        <v>385</v>
      </c>
      <c r="GNV308" s="203" t="s">
        <v>385</v>
      </c>
      <c r="GNW308" s="203" t="s">
        <v>385</v>
      </c>
      <c r="GNX308" s="203" t="s">
        <v>385</v>
      </c>
      <c r="GNY308" s="203" t="s">
        <v>385</v>
      </c>
      <c r="GNZ308" s="203" t="s">
        <v>385</v>
      </c>
      <c r="GOA308" s="203" t="s">
        <v>385</v>
      </c>
      <c r="GOB308" s="203" t="s">
        <v>385</v>
      </c>
      <c r="GOC308" s="203" t="s">
        <v>385</v>
      </c>
      <c r="GOD308" s="203" t="s">
        <v>385</v>
      </c>
      <c r="GOE308" s="203" t="s">
        <v>385</v>
      </c>
      <c r="GOF308" s="203" t="s">
        <v>385</v>
      </c>
      <c r="GOG308" s="203" t="s">
        <v>385</v>
      </c>
      <c r="GOH308" s="203" t="s">
        <v>385</v>
      </c>
      <c r="GOI308" s="203" t="s">
        <v>385</v>
      </c>
      <c r="GOJ308" s="203" t="s">
        <v>385</v>
      </c>
      <c r="GOK308" s="203" t="s">
        <v>385</v>
      </c>
      <c r="GOL308" s="203" t="s">
        <v>385</v>
      </c>
      <c r="GOM308" s="203" t="s">
        <v>385</v>
      </c>
      <c r="GON308" s="203" t="s">
        <v>385</v>
      </c>
      <c r="GOO308" s="203" t="s">
        <v>385</v>
      </c>
      <c r="GOP308" s="203" t="s">
        <v>385</v>
      </c>
      <c r="GOQ308" s="203" t="s">
        <v>385</v>
      </c>
      <c r="GOR308" s="203" t="s">
        <v>385</v>
      </c>
      <c r="GOS308" s="203" t="s">
        <v>385</v>
      </c>
      <c r="GOT308" s="203" t="s">
        <v>385</v>
      </c>
      <c r="GOU308" s="203" t="s">
        <v>385</v>
      </c>
      <c r="GOV308" s="203" t="s">
        <v>385</v>
      </c>
      <c r="GOW308" s="203" t="s">
        <v>385</v>
      </c>
      <c r="GOX308" s="203" t="s">
        <v>385</v>
      </c>
      <c r="GOY308" s="203" t="s">
        <v>385</v>
      </c>
      <c r="GOZ308" s="203" t="s">
        <v>385</v>
      </c>
      <c r="GPA308" s="203" t="s">
        <v>385</v>
      </c>
      <c r="GPB308" s="203" t="s">
        <v>385</v>
      </c>
      <c r="GPC308" s="203" t="s">
        <v>385</v>
      </c>
      <c r="GPD308" s="203" t="s">
        <v>385</v>
      </c>
      <c r="GPE308" s="203" t="s">
        <v>385</v>
      </c>
      <c r="GPF308" s="203" t="s">
        <v>385</v>
      </c>
      <c r="GPG308" s="203" t="s">
        <v>385</v>
      </c>
      <c r="GPH308" s="203" t="s">
        <v>385</v>
      </c>
      <c r="GPI308" s="203" t="s">
        <v>385</v>
      </c>
      <c r="GPJ308" s="203" t="s">
        <v>385</v>
      </c>
      <c r="GPK308" s="203" t="s">
        <v>385</v>
      </c>
      <c r="GPL308" s="203" t="s">
        <v>385</v>
      </c>
      <c r="GPM308" s="203" t="s">
        <v>385</v>
      </c>
      <c r="GPN308" s="203" t="s">
        <v>385</v>
      </c>
      <c r="GPO308" s="203" t="s">
        <v>385</v>
      </c>
      <c r="GPP308" s="203" t="s">
        <v>385</v>
      </c>
      <c r="GPQ308" s="203" t="s">
        <v>385</v>
      </c>
      <c r="GPR308" s="203" t="s">
        <v>385</v>
      </c>
      <c r="GPS308" s="203" t="s">
        <v>385</v>
      </c>
      <c r="GPT308" s="203" t="s">
        <v>385</v>
      </c>
      <c r="GPU308" s="203" t="s">
        <v>385</v>
      </c>
      <c r="GPV308" s="203" t="s">
        <v>385</v>
      </c>
      <c r="GPW308" s="203" t="s">
        <v>385</v>
      </c>
      <c r="GPX308" s="203" t="s">
        <v>385</v>
      </c>
      <c r="GPY308" s="203" t="s">
        <v>385</v>
      </c>
      <c r="GPZ308" s="203" t="s">
        <v>385</v>
      </c>
      <c r="GQA308" s="203" t="s">
        <v>385</v>
      </c>
      <c r="GQB308" s="203" t="s">
        <v>385</v>
      </c>
      <c r="GQC308" s="203" t="s">
        <v>385</v>
      </c>
      <c r="GQD308" s="203" t="s">
        <v>385</v>
      </c>
      <c r="GQE308" s="203" t="s">
        <v>385</v>
      </c>
      <c r="GQF308" s="203" t="s">
        <v>385</v>
      </c>
      <c r="GQG308" s="203" t="s">
        <v>385</v>
      </c>
      <c r="GQH308" s="203" t="s">
        <v>385</v>
      </c>
      <c r="GQI308" s="203" t="s">
        <v>385</v>
      </c>
      <c r="GQJ308" s="203" t="s">
        <v>385</v>
      </c>
      <c r="GQK308" s="203" t="s">
        <v>385</v>
      </c>
      <c r="GQL308" s="203" t="s">
        <v>385</v>
      </c>
      <c r="GQM308" s="203" t="s">
        <v>385</v>
      </c>
      <c r="GQN308" s="203" t="s">
        <v>385</v>
      </c>
      <c r="GQO308" s="203" t="s">
        <v>385</v>
      </c>
      <c r="GQP308" s="203" t="s">
        <v>385</v>
      </c>
      <c r="GQQ308" s="203" t="s">
        <v>385</v>
      </c>
      <c r="GQR308" s="203" t="s">
        <v>385</v>
      </c>
      <c r="GQS308" s="203" t="s">
        <v>385</v>
      </c>
      <c r="GQT308" s="203" t="s">
        <v>385</v>
      </c>
      <c r="GQU308" s="203" t="s">
        <v>385</v>
      </c>
      <c r="GQV308" s="203" t="s">
        <v>385</v>
      </c>
      <c r="GQW308" s="203" t="s">
        <v>385</v>
      </c>
      <c r="GQX308" s="203" t="s">
        <v>385</v>
      </c>
      <c r="GQY308" s="203" t="s">
        <v>385</v>
      </c>
      <c r="GQZ308" s="203" t="s">
        <v>385</v>
      </c>
      <c r="GRA308" s="203" t="s">
        <v>385</v>
      </c>
      <c r="GRB308" s="203" t="s">
        <v>385</v>
      </c>
      <c r="GRC308" s="203" t="s">
        <v>385</v>
      </c>
      <c r="GRD308" s="203" t="s">
        <v>385</v>
      </c>
      <c r="GRE308" s="203" t="s">
        <v>385</v>
      </c>
      <c r="GRF308" s="203" t="s">
        <v>385</v>
      </c>
      <c r="GRG308" s="203" t="s">
        <v>385</v>
      </c>
      <c r="GRH308" s="203" t="s">
        <v>385</v>
      </c>
      <c r="GRI308" s="203" t="s">
        <v>385</v>
      </c>
      <c r="GRJ308" s="203" t="s">
        <v>385</v>
      </c>
      <c r="GRK308" s="203" t="s">
        <v>385</v>
      </c>
      <c r="GRL308" s="203" t="s">
        <v>385</v>
      </c>
      <c r="GRM308" s="203" t="s">
        <v>385</v>
      </c>
      <c r="GRN308" s="203" t="s">
        <v>385</v>
      </c>
      <c r="GRO308" s="203" t="s">
        <v>385</v>
      </c>
      <c r="GRP308" s="203" t="s">
        <v>385</v>
      </c>
      <c r="GRQ308" s="203" t="s">
        <v>385</v>
      </c>
      <c r="GRR308" s="203" t="s">
        <v>385</v>
      </c>
      <c r="GRS308" s="203" t="s">
        <v>385</v>
      </c>
      <c r="GRT308" s="203" t="s">
        <v>385</v>
      </c>
      <c r="GRU308" s="203" t="s">
        <v>385</v>
      </c>
      <c r="GRV308" s="203" t="s">
        <v>385</v>
      </c>
      <c r="GRW308" s="203" t="s">
        <v>385</v>
      </c>
      <c r="GRX308" s="203" t="s">
        <v>385</v>
      </c>
      <c r="GRY308" s="203" t="s">
        <v>385</v>
      </c>
      <c r="GRZ308" s="203" t="s">
        <v>385</v>
      </c>
      <c r="GSA308" s="203" t="s">
        <v>385</v>
      </c>
      <c r="GSB308" s="203" t="s">
        <v>385</v>
      </c>
      <c r="GSC308" s="203" t="s">
        <v>385</v>
      </c>
      <c r="GSD308" s="203" t="s">
        <v>385</v>
      </c>
      <c r="GSE308" s="203" t="s">
        <v>385</v>
      </c>
      <c r="GSF308" s="203" t="s">
        <v>385</v>
      </c>
      <c r="GSG308" s="203" t="s">
        <v>385</v>
      </c>
      <c r="GSH308" s="203" t="s">
        <v>385</v>
      </c>
      <c r="GSI308" s="203" t="s">
        <v>385</v>
      </c>
      <c r="GSJ308" s="203" t="s">
        <v>385</v>
      </c>
      <c r="GSK308" s="203" t="s">
        <v>385</v>
      </c>
      <c r="GSL308" s="203" t="s">
        <v>385</v>
      </c>
      <c r="GSM308" s="203" t="s">
        <v>385</v>
      </c>
      <c r="GSN308" s="203" t="s">
        <v>385</v>
      </c>
      <c r="GSO308" s="203" t="s">
        <v>385</v>
      </c>
      <c r="GSP308" s="203" t="s">
        <v>385</v>
      </c>
      <c r="GSQ308" s="203" t="s">
        <v>385</v>
      </c>
      <c r="GSR308" s="203" t="s">
        <v>385</v>
      </c>
      <c r="GSS308" s="203" t="s">
        <v>385</v>
      </c>
      <c r="GST308" s="203" t="s">
        <v>385</v>
      </c>
      <c r="GSU308" s="203" t="s">
        <v>385</v>
      </c>
      <c r="GSV308" s="203" t="s">
        <v>385</v>
      </c>
      <c r="GSW308" s="203" t="s">
        <v>385</v>
      </c>
      <c r="GSX308" s="203" t="s">
        <v>385</v>
      </c>
      <c r="GSY308" s="203" t="s">
        <v>385</v>
      </c>
      <c r="GSZ308" s="203" t="s">
        <v>385</v>
      </c>
      <c r="GTA308" s="203" t="s">
        <v>385</v>
      </c>
      <c r="GTB308" s="203" t="s">
        <v>385</v>
      </c>
      <c r="GTC308" s="203" t="s">
        <v>385</v>
      </c>
      <c r="GTD308" s="203" t="s">
        <v>385</v>
      </c>
      <c r="GTE308" s="203" t="s">
        <v>385</v>
      </c>
      <c r="GTF308" s="203" t="s">
        <v>385</v>
      </c>
      <c r="GTG308" s="203" t="s">
        <v>385</v>
      </c>
      <c r="GTH308" s="203" t="s">
        <v>385</v>
      </c>
      <c r="GTI308" s="203" t="s">
        <v>385</v>
      </c>
      <c r="GTJ308" s="203" t="s">
        <v>385</v>
      </c>
      <c r="GTK308" s="203" t="s">
        <v>385</v>
      </c>
      <c r="GTL308" s="203" t="s">
        <v>385</v>
      </c>
      <c r="GTM308" s="203" t="s">
        <v>385</v>
      </c>
      <c r="GTN308" s="203" t="s">
        <v>385</v>
      </c>
      <c r="GTO308" s="203" t="s">
        <v>385</v>
      </c>
      <c r="GTP308" s="203" t="s">
        <v>385</v>
      </c>
      <c r="GTQ308" s="203" t="s">
        <v>385</v>
      </c>
      <c r="GTR308" s="203" t="s">
        <v>385</v>
      </c>
      <c r="GTS308" s="203" t="s">
        <v>385</v>
      </c>
      <c r="GTT308" s="203" t="s">
        <v>385</v>
      </c>
      <c r="GTU308" s="203" t="s">
        <v>385</v>
      </c>
      <c r="GTV308" s="203" t="s">
        <v>385</v>
      </c>
      <c r="GTW308" s="203" t="s">
        <v>385</v>
      </c>
      <c r="GTX308" s="203" t="s">
        <v>385</v>
      </c>
      <c r="GTY308" s="203" t="s">
        <v>385</v>
      </c>
      <c r="GTZ308" s="203" t="s">
        <v>385</v>
      </c>
      <c r="GUA308" s="203" t="s">
        <v>385</v>
      </c>
      <c r="GUB308" s="203" t="s">
        <v>385</v>
      </c>
      <c r="GUC308" s="203" t="s">
        <v>385</v>
      </c>
      <c r="GUD308" s="203" t="s">
        <v>385</v>
      </c>
      <c r="GUE308" s="203" t="s">
        <v>385</v>
      </c>
      <c r="GUF308" s="203" t="s">
        <v>385</v>
      </c>
      <c r="GUG308" s="203" t="s">
        <v>385</v>
      </c>
      <c r="GUH308" s="203" t="s">
        <v>385</v>
      </c>
      <c r="GUI308" s="203" t="s">
        <v>385</v>
      </c>
      <c r="GUJ308" s="203" t="s">
        <v>385</v>
      </c>
      <c r="GUK308" s="203" t="s">
        <v>385</v>
      </c>
      <c r="GUL308" s="203" t="s">
        <v>385</v>
      </c>
      <c r="GUM308" s="203" t="s">
        <v>385</v>
      </c>
      <c r="GUN308" s="203" t="s">
        <v>385</v>
      </c>
      <c r="GUO308" s="203" t="s">
        <v>385</v>
      </c>
      <c r="GUP308" s="203" t="s">
        <v>385</v>
      </c>
      <c r="GUQ308" s="203" t="s">
        <v>385</v>
      </c>
      <c r="GUR308" s="203" t="s">
        <v>385</v>
      </c>
      <c r="GUS308" s="203" t="s">
        <v>385</v>
      </c>
      <c r="GUT308" s="203" t="s">
        <v>385</v>
      </c>
      <c r="GUU308" s="203" t="s">
        <v>385</v>
      </c>
      <c r="GUV308" s="203" t="s">
        <v>385</v>
      </c>
      <c r="GUW308" s="203" t="s">
        <v>385</v>
      </c>
      <c r="GUX308" s="203" t="s">
        <v>385</v>
      </c>
      <c r="GUY308" s="203" t="s">
        <v>385</v>
      </c>
      <c r="GUZ308" s="203" t="s">
        <v>385</v>
      </c>
      <c r="GVA308" s="203" t="s">
        <v>385</v>
      </c>
      <c r="GVB308" s="203" t="s">
        <v>385</v>
      </c>
      <c r="GVC308" s="203" t="s">
        <v>385</v>
      </c>
      <c r="GVD308" s="203" t="s">
        <v>385</v>
      </c>
      <c r="GVE308" s="203" t="s">
        <v>385</v>
      </c>
      <c r="GVF308" s="203" t="s">
        <v>385</v>
      </c>
      <c r="GVG308" s="203" t="s">
        <v>385</v>
      </c>
      <c r="GVH308" s="203" t="s">
        <v>385</v>
      </c>
      <c r="GVI308" s="203" t="s">
        <v>385</v>
      </c>
      <c r="GVJ308" s="203" t="s">
        <v>385</v>
      </c>
      <c r="GVK308" s="203" t="s">
        <v>385</v>
      </c>
      <c r="GVL308" s="203" t="s">
        <v>385</v>
      </c>
      <c r="GVM308" s="203" t="s">
        <v>385</v>
      </c>
      <c r="GVN308" s="203" t="s">
        <v>385</v>
      </c>
      <c r="GVO308" s="203" t="s">
        <v>385</v>
      </c>
      <c r="GVP308" s="203" t="s">
        <v>385</v>
      </c>
      <c r="GVQ308" s="203" t="s">
        <v>385</v>
      </c>
      <c r="GVR308" s="203" t="s">
        <v>385</v>
      </c>
      <c r="GVS308" s="203" t="s">
        <v>385</v>
      </c>
      <c r="GVT308" s="203" t="s">
        <v>385</v>
      </c>
      <c r="GVU308" s="203" t="s">
        <v>385</v>
      </c>
      <c r="GVV308" s="203" t="s">
        <v>385</v>
      </c>
      <c r="GVW308" s="203" t="s">
        <v>385</v>
      </c>
      <c r="GVX308" s="203" t="s">
        <v>385</v>
      </c>
      <c r="GVY308" s="203" t="s">
        <v>385</v>
      </c>
      <c r="GVZ308" s="203" t="s">
        <v>385</v>
      </c>
      <c r="GWA308" s="203" t="s">
        <v>385</v>
      </c>
      <c r="GWB308" s="203" t="s">
        <v>385</v>
      </c>
      <c r="GWC308" s="203" t="s">
        <v>385</v>
      </c>
      <c r="GWD308" s="203" t="s">
        <v>385</v>
      </c>
      <c r="GWE308" s="203" t="s">
        <v>385</v>
      </c>
      <c r="GWF308" s="203" t="s">
        <v>385</v>
      </c>
      <c r="GWG308" s="203" t="s">
        <v>385</v>
      </c>
      <c r="GWH308" s="203" t="s">
        <v>385</v>
      </c>
      <c r="GWI308" s="203" t="s">
        <v>385</v>
      </c>
      <c r="GWJ308" s="203" t="s">
        <v>385</v>
      </c>
      <c r="GWK308" s="203" t="s">
        <v>385</v>
      </c>
      <c r="GWL308" s="203" t="s">
        <v>385</v>
      </c>
      <c r="GWM308" s="203" t="s">
        <v>385</v>
      </c>
      <c r="GWN308" s="203" t="s">
        <v>385</v>
      </c>
      <c r="GWO308" s="203" t="s">
        <v>385</v>
      </c>
      <c r="GWP308" s="203" t="s">
        <v>385</v>
      </c>
      <c r="GWQ308" s="203" t="s">
        <v>385</v>
      </c>
      <c r="GWR308" s="203" t="s">
        <v>385</v>
      </c>
      <c r="GWS308" s="203" t="s">
        <v>385</v>
      </c>
      <c r="GWT308" s="203" t="s">
        <v>385</v>
      </c>
      <c r="GWU308" s="203" t="s">
        <v>385</v>
      </c>
      <c r="GWV308" s="203" t="s">
        <v>385</v>
      </c>
      <c r="GWW308" s="203" t="s">
        <v>385</v>
      </c>
      <c r="GWX308" s="203" t="s">
        <v>385</v>
      </c>
      <c r="GWY308" s="203" t="s">
        <v>385</v>
      </c>
      <c r="GWZ308" s="203" t="s">
        <v>385</v>
      </c>
      <c r="GXA308" s="203" t="s">
        <v>385</v>
      </c>
      <c r="GXB308" s="203" t="s">
        <v>385</v>
      </c>
      <c r="GXC308" s="203" t="s">
        <v>385</v>
      </c>
      <c r="GXD308" s="203" t="s">
        <v>385</v>
      </c>
      <c r="GXE308" s="203" t="s">
        <v>385</v>
      </c>
      <c r="GXF308" s="203" t="s">
        <v>385</v>
      </c>
      <c r="GXG308" s="203" t="s">
        <v>385</v>
      </c>
      <c r="GXH308" s="203" t="s">
        <v>385</v>
      </c>
      <c r="GXI308" s="203" t="s">
        <v>385</v>
      </c>
      <c r="GXJ308" s="203" t="s">
        <v>385</v>
      </c>
      <c r="GXK308" s="203" t="s">
        <v>385</v>
      </c>
      <c r="GXL308" s="203" t="s">
        <v>385</v>
      </c>
      <c r="GXM308" s="203" t="s">
        <v>385</v>
      </c>
      <c r="GXN308" s="203" t="s">
        <v>385</v>
      </c>
      <c r="GXO308" s="203" t="s">
        <v>385</v>
      </c>
      <c r="GXP308" s="203" t="s">
        <v>385</v>
      </c>
      <c r="GXQ308" s="203" t="s">
        <v>385</v>
      </c>
      <c r="GXR308" s="203" t="s">
        <v>385</v>
      </c>
      <c r="GXS308" s="203" t="s">
        <v>385</v>
      </c>
      <c r="GXT308" s="203" t="s">
        <v>385</v>
      </c>
      <c r="GXU308" s="203" t="s">
        <v>385</v>
      </c>
      <c r="GXV308" s="203" t="s">
        <v>385</v>
      </c>
      <c r="GXW308" s="203" t="s">
        <v>385</v>
      </c>
      <c r="GXX308" s="203" t="s">
        <v>385</v>
      </c>
      <c r="GXY308" s="203" t="s">
        <v>385</v>
      </c>
      <c r="GXZ308" s="203" t="s">
        <v>385</v>
      </c>
      <c r="GYA308" s="203" t="s">
        <v>385</v>
      </c>
      <c r="GYB308" s="203" t="s">
        <v>385</v>
      </c>
      <c r="GYC308" s="203" t="s">
        <v>385</v>
      </c>
      <c r="GYD308" s="203" t="s">
        <v>385</v>
      </c>
      <c r="GYE308" s="203" t="s">
        <v>385</v>
      </c>
      <c r="GYF308" s="203" t="s">
        <v>385</v>
      </c>
      <c r="GYG308" s="203" t="s">
        <v>385</v>
      </c>
      <c r="GYH308" s="203" t="s">
        <v>385</v>
      </c>
      <c r="GYI308" s="203" t="s">
        <v>385</v>
      </c>
      <c r="GYJ308" s="203" t="s">
        <v>385</v>
      </c>
      <c r="GYK308" s="203" t="s">
        <v>385</v>
      </c>
      <c r="GYL308" s="203" t="s">
        <v>385</v>
      </c>
      <c r="GYM308" s="203" t="s">
        <v>385</v>
      </c>
      <c r="GYN308" s="203" t="s">
        <v>385</v>
      </c>
      <c r="GYO308" s="203" t="s">
        <v>385</v>
      </c>
      <c r="GYP308" s="203" t="s">
        <v>385</v>
      </c>
      <c r="GYQ308" s="203" t="s">
        <v>385</v>
      </c>
      <c r="GYR308" s="203" t="s">
        <v>385</v>
      </c>
      <c r="GYS308" s="203" t="s">
        <v>385</v>
      </c>
      <c r="GYT308" s="203" t="s">
        <v>385</v>
      </c>
      <c r="GYU308" s="203" t="s">
        <v>385</v>
      </c>
      <c r="GYV308" s="203" t="s">
        <v>385</v>
      </c>
      <c r="GYW308" s="203" t="s">
        <v>385</v>
      </c>
      <c r="GYX308" s="203" t="s">
        <v>385</v>
      </c>
      <c r="GYY308" s="203" t="s">
        <v>385</v>
      </c>
      <c r="GYZ308" s="203" t="s">
        <v>385</v>
      </c>
      <c r="GZA308" s="203" t="s">
        <v>385</v>
      </c>
      <c r="GZB308" s="203" t="s">
        <v>385</v>
      </c>
      <c r="GZC308" s="203" t="s">
        <v>385</v>
      </c>
      <c r="GZD308" s="203" t="s">
        <v>385</v>
      </c>
      <c r="GZE308" s="203" t="s">
        <v>385</v>
      </c>
      <c r="GZF308" s="203" t="s">
        <v>385</v>
      </c>
      <c r="GZG308" s="203" t="s">
        <v>385</v>
      </c>
      <c r="GZH308" s="203" t="s">
        <v>385</v>
      </c>
      <c r="GZI308" s="203" t="s">
        <v>385</v>
      </c>
      <c r="GZJ308" s="203" t="s">
        <v>385</v>
      </c>
      <c r="GZK308" s="203" t="s">
        <v>385</v>
      </c>
      <c r="GZL308" s="203" t="s">
        <v>385</v>
      </c>
      <c r="GZM308" s="203" t="s">
        <v>385</v>
      </c>
      <c r="GZN308" s="203" t="s">
        <v>385</v>
      </c>
      <c r="GZO308" s="203" t="s">
        <v>385</v>
      </c>
      <c r="GZP308" s="203" t="s">
        <v>385</v>
      </c>
      <c r="GZQ308" s="203" t="s">
        <v>385</v>
      </c>
      <c r="GZR308" s="203" t="s">
        <v>385</v>
      </c>
      <c r="GZS308" s="203" t="s">
        <v>385</v>
      </c>
      <c r="GZT308" s="203" t="s">
        <v>385</v>
      </c>
      <c r="GZU308" s="203" t="s">
        <v>385</v>
      </c>
      <c r="GZV308" s="203" t="s">
        <v>385</v>
      </c>
      <c r="GZW308" s="203" t="s">
        <v>385</v>
      </c>
      <c r="GZX308" s="203" t="s">
        <v>385</v>
      </c>
      <c r="GZY308" s="203" t="s">
        <v>385</v>
      </c>
      <c r="GZZ308" s="203" t="s">
        <v>385</v>
      </c>
      <c r="HAA308" s="203" t="s">
        <v>385</v>
      </c>
      <c r="HAB308" s="203" t="s">
        <v>385</v>
      </c>
      <c r="HAC308" s="203" t="s">
        <v>385</v>
      </c>
      <c r="HAD308" s="203" t="s">
        <v>385</v>
      </c>
      <c r="HAE308" s="203" t="s">
        <v>385</v>
      </c>
      <c r="HAF308" s="203" t="s">
        <v>385</v>
      </c>
      <c r="HAG308" s="203" t="s">
        <v>385</v>
      </c>
      <c r="HAH308" s="203" t="s">
        <v>385</v>
      </c>
      <c r="HAI308" s="203" t="s">
        <v>385</v>
      </c>
      <c r="HAJ308" s="203" t="s">
        <v>385</v>
      </c>
      <c r="HAK308" s="203" t="s">
        <v>385</v>
      </c>
      <c r="HAL308" s="203" t="s">
        <v>385</v>
      </c>
      <c r="HAM308" s="203" t="s">
        <v>385</v>
      </c>
      <c r="HAN308" s="203" t="s">
        <v>385</v>
      </c>
      <c r="HAO308" s="203" t="s">
        <v>385</v>
      </c>
      <c r="HAP308" s="203" t="s">
        <v>385</v>
      </c>
      <c r="HAQ308" s="203" t="s">
        <v>385</v>
      </c>
      <c r="HAR308" s="203" t="s">
        <v>385</v>
      </c>
      <c r="HAS308" s="203" t="s">
        <v>385</v>
      </c>
      <c r="HAT308" s="203" t="s">
        <v>385</v>
      </c>
      <c r="HAU308" s="203" t="s">
        <v>385</v>
      </c>
      <c r="HAV308" s="203" t="s">
        <v>385</v>
      </c>
      <c r="HAW308" s="203" t="s">
        <v>385</v>
      </c>
      <c r="HAX308" s="203" t="s">
        <v>385</v>
      </c>
      <c r="HAY308" s="203" t="s">
        <v>385</v>
      </c>
      <c r="HAZ308" s="203" t="s">
        <v>385</v>
      </c>
      <c r="HBA308" s="203" t="s">
        <v>385</v>
      </c>
      <c r="HBB308" s="203" t="s">
        <v>385</v>
      </c>
      <c r="HBC308" s="203" t="s">
        <v>385</v>
      </c>
      <c r="HBD308" s="203" t="s">
        <v>385</v>
      </c>
      <c r="HBE308" s="203" t="s">
        <v>385</v>
      </c>
      <c r="HBF308" s="203" t="s">
        <v>385</v>
      </c>
      <c r="HBG308" s="203" t="s">
        <v>385</v>
      </c>
      <c r="HBH308" s="203" t="s">
        <v>385</v>
      </c>
      <c r="HBI308" s="203" t="s">
        <v>385</v>
      </c>
      <c r="HBJ308" s="203" t="s">
        <v>385</v>
      </c>
      <c r="HBK308" s="203" t="s">
        <v>385</v>
      </c>
      <c r="HBL308" s="203" t="s">
        <v>385</v>
      </c>
      <c r="HBM308" s="203" t="s">
        <v>385</v>
      </c>
      <c r="HBN308" s="203" t="s">
        <v>385</v>
      </c>
      <c r="HBO308" s="203" t="s">
        <v>385</v>
      </c>
      <c r="HBP308" s="203" t="s">
        <v>385</v>
      </c>
      <c r="HBQ308" s="203" t="s">
        <v>385</v>
      </c>
      <c r="HBR308" s="203" t="s">
        <v>385</v>
      </c>
      <c r="HBS308" s="203" t="s">
        <v>385</v>
      </c>
      <c r="HBT308" s="203" t="s">
        <v>385</v>
      </c>
      <c r="HBU308" s="203" t="s">
        <v>385</v>
      </c>
      <c r="HBV308" s="203" t="s">
        <v>385</v>
      </c>
      <c r="HBW308" s="203" t="s">
        <v>385</v>
      </c>
      <c r="HBX308" s="203" t="s">
        <v>385</v>
      </c>
      <c r="HBY308" s="203" t="s">
        <v>385</v>
      </c>
      <c r="HBZ308" s="203" t="s">
        <v>385</v>
      </c>
      <c r="HCA308" s="203" t="s">
        <v>385</v>
      </c>
      <c r="HCB308" s="203" t="s">
        <v>385</v>
      </c>
      <c r="HCC308" s="203" t="s">
        <v>385</v>
      </c>
      <c r="HCD308" s="203" t="s">
        <v>385</v>
      </c>
      <c r="HCE308" s="203" t="s">
        <v>385</v>
      </c>
      <c r="HCF308" s="203" t="s">
        <v>385</v>
      </c>
      <c r="HCG308" s="203" t="s">
        <v>385</v>
      </c>
      <c r="HCH308" s="203" t="s">
        <v>385</v>
      </c>
      <c r="HCI308" s="203" t="s">
        <v>385</v>
      </c>
      <c r="HCJ308" s="203" t="s">
        <v>385</v>
      </c>
      <c r="HCK308" s="203" t="s">
        <v>385</v>
      </c>
      <c r="HCL308" s="203" t="s">
        <v>385</v>
      </c>
      <c r="HCM308" s="203" t="s">
        <v>385</v>
      </c>
      <c r="HCN308" s="203" t="s">
        <v>385</v>
      </c>
      <c r="HCO308" s="203" t="s">
        <v>385</v>
      </c>
      <c r="HCP308" s="203" t="s">
        <v>385</v>
      </c>
      <c r="HCQ308" s="203" t="s">
        <v>385</v>
      </c>
      <c r="HCR308" s="203" t="s">
        <v>385</v>
      </c>
      <c r="HCS308" s="203" t="s">
        <v>385</v>
      </c>
      <c r="HCT308" s="203" t="s">
        <v>385</v>
      </c>
      <c r="HCU308" s="203" t="s">
        <v>385</v>
      </c>
      <c r="HCV308" s="203" t="s">
        <v>385</v>
      </c>
      <c r="HCW308" s="203" t="s">
        <v>385</v>
      </c>
      <c r="HCX308" s="203" t="s">
        <v>385</v>
      </c>
      <c r="HCY308" s="203" t="s">
        <v>385</v>
      </c>
      <c r="HCZ308" s="203" t="s">
        <v>385</v>
      </c>
      <c r="HDA308" s="203" t="s">
        <v>385</v>
      </c>
      <c r="HDB308" s="203" t="s">
        <v>385</v>
      </c>
      <c r="HDC308" s="203" t="s">
        <v>385</v>
      </c>
      <c r="HDD308" s="203" t="s">
        <v>385</v>
      </c>
      <c r="HDE308" s="203" t="s">
        <v>385</v>
      </c>
      <c r="HDF308" s="203" t="s">
        <v>385</v>
      </c>
      <c r="HDG308" s="203" t="s">
        <v>385</v>
      </c>
      <c r="HDH308" s="203" t="s">
        <v>385</v>
      </c>
      <c r="HDI308" s="203" t="s">
        <v>385</v>
      </c>
      <c r="HDJ308" s="203" t="s">
        <v>385</v>
      </c>
      <c r="HDK308" s="203" t="s">
        <v>385</v>
      </c>
      <c r="HDL308" s="203" t="s">
        <v>385</v>
      </c>
      <c r="HDM308" s="203" t="s">
        <v>385</v>
      </c>
      <c r="HDN308" s="203" t="s">
        <v>385</v>
      </c>
      <c r="HDO308" s="203" t="s">
        <v>385</v>
      </c>
      <c r="HDP308" s="203" t="s">
        <v>385</v>
      </c>
      <c r="HDQ308" s="203" t="s">
        <v>385</v>
      </c>
      <c r="HDR308" s="203" t="s">
        <v>385</v>
      </c>
      <c r="HDS308" s="203" t="s">
        <v>385</v>
      </c>
      <c r="HDT308" s="203" t="s">
        <v>385</v>
      </c>
      <c r="HDU308" s="203" t="s">
        <v>385</v>
      </c>
      <c r="HDV308" s="203" t="s">
        <v>385</v>
      </c>
      <c r="HDW308" s="203" t="s">
        <v>385</v>
      </c>
      <c r="HDX308" s="203" t="s">
        <v>385</v>
      </c>
      <c r="HDY308" s="203" t="s">
        <v>385</v>
      </c>
      <c r="HDZ308" s="203" t="s">
        <v>385</v>
      </c>
      <c r="HEA308" s="203" t="s">
        <v>385</v>
      </c>
      <c r="HEB308" s="203" t="s">
        <v>385</v>
      </c>
      <c r="HEC308" s="203" t="s">
        <v>385</v>
      </c>
      <c r="HED308" s="203" t="s">
        <v>385</v>
      </c>
      <c r="HEE308" s="203" t="s">
        <v>385</v>
      </c>
      <c r="HEF308" s="203" t="s">
        <v>385</v>
      </c>
      <c r="HEG308" s="203" t="s">
        <v>385</v>
      </c>
      <c r="HEH308" s="203" t="s">
        <v>385</v>
      </c>
      <c r="HEI308" s="203" t="s">
        <v>385</v>
      </c>
      <c r="HEJ308" s="203" t="s">
        <v>385</v>
      </c>
      <c r="HEK308" s="203" t="s">
        <v>385</v>
      </c>
      <c r="HEL308" s="203" t="s">
        <v>385</v>
      </c>
      <c r="HEM308" s="203" t="s">
        <v>385</v>
      </c>
      <c r="HEN308" s="203" t="s">
        <v>385</v>
      </c>
      <c r="HEO308" s="203" t="s">
        <v>385</v>
      </c>
      <c r="HEP308" s="203" t="s">
        <v>385</v>
      </c>
      <c r="HEQ308" s="203" t="s">
        <v>385</v>
      </c>
      <c r="HER308" s="203" t="s">
        <v>385</v>
      </c>
      <c r="HES308" s="203" t="s">
        <v>385</v>
      </c>
      <c r="HET308" s="203" t="s">
        <v>385</v>
      </c>
      <c r="HEU308" s="203" t="s">
        <v>385</v>
      </c>
      <c r="HEV308" s="203" t="s">
        <v>385</v>
      </c>
      <c r="HEW308" s="203" t="s">
        <v>385</v>
      </c>
      <c r="HEX308" s="203" t="s">
        <v>385</v>
      </c>
      <c r="HEY308" s="203" t="s">
        <v>385</v>
      </c>
      <c r="HEZ308" s="203" t="s">
        <v>385</v>
      </c>
      <c r="HFA308" s="203" t="s">
        <v>385</v>
      </c>
      <c r="HFB308" s="203" t="s">
        <v>385</v>
      </c>
      <c r="HFC308" s="203" t="s">
        <v>385</v>
      </c>
      <c r="HFD308" s="203" t="s">
        <v>385</v>
      </c>
      <c r="HFE308" s="203" t="s">
        <v>385</v>
      </c>
      <c r="HFF308" s="203" t="s">
        <v>385</v>
      </c>
      <c r="HFG308" s="203" t="s">
        <v>385</v>
      </c>
      <c r="HFH308" s="203" t="s">
        <v>385</v>
      </c>
      <c r="HFI308" s="203" t="s">
        <v>385</v>
      </c>
      <c r="HFJ308" s="203" t="s">
        <v>385</v>
      </c>
      <c r="HFK308" s="203" t="s">
        <v>385</v>
      </c>
      <c r="HFL308" s="203" t="s">
        <v>385</v>
      </c>
      <c r="HFM308" s="203" t="s">
        <v>385</v>
      </c>
      <c r="HFN308" s="203" t="s">
        <v>385</v>
      </c>
      <c r="HFO308" s="203" t="s">
        <v>385</v>
      </c>
      <c r="HFP308" s="203" t="s">
        <v>385</v>
      </c>
      <c r="HFQ308" s="203" t="s">
        <v>385</v>
      </c>
      <c r="HFR308" s="203" t="s">
        <v>385</v>
      </c>
      <c r="HFS308" s="203" t="s">
        <v>385</v>
      </c>
      <c r="HFT308" s="203" t="s">
        <v>385</v>
      </c>
      <c r="HFU308" s="203" t="s">
        <v>385</v>
      </c>
      <c r="HFV308" s="203" t="s">
        <v>385</v>
      </c>
      <c r="HFW308" s="203" t="s">
        <v>385</v>
      </c>
      <c r="HFX308" s="203" t="s">
        <v>385</v>
      </c>
      <c r="HFY308" s="203" t="s">
        <v>385</v>
      </c>
      <c r="HFZ308" s="203" t="s">
        <v>385</v>
      </c>
      <c r="HGA308" s="203" t="s">
        <v>385</v>
      </c>
      <c r="HGB308" s="203" t="s">
        <v>385</v>
      </c>
      <c r="HGC308" s="203" t="s">
        <v>385</v>
      </c>
      <c r="HGD308" s="203" t="s">
        <v>385</v>
      </c>
      <c r="HGE308" s="203" t="s">
        <v>385</v>
      </c>
      <c r="HGF308" s="203" t="s">
        <v>385</v>
      </c>
      <c r="HGG308" s="203" t="s">
        <v>385</v>
      </c>
      <c r="HGH308" s="203" t="s">
        <v>385</v>
      </c>
      <c r="HGI308" s="203" t="s">
        <v>385</v>
      </c>
      <c r="HGJ308" s="203" t="s">
        <v>385</v>
      </c>
      <c r="HGK308" s="203" t="s">
        <v>385</v>
      </c>
      <c r="HGL308" s="203" t="s">
        <v>385</v>
      </c>
      <c r="HGM308" s="203" t="s">
        <v>385</v>
      </c>
      <c r="HGN308" s="203" t="s">
        <v>385</v>
      </c>
      <c r="HGO308" s="203" t="s">
        <v>385</v>
      </c>
      <c r="HGP308" s="203" t="s">
        <v>385</v>
      </c>
      <c r="HGQ308" s="203" t="s">
        <v>385</v>
      </c>
      <c r="HGR308" s="203" t="s">
        <v>385</v>
      </c>
      <c r="HGS308" s="203" t="s">
        <v>385</v>
      </c>
      <c r="HGT308" s="203" t="s">
        <v>385</v>
      </c>
      <c r="HGU308" s="203" t="s">
        <v>385</v>
      </c>
      <c r="HGV308" s="203" t="s">
        <v>385</v>
      </c>
      <c r="HGW308" s="203" t="s">
        <v>385</v>
      </c>
      <c r="HGX308" s="203" t="s">
        <v>385</v>
      </c>
      <c r="HGY308" s="203" t="s">
        <v>385</v>
      </c>
      <c r="HGZ308" s="203" t="s">
        <v>385</v>
      </c>
      <c r="HHA308" s="203" t="s">
        <v>385</v>
      </c>
      <c r="HHB308" s="203" t="s">
        <v>385</v>
      </c>
      <c r="HHC308" s="203" t="s">
        <v>385</v>
      </c>
      <c r="HHD308" s="203" t="s">
        <v>385</v>
      </c>
      <c r="HHE308" s="203" t="s">
        <v>385</v>
      </c>
      <c r="HHF308" s="203" t="s">
        <v>385</v>
      </c>
      <c r="HHG308" s="203" t="s">
        <v>385</v>
      </c>
      <c r="HHH308" s="203" t="s">
        <v>385</v>
      </c>
      <c r="HHI308" s="203" t="s">
        <v>385</v>
      </c>
      <c r="HHJ308" s="203" t="s">
        <v>385</v>
      </c>
      <c r="HHK308" s="203" t="s">
        <v>385</v>
      </c>
      <c r="HHL308" s="203" t="s">
        <v>385</v>
      </c>
      <c r="HHM308" s="203" t="s">
        <v>385</v>
      </c>
      <c r="HHN308" s="203" t="s">
        <v>385</v>
      </c>
      <c r="HHO308" s="203" t="s">
        <v>385</v>
      </c>
      <c r="HHP308" s="203" t="s">
        <v>385</v>
      </c>
      <c r="HHQ308" s="203" t="s">
        <v>385</v>
      </c>
      <c r="HHR308" s="203" t="s">
        <v>385</v>
      </c>
      <c r="HHS308" s="203" t="s">
        <v>385</v>
      </c>
      <c r="HHT308" s="203" t="s">
        <v>385</v>
      </c>
      <c r="HHU308" s="203" t="s">
        <v>385</v>
      </c>
      <c r="HHV308" s="203" t="s">
        <v>385</v>
      </c>
      <c r="HHW308" s="203" t="s">
        <v>385</v>
      </c>
      <c r="HHX308" s="203" t="s">
        <v>385</v>
      </c>
      <c r="HHY308" s="203" t="s">
        <v>385</v>
      </c>
      <c r="HHZ308" s="203" t="s">
        <v>385</v>
      </c>
      <c r="HIA308" s="203" t="s">
        <v>385</v>
      </c>
      <c r="HIB308" s="203" t="s">
        <v>385</v>
      </c>
      <c r="HIC308" s="203" t="s">
        <v>385</v>
      </c>
      <c r="HID308" s="203" t="s">
        <v>385</v>
      </c>
      <c r="HIE308" s="203" t="s">
        <v>385</v>
      </c>
      <c r="HIF308" s="203" t="s">
        <v>385</v>
      </c>
      <c r="HIG308" s="203" t="s">
        <v>385</v>
      </c>
      <c r="HIH308" s="203" t="s">
        <v>385</v>
      </c>
      <c r="HII308" s="203" t="s">
        <v>385</v>
      </c>
      <c r="HIJ308" s="203" t="s">
        <v>385</v>
      </c>
      <c r="HIK308" s="203" t="s">
        <v>385</v>
      </c>
      <c r="HIL308" s="203" t="s">
        <v>385</v>
      </c>
      <c r="HIM308" s="203" t="s">
        <v>385</v>
      </c>
      <c r="HIN308" s="203" t="s">
        <v>385</v>
      </c>
      <c r="HIO308" s="203" t="s">
        <v>385</v>
      </c>
      <c r="HIP308" s="203" t="s">
        <v>385</v>
      </c>
      <c r="HIQ308" s="203" t="s">
        <v>385</v>
      </c>
      <c r="HIR308" s="203" t="s">
        <v>385</v>
      </c>
      <c r="HIS308" s="203" t="s">
        <v>385</v>
      </c>
      <c r="HIT308" s="203" t="s">
        <v>385</v>
      </c>
      <c r="HIU308" s="203" t="s">
        <v>385</v>
      </c>
      <c r="HIV308" s="203" t="s">
        <v>385</v>
      </c>
      <c r="HIW308" s="203" t="s">
        <v>385</v>
      </c>
      <c r="HIX308" s="203" t="s">
        <v>385</v>
      </c>
      <c r="HIY308" s="203" t="s">
        <v>385</v>
      </c>
      <c r="HIZ308" s="203" t="s">
        <v>385</v>
      </c>
      <c r="HJA308" s="203" t="s">
        <v>385</v>
      </c>
      <c r="HJB308" s="203" t="s">
        <v>385</v>
      </c>
      <c r="HJC308" s="203" t="s">
        <v>385</v>
      </c>
      <c r="HJD308" s="203" t="s">
        <v>385</v>
      </c>
      <c r="HJE308" s="203" t="s">
        <v>385</v>
      </c>
      <c r="HJF308" s="203" t="s">
        <v>385</v>
      </c>
      <c r="HJG308" s="203" t="s">
        <v>385</v>
      </c>
      <c r="HJH308" s="203" t="s">
        <v>385</v>
      </c>
      <c r="HJI308" s="203" t="s">
        <v>385</v>
      </c>
      <c r="HJJ308" s="203" t="s">
        <v>385</v>
      </c>
      <c r="HJK308" s="203" t="s">
        <v>385</v>
      </c>
      <c r="HJL308" s="203" t="s">
        <v>385</v>
      </c>
      <c r="HJM308" s="203" t="s">
        <v>385</v>
      </c>
      <c r="HJN308" s="203" t="s">
        <v>385</v>
      </c>
      <c r="HJO308" s="203" t="s">
        <v>385</v>
      </c>
      <c r="HJP308" s="203" t="s">
        <v>385</v>
      </c>
      <c r="HJQ308" s="203" t="s">
        <v>385</v>
      </c>
      <c r="HJR308" s="203" t="s">
        <v>385</v>
      </c>
      <c r="HJS308" s="203" t="s">
        <v>385</v>
      </c>
      <c r="HJT308" s="203" t="s">
        <v>385</v>
      </c>
      <c r="HJU308" s="203" t="s">
        <v>385</v>
      </c>
      <c r="HJV308" s="203" t="s">
        <v>385</v>
      </c>
      <c r="HJW308" s="203" t="s">
        <v>385</v>
      </c>
      <c r="HJX308" s="203" t="s">
        <v>385</v>
      </c>
      <c r="HJY308" s="203" t="s">
        <v>385</v>
      </c>
      <c r="HJZ308" s="203" t="s">
        <v>385</v>
      </c>
      <c r="HKA308" s="203" t="s">
        <v>385</v>
      </c>
      <c r="HKB308" s="203" t="s">
        <v>385</v>
      </c>
      <c r="HKC308" s="203" t="s">
        <v>385</v>
      </c>
      <c r="HKD308" s="203" t="s">
        <v>385</v>
      </c>
      <c r="HKE308" s="203" t="s">
        <v>385</v>
      </c>
      <c r="HKF308" s="203" t="s">
        <v>385</v>
      </c>
      <c r="HKG308" s="203" t="s">
        <v>385</v>
      </c>
      <c r="HKH308" s="203" t="s">
        <v>385</v>
      </c>
      <c r="HKI308" s="203" t="s">
        <v>385</v>
      </c>
      <c r="HKJ308" s="203" t="s">
        <v>385</v>
      </c>
      <c r="HKK308" s="203" t="s">
        <v>385</v>
      </c>
      <c r="HKL308" s="203" t="s">
        <v>385</v>
      </c>
      <c r="HKM308" s="203" t="s">
        <v>385</v>
      </c>
      <c r="HKN308" s="203" t="s">
        <v>385</v>
      </c>
      <c r="HKO308" s="203" t="s">
        <v>385</v>
      </c>
      <c r="HKP308" s="203" t="s">
        <v>385</v>
      </c>
      <c r="HKQ308" s="203" t="s">
        <v>385</v>
      </c>
      <c r="HKR308" s="203" t="s">
        <v>385</v>
      </c>
      <c r="HKS308" s="203" t="s">
        <v>385</v>
      </c>
      <c r="HKT308" s="203" t="s">
        <v>385</v>
      </c>
      <c r="HKU308" s="203" t="s">
        <v>385</v>
      </c>
      <c r="HKV308" s="203" t="s">
        <v>385</v>
      </c>
      <c r="HKW308" s="203" t="s">
        <v>385</v>
      </c>
      <c r="HKX308" s="203" t="s">
        <v>385</v>
      </c>
      <c r="HKY308" s="203" t="s">
        <v>385</v>
      </c>
      <c r="HKZ308" s="203" t="s">
        <v>385</v>
      </c>
      <c r="HLA308" s="203" t="s">
        <v>385</v>
      </c>
      <c r="HLB308" s="203" t="s">
        <v>385</v>
      </c>
      <c r="HLC308" s="203" t="s">
        <v>385</v>
      </c>
      <c r="HLD308" s="203" t="s">
        <v>385</v>
      </c>
      <c r="HLE308" s="203" t="s">
        <v>385</v>
      </c>
      <c r="HLF308" s="203" t="s">
        <v>385</v>
      </c>
      <c r="HLG308" s="203" t="s">
        <v>385</v>
      </c>
      <c r="HLH308" s="203" t="s">
        <v>385</v>
      </c>
      <c r="HLI308" s="203" t="s">
        <v>385</v>
      </c>
      <c r="HLJ308" s="203" t="s">
        <v>385</v>
      </c>
      <c r="HLK308" s="203" t="s">
        <v>385</v>
      </c>
      <c r="HLL308" s="203" t="s">
        <v>385</v>
      </c>
      <c r="HLM308" s="203" t="s">
        <v>385</v>
      </c>
      <c r="HLN308" s="203" t="s">
        <v>385</v>
      </c>
      <c r="HLO308" s="203" t="s">
        <v>385</v>
      </c>
      <c r="HLP308" s="203" t="s">
        <v>385</v>
      </c>
      <c r="HLQ308" s="203" t="s">
        <v>385</v>
      </c>
      <c r="HLR308" s="203" t="s">
        <v>385</v>
      </c>
      <c r="HLS308" s="203" t="s">
        <v>385</v>
      </c>
      <c r="HLT308" s="203" t="s">
        <v>385</v>
      </c>
      <c r="HLU308" s="203" t="s">
        <v>385</v>
      </c>
      <c r="HLV308" s="203" t="s">
        <v>385</v>
      </c>
      <c r="HLW308" s="203" t="s">
        <v>385</v>
      </c>
      <c r="HLX308" s="203" t="s">
        <v>385</v>
      </c>
      <c r="HLY308" s="203" t="s">
        <v>385</v>
      </c>
      <c r="HLZ308" s="203" t="s">
        <v>385</v>
      </c>
      <c r="HMA308" s="203" t="s">
        <v>385</v>
      </c>
      <c r="HMB308" s="203" t="s">
        <v>385</v>
      </c>
      <c r="HMC308" s="203" t="s">
        <v>385</v>
      </c>
      <c r="HMD308" s="203" t="s">
        <v>385</v>
      </c>
      <c r="HME308" s="203" t="s">
        <v>385</v>
      </c>
      <c r="HMF308" s="203" t="s">
        <v>385</v>
      </c>
      <c r="HMG308" s="203" t="s">
        <v>385</v>
      </c>
      <c r="HMH308" s="203" t="s">
        <v>385</v>
      </c>
      <c r="HMI308" s="203" t="s">
        <v>385</v>
      </c>
      <c r="HMJ308" s="203" t="s">
        <v>385</v>
      </c>
      <c r="HMK308" s="203" t="s">
        <v>385</v>
      </c>
      <c r="HML308" s="203" t="s">
        <v>385</v>
      </c>
      <c r="HMM308" s="203" t="s">
        <v>385</v>
      </c>
      <c r="HMN308" s="203" t="s">
        <v>385</v>
      </c>
      <c r="HMO308" s="203" t="s">
        <v>385</v>
      </c>
      <c r="HMP308" s="203" t="s">
        <v>385</v>
      </c>
      <c r="HMQ308" s="203" t="s">
        <v>385</v>
      </c>
      <c r="HMR308" s="203" t="s">
        <v>385</v>
      </c>
      <c r="HMS308" s="203" t="s">
        <v>385</v>
      </c>
      <c r="HMT308" s="203" t="s">
        <v>385</v>
      </c>
      <c r="HMU308" s="203" t="s">
        <v>385</v>
      </c>
      <c r="HMV308" s="203" t="s">
        <v>385</v>
      </c>
      <c r="HMW308" s="203" t="s">
        <v>385</v>
      </c>
      <c r="HMX308" s="203" t="s">
        <v>385</v>
      </c>
      <c r="HMY308" s="203" t="s">
        <v>385</v>
      </c>
      <c r="HMZ308" s="203" t="s">
        <v>385</v>
      </c>
      <c r="HNA308" s="203" t="s">
        <v>385</v>
      </c>
      <c r="HNB308" s="203" t="s">
        <v>385</v>
      </c>
      <c r="HNC308" s="203" t="s">
        <v>385</v>
      </c>
      <c r="HND308" s="203" t="s">
        <v>385</v>
      </c>
      <c r="HNE308" s="203" t="s">
        <v>385</v>
      </c>
      <c r="HNF308" s="203" t="s">
        <v>385</v>
      </c>
      <c r="HNG308" s="203" t="s">
        <v>385</v>
      </c>
      <c r="HNH308" s="203" t="s">
        <v>385</v>
      </c>
      <c r="HNI308" s="203" t="s">
        <v>385</v>
      </c>
      <c r="HNJ308" s="203" t="s">
        <v>385</v>
      </c>
      <c r="HNK308" s="203" t="s">
        <v>385</v>
      </c>
      <c r="HNL308" s="203" t="s">
        <v>385</v>
      </c>
      <c r="HNM308" s="203" t="s">
        <v>385</v>
      </c>
      <c r="HNN308" s="203" t="s">
        <v>385</v>
      </c>
      <c r="HNO308" s="203" t="s">
        <v>385</v>
      </c>
      <c r="HNP308" s="203" t="s">
        <v>385</v>
      </c>
      <c r="HNQ308" s="203" t="s">
        <v>385</v>
      </c>
      <c r="HNR308" s="203" t="s">
        <v>385</v>
      </c>
      <c r="HNS308" s="203" t="s">
        <v>385</v>
      </c>
      <c r="HNT308" s="203" t="s">
        <v>385</v>
      </c>
      <c r="HNU308" s="203" t="s">
        <v>385</v>
      </c>
      <c r="HNV308" s="203" t="s">
        <v>385</v>
      </c>
      <c r="HNW308" s="203" t="s">
        <v>385</v>
      </c>
      <c r="HNX308" s="203" t="s">
        <v>385</v>
      </c>
      <c r="HNY308" s="203" t="s">
        <v>385</v>
      </c>
      <c r="HNZ308" s="203" t="s">
        <v>385</v>
      </c>
      <c r="HOA308" s="203" t="s">
        <v>385</v>
      </c>
      <c r="HOB308" s="203" t="s">
        <v>385</v>
      </c>
      <c r="HOC308" s="203" t="s">
        <v>385</v>
      </c>
      <c r="HOD308" s="203" t="s">
        <v>385</v>
      </c>
      <c r="HOE308" s="203" t="s">
        <v>385</v>
      </c>
      <c r="HOF308" s="203" t="s">
        <v>385</v>
      </c>
      <c r="HOG308" s="203" t="s">
        <v>385</v>
      </c>
      <c r="HOH308" s="203" t="s">
        <v>385</v>
      </c>
      <c r="HOI308" s="203" t="s">
        <v>385</v>
      </c>
      <c r="HOJ308" s="203" t="s">
        <v>385</v>
      </c>
      <c r="HOK308" s="203" t="s">
        <v>385</v>
      </c>
      <c r="HOL308" s="203" t="s">
        <v>385</v>
      </c>
      <c r="HOM308" s="203" t="s">
        <v>385</v>
      </c>
      <c r="HON308" s="203" t="s">
        <v>385</v>
      </c>
      <c r="HOO308" s="203" t="s">
        <v>385</v>
      </c>
      <c r="HOP308" s="203" t="s">
        <v>385</v>
      </c>
      <c r="HOQ308" s="203" t="s">
        <v>385</v>
      </c>
      <c r="HOR308" s="203" t="s">
        <v>385</v>
      </c>
      <c r="HOS308" s="203" t="s">
        <v>385</v>
      </c>
      <c r="HOT308" s="203" t="s">
        <v>385</v>
      </c>
      <c r="HOU308" s="203" t="s">
        <v>385</v>
      </c>
      <c r="HOV308" s="203" t="s">
        <v>385</v>
      </c>
      <c r="HOW308" s="203" t="s">
        <v>385</v>
      </c>
      <c r="HOX308" s="203" t="s">
        <v>385</v>
      </c>
      <c r="HOY308" s="203" t="s">
        <v>385</v>
      </c>
      <c r="HOZ308" s="203" t="s">
        <v>385</v>
      </c>
      <c r="HPA308" s="203" t="s">
        <v>385</v>
      </c>
      <c r="HPB308" s="203" t="s">
        <v>385</v>
      </c>
      <c r="HPC308" s="203" t="s">
        <v>385</v>
      </c>
      <c r="HPD308" s="203" t="s">
        <v>385</v>
      </c>
      <c r="HPE308" s="203" t="s">
        <v>385</v>
      </c>
      <c r="HPF308" s="203" t="s">
        <v>385</v>
      </c>
      <c r="HPG308" s="203" t="s">
        <v>385</v>
      </c>
      <c r="HPH308" s="203" t="s">
        <v>385</v>
      </c>
      <c r="HPI308" s="203" t="s">
        <v>385</v>
      </c>
      <c r="HPJ308" s="203" t="s">
        <v>385</v>
      </c>
      <c r="HPK308" s="203" t="s">
        <v>385</v>
      </c>
      <c r="HPL308" s="203" t="s">
        <v>385</v>
      </c>
      <c r="HPM308" s="203" t="s">
        <v>385</v>
      </c>
      <c r="HPN308" s="203" t="s">
        <v>385</v>
      </c>
      <c r="HPO308" s="203" t="s">
        <v>385</v>
      </c>
      <c r="HPP308" s="203" t="s">
        <v>385</v>
      </c>
      <c r="HPQ308" s="203" t="s">
        <v>385</v>
      </c>
      <c r="HPR308" s="203" t="s">
        <v>385</v>
      </c>
      <c r="HPS308" s="203" t="s">
        <v>385</v>
      </c>
      <c r="HPT308" s="203" t="s">
        <v>385</v>
      </c>
      <c r="HPU308" s="203" t="s">
        <v>385</v>
      </c>
      <c r="HPV308" s="203" t="s">
        <v>385</v>
      </c>
      <c r="HPW308" s="203" t="s">
        <v>385</v>
      </c>
      <c r="HPX308" s="203" t="s">
        <v>385</v>
      </c>
      <c r="HPY308" s="203" t="s">
        <v>385</v>
      </c>
      <c r="HPZ308" s="203" t="s">
        <v>385</v>
      </c>
      <c r="HQA308" s="203" t="s">
        <v>385</v>
      </c>
      <c r="HQB308" s="203" t="s">
        <v>385</v>
      </c>
      <c r="HQC308" s="203" t="s">
        <v>385</v>
      </c>
      <c r="HQD308" s="203" t="s">
        <v>385</v>
      </c>
      <c r="HQE308" s="203" t="s">
        <v>385</v>
      </c>
      <c r="HQF308" s="203" t="s">
        <v>385</v>
      </c>
      <c r="HQG308" s="203" t="s">
        <v>385</v>
      </c>
      <c r="HQH308" s="203" t="s">
        <v>385</v>
      </c>
      <c r="HQI308" s="203" t="s">
        <v>385</v>
      </c>
      <c r="HQJ308" s="203" t="s">
        <v>385</v>
      </c>
      <c r="HQK308" s="203" t="s">
        <v>385</v>
      </c>
      <c r="HQL308" s="203" t="s">
        <v>385</v>
      </c>
      <c r="HQM308" s="203" t="s">
        <v>385</v>
      </c>
      <c r="HQN308" s="203" t="s">
        <v>385</v>
      </c>
      <c r="HQO308" s="203" t="s">
        <v>385</v>
      </c>
      <c r="HQP308" s="203" t="s">
        <v>385</v>
      </c>
      <c r="HQQ308" s="203" t="s">
        <v>385</v>
      </c>
      <c r="HQR308" s="203" t="s">
        <v>385</v>
      </c>
      <c r="HQS308" s="203" t="s">
        <v>385</v>
      </c>
      <c r="HQT308" s="203" t="s">
        <v>385</v>
      </c>
      <c r="HQU308" s="203" t="s">
        <v>385</v>
      </c>
      <c r="HQV308" s="203" t="s">
        <v>385</v>
      </c>
      <c r="HQW308" s="203" t="s">
        <v>385</v>
      </c>
      <c r="HQX308" s="203" t="s">
        <v>385</v>
      </c>
      <c r="HQY308" s="203" t="s">
        <v>385</v>
      </c>
      <c r="HQZ308" s="203" t="s">
        <v>385</v>
      </c>
      <c r="HRA308" s="203" t="s">
        <v>385</v>
      </c>
      <c r="HRB308" s="203" t="s">
        <v>385</v>
      </c>
      <c r="HRC308" s="203" t="s">
        <v>385</v>
      </c>
      <c r="HRD308" s="203" t="s">
        <v>385</v>
      </c>
      <c r="HRE308" s="203" t="s">
        <v>385</v>
      </c>
      <c r="HRF308" s="203" t="s">
        <v>385</v>
      </c>
      <c r="HRG308" s="203" t="s">
        <v>385</v>
      </c>
      <c r="HRH308" s="203" t="s">
        <v>385</v>
      </c>
      <c r="HRI308" s="203" t="s">
        <v>385</v>
      </c>
      <c r="HRJ308" s="203" t="s">
        <v>385</v>
      </c>
      <c r="HRK308" s="203" t="s">
        <v>385</v>
      </c>
      <c r="HRL308" s="203" t="s">
        <v>385</v>
      </c>
      <c r="HRM308" s="203" t="s">
        <v>385</v>
      </c>
      <c r="HRN308" s="203" t="s">
        <v>385</v>
      </c>
      <c r="HRO308" s="203" t="s">
        <v>385</v>
      </c>
      <c r="HRP308" s="203" t="s">
        <v>385</v>
      </c>
      <c r="HRQ308" s="203" t="s">
        <v>385</v>
      </c>
      <c r="HRR308" s="203" t="s">
        <v>385</v>
      </c>
      <c r="HRS308" s="203" t="s">
        <v>385</v>
      </c>
      <c r="HRT308" s="203" t="s">
        <v>385</v>
      </c>
      <c r="HRU308" s="203" t="s">
        <v>385</v>
      </c>
      <c r="HRV308" s="203" t="s">
        <v>385</v>
      </c>
      <c r="HRW308" s="203" t="s">
        <v>385</v>
      </c>
      <c r="HRX308" s="203" t="s">
        <v>385</v>
      </c>
      <c r="HRY308" s="203" t="s">
        <v>385</v>
      </c>
      <c r="HRZ308" s="203" t="s">
        <v>385</v>
      </c>
      <c r="HSA308" s="203" t="s">
        <v>385</v>
      </c>
      <c r="HSB308" s="203" t="s">
        <v>385</v>
      </c>
      <c r="HSC308" s="203" t="s">
        <v>385</v>
      </c>
      <c r="HSD308" s="203" t="s">
        <v>385</v>
      </c>
      <c r="HSE308" s="203" t="s">
        <v>385</v>
      </c>
      <c r="HSF308" s="203" t="s">
        <v>385</v>
      </c>
      <c r="HSG308" s="203" t="s">
        <v>385</v>
      </c>
      <c r="HSH308" s="203" t="s">
        <v>385</v>
      </c>
      <c r="HSI308" s="203" t="s">
        <v>385</v>
      </c>
      <c r="HSJ308" s="203" t="s">
        <v>385</v>
      </c>
      <c r="HSK308" s="203" t="s">
        <v>385</v>
      </c>
      <c r="HSL308" s="203" t="s">
        <v>385</v>
      </c>
      <c r="HSM308" s="203" t="s">
        <v>385</v>
      </c>
      <c r="HSN308" s="203" t="s">
        <v>385</v>
      </c>
      <c r="HSO308" s="203" t="s">
        <v>385</v>
      </c>
      <c r="HSP308" s="203" t="s">
        <v>385</v>
      </c>
      <c r="HSQ308" s="203" t="s">
        <v>385</v>
      </c>
      <c r="HSR308" s="203" t="s">
        <v>385</v>
      </c>
      <c r="HSS308" s="203" t="s">
        <v>385</v>
      </c>
      <c r="HST308" s="203" t="s">
        <v>385</v>
      </c>
      <c r="HSU308" s="203" t="s">
        <v>385</v>
      </c>
      <c r="HSV308" s="203" t="s">
        <v>385</v>
      </c>
      <c r="HSW308" s="203" t="s">
        <v>385</v>
      </c>
      <c r="HSX308" s="203" t="s">
        <v>385</v>
      </c>
      <c r="HSY308" s="203" t="s">
        <v>385</v>
      </c>
      <c r="HSZ308" s="203" t="s">
        <v>385</v>
      </c>
      <c r="HTA308" s="203" t="s">
        <v>385</v>
      </c>
      <c r="HTB308" s="203" t="s">
        <v>385</v>
      </c>
      <c r="HTC308" s="203" t="s">
        <v>385</v>
      </c>
      <c r="HTD308" s="203" t="s">
        <v>385</v>
      </c>
      <c r="HTE308" s="203" t="s">
        <v>385</v>
      </c>
      <c r="HTF308" s="203" t="s">
        <v>385</v>
      </c>
      <c r="HTG308" s="203" t="s">
        <v>385</v>
      </c>
      <c r="HTH308" s="203" t="s">
        <v>385</v>
      </c>
      <c r="HTI308" s="203" t="s">
        <v>385</v>
      </c>
      <c r="HTJ308" s="203" t="s">
        <v>385</v>
      </c>
      <c r="HTK308" s="203" t="s">
        <v>385</v>
      </c>
      <c r="HTL308" s="203" t="s">
        <v>385</v>
      </c>
      <c r="HTM308" s="203" t="s">
        <v>385</v>
      </c>
      <c r="HTN308" s="203" t="s">
        <v>385</v>
      </c>
      <c r="HTO308" s="203" t="s">
        <v>385</v>
      </c>
      <c r="HTP308" s="203" t="s">
        <v>385</v>
      </c>
      <c r="HTQ308" s="203" t="s">
        <v>385</v>
      </c>
      <c r="HTR308" s="203" t="s">
        <v>385</v>
      </c>
      <c r="HTS308" s="203" t="s">
        <v>385</v>
      </c>
      <c r="HTT308" s="203" t="s">
        <v>385</v>
      </c>
      <c r="HTU308" s="203" t="s">
        <v>385</v>
      </c>
      <c r="HTV308" s="203" t="s">
        <v>385</v>
      </c>
      <c r="HTW308" s="203" t="s">
        <v>385</v>
      </c>
      <c r="HTX308" s="203" t="s">
        <v>385</v>
      </c>
      <c r="HTY308" s="203" t="s">
        <v>385</v>
      </c>
      <c r="HTZ308" s="203" t="s">
        <v>385</v>
      </c>
      <c r="HUA308" s="203" t="s">
        <v>385</v>
      </c>
      <c r="HUB308" s="203" t="s">
        <v>385</v>
      </c>
      <c r="HUC308" s="203" t="s">
        <v>385</v>
      </c>
      <c r="HUD308" s="203" t="s">
        <v>385</v>
      </c>
      <c r="HUE308" s="203" t="s">
        <v>385</v>
      </c>
      <c r="HUF308" s="203" t="s">
        <v>385</v>
      </c>
      <c r="HUG308" s="203" t="s">
        <v>385</v>
      </c>
      <c r="HUH308" s="203" t="s">
        <v>385</v>
      </c>
      <c r="HUI308" s="203" t="s">
        <v>385</v>
      </c>
      <c r="HUJ308" s="203" t="s">
        <v>385</v>
      </c>
      <c r="HUK308" s="203" t="s">
        <v>385</v>
      </c>
      <c r="HUL308" s="203" t="s">
        <v>385</v>
      </c>
      <c r="HUM308" s="203" t="s">
        <v>385</v>
      </c>
      <c r="HUN308" s="203" t="s">
        <v>385</v>
      </c>
      <c r="HUO308" s="203" t="s">
        <v>385</v>
      </c>
      <c r="HUP308" s="203" t="s">
        <v>385</v>
      </c>
      <c r="HUQ308" s="203" t="s">
        <v>385</v>
      </c>
      <c r="HUR308" s="203" t="s">
        <v>385</v>
      </c>
      <c r="HUS308" s="203" t="s">
        <v>385</v>
      </c>
      <c r="HUT308" s="203" t="s">
        <v>385</v>
      </c>
      <c r="HUU308" s="203" t="s">
        <v>385</v>
      </c>
      <c r="HUV308" s="203" t="s">
        <v>385</v>
      </c>
      <c r="HUW308" s="203" t="s">
        <v>385</v>
      </c>
      <c r="HUX308" s="203" t="s">
        <v>385</v>
      </c>
      <c r="HUY308" s="203" t="s">
        <v>385</v>
      </c>
      <c r="HUZ308" s="203" t="s">
        <v>385</v>
      </c>
      <c r="HVA308" s="203" t="s">
        <v>385</v>
      </c>
      <c r="HVB308" s="203" t="s">
        <v>385</v>
      </c>
      <c r="HVC308" s="203" t="s">
        <v>385</v>
      </c>
      <c r="HVD308" s="203" t="s">
        <v>385</v>
      </c>
      <c r="HVE308" s="203" t="s">
        <v>385</v>
      </c>
      <c r="HVF308" s="203" t="s">
        <v>385</v>
      </c>
      <c r="HVG308" s="203" t="s">
        <v>385</v>
      </c>
      <c r="HVH308" s="203" t="s">
        <v>385</v>
      </c>
      <c r="HVI308" s="203" t="s">
        <v>385</v>
      </c>
      <c r="HVJ308" s="203" t="s">
        <v>385</v>
      </c>
      <c r="HVK308" s="203" t="s">
        <v>385</v>
      </c>
      <c r="HVL308" s="203" t="s">
        <v>385</v>
      </c>
      <c r="HVM308" s="203" t="s">
        <v>385</v>
      </c>
      <c r="HVN308" s="203" t="s">
        <v>385</v>
      </c>
      <c r="HVO308" s="203" t="s">
        <v>385</v>
      </c>
      <c r="HVP308" s="203" t="s">
        <v>385</v>
      </c>
      <c r="HVQ308" s="203" t="s">
        <v>385</v>
      </c>
      <c r="HVR308" s="203" t="s">
        <v>385</v>
      </c>
      <c r="HVS308" s="203" t="s">
        <v>385</v>
      </c>
      <c r="HVT308" s="203" t="s">
        <v>385</v>
      </c>
      <c r="HVU308" s="203" t="s">
        <v>385</v>
      </c>
      <c r="HVV308" s="203" t="s">
        <v>385</v>
      </c>
      <c r="HVW308" s="203" t="s">
        <v>385</v>
      </c>
      <c r="HVX308" s="203" t="s">
        <v>385</v>
      </c>
      <c r="HVY308" s="203" t="s">
        <v>385</v>
      </c>
      <c r="HVZ308" s="203" t="s">
        <v>385</v>
      </c>
      <c r="HWA308" s="203" t="s">
        <v>385</v>
      </c>
      <c r="HWB308" s="203" t="s">
        <v>385</v>
      </c>
      <c r="HWC308" s="203" t="s">
        <v>385</v>
      </c>
      <c r="HWD308" s="203" t="s">
        <v>385</v>
      </c>
      <c r="HWE308" s="203" t="s">
        <v>385</v>
      </c>
      <c r="HWF308" s="203" t="s">
        <v>385</v>
      </c>
      <c r="HWG308" s="203" t="s">
        <v>385</v>
      </c>
      <c r="HWH308" s="203" t="s">
        <v>385</v>
      </c>
      <c r="HWI308" s="203" t="s">
        <v>385</v>
      </c>
      <c r="HWJ308" s="203" t="s">
        <v>385</v>
      </c>
      <c r="HWK308" s="203" t="s">
        <v>385</v>
      </c>
      <c r="HWL308" s="203" t="s">
        <v>385</v>
      </c>
      <c r="HWM308" s="203" t="s">
        <v>385</v>
      </c>
      <c r="HWN308" s="203" t="s">
        <v>385</v>
      </c>
      <c r="HWO308" s="203" t="s">
        <v>385</v>
      </c>
      <c r="HWP308" s="203" t="s">
        <v>385</v>
      </c>
      <c r="HWQ308" s="203" t="s">
        <v>385</v>
      </c>
      <c r="HWR308" s="203" t="s">
        <v>385</v>
      </c>
      <c r="HWS308" s="203" t="s">
        <v>385</v>
      </c>
      <c r="HWT308" s="203" t="s">
        <v>385</v>
      </c>
      <c r="HWU308" s="203" t="s">
        <v>385</v>
      </c>
      <c r="HWV308" s="203" t="s">
        <v>385</v>
      </c>
      <c r="HWW308" s="203" t="s">
        <v>385</v>
      </c>
      <c r="HWX308" s="203" t="s">
        <v>385</v>
      </c>
      <c r="HWY308" s="203" t="s">
        <v>385</v>
      </c>
      <c r="HWZ308" s="203" t="s">
        <v>385</v>
      </c>
      <c r="HXA308" s="203" t="s">
        <v>385</v>
      </c>
      <c r="HXB308" s="203" t="s">
        <v>385</v>
      </c>
      <c r="HXC308" s="203" t="s">
        <v>385</v>
      </c>
      <c r="HXD308" s="203" t="s">
        <v>385</v>
      </c>
      <c r="HXE308" s="203" t="s">
        <v>385</v>
      </c>
      <c r="HXF308" s="203" t="s">
        <v>385</v>
      </c>
      <c r="HXG308" s="203" t="s">
        <v>385</v>
      </c>
      <c r="HXH308" s="203" t="s">
        <v>385</v>
      </c>
      <c r="HXI308" s="203" t="s">
        <v>385</v>
      </c>
      <c r="HXJ308" s="203" t="s">
        <v>385</v>
      </c>
      <c r="HXK308" s="203" t="s">
        <v>385</v>
      </c>
      <c r="HXL308" s="203" t="s">
        <v>385</v>
      </c>
      <c r="HXM308" s="203" t="s">
        <v>385</v>
      </c>
      <c r="HXN308" s="203" t="s">
        <v>385</v>
      </c>
      <c r="HXO308" s="203" t="s">
        <v>385</v>
      </c>
      <c r="HXP308" s="203" t="s">
        <v>385</v>
      </c>
      <c r="HXQ308" s="203" t="s">
        <v>385</v>
      </c>
      <c r="HXR308" s="203" t="s">
        <v>385</v>
      </c>
      <c r="HXS308" s="203" t="s">
        <v>385</v>
      </c>
      <c r="HXT308" s="203" t="s">
        <v>385</v>
      </c>
      <c r="HXU308" s="203" t="s">
        <v>385</v>
      </c>
      <c r="HXV308" s="203" t="s">
        <v>385</v>
      </c>
      <c r="HXW308" s="203" t="s">
        <v>385</v>
      </c>
      <c r="HXX308" s="203" t="s">
        <v>385</v>
      </c>
      <c r="HXY308" s="203" t="s">
        <v>385</v>
      </c>
      <c r="HXZ308" s="203" t="s">
        <v>385</v>
      </c>
      <c r="HYA308" s="203" t="s">
        <v>385</v>
      </c>
      <c r="HYB308" s="203" t="s">
        <v>385</v>
      </c>
      <c r="HYC308" s="203" t="s">
        <v>385</v>
      </c>
      <c r="HYD308" s="203" t="s">
        <v>385</v>
      </c>
      <c r="HYE308" s="203" t="s">
        <v>385</v>
      </c>
      <c r="HYF308" s="203" t="s">
        <v>385</v>
      </c>
      <c r="HYG308" s="203" t="s">
        <v>385</v>
      </c>
      <c r="HYH308" s="203" t="s">
        <v>385</v>
      </c>
      <c r="HYI308" s="203" t="s">
        <v>385</v>
      </c>
      <c r="HYJ308" s="203" t="s">
        <v>385</v>
      </c>
      <c r="HYK308" s="203" t="s">
        <v>385</v>
      </c>
      <c r="HYL308" s="203" t="s">
        <v>385</v>
      </c>
      <c r="HYM308" s="203" t="s">
        <v>385</v>
      </c>
      <c r="HYN308" s="203" t="s">
        <v>385</v>
      </c>
      <c r="HYO308" s="203" t="s">
        <v>385</v>
      </c>
      <c r="HYP308" s="203" t="s">
        <v>385</v>
      </c>
      <c r="HYQ308" s="203" t="s">
        <v>385</v>
      </c>
      <c r="HYR308" s="203" t="s">
        <v>385</v>
      </c>
      <c r="HYS308" s="203" t="s">
        <v>385</v>
      </c>
      <c r="HYT308" s="203" t="s">
        <v>385</v>
      </c>
      <c r="HYU308" s="203" t="s">
        <v>385</v>
      </c>
      <c r="HYV308" s="203" t="s">
        <v>385</v>
      </c>
      <c r="HYW308" s="203" t="s">
        <v>385</v>
      </c>
      <c r="HYX308" s="203" t="s">
        <v>385</v>
      </c>
      <c r="HYY308" s="203" t="s">
        <v>385</v>
      </c>
      <c r="HYZ308" s="203" t="s">
        <v>385</v>
      </c>
      <c r="HZA308" s="203" t="s">
        <v>385</v>
      </c>
      <c r="HZB308" s="203" t="s">
        <v>385</v>
      </c>
      <c r="HZC308" s="203" t="s">
        <v>385</v>
      </c>
      <c r="HZD308" s="203" t="s">
        <v>385</v>
      </c>
      <c r="HZE308" s="203" t="s">
        <v>385</v>
      </c>
      <c r="HZF308" s="203" t="s">
        <v>385</v>
      </c>
      <c r="HZG308" s="203" t="s">
        <v>385</v>
      </c>
      <c r="HZH308" s="203" t="s">
        <v>385</v>
      </c>
      <c r="HZI308" s="203" t="s">
        <v>385</v>
      </c>
      <c r="HZJ308" s="203" t="s">
        <v>385</v>
      </c>
      <c r="HZK308" s="203" t="s">
        <v>385</v>
      </c>
      <c r="HZL308" s="203" t="s">
        <v>385</v>
      </c>
      <c r="HZM308" s="203" t="s">
        <v>385</v>
      </c>
      <c r="HZN308" s="203" t="s">
        <v>385</v>
      </c>
      <c r="HZO308" s="203" t="s">
        <v>385</v>
      </c>
      <c r="HZP308" s="203" t="s">
        <v>385</v>
      </c>
      <c r="HZQ308" s="203" t="s">
        <v>385</v>
      </c>
      <c r="HZR308" s="203" t="s">
        <v>385</v>
      </c>
      <c r="HZS308" s="203" t="s">
        <v>385</v>
      </c>
      <c r="HZT308" s="203" t="s">
        <v>385</v>
      </c>
      <c r="HZU308" s="203" t="s">
        <v>385</v>
      </c>
      <c r="HZV308" s="203" t="s">
        <v>385</v>
      </c>
      <c r="HZW308" s="203" t="s">
        <v>385</v>
      </c>
      <c r="HZX308" s="203" t="s">
        <v>385</v>
      </c>
      <c r="HZY308" s="203" t="s">
        <v>385</v>
      </c>
      <c r="HZZ308" s="203" t="s">
        <v>385</v>
      </c>
      <c r="IAA308" s="203" t="s">
        <v>385</v>
      </c>
      <c r="IAB308" s="203" t="s">
        <v>385</v>
      </c>
      <c r="IAC308" s="203" t="s">
        <v>385</v>
      </c>
      <c r="IAD308" s="203" t="s">
        <v>385</v>
      </c>
      <c r="IAE308" s="203" t="s">
        <v>385</v>
      </c>
      <c r="IAF308" s="203" t="s">
        <v>385</v>
      </c>
      <c r="IAG308" s="203" t="s">
        <v>385</v>
      </c>
      <c r="IAH308" s="203" t="s">
        <v>385</v>
      </c>
      <c r="IAI308" s="203" t="s">
        <v>385</v>
      </c>
      <c r="IAJ308" s="203" t="s">
        <v>385</v>
      </c>
      <c r="IAK308" s="203" t="s">
        <v>385</v>
      </c>
      <c r="IAL308" s="203" t="s">
        <v>385</v>
      </c>
      <c r="IAM308" s="203" t="s">
        <v>385</v>
      </c>
      <c r="IAN308" s="203" t="s">
        <v>385</v>
      </c>
      <c r="IAO308" s="203" t="s">
        <v>385</v>
      </c>
      <c r="IAP308" s="203" t="s">
        <v>385</v>
      </c>
      <c r="IAQ308" s="203" t="s">
        <v>385</v>
      </c>
      <c r="IAR308" s="203" t="s">
        <v>385</v>
      </c>
      <c r="IAS308" s="203" t="s">
        <v>385</v>
      </c>
      <c r="IAT308" s="203" t="s">
        <v>385</v>
      </c>
      <c r="IAU308" s="203" t="s">
        <v>385</v>
      </c>
      <c r="IAV308" s="203" t="s">
        <v>385</v>
      </c>
      <c r="IAW308" s="203" t="s">
        <v>385</v>
      </c>
      <c r="IAX308" s="203" t="s">
        <v>385</v>
      </c>
      <c r="IAY308" s="203" t="s">
        <v>385</v>
      </c>
      <c r="IAZ308" s="203" t="s">
        <v>385</v>
      </c>
      <c r="IBA308" s="203" t="s">
        <v>385</v>
      </c>
      <c r="IBB308" s="203" t="s">
        <v>385</v>
      </c>
      <c r="IBC308" s="203" t="s">
        <v>385</v>
      </c>
      <c r="IBD308" s="203" t="s">
        <v>385</v>
      </c>
      <c r="IBE308" s="203" t="s">
        <v>385</v>
      </c>
      <c r="IBF308" s="203" t="s">
        <v>385</v>
      </c>
      <c r="IBG308" s="203" t="s">
        <v>385</v>
      </c>
      <c r="IBH308" s="203" t="s">
        <v>385</v>
      </c>
      <c r="IBI308" s="203" t="s">
        <v>385</v>
      </c>
      <c r="IBJ308" s="203" t="s">
        <v>385</v>
      </c>
      <c r="IBK308" s="203" t="s">
        <v>385</v>
      </c>
      <c r="IBL308" s="203" t="s">
        <v>385</v>
      </c>
      <c r="IBM308" s="203" t="s">
        <v>385</v>
      </c>
      <c r="IBN308" s="203" t="s">
        <v>385</v>
      </c>
      <c r="IBO308" s="203" t="s">
        <v>385</v>
      </c>
      <c r="IBP308" s="203" t="s">
        <v>385</v>
      </c>
      <c r="IBQ308" s="203" t="s">
        <v>385</v>
      </c>
      <c r="IBR308" s="203" t="s">
        <v>385</v>
      </c>
      <c r="IBS308" s="203" t="s">
        <v>385</v>
      </c>
      <c r="IBT308" s="203" t="s">
        <v>385</v>
      </c>
      <c r="IBU308" s="203" t="s">
        <v>385</v>
      </c>
      <c r="IBV308" s="203" t="s">
        <v>385</v>
      </c>
      <c r="IBW308" s="203" t="s">
        <v>385</v>
      </c>
      <c r="IBX308" s="203" t="s">
        <v>385</v>
      </c>
      <c r="IBY308" s="203" t="s">
        <v>385</v>
      </c>
      <c r="IBZ308" s="203" t="s">
        <v>385</v>
      </c>
      <c r="ICA308" s="203" t="s">
        <v>385</v>
      </c>
      <c r="ICB308" s="203" t="s">
        <v>385</v>
      </c>
      <c r="ICC308" s="203" t="s">
        <v>385</v>
      </c>
      <c r="ICD308" s="203" t="s">
        <v>385</v>
      </c>
      <c r="ICE308" s="203" t="s">
        <v>385</v>
      </c>
      <c r="ICF308" s="203" t="s">
        <v>385</v>
      </c>
      <c r="ICG308" s="203" t="s">
        <v>385</v>
      </c>
      <c r="ICH308" s="203" t="s">
        <v>385</v>
      </c>
      <c r="ICI308" s="203" t="s">
        <v>385</v>
      </c>
      <c r="ICJ308" s="203" t="s">
        <v>385</v>
      </c>
      <c r="ICK308" s="203" t="s">
        <v>385</v>
      </c>
      <c r="ICL308" s="203" t="s">
        <v>385</v>
      </c>
      <c r="ICM308" s="203" t="s">
        <v>385</v>
      </c>
      <c r="ICN308" s="203" t="s">
        <v>385</v>
      </c>
      <c r="ICO308" s="203" t="s">
        <v>385</v>
      </c>
      <c r="ICP308" s="203" t="s">
        <v>385</v>
      </c>
      <c r="ICQ308" s="203" t="s">
        <v>385</v>
      </c>
      <c r="ICR308" s="203" t="s">
        <v>385</v>
      </c>
      <c r="ICS308" s="203" t="s">
        <v>385</v>
      </c>
      <c r="ICT308" s="203" t="s">
        <v>385</v>
      </c>
      <c r="ICU308" s="203" t="s">
        <v>385</v>
      </c>
      <c r="ICV308" s="203" t="s">
        <v>385</v>
      </c>
      <c r="ICW308" s="203" t="s">
        <v>385</v>
      </c>
      <c r="ICX308" s="203" t="s">
        <v>385</v>
      </c>
      <c r="ICY308" s="203" t="s">
        <v>385</v>
      </c>
      <c r="ICZ308" s="203" t="s">
        <v>385</v>
      </c>
      <c r="IDA308" s="203" t="s">
        <v>385</v>
      </c>
      <c r="IDB308" s="203" t="s">
        <v>385</v>
      </c>
      <c r="IDC308" s="203" t="s">
        <v>385</v>
      </c>
      <c r="IDD308" s="203" t="s">
        <v>385</v>
      </c>
      <c r="IDE308" s="203" t="s">
        <v>385</v>
      </c>
      <c r="IDF308" s="203" t="s">
        <v>385</v>
      </c>
      <c r="IDG308" s="203" t="s">
        <v>385</v>
      </c>
      <c r="IDH308" s="203" t="s">
        <v>385</v>
      </c>
      <c r="IDI308" s="203" t="s">
        <v>385</v>
      </c>
      <c r="IDJ308" s="203" t="s">
        <v>385</v>
      </c>
      <c r="IDK308" s="203" t="s">
        <v>385</v>
      </c>
      <c r="IDL308" s="203" t="s">
        <v>385</v>
      </c>
      <c r="IDM308" s="203" t="s">
        <v>385</v>
      </c>
      <c r="IDN308" s="203" t="s">
        <v>385</v>
      </c>
      <c r="IDO308" s="203" t="s">
        <v>385</v>
      </c>
      <c r="IDP308" s="203" t="s">
        <v>385</v>
      </c>
      <c r="IDQ308" s="203" t="s">
        <v>385</v>
      </c>
      <c r="IDR308" s="203" t="s">
        <v>385</v>
      </c>
      <c r="IDS308" s="203" t="s">
        <v>385</v>
      </c>
      <c r="IDT308" s="203" t="s">
        <v>385</v>
      </c>
      <c r="IDU308" s="203" t="s">
        <v>385</v>
      </c>
      <c r="IDV308" s="203" t="s">
        <v>385</v>
      </c>
      <c r="IDW308" s="203" t="s">
        <v>385</v>
      </c>
      <c r="IDX308" s="203" t="s">
        <v>385</v>
      </c>
      <c r="IDY308" s="203" t="s">
        <v>385</v>
      </c>
      <c r="IDZ308" s="203" t="s">
        <v>385</v>
      </c>
      <c r="IEA308" s="203" t="s">
        <v>385</v>
      </c>
      <c r="IEB308" s="203" t="s">
        <v>385</v>
      </c>
      <c r="IEC308" s="203" t="s">
        <v>385</v>
      </c>
      <c r="IED308" s="203" t="s">
        <v>385</v>
      </c>
      <c r="IEE308" s="203" t="s">
        <v>385</v>
      </c>
      <c r="IEF308" s="203" t="s">
        <v>385</v>
      </c>
      <c r="IEG308" s="203" t="s">
        <v>385</v>
      </c>
      <c r="IEH308" s="203" t="s">
        <v>385</v>
      </c>
      <c r="IEI308" s="203" t="s">
        <v>385</v>
      </c>
      <c r="IEJ308" s="203" t="s">
        <v>385</v>
      </c>
      <c r="IEK308" s="203" t="s">
        <v>385</v>
      </c>
      <c r="IEL308" s="203" t="s">
        <v>385</v>
      </c>
      <c r="IEM308" s="203" t="s">
        <v>385</v>
      </c>
      <c r="IEN308" s="203" t="s">
        <v>385</v>
      </c>
      <c r="IEO308" s="203" t="s">
        <v>385</v>
      </c>
      <c r="IEP308" s="203" t="s">
        <v>385</v>
      </c>
      <c r="IEQ308" s="203" t="s">
        <v>385</v>
      </c>
      <c r="IER308" s="203" t="s">
        <v>385</v>
      </c>
      <c r="IES308" s="203" t="s">
        <v>385</v>
      </c>
      <c r="IET308" s="203" t="s">
        <v>385</v>
      </c>
      <c r="IEU308" s="203" t="s">
        <v>385</v>
      </c>
      <c r="IEV308" s="203" t="s">
        <v>385</v>
      </c>
      <c r="IEW308" s="203" t="s">
        <v>385</v>
      </c>
      <c r="IEX308" s="203" t="s">
        <v>385</v>
      </c>
      <c r="IEY308" s="203" t="s">
        <v>385</v>
      </c>
      <c r="IEZ308" s="203" t="s">
        <v>385</v>
      </c>
      <c r="IFA308" s="203" t="s">
        <v>385</v>
      </c>
      <c r="IFB308" s="203" t="s">
        <v>385</v>
      </c>
      <c r="IFC308" s="203" t="s">
        <v>385</v>
      </c>
      <c r="IFD308" s="203" t="s">
        <v>385</v>
      </c>
      <c r="IFE308" s="203" t="s">
        <v>385</v>
      </c>
      <c r="IFF308" s="203" t="s">
        <v>385</v>
      </c>
      <c r="IFG308" s="203" t="s">
        <v>385</v>
      </c>
      <c r="IFH308" s="203" t="s">
        <v>385</v>
      </c>
      <c r="IFI308" s="203" t="s">
        <v>385</v>
      </c>
      <c r="IFJ308" s="203" t="s">
        <v>385</v>
      </c>
      <c r="IFK308" s="203" t="s">
        <v>385</v>
      </c>
      <c r="IFL308" s="203" t="s">
        <v>385</v>
      </c>
      <c r="IFM308" s="203" t="s">
        <v>385</v>
      </c>
      <c r="IFN308" s="203" t="s">
        <v>385</v>
      </c>
      <c r="IFO308" s="203" t="s">
        <v>385</v>
      </c>
      <c r="IFP308" s="203" t="s">
        <v>385</v>
      </c>
      <c r="IFQ308" s="203" t="s">
        <v>385</v>
      </c>
      <c r="IFR308" s="203" t="s">
        <v>385</v>
      </c>
      <c r="IFS308" s="203" t="s">
        <v>385</v>
      </c>
      <c r="IFT308" s="203" t="s">
        <v>385</v>
      </c>
      <c r="IFU308" s="203" t="s">
        <v>385</v>
      </c>
      <c r="IFV308" s="203" t="s">
        <v>385</v>
      </c>
      <c r="IFW308" s="203" t="s">
        <v>385</v>
      </c>
      <c r="IFX308" s="203" t="s">
        <v>385</v>
      </c>
      <c r="IFY308" s="203" t="s">
        <v>385</v>
      </c>
      <c r="IFZ308" s="203" t="s">
        <v>385</v>
      </c>
      <c r="IGA308" s="203" t="s">
        <v>385</v>
      </c>
      <c r="IGB308" s="203" t="s">
        <v>385</v>
      </c>
      <c r="IGC308" s="203" t="s">
        <v>385</v>
      </c>
      <c r="IGD308" s="203" t="s">
        <v>385</v>
      </c>
      <c r="IGE308" s="203" t="s">
        <v>385</v>
      </c>
      <c r="IGF308" s="203" t="s">
        <v>385</v>
      </c>
      <c r="IGG308" s="203" t="s">
        <v>385</v>
      </c>
      <c r="IGH308" s="203" t="s">
        <v>385</v>
      </c>
      <c r="IGI308" s="203" t="s">
        <v>385</v>
      </c>
      <c r="IGJ308" s="203" t="s">
        <v>385</v>
      </c>
      <c r="IGK308" s="203" t="s">
        <v>385</v>
      </c>
      <c r="IGL308" s="203" t="s">
        <v>385</v>
      </c>
      <c r="IGM308" s="203" t="s">
        <v>385</v>
      </c>
      <c r="IGN308" s="203" t="s">
        <v>385</v>
      </c>
      <c r="IGO308" s="203" t="s">
        <v>385</v>
      </c>
      <c r="IGP308" s="203" t="s">
        <v>385</v>
      </c>
      <c r="IGQ308" s="203" t="s">
        <v>385</v>
      </c>
      <c r="IGR308" s="203" t="s">
        <v>385</v>
      </c>
      <c r="IGS308" s="203" t="s">
        <v>385</v>
      </c>
      <c r="IGT308" s="203" t="s">
        <v>385</v>
      </c>
      <c r="IGU308" s="203" t="s">
        <v>385</v>
      </c>
      <c r="IGV308" s="203" t="s">
        <v>385</v>
      </c>
      <c r="IGW308" s="203" t="s">
        <v>385</v>
      </c>
      <c r="IGX308" s="203" t="s">
        <v>385</v>
      </c>
      <c r="IGY308" s="203" t="s">
        <v>385</v>
      </c>
      <c r="IGZ308" s="203" t="s">
        <v>385</v>
      </c>
      <c r="IHA308" s="203" t="s">
        <v>385</v>
      </c>
      <c r="IHB308" s="203" t="s">
        <v>385</v>
      </c>
      <c r="IHC308" s="203" t="s">
        <v>385</v>
      </c>
      <c r="IHD308" s="203" t="s">
        <v>385</v>
      </c>
      <c r="IHE308" s="203" t="s">
        <v>385</v>
      </c>
      <c r="IHF308" s="203" t="s">
        <v>385</v>
      </c>
      <c r="IHG308" s="203" t="s">
        <v>385</v>
      </c>
      <c r="IHH308" s="203" t="s">
        <v>385</v>
      </c>
      <c r="IHI308" s="203" t="s">
        <v>385</v>
      </c>
      <c r="IHJ308" s="203" t="s">
        <v>385</v>
      </c>
      <c r="IHK308" s="203" t="s">
        <v>385</v>
      </c>
      <c r="IHL308" s="203" t="s">
        <v>385</v>
      </c>
      <c r="IHM308" s="203" t="s">
        <v>385</v>
      </c>
      <c r="IHN308" s="203" t="s">
        <v>385</v>
      </c>
      <c r="IHO308" s="203" t="s">
        <v>385</v>
      </c>
      <c r="IHP308" s="203" t="s">
        <v>385</v>
      </c>
      <c r="IHQ308" s="203" t="s">
        <v>385</v>
      </c>
      <c r="IHR308" s="203" t="s">
        <v>385</v>
      </c>
      <c r="IHS308" s="203" t="s">
        <v>385</v>
      </c>
      <c r="IHT308" s="203" t="s">
        <v>385</v>
      </c>
      <c r="IHU308" s="203" t="s">
        <v>385</v>
      </c>
      <c r="IHV308" s="203" t="s">
        <v>385</v>
      </c>
      <c r="IHW308" s="203" t="s">
        <v>385</v>
      </c>
      <c r="IHX308" s="203" t="s">
        <v>385</v>
      </c>
      <c r="IHY308" s="203" t="s">
        <v>385</v>
      </c>
      <c r="IHZ308" s="203" t="s">
        <v>385</v>
      </c>
      <c r="IIA308" s="203" t="s">
        <v>385</v>
      </c>
      <c r="IIB308" s="203" t="s">
        <v>385</v>
      </c>
      <c r="IIC308" s="203" t="s">
        <v>385</v>
      </c>
      <c r="IID308" s="203" t="s">
        <v>385</v>
      </c>
      <c r="IIE308" s="203" t="s">
        <v>385</v>
      </c>
      <c r="IIF308" s="203" t="s">
        <v>385</v>
      </c>
      <c r="IIG308" s="203" t="s">
        <v>385</v>
      </c>
      <c r="IIH308" s="203" t="s">
        <v>385</v>
      </c>
      <c r="III308" s="203" t="s">
        <v>385</v>
      </c>
      <c r="IIJ308" s="203" t="s">
        <v>385</v>
      </c>
      <c r="IIK308" s="203" t="s">
        <v>385</v>
      </c>
      <c r="IIL308" s="203" t="s">
        <v>385</v>
      </c>
      <c r="IIM308" s="203" t="s">
        <v>385</v>
      </c>
      <c r="IIN308" s="203" t="s">
        <v>385</v>
      </c>
      <c r="IIO308" s="203" t="s">
        <v>385</v>
      </c>
      <c r="IIP308" s="203" t="s">
        <v>385</v>
      </c>
      <c r="IIQ308" s="203" t="s">
        <v>385</v>
      </c>
      <c r="IIR308" s="203" t="s">
        <v>385</v>
      </c>
      <c r="IIS308" s="203" t="s">
        <v>385</v>
      </c>
      <c r="IIT308" s="203" t="s">
        <v>385</v>
      </c>
      <c r="IIU308" s="203" t="s">
        <v>385</v>
      </c>
      <c r="IIV308" s="203" t="s">
        <v>385</v>
      </c>
      <c r="IIW308" s="203" t="s">
        <v>385</v>
      </c>
      <c r="IIX308" s="203" t="s">
        <v>385</v>
      </c>
      <c r="IIY308" s="203" t="s">
        <v>385</v>
      </c>
      <c r="IIZ308" s="203" t="s">
        <v>385</v>
      </c>
      <c r="IJA308" s="203" t="s">
        <v>385</v>
      </c>
      <c r="IJB308" s="203" t="s">
        <v>385</v>
      </c>
      <c r="IJC308" s="203" t="s">
        <v>385</v>
      </c>
      <c r="IJD308" s="203" t="s">
        <v>385</v>
      </c>
      <c r="IJE308" s="203" t="s">
        <v>385</v>
      </c>
      <c r="IJF308" s="203" t="s">
        <v>385</v>
      </c>
      <c r="IJG308" s="203" t="s">
        <v>385</v>
      </c>
      <c r="IJH308" s="203" t="s">
        <v>385</v>
      </c>
      <c r="IJI308" s="203" t="s">
        <v>385</v>
      </c>
      <c r="IJJ308" s="203" t="s">
        <v>385</v>
      </c>
      <c r="IJK308" s="203" t="s">
        <v>385</v>
      </c>
      <c r="IJL308" s="203" t="s">
        <v>385</v>
      </c>
      <c r="IJM308" s="203" t="s">
        <v>385</v>
      </c>
      <c r="IJN308" s="203" t="s">
        <v>385</v>
      </c>
      <c r="IJO308" s="203" t="s">
        <v>385</v>
      </c>
      <c r="IJP308" s="203" t="s">
        <v>385</v>
      </c>
      <c r="IJQ308" s="203" t="s">
        <v>385</v>
      </c>
      <c r="IJR308" s="203" t="s">
        <v>385</v>
      </c>
      <c r="IJS308" s="203" t="s">
        <v>385</v>
      </c>
      <c r="IJT308" s="203" t="s">
        <v>385</v>
      </c>
      <c r="IJU308" s="203" t="s">
        <v>385</v>
      </c>
      <c r="IJV308" s="203" t="s">
        <v>385</v>
      </c>
      <c r="IJW308" s="203" t="s">
        <v>385</v>
      </c>
      <c r="IJX308" s="203" t="s">
        <v>385</v>
      </c>
      <c r="IJY308" s="203" t="s">
        <v>385</v>
      </c>
      <c r="IJZ308" s="203" t="s">
        <v>385</v>
      </c>
      <c r="IKA308" s="203" t="s">
        <v>385</v>
      </c>
      <c r="IKB308" s="203" t="s">
        <v>385</v>
      </c>
      <c r="IKC308" s="203" t="s">
        <v>385</v>
      </c>
      <c r="IKD308" s="203" t="s">
        <v>385</v>
      </c>
      <c r="IKE308" s="203" t="s">
        <v>385</v>
      </c>
      <c r="IKF308" s="203" t="s">
        <v>385</v>
      </c>
      <c r="IKG308" s="203" t="s">
        <v>385</v>
      </c>
      <c r="IKH308" s="203" t="s">
        <v>385</v>
      </c>
      <c r="IKI308" s="203" t="s">
        <v>385</v>
      </c>
      <c r="IKJ308" s="203" t="s">
        <v>385</v>
      </c>
      <c r="IKK308" s="203" t="s">
        <v>385</v>
      </c>
      <c r="IKL308" s="203" t="s">
        <v>385</v>
      </c>
      <c r="IKM308" s="203" t="s">
        <v>385</v>
      </c>
      <c r="IKN308" s="203" t="s">
        <v>385</v>
      </c>
      <c r="IKO308" s="203" t="s">
        <v>385</v>
      </c>
      <c r="IKP308" s="203" t="s">
        <v>385</v>
      </c>
      <c r="IKQ308" s="203" t="s">
        <v>385</v>
      </c>
      <c r="IKR308" s="203" t="s">
        <v>385</v>
      </c>
      <c r="IKS308" s="203" t="s">
        <v>385</v>
      </c>
      <c r="IKT308" s="203" t="s">
        <v>385</v>
      </c>
      <c r="IKU308" s="203" t="s">
        <v>385</v>
      </c>
      <c r="IKV308" s="203" t="s">
        <v>385</v>
      </c>
      <c r="IKW308" s="203" t="s">
        <v>385</v>
      </c>
      <c r="IKX308" s="203" t="s">
        <v>385</v>
      </c>
      <c r="IKY308" s="203" t="s">
        <v>385</v>
      </c>
      <c r="IKZ308" s="203" t="s">
        <v>385</v>
      </c>
      <c r="ILA308" s="203" t="s">
        <v>385</v>
      </c>
      <c r="ILB308" s="203" t="s">
        <v>385</v>
      </c>
      <c r="ILC308" s="203" t="s">
        <v>385</v>
      </c>
      <c r="ILD308" s="203" t="s">
        <v>385</v>
      </c>
      <c r="ILE308" s="203" t="s">
        <v>385</v>
      </c>
      <c r="ILF308" s="203" t="s">
        <v>385</v>
      </c>
      <c r="ILG308" s="203" t="s">
        <v>385</v>
      </c>
      <c r="ILH308" s="203" t="s">
        <v>385</v>
      </c>
      <c r="ILI308" s="203" t="s">
        <v>385</v>
      </c>
      <c r="ILJ308" s="203" t="s">
        <v>385</v>
      </c>
      <c r="ILK308" s="203" t="s">
        <v>385</v>
      </c>
      <c r="ILL308" s="203" t="s">
        <v>385</v>
      </c>
      <c r="ILM308" s="203" t="s">
        <v>385</v>
      </c>
      <c r="ILN308" s="203" t="s">
        <v>385</v>
      </c>
      <c r="ILO308" s="203" t="s">
        <v>385</v>
      </c>
      <c r="ILP308" s="203" t="s">
        <v>385</v>
      </c>
      <c r="ILQ308" s="203" t="s">
        <v>385</v>
      </c>
      <c r="ILR308" s="203" t="s">
        <v>385</v>
      </c>
      <c r="ILS308" s="203" t="s">
        <v>385</v>
      </c>
      <c r="ILT308" s="203" t="s">
        <v>385</v>
      </c>
      <c r="ILU308" s="203" t="s">
        <v>385</v>
      </c>
      <c r="ILV308" s="203" t="s">
        <v>385</v>
      </c>
      <c r="ILW308" s="203" t="s">
        <v>385</v>
      </c>
      <c r="ILX308" s="203" t="s">
        <v>385</v>
      </c>
      <c r="ILY308" s="203" t="s">
        <v>385</v>
      </c>
      <c r="ILZ308" s="203" t="s">
        <v>385</v>
      </c>
      <c r="IMA308" s="203" t="s">
        <v>385</v>
      </c>
      <c r="IMB308" s="203" t="s">
        <v>385</v>
      </c>
      <c r="IMC308" s="203" t="s">
        <v>385</v>
      </c>
      <c r="IMD308" s="203" t="s">
        <v>385</v>
      </c>
      <c r="IME308" s="203" t="s">
        <v>385</v>
      </c>
      <c r="IMF308" s="203" t="s">
        <v>385</v>
      </c>
      <c r="IMG308" s="203" t="s">
        <v>385</v>
      </c>
      <c r="IMH308" s="203" t="s">
        <v>385</v>
      </c>
      <c r="IMI308" s="203" t="s">
        <v>385</v>
      </c>
      <c r="IMJ308" s="203" t="s">
        <v>385</v>
      </c>
      <c r="IMK308" s="203" t="s">
        <v>385</v>
      </c>
      <c r="IML308" s="203" t="s">
        <v>385</v>
      </c>
      <c r="IMM308" s="203" t="s">
        <v>385</v>
      </c>
      <c r="IMN308" s="203" t="s">
        <v>385</v>
      </c>
      <c r="IMO308" s="203" t="s">
        <v>385</v>
      </c>
      <c r="IMP308" s="203" t="s">
        <v>385</v>
      </c>
      <c r="IMQ308" s="203" t="s">
        <v>385</v>
      </c>
      <c r="IMR308" s="203" t="s">
        <v>385</v>
      </c>
      <c r="IMS308" s="203" t="s">
        <v>385</v>
      </c>
      <c r="IMT308" s="203" t="s">
        <v>385</v>
      </c>
      <c r="IMU308" s="203" t="s">
        <v>385</v>
      </c>
      <c r="IMV308" s="203" t="s">
        <v>385</v>
      </c>
      <c r="IMW308" s="203" t="s">
        <v>385</v>
      </c>
      <c r="IMX308" s="203" t="s">
        <v>385</v>
      </c>
      <c r="IMY308" s="203" t="s">
        <v>385</v>
      </c>
      <c r="IMZ308" s="203" t="s">
        <v>385</v>
      </c>
      <c r="INA308" s="203" t="s">
        <v>385</v>
      </c>
      <c r="INB308" s="203" t="s">
        <v>385</v>
      </c>
      <c r="INC308" s="203" t="s">
        <v>385</v>
      </c>
      <c r="IND308" s="203" t="s">
        <v>385</v>
      </c>
      <c r="INE308" s="203" t="s">
        <v>385</v>
      </c>
      <c r="INF308" s="203" t="s">
        <v>385</v>
      </c>
      <c r="ING308" s="203" t="s">
        <v>385</v>
      </c>
      <c r="INH308" s="203" t="s">
        <v>385</v>
      </c>
      <c r="INI308" s="203" t="s">
        <v>385</v>
      </c>
      <c r="INJ308" s="203" t="s">
        <v>385</v>
      </c>
      <c r="INK308" s="203" t="s">
        <v>385</v>
      </c>
      <c r="INL308" s="203" t="s">
        <v>385</v>
      </c>
      <c r="INM308" s="203" t="s">
        <v>385</v>
      </c>
      <c r="INN308" s="203" t="s">
        <v>385</v>
      </c>
      <c r="INO308" s="203" t="s">
        <v>385</v>
      </c>
      <c r="INP308" s="203" t="s">
        <v>385</v>
      </c>
      <c r="INQ308" s="203" t="s">
        <v>385</v>
      </c>
      <c r="INR308" s="203" t="s">
        <v>385</v>
      </c>
      <c r="INS308" s="203" t="s">
        <v>385</v>
      </c>
      <c r="INT308" s="203" t="s">
        <v>385</v>
      </c>
      <c r="INU308" s="203" t="s">
        <v>385</v>
      </c>
      <c r="INV308" s="203" t="s">
        <v>385</v>
      </c>
      <c r="INW308" s="203" t="s">
        <v>385</v>
      </c>
      <c r="INX308" s="203" t="s">
        <v>385</v>
      </c>
      <c r="INY308" s="203" t="s">
        <v>385</v>
      </c>
      <c r="INZ308" s="203" t="s">
        <v>385</v>
      </c>
      <c r="IOA308" s="203" t="s">
        <v>385</v>
      </c>
      <c r="IOB308" s="203" t="s">
        <v>385</v>
      </c>
      <c r="IOC308" s="203" t="s">
        <v>385</v>
      </c>
      <c r="IOD308" s="203" t="s">
        <v>385</v>
      </c>
      <c r="IOE308" s="203" t="s">
        <v>385</v>
      </c>
      <c r="IOF308" s="203" t="s">
        <v>385</v>
      </c>
      <c r="IOG308" s="203" t="s">
        <v>385</v>
      </c>
      <c r="IOH308" s="203" t="s">
        <v>385</v>
      </c>
      <c r="IOI308" s="203" t="s">
        <v>385</v>
      </c>
      <c r="IOJ308" s="203" t="s">
        <v>385</v>
      </c>
      <c r="IOK308" s="203" t="s">
        <v>385</v>
      </c>
      <c r="IOL308" s="203" t="s">
        <v>385</v>
      </c>
      <c r="IOM308" s="203" t="s">
        <v>385</v>
      </c>
      <c r="ION308" s="203" t="s">
        <v>385</v>
      </c>
      <c r="IOO308" s="203" t="s">
        <v>385</v>
      </c>
      <c r="IOP308" s="203" t="s">
        <v>385</v>
      </c>
      <c r="IOQ308" s="203" t="s">
        <v>385</v>
      </c>
      <c r="IOR308" s="203" t="s">
        <v>385</v>
      </c>
      <c r="IOS308" s="203" t="s">
        <v>385</v>
      </c>
      <c r="IOT308" s="203" t="s">
        <v>385</v>
      </c>
      <c r="IOU308" s="203" t="s">
        <v>385</v>
      </c>
      <c r="IOV308" s="203" t="s">
        <v>385</v>
      </c>
      <c r="IOW308" s="203" t="s">
        <v>385</v>
      </c>
      <c r="IOX308" s="203" t="s">
        <v>385</v>
      </c>
      <c r="IOY308" s="203" t="s">
        <v>385</v>
      </c>
      <c r="IOZ308" s="203" t="s">
        <v>385</v>
      </c>
      <c r="IPA308" s="203" t="s">
        <v>385</v>
      </c>
      <c r="IPB308" s="203" t="s">
        <v>385</v>
      </c>
      <c r="IPC308" s="203" t="s">
        <v>385</v>
      </c>
      <c r="IPD308" s="203" t="s">
        <v>385</v>
      </c>
      <c r="IPE308" s="203" t="s">
        <v>385</v>
      </c>
      <c r="IPF308" s="203" t="s">
        <v>385</v>
      </c>
      <c r="IPG308" s="203" t="s">
        <v>385</v>
      </c>
      <c r="IPH308" s="203" t="s">
        <v>385</v>
      </c>
      <c r="IPI308" s="203" t="s">
        <v>385</v>
      </c>
      <c r="IPJ308" s="203" t="s">
        <v>385</v>
      </c>
      <c r="IPK308" s="203" t="s">
        <v>385</v>
      </c>
      <c r="IPL308" s="203" t="s">
        <v>385</v>
      </c>
      <c r="IPM308" s="203" t="s">
        <v>385</v>
      </c>
      <c r="IPN308" s="203" t="s">
        <v>385</v>
      </c>
      <c r="IPO308" s="203" t="s">
        <v>385</v>
      </c>
      <c r="IPP308" s="203" t="s">
        <v>385</v>
      </c>
      <c r="IPQ308" s="203" t="s">
        <v>385</v>
      </c>
      <c r="IPR308" s="203" t="s">
        <v>385</v>
      </c>
      <c r="IPS308" s="203" t="s">
        <v>385</v>
      </c>
      <c r="IPT308" s="203" t="s">
        <v>385</v>
      </c>
      <c r="IPU308" s="203" t="s">
        <v>385</v>
      </c>
      <c r="IPV308" s="203" t="s">
        <v>385</v>
      </c>
      <c r="IPW308" s="203" t="s">
        <v>385</v>
      </c>
      <c r="IPX308" s="203" t="s">
        <v>385</v>
      </c>
      <c r="IPY308" s="203" t="s">
        <v>385</v>
      </c>
      <c r="IPZ308" s="203" t="s">
        <v>385</v>
      </c>
      <c r="IQA308" s="203" t="s">
        <v>385</v>
      </c>
      <c r="IQB308" s="203" t="s">
        <v>385</v>
      </c>
      <c r="IQC308" s="203" t="s">
        <v>385</v>
      </c>
      <c r="IQD308" s="203" t="s">
        <v>385</v>
      </c>
      <c r="IQE308" s="203" t="s">
        <v>385</v>
      </c>
      <c r="IQF308" s="203" t="s">
        <v>385</v>
      </c>
      <c r="IQG308" s="203" t="s">
        <v>385</v>
      </c>
      <c r="IQH308" s="203" t="s">
        <v>385</v>
      </c>
      <c r="IQI308" s="203" t="s">
        <v>385</v>
      </c>
      <c r="IQJ308" s="203" t="s">
        <v>385</v>
      </c>
      <c r="IQK308" s="203" t="s">
        <v>385</v>
      </c>
      <c r="IQL308" s="203" t="s">
        <v>385</v>
      </c>
      <c r="IQM308" s="203" t="s">
        <v>385</v>
      </c>
      <c r="IQN308" s="203" t="s">
        <v>385</v>
      </c>
      <c r="IQO308" s="203" t="s">
        <v>385</v>
      </c>
      <c r="IQP308" s="203" t="s">
        <v>385</v>
      </c>
      <c r="IQQ308" s="203" t="s">
        <v>385</v>
      </c>
      <c r="IQR308" s="203" t="s">
        <v>385</v>
      </c>
      <c r="IQS308" s="203" t="s">
        <v>385</v>
      </c>
      <c r="IQT308" s="203" t="s">
        <v>385</v>
      </c>
      <c r="IQU308" s="203" t="s">
        <v>385</v>
      </c>
      <c r="IQV308" s="203" t="s">
        <v>385</v>
      </c>
      <c r="IQW308" s="203" t="s">
        <v>385</v>
      </c>
      <c r="IQX308" s="203" t="s">
        <v>385</v>
      </c>
      <c r="IQY308" s="203" t="s">
        <v>385</v>
      </c>
      <c r="IQZ308" s="203" t="s">
        <v>385</v>
      </c>
      <c r="IRA308" s="203" t="s">
        <v>385</v>
      </c>
      <c r="IRB308" s="203" t="s">
        <v>385</v>
      </c>
      <c r="IRC308" s="203" t="s">
        <v>385</v>
      </c>
      <c r="IRD308" s="203" t="s">
        <v>385</v>
      </c>
      <c r="IRE308" s="203" t="s">
        <v>385</v>
      </c>
      <c r="IRF308" s="203" t="s">
        <v>385</v>
      </c>
      <c r="IRG308" s="203" t="s">
        <v>385</v>
      </c>
      <c r="IRH308" s="203" t="s">
        <v>385</v>
      </c>
      <c r="IRI308" s="203" t="s">
        <v>385</v>
      </c>
      <c r="IRJ308" s="203" t="s">
        <v>385</v>
      </c>
      <c r="IRK308" s="203" t="s">
        <v>385</v>
      </c>
      <c r="IRL308" s="203" t="s">
        <v>385</v>
      </c>
      <c r="IRM308" s="203" t="s">
        <v>385</v>
      </c>
      <c r="IRN308" s="203" t="s">
        <v>385</v>
      </c>
      <c r="IRO308" s="203" t="s">
        <v>385</v>
      </c>
      <c r="IRP308" s="203" t="s">
        <v>385</v>
      </c>
      <c r="IRQ308" s="203" t="s">
        <v>385</v>
      </c>
      <c r="IRR308" s="203" t="s">
        <v>385</v>
      </c>
      <c r="IRS308" s="203" t="s">
        <v>385</v>
      </c>
      <c r="IRT308" s="203" t="s">
        <v>385</v>
      </c>
      <c r="IRU308" s="203" t="s">
        <v>385</v>
      </c>
      <c r="IRV308" s="203" t="s">
        <v>385</v>
      </c>
      <c r="IRW308" s="203" t="s">
        <v>385</v>
      </c>
      <c r="IRX308" s="203" t="s">
        <v>385</v>
      </c>
      <c r="IRY308" s="203" t="s">
        <v>385</v>
      </c>
      <c r="IRZ308" s="203" t="s">
        <v>385</v>
      </c>
      <c r="ISA308" s="203" t="s">
        <v>385</v>
      </c>
      <c r="ISB308" s="203" t="s">
        <v>385</v>
      </c>
      <c r="ISC308" s="203" t="s">
        <v>385</v>
      </c>
      <c r="ISD308" s="203" t="s">
        <v>385</v>
      </c>
      <c r="ISE308" s="203" t="s">
        <v>385</v>
      </c>
      <c r="ISF308" s="203" t="s">
        <v>385</v>
      </c>
      <c r="ISG308" s="203" t="s">
        <v>385</v>
      </c>
      <c r="ISH308" s="203" t="s">
        <v>385</v>
      </c>
      <c r="ISI308" s="203" t="s">
        <v>385</v>
      </c>
      <c r="ISJ308" s="203" t="s">
        <v>385</v>
      </c>
      <c r="ISK308" s="203" t="s">
        <v>385</v>
      </c>
      <c r="ISL308" s="203" t="s">
        <v>385</v>
      </c>
      <c r="ISM308" s="203" t="s">
        <v>385</v>
      </c>
      <c r="ISN308" s="203" t="s">
        <v>385</v>
      </c>
      <c r="ISO308" s="203" t="s">
        <v>385</v>
      </c>
      <c r="ISP308" s="203" t="s">
        <v>385</v>
      </c>
      <c r="ISQ308" s="203" t="s">
        <v>385</v>
      </c>
      <c r="ISR308" s="203" t="s">
        <v>385</v>
      </c>
      <c r="ISS308" s="203" t="s">
        <v>385</v>
      </c>
      <c r="IST308" s="203" t="s">
        <v>385</v>
      </c>
      <c r="ISU308" s="203" t="s">
        <v>385</v>
      </c>
      <c r="ISV308" s="203" t="s">
        <v>385</v>
      </c>
      <c r="ISW308" s="203" t="s">
        <v>385</v>
      </c>
      <c r="ISX308" s="203" t="s">
        <v>385</v>
      </c>
      <c r="ISY308" s="203" t="s">
        <v>385</v>
      </c>
      <c r="ISZ308" s="203" t="s">
        <v>385</v>
      </c>
      <c r="ITA308" s="203" t="s">
        <v>385</v>
      </c>
      <c r="ITB308" s="203" t="s">
        <v>385</v>
      </c>
      <c r="ITC308" s="203" t="s">
        <v>385</v>
      </c>
      <c r="ITD308" s="203" t="s">
        <v>385</v>
      </c>
      <c r="ITE308" s="203" t="s">
        <v>385</v>
      </c>
      <c r="ITF308" s="203" t="s">
        <v>385</v>
      </c>
      <c r="ITG308" s="203" t="s">
        <v>385</v>
      </c>
      <c r="ITH308" s="203" t="s">
        <v>385</v>
      </c>
      <c r="ITI308" s="203" t="s">
        <v>385</v>
      </c>
      <c r="ITJ308" s="203" t="s">
        <v>385</v>
      </c>
      <c r="ITK308" s="203" t="s">
        <v>385</v>
      </c>
      <c r="ITL308" s="203" t="s">
        <v>385</v>
      </c>
      <c r="ITM308" s="203" t="s">
        <v>385</v>
      </c>
      <c r="ITN308" s="203" t="s">
        <v>385</v>
      </c>
      <c r="ITO308" s="203" t="s">
        <v>385</v>
      </c>
      <c r="ITP308" s="203" t="s">
        <v>385</v>
      </c>
      <c r="ITQ308" s="203" t="s">
        <v>385</v>
      </c>
      <c r="ITR308" s="203" t="s">
        <v>385</v>
      </c>
      <c r="ITS308" s="203" t="s">
        <v>385</v>
      </c>
      <c r="ITT308" s="203" t="s">
        <v>385</v>
      </c>
      <c r="ITU308" s="203" t="s">
        <v>385</v>
      </c>
      <c r="ITV308" s="203" t="s">
        <v>385</v>
      </c>
      <c r="ITW308" s="203" t="s">
        <v>385</v>
      </c>
      <c r="ITX308" s="203" t="s">
        <v>385</v>
      </c>
      <c r="ITY308" s="203" t="s">
        <v>385</v>
      </c>
      <c r="ITZ308" s="203" t="s">
        <v>385</v>
      </c>
      <c r="IUA308" s="203" t="s">
        <v>385</v>
      </c>
      <c r="IUB308" s="203" t="s">
        <v>385</v>
      </c>
      <c r="IUC308" s="203" t="s">
        <v>385</v>
      </c>
      <c r="IUD308" s="203" t="s">
        <v>385</v>
      </c>
      <c r="IUE308" s="203" t="s">
        <v>385</v>
      </c>
      <c r="IUF308" s="203" t="s">
        <v>385</v>
      </c>
      <c r="IUG308" s="203" t="s">
        <v>385</v>
      </c>
      <c r="IUH308" s="203" t="s">
        <v>385</v>
      </c>
      <c r="IUI308" s="203" t="s">
        <v>385</v>
      </c>
      <c r="IUJ308" s="203" t="s">
        <v>385</v>
      </c>
      <c r="IUK308" s="203" t="s">
        <v>385</v>
      </c>
      <c r="IUL308" s="203" t="s">
        <v>385</v>
      </c>
      <c r="IUM308" s="203" t="s">
        <v>385</v>
      </c>
      <c r="IUN308" s="203" t="s">
        <v>385</v>
      </c>
      <c r="IUO308" s="203" t="s">
        <v>385</v>
      </c>
      <c r="IUP308" s="203" t="s">
        <v>385</v>
      </c>
      <c r="IUQ308" s="203" t="s">
        <v>385</v>
      </c>
      <c r="IUR308" s="203" t="s">
        <v>385</v>
      </c>
      <c r="IUS308" s="203" t="s">
        <v>385</v>
      </c>
      <c r="IUT308" s="203" t="s">
        <v>385</v>
      </c>
      <c r="IUU308" s="203" t="s">
        <v>385</v>
      </c>
      <c r="IUV308" s="203" t="s">
        <v>385</v>
      </c>
      <c r="IUW308" s="203" t="s">
        <v>385</v>
      </c>
      <c r="IUX308" s="203" t="s">
        <v>385</v>
      </c>
      <c r="IUY308" s="203" t="s">
        <v>385</v>
      </c>
      <c r="IUZ308" s="203" t="s">
        <v>385</v>
      </c>
      <c r="IVA308" s="203" t="s">
        <v>385</v>
      </c>
      <c r="IVB308" s="203" t="s">
        <v>385</v>
      </c>
      <c r="IVC308" s="203" t="s">
        <v>385</v>
      </c>
      <c r="IVD308" s="203" t="s">
        <v>385</v>
      </c>
      <c r="IVE308" s="203" t="s">
        <v>385</v>
      </c>
      <c r="IVF308" s="203" t="s">
        <v>385</v>
      </c>
      <c r="IVG308" s="203" t="s">
        <v>385</v>
      </c>
      <c r="IVH308" s="203" t="s">
        <v>385</v>
      </c>
      <c r="IVI308" s="203" t="s">
        <v>385</v>
      </c>
      <c r="IVJ308" s="203" t="s">
        <v>385</v>
      </c>
      <c r="IVK308" s="203" t="s">
        <v>385</v>
      </c>
      <c r="IVL308" s="203" t="s">
        <v>385</v>
      </c>
      <c r="IVM308" s="203" t="s">
        <v>385</v>
      </c>
      <c r="IVN308" s="203" t="s">
        <v>385</v>
      </c>
      <c r="IVO308" s="203" t="s">
        <v>385</v>
      </c>
      <c r="IVP308" s="203" t="s">
        <v>385</v>
      </c>
      <c r="IVQ308" s="203" t="s">
        <v>385</v>
      </c>
      <c r="IVR308" s="203" t="s">
        <v>385</v>
      </c>
      <c r="IVS308" s="203" t="s">
        <v>385</v>
      </c>
      <c r="IVT308" s="203" t="s">
        <v>385</v>
      </c>
      <c r="IVU308" s="203" t="s">
        <v>385</v>
      </c>
      <c r="IVV308" s="203" t="s">
        <v>385</v>
      </c>
      <c r="IVW308" s="203" t="s">
        <v>385</v>
      </c>
      <c r="IVX308" s="203" t="s">
        <v>385</v>
      </c>
      <c r="IVY308" s="203" t="s">
        <v>385</v>
      </c>
      <c r="IVZ308" s="203" t="s">
        <v>385</v>
      </c>
      <c r="IWA308" s="203" t="s">
        <v>385</v>
      </c>
      <c r="IWB308" s="203" t="s">
        <v>385</v>
      </c>
      <c r="IWC308" s="203" t="s">
        <v>385</v>
      </c>
      <c r="IWD308" s="203" t="s">
        <v>385</v>
      </c>
      <c r="IWE308" s="203" t="s">
        <v>385</v>
      </c>
      <c r="IWF308" s="203" t="s">
        <v>385</v>
      </c>
      <c r="IWG308" s="203" t="s">
        <v>385</v>
      </c>
      <c r="IWH308" s="203" t="s">
        <v>385</v>
      </c>
      <c r="IWI308" s="203" t="s">
        <v>385</v>
      </c>
      <c r="IWJ308" s="203" t="s">
        <v>385</v>
      </c>
      <c r="IWK308" s="203" t="s">
        <v>385</v>
      </c>
      <c r="IWL308" s="203" t="s">
        <v>385</v>
      </c>
      <c r="IWM308" s="203" t="s">
        <v>385</v>
      </c>
      <c r="IWN308" s="203" t="s">
        <v>385</v>
      </c>
      <c r="IWO308" s="203" t="s">
        <v>385</v>
      </c>
      <c r="IWP308" s="203" t="s">
        <v>385</v>
      </c>
      <c r="IWQ308" s="203" t="s">
        <v>385</v>
      </c>
      <c r="IWR308" s="203" t="s">
        <v>385</v>
      </c>
      <c r="IWS308" s="203" t="s">
        <v>385</v>
      </c>
      <c r="IWT308" s="203" t="s">
        <v>385</v>
      </c>
      <c r="IWU308" s="203" t="s">
        <v>385</v>
      </c>
      <c r="IWV308" s="203" t="s">
        <v>385</v>
      </c>
      <c r="IWW308" s="203" t="s">
        <v>385</v>
      </c>
      <c r="IWX308" s="203" t="s">
        <v>385</v>
      </c>
      <c r="IWY308" s="203" t="s">
        <v>385</v>
      </c>
      <c r="IWZ308" s="203" t="s">
        <v>385</v>
      </c>
      <c r="IXA308" s="203" t="s">
        <v>385</v>
      </c>
      <c r="IXB308" s="203" t="s">
        <v>385</v>
      </c>
      <c r="IXC308" s="203" t="s">
        <v>385</v>
      </c>
      <c r="IXD308" s="203" t="s">
        <v>385</v>
      </c>
      <c r="IXE308" s="203" t="s">
        <v>385</v>
      </c>
      <c r="IXF308" s="203" t="s">
        <v>385</v>
      </c>
      <c r="IXG308" s="203" t="s">
        <v>385</v>
      </c>
      <c r="IXH308" s="203" t="s">
        <v>385</v>
      </c>
      <c r="IXI308" s="203" t="s">
        <v>385</v>
      </c>
      <c r="IXJ308" s="203" t="s">
        <v>385</v>
      </c>
      <c r="IXK308" s="203" t="s">
        <v>385</v>
      </c>
      <c r="IXL308" s="203" t="s">
        <v>385</v>
      </c>
      <c r="IXM308" s="203" t="s">
        <v>385</v>
      </c>
      <c r="IXN308" s="203" t="s">
        <v>385</v>
      </c>
      <c r="IXO308" s="203" t="s">
        <v>385</v>
      </c>
      <c r="IXP308" s="203" t="s">
        <v>385</v>
      </c>
      <c r="IXQ308" s="203" t="s">
        <v>385</v>
      </c>
      <c r="IXR308" s="203" t="s">
        <v>385</v>
      </c>
      <c r="IXS308" s="203" t="s">
        <v>385</v>
      </c>
      <c r="IXT308" s="203" t="s">
        <v>385</v>
      </c>
      <c r="IXU308" s="203" t="s">
        <v>385</v>
      </c>
      <c r="IXV308" s="203" t="s">
        <v>385</v>
      </c>
      <c r="IXW308" s="203" t="s">
        <v>385</v>
      </c>
      <c r="IXX308" s="203" t="s">
        <v>385</v>
      </c>
      <c r="IXY308" s="203" t="s">
        <v>385</v>
      </c>
      <c r="IXZ308" s="203" t="s">
        <v>385</v>
      </c>
      <c r="IYA308" s="203" t="s">
        <v>385</v>
      </c>
      <c r="IYB308" s="203" t="s">
        <v>385</v>
      </c>
      <c r="IYC308" s="203" t="s">
        <v>385</v>
      </c>
      <c r="IYD308" s="203" t="s">
        <v>385</v>
      </c>
      <c r="IYE308" s="203" t="s">
        <v>385</v>
      </c>
      <c r="IYF308" s="203" t="s">
        <v>385</v>
      </c>
      <c r="IYG308" s="203" t="s">
        <v>385</v>
      </c>
      <c r="IYH308" s="203" t="s">
        <v>385</v>
      </c>
      <c r="IYI308" s="203" t="s">
        <v>385</v>
      </c>
      <c r="IYJ308" s="203" t="s">
        <v>385</v>
      </c>
      <c r="IYK308" s="203" t="s">
        <v>385</v>
      </c>
      <c r="IYL308" s="203" t="s">
        <v>385</v>
      </c>
      <c r="IYM308" s="203" t="s">
        <v>385</v>
      </c>
      <c r="IYN308" s="203" t="s">
        <v>385</v>
      </c>
      <c r="IYO308" s="203" t="s">
        <v>385</v>
      </c>
      <c r="IYP308" s="203" t="s">
        <v>385</v>
      </c>
      <c r="IYQ308" s="203" t="s">
        <v>385</v>
      </c>
      <c r="IYR308" s="203" t="s">
        <v>385</v>
      </c>
      <c r="IYS308" s="203" t="s">
        <v>385</v>
      </c>
      <c r="IYT308" s="203" t="s">
        <v>385</v>
      </c>
      <c r="IYU308" s="203" t="s">
        <v>385</v>
      </c>
      <c r="IYV308" s="203" t="s">
        <v>385</v>
      </c>
      <c r="IYW308" s="203" t="s">
        <v>385</v>
      </c>
      <c r="IYX308" s="203" t="s">
        <v>385</v>
      </c>
      <c r="IYY308" s="203" t="s">
        <v>385</v>
      </c>
      <c r="IYZ308" s="203" t="s">
        <v>385</v>
      </c>
      <c r="IZA308" s="203" t="s">
        <v>385</v>
      </c>
      <c r="IZB308" s="203" t="s">
        <v>385</v>
      </c>
      <c r="IZC308" s="203" t="s">
        <v>385</v>
      </c>
      <c r="IZD308" s="203" t="s">
        <v>385</v>
      </c>
      <c r="IZE308" s="203" t="s">
        <v>385</v>
      </c>
      <c r="IZF308" s="203" t="s">
        <v>385</v>
      </c>
      <c r="IZG308" s="203" t="s">
        <v>385</v>
      </c>
      <c r="IZH308" s="203" t="s">
        <v>385</v>
      </c>
      <c r="IZI308" s="203" t="s">
        <v>385</v>
      </c>
      <c r="IZJ308" s="203" t="s">
        <v>385</v>
      </c>
      <c r="IZK308" s="203" t="s">
        <v>385</v>
      </c>
      <c r="IZL308" s="203" t="s">
        <v>385</v>
      </c>
      <c r="IZM308" s="203" t="s">
        <v>385</v>
      </c>
      <c r="IZN308" s="203" t="s">
        <v>385</v>
      </c>
      <c r="IZO308" s="203" t="s">
        <v>385</v>
      </c>
      <c r="IZP308" s="203" t="s">
        <v>385</v>
      </c>
      <c r="IZQ308" s="203" t="s">
        <v>385</v>
      </c>
      <c r="IZR308" s="203" t="s">
        <v>385</v>
      </c>
      <c r="IZS308" s="203" t="s">
        <v>385</v>
      </c>
      <c r="IZT308" s="203" t="s">
        <v>385</v>
      </c>
      <c r="IZU308" s="203" t="s">
        <v>385</v>
      </c>
      <c r="IZV308" s="203" t="s">
        <v>385</v>
      </c>
      <c r="IZW308" s="203" t="s">
        <v>385</v>
      </c>
      <c r="IZX308" s="203" t="s">
        <v>385</v>
      </c>
      <c r="IZY308" s="203" t="s">
        <v>385</v>
      </c>
      <c r="IZZ308" s="203" t="s">
        <v>385</v>
      </c>
      <c r="JAA308" s="203" t="s">
        <v>385</v>
      </c>
      <c r="JAB308" s="203" t="s">
        <v>385</v>
      </c>
      <c r="JAC308" s="203" t="s">
        <v>385</v>
      </c>
      <c r="JAD308" s="203" t="s">
        <v>385</v>
      </c>
      <c r="JAE308" s="203" t="s">
        <v>385</v>
      </c>
      <c r="JAF308" s="203" t="s">
        <v>385</v>
      </c>
      <c r="JAG308" s="203" t="s">
        <v>385</v>
      </c>
      <c r="JAH308" s="203" t="s">
        <v>385</v>
      </c>
      <c r="JAI308" s="203" t="s">
        <v>385</v>
      </c>
      <c r="JAJ308" s="203" t="s">
        <v>385</v>
      </c>
      <c r="JAK308" s="203" t="s">
        <v>385</v>
      </c>
      <c r="JAL308" s="203" t="s">
        <v>385</v>
      </c>
      <c r="JAM308" s="203" t="s">
        <v>385</v>
      </c>
      <c r="JAN308" s="203" t="s">
        <v>385</v>
      </c>
      <c r="JAO308" s="203" t="s">
        <v>385</v>
      </c>
      <c r="JAP308" s="203" t="s">
        <v>385</v>
      </c>
      <c r="JAQ308" s="203" t="s">
        <v>385</v>
      </c>
      <c r="JAR308" s="203" t="s">
        <v>385</v>
      </c>
      <c r="JAS308" s="203" t="s">
        <v>385</v>
      </c>
      <c r="JAT308" s="203" t="s">
        <v>385</v>
      </c>
      <c r="JAU308" s="203" t="s">
        <v>385</v>
      </c>
      <c r="JAV308" s="203" t="s">
        <v>385</v>
      </c>
      <c r="JAW308" s="203" t="s">
        <v>385</v>
      </c>
      <c r="JAX308" s="203" t="s">
        <v>385</v>
      </c>
      <c r="JAY308" s="203" t="s">
        <v>385</v>
      </c>
      <c r="JAZ308" s="203" t="s">
        <v>385</v>
      </c>
      <c r="JBA308" s="203" t="s">
        <v>385</v>
      </c>
      <c r="JBB308" s="203" t="s">
        <v>385</v>
      </c>
      <c r="JBC308" s="203" t="s">
        <v>385</v>
      </c>
      <c r="JBD308" s="203" t="s">
        <v>385</v>
      </c>
      <c r="JBE308" s="203" t="s">
        <v>385</v>
      </c>
      <c r="JBF308" s="203" t="s">
        <v>385</v>
      </c>
      <c r="JBG308" s="203" t="s">
        <v>385</v>
      </c>
      <c r="JBH308" s="203" t="s">
        <v>385</v>
      </c>
      <c r="JBI308" s="203" t="s">
        <v>385</v>
      </c>
      <c r="JBJ308" s="203" t="s">
        <v>385</v>
      </c>
      <c r="JBK308" s="203" t="s">
        <v>385</v>
      </c>
      <c r="JBL308" s="203" t="s">
        <v>385</v>
      </c>
      <c r="JBM308" s="203" t="s">
        <v>385</v>
      </c>
      <c r="JBN308" s="203" t="s">
        <v>385</v>
      </c>
      <c r="JBO308" s="203" t="s">
        <v>385</v>
      </c>
      <c r="JBP308" s="203" t="s">
        <v>385</v>
      </c>
      <c r="JBQ308" s="203" t="s">
        <v>385</v>
      </c>
      <c r="JBR308" s="203" t="s">
        <v>385</v>
      </c>
      <c r="JBS308" s="203" t="s">
        <v>385</v>
      </c>
      <c r="JBT308" s="203" t="s">
        <v>385</v>
      </c>
      <c r="JBU308" s="203" t="s">
        <v>385</v>
      </c>
      <c r="JBV308" s="203" t="s">
        <v>385</v>
      </c>
      <c r="JBW308" s="203" t="s">
        <v>385</v>
      </c>
      <c r="JBX308" s="203" t="s">
        <v>385</v>
      </c>
      <c r="JBY308" s="203" t="s">
        <v>385</v>
      </c>
      <c r="JBZ308" s="203" t="s">
        <v>385</v>
      </c>
      <c r="JCA308" s="203" t="s">
        <v>385</v>
      </c>
      <c r="JCB308" s="203" t="s">
        <v>385</v>
      </c>
      <c r="JCC308" s="203" t="s">
        <v>385</v>
      </c>
      <c r="JCD308" s="203" t="s">
        <v>385</v>
      </c>
      <c r="JCE308" s="203" t="s">
        <v>385</v>
      </c>
      <c r="JCF308" s="203" t="s">
        <v>385</v>
      </c>
      <c r="JCG308" s="203" t="s">
        <v>385</v>
      </c>
      <c r="JCH308" s="203" t="s">
        <v>385</v>
      </c>
      <c r="JCI308" s="203" t="s">
        <v>385</v>
      </c>
      <c r="JCJ308" s="203" t="s">
        <v>385</v>
      </c>
      <c r="JCK308" s="203" t="s">
        <v>385</v>
      </c>
      <c r="JCL308" s="203" t="s">
        <v>385</v>
      </c>
      <c r="JCM308" s="203" t="s">
        <v>385</v>
      </c>
      <c r="JCN308" s="203" t="s">
        <v>385</v>
      </c>
      <c r="JCO308" s="203" t="s">
        <v>385</v>
      </c>
      <c r="JCP308" s="203" t="s">
        <v>385</v>
      </c>
      <c r="JCQ308" s="203" t="s">
        <v>385</v>
      </c>
      <c r="JCR308" s="203" t="s">
        <v>385</v>
      </c>
      <c r="JCS308" s="203" t="s">
        <v>385</v>
      </c>
      <c r="JCT308" s="203" t="s">
        <v>385</v>
      </c>
      <c r="JCU308" s="203" t="s">
        <v>385</v>
      </c>
      <c r="JCV308" s="203" t="s">
        <v>385</v>
      </c>
      <c r="JCW308" s="203" t="s">
        <v>385</v>
      </c>
      <c r="JCX308" s="203" t="s">
        <v>385</v>
      </c>
      <c r="JCY308" s="203" t="s">
        <v>385</v>
      </c>
      <c r="JCZ308" s="203" t="s">
        <v>385</v>
      </c>
      <c r="JDA308" s="203" t="s">
        <v>385</v>
      </c>
      <c r="JDB308" s="203" t="s">
        <v>385</v>
      </c>
      <c r="JDC308" s="203" t="s">
        <v>385</v>
      </c>
      <c r="JDD308" s="203" t="s">
        <v>385</v>
      </c>
      <c r="JDE308" s="203" t="s">
        <v>385</v>
      </c>
      <c r="JDF308" s="203" t="s">
        <v>385</v>
      </c>
      <c r="JDG308" s="203" t="s">
        <v>385</v>
      </c>
      <c r="JDH308" s="203" t="s">
        <v>385</v>
      </c>
      <c r="JDI308" s="203" t="s">
        <v>385</v>
      </c>
      <c r="JDJ308" s="203" t="s">
        <v>385</v>
      </c>
      <c r="JDK308" s="203" t="s">
        <v>385</v>
      </c>
      <c r="JDL308" s="203" t="s">
        <v>385</v>
      </c>
      <c r="JDM308" s="203" t="s">
        <v>385</v>
      </c>
      <c r="JDN308" s="203" t="s">
        <v>385</v>
      </c>
      <c r="JDO308" s="203" t="s">
        <v>385</v>
      </c>
      <c r="JDP308" s="203" t="s">
        <v>385</v>
      </c>
      <c r="JDQ308" s="203" t="s">
        <v>385</v>
      </c>
      <c r="JDR308" s="203" t="s">
        <v>385</v>
      </c>
      <c r="JDS308" s="203" t="s">
        <v>385</v>
      </c>
      <c r="JDT308" s="203" t="s">
        <v>385</v>
      </c>
      <c r="JDU308" s="203" t="s">
        <v>385</v>
      </c>
      <c r="JDV308" s="203" t="s">
        <v>385</v>
      </c>
      <c r="JDW308" s="203" t="s">
        <v>385</v>
      </c>
      <c r="JDX308" s="203" t="s">
        <v>385</v>
      </c>
      <c r="JDY308" s="203" t="s">
        <v>385</v>
      </c>
      <c r="JDZ308" s="203" t="s">
        <v>385</v>
      </c>
      <c r="JEA308" s="203" t="s">
        <v>385</v>
      </c>
      <c r="JEB308" s="203" t="s">
        <v>385</v>
      </c>
      <c r="JEC308" s="203" t="s">
        <v>385</v>
      </c>
      <c r="JED308" s="203" t="s">
        <v>385</v>
      </c>
      <c r="JEE308" s="203" t="s">
        <v>385</v>
      </c>
      <c r="JEF308" s="203" t="s">
        <v>385</v>
      </c>
      <c r="JEG308" s="203" t="s">
        <v>385</v>
      </c>
      <c r="JEH308" s="203" t="s">
        <v>385</v>
      </c>
      <c r="JEI308" s="203" t="s">
        <v>385</v>
      </c>
      <c r="JEJ308" s="203" t="s">
        <v>385</v>
      </c>
      <c r="JEK308" s="203" t="s">
        <v>385</v>
      </c>
      <c r="JEL308" s="203" t="s">
        <v>385</v>
      </c>
      <c r="JEM308" s="203" t="s">
        <v>385</v>
      </c>
      <c r="JEN308" s="203" t="s">
        <v>385</v>
      </c>
      <c r="JEO308" s="203" t="s">
        <v>385</v>
      </c>
      <c r="JEP308" s="203" t="s">
        <v>385</v>
      </c>
      <c r="JEQ308" s="203" t="s">
        <v>385</v>
      </c>
      <c r="JER308" s="203" t="s">
        <v>385</v>
      </c>
      <c r="JES308" s="203" t="s">
        <v>385</v>
      </c>
      <c r="JET308" s="203" t="s">
        <v>385</v>
      </c>
      <c r="JEU308" s="203" t="s">
        <v>385</v>
      </c>
      <c r="JEV308" s="203" t="s">
        <v>385</v>
      </c>
      <c r="JEW308" s="203" t="s">
        <v>385</v>
      </c>
      <c r="JEX308" s="203" t="s">
        <v>385</v>
      </c>
      <c r="JEY308" s="203" t="s">
        <v>385</v>
      </c>
      <c r="JEZ308" s="203" t="s">
        <v>385</v>
      </c>
      <c r="JFA308" s="203" t="s">
        <v>385</v>
      </c>
      <c r="JFB308" s="203" t="s">
        <v>385</v>
      </c>
      <c r="JFC308" s="203" t="s">
        <v>385</v>
      </c>
      <c r="JFD308" s="203" t="s">
        <v>385</v>
      </c>
      <c r="JFE308" s="203" t="s">
        <v>385</v>
      </c>
      <c r="JFF308" s="203" t="s">
        <v>385</v>
      </c>
      <c r="JFG308" s="203" t="s">
        <v>385</v>
      </c>
      <c r="JFH308" s="203" t="s">
        <v>385</v>
      </c>
      <c r="JFI308" s="203" t="s">
        <v>385</v>
      </c>
      <c r="JFJ308" s="203" t="s">
        <v>385</v>
      </c>
      <c r="JFK308" s="203" t="s">
        <v>385</v>
      </c>
      <c r="JFL308" s="203" t="s">
        <v>385</v>
      </c>
      <c r="JFM308" s="203" t="s">
        <v>385</v>
      </c>
      <c r="JFN308" s="203" t="s">
        <v>385</v>
      </c>
      <c r="JFO308" s="203" t="s">
        <v>385</v>
      </c>
      <c r="JFP308" s="203" t="s">
        <v>385</v>
      </c>
      <c r="JFQ308" s="203" t="s">
        <v>385</v>
      </c>
      <c r="JFR308" s="203" t="s">
        <v>385</v>
      </c>
      <c r="JFS308" s="203" t="s">
        <v>385</v>
      </c>
      <c r="JFT308" s="203" t="s">
        <v>385</v>
      </c>
      <c r="JFU308" s="203" t="s">
        <v>385</v>
      </c>
      <c r="JFV308" s="203" t="s">
        <v>385</v>
      </c>
      <c r="JFW308" s="203" t="s">
        <v>385</v>
      </c>
      <c r="JFX308" s="203" t="s">
        <v>385</v>
      </c>
      <c r="JFY308" s="203" t="s">
        <v>385</v>
      </c>
      <c r="JFZ308" s="203" t="s">
        <v>385</v>
      </c>
      <c r="JGA308" s="203" t="s">
        <v>385</v>
      </c>
      <c r="JGB308" s="203" t="s">
        <v>385</v>
      </c>
      <c r="JGC308" s="203" t="s">
        <v>385</v>
      </c>
      <c r="JGD308" s="203" t="s">
        <v>385</v>
      </c>
      <c r="JGE308" s="203" t="s">
        <v>385</v>
      </c>
      <c r="JGF308" s="203" t="s">
        <v>385</v>
      </c>
      <c r="JGG308" s="203" t="s">
        <v>385</v>
      </c>
      <c r="JGH308" s="203" t="s">
        <v>385</v>
      </c>
      <c r="JGI308" s="203" t="s">
        <v>385</v>
      </c>
      <c r="JGJ308" s="203" t="s">
        <v>385</v>
      </c>
      <c r="JGK308" s="203" t="s">
        <v>385</v>
      </c>
      <c r="JGL308" s="203" t="s">
        <v>385</v>
      </c>
      <c r="JGM308" s="203" t="s">
        <v>385</v>
      </c>
      <c r="JGN308" s="203" t="s">
        <v>385</v>
      </c>
      <c r="JGO308" s="203" t="s">
        <v>385</v>
      </c>
      <c r="JGP308" s="203" t="s">
        <v>385</v>
      </c>
      <c r="JGQ308" s="203" t="s">
        <v>385</v>
      </c>
      <c r="JGR308" s="203" t="s">
        <v>385</v>
      </c>
      <c r="JGS308" s="203" t="s">
        <v>385</v>
      </c>
      <c r="JGT308" s="203" t="s">
        <v>385</v>
      </c>
      <c r="JGU308" s="203" t="s">
        <v>385</v>
      </c>
      <c r="JGV308" s="203" t="s">
        <v>385</v>
      </c>
      <c r="JGW308" s="203" t="s">
        <v>385</v>
      </c>
      <c r="JGX308" s="203" t="s">
        <v>385</v>
      </c>
      <c r="JGY308" s="203" t="s">
        <v>385</v>
      </c>
      <c r="JGZ308" s="203" t="s">
        <v>385</v>
      </c>
      <c r="JHA308" s="203" t="s">
        <v>385</v>
      </c>
      <c r="JHB308" s="203" t="s">
        <v>385</v>
      </c>
      <c r="JHC308" s="203" t="s">
        <v>385</v>
      </c>
      <c r="JHD308" s="203" t="s">
        <v>385</v>
      </c>
      <c r="JHE308" s="203" t="s">
        <v>385</v>
      </c>
      <c r="JHF308" s="203" t="s">
        <v>385</v>
      </c>
      <c r="JHG308" s="203" t="s">
        <v>385</v>
      </c>
      <c r="JHH308" s="203" t="s">
        <v>385</v>
      </c>
      <c r="JHI308" s="203" t="s">
        <v>385</v>
      </c>
      <c r="JHJ308" s="203" t="s">
        <v>385</v>
      </c>
      <c r="JHK308" s="203" t="s">
        <v>385</v>
      </c>
      <c r="JHL308" s="203" t="s">
        <v>385</v>
      </c>
      <c r="JHM308" s="203" t="s">
        <v>385</v>
      </c>
      <c r="JHN308" s="203" t="s">
        <v>385</v>
      </c>
      <c r="JHO308" s="203" t="s">
        <v>385</v>
      </c>
      <c r="JHP308" s="203" t="s">
        <v>385</v>
      </c>
      <c r="JHQ308" s="203" t="s">
        <v>385</v>
      </c>
      <c r="JHR308" s="203" t="s">
        <v>385</v>
      </c>
      <c r="JHS308" s="203" t="s">
        <v>385</v>
      </c>
      <c r="JHT308" s="203" t="s">
        <v>385</v>
      </c>
      <c r="JHU308" s="203" t="s">
        <v>385</v>
      </c>
      <c r="JHV308" s="203" t="s">
        <v>385</v>
      </c>
      <c r="JHW308" s="203" t="s">
        <v>385</v>
      </c>
      <c r="JHX308" s="203" t="s">
        <v>385</v>
      </c>
      <c r="JHY308" s="203" t="s">
        <v>385</v>
      </c>
      <c r="JHZ308" s="203" t="s">
        <v>385</v>
      </c>
      <c r="JIA308" s="203" t="s">
        <v>385</v>
      </c>
      <c r="JIB308" s="203" t="s">
        <v>385</v>
      </c>
      <c r="JIC308" s="203" t="s">
        <v>385</v>
      </c>
      <c r="JID308" s="203" t="s">
        <v>385</v>
      </c>
      <c r="JIE308" s="203" t="s">
        <v>385</v>
      </c>
      <c r="JIF308" s="203" t="s">
        <v>385</v>
      </c>
      <c r="JIG308" s="203" t="s">
        <v>385</v>
      </c>
      <c r="JIH308" s="203" t="s">
        <v>385</v>
      </c>
      <c r="JII308" s="203" t="s">
        <v>385</v>
      </c>
      <c r="JIJ308" s="203" t="s">
        <v>385</v>
      </c>
      <c r="JIK308" s="203" t="s">
        <v>385</v>
      </c>
      <c r="JIL308" s="203" t="s">
        <v>385</v>
      </c>
      <c r="JIM308" s="203" t="s">
        <v>385</v>
      </c>
      <c r="JIN308" s="203" t="s">
        <v>385</v>
      </c>
      <c r="JIO308" s="203" t="s">
        <v>385</v>
      </c>
      <c r="JIP308" s="203" t="s">
        <v>385</v>
      </c>
      <c r="JIQ308" s="203" t="s">
        <v>385</v>
      </c>
      <c r="JIR308" s="203" t="s">
        <v>385</v>
      </c>
      <c r="JIS308" s="203" t="s">
        <v>385</v>
      </c>
      <c r="JIT308" s="203" t="s">
        <v>385</v>
      </c>
      <c r="JIU308" s="203" t="s">
        <v>385</v>
      </c>
      <c r="JIV308" s="203" t="s">
        <v>385</v>
      </c>
      <c r="JIW308" s="203" t="s">
        <v>385</v>
      </c>
      <c r="JIX308" s="203" t="s">
        <v>385</v>
      </c>
      <c r="JIY308" s="203" t="s">
        <v>385</v>
      </c>
      <c r="JIZ308" s="203" t="s">
        <v>385</v>
      </c>
      <c r="JJA308" s="203" t="s">
        <v>385</v>
      </c>
      <c r="JJB308" s="203" t="s">
        <v>385</v>
      </c>
      <c r="JJC308" s="203" t="s">
        <v>385</v>
      </c>
      <c r="JJD308" s="203" t="s">
        <v>385</v>
      </c>
      <c r="JJE308" s="203" t="s">
        <v>385</v>
      </c>
      <c r="JJF308" s="203" t="s">
        <v>385</v>
      </c>
      <c r="JJG308" s="203" t="s">
        <v>385</v>
      </c>
      <c r="JJH308" s="203" t="s">
        <v>385</v>
      </c>
      <c r="JJI308" s="203" t="s">
        <v>385</v>
      </c>
      <c r="JJJ308" s="203" t="s">
        <v>385</v>
      </c>
      <c r="JJK308" s="203" t="s">
        <v>385</v>
      </c>
      <c r="JJL308" s="203" t="s">
        <v>385</v>
      </c>
      <c r="JJM308" s="203" t="s">
        <v>385</v>
      </c>
      <c r="JJN308" s="203" t="s">
        <v>385</v>
      </c>
      <c r="JJO308" s="203" t="s">
        <v>385</v>
      </c>
      <c r="JJP308" s="203" t="s">
        <v>385</v>
      </c>
      <c r="JJQ308" s="203" t="s">
        <v>385</v>
      </c>
      <c r="JJR308" s="203" t="s">
        <v>385</v>
      </c>
      <c r="JJS308" s="203" t="s">
        <v>385</v>
      </c>
      <c r="JJT308" s="203" t="s">
        <v>385</v>
      </c>
      <c r="JJU308" s="203" t="s">
        <v>385</v>
      </c>
      <c r="JJV308" s="203" t="s">
        <v>385</v>
      </c>
      <c r="JJW308" s="203" t="s">
        <v>385</v>
      </c>
      <c r="JJX308" s="203" t="s">
        <v>385</v>
      </c>
      <c r="JJY308" s="203" t="s">
        <v>385</v>
      </c>
      <c r="JJZ308" s="203" t="s">
        <v>385</v>
      </c>
      <c r="JKA308" s="203" t="s">
        <v>385</v>
      </c>
      <c r="JKB308" s="203" t="s">
        <v>385</v>
      </c>
      <c r="JKC308" s="203" t="s">
        <v>385</v>
      </c>
      <c r="JKD308" s="203" t="s">
        <v>385</v>
      </c>
      <c r="JKE308" s="203" t="s">
        <v>385</v>
      </c>
      <c r="JKF308" s="203" t="s">
        <v>385</v>
      </c>
      <c r="JKG308" s="203" t="s">
        <v>385</v>
      </c>
      <c r="JKH308" s="203" t="s">
        <v>385</v>
      </c>
      <c r="JKI308" s="203" t="s">
        <v>385</v>
      </c>
      <c r="JKJ308" s="203" t="s">
        <v>385</v>
      </c>
      <c r="JKK308" s="203" t="s">
        <v>385</v>
      </c>
      <c r="JKL308" s="203" t="s">
        <v>385</v>
      </c>
      <c r="JKM308" s="203" t="s">
        <v>385</v>
      </c>
      <c r="JKN308" s="203" t="s">
        <v>385</v>
      </c>
      <c r="JKO308" s="203" t="s">
        <v>385</v>
      </c>
      <c r="JKP308" s="203" t="s">
        <v>385</v>
      </c>
      <c r="JKQ308" s="203" t="s">
        <v>385</v>
      </c>
      <c r="JKR308" s="203" t="s">
        <v>385</v>
      </c>
      <c r="JKS308" s="203" t="s">
        <v>385</v>
      </c>
      <c r="JKT308" s="203" t="s">
        <v>385</v>
      </c>
      <c r="JKU308" s="203" t="s">
        <v>385</v>
      </c>
      <c r="JKV308" s="203" t="s">
        <v>385</v>
      </c>
      <c r="JKW308" s="203" t="s">
        <v>385</v>
      </c>
      <c r="JKX308" s="203" t="s">
        <v>385</v>
      </c>
      <c r="JKY308" s="203" t="s">
        <v>385</v>
      </c>
      <c r="JKZ308" s="203" t="s">
        <v>385</v>
      </c>
      <c r="JLA308" s="203" t="s">
        <v>385</v>
      </c>
      <c r="JLB308" s="203" t="s">
        <v>385</v>
      </c>
      <c r="JLC308" s="203" t="s">
        <v>385</v>
      </c>
      <c r="JLD308" s="203" t="s">
        <v>385</v>
      </c>
      <c r="JLE308" s="203" t="s">
        <v>385</v>
      </c>
      <c r="JLF308" s="203" t="s">
        <v>385</v>
      </c>
      <c r="JLG308" s="203" t="s">
        <v>385</v>
      </c>
      <c r="JLH308" s="203" t="s">
        <v>385</v>
      </c>
      <c r="JLI308" s="203" t="s">
        <v>385</v>
      </c>
      <c r="JLJ308" s="203" t="s">
        <v>385</v>
      </c>
      <c r="JLK308" s="203" t="s">
        <v>385</v>
      </c>
      <c r="JLL308" s="203" t="s">
        <v>385</v>
      </c>
      <c r="JLM308" s="203" t="s">
        <v>385</v>
      </c>
      <c r="JLN308" s="203" t="s">
        <v>385</v>
      </c>
      <c r="JLO308" s="203" t="s">
        <v>385</v>
      </c>
      <c r="JLP308" s="203" t="s">
        <v>385</v>
      </c>
      <c r="JLQ308" s="203" t="s">
        <v>385</v>
      </c>
      <c r="JLR308" s="203" t="s">
        <v>385</v>
      </c>
      <c r="JLS308" s="203" t="s">
        <v>385</v>
      </c>
      <c r="JLT308" s="203" t="s">
        <v>385</v>
      </c>
      <c r="JLU308" s="203" t="s">
        <v>385</v>
      </c>
      <c r="JLV308" s="203" t="s">
        <v>385</v>
      </c>
      <c r="JLW308" s="203" t="s">
        <v>385</v>
      </c>
      <c r="JLX308" s="203" t="s">
        <v>385</v>
      </c>
      <c r="JLY308" s="203" t="s">
        <v>385</v>
      </c>
      <c r="JLZ308" s="203" t="s">
        <v>385</v>
      </c>
      <c r="JMA308" s="203" t="s">
        <v>385</v>
      </c>
      <c r="JMB308" s="203" t="s">
        <v>385</v>
      </c>
      <c r="JMC308" s="203" t="s">
        <v>385</v>
      </c>
      <c r="JMD308" s="203" t="s">
        <v>385</v>
      </c>
      <c r="JME308" s="203" t="s">
        <v>385</v>
      </c>
      <c r="JMF308" s="203" t="s">
        <v>385</v>
      </c>
      <c r="JMG308" s="203" t="s">
        <v>385</v>
      </c>
      <c r="JMH308" s="203" t="s">
        <v>385</v>
      </c>
      <c r="JMI308" s="203" t="s">
        <v>385</v>
      </c>
      <c r="JMJ308" s="203" t="s">
        <v>385</v>
      </c>
      <c r="JMK308" s="203" t="s">
        <v>385</v>
      </c>
      <c r="JML308" s="203" t="s">
        <v>385</v>
      </c>
      <c r="JMM308" s="203" t="s">
        <v>385</v>
      </c>
      <c r="JMN308" s="203" t="s">
        <v>385</v>
      </c>
      <c r="JMO308" s="203" t="s">
        <v>385</v>
      </c>
      <c r="JMP308" s="203" t="s">
        <v>385</v>
      </c>
      <c r="JMQ308" s="203" t="s">
        <v>385</v>
      </c>
      <c r="JMR308" s="203" t="s">
        <v>385</v>
      </c>
      <c r="JMS308" s="203" t="s">
        <v>385</v>
      </c>
      <c r="JMT308" s="203" t="s">
        <v>385</v>
      </c>
      <c r="JMU308" s="203" t="s">
        <v>385</v>
      </c>
      <c r="JMV308" s="203" t="s">
        <v>385</v>
      </c>
      <c r="JMW308" s="203" t="s">
        <v>385</v>
      </c>
      <c r="JMX308" s="203" t="s">
        <v>385</v>
      </c>
      <c r="JMY308" s="203" t="s">
        <v>385</v>
      </c>
      <c r="JMZ308" s="203" t="s">
        <v>385</v>
      </c>
      <c r="JNA308" s="203" t="s">
        <v>385</v>
      </c>
      <c r="JNB308" s="203" t="s">
        <v>385</v>
      </c>
      <c r="JNC308" s="203" t="s">
        <v>385</v>
      </c>
      <c r="JND308" s="203" t="s">
        <v>385</v>
      </c>
      <c r="JNE308" s="203" t="s">
        <v>385</v>
      </c>
      <c r="JNF308" s="203" t="s">
        <v>385</v>
      </c>
      <c r="JNG308" s="203" t="s">
        <v>385</v>
      </c>
      <c r="JNH308" s="203" t="s">
        <v>385</v>
      </c>
      <c r="JNI308" s="203" t="s">
        <v>385</v>
      </c>
      <c r="JNJ308" s="203" t="s">
        <v>385</v>
      </c>
      <c r="JNK308" s="203" t="s">
        <v>385</v>
      </c>
      <c r="JNL308" s="203" t="s">
        <v>385</v>
      </c>
      <c r="JNM308" s="203" t="s">
        <v>385</v>
      </c>
      <c r="JNN308" s="203" t="s">
        <v>385</v>
      </c>
      <c r="JNO308" s="203" t="s">
        <v>385</v>
      </c>
      <c r="JNP308" s="203" t="s">
        <v>385</v>
      </c>
      <c r="JNQ308" s="203" t="s">
        <v>385</v>
      </c>
      <c r="JNR308" s="203" t="s">
        <v>385</v>
      </c>
      <c r="JNS308" s="203" t="s">
        <v>385</v>
      </c>
      <c r="JNT308" s="203" t="s">
        <v>385</v>
      </c>
      <c r="JNU308" s="203" t="s">
        <v>385</v>
      </c>
      <c r="JNV308" s="203" t="s">
        <v>385</v>
      </c>
      <c r="JNW308" s="203" t="s">
        <v>385</v>
      </c>
      <c r="JNX308" s="203" t="s">
        <v>385</v>
      </c>
      <c r="JNY308" s="203" t="s">
        <v>385</v>
      </c>
      <c r="JNZ308" s="203" t="s">
        <v>385</v>
      </c>
      <c r="JOA308" s="203" t="s">
        <v>385</v>
      </c>
      <c r="JOB308" s="203" t="s">
        <v>385</v>
      </c>
      <c r="JOC308" s="203" t="s">
        <v>385</v>
      </c>
      <c r="JOD308" s="203" t="s">
        <v>385</v>
      </c>
      <c r="JOE308" s="203" t="s">
        <v>385</v>
      </c>
      <c r="JOF308" s="203" t="s">
        <v>385</v>
      </c>
      <c r="JOG308" s="203" t="s">
        <v>385</v>
      </c>
      <c r="JOH308" s="203" t="s">
        <v>385</v>
      </c>
      <c r="JOI308" s="203" t="s">
        <v>385</v>
      </c>
      <c r="JOJ308" s="203" t="s">
        <v>385</v>
      </c>
      <c r="JOK308" s="203" t="s">
        <v>385</v>
      </c>
      <c r="JOL308" s="203" t="s">
        <v>385</v>
      </c>
      <c r="JOM308" s="203" t="s">
        <v>385</v>
      </c>
      <c r="JON308" s="203" t="s">
        <v>385</v>
      </c>
      <c r="JOO308" s="203" t="s">
        <v>385</v>
      </c>
      <c r="JOP308" s="203" t="s">
        <v>385</v>
      </c>
      <c r="JOQ308" s="203" t="s">
        <v>385</v>
      </c>
      <c r="JOR308" s="203" t="s">
        <v>385</v>
      </c>
      <c r="JOS308" s="203" t="s">
        <v>385</v>
      </c>
      <c r="JOT308" s="203" t="s">
        <v>385</v>
      </c>
      <c r="JOU308" s="203" t="s">
        <v>385</v>
      </c>
      <c r="JOV308" s="203" t="s">
        <v>385</v>
      </c>
      <c r="JOW308" s="203" t="s">
        <v>385</v>
      </c>
      <c r="JOX308" s="203" t="s">
        <v>385</v>
      </c>
      <c r="JOY308" s="203" t="s">
        <v>385</v>
      </c>
      <c r="JOZ308" s="203" t="s">
        <v>385</v>
      </c>
      <c r="JPA308" s="203" t="s">
        <v>385</v>
      </c>
      <c r="JPB308" s="203" t="s">
        <v>385</v>
      </c>
      <c r="JPC308" s="203" t="s">
        <v>385</v>
      </c>
      <c r="JPD308" s="203" t="s">
        <v>385</v>
      </c>
      <c r="JPE308" s="203" t="s">
        <v>385</v>
      </c>
      <c r="JPF308" s="203" t="s">
        <v>385</v>
      </c>
      <c r="JPG308" s="203" t="s">
        <v>385</v>
      </c>
      <c r="JPH308" s="203" t="s">
        <v>385</v>
      </c>
      <c r="JPI308" s="203" t="s">
        <v>385</v>
      </c>
      <c r="JPJ308" s="203" t="s">
        <v>385</v>
      </c>
      <c r="JPK308" s="203" t="s">
        <v>385</v>
      </c>
      <c r="JPL308" s="203" t="s">
        <v>385</v>
      </c>
      <c r="JPM308" s="203" t="s">
        <v>385</v>
      </c>
      <c r="JPN308" s="203" t="s">
        <v>385</v>
      </c>
      <c r="JPO308" s="203" t="s">
        <v>385</v>
      </c>
      <c r="JPP308" s="203" t="s">
        <v>385</v>
      </c>
      <c r="JPQ308" s="203" t="s">
        <v>385</v>
      </c>
      <c r="JPR308" s="203" t="s">
        <v>385</v>
      </c>
      <c r="JPS308" s="203" t="s">
        <v>385</v>
      </c>
      <c r="JPT308" s="203" t="s">
        <v>385</v>
      </c>
      <c r="JPU308" s="203" t="s">
        <v>385</v>
      </c>
      <c r="JPV308" s="203" t="s">
        <v>385</v>
      </c>
      <c r="JPW308" s="203" t="s">
        <v>385</v>
      </c>
      <c r="JPX308" s="203" t="s">
        <v>385</v>
      </c>
      <c r="JPY308" s="203" t="s">
        <v>385</v>
      </c>
      <c r="JPZ308" s="203" t="s">
        <v>385</v>
      </c>
      <c r="JQA308" s="203" t="s">
        <v>385</v>
      </c>
      <c r="JQB308" s="203" t="s">
        <v>385</v>
      </c>
      <c r="JQC308" s="203" t="s">
        <v>385</v>
      </c>
      <c r="JQD308" s="203" t="s">
        <v>385</v>
      </c>
      <c r="JQE308" s="203" t="s">
        <v>385</v>
      </c>
      <c r="JQF308" s="203" t="s">
        <v>385</v>
      </c>
      <c r="JQG308" s="203" t="s">
        <v>385</v>
      </c>
      <c r="JQH308" s="203" t="s">
        <v>385</v>
      </c>
      <c r="JQI308" s="203" t="s">
        <v>385</v>
      </c>
      <c r="JQJ308" s="203" t="s">
        <v>385</v>
      </c>
      <c r="JQK308" s="203" t="s">
        <v>385</v>
      </c>
      <c r="JQL308" s="203" t="s">
        <v>385</v>
      </c>
      <c r="JQM308" s="203" t="s">
        <v>385</v>
      </c>
      <c r="JQN308" s="203" t="s">
        <v>385</v>
      </c>
      <c r="JQO308" s="203" t="s">
        <v>385</v>
      </c>
      <c r="JQP308" s="203" t="s">
        <v>385</v>
      </c>
      <c r="JQQ308" s="203" t="s">
        <v>385</v>
      </c>
      <c r="JQR308" s="203" t="s">
        <v>385</v>
      </c>
      <c r="JQS308" s="203" t="s">
        <v>385</v>
      </c>
      <c r="JQT308" s="203" t="s">
        <v>385</v>
      </c>
      <c r="JQU308" s="203" t="s">
        <v>385</v>
      </c>
      <c r="JQV308" s="203" t="s">
        <v>385</v>
      </c>
      <c r="JQW308" s="203" t="s">
        <v>385</v>
      </c>
      <c r="JQX308" s="203" t="s">
        <v>385</v>
      </c>
      <c r="JQY308" s="203" t="s">
        <v>385</v>
      </c>
      <c r="JQZ308" s="203" t="s">
        <v>385</v>
      </c>
      <c r="JRA308" s="203" t="s">
        <v>385</v>
      </c>
      <c r="JRB308" s="203" t="s">
        <v>385</v>
      </c>
      <c r="JRC308" s="203" t="s">
        <v>385</v>
      </c>
      <c r="JRD308" s="203" t="s">
        <v>385</v>
      </c>
      <c r="JRE308" s="203" t="s">
        <v>385</v>
      </c>
      <c r="JRF308" s="203" t="s">
        <v>385</v>
      </c>
      <c r="JRG308" s="203" t="s">
        <v>385</v>
      </c>
      <c r="JRH308" s="203" t="s">
        <v>385</v>
      </c>
      <c r="JRI308" s="203" t="s">
        <v>385</v>
      </c>
      <c r="JRJ308" s="203" t="s">
        <v>385</v>
      </c>
      <c r="JRK308" s="203" t="s">
        <v>385</v>
      </c>
      <c r="JRL308" s="203" t="s">
        <v>385</v>
      </c>
      <c r="JRM308" s="203" t="s">
        <v>385</v>
      </c>
      <c r="JRN308" s="203" t="s">
        <v>385</v>
      </c>
      <c r="JRO308" s="203" t="s">
        <v>385</v>
      </c>
      <c r="JRP308" s="203" t="s">
        <v>385</v>
      </c>
      <c r="JRQ308" s="203" t="s">
        <v>385</v>
      </c>
      <c r="JRR308" s="203" t="s">
        <v>385</v>
      </c>
      <c r="JRS308" s="203" t="s">
        <v>385</v>
      </c>
      <c r="JRT308" s="203" t="s">
        <v>385</v>
      </c>
      <c r="JRU308" s="203" t="s">
        <v>385</v>
      </c>
      <c r="JRV308" s="203" t="s">
        <v>385</v>
      </c>
      <c r="JRW308" s="203" t="s">
        <v>385</v>
      </c>
      <c r="JRX308" s="203" t="s">
        <v>385</v>
      </c>
      <c r="JRY308" s="203" t="s">
        <v>385</v>
      </c>
      <c r="JRZ308" s="203" t="s">
        <v>385</v>
      </c>
      <c r="JSA308" s="203" t="s">
        <v>385</v>
      </c>
      <c r="JSB308" s="203" t="s">
        <v>385</v>
      </c>
      <c r="JSC308" s="203" t="s">
        <v>385</v>
      </c>
      <c r="JSD308" s="203" t="s">
        <v>385</v>
      </c>
      <c r="JSE308" s="203" t="s">
        <v>385</v>
      </c>
      <c r="JSF308" s="203" t="s">
        <v>385</v>
      </c>
      <c r="JSG308" s="203" t="s">
        <v>385</v>
      </c>
      <c r="JSH308" s="203" t="s">
        <v>385</v>
      </c>
      <c r="JSI308" s="203" t="s">
        <v>385</v>
      </c>
      <c r="JSJ308" s="203" t="s">
        <v>385</v>
      </c>
      <c r="JSK308" s="203" t="s">
        <v>385</v>
      </c>
      <c r="JSL308" s="203" t="s">
        <v>385</v>
      </c>
      <c r="JSM308" s="203" t="s">
        <v>385</v>
      </c>
      <c r="JSN308" s="203" t="s">
        <v>385</v>
      </c>
      <c r="JSO308" s="203" t="s">
        <v>385</v>
      </c>
      <c r="JSP308" s="203" t="s">
        <v>385</v>
      </c>
      <c r="JSQ308" s="203" t="s">
        <v>385</v>
      </c>
      <c r="JSR308" s="203" t="s">
        <v>385</v>
      </c>
      <c r="JSS308" s="203" t="s">
        <v>385</v>
      </c>
      <c r="JST308" s="203" t="s">
        <v>385</v>
      </c>
      <c r="JSU308" s="203" t="s">
        <v>385</v>
      </c>
      <c r="JSV308" s="203" t="s">
        <v>385</v>
      </c>
      <c r="JSW308" s="203" t="s">
        <v>385</v>
      </c>
      <c r="JSX308" s="203" t="s">
        <v>385</v>
      </c>
      <c r="JSY308" s="203" t="s">
        <v>385</v>
      </c>
      <c r="JSZ308" s="203" t="s">
        <v>385</v>
      </c>
      <c r="JTA308" s="203" t="s">
        <v>385</v>
      </c>
      <c r="JTB308" s="203" t="s">
        <v>385</v>
      </c>
      <c r="JTC308" s="203" t="s">
        <v>385</v>
      </c>
      <c r="JTD308" s="203" t="s">
        <v>385</v>
      </c>
      <c r="JTE308" s="203" t="s">
        <v>385</v>
      </c>
      <c r="JTF308" s="203" t="s">
        <v>385</v>
      </c>
      <c r="JTG308" s="203" t="s">
        <v>385</v>
      </c>
      <c r="JTH308" s="203" t="s">
        <v>385</v>
      </c>
      <c r="JTI308" s="203" t="s">
        <v>385</v>
      </c>
      <c r="JTJ308" s="203" t="s">
        <v>385</v>
      </c>
      <c r="JTK308" s="203" t="s">
        <v>385</v>
      </c>
      <c r="JTL308" s="203" t="s">
        <v>385</v>
      </c>
      <c r="JTM308" s="203" t="s">
        <v>385</v>
      </c>
      <c r="JTN308" s="203" t="s">
        <v>385</v>
      </c>
      <c r="JTO308" s="203" t="s">
        <v>385</v>
      </c>
      <c r="JTP308" s="203" t="s">
        <v>385</v>
      </c>
      <c r="JTQ308" s="203" t="s">
        <v>385</v>
      </c>
      <c r="JTR308" s="203" t="s">
        <v>385</v>
      </c>
      <c r="JTS308" s="203" t="s">
        <v>385</v>
      </c>
      <c r="JTT308" s="203" t="s">
        <v>385</v>
      </c>
      <c r="JTU308" s="203" t="s">
        <v>385</v>
      </c>
      <c r="JTV308" s="203" t="s">
        <v>385</v>
      </c>
      <c r="JTW308" s="203" t="s">
        <v>385</v>
      </c>
      <c r="JTX308" s="203" t="s">
        <v>385</v>
      </c>
      <c r="JTY308" s="203" t="s">
        <v>385</v>
      </c>
      <c r="JTZ308" s="203" t="s">
        <v>385</v>
      </c>
      <c r="JUA308" s="203" t="s">
        <v>385</v>
      </c>
      <c r="JUB308" s="203" t="s">
        <v>385</v>
      </c>
      <c r="JUC308" s="203" t="s">
        <v>385</v>
      </c>
      <c r="JUD308" s="203" t="s">
        <v>385</v>
      </c>
      <c r="JUE308" s="203" t="s">
        <v>385</v>
      </c>
      <c r="JUF308" s="203" t="s">
        <v>385</v>
      </c>
      <c r="JUG308" s="203" t="s">
        <v>385</v>
      </c>
      <c r="JUH308" s="203" t="s">
        <v>385</v>
      </c>
      <c r="JUI308" s="203" t="s">
        <v>385</v>
      </c>
      <c r="JUJ308" s="203" t="s">
        <v>385</v>
      </c>
      <c r="JUK308" s="203" t="s">
        <v>385</v>
      </c>
      <c r="JUL308" s="203" t="s">
        <v>385</v>
      </c>
      <c r="JUM308" s="203" t="s">
        <v>385</v>
      </c>
      <c r="JUN308" s="203" t="s">
        <v>385</v>
      </c>
      <c r="JUO308" s="203" t="s">
        <v>385</v>
      </c>
      <c r="JUP308" s="203" t="s">
        <v>385</v>
      </c>
      <c r="JUQ308" s="203" t="s">
        <v>385</v>
      </c>
      <c r="JUR308" s="203" t="s">
        <v>385</v>
      </c>
      <c r="JUS308" s="203" t="s">
        <v>385</v>
      </c>
      <c r="JUT308" s="203" t="s">
        <v>385</v>
      </c>
      <c r="JUU308" s="203" t="s">
        <v>385</v>
      </c>
      <c r="JUV308" s="203" t="s">
        <v>385</v>
      </c>
      <c r="JUW308" s="203" t="s">
        <v>385</v>
      </c>
      <c r="JUX308" s="203" t="s">
        <v>385</v>
      </c>
      <c r="JUY308" s="203" t="s">
        <v>385</v>
      </c>
      <c r="JUZ308" s="203" t="s">
        <v>385</v>
      </c>
      <c r="JVA308" s="203" t="s">
        <v>385</v>
      </c>
      <c r="JVB308" s="203" t="s">
        <v>385</v>
      </c>
      <c r="JVC308" s="203" t="s">
        <v>385</v>
      </c>
      <c r="JVD308" s="203" t="s">
        <v>385</v>
      </c>
      <c r="JVE308" s="203" t="s">
        <v>385</v>
      </c>
      <c r="JVF308" s="203" t="s">
        <v>385</v>
      </c>
      <c r="JVG308" s="203" t="s">
        <v>385</v>
      </c>
      <c r="JVH308" s="203" t="s">
        <v>385</v>
      </c>
      <c r="JVI308" s="203" t="s">
        <v>385</v>
      </c>
      <c r="JVJ308" s="203" t="s">
        <v>385</v>
      </c>
      <c r="JVK308" s="203" t="s">
        <v>385</v>
      </c>
      <c r="JVL308" s="203" t="s">
        <v>385</v>
      </c>
      <c r="JVM308" s="203" t="s">
        <v>385</v>
      </c>
      <c r="JVN308" s="203" t="s">
        <v>385</v>
      </c>
      <c r="JVO308" s="203" t="s">
        <v>385</v>
      </c>
      <c r="JVP308" s="203" t="s">
        <v>385</v>
      </c>
      <c r="JVQ308" s="203" t="s">
        <v>385</v>
      </c>
      <c r="JVR308" s="203" t="s">
        <v>385</v>
      </c>
      <c r="JVS308" s="203" t="s">
        <v>385</v>
      </c>
      <c r="JVT308" s="203" t="s">
        <v>385</v>
      </c>
      <c r="JVU308" s="203" t="s">
        <v>385</v>
      </c>
      <c r="JVV308" s="203" t="s">
        <v>385</v>
      </c>
      <c r="JVW308" s="203" t="s">
        <v>385</v>
      </c>
      <c r="JVX308" s="203" t="s">
        <v>385</v>
      </c>
      <c r="JVY308" s="203" t="s">
        <v>385</v>
      </c>
      <c r="JVZ308" s="203" t="s">
        <v>385</v>
      </c>
      <c r="JWA308" s="203" t="s">
        <v>385</v>
      </c>
      <c r="JWB308" s="203" t="s">
        <v>385</v>
      </c>
      <c r="JWC308" s="203" t="s">
        <v>385</v>
      </c>
      <c r="JWD308" s="203" t="s">
        <v>385</v>
      </c>
      <c r="JWE308" s="203" t="s">
        <v>385</v>
      </c>
      <c r="JWF308" s="203" t="s">
        <v>385</v>
      </c>
      <c r="JWG308" s="203" t="s">
        <v>385</v>
      </c>
      <c r="JWH308" s="203" t="s">
        <v>385</v>
      </c>
      <c r="JWI308" s="203" t="s">
        <v>385</v>
      </c>
      <c r="JWJ308" s="203" t="s">
        <v>385</v>
      </c>
      <c r="JWK308" s="203" t="s">
        <v>385</v>
      </c>
      <c r="JWL308" s="203" t="s">
        <v>385</v>
      </c>
      <c r="JWM308" s="203" t="s">
        <v>385</v>
      </c>
      <c r="JWN308" s="203" t="s">
        <v>385</v>
      </c>
      <c r="JWO308" s="203" t="s">
        <v>385</v>
      </c>
      <c r="JWP308" s="203" t="s">
        <v>385</v>
      </c>
      <c r="JWQ308" s="203" t="s">
        <v>385</v>
      </c>
      <c r="JWR308" s="203" t="s">
        <v>385</v>
      </c>
      <c r="JWS308" s="203" t="s">
        <v>385</v>
      </c>
      <c r="JWT308" s="203" t="s">
        <v>385</v>
      </c>
      <c r="JWU308" s="203" t="s">
        <v>385</v>
      </c>
      <c r="JWV308" s="203" t="s">
        <v>385</v>
      </c>
      <c r="JWW308" s="203" t="s">
        <v>385</v>
      </c>
      <c r="JWX308" s="203" t="s">
        <v>385</v>
      </c>
      <c r="JWY308" s="203" t="s">
        <v>385</v>
      </c>
      <c r="JWZ308" s="203" t="s">
        <v>385</v>
      </c>
      <c r="JXA308" s="203" t="s">
        <v>385</v>
      </c>
      <c r="JXB308" s="203" t="s">
        <v>385</v>
      </c>
      <c r="JXC308" s="203" t="s">
        <v>385</v>
      </c>
      <c r="JXD308" s="203" t="s">
        <v>385</v>
      </c>
      <c r="JXE308" s="203" t="s">
        <v>385</v>
      </c>
      <c r="JXF308" s="203" t="s">
        <v>385</v>
      </c>
      <c r="JXG308" s="203" t="s">
        <v>385</v>
      </c>
      <c r="JXH308" s="203" t="s">
        <v>385</v>
      </c>
      <c r="JXI308" s="203" t="s">
        <v>385</v>
      </c>
      <c r="JXJ308" s="203" t="s">
        <v>385</v>
      </c>
      <c r="JXK308" s="203" t="s">
        <v>385</v>
      </c>
      <c r="JXL308" s="203" t="s">
        <v>385</v>
      </c>
      <c r="JXM308" s="203" t="s">
        <v>385</v>
      </c>
      <c r="JXN308" s="203" t="s">
        <v>385</v>
      </c>
      <c r="JXO308" s="203" t="s">
        <v>385</v>
      </c>
      <c r="JXP308" s="203" t="s">
        <v>385</v>
      </c>
      <c r="JXQ308" s="203" t="s">
        <v>385</v>
      </c>
      <c r="JXR308" s="203" t="s">
        <v>385</v>
      </c>
      <c r="JXS308" s="203" t="s">
        <v>385</v>
      </c>
      <c r="JXT308" s="203" t="s">
        <v>385</v>
      </c>
      <c r="JXU308" s="203" t="s">
        <v>385</v>
      </c>
      <c r="JXV308" s="203" t="s">
        <v>385</v>
      </c>
      <c r="JXW308" s="203" t="s">
        <v>385</v>
      </c>
      <c r="JXX308" s="203" t="s">
        <v>385</v>
      </c>
      <c r="JXY308" s="203" t="s">
        <v>385</v>
      </c>
      <c r="JXZ308" s="203" t="s">
        <v>385</v>
      </c>
      <c r="JYA308" s="203" t="s">
        <v>385</v>
      </c>
      <c r="JYB308" s="203" t="s">
        <v>385</v>
      </c>
      <c r="JYC308" s="203" t="s">
        <v>385</v>
      </c>
      <c r="JYD308" s="203" t="s">
        <v>385</v>
      </c>
      <c r="JYE308" s="203" t="s">
        <v>385</v>
      </c>
      <c r="JYF308" s="203" t="s">
        <v>385</v>
      </c>
      <c r="JYG308" s="203" t="s">
        <v>385</v>
      </c>
      <c r="JYH308" s="203" t="s">
        <v>385</v>
      </c>
      <c r="JYI308" s="203" t="s">
        <v>385</v>
      </c>
      <c r="JYJ308" s="203" t="s">
        <v>385</v>
      </c>
      <c r="JYK308" s="203" t="s">
        <v>385</v>
      </c>
      <c r="JYL308" s="203" t="s">
        <v>385</v>
      </c>
      <c r="JYM308" s="203" t="s">
        <v>385</v>
      </c>
      <c r="JYN308" s="203" t="s">
        <v>385</v>
      </c>
      <c r="JYO308" s="203" t="s">
        <v>385</v>
      </c>
      <c r="JYP308" s="203" t="s">
        <v>385</v>
      </c>
      <c r="JYQ308" s="203" t="s">
        <v>385</v>
      </c>
      <c r="JYR308" s="203" t="s">
        <v>385</v>
      </c>
      <c r="JYS308" s="203" t="s">
        <v>385</v>
      </c>
      <c r="JYT308" s="203" t="s">
        <v>385</v>
      </c>
      <c r="JYU308" s="203" t="s">
        <v>385</v>
      </c>
      <c r="JYV308" s="203" t="s">
        <v>385</v>
      </c>
      <c r="JYW308" s="203" t="s">
        <v>385</v>
      </c>
      <c r="JYX308" s="203" t="s">
        <v>385</v>
      </c>
      <c r="JYY308" s="203" t="s">
        <v>385</v>
      </c>
      <c r="JYZ308" s="203" t="s">
        <v>385</v>
      </c>
      <c r="JZA308" s="203" t="s">
        <v>385</v>
      </c>
      <c r="JZB308" s="203" t="s">
        <v>385</v>
      </c>
      <c r="JZC308" s="203" t="s">
        <v>385</v>
      </c>
      <c r="JZD308" s="203" t="s">
        <v>385</v>
      </c>
      <c r="JZE308" s="203" t="s">
        <v>385</v>
      </c>
      <c r="JZF308" s="203" t="s">
        <v>385</v>
      </c>
      <c r="JZG308" s="203" t="s">
        <v>385</v>
      </c>
      <c r="JZH308" s="203" t="s">
        <v>385</v>
      </c>
      <c r="JZI308" s="203" t="s">
        <v>385</v>
      </c>
      <c r="JZJ308" s="203" t="s">
        <v>385</v>
      </c>
      <c r="JZK308" s="203" t="s">
        <v>385</v>
      </c>
      <c r="JZL308" s="203" t="s">
        <v>385</v>
      </c>
      <c r="JZM308" s="203" t="s">
        <v>385</v>
      </c>
      <c r="JZN308" s="203" t="s">
        <v>385</v>
      </c>
      <c r="JZO308" s="203" t="s">
        <v>385</v>
      </c>
      <c r="JZP308" s="203" t="s">
        <v>385</v>
      </c>
      <c r="JZQ308" s="203" t="s">
        <v>385</v>
      </c>
      <c r="JZR308" s="203" t="s">
        <v>385</v>
      </c>
      <c r="JZS308" s="203" t="s">
        <v>385</v>
      </c>
      <c r="JZT308" s="203" t="s">
        <v>385</v>
      </c>
      <c r="JZU308" s="203" t="s">
        <v>385</v>
      </c>
      <c r="JZV308" s="203" t="s">
        <v>385</v>
      </c>
      <c r="JZW308" s="203" t="s">
        <v>385</v>
      </c>
      <c r="JZX308" s="203" t="s">
        <v>385</v>
      </c>
      <c r="JZY308" s="203" t="s">
        <v>385</v>
      </c>
      <c r="JZZ308" s="203" t="s">
        <v>385</v>
      </c>
      <c r="KAA308" s="203" t="s">
        <v>385</v>
      </c>
      <c r="KAB308" s="203" t="s">
        <v>385</v>
      </c>
      <c r="KAC308" s="203" t="s">
        <v>385</v>
      </c>
      <c r="KAD308" s="203" t="s">
        <v>385</v>
      </c>
      <c r="KAE308" s="203" t="s">
        <v>385</v>
      </c>
      <c r="KAF308" s="203" t="s">
        <v>385</v>
      </c>
      <c r="KAG308" s="203" t="s">
        <v>385</v>
      </c>
      <c r="KAH308" s="203" t="s">
        <v>385</v>
      </c>
      <c r="KAI308" s="203" t="s">
        <v>385</v>
      </c>
      <c r="KAJ308" s="203" t="s">
        <v>385</v>
      </c>
      <c r="KAK308" s="203" t="s">
        <v>385</v>
      </c>
      <c r="KAL308" s="203" t="s">
        <v>385</v>
      </c>
      <c r="KAM308" s="203" t="s">
        <v>385</v>
      </c>
      <c r="KAN308" s="203" t="s">
        <v>385</v>
      </c>
      <c r="KAO308" s="203" t="s">
        <v>385</v>
      </c>
      <c r="KAP308" s="203" t="s">
        <v>385</v>
      </c>
      <c r="KAQ308" s="203" t="s">
        <v>385</v>
      </c>
      <c r="KAR308" s="203" t="s">
        <v>385</v>
      </c>
      <c r="KAS308" s="203" t="s">
        <v>385</v>
      </c>
      <c r="KAT308" s="203" t="s">
        <v>385</v>
      </c>
      <c r="KAU308" s="203" t="s">
        <v>385</v>
      </c>
      <c r="KAV308" s="203" t="s">
        <v>385</v>
      </c>
      <c r="KAW308" s="203" t="s">
        <v>385</v>
      </c>
      <c r="KAX308" s="203" t="s">
        <v>385</v>
      </c>
      <c r="KAY308" s="203" t="s">
        <v>385</v>
      </c>
      <c r="KAZ308" s="203" t="s">
        <v>385</v>
      </c>
      <c r="KBA308" s="203" t="s">
        <v>385</v>
      </c>
      <c r="KBB308" s="203" t="s">
        <v>385</v>
      </c>
      <c r="KBC308" s="203" t="s">
        <v>385</v>
      </c>
      <c r="KBD308" s="203" t="s">
        <v>385</v>
      </c>
      <c r="KBE308" s="203" t="s">
        <v>385</v>
      </c>
      <c r="KBF308" s="203" t="s">
        <v>385</v>
      </c>
      <c r="KBG308" s="203" t="s">
        <v>385</v>
      </c>
      <c r="KBH308" s="203" t="s">
        <v>385</v>
      </c>
      <c r="KBI308" s="203" t="s">
        <v>385</v>
      </c>
      <c r="KBJ308" s="203" t="s">
        <v>385</v>
      </c>
      <c r="KBK308" s="203" t="s">
        <v>385</v>
      </c>
      <c r="KBL308" s="203" t="s">
        <v>385</v>
      </c>
      <c r="KBM308" s="203" t="s">
        <v>385</v>
      </c>
      <c r="KBN308" s="203" t="s">
        <v>385</v>
      </c>
      <c r="KBO308" s="203" t="s">
        <v>385</v>
      </c>
      <c r="KBP308" s="203" t="s">
        <v>385</v>
      </c>
      <c r="KBQ308" s="203" t="s">
        <v>385</v>
      </c>
      <c r="KBR308" s="203" t="s">
        <v>385</v>
      </c>
      <c r="KBS308" s="203" t="s">
        <v>385</v>
      </c>
      <c r="KBT308" s="203" t="s">
        <v>385</v>
      </c>
      <c r="KBU308" s="203" t="s">
        <v>385</v>
      </c>
      <c r="KBV308" s="203" t="s">
        <v>385</v>
      </c>
      <c r="KBW308" s="203" t="s">
        <v>385</v>
      </c>
      <c r="KBX308" s="203" t="s">
        <v>385</v>
      </c>
      <c r="KBY308" s="203" t="s">
        <v>385</v>
      </c>
      <c r="KBZ308" s="203" t="s">
        <v>385</v>
      </c>
      <c r="KCA308" s="203" t="s">
        <v>385</v>
      </c>
      <c r="KCB308" s="203" t="s">
        <v>385</v>
      </c>
      <c r="KCC308" s="203" t="s">
        <v>385</v>
      </c>
      <c r="KCD308" s="203" t="s">
        <v>385</v>
      </c>
      <c r="KCE308" s="203" t="s">
        <v>385</v>
      </c>
      <c r="KCF308" s="203" t="s">
        <v>385</v>
      </c>
      <c r="KCG308" s="203" t="s">
        <v>385</v>
      </c>
      <c r="KCH308" s="203" t="s">
        <v>385</v>
      </c>
      <c r="KCI308" s="203" t="s">
        <v>385</v>
      </c>
      <c r="KCJ308" s="203" t="s">
        <v>385</v>
      </c>
      <c r="KCK308" s="203" t="s">
        <v>385</v>
      </c>
      <c r="KCL308" s="203" t="s">
        <v>385</v>
      </c>
      <c r="KCM308" s="203" t="s">
        <v>385</v>
      </c>
      <c r="KCN308" s="203" t="s">
        <v>385</v>
      </c>
      <c r="KCO308" s="203" t="s">
        <v>385</v>
      </c>
      <c r="KCP308" s="203" t="s">
        <v>385</v>
      </c>
      <c r="KCQ308" s="203" t="s">
        <v>385</v>
      </c>
      <c r="KCR308" s="203" t="s">
        <v>385</v>
      </c>
      <c r="KCS308" s="203" t="s">
        <v>385</v>
      </c>
      <c r="KCT308" s="203" t="s">
        <v>385</v>
      </c>
      <c r="KCU308" s="203" t="s">
        <v>385</v>
      </c>
      <c r="KCV308" s="203" t="s">
        <v>385</v>
      </c>
      <c r="KCW308" s="203" t="s">
        <v>385</v>
      </c>
      <c r="KCX308" s="203" t="s">
        <v>385</v>
      </c>
      <c r="KCY308" s="203" t="s">
        <v>385</v>
      </c>
      <c r="KCZ308" s="203" t="s">
        <v>385</v>
      </c>
      <c r="KDA308" s="203" t="s">
        <v>385</v>
      </c>
      <c r="KDB308" s="203" t="s">
        <v>385</v>
      </c>
      <c r="KDC308" s="203" t="s">
        <v>385</v>
      </c>
      <c r="KDD308" s="203" t="s">
        <v>385</v>
      </c>
      <c r="KDE308" s="203" t="s">
        <v>385</v>
      </c>
      <c r="KDF308" s="203" t="s">
        <v>385</v>
      </c>
      <c r="KDG308" s="203" t="s">
        <v>385</v>
      </c>
      <c r="KDH308" s="203" t="s">
        <v>385</v>
      </c>
      <c r="KDI308" s="203" t="s">
        <v>385</v>
      </c>
      <c r="KDJ308" s="203" t="s">
        <v>385</v>
      </c>
      <c r="KDK308" s="203" t="s">
        <v>385</v>
      </c>
      <c r="KDL308" s="203" t="s">
        <v>385</v>
      </c>
      <c r="KDM308" s="203" t="s">
        <v>385</v>
      </c>
      <c r="KDN308" s="203" t="s">
        <v>385</v>
      </c>
      <c r="KDO308" s="203" t="s">
        <v>385</v>
      </c>
      <c r="KDP308" s="203" t="s">
        <v>385</v>
      </c>
      <c r="KDQ308" s="203" t="s">
        <v>385</v>
      </c>
      <c r="KDR308" s="203" t="s">
        <v>385</v>
      </c>
      <c r="KDS308" s="203" t="s">
        <v>385</v>
      </c>
      <c r="KDT308" s="203" t="s">
        <v>385</v>
      </c>
      <c r="KDU308" s="203" t="s">
        <v>385</v>
      </c>
      <c r="KDV308" s="203" t="s">
        <v>385</v>
      </c>
      <c r="KDW308" s="203" t="s">
        <v>385</v>
      </c>
      <c r="KDX308" s="203" t="s">
        <v>385</v>
      </c>
      <c r="KDY308" s="203" t="s">
        <v>385</v>
      </c>
      <c r="KDZ308" s="203" t="s">
        <v>385</v>
      </c>
      <c r="KEA308" s="203" t="s">
        <v>385</v>
      </c>
      <c r="KEB308" s="203" t="s">
        <v>385</v>
      </c>
      <c r="KEC308" s="203" t="s">
        <v>385</v>
      </c>
      <c r="KED308" s="203" t="s">
        <v>385</v>
      </c>
      <c r="KEE308" s="203" t="s">
        <v>385</v>
      </c>
      <c r="KEF308" s="203" t="s">
        <v>385</v>
      </c>
      <c r="KEG308" s="203" t="s">
        <v>385</v>
      </c>
      <c r="KEH308" s="203" t="s">
        <v>385</v>
      </c>
      <c r="KEI308" s="203" t="s">
        <v>385</v>
      </c>
      <c r="KEJ308" s="203" t="s">
        <v>385</v>
      </c>
      <c r="KEK308" s="203" t="s">
        <v>385</v>
      </c>
      <c r="KEL308" s="203" t="s">
        <v>385</v>
      </c>
      <c r="KEM308" s="203" t="s">
        <v>385</v>
      </c>
      <c r="KEN308" s="203" t="s">
        <v>385</v>
      </c>
      <c r="KEO308" s="203" t="s">
        <v>385</v>
      </c>
      <c r="KEP308" s="203" t="s">
        <v>385</v>
      </c>
      <c r="KEQ308" s="203" t="s">
        <v>385</v>
      </c>
      <c r="KER308" s="203" t="s">
        <v>385</v>
      </c>
      <c r="KES308" s="203" t="s">
        <v>385</v>
      </c>
      <c r="KET308" s="203" t="s">
        <v>385</v>
      </c>
      <c r="KEU308" s="203" t="s">
        <v>385</v>
      </c>
      <c r="KEV308" s="203" t="s">
        <v>385</v>
      </c>
      <c r="KEW308" s="203" t="s">
        <v>385</v>
      </c>
      <c r="KEX308" s="203" t="s">
        <v>385</v>
      </c>
      <c r="KEY308" s="203" t="s">
        <v>385</v>
      </c>
      <c r="KEZ308" s="203" t="s">
        <v>385</v>
      </c>
      <c r="KFA308" s="203" t="s">
        <v>385</v>
      </c>
      <c r="KFB308" s="203" t="s">
        <v>385</v>
      </c>
      <c r="KFC308" s="203" t="s">
        <v>385</v>
      </c>
      <c r="KFD308" s="203" t="s">
        <v>385</v>
      </c>
      <c r="KFE308" s="203" t="s">
        <v>385</v>
      </c>
      <c r="KFF308" s="203" t="s">
        <v>385</v>
      </c>
      <c r="KFG308" s="203" t="s">
        <v>385</v>
      </c>
      <c r="KFH308" s="203" t="s">
        <v>385</v>
      </c>
      <c r="KFI308" s="203" t="s">
        <v>385</v>
      </c>
      <c r="KFJ308" s="203" t="s">
        <v>385</v>
      </c>
      <c r="KFK308" s="203" t="s">
        <v>385</v>
      </c>
      <c r="KFL308" s="203" t="s">
        <v>385</v>
      </c>
      <c r="KFM308" s="203" t="s">
        <v>385</v>
      </c>
      <c r="KFN308" s="203" t="s">
        <v>385</v>
      </c>
      <c r="KFO308" s="203" t="s">
        <v>385</v>
      </c>
      <c r="KFP308" s="203" t="s">
        <v>385</v>
      </c>
      <c r="KFQ308" s="203" t="s">
        <v>385</v>
      </c>
      <c r="KFR308" s="203" t="s">
        <v>385</v>
      </c>
      <c r="KFS308" s="203" t="s">
        <v>385</v>
      </c>
      <c r="KFT308" s="203" t="s">
        <v>385</v>
      </c>
      <c r="KFU308" s="203" t="s">
        <v>385</v>
      </c>
      <c r="KFV308" s="203" t="s">
        <v>385</v>
      </c>
      <c r="KFW308" s="203" t="s">
        <v>385</v>
      </c>
      <c r="KFX308" s="203" t="s">
        <v>385</v>
      </c>
      <c r="KFY308" s="203" t="s">
        <v>385</v>
      </c>
      <c r="KFZ308" s="203" t="s">
        <v>385</v>
      </c>
      <c r="KGA308" s="203" t="s">
        <v>385</v>
      </c>
      <c r="KGB308" s="203" t="s">
        <v>385</v>
      </c>
      <c r="KGC308" s="203" t="s">
        <v>385</v>
      </c>
      <c r="KGD308" s="203" t="s">
        <v>385</v>
      </c>
      <c r="KGE308" s="203" t="s">
        <v>385</v>
      </c>
      <c r="KGF308" s="203" t="s">
        <v>385</v>
      </c>
      <c r="KGG308" s="203" t="s">
        <v>385</v>
      </c>
      <c r="KGH308" s="203" t="s">
        <v>385</v>
      </c>
      <c r="KGI308" s="203" t="s">
        <v>385</v>
      </c>
      <c r="KGJ308" s="203" t="s">
        <v>385</v>
      </c>
      <c r="KGK308" s="203" t="s">
        <v>385</v>
      </c>
      <c r="KGL308" s="203" t="s">
        <v>385</v>
      </c>
      <c r="KGM308" s="203" t="s">
        <v>385</v>
      </c>
      <c r="KGN308" s="203" t="s">
        <v>385</v>
      </c>
      <c r="KGO308" s="203" t="s">
        <v>385</v>
      </c>
      <c r="KGP308" s="203" t="s">
        <v>385</v>
      </c>
      <c r="KGQ308" s="203" t="s">
        <v>385</v>
      </c>
      <c r="KGR308" s="203" t="s">
        <v>385</v>
      </c>
      <c r="KGS308" s="203" t="s">
        <v>385</v>
      </c>
      <c r="KGT308" s="203" t="s">
        <v>385</v>
      </c>
      <c r="KGU308" s="203" t="s">
        <v>385</v>
      </c>
      <c r="KGV308" s="203" t="s">
        <v>385</v>
      </c>
      <c r="KGW308" s="203" t="s">
        <v>385</v>
      </c>
      <c r="KGX308" s="203" t="s">
        <v>385</v>
      </c>
      <c r="KGY308" s="203" t="s">
        <v>385</v>
      </c>
      <c r="KGZ308" s="203" t="s">
        <v>385</v>
      </c>
      <c r="KHA308" s="203" t="s">
        <v>385</v>
      </c>
      <c r="KHB308" s="203" t="s">
        <v>385</v>
      </c>
      <c r="KHC308" s="203" t="s">
        <v>385</v>
      </c>
      <c r="KHD308" s="203" t="s">
        <v>385</v>
      </c>
      <c r="KHE308" s="203" t="s">
        <v>385</v>
      </c>
      <c r="KHF308" s="203" t="s">
        <v>385</v>
      </c>
      <c r="KHG308" s="203" t="s">
        <v>385</v>
      </c>
      <c r="KHH308" s="203" t="s">
        <v>385</v>
      </c>
      <c r="KHI308" s="203" t="s">
        <v>385</v>
      </c>
      <c r="KHJ308" s="203" t="s">
        <v>385</v>
      </c>
      <c r="KHK308" s="203" t="s">
        <v>385</v>
      </c>
      <c r="KHL308" s="203" t="s">
        <v>385</v>
      </c>
      <c r="KHM308" s="203" t="s">
        <v>385</v>
      </c>
      <c r="KHN308" s="203" t="s">
        <v>385</v>
      </c>
      <c r="KHO308" s="203" t="s">
        <v>385</v>
      </c>
      <c r="KHP308" s="203" t="s">
        <v>385</v>
      </c>
      <c r="KHQ308" s="203" t="s">
        <v>385</v>
      </c>
      <c r="KHR308" s="203" t="s">
        <v>385</v>
      </c>
      <c r="KHS308" s="203" t="s">
        <v>385</v>
      </c>
      <c r="KHT308" s="203" t="s">
        <v>385</v>
      </c>
      <c r="KHU308" s="203" t="s">
        <v>385</v>
      </c>
      <c r="KHV308" s="203" t="s">
        <v>385</v>
      </c>
      <c r="KHW308" s="203" t="s">
        <v>385</v>
      </c>
      <c r="KHX308" s="203" t="s">
        <v>385</v>
      </c>
      <c r="KHY308" s="203" t="s">
        <v>385</v>
      </c>
      <c r="KHZ308" s="203" t="s">
        <v>385</v>
      </c>
      <c r="KIA308" s="203" t="s">
        <v>385</v>
      </c>
      <c r="KIB308" s="203" t="s">
        <v>385</v>
      </c>
      <c r="KIC308" s="203" t="s">
        <v>385</v>
      </c>
      <c r="KID308" s="203" t="s">
        <v>385</v>
      </c>
      <c r="KIE308" s="203" t="s">
        <v>385</v>
      </c>
      <c r="KIF308" s="203" t="s">
        <v>385</v>
      </c>
      <c r="KIG308" s="203" t="s">
        <v>385</v>
      </c>
      <c r="KIH308" s="203" t="s">
        <v>385</v>
      </c>
      <c r="KII308" s="203" t="s">
        <v>385</v>
      </c>
      <c r="KIJ308" s="203" t="s">
        <v>385</v>
      </c>
      <c r="KIK308" s="203" t="s">
        <v>385</v>
      </c>
      <c r="KIL308" s="203" t="s">
        <v>385</v>
      </c>
      <c r="KIM308" s="203" t="s">
        <v>385</v>
      </c>
      <c r="KIN308" s="203" t="s">
        <v>385</v>
      </c>
      <c r="KIO308" s="203" t="s">
        <v>385</v>
      </c>
      <c r="KIP308" s="203" t="s">
        <v>385</v>
      </c>
      <c r="KIQ308" s="203" t="s">
        <v>385</v>
      </c>
      <c r="KIR308" s="203" t="s">
        <v>385</v>
      </c>
      <c r="KIS308" s="203" t="s">
        <v>385</v>
      </c>
      <c r="KIT308" s="203" t="s">
        <v>385</v>
      </c>
      <c r="KIU308" s="203" t="s">
        <v>385</v>
      </c>
      <c r="KIV308" s="203" t="s">
        <v>385</v>
      </c>
      <c r="KIW308" s="203" t="s">
        <v>385</v>
      </c>
      <c r="KIX308" s="203" t="s">
        <v>385</v>
      </c>
      <c r="KIY308" s="203" t="s">
        <v>385</v>
      </c>
      <c r="KIZ308" s="203" t="s">
        <v>385</v>
      </c>
      <c r="KJA308" s="203" t="s">
        <v>385</v>
      </c>
      <c r="KJB308" s="203" t="s">
        <v>385</v>
      </c>
      <c r="KJC308" s="203" t="s">
        <v>385</v>
      </c>
      <c r="KJD308" s="203" t="s">
        <v>385</v>
      </c>
      <c r="KJE308" s="203" t="s">
        <v>385</v>
      </c>
      <c r="KJF308" s="203" t="s">
        <v>385</v>
      </c>
      <c r="KJG308" s="203" t="s">
        <v>385</v>
      </c>
      <c r="KJH308" s="203" t="s">
        <v>385</v>
      </c>
      <c r="KJI308" s="203" t="s">
        <v>385</v>
      </c>
      <c r="KJJ308" s="203" t="s">
        <v>385</v>
      </c>
      <c r="KJK308" s="203" t="s">
        <v>385</v>
      </c>
      <c r="KJL308" s="203" t="s">
        <v>385</v>
      </c>
      <c r="KJM308" s="203" t="s">
        <v>385</v>
      </c>
      <c r="KJN308" s="203" t="s">
        <v>385</v>
      </c>
      <c r="KJO308" s="203" t="s">
        <v>385</v>
      </c>
      <c r="KJP308" s="203" t="s">
        <v>385</v>
      </c>
      <c r="KJQ308" s="203" t="s">
        <v>385</v>
      </c>
      <c r="KJR308" s="203" t="s">
        <v>385</v>
      </c>
      <c r="KJS308" s="203" t="s">
        <v>385</v>
      </c>
      <c r="KJT308" s="203" t="s">
        <v>385</v>
      </c>
      <c r="KJU308" s="203" t="s">
        <v>385</v>
      </c>
      <c r="KJV308" s="203" t="s">
        <v>385</v>
      </c>
      <c r="KJW308" s="203" t="s">
        <v>385</v>
      </c>
      <c r="KJX308" s="203" t="s">
        <v>385</v>
      </c>
      <c r="KJY308" s="203" t="s">
        <v>385</v>
      </c>
      <c r="KJZ308" s="203" t="s">
        <v>385</v>
      </c>
      <c r="KKA308" s="203" t="s">
        <v>385</v>
      </c>
      <c r="KKB308" s="203" t="s">
        <v>385</v>
      </c>
      <c r="KKC308" s="203" t="s">
        <v>385</v>
      </c>
      <c r="KKD308" s="203" t="s">
        <v>385</v>
      </c>
      <c r="KKE308" s="203" t="s">
        <v>385</v>
      </c>
      <c r="KKF308" s="203" t="s">
        <v>385</v>
      </c>
      <c r="KKG308" s="203" t="s">
        <v>385</v>
      </c>
      <c r="KKH308" s="203" t="s">
        <v>385</v>
      </c>
      <c r="KKI308" s="203" t="s">
        <v>385</v>
      </c>
      <c r="KKJ308" s="203" t="s">
        <v>385</v>
      </c>
      <c r="KKK308" s="203" t="s">
        <v>385</v>
      </c>
      <c r="KKL308" s="203" t="s">
        <v>385</v>
      </c>
      <c r="KKM308" s="203" t="s">
        <v>385</v>
      </c>
      <c r="KKN308" s="203" t="s">
        <v>385</v>
      </c>
      <c r="KKO308" s="203" t="s">
        <v>385</v>
      </c>
      <c r="KKP308" s="203" t="s">
        <v>385</v>
      </c>
      <c r="KKQ308" s="203" t="s">
        <v>385</v>
      </c>
      <c r="KKR308" s="203" t="s">
        <v>385</v>
      </c>
      <c r="KKS308" s="203" t="s">
        <v>385</v>
      </c>
      <c r="KKT308" s="203" t="s">
        <v>385</v>
      </c>
      <c r="KKU308" s="203" t="s">
        <v>385</v>
      </c>
      <c r="KKV308" s="203" t="s">
        <v>385</v>
      </c>
      <c r="KKW308" s="203" t="s">
        <v>385</v>
      </c>
      <c r="KKX308" s="203" t="s">
        <v>385</v>
      </c>
      <c r="KKY308" s="203" t="s">
        <v>385</v>
      </c>
      <c r="KKZ308" s="203" t="s">
        <v>385</v>
      </c>
      <c r="KLA308" s="203" t="s">
        <v>385</v>
      </c>
      <c r="KLB308" s="203" t="s">
        <v>385</v>
      </c>
      <c r="KLC308" s="203" t="s">
        <v>385</v>
      </c>
      <c r="KLD308" s="203" t="s">
        <v>385</v>
      </c>
      <c r="KLE308" s="203" t="s">
        <v>385</v>
      </c>
      <c r="KLF308" s="203" t="s">
        <v>385</v>
      </c>
      <c r="KLG308" s="203" t="s">
        <v>385</v>
      </c>
      <c r="KLH308" s="203" t="s">
        <v>385</v>
      </c>
      <c r="KLI308" s="203" t="s">
        <v>385</v>
      </c>
      <c r="KLJ308" s="203" t="s">
        <v>385</v>
      </c>
      <c r="KLK308" s="203" t="s">
        <v>385</v>
      </c>
      <c r="KLL308" s="203" t="s">
        <v>385</v>
      </c>
      <c r="KLM308" s="203" t="s">
        <v>385</v>
      </c>
      <c r="KLN308" s="203" t="s">
        <v>385</v>
      </c>
      <c r="KLO308" s="203" t="s">
        <v>385</v>
      </c>
      <c r="KLP308" s="203" t="s">
        <v>385</v>
      </c>
      <c r="KLQ308" s="203" t="s">
        <v>385</v>
      </c>
      <c r="KLR308" s="203" t="s">
        <v>385</v>
      </c>
      <c r="KLS308" s="203" t="s">
        <v>385</v>
      </c>
      <c r="KLT308" s="203" t="s">
        <v>385</v>
      </c>
      <c r="KLU308" s="203" t="s">
        <v>385</v>
      </c>
      <c r="KLV308" s="203" t="s">
        <v>385</v>
      </c>
      <c r="KLW308" s="203" t="s">
        <v>385</v>
      </c>
      <c r="KLX308" s="203" t="s">
        <v>385</v>
      </c>
      <c r="KLY308" s="203" t="s">
        <v>385</v>
      </c>
      <c r="KLZ308" s="203" t="s">
        <v>385</v>
      </c>
      <c r="KMA308" s="203" t="s">
        <v>385</v>
      </c>
      <c r="KMB308" s="203" t="s">
        <v>385</v>
      </c>
      <c r="KMC308" s="203" t="s">
        <v>385</v>
      </c>
      <c r="KMD308" s="203" t="s">
        <v>385</v>
      </c>
      <c r="KME308" s="203" t="s">
        <v>385</v>
      </c>
      <c r="KMF308" s="203" t="s">
        <v>385</v>
      </c>
      <c r="KMG308" s="203" t="s">
        <v>385</v>
      </c>
      <c r="KMH308" s="203" t="s">
        <v>385</v>
      </c>
      <c r="KMI308" s="203" t="s">
        <v>385</v>
      </c>
      <c r="KMJ308" s="203" t="s">
        <v>385</v>
      </c>
      <c r="KMK308" s="203" t="s">
        <v>385</v>
      </c>
      <c r="KML308" s="203" t="s">
        <v>385</v>
      </c>
      <c r="KMM308" s="203" t="s">
        <v>385</v>
      </c>
      <c r="KMN308" s="203" t="s">
        <v>385</v>
      </c>
      <c r="KMO308" s="203" t="s">
        <v>385</v>
      </c>
      <c r="KMP308" s="203" t="s">
        <v>385</v>
      </c>
      <c r="KMQ308" s="203" t="s">
        <v>385</v>
      </c>
      <c r="KMR308" s="203" t="s">
        <v>385</v>
      </c>
      <c r="KMS308" s="203" t="s">
        <v>385</v>
      </c>
      <c r="KMT308" s="203" t="s">
        <v>385</v>
      </c>
      <c r="KMU308" s="203" t="s">
        <v>385</v>
      </c>
      <c r="KMV308" s="203" t="s">
        <v>385</v>
      </c>
      <c r="KMW308" s="203" t="s">
        <v>385</v>
      </c>
      <c r="KMX308" s="203" t="s">
        <v>385</v>
      </c>
      <c r="KMY308" s="203" t="s">
        <v>385</v>
      </c>
      <c r="KMZ308" s="203" t="s">
        <v>385</v>
      </c>
      <c r="KNA308" s="203" t="s">
        <v>385</v>
      </c>
      <c r="KNB308" s="203" t="s">
        <v>385</v>
      </c>
      <c r="KNC308" s="203" t="s">
        <v>385</v>
      </c>
      <c r="KND308" s="203" t="s">
        <v>385</v>
      </c>
      <c r="KNE308" s="203" t="s">
        <v>385</v>
      </c>
      <c r="KNF308" s="203" t="s">
        <v>385</v>
      </c>
      <c r="KNG308" s="203" t="s">
        <v>385</v>
      </c>
      <c r="KNH308" s="203" t="s">
        <v>385</v>
      </c>
      <c r="KNI308" s="203" t="s">
        <v>385</v>
      </c>
      <c r="KNJ308" s="203" t="s">
        <v>385</v>
      </c>
      <c r="KNK308" s="203" t="s">
        <v>385</v>
      </c>
      <c r="KNL308" s="203" t="s">
        <v>385</v>
      </c>
      <c r="KNM308" s="203" t="s">
        <v>385</v>
      </c>
      <c r="KNN308" s="203" t="s">
        <v>385</v>
      </c>
      <c r="KNO308" s="203" t="s">
        <v>385</v>
      </c>
      <c r="KNP308" s="203" t="s">
        <v>385</v>
      </c>
      <c r="KNQ308" s="203" t="s">
        <v>385</v>
      </c>
      <c r="KNR308" s="203" t="s">
        <v>385</v>
      </c>
      <c r="KNS308" s="203" t="s">
        <v>385</v>
      </c>
      <c r="KNT308" s="203" t="s">
        <v>385</v>
      </c>
      <c r="KNU308" s="203" t="s">
        <v>385</v>
      </c>
      <c r="KNV308" s="203" t="s">
        <v>385</v>
      </c>
      <c r="KNW308" s="203" t="s">
        <v>385</v>
      </c>
      <c r="KNX308" s="203" t="s">
        <v>385</v>
      </c>
      <c r="KNY308" s="203" t="s">
        <v>385</v>
      </c>
      <c r="KNZ308" s="203" t="s">
        <v>385</v>
      </c>
      <c r="KOA308" s="203" t="s">
        <v>385</v>
      </c>
      <c r="KOB308" s="203" t="s">
        <v>385</v>
      </c>
      <c r="KOC308" s="203" t="s">
        <v>385</v>
      </c>
      <c r="KOD308" s="203" t="s">
        <v>385</v>
      </c>
      <c r="KOE308" s="203" t="s">
        <v>385</v>
      </c>
      <c r="KOF308" s="203" t="s">
        <v>385</v>
      </c>
      <c r="KOG308" s="203" t="s">
        <v>385</v>
      </c>
      <c r="KOH308" s="203" t="s">
        <v>385</v>
      </c>
      <c r="KOI308" s="203" t="s">
        <v>385</v>
      </c>
      <c r="KOJ308" s="203" t="s">
        <v>385</v>
      </c>
      <c r="KOK308" s="203" t="s">
        <v>385</v>
      </c>
      <c r="KOL308" s="203" t="s">
        <v>385</v>
      </c>
      <c r="KOM308" s="203" t="s">
        <v>385</v>
      </c>
      <c r="KON308" s="203" t="s">
        <v>385</v>
      </c>
      <c r="KOO308" s="203" t="s">
        <v>385</v>
      </c>
      <c r="KOP308" s="203" t="s">
        <v>385</v>
      </c>
      <c r="KOQ308" s="203" t="s">
        <v>385</v>
      </c>
      <c r="KOR308" s="203" t="s">
        <v>385</v>
      </c>
      <c r="KOS308" s="203" t="s">
        <v>385</v>
      </c>
      <c r="KOT308" s="203" t="s">
        <v>385</v>
      </c>
      <c r="KOU308" s="203" t="s">
        <v>385</v>
      </c>
      <c r="KOV308" s="203" t="s">
        <v>385</v>
      </c>
      <c r="KOW308" s="203" t="s">
        <v>385</v>
      </c>
      <c r="KOX308" s="203" t="s">
        <v>385</v>
      </c>
      <c r="KOY308" s="203" t="s">
        <v>385</v>
      </c>
      <c r="KOZ308" s="203" t="s">
        <v>385</v>
      </c>
      <c r="KPA308" s="203" t="s">
        <v>385</v>
      </c>
      <c r="KPB308" s="203" t="s">
        <v>385</v>
      </c>
      <c r="KPC308" s="203" t="s">
        <v>385</v>
      </c>
      <c r="KPD308" s="203" t="s">
        <v>385</v>
      </c>
      <c r="KPE308" s="203" t="s">
        <v>385</v>
      </c>
      <c r="KPF308" s="203" t="s">
        <v>385</v>
      </c>
      <c r="KPG308" s="203" t="s">
        <v>385</v>
      </c>
      <c r="KPH308" s="203" t="s">
        <v>385</v>
      </c>
      <c r="KPI308" s="203" t="s">
        <v>385</v>
      </c>
      <c r="KPJ308" s="203" t="s">
        <v>385</v>
      </c>
      <c r="KPK308" s="203" t="s">
        <v>385</v>
      </c>
      <c r="KPL308" s="203" t="s">
        <v>385</v>
      </c>
      <c r="KPM308" s="203" t="s">
        <v>385</v>
      </c>
      <c r="KPN308" s="203" t="s">
        <v>385</v>
      </c>
      <c r="KPO308" s="203" t="s">
        <v>385</v>
      </c>
      <c r="KPP308" s="203" t="s">
        <v>385</v>
      </c>
      <c r="KPQ308" s="203" t="s">
        <v>385</v>
      </c>
      <c r="KPR308" s="203" t="s">
        <v>385</v>
      </c>
      <c r="KPS308" s="203" t="s">
        <v>385</v>
      </c>
      <c r="KPT308" s="203" t="s">
        <v>385</v>
      </c>
      <c r="KPU308" s="203" t="s">
        <v>385</v>
      </c>
      <c r="KPV308" s="203" t="s">
        <v>385</v>
      </c>
      <c r="KPW308" s="203" t="s">
        <v>385</v>
      </c>
      <c r="KPX308" s="203" t="s">
        <v>385</v>
      </c>
      <c r="KPY308" s="203" t="s">
        <v>385</v>
      </c>
      <c r="KPZ308" s="203" t="s">
        <v>385</v>
      </c>
      <c r="KQA308" s="203" t="s">
        <v>385</v>
      </c>
      <c r="KQB308" s="203" t="s">
        <v>385</v>
      </c>
      <c r="KQC308" s="203" t="s">
        <v>385</v>
      </c>
      <c r="KQD308" s="203" t="s">
        <v>385</v>
      </c>
      <c r="KQE308" s="203" t="s">
        <v>385</v>
      </c>
      <c r="KQF308" s="203" t="s">
        <v>385</v>
      </c>
      <c r="KQG308" s="203" t="s">
        <v>385</v>
      </c>
      <c r="KQH308" s="203" t="s">
        <v>385</v>
      </c>
      <c r="KQI308" s="203" t="s">
        <v>385</v>
      </c>
      <c r="KQJ308" s="203" t="s">
        <v>385</v>
      </c>
      <c r="KQK308" s="203" t="s">
        <v>385</v>
      </c>
      <c r="KQL308" s="203" t="s">
        <v>385</v>
      </c>
      <c r="KQM308" s="203" t="s">
        <v>385</v>
      </c>
      <c r="KQN308" s="203" t="s">
        <v>385</v>
      </c>
      <c r="KQO308" s="203" t="s">
        <v>385</v>
      </c>
      <c r="KQP308" s="203" t="s">
        <v>385</v>
      </c>
      <c r="KQQ308" s="203" t="s">
        <v>385</v>
      </c>
      <c r="KQR308" s="203" t="s">
        <v>385</v>
      </c>
      <c r="KQS308" s="203" t="s">
        <v>385</v>
      </c>
      <c r="KQT308" s="203" t="s">
        <v>385</v>
      </c>
      <c r="KQU308" s="203" t="s">
        <v>385</v>
      </c>
      <c r="KQV308" s="203" t="s">
        <v>385</v>
      </c>
      <c r="KQW308" s="203" t="s">
        <v>385</v>
      </c>
      <c r="KQX308" s="203" t="s">
        <v>385</v>
      </c>
      <c r="KQY308" s="203" t="s">
        <v>385</v>
      </c>
      <c r="KQZ308" s="203" t="s">
        <v>385</v>
      </c>
      <c r="KRA308" s="203" t="s">
        <v>385</v>
      </c>
      <c r="KRB308" s="203" t="s">
        <v>385</v>
      </c>
      <c r="KRC308" s="203" t="s">
        <v>385</v>
      </c>
      <c r="KRD308" s="203" t="s">
        <v>385</v>
      </c>
      <c r="KRE308" s="203" t="s">
        <v>385</v>
      </c>
      <c r="KRF308" s="203" t="s">
        <v>385</v>
      </c>
      <c r="KRG308" s="203" t="s">
        <v>385</v>
      </c>
      <c r="KRH308" s="203" t="s">
        <v>385</v>
      </c>
      <c r="KRI308" s="203" t="s">
        <v>385</v>
      </c>
      <c r="KRJ308" s="203" t="s">
        <v>385</v>
      </c>
      <c r="KRK308" s="203" t="s">
        <v>385</v>
      </c>
      <c r="KRL308" s="203" t="s">
        <v>385</v>
      </c>
      <c r="KRM308" s="203" t="s">
        <v>385</v>
      </c>
      <c r="KRN308" s="203" t="s">
        <v>385</v>
      </c>
      <c r="KRO308" s="203" t="s">
        <v>385</v>
      </c>
      <c r="KRP308" s="203" t="s">
        <v>385</v>
      </c>
      <c r="KRQ308" s="203" t="s">
        <v>385</v>
      </c>
      <c r="KRR308" s="203" t="s">
        <v>385</v>
      </c>
      <c r="KRS308" s="203" t="s">
        <v>385</v>
      </c>
      <c r="KRT308" s="203" t="s">
        <v>385</v>
      </c>
      <c r="KRU308" s="203" t="s">
        <v>385</v>
      </c>
      <c r="KRV308" s="203" t="s">
        <v>385</v>
      </c>
      <c r="KRW308" s="203" t="s">
        <v>385</v>
      </c>
      <c r="KRX308" s="203" t="s">
        <v>385</v>
      </c>
      <c r="KRY308" s="203" t="s">
        <v>385</v>
      </c>
      <c r="KRZ308" s="203" t="s">
        <v>385</v>
      </c>
      <c r="KSA308" s="203" t="s">
        <v>385</v>
      </c>
      <c r="KSB308" s="203" t="s">
        <v>385</v>
      </c>
      <c r="KSC308" s="203" t="s">
        <v>385</v>
      </c>
      <c r="KSD308" s="203" t="s">
        <v>385</v>
      </c>
      <c r="KSE308" s="203" t="s">
        <v>385</v>
      </c>
      <c r="KSF308" s="203" t="s">
        <v>385</v>
      </c>
      <c r="KSG308" s="203" t="s">
        <v>385</v>
      </c>
      <c r="KSH308" s="203" t="s">
        <v>385</v>
      </c>
      <c r="KSI308" s="203" t="s">
        <v>385</v>
      </c>
      <c r="KSJ308" s="203" t="s">
        <v>385</v>
      </c>
      <c r="KSK308" s="203" t="s">
        <v>385</v>
      </c>
      <c r="KSL308" s="203" t="s">
        <v>385</v>
      </c>
      <c r="KSM308" s="203" t="s">
        <v>385</v>
      </c>
      <c r="KSN308" s="203" t="s">
        <v>385</v>
      </c>
      <c r="KSO308" s="203" t="s">
        <v>385</v>
      </c>
      <c r="KSP308" s="203" t="s">
        <v>385</v>
      </c>
      <c r="KSQ308" s="203" t="s">
        <v>385</v>
      </c>
      <c r="KSR308" s="203" t="s">
        <v>385</v>
      </c>
      <c r="KSS308" s="203" t="s">
        <v>385</v>
      </c>
      <c r="KST308" s="203" t="s">
        <v>385</v>
      </c>
      <c r="KSU308" s="203" t="s">
        <v>385</v>
      </c>
      <c r="KSV308" s="203" t="s">
        <v>385</v>
      </c>
      <c r="KSW308" s="203" t="s">
        <v>385</v>
      </c>
      <c r="KSX308" s="203" t="s">
        <v>385</v>
      </c>
      <c r="KSY308" s="203" t="s">
        <v>385</v>
      </c>
      <c r="KSZ308" s="203" t="s">
        <v>385</v>
      </c>
      <c r="KTA308" s="203" t="s">
        <v>385</v>
      </c>
      <c r="KTB308" s="203" t="s">
        <v>385</v>
      </c>
      <c r="KTC308" s="203" t="s">
        <v>385</v>
      </c>
      <c r="KTD308" s="203" t="s">
        <v>385</v>
      </c>
      <c r="KTE308" s="203" t="s">
        <v>385</v>
      </c>
      <c r="KTF308" s="203" t="s">
        <v>385</v>
      </c>
      <c r="KTG308" s="203" t="s">
        <v>385</v>
      </c>
      <c r="KTH308" s="203" t="s">
        <v>385</v>
      </c>
      <c r="KTI308" s="203" t="s">
        <v>385</v>
      </c>
      <c r="KTJ308" s="203" t="s">
        <v>385</v>
      </c>
      <c r="KTK308" s="203" t="s">
        <v>385</v>
      </c>
      <c r="KTL308" s="203" t="s">
        <v>385</v>
      </c>
      <c r="KTM308" s="203" t="s">
        <v>385</v>
      </c>
      <c r="KTN308" s="203" t="s">
        <v>385</v>
      </c>
      <c r="KTO308" s="203" t="s">
        <v>385</v>
      </c>
      <c r="KTP308" s="203" t="s">
        <v>385</v>
      </c>
      <c r="KTQ308" s="203" t="s">
        <v>385</v>
      </c>
      <c r="KTR308" s="203" t="s">
        <v>385</v>
      </c>
      <c r="KTS308" s="203" t="s">
        <v>385</v>
      </c>
      <c r="KTT308" s="203" t="s">
        <v>385</v>
      </c>
      <c r="KTU308" s="203" t="s">
        <v>385</v>
      </c>
      <c r="KTV308" s="203" t="s">
        <v>385</v>
      </c>
      <c r="KTW308" s="203" t="s">
        <v>385</v>
      </c>
      <c r="KTX308" s="203" t="s">
        <v>385</v>
      </c>
      <c r="KTY308" s="203" t="s">
        <v>385</v>
      </c>
      <c r="KTZ308" s="203" t="s">
        <v>385</v>
      </c>
      <c r="KUA308" s="203" t="s">
        <v>385</v>
      </c>
      <c r="KUB308" s="203" t="s">
        <v>385</v>
      </c>
      <c r="KUC308" s="203" t="s">
        <v>385</v>
      </c>
      <c r="KUD308" s="203" t="s">
        <v>385</v>
      </c>
      <c r="KUE308" s="203" t="s">
        <v>385</v>
      </c>
      <c r="KUF308" s="203" t="s">
        <v>385</v>
      </c>
      <c r="KUG308" s="203" t="s">
        <v>385</v>
      </c>
      <c r="KUH308" s="203" t="s">
        <v>385</v>
      </c>
      <c r="KUI308" s="203" t="s">
        <v>385</v>
      </c>
      <c r="KUJ308" s="203" t="s">
        <v>385</v>
      </c>
      <c r="KUK308" s="203" t="s">
        <v>385</v>
      </c>
      <c r="KUL308" s="203" t="s">
        <v>385</v>
      </c>
      <c r="KUM308" s="203" t="s">
        <v>385</v>
      </c>
      <c r="KUN308" s="203" t="s">
        <v>385</v>
      </c>
      <c r="KUO308" s="203" t="s">
        <v>385</v>
      </c>
      <c r="KUP308" s="203" t="s">
        <v>385</v>
      </c>
      <c r="KUQ308" s="203" t="s">
        <v>385</v>
      </c>
      <c r="KUR308" s="203" t="s">
        <v>385</v>
      </c>
      <c r="KUS308" s="203" t="s">
        <v>385</v>
      </c>
      <c r="KUT308" s="203" t="s">
        <v>385</v>
      </c>
      <c r="KUU308" s="203" t="s">
        <v>385</v>
      </c>
      <c r="KUV308" s="203" t="s">
        <v>385</v>
      </c>
      <c r="KUW308" s="203" t="s">
        <v>385</v>
      </c>
      <c r="KUX308" s="203" t="s">
        <v>385</v>
      </c>
      <c r="KUY308" s="203" t="s">
        <v>385</v>
      </c>
      <c r="KUZ308" s="203" t="s">
        <v>385</v>
      </c>
      <c r="KVA308" s="203" t="s">
        <v>385</v>
      </c>
      <c r="KVB308" s="203" t="s">
        <v>385</v>
      </c>
      <c r="KVC308" s="203" t="s">
        <v>385</v>
      </c>
      <c r="KVD308" s="203" t="s">
        <v>385</v>
      </c>
      <c r="KVE308" s="203" t="s">
        <v>385</v>
      </c>
      <c r="KVF308" s="203" t="s">
        <v>385</v>
      </c>
      <c r="KVG308" s="203" t="s">
        <v>385</v>
      </c>
      <c r="KVH308" s="203" t="s">
        <v>385</v>
      </c>
      <c r="KVI308" s="203" t="s">
        <v>385</v>
      </c>
      <c r="KVJ308" s="203" t="s">
        <v>385</v>
      </c>
      <c r="KVK308" s="203" t="s">
        <v>385</v>
      </c>
      <c r="KVL308" s="203" t="s">
        <v>385</v>
      </c>
      <c r="KVM308" s="203" t="s">
        <v>385</v>
      </c>
      <c r="KVN308" s="203" t="s">
        <v>385</v>
      </c>
      <c r="KVO308" s="203" t="s">
        <v>385</v>
      </c>
      <c r="KVP308" s="203" t="s">
        <v>385</v>
      </c>
      <c r="KVQ308" s="203" t="s">
        <v>385</v>
      </c>
      <c r="KVR308" s="203" t="s">
        <v>385</v>
      </c>
      <c r="KVS308" s="203" t="s">
        <v>385</v>
      </c>
      <c r="KVT308" s="203" t="s">
        <v>385</v>
      </c>
      <c r="KVU308" s="203" t="s">
        <v>385</v>
      </c>
      <c r="KVV308" s="203" t="s">
        <v>385</v>
      </c>
      <c r="KVW308" s="203" t="s">
        <v>385</v>
      </c>
      <c r="KVX308" s="203" t="s">
        <v>385</v>
      </c>
      <c r="KVY308" s="203" t="s">
        <v>385</v>
      </c>
      <c r="KVZ308" s="203" t="s">
        <v>385</v>
      </c>
      <c r="KWA308" s="203" t="s">
        <v>385</v>
      </c>
      <c r="KWB308" s="203" t="s">
        <v>385</v>
      </c>
      <c r="KWC308" s="203" t="s">
        <v>385</v>
      </c>
      <c r="KWD308" s="203" t="s">
        <v>385</v>
      </c>
      <c r="KWE308" s="203" t="s">
        <v>385</v>
      </c>
      <c r="KWF308" s="203" t="s">
        <v>385</v>
      </c>
      <c r="KWG308" s="203" t="s">
        <v>385</v>
      </c>
      <c r="KWH308" s="203" t="s">
        <v>385</v>
      </c>
      <c r="KWI308" s="203" t="s">
        <v>385</v>
      </c>
      <c r="KWJ308" s="203" t="s">
        <v>385</v>
      </c>
      <c r="KWK308" s="203" t="s">
        <v>385</v>
      </c>
      <c r="KWL308" s="203" t="s">
        <v>385</v>
      </c>
      <c r="KWM308" s="203" t="s">
        <v>385</v>
      </c>
      <c r="KWN308" s="203" t="s">
        <v>385</v>
      </c>
      <c r="KWO308" s="203" t="s">
        <v>385</v>
      </c>
      <c r="KWP308" s="203" t="s">
        <v>385</v>
      </c>
      <c r="KWQ308" s="203" t="s">
        <v>385</v>
      </c>
      <c r="KWR308" s="203" t="s">
        <v>385</v>
      </c>
      <c r="KWS308" s="203" t="s">
        <v>385</v>
      </c>
      <c r="KWT308" s="203" t="s">
        <v>385</v>
      </c>
      <c r="KWU308" s="203" t="s">
        <v>385</v>
      </c>
      <c r="KWV308" s="203" t="s">
        <v>385</v>
      </c>
      <c r="KWW308" s="203" t="s">
        <v>385</v>
      </c>
      <c r="KWX308" s="203" t="s">
        <v>385</v>
      </c>
      <c r="KWY308" s="203" t="s">
        <v>385</v>
      </c>
      <c r="KWZ308" s="203" t="s">
        <v>385</v>
      </c>
      <c r="KXA308" s="203" t="s">
        <v>385</v>
      </c>
      <c r="KXB308" s="203" t="s">
        <v>385</v>
      </c>
      <c r="KXC308" s="203" t="s">
        <v>385</v>
      </c>
      <c r="KXD308" s="203" t="s">
        <v>385</v>
      </c>
      <c r="KXE308" s="203" t="s">
        <v>385</v>
      </c>
      <c r="KXF308" s="203" t="s">
        <v>385</v>
      </c>
      <c r="KXG308" s="203" t="s">
        <v>385</v>
      </c>
      <c r="KXH308" s="203" t="s">
        <v>385</v>
      </c>
      <c r="KXI308" s="203" t="s">
        <v>385</v>
      </c>
      <c r="KXJ308" s="203" t="s">
        <v>385</v>
      </c>
      <c r="KXK308" s="203" t="s">
        <v>385</v>
      </c>
      <c r="KXL308" s="203" t="s">
        <v>385</v>
      </c>
      <c r="KXM308" s="203" t="s">
        <v>385</v>
      </c>
      <c r="KXN308" s="203" t="s">
        <v>385</v>
      </c>
      <c r="KXO308" s="203" t="s">
        <v>385</v>
      </c>
      <c r="KXP308" s="203" t="s">
        <v>385</v>
      </c>
      <c r="KXQ308" s="203" t="s">
        <v>385</v>
      </c>
      <c r="KXR308" s="203" t="s">
        <v>385</v>
      </c>
      <c r="KXS308" s="203" t="s">
        <v>385</v>
      </c>
      <c r="KXT308" s="203" t="s">
        <v>385</v>
      </c>
      <c r="KXU308" s="203" t="s">
        <v>385</v>
      </c>
      <c r="KXV308" s="203" t="s">
        <v>385</v>
      </c>
      <c r="KXW308" s="203" t="s">
        <v>385</v>
      </c>
      <c r="KXX308" s="203" t="s">
        <v>385</v>
      </c>
      <c r="KXY308" s="203" t="s">
        <v>385</v>
      </c>
      <c r="KXZ308" s="203" t="s">
        <v>385</v>
      </c>
      <c r="KYA308" s="203" t="s">
        <v>385</v>
      </c>
      <c r="KYB308" s="203" t="s">
        <v>385</v>
      </c>
      <c r="KYC308" s="203" t="s">
        <v>385</v>
      </c>
      <c r="KYD308" s="203" t="s">
        <v>385</v>
      </c>
      <c r="KYE308" s="203" t="s">
        <v>385</v>
      </c>
      <c r="KYF308" s="203" t="s">
        <v>385</v>
      </c>
      <c r="KYG308" s="203" t="s">
        <v>385</v>
      </c>
      <c r="KYH308" s="203" t="s">
        <v>385</v>
      </c>
      <c r="KYI308" s="203" t="s">
        <v>385</v>
      </c>
      <c r="KYJ308" s="203" t="s">
        <v>385</v>
      </c>
      <c r="KYK308" s="203" t="s">
        <v>385</v>
      </c>
      <c r="KYL308" s="203" t="s">
        <v>385</v>
      </c>
      <c r="KYM308" s="203" t="s">
        <v>385</v>
      </c>
      <c r="KYN308" s="203" t="s">
        <v>385</v>
      </c>
      <c r="KYO308" s="203" t="s">
        <v>385</v>
      </c>
      <c r="KYP308" s="203" t="s">
        <v>385</v>
      </c>
      <c r="KYQ308" s="203" t="s">
        <v>385</v>
      </c>
      <c r="KYR308" s="203" t="s">
        <v>385</v>
      </c>
      <c r="KYS308" s="203" t="s">
        <v>385</v>
      </c>
      <c r="KYT308" s="203" t="s">
        <v>385</v>
      </c>
      <c r="KYU308" s="203" t="s">
        <v>385</v>
      </c>
      <c r="KYV308" s="203" t="s">
        <v>385</v>
      </c>
      <c r="KYW308" s="203" t="s">
        <v>385</v>
      </c>
      <c r="KYX308" s="203" t="s">
        <v>385</v>
      </c>
      <c r="KYY308" s="203" t="s">
        <v>385</v>
      </c>
      <c r="KYZ308" s="203" t="s">
        <v>385</v>
      </c>
      <c r="KZA308" s="203" t="s">
        <v>385</v>
      </c>
      <c r="KZB308" s="203" t="s">
        <v>385</v>
      </c>
      <c r="KZC308" s="203" t="s">
        <v>385</v>
      </c>
      <c r="KZD308" s="203" t="s">
        <v>385</v>
      </c>
      <c r="KZE308" s="203" t="s">
        <v>385</v>
      </c>
      <c r="KZF308" s="203" t="s">
        <v>385</v>
      </c>
      <c r="KZG308" s="203" t="s">
        <v>385</v>
      </c>
      <c r="KZH308" s="203" t="s">
        <v>385</v>
      </c>
      <c r="KZI308" s="203" t="s">
        <v>385</v>
      </c>
      <c r="KZJ308" s="203" t="s">
        <v>385</v>
      </c>
      <c r="KZK308" s="203" t="s">
        <v>385</v>
      </c>
      <c r="KZL308" s="203" t="s">
        <v>385</v>
      </c>
      <c r="KZM308" s="203" t="s">
        <v>385</v>
      </c>
      <c r="KZN308" s="203" t="s">
        <v>385</v>
      </c>
      <c r="KZO308" s="203" t="s">
        <v>385</v>
      </c>
      <c r="KZP308" s="203" t="s">
        <v>385</v>
      </c>
      <c r="KZQ308" s="203" t="s">
        <v>385</v>
      </c>
      <c r="KZR308" s="203" t="s">
        <v>385</v>
      </c>
      <c r="KZS308" s="203" t="s">
        <v>385</v>
      </c>
      <c r="KZT308" s="203" t="s">
        <v>385</v>
      </c>
      <c r="KZU308" s="203" t="s">
        <v>385</v>
      </c>
      <c r="KZV308" s="203" t="s">
        <v>385</v>
      </c>
      <c r="KZW308" s="203" t="s">
        <v>385</v>
      </c>
      <c r="KZX308" s="203" t="s">
        <v>385</v>
      </c>
      <c r="KZY308" s="203" t="s">
        <v>385</v>
      </c>
      <c r="KZZ308" s="203" t="s">
        <v>385</v>
      </c>
      <c r="LAA308" s="203" t="s">
        <v>385</v>
      </c>
      <c r="LAB308" s="203" t="s">
        <v>385</v>
      </c>
      <c r="LAC308" s="203" t="s">
        <v>385</v>
      </c>
      <c r="LAD308" s="203" t="s">
        <v>385</v>
      </c>
      <c r="LAE308" s="203" t="s">
        <v>385</v>
      </c>
      <c r="LAF308" s="203" t="s">
        <v>385</v>
      </c>
      <c r="LAG308" s="203" t="s">
        <v>385</v>
      </c>
      <c r="LAH308" s="203" t="s">
        <v>385</v>
      </c>
      <c r="LAI308" s="203" t="s">
        <v>385</v>
      </c>
      <c r="LAJ308" s="203" t="s">
        <v>385</v>
      </c>
      <c r="LAK308" s="203" t="s">
        <v>385</v>
      </c>
      <c r="LAL308" s="203" t="s">
        <v>385</v>
      </c>
      <c r="LAM308" s="203" t="s">
        <v>385</v>
      </c>
      <c r="LAN308" s="203" t="s">
        <v>385</v>
      </c>
      <c r="LAO308" s="203" t="s">
        <v>385</v>
      </c>
      <c r="LAP308" s="203" t="s">
        <v>385</v>
      </c>
      <c r="LAQ308" s="203" t="s">
        <v>385</v>
      </c>
      <c r="LAR308" s="203" t="s">
        <v>385</v>
      </c>
      <c r="LAS308" s="203" t="s">
        <v>385</v>
      </c>
      <c r="LAT308" s="203" t="s">
        <v>385</v>
      </c>
      <c r="LAU308" s="203" t="s">
        <v>385</v>
      </c>
      <c r="LAV308" s="203" t="s">
        <v>385</v>
      </c>
      <c r="LAW308" s="203" t="s">
        <v>385</v>
      </c>
      <c r="LAX308" s="203" t="s">
        <v>385</v>
      </c>
      <c r="LAY308" s="203" t="s">
        <v>385</v>
      </c>
      <c r="LAZ308" s="203" t="s">
        <v>385</v>
      </c>
      <c r="LBA308" s="203" t="s">
        <v>385</v>
      </c>
      <c r="LBB308" s="203" t="s">
        <v>385</v>
      </c>
      <c r="LBC308" s="203" t="s">
        <v>385</v>
      </c>
      <c r="LBD308" s="203" t="s">
        <v>385</v>
      </c>
      <c r="LBE308" s="203" t="s">
        <v>385</v>
      </c>
      <c r="LBF308" s="203" t="s">
        <v>385</v>
      </c>
      <c r="LBG308" s="203" t="s">
        <v>385</v>
      </c>
      <c r="LBH308" s="203" t="s">
        <v>385</v>
      </c>
      <c r="LBI308" s="203" t="s">
        <v>385</v>
      </c>
      <c r="LBJ308" s="203" t="s">
        <v>385</v>
      </c>
      <c r="LBK308" s="203" t="s">
        <v>385</v>
      </c>
      <c r="LBL308" s="203" t="s">
        <v>385</v>
      </c>
      <c r="LBM308" s="203" t="s">
        <v>385</v>
      </c>
      <c r="LBN308" s="203" t="s">
        <v>385</v>
      </c>
      <c r="LBO308" s="203" t="s">
        <v>385</v>
      </c>
      <c r="LBP308" s="203" t="s">
        <v>385</v>
      </c>
      <c r="LBQ308" s="203" t="s">
        <v>385</v>
      </c>
      <c r="LBR308" s="203" t="s">
        <v>385</v>
      </c>
      <c r="LBS308" s="203" t="s">
        <v>385</v>
      </c>
      <c r="LBT308" s="203" t="s">
        <v>385</v>
      </c>
      <c r="LBU308" s="203" t="s">
        <v>385</v>
      </c>
      <c r="LBV308" s="203" t="s">
        <v>385</v>
      </c>
      <c r="LBW308" s="203" t="s">
        <v>385</v>
      </c>
      <c r="LBX308" s="203" t="s">
        <v>385</v>
      </c>
      <c r="LBY308" s="203" t="s">
        <v>385</v>
      </c>
      <c r="LBZ308" s="203" t="s">
        <v>385</v>
      </c>
      <c r="LCA308" s="203" t="s">
        <v>385</v>
      </c>
      <c r="LCB308" s="203" t="s">
        <v>385</v>
      </c>
      <c r="LCC308" s="203" t="s">
        <v>385</v>
      </c>
      <c r="LCD308" s="203" t="s">
        <v>385</v>
      </c>
      <c r="LCE308" s="203" t="s">
        <v>385</v>
      </c>
      <c r="LCF308" s="203" t="s">
        <v>385</v>
      </c>
      <c r="LCG308" s="203" t="s">
        <v>385</v>
      </c>
      <c r="LCH308" s="203" t="s">
        <v>385</v>
      </c>
      <c r="LCI308" s="203" t="s">
        <v>385</v>
      </c>
      <c r="LCJ308" s="203" t="s">
        <v>385</v>
      </c>
      <c r="LCK308" s="203" t="s">
        <v>385</v>
      </c>
      <c r="LCL308" s="203" t="s">
        <v>385</v>
      </c>
      <c r="LCM308" s="203" t="s">
        <v>385</v>
      </c>
      <c r="LCN308" s="203" t="s">
        <v>385</v>
      </c>
      <c r="LCO308" s="203" t="s">
        <v>385</v>
      </c>
      <c r="LCP308" s="203" t="s">
        <v>385</v>
      </c>
      <c r="LCQ308" s="203" t="s">
        <v>385</v>
      </c>
      <c r="LCR308" s="203" t="s">
        <v>385</v>
      </c>
      <c r="LCS308" s="203" t="s">
        <v>385</v>
      </c>
      <c r="LCT308" s="203" t="s">
        <v>385</v>
      </c>
      <c r="LCU308" s="203" t="s">
        <v>385</v>
      </c>
      <c r="LCV308" s="203" t="s">
        <v>385</v>
      </c>
      <c r="LCW308" s="203" t="s">
        <v>385</v>
      </c>
      <c r="LCX308" s="203" t="s">
        <v>385</v>
      </c>
      <c r="LCY308" s="203" t="s">
        <v>385</v>
      </c>
      <c r="LCZ308" s="203" t="s">
        <v>385</v>
      </c>
      <c r="LDA308" s="203" t="s">
        <v>385</v>
      </c>
      <c r="LDB308" s="203" t="s">
        <v>385</v>
      </c>
      <c r="LDC308" s="203" t="s">
        <v>385</v>
      </c>
      <c r="LDD308" s="203" t="s">
        <v>385</v>
      </c>
      <c r="LDE308" s="203" t="s">
        <v>385</v>
      </c>
      <c r="LDF308" s="203" t="s">
        <v>385</v>
      </c>
      <c r="LDG308" s="203" t="s">
        <v>385</v>
      </c>
      <c r="LDH308" s="203" t="s">
        <v>385</v>
      </c>
      <c r="LDI308" s="203" t="s">
        <v>385</v>
      </c>
      <c r="LDJ308" s="203" t="s">
        <v>385</v>
      </c>
      <c r="LDK308" s="203" t="s">
        <v>385</v>
      </c>
      <c r="LDL308" s="203" t="s">
        <v>385</v>
      </c>
      <c r="LDM308" s="203" t="s">
        <v>385</v>
      </c>
      <c r="LDN308" s="203" t="s">
        <v>385</v>
      </c>
      <c r="LDO308" s="203" t="s">
        <v>385</v>
      </c>
      <c r="LDP308" s="203" t="s">
        <v>385</v>
      </c>
      <c r="LDQ308" s="203" t="s">
        <v>385</v>
      </c>
      <c r="LDR308" s="203" t="s">
        <v>385</v>
      </c>
      <c r="LDS308" s="203" t="s">
        <v>385</v>
      </c>
      <c r="LDT308" s="203" t="s">
        <v>385</v>
      </c>
      <c r="LDU308" s="203" t="s">
        <v>385</v>
      </c>
      <c r="LDV308" s="203" t="s">
        <v>385</v>
      </c>
      <c r="LDW308" s="203" t="s">
        <v>385</v>
      </c>
      <c r="LDX308" s="203" t="s">
        <v>385</v>
      </c>
      <c r="LDY308" s="203" t="s">
        <v>385</v>
      </c>
      <c r="LDZ308" s="203" t="s">
        <v>385</v>
      </c>
      <c r="LEA308" s="203" t="s">
        <v>385</v>
      </c>
      <c r="LEB308" s="203" t="s">
        <v>385</v>
      </c>
      <c r="LEC308" s="203" t="s">
        <v>385</v>
      </c>
      <c r="LED308" s="203" t="s">
        <v>385</v>
      </c>
      <c r="LEE308" s="203" t="s">
        <v>385</v>
      </c>
      <c r="LEF308" s="203" t="s">
        <v>385</v>
      </c>
      <c r="LEG308" s="203" t="s">
        <v>385</v>
      </c>
      <c r="LEH308" s="203" t="s">
        <v>385</v>
      </c>
      <c r="LEI308" s="203" t="s">
        <v>385</v>
      </c>
      <c r="LEJ308" s="203" t="s">
        <v>385</v>
      </c>
      <c r="LEK308" s="203" t="s">
        <v>385</v>
      </c>
      <c r="LEL308" s="203" t="s">
        <v>385</v>
      </c>
      <c r="LEM308" s="203" t="s">
        <v>385</v>
      </c>
      <c r="LEN308" s="203" t="s">
        <v>385</v>
      </c>
      <c r="LEO308" s="203" t="s">
        <v>385</v>
      </c>
      <c r="LEP308" s="203" t="s">
        <v>385</v>
      </c>
      <c r="LEQ308" s="203" t="s">
        <v>385</v>
      </c>
      <c r="LER308" s="203" t="s">
        <v>385</v>
      </c>
      <c r="LES308" s="203" t="s">
        <v>385</v>
      </c>
      <c r="LET308" s="203" t="s">
        <v>385</v>
      </c>
      <c r="LEU308" s="203" t="s">
        <v>385</v>
      </c>
      <c r="LEV308" s="203" t="s">
        <v>385</v>
      </c>
      <c r="LEW308" s="203" t="s">
        <v>385</v>
      </c>
      <c r="LEX308" s="203" t="s">
        <v>385</v>
      </c>
      <c r="LEY308" s="203" t="s">
        <v>385</v>
      </c>
      <c r="LEZ308" s="203" t="s">
        <v>385</v>
      </c>
      <c r="LFA308" s="203" t="s">
        <v>385</v>
      </c>
      <c r="LFB308" s="203" t="s">
        <v>385</v>
      </c>
      <c r="LFC308" s="203" t="s">
        <v>385</v>
      </c>
      <c r="LFD308" s="203" t="s">
        <v>385</v>
      </c>
      <c r="LFE308" s="203" t="s">
        <v>385</v>
      </c>
      <c r="LFF308" s="203" t="s">
        <v>385</v>
      </c>
      <c r="LFG308" s="203" t="s">
        <v>385</v>
      </c>
      <c r="LFH308" s="203" t="s">
        <v>385</v>
      </c>
      <c r="LFI308" s="203" t="s">
        <v>385</v>
      </c>
      <c r="LFJ308" s="203" t="s">
        <v>385</v>
      </c>
      <c r="LFK308" s="203" t="s">
        <v>385</v>
      </c>
      <c r="LFL308" s="203" t="s">
        <v>385</v>
      </c>
      <c r="LFM308" s="203" t="s">
        <v>385</v>
      </c>
      <c r="LFN308" s="203" t="s">
        <v>385</v>
      </c>
      <c r="LFO308" s="203" t="s">
        <v>385</v>
      </c>
      <c r="LFP308" s="203" t="s">
        <v>385</v>
      </c>
      <c r="LFQ308" s="203" t="s">
        <v>385</v>
      </c>
      <c r="LFR308" s="203" t="s">
        <v>385</v>
      </c>
      <c r="LFS308" s="203" t="s">
        <v>385</v>
      </c>
      <c r="LFT308" s="203" t="s">
        <v>385</v>
      </c>
      <c r="LFU308" s="203" t="s">
        <v>385</v>
      </c>
      <c r="LFV308" s="203" t="s">
        <v>385</v>
      </c>
      <c r="LFW308" s="203" t="s">
        <v>385</v>
      </c>
      <c r="LFX308" s="203" t="s">
        <v>385</v>
      </c>
      <c r="LFY308" s="203" t="s">
        <v>385</v>
      </c>
      <c r="LFZ308" s="203" t="s">
        <v>385</v>
      </c>
      <c r="LGA308" s="203" t="s">
        <v>385</v>
      </c>
      <c r="LGB308" s="203" t="s">
        <v>385</v>
      </c>
      <c r="LGC308" s="203" t="s">
        <v>385</v>
      </c>
      <c r="LGD308" s="203" t="s">
        <v>385</v>
      </c>
      <c r="LGE308" s="203" t="s">
        <v>385</v>
      </c>
      <c r="LGF308" s="203" t="s">
        <v>385</v>
      </c>
      <c r="LGG308" s="203" t="s">
        <v>385</v>
      </c>
      <c r="LGH308" s="203" t="s">
        <v>385</v>
      </c>
      <c r="LGI308" s="203" t="s">
        <v>385</v>
      </c>
      <c r="LGJ308" s="203" t="s">
        <v>385</v>
      </c>
      <c r="LGK308" s="203" t="s">
        <v>385</v>
      </c>
      <c r="LGL308" s="203" t="s">
        <v>385</v>
      </c>
      <c r="LGM308" s="203" t="s">
        <v>385</v>
      </c>
      <c r="LGN308" s="203" t="s">
        <v>385</v>
      </c>
      <c r="LGO308" s="203" t="s">
        <v>385</v>
      </c>
      <c r="LGP308" s="203" t="s">
        <v>385</v>
      </c>
      <c r="LGQ308" s="203" t="s">
        <v>385</v>
      </c>
      <c r="LGR308" s="203" t="s">
        <v>385</v>
      </c>
      <c r="LGS308" s="203" t="s">
        <v>385</v>
      </c>
      <c r="LGT308" s="203" t="s">
        <v>385</v>
      </c>
      <c r="LGU308" s="203" t="s">
        <v>385</v>
      </c>
      <c r="LGV308" s="203" t="s">
        <v>385</v>
      </c>
      <c r="LGW308" s="203" t="s">
        <v>385</v>
      </c>
      <c r="LGX308" s="203" t="s">
        <v>385</v>
      </c>
      <c r="LGY308" s="203" t="s">
        <v>385</v>
      </c>
      <c r="LGZ308" s="203" t="s">
        <v>385</v>
      </c>
      <c r="LHA308" s="203" t="s">
        <v>385</v>
      </c>
      <c r="LHB308" s="203" t="s">
        <v>385</v>
      </c>
      <c r="LHC308" s="203" t="s">
        <v>385</v>
      </c>
      <c r="LHD308" s="203" t="s">
        <v>385</v>
      </c>
      <c r="LHE308" s="203" t="s">
        <v>385</v>
      </c>
      <c r="LHF308" s="203" t="s">
        <v>385</v>
      </c>
      <c r="LHG308" s="203" t="s">
        <v>385</v>
      </c>
      <c r="LHH308" s="203" t="s">
        <v>385</v>
      </c>
      <c r="LHI308" s="203" t="s">
        <v>385</v>
      </c>
      <c r="LHJ308" s="203" t="s">
        <v>385</v>
      </c>
      <c r="LHK308" s="203" t="s">
        <v>385</v>
      </c>
      <c r="LHL308" s="203" t="s">
        <v>385</v>
      </c>
      <c r="LHM308" s="203" t="s">
        <v>385</v>
      </c>
      <c r="LHN308" s="203" t="s">
        <v>385</v>
      </c>
      <c r="LHO308" s="203" t="s">
        <v>385</v>
      </c>
      <c r="LHP308" s="203" t="s">
        <v>385</v>
      </c>
      <c r="LHQ308" s="203" t="s">
        <v>385</v>
      </c>
      <c r="LHR308" s="203" t="s">
        <v>385</v>
      </c>
      <c r="LHS308" s="203" t="s">
        <v>385</v>
      </c>
      <c r="LHT308" s="203" t="s">
        <v>385</v>
      </c>
      <c r="LHU308" s="203" t="s">
        <v>385</v>
      </c>
      <c r="LHV308" s="203" t="s">
        <v>385</v>
      </c>
      <c r="LHW308" s="203" t="s">
        <v>385</v>
      </c>
      <c r="LHX308" s="203" t="s">
        <v>385</v>
      </c>
      <c r="LHY308" s="203" t="s">
        <v>385</v>
      </c>
      <c r="LHZ308" s="203" t="s">
        <v>385</v>
      </c>
      <c r="LIA308" s="203" t="s">
        <v>385</v>
      </c>
      <c r="LIB308" s="203" t="s">
        <v>385</v>
      </c>
      <c r="LIC308" s="203" t="s">
        <v>385</v>
      </c>
      <c r="LID308" s="203" t="s">
        <v>385</v>
      </c>
      <c r="LIE308" s="203" t="s">
        <v>385</v>
      </c>
      <c r="LIF308" s="203" t="s">
        <v>385</v>
      </c>
      <c r="LIG308" s="203" t="s">
        <v>385</v>
      </c>
      <c r="LIH308" s="203" t="s">
        <v>385</v>
      </c>
      <c r="LII308" s="203" t="s">
        <v>385</v>
      </c>
      <c r="LIJ308" s="203" t="s">
        <v>385</v>
      </c>
      <c r="LIK308" s="203" t="s">
        <v>385</v>
      </c>
      <c r="LIL308" s="203" t="s">
        <v>385</v>
      </c>
      <c r="LIM308" s="203" t="s">
        <v>385</v>
      </c>
      <c r="LIN308" s="203" t="s">
        <v>385</v>
      </c>
      <c r="LIO308" s="203" t="s">
        <v>385</v>
      </c>
      <c r="LIP308" s="203" t="s">
        <v>385</v>
      </c>
      <c r="LIQ308" s="203" t="s">
        <v>385</v>
      </c>
      <c r="LIR308" s="203" t="s">
        <v>385</v>
      </c>
      <c r="LIS308" s="203" t="s">
        <v>385</v>
      </c>
      <c r="LIT308" s="203" t="s">
        <v>385</v>
      </c>
      <c r="LIU308" s="203" t="s">
        <v>385</v>
      </c>
      <c r="LIV308" s="203" t="s">
        <v>385</v>
      </c>
      <c r="LIW308" s="203" t="s">
        <v>385</v>
      </c>
      <c r="LIX308" s="203" t="s">
        <v>385</v>
      </c>
      <c r="LIY308" s="203" t="s">
        <v>385</v>
      </c>
      <c r="LIZ308" s="203" t="s">
        <v>385</v>
      </c>
      <c r="LJA308" s="203" t="s">
        <v>385</v>
      </c>
      <c r="LJB308" s="203" t="s">
        <v>385</v>
      </c>
      <c r="LJC308" s="203" t="s">
        <v>385</v>
      </c>
      <c r="LJD308" s="203" t="s">
        <v>385</v>
      </c>
      <c r="LJE308" s="203" t="s">
        <v>385</v>
      </c>
      <c r="LJF308" s="203" t="s">
        <v>385</v>
      </c>
      <c r="LJG308" s="203" t="s">
        <v>385</v>
      </c>
      <c r="LJH308" s="203" t="s">
        <v>385</v>
      </c>
      <c r="LJI308" s="203" t="s">
        <v>385</v>
      </c>
      <c r="LJJ308" s="203" t="s">
        <v>385</v>
      </c>
      <c r="LJK308" s="203" t="s">
        <v>385</v>
      </c>
      <c r="LJL308" s="203" t="s">
        <v>385</v>
      </c>
      <c r="LJM308" s="203" t="s">
        <v>385</v>
      </c>
      <c r="LJN308" s="203" t="s">
        <v>385</v>
      </c>
      <c r="LJO308" s="203" t="s">
        <v>385</v>
      </c>
      <c r="LJP308" s="203" t="s">
        <v>385</v>
      </c>
      <c r="LJQ308" s="203" t="s">
        <v>385</v>
      </c>
      <c r="LJR308" s="203" t="s">
        <v>385</v>
      </c>
      <c r="LJS308" s="203" t="s">
        <v>385</v>
      </c>
      <c r="LJT308" s="203" t="s">
        <v>385</v>
      </c>
      <c r="LJU308" s="203" t="s">
        <v>385</v>
      </c>
      <c r="LJV308" s="203" t="s">
        <v>385</v>
      </c>
      <c r="LJW308" s="203" t="s">
        <v>385</v>
      </c>
      <c r="LJX308" s="203" t="s">
        <v>385</v>
      </c>
      <c r="LJY308" s="203" t="s">
        <v>385</v>
      </c>
      <c r="LJZ308" s="203" t="s">
        <v>385</v>
      </c>
      <c r="LKA308" s="203" t="s">
        <v>385</v>
      </c>
      <c r="LKB308" s="203" t="s">
        <v>385</v>
      </c>
      <c r="LKC308" s="203" t="s">
        <v>385</v>
      </c>
      <c r="LKD308" s="203" t="s">
        <v>385</v>
      </c>
      <c r="LKE308" s="203" t="s">
        <v>385</v>
      </c>
      <c r="LKF308" s="203" t="s">
        <v>385</v>
      </c>
      <c r="LKG308" s="203" t="s">
        <v>385</v>
      </c>
      <c r="LKH308" s="203" t="s">
        <v>385</v>
      </c>
      <c r="LKI308" s="203" t="s">
        <v>385</v>
      </c>
      <c r="LKJ308" s="203" t="s">
        <v>385</v>
      </c>
      <c r="LKK308" s="203" t="s">
        <v>385</v>
      </c>
      <c r="LKL308" s="203" t="s">
        <v>385</v>
      </c>
      <c r="LKM308" s="203" t="s">
        <v>385</v>
      </c>
      <c r="LKN308" s="203" t="s">
        <v>385</v>
      </c>
      <c r="LKO308" s="203" t="s">
        <v>385</v>
      </c>
      <c r="LKP308" s="203" t="s">
        <v>385</v>
      </c>
      <c r="LKQ308" s="203" t="s">
        <v>385</v>
      </c>
      <c r="LKR308" s="203" t="s">
        <v>385</v>
      </c>
      <c r="LKS308" s="203" t="s">
        <v>385</v>
      </c>
      <c r="LKT308" s="203" t="s">
        <v>385</v>
      </c>
      <c r="LKU308" s="203" t="s">
        <v>385</v>
      </c>
      <c r="LKV308" s="203" t="s">
        <v>385</v>
      </c>
      <c r="LKW308" s="203" t="s">
        <v>385</v>
      </c>
      <c r="LKX308" s="203" t="s">
        <v>385</v>
      </c>
      <c r="LKY308" s="203" t="s">
        <v>385</v>
      </c>
      <c r="LKZ308" s="203" t="s">
        <v>385</v>
      </c>
      <c r="LLA308" s="203" t="s">
        <v>385</v>
      </c>
      <c r="LLB308" s="203" t="s">
        <v>385</v>
      </c>
      <c r="LLC308" s="203" t="s">
        <v>385</v>
      </c>
      <c r="LLD308" s="203" t="s">
        <v>385</v>
      </c>
      <c r="LLE308" s="203" t="s">
        <v>385</v>
      </c>
      <c r="LLF308" s="203" t="s">
        <v>385</v>
      </c>
      <c r="LLG308" s="203" t="s">
        <v>385</v>
      </c>
      <c r="LLH308" s="203" t="s">
        <v>385</v>
      </c>
      <c r="LLI308" s="203" t="s">
        <v>385</v>
      </c>
      <c r="LLJ308" s="203" t="s">
        <v>385</v>
      </c>
      <c r="LLK308" s="203" t="s">
        <v>385</v>
      </c>
      <c r="LLL308" s="203" t="s">
        <v>385</v>
      </c>
      <c r="LLM308" s="203" t="s">
        <v>385</v>
      </c>
      <c r="LLN308" s="203" t="s">
        <v>385</v>
      </c>
      <c r="LLO308" s="203" t="s">
        <v>385</v>
      </c>
      <c r="LLP308" s="203" t="s">
        <v>385</v>
      </c>
      <c r="LLQ308" s="203" t="s">
        <v>385</v>
      </c>
      <c r="LLR308" s="203" t="s">
        <v>385</v>
      </c>
      <c r="LLS308" s="203" t="s">
        <v>385</v>
      </c>
      <c r="LLT308" s="203" t="s">
        <v>385</v>
      </c>
      <c r="LLU308" s="203" t="s">
        <v>385</v>
      </c>
      <c r="LLV308" s="203" t="s">
        <v>385</v>
      </c>
      <c r="LLW308" s="203" t="s">
        <v>385</v>
      </c>
      <c r="LLX308" s="203" t="s">
        <v>385</v>
      </c>
      <c r="LLY308" s="203" t="s">
        <v>385</v>
      </c>
      <c r="LLZ308" s="203" t="s">
        <v>385</v>
      </c>
      <c r="LMA308" s="203" t="s">
        <v>385</v>
      </c>
      <c r="LMB308" s="203" t="s">
        <v>385</v>
      </c>
      <c r="LMC308" s="203" t="s">
        <v>385</v>
      </c>
      <c r="LMD308" s="203" t="s">
        <v>385</v>
      </c>
      <c r="LME308" s="203" t="s">
        <v>385</v>
      </c>
      <c r="LMF308" s="203" t="s">
        <v>385</v>
      </c>
      <c r="LMG308" s="203" t="s">
        <v>385</v>
      </c>
      <c r="LMH308" s="203" t="s">
        <v>385</v>
      </c>
      <c r="LMI308" s="203" t="s">
        <v>385</v>
      </c>
      <c r="LMJ308" s="203" t="s">
        <v>385</v>
      </c>
      <c r="LMK308" s="203" t="s">
        <v>385</v>
      </c>
      <c r="LML308" s="203" t="s">
        <v>385</v>
      </c>
      <c r="LMM308" s="203" t="s">
        <v>385</v>
      </c>
      <c r="LMN308" s="203" t="s">
        <v>385</v>
      </c>
      <c r="LMO308" s="203" t="s">
        <v>385</v>
      </c>
      <c r="LMP308" s="203" t="s">
        <v>385</v>
      </c>
      <c r="LMQ308" s="203" t="s">
        <v>385</v>
      </c>
      <c r="LMR308" s="203" t="s">
        <v>385</v>
      </c>
      <c r="LMS308" s="203" t="s">
        <v>385</v>
      </c>
      <c r="LMT308" s="203" t="s">
        <v>385</v>
      </c>
      <c r="LMU308" s="203" t="s">
        <v>385</v>
      </c>
      <c r="LMV308" s="203" t="s">
        <v>385</v>
      </c>
      <c r="LMW308" s="203" t="s">
        <v>385</v>
      </c>
      <c r="LMX308" s="203" t="s">
        <v>385</v>
      </c>
      <c r="LMY308" s="203" t="s">
        <v>385</v>
      </c>
      <c r="LMZ308" s="203" t="s">
        <v>385</v>
      </c>
      <c r="LNA308" s="203" t="s">
        <v>385</v>
      </c>
      <c r="LNB308" s="203" t="s">
        <v>385</v>
      </c>
      <c r="LNC308" s="203" t="s">
        <v>385</v>
      </c>
      <c r="LND308" s="203" t="s">
        <v>385</v>
      </c>
      <c r="LNE308" s="203" t="s">
        <v>385</v>
      </c>
      <c r="LNF308" s="203" t="s">
        <v>385</v>
      </c>
      <c r="LNG308" s="203" t="s">
        <v>385</v>
      </c>
      <c r="LNH308" s="203" t="s">
        <v>385</v>
      </c>
      <c r="LNI308" s="203" t="s">
        <v>385</v>
      </c>
      <c r="LNJ308" s="203" t="s">
        <v>385</v>
      </c>
      <c r="LNK308" s="203" t="s">
        <v>385</v>
      </c>
      <c r="LNL308" s="203" t="s">
        <v>385</v>
      </c>
      <c r="LNM308" s="203" t="s">
        <v>385</v>
      </c>
      <c r="LNN308" s="203" t="s">
        <v>385</v>
      </c>
      <c r="LNO308" s="203" t="s">
        <v>385</v>
      </c>
      <c r="LNP308" s="203" t="s">
        <v>385</v>
      </c>
      <c r="LNQ308" s="203" t="s">
        <v>385</v>
      </c>
      <c r="LNR308" s="203" t="s">
        <v>385</v>
      </c>
      <c r="LNS308" s="203" t="s">
        <v>385</v>
      </c>
      <c r="LNT308" s="203" t="s">
        <v>385</v>
      </c>
      <c r="LNU308" s="203" t="s">
        <v>385</v>
      </c>
      <c r="LNV308" s="203" t="s">
        <v>385</v>
      </c>
      <c r="LNW308" s="203" t="s">
        <v>385</v>
      </c>
      <c r="LNX308" s="203" t="s">
        <v>385</v>
      </c>
      <c r="LNY308" s="203" t="s">
        <v>385</v>
      </c>
      <c r="LNZ308" s="203" t="s">
        <v>385</v>
      </c>
      <c r="LOA308" s="203" t="s">
        <v>385</v>
      </c>
      <c r="LOB308" s="203" t="s">
        <v>385</v>
      </c>
      <c r="LOC308" s="203" t="s">
        <v>385</v>
      </c>
      <c r="LOD308" s="203" t="s">
        <v>385</v>
      </c>
      <c r="LOE308" s="203" t="s">
        <v>385</v>
      </c>
      <c r="LOF308" s="203" t="s">
        <v>385</v>
      </c>
      <c r="LOG308" s="203" t="s">
        <v>385</v>
      </c>
      <c r="LOH308" s="203" t="s">
        <v>385</v>
      </c>
      <c r="LOI308" s="203" t="s">
        <v>385</v>
      </c>
      <c r="LOJ308" s="203" t="s">
        <v>385</v>
      </c>
      <c r="LOK308" s="203" t="s">
        <v>385</v>
      </c>
      <c r="LOL308" s="203" t="s">
        <v>385</v>
      </c>
      <c r="LOM308" s="203" t="s">
        <v>385</v>
      </c>
      <c r="LON308" s="203" t="s">
        <v>385</v>
      </c>
      <c r="LOO308" s="203" t="s">
        <v>385</v>
      </c>
      <c r="LOP308" s="203" t="s">
        <v>385</v>
      </c>
      <c r="LOQ308" s="203" t="s">
        <v>385</v>
      </c>
      <c r="LOR308" s="203" t="s">
        <v>385</v>
      </c>
      <c r="LOS308" s="203" t="s">
        <v>385</v>
      </c>
      <c r="LOT308" s="203" t="s">
        <v>385</v>
      </c>
      <c r="LOU308" s="203" t="s">
        <v>385</v>
      </c>
      <c r="LOV308" s="203" t="s">
        <v>385</v>
      </c>
      <c r="LOW308" s="203" t="s">
        <v>385</v>
      </c>
      <c r="LOX308" s="203" t="s">
        <v>385</v>
      </c>
      <c r="LOY308" s="203" t="s">
        <v>385</v>
      </c>
      <c r="LOZ308" s="203" t="s">
        <v>385</v>
      </c>
      <c r="LPA308" s="203" t="s">
        <v>385</v>
      </c>
      <c r="LPB308" s="203" t="s">
        <v>385</v>
      </c>
      <c r="LPC308" s="203" t="s">
        <v>385</v>
      </c>
      <c r="LPD308" s="203" t="s">
        <v>385</v>
      </c>
      <c r="LPE308" s="203" t="s">
        <v>385</v>
      </c>
      <c r="LPF308" s="203" t="s">
        <v>385</v>
      </c>
      <c r="LPG308" s="203" t="s">
        <v>385</v>
      </c>
      <c r="LPH308" s="203" t="s">
        <v>385</v>
      </c>
      <c r="LPI308" s="203" t="s">
        <v>385</v>
      </c>
      <c r="LPJ308" s="203" t="s">
        <v>385</v>
      </c>
      <c r="LPK308" s="203" t="s">
        <v>385</v>
      </c>
      <c r="LPL308" s="203" t="s">
        <v>385</v>
      </c>
      <c r="LPM308" s="203" t="s">
        <v>385</v>
      </c>
      <c r="LPN308" s="203" t="s">
        <v>385</v>
      </c>
      <c r="LPO308" s="203" t="s">
        <v>385</v>
      </c>
      <c r="LPP308" s="203" t="s">
        <v>385</v>
      </c>
      <c r="LPQ308" s="203" t="s">
        <v>385</v>
      </c>
      <c r="LPR308" s="203" t="s">
        <v>385</v>
      </c>
      <c r="LPS308" s="203" t="s">
        <v>385</v>
      </c>
      <c r="LPT308" s="203" t="s">
        <v>385</v>
      </c>
      <c r="LPU308" s="203" t="s">
        <v>385</v>
      </c>
      <c r="LPV308" s="203" t="s">
        <v>385</v>
      </c>
      <c r="LPW308" s="203" t="s">
        <v>385</v>
      </c>
      <c r="LPX308" s="203" t="s">
        <v>385</v>
      </c>
      <c r="LPY308" s="203" t="s">
        <v>385</v>
      </c>
      <c r="LPZ308" s="203" t="s">
        <v>385</v>
      </c>
      <c r="LQA308" s="203" t="s">
        <v>385</v>
      </c>
      <c r="LQB308" s="203" t="s">
        <v>385</v>
      </c>
      <c r="LQC308" s="203" t="s">
        <v>385</v>
      </c>
      <c r="LQD308" s="203" t="s">
        <v>385</v>
      </c>
      <c r="LQE308" s="203" t="s">
        <v>385</v>
      </c>
      <c r="LQF308" s="203" t="s">
        <v>385</v>
      </c>
      <c r="LQG308" s="203" t="s">
        <v>385</v>
      </c>
      <c r="LQH308" s="203" t="s">
        <v>385</v>
      </c>
      <c r="LQI308" s="203" t="s">
        <v>385</v>
      </c>
      <c r="LQJ308" s="203" t="s">
        <v>385</v>
      </c>
      <c r="LQK308" s="203" t="s">
        <v>385</v>
      </c>
      <c r="LQL308" s="203" t="s">
        <v>385</v>
      </c>
      <c r="LQM308" s="203" t="s">
        <v>385</v>
      </c>
      <c r="LQN308" s="203" t="s">
        <v>385</v>
      </c>
      <c r="LQO308" s="203" t="s">
        <v>385</v>
      </c>
      <c r="LQP308" s="203" t="s">
        <v>385</v>
      </c>
      <c r="LQQ308" s="203" t="s">
        <v>385</v>
      </c>
      <c r="LQR308" s="203" t="s">
        <v>385</v>
      </c>
      <c r="LQS308" s="203" t="s">
        <v>385</v>
      </c>
      <c r="LQT308" s="203" t="s">
        <v>385</v>
      </c>
      <c r="LQU308" s="203" t="s">
        <v>385</v>
      </c>
      <c r="LQV308" s="203" t="s">
        <v>385</v>
      </c>
      <c r="LQW308" s="203" t="s">
        <v>385</v>
      </c>
      <c r="LQX308" s="203" t="s">
        <v>385</v>
      </c>
      <c r="LQY308" s="203" t="s">
        <v>385</v>
      </c>
      <c r="LQZ308" s="203" t="s">
        <v>385</v>
      </c>
      <c r="LRA308" s="203" t="s">
        <v>385</v>
      </c>
      <c r="LRB308" s="203" t="s">
        <v>385</v>
      </c>
      <c r="LRC308" s="203" t="s">
        <v>385</v>
      </c>
      <c r="LRD308" s="203" t="s">
        <v>385</v>
      </c>
      <c r="LRE308" s="203" t="s">
        <v>385</v>
      </c>
      <c r="LRF308" s="203" t="s">
        <v>385</v>
      </c>
      <c r="LRG308" s="203" t="s">
        <v>385</v>
      </c>
      <c r="LRH308" s="203" t="s">
        <v>385</v>
      </c>
      <c r="LRI308" s="203" t="s">
        <v>385</v>
      </c>
      <c r="LRJ308" s="203" t="s">
        <v>385</v>
      </c>
      <c r="LRK308" s="203" t="s">
        <v>385</v>
      </c>
      <c r="LRL308" s="203" t="s">
        <v>385</v>
      </c>
      <c r="LRM308" s="203" t="s">
        <v>385</v>
      </c>
      <c r="LRN308" s="203" t="s">
        <v>385</v>
      </c>
      <c r="LRO308" s="203" t="s">
        <v>385</v>
      </c>
      <c r="LRP308" s="203" t="s">
        <v>385</v>
      </c>
      <c r="LRQ308" s="203" t="s">
        <v>385</v>
      </c>
      <c r="LRR308" s="203" t="s">
        <v>385</v>
      </c>
      <c r="LRS308" s="203" t="s">
        <v>385</v>
      </c>
      <c r="LRT308" s="203" t="s">
        <v>385</v>
      </c>
      <c r="LRU308" s="203" t="s">
        <v>385</v>
      </c>
      <c r="LRV308" s="203" t="s">
        <v>385</v>
      </c>
      <c r="LRW308" s="203" t="s">
        <v>385</v>
      </c>
      <c r="LRX308" s="203" t="s">
        <v>385</v>
      </c>
      <c r="LRY308" s="203" t="s">
        <v>385</v>
      </c>
      <c r="LRZ308" s="203" t="s">
        <v>385</v>
      </c>
      <c r="LSA308" s="203" t="s">
        <v>385</v>
      </c>
      <c r="LSB308" s="203" t="s">
        <v>385</v>
      </c>
      <c r="LSC308" s="203" t="s">
        <v>385</v>
      </c>
      <c r="LSD308" s="203" t="s">
        <v>385</v>
      </c>
      <c r="LSE308" s="203" t="s">
        <v>385</v>
      </c>
      <c r="LSF308" s="203" t="s">
        <v>385</v>
      </c>
      <c r="LSG308" s="203" t="s">
        <v>385</v>
      </c>
      <c r="LSH308" s="203" t="s">
        <v>385</v>
      </c>
      <c r="LSI308" s="203" t="s">
        <v>385</v>
      </c>
      <c r="LSJ308" s="203" t="s">
        <v>385</v>
      </c>
      <c r="LSK308" s="203" t="s">
        <v>385</v>
      </c>
      <c r="LSL308" s="203" t="s">
        <v>385</v>
      </c>
      <c r="LSM308" s="203" t="s">
        <v>385</v>
      </c>
      <c r="LSN308" s="203" t="s">
        <v>385</v>
      </c>
      <c r="LSO308" s="203" t="s">
        <v>385</v>
      </c>
      <c r="LSP308" s="203" t="s">
        <v>385</v>
      </c>
      <c r="LSQ308" s="203" t="s">
        <v>385</v>
      </c>
      <c r="LSR308" s="203" t="s">
        <v>385</v>
      </c>
      <c r="LSS308" s="203" t="s">
        <v>385</v>
      </c>
      <c r="LST308" s="203" t="s">
        <v>385</v>
      </c>
      <c r="LSU308" s="203" t="s">
        <v>385</v>
      </c>
      <c r="LSV308" s="203" t="s">
        <v>385</v>
      </c>
      <c r="LSW308" s="203" t="s">
        <v>385</v>
      </c>
      <c r="LSX308" s="203" t="s">
        <v>385</v>
      </c>
      <c r="LSY308" s="203" t="s">
        <v>385</v>
      </c>
      <c r="LSZ308" s="203" t="s">
        <v>385</v>
      </c>
      <c r="LTA308" s="203" t="s">
        <v>385</v>
      </c>
      <c r="LTB308" s="203" t="s">
        <v>385</v>
      </c>
      <c r="LTC308" s="203" t="s">
        <v>385</v>
      </c>
      <c r="LTD308" s="203" t="s">
        <v>385</v>
      </c>
      <c r="LTE308" s="203" t="s">
        <v>385</v>
      </c>
      <c r="LTF308" s="203" t="s">
        <v>385</v>
      </c>
      <c r="LTG308" s="203" t="s">
        <v>385</v>
      </c>
      <c r="LTH308" s="203" t="s">
        <v>385</v>
      </c>
      <c r="LTI308" s="203" t="s">
        <v>385</v>
      </c>
      <c r="LTJ308" s="203" t="s">
        <v>385</v>
      </c>
      <c r="LTK308" s="203" t="s">
        <v>385</v>
      </c>
      <c r="LTL308" s="203" t="s">
        <v>385</v>
      </c>
      <c r="LTM308" s="203" t="s">
        <v>385</v>
      </c>
      <c r="LTN308" s="203" t="s">
        <v>385</v>
      </c>
      <c r="LTO308" s="203" t="s">
        <v>385</v>
      </c>
      <c r="LTP308" s="203" t="s">
        <v>385</v>
      </c>
      <c r="LTQ308" s="203" t="s">
        <v>385</v>
      </c>
      <c r="LTR308" s="203" t="s">
        <v>385</v>
      </c>
      <c r="LTS308" s="203" t="s">
        <v>385</v>
      </c>
      <c r="LTT308" s="203" t="s">
        <v>385</v>
      </c>
      <c r="LTU308" s="203" t="s">
        <v>385</v>
      </c>
      <c r="LTV308" s="203" t="s">
        <v>385</v>
      </c>
      <c r="LTW308" s="203" t="s">
        <v>385</v>
      </c>
      <c r="LTX308" s="203" t="s">
        <v>385</v>
      </c>
      <c r="LTY308" s="203" t="s">
        <v>385</v>
      </c>
      <c r="LTZ308" s="203" t="s">
        <v>385</v>
      </c>
      <c r="LUA308" s="203" t="s">
        <v>385</v>
      </c>
      <c r="LUB308" s="203" t="s">
        <v>385</v>
      </c>
      <c r="LUC308" s="203" t="s">
        <v>385</v>
      </c>
      <c r="LUD308" s="203" t="s">
        <v>385</v>
      </c>
      <c r="LUE308" s="203" t="s">
        <v>385</v>
      </c>
      <c r="LUF308" s="203" t="s">
        <v>385</v>
      </c>
      <c r="LUG308" s="203" t="s">
        <v>385</v>
      </c>
      <c r="LUH308" s="203" t="s">
        <v>385</v>
      </c>
      <c r="LUI308" s="203" t="s">
        <v>385</v>
      </c>
      <c r="LUJ308" s="203" t="s">
        <v>385</v>
      </c>
      <c r="LUK308" s="203" t="s">
        <v>385</v>
      </c>
      <c r="LUL308" s="203" t="s">
        <v>385</v>
      </c>
      <c r="LUM308" s="203" t="s">
        <v>385</v>
      </c>
      <c r="LUN308" s="203" t="s">
        <v>385</v>
      </c>
      <c r="LUO308" s="203" t="s">
        <v>385</v>
      </c>
      <c r="LUP308" s="203" t="s">
        <v>385</v>
      </c>
      <c r="LUQ308" s="203" t="s">
        <v>385</v>
      </c>
      <c r="LUR308" s="203" t="s">
        <v>385</v>
      </c>
      <c r="LUS308" s="203" t="s">
        <v>385</v>
      </c>
      <c r="LUT308" s="203" t="s">
        <v>385</v>
      </c>
      <c r="LUU308" s="203" t="s">
        <v>385</v>
      </c>
      <c r="LUV308" s="203" t="s">
        <v>385</v>
      </c>
      <c r="LUW308" s="203" t="s">
        <v>385</v>
      </c>
      <c r="LUX308" s="203" t="s">
        <v>385</v>
      </c>
      <c r="LUY308" s="203" t="s">
        <v>385</v>
      </c>
      <c r="LUZ308" s="203" t="s">
        <v>385</v>
      </c>
      <c r="LVA308" s="203" t="s">
        <v>385</v>
      </c>
      <c r="LVB308" s="203" t="s">
        <v>385</v>
      </c>
      <c r="LVC308" s="203" t="s">
        <v>385</v>
      </c>
      <c r="LVD308" s="203" t="s">
        <v>385</v>
      </c>
      <c r="LVE308" s="203" t="s">
        <v>385</v>
      </c>
      <c r="LVF308" s="203" t="s">
        <v>385</v>
      </c>
      <c r="LVG308" s="203" t="s">
        <v>385</v>
      </c>
      <c r="LVH308" s="203" t="s">
        <v>385</v>
      </c>
      <c r="LVI308" s="203" t="s">
        <v>385</v>
      </c>
      <c r="LVJ308" s="203" t="s">
        <v>385</v>
      </c>
      <c r="LVK308" s="203" t="s">
        <v>385</v>
      </c>
      <c r="LVL308" s="203" t="s">
        <v>385</v>
      </c>
      <c r="LVM308" s="203" t="s">
        <v>385</v>
      </c>
      <c r="LVN308" s="203" t="s">
        <v>385</v>
      </c>
      <c r="LVO308" s="203" t="s">
        <v>385</v>
      </c>
      <c r="LVP308" s="203" t="s">
        <v>385</v>
      </c>
      <c r="LVQ308" s="203" t="s">
        <v>385</v>
      </c>
      <c r="LVR308" s="203" t="s">
        <v>385</v>
      </c>
      <c r="LVS308" s="203" t="s">
        <v>385</v>
      </c>
      <c r="LVT308" s="203" t="s">
        <v>385</v>
      </c>
      <c r="LVU308" s="203" t="s">
        <v>385</v>
      </c>
      <c r="LVV308" s="203" t="s">
        <v>385</v>
      </c>
      <c r="LVW308" s="203" t="s">
        <v>385</v>
      </c>
      <c r="LVX308" s="203" t="s">
        <v>385</v>
      </c>
      <c r="LVY308" s="203" t="s">
        <v>385</v>
      </c>
      <c r="LVZ308" s="203" t="s">
        <v>385</v>
      </c>
      <c r="LWA308" s="203" t="s">
        <v>385</v>
      </c>
      <c r="LWB308" s="203" t="s">
        <v>385</v>
      </c>
      <c r="LWC308" s="203" t="s">
        <v>385</v>
      </c>
      <c r="LWD308" s="203" t="s">
        <v>385</v>
      </c>
      <c r="LWE308" s="203" t="s">
        <v>385</v>
      </c>
      <c r="LWF308" s="203" t="s">
        <v>385</v>
      </c>
      <c r="LWG308" s="203" t="s">
        <v>385</v>
      </c>
      <c r="LWH308" s="203" t="s">
        <v>385</v>
      </c>
      <c r="LWI308" s="203" t="s">
        <v>385</v>
      </c>
      <c r="LWJ308" s="203" t="s">
        <v>385</v>
      </c>
      <c r="LWK308" s="203" t="s">
        <v>385</v>
      </c>
      <c r="LWL308" s="203" t="s">
        <v>385</v>
      </c>
      <c r="LWM308" s="203" t="s">
        <v>385</v>
      </c>
      <c r="LWN308" s="203" t="s">
        <v>385</v>
      </c>
      <c r="LWO308" s="203" t="s">
        <v>385</v>
      </c>
      <c r="LWP308" s="203" t="s">
        <v>385</v>
      </c>
      <c r="LWQ308" s="203" t="s">
        <v>385</v>
      </c>
      <c r="LWR308" s="203" t="s">
        <v>385</v>
      </c>
      <c r="LWS308" s="203" t="s">
        <v>385</v>
      </c>
      <c r="LWT308" s="203" t="s">
        <v>385</v>
      </c>
      <c r="LWU308" s="203" t="s">
        <v>385</v>
      </c>
      <c r="LWV308" s="203" t="s">
        <v>385</v>
      </c>
      <c r="LWW308" s="203" t="s">
        <v>385</v>
      </c>
      <c r="LWX308" s="203" t="s">
        <v>385</v>
      </c>
      <c r="LWY308" s="203" t="s">
        <v>385</v>
      </c>
      <c r="LWZ308" s="203" t="s">
        <v>385</v>
      </c>
      <c r="LXA308" s="203" t="s">
        <v>385</v>
      </c>
      <c r="LXB308" s="203" t="s">
        <v>385</v>
      </c>
      <c r="LXC308" s="203" t="s">
        <v>385</v>
      </c>
      <c r="LXD308" s="203" t="s">
        <v>385</v>
      </c>
      <c r="LXE308" s="203" t="s">
        <v>385</v>
      </c>
      <c r="LXF308" s="203" t="s">
        <v>385</v>
      </c>
      <c r="LXG308" s="203" t="s">
        <v>385</v>
      </c>
      <c r="LXH308" s="203" t="s">
        <v>385</v>
      </c>
      <c r="LXI308" s="203" t="s">
        <v>385</v>
      </c>
      <c r="LXJ308" s="203" t="s">
        <v>385</v>
      </c>
      <c r="LXK308" s="203" t="s">
        <v>385</v>
      </c>
      <c r="LXL308" s="203" t="s">
        <v>385</v>
      </c>
      <c r="LXM308" s="203" t="s">
        <v>385</v>
      </c>
      <c r="LXN308" s="203" t="s">
        <v>385</v>
      </c>
      <c r="LXO308" s="203" t="s">
        <v>385</v>
      </c>
      <c r="LXP308" s="203" t="s">
        <v>385</v>
      </c>
      <c r="LXQ308" s="203" t="s">
        <v>385</v>
      </c>
      <c r="LXR308" s="203" t="s">
        <v>385</v>
      </c>
      <c r="LXS308" s="203" t="s">
        <v>385</v>
      </c>
      <c r="LXT308" s="203" t="s">
        <v>385</v>
      </c>
      <c r="LXU308" s="203" t="s">
        <v>385</v>
      </c>
      <c r="LXV308" s="203" t="s">
        <v>385</v>
      </c>
      <c r="LXW308" s="203" t="s">
        <v>385</v>
      </c>
      <c r="LXX308" s="203" t="s">
        <v>385</v>
      </c>
      <c r="LXY308" s="203" t="s">
        <v>385</v>
      </c>
      <c r="LXZ308" s="203" t="s">
        <v>385</v>
      </c>
      <c r="LYA308" s="203" t="s">
        <v>385</v>
      </c>
      <c r="LYB308" s="203" t="s">
        <v>385</v>
      </c>
      <c r="LYC308" s="203" t="s">
        <v>385</v>
      </c>
      <c r="LYD308" s="203" t="s">
        <v>385</v>
      </c>
      <c r="LYE308" s="203" t="s">
        <v>385</v>
      </c>
      <c r="LYF308" s="203" t="s">
        <v>385</v>
      </c>
      <c r="LYG308" s="203" t="s">
        <v>385</v>
      </c>
      <c r="LYH308" s="203" t="s">
        <v>385</v>
      </c>
      <c r="LYI308" s="203" t="s">
        <v>385</v>
      </c>
      <c r="LYJ308" s="203" t="s">
        <v>385</v>
      </c>
      <c r="LYK308" s="203" t="s">
        <v>385</v>
      </c>
      <c r="LYL308" s="203" t="s">
        <v>385</v>
      </c>
      <c r="LYM308" s="203" t="s">
        <v>385</v>
      </c>
      <c r="LYN308" s="203" t="s">
        <v>385</v>
      </c>
      <c r="LYO308" s="203" t="s">
        <v>385</v>
      </c>
      <c r="LYP308" s="203" t="s">
        <v>385</v>
      </c>
      <c r="LYQ308" s="203" t="s">
        <v>385</v>
      </c>
      <c r="LYR308" s="203" t="s">
        <v>385</v>
      </c>
      <c r="LYS308" s="203" t="s">
        <v>385</v>
      </c>
      <c r="LYT308" s="203" t="s">
        <v>385</v>
      </c>
      <c r="LYU308" s="203" t="s">
        <v>385</v>
      </c>
      <c r="LYV308" s="203" t="s">
        <v>385</v>
      </c>
      <c r="LYW308" s="203" t="s">
        <v>385</v>
      </c>
      <c r="LYX308" s="203" t="s">
        <v>385</v>
      </c>
      <c r="LYY308" s="203" t="s">
        <v>385</v>
      </c>
      <c r="LYZ308" s="203" t="s">
        <v>385</v>
      </c>
      <c r="LZA308" s="203" t="s">
        <v>385</v>
      </c>
      <c r="LZB308" s="203" t="s">
        <v>385</v>
      </c>
      <c r="LZC308" s="203" t="s">
        <v>385</v>
      </c>
      <c r="LZD308" s="203" t="s">
        <v>385</v>
      </c>
      <c r="LZE308" s="203" t="s">
        <v>385</v>
      </c>
      <c r="LZF308" s="203" t="s">
        <v>385</v>
      </c>
      <c r="LZG308" s="203" t="s">
        <v>385</v>
      </c>
      <c r="LZH308" s="203" t="s">
        <v>385</v>
      </c>
      <c r="LZI308" s="203" t="s">
        <v>385</v>
      </c>
      <c r="LZJ308" s="203" t="s">
        <v>385</v>
      </c>
      <c r="LZK308" s="203" t="s">
        <v>385</v>
      </c>
      <c r="LZL308" s="203" t="s">
        <v>385</v>
      </c>
      <c r="LZM308" s="203" t="s">
        <v>385</v>
      </c>
      <c r="LZN308" s="203" t="s">
        <v>385</v>
      </c>
      <c r="LZO308" s="203" t="s">
        <v>385</v>
      </c>
      <c r="LZP308" s="203" t="s">
        <v>385</v>
      </c>
      <c r="LZQ308" s="203" t="s">
        <v>385</v>
      </c>
      <c r="LZR308" s="203" t="s">
        <v>385</v>
      </c>
      <c r="LZS308" s="203" t="s">
        <v>385</v>
      </c>
      <c r="LZT308" s="203" t="s">
        <v>385</v>
      </c>
      <c r="LZU308" s="203" t="s">
        <v>385</v>
      </c>
      <c r="LZV308" s="203" t="s">
        <v>385</v>
      </c>
      <c r="LZW308" s="203" t="s">
        <v>385</v>
      </c>
      <c r="LZX308" s="203" t="s">
        <v>385</v>
      </c>
      <c r="LZY308" s="203" t="s">
        <v>385</v>
      </c>
      <c r="LZZ308" s="203" t="s">
        <v>385</v>
      </c>
      <c r="MAA308" s="203" t="s">
        <v>385</v>
      </c>
      <c r="MAB308" s="203" t="s">
        <v>385</v>
      </c>
      <c r="MAC308" s="203" t="s">
        <v>385</v>
      </c>
      <c r="MAD308" s="203" t="s">
        <v>385</v>
      </c>
      <c r="MAE308" s="203" t="s">
        <v>385</v>
      </c>
      <c r="MAF308" s="203" t="s">
        <v>385</v>
      </c>
      <c r="MAG308" s="203" t="s">
        <v>385</v>
      </c>
      <c r="MAH308" s="203" t="s">
        <v>385</v>
      </c>
      <c r="MAI308" s="203" t="s">
        <v>385</v>
      </c>
      <c r="MAJ308" s="203" t="s">
        <v>385</v>
      </c>
      <c r="MAK308" s="203" t="s">
        <v>385</v>
      </c>
      <c r="MAL308" s="203" t="s">
        <v>385</v>
      </c>
      <c r="MAM308" s="203" t="s">
        <v>385</v>
      </c>
      <c r="MAN308" s="203" t="s">
        <v>385</v>
      </c>
      <c r="MAO308" s="203" t="s">
        <v>385</v>
      </c>
      <c r="MAP308" s="203" t="s">
        <v>385</v>
      </c>
      <c r="MAQ308" s="203" t="s">
        <v>385</v>
      </c>
      <c r="MAR308" s="203" t="s">
        <v>385</v>
      </c>
      <c r="MAS308" s="203" t="s">
        <v>385</v>
      </c>
      <c r="MAT308" s="203" t="s">
        <v>385</v>
      </c>
      <c r="MAU308" s="203" t="s">
        <v>385</v>
      </c>
      <c r="MAV308" s="203" t="s">
        <v>385</v>
      </c>
      <c r="MAW308" s="203" t="s">
        <v>385</v>
      </c>
      <c r="MAX308" s="203" t="s">
        <v>385</v>
      </c>
      <c r="MAY308" s="203" t="s">
        <v>385</v>
      </c>
      <c r="MAZ308" s="203" t="s">
        <v>385</v>
      </c>
      <c r="MBA308" s="203" t="s">
        <v>385</v>
      </c>
      <c r="MBB308" s="203" t="s">
        <v>385</v>
      </c>
      <c r="MBC308" s="203" t="s">
        <v>385</v>
      </c>
      <c r="MBD308" s="203" t="s">
        <v>385</v>
      </c>
      <c r="MBE308" s="203" t="s">
        <v>385</v>
      </c>
      <c r="MBF308" s="203" t="s">
        <v>385</v>
      </c>
      <c r="MBG308" s="203" t="s">
        <v>385</v>
      </c>
      <c r="MBH308" s="203" t="s">
        <v>385</v>
      </c>
      <c r="MBI308" s="203" t="s">
        <v>385</v>
      </c>
      <c r="MBJ308" s="203" t="s">
        <v>385</v>
      </c>
      <c r="MBK308" s="203" t="s">
        <v>385</v>
      </c>
      <c r="MBL308" s="203" t="s">
        <v>385</v>
      </c>
      <c r="MBM308" s="203" t="s">
        <v>385</v>
      </c>
      <c r="MBN308" s="203" t="s">
        <v>385</v>
      </c>
      <c r="MBO308" s="203" t="s">
        <v>385</v>
      </c>
      <c r="MBP308" s="203" t="s">
        <v>385</v>
      </c>
      <c r="MBQ308" s="203" t="s">
        <v>385</v>
      </c>
      <c r="MBR308" s="203" t="s">
        <v>385</v>
      </c>
      <c r="MBS308" s="203" t="s">
        <v>385</v>
      </c>
      <c r="MBT308" s="203" t="s">
        <v>385</v>
      </c>
      <c r="MBU308" s="203" t="s">
        <v>385</v>
      </c>
      <c r="MBV308" s="203" t="s">
        <v>385</v>
      </c>
      <c r="MBW308" s="203" t="s">
        <v>385</v>
      </c>
      <c r="MBX308" s="203" t="s">
        <v>385</v>
      </c>
      <c r="MBY308" s="203" t="s">
        <v>385</v>
      </c>
      <c r="MBZ308" s="203" t="s">
        <v>385</v>
      </c>
      <c r="MCA308" s="203" t="s">
        <v>385</v>
      </c>
      <c r="MCB308" s="203" t="s">
        <v>385</v>
      </c>
      <c r="MCC308" s="203" t="s">
        <v>385</v>
      </c>
      <c r="MCD308" s="203" t="s">
        <v>385</v>
      </c>
      <c r="MCE308" s="203" t="s">
        <v>385</v>
      </c>
      <c r="MCF308" s="203" t="s">
        <v>385</v>
      </c>
      <c r="MCG308" s="203" t="s">
        <v>385</v>
      </c>
      <c r="MCH308" s="203" t="s">
        <v>385</v>
      </c>
      <c r="MCI308" s="203" t="s">
        <v>385</v>
      </c>
      <c r="MCJ308" s="203" t="s">
        <v>385</v>
      </c>
      <c r="MCK308" s="203" t="s">
        <v>385</v>
      </c>
      <c r="MCL308" s="203" t="s">
        <v>385</v>
      </c>
      <c r="MCM308" s="203" t="s">
        <v>385</v>
      </c>
      <c r="MCN308" s="203" t="s">
        <v>385</v>
      </c>
      <c r="MCO308" s="203" t="s">
        <v>385</v>
      </c>
      <c r="MCP308" s="203" t="s">
        <v>385</v>
      </c>
      <c r="MCQ308" s="203" t="s">
        <v>385</v>
      </c>
      <c r="MCR308" s="203" t="s">
        <v>385</v>
      </c>
      <c r="MCS308" s="203" t="s">
        <v>385</v>
      </c>
      <c r="MCT308" s="203" t="s">
        <v>385</v>
      </c>
      <c r="MCU308" s="203" t="s">
        <v>385</v>
      </c>
      <c r="MCV308" s="203" t="s">
        <v>385</v>
      </c>
      <c r="MCW308" s="203" t="s">
        <v>385</v>
      </c>
      <c r="MCX308" s="203" t="s">
        <v>385</v>
      </c>
      <c r="MCY308" s="203" t="s">
        <v>385</v>
      </c>
      <c r="MCZ308" s="203" t="s">
        <v>385</v>
      </c>
      <c r="MDA308" s="203" t="s">
        <v>385</v>
      </c>
      <c r="MDB308" s="203" t="s">
        <v>385</v>
      </c>
      <c r="MDC308" s="203" t="s">
        <v>385</v>
      </c>
      <c r="MDD308" s="203" t="s">
        <v>385</v>
      </c>
      <c r="MDE308" s="203" t="s">
        <v>385</v>
      </c>
      <c r="MDF308" s="203" t="s">
        <v>385</v>
      </c>
      <c r="MDG308" s="203" t="s">
        <v>385</v>
      </c>
      <c r="MDH308" s="203" t="s">
        <v>385</v>
      </c>
      <c r="MDI308" s="203" t="s">
        <v>385</v>
      </c>
      <c r="MDJ308" s="203" t="s">
        <v>385</v>
      </c>
      <c r="MDK308" s="203" t="s">
        <v>385</v>
      </c>
      <c r="MDL308" s="203" t="s">
        <v>385</v>
      </c>
      <c r="MDM308" s="203" t="s">
        <v>385</v>
      </c>
      <c r="MDN308" s="203" t="s">
        <v>385</v>
      </c>
      <c r="MDO308" s="203" t="s">
        <v>385</v>
      </c>
      <c r="MDP308" s="203" t="s">
        <v>385</v>
      </c>
      <c r="MDQ308" s="203" t="s">
        <v>385</v>
      </c>
      <c r="MDR308" s="203" t="s">
        <v>385</v>
      </c>
      <c r="MDS308" s="203" t="s">
        <v>385</v>
      </c>
      <c r="MDT308" s="203" t="s">
        <v>385</v>
      </c>
      <c r="MDU308" s="203" t="s">
        <v>385</v>
      </c>
      <c r="MDV308" s="203" t="s">
        <v>385</v>
      </c>
      <c r="MDW308" s="203" t="s">
        <v>385</v>
      </c>
      <c r="MDX308" s="203" t="s">
        <v>385</v>
      </c>
      <c r="MDY308" s="203" t="s">
        <v>385</v>
      </c>
      <c r="MDZ308" s="203" t="s">
        <v>385</v>
      </c>
      <c r="MEA308" s="203" t="s">
        <v>385</v>
      </c>
      <c r="MEB308" s="203" t="s">
        <v>385</v>
      </c>
      <c r="MEC308" s="203" t="s">
        <v>385</v>
      </c>
      <c r="MED308" s="203" t="s">
        <v>385</v>
      </c>
      <c r="MEE308" s="203" t="s">
        <v>385</v>
      </c>
      <c r="MEF308" s="203" t="s">
        <v>385</v>
      </c>
      <c r="MEG308" s="203" t="s">
        <v>385</v>
      </c>
      <c r="MEH308" s="203" t="s">
        <v>385</v>
      </c>
      <c r="MEI308" s="203" t="s">
        <v>385</v>
      </c>
      <c r="MEJ308" s="203" t="s">
        <v>385</v>
      </c>
      <c r="MEK308" s="203" t="s">
        <v>385</v>
      </c>
      <c r="MEL308" s="203" t="s">
        <v>385</v>
      </c>
      <c r="MEM308" s="203" t="s">
        <v>385</v>
      </c>
      <c r="MEN308" s="203" t="s">
        <v>385</v>
      </c>
      <c r="MEO308" s="203" t="s">
        <v>385</v>
      </c>
      <c r="MEP308" s="203" t="s">
        <v>385</v>
      </c>
      <c r="MEQ308" s="203" t="s">
        <v>385</v>
      </c>
      <c r="MER308" s="203" t="s">
        <v>385</v>
      </c>
      <c r="MES308" s="203" t="s">
        <v>385</v>
      </c>
      <c r="MET308" s="203" t="s">
        <v>385</v>
      </c>
      <c r="MEU308" s="203" t="s">
        <v>385</v>
      </c>
      <c r="MEV308" s="203" t="s">
        <v>385</v>
      </c>
      <c r="MEW308" s="203" t="s">
        <v>385</v>
      </c>
      <c r="MEX308" s="203" t="s">
        <v>385</v>
      </c>
      <c r="MEY308" s="203" t="s">
        <v>385</v>
      </c>
      <c r="MEZ308" s="203" t="s">
        <v>385</v>
      </c>
      <c r="MFA308" s="203" t="s">
        <v>385</v>
      </c>
      <c r="MFB308" s="203" t="s">
        <v>385</v>
      </c>
      <c r="MFC308" s="203" t="s">
        <v>385</v>
      </c>
      <c r="MFD308" s="203" t="s">
        <v>385</v>
      </c>
      <c r="MFE308" s="203" t="s">
        <v>385</v>
      </c>
      <c r="MFF308" s="203" t="s">
        <v>385</v>
      </c>
      <c r="MFG308" s="203" t="s">
        <v>385</v>
      </c>
      <c r="MFH308" s="203" t="s">
        <v>385</v>
      </c>
      <c r="MFI308" s="203" t="s">
        <v>385</v>
      </c>
      <c r="MFJ308" s="203" t="s">
        <v>385</v>
      </c>
      <c r="MFK308" s="203" t="s">
        <v>385</v>
      </c>
      <c r="MFL308" s="203" t="s">
        <v>385</v>
      </c>
      <c r="MFM308" s="203" t="s">
        <v>385</v>
      </c>
      <c r="MFN308" s="203" t="s">
        <v>385</v>
      </c>
      <c r="MFO308" s="203" t="s">
        <v>385</v>
      </c>
      <c r="MFP308" s="203" t="s">
        <v>385</v>
      </c>
      <c r="MFQ308" s="203" t="s">
        <v>385</v>
      </c>
      <c r="MFR308" s="203" t="s">
        <v>385</v>
      </c>
      <c r="MFS308" s="203" t="s">
        <v>385</v>
      </c>
      <c r="MFT308" s="203" t="s">
        <v>385</v>
      </c>
      <c r="MFU308" s="203" t="s">
        <v>385</v>
      </c>
      <c r="MFV308" s="203" t="s">
        <v>385</v>
      </c>
      <c r="MFW308" s="203" t="s">
        <v>385</v>
      </c>
      <c r="MFX308" s="203" t="s">
        <v>385</v>
      </c>
      <c r="MFY308" s="203" t="s">
        <v>385</v>
      </c>
      <c r="MFZ308" s="203" t="s">
        <v>385</v>
      </c>
      <c r="MGA308" s="203" t="s">
        <v>385</v>
      </c>
      <c r="MGB308" s="203" t="s">
        <v>385</v>
      </c>
      <c r="MGC308" s="203" t="s">
        <v>385</v>
      </c>
      <c r="MGD308" s="203" t="s">
        <v>385</v>
      </c>
      <c r="MGE308" s="203" t="s">
        <v>385</v>
      </c>
      <c r="MGF308" s="203" t="s">
        <v>385</v>
      </c>
      <c r="MGG308" s="203" t="s">
        <v>385</v>
      </c>
      <c r="MGH308" s="203" t="s">
        <v>385</v>
      </c>
      <c r="MGI308" s="203" t="s">
        <v>385</v>
      </c>
      <c r="MGJ308" s="203" t="s">
        <v>385</v>
      </c>
      <c r="MGK308" s="203" t="s">
        <v>385</v>
      </c>
      <c r="MGL308" s="203" t="s">
        <v>385</v>
      </c>
      <c r="MGM308" s="203" t="s">
        <v>385</v>
      </c>
      <c r="MGN308" s="203" t="s">
        <v>385</v>
      </c>
      <c r="MGO308" s="203" t="s">
        <v>385</v>
      </c>
      <c r="MGP308" s="203" t="s">
        <v>385</v>
      </c>
      <c r="MGQ308" s="203" t="s">
        <v>385</v>
      </c>
      <c r="MGR308" s="203" t="s">
        <v>385</v>
      </c>
      <c r="MGS308" s="203" t="s">
        <v>385</v>
      </c>
      <c r="MGT308" s="203" t="s">
        <v>385</v>
      </c>
      <c r="MGU308" s="203" t="s">
        <v>385</v>
      </c>
      <c r="MGV308" s="203" t="s">
        <v>385</v>
      </c>
      <c r="MGW308" s="203" t="s">
        <v>385</v>
      </c>
      <c r="MGX308" s="203" t="s">
        <v>385</v>
      </c>
      <c r="MGY308" s="203" t="s">
        <v>385</v>
      </c>
      <c r="MGZ308" s="203" t="s">
        <v>385</v>
      </c>
      <c r="MHA308" s="203" t="s">
        <v>385</v>
      </c>
      <c r="MHB308" s="203" t="s">
        <v>385</v>
      </c>
      <c r="MHC308" s="203" t="s">
        <v>385</v>
      </c>
      <c r="MHD308" s="203" t="s">
        <v>385</v>
      </c>
      <c r="MHE308" s="203" t="s">
        <v>385</v>
      </c>
      <c r="MHF308" s="203" t="s">
        <v>385</v>
      </c>
      <c r="MHG308" s="203" t="s">
        <v>385</v>
      </c>
      <c r="MHH308" s="203" t="s">
        <v>385</v>
      </c>
      <c r="MHI308" s="203" t="s">
        <v>385</v>
      </c>
      <c r="MHJ308" s="203" t="s">
        <v>385</v>
      </c>
      <c r="MHK308" s="203" t="s">
        <v>385</v>
      </c>
      <c r="MHL308" s="203" t="s">
        <v>385</v>
      </c>
      <c r="MHM308" s="203" t="s">
        <v>385</v>
      </c>
      <c r="MHN308" s="203" t="s">
        <v>385</v>
      </c>
      <c r="MHO308" s="203" t="s">
        <v>385</v>
      </c>
      <c r="MHP308" s="203" t="s">
        <v>385</v>
      </c>
      <c r="MHQ308" s="203" t="s">
        <v>385</v>
      </c>
      <c r="MHR308" s="203" t="s">
        <v>385</v>
      </c>
      <c r="MHS308" s="203" t="s">
        <v>385</v>
      </c>
      <c r="MHT308" s="203" t="s">
        <v>385</v>
      </c>
      <c r="MHU308" s="203" t="s">
        <v>385</v>
      </c>
      <c r="MHV308" s="203" t="s">
        <v>385</v>
      </c>
      <c r="MHW308" s="203" t="s">
        <v>385</v>
      </c>
      <c r="MHX308" s="203" t="s">
        <v>385</v>
      </c>
      <c r="MHY308" s="203" t="s">
        <v>385</v>
      </c>
      <c r="MHZ308" s="203" t="s">
        <v>385</v>
      </c>
      <c r="MIA308" s="203" t="s">
        <v>385</v>
      </c>
      <c r="MIB308" s="203" t="s">
        <v>385</v>
      </c>
      <c r="MIC308" s="203" t="s">
        <v>385</v>
      </c>
      <c r="MID308" s="203" t="s">
        <v>385</v>
      </c>
      <c r="MIE308" s="203" t="s">
        <v>385</v>
      </c>
      <c r="MIF308" s="203" t="s">
        <v>385</v>
      </c>
      <c r="MIG308" s="203" t="s">
        <v>385</v>
      </c>
      <c r="MIH308" s="203" t="s">
        <v>385</v>
      </c>
      <c r="MII308" s="203" t="s">
        <v>385</v>
      </c>
      <c r="MIJ308" s="203" t="s">
        <v>385</v>
      </c>
      <c r="MIK308" s="203" t="s">
        <v>385</v>
      </c>
      <c r="MIL308" s="203" t="s">
        <v>385</v>
      </c>
      <c r="MIM308" s="203" t="s">
        <v>385</v>
      </c>
      <c r="MIN308" s="203" t="s">
        <v>385</v>
      </c>
      <c r="MIO308" s="203" t="s">
        <v>385</v>
      </c>
      <c r="MIP308" s="203" t="s">
        <v>385</v>
      </c>
      <c r="MIQ308" s="203" t="s">
        <v>385</v>
      </c>
      <c r="MIR308" s="203" t="s">
        <v>385</v>
      </c>
      <c r="MIS308" s="203" t="s">
        <v>385</v>
      </c>
      <c r="MIT308" s="203" t="s">
        <v>385</v>
      </c>
      <c r="MIU308" s="203" t="s">
        <v>385</v>
      </c>
      <c r="MIV308" s="203" t="s">
        <v>385</v>
      </c>
      <c r="MIW308" s="203" t="s">
        <v>385</v>
      </c>
      <c r="MIX308" s="203" t="s">
        <v>385</v>
      </c>
      <c r="MIY308" s="203" t="s">
        <v>385</v>
      </c>
      <c r="MIZ308" s="203" t="s">
        <v>385</v>
      </c>
      <c r="MJA308" s="203" t="s">
        <v>385</v>
      </c>
      <c r="MJB308" s="203" t="s">
        <v>385</v>
      </c>
      <c r="MJC308" s="203" t="s">
        <v>385</v>
      </c>
      <c r="MJD308" s="203" t="s">
        <v>385</v>
      </c>
      <c r="MJE308" s="203" t="s">
        <v>385</v>
      </c>
      <c r="MJF308" s="203" t="s">
        <v>385</v>
      </c>
      <c r="MJG308" s="203" t="s">
        <v>385</v>
      </c>
      <c r="MJH308" s="203" t="s">
        <v>385</v>
      </c>
      <c r="MJI308" s="203" t="s">
        <v>385</v>
      </c>
      <c r="MJJ308" s="203" t="s">
        <v>385</v>
      </c>
      <c r="MJK308" s="203" t="s">
        <v>385</v>
      </c>
      <c r="MJL308" s="203" t="s">
        <v>385</v>
      </c>
      <c r="MJM308" s="203" t="s">
        <v>385</v>
      </c>
      <c r="MJN308" s="203" t="s">
        <v>385</v>
      </c>
      <c r="MJO308" s="203" t="s">
        <v>385</v>
      </c>
      <c r="MJP308" s="203" t="s">
        <v>385</v>
      </c>
      <c r="MJQ308" s="203" t="s">
        <v>385</v>
      </c>
      <c r="MJR308" s="203" t="s">
        <v>385</v>
      </c>
      <c r="MJS308" s="203" t="s">
        <v>385</v>
      </c>
      <c r="MJT308" s="203" t="s">
        <v>385</v>
      </c>
      <c r="MJU308" s="203" t="s">
        <v>385</v>
      </c>
      <c r="MJV308" s="203" t="s">
        <v>385</v>
      </c>
      <c r="MJW308" s="203" t="s">
        <v>385</v>
      </c>
      <c r="MJX308" s="203" t="s">
        <v>385</v>
      </c>
      <c r="MJY308" s="203" t="s">
        <v>385</v>
      </c>
      <c r="MJZ308" s="203" t="s">
        <v>385</v>
      </c>
      <c r="MKA308" s="203" t="s">
        <v>385</v>
      </c>
      <c r="MKB308" s="203" t="s">
        <v>385</v>
      </c>
      <c r="MKC308" s="203" t="s">
        <v>385</v>
      </c>
      <c r="MKD308" s="203" t="s">
        <v>385</v>
      </c>
      <c r="MKE308" s="203" t="s">
        <v>385</v>
      </c>
      <c r="MKF308" s="203" t="s">
        <v>385</v>
      </c>
      <c r="MKG308" s="203" t="s">
        <v>385</v>
      </c>
      <c r="MKH308" s="203" t="s">
        <v>385</v>
      </c>
      <c r="MKI308" s="203" t="s">
        <v>385</v>
      </c>
      <c r="MKJ308" s="203" t="s">
        <v>385</v>
      </c>
      <c r="MKK308" s="203" t="s">
        <v>385</v>
      </c>
      <c r="MKL308" s="203" t="s">
        <v>385</v>
      </c>
      <c r="MKM308" s="203" t="s">
        <v>385</v>
      </c>
      <c r="MKN308" s="203" t="s">
        <v>385</v>
      </c>
      <c r="MKO308" s="203" t="s">
        <v>385</v>
      </c>
      <c r="MKP308" s="203" t="s">
        <v>385</v>
      </c>
      <c r="MKQ308" s="203" t="s">
        <v>385</v>
      </c>
      <c r="MKR308" s="203" t="s">
        <v>385</v>
      </c>
      <c r="MKS308" s="203" t="s">
        <v>385</v>
      </c>
      <c r="MKT308" s="203" t="s">
        <v>385</v>
      </c>
      <c r="MKU308" s="203" t="s">
        <v>385</v>
      </c>
      <c r="MKV308" s="203" t="s">
        <v>385</v>
      </c>
      <c r="MKW308" s="203" t="s">
        <v>385</v>
      </c>
      <c r="MKX308" s="203" t="s">
        <v>385</v>
      </c>
      <c r="MKY308" s="203" t="s">
        <v>385</v>
      </c>
      <c r="MKZ308" s="203" t="s">
        <v>385</v>
      </c>
      <c r="MLA308" s="203" t="s">
        <v>385</v>
      </c>
      <c r="MLB308" s="203" t="s">
        <v>385</v>
      </c>
      <c r="MLC308" s="203" t="s">
        <v>385</v>
      </c>
      <c r="MLD308" s="203" t="s">
        <v>385</v>
      </c>
      <c r="MLE308" s="203" t="s">
        <v>385</v>
      </c>
      <c r="MLF308" s="203" t="s">
        <v>385</v>
      </c>
      <c r="MLG308" s="203" t="s">
        <v>385</v>
      </c>
      <c r="MLH308" s="203" t="s">
        <v>385</v>
      </c>
      <c r="MLI308" s="203" t="s">
        <v>385</v>
      </c>
      <c r="MLJ308" s="203" t="s">
        <v>385</v>
      </c>
      <c r="MLK308" s="203" t="s">
        <v>385</v>
      </c>
      <c r="MLL308" s="203" t="s">
        <v>385</v>
      </c>
      <c r="MLM308" s="203" t="s">
        <v>385</v>
      </c>
      <c r="MLN308" s="203" t="s">
        <v>385</v>
      </c>
      <c r="MLO308" s="203" t="s">
        <v>385</v>
      </c>
      <c r="MLP308" s="203" t="s">
        <v>385</v>
      </c>
      <c r="MLQ308" s="203" t="s">
        <v>385</v>
      </c>
      <c r="MLR308" s="203" t="s">
        <v>385</v>
      </c>
      <c r="MLS308" s="203" t="s">
        <v>385</v>
      </c>
      <c r="MLT308" s="203" t="s">
        <v>385</v>
      </c>
      <c r="MLU308" s="203" t="s">
        <v>385</v>
      </c>
      <c r="MLV308" s="203" t="s">
        <v>385</v>
      </c>
      <c r="MLW308" s="203" t="s">
        <v>385</v>
      </c>
      <c r="MLX308" s="203" t="s">
        <v>385</v>
      </c>
      <c r="MLY308" s="203" t="s">
        <v>385</v>
      </c>
      <c r="MLZ308" s="203" t="s">
        <v>385</v>
      </c>
      <c r="MMA308" s="203" t="s">
        <v>385</v>
      </c>
      <c r="MMB308" s="203" t="s">
        <v>385</v>
      </c>
      <c r="MMC308" s="203" t="s">
        <v>385</v>
      </c>
      <c r="MMD308" s="203" t="s">
        <v>385</v>
      </c>
      <c r="MME308" s="203" t="s">
        <v>385</v>
      </c>
      <c r="MMF308" s="203" t="s">
        <v>385</v>
      </c>
      <c r="MMG308" s="203" t="s">
        <v>385</v>
      </c>
      <c r="MMH308" s="203" t="s">
        <v>385</v>
      </c>
      <c r="MMI308" s="203" t="s">
        <v>385</v>
      </c>
      <c r="MMJ308" s="203" t="s">
        <v>385</v>
      </c>
      <c r="MMK308" s="203" t="s">
        <v>385</v>
      </c>
      <c r="MML308" s="203" t="s">
        <v>385</v>
      </c>
      <c r="MMM308" s="203" t="s">
        <v>385</v>
      </c>
      <c r="MMN308" s="203" t="s">
        <v>385</v>
      </c>
      <c r="MMO308" s="203" t="s">
        <v>385</v>
      </c>
      <c r="MMP308" s="203" t="s">
        <v>385</v>
      </c>
      <c r="MMQ308" s="203" t="s">
        <v>385</v>
      </c>
      <c r="MMR308" s="203" t="s">
        <v>385</v>
      </c>
      <c r="MMS308" s="203" t="s">
        <v>385</v>
      </c>
      <c r="MMT308" s="203" t="s">
        <v>385</v>
      </c>
      <c r="MMU308" s="203" t="s">
        <v>385</v>
      </c>
      <c r="MMV308" s="203" t="s">
        <v>385</v>
      </c>
      <c r="MMW308" s="203" t="s">
        <v>385</v>
      </c>
      <c r="MMX308" s="203" t="s">
        <v>385</v>
      </c>
      <c r="MMY308" s="203" t="s">
        <v>385</v>
      </c>
      <c r="MMZ308" s="203" t="s">
        <v>385</v>
      </c>
      <c r="MNA308" s="203" t="s">
        <v>385</v>
      </c>
      <c r="MNB308" s="203" t="s">
        <v>385</v>
      </c>
      <c r="MNC308" s="203" t="s">
        <v>385</v>
      </c>
      <c r="MND308" s="203" t="s">
        <v>385</v>
      </c>
      <c r="MNE308" s="203" t="s">
        <v>385</v>
      </c>
      <c r="MNF308" s="203" t="s">
        <v>385</v>
      </c>
      <c r="MNG308" s="203" t="s">
        <v>385</v>
      </c>
      <c r="MNH308" s="203" t="s">
        <v>385</v>
      </c>
      <c r="MNI308" s="203" t="s">
        <v>385</v>
      </c>
      <c r="MNJ308" s="203" t="s">
        <v>385</v>
      </c>
      <c r="MNK308" s="203" t="s">
        <v>385</v>
      </c>
      <c r="MNL308" s="203" t="s">
        <v>385</v>
      </c>
      <c r="MNM308" s="203" t="s">
        <v>385</v>
      </c>
      <c r="MNN308" s="203" t="s">
        <v>385</v>
      </c>
      <c r="MNO308" s="203" t="s">
        <v>385</v>
      </c>
      <c r="MNP308" s="203" t="s">
        <v>385</v>
      </c>
      <c r="MNQ308" s="203" t="s">
        <v>385</v>
      </c>
      <c r="MNR308" s="203" t="s">
        <v>385</v>
      </c>
      <c r="MNS308" s="203" t="s">
        <v>385</v>
      </c>
      <c r="MNT308" s="203" t="s">
        <v>385</v>
      </c>
      <c r="MNU308" s="203" t="s">
        <v>385</v>
      </c>
      <c r="MNV308" s="203" t="s">
        <v>385</v>
      </c>
      <c r="MNW308" s="203" t="s">
        <v>385</v>
      </c>
      <c r="MNX308" s="203" t="s">
        <v>385</v>
      </c>
      <c r="MNY308" s="203" t="s">
        <v>385</v>
      </c>
      <c r="MNZ308" s="203" t="s">
        <v>385</v>
      </c>
      <c r="MOA308" s="203" t="s">
        <v>385</v>
      </c>
      <c r="MOB308" s="203" t="s">
        <v>385</v>
      </c>
      <c r="MOC308" s="203" t="s">
        <v>385</v>
      </c>
      <c r="MOD308" s="203" t="s">
        <v>385</v>
      </c>
      <c r="MOE308" s="203" t="s">
        <v>385</v>
      </c>
      <c r="MOF308" s="203" t="s">
        <v>385</v>
      </c>
      <c r="MOG308" s="203" t="s">
        <v>385</v>
      </c>
      <c r="MOH308" s="203" t="s">
        <v>385</v>
      </c>
      <c r="MOI308" s="203" t="s">
        <v>385</v>
      </c>
      <c r="MOJ308" s="203" t="s">
        <v>385</v>
      </c>
      <c r="MOK308" s="203" t="s">
        <v>385</v>
      </c>
      <c r="MOL308" s="203" t="s">
        <v>385</v>
      </c>
      <c r="MOM308" s="203" t="s">
        <v>385</v>
      </c>
      <c r="MON308" s="203" t="s">
        <v>385</v>
      </c>
      <c r="MOO308" s="203" t="s">
        <v>385</v>
      </c>
      <c r="MOP308" s="203" t="s">
        <v>385</v>
      </c>
      <c r="MOQ308" s="203" t="s">
        <v>385</v>
      </c>
      <c r="MOR308" s="203" t="s">
        <v>385</v>
      </c>
      <c r="MOS308" s="203" t="s">
        <v>385</v>
      </c>
      <c r="MOT308" s="203" t="s">
        <v>385</v>
      </c>
      <c r="MOU308" s="203" t="s">
        <v>385</v>
      </c>
      <c r="MOV308" s="203" t="s">
        <v>385</v>
      </c>
      <c r="MOW308" s="203" t="s">
        <v>385</v>
      </c>
      <c r="MOX308" s="203" t="s">
        <v>385</v>
      </c>
      <c r="MOY308" s="203" t="s">
        <v>385</v>
      </c>
      <c r="MOZ308" s="203" t="s">
        <v>385</v>
      </c>
      <c r="MPA308" s="203" t="s">
        <v>385</v>
      </c>
      <c r="MPB308" s="203" t="s">
        <v>385</v>
      </c>
      <c r="MPC308" s="203" t="s">
        <v>385</v>
      </c>
      <c r="MPD308" s="203" t="s">
        <v>385</v>
      </c>
      <c r="MPE308" s="203" t="s">
        <v>385</v>
      </c>
      <c r="MPF308" s="203" t="s">
        <v>385</v>
      </c>
      <c r="MPG308" s="203" t="s">
        <v>385</v>
      </c>
      <c r="MPH308" s="203" t="s">
        <v>385</v>
      </c>
      <c r="MPI308" s="203" t="s">
        <v>385</v>
      </c>
      <c r="MPJ308" s="203" t="s">
        <v>385</v>
      </c>
      <c r="MPK308" s="203" t="s">
        <v>385</v>
      </c>
      <c r="MPL308" s="203" t="s">
        <v>385</v>
      </c>
      <c r="MPM308" s="203" t="s">
        <v>385</v>
      </c>
      <c r="MPN308" s="203" t="s">
        <v>385</v>
      </c>
      <c r="MPO308" s="203" t="s">
        <v>385</v>
      </c>
      <c r="MPP308" s="203" t="s">
        <v>385</v>
      </c>
      <c r="MPQ308" s="203" t="s">
        <v>385</v>
      </c>
      <c r="MPR308" s="203" t="s">
        <v>385</v>
      </c>
      <c r="MPS308" s="203" t="s">
        <v>385</v>
      </c>
      <c r="MPT308" s="203" t="s">
        <v>385</v>
      </c>
      <c r="MPU308" s="203" t="s">
        <v>385</v>
      </c>
      <c r="MPV308" s="203" t="s">
        <v>385</v>
      </c>
      <c r="MPW308" s="203" t="s">
        <v>385</v>
      </c>
      <c r="MPX308" s="203" t="s">
        <v>385</v>
      </c>
      <c r="MPY308" s="203" t="s">
        <v>385</v>
      </c>
      <c r="MPZ308" s="203" t="s">
        <v>385</v>
      </c>
      <c r="MQA308" s="203" t="s">
        <v>385</v>
      </c>
      <c r="MQB308" s="203" t="s">
        <v>385</v>
      </c>
      <c r="MQC308" s="203" t="s">
        <v>385</v>
      </c>
      <c r="MQD308" s="203" t="s">
        <v>385</v>
      </c>
      <c r="MQE308" s="203" t="s">
        <v>385</v>
      </c>
      <c r="MQF308" s="203" t="s">
        <v>385</v>
      </c>
      <c r="MQG308" s="203" t="s">
        <v>385</v>
      </c>
      <c r="MQH308" s="203" t="s">
        <v>385</v>
      </c>
      <c r="MQI308" s="203" t="s">
        <v>385</v>
      </c>
      <c r="MQJ308" s="203" t="s">
        <v>385</v>
      </c>
      <c r="MQK308" s="203" t="s">
        <v>385</v>
      </c>
      <c r="MQL308" s="203" t="s">
        <v>385</v>
      </c>
      <c r="MQM308" s="203" t="s">
        <v>385</v>
      </c>
      <c r="MQN308" s="203" t="s">
        <v>385</v>
      </c>
      <c r="MQO308" s="203" t="s">
        <v>385</v>
      </c>
      <c r="MQP308" s="203" t="s">
        <v>385</v>
      </c>
      <c r="MQQ308" s="203" t="s">
        <v>385</v>
      </c>
      <c r="MQR308" s="203" t="s">
        <v>385</v>
      </c>
      <c r="MQS308" s="203" t="s">
        <v>385</v>
      </c>
      <c r="MQT308" s="203" t="s">
        <v>385</v>
      </c>
      <c r="MQU308" s="203" t="s">
        <v>385</v>
      </c>
      <c r="MQV308" s="203" t="s">
        <v>385</v>
      </c>
      <c r="MQW308" s="203" t="s">
        <v>385</v>
      </c>
      <c r="MQX308" s="203" t="s">
        <v>385</v>
      </c>
      <c r="MQY308" s="203" t="s">
        <v>385</v>
      </c>
      <c r="MQZ308" s="203" t="s">
        <v>385</v>
      </c>
      <c r="MRA308" s="203" t="s">
        <v>385</v>
      </c>
      <c r="MRB308" s="203" t="s">
        <v>385</v>
      </c>
      <c r="MRC308" s="203" t="s">
        <v>385</v>
      </c>
      <c r="MRD308" s="203" t="s">
        <v>385</v>
      </c>
      <c r="MRE308" s="203" t="s">
        <v>385</v>
      </c>
      <c r="MRF308" s="203" t="s">
        <v>385</v>
      </c>
      <c r="MRG308" s="203" t="s">
        <v>385</v>
      </c>
      <c r="MRH308" s="203" t="s">
        <v>385</v>
      </c>
      <c r="MRI308" s="203" t="s">
        <v>385</v>
      </c>
      <c r="MRJ308" s="203" t="s">
        <v>385</v>
      </c>
      <c r="MRK308" s="203" t="s">
        <v>385</v>
      </c>
      <c r="MRL308" s="203" t="s">
        <v>385</v>
      </c>
      <c r="MRM308" s="203" t="s">
        <v>385</v>
      </c>
      <c r="MRN308" s="203" t="s">
        <v>385</v>
      </c>
      <c r="MRO308" s="203" t="s">
        <v>385</v>
      </c>
      <c r="MRP308" s="203" t="s">
        <v>385</v>
      </c>
      <c r="MRQ308" s="203" t="s">
        <v>385</v>
      </c>
      <c r="MRR308" s="203" t="s">
        <v>385</v>
      </c>
      <c r="MRS308" s="203" t="s">
        <v>385</v>
      </c>
      <c r="MRT308" s="203" t="s">
        <v>385</v>
      </c>
      <c r="MRU308" s="203" t="s">
        <v>385</v>
      </c>
      <c r="MRV308" s="203" t="s">
        <v>385</v>
      </c>
      <c r="MRW308" s="203" t="s">
        <v>385</v>
      </c>
      <c r="MRX308" s="203" t="s">
        <v>385</v>
      </c>
      <c r="MRY308" s="203" t="s">
        <v>385</v>
      </c>
      <c r="MRZ308" s="203" t="s">
        <v>385</v>
      </c>
      <c r="MSA308" s="203" t="s">
        <v>385</v>
      </c>
      <c r="MSB308" s="203" t="s">
        <v>385</v>
      </c>
      <c r="MSC308" s="203" t="s">
        <v>385</v>
      </c>
      <c r="MSD308" s="203" t="s">
        <v>385</v>
      </c>
      <c r="MSE308" s="203" t="s">
        <v>385</v>
      </c>
      <c r="MSF308" s="203" t="s">
        <v>385</v>
      </c>
      <c r="MSG308" s="203" t="s">
        <v>385</v>
      </c>
      <c r="MSH308" s="203" t="s">
        <v>385</v>
      </c>
      <c r="MSI308" s="203" t="s">
        <v>385</v>
      </c>
      <c r="MSJ308" s="203" t="s">
        <v>385</v>
      </c>
      <c r="MSK308" s="203" t="s">
        <v>385</v>
      </c>
      <c r="MSL308" s="203" t="s">
        <v>385</v>
      </c>
      <c r="MSM308" s="203" t="s">
        <v>385</v>
      </c>
      <c r="MSN308" s="203" t="s">
        <v>385</v>
      </c>
      <c r="MSO308" s="203" t="s">
        <v>385</v>
      </c>
      <c r="MSP308" s="203" t="s">
        <v>385</v>
      </c>
      <c r="MSQ308" s="203" t="s">
        <v>385</v>
      </c>
      <c r="MSR308" s="203" t="s">
        <v>385</v>
      </c>
      <c r="MSS308" s="203" t="s">
        <v>385</v>
      </c>
      <c r="MST308" s="203" t="s">
        <v>385</v>
      </c>
      <c r="MSU308" s="203" t="s">
        <v>385</v>
      </c>
      <c r="MSV308" s="203" t="s">
        <v>385</v>
      </c>
      <c r="MSW308" s="203" t="s">
        <v>385</v>
      </c>
      <c r="MSX308" s="203" t="s">
        <v>385</v>
      </c>
      <c r="MSY308" s="203" t="s">
        <v>385</v>
      </c>
      <c r="MSZ308" s="203" t="s">
        <v>385</v>
      </c>
      <c r="MTA308" s="203" t="s">
        <v>385</v>
      </c>
      <c r="MTB308" s="203" t="s">
        <v>385</v>
      </c>
      <c r="MTC308" s="203" t="s">
        <v>385</v>
      </c>
      <c r="MTD308" s="203" t="s">
        <v>385</v>
      </c>
      <c r="MTE308" s="203" t="s">
        <v>385</v>
      </c>
      <c r="MTF308" s="203" t="s">
        <v>385</v>
      </c>
      <c r="MTG308" s="203" t="s">
        <v>385</v>
      </c>
      <c r="MTH308" s="203" t="s">
        <v>385</v>
      </c>
      <c r="MTI308" s="203" t="s">
        <v>385</v>
      </c>
      <c r="MTJ308" s="203" t="s">
        <v>385</v>
      </c>
      <c r="MTK308" s="203" t="s">
        <v>385</v>
      </c>
      <c r="MTL308" s="203" t="s">
        <v>385</v>
      </c>
      <c r="MTM308" s="203" t="s">
        <v>385</v>
      </c>
      <c r="MTN308" s="203" t="s">
        <v>385</v>
      </c>
      <c r="MTO308" s="203" t="s">
        <v>385</v>
      </c>
      <c r="MTP308" s="203" t="s">
        <v>385</v>
      </c>
      <c r="MTQ308" s="203" t="s">
        <v>385</v>
      </c>
      <c r="MTR308" s="203" t="s">
        <v>385</v>
      </c>
      <c r="MTS308" s="203" t="s">
        <v>385</v>
      </c>
      <c r="MTT308" s="203" t="s">
        <v>385</v>
      </c>
      <c r="MTU308" s="203" t="s">
        <v>385</v>
      </c>
      <c r="MTV308" s="203" t="s">
        <v>385</v>
      </c>
      <c r="MTW308" s="203" t="s">
        <v>385</v>
      </c>
      <c r="MTX308" s="203" t="s">
        <v>385</v>
      </c>
      <c r="MTY308" s="203" t="s">
        <v>385</v>
      </c>
      <c r="MTZ308" s="203" t="s">
        <v>385</v>
      </c>
      <c r="MUA308" s="203" t="s">
        <v>385</v>
      </c>
      <c r="MUB308" s="203" t="s">
        <v>385</v>
      </c>
      <c r="MUC308" s="203" t="s">
        <v>385</v>
      </c>
      <c r="MUD308" s="203" t="s">
        <v>385</v>
      </c>
      <c r="MUE308" s="203" t="s">
        <v>385</v>
      </c>
      <c r="MUF308" s="203" t="s">
        <v>385</v>
      </c>
      <c r="MUG308" s="203" t="s">
        <v>385</v>
      </c>
      <c r="MUH308" s="203" t="s">
        <v>385</v>
      </c>
      <c r="MUI308" s="203" t="s">
        <v>385</v>
      </c>
      <c r="MUJ308" s="203" t="s">
        <v>385</v>
      </c>
      <c r="MUK308" s="203" t="s">
        <v>385</v>
      </c>
      <c r="MUL308" s="203" t="s">
        <v>385</v>
      </c>
      <c r="MUM308" s="203" t="s">
        <v>385</v>
      </c>
      <c r="MUN308" s="203" t="s">
        <v>385</v>
      </c>
      <c r="MUO308" s="203" t="s">
        <v>385</v>
      </c>
      <c r="MUP308" s="203" t="s">
        <v>385</v>
      </c>
      <c r="MUQ308" s="203" t="s">
        <v>385</v>
      </c>
      <c r="MUR308" s="203" t="s">
        <v>385</v>
      </c>
      <c r="MUS308" s="203" t="s">
        <v>385</v>
      </c>
      <c r="MUT308" s="203" t="s">
        <v>385</v>
      </c>
      <c r="MUU308" s="203" t="s">
        <v>385</v>
      </c>
      <c r="MUV308" s="203" t="s">
        <v>385</v>
      </c>
      <c r="MUW308" s="203" t="s">
        <v>385</v>
      </c>
      <c r="MUX308" s="203" t="s">
        <v>385</v>
      </c>
      <c r="MUY308" s="203" t="s">
        <v>385</v>
      </c>
      <c r="MUZ308" s="203" t="s">
        <v>385</v>
      </c>
      <c r="MVA308" s="203" t="s">
        <v>385</v>
      </c>
      <c r="MVB308" s="203" t="s">
        <v>385</v>
      </c>
      <c r="MVC308" s="203" t="s">
        <v>385</v>
      </c>
      <c r="MVD308" s="203" t="s">
        <v>385</v>
      </c>
      <c r="MVE308" s="203" t="s">
        <v>385</v>
      </c>
      <c r="MVF308" s="203" t="s">
        <v>385</v>
      </c>
      <c r="MVG308" s="203" t="s">
        <v>385</v>
      </c>
      <c r="MVH308" s="203" t="s">
        <v>385</v>
      </c>
      <c r="MVI308" s="203" t="s">
        <v>385</v>
      </c>
      <c r="MVJ308" s="203" t="s">
        <v>385</v>
      </c>
      <c r="MVK308" s="203" t="s">
        <v>385</v>
      </c>
      <c r="MVL308" s="203" t="s">
        <v>385</v>
      </c>
      <c r="MVM308" s="203" t="s">
        <v>385</v>
      </c>
      <c r="MVN308" s="203" t="s">
        <v>385</v>
      </c>
      <c r="MVO308" s="203" t="s">
        <v>385</v>
      </c>
      <c r="MVP308" s="203" t="s">
        <v>385</v>
      </c>
      <c r="MVQ308" s="203" t="s">
        <v>385</v>
      </c>
      <c r="MVR308" s="203" t="s">
        <v>385</v>
      </c>
      <c r="MVS308" s="203" t="s">
        <v>385</v>
      </c>
      <c r="MVT308" s="203" t="s">
        <v>385</v>
      </c>
      <c r="MVU308" s="203" t="s">
        <v>385</v>
      </c>
      <c r="MVV308" s="203" t="s">
        <v>385</v>
      </c>
      <c r="MVW308" s="203" t="s">
        <v>385</v>
      </c>
      <c r="MVX308" s="203" t="s">
        <v>385</v>
      </c>
      <c r="MVY308" s="203" t="s">
        <v>385</v>
      </c>
      <c r="MVZ308" s="203" t="s">
        <v>385</v>
      </c>
      <c r="MWA308" s="203" t="s">
        <v>385</v>
      </c>
      <c r="MWB308" s="203" t="s">
        <v>385</v>
      </c>
      <c r="MWC308" s="203" t="s">
        <v>385</v>
      </c>
      <c r="MWD308" s="203" t="s">
        <v>385</v>
      </c>
      <c r="MWE308" s="203" t="s">
        <v>385</v>
      </c>
      <c r="MWF308" s="203" t="s">
        <v>385</v>
      </c>
      <c r="MWG308" s="203" t="s">
        <v>385</v>
      </c>
      <c r="MWH308" s="203" t="s">
        <v>385</v>
      </c>
      <c r="MWI308" s="203" t="s">
        <v>385</v>
      </c>
      <c r="MWJ308" s="203" t="s">
        <v>385</v>
      </c>
      <c r="MWK308" s="203" t="s">
        <v>385</v>
      </c>
      <c r="MWL308" s="203" t="s">
        <v>385</v>
      </c>
      <c r="MWM308" s="203" t="s">
        <v>385</v>
      </c>
      <c r="MWN308" s="203" t="s">
        <v>385</v>
      </c>
      <c r="MWO308" s="203" t="s">
        <v>385</v>
      </c>
      <c r="MWP308" s="203" t="s">
        <v>385</v>
      </c>
      <c r="MWQ308" s="203" t="s">
        <v>385</v>
      </c>
      <c r="MWR308" s="203" t="s">
        <v>385</v>
      </c>
      <c r="MWS308" s="203" t="s">
        <v>385</v>
      </c>
      <c r="MWT308" s="203" t="s">
        <v>385</v>
      </c>
      <c r="MWU308" s="203" t="s">
        <v>385</v>
      </c>
      <c r="MWV308" s="203" t="s">
        <v>385</v>
      </c>
      <c r="MWW308" s="203" t="s">
        <v>385</v>
      </c>
      <c r="MWX308" s="203" t="s">
        <v>385</v>
      </c>
      <c r="MWY308" s="203" t="s">
        <v>385</v>
      </c>
      <c r="MWZ308" s="203" t="s">
        <v>385</v>
      </c>
      <c r="MXA308" s="203" t="s">
        <v>385</v>
      </c>
      <c r="MXB308" s="203" t="s">
        <v>385</v>
      </c>
      <c r="MXC308" s="203" t="s">
        <v>385</v>
      </c>
      <c r="MXD308" s="203" t="s">
        <v>385</v>
      </c>
      <c r="MXE308" s="203" t="s">
        <v>385</v>
      </c>
      <c r="MXF308" s="203" t="s">
        <v>385</v>
      </c>
      <c r="MXG308" s="203" t="s">
        <v>385</v>
      </c>
      <c r="MXH308" s="203" t="s">
        <v>385</v>
      </c>
      <c r="MXI308" s="203" t="s">
        <v>385</v>
      </c>
      <c r="MXJ308" s="203" t="s">
        <v>385</v>
      </c>
      <c r="MXK308" s="203" t="s">
        <v>385</v>
      </c>
      <c r="MXL308" s="203" t="s">
        <v>385</v>
      </c>
      <c r="MXM308" s="203" t="s">
        <v>385</v>
      </c>
      <c r="MXN308" s="203" t="s">
        <v>385</v>
      </c>
      <c r="MXO308" s="203" t="s">
        <v>385</v>
      </c>
      <c r="MXP308" s="203" t="s">
        <v>385</v>
      </c>
      <c r="MXQ308" s="203" t="s">
        <v>385</v>
      </c>
      <c r="MXR308" s="203" t="s">
        <v>385</v>
      </c>
      <c r="MXS308" s="203" t="s">
        <v>385</v>
      </c>
      <c r="MXT308" s="203" t="s">
        <v>385</v>
      </c>
      <c r="MXU308" s="203" t="s">
        <v>385</v>
      </c>
      <c r="MXV308" s="203" t="s">
        <v>385</v>
      </c>
      <c r="MXW308" s="203" t="s">
        <v>385</v>
      </c>
      <c r="MXX308" s="203" t="s">
        <v>385</v>
      </c>
      <c r="MXY308" s="203" t="s">
        <v>385</v>
      </c>
      <c r="MXZ308" s="203" t="s">
        <v>385</v>
      </c>
      <c r="MYA308" s="203" t="s">
        <v>385</v>
      </c>
      <c r="MYB308" s="203" t="s">
        <v>385</v>
      </c>
      <c r="MYC308" s="203" t="s">
        <v>385</v>
      </c>
      <c r="MYD308" s="203" t="s">
        <v>385</v>
      </c>
      <c r="MYE308" s="203" t="s">
        <v>385</v>
      </c>
      <c r="MYF308" s="203" t="s">
        <v>385</v>
      </c>
      <c r="MYG308" s="203" t="s">
        <v>385</v>
      </c>
      <c r="MYH308" s="203" t="s">
        <v>385</v>
      </c>
      <c r="MYI308" s="203" t="s">
        <v>385</v>
      </c>
      <c r="MYJ308" s="203" t="s">
        <v>385</v>
      </c>
      <c r="MYK308" s="203" t="s">
        <v>385</v>
      </c>
      <c r="MYL308" s="203" t="s">
        <v>385</v>
      </c>
      <c r="MYM308" s="203" t="s">
        <v>385</v>
      </c>
      <c r="MYN308" s="203" t="s">
        <v>385</v>
      </c>
      <c r="MYO308" s="203" t="s">
        <v>385</v>
      </c>
      <c r="MYP308" s="203" t="s">
        <v>385</v>
      </c>
      <c r="MYQ308" s="203" t="s">
        <v>385</v>
      </c>
      <c r="MYR308" s="203" t="s">
        <v>385</v>
      </c>
      <c r="MYS308" s="203" t="s">
        <v>385</v>
      </c>
      <c r="MYT308" s="203" t="s">
        <v>385</v>
      </c>
      <c r="MYU308" s="203" t="s">
        <v>385</v>
      </c>
      <c r="MYV308" s="203" t="s">
        <v>385</v>
      </c>
      <c r="MYW308" s="203" t="s">
        <v>385</v>
      </c>
      <c r="MYX308" s="203" t="s">
        <v>385</v>
      </c>
      <c r="MYY308" s="203" t="s">
        <v>385</v>
      </c>
      <c r="MYZ308" s="203" t="s">
        <v>385</v>
      </c>
      <c r="MZA308" s="203" t="s">
        <v>385</v>
      </c>
      <c r="MZB308" s="203" t="s">
        <v>385</v>
      </c>
      <c r="MZC308" s="203" t="s">
        <v>385</v>
      </c>
      <c r="MZD308" s="203" t="s">
        <v>385</v>
      </c>
      <c r="MZE308" s="203" t="s">
        <v>385</v>
      </c>
      <c r="MZF308" s="203" t="s">
        <v>385</v>
      </c>
      <c r="MZG308" s="203" t="s">
        <v>385</v>
      </c>
      <c r="MZH308" s="203" t="s">
        <v>385</v>
      </c>
      <c r="MZI308" s="203" t="s">
        <v>385</v>
      </c>
      <c r="MZJ308" s="203" t="s">
        <v>385</v>
      </c>
      <c r="MZK308" s="203" t="s">
        <v>385</v>
      </c>
      <c r="MZL308" s="203" t="s">
        <v>385</v>
      </c>
      <c r="MZM308" s="203" t="s">
        <v>385</v>
      </c>
      <c r="MZN308" s="203" t="s">
        <v>385</v>
      </c>
      <c r="MZO308" s="203" t="s">
        <v>385</v>
      </c>
      <c r="MZP308" s="203" t="s">
        <v>385</v>
      </c>
      <c r="MZQ308" s="203" t="s">
        <v>385</v>
      </c>
      <c r="MZR308" s="203" t="s">
        <v>385</v>
      </c>
      <c r="MZS308" s="203" t="s">
        <v>385</v>
      </c>
      <c r="MZT308" s="203" t="s">
        <v>385</v>
      </c>
      <c r="MZU308" s="203" t="s">
        <v>385</v>
      </c>
      <c r="MZV308" s="203" t="s">
        <v>385</v>
      </c>
      <c r="MZW308" s="203" t="s">
        <v>385</v>
      </c>
      <c r="MZX308" s="203" t="s">
        <v>385</v>
      </c>
      <c r="MZY308" s="203" t="s">
        <v>385</v>
      </c>
      <c r="MZZ308" s="203" t="s">
        <v>385</v>
      </c>
      <c r="NAA308" s="203" t="s">
        <v>385</v>
      </c>
      <c r="NAB308" s="203" t="s">
        <v>385</v>
      </c>
      <c r="NAC308" s="203" t="s">
        <v>385</v>
      </c>
      <c r="NAD308" s="203" t="s">
        <v>385</v>
      </c>
      <c r="NAE308" s="203" t="s">
        <v>385</v>
      </c>
      <c r="NAF308" s="203" t="s">
        <v>385</v>
      </c>
      <c r="NAG308" s="203" t="s">
        <v>385</v>
      </c>
      <c r="NAH308" s="203" t="s">
        <v>385</v>
      </c>
      <c r="NAI308" s="203" t="s">
        <v>385</v>
      </c>
      <c r="NAJ308" s="203" t="s">
        <v>385</v>
      </c>
      <c r="NAK308" s="203" t="s">
        <v>385</v>
      </c>
      <c r="NAL308" s="203" t="s">
        <v>385</v>
      </c>
      <c r="NAM308" s="203" t="s">
        <v>385</v>
      </c>
      <c r="NAN308" s="203" t="s">
        <v>385</v>
      </c>
      <c r="NAO308" s="203" t="s">
        <v>385</v>
      </c>
      <c r="NAP308" s="203" t="s">
        <v>385</v>
      </c>
      <c r="NAQ308" s="203" t="s">
        <v>385</v>
      </c>
      <c r="NAR308" s="203" t="s">
        <v>385</v>
      </c>
      <c r="NAS308" s="203" t="s">
        <v>385</v>
      </c>
      <c r="NAT308" s="203" t="s">
        <v>385</v>
      </c>
      <c r="NAU308" s="203" t="s">
        <v>385</v>
      </c>
      <c r="NAV308" s="203" t="s">
        <v>385</v>
      </c>
      <c r="NAW308" s="203" t="s">
        <v>385</v>
      </c>
      <c r="NAX308" s="203" t="s">
        <v>385</v>
      </c>
      <c r="NAY308" s="203" t="s">
        <v>385</v>
      </c>
      <c r="NAZ308" s="203" t="s">
        <v>385</v>
      </c>
      <c r="NBA308" s="203" t="s">
        <v>385</v>
      </c>
      <c r="NBB308" s="203" t="s">
        <v>385</v>
      </c>
      <c r="NBC308" s="203" t="s">
        <v>385</v>
      </c>
      <c r="NBD308" s="203" t="s">
        <v>385</v>
      </c>
      <c r="NBE308" s="203" t="s">
        <v>385</v>
      </c>
      <c r="NBF308" s="203" t="s">
        <v>385</v>
      </c>
      <c r="NBG308" s="203" t="s">
        <v>385</v>
      </c>
      <c r="NBH308" s="203" t="s">
        <v>385</v>
      </c>
      <c r="NBI308" s="203" t="s">
        <v>385</v>
      </c>
      <c r="NBJ308" s="203" t="s">
        <v>385</v>
      </c>
      <c r="NBK308" s="203" t="s">
        <v>385</v>
      </c>
      <c r="NBL308" s="203" t="s">
        <v>385</v>
      </c>
      <c r="NBM308" s="203" t="s">
        <v>385</v>
      </c>
      <c r="NBN308" s="203" t="s">
        <v>385</v>
      </c>
      <c r="NBO308" s="203" t="s">
        <v>385</v>
      </c>
      <c r="NBP308" s="203" t="s">
        <v>385</v>
      </c>
      <c r="NBQ308" s="203" t="s">
        <v>385</v>
      </c>
      <c r="NBR308" s="203" t="s">
        <v>385</v>
      </c>
      <c r="NBS308" s="203" t="s">
        <v>385</v>
      </c>
      <c r="NBT308" s="203" t="s">
        <v>385</v>
      </c>
      <c r="NBU308" s="203" t="s">
        <v>385</v>
      </c>
      <c r="NBV308" s="203" t="s">
        <v>385</v>
      </c>
      <c r="NBW308" s="203" t="s">
        <v>385</v>
      </c>
      <c r="NBX308" s="203" t="s">
        <v>385</v>
      </c>
      <c r="NBY308" s="203" t="s">
        <v>385</v>
      </c>
      <c r="NBZ308" s="203" t="s">
        <v>385</v>
      </c>
      <c r="NCA308" s="203" t="s">
        <v>385</v>
      </c>
      <c r="NCB308" s="203" t="s">
        <v>385</v>
      </c>
      <c r="NCC308" s="203" t="s">
        <v>385</v>
      </c>
      <c r="NCD308" s="203" t="s">
        <v>385</v>
      </c>
      <c r="NCE308" s="203" t="s">
        <v>385</v>
      </c>
      <c r="NCF308" s="203" t="s">
        <v>385</v>
      </c>
      <c r="NCG308" s="203" t="s">
        <v>385</v>
      </c>
      <c r="NCH308" s="203" t="s">
        <v>385</v>
      </c>
      <c r="NCI308" s="203" t="s">
        <v>385</v>
      </c>
      <c r="NCJ308" s="203" t="s">
        <v>385</v>
      </c>
      <c r="NCK308" s="203" t="s">
        <v>385</v>
      </c>
      <c r="NCL308" s="203" t="s">
        <v>385</v>
      </c>
      <c r="NCM308" s="203" t="s">
        <v>385</v>
      </c>
      <c r="NCN308" s="203" t="s">
        <v>385</v>
      </c>
      <c r="NCO308" s="203" t="s">
        <v>385</v>
      </c>
      <c r="NCP308" s="203" t="s">
        <v>385</v>
      </c>
      <c r="NCQ308" s="203" t="s">
        <v>385</v>
      </c>
      <c r="NCR308" s="203" t="s">
        <v>385</v>
      </c>
      <c r="NCS308" s="203" t="s">
        <v>385</v>
      </c>
      <c r="NCT308" s="203" t="s">
        <v>385</v>
      </c>
      <c r="NCU308" s="203" t="s">
        <v>385</v>
      </c>
      <c r="NCV308" s="203" t="s">
        <v>385</v>
      </c>
      <c r="NCW308" s="203" t="s">
        <v>385</v>
      </c>
      <c r="NCX308" s="203" t="s">
        <v>385</v>
      </c>
      <c r="NCY308" s="203" t="s">
        <v>385</v>
      </c>
      <c r="NCZ308" s="203" t="s">
        <v>385</v>
      </c>
      <c r="NDA308" s="203" t="s">
        <v>385</v>
      </c>
      <c r="NDB308" s="203" t="s">
        <v>385</v>
      </c>
      <c r="NDC308" s="203" t="s">
        <v>385</v>
      </c>
      <c r="NDD308" s="203" t="s">
        <v>385</v>
      </c>
      <c r="NDE308" s="203" t="s">
        <v>385</v>
      </c>
      <c r="NDF308" s="203" t="s">
        <v>385</v>
      </c>
      <c r="NDG308" s="203" t="s">
        <v>385</v>
      </c>
      <c r="NDH308" s="203" t="s">
        <v>385</v>
      </c>
      <c r="NDI308" s="203" t="s">
        <v>385</v>
      </c>
      <c r="NDJ308" s="203" t="s">
        <v>385</v>
      </c>
      <c r="NDK308" s="203" t="s">
        <v>385</v>
      </c>
      <c r="NDL308" s="203" t="s">
        <v>385</v>
      </c>
      <c r="NDM308" s="203" t="s">
        <v>385</v>
      </c>
      <c r="NDN308" s="203" t="s">
        <v>385</v>
      </c>
      <c r="NDO308" s="203" t="s">
        <v>385</v>
      </c>
      <c r="NDP308" s="203" t="s">
        <v>385</v>
      </c>
      <c r="NDQ308" s="203" t="s">
        <v>385</v>
      </c>
      <c r="NDR308" s="203" t="s">
        <v>385</v>
      </c>
      <c r="NDS308" s="203" t="s">
        <v>385</v>
      </c>
      <c r="NDT308" s="203" t="s">
        <v>385</v>
      </c>
      <c r="NDU308" s="203" t="s">
        <v>385</v>
      </c>
      <c r="NDV308" s="203" t="s">
        <v>385</v>
      </c>
      <c r="NDW308" s="203" t="s">
        <v>385</v>
      </c>
      <c r="NDX308" s="203" t="s">
        <v>385</v>
      </c>
      <c r="NDY308" s="203" t="s">
        <v>385</v>
      </c>
      <c r="NDZ308" s="203" t="s">
        <v>385</v>
      </c>
      <c r="NEA308" s="203" t="s">
        <v>385</v>
      </c>
      <c r="NEB308" s="203" t="s">
        <v>385</v>
      </c>
      <c r="NEC308" s="203" t="s">
        <v>385</v>
      </c>
      <c r="NED308" s="203" t="s">
        <v>385</v>
      </c>
      <c r="NEE308" s="203" t="s">
        <v>385</v>
      </c>
      <c r="NEF308" s="203" t="s">
        <v>385</v>
      </c>
      <c r="NEG308" s="203" t="s">
        <v>385</v>
      </c>
      <c r="NEH308" s="203" t="s">
        <v>385</v>
      </c>
      <c r="NEI308" s="203" t="s">
        <v>385</v>
      </c>
      <c r="NEJ308" s="203" t="s">
        <v>385</v>
      </c>
      <c r="NEK308" s="203" t="s">
        <v>385</v>
      </c>
      <c r="NEL308" s="203" t="s">
        <v>385</v>
      </c>
      <c r="NEM308" s="203" t="s">
        <v>385</v>
      </c>
      <c r="NEN308" s="203" t="s">
        <v>385</v>
      </c>
      <c r="NEO308" s="203" t="s">
        <v>385</v>
      </c>
      <c r="NEP308" s="203" t="s">
        <v>385</v>
      </c>
      <c r="NEQ308" s="203" t="s">
        <v>385</v>
      </c>
      <c r="NER308" s="203" t="s">
        <v>385</v>
      </c>
      <c r="NES308" s="203" t="s">
        <v>385</v>
      </c>
      <c r="NET308" s="203" t="s">
        <v>385</v>
      </c>
      <c r="NEU308" s="203" t="s">
        <v>385</v>
      </c>
      <c r="NEV308" s="203" t="s">
        <v>385</v>
      </c>
      <c r="NEW308" s="203" t="s">
        <v>385</v>
      </c>
      <c r="NEX308" s="203" t="s">
        <v>385</v>
      </c>
      <c r="NEY308" s="203" t="s">
        <v>385</v>
      </c>
      <c r="NEZ308" s="203" t="s">
        <v>385</v>
      </c>
      <c r="NFA308" s="203" t="s">
        <v>385</v>
      </c>
      <c r="NFB308" s="203" t="s">
        <v>385</v>
      </c>
      <c r="NFC308" s="203" t="s">
        <v>385</v>
      </c>
      <c r="NFD308" s="203" t="s">
        <v>385</v>
      </c>
      <c r="NFE308" s="203" t="s">
        <v>385</v>
      </c>
      <c r="NFF308" s="203" t="s">
        <v>385</v>
      </c>
      <c r="NFG308" s="203" t="s">
        <v>385</v>
      </c>
      <c r="NFH308" s="203" t="s">
        <v>385</v>
      </c>
      <c r="NFI308" s="203" t="s">
        <v>385</v>
      </c>
      <c r="NFJ308" s="203" t="s">
        <v>385</v>
      </c>
      <c r="NFK308" s="203" t="s">
        <v>385</v>
      </c>
      <c r="NFL308" s="203" t="s">
        <v>385</v>
      </c>
      <c r="NFM308" s="203" t="s">
        <v>385</v>
      </c>
      <c r="NFN308" s="203" t="s">
        <v>385</v>
      </c>
      <c r="NFO308" s="203" t="s">
        <v>385</v>
      </c>
      <c r="NFP308" s="203" t="s">
        <v>385</v>
      </c>
      <c r="NFQ308" s="203" t="s">
        <v>385</v>
      </c>
      <c r="NFR308" s="203" t="s">
        <v>385</v>
      </c>
      <c r="NFS308" s="203" t="s">
        <v>385</v>
      </c>
      <c r="NFT308" s="203" t="s">
        <v>385</v>
      </c>
      <c r="NFU308" s="203" t="s">
        <v>385</v>
      </c>
      <c r="NFV308" s="203" t="s">
        <v>385</v>
      </c>
      <c r="NFW308" s="203" t="s">
        <v>385</v>
      </c>
      <c r="NFX308" s="203" t="s">
        <v>385</v>
      </c>
      <c r="NFY308" s="203" t="s">
        <v>385</v>
      </c>
      <c r="NFZ308" s="203" t="s">
        <v>385</v>
      </c>
      <c r="NGA308" s="203" t="s">
        <v>385</v>
      </c>
      <c r="NGB308" s="203" t="s">
        <v>385</v>
      </c>
      <c r="NGC308" s="203" t="s">
        <v>385</v>
      </c>
      <c r="NGD308" s="203" t="s">
        <v>385</v>
      </c>
      <c r="NGE308" s="203" t="s">
        <v>385</v>
      </c>
      <c r="NGF308" s="203" t="s">
        <v>385</v>
      </c>
      <c r="NGG308" s="203" t="s">
        <v>385</v>
      </c>
      <c r="NGH308" s="203" t="s">
        <v>385</v>
      </c>
      <c r="NGI308" s="203" t="s">
        <v>385</v>
      </c>
      <c r="NGJ308" s="203" t="s">
        <v>385</v>
      </c>
      <c r="NGK308" s="203" t="s">
        <v>385</v>
      </c>
      <c r="NGL308" s="203" t="s">
        <v>385</v>
      </c>
      <c r="NGM308" s="203" t="s">
        <v>385</v>
      </c>
      <c r="NGN308" s="203" t="s">
        <v>385</v>
      </c>
      <c r="NGO308" s="203" t="s">
        <v>385</v>
      </c>
      <c r="NGP308" s="203" t="s">
        <v>385</v>
      </c>
      <c r="NGQ308" s="203" t="s">
        <v>385</v>
      </c>
      <c r="NGR308" s="203" t="s">
        <v>385</v>
      </c>
      <c r="NGS308" s="203" t="s">
        <v>385</v>
      </c>
      <c r="NGT308" s="203" t="s">
        <v>385</v>
      </c>
      <c r="NGU308" s="203" t="s">
        <v>385</v>
      </c>
      <c r="NGV308" s="203" t="s">
        <v>385</v>
      </c>
      <c r="NGW308" s="203" t="s">
        <v>385</v>
      </c>
      <c r="NGX308" s="203" t="s">
        <v>385</v>
      </c>
      <c r="NGY308" s="203" t="s">
        <v>385</v>
      </c>
      <c r="NGZ308" s="203" t="s">
        <v>385</v>
      </c>
      <c r="NHA308" s="203" t="s">
        <v>385</v>
      </c>
      <c r="NHB308" s="203" t="s">
        <v>385</v>
      </c>
      <c r="NHC308" s="203" t="s">
        <v>385</v>
      </c>
      <c r="NHD308" s="203" t="s">
        <v>385</v>
      </c>
      <c r="NHE308" s="203" t="s">
        <v>385</v>
      </c>
      <c r="NHF308" s="203" t="s">
        <v>385</v>
      </c>
      <c r="NHG308" s="203" t="s">
        <v>385</v>
      </c>
      <c r="NHH308" s="203" t="s">
        <v>385</v>
      </c>
      <c r="NHI308" s="203" t="s">
        <v>385</v>
      </c>
      <c r="NHJ308" s="203" t="s">
        <v>385</v>
      </c>
      <c r="NHK308" s="203" t="s">
        <v>385</v>
      </c>
      <c r="NHL308" s="203" t="s">
        <v>385</v>
      </c>
      <c r="NHM308" s="203" t="s">
        <v>385</v>
      </c>
      <c r="NHN308" s="203" t="s">
        <v>385</v>
      </c>
      <c r="NHO308" s="203" t="s">
        <v>385</v>
      </c>
      <c r="NHP308" s="203" t="s">
        <v>385</v>
      </c>
      <c r="NHQ308" s="203" t="s">
        <v>385</v>
      </c>
      <c r="NHR308" s="203" t="s">
        <v>385</v>
      </c>
      <c r="NHS308" s="203" t="s">
        <v>385</v>
      </c>
      <c r="NHT308" s="203" t="s">
        <v>385</v>
      </c>
      <c r="NHU308" s="203" t="s">
        <v>385</v>
      </c>
      <c r="NHV308" s="203" t="s">
        <v>385</v>
      </c>
      <c r="NHW308" s="203" t="s">
        <v>385</v>
      </c>
      <c r="NHX308" s="203" t="s">
        <v>385</v>
      </c>
      <c r="NHY308" s="203" t="s">
        <v>385</v>
      </c>
      <c r="NHZ308" s="203" t="s">
        <v>385</v>
      </c>
      <c r="NIA308" s="203" t="s">
        <v>385</v>
      </c>
      <c r="NIB308" s="203" t="s">
        <v>385</v>
      </c>
      <c r="NIC308" s="203" t="s">
        <v>385</v>
      </c>
      <c r="NID308" s="203" t="s">
        <v>385</v>
      </c>
      <c r="NIE308" s="203" t="s">
        <v>385</v>
      </c>
      <c r="NIF308" s="203" t="s">
        <v>385</v>
      </c>
      <c r="NIG308" s="203" t="s">
        <v>385</v>
      </c>
      <c r="NIH308" s="203" t="s">
        <v>385</v>
      </c>
      <c r="NII308" s="203" t="s">
        <v>385</v>
      </c>
      <c r="NIJ308" s="203" t="s">
        <v>385</v>
      </c>
      <c r="NIK308" s="203" t="s">
        <v>385</v>
      </c>
      <c r="NIL308" s="203" t="s">
        <v>385</v>
      </c>
      <c r="NIM308" s="203" t="s">
        <v>385</v>
      </c>
      <c r="NIN308" s="203" t="s">
        <v>385</v>
      </c>
      <c r="NIO308" s="203" t="s">
        <v>385</v>
      </c>
      <c r="NIP308" s="203" t="s">
        <v>385</v>
      </c>
      <c r="NIQ308" s="203" t="s">
        <v>385</v>
      </c>
      <c r="NIR308" s="203" t="s">
        <v>385</v>
      </c>
      <c r="NIS308" s="203" t="s">
        <v>385</v>
      </c>
      <c r="NIT308" s="203" t="s">
        <v>385</v>
      </c>
      <c r="NIU308" s="203" t="s">
        <v>385</v>
      </c>
      <c r="NIV308" s="203" t="s">
        <v>385</v>
      </c>
      <c r="NIW308" s="203" t="s">
        <v>385</v>
      </c>
      <c r="NIX308" s="203" t="s">
        <v>385</v>
      </c>
      <c r="NIY308" s="203" t="s">
        <v>385</v>
      </c>
      <c r="NIZ308" s="203" t="s">
        <v>385</v>
      </c>
      <c r="NJA308" s="203" t="s">
        <v>385</v>
      </c>
      <c r="NJB308" s="203" t="s">
        <v>385</v>
      </c>
      <c r="NJC308" s="203" t="s">
        <v>385</v>
      </c>
      <c r="NJD308" s="203" t="s">
        <v>385</v>
      </c>
      <c r="NJE308" s="203" t="s">
        <v>385</v>
      </c>
      <c r="NJF308" s="203" t="s">
        <v>385</v>
      </c>
      <c r="NJG308" s="203" t="s">
        <v>385</v>
      </c>
      <c r="NJH308" s="203" t="s">
        <v>385</v>
      </c>
      <c r="NJI308" s="203" t="s">
        <v>385</v>
      </c>
      <c r="NJJ308" s="203" t="s">
        <v>385</v>
      </c>
      <c r="NJK308" s="203" t="s">
        <v>385</v>
      </c>
      <c r="NJL308" s="203" t="s">
        <v>385</v>
      </c>
      <c r="NJM308" s="203" t="s">
        <v>385</v>
      </c>
      <c r="NJN308" s="203" t="s">
        <v>385</v>
      </c>
      <c r="NJO308" s="203" t="s">
        <v>385</v>
      </c>
      <c r="NJP308" s="203" t="s">
        <v>385</v>
      </c>
      <c r="NJQ308" s="203" t="s">
        <v>385</v>
      </c>
      <c r="NJR308" s="203" t="s">
        <v>385</v>
      </c>
      <c r="NJS308" s="203" t="s">
        <v>385</v>
      </c>
      <c r="NJT308" s="203" t="s">
        <v>385</v>
      </c>
      <c r="NJU308" s="203" t="s">
        <v>385</v>
      </c>
      <c r="NJV308" s="203" t="s">
        <v>385</v>
      </c>
      <c r="NJW308" s="203" t="s">
        <v>385</v>
      </c>
      <c r="NJX308" s="203" t="s">
        <v>385</v>
      </c>
      <c r="NJY308" s="203" t="s">
        <v>385</v>
      </c>
      <c r="NJZ308" s="203" t="s">
        <v>385</v>
      </c>
      <c r="NKA308" s="203" t="s">
        <v>385</v>
      </c>
      <c r="NKB308" s="203" t="s">
        <v>385</v>
      </c>
      <c r="NKC308" s="203" t="s">
        <v>385</v>
      </c>
      <c r="NKD308" s="203" t="s">
        <v>385</v>
      </c>
      <c r="NKE308" s="203" t="s">
        <v>385</v>
      </c>
      <c r="NKF308" s="203" t="s">
        <v>385</v>
      </c>
      <c r="NKG308" s="203" t="s">
        <v>385</v>
      </c>
      <c r="NKH308" s="203" t="s">
        <v>385</v>
      </c>
      <c r="NKI308" s="203" t="s">
        <v>385</v>
      </c>
      <c r="NKJ308" s="203" t="s">
        <v>385</v>
      </c>
      <c r="NKK308" s="203" t="s">
        <v>385</v>
      </c>
      <c r="NKL308" s="203" t="s">
        <v>385</v>
      </c>
      <c r="NKM308" s="203" t="s">
        <v>385</v>
      </c>
      <c r="NKN308" s="203" t="s">
        <v>385</v>
      </c>
      <c r="NKO308" s="203" t="s">
        <v>385</v>
      </c>
      <c r="NKP308" s="203" t="s">
        <v>385</v>
      </c>
      <c r="NKQ308" s="203" t="s">
        <v>385</v>
      </c>
      <c r="NKR308" s="203" t="s">
        <v>385</v>
      </c>
      <c r="NKS308" s="203" t="s">
        <v>385</v>
      </c>
      <c r="NKT308" s="203" t="s">
        <v>385</v>
      </c>
      <c r="NKU308" s="203" t="s">
        <v>385</v>
      </c>
      <c r="NKV308" s="203" t="s">
        <v>385</v>
      </c>
      <c r="NKW308" s="203" t="s">
        <v>385</v>
      </c>
      <c r="NKX308" s="203" t="s">
        <v>385</v>
      </c>
      <c r="NKY308" s="203" t="s">
        <v>385</v>
      </c>
      <c r="NKZ308" s="203" t="s">
        <v>385</v>
      </c>
      <c r="NLA308" s="203" t="s">
        <v>385</v>
      </c>
      <c r="NLB308" s="203" t="s">
        <v>385</v>
      </c>
      <c r="NLC308" s="203" t="s">
        <v>385</v>
      </c>
      <c r="NLD308" s="203" t="s">
        <v>385</v>
      </c>
      <c r="NLE308" s="203" t="s">
        <v>385</v>
      </c>
      <c r="NLF308" s="203" t="s">
        <v>385</v>
      </c>
      <c r="NLG308" s="203" t="s">
        <v>385</v>
      </c>
      <c r="NLH308" s="203" t="s">
        <v>385</v>
      </c>
      <c r="NLI308" s="203" t="s">
        <v>385</v>
      </c>
      <c r="NLJ308" s="203" t="s">
        <v>385</v>
      </c>
      <c r="NLK308" s="203" t="s">
        <v>385</v>
      </c>
      <c r="NLL308" s="203" t="s">
        <v>385</v>
      </c>
      <c r="NLM308" s="203" t="s">
        <v>385</v>
      </c>
      <c r="NLN308" s="203" t="s">
        <v>385</v>
      </c>
      <c r="NLO308" s="203" t="s">
        <v>385</v>
      </c>
      <c r="NLP308" s="203" t="s">
        <v>385</v>
      </c>
      <c r="NLQ308" s="203" t="s">
        <v>385</v>
      </c>
      <c r="NLR308" s="203" t="s">
        <v>385</v>
      </c>
      <c r="NLS308" s="203" t="s">
        <v>385</v>
      </c>
      <c r="NLT308" s="203" t="s">
        <v>385</v>
      </c>
      <c r="NLU308" s="203" t="s">
        <v>385</v>
      </c>
      <c r="NLV308" s="203" t="s">
        <v>385</v>
      </c>
      <c r="NLW308" s="203" t="s">
        <v>385</v>
      </c>
      <c r="NLX308" s="203" t="s">
        <v>385</v>
      </c>
      <c r="NLY308" s="203" t="s">
        <v>385</v>
      </c>
      <c r="NLZ308" s="203" t="s">
        <v>385</v>
      </c>
      <c r="NMA308" s="203" t="s">
        <v>385</v>
      </c>
      <c r="NMB308" s="203" t="s">
        <v>385</v>
      </c>
      <c r="NMC308" s="203" t="s">
        <v>385</v>
      </c>
      <c r="NMD308" s="203" t="s">
        <v>385</v>
      </c>
      <c r="NME308" s="203" t="s">
        <v>385</v>
      </c>
      <c r="NMF308" s="203" t="s">
        <v>385</v>
      </c>
      <c r="NMG308" s="203" t="s">
        <v>385</v>
      </c>
      <c r="NMH308" s="203" t="s">
        <v>385</v>
      </c>
      <c r="NMI308" s="203" t="s">
        <v>385</v>
      </c>
      <c r="NMJ308" s="203" t="s">
        <v>385</v>
      </c>
      <c r="NMK308" s="203" t="s">
        <v>385</v>
      </c>
      <c r="NML308" s="203" t="s">
        <v>385</v>
      </c>
      <c r="NMM308" s="203" t="s">
        <v>385</v>
      </c>
      <c r="NMN308" s="203" t="s">
        <v>385</v>
      </c>
      <c r="NMO308" s="203" t="s">
        <v>385</v>
      </c>
      <c r="NMP308" s="203" t="s">
        <v>385</v>
      </c>
      <c r="NMQ308" s="203" t="s">
        <v>385</v>
      </c>
      <c r="NMR308" s="203" t="s">
        <v>385</v>
      </c>
      <c r="NMS308" s="203" t="s">
        <v>385</v>
      </c>
      <c r="NMT308" s="203" t="s">
        <v>385</v>
      </c>
      <c r="NMU308" s="203" t="s">
        <v>385</v>
      </c>
      <c r="NMV308" s="203" t="s">
        <v>385</v>
      </c>
      <c r="NMW308" s="203" t="s">
        <v>385</v>
      </c>
      <c r="NMX308" s="203" t="s">
        <v>385</v>
      </c>
      <c r="NMY308" s="203" t="s">
        <v>385</v>
      </c>
      <c r="NMZ308" s="203" t="s">
        <v>385</v>
      </c>
      <c r="NNA308" s="203" t="s">
        <v>385</v>
      </c>
      <c r="NNB308" s="203" t="s">
        <v>385</v>
      </c>
      <c r="NNC308" s="203" t="s">
        <v>385</v>
      </c>
      <c r="NND308" s="203" t="s">
        <v>385</v>
      </c>
      <c r="NNE308" s="203" t="s">
        <v>385</v>
      </c>
      <c r="NNF308" s="203" t="s">
        <v>385</v>
      </c>
      <c r="NNG308" s="203" t="s">
        <v>385</v>
      </c>
      <c r="NNH308" s="203" t="s">
        <v>385</v>
      </c>
      <c r="NNI308" s="203" t="s">
        <v>385</v>
      </c>
      <c r="NNJ308" s="203" t="s">
        <v>385</v>
      </c>
      <c r="NNK308" s="203" t="s">
        <v>385</v>
      </c>
      <c r="NNL308" s="203" t="s">
        <v>385</v>
      </c>
      <c r="NNM308" s="203" t="s">
        <v>385</v>
      </c>
      <c r="NNN308" s="203" t="s">
        <v>385</v>
      </c>
      <c r="NNO308" s="203" t="s">
        <v>385</v>
      </c>
      <c r="NNP308" s="203" t="s">
        <v>385</v>
      </c>
      <c r="NNQ308" s="203" t="s">
        <v>385</v>
      </c>
      <c r="NNR308" s="203" t="s">
        <v>385</v>
      </c>
      <c r="NNS308" s="203" t="s">
        <v>385</v>
      </c>
      <c r="NNT308" s="203" t="s">
        <v>385</v>
      </c>
      <c r="NNU308" s="203" t="s">
        <v>385</v>
      </c>
      <c r="NNV308" s="203" t="s">
        <v>385</v>
      </c>
      <c r="NNW308" s="203" t="s">
        <v>385</v>
      </c>
      <c r="NNX308" s="203" t="s">
        <v>385</v>
      </c>
      <c r="NNY308" s="203" t="s">
        <v>385</v>
      </c>
      <c r="NNZ308" s="203" t="s">
        <v>385</v>
      </c>
      <c r="NOA308" s="203" t="s">
        <v>385</v>
      </c>
      <c r="NOB308" s="203" t="s">
        <v>385</v>
      </c>
      <c r="NOC308" s="203" t="s">
        <v>385</v>
      </c>
      <c r="NOD308" s="203" t="s">
        <v>385</v>
      </c>
      <c r="NOE308" s="203" t="s">
        <v>385</v>
      </c>
      <c r="NOF308" s="203" t="s">
        <v>385</v>
      </c>
      <c r="NOG308" s="203" t="s">
        <v>385</v>
      </c>
      <c r="NOH308" s="203" t="s">
        <v>385</v>
      </c>
      <c r="NOI308" s="203" t="s">
        <v>385</v>
      </c>
      <c r="NOJ308" s="203" t="s">
        <v>385</v>
      </c>
      <c r="NOK308" s="203" t="s">
        <v>385</v>
      </c>
      <c r="NOL308" s="203" t="s">
        <v>385</v>
      </c>
      <c r="NOM308" s="203" t="s">
        <v>385</v>
      </c>
      <c r="NON308" s="203" t="s">
        <v>385</v>
      </c>
      <c r="NOO308" s="203" t="s">
        <v>385</v>
      </c>
      <c r="NOP308" s="203" t="s">
        <v>385</v>
      </c>
      <c r="NOQ308" s="203" t="s">
        <v>385</v>
      </c>
      <c r="NOR308" s="203" t="s">
        <v>385</v>
      </c>
      <c r="NOS308" s="203" t="s">
        <v>385</v>
      </c>
      <c r="NOT308" s="203" t="s">
        <v>385</v>
      </c>
      <c r="NOU308" s="203" t="s">
        <v>385</v>
      </c>
      <c r="NOV308" s="203" t="s">
        <v>385</v>
      </c>
      <c r="NOW308" s="203" t="s">
        <v>385</v>
      </c>
      <c r="NOX308" s="203" t="s">
        <v>385</v>
      </c>
      <c r="NOY308" s="203" t="s">
        <v>385</v>
      </c>
      <c r="NOZ308" s="203" t="s">
        <v>385</v>
      </c>
      <c r="NPA308" s="203" t="s">
        <v>385</v>
      </c>
      <c r="NPB308" s="203" t="s">
        <v>385</v>
      </c>
      <c r="NPC308" s="203" t="s">
        <v>385</v>
      </c>
      <c r="NPD308" s="203" t="s">
        <v>385</v>
      </c>
      <c r="NPE308" s="203" t="s">
        <v>385</v>
      </c>
      <c r="NPF308" s="203" t="s">
        <v>385</v>
      </c>
      <c r="NPG308" s="203" t="s">
        <v>385</v>
      </c>
      <c r="NPH308" s="203" t="s">
        <v>385</v>
      </c>
      <c r="NPI308" s="203" t="s">
        <v>385</v>
      </c>
      <c r="NPJ308" s="203" t="s">
        <v>385</v>
      </c>
      <c r="NPK308" s="203" t="s">
        <v>385</v>
      </c>
      <c r="NPL308" s="203" t="s">
        <v>385</v>
      </c>
      <c r="NPM308" s="203" t="s">
        <v>385</v>
      </c>
      <c r="NPN308" s="203" t="s">
        <v>385</v>
      </c>
      <c r="NPO308" s="203" t="s">
        <v>385</v>
      </c>
      <c r="NPP308" s="203" t="s">
        <v>385</v>
      </c>
      <c r="NPQ308" s="203" t="s">
        <v>385</v>
      </c>
      <c r="NPR308" s="203" t="s">
        <v>385</v>
      </c>
      <c r="NPS308" s="203" t="s">
        <v>385</v>
      </c>
      <c r="NPT308" s="203" t="s">
        <v>385</v>
      </c>
      <c r="NPU308" s="203" t="s">
        <v>385</v>
      </c>
      <c r="NPV308" s="203" t="s">
        <v>385</v>
      </c>
      <c r="NPW308" s="203" t="s">
        <v>385</v>
      </c>
      <c r="NPX308" s="203" t="s">
        <v>385</v>
      </c>
      <c r="NPY308" s="203" t="s">
        <v>385</v>
      </c>
      <c r="NPZ308" s="203" t="s">
        <v>385</v>
      </c>
      <c r="NQA308" s="203" t="s">
        <v>385</v>
      </c>
      <c r="NQB308" s="203" t="s">
        <v>385</v>
      </c>
      <c r="NQC308" s="203" t="s">
        <v>385</v>
      </c>
      <c r="NQD308" s="203" t="s">
        <v>385</v>
      </c>
      <c r="NQE308" s="203" t="s">
        <v>385</v>
      </c>
      <c r="NQF308" s="203" t="s">
        <v>385</v>
      </c>
      <c r="NQG308" s="203" t="s">
        <v>385</v>
      </c>
      <c r="NQH308" s="203" t="s">
        <v>385</v>
      </c>
      <c r="NQI308" s="203" t="s">
        <v>385</v>
      </c>
      <c r="NQJ308" s="203" t="s">
        <v>385</v>
      </c>
      <c r="NQK308" s="203" t="s">
        <v>385</v>
      </c>
      <c r="NQL308" s="203" t="s">
        <v>385</v>
      </c>
      <c r="NQM308" s="203" t="s">
        <v>385</v>
      </c>
      <c r="NQN308" s="203" t="s">
        <v>385</v>
      </c>
      <c r="NQO308" s="203" t="s">
        <v>385</v>
      </c>
      <c r="NQP308" s="203" t="s">
        <v>385</v>
      </c>
      <c r="NQQ308" s="203" t="s">
        <v>385</v>
      </c>
      <c r="NQR308" s="203" t="s">
        <v>385</v>
      </c>
      <c r="NQS308" s="203" t="s">
        <v>385</v>
      </c>
      <c r="NQT308" s="203" t="s">
        <v>385</v>
      </c>
      <c r="NQU308" s="203" t="s">
        <v>385</v>
      </c>
      <c r="NQV308" s="203" t="s">
        <v>385</v>
      </c>
      <c r="NQW308" s="203" t="s">
        <v>385</v>
      </c>
      <c r="NQX308" s="203" t="s">
        <v>385</v>
      </c>
      <c r="NQY308" s="203" t="s">
        <v>385</v>
      </c>
      <c r="NQZ308" s="203" t="s">
        <v>385</v>
      </c>
      <c r="NRA308" s="203" t="s">
        <v>385</v>
      </c>
      <c r="NRB308" s="203" t="s">
        <v>385</v>
      </c>
      <c r="NRC308" s="203" t="s">
        <v>385</v>
      </c>
      <c r="NRD308" s="203" t="s">
        <v>385</v>
      </c>
      <c r="NRE308" s="203" t="s">
        <v>385</v>
      </c>
      <c r="NRF308" s="203" t="s">
        <v>385</v>
      </c>
      <c r="NRG308" s="203" t="s">
        <v>385</v>
      </c>
      <c r="NRH308" s="203" t="s">
        <v>385</v>
      </c>
      <c r="NRI308" s="203" t="s">
        <v>385</v>
      </c>
      <c r="NRJ308" s="203" t="s">
        <v>385</v>
      </c>
      <c r="NRK308" s="203" t="s">
        <v>385</v>
      </c>
      <c r="NRL308" s="203" t="s">
        <v>385</v>
      </c>
      <c r="NRM308" s="203" t="s">
        <v>385</v>
      </c>
      <c r="NRN308" s="203" t="s">
        <v>385</v>
      </c>
      <c r="NRO308" s="203" t="s">
        <v>385</v>
      </c>
      <c r="NRP308" s="203" t="s">
        <v>385</v>
      </c>
      <c r="NRQ308" s="203" t="s">
        <v>385</v>
      </c>
      <c r="NRR308" s="203" t="s">
        <v>385</v>
      </c>
      <c r="NRS308" s="203" t="s">
        <v>385</v>
      </c>
      <c r="NRT308" s="203" t="s">
        <v>385</v>
      </c>
      <c r="NRU308" s="203" t="s">
        <v>385</v>
      </c>
      <c r="NRV308" s="203" t="s">
        <v>385</v>
      </c>
      <c r="NRW308" s="203" t="s">
        <v>385</v>
      </c>
      <c r="NRX308" s="203" t="s">
        <v>385</v>
      </c>
      <c r="NRY308" s="203" t="s">
        <v>385</v>
      </c>
      <c r="NRZ308" s="203" t="s">
        <v>385</v>
      </c>
      <c r="NSA308" s="203" t="s">
        <v>385</v>
      </c>
      <c r="NSB308" s="203" t="s">
        <v>385</v>
      </c>
      <c r="NSC308" s="203" t="s">
        <v>385</v>
      </c>
      <c r="NSD308" s="203" t="s">
        <v>385</v>
      </c>
      <c r="NSE308" s="203" t="s">
        <v>385</v>
      </c>
      <c r="NSF308" s="203" t="s">
        <v>385</v>
      </c>
      <c r="NSG308" s="203" t="s">
        <v>385</v>
      </c>
      <c r="NSH308" s="203" t="s">
        <v>385</v>
      </c>
      <c r="NSI308" s="203" t="s">
        <v>385</v>
      </c>
      <c r="NSJ308" s="203" t="s">
        <v>385</v>
      </c>
      <c r="NSK308" s="203" t="s">
        <v>385</v>
      </c>
      <c r="NSL308" s="203" t="s">
        <v>385</v>
      </c>
      <c r="NSM308" s="203" t="s">
        <v>385</v>
      </c>
      <c r="NSN308" s="203" t="s">
        <v>385</v>
      </c>
      <c r="NSO308" s="203" t="s">
        <v>385</v>
      </c>
      <c r="NSP308" s="203" t="s">
        <v>385</v>
      </c>
      <c r="NSQ308" s="203" t="s">
        <v>385</v>
      </c>
      <c r="NSR308" s="203" t="s">
        <v>385</v>
      </c>
      <c r="NSS308" s="203" t="s">
        <v>385</v>
      </c>
      <c r="NST308" s="203" t="s">
        <v>385</v>
      </c>
      <c r="NSU308" s="203" t="s">
        <v>385</v>
      </c>
      <c r="NSV308" s="203" t="s">
        <v>385</v>
      </c>
      <c r="NSW308" s="203" t="s">
        <v>385</v>
      </c>
      <c r="NSX308" s="203" t="s">
        <v>385</v>
      </c>
      <c r="NSY308" s="203" t="s">
        <v>385</v>
      </c>
      <c r="NSZ308" s="203" t="s">
        <v>385</v>
      </c>
      <c r="NTA308" s="203" t="s">
        <v>385</v>
      </c>
      <c r="NTB308" s="203" t="s">
        <v>385</v>
      </c>
      <c r="NTC308" s="203" t="s">
        <v>385</v>
      </c>
      <c r="NTD308" s="203" t="s">
        <v>385</v>
      </c>
      <c r="NTE308" s="203" t="s">
        <v>385</v>
      </c>
      <c r="NTF308" s="203" t="s">
        <v>385</v>
      </c>
      <c r="NTG308" s="203" t="s">
        <v>385</v>
      </c>
      <c r="NTH308" s="203" t="s">
        <v>385</v>
      </c>
      <c r="NTI308" s="203" t="s">
        <v>385</v>
      </c>
      <c r="NTJ308" s="203" t="s">
        <v>385</v>
      </c>
      <c r="NTK308" s="203" t="s">
        <v>385</v>
      </c>
      <c r="NTL308" s="203" t="s">
        <v>385</v>
      </c>
      <c r="NTM308" s="203" t="s">
        <v>385</v>
      </c>
      <c r="NTN308" s="203" t="s">
        <v>385</v>
      </c>
      <c r="NTO308" s="203" t="s">
        <v>385</v>
      </c>
      <c r="NTP308" s="203" t="s">
        <v>385</v>
      </c>
      <c r="NTQ308" s="203" t="s">
        <v>385</v>
      </c>
      <c r="NTR308" s="203" t="s">
        <v>385</v>
      </c>
      <c r="NTS308" s="203" t="s">
        <v>385</v>
      </c>
      <c r="NTT308" s="203" t="s">
        <v>385</v>
      </c>
      <c r="NTU308" s="203" t="s">
        <v>385</v>
      </c>
      <c r="NTV308" s="203" t="s">
        <v>385</v>
      </c>
      <c r="NTW308" s="203" t="s">
        <v>385</v>
      </c>
      <c r="NTX308" s="203" t="s">
        <v>385</v>
      </c>
      <c r="NTY308" s="203" t="s">
        <v>385</v>
      </c>
      <c r="NTZ308" s="203" t="s">
        <v>385</v>
      </c>
      <c r="NUA308" s="203" t="s">
        <v>385</v>
      </c>
      <c r="NUB308" s="203" t="s">
        <v>385</v>
      </c>
      <c r="NUC308" s="203" t="s">
        <v>385</v>
      </c>
      <c r="NUD308" s="203" t="s">
        <v>385</v>
      </c>
      <c r="NUE308" s="203" t="s">
        <v>385</v>
      </c>
      <c r="NUF308" s="203" t="s">
        <v>385</v>
      </c>
      <c r="NUG308" s="203" t="s">
        <v>385</v>
      </c>
      <c r="NUH308" s="203" t="s">
        <v>385</v>
      </c>
      <c r="NUI308" s="203" t="s">
        <v>385</v>
      </c>
      <c r="NUJ308" s="203" t="s">
        <v>385</v>
      </c>
      <c r="NUK308" s="203" t="s">
        <v>385</v>
      </c>
      <c r="NUL308" s="203" t="s">
        <v>385</v>
      </c>
      <c r="NUM308" s="203" t="s">
        <v>385</v>
      </c>
      <c r="NUN308" s="203" t="s">
        <v>385</v>
      </c>
      <c r="NUO308" s="203" t="s">
        <v>385</v>
      </c>
      <c r="NUP308" s="203" t="s">
        <v>385</v>
      </c>
      <c r="NUQ308" s="203" t="s">
        <v>385</v>
      </c>
      <c r="NUR308" s="203" t="s">
        <v>385</v>
      </c>
      <c r="NUS308" s="203" t="s">
        <v>385</v>
      </c>
      <c r="NUT308" s="203" t="s">
        <v>385</v>
      </c>
      <c r="NUU308" s="203" t="s">
        <v>385</v>
      </c>
      <c r="NUV308" s="203" t="s">
        <v>385</v>
      </c>
      <c r="NUW308" s="203" t="s">
        <v>385</v>
      </c>
      <c r="NUX308" s="203" t="s">
        <v>385</v>
      </c>
      <c r="NUY308" s="203" t="s">
        <v>385</v>
      </c>
      <c r="NUZ308" s="203" t="s">
        <v>385</v>
      </c>
      <c r="NVA308" s="203" t="s">
        <v>385</v>
      </c>
      <c r="NVB308" s="203" t="s">
        <v>385</v>
      </c>
      <c r="NVC308" s="203" t="s">
        <v>385</v>
      </c>
      <c r="NVD308" s="203" t="s">
        <v>385</v>
      </c>
      <c r="NVE308" s="203" t="s">
        <v>385</v>
      </c>
      <c r="NVF308" s="203" t="s">
        <v>385</v>
      </c>
      <c r="NVG308" s="203" t="s">
        <v>385</v>
      </c>
      <c r="NVH308" s="203" t="s">
        <v>385</v>
      </c>
      <c r="NVI308" s="203" t="s">
        <v>385</v>
      </c>
      <c r="NVJ308" s="203" t="s">
        <v>385</v>
      </c>
      <c r="NVK308" s="203" t="s">
        <v>385</v>
      </c>
      <c r="NVL308" s="203" t="s">
        <v>385</v>
      </c>
      <c r="NVM308" s="203" t="s">
        <v>385</v>
      </c>
      <c r="NVN308" s="203" t="s">
        <v>385</v>
      </c>
      <c r="NVO308" s="203" t="s">
        <v>385</v>
      </c>
      <c r="NVP308" s="203" t="s">
        <v>385</v>
      </c>
      <c r="NVQ308" s="203" t="s">
        <v>385</v>
      </c>
      <c r="NVR308" s="203" t="s">
        <v>385</v>
      </c>
      <c r="NVS308" s="203" t="s">
        <v>385</v>
      </c>
      <c r="NVT308" s="203" t="s">
        <v>385</v>
      </c>
      <c r="NVU308" s="203" t="s">
        <v>385</v>
      </c>
      <c r="NVV308" s="203" t="s">
        <v>385</v>
      </c>
      <c r="NVW308" s="203" t="s">
        <v>385</v>
      </c>
      <c r="NVX308" s="203" t="s">
        <v>385</v>
      </c>
      <c r="NVY308" s="203" t="s">
        <v>385</v>
      </c>
      <c r="NVZ308" s="203" t="s">
        <v>385</v>
      </c>
      <c r="NWA308" s="203" t="s">
        <v>385</v>
      </c>
      <c r="NWB308" s="203" t="s">
        <v>385</v>
      </c>
      <c r="NWC308" s="203" t="s">
        <v>385</v>
      </c>
      <c r="NWD308" s="203" t="s">
        <v>385</v>
      </c>
      <c r="NWE308" s="203" t="s">
        <v>385</v>
      </c>
      <c r="NWF308" s="203" t="s">
        <v>385</v>
      </c>
      <c r="NWG308" s="203" t="s">
        <v>385</v>
      </c>
      <c r="NWH308" s="203" t="s">
        <v>385</v>
      </c>
      <c r="NWI308" s="203" t="s">
        <v>385</v>
      </c>
      <c r="NWJ308" s="203" t="s">
        <v>385</v>
      </c>
      <c r="NWK308" s="203" t="s">
        <v>385</v>
      </c>
      <c r="NWL308" s="203" t="s">
        <v>385</v>
      </c>
      <c r="NWM308" s="203" t="s">
        <v>385</v>
      </c>
      <c r="NWN308" s="203" t="s">
        <v>385</v>
      </c>
      <c r="NWO308" s="203" t="s">
        <v>385</v>
      </c>
      <c r="NWP308" s="203" t="s">
        <v>385</v>
      </c>
      <c r="NWQ308" s="203" t="s">
        <v>385</v>
      </c>
      <c r="NWR308" s="203" t="s">
        <v>385</v>
      </c>
      <c r="NWS308" s="203" t="s">
        <v>385</v>
      </c>
      <c r="NWT308" s="203" t="s">
        <v>385</v>
      </c>
      <c r="NWU308" s="203" t="s">
        <v>385</v>
      </c>
      <c r="NWV308" s="203" t="s">
        <v>385</v>
      </c>
      <c r="NWW308" s="203" t="s">
        <v>385</v>
      </c>
      <c r="NWX308" s="203" t="s">
        <v>385</v>
      </c>
      <c r="NWY308" s="203" t="s">
        <v>385</v>
      </c>
      <c r="NWZ308" s="203" t="s">
        <v>385</v>
      </c>
      <c r="NXA308" s="203" t="s">
        <v>385</v>
      </c>
      <c r="NXB308" s="203" t="s">
        <v>385</v>
      </c>
      <c r="NXC308" s="203" t="s">
        <v>385</v>
      </c>
      <c r="NXD308" s="203" t="s">
        <v>385</v>
      </c>
      <c r="NXE308" s="203" t="s">
        <v>385</v>
      </c>
      <c r="NXF308" s="203" t="s">
        <v>385</v>
      </c>
      <c r="NXG308" s="203" t="s">
        <v>385</v>
      </c>
      <c r="NXH308" s="203" t="s">
        <v>385</v>
      </c>
      <c r="NXI308" s="203" t="s">
        <v>385</v>
      </c>
      <c r="NXJ308" s="203" t="s">
        <v>385</v>
      </c>
      <c r="NXK308" s="203" t="s">
        <v>385</v>
      </c>
      <c r="NXL308" s="203" t="s">
        <v>385</v>
      </c>
      <c r="NXM308" s="203" t="s">
        <v>385</v>
      </c>
      <c r="NXN308" s="203" t="s">
        <v>385</v>
      </c>
      <c r="NXO308" s="203" t="s">
        <v>385</v>
      </c>
      <c r="NXP308" s="203" t="s">
        <v>385</v>
      </c>
      <c r="NXQ308" s="203" t="s">
        <v>385</v>
      </c>
      <c r="NXR308" s="203" t="s">
        <v>385</v>
      </c>
      <c r="NXS308" s="203" t="s">
        <v>385</v>
      </c>
      <c r="NXT308" s="203" t="s">
        <v>385</v>
      </c>
      <c r="NXU308" s="203" t="s">
        <v>385</v>
      </c>
      <c r="NXV308" s="203" t="s">
        <v>385</v>
      </c>
      <c r="NXW308" s="203" t="s">
        <v>385</v>
      </c>
      <c r="NXX308" s="203" t="s">
        <v>385</v>
      </c>
      <c r="NXY308" s="203" t="s">
        <v>385</v>
      </c>
      <c r="NXZ308" s="203" t="s">
        <v>385</v>
      </c>
      <c r="NYA308" s="203" t="s">
        <v>385</v>
      </c>
      <c r="NYB308" s="203" t="s">
        <v>385</v>
      </c>
      <c r="NYC308" s="203" t="s">
        <v>385</v>
      </c>
      <c r="NYD308" s="203" t="s">
        <v>385</v>
      </c>
      <c r="NYE308" s="203" t="s">
        <v>385</v>
      </c>
      <c r="NYF308" s="203" t="s">
        <v>385</v>
      </c>
      <c r="NYG308" s="203" t="s">
        <v>385</v>
      </c>
      <c r="NYH308" s="203" t="s">
        <v>385</v>
      </c>
      <c r="NYI308" s="203" t="s">
        <v>385</v>
      </c>
      <c r="NYJ308" s="203" t="s">
        <v>385</v>
      </c>
      <c r="NYK308" s="203" t="s">
        <v>385</v>
      </c>
      <c r="NYL308" s="203" t="s">
        <v>385</v>
      </c>
      <c r="NYM308" s="203" t="s">
        <v>385</v>
      </c>
      <c r="NYN308" s="203" t="s">
        <v>385</v>
      </c>
      <c r="NYO308" s="203" t="s">
        <v>385</v>
      </c>
      <c r="NYP308" s="203" t="s">
        <v>385</v>
      </c>
      <c r="NYQ308" s="203" t="s">
        <v>385</v>
      </c>
      <c r="NYR308" s="203" t="s">
        <v>385</v>
      </c>
      <c r="NYS308" s="203" t="s">
        <v>385</v>
      </c>
      <c r="NYT308" s="203" t="s">
        <v>385</v>
      </c>
      <c r="NYU308" s="203" t="s">
        <v>385</v>
      </c>
      <c r="NYV308" s="203" t="s">
        <v>385</v>
      </c>
      <c r="NYW308" s="203" t="s">
        <v>385</v>
      </c>
      <c r="NYX308" s="203" t="s">
        <v>385</v>
      </c>
      <c r="NYY308" s="203" t="s">
        <v>385</v>
      </c>
      <c r="NYZ308" s="203" t="s">
        <v>385</v>
      </c>
      <c r="NZA308" s="203" t="s">
        <v>385</v>
      </c>
      <c r="NZB308" s="203" t="s">
        <v>385</v>
      </c>
      <c r="NZC308" s="203" t="s">
        <v>385</v>
      </c>
      <c r="NZD308" s="203" t="s">
        <v>385</v>
      </c>
      <c r="NZE308" s="203" t="s">
        <v>385</v>
      </c>
      <c r="NZF308" s="203" t="s">
        <v>385</v>
      </c>
      <c r="NZG308" s="203" t="s">
        <v>385</v>
      </c>
      <c r="NZH308" s="203" t="s">
        <v>385</v>
      </c>
      <c r="NZI308" s="203" t="s">
        <v>385</v>
      </c>
      <c r="NZJ308" s="203" t="s">
        <v>385</v>
      </c>
      <c r="NZK308" s="203" t="s">
        <v>385</v>
      </c>
      <c r="NZL308" s="203" t="s">
        <v>385</v>
      </c>
      <c r="NZM308" s="203" t="s">
        <v>385</v>
      </c>
      <c r="NZN308" s="203" t="s">
        <v>385</v>
      </c>
      <c r="NZO308" s="203" t="s">
        <v>385</v>
      </c>
      <c r="NZP308" s="203" t="s">
        <v>385</v>
      </c>
      <c r="NZQ308" s="203" t="s">
        <v>385</v>
      </c>
      <c r="NZR308" s="203" t="s">
        <v>385</v>
      </c>
      <c r="NZS308" s="203" t="s">
        <v>385</v>
      </c>
      <c r="NZT308" s="203" t="s">
        <v>385</v>
      </c>
      <c r="NZU308" s="203" t="s">
        <v>385</v>
      </c>
      <c r="NZV308" s="203" t="s">
        <v>385</v>
      </c>
      <c r="NZW308" s="203" t="s">
        <v>385</v>
      </c>
      <c r="NZX308" s="203" t="s">
        <v>385</v>
      </c>
      <c r="NZY308" s="203" t="s">
        <v>385</v>
      </c>
      <c r="NZZ308" s="203" t="s">
        <v>385</v>
      </c>
      <c r="OAA308" s="203" t="s">
        <v>385</v>
      </c>
      <c r="OAB308" s="203" t="s">
        <v>385</v>
      </c>
      <c r="OAC308" s="203" t="s">
        <v>385</v>
      </c>
      <c r="OAD308" s="203" t="s">
        <v>385</v>
      </c>
      <c r="OAE308" s="203" t="s">
        <v>385</v>
      </c>
      <c r="OAF308" s="203" t="s">
        <v>385</v>
      </c>
      <c r="OAG308" s="203" t="s">
        <v>385</v>
      </c>
      <c r="OAH308" s="203" t="s">
        <v>385</v>
      </c>
      <c r="OAI308" s="203" t="s">
        <v>385</v>
      </c>
      <c r="OAJ308" s="203" t="s">
        <v>385</v>
      </c>
      <c r="OAK308" s="203" t="s">
        <v>385</v>
      </c>
      <c r="OAL308" s="203" t="s">
        <v>385</v>
      </c>
      <c r="OAM308" s="203" t="s">
        <v>385</v>
      </c>
      <c r="OAN308" s="203" t="s">
        <v>385</v>
      </c>
      <c r="OAO308" s="203" t="s">
        <v>385</v>
      </c>
      <c r="OAP308" s="203" t="s">
        <v>385</v>
      </c>
      <c r="OAQ308" s="203" t="s">
        <v>385</v>
      </c>
      <c r="OAR308" s="203" t="s">
        <v>385</v>
      </c>
      <c r="OAS308" s="203" t="s">
        <v>385</v>
      </c>
      <c r="OAT308" s="203" t="s">
        <v>385</v>
      </c>
      <c r="OAU308" s="203" t="s">
        <v>385</v>
      </c>
      <c r="OAV308" s="203" t="s">
        <v>385</v>
      </c>
      <c r="OAW308" s="203" t="s">
        <v>385</v>
      </c>
      <c r="OAX308" s="203" t="s">
        <v>385</v>
      </c>
      <c r="OAY308" s="203" t="s">
        <v>385</v>
      </c>
      <c r="OAZ308" s="203" t="s">
        <v>385</v>
      </c>
      <c r="OBA308" s="203" t="s">
        <v>385</v>
      </c>
      <c r="OBB308" s="203" t="s">
        <v>385</v>
      </c>
      <c r="OBC308" s="203" t="s">
        <v>385</v>
      </c>
      <c r="OBD308" s="203" t="s">
        <v>385</v>
      </c>
      <c r="OBE308" s="203" t="s">
        <v>385</v>
      </c>
      <c r="OBF308" s="203" t="s">
        <v>385</v>
      </c>
      <c r="OBG308" s="203" t="s">
        <v>385</v>
      </c>
      <c r="OBH308" s="203" t="s">
        <v>385</v>
      </c>
      <c r="OBI308" s="203" t="s">
        <v>385</v>
      </c>
      <c r="OBJ308" s="203" t="s">
        <v>385</v>
      </c>
      <c r="OBK308" s="203" t="s">
        <v>385</v>
      </c>
      <c r="OBL308" s="203" t="s">
        <v>385</v>
      </c>
      <c r="OBM308" s="203" t="s">
        <v>385</v>
      </c>
      <c r="OBN308" s="203" t="s">
        <v>385</v>
      </c>
      <c r="OBO308" s="203" t="s">
        <v>385</v>
      </c>
      <c r="OBP308" s="203" t="s">
        <v>385</v>
      </c>
      <c r="OBQ308" s="203" t="s">
        <v>385</v>
      </c>
      <c r="OBR308" s="203" t="s">
        <v>385</v>
      </c>
      <c r="OBS308" s="203" t="s">
        <v>385</v>
      </c>
      <c r="OBT308" s="203" t="s">
        <v>385</v>
      </c>
      <c r="OBU308" s="203" t="s">
        <v>385</v>
      </c>
      <c r="OBV308" s="203" t="s">
        <v>385</v>
      </c>
      <c r="OBW308" s="203" t="s">
        <v>385</v>
      </c>
      <c r="OBX308" s="203" t="s">
        <v>385</v>
      </c>
      <c r="OBY308" s="203" t="s">
        <v>385</v>
      </c>
      <c r="OBZ308" s="203" t="s">
        <v>385</v>
      </c>
      <c r="OCA308" s="203" t="s">
        <v>385</v>
      </c>
      <c r="OCB308" s="203" t="s">
        <v>385</v>
      </c>
      <c r="OCC308" s="203" t="s">
        <v>385</v>
      </c>
      <c r="OCD308" s="203" t="s">
        <v>385</v>
      </c>
      <c r="OCE308" s="203" t="s">
        <v>385</v>
      </c>
      <c r="OCF308" s="203" t="s">
        <v>385</v>
      </c>
      <c r="OCG308" s="203" t="s">
        <v>385</v>
      </c>
      <c r="OCH308" s="203" t="s">
        <v>385</v>
      </c>
      <c r="OCI308" s="203" t="s">
        <v>385</v>
      </c>
      <c r="OCJ308" s="203" t="s">
        <v>385</v>
      </c>
      <c r="OCK308" s="203" t="s">
        <v>385</v>
      </c>
      <c r="OCL308" s="203" t="s">
        <v>385</v>
      </c>
      <c r="OCM308" s="203" t="s">
        <v>385</v>
      </c>
      <c r="OCN308" s="203" t="s">
        <v>385</v>
      </c>
      <c r="OCO308" s="203" t="s">
        <v>385</v>
      </c>
      <c r="OCP308" s="203" t="s">
        <v>385</v>
      </c>
      <c r="OCQ308" s="203" t="s">
        <v>385</v>
      </c>
      <c r="OCR308" s="203" t="s">
        <v>385</v>
      </c>
      <c r="OCS308" s="203" t="s">
        <v>385</v>
      </c>
      <c r="OCT308" s="203" t="s">
        <v>385</v>
      </c>
      <c r="OCU308" s="203" t="s">
        <v>385</v>
      </c>
      <c r="OCV308" s="203" t="s">
        <v>385</v>
      </c>
      <c r="OCW308" s="203" t="s">
        <v>385</v>
      </c>
      <c r="OCX308" s="203" t="s">
        <v>385</v>
      </c>
      <c r="OCY308" s="203" t="s">
        <v>385</v>
      </c>
      <c r="OCZ308" s="203" t="s">
        <v>385</v>
      </c>
      <c r="ODA308" s="203" t="s">
        <v>385</v>
      </c>
      <c r="ODB308" s="203" t="s">
        <v>385</v>
      </c>
      <c r="ODC308" s="203" t="s">
        <v>385</v>
      </c>
      <c r="ODD308" s="203" t="s">
        <v>385</v>
      </c>
      <c r="ODE308" s="203" t="s">
        <v>385</v>
      </c>
      <c r="ODF308" s="203" t="s">
        <v>385</v>
      </c>
      <c r="ODG308" s="203" t="s">
        <v>385</v>
      </c>
      <c r="ODH308" s="203" t="s">
        <v>385</v>
      </c>
      <c r="ODI308" s="203" t="s">
        <v>385</v>
      </c>
      <c r="ODJ308" s="203" t="s">
        <v>385</v>
      </c>
      <c r="ODK308" s="203" t="s">
        <v>385</v>
      </c>
      <c r="ODL308" s="203" t="s">
        <v>385</v>
      </c>
      <c r="ODM308" s="203" t="s">
        <v>385</v>
      </c>
      <c r="ODN308" s="203" t="s">
        <v>385</v>
      </c>
      <c r="ODO308" s="203" t="s">
        <v>385</v>
      </c>
      <c r="ODP308" s="203" t="s">
        <v>385</v>
      </c>
      <c r="ODQ308" s="203" t="s">
        <v>385</v>
      </c>
      <c r="ODR308" s="203" t="s">
        <v>385</v>
      </c>
      <c r="ODS308" s="203" t="s">
        <v>385</v>
      </c>
      <c r="ODT308" s="203" t="s">
        <v>385</v>
      </c>
      <c r="ODU308" s="203" t="s">
        <v>385</v>
      </c>
      <c r="ODV308" s="203" t="s">
        <v>385</v>
      </c>
      <c r="ODW308" s="203" t="s">
        <v>385</v>
      </c>
      <c r="ODX308" s="203" t="s">
        <v>385</v>
      </c>
      <c r="ODY308" s="203" t="s">
        <v>385</v>
      </c>
      <c r="ODZ308" s="203" t="s">
        <v>385</v>
      </c>
      <c r="OEA308" s="203" t="s">
        <v>385</v>
      </c>
      <c r="OEB308" s="203" t="s">
        <v>385</v>
      </c>
      <c r="OEC308" s="203" t="s">
        <v>385</v>
      </c>
      <c r="OED308" s="203" t="s">
        <v>385</v>
      </c>
      <c r="OEE308" s="203" t="s">
        <v>385</v>
      </c>
      <c r="OEF308" s="203" t="s">
        <v>385</v>
      </c>
      <c r="OEG308" s="203" t="s">
        <v>385</v>
      </c>
      <c r="OEH308" s="203" t="s">
        <v>385</v>
      </c>
      <c r="OEI308" s="203" t="s">
        <v>385</v>
      </c>
      <c r="OEJ308" s="203" t="s">
        <v>385</v>
      </c>
      <c r="OEK308" s="203" t="s">
        <v>385</v>
      </c>
      <c r="OEL308" s="203" t="s">
        <v>385</v>
      </c>
      <c r="OEM308" s="203" t="s">
        <v>385</v>
      </c>
      <c r="OEN308" s="203" t="s">
        <v>385</v>
      </c>
      <c r="OEO308" s="203" t="s">
        <v>385</v>
      </c>
      <c r="OEP308" s="203" t="s">
        <v>385</v>
      </c>
      <c r="OEQ308" s="203" t="s">
        <v>385</v>
      </c>
      <c r="OER308" s="203" t="s">
        <v>385</v>
      </c>
      <c r="OES308" s="203" t="s">
        <v>385</v>
      </c>
      <c r="OET308" s="203" t="s">
        <v>385</v>
      </c>
      <c r="OEU308" s="203" t="s">
        <v>385</v>
      </c>
      <c r="OEV308" s="203" t="s">
        <v>385</v>
      </c>
      <c r="OEW308" s="203" t="s">
        <v>385</v>
      </c>
      <c r="OEX308" s="203" t="s">
        <v>385</v>
      </c>
      <c r="OEY308" s="203" t="s">
        <v>385</v>
      </c>
      <c r="OEZ308" s="203" t="s">
        <v>385</v>
      </c>
      <c r="OFA308" s="203" t="s">
        <v>385</v>
      </c>
      <c r="OFB308" s="203" t="s">
        <v>385</v>
      </c>
      <c r="OFC308" s="203" t="s">
        <v>385</v>
      </c>
      <c r="OFD308" s="203" t="s">
        <v>385</v>
      </c>
      <c r="OFE308" s="203" t="s">
        <v>385</v>
      </c>
      <c r="OFF308" s="203" t="s">
        <v>385</v>
      </c>
      <c r="OFG308" s="203" t="s">
        <v>385</v>
      </c>
      <c r="OFH308" s="203" t="s">
        <v>385</v>
      </c>
      <c r="OFI308" s="203" t="s">
        <v>385</v>
      </c>
      <c r="OFJ308" s="203" t="s">
        <v>385</v>
      </c>
      <c r="OFK308" s="203" t="s">
        <v>385</v>
      </c>
      <c r="OFL308" s="203" t="s">
        <v>385</v>
      </c>
      <c r="OFM308" s="203" t="s">
        <v>385</v>
      </c>
      <c r="OFN308" s="203" t="s">
        <v>385</v>
      </c>
      <c r="OFO308" s="203" t="s">
        <v>385</v>
      </c>
      <c r="OFP308" s="203" t="s">
        <v>385</v>
      </c>
      <c r="OFQ308" s="203" t="s">
        <v>385</v>
      </c>
      <c r="OFR308" s="203" t="s">
        <v>385</v>
      </c>
      <c r="OFS308" s="203" t="s">
        <v>385</v>
      </c>
      <c r="OFT308" s="203" t="s">
        <v>385</v>
      </c>
      <c r="OFU308" s="203" t="s">
        <v>385</v>
      </c>
      <c r="OFV308" s="203" t="s">
        <v>385</v>
      </c>
      <c r="OFW308" s="203" t="s">
        <v>385</v>
      </c>
      <c r="OFX308" s="203" t="s">
        <v>385</v>
      </c>
      <c r="OFY308" s="203" t="s">
        <v>385</v>
      </c>
      <c r="OFZ308" s="203" t="s">
        <v>385</v>
      </c>
      <c r="OGA308" s="203" t="s">
        <v>385</v>
      </c>
      <c r="OGB308" s="203" t="s">
        <v>385</v>
      </c>
      <c r="OGC308" s="203" t="s">
        <v>385</v>
      </c>
      <c r="OGD308" s="203" t="s">
        <v>385</v>
      </c>
      <c r="OGE308" s="203" t="s">
        <v>385</v>
      </c>
      <c r="OGF308" s="203" t="s">
        <v>385</v>
      </c>
      <c r="OGG308" s="203" t="s">
        <v>385</v>
      </c>
      <c r="OGH308" s="203" t="s">
        <v>385</v>
      </c>
      <c r="OGI308" s="203" t="s">
        <v>385</v>
      </c>
      <c r="OGJ308" s="203" t="s">
        <v>385</v>
      </c>
      <c r="OGK308" s="203" t="s">
        <v>385</v>
      </c>
      <c r="OGL308" s="203" t="s">
        <v>385</v>
      </c>
      <c r="OGM308" s="203" t="s">
        <v>385</v>
      </c>
      <c r="OGN308" s="203" t="s">
        <v>385</v>
      </c>
      <c r="OGO308" s="203" t="s">
        <v>385</v>
      </c>
      <c r="OGP308" s="203" t="s">
        <v>385</v>
      </c>
      <c r="OGQ308" s="203" t="s">
        <v>385</v>
      </c>
      <c r="OGR308" s="203" t="s">
        <v>385</v>
      </c>
      <c r="OGS308" s="203" t="s">
        <v>385</v>
      </c>
      <c r="OGT308" s="203" t="s">
        <v>385</v>
      </c>
      <c r="OGU308" s="203" t="s">
        <v>385</v>
      </c>
      <c r="OGV308" s="203" t="s">
        <v>385</v>
      </c>
      <c r="OGW308" s="203" t="s">
        <v>385</v>
      </c>
      <c r="OGX308" s="203" t="s">
        <v>385</v>
      </c>
      <c r="OGY308" s="203" t="s">
        <v>385</v>
      </c>
      <c r="OGZ308" s="203" t="s">
        <v>385</v>
      </c>
      <c r="OHA308" s="203" t="s">
        <v>385</v>
      </c>
      <c r="OHB308" s="203" t="s">
        <v>385</v>
      </c>
      <c r="OHC308" s="203" t="s">
        <v>385</v>
      </c>
      <c r="OHD308" s="203" t="s">
        <v>385</v>
      </c>
      <c r="OHE308" s="203" t="s">
        <v>385</v>
      </c>
      <c r="OHF308" s="203" t="s">
        <v>385</v>
      </c>
      <c r="OHG308" s="203" t="s">
        <v>385</v>
      </c>
      <c r="OHH308" s="203" t="s">
        <v>385</v>
      </c>
      <c r="OHI308" s="203" t="s">
        <v>385</v>
      </c>
      <c r="OHJ308" s="203" t="s">
        <v>385</v>
      </c>
      <c r="OHK308" s="203" t="s">
        <v>385</v>
      </c>
      <c r="OHL308" s="203" t="s">
        <v>385</v>
      </c>
      <c r="OHM308" s="203" t="s">
        <v>385</v>
      </c>
      <c r="OHN308" s="203" t="s">
        <v>385</v>
      </c>
      <c r="OHO308" s="203" t="s">
        <v>385</v>
      </c>
      <c r="OHP308" s="203" t="s">
        <v>385</v>
      </c>
      <c r="OHQ308" s="203" t="s">
        <v>385</v>
      </c>
      <c r="OHR308" s="203" t="s">
        <v>385</v>
      </c>
      <c r="OHS308" s="203" t="s">
        <v>385</v>
      </c>
      <c r="OHT308" s="203" t="s">
        <v>385</v>
      </c>
      <c r="OHU308" s="203" t="s">
        <v>385</v>
      </c>
      <c r="OHV308" s="203" t="s">
        <v>385</v>
      </c>
      <c r="OHW308" s="203" t="s">
        <v>385</v>
      </c>
      <c r="OHX308" s="203" t="s">
        <v>385</v>
      </c>
      <c r="OHY308" s="203" t="s">
        <v>385</v>
      </c>
      <c r="OHZ308" s="203" t="s">
        <v>385</v>
      </c>
      <c r="OIA308" s="203" t="s">
        <v>385</v>
      </c>
      <c r="OIB308" s="203" t="s">
        <v>385</v>
      </c>
      <c r="OIC308" s="203" t="s">
        <v>385</v>
      </c>
      <c r="OID308" s="203" t="s">
        <v>385</v>
      </c>
      <c r="OIE308" s="203" t="s">
        <v>385</v>
      </c>
      <c r="OIF308" s="203" t="s">
        <v>385</v>
      </c>
      <c r="OIG308" s="203" t="s">
        <v>385</v>
      </c>
      <c r="OIH308" s="203" t="s">
        <v>385</v>
      </c>
      <c r="OII308" s="203" t="s">
        <v>385</v>
      </c>
      <c r="OIJ308" s="203" t="s">
        <v>385</v>
      </c>
      <c r="OIK308" s="203" t="s">
        <v>385</v>
      </c>
      <c r="OIL308" s="203" t="s">
        <v>385</v>
      </c>
      <c r="OIM308" s="203" t="s">
        <v>385</v>
      </c>
      <c r="OIN308" s="203" t="s">
        <v>385</v>
      </c>
      <c r="OIO308" s="203" t="s">
        <v>385</v>
      </c>
      <c r="OIP308" s="203" t="s">
        <v>385</v>
      </c>
      <c r="OIQ308" s="203" t="s">
        <v>385</v>
      </c>
      <c r="OIR308" s="203" t="s">
        <v>385</v>
      </c>
      <c r="OIS308" s="203" t="s">
        <v>385</v>
      </c>
      <c r="OIT308" s="203" t="s">
        <v>385</v>
      </c>
      <c r="OIU308" s="203" t="s">
        <v>385</v>
      </c>
      <c r="OIV308" s="203" t="s">
        <v>385</v>
      </c>
      <c r="OIW308" s="203" t="s">
        <v>385</v>
      </c>
      <c r="OIX308" s="203" t="s">
        <v>385</v>
      </c>
      <c r="OIY308" s="203" t="s">
        <v>385</v>
      </c>
      <c r="OIZ308" s="203" t="s">
        <v>385</v>
      </c>
      <c r="OJA308" s="203" t="s">
        <v>385</v>
      </c>
      <c r="OJB308" s="203" t="s">
        <v>385</v>
      </c>
      <c r="OJC308" s="203" t="s">
        <v>385</v>
      </c>
      <c r="OJD308" s="203" t="s">
        <v>385</v>
      </c>
      <c r="OJE308" s="203" t="s">
        <v>385</v>
      </c>
      <c r="OJF308" s="203" t="s">
        <v>385</v>
      </c>
      <c r="OJG308" s="203" t="s">
        <v>385</v>
      </c>
      <c r="OJH308" s="203" t="s">
        <v>385</v>
      </c>
      <c r="OJI308" s="203" t="s">
        <v>385</v>
      </c>
      <c r="OJJ308" s="203" t="s">
        <v>385</v>
      </c>
      <c r="OJK308" s="203" t="s">
        <v>385</v>
      </c>
      <c r="OJL308" s="203" t="s">
        <v>385</v>
      </c>
      <c r="OJM308" s="203" t="s">
        <v>385</v>
      </c>
      <c r="OJN308" s="203" t="s">
        <v>385</v>
      </c>
      <c r="OJO308" s="203" t="s">
        <v>385</v>
      </c>
      <c r="OJP308" s="203" t="s">
        <v>385</v>
      </c>
      <c r="OJQ308" s="203" t="s">
        <v>385</v>
      </c>
      <c r="OJR308" s="203" t="s">
        <v>385</v>
      </c>
      <c r="OJS308" s="203" t="s">
        <v>385</v>
      </c>
      <c r="OJT308" s="203" t="s">
        <v>385</v>
      </c>
      <c r="OJU308" s="203" t="s">
        <v>385</v>
      </c>
      <c r="OJV308" s="203" t="s">
        <v>385</v>
      </c>
      <c r="OJW308" s="203" t="s">
        <v>385</v>
      </c>
      <c r="OJX308" s="203" t="s">
        <v>385</v>
      </c>
      <c r="OJY308" s="203" t="s">
        <v>385</v>
      </c>
      <c r="OJZ308" s="203" t="s">
        <v>385</v>
      </c>
      <c r="OKA308" s="203" t="s">
        <v>385</v>
      </c>
      <c r="OKB308" s="203" t="s">
        <v>385</v>
      </c>
      <c r="OKC308" s="203" t="s">
        <v>385</v>
      </c>
      <c r="OKD308" s="203" t="s">
        <v>385</v>
      </c>
      <c r="OKE308" s="203" t="s">
        <v>385</v>
      </c>
      <c r="OKF308" s="203" t="s">
        <v>385</v>
      </c>
      <c r="OKG308" s="203" t="s">
        <v>385</v>
      </c>
      <c r="OKH308" s="203" t="s">
        <v>385</v>
      </c>
      <c r="OKI308" s="203" t="s">
        <v>385</v>
      </c>
      <c r="OKJ308" s="203" t="s">
        <v>385</v>
      </c>
      <c r="OKK308" s="203" t="s">
        <v>385</v>
      </c>
      <c r="OKL308" s="203" t="s">
        <v>385</v>
      </c>
      <c r="OKM308" s="203" t="s">
        <v>385</v>
      </c>
      <c r="OKN308" s="203" t="s">
        <v>385</v>
      </c>
      <c r="OKO308" s="203" t="s">
        <v>385</v>
      </c>
      <c r="OKP308" s="203" t="s">
        <v>385</v>
      </c>
      <c r="OKQ308" s="203" t="s">
        <v>385</v>
      </c>
      <c r="OKR308" s="203" t="s">
        <v>385</v>
      </c>
      <c r="OKS308" s="203" t="s">
        <v>385</v>
      </c>
      <c r="OKT308" s="203" t="s">
        <v>385</v>
      </c>
      <c r="OKU308" s="203" t="s">
        <v>385</v>
      </c>
      <c r="OKV308" s="203" t="s">
        <v>385</v>
      </c>
      <c r="OKW308" s="203" t="s">
        <v>385</v>
      </c>
      <c r="OKX308" s="203" t="s">
        <v>385</v>
      </c>
      <c r="OKY308" s="203" t="s">
        <v>385</v>
      </c>
      <c r="OKZ308" s="203" t="s">
        <v>385</v>
      </c>
      <c r="OLA308" s="203" t="s">
        <v>385</v>
      </c>
      <c r="OLB308" s="203" t="s">
        <v>385</v>
      </c>
      <c r="OLC308" s="203" t="s">
        <v>385</v>
      </c>
      <c r="OLD308" s="203" t="s">
        <v>385</v>
      </c>
      <c r="OLE308" s="203" t="s">
        <v>385</v>
      </c>
      <c r="OLF308" s="203" t="s">
        <v>385</v>
      </c>
      <c r="OLG308" s="203" t="s">
        <v>385</v>
      </c>
      <c r="OLH308" s="203" t="s">
        <v>385</v>
      </c>
      <c r="OLI308" s="203" t="s">
        <v>385</v>
      </c>
      <c r="OLJ308" s="203" t="s">
        <v>385</v>
      </c>
      <c r="OLK308" s="203" t="s">
        <v>385</v>
      </c>
      <c r="OLL308" s="203" t="s">
        <v>385</v>
      </c>
      <c r="OLM308" s="203" t="s">
        <v>385</v>
      </c>
      <c r="OLN308" s="203" t="s">
        <v>385</v>
      </c>
      <c r="OLO308" s="203" t="s">
        <v>385</v>
      </c>
      <c r="OLP308" s="203" t="s">
        <v>385</v>
      </c>
      <c r="OLQ308" s="203" t="s">
        <v>385</v>
      </c>
      <c r="OLR308" s="203" t="s">
        <v>385</v>
      </c>
      <c r="OLS308" s="203" t="s">
        <v>385</v>
      </c>
      <c r="OLT308" s="203" t="s">
        <v>385</v>
      </c>
      <c r="OLU308" s="203" t="s">
        <v>385</v>
      </c>
      <c r="OLV308" s="203" t="s">
        <v>385</v>
      </c>
      <c r="OLW308" s="203" t="s">
        <v>385</v>
      </c>
      <c r="OLX308" s="203" t="s">
        <v>385</v>
      </c>
      <c r="OLY308" s="203" t="s">
        <v>385</v>
      </c>
      <c r="OLZ308" s="203" t="s">
        <v>385</v>
      </c>
      <c r="OMA308" s="203" t="s">
        <v>385</v>
      </c>
      <c r="OMB308" s="203" t="s">
        <v>385</v>
      </c>
      <c r="OMC308" s="203" t="s">
        <v>385</v>
      </c>
      <c r="OMD308" s="203" t="s">
        <v>385</v>
      </c>
      <c r="OME308" s="203" t="s">
        <v>385</v>
      </c>
      <c r="OMF308" s="203" t="s">
        <v>385</v>
      </c>
      <c r="OMG308" s="203" t="s">
        <v>385</v>
      </c>
      <c r="OMH308" s="203" t="s">
        <v>385</v>
      </c>
      <c r="OMI308" s="203" t="s">
        <v>385</v>
      </c>
      <c r="OMJ308" s="203" t="s">
        <v>385</v>
      </c>
      <c r="OMK308" s="203" t="s">
        <v>385</v>
      </c>
      <c r="OML308" s="203" t="s">
        <v>385</v>
      </c>
      <c r="OMM308" s="203" t="s">
        <v>385</v>
      </c>
      <c r="OMN308" s="203" t="s">
        <v>385</v>
      </c>
      <c r="OMO308" s="203" t="s">
        <v>385</v>
      </c>
      <c r="OMP308" s="203" t="s">
        <v>385</v>
      </c>
      <c r="OMQ308" s="203" t="s">
        <v>385</v>
      </c>
      <c r="OMR308" s="203" t="s">
        <v>385</v>
      </c>
      <c r="OMS308" s="203" t="s">
        <v>385</v>
      </c>
      <c r="OMT308" s="203" t="s">
        <v>385</v>
      </c>
      <c r="OMU308" s="203" t="s">
        <v>385</v>
      </c>
      <c r="OMV308" s="203" t="s">
        <v>385</v>
      </c>
      <c r="OMW308" s="203" t="s">
        <v>385</v>
      </c>
      <c r="OMX308" s="203" t="s">
        <v>385</v>
      </c>
      <c r="OMY308" s="203" t="s">
        <v>385</v>
      </c>
      <c r="OMZ308" s="203" t="s">
        <v>385</v>
      </c>
      <c r="ONA308" s="203" t="s">
        <v>385</v>
      </c>
      <c r="ONB308" s="203" t="s">
        <v>385</v>
      </c>
      <c r="ONC308" s="203" t="s">
        <v>385</v>
      </c>
      <c r="OND308" s="203" t="s">
        <v>385</v>
      </c>
      <c r="ONE308" s="203" t="s">
        <v>385</v>
      </c>
      <c r="ONF308" s="203" t="s">
        <v>385</v>
      </c>
      <c r="ONG308" s="203" t="s">
        <v>385</v>
      </c>
      <c r="ONH308" s="203" t="s">
        <v>385</v>
      </c>
      <c r="ONI308" s="203" t="s">
        <v>385</v>
      </c>
      <c r="ONJ308" s="203" t="s">
        <v>385</v>
      </c>
      <c r="ONK308" s="203" t="s">
        <v>385</v>
      </c>
      <c r="ONL308" s="203" t="s">
        <v>385</v>
      </c>
      <c r="ONM308" s="203" t="s">
        <v>385</v>
      </c>
      <c r="ONN308" s="203" t="s">
        <v>385</v>
      </c>
      <c r="ONO308" s="203" t="s">
        <v>385</v>
      </c>
      <c r="ONP308" s="203" t="s">
        <v>385</v>
      </c>
      <c r="ONQ308" s="203" t="s">
        <v>385</v>
      </c>
      <c r="ONR308" s="203" t="s">
        <v>385</v>
      </c>
      <c r="ONS308" s="203" t="s">
        <v>385</v>
      </c>
      <c r="ONT308" s="203" t="s">
        <v>385</v>
      </c>
      <c r="ONU308" s="203" t="s">
        <v>385</v>
      </c>
      <c r="ONV308" s="203" t="s">
        <v>385</v>
      </c>
      <c r="ONW308" s="203" t="s">
        <v>385</v>
      </c>
      <c r="ONX308" s="203" t="s">
        <v>385</v>
      </c>
      <c r="ONY308" s="203" t="s">
        <v>385</v>
      </c>
      <c r="ONZ308" s="203" t="s">
        <v>385</v>
      </c>
      <c r="OOA308" s="203" t="s">
        <v>385</v>
      </c>
      <c r="OOB308" s="203" t="s">
        <v>385</v>
      </c>
      <c r="OOC308" s="203" t="s">
        <v>385</v>
      </c>
      <c r="OOD308" s="203" t="s">
        <v>385</v>
      </c>
      <c r="OOE308" s="203" t="s">
        <v>385</v>
      </c>
      <c r="OOF308" s="203" t="s">
        <v>385</v>
      </c>
      <c r="OOG308" s="203" t="s">
        <v>385</v>
      </c>
      <c r="OOH308" s="203" t="s">
        <v>385</v>
      </c>
      <c r="OOI308" s="203" t="s">
        <v>385</v>
      </c>
      <c r="OOJ308" s="203" t="s">
        <v>385</v>
      </c>
      <c r="OOK308" s="203" t="s">
        <v>385</v>
      </c>
      <c r="OOL308" s="203" t="s">
        <v>385</v>
      </c>
      <c r="OOM308" s="203" t="s">
        <v>385</v>
      </c>
      <c r="OON308" s="203" t="s">
        <v>385</v>
      </c>
      <c r="OOO308" s="203" t="s">
        <v>385</v>
      </c>
      <c r="OOP308" s="203" t="s">
        <v>385</v>
      </c>
      <c r="OOQ308" s="203" t="s">
        <v>385</v>
      </c>
      <c r="OOR308" s="203" t="s">
        <v>385</v>
      </c>
      <c r="OOS308" s="203" t="s">
        <v>385</v>
      </c>
      <c r="OOT308" s="203" t="s">
        <v>385</v>
      </c>
      <c r="OOU308" s="203" t="s">
        <v>385</v>
      </c>
      <c r="OOV308" s="203" t="s">
        <v>385</v>
      </c>
      <c r="OOW308" s="203" t="s">
        <v>385</v>
      </c>
      <c r="OOX308" s="203" t="s">
        <v>385</v>
      </c>
      <c r="OOY308" s="203" t="s">
        <v>385</v>
      </c>
      <c r="OOZ308" s="203" t="s">
        <v>385</v>
      </c>
      <c r="OPA308" s="203" t="s">
        <v>385</v>
      </c>
      <c r="OPB308" s="203" t="s">
        <v>385</v>
      </c>
      <c r="OPC308" s="203" t="s">
        <v>385</v>
      </c>
      <c r="OPD308" s="203" t="s">
        <v>385</v>
      </c>
      <c r="OPE308" s="203" t="s">
        <v>385</v>
      </c>
      <c r="OPF308" s="203" t="s">
        <v>385</v>
      </c>
      <c r="OPG308" s="203" t="s">
        <v>385</v>
      </c>
      <c r="OPH308" s="203" t="s">
        <v>385</v>
      </c>
      <c r="OPI308" s="203" t="s">
        <v>385</v>
      </c>
      <c r="OPJ308" s="203" t="s">
        <v>385</v>
      </c>
      <c r="OPK308" s="203" t="s">
        <v>385</v>
      </c>
      <c r="OPL308" s="203" t="s">
        <v>385</v>
      </c>
      <c r="OPM308" s="203" t="s">
        <v>385</v>
      </c>
      <c r="OPN308" s="203" t="s">
        <v>385</v>
      </c>
      <c r="OPO308" s="203" t="s">
        <v>385</v>
      </c>
      <c r="OPP308" s="203" t="s">
        <v>385</v>
      </c>
      <c r="OPQ308" s="203" t="s">
        <v>385</v>
      </c>
      <c r="OPR308" s="203" t="s">
        <v>385</v>
      </c>
      <c r="OPS308" s="203" t="s">
        <v>385</v>
      </c>
      <c r="OPT308" s="203" t="s">
        <v>385</v>
      </c>
      <c r="OPU308" s="203" t="s">
        <v>385</v>
      </c>
      <c r="OPV308" s="203" t="s">
        <v>385</v>
      </c>
      <c r="OPW308" s="203" t="s">
        <v>385</v>
      </c>
      <c r="OPX308" s="203" t="s">
        <v>385</v>
      </c>
      <c r="OPY308" s="203" t="s">
        <v>385</v>
      </c>
      <c r="OPZ308" s="203" t="s">
        <v>385</v>
      </c>
      <c r="OQA308" s="203" t="s">
        <v>385</v>
      </c>
      <c r="OQB308" s="203" t="s">
        <v>385</v>
      </c>
      <c r="OQC308" s="203" t="s">
        <v>385</v>
      </c>
      <c r="OQD308" s="203" t="s">
        <v>385</v>
      </c>
      <c r="OQE308" s="203" t="s">
        <v>385</v>
      </c>
      <c r="OQF308" s="203" t="s">
        <v>385</v>
      </c>
      <c r="OQG308" s="203" t="s">
        <v>385</v>
      </c>
      <c r="OQH308" s="203" t="s">
        <v>385</v>
      </c>
      <c r="OQI308" s="203" t="s">
        <v>385</v>
      </c>
      <c r="OQJ308" s="203" t="s">
        <v>385</v>
      </c>
      <c r="OQK308" s="203" t="s">
        <v>385</v>
      </c>
      <c r="OQL308" s="203" t="s">
        <v>385</v>
      </c>
      <c r="OQM308" s="203" t="s">
        <v>385</v>
      </c>
      <c r="OQN308" s="203" t="s">
        <v>385</v>
      </c>
      <c r="OQO308" s="203" t="s">
        <v>385</v>
      </c>
      <c r="OQP308" s="203" t="s">
        <v>385</v>
      </c>
      <c r="OQQ308" s="203" t="s">
        <v>385</v>
      </c>
      <c r="OQR308" s="203" t="s">
        <v>385</v>
      </c>
      <c r="OQS308" s="203" t="s">
        <v>385</v>
      </c>
      <c r="OQT308" s="203" t="s">
        <v>385</v>
      </c>
      <c r="OQU308" s="203" t="s">
        <v>385</v>
      </c>
      <c r="OQV308" s="203" t="s">
        <v>385</v>
      </c>
      <c r="OQW308" s="203" t="s">
        <v>385</v>
      </c>
      <c r="OQX308" s="203" t="s">
        <v>385</v>
      </c>
      <c r="OQY308" s="203" t="s">
        <v>385</v>
      </c>
      <c r="OQZ308" s="203" t="s">
        <v>385</v>
      </c>
      <c r="ORA308" s="203" t="s">
        <v>385</v>
      </c>
      <c r="ORB308" s="203" t="s">
        <v>385</v>
      </c>
      <c r="ORC308" s="203" t="s">
        <v>385</v>
      </c>
      <c r="ORD308" s="203" t="s">
        <v>385</v>
      </c>
      <c r="ORE308" s="203" t="s">
        <v>385</v>
      </c>
      <c r="ORF308" s="203" t="s">
        <v>385</v>
      </c>
      <c r="ORG308" s="203" t="s">
        <v>385</v>
      </c>
      <c r="ORH308" s="203" t="s">
        <v>385</v>
      </c>
      <c r="ORI308" s="203" t="s">
        <v>385</v>
      </c>
      <c r="ORJ308" s="203" t="s">
        <v>385</v>
      </c>
      <c r="ORK308" s="203" t="s">
        <v>385</v>
      </c>
      <c r="ORL308" s="203" t="s">
        <v>385</v>
      </c>
      <c r="ORM308" s="203" t="s">
        <v>385</v>
      </c>
      <c r="ORN308" s="203" t="s">
        <v>385</v>
      </c>
      <c r="ORO308" s="203" t="s">
        <v>385</v>
      </c>
      <c r="ORP308" s="203" t="s">
        <v>385</v>
      </c>
      <c r="ORQ308" s="203" t="s">
        <v>385</v>
      </c>
      <c r="ORR308" s="203" t="s">
        <v>385</v>
      </c>
      <c r="ORS308" s="203" t="s">
        <v>385</v>
      </c>
      <c r="ORT308" s="203" t="s">
        <v>385</v>
      </c>
      <c r="ORU308" s="203" t="s">
        <v>385</v>
      </c>
      <c r="ORV308" s="203" t="s">
        <v>385</v>
      </c>
      <c r="ORW308" s="203" t="s">
        <v>385</v>
      </c>
      <c r="ORX308" s="203" t="s">
        <v>385</v>
      </c>
      <c r="ORY308" s="203" t="s">
        <v>385</v>
      </c>
      <c r="ORZ308" s="203" t="s">
        <v>385</v>
      </c>
      <c r="OSA308" s="203" t="s">
        <v>385</v>
      </c>
      <c r="OSB308" s="203" t="s">
        <v>385</v>
      </c>
      <c r="OSC308" s="203" t="s">
        <v>385</v>
      </c>
      <c r="OSD308" s="203" t="s">
        <v>385</v>
      </c>
      <c r="OSE308" s="203" t="s">
        <v>385</v>
      </c>
      <c r="OSF308" s="203" t="s">
        <v>385</v>
      </c>
      <c r="OSG308" s="203" t="s">
        <v>385</v>
      </c>
      <c r="OSH308" s="203" t="s">
        <v>385</v>
      </c>
      <c r="OSI308" s="203" t="s">
        <v>385</v>
      </c>
      <c r="OSJ308" s="203" t="s">
        <v>385</v>
      </c>
      <c r="OSK308" s="203" t="s">
        <v>385</v>
      </c>
      <c r="OSL308" s="203" t="s">
        <v>385</v>
      </c>
      <c r="OSM308" s="203" t="s">
        <v>385</v>
      </c>
      <c r="OSN308" s="203" t="s">
        <v>385</v>
      </c>
      <c r="OSO308" s="203" t="s">
        <v>385</v>
      </c>
      <c r="OSP308" s="203" t="s">
        <v>385</v>
      </c>
      <c r="OSQ308" s="203" t="s">
        <v>385</v>
      </c>
      <c r="OSR308" s="203" t="s">
        <v>385</v>
      </c>
      <c r="OSS308" s="203" t="s">
        <v>385</v>
      </c>
      <c r="OST308" s="203" t="s">
        <v>385</v>
      </c>
      <c r="OSU308" s="203" t="s">
        <v>385</v>
      </c>
      <c r="OSV308" s="203" t="s">
        <v>385</v>
      </c>
      <c r="OSW308" s="203" t="s">
        <v>385</v>
      </c>
      <c r="OSX308" s="203" t="s">
        <v>385</v>
      </c>
      <c r="OSY308" s="203" t="s">
        <v>385</v>
      </c>
      <c r="OSZ308" s="203" t="s">
        <v>385</v>
      </c>
      <c r="OTA308" s="203" t="s">
        <v>385</v>
      </c>
      <c r="OTB308" s="203" t="s">
        <v>385</v>
      </c>
      <c r="OTC308" s="203" t="s">
        <v>385</v>
      </c>
      <c r="OTD308" s="203" t="s">
        <v>385</v>
      </c>
      <c r="OTE308" s="203" t="s">
        <v>385</v>
      </c>
      <c r="OTF308" s="203" t="s">
        <v>385</v>
      </c>
      <c r="OTG308" s="203" t="s">
        <v>385</v>
      </c>
      <c r="OTH308" s="203" t="s">
        <v>385</v>
      </c>
      <c r="OTI308" s="203" t="s">
        <v>385</v>
      </c>
      <c r="OTJ308" s="203" t="s">
        <v>385</v>
      </c>
      <c r="OTK308" s="203" t="s">
        <v>385</v>
      </c>
      <c r="OTL308" s="203" t="s">
        <v>385</v>
      </c>
      <c r="OTM308" s="203" t="s">
        <v>385</v>
      </c>
      <c r="OTN308" s="203" t="s">
        <v>385</v>
      </c>
      <c r="OTO308" s="203" t="s">
        <v>385</v>
      </c>
      <c r="OTP308" s="203" t="s">
        <v>385</v>
      </c>
      <c r="OTQ308" s="203" t="s">
        <v>385</v>
      </c>
      <c r="OTR308" s="203" t="s">
        <v>385</v>
      </c>
      <c r="OTS308" s="203" t="s">
        <v>385</v>
      </c>
      <c r="OTT308" s="203" t="s">
        <v>385</v>
      </c>
      <c r="OTU308" s="203" t="s">
        <v>385</v>
      </c>
      <c r="OTV308" s="203" t="s">
        <v>385</v>
      </c>
      <c r="OTW308" s="203" t="s">
        <v>385</v>
      </c>
      <c r="OTX308" s="203" t="s">
        <v>385</v>
      </c>
      <c r="OTY308" s="203" t="s">
        <v>385</v>
      </c>
      <c r="OTZ308" s="203" t="s">
        <v>385</v>
      </c>
      <c r="OUA308" s="203" t="s">
        <v>385</v>
      </c>
      <c r="OUB308" s="203" t="s">
        <v>385</v>
      </c>
      <c r="OUC308" s="203" t="s">
        <v>385</v>
      </c>
      <c r="OUD308" s="203" t="s">
        <v>385</v>
      </c>
      <c r="OUE308" s="203" t="s">
        <v>385</v>
      </c>
      <c r="OUF308" s="203" t="s">
        <v>385</v>
      </c>
      <c r="OUG308" s="203" t="s">
        <v>385</v>
      </c>
      <c r="OUH308" s="203" t="s">
        <v>385</v>
      </c>
      <c r="OUI308" s="203" t="s">
        <v>385</v>
      </c>
      <c r="OUJ308" s="203" t="s">
        <v>385</v>
      </c>
      <c r="OUK308" s="203" t="s">
        <v>385</v>
      </c>
      <c r="OUL308" s="203" t="s">
        <v>385</v>
      </c>
      <c r="OUM308" s="203" t="s">
        <v>385</v>
      </c>
      <c r="OUN308" s="203" t="s">
        <v>385</v>
      </c>
      <c r="OUO308" s="203" t="s">
        <v>385</v>
      </c>
      <c r="OUP308" s="203" t="s">
        <v>385</v>
      </c>
      <c r="OUQ308" s="203" t="s">
        <v>385</v>
      </c>
      <c r="OUR308" s="203" t="s">
        <v>385</v>
      </c>
      <c r="OUS308" s="203" t="s">
        <v>385</v>
      </c>
      <c r="OUT308" s="203" t="s">
        <v>385</v>
      </c>
      <c r="OUU308" s="203" t="s">
        <v>385</v>
      </c>
      <c r="OUV308" s="203" t="s">
        <v>385</v>
      </c>
      <c r="OUW308" s="203" t="s">
        <v>385</v>
      </c>
      <c r="OUX308" s="203" t="s">
        <v>385</v>
      </c>
      <c r="OUY308" s="203" t="s">
        <v>385</v>
      </c>
      <c r="OUZ308" s="203" t="s">
        <v>385</v>
      </c>
      <c r="OVA308" s="203" t="s">
        <v>385</v>
      </c>
      <c r="OVB308" s="203" t="s">
        <v>385</v>
      </c>
      <c r="OVC308" s="203" t="s">
        <v>385</v>
      </c>
      <c r="OVD308" s="203" t="s">
        <v>385</v>
      </c>
      <c r="OVE308" s="203" t="s">
        <v>385</v>
      </c>
      <c r="OVF308" s="203" t="s">
        <v>385</v>
      </c>
      <c r="OVG308" s="203" t="s">
        <v>385</v>
      </c>
      <c r="OVH308" s="203" t="s">
        <v>385</v>
      </c>
      <c r="OVI308" s="203" t="s">
        <v>385</v>
      </c>
      <c r="OVJ308" s="203" t="s">
        <v>385</v>
      </c>
      <c r="OVK308" s="203" t="s">
        <v>385</v>
      </c>
      <c r="OVL308" s="203" t="s">
        <v>385</v>
      </c>
      <c r="OVM308" s="203" t="s">
        <v>385</v>
      </c>
      <c r="OVN308" s="203" t="s">
        <v>385</v>
      </c>
      <c r="OVO308" s="203" t="s">
        <v>385</v>
      </c>
      <c r="OVP308" s="203" t="s">
        <v>385</v>
      </c>
      <c r="OVQ308" s="203" t="s">
        <v>385</v>
      </c>
      <c r="OVR308" s="203" t="s">
        <v>385</v>
      </c>
      <c r="OVS308" s="203" t="s">
        <v>385</v>
      </c>
      <c r="OVT308" s="203" t="s">
        <v>385</v>
      </c>
      <c r="OVU308" s="203" t="s">
        <v>385</v>
      </c>
      <c r="OVV308" s="203" t="s">
        <v>385</v>
      </c>
      <c r="OVW308" s="203" t="s">
        <v>385</v>
      </c>
      <c r="OVX308" s="203" t="s">
        <v>385</v>
      </c>
      <c r="OVY308" s="203" t="s">
        <v>385</v>
      </c>
      <c r="OVZ308" s="203" t="s">
        <v>385</v>
      </c>
      <c r="OWA308" s="203" t="s">
        <v>385</v>
      </c>
      <c r="OWB308" s="203" t="s">
        <v>385</v>
      </c>
      <c r="OWC308" s="203" t="s">
        <v>385</v>
      </c>
      <c r="OWD308" s="203" t="s">
        <v>385</v>
      </c>
      <c r="OWE308" s="203" t="s">
        <v>385</v>
      </c>
      <c r="OWF308" s="203" t="s">
        <v>385</v>
      </c>
      <c r="OWG308" s="203" t="s">
        <v>385</v>
      </c>
      <c r="OWH308" s="203" t="s">
        <v>385</v>
      </c>
      <c r="OWI308" s="203" t="s">
        <v>385</v>
      </c>
      <c r="OWJ308" s="203" t="s">
        <v>385</v>
      </c>
      <c r="OWK308" s="203" t="s">
        <v>385</v>
      </c>
      <c r="OWL308" s="203" t="s">
        <v>385</v>
      </c>
      <c r="OWM308" s="203" t="s">
        <v>385</v>
      </c>
      <c r="OWN308" s="203" t="s">
        <v>385</v>
      </c>
      <c r="OWO308" s="203" t="s">
        <v>385</v>
      </c>
      <c r="OWP308" s="203" t="s">
        <v>385</v>
      </c>
      <c r="OWQ308" s="203" t="s">
        <v>385</v>
      </c>
      <c r="OWR308" s="203" t="s">
        <v>385</v>
      </c>
      <c r="OWS308" s="203" t="s">
        <v>385</v>
      </c>
      <c r="OWT308" s="203" t="s">
        <v>385</v>
      </c>
      <c r="OWU308" s="203" t="s">
        <v>385</v>
      </c>
      <c r="OWV308" s="203" t="s">
        <v>385</v>
      </c>
      <c r="OWW308" s="203" t="s">
        <v>385</v>
      </c>
      <c r="OWX308" s="203" t="s">
        <v>385</v>
      </c>
      <c r="OWY308" s="203" t="s">
        <v>385</v>
      </c>
      <c r="OWZ308" s="203" t="s">
        <v>385</v>
      </c>
      <c r="OXA308" s="203" t="s">
        <v>385</v>
      </c>
      <c r="OXB308" s="203" t="s">
        <v>385</v>
      </c>
      <c r="OXC308" s="203" t="s">
        <v>385</v>
      </c>
      <c r="OXD308" s="203" t="s">
        <v>385</v>
      </c>
      <c r="OXE308" s="203" t="s">
        <v>385</v>
      </c>
      <c r="OXF308" s="203" t="s">
        <v>385</v>
      </c>
      <c r="OXG308" s="203" t="s">
        <v>385</v>
      </c>
      <c r="OXH308" s="203" t="s">
        <v>385</v>
      </c>
      <c r="OXI308" s="203" t="s">
        <v>385</v>
      </c>
      <c r="OXJ308" s="203" t="s">
        <v>385</v>
      </c>
      <c r="OXK308" s="203" t="s">
        <v>385</v>
      </c>
      <c r="OXL308" s="203" t="s">
        <v>385</v>
      </c>
      <c r="OXM308" s="203" t="s">
        <v>385</v>
      </c>
      <c r="OXN308" s="203" t="s">
        <v>385</v>
      </c>
      <c r="OXO308" s="203" t="s">
        <v>385</v>
      </c>
      <c r="OXP308" s="203" t="s">
        <v>385</v>
      </c>
      <c r="OXQ308" s="203" t="s">
        <v>385</v>
      </c>
      <c r="OXR308" s="203" t="s">
        <v>385</v>
      </c>
      <c r="OXS308" s="203" t="s">
        <v>385</v>
      </c>
      <c r="OXT308" s="203" t="s">
        <v>385</v>
      </c>
      <c r="OXU308" s="203" t="s">
        <v>385</v>
      </c>
      <c r="OXV308" s="203" t="s">
        <v>385</v>
      </c>
      <c r="OXW308" s="203" t="s">
        <v>385</v>
      </c>
      <c r="OXX308" s="203" t="s">
        <v>385</v>
      </c>
      <c r="OXY308" s="203" t="s">
        <v>385</v>
      </c>
      <c r="OXZ308" s="203" t="s">
        <v>385</v>
      </c>
      <c r="OYA308" s="203" t="s">
        <v>385</v>
      </c>
      <c r="OYB308" s="203" t="s">
        <v>385</v>
      </c>
      <c r="OYC308" s="203" t="s">
        <v>385</v>
      </c>
      <c r="OYD308" s="203" t="s">
        <v>385</v>
      </c>
      <c r="OYE308" s="203" t="s">
        <v>385</v>
      </c>
      <c r="OYF308" s="203" t="s">
        <v>385</v>
      </c>
      <c r="OYG308" s="203" t="s">
        <v>385</v>
      </c>
      <c r="OYH308" s="203" t="s">
        <v>385</v>
      </c>
      <c r="OYI308" s="203" t="s">
        <v>385</v>
      </c>
      <c r="OYJ308" s="203" t="s">
        <v>385</v>
      </c>
      <c r="OYK308" s="203" t="s">
        <v>385</v>
      </c>
      <c r="OYL308" s="203" t="s">
        <v>385</v>
      </c>
      <c r="OYM308" s="203" t="s">
        <v>385</v>
      </c>
      <c r="OYN308" s="203" t="s">
        <v>385</v>
      </c>
      <c r="OYO308" s="203" t="s">
        <v>385</v>
      </c>
      <c r="OYP308" s="203" t="s">
        <v>385</v>
      </c>
      <c r="OYQ308" s="203" t="s">
        <v>385</v>
      </c>
      <c r="OYR308" s="203" t="s">
        <v>385</v>
      </c>
      <c r="OYS308" s="203" t="s">
        <v>385</v>
      </c>
      <c r="OYT308" s="203" t="s">
        <v>385</v>
      </c>
      <c r="OYU308" s="203" t="s">
        <v>385</v>
      </c>
      <c r="OYV308" s="203" t="s">
        <v>385</v>
      </c>
      <c r="OYW308" s="203" t="s">
        <v>385</v>
      </c>
      <c r="OYX308" s="203" t="s">
        <v>385</v>
      </c>
      <c r="OYY308" s="203" t="s">
        <v>385</v>
      </c>
      <c r="OYZ308" s="203" t="s">
        <v>385</v>
      </c>
      <c r="OZA308" s="203" t="s">
        <v>385</v>
      </c>
      <c r="OZB308" s="203" t="s">
        <v>385</v>
      </c>
      <c r="OZC308" s="203" t="s">
        <v>385</v>
      </c>
      <c r="OZD308" s="203" t="s">
        <v>385</v>
      </c>
      <c r="OZE308" s="203" t="s">
        <v>385</v>
      </c>
      <c r="OZF308" s="203" t="s">
        <v>385</v>
      </c>
      <c r="OZG308" s="203" t="s">
        <v>385</v>
      </c>
      <c r="OZH308" s="203" t="s">
        <v>385</v>
      </c>
      <c r="OZI308" s="203" t="s">
        <v>385</v>
      </c>
      <c r="OZJ308" s="203" t="s">
        <v>385</v>
      </c>
      <c r="OZK308" s="203" t="s">
        <v>385</v>
      </c>
      <c r="OZL308" s="203" t="s">
        <v>385</v>
      </c>
      <c r="OZM308" s="203" t="s">
        <v>385</v>
      </c>
      <c r="OZN308" s="203" t="s">
        <v>385</v>
      </c>
      <c r="OZO308" s="203" t="s">
        <v>385</v>
      </c>
      <c r="OZP308" s="203" t="s">
        <v>385</v>
      </c>
      <c r="OZQ308" s="203" t="s">
        <v>385</v>
      </c>
      <c r="OZR308" s="203" t="s">
        <v>385</v>
      </c>
      <c r="OZS308" s="203" t="s">
        <v>385</v>
      </c>
      <c r="OZT308" s="203" t="s">
        <v>385</v>
      </c>
      <c r="OZU308" s="203" t="s">
        <v>385</v>
      </c>
      <c r="OZV308" s="203" t="s">
        <v>385</v>
      </c>
      <c r="OZW308" s="203" t="s">
        <v>385</v>
      </c>
      <c r="OZX308" s="203" t="s">
        <v>385</v>
      </c>
      <c r="OZY308" s="203" t="s">
        <v>385</v>
      </c>
      <c r="OZZ308" s="203" t="s">
        <v>385</v>
      </c>
      <c r="PAA308" s="203" t="s">
        <v>385</v>
      </c>
      <c r="PAB308" s="203" t="s">
        <v>385</v>
      </c>
      <c r="PAC308" s="203" t="s">
        <v>385</v>
      </c>
      <c r="PAD308" s="203" t="s">
        <v>385</v>
      </c>
      <c r="PAE308" s="203" t="s">
        <v>385</v>
      </c>
      <c r="PAF308" s="203" t="s">
        <v>385</v>
      </c>
      <c r="PAG308" s="203" t="s">
        <v>385</v>
      </c>
      <c r="PAH308" s="203" t="s">
        <v>385</v>
      </c>
      <c r="PAI308" s="203" t="s">
        <v>385</v>
      </c>
      <c r="PAJ308" s="203" t="s">
        <v>385</v>
      </c>
      <c r="PAK308" s="203" t="s">
        <v>385</v>
      </c>
      <c r="PAL308" s="203" t="s">
        <v>385</v>
      </c>
      <c r="PAM308" s="203" t="s">
        <v>385</v>
      </c>
      <c r="PAN308" s="203" t="s">
        <v>385</v>
      </c>
      <c r="PAO308" s="203" t="s">
        <v>385</v>
      </c>
      <c r="PAP308" s="203" t="s">
        <v>385</v>
      </c>
      <c r="PAQ308" s="203" t="s">
        <v>385</v>
      </c>
      <c r="PAR308" s="203" t="s">
        <v>385</v>
      </c>
      <c r="PAS308" s="203" t="s">
        <v>385</v>
      </c>
      <c r="PAT308" s="203" t="s">
        <v>385</v>
      </c>
      <c r="PAU308" s="203" t="s">
        <v>385</v>
      </c>
      <c r="PAV308" s="203" t="s">
        <v>385</v>
      </c>
      <c r="PAW308" s="203" t="s">
        <v>385</v>
      </c>
      <c r="PAX308" s="203" t="s">
        <v>385</v>
      </c>
      <c r="PAY308" s="203" t="s">
        <v>385</v>
      </c>
      <c r="PAZ308" s="203" t="s">
        <v>385</v>
      </c>
      <c r="PBA308" s="203" t="s">
        <v>385</v>
      </c>
      <c r="PBB308" s="203" t="s">
        <v>385</v>
      </c>
      <c r="PBC308" s="203" t="s">
        <v>385</v>
      </c>
      <c r="PBD308" s="203" t="s">
        <v>385</v>
      </c>
      <c r="PBE308" s="203" t="s">
        <v>385</v>
      </c>
      <c r="PBF308" s="203" t="s">
        <v>385</v>
      </c>
      <c r="PBG308" s="203" t="s">
        <v>385</v>
      </c>
      <c r="PBH308" s="203" t="s">
        <v>385</v>
      </c>
      <c r="PBI308" s="203" t="s">
        <v>385</v>
      </c>
      <c r="PBJ308" s="203" t="s">
        <v>385</v>
      </c>
      <c r="PBK308" s="203" t="s">
        <v>385</v>
      </c>
      <c r="PBL308" s="203" t="s">
        <v>385</v>
      </c>
      <c r="PBM308" s="203" t="s">
        <v>385</v>
      </c>
      <c r="PBN308" s="203" t="s">
        <v>385</v>
      </c>
      <c r="PBO308" s="203" t="s">
        <v>385</v>
      </c>
      <c r="PBP308" s="203" t="s">
        <v>385</v>
      </c>
      <c r="PBQ308" s="203" t="s">
        <v>385</v>
      </c>
      <c r="PBR308" s="203" t="s">
        <v>385</v>
      </c>
      <c r="PBS308" s="203" t="s">
        <v>385</v>
      </c>
      <c r="PBT308" s="203" t="s">
        <v>385</v>
      </c>
      <c r="PBU308" s="203" t="s">
        <v>385</v>
      </c>
      <c r="PBV308" s="203" t="s">
        <v>385</v>
      </c>
      <c r="PBW308" s="203" t="s">
        <v>385</v>
      </c>
      <c r="PBX308" s="203" t="s">
        <v>385</v>
      </c>
      <c r="PBY308" s="203" t="s">
        <v>385</v>
      </c>
      <c r="PBZ308" s="203" t="s">
        <v>385</v>
      </c>
      <c r="PCA308" s="203" t="s">
        <v>385</v>
      </c>
      <c r="PCB308" s="203" t="s">
        <v>385</v>
      </c>
      <c r="PCC308" s="203" t="s">
        <v>385</v>
      </c>
      <c r="PCD308" s="203" t="s">
        <v>385</v>
      </c>
      <c r="PCE308" s="203" t="s">
        <v>385</v>
      </c>
      <c r="PCF308" s="203" t="s">
        <v>385</v>
      </c>
      <c r="PCG308" s="203" t="s">
        <v>385</v>
      </c>
      <c r="PCH308" s="203" t="s">
        <v>385</v>
      </c>
      <c r="PCI308" s="203" t="s">
        <v>385</v>
      </c>
      <c r="PCJ308" s="203" t="s">
        <v>385</v>
      </c>
      <c r="PCK308" s="203" t="s">
        <v>385</v>
      </c>
      <c r="PCL308" s="203" t="s">
        <v>385</v>
      </c>
      <c r="PCM308" s="203" t="s">
        <v>385</v>
      </c>
      <c r="PCN308" s="203" t="s">
        <v>385</v>
      </c>
      <c r="PCO308" s="203" t="s">
        <v>385</v>
      </c>
      <c r="PCP308" s="203" t="s">
        <v>385</v>
      </c>
      <c r="PCQ308" s="203" t="s">
        <v>385</v>
      </c>
      <c r="PCR308" s="203" t="s">
        <v>385</v>
      </c>
      <c r="PCS308" s="203" t="s">
        <v>385</v>
      </c>
      <c r="PCT308" s="203" t="s">
        <v>385</v>
      </c>
      <c r="PCU308" s="203" t="s">
        <v>385</v>
      </c>
      <c r="PCV308" s="203" t="s">
        <v>385</v>
      </c>
      <c r="PCW308" s="203" t="s">
        <v>385</v>
      </c>
      <c r="PCX308" s="203" t="s">
        <v>385</v>
      </c>
      <c r="PCY308" s="203" t="s">
        <v>385</v>
      </c>
      <c r="PCZ308" s="203" t="s">
        <v>385</v>
      </c>
      <c r="PDA308" s="203" t="s">
        <v>385</v>
      </c>
      <c r="PDB308" s="203" t="s">
        <v>385</v>
      </c>
      <c r="PDC308" s="203" t="s">
        <v>385</v>
      </c>
      <c r="PDD308" s="203" t="s">
        <v>385</v>
      </c>
      <c r="PDE308" s="203" t="s">
        <v>385</v>
      </c>
      <c r="PDF308" s="203" t="s">
        <v>385</v>
      </c>
      <c r="PDG308" s="203" t="s">
        <v>385</v>
      </c>
      <c r="PDH308" s="203" t="s">
        <v>385</v>
      </c>
      <c r="PDI308" s="203" t="s">
        <v>385</v>
      </c>
      <c r="PDJ308" s="203" t="s">
        <v>385</v>
      </c>
      <c r="PDK308" s="203" t="s">
        <v>385</v>
      </c>
      <c r="PDL308" s="203" t="s">
        <v>385</v>
      </c>
      <c r="PDM308" s="203" t="s">
        <v>385</v>
      </c>
      <c r="PDN308" s="203" t="s">
        <v>385</v>
      </c>
      <c r="PDO308" s="203" t="s">
        <v>385</v>
      </c>
      <c r="PDP308" s="203" t="s">
        <v>385</v>
      </c>
      <c r="PDQ308" s="203" t="s">
        <v>385</v>
      </c>
      <c r="PDR308" s="203" t="s">
        <v>385</v>
      </c>
      <c r="PDS308" s="203" t="s">
        <v>385</v>
      </c>
      <c r="PDT308" s="203" t="s">
        <v>385</v>
      </c>
      <c r="PDU308" s="203" t="s">
        <v>385</v>
      </c>
      <c r="PDV308" s="203" t="s">
        <v>385</v>
      </c>
      <c r="PDW308" s="203" t="s">
        <v>385</v>
      </c>
      <c r="PDX308" s="203" t="s">
        <v>385</v>
      </c>
      <c r="PDY308" s="203" t="s">
        <v>385</v>
      </c>
      <c r="PDZ308" s="203" t="s">
        <v>385</v>
      </c>
      <c r="PEA308" s="203" t="s">
        <v>385</v>
      </c>
      <c r="PEB308" s="203" t="s">
        <v>385</v>
      </c>
      <c r="PEC308" s="203" t="s">
        <v>385</v>
      </c>
      <c r="PED308" s="203" t="s">
        <v>385</v>
      </c>
      <c r="PEE308" s="203" t="s">
        <v>385</v>
      </c>
      <c r="PEF308" s="203" t="s">
        <v>385</v>
      </c>
      <c r="PEG308" s="203" t="s">
        <v>385</v>
      </c>
      <c r="PEH308" s="203" t="s">
        <v>385</v>
      </c>
      <c r="PEI308" s="203" t="s">
        <v>385</v>
      </c>
      <c r="PEJ308" s="203" t="s">
        <v>385</v>
      </c>
      <c r="PEK308" s="203" t="s">
        <v>385</v>
      </c>
      <c r="PEL308" s="203" t="s">
        <v>385</v>
      </c>
      <c r="PEM308" s="203" t="s">
        <v>385</v>
      </c>
      <c r="PEN308" s="203" t="s">
        <v>385</v>
      </c>
      <c r="PEO308" s="203" t="s">
        <v>385</v>
      </c>
      <c r="PEP308" s="203" t="s">
        <v>385</v>
      </c>
      <c r="PEQ308" s="203" t="s">
        <v>385</v>
      </c>
      <c r="PER308" s="203" t="s">
        <v>385</v>
      </c>
      <c r="PES308" s="203" t="s">
        <v>385</v>
      </c>
      <c r="PET308" s="203" t="s">
        <v>385</v>
      </c>
      <c r="PEU308" s="203" t="s">
        <v>385</v>
      </c>
      <c r="PEV308" s="203" t="s">
        <v>385</v>
      </c>
      <c r="PEW308" s="203" t="s">
        <v>385</v>
      </c>
      <c r="PEX308" s="203" t="s">
        <v>385</v>
      </c>
      <c r="PEY308" s="203" t="s">
        <v>385</v>
      </c>
      <c r="PEZ308" s="203" t="s">
        <v>385</v>
      </c>
      <c r="PFA308" s="203" t="s">
        <v>385</v>
      </c>
      <c r="PFB308" s="203" t="s">
        <v>385</v>
      </c>
      <c r="PFC308" s="203" t="s">
        <v>385</v>
      </c>
      <c r="PFD308" s="203" t="s">
        <v>385</v>
      </c>
      <c r="PFE308" s="203" t="s">
        <v>385</v>
      </c>
      <c r="PFF308" s="203" t="s">
        <v>385</v>
      </c>
      <c r="PFG308" s="203" t="s">
        <v>385</v>
      </c>
      <c r="PFH308" s="203" t="s">
        <v>385</v>
      </c>
      <c r="PFI308" s="203" t="s">
        <v>385</v>
      </c>
      <c r="PFJ308" s="203" t="s">
        <v>385</v>
      </c>
      <c r="PFK308" s="203" t="s">
        <v>385</v>
      </c>
      <c r="PFL308" s="203" t="s">
        <v>385</v>
      </c>
      <c r="PFM308" s="203" t="s">
        <v>385</v>
      </c>
      <c r="PFN308" s="203" t="s">
        <v>385</v>
      </c>
      <c r="PFO308" s="203" t="s">
        <v>385</v>
      </c>
      <c r="PFP308" s="203" t="s">
        <v>385</v>
      </c>
      <c r="PFQ308" s="203" t="s">
        <v>385</v>
      </c>
      <c r="PFR308" s="203" t="s">
        <v>385</v>
      </c>
      <c r="PFS308" s="203" t="s">
        <v>385</v>
      </c>
      <c r="PFT308" s="203" t="s">
        <v>385</v>
      </c>
      <c r="PFU308" s="203" t="s">
        <v>385</v>
      </c>
      <c r="PFV308" s="203" t="s">
        <v>385</v>
      </c>
      <c r="PFW308" s="203" t="s">
        <v>385</v>
      </c>
      <c r="PFX308" s="203" t="s">
        <v>385</v>
      </c>
      <c r="PFY308" s="203" t="s">
        <v>385</v>
      </c>
      <c r="PFZ308" s="203" t="s">
        <v>385</v>
      </c>
      <c r="PGA308" s="203" t="s">
        <v>385</v>
      </c>
      <c r="PGB308" s="203" t="s">
        <v>385</v>
      </c>
      <c r="PGC308" s="203" t="s">
        <v>385</v>
      </c>
      <c r="PGD308" s="203" t="s">
        <v>385</v>
      </c>
      <c r="PGE308" s="203" t="s">
        <v>385</v>
      </c>
      <c r="PGF308" s="203" t="s">
        <v>385</v>
      </c>
      <c r="PGG308" s="203" t="s">
        <v>385</v>
      </c>
      <c r="PGH308" s="203" t="s">
        <v>385</v>
      </c>
      <c r="PGI308" s="203" t="s">
        <v>385</v>
      </c>
      <c r="PGJ308" s="203" t="s">
        <v>385</v>
      </c>
      <c r="PGK308" s="203" t="s">
        <v>385</v>
      </c>
      <c r="PGL308" s="203" t="s">
        <v>385</v>
      </c>
      <c r="PGM308" s="203" t="s">
        <v>385</v>
      </c>
      <c r="PGN308" s="203" t="s">
        <v>385</v>
      </c>
      <c r="PGO308" s="203" t="s">
        <v>385</v>
      </c>
      <c r="PGP308" s="203" t="s">
        <v>385</v>
      </c>
      <c r="PGQ308" s="203" t="s">
        <v>385</v>
      </c>
      <c r="PGR308" s="203" t="s">
        <v>385</v>
      </c>
      <c r="PGS308" s="203" t="s">
        <v>385</v>
      </c>
      <c r="PGT308" s="203" t="s">
        <v>385</v>
      </c>
      <c r="PGU308" s="203" t="s">
        <v>385</v>
      </c>
      <c r="PGV308" s="203" t="s">
        <v>385</v>
      </c>
      <c r="PGW308" s="203" t="s">
        <v>385</v>
      </c>
      <c r="PGX308" s="203" t="s">
        <v>385</v>
      </c>
      <c r="PGY308" s="203" t="s">
        <v>385</v>
      </c>
      <c r="PGZ308" s="203" t="s">
        <v>385</v>
      </c>
      <c r="PHA308" s="203" t="s">
        <v>385</v>
      </c>
      <c r="PHB308" s="203" t="s">
        <v>385</v>
      </c>
      <c r="PHC308" s="203" t="s">
        <v>385</v>
      </c>
      <c r="PHD308" s="203" t="s">
        <v>385</v>
      </c>
      <c r="PHE308" s="203" t="s">
        <v>385</v>
      </c>
      <c r="PHF308" s="203" t="s">
        <v>385</v>
      </c>
      <c r="PHG308" s="203" t="s">
        <v>385</v>
      </c>
      <c r="PHH308" s="203" t="s">
        <v>385</v>
      </c>
      <c r="PHI308" s="203" t="s">
        <v>385</v>
      </c>
      <c r="PHJ308" s="203" t="s">
        <v>385</v>
      </c>
      <c r="PHK308" s="203" t="s">
        <v>385</v>
      </c>
      <c r="PHL308" s="203" t="s">
        <v>385</v>
      </c>
      <c r="PHM308" s="203" t="s">
        <v>385</v>
      </c>
      <c r="PHN308" s="203" t="s">
        <v>385</v>
      </c>
      <c r="PHO308" s="203" t="s">
        <v>385</v>
      </c>
      <c r="PHP308" s="203" t="s">
        <v>385</v>
      </c>
      <c r="PHQ308" s="203" t="s">
        <v>385</v>
      </c>
      <c r="PHR308" s="203" t="s">
        <v>385</v>
      </c>
      <c r="PHS308" s="203" t="s">
        <v>385</v>
      </c>
      <c r="PHT308" s="203" t="s">
        <v>385</v>
      </c>
      <c r="PHU308" s="203" t="s">
        <v>385</v>
      </c>
      <c r="PHV308" s="203" t="s">
        <v>385</v>
      </c>
      <c r="PHW308" s="203" t="s">
        <v>385</v>
      </c>
      <c r="PHX308" s="203" t="s">
        <v>385</v>
      </c>
      <c r="PHY308" s="203" t="s">
        <v>385</v>
      </c>
      <c r="PHZ308" s="203" t="s">
        <v>385</v>
      </c>
      <c r="PIA308" s="203" t="s">
        <v>385</v>
      </c>
      <c r="PIB308" s="203" t="s">
        <v>385</v>
      </c>
      <c r="PIC308" s="203" t="s">
        <v>385</v>
      </c>
      <c r="PID308" s="203" t="s">
        <v>385</v>
      </c>
      <c r="PIE308" s="203" t="s">
        <v>385</v>
      </c>
      <c r="PIF308" s="203" t="s">
        <v>385</v>
      </c>
      <c r="PIG308" s="203" t="s">
        <v>385</v>
      </c>
      <c r="PIH308" s="203" t="s">
        <v>385</v>
      </c>
      <c r="PII308" s="203" t="s">
        <v>385</v>
      </c>
      <c r="PIJ308" s="203" t="s">
        <v>385</v>
      </c>
      <c r="PIK308" s="203" t="s">
        <v>385</v>
      </c>
      <c r="PIL308" s="203" t="s">
        <v>385</v>
      </c>
      <c r="PIM308" s="203" t="s">
        <v>385</v>
      </c>
      <c r="PIN308" s="203" t="s">
        <v>385</v>
      </c>
      <c r="PIO308" s="203" t="s">
        <v>385</v>
      </c>
      <c r="PIP308" s="203" t="s">
        <v>385</v>
      </c>
      <c r="PIQ308" s="203" t="s">
        <v>385</v>
      </c>
      <c r="PIR308" s="203" t="s">
        <v>385</v>
      </c>
      <c r="PIS308" s="203" t="s">
        <v>385</v>
      </c>
      <c r="PIT308" s="203" t="s">
        <v>385</v>
      </c>
      <c r="PIU308" s="203" t="s">
        <v>385</v>
      </c>
      <c r="PIV308" s="203" t="s">
        <v>385</v>
      </c>
      <c r="PIW308" s="203" t="s">
        <v>385</v>
      </c>
      <c r="PIX308" s="203" t="s">
        <v>385</v>
      </c>
      <c r="PIY308" s="203" t="s">
        <v>385</v>
      </c>
      <c r="PIZ308" s="203" t="s">
        <v>385</v>
      </c>
      <c r="PJA308" s="203" t="s">
        <v>385</v>
      </c>
      <c r="PJB308" s="203" t="s">
        <v>385</v>
      </c>
      <c r="PJC308" s="203" t="s">
        <v>385</v>
      </c>
      <c r="PJD308" s="203" t="s">
        <v>385</v>
      </c>
      <c r="PJE308" s="203" t="s">
        <v>385</v>
      </c>
      <c r="PJF308" s="203" t="s">
        <v>385</v>
      </c>
      <c r="PJG308" s="203" t="s">
        <v>385</v>
      </c>
      <c r="PJH308" s="203" t="s">
        <v>385</v>
      </c>
      <c r="PJI308" s="203" t="s">
        <v>385</v>
      </c>
      <c r="PJJ308" s="203" t="s">
        <v>385</v>
      </c>
      <c r="PJK308" s="203" t="s">
        <v>385</v>
      </c>
      <c r="PJL308" s="203" t="s">
        <v>385</v>
      </c>
      <c r="PJM308" s="203" t="s">
        <v>385</v>
      </c>
      <c r="PJN308" s="203" t="s">
        <v>385</v>
      </c>
      <c r="PJO308" s="203" t="s">
        <v>385</v>
      </c>
      <c r="PJP308" s="203" t="s">
        <v>385</v>
      </c>
      <c r="PJQ308" s="203" t="s">
        <v>385</v>
      </c>
      <c r="PJR308" s="203" t="s">
        <v>385</v>
      </c>
      <c r="PJS308" s="203" t="s">
        <v>385</v>
      </c>
      <c r="PJT308" s="203" t="s">
        <v>385</v>
      </c>
      <c r="PJU308" s="203" t="s">
        <v>385</v>
      </c>
      <c r="PJV308" s="203" t="s">
        <v>385</v>
      </c>
      <c r="PJW308" s="203" t="s">
        <v>385</v>
      </c>
      <c r="PJX308" s="203" t="s">
        <v>385</v>
      </c>
      <c r="PJY308" s="203" t="s">
        <v>385</v>
      </c>
      <c r="PJZ308" s="203" t="s">
        <v>385</v>
      </c>
      <c r="PKA308" s="203" t="s">
        <v>385</v>
      </c>
      <c r="PKB308" s="203" t="s">
        <v>385</v>
      </c>
      <c r="PKC308" s="203" t="s">
        <v>385</v>
      </c>
      <c r="PKD308" s="203" t="s">
        <v>385</v>
      </c>
      <c r="PKE308" s="203" t="s">
        <v>385</v>
      </c>
      <c r="PKF308" s="203" t="s">
        <v>385</v>
      </c>
      <c r="PKG308" s="203" t="s">
        <v>385</v>
      </c>
      <c r="PKH308" s="203" t="s">
        <v>385</v>
      </c>
      <c r="PKI308" s="203" t="s">
        <v>385</v>
      </c>
      <c r="PKJ308" s="203" t="s">
        <v>385</v>
      </c>
      <c r="PKK308" s="203" t="s">
        <v>385</v>
      </c>
      <c r="PKL308" s="203" t="s">
        <v>385</v>
      </c>
      <c r="PKM308" s="203" t="s">
        <v>385</v>
      </c>
      <c r="PKN308" s="203" t="s">
        <v>385</v>
      </c>
      <c r="PKO308" s="203" t="s">
        <v>385</v>
      </c>
      <c r="PKP308" s="203" t="s">
        <v>385</v>
      </c>
      <c r="PKQ308" s="203" t="s">
        <v>385</v>
      </c>
      <c r="PKR308" s="203" t="s">
        <v>385</v>
      </c>
      <c r="PKS308" s="203" t="s">
        <v>385</v>
      </c>
      <c r="PKT308" s="203" t="s">
        <v>385</v>
      </c>
      <c r="PKU308" s="203" t="s">
        <v>385</v>
      </c>
      <c r="PKV308" s="203" t="s">
        <v>385</v>
      </c>
      <c r="PKW308" s="203" t="s">
        <v>385</v>
      </c>
      <c r="PKX308" s="203" t="s">
        <v>385</v>
      </c>
      <c r="PKY308" s="203" t="s">
        <v>385</v>
      </c>
      <c r="PKZ308" s="203" t="s">
        <v>385</v>
      </c>
      <c r="PLA308" s="203" t="s">
        <v>385</v>
      </c>
      <c r="PLB308" s="203" t="s">
        <v>385</v>
      </c>
      <c r="PLC308" s="203" t="s">
        <v>385</v>
      </c>
      <c r="PLD308" s="203" t="s">
        <v>385</v>
      </c>
      <c r="PLE308" s="203" t="s">
        <v>385</v>
      </c>
      <c r="PLF308" s="203" t="s">
        <v>385</v>
      </c>
      <c r="PLG308" s="203" t="s">
        <v>385</v>
      </c>
      <c r="PLH308" s="203" t="s">
        <v>385</v>
      </c>
      <c r="PLI308" s="203" t="s">
        <v>385</v>
      </c>
      <c r="PLJ308" s="203" t="s">
        <v>385</v>
      </c>
      <c r="PLK308" s="203" t="s">
        <v>385</v>
      </c>
      <c r="PLL308" s="203" t="s">
        <v>385</v>
      </c>
      <c r="PLM308" s="203" t="s">
        <v>385</v>
      </c>
      <c r="PLN308" s="203" t="s">
        <v>385</v>
      </c>
      <c r="PLO308" s="203" t="s">
        <v>385</v>
      </c>
      <c r="PLP308" s="203" t="s">
        <v>385</v>
      </c>
      <c r="PLQ308" s="203" t="s">
        <v>385</v>
      </c>
      <c r="PLR308" s="203" t="s">
        <v>385</v>
      </c>
      <c r="PLS308" s="203" t="s">
        <v>385</v>
      </c>
      <c r="PLT308" s="203" t="s">
        <v>385</v>
      </c>
      <c r="PLU308" s="203" t="s">
        <v>385</v>
      </c>
      <c r="PLV308" s="203" t="s">
        <v>385</v>
      </c>
      <c r="PLW308" s="203" t="s">
        <v>385</v>
      </c>
      <c r="PLX308" s="203" t="s">
        <v>385</v>
      </c>
      <c r="PLY308" s="203" t="s">
        <v>385</v>
      </c>
      <c r="PLZ308" s="203" t="s">
        <v>385</v>
      </c>
      <c r="PMA308" s="203" t="s">
        <v>385</v>
      </c>
      <c r="PMB308" s="203" t="s">
        <v>385</v>
      </c>
      <c r="PMC308" s="203" t="s">
        <v>385</v>
      </c>
      <c r="PMD308" s="203" t="s">
        <v>385</v>
      </c>
      <c r="PME308" s="203" t="s">
        <v>385</v>
      </c>
      <c r="PMF308" s="203" t="s">
        <v>385</v>
      </c>
      <c r="PMG308" s="203" t="s">
        <v>385</v>
      </c>
      <c r="PMH308" s="203" t="s">
        <v>385</v>
      </c>
      <c r="PMI308" s="203" t="s">
        <v>385</v>
      </c>
      <c r="PMJ308" s="203" t="s">
        <v>385</v>
      </c>
      <c r="PMK308" s="203" t="s">
        <v>385</v>
      </c>
      <c r="PML308" s="203" t="s">
        <v>385</v>
      </c>
      <c r="PMM308" s="203" t="s">
        <v>385</v>
      </c>
      <c r="PMN308" s="203" t="s">
        <v>385</v>
      </c>
      <c r="PMO308" s="203" t="s">
        <v>385</v>
      </c>
      <c r="PMP308" s="203" t="s">
        <v>385</v>
      </c>
      <c r="PMQ308" s="203" t="s">
        <v>385</v>
      </c>
      <c r="PMR308" s="203" t="s">
        <v>385</v>
      </c>
      <c r="PMS308" s="203" t="s">
        <v>385</v>
      </c>
      <c r="PMT308" s="203" t="s">
        <v>385</v>
      </c>
      <c r="PMU308" s="203" t="s">
        <v>385</v>
      </c>
      <c r="PMV308" s="203" t="s">
        <v>385</v>
      </c>
      <c r="PMW308" s="203" t="s">
        <v>385</v>
      </c>
      <c r="PMX308" s="203" t="s">
        <v>385</v>
      </c>
      <c r="PMY308" s="203" t="s">
        <v>385</v>
      </c>
      <c r="PMZ308" s="203" t="s">
        <v>385</v>
      </c>
      <c r="PNA308" s="203" t="s">
        <v>385</v>
      </c>
      <c r="PNB308" s="203" t="s">
        <v>385</v>
      </c>
      <c r="PNC308" s="203" t="s">
        <v>385</v>
      </c>
      <c r="PND308" s="203" t="s">
        <v>385</v>
      </c>
      <c r="PNE308" s="203" t="s">
        <v>385</v>
      </c>
      <c r="PNF308" s="203" t="s">
        <v>385</v>
      </c>
      <c r="PNG308" s="203" t="s">
        <v>385</v>
      </c>
      <c r="PNH308" s="203" t="s">
        <v>385</v>
      </c>
      <c r="PNI308" s="203" t="s">
        <v>385</v>
      </c>
      <c r="PNJ308" s="203" t="s">
        <v>385</v>
      </c>
      <c r="PNK308" s="203" t="s">
        <v>385</v>
      </c>
      <c r="PNL308" s="203" t="s">
        <v>385</v>
      </c>
      <c r="PNM308" s="203" t="s">
        <v>385</v>
      </c>
      <c r="PNN308" s="203" t="s">
        <v>385</v>
      </c>
      <c r="PNO308" s="203" t="s">
        <v>385</v>
      </c>
      <c r="PNP308" s="203" t="s">
        <v>385</v>
      </c>
      <c r="PNQ308" s="203" t="s">
        <v>385</v>
      </c>
      <c r="PNR308" s="203" t="s">
        <v>385</v>
      </c>
      <c r="PNS308" s="203" t="s">
        <v>385</v>
      </c>
      <c r="PNT308" s="203" t="s">
        <v>385</v>
      </c>
      <c r="PNU308" s="203" t="s">
        <v>385</v>
      </c>
      <c r="PNV308" s="203" t="s">
        <v>385</v>
      </c>
      <c r="PNW308" s="203" t="s">
        <v>385</v>
      </c>
      <c r="PNX308" s="203" t="s">
        <v>385</v>
      </c>
      <c r="PNY308" s="203" t="s">
        <v>385</v>
      </c>
      <c r="PNZ308" s="203" t="s">
        <v>385</v>
      </c>
      <c r="POA308" s="203" t="s">
        <v>385</v>
      </c>
      <c r="POB308" s="203" t="s">
        <v>385</v>
      </c>
      <c r="POC308" s="203" t="s">
        <v>385</v>
      </c>
      <c r="POD308" s="203" t="s">
        <v>385</v>
      </c>
      <c r="POE308" s="203" t="s">
        <v>385</v>
      </c>
      <c r="POF308" s="203" t="s">
        <v>385</v>
      </c>
      <c r="POG308" s="203" t="s">
        <v>385</v>
      </c>
      <c r="POH308" s="203" t="s">
        <v>385</v>
      </c>
      <c r="POI308" s="203" t="s">
        <v>385</v>
      </c>
      <c r="POJ308" s="203" t="s">
        <v>385</v>
      </c>
      <c r="POK308" s="203" t="s">
        <v>385</v>
      </c>
      <c r="POL308" s="203" t="s">
        <v>385</v>
      </c>
      <c r="POM308" s="203" t="s">
        <v>385</v>
      </c>
      <c r="PON308" s="203" t="s">
        <v>385</v>
      </c>
      <c r="POO308" s="203" t="s">
        <v>385</v>
      </c>
      <c r="POP308" s="203" t="s">
        <v>385</v>
      </c>
      <c r="POQ308" s="203" t="s">
        <v>385</v>
      </c>
      <c r="POR308" s="203" t="s">
        <v>385</v>
      </c>
      <c r="POS308" s="203" t="s">
        <v>385</v>
      </c>
      <c r="POT308" s="203" t="s">
        <v>385</v>
      </c>
      <c r="POU308" s="203" t="s">
        <v>385</v>
      </c>
      <c r="POV308" s="203" t="s">
        <v>385</v>
      </c>
      <c r="POW308" s="203" t="s">
        <v>385</v>
      </c>
      <c r="POX308" s="203" t="s">
        <v>385</v>
      </c>
      <c r="POY308" s="203" t="s">
        <v>385</v>
      </c>
      <c r="POZ308" s="203" t="s">
        <v>385</v>
      </c>
      <c r="PPA308" s="203" t="s">
        <v>385</v>
      </c>
      <c r="PPB308" s="203" t="s">
        <v>385</v>
      </c>
      <c r="PPC308" s="203" t="s">
        <v>385</v>
      </c>
      <c r="PPD308" s="203" t="s">
        <v>385</v>
      </c>
      <c r="PPE308" s="203" t="s">
        <v>385</v>
      </c>
      <c r="PPF308" s="203" t="s">
        <v>385</v>
      </c>
      <c r="PPG308" s="203" t="s">
        <v>385</v>
      </c>
      <c r="PPH308" s="203" t="s">
        <v>385</v>
      </c>
      <c r="PPI308" s="203" t="s">
        <v>385</v>
      </c>
      <c r="PPJ308" s="203" t="s">
        <v>385</v>
      </c>
      <c r="PPK308" s="203" t="s">
        <v>385</v>
      </c>
      <c r="PPL308" s="203" t="s">
        <v>385</v>
      </c>
      <c r="PPM308" s="203" t="s">
        <v>385</v>
      </c>
      <c r="PPN308" s="203" t="s">
        <v>385</v>
      </c>
      <c r="PPO308" s="203" t="s">
        <v>385</v>
      </c>
      <c r="PPP308" s="203" t="s">
        <v>385</v>
      </c>
      <c r="PPQ308" s="203" t="s">
        <v>385</v>
      </c>
      <c r="PPR308" s="203" t="s">
        <v>385</v>
      </c>
      <c r="PPS308" s="203" t="s">
        <v>385</v>
      </c>
      <c r="PPT308" s="203" t="s">
        <v>385</v>
      </c>
      <c r="PPU308" s="203" t="s">
        <v>385</v>
      </c>
      <c r="PPV308" s="203" t="s">
        <v>385</v>
      </c>
      <c r="PPW308" s="203" t="s">
        <v>385</v>
      </c>
      <c r="PPX308" s="203" t="s">
        <v>385</v>
      </c>
      <c r="PPY308" s="203" t="s">
        <v>385</v>
      </c>
      <c r="PPZ308" s="203" t="s">
        <v>385</v>
      </c>
      <c r="PQA308" s="203" t="s">
        <v>385</v>
      </c>
      <c r="PQB308" s="203" t="s">
        <v>385</v>
      </c>
      <c r="PQC308" s="203" t="s">
        <v>385</v>
      </c>
      <c r="PQD308" s="203" t="s">
        <v>385</v>
      </c>
      <c r="PQE308" s="203" t="s">
        <v>385</v>
      </c>
      <c r="PQF308" s="203" t="s">
        <v>385</v>
      </c>
      <c r="PQG308" s="203" t="s">
        <v>385</v>
      </c>
      <c r="PQH308" s="203" t="s">
        <v>385</v>
      </c>
      <c r="PQI308" s="203" t="s">
        <v>385</v>
      </c>
      <c r="PQJ308" s="203" t="s">
        <v>385</v>
      </c>
      <c r="PQK308" s="203" t="s">
        <v>385</v>
      </c>
      <c r="PQL308" s="203" t="s">
        <v>385</v>
      </c>
      <c r="PQM308" s="203" t="s">
        <v>385</v>
      </c>
      <c r="PQN308" s="203" t="s">
        <v>385</v>
      </c>
      <c r="PQO308" s="203" t="s">
        <v>385</v>
      </c>
      <c r="PQP308" s="203" t="s">
        <v>385</v>
      </c>
      <c r="PQQ308" s="203" t="s">
        <v>385</v>
      </c>
      <c r="PQR308" s="203" t="s">
        <v>385</v>
      </c>
      <c r="PQS308" s="203" t="s">
        <v>385</v>
      </c>
      <c r="PQT308" s="203" t="s">
        <v>385</v>
      </c>
      <c r="PQU308" s="203" t="s">
        <v>385</v>
      </c>
      <c r="PQV308" s="203" t="s">
        <v>385</v>
      </c>
      <c r="PQW308" s="203" t="s">
        <v>385</v>
      </c>
      <c r="PQX308" s="203" t="s">
        <v>385</v>
      </c>
      <c r="PQY308" s="203" t="s">
        <v>385</v>
      </c>
      <c r="PQZ308" s="203" t="s">
        <v>385</v>
      </c>
      <c r="PRA308" s="203" t="s">
        <v>385</v>
      </c>
      <c r="PRB308" s="203" t="s">
        <v>385</v>
      </c>
      <c r="PRC308" s="203" t="s">
        <v>385</v>
      </c>
      <c r="PRD308" s="203" t="s">
        <v>385</v>
      </c>
      <c r="PRE308" s="203" t="s">
        <v>385</v>
      </c>
      <c r="PRF308" s="203" t="s">
        <v>385</v>
      </c>
      <c r="PRG308" s="203" t="s">
        <v>385</v>
      </c>
      <c r="PRH308" s="203" t="s">
        <v>385</v>
      </c>
      <c r="PRI308" s="203" t="s">
        <v>385</v>
      </c>
      <c r="PRJ308" s="203" t="s">
        <v>385</v>
      </c>
      <c r="PRK308" s="203" t="s">
        <v>385</v>
      </c>
      <c r="PRL308" s="203" t="s">
        <v>385</v>
      </c>
      <c r="PRM308" s="203" t="s">
        <v>385</v>
      </c>
      <c r="PRN308" s="203" t="s">
        <v>385</v>
      </c>
      <c r="PRO308" s="203" t="s">
        <v>385</v>
      </c>
      <c r="PRP308" s="203" t="s">
        <v>385</v>
      </c>
      <c r="PRQ308" s="203" t="s">
        <v>385</v>
      </c>
      <c r="PRR308" s="203" t="s">
        <v>385</v>
      </c>
      <c r="PRS308" s="203" t="s">
        <v>385</v>
      </c>
      <c r="PRT308" s="203" t="s">
        <v>385</v>
      </c>
      <c r="PRU308" s="203" t="s">
        <v>385</v>
      </c>
      <c r="PRV308" s="203" t="s">
        <v>385</v>
      </c>
      <c r="PRW308" s="203" t="s">
        <v>385</v>
      </c>
      <c r="PRX308" s="203" t="s">
        <v>385</v>
      </c>
      <c r="PRY308" s="203" t="s">
        <v>385</v>
      </c>
      <c r="PRZ308" s="203" t="s">
        <v>385</v>
      </c>
      <c r="PSA308" s="203" t="s">
        <v>385</v>
      </c>
      <c r="PSB308" s="203" t="s">
        <v>385</v>
      </c>
      <c r="PSC308" s="203" t="s">
        <v>385</v>
      </c>
      <c r="PSD308" s="203" t="s">
        <v>385</v>
      </c>
      <c r="PSE308" s="203" t="s">
        <v>385</v>
      </c>
      <c r="PSF308" s="203" t="s">
        <v>385</v>
      </c>
      <c r="PSG308" s="203" t="s">
        <v>385</v>
      </c>
      <c r="PSH308" s="203" t="s">
        <v>385</v>
      </c>
      <c r="PSI308" s="203" t="s">
        <v>385</v>
      </c>
      <c r="PSJ308" s="203" t="s">
        <v>385</v>
      </c>
      <c r="PSK308" s="203" t="s">
        <v>385</v>
      </c>
      <c r="PSL308" s="203" t="s">
        <v>385</v>
      </c>
      <c r="PSM308" s="203" t="s">
        <v>385</v>
      </c>
      <c r="PSN308" s="203" t="s">
        <v>385</v>
      </c>
      <c r="PSO308" s="203" t="s">
        <v>385</v>
      </c>
      <c r="PSP308" s="203" t="s">
        <v>385</v>
      </c>
      <c r="PSQ308" s="203" t="s">
        <v>385</v>
      </c>
      <c r="PSR308" s="203" t="s">
        <v>385</v>
      </c>
      <c r="PSS308" s="203" t="s">
        <v>385</v>
      </c>
      <c r="PST308" s="203" t="s">
        <v>385</v>
      </c>
      <c r="PSU308" s="203" t="s">
        <v>385</v>
      </c>
      <c r="PSV308" s="203" t="s">
        <v>385</v>
      </c>
      <c r="PSW308" s="203" t="s">
        <v>385</v>
      </c>
      <c r="PSX308" s="203" t="s">
        <v>385</v>
      </c>
      <c r="PSY308" s="203" t="s">
        <v>385</v>
      </c>
      <c r="PSZ308" s="203" t="s">
        <v>385</v>
      </c>
      <c r="PTA308" s="203" t="s">
        <v>385</v>
      </c>
      <c r="PTB308" s="203" t="s">
        <v>385</v>
      </c>
      <c r="PTC308" s="203" t="s">
        <v>385</v>
      </c>
      <c r="PTD308" s="203" t="s">
        <v>385</v>
      </c>
      <c r="PTE308" s="203" t="s">
        <v>385</v>
      </c>
      <c r="PTF308" s="203" t="s">
        <v>385</v>
      </c>
      <c r="PTG308" s="203" t="s">
        <v>385</v>
      </c>
      <c r="PTH308" s="203" t="s">
        <v>385</v>
      </c>
      <c r="PTI308" s="203" t="s">
        <v>385</v>
      </c>
      <c r="PTJ308" s="203" t="s">
        <v>385</v>
      </c>
      <c r="PTK308" s="203" t="s">
        <v>385</v>
      </c>
      <c r="PTL308" s="203" t="s">
        <v>385</v>
      </c>
      <c r="PTM308" s="203" t="s">
        <v>385</v>
      </c>
      <c r="PTN308" s="203" t="s">
        <v>385</v>
      </c>
      <c r="PTO308" s="203" t="s">
        <v>385</v>
      </c>
      <c r="PTP308" s="203" t="s">
        <v>385</v>
      </c>
      <c r="PTQ308" s="203" t="s">
        <v>385</v>
      </c>
      <c r="PTR308" s="203" t="s">
        <v>385</v>
      </c>
      <c r="PTS308" s="203" t="s">
        <v>385</v>
      </c>
      <c r="PTT308" s="203" t="s">
        <v>385</v>
      </c>
      <c r="PTU308" s="203" t="s">
        <v>385</v>
      </c>
      <c r="PTV308" s="203" t="s">
        <v>385</v>
      </c>
      <c r="PTW308" s="203" t="s">
        <v>385</v>
      </c>
      <c r="PTX308" s="203" t="s">
        <v>385</v>
      </c>
      <c r="PTY308" s="203" t="s">
        <v>385</v>
      </c>
      <c r="PTZ308" s="203" t="s">
        <v>385</v>
      </c>
      <c r="PUA308" s="203" t="s">
        <v>385</v>
      </c>
      <c r="PUB308" s="203" t="s">
        <v>385</v>
      </c>
      <c r="PUC308" s="203" t="s">
        <v>385</v>
      </c>
      <c r="PUD308" s="203" t="s">
        <v>385</v>
      </c>
      <c r="PUE308" s="203" t="s">
        <v>385</v>
      </c>
      <c r="PUF308" s="203" t="s">
        <v>385</v>
      </c>
      <c r="PUG308" s="203" t="s">
        <v>385</v>
      </c>
      <c r="PUH308" s="203" t="s">
        <v>385</v>
      </c>
      <c r="PUI308" s="203" t="s">
        <v>385</v>
      </c>
      <c r="PUJ308" s="203" t="s">
        <v>385</v>
      </c>
      <c r="PUK308" s="203" t="s">
        <v>385</v>
      </c>
      <c r="PUL308" s="203" t="s">
        <v>385</v>
      </c>
      <c r="PUM308" s="203" t="s">
        <v>385</v>
      </c>
      <c r="PUN308" s="203" t="s">
        <v>385</v>
      </c>
      <c r="PUO308" s="203" t="s">
        <v>385</v>
      </c>
      <c r="PUP308" s="203" t="s">
        <v>385</v>
      </c>
      <c r="PUQ308" s="203" t="s">
        <v>385</v>
      </c>
      <c r="PUR308" s="203" t="s">
        <v>385</v>
      </c>
      <c r="PUS308" s="203" t="s">
        <v>385</v>
      </c>
      <c r="PUT308" s="203" t="s">
        <v>385</v>
      </c>
      <c r="PUU308" s="203" t="s">
        <v>385</v>
      </c>
      <c r="PUV308" s="203" t="s">
        <v>385</v>
      </c>
      <c r="PUW308" s="203" t="s">
        <v>385</v>
      </c>
      <c r="PUX308" s="203" t="s">
        <v>385</v>
      </c>
      <c r="PUY308" s="203" t="s">
        <v>385</v>
      </c>
      <c r="PUZ308" s="203" t="s">
        <v>385</v>
      </c>
      <c r="PVA308" s="203" t="s">
        <v>385</v>
      </c>
      <c r="PVB308" s="203" t="s">
        <v>385</v>
      </c>
      <c r="PVC308" s="203" t="s">
        <v>385</v>
      </c>
      <c r="PVD308" s="203" t="s">
        <v>385</v>
      </c>
      <c r="PVE308" s="203" t="s">
        <v>385</v>
      </c>
      <c r="PVF308" s="203" t="s">
        <v>385</v>
      </c>
      <c r="PVG308" s="203" t="s">
        <v>385</v>
      </c>
      <c r="PVH308" s="203" t="s">
        <v>385</v>
      </c>
      <c r="PVI308" s="203" t="s">
        <v>385</v>
      </c>
      <c r="PVJ308" s="203" t="s">
        <v>385</v>
      </c>
      <c r="PVK308" s="203" t="s">
        <v>385</v>
      </c>
      <c r="PVL308" s="203" t="s">
        <v>385</v>
      </c>
      <c r="PVM308" s="203" t="s">
        <v>385</v>
      </c>
      <c r="PVN308" s="203" t="s">
        <v>385</v>
      </c>
      <c r="PVO308" s="203" t="s">
        <v>385</v>
      </c>
      <c r="PVP308" s="203" t="s">
        <v>385</v>
      </c>
      <c r="PVQ308" s="203" t="s">
        <v>385</v>
      </c>
      <c r="PVR308" s="203" t="s">
        <v>385</v>
      </c>
      <c r="PVS308" s="203" t="s">
        <v>385</v>
      </c>
      <c r="PVT308" s="203" t="s">
        <v>385</v>
      </c>
      <c r="PVU308" s="203" t="s">
        <v>385</v>
      </c>
      <c r="PVV308" s="203" t="s">
        <v>385</v>
      </c>
      <c r="PVW308" s="203" t="s">
        <v>385</v>
      </c>
      <c r="PVX308" s="203" t="s">
        <v>385</v>
      </c>
      <c r="PVY308" s="203" t="s">
        <v>385</v>
      </c>
      <c r="PVZ308" s="203" t="s">
        <v>385</v>
      </c>
      <c r="PWA308" s="203" t="s">
        <v>385</v>
      </c>
      <c r="PWB308" s="203" t="s">
        <v>385</v>
      </c>
      <c r="PWC308" s="203" t="s">
        <v>385</v>
      </c>
      <c r="PWD308" s="203" t="s">
        <v>385</v>
      </c>
      <c r="PWE308" s="203" t="s">
        <v>385</v>
      </c>
      <c r="PWF308" s="203" t="s">
        <v>385</v>
      </c>
      <c r="PWG308" s="203" t="s">
        <v>385</v>
      </c>
      <c r="PWH308" s="203" t="s">
        <v>385</v>
      </c>
      <c r="PWI308" s="203" t="s">
        <v>385</v>
      </c>
      <c r="PWJ308" s="203" t="s">
        <v>385</v>
      </c>
      <c r="PWK308" s="203" t="s">
        <v>385</v>
      </c>
      <c r="PWL308" s="203" t="s">
        <v>385</v>
      </c>
      <c r="PWM308" s="203" t="s">
        <v>385</v>
      </c>
      <c r="PWN308" s="203" t="s">
        <v>385</v>
      </c>
      <c r="PWO308" s="203" t="s">
        <v>385</v>
      </c>
      <c r="PWP308" s="203" t="s">
        <v>385</v>
      </c>
      <c r="PWQ308" s="203" t="s">
        <v>385</v>
      </c>
      <c r="PWR308" s="203" t="s">
        <v>385</v>
      </c>
      <c r="PWS308" s="203" t="s">
        <v>385</v>
      </c>
      <c r="PWT308" s="203" t="s">
        <v>385</v>
      </c>
      <c r="PWU308" s="203" t="s">
        <v>385</v>
      </c>
      <c r="PWV308" s="203" t="s">
        <v>385</v>
      </c>
      <c r="PWW308" s="203" t="s">
        <v>385</v>
      </c>
      <c r="PWX308" s="203" t="s">
        <v>385</v>
      </c>
      <c r="PWY308" s="203" t="s">
        <v>385</v>
      </c>
      <c r="PWZ308" s="203" t="s">
        <v>385</v>
      </c>
      <c r="PXA308" s="203" t="s">
        <v>385</v>
      </c>
      <c r="PXB308" s="203" t="s">
        <v>385</v>
      </c>
      <c r="PXC308" s="203" t="s">
        <v>385</v>
      </c>
      <c r="PXD308" s="203" t="s">
        <v>385</v>
      </c>
      <c r="PXE308" s="203" t="s">
        <v>385</v>
      </c>
      <c r="PXF308" s="203" t="s">
        <v>385</v>
      </c>
      <c r="PXG308" s="203" t="s">
        <v>385</v>
      </c>
      <c r="PXH308" s="203" t="s">
        <v>385</v>
      </c>
      <c r="PXI308" s="203" t="s">
        <v>385</v>
      </c>
      <c r="PXJ308" s="203" t="s">
        <v>385</v>
      </c>
      <c r="PXK308" s="203" t="s">
        <v>385</v>
      </c>
      <c r="PXL308" s="203" t="s">
        <v>385</v>
      </c>
      <c r="PXM308" s="203" t="s">
        <v>385</v>
      </c>
      <c r="PXN308" s="203" t="s">
        <v>385</v>
      </c>
      <c r="PXO308" s="203" t="s">
        <v>385</v>
      </c>
      <c r="PXP308" s="203" t="s">
        <v>385</v>
      </c>
      <c r="PXQ308" s="203" t="s">
        <v>385</v>
      </c>
      <c r="PXR308" s="203" t="s">
        <v>385</v>
      </c>
      <c r="PXS308" s="203" t="s">
        <v>385</v>
      </c>
      <c r="PXT308" s="203" t="s">
        <v>385</v>
      </c>
      <c r="PXU308" s="203" t="s">
        <v>385</v>
      </c>
      <c r="PXV308" s="203" t="s">
        <v>385</v>
      </c>
      <c r="PXW308" s="203" t="s">
        <v>385</v>
      </c>
      <c r="PXX308" s="203" t="s">
        <v>385</v>
      </c>
      <c r="PXY308" s="203" t="s">
        <v>385</v>
      </c>
      <c r="PXZ308" s="203" t="s">
        <v>385</v>
      </c>
      <c r="PYA308" s="203" t="s">
        <v>385</v>
      </c>
      <c r="PYB308" s="203" t="s">
        <v>385</v>
      </c>
      <c r="PYC308" s="203" t="s">
        <v>385</v>
      </c>
      <c r="PYD308" s="203" t="s">
        <v>385</v>
      </c>
      <c r="PYE308" s="203" t="s">
        <v>385</v>
      </c>
      <c r="PYF308" s="203" t="s">
        <v>385</v>
      </c>
      <c r="PYG308" s="203" t="s">
        <v>385</v>
      </c>
      <c r="PYH308" s="203" t="s">
        <v>385</v>
      </c>
      <c r="PYI308" s="203" t="s">
        <v>385</v>
      </c>
      <c r="PYJ308" s="203" t="s">
        <v>385</v>
      </c>
      <c r="PYK308" s="203" t="s">
        <v>385</v>
      </c>
      <c r="PYL308" s="203" t="s">
        <v>385</v>
      </c>
      <c r="PYM308" s="203" t="s">
        <v>385</v>
      </c>
      <c r="PYN308" s="203" t="s">
        <v>385</v>
      </c>
      <c r="PYO308" s="203" t="s">
        <v>385</v>
      </c>
      <c r="PYP308" s="203" t="s">
        <v>385</v>
      </c>
      <c r="PYQ308" s="203" t="s">
        <v>385</v>
      </c>
      <c r="PYR308" s="203" t="s">
        <v>385</v>
      </c>
      <c r="PYS308" s="203" t="s">
        <v>385</v>
      </c>
      <c r="PYT308" s="203" t="s">
        <v>385</v>
      </c>
      <c r="PYU308" s="203" t="s">
        <v>385</v>
      </c>
      <c r="PYV308" s="203" t="s">
        <v>385</v>
      </c>
      <c r="PYW308" s="203" t="s">
        <v>385</v>
      </c>
      <c r="PYX308" s="203" t="s">
        <v>385</v>
      </c>
      <c r="PYY308" s="203" t="s">
        <v>385</v>
      </c>
      <c r="PYZ308" s="203" t="s">
        <v>385</v>
      </c>
      <c r="PZA308" s="203" t="s">
        <v>385</v>
      </c>
      <c r="PZB308" s="203" t="s">
        <v>385</v>
      </c>
      <c r="PZC308" s="203" t="s">
        <v>385</v>
      </c>
      <c r="PZD308" s="203" t="s">
        <v>385</v>
      </c>
      <c r="PZE308" s="203" t="s">
        <v>385</v>
      </c>
      <c r="PZF308" s="203" t="s">
        <v>385</v>
      </c>
      <c r="PZG308" s="203" t="s">
        <v>385</v>
      </c>
      <c r="PZH308" s="203" t="s">
        <v>385</v>
      </c>
      <c r="PZI308" s="203" t="s">
        <v>385</v>
      </c>
      <c r="PZJ308" s="203" t="s">
        <v>385</v>
      </c>
      <c r="PZK308" s="203" t="s">
        <v>385</v>
      </c>
      <c r="PZL308" s="203" t="s">
        <v>385</v>
      </c>
      <c r="PZM308" s="203" t="s">
        <v>385</v>
      </c>
      <c r="PZN308" s="203" t="s">
        <v>385</v>
      </c>
      <c r="PZO308" s="203" t="s">
        <v>385</v>
      </c>
      <c r="PZP308" s="203" t="s">
        <v>385</v>
      </c>
      <c r="PZQ308" s="203" t="s">
        <v>385</v>
      </c>
      <c r="PZR308" s="203" t="s">
        <v>385</v>
      </c>
      <c r="PZS308" s="203" t="s">
        <v>385</v>
      </c>
      <c r="PZT308" s="203" t="s">
        <v>385</v>
      </c>
      <c r="PZU308" s="203" t="s">
        <v>385</v>
      </c>
      <c r="PZV308" s="203" t="s">
        <v>385</v>
      </c>
      <c r="PZW308" s="203" t="s">
        <v>385</v>
      </c>
      <c r="PZX308" s="203" t="s">
        <v>385</v>
      </c>
      <c r="PZY308" s="203" t="s">
        <v>385</v>
      </c>
      <c r="PZZ308" s="203" t="s">
        <v>385</v>
      </c>
      <c r="QAA308" s="203" t="s">
        <v>385</v>
      </c>
      <c r="QAB308" s="203" t="s">
        <v>385</v>
      </c>
      <c r="QAC308" s="203" t="s">
        <v>385</v>
      </c>
      <c r="QAD308" s="203" t="s">
        <v>385</v>
      </c>
      <c r="QAE308" s="203" t="s">
        <v>385</v>
      </c>
      <c r="QAF308" s="203" t="s">
        <v>385</v>
      </c>
      <c r="QAG308" s="203" t="s">
        <v>385</v>
      </c>
      <c r="QAH308" s="203" t="s">
        <v>385</v>
      </c>
      <c r="QAI308" s="203" t="s">
        <v>385</v>
      </c>
      <c r="QAJ308" s="203" t="s">
        <v>385</v>
      </c>
      <c r="QAK308" s="203" t="s">
        <v>385</v>
      </c>
      <c r="QAL308" s="203" t="s">
        <v>385</v>
      </c>
      <c r="QAM308" s="203" t="s">
        <v>385</v>
      </c>
      <c r="QAN308" s="203" t="s">
        <v>385</v>
      </c>
      <c r="QAO308" s="203" t="s">
        <v>385</v>
      </c>
      <c r="QAP308" s="203" t="s">
        <v>385</v>
      </c>
      <c r="QAQ308" s="203" t="s">
        <v>385</v>
      </c>
      <c r="QAR308" s="203" t="s">
        <v>385</v>
      </c>
      <c r="QAS308" s="203" t="s">
        <v>385</v>
      </c>
      <c r="QAT308" s="203" t="s">
        <v>385</v>
      </c>
      <c r="QAU308" s="203" t="s">
        <v>385</v>
      </c>
      <c r="QAV308" s="203" t="s">
        <v>385</v>
      </c>
      <c r="QAW308" s="203" t="s">
        <v>385</v>
      </c>
      <c r="QAX308" s="203" t="s">
        <v>385</v>
      </c>
      <c r="QAY308" s="203" t="s">
        <v>385</v>
      </c>
      <c r="QAZ308" s="203" t="s">
        <v>385</v>
      </c>
      <c r="QBA308" s="203" t="s">
        <v>385</v>
      </c>
      <c r="QBB308" s="203" t="s">
        <v>385</v>
      </c>
      <c r="QBC308" s="203" t="s">
        <v>385</v>
      </c>
      <c r="QBD308" s="203" t="s">
        <v>385</v>
      </c>
      <c r="QBE308" s="203" t="s">
        <v>385</v>
      </c>
      <c r="QBF308" s="203" t="s">
        <v>385</v>
      </c>
      <c r="QBG308" s="203" t="s">
        <v>385</v>
      </c>
      <c r="QBH308" s="203" t="s">
        <v>385</v>
      </c>
      <c r="QBI308" s="203" t="s">
        <v>385</v>
      </c>
      <c r="QBJ308" s="203" t="s">
        <v>385</v>
      </c>
      <c r="QBK308" s="203" t="s">
        <v>385</v>
      </c>
      <c r="QBL308" s="203" t="s">
        <v>385</v>
      </c>
      <c r="QBM308" s="203" t="s">
        <v>385</v>
      </c>
      <c r="QBN308" s="203" t="s">
        <v>385</v>
      </c>
      <c r="QBO308" s="203" t="s">
        <v>385</v>
      </c>
      <c r="QBP308" s="203" t="s">
        <v>385</v>
      </c>
      <c r="QBQ308" s="203" t="s">
        <v>385</v>
      </c>
      <c r="QBR308" s="203" t="s">
        <v>385</v>
      </c>
      <c r="QBS308" s="203" t="s">
        <v>385</v>
      </c>
      <c r="QBT308" s="203" t="s">
        <v>385</v>
      </c>
      <c r="QBU308" s="203" t="s">
        <v>385</v>
      </c>
      <c r="QBV308" s="203" t="s">
        <v>385</v>
      </c>
      <c r="QBW308" s="203" t="s">
        <v>385</v>
      </c>
      <c r="QBX308" s="203" t="s">
        <v>385</v>
      </c>
      <c r="QBY308" s="203" t="s">
        <v>385</v>
      </c>
      <c r="QBZ308" s="203" t="s">
        <v>385</v>
      </c>
      <c r="QCA308" s="203" t="s">
        <v>385</v>
      </c>
      <c r="QCB308" s="203" t="s">
        <v>385</v>
      </c>
      <c r="QCC308" s="203" t="s">
        <v>385</v>
      </c>
      <c r="QCD308" s="203" t="s">
        <v>385</v>
      </c>
      <c r="QCE308" s="203" t="s">
        <v>385</v>
      </c>
      <c r="QCF308" s="203" t="s">
        <v>385</v>
      </c>
      <c r="QCG308" s="203" t="s">
        <v>385</v>
      </c>
      <c r="QCH308" s="203" t="s">
        <v>385</v>
      </c>
      <c r="QCI308" s="203" t="s">
        <v>385</v>
      </c>
      <c r="QCJ308" s="203" t="s">
        <v>385</v>
      </c>
      <c r="QCK308" s="203" t="s">
        <v>385</v>
      </c>
      <c r="QCL308" s="203" t="s">
        <v>385</v>
      </c>
      <c r="QCM308" s="203" t="s">
        <v>385</v>
      </c>
      <c r="QCN308" s="203" t="s">
        <v>385</v>
      </c>
      <c r="QCO308" s="203" t="s">
        <v>385</v>
      </c>
      <c r="QCP308" s="203" t="s">
        <v>385</v>
      </c>
      <c r="QCQ308" s="203" t="s">
        <v>385</v>
      </c>
      <c r="QCR308" s="203" t="s">
        <v>385</v>
      </c>
      <c r="QCS308" s="203" t="s">
        <v>385</v>
      </c>
      <c r="QCT308" s="203" t="s">
        <v>385</v>
      </c>
      <c r="QCU308" s="203" t="s">
        <v>385</v>
      </c>
      <c r="QCV308" s="203" t="s">
        <v>385</v>
      </c>
      <c r="QCW308" s="203" t="s">
        <v>385</v>
      </c>
      <c r="QCX308" s="203" t="s">
        <v>385</v>
      </c>
      <c r="QCY308" s="203" t="s">
        <v>385</v>
      </c>
      <c r="QCZ308" s="203" t="s">
        <v>385</v>
      </c>
      <c r="QDA308" s="203" t="s">
        <v>385</v>
      </c>
      <c r="QDB308" s="203" t="s">
        <v>385</v>
      </c>
      <c r="QDC308" s="203" t="s">
        <v>385</v>
      </c>
      <c r="QDD308" s="203" t="s">
        <v>385</v>
      </c>
      <c r="QDE308" s="203" t="s">
        <v>385</v>
      </c>
      <c r="QDF308" s="203" t="s">
        <v>385</v>
      </c>
      <c r="QDG308" s="203" t="s">
        <v>385</v>
      </c>
      <c r="QDH308" s="203" t="s">
        <v>385</v>
      </c>
      <c r="QDI308" s="203" t="s">
        <v>385</v>
      </c>
      <c r="QDJ308" s="203" t="s">
        <v>385</v>
      </c>
      <c r="QDK308" s="203" t="s">
        <v>385</v>
      </c>
      <c r="QDL308" s="203" t="s">
        <v>385</v>
      </c>
      <c r="QDM308" s="203" t="s">
        <v>385</v>
      </c>
      <c r="QDN308" s="203" t="s">
        <v>385</v>
      </c>
      <c r="QDO308" s="203" t="s">
        <v>385</v>
      </c>
      <c r="QDP308" s="203" t="s">
        <v>385</v>
      </c>
      <c r="QDQ308" s="203" t="s">
        <v>385</v>
      </c>
      <c r="QDR308" s="203" t="s">
        <v>385</v>
      </c>
      <c r="QDS308" s="203" t="s">
        <v>385</v>
      </c>
      <c r="QDT308" s="203" t="s">
        <v>385</v>
      </c>
      <c r="QDU308" s="203" t="s">
        <v>385</v>
      </c>
      <c r="QDV308" s="203" t="s">
        <v>385</v>
      </c>
      <c r="QDW308" s="203" t="s">
        <v>385</v>
      </c>
      <c r="QDX308" s="203" t="s">
        <v>385</v>
      </c>
      <c r="QDY308" s="203" t="s">
        <v>385</v>
      </c>
      <c r="QDZ308" s="203" t="s">
        <v>385</v>
      </c>
      <c r="QEA308" s="203" t="s">
        <v>385</v>
      </c>
      <c r="QEB308" s="203" t="s">
        <v>385</v>
      </c>
      <c r="QEC308" s="203" t="s">
        <v>385</v>
      </c>
      <c r="QED308" s="203" t="s">
        <v>385</v>
      </c>
      <c r="QEE308" s="203" t="s">
        <v>385</v>
      </c>
      <c r="QEF308" s="203" t="s">
        <v>385</v>
      </c>
      <c r="QEG308" s="203" t="s">
        <v>385</v>
      </c>
      <c r="QEH308" s="203" t="s">
        <v>385</v>
      </c>
      <c r="QEI308" s="203" t="s">
        <v>385</v>
      </c>
      <c r="QEJ308" s="203" t="s">
        <v>385</v>
      </c>
      <c r="QEK308" s="203" t="s">
        <v>385</v>
      </c>
      <c r="QEL308" s="203" t="s">
        <v>385</v>
      </c>
      <c r="QEM308" s="203" t="s">
        <v>385</v>
      </c>
      <c r="QEN308" s="203" t="s">
        <v>385</v>
      </c>
      <c r="QEO308" s="203" t="s">
        <v>385</v>
      </c>
      <c r="QEP308" s="203" t="s">
        <v>385</v>
      </c>
      <c r="QEQ308" s="203" t="s">
        <v>385</v>
      </c>
      <c r="QER308" s="203" t="s">
        <v>385</v>
      </c>
      <c r="QES308" s="203" t="s">
        <v>385</v>
      </c>
      <c r="QET308" s="203" t="s">
        <v>385</v>
      </c>
      <c r="QEU308" s="203" t="s">
        <v>385</v>
      </c>
      <c r="QEV308" s="203" t="s">
        <v>385</v>
      </c>
      <c r="QEW308" s="203" t="s">
        <v>385</v>
      </c>
      <c r="QEX308" s="203" t="s">
        <v>385</v>
      </c>
      <c r="QEY308" s="203" t="s">
        <v>385</v>
      </c>
      <c r="QEZ308" s="203" t="s">
        <v>385</v>
      </c>
      <c r="QFA308" s="203" t="s">
        <v>385</v>
      </c>
      <c r="QFB308" s="203" t="s">
        <v>385</v>
      </c>
      <c r="QFC308" s="203" t="s">
        <v>385</v>
      </c>
      <c r="QFD308" s="203" t="s">
        <v>385</v>
      </c>
      <c r="QFE308" s="203" t="s">
        <v>385</v>
      </c>
      <c r="QFF308" s="203" t="s">
        <v>385</v>
      </c>
      <c r="QFG308" s="203" t="s">
        <v>385</v>
      </c>
      <c r="QFH308" s="203" t="s">
        <v>385</v>
      </c>
      <c r="QFI308" s="203" t="s">
        <v>385</v>
      </c>
      <c r="QFJ308" s="203" t="s">
        <v>385</v>
      </c>
      <c r="QFK308" s="203" t="s">
        <v>385</v>
      </c>
      <c r="QFL308" s="203" t="s">
        <v>385</v>
      </c>
      <c r="QFM308" s="203" t="s">
        <v>385</v>
      </c>
      <c r="QFN308" s="203" t="s">
        <v>385</v>
      </c>
      <c r="QFO308" s="203" t="s">
        <v>385</v>
      </c>
      <c r="QFP308" s="203" t="s">
        <v>385</v>
      </c>
      <c r="QFQ308" s="203" t="s">
        <v>385</v>
      </c>
      <c r="QFR308" s="203" t="s">
        <v>385</v>
      </c>
      <c r="QFS308" s="203" t="s">
        <v>385</v>
      </c>
      <c r="QFT308" s="203" t="s">
        <v>385</v>
      </c>
      <c r="QFU308" s="203" t="s">
        <v>385</v>
      </c>
      <c r="QFV308" s="203" t="s">
        <v>385</v>
      </c>
      <c r="QFW308" s="203" t="s">
        <v>385</v>
      </c>
      <c r="QFX308" s="203" t="s">
        <v>385</v>
      </c>
      <c r="QFY308" s="203" t="s">
        <v>385</v>
      </c>
      <c r="QFZ308" s="203" t="s">
        <v>385</v>
      </c>
      <c r="QGA308" s="203" t="s">
        <v>385</v>
      </c>
      <c r="QGB308" s="203" t="s">
        <v>385</v>
      </c>
      <c r="QGC308" s="203" t="s">
        <v>385</v>
      </c>
      <c r="QGD308" s="203" t="s">
        <v>385</v>
      </c>
      <c r="QGE308" s="203" t="s">
        <v>385</v>
      </c>
      <c r="QGF308" s="203" t="s">
        <v>385</v>
      </c>
      <c r="QGG308" s="203" t="s">
        <v>385</v>
      </c>
      <c r="QGH308" s="203" t="s">
        <v>385</v>
      </c>
      <c r="QGI308" s="203" t="s">
        <v>385</v>
      </c>
      <c r="QGJ308" s="203" t="s">
        <v>385</v>
      </c>
      <c r="QGK308" s="203" t="s">
        <v>385</v>
      </c>
      <c r="QGL308" s="203" t="s">
        <v>385</v>
      </c>
      <c r="QGM308" s="203" t="s">
        <v>385</v>
      </c>
      <c r="QGN308" s="203" t="s">
        <v>385</v>
      </c>
      <c r="QGO308" s="203" t="s">
        <v>385</v>
      </c>
      <c r="QGP308" s="203" t="s">
        <v>385</v>
      </c>
      <c r="QGQ308" s="203" t="s">
        <v>385</v>
      </c>
      <c r="QGR308" s="203" t="s">
        <v>385</v>
      </c>
      <c r="QGS308" s="203" t="s">
        <v>385</v>
      </c>
      <c r="QGT308" s="203" t="s">
        <v>385</v>
      </c>
      <c r="QGU308" s="203" t="s">
        <v>385</v>
      </c>
      <c r="QGV308" s="203" t="s">
        <v>385</v>
      </c>
      <c r="QGW308" s="203" t="s">
        <v>385</v>
      </c>
      <c r="QGX308" s="203" t="s">
        <v>385</v>
      </c>
      <c r="QGY308" s="203" t="s">
        <v>385</v>
      </c>
      <c r="QGZ308" s="203" t="s">
        <v>385</v>
      </c>
      <c r="QHA308" s="203" t="s">
        <v>385</v>
      </c>
      <c r="QHB308" s="203" t="s">
        <v>385</v>
      </c>
      <c r="QHC308" s="203" t="s">
        <v>385</v>
      </c>
      <c r="QHD308" s="203" t="s">
        <v>385</v>
      </c>
      <c r="QHE308" s="203" t="s">
        <v>385</v>
      </c>
      <c r="QHF308" s="203" t="s">
        <v>385</v>
      </c>
      <c r="QHG308" s="203" t="s">
        <v>385</v>
      </c>
      <c r="QHH308" s="203" t="s">
        <v>385</v>
      </c>
      <c r="QHI308" s="203" t="s">
        <v>385</v>
      </c>
      <c r="QHJ308" s="203" t="s">
        <v>385</v>
      </c>
      <c r="QHK308" s="203" t="s">
        <v>385</v>
      </c>
      <c r="QHL308" s="203" t="s">
        <v>385</v>
      </c>
      <c r="QHM308" s="203" t="s">
        <v>385</v>
      </c>
      <c r="QHN308" s="203" t="s">
        <v>385</v>
      </c>
      <c r="QHO308" s="203" t="s">
        <v>385</v>
      </c>
      <c r="QHP308" s="203" t="s">
        <v>385</v>
      </c>
      <c r="QHQ308" s="203" t="s">
        <v>385</v>
      </c>
      <c r="QHR308" s="203" t="s">
        <v>385</v>
      </c>
      <c r="QHS308" s="203" t="s">
        <v>385</v>
      </c>
      <c r="QHT308" s="203" t="s">
        <v>385</v>
      </c>
      <c r="QHU308" s="203" t="s">
        <v>385</v>
      </c>
      <c r="QHV308" s="203" t="s">
        <v>385</v>
      </c>
      <c r="QHW308" s="203" t="s">
        <v>385</v>
      </c>
      <c r="QHX308" s="203" t="s">
        <v>385</v>
      </c>
      <c r="QHY308" s="203" t="s">
        <v>385</v>
      </c>
      <c r="QHZ308" s="203" t="s">
        <v>385</v>
      </c>
      <c r="QIA308" s="203" t="s">
        <v>385</v>
      </c>
      <c r="QIB308" s="203" t="s">
        <v>385</v>
      </c>
      <c r="QIC308" s="203" t="s">
        <v>385</v>
      </c>
      <c r="QID308" s="203" t="s">
        <v>385</v>
      </c>
      <c r="QIE308" s="203" t="s">
        <v>385</v>
      </c>
      <c r="QIF308" s="203" t="s">
        <v>385</v>
      </c>
      <c r="QIG308" s="203" t="s">
        <v>385</v>
      </c>
      <c r="QIH308" s="203" t="s">
        <v>385</v>
      </c>
      <c r="QII308" s="203" t="s">
        <v>385</v>
      </c>
      <c r="QIJ308" s="203" t="s">
        <v>385</v>
      </c>
      <c r="QIK308" s="203" t="s">
        <v>385</v>
      </c>
      <c r="QIL308" s="203" t="s">
        <v>385</v>
      </c>
      <c r="QIM308" s="203" t="s">
        <v>385</v>
      </c>
      <c r="QIN308" s="203" t="s">
        <v>385</v>
      </c>
      <c r="QIO308" s="203" t="s">
        <v>385</v>
      </c>
      <c r="QIP308" s="203" t="s">
        <v>385</v>
      </c>
      <c r="QIQ308" s="203" t="s">
        <v>385</v>
      </c>
      <c r="QIR308" s="203" t="s">
        <v>385</v>
      </c>
      <c r="QIS308" s="203" t="s">
        <v>385</v>
      </c>
      <c r="QIT308" s="203" t="s">
        <v>385</v>
      </c>
      <c r="QIU308" s="203" t="s">
        <v>385</v>
      </c>
      <c r="QIV308" s="203" t="s">
        <v>385</v>
      </c>
      <c r="QIW308" s="203" t="s">
        <v>385</v>
      </c>
      <c r="QIX308" s="203" t="s">
        <v>385</v>
      </c>
      <c r="QIY308" s="203" t="s">
        <v>385</v>
      </c>
      <c r="QIZ308" s="203" t="s">
        <v>385</v>
      </c>
      <c r="QJA308" s="203" t="s">
        <v>385</v>
      </c>
      <c r="QJB308" s="203" t="s">
        <v>385</v>
      </c>
      <c r="QJC308" s="203" t="s">
        <v>385</v>
      </c>
      <c r="QJD308" s="203" t="s">
        <v>385</v>
      </c>
      <c r="QJE308" s="203" t="s">
        <v>385</v>
      </c>
      <c r="QJF308" s="203" t="s">
        <v>385</v>
      </c>
      <c r="QJG308" s="203" t="s">
        <v>385</v>
      </c>
      <c r="QJH308" s="203" t="s">
        <v>385</v>
      </c>
      <c r="QJI308" s="203" t="s">
        <v>385</v>
      </c>
      <c r="QJJ308" s="203" t="s">
        <v>385</v>
      </c>
      <c r="QJK308" s="203" t="s">
        <v>385</v>
      </c>
      <c r="QJL308" s="203" t="s">
        <v>385</v>
      </c>
      <c r="QJM308" s="203" t="s">
        <v>385</v>
      </c>
      <c r="QJN308" s="203" t="s">
        <v>385</v>
      </c>
      <c r="QJO308" s="203" t="s">
        <v>385</v>
      </c>
      <c r="QJP308" s="203" t="s">
        <v>385</v>
      </c>
      <c r="QJQ308" s="203" t="s">
        <v>385</v>
      </c>
      <c r="QJR308" s="203" t="s">
        <v>385</v>
      </c>
      <c r="QJS308" s="203" t="s">
        <v>385</v>
      </c>
      <c r="QJT308" s="203" t="s">
        <v>385</v>
      </c>
      <c r="QJU308" s="203" t="s">
        <v>385</v>
      </c>
      <c r="QJV308" s="203" t="s">
        <v>385</v>
      </c>
      <c r="QJW308" s="203" t="s">
        <v>385</v>
      </c>
      <c r="QJX308" s="203" t="s">
        <v>385</v>
      </c>
      <c r="QJY308" s="203" t="s">
        <v>385</v>
      </c>
      <c r="QJZ308" s="203" t="s">
        <v>385</v>
      </c>
      <c r="QKA308" s="203" t="s">
        <v>385</v>
      </c>
      <c r="QKB308" s="203" t="s">
        <v>385</v>
      </c>
      <c r="QKC308" s="203" t="s">
        <v>385</v>
      </c>
      <c r="QKD308" s="203" t="s">
        <v>385</v>
      </c>
      <c r="QKE308" s="203" t="s">
        <v>385</v>
      </c>
      <c r="QKF308" s="203" t="s">
        <v>385</v>
      </c>
      <c r="QKG308" s="203" t="s">
        <v>385</v>
      </c>
      <c r="QKH308" s="203" t="s">
        <v>385</v>
      </c>
      <c r="QKI308" s="203" t="s">
        <v>385</v>
      </c>
      <c r="QKJ308" s="203" t="s">
        <v>385</v>
      </c>
      <c r="QKK308" s="203" t="s">
        <v>385</v>
      </c>
      <c r="QKL308" s="203" t="s">
        <v>385</v>
      </c>
      <c r="QKM308" s="203" t="s">
        <v>385</v>
      </c>
      <c r="QKN308" s="203" t="s">
        <v>385</v>
      </c>
      <c r="QKO308" s="203" t="s">
        <v>385</v>
      </c>
      <c r="QKP308" s="203" t="s">
        <v>385</v>
      </c>
      <c r="QKQ308" s="203" t="s">
        <v>385</v>
      </c>
      <c r="QKR308" s="203" t="s">
        <v>385</v>
      </c>
      <c r="QKS308" s="203" t="s">
        <v>385</v>
      </c>
      <c r="QKT308" s="203" t="s">
        <v>385</v>
      </c>
      <c r="QKU308" s="203" t="s">
        <v>385</v>
      </c>
      <c r="QKV308" s="203" t="s">
        <v>385</v>
      </c>
      <c r="QKW308" s="203" t="s">
        <v>385</v>
      </c>
      <c r="QKX308" s="203" t="s">
        <v>385</v>
      </c>
      <c r="QKY308" s="203" t="s">
        <v>385</v>
      </c>
      <c r="QKZ308" s="203" t="s">
        <v>385</v>
      </c>
      <c r="QLA308" s="203" t="s">
        <v>385</v>
      </c>
      <c r="QLB308" s="203" t="s">
        <v>385</v>
      </c>
      <c r="QLC308" s="203" t="s">
        <v>385</v>
      </c>
      <c r="QLD308" s="203" t="s">
        <v>385</v>
      </c>
      <c r="QLE308" s="203" t="s">
        <v>385</v>
      </c>
      <c r="QLF308" s="203" t="s">
        <v>385</v>
      </c>
      <c r="QLG308" s="203" t="s">
        <v>385</v>
      </c>
      <c r="QLH308" s="203" t="s">
        <v>385</v>
      </c>
      <c r="QLI308" s="203" t="s">
        <v>385</v>
      </c>
      <c r="QLJ308" s="203" t="s">
        <v>385</v>
      </c>
      <c r="QLK308" s="203" t="s">
        <v>385</v>
      </c>
      <c r="QLL308" s="203" t="s">
        <v>385</v>
      </c>
      <c r="QLM308" s="203" t="s">
        <v>385</v>
      </c>
      <c r="QLN308" s="203" t="s">
        <v>385</v>
      </c>
      <c r="QLO308" s="203" t="s">
        <v>385</v>
      </c>
      <c r="QLP308" s="203" t="s">
        <v>385</v>
      </c>
      <c r="QLQ308" s="203" t="s">
        <v>385</v>
      </c>
      <c r="QLR308" s="203" t="s">
        <v>385</v>
      </c>
      <c r="QLS308" s="203" t="s">
        <v>385</v>
      </c>
      <c r="QLT308" s="203" t="s">
        <v>385</v>
      </c>
      <c r="QLU308" s="203" t="s">
        <v>385</v>
      </c>
      <c r="QLV308" s="203" t="s">
        <v>385</v>
      </c>
      <c r="QLW308" s="203" t="s">
        <v>385</v>
      </c>
      <c r="QLX308" s="203" t="s">
        <v>385</v>
      </c>
      <c r="QLY308" s="203" t="s">
        <v>385</v>
      </c>
      <c r="QLZ308" s="203" t="s">
        <v>385</v>
      </c>
      <c r="QMA308" s="203" t="s">
        <v>385</v>
      </c>
      <c r="QMB308" s="203" t="s">
        <v>385</v>
      </c>
      <c r="QMC308" s="203" t="s">
        <v>385</v>
      </c>
      <c r="QMD308" s="203" t="s">
        <v>385</v>
      </c>
      <c r="QME308" s="203" t="s">
        <v>385</v>
      </c>
      <c r="QMF308" s="203" t="s">
        <v>385</v>
      </c>
      <c r="QMG308" s="203" t="s">
        <v>385</v>
      </c>
      <c r="QMH308" s="203" t="s">
        <v>385</v>
      </c>
      <c r="QMI308" s="203" t="s">
        <v>385</v>
      </c>
      <c r="QMJ308" s="203" t="s">
        <v>385</v>
      </c>
      <c r="QMK308" s="203" t="s">
        <v>385</v>
      </c>
      <c r="QML308" s="203" t="s">
        <v>385</v>
      </c>
      <c r="QMM308" s="203" t="s">
        <v>385</v>
      </c>
      <c r="QMN308" s="203" t="s">
        <v>385</v>
      </c>
      <c r="QMO308" s="203" t="s">
        <v>385</v>
      </c>
      <c r="QMP308" s="203" t="s">
        <v>385</v>
      </c>
      <c r="QMQ308" s="203" t="s">
        <v>385</v>
      </c>
      <c r="QMR308" s="203" t="s">
        <v>385</v>
      </c>
      <c r="QMS308" s="203" t="s">
        <v>385</v>
      </c>
      <c r="QMT308" s="203" t="s">
        <v>385</v>
      </c>
      <c r="QMU308" s="203" t="s">
        <v>385</v>
      </c>
      <c r="QMV308" s="203" t="s">
        <v>385</v>
      </c>
      <c r="QMW308" s="203" t="s">
        <v>385</v>
      </c>
      <c r="QMX308" s="203" t="s">
        <v>385</v>
      </c>
      <c r="QMY308" s="203" t="s">
        <v>385</v>
      </c>
      <c r="QMZ308" s="203" t="s">
        <v>385</v>
      </c>
      <c r="QNA308" s="203" t="s">
        <v>385</v>
      </c>
      <c r="QNB308" s="203" t="s">
        <v>385</v>
      </c>
      <c r="QNC308" s="203" t="s">
        <v>385</v>
      </c>
      <c r="QND308" s="203" t="s">
        <v>385</v>
      </c>
      <c r="QNE308" s="203" t="s">
        <v>385</v>
      </c>
      <c r="QNF308" s="203" t="s">
        <v>385</v>
      </c>
      <c r="QNG308" s="203" t="s">
        <v>385</v>
      </c>
      <c r="QNH308" s="203" t="s">
        <v>385</v>
      </c>
      <c r="QNI308" s="203" t="s">
        <v>385</v>
      </c>
      <c r="QNJ308" s="203" t="s">
        <v>385</v>
      </c>
      <c r="QNK308" s="203" t="s">
        <v>385</v>
      </c>
      <c r="QNL308" s="203" t="s">
        <v>385</v>
      </c>
      <c r="QNM308" s="203" t="s">
        <v>385</v>
      </c>
      <c r="QNN308" s="203" t="s">
        <v>385</v>
      </c>
      <c r="QNO308" s="203" t="s">
        <v>385</v>
      </c>
      <c r="QNP308" s="203" t="s">
        <v>385</v>
      </c>
      <c r="QNQ308" s="203" t="s">
        <v>385</v>
      </c>
      <c r="QNR308" s="203" t="s">
        <v>385</v>
      </c>
      <c r="QNS308" s="203" t="s">
        <v>385</v>
      </c>
      <c r="QNT308" s="203" t="s">
        <v>385</v>
      </c>
      <c r="QNU308" s="203" t="s">
        <v>385</v>
      </c>
      <c r="QNV308" s="203" t="s">
        <v>385</v>
      </c>
      <c r="QNW308" s="203" t="s">
        <v>385</v>
      </c>
      <c r="QNX308" s="203" t="s">
        <v>385</v>
      </c>
      <c r="QNY308" s="203" t="s">
        <v>385</v>
      </c>
      <c r="QNZ308" s="203" t="s">
        <v>385</v>
      </c>
      <c r="QOA308" s="203" t="s">
        <v>385</v>
      </c>
      <c r="QOB308" s="203" t="s">
        <v>385</v>
      </c>
      <c r="QOC308" s="203" t="s">
        <v>385</v>
      </c>
      <c r="QOD308" s="203" t="s">
        <v>385</v>
      </c>
      <c r="QOE308" s="203" t="s">
        <v>385</v>
      </c>
      <c r="QOF308" s="203" t="s">
        <v>385</v>
      </c>
      <c r="QOG308" s="203" t="s">
        <v>385</v>
      </c>
      <c r="QOH308" s="203" t="s">
        <v>385</v>
      </c>
      <c r="QOI308" s="203" t="s">
        <v>385</v>
      </c>
      <c r="QOJ308" s="203" t="s">
        <v>385</v>
      </c>
      <c r="QOK308" s="203" t="s">
        <v>385</v>
      </c>
      <c r="QOL308" s="203" t="s">
        <v>385</v>
      </c>
      <c r="QOM308" s="203" t="s">
        <v>385</v>
      </c>
      <c r="QON308" s="203" t="s">
        <v>385</v>
      </c>
      <c r="QOO308" s="203" t="s">
        <v>385</v>
      </c>
      <c r="QOP308" s="203" t="s">
        <v>385</v>
      </c>
      <c r="QOQ308" s="203" t="s">
        <v>385</v>
      </c>
      <c r="QOR308" s="203" t="s">
        <v>385</v>
      </c>
      <c r="QOS308" s="203" t="s">
        <v>385</v>
      </c>
      <c r="QOT308" s="203" t="s">
        <v>385</v>
      </c>
      <c r="QOU308" s="203" t="s">
        <v>385</v>
      </c>
      <c r="QOV308" s="203" t="s">
        <v>385</v>
      </c>
      <c r="QOW308" s="203" t="s">
        <v>385</v>
      </c>
      <c r="QOX308" s="203" t="s">
        <v>385</v>
      </c>
      <c r="QOY308" s="203" t="s">
        <v>385</v>
      </c>
      <c r="QOZ308" s="203" t="s">
        <v>385</v>
      </c>
      <c r="QPA308" s="203" t="s">
        <v>385</v>
      </c>
      <c r="QPB308" s="203" t="s">
        <v>385</v>
      </c>
      <c r="QPC308" s="203" t="s">
        <v>385</v>
      </c>
      <c r="QPD308" s="203" t="s">
        <v>385</v>
      </c>
      <c r="QPE308" s="203" t="s">
        <v>385</v>
      </c>
      <c r="QPF308" s="203" t="s">
        <v>385</v>
      </c>
      <c r="QPG308" s="203" t="s">
        <v>385</v>
      </c>
      <c r="QPH308" s="203" t="s">
        <v>385</v>
      </c>
      <c r="QPI308" s="203" t="s">
        <v>385</v>
      </c>
      <c r="QPJ308" s="203" t="s">
        <v>385</v>
      </c>
      <c r="QPK308" s="203" t="s">
        <v>385</v>
      </c>
      <c r="QPL308" s="203" t="s">
        <v>385</v>
      </c>
      <c r="QPM308" s="203" t="s">
        <v>385</v>
      </c>
      <c r="QPN308" s="203" t="s">
        <v>385</v>
      </c>
      <c r="QPO308" s="203" t="s">
        <v>385</v>
      </c>
      <c r="QPP308" s="203" t="s">
        <v>385</v>
      </c>
      <c r="QPQ308" s="203" t="s">
        <v>385</v>
      </c>
      <c r="QPR308" s="203" t="s">
        <v>385</v>
      </c>
      <c r="QPS308" s="203" t="s">
        <v>385</v>
      </c>
      <c r="QPT308" s="203" t="s">
        <v>385</v>
      </c>
      <c r="QPU308" s="203" t="s">
        <v>385</v>
      </c>
      <c r="QPV308" s="203" t="s">
        <v>385</v>
      </c>
      <c r="QPW308" s="203" t="s">
        <v>385</v>
      </c>
      <c r="QPX308" s="203" t="s">
        <v>385</v>
      </c>
      <c r="QPY308" s="203" t="s">
        <v>385</v>
      </c>
      <c r="QPZ308" s="203" t="s">
        <v>385</v>
      </c>
      <c r="QQA308" s="203" t="s">
        <v>385</v>
      </c>
      <c r="QQB308" s="203" t="s">
        <v>385</v>
      </c>
      <c r="QQC308" s="203" t="s">
        <v>385</v>
      </c>
      <c r="QQD308" s="203" t="s">
        <v>385</v>
      </c>
      <c r="QQE308" s="203" t="s">
        <v>385</v>
      </c>
      <c r="QQF308" s="203" t="s">
        <v>385</v>
      </c>
      <c r="QQG308" s="203" t="s">
        <v>385</v>
      </c>
      <c r="QQH308" s="203" t="s">
        <v>385</v>
      </c>
      <c r="QQI308" s="203" t="s">
        <v>385</v>
      </c>
      <c r="QQJ308" s="203" t="s">
        <v>385</v>
      </c>
      <c r="QQK308" s="203" t="s">
        <v>385</v>
      </c>
      <c r="QQL308" s="203" t="s">
        <v>385</v>
      </c>
      <c r="QQM308" s="203" t="s">
        <v>385</v>
      </c>
      <c r="QQN308" s="203" t="s">
        <v>385</v>
      </c>
      <c r="QQO308" s="203" t="s">
        <v>385</v>
      </c>
      <c r="QQP308" s="203" t="s">
        <v>385</v>
      </c>
      <c r="QQQ308" s="203" t="s">
        <v>385</v>
      </c>
      <c r="QQR308" s="203" t="s">
        <v>385</v>
      </c>
      <c r="QQS308" s="203" t="s">
        <v>385</v>
      </c>
      <c r="QQT308" s="203" t="s">
        <v>385</v>
      </c>
      <c r="QQU308" s="203" t="s">
        <v>385</v>
      </c>
      <c r="QQV308" s="203" t="s">
        <v>385</v>
      </c>
      <c r="QQW308" s="203" t="s">
        <v>385</v>
      </c>
      <c r="QQX308" s="203" t="s">
        <v>385</v>
      </c>
      <c r="QQY308" s="203" t="s">
        <v>385</v>
      </c>
      <c r="QQZ308" s="203" t="s">
        <v>385</v>
      </c>
      <c r="QRA308" s="203" t="s">
        <v>385</v>
      </c>
      <c r="QRB308" s="203" t="s">
        <v>385</v>
      </c>
      <c r="QRC308" s="203" t="s">
        <v>385</v>
      </c>
      <c r="QRD308" s="203" t="s">
        <v>385</v>
      </c>
      <c r="QRE308" s="203" t="s">
        <v>385</v>
      </c>
      <c r="QRF308" s="203" t="s">
        <v>385</v>
      </c>
      <c r="QRG308" s="203" t="s">
        <v>385</v>
      </c>
      <c r="QRH308" s="203" t="s">
        <v>385</v>
      </c>
      <c r="QRI308" s="203" t="s">
        <v>385</v>
      </c>
      <c r="QRJ308" s="203" t="s">
        <v>385</v>
      </c>
      <c r="QRK308" s="203" t="s">
        <v>385</v>
      </c>
      <c r="QRL308" s="203" t="s">
        <v>385</v>
      </c>
      <c r="QRM308" s="203" t="s">
        <v>385</v>
      </c>
      <c r="QRN308" s="203" t="s">
        <v>385</v>
      </c>
      <c r="QRO308" s="203" t="s">
        <v>385</v>
      </c>
      <c r="QRP308" s="203" t="s">
        <v>385</v>
      </c>
      <c r="QRQ308" s="203" t="s">
        <v>385</v>
      </c>
      <c r="QRR308" s="203" t="s">
        <v>385</v>
      </c>
      <c r="QRS308" s="203" t="s">
        <v>385</v>
      </c>
      <c r="QRT308" s="203" t="s">
        <v>385</v>
      </c>
      <c r="QRU308" s="203" t="s">
        <v>385</v>
      </c>
      <c r="QRV308" s="203" t="s">
        <v>385</v>
      </c>
      <c r="QRW308" s="203" t="s">
        <v>385</v>
      </c>
      <c r="QRX308" s="203" t="s">
        <v>385</v>
      </c>
      <c r="QRY308" s="203" t="s">
        <v>385</v>
      </c>
      <c r="QRZ308" s="203" t="s">
        <v>385</v>
      </c>
      <c r="QSA308" s="203" t="s">
        <v>385</v>
      </c>
      <c r="QSB308" s="203" t="s">
        <v>385</v>
      </c>
      <c r="QSC308" s="203" t="s">
        <v>385</v>
      </c>
      <c r="QSD308" s="203" t="s">
        <v>385</v>
      </c>
      <c r="QSE308" s="203" t="s">
        <v>385</v>
      </c>
      <c r="QSF308" s="203" t="s">
        <v>385</v>
      </c>
      <c r="QSG308" s="203" t="s">
        <v>385</v>
      </c>
      <c r="QSH308" s="203" t="s">
        <v>385</v>
      </c>
      <c r="QSI308" s="203" t="s">
        <v>385</v>
      </c>
      <c r="QSJ308" s="203" t="s">
        <v>385</v>
      </c>
      <c r="QSK308" s="203" t="s">
        <v>385</v>
      </c>
      <c r="QSL308" s="203" t="s">
        <v>385</v>
      </c>
      <c r="QSM308" s="203" t="s">
        <v>385</v>
      </c>
      <c r="QSN308" s="203" t="s">
        <v>385</v>
      </c>
      <c r="QSO308" s="203" t="s">
        <v>385</v>
      </c>
      <c r="QSP308" s="203" t="s">
        <v>385</v>
      </c>
      <c r="QSQ308" s="203" t="s">
        <v>385</v>
      </c>
      <c r="QSR308" s="203" t="s">
        <v>385</v>
      </c>
      <c r="QSS308" s="203" t="s">
        <v>385</v>
      </c>
      <c r="QST308" s="203" t="s">
        <v>385</v>
      </c>
      <c r="QSU308" s="203" t="s">
        <v>385</v>
      </c>
      <c r="QSV308" s="203" t="s">
        <v>385</v>
      </c>
      <c r="QSW308" s="203" t="s">
        <v>385</v>
      </c>
      <c r="QSX308" s="203" t="s">
        <v>385</v>
      </c>
      <c r="QSY308" s="203" t="s">
        <v>385</v>
      </c>
      <c r="QSZ308" s="203" t="s">
        <v>385</v>
      </c>
      <c r="QTA308" s="203" t="s">
        <v>385</v>
      </c>
      <c r="QTB308" s="203" t="s">
        <v>385</v>
      </c>
      <c r="QTC308" s="203" t="s">
        <v>385</v>
      </c>
      <c r="QTD308" s="203" t="s">
        <v>385</v>
      </c>
      <c r="QTE308" s="203" t="s">
        <v>385</v>
      </c>
      <c r="QTF308" s="203" t="s">
        <v>385</v>
      </c>
      <c r="QTG308" s="203" t="s">
        <v>385</v>
      </c>
      <c r="QTH308" s="203" t="s">
        <v>385</v>
      </c>
      <c r="QTI308" s="203" t="s">
        <v>385</v>
      </c>
      <c r="QTJ308" s="203" t="s">
        <v>385</v>
      </c>
      <c r="QTK308" s="203" t="s">
        <v>385</v>
      </c>
      <c r="QTL308" s="203" t="s">
        <v>385</v>
      </c>
      <c r="QTM308" s="203" t="s">
        <v>385</v>
      </c>
      <c r="QTN308" s="203" t="s">
        <v>385</v>
      </c>
      <c r="QTO308" s="203" t="s">
        <v>385</v>
      </c>
      <c r="QTP308" s="203" t="s">
        <v>385</v>
      </c>
      <c r="QTQ308" s="203" t="s">
        <v>385</v>
      </c>
      <c r="QTR308" s="203" t="s">
        <v>385</v>
      </c>
      <c r="QTS308" s="203" t="s">
        <v>385</v>
      </c>
      <c r="QTT308" s="203" t="s">
        <v>385</v>
      </c>
      <c r="QTU308" s="203" t="s">
        <v>385</v>
      </c>
      <c r="QTV308" s="203" t="s">
        <v>385</v>
      </c>
      <c r="QTW308" s="203" t="s">
        <v>385</v>
      </c>
      <c r="QTX308" s="203" t="s">
        <v>385</v>
      </c>
      <c r="QTY308" s="203" t="s">
        <v>385</v>
      </c>
      <c r="QTZ308" s="203" t="s">
        <v>385</v>
      </c>
      <c r="QUA308" s="203" t="s">
        <v>385</v>
      </c>
      <c r="QUB308" s="203" t="s">
        <v>385</v>
      </c>
      <c r="QUC308" s="203" t="s">
        <v>385</v>
      </c>
      <c r="QUD308" s="203" t="s">
        <v>385</v>
      </c>
      <c r="QUE308" s="203" t="s">
        <v>385</v>
      </c>
      <c r="QUF308" s="203" t="s">
        <v>385</v>
      </c>
      <c r="QUG308" s="203" t="s">
        <v>385</v>
      </c>
      <c r="QUH308" s="203" t="s">
        <v>385</v>
      </c>
      <c r="QUI308" s="203" t="s">
        <v>385</v>
      </c>
      <c r="QUJ308" s="203" t="s">
        <v>385</v>
      </c>
      <c r="QUK308" s="203" t="s">
        <v>385</v>
      </c>
      <c r="QUL308" s="203" t="s">
        <v>385</v>
      </c>
      <c r="QUM308" s="203" t="s">
        <v>385</v>
      </c>
      <c r="QUN308" s="203" t="s">
        <v>385</v>
      </c>
      <c r="QUO308" s="203" t="s">
        <v>385</v>
      </c>
      <c r="QUP308" s="203" t="s">
        <v>385</v>
      </c>
      <c r="QUQ308" s="203" t="s">
        <v>385</v>
      </c>
      <c r="QUR308" s="203" t="s">
        <v>385</v>
      </c>
      <c r="QUS308" s="203" t="s">
        <v>385</v>
      </c>
      <c r="QUT308" s="203" t="s">
        <v>385</v>
      </c>
      <c r="QUU308" s="203" t="s">
        <v>385</v>
      </c>
      <c r="QUV308" s="203" t="s">
        <v>385</v>
      </c>
      <c r="QUW308" s="203" t="s">
        <v>385</v>
      </c>
      <c r="QUX308" s="203" t="s">
        <v>385</v>
      </c>
      <c r="QUY308" s="203" t="s">
        <v>385</v>
      </c>
      <c r="QUZ308" s="203" t="s">
        <v>385</v>
      </c>
      <c r="QVA308" s="203" t="s">
        <v>385</v>
      </c>
      <c r="QVB308" s="203" t="s">
        <v>385</v>
      </c>
      <c r="QVC308" s="203" t="s">
        <v>385</v>
      </c>
      <c r="QVD308" s="203" t="s">
        <v>385</v>
      </c>
      <c r="QVE308" s="203" t="s">
        <v>385</v>
      </c>
      <c r="QVF308" s="203" t="s">
        <v>385</v>
      </c>
      <c r="QVG308" s="203" t="s">
        <v>385</v>
      </c>
      <c r="QVH308" s="203" t="s">
        <v>385</v>
      </c>
      <c r="QVI308" s="203" t="s">
        <v>385</v>
      </c>
      <c r="QVJ308" s="203" t="s">
        <v>385</v>
      </c>
      <c r="QVK308" s="203" t="s">
        <v>385</v>
      </c>
      <c r="QVL308" s="203" t="s">
        <v>385</v>
      </c>
      <c r="QVM308" s="203" t="s">
        <v>385</v>
      </c>
      <c r="QVN308" s="203" t="s">
        <v>385</v>
      </c>
      <c r="QVO308" s="203" t="s">
        <v>385</v>
      </c>
      <c r="QVP308" s="203" t="s">
        <v>385</v>
      </c>
      <c r="QVQ308" s="203" t="s">
        <v>385</v>
      </c>
      <c r="QVR308" s="203" t="s">
        <v>385</v>
      </c>
      <c r="QVS308" s="203" t="s">
        <v>385</v>
      </c>
      <c r="QVT308" s="203" t="s">
        <v>385</v>
      </c>
      <c r="QVU308" s="203" t="s">
        <v>385</v>
      </c>
      <c r="QVV308" s="203" t="s">
        <v>385</v>
      </c>
      <c r="QVW308" s="203" t="s">
        <v>385</v>
      </c>
      <c r="QVX308" s="203" t="s">
        <v>385</v>
      </c>
      <c r="QVY308" s="203" t="s">
        <v>385</v>
      </c>
      <c r="QVZ308" s="203" t="s">
        <v>385</v>
      </c>
      <c r="QWA308" s="203" t="s">
        <v>385</v>
      </c>
      <c r="QWB308" s="203" t="s">
        <v>385</v>
      </c>
      <c r="QWC308" s="203" t="s">
        <v>385</v>
      </c>
      <c r="QWD308" s="203" t="s">
        <v>385</v>
      </c>
      <c r="QWE308" s="203" t="s">
        <v>385</v>
      </c>
      <c r="QWF308" s="203" t="s">
        <v>385</v>
      </c>
      <c r="QWG308" s="203" t="s">
        <v>385</v>
      </c>
      <c r="QWH308" s="203" t="s">
        <v>385</v>
      </c>
      <c r="QWI308" s="203" t="s">
        <v>385</v>
      </c>
      <c r="QWJ308" s="203" t="s">
        <v>385</v>
      </c>
      <c r="QWK308" s="203" t="s">
        <v>385</v>
      </c>
      <c r="QWL308" s="203" t="s">
        <v>385</v>
      </c>
      <c r="QWM308" s="203" t="s">
        <v>385</v>
      </c>
      <c r="QWN308" s="203" t="s">
        <v>385</v>
      </c>
      <c r="QWO308" s="203" t="s">
        <v>385</v>
      </c>
      <c r="QWP308" s="203" t="s">
        <v>385</v>
      </c>
      <c r="QWQ308" s="203" t="s">
        <v>385</v>
      </c>
      <c r="QWR308" s="203" t="s">
        <v>385</v>
      </c>
      <c r="QWS308" s="203" t="s">
        <v>385</v>
      </c>
      <c r="QWT308" s="203" t="s">
        <v>385</v>
      </c>
      <c r="QWU308" s="203" t="s">
        <v>385</v>
      </c>
      <c r="QWV308" s="203" t="s">
        <v>385</v>
      </c>
      <c r="QWW308" s="203" t="s">
        <v>385</v>
      </c>
      <c r="QWX308" s="203" t="s">
        <v>385</v>
      </c>
      <c r="QWY308" s="203" t="s">
        <v>385</v>
      </c>
      <c r="QWZ308" s="203" t="s">
        <v>385</v>
      </c>
      <c r="QXA308" s="203" t="s">
        <v>385</v>
      </c>
      <c r="QXB308" s="203" t="s">
        <v>385</v>
      </c>
      <c r="QXC308" s="203" t="s">
        <v>385</v>
      </c>
      <c r="QXD308" s="203" t="s">
        <v>385</v>
      </c>
      <c r="QXE308" s="203" t="s">
        <v>385</v>
      </c>
      <c r="QXF308" s="203" t="s">
        <v>385</v>
      </c>
      <c r="QXG308" s="203" t="s">
        <v>385</v>
      </c>
      <c r="QXH308" s="203" t="s">
        <v>385</v>
      </c>
      <c r="QXI308" s="203" t="s">
        <v>385</v>
      </c>
      <c r="QXJ308" s="203" t="s">
        <v>385</v>
      </c>
      <c r="QXK308" s="203" t="s">
        <v>385</v>
      </c>
      <c r="QXL308" s="203" t="s">
        <v>385</v>
      </c>
      <c r="QXM308" s="203" t="s">
        <v>385</v>
      </c>
      <c r="QXN308" s="203" t="s">
        <v>385</v>
      </c>
      <c r="QXO308" s="203" t="s">
        <v>385</v>
      </c>
      <c r="QXP308" s="203" t="s">
        <v>385</v>
      </c>
      <c r="QXQ308" s="203" t="s">
        <v>385</v>
      </c>
      <c r="QXR308" s="203" t="s">
        <v>385</v>
      </c>
      <c r="QXS308" s="203" t="s">
        <v>385</v>
      </c>
      <c r="QXT308" s="203" t="s">
        <v>385</v>
      </c>
      <c r="QXU308" s="203" t="s">
        <v>385</v>
      </c>
      <c r="QXV308" s="203" t="s">
        <v>385</v>
      </c>
      <c r="QXW308" s="203" t="s">
        <v>385</v>
      </c>
      <c r="QXX308" s="203" t="s">
        <v>385</v>
      </c>
      <c r="QXY308" s="203" t="s">
        <v>385</v>
      </c>
      <c r="QXZ308" s="203" t="s">
        <v>385</v>
      </c>
      <c r="QYA308" s="203" t="s">
        <v>385</v>
      </c>
      <c r="QYB308" s="203" t="s">
        <v>385</v>
      </c>
      <c r="QYC308" s="203" t="s">
        <v>385</v>
      </c>
      <c r="QYD308" s="203" t="s">
        <v>385</v>
      </c>
      <c r="QYE308" s="203" t="s">
        <v>385</v>
      </c>
      <c r="QYF308" s="203" t="s">
        <v>385</v>
      </c>
      <c r="QYG308" s="203" t="s">
        <v>385</v>
      </c>
      <c r="QYH308" s="203" t="s">
        <v>385</v>
      </c>
      <c r="QYI308" s="203" t="s">
        <v>385</v>
      </c>
      <c r="QYJ308" s="203" t="s">
        <v>385</v>
      </c>
      <c r="QYK308" s="203" t="s">
        <v>385</v>
      </c>
      <c r="QYL308" s="203" t="s">
        <v>385</v>
      </c>
      <c r="QYM308" s="203" t="s">
        <v>385</v>
      </c>
      <c r="QYN308" s="203" t="s">
        <v>385</v>
      </c>
      <c r="QYO308" s="203" t="s">
        <v>385</v>
      </c>
      <c r="QYP308" s="203" t="s">
        <v>385</v>
      </c>
      <c r="QYQ308" s="203" t="s">
        <v>385</v>
      </c>
      <c r="QYR308" s="203" t="s">
        <v>385</v>
      </c>
      <c r="QYS308" s="203" t="s">
        <v>385</v>
      </c>
      <c r="QYT308" s="203" t="s">
        <v>385</v>
      </c>
      <c r="QYU308" s="203" t="s">
        <v>385</v>
      </c>
      <c r="QYV308" s="203" t="s">
        <v>385</v>
      </c>
      <c r="QYW308" s="203" t="s">
        <v>385</v>
      </c>
      <c r="QYX308" s="203" t="s">
        <v>385</v>
      </c>
      <c r="QYY308" s="203" t="s">
        <v>385</v>
      </c>
      <c r="QYZ308" s="203" t="s">
        <v>385</v>
      </c>
      <c r="QZA308" s="203" t="s">
        <v>385</v>
      </c>
      <c r="QZB308" s="203" t="s">
        <v>385</v>
      </c>
      <c r="QZC308" s="203" t="s">
        <v>385</v>
      </c>
      <c r="QZD308" s="203" t="s">
        <v>385</v>
      </c>
      <c r="QZE308" s="203" t="s">
        <v>385</v>
      </c>
      <c r="QZF308" s="203" t="s">
        <v>385</v>
      </c>
      <c r="QZG308" s="203" t="s">
        <v>385</v>
      </c>
      <c r="QZH308" s="203" t="s">
        <v>385</v>
      </c>
      <c r="QZI308" s="203" t="s">
        <v>385</v>
      </c>
      <c r="QZJ308" s="203" t="s">
        <v>385</v>
      </c>
      <c r="QZK308" s="203" t="s">
        <v>385</v>
      </c>
      <c r="QZL308" s="203" t="s">
        <v>385</v>
      </c>
      <c r="QZM308" s="203" t="s">
        <v>385</v>
      </c>
      <c r="QZN308" s="203" t="s">
        <v>385</v>
      </c>
      <c r="QZO308" s="203" t="s">
        <v>385</v>
      </c>
      <c r="QZP308" s="203" t="s">
        <v>385</v>
      </c>
      <c r="QZQ308" s="203" t="s">
        <v>385</v>
      </c>
      <c r="QZR308" s="203" t="s">
        <v>385</v>
      </c>
      <c r="QZS308" s="203" t="s">
        <v>385</v>
      </c>
      <c r="QZT308" s="203" t="s">
        <v>385</v>
      </c>
      <c r="QZU308" s="203" t="s">
        <v>385</v>
      </c>
      <c r="QZV308" s="203" t="s">
        <v>385</v>
      </c>
      <c r="QZW308" s="203" t="s">
        <v>385</v>
      </c>
      <c r="QZX308" s="203" t="s">
        <v>385</v>
      </c>
      <c r="QZY308" s="203" t="s">
        <v>385</v>
      </c>
      <c r="QZZ308" s="203" t="s">
        <v>385</v>
      </c>
      <c r="RAA308" s="203" t="s">
        <v>385</v>
      </c>
      <c r="RAB308" s="203" t="s">
        <v>385</v>
      </c>
      <c r="RAC308" s="203" t="s">
        <v>385</v>
      </c>
      <c r="RAD308" s="203" t="s">
        <v>385</v>
      </c>
      <c r="RAE308" s="203" t="s">
        <v>385</v>
      </c>
      <c r="RAF308" s="203" t="s">
        <v>385</v>
      </c>
      <c r="RAG308" s="203" t="s">
        <v>385</v>
      </c>
      <c r="RAH308" s="203" t="s">
        <v>385</v>
      </c>
      <c r="RAI308" s="203" t="s">
        <v>385</v>
      </c>
      <c r="RAJ308" s="203" t="s">
        <v>385</v>
      </c>
      <c r="RAK308" s="203" t="s">
        <v>385</v>
      </c>
      <c r="RAL308" s="203" t="s">
        <v>385</v>
      </c>
      <c r="RAM308" s="203" t="s">
        <v>385</v>
      </c>
      <c r="RAN308" s="203" t="s">
        <v>385</v>
      </c>
      <c r="RAO308" s="203" t="s">
        <v>385</v>
      </c>
      <c r="RAP308" s="203" t="s">
        <v>385</v>
      </c>
      <c r="RAQ308" s="203" t="s">
        <v>385</v>
      </c>
      <c r="RAR308" s="203" t="s">
        <v>385</v>
      </c>
      <c r="RAS308" s="203" t="s">
        <v>385</v>
      </c>
      <c r="RAT308" s="203" t="s">
        <v>385</v>
      </c>
      <c r="RAU308" s="203" t="s">
        <v>385</v>
      </c>
      <c r="RAV308" s="203" t="s">
        <v>385</v>
      </c>
      <c r="RAW308" s="203" t="s">
        <v>385</v>
      </c>
      <c r="RAX308" s="203" t="s">
        <v>385</v>
      </c>
      <c r="RAY308" s="203" t="s">
        <v>385</v>
      </c>
      <c r="RAZ308" s="203" t="s">
        <v>385</v>
      </c>
      <c r="RBA308" s="203" t="s">
        <v>385</v>
      </c>
      <c r="RBB308" s="203" t="s">
        <v>385</v>
      </c>
      <c r="RBC308" s="203" t="s">
        <v>385</v>
      </c>
      <c r="RBD308" s="203" t="s">
        <v>385</v>
      </c>
      <c r="RBE308" s="203" t="s">
        <v>385</v>
      </c>
      <c r="RBF308" s="203" t="s">
        <v>385</v>
      </c>
      <c r="RBG308" s="203" t="s">
        <v>385</v>
      </c>
      <c r="RBH308" s="203" t="s">
        <v>385</v>
      </c>
      <c r="RBI308" s="203" t="s">
        <v>385</v>
      </c>
      <c r="RBJ308" s="203" t="s">
        <v>385</v>
      </c>
      <c r="RBK308" s="203" t="s">
        <v>385</v>
      </c>
      <c r="RBL308" s="203" t="s">
        <v>385</v>
      </c>
      <c r="RBM308" s="203" t="s">
        <v>385</v>
      </c>
      <c r="RBN308" s="203" t="s">
        <v>385</v>
      </c>
      <c r="RBO308" s="203" t="s">
        <v>385</v>
      </c>
      <c r="RBP308" s="203" t="s">
        <v>385</v>
      </c>
      <c r="RBQ308" s="203" t="s">
        <v>385</v>
      </c>
      <c r="RBR308" s="203" t="s">
        <v>385</v>
      </c>
      <c r="RBS308" s="203" t="s">
        <v>385</v>
      </c>
      <c r="RBT308" s="203" t="s">
        <v>385</v>
      </c>
      <c r="RBU308" s="203" t="s">
        <v>385</v>
      </c>
      <c r="RBV308" s="203" t="s">
        <v>385</v>
      </c>
      <c r="RBW308" s="203" t="s">
        <v>385</v>
      </c>
      <c r="RBX308" s="203" t="s">
        <v>385</v>
      </c>
      <c r="RBY308" s="203" t="s">
        <v>385</v>
      </c>
      <c r="RBZ308" s="203" t="s">
        <v>385</v>
      </c>
      <c r="RCA308" s="203" t="s">
        <v>385</v>
      </c>
      <c r="RCB308" s="203" t="s">
        <v>385</v>
      </c>
      <c r="RCC308" s="203" t="s">
        <v>385</v>
      </c>
      <c r="RCD308" s="203" t="s">
        <v>385</v>
      </c>
      <c r="RCE308" s="203" t="s">
        <v>385</v>
      </c>
      <c r="RCF308" s="203" t="s">
        <v>385</v>
      </c>
      <c r="RCG308" s="203" t="s">
        <v>385</v>
      </c>
      <c r="RCH308" s="203" t="s">
        <v>385</v>
      </c>
      <c r="RCI308" s="203" t="s">
        <v>385</v>
      </c>
      <c r="RCJ308" s="203" t="s">
        <v>385</v>
      </c>
      <c r="RCK308" s="203" t="s">
        <v>385</v>
      </c>
      <c r="RCL308" s="203" t="s">
        <v>385</v>
      </c>
      <c r="RCM308" s="203" t="s">
        <v>385</v>
      </c>
      <c r="RCN308" s="203" t="s">
        <v>385</v>
      </c>
      <c r="RCO308" s="203" t="s">
        <v>385</v>
      </c>
      <c r="RCP308" s="203" t="s">
        <v>385</v>
      </c>
      <c r="RCQ308" s="203" t="s">
        <v>385</v>
      </c>
      <c r="RCR308" s="203" t="s">
        <v>385</v>
      </c>
      <c r="RCS308" s="203" t="s">
        <v>385</v>
      </c>
      <c r="RCT308" s="203" t="s">
        <v>385</v>
      </c>
      <c r="RCU308" s="203" t="s">
        <v>385</v>
      </c>
      <c r="RCV308" s="203" t="s">
        <v>385</v>
      </c>
      <c r="RCW308" s="203" t="s">
        <v>385</v>
      </c>
      <c r="RCX308" s="203" t="s">
        <v>385</v>
      </c>
      <c r="RCY308" s="203" t="s">
        <v>385</v>
      </c>
      <c r="RCZ308" s="203" t="s">
        <v>385</v>
      </c>
      <c r="RDA308" s="203" t="s">
        <v>385</v>
      </c>
      <c r="RDB308" s="203" t="s">
        <v>385</v>
      </c>
      <c r="RDC308" s="203" t="s">
        <v>385</v>
      </c>
      <c r="RDD308" s="203" t="s">
        <v>385</v>
      </c>
      <c r="RDE308" s="203" t="s">
        <v>385</v>
      </c>
      <c r="RDF308" s="203" t="s">
        <v>385</v>
      </c>
      <c r="RDG308" s="203" t="s">
        <v>385</v>
      </c>
      <c r="RDH308" s="203" t="s">
        <v>385</v>
      </c>
      <c r="RDI308" s="203" t="s">
        <v>385</v>
      </c>
      <c r="RDJ308" s="203" t="s">
        <v>385</v>
      </c>
      <c r="RDK308" s="203" t="s">
        <v>385</v>
      </c>
      <c r="RDL308" s="203" t="s">
        <v>385</v>
      </c>
      <c r="RDM308" s="203" t="s">
        <v>385</v>
      </c>
      <c r="RDN308" s="203" t="s">
        <v>385</v>
      </c>
      <c r="RDO308" s="203" t="s">
        <v>385</v>
      </c>
      <c r="RDP308" s="203" t="s">
        <v>385</v>
      </c>
      <c r="RDQ308" s="203" t="s">
        <v>385</v>
      </c>
      <c r="RDR308" s="203" t="s">
        <v>385</v>
      </c>
      <c r="RDS308" s="203" t="s">
        <v>385</v>
      </c>
      <c r="RDT308" s="203" t="s">
        <v>385</v>
      </c>
      <c r="RDU308" s="203" t="s">
        <v>385</v>
      </c>
      <c r="RDV308" s="203" t="s">
        <v>385</v>
      </c>
      <c r="RDW308" s="203" t="s">
        <v>385</v>
      </c>
      <c r="RDX308" s="203" t="s">
        <v>385</v>
      </c>
      <c r="RDY308" s="203" t="s">
        <v>385</v>
      </c>
      <c r="RDZ308" s="203" t="s">
        <v>385</v>
      </c>
      <c r="REA308" s="203" t="s">
        <v>385</v>
      </c>
      <c r="REB308" s="203" t="s">
        <v>385</v>
      </c>
      <c r="REC308" s="203" t="s">
        <v>385</v>
      </c>
      <c r="RED308" s="203" t="s">
        <v>385</v>
      </c>
      <c r="REE308" s="203" t="s">
        <v>385</v>
      </c>
      <c r="REF308" s="203" t="s">
        <v>385</v>
      </c>
      <c r="REG308" s="203" t="s">
        <v>385</v>
      </c>
      <c r="REH308" s="203" t="s">
        <v>385</v>
      </c>
      <c r="REI308" s="203" t="s">
        <v>385</v>
      </c>
      <c r="REJ308" s="203" t="s">
        <v>385</v>
      </c>
      <c r="REK308" s="203" t="s">
        <v>385</v>
      </c>
      <c r="REL308" s="203" t="s">
        <v>385</v>
      </c>
      <c r="REM308" s="203" t="s">
        <v>385</v>
      </c>
      <c r="REN308" s="203" t="s">
        <v>385</v>
      </c>
      <c r="REO308" s="203" t="s">
        <v>385</v>
      </c>
      <c r="REP308" s="203" t="s">
        <v>385</v>
      </c>
      <c r="REQ308" s="203" t="s">
        <v>385</v>
      </c>
      <c r="RER308" s="203" t="s">
        <v>385</v>
      </c>
      <c r="RES308" s="203" t="s">
        <v>385</v>
      </c>
      <c r="RET308" s="203" t="s">
        <v>385</v>
      </c>
      <c r="REU308" s="203" t="s">
        <v>385</v>
      </c>
      <c r="REV308" s="203" t="s">
        <v>385</v>
      </c>
      <c r="REW308" s="203" t="s">
        <v>385</v>
      </c>
      <c r="REX308" s="203" t="s">
        <v>385</v>
      </c>
      <c r="REY308" s="203" t="s">
        <v>385</v>
      </c>
      <c r="REZ308" s="203" t="s">
        <v>385</v>
      </c>
      <c r="RFA308" s="203" t="s">
        <v>385</v>
      </c>
      <c r="RFB308" s="203" t="s">
        <v>385</v>
      </c>
      <c r="RFC308" s="203" t="s">
        <v>385</v>
      </c>
      <c r="RFD308" s="203" t="s">
        <v>385</v>
      </c>
      <c r="RFE308" s="203" t="s">
        <v>385</v>
      </c>
      <c r="RFF308" s="203" t="s">
        <v>385</v>
      </c>
      <c r="RFG308" s="203" t="s">
        <v>385</v>
      </c>
      <c r="RFH308" s="203" t="s">
        <v>385</v>
      </c>
      <c r="RFI308" s="203" t="s">
        <v>385</v>
      </c>
      <c r="RFJ308" s="203" t="s">
        <v>385</v>
      </c>
      <c r="RFK308" s="203" t="s">
        <v>385</v>
      </c>
      <c r="RFL308" s="203" t="s">
        <v>385</v>
      </c>
      <c r="RFM308" s="203" t="s">
        <v>385</v>
      </c>
      <c r="RFN308" s="203" t="s">
        <v>385</v>
      </c>
      <c r="RFO308" s="203" t="s">
        <v>385</v>
      </c>
      <c r="RFP308" s="203" t="s">
        <v>385</v>
      </c>
      <c r="RFQ308" s="203" t="s">
        <v>385</v>
      </c>
      <c r="RFR308" s="203" t="s">
        <v>385</v>
      </c>
      <c r="RFS308" s="203" t="s">
        <v>385</v>
      </c>
      <c r="RFT308" s="203" t="s">
        <v>385</v>
      </c>
      <c r="RFU308" s="203" t="s">
        <v>385</v>
      </c>
      <c r="RFV308" s="203" t="s">
        <v>385</v>
      </c>
      <c r="RFW308" s="203" t="s">
        <v>385</v>
      </c>
      <c r="RFX308" s="203" t="s">
        <v>385</v>
      </c>
      <c r="RFY308" s="203" t="s">
        <v>385</v>
      </c>
      <c r="RFZ308" s="203" t="s">
        <v>385</v>
      </c>
      <c r="RGA308" s="203" t="s">
        <v>385</v>
      </c>
      <c r="RGB308" s="203" t="s">
        <v>385</v>
      </c>
      <c r="RGC308" s="203" t="s">
        <v>385</v>
      </c>
      <c r="RGD308" s="203" t="s">
        <v>385</v>
      </c>
      <c r="RGE308" s="203" t="s">
        <v>385</v>
      </c>
      <c r="RGF308" s="203" t="s">
        <v>385</v>
      </c>
      <c r="RGG308" s="203" t="s">
        <v>385</v>
      </c>
      <c r="RGH308" s="203" t="s">
        <v>385</v>
      </c>
      <c r="RGI308" s="203" t="s">
        <v>385</v>
      </c>
      <c r="RGJ308" s="203" t="s">
        <v>385</v>
      </c>
      <c r="RGK308" s="203" t="s">
        <v>385</v>
      </c>
      <c r="RGL308" s="203" t="s">
        <v>385</v>
      </c>
      <c r="RGM308" s="203" t="s">
        <v>385</v>
      </c>
      <c r="RGN308" s="203" t="s">
        <v>385</v>
      </c>
      <c r="RGO308" s="203" t="s">
        <v>385</v>
      </c>
      <c r="RGP308" s="203" t="s">
        <v>385</v>
      </c>
      <c r="RGQ308" s="203" t="s">
        <v>385</v>
      </c>
      <c r="RGR308" s="203" t="s">
        <v>385</v>
      </c>
      <c r="RGS308" s="203" t="s">
        <v>385</v>
      </c>
      <c r="RGT308" s="203" t="s">
        <v>385</v>
      </c>
      <c r="RGU308" s="203" t="s">
        <v>385</v>
      </c>
      <c r="RGV308" s="203" t="s">
        <v>385</v>
      </c>
      <c r="RGW308" s="203" t="s">
        <v>385</v>
      </c>
      <c r="RGX308" s="203" t="s">
        <v>385</v>
      </c>
      <c r="RGY308" s="203" t="s">
        <v>385</v>
      </c>
      <c r="RGZ308" s="203" t="s">
        <v>385</v>
      </c>
      <c r="RHA308" s="203" t="s">
        <v>385</v>
      </c>
      <c r="RHB308" s="203" t="s">
        <v>385</v>
      </c>
      <c r="RHC308" s="203" t="s">
        <v>385</v>
      </c>
      <c r="RHD308" s="203" t="s">
        <v>385</v>
      </c>
      <c r="RHE308" s="203" t="s">
        <v>385</v>
      </c>
      <c r="RHF308" s="203" t="s">
        <v>385</v>
      </c>
      <c r="RHG308" s="203" t="s">
        <v>385</v>
      </c>
      <c r="RHH308" s="203" t="s">
        <v>385</v>
      </c>
      <c r="RHI308" s="203" t="s">
        <v>385</v>
      </c>
      <c r="RHJ308" s="203" t="s">
        <v>385</v>
      </c>
      <c r="RHK308" s="203" t="s">
        <v>385</v>
      </c>
      <c r="RHL308" s="203" t="s">
        <v>385</v>
      </c>
      <c r="RHM308" s="203" t="s">
        <v>385</v>
      </c>
      <c r="RHN308" s="203" t="s">
        <v>385</v>
      </c>
      <c r="RHO308" s="203" t="s">
        <v>385</v>
      </c>
      <c r="RHP308" s="203" t="s">
        <v>385</v>
      </c>
      <c r="RHQ308" s="203" t="s">
        <v>385</v>
      </c>
      <c r="RHR308" s="203" t="s">
        <v>385</v>
      </c>
      <c r="RHS308" s="203" t="s">
        <v>385</v>
      </c>
      <c r="RHT308" s="203" t="s">
        <v>385</v>
      </c>
      <c r="RHU308" s="203" t="s">
        <v>385</v>
      </c>
      <c r="RHV308" s="203" t="s">
        <v>385</v>
      </c>
      <c r="RHW308" s="203" t="s">
        <v>385</v>
      </c>
      <c r="RHX308" s="203" t="s">
        <v>385</v>
      </c>
      <c r="RHY308" s="203" t="s">
        <v>385</v>
      </c>
      <c r="RHZ308" s="203" t="s">
        <v>385</v>
      </c>
      <c r="RIA308" s="203" t="s">
        <v>385</v>
      </c>
      <c r="RIB308" s="203" t="s">
        <v>385</v>
      </c>
      <c r="RIC308" s="203" t="s">
        <v>385</v>
      </c>
      <c r="RID308" s="203" t="s">
        <v>385</v>
      </c>
      <c r="RIE308" s="203" t="s">
        <v>385</v>
      </c>
      <c r="RIF308" s="203" t="s">
        <v>385</v>
      </c>
      <c r="RIG308" s="203" t="s">
        <v>385</v>
      </c>
      <c r="RIH308" s="203" t="s">
        <v>385</v>
      </c>
      <c r="RII308" s="203" t="s">
        <v>385</v>
      </c>
      <c r="RIJ308" s="203" t="s">
        <v>385</v>
      </c>
      <c r="RIK308" s="203" t="s">
        <v>385</v>
      </c>
      <c r="RIL308" s="203" t="s">
        <v>385</v>
      </c>
      <c r="RIM308" s="203" t="s">
        <v>385</v>
      </c>
      <c r="RIN308" s="203" t="s">
        <v>385</v>
      </c>
      <c r="RIO308" s="203" t="s">
        <v>385</v>
      </c>
      <c r="RIP308" s="203" t="s">
        <v>385</v>
      </c>
      <c r="RIQ308" s="203" t="s">
        <v>385</v>
      </c>
      <c r="RIR308" s="203" t="s">
        <v>385</v>
      </c>
      <c r="RIS308" s="203" t="s">
        <v>385</v>
      </c>
      <c r="RIT308" s="203" t="s">
        <v>385</v>
      </c>
      <c r="RIU308" s="203" t="s">
        <v>385</v>
      </c>
      <c r="RIV308" s="203" t="s">
        <v>385</v>
      </c>
      <c r="RIW308" s="203" t="s">
        <v>385</v>
      </c>
      <c r="RIX308" s="203" t="s">
        <v>385</v>
      </c>
      <c r="RIY308" s="203" t="s">
        <v>385</v>
      </c>
      <c r="RIZ308" s="203" t="s">
        <v>385</v>
      </c>
      <c r="RJA308" s="203" t="s">
        <v>385</v>
      </c>
      <c r="RJB308" s="203" t="s">
        <v>385</v>
      </c>
      <c r="RJC308" s="203" t="s">
        <v>385</v>
      </c>
      <c r="RJD308" s="203" t="s">
        <v>385</v>
      </c>
      <c r="RJE308" s="203" t="s">
        <v>385</v>
      </c>
      <c r="RJF308" s="203" t="s">
        <v>385</v>
      </c>
      <c r="RJG308" s="203" t="s">
        <v>385</v>
      </c>
      <c r="RJH308" s="203" t="s">
        <v>385</v>
      </c>
      <c r="RJI308" s="203" t="s">
        <v>385</v>
      </c>
      <c r="RJJ308" s="203" t="s">
        <v>385</v>
      </c>
      <c r="RJK308" s="203" t="s">
        <v>385</v>
      </c>
      <c r="RJL308" s="203" t="s">
        <v>385</v>
      </c>
      <c r="RJM308" s="203" t="s">
        <v>385</v>
      </c>
      <c r="RJN308" s="203" t="s">
        <v>385</v>
      </c>
      <c r="RJO308" s="203" t="s">
        <v>385</v>
      </c>
      <c r="RJP308" s="203" t="s">
        <v>385</v>
      </c>
      <c r="RJQ308" s="203" t="s">
        <v>385</v>
      </c>
      <c r="RJR308" s="203" t="s">
        <v>385</v>
      </c>
      <c r="RJS308" s="203" t="s">
        <v>385</v>
      </c>
      <c r="RJT308" s="203" t="s">
        <v>385</v>
      </c>
      <c r="RJU308" s="203" t="s">
        <v>385</v>
      </c>
      <c r="RJV308" s="203" t="s">
        <v>385</v>
      </c>
      <c r="RJW308" s="203" t="s">
        <v>385</v>
      </c>
      <c r="RJX308" s="203" t="s">
        <v>385</v>
      </c>
      <c r="RJY308" s="203" t="s">
        <v>385</v>
      </c>
      <c r="RJZ308" s="203" t="s">
        <v>385</v>
      </c>
      <c r="RKA308" s="203" t="s">
        <v>385</v>
      </c>
      <c r="RKB308" s="203" t="s">
        <v>385</v>
      </c>
      <c r="RKC308" s="203" t="s">
        <v>385</v>
      </c>
      <c r="RKD308" s="203" t="s">
        <v>385</v>
      </c>
      <c r="RKE308" s="203" t="s">
        <v>385</v>
      </c>
      <c r="RKF308" s="203" t="s">
        <v>385</v>
      </c>
      <c r="RKG308" s="203" t="s">
        <v>385</v>
      </c>
      <c r="RKH308" s="203" t="s">
        <v>385</v>
      </c>
      <c r="RKI308" s="203" t="s">
        <v>385</v>
      </c>
      <c r="RKJ308" s="203" t="s">
        <v>385</v>
      </c>
      <c r="RKK308" s="203" t="s">
        <v>385</v>
      </c>
      <c r="RKL308" s="203" t="s">
        <v>385</v>
      </c>
      <c r="RKM308" s="203" t="s">
        <v>385</v>
      </c>
      <c r="RKN308" s="203" t="s">
        <v>385</v>
      </c>
      <c r="RKO308" s="203" t="s">
        <v>385</v>
      </c>
      <c r="RKP308" s="203" t="s">
        <v>385</v>
      </c>
      <c r="RKQ308" s="203" t="s">
        <v>385</v>
      </c>
      <c r="RKR308" s="203" t="s">
        <v>385</v>
      </c>
      <c r="RKS308" s="203" t="s">
        <v>385</v>
      </c>
      <c r="RKT308" s="203" t="s">
        <v>385</v>
      </c>
      <c r="RKU308" s="203" t="s">
        <v>385</v>
      </c>
      <c r="RKV308" s="203" t="s">
        <v>385</v>
      </c>
      <c r="RKW308" s="203" t="s">
        <v>385</v>
      </c>
      <c r="RKX308" s="203" t="s">
        <v>385</v>
      </c>
      <c r="RKY308" s="203" t="s">
        <v>385</v>
      </c>
      <c r="RKZ308" s="203" t="s">
        <v>385</v>
      </c>
      <c r="RLA308" s="203" t="s">
        <v>385</v>
      </c>
      <c r="RLB308" s="203" t="s">
        <v>385</v>
      </c>
      <c r="RLC308" s="203" t="s">
        <v>385</v>
      </c>
      <c r="RLD308" s="203" t="s">
        <v>385</v>
      </c>
      <c r="RLE308" s="203" t="s">
        <v>385</v>
      </c>
      <c r="RLF308" s="203" t="s">
        <v>385</v>
      </c>
      <c r="RLG308" s="203" t="s">
        <v>385</v>
      </c>
      <c r="RLH308" s="203" t="s">
        <v>385</v>
      </c>
      <c r="RLI308" s="203" t="s">
        <v>385</v>
      </c>
      <c r="RLJ308" s="203" t="s">
        <v>385</v>
      </c>
      <c r="RLK308" s="203" t="s">
        <v>385</v>
      </c>
      <c r="RLL308" s="203" t="s">
        <v>385</v>
      </c>
      <c r="RLM308" s="203" t="s">
        <v>385</v>
      </c>
      <c r="RLN308" s="203" t="s">
        <v>385</v>
      </c>
      <c r="RLO308" s="203" t="s">
        <v>385</v>
      </c>
      <c r="RLP308" s="203" t="s">
        <v>385</v>
      </c>
      <c r="RLQ308" s="203" t="s">
        <v>385</v>
      </c>
      <c r="RLR308" s="203" t="s">
        <v>385</v>
      </c>
      <c r="RLS308" s="203" t="s">
        <v>385</v>
      </c>
      <c r="RLT308" s="203" t="s">
        <v>385</v>
      </c>
      <c r="RLU308" s="203" t="s">
        <v>385</v>
      </c>
      <c r="RLV308" s="203" t="s">
        <v>385</v>
      </c>
      <c r="RLW308" s="203" t="s">
        <v>385</v>
      </c>
      <c r="RLX308" s="203" t="s">
        <v>385</v>
      </c>
      <c r="RLY308" s="203" t="s">
        <v>385</v>
      </c>
      <c r="RLZ308" s="203" t="s">
        <v>385</v>
      </c>
      <c r="RMA308" s="203" t="s">
        <v>385</v>
      </c>
      <c r="RMB308" s="203" t="s">
        <v>385</v>
      </c>
      <c r="RMC308" s="203" t="s">
        <v>385</v>
      </c>
      <c r="RMD308" s="203" t="s">
        <v>385</v>
      </c>
      <c r="RME308" s="203" t="s">
        <v>385</v>
      </c>
      <c r="RMF308" s="203" t="s">
        <v>385</v>
      </c>
      <c r="RMG308" s="203" t="s">
        <v>385</v>
      </c>
      <c r="RMH308" s="203" t="s">
        <v>385</v>
      </c>
      <c r="RMI308" s="203" t="s">
        <v>385</v>
      </c>
      <c r="RMJ308" s="203" t="s">
        <v>385</v>
      </c>
      <c r="RMK308" s="203" t="s">
        <v>385</v>
      </c>
      <c r="RML308" s="203" t="s">
        <v>385</v>
      </c>
      <c r="RMM308" s="203" t="s">
        <v>385</v>
      </c>
      <c r="RMN308" s="203" t="s">
        <v>385</v>
      </c>
      <c r="RMO308" s="203" t="s">
        <v>385</v>
      </c>
      <c r="RMP308" s="203" t="s">
        <v>385</v>
      </c>
      <c r="RMQ308" s="203" t="s">
        <v>385</v>
      </c>
      <c r="RMR308" s="203" t="s">
        <v>385</v>
      </c>
      <c r="RMS308" s="203" t="s">
        <v>385</v>
      </c>
      <c r="RMT308" s="203" t="s">
        <v>385</v>
      </c>
      <c r="RMU308" s="203" t="s">
        <v>385</v>
      </c>
      <c r="RMV308" s="203" t="s">
        <v>385</v>
      </c>
      <c r="RMW308" s="203" t="s">
        <v>385</v>
      </c>
      <c r="RMX308" s="203" t="s">
        <v>385</v>
      </c>
      <c r="RMY308" s="203" t="s">
        <v>385</v>
      </c>
      <c r="RMZ308" s="203" t="s">
        <v>385</v>
      </c>
      <c r="RNA308" s="203" t="s">
        <v>385</v>
      </c>
      <c r="RNB308" s="203" t="s">
        <v>385</v>
      </c>
      <c r="RNC308" s="203" t="s">
        <v>385</v>
      </c>
      <c r="RND308" s="203" t="s">
        <v>385</v>
      </c>
      <c r="RNE308" s="203" t="s">
        <v>385</v>
      </c>
      <c r="RNF308" s="203" t="s">
        <v>385</v>
      </c>
      <c r="RNG308" s="203" t="s">
        <v>385</v>
      </c>
      <c r="RNH308" s="203" t="s">
        <v>385</v>
      </c>
      <c r="RNI308" s="203" t="s">
        <v>385</v>
      </c>
      <c r="RNJ308" s="203" t="s">
        <v>385</v>
      </c>
      <c r="RNK308" s="203" t="s">
        <v>385</v>
      </c>
      <c r="RNL308" s="203" t="s">
        <v>385</v>
      </c>
      <c r="RNM308" s="203" t="s">
        <v>385</v>
      </c>
      <c r="RNN308" s="203" t="s">
        <v>385</v>
      </c>
      <c r="RNO308" s="203" t="s">
        <v>385</v>
      </c>
      <c r="RNP308" s="203" t="s">
        <v>385</v>
      </c>
      <c r="RNQ308" s="203" t="s">
        <v>385</v>
      </c>
      <c r="RNR308" s="203" t="s">
        <v>385</v>
      </c>
      <c r="RNS308" s="203" t="s">
        <v>385</v>
      </c>
      <c r="RNT308" s="203" t="s">
        <v>385</v>
      </c>
      <c r="RNU308" s="203" t="s">
        <v>385</v>
      </c>
      <c r="RNV308" s="203" t="s">
        <v>385</v>
      </c>
      <c r="RNW308" s="203" t="s">
        <v>385</v>
      </c>
      <c r="RNX308" s="203" t="s">
        <v>385</v>
      </c>
      <c r="RNY308" s="203" t="s">
        <v>385</v>
      </c>
      <c r="RNZ308" s="203" t="s">
        <v>385</v>
      </c>
      <c r="ROA308" s="203" t="s">
        <v>385</v>
      </c>
      <c r="ROB308" s="203" t="s">
        <v>385</v>
      </c>
      <c r="ROC308" s="203" t="s">
        <v>385</v>
      </c>
      <c r="ROD308" s="203" t="s">
        <v>385</v>
      </c>
      <c r="ROE308" s="203" t="s">
        <v>385</v>
      </c>
      <c r="ROF308" s="203" t="s">
        <v>385</v>
      </c>
      <c r="ROG308" s="203" t="s">
        <v>385</v>
      </c>
      <c r="ROH308" s="203" t="s">
        <v>385</v>
      </c>
      <c r="ROI308" s="203" t="s">
        <v>385</v>
      </c>
      <c r="ROJ308" s="203" t="s">
        <v>385</v>
      </c>
      <c r="ROK308" s="203" t="s">
        <v>385</v>
      </c>
      <c r="ROL308" s="203" t="s">
        <v>385</v>
      </c>
      <c r="ROM308" s="203" t="s">
        <v>385</v>
      </c>
      <c r="RON308" s="203" t="s">
        <v>385</v>
      </c>
      <c r="ROO308" s="203" t="s">
        <v>385</v>
      </c>
      <c r="ROP308" s="203" t="s">
        <v>385</v>
      </c>
      <c r="ROQ308" s="203" t="s">
        <v>385</v>
      </c>
      <c r="ROR308" s="203" t="s">
        <v>385</v>
      </c>
      <c r="ROS308" s="203" t="s">
        <v>385</v>
      </c>
      <c r="ROT308" s="203" t="s">
        <v>385</v>
      </c>
      <c r="ROU308" s="203" t="s">
        <v>385</v>
      </c>
      <c r="ROV308" s="203" t="s">
        <v>385</v>
      </c>
      <c r="ROW308" s="203" t="s">
        <v>385</v>
      </c>
      <c r="ROX308" s="203" t="s">
        <v>385</v>
      </c>
      <c r="ROY308" s="203" t="s">
        <v>385</v>
      </c>
      <c r="ROZ308" s="203" t="s">
        <v>385</v>
      </c>
      <c r="RPA308" s="203" t="s">
        <v>385</v>
      </c>
      <c r="RPB308" s="203" t="s">
        <v>385</v>
      </c>
      <c r="RPC308" s="203" t="s">
        <v>385</v>
      </c>
      <c r="RPD308" s="203" t="s">
        <v>385</v>
      </c>
      <c r="RPE308" s="203" t="s">
        <v>385</v>
      </c>
      <c r="RPF308" s="203" t="s">
        <v>385</v>
      </c>
      <c r="RPG308" s="203" t="s">
        <v>385</v>
      </c>
      <c r="RPH308" s="203" t="s">
        <v>385</v>
      </c>
      <c r="RPI308" s="203" t="s">
        <v>385</v>
      </c>
      <c r="RPJ308" s="203" t="s">
        <v>385</v>
      </c>
      <c r="RPK308" s="203" t="s">
        <v>385</v>
      </c>
      <c r="RPL308" s="203" t="s">
        <v>385</v>
      </c>
      <c r="RPM308" s="203" t="s">
        <v>385</v>
      </c>
      <c r="RPN308" s="203" t="s">
        <v>385</v>
      </c>
      <c r="RPO308" s="203" t="s">
        <v>385</v>
      </c>
      <c r="RPP308" s="203" t="s">
        <v>385</v>
      </c>
      <c r="RPQ308" s="203" t="s">
        <v>385</v>
      </c>
      <c r="RPR308" s="203" t="s">
        <v>385</v>
      </c>
      <c r="RPS308" s="203" t="s">
        <v>385</v>
      </c>
      <c r="RPT308" s="203" t="s">
        <v>385</v>
      </c>
      <c r="RPU308" s="203" t="s">
        <v>385</v>
      </c>
      <c r="RPV308" s="203" t="s">
        <v>385</v>
      </c>
      <c r="RPW308" s="203" t="s">
        <v>385</v>
      </c>
      <c r="RPX308" s="203" t="s">
        <v>385</v>
      </c>
      <c r="RPY308" s="203" t="s">
        <v>385</v>
      </c>
      <c r="RPZ308" s="203" t="s">
        <v>385</v>
      </c>
      <c r="RQA308" s="203" t="s">
        <v>385</v>
      </c>
      <c r="RQB308" s="203" t="s">
        <v>385</v>
      </c>
      <c r="RQC308" s="203" t="s">
        <v>385</v>
      </c>
      <c r="RQD308" s="203" t="s">
        <v>385</v>
      </c>
      <c r="RQE308" s="203" t="s">
        <v>385</v>
      </c>
      <c r="RQF308" s="203" t="s">
        <v>385</v>
      </c>
      <c r="RQG308" s="203" t="s">
        <v>385</v>
      </c>
      <c r="RQH308" s="203" t="s">
        <v>385</v>
      </c>
      <c r="RQI308" s="203" t="s">
        <v>385</v>
      </c>
      <c r="RQJ308" s="203" t="s">
        <v>385</v>
      </c>
      <c r="RQK308" s="203" t="s">
        <v>385</v>
      </c>
      <c r="RQL308" s="203" t="s">
        <v>385</v>
      </c>
      <c r="RQM308" s="203" t="s">
        <v>385</v>
      </c>
      <c r="RQN308" s="203" t="s">
        <v>385</v>
      </c>
      <c r="RQO308" s="203" t="s">
        <v>385</v>
      </c>
      <c r="RQP308" s="203" t="s">
        <v>385</v>
      </c>
      <c r="RQQ308" s="203" t="s">
        <v>385</v>
      </c>
      <c r="RQR308" s="203" t="s">
        <v>385</v>
      </c>
      <c r="RQS308" s="203" t="s">
        <v>385</v>
      </c>
      <c r="RQT308" s="203" t="s">
        <v>385</v>
      </c>
      <c r="RQU308" s="203" t="s">
        <v>385</v>
      </c>
      <c r="RQV308" s="203" t="s">
        <v>385</v>
      </c>
      <c r="RQW308" s="203" t="s">
        <v>385</v>
      </c>
      <c r="RQX308" s="203" t="s">
        <v>385</v>
      </c>
      <c r="RQY308" s="203" t="s">
        <v>385</v>
      </c>
      <c r="RQZ308" s="203" t="s">
        <v>385</v>
      </c>
      <c r="RRA308" s="203" t="s">
        <v>385</v>
      </c>
      <c r="RRB308" s="203" t="s">
        <v>385</v>
      </c>
      <c r="RRC308" s="203" t="s">
        <v>385</v>
      </c>
      <c r="RRD308" s="203" t="s">
        <v>385</v>
      </c>
      <c r="RRE308" s="203" t="s">
        <v>385</v>
      </c>
      <c r="RRF308" s="203" t="s">
        <v>385</v>
      </c>
      <c r="RRG308" s="203" t="s">
        <v>385</v>
      </c>
      <c r="RRH308" s="203" t="s">
        <v>385</v>
      </c>
      <c r="RRI308" s="203" t="s">
        <v>385</v>
      </c>
      <c r="RRJ308" s="203" t="s">
        <v>385</v>
      </c>
      <c r="RRK308" s="203" t="s">
        <v>385</v>
      </c>
      <c r="RRL308" s="203" t="s">
        <v>385</v>
      </c>
      <c r="RRM308" s="203" t="s">
        <v>385</v>
      </c>
      <c r="RRN308" s="203" t="s">
        <v>385</v>
      </c>
      <c r="RRO308" s="203" t="s">
        <v>385</v>
      </c>
      <c r="RRP308" s="203" t="s">
        <v>385</v>
      </c>
      <c r="RRQ308" s="203" t="s">
        <v>385</v>
      </c>
      <c r="RRR308" s="203" t="s">
        <v>385</v>
      </c>
      <c r="RRS308" s="203" t="s">
        <v>385</v>
      </c>
      <c r="RRT308" s="203" t="s">
        <v>385</v>
      </c>
      <c r="RRU308" s="203" t="s">
        <v>385</v>
      </c>
      <c r="RRV308" s="203" t="s">
        <v>385</v>
      </c>
      <c r="RRW308" s="203" t="s">
        <v>385</v>
      </c>
      <c r="RRX308" s="203" t="s">
        <v>385</v>
      </c>
      <c r="RRY308" s="203" t="s">
        <v>385</v>
      </c>
      <c r="RRZ308" s="203" t="s">
        <v>385</v>
      </c>
      <c r="RSA308" s="203" t="s">
        <v>385</v>
      </c>
      <c r="RSB308" s="203" t="s">
        <v>385</v>
      </c>
      <c r="RSC308" s="203" t="s">
        <v>385</v>
      </c>
      <c r="RSD308" s="203" t="s">
        <v>385</v>
      </c>
      <c r="RSE308" s="203" t="s">
        <v>385</v>
      </c>
      <c r="RSF308" s="203" t="s">
        <v>385</v>
      </c>
      <c r="RSG308" s="203" t="s">
        <v>385</v>
      </c>
      <c r="RSH308" s="203" t="s">
        <v>385</v>
      </c>
      <c r="RSI308" s="203" t="s">
        <v>385</v>
      </c>
      <c r="RSJ308" s="203" t="s">
        <v>385</v>
      </c>
      <c r="RSK308" s="203" t="s">
        <v>385</v>
      </c>
      <c r="RSL308" s="203" t="s">
        <v>385</v>
      </c>
      <c r="RSM308" s="203" t="s">
        <v>385</v>
      </c>
      <c r="RSN308" s="203" t="s">
        <v>385</v>
      </c>
      <c r="RSO308" s="203" t="s">
        <v>385</v>
      </c>
      <c r="RSP308" s="203" t="s">
        <v>385</v>
      </c>
      <c r="RSQ308" s="203" t="s">
        <v>385</v>
      </c>
      <c r="RSR308" s="203" t="s">
        <v>385</v>
      </c>
      <c r="RSS308" s="203" t="s">
        <v>385</v>
      </c>
      <c r="RST308" s="203" t="s">
        <v>385</v>
      </c>
      <c r="RSU308" s="203" t="s">
        <v>385</v>
      </c>
      <c r="RSV308" s="203" t="s">
        <v>385</v>
      </c>
      <c r="RSW308" s="203" t="s">
        <v>385</v>
      </c>
      <c r="RSX308" s="203" t="s">
        <v>385</v>
      </c>
      <c r="RSY308" s="203" t="s">
        <v>385</v>
      </c>
      <c r="RSZ308" s="203" t="s">
        <v>385</v>
      </c>
      <c r="RTA308" s="203" t="s">
        <v>385</v>
      </c>
      <c r="RTB308" s="203" t="s">
        <v>385</v>
      </c>
      <c r="RTC308" s="203" t="s">
        <v>385</v>
      </c>
      <c r="RTD308" s="203" t="s">
        <v>385</v>
      </c>
      <c r="RTE308" s="203" t="s">
        <v>385</v>
      </c>
      <c r="RTF308" s="203" t="s">
        <v>385</v>
      </c>
      <c r="RTG308" s="203" t="s">
        <v>385</v>
      </c>
      <c r="RTH308" s="203" t="s">
        <v>385</v>
      </c>
      <c r="RTI308" s="203" t="s">
        <v>385</v>
      </c>
      <c r="RTJ308" s="203" t="s">
        <v>385</v>
      </c>
      <c r="RTK308" s="203" t="s">
        <v>385</v>
      </c>
      <c r="RTL308" s="203" t="s">
        <v>385</v>
      </c>
      <c r="RTM308" s="203" t="s">
        <v>385</v>
      </c>
      <c r="RTN308" s="203" t="s">
        <v>385</v>
      </c>
      <c r="RTO308" s="203" t="s">
        <v>385</v>
      </c>
      <c r="RTP308" s="203" t="s">
        <v>385</v>
      </c>
      <c r="RTQ308" s="203" t="s">
        <v>385</v>
      </c>
      <c r="RTR308" s="203" t="s">
        <v>385</v>
      </c>
      <c r="RTS308" s="203" t="s">
        <v>385</v>
      </c>
      <c r="RTT308" s="203" t="s">
        <v>385</v>
      </c>
      <c r="RTU308" s="203" t="s">
        <v>385</v>
      </c>
      <c r="RTV308" s="203" t="s">
        <v>385</v>
      </c>
      <c r="RTW308" s="203" t="s">
        <v>385</v>
      </c>
      <c r="RTX308" s="203" t="s">
        <v>385</v>
      </c>
      <c r="RTY308" s="203" t="s">
        <v>385</v>
      </c>
      <c r="RTZ308" s="203" t="s">
        <v>385</v>
      </c>
      <c r="RUA308" s="203" t="s">
        <v>385</v>
      </c>
      <c r="RUB308" s="203" t="s">
        <v>385</v>
      </c>
      <c r="RUC308" s="203" t="s">
        <v>385</v>
      </c>
      <c r="RUD308" s="203" t="s">
        <v>385</v>
      </c>
      <c r="RUE308" s="203" t="s">
        <v>385</v>
      </c>
      <c r="RUF308" s="203" t="s">
        <v>385</v>
      </c>
      <c r="RUG308" s="203" t="s">
        <v>385</v>
      </c>
      <c r="RUH308" s="203" t="s">
        <v>385</v>
      </c>
      <c r="RUI308" s="203" t="s">
        <v>385</v>
      </c>
      <c r="RUJ308" s="203" t="s">
        <v>385</v>
      </c>
      <c r="RUK308" s="203" t="s">
        <v>385</v>
      </c>
      <c r="RUL308" s="203" t="s">
        <v>385</v>
      </c>
      <c r="RUM308" s="203" t="s">
        <v>385</v>
      </c>
      <c r="RUN308" s="203" t="s">
        <v>385</v>
      </c>
      <c r="RUO308" s="203" t="s">
        <v>385</v>
      </c>
      <c r="RUP308" s="203" t="s">
        <v>385</v>
      </c>
      <c r="RUQ308" s="203" t="s">
        <v>385</v>
      </c>
      <c r="RUR308" s="203" t="s">
        <v>385</v>
      </c>
      <c r="RUS308" s="203" t="s">
        <v>385</v>
      </c>
      <c r="RUT308" s="203" t="s">
        <v>385</v>
      </c>
      <c r="RUU308" s="203" t="s">
        <v>385</v>
      </c>
      <c r="RUV308" s="203" t="s">
        <v>385</v>
      </c>
      <c r="RUW308" s="203" t="s">
        <v>385</v>
      </c>
      <c r="RUX308" s="203" t="s">
        <v>385</v>
      </c>
      <c r="RUY308" s="203" t="s">
        <v>385</v>
      </c>
      <c r="RUZ308" s="203" t="s">
        <v>385</v>
      </c>
      <c r="RVA308" s="203" t="s">
        <v>385</v>
      </c>
      <c r="RVB308" s="203" t="s">
        <v>385</v>
      </c>
      <c r="RVC308" s="203" t="s">
        <v>385</v>
      </c>
      <c r="RVD308" s="203" t="s">
        <v>385</v>
      </c>
      <c r="RVE308" s="203" t="s">
        <v>385</v>
      </c>
      <c r="RVF308" s="203" t="s">
        <v>385</v>
      </c>
      <c r="RVG308" s="203" t="s">
        <v>385</v>
      </c>
      <c r="RVH308" s="203" t="s">
        <v>385</v>
      </c>
      <c r="RVI308" s="203" t="s">
        <v>385</v>
      </c>
      <c r="RVJ308" s="203" t="s">
        <v>385</v>
      </c>
      <c r="RVK308" s="203" t="s">
        <v>385</v>
      </c>
      <c r="RVL308" s="203" t="s">
        <v>385</v>
      </c>
      <c r="RVM308" s="203" t="s">
        <v>385</v>
      </c>
      <c r="RVN308" s="203" t="s">
        <v>385</v>
      </c>
      <c r="RVO308" s="203" t="s">
        <v>385</v>
      </c>
      <c r="RVP308" s="203" t="s">
        <v>385</v>
      </c>
      <c r="RVQ308" s="203" t="s">
        <v>385</v>
      </c>
      <c r="RVR308" s="203" t="s">
        <v>385</v>
      </c>
      <c r="RVS308" s="203" t="s">
        <v>385</v>
      </c>
      <c r="RVT308" s="203" t="s">
        <v>385</v>
      </c>
      <c r="RVU308" s="203" t="s">
        <v>385</v>
      </c>
      <c r="RVV308" s="203" t="s">
        <v>385</v>
      </c>
      <c r="RVW308" s="203" t="s">
        <v>385</v>
      </c>
      <c r="RVX308" s="203" t="s">
        <v>385</v>
      </c>
      <c r="RVY308" s="203" t="s">
        <v>385</v>
      </c>
      <c r="RVZ308" s="203" t="s">
        <v>385</v>
      </c>
      <c r="RWA308" s="203" t="s">
        <v>385</v>
      </c>
      <c r="RWB308" s="203" t="s">
        <v>385</v>
      </c>
      <c r="RWC308" s="203" t="s">
        <v>385</v>
      </c>
      <c r="RWD308" s="203" t="s">
        <v>385</v>
      </c>
      <c r="RWE308" s="203" t="s">
        <v>385</v>
      </c>
      <c r="RWF308" s="203" t="s">
        <v>385</v>
      </c>
      <c r="RWG308" s="203" t="s">
        <v>385</v>
      </c>
      <c r="RWH308" s="203" t="s">
        <v>385</v>
      </c>
      <c r="RWI308" s="203" t="s">
        <v>385</v>
      </c>
      <c r="RWJ308" s="203" t="s">
        <v>385</v>
      </c>
      <c r="RWK308" s="203" t="s">
        <v>385</v>
      </c>
      <c r="RWL308" s="203" t="s">
        <v>385</v>
      </c>
      <c r="RWM308" s="203" t="s">
        <v>385</v>
      </c>
      <c r="RWN308" s="203" t="s">
        <v>385</v>
      </c>
      <c r="RWO308" s="203" t="s">
        <v>385</v>
      </c>
      <c r="RWP308" s="203" t="s">
        <v>385</v>
      </c>
      <c r="RWQ308" s="203" t="s">
        <v>385</v>
      </c>
      <c r="RWR308" s="203" t="s">
        <v>385</v>
      </c>
      <c r="RWS308" s="203" t="s">
        <v>385</v>
      </c>
      <c r="RWT308" s="203" t="s">
        <v>385</v>
      </c>
      <c r="RWU308" s="203" t="s">
        <v>385</v>
      </c>
      <c r="RWV308" s="203" t="s">
        <v>385</v>
      </c>
      <c r="RWW308" s="203" t="s">
        <v>385</v>
      </c>
      <c r="RWX308" s="203" t="s">
        <v>385</v>
      </c>
      <c r="RWY308" s="203" t="s">
        <v>385</v>
      </c>
      <c r="RWZ308" s="203" t="s">
        <v>385</v>
      </c>
      <c r="RXA308" s="203" t="s">
        <v>385</v>
      </c>
      <c r="RXB308" s="203" t="s">
        <v>385</v>
      </c>
      <c r="RXC308" s="203" t="s">
        <v>385</v>
      </c>
      <c r="RXD308" s="203" t="s">
        <v>385</v>
      </c>
      <c r="RXE308" s="203" t="s">
        <v>385</v>
      </c>
      <c r="RXF308" s="203" t="s">
        <v>385</v>
      </c>
      <c r="RXG308" s="203" t="s">
        <v>385</v>
      </c>
      <c r="RXH308" s="203" t="s">
        <v>385</v>
      </c>
      <c r="RXI308" s="203" t="s">
        <v>385</v>
      </c>
      <c r="RXJ308" s="203" t="s">
        <v>385</v>
      </c>
      <c r="RXK308" s="203" t="s">
        <v>385</v>
      </c>
      <c r="RXL308" s="203" t="s">
        <v>385</v>
      </c>
      <c r="RXM308" s="203" t="s">
        <v>385</v>
      </c>
      <c r="RXN308" s="203" t="s">
        <v>385</v>
      </c>
      <c r="RXO308" s="203" t="s">
        <v>385</v>
      </c>
      <c r="RXP308" s="203" t="s">
        <v>385</v>
      </c>
      <c r="RXQ308" s="203" t="s">
        <v>385</v>
      </c>
      <c r="RXR308" s="203" t="s">
        <v>385</v>
      </c>
      <c r="RXS308" s="203" t="s">
        <v>385</v>
      </c>
      <c r="RXT308" s="203" t="s">
        <v>385</v>
      </c>
      <c r="RXU308" s="203" t="s">
        <v>385</v>
      </c>
      <c r="RXV308" s="203" t="s">
        <v>385</v>
      </c>
      <c r="RXW308" s="203" t="s">
        <v>385</v>
      </c>
      <c r="RXX308" s="203" t="s">
        <v>385</v>
      </c>
      <c r="RXY308" s="203" t="s">
        <v>385</v>
      </c>
      <c r="RXZ308" s="203" t="s">
        <v>385</v>
      </c>
      <c r="RYA308" s="203" t="s">
        <v>385</v>
      </c>
      <c r="RYB308" s="203" t="s">
        <v>385</v>
      </c>
      <c r="RYC308" s="203" t="s">
        <v>385</v>
      </c>
      <c r="RYD308" s="203" t="s">
        <v>385</v>
      </c>
      <c r="RYE308" s="203" t="s">
        <v>385</v>
      </c>
      <c r="RYF308" s="203" t="s">
        <v>385</v>
      </c>
      <c r="RYG308" s="203" t="s">
        <v>385</v>
      </c>
      <c r="RYH308" s="203" t="s">
        <v>385</v>
      </c>
      <c r="RYI308" s="203" t="s">
        <v>385</v>
      </c>
      <c r="RYJ308" s="203" t="s">
        <v>385</v>
      </c>
      <c r="RYK308" s="203" t="s">
        <v>385</v>
      </c>
      <c r="RYL308" s="203" t="s">
        <v>385</v>
      </c>
      <c r="RYM308" s="203" t="s">
        <v>385</v>
      </c>
      <c r="RYN308" s="203" t="s">
        <v>385</v>
      </c>
      <c r="RYO308" s="203" t="s">
        <v>385</v>
      </c>
      <c r="RYP308" s="203" t="s">
        <v>385</v>
      </c>
      <c r="RYQ308" s="203" t="s">
        <v>385</v>
      </c>
      <c r="RYR308" s="203" t="s">
        <v>385</v>
      </c>
      <c r="RYS308" s="203" t="s">
        <v>385</v>
      </c>
      <c r="RYT308" s="203" t="s">
        <v>385</v>
      </c>
      <c r="RYU308" s="203" t="s">
        <v>385</v>
      </c>
      <c r="RYV308" s="203" t="s">
        <v>385</v>
      </c>
      <c r="RYW308" s="203" t="s">
        <v>385</v>
      </c>
      <c r="RYX308" s="203" t="s">
        <v>385</v>
      </c>
      <c r="RYY308" s="203" t="s">
        <v>385</v>
      </c>
      <c r="RYZ308" s="203" t="s">
        <v>385</v>
      </c>
      <c r="RZA308" s="203" t="s">
        <v>385</v>
      </c>
      <c r="RZB308" s="203" t="s">
        <v>385</v>
      </c>
      <c r="RZC308" s="203" t="s">
        <v>385</v>
      </c>
      <c r="RZD308" s="203" t="s">
        <v>385</v>
      </c>
      <c r="RZE308" s="203" t="s">
        <v>385</v>
      </c>
      <c r="RZF308" s="203" t="s">
        <v>385</v>
      </c>
      <c r="RZG308" s="203" t="s">
        <v>385</v>
      </c>
      <c r="RZH308" s="203" t="s">
        <v>385</v>
      </c>
      <c r="RZI308" s="203" t="s">
        <v>385</v>
      </c>
      <c r="RZJ308" s="203" t="s">
        <v>385</v>
      </c>
      <c r="RZK308" s="203" t="s">
        <v>385</v>
      </c>
      <c r="RZL308" s="203" t="s">
        <v>385</v>
      </c>
      <c r="RZM308" s="203" t="s">
        <v>385</v>
      </c>
      <c r="RZN308" s="203" t="s">
        <v>385</v>
      </c>
      <c r="RZO308" s="203" t="s">
        <v>385</v>
      </c>
      <c r="RZP308" s="203" t="s">
        <v>385</v>
      </c>
      <c r="RZQ308" s="203" t="s">
        <v>385</v>
      </c>
      <c r="RZR308" s="203" t="s">
        <v>385</v>
      </c>
      <c r="RZS308" s="203" t="s">
        <v>385</v>
      </c>
      <c r="RZT308" s="203" t="s">
        <v>385</v>
      </c>
      <c r="RZU308" s="203" t="s">
        <v>385</v>
      </c>
      <c r="RZV308" s="203" t="s">
        <v>385</v>
      </c>
      <c r="RZW308" s="203" t="s">
        <v>385</v>
      </c>
      <c r="RZX308" s="203" t="s">
        <v>385</v>
      </c>
      <c r="RZY308" s="203" t="s">
        <v>385</v>
      </c>
      <c r="RZZ308" s="203" t="s">
        <v>385</v>
      </c>
      <c r="SAA308" s="203" t="s">
        <v>385</v>
      </c>
      <c r="SAB308" s="203" t="s">
        <v>385</v>
      </c>
      <c r="SAC308" s="203" t="s">
        <v>385</v>
      </c>
      <c r="SAD308" s="203" t="s">
        <v>385</v>
      </c>
      <c r="SAE308" s="203" t="s">
        <v>385</v>
      </c>
      <c r="SAF308" s="203" t="s">
        <v>385</v>
      </c>
      <c r="SAG308" s="203" t="s">
        <v>385</v>
      </c>
      <c r="SAH308" s="203" t="s">
        <v>385</v>
      </c>
      <c r="SAI308" s="203" t="s">
        <v>385</v>
      </c>
      <c r="SAJ308" s="203" t="s">
        <v>385</v>
      </c>
      <c r="SAK308" s="203" t="s">
        <v>385</v>
      </c>
      <c r="SAL308" s="203" t="s">
        <v>385</v>
      </c>
      <c r="SAM308" s="203" t="s">
        <v>385</v>
      </c>
      <c r="SAN308" s="203" t="s">
        <v>385</v>
      </c>
      <c r="SAO308" s="203" t="s">
        <v>385</v>
      </c>
      <c r="SAP308" s="203" t="s">
        <v>385</v>
      </c>
      <c r="SAQ308" s="203" t="s">
        <v>385</v>
      </c>
      <c r="SAR308" s="203" t="s">
        <v>385</v>
      </c>
      <c r="SAS308" s="203" t="s">
        <v>385</v>
      </c>
      <c r="SAT308" s="203" t="s">
        <v>385</v>
      </c>
      <c r="SAU308" s="203" t="s">
        <v>385</v>
      </c>
      <c r="SAV308" s="203" t="s">
        <v>385</v>
      </c>
      <c r="SAW308" s="203" t="s">
        <v>385</v>
      </c>
      <c r="SAX308" s="203" t="s">
        <v>385</v>
      </c>
      <c r="SAY308" s="203" t="s">
        <v>385</v>
      </c>
      <c r="SAZ308" s="203" t="s">
        <v>385</v>
      </c>
      <c r="SBA308" s="203" t="s">
        <v>385</v>
      </c>
      <c r="SBB308" s="203" t="s">
        <v>385</v>
      </c>
      <c r="SBC308" s="203" t="s">
        <v>385</v>
      </c>
      <c r="SBD308" s="203" t="s">
        <v>385</v>
      </c>
      <c r="SBE308" s="203" t="s">
        <v>385</v>
      </c>
      <c r="SBF308" s="203" t="s">
        <v>385</v>
      </c>
      <c r="SBG308" s="203" t="s">
        <v>385</v>
      </c>
      <c r="SBH308" s="203" t="s">
        <v>385</v>
      </c>
      <c r="SBI308" s="203" t="s">
        <v>385</v>
      </c>
      <c r="SBJ308" s="203" t="s">
        <v>385</v>
      </c>
      <c r="SBK308" s="203" t="s">
        <v>385</v>
      </c>
      <c r="SBL308" s="203" t="s">
        <v>385</v>
      </c>
      <c r="SBM308" s="203" t="s">
        <v>385</v>
      </c>
      <c r="SBN308" s="203" t="s">
        <v>385</v>
      </c>
      <c r="SBO308" s="203" t="s">
        <v>385</v>
      </c>
      <c r="SBP308" s="203" t="s">
        <v>385</v>
      </c>
      <c r="SBQ308" s="203" t="s">
        <v>385</v>
      </c>
      <c r="SBR308" s="203" t="s">
        <v>385</v>
      </c>
      <c r="SBS308" s="203" t="s">
        <v>385</v>
      </c>
      <c r="SBT308" s="203" t="s">
        <v>385</v>
      </c>
      <c r="SBU308" s="203" t="s">
        <v>385</v>
      </c>
      <c r="SBV308" s="203" t="s">
        <v>385</v>
      </c>
      <c r="SBW308" s="203" t="s">
        <v>385</v>
      </c>
      <c r="SBX308" s="203" t="s">
        <v>385</v>
      </c>
      <c r="SBY308" s="203" t="s">
        <v>385</v>
      </c>
      <c r="SBZ308" s="203" t="s">
        <v>385</v>
      </c>
      <c r="SCA308" s="203" t="s">
        <v>385</v>
      </c>
      <c r="SCB308" s="203" t="s">
        <v>385</v>
      </c>
      <c r="SCC308" s="203" t="s">
        <v>385</v>
      </c>
      <c r="SCD308" s="203" t="s">
        <v>385</v>
      </c>
      <c r="SCE308" s="203" t="s">
        <v>385</v>
      </c>
      <c r="SCF308" s="203" t="s">
        <v>385</v>
      </c>
      <c r="SCG308" s="203" t="s">
        <v>385</v>
      </c>
      <c r="SCH308" s="203" t="s">
        <v>385</v>
      </c>
      <c r="SCI308" s="203" t="s">
        <v>385</v>
      </c>
      <c r="SCJ308" s="203" t="s">
        <v>385</v>
      </c>
      <c r="SCK308" s="203" t="s">
        <v>385</v>
      </c>
      <c r="SCL308" s="203" t="s">
        <v>385</v>
      </c>
      <c r="SCM308" s="203" t="s">
        <v>385</v>
      </c>
      <c r="SCN308" s="203" t="s">
        <v>385</v>
      </c>
      <c r="SCO308" s="203" t="s">
        <v>385</v>
      </c>
      <c r="SCP308" s="203" t="s">
        <v>385</v>
      </c>
      <c r="SCQ308" s="203" t="s">
        <v>385</v>
      </c>
      <c r="SCR308" s="203" t="s">
        <v>385</v>
      </c>
      <c r="SCS308" s="203" t="s">
        <v>385</v>
      </c>
      <c r="SCT308" s="203" t="s">
        <v>385</v>
      </c>
      <c r="SCU308" s="203" t="s">
        <v>385</v>
      </c>
      <c r="SCV308" s="203" t="s">
        <v>385</v>
      </c>
      <c r="SCW308" s="203" t="s">
        <v>385</v>
      </c>
      <c r="SCX308" s="203" t="s">
        <v>385</v>
      </c>
      <c r="SCY308" s="203" t="s">
        <v>385</v>
      </c>
      <c r="SCZ308" s="203" t="s">
        <v>385</v>
      </c>
      <c r="SDA308" s="203" t="s">
        <v>385</v>
      </c>
      <c r="SDB308" s="203" t="s">
        <v>385</v>
      </c>
      <c r="SDC308" s="203" t="s">
        <v>385</v>
      </c>
      <c r="SDD308" s="203" t="s">
        <v>385</v>
      </c>
      <c r="SDE308" s="203" t="s">
        <v>385</v>
      </c>
      <c r="SDF308" s="203" t="s">
        <v>385</v>
      </c>
      <c r="SDG308" s="203" t="s">
        <v>385</v>
      </c>
      <c r="SDH308" s="203" t="s">
        <v>385</v>
      </c>
      <c r="SDI308" s="203" t="s">
        <v>385</v>
      </c>
      <c r="SDJ308" s="203" t="s">
        <v>385</v>
      </c>
      <c r="SDK308" s="203" t="s">
        <v>385</v>
      </c>
      <c r="SDL308" s="203" t="s">
        <v>385</v>
      </c>
      <c r="SDM308" s="203" t="s">
        <v>385</v>
      </c>
      <c r="SDN308" s="203" t="s">
        <v>385</v>
      </c>
      <c r="SDO308" s="203" t="s">
        <v>385</v>
      </c>
      <c r="SDP308" s="203" t="s">
        <v>385</v>
      </c>
      <c r="SDQ308" s="203" t="s">
        <v>385</v>
      </c>
      <c r="SDR308" s="203" t="s">
        <v>385</v>
      </c>
      <c r="SDS308" s="203" t="s">
        <v>385</v>
      </c>
      <c r="SDT308" s="203" t="s">
        <v>385</v>
      </c>
      <c r="SDU308" s="203" t="s">
        <v>385</v>
      </c>
      <c r="SDV308" s="203" t="s">
        <v>385</v>
      </c>
      <c r="SDW308" s="203" t="s">
        <v>385</v>
      </c>
      <c r="SDX308" s="203" t="s">
        <v>385</v>
      </c>
      <c r="SDY308" s="203" t="s">
        <v>385</v>
      </c>
      <c r="SDZ308" s="203" t="s">
        <v>385</v>
      </c>
      <c r="SEA308" s="203" t="s">
        <v>385</v>
      </c>
      <c r="SEB308" s="203" t="s">
        <v>385</v>
      </c>
      <c r="SEC308" s="203" t="s">
        <v>385</v>
      </c>
      <c r="SED308" s="203" t="s">
        <v>385</v>
      </c>
      <c r="SEE308" s="203" t="s">
        <v>385</v>
      </c>
      <c r="SEF308" s="203" t="s">
        <v>385</v>
      </c>
      <c r="SEG308" s="203" t="s">
        <v>385</v>
      </c>
      <c r="SEH308" s="203" t="s">
        <v>385</v>
      </c>
      <c r="SEI308" s="203" t="s">
        <v>385</v>
      </c>
      <c r="SEJ308" s="203" t="s">
        <v>385</v>
      </c>
      <c r="SEK308" s="203" t="s">
        <v>385</v>
      </c>
      <c r="SEL308" s="203" t="s">
        <v>385</v>
      </c>
      <c r="SEM308" s="203" t="s">
        <v>385</v>
      </c>
      <c r="SEN308" s="203" t="s">
        <v>385</v>
      </c>
      <c r="SEO308" s="203" t="s">
        <v>385</v>
      </c>
      <c r="SEP308" s="203" t="s">
        <v>385</v>
      </c>
      <c r="SEQ308" s="203" t="s">
        <v>385</v>
      </c>
      <c r="SER308" s="203" t="s">
        <v>385</v>
      </c>
      <c r="SES308" s="203" t="s">
        <v>385</v>
      </c>
      <c r="SET308" s="203" t="s">
        <v>385</v>
      </c>
      <c r="SEU308" s="203" t="s">
        <v>385</v>
      </c>
      <c r="SEV308" s="203" t="s">
        <v>385</v>
      </c>
      <c r="SEW308" s="203" t="s">
        <v>385</v>
      </c>
      <c r="SEX308" s="203" t="s">
        <v>385</v>
      </c>
      <c r="SEY308" s="203" t="s">
        <v>385</v>
      </c>
      <c r="SEZ308" s="203" t="s">
        <v>385</v>
      </c>
      <c r="SFA308" s="203" t="s">
        <v>385</v>
      </c>
      <c r="SFB308" s="203" t="s">
        <v>385</v>
      </c>
      <c r="SFC308" s="203" t="s">
        <v>385</v>
      </c>
      <c r="SFD308" s="203" t="s">
        <v>385</v>
      </c>
      <c r="SFE308" s="203" t="s">
        <v>385</v>
      </c>
      <c r="SFF308" s="203" t="s">
        <v>385</v>
      </c>
      <c r="SFG308" s="203" t="s">
        <v>385</v>
      </c>
      <c r="SFH308" s="203" t="s">
        <v>385</v>
      </c>
      <c r="SFI308" s="203" t="s">
        <v>385</v>
      </c>
      <c r="SFJ308" s="203" t="s">
        <v>385</v>
      </c>
      <c r="SFK308" s="203" t="s">
        <v>385</v>
      </c>
      <c r="SFL308" s="203" t="s">
        <v>385</v>
      </c>
      <c r="SFM308" s="203" t="s">
        <v>385</v>
      </c>
      <c r="SFN308" s="203" t="s">
        <v>385</v>
      </c>
      <c r="SFO308" s="203" t="s">
        <v>385</v>
      </c>
      <c r="SFP308" s="203" t="s">
        <v>385</v>
      </c>
      <c r="SFQ308" s="203" t="s">
        <v>385</v>
      </c>
      <c r="SFR308" s="203" t="s">
        <v>385</v>
      </c>
      <c r="SFS308" s="203" t="s">
        <v>385</v>
      </c>
      <c r="SFT308" s="203" t="s">
        <v>385</v>
      </c>
      <c r="SFU308" s="203" t="s">
        <v>385</v>
      </c>
      <c r="SFV308" s="203" t="s">
        <v>385</v>
      </c>
      <c r="SFW308" s="203" t="s">
        <v>385</v>
      </c>
      <c r="SFX308" s="203" t="s">
        <v>385</v>
      </c>
      <c r="SFY308" s="203" t="s">
        <v>385</v>
      </c>
      <c r="SFZ308" s="203" t="s">
        <v>385</v>
      </c>
      <c r="SGA308" s="203" t="s">
        <v>385</v>
      </c>
      <c r="SGB308" s="203" t="s">
        <v>385</v>
      </c>
      <c r="SGC308" s="203" t="s">
        <v>385</v>
      </c>
      <c r="SGD308" s="203" t="s">
        <v>385</v>
      </c>
      <c r="SGE308" s="203" t="s">
        <v>385</v>
      </c>
      <c r="SGF308" s="203" t="s">
        <v>385</v>
      </c>
      <c r="SGG308" s="203" t="s">
        <v>385</v>
      </c>
      <c r="SGH308" s="203" t="s">
        <v>385</v>
      </c>
      <c r="SGI308" s="203" t="s">
        <v>385</v>
      </c>
      <c r="SGJ308" s="203" t="s">
        <v>385</v>
      </c>
      <c r="SGK308" s="203" t="s">
        <v>385</v>
      </c>
      <c r="SGL308" s="203" t="s">
        <v>385</v>
      </c>
      <c r="SGM308" s="203" t="s">
        <v>385</v>
      </c>
      <c r="SGN308" s="203" t="s">
        <v>385</v>
      </c>
      <c r="SGO308" s="203" t="s">
        <v>385</v>
      </c>
      <c r="SGP308" s="203" t="s">
        <v>385</v>
      </c>
      <c r="SGQ308" s="203" t="s">
        <v>385</v>
      </c>
      <c r="SGR308" s="203" t="s">
        <v>385</v>
      </c>
      <c r="SGS308" s="203" t="s">
        <v>385</v>
      </c>
      <c r="SGT308" s="203" t="s">
        <v>385</v>
      </c>
      <c r="SGU308" s="203" t="s">
        <v>385</v>
      </c>
      <c r="SGV308" s="203" t="s">
        <v>385</v>
      </c>
      <c r="SGW308" s="203" t="s">
        <v>385</v>
      </c>
      <c r="SGX308" s="203" t="s">
        <v>385</v>
      </c>
      <c r="SGY308" s="203" t="s">
        <v>385</v>
      </c>
      <c r="SGZ308" s="203" t="s">
        <v>385</v>
      </c>
      <c r="SHA308" s="203" t="s">
        <v>385</v>
      </c>
      <c r="SHB308" s="203" t="s">
        <v>385</v>
      </c>
      <c r="SHC308" s="203" t="s">
        <v>385</v>
      </c>
      <c r="SHD308" s="203" t="s">
        <v>385</v>
      </c>
      <c r="SHE308" s="203" t="s">
        <v>385</v>
      </c>
      <c r="SHF308" s="203" t="s">
        <v>385</v>
      </c>
      <c r="SHG308" s="203" t="s">
        <v>385</v>
      </c>
      <c r="SHH308" s="203" t="s">
        <v>385</v>
      </c>
      <c r="SHI308" s="203" t="s">
        <v>385</v>
      </c>
      <c r="SHJ308" s="203" t="s">
        <v>385</v>
      </c>
      <c r="SHK308" s="203" t="s">
        <v>385</v>
      </c>
      <c r="SHL308" s="203" t="s">
        <v>385</v>
      </c>
      <c r="SHM308" s="203" t="s">
        <v>385</v>
      </c>
      <c r="SHN308" s="203" t="s">
        <v>385</v>
      </c>
      <c r="SHO308" s="203" t="s">
        <v>385</v>
      </c>
      <c r="SHP308" s="203" t="s">
        <v>385</v>
      </c>
      <c r="SHQ308" s="203" t="s">
        <v>385</v>
      </c>
      <c r="SHR308" s="203" t="s">
        <v>385</v>
      </c>
      <c r="SHS308" s="203" t="s">
        <v>385</v>
      </c>
      <c r="SHT308" s="203" t="s">
        <v>385</v>
      </c>
      <c r="SHU308" s="203" t="s">
        <v>385</v>
      </c>
      <c r="SHV308" s="203" t="s">
        <v>385</v>
      </c>
      <c r="SHW308" s="203" t="s">
        <v>385</v>
      </c>
      <c r="SHX308" s="203" t="s">
        <v>385</v>
      </c>
      <c r="SHY308" s="203" t="s">
        <v>385</v>
      </c>
      <c r="SHZ308" s="203" t="s">
        <v>385</v>
      </c>
      <c r="SIA308" s="203" t="s">
        <v>385</v>
      </c>
      <c r="SIB308" s="203" t="s">
        <v>385</v>
      </c>
      <c r="SIC308" s="203" t="s">
        <v>385</v>
      </c>
      <c r="SID308" s="203" t="s">
        <v>385</v>
      </c>
      <c r="SIE308" s="203" t="s">
        <v>385</v>
      </c>
      <c r="SIF308" s="203" t="s">
        <v>385</v>
      </c>
      <c r="SIG308" s="203" t="s">
        <v>385</v>
      </c>
      <c r="SIH308" s="203" t="s">
        <v>385</v>
      </c>
      <c r="SII308" s="203" t="s">
        <v>385</v>
      </c>
      <c r="SIJ308" s="203" t="s">
        <v>385</v>
      </c>
      <c r="SIK308" s="203" t="s">
        <v>385</v>
      </c>
      <c r="SIL308" s="203" t="s">
        <v>385</v>
      </c>
      <c r="SIM308" s="203" t="s">
        <v>385</v>
      </c>
      <c r="SIN308" s="203" t="s">
        <v>385</v>
      </c>
      <c r="SIO308" s="203" t="s">
        <v>385</v>
      </c>
      <c r="SIP308" s="203" t="s">
        <v>385</v>
      </c>
      <c r="SIQ308" s="203" t="s">
        <v>385</v>
      </c>
      <c r="SIR308" s="203" t="s">
        <v>385</v>
      </c>
      <c r="SIS308" s="203" t="s">
        <v>385</v>
      </c>
      <c r="SIT308" s="203" t="s">
        <v>385</v>
      </c>
      <c r="SIU308" s="203" t="s">
        <v>385</v>
      </c>
      <c r="SIV308" s="203" t="s">
        <v>385</v>
      </c>
      <c r="SIW308" s="203" t="s">
        <v>385</v>
      </c>
      <c r="SIX308" s="203" t="s">
        <v>385</v>
      </c>
      <c r="SIY308" s="203" t="s">
        <v>385</v>
      </c>
      <c r="SIZ308" s="203" t="s">
        <v>385</v>
      </c>
      <c r="SJA308" s="203" t="s">
        <v>385</v>
      </c>
      <c r="SJB308" s="203" t="s">
        <v>385</v>
      </c>
      <c r="SJC308" s="203" t="s">
        <v>385</v>
      </c>
      <c r="SJD308" s="203" t="s">
        <v>385</v>
      </c>
      <c r="SJE308" s="203" t="s">
        <v>385</v>
      </c>
      <c r="SJF308" s="203" t="s">
        <v>385</v>
      </c>
      <c r="SJG308" s="203" t="s">
        <v>385</v>
      </c>
      <c r="SJH308" s="203" t="s">
        <v>385</v>
      </c>
      <c r="SJI308" s="203" t="s">
        <v>385</v>
      </c>
      <c r="SJJ308" s="203" t="s">
        <v>385</v>
      </c>
      <c r="SJK308" s="203" t="s">
        <v>385</v>
      </c>
      <c r="SJL308" s="203" t="s">
        <v>385</v>
      </c>
      <c r="SJM308" s="203" t="s">
        <v>385</v>
      </c>
      <c r="SJN308" s="203" t="s">
        <v>385</v>
      </c>
      <c r="SJO308" s="203" t="s">
        <v>385</v>
      </c>
      <c r="SJP308" s="203" t="s">
        <v>385</v>
      </c>
      <c r="SJQ308" s="203" t="s">
        <v>385</v>
      </c>
      <c r="SJR308" s="203" t="s">
        <v>385</v>
      </c>
      <c r="SJS308" s="203" t="s">
        <v>385</v>
      </c>
      <c r="SJT308" s="203" t="s">
        <v>385</v>
      </c>
      <c r="SJU308" s="203" t="s">
        <v>385</v>
      </c>
      <c r="SJV308" s="203" t="s">
        <v>385</v>
      </c>
      <c r="SJW308" s="203" t="s">
        <v>385</v>
      </c>
      <c r="SJX308" s="203" t="s">
        <v>385</v>
      </c>
      <c r="SJY308" s="203" t="s">
        <v>385</v>
      </c>
      <c r="SJZ308" s="203" t="s">
        <v>385</v>
      </c>
      <c r="SKA308" s="203" t="s">
        <v>385</v>
      </c>
      <c r="SKB308" s="203" t="s">
        <v>385</v>
      </c>
      <c r="SKC308" s="203" t="s">
        <v>385</v>
      </c>
      <c r="SKD308" s="203" t="s">
        <v>385</v>
      </c>
      <c r="SKE308" s="203" t="s">
        <v>385</v>
      </c>
      <c r="SKF308" s="203" t="s">
        <v>385</v>
      </c>
      <c r="SKG308" s="203" t="s">
        <v>385</v>
      </c>
      <c r="SKH308" s="203" t="s">
        <v>385</v>
      </c>
      <c r="SKI308" s="203" t="s">
        <v>385</v>
      </c>
      <c r="SKJ308" s="203" t="s">
        <v>385</v>
      </c>
      <c r="SKK308" s="203" t="s">
        <v>385</v>
      </c>
      <c r="SKL308" s="203" t="s">
        <v>385</v>
      </c>
      <c r="SKM308" s="203" t="s">
        <v>385</v>
      </c>
      <c r="SKN308" s="203" t="s">
        <v>385</v>
      </c>
      <c r="SKO308" s="203" t="s">
        <v>385</v>
      </c>
      <c r="SKP308" s="203" t="s">
        <v>385</v>
      </c>
      <c r="SKQ308" s="203" t="s">
        <v>385</v>
      </c>
      <c r="SKR308" s="203" t="s">
        <v>385</v>
      </c>
      <c r="SKS308" s="203" t="s">
        <v>385</v>
      </c>
      <c r="SKT308" s="203" t="s">
        <v>385</v>
      </c>
      <c r="SKU308" s="203" t="s">
        <v>385</v>
      </c>
      <c r="SKV308" s="203" t="s">
        <v>385</v>
      </c>
      <c r="SKW308" s="203" t="s">
        <v>385</v>
      </c>
      <c r="SKX308" s="203" t="s">
        <v>385</v>
      </c>
      <c r="SKY308" s="203" t="s">
        <v>385</v>
      </c>
      <c r="SKZ308" s="203" t="s">
        <v>385</v>
      </c>
      <c r="SLA308" s="203" t="s">
        <v>385</v>
      </c>
      <c r="SLB308" s="203" t="s">
        <v>385</v>
      </c>
      <c r="SLC308" s="203" t="s">
        <v>385</v>
      </c>
      <c r="SLD308" s="203" t="s">
        <v>385</v>
      </c>
      <c r="SLE308" s="203" t="s">
        <v>385</v>
      </c>
      <c r="SLF308" s="203" t="s">
        <v>385</v>
      </c>
      <c r="SLG308" s="203" t="s">
        <v>385</v>
      </c>
      <c r="SLH308" s="203" t="s">
        <v>385</v>
      </c>
      <c r="SLI308" s="203" t="s">
        <v>385</v>
      </c>
      <c r="SLJ308" s="203" t="s">
        <v>385</v>
      </c>
      <c r="SLK308" s="203" t="s">
        <v>385</v>
      </c>
      <c r="SLL308" s="203" t="s">
        <v>385</v>
      </c>
      <c r="SLM308" s="203" t="s">
        <v>385</v>
      </c>
      <c r="SLN308" s="203" t="s">
        <v>385</v>
      </c>
      <c r="SLO308" s="203" t="s">
        <v>385</v>
      </c>
      <c r="SLP308" s="203" t="s">
        <v>385</v>
      </c>
      <c r="SLQ308" s="203" t="s">
        <v>385</v>
      </c>
      <c r="SLR308" s="203" t="s">
        <v>385</v>
      </c>
      <c r="SLS308" s="203" t="s">
        <v>385</v>
      </c>
      <c r="SLT308" s="203" t="s">
        <v>385</v>
      </c>
      <c r="SLU308" s="203" t="s">
        <v>385</v>
      </c>
      <c r="SLV308" s="203" t="s">
        <v>385</v>
      </c>
      <c r="SLW308" s="203" t="s">
        <v>385</v>
      </c>
      <c r="SLX308" s="203" t="s">
        <v>385</v>
      </c>
      <c r="SLY308" s="203" t="s">
        <v>385</v>
      </c>
      <c r="SLZ308" s="203" t="s">
        <v>385</v>
      </c>
      <c r="SMA308" s="203" t="s">
        <v>385</v>
      </c>
      <c r="SMB308" s="203" t="s">
        <v>385</v>
      </c>
      <c r="SMC308" s="203" t="s">
        <v>385</v>
      </c>
      <c r="SMD308" s="203" t="s">
        <v>385</v>
      </c>
      <c r="SME308" s="203" t="s">
        <v>385</v>
      </c>
      <c r="SMF308" s="203" t="s">
        <v>385</v>
      </c>
      <c r="SMG308" s="203" t="s">
        <v>385</v>
      </c>
      <c r="SMH308" s="203" t="s">
        <v>385</v>
      </c>
      <c r="SMI308" s="203" t="s">
        <v>385</v>
      </c>
      <c r="SMJ308" s="203" t="s">
        <v>385</v>
      </c>
      <c r="SMK308" s="203" t="s">
        <v>385</v>
      </c>
      <c r="SML308" s="203" t="s">
        <v>385</v>
      </c>
      <c r="SMM308" s="203" t="s">
        <v>385</v>
      </c>
      <c r="SMN308" s="203" t="s">
        <v>385</v>
      </c>
      <c r="SMO308" s="203" t="s">
        <v>385</v>
      </c>
      <c r="SMP308" s="203" t="s">
        <v>385</v>
      </c>
      <c r="SMQ308" s="203" t="s">
        <v>385</v>
      </c>
      <c r="SMR308" s="203" t="s">
        <v>385</v>
      </c>
      <c r="SMS308" s="203" t="s">
        <v>385</v>
      </c>
      <c r="SMT308" s="203" t="s">
        <v>385</v>
      </c>
      <c r="SMU308" s="203" t="s">
        <v>385</v>
      </c>
      <c r="SMV308" s="203" t="s">
        <v>385</v>
      </c>
      <c r="SMW308" s="203" t="s">
        <v>385</v>
      </c>
      <c r="SMX308" s="203" t="s">
        <v>385</v>
      </c>
      <c r="SMY308" s="203" t="s">
        <v>385</v>
      </c>
      <c r="SMZ308" s="203" t="s">
        <v>385</v>
      </c>
      <c r="SNA308" s="203" t="s">
        <v>385</v>
      </c>
      <c r="SNB308" s="203" t="s">
        <v>385</v>
      </c>
      <c r="SNC308" s="203" t="s">
        <v>385</v>
      </c>
      <c r="SND308" s="203" t="s">
        <v>385</v>
      </c>
      <c r="SNE308" s="203" t="s">
        <v>385</v>
      </c>
      <c r="SNF308" s="203" t="s">
        <v>385</v>
      </c>
      <c r="SNG308" s="203" t="s">
        <v>385</v>
      </c>
      <c r="SNH308" s="203" t="s">
        <v>385</v>
      </c>
      <c r="SNI308" s="203" t="s">
        <v>385</v>
      </c>
      <c r="SNJ308" s="203" t="s">
        <v>385</v>
      </c>
      <c r="SNK308" s="203" t="s">
        <v>385</v>
      </c>
      <c r="SNL308" s="203" t="s">
        <v>385</v>
      </c>
      <c r="SNM308" s="203" t="s">
        <v>385</v>
      </c>
      <c r="SNN308" s="203" t="s">
        <v>385</v>
      </c>
      <c r="SNO308" s="203" t="s">
        <v>385</v>
      </c>
      <c r="SNP308" s="203" t="s">
        <v>385</v>
      </c>
      <c r="SNQ308" s="203" t="s">
        <v>385</v>
      </c>
      <c r="SNR308" s="203" t="s">
        <v>385</v>
      </c>
      <c r="SNS308" s="203" t="s">
        <v>385</v>
      </c>
      <c r="SNT308" s="203" t="s">
        <v>385</v>
      </c>
      <c r="SNU308" s="203" t="s">
        <v>385</v>
      </c>
      <c r="SNV308" s="203" t="s">
        <v>385</v>
      </c>
      <c r="SNW308" s="203" t="s">
        <v>385</v>
      </c>
      <c r="SNX308" s="203" t="s">
        <v>385</v>
      </c>
      <c r="SNY308" s="203" t="s">
        <v>385</v>
      </c>
      <c r="SNZ308" s="203" t="s">
        <v>385</v>
      </c>
      <c r="SOA308" s="203" t="s">
        <v>385</v>
      </c>
      <c r="SOB308" s="203" t="s">
        <v>385</v>
      </c>
      <c r="SOC308" s="203" t="s">
        <v>385</v>
      </c>
      <c r="SOD308" s="203" t="s">
        <v>385</v>
      </c>
      <c r="SOE308" s="203" t="s">
        <v>385</v>
      </c>
      <c r="SOF308" s="203" t="s">
        <v>385</v>
      </c>
      <c r="SOG308" s="203" t="s">
        <v>385</v>
      </c>
      <c r="SOH308" s="203" t="s">
        <v>385</v>
      </c>
      <c r="SOI308" s="203" t="s">
        <v>385</v>
      </c>
      <c r="SOJ308" s="203" t="s">
        <v>385</v>
      </c>
      <c r="SOK308" s="203" t="s">
        <v>385</v>
      </c>
      <c r="SOL308" s="203" t="s">
        <v>385</v>
      </c>
      <c r="SOM308" s="203" t="s">
        <v>385</v>
      </c>
      <c r="SON308" s="203" t="s">
        <v>385</v>
      </c>
      <c r="SOO308" s="203" t="s">
        <v>385</v>
      </c>
      <c r="SOP308" s="203" t="s">
        <v>385</v>
      </c>
      <c r="SOQ308" s="203" t="s">
        <v>385</v>
      </c>
      <c r="SOR308" s="203" t="s">
        <v>385</v>
      </c>
      <c r="SOS308" s="203" t="s">
        <v>385</v>
      </c>
      <c r="SOT308" s="203" t="s">
        <v>385</v>
      </c>
      <c r="SOU308" s="203" t="s">
        <v>385</v>
      </c>
      <c r="SOV308" s="203" t="s">
        <v>385</v>
      </c>
      <c r="SOW308" s="203" t="s">
        <v>385</v>
      </c>
      <c r="SOX308" s="203" t="s">
        <v>385</v>
      </c>
      <c r="SOY308" s="203" t="s">
        <v>385</v>
      </c>
      <c r="SOZ308" s="203" t="s">
        <v>385</v>
      </c>
      <c r="SPA308" s="203" t="s">
        <v>385</v>
      </c>
      <c r="SPB308" s="203" t="s">
        <v>385</v>
      </c>
      <c r="SPC308" s="203" t="s">
        <v>385</v>
      </c>
      <c r="SPD308" s="203" t="s">
        <v>385</v>
      </c>
      <c r="SPE308" s="203" t="s">
        <v>385</v>
      </c>
      <c r="SPF308" s="203" t="s">
        <v>385</v>
      </c>
      <c r="SPG308" s="203" t="s">
        <v>385</v>
      </c>
      <c r="SPH308" s="203" t="s">
        <v>385</v>
      </c>
      <c r="SPI308" s="203" t="s">
        <v>385</v>
      </c>
      <c r="SPJ308" s="203" t="s">
        <v>385</v>
      </c>
      <c r="SPK308" s="203" t="s">
        <v>385</v>
      </c>
      <c r="SPL308" s="203" t="s">
        <v>385</v>
      </c>
      <c r="SPM308" s="203" t="s">
        <v>385</v>
      </c>
      <c r="SPN308" s="203" t="s">
        <v>385</v>
      </c>
      <c r="SPO308" s="203" t="s">
        <v>385</v>
      </c>
      <c r="SPP308" s="203" t="s">
        <v>385</v>
      </c>
      <c r="SPQ308" s="203" t="s">
        <v>385</v>
      </c>
      <c r="SPR308" s="203" t="s">
        <v>385</v>
      </c>
      <c r="SPS308" s="203" t="s">
        <v>385</v>
      </c>
      <c r="SPT308" s="203" t="s">
        <v>385</v>
      </c>
      <c r="SPU308" s="203" t="s">
        <v>385</v>
      </c>
      <c r="SPV308" s="203" t="s">
        <v>385</v>
      </c>
      <c r="SPW308" s="203" t="s">
        <v>385</v>
      </c>
      <c r="SPX308" s="203" t="s">
        <v>385</v>
      </c>
      <c r="SPY308" s="203" t="s">
        <v>385</v>
      </c>
      <c r="SPZ308" s="203" t="s">
        <v>385</v>
      </c>
      <c r="SQA308" s="203" t="s">
        <v>385</v>
      </c>
      <c r="SQB308" s="203" t="s">
        <v>385</v>
      </c>
      <c r="SQC308" s="203" t="s">
        <v>385</v>
      </c>
      <c r="SQD308" s="203" t="s">
        <v>385</v>
      </c>
      <c r="SQE308" s="203" t="s">
        <v>385</v>
      </c>
      <c r="SQF308" s="203" t="s">
        <v>385</v>
      </c>
      <c r="SQG308" s="203" t="s">
        <v>385</v>
      </c>
      <c r="SQH308" s="203" t="s">
        <v>385</v>
      </c>
      <c r="SQI308" s="203" t="s">
        <v>385</v>
      </c>
      <c r="SQJ308" s="203" t="s">
        <v>385</v>
      </c>
      <c r="SQK308" s="203" t="s">
        <v>385</v>
      </c>
      <c r="SQL308" s="203" t="s">
        <v>385</v>
      </c>
      <c r="SQM308" s="203" t="s">
        <v>385</v>
      </c>
      <c r="SQN308" s="203" t="s">
        <v>385</v>
      </c>
      <c r="SQO308" s="203" t="s">
        <v>385</v>
      </c>
      <c r="SQP308" s="203" t="s">
        <v>385</v>
      </c>
      <c r="SQQ308" s="203" t="s">
        <v>385</v>
      </c>
      <c r="SQR308" s="203" t="s">
        <v>385</v>
      </c>
      <c r="SQS308" s="203" t="s">
        <v>385</v>
      </c>
      <c r="SQT308" s="203" t="s">
        <v>385</v>
      </c>
      <c r="SQU308" s="203" t="s">
        <v>385</v>
      </c>
      <c r="SQV308" s="203" t="s">
        <v>385</v>
      </c>
      <c r="SQW308" s="203" t="s">
        <v>385</v>
      </c>
      <c r="SQX308" s="203" t="s">
        <v>385</v>
      </c>
      <c r="SQY308" s="203" t="s">
        <v>385</v>
      </c>
      <c r="SQZ308" s="203" t="s">
        <v>385</v>
      </c>
      <c r="SRA308" s="203" t="s">
        <v>385</v>
      </c>
      <c r="SRB308" s="203" t="s">
        <v>385</v>
      </c>
      <c r="SRC308" s="203" t="s">
        <v>385</v>
      </c>
      <c r="SRD308" s="203" t="s">
        <v>385</v>
      </c>
      <c r="SRE308" s="203" t="s">
        <v>385</v>
      </c>
      <c r="SRF308" s="203" t="s">
        <v>385</v>
      </c>
      <c r="SRG308" s="203" t="s">
        <v>385</v>
      </c>
      <c r="SRH308" s="203" t="s">
        <v>385</v>
      </c>
      <c r="SRI308" s="203" t="s">
        <v>385</v>
      </c>
      <c r="SRJ308" s="203" t="s">
        <v>385</v>
      </c>
      <c r="SRK308" s="203" t="s">
        <v>385</v>
      </c>
      <c r="SRL308" s="203" t="s">
        <v>385</v>
      </c>
      <c r="SRM308" s="203" t="s">
        <v>385</v>
      </c>
      <c r="SRN308" s="203" t="s">
        <v>385</v>
      </c>
      <c r="SRO308" s="203" t="s">
        <v>385</v>
      </c>
      <c r="SRP308" s="203" t="s">
        <v>385</v>
      </c>
      <c r="SRQ308" s="203" t="s">
        <v>385</v>
      </c>
      <c r="SRR308" s="203" t="s">
        <v>385</v>
      </c>
      <c r="SRS308" s="203" t="s">
        <v>385</v>
      </c>
      <c r="SRT308" s="203" t="s">
        <v>385</v>
      </c>
      <c r="SRU308" s="203" t="s">
        <v>385</v>
      </c>
      <c r="SRV308" s="203" t="s">
        <v>385</v>
      </c>
      <c r="SRW308" s="203" t="s">
        <v>385</v>
      </c>
      <c r="SRX308" s="203" t="s">
        <v>385</v>
      </c>
      <c r="SRY308" s="203" t="s">
        <v>385</v>
      </c>
      <c r="SRZ308" s="203" t="s">
        <v>385</v>
      </c>
      <c r="SSA308" s="203" t="s">
        <v>385</v>
      </c>
      <c r="SSB308" s="203" t="s">
        <v>385</v>
      </c>
      <c r="SSC308" s="203" t="s">
        <v>385</v>
      </c>
      <c r="SSD308" s="203" t="s">
        <v>385</v>
      </c>
      <c r="SSE308" s="203" t="s">
        <v>385</v>
      </c>
      <c r="SSF308" s="203" t="s">
        <v>385</v>
      </c>
      <c r="SSG308" s="203" t="s">
        <v>385</v>
      </c>
      <c r="SSH308" s="203" t="s">
        <v>385</v>
      </c>
      <c r="SSI308" s="203" t="s">
        <v>385</v>
      </c>
      <c r="SSJ308" s="203" t="s">
        <v>385</v>
      </c>
      <c r="SSK308" s="203" t="s">
        <v>385</v>
      </c>
      <c r="SSL308" s="203" t="s">
        <v>385</v>
      </c>
      <c r="SSM308" s="203" t="s">
        <v>385</v>
      </c>
      <c r="SSN308" s="203" t="s">
        <v>385</v>
      </c>
      <c r="SSO308" s="203" t="s">
        <v>385</v>
      </c>
      <c r="SSP308" s="203" t="s">
        <v>385</v>
      </c>
      <c r="SSQ308" s="203" t="s">
        <v>385</v>
      </c>
      <c r="SSR308" s="203" t="s">
        <v>385</v>
      </c>
      <c r="SSS308" s="203" t="s">
        <v>385</v>
      </c>
      <c r="SST308" s="203" t="s">
        <v>385</v>
      </c>
      <c r="SSU308" s="203" t="s">
        <v>385</v>
      </c>
      <c r="SSV308" s="203" t="s">
        <v>385</v>
      </c>
      <c r="SSW308" s="203" t="s">
        <v>385</v>
      </c>
      <c r="SSX308" s="203" t="s">
        <v>385</v>
      </c>
      <c r="SSY308" s="203" t="s">
        <v>385</v>
      </c>
      <c r="SSZ308" s="203" t="s">
        <v>385</v>
      </c>
      <c r="STA308" s="203" t="s">
        <v>385</v>
      </c>
      <c r="STB308" s="203" t="s">
        <v>385</v>
      </c>
      <c r="STC308" s="203" t="s">
        <v>385</v>
      </c>
      <c r="STD308" s="203" t="s">
        <v>385</v>
      </c>
      <c r="STE308" s="203" t="s">
        <v>385</v>
      </c>
      <c r="STF308" s="203" t="s">
        <v>385</v>
      </c>
      <c r="STG308" s="203" t="s">
        <v>385</v>
      </c>
      <c r="STH308" s="203" t="s">
        <v>385</v>
      </c>
      <c r="STI308" s="203" t="s">
        <v>385</v>
      </c>
      <c r="STJ308" s="203" t="s">
        <v>385</v>
      </c>
      <c r="STK308" s="203" t="s">
        <v>385</v>
      </c>
      <c r="STL308" s="203" t="s">
        <v>385</v>
      </c>
      <c r="STM308" s="203" t="s">
        <v>385</v>
      </c>
      <c r="STN308" s="203" t="s">
        <v>385</v>
      </c>
      <c r="STO308" s="203" t="s">
        <v>385</v>
      </c>
      <c r="STP308" s="203" t="s">
        <v>385</v>
      </c>
      <c r="STQ308" s="203" t="s">
        <v>385</v>
      </c>
      <c r="STR308" s="203" t="s">
        <v>385</v>
      </c>
      <c r="STS308" s="203" t="s">
        <v>385</v>
      </c>
      <c r="STT308" s="203" t="s">
        <v>385</v>
      </c>
      <c r="STU308" s="203" t="s">
        <v>385</v>
      </c>
      <c r="STV308" s="203" t="s">
        <v>385</v>
      </c>
      <c r="STW308" s="203" t="s">
        <v>385</v>
      </c>
      <c r="STX308" s="203" t="s">
        <v>385</v>
      </c>
      <c r="STY308" s="203" t="s">
        <v>385</v>
      </c>
      <c r="STZ308" s="203" t="s">
        <v>385</v>
      </c>
      <c r="SUA308" s="203" t="s">
        <v>385</v>
      </c>
      <c r="SUB308" s="203" t="s">
        <v>385</v>
      </c>
      <c r="SUC308" s="203" t="s">
        <v>385</v>
      </c>
      <c r="SUD308" s="203" t="s">
        <v>385</v>
      </c>
      <c r="SUE308" s="203" t="s">
        <v>385</v>
      </c>
      <c r="SUF308" s="203" t="s">
        <v>385</v>
      </c>
      <c r="SUG308" s="203" t="s">
        <v>385</v>
      </c>
      <c r="SUH308" s="203" t="s">
        <v>385</v>
      </c>
      <c r="SUI308" s="203" t="s">
        <v>385</v>
      </c>
      <c r="SUJ308" s="203" t="s">
        <v>385</v>
      </c>
      <c r="SUK308" s="203" t="s">
        <v>385</v>
      </c>
      <c r="SUL308" s="203" t="s">
        <v>385</v>
      </c>
      <c r="SUM308" s="203" t="s">
        <v>385</v>
      </c>
      <c r="SUN308" s="203" t="s">
        <v>385</v>
      </c>
      <c r="SUO308" s="203" t="s">
        <v>385</v>
      </c>
      <c r="SUP308" s="203" t="s">
        <v>385</v>
      </c>
      <c r="SUQ308" s="203" t="s">
        <v>385</v>
      </c>
      <c r="SUR308" s="203" t="s">
        <v>385</v>
      </c>
      <c r="SUS308" s="203" t="s">
        <v>385</v>
      </c>
      <c r="SUT308" s="203" t="s">
        <v>385</v>
      </c>
      <c r="SUU308" s="203" t="s">
        <v>385</v>
      </c>
      <c r="SUV308" s="203" t="s">
        <v>385</v>
      </c>
      <c r="SUW308" s="203" t="s">
        <v>385</v>
      </c>
      <c r="SUX308" s="203" t="s">
        <v>385</v>
      </c>
      <c r="SUY308" s="203" t="s">
        <v>385</v>
      </c>
      <c r="SUZ308" s="203" t="s">
        <v>385</v>
      </c>
      <c r="SVA308" s="203" t="s">
        <v>385</v>
      </c>
      <c r="SVB308" s="203" t="s">
        <v>385</v>
      </c>
      <c r="SVC308" s="203" t="s">
        <v>385</v>
      </c>
      <c r="SVD308" s="203" t="s">
        <v>385</v>
      </c>
      <c r="SVE308" s="203" t="s">
        <v>385</v>
      </c>
      <c r="SVF308" s="203" t="s">
        <v>385</v>
      </c>
      <c r="SVG308" s="203" t="s">
        <v>385</v>
      </c>
      <c r="SVH308" s="203" t="s">
        <v>385</v>
      </c>
      <c r="SVI308" s="203" t="s">
        <v>385</v>
      </c>
      <c r="SVJ308" s="203" t="s">
        <v>385</v>
      </c>
      <c r="SVK308" s="203" t="s">
        <v>385</v>
      </c>
      <c r="SVL308" s="203" t="s">
        <v>385</v>
      </c>
      <c r="SVM308" s="203" t="s">
        <v>385</v>
      </c>
      <c r="SVN308" s="203" t="s">
        <v>385</v>
      </c>
      <c r="SVO308" s="203" t="s">
        <v>385</v>
      </c>
      <c r="SVP308" s="203" t="s">
        <v>385</v>
      </c>
      <c r="SVQ308" s="203" t="s">
        <v>385</v>
      </c>
      <c r="SVR308" s="203" t="s">
        <v>385</v>
      </c>
      <c r="SVS308" s="203" t="s">
        <v>385</v>
      </c>
      <c r="SVT308" s="203" t="s">
        <v>385</v>
      </c>
      <c r="SVU308" s="203" t="s">
        <v>385</v>
      </c>
      <c r="SVV308" s="203" t="s">
        <v>385</v>
      </c>
      <c r="SVW308" s="203" t="s">
        <v>385</v>
      </c>
      <c r="SVX308" s="203" t="s">
        <v>385</v>
      </c>
      <c r="SVY308" s="203" t="s">
        <v>385</v>
      </c>
      <c r="SVZ308" s="203" t="s">
        <v>385</v>
      </c>
      <c r="SWA308" s="203" t="s">
        <v>385</v>
      </c>
      <c r="SWB308" s="203" t="s">
        <v>385</v>
      </c>
      <c r="SWC308" s="203" t="s">
        <v>385</v>
      </c>
      <c r="SWD308" s="203" t="s">
        <v>385</v>
      </c>
      <c r="SWE308" s="203" t="s">
        <v>385</v>
      </c>
      <c r="SWF308" s="203" t="s">
        <v>385</v>
      </c>
      <c r="SWG308" s="203" t="s">
        <v>385</v>
      </c>
      <c r="SWH308" s="203" t="s">
        <v>385</v>
      </c>
      <c r="SWI308" s="203" t="s">
        <v>385</v>
      </c>
      <c r="SWJ308" s="203" t="s">
        <v>385</v>
      </c>
      <c r="SWK308" s="203" t="s">
        <v>385</v>
      </c>
      <c r="SWL308" s="203" t="s">
        <v>385</v>
      </c>
      <c r="SWM308" s="203" t="s">
        <v>385</v>
      </c>
      <c r="SWN308" s="203" t="s">
        <v>385</v>
      </c>
      <c r="SWO308" s="203" t="s">
        <v>385</v>
      </c>
      <c r="SWP308" s="203" t="s">
        <v>385</v>
      </c>
      <c r="SWQ308" s="203" t="s">
        <v>385</v>
      </c>
      <c r="SWR308" s="203" t="s">
        <v>385</v>
      </c>
      <c r="SWS308" s="203" t="s">
        <v>385</v>
      </c>
      <c r="SWT308" s="203" t="s">
        <v>385</v>
      </c>
      <c r="SWU308" s="203" t="s">
        <v>385</v>
      </c>
      <c r="SWV308" s="203" t="s">
        <v>385</v>
      </c>
      <c r="SWW308" s="203" t="s">
        <v>385</v>
      </c>
      <c r="SWX308" s="203" t="s">
        <v>385</v>
      </c>
      <c r="SWY308" s="203" t="s">
        <v>385</v>
      </c>
      <c r="SWZ308" s="203" t="s">
        <v>385</v>
      </c>
      <c r="SXA308" s="203" t="s">
        <v>385</v>
      </c>
      <c r="SXB308" s="203" t="s">
        <v>385</v>
      </c>
      <c r="SXC308" s="203" t="s">
        <v>385</v>
      </c>
      <c r="SXD308" s="203" t="s">
        <v>385</v>
      </c>
      <c r="SXE308" s="203" t="s">
        <v>385</v>
      </c>
      <c r="SXF308" s="203" t="s">
        <v>385</v>
      </c>
      <c r="SXG308" s="203" t="s">
        <v>385</v>
      </c>
      <c r="SXH308" s="203" t="s">
        <v>385</v>
      </c>
      <c r="SXI308" s="203" t="s">
        <v>385</v>
      </c>
      <c r="SXJ308" s="203" t="s">
        <v>385</v>
      </c>
      <c r="SXK308" s="203" t="s">
        <v>385</v>
      </c>
      <c r="SXL308" s="203" t="s">
        <v>385</v>
      </c>
      <c r="SXM308" s="203" t="s">
        <v>385</v>
      </c>
      <c r="SXN308" s="203" t="s">
        <v>385</v>
      </c>
      <c r="SXO308" s="203" t="s">
        <v>385</v>
      </c>
      <c r="SXP308" s="203" t="s">
        <v>385</v>
      </c>
      <c r="SXQ308" s="203" t="s">
        <v>385</v>
      </c>
      <c r="SXR308" s="203" t="s">
        <v>385</v>
      </c>
      <c r="SXS308" s="203" t="s">
        <v>385</v>
      </c>
      <c r="SXT308" s="203" t="s">
        <v>385</v>
      </c>
      <c r="SXU308" s="203" t="s">
        <v>385</v>
      </c>
      <c r="SXV308" s="203" t="s">
        <v>385</v>
      </c>
      <c r="SXW308" s="203" t="s">
        <v>385</v>
      </c>
      <c r="SXX308" s="203" t="s">
        <v>385</v>
      </c>
      <c r="SXY308" s="203" t="s">
        <v>385</v>
      </c>
      <c r="SXZ308" s="203" t="s">
        <v>385</v>
      </c>
      <c r="SYA308" s="203" t="s">
        <v>385</v>
      </c>
      <c r="SYB308" s="203" t="s">
        <v>385</v>
      </c>
      <c r="SYC308" s="203" t="s">
        <v>385</v>
      </c>
      <c r="SYD308" s="203" t="s">
        <v>385</v>
      </c>
      <c r="SYE308" s="203" t="s">
        <v>385</v>
      </c>
      <c r="SYF308" s="203" t="s">
        <v>385</v>
      </c>
      <c r="SYG308" s="203" t="s">
        <v>385</v>
      </c>
      <c r="SYH308" s="203" t="s">
        <v>385</v>
      </c>
      <c r="SYI308" s="203" t="s">
        <v>385</v>
      </c>
      <c r="SYJ308" s="203" t="s">
        <v>385</v>
      </c>
      <c r="SYK308" s="203" t="s">
        <v>385</v>
      </c>
      <c r="SYL308" s="203" t="s">
        <v>385</v>
      </c>
      <c r="SYM308" s="203" t="s">
        <v>385</v>
      </c>
      <c r="SYN308" s="203" t="s">
        <v>385</v>
      </c>
      <c r="SYO308" s="203" t="s">
        <v>385</v>
      </c>
      <c r="SYP308" s="203" t="s">
        <v>385</v>
      </c>
      <c r="SYQ308" s="203" t="s">
        <v>385</v>
      </c>
      <c r="SYR308" s="203" t="s">
        <v>385</v>
      </c>
      <c r="SYS308" s="203" t="s">
        <v>385</v>
      </c>
      <c r="SYT308" s="203" t="s">
        <v>385</v>
      </c>
      <c r="SYU308" s="203" t="s">
        <v>385</v>
      </c>
      <c r="SYV308" s="203" t="s">
        <v>385</v>
      </c>
      <c r="SYW308" s="203" t="s">
        <v>385</v>
      </c>
      <c r="SYX308" s="203" t="s">
        <v>385</v>
      </c>
      <c r="SYY308" s="203" t="s">
        <v>385</v>
      </c>
      <c r="SYZ308" s="203" t="s">
        <v>385</v>
      </c>
      <c r="SZA308" s="203" t="s">
        <v>385</v>
      </c>
      <c r="SZB308" s="203" t="s">
        <v>385</v>
      </c>
      <c r="SZC308" s="203" t="s">
        <v>385</v>
      </c>
      <c r="SZD308" s="203" t="s">
        <v>385</v>
      </c>
      <c r="SZE308" s="203" t="s">
        <v>385</v>
      </c>
      <c r="SZF308" s="203" t="s">
        <v>385</v>
      </c>
      <c r="SZG308" s="203" t="s">
        <v>385</v>
      </c>
      <c r="SZH308" s="203" t="s">
        <v>385</v>
      </c>
      <c r="SZI308" s="203" t="s">
        <v>385</v>
      </c>
      <c r="SZJ308" s="203" t="s">
        <v>385</v>
      </c>
      <c r="SZK308" s="203" t="s">
        <v>385</v>
      </c>
      <c r="SZL308" s="203" t="s">
        <v>385</v>
      </c>
      <c r="SZM308" s="203" t="s">
        <v>385</v>
      </c>
      <c r="SZN308" s="203" t="s">
        <v>385</v>
      </c>
      <c r="SZO308" s="203" t="s">
        <v>385</v>
      </c>
      <c r="SZP308" s="203" t="s">
        <v>385</v>
      </c>
      <c r="SZQ308" s="203" t="s">
        <v>385</v>
      </c>
      <c r="SZR308" s="203" t="s">
        <v>385</v>
      </c>
      <c r="SZS308" s="203" t="s">
        <v>385</v>
      </c>
      <c r="SZT308" s="203" t="s">
        <v>385</v>
      </c>
      <c r="SZU308" s="203" t="s">
        <v>385</v>
      </c>
      <c r="SZV308" s="203" t="s">
        <v>385</v>
      </c>
      <c r="SZW308" s="203" t="s">
        <v>385</v>
      </c>
      <c r="SZX308" s="203" t="s">
        <v>385</v>
      </c>
      <c r="SZY308" s="203" t="s">
        <v>385</v>
      </c>
      <c r="SZZ308" s="203" t="s">
        <v>385</v>
      </c>
      <c r="TAA308" s="203" t="s">
        <v>385</v>
      </c>
      <c r="TAB308" s="203" t="s">
        <v>385</v>
      </c>
      <c r="TAC308" s="203" t="s">
        <v>385</v>
      </c>
      <c r="TAD308" s="203" t="s">
        <v>385</v>
      </c>
      <c r="TAE308" s="203" t="s">
        <v>385</v>
      </c>
      <c r="TAF308" s="203" t="s">
        <v>385</v>
      </c>
      <c r="TAG308" s="203" t="s">
        <v>385</v>
      </c>
      <c r="TAH308" s="203" t="s">
        <v>385</v>
      </c>
      <c r="TAI308" s="203" t="s">
        <v>385</v>
      </c>
      <c r="TAJ308" s="203" t="s">
        <v>385</v>
      </c>
      <c r="TAK308" s="203" t="s">
        <v>385</v>
      </c>
      <c r="TAL308" s="203" t="s">
        <v>385</v>
      </c>
      <c r="TAM308" s="203" t="s">
        <v>385</v>
      </c>
      <c r="TAN308" s="203" t="s">
        <v>385</v>
      </c>
      <c r="TAO308" s="203" t="s">
        <v>385</v>
      </c>
      <c r="TAP308" s="203" t="s">
        <v>385</v>
      </c>
      <c r="TAQ308" s="203" t="s">
        <v>385</v>
      </c>
      <c r="TAR308" s="203" t="s">
        <v>385</v>
      </c>
      <c r="TAS308" s="203" t="s">
        <v>385</v>
      </c>
      <c r="TAT308" s="203" t="s">
        <v>385</v>
      </c>
      <c r="TAU308" s="203" t="s">
        <v>385</v>
      </c>
      <c r="TAV308" s="203" t="s">
        <v>385</v>
      </c>
      <c r="TAW308" s="203" t="s">
        <v>385</v>
      </c>
      <c r="TAX308" s="203" t="s">
        <v>385</v>
      </c>
      <c r="TAY308" s="203" t="s">
        <v>385</v>
      </c>
      <c r="TAZ308" s="203" t="s">
        <v>385</v>
      </c>
      <c r="TBA308" s="203" t="s">
        <v>385</v>
      </c>
      <c r="TBB308" s="203" t="s">
        <v>385</v>
      </c>
      <c r="TBC308" s="203" t="s">
        <v>385</v>
      </c>
      <c r="TBD308" s="203" t="s">
        <v>385</v>
      </c>
      <c r="TBE308" s="203" t="s">
        <v>385</v>
      </c>
      <c r="TBF308" s="203" t="s">
        <v>385</v>
      </c>
      <c r="TBG308" s="203" t="s">
        <v>385</v>
      </c>
      <c r="TBH308" s="203" t="s">
        <v>385</v>
      </c>
      <c r="TBI308" s="203" t="s">
        <v>385</v>
      </c>
      <c r="TBJ308" s="203" t="s">
        <v>385</v>
      </c>
      <c r="TBK308" s="203" t="s">
        <v>385</v>
      </c>
      <c r="TBL308" s="203" t="s">
        <v>385</v>
      </c>
      <c r="TBM308" s="203" t="s">
        <v>385</v>
      </c>
      <c r="TBN308" s="203" t="s">
        <v>385</v>
      </c>
      <c r="TBO308" s="203" t="s">
        <v>385</v>
      </c>
      <c r="TBP308" s="203" t="s">
        <v>385</v>
      </c>
      <c r="TBQ308" s="203" t="s">
        <v>385</v>
      </c>
      <c r="TBR308" s="203" t="s">
        <v>385</v>
      </c>
      <c r="TBS308" s="203" t="s">
        <v>385</v>
      </c>
      <c r="TBT308" s="203" t="s">
        <v>385</v>
      </c>
      <c r="TBU308" s="203" t="s">
        <v>385</v>
      </c>
      <c r="TBV308" s="203" t="s">
        <v>385</v>
      </c>
      <c r="TBW308" s="203" t="s">
        <v>385</v>
      </c>
      <c r="TBX308" s="203" t="s">
        <v>385</v>
      </c>
      <c r="TBY308" s="203" t="s">
        <v>385</v>
      </c>
      <c r="TBZ308" s="203" t="s">
        <v>385</v>
      </c>
      <c r="TCA308" s="203" t="s">
        <v>385</v>
      </c>
      <c r="TCB308" s="203" t="s">
        <v>385</v>
      </c>
      <c r="TCC308" s="203" t="s">
        <v>385</v>
      </c>
      <c r="TCD308" s="203" t="s">
        <v>385</v>
      </c>
      <c r="TCE308" s="203" t="s">
        <v>385</v>
      </c>
      <c r="TCF308" s="203" t="s">
        <v>385</v>
      </c>
      <c r="TCG308" s="203" t="s">
        <v>385</v>
      </c>
      <c r="TCH308" s="203" t="s">
        <v>385</v>
      </c>
      <c r="TCI308" s="203" t="s">
        <v>385</v>
      </c>
      <c r="TCJ308" s="203" t="s">
        <v>385</v>
      </c>
      <c r="TCK308" s="203" t="s">
        <v>385</v>
      </c>
      <c r="TCL308" s="203" t="s">
        <v>385</v>
      </c>
      <c r="TCM308" s="203" t="s">
        <v>385</v>
      </c>
      <c r="TCN308" s="203" t="s">
        <v>385</v>
      </c>
      <c r="TCO308" s="203" t="s">
        <v>385</v>
      </c>
      <c r="TCP308" s="203" t="s">
        <v>385</v>
      </c>
      <c r="TCQ308" s="203" t="s">
        <v>385</v>
      </c>
      <c r="TCR308" s="203" t="s">
        <v>385</v>
      </c>
      <c r="TCS308" s="203" t="s">
        <v>385</v>
      </c>
      <c r="TCT308" s="203" t="s">
        <v>385</v>
      </c>
      <c r="TCU308" s="203" t="s">
        <v>385</v>
      </c>
      <c r="TCV308" s="203" t="s">
        <v>385</v>
      </c>
      <c r="TCW308" s="203" t="s">
        <v>385</v>
      </c>
      <c r="TCX308" s="203" t="s">
        <v>385</v>
      </c>
      <c r="TCY308" s="203" t="s">
        <v>385</v>
      </c>
      <c r="TCZ308" s="203" t="s">
        <v>385</v>
      </c>
      <c r="TDA308" s="203" t="s">
        <v>385</v>
      </c>
      <c r="TDB308" s="203" t="s">
        <v>385</v>
      </c>
      <c r="TDC308" s="203" t="s">
        <v>385</v>
      </c>
      <c r="TDD308" s="203" t="s">
        <v>385</v>
      </c>
      <c r="TDE308" s="203" t="s">
        <v>385</v>
      </c>
      <c r="TDF308" s="203" t="s">
        <v>385</v>
      </c>
      <c r="TDG308" s="203" t="s">
        <v>385</v>
      </c>
      <c r="TDH308" s="203" t="s">
        <v>385</v>
      </c>
      <c r="TDI308" s="203" t="s">
        <v>385</v>
      </c>
      <c r="TDJ308" s="203" t="s">
        <v>385</v>
      </c>
      <c r="TDK308" s="203" t="s">
        <v>385</v>
      </c>
      <c r="TDL308" s="203" t="s">
        <v>385</v>
      </c>
      <c r="TDM308" s="203" t="s">
        <v>385</v>
      </c>
      <c r="TDN308" s="203" t="s">
        <v>385</v>
      </c>
      <c r="TDO308" s="203" t="s">
        <v>385</v>
      </c>
      <c r="TDP308" s="203" t="s">
        <v>385</v>
      </c>
      <c r="TDQ308" s="203" t="s">
        <v>385</v>
      </c>
      <c r="TDR308" s="203" t="s">
        <v>385</v>
      </c>
      <c r="TDS308" s="203" t="s">
        <v>385</v>
      </c>
      <c r="TDT308" s="203" t="s">
        <v>385</v>
      </c>
      <c r="TDU308" s="203" t="s">
        <v>385</v>
      </c>
      <c r="TDV308" s="203" t="s">
        <v>385</v>
      </c>
      <c r="TDW308" s="203" t="s">
        <v>385</v>
      </c>
      <c r="TDX308" s="203" t="s">
        <v>385</v>
      </c>
      <c r="TDY308" s="203" t="s">
        <v>385</v>
      </c>
      <c r="TDZ308" s="203" t="s">
        <v>385</v>
      </c>
      <c r="TEA308" s="203" t="s">
        <v>385</v>
      </c>
      <c r="TEB308" s="203" t="s">
        <v>385</v>
      </c>
      <c r="TEC308" s="203" t="s">
        <v>385</v>
      </c>
      <c r="TED308" s="203" t="s">
        <v>385</v>
      </c>
      <c r="TEE308" s="203" t="s">
        <v>385</v>
      </c>
      <c r="TEF308" s="203" t="s">
        <v>385</v>
      </c>
      <c r="TEG308" s="203" t="s">
        <v>385</v>
      </c>
      <c r="TEH308" s="203" t="s">
        <v>385</v>
      </c>
      <c r="TEI308" s="203" t="s">
        <v>385</v>
      </c>
      <c r="TEJ308" s="203" t="s">
        <v>385</v>
      </c>
      <c r="TEK308" s="203" t="s">
        <v>385</v>
      </c>
      <c r="TEL308" s="203" t="s">
        <v>385</v>
      </c>
      <c r="TEM308" s="203" t="s">
        <v>385</v>
      </c>
      <c r="TEN308" s="203" t="s">
        <v>385</v>
      </c>
      <c r="TEO308" s="203" t="s">
        <v>385</v>
      </c>
      <c r="TEP308" s="203" t="s">
        <v>385</v>
      </c>
      <c r="TEQ308" s="203" t="s">
        <v>385</v>
      </c>
      <c r="TER308" s="203" t="s">
        <v>385</v>
      </c>
      <c r="TES308" s="203" t="s">
        <v>385</v>
      </c>
      <c r="TET308" s="203" t="s">
        <v>385</v>
      </c>
      <c r="TEU308" s="203" t="s">
        <v>385</v>
      </c>
      <c r="TEV308" s="203" t="s">
        <v>385</v>
      </c>
      <c r="TEW308" s="203" t="s">
        <v>385</v>
      </c>
      <c r="TEX308" s="203" t="s">
        <v>385</v>
      </c>
      <c r="TEY308" s="203" t="s">
        <v>385</v>
      </c>
      <c r="TEZ308" s="203" t="s">
        <v>385</v>
      </c>
      <c r="TFA308" s="203" t="s">
        <v>385</v>
      </c>
      <c r="TFB308" s="203" t="s">
        <v>385</v>
      </c>
      <c r="TFC308" s="203" t="s">
        <v>385</v>
      </c>
      <c r="TFD308" s="203" t="s">
        <v>385</v>
      </c>
      <c r="TFE308" s="203" t="s">
        <v>385</v>
      </c>
      <c r="TFF308" s="203" t="s">
        <v>385</v>
      </c>
      <c r="TFG308" s="203" t="s">
        <v>385</v>
      </c>
      <c r="TFH308" s="203" t="s">
        <v>385</v>
      </c>
      <c r="TFI308" s="203" t="s">
        <v>385</v>
      </c>
      <c r="TFJ308" s="203" t="s">
        <v>385</v>
      </c>
      <c r="TFK308" s="203" t="s">
        <v>385</v>
      </c>
      <c r="TFL308" s="203" t="s">
        <v>385</v>
      </c>
      <c r="TFM308" s="203" t="s">
        <v>385</v>
      </c>
      <c r="TFN308" s="203" t="s">
        <v>385</v>
      </c>
      <c r="TFO308" s="203" t="s">
        <v>385</v>
      </c>
      <c r="TFP308" s="203" t="s">
        <v>385</v>
      </c>
      <c r="TFQ308" s="203" t="s">
        <v>385</v>
      </c>
      <c r="TFR308" s="203" t="s">
        <v>385</v>
      </c>
      <c r="TFS308" s="203" t="s">
        <v>385</v>
      </c>
      <c r="TFT308" s="203" t="s">
        <v>385</v>
      </c>
      <c r="TFU308" s="203" t="s">
        <v>385</v>
      </c>
      <c r="TFV308" s="203" t="s">
        <v>385</v>
      </c>
      <c r="TFW308" s="203" t="s">
        <v>385</v>
      </c>
      <c r="TFX308" s="203" t="s">
        <v>385</v>
      </c>
      <c r="TFY308" s="203" t="s">
        <v>385</v>
      </c>
      <c r="TFZ308" s="203" t="s">
        <v>385</v>
      </c>
      <c r="TGA308" s="203" t="s">
        <v>385</v>
      </c>
      <c r="TGB308" s="203" t="s">
        <v>385</v>
      </c>
      <c r="TGC308" s="203" t="s">
        <v>385</v>
      </c>
      <c r="TGD308" s="203" t="s">
        <v>385</v>
      </c>
      <c r="TGE308" s="203" t="s">
        <v>385</v>
      </c>
      <c r="TGF308" s="203" t="s">
        <v>385</v>
      </c>
      <c r="TGG308" s="203" t="s">
        <v>385</v>
      </c>
      <c r="TGH308" s="203" t="s">
        <v>385</v>
      </c>
      <c r="TGI308" s="203" t="s">
        <v>385</v>
      </c>
      <c r="TGJ308" s="203" t="s">
        <v>385</v>
      </c>
      <c r="TGK308" s="203" t="s">
        <v>385</v>
      </c>
      <c r="TGL308" s="203" t="s">
        <v>385</v>
      </c>
      <c r="TGM308" s="203" t="s">
        <v>385</v>
      </c>
      <c r="TGN308" s="203" t="s">
        <v>385</v>
      </c>
      <c r="TGO308" s="203" t="s">
        <v>385</v>
      </c>
      <c r="TGP308" s="203" t="s">
        <v>385</v>
      </c>
      <c r="TGQ308" s="203" t="s">
        <v>385</v>
      </c>
      <c r="TGR308" s="203" t="s">
        <v>385</v>
      </c>
      <c r="TGS308" s="203" t="s">
        <v>385</v>
      </c>
      <c r="TGT308" s="203" t="s">
        <v>385</v>
      </c>
      <c r="TGU308" s="203" t="s">
        <v>385</v>
      </c>
      <c r="TGV308" s="203" t="s">
        <v>385</v>
      </c>
      <c r="TGW308" s="203" t="s">
        <v>385</v>
      </c>
      <c r="TGX308" s="203" t="s">
        <v>385</v>
      </c>
      <c r="TGY308" s="203" t="s">
        <v>385</v>
      </c>
      <c r="TGZ308" s="203" t="s">
        <v>385</v>
      </c>
      <c r="THA308" s="203" t="s">
        <v>385</v>
      </c>
      <c r="THB308" s="203" t="s">
        <v>385</v>
      </c>
      <c r="THC308" s="203" t="s">
        <v>385</v>
      </c>
      <c r="THD308" s="203" t="s">
        <v>385</v>
      </c>
      <c r="THE308" s="203" t="s">
        <v>385</v>
      </c>
      <c r="THF308" s="203" t="s">
        <v>385</v>
      </c>
      <c r="THG308" s="203" t="s">
        <v>385</v>
      </c>
      <c r="THH308" s="203" t="s">
        <v>385</v>
      </c>
      <c r="THI308" s="203" t="s">
        <v>385</v>
      </c>
      <c r="THJ308" s="203" t="s">
        <v>385</v>
      </c>
      <c r="THK308" s="203" t="s">
        <v>385</v>
      </c>
      <c r="THL308" s="203" t="s">
        <v>385</v>
      </c>
      <c r="THM308" s="203" t="s">
        <v>385</v>
      </c>
      <c r="THN308" s="203" t="s">
        <v>385</v>
      </c>
      <c r="THO308" s="203" t="s">
        <v>385</v>
      </c>
      <c r="THP308" s="203" t="s">
        <v>385</v>
      </c>
      <c r="THQ308" s="203" t="s">
        <v>385</v>
      </c>
      <c r="THR308" s="203" t="s">
        <v>385</v>
      </c>
      <c r="THS308" s="203" t="s">
        <v>385</v>
      </c>
      <c r="THT308" s="203" t="s">
        <v>385</v>
      </c>
      <c r="THU308" s="203" t="s">
        <v>385</v>
      </c>
      <c r="THV308" s="203" t="s">
        <v>385</v>
      </c>
      <c r="THW308" s="203" t="s">
        <v>385</v>
      </c>
      <c r="THX308" s="203" t="s">
        <v>385</v>
      </c>
      <c r="THY308" s="203" t="s">
        <v>385</v>
      </c>
      <c r="THZ308" s="203" t="s">
        <v>385</v>
      </c>
      <c r="TIA308" s="203" t="s">
        <v>385</v>
      </c>
      <c r="TIB308" s="203" t="s">
        <v>385</v>
      </c>
      <c r="TIC308" s="203" t="s">
        <v>385</v>
      </c>
      <c r="TID308" s="203" t="s">
        <v>385</v>
      </c>
      <c r="TIE308" s="203" t="s">
        <v>385</v>
      </c>
      <c r="TIF308" s="203" t="s">
        <v>385</v>
      </c>
      <c r="TIG308" s="203" t="s">
        <v>385</v>
      </c>
      <c r="TIH308" s="203" t="s">
        <v>385</v>
      </c>
      <c r="TII308" s="203" t="s">
        <v>385</v>
      </c>
      <c r="TIJ308" s="203" t="s">
        <v>385</v>
      </c>
      <c r="TIK308" s="203" t="s">
        <v>385</v>
      </c>
      <c r="TIL308" s="203" t="s">
        <v>385</v>
      </c>
      <c r="TIM308" s="203" t="s">
        <v>385</v>
      </c>
      <c r="TIN308" s="203" t="s">
        <v>385</v>
      </c>
      <c r="TIO308" s="203" t="s">
        <v>385</v>
      </c>
      <c r="TIP308" s="203" t="s">
        <v>385</v>
      </c>
      <c r="TIQ308" s="203" t="s">
        <v>385</v>
      </c>
      <c r="TIR308" s="203" t="s">
        <v>385</v>
      </c>
      <c r="TIS308" s="203" t="s">
        <v>385</v>
      </c>
      <c r="TIT308" s="203" t="s">
        <v>385</v>
      </c>
      <c r="TIU308" s="203" t="s">
        <v>385</v>
      </c>
      <c r="TIV308" s="203" t="s">
        <v>385</v>
      </c>
      <c r="TIW308" s="203" t="s">
        <v>385</v>
      </c>
      <c r="TIX308" s="203" t="s">
        <v>385</v>
      </c>
      <c r="TIY308" s="203" t="s">
        <v>385</v>
      </c>
      <c r="TIZ308" s="203" t="s">
        <v>385</v>
      </c>
      <c r="TJA308" s="203" t="s">
        <v>385</v>
      </c>
      <c r="TJB308" s="203" t="s">
        <v>385</v>
      </c>
      <c r="TJC308" s="203" t="s">
        <v>385</v>
      </c>
      <c r="TJD308" s="203" t="s">
        <v>385</v>
      </c>
      <c r="TJE308" s="203" t="s">
        <v>385</v>
      </c>
      <c r="TJF308" s="203" t="s">
        <v>385</v>
      </c>
      <c r="TJG308" s="203" t="s">
        <v>385</v>
      </c>
      <c r="TJH308" s="203" t="s">
        <v>385</v>
      </c>
      <c r="TJI308" s="203" t="s">
        <v>385</v>
      </c>
      <c r="TJJ308" s="203" t="s">
        <v>385</v>
      </c>
      <c r="TJK308" s="203" t="s">
        <v>385</v>
      </c>
      <c r="TJL308" s="203" t="s">
        <v>385</v>
      </c>
      <c r="TJM308" s="203" t="s">
        <v>385</v>
      </c>
      <c r="TJN308" s="203" t="s">
        <v>385</v>
      </c>
      <c r="TJO308" s="203" t="s">
        <v>385</v>
      </c>
      <c r="TJP308" s="203" t="s">
        <v>385</v>
      </c>
      <c r="TJQ308" s="203" t="s">
        <v>385</v>
      </c>
      <c r="TJR308" s="203" t="s">
        <v>385</v>
      </c>
      <c r="TJS308" s="203" t="s">
        <v>385</v>
      </c>
      <c r="TJT308" s="203" t="s">
        <v>385</v>
      </c>
      <c r="TJU308" s="203" t="s">
        <v>385</v>
      </c>
      <c r="TJV308" s="203" t="s">
        <v>385</v>
      </c>
      <c r="TJW308" s="203" t="s">
        <v>385</v>
      </c>
      <c r="TJX308" s="203" t="s">
        <v>385</v>
      </c>
      <c r="TJY308" s="203" t="s">
        <v>385</v>
      </c>
      <c r="TJZ308" s="203" t="s">
        <v>385</v>
      </c>
      <c r="TKA308" s="203" t="s">
        <v>385</v>
      </c>
      <c r="TKB308" s="203" t="s">
        <v>385</v>
      </c>
      <c r="TKC308" s="203" t="s">
        <v>385</v>
      </c>
      <c r="TKD308" s="203" t="s">
        <v>385</v>
      </c>
      <c r="TKE308" s="203" t="s">
        <v>385</v>
      </c>
      <c r="TKF308" s="203" t="s">
        <v>385</v>
      </c>
      <c r="TKG308" s="203" t="s">
        <v>385</v>
      </c>
      <c r="TKH308" s="203" t="s">
        <v>385</v>
      </c>
      <c r="TKI308" s="203" t="s">
        <v>385</v>
      </c>
      <c r="TKJ308" s="203" t="s">
        <v>385</v>
      </c>
      <c r="TKK308" s="203" t="s">
        <v>385</v>
      </c>
      <c r="TKL308" s="203" t="s">
        <v>385</v>
      </c>
      <c r="TKM308" s="203" t="s">
        <v>385</v>
      </c>
      <c r="TKN308" s="203" t="s">
        <v>385</v>
      </c>
      <c r="TKO308" s="203" t="s">
        <v>385</v>
      </c>
      <c r="TKP308" s="203" t="s">
        <v>385</v>
      </c>
      <c r="TKQ308" s="203" t="s">
        <v>385</v>
      </c>
      <c r="TKR308" s="203" t="s">
        <v>385</v>
      </c>
      <c r="TKS308" s="203" t="s">
        <v>385</v>
      </c>
      <c r="TKT308" s="203" t="s">
        <v>385</v>
      </c>
      <c r="TKU308" s="203" t="s">
        <v>385</v>
      </c>
      <c r="TKV308" s="203" t="s">
        <v>385</v>
      </c>
      <c r="TKW308" s="203" t="s">
        <v>385</v>
      </c>
      <c r="TKX308" s="203" t="s">
        <v>385</v>
      </c>
      <c r="TKY308" s="203" t="s">
        <v>385</v>
      </c>
      <c r="TKZ308" s="203" t="s">
        <v>385</v>
      </c>
      <c r="TLA308" s="203" t="s">
        <v>385</v>
      </c>
      <c r="TLB308" s="203" t="s">
        <v>385</v>
      </c>
      <c r="TLC308" s="203" t="s">
        <v>385</v>
      </c>
      <c r="TLD308" s="203" t="s">
        <v>385</v>
      </c>
      <c r="TLE308" s="203" t="s">
        <v>385</v>
      </c>
      <c r="TLF308" s="203" t="s">
        <v>385</v>
      </c>
      <c r="TLG308" s="203" t="s">
        <v>385</v>
      </c>
      <c r="TLH308" s="203" t="s">
        <v>385</v>
      </c>
      <c r="TLI308" s="203" t="s">
        <v>385</v>
      </c>
      <c r="TLJ308" s="203" t="s">
        <v>385</v>
      </c>
      <c r="TLK308" s="203" t="s">
        <v>385</v>
      </c>
      <c r="TLL308" s="203" t="s">
        <v>385</v>
      </c>
      <c r="TLM308" s="203" t="s">
        <v>385</v>
      </c>
      <c r="TLN308" s="203" t="s">
        <v>385</v>
      </c>
      <c r="TLO308" s="203" t="s">
        <v>385</v>
      </c>
      <c r="TLP308" s="203" t="s">
        <v>385</v>
      </c>
      <c r="TLQ308" s="203" t="s">
        <v>385</v>
      </c>
      <c r="TLR308" s="203" t="s">
        <v>385</v>
      </c>
      <c r="TLS308" s="203" t="s">
        <v>385</v>
      </c>
      <c r="TLT308" s="203" t="s">
        <v>385</v>
      </c>
      <c r="TLU308" s="203" t="s">
        <v>385</v>
      </c>
      <c r="TLV308" s="203" t="s">
        <v>385</v>
      </c>
      <c r="TLW308" s="203" t="s">
        <v>385</v>
      </c>
      <c r="TLX308" s="203" t="s">
        <v>385</v>
      </c>
      <c r="TLY308" s="203" t="s">
        <v>385</v>
      </c>
      <c r="TLZ308" s="203" t="s">
        <v>385</v>
      </c>
      <c r="TMA308" s="203" t="s">
        <v>385</v>
      </c>
      <c r="TMB308" s="203" t="s">
        <v>385</v>
      </c>
      <c r="TMC308" s="203" t="s">
        <v>385</v>
      </c>
      <c r="TMD308" s="203" t="s">
        <v>385</v>
      </c>
      <c r="TME308" s="203" t="s">
        <v>385</v>
      </c>
      <c r="TMF308" s="203" t="s">
        <v>385</v>
      </c>
      <c r="TMG308" s="203" t="s">
        <v>385</v>
      </c>
      <c r="TMH308" s="203" t="s">
        <v>385</v>
      </c>
      <c r="TMI308" s="203" t="s">
        <v>385</v>
      </c>
      <c r="TMJ308" s="203" t="s">
        <v>385</v>
      </c>
      <c r="TMK308" s="203" t="s">
        <v>385</v>
      </c>
      <c r="TML308" s="203" t="s">
        <v>385</v>
      </c>
      <c r="TMM308" s="203" t="s">
        <v>385</v>
      </c>
      <c r="TMN308" s="203" t="s">
        <v>385</v>
      </c>
      <c r="TMO308" s="203" t="s">
        <v>385</v>
      </c>
      <c r="TMP308" s="203" t="s">
        <v>385</v>
      </c>
      <c r="TMQ308" s="203" t="s">
        <v>385</v>
      </c>
      <c r="TMR308" s="203" t="s">
        <v>385</v>
      </c>
      <c r="TMS308" s="203" t="s">
        <v>385</v>
      </c>
      <c r="TMT308" s="203" t="s">
        <v>385</v>
      </c>
      <c r="TMU308" s="203" t="s">
        <v>385</v>
      </c>
      <c r="TMV308" s="203" t="s">
        <v>385</v>
      </c>
      <c r="TMW308" s="203" t="s">
        <v>385</v>
      </c>
      <c r="TMX308" s="203" t="s">
        <v>385</v>
      </c>
      <c r="TMY308" s="203" t="s">
        <v>385</v>
      </c>
      <c r="TMZ308" s="203" t="s">
        <v>385</v>
      </c>
      <c r="TNA308" s="203" t="s">
        <v>385</v>
      </c>
      <c r="TNB308" s="203" t="s">
        <v>385</v>
      </c>
      <c r="TNC308" s="203" t="s">
        <v>385</v>
      </c>
      <c r="TND308" s="203" t="s">
        <v>385</v>
      </c>
      <c r="TNE308" s="203" t="s">
        <v>385</v>
      </c>
      <c r="TNF308" s="203" t="s">
        <v>385</v>
      </c>
      <c r="TNG308" s="203" t="s">
        <v>385</v>
      </c>
      <c r="TNH308" s="203" t="s">
        <v>385</v>
      </c>
      <c r="TNI308" s="203" t="s">
        <v>385</v>
      </c>
      <c r="TNJ308" s="203" t="s">
        <v>385</v>
      </c>
      <c r="TNK308" s="203" t="s">
        <v>385</v>
      </c>
      <c r="TNL308" s="203" t="s">
        <v>385</v>
      </c>
      <c r="TNM308" s="203" t="s">
        <v>385</v>
      </c>
      <c r="TNN308" s="203" t="s">
        <v>385</v>
      </c>
      <c r="TNO308" s="203" t="s">
        <v>385</v>
      </c>
      <c r="TNP308" s="203" t="s">
        <v>385</v>
      </c>
      <c r="TNQ308" s="203" t="s">
        <v>385</v>
      </c>
      <c r="TNR308" s="203" t="s">
        <v>385</v>
      </c>
      <c r="TNS308" s="203" t="s">
        <v>385</v>
      </c>
      <c r="TNT308" s="203" t="s">
        <v>385</v>
      </c>
      <c r="TNU308" s="203" t="s">
        <v>385</v>
      </c>
      <c r="TNV308" s="203" t="s">
        <v>385</v>
      </c>
      <c r="TNW308" s="203" t="s">
        <v>385</v>
      </c>
      <c r="TNX308" s="203" t="s">
        <v>385</v>
      </c>
      <c r="TNY308" s="203" t="s">
        <v>385</v>
      </c>
      <c r="TNZ308" s="203" t="s">
        <v>385</v>
      </c>
      <c r="TOA308" s="203" t="s">
        <v>385</v>
      </c>
      <c r="TOB308" s="203" t="s">
        <v>385</v>
      </c>
      <c r="TOC308" s="203" t="s">
        <v>385</v>
      </c>
      <c r="TOD308" s="203" t="s">
        <v>385</v>
      </c>
      <c r="TOE308" s="203" t="s">
        <v>385</v>
      </c>
      <c r="TOF308" s="203" t="s">
        <v>385</v>
      </c>
      <c r="TOG308" s="203" t="s">
        <v>385</v>
      </c>
      <c r="TOH308" s="203" t="s">
        <v>385</v>
      </c>
      <c r="TOI308" s="203" t="s">
        <v>385</v>
      </c>
      <c r="TOJ308" s="203" t="s">
        <v>385</v>
      </c>
      <c r="TOK308" s="203" t="s">
        <v>385</v>
      </c>
      <c r="TOL308" s="203" t="s">
        <v>385</v>
      </c>
      <c r="TOM308" s="203" t="s">
        <v>385</v>
      </c>
      <c r="TON308" s="203" t="s">
        <v>385</v>
      </c>
      <c r="TOO308" s="203" t="s">
        <v>385</v>
      </c>
      <c r="TOP308" s="203" t="s">
        <v>385</v>
      </c>
      <c r="TOQ308" s="203" t="s">
        <v>385</v>
      </c>
      <c r="TOR308" s="203" t="s">
        <v>385</v>
      </c>
      <c r="TOS308" s="203" t="s">
        <v>385</v>
      </c>
      <c r="TOT308" s="203" t="s">
        <v>385</v>
      </c>
      <c r="TOU308" s="203" t="s">
        <v>385</v>
      </c>
      <c r="TOV308" s="203" t="s">
        <v>385</v>
      </c>
      <c r="TOW308" s="203" t="s">
        <v>385</v>
      </c>
      <c r="TOX308" s="203" t="s">
        <v>385</v>
      </c>
      <c r="TOY308" s="203" t="s">
        <v>385</v>
      </c>
      <c r="TOZ308" s="203" t="s">
        <v>385</v>
      </c>
      <c r="TPA308" s="203" t="s">
        <v>385</v>
      </c>
      <c r="TPB308" s="203" t="s">
        <v>385</v>
      </c>
      <c r="TPC308" s="203" t="s">
        <v>385</v>
      </c>
      <c r="TPD308" s="203" t="s">
        <v>385</v>
      </c>
      <c r="TPE308" s="203" t="s">
        <v>385</v>
      </c>
      <c r="TPF308" s="203" t="s">
        <v>385</v>
      </c>
      <c r="TPG308" s="203" t="s">
        <v>385</v>
      </c>
      <c r="TPH308" s="203" t="s">
        <v>385</v>
      </c>
      <c r="TPI308" s="203" t="s">
        <v>385</v>
      </c>
      <c r="TPJ308" s="203" t="s">
        <v>385</v>
      </c>
      <c r="TPK308" s="203" t="s">
        <v>385</v>
      </c>
      <c r="TPL308" s="203" t="s">
        <v>385</v>
      </c>
      <c r="TPM308" s="203" t="s">
        <v>385</v>
      </c>
      <c r="TPN308" s="203" t="s">
        <v>385</v>
      </c>
      <c r="TPO308" s="203" t="s">
        <v>385</v>
      </c>
      <c r="TPP308" s="203" t="s">
        <v>385</v>
      </c>
      <c r="TPQ308" s="203" t="s">
        <v>385</v>
      </c>
      <c r="TPR308" s="203" t="s">
        <v>385</v>
      </c>
      <c r="TPS308" s="203" t="s">
        <v>385</v>
      </c>
      <c r="TPT308" s="203" t="s">
        <v>385</v>
      </c>
      <c r="TPU308" s="203" t="s">
        <v>385</v>
      </c>
      <c r="TPV308" s="203" t="s">
        <v>385</v>
      </c>
      <c r="TPW308" s="203" t="s">
        <v>385</v>
      </c>
      <c r="TPX308" s="203" t="s">
        <v>385</v>
      </c>
      <c r="TPY308" s="203" t="s">
        <v>385</v>
      </c>
      <c r="TPZ308" s="203" t="s">
        <v>385</v>
      </c>
      <c r="TQA308" s="203" t="s">
        <v>385</v>
      </c>
      <c r="TQB308" s="203" t="s">
        <v>385</v>
      </c>
      <c r="TQC308" s="203" t="s">
        <v>385</v>
      </c>
      <c r="TQD308" s="203" t="s">
        <v>385</v>
      </c>
      <c r="TQE308" s="203" t="s">
        <v>385</v>
      </c>
      <c r="TQF308" s="203" t="s">
        <v>385</v>
      </c>
      <c r="TQG308" s="203" t="s">
        <v>385</v>
      </c>
      <c r="TQH308" s="203" t="s">
        <v>385</v>
      </c>
      <c r="TQI308" s="203" t="s">
        <v>385</v>
      </c>
      <c r="TQJ308" s="203" t="s">
        <v>385</v>
      </c>
      <c r="TQK308" s="203" t="s">
        <v>385</v>
      </c>
      <c r="TQL308" s="203" t="s">
        <v>385</v>
      </c>
      <c r="TQM308" s="203" t="s">
        <v>385</v>
      </c>
      <c r="TQN308" s="203" t="s">
        <v>385</v>
      </c>
      <c r="TQO308" s="203" t="s">
        <v>385</v>
      </c>
      <c r="TQP308" s="203" t="s">
        <v>385</v>
      </c>
      <c r="TQQ308" s="203" t="s">
        <v>385</v>
      </c>
      <c r="TQR308" s="203" t="s">
        <v>385</v>
      </c>
      <c r="TQS308" s="203" t="s">
        <v>385</v>
      </c>
      <c r="TQT308" s="203" t="s">
        <v>385</v>
      </c>
      <c r="TQU308" s="203" t="s">
        <v>385</v>
      </c>
      <c r="TQV308" s="203" t="s">
        <v>385</v>
      </c>
      <c r="TQW308" s="203" t="s">
        <v>385</v>
      </c>
      <c r="TQX308" s="203" t="s">
        <v>385</v>
      </c>
      <c r="TQY308" s="203" t="s">
        <v>385</v>
      </c>
      <c r="TQZ308" s="203" t="s">
        <v>385</v>
      </c>
      <c r="TRA308" s="203" t="s">
        <v>385</v>
      </c>
      <c r="TRB308" s="203" t="s">
        <v>385</v>
      </c>
      <c r="TRC308" s="203" t="s">
        <v>385</v>
      </c>
      <c r="TRD308" s="203" t="s">
        <v>385</v>
      </c>
      <c r="TRE308" s="203" t="s">
        <v>385</v>
      </c>
      <c r="TRF308" s="203" t="s">
        <v>385</v>
      </c>
      <c r="TRG308" s="203" t="s">
        <v>385</v>
      </c>
      <c r="TRH308" s="203" t="s">
        <v>385</v>
      </c>
      <c r="TRI308" s="203" t="s">
        <v>385</v>
      </c>
      <c r="TRJ308" s="203" t="s">
        <v>385</v>
      </c>
      <c r="TRK308" s="203" t="s">
        <v>385</v>
      </c>
      <c r="TRL308" s="203" t="s">
        <v>385</v>
      </c>
      <c r="TRM308" s="203" t="s">
        <v>385</v>
      </c>
      <c r="TRN308" s="203" t="s">
        <v>385</v>
      </c>
      <c r="TRO308" s="203" t="s">
        <v>385</v>
      </c>
      <c r="TRP308" s="203" t="s">
        <v>385</v>
      </c>
      <c r="TRQ308" s="203" t="s">
        <v>385</v>
      </c>
      <c r="TRR308" s="203" t="s">
        <v>385</v>
      </c>
      <c r="TRS308" s="203" t="s">
        <v>385</v>
      </c>
      <c r="TRT308" s="203" t="s">
        <v>385</v>
      </c>
      <c r="TRU308" s="203" t="s">
        <v>385</v>
      </c>
      <c r="TRV308" s="203" t="s">
        <v>385</v>
      </c>
      <c r="TRW308" s="203" t="s">
        <v>385</v>
      </c>
      <c r="TRX308" s="203" t="s">
        <v>385</v>
      </c>
      <c r="TRY308" s="203" t="s">
        <v>385</v>
      </c>
      <c r="TRZ308" s="203" t="s">
        <v>385</v>
      </c>
      <c r="TSA308" s="203" t="s">
        <v>385</v>
      </c>
      <c r="TSB308" s="203" t="s">
        <v>385</v>
      </c>
      <c r="TSC308" s="203" t="s">
        <v>385</v>
      </c>
      <c r="TSD308" s="203" t="s">
        <v>385</v>
      </c>
      <c r="TSE308" s="203" t="s">
        <v>385</v>
      </c>
      <c r="TSF308" s="203" t="s">
        <v>385</v>
      </c>
      <c r="TSG308" s="203" t="s">
        <v>385</v>
      </c>
      <c r="TSH308" s="203" t="s">
        <v>385</v>
      </c>
      <c r="TSI308" s="203" t="s">
        <v>385</v>
      </c>
      <c r="TSJ308" s="203" t="s">
        <v>385</v>
      </c>
      <c r="TSK308" s="203" t="s">
        <v>385</v>
      </c>
      <c r="TSL308" s="203" t="s">
        <v>385</v>
      </c>
      <c r="TSM308" s="203" t="s">
        <v>385</v>
      </c>
      <c r="TSN308" s="203" t="s">
        <v>385</v>
      </c>
      <c r="TSO308" s="203" t="s">
        <v>385</v>
      </c>
      <c r="TSP308" s="203" t="s">
        <v>385</v>
      </c>
      <c r="TSQ308" s="203" t="s">
        <v>385</v>
      </c>
      <c r="TSR308" s="203" t="s">
        <v>385</v>
      </c>
      <c r="TSS308" s="203" t="s">
        <v>385</v>
      </c>
      <c r="TST308" s="203" t="s">
        <v>385</v>
      </c>
      <c r="TSU308" s="203" t="s">
        <v>385</v>
      </c>
      <c r="TSV308" s="203" t="s">
        <v>385</v>
      </c>
      <c r="TSW308" s="203" t="s">
        <v>385</v>
      </c>
      <c r="TSX308" s="203" t="s">
        <v>385</v>
      </c>
      <c r="TSY308" s="203" t="s">
        <v>385</v>
      </c>
      <c r="TSZ308" s="203" t="s">
        <v>385</v>
      </c>
      <c r="TTA308" s="203" t="s">
        <v>385</v>
      </c>
      <c r="TTB308" s="203" t="s">
        <v>385</v>
      </c>
      <c r="TTC308" s="203" t="s">
        <v>385</v>
      </c>
      <c r="TTD308" s="203" t="s">
        <v>385</v>
      </c>
      <c r="TTE308" s="203" t="s">
        <v>385</v>
      </c>
      <c r="TTF308" s="203" t="s">
        <v>385</v>
      </c>
      <c r="TTG308" s="203" t="s">
        <v>385</v>
      </c>
      <c r="TTH308" s="203" t="s">
        <v>385</v>
      </c>
      <c r="TTI308" s="203" t="s">
        <v>385</v>
      </c>
      <c r="TTJ308" s="203" t="s">
        <v>385</v>
      </c>
      <c r="TTK308" s="203" t="s">
        <v>385</v>
      </c>
      <c r="TTL308" s="203" t="s">
        <v>385</v>
      </c>
      <c r="TTM308" s="203" t="s">
        <v>385</v>
      </c>
      <c r="TTN308" s="203" t="s">
        <v>385</v>
      </c>
      <c r="TTO308" s="203" t="s">
        <v>385</v>
      </c>
      <c r="TTP308" s="203" t="s">
        <v>385</v>
      </c>
      <c r="TTQ308" s="203" t="s">
        <v>385</v>
      </c>
      <c r="TTR308" s="203" t="s">
        <v>385</v>
      </c>
      <c r="TTS308" s="203" t="s">
        <v>385</v>
      </c>
      <c r="TTT308" s="203" t="s">
        <v>385</v>
      </c>
      <c r="TTU308" s="203" t="s">
        <v>385</v>
      </c>
      <c r="TTV308" s="203" t="s">
        <v>385</v>
      </c>
      <c r="TTW308" s="203" t="s">
        <v>385</v>
      </c>
      <c r="TTX308" s="203" t="s">
        <v>385</v>
      </c>
      <c r="TTY308" s="203" t="s">
        <v>385</v>
      </c>
      <c r="TTZ308" s="203" t="s">
        <v>385</v>
      </c>
      <c r="TUA308" s="203" t="s">
        <v>385</v>
      </c>
      <c r="TUB308" s="203" t="s">
        <v>385</v>
      </c>
      <c r="TUC308" s="203" t="s">
        <v>385</v>
      </c>
      <c r="TUD308" s="203" t="s">
        <v>385</v>
      </c>
      <c r="TUE308" s="203" t="s">
        <v>385</v>
      </c>
      <c r="TUF308" s="203" t="s">
        <v>385</v>
      </c>
      <c r="TUG308" s="203" t="s">
        <v>385</v>
      </c>
      <c r="TUH308" s="203" t="s">
        <v>385</v>
      </c>
      <c r="TUI308" s="203" t="s">
        <v>385</v>
      </c>
      <c r="TUJ308" s="203" t="s">
        <v>385</v>
      </c>
      <c r="TUK308" s="203" t="s">
        <v>385</v>
      </c>
      <c r="TUL308" s="203" t="s">
        <v>385</v>
      </c>
      <c r="TUM308" s="203" t="s">
        <v>385</v>
      </c>
      <c r="TUN308" s="203" t="s">
        <v>385</v>
      </c>
      <c r="TUO308" s="203" t="s">
        <v>385</v>
      </c>
      <c r="TUP308" s="203" t="s">
        <v>385</v>
      </c>
      <c r="TUQ308" s="203" t="s">
        <v>385</v>
      </c>
      <c r="TUR308" s="203" t="s">
        <v>385</v>
      </c>
      <c r="TUS308" s="203" t="s">
        <v>385</v>
      </c>
      <c r="TUT308" s="203" t="s">
        <v>385</v>
      </c>
      <c r="TUU308" s="203" t="s">
        <v>385</v>
      </c>
      <c r="TUV308" s="203" t="s">
        <v>385</v>
      </c>
      <c r="TUW308" s="203" t="s">
        <v>385</v>
      </c>
      <c r="TUX308" s="203" t="s">
        <v>385</v>
      </c>
      <c r="TUY308" s="203" t="s">
        <v>385</v>
      </c>
      <c r="TUZ308" s="203" t="s">
        <v>385</v>
      </c>
      <c r="TVA308" s="203" t="s">
        <v>385</v>
      </c>
      <c r="TVB308" s="203" t="s">
        <v>385</v>
      </c>
      <c r="TVC308" s="203" t="s">
        <v>385</v>
      </c>
      <c r="TVD308" s="203" t="s">
        <v>385</v>
      </c>
      <c r="TVE308" s="203" t="s">
        <v>385</v>
      </c>
      <c r="TVF308" s="203" t="s">
        <v>385</v>
      </c>
      <c r="TVG308" s="203" t="s">
        <v>385</v>
      </c>
      <c r="TVH308" s="203" t="s">
        <v>385</v>
      </c>
      <c r="TVI308" s="203" t="s">
        <v>385</v>
      </c>
      <c r="TVJ308" s="203" t="s">
        <v>385</v>
      </c>
      <c r="TVK308" s="203" t="s">
        <v>385</v>
      </c>
      <c r="TVL308" s="203" t="s">
        <v>385</v>
      </c>
      <c r="TVM308" s="203" t="s">
        <v>385</v>
      </c>
      <c r="TVN308" s="203" t="s">
        <v>385</v>
      </c>
      <c r="TVO308" s="203" t="s">
        <v>385</v>
      </c>
      <c r="TVP308" s="203" t="s">
        <v>385</v>
      </c>
      <c r="TVQ308" s="203" t="s">
        <v>385</v>
      </c>
      <c r="TVR308" s="203" t="s">
        <v>385</v>
      </c>
      <c r="TVS308" s="203" t="s">
        <v>385</v>
      </c>
      <c r="TVT308" s="203" t="s">
        <v>385</v>
      </c>
      <c r="TVU308" s="203" t="s">
        <v>385</v>
      </c>
      <c r="TVV308" s="203" t="s">
        <v>385</v>
      </c>
      <c r="TVW308" s="203" t="s">
        <v>385</v>
      </c>
      <c r="TVX308" s="203" t="s">
        <v>385</v>
      </c>
      <c r="TVY308" s="203" t="s">
        <v>385</v>
      </c>
      <c r="TVZ308" s="203" t="s">
        <v>385</v>
      </c>
      <c r="TWA308" s="203" t="s">
        <v>385</v>
      </c>
      <c r="TWB308" s="203" t="s">
        <v>385</v>
      </c>
      <c r="TWC308" s="203" t="s">
        <v>385</v>
      </c>
      <c r="TWD308" s="203" t="s">
        <v>385</v>
      </c>
      <c r="TWE308" s="203" t="s">
        <v>385</v>
      </c>
      <c r="TWF308" s="203" t="s">
        <v>385</v>
      </c>
      <c r="TWG308" s="203" t="s">
        <v>385</v>
      </c>
      <c r="TWH308" s="203" t="s">
        <v>385</v>
      </c>
      <c r="TWI308" s="203" t="s">
        <v>385</v>
      </c>
      <c r="TWJ308" s="203" t="s">
        <v>385</v>
      </c>
      <c r="TWK308" s="203" t="s">
        <v>385</v>
      </c>
      <c r="TWL308" s="203" t="s">
        <v>385</v>
      </c>
      <c r="TWM308" s="203" t="s">
        <v>385</v>
      </c>
      <c r="TWN308" s="203" t="s">
        <v>385</v>
      </c>
      <c r="TWO308" s="203" t="s">
        <v>385</v>
      </c>
      <c r="TWP308" s="203" t="s">
        <v>385</v>
      </c>
      <c r="TWQ308" s="203" t="s">
        <v>385</v>
      </c>
      <c r="TWR308" s="203" t="s">
        <v>385</v>
      </c>
      <c r="TWS308" s="203" t="s">
        <v>385</v>
      </c>
      <c r="TWT308" s="203" t="s">
        <v>385</v>
      </c>
      <c r="TWU308" s="203" t="s">
        <v>385</v>
      </c>
      <c r="TWV308" s="203" t="s">
        <v>385</v>
      </c>
      <c r="TWW308" s="203" t="s">
        <v>385</v>
      </c>
      <c r="TWX308" s="203" t="s">
        <v>385</v>
      </c>
      <c r="TWY308" s="203" t="s">
        <v>385</v>
      </c>
      <c r="TWZ308" s="203" t="s">
        <v>385</v>
      </c>
      <c r="TXA308" s="203" t="s">
        <v>385</v>
      </c>
      <c r="TXB308" s="203" t="s">
        <v>385</v>
      </c>
      <c r="TXC308" s="203" t="s">
        <v>385</v>
      </c>
      <c r="TXD308" s="203" t="s">
        <v>385</v>
      </c>
      <c r="TXE308" s="203" t="s">
        <v>385</v>
      </c>
      <c r="TXF308" s="203" t="s">
        <v>385</v>
      </c>
      <c r="TXG308" s="203" t="s">
        <v>385</v>
      </c>
      <c r="TXH308" s="203" t="s">
        <v>385</v>
      </c>
      <c r="TXI308" s="203" t="s">
        <v>385</v>
      </c>
      <c r="TXJ308" s="203" t="s">
        <v>385</v>
      </c>
      <c r="TXK308" s="203" t="s">
        <v>385</v>
      </c>
      <c r="TXL308" s="203" t="s">
        <v>385</v>
      </c>
      <c r="TXM308" s="203" t="s">
        <v>385</v>
      </c>
      <c r="TXN308" s="203" t="s">
        <v>385</v>
      </c>
      <c r="TXO308" s="203" t="s">
        <v>385</v>
      </c>
      <c r="TXP308" s="203" t="s">
        <v>385</v>
      </c>
      <c r="TXQ308" s="203" t="s">
        <v>385</v>
      </c>
      <c r="TXR308" s="203" t="s">
        <v>385</v>
      </c>
      <c r="TXS308" s="203" t="s">
        <v>385</v>
      </c>
      <c r="TXT308" s="203" t="s">
        <v>385</v>
      </c>
      <c r="TXU308" s="203" t="s">
        <v>385</v>
      </c>
      <c r="TXV308" s="203" t="s">
        <v>385</v>
      </c>
      <c r="TXW308" s="203" t="s">
        <v>385</v>
      </c>
      <c r="TXX308" s="203" t="s">
        <v>385</v>
      </c>
      <c r="TXY308" s="203" t="s">
        <v>385</v>
      </c>
      <c r="TXZ308" s="203" t="s">
        <v>385</v>
      </c>
      <c r="TYA308" s="203" t="s">
        <v>385</v>
      </c>
      <c r="TYB308" s="203" t="s">
        <v>385</v>
      </c>
      <c r="TYC308" s="203" t="s">
        <v>385</v>
      </c>
      <c r="TYD308" s="203" t="s">
        <v>385</v>
      </c>
      <c r="TYE308" s="203" t="s">
        <v>385</v>
      </c>
      <c r="TYF308" s="203" t="s">
        <v>385</v>
      </c>
      <c r="TYG308" s="203" t="s">
        <v>385</v>
      </c>
      <c r="TYH308" s="203" t="s">
        <v>385</v>
      </c>
      <c r="TYI308" s="203" t="s">
        <v>385</v>
      </c>
      <c r="TYJ308" s="203" t="s">
        <v>385</v>
      </c>
      <c r="TYK308" s="203" t="s">
        <v>385</v>
      </c>
      <c r="TYL308" s="203" t="s">
        <v>385</v>
      </c>
      <c r="TYM308" s="203" t="s">
        <v>385</v>
      </c>
      <c r="TYN308" s="203" t="s">
        <v>385</v>
      </c>
      <c r="TYO308" s="203" t="s">
        <v>385</v>
      </c>
      <c r="TYP308" s="203" t="s">
        <v>385</v>
      </c>
      <c r="TYQ308" s="203" t="s">
        <v>385</v>
      </c>
      <c r="TYR308" s="203" t="s">
        <v>385</v>
      </c>
      <c r="TYS308" s="203" t="s">
        <v>385</v>
      </c>
      <c r="TYT308" s="203" t="s">
        <v>385</v>
      </c>
      <c r="TYU308" s="203" t="s">
        <v>385</v>
      </c>
      <c r="TYV308" s="203" t="s">
        <v>385</v>
      </c>
      <c r="TYW308" s="203" t="s">
        <v>385</v>
      </c>
      <c r="TYX308" s="203" t="s">
        <v>385</v>
      </c>
      <c r="TYY308" s="203" t="s">
        <v>385</v>
      </c>
      <c r="TYZ308" s="203" t="s">
        <v>385</v>
      </c>
      <c r="TZA308" s="203" t="s">
        <v>385</v>
      </c>
      <c r="TZB308" s="203" t="s">
        <v>385</v>
      </c>
      <c r="TZC308" s="203" t="s">
        <v>385</v>
      </c>
      <c r="TZD308" s="203" t="s">
        <v>385</v>
      </c>
      <c r="TZE308" s="203" t="s">
        <v>385</v>
      </c>
      <c r="TZF308" s="203" t="s">
        <v>385</v>
      </c>
      <c r="TZG308" s="203" t="s">
        <v>385</v>
      </c>
      <c r="TZH308" s="203" t="s">
        <v>385</v>
      </c>
      <c r="TZI308" s="203" t="s">
        <v>385</v>
      </c>
      <c r="TZJ308" s="203" t="s">
        <v>385</v>
      </c>
      <c r="TZK308" s="203" t="s">
        <v>385</v>
      </c>
      <c r="TZL308" s="203" t="s">
        <v>385</v>
      </c>
      <c r="TZM308" s="203" t="s">
        <v>385</v>
      </c>
      <c r="TZN308" s="203" t="s">
        <v>385</v>
      </c>
      <c r="TZO308" s="203" t="s">
        <v>385</v>
      </c>
      <c r="TZP308" s="203" t="s">
        <v>385</v>
      </c>
      <c r="TZQ308" s="203" t="s">
        <v>385</v>
      </c>
      <c r="TZR308" s="203" t="s">
        <v>385</v>
      </c>
      <c r="TZS308" s="203" t="s">
        <v>385</v>
      </c>
      <c r="TZT308" s="203" t="s">
        <v>385</v>
      </c>
      <c r="TZU308" s="203" t="s">
        <v>385</v>
      </c>
      <c r="TZV308" s="203" t="s">
        <v>385</v>
      </c>
      <c r="TZW308" s="203" t="s">
        <v>385</v>
      </c>
      <c r="TZX308" s="203" t="s">
        <v>385</v>
      </c>
      <c r="TZY308" s="203" t="s">
        <v>385</v>
      </c>
      <c r="TZZ308" s="203" t="s">
        <v>385</v>
      </c>
      <c r="UAA308" s="203" t="s">
        <v>385</v>
      </c>
      <c r="UAB308" s="203" t="s">
        <v>385</v>
      </c>
      <c r="UAC308" s="203" t="s">
        <v>385</v>
      </c>
      <c r="UAD308" s="203" t="s">
        <v>385</v>
      </c>
      <c r="UAE308" s="203" t="s">
        <v>385</v>
      </c>
      <c r="UAF308" s="203" t="s">
        <v>385</v>
      </c>
      <c r="UAG308" s="203" t="s">
        <v>385</v>
      </c>
      <c r="UAH308" s="203" t="s">
        <v>385</v>
      </c>
      <c r="UAI308" s="203" t="s">
        <v>385</v>
      </c>
      <c r="UAJ308" s="203" t="s">
        <v>385</v>
      </c>
      <c r="UAK308" s="203" t="s">
        <v>385</v>
      </c>
      <c r="UAL308" s="203" t="s">
        <v>385</v>
      </c>
      <c r="UAM308" s="203" t="s">
        <v>385</v>
      </c>
      <c r="UAN308" s="203" t="s">
        <v>385</v>
      </c>
      <c r="UAO308" s="203" t="s">
        <v>385</v>
      </c>
      <c r="UAP308" s="203" t="s">
        <v>385</v>
      </c>
      <c r="UAQ308" s="203" t="s">
        <v>385</v>
      </c>
      <c r="UAR308" s="203" t="s">
        <v>385</v>
      </c>
      <c r="UAS308" s="203" t="s">
        <v>385</v>
      </c>
      <c r="UAT308" s="203" t="s">
        <v>385</v>
      </c>
      <c r="UAU308" s="203" t="s">
        <v>385</v>
      </c>
      <c r="UAV308" s="203" t="s">
        <v>385</v>
      </c>
      <c r="UAW308" s="203" t="s">
        <v>385</v>
      </c>
      <c r="UAX308" s="203" t="s">
        <v>385</v>
      </c>
      <c r="UAY308" s="203" t="s">
        <v>385</v>
      </c>
      <c r="UAZ308" s="203" t="s">
        <v>385</v>
      </c>
      <c r="UBA308" s="203" t="s">
        <v>385</v>
      </c>
      <c r="UBB308" s="203" t="s">
        <v>385</v>
      </c>
      <c r="UBC308" s="203" t="s">
        <v>385</v>
      </c>
      <c r="UBD308" s="203" t="s">
        <v>385</v>
      </c>
      <c r="UBE308" s="203" t="s">
        <v>385</v>
      </c>
      <c r="UBF308" s="203" t="s">
        <v>385</v>
      </c>
      <c r="UBG308" s="203" t="s">
        <v>385</v>
      </c>
      <c r="UBH308" s="203" t="s">
        <v>385</v>
      </c>
      <c r="UBI308" s="203" t="s">
        <v>385</v>
      </c>
      <c r="UBJ308" s="203" t="s">
        <v>385</v>
      </c>
      <c r="UBK308" s="203" t="s">
        <v>385</v>
      </c>
      <c r="UBL308" s="203" t="s">
        <v>385</v>
      </c>
      <c r="UBM308" s="203" t="s">
        <v>385</v>
      </c>
      <c r="UBN308" s="203" t="s">
        <v>385</v>
      </c>
      <c r="UBO308" s="203" t="s">
        <v>385</v>
      </c>
      <c r="UBP308" s="203" t="s">
        <v>385</v>
      </c>
      <c r="UBQ308" s="203" t="s">
        <v>385</v>
      </c>
      <c r="UBR308" s="203" t="s">
        <v>385</v>
      </c>
      <c r="UBS308" s="203" t="s">
        <v>385</v>
      </c>
      <c r="UBT308" s="203" t="s">
        <v>385</v>
      </c>
      <c r="UBU308" s="203" t="s">
        <v>385</v>
      </c>
      <c r="UBV308" s="203" t="s">
        <v>385</v>
      </c>
      <c r="UBW308" s="203" t="s">
        <v>385</v>
      </c>
      <c r="UBX308" s="203" t="s">
        <v>385</v>
      </c>
      <c r="UBY308" s="203" t="s">
        <v>385</v>
      </c>
      <c r="UBZ308" s="203" t="s">
        <v>385</v>
      </c>
      <c r="UCA308" s="203" t="s">
        <v>385</v>
      </c>
      <c r="UCB308" s="203" t="s">
        <v>385</v>
      </c>
      <c r="UCC308" s="203" t="s">
        <v>385</v>
      </c>
      <c r="UCD308" s="203" t="s">
        <v>385</v>
      </c>
      <c r="UCE308" s="203" t="s">
        <v>385</v>
      </c>
      <c r="UCF308" s="203" t="s">
        <v>385</v>
      </c>
      <c r="UCG308" s="203" t="s">
        <v>385</v>
      </c>
      <c r="UCH308" s="203" t="s">
        <v>385</v>
      </c>
      <c r="UCI308" s="203" t="s">
        <v>385</v>
      </c>
      <c r="UCJ308" s="203" t="s">
        <v>385</v>
      </c>
      <c r="UCK308" s="203" t="s">
        <v>385</v>
      </c>
      <c r="UCL308" s="203" t="s">
        <v>385</v>
      </c>
      <c r="UCM308" s="203" t="s">
        <v>385</v>
      </c>
      <c r="UCN308" s="203" t="s">
        <v>385</v>
      </c>
      <c r="UCO308" s="203" t="s">
        <v>385</v>
      </c>
      <c r="UCP308" s="203" t="s">
        <v>385</v>
      </c>
      <c r="UCQ308" s="203" t="s">
        <v>385</v>
      </c>
      <c r="UCR308" s="203" t="s">
        <v>385</v>
      </c>
      <c r="UCS308" s="203" t="s">
        <v>385</v>
      </c>
      <c r="UCT308" s="203" t="s">
        <v>385</v>
      </c>
      <c r="UCU308" s="203" t="s">
        <v>385</v>
      </c>
      <c r="UCV308" s="203" t="s">
        <v>385</v>
      </c>
      <c r="UCW308" s="203" t="s">
        <v>385</v>
      </c>
      <c r="UCX308" s="203" t="s">
        <v>385</v>
      </c>
      <c r="UCY308" s="203" t="s">
        <v>385</v>
      </c>
      <c r="UCZ308" s="203" t="s">
        <v>385</v>
      </c>
      <c r="UDA308" s="203" t="s">
        <v>385</v>
      </c>
      <c r="UDB308" s="203" t="s">
        <v>385</v>
      </c>
      <c r="UDC308" s="203" t="s">
        <v>385</v>
      </c>
      <c r="UDD308" s="203" t="s">
        <v>385</v>
      </c>
      <c r="UDE308" s="203" t="s">
        <v>385</v>
      </c>
      <c r="UDF308" s="203" t="s">
        <v>385</v>
      </c>
      <c r="UDG308" s="203" t="s">
        <v>385</v>
      </c>
      <c r="UDH308" s="203" t="s">
        <v>385</v>
      </c>
      <c r="UDI308" s="203" t="s">
        <v>385</v>
      </c>
      <c r="UDJ308" s="203" t="s">
        <v>385</v>
      </c>
      <c r="UDK308" s="203" t="s">
        <v>385</v>
      </c>
      <c r="UDL308" s="203" t="s">
        <v>385</v>
      </c>
      <c r="UDM308" s="203" t="s">
        <v>385</v>
      </c>
      <c r="UDN308" s="203" t="s">
        <v>385</v>
      </c>
      <c r="UDO308" s="203" t="s">
        <v>385</v>
      </c>
      <c r="UDP308" s="203" t="s">
        <v>385</v>
      </c>
      <c r="UDQ308" s="203" t="s">
        <v>385</v>
      </c>
      <c r="UDR308" s="203" t="s">
        <v>385</v>
      </c>
      <c r="UDS308" s="203" t="s">
        <v>385</v>
      </c>
      <c r="UDT308" s="203" t="s">
        <v>385</v>
      </c>
      <c r="UDU308" s="203" t="s">
        <v>385</v>
      </c>
      <c r="UDV308" s="203" t="s">
        <v>385</v>
      </c>
      <c r="UDW308" s="203" t="s">
        <v>385</v>
      </c>
      <c r="UDX308" s="203" t="s">
        <v>385</v>
      </c>
      <c r="UDY308" s="203" t="s">
        <v>385</v>
      </c>
      <c r="UDZ308" s="203" t="s">
        <v>385</v>
      </c>
      <c r="UEA308" s="203" t="s">
        <v>385</v>
      </c>
      <c r="UEB308" s="203" t="s">
        <v>385</v>
      </c>
      <c r="UEC308" s="203" t="s">
        <v>385</v>
      </c>
      <c r="UED308" s="203" t="s">
        <v>385</v>
      </c>
      <c r="UEE308" s="203" t="s">
        <v>385</v>
      </c>
      <c r="UEF308" s="203" t="s">
        <v>385</v>
      </c>
      <c r="UEG308" s="203" t="s">
        <v>385</v>
      </c>
      <c r="UEH308" s="203" t="s">
        <v>385</v>
      </c>
      <c r="UEI308" s="203" t="s">
        <v>385</v>
      </c>
      <c r="UEJ308" s="203" t="s">
        <v>385</v>
      </c>
      <c r="UEK308" s="203" t="s">
        <v>385</v>
      </c>
      <c r="UEL308" s="203" t="s">
        <v>385</v>
      </c>
      <c r="UEM308" s="203" t="s">
        <v>385</v>
      </c>
      <c r="UEN308" s="203" t="s">
        <v>385</v>
      </c>
      <c r="UEO308" s="203" t="s">
        <v>385</v>
      </c>
      <c r="UEP308" s="203" t="s">
        <v>385</v>
      </c>
      <c r="UEQ308" s="203" t="s">
        <v>385</v>
      </c>
      <c r="UER308" s="203" t="s">
        <v>385</v>
      </c>
      <c r="UES308" s="203" t="s">
        <v>385</v>
      </c>
      <c r="UET308" s="203" t="s">
        <v>385</v>
      </c>
      <c r="UEU308" s="203" t="s">
        <v>385</v>
      </c>
      <c r="UEV308" s="203" t="s">
        <v>385</v>
      </c>
      <c r="UEW308" s="203" t="s">
        <v>385</v>
      </c>
      <c r="UEX308" s="203" t="s">
        <v>385</v>
      </c>
      <c r="UEY308" s="203" t="s">
        <v>385</v>
      </c>
      <c r="UEZ308" s="203" t="s">
        <v>385</v>
      </c>
      <c r="UFA308" s="203" t="s">
        <v>385</v>
      </c>
      <c r="UFB308" s="203" t="s">
        <v>385</v>
      </c>
      <c r="UFC308" s="203" t="s">
        <v>385</v>
      </c>
      <c r="UFD308" s="203" t="s">
        <v>385</v>
      </c>
      <c r="UFE308" s="203" t="s">
        <v>385</v>
      </c>
      <c r="UFF308" s="203" t="s">
        <v>385</v>
      </c>
      <c r="UFG308" s="203" t="s">
        <v>385</v>
      </c>
      <c r="UFH308" s="203" t="s">
        <v>385</v>
      </c>
      <c r="UFI308" s="203" t="s">
        <v>385</v>
      </c>
      <c r="UFJ308" s="203" t="s">
        <v>385</v>
      </c>
      <c r="UFK308" s="203" t="s">
        <v>385</v>
      </c>
      <c r="UFL308" s="203" t="s">
        <v>385</v>
      </c>
      <c r="UFM308" s="203" t="s">
        <v>385</v>
      </c>
      <c r="UFN308" s="203" t="s">
        <v>385</v>
      </c>
      <c r="UFO308" s="203" t="s">
        <v>385</v>
      </c>
      <c r="UFP308" s="203" t="s">
        <v>385</v>
      </c>
      <c r="UFQ308" s="203" t="s">
        <v>385</v>
      </c>
      <c r="UFR308" s="203" t="s">
        <v>385</v>
      </c>
      <c r="UFS308" s="203" t="s">
        <v>385</v>
      </c>
      <c r="UFT308" s="203" t="s">
        <v>385</v>
      </c>
      <c r="UFU308" s="203" t="s">
        <v>385</v>
      </c>
      <c r="UFV308" s="203" t="s">
        <v>385</v>
      </c>
      <c r="UFW308" s="203" t="s">
        <v>385</v>
      </c>
      <c r="UFX308" s="203" t="s">
        <v>385</v>
      </c>
      <c r="UFY308" s="203" t="s">
        <v>385</v>
      </c>
      <c r="UFZ308" s="203" t="s">
        <v>385</v>
      </c>
      <c r="UGA308" s="203" t="s">
        <v>385</v>
      </c>
      <c r="UGB308" s="203" t="s">
        <v>385</v>
      </c>
      <c r="UGC308" s="203" t="s">
        <v>385</v>
      </c>
      <c r="UGD308" s="203" t="s">
        <v>385</v>
      </c>
      <c r="UGE308" s="203" t="s">
        <v>385</v>
      </c>
      <c r="UGF308" s="203" t="s">
        <v>385</v>
      </c>
      <c r="UGG308" s="203" t="s">
        <v>385</v>
      </c>
      <c r="UGH308" s="203" t="s">
        <v>385</v>
      </c>
      <c r="UGI308" s="203" t="s">
        <v>385</v>
      </c>
      <c r="UGJ308" s="203" t="s">
        <v>385</v>
      </c>
      <c r="UGK308" s="203" t="s">
        <v>385</v>
      </c>
      <c r="UGL308" s="203" t="s">
        <v>385</v>
      </c>
      <c r="UGM308" s="203" t="s">
        <v>385</v>
      </c>
      <c r="UGN308" s="203" t="s">
        <v>385</v>
      </c>
      <c r="UGO308" s="203" t="s">
        <v>385</v>
      </c>
      <c r="UGP308" s="203" t="s">
        <v>385</v>
      </c>
      <c r="UGQ308" s="203" t="s">
        <v>385</v>
      </c>
      <c r="UGR308" s="203" t="s">
        <v>385</v>
      </c>
      <c r="UGS308" s="203" t="s">
        <v>385</v>
      </c>
      <c r="UGT308" s="203" t="s">
        <v>385</v>
      </c>
      <c r="UGU308" s="203" t="s">
        <v>385</v>
      </c>
      <c r="UGV308" s="203" t="s">
        <v>385</v>
      </c>
      <c r="UGW308" s="203" t="s">
        <v>385</v>
      </c>
      <c r="UGX308" s="203" t="s">
        <v>385</v>
      </c>
      <c r="UGY308" s="203" t="s">
        <v>385</v>
      </c>
      <c r="UGZ308" s="203" t="s">
        <v>385</v>
      </c>
      <c r="UHA308" s="203" t="s">
        <v>385</v>
      </c>
      <c r="UHB308" s="203" t="s">
        <v>385</v>
      </c>
      <c r="UHC308" s="203" t="s">
        <v>385</v>
      </c>
      <c r="UHD308" s="203" t="s">
        <v>385</v>
      </c>
      <c r="UHE308" s="203" t="s">
        <v>385</v>
      </c>
      <c r="UHF308" s="203" t="s">
        <v>385</v>
      </c>
      <c r="UHG308" s="203" t="s">
        <v>385</v>
      </c>
      <c r="UHH308" s="203" t="s">
        <v>385</v>
      </c>
      <c r="UHI308" s="203" t="s">
        <v>385</v>
      </c>
      <c r="UHJ308" s="203" t="s">
        <v>385</v>
      </c>
      <c r="UHK308" s="203" t="s">
        <v>385</v>
      </c>
      <c r="UHL308" s="203" t="s">
        <v>385</v>
      </c>
      <c r="UHM308" s="203" t="s">
        <v>385</v>
      </c>
      <c r="UHN308" s="203" t="s">
        <v>385</v>
      </c>
      <c r="UHO308" s="203" t="s">
        <v>385</v>
      </c>
      <c r="UHP308" s="203" t="s">
        <v>385</v>
      </c>
      <c r="UHQ308" s="203" t="s">
        <v>385</v>
      </c>
      <c r="UHR308" s="203" t="s">
        <v>385</v>
      </c>
      <c r="UHS308" s="203" t="s">
        <v>385</v>
      </c>
      <c r="UHT308" s="203" t="s">
        <v>385</v>
      </c>
      <c r="UHU308" s="203" t="s">
        <v>385</v>
      </c>
      <c r="UHV308" s="203" t="s">
        <v>385</v>
      </c>
      <c r="UHW308" s="203" t="s">
        <v>385</v>
      </c>
      <c r="UHX308" s="203" t="s">
        <v>385</v>
      </c>
      <c r="UHY308" s="203" t="s">
        <v>385</v>
      </c>
      <c r="UHZ308" s="203" t="s">
        <v>385</v>
      </c>
      <c r="UIA308" s="203" t="s">
        <v>385</v>
      </c>
      <c r="UIB308" s="203" t="s">
        <v>385</v>
      </c>
      <c r="UIC308" s="203" t="s">
        <v>385</v>
      </c>
      <c r="UID308" s="203" t="s">
        <v>385</v>
      </c>
      <c r="UIE308" s="203" t="s">
        <v>385</v>
      </c>
      <c r="UIF308" s="203" t="s">
        <v>385</v>
      </c>
      <c r="UIG308" s="203" t="s">
        <v>385</v>
      </c>
      <c r="UIH308" s="203" t="s">
        <v>385</v>
      </c>
      <c r="UII308" s="203" t="s">
        <v>385</v>
      </c>
      <c r="UIJ308" s="203" t="s">
        <v>385</v>
      </c>
      <c r="UIK308" s="203" t="s">
        <v>385</v>
      </c>
      <c r="UIL308" s="203" t="s">
        <v>385</v>
      </c>
      <c r="UIM308" s="203" t="s">
        <v>385</v>
      </c>
      <c r="UIN308" s="203" t="s">
        <v>385</v>
      </c>
      <c r="UIO308" s="203" t="s">
        <v>385</v>
      </c>
      <c r="UIP308" s="203" t="s">
        <v>385</v>
      </c>
      <c r="UIQ308" s="203" t="s">
        <v>385</v>
      </c>
      <c r="UIR308" s="203" t="s">
        <v>385</v>
      </c>
      <c r="UIS308" s="203" t="s">
        <v>385</v>
      </c>
      <c r="UIT308" s="203" t="s">
        <v>385</v>
      </c>
      <c r="UIU308" s="203" t="s">
        <v>385</v>
      </c>
      <c r="UIV308" s="203" t="s">
        <v>385</v>
      </c>
      <c r="UIW308" s="203" t="s">
        <v>385</v>
      </c>
      <c r="UIX308" s="203" t="s">
        <v>385</v>
      </c>
      <c r="UIY308" s="203" t="s">
        <v>385</v>
      </c>
      <c r="UIZ308" s="203" t="s">
        <v>385</v>
      </c>
      <c r="UJA308" s="203" t="s">
        <v>385</v>
      </c>
      <c r="UJB308" s="203" t="s">
        <v>385</v>
      </c>
      <c r="UJC308" s="203" t="s">
        <v>385</v>
      </c>
      <c r="UJD308" s="203" t="s">
        <v>385</v>
      </c>
      <c r="UJE308" s="203" t="s">
        <v>385</v>
      </c>
      <c r="UJF308" s="203" t="s">
        <v>385</v>
      </c>
      <c r="UJG308" s="203" t="s">
        <v>385</v>
      </c>
      <c r="UJH308" s="203" t="s">
        <v>385</v>
      </c>
      <c r="UJI308" s="203" t="s">
        <v>385</v>
      </c>
      <c r="UJJ308" s="203" t="s">
        <v>385</v>
      </c>
      <c r="UJK308" s="203" t="s">
        <v>385</v>
      </c>
      <c r="UJL308" s="203" t="s">
        <v>385</v>
      </c>
      <c r="UJM308" s="203" t="s">
        <v>385</v>
      </c>
      <c r="UJN308" s="203" t="s">
        <v>385</v>
      </c>
      <c r="UJO308" s="203" t="s">
        <v>385</v>
      </c>
      <c r="UJP308" s="203" t="s">
        <v>385</v>
      </c>
      <c r="UJQ308" s="203" t="s">
        <v>385</v>
      </c>
      <c r="UJR308" s="203" t="s">
        <v>385</v>
      </c>
      <c r="UJS308" s="203" t="s">
        <v>385</v>
      </c>
      <c r="UJT308" s="203" t="s">
        <v>385</v>
      </c>
      <c r="UJU308" s="203" t="s">
        <v>385</v>
      </c>
      <c r="UJV308" s="203" t="s">
        <v>385</v>
      </c>
      <c r="UJW308" s="203" t="s">
        <v>385</v>
      </c>
      <c r="UJX308" s="203" t="s">
        <v>385</v>
      </c>
      <c r="UJY308" s="203" t="s">
        <v>385</v>
      </c>
      <c r="UJZ308" s="203" t="s">
        <v>385</v>
      </c>
      <c r="UKA308" s="203" t="s">
        <v>385</v>
      </c>
      <c r="UKB308" s="203" t="s">
        <v>385</v>
      </c>
      <c r="UKC308" s="203" t="s">
        <v>385</v>
      </c>
      <c r="UKD308" s="203" t="s">
        <v>385</v>
      </c>
      <c r="UKE308" s="203" t="s">
        <v>385</v>
      </c>
      <c r="UKF308" s="203" t="s">
        <v>385</v>
      </c>
      <c r="UKG308" s="203" t="s">
        <v>385</v>
      </c>
      <c r="UKH308" s="203" t="s">
        <v>385</v>
      </c>
      <c r="UKI308" s="203" t="s">
        <v>385</v>
      </c>
      <c r="UKJ308" s="203" t="s">
        <v>385</v>
      </c>
      <c r="UKK308" s="203" t="s">
        <v>385</v>
      </c>
      <c r="UKL308" s="203" t="s">
        <v>385</v>
      </c>
      <c r="UKM308" s="203" t="s">
        <v>385</v>
      </c>
      <c r="UKN308" s="203" t="s">
        <v>385</v>
      </c>
      <c r="UKO308" s="203" t="s">
        <v>385</v>
      </c>
      <c r="UKP308" s="203" t="s">
        <v>385</v>
      </c>
      <c r="UKQ308" s="203" t="s">
        <v>385</v>
      </c>
      <c r="UKR308" s="203" t="s">
        <v>385</v>
      </c>
      <c r="UKS308" s="203" t="s">
        <v>385</v>
      </c>
      <c r="UKT308" s="203" t="s">
        <v>385</v>
      </c>
      <c r="UKU308" s="203" t="s">
        <v>385</v>
      </c>
      <c r="UKV308" s="203" t="s">
        <v>385</v>
      </c>
      <c r="UKW308" s="203" t="s">
        <v>385</v>
      </c>
      <c r="UKX308" s="203" t="s">
        <v>385</v>
      </c>
      <c r="UKY308" s="203" t="s">
        <v>385</v>
      </c>
      <c r="UKZ308" s="203" t="s">
        <v>385</v>
      </c>
      <c r="ULA308" s="203" t="s">
        <v>385</v>
      </c>
      <c r="ULB308" s="203" t="s">
        <v>385</v>
      </c>
      <c r="ULC308" s="203" t="s">
        <v>385</v>
      </c>
      <c r="ULD308" s="203" t="s">
        <v>385</v>
      </c>
      <c r="ULE308" s="203" t="s">
        <v>385</v>
      </c>
      <c r="ULF308" s="203" t="s">
        <v>385</v>
      </c>
      <c r="ULG308" s="203" t="s">
        <v>385</v>
      </c>
      <c r="ULH308" s="203" t="s">
        <v>385</v>
      </c>
      <c r="ULI308" s="203" t="s">
        <v>385</v>
      </c>
      <c r="ULJ308" s="203" t="s">
        <v>385</v>
      </c>
      <c r="ULK308" s="203" t="s">
        <v>385</v>
      </c>
      <c r="ULL308" s="203" t="s">
        <v>385</v>
      </c>
      <c r="ULM308" s="203" t="s">
        <v>385</v>
      </c>
      <c r="ULN308" s="203" t="s">
        <v>385</v>
      </c>
      <c r="ULO308" s="203" t="s">
        <v>385</v>
      </c>
      <c r="ULP308" s="203" t="s">
        <v>385</v>
      </c>
      <c r="ULQ308" s="203" t="s">
        <v>385</v>
      </c>
      <c r="ULR308" s="203" t="s">
        <v>385</v>
      </c>
      <c r="ULS308" s="203" t="s">
        <v>385</v>
      </c>
      <c r="ULT308" s="203" t="s">
        <v>385</v>
      </c>
      <c r="ULU308" s="203" t="s">
        <v>385</v>
      </c>
      <c r="ULV308" s="203" t="s">
        <v>385</v>
      </c>
      <c r="ULW308" s="203" t="s">
        <v>385</v>
      </c>
      <c r="ULX308" s="203" t="s">
        <v>385</v>
      </c>
      <c r="ULY308" s="203" t="s">
        <v>385</v>
      </c>
      <c r="ULZ308" s="203" t="s">
        <v>385</v>
      </c>
      <c r="UMA308" s="203" t="s">
        <v>385</v>
      </c>
      <c r="UMB308" s="203" t="s">
        <v>385</v>
      </c>
      <c r="UMC308" s="203" t="s">
        <v>385</v>
      </c>
      <c r="UMD308" s="203" t="s">
        <v>385</v>
      </c>
      <c r="UME308" s="203" t="s">
        <v>385</v>
      </c>
      <c r="UMF308" s="203" t="s">
        <v>385</v>
      </c>
      <c r="UMG308" s="203" t="s">
        <v>385</v>
      </c>
      <c r="UMH308" s="203" t="s">
        <v>385</v>
      </c>
      <c r="UMI308" s="203" t="s">
        <v>385</v>
      </c>
      <c r="UMJ308" s="203" t="s">
        <v>385</v>
      </c>
      <c r="UMK308" s="203" t="s">
        <v>385</v>
      </c>
      <c r="UML308" s="203" t="s">
        <v>385</v>
      </c>
      <c r="UMM308" s="203" t="s">
        <v>385</v>
      </c>
      <c r="UMN308" s="203" t="s">
        <v>385</v>
      </c>
      <c r="UMO308" s="203" t="s">
        <v>385</v>
      </c>
      <c r="UMP308" s="203" t="s">
        <v>385</v>
      </c>
      <c r="UMQ308" s="203" t="s">
        <v>385</v>
      </c>
      <c r="UMR308" s="203" t="s">
        <v>385</v>
      </c>
      <c r="UMS308" s="203" t="s">
        <v>385</v>
      </c>
      <c r="UMT308" s="203" t="s">
        <v>385</v>
      </c>
      <c r="UMU308" s="203" t="s">
        <v>385</v>
      </c>
      <c r="UMV308" s="203" t="s">
        <v>385</v>
      </c>
      <c r="UMW308" s="203" t="s">
        <v>385</v>
      </c>
      <c r="UMX308" s="203" t="s">
        <v>385</v>
      </c>
      <c r="UMY308" s="203" t="s">
        <v>385</v>
      </c>
      <c r="UMZ308" s="203" t="s">
        <v>385</v>
      </c>
      <c r="UNA308" s="203" t="s">
        <v>385</v>
      </c>
      <c r="UNB308" s="203" t="s">
        <v>385</v>
      </c>
      <c r="UNC308" s="203" t="s">
        <v>385</v>
      </c>
      <c r="UND308" s="203" t="s">
        <v>385</v>
      </c>
      <c r="UNE308" s="203" t="s">
        <v>385</v>
      </c>
      <c r="UNF308" s="203" t="s">
        <v>385</v>
      </c>
      <c r="UNG308" s="203" t="s">
        <v>385</v>
      </c>
      <c r="UNH308" s="203" t="s">
        <v>385</v>
      </c>
      <c r="UNI308" s="203" t="s">
        <v>385</v>
      </c>
      <c r="UNJ308" s="203" t="s">
        <v>385</v>
      </c>
      <c r="UNK308" s="203" t="s">
        <v>385</v>
      </c>
      <c r="UNL308" s="203" t="s">
        <v>385</v>
      </c>
      <c r="UNM308" s="203" t="s">
        <v>385</v>
      </c>
      <c r="UNN308" s="203" t="s">
        <v>385</v>
      </c>
      <c r="UNO308" s="203" t="s">
        <v>385</v>
      </c>
      <c r="UNP308" s="203" t="s">
        <v>385</v>
      </c>
      <c r="UNQ308" s="203" t="s">
        <v>385</v>
      </c>
      <c r="UNR308" s="203" t="s">
        <v>385</v>
      </c>
      <c r="UNS308" s="203" t="s">
        <v>385</v>
      </c>
      <c r="UNT308" s="203" t="s">
        <v>385</v>
      </c>
      <c r="UNU308" s="203" t="s">
        <v>385</v>
      </c>
      <c r="UNV308" s="203" t="s">
        <v>385</v>
      </c>
      <c r="UNW308" s="203" t="s">
        <v>385</v>
      </c>
      <c r="UNX308" s="203" t="s">
        <v>385</v>
      </c>
      <c r="UNY308" s="203" t="s">
        <v>385</v>
      </c>
      <c r="UNZ308" s="203" t="s">
        <v>385</v>
      </c>
      <c r="UOA308" s="203" t="s">
        <v>385</v>
      </c>
      <c r="UOB308" s="203" t="s">
        <v>385</v>
      </c>
      <c r="UOC308" s="203" t="s">
        <v>385</v>
      </c>
      <c r="UOD308" s="203" t="s">
        <v>385</v>
      </c>
      <c r="UOE308" s="203" t="s">
        <v>385</v>
      </c>
      <c r="UOF308" s="203" t="s">
        <v>385</v>
      </c>
      <c r="UOG308" s="203" t="s">
        <v>385</v>
      </c>
      <c r="UOH308" s="203" t="s">
        <v>385</v>
      </c>
      <c r="UOI308" s="203" t="s">
        <v>385</v>
      </c>
      <c r="UOJ308" s="203" t="s">
        <v>385</v>
      </c>
      <c r="UOK308" s="203" t="s">
        <v>385</v>
      </c>
      <c r="UOL308" s="203" t="s">
        <v>385</v>
      </c>
      <c r="UOM308" s="203" t="s">
        <v>385</v>
      </c>
      <c r="UON308" s="203" t="s">
        <v>385</v>
      </c>
      <c r="UOO308" s="203" t="s">
        <v>385</v>
      </c>
      <c r="UOP308" s="203" t="s">
        <v>385</v>
      </c>
      <c r="UOQ308" s="203" t="s">
        <v>385</v>
      </c>
      <c r="UOR308" s="203" t="s">
        <v>385</v>
      </c>
      <c r="UOS308" s="203" t="s">
        <v>385</v>
      </c>
      <c r="UOT308" s="203" t="s">
        <v>385</v>
      </c>
      <c r="UOU308" s="203" t="s">
        <v>385</v>
      </c>
      <c r="UOV308" s="203" t="s">
        <v>385</v>
      </c>
      <c r="UOW308" s="203" t="s">
        <v>385</v>
      </c>
      <c r="UOX308" s="203" t="s">
        <v>385</v>
      </c>
      <c r="UOY308" s="203" t="s">
        <v>385</v>
      </c>
      <c r="UOZ308" s="203" t="s">
        <v>385</v>
      </c>
      <c r="UPA308" s="203" t="s">
        <v>385</v>
      </c>
      <c r="UPB308" s="203" t="s">
        <v>385</v>
      </c>
      <c r="UPC308" s="203" t="s">
        <v>385</v>
      </c>
      <c r="UPD308" s="203" t="s">
        <v>385</v>
      </c>
      <c r="UPE308" s="203" t="s">
        <v>385</v>
      </c>
      <c r="UPF308" s="203" t="s">
        <v>385</v>
      </c>
      <c r="UPG308" s="203" t="s">
        <v>385</v>
      </c>
      <c r="UPH308" s="203" t="s">
        <v>385</v>
      </c>
      <c r="UPI308" s="203" t="s">
        <v>385</v>
      </c>
      <c r="UPJ308" s="203" t="s">
        <v>385</v>
      </c>
      <c r="UPK308" s="203" t="s">
        <v>385</v>
      </c>
      <c r="UPL308" s="203" t="s">
        <v>385</v>
      </c>
      <c r="UPM308" s="203" t="s">
        <v>385</v>
      </c>
      <c r="UPN308" s="203" t="s">
        <v>385</v>
      </c>
      <c r="UPO308" s="203" t="s">
        <v>385</v>
      </c>
      <c r="UPP308" s="203" t="s">
        <v>385</v>
      </c>
      <c r="UPQ308" s="203" t="s">
        <v>385</v>
      </c>
      <c r="UPR308" s="203" t="s">
        <v>385</v>
      </c>
      <c r="UPS308" s="203" t="s">
        <v>385</v>
      </c>
      <c r="UPT308" s="203" t="s">
        <v>385</v>
      </c>
      <c r="UPU308" s="203" t="s">
        <v>385</v>
      </c>
      <c r="UPV308" s="203" t="s">
        <v>385</v>
      </c>
      <c r="UPW308" s="203" t="s">
        <v>385</v>
      </c>
      <c r="UPX308" s="203" t="s">
        <v>385</v>
      </c>
      <c r="UPY308" s="203" t="s">
        <v>385</v>
      </c>
      <c r="UPZ308" s="203" t="s">
        <v>385</v>
      </c>
      <c r="UQA308" s="203" t="s">
        <v>385</v>
      </c>
      <c r="UQB308" s="203" t="s">
        <v>385</v>
      </c>
      <c r="UQC308" s="203" t="s">
        <v>385</v>
      </c>
      <c r="UQD308" s="203" t="s">
        <v>385</v>
      </c>
      <c r="UQE308" s="203" t="s">
        <v>385</v>
      </c>
      <c r="UQF308" s="203" t="s">
        <v>385</v>
      </c>
      <c r="UQG308" s="203" t="s">
        <v>385</v>
      </c>
      <c r="UQH308" s="203" t="s">
        <v>385</v>
      </c>
      <c r="UQI308" s="203" t="s">
        <v>385</v>
      </c>
      <c r="UQJ308" s="203" t="s">
        <v>385</v>
      </c>
      <c r="UQK308" s="203" t="s">
        <v>385</v>
      </c>
      <c r="UQL308" s="203" t="s">
        <v>385</v>
      </c>
      <c r="UQM308" s="203" t="s">
        <v>385</v>
      </c>
      <c r="UQN308" s="203" t="s">
        <v>385</v>
      </c>
      <c r="UQO308" s="203" t="s">
        <v>385</v>
      </c>
      <c r="UQP308" s="203" t="s">
        <v>385</v>
      </c>
      <c r="UQQ308" s="203" t="s">
        <v>385</v>
      </c>
      <c r="UQR308" s="203" t="s">
        <v>385</v>
      </c>
      <c r="UQS308" s="203" t="s">
        <v>385</v>
      </c>
      <c r="UQT308" s="203" t="s">
        <v>385</v>
      </c>
      <c r="UQU308" s="203" t="s">
        <v>385</v>
      </c>
      <c r="UQV308" s="203" t="s">
        <v>385</v>
      </c>
      <c r="UQW308" s="203" t="s">
        <v>385</v>
      </c>
      <c r="UQX308" s="203" t="s">
        <v>385</v>
      </c>
      <c r="UQY308" s="203" t="s">
        <v>385</v>
      </c>
      <c r="UQZ308" s="203" t="s">
        <v>385</v>
      </c>
      <c r="URA308" s="203" t="s">
        <v>385</v>
      </c>
      <c r="URB308" s="203" t="s">
        <v>385</v>
      </c>
      <c r="URC308" s="203" t="s">
        <v>385</v>
      </c>
      <c r="URD308" s="203" t="s">
        <v>385</v>
      </c>
      <c r="URE308" s="203" t="s">
        <v>385</v>
      </c>
      <c r="URF308" s="203" t="s">
        <v>385</v>
      </c>
      <c r="URG308" s="203" t="s">
        <v>385</v>
      </c>
      <c r="URH308" s="203" t="s">
        <v>385</v>
      </c>
      <c r="URI308" s="203" t="s">
        <v>385</v>
      </c>
      <c r="URJ308" s="203" t="s">
        <v>385</v>
      </c>
      <c r="URK308" s="203" t="s">
        <v>385</v>
      </c>
      <c r="URL308" s="203" t="s">
        <v>385</v>
      </c>
      <c r="URM308" s="203" t="s">
        <v>385</v>
      </c>
      <c r="URN308" s="203" t="s">
        <v>385</v>
      </c>
      <c r="URO308" s="203" t="s">
        <v>385</v>
      </c>
      <c r="URP308" s="203" t="s">
        <v>385</v>
      </c>
      <c r="URQ308" s="203" t="s">
        <v>385</v>
      </c>
      <c r="URR308" s="203" t="s">
        <v>385</v>
      </c>
      <c r="URS308" s="203" t="s">
        <v>385</v>
      </c>
      <c r="URT308" s="203" t="s">
        <v>385</v>
      </c>
      <c r="URU308" s="203" t="s">
        <v>385</v>
      </c>
      <c r="URV308" s="203" t="s">
        <v>385</v>
      </c>
      <c r="URW308" s="203" t="s">
        <v>385</v>
      </c>
      <c r="URX308" s="203" t="s">
        <v>385</v>
      </c>
      <c r="URY308" s="203" t="s">
        <v>385</v>
      </c>
      <c r="URZ308" s="203" t="s">
        <v>385</v>
      </c>
      <c r="USA308" s="203" t="s">
        <v>385</v>
      </c>
      <c r="USB308" s="203" t="s">
        <v>385</v>
      </c>
      <c r="USC308" s="203" t="s">
        <v>385</v>
      </c>
      <c r="USD308" s="203" t="s">
        <v>385</v>
      </c>
      <c r="USE308" s="203" t="s">
        <v>385</v>
      </c>
      <c r="USF308" s="203" t="s">
        <v>385</v>
      </c>
      <c r="USG308" s="203" t="s">
        <v>385</v>
      </c>
      <c r="USH308" s="203" t="s">
        <v>385</v>
      </c>
      <c r="USI308" s="203" t="s">
        <v>385</v>
      </c>
      <c r="USJ308" s="203" t="s">
        <v>385</v>
      </c>
      <c r="USK308" s="203" t="s">
        <v>385</v>
      </c>
      <c r="USL308" s="203" t="s">
        <v>385</v>
      </c>
      <c r="USM308" s="203" t="s">
        <v>385</v>
      </c>
      <c r="USN308" s="203" t="s">
        <v>385</v>
      </c>
      <c r="USO308" s="203" t="s">
        <v>385</v>
      </c>
      <c r="USP308" s="203" t="s">
        <v>385</v>
      </c>
      <c r="USQ308" s="203" t="s">
        <v>385</v>
      </c>
      <c r="USR308" s="203" t="s">
        <v>385</v>
      </c>
      <c r="USS308" s="203" t="s">
        <v>385</v>
      </c>
      <c r="UST308" s="203" t="s">
        <v>385</v>
      </c>
      <c r="USU308" s="203" t="s">
        <v>385</v>
      </c>
      <c r="USV308" s="203" t="s">
        <v>385</v>
      </c>
      <c r="USW308" s="203" t="s">
        <v>385</v>
      </c>
      <c r="USX308" s="203" t="s">
        <v>385</v>
      </c>
      <c r="USY308" s="203" t="s">
        <v>385</v>
      </c>
      <c r="USZ308" s="203" t="s">
        <v>385</v>
      </c>
      <c r="UTA308" s="203" t="s">
        <v>385</v>
      </c>
      <c r="UTB308" s="203" t="s">
        <v>385</v>
      </c>
      <c r="UTC308" s="203" t="s">
        <v>385</v>
      </c>
      <c r="UTD308" s="203" t="s">
        <v>385</v>
      </c>
      <c r="UTE308" s="203" t="s">
        <v>385</v>
      </c>
      <c r="UTF308" s="203" t="s">
        <v>385</v>
      </c>
      <c r="UTG308" s="203" t="s">
        <v>385</v>
      </c>
      <c r="UTH308" s="203" t="s">
        <v>385</v>
      </c>
      <c r="UTI308" s="203" t="s">
        <v>385</v>
      </c>
      <c r="UTJ308" s="203" t="s">
        <v>385</v>
      </c>
      <c r="UTK308" s="203" t="s">
        <v>385</v>
      </c>
      <c r="UTL308" s="203" t="s">
        <v>385</v>
      </c>
      <c r="UTM308" s="203" t="s">
        <v>385</v>
      </c>
      <c r="UTN308" s="203" t="s">
        <v>385</v>
      </c>
      <c r="UTO308" s="203" t="s">
        <v>385</v>
      </c>
      <c r="UTP308" s="203" t="s">
        <v>385</v>
      </c>
      <c r="UTQ308" s="203" t="s">
        <v>385</v>
      </c>
      <c r="UTR308" s="203" t="s">
        <v>385</v>
      </c>
      <c r="UTS308" s="203" t="s">
        <v>385</v>
      </c>
      <c r="UTT308" s="203" t="s">
        <v>385</v>
      </c>
      <c r="UTU308" s="203" t="s">
        <v>385</v>
      </c>
      <c r="UTV308" s="203" t="s">
        <v>385</v>
      </c>
      <c r="UTW308" s="203" t="s">
        <v>385</v>
      </c>
      <c r="UTX308" s="203" t="s">
        <v>385</v>
      </c>
      <c r="UTY308" s="203" t="s">
        <v>385</v>
      </c>
      <c r="UTZ308" s="203" t="s">
        <v>385</v>
      </c>
      <c r="UUA308" s="203" t="s">
        <v>385</v>
      </c>
      <c r="UUB308" s="203" t="s">
        <v>385</v>
      </c>
      <c r="UUC308" s="203" t="s">
        <v>385</v>
      </c>
      <c r="UUD308" s="203" t="s">
        <v>385</v>
      </c>
      <c r="UUE308" s="203" t="s">
        <v>385</v>
      </c>
      <c r="UUF308" s="203" t="s">
        <v>385</v>
      </c>
      <c r="UUG308" s="203" t="s">
        <v>385</v>
      </c>
      <c r="UUH308" s="203" t="s">
        <v>385</v>
      </c>
      <c r="UUI308" s="203" t="s">
        <v>385</v>
      </c>
      <c r="UUJ308" s="203" t="s">
        <v>385</v>
      </c>
      <c r="UUK308" s="203" t="s">
        <v>385</v>
      </c>
      <c r="UUL308" s="203" t="s">
        <v>385</v>
      </c>
      <c r="UUM308" s="203" t="s">
        <v>385</v>
      </c>
      <c r="UUN308" s="203" t="s">
        <v>385</v>
      </c>
      <c r="UUO308" s="203" t="s">
        <v>385</v>
      </c>
      <c r="UUP308" s="203" t="s">
        <v>385</v>
      </c>
      <c r="UUQ308" s="203" t="s">
        <v>385</v>
      </c>
      <c r="UUR308" s="203" t="s">
        <v>385</v>
      </c>
      <c r="UUS308" s="203" t="s">
        <v>385</v>
      </c>
      <c r="UUT308" s="203" t="s">
        <v>385</v>
      </c>
      <c r="UUU308" s="203" t="s">
        <v>385</v>
      </c>
      <c r="UUV308" s="203" t="s">
        <v>385</v>
      </c>
      <c r="UUW308" s="203" t="s">
        <v>385</v>
      </c>
      <c r="UUX308" s="203" t="s">
        <v>385</v>
      </c>
      <c r="UUY308" s="203" t="s">
        <v>385</v>
      </c>
      <c r="UUZ308" s="203" t="s">
        <v>385</v>
      </c>
      <c r="UVA308" s="203" t="s">
        <v>385</v>
      </c>
      <c r="UVB308" s="203" t="s">
        <v>385</v>
      </c>
      <c r="UVC308" s="203" t="s">
        <v>385</v>
      </c>
      <c r="UVD308" s="203" t="s">
        <v>385</v>
      </c>
      <c r="UVE308" s="203" t="s">
        <v>385</v>
      </c>
      <c r="UVF308" s="203" t="s">
        <v>385</v>
      </c>
      <c r="UVG308" s="203" t="s">
        <v>385</v>
      </c>
      <c r="UVH308" s="203" t="s">
        <v>385</v>
      </c>
      <c r="UVI308" s="203" t="s">
        <v>385</v>
      </c>
      <c r="UVJ308" s="203" t="s">
        <v>385</v>
      </c>
      <c r="UVK308" s="203" t="s">
        <v>385</v>
      </c>
      <c r="UVL308" s="203" t="s">
        <v>385</v>
      </c>
      <c r="UVM308" s="203" t="s">
        <v>385</v>
      </c>
      <c r="UVN308" s="203" t="s">
        <v>385</v>
      </c>
      <c r="UVO308" s="203" t="s">
        <v>385</v>
      </c>
      <c r="UVP308" s="203" t="s">
        <v>385</v>
      </c>
      <c r="UVQ308" s="203" t="s">
        <v>385</v>
      </c>
      <c r="UVR308" s="203" t="s">
        <v>385</v>
      </c>
      <c r="UVS308" s="203" t="s">
        <v>385</v>
      </c>
      <c r="UVT308" s="203" t="s">
        <v>385</v>
      </c>
      <c r="UVU308" s="203" t="s">
        <v>385</v>
      </c>
      <c r="UVV308" s="203" t="s">
        <v>385</v>
      </c>
      <c r="UVW308" s="203" t="s">
        <v>385</v>
      </c>
      <c r="UVX308" s="203" t="s">
        <v>385</v>
      </c>
      <c r="UVY308" s="203" t="s">
        <v>385</v>
      </c>
      <c r="UVZ308" s="203" t="s">
        <v>385</v>
      </c>
      <c r="UWA308" s="203" t="s">
        <v>385</v>
      </c>
      <c r="UWB308" s="203" t="s">
        <v>385</v>
      </c>
      <c r="UWC308" s="203" t="s">
        <v>385</v>
      </c>
      <c r="UWD308" s="203" t="s">
        <v>385</v>
      </c>
      <c r="UWE308" s="203" t="s">
        <v>385</v>
      </c>
      <c r="UWF308" s="203" t="s">
        <v>385</v>
      </c>
      <c r="UWG308" s="203" t="s">
        <v>385</v>
      </c>
      <c r="UWH308" s="203" t="s">
        <v>385</v>
      </c>
      <c r="UWI308" s="203" t="s">
        <v>385</v>
      </c>
      <c r="UWJ308" s="203" t="s">
        <v>385</v>
      </c>
      <c r="UWK308" s="203" t="s">
        <v>385</v>
      </c>
      <c r="UWL308" s="203" t="s">
        <v>385</v>
      </c>
      <c r="UWM308" s="203" t="s">
        <v>385</v>
      </c>
      <c r="UWN308" s="203" t="s">
        <v>385</v>
      </c>
      <c r="UWO308" s="203" t="s">
        <v>385</v>
      </c>
      <c r="UWP308" s="203" t="s">
        <v>385</v>
      </c>
      <c r="UWQ308" s="203" t="s">
        <v>385</v>
      </c>
      <c r="UWR308" s="203" t="s">
        <v>385</v>
      </c>
      <c r="UWS308" s="203" t="s">
        <v>385</v>
      </c>
      <c r="UWT308" s="203" t="s">
        <v>385</v>
      </c>
      <c r="UWU308" s="203" t="s">
        <v>385</v>
      </c>
      <c r="UWV308" s="203" t="s">
        <v>385</v>
      </c>
      <c r="UWW308" s="203" t="s">
        <v>385</v>
      </c>
      <c r="UWX308" s="203" t="s">
        <v>385</v>
      </c>
      <c r="UWY308" s="203" t="s">
        <v>385</v>
      </c>
      <c r="UWZ308" s="203" t="s">
        <v>385</v>
      </c>
      <c r="UXA308" s="203" t="s">
        <v>385</v>
      </c>
      <c r="UXB308" s="203" t="s">
        <v>385</v>
      </c>
      <c r="UXC308" s="203" t="s">
        <v>385</v>
      </c>
      <c r="UXD308" s="203" t="s">
        <v>385</v>
      </c>
      <c r="UXE308" s="203" t="s">
        <v>385</v>
      </c>
      <c r="UXF308" s="203" t="s">
        <v>385</v>
      </c>
      <c r="UXG308" s="203" t="s">
        <v>385</v>
      </c>
      <c r="UXH308" s="203" t="s">
        <v>385</v>
      </c>
      <c r="UXI308" s="203" t="s">
        <v>385</v>
      </c>
      <c r="UXJ308" s="203" t="s">
        <v>385</v>
      </c>
      <c r="UXK308" s="203" t="s">
        <v>385</v>
      </c>
      <c r="UXL308" s="203" t="s">
        <v>385</v>
      </c>
      <c r="UXM308" s="203" t="s">
        <v>385</v>
      </c>
      <c r="UXN308" s="203" t="s">
        <v>385</v>
      </c>
      <c r="UXO308" s="203" t="s">
        <v>385</v>
      </c>
      <c r="UXP308" s="203" t="s">
        <v>385</v>
      </c>
      <c r="UXQ308" s="203" t="s">
        <v>385</v>
      </c>
      <c r="UXR308" s="203" t="s">
        <v>385</v>
      </c>
      <c r="UXS308" s="203" t="s">
        <v>385</v>
      </c>
      <c r="UXT308" s="203" t="s">
        <v>385</v>
      </c>
      <c r="UXU308" s="203" t="s">
        <v>385</v>
      </c>
      <c r="UXV308" s="203" t="s">
        <v>385</v>
      </c>
      <c r="UXW308" s="203" t="s">
        <v>385</v>
      </c>
      <c r="UXX308" s="203" t="s">
        <v>385</v>
      </c>
      <c r="UXY308" s="203" t="s">
        <v>385</v>
      </c>
      <c r="UXZ308" s="203" t="s">
        <v>385</v>
      </c>
      <c r="UYA308" s="203" t="s">
        <v>385</v>
      </c>
      <c r="UYB308" s="203" t="s">
        <v>385</v>
      </c>
      <c r="UYC308" s="203" t="s">
        <v>385</v>
      </c>
      <c r="UYD308" s="203" t="s">
        <v>385</v>
      </c>
      <c r="UYE308" s="203" t="s">
        <v>385</v>
      </c>
      <c r="UYF308" s="203" t="s">
        <v>385</v>
      </c>
      <c r="UYG308" s="203" t="s">
        <v>385</v>
      </c>
      <c r="UYH308" s="203" t="s">
        <v>385</v>
      </c>
      <c r="UYI308" s="203" t="s">
        <v>385</v>
      </c>
      <c r="UYJ308" s="203" t="s">
        <v>385</v>
      </c>
      <c r="UYK308" s="203" t="s">
        <v>385</v>
      </c>
      <c r="UYL308" s="203" t="s">
        <v>385</v>
      </c>
      <c r="UYM308" s="203" t="s">
        <v>385</v>
      </c>
      <c r="UYN308" s="203" t="s">
        <v>385</v>
      </c>
      <c r="UYO308" s="203" t="s">
        <v>385</v>
      </c>
      <c r="UYP308" s="203" t="s">
        <v>385</v>
      </c>
      <c r="UYQ308" s="203" t="s">
        <v>385</v>
      </c>
      <c r="UYR308" s="203" t="s">
        <v>385</v>
      </c>
      <c r="UYS308" s="203" t="s">
        <v>385</v>
      </c>
      <c r="UYT308" s="203" t="s">
        <v>385</v>
      </c>
      <c r="UYU308" s="203" t="s">
        <v>385</v>
      </c>
      <c r="UYV308" s="203" t="s">
        <v>385</v>
      </c>
      <c r="UYW308" s="203" t="s">
        <v>385</v>
      </c>
      <c r="UYX308" s="203" t="s">
        <v>385</v>
      </c>
      <c r="UYY308" s="203" t="s">
        <v>385</v>
      </c>
      <c r="UYZ308" s="203" t="s">
        <v>385</v>
      </c>
      <c r="UZA308" s="203" t="s">
        <v>385</v>
      </c>
      <c r="UZB308" s="203" t="s">
        <v>385</v>
      </c>
      <c r="UZC308" s="203" t="s">
        <v>385</v>
      </c>
      <c r="UZD308" s="203" t="s">
        <v>385</v>
      </c>
      <c r="UZE308" s="203" t="s">
        <v>385</v>
      </c>
      <c r="UZF308" s="203" t="s">
        <v>385</v>
      </c>
      <c r="UZG308" s="203" t="s">
        <v>385</v>
      </c>
      <c r="UZH308" s="203" t="s">
        <v>385</v>
      </c>
      <c r="UZI308" s="203" t="s">
        <v>385</v>
      </c>
      <c r="UZJ308" s="203" t="s">
        <v>385</v>
      </c>
      <c r="UZK308" s="203" t="s">
        <v>385</v>
      </c>
      <c r="UZL308" s="203" t="s">
        <v>385</v>
      </c>
      <c r="UZM308" s="203" t="s">
        <v>385</v>
      </c>
      <c r="UZN308" s="203" t="s">
        <v>385</v>
      </c>
      <c r="UZO308" s="203" t="s">
        <v>385</v>
      </c>
      <c r="UZP308" s="203" t="s">
        <v>385</v>
      </c>
      <c r="UZQ308" s="203" t="s">
        <v>385</v>
      </c>
      <c r="UZR308" s="203" t="s">
        <v>385</v>
      </c>
      <c r="UZS308" s="203" t="s">
        <v>385</v>
      </c>
      <c r="UZT308" s="203" t="s">
        <v>385</v>
      </c>
      <c r="UZU308" s="203" t="s">
        <v>385</v>
      </c>
      <c r="UZV308" s="203" t="s">
        <v>385</v>
      </c>
      <c r="UZW308" s="203" t="s">
        <v>385</v>
      </c>
      <c r="UZX308" s="203" t="s">
        <v>385</v>
      </c>
      <c r="UZY308" s="203" t="s">
        <v>385</v>
      </c>
      <c r="UZZ308" s="203" t="s">
        <v>385</v>
      </c>
      <c r="VAA308" s="203" t="s">
        <v>385</v>
      </c>
      <c r="VAB308" s="203" t="s">
        <v>385</v>
      </c>
      <c r="VAC308" s="203" t="s">
        <v>385</v>
      </c>
      <c r="VAD308" s="203" t="s">
        <v>385</v>
      </c>
      <c r="VAE308" s="203" t="s">
        <v>385</v>
      </c>
      <c r="VAF308" s="203" t="s">
        <v>385</v>
      </c>
      <c r="VAG308" s="203" t="s">
        <v>385</v>
      </c>
      <c r="VAH308" s="203" t="s">
        <v>385</v>
      </c>
      <c r="VAI308" s="203" t="s">
        <v>385</v>
      </c>
      <c r="VAJ308" s="203" t="s">
        <v>385</v>
      </c>
      <c r="VAK308" s="203" t="s">
        <v>385</v>
      </c>
      <c r="VAL308" s="203" t="s">
        <v>385</v>
      </c>
      <c r="VAM308" s="203" t="s">
        <v>385</v>
      </c>
      <c r="VAN308" s="203" t="s">
        <v>385</v>
      </c>
      <c r="VAO308" s="203" t="s">
        <v>385</v>
      </c>
      <c r="VAP308" s="203" t="s">
        <v>385</v>
      </c>
      <c r="VAQ308" s="203" t="s">
        <v>385</v>
      </c>
      <c r="VAR308" s="203" t="s">
        <v>385</v>
      </c>
      <c r="VAS308" s="203" t="s">
        <v>385</v>
      </c>
      <c r="VAT308" s="203" t="s">
        <v>385</v>
      </c>
      <c r="VAU308" s="203" t="s">
        <v>385</v>
      </c>
      <c r="VAV308" s="203" t="s">
        <v>385</v>
      </c>
      <c r="VAW308" s="203" t="s">
        <v>385</v>
      </c>
      <c r="VAX308" s="203" t="s">
        <v>385</v>
      </c>
      <c r="VAY308" s="203" t="s">
        <v>385</v>
      </c>
      <c r="VAZ308" s="203" t="s">
        <v>385</v>
      </c>
      <c r="VBA308" s="203" t="s">
        <v>385</v>
      </c>
      <c r="VBB308" s="203" t="s">
        <v>385</v>
      </c>
      <c r="VBC308" s="203" t="s">
        <v>385</v>
      </c>
      <c r="VBD308" s="203" t="s">
        <v>385</v>
      </c>
      <c r="VBE308" s="203" t="s">
        <v>385</v>
      </c>
      <c r="VBF308" s="203" t="s">
        <v>385</v>
      </c>
      <c r="VBG308" s="203" t="s">
        <v>385</v>
      </c>
      <c r="VBH308" s="203" t="s">
        <v>385</v>
      </c>
      <c r="VBI308" s="203" t="s">
        <v>385</v>
      </c>
      <c r="VBJ308" s="203" t="s">
        <v>385</v>
      </c>
      <c r="VBK308" s="203" t="s">
        <v>385</v>
      </c>
      <c r="VBL308" s="203" t="s">
        <v>385</v>
      </c>
      <c r="VBM308" s="203" t="s">
        <v>385</v>
      </c>
      <c r="VBN308" s="203" t="s">
        <v>385</v>
      </c>
      <c r="VBO308" s="203" t="s">
        <v>385</v>
      </c>
      <c r="VBP308" s="203" t="s">
        <v>385</v>
      </c>
      <c r="VBQ308" s="203" t="s">
        <v>385</v>
      </c>
      <c r="VBR308" s="203" t="s">
        <v>385</v>
      </c>
      <c r="VBS308" s="203" t="s">
        <v>385</v>
      </c>
      <c r="VBT308" s="203" t="s">
        <v>385</v>
      </c>
      <c r="VBU308" s="203" t="s">
        <v>385</v>
      </c>
      <c r="VBV308" s="203" t="s">
        <v>385</v>
      </c>
      <c r="VBW308" s="203" t="s">
        <v>385</v>
      </c>
      <c r="VBX308" s="203" t="s">
        <v>385</v>
      </c>
      <c r="VBY308" s="203" t="s">
        <v>385</v>
      </c>
      <c r="VBZ308" s="203" t="s">
        <v>385</v>
      </c>
      <c r="VCA308" s="203" t="s">
        <v>385</v>
      </c>
      <c r="VCB308" s="203" t="s">
        <v>385</v>
      </c>
      <c r="VCC308" s="203" t="s">
        <v>385</v>
      </c>
      <c r="VCD308" s="203" t="s">
        <v>385</v>
      </c>
      <c r="VCE308" s="203" t="s">
        <v>385</v>
      </c>
      <c r="VCF308" s="203" t="s">
        <v>385</v>
      </c>
      <c r="VCG308" s="203" t="s">
        <v>385</v>
      </c>
      <c r="VCH308" s="203" t="s">
        <v>385</v>
      </c>
      <c r="VCI308" s="203" t="s">
        <v>385</v>
      </c>
      <c r="VCJ308" s="203" t="s">
        <v>385</v>
      </c>
      <c r="VCK308" s="203" t="s">
        <v>385</v>
      </c>
      <c r="VCL308" s="203" t="s">
        <v>385</v>
      </c>
      <c r="VCM308" s="203" t="s">
        <v>385</v>
      </c>
      <c r="VCN308" s="203" t="s">
        <v>385</v>
      </c>
      <c r="VCO308" s="203" t="s">
        <v>385</v>
      </c>
      <c r="VCP308" s="203" t="s">
        <v>385</v>
      </c>
      <c r="VCQ308" s="203" t="s">
        <v>385</v>
      </c>
      <c r="VCR308" s="203" t="s">
        <v>385</v>
      </c>
      <c r="VCS308" s="203" t="s">
        <v>385</v>
      </c>
      <c r="VCT308" s="203" t="s">
        <v>385</v>
      </c>
      <c r="VCU308" s="203" t="s">
        <v>385</v>
      </c>
      <c r="VCV308" s="203" t="s">
        <v>385</v>
      </c>
      <c r="VCW308" s="203" t="s">
        <v>385</v>
      </c>
      <c r="VCX308" s="203" t="s">
        <v>385</v>
      </c>
      <c r="VCY308" s="203" t="s">
        <v>385</v>
      </c>
      <c r="VCZ308" s="203" t="s">
        <v>385</v>
      </c>
      <c r="VDA308" s="203" t="s">
        <v>385</v>
      </c>
      <c r="VDB308" s="203" t="s">
        <v>385</v>
      </c>
      <c r="VDC308" s="203" t="s">
        <v>385</v>
      </c>
      <c r="VDD308" s="203" t="s">
        <v>385</v>
      </c>
      <c r="VDE308" s="203" t="s">
        <v>385</v>
      </c>
      <c r="VDF308" s="203" t="s">
        <v>385</v>
      </c>
      <c r="VDG308" s="203" t="s">
        <v>385</v>
      </c>
      <c r="VDH308" s="203" t="s">
        <v>385</v>
      </c>
      <c r="VDI308" s="203" t="s">
        <v>385</v>
      </c>
      <c r="VDJ308" s="203" t="s">
        <v>385</v>
      </c>
      <c r="VDK308" s="203" t="s">
        <v>385</v>
      </c>
      <c r="VDL308" s="203" t="s">
        <v>385</v>
      </c>
      <c r="VDM308" s="203" t="s">
        <v>385</v>
      </c>
      <c r="VDN308" s="203" t="s">
        <v>385</v>
      </c>
      <c r="VDO308" s="203" t="s">
        <v>385</v>
      </c>
      <c r="VDP308" s="203" t="s">
        <v>385</v>
      </c>
      <c r="VDQ308" s="203" t="s">
        <v>385</v>
      </c>
      <c r="VDR308" s="203" t="s">
        <v>385</v>
      </c>
      <c r="VDS308" s="203" t="s">
        <v>385</v>
      </c>
      <c r="VDT308" s="203" t="s">
        <v>385</v>
      </c>
      <c r="VDU308" s="203" t="s">
        <v>385</v>
      </c>
      <c r="VDV308" s="203" t="s">
        <v>385</v>
      </c>
      <c r="VDW308" s="203" t="s">
        <v>385</v>
      </c>
      <c r="VDX308" s="203" t="s">
        <v>385</v>
      </c>
      <c r="VDY308" s="203" t="s">
        <v>385</v>
      </c>
      <c r="VDZ308" s="203" t="s">
        <v>385</v>
      </c>
      <c r="VEA308" s="203" t="s">
        <v>385</v>
      </c>
      <c r="VEB308" s="203" t="s">
        <v>385</v>
      </c>
      <c r="VEC308" s="203" t="s">
        <v>385</v>
      </c>
      <c r="VED308" s="203" t="s">
        <v>385</v>
      </c>
      <c r="VEE308" s="203" t="s">
        <v>385</v>
      </c>
      <c r="VEF308" s="203" t="s">
        <v>385</v>
      </c>
      <c r="VEG308" s="203" t="s">
        <v>385</v>
      </c>
      <c r="VEH308" s="203" t="s">
        <v>385</v>
      </c>
      <c r="VEI308" s="203" t="s">
        <v>385</v>
      </c>
      <c r="VEJ308" s="203" t="s">
        <v>385</v>
      </c>
      <c r="VEK308" s="203" t="s">
        <v>385</v>
      </c>
      <c r="VEL308" s="203" t="s">
        <v>385</v>
      </c>
      <c r="VEM308" s="203" t="s">
        <v>385</v>
      </c>
      <c r="VEN308" s="203" t="s">
        <v>385</v>
      </c>
      <c r="VEO308" s="203" t="s">
        <v>385</v>
      </c>
      <c r="VEP308" s="203" t="s">
        <v>385</v>
      </c>
      <c r="VEQ308" s="203" t="s">
        <v>385</v>
      </c>
      <c r="VER308" s="203" t="s">
        <v>385</v>
      </c>
      <c r="VES308" s="203" t="s">
        <v>385</v>
      </c>
      <c r="VET308" s="203" t="s">
        <v>385</v>
      </c>
      <c r="VEU308" s="203" t="s">
        <v>385</v>
      </c>
      <c r="VEV308" s="203" t="s">
        <v>385</v>
      </c>
      <c r="VEW308" s="203" t="s">
        <v>385</v>
      </c>
      <c r="VEX308" s="203" t="s">
        <v>385</v>
      </c>
      <c r="VEY308" s="203" t="s">
        <v>385</v>
      </c>
      <c r="VEZ308" s="203" t="s">
        <v>385</v>
      </c>
      <c r="VFA308" s="203" t="s">
        <v>385</v>
      </c>
      <c r="VFB308" s="203" t="s">
        <v>385</v>
      </c>
      <c r="VFC308" s="203" t="s">
        <v>385</v>
      </c>
      <c r="VFD308" s="203" t="s">
        <v>385</v>
      </c>
      <c r="VFE308" s="203" t="s">
        <v>385</v>
      </c>
      <c r="VFF308" s="203" t="s">
        <v>385</v>
      </c>
      <c r="VFG308" s="203" t="s">
        <v>385</v>
      </c>
      <c r="VFH308" s="203" t="s">
        <v>385</v>
      </c>
      <c r="VFI308" s="203" t="s">
        <v>385</v>
      </c>
      <c r="VFJ308" s="203" t="s">
        <v>385</v>
      </c>
      <c r="VFK308" s="203" t="s">
        <v>385</v>
      </c>
      <c r="VFL308" s="203" t="s">
        <v>385</v>
      </c>
      <c r="VFM308" s="203" t="s">
        <v>385</v>
      </c>
      <c r="VFN308" s="203" t="s">
        <v>385</v>
      </c>
      <c r="VFO308" s="203" t="s">
        <v>385</v>
      </c>
      <c r="VFP308" s="203" t="s">
        <v>385</v>
      </c>
      <c r="VFQ308" s="203" t="s">
        <v>385</v>
      </c>
      <c r="VFR308" s="203" t="s">
        <v>385</v>
      </c>
      <c r="VFS308" s="203" t="s">
        <v>385</v>
      </c>
      <c r="VFT308" s="203" t="s">
        <v>385</v>
      </c>
      <c r="VFU308" s="203" t="s">
        <v>385</v>
      </c>
      <c r="VFV308" s="203" t="s">
        <v>385</v>
      </c>
      <c r="VFW308" s="203" t="s">
        <v>385</v>
      </c>
      <c r="VFX308" s="203" t="s">
        <v>385</v>
      </c>
      <c r="VFY308" s="203" t="s">
        <v>385</v>
      </c>
      <c r="VFZ308" s="203" t="s">
        <v>385</v>
      </c>
      <c r="VGA308" s="203" t="s">
        <v>385</v>
      </c>
      <c r="VGB308" s="203" t="s">
        <v>385</v>
      </c>
      <c r="VGC308" s="203" t="s">
        <v>385</v>
      </c>
      <c r="VGD308" s="203" t="s">
        <v>385</v>
      </c>
      <c r="VGE308" s="203" t="s">
        <v>385</v>
      </c>
      <c r="VGF308" s="203" t="s">
        <v>385</v>
      </c>
      <c r="VGG308" s="203" t="s">
        <v>385</v>
      </c>
      <c r="VGH308" s="203" t="s">
        <v>385</v>
      </c>
      <c r="VGI308" s="203" t="s">
        <v>385</v>
      </c>
      <c r="VGJ308" s="203" t="s">
        <v>385</v>
      </c>
      <c r="VGK308" s="203" t="s">
        <v>385</v>
      </c>
      <c r="VGL308" s="203" t="s">
        <v>385</v>
      </c>
      <c r="VGM308" s="203" t="s">
        <v>385</v>
      </c>
      <c r="VGN308" s="203" t="s">
        <v>385</v>
      </c>
      <c r="VGO308" s="203" t="s">
        <v>385</v>
      </c>
      <c r="VGP308" s="203" t="s">
        <v>385</v>
      </c>
      <c r="VGQ308" s="203" t="s">
        <v>385</v>
      </c>
      <c r="VGR308" s="203" t="s">
        <v>385</v>
      </c>
      <c r="VGS308" s="203" t="s">
        <v>385</v>
      </c>
      <c r="VGT308" s="203" t="s">
        <v>385</v>
      </c>
      <c r="VGU308" s="203" t="s">
        <v>385</v>
      </c>
      <c r="VGV308" s="203" t="s">
        <v>385</v>
      </c>
      <c r="VGW308" s="203" t="s">
        <v>385</v>
      </c>
      <c r="VGX308" s="203" t="s">
        <v>385</v>
      </c>
      <c r="VGY308" s="203" t="s">
        <v>385</v>
      </c>
      <c r="VGZ308" s="203" t="s">
        <v>385</v>
      </c>
      <c r="VHA308" s="203" t="s">
        <v>385</v>
      </c>
      <c r="VHB308" s="203" t="s">
        <v>385</v>
      </c>
      <c r="VHC308" s="203" t="s">
        <v>385</v>
      </c>
      <c r="VHD308" s="203" t="s">
        <v>385</v>
      </c>
      <c r="VHE308" s="203" t="s">
        <v>385</v>
      </c>
      <c r="VHF308" s="203" t="s">
        <v>385</v>
      </c>
      <c r="VHG308" s="203" t="s">
        <v>385</v>
      </c>
      <c r="VHH308" s="203" t="s">
        <v>385</v>
      </c>
      <c r="VHI308" s="203" t="s">
        <v>385</v>
      </c>
      <c r="VHJ308" s="203" t="s">
        <v>385</v>
      </c>
      <c r="VHK308" s="203" t="s">
        <v>385</v>
      </c>
      <c r="VHL308" s="203" t="s">
        <v>385</v>
      </c>
      <c r="VHM308" s="203" t="s">
        <v>385</v>
      </c>
      <c r="VHN308" s="203" t="s">
        <v>385</v>
      </c>
      <c r="VHO308" s="203" t="s">
        <v>385</v>
      </c>
      <c r="VHP308" s="203" t="s">
        <v>385</v>
      </c>
      <c r="VHQ308" s="203" t="s">
        <v>385</v>
      </c>
      <c r="VHR308" s="203" t="s">
        <v>385</v>
      </c>
      <c r="VHS308" s="203" t="s">
        <v>385</v>
      </c>
      <c r="VHT308" s="203" t="s">
        <v>385</v>
      </c>
      <c r="VHU308" s="203" t="s">
        <v>385</v>
      </c>
      <c r="VHV308" s="203" t="s">
        <v>385</v>
      </c>
      <c r="VHW308" s="203" t="s">
        <v>385</v>
      </c>
      <c r="VHX308" s="203" t="s">
        <v>385</v>
      </c>
      <c r="VHY308" s="203" t="s">
        <v>385</v>
      </c>
      <c r="VHZ308" s="203" t="s">
        <v>385</v>
      </c>
      <c r="VIA308" s="203" t="s">
        <v>385</v>
      </c>
      <c r="VIB308" s="203" t="s">
        <v>385</v>
      </c>
      <c r="VIC308" s="203" t="s">
        <v>385</v>
      </c>
      <c r="VID308" s="203" t="s">
        <v>385</v>
      </c>
      <c r="VIE308" s="203" t="s">
        <v>385</v>
      </c>
      <c r="VIF308" s="203" t="s">
        <v>385</v>
      </c>
      <c r="VIG308" s="203" t="s">
        <v>385</v>
      </c>
      <c r="VIH308" s="203" t="s">
        <v>385</v>
      </c>
      <c r="VII308" s="203" t="s">
        <v>385</v>
      </c>
      <c r="VIJ308" s="203" t="s">
        <v>385</v>
      </c>
      <c r="VIK308" s="203" t="s">
        <v>385</v>
      </c>
      <c r="VIL308" s="203" t="s">
        <v>385</v>
      </c>
      <c r="VIM308" s="203" t="s">
        <v>385</v>
      </c>
      <c r="VIN308" s="203" t="s">
        <v>385</v>
      </c>
      <c r="VIO308" s="203" t="s">
        <v>385</v>
      </c>
      <c r="VIP308" s="203" t="s">
        <v>385</v>
      </c>
      <c r="VIQ308" s="203" t="s">
        <v>385</v>
      </c>
      <c r="VIR308" s="203" t="s">
        <v>385</v>
      </c>
      <c r="VIS308" s="203" t="s">
        <v>385</v>
      </c>
      <c r="VIT308" s="203" t="s">
        <v>385</v>
      </c>
      <c r="VIU308" s="203" t="s">
        <v>385</v>
      </c>
      <c r="VIV308" s="203" t="s">
        <v>385</v>
      </c>
      <c r="VIW308" s="203" t="s">
        <v>385</v>
      </c>
      <c r="VIX308" s="203" t="s">
        <v>385</v>
      </c>
      <c r="VIY308" s="203" t="s">
        <v>385</v>
      </c>
      <c r="VIZ308" s="203" t="s">
        <v>385</v>
      </c>
      <c r="VJA308" s="203" t="s">
        <v>385</v>
      </c>
      <c r="VJB308" s="203" t="s">
        <v>385</v>
      </c>
      <c r="VJC308" s="203" t="s">
        <v>385</v>
      </c>
      <c r="VJD308" s="203" t="s">
        <v>385</v>
      </c>
      <c r="VJE308" s="203" t="s">
        <v>385</v>
      </c>
      <c r="VJF308" s="203" t="s">
        <v>385</v>
      </c>
      <c r="VJG308" s="203" t="s">
        <v>385</v>
      </c>
      <c r="VJH308" s="203" t="s">
        <v>385</v>
      </c>
      <c r="VJI308" s="203" t="s">
        <v>385</v>
      </c>
      <c r="VJJ308" s="203" t="s">
        <v>385</v>
      </c>
      <c r="VJK308" s="203" t="s">
        <v>385</v>
      </c>
      <c r="VJL308" s="203" t="s">
        <v>385</v>
      </c>
      <c r="VJM308" s="203" t="s">
        <v>385</v>
      </c>
      <c r="VJN308" s="203" t="s">
        <v>385</v>
      </c>
      <c r="VJO308" s="203" t="s">
        <v>385</v>
      </c>
      <c r="VJP308" s="203" t="s">
        <v>385</v>
      </c>
      <c r="VJQ308" s="203" t="s">
        <v>385</v>
      </c>
      <c r="VJR308" s="203" t="s">
        <v>385</v>
      </c>
      <c r="VJS308" s="203" t="s">
        <v>385</v>
      </c>
      <c r="VJT308" s="203" t="s">
        <v>385</v>
      </c>
      <c r="VJU308" s="203" t="s">
        <v>385</v>
      </c>
      <c r="VJV308" s="203" t="s">
        <v>385</v>
      </c>
      <c r="VJW308" s="203" t="s">
        <v>385</v>
      </c>
      <c r="VJX308" s="203" t="s">
        <v>385</v>
      </c>
      <c r="VJY308" s="203" t="s">
        <v>385</v>
      </c>
      <c r="VJZ308" s="203" t="s">
        <v>385</v>
      </c>
      <c r="VKA308" s="203" t="s">
        <v>385</v>
      </c>
      <c r="VKB308" s="203" t="s">
        <v>385</v>
      </c>
      <c r="VKC308" s="203" t="s">
        <v>385</v>
      </c>
      <c r="VKD308" s="203" t="s">
        <v>385</v>
      </c>
      <c r="VKE308" s="203" t="s">
        <v>385</v>
      </c>
      <c r="VKF308" s="203" t="s">
        <v>385</v>
      </c>
      <c r="VKG308" s="203" t="s">
        <v>385</v>
      </c>
      <c r="VKH308" s="203" t="s">
        <v>385</v>
      </c>
      <c r="VKI308" s="203" t="s">
        <v>385</v>
      </c>
      <c r="VKJ308" s="203" t="s">
        <v>385</v>
      </c>
      <c r="VKK308" s="203" t="s">
        <v>385</v>
      </c>
      <c r="VKL308" s="203" t="s">
        <v>385</v>
      </c>
      <c r="VKM308" s="203" t="s">
        <v>385</v>
      </c>
      <c r="VKN308" s="203" t="s">
        <v>385</v>
      </c>
      <c r="VKO308" s="203" t="s">
        <v>385</v>
      </c>
      <c r="VKP308" s="203" t="s">
        <v>385</v>
      </c>
      <c r="VKQ308" s="203" t="s">
        <v>385</v>
      </c>
      <c r="VKR308" s="203" t="s">
        <v>385</v>
      </c>
      <c r="VKS308" s="203" t="s">
        <v>385</v>
      </c>
      <c r="VKT308" s="203" t="s">
        <v>385</v>
      </c>
      <c r="VKU308" s="203" t="s">
        <v>385</v>
      </c>
      <c r="VKV308" s="203" t="s">
        <v>385</v>
      </c>
      <c r="VKW308" s="203" t="s">
        <v>385</v>
      </c>
      <c r="VKX308" s="203" t="s">
        <v>385</v>
      </c>
      <c r="VKY308" s="203" t="s">
        <v>385</v>
      </c>
      <c r="VKZ308" s="203" t="s">
        <v>385</v>
      </c>
      <c r="VLA308" s="203" t="s">
        <v>385</v>
      </c>
      <c r="VLB308" s="203" t="s">
        <v>385</v>
      </c>
      <c r="VLC308" s="203" t="s">
        <v>385</v>
      </c>
      <c r="VLD308" s="203" t="s">
        <v>385</v>
      </c>
      <c r="VLE308" s="203" t="s">
        <v>385</v>
      </c>
      <c r="VLF308" s="203" t="s">
        <v>385</v>
      </c>
      <c r="VLG308" s="203" t="s">
        <v>385</v>
      </c>
      <c r="VLH308" s="203" t="s">
        <v>385</v>
      </c>
      <c r="VLI308" s="203" t="s">
        <v>385</v>
      </c>
      <c r="VLJ308" s="203" t="s">
        <v>385</v>
      </c>
      <c r="VLK308" s="203" t="s">
        <v>385</v>
      </c>
      <c r="VLL308" s="203" t="s">
        <v>385</v>
      </c>
      <c r="VLM308" s="203" t="s">
        <v>385</v>
      </c>
      <c r="VLN308" s="203" t="s">
        <v>385</v>
      </c>
      <c r="VLO308" s="203" t="s">
        <v>385</v>
      </c>
      <c r="VLP308" s="203" t="s">
        <v>385</v>
      </c>
      <c r="VLQ308" s="203" t="s">
        <v>385</v>
      </c>
      <c r="VLR308" s="203" t="s">
        <v>385</v>
      </c>
      <c r="VLS308" s="203" t="s">
        <v>385</v>
      </c>
      <c r="VLT308" s="203" t="s">
        <v>385</v>
      </c>
      <c r="VLU308" s="203" t="s">
        <v>385</v>
      </c>
      <c r="VLV308" s="203" t="s">
        <v>385</v>
      </c>
      <c r="VLW308" s="203" t="s">
        <v>385</v>
      </c>
      <c r="VLX308" s="203" t="s">
        <v>385</v>
      </c>
      <c r="VLY308" s="203" t="s">
        <v>385</v>
      </c>
      <c r="VLZ308" s="203" t="s">
        <v>385</v>
      </c>
      <c r="VMA308" s="203" t="s">
        <v>385</v>
      </c>
      <c r="VMB308" s="203" t="s">
        <v>385</v>
      </c>
      <c r="VMC308" s="203" t="s">
        <v>385</v>
      </c>
      <c r="VMD308" s="203" t="s">
        <v>385</v>
      </c>
      <c r="VME308" s="203" t="s">
        <v>385</v>
      </c>
      <c r="VMF308" s="203" t="s">
        <v>385</v>
      </c>
      <c r="VMG308" s="203" t="s">
        <v>385</v>
      </c>
      <c r="VMH308" s="203" t="s">
        <v>385</v>
      </c>
      <c r="VMI308" s="203" t="s">
        <v>385</v>
      </c>
      <c r="VMJ308" s="203" t="s">
        <v>385</v>
      </c>
      <c r="VMK308" s="203" t="s">
        <v>385</v>
      </c>
      <c r="VML308" s="203" t="s">
        <v>385</v>
      </c>
      <c r="VMM308" s="203" t="s">
        <v>385</v>
      </c>
      <c r="VMN308" s="203" t="s">
        <v>385</v>
      </c>
      <c r="VMO308" s="203" t="s">
        <v>385</v>
      </c>
      <c r="VMP308" s="203" t="s">
        <v>385</v>
      </c>
      <c r="VMQ308" s="203" t="s">
        <v>385</v>
      </c>
      <c r="VMR308" s="203" t="s">
        <v>385</v>
      </c>
      <c r="VMS308" s="203" t="s">
        <v>385</v>
      </c>
      <c r="VMT308" s="203" t="s">
        <v>385</v>
      </c>
      <c r="VMU308" s="203" t="s">
        <v>385</v>
      </c>
      <c r="VMV308" s="203" t="s">
        <v>385</v>
      </c>
      <c r="VMW308" s="203" t="s">
        <v>385</v>
      </c>
      <c r="VMX308" s="203" t="s">
        <v>385</v>
      </c>
      <c r="VMY308" s="203" t="s">
        <v>385</v>
      </c>
      <c r="VMZ308" s="203" t="s">
        <v>385</v>
      </c>
      <c r="VNA308" s="203" t="s">
        <v>385</v>
      </c>
      <c r="VNB308" s="203" t="s">
        <v>385</v>
      </c>
      <c r="VNC308" s="203" t="s">
        <v>385</v>
      </c>
      <c r="VND308" s="203" t="s">
        <v>385</v>
      </c>
      <c r="VNE308" s="203" t="s">
        <v>385</v>
      </c>
      <c r="VNF308" s="203" t="s">
        <v>385</v>
      </c>
      <c r="VNG308" s="203" t="s">
        <v>385</v>
      </c>
      <c r="VNH308" s="203" t="s">
        <v>385</v>
      </c>
      <c r="VNI308" s="203" t="s">
        <v>385</v>
      </c>
      <c r="VNJ308" s="203" t="s">
        <v>385</v>
      </c>
      <c r="VNK308" s="203" t="s">
        <v>385</v>
      </c>
      <c r="VNL308" s="203" t="s">
        <v>385</v>
      </c>
      <c r="VNM308" s="203" t="s">
        <v>385</v>
      </c>
      <c r="VNN308" s="203" t="s">
        <v>385</v>
      </c>
      <c r="VNO308" s="203" t="s">
        <v>385</v>
      </c>
      <c r="VNP308" s="203" t="s">
        <v>385</v>
      </c>
      <c r="VNQ308" s="203" t="s">
        <v>385</v>
      </c>
      <c r="VNR308" s="203" t="s">
        <v>385</v>
      </c>
      <c r="VNS308" s="203" t="s">
        <v>385</v>
      </c>
      <c r="VNT308" s="203" t="s">
        <v>385</v>
      </c>
      <c r="VNU308" s="203" t="s">
        <v>385</v>
      </c>
      <c r="VNV308" s="203" t="s">
        <v>385</v>
      </c>
      <c r="VNW308" s="203" t="s">
        <v>385</v>
      </c>
      <c r="VNX308" s="203" t="s">
        <v>385</v>
      </c>
      <c r="VNY308" s="203" t="s">
        <v>385</v>
      </c>
      <c r="VNZ308" s="203" t="s">
        <v>385</v>
      </c>
      <c r="VOA308" s="203" t="s">
        <v>385</v>
      </c>
      <c r="VOB308" s="203" t="s">
        <v>385</v>
      </c>
      <c r="VOC308" s="203" t="s">
        <v>385</v>
      </c>
      <c r="VOD308" s="203" t="s">
        <v>385</v>
      </c>
      <c r="VOE308" s="203" t="s">
        <v>385</v>
      </c>
      <c r="VOF308" s="203" t="s">
        <v>385</v>
      </c>
      <c r="VOG308" s="203" t="s">
        <v>385</v>
      </c>
      <c r="VOH308" s="203" t="s">
        <v>385</v>
      </c>
      <c r="VOI308" s="203" t="s">
        <v>385</v>
      </c>
      <c r="VOJ308" s="203" t="s">
        <v>385</v>
      </c>
      <c r="VOK308" s="203" t="s">
        <v>385</v>
      </c>
      <c r="VOL308" s="203" t="s">
        <v>385</v>
      </c>
      <c r="VOM308" s="203" t="s">
        <v>385</v>
      </c>
      <c r="VON308" s="203" t="s">
        <v>385</v>
      </c>
      <c r="VOO308" s="203" t="s">
        <v>385</v>
      </c>
      <c r="VOP308" s="203" t="s">
        <v>385</v>
      </c>
      <c r="VOQ308" s="203" t="s">
        <v>385</v>
      </c>
      <c r="VOR308" s="203" t="s">
        <v>385</v>
      </c>
      <c r="VOS308" s="203" t="s">
        <v>385</v>
      </c>
      <c r="VOT308" s="203" t="s">
        <v>385</v>
      </c>
      <c r="VOU308" s="203" t="s">
        <v>385</v>
      </c>
      <c r="VOV308" s="203" t="s">
        <v>385</v>
      </c>
      <c r="VOW308" s="203" t="s">
        <v>385</v>
      </c>
      <c r="VOX308" s="203" t="s">
        <v>385</v>
      </c>
      <c r="VOY308" s="203" t="s">
        <v>385</v>
      </c>
      <c r="VOZ308" s="203" t="s">
        <v>385</v>
      </c>
      <c r="VPA308" s="203" t="s">
        <v>385</v>
      </c>
      <c r="VPB308" s="203" t="s">
        <v>385</v>
      </c>
      <c r="VPC308" s="203" t="s">
        <v>385</v>
      </c>
      <c r="VPD308" s="203" t="s">
        <v>385</v>
      </c>
      <c r="VPE308" s="203" t="s">
        <v>385</v>
      </c>
      <c r="VPF308" s="203" t="s">
        <v>385</v>
      </c>
      <c r="VPG308" s="203" t="s">
        <v>385</v>
      </c>
      <c r="VPH308" s="203" t="s">
        <v>385</v>
      </c>
      <c r="VPI308" s="203" t="s">
        <v>385</v>
      </c>
      <c r="VPJ308" s="203" t="s">
        <v>385</v>
      </c>
      <c r="VPK308" s="203" t="s">
        <v>385</v>
      </c>
      <c r="VPL308" s="203" t="s">
        <v>385</v>
      </c>
      <c r="VPM308" s="203" t="s">
        <v>385</v>
      </c>
      <c r="VPN308" s="203" t="s">
        <v>385</v>
      </c>
      <c r="VPO308" s="203" t="s">
        <v>385</v>
      </c>
      <c r="VPP308" s="203" t="s">
        <v>385</v>
      </c>
      <c r="VPQ308" s="203" t="s">
        <v>385</v>
      </c>
      <c r="VPR308" s="203" t="s">
        <v>385</v>
      </c>
      <c r="VPS308" s="203" t="s">
        <v>385</v>
      </c>
      <c r="VPT308" s="203" t="s">
        <v>385</v>
      </c>
      <c r="VPU308" s="203" t="s">
        <v>385</v>
      </c>
      <c r="VPV308" s="203" t="s">
        <v>385</v>
      </c>
      <c r="VPW308" s="203" t="s">
        <v>385</v>
      </c>
      <c r="VPX308" s="203" t="s">
        <v>385</v>
      </c>
      <c r="VPY308" s="203" t="s">
        <v>385</v>
      </c>
      <c r="VPZ308" s="203" t="s">
        <v>385</v>
      </c>
      <c r="VQA308" s="203" t="s">
        <v>385</v>
      </c>
      <c r="VQB308" s="203" t="s">
        <v>385</v>
      </c>
      <c r="VQC308" s="203" t="s">
        <v>385</v>
      </c>
      <c r="VQD308" s="203" t="s">
        <v>385</v>
      </c>
      <c r="VQE308" s="203" t="s">
        <v>385</v>
      </c>
      <c r="VQF308" s="203" t="s">
        <v>385</v>
      </c>
      <c r="VQG308" s="203" t="s">
        <v>385</v>
      </c>
      <c r="VQH308" s="203" t="s">
        <v>385</v>
      </c>
      <c r="VQI308" s="203" t="s">
        <v>385</v>
      </c>
      <c r="VQJ308" s="203" t="s">
        <v>385</v>
      </c>
      <c r="VQK308" s="203" t="s">
        <v>385</v>
      </c>
      <c r="VQL308" s="203" t="s">
        <v>385</v>
      </c>
      <c r="VQM308" s="203" t="s">
        <v>385</v>
      </c>
      <c r="VQN308" s="203" t="s">
        <v>385</v>
      </c>
      <c r="VQO308" s="203" t="s">
        <v>385</v>
      </c>
      <c r="VQP308" s="203" t="s">
        <v>385</v>
      </c>
      <c r="VQQ308" s="203" t="s">
        <v>385</v>
      </c>
      <c r="VQR308" s="203" t="s">
        <v>385</v>
      </c>
      <c r="VQS308" s="203" t="s">
        <v>385</v>
      </c>
      <c r="VQT308" s="203" t="s">
        <v>385</v>
      </c>
      <c r="VQU308" s="203" t="s">
        <v>385</v>
      </c>
      <c r="VQV308" s="203" t="s">
        <v>385</v>
      </c>
      <c r="VQW308" s="203" t="s">
        <v>385</v>
      </c>
      <c r="VQX308" s="203" t="s">
        <v>385</v>
      </c>
      <c r="VQY308" s="203" t="s">
        <v>385</v>
      </c>
      <c r="VQZ308" s="203" t="s">
        <v>385</v>
      </c>
      <c r="VRA308" s="203" t="s">
        <v>385</v>
      </c>
      <c r="VRB308" s="203" t="s">
        <v>385</v>
      </c>
      <c r="VRC308" s="203" t="s">
        <v>385</v>
      </c>
      <c r="VRD308" s="203" t="s">
        <v>385</v>
      </c>
      <c r="VRE308" s="203" t="s">
        <v>385</v>
      </c>
      <c r="VRF308" s="203" t="s">
        <v>385</v>
      </c>
      <c r="VRG308" s="203" t="s">
        <v>385</v>
      </c>
      <c r="VRH308" s="203" t="s">
        <v>385</v>
      </c>
      <c r="VRI308" s="203" t="s">
        <v>385</v>
      </c>
      <c r="VRJ308" s="203" t="s">
        <v>385</v>
      </c>
      <c r="VRK308" s="203" t="s">
        <v>385</v>
      </c>
      <c r="VRL308" s="203" t="s">
        <v>385</v>
      </c>
      <c r="VRM308" s="203" t="s">
        <v>385</v>
      </c>
      <c r="VRN308" s="203" t="s">
        <v>385</v>
      </c>
      <c r="VRO308" s="203" t="s">
        <v>385</v>
      </c>
      <c r="VRP308" s="203" t="s">
        <v>385</v>
      </c>
      <c r="VRQ308" s="203" t="s">
        <v>385</v>
      </c>
      <c r="VRR308" s="203" t="s">
        <v>385</v>
      </c>
      <c r="VRS308" s="203" t="s">
        <v>385</v>
      </c>
      <c r="VRT308" s="203" t="s">
        <v>385</v>
      </c>
      <c r="VRU308" s="203" t="s">
        <v>385</v>
      </c>
      <c r="VRV308" s="203" t="s">
        <v>385</v>
      </c>
      <c r="VRW308" s="203" t="s">
        <v>385</v>
      </c>
      <c r="VRX308" s="203" t="s">
        <v>385</v>
      </c>
      <c r="VRY308" s="203" t="s">
        <v>385</v>
      </c>
      <c r="VRZ308" s="203" t="s">
        <v>385</v>
      </c>
      <c r="VSA308" s="203" t="s">
        <v>385</v>
      </c>
      <c r="VSB308" s="203" t="s">
        <v>385</v>
      </c>
      <c r="VSC308" s="203" t="s">
        <v>385</v>
      </c>
      <c r="VSD308" s="203" t="s">
        <v>385</v>
      </c>
      <c r="VSE308" s="203" t="s">
        <v>385</v>
      </c>
      <c r="VSF308" s="203" t="s">
        <v>385</v>
      </c>
      <c r="VSG308" s="203" t="s">
        <v>385</v>
      </c>
      <c r="VSH308" s="203" t="s">
        <v>385</v>
      </c>
      <c r="VSI308" s="203" t="s">
        <v>385</v>
      </c>
      <c r="VSJ308" s="203" t="s">
        <v>385</v>
      </c>
      <c r="VSK308" s="203" t="s">
        <v>385</v>
      </c>
      <c r="VSL308" s="203" t="s">
        <v>385</v>
      </c>
      <c r="VSM308" s="203" t="s">
        <v>385</v>
      </c>
      <c r="VSN308" s="203" t="s">
        <v>385</v>
      </c>
      <c r="VSO308" s="203" t="s">
        <v>385</v>
      </c>
      <c r="VSP308" s="203" t="s">
        <v>385</v>
      </c>
      <c r="VSQ308" s="203" t="s">
        <v>385</v>
      </c>
      <c r="VSR308" s="203" t="s">
        <v>385</v>
      </c>
      <c r="VSS308" s="203" t="s">
        <v>385</v>
      </c>
      <c r="VST308" s="203" t="s">
        <v>385</v>
      </c>
      <c r="VSU308" s="203" t="s">
        <v>385</v>
      </c>
      <c r="VSV308" s="203" t="s">
        <v>385</v>
      </c>
      <c r="VSW308" s="203" t="s">
        <v>385</v>
      </c>
      <c r="VSX308" s="203" t="s">
        <v>385</v>
      </c>
      <c r="VSY308" s="203" t="s">
        <v>385</v>
      </c>
      <c r="VSZ308" s="203" t="s">
        <v>385</v>
      </c>
      <c r="VTA308" s="203" t="s">
        <v>385</v>
      </c>
      <c r="VTB308" s="203" t="s">
        <v>385</v>
      </c>
      <c r="VTC308" s="203" t="s">
        <v>385</v>
      </c>
      <c r="VTD308" s="203" t="s">
        <v>385</v>
      </c>
      <c r="VTE308" s="203" t="s">
        <v>385</v>
      </c>
      <c r="VTF308" s="203" t="s">
        <v>385</v>
      </c>
      <c r="VTG308" s="203" t="s">
        <v>385</v>
      </c>
      <c r="VTH308" s="203" t="s">
        <v>385</v>
      </c>
      <c r="VTI308" s="203" t="s">
        <v>385</v>
      </c>
      <c r="VTJ308" s="203" t="s">
        <v>385</v>
      </c>
      <c r="VTK308" s="203" t="s">
        <v>385</v>
      </c>
      <c r="VTL308" s="203" t="s">
        <v>385</v>
      </c>
      <c r="VTM308" s="203" t="s">
        <v>385</v>
      </c>
      <c r="VTN308" s="203" t="s">
        <v>385</v>
      </c>
      <c r="VTO308" s="203" t="s">
        <v>385</v>
      </c>
      <c r="VTP308" s="203" t="s">
        <v>385</v>
      </c>
      <c r="VTQ308" s="203" t="s">
        <v>385</v>
      </c>
      <c r="VTR308" s="203" t="s">
        <v>385</v>
      </c>
      <c r="VTS308" s="203" t="s">
        <v>385</v>
      </c>
      <c r="VTT308" s="203" t="s">
        <v>385</v>
      </c>
      <c r="VTU308" s="203" t="s">
        <v>385</v>
      </c>
      <c r="VTV308" s="203" t="s">
        <v>385</v>
      </c>
      <c r="VTW308" s="203" t="s">
        <v>385</v>
      </c>
      <c r="VTX308" s="203" t="s">
        <v>385</v>
      </c>
      <c r="VTY308" s="203" t="s">
        <v>385</v>
      </c>
      <c r="VTZ308" s="203" t="s">
        <v>385</v>
      </c>
      <c r="VUA308" s="203" t="s">
        <v>385</v>
      </c>
      <c r="VUB308" s="203" t="s">
        <v>385</v>
      </c>
      <c r="VUC308" s="203" t="s">
        <v>385</v>
      </c>
      <c r="VUD308" s="203" t="s">
        <v>385</v>
      </c>
      <c r="VUE308" s="203" t="s">
        <v>385</v>
      </c>
      <c r="VUF308" s="203" t="s">
        <v>385</v>
      </c>
      <c r="VUG308" s="203" t="s">
        <v>385</v>
      </c>
      <c r="VUH308" s="203" t="s">
        <v>385</v>
      </c>
      <c r="VUI308" s="203" t="s">
        <v>385</v>
      </c>
      <c r="VUJ308" s="203" t="s">
        <v>385</v>
      </c>
      <c r="VUK308" s="203" t="s">
        <v>385</v>
      </c>
      <c r="VUL308" s="203" t="s">
        <v>385</v>
      </c>
      <c r="VUM308" s="203" t="s">
        <v>385</v>
      </c>
      <c r="VUN308" s="203" t="s">
        <v>385</v>
      </c>
      <c r="VUO308" s="203" t="s">
        <v>385</v>
      </c>
      <c r="VUP308" s="203" t="s">
        <v>385</v>
      </c>
      <c r="VUQ308" s="203" t="s">
        <v>385</v>
      </c>
      <c r="VUR308" s="203" t="s">
        <v>385</v>
      </c>
      <c r="VUS308" s="203" t="s">
        <v>385</v>
      </c>
      <c r="VUT308" s="203" t="s">
        <v>385</v>
      </c>
      <c r="VUU308" s="203" t="s">
        <v>385</v>
      </c>
      <c r="VUV308" s="203" t="s">
        <v>385</v>
      </c>
      <c r="VUW308" s="203" t="s">
        <v>385</v>
      </c>
      <c r="VUX308" s="203" t="s">
        <v>385</v>
      </c>
      <c r="VUY308" s="203" t="s">
        <v>385</v>
      </c>
      <c r="VUZ308" s="203" t="s">
        <v>385</v>
      </c>
      <c r="VVA308" s="203" t="s">
        <v>385</v>
      </c>
      <c r="VVB308" s="203" t="s">
        <v>385</v>
      </c>
      <c r="VVC308" s="203" t="s">
        <v>385</v>
      </c>
      <c r="VVD308" s="203" t="s">
        <v>385</v>
      </c>
      <c r="VVE308" s="203" t="s">
        <v>385</v>
      </c>
      <c r="VVF308" s="203" t="s">
        <v>385</v>
      </c>
      <c r="VVG308" s="203" t="s">
        <v>385</v>
      </c>
      <c r="VVH308" s="203" t="s">
        <v>385</v>
      </c>
      <c r="VVI308" s="203" t="s">
        <v>385</v>
      </c>
      <c r="VVJ308" s="203" t="s">
        <v>385</v>
      </c>
      <c r="VVK308" s="203" t="s">
        <v>385</v>
      </c>
      <c r="VVL308" s="203" t="s">
        <v>385</v>
      </c>
      <c r="VVM308" s="203" t="s">
        <v>385</v>
      </c>
      <c r="VVN308" s="203" t="s">
        <v>385</v>
      </c>
      <c r="VVO308" s="203" t="s">
        <v>385</v>
      </c>
      <c r="VVP308" s="203" t="s">
        <v>385</v>
      </c>
      <c r="VVQ308" s="203" t="s">
        <v>385</v>
      </c>
      <c r="VVR308" s="203" t="s">
        <v>385</v>
      </c>
      <c r="VVS308" s="203" t="s">
        <v>385</v>
      </c>
      <c r="VVT308" s="203" t="s">
        <v>385</v>
      </c>
      <c r="VVU308" s="203" t="s">
        <v>385</v>
      </c>
      <c r="VVV308" s="203" t="s">
        <v>385</v>
      </c>
      <c r="VVW308" s="203" t="s">
        <v>385</v>
      </c>
      <c r="VVX308" s="203" t="s">
        <v>385</v>
      </c>
      <c r="VVY308" s="203" t="s">
        <v>385</v>
      </c>
      <c r="VVZ308" s="203" t="s">
        <v>385</v>
      </c>
      <c r="VWA308" s="203" t="s">
        <v>385</v>
      </c>
      <c r="VWB308" s="203" t="s">
        <v>385</v>
      </c>
      <c r="VWC308" s="203" t="s">
        <v>385</v>
      </c>
      <c r="VWD308" s="203" t="s">
        <v>385</v>
      </c>
      <c r="VWE308" s="203" t="s">
        <v>385</v>
      </c>
      <c r="VWF308" s="203" t="s">
        <v>385</v>
      </c>
      <c r="VWG308" s="203" t="s">
        <v>385</v>
      </c>
      <c r="VWH308" s="203" t="s">
        <v>385</v>
      </c>
      <c r="VWI308" s="203" t="s">
        <v>385</v>
      </c>
      <c r="VWJ308" s="203" t="s">
        <v>385</v>
      </c>
      <c r="VWK308" s="203" t="s">
        <v>385</v>
      </c>
      <c r="VWL308" s="203" t="s">
        <v>385</v>
      </c>
      <c r="VWM308" s="203" t="s">
        <v>385</v>
      </c>
      <c r="VWN308" s="203" t="s">
        <v>385</v>
      </c>
      <c r="VWO308" s="203" t="s">
        <v>385</v>
      </c>
      <c r="VWP308" s="203" t="s">
        <v>385</v>
      </c>
      <c r="VWQ308" s="203" t="s">
        <v>385</v>
      </c>
      <c r="VWR308" s="203" t="s">
        <v>385</v>
      </c>
      <c r="VWS308" s="203" t="s">
        <v>385</v>
      </c>
      <c r="VWT308" s="203" t="s">
        <v>385</v>
      </c>
      <c r="VWU308" s="203" t="s">
        <v>385</v>
      </c>
      <c r="VWV308" s="203" t="s">
        <v>385</v>
      </c>
      <c r="VWW308" s="203" t="s">
        <v>385</v>
      </c>
      <c r="VWX308" s="203" t="s">
        <v>385</v>
      </c>
      <c r="VWY308" s="203" t="s">
        <v>385</v>
      </c>
      <c r="VWZ308" s="203" t="s">
        <v>385</v>
      </c>
      <c r="VXA308" s="203" t="s">
        <v>385</v>
      </c>
      <c r="VXB308" s="203" t="s">
        <v>385</v>
      </c>
      <c r="VXC308" s="203" t="s">
        <v>385</v>
      </c>
      <c r="VXD308" s="203" t="s">
        <v>385</v>
      </c>
      <c r="VXE308" s="203" t="s">
        <v>385</v>
      </c>
      <c r="VXF308" s="203" t="s">
        <v>385</v>
      </c>
      <c r="VXG308" s="203" t="s">
        <v>385</v>
      </c>
      <c r="VXH308" s="203" t="s">
        <v>385</v>
      </c>
      <c r="VXI308" s="203" t="s">
        <v>385</v>
      </c>
      <c r="VXJ308" s="203" t="s">
        <v>385</v>
      </c>
      <c r="VXK308" s="203" t="s">
        <v>385</v>
      </c>
      <c r="VXL308" s="203" t="s">
        <v>385</v>
      </c>
      <c r="VXM308" s="203" t="s">
        <v>385</v>
      </c>
      <c r="VXN308" s="203" t="s">
        <v>385</v>
      </c>
      <c r="VXO308" s="203" t="s">
        <v>385</v>
      </c>
      <c r="VXP308" s="203" t="s">
        <v>385</v>
      </c>
      <c r="VXQ308" s="203" t="s">
        <v>385</v>
      </c>
      <c r="VXR308" s="203" t="s">
        <v>385</v>
      </c>
      <c r="VXS308" s="203" t="s">
        <v>385</v>
      </c>
      <c r="VXT308" s="203" t="s">
        <v>385</v>
      </c>
      <c r="VXU308" s="203" t="s">
        <v>385</v>
      </c>
      <c r="VXV308" s="203" t="s">
        <v>385</v>
      </c>
      <c r="VXW308" s="203" t="s">
        <v>385</v>
      </c>
      <c r="VXX308" s="203" t="s">
        <v>385</v>
      </c>
      <c r="VXY308" s="203" t="s">
        <v>385</v>
      </c>
      <c r="VXZ308" s="203" t="s">
        <v>385</v>
      </c>
      <c r="VYA308" s="203" t="s">
        <v>385</v>
      </c>
      <c r="VYB308" s="203" t="s">
        <v>385</v>
      </c>
      <c r="VYC308" s="203" t="s">
        <v>385</v>
      </c>
      <c r="VYD308" s="203" t="s">
        <v>385</v>
      </c>
      <c r="VYE308" s="203" t="s">
        <v>385</v>
      </c>
      <c r="VYF308" s="203" t="s">
        <v>385</v>
      </c>
      <c r="VYG308" s="203" t="s">
        <v>385</v>
      </c>
      <c r="VYH308" s="203" t="s">
        <v>385</v>
      </c>
      <c r="VYI308" s="203" t="s">
        <v>385</v>
      </c>
      <c r="VYJ308" s="203" t="s">
        <v>385</v>
      </c>
      <c r="VYK308" s="203" t="s">
        <v>385</v>
      </c>
      <c r="VYL308" s="203" t="s">
        <v>385</v>
      </c>
      <c r="VYM308" s="203" t="s">
        <v>385</v>
      </c>
      <c r="VYN308" s="203" t="s">
        <v>385</v>
      </c>
      <c r="VYO308" s="203" t="s">
        <v>385</v>
      </c>
      <c r="VYP308" s="203" t="s">
        <v>385</v>
      </c>
      <c r="VYQ308" s="203" t="s">
        <v>385</v>
      </c>
      <c r="VYR308" s="203" t="s">
        <v>385</v>
      </c>
      <c r="VYS308" s="203" t="s">
        <v>385</v>
      </c>
      <c r="VYT308" s="203" t="s">
        <v>385</v>
      </c>
      <c r="VYU308" s="203" t="s">
        <v>385</v>
      </c>
      <c r="VYV308" s="203" t="s">
        <v>385</v>
      </c>
      <c r="VYW308" s="203" t="s">
        <v>385</v>
      </c>
      <c r="VYX308" s="203" t="s">
        <v>385</v>
      </c>
      <c r="VYY308" s="203" t="s">
        <v>385</v>
      </c>
      <c r="VYZ308" s="203" t="s">
        <v>385</v>
      </c>
      <c r="VZA308" s="203" t="s">
        <v>385</v>
      </c>
      <c r="VZB308" s="203" t="s">
        <v>385</v>
      </c>
      <c r="VZC308" s="203" t="s">
        <v>385</v>
      </c>
      <c r="VZD308" s="203" t="s">
        <v>385</v>
      </c>
      <c r="VZE308" s="203" t="s">
        <v>385</v>
      </c>
      <c r="VZF308" s="203" t="s">
        <v>385</v>
      </c>
      <c r="VZG308" s="203" t="s">
        <v>385</v>
      </c>
      <c r="VZH308" s="203" t="s">
        <v>385</v>
      </c>
      <c r="VZI308" s="203" t="s">
        <v>385</v>
      </c>
      <c r="VZJ308" s="203" t="s">
        <v>385</v>
      </c>
      <c r="VZK308" s="203" t="s">
        <v>385</v>
      </c>
      <c r="VZL308" s="203" t="s">
        <v>385</v>
      </c>
      <c r="VZM308" s="203" t="s">
        <v>385</v>
      </c>
      <c r="VZN308" s="203" t="s">
        <v>385</v>
      </c>
      <c r="VZO308" s="203" t="s">
        <v>385</v>
      </c>
      <c r="VZP308" s="203" t="s">
        <v>385</v>
      </c>
      <c r="VZQ308" s="203" t="s">
        <v>385</v>
      </c>
      <c r="VZR308" s="203" t="s">
        <v>385</v>
      </c>
      <c r="VZS308" s="203" t="s">
        <v>385</v>
      </c>
      <c r="VZT308" s="203" t="s">
        <v>385</v>
      </c>
      <c r="VZU308" s="203" t="s">
        <v>385</v>
      </c>
      <c r="VZV308" s="203" t="s">
        <v>385</v>
      </c>
      <c r="VZW308" s="203" t="s">
        <v>385</v>
      </c>
      <c r="VZX308" s="203" t="s">
        <v>385</v>
      </c>
      <c r="VZY308" s="203" t="s">
        <v>385</v>
      </c>
      <c r="VZZ308" s="203" t="s">
        <v>385</v>
      </c>
      <c r="WAA308" s="203" t="s">
        <v>385</v>
      </c>
      <c r="WAB308" s="203" t="s">
        <v>385</v>
      </c>
      <c r="WAC308" s="203" t="s">
        <v>385</v>
      </c>
      <c r="WAD308" s="203" t="s">
        <v>385</v>
      </c>
      <c r="WAE308" s="203" t="s">
        <v>385</v>
      </c>
      <c r="WAF308" s="203" t="s">
        <v>385</v>
      </c>
      <c r="WAG308" s="203" t="s">
        <v>385</v>
      </c>
      <c r="WAH308" s="203" t="s">
        <v>385</v>
      </c>
      <c r="WAI308" s="203" t="s">
        <v>385</v>
      </c>
      <c r="WAJ308" s="203" t="s">
        <v>385</v>
      </c>
      <c r="WAK308" s="203" t="s">
        <v>385</v>
      </c>
      <c r="WAL308" s="203" t="s">
        <v>385</v>
      </c>
      <c r="WAM308" s="203" t="s">
        <v>385</v>
      </c>
      <c r="WAN308" s="203" t="s">
        <v>385</v>
      </c>
      <c r="WAO308" s="203" t="s">
        <v>385</v>
      </c>
      <c r="WAP308" s="203" t="s">
        <v>385</v>
      </c>
      <c r="WAQ308" s="203" t="s">
        <v>385</v>
      </c>
      <c r="WAR308" s="203" t="s">
        <v>385</v>
      </c>
      <c r="WAS308" s="203" t="s">
        <v>385</v>
      </c>
      <c r="WAT308" s="203" t="s">
        <v>385</v>
      </c>
      <c r="WAU308" s="203" t="s">
        <v>385</v>
      </c>
      <c r="WAV308" s="203" t="s">
        <v>385</v>
      </c>
      <c r="WAW308" s="203" t="s">
        <v>385</v>
      </c>
      <c r="WAX308" s="203" t="s">
        <v>385</v>
      </c>
      <c r="WAY308" s="203" t="s">
        <v>385</v>
      </c>
      <c r="WAZ308" s="203" t="s">
        <v>385</v>
      </c>
      <c r="WBA308" s="203" t="s">
        <v>385</v>
      </c>
      <c r="WBB308" s="203" t="s">
        <v>385</v>
      </c>
      <c r="WBC308" s="203" t="s">
        <v>385</v>
      </c>
      <c r="WBD308" s="203" t="s">
        <v>385</v>
      </c>
      <c r="WBE308" s="203" t="s">
        <v>385</v>
      </c>
      <c r="WBF308" s="203" t="s">
        <v>385</v>
      </c>
      <c r="WBG308" s="203" t="s">
        <v>385</v>
      </c>
      <c r="WBH308" s="203" t="s">
        <v>385</v>
      </c>
      <c r="WBI308" s="203" t="s">
        <v>385</v>
      </c>
      <c r="WBJ308" s="203" t="s">
        <v>385</v>
      </c>
      <c r="WBK308" s="203" t="s">
        <v>385</v>
      </c>
      <c r="WBL308" s="203" t="s">
        <v>385</v>
      </c>
      <c r="WBM308" s="203" t="s">
        <v>385</v>
      </c>
      <c r="WBN308" s="203" t="s">
        <v>385</v>
      </c>
      <c r="WBO308" s="203" t="s">
        <v>385</v>
      </c>
      <c r="WBP308" s="203" t="s">
        <v>385</v>
      </c>
      <c r="WBQ308" s="203" t="s">
        <v>385</v>
      </c>
      <c r="WBR308" s="203" t="s">
        <v>385</v>
      </c>
      <c r="WBS308" s="203" t="s">
        <v>385</v>
      </c>
      <c r="WBT308" s="203" t="s">
        <v>385</v>
      </c>
      <c r="WBU308" s="203" t="s">
        <v>385</v>
      </c>
      <c r="WBV308" s="203" t="s">
        <v>385</v>
      </c>
      <c r="WBW308" s="203" t="s">
        <v>385</v>
      </c>
      <c r="WBX308" s="203" t="s">
        <v>385</v>
      </c>
      <c r="WBY308" s="203" t="s">
        <v>385</v>
      </c>
      <c r="WBZ308" s="203" t="s">
        <v>385</v>
      </c>
      <c r="WCA308" s="203" t="s">
        <v>385</v>
      </c>
      <c r="WCB308" s="203" t="s">
        <v>385</v>
      </c>
      <c r="WCC308" s="203" t="s">
        <v>385</v>
      </c>
      <c r="WCD308" s="203" t="s">
        <v>385</v>
      </c>
      <c r="WCE308" s="203" t="s">
        <v>385</v>
      </c>
      <c r="WCF308" s="203" t="s">
        <v>385</v>
      </c>
      <c r="WCG308" s="203" t="s">
        <v>385</v>
      </c>
      <c r="WCH308" s="203" t="s">
        <v>385</v>
      </c>
      <c r="WCI308" s="203" t="s">
        <v>385</v>
      </c>
      <c r="WCJ308" s="203" t="s">
        <v>385</v>
      </c>
      <c r="WCK308" s="203" t="s">
        <v>385</v>
      </c>
      <c r="WCL308" s="203" t="s">
        <v>385</v>
      </c>
      <c r="WCM308" s="203" t="s">
        <v>385</v>
      </c>
      <c r="WCN308" s="203" t="s">
        <v>385</v>
      </c>
      <c r="WCO308" s="203" t="s">
        <v>385</v>
      </c>
      <c r="WCP308" s="203" t="s">
        <v>385</v>
      </c>
      <c r="WCQ308" s="203" t="s">
        <v>385</v>
      </c>
      <c r="WCR308" s="203" t="s">
        <v>385</v>
      </c>
      <c r="WCS308" s="203" t="s">
        <v>385</v>
      </c>
      <c r="WCT308" s="203" t="s">
        <v>385</v>
      </c>
      <c r="WCU308" s="203" t="s">
        <v>385</v>
      </c>
      <c r="WCV308" s="203" t="s">
        <v>385</v>
      </c>
      <c r="WCW308" s="203" t="s">
        <v>385</v>
      </c>
      <c r="WCX308" s="203" t="s">
        <v>385</v>
      </c>
      <c r="WCY308" s="203" t="s">
        <v>385</v>
      </c>
      <c r="WCZ308" s="203" t="s">
        <v>385</v>
      </c>
      <c r="WDA308" s="203" t="s">
        <v>385</v>
      </c>
      <c r="WDB308" s="203" t="s">
        <v>385</v>
      </c>
      <c r="WDC308" s="203" t="s">
        <v>385</v>
      </c>
      <c r="WDD308" s="203" t="s">
        <v>385</v>
      </c>
      <c r="WDE308" s="203" t="s">
        <v>385</v>
      </c>
      <c r="WDF308" s="203" t="s">
        <v>385</v>
      </c>
      <c r="WDG308" s="203" t="s">
        <v>385</v>
      </c>
      <c r="WDH308" s="203" t="s">
        <v>385</v>
      </c>
      <c r="WDI308" s="203" t="s">
        <v>385</v>
      </c>
      <c r="WDJ308" s="203" t="s">
        <v>385</v>
      </c>
      <c r="WDK308" s="203" t="s">
        <v>385</v>
      </c>
      <c r="WDL308" s="203" t="s">
        <v>385</v>
      </c>
      <c r="WDM308" s="203" t="s">
        <v>385</v>
      </c>
      <c r="WDN308" s="203" t="s">
        <v>385</v>
      </c>
      <c r="WDO308" s="203" t="s">
        <v>385</v>
      </c>
      <c r="WDP308" s="203" t="s">
        <v>385</v>
      </c>
      <c r="WDQ308" s="203" t="s">
        <v>385</v>
      </c>
      <c r="WDR308" s="203" t="s">
        <v>385</v>
      </c>
      <c r="WDS308" s="203" t="s">
        <v>385</v>
      </c>
      <c r="WDT308" s="203" t="s">
        <v>385</v>
      </c>
      <c r="WDU308" s="203" t="s">
        <v>385</v>
      </c>
      <c r="WDV308" s="203" t="s">
        <v>385</v>
      </c>
      <c r="WDW308" s="203" t="s">
        <v>385</v>
      </c>
      <c r="WDX308" s="203" t="s">
        <v>385</v>
      </c>
      <c r="WDY308" s="203" t="s">
        <v>385</v>
      </c>
      <c r="WDZ308" s="203" t="s">
        <v>385</v>
      </c>
      <c r="WEA308" s="203" t="s">
        <v>385</v>
      </c>
      <c r="WEB308" s="203" t="s">
        <v>385</v>
      </c>
      <c r="WEC308" s="203" t="s">
        <v>385</v>
      </c>
      <c r="WED308" s="203" t="s">
        <v>385</v>
      </c>
      <c r="WEE308" s="203" t="s">
        <v>385</v>
      </c>
      <c r="WEF308" s="203" t="s">
        <v>385</v>
      </c>
      <c r="WEG308" s="203" t="s">
        <v>385</v>
      </c>
      <c r="WEH308" s="203" t="s">
        <v>385</v>
      </c>
      <c r="WEI308" s="203" t="s">
        <v>385</v>
      </c>
      <c r="WEJ308" s="203" t="s">
        <v>385</v>
      </c>
      <c r="WEK308" s="203" t="s">
        <v>385</v>
      </c>
      <c r="WEL308" s="203" t="s">
        <v>385</v>
      </c>
      <c r="WEM308" s="203" t="s">
        <v>385</v>
      </c>
      <c r="WEN308" s="203" t="s">
        <v>385</v>
      </c>
      <c r="WEO308" s="203" t="s">
        <v>385</v>
      </c>
      <c r="WEP308" s="203" t="s">
        <v>385</v>
      </c>
      <c r="WEQ308" s="203" t="s">
        <v>385</v>
      </c>
      <c r="WER308" s="203" t="s">
        <v>385</v>
      </c>
      <c r="WES308" s="203" t="s">
        <v>385</v>
      </c>
      <c r="WET308" s="203" t="s">
        <v>385</v>
      </c>
      <c r="WEU308" s="203" t="s">
        <v>385</v>
      </c>
      <c r="WEV308" s="203" t="s">
        <v>385</v>
      </c>
      <c r="WEW308" s="203" t="s">
        <v>385</v>
      </c>
      <c r="WEX308" s="203" t="s">
        <v>385</v>
      </c>
      <c r="WEY308" s="203" t="s">
        <v>385</v>
      </c>
      <c r="WEZ308" s="203" t="s">
        <v>385</v>
      </c>
      <c r="WFA308" s="203" t="s">
        <v>385</v>
      </c>
      <c r="WFB308" s="203" t="s">
        <v>385</v>
      </c>
      <c r="WFC308" s="203" t="s">
        <v>385</v>
      </c>
      <c r="WFD308" s="203" t="s">
        <v>385</v>
      </c>
      <c r="WFE308" s="203" t="s">
        <v>385</v>
      </c>
      <c r="WFF308" s="203" t="s">
        <v>385</v>
      </c>
      <c r="WFG308" s="203" t="s">
        <v>385</v>
      </c>
      <c r="WFH308" s="203" t="s">
        <v>385</v>
      </c>
      <c r="WFI308" s="203" t="s">
        <v>385</v>
      </c>
      <c r="WFJ308" s="203" t="s">
        <v>385</v>
      </c>
      <c r="WFK308" s="203" t="s">
        <v>385</v>
      </c>
      <c r="WFL308" s="203" t="s">
        <v>385</v>
      </c>
      <c r="WFM308" s="203" t="s">
        <v>385</v>
      </c>
      <c r="WFN308" s="203" t="s">
        <v>385</v>
      </c>
      <c r="WFO308" s="203" t="s">
        <v>385</v>
      </c>
      <c r="WFP308" s="203" t="s">
        <v>385</v>
      </c>
      <c r="WFQ308" s="203" t="s">
        <v>385</v>
      </c>
      <c r="WFR308" s="203" t="s">
        <v>385</v>
      </c>
      <c r="WFS308" s="203" t="s">
        <v>385</v>
      </c>
      <c r="WFT308" s="203" t="s">
        <v>385</v>
      </c>
      <c r="WFU308" s="203" t="s">
        <v>385</v>
      </c>
      <c r="WFV308" s="203" t="s">
        <v>385</v>
      </c>
      <c r="WFW308" s="203" t="s">
        <v>385</v>
      </c>
      <c r="WFX308" s="203" t="s">
        <v>385</v>
      </c>
      <c r="WFY308" s="203" t="s">
        <v>385</v>
      </c>
      <c r="WFZ308" s="203" t="s">
        <v>385</v>
      </c>
      <c r="WGA308" s="203" t="s">
        <v>385</v>
      </c>
      <c r="WGB308" s="203" t="s">
        <v>385</v>
      </c>
      <c r="WGC308" s="203" t="s">
        <v>385</v>
      </c>
      <c r="WGD308" s="203" t="s">
        <v>385</v>
      </c>
      <c r="WGE308" s="203" t="s">
        <v>385</v>
      </c>
      <c r="WGF308" s="203" t="s">
        <v>385</v>
      </c>
      <c r="WGG308" s="203" t="s">
        <v>385</v>
      </c>
      <c r="WGH308" s="203" t="s">
        <v>385</v>
      </c>
      <c r="WGI308" s="203" t="s">
        <v>385</v>
      </c>
      <c r="WGJ308" s="203" t="s">
        <v>385</v>
      </c>
      <c r="WGK308" s="203" t="s">
        <v>385</v>
      </c>
      <c r="WGL308" s="203" t="s">
        <v>385</v>
      </c>
      <c r="WGM308" s="203" t="s">
        <v>385</v>
      </c>
      <c r="WGN308" s="203" t="s">
        <v>385</v>
      </c>
      <c r="WGO308" s="203" t="s">
        <v>385</v>
      </c>
      <c r="WGP308" s="203" t="s">
        <v>385</v>
      </c>
      <c r="WGQ308" s="203" t="s">
        <v>385</v>
      </c>
      <c r="WGR308" s="203" t="s">
        <v>385</v>
      </c>
      <c r="WGS308" s="203" t="s">
        <v>385</v>
      </c>
      <c r="WGT308" s="203" t="s">
        <v>385</v>
      </c>
      <c r="WGU308" s="203" t="s">
        <v>385</v>
      </c>
      <c r="WGV308" s="203" t="s">
        <v>385</v>
      </c>
      <c r="WGW308" s="203" t="s">
        <v>385</v>
      </c>
      <c r="WGX308" s="203" t="s">
        <v>385</v>
      </c>
      <c r="WGY308" s="203" t="s">
        <v>385</v>
      </c>
      <c r="WGZ308" s="203" t="s">
        <v>385</v>
      </c>
      <c r="WHA308" s="203" t="s">
        <v>385</v>
      </c>
      <c r="WHB308" s="203" t="s">
        <v>385</v>
      </c>
      <c r="WHC308" s="203" t="s">
        <v>385</v>
      </c>
      <c r="WHD308" s="203" t="s">
        <v>385</v>
      </c>
      <c r="WHE308" s="203" t="s">
        <v>385</v>
      </c>
      <c r="WHF308" s="203" t="s">
        <v>385</v>
      </c>
      <c r="WHG308" s="203" t="s">
        <v>385</v>
      </c>
      <c r="WHH308" s="203" t="s">
        <v>385</v>
      </c>
      <c r="WHI308" s="203" t="s">
        <v>385</v>
      </c>
      <c r="WHJ308" s="203" t="s">
        <v>385</v>
      </c>
      <c r="WHK308" s="203" t="s">
        <v>385</v>
      </c>
      <c r="WHL308" s="203" t="s">
        <v>385</v>
      </c>
      <c r="WHM308" s="203" t="s">
        <v>385</v>
      </c>
      <c r="WHN308" s="203" t="s">
        <v>385</v>
      </c>
      <c r="WHO308" s="203" t="s">
        <v>385</v>
      </c>
      <c r="WHP308" s="203" t="s">
        <v>385</v>
      </c>
      <c r="WHQ308" s="203" t="s">
        <v>385</v>
      </c>
      <c r="WHR308" s="203" t="s">
        <v>385</v>
      </c>
      <c r="WHS308" s="203" t="s">
        <v>385</v>
      </c>
      <c r="WHT308" s="203" t="s">
        <v>385</v>
      </c>
      <c r="WHU308" s="203" t="s">
        <v>385</v>
      </c>
      <c r="WHV308" s="203" t="s">
        <v>385</v>
      </c>
      <c r="WHW308" s="203" t="s">
        <v>385</v>
      </c>
      <c r="WHX308" s="203" t="s">
        <v>385</v>
      </c>
      <c r="WHY308" s="203" t="s">
        <v>385</v>
      </c>
      <c r="WHZ308" s="203" t="s">
        <v>385</v>
      </c>
      <c r="WIA308" s="203" t="s">
        <v>385</v>
      </c>
      <c r="WIB308" s="203" t="s">
        <v>385</v>
      </c>
      <c r="WIC308" s="203" t="s">
        <v>385</v>
      </c>
      <c r="WID308" s="203" t="s">
        <v>385</v>
      </c>
      <c r="WIE308" s="203" t="s">
        <v>385</v>
      </c>
      <c r="WIF308" s="203" t="s">
        <v>385</v>
      </c>
      <c r="WIG308" s="203" t="s">
        <v>385</v>
      </c>
      <c r="WIH308" s="203" t="s">
        <v>385</v>
      </c>
      <c r="WII308" s="203" t="s">
        <v>385</v>
      </c>
      <c r="WIJ308" s="203" t="s">
        <v>385</v>
      </c>
      <c r="WIK308" s="203" t="s">
        <v>385</v>
      </c>
      <c r="WIL308" s="203" t="s">
        <v>385</v>
      </c>
      <c r="WIM308" s="203" t="s">
        <v>385</v>
      </c>
      <c r="WIN308" s="203" t="s">
        <v>385</v>
      </c>
      <c r="WIO308" s="203" t="s">
        <v>385</v>
      </c>
      <c r="WIP308" s="203" t="s">
        <v>385</v>
      </c>
      <c r="WIQ308" s="203" t="s">
        <v>385</v>
      </c>
      <c r="WIR308" s="203" t="s">
        <v>385</v>
      </c>
      <c r="WIS308" s="203" t="s">
        <v>385</v>
      </c>
      <c r="WIT308" s="203" t="s">
        <v>385</v>
      </c>
      <c r="WIU308" s="203" t="s">
        <v>385</v>
      </c>
      <c r="WIV308" s="203" t="s">
        <v>385</v>
      </c>
      <c r="WIW308" s="203" t="s">
        <v>385</v>
      </c>
      <c r="WIX308" s="203" t="s">
        <v>385</v>
      </c>
      <c r="WIY308" s="203" t="s">
        <v>385</v>
      </c>
      <c r="WIZ308" s="203" t="s">
        <v>385</v>
      </c>
      <c r="WJA308" s="203" t="s">
        <v>385</v>
      </c>
      <c r="WJB308" s="203" t="s">
        <v>385</v>
      </c>
      <c r="WJC308" s="203" t="s">
        <v>385</v>
      </c>
      <c r="WJD308" s="203" t="s">
        <v>385</v>
      </c>
      <c r="WJE308" s="203" t="s">
        <v>385</v>
      </c>
      <c r="WJF308" s="203" t="s">
        <v>385</v>
      </c>
      <c r="WJG308" s="203" t="s">
        <v>385</v>
      </c>
      <c r="WJH308" s="203" t="s">
        <v>385</v>
      </c>
      <c r="WJI308" s="203" t="s">
        <v>385</v>
      </c>
      <c r="WJJ308" s="203" t="s">
        <v>385</v>
      </c>
      <c r="WJK308" s="203" t="s">
        <v>385</v>
      </c>
      <c r="WJL308" s="203" t="s">
        <v>385</v>
      </c>
      <c r="WJM308" s="203" t="s">
        <v>385</v>
      </c>
      <c r="WJN308" s="203" t="s">
        <v>385</v>
      </c>
      <c r="WJO308" s="203" t="s">
        <v>385</v>
      </c>
      <c r="WJP308" s="203" t="s">
        <v>385</v>
      </c>
      <c r="WJQ308" s="203" t="s">
        <v>385</v>
      </c>
      <c r="WJR308" s="203" t="s">
        <v>385</v>
      </c>
      <c r="WJS308" s="203" t="s">
        <v>385</v>
      </c>
      <c r="WJT308" s="203" t="s">
        <v>385</v>
      </c>
      <c r="WJU308" s="203" t="s">
        <v>385</v>
      </c>
      <c r="WJV308" s="203" t="s">
        <v>385</v>
      </c>
      <c r="WJW308" s="203" t="s">
        <v>385</v>
      </c>
      <c r="WJX308" s="203" t="s">
        <v>385</v>
      </c>
      <c r="WJY308" s="203" t="s">
        <v>385</v>
      </c>
      <c r="WJZ308" s="203" t="s">
        <v>385</v>
      </c>
      <c r="WKA308" s="203" t="s">
        <v>385</v>
      </c>
      <c r="WKB308" s="203" t="s">
        <v>385</v>
      </c>
      <c r="WKC308" s="203" t="s">
        <v>385</v>
      </c>
      <c r="WKD308" s="203" t="s">
        <v>385</v>
      </c>
      <c r="WKE308" s="203" t="s">
        <v>385</v>
      </c>
      <c r="WKF308" s="203" t="s">
        <v>385</v>
      </c>
      <c r="WKG308" s="203" t="s">
        <v>385</v>
      </c>
      <c r="WKH308" s="203" t="s">
        <v>385</v>
      </c>
      <c r="WKI308" s="203" t="s">
        <v>385</v>
      </c>
      <c r="WKJ308" s="203" t="s">
        <v>385</v>
      </c>
      <c r="WKK308" s="203" t="s">
        <v>385</v>
      </c>
      <c r="WKL308" s="203" t="s">
        <v>385</v>
      </c>
      <c r="WKM308" s="203" t="s">
        <v>385</v>
      </c>
      <c r="WKN308" s="203" t="s">
        <v>385</v>
      </c>
      <c r="WKO308" s="203" t="s">
        <v>385</v>
      </c>
      <c r="WKP308" s="203" t="s">
        <v>385</v>
      </c>
      <c r="WKQ308" s="203" t="s">
        <v>385</v>
      </c>
      <c r="WKR308" s="203" t="s">
        <v>385</v>
      </c>
      <c r="WKS308" s="203" t="s">
        <v>385</v>
      </c>
      <c r="WKT308" s="203" t="s">
        <v>385</v>
      </c>
      <c r="WKU308" s="203" t="s">
        <v>385</v>
      </c>
      <c r="WKV308" s="203" t="s">
        <v>385</v>
      </c>
      <c r="WKW308" s="203" t="s">
        <v>385</v>
      </c>
      <c r="WKX308" s="203" t="s">
        <v>385</v>
      </c>
      <c r="WKY308" s="203" t="s">
        <v>385</v>
      </c>
      <c r="WKZ308" s="203" t="s">
        <v>385</v>
      </c>
      <c r="WLA308" s="203" t="s">
        <v>385</v>
      </c>
      <c r="WLB308" s="203" t="s">
        <v>385</v>
      </c>
      <c r="WLC308" s="203" t="s">
        <v>385</v>
      </c>
      <c r="WLD308" s="203" t="s">
        <v>385</v>
      </c>
      <c r="WLE308" s="203" t="s">
        <v>385</v>
      </c>
      <c r="WLF308" s="203" t="s">
        <v>385</v>
      </c>
      <c r="WLG308" s="203" t="s">
        <v>385</v>
      </c>
      <c r="WLH308" s="203" t="s">
        <v>385</v>
      </c>
      <c r="WLI308" s="203" t="s">
        <v>385</v>
      </c>
      <c r="WLJ308" s="203" t="s">
        <v>385</v>
      </c>
      <c r="WLK308" s="203" t="s">
        <v>385</v>
      </c>
      <c r="WLL308" s="203" t="s">
        <v>385</v>
      </c>
      <c r="WLM308" s="203" t="s">
        <v>385</v>
      </c>
      <c r="WLN308" s="203" t="s">
        <v>385</v>
      </c>
      <c r="WLO308" s="203" t="s">
        <v>385</v>
      </c>
      <c r="WLP308" s="203" t="s">
        <v>385</v>
      </c>
      <c r="WLQ308" s="203" t="s">
        <v>385</v>
      </c>
      <c r="WLR308" s="203" t="s">
        <v>385</v>
      </c>
      <c r="WLS308" s="203" t="s">
        <v>385</v>
      </c>
      <c r="WLT308" s="203" t="s">
        <v>385</v>
      </c>
      <c r="WLU308" s="203" t="s">
        <v>385</v>
      </c>
      <c r="WLV308" s="203" t="s">
        <v>385</v>
      </c>
      <c r="WLW308" s="203" t="s">
        <v>385</v>
      </c>
      <c r="WLX308" s="203" t="s">
        <v>385</v>
      </c>
      <c r="WLY308" s="203" t="s">
        <v>385</v>
      </c>
      <c r="WLZ308" s="203" t="s">
        <v>385</v>
      </c>
      <c r="WMA308" s="203" t="s">
        <v>385</v>
      </c>
      <c r="WMB308" s="203" t="s">
        <v>385</v>
      </c>
      <c r="WMC308" s="203" t="s">
        <v>385</v>
      </c>
      <c r="WMD308" s="203" t="s">
        <v>385</v>
      </c>
      <c r="WME308" s="203" t="s">
        <v>385</v>
      </c>
      <c r="WMF308" s="203" t="s">
        <v>385</v>
      </c>
      <c r="WMG308" s="203" t="s">
        <v>385</v>
      </c>
      <c r="WMH308" s="203" t="s">
        <v>385</v>
      </c>
      <c r="WMI308" s="203" t="s">
        <v>385</v>
      </c>
      <c r="WMJ308" s="203" t="s">
        <v>385</v>
      </c>
      <c r="WMK308" s="203" t="s">
        <v>385</v>
      </c>
      <c r="WML308" s="203" t="s">
        <v>385</v>
      </c>
      <c r="WMM308" s="203" t="s">
        <v>385</v>
      </c>
      <c r="WMN308" s="203" t="s">
        <v>385</v>
      </c>
      <c r="WMO308" s="203" t="s">
        <v>385</v>
      </c>
      <c r="WMP308" s="203" t="s">
        <v>385</v>
      </c>
      <c r="WMQ308" s="203" t="s">
        <v>385</v>
      </c>
      <c r="WMR308" s="203" t="s">
        <v>385</v>
      </c>
      <c r="WMS308" s="203" t="s">
        <v>385</v>
      </c>
      <c r="WMT308" s="203" t="s">
        <v>385</v>
      </c>
      <c r="WMU308" s="203" t="s">
        <v>385</v>
      </c>
      <c r="WMV308" s="203" t="s">
        <v>385</v>
      </c>
      <c r="WMW308" s="203" t="s">
        <v>385</v>
      </c>
      <c r="WMX308" s="203" t="s">
        <v>385</v>
      </c>
      <c r="WMY308" s="203" t="s">
        <v>385</v>
      </c>
      <c r="WMZ308" s="203" t="s">
        <v>385</v>
      </c>
      <c r="WNA308" s="203" t="s">
        <v>385</v>
      </c>
      <c r="WNB308" s="203" t="s">
        <v>385</v>
      </c>
      <c r="WNC308" s="203" t="s">
        <v>385</v>
      </c>
      <c r="WND308" s="203" t="s">
        <v>385</v>
      </c>
      <c r="WNE308" s="203" t="s">
        <v>385</v>
      </c>
      <c r="WNF308" s="203" t="s">
        <v>385</v>
      </c>
      <c r="WNG308" s="203" t="s">
        <v>385</v>
      </c>
      <c r="WNH308" s="203" t="s">
        <v>385</v>
      </c>
      <c r="WNI308" s="203" t="s">
        <v>385</v>
      </c>
      <c r="WNJ308" s="203" t="s">
        <v>385</v>
      </c>
      <c r="WNK308" s="203" t="s">
        <v>385</v>
      </c>
      <c r="WNL308" s="203" t="s">
        <v>385</v>
      </c>
      <c r="WNM308" s="203" t="s">
        <v>385</v>
      </c>
      <c r="WNN308" s="203" t="s">
        <v>385</v>
      </c>
      <c r="WNO308" s="203" t="s">
        <v>385</v>
      </c>
      <c r="WNP308" s="203" t="s">
        <v>385</v>
      </c>
      <c r="WNQ308" s="203" t="s">
        <v>385</v>
      </c>
      <c r="WNR308" s="203" t="s">
        <v>385</v>
      </c>
      <c r="WNS308" s="203" t="s">
        <v>385</v>
      </c>
      <c r="WNT308" s="203" t="s">
        <v>385</v>
      </c>
      <c r="WNU308" s="203" t="s">
        <v>385</v>
      </c>
      <c r="WNV308" s="203" t="s">
        <v>385</v>
      </c>
      <c r="WNW308" s="203" t="s">
        <v>385</v>
      </c>
      <c r="WNX308" s="203" t="s">
        <v>385</v>
      </c>
      <c r="WNY308" s="203" t="s">
        <v>385</v>
      </c>
      <c r="WNZ308" s="203" t="s">
        <v>385</v>
      </c>
      <c r="WOA308" s="203" t="s">
        <v>385</v>
      </c>
      <c r="WOB308" s="203" t="s">
        <v>385</v>
      </c>
      <c r="WOC308" s="203" t="s">
        <v>385</v>
      </c>
      <c r="WOD308" s="203" t="s">
        <v>385</v>
      </c>
      <c r="WOE308" s="203" t="s">
        <v>385</v>
      </c>
      <c r="WOF308" s="203" t="s">
        <v>385</v>
      </c>
      <c r="WOG308" s="203" t="s">
        <v>385</v>
      </c>
      <c r="WOH308" s="203" t="s">
        <v>385</v>
      </c>
      <c r="WOI308" s="203" t="s">
        <v>385</v>
      </c>
      <c r="WOJ308" s="203" t="s">
        <v>385</v>
      </c>
      <c r="WOK308" s="203" t="s">
        <v>385</v>
      </c>
      <c r="WOL308" s="203" t="s">
        <v>385</v>
      </c>
      <c r="WOM308" s="203" t="s">
        <v>385</v>
      </c>
      <c r="WON308" s="203" t="s">
        <v>385</v>
      </c>
      <c r="WOO308" s="203" t="s">
        <v>385</v>
      </c>
      <c r="WOP308" s="203" t="s">
        <v>385</v>
      </c>
      <c r="WOQ308" s="203" t="s">
        <v>385</v>
      </c>
      <c r="WOR308" s="203" t="s">
        <v>385</v>
      </c>
      <c r="WOS308" s="203" t="s">
        <v>385</v>
      </c>
      <c r="WOT308" s="203" t="s">
        <v>385</v>
      </c>
      <c r="WOU308" s="203" t="s">
        <v>385</v>
      </c>
      <c r="WOV308" s="203" t="s">
        <v>385</v>
      </c>
      <c r="WOW308" s="203" t="s">
        <v>385</v>
      </c>
      <c r="WOX308" s="203" t="s">
        <v>385</v>
      </c>
      <c r="WOY308" s="203" t="s">
        <v>385</v>
      </c>
      <c r="WOZ308" s="203" t="s">
        <v>385</v>
      </c>
      <c r="WPA308" s="203" t="s">
        <v>385</v>
      </c>
      <c r="WPB308" s="203" t="s">
        <v>385</v>
      </c>
      <c r="WPC308" s="203" t="s">
        <v>385</v>
      </c>
      <c r="WPD308" s="203" t="s">
        <v>385</v>
      </c>
      <c r="WPE308" s="203" t="s">
        <v>385</v>
      </c>
      <c r="WPF308" s="203" t="s">
        <v>385</v>
      </c>
      <c r="WPG308" s="203" t="s">
        <v>385</v>
      </c>
      <c r="WPH308" s="203" t="s">
        <v>385</v>
      </c>
      <c r="WPI308" s="203" t="s">
        <v>385</v>
      </c>
      <c r="WPJ308" s="203" t="s">
        <v>385</v>
      </c>
      <c r="WPK308" s="203" t="s">
        <v>385</v>
      </c>
      <c r="WPL308" s="203" t="s">
        <v>385</v>
      </c>
      <c r="WPM308" s="203" t="s">
        <v>385</v>
      </c>
      <c r="WPN308" s="203" t="s">
        <v>385</v>
      </c>
      <c r="WPO308" s="203" t="s">
        <v>385</v>
      </c>
      <c r="WPP308" s="203" t="s">
        <v>385</v>
      </c>
      <c r="WPQ308" s="203" t="s">
        <v>385</v>
      </c>
      <c r="WPR308" s="203" t="s">
        <v>385</v>
      </c>
      <c r="WPS308" s="203" t="s">
        <v>385</v>
      </c>
      <c r="WPT308" s="203" t="s">
        <v>385</v>
      </c>
      <c r="WPU308" s="203" t="s">
        <v>385</v>
      </c>
      <c r="WPV308" s="203" t="s">
        <v>385</v>
      </c>
      <c r="WPW308" s="203" t="s">
        <v>385</v>
      </c>
      <c r="WPX308" s="203" t="s">
        <v>385</v>
      </c>
      <c r="WPY308" s="203" t="s">
        <v>385</v>
      </c>
      <c r="WPZ308" s="203" t="s">
        <v>385</v>
      </c>
      <c r="WQA308" s="203" t="s">
        <v>385</v>
      </c>
      <c r="WQB308" s="203" t="s">
        <v>385</v>
      </c>
      <c r="WQC308" s="203" t="s">
        <v>385</v>
      </c>
      <c r="WQD308" s="203" t="s">
        <v>385</v>
      </c>
      <c r="WQE308" s="203" t="s">
        <v>385</v>
      </c>
      <c r="WQF308" s="203" t="s">
        <v>385</v>
      </c>
      <c r="WQG308" s="203" t="s">
        <v>385</v>
      </c>
      <c r="WQH308" s="203" t="s">
        <v>385</v>
      </c>
      <c r="WQI308" s="203" t="s">
        <v>385</v>
      </c>
      <c r="WQJ308" s="203" t="s">
        <v>385</v>
      </c>
      <c r="WQK308" s="203" t="s">
        <v>385</v>
      </c>
      <c r="WQL308" s="203" t="s">
        <v>385</v>
      </c>
      <c r="WQM308" s="203" t="s">
        <v>385</v>
      </c>
      <c r="WQN308" s="203" t="s">
        <v>385</v>
      </c>
      <c r="WQO308" s="203" t="s">
        <v>385</v>
      </c>
      <c r="WQP308" s="203" t="s">
        <v>385</v>
      </c>
      <c r="WQQ308" s="203" t="s">
        <v>385</v>
      </c>
      <c r="WQR308" s="203" t="s">
        <v>385</v>
      </c>
      <c r="WQS308" s="203" t="s">
        <v>385</v>
      </c>
      <c r="WQT308" s="203" t="s">
        <v>385</v>
      </c>
      <c r="WQU308" s="203" t="s">
        <v>385</v>
      </c>
      <c r="WQV308" s="203" t="s">
        <v>385</v>
      </c>
      <c r="WQW308" s="203" t="s">
        <v>385</v>
      </c>
      <c r="WQX308" s="203" t="s">
        <v>385</v>
      </c>
      <c r="WQY308" s="203" t="s">
        <v>385</v>
      </c>
      <c r="WQZ308" s="203" t="s">
        <v>385</v>
      </c>
      <c r="WRA308" s="203" t="s">
        <v>385</v>
      </c>
      <c r="WRB308" s="203" t="s">
        <v>385</v>
      </c>
      <c r="WRC308" s="203" t="s">
        <v>385</v>
      </c>
      <c r="WRD308" s="203" t="s">
        <v>385</v>
      </c>
      <c r="WRE308" s="203" t="s">
        <v>385</v>
      </c>
      <c r="WRF308" s="203" t="s">
        <v>385</v>
      </c>
      <c r="WRG308" s="203" t="s">
        <v>385</v>
      </c>
      <c r="WRH308" s="203" t="s">
        <v>385</v>
      </c>
      <c r="WRI308" s="203" t="s">
        <v>385</v>
      </c>
      <c r="WRJ308" s="203" t="s">
        <v>385</v>
      </c>
      <c r="WRK308" s="203" t="s">
        <v>385</v>
      </c>
      <c r="WRL308" s="203" t="s">
        <v>385</v>
      </c>
      <c r="WRM308" s="203" t="s">
        <v>385</v>
      </c>
      <c r="WRN308" s="203" t="s">
        <v>385</v>
      </c>
      <c r="WRO308" s="203" t="s">
        <v>385</v>
      </c>
      <c r="WRP308" s="203" t="s">
        <v>385</v>
      </c>
      <c r="WRQ308" s="203" t="s">
        <v>385</v>
      </c>
      <c r="WRR308" s="203" t="s">
        <v>385</v>
      </c>
      <c r="WRS308" s="203" t="s">
        <v>385</v>
      </c>
      <c r="WRT308" s="203" t="s">
        <v>385</v>
      </c>
      <c r="WRU308" s="203" t="s">
        <v>385</v>
      </c>
      <c r="WRV308" s="203" t="s">
        <v>385</v>
      </c>
      <c r="WRW308" s="203" t="s">
        <v>385</v>
      </c>
      <c r="WRX308" s="203" t="s">
        <v>385</v>
      </c>
      <c r="WRY308" s="203" t="s">
        <v>385</v>
      </c>
      <c r="WRZ308" s="203" t="s">
        <v>385</v>
      </c>
      <c r="WSA308" s="203" t="s">
        <v>385</v>
      </c>
      <c r="WSB308" s="203" t="s">
        <v>385</v>
      </c>
      <c r="WSC308" s="203" t="s">
        <v>385</v>
      </c>
      <c r="WSD308" s="203" t="s">
        <v>385</v>
      </c>
      <c r="WSE308" s="203" t="s">
        <v>385</v>
      </c>
      <c r="WSF308" s="203" t="s">
        <v>385</v>
      </c>
      <c r="WSG308" s="203" t="s">
        <v>385</v>
      </c>
      <c r="WSH308" s="203" t="s">
        <v>385</v>
      </c>
      <c r="WSI308" s="203" t="s">
        <v>385</v>
      </c>
      <c r="WSJ308" s="203" t="s">
        <v>385</v>
      </c>
      <c r="WSK308" s="203" t="s">
        <v>385</v>
      </c>
      <c r="WSL308" s="203" t="s">
        <v>385</v>
      </c>
      <c r="WSM308" s="203" t="s">
        <v>385</v>
      </c>
      <c r="WSN308" s="203" t="s">
        <v>385</v>
      </c>
      <c r="WSO308" s="203" t="s">
        <v>385</v>
      </c>
      <c r="WSP308" s="203" t="s">
        <v>385</v>
      </c>
      <c r="WSQ308" s="203" t="s">
        <v>385</v>
      </c>
      <c r="WSR308" s="203" t="s">
        <v>385</v>
      </c>
      <c r="WSS308" s="203" t="s">
        <v>385</v>
      </c>
      <c r="WST308" s="203" t="s">
        <v>385</v>
      </c>
      <c r="WSU308" s="203" t="s">
        <v>385</v>
      </c>
      <c r="WSV308" s="203" t="s">
        <v>385</v>
      </c>
      <c r="WSW308" s="203" t="s">
        <v>385</v>
      </c>
      <c r="WSX308" s="203" t="s">
        <v>385</v>
      </c>
      <c r="WSY308" s="203" t="s">
        <v>385</v>
      </c>
      <c r="WSZ308" s="203" t="s">
        <v>385</v>
      </c>
      <c r="WTA308" s="203" t="s">
        <v>385</v>
      </c>
      <c r="WTB308" s="203" t="s">
        <v>385</v>
      </c>
      <c r="WTC308" s="203" t="s">
        <v>385</v>
      </c>
      <c r="WTD308" s="203" t="s">
        <v>385</v>
      </c>
      <c r="WTE308" s="203" t="s">
        <v>385</v>
      </c>
      <c r="WTF308" s="203" t="s">
        <v>385</v>
      </c>
      <c r="WTG308" s="203" t="s">
        <v>385</v>
      </c>
      <c r="WTH308" s="203" t="s">
        <v>385</v>
      </c>
      <c r="WTI308" s="203" t="s">
        <v>385</v>
      </c>
      <c r="WTJ308" s="203" t="s">
        <v>385</v>
      </c>
      <c r="WTK308" s="203" t="s">
        <v>385</v>
      </c>
      <c r="WTL308" s="203" t="s">
        <v>385</v>
      </c>
      <c r="WTM308" s="203" t="s">
        <v>385</v>
      </c>
      <c r="WTN308" s="203" t="s">
        <v>385</v>
      </c>
      <c r="WTO308" s="203" t="s">
        <v>385</v>
      </c>
      <c r="WTP308" s="203" t="s">
        <v>385</v>
      </c>
      <c r="WTQ308" s="203" t="s">
        <v>385</v>
      </c>
      <c r="WTR308" s="203" t="s">
        <v>385</v>
      </c>
      <c r="WTS308" s="203" t="s">
        <v>385</v>
      </c>
      <c r="WTT308" s="203" t="s">
        <v>385</v>
      </c>
      <c r="WTU308" s="203" t="s">
        <v>385</v>
      </c>
      <c r="WTV308" s="203" t="s">
        <v>385</v>
      </c>
      <c r="WTW308" s="203" t="s">
        <v>385</v>
      </c>
      <c r="WTX308" s="203" t="s">
        <v>385</v>
      </c>
      <c r="WTY308" s="203" t="s">
        <v>385</v>
      </c>
      <c r="WTZ308" s="203" t="s">
        <v>385</v>
      </c>
      <c r="WUA308" s="203" t="s">
        <v>385</v>
      </c>
      <c r="WUB308" s="203" t="s">
        <v>385</v>
      </c>
      <c r="WUC308" s="203" t="s">
        <v>385</v>
      </c>
      <c r="WUD308" s="203" t="s">
        <v>385</v>
      </c>
      <c r="WUE308" s="203" t="s">
        <v>385</v>
      </c>
      <c r="WUF308" s="203" t="s">
        <v>385</v>
      </c>
      <c r="WUG308" s="203" t="s">
        <v>385</v>
      </c>
      <c r="WUH308" s="203" t="s">
        <v>385</v>
      </c>
      <c r="WUI308" s="203" t="s">
        <v>385</v>
      </c>
      <c r="WUJ308" s="203" t="s">
        <v>385</v>
      </c>
      <c r="WUK308" s="203" t="s">
        <v>385</v>
      </c>
      <c r="WUL308" s="203" t="s">
        <v>385</v>
      </c>
      <c r="WUM308" s="203" t="s">
        <v>385</v>
      </c>
      <c r="WUN308" s="203" t="s">
        <v>385</v>
      </c>
      <c r="WUO308" s="203" t="s">
        <v>385</v>
      </c>
      <c r="WUP308" s="203" t="s">
        <v>385</v>
      </c>
      <c r="WUQ308" s="203" t="s">
        <v>385</v>
      </c>
      <c r="WUR308" s="203" t="s">
        <v>385</v>
      </c>
      <c r="WUS308" s="203" t="s">
        <v>385</v>
      </c>
      <c r="WUT308" s="203" t="s">
        <v>385</v>
      </c>
      <c r="WUU308" s="203" t="s">
        <v>385</v>
      </c>
      <c r="WUV308" s="203" t="s">
        <v>385</v>
      </c>
      <c r="WUW308" s="203" t="s">
        <v>385</v>
      </c>
      <c r="WUX308" s="203" t="s">
        <v>385</v>
      </c>
      <c r="WUY308" s="203" t="s">
        <v>385</v>
      </c>
      <c r="WUZ308" s="203" t="s">
        <v>385</v>
      </c>
      <c r="WVA308" s="203" t="s">
        <v>385</v>
      </c>
      <c r="WVB308" s="203" t="s">
        <v>385</v>
      </c>
      <c r="WVC308" s="203" t="s">
        <v>385</v>
      </c>
      <c r="WVD308" s="203" t="s">
        <v>385</v>
      </c>
      <c r="WVE308" s="203" t="s">
        <v>385</v>
      </c>
      <c r="WVF308" s="203" t="s">
        <v>385</v>
      </c>
      <c r="WVG308" s="203" t="s">
        <v>385</v>
      </c>
      <c r="WVH308" s="203" t="s">
        <v>385</v>
      </c>
      <c r="WVI308" s="203" t="s">
        <v>385</v>
      </c>
      <c r="WVJ308" s="203" t="s">
        <v>385</v>
      </c>
      <c r="WVK308" s="203" t="s">
        <v>385</v>
      </c>
      <c r="WVL308" s="203" t="s">
        <v>385</v>
      </c>
      <c r="WVM308" s="203" t="s">
        <v>385</v>
      </c>
      <c r="WVN308" s="203" t="s">
        <v>385</v>
      </c>
      <c r="WVO308" s="203" t="s">
        <v>385</v>
      </c>
      <c r="WVP308" s="203" t="s">
        <v>385</v>
      </c>
      <c r="WVQ308" s="203" t="s">
        <v>385</v>
      </c>
      <c r="WVR308" s="203" t="s">
        <v>385</v>
      </c>
      <c r="WVS308" s="203" t="s">
        <v>385</v>
      </c>
      <c r="WVT308" s="203" t="s">
        <v>385</v>
      </c>
      <c r="WVU308" s="203" t="s">
        <v>385</v>
      </c>
      <c r="WVV308" s="203" t="s">
        <v>385</v>
      </c>
      <c r="WVW308" s="203" t="s">
        <v>385</v>
      </c>
      <c r="WVX308" s="203" t="s">
        <v>385</v>
      </c>
      <c r="WVY308" s="203" t="s">
        <v>385</v>
      </c>
      <c r="WVZ308" s="203" t="s">
        <v>385</v>
      </c>
      <c r="WWA308" s="203" t="s">
        <v>385</v>
      </c>
      <c r="WWB308" s="203" t="s">
        <v>385</v>
      </c>
      <c r="WWC308" s="203" t="s">
        <v>385</v>
      </c>
      <c r="WWD308" s="203" t="s">
        <v>385</v>
      </c>
      <c r="WWE308" s="203" t="s">
        <v>385</v>
      </c>
      <c r="WWF308" s="203" t="s">
        <v>385</v>
      </c>
      <c r="WWG308" s="203" t="s">
        <v>385</v>
      </c>
      <c r="WWH308" s="203" t="s">
        <v>385</v>
      </c>
      <c r="WWI308" s="203" t="s">
        <v>385</v>
      </c>
      <c r="WWJ308" s="203" t="s">
        <v>385</v>
      </c>
      <c r="WWK308" s="203" t="s">
        <v>385</v>
      </c>
      <c r="WWL308" s="203" t="s">
        <v>385</v>
      </c>
      <c r="WWM308" s="203" t="s">
        <v>385</v>
      </c>
      <c r="WWN308" s="203" t="s">
        <v>385</v>
      </c>
      <c r="WWO308" s="203" t="s">
        <v>385</v>
      </c>
      <c r="WWP308" s="203" t="s">
        <v>385</v>
      </c>
      <c r="WWQ308" s="203" t="s">
        <v>385</v>
      </c>
      <c r="WWR308" s="203" t="s">
        <v>385</v>
      </c>
      <c r="WWS308" s="203" t="s">
        <v>385</v>
      </c>
      <c r="WWT308" s="203" t="s">
        <v>385</v>
      </c>
      <c r="WWU308" s="203" t="s">
        <v>385</v>
      </c>
      <c r="WWV308" s="203" t="s">
        <v>385</v>
      </c>
      <c r="WWW308" s="203" t="s">
        <v>385</v>
      </c>
      <c r="WWX308" s="203" t="s">
        <v>385</v>
      </c>
      <c r="WWY308" s="203" t="s">
        <v>385</v>
      </c>
      <c r="WWZ308" s="203" t="s">
        <v>385</v>
      </c>
      <c r="WXA308" s="203" t="s">
        <v>385</v>
      </c>
      <c r="WXB308" s="203" t="s">
        <v>385</v>
      </c>
      <c r="WXC308" s="203" t="s">
        <v>385</v>
      </c>
      <c r="WXD308" s="203" t="s">
        <v>385</v>
      </c>
      <c r="WXE308" s="203" t="s">
        <v>385</v>
      </c>
      <c r="WXF308" s="203" t="s">
        <v>385</v>
      </c>
      <c r="WXG308" s="203" t="s">
        <v>385</v>
      </c>
      <c r="WXH308" s="203" t="s">
        <v>385</v>
      </c>
      <c r="WXI308" s="203" t="s">
        <v>385</v>
      </c>
      <c r="WXJ308" s="203" t="s">
        <v>385</v>
      </c>
      <c r="WXK308" s="203" t="s">
        <v>385</v>
      </c>
      <c r="WXL308" s="203" t="s">
        <v>385</v>
      </c>
      <c r="WXM308" s="203" t="s">
        <v>385</v>
      </c>
      <c r="WXN308" s="203" t="s">
        <v>385</v>
      </c>
      <c r="WXO308" s="203" t="s">
        <v>385</v>
      </c>
      <c r="WXP308" s="203" t="s">
        <v>385</v>
      </c>
      <c r="WXQ308" s="203" t="s">
        <v>385</v>
      </c>
      <c r="WXR308" s="203" t="s">
        <v>385</v>
      </c>
      <c r="WXS308" s="203" t="s">
        <v>385</v>
      </c>
      <c r="WXT308" s="203" t="s">
        <v>385</v>
      </c>
      <c r="WXU308" s="203" t="s">
        <v>385</v>
      </c>
      <c r="WXV308" s="203" t="s">
        <v>385</v>
      </c>
      <c r="WXW308" s="203" t="s">
        <v>385</v>
      </c>
      <c r="WXX308" s="203" t="s">
        <v>385</v>
      </c>
      <c r="WXY308" s="203" t="s">
        <v>385</v>
      </c>
      <c r="WXZ308" s="203" t="s">
        <v>385</v>
      </c>
      <c r="WYA308" s="203" t="s">
        <v>385</v>
      </c>
      <c r="WYB308" s="203" t="s">
        <v>385</v>
      </c>
      <c r="WYC308" s="203" t="s">
        <v>385</v>
      </c>
      <c r="WYD308" s="203" t="s">
        <v>385</v>
      </c>
      <c r="WYE308" s="203" t="s">
        <v>385</v>
      </c>
      <c r="WYF308" s="203" t="s">
        <v>385</v>
      </c>
      <c r="WYG308" s="203" t="s">
        <v>385</v>
      </c>
      <c r="WYH308" s="203" t="s">
        <v>385</v>
      </c>
      <c r="WYI308" s="203" t="s">
        <v>385</v>
      </c>
      <c r="WYJ308" s="203" t="s">
        <v>385</v>
      </c>
      <c r="WYK308" s="203" t="s">
        <v>385</v>
      </c>
      <c r="WYL308" s="203" t="s">
        <v>385</v>
      </c>
      <c r="WYM308" s="203" t="s">
        <v>385</v>
      </c>
      <c r="WYN308" s="203" t="s">
        <v>385</v>
      </c>
      <c r="WYO308" s="203" t="s">
        <v>385</v>
      </c>
      <c r="WYP308" s="203" t="s">
        <v>385</v>
      </c>
      <c r="WYQ308" s="203" t="s">
        <v>385</v>
      </c>
      <c r="WYR308" s="203" t="s">
        <v>385</v>
      </c>
      <c r="WYS308" s="203" t="s">
        <v>385</v>
      </c>
      <c r="WYT308" s="203" t="s">
        <v>385</v>
      </c>
      <c r="WYU308" s="203" t="s">
        <v>385</v>
      </c>
      <c r="WYV308" s="203" t="s">
        <v>385</v>
      </c>
      <c r="WYW308" s="203" t="s">
        <v>385</v>
      </c>
      <c r="WYX308" s="203" t="s">
        <v>385</v>
      </c>
      <c r="WYY308" s="203" t="s">
        <v>385</v>
      </c>
      <c r="WYZ308" s="203" t="s">
        <v>385</v>
      </c>
      <c r="WZA308" s="203" t="s">
        <v>385</v>
      </c>
      <c r="WZB308" s="203" t="s">
        <v>385</v>
      </c>
      <c r="WZC308" s="203" t="s">
        <v>385</v>
      </c>
      <c r="WZD308" s="203" t="s">
        <v>385</v>
      </c>
      <c r="WZE308" s="203" t="s">
        <v>385</v>
      </c>
      <c r="WZF308" s="203" t="s">
        <v>385</v>
      </c>
      <c r="WZG308" s="203" t="s">
        <v>385</v>
      </c>
      <c r="WZH308" s="203" t="s">
        <v>385</v>
      </c>
      <c r="WZI308" s="203" t="s">
        <v>385</v>
      </c>
      <c r="WZJ308" s="203" t="s">
        <v>385</v>
      </c>
      <c r="WZK308" s="203" t="s">
        <v>385</v>
      </c>
      <c r="WZL308" s="203" t="s">
        <v>385</v>
      </c>
      <c r="WZM308" s="203" t="s">
        <v>385</v>
      </c>
      <c r="WZN308" s="203" t="s">
        <v>385</v>
      </c>
      <c r="WZO308" s="203" t="s">
        <v>385</v>
      </c>
      <c r="WZP308" s="203" t="s">
        <v>385</v>
      </c>
      <c r="WZQ308" s="203" t="s">
        <v>385</v>
      </c>
      <c r="WZR308" s="203" t="s">
        <v>385</v>
      </c>
      <c r="WZS308" s="203" t="s">
        <v>385</v>
      </c>
      <c r="WZT308" s="203" t="s">
        <v>385</v>
      </c>
      <c r="WZU308" s="203" t="s">
        <v>385</v>
      </c>
      <c r="WZV308" s="203" t="s">
        <v>385</v>
      </c>
      <c r="WZW308" s="203" t="s">
        <v>385</v>
      </c>
      <c r="WZX308" s="203" t="s">
        <v>385</v>
      </c>
      <c r="WZY308" s="203" t="s">
        <v>385</v>
      </c>
      <c r="WZZ308" s="203" t="s">
        <v>385</v>
      </c>
      <c r="XAA308" s="203" t="s">
        <v>385</v>
      </c>
      <c r="XAB308" s="203" t="s">
        <v>385</v>
      </c>
      <c r="XAC308" s="203" t="s">
        <v>385</v>
      </c>
      <c r="XAD308" s="203" t="s">
        <v>385</v>
      </c>
      <c r="XAE308" s="203" t="s">
        <v>385</v>
      </c>
      <c r="XAF308" s="203" t="s">
        <v>385</v>
      </c>
      <c r="XAG308" s="203" t="s">
        <v>385</v>
      </c>
      <c r="XAH308" s="203" t="s">
        <v>385</v>
      </c>
      <c r="XAI308" s="203" t="s">
        <v>385</v>
      </c>
      <c r="XAJ308" s="203" t="s">
        <v>385</v>
      </c>
      <c r="XAK308" s="203" t="s">
        <v>385</v>
      </c>
      <c r="XAL308" s="203" t="s">
        <v>385</v>
      </c>
      <c r="XAM308" s="203" t="s">
        <v>385</v>
      </c>
      <c r="XAN308" s="203" t="s">
        <v>385</v>
      </c>
      <c r="XAO308" s="203" t="s">
        <v>385</v>
      </c>
      <c r="XAP308" s="203" t="s">
        <v>385</v>
      </c>
      <c r="XAQ308" s="203" t="s">
        <v>385</v>
      </c>
      <c r="XAR308" s="203" t="s">
        <v>385</v>
      </c>
      <c r="XAS308" s="203" t="s">
        <v>385</v>
      </c>
      <c r="XAT308" s="203" t="s">
        <v>385</v>
      </c>
      <c r="XAU308" s="203" t="s">
        <v>385</v>
      </c>
      <c r="XAV308" s="203" t="s">
        <v>385</v>
      </c>
      <c r="XAW308" s="203" t="s">
        <v>385</v>
      </c>
      <c r="XAX308" s="203" t="s">
        <v>385</v>
      </c>
      <c r="XAY308" s="203" t="s">
        <v>385</v>
      </c>
      <c r="XAZ308" s="203" t="s">
        <v>385</v>
      </c>
      <c r="XBA308" s="203" t="s">
        <v>385</v>
      </c>
      <c r="XBB308" s="203" t="s">
        <v>385</v>
      </c>
      <c r="XBC308" s="203" t="s">
        <v>385</v>
      </c>
      <c r="XBD308" s="203" t="s">
        <v>385</v>
      </c>
      <c r="XBE308" s="203" t="s">
        <v>385</v>
      </c>
      <c r="XBF308" s="203" t="s">
        <v>385</v>
      </c>
      <c r="XBG308" s="203" t="s">
        <v>385</v>
      </c>
      <c r="XBH308" s="203" t="s">
        <v>385</v>
      </c>
      <c r="XBI308" s="203" t="s">
        <v>385</v>
      </c>
      <c r="XBJ308" s="203" t="s">
        <v>385</v>
      </c>
      <c r="XBK308" s="203" t="s">
        <v>385</v>
      </c>
      <c r="XBL308" s="203" t="s">
        <v>385</v>
      </c>
      <c r="XBM308" s="203" t="s">
        <v>385</v>
      </c>
      <c r="XBN308" s="203" t="s">
        <v>385</v>
      </c>
      <c r="XBO308" s="203" t="s">
        <v>385</v>
      </c>
      <c r="XBP308" s="203" t="s">
        <v>385</v>
      </c>
      <c r="XBQ308" s="203" t="s">
        <v>385</v>
      </c>
      <c r="XBR308" s="203" t="s">
        <v>385</v>
      </c>
      <c r="XBS308" s="203" t="s">
        <v>385</v>
      </c>
      <c r="XBT308" s="203" t="s">
        <v>385</v>
      </c>
      <c r="XBU308" s="203" t="s">
        <v>385</v>
      </c>
      <c r="XBV308" s="203" t="s">
        <v>385</v>
      </c>
      <c r="XBW308" s="203" t="s">
        <v>385</v>
      </c>
      <c r="XBX308" s="203" t="s">
        <v>385</v>
      </c>
      <c r="XBY308" s="203" t="s">
        <v>385</v>
      </c>
      <c r="XBZ308" s="203" t="s">
        <v>385</v>
      </c>
      <c r="XCA308" s="203" t="s">
        <v>385</v>
      </c>
      <c r="XCB308" s="203" t="s">
        <v>385</v>
      </c>
      <c r="XCC308" s="203" t="s">
        <v>385</v>
      </c>
      <c r="XCD308" s="203" t="s">
        <v>385</v>
      </c>
      <c r="XCE308" s="203" t="s">
        <v>385</v>
      </c>
      <c r="XCF308" s="203" t="s">
        <v>385</v>
      </c>
      <c r="XCG308" s="203" t="s">
        <v>385</v>
      </c>
      <c r="XCH308" s="203" t="s">
        <v>385</v>
      </c>
      <c r="XCI308" s="203" t="s">
        <v>385</v>
      </c>
      <c r="XCJ308" s="203" t="s">
        <v>385</v>
      </c>
      <c r="XCK308" s="203" t="s">
        <v>385</v>
      </c>
      <c r="XCL308" s="203" t="s">
        <v>385</v>
      </c>
      <c r="XCM308" s="203" t="s">
        <v>385</v>
      </c>
      <c r="XCN308" s="203" t="s">
        <v>385</v>
      </c>
      <c r="XCO308" s="203" t="s">
        <v>385</v>
      </c>
      <c r="XCP308" s="203" t="s">
        <v>385</v>
      </c>
      <c r="XCQ308" s="203" t="s">
        <v>385</v>
      </c>
      <c r="XCR308" s="203" t="s">
        <v>385</v>
      </c>
      <c r="XCS308" s="203" t="s">
        <v>385</v>
      </c>
      <c r="XCT308" s="203" t="s">
        <v>385</v>
      </c>
      <c r="XCU308" s="203" t="s">
        <v>385</v>
      </c>
      <c r="XCV308" s="203" t="s">
        <v>385</v>
      </c>
      <c r="XCW308" s="203" t="s">
        <v>385</v>
      </c>
      <c r="XCX308" s="203" t="s">
        <v>385</v>
      </c>
      <c r="XCY308" s="203" t="s">
        <v>385</v>
      </c>
      <c r="XCZ308" s="203" t="s">
        <v>385</v>
      </c>
      <c r="XDA308" s="203" t="s">
        <v>385</v>
      </c>
      <c r="XDB308" s="203" t="s">
        <v>385</v>
      </c>
      <c r="XDC308" s="203" t="s">
        <v>385</v>
      </c>
      <c r="XDD308" s="203" t="s">
        <v>385</v>
      </c>
      <c r="XDE308" s="203" t="s">
        <v>385</v>
      </c>
      <c r="XDF308" s="203" t="s">
        <v>385</v>
      </c>
      <c r="XDG308" s="203" t="s">
        <v>385</v>
      </c>
      <c r="XDH308" s="203" t="s">
        <v>385</v>
      </c>
      <c r="XDI308" s="203" t="s">
        <v>385</v>
      </c>
      <c r="XDJ308" s="203" t="s">
        <v>385</v>
      </c>
      <c r="XDK308" s="203" t="s">
        <v>385</v>
      </c>
      <c r="XDL308" s="203" t="s">
        <v>385</v>
      </c>
      <c r="XDM308" s="203" t="s">
        <v>385</v>
      </c>
      <c r="XDN308" s="203" t="s">
        <v>385</v>
      </c>
      <c r="XDO308" s="203" t="s">
        <v>385</v>
      </c>
      <c r="XDP308" s="203" t="s">
        <v>385</v>
      </c>
      <c r="XDQ308" s="203" t="s">
        <v>385</v>
      </c>
      <c r="XDR308" s="203" t="s">
        <v>385</v>
      </c>
      <c r="XDS308" s="203" t="s">
        <v>385</v>
      </c>
      <c r="XDT308" s="203" t="s">
        <v>385</v>
      </c>
      <c r="XDU308" s="203" t="s">
        <v>385</v>
      </c>
      <c r="XDV308" s="203" t="s">
        <v>385</v>
      </c>
      <c r="XDW308" s="203" t="s">
        <v>385</v>
      </c>
      <c r="XDX308" s="203" t="s">
        <v>385</v>
      </c>
      <c r="XDY308" s="203" t="s">
        <v>385</v>
      </c>
      <c r="XDZ308" s="203" t="s">
        <v>385</v>
      </c>
      <c r="XEA308" s="203" t="s">
        <v>385</v>
      </c>
      <c r="XEB308" s="203" t="s">
        <v>385</v>
      </c>
      <c r="XEC308" s="203" t="s">
        <v>385</v>
      </c>
      <c r="XED308" s="203" t="s">
        <v>385</v>
      </c>
      <c r="XEE308" s="203" t="s">
        <v>385</v>
      </c>
      <c r="XEF308" s="203" t="s">
        <v>385</v>
      </c>
      <c r="XEG308" s="203" t="s">
        <v>385</v>
      </c>
      <c r="XEH308" s="203" t="s">
        <v>385</v>
      </c>
      <c r="XEI308" s="203" t="s">
        <v>385</v>
      </c>
      <c r="XEJ308" s="203" t="s">
        <v>385</v>
      </c>
      <c r="XEK308" s="203" t="s">
        <v>385</v>
      </c>
      <c r="XEL308" s="203" t="s">
        <v>385</v>
      </c>
      <c r="XEM308" s="203" t="s">
        <v>385</v>
      </c>
      <c r="XEN308" s="203" t="s">
        <v>385</v>
      </c>
    </row>
    <row r="309" spans="1:16368" s="166" customFormat="1" ht="15" customHeight="1">
      <c r="A309" s="166">
        <v>18</v>
      </c>
      <c r="B309" s="151">
        <v>44177</v>
      </c>
      <c r="C309" s="151" t="s">
        <v>56</v>
      </c>
      <c r="D309" s="171" t="s">
        <v>516</v>
      </c>
      <c r="E309" s="203"/>
      <c r="F309" s="203" t="s">
        <v>517</v>
      </c>
      <c r="G309" s="203" t="s">
        <v>497</v>
      </c>
      <c r="H309" s="150" t="s">
        <v>557</v>
      </c>
      <c r="I309" s="150" t="s">
        <v>50</v>
      </c>
      <c r="J309" s="171" t="s">
        <v>59</v>
      </c>
      <c r="K309" s="150" t="s">
        <v>79</v>
      </c>
      <c r="L309" s="203"/>
      <c r="M309" s="168">
        <v>44219</v>
      </c>
      <c r="N309" s="181">
        <v>1700000</v>
      </c>
      <c r="O309" s="183"/>
      <c r="P309" s="203"/>
      <c r="Q309" s="203"/>
      <c r="R309" s="203"/>
      <c r="S309" s="203"/>
      <c r="T309" s="203"/>
      <c r="U309" s="203"/>
      <c r="V309" s="203"/>
      <c r="W309" s="203"/>
      <c r="X309" s="203"/>
      <c r="Y309" s="203"/>
      <c r="Z309" s="203"/>
      <c r="AA309" s="259">
        <v>1700000</v>
      </c>
      <c r="AB309" s="157">
        <v>112803.98</v>
      </c>
      <c r="AC309" s="202">
        <v>2</v>
      </c>
      <c r="AD309" s="159">
        <f t="shared" si="26"/>
        <v>850000</v>
      </c>
      <c r="AE309" s="181">
        <v>3461734</v>
      </c>
      <c r="AF309" s="175">
        <f>AD309/AE309</f>
        <v>0.24554168517858391</v>
      </c>
      <c r="AG309" s="203"/>
      <c r="AH309" s="162"/>
      <c r="AI309" s="160"/>
      <c r="AJ309" s="176">
        <v>44233</v>
      </c>
      <c r="AL309" s="150" t="s">
        <v>54</v>
      </c>
      <c r="AM309" s="165" t="s">
        <v>55</v>
      </c>
      <c r="AN309" s="164"/>
      <c r="AO309" s="164"/>
      <c r="AP309" s="164"/>
      <c r="AQ309" s="164"/>
      <c r="AR309" s="164"/>
      <c r="AS309" s="164"/>
    </row>
    <row r="310" spans="1:16368" s="166" customFormat="1" ht="15" customHeight="1">
      <c r="A310" s="166">
        <v>18</v>
      </c>
      <c r="B310" s="269">
        <v>44378</v>
      </c>
      <c r="C310" s="270" t="s">
        <v>337</v>
      </c>
      <c r="D310" s="203" t="s">
        <v>516</v>
      </c>
      <c r="E310" s="203" t="s">
        <v>385</v>
      </c>
      <c r="F310" s="203" t="s">
        <v>517</v>
      </c>
      <c r="G310" s="203" t="s">
        <v>497</v>
      </c>
      <c r="H310" s="203" t="s">
        <v>558</v>
      </c>
      <c r="I310" s="203" t="s">
        <v>100</v>
      </c>
      <c r="J310" s="203" t="s">
        <v>70</v>
      </c>
      <c r="K310" s="203" t="s">
        <v>71</v>
      </c>
      <c r="L310" s="203" t="s">
        <v>385</v>
      </c>
      <c r="M310" s="182">
        <v>44377</v>
      </c>
      <c r="N310" s="183">
        <v>2000000</v>
      </c>
      <c r="O310" s="203" t="s">
        <v>385</v>
      </c>
      <c r="P310" s="203" t="s">
        <v>385</v>
      </c>
      <c r="Q310" s="203" t="s">
        <v>385</v>
      </c>
      <c r="R310" s="203" t="s">
        <v>385</v>
      </c>
      <c r="S310" s="203" t="s">
        <v>385</v>
      </c>
      <c r="T310" s="203" t="s">
        <v>385</v>
      </c>
      <c r="U310" s="203" t="s">
        <v>385</v>
      </c>
      <c r="V310" s="203" t="s">
        <v>385</v>
      </c>
      <c r="W310" s="203" t="s">
        <v>385</v>
      </c>
      <c r="X310" s="203" t="s">
        <v>385</v>
      </c>
      <c r="Y310" s="203" t="s">
        <v>385</v>
      </c>
      <c r="Z310" s="203" t="s">
        <v>385</v>
      </c>
      <c r="AA310" s="183">
        <v>2000000</v>
      </c>
      <c r="AB310" s="157">
        <v>8804.57</v>
      </c>
      <c r="AC310" s="203">
        <v>2</v>
      </c>
      <c r="AD310" s="159">
        <f t="shared" si="26"/>
        <v>1000000</v>
      </c>
      <c r="AE310" s="183">
        <v>14645468</v>
      </c>
      <c r="AF310" s="175">
        <v>7.0000000000000007E-2</v>
      </c>
      <c r="AG310" s="203" t="s">
        <v>385</v>
      </c>
      <c r="AH310" s="203" t="s">
        <v>385</v>
      </c>
      <c r="AI310" s="203" t="s">
        <v>385</v>
      </c>
      <c r="AJ310" s="267">
        <v>44265</v>
      </c>
      <c r="AK310" s="203" t="s">
        <v>385</v>
      </c>
      <c r="AL310" s="203" t="s">
        <v>54</v>
      </c>
      <c r="AM310" s="164" t="s">
        <v>61</v>
      </c>
      <c r="AN310" s="274" t="s">
        <v>385</v>
      </c>
      <c r="AO310" s="274" t="s">
        <v>385</v>
      </c>
      <c r="AP310" s="274" t="s">
        <v>385</v>
      </c>
      <c r="AQ310" s="274" t="s">
        <v>385</v>
      </c>
      <c r="AR310" s="274" t="s">
        <v>385</v>
      </c>
      <c r="AS310" s="274"/>
      <c r="AT310" s="203" t="s">
        <v>385</v>
      </c>
      <c r="AU310" s="203"/>
      <c r="AV310" s="203" t="s">
        <v>385</v>
      </c>
      <c r="AW310" s="203" t="s">
        <v>385</v>
      </c>
      <c r="AX310" s="203" t="s">
        <v>385</v>
      </c>
      <c r="AY310" s="203" t="s">
        <v>385</v>
      </c>
      <c r="AZ310" s="203" t="s">
        <v>385</v>
      </c>
      <c r="BA310" s="203" t="s">
        <v>385</v>
      </c>
      <c r="BB310" s="203" t="s">
        <v>385</v>
      </c>
      <c r="BC310" s="203" t="s">
        <v>385</v>
      </c>
      <c r="BD310" s="203" t="s">
        <v>385</v>
      </c>
    </row>
    <row r="311" spans="1:16368" s="118" customFormat="1" ht="15" customHeight="1">
      <c r="A311" s="75">
        <v>19</v>
      </c>
      <c r="B311" s="277">
        <v>44420</v>
      </c>
      <c r="C311" s="278" t="s">
        <v>559</v>
      </c>
      <c r="D311" s="118" t="s">
        <v>560</v>
      </c>
      <c r="F311" s="118" t="s">
        <v>517</v>
      </c>
      <c r="G311" s="118" t="s">
        <v>497</v>
      </c>
      <c r="H311" s="118" t="s">
        <v>561</v>
      </c>
      <c r="I311" s="118" t="s">
        <v>100</v>
      </c>
      <c r="J311" s="114" t="s">
        <v>70</v>
      </c>
      <c r="K311" s="118" t="s">
        <v>71</v>
      </c>
      <c r="M311" s="279">
        <v>44282</v>
      </c>
      <c r="N311" s="280">
        <v>200000</v>
      </c>
      <c r="O311" s="279"/>
      <c r="P311" s="280"/>
      <c r="Q311" s="119"/>
      <c r="R311" s="281"/>
      <c r="S311" s="281"/>
      <c r="T311" s="281"/>
      <c r="U311" s="281"/>
      <c r="V311" s="281"/>
      <c r="W311" s="281"/>
      <c r="X311" s="281"/>
      <c r="Y311" s="281"/>
      <c r="Z311" s="281"/>
      <c r="AA311" s="120">
        <v>200000</v>
      </c>
      <c r="AB311" s="282">
        <v>1892.7</v>
      </c>
      <c r="AC311" s="283" t="s">
        <v>53</v>
      </c>
      <c r="AD311" s="284">
        <f t="shared" si="26"/>
        <v>100000</v>
      </c>
      <c r="AE311" s="285">
        <v>31825295</v>
      </c>
      <c r="AF311" s="286">
        <f t="shared" ref="AF311:AF317" si="27">AD311/AE311</f>
        <v>3.142154691731844E-3</v>
      </c>
      <c r="AG311" s="287"/>
      <c r="AH311" s="288"/>
      <c r="AI311" s="128"/>
      <c r="AJ311" s="289"/>
      <c r="AL311" s="148" t="s">
        <v>54</v>
      </c>
      <c r="AM311" s="290" t="s">
        <v>61</v>
      </c>
      <c r="AN311" s="290"/>
      <c r="AO311" s="290"/>
      <c r="AP311" s="290"/>
      <c r="AQ311" s="290"/>
      <c r="AR311" s="290"/>
      <c r="AS311" s="290"/>
    </row>
    <row r="312" spans="1:16368" s="118" customFormat="1" ht="15" customHeight="1">
      <c r="A312" s="75">
        <v>19</v>
      </c>
      <c r="B312" s="209">
        <v>44419</v>
      </c>
      <c r="C312" s="114" t="s">
        <v>291</v>
      </c>
      <c r="D312" s="75" t="s">
        <v>560</v>
      </c>
      <c r="E312" s="75" t="s">
        <v>385</v>
      </c>
      <c r="F312" s="75" t="s">
        <v>517</v>
      </c>
      <c r="G312" s="75" t="s">
        <v>497</v>
      </c>
      <c r="H312" s="75" t="s">
        <v>49</v>
      </c>
      <c r="I312" s="75" t="s">
        <v>50</v>
      </c>
      <c r="J312" s="75" t="s">
        <v>51</v>
      </c>
      <c r="K312" s="75" t="s">
        <v>71</v>
      </c>
      <c r="L312" s="75" t="s">
        <v>385</v>
      </c>
      <c r="M312" s="126">
        <v>44252</v>
      </c>
      <c r="N312" s="115">
        <v>4000000</v>
      </c>
      <c r="O312" s="126">
        <v>44357</v>
      </c>
      <c r="P312" s="115">
        <v>6000000</v>
      </c>
      <c r="Q312" s="126">
        <v>44372</v>
      </c>
      <c r="R312" s="115">
        <v>24000000</v>
      </c>
      <c r="S312" s="75" t="s">
        <v>385</v>
      </c>
      <c r="T312" s="75" t="s">
        <v>385</v>
      </c>
      <c r="U312" s="75" t="s">
        <v>385</v>
      </c>
      <c r="V312" s="75" t="s">
        <v>385</v>
      </c>
      <c r="W312" s="75" t="s">
        <v>385</v>
      </c>
      <c r="X312" s="75" t="s">
        <v>385</v>
      </c>
      <c r="Y312" s="75" t="s">
        <v>385</v>
      </c>
      <c r="Z312" s="75" t="s">
        <v>385</v>
      </c>
      <c r="AA312" s="115">
        <v>34000000</v>
      </c>
      <c r="AB312" s="282">
        <v>115907.87</v>
      </c>
      <c r="AC312" s="116">
        <v>2</v>
      </c>
      <c r="AD312" s="284">
        <f t="shared" si="26"/>
        <v>17000000</v>
      </c>
      <c r="AE312" s="115">
        <v>44938712</v>
      </c>
      <c r="AF312" s="128">
        <f t="shared" si="27"/>
        <v>0.37829299602534222</v>
      </c>
      <c r="AG312" s="75" t="s">
        <v>385</v>
      </c>
      <c r="AH312" s="75" t="s">
        <v>385</v>
      </c>
      <c r="AI312" s="75" t="s">
        <v>385</v>
      </c>
      <c r="AJ312" s="291">
        <v>44248</v>
      </c>
      <c r="AK312" s="75" t="s">
        <v>385</v>
      </c>
      <c r="AL312" s="75" t="s">
        <v>54</v>
      </c>
      <c r="AM312" s="292" t="s">
        <v>55</v>
      </c>
      <c r="AN312" s="292" t="s">
        <v>61</v>
      </c>
      <c r="AO312" s="292" t="s">
        <v>55</v>
      </c>
      <c r="AP312" s="292" t="s">
        <v>55</v>
      </c>
      <c r="AQ312" s="92" t="s">
        <v>385</v>
      </c>
      <c r="AR312" s="92" t="s">
        <v>385</v>
      </c>
      <c r="AS312" s="92"/>
      <c r="AT312" s="75" t="s">
        <v>385</v>
      </c>
      <c r="AU312" s="75"/>
      <c r="AV312" s="75" t="s">
        <v>385</v>
      </c>
      <c r="AW312" s="75" t="s">
        <v>385</v>
      </c>
      <c r="AX312" s="75" t="s">
        <v>385</v>
      </c>
      <c r="AY312" s="75" t="s">
        <v>385</v>
      </c>
      <c r="AZ312" s="75" t="s">
        <v>385</v>
      </c>
      <c r="BA312" s="75" t="s">
        <v>385</v>
      </c>
      <c r="BB312" s="75" t="s">
        <v>385</v>
      </c>
      <c r="BC312" s="75" t="s">
        <v>385</v>
      </c>
      <c r="BD312" s="75" t="s">
        <v>385</v>
      </c>
    </row>
    <row r="313" spans="1:16368" s="118" customFormat="1" ht="15" customHeight="1">
      <c r="A313" s="75">
        <v>19</v>
      </c>
      <c r="B313" s="277">
        <v>44462</v>
      </c>
      <c r="C313" s="278" t="s">
        <v>62</v>
      </c>
      <c r="D313" s="118" t="s">
        <v>562</v>
      </c>
      <c r="F313" s="118" t="s">
        <v>193</v>
      </c>
      <c r="G313" s="118" t="s">
        <v>497</v>
      </c>
      <c r="H313" s="118" t="s">
        <v>176</v>
      </c>
      <c r="I313" s="118" t="s">
        <v>64</v>
      </c>
      <c r="J313" s="114" t="s">
        <v>51</v>
      </c>
      <c r="K313" s="118" t="s">
        <v>71</v>
      </c>
      <c r="M313" s="279">
        <v>44406</v>
      </c>
      <c r="N313" s="280">
        <v>200000</v>
      </c>
      <c r="O313" s="279"/>
      <c r="P313" s="280"/>
      <c r="Q313" s="119"/>
      <c r="R313" s="281"/>
      <c r="S313" s="281"/>
      <c r="T313" s="281"/>
      <c r="U313" s="281"/>
      <c r="V313" s="281"/>
      <c r="W313" s="281"/>
      <c r="X313" s="281"/>
      <c r="Y313" s="281"/>
      <c r="Z313" s="281"/>
      <c r="AA313" s="120">
        <v>200000</v>
      </c>
      <c r="AB313" s="282">
        <v>101899.24</v>
      </c>
      <c r="AC313" s="283" t="s">
        <v>53</v>
      </c>
      <c r="AD313" s="284">
        <f t="shared" si="26"/>
        <v>100000</v>
      </c>
      <c r="AE313" s="285">
        <v>2957731</v>
      </c>
      <c r="AF313" s="286">
        <f t="shared" si="27"/>
        <v>3.3809700746957716E-2</v>
      </c>
      <c r="AG313" s="287"/>
      <c r="AH313" s="288"/>
      <c r="AI313" s="128"/>
      <c r="AJ313" s="289"/>
      <c r="AL313" s="148" t="s">
        <v>54</v>
      </c>
      <c r="AM313" s="290" t="s">
        <v>61</v>
      </c>
      <c r="AN313" s="290"/>
      <c r="AO313" s="290"/>
      <c r="AP313" s="290"/>
      <c r="AQ313" s="290"/>
      <c r="AR313" s="290"/>
      <c r="AS313" s="290"/>
      <c r="BE313" s="75" t="s">
        <v>385</v>
      </c>
      <c r="BF313" s="75" t="s">
        <v>385</v>
      </c>
      <c r="BG313" s="75" t="s">
        <v>385</v>
      </c>
      <c r="BH313" s="75" t="s">
        <v>385</v>
      </c>
      <c r="BI313" s="75" t="s">
        <v>385</v>
      </c>
      <c r="BJ313" s="75" t="s">
        <v>385</v>
      </c>
      <c r="BK313" s="75" t="s">
        <v>385</v>
      </c>
      <c r="BL313" s="75" t="s">
        <v>385</v>
      </c>
      <c r="BM313" s="75" t="s">
        <v>385</v>
      </c>
      <c r="BN313" s="75" t="s">
        <v>385</v>
      </c>
      <c r="BO313" s="75" t="s">
        <v>385</v>
      </c>
      <c r="BP313" s="75" t="s">
        <v>385</v>
      </c>
      <c r="BQ313" s="75" t="s">
        <v>385</v>
      </c>
      <c r="BR313" s="75" t="s">
        <v>385</v>
      </c>
      <c r="BS313" s="75" t="s">
        <v>385</v>
      </c>
      <c r="BT313" s="75" t="s">
        <v>385</v>
      </c>
      <c r="BU313" s="75" t="s">
        <v>385</v>
      </c>
      <c r="BV313" s="75" t="s">
        <v>385</v>
      </c>
      <c r="BW313" s="75" t="s">
        <v>385</v>
      </c>
      <c r="BX313" s="75" t="s">
        <v>385</v>
      </c>
      <c r="BY313" s="75" t="s">
        <v>385</v>
      </c>
      <c r="BZ313" s="75" t="s">
        <v>385</v>
      </c>
      <c r="CA313" s="75" t="s">
        <v>385</v>
      </c>
      <c r="CB313" s="75" t="s">
        <v>385</v>
      </c>
      <c r="CC313" s="75" t="s">
        <v>385</v>
      </c>
      <c r="CD313" s="75" t="s">
        <v>385</v>
      </c>
      <c r="CE313" s="75" t="s">
        <v>385</v>
      </c>
      <c r="CF313" s="75" t="s">
        <v>385</v>
      </c>
      <c r="CG313" s="75" t="s">
        <v>385</v>
      </c>
      <c r="CH313" s="75" t="s">
        <v>385</v>
      </c>
      <c r="CI313" s="75" t="s">
        <v>385</v>
      </c>
      <c r="CJ313" s="75" t="s">
        <v>385</v>
      </c>
      <c r="CK313" s="75" t="s">
        <v>385</v>
      </c>
      <c r="CL313" s="75" t="s">
        <v>385</v>
      </c>
      <c r="CM313" s="75" t="s">
        <v>385</v>
      </c>
      <c r="CN313" s="75" t="s">
        <v>385</v>
      </c>
      <c r="CO313" s="75" t="s">
        <v>385</v>
      </c>
      <c r="CP313" s="75" t="s">
        <v>385</v>
      </c>
      <c r="CQ313" s="75" t="s">
        <v>385</v>
      </c>
      <c r="CR313" s="75" t="s">
        <v>385</v>
      </c>
      <c r="CS313" s="75" t="s">
        <v>385</v>
      </c>
      <c r="CT313" s="75" t="s">
        <v>385</v>
      </c>
      <c r="CU313" s="75" t="s">
        <v>385</v>
      </c>
      <c r="CV313" s="75" t="s">
        <v>385</v>
      </c>
      <c r="CW313" s="75" t="s">
        <v>385</v>
      </c>
      <c r="CX313" s="75" t="s">
        <v>385</v>
      </c>
      <c r="CY313" s="75" t="s">
        <v>385</v>
      </c>
      <c r="CZ313" s="75" t="s">
        <v>385</v>
      </c>
      <c r="DA313" s="75" t="s">
        <v>385</v>
      </c>
      <c r="DB313" s="75" t="s">
        <v>385</v>
      </c>
      <c r="DC313" s="75" t="s">
        <v>385</v>
      </c>
      <c r="DD313" s="75" t="s">
        <v>385</v>
      </c>
      <c r="DE313" s="75" t="s">
        <v>385</v>
      </c>
      <c r="DF313" s="75" t="s">
        <v>385</v>
      </c>
      <c r="DG313" s="75" t="s">
        <v>385</v>
      </c>
      <c r="DH313" s="75" t="s">
        <v>385</v>
      </c>
      <c r="DI313" s="75" t="s">
        <v>385</v>
      </c>
      <c r="DJ313" s="75" t="s">
        <v>385</v>
      </c>
      <c r="DK313" s="75" t="s">
        <v>385</v>
      </c>
      <c r="DL313" s="75" t="s">
        <v>385</v>
      </c>
      <c r="DM313" s="75" t="s">
        <v>385</v>
      </c>
      <c r="DN313" s="75" t="s">
        <v>385</v>
      </c>
      <c r="DO313" s="75" t="s">
        <v>385</v>
      </c>
      <c r="DP313" s="75" t="s">
        <v>385</v>
      </c>
      <c r="DQ313" s="75" t="s">
        <v>385</v>
      </c>
      <c r="DR313" s="75" t="s">
        <v>385</v>
      </c>
      <c r="DS313" s="75" t="s">
        <v>385</v>
      </c>
      <c r="DT313" s="75" t="s">
        <v>385</v>
      </c>
      <c r="DU313" s="75" t="s">
        <v>385</v>
      </c>
      <c r="DV313" s="75" t="s">
        <v>385</v>
      </c>
      <c r="DW313" s="75" t="s">
        <v>385</v>
      </c>
      <c r="DX313" s="75" t="s">
        <v>385</v>
      </c>
      <c r="DY313" s="75" t="s">
        <v>385</v>
      </c>
      <c r="DZ313" s="75" t="s">
        <v>385</v>
      </c>
      <c r="EA313" s="75" t="s">
        <v>385</v>
      </c>
      <c r="EB313" s="75" t="s">
        <v>385</v>
      </c>
      <c r="EC313" s="75" t="s">
        <v>385</v>
      </c>
      <c r="ED313" s="75" t="s">
        <v>385</v>
      </c>
      <c r="EE313" s="75" t="s">
        <v>385</v>
      </c>
      <c r="EF313" s="75" t="s">
        <v>385</v>
      </c>
      <c r="EG313" s="75" t="s">
        <v>385</v>
      </c>
      <c r="EH313" s="75" t="s">
        <v>385</v>
      </c>
      <c r="EI313" s="75" t="s">
        <v>385</v>
      </c>
      <c r="EJ313" s="75" t="s">
        <v>385</v>
      </c>
      <c r="EK313" s="75" t="s">
        <v>385</v>
      </c>
      <c r="EL313" s="75" t="s">
        <v>385</v>
      </c>
      <c r="EM313" s="75" t="s">
        <v>385</v>
      </c>
      <c r="EN313" s="75" t="s">
        <v>385</v>
      </c>
      <c r="EO313" s="75" t="s">
        <v>385</v>
      </c>
      <c r="EP313" s="75" t="s">
        <v>385</v>
      </c>
      <c r="EQ313" s="75" t="s">
        <v>385</v>
      </c>
      <c r="ER313" s="75" t="s">
        <v>385</v>
      </c>
      <c r="ES313" s="75" t="s">
        <v>385</v>
      </c>
      <c r="ET313" s="75" t="s">
        <v>385</v>
      </c>
      <c r="EU313" s="75" t="s">
        <v>385</v>
      </c>
      <c r="EV313" s="75" t="s">
        <v>385</v>
      </c>
      <c r="EW313" s="75" t="s">
        <v>385</v>
      </c>
      <c r="EX313" s="75" t="s">
        <v>385</v>
      </c>
      <c r="EY313" s="75" t="s">
        <v>385</v>
      </c>
      <c r="EZ313" s="75" t="s">
        <v>385</v>
      </c>
      <c r="FA313" s="75" t="s">
        <v>385</v>
      </c>
      <c r="FB313" s="75" t="s">
        <v>385</v>
      </c>
      <c r="FC313" s="75" t="s">
        <v>385</v>
      </c>
      <c r="FD313" s="75" t="s">
        <v>385</v>
      </c>
      <c r="FE313" s="75" t="s">
        <v>385</v>
      </c>
      <c r="FF313" s="75" t="s">
        <v>385</v>
      </c>
      <c r="FG313" s="75" t="s">
        <v>385</v>
      </c>
      <c r="FH313" s="75" t="s">
        <v>385</v>
      </c>
      <c r="FI313" s="75" t="s">
        <v>385</v>
      </c>
      <c r="FJ313" s="75" t="s">
        <v>385</v>
      </c>
      <c r="FK313" s="75" t="s">
        <v>385</v>
      </c>
      <c r="FL313" s="75" t="s">
        <v>385</v>
      </c>
      <c r="FM313" s="75" t="s">
        <v>385</v>
      </c>
      <c r="FN313" s="75" t="s">
        <v>385</v>
      </c>
      <c r="FO313" s="75" t="s">
        <v>385</v>
      </c>
      <c r="FP313" s="75" t="s">
        <v>385</v>
      </c>
      <c r="FQ313" s="75" t="s">
        <v>385</v>
      </c>
      <c r="FR313" s="75" t="s">
        <v>385</v>
      </c>
      <c r="FS313" s="75" t="s">
        <v>385</v>
      </c>
      <c r="FT313" s="75" t="s">
        <v>385</v>
      </c>
      <c r="FU313" s="75" t="s">
        <v>385</v>
      </c>
      <c r="FV313" s="75" t="s">
        <v>385</v>
      </c>
      <c r="FW313" s="75" t="s">
        <v>385</v>
      </c>
      <c r="FX313" s="75" t="s">
        <v>385</v>
      </c>
      <c r="FY313" s="75" t="s">
        <v>385</v>
      </c>
      <c r="FZ313" s="75" t="s">
        <v>385</v>
      </c>
      <c r="GA313" s="75" t="s">
        <v>385</v>
      </c>
      <c r="GB313" s="75" t="s">
        <v>385</v>
      </c>
      <c r="GC313" s="75" t="s">
        <v>385</v>
      </c>
      <c r="GD313" s="75" t="s">
        <v>385</v>
      </c>
      <c r="GE313" s="75" t="s">
        <v>385</v>
      </c>
      <c r="GF313" s="75" t="s">
        <v>385</v>
      </c>
      <c r="GG313" s="75" t="s">
        <v>385</v>
      </c>
      <c r="GH313" s="75" t="s">
        <v>385</v>
      </c>
      <c r="GI313" s="75" t="s">
        <v>385</v>
      </c>
      <c r="GJ313" s="75" t="s">
        <v>385</v>
      </c>
      <c r="GK313" s="75" t="s">
        <v>385</v>
      </c>
      <c r="GL313" s="75" t="s">
        <v>385</v>
      </c>
      <c r="GM313" s="75" t="s">
        <v>385</v>
      </c>
      <c r="GN313" s="75" t="s">
        <v>385</v>
      </c>
      <c r="GO313" s="75" t="s">
        <v>385</v>
      </c>
      <c r="GP313" s="75" t="s">
        <v>385</v>
      </c>
      <c r="GQ313" s="75" t="s">
        <v>385</v>
      </c>
      <c r="GR313" s="75" t="s">
        <v>385</v>
      </c>
      <c r="GS313" s="75" t="s">
        <v>385</v>
      </c>
      <c r="GT313" s="75" t="s">
        <v>385</v>
      </c>
      <c r="GU313" s="75" t="s">
        <v>385</v>
      </c>
      <c r="GV313" s="75" t="s">
        <v>385</v>
      </c>
      <c r="GW313" s="75" t="s">
        <v>385</v>
      </c>
      <c r="GX313" s="75" t="s">
        <v>385</v>
      </c>
      <c r="GY313" s="75" t="s">
        <v>385</v>
      </c>
      <c r="GZ313" s="75" t="s">
        <v>385</v>
      </c>
      <c r="HA313" s="75" t="s">
        <v>385</v>
      </c>
      <c r="HB313" s="75" t="s">
        <v>385</v>
      </c>
      <c r="HC313" s="75" t="s">
        <v>385</v>
      </c>
      <c r="HD313" s="75" t="s">
        <v>385</v>
      </c>
      <c r="HE313" s="75" t="s">
        <v>385</v>
      </c>
      <c r="HF313" s="75" t="s">
        <v>385</v>
      </c>
      <c r="HG313" s="75" t="s">
        <v>385</v>
      </c>
      <c r="HH313" s="75" t="s">
        <v>385</v>
      </c>
      <c r="HI313" s="75" t="s">
        <v>385</v>
      </c>
      <c r="HJ313" s="75" t="s">
        <v>385</v>
      </c>
      <c r="HK313" s="75" t="s">
        <v>385</v>
      </c>
      <c r="HL313" s="75" t="s">
        <v>385</v>
      </c>
      <c r="HM313" s="75" t="s">
        <v>385</v>
      </c>
      <c r="HN313" s="75" t="s">
        <v>385</v>
      </c>
      <c r="HO313" s="75" t="s">
        <v>385</v>
      </c>
      <c r="HP313" s="75" t="s">
        <v>385</v>
      </c>
      <c r="HQ313" s="75" t="s">
        <v>385</v>
      </c>
      <c r="HR313" s="75" t="s">
        <v>385</v>
      </c>
      <c r="HS313" s="75" t="s">
        <v>385</v>
      </c>
      <c r="HT313" s="75" t="s">
        <v>385</v>
      </c>
      <c r="HU313" s="75" t="s">
        <v>385</v>
      </c>
      <c r="HV313" s="75" t="s">
        <v>385</v>
      </c>
      <c r="HW313" s="75" t="s">
        <v>385</v>
      </c>
      <c r="HX313" s="75" t="s">
        <v>385</v>
      </c>
      <c r="HY313" s="75" t="s">
        <v>385</v>
      </c>
      <c r="HZ313" s="75" t="s">
        <v>385</v>
      </c>
      <c r="IA313" s="75" t="s">
        <v>385</v>
      </c>
      <c r="IB313" s="75" t="s">
        <v>385</v>
      </c>
      <c r="IC313" s="75" t="s">
        <v>385</v>
      </c>
      <c r="ID313" s="75" t="s">
        <v>385</v>
      </c>
      <c r="IE313" s="75" t="s">
        <v>385</v>
      </c>
      <c r="IF313" s="75" t="s">
        <v>385</v>
      </c>
      <c r="IG313" s="75" t="s">
        <v>385</v>
      </c>
      <c r="IH313" s="75" t="s">
        <v>385</v>
      </c>
      <c r="II313" s="75" t="s">
        <v>385</v>
      </c>
      <c r="IJ313" s="75" t="s">
        <v>385</v>
      </c>
      <c r="IK313" s="75" t="s">
        <v>385</v>
      </c>
      <c r="IL313" s="75" t="s">
        <v>385</v>
      </c>
      <c r="IM313" s="75" t="s">
        <v>385</v>
      </c>
      <c r="IN313" s="75" t="s">
        <v>385</v>
      </c>
      <c r="IO313" s="75" t="s">
        <v>385</v>
      </c>
      <c r="IP313" s="75" t="s">
        <v>385</v>
      </c>
      <c r="IQ313" s="75" t="s">
        <v>385</v>
      </c>
      <c r="IR313" s="75" t="s">
        <v>385</v>
      </c>
      <c r="IS313" s="75" t="s">
        <v>385</v>
      </c>
      <c r="IT313" s="75" t="s">
        <v>385</v>
      </c>
      <c r="IU313" s="75" t="s">
        <v>385</v>
      </c>
      <c r="IV313" s="75" t="s">
        <v>385</v>
      </c>
      <c r="IW313" s="75" t="s">
        <v>385</v>
      </c>
      <c r="IX313" s="75" t="s">
        <v>385</v>
      </c>
      <c r="IY313" s="75" t="s">
        <v>385</v>
      </c>
      <c r="IZ313" s="75" t="s">
        <v>385</v>
      </c>
      <c r="JA313" s="75" t="s">
        <v>385</v>
      </c>
      <c r="JB313" s="75" t="s">
        <v>385</v>
      </c>
      <c r="JC313" s="75" t="s">
        <v>385</v>
      </c>
      <c r="JD313" s="75" t="s">
        <v>385</v>
      </c>
      <c r="JE313" s="75" t="s">
        <v>385</v>
      </c>
      <c r="JF313" s="75" t="s">
        <v>385</v>
      </c>
      <c r="JG313" s="75" t="s">
        <v>385</v>
      </c>
      <c r="JH313" s="75" t="s">
        <v>385</v>
      </c>
      <c r="JI313" s="75" t="s">
        <v>385</v>
      </c>
      <c r="JJ313" s="75" t="s">
        <v>385</v>
      </c>
      <c r="JK313" s="75" t="s">
        <v>385</v>
      </c>
      <c r="JL313" s="75" t="s">
        <v>385</v>
      </c>
      <c r="JM313" s="75" t="s">
        <v>385</v>
      </c>
      <c r="JN313" s="75" t="s">
        <v>385</v>
      </c>
      <c r="JO313" s="75" t="s">
        <v>385</v>
      </c>
      <c r="JP313" s="75" t="s">
        <v>385</v>
      </c>
      <c r="JQ313" s="75" t="s">
        <v>385</v>
      </c>
      <c r="JR313" s="75" t="s">
        <v>385</v>
      </c>
      <c r="JS313" s="75" t="s">
        <v>385</v>
      </c>
      <c r="JT313" s="75" t="s">
        <v>385</v>
      </c>
      <c r="JU313" s="75" t="s">
        <v>385</v>
      </c>
      <c r="JV313" s="75" t="s">
        <v>385</v>
      </c>
      <c r="JW313" s="75" t="s">
        <v>385</v>
      </c>
      <c r="JX313" s="75" t="s">
        <v>385</v>
      </c>
      <c r="JY313" s="75" t="s">
        <v>385</v>
      </c>
      <c r="JZ313" s="75" t="s">
        <v>385</v>
      </c>
      <c r="KA313" s="75" t="s">
        <v>385</v>
      </c>
      <c r="KB313" s="75" t="s">
        <v>385</v>
      </c>
      <c r="KC313" s="75" t="s">
        <v>385</v>
      </c>
      <c r="KD313" s="75" t="s">
        <v>385</v>
      </c>
      <c r="KE313" s="75" t="s">
        <v>385</v>
      </c>
      <c r="KF313" s="75" t="s">
        <v>385</v>
      </c>
      <c r="KG313" s="75" t="s">
        <v>385</v>
      </c>
      <c r="KH313" s="75" t="s">
        <v>385</v>
      </c>
      <c r="KI313" s="75" t="s">
        <v>385</v>
      </c>
      <c r="KJ313" s="75" t="s">
        <v>385</v>
      </c>
      <c r="KK313" s="75" t="s">
        <v>385</v>
      </c>
      <c r="KL313" s="75" t="s">
        <v>385</v>
      </c>
      <c r="KM313" s="75" t="s">
        <v>385</v>
      </c>
      <c r="KN313" s="75" t="s">
        <v>385</v>
      </c>
      <c r="KO313" s="75" t="s">
        <v>385</v>
      </c>
      <c r="KP313" s="75" t="s">
        <v>385</v>
      </c>
      <c r="KQ313" s="75" t="s">
        <v>385</v>
      </c>
      <c r="KR313" s="75" t="s">
        <v>385</v>
      </c>
      <c r="KS313" s="75" t="s">
        <v>385</v>
      </c>
      <c r="KT313" s="75" t="s">
        <v>385</v>
      </c>
      <c r="KU313" s="75" t="s">
        <v>385</v>
      </c>
      <c r="KV313" s="75" t="s">
        <v>385</v>
      </c>
      <c r="KW313" s="75" t="s">
        <v>385</v>
      </c>
      <c r="KX313" s="75" t="s">
        <v>385</v>
      </c>
      <c r="KY313" s="75" t="s">
        <v>385</v>
      </c>
      <c r="KZ313" s="75" t="s">
        <v>385</v>
      </c>
      <c r="LA313" s="75" t="s">
        <v>385</v>
      </c>
      <c r="LB313" s="75" t="s">
        <v>385</v>
      </c>
      <c r="LC313" s="75" t="s">
        <v>385</v>
      </c>
      <c r="LD313" s="75" t="s">
        <v>385</v>
      </c>
      <c r="LE313" s="75" t="s">
        <v>385</v>
      </c>
      <c r="LF313" s="75" t="s">
        <v>385</v>
      </c>
      <c r="LG313" s="75" t="s">
        <v>385</v>
      </c>
      <c r="LH313" s="75" t="s">
        <v>385</v>
      </c>
      <c r="LI313" s="75" t="s">
        <v>385</v>
      </c>
      <c r="LJ313" s="75" t="s">
        <v>385</v>
      </c>
      <c r="LK313" s="75" t="s">
        <v>385</v>
      </c>
      <c r="LL313" s="75" t="s">
        <v>385</v>
      </c>
      <c r="LM313" s="75" t="s">
        <v>385</v>
      </c>
      <c r="LN313" s="75" t="s">
        <v>385</v>
      </c>
      <c r="LO313" s="75" t="s">
        <v>385</v>
      </c>
      <c r="LP313" s="75" t="s">
        <v>385</v>
      </c>
      <c r="LQ313" s="75" t="s">
        <v>385</v>
      </c>
      <c r="LR313" s="75" t="s">
        <v>385</v>
      </c>
      <c r="LS313" s="75" t="s">
        <v>385</v>
      </c>
      <c r="LT313" s="75" t="s">
        <v>385</v>
      </c>
      <c r="LU313" s="75" t="s">
        <v>385</v>
      </c>
      <c r="LV313" s="75" t="s">
        <v>385</v>
      </c>
      <c r="LW313" s="75" t="s">
        <v>385</v>
      </c>
      <c r="LX313" s="75" t="s">
        <v>385</v>
      </c>
      <c r="LY313" s="75" t="s">
        <v>385</v>
      </c>
      <c r="LZ313" s="75" t="s">
        <v>385</v>
      </c>
      <c r="MA313" s="75" t="s">
        <v>385</v>
      </c>
      <c r="MB313" s="75" t="s">
        <v>385</v>
      </c>
      <c r="MC313" s="75" t="s">
        <v>385</v>
      </c>
      <c r="MD313" s="75" t="s">
        <v>385</v>
      </c>
      <c r="ME313" s="75" t="s">
        <v>385</v>
      </c>
      <c r="MF313" s="75" t="s">
        <v>385</v>
      </c>
      <c r="MG313" s="75" t="s">
        <v>385</v>
      </c>
      <c r="MH313" s="75" t="s">
        <v>385</v>
      </c>
      <c r="MI313" s="75" t="s">
        <v>385</v>
      </c>
      <c r="MJ313" s="75" t="s">
        <v>385</v>
      </c>
      <c r="MK313" s="75" t="s">
        <v>385</v>
      </c>
      <c r="ML313" s="75" t="s">
        <v>385</v>
      </c>
      <c r="MM313" s="75" t="s">
        <v>385</v>
      </c>
      <c r="MN313" s="75" t="s">
        <v>385</v>
      </c>
      <c r="MO313" s="75" t="s">
        <v>385</v>
      </c>
      <c r="MP313" s="75" t="s">
        <v>385</v>
      </c>
      <c r="MQ313" s="75" t="s">
        <v>385</v>
      </c>
      <c r="MR313" s="75" t="s">
        <v>385</v>
      </c>
      <c r="MS313" s="75" t="s">
        <v>385</v>
      </c>
      <c r="MT313" s="75" t="s">
        <v>385</v>
      </c>
      <c r="MU313" s="75" t="s">
        <v>385</v>
      </c>
      <c r="MV313" s="75" t="s">
        <v>385</v>
      </c>
      <c r="MW313" s="75" t="s">
        <v>385</v>
      </c>
      <c r="MX313" s="75" t="s">
        <v>385</v>
      </c>
      <c r="MY313" s="75" t="s">
        <v>385</v>
      </c>
      <c r="MZ313" s="75" t="s">
        <v>385</v>
      </c>
      <c r="NA313" s="75" t="s">
        <v>385</v>
      </c>
      <c r="NB313" s="75" t="s">
        <v>385</v>
      </c>
      <c r="NC313" s="75" t="s">
        <v>385</v>
      </c>
      <c r="ND313" s="75" t="s">
        <v>385</v>
      </c>
      <c r="NE313" s="75" t="s">
        <v>385</v>
      </c>
      <c r="NF313" s="75" t="s">
        <v>385</v>
      </c>
      <c r="NG313" s="75" t="s">
        <v>385</v>
      </c>
      <c r="NH313" s="75" t="s">
        <v>385</v>
      </c>
      <c r="NI313" s="75" t="s">
        <v>385</v>
      </c>
      <c r="NJ313" s="75" t="s">
        <v>385</v>
      </c>
      <c r="NK313" s="75" t="s">
        <v>385</v>
      </c>
      <c r="NL313" s="75" t="s">
        <v>385</v>
      </c>
      <c r="NM313" s="75" t="s">
        <v>385</v>
      </c>
      <c r="NN313" s="75" t="s">
        <v>385</v>
      </c>
      <c r="NO313" s="75" t="s">
        <v>385</v>
      </c>
      <c r="NP313" s="75" t="s">
        <v>385</v>
      </c>
      <c r="NQ313" s="75" t="s">
        <v>385</v>
      </c>
      <c r="NR313" s="75" t="s">
        <v>385</v>
      </c>
      <c r="NS313" s="75" t="s">
        <v>385</v>
      </c>
      <c r="NT313" s="75" t="s">
        <v>385</v>
      </c>
      <c r="NU313" s="75" t="s">
        <v>385</v>
      </c>
      <c r="NV313" s="75" t="s">
        <v>385</v>
      </c>
      <c r="NW313" s="75" t="s">
        <v>385</v>
      </c>
      <c r="NX313" s="75" t="s">
        <v>385</v>
      </c>
      <c r="NY313" s="75" t="s">
        <v>385</v>
      </c>
      <c r="NZ313" s="75" t="s">
        <v>385</v>
      </c>
      <c r="OA313" s="75" t="s">
        <v>385</v>
      </c>
      <c r="OB313" s="75" t="s">
        <v>385</v>
      </c>
      <c r="OC313" s="75" t="s">
        <v>385</v>
      </c>
      <c r="OD313" s="75" t="s">
        <v>385</v>
      </c>
      <c r="OE313" s="75" t="s">
        <v>385</v>
      </c>
      <c r="OF313" s="75" t="s">
        <v>385</v>
      </c>
      <c r="OG313" s="75" t="s">
        <v>385</v>
      </c>
      <c r="OH313" s="75" t="s">
        <v>385</v>
      </c>
      <c r="OI313" s="75" t="s">
        <v>385</v>
      </c>
      <c r="OJ313" s="75" t="s">
        <v>385</v>
      </c>
      <c r="OK313" s="75" t="s">
        <v>385</v>
      </c>
      <c r="OL313" s="75" t="s">
        <v>385</v>
      </c>
      <c r="OM313" s="75" t="s">
        <v>385</v>
      </c>
      <c r="ON313" s="75" t="s">
        <v>385</v>
      </c>
      <c r="OO313" s="75" t="s">
        <v>385</v>
      </c>
      <c r="OP313" s="75" t="s">
        <v>385</v>
      </c>
      <c r="OQ313" s="75" t="s">
        <v>385</v>
      </c>
      <c r="OR313" s="75" t="s">
        <v>385</v>
      </c>
      <c r="OS313" s="75" t="s">
        <v>385</v>
      </c>
      <c r="OT313" s="75" t="s">
        <v>385</v>
      </c>
      <c r="OU313" s="75" t="s">
        <v>385</v>
      </c>
      <c r="OV313" s="75" t="s">
        <v>385</v>
      </c>
      <c r="OW313" s="75" t="s">
        <v>385</v>
      </c>
      <c r="OX313" s="75" t="s">
        <v>385</v>
      </c>
      <c r="OY313" s="75" t="s">
        <v>385</v>
      </c>
      <c r="OZ313" s="75" t="s">
        <v>385</v>
      </c>
      <c r="PA313" s="75" t="s">
        <v>385</v>
      </c>
      <c r="PB313" s="75" t="s">
        <v>385</v>
      </c>
      <c r="PC313" s="75" t="s">
        <v>385</v>
      </c>
      <c r="PD313" s="75" t="s">
        <v>385</v>
      </c>
      <c r="PE313" s="75" t="s">
        <v>385</v>
      </c>
      <c r="PF313" s="75" t="s">
        <v>385</v>
      </c>
      <c r="PG313" s="75" t="s">
        <v>385</v>
      </c>
      <c r="PH313" s="75" t="s">
        <v>385</v>
      </c>
      <c r="PI313" s="75" t="s">
        <v>385</v>
      </c>
      <c r="PJ313" s="75" t="s">
        <v>385</v>
      </c>
      <c r="PK313" s="75" t="s">
        <v>385</v>
      </c>
      <c r="PL313" s="75" t="s">
        <v>385</v>
      </c>
      <c r="PM313" s="75" t="s">
        <v>385</v>
      </c>
      <c r="PN313" s="75" t="s">
        <v>385</v>
      </c>
      <c r="PO313" s="75" t="s">
        <v>385</v>
      </c>
      <c r="PP313" s="75" t="s">
        <v>385</v>
      </c>
      <c r="PQ313" s="75" t="s">
        <v>385</v>
      </c>
      <c r="PR313" s="75" t="s">
        <v>385</v>
      </c>
      <c r="PS313" s="75" t="s">
        <v>385</v>
      </c>
      <c r="PT313" s="75" t="s">
        <v>385</v>
      </c>
      <c r="PU313" s="75" t="s">
        <v>385</v>
      </c>
      <c r="PV313" s="75" t="s">
        <v>385</v>
      </c>
      <c r="PW313" s="75" t="s">
        <v>385</v>
      </c>
      <c r="PX313" s="75" t="s">
        <v>385</v>
      </c>
      <c r="PY313" s="75" t="s">
        <v>385</v>
      </c>
      <c r="PZ313" s="75" t="s">
        <v>385</v>
      </c>
      <c r="QA313" s="75" t="s">
        <v>385</v>
      </c>
      <c r="QB313" s="75" t="s">
        <v>385</v>
      </c>
      <c r="QC313" s="75" t="s">
        <v>385</v>
      </c>
      <c r="QD313" s="75" t="s">
        <v>385</v>
      </c>
      <c r="QE313" s="75" t="s">
        <v>385</v>
      </c>
      <c r="QF313" s="75" t="s">
        <v>385</v>
      </c>
      <c r="QG313" s="75" t="s">
        <v>385</v>
      </c>
      <c r="QH313" s="75" t="s">
        <v>385</v>
      </c>
      <c r="QI313" s="75" t="s">
        <v>385</v>
      </c>
      <c r="QJ313" s="75" t="s">
        <v>385</v>
      </c>
      <c r="QK313" s="75" t="s">
        <v>385</v>
      </c>
      <c r="QL313" s="75" t="s">
        <v>385</v>
      </c>
      <c r="QM313" s="75" t="s">
        <v>385</v>
      </c>
      <c r="QN313" s="75" t="s">
        <v>385</v>
      </c>
      <c r="QO313" s="75" t="s">
        <v>385</v>
      </c>
      <c r="QP313" s="75" t="s">
        <v>385</v>
      </c>
      <c r="QQ313" s="75" t="s">
        <v>385</v>
      </c>
      <c r="QR313" s="75" t="s">
        <v>385</v>
      </c>
      <c r="QS313" s="75" t="s">
        <v>385</v>
      </c>
      <c r="QT313" s="75" t="s">
        <v>385</v>
      </c>
      <c r="QU313" s="75" t="s">
        <v>385</v>
      </c>
      <c r="QV313" s="75" t="s">
        <v>385</v>
      </c>
      <c r="QW313" s="75" t="s">
        <v>385</v>
      </c>
      <c r="QX313" s="75" t="s">
        <v>385</v>
      </c>
      <c r="QY313" s="75" t="s">
        <v>385</v>
      </c>
      <c r="QZ313" s="75" t="s">
        <v>385</v>
      </c>
      <c r="RA313" s="75" t="s">
        <v>385</v>
      </c>
      <c r="RB313" s="75" t="s">
        <v>385</v>
      </c>
      <c r="RC313" s="75" t="s">
        <v>385</v>
      </c>
      <c r="RD313" s="75" t="s">
        <v>385</v>
      </c>
      <c r="RE313" s="75" t="s">
        <v>385</v>
      </c>
      <c r="RF313" s="75" t="s">
        <v>385</v>
      </c>
      <c r="RG313" s="75" t="s">
        <v>385</v>
      </c>
      <c r="RH313" s="75" t="s">
        <v>385</v>
      </c>
      <c r="RI313" s="75" t="s">
        <v>385</v>
      </c>
      <c r="RJ313" s="75" t="s">
        <v>385</v>
      </c>
      <c r="RK313" s="75" t="s">
        <v>385</v>
      </c>
      <c r="RL313" s="75" t="s">
        <v>385</v>
      </c>
      <c r="RM313" s="75" t="s">
        <v>385</v>
      </c>
      <c r="RN313" s="75" t="s">
        <v>385</v>
      </c>
      <c r="RO313" s="75" t="s">
        <v>385</v>
      </c>
      <c r="RP313" s="75" t="s">
        <v>385</v>
      </c>
      <c r="RQ313" s="75" t="s">
        <v>385</v>
      </c>
      <c r="RR313" s="75" t="s">
        <v>385</v>
      </c>
      <c r="RS313" s="75" t="s">
        <v>385</v>
      </c>
      <c r="RT313" s="75" t="s">
        <v>385</v>
      </c>
      <c r="RU313" s="75" t="s">
        <v>385</v>
      </c>
      <c r="RV313" s="75" t="s">
        <v>385</v>
      </c>
      <c r="RW313" s="75" t="s">
        <v>385</v>
      </c>
      <c r="RX313" s="75" t="s">
        <v>385</v>
      </c>
      <c r="RY313" s="75" t="s">
        <v>385</v>
      </c>
      <c r="RZ313" s="75" t="s">
        <v>385</v>
      </c>
      <c r="SA313" s="75" t="s">
        <v>385</v>
      </c>
      <c r="SB313" s="75" t="s">
        <v>385</v>
      </c>
      <c r="SC313" s="75" t="s">
        <v>385</v>
      </c>
      <c r="SD313" s="75" t="s">
        <v>385</v>
      </c>
      <c r="SE313" s="75" t="s">
        <v>385</v>
      </c>
      <c r="SF313" s="75" t="s">
        <v>385</v>
      </c>
      <c r="SG313" s="75" t="s">
        <v>385</v>
      </c>
      <c r="SH313" s="75" t="s">
        <v>385</v>
      </c>
      <c r="SI313" s="75" t="s">
        <v>385</v>
      </c>
      <c r="SJ313" s="75" t="s">
        <v>385</v>
      </c>
      <c r="SK313" s="75" t="s">
        <v>385</v>
      </c>
      <c r="SL313" s="75" t="s">
        <v>385</v>
      </c>
      <c r="SM313" s="75" t="s">
        <v>385</v>
      </c>
      <c r="SN313" s="75" t="s">
        <v>385</v>
      </c>
      <c r="SO313" s="75" t="s">
        <v>385</v>
      </c>
      <c r="SP313" s="75" t="s">
        <v>385</v>
      </c>
      <c r="SQ313" s="75" t="s">
        <v>385</v>
      </c>
      <c r="SR313" s="75" t="s">
        <v>385</v>
      </c>
      <c r="SS313" s="75" t="s">
        <v>385</v>
      </c>
      <c r="ST313" s="75" t="s">
        <v>385</v>
      </c>
      <c r="SU313" s="75" t="s">
        <v>385</v>
      </c>
      <c r="SV313" s="75" t="s">
        <v>385</v>
      </c>
      <c r="SW313" s="75" t="s">
        <v>385</v>
      </c>
      <c r="SX313" s="75" t="s">
        <v>385</v>
      </c>
      <c r="SY313" s="75" t="s">
        <v>385</v>
      </c>
      <c r="SZ313" s="75" t="s">
        <v>385</v>
      </c>
      <c r="TA313" s="75" t="s">
        <v>385</v>
      </c>
      <c r="TB313" s="75" t="s">
        <v>385</v>
      </c>
      <c r="TC313" s="75" t="s">
        <v>385</v>
      </c>
      <c r="TD313" s="75" t="s">
        <v>385</v>
      </c>
      <c r="TE313" s="75" t="s">
        <v>385</v>
      </c>
      <c r="TF313" s="75" t="s">
        <v>385</v>
      </c>
      <c r="TG313" s="75" t="s">
        <v>385</v>
      </c>
      <c r="TH313" s="75" t="s">
        <v>385</v>
      </c>
      <c r="TI313" s="75" t="s">
        <v>385</v>
      </c>
      <c r="TJ313" s="75" t="s">
        <v>385</v>
      </c>
      <c r="TK313" s="75" t="s">
        <v>385</v>
      </c>
      <c r="TL313" s="75" t="s">
        <v>385</v>
      </c>
      <c r="TM313" s="75" t="s">
        <v>385</v>
      </c>
      <c r="TN313" s="75" t="s">
        <v>385</v>
      </c>
      <c r="TO313" s="75" t="s">
        <v>385</v>
      </c>
      <c r="TP313" s="75" t="s">
        <v>385</v>
      </c>
      <c r="TQ313" s="75" t="s">
        <v>385</v>
      </c>
      <c r="TR313" s="75" t="s">
        <v>385</v>
      </c>
      <c r="TS313" s="75" t="s">
        <v>385</v>
      </c>
      <c r="TT313" s="75" t="s">
        <v>385</v>
      </c>
      <c r="TU313" s="75" t="s">
        <v>385</v>
      </c>
      <c r="TV313" s="75" t="s">
        <v>385</v>
      </c>
      <c r="TW313" s="75" t="s">
        <v>385</v>
      </c>
      <c r="TX313" s="75" t="s">
        <v>385</v>
      </c>
      <c r="TY313" s="75" t="s">
        <v>385</v>
      </c>
      <c r="TZ313" s="75" t="s">
        <v>385</v>
      </c>
      <c r="UA313" s="75" t="s">
        <v>385</v>
      </c>
      <c r="UB313" s="75" t="s">
        <v>385</v>
      </c>
      <c r="UC313" s="75" t="s">
        <v>385</v>
      </c>
      <c r="UD313" s="75" t="s">
        <v>385</v>
      </c>
      <c r="UE313" s="75" t="s">
        <v>385</v>
      </c>
      <c r="UF313" s="75" t="s">
        <v>385</v>
      </c>
      <c r="UG313" s="75" t="s">
        <v>385</v>
      </c>
      <c r="UH313" s="75" t="s">
        <v>385</v>
      </c>
      <c r="UI313" s="75" t="s">
        <v>385</v>
      </c>
      <c r="UJ313" s="75" t="s">
        <v>385</v>
      </c>
      <c r="UK313" s="75" t="s">
        <v>385</v>
      </c>
      <c r="UL313" s="75" t="s">
        <v>385</v>
      </c>
      <c r="UM313" s="75" t="s">
        <v>385</v>
      </c>
      <c r="UN313" s="75" t="s">
        <v>385</v>
      </c>
      <c r="UO313" s="75" t="s">
        <v>385</v>
      </c>
      <c r="UP313" s="75" t="s">
        <v>385</v>
      </c>
      <c r="UQ313" s="75" t="s">
        <v>385</v>
      </c>
      <c r="UR313" s="75" t="s">
        <v>385</v>
      </c>
      <c r="US313" s="75" t="s">
        <v>385</v>
      </c>
      <c r="UT313" s="75" t="s">
        <v>385</v>
      </c>
      <c r="UU313" s="75" t="s">
        <v>385</v>
      </c>
      <c r="UV313" s="75" t="s">
        <v>385</v>
      </c>
      <c r="UW313" s="75" t="s">
        <v>385</v>
      </c>
      <c r="UX313" s="75" t="s">
        <v>385</v>
      </c>
      <c r="UY313" s="75" t="s">
        <v>385</v>
      </c>
      <c r="UZ313" s="75" t="s">
        <v>385</v>
      </c>
      <c r="VA313" s="75" t="s">
        <v>385</v>
      </c>
      <c r="VB313" s="75" t="s">
        <v>385</v>
      </c>
      <c r="VC313" s="75" t="s">
        <v>385</v>
      </c>
      <c r="VD313" s="75" t="s">
        <v>385</v>
      </c>
      <c r="VE313" s="75" t="s">
        <v>385</v>
      </c>
      <c r="VF313" s="75" t="s">
        <v>385</v>
      </c>
      <c r="VG313" s="75" t="s">
        <v>385</v>
      </c>
      <c r="VH313" s="75" t="s">
        <v>385</v>
      </c>
      <c r="VI313" s="75" t="s">
        <v>385</v>
      </c>
      <c r="VJ313" s="75" t="s">
        <v>385</v>
      </c>
      <c r="VK313" s="75" t="s">
        <v>385</v>
      </c>
      <c r="VL313" s="75" t="s">
        <v>385</v>
      </c>
      <c r="VM313" s="75" t="s">
        <v>385</v>
      </c>
      <c r="VN313" s="75" t="s">
        <v>385</v>
      </c>
      <c r="VO313" s="75" t="s">
        <v>385</v>
      </c>
      <c r="VP313" s="75" t="s">
        <v>385</v>
      </c>
      <c r="VQ313" s="75" t="s">
        <v>385</v>
      </c>
      <c r="VR313" s="75" t="s">
        <v>385</v>
      </c>
      <c r="VS313" s="75" t="s">
        <v>385</v>
      </c>
      <c r="VT313" s="75" t="s">
        <v>385</v>
      </c>
      <c r="VU313" s="75" t="s">
        <v>385</v>
      </c>
      <c r="VV313" s="75" t="s">
        <v>385</v>
      </c>
      <c r="VW313" s="75" t="s">
        <v>385</v>
      </c>
      <c r="VX313" s="75" t="s">
        <v>385</v>
      </c>
      <c r="VY313" s="75" t="s">
        <v>385</v>
      </c>
      <c r="VZ313" s="75" t="s">
        <v>385</v>
      </c>
      <c r="WA313" s="75" t="s">
        <v>385</v>
      </c>
      <c r="WB313" s="75" t="s">
        <v>385</v>
      </c>
      <c r="WC313" s="75" t="s">
        <v>385</v>
      </c>
      <c r="WD313" s="75" t="s">
        <v>385</v>
      </c>
      <c r="WE313" s="75" t="s">
        <v>385</v>
      </c>
      <c r="WF313" s="75" t="s">
        <v>385</v>
      </c>
      <c r="WG313" s="75" t="s">
        <v>385</v>
      </c>
      <c r="WH313" s="75" t="s">
        <v>385</v>
      </c>
      <c r="WI313" s="75" t="s">
        <v>385</v>
      </c>
      <c r="WJ313" s="75" t="s">
        <v>385</v>
      </c>
      <c r="WK313" s="75" t="s">
        <v>385</v>
      </c>
      <c r="WL313" s="75" t="s">
        <v>385</v>
      </c>
      <c r="WM313" s="75" t="s">
        <v>385</v>
      </c>
      <c r="WN313" s="75" t="s">
        <v>385</v>
      </c>
      <c r="WO313" s="75" t="s">
        <v>385</v>
      </c>
      <c r="WP313" s="75" t="s">
        <v>385</v>
      </c>
      <c r="WQ313" s="75" t="s">
        <v>385</v>
      </c>
      <c r="WR313" s="75" t="s">
        <v>385</v>
      </c>
      <c r="WS313" s="75" t="s">
        <v>385</v>
      </c>
      <c r="WT313" s="75" t="s">
        <v>385</v>
      </c>
      <c r="WU313" s="75" t="s">
        <v>385</v>
      </c>
      <c r="WV313" s="75" t="s">
        <v>385</v>
      </c>
      <c r="WW313" s="75" t="s">
        <v>385</v>
      </c>
      <c r="WX313" s="75" t="s">
        <v>385</v>
      </c>
      <c r="WY313" s="75" t="s">
        <v>385</v>
      </c>
      <c r="WZ313" s="75" t="s">
        <v>385</v>
      </c>
      <c r="XA313" s="75" t="s">
        <v>385</v>
      </c>
      <c r="XB313" s="75" t="s">
        <v>385</v>
      </c>
      <c r="XC313" s="75" t="s">
        <v>385</v>
      </c>
      <c r="XD313" s="75" t="s">
        <v>385</v>
      </c>
      <c r="XE313" s="75" t="s">
        <v>385</v>
      </c>
      <c r="XF313" s="75" t="s">
        <v>385</v>
      </c>
      <c r="XG313" s="75" t="s">
        <v>385</v>
      </c>
      <c r="XH313" s="75" t="s">
        <v>385</v>
      </c>
      <c r="XI313" s="75" t="s">
        <v>385</v>
      </c>
      <c r="XJ313" s="75" t="s">
        <v>385</v>
      </c>
      <c r="XK313" s="75" t="s">
        <v>385</v>
      </c>
      <c r="XL313" s="75" t="s">
        <v>385</v>
      </c>
      <c r="XM313" s="75" t="s">
        <v>385</v>
      </c>
      <c r="XN313" s="75" t="s">
        <v>385</v>
      </c>
      <c r="XO313" s="75" t="s">
        <v>385</v>
      </c>
      <c r="XP313" s="75" t="s">
        <v>385</v>
      </c>
      <c r="XQ313" s="75" t="s">
        <v>385</v>
      </c>
      <c r="XR313" s="75" t="s">
        <v>385</v>
      </c>
      <c r="XS313" s="75" t="s">
        <v>385</v>
      </c>
      <c r="XT313" s="75" t="s">
        <v>385</v>
      </c>
      <c r="XU313" s="75" t="s">
        <v>385</v>
      </c>
      <c r="XV313" s="75" t="s">
        <v>385</v>
      </c>
      <c r="XW313" s="75" t="s">
        <v>385</v>
      </c>
      <c r="XX313" s="75" t="s">
        <v>385</v>
      </c>
      <c r="XY313" s="75" t="s">
        <v>385</v>
      </c>
      <c r="XZ313" s="75" t="s">
        <v>385</v>
      </c>
      <c r="YA313" s="75" t="s">
        <v>385</v>
      </c>
      <c r="YB313" s="75" t="s">
        <v>385</v>
      </c>
      <c r="YC313" s="75" t="s">
        <v>385</v>
      </c>
      <c r="YD313" s="75" t="s">
        <v>385</v>
      </c>
      <c r="YE313" s="75" t="s">
        <v>385</v>
      </c>
      <c r="YF313" s="75" t="s">
        <v>385</v>
      </c>
      <c r="YG313" s="75" t="s">
        <v>385</v>
      </c>
      <c r="YH313" s="75" t="s">
        <v>385</v>
      </c>
      <c r="YI313" s="75" t="s">
        <v>385</v>
      </c>
      <c r="YJ313" s="75" t="s">
        <v>385</v>
      </c>
      <c r="YK313" s="75" t="s">
        <v>385</v>
      </c>
      <c r="YL313" s="75" t="s">
        <v>385</v>
      </c>
      <c r="YM313" s="75" t="s">
        <v>385</v>
      </c>
      <c r="YN313" s="75" t="s">
        <v>385</v>
      </c>
      <c r="YO313" s="75" t="s">
        <v>385</v>
      </c>
      <c r="YP313" s="75" t="s">
        <v>385</v>
      </c>
      <c r="YQ313" s="75" t="s">
        <v>385</v>
      </c>
      <c r="YR313" s="75" t="s">
        <v>385</v>
      </c>
      <c r="YS313" s="75" t="s">
        <v>385</v>
      </c>
      <c r="YT313" s="75" t="s">
        <v>385</v>
      </c>
      <c r="YU313" s="75" t="s">
        <v>385</v>
      </c>
      <c r="YV313" s="75" t="s">
        <v>385</v>
      </c>
      <c r="YW313" s="75" t="s">
        <v>385</v>
      </c>
      <c r="YX313" s="75" t="s">
        <v>385</v>
      </c>
      <c r="YY313" s="75" t="s">
        <v>385</v>
      </c>
      <c r="YZ313" s="75" t="s">
        <v>385</v>
      </c>
      <c r="ZA313" s="75" t="s">
        <v>385</v>
      </c>
      <c r="ZB313" s="75" t="s">
        <v>385</v>
      </c>
      <c r="ZC313" s="75" t="s">
        <v>385</v>
      </c>
      <c r="ZD313" s="75" t="s">
        <v>385</v>
      </c>
      <c r="ZE313" s="75" t="s">
        <v>385</v>
      </c>
      <c r="ZF313" s="75" t="s">
        <v>385</v>
      </c>
      <c r="ZG313" s="75" t="s">
        <v>385</v>
      </c>
      <c r="ZH313" s="75" t="s">
        <v>385</v>
      </c>
      <c r="ZI313" s="75" t="s">
        <v>385</v>
      </c>
      <c r="ZJ313" s="75" t="s">
        <v>385</v>
      </c>
      <c r="ZK313" s="75" t="s">
        <v>385</v>
      </c>
      <c r="ZL313" s="75" t="s">
        <v>385</v>
      </c>
      <c r="ZM313" s="75" t="s">
        <v>385</v>
      </c>
      <c r="ZN313" s="75" t="s">
        <v>385</v>
      </c>
      <c r="ZO313" s="75" t="s">
        <v>385</v>
      </c>
      <c r="ZP313" s="75" t="s">
        <v>385</v>
      </c>
      <c r="ZQ313" s="75" t="s">
        <v>385</v>
      </c>
      <c r="ZR313" s="75" t="s">
        <v>385</v>
      </c>
      <c r="ZS313" s="75" t="s">
        <v>385</v>
      </c>
      <c r="ZT313" s="75" t="s">
        <v>385</v>
      </c>
      <c r="ZU313" s="75" t="s">
        <v>385</v>
      </c>
      <c r="ZV313" s="75" t="s">
        <v>385</v>
      </c>
      <c r="ZW313" s="75" t="s">
        <v>385</v>
      </c>
      <c r="ZX313" s="75" t="s">
        <v>385</v>
      </c>
      <c r="ZY313" s="75" t="s">
        <v>385</v>
      </c>
      <c r="ZZ313" s="75" t="s">
        <v>385</v>
      </c>
      <c r="AAA313" s="75" t="s">
        <v>385</v>
      </c>
      <c r="AAB313" s="75" t="s">
        <v>385</v>
      </c>
      <c r="AAC313" s="75" t="s">
        <v>385</v>
      </c>
      <c r="AAD313" s="75" t="s">
        <v>385</v>
      </c>
      <c r="AAE313" s="75" t="s">
        <v>385</v>
      </c>
      <c r="AAF313" s="75" t="s">
        <v>385</v>
      </c>
      <c r="AAG313" s="75" t="s">
        <v>385</v>
      </c>
      <c r="AAH313" s="75" t="s">
        <v>385</v>
      </c>
      <c r="AAI313" s="75" t="s">
        <v>385</v>
      </c>
      <c r="AAJ313" s="75" t="s">
        <v>385</v>
      </c>
      <c r="AAK313" s="75" t="s">
        <v>385</v>
      </c>
      <c r="AAL313" s="75" t="s">
        <v>385</v>
      </c>
      <c r="AAM313" s="75" t="s">
        <v>385</v>
      </c>
      <c r="AAN313" s="75" t="s">
        <v>385</v>
      </c>
      <c r="AAO313" s="75" t="s">
        <v>385</v>
      </c>
      <c r="AAP313" s="75" t="s">
        <v>385</v>
      </c>
      <c r="AAQ313" s="75" t="s">
        <v>385</v>
      </c>
      <c r="AAR313" s="75" t="s">
        <v>385</v>
      </c>
      <c r="AAS313" s="75" t="s">
        <v>385</v>
      </c>
      <c r="AAT313" s="75" t="s">
        <v>385</v>
      </c>
      <c r="AAU313" s="75" t="s">
        <v>385</v>
      </c>
      <c r="AAV313" s="75" t="s">
        <v>385</v>
      </c>
      <c r="AAW313" s="75" t="s">
        <v>385</v>
      </c>
      <c r="AAX313" s="75" t="s">
        <v>385</v>
      </c>
      <c r="AAY313" s="75" t="s">
        <v>385</v>
      </c>
      <c r="AAZ313" s="75" t="s">
        <v>385</v>
      </c>
      <c r="ABA313" s="75" t="s">
        <v>385</v>
      </c>
      <c r="ABB313" s="75" t="s">
        <v>385</v>
      </c>
      <c r="ABC313" s="75" t="s">
        <v>385</v>
      </c>
      <c r="ABD313" s="75" t="s">
        <v>385</v>
      </c>
      <c r="ABE313" s="75" t="s">
        <v>385</v>
      </c>
      <c r="ABF313" s="75" t="s">
        <v>385</v>
      </c>
      <c r="ABG313" s="75" t="s">
        <v>385</v>
      </c>
      <c r="ABH313" s="75" t="s">
        <v>385</v>
      </c>
      <c r="ABI313" s="75" t="s">
        <v>385</v>
      </c>
      <c r="ABJ313" s="75" t="s">
        <v>385</v>
      </c>
      <c r="ABK313" s="75" t="s">
        <v>385</v>
      </c>
      <c r="ABL313" s="75" t="s">
        <v>385</v>
      </c>
      <c r="ABM313" s="75" t="s">
        <v>385</v>
      </c>
      <c r="ABN313" s="75" t="s">
        <v>385</v>
      </c>
      <c r="ABO313" s="75" t="s">
        <v>385</v>
      </c>
      <c r="ABP313" s="75" t="s">
        <v>385</v>
      </c>
      <c r="ABQ313" s="75" t="s">
        <v>385</v>
      </c>
      <c r="ABR313" s="75" t="s">
        <v>385</v>
      </c>
      <c r="ABS313" s="75" t="s">
        <v>385</v>
      </c>
      <c r="ABT313" s="75" t="s">
        <v>385</v>
      </c>
      <c r="ABU313" s="75" t="s">
        <v>385</v>
      </c>
      <c r="ABV313" s="75" t="s">
        <v>385</v>
      </c>
      <c r="ABW313" s="75" t="s">
        <v>385</v>
      </c>
      <c r="ABX313" s="75" t="s">
        <v>385</v>
      </c>
      <c r="ABY313" s="75" t="s">
        <v>385</v>
      </c>
      <c r="ABZ313" s="75" t="s">
        <v>385</v>
      </c>
      <c r="ACA313" s="75" t="s">
        <v>385</v>
      </c>
      <c r="ACB313" s="75" t="s">
        <v>385</v>
      </c>
      <c r="ACC313" s="75" t="s">
        <v>385</v>
      </c>
      <c r="ACD313" s="75" t="s">
        <v>385</v>
      </c>
      <c r="ACE313" s="75" t="s">
        <v>385</v>
      </c>
      <c r="ACF313" s="75" t="s">
        <v>385</v>
      </c>
      <c r="ACG313" s="75" t="s">
        <v>385</v>
      </c>
      <c r="ACH313" s="75" t="s">
        <v>385</v>
      </c>
      <c r="ACI313" s="75" t="s">
        <v>385</v>
      </c>
      <c r="ACJ313" s="75" t="s">
        <v>385</v>
      </c>
      <c r="ACK313" s="75" t="s">
        <v>385</v>
      </c>
      <c r="ACL313" s="75" t="s">
        <v>385</v>
      </c>
      <c r="ACM313" s="75" t="s">
        <v>385</v>
      </c>
      <c r="ACN313" s="75" t="s">
        <v>385</v>
      </c>
      <c r="ACO313" s="75" t="s">
        <v>385</v>
      </c>
      <c r="ACP313" s="75" t="s">
        <v>385</v>
      </c>
      <c r="ACQ313" s="75" t="s">
        <v>385</v>
      </c>
      <c r="ACR313" s="75" t="s">
        <v>385</v>
      </c>
      <c r="ACS313" s="75" t="s">
        <v>385</v>
      </c>
      <c r="ACT313" s="75" t="s">
        <v>385</v>
      </c>
      <c r="ACU313" s="75" t="s">
        <v>385</v>
      </c>
      <c r="ACV313" s="75" t="s">
        <v>385</v>
      </c>
      <c r="ACW313" s="75" t="s">
        <v>385</v>
      </c>
      <c r="ACX313" s="75" t="s">
        <v>385</v>
      </c>
      <c r="ACY313" s="75" t="s">
        <v>385</v>
      </c>
      <c r="ACZ313" s="75" t="s">
        <v>385</v>
      </c>
      <c r="ADA313" s="75" t="s">
        <v>385</v>
      </c>
      <c r="ADB313" s="75" t="s">
        <v>385</v>
      </c>
      <c r="ADC313" s="75" t="s">
        <v>385</v>
      </c>
      <c r="ADD313" s="75" t="s">
        <v>385</v>
      </c>
      <c r="ADE313" s="75" t="s">
        <v>385</v>
      </c>
      <c r="ADF313" s="75" t="s">
        <v>385</v>
      </c>
      <c r="ADG313" s="75" t="s">
        <v>385</v>
      </c>
      <c r="ADH313" s="75" t="s">
        <v>385</v>
      </c>
      <c r="ADI313" s="75" t="s">
        <v>385</v>
      </c>
      <c r="ADJ313" s="75" t="s">
        <v>385</v>
      </c>
      <c r="ADK313" s="75" t="s">
        <v>385</v>
      </c>
      <c r="ADL313" s="75" t="s">
        <v>385</v>
      </c>
      <c r="ADM313" s="75" t="s">
        <v>385</v>
      </c>
      <c r="ADN313" s="75" t="s">
        <v>385</v>
      </c>
      <c r="ADO313" s="75" t="s">
        <v>385</v>
      </c>
      <c r="ADP313" s="75" t="s">
        <v>385</v>
      </c>
      <c r="ADQ313" s="75" t="s">
        <v>385</v>
      </c>
      <c r="ADR313" s="75" t="s">
        <v>385</v>
      </c>
      <c r="ADS313" s="75" t="s">
        <v>385</v>
      </c>
      <c r="ADT313" s="75" t="s">
        <v>385</v>
      </c>
      <c r="ADU313" s="75" t="s">
        <v>385</v>
      </c>
      <c r="ADV313" s="75" t="s">
        <v>385</v>
      </c>
      <c r="ADW313" s="75" t="s">
        <v>385</v>
      </c>
      <c r="ADX313" s="75" t="s">
        <v>385</v>
      </c>
      <c r="ADY313" s="75" t="s">
        <v>385</v>
      </c>
      <c r="ADZ313" s="75" t="s">
        <v>385</v>
      </c>
      <c r="AEA313" s="75" t="s">
        <v>385</v>
      </c>
      <c r="AEB313" s="75" t="s">
        <v>385</v>
      </c>
      <c r="AEC313" s="75" t="s">
        <v>385</v>
      </c>
      <c r="AED313" s="75" t="s">
        <v>385</v>
      </c>
      <c r="AEE313" s="75" t="s">
        <v>385</v>
      </c>
      <c r="AEF313" s="75" t="s">
        <v>385</v>
      </c>
      <c r="AEG313" s="75" t="s">
        <v>385</v>
      </c>
      <c r="AEH313" s="75" t="s">
        <v>385</v>
      </c>
      <c r="AEI313" s="75" t="s">
        <v>385</v>
      </c>
      <c r="AEJ313" s="75" t="s">
        <v>385</v>
      </c>
      <c r="AEK313" s="75" t="s">
        <v>385</v>
      </c>
      <c r="AEL313" s="75" t="s">
        <v>385</v>
      </c>
      <c r="AEM313" s="75" t="s">
        <v>385</v>
      </c>
      <c r="AEN313" s="75" t="s">
        <v>385</v>
      </c>
      <c r="AEO313" s="75" t="s">
        <v>385</v>
      </c>
      <c r="AEP313" s="75" t="s">
        <v>385</v>
      </c>
      <c r="AEQ313" s="75" t="s">
        <v>385</v>
      </c>
      <c r="AER313" s="75" t="s">
        <v>385</v>
      </c>
      <c r="AES313" s="75" t="s">
        <v>385</v>
      </c>
      <c r="AET313" s="75" t="s">
        <v>385</v>
      </c>
      <c r="AEU313" s="75" t="s">
        <v>385</v>
      </c>
      <c r="AEV313" s="75" t="s">
        <v>385</v>
      </c>
      <c r="AEW313" s="75" t="s">
        <v>385</v>
      </c>
      <c r="AEX313" s="75" t="s">
        <v>385</v>
      </c>
      <c r="AEY313" s="75" t="s">
        <v>385</v>
      </c>
      <c r="AEZ313" s="75" t="s">
        <v>385</v>
      </c>
      <c r="AFA313" s="75" t="s">
        <v>385</v>
      </c>
      <c r="AFB313" s="75" t="s">
        <v>385</v>
      </c>
      <c r="AFC313" s="75" t="s">
        <v>385</v>
      </c>
      <c r="AFD313" s="75" t="s">
        <v>385</v>
      </c>
      <c r="AFE313" s="75" t="s">
        <v>385</v>
      </c>
      <c r="AFF313" s="75" t="s">
        <v>385</v>
      </c>
      <c r="AFG313" s="75" t="s">
        <v>385</v>
      </c>
      <c r="AFH313" s="75" t="s">
        <v>385</v>
      </c>
      <c r="AFI313" s="75" t="s">
        <v>385</v>
      </c>
      <c r="AFJ313" s="75" t="s">
        <v>385</v>
      </c>
      <c r="AFK313" s="75" t="s">
        <v>385</v>
      </c>
      <c r="AFL313" s="75" t="s">
        <v>385</v>
      </c>
      <c r="AFM313" s="75" t="s">
        <v>385</v>
      </c>
      <c r="AFN313" s="75" t="s">
        <v>385</v>
      </c>
      <c r="AFO313" s="75" t="s">
        <v>385</v>
      </c>
      <c r="AFP313" s="75" t="s">
        <v>385</v>
      </c>
      <c r="AFQ313" s="75" t="s">
        <v>385</v>
      </c>
      <c r="AFR313" s="75" t="s">
        <v>385</v>
      </c>
      <c r="AFS313" s="75" t="s">
        <v>385</v>
      </c>
      <c r="AFT313" s="75" t="s">
        <v>385</v>
      </c>
      <c r="AFU313" s="75" t="s">
        <v>385</v>
      </c>
      <c r="AFV313" s="75" t="s">
        <v>385</v>
      </c>
      <c r="AFW313" s="75" t="s">
        <v>385</v>
      </c>
      <c r="AFX313" s="75" t="s">
        <v>385</v>
      </c>
      <c r="AFY313" s="75" t="s">
        <v>385</v>
      </c>
      <c r="AFZ313" s="75" t="s">
        <v>385</v>
      </c>
      <c r="AGA313" s="75" t="s">
        <v>385</v>
      </c>
      <c r="AGB313" s="75" t="s">
        <v>385</v>
      </c>
      <c r="AGC313" s="75" t="s">
        <v>385</v>
      </c>
      <c r="AGD313" s="75" t="s">
        <v>385</v>
      </c>
      <c r="AGE313" s="75" t="s">
        <v>385</v>
      </c>
      <c r="AGF313" s="75" t="s">
        <v>385</v>
      </c>
      <c r="AGG313" s="75" t="s">
        <v>385</v>
      </c>
      <c r="AGH313" s="75" t="s">
        <v>385</v>
      </c>
      <c r="AGI313" s="75" t="s">
        <v>385</v>
      </c>
      <c r="AGJ313" s="75" t="s">
        <v>385</v>
      </c>
      <c r="AGK313" s="75" t="s">
        <v>385</v>
      </c>
      <c r="AGL313" s="75" t="s">
        <v>385</v>
      </c>
      <c r="AGM313" s="75" t="s">
        <v>385</v>
      </c>
      <c r="AGN313" s="75" t="s">
        <v>385</v>
      </c>
      <c r="AGO313" s="75" t="s">
        <v>385</v>
      </c>
      <c r="AGP313" s="75" t="s">
        <v>385</v>
      </c>
      <c r="AGQ313" s="75" t="s">
        <v>385</v>
      </c>
      <c r="AGR313" s="75" t="s">
        <v>385</v>
      </c>
      <c r="AGS313" s="75" t="s">
        <v>385</v>
      </c>
      <c r="AGT313" s="75" t="s">
        <v>385</v>
      </c>
      <c r="AGU313" s="75" t="s">
        <v>385</v>
      </c>
      <c r="AGV313" s="75" t="s">
        <v>385</v>
      </c>
      <c r="AGW313" s="75" t="s">
        <v>385</v>
      </c>
      <c r="AGX313" s="75" t="s">
        <v>385</v>
      </c>
      <c r="AGY313" s="75" t="s">
        <v>385</v>
      </c>
      <c r="AGZ313" s="75" t="s">
        <v>385</v>
      </c>
      <c r="AHA313" s="75" t="s">
        <v>385</v>
      </c>
      <c r="AHB313" s="75" t="s">
        <v>385</v>
      </c>
      <c r="AHC313" s="75" t="s">
        <v>385</v>
      </c>
      <c r="AHD313" s="75" t="s">
        <v>385</v>
      </c>
      <c r="AHE313" s="75" t="s">
        <v>385</v>
      </c>
      <c r="AHF313" s="75" t="s">
        <v>385</v>
      </c>
      <c r="AHG313" s="75" t="s">
        <v>385</v>
      </c>
      <c r="AHH313" s="75" t="s">
        <v>385</v>
      </c>
      <c r="AHI313" s="75" t="s">
        <v>385</v>
      </c>
      <c r="AHJ313" s="75" t="s">
        <v>385</v>
      </c>
      <c r="AHK313" s="75" t="s">
        <v>385</v>
      </c>
      <c r="AHL313" s="75" t="s">
        <v>385</v>
      </c>
      <c r="AHM313" s="75" t="s">
        <v>385</v>
      </c>
      <c r="AHN313" s="75" t="s">
        <v>385</v>
      </c>
      <c r="AHO313" s="75" t="s">
        <v>385</v>
      </c>
      <c r="AHP313" s="75" t="s">
        <v>385</v>
      </c>
      <c r="AHQ313" s="75" t="s">
        <v>385</v>
      </c>
      <c r="AHR313" s="75" t="s">
        <v>385</v>
      </c>
      <c r="AHS313" s="75" t="s">
        <v>385</v>
      </c>
      <c r="AHT313" s="75" t="s">
        <v>385</v>
      </c>
      <c r="AHU313" s="75" t="s">
        <v>385</v>
      </c>
      <c r="AHV313" s="75" t="s">
        <v>385</v>
      </c>
      <c r="AHW313" s="75" t="s">
        <v>385</v>
      </c>
      <c r="AHX313" s="75" t="s">
        <v>385</v>
      </c>
      <c r="AHY313" s="75" t="s">
        <v>385</v>
      </c>
      <c r="AHZ313" s="75" t="s">
        <v>385</v>
      </c>
      <c r="AIA313" s="75" t="s">
        <v>385</v>
      </c>
      <c r="AIB313" s="75" t="s">
        <v>385</v>
      </c>
      <c r="AIC313" s="75" t="s">
        <v>385</v>
      </c>
      <c r="AID313" s="75" t="s">
        <v>385</v>
      </c>
      <c r="AIE313" s="75" t="s">
        <v>385</v>
      </c>
      <c r="AIF313" s="75" t="s">
        <v>385</v>
      </c>
      <c r="AIG313" s="75" t="s">
        <v>385</v>
      </c>
      <c r="AIH313" s="75" t="s">
        <v>385</v>
      </c>
      <c r="AII313" s="75" t="s">
        <v>385</v>
      </c>
      <c r="AIJ313" s="75" t="s">
        <v>385</v>
      </c>
      <c r="AIK313" s="75" t="s">
        <v>385</v>
      </c>
      <c r="AIL313" s="75" t="s">
        <v>385</v>
      </c>
      <c r="AIM313" s="75" t="s">
        <v>385</v>
      </c>
      <c r="AIN313" s="75" t="s">
        <v>385</v>
      </c>
      <c r="AIO313" s="75" t="s">
        <v>385</v>
      </c>
      <c r="AIP313" s="75" t="s">
        <v>385</v>
      </c>
      <c r="AIQ313" s="75" t="s">
        <v>385</v>
      </c>
      <c r="AIR313" s="75" t="s">
        <v>385</v>
      </c>
      <c r="AIS313" s="75" t="s">
        <v>385</v>
      </c>
      <c r="AIT313" s="75" t="s">
        <v>385</v>
      </c>
      <c r="AIU313" s="75" t="s">
        <v>385</v>
      </c>
      <c r="AIV313" s="75" t="s">
        <v>385</v>
      </c>
      <c r="AIW313" s="75" t="s">
        <v>385</v>
      </c>
      <c r="AIX313" s="75" t="s">
        <v>385</v>
      </c>
      <c r="AIY313" s="75" t="s">
        <v>385</v>
      </c>
      <c r="AIZ313" s="75" t="s">
        <v>385</v>
      </c>
      <c r="AJA313" s="75" t="s">
        <v>385</v>
      </c>
      <c r="AJB313" s="75" t="s">
        <v>385</v>
      </c>
      <c r="AJC313" s="75" t="s">
        <v>385</v>
      </c>
      <c r="AJD313" s="75" t="s">
        <v>385</v>
      </c>
      <c r="AJE313" s="75" t="s">
        <v>385</v>
      </c>
      <c r="AJF313" s="75" t="s">
        <v>385</v>
      </c>
      <c r="AJG313" s="75" t="s">
        <v>385</v>
      </c>
      <c r="AJH313" s="75" t="s">
        <v>385</v>
      </c>
      <c r="AJI313" s="75" t="s">
        <v>385</v>
      </c>
      <c r="AJJ313" s="75" t="s">
        <v>385</v>
      </c>
      <c r="AJK313" s="75" t="s">
        <v>385</v>
      </c>
      <c r="AJL313" s="75" t="s">
        <v>385</v>
      </c>
      <c r="AJM313" s="75" t="s">
        <v>385</v>
      </c>
      <c r="AJN313" s="75" t="s">
        <v>385</v>
      </c>
      <c r="AJO313" s="75" t="s">
        <v>385</v>
      </c>
      <c r="AJP313" s="75" t="s">
        <v>385</v>
      </c>
      <c r="AJQ313" s="75" t="s">
        <v>385</v>
      </c>
      <c r="AJR313" s="75" t="s">
        <v>385</v>
      </c>
      <c r="AJS313" s="75" t="s">
        <v>385</v>
      </c>
      <c r="AJT313" s="75" t="s">
        <v>385</v>
      </c>
      <c r="AJU313" s="75" t="s">
        <v>385</v>
      </c>
      <c r="AJV313" s="75" t="s">
        <v>385</v>
      </c>
      <c r="AJW313" s="75" t="s">
        <v>385</v>
      </c>
      <c r="AJX313" s="75" t="s">
        <v>385</v>
      </c>
      <c r="AJY313" s="75" t="s">
        <v>385</v>
      </c>
      <c r="AJZ313" s="75" t="s">
        <v>385</v>
      </c>
      <c r="AKA313" s="75" t="s">
        <v>385</v>
      </c>
      <c r="AKB313" s="75" t="s">
        <v>385</v>
      </c>
      <c r="AKC313" s="75" t="s">
        <v>385</v>
      </c>
      <c r="AKD313" s="75" t="s">
        <v>385</v>
      </c>
      <c r="AKE313" s="75" t="s">
        <v>385</v>
      </c>
      <c r="AKF313" s="75" t="s">
        <v>385</v>
      </c>
      <c r="AKG313" s="75" t="s">
        <v>385</v>
      </c>
      <c r="AKH313" s="75" t="s">
        <v>385</v>
      </c>
      <c r="AKI313" s="75" t="s">
        <v>385</v>
      </c>
      <c r="AKJ313" s="75" t="s">
        <v>385</v>
      </c>
      <c r="AKK313" s="75" t="s">
        <v>385</v>
      </c>
      <c r="AKL313" s="75" t="s">
        <v>385</v>
      </c>
      <c r="AKM313" s="75" t="s">
        <v>385</v>
      </c>
      <c r="AKN313" s="75" t="s">
        <v>385</v>
      </c>
      <c r="AKO313" s="75" t="s">
        <v>385</v>
      </c>
      <c r="AKP313" s="75" t="s">
        <v>385</v>
      </c>
      <c r="AKQ313" s="75" t="s">
        <v>385</v>
      </c>
      <c r="AKR313" s="75" t="s">
        <v>385</v>
      </c>
      <c r="AKS313" s="75" t="s">
        <v>385</v>
      </c>
      <c r="AKT313" s="75" t="s">
        <v>385</v>
      </c>
      <c r="AKU313" s="75" t="s">
        <v>385</v>
      </c>
      <c r="AKV313" s="75" t="s">
        <v>385</v>
      </c>
      <c r="AKW313" s="75" t="s">
        <v>385</v>
      </c>
      <c r="AKX313" s="75" t="s">
        <v>385</v>
      </c>
      <c r="AKY313" s="75" t="s">
        <v>385</v>
      </c>
      <c r="AKZ313" s="75" t="s">
        <v>385</v>
      </c>
      <c r="ALA313" s="75" t="s">
        <v>385</v>
      </c>
      <c r="ALB313" s="75" t="s">
        <v>385</v>
      </c>
      <c r="ALC313" s="75" t="s">
        <v>385</v>
      </c>
      <c r="ALD313" s="75" t="s">
        <v>385</v>
      </c>
      <c r="ALE313" s="75" t="s">
        <v>385</v>
      </c>
      <c r="ALF313" s="75" t="s">
        <v>385</v>
      </c>
      <c r="ALG313" s="75" t="s">
        <v>385</v>
      </c>
      <c r="ALH313" s="75" t="s">
        <v>385</v>
      </c>
      <c r="ALI313" s="75" t="s">
        <v>385</v>
      </c>
      <c r="ALJ313" s="75" t="s">
        <v>385</v>
      </c>
      <c r="ALK313" s="75" t="s">
        <v>385</v>
      </c>
      <c r="ALL313" s="75" t="s">
        <v>385</v>
      </c>
      <c r="ALM313" s="75" t="s">
        <v>385</v>
      </c>
      <c r="ALN313" s="75" t="s">
        <v>385</v>
      </c>
      <c r="ALO313" s="75" t="s">
        <v>385</v>
      </c>
      <c r="ALP313" s="75" t="s">
        <v>385</v>
      </c>
      <c r="ALQ313" s="75" t="s">
        <v>385</v>
      </c>
      <c r="ALR313" s="75" t="s">
        <v>385</v>
      </c>
      <c r="ALS313" s="75" t="s">
        <v>385</v>
      </c>
      <c r="ALT313" s="75" t="s">
        <v>385</v>
      </c>
      <c r="ALU313" s="75" t="s">
        <v>385</v>
      </c>
      <c r="ALV313" s="75" t="s">
        <v>385</v>
      </c>
      <c r="ALW313" s="75" t="s">
        <v>385</v>
      </c>
      <c r="ALX313" s="75" t="s">
        <v>385</v>
      </c>
      <c r="ALY313" s="75" t="s">
        <v>385</v>
      </c>
      <c r="ALZ313" s="75" t="s">
        <v>385</v>
      </c>
      <c r="AMA313" s="75" t="s">
        <v>385</v>
      </c>
      <c r="AMB313" s="75" t="s">
        <v>385</v>
      </c>
      <c r="AMC313" s="75" t="s">
        <v>385</v>
      </c>
      <c r="AMD313" s="75" t="s">
        <v>385</v>
      </c>
      <c r="AME313" s="75" t="s">
        <v>385</v>
      </c>
      <c r="AMF313" s="75" t="s">
        <v>385</v>
      </c>
      <c r="AMG313" s="75" t="s">
        <v>385</v>
      </c>
      <c r="AMH313" s="75" t="s">
        <v>385</v>
      </c>
      <c r="AMI313" s="75" t="s">
        <v>385</v>
      </c>
      <c r="AMJ313" s="75" t="s">
        <v>385</v>
      </c>
      <c r="AMK313" s="75" t="s">
        <v>385</v>
      </c>
      <c r="AML313" s="75" t="s">
        <v>385</v>
      </c>
      <c r="AMM313" s="75" t="s">
        <v>385</v>
      </c>
      <c r="AMN313" s="75" t="s">
        <v>385</v>
      </c>
      <c r="AMO313" s="75" t="s">
        <v>385</v>
      </c>
      <c r="AMP313" s="75" t="s">
        <v>385</v>
      </c>
      <c r="AMQ313" s="75" t="s">
        <v>385</v>
      </c>
      <c r="AMR313" s="75" t="s">
        <v>385</v>
      </c>
      <c r="AMS313" s="75" t="s">
        <v>385</v>
      </c>
      <c r="AMT313" s="75" t="s">
        <v>385</v>
      </c>
      <c r="AMU313" s="75" t="s">
        <v>385</v>
      </c>
      <c r="AMV313" s="75" t="s">
        <v>385</v>
      </c>
      <c r="AMW313" s="75" t="s">
        <v>385</v>
      </c>
      <c r="AMX313" s="75" t="s">
        <v>385</v>
      </c>
      <c r="AMY313" s="75" t="s">
        <v>385</v>
      </c>
      <c r="AMZ313" s="75" t="s">
        <v>385</v>
      </c>
      <c r="ANA313" s="75" t="s">
        <v>385</v>
      </c>
      <c r="ANB313" s="75" t="s">
        <v>385</v>
      </c>
      <c r="ANC313" s="75" t="s">
        <v>385</v>
      </c>
      <c r="AND313" s="75" t="s">
        <v>385</v>
      </c>
      <c r="ANE313" s="75" t="s">
        <v>385</v>
      </c>
      <c r="ANF313" s="75" t="s">
        <v>385</v>
      </c>
      <c r="ANG313" s="75" t="s">
        <v>385</v>
      </c>
      <c r="ANH313" s="75" t="s">
        <v>385</v>
      </c>
      <c r="ANI313" s="75" t="s">
        <v>385</v>
      </c>
      <c r="ANJ313" s="75" t="s">
        <v>385</v>
      </c>
      <c r="ANK313" s="75" t="s">
        <v>385</v>
      </c>
      <c r="ANL313" s="75" t="s">
        <v>385</v>
      </c>
      <c r="ANM313" s="75" t="s">
        <v>385</v>
      </c>
      <c r="ANN313" s="75" t="s">
        <v>385</v>
      </c>
      <c r="ANO313" s="75" t="s">
        <v>385</v>
      </c>
      <c r="ANP313" s="75" t="s">
        <v>385</v>
      </c>
      <c r="ANQ313" s="75" t="s">
        <v>385</v>
      </c>
      <c r="ANR313" s="75" t="s">
        <v>385</v>
      </c>
      <c r="ANS313" s="75" t="s">
        <v>385</v>
      </c>
      <c r="ANT313" s="75" t="s">
        <v>385</v>
      </c>
      <c r="ANU313" s="75" t="s">
        <v>385</v>
      </c>
      <c r="ANV313" s="75" t="s">
        <v>385</v>
      </c>
      <c r="ANW313" s="75" t="s">
        <v>385</v>
      </c>
      <c r="ANX313" s="75" t="s">
        <v>385</v>
      </c>
      <c r="ANY313" s="75" t="s">
        <v>385</v>
      </c>
      <c r="ANZ313" s="75" t="s">
        <v>385</v>
      </c>
      <c r="AOA313" s="75" t="s">
        <v>385</v>
      </c>
      <c r="AOB313" s="75" t="s">
        <v>385</v>
      </c>
      <c r="AOC313" s="75" t="s">
        <v>385</v>
      </c>
      <c r="AOD313" s="75" t="s">
        <v>385</v>
      </c>
      <c r="AOE313" s="75" t="s">
        <v>385</v>
      </c>
      <c r="AOF313" s="75" t="s">
        <v>385</v>
      </c>
      <c r="AOG313" s="75" t="s">
        <v>385</v>
      </c>
      <c r="AOH313" s="75" t="s">
        <v>385</v>
      </c>
      <c r="AOI313" s="75" t="s">
        <v>385</v>
      </c>
      <c r="AOJ313" s="75" t="s">
        <v>385</v>
      </c>
      <c r="AOK313" s="75" t="s">
        <v>385</v>
      </c>
      <c r="AOL313" s="75" t="s">
        <v>385</v>
      </c>
      <c r="AOM313" s="75" t="s">
        <v>385</v>
      </c>
      <c r="AON313" s="75" t="s">
        <v>385</v>
      </c>
      <c r="AOO313" s="75" t="s">
        <v>385</v>
      </c>
      <c r="AOP313" s="75" t="s">
        <v>385</v>
      </c>
      <c r="AOQ313" s="75" t="s">
        <v>385</v>
      </c>
      <c r="AOR313" s="75" t="s">
        <v>385</v>
      </c>
      <c r="AOS313" s="75" t="s">
        <v>385</v>
      </c>
      <c r="AOT313" s="75" t="s">
        <v>385</v>
      </c>
      <c r="AOU313" s="75" t="s">
        <v>385</v>
      </c>
      <c r="AOV313" s="75" t="s">
        <v>385</v>
      </c>
      <c r="AOW313" s="75" t="s">
        <v>385</v>
      </c>
      <c r="AOX313" s="75" t="s">
        <v>385</v>
      </c>
      <c r="AOY313" s="75" t="s">
        <v>385</v>
      </c>
      <c r="AOZ313" s="75" t="s">
        <v>385</v>
      </c>
      <c r="APA313" s="75" t="s">
        <v>385</v>
      </c>
      <c r="APB313" s="75" t="s">
        <v>385</v>
      </c>
      <c r="APC313" s="75" t="s">
        <v>385</v>
      </c>
      <c r="APD313" s="75" t="s">
        <v>385</v>
      </c>
      <c r="APE313" s="75" t="s">
        <v>385</v>
      </c>
      <c r="APF313" s="75" t="s">
        <v>385</v>
      </c>
      <c r="APG313" s="75" t="s">
        <v>385</v>
      </c>
      <c r="APH313" s="75" t="s">
        <v>385</v>
      </c>
      <c r="API313" s="75" t="s">
        <v>385</v>
      </c>
      <c r="APJ313" s="75" t="s">
        <v>385</v>
      </c>
      <c r="APK313" s="75" t="s">
        <v>385</v>
      </c>
      <c r="APL313" s="75" t="s">
        <v>385</v>
      </c>
      <c r="APM313" s="75" t="s">
        <v>385</v>
      </c>
      <c r="APN313" s="75" t="s">
        <v>385</v>
      </c>
      <c r="APO313" s="75" t="s">
        <v>385</v>
      </c>
      <c r="APP313" s="75" t="s">
        <v>385</v>
      </c>
      <c r="APQ313" s="75" t="s">
        <v>385</v>
      </c>
      <c r="APR313" s="75" t="s">
        <v>385</v>
      </c>
      <c r="APS313" s="75" t="s">
        <v>385</v>
      </c>
      <c r="APT313" s="75" t="s">
        <v>385</v>
      </c>
      <c r="APU313" s="75" t="s">
        <v>385</v>
      </c>
      <c r="APV313" s="75" t="s">
        <v>385</v>
      </c>
      <c r="APW313" s="75" t="s">
        <v>385</v>
      </c>
      <c r="APX313" s="75" t="s">
        <v>385</v>
      </c>
      <c r="APY313" s="75" t="s">
        <v>385</v>
      </c>
      <c r="APZ313" s="75" t="s">
        <v>385</v>
      </c>
      <c r="AQA313" s="75" t="s">
        <v>385</v>
      </c>
      <c r="AQB313" s="75" t="s">
        <v>385</v>
      </c>
      <c r="AQC313" s="75" t="s">
        <v>385</v>
      </c>
      <c r="AQD313" s="75" t="s">
        <v>385</v>
      </c>
      <c r="AQE313" s="75" t="s">
        <v>385</v>
      </c>
      <c r="AQF313" s="75" t="s">
        <v>385</v>
      </c>
      <c r="AQG313" s="75" t="s">
        <v>385</v>
      </c>
      <c r="AQH313" s="75" t="s">
        <v>385</v>
      </c>
      <c r="AQI313" s="75" t="s">
        <v>385</v>
      </c>
      <c r="AQJ313" s="75" t="s">
        <v>385</v>
      </c>
      <c r="AQK313" s="75" t="s">
        <v>385</v>
      </c>
      <c r="AQL313" s="75" t="s">
        <v>385</v>
      </c>
      <c r="AQM313" s="75" t="s">
        <v>385</v>
      </c>
      <c r="AQN313" s="75" t="s">
        <v>385</v>
      </c>
      <c r="AQO313" s="75" t="s">
        <v>385</v>
      </c>
      <c r="AQP313" s="75" t="s">
        <v>385</v>
      </c>
      <c r="AQQ313" s="75" t="s">
        <v>385</v>
      </c>
      <c r="AQR313" s="75" t="s">
        <v>385</v>
      </c>
      <c r="AQS313" s="75" t="s">
        <v>385</v>
      </c>
      <c r="AQT313" s="75" t="s">
        <v>385</v>
      </c>
      <c r="AQU313" s="75" t="s">
        <v>385</v>
      </c>
      <c r="AQV313" s="75" t="s">
        <v>385</v>
      </c>
      <c r="AQW313" s="75" t="s">
        <v>385</v>
      </c>
      <c r="AQX313" s="75" t="s">
        <v>385</v>
      </c>
      <c r="AQY313" s="75" t="s">
        <v>385</v>
      </c>
      <c r="AQZ313" s="75" t="s">
        <v>385</v>
      </c>
      <c r="ARA313" s="75" t="s">
        <v>385</v>
      </c>
      <c r="ARB313" s="75" t="s">
        <v>385</v>
      </c>
      <c r="ARC313" s="75" t="s">
        <v>385</v>
      </c>
      <c r="ARD313" s="75" t="s">
        <v>385</v>
      </c>
      <c r="ARE313" s="75" t="s">
        <v>385</v>
      </c>
      <c r="ARF313" s="75" t="s">
        <v>385</v>
      </c>
      <c r="ARG313" s="75" t="s">
        <v>385</v>
      </c>
      <c r="ARH313" s="75" t="s">
        <v>385</v>
      </c>
      <c r="ARI313" s="75" t="s">
        <v>385</v>
      </c>
      <c r="ARJ313" s="75" t="s">
        <v>385</v>
      </c>
      <c r="ARK313" s="75" t="s">
        <v>385</v>
      </c>
      <c r="ARL313" s="75" t="s">
        <v>385</v>
      </c>
      <c r="ARM313" s="75" t="s">
        <v>385</v>
      </c>
      <c r="ARN313" s="75" t="s">
        <v>385</v>
      </c>
      <c r="ARO313" s="75" t="s">
        <v>385</v>
      </c>
      <c r="ARP313" s="75" t="s">
        <v>385</v>
      </c>
      <c r="ARQ313" s="75" t="s">
        <v>385</v>
      </c>
      <c r="ARR313" s="75" t="s">
        <v>385</v>
      </c>
      <c r="ARS313" s="75" t="s">
        <v>385</v>
      </c>
      <c r="ART313" s="75" t="s">
        <v>385</v>
      </c>
      <c r="ARU313" s="75" t="s">
        <v>385</v>
      </c>
      <c r="ARV313" s="75" t="s">
        <v>385</v>
      </c>
      <c r="ARW313" s="75" t="s">
        <v>385</v>
      </c>
      <c r="ARX313" s="75" t="s">
        <v>385</v>
      </c>
      <c r="ARY313" s="75" t="s">
        <v>385</v>
      </c>
      <c r="ARZ313" s="75" t="s">
        <v>385</v>
      </c>
      <c r="ASA313" s="75" t="s">
        <v>385</v>
      </c>
      <c r="ASB313" s="75" t="s">
        <v>385</v>
      </c>
      <c r="ASC313" s="75" t="s">
        <v>385</v>
      </c>
      <c r="ASD313" s="75" t="s">
        <v>385</v>
      </c>
      <c r="ASE313" s="75" t="s">
        <v>385</v>
      </c>
      <c r="ASF313" s="75" t="s">
        <v>385</v>
      </c>
      <c r="ASG313" s="75" t="s">
        <v>385</v>
      </c>
      <c r="ASH313" s="75" t="s">
        <v>385</v>
      </c>
      <c r="ASI313" s="75" t="s">
        <v>385</v>
      </c>
      <c r="ASJ313" s="75" t="s">
        <v>385</v>
      </c>
      <c r="ASK313" s="75" t="s">
        <v>385</v>
      </c>
      <c r="ASL313" s="75" t="s">
        <v>385</v>
      </c>
      <c r="ASM313" s="75" t="s">
        <v>385</v>
      </c>
      <c r="ASN313" s="75" t="s">
        <v>385</v>
      </c>
      <c r="ASO313" s="75" t="s">
        <v>385</v>
      </c>
      <c r="ASP313" s="75" t="s">
        <v>385</v>
      </c>
      <c r="ASQ313" s="75" t="s">
        <v>385</v>
      </c>
      <c r="ASR313" s="75" t="s">
        <v>385</v>
      </c>
      <c r="ASS313" s="75" t="s">
        <v>385</v>
      </c>
      <c r="AST313" s="75" t="s">
        <v>385</v>
      </c>
      <c r="ASU313" s="75" t="s">
        <v>385</v>
      </c>
      <c r="ASV313" s="75" t="s">
        <v>385</v>
      </c>
      <c r="ASW313" s="75" t="s">
        <v>385</v>
      </c>
      <c r="ASX313" s="75" t="s">
        <v>385</v>
      </c>
      <c r="ASY313" s="75" t="s">
        <v>385</v>
      </c>
      <c r="ASZ313" s="75" t="s">
        <v>385</v>
      </c>
      <c r="ATA313" s="75" t="s">
        <v>385</v>
      </c>
      <c r="ATB313" s="75" t="s">
        <v>385</v>
      </c>
      <c r="ATC313" s="75" t="s">
        <v>385</v>
      </c>
      <c r="ATD313" s="75" t="s">
        <v>385</v>
      </c>
      <c r="ATE313" s="75" t="s">
        <v>385</v>
      </c>
      <c r="ATF313" s="75" t="s">
        <v>385</v>
      </c>
      <c r="ATG313" s="75" t="s">
        <v>385</v>
      </c>
      <c r="ATH313" s="75" t="s">
        <v>385</v>
      </c>
      <c r="ATI313" s="75" t="s">
        <v>385</v>
      </c>
      <c r="ATJ313" s="75" t="s">
        <v>385</v>
      </c>
      <c r="ATK313" s="75" t="s">
        <v>385</v>
      </c>
      <c r="ATL313" s="75" t="s">
        <v>385</v>
      </c>
      <c r="ATM313" s="75" t="s">
        <v>385</v>
      </c>
      <c r="ATN313" s="75" t="s">
        <v>385</v>
      </c>
      <c r="ATO313" s="75" t="s">
        <v>385</v>
      </c>
      <c r="ATP313" s="75" t="s">
        <v>385</v>
      </c>
      <c r="ATQ313" s="75" t="s">
        <v>385</v>
      </c>
      <c r="ATR313" s="75" t="s">
        <v>385</v>
      </c>
      <c r="ATS313" s="75" t="s">
        <v>385</v>
      </c>
      <c r="ATT313" s="75" t="s">
        <v>385</v>
      </c>
      <c r="ATU313" s="75" t="s">
        <v>385</v>
      </c>
      <c r="ATV313" s="75" t="s">
        <v>385</v>
      </c>
      <c r="ATW313" s="75" t="s">
        <v>385</v>
      </c>
      <c r="ATX313" s="75" t="s">
        <v>385</v>
      </c>
      <c r="ATY313" s="75" t="s">
        <v>385</v>
      </c>
      <c r="ATZ313" s="75" t="s">
        <v>385</v>
      </c>
      <c r="AUA313" s="75" t="s">
        <v>385</v>
      </c>
      <c r="AUB313" s="75" t="s">
        <v>385</v>
      </c>
      <c r="AUC313" s="75" t="s">
        <v>385</v>
      </c>
      <c r="AUD313" s="75" t="s">
        <v>385</v>
      </c>
      <c r="AUE313" s="75" t="s">
        <v>385</v>
      </c>
      <c r="AUF313" s="75" t="s">
        <v>385</v>
      </c>
      <c r="AUG313" s="75" t="s">
        <v>385</v>
      </c>
      <c r="AUH313" s="75" t="s">
        <v>385</v>
      </c>
      <c r="AUI313" s="75" t="s">
        <v>385</v>
      </c>
      <c r="AUJ313" s="75" t="s">
        <v>385</v>
      </c>
      <c r="AUK313" s="75" t="s">
        <v>385</v>
      </c>
      <c r="AUL313" s="75" t="s">
        <v>385</v>
      </c>
      <c r="AUM313" s="75" t="s">
        <v>385</v>
      </c>
      <c r="AUN313" s="75" t="s">
        <v>385</v>
      </c>
      <c r="AUO313" s="75" t="s">
        <v>385</v>
      </c>
      <c r="AUP313" s="75" t="s">
        <v>385</v>
      </c>
      <c r="AUQ313" s="75" t="s">
        <v>385</v>
      </c>
      <c r="AUR313" s="75" t="s">
        <v>385</v>
      </c>
      <c r="AUS313" s="75" t="s">
        <v>385</v>
      </c>
      <c r="AUT313" s="75" t="s">
        <v>385</v>
      </c>
      <c r="AUU313" s="75" t="s">
        <v>385</v>
      </c>
      <c r="AUV313" s="75" t="s">
        <v>385</v>
      </c>
      <c r="AUW313" s="75" t="s">
        <v>385</v>
      </c>
      <c r="AUX313" s="75" t="s">
        <v>385</v>
      </c>
      <c r="AUY313" s="75" t="s">
        <v>385</v>
      </c>
      <c r="AUZ313" s="75" t="s">
        <v>385</v>
      </c>
      <c r="AVA313" s="75" t="s">
        <v>385</v>
      </c>
      <c r="AVB313" s="75" t="s">
        <v>385</v>
      </c>
      <c r="AVC313" s="75" t="s">
        <v>385</v>
      </c>
      <c r="AVD313" s="75" t="s">
        <v>385</v>
      </c>
      <c r="AVE313" s="75" t="s">
        <v>385</v>
      </c>
      <c r="AVF313" s="75" t="s">
        <v>385</v>
      </c>
      <c r="AVG313" s="75" t="s">
        <v>385</v>
      </c>
      <c r="AVH313" s="75" t="s">
        <v>385</v>
      </c>
      <c r="AVI313" s="75" t="s">
        <v>385</v>
      </c>
      <c r="AVJ313" s="75" t="s">
        <v>385</v>
      </c>
      <c r="AVK313" s="75" t="s">
        <v>385</v>
      </c>
      <c r="AVL313" s="75" t="s">
        <v>385</v>
      </c>
      <c r="AVM313" s="75" t="s">
        <v>385</v>
      </c>
      <c r="AVN313" s="75" t="s">
        <v>385</v>
      </c>
      <c r="AVO313" s="75" t="s">
        <v>385</v>
      </c>
      <c r="AVP313" s="75" t="s">
        <v>385</v>
      </c>
      <c r="AVQ313" s="75" t="s">
        <v>385</v>
      </c>
      <c r="AVR313" s="75" t="s">
        <v>385</v>
      </c>
      <c r="AVS313" s="75" t="s">
        <v>385</v>
      </c>
      <c r="AVT313" s="75" t="s">
        <v>385</v>
      </c>
      <c r="AVU313" s="75" t="s">
        <v>385</v>
      </c>
      <c r="AVV313" s="75" t="s">
        <v>385</v>
      </c>
      <c r="AVW313" s="75" t="s">
        <v>385</v>
      </c>
      <c r="AVX313" s="75" t="s">
        <v>385</v>
      </c>
      <c r="AVY313" s="75" t="s">
        <v>385</v>
      </c>
      <c r="AVZ313" s="75" t="s">
        <v>385</v>
      </c>
      <c r="AWA313" s="75" t="s">
        <v>385</v>
      </c>
      <c r="AWB313" s="75" t="s">
        <v>385</v>
      </c>
      <c r="AWC313" s="75" t="s">
        <v>385</v>
      </c>
      <c r="AWD313" s="75" t="s">
        <v>385</v>
      </c>
      <c r="AWE313" s="75" t="s">
        <v>385</v>
      </c>
      <c r="AWF313" s="75" t="s">
        <v>385</v>
      </c>
      <c r="AWG313" s="75" t="s">
        <v>385</v>
      </c>
      <c r="AWH313" s="75" t="s">
        <v>385</v>
      </c>
      <c r="AWI313" s="75" t="s">
        <v>385</v>
      </c>
      <c r="AWJ313" s="75" t="s">
        <v>385</v>
      </c>
      <c r="AWK313" s="75" t="s">
        <v>385</v>
      </c>
      <c r="AWL313" s="75" t="s">
        <v>385</v>
      </c>
      <c r="AWM313" s="75" t="s">
        <v>385</v>
      </c>
      <c r="AWN313" s="75" t="s">
        <v>385</v>
      </c>
      <c r="AWO313" s="75" t="s">
        <v>385</v>
      </c>
      <c r="AWP313" s="75" t="s">
        <v>385</v>
      </c>
      <c r="AWQ313" s="75" t="s">
        <v>385</v>
      </c>
      <c r="AWR313" s="75" t="s">
        <v>385</v>
      </c>
      <c r="AWS313" s="75" t="s">
        <v>385</v>
      </c>
      <c r="AWT313" s="75" t="s">
        <v>385</v>
      </c>
      <c r="AWU313" s="75" t="s">
        <v>385</v>
      </c>
      <c r="AWV313" s="75" t="s">
        <v>385</v>
      </c>
      <c r="AWW313" s="75" t="s">
        <v>385</v>
      </c>
      <c r="AWX313" s="75" t="s">
        <v>385</v>
      </c>
      <c r="AWY313" s="75" t="s">
        <v>385</v>
      </c>
      <c r="AWZ313" s="75" t="s">
        <v>385</v>
      </c>
      <c r="AXA313" s="75" t="s">
        <v>385</v>
      </c>
      <c r="AXB313" s="75" t="s">
        <v>385</v>
      </c>
      <c r="AXC313" s="75" t="s">
        <v>385</v>
      </c>
      <c r="AXD313" s="75" t="s">
        <v>385</v>
      </c>
      <c r="AXE313" s="75" t="s">
        <v>385</v>
      </c>
      <c r="AXF313" s="75" t="s">
        <v>385</v>
      </c>
      <c r="AXG313" s="75" t="s">
        <v>385</v>
      </c>
      <c r="AXH313" s="75" t="s">
        <v>385</v>
      </c>
      <c r="AXI313" s="75" t="s">
        <v>385</v>
      </c>
      <c r="AXJ313" s="75" t="s">
        <v>385</v>
      </c>
      <c r="AXK313" s="75" t="s">
        <v>385</v>
      </c>
      <c r="AXL313" s="75" t="s">
        <v>385</v>
      </c>
      <c r="AXM313" s="75" t="s">
        <v>385</v>
      </c>
      <c r="AXN313" s="75" t="s">
        <v>385</v>
      </c>
      <c r="AXO313" s="75" t="s">
        <v>385</v>
      </c>
      <c r="AXP313" s="75" t="s">
        <v>385</v>
      </c>
      <c r="AXQ313" s="75" t="s">
        <v>385</v>
      </c>
      <c r="AXR313" s="75" t="s">
        <v>385</v>
      </c>
      <c r="AXS313" s="75" t="s">
        <v>385</v>
      </c>
      <c r="AXT313" s="75" t="s">
        <v>385</v>
      </c>
      <c r="AXU313" s="75" t="s">
        <v>385</v>
      </c>
      <c r="AXV313" s="75" t="s">
        <v>385</v>
      </c>
      <c r="AXW313" s="75" t="s">
        <v>385</v>
      </c>
      <c r="AXX313" s="75" t="s">
        <v>385</v>
      </c>
      <c r="AXY313" s="75" t="s">
        <v>385</v>
      </c>
      <c r="AXZ313" s="75" t="s">
        <v>385</v>
      </c>
      <c r="AYA313" s="75" t="s">
        <v>385</v>
      </c>
      <c r="AYB313" s="75" t="s">
        <v>385</v>
      </c>
      <c r="AYC313" s="75" t="s">
        <v>385</v>
      </c>
      <c r="AYD313" s="75" t="s">
        <v>385</v>
      </c>
      <c r="AYE313" s="75" t="s">
        <v>385</v>
      </c>
      <c r="AYF313" s="75" t="s">
        <v>385</v>
      </c>
      <c r="AYG313" s="75" t="s">
        <v>385</v>
      </c>
      <c r="AYH313" s="75" t="s">
        <v>385</v>
      </c>
      <c r="AYI313" s="75" t="s">
        <v>385</v>
      </c>
      <c r="AYJ313" s="75" t="s">
        <v>385</v>
      </c>
      <c r="AYK313" s="75" t="s">
        <v>385</v>
      </c>
      <c r="AYL313" s="75" t="s">
        <v>385</v>
      </c>
      <c r="AYM313" s="75" t="s">
        <v>385</v>
      </c>
      <c r="AYN313" s="75" t="s">
        <v>385</v>
      </c>
      <c r="AYO313" s="75" t="s">
        <v>385</v>
      </c>
      <c r="AYP313" s="75" t="s">
        <v>385</v>
      </c>
      <c r="AYQ313" s="75" t="s">
        <v>385</v>
      </c>
      <c r="AYR313" s="75" t="s">
        <v>385</v>
      </c>
      <c r="AYS313" s="75" t="s">
        <v>385</v>
      </c>
      <c r="AYT313" s="75" t="s">
        <v>385</v>
      </c>
      <c r="AYU313" s="75" t="s">
        <v>385</v>
      </c>
      <c r="AYV313" s="75" t="s">
        <v>385</v>
      </c>
      <c r="AYW313" s="75" t="s">
        <v>385</v>
      </c>
      <c r="AYX313" s="75" t="s">
        <v>385</v>
      </c>
      <c r="AYY313" s="75" t="s">
        <v>385</v>
      </c>
      <c r="AYZ313" s="75" t="s">
        <v>385</v>
      </c>
      <c r="AZA313" s="75" t="s">
        <v>385</v>
      </c>
      <c r="AZB313" s="75" t="s">
        <v>385</v>
      </c>
      <c r="AZC313" s="75" t="s">
        <v>385</v>
      </c>
      <c r="AZD313" s="75" t="s">
        <v>385</v>
      </c>
      <c r="AZE313" s="75" t="s">
        <v>385</v>
      </c>
      <c r="AZF313" s="75" t="s">
        <v>385</v>
      </c>
      <c r="AZG313" s="75" t="s">
        <v>385</v>
      </c>
      <c r="AZH313" s="75" t="s">
        <v>385</v>
      </c>
      <c r="AZI313" s="75" t="s">
        <v>385</v>
      </c>
      <c r="AZJ313" s="75" t="s">
        <v>385</v>
      </c>
      <c r="AZK313" s="75" t="s">
        <v>385</v>
      </c>
      <c r="AZL313" s="75" t="s">
        <v>385</v>
      </c>
      <c r="AZM313" s="75" t="s">
        <v>385</v>
      </c>
      <c r="AZN313" s="75" t="s">
        <v>385</v>
      </c>
      <c r="AZO313" s="75" t="s">
        <v>385</v>
      </c>
      <c r="AZP313" s="75" t="s">
        <v>385</v>
      </c>
      <c r="AZQ313" s="75" t="s">
        <v>385</v>
      </c>
      <c r="AZR313" s="75" t="s">
        <v>385</v>
      </c>
      <c r="AZS313" s="75" t="s">
        <v>385</v>
      </c>
      <c r="AZT313" s="75" t="s">
        <v>385</v>
      </c>
      <c r="AZU313" s="75" t="s">
        <v>385</v>
      </c>
      <c r="AZV313" s="75" t="s">
        <v>385</v>
      </c>
      <c r="AZW313" s="75" t="s">
        <v>385</v>
      </c>
      <c r="AZX313" s="75" t="s">
        <v>385</v>
      </c>
      <c r="AZY313" s="75" t="s">
        <v>385</v>
      </c>
      <c r="AZZ313" s="75" t="s">
        <v>385</v>
      </c>
      <c r="BAA313" s="75" t="s">
        <v>385</v>
      </c>
      <c r="BAB313" s="75" t="s">
        <v>385</v>
      </c>
      <c r="BAC313" s="75" t="s">
        <v>385</v>
      </c>
      <c r="BAD313" s="75" t="s">
        <v>385</v>
      </c>
      <c r="BAE313" s="75" t="s">
        <v>385</v>
      </c>
      <c r="BAF313" s="75" t="s">
        <v>385</v>
      </c>
      <c r="BAG313" s="75" t="s">
        <v>385</v>
      </c>
      <c r="BAH313" s="75" t="s">
        <v>385</v>
      </c>
      <c r="BAI313" s="75" t="s">
        <v>385</v>
      </c>
      <c r="BAJ313" s="75" t="s">
        <v>385</v>
      </c>
      <c r="BAK313" s="75" t="s">
        <v>385</v>
      </c>
      <c r="BAL313" s="75" t="s">
        <v>385</v>
      </c>
      <c r="BAM313" s="75" t="s">
        <v>385</v>
      </c>
      <c r="BAN313" s="75" t="s">
        <v>385</v>
      </c>
      <c r="BAO313" s="75" t="s">
        <v>385</v>
      </c>
      <c r="BAP313" s="75" t="s">
        <v>385</v>
      </c>
      <c r="BAQ313" s="75" t="s">
        <v>385</v>
      </c>
      <c r="BAR313" s="75" t="s">
        <v>385</v>
      </c>
      <c r="BAS313" s="75" t="s">
        <v>385</v>
      </c>
      <c r="BAT313" s="75" t="s">
        <v>385</v>
      </c>
      <c r="BAU313" s="75" t="s">
        <v>385</v>
      </c>
      <c r="BAV313" s="75" t="s">
        <v>385</v>
      </c>
      <c r="BAW313" s="75" t="s">
        <v>385</v>
      </c>
      <c r="BAX313" s="75" t="s">
        <v>385</v>
      </c>
      <c r="BAY313" s="75" t="s">
        <v>385</v>
      </c>
      <c r="BAZ313" s="75" t="s">
        <v>385</v>
      </c>
      <c r="BBA313" s="75" t="s">
        <v>385</v>
      </c>
      <c r="BBB313" s="75" t="s">
        <v>385</v>
      </c>
      <c r="BBC313" s="75" t="s">
        <v>385</v>
      </c>
      <c r="BBD313" s="75" t="s">
        <v>385</v>
      </c>
      <c r="BBE313" s="75" t="s">
        <v>385</v>
      </c>
      <c r="BBF313" s="75" t="s">
        <v>385</v>
      </c>
      <c r="BBG313" s="75" t="s">
        <v>385</v>
      </c>
      <c r="BBH313" s="75" t="s">
        <v>385</v>
      </c>
      <c r="BBI313" s="75" t="s">
        <v>385</v>
      </c>
      <c r="BBJ313" s="75" t="s">
        <v>385</v>
      </c>
      <c r="BBK313" s="75" t="s">
        <v>385</v>
      </c>
      <c r="BBL313" s="75" t="s">
        <v>385</v>
      </c>
      <c r="BBM313" s="75" t="s">
        <v>385</v>
      </c>
      <c r="BBN313" s="75" t="s">
        <v>385</v>
      </c>
      <c r="BBO313" s="75" t="s">
        <v>385</v>
      </c>
      <c r="BBP313" s="75" t="s">
        <v>385</v>
      </c>
      <c r="BBQ313" s="75" t="s">
        <v>385</v>
      </c>
      <c r="BBR313" s="75" t="s">
        <v>385</v>
      </c>
      <c r="BBS313" s="75" t="s">
        <v>385</v>
      </c>
      <c r="BBT313" s="75" t="s">
        <v>385</v>
      </c>
      <c r="BBU313" s="75" t="s">
        <v>385</v>
      </c>
      <c r="BBV313" s="75" t="s">
        <v>385</v>
      </c>
      <c r="BBW313" s="75" t="s">
        <v>385</v>
      </c>
      <c r="BBX313" s="75" t="s">
        <v>385</v>
      </c>
      <c r="BBY313" s="75" t="s">
        <v>385</v>
      </c>
      <c r="BBZ313" s="75" t="s">
        <v>385</v>
      </c>
      <c r="BCA313" s="75" t="s">
        <v>385</v>
      </c>
      <c r="BCB313" s="75" t="s">
        <v>385</v>
      </c>
      <c r="BCC313" s="75" t="s">
        <v>385</v>
      </c>
      <c r="BCD313" s="75" t="s">
        <v>385</v>
      </c>
      <c r="BCE313" s="75" t="s">
        <v>385</v>
      </c>
      <c r="BCF313" s="75" t="s">
        <v>385</v>
      </c>
      <c r="BCG313" s="75" t="s">
        <v>385</v>
      </c>
      <c r="BCH313" s="75" t="s">
        <v>385</v>
      </c>
      <c r="BCI313" s="75" t="s">
        <v>385</v>
      </c>
      <c r="BCJ313" s="75" t="s">
        <v>385</v>
      </c>
      <c r="BCK313" s="75" t="s">
        <v>385</v>
      </c>
      <c r="BCL313" s="75" t="s">
        <v>385</v>
      </c>
      <c r="BCM313" s="75" t="s">
        <v>385</v>
      </c>
      <c r="BCN313" s="75" t="s">
        <v>385</v>
      </c>
      <c r="BCO313" s="75" t="s">
        <v>385</v>
      </c>
      <c r="BCP313" s="75" t="s">
        <v>385</v>
      </c>
      <c r="BCQ313" s="75" t="s">
        <v>385</v>
      </c>
      <c r="BCR313" s="75" t="s">
        <v>385</v>
      </c>
      <c r="BCS313" s="75" t="s">
        <v>385</v>
      </c>
      <c r="BCT313" s="75" t="s">
        <v>385</v>
      </c>
      <c r="BCU313" s="75" t="s">
        <v>385</v>
      </c>
      <c r="BCV313" s="75" t="s">
        <v>385</v>
      </c>
      <c r="BCW313" s="75" t="s">
        <v>385</v>
      </c>
      <c r="BCX313" s="75" t="s">
        <v>385</v>
      </c>
      <c r="BCY313" s="75" t="s">
        <v>385</v>
      </c>
      <c r="BCZ313" s="75" t="s">
        <v>385</v>
      </c>
      <c r="BDA313" s="75" t="s">
        <v>385</v>
      </c>
      <c r="BDB313" s="75" t="s">
        <v>385</v>
      </c>
      <c r="BDC313" s="75" t="s">
        <v>385</v>
      </c>
      <c r="BDD313" s="75" t="s">
        <v>385</v>
      </c>
      <c r="BDE313" s="75" t="s">
        <v>385</v>
      </c>
      <c r="BDF313" s="75" t="s">
        <v>385</v>
      </c>
      <c r="BDG313" s="75" t="s">
        <v>385</v>
      </c>
      <c r="BDH313" s="75" t="s">
        <v>385</v>
      </c>
      <c r="BDI313" s="75" t="s">
        <v>385</v>
      </c>
      <c r="BDJ313" s="75" t="s">
        <v>385</v>
      </c>
      <c r="BDK313" s="75" t="s">
        <v>385</v>
      </c>
      <c r="BDL313" s="75" t="s">
        <v>385</v>
      </c>
      <c r="BDM313" s="75" t="s">
        <v>385</v>
      </c>
      <c r="BDN313" s="75" t="s">
        <v>385</v>
      </c>
      <c r="BDO313" s="75" t="s">
        <v>385</v>
      </c>
      <c r="BDP313" s="75" t="s">
        <v>385</v>
      </c>
      <c r="BDQ313" s="75" t="s">
        <v>385</v>
      </c>
      <c r="BDR313" s="75" t="s">
        <v>385</v>
      </c>
      <c r="BDS313" s="75" t="s">
        <v>385</v>
      </c>
      <c r="BDT313" s="75" t="s">
        <v>385</v>
      </c>
      <c r="BDU313" s="75" t="s">
        <v>385</v>
      </c>
      <c r="BDV313" s="75" t="s">
        <v>385</v>
      </c>
      <c r="BDW313" s="75" t="s">
        <v>385</v>
      </c>
      <c r="BDX313" s="75" t="s">
        <v>385</v>
      </c>
      <c r="BDY313" s="75" t="s">
        <v>385</v>
      </c>
      <c r="BDZ313" s="75" t="s">
        <v>385</v>
      </c>
      <c r="BEA313" s="75" t="s">
        <v>385</v>
      </c>
      <c r="BEB313" s="75" t="s">
        <v>385</v>
      </c>
      <c r="BEC313" s="75" t="s">
        <v>385</v>
      </c>
      <c r="BED313" s="75" t="s">
        <v>385</v>
      </c>
      <c r="BEE313" s="75" t="s">
        <v>385</v>
      </c>
      <c r="BEF313" s="75" t="s">
        <v>385</v>
      </c>
      <c r="BEG313" s="75" t="s">
        <v>385</v>
      </c>
      <c r="BEH313" s="75" t="s">
        <v>385</v>
      </c>
      <c r="BEI313" s="75" t="s">
        <v>385</v>
      </c>
      <c r="BEJ313" s="75" t="s">
        <v>385</v>
      </c>
      <c r="BEK313" s="75" t="s">
        <v>385</v>
      </c>
      <c r="BEL313" s="75" t="s">
        <v>385</v>
      </c>
      <c r="BEM313" s="75" t="s">
        <v>385</v>
      </c>
      <c r="BEN313" s="75" t="s">
        <v>385</v>
      </c>
      <c r="BEO313" s="75" t="s">
        <v>385</v>
      </c>
      <c r="BEP313" s="75" t="s">
        <v>385</v>
      </c>
      <c r="BEQ313" s="75" t="s">
        <v>385</v>
      </c>
      <c r="BER313" s="75" t="s">
        <v>385</v>
      </c>
      <c r="BES313" s="75" t="s">
        <v>385</v>
      </c>
      <c r="BET313" s="75" t="s">
        <v>385</v>
      </c>
      <c r="BEU313" s="75" t="s">
        <v>385</v>
      </c>
      <c r="BEV313" s="75" t="s">
        <v>385</v>
      </c>
      <c r="BEW313" s="75" t="s">
        <v>385</v>
      </c>
      <c r="BEX313" s="75" t="s">
        <v>385</v>
      </c>
      <c r="BEY313" s="75" t="s">
        <v>385</v>
      </c>
      <c r="BEZ313" s="75" t="s">
        <v>385</v>
      </c>
      <c r="BFA313" s="75" t="s">
        <v>385</v>
      </c>
      <c r="BFB313" s="75" t="s">
        <v>385</v>
      </c>
      <c r="BFC313" s="75" t="s">
        <v>385</v>
      </c>
      <c r="BFD313" s="75" t="s">
        <v>385</v>
      </c>
      <c r="BFE313" s="75" t="s">
        <v>385</v>
      </c>
      <c r="BFF313" s="75" t="s">
        <v>385</v>
      </c>
      <c r="BFG313" s="75" t="s">
        <v>385</v>
      </c>
      <c r="BFH313" s="75" t="s">
        <v>385</v>
      </c>
      <c r="BFI313" s="75" t="s">
        <v>385</v>
      </c>
      <c r="BFJ313" s="75" t="s">
        <v>385</v>
      </c>
      <c r="BFK313" s="75" t="s">
        <v>385</v>
      </c>
      <c r="BFL313" s="75" t="s">
        <v>385</v>
      </c>
      <c r="BFM313" s="75" t="s">
        <v>385</v>
      </c>
      <c r="BFN313" s="75" t="s">
        <v>385</v>
      </c>
      <c r="BFO313" s="75" t="s">
        <v>385</v>
      </c>
      <c r="BFP313" s="75" t="s">
        <v>385</v>
      </c>
      <c r="BFQ313" s="75" t="s">
        <v>385</v>
      </c>
      <c r="BFR313" s="75" t="s">
        <v>385</v>
      </c>
      <c r="BFS313" s="75" t="s">
        <v>385</v>
      </c>
      <c r="BFT313" s="75" t="s">
        <v>385</v>
      </c>
      <c r="BFU313" s="75" t="s">
        <v>385</v>
      </c>
      <c r="BFV313" s="75" t="s">
        <v>385</v>
      </c>
      <c r="BFW313" s="75" t="s">
        <v>385</v>
      </c>
      <c r="BFX313" s="75" t="s">
        <v>385</v>
      </c>
      <c r="BFY313" s="75" t="s">
        <v>385</v>
      </c>
      <c r="BFZ313" s="75" t="s">
        <v>385</v>
      </c>
      <c r="BGA313" s="75" t="s">
        <v>385</v>
      </c>
      <c r="BGB313" s="75" t="s">
        <v>385</v>
      </c>
      <c r="BGC313" s="75" t="s">
        <v>385</v>
      </c>
      <c r="BGD313" s="75" t="s">
        <v>385</v>
      </c>
      <c r="BGE313" s="75" t="s">
        <v>385</v>
      </c>
      <c r="BGF313" s="75" t="s">
        <v>385</v>
      </c>
      <c r="BGG313" s="75" t="s">
        <v>385</v>
      </c>
      <c r="BGH313" s="75" t="s">
        <v>385</v>
      </c>
      <c r="BGI313" s="75" t="s">
        <v>385</v>
      </c>
      <c r="BGJ313" s="75" t="s">
        <v>385</v>
      </c>
      <c r="BGK313" s="75" t="s">
        <v>385</v>
      </c>
      <c r="BGL313" s="75" t="s">
        <v>385</v>
      </c>
      <c r="BGM313" s="75" t="s">
        <v>385</v>
      </c>
      <c r="BGN313" s="75" t="s">
        <v>385</v>
      </c>
      <c r="BGO313" s="75" t="s">
        <v>385</v>
      </c>
      <c r="BGP313" s="75" t="s">
        <v>385</v>
      </c>
      <c r="BGQ313" s="75" t="s">
        <v>385</v>
      </c>
      <c r="BGR313" s="75" t="s">
        <v>385</v>
      </c>
      <c r="BGS313" s="75" t="s">
        <v>385</v>
      </c>
      <c r="BGT313" s="75" t="s">
        <v>385</v>
      </c>
      <c r="BGU313" s="75" t="s">
        <v>385</v>
      </c>
      <c r="BGV313" s="75" t="s">
        <v>385</v>
      </c>
      <c r="BGW313" s="75" t="s">
        <v>385</v>
      </c>
      <c r="BGX313" s="75" t="s">
        <v>385</v>
      </c>
      <c r="BGY313" s="75" t="s">
        <v>385</v>
      </c>
      <c r="BGZ313" s="75" t="s">
        <v>385</v>
      </c>
      <c r="BHA313" s="75" t="s">
        <v>385</v>
      </c>
      <c r="BHB313" s="75" t="s">
        <v>385</v>
      </c>
      <c r="BHC313" s="75" t="s">
        <v>385</v>
      </c>
      <c r="BHD313" s="75" t="s">
        <v>385</v>
      </c>
      <c r="BHE313" s="75" t="s">
        <v>385</v>
      </c>
      <c r="BHF313" s="75" t="s">
        <v>385</v>
      </c>
      <c r="BHG313" s="75" t="s">
        <v>385</v>
      </c>
      <c r="BHH313" s="75" t="s">
        <v>385</v>
      </c>
      <c r="BHI313" s="75" t="s">
        <v>385</v>
      </c>
      <c r="BHJ313" s="75" t="s">
        <v>385</v>
      </c>
      <c r="BHK313" s="75" t="s">
        <v>385</v>
      </c>
      <c r="BHL313" s="75" t="s">
        <v>385</v>
      </c>
      <c r="BHM313" s="75" t="s">
        <v>385</v>
      </c>
      <c r="BHN313" s="75" t="s">
        <v>385</v>
      </c>
      <c r="BHO313" s="75" t="s">
        <v>385</v>
      </c>
      <c r="BHP313" s="75" t="s">
        <v>385</v>
      </c>
      <c r="BHQ313" s="75" t="s">
        <v>385</v>
      </c>
      <c r="BHR313" s="75" t="s">
        <v>385</v>
      </c>
      <c r="BHS313" s="75" t="s">
        <v>385</v>
      </c>
      <c r="BHT313" s="75" t="s">
        <v>385</v>
      </c>
      <c r="BHU313" s="75" t="s">
        <v>385</v>
      </c>
      <c r="BHV313" s="75" t="s">
        <v>385</v>
      </c>
      <c r="BHW313" s="75" t="s">
        <v>385</v>
      </c>
      <c r="BHX313" s="75" t="s">
        <v>385</v>
      </c>
      <c r="BHY313" s="75" t="s">
        <v>385</v>
      </c>
      <c r="BHZ313" s="75" t="s">
        <v>385</v>
      </c>
      <c r="BIA313" s="75" t="s">
        <v>385</v>
      </c>
      <c r="BIB313" s="75" t="s">
        <v>385</v>
      </c>
      <c r="BIC313" s="75" t="s">
        <v>385</v>
      </c>
      <c r="BID313" s="75" t="s">
        <v>385</v>
      </c>
      <c r="BIE313" s="75" t="s">
        <v>385</v>
      </c>
      <c r="BIF313" s="75" t="s">
        <v>385</v>
      </c>
      <c r="BIG313" s="75" t="s">
        <v>385</v>
      </c>
      <c r="BIH313" s="75" t="s">
        <v>385</v>
      </c>
      <c r="BII313" s="75" t="s">
        <v>385</v>
      </c>
      <c r="BIJ313" s="75" t="s">
        <v>385</v>
      </c>
      <c r="BIK313" s="75" t="s">
        <v>385</v>
      </c>
      <c r="BIL313" s="75" t="s">
        <v>385</v>
      </c>
      <c r="BIM313" s="75" t="s">
        <v>385</v>
      </c>
      <c r="BIN313" s="75" t="s">
        <v>385</v>
      </c>
      <c r="BIO313" s="75" t="s">
        <v>385</v>
      </c>
      <c r="BIP313" s="75" t="s">
        <v>385</v>
      </c>
      <c r="BIQ313" s="75" t="s">
        <v>385</v>
      </c>
      <c r="BIR313" s="75" t="s">
        <v>385</v>
      </c>
      <c r="BIS313" s="75" t="s">
        <v>385</v>
      </c>
      <c r="BIT313" s="75" t="s">
        <v>385</v>
      </c>
      <c r="BIU313" s="75" t="s">
        <v>385</v>
      </c>
      <c r="BIV313" s="75" t="s">
        <v>385</v>
      </c>
      <c r="BIW313" s="75" t="s">
        <v>385</v>
      </c>
      <c r="BIX313" s="75" t="s">
        <v>385</v>
      </c>
      <c r="BIY313" s="75" t="s">
        <v>385</v>
      </c>
      <c r="BIZ313" s="75" t="s">
        <v>385</v>
      </c>
      <c r="BJA313" s="75" t="s">
        <v>385</v>
      </c>
      <c r="BJB313" s="75" t="s">
        <v>385</v>
      </c>
      <c r="BJC313" s="75" t="s">
        <v>385</v>
      </c>
      <c r="BJD313" s="75" t="s">
        <v>385</v>
      </c>
      <c r="BJE313" s="75" t="s">
        <v>385</v>
      </c>
      <c r="BJF313" s="75" t="s">
        <v>385</v>
      </c>
      <c r="BJG313" s="75" t="s">
        <v>385</v>
      </c>
      <c r="BJH313" s="75" t="s">
        <v>385</v>
      </c>
      <c r="BJI313" s="75" t="s">
        <v>385</v>
      </c>
      <c r="BJJ313" s="75" t="s">
        <v>385</v>
      </c>
      <c r="BJK313" s="75" t="s">
        <v>385</v>
      </c>
      <c r="BJL313" s="75" t="s">
        <v>385</v>
      </c>
      <c r="BJM313" s="75" t="s">
        <v>385</v>
      </c>
      <c r="BJN313" s="75" t="s">
        <v>385</v>
      </c>
      <c r="BJO313" s="75" t="s">
        <v>385</v>
      </c>
      <c r="BJP313" s="75" t="s">
        <v>385</v>
      </c>
      <c r="BJQ313" s="75" t="s">
        <v>385</v>
      </c>
      <c r="BJR313" s="75" t="s">
        <v>385</v>
      </c>
      <c r="BJS313" s="75" t="s">
        <v>385</v>
      </c>
      <c r="BJT313" s="75" t="s">
        <v>385</v>
      </c>
      <c r="BJU313" s="75" t="s">
        <v>385</v>
      </c>
      <c r="BJV313" s="75" t="s">
        <v>385</v>
      </c>
      <c r="BJW313" s="75" t="s">
        <v>385</v>
      </c>
      <c r="BJX313" s="75" t="s">
        <v>385</v>
      </c>
      <c r="BJY313" s="75" t="s">
        <v>385</v>
      </c>
      <c r="BJZ313" s="75" t="s">
        <v>385</v>
      </c>
      <c r="BKA313" s="75" t="s">
        <v>385</v>
      </c>
      <c r="BKB313" s="75" t="s">
        <v>385</v>
      </c>
      <c r="BKC313" s="75" t="s">
        <v>385</v>
      </c>
      <c r="BKD313" s="75" t="s">
        <v>385</v>
      </c>
      <c r="BKE313" s="75" t="s">
        <v>385</v>
      </c>
      <c r="BKF313" s="75" t="s">
        <v>385</v>
      </c>
      <c r="BKG313" s="75" t="s">
        <v>385</v>
      </c>
      <c r="BKH313" s="75" t="s">
        <v>385</v>
      </c>
      <c r="BKI313" s="75" t="s">
        <v>385</v>
      </c>
      <c r="BKJ313" s="75" t="s">
        <v>385</v>
      </c>
      <c r="BKK313" s="75" t="s">
        <v>385</v>
      </c>
      <c r="BKL313" s="75" t="s">
        <v>385</v>
      </c>
      <c r="BKM313" s="75" t="s">
        <v>385</v>
      </c>
      <c r="BKN313" s="75" t="s">
        <v>385</v>
      </c>
      <c r="BKO313" s="75" t="s">
        <v>385</v>
      </c>
      <c r="BKP313" s="75" t="s">
        <v>385</v>
      </c>
      <c r="BKQ313" s="75" t="s">
        <v>385</v>
      </c>
      <c r="BKR313" s="75" t="s">
        <v>385</v>
      </c>
      <c r="BKS313" s="75" t="s">
        <v>385</v>
      </c>
      <c r="BKT313" s="75" t="s">
        <v>385</v>
      </c>
      <c r="BKU313" s="75" t="s">
        <v>385</v>
      </c>
      <c r="BKV313" s="75" t="s">
        <v>385</v>
      </c>
      <c r="BKW313" s="75" t="s">
        <v>385</v>
      </c>
      <c r="BKX313" s="75" t="s">
        <v>385</v>
      </c>
      <c r="BKY313" s="75" t="s">
        <v>385</v>
      </c>
      <c r="BKZ313" s="75" t="s">
        <v>385</v>
      </c>
      <c r="BLA313" s="75" t="s">
        <v>385</v>
      </c>
      <c r="BLB313" s="75" t="s">
        <v>385</v>
      </c>
      <c r="BLC313" s="75" t="s">
        <v>385</v>
      </c>
      <c r="BLD313" s="75" t="s">
        <v>385</v>
      </c>
      <c r="BLE313" s="75" t="s">
        <v>385</v>
      </c>
      <c r="BLF313" s="75" t="s">
        <v>385</v>
      </c>
      <c r="BLG313" s="75" t="s">
        <v>385</v>
      </c>
      <c r="BLH313" s="75" t="s">
        <v>385</v>
      </c>
      <c r="BLI313" s="75" t="s">
        <v>385</v>
      </c>
      <c r="BLJ313" s="75" t="s">
        <v>385</v>
      </c>
      <c r="BLK313" s="75" t="s">
        <v>385</v>
      </c>
      <c r="BLL313" s="75" t="s">
        <v>385</v>
      </c>
      <c r="BLM313" s="75" t="s">
        <v>385</v>
      </c>
      <c r="BLN313" s="75" t="s">
        <v>385</v>
      </c>
      <c r="BLO313" s="75" t="s">
        <v>385</v>
      </c>
      <c r="BLP313" s="75" t="s">
        <v>385</v>
      </c>
      <c r="BLQ313" s="75" t="s">
        <v>385</v>
      </c>
      <c r="BLR313" s="75" t="s">
        <v>385</v>
      </c>
      <c r="BLS313" s="75" t="s">
        <v>385</v>
      </c>
      <c r="BLT313" s="75" t="s">
        <v>385</v>
      </c>
      <c r="BLU313" s="75" t="s">
        <v>385</v>
      </c>
      <c r="BLV313" s="75" t="s">
        <v>385</v>
      </c>
      <c r="BLW313" s="75" t="s">
        <v>385</v>
      </c>
      <c r="BLX313" s="75" t="s">
        <v>385</v>
      </c>
      <c r="BLY313" s="75" t="s">
        <v>385</v>
      </c>
      <c r="BLZ313" s="75" t="s">
        <v>385</v>
      </c>
      <c r="BMA313" s="75" t="s">
        <v>385</v>
      </c>
      <c r="BMB313" s="75" t="s">
        <v>385</v>
      </c>
      <c r="BMC313" s="75" t="s">
        <v>385</v>
      </c>
      <c r="BMD313" s="75" t="s">
        <v>385</v>
      </c>
      <c r="BME313" s="75" t="s">
        <v>385</v>
      </c>
      <c r="BMF313" s="75" t="s">
        <v>385</v>
      </c>
      <c r="BMG313" s="75" t="s">
        <v>385</v>
      </c>
      <c r="BMH313" s="75" t="s">
        <v>385</v>
      </c>
      <c r="BMI313" s="75" t="s">
        <v>385</v>
      </c>
      <c r="BMJ313" s="75" t="s">
        <v>385</v>
      </c>
      <c r="BMK313" s="75" t="s">
        <v>385</v>
      </c>
      <c r="BML313" s="75" t="s">
        <v>385</v>
      </c>
      <c r="BMM313" s="75" t="s">
        <v>385</v>
      </c>
      <c r="BMN313" s="75" t="s">
        <v>385</v>
      </c>
      <c r="BMO313" s="75" t="s">
        <v>385</v>
      </c>
      <c r="BMP313" s="75" t="s">
        <v>385</v>
      </c>
      <c r="BMQ313" s="75" t="s">
        <v>385</v>
      </c>
      <c r="BMR313" s="75" t="s">
        <v>385</v>
      </c>
      <c r="BMS313" s="75" t="s">
        <v>385</v>
      </c>
      <c r="BMT313" s="75" t="s">
        <v>385</v>
      </c>
      <c r="BMU313" s="75" t="s">
        <v>385</v>
      </c>
      <c r="BMV313" s="75" t="s">
        <v>385</v>
      </c>
      <c r="BMW313" s="75" t="s">
        <v>385</v>
      </c>
      <c r="BMX313" s="75" t="s">
        <v>385</v>
      </c>
      <c r="BMY313" s="75" t="s">
        <v>385</v>
      </c>
      <c r="BMZ313" s="75" t="s">
        <v>385</v>
      </c>
      <c r="BNA313" s="75" t="s">
        <v>385</v>
      </c>
      <c r="BNB313" s="75" t="s">
        <v>385</v>
      </c>
      <c r="BNC313" s="75" t="s">
        <v>385</v>
      </c>
      <c r="BND313" s="75" t="s">
        <v>385</v>
      </c>
      <c r="BNE313" s="75" t="s">
        <v>385</v>
      </c>
      <c r="BNF313" s="75" t="s">
        <v>385</v>
      </c>
      <c r="BNG313" s="75" t="s">
        <v>385</v>
      </c>
      <c r="BNH313" s="75" t="s">
        <v>385</v>
      </c>
      <c r="BNI313" s="75" t="s">
        <v>385</v>
      </c>
      <c r="BNJ313" s="75" t="s">
        <v>385</v>
      </c>
      <c r="BNK313" s="75" t="s">
        <v>385</v>
      </c>
      <c r="BNL313" s="75" t="s">
        <v>385</v>
      </c>
      <c r="BNM313" s="75" t="s">
        <v>385</v>
      </c>
      <c r="BNN313" s="75" t="s">
        <v>385</v>
      </c>
      <c r="BNO313" s="75" t="s">
        <v>385</v>
      </c>
      <c r="BNP313" s="75" t="s">
        <v>385</v>
      </c>
      <c r="BNQ313" s="75" t="s">
        <v>385</v>
      </c>
      <c r="BNR313" s="75" t="s">
        <v>385</v>
      </c>
      <c r="BNS313" s="75" t="s">
        <v>385</v>
      </c>
      <c r="BNT313" s="75" t="s">
        <v>385</v>
      </c>
      <c r="BNU313" s="75" t="s">
        <v>385</v>
      </c>
      <c r="BNV313" s="75" t="s">
        <v>385</v>
      </c>
      <c r="BNW313" s="75" t="s">
        <v>385</v>
      </c>
      <c r="BNX313" s="75" t="s">
        <v>385</v>
      </c>
      <c r="BNY313" s="75" t="s">
        <v>385</v>
      </c>
      <c r="BNZ313" s="75" t="s">
        <v>385</v>
      </c>
      <c r="BOA313" s="75" t="s">
        <v>385</v>
      </c>
      <c r="BOB313" s="75" t="s">
        <v>385</v>
      </c>
      <c r="BOC313" s="75" t="s">
        <v>385</v>
      </c>
      <c r="BOD313" s="75" t="s">
        <v>385</v>
      </c>
      <c r="BOE313" s="75" t="s">
        <v>385</v>
      </c>
      <c r="BOF313" s="75" t="s">
        <v>385</v>
      </c>
      <c r="BOG313" s="75" t="s">
        <v>385</v>
      </c>
      <c r="BOH313" s="75" t="s">
        <v>385</v>
      </c>
      <c r="BOI313" s="75" t="s">
        <v>385</v>
      </c>
      <c r="BOJ313" s="75" t="s">
        <v>385</v>
      </c>
      <c r="BOK313" s="75" t="s">
        <v>385</v>
      </c>
      <c r="BOL313" s="75" t="s">
        <v>385</v>
      </c>
      <c r="BOM313" s="75" t="s">
        <v>385</v>
      </c>
      <c r="BON313" s="75" t="s">
        <v>385</v>
      </c>
      <c r="BOO313" s="75" t="s">
        <v>385</v>
      </c>
      <c r="BOP313" s="75" t="s">
        <v>385</v>
      </c>
      <c r="BOQ313" s="75" t="s">
        <v>385</v>
      </c>
      <c r="BOR313" s="75" t="s">
        <v>385</v>
      </c>
      <c r="BOS313" s="75" t="s">
        <v>385</v>
      </c>
      <c r="BOT313" s="75" t="s">
        <v>385</v>
      </c>
      <c r="BOU313" s="75" t="s">
        <v>385</v>
      </c>
      <c r="BOV313" s="75" t="s">
        <v>385</v>
      </c>
      <c r="BOW313" s="75" t="s">
        <v>385</v>
      </c>
      <c r="BOX313" s="75" t="s">
        <v>385</v>
      </c>
      <c r="BOY313" s="75" t="s">
        <v>385</v>
      </c>
      <c r="BOZ313" s="75" t="s">
        <v>385</v>
      </c>
      <c r="BPA313" s="75" t="s">
        <v>385</v>
      </c>
      <c r="BPB313" s="75" t="s">
        <v>385</v>
      </c>
      <c r="BPC313" s="75" t="s">
        <v>385</v>
      </c>
      <c r="BPD313" s="75" t="s">
        <v>385</v>
      </c>
      <c r="BPE313" s="75" t="s">
        <v>385</v>
      </c>
      <c r="BPF313" s="75" t="s">
        <v>385</v>
      </c>
      <c r="BPG313" s="75" t="s">
        <v>385</v>
      </c>
      <c r="BPH313" s="75" t="s">
        <v>385</v>
      </c>
      <c r="BPI313" s="75" t="s">
        <v>385</v>
      </c>
      <c r="BPJ313" s="75" t="s">
        <v>385</v>
      </c>
      <c r="BPK313" s="75" t="s">
        <v>385</v>
      </c>
      <c r="BPL313" s="75" t="s">
        <v>385</v>
      </c>
      <c r="BPM313" s="75" t="s">
        <v>385</v>
      </c>
      <c r="BPN313" s="75" t="s">
        <v>385</v>
      </c>
      <c r="BPO313" s="75" t="s">
        <v>385</v>
      </c>
      <c r="BPP313" s="75" t="s">
        <v>385</v>
      </c>
      <c r="BPQ313" s="75" t="s">
        <v>385</v>
      </c>
      <c r="BPR313" s="75" t="s">
        <v>385</v>
      </c>
      <c r="BPS313" s="75" t="s">
        <v>385</v>
      </c>
      <c r="BPT313" s="75" t="s">
        <v>385</v>
      </c>
      <c r="BPU313" s="75" t="s">
        <v>385</v>
      </c>
      <c r="BPV313" s="75" t="s">
        <v>385</v>
      </c>
      <c r="BPW313" s="75" t="s">
        <v>385</v>
      </c>
      <c r="BPX313" s="75" t="s">
        <v>385</v>
      </c>
      <c r="BPY313" s="75" t="s">
        <v>385</v>
      </c>
      <c r="BPZ313" s="75" t="s">
        <v>385</v>
      </c>
      <c r="BQA313" s="75" t="s">
        <v>385</v>
      </c>
      <c r="BQB313" s="75" t="s">
        <v>385</v>
      </c>
      <c r="BQC313" s="75" t="s">
        <v>385</v>
      </c>
      <c r="BQD313" s="75" t="s">
        <v>385</v>
      </c>
      <c r="BQE313" s="75" t="s">
        <v>385</v>
      </c>
      <c r="BQF313" s="75" t="s">
        <v>385</v>
      </c>
      <c r="BQG313" s="75" t="s">
        <v>385</v>
      </c>
      <c r="BQH313" s="75" t="s">
        <v>385</v>
      </c>
      <c r="BQI313" s="75" t="s">
        <v>385</v>
      </c>
      <c r="BQJ313" s="75" t="s">
        <v>385</v>
      </c>
      <c r="BQK313" s="75" t="s">
        <v>385</v>
      </c>
      <c r="BQL313" s="75" t="s">
        <v>385</v>
      </c>
      <c r="BQM313" s="75" t="s">
        <v>385</v>
      </c>
      <c r="BQN313" s="75" t="s">
        <v>385</v>
      </c>
      <c r="BQO313" s="75" t="s">
        <v>385</v>
      </c>
      <c r="BQP313" s="75" t="s">
        <v>385</v>
      </c>
      <c r="BQQ313" s="75" t="s">
        <v>385</v>
      </c>
      <c r="BQR313" s="75" t="s">
        <v>385</v>
      </c>
      <c r="BQS313" s="75" t="s">
        <v>385</v>
      </c>
      <c r="BQT313" s="75" t="s">
        <v>385</v>
      </c>
      <c r="BQU313" s="75" t="s">
        <v>385</v>
      </c>
      <c r="BQV313" s="75" t="s">
        <v>385</v>
      </c>
      <c r="BQW313" s="75" t="s">
        <v>385</v>
      </c>
      <c r="BQX313" s="75" t="s">
        <v>385</v>
      </c>
      <c r="BQY313" s="75" t="s">
        <v>385</v>
      </c>
      <c r="BQZ313" s="75" t="s">
        <v>385</v>
      </c>
      <c r="BRA313" s="75" t="s">
        <v>385</v>
      </c>
      <c r="BRB313" s="75" t="s">
        <v>385</v>
      </c>
      <c r="BRC313" s="75" t="s">
        <v>385</v>
      </c>
      <c r="BRD313" s="75" t="s">
        <v>385</v>
      </c>
      <c r="BRE313" s="75" t="s">
        <v>385</v>
      </c>
      <c r="BRF313" s="75" t="s">
        <v>385</v>
      </c>
      <c r="BRG313" s="75" t="s">
        <v>385</v>
      </c>
      <c r="BRH313" s="75" t="s">
        <v>385</v>
      </c>
      <c r="BRI313" s="75" t="s">
        <v>385</v>
      </c>
      <c r="BRJ313" s="75" t="s">
        <v>385</v>
      </c>
      <c r="BRK313" s="75" t="s">
        <v>385</v>
      </c>
      <c r="BRL313" s="75" t="s">
        <v>385</v>
      </c>
      <c r="BRM313" s="75" t="s">
        <v>385</v>
      </c>
      <c r="BRN313" s="75" t="s">
        <v>385</v>
      </c>
      <c r="BRO313" s="75" t="s">
        <v>385</v>
      </c>
      <c r="BRP313" s="75" t="s">
        <v>385</v>
      </c>
      <c r="BRQ313" s="75" t="s">
        <v>385</v>
      </c>
      <c r="BRR313" s="75" t="s">
        <v>385</v>
      </c>
      <c r="BRS313" s="75" t="s">
        <v>385</v>
      </c>
      <c r="BRT313" s="75" t="s">
        <v>385</v>
      </c>
      <c r="BRU313" s="75" t="s">
        <v>385</v>
      </c>
      <c r="BRV313" s="75" t="s">
        <v>385</v>
      </c>
      <c r="BRW313" s="75" t="s">
        <v>385</v>
      </c>
      <c r="BRX313" s="75" t="s">
        <v>385</v>
      </c>
      <c r="BRY313" s="75" t="s">
        <v>385</v>
      </c>
      <c r="BRZ313" s="75" t="s">
        <v>385</v>
      </c>
      <c r="BSA313" s="75" t="s">
        <v>385</v>
      </c>
      <c r="BSB313" s="75" t="s">
        <v>385</v>
      </c>
      <c r="BSC313" s="75" t="s">
        <v>385</v>
      </c>
      <c r="BSD313" s="75" t="s">
        <v>385</v>
      </c>
      <c r="BSE313" s="75" t="s">
        <v>385</v>
      </c>
      <c r="BSF313" s="75" t="s">
        <v>385</v>
      </c>
      <c r="BSG313" s="75" t="s">
        <v>385</v>
      </c>
      <c r="BSH313" s="75" t="s">
        <v>385</v>
      </c>
      <c r="BSI313" s="75" t="s">
        <v>385</v>
      </c>
      <c r="BSJ313" s="75" t="s">
        <v>385</v>
      </c>
      <c r="BSK313" s="75" t="s">
        <v>385</v>
      </c>
      <c r="BSL313" s="75" t="s">
        <v>385</v>
      </c>
      <c r="BSM313" s="75" t="s">
        <v>385</v>
      </c>
      <c r="BSN313" s="75" t="s">
        <v>385</v>
      </c>
      <c r="BSO313" s="75" t="s">
        <v>385</v>
      </c>
      <c r="BSP313" s="75" t="s">
        <v>385</v>
      </c>
      <c r="BSQ313" s="75" t="s">
        <v>385</v>
      </c>
      <c r="BSR313" s="75" t="s">
        <v>385</v>
      </c>
      <c r="BSS313" s="75" t="s">
        <v>385</v>
      </c>
      <c r="BST313" s="75" t="s">
        <v>385</v>
      </c>
      <c r="BSU313" s="75" t="s">
        <v>385</v>
      </c>
      <c r="BSV313" s="75" t="s">
        <v>385</v>
      </c>
      <c r="BSW313" s="75" t="s">
        <v>385</v>
      </c>
      <c r="BSX313" s="75" t="s">
        <v>385</v>
      </c>
      <c r="BSY313" s="75" t="s">
        <v>385</v>
      </c>
      <c r="BSZ313" s="75" t="s">
        <v>385</v>
      </c>
      <c r="BTA313" s="75" t="s">
        <v>385</v>
      </c>
      <c r="BTB313" s="75" t="s">
        <v>385</v>
      </c>
      <c r="BTC313" s="75" t="s">
        <v>385</v>
      </c>
      <c r="BTD313" s="75" t="s">
        <v>385</v>
      </c>
      <c r="BTE313" s="75" t="s">
        <v>385</v>
      </c>
      <c r="BTF313" s="75" t="s">
        <v>385</v>
      </c>
      <c r="BTG313" s="75" t="s">
        <v>385</v>
      </c>
      <c r="BTH313" s="75" t="s">
        <v>385</v>
      </c>
      <c r="BTI313" s="75" t="s">
        <v>385</v>
      </c>
      <c r="BTJ313" s="75" t="s">
        <v>385</v>
      </c>
      <c r="BTK313" s="75" t="s">
        <v>385</v>
      </c>
      <c r="BTL313" s="75" t="s">
        <v>385</v>
      </c>
      <c r="BTM313" s="75" t="s">
        <v>385</v>
      </c>
      <c r="BTN313" s="75" t="s">
        <v>385</v>
      </c>
      <c r="BTO313" s="75" t="s">
        <v>385</v>
      </c>
      <c r="BTP313" s="75" t="s">
        <v>385</v>
      </c>
      <c r="BTQ313" s="75" t="s">
        <v>385</v>
      </c>
      <c r="BTR313" s="75" t="s">
        <v>385</v>
      </c>
      <c r="BTS313" s="75" t="s">
        <v>385</v>
      </c>
      <c r="BTT313" s="75" t="s">
        <v>385</v>
      </c>
      <c r="BTU313" s="75" t="s">
        <v>385</v>
      </c>
      <c r="BTV313" s="75" t="s">
        <v>385</v>
      </c>
      <c r="BTW313" s="75" t="s">
        <v>385</v>
      </c>
      <c r="BTX313" s="75" t="s">
        <v>385</v>
      </c>
      <c r="BTY313" s="75" t="s">
        <v>385</v>
      </c>
      <c r="BTZ313" s="75" t="s">
        <v>385</v>
      </c>
      <c r="BUA313" s="75" t="s">
        <v>385</v>
      </c>
      <c r="BUB313" s="75" t="s">
        <v>385</v>
      </c>
      <c r="BUC313" s="75" t="s">
        <v>385</v>
      </c>
      <c r="BUD313" s="75" t="s">
        <v>385</v>
      </c>
      <c r="BUE313" s="75" t="s">
        <v>385</v>
      </c>
      <c r="BUF313" s="75" t="s">
        <v>385</v>
      </c>
      <c r="BUG313" s="75" t="s">
        <v>385</v>
      </c>
      <c r="BUH313" s="75" t="s">
        <v>385</v>
      </c>
      <c r="BUI313" s="75" t="s">
        <v>385</v>
      </c>
      <c r="BUJ313" s="75" t="s">
        <v>385</v>
      </c>
      <c r="BUK313" s="75" t="s">
        <v>385</v>
      </c>
      <c r="BUL313" s="75" t="s">
        <v>385</v>
      </c>
      <c r="BUM313" s="75" t="s">
        <v>385</v>
      </c>
      <c r="BUN313" s="75" t="s">
        <v>385</v>
      </c>
      <c r="BUO313" s="75" t="s">
        <v>385</v>
      </c>
      <c r="BUP313" s="75" t="s">
        <v>385</v>
      </c>
      <c r="BUQ313" s="75" t="s">
        <v>385</v>
      </c>
      <c r="BUR313" s="75" t="s">
        <v>385</v>
      </c>
      <c r="BUS313" s="75" t="s">
        <v>385</v>
      </c>
      <c r="BUT313" s="75" t="s">
        <v>385</v>
      </c>
      <c r="BUU313" s="75" t="s">
        <v>385</v>
      </c>
      <c r="BUV313" s="75" t="s">
        <v>385</v>
      </c>
      <c r="BUW313" s="75" t="s">
        <v>385</v>
      </c>
      <c r="BUX313" s="75" t="s">
        <v>385</v>
      </c>
      <c r="BUY313" s="75" t="s">
        <v>385</v>
      </c>
      <c r="BUZ313" s="75" t="s">
        <v>385</v>
      </c>
      <c r="BVA313" s="75" t="s">
        <v>385</v>
      </c>
      <c r="BVB313" s="75" t="s">
        <v>385</v>
      </c>
      <c r="BVC313" s="75" t="s">
        <v>385</v>
      </c>
      <c r="BVD313" s="75" t="s">
        <v>385</v>
      </c>
      <c r="BVE313" s="75" t="s">
        <v>385</v>
      </c>
      <c r="BVF313" s="75" t="s">
        <v>385</v>
      </c>
      <c r="BVG313" s="75" t="s">
        <v>385</v>
      </c>
      <c r="BVH313" s="75" t="s">
        <v>385</v>
      </c>
      <c r="BVI313" s="75" t="s">
        <v>385</v>
      </c>
      <c r="BVJ313" s="75" t="s">
        <v>385</v>
      </c>
      <c r="BVK313" s="75" t="s">
        <v>385</v>
      </c>
      <c r="BVL313" s="75" t="s">
        <v>385</v>
      </c>
      <c r="BVM313" s="75" t="s">
        <v>385</v>
      </c>
      <c r="BVN313" s="75" t="s">
        <v>385</v>
      </c>
      <c r="BVO313" s="75" t="s">
        <v>385</v>
      </c>
      <c r="BVP313" s="75" t="s">
        <v>385</v>
      </c>
      <c r="BVQ313" s="75" t="s">
        <v>385</v>
      </c>
      <c r="BVR313" s="75" t="s">
        <v>385</v>
      </c>
      <c r="BVS313" s="75" t="s">
        <v>385</v>
      </c>
      <c r="BVT313" s="75" t="s">
        <v>385</v>
      </c>
      <c r="BVU313" s="75" t="s">
        <v>385</v>
      </c>
      <c r="BVV313" s="75" t="s">
        <v>385</v>
      </c>
      <c r="BVW313" s="75" t="s">
        <v>385</v>
      </c>
      <c r="BVX313" s="75" t="s">
        <v>385</v>
      </c>
      <c r="BVY313" s="75" t="s">
        <v>385</v>
      </c>
      <c r="BVZ313" s="75" t="s">
        <v>385</v>
      </c>
      <c r="BWA313" s="75" t="s">
        <v>385</v>
      </c>
      <c r="BWB313" s="75" t="s">
        <v>385</v>
      </c>
      <c r="BWC313" s="75" t="s">
        <v>385</v>
      </c>
      <c r="BWD313" s="75" t="s">
        <v>385</v>
      </c>
      <c r="BWE313" s="75" t="s">
        <v>385</v>
      </c>
      <c r="BWF313" s="75" t="s">
        <v>385</v>
      </c>
      <c r="BWG313" s="75" t="s">
        <v>385</v>
      </c>
      <c r="BWH313" s="75" t="s">
        <v>385</v>
      </c>
      <c r="BWI313" s="75" t="s">
        <v>385</v>
      </c>
      <c r="BWJ313" s="75" t="s">
        <v>385</v>
      </c>
      <c r="BWK313" s="75" t="s">
        <v>385</v>
      </c>
      <c r="BWL313" s="75" t="s">
        <v>385</v>
      </c>
      <c r="BWM313" s="75" t="s">
        <v>385</v>
      </c>
      <c r="BWN313" s="75" t="s">
        <v>385</v>
      </c>
      <c r="BWO313" s="75" t="s">
        <v>385</v>
      </c>
      <c r="BWP313" s="75" t="s">
        <v>385</v>
      </c>
      <c r="BWQ313" s="75" t="s">
        <v>385</v>
      </c>
      <c r="BWR313" s="75" t="s">
        <v>385</v>
      </c>
      <c r="BWS313" s="75" t="s">
        <v>385</v>
      </c>
      <c r="BWT313" s="75" t="s">
        <v>385</v>
      </c>
      <c r="BWU313" s="75" t="s">
        <v>385</v>
      </c>
      <c r="BWV313" s="75" t="s">
        <v>385</v>
      </c>
      <c r="BWW313" s="75" t="s">
        <v>385</v>
      </c>
      <c r="BWX313" s="75" t="s">
        <v>385</v>
      </c>
      <c r="BWY313" s="75" t="s">
        <v>385</v>
      </c>
      <c r="BWZ313" s="75" t="s">
        <v>385</v>
      </c>
      <c r="BXA313" s="75" t="s">
        <v>385</v>
      </c>
      <c r="BXB313" s="75" t="s">
        <v>385</v>
      </c>
      <c r="BXC313" s="75" t="s">
        <v>385</v>
      </c>
      <c r="BXD313" s="75" t="s">
        <v>385</v>
      </c>
      <c r="BXE313" s="75" t="s">
        <v>385</v>
      </c>
      <c r="BXF313" s="75" t="s">
        <v>385</v>
      </c>
      <c r="BXG313" s="75" t="s">
        <v>385</v>
      </c>
      <c r="BXH313" s="75" t="s">
        <v>385</v>
      </c>
      <c r="BXI313" s="75" t="s">
        <v>385</v>
      </c>
      <c r="BXJ313" s="75" t="s">
        <v>385</v>
      </c>
      <c r="BXK313" s="75" t="s">
        <v>385</v>
      </c>
      <c r="BXL313" s="75" t="s">
        <v>385</v>
      </c>
      <c r="BXM313" s="75" t="s">
        <v>385</v>
      </c>
      <c r="BXN313" s="75" t="s">
        <v>385</v>
      </c>
      <c r="BXO313" s="75" t="s">
        <v>385</v>
      </c>
      <c r="BXP313" s="75" t="s">
        <v>385</v>
      </c>
      <c r="BXQ313" s="75" t="s">
        <v>385</v>
      </c>
      <c r="BXR313" s="75" t="s">
        <v>385</v>
      </c>
      <c r="BXS313" s="75" t="s">
        <v>385</v>
      </c>
      <c r="BXT313" s="75" t="s">
        <v>385</v>
      </c>
      <c r="BXU313" s="75" t="s">
        <v>385</v>
      </c>
      <c r="BXV313" s="75" t="s">
        <v>385</v>
      </c>
      <c r="BXW313" s="75" t="s">
        <v>385</v>
      </c>
      <c r="BXX313" s="75" t="s">
        <v>385</v>
      </c>
      <c r="BXY313" s="75" t="s">
        <v>385</v>
      </c>
      <c r="BXZ313" s="75" t="s">
        <v>385</v>
      </c>
      <c r="BYA313" s="75" t="s">
        <v>385</v>
      </c>
      <c r="BYB313" s="75" t="s">
        <v>385</v>
      </c>
      <c r="BYC313" s="75" t="s">
        <v>385</v>
      </c>
      <c r="BYD313" s="75" t="s">
        <v>385</v>
      </c>
      <c r="BYE313" s="75" t="s">
        <v>385</v>
      </c>
      <c r="BYF313" s="75" t="s">
        <v>385</v>
      </c>
      <c r="BYG313" s="75" t="s">
        <v>385</v>
      </c>
      <c r="BYH313" s="75" t="s">
        <v>385</v>
      </c>
      <c r="BYI313" s="75" t="s">
        <v>385</v>
      </c>
      <c r="BYJ313" s="75" t="s">
        <v>385</v>
      </c>
      <c r="BYK313" s="75" t="s">
        <v>385</v>
      </c>
      <c r="BYL313" s="75" t="s">
        <v>385</v>
      </c>
      <c r="BYM313" s="75" t="s">
        <v>385</v>
      </c>
      <c r="BYN313" s="75" t="s">
        <v>385</v>
      </c>
      <c r="BYO313" s="75" t="s">
        <v>385</v>
      </c>
      <c r="BYP313" s="75" t="s">
        <v>385</v>
      </c>
      <c r="BYQ313" s="75" t="s">
        <v>385</v>
      </c>
      <c r="BYR313" s="75" t="s">
        <v>385</v>
      </c>
      <c r="BYS313" s="75" t="s">
        <v>385</v>
      </c>
      <c r="BYT313" s="75" t="s">
        <v>385</v>
      </c>
      <c r="BYU313" s="75" t="s">
        <v>385</v>
      </c>
      <c r="BYV313" s="75" t="s">
        <v>385</v>
      </c>
      <c r="BYW313" s="75" t="s">
        <v>385</v>
      </c>
      <c r="BYX313" s="75" t="s">
        <v>385</v>
      </c>
      <c r="BYY313" s="75" t="s">
        <v>385</v>
      </c>
      <c r="BYZ313" s="75" t="s">
        <v>385</v>
      </c>
      <c r="BZA313" s="75" t="s">
        <v>385</v>
      </c>
      <c r="BZB313" s="75" t="s">
        <v>385</v>
      </c>
      <c r="BZC313" s="75" t="s">
        <v>385</v>
      </c>
      <c r="BZD313" s="75" t="s">
        <v>385</v>
      </c>
      <c r="BZE313" s="75" t="s">
        <v>385</v>
      </c>
      <c r="BZF313" s="75" t="s">
        <v>385</v>
      </c>
      <c r="BZG313" s="75" t="s">
        <v>385</v>
      </c>
      <c r="BZH313" s="75" t="s">
        <v>385</v>
      </c>
      <c r="BZI313" s="75" t="s">
        <v>385</v>
      </c>
      <c r="BZJ313" s="75" t="s">
        <v>385</v>
      </c>
      <c r="BZK313" s="75" t="s">
        <v>385</v>
      </c>
      <c r="BZL313" s="75" t="s">
        <v>385</v>
      </c>
      <c r="BZM313" s="75" t="s">
        <v>385</v>
      </c>
      <c r="BZN313" s="75" t="s">
        <v>385</v>
      </c>
      <c r="BZO313" s="75" t="s">
        <v>385</v>
      </c>
      <c r="BZP313" s="75" t="s">
        <v>385</v>
      </c>
      <c r="BZQ313" s="75" t="s">
        <v>385</v>
      </c>
      <c r="BZR313" s="75" t="s">
        <v>385</v>
      </c>
      <c r="BZS313" s="75" t="s">
        <v>385</v>
      </c>
      <c r="BZT313" s="75" t="s">
        <v>385</v>
      </c>
      <c r="BZU313" s="75" t="s">
        <v>385</v>
      </c>
      <c r="BZV313" s="75" t="s">
        <v>385</v>
      </c>
      <c r="BZW313" s="75" t="s">
        <v>385</v>
      </c>
      <c r="BZX313" s="75" t="s">
        <v>385</v>
      </c>
      <c r="BZY313" s="75" t="s">
        <v>385</v>
      </c>
      <c r="BZZ313" s="75" t="s">
        <v>385</v>
      </c>
      <c r="CAA313" s="75" t="s">
        <v>385</v>
      </c>
      <c r="CAB313" s="75" t="s">
        <v>385</v>
      </c>
      <c r="CAC313" s="75" t="s">
        <v>385</v>
      </c>
      <c r="CAD313" s="75" t="s">
        <v>385</v>
      </c>
      <c r="CAE313" s="75" t="s">
        <v>385</v>
      </c>
      <c r="CAF313" s="75" t="s">
        <v>385</v>
      </c>
      <c r="CAG313" s="75" t="s">
        <v>385</v>
      </c>
      <c r="CAH313" s="75" t="s">
        <v>385</v>
      </c>
      <c r="CAI313" s="75" t="s">
        <v>385</v>
      </c>
      <c r="CAJ313" s="75" t="s">
        <v>385</v>
      </c>
      <c r="CAK313" s="75" t="s">
        <v>385</v>
      </c>
      <c r="CAL313" s="75" t="s">
        <v>385</v>
      </c>
      <c r="CAM313" s="75" t="s">
        <v>385</v>
      </c>
      <c r="CAN313" s="75" t="s">
        <v>385</v>
      </c>
      <c r="CAO313" s="75" t="s">
        <v>385</v>
      </c>
      <c r="CAP313" s="75" t="s">
        <v>385</v>
      </c>
      <c r="CAQ313" s="75" t="s">
        <v>385</v>
      </c>
      <c r="CAR313" s="75" t="s">
        <v>385</v>
      </c>
      <c r="CAS313" s="75" t="s">
        <v>385</v>
      </c>
      <c r="CAT313" s="75" t="s">
        <v>385</v>
      </c>
      <c r="CAU313" s="75" t="s">
        <v>385</v>
      </c>
      <c r="CAV313" s="75" t="s">
        <v>385</v>
      </c>
      <c r="CAW313" s="75" t="s">
        <v>385</v>
      </c>
      <c r="CAX313" s="75" t="s">
        <v>385</v>
      </c>
      <c r="CAY313" s="75" t="s">
        <v>385</v>
      </c>
      <c r="CAZ313" s="75" t="s">
        <v>385</v>
      </c>
      <c r="CBA313" s="75" t="s">
        <v>385</v>
      </c>
      <c r="CBB313" s="75" t="s">
        <v>385</v>
      </c>
      <c r="CBC313" s="75" t="s">
        <v>385</v>
      </c>
      <c r="CBD313" s="75" t="s">
        <v>385</v>
      </c>
      <c r="CBE313" s="75" t="s">
        <v>385</v>
      </c>
      <c r="CBF313" s="75" t="s">
        <v>385</v>
      </c>
      <c r="CBG313" s="75" t="s">
        <v>385</v>
      </c>
      <c r="CBH313" s="75" t="s">
        <v>385</v>
      </c>
      <c r="CBI313" s="75" t="s">
        <v>385</v>
      </c>
      <c r="CBJ313" s="75" t="s">
        <v>385</v>
      </c>
      <c r="CBK313" s="75" t="s">
        <v>385</v>
      </c>
      <c r="CBL313" s="75" t="s">
        <v>385</v>
      </c>
      <c r="CBM313" s="75" t="s">
        <v>385</v>
      </c>
      <c r="CBN313" s="75" t="s">
        <v>385</v>
      </c>
      <c r="CBO313" s="75" t="s">
        <v>385</v>
      </c>
      <c r="CBP313" s="75" t="s">
        <v>385</v>
      </c>
      <c r="CBQ313" s="75" t="s">
        <v>385</v>
      </c>
      <c r="CBR313" s="75" t="s">
        <v>385</v>
      </c>
      <c r="CBS313" s="75" t="s">
        <v>385</v>
      </c>
      <c r="CBT313" s="75" t="s">
        <v>385</v>
      </c>
      <c r="CBU313" s="75" t="s">
        <v>385</v>
      </c>
      <c r="CBV313" s="75" t="s">
        <v>385</v>
      </c>
      <c r="CBW313" s="75" t="s">
        <v>385</v>
      </c>
      <c r="CBX313" s="75" t="s">
        <v>385</v>
      </c>
      <c r="CBY313" s="75" t="s">
        <v>385</v>
      </c>
      <c r="CBZ313" s="75" t="s">
        <v>385</v>
      </c>
      <c r="CCA313" s="75" t="s">
        <v>385</v>
      </c>
      <c r="CCB313" s="75" t="s">
        <v>385</v>
      </c>
      <c r="CCC313" s="75" t="s">
        <v>385</v>
      </c>
      <c r="CCD313" s="75" t="s">
        <v>385</v>
      </c>
      <c r="CCE313" s="75" t="s">
        <v>385</v>
      </c>
      <c r="CCF313" s="75" t="s">
        <v>385</v>
      </c>
      <c r="CCG313" s="75" t="s">
        <v>385</v>
      </c>
      <c r="CCH313" s="75" t="s">
        <v>385</v>
      </c>
      <c r="CCI313" s="75" t="s">
        <v>385</v>
      </c>
      <c r="CCJ313" s="75" t="s">
        <v>385</v>
      </c>
      <c r="CCK313" s="75" t="s">
        <v>385</v>
      </c>
      <c r="CCL313" s="75" t="s">
        <v>385</v>
      </c>
      <c r="CCM313" s="75" t="s">
        <v>385</v>
      </c>
      <c r="CCN313" s="75" t="s">
        <v>385</v>
      </c>
      <c r="CCO313" s="75" t="s">
        <v>385</v>
      </c>
      <c r="CCP313" s="75" t="s">
        <v>385</v>
      </c>
      <c r="CCQ313" s="75" t="s">
        <v>385</v>
      </c>
      <c r="CCR313" s="75" t="s">
        <v>385</v>
      </c>
      <c r="CCS313" s="75" t="s">
        <v>385</v>
      </c>
      <c r="CCT313" s="75" t="s">
        <v>385</v>
      </c>
      <c r="CCU313" s="75" t="s">
        <v>385</v>
      </c>
      <c r="CCV313" s="75" t="s">
        <v>385</v>
      </c>
      <c r="CCW313" s="75" t="s">
        <v>385</v>
      </c>
      <c r="CCX313" s="75" t="s">
        <v>385</v>
      </c>
      <c r="CCY313" s="75" t="s">
        <v>385</v>
      </c>
      <c r="CCZ313" s="75" t="s">
        <v>385</v>
      </c>
      <c r="CDA313" s="75" t="s">
        <v>385</v>
      </c>
      <c r="CDB313" s="75" t="s">
        <v>385</v>
      </c>
      <c r="CDC313" s="75" t="s">
        <v>385</v>
      </c>
      <c r="CDD313" s="75" t="s">
        <v>385</v>
      </c>
      <c r="CDE313" s="75" t="s">
        <v>385</v>
      </c>
      <c r="CDF313" s="75" t="s">
        <v>385</v>
      </c>
      <c r="CDG313" s="75" t="s">
        <v>385</v>
      </c>
      <c r="CDH313" s="75" t="s">
        <v>385</v>
      </c>
      <c r="CDI313" s="75" t="s">
        <v>385</v>
      </c>
      <c r="CDJ313" s="75" t="s">
        <v>385</v>
      </c>
      <c r="CDK313" s="75" t="s">
        <v>385</v>
      </c>
      <c r="CDL313" s="75" t="s">
        <v>385</v>
      </c>
      <c r="CDM313" s="75" t="s">
        <v>385</v>
      </c>
      <c r="CDN313" s="75" t="s">
        <v>385</v>
      </c>
      <c r="CDO313" s="75" t="s">
        <v>385</v>
      </c>
      <c r="CDP313" s="75" t="s">
        <v>385</v>
      </c>
      <c r="CDQ313" s="75" t="s">
        <v>385</v>
      </c>
      <c r="CDR313" s="75" t="s">
        <v>385</v>
      </c>
      <c r="CDS313" s="75" t="s">
        <v>385</v>
      </c>
      <c r="CDT313" s="75" t="s">
        <v>385</v>
      </c>
      <c r="CDU313" s="75" t="s">
        <v>385</v>
      </c>
      <c r="CDV313" s="75" t="s">
        <v>385</v>
      </c>
      <c r="CDW313" s="75" t="s">
        <v>385</v>
      </c>
      <c r="CDX313" s="75" t="s">
        <v>385</v>
      </c>
      <c r="CDY313" s="75" t="s">
        <v>385</v>
      </c>
      <c r="CDZ313" s="75" t="s">
        <v>385</v>
      </c>
      <c r="CEA313" s="75" t="s">
        <v>385</v>
      </c>
      <c r="CEB313" s="75" t="s">
        <v>385</v>
      </c>
      <c r="CEC313" s="75" t="s">
        <v>385</v>
      </c>
      <c r="CED313" s="75" t="s">
        <v>385</v>
      </c>
      <c r="CEE313" s="75" t="s">
        <v>385</v>
      </c>
      <c r="CEF313" s="75" t="s">
        <v>385</v>
      </c>
      <c r="CEG313" s="75" t="s">
        <v>385</v>
      </c>
      <c r="CEH313" s="75" t="s">
        <v>385</v>
      </c>
      <c r="CEI313" s="75" t="s">
        <v>385</v>
      </c>
      <c r="CEJ313" s="75" t="s">
        <v>385</v>
      </c>
      <c r="CEK313" s="75" t="s">
        <v>385</v>
      </c>
      <c r="CEL313" s="75" t="s">
        <v>385</v>
      </c>
      <c r="CEM313" s="75" t="s">
        <v>385</v>
      </c>
      <c r="CEN313" s="75" t="s">
        <v>385</v>
      </c>
      <c r="CEO313" s="75" t="s">
        <v>385</v>
      </c>
      <c r="CEP313" s="75" t="s">
        <v>385</v>
      </c>
      <c r="CEQ313" s="75" t="s">
        <v>385</v>
      </c>
      <c r="CER313" s="75" t="s">
        <v>385</v>
      </c>
      <c r="CES313" s="75" t="s">
        <v>385</v>
      </c>
      <c r="CET313" s="75" t="s">
        <v>385</v>
      </c>
      <c r="CEU313" s="75" t="s">
        <v>385</v>
      </c>
      <c r="CEV313" s="75" t="s">
        <v>385</v>
      </c>
      <c r="CEW313" s="75" t="s">
        <v>385</v>
      </c>
      <c r="CEX313" s="75" t="s">
        <v>385</v>
      </c>
      <c r="CEY313" s="75" t="s">
        <v>385</v>
      </c>
      <c r="CEZ313" s="75" t="s">
        <v>385</v>
      </c>
      <c r="CFA313" s="75" t="s">
        <v>385</v>
      </c>
      <c r="CFB313" s="75" t="s">
        <v>385</v>
      </c>
      <c r="CFC313" s="75" t="s">
        <v>385</v>
      </c>
      <c r="CFD313" s="75" t="s">
        <v>385</v>
      </c>
      <c r="CFE313" s="75" t="s">
        <v>385</v>
      </c>
      <c r="CFF313" s="75" t="s">
        <v>385</v>
      </c>
      <c r="CFG313" s="75" t="s">
        <v>385</v>
      </c>
      <c r="CFH313" s="75" t="s">
        <v>385</v>
      </c>
      <c r="CFI313" s="75" t="s">
        <v>385</v>
      </c>
      <c r="CFJ313" s="75" t="s">
        <v>385</v>
      </c>
      <c r="CFK313" s="75" t="s">
        <v>385</v>
      </c>
      <c r="CFL313" s="75" t="s">
        <v>385</v>
      </c>
      <c r="CFM313" s="75" t="s">
        <v>385</v>
      </c>
      <c r="CFN313" s="75" t="s">
        <v>385</v>
      </c>
      <c r="CFO313" s="75" t="s">
        <v>385</v>
      </c>
      <c r="CFP313" s="75" t="s">
        <v>385</v>
      </c>
      <c r="CFQ313" s="75" t="s">
        <v>385</v>
      </c>
      <c r="CFR313" s="75" t="s">
        <v>385</v>
      </c>
      <c r="CFS313" s="75" t="s">
        <v>385</v>
      </c>
      <c r="CFT313" s="75" t="s">
        <v>385</v>
      </c>
      <c r="CFU313" s="75" t="s">
        <v>385</v>
      </c>
      <c r="CFV313" s="75" t="s">
        <v>385</v>
      </c>
      <c r="CFW313" s="75" t="s">
        <v>385</v>
      </c>
      <c r="CFX313" s="75" t="s">
        <v>385</v>
      </c>
      <c r="CFY313" s="75" t="s">
        <v>385</v>
      </c>
      <c r="CFZ313" s="75" t="s">
        <v>385</v>
      </c>
      <c r="CGA313" s="75" t="s">
        <v>385</v>
      </c>
      <c r="CGB313" s="75" t="s">
        <v>385</v>
      </c>
      <c r="CGC313" s="75" t="s">
        <v>385</v>
      </c>
      <c r="CGD313" s="75" t="s">
        <v>385</v>
      </c>
      <c r="CGE313" s="75" t="s">
        <v>385</v>
      </c>
      <c r="CGF313" s="75" t="s">
        <v>385</v>
      </c>
      <c r="CGG313" s="75" t="s">
        <v>385</v>
      </c>
      <c r="CGH313" s="75" t="s">
        <v>385</v>
      </c>
      <c r="CGI313" s="75" t="s">
        <v>385</v>
      </c>
      <c r="CGJ313" s="75" t="s">
        <v>385</v>
      </c>
      <c r="CGK313" s="75" t="s">
        <v>385</v>
      </c>
      <c r="CGL313" s="75" t="s">
        <v>385</v>
      </c>
      <c r="CGM313" s="75" t="s">
        <v>385</v>
      </c>
      <c r="CGN313" s="75" t="s">
        <v>385</v>
      </c>
      <c r="CGO313" s="75" t="s">
        <v>385</v>
      </c>
      <c r="CGP313" s="75" t="s">
        <v>385</v>
      </c>
      <c r="CGQ313" s="75" t="s">
        <v>385</v>
      </c>
      <c r="CGR313" s="75" t="s">
        <v>385</v>
      </c>
      <c r="CGS313" s="75" t="s">
        <v>385</v>
      </c>
      <c r="CGT313" s="75" t="s">
        <v>385</v>
      </c>
      <c r="CGU313" s="75" t="s">
        <v>385</v>
      </c>
      <c r="CGV313" s="75" t="s">
        <v>385</v>
      </c>
      <c r="CGW313" s="75" t="s">
        <v>385</v>
      </c>
      <c r="CGX313" s="75" t="s">
        <v>385</v>
      </c>
      <c r="CGY313" s="75" t="s">
        <v>385</v>
      </c>
      <c r="CGZ313" s="75" t="s">
        <v>385</v>
      </c>
      <c r="CHA313" s="75" t="s">
        <v>385</v>
      </c>
      <c r="CHB313" s="75" t="s">
        <v>385</v>
      </c>
      <c r="CHC313" s="75" t="s">
        <v>385</v>
      </c>
      <c r="CHD313" s="75" t="s">
        <v>385</v>
      </c>
      <c r="CHE313" s="75" t="s">
        <v>385</v>
      </c>
      <c r="CHF313" s="75" t="s">
        <v>385</v>
      </c>
      <c r="CHG313" s="75" t="s">
        <v>385</v>
      </c>
      <c r="CHH313" s="75" t="s">
        <v>385</v>
      </c>
      <c r="CHI313" s="75" t="s">
        <v>385</v>
      </c>
      <c r="CHJ313" s="75" t="s">
        <v>385</v>
      </c>
      <c r="CHK313" s="75" t="s">
        <v>385</v>
      </c>
      <c r="CHL313" s="75" t="s">
        <v>385</v>
      </c>
      <c r="CHM313" s="75" t="s">
        <v>385</v>
      </c>
      <c r="CHN313" s="75" t="s">
        <v>385</v>
      </c>
      <c r="CHO313" s="75" t="s">
        <v>385</v>
      </c>
      <c r="CHP313" s="75" t="s">
        <v>385</v>
      </c>
      <c r="CHQ313" s="75" t="s">
        <v>385</v>
      </c>
      <c r="CHR313" s="75" t="s">
        <v>385</v>
      </c>
      <c r="CHS313" s="75" t="s">
        <v>385</v>
      </c>
      <c r="CHT313" s="75" t="s">
        <v>385</v>
      </c>
      <c r="CHU313" s="75" t="s">
        <v>385</v>
      </c>
      <c r="CHV313" s="75" t="s">
        <v>385</v>
      </c>
      <c r="CHW313" s="75" t="s">
        <v>385</v>
      </c>
      <c r="CHX313" s="75" t="s">
        <v>385</v>
      </c>
      <c r="CHY313" s="75" t="s">
        <v>385</v>
      </c>
      <c r="CHZ313" s="75" t="s">
        <v>385</v>
      </c>
      <c r="CIA313" s="75" t="s">
        <v>385</v>
      </c>
      <c r="CIB313" s="75" t="s">
        <v>385</v>
      </c>
      <c r="CIC313" s="75" t="s">
        <v>385</v>
      </c>
      <c r="CID313" s="75" t="s">
        <v>385</v>
      </c>
      <c r="CIE313" s="75" t="s">
        <v>385</v>
      </c>
      <c r="CIF313" s="75" t="s">
        <v>385</v>
      </c>
      <c r="CIG313" s="75" t="s">
        <v>385</v>
      </c>
      <c r="CIH313" s="75" t="s">
        <v>385</v>
      </c>
      <c r="CII313" s="75" t="s">
        <v>385</v>
      </c>
      <c r="CIJ313" s="75" t="s">
        <v>385</v>
      </c>
      <c r="CIK313" s="75" t="s">
        <v>385</v>
      </c>
      <c r="CIL313" s="75" t="s">
        <v>385</v>
      </c>
      <c r="CIM313" s="75" t="s">
        <v>385</v>
      </c>
      <c r="CIN313" s="75" t="s">
        <v>385</v>
      </c>
      <c r="CIO313" s="75" t="s">
        <v>385</v>
      </c>
      <c r="CIP313" s="75" t="s">
        <v>385</v>
      </c>
      <c r="CIQ313" s="75" t="s">
        <v>385</v>
      </c>
      <c r="CIR313" s="75" t="s">
        <v>385</v>
      </c>
      <c r="CIS313" s="75" t="s">
        <v>385</v>
      </c>
      <c r="CIT313" s="75" t="s">
        <v>385</v>
      </c>
      <c r="CIU313" s="75" t="s">
        <v>385</v>
      </c>
      <c r="CIV313" s="75" t="s">
        <v>385</v>
      </c>
      <c r="CIW313" s="75" t="s">
        <v>385</v>
      </c>
      <c r="CIX313" s="75" t="s">
        <v>385</v>
      </c>
      <c r="CIY313" s="75" t="s">
        <v>385</v>
      </c>
      <c r="CIZ313" s="75" t="s">
        <v>385</v>
      </c>
      <c r="CJA313" s="75" t="s">
        <v>385</v>
      </c>
      <c r="CJB313" s="75" t="s">
        <v>385</v>
      </c>
      <c r="CJC313" s="75" t="s">
        <v>385</v>
      </c>
      <c r="CJD313" s="75" t="s">
        <v>385</v>
      </c>
      <c r="CJE313" s="75" t="s">
        <v>385</v>
      </c>
      <c r="CJF313" s="75" t="s">
        <v>385</v>
      </c>
      <c r="CJG313" s="75" t="s">
        <v>385</v>
      </c>
      <c r="CJH313" s="75" t="s">
        <v>385</v>
      </c>
      <c r="CJI313" s="75" t="s">
        <v>385</v>
      </c>
      <c r="CJJ313" s="75" t="s">
        <v>385</v>
      </c>
      <c r="CJK313" s="75" t="s">
        <v>385</v>
      </c>
      <c r="CJL313" s="75" t="s">
        <v>385</v>
      </c>
      <c r="CJM313" s="75" t="s">
        <v>385</v>
      </c>
      <c r="CJN313" s="75" t="s">
        <v>385</v>
      </c>
      <c r="CJO313" s="75" t="s">
        <v>385</v>
      </c>
      <c r="CJP313" s="75" t="s">
        <v>385</v>
      </c>
      <c r="CJQ313" s="75" t="s">
        <v>385</v>
      </c>
      <c r="CJR313" s="75" t="s">
        <v>385</v>
      </c>
      <c r="CJS313" s="75" t="s">
        <v>385</v>
      </c>
      <c r="CJT313" s="75" t="s">
        <v>385</v>
      </c>
      <c r="CJU313" s="75" t="s">
        <v>385</v>
      </c>
      <c r="CJV313" s="75" t="s">
        <v>385</v>
      </c>
      <c r="CJW313" s="75" t="s">
        <v>385</v>
      </c>
      <c r="CJX313" s="75" t="s">
        <v>385</v>
      </c>
      <c r="CJY313" s="75" t="s">
        <v>385</v>
      </c>
      <c r="CJZ313" s="75" t="s">
        <v>385</v>
      </c>
      <c r="CKA313" s="75" t="s">
        <v>385</v>
      </c>
      <c r="CKB313" s="75" t="s">
        <v>385</v>
      </c>
      <c r="CKC313" s="75" t="s">
        <v>385</v>
      </c>
      <c r="CKD313" s="75" t="s">
        <v>385</v>
      </c>
      <c r="CKE313" s="75" t="s">
        <v>385</v>
      </c>
      <c r="CKF313" s="75" t="s">
        <v>385</v>
      </c>
      <c r="CKG313" s="75" t="s">
        <v>385</v>
      </c>
      <c r="CKH313" s="75" t="s">
        <v>385</v>
      </c>
      <c r="CKI313" s="75" t="s">
        <v>385</v>
      </c>
      <c r="CKJ313" s="75" t="s">
        <v>385</v>
      </c>
      <c r="CKK313" s="75" t="s">
        <v>385</v>
      </c>
      <c r="CKL313" s="75" t="s">
        <v>385</v>
      </c>
      <c r="CKM313" s="75" t="s">
        <v>385</v>
      </c>
      <c r="CKN313" s="75" t="s">
        <v>385</v>
      </c>
      <c r="CKO313" s="75" t="s">
        <v>385</v>
      </c>
      <c r="CKP313" s="75" t="s">
        <v>385</v>
      </c>
      <c r="CKQ313" s="75" t="s">
        <v>385</v>
      </c>
      <c r="CKR313" s="75" t="s">
        <v>385</v>
      </c>
      <c r="CKS313" s="75" t="s">
        <v>385</v>
      </c>
      <c r="CKT313" s="75" t="s">
        <v>385</v>
      </c>
      <c r="CKU313" s="75" t="s">
        <v>385</v>
      </c>
      <c r="CKV313" s="75" t="s">
        <v>385</v>
      </c>
      <c r="CKW313" s="75" t="s">
        <v>385</v>
      </c>
      <c r="CKX313" s="75" t="s">
        <v>385</v>
      </c>
      <c r="CKY313" s="75" t="s">
        <v>385</v>
      </c>
      <c r="CKZ313" s="75" t="s">
        <v>385</v>
      </c>
      <c r="CLA313" s="75" t="s">
        <v>385</v>
      </c>
      <c r="CLB313" s="75" t="s">
        <v>385</v>
      </c>
      <c r="CLC313" s="75" t="s">
        <v>385</v>
      </c>
      <c r="CLD313" s="75" t="s">
        <v>385</v>
      </c>
      <c r="CLE313" s="75" t="s">
        <v>385</v>
      </c>
      <c r="CLF313" s="75" t="s">
        <v>385</v>
      </c>
      <c r="CLG313" s="75" t="s">
        <v>385</v>
      </c>
      <c r="CLH313" s="75" t="s">
        <v>385</v>
      </c>
      <c r="CLI313" s="75" t="s">
        <v>385</v>
      </c>
      <c r="CLJ313" s="75" t="s">
        <v>385</v>
      </c>
      <c r="CLK313" s="75" t="s">
        <v>385</v>
      </c>
      <c r="CLL313" s="75" t="s">
        <v>385</v>
      </c>
      <c r="CLM313" s="75" t="s">
        <v>385</v>
      </c>
      <c r="CLN313" s="75" t="s">
        <v>385</v>
      </c>
      <c r="CLO313" s="75" t="s">
        <v>385</v>
      </c>
      <c r="CLP313" s="75" t="s">
        <v>385</v>
      </c>
      <c r="CLQ313" s="75" t="s">
        <v>385</v>
      </c>
      <c r="CLR313" s="75" t="s">
        <v>385</v>
      </c>
      <c r="CLS313" s="75" t="s">
        <v>385</v>
      </c>
      <c r="CLT313" s="75" t="s">
        <v>385</v>
      </c>
      <c r="CLU313" s="75" t="s">
        <v>385</v>
      </c>
      <c r="CLV313" s="75" t="s">
        <v>385</v>
      </c>
      <c r="CLW313" s="75" t="s">
        <v>385</v>
      </c>
      <c r="CLX313" s="75" t="s">
        <v>385</v>
      </c>
      <c r="CLY313" s="75" t="s">
        <v>385</v>
      </c>
      <c r="CLZ313" s="75" t="s">
        <v>385</v>
      </c>
      <c r="CMA313" s="75" t="s">
        <v>385</v>
      </c>
      <c r="CMB313" s="75" t="s">
        <v>385</v>
      </c>
      <c r="CMC313" s="75" t="s">
        <v>385</v>
      </c>
      <c r="CMD313" s="75" t="s">
        <v>385</v>
      </c>
      <c r="CME313" s="75" t="s">
        <v>385</v>
      </c>
      <c r="CMF313" s="75" t="s">
        <v>385</v>
      </c>
      <c r="CMG313" s="75" t="s">
        <v>385</v>
      </c>
      <c r="CMH313" s="75" t="s">
        <v>385</v>
      </c>
      <c r="CMI313" s="75" t="s">
        <v>385</v>
      </c>
      <c r="CMJ313" s="75" t="s">
        <v>385</v>
      </c>
      <c r="CMK313" s="75" t="s">
        <v>385</v>
      </c>
      <c r="CML313" s="75" t="s">
        <v>385</v>
      </c>
      <c r="CMM313" s="75" t="s">
        <v>385</v>
      </c>
      <c r="CMN313" s="75" t="s">
        <v>385</v>
      </c>
      <c r="CMO313" s="75" t="s">
        <v>385</v>
      </c>
      <c r="CMP313" s="75" t="s">
        <v>385</v>
      </c>
      <c r="CMQ313" s="75" t="s">
        <v>385</v>
      </c>
      <c r="CMR313" s="75" t="s">
        <v>385</v>
      </c>
      <c r="CMS313" s="75" t="s">
        <v>385</v>
      </c>
      <c r="CMT313" s="75" t="s">
        <v>385</v>
      </c>
      <c r="CMU313" s="75" t="s">
        <v>385</v>
      </c>
      <c r="CMV313" s="75" t="s">
        <v>385</v>
      </c>
      <c r="CMW313" s="75" t="s">
        <v>385</v>
      </c>
      <c r="CMX313" s="75" t="s">
        <v>385</v>
      </c>
      <c r="CMY313" s="75" t="s">
        <v>385</v>
      </c>
      <c r="CMZ313" s="75" t="s">
        <v>385</v>
      </c>
      <c r="CNA313" s="75" t="s">
        <v>385</v>
      </c>
      <c r="CNB313" s="75" t="s">
        <v>385</v>
      </c>
      <c r="CNC313" s="75" t="s">
        <v>385</v>
      </c>
      <c r="CND313" s="75" t="s">
        <v>385</v>
      </c>
      <c r="CNE313" s="75" t="s">
        <v>385</v>
      </c>
      <c r="CNF313" s="75" t="s">
        <v>385</v>
      </c>
      <c r="CNG313" s="75" t="s">
        <v>385</v>
      </c>
      <c r="CNH313" s="75" t="s">
        <v>385</v>
      </c>
      <c r="CNI313" s="75" t="s">
        <v>385</v>
      </c>
      <c r="CNJ313" s="75" t="s">
        <v>385</v>
      </c>
      <c r="CNK313" s="75" t="s">
        <v>385</v>
      </c>
      <c r="CNL313" s="75" t="s">
        <v>385</v>
      </c>
      <c r="CNM313" s="75" t="s">
        <v>385</v>
      </c>
      <c r="CNN313" s="75" t="s">
        <v>385</v>
      </c>
      <c r="CNO313" s="75" t="s">
        <v>385</v>
      </c>
      <c r="CNP313" s="75" t="s">
        <v>385</v>
      </c>
      <c r="CNQ313" s="75" t="s">
        <v>385</v>
      </c>
      <c r="CNR313" s="75" t="s">
        <v>385</v>
      </c>
      <c r="CNS313" s="75" t="s">
        <v>385</v>
      </c>
      <c r="CNT313" s="75" t="s">
        <v>385</v>
      </c>
      <c r="CNU313" s="75" t="s">
        <v>385</v>
      </c>
      <c r="CNV313" s="75" t="s">
        <v>385</v>
      </c>
      <c r="CNW313" s="75" t="s">
        <v>385</v>
      </c>
      <c r="CNX313" s="75" t="s">
        <v>385</v>
      </c>
      <c r="CNY313" s="75" t="s">
        <v>385</v>
      </c>
      <c r="CNZ313" s="75" t="s">
        <v>385</v>
      </c>
      <c r="COA313" s="75" t="s">
        <v>385</v>
      </c>
      <c r="COB313" s="75" t="s">
        <v>385</v>
      </c>
      <c r="COC313" s="75" t="s">
        <v>385</v>
      </c>
      <c r="COD313" s="75" t="s">
        <v>385</v>
      </c>
      <c r="COE313" s="75" t="s">
        <v>385</v>
      </c>
      <c r="COF313" s="75" t="s">
        <v>385</v>
      </c>
      <c r="COG313" s="75" t="s">
        <v>385</v>
      </c>
      <c r="COH313" s="75" t="s">
        <v>385</v>
      </c>
      <c r="COI313" s="75" t="s">
        <v>385</v>
      </c>
      <c r="COJ313" s="75" t="s">
        <v>385</v>
      </c>
      <c r="COK313" s="75" t="s">
        <v>385</v>
      </c>
      <c r="COL313" s="75" t="s">
        <v>385</v>
      </c>
      <c r="COM313" s="75" t="s">
        <v>385</v>
      </c>
      <c r="CON313" s="75" t="s">
        <v>385</v>
      </c>
      <c r="COO313" s="75" t="s">
        <v>385</v>
      </c>
      <c r="COP313" s="75" t="s">
        <v>385</v>
      </c>
      <c r="COQ313" s="75" t="s">
        <v>385</v>
      </c>
      <c r="COR313" s="75" t="s">
        <v>385</v>
      </c>
      <c r="COS313" s="75" t="s">
        <v>385</v>
      </c>
      <c r="COT313" s="75" t="s">
        <v>385</v>
      </c>
      <c r="COU313" s="75" t="s">
        <v>385</v>
      </c>
      <c r="COV313" s="75" t="s">
        <v>385</v>
      </c>
      <c r="COW313" s="75" t="s">
        <v>385</v>
      </c>
      <c r="COX313" s="75" t="s">
        <v>385</v>
      </c>
      <c r="COY313" s="75" t="s">
        <v>385</v>
      </c>
      <c r="COZ313" s="75" t="s">
        <v>385</v>
      </c>
      <c r="CPA313" s="75" t="s">
        <v>385</v>
      </c>
      <c r="CPB313" s="75" t="s">
        <v>385</v>
      </c>
      <c r="CPC313" s="75" t="s">
        <v>385</v>
      </c>
      <c r="CPD313" s="75" t="s">
        <v>385</v>
      </c>
      <c r="CPE313" s="75" t="s">
        <v>385</v>
      </c>
      <c r="CPF313" s="75" t="s">
        <v>385</v>
      </c>
      <c r="CPG313" s="75" t="s">
        <v>385</v>
      </c>
      <c r="CPH313" s="75" t="s">
        <v>385</v>
      </c>
      <c r="CPI313" s="75" t="s">
        <v>385</v>
      </c>
      <c r="CPJ313" s="75" t="s">
        <v>385</v>
      </c>
      <c r="CPK313" s="75" t="s">
        <v>385</v>
      </c>
      <c r="CPL313" s="75" t="s">
        <v>385</v>
      </c>
      <c r="CPM313" s="75" t="s">
        <v>385</v>
      </c>
      <c r="CPN313" s="75" t="s">
        <v>385</v>
      </c>
      <c r="CPO313" s="75" t="s">
        <v>385</v>
      </c>
      <c r="CPP313" s="75" t="s">
        <v>385</v>
      </c>
      <c r="CPQ313" s="75" t="s">
        <v>385</v>
      </c>
      <c r="CPR313" s="75" t="s">
        <v>385</v>
      </c>
      <c r="CPS313" s="75" t="s">
        <v>385</v>
      </c>
      <c r="CPT313" s="75" t="s">
        <v>385</v>
      </c>
      <c r="CPU313" s="75" t="s">
        <v>385</v>
      </c>
      <c r="CPV313" s="75" t="s">
        <v>385</v>
      </c>
      <c r="CPW313" s="75" t="s">
        <v>385</v>
      </c>
      <c r="CPX313" s="75" t="s">
        <v>385</v>
      </c>
      <c r="CPY313" s="75" t="s">
        <v>385</v>
      </c>
      <c r="CPZ313" s="75" t="s">
        <v>385</v>
      </c>
      <c r="CQA313" s="75" t="s">
        <v>385</v>
      </c>
      <c r="CQB313" s="75" t="s">
        <v>385</v>
      </c>
      <c r="CQC313" s="75" t="s">
        <v>385</v>
      </c>
      <c r="CQD313" s="75" t="s">
        <v>385</v>
      </c>
      <c r="CQE313" s="75" t="s">
        <v>385</v>
      </c>
      <c r="CQF313" s="75" t="s">
        <v>385</v>
      </c>
      <c r="CQG313" s="75" t="s">
        <v>385</v>
      </c>
      <c r="CQH313" s="75" t="s">
        <v>385</v>
      </c>
      <c r="CQI313" s="75" t="s">
        <v>385</v>
      </c>
      <c r="CQJ313" s="75" t="s">
        <v>385</v>
      </c>
      <c r="CQK313" s="75" t="s">
        <v>385</v>
      </c>
      <c r="CQL313" s="75" t="s">
        <v>385</v>
      </c>
      <c r="CQM313" s="75" t="s">
        <v>385</v>
      </c>
      <c r="CQN313" s="75" t="s">
        <v>385</v>
      </c>
      <c r="CQO313" s="75" t="s">
        <v>385</v>
      </c>
      <c r="CQP313" s="75" t="s">
        <v>385</v>
      </c>
      <c r="CQQ313" s="75" t="s">
        <v>385</v>
      </c>
      <c r="CQR313" s="75" t="s">
        <v>385</v>
      </c>
      <c r="CQS313" s="75" t="s">
        <v>385</v>
      </c>
      <c r="CQT313" s="75" t="s">
        <v>385</v>
      </c>
      <c r="CQU313" s="75" t="s">
        <v>385</v>
      </c>
      <c r="CQV313" s="75" t="s">
        <v>385</v>
      </c>
      <c r="CQW313" s="75" t="s">
        <v>385</v>
      </c>
      <c r="CQX313" s="75" t="s">
        <v>385</v>
      </c>
      <c r="CQY313" s="75" t="s">
        <v>385</v>
      </c>
      <c r="CQZ313" s="75" t="s">
        <v>385</v>
      </c>
      <c r="CRA313" s="75" t="s">
        <v>385</v>
      </c>
      <c r="CRB313" s="75" t="s">
        <v>385</v>
      </c>
      <c r="CRC313" s="75" t="s">
        <v>385</v>
      </c>
      <c r="CRD313" s="75" t="s">
        <v>385</v>
      </c>
      <c r="CRE313" s="75" t="s">
        <v>385</v>
      </c>
      <c r="CRF313" s="75" t="s">
        <v>385</v>
      </c>
      <c r="CRG313" s="75" t="s">
        <v>385</v>
      </c>
      <c r="CRH313" s="75" t="s">
        <v>385</v>
      </c>
      <c r="CRI313" s="75" t="s">
        <v>385</v>
      </c>
      <c r="CRJ313" s="75" t="s">
        <v>385</v>
      </c>
      <c r="CRK313" s="75" t="s">
        <v>385</v>
      </c>
      <c r="CRL313" s="75" t="s">
        <v>385</v>
      </c>
      <c r="CRM313" s="75" t="s">
        <v>385</v>
      </c>
      <c r="CRN313" s="75" t="s">
        <v>385</v>
      </c>
      <c r="CRO313" s="75" t="s">
        <v>385</v>
      </c>
      <c r="CRP313" s="75" t="s">
        <v>385</v>
      </c>
      <c r="CRQ313" s="75" t="s">
        <v>385</v>
      </c>
      <c r="CRR313" s="75" t="s">
        <v>385</v>
      </c>
      <c r="CRS313" s="75" t="s">
        <v>385</v>
      </c>
      <c r="CRT313" s="75" t="s">
        <v>385</v>
      </c>
      <c r="CRU313" s="75" t="s">
        <v>385</v>
      </c>
      <c r="CRV313" s="75" t="s">
        <v>385</v>
      </c>
      <c r="CRW313" s="75" t="s">
        <v>385</v>
      </c>
      <c r="CRX313" s="75" t="s">
        <v>385</v>
      </c>
      <c r="CRY313" s="75" t="s">
        <v>385</v>
      </c>
      <c r="CRZ313" s="75" t="s">
        <v>385</v>
      </c>
      <c r="CSA313" s="75" t="s">
        <v>385</v>
      </c>
      <c r="CSB313" s="75" t="s">
        <v>385</v>
      </c>
      <c r="CSC313" s="75" t="s">
        <v>385</v>
      </c>
      <c r="CSD313" s="75" t="s">
        <v>385</v>
      </c>
      <c r="CSE313" s="75" t="s">
        <v>385</v>
      </c>
      <c r="CSF313" s="75" t="s">
        <v>385</v>
      </c>
      <c r="CSG313" s="75" t="s">
        <v>385</v>
      </c>
      <c r="CSH313" s="75" t="s">
        <v>385</v>
      </c>
      <c r="CSI313" s="75" t="s">
        <v>385</v>
      </c>
      <c r="CSJ313" s="75" t="s">
        <v>385</v>
      </c>
      <c r="CSK313" s="75" t="s">
        <v>385</v>
      </c>
      <c r="CSL313" s="75" t="s">
        <v>385</v>
      </c>
      <c r="CSM313" s="75" t="s">
        <v>385</v>
      </c>
      <c r="CSN313" s="75" t="s">
        <v>385</v>
      </c>
      <c r="CSO313" s="75" t="s">
        <v>385</v>
      </c>
      <c r="CSP313" s="75" t="s">
        <v>385</v>
      </c>
      <c r="CSQ313" s="75" t="s">
        <v>385</v>
      </c>
      <c r="CSR313" s="75" t="s">
        <v>385</v>
      </c>
      <c r="CSS313" s="75" t="s">
        <v>385</v>
      </c>
      <c r="CST313" s="75" t="s">
        <v>385</v>
      </c>
      <c r="CSU313" s="75" t="s">
        <v>385</v>
      </c>
      <c r="CSV313" s="75" t="s">
        <v>385</v>
      </c>
      <c r="CSW313" s="75" t="s">
        <v>385</v>
      </c>
      <c r="CSX313" s="75" t="s">
        <v>385</v>
      </c>
      <c r="CSY313" s="75" t="s">
        <v>385</v>
      </c>
      <c r="CSZ313" s="75" t="s">
        <v>385</v>
      </c>
      <c r="CTA313" s="75" t="s">
        <v>385</v>
      </c>
      <c r="CTB313" s="75" t="s">
        <v>385</v>
      </c>
      <c r="CTC313" s="75" t="s">
        <v>385</v>
      </c>
      <c r="CTD313" s="75" t="s">
        <v>385</v>
      </c>
      <c r="CTE313" s="75" t="s">
        <v>385</v>
      </c>
      <c r="CTF313" s="75" t="s">
        <v>385</v>
      </c>
      <c r="CTG313" s="75" t="s">
        <v>385</v>
      </c>
      <c r="CTH313" s="75" t="s">
        <v>385</v>
      </c>
      <c r="CTI313" s="75" t="s">
        <v>385</v>
      </c>
      <c r="CTJ313" s="75" t="s">
        <v>385</v>
      </c>
      <c r="CTK313" s="75" t="s">
        <v>385</v>
      </c>
      <c r="CTL313" s="75" t="s">
        <v>385</v>
      </c>
      <c r="CTM313" s="75" t="s">
        <v>385</v>
      </c>
      <c r="CTN313" s="75" t="s">
        <v>385</v>
      </c>
      <c r="CTO313" s="75" t="s">
        <v>385</v>
      </c>
      <c r="CTP313" s="75" t="s">
        <v>385</v>
      </c>
      <c r="CTQ313" s="75" t="s">
        <v>385</v>
      </c>
      <c r="CTR313" s="75" t="s">
        <v>385</v>
      </c>
      <c r="CTS313" s="75" t="s">
        <v>385</v>
      </c>
      <c r="CTT313" s="75" t="s">
        <v>385</v>
      </c>
      <c r="CTU313" s="75" t="s">
        <v>385</v>
      </c>
      <c r="CTV313" s="75" t="s">
        <v>385</v>
      </c>
      <c r="CTW313" s="75" t="s">
        <v>385</v>
      </c>
      <c r="CTX313" s="75" t="s">
        <v>385</v>
      </c>
      <c r="CTY313" s="75" t="s">
        <v>385</v>
      </c>
      <c r="CTZ313" s="75" t="s">
        <v>385</v>
      </c>
      <c r="CUA313" s="75" t="s">
        <v>385</v>
      </c>
      <c r="CUB313" s="75" t="s">
        <v>385</v>
      </c>
      <c r="CUC313" s="75" t="s">
        <v>385</v>
      </c>
      <c r="CUD313" s="75" t="s">
        <v>385</v>
      </c>
      <c r="CUE313" s="75" t="s">
        <v>385</v>
      </c>
      <c r="CUF313" s="75" t="s">
        <v>385</v>
      </c>
      <c r="CUG313" s="75" t="s">
        <v>385</v>
      </c>
      <c r="CUH313" s="75" t="s">
        <v>385</v>
      </c>
      <c r="CUI313" s="75" t="s">
        <v>385</v>
      </c>
      <c r="CUJ313" s="75" t="s">
        <v>385</v>
      </c>
      <c r="CUK313" s="75" t="s">
        <v>385</v>
      </c>
      <c r="CUL313" s="75" t="s">
        <v>385</v>
      </c>
      <c r="CUM313" s="75" t="s">
        <v>385</v>
      </c>
      <c r="CUN313" s="75" t="s">
        <v>385</v>
      </c>
      <c r="CUO313" s="75" t="s">
        <v>385</v>
      </c>
      <c r="CUP313" s="75" t="s">
        <v>385</v>
      </c>
      <c r="CUQ313" s="75" t="s">
        <v>385</v>
      </c>
      <c r="CUR313" s="75" t="s">
        <v>385</v>
      </c>
      <c r="CUS313" s="75" t="s">
        <v>385</v>
      </c>
      <c r="CUT313" s="75" t="s">
        <v>385</v>
      </c>
      <c r="CUU313" s="75" t="s">
        <v>385</v>
      </c>
      <c r="CUV313" s="75" t="s">
        <v>385</v>
      </c>
      <c r="CUW313" s="75" t="s">
        <v>385</v>
      </c>
      <c r="CUX313" s="75" t="s">
        <v>385</v>
      </c>
      <c r="CUY313" s="75" t="s">
        <v>385</v>
      </c>
      <c r="CUZ313" s="75" t="s">
        <v>385</v>
      </c>
      <c r="CVA313" s="75" t="s">
        <v>385</v>
      </c>
      <c r="CVB313" s="75" t="s">
        <v>385</v>
      </c>
      <c r="CVC313" s="75" t="s">
        <v>385</v>
      </c>
      <c r="CVD313" s="75" t="s">
        <v>385</v>
      </c>
      <c r="CVE313" s="75" t="s">
        <v>385</v>
      </c>
      <c r="CVF313" s="75" t="s">
        <v>385</v>
      </c>
      <c r="CVG313" s="75" t="s">
        <v>385</v>
      </c>
      <c r="CVH313" s="75" t="s">
        <v>385</v>
      </c>
      <c r="CVI313" s="75" t="s">
        <v>385</v>
      </c>
      <c r="CVJ313" s="75" t="s">
        <v>385</v>
      </c>
      <c r="CVK313" s="75" t="s">
        <v>385</v>
      </c>
      <c r="CVL313" s="75" t="s">
        <v>385</v>
      </c>
      <c r="CVM313" s="75" t="s">
        <v>385</v>
      </c>
      <c r="CVN313" s="75" t="s">
        <v>385</v>
      </c>
      <c r="CVO313" s="75" t="s">
        <v>385</v>
      </c>
      <c r="CVP313" s="75" t="s">
        <v>385</v>
      </c>
      <c r="CVQ313" s="75" t="s">
        <v>385</v>
      </c>
      <c r="CVR313" s="75" t="s">
        <v>385</v>
      </c>
      <c r="CVS313" s="75" t="s">
        <v>385</v>
      </c>
      <c r="CVT313" s="75" t="s">
        <v>385</v>
      </c>
      <c r="CVU313" s="75" t="s">
        <v>385</v>
      </c>
      <c r="CVV313" s="75" t="s">
        <v>385</v>
      </c>
      <c r="CVW313" s="75" t="s">
        <v>385</v>
      </c>
      <c r="CVX313" s="75" t="s">
        <v>385</v>
      </c>
      <c r="CVY313" s="75" t="s">
        <v>385</v>
      </c>
      <c r="CVZ313" s="75" t="s">
        <v>385</v>
      </c>
      <c r="CWA313" s="75" t="s">
        <v>385</v>
      </c>
      <c r="CWB313" s="75" t="s">
        <v>385</v>
      </c>
      <c r="CWC313" s="75" t="s">
        <v>385</v>
      </c>
      <c r="CWD313" s="75" t="s">
        <v>385</v>
      </c>
      <c r="CWE313" s="75" t="s">
        <v>385</v>
      </c>
      <c r="CWF313" s="75" t="s">
        <v>385</v>
      </c>
      <c r="CWG313" s="75" t="s">
        <v>385</v>
      </c>
      <c r="CWH313" s="75" t="s">
        <v>385</v>
      </c>
      <c r="CWI313" s="75" t="s">
        <v>385</v>
      </c>
      <c r="CWJ313" s="75" t="s">
        <v>385</v>
      </c>
      <c r="CWK313" s="75" t="s">
        <v>385</v>
      </c>
      <c r="CWL313" s="75" t="s">
        <v>385</v>
      </c>
      <c r="CWM313" s="75" t="s">
        <v>385</v>
      </c>
      <c r="CWN313" s="75" t="s">
        <v>385</v>
      </c>
      <c r="CWO313" s="75" t="s">
        <v>385</v>
      </c>
      <c r="CWP313" s="75" t="s">
        <v>385</v>
      </c>
      <c r="CWQ313" s="75" t="s">
        <v>385</v>
      </c>
      <c r="CWR313" s="75" t="s">
        <v>385</v>
      </c>
      <c r="CWS313" s="75" t="s">
        <v>385</v>
      </c>
      <c r="CWT313" s="75" t="s">
        <v>385</v>
      </c>
      <c r="CWU313" s="75" t="s">
        <v>385</v>
      </c>
      <c r="CWV313" s="75" t="s">
        <v>385</v>
      </c>
      <c r="CWW313" s="75" t="s">
        <v>385</v>
      </c>
      <c r="CWX313" s="75" t="s">
        <v>385</v>
      </c>
      <c r="CWY313" s="75" t="s">
        <v>385</v>
      </c>
      <c r="CWZ313" s="75" t="s">
        <v>385</v>
      </c>
      <c r="CXA313" s="75" t="s">
        <v>385</v>
      </c>
      <c r="CXB313" s="75" t="s">
        <v>385</v>
      </c>
      <c r="CXC313" s="75" t="s">
        <v>385</v>
      </c>
      <c r="CXD313" s="75" t="s">
        <v>385</v>
      </c>
      <c r="CXE313" s="75" t="s">
        <v>385</v>
      </c>
      <c r="CXF313" s="75" t="s">
        <v>385</v>
      </c>
      <c r="CXG313" s="75" t="s">
        <v>385</v>
      </c>
      <c r="CXH313" s="75" t="s">
        <v>385</v>
      </c>
      <c r="CXI313" s="75" t="s">
        <v>385</v>
      </c>
      <c r="CXJ313" s="75" t="s">
        <v>385</v>
      </c>
      <c r="CXK313" s="75" t="s">
        <v>385</v>
      </c>
      <c r="CXL313" s="75" t="s">
        <v>385</v>
      </c>
      <c r="CXM313" s="75" t="s">
        <v>385</v>
      </c>
      <c r="CXN313" s="75" t="s">
        <v>385</v>
      </c>
      <c r="CXO313" s="75" t="s">
        <v>385</v>
      </c>
      <c r="CXP313" s="75" t="s">
        <v>385</v>
      </c>
      <c r="CXQ313" s="75" t="s">
        <v>385</v>
      </c>
      <c r="CXR313" s="75" t="s">
        <v>385</v>
      </c>
      <c r="CXS313" s="75" t="s">
        <v>385</v>
      </c>
      <c r="CXT313" s="75" t="s">
        <v>385</v>
      </c>
      <c r="CXU313" s="75" t="s">
        <v>385</v>
      </c>
      <c r="CXV313" s="75" t="s">
        <v>385</v>
      </c>
      <c r="CXW313" s="75" t="s">
        <v>385</v>
      </c>
      <c r="CXX313" s="75" t="s">
        <v>385</v>
      </c>
      <c r="CXY313" s="75" t="s">
        <v>385</v>
      </c>
      <c r="CXZ313" s="75" t="s">
        <v>385</v>
      </c>
      <c r="CYA313" s="75" t="s">
        <v>385</v>
      </c>
      <c r="CYB313" s="75" t="s">
        <v>385</v>
      </c>
      <c r="CYC313" s="75" t="s">
        <v>385</v>
      </c>
      <c r="CYD313" s="75" t="s">
        <v>385</v>
      </c>
      <c r="CYE313" s="75" t="s">
        <v>385</v>
      </c>
      <c r="CYF313" s="75" t="s">
        <v>385</v>
      </c>
      <c r="CYG313" s="75" t="s">
        <v>385</v>
      </c>
      <c r="CYH313" s="75" t="s">
        <v>385</v>
      </c>
      <c r="CYI313" s="75" t="s">
        <v>385</v>
      </c>
      <c r="CYJ313" s="75" t="s">
        <v>385</v>
      </c>
      <c r="CYK313" s="75" t="s">
        <v>385</v>
      </c>
      <c r="CYL313" s="75" t="s">
        <v>385</v>
      </c>
      <c r="CYM313" s="75" t="s">
        <v>385</v>
      </c>
      <c r="CYN313" s="75" t="s">
        <v>385</v>
      </c>
      <c r="CYO313" s="75" t="s">
        <v>385</v>
      </c>
      <c r="CYP313" s="75" t="s">
        <v>385</v>
      </c>
      <c r="CYQ313" s="75" t="s">
        <v>385</v>
      </c>
      <c r="CYR313" s="75" t="s">
        <v>385</v>
      </c>
      <c r="CYS313" s="75" t="s">
        <v>385</v>
      </c>
      <c r="CYT313" s="75" t="s">
        <v>385</v>
      </c>
      <c r="CYU313" s="75" t="s">
        <v>385</v>
      </c>
      <c r="CYV313" s="75" t="s">
        <v>385</v>
      </c>
      <c r="CYW313" s="75" t="s">
        <v>385</v>
      </c>
      <c r="CYX313" s="75" t="s">
        <v>385</v>
      </c>
      <c r="CYY313" s="75" t="s">
        <v>385</v>
      </c>
      <c r="CYZ313" s="75" t="s">
        <v>385</v>
      </c>
      <c r="CZA313" s="75" t="s">
        <v>385</v>
      </c>
      <c r="CZB313" s="75" t="s">
        <v>385</v>
      </c>
      <c r="CZC313" s="75" t="s">
        <v>385</v>
      </c>
      <c r="CZD313" s="75" t="s">
        <v>385</v>
      </c>
      <c r="CZE313" s="75" t="s">
        <v>385</v>
      </c>
      <c r="CZF313" s="75" t="s">
        <v>385</v>
      </c>
      <c r="CZG313" s="75" t="s">
        <v>385</v>
      </c>
      <c r="CZH313" s="75" t="s">
        <v>385</v>
      </c>
      <c r="CZI313" s="75" t="s">
        <v>385</v>
      </c>
      <c r="CZJ313" s="75" t="s">
        <v>385</v>
      </c>
      <c r="CZK313" s="75" t="s">
        <v>385</v>
      </c>
      <c r="CZL313" s="75" t="s">
        <v>385</v>
      </c>
      <c r="CZM313" s="75" t="s">
        <v>385</v>
      </c>
      <c r="CZN313" s="75" t="s">
        <v>385</v>
      </c>
      <c r="CZO313" s="75" t="s">
        <v>385</v>
      </c>
      <c r="CZP313" s="75" t="s">
        <v>385</v>
      </c>
      <c r="CZQ313" s="75" t="s">
        <v>385</v>
      </c>
      <c r="CZR313" s="75" t="s">
        <v>385</v>
      </c>
      <c r="CZS313" s="75" t="s">
        <v>385</v>
      </c>
      <c r="CZT313" s="75" t="s">
        <v>385</v>
      </c>
      <c r="CZU313" s="75" t="s">
        <v>385</v>
      </c>
      <c r="CZV313" s="75" t="s">
        <v>385</v>
      </c>
      <c r="CZW313" s="75" t="s">
        <v>385</v>
      </c>
      <c r="CZX313" s="75" t="s">
        <v>385</v>
      </c>
      <c r="CZY313" s="75" t="s">
        <v>385</v>
      </c>
      <c r="CZZ313" s="75" t="s">
        <v>385</v>
      </c>
      <c r="DAA313" s="75" t="s">
        <v>385</v>
      </c>
      <c r="DAB313" s="75" t="s">
        <v>385</v>
      </c>
      <c r="DAC313" s="75" t="s">
        <v>385</v>
      </c>
      <c r="DAD313" s="75" t="s">
        <v>385</v>
      </c>
      <c r="DAE313" s="75" t="s">
        <v>385</v>
      </c>
      <c r="DAF313" s="75" t="s">
        <v>385</v>
      </c>
      <c r="DAG313" s="75" t="s">
        <v>385</v>
      </c>
      <c r="DAH313" s="75" t="s">
        <v>385</v>
      </c>
      <c r="DAI313" s="75" t="s">
        <v>385</v>
      </c>
      <c r="DAJ313" s="75" t="s">
        <v>385</v>
      </c>
      <c r="DAK313" s="75" t="s">
        <v>385</v>
      </c>
      <c r="DAL313" s="75" t="s">
        <v>385</v>
      </c>
      <c r="DAM313" s="75" t="s">
        <v>385</v>
      </c>
      <c r="DAN313" s="75" t="s">
        <v>385</v>
      </c>
      <c r="DAO313" s="75" t="s">
        <v>385</v>
      </c>
      <c r="DAP313" s="75" t="s">
        <v>385</v>
      </c>
      <c r="DAQ313" s="75" t="s">
        <v>385</v>
      </c>
      <c r="DAR313" s="75" t="s">
        <v>385</v>
      </c>
      <c r="DAS313" s="75" t="s">
        <v>385</v>
      </c>
      <c r="DAT313" s="75" t="s">
        <v>385</v>
      </c>
      <c r="DAU313" s="75" t="s">
        <v>385</v>
      </c>
      <c r="DAV313" s="75" t="s">
        <v>385</v>
      </c>
      <c r="DAW313" s="75" t="s">
        <v>385</v>
      </c>
      <c r="DAX313" s="75" t="s">
        <v>385</v>
      </c>
      <c r="DAY313" s="75" t="s">
        <v>385</v>
      </c>
      <c r="DAZ313" s="75" t="s">
        <v>385</v>
      </c>
      <c r="DBA313" s="75" t="s">
        <v>385</v>
      </c>
      <c r="DBB313" s="75" t="s">
        <v>385</v>
      </c>
      <c r="DBC313" s="75" t="s">
        <v>385</v>
      </c>
      <c r="DBD313" s="75" t="s">
        <v>385</v>
      </c>
      <c r="DBE313" s="75" t="s">
        <v>385</v>
      </c>
      <c r="DBF313" s="75" t="s">
        <v>385</v>
      </c>
      <c r="DBG313" s="75" t="s">
        <v>385</v>
      </c>
      <c r="DBH313" s="75" t="s">
        <v>385</v>
      </c>
      <c r="DBI313" s="75" t="s">
        <v>385</v>
      </c>
      <c r="DBJ313" s="75" t="s">
        <v>385</v>
      </c>
      <c r="DBK313" s="75" t="s">
        <v>385</v>
      </c>
      <c r="DBL313" s="75" t="s">
        <v>385</v>
      </c>
      <c r="DBM313" s="75" t="s">
        <v>385</v>
      </c>
      <c r="DBN313" s="75" t="s">
        <v>385</v>
      </c>
      <c r="DBO313" s="75" t="s">
        <v>385</v>
      </c>
      <c r="DBP313" s="75" t="s">
        <v>385</v>
      </c>
      <c r="DBQ313" s="75" t="s">
        <v>385</v>
      </c>
      <c r="DBR313" s="75" t="s">
        <v>385</v>
      </c>
      <c r="DBS313" s="75" t="s">
        <v>385</v>
      </c>
      <c r="DBT313" s="75" t="s">
        <v>385</v>
      </c>
      <c r="DBU313" s="75" t="s">
        <v>385</v>
      </c>
      <c r="DBV313" s="75" t="s">
        <v>385</v>
      </c>
      <c r="DBW313" s="75" t="s">
        <v>385</v>
      </c>
      <c r="DBX313" s="75" t="s">
        <v>385</v>
      </c>
      <c r="DBY313" s="75" t="s">
        <v>385</v>
      </c>
      <c r="DBZ313" s="75" t="s">
        <v>385</v>
      </c>
      <c r="DCA313" s="75" t="s">
        <v>385</v>
      </c>
      <c r="DCB313" s="75" t="s">
        <v>385</v>
      </c>
      <c r="DCC313" s="75" t="s">
        <v>385</v>
      </c>
      <c r="DCD313" s="75" t="s">
        <v>385</v>
      </c>
      <c r="DCE313" s="75" t="s">
        <v>385</v>
      </c>
      <c r="DCF313" s="75" t="s">
        <v>385</v>
      </c>
      <c r="DCG313" s="75" t="s">
        <v>385</v>
      </c>
      <c r="DCH313" s="75" t="s">
        <v>385</v>
      </c>
      <c r="DCI313" s="75" t="s">
        <v>385</v>
      </c>
      <c r="DCJ313" s="75" t="s">
        <v>385</v>
      </c>
      <c r="DCK313" s="75" t="s">
        <v>385</v>
      </c>
      <c r="DCL313" s="75" t="s">
        <v>385</v>
      </c>
      <c r="DCM313" s="75" t="s">
        <v>385</v>
      </c>
      <c r="DCN313" s="75" t="s">
        <v>385</v>
      </c>
      <c r="DCO313" s="75" t="s">
        <v>385</v>
      </c>
      <c r="DCP313" s="75" t="s">
        <v>385</v>
      </c>
      <c r="DCQ313" s="75" t="s">
        <v>385</v>
      </c>
      <c r="DCR313" s="75" t="s">
        <v>385</v>
      </c>
      <c r="DCS313" s="75" t="s">
        <v>385</v>
      </c>
      <c r="DCT313" s="75" t="s">
        <v>385</v>
      </c>
      <c r="DCU313" s="75" t="s">
        <v>385</v>
      </c>
      <c r="DCV313" s="75" t="s">
        <v>385</v>
      </c>
      <c r="DCW313" s="75" t="s">
        <v>385</v>
      </c>
      <c r="DCX313" s="75" t="s">
        <v>385</v>
      </c>
      <c r="DCY313" s="75" t="s">
        <v>385</v>
      </c>
      <c r="DCZ313" s="75" t="s">
        <v>385</v>
      </c>
      <c r="DDA313" s="75" t="s">
        <v>385</v>
      </c>
      <c r="DDB313" s="75" t="s">
        <v>385</v>
      </c>
      <c r="DDC313" s="75" t="s">
        <v>385</v>
      </c>
      <c r="DDD313" s="75" t="s">
        <v>385</v>
      </c>
      <c r="DDE313" s="75" t="s">
        <v>385</v>
      </c>
      <c r="DDF313" s="75" t="s">
        <v>385</v>
      </c>
      <c r="DDG313" s="75" t="s">
        <v>385</v>
      </c>
      <c r="DDH313" s="75" t="s">
        <v>385</v>
      </c>
      <c r="DDI313" s="75" t="s">
        <v>385</v>
      </c>
      <c r="DDJ313" s="75" t="s">
        <v>385</v>
      </c>
      <c r="DDK313" s="75" t="s">
        <v>385</v>
      </c>
      <c r="DDL313" s="75" t="s">
        <v>385</v>
      </c>
      <c r="DDM313" s="75" t="s">
        <v>385</v>
      </c>
      <c r="DDN313" s="75" t="s">
        <v>385</v>
      </c>
      <c r="DDO313" s="75" t="s">
        <v>385</v>
      </c>
      <c r="DDP313" s="75" t="s">
        <v>385</v>
      </c>
      <c r="DDQ313" s="75" t="s">
        <v>385</v>
      </c>
      <c r="DDR313" s="75" t="s">
        <v>385</v>
      </c>
      <c r="DDS313" s="75" t="s">
        <v>385</v>
      </c>
      <c r="DDT313" s="75" t="s">
        <v>385</v>
      </c>
      <c r="DDU313" s="75" t="s">
        <v>385</v>
      </c>
      <c r="DDV313" s="75" t="s">
        <v>385</v>
      </c>
      <c r="DDW313" s="75" t="s">
        <v>385</v>
      </c>
      <c r="DDX313" s="75" t="s">
        <v>385</v>
      </c>
      <c r="DDY313" s="75" t="s">
        <v>385</v>
      </c>
      <c r="DDZ313" s="75" t="s">
        <v>385</v>
      </c>
      <c r="DEA313" s="75" t="s">
        <v>385</v>
      </c>
      <c r="DEB313" s="75" t="s">
        <v>385</v>
      </c>
      <c r="DEC313" s="75" t="s">
        <v>385</v>
      </c>
      <c r="DED313" s="75" t="s">
        <v>385</v>
      </c>
      <c r="DEE313" s="75" t="s">
        <v>385</v>
      </c>
      <c r="DEF313" s="75" t="s">
        <v>385</v>
      </c>
      <c r="DEG313" s="75" t="s">
        <v>385</v>
      </c>
      <c r="DEH313" s="75" t="s">
        <v>385</v>
      </c>
      <c r="DEI313" s="75" t="s">
        <v>385</v>
      </c>
      <c r="DEJ313" s="75" t="s">
        <v>385</v>
      </c>
      <c r="DEK313" s="75" t="s">
        <v>385</v>
      </c>
      <c r="DEL313" s="75" t="s">
        <v>385</v>
      </c>
      <c r="DEM313" s="75" t="s">
        <v>385</v>
      </c>
      <c r="DEN313" s="75" t="s">
        <v>385</v>
      </c>
      <c r="DEO313" s="75" t="s">
        <v>385</v>
      </c>
      <c r="DEP313" s="75" t="s">
        <v>385</v>
      </c>
      <c r="DEQ313" s="75" t="s">
        <v>385</v>
      </c>
      <c r="DER313" s="75" t="s">
        <v>385</v>
      </c>
      <c r="DES313" s="75" t="s">
        <v>385</v>
      </c>
      <c r="DET313" s="75" t="s">
        <v>385</v>
      </c>
      <c r="DEU313" s="75" t="s">
        <v>385</v>
      </c>
      <c r="DEV313" s="75" t="s">
        <v>385</v>
      </c>
      <c r="DEW313" s="75" t="s">
        <v>385</v>
      </c>
      <c r="DEX313" s="75" t="s">
        <v>385</v>
      </c>
      <c r="DEY313" s="75" t="s">
        <v>385</v>
      </c>
      <c r="DEZ313" s="75" t="s">
        <v>385</v>
      </c>
      <c r="DFA313" s="75" t="s">
        <v>385</v>
      </c>
      <c r="DFB313" s="75" t="s">
        <v>385</v>
      </c>
      <c r="DFC313" s="75" t="s">
        <v>385</v>
      </c>
      <c r="DFD313" s="75" t="s">
        <v>385</v>
      </c>
      <c r="DFE313" s="75" t="s">
        <v>385</v>
      </c>
      <c r="DFF313" s="75" t="s">
        <v>385</v>
      </c>
      <c r="DFG313" s="75" t="s">
        <v>385</v>
      </c>
      <c r="DFH313" s="75" t="s">
        <v>385</v>
      </c>
      <c r="DFI313" s="75" t="s">
        <v>385</v>
      </c>
      <c r="DFJ313" s="75" t="s">
        <v>385</v>
      </c>
      <c r="DFK313" s="75" t="s">
        <v>385</v>
      </c>
      <c r="DFL313" s="75" t="s">
        <v>385</v>
      </c>
      <c r="DFM313" s="75" t="s">
        <v>385</v>
      </c>
      <c r="DFN313" s="75" t="s">
        <v>385</v>
      </c>
      <c r="DFO313" s="75" t="s">
        <v>385</v>
      </c>
      <c r="DFP313" s="75" t="s">
        <v>385</v>
      </c>
      <c r="DFQ313" s="75" t="s">
        <v>385</v>
      </c>
      <c r="DFR313" s="75" t="s">
        <v>385</v>
      </c>
      <c r="DFS313" s="75" t="s">
        <v>385</v>
      </c>
      <c r="DFT313" s="75" t="s">
        <v>385</v>
      </c>
      <c r="DFU313" s="75" t="s">
        <v>385</v>
      </c>
      <c r="DFV313" s="75" t="s">
        <v>385</v>
      </c>
      <c r="DFW313" s="75" t="s">
        <v>385</v>
      </c>
      <c r="DFX313" s="75" t="s">
        <v>385</v>
      </c>
      <c r="DFY313" s="75" t="s">
        <v>385</v>
      </c>
      <c r="DFZ313" s="75" t="s">
        <v>385</v>
      </c>
      <c r="DGA313" s="75" t="s">
        <v>385</v>
      </c>
      <c r="DGB313" s="75" t="s">
        <v>385</v>
      </c>
      <c r="DGC313" s="75" t="s">
        <v>385</v>
      </c>
      <c r="DGD313" s="75" t="s">
        <v>385</v>
      </c>
      <c r="DGE313" s="75" t="s">
        <v>385</v>
      </c>
      <c r="DGF313" s="75" t="s">
        <v>385</v>
      </c>
      <c r="DGG313" s="75" t="s">
        <v>385</v>
      </c>
      <c r="DGH313" s="75" t="s">
        <v>385</v>
      </c>
      <c r="DGI313" s="75" t="s">
        <v>385</v>
      </c>
      <c r="DGJ313" s="75" t="s">
        <v>385</v>
      </c>
      <c r="DGK313" s="75" t="s">
        <v>385</v>
      </c>
      <c r="DGL313" s="75" t="s">
        <v>385</v>
      </c>
      <c r="DGM313" s="75" t="s">
        <v>385</v>
      </c>
      <c r="DGN313" s="75" t="s">
        <v>385</v>
      </c>
      <c r="DGO313" s="75" t="s">
        <v>385</v>
      </c>
      <c r="DGP313" s="75" t="s">
        <v>385</v>
      </c>
      <c r="DGQ313" s="75" t="s">
        <v>385</v>
      </c>
      <c r="DGR313" s="75" t="s">
        <v>385</v>
      </c>
      <c r="DGS313" s="75" t="s">
        <v>385</v>
      </c>
      <c r="DGT313" s="75" t="s">
        <v>385</v>
      </c>
      <c r="DGU313" s="75" t="s">
        <v>385</v>
      </c>
      <c r="DGV313" s="75" t="s">
        <v>385</v>
      </c>
      <c r="DGW313" s="75" t="s">
        <v>385</v>
      </c>
      <c r="DGX313" s="75" t="s">
        <v>385</v>
      </c>
      <c r="DGY313" s="75" t="s">
        <v>385</v>
      </c>
      <c r="DGZ313" s="75" t="s">
        <v>385</v>
      </c>
      <c r="DHA313" s="75" t="s">
        <v>385</v>
      </c>
      <c r="DHB313" s="75" t="s">
        <v>385</v>
      </c>
      <c r="DHC313" s="75" t="s">
        <v>385</v>
      </c>
      <c r="DHD313" s="75" t="s">
        <v>385</v>
      </c>
      <c r="DHE313" s="75" t="s">
        <v>385</v>
      </c>
      <c r="DHF313" s="75" t="s">
        <v>385</v>
      </c>
      <c r="DHG313" s="75" t="s">
        <v>385</v>
      </c>
      <c r="DHH313" s="75" t="s">
        <v>385</v>
      </c>
      <c r="DHI313" s="75" t="s">
        <v>385</v>
      </c>
      <c r="DHJ313" s="75" t="s">
        <v>385</v>
      </c>
      <c r="DHK313" s="75" t="s">
        <v>385</v>
      </c>
      <c r="DHL313" s="75" t="s">
        <v>385</v>
      </c>
      <c r="DHM313" s="75" t="s">
        <v>385</v>
      </c>
      <c r="DHN313" s="75" t="s">
        <v>385</v>
      </c>
      <c r="DHO313" s="75" t="s">
        <v>385</v>
      </c>
      <c r="DHP313" s="75" t="s">
        <v>385</v>
      </c>
      <c r="DHQ313" s="75" t="s">
        <v>385</v>
      </c>
      <c r="DHR313" s="75" t="s">
        <v>385</v>
      </c>
      <c r="DHS313" s="75" t="s">
        <v>385</v>
      </c>
      <c r="DHT313" s="75" t="s">
        <v>385</v>
      </c>
      <c r="DHU313" s="75" t="s">
        <v>385</v>
      </c>
      <c r="DHV313" s="75" t="s">
        <v>385</v>
      </c>
      <c r="DHW313" s="75" t="s">
        <v>385</v>
      </c>
      <c r="DHX313" s="75" t="s">
        <v>385</v>
      </c>
      <c r="DHY313" s="75" t="s">
        <v>385</v>
      </c>
      <c r="DHZ313" s="75" t="s">
        <v>385</v>
      </c>
      <c r="DIA313" s="75" t="s">
        <v>385</v>
      </c>
      <c r="DIB313" s="75" t="s">
        <v>385</v>
      </c>
      <c r="DIC313" s="75" t="s">
        <v>385</v>
      </c>
      <c r="DID313" s="75" t="s">
        <v>385</v>
      </c>
      <c r="DIE313" s="75" t="s">
        <v>385</v>
      </c>
      <c r="DIF313" s="75" t="s">
        <v>385</v>
      </c>
      <c r="DIG313" s="75" t="s">
        <v>385</v>
      </c>
      <c r="DIH313" s="75" t="s">
        <v>385</v>
      </c>
      <c r="DII313" s="75" t="s">
        <v>385</v>
      </c>
      <c r="DIJ313" s="75" t="s">
        <v>385</v>
      </c>
      <c r="DIK313" s="75" t="s">
        <v>385</v>
      </c>
      <c r="DIL313" s="75" t="s">
        <v>385</v>
      </c>
      <c r="DIM313" s="75" t="s">
        <v>385</v>
      </c>
      <c r="DIN313" s="75" t="s">
        <v>385</v>
      </c>
      <c r="DIO313" s="75" t="s">
        <v>385</v>
      </c>
      <c r="DIP313" s="75" t="s">
        <v>385</v>
      </c>
      <c r="DIQ313" s="75" t="s">
        <v>385</v>
      </c>
      <c r="DIR313" s="75" t="s">
        <v>385</v>
      </c>
      <c r="DIS313" s="75" t="s">
        <v>385</v>
      </c>
      <c r="DIT313" s="75" t="s">
        <v>385</v>
      </c>
      <c r="DIU313" s="75" t="s">
        <v>385</v>
      </c>
      <c r="DIV313" s="75" t="s">
        <v>385</v>
      </c>
      <c r="DIW313" s="75" t="s">
        <v>385</v>
      </c>
      <c r="DIX313" s="75" t="s">
        <v>385</v>
      </c>
      <c r="DIY313" s="75" t="s">
        <v>385</v>
      </c>
      <c r="DIZ313" s="75" t="s">
        <v>385</v>
      </c>
      <c r="DJA313" s="75" t="s">
        <v>385</v>
      </c>
      <c r="DJB313" s="75" t="s">
        <v>385</v>
      </c>
      <c r="DJC313" s="75" t="s">
        <v>385</v>
      </c>
      <c r="DJD313" s="75" t="s">
        <v>385</v>
      </c>
      <c r="DJE313" s="75" t="s">
        <v>385</v>
      </c>
      <c r="DJF313" s="75" t="s">
        <v>385</v>
      </c>
      <c r="DJG313" s="75" t="s">
        <v>385</v>
      </c>
      <c r="DJH313" s="75" t="s">
        <v>385</v>
      </c>
      <c r="DJI313" s="75" t="s">
        <v>385</v>
      </c>
      <c r="DJJ313" s="75" t="s">
        <v>385</v>
      </c>
      <c r="DJK313" s="75" t="s">
        <v>385</v>
      </c>
      <c r="DJL313" s="75" t="s">
        <v>385</v>
      </c>
      <c r="DJM313" s="75" t="s">
        <v>385</v>
      </c>
      <c r="DJN313" s="75" t="s">
        <v>385</v>
      </c>
      <c r="DJO313" s="75" t="s">
        <v>385</v>
      </c>
      <c r="DJP313" s="75" t="s">
        <v>385</v>
      </c>
      <c r="DJQ313" s="75" t="s">
        <v>385</v>
      </c>
      <c r="DJR313" s="75" t="s">
        <v>385</v>
      </c>
      <c r="DJS313" s="75" t="s">
        <v>385</v>
      </c>
      <c r="DJT313" s="75" t="s">
        <v>385</v>
      </c>
      <c r="DJU313" s="75" t="s">
        <v>385</v>
      </c>
      <c r="DJV313" s="75" t="s">
        <v>385</v>
      </c>
      <c r="DJW313" s="75" t="s">
        <v>385</v>
      </c>
      <c r="DJX313" s="75" t="s">
        <v>385</v>
      </c>
      <c r="DJY313" s="75" t="s">
        <v>385</v>
      </c>
      <c r="DJZ313" s="75" t="s">
        <v>385</v>
      </c>
      <c r="DKA313" s="75" t="s">
        <v>385</v>
      </c>
      <c r="DKB313" s="75" t="s">
        <v>385</v>
      </c>
      <c r="DKC313" s="75" t="s">
        <v>385</v>
      </c>
      <c r="DKD313" s="75" t="s">
        <v>385</v>
      </c>
      <c r="DKE313" s="75" t="s">
        <v>385</v>
      </c>
      <c r="DKF313" s="75" t="s">
        <v>385</v>
      </c>
      <c r="DKG313" s="75" t="s">
        <v>385</v>
      </c>
      <c r="DKH313" s="75" t="s">
        <v>385</v>
      </c>
      <c r="DKI313" s="75" t="s">
        <v>385</v>
      </c>
      <c r="DKJ313" s="75" t="s">
        <v>385</v>
      </c>
      <c r="DKK313" s="75" t="s">
        <v>385</v>
      </c>
      <c r="DKL313" s="75" t="s">
        <v>385</v>
      </c>
      <c r="DKM313" s="75" t="s">
        <v>385</v>
      </c>
      <c r="DKN313" s="75" t="s">
        <v>385</v>
      </c>
      <c r="DKO313" s="75" t="s">
        <v>385</v>
      </c>
      <c r="DKP313" s="75" t="s">
        <v>385</v>
      </c>
      <c r="DKQ313" s="75" t="s">
        <v>385</v>
      </c>
      <c r="DKR313" s="75" t="s">
        <v>385</v>
      </c>
      <c r="DKS313" s="75" t="s">
        <v>385</v>
      </c>
      <c r="DKT313" s="75" t="s">
        <v>385</v>
      </c>
      <c r="DKU313" s="75" t="s">
        <v>385</v>
      </c>
      <c r="DKV313" s="75" t="s">
        <v>385</v>
      </c>
      <c r="DKW313" s="75" t="s">
        <v>385</v>
      </c>
      <c r="DKX313" s="75" t="s">
        <v>385</v>
      </c>
      <c r="DKY313" s="75" t="s">
        <v>385</v>
      </c>
      <c r="DKZ313" s="75" t="s">
        <v>385</v>
      </c>
      <c r="DLA313" s="75" t="s">
        <v>385</v>
      </c>
      <c r="DLB313" s="75" t="s">
        <v>385</v>
      </c>
      <c r="DLC313" s="75" t="s">
        <v>385</v>
      </c>
      <c r="DLD313" s="75" t="s">
        <v>385</v>
      </c>
      <c r="DLE313" s="75" t="s">
        <v>385</v>
      </c>
      <c r="DLF313" s="75" t="s">
        <v>385</v>
      </c>
      <c r="DLG313" s="75" t="s">
        <v>385</v>
      </c>
      <c r="DLH313" s="75" t="s">
        <v>385</v>
      </c>
      <c r="DLI313" s="75" t="s">
        <v>385</v>
      </c>
      <c r="DLJ313" s="75" t="s">
        <v>385</v>
      </c>
      <c r="DLK313" s="75" t="s">
        <v>385</v>
      </c>
      <c r="DLL313" s="75" t="s">
        <v>385</v>
      </c>
      <c r="DLM313" s="75" t="s">
        <v>385</v>
      </c>
      <c r="DLN313" s="75" t="s">
        <v>385</v>
      </c>
      <c r="DLO313" s="75" t="s">
        <v>385</v>
      </c>
      <c r="DLP313" s="75" t="s">
        <v>385</v>
      </c>
      <c r="DLQ313" s="75" t="s">
        <v>385</v>
      </c>
      <c r="DLR313" s="75" t="s">
        <v>385</v>
      </c>
      <c r="DLS313" s="75" t="s">
        <v>385</v>
      </c>
      <c r="DLT313" s="75" t="s">
        <v>385</v>
      </c>
      <c r="DLU313" s="75" t="s">
        <v>385</v>
      </c>
      <c r="DLV313" s="75" t="s">
        <v>385</v>
      </c>
      <c r="DLW313" s="75" t="s">
        <v>385</v>
      </c>
      <c r="DLX313" s="75" t="s">
        <v>385</v>
      </c>
      <c r="DLY313" s="75" t="s">
        <v>385</v>
      </c>
      <c r="DLZ313" s="75" t="s">
        <v>385</v>
      </c>
      <c r="DMA313" s="75" t="s">
        <v>385</v>
      </c>
      <c r="DMB313" s="75" t="s">
        <v>385</v>
      </c>
      <c r="DMC313" s="75" t="s">
        <v>385</v>
      </c>
      <c r="DMD313" s="75" t="s">
        <v>385</v>
      </c>
      <c r="DME313" s="75" t="s">
        <v>385</v>
      </c>
      <c r="DMF313" s="75" t="s">
        <v>385</v>
      </c>
      <c r="DMG313" s="75" t="s">
        <v>385</v>
      </c>
      <c r="DMH313" s="75" t="s">
        <v>385</v>
      </c>
      <c r="DMI313" s="75" t="s">
        <v>385</v>
      </c>
      <c r="DMJ313" s="75" t="s">
        <v>385</v>
      </c>
      <c r="DMK313" s="75" t="s">
        <v>385</v>
      </c>
      <c r="DML313" s="75" t="s">
        <v>385</v>
      </c>
      <c r="DMM313" s="75" t="s">
        <v>385</v>
      </c>
      <c r="DMN313" s="75" t="s">
        <v>385</v>
      </c>
      <c r="DMO313" s="75" t="s">
        <v>385</v>
      </c>
      <c r="DMP313" s="75" t="s">
        <v>385</v>
      </c>
      <c r="DMQ313" s="75" t="s">
        <v>385</v>
      </c>
      <c r="DMR313" s="75" t="s">
        <v>385</v>
      </c>
      <c r="DMS313" s="75" t="s">
        <v>385</v>
      </c>
      <c r="DMT313" s="75" t="s">
        <v>385</v>
      </c>
      <c r="DMU313" s="75" t="s">
        <v>385</v>
      </c>
      <c r="DMV313" s="75" t="s">
        <v>385</v>
      </c>
      <c r="DMW313" s="75" t="s">
        <v>385</v>
      </c>
      <c r="DMX313" s="75" t="s">
        <v>385</v>
      </c>
      <c r="DMY313" s="75" t="s">
        <v>385</v>
      </c>
      <c r="DMZ313" s="75" t="s">
        <v>385</v>
      </c>
      <c r="DNA313" s="75" t="s">
        <v>385</v>
      </c>
      <c r="DNB313" s="75" t="s">
        <v>385</v>
      </c>
      <c r="DNC313" s="75" t="s">
        <v>385</v>
      </c>
      <c r="DND313" s="75" t="s">
        <v>385</v>
      </c>
      <c r="DNE313" s="75" t="s">
        <v>385</v>
      </c>
      <c r="DNF313" s="75" t="s">
        <v>385</v>
      </c>
      <c r="DNG313" s="75" t="s">
        <v>385</v>
      </c>
      <c r="DNH313" s="75" t="s">
        <v>385</v>
      </c>
      <c r="DNI313" s="75" t="s">
        <v>385</v>
      </c>
      <c r="DNJ313" s="75" t="s">
        <v>385</v>
      </c>
      <c r="DNK313" s="75" t="s">
        <v>385</v>
      </c>
      <c r="DNL313" s="75" t="s">
        <v>385</v>
      </c>
      <c r="DNM313" s="75" t="s">
        <v>385</v>
      </c>
      <c r="DNN313" s="75" t="s">
        <v>385</v>
      </c>
      <c r="DNO313" s="75" t="s">
        <v>385</v>
      </c>
      <c r="DNP313" s="75" t="s">
        <v>385</v>
      </c>
      <c r="DNQ313" s="75" t="s">
        <v>385</v>
      </c>
      <c r="DNR313" s="75" t="s">
        <v>385</v>
      </c>
      <c r="DNS313" s="75" t="s">
        <v>385</v>
      </c>
      <c r="DNT313" s="75" t="s">
        <v>385</v>
      </c>
      <c r="DNU313" s="75" t="s">
        <v>385</v>
      </c>
      <c r="DNV313" s="75" t="s">
        <v>385</v>
      </c>
      <c r="DNW313" s="75" t="s">
        <v>385</v>
      </c>
      <c r="DNX313" s="75" t="s">
        <v>385</v>
      </c>
      <c r="DNY313" s="75" t="s">
        <v>385</v>
      </c>
      <c r="DNZ313" s="75" t="s">
        <v>385</v>
      </c>
      <c r="DOA313" s="75" t="s">
        <v>385</v>
      </c>
      <c r="DOB313" s="75" t="s">
        <v>385</v>
      </c>
      <c r="DOC313" s="75" t="s">
        <v>385</v>
      </c>
      <c r="DOD313" s="75" t="s">
        <v>385</v>
      </c>
      <c r="DOE313" s="75" t="s">
        <v>385</v>
      </c>
      <c r="DOF313" s="75" t="s">
        <v>385</v>
      </c>
      <c r="DOG313" s="75" t="s">
        <v>385</v>
      </c>
      <c r="DOH313" s="75" t="s">
        <v>385</v>
      </c>
      <c r="DOI313" s="75" t="s">
        <v>385</v>
      </c>
      <c r="DOJ313" s="75" t="s">
        <v>385</v>
      </c>
      <c r="DOK313" s="75" t="s">
        <v>385</v>
      </c>
      <c r="DOL313" s="75" t="s">
        <v>385</v>
      </c>
      <c r="DOM313" s="75" t="s">
        <v>385</v>
      </c>
      <c r="DON313" s="75" t="s">
        <v>385</v>
      </c>
      <c r="DOO313" s="75" t="s">
        <v>385</v>
      </c>
      <c r="DOP313" s="75" t="s">
        <v>385</v>
      </c>
      <c r="DOQ313" s="75" t="s">
        <v>385</v>
      </c>
      <c r="DOR313" s="75" t="s">
        <v>385</v>
      </c>
      <c r="DOS313" s="75" t="s">
        <v>385</v>
      </c>
      <c r="DOT313" s="75" t="s">
        <v>385</v>
      </c>
      <c r="DOU313" s="75" t="s">
        <v>385</v>
      </c>
      <c r="DOV313" s="75" t="s">
        <v>385</v>
      </c>
      <c r="DOW313" s="75" t="s">
        <v>385</v>
      </c>
      <c r="DOX313" s="75" t="s">
        <v>385</v>
      </c>
      <c r="DOY313" s="75" t="s">
        <v>385</v>
      </c>
      <c r="DOZ313" s="75" t="s">
        <v>385</v>
      </c>
      <c r="DPA313" s="75" t="s">
        <v>385</v>
      </c>
      <c r="DPB313" s="75" t="s">
        <v>385</v>
      </c>
      <c r="DPC313" s="75" t="s">
        <v>385</v>
      </c>
      <c r="DPD313" s="75" t="s">
        <v>385</v>
      </c>
      <c r="DPE313" s="75" t="s">
        <v>385</v>
      </c>
      <c r="DPF313" s="75" t="s">
        <v>385</v>
      </c>
      <c r="DPG313" s="75" t="s">
        <v>385</v>
      </c>
      <c r="DPH313" s="75" t="s">
        <v>385</v>
      </c>
      <c r="DPI313" s="75" t="s">
        <v>385</v>
      </c>
      <c r="DPJ313" s="75" t="s">
        <v>385</v>
      </c>
      <c r="DPK313" s="75" t="s">
        <v>385</v>
      </c>
      <c r="DPL313" s="75" t="s">
        <v>385</v>
      </c>
      <c r="DPM313" s="75" t="s">
        <v>385</v>
      </c>
      <c r="DPN313" s="75" t="s">
        <v>385</v>
      </c>
      <c r="DPO313" s="75" t="s">
        <v>385</v>
      </c>
      <c r="DPP313" s="75" t="s">
        <v>385</v>
      </c>
      <c r="DPQ313" s="75" t="s">
        <v>385</v>
      </c>
      <c r="DPR313" s="75" t="s">
        <v>385</v>
      </c>
      <c r="DPS313" s="75" t="s">
        <v>385</v>
      </c>
      <c r="DPT313" s="75" t="s">
        <v>385</v>
      </c>
      <c r="DPU313" s="75" t="s">
        <v>385</v>
      </c>
      <c r="DPV313" s="75" t="s">
        <v>385</v>
      </c>
      <c r="DPW313" s="75" t="s">
        <v>385</v>
      </c>
      <c r="DPX313" s="75" t="s">
        <v>385</v>
      </c>
      <c r="DPY313" s="75" t="s">
        <v>385</v>
      </c>
      <c r="DPZ313" s="75" t="s">
        <v>385</v>
      </c>
      <c r="DQA313" s="75" t="s">
        <v>385</v>
      </c>
      <c r="DQB313" s="75" t="s">
        <v>385</v>
      </c>
      <c r="DQC313" s="75" t="s">
        <v>385</v>
      </c>
      <c r="DQD313" s="75" t="s">
        <v>385</v>
      </c>
      <c r="DQE313" s="75" t="s">
        <v>385</v>
      </c>
      <c r="DQF313" s="75" t="s">
        <v>385</v>
      </c>
      <c r="DQG313" s="75" t="s">
        <v>385</v>
      </c>
      <c r="DQH313" s="75" t="s">
        <v>385</v>
      </c>
      <c r="DQI313" s="75" t="s">
        <v>385</v>
      </c>
      <c r="DQJ313" s="75" t="s">
        <v>385</v>
      </c>
      <c r="DQK313" s="75" t="s">
        <v>385</v>
      </c>
      <c r="DQL313" s="75" t="s">
        <v>385</v>
      </c>
      <c r="DQM313" s="75" t="s">
        <v>385</v>
      </c>
      <c r="DQN313" s="75" t="s">
        <v>385</v>
      </c>
      <c r="DQO313" s="75" t="s">
        <v>385</v>
      </c>
      <c r="DQP313" s="75" t="s">
        <v>385</v>
      </c>
      <c r="DQQ313" s="75" t="s">
        <v>385</v>
      </c>
      <c r="DQR313" s="75" t="s">
        <v>385</v>
      </c>
      <c r="DQS313" s="75" t="s">
        <v>385</v>
      </c>
      <c r="DQT313" s="75" t="s">
        <v>385</v>
      </c>
      <c r="DQU313" s="75" t="s">
        <v>385</v>
      </c>
      <c r="DQV313" s="75" t="s">
        <v>385</v>
      </c>
      <c r="DQW313" s="75" t="s">
        <v>385</v>
      </c>
      <c r="DQX313" s="75" t="s">
        <v>385</v>
      </c>
      <c r="DQY313" s="75" t="s">
        <v>385</v>
      </c>
      <c r="DQZ313" s="75" t="s">
        <v>385</v>
      </c>
      <c r="DRA313" s="75" t="s">
        <v>385</v>
      </c>
      <c r="DRB313" s="75" t="s">
        <v>385</v>
      </c>
      <c r="DRC313" s="75" t="s">
        <v>385</v>
      </c>
      <c r="DRD313" s="75" t="s">
        <v>385</v>
      </c>
      <c r="DRE313" s="75" t="s">
        <v>385</v>
      </c>
      <c r="DRF313" s="75" t="s">
        <v>385</v>
      </c>
      <c r="DRG313" s="75" t="s">
        <v>385</v>
      </c>
      <c r="DRH313" s="75" t="s">
        <v>385</v>
      </c>
      <c r="DRI313" s="75" t="s">
        <v>385</v>
      </c>
      <c r="DRJ313" s="75" t="s">
        <v>385</v>
      </c>
      <c r="DRK313" s="75" t="s">
        <v>385</v>
      </c>
      <c r="DRL313" s="75" t="s">
        <v>385</v>
      </c>
      <c r="DRM313" s="75" t="s">
        <v>385</v>
      </c>
      <c r="DRN313" s="75" t="s">
        <v>385</v>
      </c>
      <c r="DRO313" s="75" t="s">
        <v>385</v>
      </c>
      <c r="DRP313" s="75" t="s">
        <v>385</v>
      </c>
      <c r="DRQ313" s="75" t="s">
        <v>385</v>
      </c>
      <c r="DRR313" s="75" t="s">
        <v>385</v>
      </c>
      <c r="DRS313" s="75" t="s">
        <v>385</v>
      </c>
      <c r="DRT313" s="75" t="s">
        <v>385</v>
      </c>
      <c r="DRU313" s="75" t="s">
        <v>385</v>
      </c>
      <c r="DRV313" s="75" t="s">
        <v>385</v>
      </c>
      <c r="DRW313" s="75" t="s">
        <v>385</v>
      </c>
      <c r="DRX313" s="75" t="s">
        <v>385</v>
      </c>
      <c r="DRY313" s="75" t="s">
        <v>385</v>
      </c>
      <c r="DRZ313" s="75" t="s">
        <v>385</v>
      </c>
      <c r="DSA313" s="75" t="s">
        <v>385</v>
      </c>
      <c r="DSB313" s="75" t="s">
        <v>385</v>
      </c>
      <c r="DSC313" s="75" t="s">
        <v>385</v>
      </c>
      <c r="DSD313" s="75" t="s">
        <v>385</v>
      </c>
      <c r="DSE313" s="75" t="s">
        <v>385</v>
      </c>
      <c r="DSF313" s="75" t="s">
        <v>385</v>
      </c>
      <c r="DSG313" s="75" t="s">
        <v>385</v>
      </c>
      <c r="DSH313" s="75" t="s">
        <v>385</v>
      </c>
      <c r="DSI313" s="75" t="s">
        <v>385</v>
      </c>
      <c r="DSJ313" s="75" t="s">
        <v>385</v>
      </c>
      <c r="DSK313" s="75" t="s">
        <v>385</v>
      </c>
      <c r="DSL313" s="75" t="s">
        <v>385</v>
      </c>
      <c r="DSM313" s="75" t="s">
        <v>385</v>
      </c>
      <c r="DSN313" s="75" t="s">
        <v>385</v>
      </c>
      <c r="DSO313" s="75" t="s">
        <v>385</v>
      </c>
      <c r="DSP313" s="75" t="s">
        <v>385</v>
      </c>
      <c r="DSQ313" s="75" t="s">
        <v>385</v>
      </c>
      <c r="DSR313" s="75" t="s">
        <v>385</v>
      </c>
      <c r="DSS313" s="75" t="s">
        <v>385</v>
      </c>
      <c r="DST313" s="75" t="s">
        <v>385</v>
      </c>
      <c r="DSU313" s="75" t="s">
        <v>385</v>
      </c>
      <c r="DSV313" s="75" t="s">
        <v>385</v>
      </c>
      <c r="DSW313" s="75" t="s">
        <v>385</v>
      </c>
      <c r="DSX313" s="75" t="s">
        <v>385</v>
      </c>
      <c r="DSY313" s="75" t="s">
        <v>385</v>
      </c>
      <c r="DSZ313" s="75" t="s">
        <v>385</v>
      </c>
      <c r="DTA313" s="75" t="s">
        <v>385</v>
      </c>
      <c r="DTB313" s="75" t="s">
        <v>385</v>
      </c>
      <c r="DTC313" s="75" t="s">
        <v>385</v>
      </c>
      <c r="DTD313" s="75" t="s">
        <v>385</v>
      </c>
      <c r="DTE313" s="75" t="s">
        <v>385</v>
      </c>
      <c r="DTF313" s="75" t="s">
        <v>385</v>
      </c>
      <c r="DTG313" s="75" t="s">
        <v>385</v>
      </c>
      <c r="DTH313" s="75" t="s">
        <v>385</v>
      </c>
      <c r="DTI313" s="75" t="s">
        <v>385</v>
      </c>
      <c r="DTJ313" s="75" t="s">
        <v>385</v>
      </c>
      <c r="DTK313" s="75" t="s">
        <v>385</v>
      </c>
      <c r="DTL313" s="75" t="s">
        <v>385</v>
      </c>
      <c r="DTM313" s="75" t="s">
        <v>385</v>
      </c>
      <c r="DTN313" s="75" t="s">
        <v>385</v>
      </c>
      <c r="DTO313" s="75" t="s">
        <v>385</v>
      </c>
      <c r="DTP313" s="75" t="s">
        <v>385</v>
      </c>
      <c r="DTQ313" s="75" t="s">
        <v>385</v>
      </c>
      <c r="DTR313" s="75" t="s">
        <v>385</v>
      </c>
      <c r="DTS313" s="75" t="s">
        <v>385</v>
      </c>
      <c r="DTT313" s="75" t="s">
        <v>385</v>
      </c>
      <c r="DTU313" s="75" t="s">
        <v>385</v>
      </c>
      <c r="DTV313" s="75" t="s">
        <v>385</v>
      </c>
      <c r="DTW313" s="75" t="s">
        <v>385</v>
      </c>
      <c r="DTX313" s="75" t="s">
        <v>385</v>
      </c>
      <c r="DTY313" s="75" t="s">
        <v>385</v>
      </c>
      <c r="DTZ313" s="75" t="s">
        <v>385</v>
      </c>
      <c r="DUA313" s="75" t="s">
        <v>385</v>
      </c>
      <c r="DUB313" s="75" t="s">
        <v>385</v>
      </c>
      <c r="DUC313" s="75" t="s">
        <v>385</v>
      </c>
      <c r="DUD313" s="75" t="s">
        <v>385</v>
      </c>
      <c r="DUE313" s="75" t="s">
        <v>385</v>
      </c>
      <c r="DUF313" s="75" t="s">
        <v>385</v>
      </c>
      <c r="DUG313" s="75" t="s">
        <v>385</v>
      </c>
      <c r="DUH313" s="75" t="s">
        <v>385</v>
      </c>
      <c r="DUI313" s="75" t="s">
        <v>385</v>
      </c>
      <c r="DUJ313" s="75" t="s">
        <v>385</v>
      </c>
      <c r="DUK313" s="75" t="s">
        <v>385</v>
      </c>
      <c r="DUL313" s="75" t="s">
        <v>385</v>
      </c>
      <c r="DUM313" s="75" t="s">
        <v>385</v>
      </c>
      <c r="DUN313" s="75" t="s">
        <v>385</v>
      </c>
      <c r="DUO313" s="75" t="s">
        <v>385</v>
      </c>
      <c r="DUP313" s="75" t="s">
        <v>385</v>
      </c>
      <c r="DUQ313" s="75" t="s">
        <v>385</v>
      </c>
      <c r="DUR313" s="75" t="s">
        <v>385</v>
      </c>
      <c r="DUS313" s="75" t="s">
        <v>385</v>
      </c>
      <c r="DUT313" s="75" t="s">
        <v>385</v>
      </c>
      <c r="DUU313" s="75" t="s">
        <v>385</v>
      </c>
      <c r="DUV313" s="75" t="s">
        <v>385</v>
      </c>
      <c r="DUW313" s="75" t="s">
        <v>385</v>
      </c>
      <c r="DUX313" s="75" t="s">
        <v>385</v>
      </c>
      <c r="DUY313" s="75" t="s">
        <v>385</v>
      </c>
      <c r="DUZ313" s="75" t="s">
        <v>385</v>
      </c>
      <c r="DVA313" s="75" t="s">
        <v>385</v>
      </c>
      <c r="DVB313" s="75" t="s">
        <v>385</v>
      </c>
      <c r="DVC313" s="75" t="s">
        <v>385</v>
      </c>
      <c r="DVD313" s="75" t="s">
        <v>385</v>
      </c>
      <c r="DVE313" s="75" t="s">
        <v>385</v>
      </c>
      <c r="DVF313" s="75" t="s">
        <v>385</v>
      </c>
      <c r="DVG313" s="75" t="s">
        <v>385</v>
      </c>
      <c r="DVH313" s="75" t="s">
        <v>385</v>
      </c>
      <c r="DVI313" s="75" t="s">
        <v>385</v>
      </c>
      <c r="DVJ313" s="75" t="s">
        <v>385</v>
      </c>
      <c r="DVK313" s="75" t="s">
        <v>385</v>
      </c>
      <c r="DVL313" s="75" t="s">
        <v>385</v>
      </c>
      <c r="DVM313" s="75" t="s">
        <v>385</v>
      </c>
      <c r="DVN313" s="75" t="s">
        <v>385</v>
      </c>
      <c r="DVO313" s="75" t="s">
        <v>385</v>
      </c>
      <c r="DVP313" s="75" t="s">
        <v>385</v>
      </c>
      <c r="DVQ313" s="75" t="s">
        <v>385</v>
      </c>
      <c r="DVR313" s="75" t="s">
        <v>385</v>
      </c>
      <c r="DVS313" s="75" t="s">
        <v>385</v>
      </c>
      <c r="DVT313" s="75" t="s">
        <v>385</v>
      </c>
      <c r="DVU313" s="75" t="s">
        <v>385</v>
      </c>
      <c r="DVV313" s="75" t="s">
        <v>385</v>
      </c>
      <c r="DVW313" s="75" t="s">
        <v>385</v>
      </c>
      <c r="DVX313" s="75" t="s">
        <v>385</v>
      </c>
      <c r="DVY313" s="75" t="s">
        <v>385</v>
      </c>
      <c r="DVZ313" s="75" t="s">
        <v>385</v>
      </c>
      <c r="DWA313" s="75" t="s">
        <v>385</v>
      </c>
      <c r="DWB313" s="75" t="s">
        <v>385</v>
      </c>
      <c r="DWC313" s="75" t="s">
        <v>385</v>
      </c>
      <c r="DWD313" s="75" t="s">
        <v>385</v>
      </c>
      <c r="DWE313" s="75" t="s">
        <v>385</v>
      </c>
      <c r="DWF313" s="75" t="s">
        <v>385</v>
      </c>
      <c r="DWG313" s="75" t="s">
        <v>385</v>
      </c>
      <c r="DWH313" s="75" t="s">
        <v>385</v>
      </c>
      <c r="DWI313" s="75" t="s">
        <v>385</v>
      </c>
      <c r="DWJ313" s="75" t="s">
        <v>385</v>
      </c>
      <c r="DWK313" s="75" t="s">
        <v>385</v>
      </c>
      <c r="DWL313" s="75" t="s">
        <v>385</v>
      </c>
      <c r="DWM313" s="75" t="s">
        <v>385</v>
      </c>
      <c r="DWN313" s="75" t="s">
        <v>385</v>
      </c>
      <c r="DWO313" s="75" t="s">
        <v>385</v>
      </c>
      <c r="DWP313" s="75" t="s">
        <v>385</v>
      </c>
      <c r="DWQ313" s="75" t="s">
        <v>385</v>
      </c>
      <c r="DWR313" s="75" t="s">
        <v>385</v>
      </c>
      <c r="DWS313" s="75" t="s">
        <v>385</v>
      </c>
      <c r="DWT313" s="75" t="s">
        <v>385</v>
      </c>
      <c r="DWU313" s="75" t="s">
        <v>385</v>
      </c>
      <c r="DWV313" s="75" t="s">
        <v>385</v>
      </c>
      <c r="DWW313" s="75" t="s">
        <v>385</v>
      </c>
      <c r="DWX313" s="75" t="s">
        <v>385</v>
      </c>
      <c r="DWY313" s="75" t="s">
        <v>385</v>
      </c>
      <c r="DWZ313" s="75" t="s">
        <v>385</v>
      </c>
      <c r="DXA313" s="75" t="s">
        <v>385</v>
      </c>
      <c r="DXB313" s="75" t="s">
        <v>385</v>
      </c>
      <c r="DXC313" s="75" t="s">
        <v>385</v>
      </c>
      <c r="DXD313" s="75" t="s">
        <v>385</v>
      </c>
      <c r="DXE313" s="75" t="s">
        <v>385</v>
      </c>
      <c r="DXF313" s="75" t="s">
        <v>385</v>
      </c>
      <c r="DXG313" s="75" t="s">
        <v>385</v>
      </c>
      <c r="DXH313" s="75" t="s">
        <v>385</v>
      </c>
      <c r="DXI313" s="75" t="s">
        <v>385</v>
      </c>
      <c r="DXJ313" s="75" t="s">
        <v>385</v>
      </c>
      <c r="DXK313" s="75" t="s">
        <v>385</v>
      </c>
      <c r="DXL313" s="75" t="s">
        <v>385</v>
      </c>
      <c r="DXM313" s="75" t="s">
        <v>385</v>
      </c>
      <c r="DXN313" s="75" t="s">
        <v>385</v>
      </c>
      <c r="DXO313" s="75" t="s">
        <v>385</v>
      </c>
      <c r="DXP313" s="75" t="s">
        <v>385</v>
      </c>
      <c r="DXQ313" s="75" t="s">
        <v>385</v>
      </c>
      <c r="DXR313" s="75" t="s">
        <v>385</v>
      </c>
      <c r="DXS313" s="75" t="s">
        <v>385</v>
      </c>
      <c r="DXT313" s="75" t="s">
        <v>385</v>
      </c>
      <c r="DXU313" s="75" t="s">
        <v>385</v>
      </c>
      <c r="DXV313" s="75" t="s">
        <v>385</v>
      </c>
      <c r="DXW313" s="75" t="s">
        <v>385</v>
      </c>
      <c r="DXX313" s="75" t="s">
        <v>385</v>
      </c>
      <c r="DXY313" s="75" t="s">
        <v>385</v>
      </c>
      <c r="DXZ313" s="75" t="s">
        <v>385</v>
      </c>
      <c r="DYA313" s="75" t="s">
        <v>385</v>
      </c>
      <c r="DYB313" s="75" t="s">
        <v>385</v>
      </c>
      <c r="DYC313" s="75" t="s">
        <v>385</v>
      </c>
      <c r="DYD313" s="75" t="s">
        <v>385</v>
      </c>
      <c r="DYE313" s="75" t="s">
        <v>385</v>
      </c>
      <c r="DYF313" s="75" t="s">
        <v>385</v>
      </c>
      <c r="DYG313" s="75" t="s">
        <v>385</v>
      </c>
      <c r="DYH313" s="75" t="s">
        <v>385</v>
      </c>
      <c r="DYI313" s="75" t="s">
        <v>385</v>
      </c>
      <c r="DYJ313" s="75" t="s">
        <v>385</v>
      </c>
      <c r="DYK313" s="75" t="s">
        <v>385</v>
      </c>
      <c r="DYL313" s="75" t="s">
        <v>385</v>
      </c>
      <c r="DYM313" s="75" t="s">
        <v>385</v>
      </c>
      <c r="DYN313" s="75" t="s">
        <v>385</v>
      </c>
      <c r="DYO313" s="75" t="s">
        <v>385</v>
      </c>
      <c r="DYP313" s="75" t="s">
        <v>385</v>
      </c>
      <c r="DYQ313" s="75" t="s">
        <v>385</v>
      </c>
      <c r="DYR313" s="75" t="s">
        <v>385</v>
      </c>
      <c r="DYS313" s="75" t="s">
        <v>385</v>
      </c>
      <c r="DYT313" s="75" t="s">
        <v>385</v>
      </c>
      <c r="DYU313" s="75" t="s">
        <v>385</v>
      </c>
      <c r="DYV313" s="75" t="s">
        <v>385</v>
      </c>
      <c r="DYW313" s="75" t="s">
        <v>385</v>
      </c>
      <c r="DYX313" s="75" t="s">
        <v>385</v>
      </c>
      <c r="DYY313" s="75" t="s">
        <v>385</v>
      </c>
      <c r="DYZ313" s="75" t="s">
        <v>385</v>
      </c>
      <c r="DZA313" s="75" t="s">
        <v>385</v>
      </c>
      <c r="DZB313" s="75" t="s">
        <v>385</v>
      </c>
      <c r="DZC313" s="75" t="s">
        <v>385</v>
      </c>
      <c r="DZD313" s="75" t="s">
        <v>385</v>
      </c>
      <c r="DZE313" s="75" t="s">
        <v>385</v>
      </c>
      <c r="DZF313" s="75" t="s">
        <v>385</v>
      </c>
      <c r="DZG313" s="75" t="s">
        <v>385</v>
      </c>
      <c r="DZH313" s="75" t="s">
        <v>385</v>
      </c>
      <c r="DZI313" s="75" t="s">
        <v>385</v>
      </c>
      <c r="DZJ313" s="75" t="s">
        <v>385</v>
      </c>
      <c r="DZK313" s="75" t="s">
        <v>385</v>
      </c>
      <c r="DZL313" s="75" t="s">
        <v>385</v>
      </c>
      <c r="DZM313" s="75" t="s">
        <v>385</v>
      </c>
      <c r="DZN313" s="75" t="s">
        <v>385</v>
      </c>
      <c r="DZO313" s="75" t="s">
        <v>385</v>
      </c>
      <c r="DZP313" s="75" t="s">
        <v>385</v>
      </c>
      <c r="DZQ313" s="75" t="s">
        <v>385</v>
      </c>
      <c r="DZR313" s="75" t="s">
        <v>385</v>
      </c>
      <c r="DZS313" s="75" t="s">
        <v>385</v>
      </c>
      <c r="DZT313" s="75" t="s">
        <v>385</v>
      </c>
      <c r="DZU313" s="75" t="s">
        <v>385</v>
      </c>
      <c r="DZV313" s="75" t="s">
        <v>385</v>
      </c>
      <c r="DZW313" s="75" t="s">
        <v>385</v>
      </c>
      <c r="DZX313" s="75" t="s">
        <v>385</v>
      </c>
      <c r="DZY313" s="75" t="s">
        <v>385</v>
      </c>
      <c r="DZZ313" s="75" t="s">
        <v>385</v>
      </c>
      <c r="EAA313" s="75" t="s">
        <v>385</v>
      </c>
      <c r="EAB313" s="75" t="s">
        <v>385</v>
      </c>
      <c r="EAC313" s="75" t="s">
        <v>385</v>
      </c>
      <c r="EAD313" s="75" t="s">
        <v>385</v>
      </c>
      <c r="EAE313" s="75" t="s">
        <v>385</v>
      </c>
      <c r="EAF313" s="75" t="s">
        <v>385</v>
      </c>
      <c r="EAG313" s="75" t="s">
        <v>385</v>
      </c>
      <c r="EAH313" s="75" t="s">
        <v>385</v>
      </c>
      <c r="EAI313" s="75" t="s">
        <v>385</v>
      </c>
      <c r="EAJ313" s="75" t="s">
        <v>385</v>
      </c>
      <c r="EAK313" s="75" t="s">
        <v>385</v>
      </c>
      <c r="EAL313" s="75" t="s">
        <v>385</v>
      </c>
      <c r="EAM313" s="75" t="s">
        <v>385</v>
      </c>
      <c r="EAN313" s="75" t="s">
        <v>385</v>
      </c>
      <c r="EAO313" s="75" t="s">
        <v>385</v>
      </c>
      <c r="EAP313" s="75" t="s">
        <v>385</v>
      </c>
      <c r="EAQ313" s="75" t="s">
        <v>385</v>
      </c>
      <c r="EAR313" s="75" t="s">
        <v>385</v>
      </c>
      <c r="EAS313" s="75" t="s">
        <v>385</v>
      </c>
      <c r="EAT313" s="75" t="s">
        <v>385</v>
      </c>
      <c r="EAU313" s="75" t="s">
        <v>385</v>
      </c>
      <c r="EAV313" s="75" t="s">
        <v>385</v>
      </c>
      <c r="EAW313" s="75" t="s">
        <v>385</v>
      </c>
      <c r="EAX313" s="75" t="s">
        <v>385</v>
      </c>
      <c r="EAY313" s="75" t="s">
        <v>385</v>
      </c>
      <c r="EAZ313" s="75" t="s">
        <v>385</v>
      </c>
      <c r="EBA313" s="75" t="s">
        <v>385</v>
      </c>
      <c r="EBB313" s="75" t="s">
        <v>385</v>
      </c>
      <c r="EBC313" s="75" t="s">
        <v>385</v>
      </c>
      <c r="EBD313" s="75" t="s">
        <v>385</v>
      </c>
      <c r="EBE313" s="75" t="s">
        <v>385</v>
      </c>
      <c r="EBF313" s="75" t="s">
        <v>385</v>
      </c>
      <c r="EBG313" s="75" t="s">
        <v>385</v>
      </c>
      <c r="EBH313" s="75" t="s">
        <v>385</v>
      </c>
      <c r="EBI313" s="75" t="s">
        <v>385</v>
      </c>
      <c r="EBJ313" s="75" t="s">
        <v>385</v>
      </c>
      <c r="EBK313" s="75" t="s">
        <v>385</v>
      </c>
      <c r="EBL313" s="75" t="s">
        <v>385</v>
      </c>
      <c r="EBM313" s="75" t="s">
        <v>385</v>
      </c>
      <c r="EBN313" s="75" t="s">
        <v>385</v>
      </c>
      <c r="EBO313" s="75" t="s">
        <v>385</v>
      </c>
      <c r="EBP313" s="75" t="s">
        <v>385</v>
      </c>
      <c r="EBQ313" s="75" t="s">
        <v>385</v>
      </c>
      <c r="EBR313" s="75" t="s">
        <v>385</v>
      </c>
      <c r="EBS313" s="75" t="s">
        <v>385</v>
      </c>
      <c r="EBT313" s="75" t="s">
        <v>385</v>
      </c>
      <c r="EBU313" s="75" t="s">
        <v>385</v>
      </c>
      <c r="EBV313" s="75" t="s">
        <v>385</v>
      </c>
      <c r="EBW313" s="75" t="s">
        <v>385</v>
      </c>
      <c r="EBX313" s="75" t="s">
        <v>385</v>
      </c>
      <c r="EBY313" s="75" t="s">
        <v>385</v>
      </c>
      <c r="EBZ313" s="75" t="s">
        <v>385</v>
      </c>
      <c r="ECA313" s="75" t="s">
        <v>385</v>
      </c>
      <c r="ECB313" s="75" t="s">
        <v>385</v>
      </c>
      <c r="ECC313" s="75" t="s">
        <v>385</v>
      </c>
      <c r="ECD313" s="75" t="s">
        <v>385</v>
      </c>
      <c r="ECE313" s="75" t="s">
        <v>385</v>
      </c>
      <c r="ECF313" s="75" t="s">
        <v>385</v>
      </c>
      <c r="ECG313" s="75" t="s">
        <v>385</v>
      </c>
      <c r="ECH313" s="75" t="s">
        <v>385</v>
      </c>
      <c r="ECI313" s="75" t="s">
        <v>385</v>
      </c>
      <c r="ECJ313" s="75" t="s">
        <v>385</v>
      </c>
      <c r="ECK313" s="75" t="s">
        <v>385</v>
      </c>
      <c r="ECL313" s="75" t="s">
        <v>385</v>
      </c>
      <c r="ECM313" s="75" t="s">
        <v>385</v>
      </c>
      <c r="ECN313" s="75" t="s">
        <v>385</v>
      </c>
      <c r="ECO313" s="75" t="s">
        <v>385</v>
      </c>
      <c r="ECP313" s="75" t="s">
        <v>385</v>
      </c>
      <c r="ECQ313" s="75" t="s">
        <v>385</v>
      </c>
      <c r="ECR313" s="75" t="s">
        <v>385</v>
      </c>
      <c r="ECS313" s="75" t="s">
        <v>385</v>
      </c>
      <c r="ECT313" s="75" t="s">
        <v>385</v>
      </c>
      <c r="ECU313" s="75" t="s">
        <v>385</v>
      </c>
      <c r="ECV313" s="75" t="s">
        <v>385</v>
      </c>
      <c r="ECW313" s="75" t="s">
        <v>385</v>
      </c>
      <c r="ECX313" s="75" t="s">
        <v>385</v>
      </c>
      <c r="ECY313" s="75" t="s">
        <v>385</v>
      </c>
      <c r="ECZ313" s="75" t="s">
        <v>385</v>
      </c>
      <c r="EDA313" s="75" t="s">
        <v>385</v>
      </c>
      <c r="EDB313" s="75" t="s">
        <v>385</v>
      </c>
      <c r="EDC313" s="75" t="s">
        <v>385</v>
      </c>
      <c r="EDD313" s="75" t="s">
        <v>385</v>
      </c>
      <c r="EDE313" s="75" t="s">
        <v>385</v>
      </c>
      <c r="EDF313" s="75" t="s">
        <v>385</v>
      </c>
      <c r="EDG313" s="75" t="s">
        <v>385</v>
      </c>
      <c r="EDH313" s="75" t="s">
        <v>385</v>
      </c>
      <c r="EDI313" s="75" t="s">
        <v>385</v>
      </c>
      <c r="EDJ313" s="75" t="s">
        <v>385</v>
      </c>
      <c r="EDK313" s="75" t="s">
        <v>385</v>
      </c>
      <c r="EDL313" s="75" t="s">
        <v>385</v>
      </c>
      <c r="EDM313" s="75" t="s">
        <v>385</v>
      </c>
      <c r="EDN313" s="75" t="s">
        <v>385</v>
      </c>
      <c r="EDO313" s="75" t="s">
        <v>385</v>
      </c>
      <c r="EDP313" s="75" t="s">
        <v>385</v>
      </c>
      <c r="EDQ313" s="75" t="s">
        <v>385</v>
      </c>
      <c r="EDR313" s="75" t="s">
        <v>385</v>
      </c>
      <c r="EDS313" s="75" t="s">
        <v>385</v>
      </c>
      <c r="EDT313" s="75" t="s">
        <v>385</v>
      </c>
      <c r="EDU313" s="75" t="s">
        <v>385</v>
      </c>
      <c r="EDV313" s="75" t="s">
        <v>385</v>
      </c>
      <c r="EDW313" s="75" t="s">
        <v>385</v>
      </c>
      <c r="EDX313" s="75" t="s">
        <v>385</v>
      </c>
      <c r="EDY313" s="75" t="s">
        <v>385</v>
      </c>
      <c r="EDZ313" s="75" t="s">
        <v>385</v>
      </c>
      <c r="EEA313" s="75" t="s">
        <v>385</v>
      </c>
      <c r="EEB313" s="75" t="s">
        <v>385</v>
      </c>
      <c r="EEC313" s="75" t="s">
        <v>385</v>
      </c>
      <c r="EED313" s="75" t="s">
        <v>385</v>
      </c>
      <c r="EEE313" s="75" t="s">
        <v>385</v>
      </c>
      <c r="EEF313" s="75" t="s">
        <v>385</v>
      </c>
      <c r="EEG313" s="75" t="s">
        <v>385</v>
      </c>
      <c r="EEH313" s="75" t="s">
        <v>385</v>
      </c>
      <c r="EEI313" s="75" t="s">
        <v>385</v>
      </c>
      <c r="EEJ313" s="75" t="s">
        <v>385</v>
      </c>
      <c r="EEK313" s="75" t="s">
        <v>385</v>
      </c>
      <c r="EEL313" s="75" t="s">
        <v>385</v>
      </c>
      <c r="EEM313" s="75" t="s">
        <v>385</v>
      </c>
      <c r="EEN313" s="75" t="s">
        <v>385</v>
      </c>
      <c r="EEO313" s="75" t="s">
        <v>385</v>
      </c>
      <c r="EEP313" s="75" t="s">
        <v>385</v>
      </c>
      <c r="EEQ313" s="75" t="s">
        <v>385</v>
      </c>
      <c r="EER313" s="75" t="s">
        <v>385</v>
      </c>
      <c r="EES313" s="75" t="s">
        <v>385</v>
      </c>
      <c r="EET313" s="75" t="s">
        <v>385</v>
      </c>
      <c r="EEU313" s="75" t="s">
        <v>385</v>
      </c>
      <c r="EEV313" s="75" t="s">
        <v>385</v>
      </c>
      <c r="EEW313" s="75" t="s">
        <v>385</v>
      </c>
      <c r="EEX313" s="75" t="s">
        <v>385</v>
      </c>
      <c r="EEY313" s="75" t="s">
        <v>385</v>
      </c>
      <c r="EEZ313" s="75" t="s">
        <v>385</v>
      </c>
      <c r="EFA313" s="75" t="s">
        <v>385</v>
      </c>
      <c r="EFB313" s="75" t="s">
        <v>385</v>
      </c>
      <c r="EFC313" s="75" t="s">
        <v>385</v>
      </c>
      <c r="EFD313" s="75" t="s">
        <v>385</v>
      </c>
      <c r="EFE313" s="75" t="s">
        <v>385</v>
      </c>
      <c r="EFF313" s="75" t="s">
        <v>385</v>
      </c>
      <c r="EFG313" s="75" t="s">
        <v>385</v>
      </c>
      <c r="EFH313" s="75" t="s">
        <v>385</v>
      </c>
      <c r="EFI313" s="75" t="s">
        <v>385</v>
      </c>
      <c r="EFJ313" s="75" t="s">
        <v>385</v>
      </c>
      <c r="EFK313" s="75" t="s">
        <v>385</v>
      </c>
      <c r="EFL313" s="75" t="s">
        <v>385</v>
      </c>
      <c r="EFM313" s="75" t="s">
        <v>385</v>
      </c>
      <c r="EFN313" s="75" t="s">
        <v>385</v>
      </c>
      <c r="EFO313" s="75" t="s">
        <v>385</v>
      </c>
      <c r="EFP313" s="75" t="s">
        <v>385</v>
      </c>
      <c r="EFQ313" s="75" t="s">
        <v>385</v>
      </c>
      <c r="EFR313" s="75" t="s">
        <v>385</v>
      </c>
      <c r="EFS313" s="75" t="s">
        <v>385</v>
      </c>
      <c r="EFT313" s="75" t="s">
        <v>385</v>
      </c>
      <c r="EFU313" s="75" t="s">
        <v>385</v>
      </c>
      <c r="EFV313" s="75" t="s">
        <v>385</v>
      </c>
      <c r="EFW313" s="75" t="s">
        <v>385</v>
      </c>
      <c r="EFX313" s="75" t="s">
        <v>385</v>
      </c>
      <c r="EFY313" s="75" t="s">
        <v>385</v>
      </c>
      <c r="EFZ313" s="75" t="s">
        <v>385</v>
      </c>
      <c r="EGA313" s="75" t="s">
        <v>385</v>
      </c>
      <c r="EGB313" s="75" t="s">
        <v>385</v>
      </c>
      <c r="EGC313" s="75" t="s">
        <v>385</v>
      </c>
      <c r="EGD313" s="75" t="s">
        <v>385</v>
      </c>
      <c r="EGE313" s="75" t="s">
        <v>385</v>
      </c>
      <c r="EGF313" s="75" t="s">
        <v>385</v>
      </c>
      <c r="EGG313" s="75" t="s">
        <v>385</v>
      </c>
      <c r="EGH313" s="75" t="s">
        <v>385</v>
      </c>
      <c r="EGI313" s="75" t="s">
        <v>385</v>
      </c>
      <c r="EGJ313" s="75" t="s">
        <v>385</v>
      </c>
      <c r="EGK313" s="75" t="s">
        <v>385</v>
      </c>
      <c r="EGL313" s="75" t="s">
        <v>385</v>
      </c>
      <c r="EGM313" s="75" t="s">
        <v>385</v>
      </c>
      <c r="EGN313" s="75" t="s">
        <v>385</v>
      </c>
      <c r="EGO313" s="75" t="s">
        <v>385</v>
      </c>
      <c r="EGP313" s="75" t="s">
        <v>385</v>
      </c>
      <c r="EGQ313" s="75" t="s">
        <v>385</v>
      </c>
      <c r="EGR313" s="75" t="s">
        <v>385</v>
      </c>
      <c r="EGS313" s="75" t="s">
        <v>385</v>
      </c>
      <c r="EGT313" s="75" t="s">
        <v>385</v>
      </c>
      <c r="EGU313" s="75" t="s">
        <v>385</v>
      </c>
      <c r="EGV313" s="75" t="s">
        <v>385</v>
      </c>
      <c r="EGW313" s="75" t="s">
        <v>385</v>
      </c>
      <c r="EGX313" s="75" t="s">
        <v>385</v>
      </c>
      <c r="EGY313" s="75" t="s">
        <v>385</v>
      </c>
      <c r="EGZ313" s="75" t="s">
        <v>385</v>
      </c>
      <c r="EHA313" s="75" t="s">
        <v>385</v>
      </c>
      <c r="EHB313" s="75" t="s">
        <v>385</v>
      </c>
      <c r="EHC313" s="75" t="s">
        <v>385</v>
      </c>
      <c r="EHD313" s="75" t="s">
        <v>385</v>
      </c>
      <c r="EHE313" s="75" t="s">
        <v>385</v>
      </c>
      <c r="EHF313" s="75" t="s">
        <v>385</v>
      </c>
      <c r="EHG313" s="75" t="s">
        <v>385</v>
      </c>
      <c r="EHH313" s="75" t="s">
        <v>385</v>
      </c>
      <c r="EHI313" s="75" t="s">
        <v>385</v>
      </c>
      <c r="EHJ313" s="75" t="s">
        <v>385</v>
      </c>
      <c r="EHK313" s="75" t="s">
        <v>385</v>
      </c>
      <c r="EHL313" s="75" t="s">
        <v>385</v>
      </c>
      <c r="EHM313" s="75" t="s">
        <v>385</v>
      </c>
      <c r="EHN313" s="75" t="s">
        <v>385</v>
      </c>
      <c r="EHO313" s="75" t="s">
        <v>385</v>
      </c>
      <c r="EHP313" s="75" t="s">
        <v>385</v>
      </c>
      <c r="EHQ313" s="75" t="s">
        <v>385</v>
      </c>
      <c r="EHR313" s="75" t="s">
        <v>385</v>
      </c>
      <c r="EHS313" s="75" t="s">
        <v>385</v>
      </c>
      <c r="EHT313" s="75" t="s">
        <v>385</v>
      </c>
      <c r="EHU313" s="75" t="s">
        <v>385</v>
      </c>
      <c r="EHV313" s="75" t="s">
        <v>385</v>
      </c>
      <c r="EHW313" s="75" t="s">
        <v>385</v>
      </c>
      <c r="EHX313" s="75" t="s">
        <v>385</v>
      </c>
      <c r="EHY313" s="75" t="s">
        <v>385</v>
      </c>
      <c r="EHZ313" s="75" t="s">
        <v>385</v>
      </c>
      <c r="EIA313" s="75" t="s">
        <v>385</v>
      </c>
      <c r="EIB313" s="75" t="s">
        <v>385</v>
      </c>
      <c r="EIC313" s="75" t="s">
        <v>385</v>
      </c>
      <c r="EID313" s="75" t="s">
        <v>385</v>
      </c>
      <c r="EIE313" s="75" t="s">
        <v>385</v>
      </c>
      <c r="EIF313" s="75" t="s">
        <v>385</v>
      </c>
      <c r="EIG313" s="75" t="s">
        <v>385</v>
      </c>
      <c r="EIH313" s="75" t="s">
        <v>385</v>
      </c>
      <c r="EII313" s="75" t="s">
        <v>385</v>
      </c>
      <c r="EIJ313" s="75" t="s">
        <v>385</v>
      </c>
      <c r="EIK313" s="75" t="s">
        <v>385</v>
      </c>
      <c r="EIL313" s="75" t="s">
        <v>385</v>
      </c>
      <c r="EIM313" s="75" t="s">
        <v>385</v>
      </c>
      <c r="EIN313" s="75" t="s">
        <v>385</v>
      </c>
      <c r="EIO313" s="75" t="s">
        <v>385</v>
      </c>
      <c r="EIP313" s="75" t="s">
        <v>385</v>
      </c>
      <c r="EIQ313" s="75" t="s">
        <v>385</v>
      </c>
      <c r="EIR313" s="75" t="s">
        <v>385</v>
      </c>
      <c r="EIS313" s="75" t="s">
        <v>385</v>
      </c>
      <c r="EIT313" s="75" t="s">
        <v>385</v>
      </c>
      <c r="EIU313" s="75" t="s">
        <v>385</v>
      </c>
      <c r="EIV313" s="75" t="s">
        <v>385</v>
      </c>
      <c r="EIW313" s="75" t="s">
        <v>385</v>
      </c>
      <c r="EIX313" s="75" t="s">
        <v>385</v>
      </c>
      <c r="EIY313" s="75" t="s">
        <v>385</v>
      </c>
      <c r="EIZ313" s="75" t="s">
        <v>385</v>
      </c>
      <c r="EJA313" s="75" t="s">
        <v>385</v>
      </c>
      <c r="EJB313" s="75" t="s">
        <v>385</v>
      </c>
      <c r="EJC313" s="75" t="s">
        <v>385</v>
      </c>
      <c r="EJD313" s="75" t="s">
        <v>385</v>
      </c>
      <c r="EJE313" s="75" t="s">
        <v>385</v>
      </c>
      <c r="EJF313" s="75" t="s">
        <v>385</v>
      </c>
      <c r="EJG313" s="75" t="s">
        <v>385</v>
      </c>
      <c r="EJH313" s="75" t="s">
        <v>385</v>
      </c>
      <c r="EJI313" s="75" t="s">
        <v>385</v>
      </c>
      <c r="EJJ313" s="75" t="s">
        <v>385</v>
      </c>
      <c r="EJK313" s="75" t="s">
        <v>385</v>
      </c>
      <c r="EJL313" s="75" t="s">
        <v>385</v>
      </c>
      <c r="EJM313" s="75" t="s">
        <v>385</v>
      </c>
      <c r="EJN313" s="75" t="s">
        <v>385</v>
      </c>
      <c r="EJO313" s="75" t="s">
        <v>385</v>
      </c>
      <c r="EJP313" s="75" t="s">
        <v>385</v>
      </c>
      <c r="EJQ313" s="75" t="s">
        <v>385</v>
      </c>
      <c r="EJR313" s="75" t="s">
        <v>385</v>
      </c>
      <c r="EJS313" s="75" t="s">
        <v>385</v>
      </c>
      <c r="EJT313" s="75" t="s">
        <v>385</v>
      </c>
      <c r="EJU313" s="75" t="s">
        <v>385</v>
      </c>
      <c r="EJV313" s="75" t="s">
        <v>385</v>
      </c>
      <c r="EJW313" s="75" t="s">
        <v>385</v>
      </c>
      <c r="EJX313" s="75" t="s">
        <v>385</v>
      </c>
      <c r="EJY313" s="75" t="s">
        <v>385</v>
      </c>
      <c r="EJZ313" s="75" t="s">
        <v>385</v>
      </c>
      <c r="EKA313" s="75" t="s">
        <v>385</v>
      </c>
      <c r="EKB313" s="75" t="s">
        <v>385</v>
      </c>
      <c r="EKC313" s="75" t="s">
        <v>385</v>
      </c>
      <c r="EKD313" s="75" t="s">
        <v>385</v>
      </c>
      <c r="EKE313" s="75" t="s">
        <v>385</v>
      </c>
      <c r="EKF313" s="75" t="s">
        <v>385</v>
      </c>
      <c r="EKG313" s="75" t="s">
        <v>385</v>
      </c>
      <c r="EKH313" s="75" t="s">
        <v>385</v>
      </c>
      <c r="EKI313" s="75" t="s">
        <v>385</v>
      </c>
      <c r="EKJ313" s="75" t="s">
        <v>385</v>
      </c>
      <c r="EKK313" s="75" t="s">
        <v>385</v>
      </c>
      <c r="EKL313" s="75" t="s">
        <v>385</v>
      </c>
      <c r="EKM313" s="75" t="s">
        <v>385</v>
      </c>
      <c r="EKN313" s="75" t="s">
        <v>385</v>
      </c>
      <c r="EKO313" s="75" t="s">
        <v>385</v>
      </c>
      <c r="EKP313" s="75" t="s">
        <v>385</v>
      </c>
      <c r="EKQ313" s="75" t="s">
        <v>385</v>
      </c>
      <c r="EKR313" s="75" t="s">
        <v>385</v>
      </c>
      <c r="EKS313" s="75" t="s">
        <v>385</v>
      </c>
      <c r="EKT313" s="75" t="s">
        <v>385</v>
      </c>
      <c r="EKU313" s="75" t="s">
        <v>385</v>
      </c>
      <c r="EKV313" s="75" t="s">
        <v>385</v>
      </c>
      <c r="EKW313" s="75" t="s">
        <v>385</v>
      </c>
      <c r="EKX313" s="75" t="s">
        <v>385</v>
      </c>
      <c r="EKY313" s="75" t="s">
        <v>385</v>
      </c>
      <c r="EKZ313" s="75" t="s">
        <v>385</v>
      </c>
      <c r="ELA313" s="75" t="s">
        <v>385</v>
      </c>
      <c r="ELB313" s="75" t="s">
        <v>385</v>
      </c>
      <c r="ELC313" s="75" t="s">
        <v>385</v>
      </c>
      <c r="ELD313" s="75" t="s">
        <v>385</v>
      </c>
      <c r="ELE313" s="75" t="s">
        <v>385</v>
      </c>
      <c r="ELF313" s="75" t="s">
        <v>385</v>
      </c>
      <c r="ELG313" s="75" t="s">
        <v>385</v>
      </c>
      <c r="ELH313" s="75" t="s">
        <v>385</v>
      </c>
      <c r="ELI313" s="75" t="s">
        <v>385</v>
      </c>
      <c r="ELJ313" s="75" t="s">
        <v>385</v>
      </c>
      <c r="ELK313" s="75" t="s">
        <v>385</v>
      </c>
      <c r="ELL313" s="75" t="s">
        <v>385</v>
      </c>
      <c r="ELM313" s="75" t="s">
        <v>385</v>
      </c>
      <c r="ELN313" s="75" t="s">
        <v>385</v>
      </c>
      <c r="ELO313" s="75" t="s">
        <v>385</v>
      </c>
      <c r="ELP313" s="75" t="s">
        <v>385</v>
      </c>
      <c r="ELQ313" s="75" t="s">
        <v>385</v>
      </c>
      <c r="ELR313" s="75" t="s">
        <v>385</v>
      </c>
      <c r="ELS313" s="75" t="s">
        <v>385</v>
      </c>
      <c r="ELT313" s="75" t="s">
        <v>385</v>
      </c>
      <c r="ELU313" s="75" t="s">
        <v>385</v>
      </c>
      <c r="ELV313" s="75" t="s">
        <v>385</v>
      </c>
      <c r="ELW313" s="75" t="s">
        <v>385</v>
      </c>
      <c r="ELX313" s="75" t="s">
        <v>385</v>
      </c>
      <c r="ELY313" s="75" t="s">
        <v>385</v>
      </c>
      <c r="ELZ313" s="75" t="s">
        <v>385</v>
      </c>
      <c r="EMA313" s="75" t="s">
        <v>385</v>
      </c>
      <c r="EMB313" s="75" t="s">
        <v>385</v>
      </c>
      <c r="EMC313" s="75" t="s">
        <v>385</v>
      </c>
      <c r="EMD313" s="75" t="s">
        <v>385</v>
      </c>
      <c r="EME313" s="75" t="s">
        <v>385</v>
      </c>
      <c r="EMF313" s="75" t="s">
        <v>385</v>
      </c>
      <c r="EMG313" s="75" t="s">
        <v>385</v>
      </c>
      <c r="EMH313" s="75" t="s">
        <v>385</v>
      </c>
      <c r="EMI313" s="75" t="s">
        <v>385</v>
      </c>
      <c r="EMJ313" s="75" t="s">
        <v>385</v>
      </c>
      <c r="EMK313" s="75" t="s">
        <v>385</v>
      </c>
      <c r="EML313" s="75" t="s">
        <v>385</v>
      </c>
      <c r="EMM313" s="75" t="s">
        <v>385</v>
      </c>
      <c r="EMN313" s="75" t="s">
        <v>385</v>
      </c>
      <c r="EMO313" s="75" t="s">
        <v>385</v>
      </c>
      <c r="EMP313" s="75" t="s">
        <v>385</v>
      </c>
      <c r="EMQ313" s="75" t="s">
        <v>385</v>
      </c>
      <c r="EMR313" s="75" t="s">
        <v>385</v>
      </c>
      <c r="EMS313" s="75" t="s">
        <v>385</v>
      </c>
      <c r="EMT313" s="75" t="s">
        <v>385</v>
      </c>
      <c r="EMU313" s="75" t="s">
        <v>385</v>
      </c>
      <c r="EMV313" s="75" t="s">
        <v>385</v>
      </c>
      <c r="EMW313" s="75" t="s">
        <v>385</v>
      </c>
      <c r="EMX313" s="75" t="s">
        <v>385</v>
      </c>
      <c r="EMY313" s="75" t="s">
        <v>385</v>
      </c>
      <c r="EMZ313" s="75" t="s">
        <v>385</v>
      </c>
      <c r="ENA313" s="75" t="s">
        <v>385</v>
      </c>
      <c r="ENB313" s="75" t="s">
        <v>385</v>
      </c>
      <c r="ENC313" s="75" t="s">
        <v>385</v>
      </c>
      <c r="END313" s="75" t="s">
        <v>385</v>
      </c>
      <c r="ENE313" s="75" t="s">
        <v>385</v>
      </c>
      <c r="ENF313" s="75" t="s">
        <v>385</v>
      </c>
      <c r="ENG313" s="75" t="s">
        <v>385</v>
      </c>
      <c r="ENH313" s="75" t="s">
        <v>385</v>
      </c>
      <c r="ENI313" s="75" t="s">
        <v>385</v>
      </c>
      <c r="ENJ313" s="75" t="s">
        <v>385</v>
      </c>
      <c r="ENK313" s="75" t="s">
        <v>385</v>
      </c>
      <c r="ENL313" s="75" t="s">
        <v>385</v>
      </c>
      <c r="ENM313" s="75" t="s">
        <v>385</v>
      </c>
      <c r="ENN313" s="75" t="s">
        <v>385</v>
      </c>
      <c r="ENO313" s="75" t="s">
        <v>385</v>
      </c>
      <c r="ENP313" s="75" t="s">
        <v>385</v>
      </c>
      <c r="ENQ313" s="75" t="s">
        <v>385</v>
      </c>
      <c r="ENR313" s="75" t="s">
        <v>385</v>
      </c>
      <c r="ENS313" s="75" t="s">
        <v>385</v>
      </c>
      <c r="ENT313" s="75" t="s">
        <v>385</v>
      </c>
      <c r="ENU313" s="75" t="s">
        <v>385</v>
      </c>
      <c r="ENV313" s="75" t="s">
        <v>385</v>
      </c>
      <c r="ENW313" s="75" t="s">
        <v>385</v>
      </c>
      <c r="ENX313" s="75" t="s">
        <v>385</v>
      </c>
      <c r="ENY313" s="75" t="s">
        <v>385</v>
      </c>
      <c r="ENZ313" s="75" t="s">
        <v>385</v>
      </c>
      <c r="EOA313" s="75" t="s">
        <v>385</v>
      </c>
      <c r="EOB313" s="75" t="s">
        <v>385</v>
      </c>
      <c r="EOC313" s="75" t="s">
        <v>385</v>
      </c>
      <c r="EOD313" s="75" t="s">
        <v>385</v>
      </c>
      <c r="EOE313" s="75" t="s">
        <v>385</v>
      </c>
      <c r="EOF313" s="75" t="s">
        <v>385</v>
      </c>
      <c r="EOG313" s="75" t="s">
        <v>385</v>
      </c>
      <c r="EOH313" s="75" t="s">
        <v>385</v>
      </c>
      <c r="EOI313" s="75" t="s">
        <v>385</v>
      </c>
      <c r="EOJ313" s="75" t="s">
        <v>385</v>
      </c>
      <c r="EOK313" s="75" t="s">
        <v>385</v>
      </c>
      <c r="EOL313" s="75" t="s">
        <v>385</v>
      </c>
      <c r="EOM313" s="75" t="s">
        <v>385</v>
      </c>
      <c r="EON313" s="75" t="s">
        <v>385</v>
      </c>
      <c r="EOO313" s="75" t="s">
        <v>385</v>
      </c>
      <c r="EOP313" s="75" t="s">
        <v>385</v>
      </c>
      <c r="EOQ313" s="75" t="s">
        <v>385</v>
      </c>
      <c r="EOR313" s="75" t="s">
        <v>385</v>
      </c>
      <c r="EOS313" s="75" t="s">
        <v>385</v>
      </c>
      <c r="EOT313" s="75" t="s">
        <v>385</v>
      </c>
      <c r="EOU313" s="75" t="s">
        <v>385</v>
      </c>
      <c r="EOV313" s="75" t="s">
        <v>385</v>
      </c>
      <c r="EOW313" s="75" t="s">
        <v>385</v>
      </c>
      <c r="EOX313" s="75" t="s">
        <v>385</v>
      </c>
      <c r="EOY313" s="75" t="s">
        <v>385</v>
      </c>
      <c r="EOZ313" s="75" t="s">
        <v>385</v>
      </c>
      <c r="EPA313" s="75" t="s">
        <v>385</v>
      </c>
      <c r="EPB313" s="75" t="s">
        <v>385</v>
      </c>
      <c r="EPC313" s="75" t="s">
        <v>385</v>
      </c>
      <c r="EPD313" s="75" t="s">
        <v>385</v>
      </c>
      <c r="EPE313" s="75" t="s">
        <v>385</v>
      </c>
      <c r="EPF313" s="75" t="s">
        <v>385</v>
      </c>
      <c r="EPG313" s="75" t="s">
        <v>385</v>
      </c>
      <c r="EPH313" s="75" t="s">
        <v>385</v>
      </c>
      <c r="EPI313" s="75" t="s">
        <v>385</v>
      </c>
      <c r="EPJ313" s="75" t="s">
        <v>385</v>
      </c>
      <c r="EPK313" s="75" t="s">
        <v>385</v>
      </c>
      <c r="EPL313" s="75" t="s">
        <v>385</v>
      </c>
      <c r="EPM313" s="75" t="s">
        <v>385</v>
      </c>
      <c r="EPN313" s="75" t="s">
        <v>385</v>
      </c>
      <c r="EPO313" s="75" t="s">
        <v>385</v>
      </c>
      <c r="EPP313" s="75" t="s">
        <v>385</v>
      </c>
      <c r="EPQ313" s="75" t="s">
        <v>385</v>
      </c>
      <c r="EPR313" s="75" t="s">
        <v>385</v>
      </c>
      <c r="EPS313" s="75" t="s">
        <v>385</v>
      </c>
      <c r="EPT313" s="75" t="s">
        <v>385</v>
      </c>
      <c r="EPU313" s="75" t="s">
        <v>385</v>
      </c>
      <c r="EPV313" s="75" t="s">
        <v>385</v>
      </c>
      <c r="EPW313" s="75" t="s">
        <v>385</v>
      </c>
      <c r="EPX313" s="75" t="s">
        <v>385</v>
      </c>
      <c r="EPY313" s="75" t="s">
        <v>385</v>
      </c>
      <c r="EPZ313" s="75" t="s">
        <v>385</v>
      </c>
      <c r="EQA313" s="75" t="s">
        <v>385</v>
      </c>
      <c r="EQB313" s="75" t="s">
        <v>385</v>
      </c>
      <c r="EQC313" s="75" t="s">
        <v>385</v>
      </c>
      <c r="EQD313" s="75" t="s">
        <v>385</v>
      </c>
      <c r="EQE313" s="75" t="s">
        <v>385</v>
      </c>
      <c r="EQF313" s="75" t="s">
        <v>385</v>
      </c>
      <c r="EQG313" s="75" t="s">
        <v>385</v>
      </c>
      <c r="EQH313" s="75" t="s">
        <v>385</v>
      </c>
      <c r="EQI313" s="75" t="s">
        <v>385</v>
      </c>
      <c r="EQJ313" s="75" t="s">
        <v>385</v>
      </c>
      <c r="EQK313" s="75" t="s">
        <v>385</v>
      </c>
      <c r="EQL313" s="75" t="s">
        <v>385</v>
      </c>
      <c r="EQM313" s="75" t="s">
        <v>385</v>
      </c>
      <c r="EQN313" s="75" t="s">
        <v>385</v>
      </c>
      <c r="EQO313" s="75" t="s">
        <v>385</v>
      </c>
      <c r="EQP313" s="75" t="s">
        <v>385</v>
      </c>
      <c r="EQQ313" s="75" t="s">
        <v>385</v>
      </c>
      <c r="EQR313" s="75" t="s">
        <v>385</v>
      </c>
      <c r="EQS313" s="75" t="s">
        <v>385</v>
      </c>
      <c r="EQT313" s="75" t="s">
        <v>385</v>
      </c>
      <c r="EQU313" s="75" t="s">
        <v>385</v>
      </c>
      <c r="EQV313" s="75" t="s">
        <v>385</v>
      </c>
      <c r="EQW313" s="75" t="s">
        <v>385</v>
      </c>
      <c r="EQX313" s="75" t="s">
        <v>385</v>
      </c>
      <c r="EQY313" s="75" t="s">
        <v>385</v>
      </c>
      <c r="EQZ313" s="75" t="s">
        <v>385</v>
      </c>
      <c r="ERA313" s="75" t="s">
        <v>385</v>
      </c>
      <c r="ERB313" s="75" t="s">
        <v>385</v>
      </c>
      <c r="ERC313" s="75" t="s">
        <v>385</v>
      </c>
      <c r="ERD313" s="75" t="s">
        <v>385</v>
      </c>
      <c r="ERE313" s="75" t="s">
        <v>385</v>
      </c>
      <c r="ERF313" s="75" t="s">
        <v>385</v>
      </c>
      <c r="ERG313" s="75" t="s">
        <v>385</v>
      </c>
      <c r="ERH313" s="75" t="s">
        <v>385</v>
      </c>
      <c r="ERI313" s="75" t="s">
        <v>385</v>
      </c>
      <c r="ERJ313" s="75" t="s">
        <v>385</v>
      </c>
      <c r="ERK313" s="75" t="s">
        <v>385</v>
      </c>
      <c r="ERL313" s="75" t="s">
        <v>385</v>
      </c>
      <c r="ERM313" s="75" t="s">
        <v>385</v>
      </c>
      <c r="ERN313" s="75" t="s">
        <v>385</v>
      </c>
      <c r="ERO313" s="75" t="s">
        <v>385</v>
      </c>
      <c r="ERP313" s="75" t="s">
        <v>385</v>
      </c>
      <c r="ERQ313" s="75" t="s">
        <v>385</v>
      </c>
      <c r="ERR313" s="75" t="s">
        <v>385</v>
      </c>
      <c r="ERS313" s="75" t="s">
        <v>385</v>
      </c>
      <c r="ERT313" s="75" t="s">
        <v>385</v>
      </c>
      <c r="ERU313" s="75" t="s">
        <v>385</v>
      </c>
      <c r="ERV313" s="75" t="s">
        <v>385</v>
      </c>
      <c r="ERW313" s="75" t="s">
        <v>385</v>
      </c>
      <c r="ERX313" s="75" t="s">
        <v>385</v>
      </c>
      <c r="ERY313" s="75" t="s">
        <v>385</v>
      </c>
      <c r="ERZ313" s="75" t="s">
        <v>385</v>
      </c>
      <c r="ESA313" s="75" t="s">
        <v>385</v>
      </c>
      <c r="ESB313" s="75" t="s">
        <v>385</v>
      </c>
      <c r="ESC313" s="75" t="s">
        <v>385</v>
      </c>
      <c r="ESD313" s="75" t="s">
        <v>385</v>
      </c>
      <c r="ESE313" s="75" t="s">
        <v>385</v>
      </c>
      <c r="ESF313" s="75" t="s">
        <v>385</v>
      </c>
      <c r="ESG313" s="75" t="s">
        <v>385</v>
      </c>
      <c r="ESH313" s="75" t="s">
        <v>385</v>
      </c>
      <c r="ESI313" s="75" t="s">
        <v>385</v>
      </c>
      <c r="ESJ313" s="75" t="s">
        <v>385</v>
      </c>
      <c r="ESK313" s="75" t="s">
        <v>385</v>
      </c>
      <c r="ESL313" s="75" t="s">
        <v>385</v>
      </c>
      <c r="ESM313" s="75" t="s">
        <v>385</v>
      </c>
      <c r="ESN313" s="75" t="s">
        <v>385</v>
      </c>
      <c r="ESO313" s="75" t="s">
        <v>385</v>
      </c>
      <c r="ESP313" s="75" t="s">
        <v>385</v>
      </c>
      <c r="ESQ313" s="75" t="s">
        <v>385</v>
      </c>
      <c r="ESR313" s="75" t="s">
        <v>385</v>
      </c>
      <c r="ESS313" s="75" t="s">
        <v>385</v>
      </c>
      <c r="EST313" s="75" t="s">
        <v>385</v>
      </c>
      <c r="ESU313" s="75" t="s">
        <v>385</v>
      </c>
      <c r="ESV313" s="75" t="s">
        <v>385</v>
      </c>
      <c r="ESW313" s="75" t="s">
        <v>385</v>
      </c>
      <c r="ESX313" s="75" t="s">
        <v>385</v>
      </c>
      <c r="ESY313" s="75" t="s">
        <v>385</v>
      </c>
      <c r="ESZ313" s="75" t="s">
        <v>385</v>
      </c>
      <c r="ETA313" s="75" t="s">
        <v>385</v>
      </c>
      <c r="ETB313" s="75" t="s">
        <v>385</v>
      </c>
      <c r="ETC313" s="75" t="s">
        <v>385</v>
      </c>
      <c r="ETD313" s="75" t="s">
        <v>385</v>
      </c>
      <c r="ETE313" s="75" t="s">
        <v>385</v>
      </c>
      <c r="ETF313" s="75" t="s">
        <v>385</v>
      </c>
      <c r="ETG313" s="75" t="s">
        <v>385</v>
      </c>
      <c r="ETH313" s="75" t="s">
        <v>385</v>
      </c>
      <c r="ETI313" s="75" t="s">
        <v>385</v>
      </c>
      <c r="ETJ313" s="75" t="s">
        <v>385</v>
      </c>
      <c r="ETK313" s="75" t="s">
        <v>385</v>
      </c>
      <c r="ETL313" s="75" t="s">
        <v>385</v>
      </c>
      <c r="ETM313" s="75" t="s">
        <v>385</v>
      </c>
      <c r="ETN313" s="75" t="s">
        <v>385</v>
      </c>
      <c r="ETO313" s="75" t="s">
        <v>385</v>
      </c>
      <c r="ETP313" s="75" t="s">
        <v>385</v>
      </c>
      <c r="ETQ313" s="75" t="s">
        <v>385</v>
      </c>
      <c r="ETR313" s="75" t="s">
        <v>385</v>
      </c>
      <c r="ETS313" s="75" t="s">
        <v>385</v>
      </c>
      <c r="ETT313" s="75" t="s">
        <v>385</v>
      </c>
      <c r="ETU313" s="75" t="s">
        <v>385</v>
      </c>
      <c r="ETV313" s="75" t="s">
        <v>385</v>
      </c>
      <c r="ETW313" s="75" t="s">
        <v>385</v>
      </c>
      <c r="ETX313" s="75" t="s">
        <v>385</v>
      </c>
      <c r="ETY313" s="75" t="s">
        <v>385</v>
      </c>
      <c r="ETZ313" s="75" t="s">
        <v>385</v>
      </c>
      <c r="EUA313" s="75" t="s">
        <v>385</v>
      </c>
      <c r="EUB313" s="75" t="s">
        <v>385</v>
      </c>
      <c r="EUC313" s="75" t="s">
        <v>385</v>
      </c>
      <c r="EUD313" s="75" t="s">
        <v>385</v>
      </c>
      <c r="EUE313" s="75" t="s">
        <v>385</v>
      </c>
      <c r="EUF313" s="75" t="s">
        <v>385</v>
      </c>
      <c r="EUG313" s="75" t="s">
        <v>385</v>
      </c>
      <c r="EUH313" s="75" t="s">
        <v>385</v>
      </c>
      <c r="EUI313" s="75" t="s">
        <v>385</v>
      </c>
      <c r="EUJ313" s="75" t="s">
        <v>385</v>
      </c>
      <c r="EUK313" s="75" t="s">
        <v>385</v>
      </c>
      <c r="EUL313" s="75" t="s">
        <v>385</v>
      </c>
      <c r="EUM313" s="75" t="s">
        <v>385</v>
      </c>
      <c r="EUN313" s="75" t="s">
        <v>385</v>
      </c>
      <c r="EUO313" s="75" t="s">
        <v>385</v>
      </c>
      <c r="EUP313" s="75" t="s">
        <v>385</v>
      </c>
      <c r="EUQ313" s="75" t="s">
        <v>385</v>
      </c>
      <c r="EUR313" s="75" t="s">
        <v>385</v>
      </c>
      <c r="EUS313" s="75" t="s">
        <v>385</v>
      </c>
      <c r="EUT313" s="75" t="s">
        <v>385</v>
      </c>
      <c r="EUU313" s="75" t="s">
        <v>385</v>
      </c>
      <c r="EUV313" s="75" t="s">
        <v>385</v>
      </c>
      <c r="EUW313" s="75" t="s">
        <v>385</v>
      </c>
      <c r="EUX313" s="75" t="s">
        <v>385</v>
      </c>
      <c r="EUY313" s="75" t="s">
        <v>385</v>
      </c>
      <c r="EUZ313" s="75" t="s">
        <v>385</v>
      </c>
      <c r="EVA313" s="75" t="s">
        <v>385</v>
      </c>
      <c r="EVB313" s="75" t="s">
        <v>385</v>
      </c>
      <c r="EVC313" s="75" t="s">
        <v>385</v>
      </c>
      <c r="EVD313" s="75" t="s">
        <v>385</v>
      </c>
      <c r="EVE313" s="75" t="s">
        <v>385</v>
      </c>
      <c r="EVF313" s="75" t="s">
        <v>385</v>
      </c>
      <c r="EVG313" s="75" t="s">
        <v>385</v>
      </c>
      <c r="EVH313" s="75" t="s">
        <v>385</v>
      </c>
      <c r="EVI313" s="75" t="s">
        <v>385</v>
      </c>
      <c r="EVJ313" s="75" t="s">
        <v>385</v>
      </c>
      <c r="EVK313" s="75" t="s">
        <v>385</v>
      </c>
      <c r="EVL313" s="75" t="s">
        <v>385</v>
      </c>
      <c r="EVM313" s="75" t="s">
        <v>385</v>
      </c>
      <c r="EVN313" s="75" t="s">
        <v>385</v>
      </c>
      <c r="EVO313" s="75" t="s">
        <v>385</v>
      </c>
      <c r="EVP313" s="75" t="s">
        <v>385</v>
      </c>
      <c r="EVQ313" s="75" t="s">
        <v>385</v>
      </c>
      <c r="EVR313" s="75" t="s">
        <v>385</v>
      </c>
      <c r="EVS313" s="75" t="s">
        <v>385</v>
      </c>
      <c r="EVT313" s="75" t="s">
        <v>385</v>
      </c>
      <c r="EVU313" s="75" t="s">
        <v>385</v>
      </c>
      <c r="EVV313" s="75" t="s">
        <v>385</v>
      </c>
      <c r="EVW313" s="75" t="s">
        <v>385</v>
      </c>
      <c r="EVX313" s="75" t="s">
        <v>385</v>
      </c>
      <c r="EVY313" s="75" t="s">
        <v>385</v>
      </c>
      <c r="EVZ313" s="75" t="s">
        <v>385</v>
      </c>
      <c r="EWA313" s="75" t="s">
        <v>385</v>
      </c>
      <c r="EWB313" s="75" t="s">
        <v>385</v>
      </c>
      <c r="EWC313" s="75" t="s">
        <v>385</v>
      </c>
      <c r="EWD313" s="75" t="s">
        <v>385</v>
      </c>
      <c r="EWE313" s="75" t="s">
        <v>385</v>
      </c>
      <c r="EWF313" s="75" t="s">
        <v>385</v>
      </c>
      <c r="EWG313" s="75" t="s">
        <v>385</v>
      </c>
      <c r="EWH313" s="75" t="s">
        <v>385</v>
      </c>
      <c r="EWI313" s="75" t="s">
        <v>385</v>
      </c>
      <c r="EWJ313" s="75" t="s">
        <v>385</v>
      </c>
      <c r="EWK313" s="75" t="s">
        <v>385</v>
      </c>
      <c r="EWL313" s="75" t="s">
        <v>385</v>
      </c>
      <c r="EWM313" s="75" t="s">
        <v>385</v>
      </c>
      <c r="EWN313" s="75" t="s">
        <v>385</v>
      </c>
      <c r="EWO313" s="75" t="s">
        <v>385</v>
      </c>
      <c r="EWP313" s="75" t="s">
        <v>385</v>
      </c>
      <c r="EWQ313" s="75" t="s">
        <v>385</v>
      </c>
      <c r="EWR313" s="75" t="s">
        <v>385</v>
      </c>
      <c r="EWS313" s="75" t="s">
        <v>385</v>
      </c>
      <c r="EWT313" s="75" t="s">
        <v>385</v>
      </c>
      <c r="EWU313" s="75" t="s">
        <v>385</v>
      </c>
      <c r="EWV313" s="75" t="s">
        <v>385</v>
      </c>
      <c r="EWW313" s="75" t="s">
        <v>385</v>
      </c>
      <c r="EWX313" s="75" t="s">
        <v>385</v>
      </c>
      <c r="EWY313" s="75" t="s">
        <v>385</v>
      </c>
      <c r="EWZ313" s="75" t="s">
        <v>385</v>
      </c>
      <c r="EXA313" s="75" t="s">
        <v>385</v>
      </c>
      <c r="EXB313" s="75" t="s">
        <v>385</v>
      </c>
      <c r="EXC313" s="75" t="s">
        <v>385</v>
      </c>
      <c r="EXD313" s="75" t="s">
        <v>385</v>
      </c>
      <c r="EXE313" s="75" t="s">
        <v>385</v>
      </c>
      <c r="EXF313" s="75" t="s">
        <v>385</v>
      </c>
      <c r="EXG313" s="75" t="s">
        <v>385</v>
      </c>
      <c r="EXH313" s="75" t="s">
        <v>385</v>
      </c>
      <c r="EXI313" s="75" t="s">
        <v>385</v>
      </c>
      <c r="EXJ313" s="75" t="s">
        <v>385</v>
      </c>
      <c r="EXK313" s="75" t="s">
        <v>385</v>
      </c>
      <c r="EXL313" s="75" t="s">
        <v>385</v>
      </c>
      <c r="EXM313" s="75" t="s">
        <v>385</v>
      </c>
      <c r="EXN313" s="75" t="s">
        <v>385</v>
      </c>
      <c r="EXO313" s="75" t="s">
        <v>385</v>
      </c>
      <c r="EXP313" s="75" t="s">
        <v>385</v>
      </c>
      <c r="EXQ313" s="75" t="s">
        <v>385</v>
      </c>
      <c r="EXR313" s="75" t="s">
        <v>385</v>
      </c>
      <c r="EXS313" s="75" t="s">
        <v>385</v>
      </c>
      <c r="EXT313" s="75" t="s">
        <v>385</v>
      </c>
      <c r="EXU313" s="75" t="s">
        <v>385</v>
      </c>
      <c r="EXV313" s="75" t="s">
        <v>385</v>
      </c>
      <c r="EXW313" s="75" t="s">
        <v>385</v>
      </c>
      <c r="EXX313" s="75" t="s">
        <v>385</v>
      </c>
      <c r="EXY313" s="75" t="s">
        <v>385</v>
      </c>
      <c r="EXZ313" s="75" t="s">
        <v>385</v>
      </c>
      <c r="EYA313" s="75" t="s">
        <v>385</v>
      </c>
      <c r="EYB313" s="75" t="s">
        <v>385</v>
      </c>
      <c r="EYC313" s="75" t="s">
        <v>385</v>
      </c>
      <c r="EYD313" s="75" t="s">
        <v>385</v>
      </c>
      <c r="EYE313" s="75" t="s">
        <v>385</v>
      </c>
      <c r="EYF313" s="75" t="s">
        <v>385</v>
      </c>
      <c r="EYG313" s="75" t="s">
        <v>385</v>
      </c>
      <c r="EYH313" s="75" t="s">
        <v>385</v>
      </c>
      <c r="EYI313" s="75" t="s">
        <v>385</v>
      </c>
      <c r="EYJ313" s="75" t="s">
        <v>385</v>
      </c>
      <c r="EYK313" s="75" t="s">
        <v>385</v>
      </c>
      <c r="EYL313" s="75" t="s">
        <v>385</v>
      </c>
      <c r="EYM313" s="75" t="s">
        <v>385</v>
      </c>
      <c r="EYN313" s="75" t="s">
        <v>385</v>
      </c>
      <c r="EYO313" s="75" t="s">
        <v>385</v>
      </c>
      <c r="EYP313" s="75" t="s">
        <v>385</v>
      </c>
      <c r="EYQ313" s="75" t="s">
        <v>385</v>
      </c>
      <c r="EYR313" s="75" t="s">
        <v>385</v>
      </c>
      <c r="EYS313" s="75" t="s">
        <v>385</v>
      </c>
      <c r="EYT313" s="75" t="s">
        <v>385</v>
      </c>
      <c r="EYU313" s="75" t="s">
        <v>385</v>
      </c>
      <c r="EYV313" s="75" t="s">
        <v>385</v>
      </c>
      <c r="EYW313" s="75" t="s">
        <v>385</v>
      </c>
      <c r="EYX313" s="75" t="s">
        <v>385</v>
      </c>
      <c r="EYY313" s="75" t="s">
        <v>385</v>
      </c>
      <c r="EYZ313" s="75" t="s">
        <v>385</v>
      </c>
      <c r="EZA313" s="75" t="s">
        <v>385</v>
      </c>
      <c r="EZB313" s="75" t="s">
        <v>385</v>
      </c>
      <c r="EZC313" s="75" t="s">
        <v>385</v>
      </c>
      <c r="EZD313" s="75" t="s">
        <v>385</v>
      </c>
      <c r="EZE313" s="75" t="s">
        <v>385</v>
      </c>
      <c r="EZF313" s="75" t="s">
        <v>385</v>
      </c>
      <c r="EZG313" s="75" t="s">
        <v>385</v>
      </c>
      <c r="EZH313" s="75" t="s">
        <v>385</v>
      </c>
      <c r="EZI313" s="75" t="s">
        <v>385</v>
      </c>
      <c r="EZJ313" s="75" t="s">
        <v>385</v>
      </c>
      <c r="EZK313" s="75" t="s">
        <v>385</v>
      </c>
      <c r="EZL313" s="75" t="s">
        <v>385</v>
      </c>
      <c r="EZM313" s="75" t="s">
        <v>385</v>
      </c>
      <c r="EZN313" s="75" t="s">
        <v>385</v>
      </c>
      <c r="EZO313" s="75" t="s">
        <v>385</v>
      </c>
      <c r="EZP313" s="75" t="s">
        <v>385</v>
      </c>
      <c r="EZQ313" s="75" t="s">
        <v>385</v>
      </c>
      <c r="EZR313" s="75" t="s">
        <v>385</v>
      </c>
      <c r="EZS313" s="75" t="s">
        <v>385</v>
      </c>
      <c r="EZT313" s="75" t="s">
        <v>385</v>
      </c>
      <c r="EZU313" s="75" t="s">
        <v>385</v>
      </c>
      <c r="EZV313" s="75" t="s">
        <v>385</v>
      </c>
      <c r="EZW313" s="75" t="s">
        <v>385</v>
      </c>
      <c r="EZX313" s="75" t="s">
        <v>385</v>
      </c>
      <c r="EZY313" s="75" t="s">
        <v>385</v>
      </c>
      <c r="EZZ313" s="75" t="s">
        <v>385</v>
      </c>
      <c r="FAA313" s="75" t="s">
        <v>385</v>
      </c>
      <c r="FAB313" s="75" t="s">
        <v>385</v>
      </c>
      <c r="FAC313" s="75" t="s">
        <v>385</v>
      </c>
      <c r="FAD313" s="75" t="s">
        <v>385</v>
      </c>
      <c r="FAE313" s="75" t="s">
        <v>385</v>
      </c>
      <c r="FAF313" s="75" t="s">
        <v>385</v>
      </c>
      <c r="FAG313" s="75" t="s">
        <v>385</v>
      </c>
      <c r="FAH313" s="75" t="s">
        <v>385</v>
      </c>
      <c r="FAI313" s="75" t="s">
        <v>385</v>
      </c>
      <c r="FAJ313" s="75" t="s">
        <v>385</v>
      </c>
      <c r="FAK313" s="75" t="s">
        <v>385</v>
      </c>
      <c r="FAL313" s="75" t="s">
        <v>385</v>
      </c>
      <c r="FAM313" s="75" t="s">
        <v>385</v>
      </c>
      <c r="FAN313" s="75" t="s">
        <v>385</v>
      </c>
      <c r="FAO313" s="75" t="s">
        <v>385</v>
      </c>
      <c r="FAP313" s="75" t="s">
        <v>385</v>
      </c>
      <c r="FAQ313" s="75" t="s">
        <v>385</v>
      </c>
      <c r="FAR313" s="75" t="s">
        <v>385</v>
      </c>
      <c r="FAS313" s="75" t="s">
        <v>385</v>
      </c>
      <c r="FAT313" s="75" t="s">
        <v>385</v>
      </c>
      <c r="FAU313" s="75" t="s">
        <v>385</v>
      </c>
      <c r="FAV313" s="75" t="s">
        <v>385</v>
      </c>
      <c r="FAW313" s="75" t="s">
        <v>385</v>
      </c>
      <c r="FAX313" s="75" t="s">
        <v>385</v>
      </c>
      <c r="FAY313" s="75" t="s">
        <v>385</v>
      </c>
      <c r="FAZ313" s="75" t="s">
        <v>385</v>
      </c>
      <c r="FBA313" s="75" t="s">
        <v>385</v>
      </c>
      <c r="FBB313" s="75" t="s">
        <v>385</v>
      </c>
      <c r="FBC313" s="75" t="s">
        <v>385</v>
      </c>
      <c r="FBD313" s="75" t="s">
        <v>385</v>
      </c>
      <c r="FBE313" s="75" t="s">
        <v>385</v>
      </c>
      <c r="FBF313" s="75" t="s">
        <v>385</v>
      </c>
      <c r="FBG313" s="75" t="s">
        <v>385</v>
      </c>
      <c r="FBH313" s="75" t="s">
        <v>385</v>
      </c>
      <c r="FBI313" s="75" t="s">
        <v>385</v>
      </c>
      <c r="FBJ313" s="75" t="s">
        <v>385</v>
      </c>
      <c r="FBK313" s="75" t="s">
        <v>385</v>
      </c>
      <c r="FBL313" s="75" t="s">
        <v>385</v>
      </c>
      <c r="FBM313" s="75" t="s">
        <v>385</v>
      </c>
      <c r="FBN313" s="75" t="s">
        <v>385</v>
      </c>
      <c r="FBO313" s="75" t="s">
        <v>385</v>
      </c>
      <c r="FBP313" s="75" t="s">
        <v>385</v>
      </c>
      <c r="FBQ313" s="75" t="s">
        <v>385</v>
      </c>
      <c r="FBR313" s="75" t="s">
        <v>385</v>
      </c>
      <c r="FBS313" s="75" t="s">
        <v>385</v>
      </c>
      <c r="FBT313" s="75" t="s">
        <v>385</v>
      </c>
      <c r="FBU313" s="75" t="s">
        <v>385</v>
      </c>
      <c r="FBV313" s="75" t="s">
        <v>385</v>
      </c>
      <c r="FBW313" s="75" t="s">
        <v>385</v>
      </c>
      <c r="FBX313" s="75" t="s">
        <v>385</v>
      </c>
      <c r="FBY313" s="75" t="s">
        <v>385</v>
      </c>
      <c r="FBZ313" s="75" t="s">
        <v>385</v>
      </c>
      <c r="FCA313" s="75" t="s">
        <v>385</v>
      </c>
      <c r="FCB313" s="75" t="s">
        <v>385</v>
      </c>
      <c r="FCC313" s="75" t="s">
        <v>385</v>
      </c>
      <c r="FCD313" s="75" t="s">
        <v>385</v>
      </c>
      <c r="FCE313" s="75" t="s">
        <v>385</v>
      </c>
      <c r="FCF313" s="75" t="s">
        <v>385</v>
      </c>
      <c r="FCG313" s="75" t="s">
        <v>385</v>
      </c>
      <c r="FCH313" s="75" t="s">
        <v>385</v>
      </c>
      <c r="FCI313" s="75" t="s">
        <v>385</v>
      </c>
      <c r="FCJ313" s="75" t="s">
        <v>385</v>
      </c>
      <c r="FCK313" s="75" t="s">
        <v>385</v>
      </c>
      <c r="FCL313" s="75" t="s">
        <v>385</v>
      </c>
      <c r="FCM313" s="75" t="s">
        <v>385</v>
      </c>
      <c r="FCN313" s="75" t="s">
        <v>385</v>
      </c>
      <c r="FCO313" s="75" t="s">
        <v>385</v>
      </c>
      <c r="FCP313" s="75" t="s">
        <v>385</v>
      </c>
      <c r="FCQ313" s="75" t="s">
        <v>385</v>
      </c>
      <c r="FCR313" s="75" t="s">
        <v>385</v>
      </c>
      <c r="FCS313" s="75" t="s">
        <v>385</v>
      </c>
      <c r="FCT313" s="75" t="s">
        <v>385</v>
      </c>
      <c r="FCU313" s="75" t="s">
        <v>385</v>
      </c>
      <c r="FCV313" s="75" t="s">
        <v>385</v>
      </c>
      <c r="FCW313" s="75" t="s">
        <v>385</v>
      </c>
      <c r="FCX313" s="75" t="s">
        <v>385</v>
      </c>
      <c r="FCY313" s="75" t="s">
        <v>385</v>
      </c>
      <c r="FCZ313" s="75" t="s">
        <v>385</v>
      </c>
      <c r="FDA313" s="75" t="s">
        <v>385</v>
      </c>
      <c r="FDB313" s="75" t="s">
        <v>385</v>
      </c>
      <c r="FDC313" s="75" t="s">
        <v>385</v>
      </c>
      <c r="FDD313" s="75" t="s">
        <v>385</v>
      </c>
      <c r="FDE313" s="75" t="s">
        <v>385</v>
      </c>
      <c r="FDF313" s="75" t="s">
        <v>385</v>
      </c>
      <c r="FDG313" s="75" t="s">
        <v>385</v>
      </c>
      <c r="FDH313" s="75" t="s">
        <v>385</v>
      </c>
      <c r="FDI313" s="75" t="s">
        <v>385</v>
      </c>
      <c r="FDJ313" s="75" t="s">
        <v>385</v>
      </c>
      <c r="FDK313" s="75" t="s">
        <v>385</v>
      </c>
      <c r="FDL313" s="75" t="s">
        <v>385</v>
      </c>
      <c r="FDM313" s="75" t="s">
        <v>385</v>
      </c>
      <c r="FDN313" s="75" t="s">
        <v>385</v>
      </c>
      <c r="FDO313" s="75" t="s">
        <v>385</v>
      </c>
      <c r="FDP313" s="75" t="s">
        <v>385</v>
      </c>
      <c r="FDQ313" s="75" t="s">
        <v>385</v>
      </c>
      <c r="FDR313" s="75" t="s">
        <v>385</v>
      </c>
      <c r="FDS313" s="75" t="s">
        <v>385</v>
      </c>
      <c r="FDT313" s="75" t="s">
        <v>385</v>
      </c>
      <c r="FDU313" s="75" t="s">
        <v>385</v>
      </c>
      <c r="FDV313" s="75" t="s">
        <v>385</v>
      </c>
      <c r="FDW313" s="75" t="s">
        <v>385</v>
      </c>
      <c r="FDX313" s="75" t="s">
        <v>385</v>
      </c>
      <c r="FDY313" s="75" t="s">
        <v>385</v>
      </c>
      <c r="FDZ313" s="75" t="s">
        <v>385</v>
      </c>
      <c r="FEA313" s="75" t="s">
        <v>385</v>
      </c>
      <c r="FEB313" s="75" t="s">
        <v>385</v>
      </c>
      <c r="FEC313" s="75" t="s">
        <v>385</v>
      </c>
      <c r="FED313" s="75" t="s">
        <v>385</v>
      </c>
      <c r="FEE313" s="75" t="s">
        <v>385</v>
      </c>
      <c r="FEF313" s="75" t="s">
        <v>385</v>
      </c>
      <c r="FEG313" s="75" t="s">
        <v>385</v>
      </c>
      <c r="FEH313" s="75" t="s">
        <v>385</v>
      </c>
      <c r="FEI313" s="75" t="s">
        <v>385</v>
      </c>
      <c r="FEJ313" s="75" t="s">
        <v>385</v>
      </c>
      <c r="FEK313" s="75" t="s">
        <v>385</v>
      </c>
      <c r="FEL313" s="75" t="s">
        <v>385</v>
      </c>
      <c r="FEM313" s="75" t="s">
        <v>385</v>
      </c>
      <c r="FEN313" s="75" t="s">
        <v>385</v>
      </c>
      <c r="FEO313" s="75" t="s">
        <v>385</v>
      </c>
      <c r="FEP313" s="75" t="s">
        <v>385</v>
      </c>
      <c r="FEQ313" s="75" t="s">
        <v>385</v>
      </c>
      <c r="FER313" s="75" t="s">
        <v>385</v>
      </c>
      <c r="FES313" s="75" t="s">
        <v>385</v>
      </c>
      <c r="FET313" s="75" t="s">
        <v>385</v>
      </c>
      <c r="FEU313" s="75" t="s">
        <v>385</v>
      </c>
      <c r="FEV313" s="75" t="s">
        <v>385</v>
      </c>
      <c r="FEW313" s="75" t="s">
        <v>385</v>
      </c>
      <c r="FEX313" s="75" t="s">
        <v>385</v>
      </c>
      <c r="FEY313" s="75" t="s">
        <v>385</v>
      </c>
      <c r="FEZ313" s="75" t="s">
        <v>385</v>
      </c>
      <c r="FFA313" s="75" t="s">
        <v>385</v>
      </c>
      <c r="FFB313" s="75" t="s">
        <v>385</v>
      </c>
      <c r="FFC313" s="75" t="s">
        <v>385</v>
      </c>
      <c r="FFD313" s="75" t="s">
        <v>385</v>
      </c>
      <c r="FFE313" s="75" t="s">
        <v>385</v>
      </c>
      <c r="FFF313" s="75" t="s">
        <v>385</v>
      </c>
      <c r="FFG313" s="75" t="s">
        <v>385</v>
      </c>
      <c r="FFH313" s="75" t="s">
        <v>385</v>
      </c>
      <c r="FFI313" s="75" t="s">
        <v>385</v>
      </c>
      <c r="FFJ313" s="75" t="s">
        <v>385</v>
      </c>
      <c r="FFK313" s="75" t="s">
        <v>385</v>
      </c>
      <c r="FFL313" s="75" t="s">
        <v>385</v>
      </c>
      <c r="FFM313" s="75" t="s">
        <v>385</v>
      </c>
      <c r="FFN313" s="75" t="s">
        <v>385</v>
      </c>
      <c r="FFO313" s="75" t="s">
        <v>385</v>
      </c>
      <c r="FFP313" s="75" t="s">
        <v>385</v>
      </c>
      <c r="FFQ313" s="75" t="s">
        <v>385</v>
      </c>
      <c r="FFR313" s="75" t="s">
        <v>385</v>
      </c>
      <c r="FFS313" s="75" t="s">
        <v>385</v>
      </c>
      <c r="FFT313" s="75" t="s">
        <v>385</v>
      </c>
      <c r="FFU313" s="75" t="s">
        <v>385</v>
      </c>
      <c r="FFV313" s="75" t="s">
        <v>385</v>
      </c>
      <c r="FFW313" s="75" t="s">
        <v>385</v>
      </c>
      <c r="FFX313" s="75" t="s">
        <v>385</v>
      </c>
      <c r="FFY313" s="75" t="s">
        <v>385</v>
      </c>
      <c r="FFZ313" s="75" t="s">
        <v>385</v>
      </c>
      <c r="FGA313" s="75" t="s">
        <v>385</v>
      </c>
      <c r="FGB313" s="75" t="s">
        <v>385</v>
      </c>
      <c r="FGC313" s="75" t="s">
        <v>385</v>
      </c>
      <c r="FGD313" s="75" t="s">
        <v>385</v>
      </c>
      <c r="FGE313" s="75" t="s">
        <v>385</v>
      </c>
      <c r="FGF313" s="75" t="s">
        <v>385</v>
      </c>
      <c r="FGG313" s="75" t="s">
        <v>385</v>
      </c>
      <c r="FGH313" s="75" t="s">
        <v>385</v>
      </c>
      <c r="FGI313" s="75" t="s">
        <v>385</v>
      </c>
      <c r="FGJ313" s="75" t="s">
        <v>385</v>
      </c>
      <c r="FGK313" s="75" t="s">
        <v>385</v>
      </c>
      <c r="FGL313" s="75" t="s">
        <v>385</v>
      </c>
      <c r="FGM313" s="75" t="s">
        <v>385</v>
      </c>
      <c r="FGN313" s="75" t="s">
        <v>385</v>
      </c>
      <c r="FGO313" s="75" t="s">
        <v>385</v>
      </c>
      <c r="FGP313" s="75" t="s">
        <v>385</v>
      </c>
      <c r="FGQ313" s="75" t="s">
        <v>385</v>
      </c>
      <c r="FGR313" s="75" t="s">
        <v>385</v>
      </c>
      <c r="FGS313" s="75" t="s">
        <v>385</v>
      </c>
      <c r="FGT313" s="75" t="s">
        <v>385</v>
      </c>
      <c r="FGU313" s="75" t="s">
        <v>385</v>
      </c>
      <c r="FGV313" s="75" t="s">
        <v>385</v>
      </c>
      <c r="FGW313" s="75" t="s">
        <v>385</v>
      </c>
      <c r="FGX313" s="75" t="s">
        <v>385</v>
      </c>
      <c r="FGY313" s="75" t="s">
        <v>385</v>
      </c>
      <c r="FGZ313" s="75" t="s">
        <v>385</v>
      </c>
      <c r="FHA313" s="75" t="s">
        <v>385</v>
      </c>
      <c r="FHB313" s="75" t="s">
        <v>385</v>
      </c>
      <c r="FHC313" s="75" t="s">
        <v>385</v>
      </c>
      <c r="FHD313" s="75" t="s">
        <v>385</v>
      </c>
      <c r="FHE313" s="75" t="s">
        <v>385</v>
      </c>
      <c r="FHF313" s="75" t="s">
        <v>385</v>
      </c>
      <c r="FHG313" s="75" t="s">
        <v>385</v>
      </c>
      <c r="FHH313" s="75" t="s">
        <v>385</v>
      </c>
      <c r="FHI313" s="75" t="s">
        <v>385</v>
      </c>
      <c r="FHJ313" s="75" t="s">
        <v>385</v>
      </c>
      <c r="FHK313" s="75" t="s">
        <v>385</v>
      </c>
      <c r="FHL313" s="75" t="s">
        <v>385</v>
      </c>
      <c r="FHM313" s="75" t="s">
        <v>385</v>
      </c>
      <c r="FHN313" s="75" t="s">
        <v>385</v>
      </c>
      <c r="FHO313" s="75" t="s">
        <v>385</v>
      </c>
      <c r="FHP313" s="75" t="s">
        <v>385</v>
      </c>
      <c r="FHQ313" s="75" t="s">
        <v>385</v>
      </c>
      <c r="FHR313" s="75" t="s">
        <v>385</v>
      </c>
      <c r="FHS313" s="75" t="s">
        <v>385</v>
      </c>
      <c r="FHT313" s="75" t="s">
        <v>385</v>
      </c>
      <c r="FHU313" s="75" t="s">
        <v>385</v>
      </c>
      <c r="FHV313" s="75" t="s">
        <v>385</v>
      </c>
      <c r="FHW313" s="75" t="s">
        <v>385</v>
      </c>
      <c r="FHX313" s="75" t="s">
        <v>385</v>
      </c>
      <c r="FHY313" s="75" t="s">
        <v>385</v>
      </c>
      <c r="FHZ313" s="75" t="s">
        <v>385</v>
      </c>
      <c r="FIA313" s="75" t="s">
        <v>385</v>
      </c>
      <c r="FIB313" s="75" t="s">
        <v>385</v>
      </c>
      <c r="FIC313" s="75" t="s">
        <v>385</v>
      </c>
      <c r="FID313" s="75" t="s">
        <v>385</v>
      </c>
      <c r="FIE313" s="75" t="s">
        <v>385</v>
      </c>
      <c r="FIF313" s="75" t="s">
        <v>385</v>
      </c>
      <c r="FIG313" s="75" t="s">
        <v>385</v>
      </c>
      <c r="FIH313" s="75" t="s">
        <v>385</v>
      </c>
      <c r="FII313" s="75" t="s">
        <v>385</v>
      </c>
      <c r="FIJ313" s="75" t="s">
        <v>385</v>
      </c>
      <c r="FIK313" s="75" t="s">
        <v>385</v>
      </c>
      <c r="FIL313" s="75" t="s">
        <v>385</v>
      </c>
      <c r="FIM313" s="75" t="s">
        <v>385</v>
      </c>
      <c r="FIN313" s="75" t="s">
        <v>385</v>
      </c>
      <c r="FIO313" s="75" t="s">
        <v>385</v>
      </c>
      <c r="FIP313" s="75" t="s">
        <v>385</v>
      </c>
      <c r="FIQ313" s="75" t="s">
        <v>385</v>
      </c>
      <c r="FIR313" s="75" t="s">
        <v>385</v>
      </c>
      <c r="FIS313" s="75" t="s">
        <v>385</v>
      </c>
      <c r="FIT313" s="75" t="s">
        <v>385</v>
      </c>
      <c r="FIU313" s="75" t="s">
        <v>385</v>
      </c>
      <c r="FIV313" s="75" t="s">
        <v>385</v>
      </c>
      <c r="FIW313" s="75" t="s">
        <v>385</v>
      </c>
      <c r="FIX313" s="75" t="s">
        <v>385</v>
      </c>
      <c r="FIY313" s="75" t="s">
        <v>385</v>
      </c>
      <c r="FIZ313" s="75" t="s">
        <v>385</v>
      </c>
      <c r="FJA313" s="75" t="s">
        <v>385</v>
      </c>
      <c r="FJB313" s="75" t="s">
        <v>385</v>
      </c>
      <c r="FJC313" s="75" t="s">
        <v>385</v>
      </c>
      <c r="FJD313" s="75" t="s">
        <v>385</v>
      </c>
      <c r="FJE313" s="75" t="s">
        <v>385</v>
      </c>
      <c r="FJF313" s="75" t="s">
        <v>385</v>
      </c>
      <c r="FJG313" s="75" t="s">
        <v>385</v>
      </c>
      <c r="FJH313" s="75" t="s">
        <v>385</v>
      </c>
      <c r="FJI313" s="75" t="s">
        <v>385</v>
      </c>
      <c r="FJJ313" s="75" t="s">
        <v>385</v>
      </c>
      <c r="FJK313" s="75" t="s">
        <v>385</v>
      </c>
      <c r="FJL313" s="75" t="s">
        <v>385</v>
      </c>
      <c r="FJM313" s="75" t="s">
        <v>385</v>
      </c>
      <c r="FJN313" s="75" t="s">
        <v>385</v>
      </c>
      <c r="FJO313" s="75" t="s">
        <v>385</v>
      </c>
      <c r="FJP313" s="75" t="s">
        <v>385</v>
      </c>
      <c r="FJQ313" s="75" t="s">
        <v>385</v>
      </c>
      <c r="FJR313" s="75" t="s">
        <v>385</v>
      </c>
      <c r="FJS313" s="75" t="s">
        <v>385</v>
      </c>
      <c r="FJT313" s="75" t="s">
        <v>385</v>
      </c>
      <c r="FJU313" s="75" t="s">
        <v>385</v>
      </c>
      <c r="FJV313" s="75" t="s">
        <v>385</v>
      </c>
      <c r="FJW313" s="75" t="s">
        <v>385</v>
      </c>
      <c r="FJX313" s="75" t="s">
        <v>385</v>
      </c>
      <c r="FJY313" s="75" t="s">
        <v>385</v>
      </c>
      <c r="FJZ313" s="75" t="s">
        <v>385</v>
      </c>
      <c r="FKA313" s="75" t="s">
        <v>385</v>
      </c>
      <c r="FKB313" s="75" t="s">
        <v>385</v>
      </c>
      <c r="FKC313" s="75" t="s">
        <v>385</v>
      </c>
      <c r="FKD313" s="75" t="s">
        <v>385</v>
      </c>
      <c r="FKE313" s="75" t="s">
        <v>385</v>
      </c>
      <c r="FKF313" s="75" t="s">
        <v>385</v>
      </c>
      <c r="FKG313" s="75" t="s">
        <v>385</v>
      </c>
      <c r="FKH313" s="75" t="s">
        <v>385</v>
      </c>
      <c r="FKI313" s="75" t="s">
        <v>385</v>
      </c>
      <c r="FKJ313" s="75" t="s">
        <v>385</v>
      </c>
      <c r="FKK313" s="75" t="s">
        <v>385</v>
      </c>
      <c r="FKL313" s="75" t="s">
        <v>385</v>
      </c>
      <c r="FKM313" s="75" t="s">
        <v>385</v>
      </c>
      <c r="FKN313" s="75" t="s">
        <v>385</v>
      </c>
      <c r="FKO313" s="75" t="s">
        <v>385</v>
      </c>
      <c r="FKP313" s="75" t="s">
        <v>385</v>
      </c>
      <c r="FKQ313" s="75" t="s">
        <v>385</v>
      </c>
      <c r="FKR313" s="75" t="s">
        <v>385</v>
      </c>
      <c r="FKS313" s="75" t="s">
        <v>385</v>
      </c>
      <c r="FKT313" s="75" t="s">
        <v>385</v>
      </c>
      <c r="FKU313" s="75" t="s">
        <v>385</v>
      </c>
      <c r="FKV313" s="75" t="s">
        <v>385</v>
      </c>
      <c r="FKW313" s="75" t="s">
        <v>385</v>
      </c>
      <c r="FKX313" s="75" t="s">
        <v>385</v>
      </c>
      <c r="FKY313" s="75" t="s">
        <v>385</v>
      </c>
      <c r="FKZ313" s="75" t="s">
        <v>385</v>
      </c>
      <c r="FLA313" s="75" t="s">
        <v>385</v>
      </c>
      <c r="FLB313" s="75" t="s">
        <v>385</v>
      </c>
      <c r="FLC313" s="75" t="s">
        <v>385</v>
      </c>
      <c r="FLD313" s="75" t="s">
        <v>385</v>
      </c>
      <c r="FLE313" s="75" t="s">
        <v>385</v>
      </c>
      <c r="FLF313" s="75" t="s">
        <v>385</v>
      </c>
      <c r="FLG313" s="75" t="s">
        <v>385</v>
      </c>
      <c r="FLH313" s="75" t="s">
        <v>385</v>
      </c>
      <c r="FLI313" s="75" t="s">
        <v>385</v>
      </c>
      <c r="FLJ313" s="75" t="s">
        <v>385</v>
      </c>
      <c r="FLK313" s="75" t="s">
        <v>385</v>
      </c>
      <c r="FLL313" s="75" t="s">
        <v>385</v>
      </c>
      <c r="FLM313" s="75" t="s">
        <v>385</v>
      </c>
      <c r="FLN313" s="75" t="s">
        <v>385</v>
      </c>
      <c r="FLO313" s="75" t="s">
        <v>385</v>
      </c>
      <c r="FLP313" s="75" t="s">
        <v>385</v>
      </c>
      <c r="FLQ313" s="75" t="s">
        <v>385</v>
      </c>
      <c r="FLR313" s="75" t="s">
        <v>385</v>
      </c>
      <c r="FLS313" s="75" t="s">
        <v>385</v>
      </c>
      <c r="FLT313" s="75" t="s">
        <v>385</v>
      </c>
      <c r="FLU313" s="75" t="s">
        <v>385</v>
      </c>
      <c r="FLV313" s="75" t="s">
        <v>385</v>
      </c>
      <c r="FLW313" s="75" t="s">
        <v>385</v>
      </c>
      <c r="FLX313" s="75" t="s">
        <v>385</v>
      </c>
      <c r="FLY313" s="75" t="s">
        <v>385</v>
      </c>
      <c r="FLZ313" s="75" t="s">
        <v>385</v>
      </c>
      <c r="FMA313" s="75" t="s">
        <v>385</v>
      </c>
      <c r="FMB313" s="75" t="s">
        <v>385</v>
      </c>
      <c r="FMC313" s="75" t="s">
        <v>385</v>
      </c>
      <c r="FMD313" s="75" t="s">
        <v>385</v>
      </c>
      <c r="FME313" s="75" t="s">
        <v>385</v>
      </c>
      <c r="FMF313" s="75" t="s">
        <v>385</v>
      </c>
      <c r="FMG313" s="75" t="s">
        <v>385</v>
      </c>
      <c r="FMH313" s="75" t="s">
        <v>385</v>
      </c>
      <c r="FMI313" s="75" t="s">
        <v>385</v>
      </c>
      <c r="FMJ313" s="75" t="s">
        <v>385</v>
      </c>
      <c r="FMK313" s="75" t="s">
        <v>385</v>
      </c>
      <c r="FML313" s="75" t="s">
        <v>385</v>
      </c>
      <c r="FMM313" s="75" t="s">
        <v>385</v>
      </c>
      <c r="FMN313" s="75" t="s">
        <v>385</v>
      </c>
      <c r="FMO313" s="75" t="s">
        <v>385</v>
      </c>
      <c r="FMP313" s="75" t="s">
        <v>385</v>
      </c>
      <c r="FMQ313" s="75" t="s">
        <v>385</v>
      </c>
      <c r="FMR313" s="75" t="s">
        <v>385</v>
      </c>
      <c r="FMS313" s="75" t="s">
        <v>385</v>
      </c>
      <c r="FMT313" s="75" t="s">
        <v>385</v>
      </c>
      <c r="FMU313" s="75" t="s">
        <v>385</v>
      </c>
      <c r="FMV313" s="75" t="s">
        <v>385</v>
      </c>
      <c r="FMW313" s="75" t="s">
        <v>385</v>
      </c>
      <c r="FMX313" s="75" t="s">
        <v>385</v>
      </c>
      <c r="FMY313" s="75" t="s">
        <v>385</v>
      </c>
      <c r="FMZ313" s="75" t="s">
        <v>385</v>
      </c>
      <c r="FNA313" s="75" t="s">
        <v>385</v>
      </c>
      <c r="FNB313" s="75" t="s">
        <v>385</v>
      </c>
      <c r="FNC313" s="75" t="s">
        <v>385</v>
      </c>
      <c r="FND313" s="75" t="s">
        <v>385</v>
      </c>
      <c r="FNE313" s="75" t="s">
        <v>385</v>
      </c>
      <c r="FNF313" s="75" t="s">
        <v>385</v>
      </c>
      <c r="FNG313" s="75" t="s">
        <v>385</v>
      </c>
      <c r="FNH313" s="75" t="s">
        <v>385</v>
      </c>
      <c r="FNI313" s="75" t="s">
        <v>385</v>
      </c>
      <c r="FNJ313" s="75" t="s">
        <v>385</v>
      </c>
      <c r="FNK313" s="75" t="s">
        <v>385</v>
      </c>
      <c r="FNL313" s="75" t="s">
        <v>385</v>
      </c>
      <c r="FNM313" s="75" t="s">
        <v>385</v>
      </c>
      <c r="FNN313" s="75" t="s">
        <v>385</v>
      </c>
      <c r="FNO313" s="75" t="s">
        <v>385</v>
      </c>
      <c r="FNP313" s="75" t="s">
        <v>385</v>
      </c>
      <c r="FNQ313" s="75" t="s">
        <v>385</v>
      </c>
      <c r="FNR313" s="75" t="s">
        <v>385</v>
      </c>
      <c r="FNS313" s="75" t="s">
        <v>385</v>
      </c>
      <c r="FNT313" s="75" t="s">
        <v>385</v>
      </c>
      <c r="FNU313" s="75" t="s">
        <v>385</v>
      </c>
      <c r="FNV313" s="75" t="s">
        <v>385</v>
      </c>
      <c r="FNW313" s="75" t="s">
        <v>385</v>
      </c>
      <c r="FNX313" s="75" t="s">
        <v>385</v>
      </c>
      <c r="FNY313" s="75" t="s">
        <v>385</v>
      </c>
      <c r="FNZ313" s="75" t="s">
        <v>385</v>
      </c>
      <c r="FOA313" s="75" t="s">
        <v>385</v>
      </c>
      <c r="FOB313" s="75" t="s">
        <v>385</v>
      </c>
      <c r="FOC313" s="75" t="s">
        <v>385</v>
      </c>
      <c r="FOD313" s="75" t="s">
        <v>385</v>
      </c>
      <c r="FOE313" s="75" t="s">
        <v>385</v>
      </c>
      <c r="FOF313" s="75" t="s">
        <v>385</v>
      </c>
      <c r="FOG313" s="75" t="s">
        <v>385</v>
      </c>
      <c r="FOH313" s="75" t="s">
        <v>385</v>
      </c>
      <c r="FOI313" s="75" t="s">
        <v>385</v>
      </c>
      <c r="FOJ313" s="75" t="s">
        <v>385</v>
      </c>
      <c r="FOK313" s="75" t="s">
        <v>385</v>
      </c>
      <c r="FOL313" s="75" t="s">
        <v>385</v>
      </c>
      <c r="FOM313" s="75" t="s">
        <v>385</v>
      </c>
      <c r="FON313" s="75" t="s">
        <v>385</v>
      </c>
      <c r="FOO313" s="75" t="s">
        <v>385</v>
      </c>
      <c r="FOP313" s="75" t="s">
        <v>385</v>
      </c>
      <c r="FOQ313" s="75" t="s">
        <v>385</v>
      </c>
      <c r="FOR313" s="75" t="s">
        <v>385</v>
      </c>
      <c r="FOS313" s="75" t="s">
        <v>385</v>
      </c>
      <c r="FOT313" s="75" t="s">
        <v>385</v>
      </c>
      <c r="FOU313" s="75" t="s">
        <v>385</v>
      </c>
      <c r="FOV313" s="75" t="s">
        <v>385</v>
      </c>
      <c r="FOW313" s="75" t="s">
        <v>385</v>
      </c>
      <c r="FOX313" s="75" t="s">
        <v>385</v>
      </c>
      <c r="FOY313" s="75" t="s">
        <v>385</v>
      </c>
      <c r="FOZ313" s="75" t="s">
        <v>385</v>
      </c>
      <c r="FPA313" s="75" t="s">
        <v>385</v>
      </c>
      <c r="FPB313" s="75" t="s">
        <v>385</v>
      </c>
      <c r="FPC313" s="75" t="s">
        <v>385</v>
      </c>
      <c r="FPD313" s="75" t="s">
        <v>385</v>
      </c>
      <c r="FPE313" s="75" t="s">
        <v>385</v>
      </c>
      <c r="FPF313" s="75" t="s">
        <v>385</v>
      </c>
      <c r="FPG313" s="75" t="s">
        <v>385</v>
      </c>
      <c r="FPH313" s="75" t="s">
        <v>385</v>
      </c>
      <c r="FPI313" s="75" t="s">
        <v>385</v>
      </c>
      <c r="FPJ313" s="75" t="s">
        <v>385</v>
      </c>
      <c r="FPK313" s="75" t="s">
        <v>385</v>
      </c>
      <c r="FPL313" s="75" t="s">
        <v>385</v>
      </c>
      <c r="FPM313" s="75" t="s">
        <v>385</v>
      </c>
      <c r="FPN313" s="75" t="s">
        <v>385</v>
      </c>
      <c r="FPO313" s="75" t="s">
        <v>385</v>
      </c>
      <c r="FPP313" s="75" t="s">
        <v>385</v>
      </c>
      <c r="FPQ313" s="75" t="s">
        <v>385</v>
      </c>
      <c r="FPR313" s="75" t="s">
        <v>385</v>
      </c>
      <c r="FPS313" s="75" t="s">
        <v>385</v>
      </c>
      <c r="FPT313" s="75" t="s">
        <v>385</v>
      </c>
      <c r="FPU313" s="75" t="s">
        <v>385</v>
      </c>
      <c r="FPV313" s="75" t="s">
        <v>385</v>
      </c>
      <c r="FPW313" s="75" t="s">
        <v>385</v>
      </c>
      <c r="FPX313" s="75" t="s">
        <v>385</v>
      </c>
      <c r="FPY313" s="75" t="s">
        <v>385</v>
      </c>
      <c r="FPZ313" s="75" t="s">
        <v>385</v>
      </c>
      <c r="FQA313" s="75" t="s">
        <v>385</v>
      </c>
      <c r="FQB313" s="75" t="s">
        <v>385</v>
      </c>
      <c r="FQC313" s="75" t="s">
        <v>385</v>
      </c>
      <c r="FQD313" s="75" t="s">
        <v>385</v>
      </c>
      <c r="FQE313" s="75" t="s">
        <v>385</v>
      </c>
      <c r="FQF313" s="75" t="s">
        <v>385</v>
      </c>
      <c r="FQG313" s="75" t="s">
        <v>385</v>
      </c>
      <c r="FQH313" s="75" t="s">
        <v>385</v>
      </c>
      <c r="FQI313" s="75" t="s">
        <v>385</v>
      </c>
      <c r="FQJ313" s="75" t="s">
        <v>385</v>
      </c>
      <c r="FQK313" s="75" t="s">
        <v>385</v>
      </c>
      <c r="FQL313" s="75" t="s">
        <v>385</v>
      </c>
      <c r="FQM313" s="75" t="s">
        <v>385</v>
      </c>
      <c r="FQN313" s="75" t="s">
        <v>385</v>
      </c>
      <c r="FQO313" s="75" t="s">
        <v>385</v>
      </c>
      <c r="FQP313" s="75" t="s">
        <v>385</v>
      </c>
      <c r="FQQ313" s="75" t="s">
        <v>385</v>
      </c>
      <c r="FQR313" s="75" t="s">
        <v>385</v>
      </c>
      <c r="FQS313" s="75" t="s">
        <v>385</v>
      </c>
      <c r="FQT313" s="75" t="s">
        <v>385</v>
      </c>
      <c r="FQU313" s="75" t="s">
        <v>385</v>
      </c>
      <c r="FQV313" s="75" t="s">
        <v>385</v>
      </c>
      <c r="FQW313" s="75" t="s">
        <v>385</v>
      </c>
      <c r="FQX313" s="75" t="s">
        <v>385</v>
      </c>
      <c r="FQY313" s="75" t="s">
        <v>385</v>
      </c>
      <c r="FQZ313" s="75" t="s">
        <v>385</v>
      </c>
      <c r="FRA313" s="75" t="s">
        <v>385</v>
      </c>
      <c r="FRB313" s="75" t="s">
        <v>385</v>
      </c>
      <c r="FRC313" s="75" t="s">
        <v>385</v>
      </c>
      <c r="FRD313" s="75" t="s">
        <v>385</v>
      </c>
      <c r="FRE313" s="75" t="s">
        <v>385</v>
      </c>
      <c r="FRF313" s="75" t="s">
        <v>385</v>
      </c>
      <c r="FRG313" s="75" t="s">
        <v>385</v>
      </c>
      <c r="FRH313" s="75" t="s">
        <v>385</v>
      </c>
      <c r="FRI313" s="75" t="s">
        <v>385</v>
      </c>
      <c r="FRJ313" s="75" t="s">
        <v>385</v>
      </c>
      <c r="FRK313" s="75" t="s">
        <v>385</v>
      </c>
      <c r="FRL313" s="75" t="s">
        <v>385</v>
      </c>
      <c r="FRM313" s="75" t="s">
        <v>385</v>
      </c>
      <c r="FRN313" s="75" t="s">
        <v>385</v>
      </c>
      <c r="FRO313" s="75" t="s">
        <v>385</v>
      </c>
      <c r="FRP313" s="75" t="s">
        <v>385</v>
      </c>
      <c r="FRQ313" s="75" t="s">
        <v>385</v>
      </c>
      <c r="FRR313" s="75" t="s">
        <v>385</v>
      </c>
      <c r="FRS313" s="75" t="s">
        <v>385</v>
      </c>
      <c r="FRT313" s="75" t="s">
        <v>385</v>
      </c>
      <c r="FRU313" s="75" t="s">
        <v>385</v>
      </c>
      <c r="FRV313" s="75" t="s">
        <v>385</v>
      </c>
      <c r="FRW313" s="75" t="s">
        <v>385</v>
      </c>
      <c r="FRX313" s="75" t="s">
        <v>385</v>
      </c>
      <c r="FRY313" s="75" t="s">
        <v>385</v>
      </c>
      <c r="FRZ313" s="75" t="s">
        <v>385</v>
      </c>
      <c r="FSA313" s="75" t="s">
        <v>385</v>
      </c>
      <c r="FSB313" s="75" t="s">
        <v>385</v>
      </c>
      <c r="FSC313" s="75" t="s">
        <v>385</v>
      </c>
      <c r="FSD313" s="75" t="s">
        <v>385</v>
      </c>
      <c r="FSE313" s="75" t="s">
        <v>385</v>
      </c>
      <c r="FSF313" s="75" t="s">
        <v>385</v>
      </c>
      <c r="FSG313" s="75" t="s">
        <v>385</v>
      </c>
      <c r="FSH313" s="75" t="s">
        <v>385</v>
      </c>
      <c r="FSI313" s="75" t="s">
        <v>385</v>
      </c>
      <c r="FSJ313" s="75" t="s">
        <v>385</v>
      </c>
      <c r="FSK313" s="75" t="s">
        <v>385</v>
      </c>
      <c r="FSL313" s="75" t="s">
        <v>385</v>
      </c>
      <c r="FSM313" s="75" t="s">
        <v>385</v>
      </c>
      <c r="FSN313" s="75" t="s">
        <v>385</v>
      </c>
      <c r="FSO313" s="75" t="s">
        <v>385</v>
      </c>
      <c r="FSP313" s="75" t="s">
        <v>385</v>
      </c>
      <c r="FSQ313" s="75" t="s">
        <v>385</v>
      </c>
      <c r="FSR313" s="75" t="s">
        <v>385</v>
      </c>
      <c r="FSS313" s="75" t="s">
        <v>385</v>
      </c>
      <c r="FST313" s="75" t="s">
        <v>385</v>
      </c>
      <c r="FSU313" s="75" t="s">
        <v>385</v>
      </c>
      <c r="FSV313" s="75" t="s">
        <v>385</v>
      </c>
      <c r="FSW313" s="75" t="s">
        <v>385</v>
      </c>
      <c r="FSX313" s="75" t="s">
        <v>385</v>
      </c>
      <c r="FSY313" s="75" t="s">
        <v>385</v>
      </c>
      <c r="FSZ313" s="75" t="s">
        <v>385</v>
      </c>
      <c r="FTA313" s="75" t="s">
        <v>385</v>
      </c>
      <c r="FTB313" s="75" t="s">
        <v>385</v>
      </c>
      <c r="FTC313" s="75" t="s">
        <v>385</v>
      </c>
      <c r="FTD313" s="75" t="s">
        <v>385</v>
      </c>
      <c r="FTE313" s="75" t="s">
        <v>385</v>
      </c>
      <c r="FTF313" s="75" t="s">
        <v>385</v>
      </c>
      <c r="FTG313" s="75" t="s">
        <v>385</v>
      </c>
      <c r="FTH313" s="75" t="s">
        <v>385</v>
      </c>
      <c r="FTI313" s="75" t="s">
        <v>385</v>
      </c>
      <c r="FTJ313" s="75" t="s">
        <v>385</v>
      </c>
      <c r="FTK313" s="75" t="s">
        <v>385</v>
      </c>
      <c r="FTL313" s="75" t="s">
        <v>385</v>
      </c>
      <c r="FTM313" s="75" t="s">
        <v>385</v>
      </c>
      <c r="FTN313" s="75" t="s">
        <v>385</v>
      </c>
      <c r="FTO313" s="75" t="s">
        <v>385</v>
      </c>
      <c r="FTP313" s="75" t="s">
        <v>385</v>
      </c>
      <c r="FTQ313" s="75" t="s">
        <v>385</v>
      </c>
      <c r="FTR313" s="75" t="s">
        <v>385</v>
      </c>
      <c r="FTS313" s="75" t="s">
        <v>385</v>
      </c>
      <c r="FTT313" s="75" t="s">
        <v>385</v>
      </c>
      <c r="FTU313" s="75" t="s">
        <v>385</v>
      </c>
      <c r="FTV313" s="75" t="s">
        <v>385</v>
      </c>
      <c r="FTW313" s="75" t="s">
        <v>385</v>
      </c>
      <c r="FTX313" s="75" t="s">
        <v>385</v>
      </c>
      <c r="FTY313" s="75" t="s">
        <v>385</v>
      </c>
      <c r="FTZ313" s="75" t="s">
        <v>385</v>
      </c>
      <c r="FUA313" s="75" t="s">
        <v>385</v>
      </c>
      <c r="FUB313" s="75" t="s">
        <v>385</v>
      </c>
      <c r="FUC313" s="75" t="s">
        <v>385</v>
      </c>
      <c r="FUD313" s="75" t="s">
        <v>385</v>
      </c>
      <c r="FUE313" s="75" t="s">
        <v>385</v>
      </c>
      <c r="FUF313" s="75" t="s">
        <v>385</v>
      </c>
      <c r="FUG313" s="75" t="s">
        <v>385</v>
      </c>
      <c r="FUH313" s="75" t="s">
        <v>385</v>
      </c>
      <c r="FUI313" s="75" t="s">
        <v>385</v>
      </c>
      <c r="FUJ313" s="75" t="s">
        <v>385</v>
      </c>
      <c r="FUK313" s="75" t="s">
        <v>385</v>
      </c>
      <c r="FUL313" s="75" t="s">
        <v>385</v>
      </c>
      <c r="FUM313" s="75" t="s">
        <v>385</v>
      </c>
      <c r="FUN313" s="75" t="s">
        <v>385</v>
      </c>
      <c r="FUO313" s="75" t="s">
        <v>385</v>
      </c>
      <c r="FUP313" s="75" t="s">
        <v>385</v>
      </c>
      <c r="FUQ313" s="75" t="s">
        <v>385</v>
      </c>
      <c r="FUR313" s="75" t="s">
        <v>385</v>
      </c>
      <c r="FUS313" s="75" t="s">
        <v>385</v>
      </c>
      <c r="FUT313" s="75" t="s">
        <v>385</v>
      </c>
      <c r="FUU313" s="75" t="s">
        <v>385</v>
      </c>
      <c r="FUV313" s="75" t="s">
        <v>385</v>
      </c>
      <c r="FUW313" s="75" t="s">
        <v>385</v>
      </c>
      <c r="FUX313" s="75" t="s">
        <v>385</v>
      </c>
      <c r="FUY313" s="75" t="s">
        <v>385</v>
      </c>
      <c r="FUZ313" s="75" t="s">
        <v>385</v>
      </c>
      <c r="FVA313" s="75" t="s">
        <v>385</v>
      </c>
      <c r="FVB313" s="75" t="s">
        <v>385</v>
      </c>
      <c r="FVC313" s="75" t="s">
        <v>385</v>
      </c>
      <c r="FVD313" s="75" t="s">
        <v>385</v>
      </c>
      <c r="FVE313" s="75" t="s">
        <v>385</v>
      </c>
      <c r="FVF313" s="75" t="s">
        <v>385</v>
      </c>
      <c r="FVG313" s="75" t="s">
        <v>385</v>
      </c>
      <c r="FVH313" s="75" t="s">
        <v>385</v>
      </c>
      <c r="FVI313" s="75" t="s">
        <v>385</v>
      </c>
      <c r="FVJ313" s="75" t="s">
        <v>385</v>
      </c>
      <c r="FVK313" s="75" t="s">
        <v>385</v>
      </c>
      <c r="FVL313" s="75" t="s">
        <v>385</v>
      </c>
      <c r="FVM313" s="75" t="s">
        <v>385</v>
      </c>
      <c r="FVN313" s="75" t="s">
        <v>385</v>
      </c>
      <c r="FVO313" s="75" t="s">
        <v>385</v>
      </c>
      <c r="FVP313" s="75" t="s">
        <v>385</v>
      </c>
      <c r="FVQ313" s="75" t="s">
        <v>385</v>
      </c>
      <c r="FVR313" s="75" t="s">
        <v>385</v>
      </c>
      <c r="FVS313" s="75" t="s">
        <v>385</v>
      </c>
      <c r="FVT313" s="75" t="s">
        <v>385</v>
      </c>
      <c r="FVU313" s="75" t="s">
        <v>385</v>
      </c>
      <c r="FVV313" s="75" t="s">
        <v>385</v>
      </c>
      <c r="FVW313" s="75" t="s">
        <v>385</v>
      </c>
      <c r="FVX313" s="75" t="s">
        <v>385</v>
      </c>
      <c r="FVY313" s="75" t="s">
        <v>385</v>
      </c>
      <c r="FVZ313" s="75" t="s">
        <v>385</v>
      </c>
      <c r="FWA313" s="75" t="s">
        <v>385</v>
      </c>
      <c r="FWB313" s="75" t="s">
        <v>385</v>
      </c>
      <c r="FWC313" s="75" t="s">
        <v>385</v>
      </c>
      <c r="FWD313" s="75" t="s">
        <v>385</v>
      </c>
      <c r="FWE313" s="75" t="s">
        <v>385</v>
      </c>
      <c r="FWF313" s="75" t="s">
        <v>385</v>
      </c>
      <c r="FWG313" s="75" t="s">
        <v>385</v>
      </c>
      <c r="FWH313" s="75" t="s">
        <v>385</v>
      </c>
      <c r="FWI313" s="75" t="s">
        <v>385</v>
      </c>
      <c r="FWJ313" s="75" t="s">
        <v>385</v>
      </c>
      <c r="FWK313" s="75" t="s">
        <v>385</v>
      </c>
      <c r="FWL313" s="75" t="s">
        <v>385</v>
      </c>
      <c r="FWM313" s="75" t="s">
        <v>385</v>
      </c>
      <c r="FWN313" s="75" t="s">
        <v>385</v>
      </c>
      <c r="FWO313" s="75" t="s">
        <v>385</v>
      </c>
      <c r="FWP313" s="75" t="s">
        <v>385</v>
      </c>
      <c r="FWQ313" s="75" t="s">
        <v>385</v>
      </c>
      <c r="FWR313" s="75" t="s">
        <v>385</v>
      </c>
      <c r="FWS313" s="75" t="s">
        <v>385</v>
      </c>
      <c r="FWT313" s="75" t="s">
        <v>385</v>
      </c>
      <c r="FWU313" s="75" t="s">
        <v>385</v>
      </c>
      <c r="FWV313" s="75" t="s">
        <v>385</v>
      </c>
      <c r="FWW313" s="75" t="s">
        <v>385</v>
      </c>
      <c r="FWX313" s="75" t="s">
        <v>385</v>
      </c>
      <c r="FWY313" s="75" t="s">
        <v>385</v>
      </c>
      <c r="FWZ313" s="75" t="s">
        <v>385</v>
      </c>
      <c r="FXA313" s="75" t="s">
        <v>385</v>
      </c>
      <c r="FXB313" s="75" t="s">
        <v>385</v>
      </c>
      <c r="FXC313" s="75" t="s">
        <v>385</v>
      </c>
      <c r="FXD313" s="75" t="s">
        <v>385</v>
      </c>
      <c r="FXE313" s="75" t="s">
        <v>385</v>
      </c>
      <c r="FXF313" s="75" t="s">
        <v>385</v>
      </c>
      <c r="FXG313" s="75" t="s">
        <v>385</v>
      </c>
      <c r="FXH313" s="75" t="s">
        <v>385</v>
      </c>
      <c r="FXI313" s="75" t="s">
        <v>385</v>
      </c>
      <c r="FXJ313" s="75" t="s">
        <v>385</v>
      </c>
      <c r="FXK313" s="75" t="s">
        <v>385</v>
      </c>
      <c r="FXL313" s="75" t="s">
        <v>385</v>
      </c>
      <c r="FXM313" s="75" t="s">
        <v>385</v>
      </c>
      <c r="FXN313" s="75" t="s">
        <v>385</v>
      </c>
      <c r="FXO313" s="75" t="s">
        <v>385</v>
      </c>
      <c r="FXP313" s="75" t="s">
        <v>385</v>
      </c>
      <c r="FXQ313" s="75" t="s">
        <v>385</v>
      </c>
      <c r="FXR313" s="75" t="s">
        <v>385</v>
      </c>
      <c r="FXS313" s="75" t="s">
        <v>385</v>
      </c>
      <c r="FXT313" s="75" t="s">
        <v>385</v>
      </c>
      <c r="FXU313" s="75" t="s">
        <v>385</v>
      </c>
      <c r="FXV313" s="75" t="s">
        <v>385</v>
      </c>
      <c r="FXW313" s="75" t="s">
        <v>385</v>
      </c>
      <c r="FXX313" s="75" t="s">
        <v>385</v>
      </c>
      <c r="FXY313" s="75" t="s">
        <v>385</v>
      </c>
      <c r="FXZ313" s="75" t="s">
        <v>385</v>
      </c>
      <c r="FYA313" s="75" t="s">
        <v>385</v>
      </c>
      <c r="FYB313" s="75" t="s">
        <v>385</v>
      </c>
      <c r="FYC313" s="75" t="s">
        <v>385</v>
      </c>
      <c r="FYD313" s="75" t="s">
        <v>385</v>
      </c>
      <c r="FYE313" s="75" t="s">
        <v>385</v>
      </c>
      <c r="FYF313" s="75" t="s">
        <v>385</v>
      </c>
      <c r="FYG313" s="75" t="s">
        <v>385</v>
      </c>
      <c r="FYH313" s="75" t="s">
        <v>385</v>
      </c>
      <c r="FYI313" s="75" t="s">
        <v>385</v>
      </c>
      <c r="FYJ313" s="75" t="s">
        <v>385</v>
      </c>
      <c r="FYK313" s="75" t="s">
        <v>385</v>
      </c>
      <c r="FYL313" s="75" t="s">
        <v>385</v>
      </c>
      <c r="FYM313" s="75" t="s">
        <v>385</v>
      </c>
      <c r="FYN313" s="75" t="s">
        <v>385</v>
      </c>
      <c r="FYO313" s="75" t="s">
        <v>385</v>
      </c>
      <c r="FYP313" s="75" t="s">
        <v>385</v>
      </c>
      <c r="FYQ313" s="75" t="s">
        <v>385</v>
      </c>
      <c r="FYR313" s="75" t="s">
        <v>385</v>
      </c>
      <c r="FYS313" s="75" t="s">
        <v>385</v>
      </c>
      <c r="FYT313" s="75" t="s">
        <v>385</v>
      </c>
      <c r="FYU313" s="75" t="s">
        <v>385</v>
      </c>
      <c r="FYV313" s="75" t="s">
        <v>385</v>
      </c>
      <c r="FYW313" s="75" t="s">
        <v>385</v>
      </c>
      <c r="FYX313" s="75" t="s">
        <v>385</v>
      </c>
      <c r="FYY313" s="75" t="s">
        <v>385</v>
      </c>
      <c r="FYZ313" s="75" t="s">
        <v>385</v>
      </c>
      <c r="FZA313" s="75" t="s">
        <v>385</v>
      </c>
      <c r="FZB313" s="75" t="s">
        <v>385</v>
      </c>
      <c r="FZC313" s="75" t="s">
        <v>385</v>
      </c>
      <c r="FZD313" s="75" t="s">
        <v>385</v>
      </c>
      <c r="FZE313" s="75" t="s">
        <v>385</v>
      </c>
      <c r="FZF313" s="75" t="s">
        <v>385</v>
      </c>
      <c r="FZG313" s="75" t="s">
        <v>385</v>
      </c>
      <c r="FZH313" s="75" t="s">
        <v>385</v>
      </c>
      <c r="FZI313" s="75" t="s">
        <v>385</v>
      </c>
      <c r="FZJ313" s="75" t="s">
        <v>385</v>
      </c>
      <c r="FZK313" s="75" t="s">
        <v>385</v>
      </c>
      <c r="FZL313" s="75" t="s">
        <v>385</v>
      </c>
      <c r="FZM313" s="75" t="s">
        <v>385</v>
      </c>
      <c r="FZN313" s="75" t="s">
        <v>385</v>
      </c>
      <c r="FZO313" s="75" t="s">
        <v>385</v>
      </c>
      <c r="FZP313" s="75" t="s">
        <v>385</v>
      </c>
      <c r="FZQ313" s="75" t="s">
        <v>385</v>
      </c>
      <c r="FZR313" s="75" t="s">
        <v>385</v>
      </c>
      <c r="FZS313" s="75" t="s">
        <v>385</v>
      </c>
      <c r="FZT313" s="75" t="s">
        <v>385</v>
      </c>
      <c r="FZU313" s="75" t="s">
        <v>385</v>
      </c>
      <c r="FZV313" s="75" t="s">
        <v>385</v>
      </c>
      <c r="FZW313" s="75" t="s">
        <v>385</v>
      </c>
      <c r="FZX313" s="75" t="s">
        <v>385</v>
      </c>
      <c r="FZY313" s="75" t="s">
        <v>385</v>
      </c>
      <c r="FZZ313" s="75" t="s">
        <v>385</v>
      </c>
      <c r="GAA313" s="75" t="s">
        <v>385</v>
      </c>
      <c r="GAB313" s="75" t="s">
        <v>385</v>
      </c>
      <c r="GAC313" s="75" t="s">
        <v>385</v>
      </c>
      <c r="GAD313" s="75" t="s">
        <v>385</v>
      </c>
      <c r="GAE313" s="75" t="s">
        <v>385</v>
      </c>
      <c r="GAF313" s="75" t="s">
        <v>385</v>
      </c>
      <c r="GAG313" s="75" t="s">
        <v>385</v>
      </c>
      <c r="GAH313" s="75" t="s">
        <v>385</v>
      </c>
      <c r="GAI313" s="75" t="s">
        <v>385</v>
      </c>
      <c r="GAJ313" s="75" t="s">
        <v>385</v>
      </c>
      <c r="GAK313" s="75" t="s">
        <v>385</v>
      </c>
      <c r="GAL313" s="75" t="s">
        <v>385</v>
      </c>
      <c r="GAM313" s="75" t="s">
        <v>385</v>
      </c>
      <c r="GAN313" s="75" t="s">
        <v>385</v>
      </c>
      <c r="GAO313" s="75" t="s">
        <v>385</v>
      </c>
      <c r="GAP313" s="75" t="s">
        <v>385</v>
      </c>
      <c r="GAQ313" s="75" t="s">
        <v>385</v>
      </c>
      <c r="GAR313" s="75" t="s">
        <v>385</v>
      </c>
      <c r="GAS313" s="75" t="s">
        <v>385</v>
      </c>
      <c r="GAT313" s="75" t="s">
        <v>385</v>
      </c>
      <c r="GAU313" s="75" t="s">
        <v>385</v>
      </c>
      <c r="GAV313" s="75" t="s">
        <v>385</v>
      </c>
      <c r="GAW313" s="75" t="s">
        <v>385</v>
      </c>
      <c r="GAX313" s="75" t="s">
        <v>385</v>
      </c>
      <c r="GAY313" s="75" t="s">
        <v>385</v>
      </c>
      <c r="GAZ313" s="75" t="s">
        <v>385</v>
      </c>
      <c r="GBA313" s="75" t="s">
        <v>385</v>
      </c>
      <c r="GBB313" s="75" t="s">
        <v>385</v>
      </c>
      <c r="GBC313" s="75" t="s">
        <v>385</v>
      </c>
      <c r="GBD313" s="75" t="s">
        <v>385</v>
      </c>
      <c r="GBE313" s="75" t="s">
        <v>385</v>
      </c>
      <c r="GBF313" s="75" t="s">
        <v>385</v>
      </c>
      <c r="GBG313" s="75" t="s">
        <v>385</v>
      </c>
      <c r="GBH313" s="75" t="s">
        <v>385</v>
      </c>
      <c r="GBI313" s="75" t="s">
        <v>385</v>
      </c>
      <c r="GBJ313" s="75" t="s">
        <v>385</v>
      </c>
      <c r="GBK313" s="75" t="s">
        <v>385</v>
      </c>
      <c r="GBL313" s="75" t="s">
        <v>385</v>
      </c>
      <c r="GBM313" s="75" t="s">
        <v>385</v>
      </c>
      <c r="GBN313" s="75" t="s">
        <v>385</v>
      </c>
      <c r="GBO313" s="75" t="s">
        <v>385</v>
      </c>
      <c r="GBP313" s="75" t="s">
        <v>385</v>
      </c>
      <c r="GBQ313" s="75" t="s">
        <v>385</v>
      </c>
      <c r="GBR313" s="75" t="s">
        <v>385</v>
      </c>
      <c r="GBS313" s="75" t="s">
        <v>385</v>
      </c>
      <c r="GBT313" s="75" t="s">
        <v>385</v>
      </c>
      <c r="GBU313" s="75" t="s">
        <v>385</v>
      </c>
      <c r="GBV313" s="75" t="s">
        <v>385</v>
      </c>
      <c r="GBW313" s="75" t="s">
        <v>385</v>
      </c>
      <c r="GBX313" s="75" t="s">
        <v>385</v>
      </c>
      <c r="GBY313" s="75" t="s">
        <v>385</v>
      </c>
      <c r="GBZ313" s="75" t="s">
        <v>385</v>
      </c>
      <c r="GCA313" s="75" t="s">
        <v>385</v>
      </c>
      <c r="GCB313" s="75" t="s">
        <v>385</v>
      </c>
      <c r="GCC313" s="75" t="s">
        <v>385</v>
      </c>
      <c r="GCD313" s="75" t="s">
        <v>385</v>
      </c>
      <c r="GCE313" s="75" t="s">
        <v>385</v>
      </c>
      <c r="GCF313" s="75" t="s">
        <v>385</v>
      </c>
      <c r="GCG313" s="75" t="s">
        <v>385</v>
      </c>
      <c r="GCH313" s="75" t="s">
        <v>385</v>
      </c>
      <c r="GCI313" s="75" t="s">
        <v>385</v>
      </c>
      <c r="GCJ313" s="75" t="s">
        <v>385</v>
      </c>
      <c r="GCK313" s="75" t="s">
        <v>385</v>
      </c>
      <c r="GCL313" s="75" t="s">
        <v>385</v>
      </c>
      <c r="GCM313" s="75" t="s">
        <v>385</v>
      </c>
      <c r="GCN313" s="75" t="s">
        <v>385</v>
      </c>
      <c r="GCO313" s="75" t="s">
        <v>385</v>
      </c>
      <c r="GCP313" s="75" t="s">
        <v>385</v>
      </c>
      <c r="GCQ313" s="75" t="s">
        <v>385</v>
      </c>
      <c r="GCR313" s="75" t="s">
        <v>385</v>
      </c>
      <c r="GCS313" s="75" t="s">
        <v>385</v>
      </c>
      <c r="GCT313" s="75" t="s">
        <v>385</v>
      </c>
      <c r="GCU313" s="75" t="s">
        <v>385</v>
      </c>
      <c r="GCV313" s="75" t="s">
        <v>385</v>
      </c>
      <c r="GCW313" s="75" t="s">
        <v>385</v>
      </c>
      <c r="GCX313" s="75" t="s">
        <v>385</v>
      </c>
      <c r="GCY313" s="75" t="s">
        <v>385</v>
      </c>
      <c r="GCZ313" s="75" t="s">
        <v>385</v>
      </c>
      <c r="GDA313" s="75" t="s">
        <v>385</v>
      </c>
      <c r="GDB313" s="75" t="s">
        <v>385</v>
      </c>
      <c r="GDC313" s="75" t="s">
        <v>385</v>
      </c>
      <c r="GDD313" s="75" t="s">
        <v>385</v>
      </c>
      <c r="GDE313" s="75" t="s">
        <v>385</v>
      </c>
      <c r="GDF313" s="75" t="s">
        <v>385</v>
      </c>
      <c r="GDG313" s="75" t="s">
        <v>385</v>
      </c>
      <c r="GDH313" s="75" t="s">
        <v>385</v>
      </c>
      <c r="GDI313" s="75" t="s">
        <v>385</v>
      </c>
      <c r="GDJ313" s="75" t="s">
        <v>385</v>
      </c>
      <c r="GDK313" s="75" t="s">
        <v>385</v>
      </c>
      <c r="GDL313" s="75" t="s">
        <v>385</v>
      </c>
      <c r="GDM313" s="75" t="s">
        <v>385</v>
      </c>
      <c r="GDN313" s="75" t="s">
        <v>385</v>
      </c>
      <c r="GDO313" s="75" t="s">
        <v>385</v>
      </c>
      <c r="GDP313" s="75" t="s">
        <v>385</v>
      </c>
      <c r="GDQ313" s="75" t="s">
        <v>385</v>
      </c>
      <c r="GDR313" s="75" t="s">
        <v>385</v>
      </c>
      <c r="GDS313" s="75" t="s">
        <v>385</v>
      </c>
      <c r="GDT313" s="75" t="s">
        <v>385</v>
      </c>
      <c r="GDU313" s="75" t="s">
        <v>385</v>
      </c>
      <c r="GDV313" s="75" t="s">
        <v>385</v>
      </c>
      <c r="GDW313" s="75" t="s">
        <v>385</v>
      </c>
      <c r="GDX313" s="75" t="s">
        <v>385</v>
      </c>
      <c r="GDY313" s="75" t="s">
        <v>385</v>
      </c>
      <c r="GDZ313" s="75" t="s">
        <v>385</v>
      </c>
      <c r="GEA313" s="75" t="s">
        <v>385</v>
      </c>
      <c r="GEB313" s="75" t="s">
        <v>385</v>
      </c>
      <c r="GEC313" s="75" t="s">
        <v>385</v>
      </c>
      <c r="GED313" s="75" t="s">
        <v>385</v>
      </c>
      <c r="GEE313" s="75" t="s">
        <v>385</v>
      </c>
      <c r="GEF313" s="75" t="s">
        <v>385</v>
      </c>
      <c r="GEG313" s="75" t="s">
        <v>385</v>
      </c>
      <c r="GEH313" s="75" t="s">
        <v>385</v>
      </c>
      <c r="GEI313" s="75" t="s">
        <v>385</v>
      </c>
      <c r="GEJ313" s="75" t="s">
        <v>385</v>
      </c>
      <c r="GEK313" s="75" t="s">
        <v>385</v>
      </c>
      <c r="GEL313" s="75" t="s">
        <v>385</v>
      </c>
      <c r="GEM313" s="75" t="s">
        <v>385</v>
      </c>
      <c r="GEN313" s="75" t="s">
        <v>385</v>
      </c>
      <c r="GEO313" s="75" t="s">
        <v>385</v>
      </c>
      <c r="GEP313" s="75" t="s">
        <v>385</v>
      </c>
      <c r="GEQ313" s="75" t="s">
        <v>385</v>
      </c>
      <c r="GER313" s="75" t="s">
        <v>385</v>
      </c>
      <c r="GES313" s="75" t="s">
        <v>385</v>
      </c>
      <c r="GET313" s="75" t="s">
        <v>385</v>
      </c>
      <c r="GEU313" s="75" t="s">
        <v>385</v>
      </c>
      <c r="GEV313" s="75" t="s">
        <v>385</v>
      </c>
      <c r="GEW313" s="75" t="s">
        <v>385</v>
      </c>
      <c r="GEX313" s="75" t="s">
        <v>385</v>
      </c>
      <c r="GEY313" s="75" t="s">
        <v>385</v>
      </c>
      <c r="GEZ313" s="75" t="s">
        <v>385</v>
      </c>
      <c r="GFA313" s="75" t="s">
        <v>385</v>
      </c>
      <c r="GFB313" s="75" t="s">
        <v>385</v>
      </c>
      <c r="GFC313" s="75" t="s">
        <v>385</v>
      </c>
      <c r="GFD313" s="75" t="s">
        <v>385</v>
      </c>
      <c r="GFE313" s="75" t="s">
        <v>385</v>
      </c>
      <c r="GFF313" s="75" t="s">
        <v>385</v>
      </c>
      <c r="GFG313" s="75" t="s">
        <v>385</v>
      </c>
      <c r="GFH313" s="75" t="s">
        <v>385</v>
      </c>
      <c r="GFI313" s="75" t="s">
        <v>385</v>
      </c>
      <c r="GFJ313" s="75" t="s">
        <v>385</v>
      </c>
      <c r="GFK313" s="75" t="s">
        <v>385</v>
      </c>
      <c r="GFL313" s="75" t="s">
        <v>385</v>
      </c>
      <c r="GFM313" s="75" t="s">
        <v>385</v>
      </c>
      <c r="GFN313" s="75" t="s">
        <v>385</v>
      </c>
      <c r="GFO313" s="75" t="s">
        <v>385</v>
      </c>
      <c r="GFP313" s="75" t="s">
        <v>385</v>
      </c>
      <c r="GFQ313" s="75" t="s">
        <v>385</v>
      </c>
      <c r="GFR313" s="75" t="s">
        <v>385</v>
      </c>
      <c r="GFS313" s="75" t="s">
        <v>385</v>
      </c>
      <c r="GFT313" s="75" t="s">
        <v>385</v>
      </c>
      <c r="GFU313" s="75" t="s">
        <v>385</v>
      </c>
      <c r="GFV313" s="75" t="s">
        <v>385</v>
      </c>
      <c r="GFW313" s="75" t="s">
        <v>385</v>
      </c>
      <c r="GFX313" s="75" t="s">
        <v>385</v>
      </c>
      <c r="GFY313" s="75" t="s">
        <v>385</v>
      </c>
      <c r="GFZ313" s="75" t="s">
        <v>385</v>
      </c>
      <c r="GGA313" s="75" t="s">
        <v>385</v>
      </c>
      <c r="GGB313" s="75" t="s">
        <v>385</v>
      </c>
      <c r="GGC313" s="75" t="s">
        <v>385</v>
      </c>
      <c r="GGD313" s="75" t="s">
        <v>385</v>
      </c>
      <c r="GGE313" s="75" t="s">
        <v>385</v>
      </c>
      <c r="GGF313" s="75" t="s">
        <v>385</v>
      </c>
      <c r="GGG313" s="75" t="s">
        <v>385</v>
      </c>
      <c r="GGH313" s="75" t="s">
        <v>385</v>
      </c>
      <c r="GGI313" s="75" t="s">
        <v>385</v>
      </c>
      <c r="GGJ313" s="75" t="s">
        <v>385</v>
      </c>
      <c r="GGK313" s="75" t="s">
        <v>385</v>
      </c>
      <c r="GGL313" s="75" t="s">
        <v>385</v>
      </c>
      <c r="GGM313" s="75" t="s">
        <v>385</v>
      </c>
      <c r="GGN313" s="75" t="s">
        <v>385</v>
      </c>
      <c r="GGO313" s="75" t="s">
        <v>385</v>
      </c>
      <c r="GGP313" s="75" t="s">
        <v>385</v>
      </c>
      <c r="GGQ313" s="75" t="s">
        <v>385</v>
      </c>
      <c r="GGR313" s="75" t="s">
        <v>385</v>
      </c>
      <c r="GGS313" s="75" t="s">
        <v>385</v>
      </c>
      <c r="GGT313" s="75" t="s">
        <v>385</v>
      </c>
      <c r="GGU313" s="75" t="s">
        <v>385</v>
      </c>
      <c r="GGV313" s="75" t="s">
        <v>385</v>
      </c>
      <c r="GGW313" s="75" t="s">
        <v>385</v>
      </c>
      <c r="GGX313" s="75" t="s">
        <v>385</v>
      </c>
      <c r="GGY313" s="75" t="s">
        <v>385</v>
      </c>
      <c r="GGZ313" s="75" t="s">
        <v>385</v>
      </c>
      <c r="GHA313" s="75" t="s">
        <v>385</v>
      </c>
      <c r="GHB313" s="75" t="s">
        <v>385</v>
      </c>
      <c r="GHC313" s="75" t="s">
        <v>385</v>
      </c>
      <c r="GHD313" s="75" t="s">
        <v>385</v>
      </c>
      <c r="GHE313" s="75" t="s">
        <v>385</v>
      </c>
      <c r="GHF313" s="75" t="s">
        <v>385</v>
      </c>
      <c r="GHG313" s="75" t="s">
        <v>385</v>
      </c>
      <c r="GHH313" s="75" t="s">
        <v>385</v>
      </c>
      <c r="GHI313" s="75" t="s">
        <v>385</v>
      </c>
      <c r="GHJ313" s="75" t="s">
        <v>385</v>
      </c>
      <c r="GHK313" s="75" t="s">
        <v>385</v>
      </c>
      <c r="GHL313" s="75" t="s">
        <v>385</v>
      </c>
      <c r="GHM313" s="75" t="s">
        <v>385</v>
      </c>
      <c r="GHN313" s="75" t="s">
        <v>385</v>
      </c>
      <c r="GHO313" s="75" t="s">
        <v>385</v>
      </c>
      <c r="GHP313" s="75" t="s">
        <v>385</v>
      </c>
      <c r="GHQ313" s="75" t="s">
        <v>385</v>
      </c>
      <c r="GHR313" s="75" t="s">
        <v>385</v>
      </c>
      <c r="GHS313" s="75" t="s">
        <v>385</v>
      </c>
      <c r="GHT313" s="75" t="s">
        <v>385</v>
      </c>
      <c r="GHU313" s="75" t="s">
        <v>385</v>
      </c>
      <c r="GHV313" s="75" t="s">
        <v>385</v>
      </c>
      <c r="GHW313" s="75" t="s">
        <v>385</v>
      </c>
      <c r="GHX313" s="75" t="s">
        <v>385</v>
      </c>
      <c r="GHY313" s="75" t="s">
        <v>385</v>
      </c>
      <c r="GHZ313" s="75" t="s">
        <v>385</v>
      </c>
      <c r="GIA313" s="75" t="s">
        <v>385</v>
      </c>
      <c r="GIB313" s="75" t="s">
        <v>385</v>
      </c>
      <c r="GIC313" s="75" t="s">
        <v>385</v>
      </c>
      <c r="GID313" s="75" t="s">
        <v>385</v>
      </c>
      <c r="GIE313" s="75" t="s">
        <v>385</v>
      </c>
      <c r="GIF313" s="75" t="s">
        <v>385</v>
      </c>
      <c r="GIG313" s="75" t="s">
        <v>385</v>
      </c>
      <c r="GIH313" s="75" t="s">
        <v>385</v>
      </c>
      <c r="GII313" s="75" t="s">
        <v>385</v>
      </c>
      <c r="GIJ313" s="75" t="s">
        <v>385</v>
      </c>
      <c r="GIK313" s="75" t="s">
        <v>385</v>
      </c>
      <c r="GIL313" s="75" t="s">
        <v>385</v>
      </c>
      <c r="GIM313" s="75" t="s">
        <v>385</v>
      </c>
      <c r="GIN313" s="75" t="s">
        <v>385</v>
      </c>
      <c r="GIO313" s="75" t="s">
        <v>385</v>
      </c>
      <c r="GIP313" s="75" t="s">
        <v>385</v>
      </c>
      <c r="GIQ313" s="75" t="s">
        <v>385</v>
      </c>
      <c r="GIR313" s="75" t="s">
        <v>385</v>
      </c>
      <c r="GIS313" s="75" t="s">
        <v>385</v>
      </c>
      <c r="GIT313" s="75" t="s">
        <v>385</v>
      </c>
      <c r="GIU313" s="75" t="s">
        <v>385</v>
      </c>
      <c r="GIV313" s="75" t="s">
        <v>385</v>
      </c>
      <c r="GIW313" s="75" t="s">
        <v>385</v>
      </c>
      <c r="GIX313" s="75" t="s">
        <v>385</v>
      </c>
      <c r="GIY313" s="75" t="s">
        <v>385</v>
      </c>
      <c r="GIZ313" s="75" t="s">
        <v>385</v>
      </c>
      <c r="GJA313" s="75" t="s">
        <v>385</v>
      </c>
      <c r="GJB313" s="75" t="s">
        <v>385</v>
      </c>
      <c r="GJC313" s="75" t="s">
        <v>385</v>
      </c>
      <c r="GJD313" s="75" t="s">
        <v>385</v>
      </c>
      <c r="GJE313" s="75" t="s">
        <v>385</v>
      </c>
      <c r="GJF313" s="75" t="s">
        <v>385</v>
      </c>
      <c r="GJG313" s="75" t="s">
        <v>385</v>
      </c>
      <c r="GJH313" s="75" t="s">
        <v>385</v>
      </c>
      <c r="GJI313" s="75" t="s">
        <v>385</v>
      </c>
      <c r="GJJ313" s="75" t="s">
        <v>385</v>
      </c>
      <c r="GJK313" s="75" t="s">
        <v>385</v>
      </c>
      <c r="GJL313" s="75" t="s">
        <v>385</v>
      </c>
      <c r="GJM313" s="75" t="s">
        <v>385</v>
      </c>
      <c r="GJN313" s="75" t="s">
        <v>385</v>
      </c>
      <c r="GJO313" s="75" t="s">
        <v>385</v>
      </c>
      <c r="GJP313" s="75" t="s">
        <v>385</v>
      </c>
      <c r="GJQ313" s="75" t="s">
        <v>385</v>
      </c>
      <c r="GJR313" s="75" t="s">
        <v>385</v>
      </c>
      <c r="GJS313" s="75" t="s">
        <v>385</v>
      </c>
      <c r="GJT313" s="75" t="s">
        <v>385</v>
      </c>
      <c r="GJU313" s="75" t="s">
        <v>385</v>
      </c>
      <c r="GJV313" s="75" t="s">
        <v>385</v>
      </c>
      <c r="GJW313" s="75" t="s">
        <v>385</v>
      </c>
      <c r="GJX313" s="75" t="s">
        <v>385</v>
      </c>
      <c r="GJY313" s="75" t="s">
        <v>385</v>
      </c>
      <c r="GJZ313" s="75" t="s">
        <v>385</v>
      </c>
      <c r="GKA313" s="75" t="s">
        <v>385</v>
      </c>
      <c r="GKB313" s="75" t="s">
        <v>385</v>
      </c>
      <c r="GKC313" s="75" t="s">
        <v>385</v>
      </c>
      <c r="GKD313" s="75" t="s">
        <v>385</v>
      </c>
      <c r="GKE313" s="75" t="s">
        <v>385</v>
      </c>
      <c r="GKF313" s="75" t="s">
        <v>385</v>
      </c>
      <c r="GKG313" s="75" t="s">
        <v>385</v>
      </c>
      <c r="GKH313" s="75" t="s">
        <v>385</v>
      </c>
      <c r="GKI313" s="75" t="s">
        <v>385</v>
      </c>
      <c r="GKJ313" s="75" t="s">
        <v>385</v>
      </c>
      <c r="GKK313" s="75" t="s">
        <v>385</v>
      </c>
      <c r="GKL313" s="75" t="s">
        <v>385</v>
      </c>
      <c r="GKM313" s="75" t="s">
        <v>385</v>
      </c>
      <c r="GKN313" s="75" t="s">
        <v>385</v>
      </c>
      <c r="GKO313" s="75" t="s">
        <v>385</v>
      </c>
      <c r="GKP313" s="75" t="s">
        <v>385</v>
      </c>
      <c r="GKQ313" s="75" t="s">
        <v>385</v>
      </c>
      <c r="GKR313" s="75" t="s">
        <v>385</v>
      </c>
      <c r="GKS313" s="75" t="s">
        <v>385</v>
      </c>
      <c r="GKT313" s="75" t="s">
        <v>385</v>
      </c>
      <c r="GKU313" s="75" t="s">
        <v>385</v>
      </c>
      <c r="GKV313" s="75" t="s">
        <v>385</v>
      </c>
      <c r="GKW313" s="75" t="s">
        <v>385</v>
      </c>
      <c r="GKX313" s="75" t="s">
        <v>385</v>
      </c>
      <c r="GKY313" s="75" t="s">
        <v>385</v>
      </c>
      <c r="GKZ313" s="75" t="s">
        <v>385</v>
      </c>
      <c r="GLA313" s="75" t="s">
        <v>385</v>
      </c>
      <c r="GLB313" s="75" t="s">
        <v>385</v>
      </c>
      <c r="GLC313" s="75" t="s">
        <v>385</v>
      </c>
      <c r="GLD313" s="75" t="s">
        <v>385</v>
      </c>
      <c r="GLE313" s="75" t="s">
        <v>385</v>
      </c>
      <c r="GLF313" s="75" t="s">
        <v>385</v>
      </c>
      <c r="GLG313" s="75" t="s">
        <v>385</v>
      </c>
      <c r="GLH313" s="75" t="s">
        <v>385</v>
      </c>
      <c r="GLI313" s="75" t="s">
        <v>385</v>
      </c>
      <c r="GLJ313" s="75" t="s">
        <v>385</v>
      </c>
      <c r="GLK313" s="75" t="s">
        <v>385</v>
      </c>
      <c r="GLL313" s="75" t="s">
        <v>385</v>
      </c>
      <c r="GLM313" s="75" t="s">
        <v>385</v>
      </c>
      <c r="GLN313" s="75" t="s">
        <v>385</v>
      </c>
      <c r="GLO313" s="75" t="s">
        <v>385</v>
      </c>
      <c r="GLP313" s="75" t="s">
        <v>385</v>
      </c>
      <c r="GLQ313" s="75" t="s">
        <v>385</v>
      </c>
      <c r="GLR313" s="75" t="s">
        <v>385</v>
      </c>
      <c r="GLS313" s="75" t="s">
        <v>385</v>
      </c>
      <c r="GLT313" s="75" t="s">
        <v>385</v>
      </c>
      <c r="GLU313" s="75" t="s">
        <v>385</v>
      </c>
      <c r="GLV313" s="75" t="s">
        <v>385</v>
      </c>
      <c r="GLW313" s="75" t="s">
        <v>385</v>
      </c>
      <c r="GLX313" s="75" t="s">
        <v>385</v>
      </c>
      <c r="GLY313" s="75" t="s">
        <v>385</v>
      </c>
      <c r="GLZ313" s="75" t="s">
        <v>385</v>
      </c>
      <c r="GMA313" s="75" t="s">
        <v>385</v>
      </c>
      <c r="GMB313" s="75" t="s">
        <v>385</v>
      </c>
      <c r="GMC313" s="75" t="s">
        <v>385</v>
      </c>
      <c r="GMD313" s="75" t="s">
        <v>385</v>
      </c>
      <c r="GME313" s="75" t="s">
        <v>385</v>
      </c>
      <c r="GMF313" s="75" t="s">
        <v>385</v>
      </c>
      <c r="GMG313" s="75" t="s">
        <v>385</v>
      </c>
      <c r="GMH313" s="75" t="s">
        <v>385</v>
      </c>
      <c r="GMI313" s="75" t="s">
        <v>385</v>
      </c>
      <c r="GMJ313" s="75" t="s">
        <v>385</v>
      </c>
      <c r="GMK313" s="75" t="s">
        <v>385</v>
      </c>
      <c r="GML313" s="75" t="s">
        <v>385</v>
      </c>
      <c r="GMM313" s="75" t="s">
        <v>385</v>
      </c>
      <c r="GMN313" s="75" t="s">
        <v>385</v>
      </c>
      <c r="GMO313" s="75" t="s">
        <v>385</v>
      </c>
      <c r="GMP313" s="75" t="s">
        <v>385</v>
      </c>
      <c r="GMQ313" s="75" t="s">
        <v>385</v>
      </c>
      <c r="GMR313" s="75" t="s">
        <v>385</v>
      </c>
      <c r="GMS313" s="75" t="s">
        <v>385</v>
      </c>
      <c r="GMT313" s="75" t="s">
        <v>385</v>
      </c>
      <c r="GMU313" s="75" t="s">
        <v>385</v>
      </c>
      <c r="GMV313" s="75" t="s">
        <v>385</v>
      </c>
      <c r="GMW313" s="75" t="s">
        <v>385</v>
      </c>
      <c r="GMX313" s="75" t="s">
        <v>385</v>
      </c>
      <c r="GMY313" s="75" t="s">
        <v>385</v>
      </c>
      <c r="GMZ313" s="75" t="s">
        <v>385</v>
      </c>
      <c r="GNA313" s="75" t="s">
        <v>385</v>
      </c>
      <c r="GNB313" s="75" t="s">
        <v>385</v>
      </c>
      <c r="GNC313" s="75" t="s">
        <v>385</v>
      </c>
      <c r="GND313" s="75" t="s">
        <v>385</v>
      </c>
      <c r="GNE313" s="75" t="s">
        <v>385</v>
      </c>
      <c r="GNF313" s="75" t="s">
        <v>385</v>
      </c>
      <c r="GNG313" s="75" t="s">
        <v>385</v>
      </c>
      <c r="GNH313" s="75" t="s">
        <v>385</v>
      </c>
      <c r="GNI313" s="75" t="s">
        <v>385</v>
      </c>
      <c r="GNJ313" s="75" t="s">
        <v>385</v>
      </c>
      <c r="GNK313" s="75" t="s">
        <v>385</v>
      </c>
      <c r="GNL313" s="75" t="s">
        <v>385</v>
      </c>
      <c r="GNM313" s="75" t="s">
        <v>385</v>
      </c>
      <c r="GNN313" s="75" t="s">
        <v>385</v>
      </c>
      <c r="GNO313" s="75" t="s">
        <v>385</v>
      </c>
      <c r="GNP313" s="75" t="s">
        <v>385</v>
      </c>
      <c r="GNQ313" s="75" t="s">
        <v>385</v>
      </c>
      <c r="GNR313" s="75" t="s">
        <v>385</v>
      </c>
      <c r="GNS313" s="75" t="s">
        <v>385</v>
      </c>
      <c r="GNT313" s="75" t="s">
        <v>385</v>
      </c>
      <c r="GNU313" s="75" t="s">
        <v>385</v>
      </c>
      <c r="GNV313" s="75" t="s">
        <v>385</v>
      </c>
      <c r="GNW313" s="75" t="s">
        <v>385</v>
      </c>
      <c r="GNX313" s="75" t="s">
        <v>385</v>
      </c>
      <c r="GNY313" s="75" t="s">
        <v>385</v>
      </c>
      <c r="GNZ313" s="75" t="s">
        <v>385</v>
      </c>
      <c r="GOA313" s="75" t="s">
        <v>385</v>
      </c>
      <c r="GOB313" s="75" t="s">
        <v>385</v>
      </c>
      <c r="GOC313" s="75" t="s">
        <v>385</v>
      </c>
      <c r="GOD313" s="75" t="s">
        <v>385</v>
      </c>
      <c r="GOE313" s="75" t="s">
        <v>385</v>
      </c>
      <c r="GOF313" s="75" t="s">
        <v>385</v>
      </c>
      <c r="GOG313" s="75" t="s">
        <v>385</v>
      </c>
      <c r="GOH313" s="75" t="s">
        <v>385</v>
      </c>
      <c r="GOI313" s="75" t="s">
        <v>385</v>
      </c>
      <c r="GOJ313" s="75" t="s">
        <v>385</v>
      </c>
      <c r="GOK313" s="75" t="s">
        <v>385</v>
      </c>
      <c r="GOL313" s="75" t="s">
        <v>385</v>
      </c>
      <c r="GOM313" s="75" t="s">
        <v>385</v>
      </c>
      <c r="GON313" s="75" t="s">
        <v>385</v>
      </c>
      <c r="GOO313" s="75" t="s">
        <v>385</v>
      </c>
      <c r="GOP313" s="75" t="s">
        <v>385</v>
      </c>
      <c r="GOQ313" s="75" t="s">
        <v>385</v>
      </c>
      <c r="GOR313" s="75" t="s">
        <v>385</v>
      </c>
      <c r="GOS313" s="75" t="s">
        <v>385</v>
      </c>
      <c r="GOT313" s="75" t="s">
        <v>385</v>
      </c>
      <c r="GOU313" s="75" t="s">
        <v>385</v>
      </c>
      <c r="GOV313" s="75" t="s">
        <v>385</v>
      </c>
      <c r="GOW313" s="75" t="s">
        <v>385</v>
      </c>
      <c r="GOX313" s="75" t="s">
        <v>385</v>
      </c>
      <c r="GOY313" s="75" t="s">
        <v>385</v>
      </c>
      <c r="GOZ313" s="75" t="s">
        <v>385</v>
      </c>
      <c r="GPA313" s="75" t="s">
        <v>385</v>
      </c>
      <c r="GPB313" s="75" t="s">
        <v>385</v>
      </c>
      <c r="GPC313" s="75" t="s">
        <v>385</v>
      </c>
      <c r="GPD313" s="75" t="s">
        <v>385</v>
      </c>
      <c r="GPE313" s="75" t="s">
        <v>385</v>
      </c>
      <c r="GPF313" s="75" t="s">
        <v>385</v>
      </c>
      <c r="GPG313" s="75" t="s">
        <v>385</v>
      </c>
      <c r="GPH313" s="75" t="s">
        <v>385</v>
      </c>
      <c r="GPI313" s="75" t="s">
        <v>385</v>
      </c>
      <c r="GPJ313" s="75" t="s">
        <v>385</v>
      </c>
      <c r="GPK313" s="75" t="s">
        <v>385</v>
      </c>
      <c r="GPL313" s="75" t="s">
        <v>385</v>
      </c>
      <c r="GPM313" s="75" t="s">
        <v>385</v>
      </c>
      <c r="GPN313" s="75" t="s">
        <v>385</v>
      </c>
      <c r="GPO313" s="75" t="s">
        <v>385</v>
      </c>
      <c r="GPP313" s="75" t="s">
        <v>385</v>
      </c>
      <c r="GPQ313" s="75" t="s">
        <v>385</v>
      </c>
      <c r="GPR313" s="75" t="s">
        <v>385</v>
      </c>
      <c r="GPS313" s="75" t="s">
        <v>385</v>
      </c>
      <c r="GPT313" s="75" t="s">
        <v>385</v>
      </c>
      <c r="GPU313" s="75" t="s">
        <v>385</v>
      </c>
      <c r="GPV313" s="75" t="s">
        <v>385</v>
      </c>
      <c r="GPW313" s="75" t="s">
        <v>385</v>
      </c>
      <c r="GPX313" s="75" t="s">
        <v>385</v>
      </c>
      <c r="GPY313" s="75" t="s">
        <v>385</v>
      </c>
      <c r="GPZ313" s="75" t="s">
        <v>385</v>
      </c>
      <c r="GQA313" s="75" t="s">
        <v>385</v>
      </c>
      <c r="GQB313" s="75" t="s">
        <v>385</v>
      </c>
      <c r="GQC313" s="75" t="s">
        <v>385</v>
      </c>
      <c r="GQD313" s="75" t="s">
        <v>385</v>
      </c>
      <c r="GQE313" s="75" t="s">
        <v>385</v>
      </c>
      <c r="GQF313" s="75" t="s">
        <v>385</v>
      </c>
      <c r="GQG313" s="75" t="s">
        <v>385</v>
      </c>
      <c r="GQH313" s="75" t="s">
        <v>385</v>
      </c>
      <c r="GQI313" s="75" t="s">
        <v>385</v>
      </c>
      <c r="GQJ313" s="75" t="s">
        <v>385</v>
      </c>
      <c r="GQK313" s="75" t="s">
        <v>385</v>
      </c>
      <c r="GQL313" s="75" t="s">
        <v>385</v>
      </c>
      <c r="GQM313" s="75" t="s">
        <v>385</v>
      </c>
      <c r="GQN313" s="75" t="s">
        <v>385</v>
      </c>
      <c r="GQO313" s="75" t="s">
        <v>385</v>
      </c>
      <c r="GQP313" s="75" t="s">
        <v>385</v>
      </c>
      <c r="GQQ313" s="75" t="s">
        <v>385</v>
      </c>
      <c r="GQR313" s="75" t="s">
        <v>385</v>
      </c>
      <c r="GQS313" s="75" t="s">
        <v>385</v>
      </c>
      <c r="GQT313" s="75" t="s">
        <v>385</v>
      </c>
      <c r="GQU313" s="75" t="s">
        <v>385</v>
      </c>
      <c r="GQV313" s="75" t="s">
        <v>385</v>
      </c>
      <c r="GQW313" s="75" t="s">
        <v>385</v>
      </c>
      <c r="GQX313" s="75" t="s">
        <v>385</v>
      </c>
      <c r="GQY313" s="75" t="s">
        <v>385</v>
      </c>
      <c r="GQZ313" s="75" t="s">
        <v>385</v>
      </c>
      <c r="GRA313" s="75" t="s">
        <v>385</v>
      </c>
      <c r="GRB313" s="75" t="s">
        <v>385</v>
      </c>
      <c r="GRC313" s="75" t="s">
        <v>385</v>
      </c>
      <c r="GRD313" s="75" t="s">
        <v>385</v>
      </c>
      <c r="GRE313" s="75" t="s">
        <v>385</v>
      </c>
      <c r="GRF313" s="75" t="s">
        <v>385</v>
      </c>
      <c r="GRG313" s="75" t="s">
        <v>385</v>
      </c>
      <c r="GRH313" s="75" t="s">
        <v>385</v>
      </c>
      <c r="GRI313" s="75" t="s">
        <v>385</v>
      </c>
      <c r="GRJ313" s="75" t="s">
        <v>385</v>
      </c>
      <c r="GRK313" s="75" t="s">
        <v>385</v>
      </c>
      <c r="GRL313" s="75" t="s">
        <v>385</v>
      </c>
      <c r="GRM313" s="75" t="s">
        <v>385</v>
      </c>
      <c r="GRN313" s="75" t="s">
        <v>385</v>
      </c>
      <c r="GRO313" s="75" t="s">
        <v>385</v>
      </c>
      <c r="GRP313" s="75" t="s">
        <v>385</v>
      </c>
      <c r="GRQ313" s="75" t="s">
        <v>385</v>
      </c>
      <c r="GRR313" s="75" t="s">
        <v>385</v>
      </c>
      <c r="GRS313" s="75" t="s">
        <v>385</v>
      </c>
      <c r="GRT313" s="75" t="s">
        <v>385</v>
      </c>
      <c r="GRU313" s="75" t="s">
        <v>385</v>
      </c>
      <c r="GRV313" s="75" t="s">
        <v>385</v>
      </c>
      <c r="GRW313" s="75" t="s">
        <v>385</v>
      </c>
      <c r="GRX313" s="75" t="s">
        <v>385</v>
      </c>
      <c r="GRY313" s="75" t="s">
        <v>385</v>
      </c>
      <c r="GRZ313" s="75" t="s">
        <v>385</v>
      </c>
      <c r="GSA313" s="75" t="s">
        <v>385</v>
      </c>
      <c r="GSB313" s="75" t="s">
        <v>385</v>
      </c>
      <c r="GSC313" s="75" t="s">
        <v>385</v>
      </c>
      <c r="GSD313" s="75" t="s">
        <v>385</v>
      </c>
      <c r="GSE313" s="75" t="s">
        <v>385</v>
      </c>
      <c r="GSF313" s="75" t="s">
        <v>385</v>
      </c>
      <c r="GSG313" s="75" t="s">
        <v>385</v>
      </c>
      <c r="GSH313" s="75" t="s">
        <v>385</v>
      </c>
      <c r="GSI313" s="75" t="s">
        <v>385</v>
      </c>
      <c r="GSJ313" s="75" t="s">
        <v>385</v>
      </c>
      <c r="GSK313" s="75" t="s">
        <v>385</v>
      </c>
      <c r="GSL313" s="75" t="s">
        <v>385</v>
      </c>
      <c r="GSM313" s="75" t="s">
        <v>385</v>
      </c>
      <c r="GSN313" s="75" t="s">
        <v>385</v>
      </c>
      <c r="GSO313" s="75" t="s">
        <v>385</v>
      </c>
      <c r="GSP313" s="75" t="s">
        <v>385</v>
      </c>
      <c r="GSQ313" s="75" t="s">
        <v>385</v>
      </c>
      <c r="GSR313" s="75" t="s">
        <v>385</v>
      </c>
      <c r="GSS313" s="75" t="s">
        <v>385</v>
      </c>
      <c r="GST313" s="75" t="s">
        <v>385</v>
      </c>
      <c r="GSU313" s="75" t="s">
        <v>385</v>
      </c>
      <c r="GSV313" s="75" t="s">
        <v>385</v>
      </c>
      <c r="GSW313" s="75" t="s">
        <v>385</v>
      </c>
      <c r="GSX313" s="75" t="s">
        <v>385</v>
      </c>
      <c r="GSY313" s="75" t="s">
        <v>385</v>
      </c>
      <c r="GSZ313" s="75" t="s">
        <v>385</v>
      </c>
      <c r="GTA313" s="75" t="s">
        <v>385</v>
      </c>
      <c r="GTB313" s="75" t="s">
        <v>385</v>
      </c>
      <c r="GTC313" s="75" t="s">
        <v>385</v>
      </c>
      <c r="GTD313" s="75" t="s">
        <v>385</v>
      </c>
      <c r="GTE313" s="75" t="s">
        <v>385</v>
      </c>
      <c r="GTF313" s="75" t="s">
        <v>385</v>
      </c>
      <c r="GTG313" s="75" t="s">
        <v>385</v>
      </c>
      <c r="GTH313" s="75" t="s">
        <v>385</v>
      </c>
      <c r="GTI313" s="75" t="s">
        <v>385</v>
      </c>
      <c r="GTJ313" s="75" t="s">
        <v>385</v>
      </c>
      <c r="GTK313" s="75" t="s">
        <v>385</v>
      </c>
      <c r="GTL313" s="75" t="s">
        <v>385</v>
      </c>
      <c r="GTM313" s="75" t="s">
        <v>385</v>
      </c>
      <c r="GTN313" s="75" t="s">
        <v>385</v>
      </c>
      <c r="GTO313" s="75" t="s">
        <v>385</v>
      </c>
      <c r="GTP313" s="75" t="s">
        <v>385</v>
      </c>
      <c r="GTQ313" s="75" t="s">
        <v>385</v>
      </c>
      <c r="GTR313" s="75" t="s">
        <v>385</v>
      </c>
      <c r="GTS313" s="75" t="s">
        <v>385</v>
      </c>
      <c r="GTT313" s="75" t="s">
        <v>385</v>
      </c>
      <c r="GTU313" s="75" t="s">
        <v>385</v>
      </c>
      <c r="GTV313" s="75" t="s">
        <v>385</v>
      </c>
      <c r="GTW313" s="75" t="s">
        <v>385</v>
      </c>
      <c r="GTX313" s="75" t="s">
        <v>385</v>
      </c>
      <c r="GTY313" s="75" t="s">
        <v>385</v>
      </c>
      <c r="GTZ313" s="75" t="s">
        <v>385</v>
      </c>
      <c r="GUA313" s="75" t="s">
        <v>385</v>
      </c>
      <c r="GUB313" s="75" t="s">
        <v>385</v>
      </c>
      <c r="GUC313" s="75" t="s">
        <v>385</v>
      </c>
      <c r="GUD313" s="75" t="s">
        <v>385</v>
      </c>
      <c r="GUE313" s="75" t="s">
        <v>385</v>
      </c>
      <c r="GUF313" s="75" t="s">
        <v>385</v>
      </c>
      <c r="GUG313" s="75" t="s">
        <v>385</v>
      </c>
      <c r="GUH313" s="75" t="s">
        <v>385</v>
      </c>
      <c r="GUI313" s="75" t="s">
        <v>385</v>
      </c>
      <c r="GUJ313" s="75" t="s">
        <v>385</v>
      </c>
      <c r="GUK313" s="75" t="s">
        <v>385</v>
      </c>
      <c r="GUL313" s="75" t="s">
        <v>385</v>
      </c>
      <c r="GUM313" s="75" t="s">
        <v>385</v>
      </c>
      <c r="GUN313" s="75" t="s">
        <v>385</v>
      </c>
      <c r="GUO313" s="75" t="s">
        <v>385</v>
      </c>
      <c r="GUP313" s="75" t="s">
        <v>385</v>
      </c>
      <c r="GUQ313" s="75" t="s">
        <v>385</v>
      </c>
      <c r="GUR313" s="75" t="s">
        <v>385</v>
      </c>
      <c r="GUS313" s="75" t="s">
        <v>385</v>
      </c>
      <c r="GUT313" s="75" t="s">
        <v>385</v>
      </c>
      <c r="GUU313" s="75" t="s">
        <v>385</v>
      </c>
      <c r="GUV313" s="75" t="s">
        <v>385</v>
      </c>
      <c r="GUW313" s="75" t="s">
        <v>385</v>
      </c>
      <c r="GUX313" s="75" t="s">
        <v>385</v>
      </c>
      <c r="GUY313" s="75" t="s">
        <v>385</v>
      </c>
      <c r="GUZ313" s="75" t="s">
        <v>385</v>
      </c>
      <c r="GVA313" s="75" t="s">
        <v>385</v>
      </c>
      <c r="GVB313" s="75" t="s">
        <v>385</v>
      </c>
      <c r="GVC313" s="75" t="s">
        <v>385</v>
      </c>
      <c r="GVD313" s="75" t="s">
        <v>385</v>
      </c>
      <c r="GVE313" s="75" t="s">
        <v>385</v>
      </c>
      <c r="GVF313" s="75" t="s">
        <v>385</v>
      </c>
      <c r="GVG313" s="75" t="s">
        <v>385</v>
      </c>
      <c r="GVH313" s="75" t="s">
        <v>385</v>
      </c>
      <c r="GVI313" s="75" t="s">
        <v>385</v>
      </c>
      <c r="GVJ313" s="75" t="s">
        <v>385</v>
      </c>
      <c r="GVK313" s="75" t="s">
        <v>385</v>
      </c>
      <c r="GVL313" s="75" t="s">
        <v>385</v>
      </c>
      <c r="GVM313" s="75" t="s">
        <v>385</v>
      </c>
      <c r="GVN313" s="75" t="s">
        <v>385</v>
      </c>
      <c r="GVO313" s="75" t="s">
        <v>385</v>
      </c>
      <c r="GVP313" s="75" t="s">
        <v>385</v>
      </c>
      <c r="GVQ313" s="75" t="s">
        <v>385</v>
      </c>
      <c r="GVR313" s="75" t="s">
        <v>385</v>
      </c>
      <c r="GVS313" s="75" t="s">
        <v>385</v>
      </c>
      <c r="GVT313" s="75" t="s">
        <v>385</v>
      </c>
      <c r="GVU313" s="75" t="s">
        <v>385</v>
      </c>
      <c r="GVV313" s="75" t="s">
        <v>385</v>
      </c>
      <c r="GVW313" s="75" t="s">
        <v>385</v>
      </c>
      <c r="GVX313" s="75" t="s">
        <v>385</v>
      </c>
      <c r="GVY313" s="75" t="s">
        <v>385</v>
      </c>
      <c r="GVZ313" s="75" t="s">
        <v>385</v>
      </c>
      <c r="GWA313" s="75" t="s">
        <v>385</v>
      </c>
      <c r="GWB313" s="75" t="s">
        <v>385</v>
      </c>
      <c r="GWC313" s="75" t="s">
        <v>385</v>
      </c>
      <c r="GWD313" s="75" t="s">
        <v>385</v>
      </c>
      <c r="GWE313" s="75" t="s">
        <v>385</v>
      </c>
      <c r="GWF313" s="75" t="s">
        <v>385</v>
      </c>
      <c r="GWG313" s="75" t="s">
        <v>385</v>
      </c>
      <c r="GWH313" s="75" t="s">
        <v>385</v>
      </c>
      <c r="GWI313" s="75" t="s">
        <v>385</v>
      </c>
      <c r="GWJ313" s="75" t="s">
        <v>385</v>
      </c>
      <c r="GWK313" s="75" t="s">
        <v>385</v>
      </c>
      <c r="GWL313" s="75" t="s">
        <v>385</v>
      </c>
      <c r="GWM313" s="75" t="s">
        <v>385</v>
      </c>
      <c r="GWN313" s="75" t="s">
        <v>385</v>
      </c>
      <c r="GWO313" s="75" t="s">
        <v>385</v>
      </c>
      <c r="GWP313" s="75" t="s">
        <v>385</v>
      </c>
      <c r="GWQ313" s="75" t="s">
        <v>385</v>
      </c>
      <c r="GWR313" s="75" t="s">
        <v>385</v>
      </c>
      <c r="GWS313" s="75" t="s">
        <v>385</v>
      </c>
      <c r="GWT313" s="75" t="s">
        <v>385</v>
      </c>
      <c r="GWU313" s="75" t="s">
        <v>385</v>
      </c>
      <c r="GWV313" s="75" t="s">
        <v>385</v>
      </c>
      <c r="GWW313" s="75" t="s">
        <v>385</v>
      </c>
      <c r="GWX313" s="75" t="s">
        <v>385</v>
      </c>
      <c r="GWY313" s="75" t="s">
        <v>385</v>
      </c>
      <c r="GWZ313" s="75" t="s">
        <v>385</v>
      </c>
      <c r="GXA313" s="75" t="s">
        <v>385</v>
      </c>
      <c r="GXB313" s="75" t="s">
        <v>385</v>
      </c>
      <c r="GXC313" s="75" t="s">
        <v>385</v>
      </c>
      <c r="GXD313" s="75" t="s">
        <v>385</v>
      </c>
      <c r="GXE313" s="75" t="s">
        <v>385</v>
      </c>
      <c r="GXF313" s="75" t="s">
        <v>385</v>
      </c>
      <c r="GXG313" s="75" t="s">
        <v>385</v>
      </c>
      <c r="GXH313" s="75" t="s">
        <v>385</v>
      </c>
      <c r="GXI313" s="75" t="s">
        <v>385</v>
      </c>
      <c r="GXJ313" s="75" t="s">
        <v>385</v>
      </c>
      <c r="GXK313" s="75" t="s">
        <v>385</v>
      </c>
      <c r="GXL313" s="75" t="s">
        <v>385</v>
      </c>
      <c r="GXM313" s="75" t="s">
        <v>385</v>
      </c>
      <c r="GXN313" s="75" t="s">
        <v>385</v>
      </c>
      <c r="GXO313" s="75" t="s">
        <v>385</v>
      </c>
      <c r="GXP313" s="75" t="s">
        <v>385</v>
      </c>
      <c r="GXQ313" s="75" t="s">
        <v>385</v>
      </c>
      <c r="GXR313" s="75" t="s">
        <v>385</v>
      </c>
      <c r="GXS313" s="75" t="s">
        <v>385</v>
      </c>
      <c r="GXT313" s="75" t="s">
        <v>385</v>
      </c>
      <c r="GXU313" s="75" t="s">
        <v>385</v>
      </c>
      <c r="GXV313" s="75" t="s">
        <v>385</v>
      </c>
      <c r="GXW313" s="75" t="s">
        <v>385</v>
      </c>
      <c r="GXX313" s="75" t="s">
        <v>385</v>
      </c>
      <c r="GXY313" s="75" t="s">
        <v>385</v>
      </c>
      <c r="GXZ313" s="75" t="s">
        <v>385</v>
      </c>
      <c r="GYA313" s="75" t="s">
        <v>385</v>
      </c>
      <c r="GYB313" s="75" t="s">
        <v>385</v>
      </c>
      <c r="GYC313" s="75" t="s">
        <v>385</v>
      </c>
      <c r="GYD313" s="75" t="s">
        <v>385</v>
      </c>
      <c r="GYE313" s="75" t="s">
        <v>385</v>
      </c>
      <c r="GYF313" s="75" t="s">
        <v>385</v>
      </c>
      <c r="GYG313" s="75" t="s">
        <v>385</v>
      </c>
      <c r="GYH313" s="75" t="s">
        <v>385</v>
      </c>
      <c r="GYI313" s="75" t="s">
        <v>385</v>
      </c>
      <c r="GYJ313" s="75" t="s">
        <v>385</v>
      </c>
      <c r="GYK313" s="75" t="s">
        <v>385</v>
      </c>
      <c r="GYL313" s="75" t="s">
        <v>385</v>
      </c>
      <c r="GYM313" s="75" t="s">
        <v>385</v>
      </c>
      <c r="GYN313" s="75" t="s">
        <v>385</v>
      </c>
      <c r="GYO313" s="75" t="s">
        <v>385</v>
      </c>
      <c r="GYP313" s="75" t="s">
        <v>385</v>
      </c>
      <c r="GYQ313" s="75" t="s">
        <v>385</v>
      </c>
      <c r="GYR313" s="75" t="s">
        <v>385</v>
      </c>
      <c r="GYS313" s="75" t="s">
        <v>385</v>
      </c>
      <c r="GYT313" s="75" t="s">
        <v>385</v>
      </c>
      <c r="GYU313" s="75" t="s">
        <v>385</v>
      </c>
      <c r="GYV313" s="75" t="s">
        <v>385</v>
      </c>
      <c r="GYW313" s="75" t="s">
        <v>385</v>
      </c>
      <c r="GYX313" s="75" t="s">
        <v>385</v>
      </c>
      <c r="GYY313" s="75" t="s">
        <v>385</v>
      </c>
      <c r="GYZ313" s="75" t="s">
        <v>385</v>
      </c>
      <c r="GZA313" s="75" t="s">
        <v>385</v>
      </c>
      <c r="GZB313" s="75" t="s">
        <v>385</v>
      </c>
      <c r="GZC313" s="75" t="s">
        <v>385</v>
      </c>
      <c r="GZD313" s="75" t="s">
        <v>385</v>
      </c>
      <c r="GZE313" s="75" t="s">
        <v>385</v>
      </c>
      <c r="GZF313" s="75" t="s">
        <v>385</v>
      </c>
      <c r="GZG313" s="75" t="s">
        <v>385</v>
      </c>
      <c r="GZH313" s="75" t="s">
        <v>385</v>
      </c>
      <c r="GZI313" s="75" t="s">
        <v>385</v>
      </c>
      <c r="GZJ313" s="75" t="s">
        <v>385</v>
      </c>
      <c r="GZK313" s="75" t="s">
        <v>385</v>
      </c>
      <c r="GZL313" s="75" t="s">
        <v>385</v>
      </c>
      <c r="GZM313" s="75" t="s">
        <v>385</v>
      </c>
      <c r="GZN313" s="75" t="s">
        <v>385</v>
      </c>
      <c r="GZO313" s="75" t="s">
        <v>385</v>
      </c>
      <c r="GZP313" s="75" t="s">
        <v>385</v>
      </c>
      <c r="GZQ313" s="75" t="s">
        <v>385</v>
      </c>
      <c r="GZR313" s="75" t="s">
        <v>385</v>
      </c>
      <c r="GZS313" s="75" t="s">
        <v>385</v>
      </c>
      <c r="GZT313" s="75" t="s">
        <v>385</v>
      </c>
      <c r="GZU313" s="75" t="s">
        <v>385</v>
      </c>
      <c r="GZV313" s="75" t="s">
        <v>385</v>
      </c>
      <c r="GZW313" s="75" t="s">
        <v>385</v>
      </c>
      <c r="GZX313" s="75" t="s">
        <v>385</v>
      </c>
      <c r="GZY313" s="75" t="s">
        <v>385</v>
      </c>
      <c r="GZZ313" s="75" t="s">
        <v>385</v>
      </c>
      <c r="HAA313" s="75" t="s">
        <v>385</v>
      </c>
      <c r="HAB313" s="75" t="s">
        <v>385</v>
      </c>
      <c r="HAC313" s="75" t="s">
        <v>385</v>
      </c>
      <c r="HAD313" s="75" t="s">
        <v>385</v>
      </c>
      <c r="HAE313" s="75" t="s">
        <v>385</v>
      </c>
      <c r="HAF313" s="75" t="s">
        <v>385</v>
      </c>
      <c r="HAG313" s="75" t="s">
        <v>385</v>
      </c>
      <c r="HAH313" s="75" t="s">
        <v>385</v>
      </c>
      <c r="HAI313" s="75" t="s">
        <v>385</v>
      </c>
      <c r="HAJ313" s="75" t="s">
        <v>385</v>
      </c>
      <c r="HAK313" s="75" t="s">
        <v>385</v>
      </c>
      <c r="HAL313" s="75" t="s">
        <v>385</v>
      </c>
      <c r="HAM313" s="75" t="s">
        <v>385</v>
      </c>
      <c r="HAN313" s="75" t="s">
        <v>385</v>
      </c>
      <c r="HAO313" s="75" t="s">
        <v>385</v>
      </c>
      <c r="HAP313" s="75" t="s">
        <v>385</v>
      </c>
      <c r="HAQ313" s="75" t="s">
        <v>385</v>
      </c>
      <c r="HAR313" s="75" t="s">
        <v>385</v>
      </c>
      <c r="HAS313" s="75" t="s">
        <v>385</v>
      </c>
      <c r="HAT313" s="75" t="s">
        <v>385</v>
      </c>
      <c r="HAU313" s="75" t="s">
        <v>385</v>
      </c>
      <c r="HAV313" s="75" t="s">
        <v>385</v>
      </c>
      <c r="HAW313" s="75" t="s">
        <v>385</v>
      </c>
      <c r="HAX313" s="75" t="s">
        <v>385</v>
      </c>
      <c r="HAY313" s="75" t="s">
        <v>385</v>
      </c>
      <c r="HAZ313" s="75" t="s">
        <v>385</v>
      </c>
      <c r="HBA313" s="75" t="s">
        <v>385</v>
      </c>
      <c r="HBB313" s="75" t="s">
        <v>385</v>
      </c>
      <c r="HBC313" s="75" t="s">
        <v>385</v>
      </c>
      <c r="HBD313" s="75" t="s">
        <v>385</v>
      </c>
      <c r="HBE313" s="75" t="s">
        <v>385</v>
      </c>
      <c r="HBF313" s="75" t="s">
        <v>385</v>
      </c>
      <c r="HBG313" s="75" t="s">
        <v>385</v>
      </c>
      <c r="HBH313" s="75" t="s">
        <v>385</v>
      </c>
      <c r="HBI313" s="75" t="s">
        <v>385</v>
      </c>
      <c r="HBJ313" s="75" t="s">
        <v>385</v>
      </c>
      <c r="HBK313" s="75" t="s">
        <v>385</v>
      </c>
      <c r="HBL313" s="75" t="s">
        <v>385</v>
      </c>
      <c r="HBM313" s="75" t="s">
        <v>385</v>
      </c>
      <c r="HBN313" s="75" t="s">
        <v>385</v>
      </c>
      <c r="HBO313" s="75" t="s">
        <v>385</v>
      </c>
      <c r="HBP313" s="75" t="s">
        <v>385</v>
      </c>
      <c r="HBQ313" s="75" t="s">
        <v>385</v>
      </c>
      <c r="HBR313" s="75" t="s">
        <v>385</v>
      </c>
      <c r="HBS313" s="75" t="s">
        <v>385</v>
      </c>
      <c r="HBT313" s="75" t="s">
        <v>385</v>
      </c>
      <c r="HBU313" s="75" t="s">
        <v>385</v>
      </c>
      <c r="HBV313" s="75" t="s">
        <v>385</v>
      </c>
      <c r="HBW313" s="75" t="s">
        <v>385</v>
      </c>
      <c r="HBX313" s="75" t="s">
        <v>385</v>
      </c>
      <c r="HBY313" s="75" t="s">
        <v>385</v>
      </c>
      <c r="HBZ313" s="75" t="s">
        <v>385</v>
      </c>
      <c r="HCA313" s="75" t="s">
        <v>385</v>
      </c>
      <c r="HCB313" s="75" t="s">
        <v>385</v>
      </c>
      <c r="HCC313" s="75" t="s">
        <v>385</v>
      </c>
      <c r="HCD313" s="75" t="s">
        <v>385</v>
      </c>
      <c r="HCE313" s="75" t="s">
        <v>385</v>
      </c>
      <c r="HCF313" s="75" t="s">
        <v>385</v>
      </c>
      <c r="HCG313" s="75" t="s">
        <v>385</v>
      </c>
      <c r="HCH313" s="75" t="s">
        <v>385</v>
      </c>
      <c r="HCI313" s="75" t="s">
        <v>385</v>
      </c>
      <c r="HCJ313" s="75" t="s">
        <v>385</v>
      </c>
      <c r="HCK313" s="75" t="s">
        <v>385</v>
      </c>
      <c r="HCL313" s="75" t="s">
        <v>385</v>
      </c>
      <c r="HCM313" s="75" t="s">
        <v>385</v>
      </c>
      <c r="HCN313" s="75" t="s">
        <v>385</v>
      </c>
      <c r="HCO313" s="75" t="s">
        <v>385</v>
      </c>
      <c r="HCP313" s="75" t="s">
        <v>385</v>
      </c>
      <c r="HCQ313" s="75" t="s">
        <v>385</v>
      </c>
      <c r="HCR313" s="75" t="s">
        <v>385</v>
      </c>
      <c r="HCS313" s="75" t="s">
        <v>385</v>
      </c>
      <c r="HCT313" s="75" t="s">
        <v>385</v>
      </c>
      <c r="HCU313" s="75" t="s">
        <v>385</v>
      </c>
      <c r="HCV313" s="75" t="s">
        <v>385</v>
      </c>
      <c r="HCW313" s="75" t="s">
        <v>385</v>
      </c>
      <c r="HCX313" s="75" t="s">
        <v>385</v>
      </c>
      <c r="HCY313" s="75" t="s">
        <v>385</v>
      </c>
      <c r="HCZ313" s="75" t="s">
        <v>385</v>
      </c>
      <c r="HDA313" s="75" t="s">
        <v>385</v>
      </c>
      <c r="HDB313" s="75" t="s">
        <v>385</v>
      </c>
      <c r="HDC313" s="75" t="s">
        <v>385</v>
      </c>
      <c r="HDD313" s="75" t="s">
        <v>385</v>
      </c>
      <c r="HDE313" s="75" t="s">
        <v>385</v>
      </c>
      <c r="HDF313" s="75" t="s">
        <v>385</v>
      </c>
      <c r="HDG313" s="75" t="s">
        <v>385</v>
      </c>
      <c r="HDH313" s="75" t="s">
        <v>385</v>
      </c>
      <c r="HDI313" s="75" t="s">
        <v>385</v>
      </c>
      <c r="HDJ313" s="75" t="s">
        <v>385</v>
      </c>
      <c r="HDK313" s="75" t="s">
        <v>385</v>
      </c>
      <c r="HDL313" s="75" t="s">
        <v>385</v>
      </c>
      <c r="HDM313" s="75" t="s">
        <v>385</v>
      </c>
      <c r="HDN313" s="75" t="s">
        <v>385</v>
      </c>
      <c r="HDO313" s="75" t="s">
        <v>385</v>
      </c>
      <c r="HDP313" s="75" t="s">
        <v>385</v>
      </c>
      <c r="HDQ313" s="75" t="s">
        <v>385</v>
      </c>
      <c r="HDR313" s="75" t="s">
        <v>385</v>
      </c>
      <c r="HDS313" s="75" t="s">
        <v>385</v>
      </c>
      <c r="HDT313" s="75" t="s">
        <v>385</v>
      </c>
      <c r="HDU313" s="75" t="s">
        <v>385</v>
      </c>
      <c r="HDV313" s="75" t="s">
        <v>385</v>
      </c>
      <c r="HDW313" s="75" t="s">
        <v>385</v>
      </c>
      <c r="HDX313" s="75" t="s">
        <v>385</v>
      </c>
      <c r="HDY313" s="75" t="s">
        <v>385</v>
      </c>
      <c r="HDZ313" s="75" t="s">
        <v>385</v>
      </c>
      <c r="HEA313" s="75" t="s">
        <v>385</v>
      </c>
      <c r="HEB313" s="75" t="s">
        <v>385</v>
      </c>
      <c r="HEC313" s="75" t="s">
        <v>385</v>
      </c>
      <c r="HED313" s="75" t="s">
        <v>385</v>
      </c>
      <c r="HEE313" s="75" t="s">
        <v>385</v>
      </c>
      <c r="HEF313" s="75" t="s">
        <v>385</v>
      </c>
      <c r="HEG313" s="75" t="s">
        <v>385</v>
      </c>
      <c r="HEH313" s="75" t="s">
        <v>385</v>
      </c>
      <c r="HEI313" s="75" t="s">
        <v>385</v>
      </c>
      <c r="HEJ313" s="75" t="s">
        <v>385</v>
      </c>
      <c r="HEK313" s="75" t="s">
        <v>385</v>
      </c>
      <c r="HEL313" s="75" t="s">
        <v>385</v>
      </c>
      <c r="HEM313" s="75" t="s">
        <v>385</v>
      </c>
      <c r="HEN313" s="75" t="s">
        <v>385</v>
      </c>
      <c r="HEO313" s="75" t="s">
        <v>385</v>
      </c>
      <c r="HEP313" s="75" t="s">
        <v>385</v>
      </c>
      <c r="HEQ313" s="75" t="s">
        <v>385</v>
      </c>
      <c r="HER313" s="75" t="s">
        <v>385</v>
      </c>
      <c r="HES313" s="75" t="s">
        <v>385</v>
      </c>
      <c r="HET313" s="75" t="s">
        <v>385</v>
      </c>
      <c r="HEU313" s="75" t="s">
        <v>385</v>
      </c>
      <c r="HEV313" s="75" t="s">
        <v>385</v>
      </c>
      <c r="HEW313" s="75" t="s">
        <v>385</v>
      </c>
      <c r="HEX313" s="75" t="s">
        <v>385</v>
      </c>
      <c r="HEY313" s="75" t="s">
        <v>385</v>
      </c>
      <c r="HEZ313" s="75" t="s">
        <v>385</v>
      </c>
      <c r="HFA313" s="75" t="s">
        <v>385</v>
      </c>
      <c r="HFB313" s="75" t="s">
        <v>385</v>
      </c>
      <c r="HFC313" s="75" t="s">
        <v>385</v>
      </c>
      <c r="HFD313" s="75" t="s">
        <v>385</v>
      </c>
      <c r="HFE313" s="75" t="s">
        <v>385</v>
      </c>
      <c r="HFF313" s="75" t="s">
        <v>385</v>
      </c>
      <c r="HFG313" s="75" t="s">
        <v>385</v>
      </c>
      <c r="HFH313" s="75" t="s">
        <v>385</v>
      </c>
      <c r="HFI313" s="75" t="s">
        <v>385</v>
      </c>
      <c r="HFJ313" s="75" t="s">
        <v>385</v>
      </c>
      <c r="HFK313" s="75" t="s">
        <v>385</v>
      </c>
      <c r="HFL313" s="75" t="s">
        <v>385</v>
      </c>
      <c r="HFM313" s="75" t="s">
        <v>385</v>
      </c>
      <c r="HFN313" s="75" t="s">
        <v>385</v>
      </c>
      <c r="HFO313" s="75" t="s">
        <v>385</v>
      </c>
      <c r="HFP313" s="75" t="s">
        <v>385</v>
      </c>
      <c r="HFQ313" s="75" t="s">
        <v>385</v>
      </c>
      <c r="HFR313" s="75" t="s">
        <v>385</v>
      </c>
      <c r="HFS313" s="75" t="s">
        <v>385</v>
      </c>
      <c r="HFT313" s="75" t="s">
        <v>385</v>
      </c>
      <c r="HFU313" s="75" t="s">
        <v>385</v>
      </c>
      <c r="HFV313" s="75" t="s">
        <v>385</v>
      </c>
      <c r="HFW313" s="75" t="s">
        <v>385</v>
      </c>
      <c r="HFX313" s="75" t="s">
        <v>385</v>
      </c>
      <c r="HFY313" s="75" t="s">
        <v>385</v>
      </c>
      <c r="HFZ313" s="75" t="s">
        <v>385</v>
      </c>
      <c r="HGA313" s="75" t="s">
        <v>385</v>
      </c>
      <c r="HGB313" s="75" t="s">
        <v>385</v>
      </c>
      <c r="HGC313" s="75" t="s">
        <v>385</v>
      </c>
      <c r="HGD313" s="75" t="s">
        <v>385</v>
      </c>
      <c r="HGE313" s="75" t="s">
        <v>385</v>
      </c>
      <c r="HGF313" s="75" t="s">
        <v>385</v>
      </c>
      <c r="HGG313" s="75" t="s">
        <v>385</v>
      </c>
      <c r="HGH313" s="75" t="s">
        <v>385</v>
      </c>
      <c r="HGI313" s="75" t="s">
        <v>385</v>
      </c>
      <c r="HGJ313" s="75" t="s">
        <v>385</v>
      </c>
      <c r="HGK313" s="75" t="s">
        <v>385</v>
      </c>
      <c r="HGL313" s="75" t="s">
        <v>385</v>
      </c>
      <c r="HGM313" s="75" t="s">
        <v>385</v>
      </c>
      <c r="HGN313" s="75" t="s">
        <v>385</v>
      </c>
      <c r="HGO313" s="75" t="s">
        <v>385</v>
      </c>
      <c r="HGP313" s="75" t="s">
        <v>385</v>
      </c>
      <c r="HGQ313" s="75" t="s">
        <v>385</v>
      </c>
      <c r="HGR313" s="75" t="s">
        <v>385</v>
      </c>
      <c r="HGS313" s="75" t="s">
        <v>385</v>
      </c>
      <c r="HGT313" s="75" t="s">
        <v>385</v>
      </c>
      <c r="HGU313" s="75" t="s">
        <v>385</v>
      </c>
      <c r="HGV313" s="75" t="s">
        <v>385</v>
      </c>
      <c r="HGW313" s="75" t="s">
        <v>385</v>
      </c>
      <c r="HGX313" s="75" t="s">
        <v>385</v>
      </c>
      <c r="HGY313" s="75" t="s">
        <v>385</v>
      </c>
      <c r="HGZ313" s="75" t="s">
        <v>385</v>
      </c>
      <c r="HHA313" s="75" t="s">
        <v>385</v>
      </c>
      <c r="HHB313" s="75" t="s">
        <v>385</v>
      </c>
      <c r="HHC313" s="75" t="s">
        <v>385</v>
      </c>
      <c r="HHD313" s="75" t="s">
        <v>385</v>
      </c>
      <c r="HHE313" s="75" t="s">
        <v>385</v>
      </c>
      <c r="HHF313" s="75" t="s">
        <v>385</v>
      </c>
      <c r="HHG313" s="75" t="s">
        <v>385</v>
      </c>
      <c r="HHH313" s="75" t="s">
        <v>385</v>
      </c>
      <c r="HHI313" s="75" t="s">
        <v>385</v>
      </c>
      <c r="HHJ313" s="75" t="s">
        <v>385</v>
      </c>
      <c r="HHK313" s="75" t="s">
        <v>385</v>
      </c>
      <c r="HHL313" s="75" t="s">
        <v>385</v>
      </c>
      <c r="HHM313" s="75" t="s">
        <v>385</v>
      </c>
      <c r="HHN313" s="75" t="s">
        <v>385</v>
      </c>
      <c r="HHO313" s="75" t="s">
        <v>385</v>
      </c>
      <c r="HHP313" s="75" t="s">
        <v>385</v>
      </c>
      <c r="HHQ313" s="75" t="s">
        <v>385</v>
      </c>
      <c r="HHR313" s="75" t="s">
        <v>385</v>
      </c>
      <c r="HHS313" s="75" t="s">
        <v>385</v>
      </c>
      <c r="HHT313" s="75" t="s">
        <v>385</v>
      </c>
      <c r="HHU313" s="75" t="s">
        <v>385</v>
      </c>
      <c r="HHV313" s="75" t="s">
        <v>385</v>
      </c>
      <c r="HHW313" s="75" t="s">
        <v>385</v>
      </c>
      <c r="HHX313" s="75" t="s">
        <v>385</v>
      </c>
      <c r="HHY313" s="75" t="s">
        <v>385</v>
      </c>
      <c r="HHZ313" s="75" t="s">
        <v>385</v>
      </c>
      <c r="HIA313" s="75" t="s">
        <v>385</v>
      </c>
      <c r="HIB313" s="75" t="s">
        <v>385</v>
      </c>
      <c r="HIC313" s="75" t="s">
        <v>385</v>
      </c>
      <c r="HID313" s="75" t="s">
        <v>385</v>
      </c>
      <c r="HIE313" s="75" t="s">
        <v>385</v>
      </c>
      <c r="HIF313" s="75" t="s">
        <v>385</v>
      </c>
      <c r="HIG313" s="75" t="s">
        <v>385</v>
      </c>
      <c r="HIH313" s="75" t="s">
        <v>385</v>
      </c>
      <c r="HII313" s="75" t="s">
        <v>385</v>
      </c>
      <c r="HIJ313" s="75" t="s">
        <v>385</v>
      </c>
      <c r="HIK313" s="75" t="s">
        <v>385</v>
      </c>
      <c r="HIL313" s="75" t="s">
        <v>385</v>
      </c>
      <c r="HIM313" s="75" t="s">
        <v>385</v>
      </c>
      <c r="HIN313" s="75" t="s">
        <v>385</v>
      </c>
      <c r="HIO313" s="75" t="s">
        <v>385</v>
      </c>
      <c r="HIP313" s="75" t="s">
        <v>385</v>
      </c>
      <c r="HIQ313" s="75" t="s">
        <v>385</v>
      </c>
      <c r="HIR313" s="75" t="s">
        <v>385</v>
      </c>
      <c r="HIS313" s="75" t="s">
        <v>385</v>
      </c>
      <c r="HIT313" s="75" t="s">
        <v>385</v>
      </c>
      <c r="HIU313" s="75" t="s">
        <v>385</v>
      </c>
      <c r="HIV313" s="75" t="s">
        <v>385</v>
      </c>
      <c r="HIW313" s="75" t="s">
        <v>385</v>
      </c>
      <c r="HIX313" s="75" t="s">
        <v>385</v>
      </c>
      <c r="HIY313" s="75" t="s">
        <v>385</v>
      </c>
      <c r="HIZ313" s="75" t="s">
        <v>385</v>
      </c>
      <c r="HJA313" s="75" t="s">
        <v>385</v>
      </c>
      <c r="HJB313" s="75" t="s">
        <v>385</v>
      </c>
      <c r="HJC313" s="75" t="s">
        <v>385</v>
      </c>
      <c r="HJD313" s="75" t="s">
        <v>385</v>
      </c>
      <c r="HJE313" s="75" t="s">
        <v>385</v>
      </c>
      <c r="HJF313" s="75" t="s">
        <v>385</v>
      </c>
      <c r="HJG313" s="75" t="s">
        <v>385</v>
      </c>
      <c r="HJH313" s="75" t="s">
        <v>385</v>
      </c>
      <c r="HJI313" s="75" t="s">
        <v>385</v>
      </c>
      <c r="HJJ313" s="75" t="s">
        <v>385</v>
      </c>
      <c r="HJK313" s="75" t="s">
        <v>385</v>
      </c>
      <c r="HJL313" s="75" t="s">
        <v>385</v>
      </c>
      <c r="HJM313" s="75" t="s">
        <v>385</v>
      </c>
      <c r="HJN313" s="75" t="s">
        <v>385</v>
      </c>
      <c r="HJO313" s="75" t="s">
        <v>385</v>
      </c>
      <c r="HJP313" s="75" t="s">
        <v>385</v>
      </c>
      <c r="HJQ313" s="75" t="s">
        <v>385</v>
      </c>
      <c r="HJR313" s="75" t="s">
        <v>385</v>
      </c>
      <c r="HJS313" s="75" t="s">
        <v>385</v>
      </c>
      <c r="HJT313" s="75" t="s">
        <v>385</v>
      </c>
      <c r="HJU313" s="75" t="s">
        <v>385</v>
      </c>
      <c r="HJV313" s="75" t="s">
        <v>385</v>
      </c>
      <c r="HJW313" s="75" t="s">
        <v>385</v>
      </c>
      <c r="HJX313" s="75" t="s">
        <v>385</v>
      </c>
      <c r="HJY313" s="75" t="s">
        <v>385</v>
      </c>
      <c r="HJZ313" s="75" t="s">
        <v>385</v>
      </c>
      <c r="HKA313" s="75" t="s">
        <v>385</v>
      </c>
      <c r="HKB313" s="75" t="s">
        <v>385</v>
      </c>
      <c r="HKC313" s="75" t="s">
        <v>385</v>
      </c>
      <c r="HKD313" s="75" t="s">
        <v>385</v>
      </c>
      <c r="HKE313" s="75" t="s">
        <v>385</v>
      </c>
      <c r="HKF313" s="75" t="s">
        <v>385</v>
      </c>
      <c r="HKG313" s="75" t="s">
        <v>385</v>
      </c>
      <c r="HKH313" s="75" t="s">
        <v>385</v>
      </c>
      <c r="HKI313" s="75" t="s">
        <v>385</v>
      </c>
      <c r="HKJ313" s="75" t="s">
        <v>385</v>
      </c>
      <c r="HKK313" s="75" t="s">
        <v>385</v>
      </c>
      <c r="HKL313" s="75" t="s">
        <v>385</v>
      </c>
      <c r="HKM313" s="75" t="s">
        <v>385</v>
      </c>
      <c r="HKN313" s="75" t="s">
        <v>385</v>
      </c>
      <c r="HKO313" s="75" t="s">
        <v>385</v>
      </c>
      <c r="HKP313" s="75" t="s">
        <v>385</v>
      </c>
      <c r="HKQ313" s="75" t="s">
        <v>385</v>
      </c>
      <c r="HKR313" s="75" t="s">
        <v>385</v>
      </c>
      <c r="HKS313" s="75" t="s">
        <v>385</v>
      </c>
      <c r="HKT313" s="75" t="s">
        <v>385</v>
      </c>
      <c r="HKU313" s="75" t="s">
        <v>385</v>
      </c>
      <c r="HKV313" s="75" t="s">
        <v>385</v>
      </c>
      <c r="HKW313" s="75" t="s">
        <v>385</v>
      </c>
      <c r="HKX313" s="75" t="s">
        <v>385</v>
      </c>
      <c r="HKY313" s="75" t="s">
        <v>385</v>
      </c>
      <c r="HKZ313" s="75" t="s">
        <v>385</v>
      </c>
      <c r="HLA313" s="75" t="s">
        <v>385</v>
      </c>
      <c r="HLB313" s="75" t="s">
        <v>385</v>
      </c>
      <c r="HLC313" s="75" t="s">
        <v>385</v>
      </c>
      <c r="HLD313" s="75" t="s">
        <v>385</v>
      </c>
      <c r="HLE313" s="75" t="s">
        <v>385</v>
      </c>
      <c r="HLF313" s="75" t="s">
        <v>385</v>
      </c>
      <c r="HLG313" s="75" t="s">
        <v>385</v>
      </c>
      <c r="HLH313" s="75" t="s">
        <v>385</v>
      </c>
      <c r="HLI313" s="75" t="s">
        <v>385</v>
      </c>
      <c r="HLJ313" s="75" t="s">
        <v>385</v>
      </c>
      <c r="HLK313" s="75" t="s">
        <v>385</v>
      </c>
      <c r="HLL313" s="75" t="s">
        <v>385</v>
      </c>
      <c r="HLM313" s="75" t="s">
        <v>385</v>
      </c>
      <c r="HLN313" s="75" t="s">
        <v>385</v>
      </c>
      <c r="HLO313" s="75" t="s">
        <v>385</v>
      </c>
      <c r="HLP313" s="75" t="s">
        <v>385</v>
      </c>
      <c r="HLQ313" s="75" t="s">
        <v>385</v>
      </c>
      <c r="HLR313" s="75" t="s">
        <v>385</v>
      </c>
      <c r="HLS313" s="75" t="s">
        <v>385</v>
      </c>
      <c r="HLT313" s="75" t="s">
        <v>385</v>
      </c>
      <c r="HLU313" s="75" t="s">
        <v>385</v>
      </c>
      <c r="HLV313" s="75" t="s">
        <v>385</v>
      </c>
      <c r="HLW313" s="75" t="s">
        <v>385</v>
      </c>
      <c r="HLX313" s="75" t="s">
        <v>385</v>
      </c>
      <c r="HLY313" s="75" t="s">
        <v>385</v>
      </c>
      <c r="HLZ313" s="75" t="s">
        <v>385</v>
      </c>
      <c r="HMA313" s="75" t="s">
        <v>385</v>
      </c>
      <c r="HMB313" s="75" t="s">
        <v>385</v>
      </c>
      <c r="HMC313" s="75" t="s">
        <v>385</v>
      </c>
      <c r="HMD313" s="75" t="s">
        <v>385</v>
      </c>
      <c r="HME313" s="75" t="s">
        <v>385</v>
      </c>
      <c r="HMF313" s="75" t="s">
        <v>385</v>
      </c>
      <c r="HMG313" s="75" t="s">
        <v>385</v>
      </c>
      <c r="HMH313" s="75" t="s">
        <v>385</v>
      </c>
      <c r="HMI313" s="75" t="s">
        <v>385</v>
      </c>
      <c r="HMJ313" s="75" t="s">
        <v>385</v>
      </c>
      <c r="HMK313" s="75" t="s">
        <v>385</v>
      </c>
      <c r="HML313" s="75" t="s">
        <v>385</v>
      </c>
      <c r="HMM313" s="75" t="s">
        <v>385</v>
      </c>
      <c r="HMN313" s="75" t="s">
        <v>385</v>
      </c>
      <c r="HMO313" s="75" t="s">
        <v>385</v>
      </c>
      <c r="HMP313" s="75" t="s">
        <v>385</v>
      </c>
      <c r="HMQ313" s="75" t="s">
        <v>385</v>
      </c>
      <c r="HMR313" s="75" t="s">
        <v>385</v>
      </c>
      <c r="HMS313" s="75" t="s">
        <v>385</v>
      </c>
      <c r="HMT313" s="75" t="s">
        <v>385</v>
      </c>
      <c r="HMU313" s="75" t="s">
        <v>385</v>
      </c>
      <c r="HMV313" s="75" t="s">
        <v>385</v>
      </c>
      <c r="HMW313" s="75" t="s">
        <v>385</v>
      </c>
      <c r="HMX313" s="75" t="s">
        <v>385</v>
      </c>
      <c r="HMY313" s="75" t="s">
        <v>385</v>
      </c>
      <c r="HMZ313" s="75" t="s">
        <v>385</v>
      </c>
      <c r="HNA313" s="75" t="s">
        <v>385</v>
      </c>
      <c r="HNB313" s="75" t="s">
        <v>385</v>
      </c>
      <c r="HNC313" s="75" t="s">
        <v>385</v>
      </c>
      <c r="HND313" s="75" t="s">
        <v>385</v>
      </c>
      <c r="HNE313" s="75" t="s">
        <v>385</v>
      </c>
      <c r="HNF313" s="75" t="s">
        <v>385</v>
      </c>
      <c r="HNG313" s="75" t="s">
        <v>385</v>
      </c>
      <c r="HNH313" s="75" t="s">
        <v>385</v>
      </c>
      <c r="HNI313" s="75" t="s">
        <v>385</v>
      </c>
      <c r="HNJ313" s="75" t="s">
        <v>385</v>
      </c>
      <c r="HNK313" s="75" t="s">
        <v>385</v>
      </c>
      <c r="HNL313" s="75" t="s">
        <v>385</v>
      </c>
      <c r="HNM313" s="75" t="s">
        <v>385</v>
      </c>
      <c r="HNN313" s="75" t="s">
        <v>385</v>
      </c>
      <c r="HNO313" s="75" t="s">
        <v>385</v>
      </c>
      <c r="HNP313" s="75" t="s">
        <v>385</v>
      </c>
      <c r="HNQ313" s="75" t="s">
        <v>385</v>
      </c>
      <c r="HNR313" s="75" t="s">
        <v>385</v>
      </c>
      <c r="HNS313" s="75" t="s">
        <v>385</v>
      </c>
      <c r="HNT313" s="75" t="s">
        <v>385</v>
      </c>
      <c r="HNU313" s="75" t="s">
        <v>385</v>
      </c>
      <c r="HNV313" s="75" t="s">
        <v>385</v>
      </c>
      <c r="HNW313" s="75" t="s">
        <v>385</v>
      </c>
      <c r="HNX313" s="75" t="s">
        <v>385</v>
      </c>
      <c r="HNY313" s="75" t="s">
        <v>385</v>
      </c>
      <c r="HNZ313" s="75" t="s">
        <v>385</v>
      </c>
      <c r="HOA313" s="75" t="s">
        <v>385</v>
      </c>
      <c r="HOB313" s="75" t="s">
        <v>385</v>
      </c>
      <c r="HOC313" s="75" t="s">
        <v>385</v>
      </c>
      <c r="HOD313" s="75" t="s">
        <v>385</v>
      </c>
      <c r="HOE313" s="75" t="s">
        <v>385</v>
      </c>
      <c r="HOF313" s="75" t="s">
        <v>385</v>
      </c>
      <c r="HOG313" s="75" t="s">
        <v>385</v>
      </c>
      <c r="HOH313" s="75" t="s">
        <v>385</v>
      </c>
      <c r="HOI313" s="75" t="s">
        <v>385</v>
      </c>
      <c r="HOJ313" s="75" t="s">
        <v>385</v>
      </c>
      <c r="HOK313" s="75" t="s">
        <v>385</v>
      </c>
      <c r="HOL313" s="75" t="s">
        <v>385</v>
      </c>
      <c r="HOM313" s="75" t="s">
        <v>385</v>
      </c>
      <c r="HON313" s="75" t="s">
        <v>385</v>
      </c>
      <c r="HOO313" s="75" t="s">
        <v>385</v>
      </c>
      <c r="HOP313" s="75" t="s">
        <v>385</v>
      </c>
      <c r="HOQ313" s="75" t="s">
        <v>385</v>
      </c>
      <c r="HOR313" s="75" t="s">
        <v>385</v>
      </c>
      <c r="HOS313" s="75" t="s">
        <v>385</v>
      </c>
      <c r="HOT313" s="75" t="s">
        <v>385</v>
      </c>
      <c r="HOU313" s="75" t="s">
        <v>385</v>
      </c>
      <c r="HOV313" s="75" t="s">
        <v>385</v>
      </c>
      <c r="HOW313" s="75" t="s">
        <v>385</v>
      </c>
      <c r="HOX313" s="75" t="s">
        <v>385</v>
      </c>
      <c r="HOY313" s="75" t="s">
        <v>385</v>
      </c>
      <c r="HOZ313" s="75" t="s">
        <v>385</v>
      </c>
      <c r="HPA313" s="75" t="s">
        <v>385</v>
      </c>
      <c r="HPB313" s="75" t="s">
        <v>385</v>
      </c>
      <c r="HPC313" s="75" t="s">
        <v>385</v>
      </c>
      <c r="HPD313" s="75" t="s">
        <v>385</v>
      </c>
      <c r="HPE313" s="75" t="s">
        <v>385</v>
      </c>
      <c r="HPF313" s="75" t="s">
        <v>385</v>
      </c>
      <c r="HPG313" s="75" t="s">
        <v>385</v>
      </c>
      <c r="HPH313" s="75" t="s">
        <v>385</v>
      </c>
      <c r="HPI313" s="75" t="s">
        <v>385</v>
      </c>
      <c r="HPJ313" s="75" t="s">
        <v>385</v>
      </c>
      <c r="HPK313" s="75" t="s">
        <v>385</v>
      </c>
      <c r="HPL313" s="75" t="s">
        <v>385</v>
      </c>
      <c r="HPM313" s="75" t="s">
        <v>385</v>
      </c>
      <c r="HPN313" s="75" t="s">
        <v>385</v>
      </c>
      <c r="HPO313" s="75" t="s">
        <v>385</v>
      </c>
      <c r="HPP313" s="75" t="s">
        <v>385</v>
      </c>
      <c r="HPQ313" s="75" t="s">
        <v>385</v>
      </c>
      <c r="HPR313" s="75" t="s">
        <v>385</v>
      </c>
      <c r="HPS313" s="75" t="s">
        <v>385</v>
      </c>
      <c r="HPT313" s="75" t="s">
        <v>385</v>
      </c>
      <c r="HPU313" s="75" t="s">
        <v>385</v>
      </c>
      <c r="HPV313" s="75" t="s">
        <v>385</v>
      </c>
      <c r="HPW313" s="75" t="s">
        <v>385</v>
      </c>
      <c r="HPX313" s="75" t="s">
        <v>385</v>
      </c>
      <c r="HPY313" s="75" t="s">
        <v>385</v>
      </c>
      <c r="HPZ313" s="75" t="s">
        <v>385</v>
      </c>
      <c r="HQA313" s="75" t="s">
        <v>385</v>
      </c>
      <c r="HQB313" s="75" t="s">
        <v>385</v>
      </c>
      <c r="HQC313" s="75" t="s">
        <v>385</v>
      </c>
      <c r="HQD313" s="75" t="s">
        <v>385</v>
      </c>
      <c r="HQE313" s="75" t="s">
        <v>385</v>
      </c>
      <c r="HQF313" s="75" t="s">
        <v>385</v>
      </c>
      <c r="HQG313" s="75" t="s">
        <v>385</v>
      </c>
      <c r="HQH313" s="75" t="s">
        <v>385</v>
      </c>
      <c r="HQI313" s="75" t="s">
        <v>385</v>
      </c>
      <c r="HQJ313" s="75" t="s">
        <v>385</v>
      </c>
      <c r="HQK313" s="75" t="s">
        <v>385</v>
      </c>
      <c r="HQL313" s="75" t="s">
        <v>385</v>
      </c>
      <c r="HQM313" s="75" t="s">
        <v>385</v>
      </c>
      <c r="HQN313" s="75" t="s">
        <v>385</v>
      </c>
      <c r="HQO313" s="75" t="s">
        <v>385</v>
      </c>
      <c r="HQP313" s="75" t="s">
        <v>385</v>
      </c>
      <c r="HQQ313" s="75" t="s">
        <v>385</v>
      </c>
      <c r="HQR313" s="75" t="s">
        <v>385</v>
      </c>
      <c r="HQS313" s="75" t="s">
        <v>385</v>
      </c>
      <c r="HQT313" s="75" t="s">
        <v>385</v>
      </c>
      <c r="HQU313" s="75" t="s">
        <v>385</v>
      </c>
      <c r="HQV313" s="75" t="s">
        <v>385</v>
      </c>
      <c r="HQW313" s="75" t="s">
        <v>385</v>
      </c>
      <c r="HQX313" s="75" t="s">
        <v>385</v>
      </c>
      <c r="HQY313" s="75" t="s">
        <v>385</v>
      </c>
      <c r="HQZ313" s="75" t="s">
        <v>385</v>
      </c>
      <c r="HRA313" s="75" t="s">
        <v>385</v>
      </c>
      <c r="HRB313" s="75" t="s">
        <v>385</v>
      </c>
      <c r="HRC313" s="75" t="s">
        <v>385</v>
      </c>
      <c r="HRD313" s="75" t="s">
        <v>385</v>
      </c>
      <c r="HRE313" s="75" t="s">
        <v>385</v>
      </c>
      <c r="HRF313" s="75" t="s">
        <v>385</v>
      </c>
      <c r="HRG313" s="75" t="s">
        <v>385</v>
      </c>
      <c r="HRH313" s="75" t="s">
        <v>385</v>
      </c>
      <c r="HRI313" s="75" t="s">
        <v>385</v>
      </c>
      <c r="HRJ313" s="75" t="s">
        <v>385</v>
      </c>
      <c r="HRK313" s="75" t="s">
        <v>385</v>
      </c>
      <c r="HRL313" s="75" t="s">
        <v>385</v>
      </c>
      <c r="HRM313" s="75" t="s">
        <v>385</v>
      </c>
      <c r="HRN313" s="75" t="s">
        <v>385</v>
      </c>
      <c r="HRO313" s="75" t="s">
        <v>385</v>
      </c>
      <c r="HRP313" s="75" t="s">
        <v>385</v>
      </c>
      <c r="HRQ313" s="75" t="s">
        <v>385</v>
      </c>
      <c r="HRR313" s="75" t="s">
        <v>385</v>
      </c>
      <c r="HRS313" s="75" t="s">
        <v>385</v>
      </c>
      <c r="HRT313" s="75" t="s">
        <v>385</v>
      </c>
      <c r="HRU313" s="75" t="s">
        <v>385</v>
      </c>
      <c r="HRV313" s="75" t="s">
        <v>385</v>
      </c>
      <c r="HRW313" s="75" t="s">
        <v>385</v>
      </c>
      <c r="HRX313" s="75" t="s">
        <v>385</v>
      </c>
      <c r="HRY313" s="75" t="s">
        <v>385</v>
      </c>
      <c r="HRZ313" s="75" t="s">
        <v>385</v>
      </c>
      <c r="HSA313" s="75" t="s">
        <v>385</v>
      </c>
      <c r="HSB313" s="75" t="s">
        <v>385</v>
      </c>
      <c r="HSC313" s="75" t="s">
        <v>385</v>
      </c>
      <c r="HSD313" s="75" t="s">
        <v>385</v>
      </c>
      <c r="HSE313" s="75" t="s">
        <v>385</v>
      </c>
      <c r="HSF313" s="75" t="s">
        <v>385</v>
      </c>
      <c r="HSG313" s="75" t="s">
        <v>385</v>
      </c>
      <c r="HSH313" s="75" t="s">
        <v>385</v>
      </c>
      <c r="HSI313" s="75" t="s">
        <v>385</v>
      </c>
      <c r="HSJ313" s="75" t="s">
        <v>385</v>
      </c>
      <c r="HSK313" s="75" t="s">
        <v>385</v>
      </c>
      <c r="HSL313" s="75" t="s">
        <v>385</v>
      </c>
      <c r="HSM313" s="75" t="s">
        <v>385</v>
      </c>
      <c r="HSN313" s="75" t="s">
        <v>385</v>
      </c>
      <c r="HSO313" s="75" t="s">
        <v>385</v>
      </c>
      <c r="HSP313" s="75" t="s">
        <v>385</v>
      </c>
      <c r="HSQ313" s="75" t="s">
        <v>385</v>
      </c>
      <c r="HSR313" s="75" t="s">
        <v>385</v>
      </c>
      <c r="HSS313" s="75" t="s">
        <v>385</v>
      </c>
      <c r="HST313" s="75" t="s">
        <v>385</v>
      </c>
      <c r="HSU313" s="75" t="s">
        <v>385</v>
      </c>
      <c r="HSV313" s="75" t="s">
        <v>385</v>
      </c>
      <c r="HSW313" s="75" t="s">
        <v>385</v>
      </c>
      <c r="HSX313" s="75" t="s">
        <v>385</v>
      </c>
      <c r="HSY313" s="75" t="s">
        <v>385</v>
      </c>
      <c r="HSZ313" s="75" t="s">
        <v>385</v>
      </c>
      <c r="HTA313" s="75" t="s">
        <v>385</v>
      </c>
      <c r="HTB313" s="75" t="s">
        <v>385</v>
      </c>
      <c r="HTC313" s="75" t="s">
        <v>385</v>
      </c>
      <c r="HTD313" s="75" t="s">
        <v>385</v>
      </c>
      <c r="HTE313" s="75" t="s">
        <v>385</v>
      </c>
      <c r="HTF313" s="75" t="s">
        <v>385</v>
      </c>
      <c r="HTG313" s="75" t="s">
        <v>385</v>
      </c>
      <c r="HTH313" s="75" t="s">
        <v>385</v>
      </c>
      <c r="HTI313" s="75" t="s">
        <v>385</v>
      </c>
      <c r="HTJ313" s="75" t="s">
        <v>385</v>
      </c>
      <c r="HTK313" s="75" t="s">
        <v>385</v>
      </c>
      <c r="HTL313" s="75" t="s">
        <v>385</v>
      </c>
      <c r="HTM313" s="75" t="s">
        <v>385</v>
      </c>
      <c r="HTN313" s="75" t="s">
        <v>385</v>
      </c>
      <c r="HTO313" s="75" t="s">
        <v>385</v>
      </c>
      <c r="HTP313" s="75" t="s">
        <v>385</v>
      </c>
      <c r="HTQ313" s="75" t="s">
        <v>385</v>
      </c>
      <c r="HTR313" s="75" t="s">
        <v>385</v>
      </c>
      <c r="HTS313" s="75" t="s">
        <v>385</v>
      </c>
      <c r="HTT313" s="75" t="s">
        <v>385</v>
      </c>
      <c r="HTU313" s="75" t="s">
        <v>385</v>
      </c>
      <c r="HTV313" s="75" t="s">
        <v>385</v>
      </c>
      <c r="HTW313" s="75" t="s">
        <v>385</v>
      </c>
      <c r="HTX313" s="75" t="s">
        <v>385</v>
      </c>
      <c r="HTY313" s="75" t="s">
        <v>385</v>
      </c>
      <c r="HTZ313" s="75" t="s">
        <v>385</v>
      </c>
      <c r="HUA313" s="75" t="s">
        <v>385</v>
      </c>
      <c r="HUB313" s="75" t="s">
        <v>385</v>
      </c>
      <c r="HUC313" s="75" t="s">
        <v>385</v>
      </c>
      <c r="HUD313" s="75" t="s">
        <v>385</v>
      </c>
      <c r="HUE313" s="75" t="s">
        <v>385</v>
      </c>
      <c r="HUF313" s="75" t="s">
        <v>385</v>
      </c>
      <c r="HUG313" s="75" t="s">
        <v>385</v>
      </c>
      <c r="HUH313" s="75" t="s">
        <v>385</v>
      </c>
      <c r="HUI313" s="75" t="s">
        <v>385</v>
      </c>
      <c r="HUJ313" s="75" t="s">
        <v>385</v>
      </c>
      <c r="HUK313" s="75" t="s">
        <v>385</v>
      </c>
      <c r="HUL313" s="75" t="s">
        <v>385</v>
      </c>
      <c r="HUM313" s="75" t="s">
        <v>385</v>
      </c>
      <c r="HUN313" s="75" t="s">
        <v>385</v>
      </c>
      <c r="HUO313" s="75" t="s">
        <v>385</v>
      </c>
      <c r="HUP313" s="75" t="s">
        <v>385</v>
      </c>
      <c r="HUQ313" s="75" t="s">
        <v>385</v>
      </c>
      <c r="HUR313" s="75" t="s">
        <v>385</v>
      </c>
      <c r="HUS313" s="75" t="s">
        <v>385</v>
      </c>
      <c r="HUT313" s="75" t="s">
        <v>385</v>
      </c>
      <c r="HUU313" s="75" t="s">
        <v>385</v>
      </c>
      <c r="HUV313" s="75" t="s">
        <v>385</v>
      </c>
      <c r="HUW313" s="75" t="s">
        <v>385</v>
      </c>
      <c r="HUX313" s="75" t="s">
        <v>385</v>
      </c>
      <c r="HUY313" s="75" t="s">
        <v>385</v>
      </c>
      <c r="HUZ313" s="75" t="s">
        <v>385</v>
      </c>
      <c r="HVA313" s="75" t="s">
        <v>385</v>
      </c>
      <c r="HVB313" s="75" t="s">
        <v>385</v>
      </c>
      <c r="HVC313" s="75" t="s">
        <v>385</v>
      </c>
      <c r="HVD313" s="75" t="s">
        <v>385</v>
      </c>
      <c r="HVE313" s="75" t="s">
        <v>385</v>
      </c>
      <c r="HVF313" s="75" t="s">
        <v>385</v>
      </c>
      <c r="HVG313" s="75" t="s">
        <v>385</v>
      </c>
      <c r="HVH313" s="75" t="s">
        <v>385</v>
      </c>
      <c r="HVI313" s="75" t="s">
        <v>385</v>
      </c>
      <c r="HVJ313" s="75" t="s">
        <v>385</v>
      </c>
      <c r="HVK313" s="75" t="s">
        <v>385</v>
      </c>
      <c r="HVL313" s="75" t="s">
        <v>385</v>
      </c>
      <c r="HVM313" s="75" t="s">
        <v>385</v>
      </c>
      <c r="HVN313" s="75" t="s">
        <v>385</v>
      </c>
      <c r="HVO313" s="75" t="s">
        <v>385</v>
      </c>
      <c r="HVP313" s="75" t="s">
        <v>385</v>
      </c>
      <c r="HVQ313" s="75" t="s">
        <v>385</v>
      </c>
      <c r="HVR313" s="75" t="s">
        <v>385</v>
      </c>
      <c r="HVS313" s="75" t="s">
        <v>385</v>
      </c>
      <c r="HVT313" s="75" t="s">
        <v>385</v>
      </c>
      <c r="HVU313" s="75" t="s">
        <v>385</v>
      </c>
      <c r="HVV313" s="75" t="s">
        <v>385</v>
      </c>
      <c r="HVW313" s="75" t="s">
        <v>385</v>
      </c>
      <c r="HVX313" s="75" t="s">
        <v>385</v>
      </c>
      <c r="HVY313" s="75" t="s">
        <v>385</v>
      </c>
      <c r="HVZ313" s="75" t="s">
        <v>385</v>
      </c>
      <c r="HWA313" s="75" t="s">
        <v>385</v>
      </c>
      <c r="HWB313" s="75" t="s">
        <v>385</v>
      </c>
      <c r="HWC313" s="75" t="s">
        <v>385</v>
      </c>
      <c r="HWD313" s="75" t="s">
        <v>385</v>
      </c>
      <c r="HWE313" s="75" t="s">
        <v>385</v>
      </c>
      <c r="HWF313" s="75" t="s">
        <v>385</v>
      </c>
      <c r="HWG313" s="75" t="s">
        <v>385</v>
      </c>
      <c r="HWH313" s="75" t="s">
        <v>385</v>
      </c>
      <c r="HWI313" s="75" t="s">
        <v>385</v>
      </c>
      <c r="HWJ313" s="75" t="s">
        <v>385</v>
      </c>
      <c r="HWK313" s="75" t="s">
        <v>385</v>
      </c>
      <c r="HWL313" s="75" t="s">
        <v>385</v>
      </c>
      <c r="HWM313" s="75" t="s">
        <v>385</v>
      </c>
      <c r="HWN313" s="75" t="s">
        <v>385</v>
      </c>
      <c r="HWO313" s="75" t="s">
        <v>385</v>
      </c>
      <c r="HWP313" s="75" t="s">
        <v>385</v>
      </c>
      <c r="HWQ313" s="75" t="s">
        <v>385</v>
      </c>
      <c r="HWR313" s="75" t="s">
        <v>385</v>
      </c>
      <c r="HWS313" s="75" t="s">
        <v>385</v>
      </c>
      <c r="HWT313" s="75" t="s">
        <v>385</v>
      </c>
      <c r="HWU313" s="75" t="s">
        <v>385</v>
      </c>
      <c r="HWV313" s="75" t="s">
        <v>385</v>
      </c>
      <c r="HWW313" s="75" t="s">
        <v>385</v>
      </c>
      <c r="HWX313" s="75" t="s">
        <v>385</v>
      </c>
      <c r="HWY313" s="75" t="s">
        <v>385</v>
      </c>
      <c r="HWZ313" s="75" t="s">
        <v>385</v>
      </c>
      <c r="HXA313" s="75" t="s">
        <v>385</v>
      </c>
      <c r="HXB313" s="75" t="s">
        <v>385</v>
      </c>
      <c r="HXC313" s="75" t="s">
        <v>385</v>
      </c>
      <c r="HXD313" s="75" t="s">
        <v>385</v>
      </c>
      <c r="HXE313" s="75" t="s">
        <v>385</v>
      </c>
      <c r="HXF313" s="75" t="s">
        <v>385</v>
      </c>
      <c r="HXG313" s="75" t="s">
        <v>385</v>
      </c>
      <c r="HXH313" s="75" t="s">
        <v>385</v>
      </c>
      <c r="HXI313" s="75" t="s">
        <v>385</v>
      </c>
      <c r="HXJ313" s="75" t="s">
        <v>385</v>
      </c>
      <c r="HXK313" s="75" t="s">
        <v>385</v>
      </c>
      <c r="HXL313" s="75" t="s">
        <v>385</v>
      </c>
      <c r="HXM313" s="75" t="s">
        <v>385</v>
      </c>
      <c r="HXN313" s="75" t="s">
        <v>385</v>
      </c>
      <c r="HXO313" s="75" t="s">
        <v>385</v>
      </c>
      <c r="HXP313" s="75" t="s">
        <v>385</v>
      </c>
      <c r="HXQ313" s="75" t="s">
        <v>385</v>
      </c>
      <c r="HXR313" s="75" t="s">
        <v>385</v>
      </c>
      <c r="HXS313" s="75" t="s">
        <v>385</v>
      </c>
      <c r="HXT313" s="75" t="s">
        <v>385</v>
      </c>
      <c r="HXU313" s="75" t="s">
        <v>385</v>
      </c>
      <c r="HXV313" s="75" t="s">
        <v>385</v>
      </c>
      <c r="HXW313" s="75" t="s">
        <v>385</v>
      </c>
      <c r="HXX313" s="75" t="s">
        <v>385</v>
      </c>
      <c r="HXY313" s="75" t="s">
        <v>385</v>
      </c>
      <c r="HXZ313" s="75" t="s">
        <v>385</v>
      </c>
      <c r="HYA313" s="75" t="s">
        <v>385</v>
      </c>
      <c r="HYB313" s="75" t="s">
        <v>385</v>
      </c>
      <c r="HYC313" s="75" t="s">
        <v>385</v>
      </c>
      <c r="HYD313" s="75" t="s">
        <v>385</v>
      </c>
      <c r="HYE313" s="75" t="s">
        <v>385</v>
      </c>
      <c r="HYF313" s="75" t="s">
        <v>385</v>
      </c>
      <c r="HYG313" s="75" t="s">
        <v>385</v>
      </c>
      <c r="HYH313" s="75" t="s">
        <v>385</v>
      </c>
      <c r="HYI313" s="75" t="s">
        <v>385</v>
      </c>
      <c r="HYJ313" s="75" t="s">
        <v>385</v>
      </c>
      <c r="HYK313" s="75" t="s">
        <v>385</v>
      </c>
      <c r="HYL313" s="75" t="s">
        <v>385</v>
      </c>
      <c r="HYM313" s="75" t="s">
        <v>385</v>
      </c>
      <c r="HYN313" s="75" t="s">
        <v>385</v>
      </c>
      <c r="HYO313" s="75" t="s">
        <v>385</v>
      </c>
      <c r="HYP313" s="75" t="s">
        <v>385</v>
      </c>
      <c r="HYQ313" s="75" t="s">
        <v>385</v>
      </c>
      <c r="HYR313" s="75" t="s">
        <v>385</v>
      </c>
      <c r="HYS313" s="75" t="s">
        <v>385</v>
      </c>
      <c r="HYT313" s="75" t="s">
        <v>385</v>
      </c>
      <c r="HYU313" s="75" t="s">
        <v>385</v>
      </c>
      <c r="HYV313" s="75" t="s">
        <v>385</v>
      </c>
      <c r="HYW313" s="75" t="s">
        <v>385</v>
      </c>
      <c r="HYX313" s="75" t="s">
        <v>385</v>
      </c>
      <c r="HYY313" s="75" t="s">
        <v>385</v>
      </c>
      <c r="HYZ313" s="75" t="s">
        <v>385</v>
      </c>
      <c r="HZA313" s="75" t="s">
        <v>385</v>
      </c>
      <c r="HZB313" s="75" t="s">
        <v>385</v>
      </c>
      <c r="HZC313" s="75" t="s">
        <v>385</v>
      </c>
      <c r="HZD313" s="75" t="s">
        <v>385</v>
      </c>
      <c r="HZE313" s="75" t="s">
        <v>385</v>
      </c>
      <c r="HZF313" s="75" t="s">
        <v>385</v>
      </c>
      <c r="HZG313" s="75" t="s">
        <v>385</v>
      </c>
      <c r="HZH313" s="75" t="s">
        <v>385</v>
      </c>
      <c r="HZI313" s="75" t="s">
        <v>385</v>
      </c>
      <c r="HZJ313" s="75" t="s">
        <v>385</v>
      </c>
      <c r="HZK313" s="75" t="s">
        <v>385</v>
      </c>
      <c r="HZL313" s="75" t="s">
        <v>385</v>
      </c>
      <c r="HZM313" s="75" t="s">
        <v>385</v>
      </c>
      <c r="HZN313" s="75" t="s">
        <v>385</v>
      </c>
      <c r="HZO313" s="75" t="s">
        <v>385</v>
      </c>
      <c r="HZP313" s="75" t="s">
        <v>385</v>
      </c>
      <c r="HZQ313" s="75" t="s">
        <v>385</v>
      </c>
      <c r="HZR313" s="75" t="s">
        <v>385</v>
      </c>
      <c r="HZS313" s="75" t="s">
        <v>385</v>
      </c>
      <c r="HZT313" s="75" t="s">
        <v>385</v>
      </c>
      <c r="HZU313" s="75" t="s">
        <v>385</v>
      </c>
      <c r="HZV313" s="75" t="s">
        <v>385</v>
      </c>
      <c r="HZW313" s="75" t="s">
        <v>385</v>
      </c>
      <c r="HZX313" s="75" t="s">
        <v>385</v>
      </c>
      <c r="HZY313" s="75" t="s">
        <v>385</v>
      </c>
      <c r="HZZ313" s="75" t="s">
        <v>385</v>
      </c>
      <c r="IAA313" s="75" t="s">
        <v>385</v>
      </c>
      <c r="IAB313" s="75" t="s">
        <v>385</v>
      </c>
      <c r="IAC313" s="75" t="s">
        <v>385</v>
      </c>
      <c r="IAD313" s="75" t="s">
        <v>385</v>
      </c>
      <c r="IAE313" s="75" t="s">
        <v>385</v>
      </c>
      <c r="IAF313" s="75" t="s">
        <v>385</v>
      </c>
      <c r="IAG313" s="75" t="s">
        <v>385</v>
      </c>
      <c r="IAH313" s="75" t="s">
        <v>385</v>
      </c>
      <c r="IAI313" s="75" t="s">
        <v>385</v>
      </c>
      <c r="IAJ313" s="75" t="s">
        <v>385</v>
      </c>
      <c r="IAK313" s="75" t="s">
        <v>385</v>
      </c>
      <c r="IAL313" s="75" t="s">
        <v>385</v>
      </c>
      <c r="IAM313" s="75" t="s">
        <v>385</v>
      </c>
      <c r="IAN313" s="75" t="s">
        <v>385</v>
      </c>
      <c r="IAO313" s="75" t="s">
        <v>385</v>
      </c>
      <c r="IAP313" s="75" t="s">
        <v>385</v>
      </c>
      <c r="IAQ313" s="75" t="s">
        <v>385</v>
      </c>
      <c r="IAR313" s="75" t="s">
        <v>385</v>
      </c>
      <c r="IAS313" s="75" t="s">
        <v>385</v>
      </c>
      <c r="IAT313" s="75" t="s">
        <v>385</v>
      </c>
      <c r="IAU313" s="75" t="s">
        <v>385</v>
      </c>
      <c r="IAV313" s="75" t="s">
        <v>385</v>
      </c>
      <c r="IAW313" s="75" t="s">
        <v>385</v>
      </c>
      <c r="IAX313" s="75" t="s">
        <v>385</v>
      </c>
      <c r="IAY313" s="75" t="s">
        <v>385</v>
      </c>
      <c r="IAZ313" s="75" t="s">
        <v>385</v>
      </c>
      <c r="IBA313" s="75" t="s">
        <v>385</v>
      </c>
      <c r="IBB313" s="75" t="s">
        <v>385</v>
      </c>
      <c r="IBC313" s="75" t="s">
        <v>385</v>
      </c>
      <c r="IBD313" s="75" t="s">
        <v>385</v>
      </c>
      <c r="IBE313" s="75" t="s">
        <v>385</v>
      </c>
      <c r="IBF313" s="75" t="s">
        <v>385</v>
      </c>
      <c r="IBG313" s="75" t="s">
        <v>385</v>
      </c>
      <c r="IBH313" s="75" t="s">
        <v>385</v>
      </c>
      <c r="IBI313" s="75" t="s">
        <v>385</v>
      </c>
      <c r="IBJ313" s="75" t="s">
        <v>385</v>
      </c>
      <c r="IBK313" s="75" t="s">
        <v>385</v>
      </c>
      <c r="IBL313" s="75" t="s">
        <v>385</v>
      </c>
      <c r="IBM313" s="75" t="s">
        <v>385</v>
      </c>
      <c r="IBN313" s="75" t="s">
        <v>385</v>
      </c>
      <c r="IBO313" s="75" t="s">
        <v>385</v>
      </c>
      <c r="IBP313" s="75" t="s">
        <v>385</v>
      </c>
      <c r="IBQ313" s="75" t="s">
        <v>385</v>
      </c>
      <c r="IBR313" s="75" t="s">
        <v>385</v>
      </c>
      <c r="IBS313" s="75" t="s">
        <v>385</v>
      </c>
      <c r="IBT313" s="75" t="s">
        <v>385</v>
      </c>
      <c r="IBU313" s="75" t="s">
        <v>385</v>
      </c>
      <c r="IBV313" s="75" t="s">
        <v>385</v>
      </c>
      <c r="IBW313" s="75" t="s">
        <v>385</v>
      </c>
      <c r="IBX313" s="75" t="s">
        <v>385</v>
      </c>
      <c r="IBY313" s="75" t="s">
        <v>385</v>
      </c>
      <c r="IBZ313" s="75" t="s">
        <v>385</v>
      </c>
      <c r="ICA313" s="75" t="s">
        <v>385</v>
      </c>
      <c r="ICB313" s="75" t="s">
        <v>385</v>
      </c>
      <c r="ICC313" s="75" t="s">
        <v>385</v>
      </c>
      <c r="ICD313" s="75" t="s">
        <v>385</v>
      </c>
      <c r="ICE313" s="75" t="s">
        <v>385</v>
      </c>
      <c r="ICF313" s="75" t="s">
        <v>385</v>
      </c>
      <c r="ICG313" s="75" t="s">
        <v>385</v>
      </c>
      <c r="ICH313" s="75" t="s">
        <v>385</v>
      </c>
      <c r="ICI313" s="75" t="s">
        <v>385</v>
      </c>
      <c r="ICJ313" s="75" t="s">
        <v>385</v>
      </c>
      <c r="ICK313" s="75" t="s">
        <v>385</v>
      </c>
      <c r="ICL313" s="75" t="s">
        <v>385</v>
      </c>
      <c r="ICM313" s="75" t="s">
        <v>385</v>
      </c>
      <c r="ICN313" s="75" t="s">
        <v>385</v>
      </c>
      <c r="ICO313" s="75" t="s">
        <v>385</v>
      </c>
      <c r="ICP313" s="75" t="s">
        <v>385</v>
      </c>
      <c r="ICQ313" s="75" t="s">
        <v>385</v>
      </c>
      <c r="ICR313" s="75" t="s">
        <v>385</v>
      </c>
      <c r="ICS313" s="75" t="s">
        <v>385</v>
      </c>
      <c r="ICT313" s="75" t="s">
        <v>385</v>
      </c>
      <c r="ICU313" s="75" t="s">
        <v>385</v>
      </c>
      <c r="ICV313" s="75" t="s">
        <v>385</v>
      </c>
      <c r="ICW313" s="75" t="s">
        <v>385</v>
      </c>
      <c r="ICX313" s="75" t="s">
        <v>385</v>
      </c>
      <c r="ICY313" s="75" t="s">
        <v>385</v>
      </c>
      <c r="ICZ313" s="75" t="s">
        <v>385</v>
      </c>
      <c r="IDA313" s="75" t="s">
        <v>385</v>
      </c>
      <c r="IDB313" s="75" t="s">
        <v>385</v>
      </c>
      <c r="IDC313" s="75" t="s">
        <v>385</v>
      </c>
      <c r="IDD313" s="75" t="s">
        <v>385</v>
      </c>
      <c r="IDE313" s="75" t="s">
        <v>385</v>
      </c>
      <c r="IDF313" s="75" t="s">
        <v>385</v>
      </c>
      <c r="IDG313" s="75" t="s">
        <v>385</v>
      </c>
      <c r="IDH313" s="75" t="s">
        <v>385</v>
      </c>
      <c r="IDI313" s="75" t="s">
        <v>385</v>
      </c>
      <c r="IDJ313" s="75" t="s">
        <v>385</v>
      </c>
      <c r="IDK313" s="75" t="s">
        <v>385</v>
      </c>
      <c r="IDL313" s="75" t="s">
        <v>385</v>
      </c>
      <c r="IDM313" s="75" t="s">
        <v>385</v>
      </c>
      <c r="IDN313" s="75" t="s">
        <v>385</v>
      </c>
      <c r="IDO313" s="75" t="s">
        <v>385</v>
      </c>
      <c r="IDP313" s="75" t="s">
        <v>385</v>
      </c>
      <c r="IDQ313" s="75" t="s">
        <v>385</v>
      </c>
      <c r="IDR313" s="75" t="s">
        <v>385</v>
      </c>
      <c r="IDS313" s="75" t="s">
        <v>385</v>
      </c>
      <c r="IDT313" s="75" t="s">
        <v>385</v>
      </c>
      <c r="IDU313" s="75" t="s">
        <v>385</v>
      </c>
      <c r="IDV313" s="75" t="s">
        <v>385</v>
      </c>
      <c r="IDW313" s="75" t="s">
        <v>385</v>
      </c>
      <c r="IDX313" s="75" t="s">
        <v>385</v>
      </c>
      <c r="IDY313" s="75" t="s">
        <v>385</v>
      </c>
      <c r="IDZ313" s="75" t="s">
        <v>385</v>
      </c>
      <c r="IEA313" s="75" t="s">
        <v>385</v>
      </c>
      <c r="IEB313" s="75" t="s">
        <v>385</v>
      </c>
      <c r="IEC313" s="75" t="s">
        <v>385</v>
      </c>
      <c r="IED313" s="75" t="s">
        <v>385</v>
      </c>
      <c r="IEE313" s="75" t="s">
        <v>385</v>
      </c>
      <c r="IEF313" s="75" t="s">
        <v>385</v>
      </c>
      <c r="IEG313" s="75" t="s">
        <v>385</v>
      </c>
      <c r="IEH313" s="75" t="s">
        <v>385</v>
      </c>
      <c r="IEI313" s="75" t="s">
        <v>385</v>
      </c>
      <c r="IEJ313" s="75" t="s">
        <v>385</v>
      </c>
      <c r="IEK313" s="75" t="s">
        <v>385</v>
      </c>
      <c r="IEL313" s="75" t="s">
        <v>385</v>
      </c>
      <c r="IEM313" s="75" t="s">
        <v>385</v>
      </c>
      <c r="IEN313" s="75" t="s">
        <v>385</v>
      </c>
      <c r="IEO313" s="75" t="s">
        <v>385</v>
      </c>
      <c r="IEP313" s="75" t="s">
        <v>385</v>
      </c>
      <c r="IEQ313" s="75" t="s">
        <v>385</v>
      </c>
      <c r="IER313" s="75" t="s">
        <v>385</v>
      </c>
      <c r="IES313" s="75" t="s">
        <v>385</v>
      </c>
      <c r="IET313" s="75" t="s">
        <v>385</v>
      </c>
      <c r="IEU313" s="75" t="s">
        <v>385</v>
      </c>
      <c r="IEV313" s="75" t="s">
        <v>385</v>
      </c>
      <c r="IEW313" s="75" t="s">
        <v>385</v>
      </c>
      <c r="IEX313" s="75" t="s">
        <v>385</v>
      </c>
      <c r="IEY313" s="75" t="s">
        <v>385</v>
      </c>
      <c r="IEZ313" s="75" t="s">
        <v>385</v>
      </c>
      <c r="IFA313" s="75" t="s">
        <v>385</v>
      </c>
      <c r="IFB313" s="75" t="s">
        <v>385</v>
      </c>
      <c r="IFC313" s="75" t="s">
        <v>385</v>
      </c>
      <c r="IFD313" s="75" t="s">
        <v>385</v>
      </c>
      <c r="IFE313" s="75" t="s">
        <v>385</v>
      </c>
      <c r="IFF313" s="75" t="s">
        <v>385</v>
      </c>
      <c r="IFG313" s="75" t="s">
        <v>385</v>
      </c>
      <c r="IFH313" s="75" t="s">
        <v>385</v>
      </c>
      <c r="IFI313" s="75" t="s">
        <v>385</v>
      </c>
      <c r="IFJ313" s="75" t="s">
        <v>385</v>
      </c>
      <c r="IFK313" s="75" t="s">
        <v>385</v>
      </c>
      <c r="IFL313" s="75" t="s">
        <v>385</v>
      </c>
      <c r="IFM313" s="75" t="s">
        <v>385</v>
      </c>
      <c r="IFN313" s="75" t="s">
        <v>385</v>
      </c>
      <c r="IFO313" s="75" t="s">
        <v>385</v>
      </c>
      <c r="IFP313" s="75" t="s">
        <v>385</v>
      </c>
      <c r="IFQ313" s="75" t="s">
        <v>385</v>
      </c>
      <c r="IFR313" s="75" t="s">
        <v>385</v>
      </c>
      <c r="IFS313" s="75" t="s">
        <v>385</v>
      </c>
      <c r="IFT313" s="75" t="s">
        <v>385</v>
      </c>
      <c r="IFU313" s="75" t="s">
        <v>385</v>
      </c>
      <c r="IFV313" s="75" t="s">
        <v>385</v>
      </c>
      <c r="IFW313" s="75" t="s">
        <v>385</v>
      </c>
      <c r="IFX313" s="75" t="s">
        <v>385</v>
      </c>
      <c r="IFY313" s="75" t="s">
        <v>385</v>
      </c>
      <c r="IFZ313" s="75" t="s">
        <v>385</v>
      </c>
      <c r="IGA313" s="75" t="s">
        <v>385</v>
      </c>
      <c r="IGB313" s="75" t="s">
        <v>385</v>
      </c>
      <c r="IGC313" s="75" t="s">
        <v>385</v>
      </c>
      <c r="IGD313" s="75" t="s">
        <v>385</v>
      </c>
      <c r="IGE313" s="75" t="s">
        <v>385</v>
      </c>
      <c r="IGF313" s="75" t="s">
        <v>385</v>
      </c>
      <c r="IGG313" s="75" t="s">
        <v>385</v>
      </c>
      <c r="IGH313" s="75" t="s">
        <v>385</v>
      </c>
      <c r="IGI313" s="75" t="s">
        <v>385</v>
      </c>
      <c r="IGJ313" s="75" t="s">
        <v>385</v>
      </c>
      <c r="IGK313" s="75" t="s">
        <v>385</v>
      </c>
      <c r="IGL313" s="75" t="s">
        <v>385</v>
      </c>
      <c r="IGM313" s="75" t="s">
        <v>385</v>
      </c>
      <c r="IGN313" s="75" t="s">
        <v>385</v>
      </c>
      <c r="IGO313" s="75" t="s">
        <v>385</v>
      </c>
      <c r="IGP313" s="75" t="s">
        <v>385</v>
      </c>
      <c r="IGQ313" s="75" t="s">
        <v>385</v>
      </c>
      <c r="IGR313" s="75" t="s">
        <v>385</v>
      </c>
      <c r="IGS313" s="75" t="s">
        <v>385</v>
      </c>
      <c r="IGT313" s="75" t="s">
        <v>385</v>
      </c>
      <c r="IGU313" s="75" t="s">
        <v>385</v>
      </c>
      <c r="IGV313" s="75" t="s">
        <v>385</v>
      </c>
      <c r="IGW313" s="75" t="s">
        <v>385</v>
      </c>
      <c r="IGX313" s="75" t="s">
        <v>385</v>
      </c>
      <c r="IGY313" s="75" t="s">
        <v>385</v>
      </c>
      <c r="IGZ313" s="75" t="s">
        <v>385</v>
      </c>
      <c r="IHA313" s="75" t="s">
        <v>385</v>
      </c>
      <c r="IHB313" s="75" t="s">
        <v>385</v>
      </c>
      <c r="IHC313" s="75" t="s">
        <v>385</v>
      </c>
      <c r="IHD313" s="75" t="s">
        <v>385</v>
      </c>
      <c r="IHE313" s="75" t="s">
        <v>385</v>
      </c>
      <c r="IHF313" s="75" t="s">
        <v>385</v>
      </c>
      <c r="IHG313" s="75" t="s">
        <v>385</v>
      </c>
      <c r="IHH313" s="75" t="s">
        <v>385</v>
      </c>
      <c r="IHI313" s="75" t="s">
        <v>385</v>
      </c>
      <c r="IHJ313" s="75" t="s">
        <v>385</v>
      </c>
      <c r="IHK313" s="75" t="s">
        <v>385</v>
      </c>
      <c r="IHL313" s="75" t="s">
        <v>385</v>
      </c>
      <c r="IHM313" s="75" t="s">
        <v>385</v>
      </c>
      <c r="IHN313" s="75" t="s">
        <v>385</v>
      </c>
      <c r="IHO313" s="75" t="s">
        <v>385</v>
      </c>
      <c r="IHP313" s="75" t="s">
        <v>385</v>
      </c>
      <c r="IHQ313" s="75" t="s">
        <v>385</v>
      </c>
      <c r="IHR313" s="75" t="s">
        <v>385</v>
      </c>
      <c r="IHS313" s="75" t="s">
        <v>385</v>
      </c>
      <c r="IHT313" s="75" t="s">
        <v>385</v>
      </c>
      <c r="IHU313" s="75" t="s">
        <v>385</v>
      </c>
      <c r="IHV313" s="75" t="s">
        <v>385</v>
      </c>
      <c r="IHW313" s="75" t="s">
        <v>385</v>
      </c>
      <c r="IHX313" s="75" t="s">
        <v>385</v>
      </c>
      <c r="IHY313" s="75" t="s">
        <v>385</v>
      </c>
      <c r="IHZ313" s="75" t="s">
        <v>385</v>
      </c>
      <c r="IIA313" s="75" t="s">
        <v>385</v>
      </c>
      <c r="IIB313" s="75" t="s">
        <v>385</v>
      </c>
      <c r="IIC313" s="75" t="s">
        <v>385</v>
      </c>
      <c r="IID313" s="75" t="s">
        <v>385</v>
      </c>
      <c r="IIE313" s="75" t="s">
        <v>385</v>
      </c>
      <c r="IIF313" s="75" t="s">
        <v>385</v>
      </c>
      <c r="IIG313" s="75" t="s">
        <v>385</v>
      </c>
      <c r="IIH313" s="75" t="s">
        <v>385</v>
      </c>
      <c r="III313" s="75" t="s">
        <v>385</v>
      </c>
      <c r="IIJ313" s="75" t="s">
        <v>385</v>
      </c>
      <c r="IIK313" s="75" t="s">
        <v>385</v>
      </c>
      <c r="IIL313" s="75" t="s">
        <v>385</v>
      </c>
      <c r="IIM313" s="75" t="s">
        <v>385</v>
      </c>
      <c r="IIN313" s="75" t="s">
        <v>385</v>
      </c>
      <c r="IIO313" s="75" t="s">
        <v>385</v>
      </c>
      <c r="IIP313" s="75" t="s">
        <v>385</v>
      </c>
      <c r="IIQ313" s="75" t="s">
        <v>385</v>
      </c>
      <c r="IIR313" s="75" t="s">
        <v>385</v>
      </c>
      <c r="IIS313" s="75" t="s">
        <v>385</v>
      </c>
      <c r="IIT313" s="75" t="s">
        <v>385</v>
      </c>
      <c r="IIU313" s="75" t="s">
        <v>385</v>
      </c>
      <c r="IIV313" s="75" t="s">
        <v>385</v>
      </c>
      <c r="IIW313" s="75" t="s">
        <v>385</v>
      </c>
      <c r="IIX313" s="75" t="s">
        <v>385</v>
      </c>
      <c r="IIY313" s="75" t="s">
        <v>385</v>
      </c>
      <c r="IIZ313" s="75" t="s">
        <v>385</v>
      </c>
      <c r="IJA313" s="75" t="s">
        <v>385</v>
      </c>
      <c r="IJB313" s="75" t="s">
        <v>385</v>
      </c>
      <c r="IJC313" s="75" t="s">
        <v>385</v>
      </c>
      <c r="IJD313" s="75" t="s">
        <v>385</v>
      </c>
      <c r="IJE313" s="75" t="s">
        <v>385</v>
      </c>
      <c r="IJF313" s="75" t="s">
        <v>385</v>
      </c>
      <c r="IJG313" s="75" t="s">
        <v>385</v>
      </c>
      <c r="IJH313" s="75" t="s">
        <v>385</v>
      </c>
      <c r="IJI313" s="75" t="s">
        <v>385</v>
      </c>
      <c r="IJJ313" s="75" t="s">
        <v>385</v>
      </c>
      <c r="IJK313" s="75" t="s">
        <v>385</v>
      </c>
      <c r="IJL313" s="75" t="s">
        <v>385</v>
      </c>
      <c r="IJM313" s="75" t="s">
        <v>385</v>
      </c>
      <c r="IJN313" s="75" t="s">
        <v>385</v>
      </c>
      <c r="IJO313" s="75" t="s">
        <v>385</v>
      </c>
      <c r="IJP313" s="75" t="s">
        <v>385</v>
      </c>
      <c r="IJQ313" s="75" t="s">
        <v>385</v>
      </c>
      <c r="IJR313" s="75" t="s">
        <v>385</v>
      </c>
      <c r="IJS313" s="75" t="s">
        <v>385</v>
      </c>
      <c r="IJT313" s="75" t="s">
        <v>385</v>
      </c>
      <c r="IJU313" s="75" t="s">
        <v>385</v>
      </c>
      <c r="IJV313" s="75" t="s">
        <v>385</v>
      </c>
      <c r="IJW313" s="75" t="s">
        <v>385</v>
      </c>
      <c r="IJX313" s="75" t="s">
        <v>385</v>
      </c>
      <c r="IJY313" s="75" t="s">
        <v>385</v>
      </c>
      <c r="IJZ313" s="75" t="s">
        <v>385</v>
      </c>
      <c r="IKA313" s="75" t="s">
        <v>385</v>
      </c>
      <c r="IKB313" s="75" t="s">
        <v>385</v>
      </c>
      <c r="IKC313" s="75" t="s">
        <v>385</v>
      </c>
      <c r="IKD313" s="75" t="s">
        <v>385</v>
      </c>
      <c r="IKE313" s="75" t="s">
        <v>385</v>
      </c>
      <c r="IKF313" s="75" t="s">
        <v>385</v>
      </c>
      <c r="IKG313" s="75" t="s">
        <v>385</v>
      </c>
      <c r="IKH313" s="75" t="s">
        <v>385</v>
      </c>
      <c r="IKI313" s="75" t="s">
        <v>385</v>
      </c>
      <c r="IKJ313" s="75" t="s">
        <v>385</v>
      </c>
      <c r="IKK313" s="75" t="s">
        <v>385</v>
      </c>
      <c r="IKL313" s="75" t="s">
        <v>385</v>
      </c>
      <c r="IKM313" s="75" t="s">
        <v>385</v>
      </c>
      <c r="IKN313" s="75" t="s">
        <v>385</v>
      </c>
      <c r="IKO313" s="75" t="s">
        <v>385</v>
      </c>
      <c r="IKP313" s="75" t="s">
        <v>385</v>
      </c>
      <c r="IKQ313" s="75" t="s">
        <v>385</v>
      </c>
      <c r="IKR313" s="75" t="s">
        <v>385</v>
      </c>
      <c r="IKS313" s="75" t="s">
        <v>385</v>
      </c>
      <c r="IKT313" s="75" t="s">
        <v>385</v>
      </c>
      <c r="IKU313" s="75" t="s">
        <v>385</v>
      </c>
      <c r="IKV313" s="75" t="s">
        <v>385</v>
      </c>
      <c r="IKW313" s="75" t="s">
        <v>385</v>
      </c>
      <c r="IKX313" s="75" t="s">
        <v>385</v>
      </c>
      <c r="IKY313" s="75" t="s">
        <v>385</v>
      </c>
      <c r="IKZ313" s="75" t="s">
        <v>385</v>
      </c>
      <c r="ILA313" s="75" t="s">
        <v>385</v>
      </c>
      <c r="ILB313" s="75" t="s">
        <v>385</v>
      </c>
      <c r="ILC313" s="75" t="s">
        <v>385</v>
      </c>
      <c r="ILD313" s="75" t="s">
        <v>385</v>
      </c>
      <c r="ILE313" s="75" t="s">
        <v>385</v>
      </c>
      <c r="ILF313" s="75" t="s">
        <v>385</v>
      </c>
      <c r="ILG313" s="75" t="s">
        <v>385</v>
      </c>
      <c r="ILH313" s="75" t="s">
        <v>385</v>
      </c>
      <c r="ILI313" s="75" t="s">
        <v>385</v>
      </c>
      <c r="ILJ313" s="75" t="s">
        <v>385</v>
      </c>
      <c r="ILK313" s="75" t="s">
        <v>385</v>
      </c>
      <c r="ILL313" s="75" t="s">
        <v>385</v>
      </c>
      <c r="ILM313" s="75" t="s">
        <v>385</v>
      </c>
      <c r="ILN313" s="75" t="s">
        <v>385</v>
      </c>
      <c r="ILO313" s="75" t="s">
        <v>385</v>
      </c>
      <c r="ILP313" s="75" t="s">
        <v>385</v>
      </c>
      <c r="ILQ313" s="75" t="s">
        <v>385</v>
      </c>
      <c r="ILR313" s="75" t="s">
        <v>385</v>
      </c>
      <c r="ILS313" s="75" t="s">
        <v>385</v>
      </c>
      <c r="ILT313" s="75" t="s">
        <v>385</v>
      </c>
      <c r="ILU313" s="75" t="s">
        <v>385</v>
      </c>
      <c r="ILV313" s="75" t="s">
        <v>385</v>
      </c>
      <c r="ILW313" s="75" t="s">
        <v>385</v>
      </c>
      <c r="ILX313" s="75" t="s">
        <v>385</v>
      </c>
      <c r="ILY313" s="75" t="s">
        <v>385</v>
      </c>
      <c r="ILZ313" s="75" t="s">
        <v>385</v>
      </c>
      <c r="IMA313" s="75" t="s">
        <v>385</v>
      </c>
      <c r="IMB313" s="75" t="s">
        <v>385</v>
      </c>
      <c r="IMC313" s="75" t="s">
        <v>385</v>
      </c>
      <c r="IMD313" s="75" t="s">
        <v>385</v>
      </c>
      <c r="IME313" s="75" t="s">
        <v>385</v>
      </c>
      <c r="IMF313" s="75" t="s">
        <v>385</v>
      </c>
      <c r="IMG313" s="75" t="s">
        <v>385</v>
      </c>
      <c r="IMH313" s="75" t="s">
        <v>385</v>
      </c>
      <c r="IMI313" s="75" t="s">
        <v>385</v>
      </c>
      <c r="IMJ313" s="75" t="s">
        <v>385</v>
      </c>
      <c r="IMK313" s="75" t="s">
        <v>385</v>
      </c>
      <c r="IML313" s="75" t="s">
        <v>385</v>
      </c>
      <c r="IMM313" s="75" t="s">
        <v>385</v>
      </c>
      <c r="IMN313" s="75" t="s">
        <v>385</v>
      </c>
      <c r="IMO313" s="75" t="s">
        <v>385</v>
      </c>
      <c r="IMP313" s="75" t="s">
        <v>385</v>
      </c>
      <c r="IMQ313" s="75" t="s">
        <v>385</v>
      </c>
      <c r="IMR313" s="75" t="s">
        <v>385</v>
      </c>
      <c r="IMS313" s="75" t="s">
        <v>385</v>
      </c>
      <c r="IMT313" s="75" t="s">
        <v>385</v>
      </c>
      <c r="IMU313" s="75" t="s">
        <v>385</v>
      </c>
      <c r="IMV313" s="75" t="s">
        <v>385</v>
      </c>
      <c r="IMW313" s="75" t="s">
        <v>385</v>
      </c>
      <c r="IMX313" s="75" t="s">
        <v>385</v>
      </c>
      <c r="IMY313" s="75" t="s">
        <v>385</v>
      </c>
      <c r="IMZ313" s="75" t="s">
        <v>385</v>
      </c>
      <c r="INA313" s="75" t="s">
        <v>385</v>
      </c>
      <c r="INB313" s="75" t="s">
        <v>385</v>
      </c>
      <c r="INC313" s="75" t="s">
        <v>385</v>
      </c>
      <c r="IND313" s="75" t="s">
        <v>385</v>
      </c>
      <c r="INE313" s="75" t="s">
        <v>385</v>
      </c>
      <c r="INF313" s="75" t="s">
        <v>385</v>
      </c>
      <c r="ING313" s="75" t="s">
        <v>385</v>
      </c>
      <c r="INH313" s="75" t="s">
        <v>385</v>
      </c>
      <c r="INI313" s="75" t="s">
        <v>385</v>
      </c>
      <c r="INJ313" s="75" t="s">
        <v>385</v>
      </c>
      <c r="INK313" s="75" t="s">
        <v>385</v>
      </c>
      <c r="INL313" s="75" t="s">
        <v>385</v>
      </c>
      <c r="INM313" s="75" t="s">
        <v>385</v>
      </c>
      <c r="INN313" s="75" t="s">
        <v>385</v>
      </c>
      <c r="INO313" s="75" t="s">
        <v>385</v>
      </c>
      <c r="INP313" s="75" t="s">
        <v>385</v>
      </c>
      <c r="INQ313" s="75" t="s">
        <v>385</v>
      </c>
      <c r="INR313" s="75" t="s">
        <v>385</v>
      </c>
      <c r="INS313" s="75" t="s">
        <v>385</v>
      </c>
      <c r="INT313" s="75" t="s">
        <v>385</v>
      </c>
      <c r="INU313" s="75" t="s">
        <v>385</v>
      </c>
      <c r="INV313" s="75" t="s">
        <v>385</v>
      </c>
      <c r="INW313" s="75" t="s">
        <v>385</v>
      </c>
      <c r="INX313" s="75" t="s">
        <v>385</v>
      </c>
      <c r="INY313" s="75" t="s">
        <v>385</v>
      </c>
      <c r="INZ313" s="75" t="s">
        <v>385</v>
      </c>
      <c r="IOA313" s="75" t="s">
        <v>385</v>
      </c>
      <c r="IOB313" s="75" t="s">
        <v>385</v>
      </c>
      <c r="IOC313" s="75" t="s">
        <v>385</v>
      </c>
      <c r="IOD313" s="75" t="s">
        <v>385</v>
      </c>
      <c r="IOE313" s="75" t="s">
        <v>385</v>
      </c>
      <c r="IOF313" s="75" t="s">
        <v>385</v>
      </c>
      <c r="IOG313" s="75" t="s">
        <v>385</v>
      </c>
      <c r="IOH313" s="75" t="s">
        <v>385</v>
      </c>
      <c r="IOI313" s="75" t="s">
        <v>385</v>
      </c>
      <c r="IOJ313" s="75" t="s">
        <v>385</v>
      </c>
      <c r="IOK313" s="75" t="s">
        <v>385</v>
      </c>
      <c r="IOL313" s="75" t="s">
        <v>385</v>
      </c>
      <c r="IOM313" s="75" t="s">
        <v>385</v>
      </c>
      <c r="ION313" s="75" t="s">
        <v>385</v>
      </c>
      <c r="IOO313" s="75" t="s">
        <v>385</v>
      </c>
      <c r="IOP313" s="75" t="s">
        <v>385</v>
      </c>
      <c r="IOQ313" s="75" t="s">
        <v>385</v>
      </c>
      <c r="IOR313" s="75" t="s">
        <v>385</v>
      </c>
      <c r="IOS313" s="75" t="s">
        <v>385</v>
      </c>
      <c r="IOT313" s="75" t="s">
        <v>385</v>
      </c>
      <c r="IOU313" s="75" t="s">
        <v>385</v>
      </c>
      <c r="IOV313" s="75" t="s">
        <v>385</v>
      </c>
      <c r="IOW313" s="75" t="s">
        <v>385</v>
      </c>
      <c r="IOX313" s="75" t="s">
        <v>385</v>
      </c>
      <c r="IOY313" s="75" t="s">
        <v>385</v>
      </c>
      <c r="IOZ313" s="75" t="s">
        <v>385</v>
      </c>
      <c r="IPA313" s="75" t="s">
        <v>385</v>
      </c>
      <c r="IPB313" s="75" t="s">
        <v>385</v>
      </c>
      <c r="IPC313" s="75" t="s">
        <v>385</v>
      </c>
      <c r="IPD313" s="75" t="s">
        <v>385</v>
      </c>
      <c r="IPE313" s="75" t="s">
        <v>385</v>
      </c>
      <c r="IPF313" s="75" t="s">
        <v>385</v>
      </c>
      <c r="IPG313" s="75" t="s">
        <v>385</v>
      </c>
      <c r="IPH313" s="75" t="s">
        <v>385</v>
      </c>
      <c r="IPI313" s="75" t="s">
        <v>385</v>
      </c>
      <c r="IPJ313" s="75" t="s">
        <v>385</v>
      </c>
      <c r="IPK313" s="75" t="s">
        <v>385</v>
      </c>
      <c r="IPL313" s="75" t="s">
        <v>385</v>
      </c>
      <c r="IPM313" s="75" t="s">
        <v>385</v>
      </c>
      <c r="IPN313" s="75" t="s">
        <v>385</v>
      </c>
      <c r="IPO313" s="75" t="s">
        <v>385</v>
      </c>
      <c r="IPP313" s="75" t="s">
        <v>385</v>
      </c>
      <c r="IPQ313" s="75" t="s">
        <v>385</v>
      </c>
      <c r="IPR313" s="75" t="s">
        <v>385</v>
      </c>
      <c r="IPS313" s="75" t="s">
        <v>385</v>
      </c>
      <c r="IPT313" s="75" t="s">
        <v>385</v>
      </c>
      <c r="IPU313" s="75" t="s">
        <v>385</v>
      </c>
      <c r="IPV313" s="75" t="s">
        <v>385</v>
      </c>
      <c r="IPW313" s="75" t="s">
        <v>385</v>
      </c>
      <c r="IPX313" s="75" t="s">
        <v>385</v>
      </c>
      <c r="IPY313" s="75" t="s">
        <v>385</v>
      </c>
      <c r="IPZ313" s="75" t="s">
        <v>385</v>
      </c>
      <c r="IQA313" s="75" t="s">
        <v>385</v>
      </c>
      <c r="IQB313" s="75" t="s">
        <v>385</v>
      </c>
      <c r="IQC313" s="75" t="s">
        <v>385</v>
      </c>
      <c r="IQD313" s="75" t="s">
        <v>385</v>
      </c>
      <c r="IQE313" s="75" t="s">
        <v>385</v>
      </c>
      <c r="IQF313" s="75" t="s">
        <v>385</v>
      </c>
      <c r="IQG313" s="75" t="s">
        <v>385</v>
      </c>
      <c r="IQH313" s="75" t="s">
        <v>385</v>
      </c>
      <c r="IQI313" s="75" t="s">
        <v>385</v>
      </c>
      <c r="IQJ313" s="75" t="s">
        <v>385</v>
      </c>
      <c r="IQK313" s="75" t="s">
        <v>385</v>
      </c>
      <c r="IQL313" s="75" t="s">
        <v>385</v>
      </c>
      <c r="IQM313" s="75" t="s">
        <v>385</v>
      </c>
      <c r="IQN313" s="75" t="s">
        <v>385</v>
      </c>
      <c r="IQO313" s="75" t="s">
        <v>385</v>
      </c>
      <c r="IQP313" s="75" t="s">
        <v>385</v>
      </c>
      <c r="IQQ313" s="75" t="s">
        <v>385</v>
      </c>
      <c r="IQR313" s="75" t="s">
        <v>385</v>
      </c>
      <c r="IQS313" s="75" t="s">
        <v>385</v>
      </c>
      <c r="IQT313" s="75" t="s">
        <v>385</v>
      </c>
      <c r="IQU313" s="75" t="s">
        <v>385</v>
      </c>
      <c r="IQV313" s="75" t="s">
        <v>385</v>
      </c>
      <c r="IQW313" s="75" t="s">
        <v>385</v>
      </c>
      <c r="IQX313" s="75" t="s">
        <v>385</v>
      </c>
      <c r="IQY313" s="75" t="s">
        <v>385</v>
      </c>
      <c r="IQZ313" s="75" t="s">
        <v>385</v>
      </c>
      <c r="IRA313" s="75" t="s">
        <v>385</v>
      </c>
      <c r="IRB313" s="75" t="s">
        <v>385</v>
      </c>
      <c r="IRC313" s="75" t="s">
        <v>385</v>
      </c>
      <c r="IRD313" s="75" t="s">
        <v>385</v>
      </c>
      <c r="IRE313" s="75" t="s">
        <v>385</v>
      </c>
      <c r="IRF313" s="75" t="s">
        <v>385</v>
      </c>
      <c r="IRG313" s="75" t="s">
        <v>385</v>
      </c>
      <c r="IRH313" s="75" t="s">
        <v>385</v>
      </c>
      <c r="IRI313" s="75" t="s">
        <v>385</v>
      </c>
      <c r="IRJ313" s="75" t="s">
        <v>385</v>
      </c>
      <c r="IRK313" s="75" t="s">
        <v>385</v>
      </c>
      <c r="IRL313" s="75" t="s">
        <v>385</v>
      </c>
      <c r="IRM313" s="75" t="s">
        <v>385</v>
      </c>
      <c r="IRN313" s="75" t="s">
        <v>385</v>
      </c>
      <c r="IRO313" s="75" t="s">
        <v>385</v>
      </c>
      <c r="IRP313" s="75" t="s">
        <v>385</v>
      </c>
      <c r="IRQ313" s="75" t="s">
        <v>385</v>
      </c>
      <c r="IRR313" s="75" t="s">
        <v>385</v>
      </c>
      <c r="IRS313" s="75" t="s">
        <v>385</v>
      </c>
      <c r="IRT313" s="75" t="s">
        <v>385</v>
      </c>
      <c r="IRU313" s="75" t="s">
        <v>385</v>
      </c>
      <c r="IRV313" s="75" t="s">
        <v>385</v>
      </c>
      <c r="IRW313" s="75" t="s">
        <v>385</v>
      </c>
      <c r="IRX313" s="75" t="s">
        <v>385</v>
      </c>
      <c r="IRY313" s="75" t="s">
        <v>385</v>
      </c>
      <c r="IRZ313" s="75" t="s">
        <v>385</v>
      </c>
      <c r="ISA313" s="75" t="s">
        <v>385</v>
      </c>
      <c r="ISB313" s="75" t="s">
        <v>385</v>
      </c>
      <c r="ISC313" s="75" t="s">
        <v>385</v>
      </c>
      <c r="ISD313" s="75" t="s">
        <v>385</v>
      </c>
      <c r="ISE313" s="75" t="s">
        <v>385</v>
      </c>
      <c r="ISF313" s="75" t="s">
        <v>385</v>
      </c>
      <c r="ISG313" s="75" t="s">
        <v>385</v>
      </c>
      <c r="ISH313" s="75" t="s">
        <v>385</v>
      </c>
      <c r="ISI313" s="75" t="s">
        <v>385</v>
      </c>
      <c r="ISJ313" s="75" t="s">
        <v>385</v>
      </c>
      <c r="ISK313" s="75" t="s">
        <v>385</v>
      </c>
      <c r="ISL313" s="75" t="s">
        <v>385</v>
      </c>
      <c r="ISM313" s="75" t="s">
        <v>385</v>
      </c>
      <c r="ISN313" s="75" t="s">
        <v>385</v>
      </c>
      <c r="ISO313" s="75" t="s">
        <v>385</v>
      </c>
      <c r="ISP313" s="75" t="s">
        <v>385</v>
      </c>
      <c r="ISQ313" s="75" t="s">
        <v>385</v>
      </c>
      <c r="ISR313" s="75" t="s">
        <v>385</v>
      </c>
      <c r="ISS313" s="75" t="s">
        <v>385</v>
      </c>
      <c r="IST313" s="75" t="s">
        <v>385</v>
      </c>
      <c r="ISU313" s="75" t="s">
        <v>385</v>
      </c>
      <c r="ISV313" s="75" t="s">
        <v>385</v>
      </c>
      <c r="ISW313" s="75" t="s">
        <v>385</v>
      </c>
      <c r="ISX313" s="75" t="s">
        <v>385</v>
      </c>
      <c r="ISY313" s="75" t="s">
        <v>385</v>
      </c>
      <c r="ISZ313" s="75" t="s">
        <v>385</v>
      </c>
      <c r="ITA313" s="75" t="s">
        <v>385</v>
      </c>
      <c r="ITB313" s="75" t="s">
        <v>385</v>
      </c>
      <c r="ITC313" s="75" t="s">
        <v>385</v>
      </c>
      <c r="ITD313" s="75" t="s">
        <v>385</v>
      </c>
      <c r="ITE313" s="75" t="s">
        <v>385</v>
      </c>
      <c r="ITF313" s="75" t="s">
        <v>385</v>
      </c>
      <c r="ITG313" s="75" t="s">
        <v>385</v>
      </c>
      <c r="ITH313" s="75" t="s">
        <v>385</v>
      </c>
      <c r="ITI313" s="75" t="s">
        <v>385</v>
      </c>
      <c r="ITJ313" s="75" t="s">
        <v>385</v>
      </c>
      <c r="ITK313" s="75" t="s">
        <v>385</v>
      </c>
      <c r="ITL313" s="75" t="s">
        <v>385</v>
      </c>
      <c r="ITM313" s="75" t="s">
        <v>385</v>
      </c>
      <c r="ITN313" s="75" t="s">
        <v>385</v>
      </c>
      <c r="ITO313" s="75" t="s">
        <v>385</v>
      </c>
      <c r="ITP313" s="75" t="s">
        <v>385</v>
      </c>
      <c r="ITQ313" s="75" t="s">
        <v>385</v>
      </c>
      <c r="ITR313" s="75" t="s">
        <v>385</v>
      </c>
      <c r="ITS313" s="75" t="s">
        <v>385</v>
      </c>
      <c r="ITT313" s="75" t="s">
        <v>385</v>
      </c>
      <c r="ITU313" s="75" t="s">
        <v>385</v>
      </c>
      <c r="ITV313" s="75" t="s">
        <v>385</v>
      </c>
      <c r="ITW313" s="75" t="s">
        <v>385</v>
      </c>
      <c r="ITX313" s="75" t="s">
        <v>385</v>
      </c>
      <c r="ITY313" s="75" t="s">
        <v>385</v>
      </c>
      <c r="ITZ313" s="75" t="s">
        <v>385</v>
      </c>
      <c r="IUA313" s="75" t="s">
        <v>385</v>
      </c>
      <c r="IUB313" s="75" t="s">
        <v>385</v>
      </c>
      <c r="IUC313" s="75" t="s">
        <v>385</v>
      </c>
      <c r="IUD313" s="75" t="s">
        <v>385</v>
      </c>
      <c r="IUE313" s="75" t="s">
        <v>385</v>
      </c>
      <c r="IUF313" s="75" t="s">
        <v>385</v>
      </c>
      <c r="IUG313" s="75" t="s">
        <v>385</v>
      </c>
      <c r="IUH313" s="75" t="s">
        <v>385</v>
      </c>
      <c r="IUI313" s="75" t="s">
        <v>385</v>
      </c>
      <c r="IUJ313" s="75" t="s">
        <v>385</v>
      </c>
      <c r="IUK313" s="75" t="s">
        <v>385</v>
      </c>
      <c r="IUL313" s="75" t="s">
        <v>385</v>
      </c>
      <c r="IUM313" s="75" t="s">
        <v>385</v>
      </c>
      <c r="IUN313" s="75" t="s">
        <v>385</v>
      </c>
      <c r="IUO313" s="75" t="s">
        <v>385</v>
      </c>
      <c r="IUP313" s="75" t="s">
        <v>385</v>
      </c>
      <c r="IUQ313" s="75" t="s">
        <v>385</v>
      </c>
      <c r="IUR313" s="75" t="s">
        <v>385</v>
      </c>
      <c r="IUS313" s="75" t="s">
        <v>385</v>
      </c>
      <c r="IUT313" s="75" t="s">
        <v>385</v>
      </c>
      <c r="IUU313" s="75" t="s">
        <v>385</v>
      </c>
      <c r="IUV313" s="75" t="s">
        <v>385</v>
      </c>
      <c r="IUW313" s="75" t="s">
        <v>385</v>
      </c>
      <c r="IUX313" s="75" t="s">
        <v>385</v>
      </c>
      <c r="IUY313" s="75" t="s">
        <v>385</v>
      </c>
      <c r="IUZ313" s="75" t="s">
        <v>385</v>
      </c>
      <c r="IVA313" s="75" t="s">
        <v>385</v>
      </c>
      <c r="IVB313" s="75" t="s">
        <v>385</v>
      </c>
      <c r="IVC313" s="75" t="s">
        <v>385</v>
      </c>
      <c r="IVD313" s="75" t="s">
        <v>385</v>
      </c>
      <c r="IVE313" s="75" t="s">
        <v>385</v>
      </c>
      <c r="IVF313" s="75" t="s">
        <v>385</v>
      </c>
      <c r="IVG313" s="75" t="s">
        <v>385</v>
      </c>
      <c r="IVH313" s="75" t="s">
        <v>385</v>
      </c>
      <c r="IVI313" s="75" t="s">
        <v>385</v>
      </c>
      <c r="IVJ313" s="75" t="s">
        <v>385</v>
      </c>
      <c r="IVK313" s="75" t="s">
        <v>385</v>
      </c>
      <c r="IVL313" s="75" t="s">
        <v>385</v>
      </c>
      <c r="IVM313" s="75" t="s">
        <v>385</v>
      </c>
      <c r="IVN313" s="75" t="s">
        <v>385</v>
      </c>
      <c r="IVO313" s="75" t="s">
        <v>385</v>
      </c>
      <c r="IVP313" s="75" t="s">
        <v>385</v>
      </c>
      <c r="IVQ313" s="75" t="s">
        <v>385</v>
      </c>
      <c r="IVR313" s="75" t="s">
        <v>385</v>
      </c>
      <c r="IVS313" s="75" t="s">
        <v>385</v>
      </c>
      <c r="IVT313" s="75" t="s">
        <v>385</v>
      </c>
      <c r="IVU313" s="75" t="s">
        <v>385</v>
      </c>
      <c r="IVV313" s="75" t="s">
        <v>385</v>
      </c>
      <c r="IVW313" s="75" t="s">
        <v>385</v>
      </c>
      <c r="IVX313" s="75" t="s">
        <v>385</v>
      </c>
      <c r="IVY313" s="75" t="s">
        <v>385</v>
      </c>
      <c r="IVZ313" s="75" t="s">
        <v>385</v>
      </c>
      <c r="IWA313" s="75" t="s">
        <v>385</v>
      </c>
      <c r="IWB313" s="75" t="s">
        <v>385</v>
      </c>
      <c r="IWC313" s="75" t="s">
        <v>385</v>
      </c>
      <c r="IWD313" s="75" t="s">
        <v>385</v>
      </c>
      <c r="IWE313" s="75" t="s">
        <v>385</v>
      </c>
      <c r="IWF313" s="75" t="s">
        <v>385</v>
      </c>
      <c r="IWG313" s="75" t="s">
        <v>385</v>
      </c>
      <c r="IWH313" s="75" t="s">
        <v>385</v>
      </c>
      <c r="IWI313" s="75" t="s">
        <v>385</v>
      </c>
      <c r="IWJ313" s="75" t="s">
        <v>385</v>
      </c>
      <c r="IWK313" s="75" t="s">
        <v>385</v>
      </c>
      <c r="IWL313" s="75" t="s">
        <v>385</v>
      </c>
      <c r="IWM313" s="75" t="s">
        <v>385</v>
      </c>
      <c r="IWN313" s="75" t="s">
        <v>385</v>
      </c>
      <c r="IWO313" s="75" t="s">
        <v>385</v>
      </c>
      <c r="IWP313" s="75" t="s">
        <v>385</v>
      </c>
      <c r="IWQ313" s="75" t="s">
        <v>385</v>
      </c>
      <c r="IWR313" s="75" t="s">
        <v>385</v>
      </c>
      <c r="IWS313" s="75" t="s">
        <v>385</v>
      </c>
      <c r="IWT313" s="75" t="s">
        <v>385</v>
      </c>
      <c r="IWU313" s="75" t="s">
        <v>385</v>
      </c>
      <c r="IWV313" s="75" t="s">
        <v>385</v>
      </c>
      <c r="IWW313" s="75" t="s">
        <v>385</v>
      </c>
      <c r="IWX313" s="75" t="s">
        <v>385</v>
      </c>
      <c r="IWY313" s="75" t="s">
        <v>385</v>
      </c>
      <c r="IWZ313" s="75" t="s">
        <v>385</v>
      </c>
      <c r="IXA313" s="75" t="s">
        <v>385</v>
      </c>
      <c r="IXB313" s="75" t="s">
        <v>385</v>
      </c>
      <c r="IXC313" s="75" t="s">
        <v>385</v>
      </c>
      <c r="IXD313" s="75" t="s">
        <v>385</v>
      </c>
      <c r="IXE313" s="75" t="s">
        <v>385</v>
      </c>
      <c r="IXF313" s="75" t="s">
        <v>385</v>
      </c>
      <c r="IXG313" s="75" t="s">
        <v>385</v>
      </c>
      <c r="IXH313" s="75" t="s">
        <v>385</v>
      </c>
      <c r="IXI313" s="75" t="s">
        <v>385</v>
      </c>
      <c r="IXJ313" s="75" t="s">
        <v>385</v>
      </c>
      <c r="IXK313" s="75" t="s">
        <v>385</v>
      </c>
      <c r="IXL313" s="75" t="s">
        <v>385</v>
      </c>
      <c r="IXM313" s="75" t="s">
        <v>385</v>
      </c>
      <c r="IXN313" s="75" t="s">
        <v>385</v>
      </c>
      <c r="IXO313" s="75" t="s">
        <v>385</v>
      </c>
      <c r="IXP313" s="75" t="s">
        <v>385</v>
      </c>
      <c r="IXQ313" s="75" t="s">
        <v>385</v>
      </c>
      <c r="IXR313" s="75" t="s">
        <v>385</v>
      </c>
      <c r="IXS313" s="75" t="s">
        <v>385</v>
      </c>
      <c r="IXT313" s="75" t="s">
        <v>385</v>
      </c>
      <c r="IXU313" s="75" t="s">
        <v>385</v>
      </c>
      <c r="IXV313" s="75" t="s">
        <v>385</v>
      </c>
      <c r="IXW313" s="75" t="s">
        <v>385</v>
      </c>
      <c r="IXX313" s="75" t="s">
        <v>385</v>
      </c>
      <c r="IXY313" s="75" t="s">
        <v>385</v>
      </c>
      <c r="IXZ313" s="75" t="s">
        <v>385</v>
      </c>
      <c r="IYA313" s="75" t="s">
        <v>385</v>
      </c>
      <c r="IYB313" s="75" t="s">
        <v>385</v>
      </c>
      <c r="IYC313" s="75" t="s">
        <v>385</v>
      </c>
      <c r="IYD313" s="75" t="s">
        <v>385</v>
      </c>
      <c r="IYE313" s="75" t="s">
        <v>385</v>
      </c>
      <c r="IYF313" s="75" t="s">
        <v>385</v>
      </c>
      <c r="IYG313" s="75" t="s">
        <v>385</v>
      </c>
      <c r="IYH313" s="75" t="s">
        <v>385</v>
      </c>
      <c r="IYI313" s="75" t="s">
        <v>385</v>
      </c>
      <c r="IYJ313" s="75" t="s">
        <v>385</v>
      </c>
      <c r="IYK313" s="75" t="s">
        <v>385</v>
      </c>
      <c r="IYL313" s="75" t="s">
        <v>385</v>
      </c>
      <c r="IYM313" s="75" t="s">
        <v>385</v>
      </c>
      <c r="IYN313" s="75" t="s">
        <v>385</v>
      </c>
      <c r="IYO313" s="75" t="s">
        <v>385</v>
      </c>
      <c r="IYP313" s="75" t="s">
        <v>385</v>
      </c>
      <c r="IYQ313" s="75" t="s">
        <v>385</v>
      </c>
      <c r="IYR313" s="75" t="s">
        <v>385</v>
      </c>
      <c r="IYS313" s="75" t="s">
        <v>385</v>
      </c>
      <c r="IYT313" s="75" t="s">
        <v>385</v>
      </c>
      <c r="IYU313" s="75" t="s">
        <v>385</v>
      </c>
      <c r="IYV313" s="75" t="s">
        <v>385</v>
      </c>
      <c r="IYW313" s="75" t="s">
        <v>385</v>
      </c>
      <c r="IYX313" s="75" t="s">
        <v>385</v>
      </c>
      <c r="IYY313" s="75" t="s">
        <v>385</v>
      </c>
      <c r="IYZ313" s="75" t="s">
        <v>385</v>
      </c>
      <c r="IZA313" s="75" t="s">
        <v>385</v>
      </c>
      <c r="IZB313" s="75" t="s">
        <v>385</v>
      </c>
      <c r="IZC313" s="75" t="s">
        <v>385</v>
      </c>
      <c r="IZD313" s="75" t="s">
        <v>385</v>
      </c>
      <c r="IZE313" s="75" t="s">
        <v>385</v>
      </c>
      <c r="IZF313" s="75" t="s">
        <v>385</v>
      </c>
      <c r="IZG313" s="75" t="s">
        <v>385</v>
      </c>
      <c r="IZH313" s="75" t="s">
        <v>385</v>
      </c>
      <c r="IZI313" s="75" t="s">
        <v>385</v>
      </c>
      <c r="IZJ313" s="75" t="s">
        <v>385</v>
      </c>
      <c r="IZK313" s="75" t="s">
        <v>385</v>
      </c>
      <c r="IZL313" s="75" t="s">
        <v>385</v>
      </c>
      <c r="IZM313" s="75" t="s">
        <v>385</v>
      </c>
      <c r="IZN313" s="75" t="s">
        <v>385</v>
      </c>
      <c r="IZO313" s="75" t="s">
        <v>385</v>
      </c>
      <c r="IZP313" s="75" t="s">
        <v>385</v>
      </c>
      <c r="IZQ313" s="75" t="s">
        <v>385</v>
      </c>
      <c r="IZR313" s="75" t="s">
        <v>385</v>
      </c>
      <c r="IZS313" s="75" t="s">
        <v>385</v>
      </c>
      <c r="IZT313" s="75" t="s">
        <v>385</v>
      </c>
      <c r="IZU313" s="75" t="s">
        <v>385</v>
      </c>
      <c r="IZV313" s="75" t="s">
        <v>385</v>
      </c>
      <c r="IZW313" s="75" t="s">
        <v>385</v>
      </c>
      <c r="IZX313" s="75" t="s">
        <v>385</v>
      </c>
      <c r="IZY313" s="75" t="s">
        <v>385</v>
      </c>
      <c r="IZZ313" s="75" t="s">
        <v>385</v>
      </c>
      <c r="JAA313" s="75" t="s">
        <v>385</v>
      </c>
      <c r="JAB313" s="75" t="s">
        <v>385</v>
      </c>
      <c r="JAC313" s="75" t="s">
        <v>385</v>
      </c>
      <c r="JAD313" s="75" t="s">
        <v>385</v>
      </c>
      <c r="JAE313" s="75" t="s">
        <v>385</v>
      </c>
      <c r="JAF313" s="75" t="s">
        <v>385</v>
      </c>
      <c r="JAG313" s="75" t="s">
        <v>385</v>
      </c>
      <c r="JAH313" s="75" t="s">
        <v>385</v>
      </c>
      <c r="JAI313" s="75" t="s">
        <v>385</v>
      </c>
      <c r="JAJ313" s="75" t="s">
        <v>385</v>
      </c>
      <c r="JAK313" s="75" t="s">
        <v>385</v>
      </c>
      <c r="JAL313" s="75" t="s">
        <v>385</v>
      </c>
      <c r="JAM313" s="75" t="s">
        <v>385</v>
      </c>
      <c r="JAN313" s="75" t="s">
        <v>385</v>
      </c>
      <c r="JAO313" s="75" t="s">
        <v>385</v>
      </c>
      <c r="JAP313" s="75" t="s">
        <v>385</v>
      </c>
      <c r="JAQ313" s="75" t="s">
        <v>385</v>
      </c>
      <c r="JAR313" s="75" t="s">
        <v>385</v>
      </c>
      <c r="JAS313" s="75" t="s">
        <v>385</v>
      </c>
      <c r="JAT313" s="75" t="s">
        <v>385</v>
      </c>
      <c r="JAU313" s="75" t="s">
        <v>385</v>
      </c>
      <c r="JAV313" s="75" t="s">
        <v>385</v>
      </c>
      <c r="JAW313" s="75" t="s">
        <v>385</v>
      </c>
      <c r="JAX313" s="75" t="s">
        <v>385</v>
      </c>
      <c r="JAY313" s="75" t="s">
        <v>385</v>
      </c>
      <c r="JAZ313" s="75" t="s">
        <v>385</v>
      </c>
      <c r="JBA313" s="75" t="s">
        <v>385</v>
      </c>
      <c r="JBB313" s="75" t="s">
        <v>385</v>
      </c>
      <c r="JBC313" s="75" t="s">
        <v>385</v>
      </c>
      <c r="JBD313" s="75" t="s">
        <v>385</v>
      </c>
      <c r="JBE313" s="75" t="s">
        <v>385</v>
      </c>
      <c r="JBF313" s="75" t="s">
        <v>385</v>
      </c>
      <c r="JBG313" s="75" t="s">
        <v>385</v>
      </c>
      <c r="JBH313" s="75" t="s">
        <v>385</v>
      </c>
      <c r="JBI313" s="75" t="s">
        <v>385</v>
      </c>
      <c r="JBJ313" s="75" t="s">
        <v>385</v>
      </c>
      <c r="JBK313" s="75" t="s">
        <v>385</v>
      </c>
      <c r="JBL313" s="75" t="s">
        <v>385</v>
      </c>
      <c r="JBM313" s="75" t="s">
        <v>385</v>
      </c>
      <c r="JBN313" s="75" t="s">
        <v>385</v>
      </c>
      <c r="JBO313" s="75" t="s">
        <v>385</v>
      </c>
      <c r="JBP313" s="75" t="s">
        <v>385</v>
      </c>
      <c r="JBQ313" s="75" t="s">
        <v>385</v>
      </c>
      <c r="JBR313" s="75" t="s">
        <v>385</v>
      </c>
      <c r="JBS313" s="75" t="s">
        <v>385</v>
      </c>
      <c r="JBT313" s="75" t="s">
        <v>385</v>
      </c>
      <c r="JBU313" s="75" t="s">
        <v>385</v>
      </c>
      <c r="JBV313" s="75" t="s">
        <v>385</v>
      </c>
      <c r="JBW313" s="75" t="s">
        <v>385</v>
      </c>
      <c r="JBX313" s="75" t="s">
        <v>385</v>
      </c>
      <c r="JBY313" s="75" t="s">
        <v>385</v>
      </c>
      <c r="JBZ313" s="75" t="s">
        <v>385</v>
      </c>
      <c r="JCA313" s="75" t="s">
        <v>385</v>
      </c>
      <c r="JCB313" s="75" t="s">
        <v>385</v>
      </c>
      <c r="JCC313" s="75" t="s">
        <v>385</v>
      </c>
      <c r="JCD313" s="75" t="s">
        <v>385</v>
      </c>
      <c r="JCE313" s="75" t="s">
        <v>385</v>
      </c>
      <c r="JCF313" s="75" t="s">
        <v>385</v>
      </c>
      <c r="JCG313" s="75" t="s">
        <v>385</v>
      </c>
      <c r="JCH313" s="75" t="s">
        <v>385</v>
      </c>
      <c r="JCI313" s="75" t="s">
        <v>385</v>
      </c>
      <c r="JCJ313" s="75" t="s">
        <v>385</v>
      </c>
      <c r="JCK313" s="75" t="s">
        <v>385</v>
      </c>
      <c r="JCL313" s="75" t="s">
        <v>385</v>
      </c>
      <c r="JCM313" s="75" t="s">
        <v>385</v>
      </c>
      <c r="JCN313" s="75" t="s">
        <v>385</v>
      </c>
      <c r="JCO313" s="75" t="s">
        <v>385</v>
      </c>
      <c r="JCP313" s="75" t="s">
        <v>385</v>
      </c>
      <c r="JCQ313" s="75" t="s">
        <v>385</v>
      </c>
      <c r="JCR313" s="75" t="s">
        <v>385</v>
      </c>
      <c r="JCS313" s="75" t="s">
        <v>385</v>
      </c>
      <c r="JCT313" s="75" t="s">
        <v>385</v>
      </c>
      <c r="JCU313" s="75" t="s">
        <v>385</v>
      </c>
      <c r="JCV313" s="75" t="s">
        <v>385</v>
      </c>
      <c r="JCW313" s="75" t="s">
        <v>385</v>
      </c>
      <c r="JCX313" s="75" t="s">
        <v>385</v>
      </c>
      <c r="JCY313" s="75" t="s">
        <v>385</v>
      </c>
      <c r="JCZ313" s="75" t="s">
        <v>385</v>
      </c>
      <c r="JDA313" s="75" t="s">
        <v>385</v>
      </c>
      <c r="JDB313" s="75" t="s">
        <v>385</v>
      </c>
      <c r="JDC313" s="75" t="s">
        <v>385</v>
      </c>
      <c r="JDD313" s="75" t="s">
        <v>385</v>
      </c>
      <c r="JDE313" s="75" t="s">
        <v>385</v>
      </c>
      <c r="JDF313" s="75" t="s">
        <v>385</v>
      </c>
      <c r="JDG313" s="75" t="s">
        <v>385</v>
      </c>
      <c r="JDH313" s="75" t="s">
        <v>385</v>
      </c>
      <c r="JDI313" s="75" t="s">
        <v>385</v>
      </c>
      <c r="JDJ313" s="75" t="s">
        <v>385</v>
      </c>
      <c r="JDK313" s="75" t="s">
        <v>385</v>
      </c>
      <c r="JDL313" s="75" t="s">
        <v>385</v>
      </c>
      <c r="JDM313" s="75" t="s">
        <v>385</v>
      </c>
      <c r="JDN313" s="75" t="s">
        <v>385</v>
      </c>
      <c r="JDO313" s="75" t="s">
        <v>385</v>
      </c>
      <c r="JDP313" s="75" t="s">
        <v>385</v>
      </c>
      <c r="JDQ313" s="75" t="s">
        <v>385</v>
      </c>
      <c r="JDR313" s="75" t="s">
        <v>385</v>
      </c>
      <c r="JDS313" s="75" t="s">
        <v>385</v>
      </c>
      <c r="JDT313" s="75" t="s">
        <v>385</v>
      </c>
      <c r="JDU313" s="75" t="s">
        <v>385</v>
      </c>
      <c r="JDV313" s="75" t="s">
        <v>385</v>
      </c>
      <c r="JDW313" s="75" t="s">
        <v>385</v>
      </c>
      <c r="JDX313" s="75" t="s">
        <v>385</v>
      </c>
      <c r="JDY313" s="75" t="s">
        <v>385</v>
      </c>
      <c r="JDZ313" s="75" t="s">
        <v>385</v>
      </c>
      <c r="JEA313" s="75" t="s">
        <v>385</v>
      </c>
      <c r="JEB313" s="75" t="s">
        <v>385</v>
      </c>
      <c r="JEC313" s="75" t="s">
        <v>385</v>
      </c>
      <c r="JED313" s="75" t="s">
        <v>385</v>
      </c>
      <c r="JEE313" s="75" t="s">
        <v>385</v>
      </c>
      <c r="JEF313" s="75" t="s">
        <v>385</v>
      </c>
      <c r="JEG313" s="75" t="s">
        <v>385</v>
      </c>
      <c r="JEH313" s="75" t="s">
        <v>385</v>
      </c>
      <c r="JEI313" s="75" t="s">
        <v>385</v>
      </c>
      <c r="JEJ313" s="75" t="s">
        <v>385</v>
      </c>
      <c r="JEK313" s="75" t="s">
        <v>385</v>
      </c>
      <c r="JEL313" s="75" t="s">
        <v>385</v>
      </c>
      <c r="JEM313" s="75" t="s">
        <v>385</v>
      </c>
      <c r="JEN313" s="75" t="s">
        <v>385</v>
      </c>
      <c r="JEO313" s="75" t="s">
        <v>385</v>
      </c>
      <c r="JEP313" s="75" t="s">
        <v>385</v>
      </c>
      <c r="JEQ313" s="75" t="s">
        <v>385</v>
      </c>
      <c r="JER313" s="75" t="s">
        <v>385</v>
      </c>
      <c r="JES313" s="75" t="s">
        <v>385</v>
      </c>
      <c r="JET313" s="75" t="s">
        <v>385</v>
      </c>
      <c r="JEU313" s="75" t="s">
        <v>385</v>
      </c>
      <c r="JEV313" s="75" t="s">
        <v>385</v>
      </c>
      <c r="JEW313" s="75" t="s">
        <v>385</v>
      </c>
      <c r="JEX313" s="75" t="s">
        <v>385</v>
      </c>
      <c r="JEY313" s="75" t="s">
        <v>385</v>
      </c>
      <c r="JEZ313" s="75" t="s">
        <v>385</v>
      </c>
      <c r="JFA313" s="75" t="s">
        <v>385</v>
      </c>
      <c r="JFB313" s="75" t="s">
        <v>385</v>
      </c>
      <c r="JFC313" s="75" t="s">
        <v>385</v>
      </c>
      <c r="JFD313" s="75" t="s">
        <v>385</v>
      </c>
      <c r="JFE313" s="75" t="s">
        <v>385</v>
      </c>
      <c r="JFF313" s="75" t="s">
        <v>385</v>
      </c>
      <c r="JFG313" s="75" t="s">
        <v>385</v>
      </c>
      <c r="JFH313" s="75" t="s">
        <v>385</v>
      </c>
      <c r="JFI313" s="75" t="s">
        <v>385</v>
      </c>
      <c r="JFJ313" s="75" t="s">
        <v>385</v>
      </c>
      <c r="JFK313" s="75" t="s">
        <v>385</v>
      </c>
      <c r="JFL313" s="75" t="s">
        <v>385</v>
      </c>
      <c r="JFM313" s="75" t="s">
        <v>385</v>
      </c>
      <c r="JFN313" s="75" t="s">
        <v>385</v>
      </c>
      <c r="JFO313" s="75" t="s">
        <v>385</v>
      </c>
      <c r="JFP313" s="75" t="s">
        <v>385</v>
      </c>
      <c r="JFQ313" s="75" t="s">
        <v>385</v>
      </c>
      <c r="JFR313" s="75" t="s">
        <v>385</v>
      </c>
      <c r="JFS313" s="75" t="s">
        <v>385</v>
      </c>
      <c r="JFT313" s="75" t="s">
        <v>385</v>
      </c>
      <c r="JFU313" s="75" t="s">
        <v>385</v>
      </c>
      <c r="JFV313" s="75" t="s">
        <v>385</v>
      </c>
      <c r="JFW313" s="75" t="s">
        <v>385</v>
      </c>
      <c r="JFX313" s="75" t="s">
        <v>385</v>
      </c>
      <c r="JFY313" s="75" t="s">
        <v>385</v>
      </c>
      <c r="JFZ313" s="75" t="s">
        <v>385</v>
      </c>
      <c r="JGA313" s="75" t="s">
        <v>385</v>
      </c>
      <c r="JGB313" s="75" t="s">
        <v>385</v>
      </c>
      <c r="JGC313" s="75" t="s">
        <v>385</v>
      </c>
      <c r="JGD313" s="75" t="s">
        <v>385</v>
      </c>
      <c r="JGE313" s="75" t="s">
        <v>385</v>
      </c>
      <c r="JGF313" s="75" t="s">
        <v>385</v>
      </c>
      <c r="JGG313" s="75" t="s">
        <v>385</v>
      </c>
      <c r="JGH313" s="75" t="s">
        <v>385</v>
      </c>
      <c r="JGI313" s="75" t="s">
        <v>385</v>
      </c>
      <c r="JGJ313" s="75" t="s">
        <v>385</v>
      </c>
      <c r="JGK313" s="75" t="s">
        <v>385</v>
      </c>
      <c r="JGL313" s="75" t="s">
        <v>385</v>
      </c>
      <c r="JGM313" s="75" t="s">
        <v>385</v>
      </c>
      <c r="JGN313" s="75" t="s">
        <v>385</v>
      </c>
      <c r="JGO313" s="75" t="s">
        <v>385</v>
      </c>
      <c r="JGP313" s="75" t="s">
        <v>385</v>
      </c>
      <c r="JGQ313" s="75" t="s">
        <v>385</v>
      </c>
      <c r="JGR313" s="75" t="s">
        <v>385</v>
      </c>
      <c r="JGS313" s="75" t="s">
        <v>385</v>
      </c>
      <c r="JGT313" s="75" t="s">
        <v>385</v>
      </c>
      <c r="JGU313" s="75" t="s">
        <v>385</v>
      </c>
      <c r="JGV313" s="75" t="s">
        <v>385</v>
      </c>
      <c r="JGW313" s="75" t="s">
        <v>385</v>
      </c>
      <c r="JGX313" s="75" t="s">
        <v>385</v>
      </c>
      <c r="JGY313" s="75" t="s">
        <v>385</v>
      </c>
      <c r="JGZ313" s="75" t="s">
        <v>385</v>
      </c>
      <c r="JHA313" s="75" t="s">
        <v>385</v>
      </c>
      <c r="JHB313" s="75" t="s">
        <v>385</v>
      </c>
      <c r="JHC313" s="75" t="s">
        <v>385</v>
      </c>
      <c r="JHD313" s="75" t="s">
        <v>385</v>
      </c>
      <c r="JHE313" s="75" t="s">
        <v>385</v>
      </c>
      <c r="JHF313" s="75" t="s">
        <v>385</v>
      </c>
      <c r="JHG313" s="75" t="s">
        <v>385</v>
      </c>
      <c r="JHH313" s="75" t="s">
        <v>385</v>
      </c>
      <c r="JHI313" s="75" t="s">
        <v>385</v>
      </c>
      <c r="JHJ313" s="75" t="s">
        <v>385</v>
      </c>
      <c r="JHK313" s="75" t="s">
        <v>385</v>
      </c>
      <c r="JHL313" s="75" t="s">
        <v>385</v>
      </c>
      <c r="JHM313" s="75" t="s">
        <v>385</v>
      </c>
      <c r="JHN313" s="75" t="s">
        <v>385</v>
      </c>
      <c r="JHO313" s="75" t="s">
        <v>385</v>
      </c>
      <c r="JHP313" s="75" t="s">
        <v>385</v>
      </c>
      <c r="JHQ313" s="75" t="s">
        <v>385</v>
      </c>
      <c r="JHR313" s="75" t="s">
        <v>385</v>
      </c>
      <c r="JHS313" s="75" t="s">
        <v>385</v>
      </c>
      <c r="JHT313" s="75" t="s">
        <v>385</v>
      </c>
      <c r="JHU313" s="75" t="s">
        <v>385</v>
      </c>
      <c r="JHV313" s="75" t="s">
        <v>385</v>
      </c>
      <c r="JHW313" s="75" t="s">
        <v>385</v>
      </c>
      <c r="JHX313" s="75" t="s">
        <v>385</v>
      </c>
      <c r="JHY313" s="75" t="s">
        <v>385</v>
      </c>
      <c r="JHZ313" s="75" t="s">
        <v>385</v>
      </c>
      <c r="JIA313" s="75" t="s">
        <v>385</v>
      </c>
      <c r="JIB313" s="75" t="s">
        <v>385</v>
      </c>
      <c r="JIC313" s="75" t="s">
        <v>385</v>
      </c>
      <c r="JID313" s="75" t="s">
        <v>385</v>
      </c>
      <c r="JIE313" s="75" t="s">
        <v>385</v>
      </c>
      <c r="JIF313" s="75" t="s">
        <v>385</v>
      </c>
      <c r="JIG313" s="75" t="s">
        <v>385</v>
      </c>
      <c r="JIH313" s="75" t="s">
        <v>385</v>
      </c>
      <c r="JII313" s="75" t="s">
        <v>385</v>
      </c>
      <c r="JIJ313" s="75" t="s">
        <v>385</v>
      </c>
      <c r="JIK313" s="75" t="s">
        <v>385</v>
      </c>
      <c r="JIL313" s="75" t="s">
        <v>385</v>
      </c>
      <c r="JIM313" s="75" t="s">
        <v>385</v>
      </c>
      <c r="JIN313" s="75" t="s">
        <v>385</v>
      </c>
      <c r="JIO313" s="75" t="s">
        <v>385</v>
      </c>
      <c r="JIP313" s="75" t="s">
        <v>385</v>
      </c>
      <c r="JIQ313" s="75" t="s">
        <v>385</v>
      </c>
      <c r="JIR313" s="75" t="s">
        <v>385</v>
      </c>
      <c r="JIS313" s="75" t="s">
        <v>385</v>
      </c>
      <c r="JIT313" s="75" t="s">
        <v>385</v>
      </c>
      <c r="JIU313" s="75" t="s">
        <v>385</v>
      </c>
      <c r="JIV313" s="75" t="s">
        <v>385</v>
      </c>
      <c r="JIW313" s="75" t="s">
        <v>385</v>
      </c>
      <c r="JIX313" s="75" t="s">
        <v>385</v>
      </c>
      <c r="JIY313" s="75" t="s">
        <v>385</v>
      </c>
      <c r="JIZ313" s="75" t="s">
        <v>385</v>
      </c>
      <c r="JJA313" s="75" t="s">
        <v>385</v>
      </c>
      <c r="JJB313" s="75" t="s">
        <v>385</v>
      </c>
      <c r="JJC313" s="75" t="s">
        <v>385</v>
      </c>
      <c r="JJD313" s="75" t="s">
        <v>385</v>
      </c>
      <c r="JJE313" s="75" t="s">
        <v>385</v>
      </c>
      <c r="JJF313" s="75" t="s">
        <v>385</v>
      </c>
      <c r="JJG313" s="75" t="s">
        <v>385</v>
      </c>
      <c r="JJH313" s="75" t="s">
        <v>385</v>
      </c>
      <c r="JJI313" s="75" t="s">
        <v>385</v>
      </c>
      <c r="JJJ313" s="75" t="s">
        <v>385</v>
      </c>
      <c r="JJK313" s="75" t="s">
        <v>385</v>
      </c>
      <c r="JJL313" s="75" t="s">
        <v>385</v>
      </c>
      <c r="JJM313" s="75" t="s">
        <v>385</v>
      </c>
      <c r="JJN313" s="75" t="s">
        <v>385</v>
      </c>
      <c r="JJO313" s="75" t="s">
        <v>385</v>
      </c>
      <c r="JJP313" s="75" t="s">
        <v>385</v>
      </c>
      <c r="JJQ313" s="75" t="s">
        <v>385</v>
      </c>
      <c r="JJR313" s="75" t="s">
        <v>385</v>
      </c>
      <c r="JJS313" s="75" t="s">
        <v>385</v>
      </c>
      <c r="JJT313" s="75" t="s">
        <v>385</v>
      </c>
      <c r="JJU313" s="75" t="s">
        <v>385</v>
      </c>
      <c r="JJV313" s="75" t="s">
        <v>385</v>
      </c>
      <c r="JJW313" s="75" t="s">
        <v>385</v>
      </c>
      <c r="JJX313" s="75" t="s">
        <v>385</v>
      </c>
      <c r="JJY313" s="75" t="s">
        <v>385</v>
      </c>
      <c r="JJZ313" s="75" t="s">
        <v>385</v>
      </c>
      <c r="JKA313" s="75" t="s">
        <v>385</v>
      </c>
      <c r="JKB313" s="75" t="s">
        <v>385</v>
      </c>
      <c r="JKC313" s="75" t="s">
        <v>385</v>
      </c>
      <c r="JKD313" s="75" t="s">
        <v>385</v>
      </c>
      <c r="JKE313" s="75" t="s">
        <v>385</v>
      </c>
      <c r="JKF313" s="75" t="s">
        <v>385</v>
      </c>
      <c r="JKG313" s="75" t="s">
        <v>385</v>
      </c>
      <c r="JKH313" s="75" t="s">
        <v>385</v>
      </c>
      <c r="JKI313" s="75" t="s">
        <v>385</v>
      </c>
      <c r="JKJ313" s="75" t="s">
        <v>385</v>
      </c>
      <c r="JKK313" s="75" t="s">
        <v>385</v>
      </c>
      <c r="JKL313" s="75" t="s">
        <v>385</v>
      </c>
      <c r="JKM313" s="75" t="s">
        <v>385</v>
      </c>
      <c r="JKN313" s="75" t="s">
        <v>385</v>
      </c>
      <c r="JKO313" s="75" t="s">
        <v>385</v>
      </c>
      <c r="JKP313" s="75" t="s">
        <v>385</v>
      </c>
      <c r="JKQ313" s="75" t="s">
        <v>385</v>
      </c>
      <c r="JKR313" s="75" t="s">
        <v>385</v>
      </c>
      <c r="JKS313" s="75" t="s">
        <v>385</v>
      </c>
      <c r="JKT313" s="75" t="s">
        <v>385</v>
      </c>
      <c r="JKU313" s="75" t="s">
        <v>385</v>
      </c>
      <c r="JKV313" s="75" t="s">
        <v>385</v>
      </c>
      <c r="JKW313" s="75" t="s">
        <v>385</v>
      </c>
      <c r="JKX313" s="75" t="s">
        <v>385</v>
      </c>
      <c r="JKY313" s="75" t="s">
        <v>385</v>
      </c>
      <c r="JKZ313" s="75" t="s">
        <v>385</v>
      </c>
      <c r="JLA313" s="75" t="s">
        <v>385</v>
      </c>
      <c r="JLB313" s="75" t="s">
        <v>385</v>
      </c>
      <c r="JLC313" s="75" t="s">
        <v>385</v>
      </c>
      <c r="JLD313" s="75" t="s">
        <v>385</v>
      </c>
      <c r="JLE313" s="75" t="s">
        <v>385</v>
      </c>
      <c r="JLF313" s="75" t="s">
        <v>385</v>
      </c>
      <c r="JLG313" s="75" t="s">
        <v>385</v>
      </c>
      <c r="JLH313" s="75" t="s">
        <v>385</v>
      </c>
      <c r="JLI313" s="75" t="s">
        <v>385</v>
      </c>
      <c r="JLJ313" s="75" t="s">
        <v>385</v>
      </c>
      <c r="JLK313" s="75" t="s">
        <v>385</v>
      </c>
      <c r="JLL313" s="75" t="s">
        <v>385</v>
      </c>
      <c r="JLM313" s="75" t="s">
        <v>385</v>
      </c>
      <c r="JLN313" s="75" t="s">
        <v>385</v>
      </c>
      <c r="JLO313" s="75" t="s">
        <v>385</v>
      </c>
      <c r="JLP313" s="75" t="s">
        <v>385</v>
      </c>
      <c r="JLQ313" s="75" t="s">
        <v>385</v>
      </c>
      <c r="JLR313" s="75" t="s">
        <v>385</v>
      </c>
      <c r="JLS313" s="75" t="s">
        <v>385</v>
      </c>
      <c r="JLT313" s="75" t="s">
        <v>385</v>
      </c>
      <c r="JLU313" s="75" t="s">
        <v>385</v>
      </c>
      <c r="JLV313" s="75" t="s">
        <v>385</v>
      </c>
      <c r="JLW313" s="75" t="s">
        <v>385</v>
      </c>
      <c r="JLX313" s="75" t="s">
        <v>385</v>
      </c>
      <c r="JLY313" s="75" t="s">
        <v>385</v>
      </c>
      <c r="JLZ313" s="75" t="s">
        <v>385</v>
      </c>
      <c r="JMA313" s="75" t="s">
        <v>385</v>
      </c>
      <c r="JMB313" s="75" t="s">
        <v>385</v>
      </c>
      <c r="JMC313" s="75" t="s">
        <v>385</v>
      </c>
      <c r="JMD313" s="75" t="s">
        <v>385</v>
      </c>
      <c r="JME313" s="75" t="s">
        <v>385</v>
      </c>
      <c r="JMF313" s="75" t="s">
        <v>385</v>
      </c>
      <c r="JMG313" s="75" t="s">
        <v>385</v>
      </c>
      <c r="JMH313" s="75" t="s">
        <v>385</v>
      </c>
      <c r="JMI313" s="75" t="s">
        <v>385</v>
      </c>
      <c r="JMJ313" s="75" t="s">
        <v>385</v>
      </c>
      <c r="JMK313" s="75" t="s">
        <v>385</v>
      </c>
      <c r="JML313" s="75" t="s">
        <v>385</v>
      </c>
      <c r="JMM313" s="75" t="s">
        <v>385</v>
      </c>
      <c r="JMN313" s="75" t="s">
        <v>385</v>
      </c>
      <c r="JMO313" s="75" t="s">
        <v>385</v>
      </c>
      <c r="JMP313" s="75" t="s">
        <v>385</v>
      </c>
      <c r="JMQ313" s="75" t="s">
        <v>385</v>
      </c>
      <c r="JMR313" s="75" t="s">
        <v>385</v>
      </c>
      <c r="JMS313" s="75" t="s">
        <v>385</v>
      </c>
      <c r="JMT313" s="75" t="s">
        <v>385</v>
      </c>
      <c r="JMU313" s="75" t="s">
        <v>385</v>
      </c>
      <c r="JMV313" s="75" t="s">
        <v>385</v>
      </c>
      <c r="JMW313" s="75" t="s">
        <v>385</v>
      </c>
      <c r="JMX313" s="75" t="s">
        <v>385</v>
      </c>
      <c r="JMY313" s="75" t="s">
        <v>385</v>
      </c>
      <c r="JMZ313" s="75" t="s">
        <v>385</v>
      </c>
      <c r="JNA313" s="75" t="s">
        <v>385</v>
      </c>
      <c r="JNB313" s="75" t="s">
        <v>385</v>
      </c>
      <c r="JNC313" s="75" t="s">
        <v>385</v>
      </c>
      <c r="JND313" s="75" t="s">
        <v>385</v>
      </c>
      <c r="JNE313" s="75" t="s">
        <v>385</v>
      </c>
      <c r="JNF313" s="75" t="s">
        <v>385</v>
      </c>
      <c r="JNG313" s="75" t="s">
        <v>385</v>
      </c>
      <c r="JNH313" s="75" t="s">
        <v>385</v>
      </c>
      <c r="JNI313" s="75" t="s">
        <v>385</v>
      </c>
      <c r="JNJ313" s="75" t="s">
        <v>385</v>
      </c>
      <c r="JNK313" s="75" t="s">
        <v>385</v>
      </c>
      <c r="JNL313" s="75" t="s">
        <v>385</v>
      </c>
      <c r="JNM313" s="75" t="s">
        <v>385</v>
      </c>
      <c r="JNN313" s="75" t="s">
        <v>385</v>
      </c>
      <c r="JNO313" s="75" t="s">
        <v>385</v>
      </c>
      <c r="JNP313" s="75" t="s">
        <v>385</v>
      </c>
      <c r="JNQ313" s="75" t="s">
        <v>385</v>
      </c>
      <c r="JNR313" s="75" t="s">
        <v>385</v>
      </c>
      <c r="JNS313" s="75" t="s">
        <v>385</v>
      </c>
      <c r="JNT313" s="75" t="s">
        <v>385</v>
      </c>
      <c r="JNU313" s="75" t="s">
        <v>385</v>
      </c>
      <c r="JNV313" s="75" t="s">
        <v>385</v>
      </c>
      <c r="JNW313" s="75" t="s">
        <v>385</v>
      </c>
      <c r="JNX313" s="75" t="s">
        <v>385</v>
      </c>
      <c r="JNY313" s="75" t="s">
        <v>385</v>
      </c>
      <c r="JNZ313" s="75" t="s">
        <v>385</v>
      </c>
      <c r="JOA313" s="75" t="s">
        <v>385</v>
      </c>
      <c r="JOB313" s="75" t="s">
        <v>385</v>
      </c>
      <c r="JOC313" s="75" t="s">
        <v>385</v>
      </c>
      <c r="JOD313" s="75" t="s">
        <v>385</v>
      </c>
      <c r="JOE313" s="75" t="s">
        <v>385</v>
      </c>
      <c r="JOF313" s="75" t="s">
        <v>385</v>
      </c>
      <c r="JOG313" s="75" t="s">
        <v>385</v>
      </c>
      <c r="JOH313" s="75" t="s">
        <v>385</v>
      </c>
      <c r="JOI313" s="75" t="s">
        <v>385</v>
      </c>
      <c r="JOJ313" s="75" t="s">
        <v>385</v>
      </c>
      <c r="JOK313" s="75" t="s">
        <v>385</v>
      </c>
      <c r="JOL313" s="75" t="s">
        <v>385</v>
      </c>
      <c r="JOM313" s="75" t="s">
        <v>385</v>
      </c>
      <c r="JON313" s="75" t="s">
        <v>385</v>
      </c>
      <c r="JOO313" s="75" t="s">
        <v>385</v>
      </c>
      <c r="JOP313" s="75" t="s">
        <v>385</v>
      </c>
      <c r="JOQ313" s="75" t="s">
        <v>385</v>
      </c>
      <c r="JOR313" s="75" t="s">
        <v>385</v>
      </c>
      <c r="JOS313" s="75" t="s">
        <v>385</v>
      </c>
      <c r="JOT313" s="75" t="s">
        <v>385</v>
      </c>
      <c r="JOU313" s="75" t="s">
        <v>385</v>
      </c>
      <c r="JOV313" s="75" t="s">
        <v>385</v>
      </c>
      <c r="JOW313" s="75" t="s">
        <v>385</v>
      </c>
      <c r="JOX313" s="75" t="s">
        <v>385</v>
      </c>
      <c r="JOY313" s="75" t="s">
        <v>385</v>
      </c>
      <c r="JOZ313" s="75" t="s">
        <v>385</v>
      </c>
      <c r="JPA313" s="75" t="s">
        <v>385</v>
      </c>
      <c r="JPB313" s="75" t="s">
        <v>385</v>
      </c>
      <c r="JPC313" s="75" t="s">
        <v>385</v>
      </c>
      <c r="JPD313" s="75" t="s">
        <v>385</v>
      </c>
      <c r="JPE313" s="75" t="s">
        <v>385</v>
      </c>
      <c r="JPF313" s="75" t="s">
        <v>385</v>
      </c>
      <c r="JPG313" s="75" t="s">
        <v>385</v>
      </c>
      <c r="JPH313" s="75" t="s">
        <v>385</v>
      </c>
      <c r="JPI313" s="75" t="s">
        <v>385</v>
      </c>
      <c r="JPJ313" s="75" t="s">
        <v>385</v>
      </c>
      <c r="JPK313" s="75" t="s">
        <v>385</v>
      </c>
      <c r="JPL313" s="75" t="s">
        <v>385</v>
      </c>
      <c r="JPM313" s="75" t="s">
        <v>385</v>
      </c>
      <c r="JPN313" s="75" t="s">
        <v>385</v>
      </c>
      <c r="JPO313" s="75" t="s">
        <v>385</v>
      </c>
      <c r="JPP313" s="75" t="s">
        <v>385</v>
      </c>
      <c r="JPQ313" s="75" t="s">
        <v>385</v>
      </c>
      <c r="JPR313" s="75" t="s">
        <v>385</v>
      </c>
      <c r="JPS313" s="75" t="s">
        <v>385</v>
      </c>
      <c r="JPT313" s="75" t="s">
        <v>385</v>
      </c>
      <c r="JPU313" s="75" t="s">
        <v>385</v>
      </c>
      <c r="JPV313" s="75" t="s">
        <v>385</v>
      </c>
      <c r="JPW313" s="75" t="s">
        <v>385</v>
      </c>
      <c r="JPX313" s="75" t="s">
        <v>385</v>
      </c>
      <c r="JPY313" s="75" t="s">
        <v>385</v>
      </c>
      <c r="JPZ313" s="75" t="s">
        <v>385</v>
      </c>
      <c r="JQA313" s="75" t="s">
        <v>385</v>
      </c>
      <c r="JQB313" s="75" t="s">
        <v>385</v>
      </c>
      <c r="JQC313" s="75" t="s">
        <v>385</v>
      </c>
      <c r="JQD313" s="75" t="s">
        <v>385</v>
      </c>
      <c r="JQE313" s="75" t="s">
        <v>385</v>
      </c>
      <c r="JQF313" s="75" t="s">
        <v>385</v>
      </c>
      <c r="JQG313" s="75" t="s">
        <v>385</v>
      </c>
      <c r="JQH313" s="75" t="s">
        <v>385</v>
      </c>
      <c r="JQI313" s="75" t="s">
        <v>385</v>
      </c>
      <c r="JQJ313" s="75" t="s">
        <v>385</v>
      </c>
      <c r="JQK313" s="75" t="s">
        <v>385</v>
      </c>
      <c r="JQL313" s="75" t="s">
        <v>385</v>
      </c>
      <c r="JQM313" s="75" t="s">
        <v>385</v>
      </c>
      <c r="JQN313" s="75" t="s">
        <v>385</v>
      </c>
      <c r="JQO313" s="75" t="s">
        <v>385</v>
      </c>
      <c r="JQP313" s="75" t="s">
        <v>385</v>
      </c>
      <c r="JQQ313" s="75" t="s">
        <v>385</v>
      </c>
      <c r="JQR313" s="75" t="s">
        <v>385</v>
      </c>
      <c r="JQS313" s="75" t="s">
        <v>385</v>
      </c>
      <c r="JQT313" s="75" t="s">
        <v>385</v>
      </c>
      <c r="JQU313" s="75" t="s">
        <v>385</v>
      </c>
      <c r="JQV313" s="75" t="s">
        <v>385</v>
      </c>
      <c r="JQW313" s="75" t="s">
        <v>385</v>
      </c>
      <c r="JQX313" s="75" t="s">
        <v>385</v>
      </c>
      <c r="JQY313" s="75" t="s">
        <v>385</v>
      </c>
      <c r="JQZ313" s="75" t="s">
        <v>385</v>
      </c>
      <c r="JRA313" s="75" t="s">
        <v>385</v>
      </c>
      <c r="JRB313" s="75" t="s">
        <v>385</v>
      </c>
      <c r="JRC313" s="75" t="s">
        <v>385</v>
      </c>
      <c r="JRD313" s="75" t="s">
        <v>385</v>
      </c>
      <c r="JRE313" s="75" t="s">
        <v>385</v>
      </c>
      <c r="JRF313" s="75" t="s">
        <v>385</v>
      </c>
      <c r="JRG313" s="75" t="s">
        <v>385</v>
      </c>
      <c r="JRH313" s="75" t="s">
        <v>385</v>
      </c>
      <c r="JRI313" s="75" t="s">
        <v>385</v>
      </c>
      <c r="JRJ313" s="75" t="s">
        <v>385</v>
      </c>
      <c r="JRK313" s="75" t="s">
        <v>385</v>
      </c>
      <c r="JRL313" s="75" t="s">
        <v>385</v>
      </c>
      <c r="JRM313" s="75" t="s">
        <v>385</v>
      </c>
      <c r="JRN313" s="75" t="s">
        <v>385</v>
      </c>
      <c r="JRO313" s="75" t="s">
        <v>385</v>
      </c>
      <c r="JRP313" s="75" t="s">
        <v>385</v>
      </c>
      <c r="JRQ313" s="75" t="s">
        <v>385</v>
      </c>
      <c r="JRR313" s="75" t="s">
        <v>385</v>
      </c>
      <c r="JRS313" s="75" t="s">
        <v>385</v>
      </c>
      <c r="JRT313" s="75" t="s">
        <v>385</v>
      </c>
      <c r="JRU313" s="75" t="s">
        <v>385</v>
      </c>
      <c r="JRV313" s="75" t="s">
        <v>385</v>
      </c>
      <c r="JRW313" s="75" t="s">
        <v>385</v>
      </c>
      <c r="JRX313" s="75" t="s">
        <v>385</v>
      </c>
      <c r="JRY313" s="75" t="s">
        <v>385</v>
      </c>
      <c r="JRZ313" s="75" t="s">
        <v>385</v>
      </c>
      <c r="JSA313" s="75" t="s">
        <v>385</v>
      </c>
      <c r="JSB313" s="75" t="s">
        <v>385</v>
      </c>
      <c r="JSC313" s="75" t="s">
        <v>385</v>
      </c>
      <c r="JSD313" s="75" t="s">
        <v>385</v>
      </c>
      <c r="JSE313" s="75" t="s">
        <v>385</v>
      </c>
      <c r="JSF313" s="75" t="s">
        <v>385</v>
      </c>
      <c r="JSG313" s="75" t="s">
        <v>385</v>
      </c>
      <c r="JSH313" s="75" t="s">
        <v>385</v>
      </c>
      <c r="JSI313" s="75" t="s">
        <v>385</v>
      </c>
      <c r="JSJ313" s="75" t="s">
        <v>385</v>
      </c>
      <c r="JSK313" s="75" t="s">
        <v>385</v>
      </c>
      <c r="JSL313" s="75" t="s">
        <v>385</v>
      </c>
      <c r="JSM313" s="75" t="s">
        <v>385</v>
      </c>
      <c r="JSN313" s="75" t="s">
        <v>385</v>
      </c>
      <c r="JSO313" s="75" t="s">
        <v>385</v>
      </c>
      <c r="JSP313" s="75" t="s">
        <v>385</v>
      </c>
      <c r="JSQ313" s="75" t="s">
        <v>385</v>
      </c>
      <c r="JSR313" s="75" t="s">
        <v>385</v>
      </c>
      <c r="JSS313" s="75" t="s">
        <v>385</v>
      </c>
      <c r="JST313" s="75" t="s">
        <v>385</v>
      </c>
      <c r="JSU313" s="75" t="s">
        <v>385</v>
      </c>
      <c r="JSV313" s="75" t="s">
        <v>385</v>
      </c>
      <c r="JSW313" s="75" t="s">
        <v>385</v>
      </c>
      <c r="JSX313" s="75" t="s">
        <v>385</v>
      </c>
      <c r="JSY313" s="75" t="s">
        <v>385</v>
      </c>
      <c r="JSZ313" s="75" t="s">
        <v>385</v>
      </c>
      <c r="JTA313" s="75" t="s">
        <v>385</v>
      </c>
      <c r="JTB313" s="75" t="s">
        <v>385</v>
      </c>
      <c r="JTC313" s="75" t="s">
        <v>385</v>
      </c>
      <c r="JTD313" s="75" t="s">
        <v>385</v>
      </c>
      <c r="JTE313" s="75" t="s">
        <v>385</v>
      </c>
      <c r="JTF313" s="75" t="s">
        <v>385</v>
      </c>
      <c r="JTG313" s="75" t="s">
        <v>385</v>
      </c>
      <c r="JTH313" s="75" t="s">
        <v>385</v>
      </c>
      <c r="JTI313" s="75" t="s">
        <v>385</v>
      </c>
      <c r="JTJ313" s="75" t="s">
        <v>385</v>
      </c>
      <c r="JTK313" s="75" t="s">
        <v>385</v>
      </c>
      <c r="JTL313" s="75" t="s">
        <v>385</v>
      </c>
      <c r="JTM313" s="75" t="s">
        <v>385</v>
      </c>
      <c r="JTN313" s="75" t="s">
        <v>385</v>
      </c>
      <c r="JTO313" s="75" t="s">
        <v>385</v>
      </c>
      <c r="JTP313" s="75" t="s">
        <v>385</v>
      </c>
      <c r="JTQ313" s="75" t="s">
        <v>385</v>
      </c>
      <c r="JTR313" s="75" t="s">
        <v>385</v>
      </c>
      <c r="JTS313" s="75" t="s">
        <v>385</v>
      </c>
      <c r="JTT313" s="75" t="s">
        <v>385</v>
      </c>
      <c r="JTU313" s="75" t="s">
        <v>385</v>
      </c>
      <c r="JTV313" s="75" t="s">
        <v>385</v>
      </c>
      <c r="JTW313" s="75" t="s">
        <v>385</v>
      </c>
      <c r="JTX313" s="75" t="s">
        <v>385</v>
      </c>
      <c r="JTY313" s="75" t="s">
        <v>385</v>
      </c>
      <c r="JTZ313" s="75" t="s">
        <v>385</v>
      </c>
      <c r="JUA313" s="75" t="s">
        <v>385</v>
      </c>
      <c r="JUB313" s="75" t="s">
        <v>385</v>
      </c>
      <c r="JUC313" s="75" t="s">
        <v>385</v>
      </c>
      <c r="JUD313" s="75" t="s">
        <v>385</v>
      </c>
      <c r="JUE313" s="75" t="s">
        <v>385</v>
      </c>
      <c r="JUF313" s="75" t="s">
        <v>385</v>
      </c>
      <c r="JUG313" s="75" t="s">
        <v>385</v>
      </c>
      <c r="JUH313" s="75" t="s">
        <v>385</v>
      </c>
      <c r="JUI313" s="75" t="s">
        <v>385</v>
      </c>
      <c r="JUJ313" s="75" t="s">
        <v>385</v>
      </c>
      <c r="JUK313" s="75" t="s">
        <v>385</v>
      </c>
      <c r="JUL313" s="75" t="s">
        <v>385</v>
      </c>
      <c r="JUM313" s="75" t="s">
        <v>385</v>
      </c>
      <c r="JUN313" s="75" t="s">
        <v>385</v>
      </c>
      <c r="JUO313" s="75" t="s">
        <v>385</v>
      </c>
      <c r="JUP313" s="75" t="s">
        <v>385</v>
      </c>
      <c r="JUQ313" s="75" t="s">
        <v>385</v>
      </c>
      <c r="JUR313" s="75" t="s">
        <v>385</v>
      </c>
      <c r="JUS313" s="75" t="s">
        <v>385</v>
      </c>
      <c r="JUT313" s="75" t="s">
        <v>385</v>
      </c>
      <c r="JUU313" s="75" t="s">
        <v>385</v>
      </c>
      <c r="JUV313" s="75" t="s">
        <v>385</v>
      </c>
      <c r="JUW313" s="75" t="s">
        <v>385</v>
      </c>
      <c r="JUX313" s="75" t="s">
        <v>385</v>
      </c>
      <c r="JUY313" s="75" t="s">
        <v>385</v>
      </c>
      <c r="JUZ313" s="75" t="s">
        <v>385</v>
      </c>
      <c r="JVA313" s="75" t="s">
        <v>385</v>
      </c>
      <c r="JVB313" s="75" t="s">
        <v>385</v>
      </c>
      <c r="JVC313" s="75" t="s">
        <v>385</v>
      </c>
      <c r="JVD313" s="75" t="s">
        <v>385</v>
      </c>
      <c r="JVE313" s="75" t="s">
        <v>385</v>
      </c>
      <c r="JVF313" s="75" t="s">
        <v>385</v>
      </c>
      <c r="JVG313" s="75" t="s">
        <v>385</v>
      </c>
      <c r="JVH313" s="75" t="s">
        <v>385</v>
      </c>
      <c r="JVI313" s="75" t="s">
        <v>385</v>
      </c>
      <c r="JVJ313" s="75" t="s">
        <v>385</v>
      </c>
      <c r="JVK313" s="75" t="s">
        <v>385</v>
      </c>
      <c r="JVL313" s="75" t="s">
        <v>385</v>
      </c>
      <c r="JVM313" s="75" t="s">
        <v>385</v>
      </c>
      <c r="JVN313" s="75" t="s">
        <v>385</v>
      </c>
      <c r="JVO313" s="75" t="s">
        <v>385</v>
      </c>
      <c r="JVP313" s="75" t="s">
        <v>385</v>
      </c>
      <c r="JVQ313" s="75" t="s">
        <v>385</v>
      </c>
      <c r="JVR313" s="75" t="s">
        <v>385</v>
      </c>
      <c r="JVS313" s="75" t="s">
        <v>385</v>
      </c>
      <c r="JVT313" s="75" t="s">
        <v>385</v>
      </c>
      <c r="JVU313" s="75" t="s">
        <v>385</v>
      </c>
      <c r="JVV313" s="75" t="s">
        <v>385</v>
      </c>
      <c r="JVW313" s="75" t="s">
        <v>385</v>
      </c>
      <c r="JVX313" s="75" t="s">
        <v>385</v>
      </c>
      <c r="JVY313" s="75" t="s">
        <v>385</v>
      </c>
      <c r="JVZ313" s="75" t="s">
        <v>385</v>
      </c>
      <c r="JWA313" s="75" t="s">
        <v>385</v>
      </c>
      <c r="JWB313" s="75" t="s">
        <v>385</v>
      </c>
      <c r="JWC313" s="75" t="s">
        <v>385</v>
      </c>
      <c r="JWD313" s="75" t="s">
        <v>385</v>
      </c>
      <c r="JWE313" s="75" t="s">
        <v>385</v>
      </c>
      <c r="JWF313" s="75" t="s">
        <v>385</v>
      </c>
      <c r="JWG313" s="75" t="s">
        <v>385</v>
      </c>
      <c r="JWH313" s="75" t="s">
        <v>385</v>
      </c>
      <c r="JWI313" s="75" t="s">
        <v>385</v>
      </c>
      <c r="JWJ313" s="75" t="s">
        <v>385</v>
      </c>
      <c r="JWK313" s="75" t="s">
        <v>385</v>
      </c>
      <c r="JWL313" s="75" t="s">
        <v>385</v>
      </c>
      <c r="JWM313" s="75" t="s">
        <v>385</v>
      </c>
      <c r="JWN313" s="75" t="s">
        <v>385</v>
      </c>
      <c r="JWO313" s="75" t="s">
        <v>385</v>
      </c>
      <c r="JWP313" s="75" t="s">
        <v>385</v>
      </c>
      <c r="JWQ313" s="75" t="s">
        <v>385</v>
      </c>
      <c r="JWR313" s="75" t="s">
        <v>385</v>
      </c>
      <c r="JWS313" s="75" t="s">
        <v>385</v>
      </c>
      <c r="JWT313" s="75" t="s">
        <v>385</v>
      </c>
      <c r="JWU313" s="75" t="s">
        <v>385</v>
      </c>
      <c r="JWV313" s="75" t="s">
        <v>385</v>
      </c>
      <c r="JWW313" s="75" t="s">
        <v>385</v>
      </c>
      <c r="JWX313" s="75" t="s">
        <v>385</v>
      </c>
      <c r="JWY313" s="75" t="s">
        <v>385</v>
      </c>
      <c r="JWZ313" s="75" t="s">
        <v>385</v>
      </c>
      <c r="JXA313" s="75" t="s">
        <v>385</v>
      </c>
      <c r="JXB313" s="75" t="s">
        <v>385</v>
      </c>
      <c r="JXC313" s="75" t="s">
        <v>385</v>
      </c>
      <c r="JXD313" s="75" t="s">
        <v>385</v>
      </c>
      <c r="JXE313" s="75" t="s">
        <v>385</v>
      </c>
      <c r="JXF313" s="75" t="s">
        <v>385</v>
      </c>
      <c r="JXG313" s="75" t="s">
        <v>385</v>
      </c>
      <c r="JXH313" s="75" t="s">
        <v>385</v>
      </c>
      <c r="JXI313" s="75" t="s">
        <v>385</v>
      </c>
      <c r="JXJ313" s="75" t="s">
        <v>385</v>
      </c>
      <c r="JXK313" s="75" t="s">
        <v>385</v>
      </c>
      <c r="JXL313" s="75" t="s">
        <v>385</v>
      </c>
      <c r="JXM313" s="75" t="s">
        <v>385</v>
      </c>
      <c r="JXN313" s="75" t="s">
        <v>385</v>
      </c>
      <c r="JXO313" s="75" t="s">
        <v>385</v>
      </c>
      <c r="JXP313" s="75" t="s">
        <v>385</v>
      </c>
      <c r="JXQ313" s="75" t="s">
        <v>385</v>
      </c>
      <c r="JXR313" s="75" t="s">
        <v>385</v>
      </c>
      <c r="JXS313" s="75" t="s">
        <v>385</v>
      </c>
      <c r="JXT313" s="75" t="s">
        <v>385</v>
      </c>
      <c r="JXU313" s="75" t="s">
        <v>385</v>
      </c>
      <c r="JXV313" s="75" t="s">
        <v>385</v>
      </c>
      <c r="JXW313" s="75" t="s">
        <v>385</v>
      </c>
      <c r="JXX313" s="75" t="s">
        <v>385</v>
      </c>
      <c r="JXY313" s="75" t="s">
        <v>385</v>
      </c>
      <c r="JXZ313" s="75" t="s">
        <v>385</v>
      </c>
      <c r="JYA313" s="75" t="s">
        <v>385</v>
      </c>
      <c r="JYB313" s="75" t="s">
        <v>385</v>
      </c>
      <c r="JYC313" s="75" t="s">
        <v>385</v>
      </c>
      <c r="JYD313" s="75" t="s">
        <v>385</v>
      </c>
      <c r="JYE313" s="75" t="s">
        <v>385</v>
      </c>
      <c r="JYF313" s="75" t="s">
        <v>385</v>
      </c>
      <c r="JYG313" s="75" t="s">
        <v>385</v>
      </c>
      <c r="JYH313" s="75" t="s">
        <v>385</v>
      </c>
      <c r="JYI313" s="75" t="s">
        <v>385</v>
      </c>
      <c r="JYJ313" s="75" t="s">
        <v>385</v>
      </c>
      <c r="JYK313" s="75" t="s">
        <v>385</v>
      </c>
      <c r="JYL313" s="75" t="s">
        <v>385</v>
      </c>
      <c r="JYM313" s="75" t="s">
        <v>385</v>
      </c>
      <c r="JYN313" s="75" t="s">
        <v>385</v>
      </c>
      <c r="JYO313" s="75" t="s">
        <v>385</v>
      </c>
      <c r="JYP313" s="75" t="s">
        <v>385</v>
      </c>
      <c r="JYQ313" s="75" t="s">
        <v>385</v>
      </c>
      <c r="JYR313" s="75" t="s">
        <v>385</v>
      </c>
      <c r="JYS313" s="75" t="s">
        <v>385</v>
      </c>
      <c r="JYT313" s="75" t="s">
        <v>385</v>
      </c>
      <c r="JYU313" s="75" t="s">
        <v>385</v>
      </c>
      <c r="JYV313" s="75" t="s">
        <v>385</v>
      </c>
      <c r="JYW313" s="75" t="s">
        <v>385</v>
      </c>
      <c r="JYX313" s="75" t="s">
        <v>385</v>
      </c>
      <c r="JYY313" s="75" t="s">
        <v>385</v>
      </c>
      <c r="JYZ313" s="75" t="s">
        <v>385</v>
      </c>
      <c r="JZA313" s="75" t="s">
        <v>385</v>
      </c>
      <c r="JZB313" s="75" t="s">
        <v>385</v>
      </c>
      <c r="JZC313" s="75" t="s">
        <v>385</v>
      </c>
      <c r="JZD313" s="75" t="s">
        <v>385</v>
      </c>
      <c r="JZE313" s="75" t="s">
        <v>385</v>
      </c>
      <c r="JZF313" s="75" t="s">
        <v>385</v>
      </c>
      <c r="JZG313" s="75" t="s">
        <v>385</v>
      </c>
      <c r="JZH313" s="75" t="s">
        <v>385</v>
      </c>
      <c r="JZI313" s="75" t="s">
        <v>385</v>
      </c>
      <c r="JZJ313" s="75" t="s">
        <v>385</v>
      </c>
      <c r="JZK313" s="75" t="s">
        <v>385</v>
      </c>
      <c r="JZL313" s="75" t="s">
        <v>385</v>
      </c>
      <c r="JZM313" s="75" t="s">
        <v>385</v>
      </c>
      <c r="JZN313" s="75" t="s">
        <v>385</v>
      </c>
      <c r="JZO313" s="75" t="s">
        <v>385</v>
      </c>
      <c r="JZP313" s="75" t="s">
        <v>385</v>
      </c>
      <c r="JZQ313" s="75" t="s">
        <v>385</v>
      </c>
      <c r="JZR313" s="75" t="s">
        <v>385</v>
      </c>
      <c r="JZS313" s="75" t="s">
        <v>385</v>
      </c>
      <c r="JZT313" s="75" t="s">
        <v>385</v>
      </c>
      <c r="JZU313" s="75" t="s">
        <v>385</v>
      </c>
      <c r="JZV313" s="75" t="s">
        <v>385</v>
      </c>
      <c r="JZW313" s="75" t="s">
        <v>385</v>
      </c>
      <c r="JZX313" s="75" t="s">
        <v>385</v>
      </c>
      <c r="JZY313" s="75" t="s">
        <v>385</v>
      </c>
      <c r="JZZ313" s="75" t="s">
        <v>385</v>
      </c>
      <c r="KAA313" s="75" t="s">
        <v>385</v>
      </c>
      <c r="KAB313" s="75" t="s">
        <v>385</v>
      </c>
      <c r="KAC313" s="75" t="s">
        <v>385</v>
      </c>
      <c r="KAD313" s="75" t="s">
        <v>385</v>
      </c>
      <c r="KAE313" s="75" t="s">
        <v>385</v>
      </c>
      <c r="KAF313" s="75" t="s">
        <v>385</v>
      </c>
      <c r="KAG313" s="75" t="s">
        <v>385</v>
      </c>
      <c r="KAH313" s="75" t="s">
        <v>385</v>
      </c>
      <c r="KAI313" s="75" t="s">
        <v>385</v>
      </c>
      <c r="KAJ313" s="75" t="s">
        <v>385</v>
      </c>
      <c r="KAK313" s="75" t="s">
        <v>385</v>
      </c>
      <c r="KAL313" s="75" t="s">
        <v>385</v>
      </c>
      <c r="KAM313" s="75" t="s">
        <v>385</v>
      </c>
      <c r="KAN313" s="75" t="s">
        <v>385</v>
      </c>
      <c r="KAO313" s="75" t="s">
        <v>385</v>
      </c>
      <c r="KAP313" s="75" t="s">
        <v>385</v>
      </c>
      <c r="KAQ313" s="75" t="s">
        <v>385</v>
      </c>
      <c r="KAR313" s="75" t="s">
        <v>385</v>
      </c>
      <c r="KAS313" s="75" t="s">
        <v>385</v>
      </c>
      <c r="KAT313" s="75" t="s">
        <v>385</v>
      </c>
      <c r="KAU313" s="75" t="s">
        <v>385</v>
      </c>
      <c r="KAV313" s="75" t="s">
        <v>385</v>
      </c>
      <c r="KAW313" s="75" t="s">
        <v>385</v>
      </c>
      <c r="KAX313" s="75" t="s">
        <v>385</v>
      </c>
      <c r="KAY313" s="75" t="s">
        <v>385</v>
      </c>
      <c r="KAZ313" s="75" t="s">
        <v>385</v>
      </c>
      <c r="KBA313" s="75" t="s">
        <v>385</v>
      </c>
      <c r="KBB313" s="75" t="s">
        <v>385</v>
      </c>
      <c r="KBC313" s="75" t="s">
        <v>385</v>
      </c>
      <c r="KBD313" s="75" t="s">
        <v>385</v>
      </c>
      <c r="KBE313" s="75" t="s">
        <v>385</v>
      </c>
      <c r="KBF313" s="75" t="s">
        <v>385</v>
      </c>
      <c r="KBG313" s="75" t="s">
        <v>385</v>
      </c>
      <c r="KBH313" s="75" t="s">
        <v>385</v>
      </c>
      <c r="KBI313" s="75" t="s">
        <v>385</v>
      </c>
      <c r="KBJ313" s="75" t="s">
        <v>385</v>
      </c>
      <c r="KBK313" s="75" t="s">
        <v>385</v>
      </c>
      <c r="KBL313" s="75" t="s">
        <v>385</v>
      </c>
      <c r="KBM313" s="75" t="s">
        <v>385</v>
      </c>
      <c r="KBN313" s="75" t="s">
        <v>385</v>
      </c>
      <c r="KBO313" s="75" t="s">
        <v>385</v>
      </c>
      <c r="KBP313" s="75" t="s">
        <v>385</v>
      </c>
      <c r="KBQ313" s="75" t="s">
        <v>385</v>
      </c>
      <c r="KBR313" s="75" t="s">
        <v>385</v>
      </c>
      <c r="KBS313" s="75" t="s">
        <v>385</v>
      </c>
      <c r="KBT313" s="75" t="s">
        <v>385</v>
      </c>
      <c r="KBU313" s="75" t="s">
        <v>385</v>
      </c>
      <c r="KBV313" s="75" t="s">
        <v>385</v>
      </c>
      <c r="KBW313" s="75" t="s">
        <v>385</v>
      </c>
      <c r="KBX313" s="75" t="s">
        <v>385</v>
      </c>
      <c r="KBY313" s="75" t="s">
        <v>385</v>
      </c>
      <c r="KBZ313" s="75" t="s">
        <v>385</v>
      </c>
      <c r="KCA313" s="75" t="s">
        <v>385</v>
      </c>
      <c r="KCB313" s="75" t="s">
        <v>385</v>
      </c>
      <c r="KCC313" s="75" t="s">
        <v>385</v>
      </c>
      <c r="KCD313" s="75" t="s">
        <v>385</v>
      </c>
      <c r="KCE313" s="75" t="s">
        <v>385</v>
      </c>
      <c r="KCF313" s="75" t="s">
        <v>385</v>
      </c>
      <c r="KCG313" s="75" t="s">
        <v>385</v>
      </c>
      <c r="KCH313" s="75" t="s">
        <v>385</v>
      </c>
      <c r="KCI313" s="75" t="s">
        <v>385</v>
      </c>
      <c r="KCJ313" s="75" t="s">
        <v>385</v>
      </c>
      <c r="KCK313" s="75" t="s">
        <v>385</v>
      </c>
      <c r="KCL313" s="75" t="s">
        <v>385</v>
      </c>
      <c r="KCM313" s="75" t="s">
        <v>385</v>
      </c>
      <c r="KCN313" s="75" t="s">
        <v>385</v>
      </c>
      <c r="KCO313" s="75" t="s">
        <v>385</v>
      </c>
      <c r="KCP313" s="75" t="s">
        <v>385</v>
      </c>
      <c r="KCQ313" s="75" t="s">
        <v>385</v>
      </c>
      <c r="KCR313" s="75" t="s">
        <v>385</v>
      </c>
      <c r="KCS313" s="75" t="s">
        <v>385</v>
      </c>
      <c r="KCT313" s="75" t="s">
        <v>385</v>
      </c>
      <c r="KCU313" s="75" t="s">
        <v>385</v>
      </c>
      <c r="KCV313" s="75" t="s">
        <v>385</v>
      </c>
      <c r="KCW313" s="75" t="s">
        <v>385</v>
      </c>
      <c r="KCX313" s="75" t="s">
        <v>385</v>
      </c>
      <c r="KCY313" s="75" t="s">
        <v>385</v>
      </c>
      <c r="KCZ313" s="75" t="s">
        <v>385</v>
      </c>
      <c r="KDA313" s="75" t="s">
        <v>385</v>
      </c>
      <c r="KDB313" s="75" t="s">
        <v>385</v>
      </c>
      <c r="KDC313" s="75" t="s">
        <v>385</v>
      </c>
      <c r="KDD313" s="75" t="s">
        <v>385</v>
      </c>
      <c r="KDE313" s="75" t="s">
        <v>385</v>
      </c>
      <c r="KDF313" s="75" t="s">
        <v>385</v>
      </c>
      <c r="KDG313" s="75" t="s">
        <v>385</v>
      </c>
      <c r="KDH313" s="75" t="s">
        <v>385</v>
      </c>
      <c r="KDI313" s="75" t="s">
        <v>385</v>
      </c>
      <c r="KDJ313" s="75" t="s">
        <v>385</v>
      </c>
      <c r="KDK313" s="75" t="s">
        <v>385</v>
      </c>
      <c r="KDL313" s="75" t="s">
        <v>385</v>
      </c>
      <c r="KDM313" s="75" t="s">
        <v>385</v>
      </c>
      <c r="KDN313" s="75" t="s">
        <v>385</v>
      </c>
      <c r="KDO313" s="75" t="s">
        <v>385</v>
      </c>
      <c r="KDP313" s="75" t="s">
        <v>385</v>
      </c>
      <c r="KDQ313" s="75" t="s">
        <v>385</v>
      </c>
      <c r="KDR313" s="75" t="s">
        <v>385</v>
      </c>
      <c r="KDS313" s="75" t="s">
        <v>385</v>
      </c>
      <c r="KDT313" s="75" t="s">
        <v>385</v>
      </c>
      <c r="KDU313" s="75" t="s">
        <v>385</v>
      </c>
      <c r="KDV313" s="75" t="s">
        <v>385</v>
      </c>
      <c r="KDW313" s="75" t="s">
        <v>385</v>
      </c>
      <c r="KDX313" s="75" t="s">
        <v>385</v>
      </c>
      <c r="KDY313" s="75" t="s">
        <v>385</v>
      </c>
      <c r="KDZ313" s="75" t="s">
        <v>385</v>
      </c>
      <c r="KEA313" s="75" t="s">
        <v>385</v>
      </c>
      <c r="KEB313" s="75" t="s">
        <v>385</v>
      </c>
      <c r="KEC313" s="75" t="s">
        <v>385</v>
      </c>
      <c r="KED313" s="75" t="s">
        <v>385</v>
      </c>
      <c r="KEE313" s="75" t="s">
        <v>385</v>
      </c>
      <c r="KEF313" s="75" t="s">
        <v>385</v>
      </c>
      <c r="KEG313" s="75" t="s">
        <v>385</v>
      </c>
      <c r="KEH313" s="75" t="s">
        <v>385</v>
      </c>
      <c r="KEI313" s="75" t="s">
        <v>385</v>
      </c>
      <c r="KEJ313" s="75" t="s">
        <v>385</v>
      </c>
      <c r="KEK313" s="75" t="s">
        <v>385</v>
      </c>
      <c r="KEL313" s="75" t="s">
        <v>385</v>
      </c>
      <c r="KEM313" s="75" t="s">
        <v>385</v>
      </c>
      <c r="KEN313" s="75" t="s">
        <v>385</v>
      </c>
      <c r="KEO313" s="75" t="s">
        <v>385</v>
      </c>
      <c r="KEP313" s="75" t="s">
        <v>385</v>
      </c>
      <c r="KEQ313" s="75" t="s">
        <v>385</v>
      </c>
      <c r="KER313" s="75" t="s">
        <v>385</v>
      </c>
      <c r="KES313" s="75" t="s">
        <v>385</v>
      </c>
      <c r="KET313" s="75" t="s">
        <v>385</v>
      </c>
      <c r="KEU313" s="75" t="s">
        <v>385</v>
      </c>
      <c r="KEV313" s="75" t="s">
        <v>385</v>
      </c>
      <c r="KEW313" s="75" t="s">
        <v>385</v>
      </c>
      <c r="KEX313" s="75" t="s">
        <v>385</v>
      </c>
      <c r="KEY313" s="75" t="s">
        <v>385</v>
      </c>
      <c r="KEZ313" s="75" t="s">
        <v>385</v>
      </c>
      <c r="KFA313" s="75" t="s">
        <v>385</v>
      </c>
      <c r="KFB313" s="75" t="s">
        <v>385</v>
      </c>
      <c r="KFC313" s="75" t="s">
        <v>385</v>
      </c>
      <c r="KFD313" s="75" t="s">
        <v>385</v>
      </c>
      <c r="KFE313" s="75" t="s">
        <v>385</v>
      </c>
      <c r="KFF313" s="75" t="s">
        <v>385</v>
      </c>
      <c r="KFG313" s="75" t="s">
        <v>385</v>
      </c>
      <c r="KFH313" s="75" t="s">
        <v>385</v>
      </c>
      <c r="KFI313" s="75" t="s">
        <v>385</v>
      </c>
      <c r="KFJ313" s="75" t="s">
        <v>385</v>
      </c>
      <c r="KFK313" s="75" t="s">
        <v>385</v>
      </c>
      <c r="KFL313" s="75" t="s">
        <v>385</v>
      </c>
      <c r="KFM313" s="75" t="s">
        <v>385</v>
      </c>
      <c r="KFN313" s="75" t="s">
        <v>385</v>
      </c>
      <c r="KFO313" s="75" t="s">
        <v>385</v>
      </c>
      <c r="KFP313" s="75" t="s">
        <v>385</v>
      </c>
      <c r="KFQ313" s="75" t="s">
        <v>385</v>
      </c>
      <c r="KFR313" s="75" t="s">
        <v>385</v>
      </c>
      <c r="KFS313" s="75" t="s">
        <v>385</v>
      </c>
      <c r="KFT313" s="75" t="s">
        <v>385</v>
      </c>
      <c r="KFU313" s="75" t="s">
        <v>385</v>
      </c>
      <c r="KFV313" s="75" t="s">
        <v>385</v>
      </c>
      <c r="KFW313" s="75" t="s">
        <v>385</v>
      </c>
      <c r="KFX313" s="75" t="s">
        <v>385</v>
      </c>
      <c r="KFY313" s="75" t="s">
        <v>385</v>
      </c>
      <c r="KFZ313" s="75" t="s">
        <v>385</v>
      </c>
      <c r="KGA313" s="75" t="s">
        <v>385</v>
      </c>
      <c r="KGB313" s="75" t="s">
        <v>385</v>
      </c>
      <c r="KGC313" s="75" t="s">
        <v>385</v>
      </c>
      <c r="KGD313" s="75" t="s">
        <v>385</v>
      </c>
      <c r="KGE313" s="75" t="s">
        <v>385</v>
      </c>
      <c r="KGF313" s="75" t="s">
        <v>385</v>
      </c>
      <c r="KGG313" s="75" t="s">
        <v>385</v>
      </c>
      <c r="KGH313" s="75" t="s">
        <v>385</v>
      </c>
      <c r="KGI313" s="75" t="s">
        <v>385</v>
      </c>
      <c r="KGJ313" s="75" t="s">
        <v>385</v>
      </c>
      <c r="KGK313" s="75" t="s">
        <v>385</v>
      </c>
      <c r="KGL313" s="75" t="s">
        <v>385</v>
      </c>
      <c r="KGM313" s="75" t="s">
        <v>385</v>
      </c>
      <c r="KGN313" s="75" t="s">
        <v>385</v>
      </c>
      <c r="KGO313" s="75" t="s">
        <v>385</v>
      </c>
      <c r="KGP313" s="75" t="s">
        <v>385</v>
      </c>
      <c r="KGQ313" s="75" t="s">
        <v>385</v>
      </c>
      <c r="KGR313" s="75" t="s">
        <v>385</v>
      </c>
      <c r="KGS313" s="75" t="s">
        <v>385</v>
      </c>
      <c r="KGT313" s="75" t="s">
        <v>385</v>
      </c>
      <c r="KGU313" s="75" t="s">
        <v>385</v>
      </c>
      <c r="KGV313" s="75" t="s">
        <v>385</v>
      </c>
      <c r="KGW313" s="75" t="s">
        <v>385</v>
      </c>
      <c r="KGX313" s="75" t="s">
        <v>385</v>
      </c>
      <c r="KGY313" s="75" t="s">
        <v>385</v>
      </c>
      <c r="KGZ313" s="75" t="s">
        <v>385</v>
      </c>
      <c r="KHA313" s="75" t="s">
        <v>385</v>
      </c>
      <c r="KHB313" s="75" t="s">
        <v>385</v>
      </c>
      <c r="KHC313" s="75" t="s">
        <v>385</v>
      </c>
      <c r="KHD313" s="75" t="s">
        <v>385</v>
      </c>
      <c r="KHE313" s="75" t="s">
        <v>385</v>
      </c>
      <c r="KHF313" s="75" t="s">
        <v>385</v>
      </c>
      <c r="KHG313" s="75" t="s">
        <v>385</v>
      </c>
      <c r="KHH313" s="75" t="s">
        <v>385</v>
      </c>
      <c r="KHI313" s="75" t="s">
        <v>385</v>
      </c>
      <c r="KHJ313" s="75" t="s">
        <v>385</v>
      </c>
      <c r="KHK313" s="75" t="s">
        <v>385</v>
      </c>
      <c r="KHL313" s="75" t="s">
        <v>385</v>
      </c>
      <c r="KHM313" s="75" t="s">
        <v>385</v>
      </c>
      <c r="KHN313" s="75" t="s">
        <v>385</v>
      </c>
      <c r="KHO313" s="75" t="s">
        <v>385</v>
      </c>
      <c r="KHP313" s="75" t="s">
        <v>385</v>
      </c>
      <c r="KHQ313" s="75" t="s">
        <v>385</v>
      </c>
      <c r="KHR313" s="75" t="s">
        <v>385</v>
      </c>
      <c r="KHS313" s="75" t="s">
        <v>385</v>
      </c>
      <c r="KHT313" s="75" t="s">
        <v>385</v>
      </c>
      <c r="KHU313" s="75" t="s">
        <v>385</v>
      </c>
      <c r="KHV313" s="75" t="s">
        <v>385</v>
      </c>
      <c r="KHW313" s="75" t="s">
        <v>385</v>
      </c>
      <c r="KHX313" s="75" t="s">
        <v>385</v>
      </c>
      <c r="KHY313" s="75" t="s">
        <v>385</v>
      </c>
      <c r="KHZ313" s="75" t="s">
        <v>385</v>
      </c>
      <c r="KIA313" s="75" t="s">
        <v>385</v>
      </c>
      <c r="KIB313" s="75" t="s">
        <v>385</v>
      </c>
      <c r="KIC313" s="75" t="s">
        <v>385</v>
      </c>
      <c r="KID313" s="75" t="s">
        <v>385</v>
      </c>
      <c r="KIE313" s="75" t="s">
        <v>385</v>
      </c>
      <c r="KIF313" s="75" t="s">
        <v>385</v>
      </c>
      <c r="KIG313" s="75" t="s">
        <v>385</v>
      </c>
      <c r="KIH313" s="75" t="s">
        <v>385</v>
      </c>
      <c r="KII313" s="75" t="s">
        <v>385</v>
      </c>
      <c r="KIJ313" s="75" t="s">
        <v>385</v>
      </c>
      <c r="KIK313" s="75" t="s">
        <v>385</v>
      </c>
      <c r="KIL313" s="75" t="s">
        <v>385</v>
      </c>
      <c r="KIM313" s="75" t="s">
        <v>385</v>
      </c>
      <c r="KIN313" s="75" t="s">
        <v>385</v>
      </c>
      <c r="KIO313" s="75" t="s">
        <v>385</v>
      </c>
      <c r="KIP313" s="75" t="s">
        <v>385</v>
      </c>
      <c r="KIQ313" s="75" t="s">
        <v>385</v>
      </c>
      <c r="KIR313" s="75" t="s">
        <v>385</v>
      </c>
      <c r="KIS313" s="75" t="s">
        <v>385</v>
      </c>
      <c r="KIT313" s="75" t="s">
        <v>385</v>
      </c>
      <c r="KIU313" s="75" t="s">
        <v>385</v>
      </c>
      <c r="KIV313" s="75" t="s">
        <v>385</v>
      </c>
      <c r="KIW313" s="75" t="s">
        <v>385</v>
      </c>
      <c r="KIX313" s="75" t="s">
        <v>385</v>
      </c>
      <c r="KIY313" s="75" t="s">
        <v>385</v>
      </c>
      <c r="KIZ313" s="75" t="s">
        <v>385</v>
      </c>
      <c r="KJA313" s="75" t="s">
        <v>385</v>
      </c>
      <c r="KJB313" s="75" t="s">
        <v>385</v>
      </c>
      <c r="KJC313" s="75" t="s">
        <v>385</v>
      </c>
      <c r="KJD313" s="75" t="s">
        <v>385</v>
      </c>
      <c r="KJE313" s="75" t="s">
        <v>385</v>
      </c>
      <c r="KJF313" s="75" t="s">
        <v>385</v>
      </c>
      <c r="KJG313" s="75" t="s">
        <v>385</v>
      </c>
      <c r="KJH313" s="75" t="s">
        <v>385</v>
      </c>
      <c r="KJI313" s="75" t="s">
        <v>385</v>
      </c>
      <c r="KJJ313" s="75" t="s">
        <v>385</v>
      </c>
      <c r="KJK313" s="75" t="s">
        <v>385</v>
      </c>
      <c r="KJL313" s="75" t="s">
        <v>385</v>
      </c>
      <c r="KJM313" s="75" t="s">
        <v>385</v>
      </c>
      <c r="KJN313" s="75" t="s">
        <v>385</v>
      </c>
      <c r="KJO313" s="75" t="s">
        <v>385</v>
      </c>
      <c r="KJP313" s="75" t="s">
        <v>385</v>
      </c>
      <c r="KJQ313" s="75" t="s">
        <v>385</v>
      </c>
      <c r="KJR313" s="75" t="s">
        <v>385</v>
      </c>
      <c r="KJS313" s="75" t="s">
        <v>385</v>
      </c>
      <c r="KJT313" s="75" t="s">
        <v>385</v>
      </c>
      <c r="KJU313" s="75" t="s">
        <v>385</v>
      </c>
      <c r="KJV313" s="75" t="s">
        <v>385</v>
      </c>
      <c r="KJW313" s="75" t="s">
        <v>385</v>
      </c>
      <c r="KJX313" s="75" t="s">
        <v>385</v>
      </c>
      <c r="KJY313" s="75" t="s">
        <v>385</v>
      </c>
      <c r="KJZ313" s="75" t="s">
        <v>385</v>
      </c>
      <c r="KKA313" s="75" t="s">
        <v>385</v>
      </c>
      <c r="KKB313" s="75" t="s">
        <v>385</v>
      </c>
      <c r="KKC313" s="75" t="s">
        <v>385</v>
      </c>
      <c r="KKD313" s="75" t="s">
        <v>385</v>
      </c>
      <c r="KKE313" s="75" t="s">
        <v>385</v>
      </c>
      <c r="KKF313" s="75" t="s">
        <v>385</v>
      </c>
      <c r="KKG313" s="75" t="s">
        <v>385</v>
      </c>
      <c r="KKH313" s="75" t="s">
        <v>385</v>
      </c>
      <c r="KKI313" s="75" t="s">
        <v>385</v>
      </c>
      <c r="KKJ313" s="75" t="s">
        <v>385</v>
      </c>
      <c r="KKK313" s="75" t="s">
        <v>385</v>
      </c>
      <c r="KKL313" s="75" t="s">
        <v>385</v>
      </c>
      <c r="KKM313" s="75" t="s">
        <v>385</v>
      </c>
      <c r="KKN313" s="75" t="s">
        <v>385</v>
      </c>
      <c r="KKO313" s="75" t="s">
        <v>385</v>
      </c>
      <c r="KKP313" s="75" t="s">
        <v>385</v>
      </c>
      <c r="KKQ313" s="75" t="s">
        <v>385</v>
      </c>
      <c r="KKR313" s="75" t="s">
        <v>385</v>
      </c>
      <c r="KKS313" s="75" t="s">
        <v>385</v>
      </c>
      <c r="KKT313" s="75" t="s">
        <v>385</v>
      </c>
      <c r="KKU313" s="75" t="s">
        <v>385</v>
      </c>
      <c r="KKV313" s="75" t="s">
        <v>385</v>
      </c>
      <c r="KKW313" s="75" t="s">
        <v>385</v>
      </c>
      <c r="KKX313" s="75" t="s">
        <v>385</v>
      </c>
      <c r="KKY313" s="75" t="s">
        <v>385</v>
      </c>
      <c r="KKZ313" s="75" t="s">
        <v>385</v>
      </c>
      <c r="KLA313" s="75" t="s">
        <v>385</v>
      </c>
      <c r="KLB313" s="75" t="s">
        <v>385</v>
      </c>
      <c r="KLC313" s="75" t="s">
        <v>385</v>
      </c>
      <c r="KLD313" s="75" t="s">
        <v>385</v>
      </c>
      <c r="KLE313" s="75" t="s">
        <v>385</v>
      </c>
      <c r="KLF313" s="75" t="s">
        <v>385</v>
      </c>
      <c r="KLG313" s="75" t="s">
        <v>385</v>
      </c>
      <c r="KLH313" s="75" t="s">
        <v>385</v>
      </c>
      <c r="KLI313" s="75" t="s">
        <v>385</v>
      </c>
      <c r="KLJ313" s="75" t="s">
        <v>385</v>
      </c>
      <c r="KLK313" s="75" t="s">
        <v>385</v>
      </c>
      <c r="KLL313" s="75" t="s">
        <v>385</v>
      </c>
      <c r="KLM313" s="75" t="s">
        <v>385</v>
      </c>
      <c r="KLN313" s="75" t="s">
        <v>385</v>
      </c>
      <c r="KLO313" s="75" t="s">
        <v>385</v>
      </c>
      <c r="KLP313" s="75" t="s">
        <v>385</v>
      </c>
      <c r="KLQ313" s="75" t="s">
        <v>385</v>
      </c>
      <c r="KLR313" s="75" t="s">
        <v>385</v>
      </c>
      <c r="KLS313" s="75" t="s">
        <v>385</v>
      </c>
      <c r="KLT313" s="75" t="s">
        <v>385</v>
      </c>
      <c r="KLU313" s="75" t="s">
        <v>385</v>
      </c>
      <c r="KLV313" s="75" t="s">
        <v>385</v>
      </c>
      <c r="KLW313" s="75" t="s">
        <v>385</v>
      </c>
      <c r="KLX313" s="75" t="s">
        <v>385</v>
      </c>
      <c r="KLY313" s="75" t="s">
        <v>385</v>
      </c>
      <c r="KLZ313" s="75" t="s">
        <v>385</v>
      </c>
      <c r="KMA313" s="75" t="s">
        <v>385</v>
      </c>
      <c r="KMB313" s="75" t="s">
        <v>385</v>
      </c>
      <c r="KMC313" s="75" t="s">
        <v>385</v>
      </c>
      <c r="KMD313" s="75" t="s">
        <v>385</v>
      </c>
      <c r="KME313" s="75" t="s">
        <v>385</v>
      </c>
      <c r="KMF313" s="75" t="s">
        <v>385</v>
      </c>
      <c r="KMG313" s="75" t="s">
        <v>385</v>
      </c>
      <c r="KMH313" s="75" t="s">
        <v>385</v>
      </c>
      <c r="KMI313" s="75" t="s">
        <v>385</v>
      </c>
      <c r="KMJ313" s="75" t="s">
        <v>385</v>
      </c>
      <c r="KMK313" s="75" t="s">
        <v>385</v>
      </c>
      <c r="KML313" s="75" t="s">
        <v>385</v>
      </c>
      <c r="KMM313" s="75" t="s">
        <v>385</v>
      </c>
      <c r="KMN313" s="75" t="s">
        <v>385</v>
      </c>
      <c r="KMO313" s="75" t="s">
        <v>385</v>
      </c>
      <c r="KMP313" s="75" t="s">
        <v>385</v>
      </c>
      <c r="KMQ313" s="75" t="s">
        <v>385</v>
      </c>
      <c r="KMR313" s="75" t="s">
        <v>385</v>
      </c>
      <c r="KMS313" s="75" t="s">
        <v>385</v>
      </c>
      <c r="KMT313" s="75" t="s">
        <v>385</v>
      </c>
      <c r="KMU313" s="75" t="s">
        <v>385</v>
      </c>
      <c r="KMV313" s="75" t="s">
        <v>385</v>
      </c>
      <c r="KMW313" s="75" t="s">
        <v>385</v>
      </c>
      <c r="KMX313" s="75" t="s">
        <v>385</v>
      </c>
      <c r="KMY313" s="75" t="s">
        <v>385</v>
      </c>
      <c r="KMZ313" s="75" t="s">
        <v>385</v>
      </c>
      <c r="KNA313" s="75" t="s">
        <v>385</v>
      </c>
      <c r="KNB313" s="75" t="s">
        <v>385</v>
      </c>
      <c r="KNC313" s="75" t="s">
        <v>385</v>
      </c>
      <c r="KND313" s="75" t="s">
        <v>385</v>
      </c>
      <c r="KNE313" s="75" t="s">
        <v>385</v>
      </c>
      <c r="KNF313" s="75" t="s">
        <v>385</v>
      </c>
      <c r="KNG313" s="75" t="s">
        <v>385</v>
      </c>
      <c r="KNH313" s="75" t="s">
        <v>385</v>
      </c>
      <c r="KNI313" s="75" t="s">
        <v>385</v>
      </c>
      <c r="KNJ313" s="75" t="s">
        <v>385</v>
      </c>
      <c r="KNK313" s="75" t="s">
        <v>385</v>
      </c>
      <c r="KNL313" s="75" t="s">
        <v>385</v>
      </c>
      <c r="KNM313" s="75" t="s">
        <v>385</v>
      </c>
      <c r="KNN313" s="75" t="s">
        <v>385</v>
      </c>
      <c r="KNO313" s="75" t="s">
        <v>385</v>
      </c>
      <c r="KNP313" s="75" t="s">
        <v>385</v>
      </c>
      <c r="KNQ313" s="75" t="s">
        <v>385</v>
      </c>
      <c r="KNR313" s="75" t="s">
        <v>385</v>
      </c>
      <c r="KNS313" s="75" t="s">
        <v>385</v>
      </c>
      <c r="KNT313" s="75" t="s">
        <v>385</v>
      </c>
      <c r="KNU313" s="75" t="s">
        <v>385</v>
      </c>
      <c r="KNV313" s="75" t="s">
        <v>385</v>
      </c>
      <c r="KNW313" s="75" t="s">
        <v>385</v>
      </c>
      <c r="KNX313" s="75" t="s">
        <v>385</v>
      </c>
      <c r="KNY313" s="75" t="s">
        <v>385</v>
      </c>
      <c r="KNZ313" s="75" t="s">
        <v>385</v>
      </c>
      <c r="KOA313" s="75" t="s">
        <v>385</v>
      </c>
      <c r="KOB313" s="75" t="s">
        <v>385</v>
      </c>
      <c r="KOC313" s="75" t="s">
        <v>385</v>
      </c>
      <c r="KOD313" s="75" t="s">
        <v>385</v>
      </c>
      <c r="KOE313" s="75" t="s">
        <v>385</v>
      </c>
      <c r="KOF313" s="75" t="s">
        <v>385</v>
      </c>
      <c r="KOG313" s="75" t="s">
        <v>385</v>
      </c>
      <c r="KOH313" s="75" t="s">
        <v>385</v>
      </c>
      <c r="KOI313" s="75" t="s">
        <v>385</v>
      </c>
      <c r="KOJ313" s="75" t="s">
        <v>385</v>
      </c>
      <c r="KOK313" s="75" t="s">
        <v>385</v>
      </c>
      <c r="KOL313" s="75" t="s">
        <v>385</v>
      </c>
      <c r="KOM313" s="75" t="s">
        <v>385</v>
      </c>
      <c r="KON313" s="75" t="s">
        <v>385</v>
      </c>
      <c r="KOO313" s="75" t="s">
        <v>385</v>
      </c>
      <c r="KOP313" s="75" t="s">
        <v>385</v>
      </c>
      <c r="KOQ313" s="75" t="s">
        <v>385</v>
      </c>
      <c r="KOR313" s="75" t="s">
        <v>385</v>
      </c>
      <c r="KOS313" s="75" t="s">
        <v>385</v>
      </c>
      <c r="KOT313" s="75" t="s">
        <v>385</v>
      </c>
      <c r="KOU313" s="75" t="s">
        <v>385</v>
      </c>
      <c r="KOV313" s="75" t="s">
        <v>385</v>
      </c>
      <c r="KOW313" s="75" t="s">
        <v>385</v>
      </c>
      <c r="KOX313" s="75" t="s">
        <v>385</v>
      </c>
      <c r="KOY313" s="75" t="s">
        <v>385</v>
      </c>
      <c r="KOZ313" s="75" t="s">
        <v>385</v>
      </c>
      <c r="KPA313" s="75" t="s">
        <v>385</v>
      </c>
      <c r="KPB313" s="75" t="s">
        <v>385</v>
      </c>
      <c r="KPC313" s="75" t="s">
        <v>385</v>
      </c>
      <c r="KPD313" s="75" t="s">
        <v>385</v>
      </c>
      <c r="KPE313" s="75" t="s">
        <v>385</v>
      </c>
      <c r="KPF313" s="75" t="s">
        <v>385</v>
      </c>
      <c r="KPG313" s="75" t="s">
        <v>385</v>
      </c>
      <c r="KPH313" s="75" t="s">
        <v>385</v>
      </c>
      <c r="KPI313" s="75" t="s">
        <v>385</v>
      </c>
      <c r="KPJ313" s="75" t="s">
        <v>385</v>
      </c>
      <c r="KPK313" s="75" t="s">
        <v>385</v>
      </c>
      <c r="KPL313" s="75" t="s">
        <v>385</v>
      </c>
      <c r="KPM313" s="75" t="s">
        <v>385</v>
      </c>
      <c r="KPN313" s="75" t="s">
        <v>385</v>
      </c>
      <c r="KPO313" s="75" t="s">
        <v>385</v>
      </c>
      <c r="KPP313" s="75" t="s">
        <v>385</v>
      </c>
      <c r="KPQ313" s="75" t="s">
        <v>385</v>
      </c>
      <c r="KPR313" s="75" t="s">
        <v>385</v>
      </c>
      <c r="KPS313" s="75" t="s">
        <v>385</v>
      </c>
      <c r="KPT313" s="75" t="s">
        <v>385</v>
      </c>
      <c r="KPU313" s="75" t="s">
        <v>385</v>
      </c>
      <c r="KPV313" s="75" t="s">
        <v>385</v>
      </c>
      <c r="KPW313" s="75" t="s">
        <v>385</v>
      </c>
      <c r="KPX313" s="75" t="s">
        <v>385</v>
      </c>
      <c r="KPY313" s="75" t="s">
        <v>385</v>
      </c>
      <c r="KPZ313" s="75" t="s">
        <v>385</v>
      </c>
      <c r="KQA313" s="75" t="s">
        <v>385</v>
      </c>
      <c r="KQB313" s="75" t="s">
        <v>385</v>
      </c>
      <c r="KQC313" s="75" t="s">
        <v>385</v>
      </c>
      <c r="KQD313" s="75" t="s">
        <v>385</v>
      </c>
      <c r="KQE313" s="75" t="s">
        <v>385</v>
      </c>
      <c r="KQF313" s="75" t="s">
        <v>385</v>
      </c>
      <c r="KQG313" s="75" t="s">
        <v>385</v>
      </c>
      <c r="KQH313" s="75" t="s">
        <v>385</v>
      </c>
      <c r="KQI313" s="75" t="s">
        <v>385</v>
      </c>
      <c r="KQJ313" s="75" t="s">
        <v>385</v>
      </c>
      <c r="KQK313" s="75" t="s">
        <v>385</v>
      </c>
      <c r="KQL313" s="75" t="s">
        <v>385</v>
      </c>
      <c r="KQM313" s="75" t="s">
        <v>385</v>
      </c>
      <c r="KQN313" s="75" t="s">
        <v>385</v>
      </c>
      <c r="KQO313" s="75" t="s">
        <v>385</v>
      </c>
      <c r="KQP313" s="75" t="s">
        <v>385</v>
      </c>
      <c r="KQQ313" s="75" t="s">
        <v>385</v>
      </c>
      <c r="KQR313" s="75" t="s">
        <v>385</v>
      </c>
      <c r="KQS313" s="75" t="s">
        <v>385</v>
      </c>
      <c r="KQT313" s="75" t="s">
        <v>385</v>
      </c>
      <c r="KQU313" s="75" t="s">
        <v>385</v>
      </c>
      <c r="KQV313" s="75" t="s">
        <v>385</v>
      </c>
      <c r="KQW313" s="75" t="s">
        <v>385</v>
      </c>
      <c r="KQX313" s="75" t="s">
        <v>385</v>
      </c>
      <c r="KQY313" s="75" t="s">
        <v>385</v>
      </c>
      <c r="KQZ313" s="75" t="s">
        <v>385</v>
      </c>
      <c r="KRA313" s="75" t="s">
        <v>385</v>
      </c>
      <c r="KRB313" s="75" t="s">
        <v>385</v>
      </c>
      <c r="KRC313" s="75" t="s">
        <v>385</v>
      </c>
      <c r="KRD313" s="75" t="s">
        <v>385</v>
      </c>
      <c r="KRE313" s="75" t="s">
        <v>385</v>
      </c>
      <c r="KRF313" s="75" t="s">
        <v>385</v>
      </c>
      <c r="KRG313" s="75" t="s">
        <v>385</v>
      </c>
      <c r="KRH313" s="75" t="s">
        <v>385</v>
      </c>
      <c r="KRI313" s="75" t="s">
        <v>385</v>
      </c>
      <c r="KRJ313" s="75" t="s">
        <v>385</v>
      </c>
      <c r="KRK313" s="75" t="s">
        <v>385</v>
      </c>
      <c r="KRL313" s="75" t="s">
        <v>385</v>
      </c>
      <c r="KRM313" s="75" t="s">
        <v>385</v>
      </c>
      <c r="KRN313" s="75" t="s">
        <v>385</v>
      </c>
      <c r="KRO313" s="75" t="s">
        <v>385</v>
      </c>
      <c r="KRP313" s="75" t="s">
        <v>385</v>
      </c>
      <c r="KRQ313" s="75" t="s">
        <v>385</v>
      </c>
      <c r="KRR313" s="75" t="s">
        <v>385</v>
      </c>
      <c r="KRS313" s="75" t="s">
        <v>385</v>
      </c>
      <c r="KRT313" s="75" t="s">
        <v>385</v>
      </c>
      <c r="KRU313" s="75" t="s">
        <v>385</v>
      </c>
      <c r="KRV313" s="75" t="s">
        <v>385</v>
      </c>
      <c r="KRW313" s="75" t="s">
        <v>385</v>
      </c>
      <c r="KRX313" s="75" t="s">
        <v>385</v>
      </c>
      <c r="KRY313" s="75" t="s">
        <v>385</v>
      </c>
      <c r="KRZ313" s="75" t="s">
        <v>385</v>
      </c>
      <c r="KSA313" s="75" t="s">
        <v>385</v>
      </c>
      <c r="KSB313" s="75" t="s">
        <v>385</v>
      </c>
      <c r="KSC313" s="75" t="s">
        <v>385</v>
      </c>
      <c r="KSD313" s="75" t="s">
        <v>385</v>
      </c>
      <c r="KSE313" s="75" t="s">
        <v>385</v>
      </c>
      <c r="KSF313" s="75" t="s">
        <v>385</v>
      </c>
      <c r="KSG313" s="75" t="s">
        <v>385</v>
      </c>
      <c r="KSH313" s="75" t="s">
        <v>385</v>
      </c>
      <c r="KSI313" s="75" t="s">
        <v>385</v>
      </c>
      <c r="KSJ313" s="75" t="s">
        <v>385</v>
      </c>
      <c r="KSK313" s="75" t="s">
        <v>385</v>
      </c>
      <c r="KSL313" s="75" t="s">
        <v>385</v>
      </c>
      <c r="KSM313" s="75" t="s">
        <v>385</v>
      </c>
      <c r="KSN313" s="75" t="s">
        <v>385</v>
      </c>
      <c r="KSO313" s="75" t="s">
        <v>385</v>
      </c>
      <c r="KSP313" s="75" t="s">
        <v>385</v>
      </c>
      <c r="KSQ313" s="75" t="s">
        <v>385</v>
      </c>
      <c r="KSR313" s="75" t="s">
        <v>385</v>
      </c>
      <c r="KSS313" s="75" t="s">
        <v>385</v>
      </c>
      <c r="KST313" s="75" t="s">
        <v>385</v>
      </c>
      <c r="KSU313" s="75" t="s">
        <v>385</v>
      </c>
      <c r="KSV313" s="75" t="s">
        <v>385</v>
      </c>
      <c r="KSW313" s="75" t="s">
        <v>385</v>
      </c>
      <c r="KSX313" s="75" t="s">
        <v>385</v>
      </c>
      <c r="KSY313" s="75" t="s">
        <v>385</v>
      </c>
      <c r="KSZ313" s="75" t="s">
        <v>385</v>
      </c>
      <c r="KTA313" s="75" t="s">
        <v>385</v>
      </c>
      <c r="KTB313" s="75" t="s">
        <v>385</v>
      </c>
      <c r="KTC313" s="75" t="s">
        <v>385</v>
      </c>
      <c r="KTD313" s="75" t="s">
        <v>385</v>
      </c>
      <c r="KTE313" s="75" t="s">
        <v>385</v>
      </c>
      <c r="KTF313" s="75" t="s">
        <v>385</v>
      </c>
      <c r="KTG313" s="75" t="s">
        <v>385</v>
      </c>
      <c r="KTH313" s="75" t="s">
        <v>385</v>
      </c>
      <c r="KTI313" s="75" t="s">
        <v>385</v>
      </c>
      <c r="KTJ313" s="75" t="s">
        <v>385</v>
      </c>
      <c r="KTK313" s="75" t="s">
        <v>385</v>
      </c>
      <c r="KTL313" s="75" t="s">
        <v>385</v>
      </c>
      <c r="KTM313" s="75" t="s">
        <v>385</v>
      </c>
      <c r="KTN313" s="75" t="s">
        <v>385</v>
      </c>
      <c r="KTO313" s="75" t="s">
        <v>385</v>
      </c>
      <c r="KTP313" s="75" t="s">
        <v>385</v>
      </c>
      <c r="KTQ313" s="75" t="s">
        <v>385</v>
      </c>
      <c r="KTR313" s="75" t="s">
        <v>385</v>
      </c>
      <c r="KTS313" s="75" t="s">
        <v>385</v>
      </c>
      <c r="KTT313" s="75" t="s">
        <v>385</v>
      </c>
      <c r="KTU313" s="75" t="s">
        <v>385</v>
      </c>
      <c r="KTV313" s="75" t="s">
        <v>385</v>
      </c>
      <c r="KTW313" s="75" t="s">
        <v>385</v>
      </c>
      <c r="KTX313" s="75" t="s">
        <v>385</v>
      </c>
      <c r="KTY313" s="75" t="s">
        <v>385</v>
      </c>
      <c r="KTZ313" s="75" t="s">
        <v>385</v>
      </c>
      <c r="KUA313" s="75" t="s">
        <v>385</v>
      </c>
      <c r="KUB313" s="75" t="s">
        <v>385</v>
      </c>
      <c r="KUC313" s="75" t="s">
        <v>385</v>
      </c>
      <c r="KUD313" s="75" t="s">
        <v>385</v>
      </c>
      <c r="KUE313" s="75" t="s">
        <v>385</v>
      </c>
      <c r="KUF313" s="75" t="s">
        <v>385</v>
      </c>
      <c r="KUG313" s="75" t="s">
        <v>385</v>
      </c>
      <c r="KUH313" s="75" t="s">
        <v>385</v>
      </c>
      <c r="KUI313" s="75" t="s">
        <v>385</v>
      </c>
      <c r="KUJ313" s="75" t="s">
        <v>385</v>
      </c>
      <c r="KUK313" s="75" t="s">
        <v>385</v>
      </c>
      <c r="KUL313" s="75" t="s">
        <v>385</v>
      </c>
      <c r="KUM313" s="75" t="s">
        <v>385</v>
      </c>
      <c r="KUN313" s="75" t="s">
        <v>385</v>
      </c>
      <c r="KUO313" s="75" t="s">
        <v>385</v>
      </c>
      <c r="KUP313" s="75" t="s">
        <v>385</v>
      </c>
      <c r="KUQ313" s="75" t="s">
        <v>385</v>
      </c>
      <c r="KUR313" s="75" t="s">
        <v>385</v>
      </c>
      <c r="KUS313" s="75" t="s">
        <v>385</v>
      </c>
      <c r="KUT313" s="75" t="s">
        <v>385</v>
      </c>
      <c r="KUU313" s="75" t="s">
        <v>385</v>
      </c>
      <c r="KUV313" s="75" t="s">
        <v>385</v>
      </c>
      <c r="KUW313" s="75" t="s">
        <v>385</v>
      </c>
      <c r="KUX313" s="75" t="s">
        <v>385</v>
      </c>
      <c r="KUY313" s="75" t="s">
        <v>385</v>
      </c>
      <c r="KUZ313" s="75" t="s">
        <v>385</v>
      </c>
      <c r="KVA313" s="75" t="s">
        <v>385</v>
      </c>
      <c r="KVB313" s="75" t="s">
        <v>385</v>
      </c>
      <c r="KVC313" s="75" t="s">
        <v>385</v>
      </c>
      <c r="KVD313" s="75" t="s">
        <v>385</v>
      </c>
      <c r="KVE313" s="75" t="s">
        <v>385</v>
      </c>
      <c r="KVF313" s="75" t="s">
        <v>385</v>
      </c>
      <c r="KVG313" s="75" t="s">
        <v>385</v>
      </c>
      <c r="KVH313" s="75" t="s">
        <v>385</v>
      </c>
      <c r="KVI313" s="75" t="s">
        <v>385</v>
      </c>
      <c r="KVJ313" s="75" t="s">
        <v>385</v>
      </c>
      <c r="KVK313" s="75" t="s">
        <v>385</v>
      </c>
      <c r="KVL313" s="75" t="s">
        <v>385</v>
      </c>
      <c r="KVM313" s="75" t="s">
        <v>385</v>
      </c>
      <c r="KVN313" s="75" t="s">
        <v>385</v>
      </c>
      <c r="KVO313" s="75" t="s">
        <v>385</v>
      </c>
      <c r="KVP313" s="75" t="s">
        <v>385</v>
      </c>
      <c r="KVQ313" s="75" t="s">
        <v>385</v>
      </c>
      <c r="KVR313" s="75" t="s">
        <v>385</v>
      </c>
      <c r="KVS313" s="75" t="s">
        <v>385</v>
      </c>
      <c r="KVT313" s="75" t="s">
        <v>385</v>
      </c>
      <c r="KVU313" s="75" t="s">
        <v>385</v>
      </c>
      <c r="KVV313" s="75" t="s">
        <v>385</v>
      </c>
      <c r="KVW313" s="75" t="s">
        <v>385</v>
      </c>
      <c r="KVX313" s="75" t="s">
        <v>385</v>
      </c>
      <c r="KVY313" s="75" t="s">
        <v>385</v>
      </c>
      <c r="KVZ313" s="75" t="s">
        <v>385</v>
      </c>
      <c r="KWA313" s="75" t="s">
        <v>385</v>
      </c>
      <c r="KWB313" s="75" t="s">
        <v>385</v>
      </c>
      <c r="KWC313" s="75" t="s">
        <v>385</v>
      </c>
      <c r="KWD313" s="75" t="s">
        <v>385</v>
      </c>
      <c r="KWE313" s="75" t="s">
        <v>385</v>
      </c>
      <c r="KWF313" s="75" t="s">
        <v>385</v>
      </c>
      <c r="KWG313" s="75" t="s">
        <v>385</v>
      </c>
      <c r="KWH313" s="75" t="s">
        <v>385</v>
      </c>
      <c r="KWI313" s="75" t="s">
        <v>385</v>
      </c>
      <c r="KWJ313" s="75" t="s">
        <v>385</v>
      </c>
      <c r="KWK313" s="75" t="s">
        <v>385</v>
      </c>
      <c r="KWL313" s="75" t="s">
        <v>385</v>
      </c>
      <c r="KWM313" s="75" t="s">
        <v>385</v>
      </c>
      <c r="KWN313" s="75" t="s">
        <v>385</v>
      </c>
      <c r="KWO313" s="75" t="s">
        <v>385</v>
      </c>
      <c r="KWP313" s="75" t="s">
        <v>385</v>
      </c>
      <c r="KWQ313" s="75" t="s">
        <v>385</v>
      </c>
      <c r="KWR313" s="75" t="s">
        <v>385</v>
      </c>
      <c r="KWS313" s="75" t="s">
        <v>385</v>
      </c>
      <c r="KWT313" s="75" t="s">
        <v>385</v>
      </c>
      <c r="KWU313" s="75" t="s">
        <v>385</v>
      </c>
      <c r="KWV313" s="75" t="s">
        <v>385</v>
      </c>
      <c r="KWW313" s="75" t="s">
        <v>385</v>
      </c>
      <c r="KWX313" s="75" t="s">
        <v>385</v>
      </c>
      <c r="KWY313" s="75" t="s">
        <v>385</v>
      </c>
      <c r="KWZ313" s="75" t="s">
        <v>385</v>
      </c>
      <c r="KXA313" s="75" t="s">
        <v>385</v>
      </c>
      <c r="KXB313" s="75" t="s">
        <v>385</v>
      </c>
      <c r="KXC313" s="75" t="s">
        <v>385</v>
      </c>
      <c r="KXD313" s="75" t="s">
        <v>385</v>
      </c>
      <c r="KXE313" s="75" t="s">
        <v>385</v>
      </c>
      <c r="KXF313" s="75" t="s">
        <v>385</v>
      </c>
      <c r="KXG313" s="75" t="s">
        <v>385</v>
      </c>
      <c r="KXH313" s="75" t="s">
        <v>385</v>
      </c>
      <c r="KXI313" s="75" t="s">
        <v>385</v>
      </c>
      <c r="KXJ313" s="75" t="s">
        <v>385</v>
      </c>
      <c r="KXK313" s="75" t="s">
        <v>385</v>
      </c>
      <c r="KXL313" s="75" t="s">
        <v>385</v>
      </c>
      <c r="KXM313" s="75" t="s">
        <v>385</v>
      </c>
      <c r="KXN313" s="75" t="s">
        <v>385</v>
      </c>
      <c r="KXO313" s="75" t="s">
        <v>385</v>
      </c>
      <c r="KXP313" s="75" t="s">
        <v>385</v>
      </c>
      <c r="KXQ313" s="75" t="s">
        <v>385</v>
      </c>
      <c r="KXR313" s="75" t="s">
        <v>385</v>
      </c>
      <c r="KXS313" s="75" t="s">
        <v>385</v>
      </c>
      <c r="KXT313" s="75" t="s">
        <v>385</v>
      </c>
      <c r="KXU313" s="75" t="s">
        <v>385</v>
      </c>
      <c r="KXV313" s="75" t="s">
        <v>385</v>
      </c>
      <c r="KXW313" s="75" t="s">
        <v>385</v>
      </c>
      <c r="KXX313" s="75" t="s">
        <v>385</v>
      </c>
      <c r="KXY313" s="75" t="s">
        <v>385</v>
      </c>
      <c r="KXZ313" s="75" t="s">
        <v>385</v>
      </c>
      <c r="KYA313" s="75" t="s">
        <v>385</v>
      </c>
      <c r="KYB313" s="75" t="s">
        <v>385</v>
      </c>
      <c r="KYC313" s="75" t="s">
        <v>385</v>
      </c>
      <c r="KYD313" s="75" t="s">
        <v>385</v>
      </c>
      <c r="KYE313" s="75" t="s">
        <v>385</v>
      </c>
      <c r="KYF313" s="75" t="s">
        <v>385</v>
      </c>
      <c r="KYG313" s="75" t="s">
        <v>385</v>
      </c>
      <c r="KYH313" s="75" t="s">
        <v>385</v>
      </c>
      <c r="KYI313" s="75" t="s">
        <v>385</v>
      </c>
      <c r="KYJ313" s="75" t="s">
        <v>385</v>
      </c>
      <c r="KYK313" s="75" t="s">
        <v>385</v>
      </c>
      <c r="KYL313" s="75" t="s">
        <v>385</v>
      </c>
      <c r="KYM313" s="75" t="s">
        <v>385</v>
      </c>
      <c r="KYN313" s="75" t="s">
        <v>385</v>
      </c>
      <c r="KYO313" s="75" t="s">
        <v>385</v>
      </c>
      <c r="KYP313" s="75" t="s">
        <v>385</v>
      </c>
      <c r="KYQ313" s="75" t="s">
        <v>385</v>
      </c>
      <c r="KYR313" s="75" t="s">
        <v>385</v>
      </c>
      <c r="KYS313" s="75" t="s">
        <v>385</v>
      </c>
      <c r="KYT313" s="75" t="s">
        <v>385</v>
      </c>
      <c r="KYU313" s="75" t="s">
        <v>385</v>
      </c>
      <c r="KYV313" s="75" t="s">
        <v>385</v>
      </c>
      <c r="KYW313" s="75" t="s">
        <v>385</v>
      </c>
      <c r="KYX313" s="75" t="s">
        <v>385</v>
      </c>
      <c r="KYY313" s="75" t="s">
        <v>385</v>
      </c>
      <c r="KYZ313" s="75" t="s">
        <v>385</v>
      </c>
      <c r="KZA313" s="75" t="s">
        <v>385</v>
      </c>
      <c r="KZB313" s="75" t="s">
        <v>385</v>
      </c>
      <c r="KZC313" s="75" t="s">
        <v>385</v>
      </c>
      <c r="KZD313" s="75" t="s">
        <v>385</v>
      </c>
      <c r="KZE313" s="75" t="s">
        <v>385</v>
      </c>
      <c r="KZF313" s="75" t="s">
        <v>385</v>
      </c>
      <c r="KZG313" s="75" t="s">
        <v>385</v>
      </c>
      <c r="KZH313" s="75" t="s">
        <v>385</v>
      </c>
      <c r="KZI313" s="75" t="s">
        <v>385</v>
      </c>
      <c r="KZJ313" s="75" t="s">
        <v>385</v>
      </c>
      <c r="KZK313" s="75" t="s">
        <v>385</v>
      </c>
      <c r="KZL313" s="75" t="s">
        <v>385</v>
      </c>
      <c r="KZM313" s="75" t="s">
        <v>385</v>
      </c>
      <c r="KZN313" s="75" t="s">
        <v>385</v>
      </c>
      <c r="KZO313" s="75" t="s">
        <v>385</v>
      </c>
      <c r="KZP313" s="75" t="s">
        <v>385</v>
      </c>
      <c r="KZQ313" s="75" t="s">
        <v>385</v>
      </c>
      <c r="KZR313" s="75" t="s">
        <v>385</v>
      </c>
      <c r="KZS313" s="75" t="s">
        <v>385</v>
      </c>
      <c r="KZT313" s="75" t="s">
        <v>385</v>
      </c>
      <c r="KZU313" s="75" t="s">
        <v>385</v>
      </c>
      <c r="KZV313" s="75" t="s">
        <v>385</v>
      </c>
      <c r="KZW313" s="75" t="s">
        <v>385</v>
      </c>
      <c r="KZX313" s="75" t="s">
        <v>385</v>
      </c>
      <c r="KZY313" s="75" t="s">
        <v>385</v>
      </c>
      <c r="KZZ313" s="75" t="s">
        <v>385</v>
      </c>
      <c r="LAA313" s="75" t="s">
        <v>385</v>
      </c>
      <c r="LAB313" s="75" t="s">
        <v>385</v>
      </c>
      <c r="LAC313" s="75" t="s">
        <v>385</v>
      </c>
      <c r="LAD313" s="75" t="s">
        <v>385</v>
      </c>
      <c r="LAE313" s="75" t="s">
        <v>385</v>
      </c>
      <c r="LAF313" s="75" t="s">
        <v>385</v>
      </c>
      <c r="LAG313" s="75" t="s">
        <v>385</v>
      </c>
      <c r="LAH313" s="75" t="s">
        <v>385</v>
      </c>
      <c r="LAI313" s="75" t="s">
        <v>385</v>
      </c>
      <c r="LAJ313" s="75" t="s">
        <v>385</v>
      </c>
      <c r="LAK313" s="75" t="s">
        <v>385</v>
      </c>
      <c r="LAL313" s="75" t="s">
        <v>385</v>
      </c>
      <c r="LAM313" s="75" t="s">
        <v>385</v>
      </c>
      <c r="LAN313" s="75" t="s">
        <v>385</v>
      </c>
      <c r="LAO313" s="75" t="s">
        <v>385</v>
      </c>
      <c r="LAP313" s="75" t="s">
        <v>385</v>
      </c>
      <c r="LAQ313" s="75" t="s">
        <v>385</v>
      </c>
      <c r="LAR313" s="75" t="s">
        <v>385</v>
      </c>
      <c r="LAS313" s="75" t="s">
        <v>385</v>
      </c>
      <c r="LAT313" s="75" t="s">
        <v>385</v>
      </c>
      <c r="LAU313" s="75" t="s">
        <v>385</v>
      </c>
      <c r="LAV313" s="75" t="s">
        <v>385</v>
      </c>
      <c r="LAW313" s="75" t="s">
        <v>385</v>
      </c>
      <c r="LAX313" s="75" t="s">
        <v>385</v>
      </c>
      <c r="LAY313" s="75" t="s">
        <v>385</v>
      </c>
      <c r="LAZ313" s="75" t="s">
        <v>385</v>
      </c>
      <c r="LBA313" s="75" t="s">
        <v>385</v>
      </c>
      <c r="LBB313" s="75" t="s">
        <v>385</v>
      </c>
      <c r="LBC313" s="75" t="s">
        <v>385</v>
      </c>
      <c r="LBD313" s="75" t="s">
        <v>385</v>
      </c>
      <c r="LBE313" s="75" t="s">
        <v>385</v>
      </c>
      <c r="LBF313" s="75" t="s">
        <v>385</v>
      </c>
      <c r="LBG313" s="75" t="s">
        <v>385</v>
      </c>
      <c r="LBH313" s="75" t="s">
        <v>385</v>
      </c>
      <c r="LBI313" s="75" t="s">
        <v>385</v>
      </c>
      <c r="LBJ313" s="75" t="s">
        <v>385</v>
      </c>
      <c r="LBK313" s="75" t="s">
        <v>385</v>
      </c>
      <c r="LBL313" s="75" t="s">
        <v>385</v>
      </c>
      <c r="LBM313" s="75" t="s">
        <v>385</v>
      </c>
      <c r="LBN313" s="75" t="s">
        <v>385</v>
      </c>
      <c r="LBO313" s="75" t="s">
        <v>385</v>
      </c>
      <c r="LBP313" s="75" t="s">
        <v>385</v>
      </c>
      <c r="LBQ313" s="75" t="s">
        <v>385</v>
      </c>
      <c r="LBR313" s="75" t="s">
        <v>385</v>
      </c>
      <c r="LBS313" s="75" t="s">
        <v>385</v>
      </c>
      <c r="LBT313" s="75" t="s">
        <v>385</v>
      </c>
      <c r="LBU313" s="75" t="s">
        <v>385</v>
      </c>
      <c r="LBV313" s="75" t="s">
        <v>385</v>
      </c>
      <c r="LBW313" s="75" t="s">
        <v>385</v>
      </c>
      <c r="LBX313" s="75" t="s">
        <v>385</v>
      </c>
      <c r="LBY313" s="75" t="s">
        <v>385</v>
      </c>
      <c r="LBZ313" s="75" t="s">
        <v>385</v>
      </c>
      <c r="LCA313" s="75" t="s">
        <v>385</v>
      </c>
      <c r="LCB313" s="75" t="s">
        <v>385</v>
      </c>
      <c r="LCC313" s="75" t="s">
        <v>385</v>
      </c>
      <c r="LCD313" s="75" t="s">
        <v>385</v>
      </c>
      <c r="LCE313" s="75" t="s">
        <v>385</v>
      </c>
      <c r="LCF313" s="75" t="s">
        <v>385</v>
      </c>
      <c r="LCG313" s="75" t="s">
        <v>385</v>
      </c>
      <c r="LCH313" s="75" t="s">
        <v>385</v>
      </c>
      <c r="LCI313" s="75" t="s">
        <v>385</v>
      </c>
      <c r="LCJ313" s="75" t="s">
        <v>385</v>
      </c>
      <c r="LCK313" s="75" t="s">
        <v>385</v>
      </c>
      <c r="LCL313" s="75" t="s">
        <v>385</v>
      </c>
      <c r="LCM313" s="75" t="s">
        <v>385</v>
      </c>
      <c r="LCN313" s="75" t="s">
        <v>385</v>
      </c>
      <c r="LCO313" s="75" t="s">
        <v>385</v>
      </c>
      <c r="LCP313" s="75" t="s">
        <v>385</v>
      </c>
      <c r="LCQ313" s="75" t="s">
        <v>385</v>
      </c>
      <c r="LCR313" s="75" t="s">
        <v>385</v>
      </c>
      <c r="LCS313" s="75" t="s">
        <v>385</v>
      </c>
      <c r="LCT313" s="75" t="s">
        <v>385</v>
      </c>
      <c r="LCU313" s="75" t="s">
        <v>385</v>
      </c>
      <c r="LCV313" s="75" t="s">
        <v>385</v>
      </c>
      <c r="LCW313" s="75" t="s">
        <v>385</v>
      </c>
      <c r="LCX313" s="75" t="s">
        <v>385</v>
      </c>
      <c r="LCY313" s="75" t="s">
        <v>385</v>
      </c>
      <c r="LCZ313" s="75" t="s">
        <v>385</v>
      </c>
      <c r="LDA313" s="75" t="s">
        <v>385</v>
      </c>
      <c r="LDB313" s="75" t="s">
        <v>385</v>
      </c>
      <c r="LDC313" s="75" t="s">
        <v>385</v>
      </c>
      <c r="LDD313" s="75" t="s">
        <v>385</v>
      </c>
      <c r="LDE313" s="75" t="s">
        <v>385</v>
      </c>
      <c r="LDF313" s="75" t="s">
        <v>385</v>
      </c>
      <c r="LDG313" s="75" t="s">
        <v>385</v>
      </c>
      <c r="LDH313" s="75" t="s">
        <v>385</v>
      </c>
      <c r="LDI313" s="75" t="s">
        <v>385</v>
      </c>
      <c r="LDJ313" s="75" t="s">
        <v>385</v>
      </c>
      <c r="LDK313" s="75" t="s">
        <v>385</v>
      </c>
      <c r="LDL313" s="75" t="s">
        <v>385</v>
      </c>
      <c r="LDM313" s="75" t="s">
        <v>385</v>
      </c>
      <c r="LDN313" s="75" t="s">
        <v>385</v>
      </c>
      <c r="LDO313" s="75" t="s">
        <v>385</v>
      </c>
      <c r="LDP313" s="75" t="s">
        <v>385</v>
      </c>
      <c r="LDQ313" s="75" t="s">
        <v>385</v>
      </c>
      <c r="LDR313" s="75" t="s">
        <v>385</v>
      </c>
      <c r="LDS313" s="75" t="s">
        <v>385</v>
      </c>
      <c r="LDT313" s="75" t="s">
        <v>385</v>
      </c>
      <c r="LDU313" s="75" t="s">
        <v>385</v>
      </c>
      <c r="LDV313" s="75" t="s">
        <v>385</v>
      </c>
      <c r="LDW313" s="75" t="s">
        <v>385</v>
      </c>
      <c r="LDX313" s="75" t="s">
        <v>385</v>
      </c>
      <c r="LDY313" s="75" t="s">
        <v>385</v>
      </c>
      <c r="LDZ313" s="75" t="s">
        <v>385</v>
      </c>
      <c r="LEA313" s="75" t="s">
        <v>385</v>
      </c>
      <c r="LEB313" s="75" t="s">
        <v>385</v>
      </c>
      <c r="LEC313" s="75" t="s">
        <v>385</v>
      </c>
      <c r="LED313" s="75" t="s">
        <v>385</v>
      </c>
      <c r="LEE313" s="75" t="s">
        <v>385</v>
      </c>
      <c r="LEF313" s="75" t="s">
        <v>385</v>
      </c>
      <c r="LEG313" s="75" t="s">
        <v>385</v>
      </c>
      <c r="LEH313" s="75" t="s">
        <v>385</v>
      </c>
      <c r="LEI313" s="75" t="s">
        <v>385</v>
      </c>
      <c r="LEJ313" s="75" t="s">
        <v>385</v>
      </c>
      <c r="LEK313" s="75" t="s">
        <v>385</v>
      </c>
      <c r="LEL313" s="75" t="s">
        <v>385</v>
      </c>
      <c r="LEM313" s="75" t="s">
        <v>385</v>
      </c>
      <c r="LEN313" s="75" t="s">
        <v>385</v>
      </c>
      <c r="LEO313" s="75" t="s">
        <v>385</v>
      </c>
      <c r="LEP313" s="75" t="s">
        <v>385</v>
      </c>
      <c r="LEQ313" s="75" t="s">
        <v>385</v>
      </c>
      <c r="LER313" s="75" t="s">
        <v>385</v>
      </c>
      <c r="LES313" s="75" t="s">
        <v>385</v>
      </c>
      <c r="LET313" s="75" t="s">
        <v>385</v>
      </c>
      <c r="LEU313" s="75" t="s">
        <v>385</v>
      </c>
      <c r="LEV313" s="75" t="s">
        <v>385</v>
      </c>
      <c r="LEW313" s="75" t="s">
        <v>385</v>
      </c>
      <c r="LEX313" s="75" t="s">
        <v>385</v>
      </c>
      <c r="LEY313" s="75" t="s">
        <v>385</v>
      </c>
      <c r="LEZ313" s="75" t="s">
        <v>385</v>
      </c>
      <c r="LFA313" s="75" t="s">
        <v>385</v>
      </c>
      <c r="LFB313" s="75" t="s">
        <v>385</v>
      </c>
      <c r="LFC313" s="75" t="s">
        <v>385</v>
      </c>
      <c r="LFD313" s="75" t="s">
        <v>385</v>
      </c>
      <c r="LFE313" s="75" t="s">
        <v>385</v>
      </c>
      <c r="LFF313" s="75" t="s">
        <v>385</v>
      </c>
      <c r="LFG313" s="75" t="s">
        <v>385</v>
      </c>
      <c r="LFH313" s="75" t="s">
        <v>385</v>
      </c>
      <c r="LFI313" s="75" t="s">
        <v>385</v>
      </c>
      <c r="LFJ313" s="75" t="s">
        <v>385</v>
      </c>
      <c r="LFK313" s="75" t="s">
        <v>385</v>
      </c>
      <c r="LFL313" s="75" t="s">
        <v>385</v>
      </c>
      <c r="LFM313" s="75" t="s">
        <v>385</v>
      </c>
      <c r="LFN313" s="75" t="s">
        <v>385</v>
      </c>
      <c r="LFO313" s="75" t="s">
        <v>385</v>
      </c>
      <c r="LFP313" s="75" t="s">
        <v>385</v>
      </c>
      <c r="LFQ313" s="75" t="s">
        <v>385</v>
      </c>
      <c r="LFR313" s="75" t="s">
        <v>385</v>
      </c>
      <c r="LFS313" s="75" t="s">
        <v>385</v>
      </c>
      <c r="LFT313" s="75" t="s">
        <v>385</v>
      </c>
      <c r="LFU313" s="75" t="s">
        <v>385</v>
      </c>
      <c r="LFV313" s="75" t="s">
        <v>385</v>
      </c>
      <c r="LFW313" s="75" t="s">
        <v>385</v>
      </c>
      <c r="LFX313" s="75" t="s">
        <v>385</v>
      </c>
      <c r="LFY313" s="75" t="s">
        <v>385</v>
      </c>
      <c r="LFZ313" s="75" t="s">
        <v>385</v>
      </c>
      <c r="LGA313" s="75" t="s">
        <v>385</v>
      </c>
      <c r="LGB313" s="75" t="s">
        <v>385</v>
      </c>
      <c r="LGC313" s="75" t="s">
        <v>385</v>
      </c>
      <c r="LGD313" s="75" t="s">
        <v>385</v>
      </c>
      <c r="LGE313" s="75" t="s">
        <v>385</v>
      </c>
      <c r="LGF313" s="75" t="s">
        <v>385</v>
      </c>
      <c r="LGG313" s="75" t="s">
        <v>385</v>
      </c>
      <c r="LGH313" s="75" t="s">
        <v>385</v>
      </c>
      <c r="LGI313" s="75" t="s">
        <v>385</v>
      </c>
      <c r="LGJ313" s="75" t="s">
        <v>385</v>
      </c>
      <c r="LGK313" s="75" t="s">
        <v>385</v>
      </c>
      <c r="LGL313" s="75" t="s">
        <v>385</v>
      </c>
      <c r="LGM313" s="75" t="s">
        <v>385</v>
      </c>
      <c r="LGN313" s="75" t="s">
        <v>385</v>
      </c>
      <c r="LGO313" s="75" t="s">
        <v>385</v>
      </c>
      <c r="LGP313" s="75" t="s">
        <v>385</v>
      </c>
      <c r="LGQ313" s="75" t="s">
        <v>385</v>
      </c>
      <c r="LGR313" s="75" t="s">
        <v>385</v>
      </c>
      <c r="LGS313" s="75" t="s">
        <v>385</v>
      </c>
      <c r="LGT313" s="75" t="s">
        <v>385</v>
      </c>
      <c r="LGU313" s="75" t="s">
        <v>385</v>
      </c>
      <c r="LGV313" s="75" t="s">
        <v>385</v>
      </c>
      <c r="LGW313" s="75" t="s">
        <v>385</v>
      </c>
      <c r="LGX313" s="75" t="s">
        <v>385</v>
      </c>
      <c r="LGY313" s="75" t="s">
        <v>385</v>
      </c>
      <c r="LGZ313" s="75" t="s">
        <v>385</v>
      </c>
      <c r="LHA313" s="75" t="s">
        <v>385</v>
      </c>
      <c r="LHB313" s="75" t="s">
        <v>385</v>
      </c>
      <c r="LHC313" s="75" t="s">
        <v>385</v>
      </c>
      <c r="LHD313" s="75" t="s">
        <v>385</v>
      </c>
      <c r="LHE313" s="75" t="s">
        <v>385</v>
      </c>
      <c r="LHF313" s="75" t="s">
        <v>385</v>
      </c>
      <c r="LHG313" s="75" t="s">
        <v>385</v>
      </c>
      <c r="LHH313" s="75" t="s">
        <v>385</v>
      </c>
      <c r="LHI313" s="75" t="s">
        <v>385</v>
      </c>
      <c r="LHJ313" s="75" t="s">
        <v>385</v>
      </c>
      <c r="LHK313" s="75" t="s">
        <v>385</v>
      </c>
      <c r="LHL313" s="75" t="s">
        <v>385</v>
      </c>
      <c r="LHM313" s="75" t="s">
        <v>385</v>
      </c>
      <c r="LHN313" s="75" t="s">
        <v>385</v>
      </c>
      <c r="LHO313" s="75" t="s">
        <v>385</v>
      </c>
      <c r="LHP313" s="75" t="s">
        <v>385</v>
      </c>
      <c r="LHQ313" s="75" t="s">
        <v>385</v>
      </c>
      <c r="LHR313" s="75" t="s">
        <v>385</v>
      </c>
      <c r="LHS313" s="75" t="s">
        <v>385</v>
      </c>
      <c r="LHT313" s="75" t="s">
        <v>385</v>
      </c>
      <c r="LHU313" s="75" t="s">
        <v>385</v>
      </c>
      <c r="LHV313" s="75" t="s">
        <v>385</v>
      </c>
      <c r="LHW313" s="75" t="s">
        <v>385</v>
      </c>
      <c r="LHX313" s="75" t="s">
        <v>385</v>
      </c>
      <c r="LHY313" s="75" t="s">
        <v>385</v>
      </c>
      <c r="LHZ313" s="75" t="s">
        <v>385</v>
      </c>
      <c r="LIA313" s="75" t="s">
        <v>385</v>
      </c>
      <c r="LIB313" s="75" t="s">
        <v>385</v>
      </c>
      <c r="LIC313" s="75" t="s">
        <v>385</v>
      </c>
      <c r="LID313" s="75" t="s">
        <v>385</v>
      </c>
      <c r="LIE313" s="75" t="s">
        <v>385</v>
      </c>
      <c r="LIF313" s="75" t="s">
        <v>385</v>
      </c>
      <c r="LIG313" s="75" t="s">
        <v>385</v>
      </c>
      <c r="LIH313" s="75" t="s">
        <v>385</v>
      </c>
      <c r="LII313" s="75" t="s">
        <v>385</v>
      </c>
      <c r="LIJ313" s="75" t="s">
        <v>385</v>
      </c>
      <c r="LIK313" s="75" t="s">
        <v>385</v>
      </c>
      <c r="LIL313" s="75" t="s">
        <v>385</v>
      </c>
      <c r="LIM313" s="75" t="s">
        <v>385</v>
      </c>
      <c r="LIN313" s="75" t="s">
        <v>385</v>
      </c>
      <c r="LIO313" s="75" t="s">
        <v>385</v>
      </c>
      <c r="LIP313" s="75" t="s">
        <v>385</v>
      </c>
      <c r="LIQ313" s="75" t="s">
        <v>385</v>
      </c>
      <c r="LIR313" s="75" t="s">
        <v>385</v>
      </c>
      <c r="LIS313" s="75" t="s">
        <v>385</v>
      </c>
      <c r="LIT313" s="75" t="s">
        <v>385</v>
      </c>
      <c r="LIU313" s="75" t="s">
        <v>385</v>
      </c>
      <c r="LIV313" s="75" t="s">
        <v>385</v>
      </c>
      <c r="LIW313" s="75" t="s">
        <v>385</v>
      </c>
      <c r="LIX313" s="75" t="s">
        <v>385</v>
      </c>
      <c r="LIY313" s="75" t="s">
        <v>385</v>
      </c>
      <c r="LIZ313" s="75" t="s">
        <v>385</v>
      </c>
      <c r="LJA313" s="75" t="s">
        <v>385</v>
      </c>
      <c r="LJB313" s="75" t="s">
        <v>385</v>
      </c>
      <c r="LJC313" s="75" t="s">
        <v>385</v>
      </c>
      <c r="LJD313" s="75" t="s">
        <v>385</v>
      </c>
      <c r="LJE313" s="75" t="s">
        <v>385</v>
      </c>
      <c r="LJF313" s="75" t="s">
        <v>385</v>
      </c>
      <c r="LJG313" s="75" t="s">
        <v>385</v>
      </c>
      <c r="LJH313" s="75" t="s">
        <v>385</v>
      </c>
      <c r="LJI313" s="75" t="s">
        <v>385</v>
      </c>
      <c r="LJJ313" s="75" t="s">
        <v>385</v>
      </c>
      <c r="LJK313" s="75" t="s">
        <v>385</v>
      </c>
      <c r="LJL313" s="75" t="s">
        <v>385</v>
      </c>
      <c r="LJM313" s="75" t="s">
        <v>385</v>
      </c>
      <c r="LJN313" s="75" t="s">
        <v>385</v>
      </c>
      <c r="LJO313" s="75" t="s">
        <v>385</v>
      </c>
      <c r="LJP313" s="75" t="s">
        <v>385</v>
      </c>
      <c r="LJQ313" s="75" t="s">
        <v>385</v>
      </c>
      <c r="LJR313" s="75" t="s">
        <v>385</v>
      </c>
      <c r="LJS313" s="75" t="s">
        <v>385</v>
      </c>
      <c r="LJT313" s="75" t="s">
        <v>385</v>
      </c>
      <c r="LJU313" s="75" t="s">
        <v>385</v>
      </c>
      <c r="LJV313" s="75" t="s">
        <v>385</v>
      </c>
      <c r="LJW313" s="75" t="s">
        <v>385</v>
      </c>
      <c r="LJX313" s="75" t="s">
        <v>385</v>
      </c>
      <c r="LJY313" s="75" t="s">
        <v>385</v>
      </c>
      <c r="LJZ313" s="75" t="s">
        <v>385</v>
      </c>
      <c r="LKA313" s="75" t="s">
        <v>385</v>
      </c>
      <c r="LKB313" s="75" t="s">
        <v>385</v>
      </c>
      <c r="LKC313" s="75" t="s">
        <v>385</v>
      </c>
      <c r="LKD313" s="75" t="s">
        <v>385</v>
      </c>
      <c r="LKE313" s="75" t="s">
        <v>385</v>
      </c>
      <c r="LKF313" s="75" t="s">
        <v>385</v>
      </c>
      <c r="LKG313" s="75" t="s">
        <v>385</v>
      </c>
      <c r="LKH313" s="75" t="s">
        <v>385</v>
      </c>
      <c r="LKI313" s="75" t="s">
        <v>385</v>
      </c>
      <c r="LKJ313" s="75" t="s">
        <v>385</v>
      </c>
      <c r="LKK313" s="75" t="s">
        <v>385</v>
      </c>
      <c r="LKL313" s="75" t="s">
        <v>385</v>
      </c>
      <c r="LKM313" s="75" t="s">
        <v>385</v>
      </c>
      <c r="LKN313" s="75" t="s">
        <v>385</v>
      </c>
      <c r="LKO313" s="75" t="s">
        <v>385</v>
      </c>
      <c r="LKP313" s="75" t="s">
        <v>385</v>
      </c>
      <c r="LKQ313" s="75" t="s">
        <v>385</v>
      </c>
      <c r="LKR313" s="75" t="s">
        <v>385</v>
      </c>
      <c r="LKS313" s="75" t="s">
        <v>385</v>
      </c>
      <c r="LKT313" s="75" t="s">
        <v>385</v>
      </c>
      <c r="LKU313" s="75" t="s">
        <v>385</v>
      </c>
      <c r="LKV313" s="75" t="s">
        <v>385</v>
      </c>
      <c r="LKW313" s="75" t="s">
        <v>385</v>
      </c>
      <c r="LKX313" s="75" t="s">
        <v>385</v>
      </c>
      <c r="LKY313" s="75" t="s">
        <v>385</v>
      </c>
      <c r="LKZ313" s="75" t="s">
        <v>385</v>
      </c>
      <c r="LLA313" s="75" t="s">
        <v>385</v>
      </c>
      <c r="LLB313" s="75" t="s">
        <v>385</v>
      </c>
      <c r="LLC313" s="75" t="s">
        <v>385</v>
      </c>
      <c r="LLD313" s="75" t="s">
        <v>385</v>
      </c>
      <c r="LLE313" s="75" t="s">
        <v>385</v>
      </c>
      <c r="LLF313" s="75" t="s">
        <v>385</v>
      </c>
      <c r="LLG313" s="75" t="s">
        <v>385</v>
      </c>
      <c r="LLH313" s="75" t="s">
        <v>385</v>
      </c>
      <c r="LLI313" s="75" t="s">
        <v>385</v>
      </c>
      <c r="LLJ313" s="75" t="s">
        <v>385</v>
      </c>
      <c r="LLK313" s="75" t="s">
        <v>385</v>
      </c>
      <c r="LLL313" s="75" t="s">
        <v>385</v>
      </c>
      <c r="LLM313" s="75" t="s">
        <v>385</v>
      </c>
      <c r="LLN313" s="75" t="s">
        <v>385</v>
      </c>
      <c r="LLO313" s="75" t="s">
        <v>385</v>
      </c>
      <c r="LLP313" s="75" t="s">
        <v>385</v>
      </c>
      <c r="LLQ313" s="75" t="s">
        <v>385</v>
      </c>
      <c r="LLR313" s="75" t="s">
        <v>385</v>
      </c>
      <c r="LLS313" s="75" t="s">
        <v>385</v>
      </c>
      <c r="LLT313" s="75" t="s">
        <v>385</v>
      </c>
      <c r="LLU313" s="75" t="s">
        <v>385</v>
      </c>
      <c r="LLV313" s="75" t="s">
        <v>385</v>
      </c>
      <c r="LLW313" s="75" t="s">
        <v>385</v>
      </c>
      <c r="LLX313" s="75" t="s">
        <v>385</v>
      </c>
      <c r="LLY313" s="75" t="s">
        <v>385</v>
      </c>
      <c r="LLZ313" s="75" t="s">
        <v>385</v>
      </c>
      <c r="LMA313" s="75" t="s">
        <v>385</v>
      </c>
      <c r="LMB313" s="75" t="s">
        <v>385</v>
      </c>
      <c r="LMC313" s="75" t="s">
        <v>385</v>
      </c>
      <c r="LMD313" s="75" t="s">
        <v>385</v>
      </c>
      <c r="LME313" s="75" t="s">
        <v>385</v>
      </c>
      <c r="LMF313" s="75" t="s">
        <v>385</v>
      </c>
      <c r="LMG313" s="75" t="s">
        <v>385</v>
      </c>
      <c r="LMH313" s="75" t="s">
        <v>385</v>
      </c>
      <c r="LMI313" s="75" t="s">
        <v>385</v>
      </c>
      <c r="LMJ313" s="75" t="s">
        <v>385</v>
      </c>
      <c r="LMK313" s="75" t="s">
        <v>385</v>
      </c>
      <c r="LML313" s="75" t="s">
        <v>385</v>
      </c>
      <c r="LMM313" s="75" t="s">
        <v>385</v>
      </c>
      <c r="LMN313" s="75" t="s">
        <v>385</v>
      </c>
      <c r="LMO313" s="75" t="s">
        <v>385</v>
      </c>
      <c r="LMP313" s="75" t="s">
        <v>385</v>
      </c>
      <c r="LMQ313" s="75" t="s">
        <v>385</v>
      </c>
      <c r="LMR313" s="75" t="s">
        <v>385</v>
      </c>
      <c r="LMS313" s="75" t="s">
        <v>385</v>
      </c>
      <c r="LMT313" s="75" t="s">
        <v>385</v>
      </c>
      <c r="LMU313" s="75" t="s">
        <v>385</v>
      </c>
      <c r="LMV313" s="75" t="s">
        <v>385</v>
      </c>
      <c r="LMW313" s="75" t="s">
        <v>385</v>
      </c>
      <c r="LMX313" s="75" t="s">
        <v>385</v>
      </c>
      <c r="LMY313" s="75" t="s">
        <v>385</v>
      </c>
      <c r="LMZ313" s="75" t="s">
        <v>385</v>
      </c>
      <c r="LNA313" s="75" t="s">
        <v>385</v>
      </c>
      <c r="LNB313" s="75" t="s">
        <v>385</v>
      </c>
      <c r="LNC313" s="75" t="s">
        <v>385</v>
      </c>
      <c r="LND313" s="75" t="s">
        <v>385</v>
      </c>
      <c r="LNE313" s="75" t="s">
        <v>385</v>
      </c>
      <c r="LNF313" s="75" t="s">
        <v>385</v>
      </c>
      <c r="LNG313" s="75" t="s">
        <v>385</v>
      </c>
      <c r="LNH313" s="75" t="s">
        <v>385</v>
      </c>
      <c r="LNI313" s="75" t="s">
        <v>385</v>
      </c>
      <c r="LNJ313" s="75" t="s">
        <v>385</v>
      </c>
      <c r="LNK313" s="75" t="s">
        <v>385</v>
      </c>
      <c r="LNL313" s="75" t="s">
        <v>385</v>
      </c>
      <c r="LNM313" s="75" t="s">
        <v>385</v>
      </c>
      <c r="LNN313" s="75" t="s">
        <v>385</v>
      </c>
      <c r="LNO313" s="75" t="s">
        <v>385</v>
      </c>
      <c r="LNP313" s="75" t="s">
        <v>385</v>
      </c>
      <c r="LNQ313" s="75" t="s">
        <v>385</v>
      </c>
      <c r="LNR313" s="75" t="s">
        <v>385</v>
      </c>
      <c r="LNS313" s="75" t="s">
        <v>385</v>
      </c>
      <c r="LNT313" s="75" t="s">
        <v>385</v>
      </c>
      <c r="LNU313" s="75" t="s">
        <v>385</v>
      </c>
      <c r="LNV313" s="75" t="s">
        <v>385</v>
      </c>
      <c r="LNW313" s="75" t="s">
        <v>385</v>
      </c>
      <c r="LNX313" s="75" t="s">
        <v>385</v>
      </c>
      <c r="LNY313" s="75" t="s">
        <v>385</v>
      </c>
      <c r="LNZ313" s="75" t="s">
        <v>385</v>
      </c>
      <c r="LOA313" s="75" t="s">
        <v>385</v>
      </c>
      <c r="LOB313" s="75" t="s">
        <v>385</v>
      </c>
      <c r="LOC313" s="75" t="s">
        <v>385</v>
      </c>
      <c r="LOD313" s="75" t="s">
        <v>385</v>
      </c>
      <c r="LOE313" s="75" t="s">
        <v>385</v>
      </c>
      <c r="LOF313" s="75" t="s">
        <v>385</v>
      </c>
      <c r="LOG313" s="75" t="s">
        <v>385</v>
      </c>
      <c r="LOH313" s="75" t="s">
        <v>385</v>
      </c>
      <c r="LOI313" s="75" t="s">
        <v>385</v>
      </c>
      <c r="LOJ313" s="75" t="s">
        <v>385</v>
      </c>
      <c r="LOK313" s="75" t="s">
        <v>385</v>
      </c>
      <c r="LOL313" s="75" t="s">
        <v>385</v>
      </c>
      <c r="LOM313" s="75" t="s">
        <v>385</v>
      </c>
      <c r="LON313" s="75" t="s">
        <v>385</v>
      </c>
      <c r="LOO313" s="75" t="s">
        <v>385</v>
      </c>
      <c r="LOP313" s="75" t="s">
        <v>385</v>
      </c>
      <c r="LOQ313" s="75" t="s">
        <v>385</v>
      </c>
      <c r="LOR313" s="75" t="s">
        <v>385</v>
      </c>
      <c r="LOS313" s="75" t="s">
        <v>385</v>
      </c>
      <c r="LOT313" s="75" t="s">
        <v>385</v>
      </c>
      <c r="LOU313" s="75" t="s">
        <v>385</v>
      </c>
      <c r="LOV313" s="75" t="s">
        <v>385</v>
      </c>
      <c r="LOW313" s="75" t="s">
        <v>385</v>
      </c>
      <c r="LOX313" s="75" t="s">
        <v>385</v>
      </c>
      <c r="LOY313" s="75" t="s">
        <v>385</v>
      </c>
      <c r="LOZ313" s="75" t="s">
        <v>385</v>
      </c>
      <c r="LPA313" s="75" t="s">
        <v>385</v>
      </c>
      <c r="LPB313" s="75" t="s">
        <v>385</v>
      </c>
      <c r="LPC313" s="75" t="s">
        <v>385</v>
      </c>
      <c r="LPD313" s="75" t="s">
        <v>385</v>
      </c>
      <c r="LPE313" s="75" t="s">
        <v>385</v>
      </c>
      <c r="LPF313" s="75" t="s">
        <v>385</v>
      </c>
      <c r="LPG313" s="75" t="s">
        <v>385</v>
      </c>
      <c r="LPH313" s="75" t="s">
        <v>385</v>
      </c>
      <c r="LPI313" s="75" t="s">
        <v>385</v>
      </c>
      <c r="LPJ313" s="75" t="s">
        <v>385</v>
      </c>
      <c r="LPK313" s="75" t="s">
        <v>385</v>
      </c>
      <c r="LPL313" s="75" t="s">
        <v>385</v>
      </c>
      <c r="LPM313" s="75" t="s">
        <v>385</v>
      </c>
      <c r="LPN313" s="75" t="s">
        <v>385</v>
      </c>
      <c r="LPO313" s="75" t="s">
        <v>385</v>
      </c>
      <c r="LPP313" s="75" t="s">
        <v>385</v>
      </c>
      <c r="LPQ313" s="75" t="s">
        <v>385</v>
      </c>
      <c r="LPR313" s="75" t="s">
        <v>385</v>
      </c>
      <c r="LPS313" s="75" t="s">
        <v>385</v>
      </c>
      <c r="LPT313" s="75" t="s">
        <v>385</v>
      </c>
      <c r="LPU313" s="75" t="s">
        <v>385</v>
      </c>
      <c r="LPV313" s="75" t="s">
        <v>385</v>
      </c>
      <c r="LPW313" s="75" t="s">
        <v>385</v>
      </c>
      <c r="LPX313" s="75" t="s">
        <v>385</v>
      </c>
      <c r="LPY313" s="75" t="s">
        <v>385</v>
      </c>
      <c r="LPZ313" s="75" t="s">
        <v>385</v>
      </c>
      <c r="LQA313" s="75" t="s">
        <v>385</v>
      </c>
      <c r="LQB313" s="75" t="s">
        <v>385</v>
      </c>
      <c r="LQC313" s="75" t="s">
        <v>385</v>
      </c>
      <c r="LQD313" s="75" t="s">
        <v>385</v>
      </c>
      <c r="LQE313" s="75" t="s">
        <v>385</v>
      </c>
      <c r="LQF313" s="75" t="s">
        <v>385</v>
      </c>
      <c r="LQG313" s="75" t="s">
        <v>385</v>
      </c>
      <c r="LQH313" s="75" t="s">
        <v>385</v>
      </c>
      <c r="LQI313" s="75" t="s">
        <v>385</v>
      </c>
      <c r="LQJ313" s="75" t="s">
        <v>385</v>
      </c>
      <c r="LQK313" s="75" t="s">
        <v>385</v>
      </c>
      <c r="LQL313" s="75" t="s">
        <v>385</v>
      </c>
      <c r="LQM313" s="75" t="s">
        <v>385</v>
      </c>
      <c r="LQN313" s="75" t="s">
        <v>385</v>
      </c>
      <c r="LQO313" s="75" t="s">
        <v>385</v>
      </c>
      <c r="LQP313" s="75" t="s">
        <v>385</v>
      </c>
      <c r="LQQ313" s="75" t="s">
        <v>385</v>
      </c>
      <c r="LQR313" s="75" t="s">
        <v>385</v>
      </c>
      <c r="LQS313" s="75" t="s">
        <v>385</v>
      </c>
      <c r="LQT313" s="75" t="s">
        <v>385</v>
      </c>
      <c r="LQU313" s="75" t="s">
        <v>385</v>
      </c>
      <c r="LQV313" s="75" t="s">
        <v>385</v>
      </c>
      <c r="LQW313" s="75" t="s">
        <v>385</v>
      </c>
      <c r="LQX313" s="75" t="s">
        <v>385</v>
      </c>
      <c r="LQY313" s="75" t="s">
        <v>385</v>
      </c>
      <c r="LQZ313" s="75" t="s">
        <v>385</v>
      </c>
      <c r="LRA313" s="75" t="s">
        <v>385</v>
      </c>
      <c r="LRB313" s="75" t="s">
        <v>385</v>
      </c>
      <c r="LRC313" s="75" t="s">
        <v>385</v>
      </c>
      <c r="LRD313" s="75" t="s">
        <v>385</v>
      </c>
      <c r="LRE313" s="75" t="s">
        <v>385</v>
      </c>
      <c r="LRF313" s="75" t="s">
        <v>385</v>
      </c>
      <c r="LRG313" s="75" t="s">
        <v>385</v>
      </c>
      <c r="LRH313" s="75" t="s">
        <v>385</v>
      </c>
      <c r="LRI313" s="75" t="s">
        <v>385</v>
      </c>
      <c r="LRJ313" s="75" t="s">
        <v>385</v>
      </c>
      <c r="LRK313" s="75" t="s">
        <v>385</v>
      </c>
      <c r="LRL313" s="75" t="s">
        <v>385</v>
      </c>
      <c r="LRM313" s="75" t="s">
        <v>385</v>
      </c>
      <c r="LRN313" s="75" t="s">
        <v>385</v>
      </c>
      <c r="LRO313" s="75" t="s">
        <v>385</v>
      </c>
      <c r="LRP313" s="75" t="s">
        <v>385</v>
      </c>
      <c r="LRQ313" s="75" t="s">
        <v>385</v>
      </c>
      <c r="LRR313" s="75" t="s">
        <v>385</v>
      </c>
      <c r="LRS313" s="75" t="s">
        <v>385</v>
      </c>
      <c r="LRT313" s="75" t="s">
        <v>385</v>
      </c>
      <c r="LRU313" s="75" t="s">
        <v>385</v>
      </c>
      <c r="LRV313" s="75" t="s">
        <v>385</v>
      </c>
      <c r="LRW313" s="75" t="s">
        <v>385</v>
      </c>
      <c r="LRX313" s="75" t="s">
        <v>385</v>
      </c>
      <c r="LRY313" s="75" t="s">
        <v>385</v>
      </c>
      <c r="LRZ313" s="75" t="s">
        <v>385</v>
      </c>
      <c r="LSA313" s="75" t="s">
        <v>385</v>
      </c>
      <c r="LSB313" s="75" t="s">
        <v>385</v>
      </c>
      <c r="LSC313" s="75" t="s">
        <v>385</v>
      </c>
      <c r="LSD313" s="75" t="s">
        <v>385</v>
      </c>
      <c r="LSE313" s="75" t="s">
        <v>385</v>
      </c>
      <c r="LSF313" s="75" t="s">
        <v>385</v>
      </c>
      <c r="LSG313" s="75" t="s">
        <v>385</v>
      </c>
      <c r="LSH313" s="75" t="s">
        <v>385</v>
      </c>
      <c r="LSI313" s="75" t="s">
        <v>385</v>
      </c>
      <c r="LSJ313" s="75" t="s">
        <v>385</v>
      </c>
      <c r="LSK313" s="75" t="s">
        <v>385</v>
      </c>
      <c r="LSL313" s="75" t="s">
        <v>385</v>
      </c>
      <c r="LSM313" s="75" t="s">
        <v>385</v>
      </c>
      <c r="LSN313" s="75" t="s">
        <v>385</v>
      </c>
      <c r="LSO313" s="75" t="s">
        <v>385</v>
      </c>
      <c r="LSP313" s="75" t="s">
        <v>385</v>
      </c>
      <c r="LSQ313" s="75" t="s">
        <v>385</v>
      </c>
      <c r="LSR313" s="75" t="s">
        <v>385</v>
      </c>
      <c r="LSS313" s="75" t="s">
        <v>385</v>
      </c>
      <c r="LST313" s="75" t="s">
        <v>385</v>
      </c>
      <c r="LSU313" s="75" t="s">
        <v>385</v>
      </c>
      <c r="LSV313" s="75" t="s">
        <v>385</v>
      </c>
      <c r="LSW313" s="75" t="s">
        <v>385</v>
      </c>
      <c r="LSX313" s="75" t="s">
        <v>385</v>
      </c>
      <c r="LSY313" s="75" t="s">
        <v>385</v>
      </c>
      <c r="LSZ313" s="75" t="s">
        <v>385</v>
      </c>
      <c r="LTA313" s="75" t="s">
        <v>385</v>
      </c>
      <c r="LTB313" s="75" t="s">
        <v>385</v>
      </c>
      <c r="LTC313" s="75" t="s">
        <v>385</v>
      </c>
      <c r="LTD313" s="75" t="s">
        <v>385</v>
      </c>
      <c r="LTE313" s="75" t="s">
        <v>385</v>
      </c>
      <c r="LTF313" s="75" t="s">
        <v>385</v>
      </c>
      <c r="LTG313" s="75" t="s">
        <v>385</v>
      </c>
      <c r="LTH313" s="75" t="s">
        <v>385</v>
      </c>
      <c r="LTI313" s="75" t="s">
        <v>385</v>
      </c>
      <c r="LTJ313" s="75" t="s">
        <v>385</v>
      </c>
      <c r="LTK313" s="75" t="s">
        <v>385</v>
      </c>
      <c r="LTL313" s="75" t="s">
        <v>385</v>
      </c>
      <c r="LTM313" s="75" t="s">
        <v>385</v>
      </c>
      <c r="LTN313" s="75" t="s">
        <v>385</v>
      </c>
      <c r="LTO313" s="75" t="s">
        <v>385</v>
      </c>
      <c r="LTP313" s="75" t="s">
        <v>385</v>
      </c>
      <c r="LTQ313" s="75" t="s">
        <v>385</v>
      </c>
      <c r="LTR313" s="75" t="s">
        <v>385</v>
      </c>
      <c r="LTS313" s="75" t="s">
        <v>385</v>
      </c>
      <c r="LTT313" s="75" t="s">
        <v>385</v>
      </c>
      <c r="LTU313" s="75" t="s">
        <v>385</v>
      </c>
      <c r="LTV313" s="75" t="s">
        <v>385</v>
      </c>
      <c r="LTW313" s="75" t="s">
        <v>385</v>
      </c>
      <c r="LTX313" s="75" t="s">
        <v>385</v>
      </c>
      <c r="LTY313" s="75" t="s">
        <v>385</v>
      </c>
      <c r="LTZ313" s="75" t="s">
        <v>385</v>
      </c>
      <c r="LUA313" s="75" t="s">
        <v>385</v>
      </c>
      <c r="LUB313" s="75" t="s">
        <v>385</v>
      </c>
      <c r="LUC313" s="75" t="s">
        <v>385</v>
      </c>
      <c r="LUD313" s="75" t="s">
        <v>385</v>
      </c>
      <c r="LUE313" s="75" t="s">
        <v>385</v>
      </c>
      <c r="LUF313" s="75" t="s">
        <v>385</v>
      </c>
      <c r="LUG313" s="75" t="s">
        <v>385</v>
      </c>
      <c r="LUH313" s="75" t="s">
        <v>385</v>
      </c>
      <c r="LUI313" s="75" t="s">
        <v>385</v>
      </c>
      <c r="LUJ313" s="75" t="s">
        <v>385</v>
      </c>
      <c r="LUK313" s="75" t="s">
        <v>385</v>
      </c>
      <c r="LUL313" s="75" t="s">
        <v>385</v>
      </c>
      <c r="LUM313" s="75" t="s">
        <v>385</v>
      </c>
      <c r="LUN313" s="75" t="s">
        <v>385</v>
      </c>
      <c r="LUO313" s="75" t="s">
        <v>385</v>
      </c>
      <c r="LUP313" s="75" t="s">
        <v>385</v>
      </c>
      <c r="LUQ313" s="75" t="s">
        <v>385</v>
      </c>
      <c r="LUR313" s="75" t="s">
        <v>385</v>
      </c>
      <c r="LUS313" s="75" t="s">
        <v>385</v>
      </c>
      <c r="LUT313" s="75" t="s">
        <v>385</v>
      </c>
      <c r="LUU313" s="75" t="s">
        <v>385</v>
      </c>
      <c r="LUV313" s="75" t="s">
        <v>385</v>
      </c>
      <c r="LUW313" s="75" t="s">
        <v>385</v>
      </c>
      <c r="LUX313" s="75" t="s">
        <v>385</v>
      </c>
      <c r="LUY313" s="75" t="s">
        <v>385</v>
      </c>
      <c r="LUZ313" s="75" t="s">
        <v>385</v>
      </c>
      <c r="LVA313" s="75" t="s">
        <v>385</v>
      </c>
      <c r="LVB313" s="75" t="s">
        <v>385</v>
      </c>
      <c r="LVC313" s="75" t="s">
        <v>385</v>
      </c>
      <c r="LVD313" s="75" t="s">
        <v>385</v>
      </c>
      <c r="LVE313" s="75" t="s">
        <v>385</v>
      </c>
      <c r="LVF313" s="75" t="s">
        <v>385</v>
      </c>
      <c r="LVG313" s="75" t="s">
        <v>385</v>
      </c>
      <c r="LVH313" s="75" t="s">
        <v>385</v>
      </c>
      <c r="LVI313" s="75" t="s">
        <v>385</v>
      </c>
      <c r="LVJ313" s="75" t="s">
        <v>385</v>
      </c>
      <c r="LVK313" s="75" t="s">
        <v>385</v>
      </c>
      <c r="LVL313" s="75" t="s">
        <v>385</v>
      </c>
      <c r="LVM313" s="75" t="s">
        <v>385</v>
      </c>
      <c r="LVN313" s="75" t="s">
        <v>385</v>
      </c>
      <c r="LVO313" s="75" t="s">
        <v>385</v>
      </c>
      <c r="LVP313" s="75" t="s">
        <v>385</v>
      </c>
      <c r="LVQ313" s="75" t="s">
        <v>385</v>
      </c>
      <c r="LVR313" s="75" t="s">
        <v>385</v>
      </c>
      <c r="LVS313" s="75" t="s">
        <v>385</v>
      </c>
      <c r="LVT313" s="75" t="s">
        <v>385</v>
      </c>
      <c r="LVU313" s="75" t="s">
        <v>385</v>
      </c>
      <c r="LVV313" s="75" t="s">
        <v>385</v>
      </c>
      <c r="LVW313" s="75" t="s">
        <v>385</v>
      </c>
      <c r="LVX313" s="75" t="s">
        <v>385</v>
      </c>
      <c r="LVY313" s="75" t="s">
        <v>385</v>
      </c>
      <c r="LVZ313" s="75" t="s">
        <v>385</v>
      </c>
      <c r="LWA313" s="75" t="s">
        <v>385</v>
      </c>
      <c r="LWB313" s="75" t="s">
        <v>385</v>
      </c>
      <c r="LWC313" s="75" t="s">
        <v>385</v>
      </c>
      <c r="LWD313" s="75" t="s">
        <v>385</v>
      </c>
      <c r="LWE313" s="75" t="s">
        <v>385</v>
      </c>
      <c r="LWF313" s="75" t="s">
        <v>385</v>
      </c>
      <c r="LWG313" s="75" t="s">
        <v>385</v>
      </c>
      <c r="LWH313" s="75" t="s">
        <v>385</v>
      </c>
      <c r="LWI313" s="75" t="s">
        <v>385</v>
      </c>
      <c r="LWJ313" s="75" t="s">
        <v>385</v>
      </c>
      <c r="LWK313" s="75" t="s">
        <v>385</v>
      </c>
      <c r="LWL313" s="75" t="s">
        <v>385</v>
      </c>
      <c r="LWM313" s="75" t="s">
        <v>385</v>
      </c>
      <c r="LWN313" s="75" t="s">
        <v>385</v>
      </c>
      <c r="LWO313" s="75" t="s">
        <v>385</v>
      </c>
      <c r="LWP313" s="75" t="s">
        <v>385</v>
      </c>
      <c r="LWQ313" s="75" t="s">
        <v>385</v>
      </c>
      <c r="LWR313" s="75" t="s">
        <v>385</v>
      </c>
      <c r="LWS313" s="75" t="s">
        <v>385</v>
      </c>
      <c r="LWT313" s="75" t="s">
        <v>385</v>
      </c>
      <c r="LWU313" s="75" t="s">
        <v>385</v>
      </c>
      <c r="LWV313" s="75" t="s">
        <v>385</v>
      </c>
      <c r="LWW313" s="75" t="s">
        <v>385</v>
      </c>
      <c r="LWX313" s="75" t="s">
        <v>385</v>
      </c>
      <c r="LWY313" s="75" t="s">
        <v>385</v>
      </c>
      <c r="LWZ313" s="75" t="s">
        <v>385</v>
      </c>
      <c r="LXA313" s="75" t="s">
        <v>385</v>
      </c>
      <c r="LXB313" s="75" t="s">
        <v>385</v>
      </c>
      <c r="LXC313" s="75" t="s">
        <v>385</v>
      </c>
      <c r="LXD313" s="75" t="s">
        <v>385</v>
      </c>
      <c r="LXE313" s="75" t="s">
        <v>385</v>
      </c>
      <c r="LXF313" s="75" t="s">
        <v>385</v>
      </c>
      <c r="LXG313" s="75" t="s">
        <v>385</v>
      </c>
      <c r="LXH313" s="75" t="s">
        <v>385</v>
      </c>
      <c r="LXI313" s="75" t="s">
        <v>385</v>
      </c>
      <c r="LXJ313" s="75" t="s">
        <v>385</v>
      </c>
      <c r="LXK313" s="75" t="s">
        <v>385</v>
      </c>
      <c r="LXL313" s="75" t="s">
        <v>385</v>
      </c>
      <c r="LXM313" s="75" t="s">
        <v>385</v>
      </c>
      <c r="LXN313" s="75" t="s">
        <v>385</v>
      </c>
      <c r="LXO313" s="75" t="s">
        <v>385</v>
      </c>
      <c r="LXP313" s="75" t="s">
        <v>385</v>
      </c>
      <c r="LXQ313" s="75" t="s">
        <v>385</v>
      </c>
      <c r="LXR313" s="75" t="s">
        <v>385</v>
      </c>
      <c r="LXS313" s="75" t="s">
        <v>385</v>
      </c>
      <c r="LXT313" s="75" t="s">
        <v>385</v>
      </c>
      <c r="LXU313" s="75" t="s">
        <v>385</v>
      </c>
      <c r="LXV313" s="75" t="s">
        <v>385</v>
      </c>
      <c r="LXW313" s="75" t="s">
        <v>385</v>
      </c>
      <c r="LXX313" s="75" t="s">
        <v>385</v>
      </c>
      <c r="LXY313" s="75" t="s">
        <v>385</v>
      </c>
      <c r="LXZ313" s="75" t="s">
        <v>385</v>
      </c>
      <c r="LYA313" s="75" t="s">
        <v>385</v>
      </c>
      <c r="LYB313" s="75" t="s">
        <v>385</v>
      </c>
      <c r="LYC313" s="75" t="s">
        <v>385</v>
      </c>
      <c r="LYD313" s="75" t="s">
        <v>385</v>
      </c>
      <c r="LYE313" s="75" t="s">
        <v>385</v>
      </c>
      <c r="LYF313" s="75" t="s">
        <v>385</v>
      </c>
      <c r="LYG313" s="75" t="s">
        <v>385</v>
      </c>
      <c r="LYH313" s="75" t="s">
        <v>385</v>
      </c>
      <c r="LYI313" s="75" t="s">
        <v>385</v>
      </c>
      <c r="LYJ313" s="75" t="s">
        <v>385</v>
      </c>
      <c r="LYK313" s="75" t="s">
        <v>385</v>
      </c>
      <c r="LYL313" s="75" t="s">
        <v>385</v>
      </c>
      <c r="LYM313" s="75" t="s">
        <v>385</v>
      </c>
      <c r="LYN313" s="75" t="s">
        <v>385</v>
      </c>
      <c r="LYO313" s="75" t="s">
        <v>385</v>
      </c>
      <c r="LYP313" s="75" t="s">
        <v>385</v>
      </c>
      <c r="LYQ313" s="75" t="s">
        <v>385</v>
      </c>
      <c r="LYR313" s="75" t="s">
        <v>385</v>
      </c>
      <c r="LYS313" s="75" t="s">
        <v>385</v>
      </c>
      <c r="LYT313" s="75" t="s">
        <v>385</v>
      </c>
      <c r="LYU313" s="75" t="s">
        <v>385</v>
      </c>
      <c r="LYV313" s="75" t="s">
        <v>385</v>
      </c>
      <c r="LYW313" s="75" t="s">
        <v>385</v>
      </c>
      <c r="LYX313" s="75" t="s">
        <v>385</v>
      </c>
      <c r="LYY313" s="75" t="s">
        <v>385</v>
      </c>
      <c r="LYZ313" s="75" t="s">
        <v>385</v>
      </c>
      <c r="LZA313" s="75" t="s">
        <v>385</v>
      </c>
      <c r="LZB313" s="75" t="s">
        <v>385</v>
      </c>
      <c r="LZC313" s="75" t="s">
        <v>385</v>
      </c>
      <c r="LZD313" s="75" t="s">
        <v>385</v>
      </c>
      <c r="LZE313" s="75" t="s">
        <v>385</v>
      </c>
      <c r="LZF313" s="75" t="s">
        <v>385</v>
      </c>
      <c r="LZG313" s="75" t="s">
        <v>385</v>
      </c>
      <c r="LZH313" s="75" t="s">
        <v>385</v>
      </c>
      <c r="LZI313" s="75" t="s">
        <v>385</v>
      </c>
      <c r="LZJ313" s="75" t="s">
        <v>385</v>
      </c>
      <c r="LZK313" s="75" t="s">
        <v>385</v>
      </c>
      <c r="LZL313" s="75" t="s">
        <v>385</v>
      </c>
      <c r="LZM313" s="75" t="s">
        <v>385</v>
      </c>
      <c r="LZN313" s="75" t="s">
        <v>385</v>
      </c>
      <c r="LZO313" s="75" t="s">
        <v>385</v>
      </c>
      <c r="LZP313" s="75" t="s">
        <v>385</v>
      </c>
      <c r="LZQ313" s="75" t="s">
        <v>385</v>
      </c>
      <c r="LZR313" s="75" t="s">
        <v>385</v>
      </c>
      <c r="LZS313" s="75" t="s">
        <v>385</v>
      </c>
      <c r="LZT313" s="75" t="s">
        <v>385</v>
      </c>
      <c r="LZU313" s="75" t="s">
        <v>385</v>
      </c>
      <c r="LZV313" s="75" t="s">
        <v>385</v>
      </c>
      <c r="LZW313" s="75" t="s">
        <v>385</v>
      </c>
      <c r="LZX313" s="75" t="s">
        <v>385</v>
      </c>
      <c r="LZY313" s="75" t="s">
        <v>385</v>
      </c>
      <c r="LZZ313" s="75" t="s">
        <v>385</v>
      </c>
      <c r="MAA313" s="75" t="s">
        <v>385</v>
      </c>
      <c r="MAB313" s="75" t="s">
        <v>385</v>
      </c>
      <c r="MAC313" s="75" t="s">
        <v>385</v>
      </c>
      <c r="MAD313" s="75" t="s">
        <v>385</v>
      </c>
      <c r="MAE313" s="75" t="s">
        <v>385</v>
      </c>
      <c r="MAF313" s="75" t="s">
        <v>385</v>
      </c>
      <c r="MAG313" s="75" t="s">
        <v>385</v>
      </c>
      <c r="MAH313" s="75" t="s">
        <v>385</v>
      </c>
      <c r="MAI313" s="75" t="s">
        <v>385</v>
      </c>
      <c r="MAJ313" s="75" t="s">
        <v>385</v>
      </c>
      <c r="MAK313" s="75" t="s">
        <v>385</v>
      </c>
      <c r="MAL313" s="75" t="s">
        <v>385</v>
      </c>
      <c r="MAM313" s="75" t="s">
        <v>385</v>
      </c>
      <c r="MAN313" s="75" t="s">
        <v>385</v>
      </c>
      <c r="MAO313" s="75" t="s">
        <v>385</v>
      </c>
      <c r="MAP313" s="75" t="s">
        <v>385</v>
      </c>
      <c r="MAQ313" s="75" t="s">
        <v>385</v>
      </c>
      <c r="MAR313" s="75" t="s">
        <v>385</v>
      </c>
      <c r="MAS313" s="75" t="s">
        <v>385</v>
      </c>
      <c r="MAT313" s="75" t="s">
        <v>385</v>
      </c>
      <c r="MAU313" s="75" t="s">
        <v>385</v>
      </c>
      <c r="MAV313" s="75" t="s">
        <v>385</v>
      </c>
      <c r="MAW313" s="75" t="s">
        <v>385</v>
      </c>
      <c r="MAX313" s="75" t="s">
        <v>385</v>
      </c>
      <c r="MAY313" s="75" t="s">
        <v>385</v>
      </c>
      <c r="MAZ313" s="75" t="s">
        <v>385</v>
      </c>
      <c r="MBA313" s="75" t="s">
        <v>385</v>
      </c>
      <c r="MBB313" s="75" t="s">
        <v>385</v>
      </c>
      <c r="MBC313" s="75" t="s">
        <v>385</v>
      </c>
      <c r="MBD313" s="75" t="s">
        <v>385</v>
      </c>
      <c r="MBE313" s="75" t="s">
        <v>385</v>
      </c>
      <c r="MBF313" s="75" t="s">
        <v>385</v>
      </c>
      <c r="MBG313" s="75" t="s">
        <v>385</v>
      </c>
      <c r="MBH313" s="75" t="s">
        <v>385</v>
      </c>
      <c r="MBI313" s="75" t="s">
        <v>385</v>
      </c>
      <c r="MBJ313" s="75" t="s">
        <v>385</v>
      </c>
      <c r="MBK313" s="75" t="s">
        <v>385</v>
      </c>
      <c r="MBL313" s="75" t="s">
        <v>385</v>
      </c>
      <c r="MBM313" s="75" t="s">
        <v>385</v>
      </c>
      <c r="MBN313" s="75" t="s">
        <v>385</v>
      </c>
      <c r="MBO313" s="75" t="s">
        <v>385</v>
      </c>
      <c r="MBP313" s="75" t="s">
        <v>385</v>
      </c>
      <c r="MBQ313" s="75" t="s">
        <v>385</v>
      </c>
      <c r="MBR313" s="75" t="s">
        <v>385</v>
      </c>
      <c r="MBS313" s="75" t="s">
        <v>385</v>
      </c>
      <c r="MBT313" s="75" t="s">
        <v>385</v>
      </c>
      <c r="MBU313" s="75" t="s">
        <v>385</v>
      </c>
      <c r="MBV313" s="75" t="s">
        <v>385</v>
      </c>
      <c r="MBW313" s="75" t="s">
        <v>385</v>
      </c>
      <c r="MBX313" s="75" t="s">
        <v>385</v>
      </c>
      <c r="MBY313" s="75" t="s">
        <v>385</v>
      </c>
      <c r="MBZ313" s="75" t="s">
        <v>385</v>
      </c>
      <c r="MCA313" s="75" t="s">
        <v>385</v>
      </c>
      <c r="MCB313" s="75" t="s">
        <v>385</v>
      </c>
      <c r="MCC313" s="75" t="s">
        <v>385</v>
      </c>
      <c r="MCD313" s="75" t="s">
        <v>385</v>
      </c>
      <c r="MCE313" s="75" t="s">
        <v>385</v>
      </c>
      <c r="MCF313" s="75" t="s">
        <v>385</v>
      </c>
      <c r="MCG313" s="75" t="s">
        <v>385</v>
      </c>
      <c r="MCH313" s="75" t="s">
        <v>385</v>
      </c>
      <c r="MCI313" s="75" t="s">
        <v>385</v>
      </c>
      <c r="MCJ313" s="75" t="s">
        <v>385</v>
      </c>
      <c r="MCK313" s="75" t="s">
        <v>385</v>
      </c>
      <c r="MCL313" s="75" t="s">
        <v>385</v>
      </c>
      <c r="MCM313" s="75" t="s">
        <v>385</v>
      </c>
      <c r="MCN313" s="75" t="s">
        <v>385</v>
      </c>
      <c r="MCO313" s="75" t="s">
        <v>385</v>
      </c>
      <c r="MCP313" s="75" t="s">
        <v>385</v>
      </c>
      <c r="MCQ313" s="75" t="s">
        <v>385</v>
      </c>
      <c r="MCR313" s="75" t="s">
        <v>385</v>
      </c>
      <c r="MCS313" s="75" t="s">
        <v>385</v>
      </c>
      <c r="MCT313" s="75" t="s">
        <v>385</v>
      </c>
      <c r="MCU313" s="75" t="s">
        <v>385</v>
      </c>
      <c r="MCV313" s="75" t="s">
        <v>385</v>
      </c>
      <c r="MCW313" s="75" t="s">
        <v>385</v>
      </c>
      <c r="MCX313" s="75" t="s">
        <v>385</v>
      </c>
      <c r="MCY313" s="75" t="s">
        <v>385</v>
      </c>
      <c r="MCZ313" s="75" t="s">
        <v>385</v>
      </c>
      <c r="MDA313" s="75" t="s">
        <v>385</v>
      </c>
      <c r="MDB313" s="75" t="s">
        <v>385</v>
      </c>
      <c r="MDC313" s="75" t="s">
        <v>385</v>
      </c>
      <c r="MDD313" s="75" t="s">
        <v>385</v>
      </c>
      <c r="MDE313" s="75" t="s">
        <v>385</v>
      </c>
      <c r="MDF313" s="75" t="s">
        <v>385</v>
      </c>
      <c r="MDG313" s="75" t="s">
        <v>385</v>
      </c>
      <c r="MDH313" s="75" t="s">
        <v>385</v>
      </c>
      <c r="MDI313" s="75" t="s">
        <v>385</v>
      </c>
      <c r="MDJ313" s="75" t="s">
        <v>385</v>
      </c>
      <c r="MDK313" s="75" t="s">
        <v>385</v>
      </c>
      <c r="MDL313" s="75" t="s">
        <v>385</v>
      </c>
      <c r="MDM313" s="75" t="s">
        <v>385</v>
      </c>
      <c r="MDN313" s="75" t="s">
        <v>385</v>
      </c>
      <c r="MDO313" s="75" t="s">
        <v>385</v>
      </c>
      <c r="MDP313" s="75" t="s">
        <v>385</v>
      </c>
      <c r="MDQ313" s="75" t="s">
        <v>385</v>
      </c>
      <c r="MDR313" s="75" t="s">
        <v>385</v>
      </c>
      <c r="MDS313" s="75" t="s">
        <v>385</v>
      </c>
      <c r="MDT313" s="75" t="s">
        <v>385</v>
      </c>
      <c r="MDU313" s="75" t="s">
        <v>385</v>
      </c>
      <c r="MDV313" s="75" t="s">
        <v>385</v>
      </c>
      <c r="MDW313" s="75" t="s">
        <v>385</v>
      </c>
      <c r="MDX313" s="75" t="s">
        <v>385</v>
      </c>
      <c r="MDY313" s="75" t="s">
        <v>385</v>
      </c>
      <c r="MDZ313" s="75" t="s">
        <v>385</v>
      </c>
      <c r="MEA313" s="75" t="s">
        <v>385</v>
      </c>
      <c r="MEB313" s="75" t="s">
        <v>385</v>
      </c>
      <c r="MEC313" s="75" t="s">
        <v>385</v>
      </c>
      <c r="MED313" s="75" t="s">
        <v>385</v>
      </c>
      <c r="MEE313" s="75" t="s">
        <v>385</v>
      </c>
      <c r="MEF313" s="75" t="s">
        <v>385</v>
      </c>
      <c r="MEG313" s="75" t="s">
        <v>385</v>
      </c>
      <c r="MEH313" s="75" t="s">
        <v>385</v>
      </c>
      <c r="MEI313" s="75" t="s">
        <v>385</v>
      </c>
      <c r="MEJ313" s="75" t="s">
        <v>385</v>
      </c>
      <c r="MEK313" s="75" t="s">
        <v>385</v>
      </c>
      <c r="MEL313" s="75" t="s">
        <v>385</v>
      </c>
      <c r="MEM313" s="75" t="s">
        <v>385</v>
      </c>
      <c r="MEN313" s="75" t="s">
        <v>385</v>
      </c>
      <c r="MEO313" s="75" t="s">
        <v>385</v>
      </c>
      <c r="MEP313" s="75" t="s">
        <v>385</v>
      </c>
      <c r="MEQ313" s="75" t="s">
        <v>385</v>
      </c>
      <c r="MER313" s="75" t="s">
        <v>385</v>
      </c>
      <c r="MES313" s="75" t="s">
        <v>385</v>
      </c>
      <c r="MET313" s="75" t="s">
        <v>385</v>
      </c>
      <c r="MEU313" s="75" t="s">
        <v>385</v>
      </c>
      <c r="MEV313" s="75" t="s">
        <v>385</v>
      </c>
      <c r="MEW313" s="75" t="s">
        <v>385</v>
      </c>
      <c r="MEX313" s="75" t="s">
        <v>385</v>
      </c>
      <c r="MEY313" s="75" t="s">
        <v>385</v>
      </c>
      <c r="MEZ313" s="75" t="s">
        <v>385</v>
      </c>
      <c r="MFA313" s="75" t="s">
        <v>385</v>
      </c>
      <c r="MFB313" s="75" t="s">
        <v>385</v>
      </c>
      <c r="MFC313" s="75" t="s">
        <v>385</v>
      </c>
      <c r="MFD313" s="75" t="s">
        <v>385</v>
      </c>
      <c r="MFE313" s="75" t="s">
        <v>385</v>
      </c>
      <c r="MFF313" s="75" t="s">
        <v>385</v>
      </c>
      <c r="MFG313" s="75" t="s">
        <v>385</v>
      </c>
      <c r="MFH313" s="75" t="s">
        <v>385</v>
      </c>
      <c r="MFI313" s="75" t="s">
        <v>385</v>
      </c>
      <c r="MFJ313" s="75" t="s">
        <v>385</v>
      </c>
      <c r="MFK313" s="75" t="s">
        <v>385</v>
      </c>
      <c r="MFL313" s="75" t="s">
        <v>385</v>
      </c>
      <c r="MFM313" s="75" t="s">
        <v>385</v>
      </c>
      <c r="MFN313" s="75" t="s">
        <v>385</v>
      </c>
      <c r="MFO313" s="75" t="s">
        <v>385</v>
      </c>
      <c r="MFP313" s="75" t="s">
        <v>385</v>
      </c>
      <c r="MFQ313" s="75" t="s">
        <v>385</v>
      </c>
      <c r="MFR313" s="75" t="s">
        <v>385</v>
      </c>
      <c r="MFS313" s="75" t="s">
        <v>385</v>
      </c>
      <c r="MFT313" s="75" t="s">
        <v>385</v>
      </c>
      <c r="MFU313" s="75" t="s">
        <v>385</v>
      </c>
      <c r="MFV313" s="75" t="s">
        <v>385</v>
      </c>
      <c r="MFW313" s="75" t="s">
        <v>385</v>
      </c>
      <c r="MFX313" s="75" t="s">
        <v>385</v>
      </c>
      <c r="MFY313" s="75" t="s">
        <v>385</v>
      </c>
      <c r="MFZ313" s="75" t="s">
        <v>385</v>
      </c>
      <c r="MGA313" s="75" t="s">
        <v>385</v>
      </c>
      <c r="MGB313" s="75" t="s">
        <v>385</v>
      </c>
      <c r="MGC313" s="75" t="s">
        <v>385</v>
      </c>
      <c r="MGD313" s="75" t="s">
        <v>385</v>
      </c>
      <c r="MGE313" s="75" t="s">
        <v>385</v>
      </c>
      <c r="MGF313" s="75" t="s">
        <v>385</v>
      </c>
      <c r="MGG313" s="75" t="s">
        <v>385</v>
      </c>
      <c r="MGH313" s="75" t="s">
        <v>385</v>
      </c>
      <c r="MGI313" s="75" t="s">
        <v>385</v>
      </c>
      <c r="MGJ313" s="75" t="s">
        <v>385</v>
      </c>
      <c r="MGK313" s="75" t="s">
        <v>385</v>
      </c>
      <c r="MGL313" s="75" t="s">
        <v>385</v>
      </c>
      <c r="MGM313" s="75" t="s">
        <v>385</v>
      </c>
      <c r="MGN313" s="75" t="s">
        <v>385</v>
      </c>
      <c r="MGO313" s="75" t="s">
        <v>385</v>
      </c>
      <c r="MGP313" s="75" t="s">
        <v>385</v>
      </c>
      <c r="MGQ313" s="75" t="s">
        <v>385</v>
      </c>
      <c r="MGR313" s="75" t="s">
        <v>385</v>
      </c>
      <c r="MGS313" s="75" t="s">
        <v>385</v>
      </c>
      <c r="MGT313" s="75" t="s">
        <v>385</v>
      </c>
      <c r="MGU313" s="75" t="s">
        <v>385</v>
      </c>
      <c r="MGV313" s="75" t="s">
        <v>385</v>
      </c>
      <c r="MGW313" s="75" t="s">
        <v>385</v>
      </c>
      <c r="MGX313" s="75" t="s">
        <v>385</v>
      </c>
      <c r="MGY313" s="75" t="s">
        <v>385</v>
      </c>
      <c r="MGZ313" s="75" t="s">
        <v>385</v>
      </c>
      <c r="MHA313" s="75" t="s">
        <v>385</v>
      </c>
      <c r="MHB313" s="75" t="s">
        <v>385</v>
      </c>
      <c r="MHC313" s="75" t="s">
        <v>385</v>
      </c>
      <c r="MHD313" s="75" t="s">
        <v>385</v>
      </c>
      <c r="MHE313" s="75" t="s">
        <v>385</v>
      </c>
      <c r="MHF313" s="75" t="s">
        <v>385</v>
      </c>
      <c r="MHG313" s="75" t="s">
        <v>385</v>
      </c>
      <c r="MHH313" s="75" t="s">
        <v>385</v>
      </c>
      <c r="MHI313" s="75" t="s">
        <v>385</v>
      </c>
      <c r="MHJ313" s="75" t="s">
        <v>385</v>
      </c>
      <c r="MHK313" s="75" t="s">
        <v>385</v>
      </c>
      <c r="MHL313" s="75" t="s">
        <v>385</v>
      </c>
      <c r="MHM313" s="75" t="s">
        <v>385</v>
      </c>
      <c r="MHN313" s="75" t="s">
        <v>385</v>
      </c>
      <c r="MHO313" s="75" t="s">
        <v>385</v>
      </c>
      <c r="MHP313" s="75" t="s">
        <v>385</v>
      </c>
      <c r="MHQ313" s="75" t="s">
        <v>385</v>
      </c>
      <c r="MHR313" s="75" t="s">
        <v>385</v>
      </c>
      <c r="MHS313" s="75" t="s">
        <v>385</v>
      </c>
      <c r="MHT313" s="75" t="s">
        <v>385</v>
      </c>
      <c r="MHU313" s="75" t="s">
        <v>385</v>
      </c>
      <c r="MHV313" s="75" t="s">
        <v>385</v>
      </c>
      <c r="MHW313" s="75" t="s">
        <v>385</v>
      </c>
      <c r="MHX313" s="75" t="s">
        <v>385</v>
      </c>
      <c r="MHY313" s="75" t="s">
        <v>385</v>
      </c>
      <c r="MHZ313" s="75" t="s">
        <v>385</v>
      </c>
      <c r="MIA313" s="75" t="s">
        <v>385</v>
      </c>
      <c r="MIB313" s="75" t="s">
        <v>385</v>
      </c>
      <c r="MIC313" s="75" t="s">
        <v>385</v>
      </c>
      <c r="MID313" s="75" t="s">
        <v>385</v>
      </c>
      <c r="MIE313" s="75" t="s">
        <v>385</v>
      </c>
      <c r="MIF313" s="75" t="s">
        <v>385</v>
      </c>
      <c r="MIG313" s="75" t="s">
        <v>385</v>
      </c>
      <c r="MIH313" s="75" t="s">
        <v>385</v>
      </c>
      <c r="MII313" s="75" t="s">
        <v>385</v>
      </c>
      <c r="MIJ313" s="75" t="s">
        <v>385</v>
      </c>
      <c r="MIK313" s="75" t="s">
        <v>385</v>
      </c>
      <c r="MIL313" s="75" t="s">
        <v>385</v>
      </c>
      <c r="MIM313" s="75" t="s">
        <v>385</v>
      </c>
      <c r="MIN313" s="75" t="s">
        <v>385</v>
      </c>
      <c r="MIO313" s="75" t="s">
        <v>385</v>
      </c>
      <c r="MIP313" s="75" t="s">
        <v>385</v>
      </c>
      <c r="MIQ313" s="75" t="s">
        <v>385</v>
      </c>
      <c r="MIR313" s="75" t="s">
        <v>385</v>
      </c>
      <c r="MIS313" s="75" t="s">
        <v>385</v>
      </c>
      <c r="MIT313" s="75" t="s">
        <v>385</v>
      </c>
      <c r="MIU313" s="75" t="s">
        <v>385</v>
      </c>
      <c r="MIV313" s="75" t="s">
        <v>385</v>
      </c>
      <c r="MIW313" s="75" t="s">
        <v>385</v>
      </c>
      <c r="MIX313" s="75" t="s">
        <v>385</v>
      </c>
      <c r="MIY313" s="75" t="s">
        <v>385</v>
      </c>
      <c r="MIZ313" s="75" t="s">
        <v>385</v>
      </c>
      <c r="MJA313" s="75" t="s">
        <v>385</v>
      </c>
      <c r="MJB313" s="75" t="s">
        <v>385</v>
      </c>
      <c r="MJC313" s="75" t="s">
        <v>385</v>
      </c>
      <c r="MJD313" s="75" t="s">
        <v>385</v>
      </c>
      <c r="MJE313" s="75" t="s">
        <v>385</v>
      </c>
      <c r="MJF313" s="75" t="s">
        <v>385</v>
      </c>
      <c r="MJG313" s="75" t="s">
        <v>385</v>
      </c>
      <c r="MJH313" s="75" t="s">
        <v>385</v>
      </c>
      <c r="MJI313" s="75" t="s">
        <v>385</v>
      </c>
      <c r="MJJ313" s="75" t="s">
        <v>385</v>
      </c>
      <c r="MJK313" s="75" t="s">
        <v>385</v>
      </c>
      <c r="MJL313" s="75" t="s">
        <v>385</v>
      </c>
      <c r="MJM313" s="75" t="s">
        <v>385</v>
      </c>
      <c r="MJN313" s="75" t="s">
        <v>385</v>
      </c>
      <c r="MJO313" s="75" t="s">
        <v>385</v>
      </c>
      <c r="MJP313" s="75" t="s">
        <v>385</v>
      </c>
      <c r="MJQ313" s="75" t="s">
        <v>385</v>
      </c>
      <c r="MJR313" s="75" t="s">
        <v>385</v>
      </c>
      <c r="MJS313" s="75" t="s">
        <v>385</v>
      </c>
      <c r="MJT313" s="75" t="s">
        <v>385</v>
      </c>
      <c r="MJU313" s="75" t="s">
        <v>385</v>
      </c>
      <c r="MJV313" s="75" t="s">
        <v>385</v>
      </c>
      <c r="MJW313" s="75" t="s">
        <v>385</v>
      </c>
      <c r="MJX313" s="75" t="s">
        <v>385</v>
      </c>
      <c r="MJY313" s="75" t="s">
        <v>385</v>
      </c>
      <c r="MJZ313" s="75" t="s">
        <v>385</v>
      </c>
      <c r="MKA313" s="75" t="s">
        <v>385</v>
      </c>
      <c r="MKB313" s="75" t="s">
        <v>385</v>
      </c>
      <c r="MKC313" s="75" t="s">
        <v>385</v>
      </c>
      <c r="MKD313" s="75" t="s">
        <v>385</v>
      </c>
      <c r="MKE313" s="75" t="s">
        <v>385</v>
      </c>
      <c r="MKF313" s="75" t="s">
        <v>385</v>
      </c>
      <c r="MKG313" s="75" t="s">
        <v>385</v>
      </c>
      <c r="MKH313" s="75" t="s">
        <v>385</v>
      </c>
      <c r="MKI313" s="75" t="s">
        <v>385</v>
      </c>
      <c r="MKJ313" s="75" t="s">
        <v>385</v>
      </c>
      <c r="MKK313" s="75" t="s">
        <v>385</v>
      </c>
      <c r="MKL313" s="75" t="s">
        <v>385</v>
      </c>
      <c r="MKM313" s="75" t="s">
        <v>385</v>
      </c>
      <c r="MKN313" s="75" t="s">
        <v>385</v>
      </c>
      <c r="MKO313" s="75" t="s">
        <v>385</v>
      </c>
      <c r="MKP313" s="75" t="s">
        <v>385</v>
      </c>
      <c r="MKQ313" s="75" t="s">
        <v>385</v>
      </c>
      <c r="MKR313" s="75" t="s">
        <v>385</v>
      </c>
      <c r="MKS313" s="75" t="s">
        <v>385</v>
      </c>
      <c r="MKT313" s="75" t="s">
        <v>385</v>
      </c>
      <c r="MKU313" s="75" t="s">
        <v>385</v>
      </c>
      <c r="MKV313" s="75" t="s">
        <v>385</v>
      </c>
      <c r="MKW313" s="75" t="s">
        <v>385</v>
      </c>
      <c r="MKX313" s="75" t="s">
        <v>385</v>
      </c>
      <c r="MKY313" s="75" t="s">
        <v>385</v>
      </c>
      <c r="MKZ313" s="75" t="s">
        <v>385</v>
      </c>
      <c r="MLA313" s="75" t="s">
        <v>385</v>
      </c>
      <c r="MLB313" s="75" t="s">
        <v>385</v>
      </c>
      <c r="MLC313" s="75" t="s">
        <v>385</v>
      </c>
      <c r="MLD313" s="75" t="s">
        <v>385</v>
      </c>
      <c r="MLE313" s="75" t="s">
        <v>385</v>
      </c>
      <c r="MLF313" s="75" t="s">
        <v>385</v>
      </c>
      <c r="MLG313" s="75" t="s">
        <v>385</v>
      </c>
      <c r="MLH313" s="75" t="s">
        <v>385</v>
      </c>
      <c r="MLI313" s="75" t="s">
        <v>385</v>
      </c>
      <c r="MLJ313" s="75" t="s">
        <v>385</v>
      </c>
      <c r="MLK313" s="75" t="s">
        <v>385</v>
      </c>
      <c r="MLL313" s="75" t="s">
        <v>385</v>
      </c>
      <c r="MLM313" s="75" t="s">
        <v>385</v>
      </c>
      <c r="MLN313" s="75" t="s">
        <v>385</v>
      </c>
      <c r="MLO313" s="75" t="s">
        <v>385</v>
      </c>
      <c r="MLP313" s="75" t="s">
        <v>385</v>
      </c>
      <c r="MLQ313" s="75" t="s">
        <v>385</v>
      </c>
      <c r="MLR313" s="75" t="s">
        <v>385</v>
      </c>
      <c r="MLS313" s="75" t="s">
        <v>385</v>
      </c>
      <c r="MLT313" s="75" t="s">
        <v>385</v>
      </c>
      <c r="MLU313" s="75" t="s">
        <v>385</v>
      </c>
      <c r="MLV313" s="75" t="s">
        <v>385</v>
      </c>
      <c r="MLW313" s="75" t="s">
        <v>385</v>
      </c>
      <c r="MLX313" s="75" t="s">
        <v>385</v>
      </c>
      <c r="MLY313" s="75" t="s">
        <v>385</v>
      </c>
      <c r="MLZ313" s="75" t="s">
        <v>385</v>
      </c>
      <c r="MMA313" s="75" t="s">
        <v>385</v>
      </c>
      <c r="MMB313" s="75" t="s">
        <v>385</v>
      </c>
      <c r="MMC313" s="75" t="s">
        <v>385</v>
      </c>
      <c r="MMD313" s="75" t="s">
        <v>385</v>
      </c>
      <c r="MME313" s="75" t="s">
        <v>385</v>
      </c>
      <c r="MMF313" s="75" t="s">
        <v>385</v>
      </c>
      <c r="MMG313" s="75" t="s">
        <v>385</v>
      </c>
      <c r="MMH313" s="75" t="s">
        <v>385</v>
      </c>
      <c r="MMI313" s="75" t="s">
        <v>385</v>
      </c>
      <c r="MMJ313" s="75" t="s">
        <v>385</v>
      </c>
      <c r="MMK313" s="75" t="s">
        <v>385</v>
      </c>
      <c r="MML313" s="75" t="s">
        <v>385</v>
      </c>
      <c r="MMM313" s="75" t="s">
        <v>385</v>
      </c>
      <c r="MMN313" s="75" t="s">
        <v>385</v>
      </c>
      <c r="MMO313" s="75" t="s">
        <v>385</v>
      </c>
      <c r="MMP313" s="75" t="s">
        <v>385</v>
      </c>
      <c r="MMQ313" s="75" t="s">
        <v>385</v>
      </c>
      <c r="MMR313" s="75" t="s">
        <v>385</v>
      </c>
      <c r="MMS313" s="75" t="s">
        <v>385</v>
      </c>
      <c r="MMT313" s="75" t="s">
        <v>385</v>
      </c>
      <c r="MMU313" s="75" t="s">
        <v>385</v>
      </c>
      <c r="MMV313" s="75" t="s">
        <v>385</v>
      </c>
      <c r="MMW313" s="75" t="s">
        <v>385</v>
      </c>
      <c r="MMX313" s="75" t="s">
        <v>385</v>
      </c>
      <c r="MMY313" s="75" t="s">
        <v>385</v>
      </c>
      <c r="MMZ313" s="75" t="s">
        <v>385</v>
      </c>
      <c r="MNA313" s="75" t="s">
        <v>385</v>
      </c>
      <c r="MNB313" s="75" t="s">
        <v>385</v>
      </c>
      <c r="MNC313" s="75" t="s">
        <v>385</v>
      </c>
      <c r="MND313" s="75" t="s">
        <v>385</v>
      </c>
      <c r="MNE313" s="75" t="s">
        <v>385</v>
      </c>
      <c r="MNF313" s="75" t="s">
        <v>385</v>
      </c>
      <c r="MNG313" s="75" t="s">
        <v>385</v>
      </c>
      <c r="MNH313" s="75" t="s">
        <v>385</v>
      </c>
      <c r="MNI313" s="75" t="s">
        <v>385</v>
      </c>
      <c r="MNJ313" s="75" t="s">
        <v>385</v>
      </c>
      <c r="MNK313" s="75" t="s">
        <v>385</v>
      </c>
      <c r="MNL313" s="75" t="s">
        <v>385</v>
      </c>
      <c r="MNM313" s="75" t="s">
        <v>385</v>
      </c>
      <c r="MNN313" s="75" t="s">
        <v>385</v>
      </c>
      <c r="MNO313" s="75" t="s">
        <v>385</v>
      </c>
      <c r="MNP313" s="75" t="s">
        <v>385</v>
      </c>
      <c r="MNQ313" s="75" t="s">
        <v>385</v>
      </c>
      <c r="MNR313" s="75" t="s">
        <v>385</v>
      </c>
      <c r="MNS313" s="75" t="s">
        <v>385</v>
      </c>
      <c r="MNT313" s="75" t="s">
        <v>385</v>
      </c>
      <c r="MNU313" s="75" t="s">
        <v>385</v>
      </c>
      <c r="MNV313" s="75" t="s">
        <v>385</v>
      </c>
      <c r="MNW313" s="75" t="s">
        <v>385</v>
      </c>
      <c r="MNX313" s="75" t="s">
        <v>385</v>
      </c>
      <c r="MNY313" s="75" t="s">
        <v>385</v>
      </c>
      <c r="MNZ313" s="75" t="s">
        <v>385</v>
      </c>
      <c r="MOA313" s="75" t="s">
        <v>385</v>
      </c>
      <c r="MOB313" s="75" t="s">
        <v>385</v>
      </c>
      <c r="MOC313" s="75" t="s">
        <v>385</v>
      </c>
      <c r="MOD313" s="75" t="s">
        <v>385</v>
      </c>
      <c r="MOE313" s="75" t="s">
        <v>385</v>
      </c>
      <c r="MOF313" s="75" t="s">
        <v>385</v>
      </c>
      <c r="MOG313" s="75" t="s">
        <v>385</v>
      </c>
      <c r="MOH313" s="75" t="s">
        <v>385</v>
      </c>
      <c r="MOI313" s="75" t="s">
        <v>385</v>
      </c>
      <c r="MOJ313" s="75" t="s">
        <v>385</v>
      </c>
      <c r="MOK313" s="75" t="s">
        <v>385</v>
      </c>
      <c r="MOL313" s="75" t="s">
        <v>385</v>
      </c>
      <c r="MOM313" s="75" t="s">
        <v>385</v>
      </c>
      <c r="MON313" s="75" t="s">
        <v>385</v>
      </c>
      <c r="MOO313" s="75" t="s">
        <v>385</v>
      </c>
      <c r="MOP313" s="75" t="s">
        <v>385</v>
      </c>
      <c r="MOQ313" s="75" t="s">
        <v>385</v>
      </c>
      <c r="MOR313" s="75" t="s">
        <v>385</v>
      </c>
      <c r="MOS313" s="75" t="s">
        <v>385</v>
      </c>
      <c r="MOT313" s="75" t="s">
        <v>385</v>
      </c>
      <c r="MOU313" s="75" t="s">
        <v>385</v>
      </c>
      <c r="MOV313" s="75" t="s">
        <v>385</v>
      </c>
      <c r="MOW313" s="75" t="s">
        <v>385</v>
      </c>
      <c r="MOX313" s="75" t="s">
        <v>385</v>
      </c>
      <c r="MOY313" s="75" t="s">
        <v>385</v>
      </c>
      <c r="MOZ313" s="75" t="s">
        <v>385</v>
      </c>
      <c r="MPA313" s="75" t="s">
        <v>385</v>
      </c>
      <c r="MPB313" s="75" t="s">
        <v>385</v>
      </c>
      <c r="MPC313" s="75" t="s">
        <v>385</v>
      </c>
      <c r="MPD313" s="75" t="s">
        <v>385</v>
      </c>
      <c r="MPE313" s="75" t="s">
        <v>385</v>
      </c>
      <c r="MPF313" s="75" t="s">
        <v>385</v>
      </c>
      <c r="MPG313" s="75" t="s">
        <v>385</v>
      </c>
      <c r="MPH313" s="75" t="s">
        <v>385</v>
      </c>
      <c r="MPI313" s="75" t="s">
        <v>385</v>
      </c>
      <c r="MPJ313" s="75" t="s">
        <v>385</v>
      </c>
      <c r="MPK313" s="75" t="s">
        <v>385</v>
      </c>
      <c r="MPL313" s="75" t="s">
        <v>385</v>
      </c>
      <c r="MPM313" s="75" t="s">
        <v>385</v>
      </c>
      <c r="MPN313" s="75" t="s">
        <v>385</v>
      </c>
      <c r="MPO313" s="75" t="s">
        <v>385</v>
      </c>
      <c r="MPP313" s="75" t="s">
        <v>385</v>
      </c>
      <c r="MPQ313" s="75" t="s">
        <v>385</v>
      </c>
      <c r="MPR313" s="75" t="s">
        <v>385</v>
      </c>
      <c r="MPS313" s="75" t="s">
        <v>385</v>
      </c>
      <c r="MPT313" s="75" t="s">
        <v>385</v>
      </c>
      <c r="MPU313" s="75" t="s">
        <v>385</v>
      </c>
      <c r="MPV313" s="75" t="s">
        <v>385</v>
      </c>
      <c r="MPW313" s="75" t="s">
        <v>385</v>
      </c>
      <c r="MPX313" s="75" t="s">
        <v>385</v>
      </c>
      <c r="MPY313" s="75" t="s">
        <v>385</v>
      </c>
      <c r="MPZ313" s="75" t="s">
        <v>385</v>
      </c>
      <c r="MQA313" s="75" t="s">
        <v>385</v>
      </c>
      <c r="MQB313" s="75" t="s">
        <v>385</v>
      </c>
      <c r="MQC313" s="75" t="s">
        <v>385</v>
      </c>
      <c r="MQD313" s="75" t="s">
        <v>385</v>
      </c>
      <c r="MQE313" s="75" t="s">
        <v>385</v>
      </c>
      <c r="MQF313" s="75" t="s">
        <v>385</v>
      </c>
      <c r="MQG313" s="75" t="s">
        <v>385</v>
      </c>
      <c r="MQH313" s="75" t="s">
        <v>385</v>
      </c>
      <c r="MQI313" s="75" t="s">
        <v>385</v>
      </c>
      <c r="MQJ313" s="75" t="s">
        <v>385</v>
      </c>
      <c r="MQK313" s="75" t="s">
        <v>385</v>
      </c>
      <c r="MQL313" s="75" t="s">
        <v>385</v>
      </c>
      <c r="MQM313" s="75" t="s">
        <v>385</v>
      </c>
      <c r="MQN313" s="75" t="s">
        <v>385</v>
      </c>
      <c r="MQO313" s="75" t="s">
        <v>385</v>
      </c>
      <c r="MQP313" s="75" t="s">
        <v>385</v>
      </c>
      <c r="MQQ313" s="75" t="s">
        <v>385</v>
      </c>
      <c r="MQR313" s="75" t="s">
        <v>385</v>
      </c>
      <c r="MQS313" s="75" t="s">
        <v>385</v>
      </c>
      <c r="MQT313" s="75" t="s">
        <v>385</v>
      </c>
      <c r="MQU313" s="75" t="s">
        <v>385</v>
      </c>
      <c r="MQV313" s="75" t="s">
        <v>385</v>
      </c>
      <c r="MQW313" s="75" t="s">
        <v>385</v>
      </c>
      <c r="MQX313" s="75" t="s">
        <v>385</v>
      </c>
      <c r="MQY313" s="75" t="s">
        <v>385</v>
      </c>
      <c r="MQZ313" s="75" t="s">
        <v>385</v>
      </c>
      <c r="MRA313" s="75" t="s">
        <v>385</v>
      </c>
      <c r="MRB313" s="75" t="s">
        <v>385</v>
      </c>
      <c r="MRC313" s="75" t="s">
        <v>385</v>
      </c>
      <c r="MRD313" s="75" t="s">
        <v>385</v>
      </c>
      <c r="MRE313" s="75" t="s">
        <v>385</v>
      </c>
      <c r="MRF313" s="75" t="s">
        <v>385</v>
      </c>
      <c r="MRG313" s="75" t="s">
        <v>385</v>
      </c>
      <c r="MRH313" s="75" t="s">
        <v>385</v>
      </c>
      <c r="MRI313" s="75" t="s">
        <v>385</v>
      </c>
      <c r="MRJ313" s="75" t="s">
        <v>385</v>
      </c>
      <c r="MRK313" s="75" t="s">
        <v>385</v>
      </c>
      <c r="MRL313" s="75" t="s">
        <v>385</v>
      </c>
      <c r="MRM313" s="75" t="s">
        <v>385</v>
      </c>
      <c r="MRN313" s="75" t="s">
        <v>385</v>
      </c>
      <c r="MRO313" s="75" t="s">
        <v>385</v>
      </c>
      <c r="MRP313" s="75" t="s">
        <v>385</v>
      </c>
      <c r="MRQ313" s="75" t="s">
        <v>385</v>
      </c>
      <c r="MRR313" s="75" t="s">
        <v>385</v>
      </c>
      <c r="MRS313" s="75" t="s">
        <v>385</v>
      </c>
      <c r="MRT313" s="75" t="s">
        <v>385</v>
      </c>
      <c r="MRU313" s="75" t="s">
        <v>385</v>
      </c>
      <c r="MRV313" s="75" t="s">
        <v>385</v>
      </c>
      <c r="MRW313" s="75" t="s">
        <v>385</v>
      </c>
      <c r="MRX313" s="75" t="s">
        <v>385</v>
      </c>
      <c r="MRY313" s="75" t="s">
        <v>385</v>
      </c>
      <c r="MRZ313" s="75" t="s">
        <v>385</v>
      </c>
      <c r="MSA313" s="75" t="s">
        <v>385</v>
      </c>
      <c r="MSB313" s="75" t="s">
        <v>385</v>
      </c>
      <c r="MSC313" s="75" t="s">
        <v>385</v>
      </c>
      <c r="MSD313" s="75" t="s">
        <v>385</v>
      </c>
      <c r="MSE313" s="75" t="s">
        <v>385</v>
      </c>
      <c r="MSF313" s="75" t="s">
        <v>385</v>
      </c>
      <c r="MSG313" s="75" t="s">
        <v>385</v>
      </c>
      <c r="MSH313" s="75" t="s">
        <v>385</v>
      </c>
      <c r="MSI313" s="75" t="s">
        <v>385</v>
      </c>
      <c r="MSJ313" s="75" t="s">
        <v>385</v>
      </c>
      <c r="MSK313" s="75" t="s">
        <v>385</v>
      </c>
      <c r="MSL313" s="75" t="s">
        <v>385</v>
      </c>
      <c r="MSM313" s="75" t="s">
        <v>385</v>
      </c>
      <c r="MSN313" s="75" t="s">
        <v>385</v>
      </c>
      <c r="MSO313" s="75" t="s">
        <v>385</v>
      </c>
      <c r="MSP313" s="75" t="s">
        <v>385</v>
      </c>
      <c r="MSQ313" s="75" t="s">
        <v>385</v>
      </c>
      <c r="MSR313" s="75" t="s">
        <v>385</v>
      </c>
      <c r="MSS313" s="75" t="s">
        <v>385</v>
      </c>
      <c r="MST313" s="75" t="s">
        <v>385</v>
      </c>
      <c r="MSU313" s="75" t="s">
        <v>385</v>
      </c>
      <c r="MSV313" s="75" t="s">
        <v>385</v>
      </c>
      <c r="MSW313" s="75" t="s">
        <v>385</v>
      </c>
      <c r="MSX313" s="75" t="s">
        <v>385</v>
      </c>
      <c r="MSY313" s="75" t="s">
        <v>385</v>
      </c>
      <c r="MSZ313" s="75" t="s">
        <v>385</v>
      </c>
      <c r="MTA313" s="75" t="s">
        <v>385</v>
      </c>
      <c r="MTB313" s="75" t="s">
        <v>385</v>
      </c>
      <c r="MTC313" s="75" t="s">
        <v>385</v>
      </c>
      <c r="MTD313" s="75" t="s">
        <v>385</v>
      </c>
      <c r="MTE313" s="75" t="s">
        <v>385</v>
      </c>
      <c r="MTF313" s="75" t="s">
        <v>385</v>
      </c>
      <c r="MTG313" s="75" t="s">
        <v>385</v>
      </c>
      <c r="MTH313" s="75" t="s">
        <v>385</v>
      </c>
      <c r="MTI313" s="75" t="s">
        <v>385</v>
      </c>
      <c r="MTJ313" s="75" t="s">
        <v>385</v>
      </c>
      <c r="MTK313" s="75" t="s">
        <v>385</v>
      </c>
      <c r="MTL313" s="75" t="s">
        <v>385</v>
      </c>
      <c r="MTM313" s="75" t="s">
        <v>385</v>
      </c>
      <c r="MTN313" s="75" t="s">
        <v>385</v>
      </c>
      <c r="MTO313" s="75" t="s">
        <v>385</v>
      </c>
      <c r="MTP313" s="75" t="s">
        <v>385</v>
      </c>
      <c r="MTQ313" s="75" t="s">
        <v>385</v>
      </c>
      <c r="MTR313" s="75" t="s">
        <v>385</v>
      </c>
      <c r="MTS313" s="75" t="s">
        <v>385</v>
      </c>
      <c r="MTT313" s="75" t="s">
        <v>385</v>
      </c>
      <c r="MTU313" s="75" t="s">
        <v>385</v>
      </c>
      <c r="MTV313" s="75" t="s">
        <v>385</v>
      </c>
      <c r="MTW313" s="75" t="s">
        <v>385</v>
      </c>
      <c r="MTX313" s="75" t="s">
        <v>385</v>
      </c>
      <c r="MTY313" s="75" t="s">
        <v>385</v>
      </c>
      <c r="MTZ313" s="75" t="s">
        <v>385</v>
      </c>
      <c r="MUA313" s="75" t="s">
        <v>385</v>
      </c>
      <c r="MUB313" s="75" t="s">
        <v>385</v>
      </c>
      <c r="MUC313" s="75" t="s">
        <v>385</v>
      </c>
      <c r="MUD313" s="75" t="s">
        <v>385</v>
      </c>
      <c r="MUE313" s="75" t="s">
        <v>385</v>
      </c>
      <c r="MUF313" s="75" t="s">
        <v>385</v>
      </c>
      <c r="MUG313" s="75" t="s">
        <v>385</v>
      </c>
      <c r="MUH313" s="75" t="s">
        <v>385</v>
      </c>
      <c r="MUI313" s="75" t="s">
        <v>385</v>
      </c>
      <c r="MUJ313" s="75" t="s">
        <v>385</v>
      </c>
      <c r="MUK313" s="75" t="s">
        <v>385</v>
      </c>
      <c r="MUL313" s="75" t="s">
        <v>385</v>
      </c>
      <c r="MUM313" s="75" t="s">
        <v>385</v>
      </c>
      <c r="MUN313" s="75" t="s">
        <v>385</v>
      </c>
      <c r="MUO313" s="75" t="s">
        <v>385</v>
      </c>
      <c r="MUP313" s="75" t="s">
        <v>385</v>
      </c>
      <c r="MUQ313" s="75" t="s">
        <v>385</v>
      </c>
      <c r="MUR313" s="75" t="s">
        <v>385</v>
      </c>
      <c r="MUS313" s="75" t="s">
        <v>385</v>
      </c>
      <c r="MUT313" s="75" t="s">
        <v>385</v>
      </c>
      <c r="MUU313" s="75" t="s">
        <v>385</v>
      </c>
      <c r="MUV313" s="75" t="s">
        <v>385</v>
      </c>
      <c r="MUW313" s="75" t="s">
        <v>385</v>
      </c>
      <c r="MUX313" s="75" t="s">
        <v>385</v>
      </c>
      <c r="MUY313" s="75" t="s">
        <v>385</v>
      </c>
      <c r="MUZ313" s="75" t="s">
        <v>385</v>
      </c>
      <c r="MVA313" s="75" t="s">
        <v>385</v>
      </c>
      <c r="MVB313" s="75" t="s">
        <v>385</v>
      </c>
      <c r="MVC313" s="75" t="s">
        <v>385</v>
      </c>
      <c r="MVD313" s="75" t="s">
        <v>385</v>
      </c>
      <c r="MVE313" s="75" t="s">
        <v>385</v>
      </c>
      <c r="MVF313" s="75" t="s">
        <v>385</v>
      </c>
      <c r="MVG313" s="75" t="s">
        <v>385</v>
      </c>
      <c r="MVH313" s="75" t="s">
        <v>385</v>
      </c>
      <c r="MVI313" s="75" t="s">
        <v>385</v>
      </c>
      <c r="MVJ313" s="75" t="s">
        <v>385</v>
      </c>
      <c r="MVK313" s="75" t="s">
        <v>385</v>
      </c>
      <c r="MVL313" s="75" t="s">
        <v>385</v>
      </c>
      <c r="MVM313" s="75" t="s">
        <v>385</v>
      </c>
      <c r="MVN313" s="75" t="s">
        <v>385</v>
      </c>
      <c r="MVO313" s="75" t="s">
        <v>385</v>
      </c>
      <c r="MVP313" s="75" t="s">
        <v>385</v>
      </c>
      <c r="MVQ313" s="75" t="s">
        <v>385</v>
      </c>
      <c r="MVR313" s="75" t="s">
        <v>385</v>
      </c>
      <c r="MVS313" s="75" t="s">
        <v>385</v>
      </c>
      <c r="MVT313" s="75" t="s">
        <v>385</v>
      </c>
      <c r="MVU313" s="75" t="s">
        <v>385</v>
      </c>
      <c r="MVV313" s="75" t="s">
        <v>385</v>
      </c>
      <c r="MVW313" s="75" t="s">
        <v>385</v>
      </c>
      <c r="MVX313" s="75" t="s">
        <v>385</v>
      </c>
      <c r="MVY313" s="75" t="s">
        <v>385</v>
      </c>
      <c r="MVZ313" s="75" t="s">
        <v>385</v>
      </c>
      <c r="MWA313" s="75" t="s">
        <v>385</v>
      </c>
      <c r="MWB313" s="75" t="s">
        <v>385</v>
      </c>
      <c r="MWC313" s="75" t="s">
        <v>385</v>
      </c>
      <c r="MWD313" s="75" t="s">
        <v>385</v>
      </c>
      <c r="MWE313" s="75" t="s">
        <v>385</v>
      </c>
      <c r="MWF313" s="75" t="s">
        <v>385</v>
      </c>
      <c r="MWG313" s="75" t="s">
        <v>385</v>
      </c>
      <c r="MWH313" s="75" t="s">
        <v>385</v>
      </c>
      <c r="MWI313" s="75" t="s">
        <v>385</v>
      </c>
      <c r="MWJ313" s="75" t="s">
        <v>385</v>
      </c>
      <c r="MWK313" s="75" t="s">
        <v>385</v>
      </c>
      <c r="MWL313" s="75" t="s">
        <v>385</v>
      </c>
      <c r="MWM313" s="75" t="s">
        <v>385</v>
      </c>
      <c r="MWN313" s="75" t="s">
        <v>385</v>
      </c>
      <c r="MWO313" s="75" t="s">
        <v>385</v>
      </c>
      <c r="MWP313" s="75" t="s">
        <v>385</v>
      </c>
      <c r="MWQ313" s="75" t="s">
        <v>385</v>
      </c>
      <c r="MWR313" s="75" t="s">
        <v>385</v>
      </c>
      <c r="MWS313" s="75" t="s">
        <v>385</v>
      </c>
      <c r="MWT313" s="75" t="s">
        <v>385</v>
      </c>
      <c r="MWU313" s="75" t="s">
        <v>385</v>
      </c>
      <c r="MWV313" s="75" t="s">
        <v>385</v>
      </c>
      <c r="MWW313" s="75" t="s">
        <v>385</v>
      </c>
      <c r="MWX313" s="75" t="s">
        <v>385</v>
      </c>
      <c r="MWY313" s="75" t="s">
        <v>385</v>
      </c>
      <c r="MWZ313" s="75" t="s">
        <v>385</v>
      </c>
      <c r="MXA313" s="75" t="s">
        <v>385</v>
      </c>
      <c r="MXB313" s="75" t="s">
        <v>385</v>
      </c>
      <c r="MXC313" s="75" t="s">
        <v>385</v>
      </c>
      <c r="MXD313" s="75" t="s">
        <v>385</v>
      </c>
      <c r="MXE313" s="75" t="s">
        <v>385</v>
      </c>
      <c r="MXF313" s="75" t="s">
        <v>385</v>
      </c>
      <c r="MXG313" s="75" t="s">
        <v>385</v>
      </c>
      <c r="MXH313" s="75" t="s">
        <v>385</v>
      </c>
      <c r="MXI313" s="75" t="s">
        <v>385</v>
      </c>
      <c r="MXJ313" s="75" t="s">
        <v>385</v>
      </c>
      <c r="MXK313" s="75" t="s">
        <v>385</v>
      </c>
      <c r="MXL313" s="75" t="s">
        <v>385</v>
      </c>
      <c r="MXM313" s="75" t="s">
        <v>385</v>
      </c>
      <c r="MXN313" s="75" t="s">
        <v>385</v>
      </c>
      <c r="MXO313" s="75" t="s">
        <v>385</v>
      </c>
      <c r="MXP313" s="75" t="s">
        <v>385</v>
      </c>
      <c r="MXQ313" s="75" t="s">
        <v>385</v>
      </c>
      <c r="MXR313" s="75" t="s">
        <v>385</v>
      </c>
      <c r="MXS313" s="75" t="s">
        <v>385</v>
      </c>
      <c r="MXT313" s="75" t="s">
        <v>385</v>
      </c>
      <c r="MXU313" s="75" t="s">
        <v>385</v>
      </c>
      <c r="MXV313" s="75" t="s">
        <v>385</v>
      </c>
      <c r="MXW313" s="75" t="s">
        <v>385</v>
      </c>
      <c r="MXX313" s="75" t="s">
        <v>385</v>
      </c>
      <c r="MXY313" s="75" t="s">
        <v>385</v>
      </c>
      <c r="MXZ313" s="75" t="s">
        <v>385</v>
      </c>
      <c r="MYA313" s="75" t="s">
        <v>385</v>
      </c>
      <c r="MYB313" s="75" t="s">
        <v>385</v>
      </c>
      <c r="MYC313" s="75" t="s">
        <v>385</v>
      </c>
      <c r="MYD313" s="75" t="s">
        <v>385</v>
      </c>
      <c r="MYE313" s="75" t="s">
        <v>385</v>
      </c>
      <c r="MYF313" s="75" t="s">
        <v>385</v>
      </c>
      <c r="MYG313" s="75" t="s">
        <v>385</v>
      </c>
      <c r="MYH313" s="75" t="s">
        <v>385</v>
      </c>
      <c r="MYI313" s="75" t="s">
        <v>385</v>
      </c>
      <c r="MYJ313" s="75" t="s">
        <v>385</v>
      </c>
      <c r="MYK313" s="75" t="s">
        <v>385</v>
      </c>
      <c r="MYL313" s="75" t="s">
        <v>385</v>
      </c>
      <c r="MYM313" s="75" t="s">
        <v>385</v>
      </c>
      <c r="MYN313" s="75" t="s">
        <v>385</v>
      </c>
      <c r="MYO313" s="75" t="s">
        <v>385</v>
      </c>
      <c r="MYP313" s="75" t="s">
        <v>385</v>
      </c>
      <c r="MYQ313" s="75" t="s">
        <v>385</v>
      </c>
      <c r="MYR313" s="75" t="s">
        <v>385</v>
      </c>
      <c r="MYS313" s="75" t="s">
        <v>385</v>
      </c>
      <c r="MYT313" s="75" t="s">
        <v>385</v>
      </c>
      <c r="MYU313" s="75" t="s">
        <v>385</v>
      </c>
      <c r="MYV313" s="75" t="s">
        <v>385</v>
      </c>
      <c r="MYW313" s="75" t="s">
        <v>385</v>
      </c>
      <c r="MYX313" s="75" t="s">
        <v>385</v>
      </c>
      <c r="MYY313" s="75" t="s">
        <v>385</v>
      </c>
      <c r="MYZ313" s="75" t="s">
        <v>385</v>
      </c>
      <c r="MZA313" s="75" t="s">
        <v>385</v>
      </c>
      <c r="MZB313" s="75" t="s">
        <v>385</v>
      </c>
      <c r="MZC313" s="75" t="s">
        <v>385</v>
      </c>
      <c r="MZD313" s="75" t="s">
        <v>385</v>
      </c>
      <c r="MZE313" s="75" t="s">
        <v>385</v>
      </c>
      <c r="MZF313" s="75" t="s">
        <v>385</v>
      </c>
      <c r="MZG313" s="75" t="s">
        <v>385</v>
      </c>
      <c r="MZH313" s="75" t="s">
        <v>385</v>
      </c>
      <c r="MZI313" s="75" t="s">
        <v>385</v>
      </c>
      <c r="MZJ313" s="75" t="s">
        <v>385</v>
      </c>
      <c r="MZK313" s="75" t="s">
        <v>385</v>
      </c>
      <c r="MZL313" s="75" t="s">
        <v>385</v>
      </c>
      <c r="MZM313" s="75" t="s">
        <v>385</v>
      </c>
      <c r="MZN313" s="75" t="s">
        <v>385</v>
      </c>
      <c r="MZO313" s="75" t="s">
        <v>385</v>
      </c>
      <c r="MZP313" s="75" t="s">
        <v>385</v>
      </c>
      <c r="MZQ313" s="75" t="s">
        <v>385</v>
      </c>
      <c r="MZR313" s="75" t="s">
        <v>385</v>
      </c>
      <c r="MZS313" s="75" t="s">
        <v>385</v>
      </c>
      <c r="MZT313" s="75" t="s">
        <v>385</v>
      </c>
      <c r="MZU313" s="75" t="s">
        <v>385</v>
      </c>
      <c r="MZV313" s="75" t="s">
        <v>385</v>
      </c>
      <c r="MZW313" s="75" t="s">
        <v>385</v>
      </c>
      <c r="MZX313" s="75" t="s">
        <v>385</v>
      </c>
      <c r="MZY313" s="75" t="s">
        <v>385</v>
      </c>
      <c r="MZZ313" s="75" t="s">
        <v>385</v>
      </c>
      <c r="NAA313" s="75" t="s">
        <v>385</v>
      </c>
      <c r="NAB313" s="75" t="s">
        <v>385</v>
      </c>
      <c r="NAC313" s="75" t="s">
        <v>385</v>
      </c>
      <c r="NAD313" s="75" t="s">
        <v>385</v>
      </c>
      <c r="NAE313" s="75" t="s">
        <v>385</v>
      </c>
      <c r="NAF313" s="75" t="s">
        <v>385</v>
      </c>
      <c r="NAG313" s="75" t="s">
        <v>385</v>
      </c>
      <c r="NAH313" s="75" t="s">
        <v>385</v>
      </c>
      <c r="NAI313" s="75" t="s">
        <v>385</v>
      </c>
      <c r="NAJ313" s="75" t="s">
        <v>385</v>
      </c>
      <c r="NAK313" s="75" t="s">
        <v>385</v>
      </c>
      <c r="NAL313" s="75" t="s">
        <v>385</v>
      </c>
      <c r="NAM313" s="75" t="s">
        <v>385</v>
      </c>
      <c r="NAN313" s="75" t="s">
        <v>385</v>
      </c>
      <c r="NAO313" s="75" t="s">
        <v>385</v>
      </c>
      <c r="NAP313" s="75" t="s">
        <v>385</v>
      </c>
      <c r="NAQ313" s="75" t="s">
        <v>385</v>
      </c>
      <c r="NAR313" s="75" t="s">
        <v>385</v>
      </c>
      <c r="NAS313" s="75" t="s">
        <v>385</v>
      </c>
      <c r="NAT313" s="75" t="s">
        <v>385</v>
      </c>
      <c r="NAU313" s="75" t="s">
        <v>385</v>
      </c>
      <c r="NAV313" s="75" t="s">
        <v>385</v>
      </c>
      <c r="NAW313" s="75" t="s">
        <v>385</v>
      </c>
      <c r="NAX313" s="75" t="s">
        <v>385</v>
      </c>
      <c r="NAY313" s="75" t="s">
        <v>385</v>
      </c>
      <c r="NAZ313" s="75" t="s">
        <v>385</v>
      </c>
      <c r="NBA313" s="75" t="s">
        <v>385</v>
      </c>
      <c r="NBB313" s="75" t="s">
        <v>385</v>
      </c>
      <c r="NBC313" s="75" t="s">
        <v>385</v>
      </c>
      <c r="NBD313" s="75" t="s">
        <v>385</v>
      </c>
      <c r="NBE313" s="75" t="s">
        <v>385</v>
      </c>
      <c r="NBF313" s="75" t="s">
        <v>385</v>
      </c>
      <c r="NBG313" s="75" t="s">
        <v>385</v>
      </c>
      <c r="NBH313" s="75" t="s">
        <v>385</v>
      </c>
      <c r="NBI313" s="75" t="s">
        <v>385</v>
      </c>
      <c r="NBJ313" s="75" t="s">
        <v>385</v>
      </c>
      <c r="NBK313" s="75" t="s">
        <v>385</v>
      </c>
      <c r="NBL313" s="75" t="s">
        <v>385</v>
      </c>
      <c r="NBM313" s="75" t="s">
        <v>385</v>
      </c>
      <c r="NBN313" s="75" t="s">
        <v>385</v>
      </c>
      <c r="NBO313" s="75" t="s">
        <v>385</v>
      </c>
      <c r="NBP313" s="75" t="s">
        <v>385</v>
      </c>
      <c r="NBQ313" s="75" t="s">
        <v>385</v>
      </c>
      <c r="NBR313" s="75" t="s">
        <v>385</v>
      </c>
      <c r="NBS313" s="75" t="s">
        <v>385</v>
      </c>
      <c r="NBT313" s="75" t="s">
        <v>385</v>
      </c>
      <c r="NBU313" s="75" t="s">
        <v>385</v>
      </c>
      <c r="NBV313" s="75" t="s">
        <v>385</v>
      </c>
      <c r="NBW313" s="75" t="s">
        <v>385</v>
      </c>
      <c r="NBX313" s="75" t="s">
        <v>385</v>
      </c>
      <c r="NBY313" s="75" t="s">
        <v>385</v>
      </c>
      <c r="NBZ313" s="75" t="s">
        <v>385</v>
      </c>
      <c r="NCA313" s="75" t="s">
        <v>385</v>
      </c>
      <c r="NCB313" s="75" t="s">
        <v>385</v>
      </c>
      <c r="NCC313" s="75" t="s">
        <v>385</v>
      </c>
      <c r="NCD313" s="75" t="s">
        <v>385</v>
      </c>
      <c r="NCE313" s="75" t="s">
        <v>385</v>
      </c>
      <c r="NCF313" s="75" t="s">
        <v>385</v>
      </c>
      <c r="NCG313" s="75" t="s">
        <v>385</v>
      </c>
      <c r="NCH313" s="75" t="s">
        <v>385</v>
      </c>
      <c r="NCI313" s="75" t="s">
        <v>385</v>
      </c>
      <c r="NCJ313" s="75" t="s">
        <v>385</v>
      </c>
      <c r="NCK313" s="75" t="s">
        <v>385</v>
      </c>
      <c r="NCL313" s="75" t="s">
        <v>385</v>
      </c>
      <c r="NCM313" s="75" t="s">
        <v>385</v>
      </c>
      <c r="NCN313" s="75" t="s">
        <v>385</v>
      </c>
      <c r="NCO313" s="75" t="s">
        <v>385</v>
      </c>
      <c r="NCP313" s="75" t="s">
        <v>385</v>
      </c>
      <c r="NCQ313" s="75" t="s">
        <v>385</v>
      </c>
      <c r="NCR313" s="75" t="s">
        <v>385</v>
      </c>
      <c r="NCS313" s="75" t="s">
        <v>385</v>
      </c>
      <c r="NCT313" s="75" t="s">
        <v>385</v>
      </c>
      <c r="NCU313" s="75" t="s">
        <v>385</v>
      </c>
      <c r="NCV313" s="75" t="s">
        <v>385</v>
      </c>
      <c r="NCW313" s="75" t="s">
        <v>385</v>
      </c>
      <c r="NCX313" s="75" t="s">
        <v>385</v>
      </c>
      <c r="NCY313" s="75" t="s">
        <v>385</v>
      </c>
      <c r="NCZ313" s="75" t="s">
        <v>385</v>
      </c>
      <c r="NDA313" s="75" t="s">
        <v>385</v>
      </c>
      <c r="NDB313" s="75" t="s">
        <v>385</v>
      </c>
      <c r="NDC313" s="75" t="s">
        <v>385</v>
      </c>
      <c r="NDD313" s="75" t="s">
        <v>385</v>
      </c>
      <c r="NDE313" s="75" t="s">
        <v>385</v>
      </c>
      <c r="NDF313" s="75" t="s">
        <v>385</v>
      </c>
      <c r="NDG313" s="75" t="s">
        <v>385</v>
      </c>
      <c r="NDH313" s="75" t="s">
        <v>385</v>
      </c>
      <c r="NDI313" s="75" t="s">
        <v>385</v>
      </c>
      <c r="NDJ313" s="75" t="s">
        <v>385</v>
      </c>
      <c r="NDK313" s="75" t="s">
        <v>385</v>
      </c>
      <c r="NDL313" s="75" t="s">
        <v>385</v>
      </c>
      <c r="NDM313" s="75" t="s">
        <v>385</v>
      </c>
      <c r="NDN313" s="75" t="s">
        <v>385</v>
      </c>
      <c r="NDO313" s="75" t="s">
        <v>385</v>
      </c>
      <c r="NDP313" s="75" t="s">
        <v>385</v>
      </c>
      <c r="NDQ313" s="75" t="s">
        <v>385</v>
      </c>
      <c r="NDR313" s="75" t="s">
        <v>385</v>
      </c>
      <c r="NDS313" s="75" t="s">
        <v>385</v>
      </c>
      <c r="NDT313" s="75" t="s">
        <v>385</v>
      </c>
      <c r="NDU313" s="75" t="s">
        <v>385</v>
      </c>
      <c r="NDV313" s="75" t="s">
        <v>385</v>
      </c>
      <c r="NDW313" s="75" t="s">
        <v>385</v>
      </c>
      <c r="NDX313" s="75" t="s">
        <v>385</v>
      </c>
      <c r="NDY313" s="75" t="s">
        <v>385</v>
      </c>
      <c r="NDZ313" s="75" t="s">
        <v>385</v>
      </c>
      <c r="NEA313" s="75" t="s">
        <v>385</v>
      </c>
      <c r="NEB313" s="75" t="s">
        <v>385</v>
      </c>
      <c r="NEC313" s="75" t="s">
        <v>385</v>
      </c>
      <c r="NED313" s="75" t="s">
        <v>385</v>
      </c>
      <c r="NEE313" s="75" t="s">
        <v>385</v>
      </c>
      <c r="NEF313" s="75" t="s">
        <v>385</v>
      </c>
      <c r="NEG313" s="75" t="s">
        <v>385</v>
      </c>
      <c r="NEH313" s="75" t="s">
        <v>385</v>
      </c>
      <c r="NEI313" s="75" t="s">
        <v>385</v>
      </c>
      <c r="NEJ313" s="75" t="s">
        <v>385</v>
      </c>
      <c r="NEK313" s="75" t="s">
        <v>385</v>
      </c>
      <c r="NEL313" s="75" t="s">
        <v>385</v>
      </c>
      <c r="NEM313" s="75" t="s">
        <v>385</v>
      </c>
      <c r="NEN313" s="75" t="s">
        <v>385</v>
      </c>
      <c r="NEO313" s="75" t="s">
        <v>385</v>
      </c>
      <c r="NEP313" s="75" t="s">
        <v>385</v>
      </c>
      <c r="NEQ313" s="75" t="s">
        <v>385</v>
      </c>
      <c r="NER313" s="75" t="s">
        <v>385</v>
      </c>
      <c r="NES313" s="75" t="s">
        <v>385</v>
      </c>
      <c r="NET313" s="75" t="s">
        <v>385</v>
      </c>
      <c r="NEU313" s="75" t="s">
        <v>385</v>
      </c>
      <c r="NEV313" s="75" t="s">
        <v>385</v>
      </c>
      <c r="NEW313" s="75" t="s">
        <v>385</v>
      </c>
      <c r="NEX313" s="75" t="s">
        <v>385</v>
      </c>
      <c r="NEY313" s="75" t="s">
        <v>385</v>
      </c>
      <c r="NEZ313" s="75" t="s">
        <v>385</v>
      </c>
      <c r="NFA313" s="75" t="s">
        <v>385</v>
      </c>
      <c r="NFB313" s="75" t="s">
        <v>385</v>
      </c>
      <c r="NFC313" s="75" t="s">
        <v>385</v>
      </c>
      <c r="NFD313" s="75" t="s">
        <v>385</v>
      </c>
      <c r="NFE313" s="75" t="s">
        <v>385</v>
      </c>
      <c r="NFF313" s="75" t="s">
        <v>385</v>
      </c>
      <c r="NFG313" s="75" t="s">
        <v>385</v>
      </c>
      <c r="NFH313" s="75" t="s">
        <v>385</v>
      </c>
      <c r="NFI313" s="75" t="s">
        <v>385</v>
      </c>
      <c r="NFJ313" s="75" t="s">
        <v>385</v>
      </c>
      <c r="NFK313" s="75" t="s">
        <v>385</v>
      </c>
      <c r="NFL313" s="75" t="s">
        <v>385</v>
      </c>
      <c r="NFM313" s="75" t="s">
        <v>385</v>
      </c>
      <c r="NFN313" s="75" t="s">
        <v>385</v>
      </c>
      <c r="NFO313" s="75" t="s">
        <v>385</v>
      </c>
      <c r="NFP313" s="75" t="s">
        <v>385</v>
      </c>
      <c r="NFQ313" s="75" t="s">
        <v>385</v>
      </c>
      <c r="NFR313" s="75" t="s">
        <v>385</v>
      </c>
      <c r="NFS313" s="75" t="s">
        <v>385</v>
      </c>
      <c r="NFT313" s="75" t="s">
        <v>385</v>
      </c>
      <c r="NFU313" s="75" t="s">
        <v>385</v>
      </c>
      <c r="NFV313" s="75" t="s">
        <v>385</v>
      </c>
      <c r="NFW313" s="75" t="s">
        <v>385</v>
      </c>
      <c r="NFX313" s="75" t="s">
        <v>385</v>
      </c>
      <c r="NFY313" s="75" t="s">
        <v>385</v>
      </c>
      <c r="NFZ313" s="75" t="s">
        <v>385</v>
      </c>
      <c r="NGA313" s="75" t="s">
        <v>385</v>
      </c>
      <c r="NGB313" s="75" t="s">
        <v>385</v>
      </c>
      <c r="NGC313" s="75" t="s">
        <v>385</v>
      </c>
      <c r="NGD313" s="75" t="s">
        <v>385</v>
      </c>
      <c r="NGE313" s="75" t="s">
        <v>385</v>
      </c>
      <c r="NGF313" s="75" t="s">
        <v>385</v>
      </c>
      <c r="NGG313" s="75" t="s">
        <v>385</v>
      </c>
      <c r="NGH313" s="75" t="s">
        <v>385</v>
      </c>
      <c r="NGI313" s="75" t="s">
        <v>385</v>
      </c>
      <c r="NGJ313" s="75" t="s">
        <v>385</v>
      </c>
      <c r="NGK313" s="75" t="s">
        <v>385</v>
      </c>
      <c r="NGL313" s="75" t="s">
        <v>385</v>
      </c>
      <c r="NGM313" s="75" t="s">
        <v>385</v>
      </c>
      <c r="NGN313" s="75" t="s">
        <v>385</v>
      </c>
      <c r="NGO313" s="75" t="s">
        <v>385</v>
      </c>
      <c r="NGP313" s="75" t="s">
        <v>385</v>
      </c>
      <c r="NGQ313" s="75" t="s">
        <v>385</v>
      </c>
      <c r="NGR313" s="75" t="s">
        <v>385</v>
      </c>
      <c r="NGS313" s="75" t="s">
        <v>385</v>
      </c>
      <c r="NGT313" s="75" t="s">
        <v>385</v>
      </c>
      <c r="NGU313" s="75" t="s">
        <v>385</v>
      </c>
      <c r="NGV313" s="75" t="s">
        <v>385</v>
      </c>
      <c r="NGW313" s="75" t="s">
        <v>385</v>
      </c>
      <c r="NGX313" s="75" t="s">
        <v>385</v>
      </c>
      <c r="NGY313" s="75" t="s">
        <v>385</v>
      </c>
      <c r="NGZ313" s="75" t="s">
        <v>385</v>
      </c>
      <c r="NHA313" s="75" t="s">
        <v>385</v>
      </c>
      <c r="NHB313" s="75" t="s">
        <v>385</v>
      </c>
      <c r="NHC313" s="75" t="s">
        <v>385</v>
      </c>
      <c r="NHD313" s="75" t="s">
        <v>385</v>
      </c>
      <c r="NHE313" s="75" t="s">
        <v>385</v>
      </c>
      <c r="NHF313" s="75" t="s">
        <v>385</v>
      </c>
      <c r="NHG313" s="75" t="s">
        <v>385</v>
      </c>
      <c r="NHH313" s="75" t="s">
        <v>385</v>
      </c>
      <c r="NHI313" s="75" t="s">
        <v>385</v>
      </c>
      <c r="NHJ313" s="75" t="s">
        <v>385</v>
      </c>
      <c r="NHK313" s="75" t="s">
        <v>385</v>
      </c>
      <c r="NHL313" s="75" t="s">
        <v>385</v>
      </c>
      <c r="NHM313" s="75" t="s">
        <v>385</v>
      </c>
      <c r="NHN313" s="75" t="s">
        <v>385</v>
      </c>
      <c r="NHO313" s="75" t="s">
        <v>385</v>
      </c>
      <c r="NHP313" s="75" t="s">
        <v>385</v>
      </c>
      <c r="NHQ313" s="75" t="s">
        <v>385</v>
      </c>
      <c r="NHR313" s="75" t="s">
        <v>385</v>
      </c>
      <c r="NHS313" s="75" t="s">
        <v>385</v>
      </c>
      <c r="NHT313" s="75" t="s">
        <v>385</v>
      </c>
      <c r="NHU313" s="75" t="s">
        <v>385</v>
      </c>
      <c r="NHV313" s="75" t="s">
        <v>385</v>
      </c>
      <c r="NHW313" s="75" t="s">
        <v>385</v>
      </c>
      <c r="NHX313" s="75" t="s">
        <v>385</v>
      </c>
      <c r="NHY313" s="75" t="s">
        <v>385</v>
      </c>
      <c r="NHZ313" s="75" t="s">
        <v>385</v>
      </c>
      <c r="NIA313" s="75" t="s">
        <v>385</v>
      </c>
      <c r="NIB313" s="75" t="s">
        <v>385</v>
      </c>
      <c r="NIC313" s="75" t="s">
        <v>385</v>
      </c>
      <c r="NID313" s="75" t="s">
        <v>385</v>
      </c>
      <c r="NIE313" s="75" t="s">
        <v>385</v>
      </c>
      <c r="NIF313" s="75" t="s">
        <v>385</v>
      </c>
      <c r="NIG313" s="75" t="s">
        <v>385</v>
      </c>
      <c r="NIH313" s="75" t="s">
        <v>385</v>
      </c>
      <c r="NII313" s="75" t="s">
        <v>385</v>
      </c>
      <c r="NIJ313" s="75" t="s">
        <v>385</v>
      </c>
      <c r="NIK313" s="75" t="s">
        <v>385</v>
      </c>
      <c r="NIL313" s="75" t="s">
        <v>385</v>
      </c>
      <c r="NIM313" s="75" t="s">
        <v>385</v>
      </c>
      <c r="NIN313" s="75" t="s">
        <v>385</v>
      </c>
      <c r="NIO313" s="75" t="s">
        <v>385</v>
      </c>
      <c r="NIP313" s="75" t="s">
        <v>385</v>
      </c>
      <c r="NIQ313" s="75" t="s">
        <v>385</v>
      </c>
      <c r="NIR313" s="75" t="s">
        <v>385</v>
      </c>
      <c r="NIS313" s="75" t="s">
        <v>385</v>
      </c>
      <c r="NIT313" s="75" t="s">
        <v>385</v>
      </c>
      <c r="NIU313" s="75" t="s">
        <v>385</v>
      </c>
      <c r="NIV313" s="75" t="s">
        <v>385</v>
      </c>
      <c r="NIW313" s="75" t="s">
        <v>385</v>
      </c>
      <c r="NIX313" s="75" t="s">
        <v>385</v>
      </c>
      <c r="NIY313" s="75" t="s">
        <v>385</v>
      </c>
      <c r="NIZ313" s="75" t="s">
        <v>385</v>
      </c>
      <c r="NJA313" s="75" t="s">
        <v>385</v>
      </c>
      <c r="NJB313" s="75" t="s">
        <v>385</v>
      </c>
      <c r="NJC313" s="75" t="s">
        <v>385</v>
      </c>
      <c r="NJD313" s="75" t="s">
        <v>385</v>
      </c>
      <c r="NJE313" s="75" t="s">
        <v>385</v>
      </c>
      <c r="NJF313" s="75" t="s">
        <v>385</v>
      </c>
      <c r="NJG313" s="75" t="s">
        <v>385</v>
      </c>
      <c r="NJH313" s="75" t="s">
        <v>385</v>
      </c>
      <c r="NJI313" s="75" t="s">
        <v>385</v>
      </c>
      <c r="NJJ313" s="75" t="s">
        <v>385</v>
      </c>
      <c r="NJK313" s="75" t="s">
        <v>385</v>
      </c>
      <c r="NJL313" s="75" t="s">
        <v>385</v>
      </c>
      <c r="NJM313" s="75" t="s">
        <v>385</v>
      </c>
      <c r="NJN313" s="75" t="s">
        <v>385</v>
      </c>
      <c r="NJO313" s="75" t="s">
        <v>385</v>
      </c>
      <c r="NJP313" s="75" t="s">
        <v>385</v>
      </c>
      <c r="NJQ313" s="75" t="s">
        <v>385</v>
      </c>
      <c r="NJR313" s="75" t="s">
        <v>385</v>
      </c>
      <c r="NJS313" s="75" t="s">
        <v>385</v>
      </c>
      <c r="NJT313" s="75" t="s">
        <v>385</v>
      </c>
      <c r="NJU313" s="75" t="s">
        <v>385</v>
      </c>
      <c r="NJV313" s="75" t="s">
        <v>385</v>
      </c>
      <c r="NJW313" s="75" t="s">
        <v>385</v>
      </c>
      <c r="NJX313" s="75" t="s">
        <v>385</v>
      </c>
      <c r="NJY313" s="75" t="s">
        <v>385</v>
      </c>
      <c r="NJZ313" s="75" t="s">
        <v>385</v>
      </c>
      <c r="NKA313" s="75" t="s">
        <v>385</v>
      </c>
      <c r="NKB313" s="75" t="s">
        <v>385</v>
      </c>
      <c r="NKC313" s="75" t="s">
        <v>385</v>
      </c>
      <c r="NKD313" s="75" t="s">
        <v>385</v>
      </c>
      <c r="NKE313" s="75" t="s">
        <v>385</v>
      </c>
      <c r="NKF313" s="75" t="s">
        <v>385</v>
      </c>
      <c r="NKG313" s="75" t="s">
        <v>385</v>
      </c>
      <c r="NKH313" s="75" t="s">
        <v>385</v>
      </c>
      <c r="NKI313" s="75" t="s">
        <v>385</v>
      </c>
      <c r="NKJ313" s="75" t="s">
        <v>385</v>
      </c>
      <c r="NKK313" s="75" t="s">
        <v>385</v>
      </c>
      <c r="NKL313" s="75" t="s">
        <v>385</v>
      </c>
      <c r="NKM313" s="75" t="s">
        <v>385</v>
      </c>
      <c r="NKN313" s="75" t="s">
        <v>385</v>
      </c>
      <c r="NKO313" s="75" t="s">
        <v>385</v>
      </c>
      <c r="NKP313" s="75" t="s">
        <v>385</v>
      </c>
      <c r="NKQ313" s="75" t="s">
        <v>385</v>
      </c>
      <c r="NKR313" s="75" t="s">
        <v>385</v>
      </c>
      <c r="NKS313" s="75" t="s">
        <v>385</v>
      </c>
      <c r="NKT313" s="75" t="s">
        <v>385</v>
      </c>
      <c r="NKU313" s="75" t="s">
        <v>385</v>
      </c>
      <c r="NKV313" s="75" t="s">
        <v>385</v>
      </c>
      <c r="NKW313" s="75" t="s">
        <v>385</v>
      </c>
      <c r="NKX313" s="75" t="s">
        <v>385</v>
      </c>
      <c r="NKY313" s="75" t="s">
        <v>385</v>
      </c>
      <c r="NKZ313" s="75" t="s">
        <v>385</v>
      </c>
      <c r="NLA313" s="75" t="s">
        <v>385</v>
      </c>
      <c r="NLB313" s="75" t="s">
        <v>385</v>
      </c>
      <c r="NLC313" s="75" t="s">
        <v>385</v>
      </c>
      <c r="NLD313" s="75" t="s">
        <v>385</v>
      </c>
      <c r="NLE313" s="75" t="s">
        <v>385</v>
      </c>
      <c r="NLF313" s="75" t="s">
        <v>385</v>
      </c>
      <c r="NLG313" s="75" t="s">
        <v>385</v>
      </c>
      <c r="NLH313" s="75" t="s">
        <v>385</v>
      </c>
      <c r="NLI313" s="75" t="s">
        <v>385</v>
      </c>
      <c r="NLJ313" s="75" t="s">
        <v>385</v>
      </c>
      <c r="NLK313" s="75" t="s">
        <v>385</v>
      </c>
      <c r="NLL313" s="75" t="s">
        <v>385</v>
      </c>
      <c r="NLM313" s="75" t="s">
        <v>385</v>
      </c>
      <c r="NLN313" s="75" t="s">
        <v>385</v>
      </c>
      <c r="NLO313" s="75" t="s">
        <v>385</v>
      </c>
      <c r="NLP313" s="75" t="s">
        <v>385</v>
      </c>
      <c r="NLQ313" s="75" t="s">
        <v>385</v>
      </c>
      <c r="NLR313" s="75" t="s">
        <v>385</v>
      </c>
      <c r="NLS313" s="75" t="s">
        <v>385</v>
      </c>
      <c r="NLT313" s="75" t="s">
        <v>385</v>
      </c>
      <c r="NLU313" s="75" t="s">
        <v>385</v>
      </c>
      <c r="NLV313" s="75" t="s">
        <v>385</v>
      </c>
      <c r="NLW313" s="75" t="s">
        <v>385</v>
      </c>
      <c r="NLX313" s="75" t="s">
        <v>385</v>
      </c>
      <c r="NLY313" s="75" t="s">
        <v>385</v>
      </c>
      <c r="NLZ313" s="75" t="s">
        <v>385</v>
      </c>
      <c r="NMA313" s="75" t="s">
        <v>385</v>
      </c>
      <c r="NMB313" s="75" t="s">
        <v>385</v>
      </c>
      <c r="NMC313" s="75" t="s">
        <v>385</v>
      </c>
      <c r="NMD313" s="75" t="s">
        <v>385</v>
      </c>
      <c r="NME313" s="75" t="s">
        <v>385</v>
      </c>
      <c r="NMF313" s="75" t="s">
        <v>385</v>
      </c>
      <c r="NMG313" s="75" t="s">
        <v>385</v>
      </c>
      <c r="NMH313" s="75" t="s">
        <v>385</v>
      </c>
      <c r="NMI313" s="75" t="s">
        <v>385</v>
      </c>
      <c r="NMJ313" s="75" t="s">
        <v>385</v>
      </c>
      <c r="NMK313" s="75" t="s">
        <v>385</v>
      </c>
      <c r="NML313" s="75" t="s">
        <v>385</v>
      </c>
      <c r="NMM313" s="75" t="s">
        <v>385</v>
      </c>
      <c r="NMN313" s="75" t="s">
        <v>385</v>
      </c>
      <c r="NMO313" s="75" t="s">
        <v>385</v>
      </c>
      <c r="NMP313" s="75" t="s">
        <v>385</v>
      </c>
      <c r="NMQ313" s="75" t="s">
        <v>385</v>
      </c>
      <c r="NMR313" s="75" t="s">
        <v>385</v>
      </c>
      <c r="NMS313" s="75" t="s">
        <v>385</v>
      </c>
      <c r="NMT313" s="75" t="s">
        <v>385</v>
      </c>
      <c r="NMU313" s="75" t="s">
        <v>385</v>
      </c>
      <c r="NMV313" s="75" t="s">
        <v>385</v>
      </c>
      <c r="NMW313" s="75" t="s">
        <v>385</v>
      </c>
      <c r="NMX313" s="75" t="s">
        <v>385</v>
      </c>
      <c r="NMY313" s="75" t="s">
        <v>385</v>
      </c>
      <c r="NMZ313" s="75" t="s">
        <v>385</v>
      </c>
      <c r="NNA313" s="75" t="s">
        <v>385</v>
      </c>
      <c r="NNB313" s="75" t="s">
        <v>385</v>
      </c>
      <c r="NNC313" s="75" t="s">
        <v>385</v>
      </c>
      <c r="NND313" s="75" t="s">
        <v>385</v>
      </c>
      <c r="NNE313" s="75" t="s">
        <v>385</v>
      </c>
      <c r="NNF313" s="75" t="s">
        <v>385</v>
      </c>
      <c r="NNG313" s="75" t="s">
        <v>385</v>
      </c>
      <c r="NNH313" s="75" t="s">
        <v>385</v>
      </c>
      <c r="NNI313" s="75" t="s">
        <v>385</v>
      </c>
      <c r="NNJ313" s="75" t="s">
        <v>385</v>
      </c>
      <c r="NNK313" s="75" t="s">
        <v>385</v>
      </c>
      <c r="NNL313" s="75" t="s">
        <v>385</v>
      </c>
      <c r="NNM313" s="75" t="s">
        <v>385</v>
      </c>
      <c r="NNN313" s="75" t="s">
        <v>385</v>
      </c>
      <c r="NNO313" s="75" t="s">
        <v>385</v>
      </c>
      <c r="NNP313" s="75" t="s">
        <v>385</v>
      </c>
      <c r="NNQ313" s="75" t="s">
        <v>385</v>
      </c>
      <c r="NNR313" s="75" t="s">
        <v>385</v>
      </c>
      <c r="NNS313" s="75" t="s">
        <v>385</v>
      </c>
      <c r="NNT313" s="75" t="s">
        <v>385</v>
      </c>
      <c r="NNU313" s="75" t="s">
        <v>385</v>
      </c>
      <c r="NNV313" s="75" t="s">
        <v>385</v>
      </c>
      <c r="NNW313" s="75" t="s">
        <v>385</v>
      </c>
      <c r="NNX313" s="75" t="s">
        <v>385</v>
      </c>
      <c r="NNY313" s="75" t="s">
        <v>385</v>
      </c>
      <c r="NNZ313" s="75" t="s">
        <v>385</v>
      </c>
      <c r="NOA313" s="75" t="s">
        <v>385</v>
      </c>
      <c r="NOB313" s="75" t="s">
        <v>385</v>
      </c>
      <c r="NOC313" s="75" t="s">
        <v>385</v>
      </c>
      <c r="NOD313" s="75" t="s">
        <v>385</v>
      </c>
      <c r="NOE313" s="75" t="s">
        <v>385</v>
      </c>
      <c r="NOF313" s="75" t="s">
        <v>385</v>
      </c>
      <c r="NOG313" s="75" t="s">
        <v>385</v>
      </c>
      <c r="NOH313" s="75" t="s">
        <v>385</v>
      </c>
      <c r="NOI313" s="75" t="s">
        <v>385</v>
      </c>
      <c r="NOJ313" s="75" t="s">
        <v>385</v>
      </c>
      <c r="NOK313" s="75" t="s">
        <v>385</v>
      </c>
      <c r="NOL313" s="75" t="s">
        <v>385</v>
      </c>
      <c r="NOM313" s="75" t="s">
        <v>385</v>
      </c>
      <c r="NON313" s="75" t="s">
        <v>385</v>
      </c>
      <c r="NOO313" s="75" t="s">
        <v>385</v>
      </c>
      <c r="NOP313" s="75" t="s">
        <v>385</v>
      </c>
      <c r="NOQ313" s="75" t="s">
        <v>385</v>
      </c>
      <c r="NOR313" s="75" t="s">
        <v>385</v>
      </c>
      <c r="NOS313" s="75" t="s">
        <v>385</v>
      </c>
      <c r="NOT313" s="75" t="s">
        <v>385</v>
      </c>
      <c r="NOU313" s="75" t="s">
        <v>385</v>
      </c>
      <c r="NOV313" s="75" t="s">
        <v>385</v>
      </c>
      <c r="NOW313" s="75" t="s">
        <v>385</v>
      </c>
      <c r="NOX313" s="75" t="s">
        <v>385</v>
      </c>
      <c r="NOY313" s="75" t="s">
        <v>385</v>
      </c>
      <c r="NOZ313" s="75" t="s">
        <v>385</v>
      </c>
      <c r="NPA313" s="75" t="s">
        <v>385</v>
      </c>
      <c r="NPB313" s="75" t="s">
        <v>385</v>
      </c>
      <c r="NPC313" s="75" t="s">
        <v>385</v>
      </c>
      <c r="NPD313" s="75" t="s">
        <v>385</v>
      </c>
      <c r="NPE313" s="75" t="s">
        <v>385</v>
      </c>
      <c r="NPF313" s="75" t="s">
        <v>385</v>
      </c>
      <c r="NPG313" s="75" t="s">
        <v>385</v>
      </c>
      <c r="NPH313" s="75" t="s">
        <v>385</v>
      </c>
      <c r="NPI313" s="75" t="s">
        <v>385</v>
      </c>
      <c r="NPJ313" s="75" t="s">
        <v>385</v>
      </c>
      <c r="NPK313" s="75" t="s">
        <v>385</v>
      </c>
      <c r="NPL313" s="75" t="s">
        <v>385</v>
      </c>
      <c r="NPM313" s="75" t="s">
        <v>385</v>
      </c>
      <c r="NPN313" s="75" t="s">
        <v>385</v>
      </c>
      <c r="NPO313" s="75" t="s">
        <v>385</v>
      </c>
      <c r="NPP313" s="75" t="s">
        <v>385</v>
      </c>
      <c r="NPQ313" s="75" t="s">
        <v>385</v>
      </c>
      <c r="NPR313" s="75" t="s">
        <v>385</v>
      </c>
      <c r="NPS313" s="75" t="s">
        <v>385</v>
      </c>
      <c r="NPT313" s="75" t="s">
        <v>385</v>
      </c>
      <c r="NPU313" s="75" t="s">
        <v>385</v>
      </c>
      <c r="NPV313" s="75" t="s">
        <v>385</v>
      </c>
      <c r="NPW313" s="75" t="s">
        <v>385</v>
      </c>
      <c r="NPX313" s="75" t="s">
        <v>385</v>
      </c>
      <c r="NPY313" s="75" t="s">
        <v>385</v>
      </c>
      <c r="NPZ313" s="75" t="s">
        <v>385</v>
      </c>
      <c r="NQA313" s="75" t="s">
        <v>385</v>
      </c>
      <c r="NQB313" s="75" t="s">
        <v>385</v>
      </c>
      <c r="NQC313" s="75" t="s">
        <v>385</v>
      </c>
      <c r="NQD313" s="75" t="s">
        <v>385</v>
      </c>
      <c r="NQE313" s="75" t="s">
        <v>385</v>
      </c>
      <c r="NQF313" s="75" t="s">
        <v>385</v>
      </c>
      <c r="NQG313" s="75" t="s">
        <v>385</v>
      </c>
      <c r="NQH313" s="75" t="s">
        <v>385</v>
      </c>
      <c r="NQI313" s="75" t="s">
        <v>385</v>
      </c>
      <c r="NQJ313" s="75" t="s">
        <v>385</v>
      </c>
      <c r="NQK313" s="75" t="s">
        <v>385</v>
      </c>
      <c r="NQL313" s="75" t="s">
        <v>385</v>
      </c>
      <c r="NQM313" s="75" t="s">
        <v>385</v>
      </c>
      <c r="NQN313" s="75" t="s">
        <v>385</v>
      </c>
      <c r="NQO313" s="75" t="s">
        <v>385</v>
      </c>
      <c r="NQP313" s="75" t="s">
        <v>385</v>
      </c>
      <c r="NQQ313" s="75" t="s">
        <v>385</v>
      </c>
      <c r="NQR313" s="75" t="s">
        <v>385</v>
      </c>
      <c r="NQS313" s="75" t="s">
        <v>385</v>
      </c>
      <c r="NQT313" s="75" t="s">
        <v>385</v>
      </c>
      <c r="NQU313" s="75" t="s">
        <v>385</v>
      </c>
      <c r="NQV313" s="75" t="s">
        <v>385</v>
      </c>
      <c r="NQW313" s="75" t="s">
        <v>385</v>
      </c>
      <c r="NQX313" s="75" t="s">
        <v>385</v>
      </c>
      <c r="NQY313" s="75" t="s">
        <v>385</v>
      </c>
      <c r="NQZ313" s="75" t="s">
        <v>385</v>
      </c>
      <c r="NRA313" s="75" t="s">
        <v>385</v>
      </c>
      <c r="NRB313" s="75" t="s">
        <v>385</v>
      </c>
      <c r="NRC313" s="75" t="s">
        <v>385</v>
      </c>
      <c r="NRD313" s="75" t="s">
        <v>385</v>
      </c>
      <c r="NRE313" s="75" t="s">
        <v>385</v>
      </c>
      <c r="NRF313" s="75" t="s">
        <v>385</v>
      </c>
      <c r="NRG313" s="75" t="s">
        <v>385</v>
      </c>
      <c r="NRH313" s="75" t="s">
        <v>385</v>
      </c>
      <c r="NRI313" s="75" t="s">
        <v>385</v>
      </c>
      <c r="NRJ313" s="75" t="s">
        <v>385</v>
      </c>
      <c r="NRK313" s="75" t="s">
        <v>385</v>
      </c>
      <c r="NRL313" s="75" t="s">
        <v>385</v>
      </c>
      <c r="NRM313" s="75" t="s">
        <v>385</v>
      </c>
      <c r="NRN313" s="75" t="s">
        <v>385</v>
      </c>
      <c r="NRO313" s="75" t="s">
        <v>385</v>
      </c>
      <c r="NRP313" s="75" t="s">
        <v>385</v>
      </c>
      <c r="NRQ313" s="75" t="s">
        <v>385</v>
      </c>
      <c r="NRR313" s="75" t="s">
        <v>385</v>
      </c>
      <c r="NRS313" s="75" t="s">
        <v>385</v>
      </c>
      <c r="NRT313" s="75" t="s">
        <v>385</v>
      </c>
      <c r="NRU313" s="75" t="s">
        <v>385</v>
      </c>
      <c r="NRV313" s="75" t="s">
        <v>385</v>
      </c>
      <c r="NRW313" s="75" t="s">
        <v>385</v>
      </c>
      <c r="NRX313" s="75" t="s">
        <v>385</v>
      </c>
      <c r="NRY313" s="75" t="s">
        <v>385</v>
      </c>
      <c r="NRZ313" s="75" t="s">
        <v>385</v>
      </c>
      <c r="NSA313" s="75" t="s">
        <v>385</v>
      </c>
      <c r="NSB313" s="75" t="s">
        <v>385</v>
      </c>
      <c r="NSC313" s="75" t="s">
        <v>385</v>
      </c>
      <c r="NSD313" s="75" t="s">
        <v>385</v>
      </c>
      <c r="NSE313" s="75" t="s">
        <v>385</v>
      </c>
      <c r="NSF313" s="75" t="s">
        <v>385</v>
      </c>
      <c r="NSG313" s="75" t="s">
        <v>385</v>
      </c>
      <c r="NSH313" s="75" t="s">
        <v>385</v>
      </c>
      <c r="NSI313" s="75" t="s">
        <v>385</v>
      </c>
      <c r="NSJ313" s="75" t="s">
        <v>385</v>
      </c>
      <c r="NSK313" s="75" t="s">
        <v>385</v>
      </c>
      <c r="NSL313" s="75" t="s">
        <v>385</v>
      </c>
      <c r="NSM313" s="75" t="s">
        <v>385</v>
      </c>
      <c r="NSN313" s="75" t="s">
        <v>385</v>
      </c>
      <c r="NSO313" s="75" t="s">
        <v>385</v>
      </c>
      <c r="NSP313" s="75" t="s">
        <v>385</v>
      </c>
      <c r="NSQ313" s="75" t="s">
        <v>385</v>
      </c>
      <c r="NSR313" s="75" t="s">
        <v>385</v>
      </c>
      <c r="NSS313" s="75" t="s">
        <v>385</v>
      </c>
      <c r="NST313" s="75" t="s">
        <v>385</v>
      </c>
      <c r="NSU313" s="75" t="s">
        <v>385</v>
      </c>
      <c r="NSV313" s="75" t="s">
        <v>385</v>
      </c>
      <c r="NSW313" s="75" t="s">
        <v>385</v>
      </c>
      <c r="NSX313" s="75" t="s">
        <v>385</v>
      </c>
      <c r="NSY313" s="75" t="s">
        <v>385</v>
      </c>
      <c r="NSZ313" s="75" t="s">
        <v>385</v>
      </c>
      <c r="NTA313" s="75" t="s">
        <v>385</v>
      </c>
      <c r="NTB313" s="75" t="s">
        <v>385</v>
      </c>
      <c r="NTC313" s="75" t="s">
        <v>385</v>
      </c>
      <c r="NTD313" s="75" t="s">
        <v>385</v>
      </c>
      <c r="NTE313" s="75" t="s">
        <v>385</v>
      </c>
      <c r="NTF313" s="75" t="s">
        <v>385</v>
      </c>
      <c r="NTG313" s="75" t="s">
        <v>385</v>
      </c>
      <c r="NTH313" s="75" t="s">
        <v>385</v>
      </c>
      <c r="NTI313" s="75" t="s">
        <v>385</v>
      </c>
      <c r="NTJ313" s="75" t="s">
        <v>385</v>
      </c>
      <c r="NTK313" s="75" t="s">
        <v>385</v>
      </c>
      <c r="NTL313" s="75" t="s">
        <v>385</v>
      </c>
      <c r="NTM313" s="75" t="s">
        <v>385</v>
      </c>
      <c r="NTN313" s="75" t="s">
        <v>385</v>
      </c>
      <c r="NTO313" s="75" t="s">
        <v>385</v>
      </c>
      <c r="NTP313" s="75" t="s">
        <v>385</v>
      </c>
      <c r="NTQ313" s="75" t="s">
        <v>385</v>
      </c>
      <c r="NTR313" s="75" t="s">
        <v>385</v>
      </c>
      <c r="NTS313" s="75" t="s">
        <v>385</v>
      </c>
      <c r="NTT313" s="75" t="s">
        <v>385</v>
      </c>
      <c r="NTU313" s="75" t="s">
        <v>385</v>
      </c>
      <c r="NTV313" s="75" t="s">
        <v>385</v>
      </c>
      <c r="NTW313" s="75" t="s">
        <v>385</v>
      </c>
      <c r="NTX313" s="75" t="s">
        <v>385</v>
      </c>
      <c r="NTY313" s="75" t="s">
        <v>385</v>
      </c>
      <c r="NTZ313" s="75" t="s">
        <v>385</v>
      </c>
      <c r="NUA313" s="75" t="s">
        <v>385</v>
      </c>
      <c r="NUB313" s="75" t="s">
        <v>385</v>
      </c>
      <c r="NUC313" s="75" t="s">
        <v>385</v>
      </c>
      <c r="NUD313" s="75" t="s">
        <v>385</v>
      </c>
      <c r="NUE313" s="75" t="s">
        <v>385</v>
      </c>
      <c r="NUF313" s="75" t="s">
        <v>385</v>
      </c>
      <c r="NUG313" s="75" t="s">
        <v>385</v>
      </c>
      <c r="NUH313" s="75" t="s">
        <v>385</v>
      </c>
      <c r="NUI313" s="75" t="s">
        <v>385</v>
      </c>
      <c r="NUJ313" s="75" t="s">
        <v>385</v>
      </c>
      <c r="NUK313" s="75" t="s">
        <v>385</v>
      </c>
      <c r="NUL313" s="75" t="s">
        <v>385</v>
      </c>
      <c r="NUM313" s="75" t="s">
        <v>385</v>
      </c>
      <c r="NUN313" s="75" t="s">
        <v>385</v>
      </c>
      <c r="NUO313" s="75" t="s">
        <v>385</v>
      </c>
      <c r="NUP313" s="75" t="s">
        <v>385</v>
      </c>
      <c r="NUQ313" s="75" t="s">
        <v>385</v>
      </c>
      <c r="NUR313" s="75" t="s">
        <v>385</v>
      </c>
      <c r="NUS313" s="75" t="s">
        <v>385</v>
      </c>
      <c r="NUT313" s="75" t="s">
        <v>385</v>
      </c>
      <c r="NUU313" s="75" t="s">
        <v>385</v>
      </c>
      <c r="NUV313" s="75" t="s">
        <v>385</v>
      </c>
      <c r="NUW313" s="75" t="s">
        <v>385</v>
      </c>
      <c r="NUX313" s="75" t="s">
        <v>385</v>
      </c>
      <c r="NUY313" s="75" t="s">
        <v>385</v>
      </c>
      <c r="NUZ313" s="75" t="s">
        <v>385</v>
      </c>
      <c r="NVA313" s="75" t="s">
        <v>385</v>
      </c>
      <c r="NVB313" s="75" t="s">
        <v>385</v>
      </c>
      <c r="NVC313" s="75" t="s">
        <v>385</v>
      </c>
      <c r="NVD313" s="75" t="s">
        <v>385</v>
      </c>
      <c r="NVE313" s="75" t="s">
        <v>385</v>
      </c>
      <c r="NVF313" s="75" t="s">
        <v>385</v>
      </c>
      <c r="NVG313" s="75" t="s">
        <v>385</v>
      </c>
      <c r="NVH313" s="75" t="s">
        <v>385</v>
      </c>
      <c r="NVI313" s="75" t="s">
        <v>385</v>
      </c>
      <c r="NVJ313" s="75" t="s">
        <v>385</v>
      </c>
      <c r="NVK313" s="75" t="s">
        <v>385</v>
      </c>
      <c r="NVL313" s="75" t="s">
        <v>385</v>
      </c>
      <c r="NVM313" s="75" t="s">
        <v>385</v>
      </c>
      <c r="NVN313" s="75" t="s">
        <v>385</v>
      </c>
      <c r="NVO313" s="75" t="s">
        <v>385</v>
      </c>
      <c r="NVP313" s="75" t="s">
        <v>385</v>
      </c>
      <c r="NVQ313" s="75" t="s">
        <v>385</v>
      </c>
      <c r="NVR313" s="75" t="s">
        <v>385</v>
      </c>
      <c r="NVS313" s="75" t="s">
        <v>385</v>
      </c>
      <c r="NVT313" s="75" t="s">
        <v>385</v>
      </c>
      <c r="NVU313" s="75" t="s">
        <v>385</v>
      </c>
      <c r="NVV313" s="75" t="s">
        <v>385</v>
      </c>
      <c r="NVW313" s="75" t="s">
        <v>385</v>
      </c>
      <c r="NVX313" s="75" t="s">
        <v>385</v>
      </c>
      <c r="NVY313" s="75" t="s">
        <v>385</v>
      </c>
      <c r="NVZ313" s="75" t="s">
        <v>385</v>
      </c>
      <c r="NWA313" s="75" t="s">
        <v>385</v>
      </c>
      <c r="NWB313" s="75" t="s">
        <v>385</v>
      </c>
      <c r="NWC313" s="75" t="s">
        <v>385</v>
      </c>
      <c r="NWD313" s="75" t="s">
        <v>385</v>
      </c>
      <c r="NWE313" s="75" t="s">
        <v>385</v>
      </c>
      <c r="NWF313" s="75" t="s">
        <v>385</v>
      </c>
      <c r="NWG313" s="75" t="s">
        <v>385</v>
      </c>
      <c r="NWH313" s="75" t="s">
        <v>385</v>
      </c>
      <c r="NWI313" s="75" t="s">
        <v>385</v>
      </c>
      <c r="NWJ313" s="75" t="s">
        <v>385</v>
      </c>
      <c r="NWK313" s="75" t="s">
        <v>385</v>
      </c>
      <c r="NWL313" s="75" t="s">
        <v>385</v>
      </c>
      <c r="NWM313" s="75" t="s">
        <v>385</v>
      </c>
      <c r="NWN313" s="75" t="s">
        <v>385</v>
      </c>
      <c r="NWO313" s="75" t="s">
        <v>385</v>
      </c>
      <c r="NWP313" s="75" t="s">
        <v>385</v>
      </c>
      <c r="NWQ313" s="75" t="s">
        <v>385</v>
      </c>
      <c r="NWR313" s="75" t="s">
        <v>385</v>
      </c>
      <c r="NWS313" s="75" t="s">
        <v>385</v>
      </c>
      <c r="NWT313" s="75" t="s">
        <v>385</v>
      </c>
      <c r="NWU313" s="75" t="s">
        <v>385</v>
      </c>
      <c r="NWV313" s="75" t="s">
        <v>385</v>
      </c>
      <c r="NWW313" s="75" t="s">
        <v>385</v>
      </c>
      <c r="NWX313" s="75" t="s">
        <v>385</v>
      </c>
      <c r="NWY313" s="75" t="s">
        <v>385</v>
      </c>
      <c r="NWZ313" s="75" t="s">
        <v>385</v>
      </c>
      <c r="NXA313" s="75" t="s">
        <v>385</v>
      </c>
      <c r="NXB313" s="75" t="s">
        <v>385</v>
      </c>
      <c r="NXC313" s="75" t="s">
        <v>385</v>
      </c>
      <c r="NXD313" s="75" t="s">
        <v>385</v>
      </c>
      <c r="NXE313" s="75" t="s">
        <v>385</v>
      </c>
      <c r="NXF313" s="75" t="s">
        <v>385</v>
      </c>
      <c r="NXG313" s="75" t="s">
        <v>385</v>
      </c>
      <c r="NXH313" s="75" t="s">
        <v>385</v>
      </c>
      <c r="NXI313" s="75" t="s">
        <v>385</v>
      </c>
      <c r="NXJ313" s="75" t="s">
        <v>385</v>
      </c>
      <c r="NXK313" s="75" t="s">
        <v>385</v>
      </c>
      <c r="NXL313" s="75" t="s">
        <v>385</v>
      </c>
      <c r="NXM313" s="75" t="s">
        <v>385</v>
      </c>
      <c r="NXN313" s="75" t="s">
        <v>385</v>
      </c>
      <c r="NXO313" s="75" t="s">
        <v>385</v>
      </c>
      <c r="NXP313" s="75" t="s">
        <v>385</v>
      </c>
      <c r="NXQ313" s="75" t="s">
        <v>385</v>
      </c>
      <c r="NXR313" s="75" t="s">
        <v>385</v>
      </c>
      <c r="NXS313" s="75" t="s">
        <v>385</v>
      </c>
      <c r="NXT313" s="75" t="s">
        <v>385</v>
      </c>
      <c r="NXU313" s="75" t="s">
        <v>385</v>
      </c>
      <c r="NXV313" s="75" t="s">
        <v>385</v>
      </c>
      <c r="NXW313" s="75" t="s">
        <v>385</v>
      </c>
      <c r="NXX313" s="75" t="s">
        <v>385</v>
      </c>
      <c r="NXY313" s="75" t="s">
        <v>385</v>
      </c>
      <c r="NXZ313" s="75" t="s">
        <v>385</v>
      </c>
      <c r="NYA313" s="75" t="s">
        <v>385</v>
      </c>
      <c r="NYB313" s="75" t="s">
        <v>385</v>
      </c>
      <c r="NYC313" s="75" t="s">
        <v>385</v>
      </c>
      <c r="NYD313" s="75" t="s">
        <v>385</v>
      </c>
      <c r="NYE313" s="75" t="s">
        <v>385</v>
      </c>
      <c r="NYF313" s="75" t="s">
        <v>385</v>
      </c>
      <c r="NYG313" s="75" t="s">
        <v>385</v>
      </c>
      <c r="NYH313" s="75" t="s">
        <v>385</v>
      </c>
      <c r="NYI313" s="75" t="s">
        <v>385</v>
      </c>
      <c r="NYJ313" s="75" t="s">
        <v>385</v>
      </c>
      <c r="NYK313" s="75" t="s">
        <v>385</v>
      </c>
      <c r="NYL313" s="75" t="s">
        <v>385</v>
      </c>
      <c r="NYM313" s="75" t="s">
        <v>385</v>
      </c>
      <c r="NYN313" s="75" t="s">
        <v>385</v>
      </c>
      <c r="NYO313" s="75" t="s">
        <v>385</v>
      </c>
      <c r="NYP313" s="75" t="s">
        <v>385</v>
      </c>
      <c r="NYQ313" s="75" t="s">
        <v>385</v>
      </c>
      <c r="NYR313" s="75" t="s">
        <v>385</v>
      </c>
      <c r="NYS313" s="75" t="s">
        <v>385</v>
      </c>
      <c r="NYT313" s="75" t="s">
        <v>385</v>
      </c>
      <c r="NYU313" s="75" t="s">
        <v>385</v>
      </c>
      <c r="NYV313" s="75" t="s">
        <v>385</v>
      </c>
      <c r="NYW313" s="75" t="s">
        <v>385</v>
      </c>
      <c r="NYX313" s="75" t="s">
        <v>385</v>
      </c>
      <c r="NYY313" s="75" t="s">
        <v>385</v>
      </c>
      <c r="NYZ313" s="75" t="s">
        <v>385</v>
      </c>
      <c r="NZA313" s="75" t="s">
        <v>385</v>
      </c>
      <c r="NZB313" s="75" t="s">
        <v>385</v>
      </c>
      <c r="NZC313" s="75" t="s">
        <v>385</v>
      </c>
      <c r="NZD313" s="75" t="s">
        <v>385</v>
      </c>
      <c r="NZE313" s="75" t="s">
        <v>385</v>
      </c>
      <c r="NZF313" s="75" t="s">
        <v>385</v>
      </c>
      <c r="NZG313" s="75" t="s">
        <v>385</v>
      </c>
      <c r="NZH313" s="75" t="s">
        <v>385</v>
      </c>
      <c r="NZI313" s="75" t="s">
        <v>385</v>
      </c>
      <c r="NZJ313" s="75" t="s">
        <v>385</v>
      </c>
      <c r="NZK313" s="75" t="s">
        <v>385</v>
      </c>
      <c r="NZL313" s="75" t="s">
        <v>385</v>
      </c>
      <c r="NZM313" s="75" t="s">
        <v>385</v>
      </c>
      <c r="NZN313" s="75" t="s">
        <v>385</v>
      </c>
      <c r="NZO313" s="75" t="s">
        <v>385</v>
      </c>
      <c r="NZP313" s="75" t="s">
        <v>385</v>
      </c>
      <c r="NZQ313" s="75" t="s">
        <v>385</v>
      </c>
      <c r="NZR313" s="75" t="s">
        <v>385</v>
      </c>
      <c r="NZS313" s="75" t="s">
        <v>385</v>
      </c>
      <c r="NZT313" s="75" t="s">
        <v>385</v>
      </c>
      <c r="NZU313" s="75" t="s">
        <v>385</v>
      </c>
      <c r="NZV313" s="75" t="s">
        <v>385</v>
      </c>
      <c r="NZW313" s="75" t="s">
        <v>385</v>
      </c>
      <c r="NZX313" s="75" t="s">
        <v>385</v>
      </c>
      <c r="NZY313" s="75" t="s">
        <v>385</v>
      </c>
      <c r="NZZ313" s="75" t="s">
        <v>385</v>
      </c>
      <c r="OAA313" s="75" t="s">
        <v>385</v>
      </c>
      <c r="OAB313" s="75" t="s">
        <v>385</v>
      </c>
      <c r="OAC313" s="75" t="s">
        <v>385</v>
      </c>
      <c r="OAD313" s="75" t="s">
        <v>385</v>
      </c>
      <c r="OAE313" s="75" t="s">
        <v>385</v>
      </c>
      <c r="OAF313" s="75" t="s">
        <v>385</v>
      </c>
      <c r="OAG313" s="75" t="s">
        <v>385</v>
      </c>
      <c r="OAH313" s="75" t="s">
        <v>385</v>
      </c>
      <c r="OAI313" s="75" t="s">
        <v>385</v>
      </c>
      <c r="OAJ313" s="75" t="s">
        <v>385</v>
      </c>
      <c r="OAK313" s="75" t="s">
        <v>385</v>
      </c>
      <c r="OAL313" s="75" t="s">
        <v>385</v>
      </c>
      <c r="OAM313" s="75" t="s">
        <v>385</v>
      </c>
      <c r="OAN313" s="75" t="s">
        <v>385</v>
      </c>
      <c r="OAO313" s="75" t="s">
        <v>385</v>
      </c>
      <c r="OAP313" s="75" t="s">
        <v>385</v>
      </c>
      <c r="OAQ313" s="75" t="s">
        <v>385</v>
      </c>
      <c r="OAR313" s="75" t="s">
        <v>385</v>
      </c>
      <c r="OAS313" s="75" t="s">
        <v>385</v>
      </c>
      <c r="OAT313" s="75" t="s">
        <v>385</v>
      </c>
      <c r="OAU313" s="75" t="s">
        <v>385</v>
      </c>
      <c r="OAV313" s="75" t="s">
        <v>385</v>
      </c>
      <c r="OAW313" s="75" t="s">
        <v>385</v>
      </c>
      <c r="OAX313" s="75" t="s">
        <v>385</v>
      </c>
      <c r="OAY313" s="75" t="s">
        <v>385</v>
      </c>
      <c r="OAZ313" s="75" t="s">
        <v>385</v>
      </c>
      <c r="OBA313" s="75" t="s">
        <v>385</v>
      </c>
      <c r="OBB313" s="75" t="s">
        <v>385</v>
      </c>
      <c r="OBC313" s="75" t="s">
        <v>385</v>
      </c>
      <c r="OBD313" s="75" t="s">
        <v>385</v>
      </c>
      <c r="OBE313" s="75" t="s">
        <v>385</v>
      </c>
      <c r="OBF313" s="75" t="s">
        <v>385</v>
      </c>
      <c r="OBG313" s="75" t="s">
        <v>385</v>
      </c>
      <c r="OBH313" s="75" t="s">
        <v>385</v>
      </c>
      <c r="OBI313" s="75" t="s">
        <v>385</v>
      </c>
      <c r="OBJ313" s="75" t="s">
        <v>385</v>
      </c>
      <c r="OBK313" s="75" t="s">
        <v>385</v>
      </c>
      <c r="OBL313" s="75" t="s">
        <v>385</v>
      </c>
      <c r="OBM313" s="75" t="s">
        <v>385</v>
      </c>
      <c r="OBN313" s="75" t="s">
        <v>385</v>
      </c>
      <c r="OBO313" s="75" t="s">
        <v>385</v>
      </c>
      <c r="OBP313" s="75" t="s">
        <v>385</v>
      </c>
      <c r="OBQ313" s="75" t="s">
        <v>385</v>
      </c>
      <c r="OBR313" s="75" t="s">
        <v>385</v>
      </c>
      <c r="OBS313" s="75" t="s">
        <v>385</v>
      </c>
      <c r="OBT313" s="75" t="s">
        <v>385</v>
      </c>
      <c r="OBU313" s="75" t="s">
        <v>385</v>
      </c>
      <c r="OBV313" s="75" t="s">
        <v>385</v>
      </c>
      <c r="OBW313" s="75" t="s">
        <v>385</v>
      </c>
      <c r="OBX313" s="75" t="s">
        <v>385</v>
      </c>
      <c r="OBY313" s="75" t="s">
        <v>385</v>
      </c>
      <c r="OBZ313" s="75" t="s">
        <v>385</v>
      </c>
      <c r="OCA313" s="75" t="s">
        <v>385</v>
      </c>
      <c r="OCB313" s="75" t="s">
        <v>385</v>
      </c>
      <c r="OCC313" s="75" t="s">
        <v>385</v>
      </c>
      <c r="OCD313" s="75" t="s">
        <v>385</v>
      </c>
      <c r="OCE313" s="75" t="s">
        <v>385</v>
      </c>
      <c r="OCF313" s="75" t="s">
        <v>385</v>
      </c>
      <c r="OCG313" s="75" t="s">
        <v>385</v>
      </c>
      <c r="OCH313" s="75" t="s">
        <v>385</v>
      </c>
      <c r="OCI313" s="75" t="s">
        <v>385</v>
      </c>
      <c r="OCJ313" s="75" t="s">
        <v>385</v>
      </c>
      <c r="OCK313" s="75" t="s">
        <v>385</v>
      </c>
      <c r="OCL313" s="75" t="s">
        <v>385</v>
      </c>
      <c r="OCM313" s="75" t="s">
        <v>385</v>
      </c>
      <c r="OCN313" s="75" t="s">
        <v>385</v>
      </c>
      <c r="OCO313" s="75" t="s">
        <v>385</v>
      </c>
      <c r="OCP313" s="75" t="s">
        <v>385</v>
      </c>
      <c r="OCQ313" s="75" t="s">
        <v>385</v>
      </c>
      <c r="OCR313" s="75" t="s">
        <v>385</v>
      </c>
      <c r="OCS313" s="75" t="s">
        <v>385</v>
      </c>
      <c r="OCT313" s="75" t="s">
        <v>385</v>
      </c>
      <c r="OCU313" s="75" t="s">
        <v>385</v>
      </c>
      <c r="OCV313" s="75" t="s">
        <v>385</v>
      </c>
      <c r="OCW313" s="75" t="s">
        <v>385</v>
      </c>
      <c r="OCX313" s="75" t="s">
        <v>385</v>
      </c>
      <c r="OCY313" s="75" t="s">
        <v>385</v>
      </c>
      <c r="OCZ313" s="75" t="s">
        <v>385</v>
      </c>
      <c r="ODA313" s="75" t="s">
        <v>385</v>
      </c>
      <c r="ODB313" s="75" t="s">
        <v>385</v>
      </c>
      <c r="ODC313" s="75" t="s">
        <v>385</v>
      </c>
      <c r="ODD313" s="75" t="s">
        <v>385</v>
      </c>
      <c r="ODE313" s="75" t="s">
        <v>385</v>
      </c>
      <c r="ODF313" s="75" t="s">
        <v>385</v>
      </c>
      <c r="ODG313" s="75" t="s">
        <v>385</v>
      </c>
      <c r="ODH313" s="75" t="s">
        <v>385</v>
      </c>
      <c r="ODI313" s="75" t="s">
        <v>385</v>
      </c>
      <c r="ODJ313" s="75" t="s">
        <v>385</v>
      </c>
      <c r="ODK313" s="75" t="s">
        <v>385</v>
      </c>
      <c r="ODL313" s="75" t="s">
        <v>385</v>
      </c>
      <c r="ODM313" s="75" t="s">
        <v>385</v>
      </c>
      <c r="ODN313" s="75" t="s">
        <v>385</v>
      </c>
      <c r="ODO313" s="75" t="s">
        <v>385</v>
      </c>
      <c r="ODP313" s="75" t="s">
        <v>385</v>
      </c>
      <c r="ODQ313" s="75" t="s">
        <v>385</v>
      </c>
      <c r="ODR313" s="75" t="s">
        <v>385</v>
      </c>
      <c r="ODS313" s="75" t="s">
        <v>385</v>
      </c>
      <c r="ODT313" s="75" t="s">
        <v>385</v>
      </c>
      <c r="ODU313" s="75" t="s">
        <v>385</v>
      </c>
      <c r="ODV313" s="75" t="s">
        <v>385</v>
      </c>
      <c r="ODW313" s="75" t="s">
        <v>385</v>
      </c>
      <c r="ODX313" s="75" t="s">
        <v>385</v>
      </c>
      <c r="ODY313" s="75" t="s">
        <v>385</v>
      </c>
      <c r="ODZ313" s="75" t="s">
        <v>385</v>
      </c>
      <c r="OEA313" s="75" t="s">
        <v>385</v>
      </c>
      <c r="OEB313" s="75" t="s">
        <v>385</v>
      </c>
      <c r="OEC313" s="75" t="s">
        <v>385</v>
      </c>
      <c r="OED313" s="75" t="s">
        <v>385</v>
      </c>
      <c r="OEE313" s="75" t="s">
        <v>385</v>
      </c>
      <c r="OEF313" s="75" t="s">
        <v>385</v>
      </c>
      <c r="OEG313" s="75" t="s">
        <v>385</v>
      </c>
      <c r="OEH313" s="75" t="s">
        <v>385</v>
      </c>
      <c r="OEI313" s="75" t="s">
        <v>385</v>
      </c>
      <c r="OEJ313" s="75" t="s">
        <v>385</v>
      </c>
      <c r="OEK313" s="75" t="s">
        <v>385</v>
      </c>
      <c r="OEL313" s="75" t="s">
        <v>385</v>
      </c>
      <c r="OEM313" s="75" t="s">
        <v>385</v>
      </c>
      <c r="OEN313" s="75" t="s">
        <v>385</v>
      </c>
      <c r="OEO313" s="75" t="s">
        <v>385</v>
      </c>
      <c r="OEP313" s="75" t="s">
        <v>385</v>
      </c>
      <c r="OEQ313" s="75" t="s">
        <v>385</v>
      </c>
      <c r="OER313" s="75" t="s">
        <v>385</v>
      </c>
      <c r="OES313" s="75" t="s">
        <v>385</v>
      </c>
      <c r="OET313" s="75" t="s">
        <v>385</v>
      </c>
      <c r="OEU313" s="75" t="s">
        <v>385</v>
      </c>
      <c r="OEV313" s="75" t="s">
        <v>385</v>
      </c>
      <c r="OEW313" s="75" t="s">
        <v>385</v>
      </c>
      <c r="OEX313" s="75" t="s">
        <v>385</v>
      </c>
      <c r="OEY313" s="75" t="s">
        <v>385</v>
      </c>
      <c r="OEZ313" s="75" t="s">
        <v>385</v>
      </c>
      <c r="OFA313" s="75" t="s">
        <v>385</v>
      </c>
      <c r="OFB313" s="75" t="s">
        <v>385</v>
      </c>
      <c r="OFC313" s="75" t="s">
        <v>385</v>
      </c>
      <c r="OFD313" s="75" t="s">
        <v>385</v>
      </c>
      <c r="OFE313" s="75" t="s">
        <v>385</v>
      </c>
      <c r="OFF313" s="75" t="s">
        <v>385</v>
      </c>
      <c r="OFG313" s="75" t="s">
        <v>385</v>
      </c>
      <c r="OFH313" s="75" t="s">
        <v>385</v>
      </c>
      <c r="OFI313" s="75" t="s">
        <v>385</v>
      </c>
      <c r="OFJ313" s="75" t="s">
        <v>385</v>
      </c>
      <c r="OFK313" s="75" t="s">
        <v>385</v>
      </c>
      <c r="OFL313" s="75" t="s">
        <v>385</v>
      </c>
      <c r="OFM313" s="75" t="s">
        <v>385</v>
      </c>
      <c r="OFN313" s="75" t="s">
        <v>385</v>
      </c>
      <c r="OFO313" s="75" t="s">
        <v>385</v>
      </c>
      <c r="OFP313" s="75" t="s">
        <v>385</v>
      </c>
      <c r="OFQ313" s="75" t="s">
        <v>385</v>
      </c>
      <c r="OFR313" s="75" t="s">
        <v>385</v>
      </c>
      <c r="OFS313" s="75" t="s">
        <v>385</v>
      </c>
      <c r="OFT313" s="75" t="s">
        <v>385</v>
      </c>
      <c r="OFU313" s="75" t="s">
        <v>385</v>
      </c>
      <c r="OFV313" s="75" t="s">
        <v>385</v>
      </c>
      <c r="OFW313" s="75" t="s">
        <v>385</v>
      </c>
      <c r="OFX313" s="75" t="s">
        <v>385</v>
      </c>
      <c r="OFY313" s="75" t="s">
        <v>385</v>
      </c>
      <c r="OFZ313" s="75" t="s">
        <v>385</v>
      </c>
      <c r="OGA313" s="75" t="s">
        <v>385</v>
      </c>
      <c r="OGB313" s="75" t="s">
        <v>385</v>
      </c>
      <c r="OGC313" s="75" t="s">
        <v>385</v>
      </c>
      <c r="OGD313" s="75" t="s">
        <v>385</v>
      </c>
      <c r="OGE313" s="75" t="s">
        <v>385</v>
      </c>
      <c r="OGF313" s="75" t="s">
        <v>385</v>
      </c>
      <c r="OGG313" s="75" t="s">
        <v>385</v>
      </c>
      <c r="OGH313" s="75" t="s">
        <v>385</v>
      </c>
      <c r="OGI313" s="75" t="s">
        <v>385</v>
      </c>
      <c r="OGJ313" s="75" t="s">
        <v>385</v>
      </c>
      <c r="OGK313" s="75" t="s">
        <v>385</v>
      </c>
      <c r="OGL313" s="75" t="s">
        <v>385</v>
      </c>
      <c r="OGM313" s="75" t="s">
        <v>385</v>
      </c>
      <c r="OGN313" s="75" t="s">
        <v>385</v>
      </c>
      <c r="OGO313" s="75" t="s">
        <v>385</v>
      </c>
      <c r="OGP313" s="75" t="s">
        <v>385</v>
      </c>
      <c r="OGQ313" s="75" t="s">
        <v>385</v>
      </c>
      <c r="OGR313" s="75" t="s">
        <v>385</v>
      </c>
      <c r="OGS313" s="75" t="s">
        <v>385</v>
      </c>
      <c r="OGT313" s="75" t="s">
        <v>385</v>
      </c>
      <c r="OGU313" s="75" t="s">
        <v>385</v>
      </c>
      <c r="OGV313" s="75" t="s">
        <v>385</v>
      </c>
      <c r="OGW313" s="75" t="s">
        <v>385</v>
      </c>
      <c r="OGX313" s="75" t="s">
        <v>385</v>
      </c>
      <c r="OGY313" s="75" t="s">
        <v>385</v>
      </c>
      <c r="OGZ313" s="75" t="s">
        <v>385</v>
      </c>
      <c r="OHA313" s="75" t="s">
        <v>385</v>
      </c>
      <c r="OHB313" s="75" t="s">
        <v>385</v>
      </c>
      <c r="OHC313" s="75" t="s">
        <v>385</v>
      </c>
      <c r="OHD313" s="75" t="s">
        <v>385</v>
      </c>
      <c r="OHE313" s="75" t="s">
        <v>385</v>
      </c>
      <c r="OHF313" s="75" t="s">
        <v>385</v>
      </c>
      <c r="OHG313" s="75" t="s">
        <v>385</v>
      </c>
      <c r="OHH313" s="75" t="s">
        <v>385</v>
      </c>
      <c r="OHI313" s="75" t="s">
        <v>385</v>
      </c>
      <c r="OHJ313" s="75" t="s">
        <v>385</v>
      </c>
      <c r="OHK313" s="75" t="s">
        <v>385</v>
      </c>
      <c r="OHL313" s="75" t="s">
        <v>385</v>
      </c>
      <c r="OHM313" s="75" t="s">
        <v>385</v>
      </c>
      <c r="OHN313" s="75" t="s">
        <v>385</v>
      </c>
      <c r="OHO313" s="75" t="s">
        <v>385</v>
      </c>
      <c r="OHP313" s="75" t="s">
        <v>385</v>
      </c>
      <c r="OHQ313" s="75" t="s">
        <v>385</v>
      </c>
      <c r="OHR313" s="75" t="s">
        <v>385</v>
      </c>
      <c r="OHS313" s="75" t="s">
        <v>385</v>
      </c>
      <c r="OHT313" s="75" t="s">
        <v>385</v>
      </c>
      <c r="OHU313" s="75" t="s">
        <v>385</v>
      </c>
      <c r="OHV313" s="75" t="s">
        <v>385</v>
      </c>
      <c r="OHW313" s="75" t="s">
        <v>385</v>
      </c>
      <c r="OHX313" s="75" t="s">
        <v>385</v>
      </c>
      <c r="OHY313" s="75" t="s">
        <v>385</v>
      </c>
      <c r="OHZ313" s="75" t="s">
        <v>385</v>
      </c>
      <c r="OIA313" s="75" t="s">
        <v>385</v>
      </c>
      <c r="OIB313" s="75" t="s">
        <v>385</v>
      </c>
      <c r="OIC313" s="75" t="s">
        <v>385</v>
      </c>
      <c r="OID313" s="75" t="s">
        <v>385</v>
      </c>
      <c r="OIE313" s="75" t="s">
        <v>385</v>
      </c>
      <c r="OIF313" s="75" t="s">
        <v>385</v>
      </c>
      <c r="OIG313" s="75" t="s">
        <v>385</v>
      </c>
      <c r="OIH313" s="75" t="s">
        <v>385</v>
      </c>
      <c r="OII313" s="75" t="s">
        <v>385</v>
      </c>
      <c r="OIJ313" s="75" t="s">
        <v>385</v>
      </c>
      <c r="OIK313" s="75" t="s">
        <v>385</v>
      </c>
      <c r="OIL313" s="75" t="s">
        <v>385</v>
      </c>
      <c r="OIM313" s="75" t="s">
        <v>385</v>
      </c>
      <c r="OIN313" s="75" t="s">
        <v>385</v>
      </c>
      <c r="OIO313" s="75" t="s">
        <v>385</v>
      </c>
      <c r="OIP313" s="75" t="s">
        <v>385</v>
      </c>
      <c r="OIQ313" s="75" t="s">
        <v>385</v>
      </c>
      <c r="OIR313" s="75" t="s">
        <v>385</v>
      </c>
      <c r="OIS313" s="75" t="s">
        <v>385</v>
      </c>
      <c r="OIT313" s="75" t="s">
        <v>385</v>
      </c>
      <c r="OIU313" s="75" t="s">
        <v>385</v>
      </c>
      <c r="OIV313" s="75" t="s">
        <v>385</v>
      </c>
      <c r="OIW313" s="75" t="s">
        <v>385</v>
      </c>
      <c r="OIX313" s="75" t="s">
        <v>385</v>
      </c>
      <c r="OIY313" s="75" t="s">
        <v>385</v>
      </c>
      <c r="OIZ313" s="75" t="s">
        <v>385</v>
      </c>
      <c r="OJA313" s="75" t="s">
        <v>385</v>
      </c>
      <c r="OJB313" s="75" t="s">
        <v>385</v>
      </c>
      <c r="OJC313" s="75" t="s">
        <v>385</v>
      </c>
      <c r="OJD313" s="75" t="s">
        <v>385</v>
      </c>
      <c r="OJE313" s="75" t="s">
        <v>385</v>
      </c>
      <c r="OJF313" s="75" t="s">
        <v>385</v>
      </c>
      <c r="OJG313" s="75" t="s">
        <v>385</v>
      </c>
      <c r="OJH313" s="75" t="s">
        <v>385</v>
      </c>
      <c r="OJI313" s="75" t="s">
        <v>385</v>
      </c>
      <c r="OJJ313" s="75" t="s">
        <v>385</v>
      </c>
      <c r="OJK313" s="75" t="s">
        <v>385</v>
      </c>
      <c r="OJL313" s="75" t="s">
        <v>385</v>
      </c>
      <c r="OJM313" s="75" t="s">
        <v>385</v>
      </c>
      <c r="OJN313" s="75" t="s">
        <v>385</v>
      </c>
      <c r="OJO313" s="75" t="s">
        <v>385</v>
      </c>
      <c r="OJP313" s="75" t="s">
        <v>385</v>
      </c>
      <c r="OJQ313" s="75" t="s">
        <v>385</v>
      </c>
      <c r="OJR313" s="75" t="s">
        <v>385</v>
      </c>
      <c r="OJS313" s="75" t="s">
        <v>385</v>
      </c>
      <c r="OJT313" s="75" t="s">
        <v>385</v>
      </c>
      <c r="OJU313" s="75" t="s">
        <v>385</v>
      </c>
      <c r="OJV313" s="75" t="s">
        <v>385</v>
      </c>
      <c r="OJW313" s="75" t="s">
        <v>385</v>
      </c>
      <c r="OJX313" s="75" t="s">
        <v>385</v>
      </c>
      <c r="OJY313" s="75" t="s">
        <v>385</v>
      </c>
      <c r="OJZ313" s="75" t="s">
        <v>385</v>
      </c>
      <c r="OKA313" s="75" t="s">
        <v>385</v>
      </c>
      <c r="OKB313" s="75" t="s">
        <v>385</v>
      </c>
      <c r="OKC313" s="75" t="s">
        <v>385</v>
      </c>
      <c r="OKD313" s="75" t="s">
        <v>385</v>
      </c>
      <c r="OKE313" s="75" t="s">
        <v>385</v>
      </c>
      <c r="OKF313" s="75" t="s">
        <v>385</v>
      </c>
      <c r="OKG313" s="75" t="s">
        <v>385</v>
      </c>
      <c r="OKH313" s="75" t="s">
        <v>385</v>
      </c>
      <c r="OKI313" s="75" t="s">
        <v>385</v>
      </c>
      <c r="OKJ313" s="75" t="s">
        <v>385</v>
      </c>
      <c r="OKK313" s="75" t="s">
        <v>385</v>
      </c>
      <c r="OKL313" s="75" t="s">
        <v>385</v>
      </c>
      <c r="OKM313" s="75" t="s">
        <v>385</v>
      </c>
      <c r="OKN313" s="75" t="s">
        <v>385</v>
      </c>
      <c r="OKO313" s="75" t="s">
        <v>385</v>
      </c>
      <c r="OKP313" s="75" t="s">
        <v>385</v>
      </c>
      <c r="OKQ313" s="75" t="s">
        <v>385</v>
      </c>
      <c r="OKR313" s="75" t="s">
        <v>385</v>
      </c>
      <c r="OKS313" s="75" t="s">
        <v>385</v>
      </c>
      <c r="OKT313" s="75" t="s">
        <v>385</v>
      </c>
      <c r="OKU313" s="75" t="s">
        <v>385</v>
      </c>
      <c r="OKV313" s="75" t="s">
        <v>385</v>
      </c>
      <c r="OKW313" s="75" t="s">
        <v>385</v>
      </c>
      <c r="OKX313" s="75" t="s">
        <v>385</v>
      </c>
      <c r="OKY313" s="75" t="s">
        <v>385</v>
      </c>
      <c r="OKZ313" s="75" t="s">
        <v>385</v>
      </c>
      <c r="OLA313" s="75" t="s">
        <v>385</v>
      </c>
      <c r="OLB313" s="75" t="s">
        <v>385</v>
      </c>
      <c r="OLC313" s="75" t="s">
        <v>385</v>
      </c>
      <c r="OLD313" s="75" t="s">
        <v>385</v>
      </c>
      <c r="OLE313" s="75" t="s">
        <v>385</v>
      </c>
      <c r="OLF313" s="75" t="s">
        <v>385</v>
      </c>
      <c r="OLG313" s="75" t="s">
        <v>385</v>
      </c>
      <c r="OLH313" s="75" t="s">
        <v>385</v>
      </c>
      <c r="OLI313" s="75" t="s">
        <v>385</v>
      </c>
      <c r="OLJ313" s="75" t="s">
        <v>385</v>
      </c>
      <c r="OLK313" s="75" t="s">
        <v>385</v>
      </c>
      <c r="OLL313" s="75" t="s">
        <v>385</v>
      </c>
      <c r="OLM313" s="75" t="s">
        <v>385</v>
      </c>
      <c r="OLN313" s="75" t="s">
        <v>385</v>
      </c>
      <c r="OLO313" s="75" t="s">
        <v>385</v>
      </c>
      <c r="OLP313" s="75" t="s">
        <v>385</v>
      </c>
      <c r="OLQ313" s="75" t="s">
        <v>385</v>
      </c>
      <c r="OLR313" s="75" t="s">
        <v>385</v>
      </c>
      <c r="OLS313" s="75" t="s">
        <v>385</v>
      </c>
      <c r="OLT313" s="75" t="s">
        <v>385</v>
      </c>
      <c r="OLU313" s="75" t="s">
        <v>385</v>
      </c>
      <c r="OLV313" s="75" t="s">
        <v>385</v>
      </c>
      <c r="OLW313" s="75" t="s">
        <v>385</v>
      </c>
      <c r="OLX313" s="75" t="s">
        <v>385</v>
      </c>
      <c r="OLY313" s="75" t="s">
        <v>385</v>
      </c>
      <c r="OLZ313" s="75" t="s">
        <v>385</v>
      </c>
      <c r="OMA313" s="75" t="s">
        <v>385</v>
      </c>
      <c r="OMB313" s="75" t="s">
        <v>385</v>
      </c>
      <c r="OMC313" s="75" t="s">
        <v>385</v>
      </c>
      <c r="OMD313" s="75" t="s">
        <v>385</v>
      </c>
      <c r="OME313" s="75" t="s">
        <v>385</v>
      </c>
      <c r="OMF313" s="75" t="s">
        <v>385</v>
      </c>
      <c r="OMG313" s="75" t="s">
        <v>385</v>
      </c>
      <c r="OMH313" s="75" t="s">
        <v>385</v>
      </c>
      <c r="OMI313" s="75" t="s">
        <v>385</v>
      </c>
      <c r="OMJ313" s="75" t="s">
        <v>385</v>
      </c>
      <c r="OMK313" s="75" t="s">
        <v>385</v>
      </c>
      <c r="OML313" s="75" t="s">
        <v>385</v>
      </c>
      <c r="OMM313" s="75" t="s">
        <v>385</v>
      </c>
      <c r="OMN313" s="75" t="s">
        <v>385</v>
      </c>
      <c r="OMO313" s="75" t="s">
        <v>385</v>
      </c>
      <c r="OMP313" s="75" t="s">
        <v>385</v>
      </c>
      <c r="OMQ313" s="75" t="s">
        <v>385</v>
      </c>
      <c r="OMR313" s="75" t="s">
        <v>385</v>
      </c>
      <c r="OMS313" s="75" t="s">
        <v>385</v>
      </c>
      <c r="OMT313" s="75" t="s">
        <v>385</v>
      </c>
      <c r="OMU313" s="75" t="s">
        <v>385</v>
      </c>
      <c r="OMV313" s="75" t="s">
        <v>385</v>
      </c>
      <c r="OMW313" s="75" t="s">
        <v>385</v>
      </c>
      <c r="OMX313" s="75" t="s">
        <v>385</v>
      </c>
      <c r="OMY313" s="75" t="s">
        <v>385</v>
      </c>
      <c r="OMZ313" s="75" t="s">
        <v>385</v>
      </c>
      <c r="ONA313" s="75" t="s">
        <v>385</v>
      </c>
      <c r="ONB313" s="75" t="s">
        <v>385</v>
      </c>
      <c r="ONC313" s="75" t="s">
        <v>385</v>
      </c>
      <c r="OND313" s="75" t="s">
        <v>385</v>
      </c>
      <c r="ONE313" s="75" t="s">
        <v>385</v>
      </c>
      <c r="ONF313" s="75" t="s">
        <v>385</v>
      </c>
      <c r="ONG313" s="75" t="s">
        <v>385</v>
      </c>
      <c r="ONH313" s="75" t="s">
        <v>385</v>
      </c>
      <c r="ONI313" s="75" t="s">
        <v>385</v>
      </c>
      <c r="ONJ313" s="75" t="s">
        <v>385</v>
      </c>
      <c r="ONK313" s="75" t="s">
        <v>385</v>
      </c>
      <c r="ONL313" s="75" t="s">
        <v>385</v>
      </c>
      <c r="ONM313" s="75" t="s">
        <v>385</v>
      </c>
      <c r="ONN313" s="75" t="s">
        <v>385</v>
      </c>
      <c r="ONO313" s="75" t="s">
        <v>385</v>
      </c>
      <c r="ONP313" s="75" t="s">
        <v>385</v>
      </c>
      <c r="ONQ313" s="75" t="s">
        <v>385</v>
      </c>
      <c r="ONR313" s="75" t="s">
        <v>385</v>
      </c>
      <c r="ONS313" s="75" t="s">
        <v>385</v>
      </c>
      <c r="ONT313" s="75" t="s">
        <v>385</v>
      </c>
      <c r="ONU313" s="75" t="s">
        <v>385</v>
      </c>
      <c r="ONV313" s="75" t="s">
        <v>385</v>
      </c>
      <c r="ONW313" s="75" t="s">
        <v>385</v>
      </c>
      <c r="ONX313" s="75" t="s">
        <v>385</v>
      </c>
      <c r="ONY313" s="75" t="s">
        <v>385</v>
      </c>
      <c r="ONZ313" s="75" t="s">
        <v>385</v>
      </c>
      <c r="OOA313" s="75" t="s">
        <v>385</v>
      </c>
      <c r="OOB313" s="75" t="s">
        <v>385</v>
      </c>
      <c r="OOC313" s="75" t="s">
        <v>385</v>
      </c>
      <c r="OOD313" s="75" t="s">
        <v>385</v>
      </c>
      <c r="OOE313" s="75" t="s">
        <v>385</v>
      </c>
      <c r="OOF313" s="75" t="s">
        <v>385</v>
      </c>
      <c r="OOG313" s="75" t="s">
        <v>385</v>
      </c>
      <c r="OOH313" s="75" t="s">
        <v>385</v>
      </c>
      <c r="OOI313" s="75" t="s">
        <v>385</v>
      </c>
      <c r="OOJ313" s="75" t="s">
        <v>385</v>
      </c>
      <c r="OOK313" s="75" t="s">
        <v>385</v>
      </c>
      <c r="OOL313" s="75" t="s">
        <v>385</v>
      </c>
      <c r="OOM313" s="75" t="s">
        <v>385</v>
      </c>
      <c r="OON313" s="75" t="s">
        <v>385</v>
      </c>
      <c r="OOO313" s="75" t="s">
        <v>385</v>
      </c>
      <c r="OOP313" s="75" t="s">
        <v>385</v>
      </c>
      <c r="OOQ313" s="75" t="s">
        <v>385</v>
      </c>
      <c r="OOR313" s="75" t="s">
        <v>385</v>
      </c>
      <c r="OOS313" s="75" t="s">
        <v>385</v>
      </c>
      <c r="OOT313" s="75" t="s">
        <v>385</v>
      </c>
      <c r="OOU313" s="75" t="s">
        <v>385</v>
      </c>
      <c r="OOV313" s="75" t="s">
        <v>385</v>
      </c>
      <c r="OOW313" s="75" t="s">
        <v>385</v>
      </c>
      <c r="OOX313" s="75" t="s">
        <v>385</v>
      </c>
      <c r="OOY313" s="75" t="s">
        <v>385</v>
      </c>
      <c r="OOZ313" s="75" t="s">
        <v>385</v>
      </c>
      <c r="OPA313" s="75" t="s">
        <v>385</v>
      </c>
      <c r="OPB313" s="75" t="s">
        <v>385</v>
      </c>
      <c r="OPC313" s="75" t="s">
        <v>385</v>
      </c>
      <c r="OPD313" s="75" t="s">
        <v>385</v>
      </c>
      <c r="OPE313" s="75" t="s">
        <v>385</v>
      </c>
      <c r="OPF313" s="75" t="s">
        <v>385</v>
      </c>
      <c r="OPG313" s="75" t="s">
        <v>385</v>
      </c>
      <c r="OPH313" s="75" t="s">
        <v>385</v>
      </c>
      <c r="OPI313" s="75" t="s">
        <v>385</v>
      </c>
      <c r="OPJ313" s="75" t="s">
        <v>385</v>
      </c>
      <c r="OPK313" s="75" t="s">
        <v>385</v>
      </c>
      <c r="OPL313" s="75" t="s">
        <v>385</v>
      </c>
      <c r="OPM313" s="75" t="s">
        <v>385</v>
      </c>
      <c r="OPN313" s="75" t="s">
        <v>385</v>
      </c>
      <c r="OPO313" s="75" t="s">
        <v>385</v>
      </c>
      <c r="OPP313" s="75" t="s">
        <v>385</v>
      </c>
      <c r="OPQ313" s="75" t="s">
        <v>385</v>
      </c>
      <c r="OPR313" s="75" t="s">
        <v>385</v>
      </c>
      <c r="OPS313" s="75" t="s">
        <v>385</v>
      </c>
      <c r="OPT313" s="75" t="s">
        <v>385</v>
      </c>
      <c r="OPU313" s="75" t="s">
        <v>385</v>
      </c>
      <c r="OPV313" s="75" t="s">
        <v>385</v>
      </c>
      <c r="OPW313" s="75" t="s">
        <v>385</v>
      </c>
      <c r="OPX313" s="75" t="s">
        <v>385</v>
      </c>
      <c r="OPY313" s="75" t="s">
        <v>385</v>
      </c>
      <c r="OPZ313" s="75" t="s">
        <v>385</v>
      </c>
      <c r="OQA313" s="75" t="s">
        <v>385</v>
      </c>
      <c r="OQB313" s="75" t="s">
        <v>385</v>
      </c>
      <c r="OQC313" s="75" t="s">
        <v>385</v>
      </c>
      <c r="OQD313" s="75" t="s">
        <v>385</v>
      </c>
      <c r="OQE313" s="75" t="s">
        <v>385</v>
      </c>
      <c r="OQF313" s="75" t="s">
        <v>385</v>
      </c>
      <c r="OQG313" s="75" t="s">
        <v>385</v>
      </c>
      <c r="OQH313" s="75" t="s">
        <v>385</v>
      </c>
      <c r="OQI313" s="75" t="s">
        <v>385</v>
      </c>
      <c r="OQJ313" s="75" t="s">
        <v>385</v>
      </c>
      <c r="OQK313" s="75" t="s">
        <v>385</v>
      </c>
      <c r="OQL313" s="75" t="s">
        <v>385</v>
      </c>
      <c r="OQM313" s="75" t="s">
        <v>385</v>
      </c>
      <c r="OQN313" s="75" t="s">
        <v>385</v>
      </c>
      <c r="OQO313" s="75" t="s">
        <v>385</v>
      </c>
      <c r="OQP313" s="75" t="s">
        <v>385</v>
      </c>
      <c r="OQQ313" s="75" t="s">
        <v>385</v>
      </c>
      <c r="OQR313" s="75" t="s">
        <v>385</v>
      </c>
      <c r="OQS313" s="75" t="s">
        <v>385</v>
      </c>
      <c r="OQT313" s="75" t="s">
        <v>385</v>
      </c>
      <c r="OQU313" s="75" t="s">
        <v>385</v>
      </c>
      <c r="OQV313" s="75" t="s">
        <v>385</v>
      </c>
      <c r="OQW313" s="75" t="s">
        <v>385</v>
      </c>
      <c r="OQX313" s="75" t="s">
        <v>385</v>
      </c>
      <c r="OQY313" s="75" t="s">
        <v>385</v>
      </c>
      <c r="OQZ313" s="75" t="s">
        <v>385</v>
      </c>
      <c r="ORA313" s="75" t="s">
        <v>385</v>
      </c>
      <c r="ORB313" s="75" t="s">
        <v>385</v>
      </c>
      <c r="ORC313" s="75" t="s">
        <v>385</v>
      </c>
      <c r="ORD313" s="75" t="s">
        <v>385</v>
      </c>
      <c r="ORE313" s="75" t="s">
        <v>385</v>
      </c>
      <c r="ORF313" s="75" t="s">
        <v>385</v>
      </c>
      <c r="ORG313" s="75" t="s">
        <v>385</v>
      </c>
      <c r="ORH313" s="75" t="s">
        <v>385</v>
      </c>
      <c r="ORI313" s="75" t="s">
        <v>385</v>
      </c>
      <c r="ORJ313" s="75" t="s">
        <v>385</v>
      </c>
      <c r="ORK313" s="75" t="s">
        <v>385</v>
      </c>
      <c r="ORL313" s="75" t="s">
        <v>385</v>
      </c>
      <c r="ORM313" s="75" t="s">
        <v>385</v>
      </c>
      <c r="ORN313" s="75" t="s">
        <v>385</v>
      </c>
      <c r="ORO313" s="75" t="s">
        <v>385</v>
      </c>
      <c r="ORP313" s="75" t="s">
        <v>385</v>
      </c>
      <c r="ORQ313" s="75" t="s">
        <v>385</v>
      </c>
      <c r="ORR313" s="75" t="s">
        <v>385</v>
      </c>
      <c r="ORS313" s="75" t="s">
        <v>385</v>
      </c>
      <c r="ORT313" s="75" t="s">
        <v>385</v>
      </c>
      <c r="ORU313" s="75" t="s">
        <v>385</v>
      </c>
      <c r="ORV313" s="75" t="s">
        <v>385</v>
      </c>
      <c r="ORW313" s="75" t="s">
        <v>385</v>
      </c>
      <c r="ORX313" s="75" t="s">
        <v>385</v>
      </c>
      <c r="ORY313" s="75" t="s">
        <v>385</v>
      </c>
      <c r="ORZ313" s="75" t="s">
        <v>385</v>
      </c>
      <c r="OSA313" s="75" t="s">
        <v>385</v>
      </c>
      <c r="OSB313" s="75" t="s">
        <v>385</v>
      </c>
      <c r="OSC313" s="75" t="s">
        <v>385</v>
      </c>
      <c r="OSD313" s="75" t="s">
        <v>385</v>
      </c>
      <c r="OSE313" s="75" t="s">
        <v>385</v>
      </c>
      <c r="OSF313" s="75" t="s">
        <v>385</v>
      </c>
      <c r="OSG313" s="75" t="s">
        <v>385</v>
      </c>
      <c r="OSH313" s="75" t="s">
        <v>385</v>
      </c>
      <c r="OSI313" s="75" t="s">
        <v>385</v>
      </c>
      <c r="OSJ313" s="75" t="s">
        <v>385</v>
      </c>
      <c r="OSK313" s="75" t="s">
        <v>385</v>
      </c>
      <c r="OSL313" s="75" t="s">
        <v>385</v>
      </c>
      <c r="OSM313" s="75" t="s">
        <v>385</v>
      </c>
      <c r="OSN313" s="75" t="s">
        <v>385</v>
      </c>
      <c r="OSO313" s="75" t="s">
        <v>385</v>
      </c>
      <c r="OSP313" s="75" t="s">
        <v>385</v>
      </c>
      <c r="OSQ313" s="75" t="s">
        <v>385</v>
      </c>
      <c r="OSR313" s="75" t="s">
        <v>385</v>
      </c>
      <c r="OSS313" s="75" t="s">
        <v>385</v>
      </c>
      <c r="OST313" s="75" t="s">
        <v>385</v>
      </c>
      <c r="OSU313" s="75" t="s">
        <v>385</v>
      </c>
      <c r="OSV313" s="75" t="s">
        <v>385</v>
      </c>
      <c r="OSW313" s="75" t="s">
        <v>385</v>
      </c>
      <c r="OSX313" s="75" t="s">
        <v>385</v>
      </c>
      <c r="OSY313" s="75" t="s">
        <v>385</v>
      </c>
      <c r="OSZ313" s="75" t="s">
        <v>385</v>
      </c>
      <c r="OTA313" s="75" t="s">
        <v>385</v>
      </c>
      <c r="OTB313" s="75" t="s">
        <v>385</v>
      </c>
      <c r="OTC313" s="75" t="s">
        <v>385</v>
      </c>
      <c r="OTD313" s="75" t="s">
        <v>385</v>
      </c>
      <c r="OTE313" s="75" t="s">
        <v>385</v>
      </c>
      <c r="OTF313" s="75" t="s">
        <v>385</v>
      </c>
      <c r="OTG313" s="75" t="s">
        <v>385</v>
      </c>
      <c r="OTH313" s="75" t="s">
        <v>385</v>
      </c>
      <c r="OTI313" s="75" t="s">
        <v>385</v>
      </c>
      <c r="OTJ313" s="75" t="s">
        <v>385</v>
      </c>
      <c r="OTK313" s="75" t="s">
        <v>385</v>
      </c>
      <c r="OTL313" s="75" t="s">
        <v>385</v>
      </c>
      <c r="OTM313" s="75" t="s">
        <v>385</v>
      </c>
      <c r="OTN313" s="75" t="s">
        <v>385</v>
      </c>
      <c r="OTO313" s="75" t="s">
        <v>385</v>
      </c>
      <c r="OTP313" s="75" t="s">
        <v>385</v>
      </c>
      <c r="OTQ313" s="75" t="s">
        <v>385</v>
      </c>
      <c r="OTR313" s="75" t="s">
        <v>385</v>
      </c>
      <c r="OTS313" s="75" t="s">
        <v>385</v>
      </c>
      <c r="OTT313" s="75" t="s">
        <v>385</v>
      </c>
      <c r="OTU313" s="75" t="s">
        <v>385</v>
      </c>
      <c r="OTV313" s="75" t="s">
        <v>385</v>
      </c>
      <c r="OTW313" s="75" t="s">
        <v>385</v>
      </c>
      <c r="OTX313" s="75" t="s">
        <v>385</v>
      </c>
      <c r="OTY313" s="75" t="s">
        <v>385</v>
      </c>
      <c r="OTZ313" s="75" t="s">
        <v>385</v>
      </c>
      <c r="OUA313" s="75" t="s">
        <v>385</v>
      </c>
      <c r="OUB313" s="75" t="s">
        <v>385</v>
      </c>
      <c r="OUC313" s="75" t="s">
        <v>385</v>
      </c>
      <c r="OUD313" s="75" t="s">
        <v>385</v>
      </c>
      <c r="OUE313" s="75" t="s">
        <v>385</v>
      </c>
      <c r="OUF313" s="75" t="s">
        <v>385</v>
      </c>
      <c r="OUG313" s="75" t="s">
        <v>385</v>
      </c>
      <c r="OUH313" s="75" t="s">
        <v>385</v>
      </c>
      <c r="OUI313" s="75" t="s">
        <v>385</v>
      </c>
      <c r="OUJ313" s="75" t="s">
        <v>385</v>
      </c>
      <c r="OUK313" s="75" t="s">
        <v>385</v>
      </c>
      <c r="OUL313" s="75" t="s">
        <v>385</v>
      </c>
      <c r="OUM313" s="75" t="s">
        <v>385</v>
      </c>
      <c r="OUN313" s="75" t="s">
        <v>385</v>
      </c>
      <c r="OUO313" s="75" t="s">
        <v>385</v>
      </c>
      <c r="OUP313" s="75" t="s">
        <v>385</v>
      </c>
      <c r="OUQ313" s="75" t="s">
        <v>385</v>
      </c>
      <c r="OUR313" s="75" t="s">
        <v>385</v>
      </c>
      <c r="OUS313" s="75" t="s">
        <v>385</v>
      </c>
      <c r="OUT313" s="75" t="s">
        <v>385</v>
      </c>
      <c r="OUU313" s="75" t="s">
        <v>385</v>
      </c>
      <c r="OUV313" s="75" t="s">
        <v>385</v>
      </c>
      <c r="OUW313" s="75" t="s">
        <v>385</v>
      </c>
      <c r="OUX313" s="75" t="s">
        <v>385</v>
      </c>
      <c r="OUY313" s="75" t="s">
        <v>385</v>
      </c>
      <c r="OUZ313" s="75" t="s">
        <v>385</v>
      </c>
      <c r="OVA313" s="75" t="s">
        <v>385</v>
      </c>
      <c r="OVB313" s="75" t="s">
        <v>385</v>
      </c>
      <c r="OVC313" s="75" t="s">
        <v>385</v>
      </c>
      <c r="OVD313" s="75" t="s">
        <v>385</v>
      </c>
      <c r="OVE313" s="75" t="s">
        <v>385</v>
      </c>
      <c r="OVF313" s="75" t="s">
        <v>385</v>
      </c>
      <c r="OVG313" s="75" t="s">
        <v>385</v>
      </c>
      <c r="OVH313" s="75" t="s">
        <v>385</v>
      </c>
      <c r="OVI313" s="75" t="s">
        <v>385</v>
      </c>
      <c r="OVJ313" s="75" t="s">
        <v>385</v>
      </c>
      <c r="OVK313" s="75" t="s">
        <v>385</v>
      </c>
      <c r="OVL313" s="75" t="s">
        <v>385</v>
      </c>
      <c r="OVM313" s="75" t="s">
        <v>385</v>
      </c>
      <c r="OVN313" s="75" t="s">
        <v>385</v>
      </c>
      <c r="OVO313" s="75" t="s">
        <v>385</v>
      </c>
      <c r="OVP313" s="75" t="s">
        <v>385</v>
      </c>
      <c r="OVQ313" s="75" t="s">
        <v>385</v>
      </c>
      <c r="OVR313" s="75" t="s">
        <v>385</v>
      </c>
      <c r="OVS313" s="75" t="s">
        <v>385</v>
      </c>
      <c r="OVT313" s="75" t="s">
        <v>385</v>
      </c>
      <c r="OVU313" s="75" t="s">
        <v>385</v>
      </c>
      <c r="OVV313" s="75" t="s">
        <v>385</v>
      </c>
      <c r="OVW313" s="75" t="s">
        <v>385</v>
      </c>
      <c r="OVX313" s="75" t="s">
        <v>385</v>
      </c>
      <c r="OVY313" s="75" t="s">
        <v>385</v>
      </c>
      <c r="OVZ313" s="75" t="s">
        <v>385</v>
      </c>
      <c r="OWA313" s="75" t="s">
        <v>385</v>
      </c>
      <c r="OWB313" s="75" t="s">
        <v>385</v>
      </c>
      <c r="OWC313" s="75" t="s">
        <v>385</v>
      </c>
      <c r="OWD313" s="75" t="s">
        <v>385</v>
      </c>
      <c r="OWE313" s="75" t="s">
        <v>385</v>
      </c>
      <c r="OWF313" s="75" t="s">
        <v>385</v>
      </c>
      <c r="OWG313" s="75" t="s">
        <v>385</v>
      </c>
      <c r="OWH313" s="75" t="s">
        <v>385</v>
      </c>
      <c r="OWI313" s="75" t="s">
        <v>385</v>
      </c>
      <c r="OWJ313" s="75" t="s">
        <v>385</v>
      </c>
      <c r="OWK313" s="75" t="s">
        <v>385</v>
      </c>
      <c r="OWL313" s="75" t="s">
        <v>385</v>
      </c>
      <c r="OWM313" s="75" t="s">
        <v>385</v>
      </c>
      <c r="OWN313" s="75" t="s">
        <v>385</v>
      </c>
      <c r="OWO313" s="75" t="s">
        <v>385</v>
      </c>
      <c r="OWP313" s="75" t="s">
        <v>385</v>
      </c>
      <c r="OWQ313" s="75" t="s">
        <v>385</v>
      </c>
      <c r="OWR313" s="75" t="s">
        <v>385</v>
      </c>
      <c r="OWS313" s="75" t="s">
        <v>385</v>
      </c>
      <c r="OWT313" s="75" t="s">
        <v>385</v>
      </c>
      <c r="OWU313" s="75" t="s">
        <v>385</v>
      </c>
      <c r="OWV313" s="75" t="s">
        <v>385</v>
      </c>
      <c r="OWW313" s="75" t="s">
        <v>385</v>
      </c>
      <c r="OWX313" s="75" t="s">
        <v>385</v>
      </c>
      <c r="OWY313" s="75" t="s">
        <v>385</v>
      </c>
      <c r="OWZ313" s="75" t="s">
        <v>385</v>
      </c>
      <c r="OXA313" s="75" t="s">
        <v>385</v>
      </c>
      <c r="OXB313" s="75" t="s">
        <v>385</v>
      </c>
      <c r="OXC313" s="75" t="s">
        <v>385</v>
      </c>
      <c r="OXD313" s="75" t="s">
        <v>385</v>
      </c>
      <c r="OXE313" s="75" t="s">
        <v>385</v>
      </c>
      <c r="OXF313" s="75" t="s">
        <v>385</v>
      </c>
      <c r="OXG313" s="75" t="s">
        <v>385</v>
      </c>
      <c r="OXH313" s="75" t="s">
        <v>385</v>
      </c>
      <c r="OXI313" s="75" t="s">
        <v>385</v>
      </c>
      <c r="OXJ313" s="75" t="s">
        <v>385</v>
      </c>
      <c r="OXK313" s="75" t="s">
        <v>385</v>
      </c>
      <c r="OXL313" s="75" t="s">
        <v>385</v>
      </c>
      <c r="OXM313" s="75" t="s">
        <v>385</v>
      </c>
      <c r="OXN313" s="75" t="s">
        <v>385</v>
      </c>
      <c r="OXO313" s="75" t="s">
        <v>385</v>
      </c>
      <c r="OXP313" s="75" t="s">
        <v>385</v>
      </c>
      <c r="OXQ313" s="75" t="s">
        <v>385</v>
      </c>
      <c r="OXR313" s="75" t="s">
        <v>385</v>
      </c>
      <c r="OXS313" s="75" t="s">
        <v>385</v>
      </c>
      <c r="OXT313" s="75" t="s">
        <v>385</v>
      </c>
      <c r="OXU313" s="75" t="s">
        <v>385</v>
      </c>
      <c r="OXV313" s="75" t="s">
        <v>385</v>
      </c>
      <c r="OXW313" s="75" t="s">
        <v>385</v>
      </c>
      <c r="OXX313" s="75" t="s">
        <v>385</v>
      </c>
      <c r="OXY313" s="75" t="s">
        <v>385</v>
      </c>
      <c r="OXZ313" s="75" t="s">
        <v>385</v>
      </c>
      <c r="OYA313" s="75" t="s">
        <v>385</v>
      </c>
      <c r="OYB313" s="75" t="s">
        <v>385</v>
      </c>
      <c r="OYC313" s="75" t="s">
        <v>385</v>
      </c>
      <c r="OYD313" s="75" t="s">
        <v>385</v>
      </c>
      <c r="OYE313" s="75" t="s">
        <v>385</v>
      </c>
      <c r="OYF313" s="75" t="s">
        <v>385</v>
      </c>
      <c r="OYG313" s="75" t="s">
        <v>385</v>
      </c>
      <c r="OYH313" s="75" t="s">
        <v>385</v>
      </c>
      <c r="OYI313" s="75" t="s">
        <v>385</v>
      </c>
      <c r="OYJ313" s="75" t="s">
        <v>385</v>
      </c>
      <c r="OYK313" s="75" t="s">
        <v>385</v>
      </c>
      <c r="OYL313" s="75" t="s">
        <v>385</v>
      </c>
      <c r="OYM313" s="75" t="s">
        <v>385</v>
      </c>
      <c r="OYN313" s="75" t="s">
        <v>385</v>
      </c>
      <c r="OYO313" s="75" t="s">
        <v>385</v>
      </c>
      <c r="OYP313" s="75" t="s">
        <v>385</v>
      </c>
      <c r="OYQ313" s="75" t="s">
        <v>385</v>
      </c>
      <c r="OYR313" s="75" t="s">
        <v>385</v>
      </c>
      <c r="OYS313" s="75" t="s">
        <v>385</v>
      </c>
      <c r="OYT313" s="75" t="s">
        <v>385</v>
      </c>
      <c r="OYU313" s="75" t="s">
        <v>385</v>
      </c>
      <c r="OYV313" s="75" t="s">
        <v>385</v>
      </c>
      <c r="OYW313" s="75" t="s">
        <v>385</v>
      </c>
      <c r="OYX313" s="75" t="s">
        <v>385</v>
      </c>
      <c r="OYY313" s="75" t="s">
        <v>385</v>
      </c>
      <c r="OYZ313" s="75" t="s">
        <v>385</v>
      </c>
      <c r="OZA313" s="75" t="s">
        <v>385</v>
      </c>
      <c r="OZB313" s="75" t="s">
        <v>385</v>
      </c>
      <c r="OZC313" s="75" t="s">
        <v>385</v>
      </c>
      <c r="OZD313" s="75" t="s">
        <v>385</v>
      </c>
      <c r="OZE313" s="75" t="s">
        <v>385</v>
      </c>
      <c r="OZF313" s="75" t="s">
        <v>385</v>
      </c>
      <c r="OZG313" s="75" t="s">
        <v>385</v>
      </c>
      <c r="OZH313" s="75" t="s">
        <v>385</v>
      </c>
      <c r="OZI313" s="75" t="s">
        <v>385</v>
      </c>
      <c r="OZJ313" s="75" t="s">
        <v>385</v>
      </c>
      <c r="OZK313" s="75" t="s">
        <v>385</v>
      </c>
      <c r="OZL313" s="75" t="s">
        <v>385</v>
      </c>
      <c r="OZM313" s="75" t="s">
        <v>385</v>
      </c>
      <c r="OZN313" s="75" t="s">
        <v>385</v>
      </c>
      <c r="OZO313" s="75" t="s">
        <v>385</v>
      </c>
      <c r="OZP313" s="75" t="s">
        <v>385</v>
      </c>
      <c r="OZQ313" s="75" t="s">
        <v>385</v>
      </c>
      <c r="OZR313" s="75" t="s">
        <v>385</v>
      </c>
      <c r="OZS313" s="75" t="s">
        <v>385</v>
      </c>
      <c r="OZT313" s="75" t="s">
        <v>385</v>
      </c>
      <c r="OZU313" s="75" t="s">
        <v>385</v>
      </c>
      <c r="OZV313" s="75" t="s">
        <v>385</v>
      </c>
      <c r="OZW313" s="75" t="s">
        <v>385</v>
      </c>
      <c r="OZX313" s="75" t="s">
        <v>385</v>
      </c>
      <c r="OZY313" s="75" t="s">
        <v>385</v>
      </c>
      <c r="OZZ313" s="75" t="s">
        <v>385</v>
      </c>
      <c r="PAA313" s="75" t="s">
        <v>385</v>
      </c>
      <c r="PAB313" s="75" t="s">
        <v>385</v>
      </c>
      <c r="PAC313" s="75" t="s">
        <v>385</v>
      </c>
      <c r="PAD313" s="75" t="s">
        <v>385</v>
      </c>
      <c r="PAE313" s="75" t="s">
        <v>385</v>
      </c>
      <c r="PAF313" s="75" t="s">
        <v>385</v>
      </c>
      <c r="PAG313" s="75" t="s">
        <v>385</v>
      </c>
      <c r="PAH313" s="75" t="s">
        <v>385</v>
      </c>
      <c r="PAI313" s="75" t="s">
        <v>385</v>
      </c>
      <c r="PAJ313" s="75" t="s">
        <v>385</v>
      </c>
      <c r="PAK313" s="75" t="s">
        <v>385</v>
      </c>
      <c r="PAL313" s="75" t="s">
        <v>385</v>
      </c>
      <c r="PAM313" s="75" t="s">
        <v>385</v>
      </c>
      <c r="PAN313" s="75" t="s">
        <v>385</v>
      </c>
      <c r="PAO313" s="75" t="s">
        <v>385</v>
      </c>
      <c r="PAP313" s="75" t="s">
        <v>385</v>
      </c>
      <c r="PAQ313" s="75" t="s">
        <v>385</v>
      </c>
      <c r="PAR313" s="75" t="s">
        <v>385</v>
      </c>
      <c r="PAS313" s="75" t="s">
        <v>385</v>
      </c>
      <c r="PAT313" s="75" t="s">
        <v>385</v>
      </c>
      <c r="PAU313" s="75" t="s">
        <v>385</v>
      </c>
      <c r="PAV313" s="75" t="s">
        <v>385</v>
      </c>
      <c r="PAW313" s="75" t="s">
        <v>385</v>
      </c>
      <c r="PAX313" s="75" t="s">
        <v>385</v>
      </c>
      <c r="PAY313" s="75" t="s">
        <v>385</v>
      </c>
      <c r="PAZ313" s="75" t="s">
        <v>385</v>
      </c>
      <c r="PBA313" s="75" t="s">
        <v>385</v>
      </c>
      <c r="PBB313" s="75" t="s">
        <v>385</v>
      </c>
      <c r="PBC313" s="75" t="s">
        <v>385</v>
      </c>
      <c r="PBD313" s="75" t="s">
        <v>385</v>
      </c>
      <c r="PBE313" s="75" t="s">
        <v>385</v>
      </c>
      <c r="PBF313" s="75" t="s">
        <v>385</v>
      </c>
      <c r="PBG313" s="75" t="s">
        <v>385</v>
      </c>
      <c r="PBH313" s="75" t="s">
        <v>385</v>
      </c>
      <c r="PBI313" s="75" t="s">
        <v>385</v>
      </c>
      <c r="PBJ313" s="75" t="s">
        <v>385</v>
      </c>
      <c r="PBK313" s="75" t="s">
        <v>385</v>
      </c>
      <c r="PBL313" s="75" t="s">
        <v>385</v>
      </c>
      <c r="PBM313" s="75" t="s">
        <v>385</v>
      </c>
      <c r="PBN313" s="75" t="s">
        <v>385</v>
      </c>
      <c r="PBO313" s="75" t="s">
        <v>385</v>
      </c>
      <c r="PBP313" s="75" t="s">
        <v>385</v>
      </c>
      <c r="PBQ313" s="75" t="s">
        <v>385</v>
      </c>
      <c r="PBR313" s="75" t="s">
        <v>385</v>
      </c>
      <c r="PBS313" s="75" t="s">
        <v>385</v>
      </c>
      <c r="PBT313" s="75" t="s">
        <v>385</v>
      </c>
      <c r="PBU313" s="75" t="s">
        <v>385</v>
      </c>
      <c r="PBV313" s="75" t="s">
        <v>385</v>
      </c>
      <c r="PBW313" s="75" t="s">
        <v>385</v>
      </c>
      <c r="PBX313" s="75" t="s">
        <v>385</v>
      </c>
      <c r="PBY313" s="75" t="s">
        <v>385</v>
      </c>
      <c r="PBZ313" s="75" t="s">
        <v>385</v>
      </c>
      <c r="PCA313" s="75" t="s">
        <v>385</v>
      </c>
      <c r="PCB313" s="75" t="s">
        <v>385</v>
      </c>
      <c r="PCC313" s="75" t="s">
        <v>385</v>
      </c>
      <c r="PCD313" s="75" t="s">
        <v>385</v>
      </c>
      <c r="PCE313" s="75" t="s">
        <v>385</v>
      </c>
      <c r="PCF313" s="75" t="s">
        <v>385</v>
      </c>
      <c r="PCG313" s="75" t="s">
        <v>385</v>
      </c>
      <c r="PCH313" s="75" t="s">
        <v>385</v>
      </c>
      <c r="PCI313" s="75" t="s">
        <v>385</v>
      </c>
      <c r="PCJ313" s="75" t="s">
        <v>385</v>
      </c>
      <c r="PCK313" s="75" t="s">
        <v>385</v>
      </c>
      <c r="PCL313" s="75" t="s">
        <v>385</v>
      </c>
      <c r="PCM313" s="75" t="s">
        <v>385</v>
      </c>
      <c r="PCN313" s="75" t="s">
        <v>385</v>
      </c>
      <c r="PCO313" s="75" t="s">
        <v>385</v>
      </c>
      <c r="PCP313" s="75" t="s">
        <v>385</v>
      </c>
      <c r="PCQ313" s="75" t="s">
        <v>385</v>
      </c>
      <c r="PCR313" s="75" t="s">
        <v>385</v>
      </c>
      <c r="PCS313" s="75" t="s">
        <v>385</v>
      </c>
      <c r="PCT313" s="75" t="s">
        <v>385</v>
      </c>
      <c r="PCU313" s="75" t="s">
        <v>385</v>
      </c>
      <c r="PCV313" s="75" t="s">
        <v>385</v>
      </c>
      <c r="PCW313" s="75" t="s">
        <v>385</v>
      </c>
      <c r="PCX313" s="75" t="s">
        <v>385</v>
      </c>
      <c r="PCY313" s="75" t="s">
        <v>385</v>
      </c>
      <c r="PCZ313" s="75" t="s">
        <v>385</v>
      </c>
      <c r="PDA313" s="75" t="s">
        <v>385</v>
      </c>
      <c r="PDB313" s="75" t="s">
        <v>385</v>
      </c>
      <c r="PDC313" s="75" t="s">
        <v>385</v>
      </c>
      <c r="PDD313" s="75" t="s">
        <v>385</v>
      </c>
      <c r="PDE313" s="75" t="s">
        <v>385</v>
      </c>
      <c r="PDF313" s="75" t="s">
        <v>385</v>
      </c>
      <c r="PDG313" s="75" t="s">
        <v>385</v>
      </c>
      <c r="PDH313" s="75" t="s">
        <v>385</v>
      </c>
      <c r="PDI313" s="75" t="s">
        <v>385</v>
      </c>
      <c r="PDJ313" s="75" t="s">
        <v>385</v>
      </c>
      <c r="PDK313" s="75" t="s">
        <v>385</v>
      </c>
      <c r="PDL313" s="75" t="s">
        <v>385</v>
      </c>
      <c r="PDM313" s="75" t="s">
        <v>385</v>
      </c>
      <c r="PDN313" s="75" t="s">
        <v>385</v>
      </c>
      <c r="PDO313" s="75" t="s">
        <v>385</v>
      </c>
      <c r="PDP313" s="75" t="s">
        <v>385</v>
      </c>
      <c r="PDQ313" s="75" t="s">
        <v>385</v>
      </c>
      <c r="PDR313" s="75" t="s">
        <v>385</v>
      </c>
      <c r="PDS313" s="75" t="s">
        <v>385</v>
      </c>
      <c r="PDT313" s="75" t="s">
        <v>385</v>
      </c>
      <c r="PDU313" s="75" t="s">
        <v>385</v>
      </c>
      <c r="PDV313" s="75" t="s">
        <v>385</v>
      </c>
      <c r="PDW313" s="75" t="s">
        <v>385</v>
      </c>
      <c r="PDX313" s="75" t="s">
        <v>385</v>
      </c>
      <c r="PDY313" s="75" t="s">
        <v>385</v>
      </c>
      <c r="PDZ313" s="75" t="s">
        <v>385</v>
      </c>
      <c r="PEA313" s="75" t="s">
        <v>385</v>
      </c>
      <c r="PEB313" s="75" t="s">
        <v>385</v>
      </c>
      <c r="PEC313" s="75" t="s">
        <v>385</v>
      </c>
      <c r="PED313" s="75" t="s">
        <v>385</v>
      </c>
      <c r="PEE313" s="75" t="s">
        <v>385</v>
      </c>
      <c r="PEF313" s="75" t="s">
        <v>385</v>
      </c>
      <c r="PEG313" s="75" t="s">
        <v>385</v>
      </c>
      <c r="PEH313" s="75" t="s">
        <v>385</v>
      </c>
      <c r="PEI313" s="75" t="s">
        <v>385</v>
      </c>
      <c r="PEJ313" s="75" t="s">
        <v>385</v>
      </c>
      <c r="PEK313" s="75" t="s">
        <v>385</v>
      </c>
      <c r="PEL313" s="75" t="s">
        <v>385</v>
      </c>
      <c r="PEM313" s="75" t="s">
        <v>385</v>
      </c>
      <c r="PEN313" s="75" t="s">
        <v>385</v>
      </c>
      <c r="PEO313" s="75" t="s">
        <v>385</v>
      </c>
      <c r="PEP313" s="75" t="s">
        <v>385</v>
      </c>
      <c r="PEQ313" s="75" t="s">
        <v>385</v>
      </c>
      <c r="PER313" s="75" t="s">
        <v>385</v>
      </c>
      <c r="PES313" s="75" t="s">
        <v>385</v>
      </c>
      <c r="PET313" s="75" t="s">
        <v>385</v>
      </c>
      <c r="PEU313" s="75" t="s">
        <v>385</v>
      </c>
      <c r="PEV313" s="75" t="s">
        <v>385</v>
      </c>
      <c r="PEW313" s="75" t="s">
        <v>385</v>
      </c>
      <c r="PEX313" s="75" t="s">
        <v>385</v>
      </c>
      <c r="PEY313" s="75" t="s">
        <v>385</v>
      </c>
      <c r="PEZ313" s="75" t="s">
        <v>385</v>
      </c>
      <c r="PFA313" s="75" t="s">
        <v>385</v>
      </c>
      <c r="PFB313" s="75" t="s">
        <v>385</v>
      </c>
      <c r="PFC313" s="75" t="s">
        <v>385</v>
      </c>
      <c r="PFD313" s="75" t="s">
        <v>385</v>
      </c>
      <c r="PFE313" s="75" t="s">
        <v>385</v>
      </c>
      <c r="PFF313" s="75" t="s">
        <v>385</v>
      </c>
      <c r="PFG313" s="75" t="s">
        <v>385</v>
      </c>
      <c r="PFH313" s="75" t="s">
        <v>385</v>
      </c>
      <c r="PFI313" s="75" t="s">
        <v>385</v>
      </c>
      <c r="PFJ313" s="75" t="s">
        <v>385</v>
      </c>
      <c r="PFK313" s="75" t="s">
        <v>385</v>
      </c>
      <c r="PFL313" s="75" t="s">
        <v>385</v>
      </c>
      <c r="PFM313" s="75" t="s">
        <v>385</v>
      </c>
      <c r="PFN313" s="75" t="s">
        <v>385</v>
      </c>
      <c r="PFO313" s="75" t="s">
        <v>385</v>
      </c>
      <c r="PFP313" s="75" t="s">
        <v>385</v>
      </c>
      <c r="PFQ313" s="75" t="s">
        <v>385</v>
      </c>
      <c r="PFR313" s="75" t="s">
        <v>385</v>
      </c>
      <c r="PFS313" s="75" t="s">
        <v>385</v>
      </c>
      <c r="PFT313" s="75" t="s">
        <v>385</v>
      </c>
      <c r="PFU313" s="75" t="s">
        <v>385</v>
      </c>
      <c r="PFV313" s="75" t="s">
        <v>385</v>
      </c>
      <c r="PFW313" s="75" t="s">
        <v>385</v>
      </c>
      <c r="PFX313" s="75" t="s">
        <v>385</v>
      </c>
      <c r="PFY313" s="75" t="s">
        <v>385</v>
      </c>
      <c r="PFZ313" s="75" t="s">
        <v>385</v>
      </c>
      <c r="PGA313" s="75" t="s">
        <v>385</v>
      </c>
      <c r="PGB313" s="75" t="s">
        <v>385</v>
      </c>
      <c r="PGC313" s="75" t="s">
        <v>385</v>
      </c>
      <c r="PGD313" s="75" t="s">
        <v>385</v>
      </c>
      <c r="PGE313" s="75" t="s">
        <v>385</v>
      </c>
      <c r="PGF313" s="75" t="s">
        <v>385</v>
      </c>
      <c r="PGG313" s="75" t="s">
        <v>385</v>
      </c>
      <c r="PGH313" s="75" t="s">
        <v>385</v>
      </c>
      <c r="PGI313" s="75" t="s">
        <v>385</v>
      </c>
      <c r="PGJ313" s="75" t="s">
        <v>385</v>
      </c>
      <c r="PGK313" s="75" t="s">
        <v>385</v>
      </c>
      <c r="PGL313" s="75" t="s">
        <v>385</v>
      </c>
      <c r="PGM313" s="75" t="s">
        <v>385</v>
      </c>
      <c r="PGN313" s="75" t="s">
        <v>385</v>
      </c>
      <c r="PGO313" s="75" t="s">
        <v>385</v>
      </c>
      <c r="PGP313" s="75" t="s">
        <v>385</v>
      </c>
      <c r="PGQ313" s="75" t="s">
        <v>385</v>
      </c>
      <c r="PGR313" s="75" t="s">
        <v>385</v>
      </c>
      <c r="PGS313" s="75" t="s">
        <v>385</v>
      </c>
      <c r="PGT313" s="75" t="s">
        <v>385</v>
      </c>
      <c r="PGU313" s="75" t="s">
        <v>385</v>
      </c>
      <c r="PGV313" s="75" t="s">
        <v>385</v>
      </c>
      <c r="PGW313" s="75" t="s">
        <v>385</v>
      </c>
      <c r="PGX313" s="75" t="s">
        <v>385</v>
      </c>
      <c r="PGY313" s="75" t="s">
        <v>385</v>
      </c>
      <c r="PGZ313" s="75" t="s">
        <v>385</v>
      </c>
      <c r="PHA313" s="75" t="s">
        <v>385</v>
      </c>
      <c r="PHB313" s="75" t="s">
        <v>385</v>
      </c>
      <c r="PHC313" s="75" t="s">
        <v>385</v>
      </c>
      <c r="PHD313" s="75" t="s">
        <v>385</v>
      </c>
      <c r="PHE313" s="75" t="s">
        <v>385</v>
      </c>
      <c r="PHF313" s="75" t="s">
        <v>385</v>
      </c>
      <c r="PHG313" s="75" t="s">
        <v>385</v>
      </c>
      <c r="PHH313" s="75" t="s">
        <v>385</v>
      </c>
      <c r="PHI313" s="75" t="s">
        <v>385</v>
      </c>
      <c r="PHJ313" s="75" t="s">
        <v>385</v>
      </c>
      <c r="PHK313" s="75" t="s">
        <v>385</v>
      </c>
      <c r="PHL313" s="75" t="s">
        <v>385</v>
      </c>
      <c r="PHM313" s="75" t="s">
        <v>385</v>
      </c>
      <c r="PHN313" s="75" t="s">
        <v>385</v>
      </c>
      <c r="PHO313" s="75" t="s">
        <v>385</v>
      </c>
      <c r="PHP313" s="75" t="s">
        <v>385</v>
      </c>
      <c r="PHQ313" s="75" t="s">
        <v>385</v>
      </c>
      <c r="PHR313" s="75" t="s">
        <v>385</v>
      </c>
      <c r="PHS313" s="75" t="s">
        <v>385</v>
      </c>
      <c r="PHT313" s="75" t="s">
        <v>385</v>
      </c>
      <c r="PHU313" s="75" t="s">
        <v>385</v>
      </c>
      <c r="PHV313" s="75" t="s">
        <v>385</v>
      </c>
      <c r="PHW313" s="75" t="s">
        <v>385</v>
      </c>
      <c r="PHX313" s="75" t="s">
        <v>385</v>
      </c>
      <c r="PHY313" s="75" t="s">
        <v>385</v>
      </c>
      <c r="PHZ313" s="75" t="s">
        <v>385</v>
      </c>
      <c r="PIA313" s="75" t="s">
        <v>385</v>
      </c>
      <c r="PIB313" s="75" t="s">
        <v>385</v>
      </c>
      <c r="PIC313" s="75" t="s">
        <v>385</v>
      </c>
      <c r="PID313" s="75" t="s">
        <v>385</v>
      </c>
      <c r="PIE313" s="75" t="s">
        <v>385</v>
      </c>
      <c r="PIF313" s="75" t="s">
        <v>385</v>
      </c>
      <c r="PIG313" s="75" t="s">
        <v>385</v>
      </c>
      <c r="PIH313" s="75" t="s">
        <v>385</v>
      </c>
      <c r="PII313" s="75" t="s">
        <v>385</v>
      </c>
      <c r="PIJ313" s="75" t="s">
        <v>385</v>
      </c>
      <c r="PIK313" s="75" t="s">
        <v>385</v>
      </c>
      <c r="PIL313" s="75" t="s">
        <v>385</v>
      </c>
      <c r="PIM313" s="75" t="s">
        <v>385</v>
      </c>
      <c r="PIN313" s="75" t="s">
        <v>385</v>
      </c>
      <c r="PIO313" s="75" t="s">
        <v>385</v>
      </c>
      <c r="PIP313" s="75" t="s">
        <v>385</v>
      </c>
      <c r="PIQ313" s="75" t="s">
        <v>385</v>
      </c>
      <c r="PIR313" s="75" t="s">
        <v>385</v>
      </c>
      <c r="PIS313" s="75" t="s">
        <v>385</v>
      </c>
      <c r="PIT313" s="75" t="s">
        <v>385</v>
      </c>
      <c r="PIU313" s="75" t="s">
        <v>385</v>
      </c>
      <c r="PIV313" s="75" t="s">
        <v>385</v>
      </c>
      <c r="PIW313" s="75" t="s">
        <v>385</v>
      </c>
      <c r="PIX313" s="75" t="s">
        <v>385</v>
      </c>
      <c r="PIY313" s="75" t="s">
        <v>385</v>
      </c>
      <c r="PIZ313" s="75" t="s">
        <v>385</v>
      </c>
      <c r="PJA313" s="75" t="s">
        <v>385</v>
      </c>
      <c r="PJB313" s="75" t="s">
        <v>385</v>
      </c>
      <c r="PJC313" s="75" t="s">
        <v>385</v>
      </c>
      <c r="PJD313" s="75" t="s">
        <v>385</v>
      </c>
      <c r="PJE313" s="75" t="s">
        <v>385</v>
      </c>
      <c r="PJF313" s="75" t="s">
        <v>385</v>
      </c>
      <c r="PJG313" s="75" t="s">
        <v>385</v>
      </c>
      <c r="PJH313" s="75" t="s">
        <v>385</v>
      </c>
      <c r="PJI313" s="75" t="s">
        <v>385</v>
      </c>
      <c r="PJJ313" s="75" t="s">
        <v>385</v>
      </c>
      <c r="PJK313" s="75" t="s">
        <v>385</v>
      </c>
      <c r="PJL313" s="75" t="s">
        <v>385</v>
      </c>
      <c r="PJM313" s="75" t="s">
        <v>385</v>
      </c>
      <c r="PJN313" s="75" t="s">
        <v>385</v>
      </c>
      <c r="PJO313" s="75" t="s">
        <v>385</v>
      </c>
      <c r="PJP313" s="75" t="s">
        <v>385</v>
      </c>
      <c r="PJQ313" s="75" t="s">
        <v>385</v>
      </c>
      <c r="PJR313" s="75" t="s">
        <v>385</v>
      </c>
      <c r="PJS313" s="75" t="s">
        <v>385</v>
      </c>
      <c r="PJT313" s="75" t="s">
        <v>385</v>
      </c>
      <c r="PJU313" s="75" t="s">
        <v>385</v>
      </c>
      <c r="PJV313" s="75" t="s">
        <v>385</v>
      </c>
      <c r="PJW313" s="75" t="s">
        <v>385</v>
      </c>
      <c r="PJX313" s="75" t="s">
        <v>385</v>
      </c>
      <c r="PJY313" s="75" t="s">
        <v>385</v>
      </c>
      <c r="PJZ313" s="75" t="s">
        <v>385</v>
      </c>
      <c r="PKA313" s="75" t="s">
        <v>385</v>
      </c>
      <c r="PKB313" s="75" t="s">
        <v>385</v>
      </c>
      <c r="PKC313" s="75" t="s">
        <v>385</v>
      </c>
      <c r="PKD313" s="75" t="s">
        <v>385</v>
      </c>
      <c r="PKE313" s="75" t="s">
        <v>385</v>
      </c>
      <c r="PKF313" s="75" t="s">
        <v>385</v>
      </c>
      <c r="PKG313" s="75" t="s">
        <v>385</v>
      </c>
      <c r="PKH313" s="75" t="s">
        <v>385</v>
      </c>
      <c r="PKI313" s="75" t="s">
        <v>385</v>
      </c>
      <c r="PKJ313" s="75" t="s">
        <v>385</v>
      </c>
      <c r="PKK313" s="75" t="s">
        <v>385</v>
      </c>
      <c r="PKL313" s="75" t="s">
        <v>385</v>
      </c>
      <c r="PKM313" s="75" t="s">
        <v>385</v>
      </c>
      <c r="PKN313" s="75" t="s">
        <v>385</v>
      </c>
      <c r="PKO313" s="75" t="s">
        <v>385</v>
      </c>
      <c r="PKP313" s="75" t="s">
        <v>385</v>
      </c>
      <c r="PKQ313" s="75" t="s">
        <v>385</v>
      </c>
      <c r="PKR313" s="75" t="s">
        <v>385</v>
      </c>
      <c r="PKS313" s="75" t="s">
        <v>385</v>
      </c>
      <c r="PKT313" s="75" t="s">
        <v>385</v>
      </c>
      <c r="PKU313" s="75" t="s">
        <v>385</v>
      </c>
      <c r="PKV313" s="75" t="s">
        <v>385</v>
      </c>
      <c r="PKW313" s="75" t="s">
        <v>385</v>
      </c>
      <c r="PKX313" s="75" t="s">
        <v>385</v>
      </c>
      <c r="PKY313" s="75" t="s">
        <v>385</v>
      </c>
      <c r="PKZ313" s="75" t="s">
        <v>385</v>
      </c>
      <c r="PLA313" s="75" t="s">
        <v>385</v>
      </c>
      <c r="PLB313" s="75" t="s">
        <v>385</v>
      </c>
      <c r="PLC313" s="75" t="s">
        <v>385</v>
      </c>
      <c r="PLD313" s="75" t="s">
        <v>385</v>
      </c>
      <c r="PLE313" s="75" t="s">
        <v>385</v>
      </c>
      <c r="PLF313" s="75" t="s">
        <v>385</v>
      </c>
      <c r="PLG313" s="75" t="s">
        <v>385</v>
      </c>
      <c r="PLH313" s="75" t="s">
        <v>385</v>
      </c>
      <c r="PLI313" s="75" t="s">
        <v>385</v>
      </c>
      <c r="PLJ313" s="75" t="s">
        <v>385</v>
      </c>
      <c r="PLK313" s="75" t="s">
        <v>385</v>
      </c>
      <c r="PLL313" s="75" t="s">
        <v>385</v>
      </c>
      <c r="PLM313" s="75" t="s">
        <v>385</v>
      </c>
      <c r="PLN313" s="75" t="s">
        <v>385</v>
      </c>
      <c r="PLO313" s="75" t="s">
        <v>385</v>
      </c>
      <c r="PLP313" s="75" t="s">
        <v>385</v>
      </c>
      <c r="PLQ313" s="75" t="s">
        <v>385</v>
      </c>
      <c r="PLR313" s="75" t="s">
        <v>385</v>
      </c>
      <c r="PLS313" s="75" t="s">
        <v>385</v>
      </c>
      <c r="PLT313" s="75" t="s">
        <v>385</v>
      </c>
      <c r="PLU313" s="75" t="s">
        <v>385</v>
      </c>
      <c r="PLV313" s="75" t="s">
        <v>385</v>
      </c>
      <c r="PLW313" s="75" t="s">
        <v>385</v>
      </c>
      <c r="PLX313" s="75" t="s">
        <v>385</v>
      </c>
      <c r="PLY313" s="75" t="s">
        <v>385</v>
      </c>
      <c r="PLZ313" s="75" t="s">
        <v>385</v>
      </c>
      <c r="PMA313" s="75" t="s">
        <v>385</v>
      </c>
      <c r="PMB313" s="75" t="s">
        <v>385</v>
      </c>
      <c r="PMC313" s="75" t="s">
        <v>385</v>
      </c>
      <c r="PMD313" s="75" t="s">
        <v>385</v>
      </c>
      <c r="PME313" s="75" t="s">
        <v>385</v>
      </c>
      <c r="PMF313" s="75" t="s">
        <v>385</v>
      </c>
      <c r="PMG313" s="75" t="s">
        <v>385</v>
      </c>
      <c r="PMH313" s="75" t="s">
        <v>385</v>
      </c>
      <c r="PMI313" s="75" t="s">
        <v>385</v>
      </c>
      <c r="PMJ313" s="75" t="s">
        <v>385</v>
      </c>
      <c r="PMK313" s="75" t="s">
        <v>385</v>
      </c>
      <c r="PML313" s="75" t="s">
        <v>385</v>
      </c>
      <c r="PMM313" s="75" t="s">
        <v>385</v>
      </c>
      <c r="PMN313" s="75" t="s">
        <v>385</v>
      </c>
      <c r="PMO313" s="75" t="s">
        <v>385</v>
      </c>
      <c r="PMP313" s="75" t="s">
        <v>385</v>
      </c>
      <c r="PMQ313" s="75" t="s">
        <v>385</v>
      </c>
      <c r="PMR313" s="75" t="s">
        <v>385</v>
      </c>
      <c r="PMS313" s="75" t="s">
        <v>385</v>
      </c>
      <c r="PMT313" s="75" t="s">
        <v>385</v>
      </c>
      <c r="PMU313" s="75" t="s">
        <v>385</v>
      </c>
      <c r="PMV313" s="75" t="s">
        <v>385</v>
      </c>
      <c r="PMW313" s="75" t="s">
        <v>385</v>
      </c>
      <c r="PMX313" s="75" t="s">
        <v>385</v>
      </c>
      <c r="PMY313" s="75" t="s">
        <v>385</v>
      </c>
      <c r="PMZ313" s="75" t="s">
        <v>385</v>
      </c>
      <c r="PNA313" s="75" t="s">
        <v>385</v>
      </c>
      <c r="PNB313" s="75" t="s">
        <v>385</v>
      </c>
      <c r="PNC313" s="75" t="s">
        <v>385</v>
      </c>
      <c r="PND313" s="75" t="s">
        <v>385</v>
      </c>
      <c r="PNE313" s="75" t="s">
        <v>385</v>
      </c>
      <c r="PNF313" s="75" t="s">
        <v>385</v>
      </c>
      <c r="PNG313" s="75" t="s">
        <v>385</v>
      </c>
      <c r="PNH313" s="75" t="s">
        <v>385</v>
      </c>
      <c r="PNI313" s="75" t="s">
        <v>385</v>
      </c>
      <c r="PNJ313" s="75" t="s">
        <v>385</v>
      </c>
      <c r="PNK313" s="75" t="s">
        <v>385</v>
      </c>
      <c r="PNL313" s="75" t="s">
        <v>385</v>
      </c>
      <c r="PNM313" s="75" t="s">
        <v>385</v>
      </c>
      <c r="PNN313" s="75" t="s">
        <v>385</v>
      </c>
      <c r="PNO313" s="75" t="s">
        <v>385</v>
      </c>
      <c r="PNP313" s="75" t="s">
        <v>385</v>
      </c>
      <c r="PNQ313" s="75" t="s">
        <v>385</v>
      </c>
      <c r="PNR313" s="75" t="s">
        <v>385</v>
      </c>
      <c r="PNS313" s="75" t="s">
        <v>385</v>
      </c>
      <c r="PNT313" s="75" t="s">
        <v>385</v>
      </c>
      <c r="PNU313" s="75" t="s">
        <v>385</v>
      </c>
      <c r="PNV313" s="75" t="s">
        <v>385</v>
      </c>
      <c r="PNW313" s="75" t="s">
        <v>385</v>
      </c>
      <c r="PNX313" s="75" t="s">
        <v>385</v>
      </c>
      <c r="PNY313" s="75" t="s">
        <v>385</v>
      </c>
      <c r="PNZ313" s="75" t="s">
        <v>385</v>
      </c>
      <c r="POA313" s="75" t="s">
        <v>385</v>
      </c>
      <c r="POB313" s="75" t="s">
        <v>385</v>
      </c>
      <c r="POC313" s="75" t="s">
        <v>385</v>
      </c>
      <c r="POD313" s="75" t="s">
        <v>385</v>
      </c>
      <c r="POE313" s="75" t="s">
        <v>385</v>
      </c>
      <c r="POF313" s="75" t="s">
        <v>385</v>
      </c>
      <c r="POG313" s="75" t="s">
        <v>385</v>
      </c>
      <c r="POH313" s="75" t="s">
        <v>385</v>
      </c>
      <c r="POI313" s="75" t="s">
        <v>385</v>
      </c>
      <c r="POJ313" s="75" t="s">
        <v>385</v>
      </c>
      <c r="POK313" s="75" t="s">
        <v>385</v>
      </c>
      <c r="POL313" s="75" t="s">
        <v>385</v>
      </c>
      <c r="POM313" s="75" t="s">
        <v>385</v>
      </c>
      <c r="PON313" s="75" t="s">
        <v>385</v>
      </c>
      <c r="POO313" s="75" t="s">
        <v>385</v>
      </c>
      <c r="POP313" s="75" t="s">
        <v>385</v>
      </c>
      <c r="POQ313" s="75" t="s">
        <v>385</v>
      </c>
      <c r="POR313" s="75" t="s">
        <v>385</v>
      </c>
      <c r="POS313" s="75" t="s">
        <v>385</v>
      </c>
      <c r="POT313" s="75" t="s">
        <v>385</v>
      </c>
      <c r="POU313" s="75" t="s">
        <v>385</v>
      </c>
      <c r="POV313" s="75" t="s">
        <v>385</v>
      </c>
      <c r="POW313" s="75" t="s">
        <v>385</v>
      </c>
      <c r="POX313" s="75" t="s">
        <v>385</v>
      </c>
      <c r="POY313" s="75" t="s">
        <v>385</v>
      </c>
      <c r="POZ313" s="75" t="s">
        <v>385</v>
      </c>
      <c r="PPA313" s="75" t="s">
        <v>385</v>
      </c>
      <c r="PPB313" s="75" t="s">
        <v>385</v>
      </c>
      <c r="PPC313" s="75" t="s">
        <v>385</v>
      </c>
      <c r="PPD313" s="75" t="s">
        <v>385</v>
      </c>
      <c r="PPE313" s="75" t="s">
        <v>385</v>
      </c>
      <c r="PPF313" s="75" t="s">
        <v>385</v>
      </c>
      <c r="PPG313" s="75" t="s">
        <v>385</v>
      </c>
      <c r="PPH313" s="75" t="s">
        <v>385</v>
      </c>
      <c r="PPI313" s="75" t="s">
        <v>385</v>
      </c>
      <c r="PPJ313" s="75" t="s">
        <v>385</v>
      </c>
      <c r="PPK313" s="75" t="s">
        <v>385</v>
      </c>
      <c r="PPL313" s="75" t="s">
        <v>385</v>
      </c>
      <c r="PPM313" s="75" t="s">
        <v>385</v>
      </c>
      <c r="PPN313" s="75" t="s">
        <v>385</v>
      </c>
      <c r="PPO313" s="75" t="s">
        <v>385</v>
      </c>
      <c r="PPP313" s="75" t="s">
        <v>385</v>
      </c>
      <c r="PPQ313" s="75" t="s">
        <v>385</v>
      </c>
      <c r="PPR313" s="75" t="s">
        <v>385</v>
      </c>
      <c r="PPS313" s="75" t="s">
        <v>385</v>
      </c>
      <c r="PPT313" s="75" t="s">
        <v>385</v>
      </c>
      <c r="PPU313" s="75" t="s">
        <v>385</v>
      </c>
      <c r="PPV313" s="75" t="s">
        <v>385</v>
      </c>
      <c r="PPW313" s="75" t="s">
        <v>385</v>
      </c>
      <c r="PPX313" s="75" t="s">
        <v>385</v>
      </c>
      <c r="PPY313" s="75" t="s">
        <v>385</v>
      </c>
      <c r="PPZ313" s="75" t="s">
        <v>385</v>
      </c>
      <c r="PQA313" s="75" t="s">
        <v>385</v>
      </c>
      <c r="PQB313" s="75" t="s">
        <v>385</v>
      </c>
      <c r="PQC313" s="75" t="s">
        <v>385</v>
      </c>
      <c r="PQD313" s="75" t="s">
        <v>385</v>
      </c>
      <c r="PQE313" s="75" t="s">
        <v>385</v>
      </c>
      <c r="PQF313" s="75" t="s">
        <v>385</v>
      </c>
      <c r="PQG313" s="75" t="s">
        <v>385</v>
      </c>
      <c r="PQH313" s="75" t="s">
        <v>385</v>
      </c>
      <c r="PQI313" s="75" t="s">
        <v>385</v>
      </c>
      <c r="PQJ313" s="75" t="s">
        <v>385</v>
      </c>
      <c r="PQK313" s="75" t="s">
        <v>385</v>
      </c>
      <c r="PQL313" s="75" t="s">
        <v>385</v>
      </c>
      <c r="PQM313" s="75" t="s">
        <v>385</v>
      </c>
      <c r="PQN313" s="75" t="s">
        <v>385</v>
      </c>
      <c r="PQO313" s="75" t="s">
        <v>385</v>
      </c>
      <c r="PQP313" s="75" t="s">
        <v>385</v>
      </c>
      <c r="PQQ313" s="75" t="s">
        <v>385</v>
      </c>
      <c r="PQR313" s="75" t="s">
        <v>385</v>
      </c>
      <c r="PQS313" s="75" t="s">
        <v>385</v>
      </c>
      <c r="PQT313" s="75" t="s">
        <v>385</v>
      </c>
      <c r="PQU313" s="75" t="s">
        <v>385</v>
      </c>
      <c r="PQV313" s="75" t="s">
        <v>385</v>
      </c>
      <c r="PQW313" s="75" t="s">
        <v>385</v>
      </c>
      <c r="PQX313" s="75" t="s">
        <v>385</v>
      </c>
      <c r="PQY313" s="75" t="s">
        <v>385</v>
      </c>
      <c r="PQZ313" s="75" t="s">
        <v>385</v>
      </c>
      <c r="PRA313" s="75" t="s">
        <v>385</v>
      </c>
      <c r="PRB313" s="75" t="s">
        <v>385</v>
      </c>
      <c r="PRC313" s="75" t="s">
        <v>385</v>
      </c>
      <c r="PRD313" s="75" t="s">
        <v>385</v>
      </c>
      <c r="PRE313" s="75" t="s">
        <v>385</v>
      </c>
      <c r="PRF313" s="75" t="s">
        <v>385</v>
      </c>
      <c r="PRG313" s="75" t="s">
        <v>385</v>
      </c>
      <c r="PRH313" s="75" t="s">
        <v>385</v>
      </c>
      <c r="PRI313" s="75" t="s">
        <v>385</v>
      </c>
      <c r="PRJ313" s="75" t="s">
        <v>385</v>
      </c>
      <c r="PRK313" s="75" t="s">
        <v>385</v>
      </c>
      <c r="PRL313" s="75" t="s">
        <v>385</v>
      </c>
      <c r="PRM313" s="75" t="s">
        <v>385</v>
      </c>
      <c r="PRN313" s="75" t="s">
        <v>385</v>
      </c>
      <c r="PRO313" s="75" t="s">
        <v>385</v>
      </c>
      <c r="PRP313" s="75" t="s">
        <v>385</v>
      </c>
      <c r="PRQ313" s="75" t="s">
        <v>385</v>
      </c>
      <c r="PRR313" s="75" t="s">
        <v>385</v>
      </c>
      <c r="PRS313" s="75" t="s">
        <v>385</v>
      </c>
      <c r="PRT313" s="75" t="s">
        <v>385</v>
      </c>
      <c r="PRU313" s="75" t="s">
        <v>385</v>
      </c>
      <c r="PRV313" s="75" t="s">
        <v>385</v>
      </c>
      <c r="PRW313" s="75" t="s">
        <v>385</v>
      </c>
      <c r="PRX313" s="75" t="s">
        <v>385</v>
      </c>
      <c r="PRY313" s="75" t="s">
        <v>385</v>
      </c>
      <c r="PRZ313" s="75" t="s">
        <v>385</v>
      </c>
      <c r="PSA313" s="75" t="s">
        <v>385</v>
      </c>
      <c r="PSB313" s="75" t="s">
        <v>385</v>
      </c>
      <c r="PSC313" s="75" t="s">
        <v>385</v>
      </c>
      <c r="PSD313" s="75" t="s">
        <v>385</v>
      </c>
      <c r="PSE313" s="75" t="s">
        <v>385</v>
      </c>
      <c r="PSF313" s="75" t="s">
        <v>385</v>
      </c>
      <c r="PSG313" s="75" t="s">
        <v>385</v>
      </c>
      <c r="PSH313" s="75" t="s">
        <v>385</v>
      </c>
      <c r="PSI313" s="75" t="s">
        <v>385</v>
      </c>
      <c r="PSJ313" s="75" t="s">
        <v>385</v>
      </c>
      <c r="PSK313" s="75" t="s">
        <v>385</v>
      </c>
      <c r="PSL313" s="75" t="s">
        <v>385</v>
      </c>
      <c r="PSM313" s="75" t="s">
        <v>385</v>
      </c>
      <c r="PSN313" s="75" t="s">
        <v>385</v>
      </c>
      <c r="PSO313" s="75" t="s">
        <v>385</v>
      </c>
      <c r="PSP313" s="75" t="s">
        <v>385</v>
      </c>
      <c r="PSQ313" s="75" t="s">
        <v>385</v>
      </c>
      <c r="PSR313" s="75" t="s">
        <v>385</v>
      </c>
      <c r="PSS313" s="75" t="s">
        <v>385</v>
      </c>
      <c r="PST313" s="75" t="s">
        <v>385</v>
      </c>
      <c r="PSU313" s="75" t="s">
        <v>385</v>
      </c>
      <c r="PSV313" s="75" t="s">
        <v>385</v>
      </c>
      <c r="PSW313" s="75" t="s">
        <v>385</v>
      </c>
      <c r="PSX313" s="75" t="s">
        <v>385</v>
      </c>
      <c r="PSY313" s="75" t="s">
        <v>385</v>
      </c>
      <c r="PSZ313" s="75" t="s">
        <v>385</v>
      </c>
      <c r="PTA313" s="75" t="s">
        <v>385</v>
      </c>
      <c r="PTB313" s="75" t="s">
        <v>385</v>
      </c>
      <c r="PTC313" s="75" t="s">
        <v>385</v>
      </c>
      <c r="PTD313" s="75" t="s">
        <v>385</v>
      </c>
      <c r="PTE313" s="75" t="s">
        <v>385</v>
      </c>
      <c r="PTF313" s="75" t="s">
        <v>385</v>
      </c>
      <c r="PTG313" s="75" t="s">
        <v>385</v>
      </c>
      <c r="PTH313" s="75" t="s">
        <v>385</v>
      </c>
      <c r="PTI313" s="75" t="s">
        <v>385</v>
      </c>
      <c r="PTJ313" s="75" t="s">
        <v>385</v>
      </c>
      <c r="PTK313" s="75" t="s">
        <v>385</v>
      </c>
      <c r="PTL313" s="75" t="s">
        <v>385</v>
      </c>
      <c r="PTM313" s="75" t="s">
        <v>385</v>
      </c>
      <c r="PTN313" s="75" t="s">
        <v>385</v>
      </c>
      <c r="PTO313" s="75" t="s">
        <v>385</v>
      </c>
      <c r="PTP313" s="75" t="s">
        <v>385</v>
      </c>
      <c r="PTQ313" s="75" t="s">
        <v>385</v>
      </c>
      <c r="PTR313" s="75" t="s">
        <v>385</v>
      </c>
      <c r="PTS313" s="75" t="s">
        <v>385</v>
      </c>
      <c r="PTT313" s="75" t="s">
        <v>385</v>
      </c>
      <c r="PTU313" s="75" t="s">
        <v>385</v>
      </c>
      <c r="PTV313" s="75" t="s">
        <v>385</v>
      </c>
      <c r="PTW313" s="75" t="s">
        <v>385</v>
      </c>
      <c r="PTX313" s="75" t="s">
        <v>385</v>
      </c>
      <c r="PTY313" s="75" t="s">
        <v>385</v>
      </c>
      <c r="PTZ313" s="75" t="s">
        <v>385</v>
      </c>
      <c r="PUA313" s="75" t="s">
        <v>385</v>
      </c>
      <c r="PUB313" s="75" t="s">
        <v>385</v>
      </c>
      <c r="PUC313" s="75" t="s">
        <v>385</v>
      </c>
      <c r="PUD313" s="75" t="s">
        <v>385</v>
      </c>
      <c r="PUE313" s="75" t="s">
        <v>385</v>
      </c>
      <c r="PUF313" s="75" t="s">
        <v>385</v>
      </c>
      <c r="PUG313" s="75" t="s">
        <v>385</v>
      </c>
      <c r="PUH313" s="75" t="s">
        <v>385</v>
      </c>
      <c r="PUI313" s="75" t="s">
        <v>385</v>
      </c>
      <c r="PUJ313" s="75" t="s">
        <v>385</v>
      </c>
      <c r="PUK313" s="75" t="s">
        <v>385</v>
      </c>
      <c r="PUL313" s="75" t="s">
        <v>385</v>
      </c>
      <c r="PUM313" s="75" t="s">
        <v>385</v>
      </c>
      <c r="PUN313" s="75" t="s">
        <v>385</v>
      </c>
      <c r="PUO313" s="75" t="s">
        <v>385</v>
      </c>
      <c r="PUP313" s="75" t="s">
        <v>385</v>
      </c>
      <c r="PUQ313" s="75" t="s">
        <v>385</v>
      </c>
      <c r="PUR313" s="75" t="s">
        <v>385</v>
      </c>
      <c r="PUS313" s="75" t="s">
        <v>385</v>
      </c>
      <c r="PUT313" s="75" t="s">
        <v>385</v>
      </c>
      <c r="PUU313" s="75" t="s">
        <v>385</v>
      </c>
      <c r="PUV313" s="75" t="s">
        <v>385</v>
      </c>
      <c r="PUW313" s="75" t="s">
        <v>385</v>
      </c>
      <c r="PUX313" s="75" t="s">
        <v>385</v>
      </c>
      <c r="PUY313" s="75" t="s">
        <v>385</v>
      </c>
      <c r="PUZ313" s="75" t="s">
        <v>385</v>
      </c>
      <c r="PVA313" s="75" t="s">
        <v>385</v>
      </c>
      <c r="PVB313" s="75" t="s">
        <v>385</v>
      </c>
      <c r="PVC313" s="75" t="s">
        <v>385</v>
      </c>
      <c r="PVD313" s="75" t="s">
        <v>385</v>
      </c>
      <c r="PVE313" s="75" t="s">
        <v>385</v>
      </c>
      <c r="PVF313" s="75" t="s">
        <v>385</v>
      </c>
      <c r="PVG313" s="75" t="s">
        <v>385</v>
      </c>
      <c r="PVH313" s="75" t="s">
        <v>385</v>
      </c>
      <c r="PVI313" s="75" t="s">
        <v>385</v>
      </c>
      <c r="PVJ313" s="75" t="s">
        <v>385</v>
      </c>
      <c r="PVK313" s="75" t="s">
        <v>385</v>
      </c>
      <c r="PVL313" s="75" t="s">
        <v>385</v>
      </c>
      <c r="PVM313" s="75" t="s">
        <v>385</v>
      </c>
      <c r="PVN313" s="75" t="s">
        <v>385</v>
      </c>
      <c r="PVO313" s="75" t="s">
        <v>385</v>
      </c>
      <c r="PVP313" s="75" t="s">
        <v>385</v>
      </c>
      <c r="PVQ313" s="75" t="s">
        <v>385</v>
      </c>
      <c r="PVR313" s="75" t="s">
        <v>385</v>
      </c>
      <c r="PVS313" s="75" t="s">
        <v>385</v>
      </c>
      <c r="PVT313" s="75" t="s">
        <v>385</v>
      </c>
      <c r="PVU313" s="75" t="s">
        <v>385</v>
      </c>
      <c r="PVV313" s="75" t="s">
        <v>385</v>
      </c>
      <c r="PVW313" s="75" t="s">
        <v>385</v>
      </c>
      <c r="PVX313" s="75" t="s">
        <v>385</v>
      </c>
      <c r="PVY313" s="75" t="s">
        <v>385</v>
      </c>
      <c r="PVZ313" s="75" t="s">
        <v>385</v>
      </c>
      <c r="PWA313" s="75" t="s">
        <v>385</v>
      </c>
      <c r="PWB313" s="75" t="s">
        <v>385</v>
      </c>
      <c r="PWC313" s="75" t="s">
        <v>385</v>
      </c>
      <c r="PWD313" s="75" t="s">
        <v>385</v>
      </c>
      <c r="PWE313" s="75" t="s">
        <v>385</v>
      </c>
      <c r="PWF313" s="75" t="s">
        <v>385</v>
      </c>
      <c r="PWG313" s="75" t="s">
        <v>385</v>
      </c>
      <c r="PWH313" s="75" t="s">
        <v>385</v>
      </c>
      <c r="PWI313" s="75" t="s">
        <v>385</v>
      </c>
      <c r="PWJ313" s="75" t="s">
        <v>385</v>
      </c>
      <c r="PWK313" s="75" t="s">
        <v>385</v>
      </c>
      <c r="PWL313" s="75" t="s">
        <v>385</v>
      </c>
      <c r="PWM313" s="75" t="s">
        <v>385</v>
      </c>
      <c r="PWN313" s="75" t="s">
        <v>385</v>
      </c>
      <c r="PWO313" s="75" t="s">
        <v>385</v>
      </c>
      <c r="PWP313" s="75" t="s">
        <v>385</v>
      </c>
      <c r="PWQ313" s="75" t="s">
        <v>385</v>
      </c>
      <c r="PWR313" s="75" t="s">
        <v>385</v>
      </c>
      <c r="PWS313" s="75" t="s">
        <v>385</v>
      </c>
      <c r="PWT313" s="75" t="s">
        <v>385</v>
      </c>
      <c r="PWU313" s="75" t="s">
        <v>385</v>
      </c>
      <c r="PWV313" s="75" t="s">
        <v>385</v>
      </c>
      <c r="PWW313" s="75" t="s">
        <v>385</v>
      </c>
      <c r="PWX313" s="75" t="s">
        <v>385</v>
      </c>
      <c r="PWY313" s="75" t="s">
        <v>385</v>
      </c>
      <c r="PWZ313" s="75" t="s">
        <v>385</v>
      </c>
      <c r="PXA313" s="75" t="s">
        <v>385</v>
      </c>
      <c r="PXB313" s="75" t="s">
        <v>385</v>
      </c>
      <c r="PXC313" s="75" t="s">
        <v>385</v>
      </c>
      <c r="PXD313" s="75" t="s">
        <v>385</v>
      </c>
      <c r="PXE313" s="75" t="s">
        <v>385</v>
      </c>
      <c r="PXF313" s="75" t="s">
        <v>385</v>
      </c>
      <c r="PXG313" s="75" t="s">
        <v>385</v>
      </c>
      <c r="PXH313" s="75" t="s">
        <v>385</v>
      </c>
      <c r="PXI313" s="75" t="s">
        <v>385</v>
      </c>
      <c r="PXJ313" s="75" t="s">
        <v>385</v>
      </c>
      <c r="PXK313" s="75" t="s">
        <v>385</v>
      </c>
      <c r="PXL313" s="75" t="s">
        <v>385</v>
      </c>
      <c r="PXM313" s="75" t="s">
        <v>385</v>
      </c>
      <c r="PXN313" s="75" t="s">
        <v>385</v>
      </c>
      <c r="PXO313" s="75" t="s">
        <v>385</v>
      </c>
      <c r="PXP313" s="75" t="s">
        <v>385</v>
      </c>
      <c r="PXQ313" s="75" t="s">
        <v>385</v>
      </c>
      <c r="PXR313" s="75" t="s">
        <v>385</v>
      </c>
      <c r="PXS313" s="75" t="s">
        <v>385</v>
      </c>
      <c r="PXT313" s="75" t="s">
        <v>385</v>
      </c>
      <c r="PXU313" s="75" t="s">
        <v>385</v>
      </c>
      <c r="PXV313" s="75" t="s">
        <v>385</v>
      </c>
      <c r="PXW313" s="75" t="s">
        <v>385</v>
      </c>
      <c r="PXX313" s="75" t="s">
        <v>385</v>
      </c>
      <c r="PXY313" s="75" t="s">
        <v>385</v>
      </c>
      <c r="PXZ313" s="75" t="s">
        <v>385</v>
      </c>
      <c r="PYA313" s="75" t="s">
        <v>385</v>
      </c>
      <c r="PYB313" s="75" t="s">
        <v>385</v>
      </c>
      <c r="PYC313" s="75" t="s">
        <v>385</v>
      </c>
      <c r="PYD313" s="75" t="s">
        <v>385</v>
      </c>
      <c r="PYE313" s="75" t="s">
        <v>385</v>
      </c>
      <c r="PYF313" s="75" t="s">
        <v>385</v>
      </c>
      <c r="PYG313" s="75" t="s">
        <v>385</v>
      </c>
      <c r="PYH313" s="75" t="s">
        <v>385</v>
      </c>
      <c r="PYI313" s="75" t="s">
        <v>385</v>
      </c>
      <c r="PYJ313" s="75" t="s">
        <v>385</v>
      </c>
      <c r="PYK313" s="75" t="s">
        <v>385</v>
      </c>
      <c r="PYL313" s="75" t="s">
        <v>385</v>
      </c>
      <c r="PYM313" s="75" t="s">
        <v>385</v>
      </c>
      <c r="PYN313" s="75" t="s">
        <v>385</v>
      </c>
      <c r="PYO313" s="75" t="s">
        <v>385</v>
      </c>
      <c r="PYP313" s="75" t="s">
        <v>385</v>
      </c>
      <c r="PYQ313" s="75" t="s">
        <v>385</v>
      </c>
      <c r="PYR313" s="75" t="s">
        <v>385</v>
      </c>
      <c r="PYS313" s="75" t="s">
        <v>385</v>
      </c>
      <c r="PYT313" s="75" t="s">
        <v>385</v>
      </c>
      <c r="PYU313" s="75" t="s">
        <v>385</v>
      </c>
      <c r="PYV313" s="75" t="s">
        <v>385</v>
      </c>
      <c r="PYW313" s="75" t="s">
        <v>385</v>
      </c>
      <c r="PYX313" s="75" t="s">
        <v>385</v>
      </c>
      <c r="PYY313" s="75" t="s">
        <v>385</v>
      </c>
      <c r="PYZ313" s="75" t="s">
        <v>385</v>
      </c>
      <c r="PZA313" s="75" t="s">
        <v>385</v>
      </c>
      <c r="PZB313" s="75" t="s">
        <v>385</v>
      </c>
      <c r="PZC313" s="75" t="s">
        <v>385</v>
      </c>
      <c r="PZD313" s="75" t="s">
        <v>385</v>
      </c>
      <c r="PZE313" s="75" t="s">
        <v>385</v>
      </c>
      <c r="PZF313" s="75" t="s">
        <v>385</v>
      </c>
      <c r="PZG313" s="75" t="s">
        <v>385</v>
      </c>
      <c r="PZH313" s="75" t="s">
        <v>385</v>
      </c>
      <c r="PZI313" s="75" t="s">
        <v>385</v>
      </c>
      <c r="PZJ313" s="75" t="s">
        <v>385</v>
      </c>
      <c r="PZK313" s="75" t="s">
        <v>385</v>
      </c>
      <c r="PZL313" s="75" t="s">
        <v>385</v>
      </c>
      <c r="PZM313" s="75" t="s">
        <v>385</v>
      </c>
      <c r="PZN313" s="75" t="s">
        <v>385</v>
      </c>
      <c r="PZO313" s="75" t="s">
        <v>385</v>
      </c>
      <c r="PZP313" s="75" t="s">
        <v>385</v>
      </c>
      <c r="PZQ313" s="75" t="s">
        <v>385</v>
      </c>
      <c r="PZR313" s="75" t="s">
        <v>385</v>
      </c>
      <c r="PZS313" s="75" t="s">
        <v>385</v>
      </c>
      <c r="PZT313" s="75" t="s">
        <v>385</v>
      </c>
      <c r="PZU313" s="75" t="s">
        <v>385</v>
      </c>
      <c r="PZV313" s="75" t="s">
        <v>385</v>
      </c>
      <c r="PZW313" s="75" t="s">
        <v>385</v>
      </c>
      <c r="PZX313" s="75" t="s">
        <v>385</v>
      </c>
      <c r="PZY313" s="75" t="s">
        <v>385</v>
      </c>
      <c r="PZZ313" s="75" t="s">
        <v>385</v>
      </c>
      <c r="QAA313" s="75" t="s">
        <v>385</v>
      </c>
      <c r="QAB313" s="75" t="s">
        <v>385</v>
      </c>
      <c r="QAC313" s="75" t="s">
        <v>385</v>
      </c>
      <c r="QAD313" s="75" t="s">
        <v>385</v>
      </c>
      <c r="QAE313" s="75" t="s">
        <v>385</v>
      </c>
      <c r="QAF313" s="75" t="s">
        <v>385</v>
      </c>
      <c r="QAG313" s="75" t="s">
        <v>385</v>
      </c>
      <c r="QAH313" s="75" t="s">
        <v>385</v>
      </c>
      <c r="QAI313" s="75" t="s">
        <v>385</v>
      </c>
      <c r="QAJ313" s="75" t="s">
        <v>385</v>
      </c>
      <c r="QAK313" s="75" t="s">
        <v>385</v>
      </c>
      <c r="QAL313" s="75" t="s">
        <v>385</v>
      </c>
      <c r="QAM313" s="75" t="s">
        <v>385</v>
      </c>
      <c r="QAN313" s="75" t="s">
        <v>385</v>
      </c>
      <c r="QAO313" s="75" t="s">
        <v>385</v>
      </c>
      <c r="QAP313" s="75" t="s">
        <v>385</v>
      </c>
      <c r="QAQ313" s="75" t="s">
        <v>385</v>
      </c>
      <c r="QAR313" s="75" t="s">
        <v>385</v>
      </c>
      <c r="QAS313" s="75" t="s">
        <v>385</v>
      </c>
      <c r="QAT313" s="75" t="s">
        <v>385</v>
      </c>
      <c r="QAU313" s="75" t="s">
        <v>385</v>
      </c>
      <c r="QAV313" s="75" t="s">
        <v>385</v>
      </c>
      <c r="QAW313" s="75" t="s">
        <v>385</v>
      </c>
      <c r="QAX313" s="75" t="s">
        <v>385</v>
      </c>
      <c r="QAY313" s="75" t="s">
        <v>385</v>
      </c>
      <c r="QAZ313" s="75" t="s">
        <v>385</v>
      </c>
      <c r="QBA313" s="75" t="s">
        <v>385</v>
      </c>
      <c r="QBB313" s="75" t="s">
        <v>385</v>
      </c>
      <c r="QBC313" s="75" t="s">
        <v>385</v>
      </c>
      <c r="QBD313" s="75" t="s">
        <v>385</v>
      </c>
      <c r="QBE313" s="75" t="s">
        <v>385</v>
      </c>
      <c r="QBF313" s="75" t="s">
        <v>385</v>
      </c>
      <c r="QBG313" s="75" t="s">
        <v>385</v>
      </c>
      <c r="QBH313" s="75" t="s">
        <v>385</v>
      </c>
      <c r="QBI313" s="75" t="s">
        <v>385</v>
      </c>
      <c r="QBJ313" s="75" t="s">
        <v>385</v>
      </c>
      <c r="QBK313" s="75" t="s">
        <v>385</v>
      </c>
      <c r="QBL313" s="75" t="s">
        <v>385</v>
      </c>
      <c r="QBM313" s="75" t="s">
        <v>385</v>
      </c>
      <c r="QBN313" s="75" t="s">
        <v>385</v>
      </c>
      <c r="QBO313" s="75" t="s">
        <v>385</v>
      </c>
      <c r="QBP313" s="75" t="s">
        <v>385</v>
      </c>
      <c r="QBQ313" s="75" t="s">
        <v>385</v>
      </c>
      <c r="QBR313" s="75" t="s">
        <v>385</v>
      </c>
      <c r="QBS313" s="75" t="s">
        <v>385</v>
      </c>
      <c r="QBT313" s="75" t="s">
        <v>385</v>
      </c>
      <c r="QBU313" s="75" t="s">
        <v>385</v>
      </c>
      <c r="QBV313" s="75" t="s">
        <v>385</v>
      </c>
      <c r="QBW313" s="75" t="s">
        <v>385</v>
      </c>
      <c r="QBX313" s="75" t="s">
        <v>385</v>
      </c>
      <c r="QBY313" s="75" t="s">
        <v>385</v>
      </c>
      <c r="QBZ313" s="75" t="s">
        <v>385</v>
      </c>
      <c r="QCA313" s="75" t="s">
        <v>385</v>
      </c>
      <c r="QCB313" s="75" t="s">
        <v>385</v>
      </c>
      <c r="QCC313" s="75" t="s">
        <v>385</v>
      </c>
      <c r="QCD313" s="75" t="s">
        <v>385</v>
      </c>
      <c r="QCE313" s="75" t="s">
        <v>385</v>
      </c>
      <c r="QCF313" s="75" t="s">
        <v>385</v>
      </c>
      <c r="QCG313" s="75" t="s">
        <v>385</v>
      </c>
      <c r="QCH313" s="75" t="s">
        <v>385</v>
      </c>
      <c r="QCI313" s="75" t="s">
        <v>385</v>
      </c>
      <c r="QCJ313" s="75" t="s">
        <v>385</v>
      </c>
      <c r="QCK313" s="75" t="s">
        <v>385</v>
      </c>
      <c r="QCL313" s="75" t="s">
        <v>385</v>
      </c>
      <c r="QCM313" s="75" t="s">
        <v>385</v>
      </c>
      <c r="QCN313" s="75" t="s">
        <v>385</v>
      </c>
      <c r="QCO313" s="75" t="s">
        <v>385</v>
      </c>
      <c r="QCP313" s="75" t="s">
        <v>385</v>
      </c>
      <c r="QCQ313" s="75" t="s">
        <v>385</v>
      </c>
      <c r="QCR313" s="75" t="s">
        <v>385</v>
      </c>
      <c r="QCS313" s="75" t="s">
        <v>385</v>
      </c>
      <c r="QCT313" s="75" t="s">
        <v>385</v>
      </c>
      <c r="QCU313" s="75" t="s">
        <v>385</v>
      </c>
      <c r="QCV313" s="75" t="s">
        <v>385</v>
      </c>
      <c r="QCW313" s="75" t="s">
        <v>385</v>
      </c>
      <c r="QCX313" s="75" t="s">
        <v>385</v>
      </c>
      <c r="QCY313" s="75" t="s">
        <v>385</v>
      </c>
      <c r="QCZ313" s="75" t="s">
        <v>385</v>
      </c>
      <c r="QDA313" s="75" t="s">
        <v>385</v>
      </c>
      <c r="QDB313" s="75" t="s">
        <v>385</v>
      </c>
      <c r="QDC313" s="75" t="s">
        <v>385</v>
      </c>
      <c r="QDD313" s="75" t="s">
        <v>385</v>
      </c>
      <c r="QDE313" s="75" t="s">
        <v>385</v>
      </c>
      <c r="QDF313" s="75" t="s">
        <v>385</v>
      </c>
      <c r="QDG313" s="75" t="s">
        <v>385</v>
      </c>
      <c r="QDH313" s="75" t="s">
        <v>385</v>
      </c>
      <c r="QDI313" s="75" t="s">
        <v>385</v>
      </c>
      <c r="QDJ313" s="75" t="s">
        <v>385</v>
      </c>
      <c r="QDK313" s="75" t="s">
        <v>385</v>
      </c>
      <c r="QDL313" s="75" t="s">
        <v>385</v>
      </c>
      <c r="QDM313" s="75" t="s">
        <v>385</v>
      </c>
      <c r="QDN313" s="75" t="s">
        <v>385</v>
      </c>
      <c r="QDO313" s="75" t="s">
        <v>385</v>
      </c>
      <c r="QDP313" s="75" t="s">
        <v>385</v>
      </c>
      <c r="QDQ313" s="75" t="s">
        <v>385</v>
      </c>
      <c r="QDR313" s="75" t="s">
        <v>385</v>
      </c>
      <c r="QDS313" s="75" t="s">
        <v>385</v>
      </c>
      <c r="QDT313" s="75" t="s">
        <v>385</v>
      </c>
      <c r="QDU313" s="75" t="s">
        <v>385</v>
      </c>
      <c r="QDV313" s="75" t="s">
        <v>385</v>
      </c>
      <c r="QDW313" s="75" t="s">
        <v>385</v>
      </c>
      <c r="QDX313" s="75" t="s">
        <v>385</v>
      </c>
      <c r="QDY313" s="75" t="s">
        <v>385</v>
      </c>
      <c r="QDZ313" s="75" t="s">
        <v>385</v>
      </c>
      <c r="QEA313" s="75" t="s">
        <v>385</v>
      </c>
      <c r="QEB313" s="75" t="s">
        <v>385</v>
      </c>
      <c r="QEC313" s="75" t="s">
        <v>385</v>
      </c>
      <c r="QED313" s="75" t="s">
        <v>385</v>
      </c>
      <c r="QEE313" s="75" t="s">
        <v>385</v>
      </c>
      <c r="QEF313" s="75" t="s">
        <v>385</v>
      </c>
      <c r="QEG313" s="75" t="s">
        <v>385</v>
      </c>
      <c r="QEH313" s="75" t="s">
        <v>385</v>
      </c>
      <c r="QEI313" s="75" t="s">
        <v>385</v>
      </c>
      <c r="QEJ313" s="75" t="s">
        <v>385</v>
      </c>
      <c r="QEK313" s="75" t="s">
        <v>385</v>
      </c>
      <c r="QEL313" s="75" t="s">
        <v>385</v>
      </c>
      <c r="QEM313" s="75" t="s">
        <v>385</v>
      </c>
      <c r="QEN313" s="75" t="s">
        <v>385</v>
      </c>
      <c r="QEO313" s="75" t="s">
        <v>385</v>
      </c>
      <c r="QEP313" s="75" t="s">
        <v>385</v>
      </c>
      <c r="QEQ313" s="75" t="s">
        <v>385</v>
      </c>
      <c r="QER313" s="75" t="s">
        <v>385</v>
      </c>
      <c r="QES313" s="75" t="s">
        <v>385</v>
      </c>
      <c r="QET313" s="75" t="s">
        <v>385</v>
      </c>
      <c r="QEU313" s="75" t="s">
        <v>385</v>
      </c>
      <c r="QEV313" s="75" t="s">
        <v>385</v>
      </c>
      <c r="QEW313" s="75" t="s">
        <v>385</v>
      </c>
      <c r="QEX313" s="75" t="s">
        <v>385</v>
      </c>
      <c r="QEY313" s="75" t="s">
        <v>385</v>
      </c>
      <c r="QEZ313" s="75" t="s">
        <v>385</v>
      </c>
      <c r="QFA313" s="75" t="s">
        <v>385</v>
      </c>
      <c r="QFB313" s="75" t="s">
        <v>385</v>
      </c>
      <c r="QFC313" s="75" t="s">
        <v>385</v>
      </c>
      <c r="QFD313" s="75" t="s">
        <v>385</v>
      </c>
      <c r="QFE313" s="75" t="s">
        <v>385</v>
      </c>
      <c r="QFF313" s="75" t="s">
        <v>385</v>
      </c>
      <c r="QFG313" s="75" t="s">
        <v>385</v>
      </c>
      <c r="QFH313" s="75" t="s">
        <v>385</v>
      </c>
      <c r="QFI313" s="75" t="s">
        <v>385</v>
      </c>
      <c r="QFJ313" s="75" t="s">
        <v>385</v>
      </c>
      <c r="QFK313" s="75" t="s">
        <v>385</v>
      </c>
      <c r="QFL313" s="75" t="s">
        <v>385</v>
      </c>
      <c r="QFM313" s="75" t="s">
        <v>385</v>
      </c>
      <c r="QFN313" s="75" t="s">
        <v>385</v>
      </c>
      <c r="QFO313" s="75" t="s">
        <v>385</v>
      </c>
      <c r="QFP313" s="75" t="s">
        <v>385</v>
      </c>
      <c r="QFQ313" s="75" t="s">
        <v>385</v>
      </c>
      <c r="QFR313" s="75" t="s">
        <v>385</v>
      </c>
      <c r="QFS313" s="75" t="s">
        <v>385</v>
      </c>
      <c r="QFT313" s="75" t="s">
        <v>385</v>
      </c>
      <c r="QFU313" s="75" t="s">
        <v>385</v>
      </c>
      <c r="QFV313" s="75" t="s">
        <v>385</v>
      </c>
      <c r="QFW313" s="75" t="s">
        <v>385</v>
      </c>
      <c r="QFX313" s="75" t="s">
        <v>385</v>
      </c>
      <c r="QFY313" s="75" t="s">
        <v>385</v>
      </c>
      <c r="QFZ313" s="75" t="s">
        <v>385</v>
      </c>
      <c r="QGA313" s="75" t="s">
        <v>385</v>
      </c>
      <c r="QGB313" s="75" t="s">
        <v>385</v>
      </c>
      <c r="QGC313" s="75" t="s">
        <v>385</v>
      </c>
      <c r="QGD313" s="75" t="s">
        <v>385</v>
      </c>
      <c r="QGE313" s="75" t="s">
        <v>385</v>
      </c>
      <c r="QGF313" s="75" t="s">
        <v>385</v>
      </c>
      <c r="QGG313" s="75" t="s">
        <v>385</v>
      </c>
      <c r="QGH313" s="75" t="s">
        <v>385</v>
      </c>
      <c r="QGI313" s="75" t="s">
        <v>385</v>
      </c>
      <c r="QGJ313" s="75" t="s">
        <v>385</v>
      </c>
      <c r="QGK313" s="75" t="s">
        <v>385</v>
      </c>
      <c r="QGL313" s="75" t="s">
        <v>385</v>
      </c>
      <c r="QGM313" s="75" t="s">
        <v>385</v>
      </c>
      <c r="QGN313" s="75" t="s">
        <v>385</v>
      </c>
      <c r="QGO313" s="75" t="s">
        <v>385</v>
      </c>
      <c r="QGP313" s="75" t="s">
        <v>385</v>
      </c>
      <c r="QGQ313" s="75" t="s">
        <v>385</v>
      </c>
      <c r="QGR313" s="75" t="s">
        <v>385</v>
      </c>
      <c r="QGS313" s="75" t="s">
        <v>385</v>
      </c>
      <c r="QGT313" s="75" t="s">
        <v>385</v>
      </c>
      <c r="QGU313" s="75" t="s">
        <v>385</v>
      </c>
      <c r="QGV313" s="75" t="s">
        <v>385</v>
      </c>
      <c r="QGW313" s="75" t="s">
        <v>385</v>
      </c>
      <c r="QGX313" s="75" t="s">
        <v>385</v>
      </c>
      <c r="QGY313" s="75" t="s">
        <v>385</v>
      </c>
      <c r="QGZ313" s="75" t="s">
        <v>385</v>
      </c>
      <c r="QHA313" s="75" t="s">
        <v>385</v>
      </c>
      <c r="QHB313" s="75" t="s">
        <v>385</v>
      </c>
      <c r="QHC313" s="75" t="s">
        <v>385</v>
      </c>
      <c r="QHD313" s="75" t="s">
        <v>385</v>
      </c>
      <c r="QHE313" s="75" t="s">
        <v>385</v>
      </c>
      <c r="QHF313" s="75" t="s">
        <v>385</v>
      </c>
      <c r="QHG313" s="75" t="s">
        <v>385</v>
      </c>
      <c r="QHH313" s="75" t="s">
        <v>385</v>
      </c>
      <c r="QHI313" s="75" t="s">
        <v>385</v>
      </c>
      <c r="QHJ313" s="75" t="s">
        <v>385</v>
      </c>
      <c r="QHK313" s="75" t="s">
        <v>385</v>
      </c>
      <c r="QHL313" s="75" t="s">
        <v>385</v>
      </c>
      <c r="QHM313" s="75" t="s">
        <v>385</v>
      </c>
      <c r="QHN313" s="75" t="s">
        <v>385</v>
      </c>
      <c r="QHO313" s="75" t="s">
        <v>385</v>
      </c>
      <c r="QHP313" s="75" t="s">
        <v>385</v>
      </c>
      <c r="QHQ313" s="75" t="s">
        <v>385</v>
      </c>
      <c r="QHR313" s="75" t="s">
        <v>385</v>
      </c>
      <c r="QHS313" s="75" t="s">
        <v>385</v>
      </c>
      <c r="QHT313" s="75" t="s">
        <v>385</v>
      </c>
      <c r="QHU313" s="75" t="s">
        <v>385</v>
      </c>
      <c r="QHV313" s="75" t="s">
        <v>385</v>
      </c>
      <c r="QHW313" s="75" t="s">
        <v>385</v>
      </c>
      <c r="QHX313" s="75" t="s">
        <v>385</v>
      </c>
      <c r="QHY313" s="75" t="s">
        <v>385</v>
      </c>
      <c r="QHZ313" s="75" t="s">
        <v>385</v>
      </c>
      <c r="QIA313" s="75" t="s">
        <v>385</v>
      </c>
      <c r="QIB313" s="75" t="s">
        <v>385</v>
      </c>
      <c r="QIC313" s="75" t="s">
        <v>385</v>
      </c>
      <c r="QID313" s="75" t="s">
        <v>385</v>
      </c>
      <c r="QIE313" s="75" t="s">
        <v>385</v>
      </c>
      <c r="QIF313" s="75" t="s">
        <v>385</v>
      </c>
      <c r="QIG313" s="75" t="s">
        <v>385</v>
      </c>
      <c r="QIH313" s="75" t="s">
        <v>385</v>
      </c>
      <c r="QII313" s="75" t="s">
        <v>385</v>
      </c>
      <c r="QIJ313" s="75" t="s">
        <v>385</v>
      </c>
      <c r="QIK313" s="75" t="s">
        <v>385</v>
      </c>
      <c r="QIL313" s="75" t="s">
        <v>385</v>
      </c>
      <c r="QIM313" s="75" t="s">
        <v>385</v>
      </c>
      <c r="QIN313" s="75" t="s">
        <v>385</v>
      </c>
      <c r="QIO313" s="75" t="s">
        <v>385</v>
      </c>
      <c r="QIP313" s="75" t="s">
        <v>385</v>
      </c>
      <c r="QIQ313" s="75" t="s">
        <v>385</v>
      </c>
      <c r="QIR313" s="75" t="s">
        <v>385</v>
      </c>
      <c r="QIS313" s="75" t="s">
        <v>385</v>
      </c>
      <c r="QIT313" s="75" t="s">
        <v>385</v>
      </c>
      <c r="QIU313" s="75" t="s">
        <v>385</v>
      </c>
      <c r="QIV313" s="75" t="s">
        <v>385</v>
      </c>
      <c r="QIW313" s="75" t="s">
        <v>385</v>
      </c>
      <c r="QIX313" s="75" t="s">
        <v>385</v>
      </c>
      <c r="QIY313" s="75" t="s">
        <v>385</v>
      </c>
      <c r="QIZ313" s="75" t="s">
        <v>385</v>
      </c>
      <c r="QJA313" s="75" t="s">
        <v>385</v>
      </c>
      <c r="QJB313" s="75" t="s">
        <v>385</v>
      </c>
      <c r="QJC313" s="75" t="s">
        <v>385</v>
      </c>
      <c r="QJD313" s="75" t="s">
        <v>385</v>
      </c>
      <c r="QJE313" s="75" t="s">
        <v>385</v>
      </c>
      <c r="QJF313" s="75" t="s">
        <v>385</v>
      </c>
      <c r="QJG313" s="75" t="s">
        <v>385</v>
      </c>
      <c r="QJH313" s="75" t="s">
        <v>385</v>
      </c>
      <c r="QJI313" s="75" t="s">
        <v>385</v>
      </c>
      <c r="QJJ313" s="75" t="s">
        <v>385</v>
      </c>
      <c r="QJK313" s="75" t="s">
        <v>385</v>
      </c>
      <c r="QJL313" s="75" t="s">
        <v>385</v>
      </c>
      <c r="QJM313" s="75" t="s">
        <v>385</v>
      </c>
      <c r="QJN313" s="75" t="s">
        <v>385</v>
      </c>
      <c r="QJO313" s="75" t="s">
        <v>385</v>
      </c>
      <c r="QJP313" s="75" t="s">
        <v>385</v>
      </c>
      <c r="QJQ313" s="75" t="s">
        <v>385</v>
      </c>
      <c r="QJR313" s="75" t="s">
        <v>385</v>
      </c>
      <c r="QJS313" s="75" t="s">
        <v>385</v>
      </c>
      <c r="QJT313" s="75" t="s">
        <v>385</v>
      </c>
      <c r="QJU313" s="75" t="s">
        <v>385</v>
      </c>
      <c r="QJV313" s="75" t="s">
        <v>385</v>
      </c>
      <c r="QJW313" s="75" t="s">
        <v>385</v>
      </c>
      <c r="QJX313" s="75" t="s">
        <v>385</v>
      </c>
      <c r="QJY313" s="75" t="s">
        <v>385</v>
      </c>
      <c r="QJZ313" s="75" t="s">
        <v>385</v>
      </c>
      <c r="QKA313" s="75" t="s">
        <v>385</v>
      </c>
      <c r="QKB313" s="75" t="s">
        <v>385</v>
      </c>
      <c r="QKC313" s="75" t="s">
        <v>385</v>
      </c>
      <c r="QKD313" s="75" t="s">
        <v>385</v>
      </c>
      <c r="QKE313" s="75" t="s">
        <v>385</v>
      </c>
      <c r="QKF313" s="75" t="s">
        <v>385</v>
      </c>
      <c r="QKG313" s="75" t="s">
        <v>385</v>
      </c>
      <c r="QKH313" s="75" t="s">
        <v>385</v>
      </c>
      <c r="QKI313" s="75" t="s">
        <v>385</v>
      </c>
      <c r="QKJ313" s="75" t="s">
        <v>385</v>
      </c>
      <c r="QKK313" s="75" t="s">
        <v>385</v>
      </c>
      <c r="QKL313" s="75" t="s">
        <v>385</v>
      </c>
      <c r="QKM313" s="75" t="s">
        <v>385</v>
      </c>
      <c r="QKN313" s="75" t="s">
        <v>385</v>
      </c>
      <c r="QKO313" s="75" t="s">
        <v>385</v>
      </c>
      <c r="QKP313" s="75" t="s">
        <v>385</v>
      </c>
      <c r="QKQ313" s="75" t="s">
        <v>385</v>
      </c>
      <c r="QKR313" s="75" t="s">
        <v>385</v>
      </c>
      <c r="QKS313" s="75" t="s">
        <v>385</v>
      </c>
      <c r="QKT313" s="75" t="s">
        <v>385</v>
      </c>
      <c r="QKU313" s="75" t="s">
        <v>385</v>
      </c>
      <c r="QKV313" s="75" t="s">
        <v>385</v>
      </c>
      <c r="QKW313" s="75" t="s">
        <v>385</v>
      </c>
      <c r="QKX313" s="75" t="s">
        <v>385</v>
      </c>
      <c r="QKY313" s="75" t="s">
        <v>385</v>
      </c>
      <c r="QKZ313" s="75" t="s">
        <v>385</v>
      </c>
      <c r="QLA313" s="75" t="s">
        <v>385</v>
      </c>
      <c r="QLB313" s="75" t="s">
        <v>385</v>
      </c>
      <c r="QLC313" s="75" t="s">
        <v>385</v>
      </c>
      <c r="QLD313" s="75" t="s">
        <v>385</v>
      </c>
      <c r="QLE313" s="75" t="s">
        <v>385</v>
      </c>
      <c r="QLF313" s="75" t="s">
        <v>385</v>
      </c>
      <c r="QLG313" s="75" t="s">
        <v>385</v>
      </c>
      <c r="QLH313" s="75" t="s">
        <v>385</v>
      </c>
      <c r="QLI313" s="75" t="s">
        <v>385</v>
      </c>
      <c r="QLJ313" s="75" t="s">
        <v>385</v>
      </c>
      <c r="QLK313" s="75" t="s">
        <v>385</v>
      </c>
      <c r="QLL313" s="75" t="s">
        <v>385</v>
      </c>
      <c r="QLM313" s="75" t="s">
        <v>385</v>
      </c>
      <c r="QLN313" s="75" t="s">
        <v>385</v>
      </c>
      <c r="QLO313" s="75" t="s">
        <v>385</v>
      </c>
      <c r="QLP313" s="75" t="s">
        <v>385</v>
      </c>
      <c r="QLQ313" s="75" t="s">
        <v>385</v>
      </c>
      <c r="QLR313" s="75" t="s">
        <v>385</v>
      </c>
      <c r="QLS313" s="75" t="s">
        <v>385</v>
      </c>
      <c r="QLT313" s="75" t="s">
        <v>385</v>
      </c>
      <c r="QLU313" s="75" t="s">
        <v>385</v>
      </c>
      <c r="QLV313" s="75" t="s">
        <v>385</v>
      </c>
      <c r="QLW313" s="75" t="s">
        <v>385</v>
      </c>
      <c r="QLX313" s="75" t="s">
        <v>385</v>
      </c>
      <c r="QLY313" s="75" t="s">
        <v>385</v>
      </c>
      <c r="QLZ313" s="75" t="s">
        <v>385</v>
      </c>
      <c r="QMA313" s="75" t="s">
        <v>385</v>
      </c>
      <c r="QMB313" s="75" t="s">
        <v>385</v>
      </c>
      <c r="QMC313" s="75" t="s">
        <v>385</v>
      </c>
      <c r="QMD313" s="75" t="s">
        <v>385</v>
      </c>
      <c r="QME313" s="75" t="s">
        <v>385</v>
      </c>
      <c r="QMF313" s="75" t="s">
        <v>385</v>
      </c>
      <c r="QMG313" s="75" t="s">
        <v>385</v>
      </c>
      <c r="QMH313" s="75" t="s">
        <v>385</v>
      </c>
      <c r="QMI313" s="75" t="s">
        <v>385</v>
      </c>
      <c r="QMJ313" s="75" t="s">
        <v>385</v>
      </c>
      <c r="QMK313" s="75" t="s">
        <v>385</v>
      </c>
      <c r="QML313" s="75" t="s">
        <v>385</v>
      </c>
      <c r="QMM313" s="75" t="s">
        <v>385</v>
      </c>
      <c r="QMN313" s="75" t="s">
        <v>385</v>
      </c>
      <c r="QMO313" s="75" t="s">
        <v>385</v>
      </c>
      <c r="QMP313" s="75" t="s">
        <v>385</v>
      </c>
      <c r="QMQ313" s="75" t="s">
        <v>385</v>
      </c>
      <c r="QMR313" s="75" t="s">
        <v>385</v>
      </c>
      <c r="QMS313" s="75" t="s">
        <v>385</v>
      </c>
      <c r="QMT313" s="75" t="s">
        <v>385</v>
      </c>
      <c r="QMU313" s="75" t="s">
        <v>385</v>
      </c>
      <c r="QMV313" s="75" t="s">
        <v>385</v>
      </c>
      <c r="QMW313" s="75" t="s">
        <v>385</v>
      </c>
      <c r="QMX313" s="75" t="s">
        <v>385</v>
      </c>
      <c r="QMY313" s="75" t="s">
        <v>385</v>
      </c>
      <c r="QMZ313" s="75" t="s">
        <v>385</v>
      </c>
      <c r="QNA313" s="75" t="s">
        <v>385</v>
      </c>
      <c r="QNB313" s="75" t="s">
        <v>385</v>
      </c>
      <c r="QNC313" s="75" t="s">
        <v>385</v>
      </c>
      <c r="QND313" s="75" t="s">
        <v>385</v>
      </c>
      <c r="QNE313" s="75" t="s">
        <v>385</v>
      </c>
      <c r="QNF313" s="75" t="s">
        <v>385</v>
      </c>
      <c r="QNG313" s="75" t="s">
        <v>385</v>
      </c>
      <c r="QNH313" s="75" t="s">
        <v>385</v>
      </c>
      <c r="QNI313" s="75" t="s">
        <v>385</v>
      </c>
      <c r="QNJ313" s="75" t="s">
        <v>385</v>
      </c>
      <c r="QNK313" s="75" t="s">
        <v>385</v>
      </c>
      <c r="QNL313" s="75" t="s">
        <v>385</v>
      </c>
      <c r="QNM313" s="75" t="s">
        <v>385</v>
      </c>
      <c r="QNN313" s="75" t="s">
        <v>385</v>
      </c>
      <c r="QNO313" s="75" t="s">
        <v>385</v>
      </c>
      <c r="QNP313" s="75" t="s">
        <v>385</v>
      </c>
      <c r="QNQ313" s="75" t="s">
        <v>385</v>
      </c>
      <c r="QNR313" s="75" t="s">
        <v>385</v>
      </c>
      <c r="QNS313" s="75" t="s">
        <v>385</v>
      </c>
      <c r="QNT313" s="75" t="s">
        <v>385</v>
      </c>
      <c r="QNU313" s="75" t="s">
        <v>385</v>
      </c>
      <c r="QNV313" s="75" t="s">
        <v>385</v>
      </c>
      <c r="QNW313" s="75" t="s">
        <v>385</v>
      </c>
      <c r="QNX313" s="75" t="s">
        <v>385</v>
      </c>
      <c r="QNY313" s="75" t="s">
        <v>385</v>
      </c>
      <c r="QNZ313" s="75" t="s">
        <v>385</v>
      </c>
      <c r="QOA313" s="75" t="s">
        <v>385</v>
      </c>
      <c r="QOB313" s="75" t="s">
        <v>385</v>
      </c>
      <c r="QOC313" s="75" t="s">
        <v>385</v>
      </c>
      <c r="QOD313" s="75" t="s">
        <v>385</v>
      </c>
      <c r="QOE313" s="75" t="s">
        <v>385</v>
      </c>
      <c r="QOF313" s="75" t="s">
        <v>385</v>
      </c>
      <c r="QOG313" s="75" t="s">
        <v>385</v>
      </c>
      <c r="QOH313" s="75" t="s">
        <v>385</v>
      </c>
      <c r="QOI313" s="75" t="s">
        <v>385</v>
      </c>
      <c r="QOJ313" s="75" t="s">
        <v>385</v>
      </c>
      <c r="QOK313" s="75" t="s">
        <v>385</v>
      </c>
      <c r="QOL313" s="75" t="s">
        <v>385</v>
      </c>
      <c r="QOM313" s="75" t="s">
        <v>385</v>
      </c>
      <c r="QON313" s="75" t="s">
        <v>385</v>
      </c>
      <c r="QOO313" s="75" t="s">
        <v>385</v>
      </c>
      <c r="QOP313" s="75" t="s">
        <v>385</v>
      </c>
      <c r="QOQ313" s="75" t="s">
        <v>385</v>
      </c>
      <c r="QOR313" s="75" t="s">
        <v>385</v>
      </c>
      <c r="QOS313" s="75" t="s">
        <v>385</v>
      </c>
      <c r="QOT313" s="75" t="s">
        <v>385</v>
      </c>
      <c r="QOU313" s="75" t="s">
        <v>385</v>
      </c>
      <c r="QOV313" s="75" t="s">
        <v>385</v>
      </c>
      <c r="QOW313" s="75" t="s">
        <v>385</v>
      </c>
      <c r="QOX313" s="75" t="s">
        <v>385</v>
      </c>
      <c r="QOY313" s="75" t="s">
        <v>385</v>
      </c>
      <c r="QOZ313" s="75" t="s">
        <v>385</v>
      </c>
      <c r="QPA313" s="75" t="s">
        <v>385</v>
      </c>
      <c r="QPB313" s="75" t="s">
        <v>385</v>
      </c>
      <c r="QPC313" s="75" t="s">
        <v>385</v>
      </c>
      <c r="QPD313" s="75" t="s">
        <v>385</v>
      </c>
      <c r="QPE313" s="75" t="s">
        <v>385</v>
      </c>
      <c r="QPF313" s="75" t="s">
        <v>385</v>
      </c>
      <c r="QPG313" s="75" t="s">
        <v>385</v>
      </c>
      <c r="QPH313" s="75" t="s">
        <v>385</v>
      </c>
      <c r="QPI313" s="75" t="s">
        <v>385</v>
      </c>
      <c r="QPJ313" s="75" t="s">
        <v>385</v>
      </c>
      <c r="QPK313" s="75" t="s">
        <v>385</v>
      </c>
      <c r="QPL313" s="75" t="s">
        <v>385</v>
      </c>
      <c r="QPM313" s="75" t="s">
        <v>385</v>
      </c>
      <c r="QPN313" s="75" t="s">
        <v>385</v>
      </c>
      <c r="QPO313" s="75" t="s">
        <v>385</v>
      </c>
      <c r="QPP313" s="75" t="s">
        <v>385</v>
      </c>
      <c r="QPQ313" s="75" t="s">
        <v>385</v>
      </c>
      <c r="QPR313" s="75" t="s">
        <v>385</v>
      </c>
      <c r="QPS313" s="75" t="s">
        <v>385</v>
      </c>
      <c r="QPT313" s="75" t="s">
        <v>385</v>
      </c>
      <c r="QPU313" s="75" t="s">
        <v>385</v>
      </c>
      <c r="QPV313" s="75" t="s">
        <v>385</v>
      </c>
      <c r="QPW313" s="75" t="s">
        <v>385</v>
      </c>
      <c r="QPX313" s="75" t="s">
        <v>385</v>
      </c>
      <c r="QPY313" s="75" t="s">
        <v>385</v>
      </c>
      <c r="QPZ313" s="75" t="s">
        <v>385</v>
      </c>
      <c r="QQA313" s="75" t="s">
        <v>385</v>
      </c>
      <c r="QQB313" s="75" t="s">
        <v>385</v>
      </c>
      <c r="QQC313" s="75" t="s">
        <v>385</v>
      </c>
      <c r="QQD313" s="75" t="s">
        <v>385</v>
      </c>
      <c r="QQE313" s="75" t="s">
        <v>385</v>
      </c>
      <c r="QQF313" s="75" t="s">
        <v>385</v>
      </c>
      <c r="QQG313" s="75" t="s">
        <v>385</v>
      </c>
      <c r="QQH313" s="75" t="s">
        <v>385</v>
      </c>
      <c r="QQI313" s="75" t="s">
        <v>385</v>
      </c>
      <c r="QQJ313" s="75" t="s">
        <v>385</v>
      </c>
      <c r="QQK313" s="75" t="s">
        <v>385</v>
      </c>
      <c r="QQL313" s="75" t="s">
        <v>385</v>
      </c>
      <c r="QQM313" s="75" t="s">
        <v>385</v>
      </c>
      <c r="QQN313" s="75" t="s">
        <v>385</v>
      </c>
      <c r="QQO313" s="75" t="s">
        <v>385</v>
      </c>
      <c r="QQP313" s="75" t="s">
        <v>385</v>
      </c>
      <c r="QQQ313" s="75" t="s">
        <v>385</v>
      </c>
      <c r="QQR313" s="75" t="s">
        <v>385</v>
      </c>
      <c r="QQS313" s="75" t="s">
        <v>385</v>
      </c>
      <c r="QQT313" s="75" t="s">
        <v>385</v>
      </c>
      <c r="QQU313" s="75" t="s">
        <v>385</v>
      </c>
      <c r="QQV313" s="75" t="s">
        <v>385</v>
      </c>
      <c r="QQW313" s="75" t="s">
        <v>385</v>
      </c>
      <c r="QQX313" s="75" t="s">
        <v>385</v>
      </c>
      <c r="QQY313" s="75" t="s">
        <v>385</v>
      </c>
      <c r="QQZ313" s="75" t="s">
        <v>385</v>
      </c>
      <c r="QRA313" s="75" t="s">
        <v>385</v>
      </c>
      <c r="QRB313" s="75" t="s">
        <v>385</v>
      </c>
      <c r="QRC313" s="75" t="s">
        <v>385</v>
      </c>
      <c r="QRD313" s="75" t="s">
        <v>385</v>
      </c>
      <c r="QRE313" s="75" t="s">
        <v>385</v>
      </c>
      <c r="QRF313" s="75" t="s">
        <v>385</v>
      </c>
      <c r="QRG313" s="75" t="s">
        <v>385</v>
      </c>
      <c r="QRH313" s="75" t="s">
        <v>385</v>
      </c>
      <c r="QRI313" s="75" t="s">
        <v>385</v>
      </c>
      <c r="QRJ313" s="75" t="s">
        <v>385</v>
      </c>
      <c r="QRK313" s="75" t="s">
        <v>385</v>
      </c>
      <c r="QRL313" s="75" t="s">
        <v>385</v>
      </c>
      <c r="QRM313" s="75" t="s">
        <v>385</v>
      </c>
      <c r="QRN313" s="75" t="s">
        <v>385</v>
      </c>
      <c r="QRO313" s="75" t="s">
        <v>385</v>
      </c>
      <c r="QRP313" s="75" t="s">
        <v>385</v>
      </c>
      <c r="QRQ313" s="75" t="s">
        <v>385</v>
      </c>
      <c r="QRR313" s="75" t="s">
        <v>385</v>
      </c>
      <c r="QRS313" s="75" t="s">
        <v>385</v>
      </c>
      <c r="QRT313" s="75" t="s">
        <v>385</v>
      </c>
      <c r="QRU313" s="75" t="s">
        <v>385</v>
      </c>
      <c r="QRV313" s="75" t="s">
        <v>385</v>
      </c>
      <c r="QRW313" s="75" t="s">
        <v>385</v>
      </c>
      <c r="QRX313" s="75" t="s">
        <v>385</v>
      </c>
      <c r="QRY313" s="75" t="s">
        <v>385</v>
      </c>
      <c r="QRZ313" s="75" t="s">
        <v>385</v>
      </c>
      <c r="QSA313" s="75" t="s">
        <v>385</v>
      </c>
      <c r="QSB313" s="75" t="s">
        <v>385</v>
      </c>
      <c r="QSC313" s="75" t="s">
        <v>385</v>
      </c>
      <c r="QSD313" s="75" t="s">
        <v>385</v>
      </c>
      <c r="QSE313" s="75" t="s">
        <v>385</v>
      </c>
      <c r="QSF313" s="75" t="s">
        <v>385</v>
      </c>
      <c r="QSG313" s="75" t="s">
        <v>385</v>
      </c>
      <c r="QSH313" s="75" t="s">
        <v>385</v>
      </c>
      <c r="QSI313" s="75" t="s">
        <v>385</v>
      </c>
      <c r="QSJ313" s="75" t="s">
        <v>385</v>
      </c>
      <c r="QSK313" s="75" t="s">
        <v>385</v>
      </c>
      <c r="QSL313" s="75" t="s">
        <v>385</v>
      </c>
      <c r="QSM313" s="75" t="s">
        <v>385</v>
      </c>
      <c r="QSN313" s="75" t="s">
        <v>385</v>
      </c>
      <c r="QSO313" s="75" t="s">
        <v>385</v>
      </c>
      <c r="QSP313" s="75" t="s">
        <v>385</v>
      </c>
      <c r="QSQ313" s="75" t="s">
        <v>385</v>
      </c>
      <c r="QSR313" s="75" t="s">
        <v>385</v>
      </c>
      <c r="QSS313" s="75" t="s">
        <v>385</v>
      </c>
      <c r="QST313" s="75" t="s">
        <v>385</v>
      </c>
      <c r="QSU313" s="75" t="s">
        <v>385</v>
      </c>
      <c r="QSV313" s="75" t="s">
        <v>385</v>
      </c>
      <c r="QSW313" s="75" t="s">
        <v>385</v>
      </c>
      <c r="QSX313" s="75" t="s">
        <v>385</v>
      </c>
      <c r="QSY313" s="75" t="s">
        <v>385</v>
      </c>
      <c r="QSZ313" s="75" t="s">
        <v>385</v>
      </c>
      <c r="QTA313" s="75" t="s">
        <v>385</v>
      </c>
      <c r="QTB313" s="75" t="s">
        <v>385</v>
      </c>
      <c r="QTC313" s="75" t="s">
        <v>385</v>
      </c>
      <c r="QTD313" s="75" t="s">
        <v>385</v>
      </c>
      <c r="QTE313" s="75" t="s">
        <v>385</v>
      </c>
      <c r="QTF313" s="75" t="s">
        <v>385</v>
      </c>
      <c r="QTG313" s="75" t="s">
        <v>385</v>
      </c>
      <c r="QTH313" s="75" t="s">
        <v>385</v>
      </c>
      <c r="QTI313" s="75" t="s">
        <v>385</v>
      </c>
      <c r="QTJ313" s="75" t="s">
        <v>385</v>
      </c>
      <c r="QTK313" s="75" t="s">
        <v>385</v>
      </c>
      <c r="QTL313" s="75" t="s">
        <v>385</v>
      </c>
      <c r="QTM313" s="75" t="s">
        <v>385</v>
      </c>
      <c r="QTN313" s="75" t="s">
        <v>385</v>
      </c>
      <c r="QTO313" s="75" t="s">
        <v>385</v>
      </c>
      <c r="QTP313" s="75" t="s">
        <v>385</v>
      </c>
      <c r="QTQ313" s="75" t="s">
        <v>385</v>
      </c>
      <c r="QTR313" s="75" t="s">
        <v>385</v>
      </c>
      <c r="QTS313" s="75" t="s">
        <v>385</v>
      </c>
      <c r="QTT313" s="75" t="s">
        <v>385</v>
      </c>
      <c r="QTU313" s="75" t="s">
        <v>385</v>
      </c>
      <c r="QTV313" s="75" t="s">
        <v>385</v>
      </c>
      <c r="QTW313" s="75" t="s">
        <v>385</v>
      </c>
      <c r="QTX313" s="75" t="s">
        <v>385</v>
      </c>
      <c r="QTY313" s="75" t="s">
        <v>385</v>
      </c>
      <c r="QTZ313" s="75" t="s">
        <v>385</v>
      </c>
      <c r="QUA313" s="75" t="s">
        <v>385</v>
      </c>
      <c r="QUB313" s="75" t="s">
        <v>385</v>
      </c>
      <c r="QUC313" s="75" t="s">
        <v>385</v>
      </c>
      <c r="QUD313" s="75" t="s">
        <v>385</v>
      </c>
      <c r="QUE313" s="75" t="s">
        <v>385</v>
      </c>
      <c r="QUF313" s="75" t="s">
        <v>385</v>
      </c>
      <c r="QUG313" s="75" t="s">
        <v>385</v>
      </c>
      <c r="QUH313" s="75" t="s">
        <v>385</v>
      </c>
      <c r="QUI313" s="75" t="s">
        <v>385</v>
      </c>
      <c r="QUJ313" s="75" t="s">
        <v>385</v>
      </c>
      <c r="QUK313" s="75" t="s">
        <v>385</v>
      </c>
      <c r="QUL313" s="75" t="s">
        <v>385</v>
      </c>
      <c r="QUM313" s="75" t="s">
        <v>385</v>
      </c>
      <c r="QUN313" s="75" t="s">
        <v>385</v>
      </c>
      <c r="QUO313" s="75" t="s">
        <v>385</v>
      </c>
      <c r="QUP313" s="75" t="s">
        <v>385</v>
      </c>
      <c r="QUQ313" s="75" t="s">
        <v>385</v>
      </c>
      <c r="QUR313" s="75" t="s">
        <v>385</v>
      </c>
      <c r="QUS313" s="75" t="s">
        <v>385</v>
      </c>
      <c r="QUT313" s="75" t="s">
        <v>385</v>
      </c>
      <c r="QUU313" s="75" t="s">
        <v>385</v>
      </c>
      <c r="QUV313" s="75" t="s">
        <v>385</v>
      </c>
      <c r="QUW313" s="75" t="s">
        <v>385</v>
      </c>
      <c r="QUX313" s="75" t="s">
        <v>385</v>
      </c>
      <c r="QUY313" s="75" t="s">
        <v>385</v>
      </c>
      <c r="QUZ313" s="75" t="s">
        <v>385</v>
      </c>
      <c r="QVA313" s="75" t="s">
        <v>385</v>
      </c>
      <c r="QVB313" s="75" t="s">
        <v>385</v>
      </c>
      <c r="QVC313" s="75" t="s">
        <v>385</v>
      </c>
      <c r="QVD313" s="75" t="s">
        <v>385</v>
      </c>
      <c r="QVE313" s="75" t="s">
        <v>385</v>
      </c>
      <c r="QVF313" s="75" t="s">
        <v>385</v>
      </c>
      <c r="QVG313" s="75" t="s">
        <v>385</v>
      </c>
      <c r="QVH313" s="75" t="s">
        <v>385</v>
      </c>
      <c r="QVI313" s="75" t="s">
        <v>385</v>
      </c>
      <c r="QVJ313" s="75" t="s">
        <v>385</v>
      </c>
      <c r="QVK313" s="75" t="s">
        <v>385</v>
      </c>
      <c r="QVL313" s="75" t="s">
        <v>385</v>
      </c>
      <c r="QVM313" s="75" t="s">
        <v>385</v>
      </c>
      <c r="QVN313" s="75" t="s">
        <v>385</v>
      </c>
      <c r="QVO313" s="75" t="s">
        <v>385</v>
      </c>
      <c r="QVP313" s="75" t="s">
        <v>385</v>
      </c>
      <c r="QVQ313" s="75" t="s">
        <v>385</v>
      </c>
      <c r="QVR313" s="75" t="s">
        <v>385</v>
      </c>
      <c r="QVS313" s="75" t="s">
        <v>385</v>
      </c>
      <c r="QVT313" s="75" t="s">
        <v>385</v>
      </c>
      <c r="QVU313" s="75" t="s">
        <v>385</v>
      </c>
      <c r="QVV313" s="75" t="s">
        <v>385</v>
      </c>
      <c r="QVW313" s="75" t="s">
        <v>385</v>
      </c>
      <c r="QVX313" s="75" t="s">
        <v>385</v>
      </c>
      <c r="QVY313" s="75" t="s">
        <v>385</v>
      </c>
      <c r="QVZ313" s="75" t="s">
        <v>385</v>
      </c>
      <c r="QWA313" s="75" t="s">
        <v>385</v>
      </c>
      <c r="QWB313" s="75" t="s">
        <v>385</v>
      </c>
      <c r="QWC313" s="75" t="s">
        <v>385</v>
      </c>
      <c r="QWD313" s="75" t="s">
        <v>385</v>
      </c>
      <c r="QWE313" s="75" t="s">
        <v>385</v>
      </c>
      <c r="QWF313" s="75" t="s">
        <v>385</v>
      </c>
      <c r="QWG313" s="75" t="s">
        <v>385</v>
      </c>
      <c r="QWH313" s="75" t="s">
        <v>385</v>
      </c>
      <c r="QWI313" s="75" t="s">
        <v>385</v>
      </c>
      <c r="QWJ313" s="75" t="s">
        <v>385</v>
      </c>
      <c r="QWK313" s="75" t="s">
        <v>385</v>
      </c>
      <c r="QWL313" s="75" t="s">
        <v>385</v>
      </c>
      <c r="QWM313" s="75" t="s">
        <v>385</v>
      </c>
      <c r="QWN313" s="75" t="s">
        <v>385</v>
      </c>
      <c r="QWO313" s="75" t="s">
        <v>385</v>
      </c>
      <c r="QWP313" s="75" t="s">
        <v>385</v>
      </c>
      <c r="QWQ313" s="75" t="s">
        <v>385</v>
      </c>
      <c r="QWR313" s="75" t="s">
        <v>385</v>
      </c>
      <c r="QWS313" s="75" t="s">
        <v>385</v>
      </c>
      <c r="QWT313" s="75" t="s">
        <v>385</v>
      </c>
      <c r="QWU313" s="75" t="s">
        <v>385</v>
      </c>
      <c r="QWV313" s="75" t="s">
        <v>385</v>
      </c>
      <c r="QWW313" s="75" t="s">
        <v>385</v>
      </c>
      <c r="QWX313" s="75" t="s">
        <v>385</v>
      </c>
      <c r="QWY313" s="75" t="s">
        <v>385</v>
      </c>
      <c r="QWZ313" s="75" t="s">
        <v>385</v>
      </c>
      <c r="QXA313" s="75" t="s">
        <v>385</v>
      </c>
      <c r="QXB313" s="75" t="s">
        <v>385</v>
      </c>
      <c r="QXC313" s="75" t="s">
        <v>385</v>
      </c>
      <c r="QXD313" s="75" t="s">
        <v>385</v>
      </c>
      <c r="QXE313" s="75" t="s">
        <v>385</v>
      </c>
      <c r="QXF313" s="75" t="s">
        <v>385</v>
      </c>
      <c r="QXG313" s="75" t="s">
        <v>385</v>
      </c>
      <c r="QXH313" s="75" t="s">
        <v>385</v>
      </c>
      <c r="QXI313" s="75" t="s">
        <v>385</v>
      </c>
      <c r="QXJ313" s="75" t="s">
        <v>385</v>
      </c>
      <c r="QXK313" s="75" t="s">
        <v>385</v>
      </c>
      <c r="QXL313" s="75" t="s">
        <v>385</v>
      </c>
      <c r="QXM313" s="75" t="s">
        <v>385</v>
      </c>
      <c r="QXN313" s="75" t="s">
        <v>385</v>
      </c>
      <c r="QXO313" s="75" t="s">
        <v>385</v>
      </c>
      <c r="QXP313" s="75" t="s">
        <v>385</v>
      </c>
      <c r="QXQ313" s="75" t="s">
        <v>385</v>
      </c>
      <c r="QXR313" s="75" t="s">
        <v>385</v>
      </c>
      <c r="QXS313" s="75" t="s">
        <v>385</v>
      </c>
      <c r="QXT313" s="75" t="s">
        <v>385</v>
      </c>
      <c r="QXU313" s="75" t="s">
        <v>385</v>
      </c>
      <c r="QXV313" s="75" t="s">
        <v>385</v>
      </c>
      <c r="QXW313" s="75" t="s">
        <v>385</v>
      </c>
      <c r="QXX313" s="75" t="s">
        <v>385</v>
      </c>
      <c r="QXY313" s="75" t="s">
        <v>385</v>
      </c>
      <c r="QXZ313" s="75" t="s">
        <v>385</v>
      </c>
      <c r="QYA313" s="75" t="s">
        <v>385</v>
      </c>
      <c r="QYB313" s="75" t="s">
        <v>385</v>
      </c>
      <c r="QYC313" s="75" t="s">
        <v>385</v>
      </c>
      <c r="QYD313" s="75" t="s">
        <v>385</v>
      </c>
      <c r="QYE313" s="75" t="s">
        <v>385</v>
      </c>
      <c r="QYF313" s="75" t="s">
        <v>385</v>
      </c>
      <c r="QYG313" s="75" t="s">
        <v>385</v>
      </c>
      <c r="QYH313" s="75" t="s">
        <v>385</v>
      </c>
      <c r="QYI313" s="75" t="s">
        <v>385</v>
      </c>
      <c r="QYJ313" s="75" t="s">
        <v>385</v>
      </c>
      <c r="QYK313" s="75" t="s">
        <v>385</v>
      </c>
      <c r="QYL313" s="75" t="s">
        <v>385</v>
      </c>
      <c r="QYM313" s="75" t="s">
        <v>385</v>
      </c>
      <c r="QYN313" s="75" t="s">
        <v>385</v>
      </c>
      <c r="QYO313" s="75" t="s">
        <v>385</v>
      </c>
      <c r="QYP313" s="75" t="s">
        <v>385</v>
      </c>
      <c r="QYQ313" s="75" t="s">
        <v>385</v>
      </c>
      <c r="QYR313" s="75" t="s">
        <v>385</v>
      </c>
      <c r="QYS313" s="75" t="s">
        <v>385</v>
      </c>
      <c r="QYT313" s="75" t="s">
        <v>385</v>
      </c>
      <c r="QYU313" s="75" t="s">
        <v>385</v>
      </c>
      <c r="QYV313" s="75" t="s">
        <v>385</v>
      </c>
      <c r="QYW313" s="75" t="s">
        <v>385</v>
      </c>
      <c r="QYX313" s="75" t="s">
        <v>385</v>
      </c>
      <c r="QYY313" s="75" t="s">
        <v>385</v>
      </c>
      <c r="QYZ313" s="75" t="s">
        <v>385</v>
      </c>
      <c r="QZA313" s="75" t="s">
        <v>385</v>
      </c>
      <c r="QZB313" s="75" t="s">
        <v>385</v>
      </c>
      <c r="QZC313" s="75" t="s">
        <v>385</v>
      </c>
      <c r="QZD313" s="75" t="s">
        <v>385</v>
      </c>
      <c r="QZE313" s="75" t="s">
        <v>385</v>
      </c>
      <c r="QZF313" s="75" t="s">
        <v>385</v>
      </c>
      <c r="QZG313" s="75" t="s">
        <v>385</v>
      </c>
      <c r="QZH313" s="75" t="s">
        <v>385</v>
      </c>
      <c r="QZI313" s="75" t="s">
        <v>385</v>
      </c>
      <c r="QZJ313" s="75" t="s">
        <v>385</v>
      </c>
      <c r="QZK313" s="75" t="s">
        <v>385</v>
      </c>
      <c r="QZL313" s="75" t="s">
        <v>385</v>
      </c>
      <c r="QZM313" s="75" t="s">
        <v>385</v>
      </c>
      <c r="QZN313" s="75" t="s">
        <v>385</v>
      </c>
      <c r="QZO313" s="75" t="s">
        <v>385</v>
      </c>
      <c r="QZP313" s="75" t="s">
        <v>385</v>
      </c>
      <c r="QZQ313" s="75" t="s">
        <v>385</v>
      </c>
      <c r="QZR313" s="75" t="s">
        <v>385</v>
      </c>
      <c r="QZS313" s="75" t="s">
        <v>385</v>
      </c>
      <c r="QZT313" s="75" t="s">
        <v>385</v>
      </c>
      <c r="QZU313" s="75" t="s">
        <v>385</v>
      </c>
      <c r="QZV313" s="75" t="s">
        <v>385</v>
      </c>
      <c r="QZW313" s="75" t="s">
        <v>385</v>
      </c>
      <c r="QZX313" s="75" t="s">
        <v>385</v>
      </c>
      <c r="QZY313" s="75" t="s">
        <v>385</v>
      </c>
      <c r="QZZ313" s="75" t="s">
        <v>385</v>
      </c>
      <c r="RAA313" s="75" t="s">
        <v>385</v>
      </c>
      <c r="RAB313" s="75" t="s">
        <v>385</v>
      </c>
      <c r="RAC313" s="75" t="s">
        <v>385</v>
      </c>
      <c r="RAD313" s="75" t="s">
        <v>385</v>
      </c>
      <c r="RAE313" s="75" t="s">
        <v>385</v>
      </c>
      <c r="RAF313" s="75" t="s">
        <v>385</v>
      </c>
      <c r="RAG313" s="75" t="s">
        <v>385</v>
      </c>
      <c r="RAH313" s="75" t="s">
        <v>385</v>
      </c>
      <c r="RAI313" s="75" t="s">
        <v>385</v>
      </c>
      <c r="RAJ313" s="75" t="s">
        <v>385</v>
      </c>
      <c r="RAK313" s="75" t="s">
        <v>385</v>
      </c>
      <c r="RAL313" s="75" t="s">
        <v>385</v>
      </c>
      <c r="RAM313" s="75" t="s">
        <v>385</v>
      </c>
      <c r="RAN313" s="75" t="s">
        <v>385</v>
      </c>
      <c r="RAO313" s="75" t="s">
        <v>385</v>
      </c>
      <c r="RAP313" s="75" t="s">
        <v>385</v>
      </c>
      <c r="RAQ313" s="75" t="s">
        <v>385</v>
      </c>
      <c r="RAR313" s="75" t="s">
        <v>385</v>
      </c>
      <c r="RAS313" s="75" t="s">
        <v>385</v>
      </c>
      <c r="RAT313" s="75" t="s">
        <v>385</v>
      </c>
      <c r="RAU313" s="75" t="s">
        <v>385</v>
      </c>
      <c r="RAV313" s="75" t="s">
        <v>385</v>
      </c>
      <c r="RAW313" s="75" t="s">
        <v>385</v>
      </c>
      <c r="RAX313" s="75" t="s">
        <v>385</v>
      </c>
      <c r="RAY313" s="75" t="s">
        <v>385</v>
      </c>
      <c r="RAZ313" s="75" t="s">
        <v>385</v>
      </c>
      <c r="RBA313" s="75" t="s">
        <v>385</v>
      </c>
      <c r="RBB313" s="75" t="s">
        <v>385</v>
      </c>
      <c r="RBC313" s="75" t="s">
        <v>385</v>
      </c>
      <c r="RBD313" s="75" t="s">
        <v>385</v>
      </c>
      <c r="RBE313" s="75" t="s">
        <v>385</v>
      </c>
      <c r="RBF313" s="75" t="s">
        <v>385</v>
      </c>
      <c r="RBG313" s="75" t="s">
        <v>385</v>
      </c>
      <c r="RBH313" s="75" t="s">
        <v>385</v>
      </c>
      <c r="RBI313" s="75" t="s">
        <v>385</v>
      </c>
      <c r="RBJ313" s="75" t="s">
        <v>385</v>
      </c>
      <c r="RBK313" s="75" t="s">
        <v>385</v>
      </c>
      <c r="RBL313" s="75" t="s">
        <v>385</v>
      </c>
      <c r="RBM313" s="75" t="s">
        <v>385</v>
      </c>
      <c r="RBN313" s="75" t="s">
        <v>385</v>
      </c>
      <c r="RBO313" s="75" t="s">
        <v>385</v>
      </c>
      <c r="RBP313" s="75" t="s">
        <v>385</v>
      </c>
      <c r="RBQ313" s="75" t="s">
        <v>385</v>
      </c>
      <c r="RBR313" s="75" t="s">
        <v>385</v>
      </c>
      <c r="RBS313" s="75" t="s">
        <v>385</v>
      </c>
      <c r="RBT313" s="75" t="s">
        <v>385</v>
      </c>
      <c r="RBU313" s="75" t="s">
        <v>385</v>
      </c>
      <c r="RBV313" s="75" t="s">
        <v>385</v>
      </c>
      <c r="RBW313" s="75" t="s">
        <v>385</v>
      </c>
      <c r="RBX313" s="75" t="s">
        <v>385</v>
      </c>
      <c r="RBY313" s="75" t="s">
        <v>385</v>
      </c>
      <c r="RBZ313" s="75" t="s">
        <v>385</v>
      </c>
      <c r="RCA313" s="75" t="s">
        <v>385</v>
      </c>
      <c r="RCB313" s="75" t="s">
        <v>385</v>
      </c>
      <c r="RCC313" s="75" t="s">
        <v>385</v>
      </c>
      <c r="RCD313" s="75" t="s">
        <v>385</v>
      </c>
      <c r="RCE313" s="75" t="s">
        <v>385</v>
      </c>
      <c r="RCF313" s="75" t="s">
        <v>385</v>
      </c>
      <c r="RCG313" s="75" t="s">
        <v>385</v>
      </c>
      <c r="RCH313" s="75" t="s">
        <v>385</v>
      </c>
      <c r="RCI313" s="75" t="s">
        <v>385</v>
      </c>
      <c r="RCJ313" s="75" t="s">
        <v>385</v>
      </c>
      <c r="RCK313" s="75" t="s">
        <v>385</v>
      </c>
      <c r="RCL313" s="75" t="s">
        <v>385</v>
      </c>
      <c r="RCM313" s="75" t="s">
        <v>385</v>
      </c>
      <c r="RCN313" s="75" t="s">
        <v>385</v>
      </c>
      <c r="RCO313" s="75" t="s">
        <v>385</v>
      </c>
      <c r="RCP313" s="75" t="s">
        <v>385</v>
      </c>
      <c r="RCQ313" s="75" t="s">
        <v>385</v>
      </c>
      <c r="RCR313" s="75" t="s">
        <v>385</v>
      </c>
      <c r="RCS313" s="75" t="s">
        <v>385</v>
      </c>
      <c r="RCT313" s="75" t="s">
        <v>385</v>
      </c>
      <c r="RCU313" s="75" t="s">
        <v>385</v>
      </c>
      <c r="RCV313" s="75" t="s">
        <v>385</v>
      </c>
      <c r="RCW313" s="75" t="s">
        <v>385</v>
      </c>
      <c r="RCX313" s="75" t="s">
        <v>385</v>
      </c>
      <c r="RCY313" s="75" t="s">
        <v>385</v>
      </c>
      <c r="RCZ313" s="75" t="s">
        <v>385</v>
      </c>
      <c r="RDA313" s="75" t="s">
        <v>385</v>
      </c>
      <c r="RDB313" s="75" t="s">
        <v>385</v>
      </c>
      <c r="RDC313" s="75" t="s">
        <v>385</v>
      </c>
      <c r="RDD313" s="75" t="s">
        <v>385</v>
      </c>
      <c r="RDE313" s="75" t="s">
        <v>385</v>
      </c>
      <c r="RDF313" s="75" t="s">
        <v>385</v>
      </c>
      <c r="RDG313" s="75" t="s">
        <v>385</v>
      </c>
      <c r="RDH313" s="75" t="s">
        <v>385</v>
      </c>
      <c r="RDI313" s="75" t="s">
        <v>385</v>
      </c>
      <c r="RDJ313" s="75" t="s">
        <v>385</v>
      </c>
      <c r="RDK313" s="75" t="s">
        <v>385</v>
      </c>
      <c r="RDL313" s="75" t="s">
        <v>385</v>
      </c>
      <c r="RDM313" s="75" t="s">
        <v>385</v>
      </c>
      <c r="RDN313" s="75" t="s">
        <v>385</v>
      </c>
      <c r="RDO313" s="75" t="s">
        <v>385</v>
      </c>
      <c r="RDP313" s="75" t="s">
        <v>385</v>
      </c>
      <c r="RDQ313" s="75" t="s">
        <v>385</v>
      </c>
      <c r="RDR313" s="75" t="s">
        <v>385</v>
      </c>
      <c r="RDS313" s="75" t="s">
        <v>385</v>
      </c>
      <c r="RDT313" s="75" t="s">
        <v>385</v>
      </c>
      <c r="RDU313" s="75" t="s">
        <v>385</v>
      </c>
      <c r="RDV313" s="75" t="s">
        <v>385</v>
      </c>
      <c r="RDW313" s="75" t="s">
        <v>385</v>
      </c>
      <c r="RDX313" s="75" t="s">
        <v>385</v>
      </c>
      <c r="RDY313" s="75" t="s">
        <v>385</v>
      </c>
      <c r="RDZ313" s="75" t="s">
        <v>385</v>
      </c>
      <c r="REA313" s="75" t="s">
        <v>385</v>
      </c>
      <c r="REB313" s="75" t="s">
        <v>385</v>
      </c>
      <c r="REC313" s="75" t="s">
        <v>385</v>
      </c>
      <c r="RED313" s="75" t="s">
        <v>385</v>
      </c>
      <c r="REE313" s="75" t="s">
        <v>385</v>
      </c>
      <c r="REF313" s="75" t="s">
        <v>385</v>
      </c>
      <c r="REG313" s="75" t="s">
        <v>385</v>
      </c>
      <c r="REH313" s="75" t="s">
        <v>385</v>
      </c>
      <c r="REI313" s="75" t="s">
        <v>385</v>
      </c>
      <c r="REJ313" s="75" t="s">
        <v>385</v>
      </c>
      <c r="REK313" s="75" t="s">
        <v>385</v>
      </c>
      <c r="REL313" s="75" t="s">
        <v>385</v>
      </c>
      <c r="REM313" s="75" t="s">
        <v>385</v>
      </c>
      <c r="REN313" s="75" t="s">
        <v>385</v>
      </c>
      <c r="REO313" s="75" t="s">
        <v>385</v>
      </c>
      <c r="REP313" s="75" t="s">
        <v>385</v>
      </c>
      <c r="REQ313" s="75" t="s">
        <v>385</v>
      </c>
      <c r="RER313" s="75" t="s">
        <v>385</v>
      </c>
      <c r="RES313" s="75" t="s">
        <v>385</v>
      </c>
      <c r="RET313" s="75" t="s">
        <v>385</v>
      </c>
      <c r="REU313" s="75" t="s">
        <v>385</v>
      </c>
      <c r="REV313" s="75" t="s">
        <v>385</v>
      </c>
      <c r="REW313" s="75" t="s">
        <v>385</v>
      </c>
      <c r="REX313" s="75" t="s">
        <v>385</v>
      </c>
      <c r="REY313" s="75" t="s">
        <v>385</v>
      </c>
      <c r="REZ313" s="75" t="s">
        <v>385</v>
      </c>
      <c r="RFA313" s="75" t="s">
        <v>385</v>
      </c>
      <c r="RFB313" s="75" t="s">
        <v>385</v>
      </c>
      <c r="RFC313" s="75" t="s">
        <v>385</v>
      </c>
      <c r="RFD313" s="75" t="s">
        <v>385</v>
      </c>
      <c r="RFE313" s="75" t="s">
        <v>385</v>
      </c>
      <c r="RFF313" s="75" t="s">
        <v>385</v>
      </c>
      <c r="RFG313" s="75" t="s">
        <v>385</v>
      </c>
      <c r="RFH313" s="75" t="s">
        <v>385</v>
      </c>
      <c r="RFI313" s="75" t="s">
        <v>385</v>
      </c>
      <c r="RFJ313" s="75" t="s">
        <v>385</v>
      </c>
      <c r="RFK313" s="75" t="s">
        <v>385</v>
      </c>
      <c r="RFL313" s="75" t="s">
        <v>385</v>
      </c>
      <c r="RFM313" s="75" t="s">
        <v>385</v>
      </c>
      <c r="RFN313" s="75" t="s">
        <v>385</v>
      </c>
      <c r="RFO313" s="75" t="s">
        <v>385</v>
      </c>
      <c r="RFP313" s="75" t="s">
        <v>385</v>
      </c>
      <c r="RFQ313" s="75" t="s">
        <v>385</v>
      </c>
      <c r="RFR313" s="75" t="s">
        <v>385</v>
      </c>
      <c r="RFS313" s="75" t="s">
        <v>385</v>
      </c>
      <c r="RFT313" s="75" t="s">
        <v>385</v>
      </c>
      <c r="RFU313" s="75" t="s">
        <v>385</v>
      </c>
      <c r="RFV313" s="75" t="s">
        <v>385</v>
      </c>
      <c r="RFW313" s="75" t="s">
        <v>385</v>
      </c>
      <c r="RFX313" s="75" t="s">
        <v>385</v>
      </c>
      <c r="RFY313" s="75" t="s">
        <v>385</v>
      </c>
      <c r="RFZ313" s="75" t="s">
        <v>385</v>
      </c>
      <c r="RGA313" s="75" t="s">
        <v>385</v>
      </c>
      <c r="RGB313" s="75" t="s">
        <v>385</v>
      </c>
      <c r="RGC313" s="75" t="s">
        <v>385</v>
      </c>
      <c r="RGD313" s="75" t="s">
        <v>385</v>
      </c>
      <c r="RGE313" s="75" t="s">
        <v>385</v>
      </c>
      <c r="RGF313" s="75" t="s">
        <v>385</v>
      </c>
      <c r="RGG313" s="75" t="s">
        <v>385</v>
      </c>
      <c r="RGH313" s="75" t="s">
        <v>385</v>
      </c>
      <c r="RGI313" s="75" t="s">
        <v>385</v>
      </c>
      <c r="RGJ313" s="75" t="s">
        <v>385</v>
      </c>
      <c r="RGK313" s="75" t="s">
        <v>385</v>
      </c>
      <c r="RGL313" s="75" t="s">
        <v>385</v>
      </c>
      <c r="RGM313" s="75" t="s">
        <v>385</v>
      </c>
      <c r="RGN313" s="75" t="s">
        <v>385</v>
      </c>
      <c r="RGO313" s="75" t="s">
        <v>385</v>
      </c>
      <c r="RGP313" s="75" t="s">
        <v>385</v>
      </c>
      <c r="RGQ313" s="75" t="s">
        <v>385</v>
      </c>
      <c r="RGR313" s="75" t="s">
        <v>385</v>
      </c>
      <c r="RGS313" s="75" t="s">
        <v>385</v>
      </c>
      <c r="RGT313" s="75" t="s">
        <v>385</v>
      </c>
      <c r="RGU313" s="75" t="s">
        <v>385</v>
      </c>
      <c r="RGV313" s="75" t="s">
        <v>385</v>
      </c>
      <c r="RGW313" s="75" t="s">
        <v>385</v>
      </c>
      <c r="RGX313" s="75" t="s">
        <v>385</v>
      </c>
      <c r="RGY313" s="75" t="s">
        <v>385</v>
      </c>
      <c r="RGZ313" s="75" t="s">
        <v>385</v>
      </c>
      <c r="RHA313" s="75" t="s">
        <v>385</v>
      </c>
      <c r="RHB313" s="75" t="s">
        <v>385</v>
      </c>
      <c r="RHC313" s="75" t="s">
        <v>385</v>
      </c>
      <c r="RHD313" s="75" t="s">
        <v>385</v>
      </c>
      <c r="RHE313" s="75" t="s">
        <v>385</v>
      </c>
      <c r="RHF313" s="75" t="s">
        <v>385</v>
      </c>
      <c r="RHG313" s="75" t="s">
        <v>385</v>
      </c>
      <c r="RHH313" s="75" t="s">
        <v>385</v>
      </c>
      <c r="RHI313" s="75" t="s">
        <v>385</v>
      </c>
      <c r="RHJ313" s="75" t="s">
        <v>385</v>
      </c>
      <c r="RHK313" s="75" t="s">
        <v>385</v>
      </c>
      <c r="RHL313" s="75" t="s">
        <v>385</v>
      </c>
      <c r="RHM313" s="75" t="s">
        <v>385</v>
      </c>
      <c r="RHN313" s="75" t="s">
        <v>385</v>
      </c>
      <c r="RHO313" s="75" t="s">
        <v>385</v>
      </c>
      <c r="RHP313" s="75" t="s">
        <v>385</v>
      </c>
      <c r="RHQ313" s="75" t="s">
        <v>385</v>
      </c>
      <c r="RHR313" s="75" t="s">
        <v>385</v>
      </c>
      <c r="RHS313" s="75" t="s">
        <v>385</v>
      </c>
      <c r="RHT313" s="75" t="s">
        <v>385</v>
      </c>
      <c r="RHU313" s="75" t="s">
        <v>385</v>
      </c>
      <c r="RHV313" s="75" t="s">
        <v>385</v>
      </c>
      <c r="RHW313" s="75" t="s">
        <v>385</v>
      </c>
      <c r="RHX313" s="75" t="s">
        <v>385</v>
      </c>
      <c r="RHY313" s="75" t="s">
        <v>385</v>
      </c>
      <c r="RHZ313" s="75" t="s">
        <v>385</v>
      </c>
      <c r="RIA313" s="75" t="s">
        <v>385</v>
      </c>
      <c r="RIB313" s="75" t="s">
        <v>385</v>
      </c>
      <c r="RIC313" s="75" t="s">
        <v>385</v>
      </c>
      <c r="RID313" s="75" t="s">
        <v>385</v>
      </c>
      <c r="RIE313" s="75" t="s">
        <v>385</v>
      </c>
      <c r="RIF313" s="75" t="s">
        <v>385</v>
      </c>
      <c r="RIG313" s="75" t="s">
        <v>385</v>
      </c>
      <c r="RIH313" s="75" t="s">
        <v>385</v>
      </c>
      <c r="RII313" s="75" t="s">
        <v>385</v>
      </c>
      <c r="RIJ313" s="75" t="s">
        <v>385</v>
      </c>
      <c r="RIK313" s="75" t="s">
        <v>385</v>
      </c>
      <c r="RIL313" s="75" t="s">
        <v>385</v>
      </c>
      <c r="RIM313" s="75" t="s">
        <v>385</v>
      </c>
      <c r="RIN313" s="75" t="s">
        <v>385</v>
      </c>
      <c r="RIO313" s="75" t="s">
        <v>385</v>
      </c>
      <c r="RIP313" s="75" t="s">
        <v>385</v>
      </c>
      <c r="RIQ313" s="75" t="s">
        <v>385</v>
      </c>
      <c r="RIR313" s="75" t="s">
        <v>385</v>
      </c>
      <c r="RIS313" s="75" t="s">
        <v>385</v>
      </c>
      <c r="RIT313" s="75" t="s">
        <v>385</v>
      </c>
      <c r="RIU313" s="75" t="s">
        <v>385</v>
      </c>
      <c r="RIV313" s="75" t="s">
        <v>385</v>
      </c>
      <c r="RIW313" s="75" t="s">
        <v>385</v>
      </c>
      <c r="RIX313" s="75" t="s">
        <v>385</v>
      </c>
      <c r="RIY313" s="75" t="s">
        <v>385</v>
      </c>
      <c r="RIZ313" s="75" t="s">
        <v>385</v>
      </c>
      <c r="RJA313" s="75" t="s">
        <v>385</v>
      </c>
      <c r="RJB313" s="75" t="s">
        <v>385</v>
      </c>
      <c r="RJC313" s="75" t="s">
        <v>385</v>
      </c>
      <c r="RJD313" s="75" t="s">
        <v>385</v>
      </c>
      <c r="RJE313" s="75" t="s">
        <v>385</v>
      </c>
      <c r="RJF313" s="75" t="s">
        <v>385</v>
      </c>
      <c r="RJG313" s="75" t="s">
        <v>385</v>
      </c>
      <c r="RJH313" s="75" t="s">
        <v>385</v>
      </c>
      <c r="RJI313" s="75" t="s">
        <v>385</v>
      </c>
      <c r="RJJ313" s="75" t="s">
        <v>385</v>
      </c>
      <c r="RJK313" s="75" t="s">
        <v>385</v>
      </c>
      <c r="RJL313" s="75" t="s">
        <v>385</v>
      </c>
      <c r="RJM313" s="75" t="s">
        <v>385</v>
      </c>
      <c r="RJN313" s="75" t="s">
        <v>385</v>
      </c>
      <c r="RJO313" s="75" t="s">
        <v>385</v>
      </c>
      <c r="RJP313" s="75" t="s">
        <v>385</v>
      </c>
      <c r="RJQ313" s="75" t="s">
        <v>385</v>
      </c>
      <c r="RJR313" s="75" t="s">
        <v>385</v>
      </c>
      <c r="RJS313" s="75" t="s">
        <v>385</v>
      </c>
      <c r="RJT313" s="75" t="s">
        <v>385</v>
      </c>
      <c r="RJU313" s="75" t="s">
        <v>385</v>
      </c>
      <c r="RJV313" s="75" t="s">
        <v>385</v>
      </c>
      <c r="RJW313" s="75" t="s">
        <v>385</v>
      </c>
      <c r="RJX313" s="75" t="s">
        <v>385</v>
      </c>
      <c r="RJY313" s="75" t="s">
        <v>385</v>
      </c>
      <c r="RJZ313" s="75" t="s">
        <v>385</v>
      </c>
      <c r="RKA313" s="75" t="s">
        <v>385</v>
      </c>
      <c r="RKB313" s="75" t="s">
        <v>385</v>
      </c>
      <c r="RKC313" s="75" t="s">
        <v>385</v>
      </c>
      <c r="RKD313" s="75" t="s">
        <v>385</v>
      </c>
      <c r="RKE313" s="75" t="s">
        <v>385</v>
      </c>
      <c r="RKF313" s="75" t="s">
        <v>385</v>
      </c>
      <c r="RKG313" s="75" t="s">
        <v>385</v>
      </c>
      <c r="RKH313" s="75" t="s">
        <v>385</v>
      </c>
      <c r="RKI313" s="75" t="s">
        <v>385</v>
      </c>
      <c r="RKJ313" s="75" t="s">
        <v>385</v>
      </c>
      <c r="RKK313" s="75" t="s">
        <v>385</v>
      </c>
      <c r="RKL313" s="75" t="s">
        <v>385</v>
      </c>
      <c r="RKM313" s="75" t="s">
        <v>385</v>
      </c>
      <c r="RKN313" s="75" t="s">
        <v>385</v>
      </c>
      <c r="RKO313" s="75" t="s">
        <v>385</v>
      </c>
      <c r="RKP313" s="75" t="s">
        <v>385</v>
      </c>
      <c r="RKQ313" s="75" t="s">
        <v>385</v>
      </c>
      <c r="RKR313" s="75" t="s">
        <v>385</v>
      </c>
      <c r="RKS313" s="75" t="s">
        <v>385</v>
      </c>
      <c r="RKT313" s="75" t="s">
        <v>385</v>
      </c>
      <c r="RKU313" s="75" t="s">
        <v>385</v>
      </c>
      <c r="RKV313" s="75" t="s">
        <v>385</v>
      </c>
      <c r="RKW313" s="75" t="s">
        <v>385</v>
      </c>
      <c r="RKX313" s="75" t="s">
        <v>385</v>
      </c>
      <c r="RKY313" s="75" t="s">
        <v>385</v>
      </c>
      <c r="RKZ313" s="75" t="s">
        <v>385</v>
      </c>
      <c r="RLA313" s="75" t="s">
        <v>385</v>
      </c>
      <c r="RLB313" s="75" t="s">
        <v>385</v>
      </c>
      <c r="RLC313" s="75" t="s">
        <v>385</v>
      </c>
      <c r="RLD313" s="75" t="s">
        <v>385</v>
      </c>
      <c r="RLE313" s="75" t="s">
        <v>385</v>
      </c>
      <c r="RLF313" s="75" t="s">
        <v>385</v>
      </c>
      <c r="RLG313" s="75" t="s">
        <v>385</v>
      </c>
      <c r="RLH313" s="75" t="s">
        <v>385</v>
      </c>
      <c r="RLI313" s="75" t="s">
        <v>385</v>
      </c>
      <c r="RLJ313" s="75" t="s">
        <v>385</v>
      </c>
      <c r="RLK313" s="75" t="s">
        <v>385</v>
      </c>
      <c r="RLL313" s="75" t="s">
        <v>385</v>
      </c>
      <c r="RLM313" s="75" t="s">
        <v>385</v>
      </c>
      <c r="RLN313" s="75" t="s">
        <v>385</v>
      </c>
      <c r="RLO313" s="75" t="s">
        <v>385</v>
      </c>
      <c r="RLP313" s="75" t="s">
        <v>385</v>
      </c>
      <c r="RLQ313" s="75" t="s">
        <v>385</v>
      </c>
      <c r="RLR313" s="75" t="s">
        <v>385</v>
      </c>
      <c r="RLS313" s="75" t="s">
        <v>385</v>
      </c>
      <c r="RLT313" s="75" t="s">
        <v>385</v>
      </c>
      <c r="RLU313" s="75" t="s">
        <v>385</v>
      </c>
      <c r="RLV313" s="75" t="s">
        <v>385</v>
      </c>
      <c r="RLW313" s="75" t="s">
        <v>385</v>
      </c>
      <c r="RLX313" s="75" t="s">
        <v>385</v>
      </c>
      <c r="RLY313" s="75" t="s">
        <v>385</v>
      </c>
      <c r="RLZ313" s="75" t="s">
        <v>385</v>
      </c>
      <c r="RMA313" s="75" t="s">
        <v>385</v>
      </c>
      <c r="RMB313" s="75" t="s">
        <v>385</v>
      </c>
      <c r="RMC313" s="75" t="s">
        <v>385</v>
      </c>
      <c r="RMD313" s="75" t="s">
        <v>385</v>
      </c>
      <c r="RME313" s="75" t="s">
        <v>385</v>
      </c>
      <c r="RMF313" s="75" t="s">
        <v>385</v>
      </c>
      <c r="RMG313" s="75" t="s">
        <v>385</v>
      </c>
      <c r="RMH313" s="75" t="s">
        <v>385</v>
      </c>
      <c r="RMI313" s="75" t="s">
        <v>385</v>
      </c>
      <c r="RMJ313" s="75" t="s">
        <v>385</v>
      </c>
      <c r="RMK313" s="75" t="s">
        <v>385</v>
      </c>
      <c r="RML313" s="75" t="s">
        <v>385</v>
      </c>
      <c r="RMM313" s="75" t="s">
        <v>385</v>
      </c>
      <c r="RMN313" s="75" t="s">
        <v>385</v>
      </c>
      <c r="RMO313" s="75" t="s">
        <v>385</v>
      </c>
      <c r="RMP313" s="75" t="s">
        <v>385</v>
      </c>
      <c r="RMQ313" s="75" t="s">
        <v>385</v>
      </c>
      <c r="RMR313" s="75" t="s">
        <v>385</v>
      </c>
      <c r="RMS313" s="75" t="s">
        <v>385</v>
      </c>
      <c r="RMT313" s="75" t="s">
        <v>385</v>
      </c>
      <c r="RMU313" s="75" t="s">
        <v>385</v>
      </c>
      <c r="RMV313" s="75" t="s">
        <v>385</v>
      </c>
      <c r="RMW313" s="75" t="s">
        <v>385</v>
      </c>
      <c r="RMX313" s="75" t="s">
        <v>385</v>
      </c>
      <c r="RMY313" s="75" t="s">
        <v>385</v>
      </c>
      <c r="RMZ313" s="75" t="s">
        <v>385</v>
      </c>
      <c r="RNA313" s="75" t="s">
        <v>385</v>
      </c>
      <c r="RNB313" s="75" t="s">
        <v>385</v>
      </c>
      <c r="RNC313" s="75" t="s">
        <v>385</v>
      </c>
      <c r="RND313" s="75" t="s">
        <v>385</v>
      </c>
      <c r="RNE313" s="75" t="s">
        <v>385</v>
      </c>
      <c r="RNF313" s="75" t="s">
        <v>385</v>
      </c>
      <c r="RNG313" s="75" t="s">
        <v>385</v>
      </c>
      <c r="RNH313" s="75" t="s">
        <v>385</v>
      </c>
      <c r="RNI313" s="75" t="s">
        <v>385</v>
      </c>
      <c r="RNJ313" s="75" t="s">
        <v>385</v>
      </c>
      <c r="RNK313" s="75" t="s">
        <v>385</v>
      </c>
      <c r="RNL313" s="75" t="s">
        <v>385</v>
      </c>
      <c r="RNM313" s="75" t="s">
        <v>385</v>
      </c>
      <c r="RNN313" s="75" t="s">
        <v>385</v>
      </c>
      <c r="RNO313" s="75" t="s">
        <v>385</v>
      </c>
      <c r="RNP313" s="75" t="s">
        <v>385</v>
      </c>
      <c r="RNQ313" s="75" t="s">
        <v>385</v>
      </c>
      <c r="RNR313" s="75" t="s">
        <v>385</v>
      </c>
      <c r="RNS313" s="75" t="s">
        <v>385</v>
      </c>
      <c r="RNT313" s="75" t="s">
        <v>385</v>
      </c>
      <c r="RNU313" s="75" t="s">
        <v>385</v>
      </c>
      <c r="RNV313" s="75" t="s">
        <v>385</v>
      </c>
      <c r="RNW313" s="75" t="s">
        <v>385</v>
      </c>
      <c r="RNX313" s="75" t="s">
        <v>385</v>
      </c>
      <c r="RNY313" s="75" t="s">
        <v>385</v>
      </c>
      <c r="RNZ313" s="75" t="s">
        <v>385</v>
      </c>
      <c r="ROA313" s="75" t="s">
        <v>385</v>
      </c>
      <c r="ROB313" s="75" t="s">
        <v>385</v>
      </c>
      <c r="ROC313" s="75" t="s">
        <v>385</v>
      </c>
      <c r="ROD313" s="75" t="s">
        <v>385</v>
      </c>
      <c r="ROE313" s="75" t="s">
        <v>385</v>
      </c>
      <c r="ROF313" s="75" t="s">
        <v>385</v>
      </c>
      <c r="ROG313" s="75" t="s">
        <v>385</v>
      </c>
      <c r="ROH313" s="75" t="s">
        <v>385</v>
      </c>
      <c r="ROI313" s="75" t="s">
        <v>385</v>
      </c>
      <c r="ROJ313" s="75" t="s">
        <v>385</v>
      </c>
      <c r="ROK313" s="75" t="s">
        <v>385</v>
      </c>
      <c r="ROL313" s="75" t="s">
        <v>385</v>
      </c>
      <c r="ROM313" s="75" t="s">
        <v>385</v>
      </c>
      <c r="RON313" s="75" t="s">
        <v>385</v>
      </c>
      <c r="ROO313" s="75" t="s">
        <v>385</v>
      </c>
      <c r="ROP313" s="75" t="s">
        <v>385</v>
      </c>
      <c r="ROQ313" s="75" t="s">
        <v>385</v>
      </c>
      <c r="ROR313" s="75" t="s">
        <v>385</v>
      </c>
      <c r="ROS313" s="75" t="s">
        <v>385</v>
      </c>
      <c r="ROT313" s="75" t="s">
        <v>385</v>
      </c>
      <c r="ROU313" s="75" t="s">
        <v>385</v>
      </c>
      <c r="ROV313" s="75" t="s">
        <v>385</v>
      </c>
      <c r="ROW313" s="75" t="s">
        <v>385</v>
      </c>
      <c r="ROX313" s="75" t="s">
        <v>385</v>
      </c>
      <c r="ROY313" s="75" t="s">
        <v>385</v>
      </c>
      <c r="ROZ313" s="75" t="s">
        <v>385</v>
      </c>
      <c r="RPA313" s="75" t="s">
        <v>385</v>
      </c>
      <c r="RPB313" s="75" t="s">
        <v>385</v>
      </c>
      <c r="RPC313" s="75" t="s">
        <v>385</v>
      </c>
      <c r="RPD313" s="75" t="s">
        <v>385</v>
      </c>
      <c r="RPE313" s="75" t="s">
        <v>385</v>
      </c>
      <c r="RPF313" s="75" t="s">
        <v>385</v>
      </c>
      <c r="RPG313" s="75" t="s">
        <v>385</v>
      </c>
      <c r="RPH313" s="75" t="s">
        <v>385</v>
      </c>
      <c r="RPI313" s="75" t="s">
        <v>385</v>
      </c>
      <c r="RPJ313" s="75" t="s">
        <v>385</v>
      </c>
      <c r="RPK313" s="75" t="s">
        <v>385</v>
      </c>
      <c r="RPL313" s="75" t="s">
        <v>385</v>
      </c>
      <c r="RPM313" s="75" t="s">
        <v>385</v>
      </c>
      <c r="RPN313" s="75" t="s">
        <v>385</v>
      </c>
      <c r="RPO313" s="75" t="s">
        <v>385</v>
      </c>
      <c r="RPP313" s="75" t="s">
        <v>385</v>
      </c>
      <c r="RPQ313" s="75" t="s">
        <v>385</v>
      </c>
      <c r="RPR313" s="75" t="s">
        <v>385</v>
      </c>
      <c r="RPS313" s="75" t="s">
        <v>385</v>
      </c>
      <c r="RPT313" s="75" t="s">
        <v>385</v>
      </c>
      <c r="RPU313" s="75" t="s">
        <v>385</v>
      </c>
      <c r="RPV313" s="75" t="s">
        <v>385</v>
      </c>
      <c r="RPW313" s="75" t="s">
        <v>385</v>
      </c>
      <c r="RPX313" s="75" t="s">
        <v>385</v>
      </c>
      <c r="RPY313" s="75" t="s">
        <v>385</v>
      </c>
      <c r="RPZ313" s="75" t="s">
        <v>385</v>
      </c>
      <c r="RQA313" s="75" t="s">
        <v>385</v>
      </c>
      <c r="RQB313" s="75" t="s">
        <v>385</v>
      </c>
      <c r="RQC313" s="75" t="s">
        <v>385</v>
      </c>
      <c r="RQD313" s="75" t="s">
        <v>385</v>
      </c>
      <c r="RQE313" s="75" t="s">
        <v>385</v>
      </c>
      <c r="RQF313" s="75" t="s">
        <v>385</v>
      </c>
      <c r="RQG313" s="75" t="s">
        <v>385</v>
      </c>
      <c r="RQH313" s="75" t="s">
        <v>385</v>
      </c>
      <c r="RQI313" s="75" t="s">
        <v>385</v>
      </c>
      <c r="RQJ313" s="75" t="s">
        <v>385</v>
      </c>
      <c r="RQK313" s="75" t="s">
        <v>385</v>
      </c>
      <c r="RQL313" s="75" t="s">
        <v>385</v>
      </c>
      <c r="RQM313" s="75" t="s">
        <v>385</v>
      </c>
      <c r="RQN313" s="75" t="s">
        <v>385</v>
      </c>
      <c r="RQO313" s="75" t="s">
        <v>385</v>
      </c>
      <c r="RQP313" s="75" t="s">
        <v>385</v>
      </c>
      <c r="RQQ313" s="75" t="s">
        <v>385</v>
      </c>
      <c r="RQR313" s="75" t="s">
        <v>385</v>
      </c>
      <c r="RQS313" s="75" t="s">
        <v>385</v>
      </c>
      <c r="RQT313" s="75" t="s">
        <v>385</v>
      </c>
      <c r="RQU313" s="75" t="s">
        <v>385</v>
      </c>
      <c r="RQV313" s="75" t="s">
        <v>385</v>
      </c>
      <c r="RQW313" s="75" t="s">
        <v>385</v>
      </c>
      <c r="RQX313" s="75" t="s">
        <v>385</v>
      </c>
      <c r="RQY313" s="75" t="s">
        <v>385</v>
      </c>
      <c r="RQZ313" s="75" t="s">
        <v>385</v>
      </c>
      <c r="RRA313" s="75" t="s">
        <v>385</v>
      </c>
      <c r="RRB313" s="75" t="s">
        <v>385</v>
      </c>
      <c r="RRC313" s="75" t="s">
        <v>385</v>
      </c>
      <c r="RRD313" s="75" t="s">
        <v>385</v>
      </c>
      <c r="RRE313" s="75" t="s">
        <v>385</v>
      </c>
      <c r="RRF313" s="75" t="s">
        <v>385</v>
      </c>
      <c r="RRG313" s="75" t="s">
        <v>385</v>
      </c>
      <c r="RRH313" s="75" t="s">
        <v>385</v>
      </c>
      <c r="RRI313" s="75" t="s">
        <v>385</v>
      </c>
      <c r="RRJ313" s="75" t="s">
        <v>385</v>
      </c>
      <c r="RRK313" s="75" t="s">
        <v>385</v>
      </c>
      <c r="RRL313" s="75" t="s">
        <v>385</v>
      </c>
      <c r="RRM313" s="75" t="s">
        <v>385</v>
      </c>
      <c r="RRN313" s="75" t="s">
        <v>385</v>
      </c>
      <c r="RRO313" s="75" t="s">
        <v>385</v>
      </c>
      <c r="RRP313" s="75" t="s">
        <v>385</v>
      </c>
      <c r="RRQ313" s="75" t="s">
        <v>385</v>
      </c>
      <c r="RRR313" s="75" t="s">
        <v>385</v>
      </c>
      <c r="RRS313" s="75" t="s">
        <v>385</v>
      </c>
      <c r="RRT313" s="75" t="s">
        <v>385</v>
      </c>
      <c r="RRU313" s="75" t="s">
        <v>385</v>
      </c>
      <c r="RRV313" s="75" t="s">
        <v>385</v>
      </c>
      <c r="RRW313" s="75" t="s">
        <v>385</v>
      </c>
      <c r="RRX313" s="75" t="s">
        <v>385</v>
      </c>
      <c r="RRY313" s="75" t="s">
        <v>385</v>
      </c>
      <c r="RRZ313" s="75" t="s">
        <v>385</v>
      </c>
      <c r="RSA313" s="75" t="s">
        <v>385</v>
      </c>
      <c r="RSB313" s="75" t="s">
        <v>385</v>
      </c>
      <c r="RSC313" s="75" t="s">
        <v>385</v>
      </c>
      <c r="RSD313" s="75" t="s">
        <v>385</v>
      </c>
      <c r="RSE313" s="75" t="s">
        <v>385</v>
      </c>
      <c r="RSF313" s="75" t="s">
        <v>385</v>
      </c>
      <c r="RSG313" s="75" t="s">
        <v>385</v>
      </c>
      <c r="RSH313" s="75" t="s">
        <v>385</v>
      </c>
      <c r="RSI313" s="75" t="s">
        <v>385</v>
      </c>
      <c r="RSJ313" s="75" t="s">
        <v>385</v>
      </c>
      <c r="RSK313" s="75" t="s">
        <v>385</v>
      </c>
      <c r="RSL313" s="75" t="s">
        <v>385</v>
      </c>
      <c r="RSM313" s="75" t="s">
        <v>385</v>
      </c>
      <c r="RSN313" s="75" t="s">
        <v>385</v>
      </c>
      <c r="RSO313" s="75" t="s">
        <v>385</v>
      </c>
      <c r="RSP313" s="75" t="s">
        <v>385</v>
      </c>
      <c r="RSQ313" s="75" t="s">
        <v>385</v>
      </c>
      <c r="RSR313" s="75" t="s">
        <v>385</v>
      </c>
      <c r="RSS313" s="75" t="s">
        <v>385</v>
      </c>
      <c r="RST313" s="75" t="s">
        <v>385</v>
      </c>
      <c r="RSU313" s="75" t="s">
        <v>385</v>
      </c>
      <c r="RSV313" s="75" t="s">
        <v>385</v>
      </c>
      <c r="RSW313" s="75" t="s">
        <v>385</v>
      </c>
      <c r="RSX313" s="75" t="s">
        <v>385</v>
      </c>
      <c r="RSY313" s="75" t="s">
        <v>385</v>
      </c>
      <c r="RSZ313" s="75" t="s">
        <v>385</v>
      </c>
      <c r="RTA313" s="75" t="s">
        <v>385</v>
      </c>
      <c r="RTB313" s="75" t="s">
        <v>385</v>
      </c>
      <c r="RTC313" s="75" t="s">
        <v>385</v>
      </c>
      <c r="RTD313" s="75" t="s">
        <v>385</v>
      </c>
      <c r="RTE313" s="75" t="s">
        <v>385</v>
      </c>
      <c r="RTF313" s="75" t="s">
        <v>385</v>
      </c>
      <c r="RTG313" s="75" t="s">
        <v>385</v>
      </c>
      <c r="RTH313" s="75" t="s">
        <v>385</v>
      </c>
      <c r="RTI313" s="75" t="s">
        <v>385</v>
      </c>
      <c r="RTJ313" s="75" t="s">
        <v>385</v>
      </c>
      <c r="RTK313" s="75" t="s">
        <v>385</v>
      </c>
      <c r="RTL313" s="75" t="s">
        <v>385</v>
      </c>
      <c r="RTM313" s="75" t="s">
        <v>385</v>
      </c>
      <c r="RTN313" s="75" t="s">
        <v>385</v>
      </c>
      <c r="RTO313" s="75" t="s">
        <v>385</v>
      </c>
      <c r="RTP313" s="75" t="s">
        <v>385</v>
      </c>
      <c r="RTQ313" s="75" t="s">
        <v>385</v>
      </c>
      <c r="RTR313" s="75" t="s">
        <v>385</v>
      </c>
      <c r="RTS313" s="75" t="s">
        <v>385</v>
      </c>
      <c r="RTT313" s="75" t="s">
        <v>385</v>
      </c>
      <c r="RTU313" s="75" t="s">
        <v>385</v>
      </c>
      <c r="RTV313" s="75" t="s">
        <v>385</v>
      </c>
      <c r="RTW313" s="75" t="s">
        <v>385</v>
      </c>
      <c r="RTX313" s="75" t="s">
        <v>385</v>
      </c>
      <c r="RTY313" s="75" t="s">
        <v>385</v>
      </c>
      <c r="RTZ313" s="75" t="s">
        <v>385</v>
      </c>
      <c r="RUA313" s="75" t="s">
        <v>385</v>
      </c>
      <c r="RUB313" s="75" t="s">
        <v>385</v>
      </c>
      <c r="RUC313" s="75" t="s">
        <v>385</v>
      </c>
      <c r="RUD313" s="75" t="s">
        <v>385</v>
      </c>
      <c r="RUE313" s="75" t="s">
        <v>385</v>
      </c>
      <c r="RUF313" s="75" t="s">
        <v>385</v>
      </c>
      <c r="RUG313" s="75" t="s">
        <v>385</v>
      </c>
      <c r="RUH313" s="75" t="s">
        <v>385</v>
      </c>
      <c r="RUI313" s="75" t="s">
        <v>385</v>
      </c>
      <c r="RUJ313" s="75" t="s">
        <v>385</v>
      </c>
      <c r="RUK313" s="75" t="s">
        <v>385</v>
      </c>
      <c r="RUL313" s="75" t="s">
        <v>385</v>
      </c>
      <c r="RUM313" s="75" t="s">
        <v>385</v>
      </c>
      <c r="RUN313" s="75" t="s">
        <v>385</v>
      </c>
      <c r="RUO313" s="75" t="s">
        <v>385</v>
      </c>
      <c r="RUP313" s="75" t="s">
        <v>385</v>
      </c>
      <c r="RUQ313" s="75" t="s">
        <v>385</v>
      </c>
      <c r="RUR313" s="75" t="s">
        <v>385</v>
      </c>
      <c r="RUS313" s="75" t="s">
        <v>385</v>
      </c>
      <c r="RUT313" s="75" t="s">
        <v>385</v>
      </c>
      <c r="RUU313" s="75" t="s">
        <v>385</v>
      </c>
      <c r="RUV313" s="75" t="s">
        <v>385</v>
      </c>
      <c r="RUW313" s="75" t="s">
        <v>385</v>
      </c>
      <c r="RUX313" s="75" t="s">
        <v>385</v>
      </c>
      <c r="RUY313" s="75" t="s">
        <v>385</v>
      </c>
      <c r="RUZ313" s="75" t="s">
        <v>385</v>
      </c>
      <c r="RVA313" s="75" t="s">
        <v>385</v>
      </c>
      <c r="RVB313" s="75" t="s">
        <v>385</v>
      </c>
      <c r="RVC313" s="75" t="s">
        <v>385</v>
      </c>
      <c r="RVD313" s="75" t="s">
        <v>385</v>
      </c>
      <c r="RVE313" s="75" t="s">
        <v>385</v>
      </c>
      <c r="RVF313" s="75" t="s">
        <v>385</v>
      </c>
      <c r="RVG313" s="75" t="s">
        <v>385</v>
      </c>
      <c r="RVH313" s="75" t="s">
        <v>385</v>
      </c>
      <c r="RVI313" s="75" t="s">
        <v>385</v>
      </c>
      <c r="RVJ313" s="75" t="s">
        <v>385</v>
      </c>
      <c r="RVK313" s="75" t="s">
        <v>385</v>
      </c>
      <c r="RVL313" s="75" t="s">
        <v>385</v>
      </c>
      <c r="RVM313" s="75" t="s">
        <v>385</v>
      </c>
      <c r="RVN313" s="75" t="s">
        <v>385</v>
      </c>
      <c r="RVO313" s="75" t="s">
        <v>385</v>
      </c>
      <c r="RVP313" s="75" t="s">
        <v>385</v>
      </c>
      <c r="RVQ313" s="75" t="s">
        <v>385</v>
      </c>
      <c r="RVR313" s="75" t="s">
        <v>385</v>
      </c>
      <c r="RVS313" s="75" t="s">
        <v>385</v>
      </c>
      <c r="RVT313" s="75" t="s">
        <v>385</v>
      </c>
      <c r="RVU313" s="75" t="s">
        <v>385</v>
      </c>
      <c r="RVV313" s="75" t="s">
        <v>385</v>
      </c>
      <c r="RVW313" s="75" t="s">
        <v>385</v>
      </c>
      <c r="RVX313" s="75" t="s">
        <v>385</v>
      </c>
      <c r="RVY313" s="75" t="s">
        <v>385</v>
      </c>
      <c r="RVZ313" s="75" t="s">
        <v>385</v>
      </c>
      <c r="RWA313" s="75" t="s">
        <v>385</v>
      </c>
      <c r="RWB313" s="75" t="s">
        <v>385</v>
      </c>
      <c r="RWC313" s="75" t="s">
        <v>385</v>
      </c>
      <c r="RWD313" s="75" t="s">
        <v>385</v>
      </c>
      <c r="RWE313" s="75" t="s">
        <v>385</v>
      </c>
      <c r="RWF313" s="75" t="s">
        <v>385</v>
      </c>
      <c r="RWG313" s="75" t="s">
        <v>385</v>
      </c>
      <c r="RWH313" s="75" t="s">
        <v>385</v>
      </c>
      <c r="RWI313" s="75" t="s">
        <v>385</v>
      </c>
      <c r="RWJ313" s="75" t="s">
        <v>385</v>
      </c>
      <c r="RWK313" s="75" t="s">
        <v>385</v>
      </c>
      <c r="RWL313" s="75" t="s">
        <v>385</v>
      </c>
      <c r="RWM313" s="75" t="s">
        <v>385</v>
      </c>
      <c r="RWN313" s="75" t="s">
        <v>385</v>
      </c>
      <c r="RWO313" s="75" t="s">
        <v>385</v>
      </c>
      <c r="RWP313" s="75" t="s">
        <v>385</v>
      </c>
      <c r="RWQ313" s="75" t="s">
        <v>385</v>
      </c>
      <c r="RWR313" s="75" t="s">
        <v>385</v>
      </c>
      <c r="RWS313" s="75" t="s">
        <v>385</v>
      </c>
      <c r="RWT313" s="75" t="s">
        <v>385</v>
      </c>
      <c r="RWU313" s="75" t="s">
        <v>385</v>
      </c>
      <c r="RWV313" s="75" t="s">
        <v>385</v>
      </c>
      <c r="RWW313" s="75" t="s">
        <v>385</v>
      </c>
      <c r="RWX313" s="75" t="s">
        <v>385</v>
      </c>
      <c r="RWY313" s="75" t="s">
        <v>385</v>
      </c>
      <c r="RWZ313" s="75" t="s">
        <v>385</v>
      </c>
      <c r="RXA313" s="75" t="s">
        <v>385</v>
      </c>
      <c r="RXB313" s="75" t="s">
        <v>385</v>
      </c>
      <c r="RXC313" s="75" t="s">
        <v>385</v>
      </c>
      <c r="RXD313" s="75" t="s">
        <v>385</v>
      </c>
      <c r="RXE313" s="75" t="s">
        <v>385</v>
      </c>
      <c r="RXF313" s="75" t="s">
        <v>385</v>
      </c>
      <c r="RXG313" s="75" t="s">
        <v>385</v>
      </c>
      <c r="RXH313" s="75" t="s">
        <v>385</v>
      </c>
      <c r="RXI313" s="75" t="s">
        <v>385</v>
      </c>
      <c r="RXJ313" s="75" t="s">
        <v>385</v>
      </c>
      <c r="RXK313" s="75" t="s">
        <v>385</v>
      </c>
      <c r="RXL313" s="75" t="s">
        <v>385</v>
      </c>
      <c r="RXM313" s="75" t="s">
        <v>385</v>
      </c>
      <c r="RXN313" s="75" t="s">
        <v>385</v>
      </c>
      <c r="RXO313" s="75" t="s">
        <v>385</v>
      </c>
      <c r="RXP313" s="75" t="s">
        <v>385</v>
      </c>
      <c r="RXQ313" s="75" t="s">
        <v>385</v>
      </c>
      <c r="RXR313" s="75" t="s">
        <v>385</v>
      </c>
      <c r="RXS313" s="75" t="s">
        <v>385</v>
      </c>
      <c r="RXT313" s="75" t="s">
        <v>385</v>
      </c>
      <c r="RXU313" s="75" t="s">
        <v>385</v>
      </c>
      <c r="RXV313" s="75" t="s">
        <v>385</v>
      </c>
      <c r="RXW313" s="75" t="s">
        <v>385</v>
      </c>
      <c r="RXX313" s="75" t="s">
        <v>385</v>
      </c>
      <c r="RXY313" s="75" t="s">
        <v>385</v>
      </c>
      <c r="RXZ313" s="75" t="s">
        <v>385</v>
      </c>
      <c r="RYA313" s="75" t="s">
        <v>385</v>
      </c>
      <c r="RYB313" s="75" t="s">
        <v>385</v>
      </c>
      <c r="RYC313" s="75" t="s">
        <v>385</v>
      </c>
      <c r="RYD313" s="75" t="s">
        <v>385</v>
      </c>
      <c r="RYE313" s="75" t="s">
        <v>385</v>
      </c>
      <c r="RYF313" s="75" t="s">
        <v>385</v>
      </c>
      <c r="RYG313" s="75" t="s">
        <v>385</v>
      </c>
      <c r="RYH313" s="75" t="s">
        <v>385</v>
      </c>
      <c r="RYI313" s="75" t="s">
        <v>385</v>
      </c>
      <c r="RYJ313" s="75" t="s">
        <v>385</v>
      </c>
      <c r="RYK313" s="75" t="s">
        <v>385</v>
      </c>
      <c r="RYL313" s="75" t="s">
        <v>385</v>
      </c>
      <c r="RYM313" s="75" t="s">
        <v>385</v>
      </c>
      <c r="RYN313" s="75" t="s">
        <v>385</v>
      </c>
      <c r="RYO313" s="75" t="s">
        <v>385</v>
      </c>
      <c r="RYP313" s="75" t="s">
        <v>385</v>
      </c>
      <c r="RYQ313" s="75" t="s">
        <v>385</v>
      </c>
      <c r="RYR313" s="75" t="s">
        <v>385</v>
      </c>
      <c r="RYS313" s="75" t="s">
        <v>385</v>
      </c>
      <c r="RYT313" s="75" t="s">
        <v>385</v>
      </c>
      <c r="RYU313" s="75" t="s">
        <v>385</v>
      </c>
      <c r="RYV313" s="75" t="s">
        <v>385</v>
      </c>
      <c r="RYW313" s="75" t="s">
        <v>385</v>
      </c>
      <c r="RYX313" s="75" t="s">
        <v>385</v>
      </c>
      <c r="RYY313" s="75" t="s">
        <v>385</v>
      </c>
      <c r="RYZ313" s="75" t="s">
        <v>385</v>
      </c>
      <c r="RZA313" s="75" t="s">
        <v>385</v>
      </c>
      <c r="RZB313" s="75" t="s">
        <v>385</v>
      </c>
      <c r="RZC313" s="75" t="s">
        <v>385</v>
      </c>
      <c r="RZD313" s="75" t="s">
        <v>385</v>
      </c>
      <c r="RZE313" s="75" t="s">
        <v>385</v>
      </c>
      <c r="RZF313" s="75" t="s">
        <v>385</v>
      </c>
      <c r="RZG313" s="75" t="s">
        <v>385</v>
      </c>
      <c r="RZH313" s="75" t="s">
        <v>385</v>
      </c>
      <c r="RZI313" s="75" t="s">
        <v>385</v>
      </c>
      <c r="RZJ313" s="75" t="s">
        <v>385</v>
      </c>
      <c r="RZK313" s="75" t="s">
        <v>385</v>
      </c>
      <c r="RZL313" s="75" t="s">
        <v>385</v>
      </c>
      <c r="RZM313" s="75" t="s">
        <v>385</v>
      </c>
      <c r="RZN313" s="75" t="s">
        <v>385</v>
      </c>
      <c r="RZO313" s="75" t="s">
        <v>385</v>
      </c>
      <c r="RZP313" s="75" t="s">
        <v>385</v>
      </c>
      <c r="RZQ313" s="75" t="s">
        <v>385</v>
      </c>
      <c r="RZR313" s="75" t="s">
        <v>385</v>
      </c>
      <c r="RZS313" s="75" t="s">
        <v>385</v>
      </c>
      <c r="RZT313" s="75" t="s">
        <v>385</v>
      </c>
      <c r="RZU313" s="75" t="s">
        <v>385</v>
      </c>
      <c r="RZV313" s="75" t="s">
        <v>385</v>
      </c>
      <c r="RZW313" s="75" t="s">
        <v>385</v>
      </c>
      <c r="RZX313" s="75" t="s">
        <v>385</v>
      </c>
      <c r="RZY313" s="75" t="s">
        <v>385</v>
      </c>
      <c r="RZZ313" s="75" t="s">
        <v>385</v>
      </c>
      <c r="SAA313" s="75" t="s">
        <v>385</v>
      </c>
      <c r="SAB313" s="75" t="s">
        <v>385</v>
      </c>
      <c r="SAC313" s="75" t="s">
        <v>385</v>
      </c>
      <c r="SAD313" s="75" t="s">
        <v>385</v>
      </c>
      <c r="SAE313" s="75" t="s">
        <v>385</v>
      </c>
      <c r="SAF313" s="75" t="s">
        <v>385</v>
      </c>
      <c r="SAG313" s="75" t="s">
        <v>385</v>
      </c>
      <c r="SAH313" s="75" t="s">
        <v>385</v>
      </c>
      <c r="SAI313" s="75" t="s">
        <v>385</v>
      </c>
      <c r="SAJ313" s="75" t="s">
        <v>385</v>
      </c>
      <c r="SAK313" s="75" t="s">
        <v>385</v>
      </c>
      <c r="SAL313" s="75" t="s">
        <v>385</v>
      </c>
      <c r="SAM313" s="75" t="s">
        <v>385</v>
      </c>
      <c r="SAN313" s="75" t="s">
        <v>385</v>
      </c>
      <c r="SAO313" s="75" t="s">
        <v>385</v>
      </c>
      <c r="SAP313" s="75" t="s">
        <v>385</v>
      </c>
      <c r="SAQ313" s="75" t="s">
        <v>385</v>
      </c>
      <c r="SAR313" s="75" t="s">
        <v>385</v>
      </c>
      <c r="SAS313" s="75" t="s">
        <v>385</v>
      </c>
      <c r="SAT313" s="75" t="s">
        <v>385</v>
      </c>
      <c r="SAU313" s="75" t="s">
        <v>385</v>
      </c>
      <c r="SAV313" s="75" t="s">
        <v>385</v>
      </c>
      <c r="SAW313" s="75" t="s">
        <v>385</v>
      </c>
      <c r="SAX313" s="75" t="s">
        <v>385</v>
      </c>
      <c r="SAY313" s="75" t="s">
        <v>385</v>
      </c>
      <c r="SAZ313" s="75" t="s">
        <v>385</v>
      </c>
      <c r="SBA313" s="75" t="s">
        <v>385</v>
      </c>
      <c r="SBB313" s="75" t="s">
        <v>385</v>
      </c>
      <c r="SBC313" s="75" t="s">
        <v>385</v>
      </c>
      <c r="SBD313" s="75" t="s">
        <v>385</v>
      </c>
      <c r="SBE313" s="75" t="s">
        <v>385</v>
      </c>
      <c r="SBF313" s="75" t="s">
        <v>385</v>
      </c>
      <c r="SBG313" s="75" t="s">
        <v>385</v>
      </c>
      <c r="SBH313" s="75" t="s">
        <v>385</v>
      </c>
      <c r="SBI313" s="75" t="s">
        <v>385</v>
      </c>
      <c r="SBJ313" s="75" t="s">
        <v>385</v>
      </c>
      <c r="SBK313" s="75" t="s">
        <v>385</v>
      </c>
      <c r="SBL313" s="75" t="s">
        <v>385</v>
      </c>
      <c r="SBM313" s="75" t="s">
        <v>385</v>
      </c>
      <c r="SBN313" s="75" t="s">
        <v>385</v>
      </c>
      <c r="SBO313" s="75" t="s">
        <v>385</v>
      </c>
      <c r="SBP313" s="75" t="s">
        <v>385</v>
      </c>
      <c r="SBQ313" s="75" t="s">
        <v>385</v>
      </c>
      <c r="SBR313" s="75" t="s">
        <v>385</v>
      </c>
      <c r="SBS313" s="75" t="s">
        <v>385</v>
      </c>
      <c r="SBT313" s="75" t="s">
        <v>385</v>
      </c>
      <c r="SBU313" s="75" t="s">
        <v>385</v>
      </c>
      <c r="SBV313" s="75" t="s">
        <v>385</v>
      </c>
      <c r="SBW313" s="75" t="s">
        <v>385</v>
      </c>
      <c r="SBX313" s="75" t="s">
        <v>385</v>
      </c>
      <c r="SBY313" s="75" t="s">
        <v>385</v>
      </c>
      <c r="SBZ313" s="75" t="s">
        <v>385</v>
      </c>
      <c r="SCA313" s="75" t="s">
        <v>385</v>
      </c>
      <c r="SCB313" s="75" t="s">
        <v>385</v>
      </c>
      <c r="SCC313" s="75" t="s">
        <v>385</v>
      </c>
      <c r="SCD313" s="75" t="s">
        <v>385</v>
      </c>
      <c r="SCE313" s="75" t="s">
        <v>385</v>
      </c>
      <c r="SCF313" s="75" t="s">
        <v>385</v>
      </c>
      <c r="SCG313" s="75" t="s">
        <v>385</v>
      </c>
      <c r="SCH313" s="75" t="s">
        <v>385</v>
      </c>
      <c r="SCI313" s="75" t="s">
        <v>385</v>
      </c>
      <c r="SCJ313" s="75" t="s">
        <v>385</v>
      </c>
      <c r="SCK313" s="75" t="s">
        <v>385</v>
      </c>
      <c r="SCL313" s="75" t="s">
        <v>385</v>
      </c>
      <c r="SCM313" s="75" t="s">
        <v>385</v>
      </c>
      <c r="SCN313" s="75" t="s">
        <v>385</v>
      </c>
      <c r="SCO313" s="75" t="s">
        <v>385</v>
      </c>
      <c r="SCP313" s="75" t="s">
        <v>385</v>
      </c>
      <c r="SCQ313" s="75" t="s">
        <v>385</v>
      </c>
      <c r="SCR313" s="75" t="s">
        <v>385</v>
      </c>
      <c r="SCS313" s="75" t="s">
        <v>385</v>
      </c>
      <c r="SCT313" s="75" t="s">
        <v>385</v>
      </c>
      <c r="SCU313" s="75" t="s">
        <v>385</v>
      </c>
      <c r="SCV313" s="75" t="s">
        <v>385</v>
      </c>
      <c r="SCW313" s="75" t="s">
        <v>385</v>
      </c>
      <c r="SCX313" s="75" t="s">
        <v>385</v>
      </c>
      <c r="SCY313" s="75" t="s">
        <v>385</v>
      </c>
      <c r="SCZ313" s="75" t="s">
        <v>385</v>
      </c>
      <c r="SDA313" s="75" t="s">
        <v>385</v>
      </c>
      <c r="SDB313" s="75" t="s">
        <v>385</v>
      </c>
      <c r="SDC313" s="75" t="s">
        <v>385</v>
      </c>
      <c r="SDD313" s="75" t="s">
        <v>385</v>
      </c>
      <c r="SDE313" s="75" t="s">
        <v>385</v>
      </c>
      <c r="SDF313" s="75" t="s">
        <v>385</v>
      </c>
      <c r="SDG313" s="75" t="s">
        <v>385</v>
      </c>
      <c r="SDH313" s="75" t="s">
        <v>385</v>
      </c>
      <c r="SDI313" s="75" t="s">
        <v>385</v>
      </c>
      <c r="SDJ313" s="75" t="s">
        <v>385</v>
      </c>
      <c r="SDK313" s="75" t="s">
        <v>385</v>
      </c>
      <c r="SDL313" s="75" t="s">
        <v>385</v>
      </c>
      <c r="SDM313" s="75" t="s">
        <v>385</v>
      </c>
      <c r="SDN313" s="75" t="s">
        <v>385</v>
      </c>
      <c r="SDO313" s="75" t="s">
        <v>385</v>
      </c>
      <c r="SDP313" s="75" t="s">
        <v>385</v>
      </c>
      <c r="SDQ313" s="75" t="s">
        <v>385</v>
      </c>
      <c r="SDR313" s="75" t="s">
        <v>385</v>
      </c>
      <c r="SDS313" s="75" t="s">
        <v>385</v>
      </c>
      <c r="SDT313" s="75" t="s">
        <v>385</v>
      </c>
      <c r="SDU313" s="75" t="s">
        <v>385</v>
      </c>
      <c r="SDV313" s="75" t="s">
        <v>385</v>
      </c>
      <c r="SDW313" s="75" t="s">
        <v>385</v>
      </c>
      <c r="SDX313" s="75" t="s">
        <v>385</v>
      </c>
      <c r="SDY313" s="75" t="s">
        <v>385</v>
      </c>
      <c r="SDZ313" s="75" t="s">
        <v>385</v>
      </c>
      <c r="SEA313" s="75" t="s">
        <v>385</v>
      </c>
      <c r="SEB313" s="75" t="s">
        <v>385</v>
      </c>
      <c r="SEC313" s="75" t="s">
        <v>385</v>
      </c>
      <c r="SED313" s="75" t="s">
        <v>385</v>
      </c>
      <c r="SEE313" s="75" t="s">
        <v>385</v>
      </c>
      <c r="SEF313" s="75" t="s">
        <v>385</v>
      </c>
      <c r="SEG313" s="75" t="s">
        <v>385</v>
      </c>
      <c r="SEH313" s="75" t="s">
        <v>385</v>
      </c>
      <c r="SEI313" s="75" t="s">
        <v>385</v>
      </c>
      <c r="SEJ313" s="75" t="s">
        <v>385</v>
      </c>
      <c r="SEK313" s="75" t="s">
        <v>385</v>
      </c>
      <c r="SEL313" s="75" t="s">
        <v>385</v>
      </c>
      <c r="SEM313" s="75" t="s">
        <v>385</v>
      </c>
      <c r="SEN313" s="75" t="s">
        <v>385</v>
      </c>
      <c r="SEO313" s="75" t="s">
        <v>385</v>
      </c>
      <c r="SEP313" s="75" t="s">
        <v>385</v>
      </c>
      <c r="SEQ313" s="75" t="s">
        <v>385</v>
      </c>
      <c r="SER313" s="75" t="s">
        <v>385</v>
      </c>
      <c r="SES313" s="75" t="s">
        <v>385</v>
      </c>
      <c r="SET313" s="75" t="s">
        <v>385</v>
      </c>
      <c r="SEU313" s="75" t="s">
        <v>385</v>
      </c>
      <c r="SEV313" s="75" t="s">
        <v>385</v>
      </c>
      <c r="SEW313" s="75" t="s">
        <v>385</v>
      </c>
      <c r="SEX313" s="75" t="s">
        <v>385</v>
      </c>
      <c r="SEY313" s="75" t="s">
        <v>385</v>
      </c>
      <c r="SEZ313" s="75" t="s">
        <v>385</v>
      </c>
      <c r="SFA313" s="75" t="s">
        <v>385</v>
      </c>
      <c r="SFB313" s="75" t="s">
        <v>385</v>
      </c>
      <c r="SFC313" s="75" t="s">
        <v>385</v>
      </c>
      <c r="SFD313" s="75" t="s">
        <v>385</v>
      </c>
      <c r="SFE313" s="75" t="s">
        <v>385</v>
      </c>
      <c r="SFF313" s="75" t="s">
        <v>385</v>
      </c>
      <c r="SFG313" s="75" t="s">
        <v>385</v>
      </c>
      <c r="SFH313" s="75" t="s">
        <v>385</v>
      </c>
      <c r="SFI313" s="75" t="s">
        <v>385</v>
      </c>
      <c r="SFJ313" s="75" t="s">
        <v>385</v>
      </c>
      <c r="SFK313" s="75" t="s">
        <v>385</v>
      </c>
      <c r="SFL313" s="75" t="s">
        <v>385</v>
      </c>
      <c r="SFM313" s="75" t="s">
        <v>385</v>
      </c>
      <c r="SFN313" s="75" t="s">
        <v>385</v>
      </c>
      <c r="SFO313" s="75" t="s">
        <v>385</v>
      </c>
      <c r="SFP313" s="75" t="s">
        <v>385</v>
      </c>
      <c r="SFQ313" s="75" t="s">
        <v>385</v>
      </c>
      <c r="SFR313" s="75" t="s">
        <v>385</v>
      </c>
      <c r="SFS313" s="75" t="s">
        <v>385</v>
      </c>
      <c r="SFT313" s="75" t="s">
        <v>385</v>
      </c>
      <c r="SFU313" s="75" t="s">
        <v>385</v>
      </c>
      <c r="SFV313" s="75" t="s">
        <v>385</v>
      </c>
      <c r="SFW313" s="75" t="s">
        <v>385</v>
      </c>
      <c r="SFX313" s="75" t="s">
        <v>385</v>
      </c>
      <c r="SFY313" s="75" t="s">
        <v>385</v>
      </c>
      <c r="SFZ313" s="75" t="s">
        <v>385</v>
      </c>
      <c r="SGA313" s="75" t="s">
        <v>385</v>
      </c>
      <c r="SGB313" s="75" t="s">
        <v>385</v>
      </c>
      <c r="SGC313" s="75" t="s">
        <v>385</v>
      </c>
      <c r="SGD313" s="75" t="s">
        <v>385</v>
      </c>
      <c r="SGE313" s="75" t="s">
        <v>385</v>
      </c>
      <c r="SGF313" s="75" t="s">
        <v>385</v>
      </c>
      <c r="SGG313" s="75" t="s">
        <v>385</v>
      </c>
      <c r="SGH313" s="75" t="s">
        <v>385</v>
      </c>
      <c r="SGI313" s="75" t="s">
        <v>385</v>
      </c>
      <c r="SGJ313" s="75" t="s">
        <v>385</v>
      </c>
      <c r="SGK313" s="75" t="s">
        <v>385</v>
      </c>
      <c r="SGL313" s="75" t="s">
        <v>385</v>
      </c>
      <c r="SGM313" s="75" t="s">
        <v>385</v>
      </c>
      <c r="SGN313" s="75" t="s">
        <v>385</v>
      </c>
      <c r="SGO313" s="75" t="s">
        <v>385</v>
      </c>
      <c r="SGP313" s="75" t="s">
        <v>385</v>
      </c>
      <c r="SGQ313" s="75" t="s">
        <v>385</v>
      </c>
      <c r="SGR313" s="75" t="s">
        <v>385</v>
      </c>
      <c r="SGS313" s="75" t="s">
        <v>385</v>
      </c>
      <c r="SGT313" s="75" t="s">
        <v>385</v>
      </c>
      <c r="SGU313" s="75" t="s">
        <v>385</v>
      </c>
      <c r="SGV313" s="75" t="s">
        <v>385</v>
      </c>
      <c r="SGW313" s="75" t="s">
        <v>385</v>
      </c>
      <c r="SGX313" s="75" t="s">
        <v>385</v>
      </c>
      <c r="SGY313" s="75" t="s">
        <v>385</v>
      </c>
      <c r="SGZ313" s="75" t="s">
        <v>385</v>
      </c>
      <c r="SHA313" s="75" t="s">
        <v>385</v>
      </c>
      <c r="SHB313" s="75" t="s">
        <v>385</v>
      </c>
      <c r="SHC313" s="75" t="s">
        <v>385</v>
      </c>
      <c r="SHD313" s="75" t="s">
        <v>385</v>
      </c>
      <c r="SHE313" s="75" t="s">
        <v>385</v>
      </c>
      <c r="SHF313" s="75" t="s">
        <v>385</v>
      </c>
      <c r="SHG313" s="75" t="s">
        <v>385</v>
      </c>
      <c r="SHH313" s="75" t="s">
        <v>385</v>
      </c>
      <c r="SHI313" s="75" t="s">
        <v>385</v>
      </c>
      <c r="SHJ313" s="75" t="s">
        <v>385</v>
      </c>
      <c r="SHK313" s="75" t="s">
        <v>385</v>
      </c>
      <c r="SHL313" s="75" t="s">
        <v>385</v>
      </c>
      <c r="SHM313" s="75" t="s">
        <v>385</v>
      </c>
      <c r="SHN313" s="75" t="s">
        <v>385</v>
      </c>
      <c r="SHO313" s="75" t="s">
        <v>385</v>
      </c>
      <c r="SHP313" s="75" t="s">
        <v>385</v>
      </c>
      <c r="SHQ313" s="75" t="s">
        <v>385</v>
      </c>
      <c r="SHR313" s="75" t="s">
        <v>385</v>
      </c>
      <c r="SHS313" s="75" t="s">
        <v>385</v>
      </c>
      <c r="SHT313" s="75" t="s">
        <v>385</v>
      </c>
      <c r="SHU313" s="75" t="s">
        <v>385</v>
      </c>
      <c r="SHV313" s="75" t="s">
        <v>385</v>
      </c>
      <c r="SHW313" s="75" t="s">
        <v>385</v>
      </c>
      <c r="SHX313" s="75" t="s">
        <v>385</v>
      </c>
      <c r="SHY313" s="75" t="s">
        <v>385</v>
      </c>
      <c r="SHZ313" s="75" t="s">
        <v>385</v>
      </c>
      <c r="SIA313" s="75" t="s">
        <v>385</v>
      </c>
      <c r="SIB313" s="75" t="s">
        <v>385</v>
      </c>
      <c r="SIC313" s="75" t="s">
        <v>385</v>
      </c>
      <c r="SID313" s="75" t="s">
        <v>385</v>
      </c>
      <c r="SIE313" s="75" t="s">
        <v>385</v>
      </c>
      <c r="SIF313" s="75" t="s">
        <v>385</v>
      </c>
      <c r="SIG313" s="75" t="s">
        <v>385</v>
      </c>
      <c r="SIH313" s="75" t="s">
        <v>385</v>
      </c>
      <c r="SII313" s="75" t="s">
        <v>385</v>
      </c>
      <c r="SIJ313" s="75" t="s">
        <v>385</v>
      </c>
      <c r="SIK313" s="75" t="s">
        <v>385</v>
      </c>
      <c r="SIL313" s="75" t="s">
        <v>385</v>
      </c>
      <c r="SIM313" s="75" t="s">
        <v>385</v>
      </c>
      <c r="SIN313" s="75" t="s">
        <v>385</v>
      </c>
      <c r="SIO313" s="75" t="s">
        <v>385</v>
      </c>
      <c r="SIP313" s="75" t="s">
        <v>385</v>
      </c>
      <c r="SIQ313" s="75" t="s">
        <v>385</v>
      </c>
      <c r="SIR313" s="75" t="s">
        <v>385</v>
      </c>
      <c r="SIS313" s="75" t="s">
        <v>385</v>
      </c>
      <c r="SIT313" s="75" t="s">
        <v>385</v>
      </c>
      <c r="SIU313" s="75" t="s">
        <v>385</v>
      </c>
      <c r="SIV313" s="75" t="s">
        <v>385</v>
      </c>
      <c r="SIW313" s="75" t="s">
        <v>385</v>
      </c>
      <c r="SIX313" s="75" t="s">
        <v>385</v>
      </c>
      <c r="SIY313" s="75" t="s">
        <v>385</v>
      </c>
      <c r="SIZ313" s="75" t="s">
        <v>385</v>
      </c>
      <c r="SJA313" s="75" t="s">
        <v>385</v>
      </c>
      <c r="SJB313" s="75" t="s">
        <v>385</v>
      </c>
      <c r="SJC313" s="75" t="s">
        <v>385</v>
      </c>
      <c r="SJD313" s="75" t="s">
        <v>385</v>
      </c>
      <c r="SJE313" s="75" t="s">
        <v>385</v>
      </c>
      <c r="SJF313" s="75" t="s">
        <v>385</v>
      </c>
      <c r="SJG313" s="75" t="s">
        <v>385</v>
      </c>
      <c r="SJH313" s="75" t="s">
        <v>385</v>
      </c>
      <c r="SJI313" s="75" t="s">
        <v>385</v>
      </c>
      <c r="SJJ313" s="75" t="s">
        <v>385</v>
      </c>
      <c r="SJK313" s="75" t="s">
        <v>385</v>
      </c>
      <c r="SJL313" s="75" t="s">
        <v>385</v>
      </c>
      <c r="SJM313" s="75" t="s">
        <v>385</v>
      </c>
      <c r="SJN313" s="75" t="s">
        <v>385</v>
      </c>
      <c r="SJO313" s="75" t="s">
        <v>385</v>
      </c>
      <c r="SJP313" s="75" t="s">
        <v>385</v>
      </c>
      <c r="SJQ313" s="75" t="s">
        <v>385</v>
      </c>
      <c r="SJR313" s="75" t="s">
        <v>385</v>
      </c>
      <c r="SJS313" s="75" t="s">
        <v>385</v>
      </c>
      <c r="SJT313" s="75" t="s">
        <v>385</v>
      </c>
      <c r="SJU313" s="75" t="s">
        <v>385</v>
      </c>
      <c r="SJV313" s="75" t="s">
        <v>385</v>
      </c>
      <c r="SJW313" s="75" t="s">
        <v>385</v>
      </c>
      <c r="SJX313" s="75" t="s">
        <v>385</v>
      </c>
      <c r="SJY313" s="75" t="s">
        <v>385</v>
      </c>
      <c r="SJZ313" s="75" t="s">
        <v>385</v>
      </c>
      <c r="SKA313" s="75" t="s">
        <v>385</v>
      </c>
      <c r="SKB313" s="75" t="s">
        <v>385</v>
      </c>
      <c r="SKC313" s="75" t="s">
        <v>385</v>
      </c>
      <c r="SKD313" s="75" t="s">
        <v>385</v>
      </c>
      <c r="SKE313" s="75" t="s">
        <v>385</v>
      </c>
      <c r="SKF313" s="75" t="s">
        <v>385</v>
      </c>
      <c r="SKG313" s="75" t="s">
        <v>385</v>
      </c>
      <c r="SKH313" s="75" t="s">
        <v>385</v>
      </c>
      <c r="SKI313" s="75" t="s">
        <v>385</v>
      </c>
      <c r="SKJ313" s="75" t="s">
        <v>385</v>
      </c>
      <c r="SKK313" s="75" t="s">
        <v>385</v>
      </c>
      <c r="SKL313" s="75" t="s">
        <v>385</v>
      </c>
      <c r="SKM313" s="75" t="s">
        <v>385</v>
      </c>
      <c r="SKN313" s="75" t="s">
        <v>385</v>
      </c>
      <c r="SKO313" s="75" t="s">
        <v>385</v>
      </c>
      <c r="SKP313" s="75" t="s">
        <v>385</v>
      </c>
      <c r="SKQ313" s="75" t="s">
        <v>385</v>
      </c>
      <c r="SKR313" s="75" t="s">
        <v>385</v>
      </c>
      <c r="SKS313" s="75" t="s">
        <v>385</v>
      </c>
      <c r="SKT313" s="75" t="s">
        <v>385</v>
      </c>
      <c r="SKU313" s="75" t="s">
        <v>385</v>
      </c>
      <c r="SKV313" s="75" t="s">
        <v>385</v>
      </c>
      <c r="SKW313" s="75" t="s">
        <v>385</v>
      </c>
      <c r="SKX313" s="75" t="s">
        <v>385</v>
      </c>
      <c r="SKY313" s="75" t="s">
        <v>385</v>
      </c>
      <c r="SKZ313" s="75" t="s">
        <v>385</v>
      </c>
      <c r="SLA313" s="75" t="s">
        <v>385</v>
      </c>
      <c r="SLB313" s="75" t="s">
        <v>385</v>
      </c>
      <c r="SLC313" s="75" t="s">
        <v>385</v>
      </c>
      <c r="SLD313" s="75" t="s">
        <v>385</v>
      </c>
      <c r="SLE313" s="75" t="s">
        <v>385</v>
      </c>
      <c r="SLF313" s="75" t="s">
        <v>385</v>
      </c>
      <c r="SLG313" s="75" t="s">
        <v>385</v>
      </c>
      <c r="SLH313" s="75" t="s">
        <v>385</v>
      </c>
      <c r="SLI313" s="75" t="s">
        <v>385</v>
      </c>
      <c r="SLJ313" s="75" t="s">
        <v>385</v>
      </c>
      <c r="SLK313" s="75" t="s">
        <v>385</v>
      </c>
      <c r="SLL313" s="75" t="s">
        <v>385</v>
      </c>
      <c r="SLM313" s="75" t="s">
        <v>385</v>
      </c>
      <c r="SLN313" s="75" t="s">
        <v>385</v>
      </c>
      <c r="SLO313" s="75" t="s">
        <v>385</v>
      </c>
      <c r="SLP313" s="75" t="s">
        <v>385</v>
      </c>
      <c r="SLQ313" s="75" t="s">
        <v>385</v>
      </c>
      <c r="SLR313" s="75" t="s">
        <v>385</v>
      </c>
      <c r="SLS313" s="75" t="s">
        <v>385</v>
      </c>
      <c r="SLT313" s="75" t="s">
        <v>385</v>
      </c>
      <c r="SLU313" s="75" t="s">
        <v>385</v>
      </c>
      <c r="SLV313" s="75" t="s">
        <v>385</v>
      </c>
      <c r="SLW313" s="75" t="s">
        <v>385</v>
      </c>
      <c r="SLX313" s="75" t="s">
        <v>385</v>
      </c>
      <c r="SLY313" s="75" t="s">
        <v>385</v>
      </c>
      <c r="SLZ313" s="75" t="s">
        <v>385</v>
      </c>
      <c r="SMA313" s="75" t="s">
        <v>385</v>
      </c>
      <c r="SMB313" s="75" t="s">
        <v>385</v>
      </c>
      <c r="SMC313" s="75" t="s">
        <v>385</v>
      </c>
      <c r="SMD313" s="75" t="s">
        <v>385</v>
      </c>
      <c r="SME313" s="75" t="s">
        <v>385</v>
      </c>
      <c r="SMF313" s="75" t="s">
        <v>385</v>
      </c>
      <c r="SMG313" s="75" t="s">
        <v>385</v>
      </c>
      <c r="SMH313" s="75" t="s">
        <v>385</v>
      </c>
      <c r="SMI313" s="75" t="s">
        <v>385</v>
      </c>
      <c r="SMJ313" s="75" t="s">
        <v>385</v>
      </c>
      <c r="SMK313" s="75" t="s">
        <v>385</v>
      </c>
      <c r="SML313" s="75" t="s">
        <v>385</v>
      </c>
      <c r="SMM313" s="75" t="s">
        <v>385</v>
      </c>
      <c r="SMN313" s="75" t="s">
        <v>385</v>
      </c>
      <c r="SMO313" s="75" t="s">
        <v>385</v>
      </c>
      <c r="SMP313" s="75" t="s">
        <v>385</v>
      </c>
      <c r="SMQ313" s="75" t="s">
        <v>385</v>
      </c>
      <c r="SMR313" s="75" t="s">
        <v>385</v>
      </c>
      <c r="SMS313" s="75" t="s">
        <v>385</v>
      </c>
      <c r="SMT313" s="75" t="s">
        <v>385</v>
      </c>
      <c r="SMU313" s="75" t="s">
        <v>385</v>
      </c>
      <c r="SMV313" s="75" t="s">
        <v>385</v>
      </c>
      <c r="SMW313" s="75" t="s">
        <v>385</v>
      </c>
      <c r="SMX313" s="75" t="s">
        <v>385</v>
      </c>
      <c r="SMY313" s="75" t="s">
        <v>385</v>
      </c>
      <c r="SMZ313" s="75" t="s">
        <v>385</v>
      </c>
      <c r="SNA313" s="75" t="s">
        <v>385</v>
      </c>
      <c r="SNB313" s="75" t="s">
        <v>385</v>
      </c>
      <c r="SNC313" s="75" t="s">
        <v>385</v>
      </c>
      <c r="SND313" s="75" t="s">
        <v>385</v>
      </c>
      <c r="SNE313" s="75" t="s">
        <v>385</v>
      </c>
      <c r="SNF313" s="75" t="s">
        <v>385</v>
      </c>
      <c r="SNG313" s="75" t="s">
        <v>385</v>
      </c>
      <c r="SNH313" s="75" t="s">
        <v>385</v>
      </c>
      <c r="SNI313" s="75" t="s">
        <v>385</v>
      </c>
      <c r="SNJ313" s="75" t="s">
        <v>385</v>
      </c>
      <c r="SNK313" s="75" t="s">
        <v>385</v>
      </c>
      <c r="SNL313" s="75" t="s">
        <v>385</v>
      </c>
      <c r="SNM313" s="75" t="s">
        <v>385</v>
      </c>
      <c r="SNN313" s="75" t="s">
        <v>385</v>
      </c>
      <c r="SNO313" s="75" t="s">
        <v>385</v>
      </c>
      <c r="SNP313" s="75" t="s">
        <v>385</v>
      </c>
      <c r="SNQ313" s="75" t="s">
        <v>385</v>
      </c>
      <c r="SNR313" s="75" t="s">
        <v>385</v>
      </c>
      <c r="SNS313" s="75" t="s">
        <v>385</v>
      </c>
      <c r="SNT313" s="75" t="s">
        <v>385</v>
      </c>
      <c r="SNU313" s="75" t="s">
        <v>385</v>
      </c>
      <c r="SNV313" s="75" t="s">
        <v>385</v>
      </c>
      <c r="SNW313" s="75" t="s">
        <v>385</v>
      </c>
      <c r="SNX313" s="75" t="s">
        <v>385</v>
      </c>
      <c r="SNY313" s="75" t="s">
        <v>385</v>
      </c>
      <c r="SNZ313" s="75" t="s">
        <v>385</v>
      </c>
      <c r="SOA313" s="75" t="s">
        <v>385</v>
      </c>
      <c r="SOB313" s="75" t="s">
        <v>385</v>
      </c>
      <c r="SOC313" s="75" t="s">
        <v>385</v>
      </c>
      <c r="SOD313" s="75" t="s">
        <v>385</v>
      </c>
      <c r="SOE313" s="75" t="s">
        <v>385</v>
      </c>
      <c r="SOF313" s="75" t="s">
        <v>385</v>
      </c>
      <c r="SOG313" s="75" t="s">
        <v>385</v>
      </c>
      <c r="SOH313" s="75" t="s">
        <v>385</v>
      </c>
      <c r="SOI313" s="75" t="s">
        <v>385</v>
      </c>
      <c r="SOJ313" s="75" t="s">
        <v>385</v>
      </c>
      <c r="SOK313" s="75" t="s">
        <v>385</v>
      </c>
      <c r="SOL313" s="75" t="s">
        <v>385</v>
      </c>
      <c r="SOM313" s="75" t="s">
        <v>385</v>
      </c>
      <c r="SON313" s="75" t="s">
        <v>385</v>
      </c>
      <c r="SOO313" s="75" t="s">
        <v>385</v>
      </c>
      <c r="SOP313" s="75" t="s">
        <v>385</v>
      </c>
      <c r="SOQ313" s="75" t="s">
        <v>385</v>
      </c>
      <c r="SOR313" s="75" t="s">
        <v>385</v>
      </c>
      <c r="SOS313" s="75" t="s">
        <v>385</v>
      </c>
      <c r="SOT313" s="75" t="s">
        <v>385</v>
      </c>
      <c r="SOU313" s="75" t="s">
        <v>385</v>
      </c>
      <c r="SOV313" s="75" t="s">
        <v>385</v>
      </c>
      <c r="SOW313" s="75" t="s">
        <v>385</v>
      </c>
      <c r="SOX313" s="75" t="s">
        <v>385</v>
      </c>
      <c r="SOY313" s="75" t="s">
        <v>385</v>
      </c>
      <c r="SOZ313" s="75" t="s">
        <v>385</v>
      </c>
      <c r="SPA313" s="75" t="s">
        <v>385</v>
      </c>
      <c r="SPB313" s="75" t="s">
        <v>385</v>
      </c>
      <c r="SPC313" s="75" t="s">
        <v>385</v>
      </c>
      <c r="SPD313" s="75" t="s">
        <v>385</v>
      </c>
      <c r="SPE313" s="75" t="s">
        <v>385</v>
      </c>
      <c r="SPF313" s="75" t="s">
        <v>385</v>
      </c>
      <c r="SPG313" s="75" t="s">
        <v>385</v>
      </c>
      <c r="SPH313" s="75" t="s">
        <v>385</v>
      </c>
      <c r="SPI313" s="75" t="s">
        <v>385</v>
      </c>
      <c r="SPJ313" s="75" t="s">
        <v>385</v>
      </c>
      <c r="SPK313" s="75" t="s">
        <v>385</v>
      </c>
      <c r="SPL313" s="75" t="s">
        <v>385</v>
      </c>
      <c r="SPM313" s="75" t="s">
        <v>385</v>
      </c>
      <c r="SPN313" s="75" t="s">
        <v>385</v>
      </c>
      <c r="SPO313" s="75" t="s">
        <v>385</v>
      </c>
      <c r="SPP313" s="75" t="s">
        <v>385</v>
      </c>
      <c r="SPQ313" s="75" t="s">
        <v>385</v>
      </c>
      <c r="SPR313" s="75" t="s">
        <v>385</v>
      </c>
      <c r="SPS313" s="75" t="s">
        <v>385</v>
      </c>
      <c r="SPT313" s="75" t="s">
        <v>385</v>
      </c>
      <c r="SPU313" s="75" t="s">
        <v>385</v>
      </c>
      <c r="SPV313" s="75" t="s">
        <v>385</v>
      </c>
      <c r="SPW313" s="75" t="s">
        <v>385</v>
      </c>
      <c r="SPX313" s="75" t="s">
        <v>385</v>
      </c>
      <c r="SPY313" s="75" t="s">
        <v>385</v>
      </c>
      <c r="SPZ313" s="75" t="s">
        <v>385</v>
      </c>
      <c r="SQA313" s="75" t="s">
        <v>385</v>
      </c>
      <c r="SQB313" s="75" t="s">
        <v>385</v>
      </c>
      <c r="SQC313" s="75" t="s">
        <v>385</v>
      </c>
      <c r="SQD313" s="75" t="s">
        <v>385</v>
      </c>
      <c r="SQE313" s="75" t="s">
        <v>385</v>
      </c>
      <c r="SQF313" s="75" t="s">
        <v>385</v>
      </c>
      <c r="SQG313" s="75" t="s">
        <v>385</v>
      </c>
      <c r="SQH313" s="75" t="s">
        <v>385</v>
      </c>
      <c r="SQI313" s="75" t="s">
        <v>385</v>
      </c>
      <c r="SQJ313" s="75" t="s">
        <v>385</v>
      </c>
      <c r="SQK313" s="75" t="s">
        <v>385</v>
      </c>
      <c r="SQL313" s="75" t="s">
        <v>385</v>
      </c>
      <c r="SQM313" s="75" t="s">
        <v>385</v>
      </c>
      <c r="SQN313" s="75" t="s">
        <v>385</v>
      </c>
      <c r="SQO313" s="75" t="s">
        <v>385</v>
      </c>
      <c r="SQP313" s="75" t="s">
        <v>385</v>
      </c>
      <c r="SQQ313" s="75" t="s">
        <v>385</v>
      </c>
      <c r="SQR313" s="75" t="s">
        <v>385</v>
      </c>
      <c r="SQS313" s="75" t="s">
        <v>385</v>
      </c>
      <c r="SQT313" s="75" t="s">
        <v>385</v>
      </c>
      <c r="SQU313" s="75" t="s">
        <v>385</v>
      </c>
      <c r="SQV313" s="75" t="s">
        <v>385</v>
      </c>
      <c r="SQW313" s="75" t="s">
        <v>385</v>
      </c>
      <c r="SQX313" s="75" t="s">
        <v>385</v>
      </c>
      <c r="SQY313" s="75" t="s">
        <v>385</v>
      </c>
      <c r="SQZ313" s="75" t="s">
        <v>385</v>
      </c>
      <c r="SRA313" s="75" t="s">
        <v>385</v>
      </c>
      <c r="SRB313" s="75" t="s">
        <v>385</v>
      </c>
      <c r="SRC313" s="75" t="s">
        <v>385</v>
      </c>
      <c r="SRD313" s="75" t="s">
        <v>385</v>
      </c>
      <c r="SRE313" s="75" t="s">
        <v>385</v>
      </c>
      <c r="SRF313" s="75" t="s">
        <v>385</v>
      </c>
      <c r="SRG313" s="75" t="s">
        <v>385</v>
      </c>
      <c r="SRH313" s="75" t="s">
        <v>385</v>
      </c>
      <c r="SRI313" s="75" t="s">
        <v>385</v>
      </c>
      <c r="SRJ313" s="75" t="s">
        <v>385</v>
      </c>
      <c r="SRK313" s="75" t="s">
        <v>385</v>
      </c>
      <c r="SRL313" s="75" t="s">
        <v>385</v>
      </c>
      <c r="SRM313" s="75" t="s">
        <v>385</v>
      </c>
      <c r="SRN313" s="75" t="s">
        <v>385</v>
      </c>
      <c r="SRO313" s="75" t="s">
        <v>385</v>
      </c>
      <c r="SRP313" s="75" t="s">
        <v>385</v>
      </c>
      <c r="SRQ313" s="75" t="s">
        <v>385</v>
      </c>
      <c r="SRR313" s="75" t="s">
        <v>385</v>
      </c>
      <c r="SRS313" s="75" t="s">
        <v>385</v>
      </c>
      <c r="SRT313" s="75" t="s">
        <v>385</v>
      </c>
      <c r="SRU313" s="75" t="s">
        <v>385</v>
      </c>
      <c r="SRV313" s="75" t="s">
        <v>385</v>
      </c>
      <c r="SRW313" s="75" t="s">
        <v>385</v>
      </c>
      <c r="SRX313" s="75" t="s">
        <v>385</v>
      </c>
      <c r="SRY313" s="75" t="s">
        <v>385</v>
      </c>
      <c r="SRZ313" s="75" t="s">
        <v>385</v>
      </c>
      <c r="SSA313" s="75" t="s">
        <v>385</v>
      </c>
      <c r="SSB313" s="75" t="s">
        <v>385</v>
      </c>
      <c r="SSC313" s="75" t="s">
        <v>385</v>
      </c>
      <c r="SSD313" s="75" t="s">
        <v>385</v>
      </c>
      <c r="SSE313" s="75" t="s">
        <v>385</v>
      </c>
      <c r="SSF313" s="75" t="s">
        <v>385</v>
      </c>
      <c r="SSG313" s="75" t="s">
        <v>385</v>
      </c>
      <c r="SSH313" s="75" t="s">
        <v>385</v>
      </c>
      <c r="SSI313" s="75" t="s">
        <v>385</v>
      </c>
      <c r="SSJ313" s="75" t="s">
        <v>385</v>
      </c>
      <c r="SSK313" s="75" t="s">
        <v>385</v>
      </c>
      <c r="SSL313" s="75" t="s">
        <v>385</v>
      </c>
      <c r="SSM313" s="75" t="s">
        <v>385</v>
      </c>
      <c r="SSN313" s="75" t="s">
        <v>385</v>
      </c>
      <c r="SSO313" s="75" t="s">
        <v>385</v>
      </c>
      <c r="SSP313" s="75" t="s">
        <v>385</v>
      </c>
      <c r="SSQ313" s="75" t="s">
        <v>385</v>
      </c>
      <c r="SSR313" s="75" t="s">
        <v>385</v>
      </c>
      <c r="SSS313" s="75" t="s">
        <v>385</v>
      </c>
      <c r="SST313" s="75" t="s">
        <v>385</v>
      </c>
      <c r="SSU313" s="75" t="s">
        <v>385</v>
      </c>
      <c r="SSV313" s="75" t="s">
        <v>385</v>
      </c>
      <c r="SSW313" s="75" t="s">
        <v>385</v>
      </c>
      <c r="SSX313" s="75" t="s">
        <v>385</v>
      </c>
      <c r="SSY313" s="75" t="s">
        <v>385</v>
      </c>
      <c r="SSZ313" s="75" t="s">
        <v>385</v>
      </c>
      <c r="STA313" s="75" t="s">
        <v>385</v>
      </c>
      <c r="STB313" s="75" t="s">
        <v>385</v>
      </c>
      <c r="STC313" s="75" t="s">
        <v>385</v>
      </c>
      <c r="STD313" s="75" t="s">
        <v>385</v>
      </c>
      <c r="STE313" s="75" t="s">
        <v>385</v>
      </c>
      <c r="STF313" s="75" t="s">
        <v>385</v>
      </c>
      <c r="STG313" s="75" t="s">
        <v>385</v>
      </c>
      <c r="STH313" s="75" t="s">
        <v>385</v>
      </c>
      <c r="STI313" s="75" t="s">
        <v>385</v>
      </c>
      <c r="STJ313" s="75" t="s">
        <v>385</v>
      </c>
      <c r="STK313" s="75" t="s">
        <v>385</v>
      </c>
      <c r="STL313" s="75" t="s">
        <v>385</v>
      </c>
      <c r="STM313" s="75" t="s">
        <v>385</v>
      </c>
      <c r="STN313" s="75" t="s">
        <v>385</v>
      </c>
      <c r="STO313" s="75" t="s">
        <v>385</v>
      </c>
      <c r="STP313" s="75" t="s">
        <v>385</v>
      </c>
      <c r="STQ313" s="75" t="s">
        <v>385</v>
      </c>
      <c r="STR313" s="75" t="s">
        <v>385</v>
      </c>
      <c r="STS313" s="75" t="s">
        <v>385</v>
      </c>
      <c r="STT313" s="75" t="s">
        <v>385</v>
      </c>
      <c r="STU313" s="75" t="s">
        <v>385</v>
      </c>
      <c r="STV313" s="75" t="s">
        <v>385</v>
      </c>
      <c r="STW313" s="75" t="s">
        <v>385</v>
      </c>
      <c r="STX313" s="75" t="s">
        <v>385</v>
      </c>
      <c r="STY313" s="75" t="s">
        <v>385</v>
      </c>
      <c r="STZ313" s="75" t="s">
        <v>385</v>
      </c>
      <c r="SUA313" s="75" t="s">
        <v>385</v>
      </c>
      <c r="SUB313" s="75" t="s">
        <v>385</v>
      </c>
      <c r="SUC313" s="75" t="s">
        <v>385</v>
      </c>
      <c r="SUD313" s="75" t="s">
        <v>385</v>
      </c>
      <c r="SUE313" s="75" t="s">
        <v>385</v>
      </c>
      <c r="SUF313" s="75" t="s">
        <v>385</v>
      </c>
      <c r="SUG313" s="75" t="s">
        <v>385</v>
      </c>
      <c r="SUH313" s="75" t="s">
        <v>385</v>
      </c>
      <c r="SUI313" s="75" t="s">
        <v>385</v>
      </c>
      <c r="SUJ313" s="75" t="s">
        <v>385</v>
      </c>
      <c r="SUK313" s="75" t="s">
        <v>385</v>
      </c>
      <c r="SUL313" s="75" t="s">
        <v>385</v>
      </c>
      <c r="SUM313" s="75" t="s">
        <v>385</v>
      </c>
      <c r="SUN313" s="75" t="s">
        <v>385</v>
      </c>
      <c r="SUO313" s="75" t="s">
        <v>385</v>
      </c>
      <c r="SUP313" s="75" t="s">
        <v>385</v>
      </c>
      <c r="SUQ313" s="75" t="s">
        <v>385</v>
      </c>
      <c r="SUR313" s="75" t="s">
        <v>385</v>
      </c>
      <c r="SUS313" s="75" t="s">
        <v>385</v>
      </c>
      <c r="SUT313" s="75" t="s">
        <v>385</v>
      </c>
      <c r="SUU313" s="75" t="s">
        <v>385</v>
      </c>
      <c r="SUV313" s="75" t="s">
        <v>385</v>
      </c>
      <c r="SUW313" s="75" t="s">
        <v>385</v>
      </c>
      <c r="SUX313" s="75" t="s">
        <v>385</v>
      </c>
      <c r="SUY313" s="75" t="s">
        <v>385</v>
      </c>
      <c r="SUZ313" s="75" t="s">
        <v>385</v>
      </c>
      <c r="SVA313" s="75" t="s">
        <v>385</v>
      </c>
      <c r="SVB313" s="75" t="s">
        <v>385</v>
      </c>
      <c r="SVC313" s="75" t="s">
        <v>385</v>
      </c>
      <c r="SVD313" s="75" t="s">
        <v>385</v>
      </c>
      <c r="SVE313" s="75" t="s">
        <v>385</v>
      </c>
      <c r="SVF313" s="75" t="s">
        <v>385</v>
      </c>
      <c r="SVG313" s="75" t="s">
        <v>385</v>
      </c>
      <c r="SVH313" s="75" t="s">
        <v>385</v>
      </c>
      <c r="SVI313" s="75" t="s">
        <v>385</v>
      </c>
      <c r="SVJ313" s="75" t="s">
        <v>385</v>
      </c>
      <c r="SVK313" s="75" t="s">
        <v>385</v>
      </c>
      <c r="SVL313" s="75" t="s">
        <v>385</v>
      </c>
      <c r="SVM313" s="75" t="s">
        <v>385</v>
      </c>
      <c r="SVN313" s="75" t="s">
        <v>385</v>
      </c>
      <c r="SVO313" s="75" t="s">
        <v>385</v>
      </c>
      <c r="SVP313" s="75" t="s">
        <v>385</v>
      </c>
      <c r="SVQ313" s="75" t="s">
        <v>385</v>
      </c>
      <c r="SVR313" s="75" t="s">
        <v>385</v>
      </c>
      <c r="SVS313" s="75" t="s">
        <v>385</v>
      </c>
      <c r="SVT313" s="75" t="s">
        <v>385</v>
      </c>
      <c r="SVU313" s="75" t="s">
        <v>385</v>
      </c>
      <c r="SVV313" s="75" t="s">
        <v>385</v>
      </c>
      <c r="SVW313" s="75" t="s">
        <v>385</v>
      </c>
      <c r="SVX313" s="75" t="s">
        <v>385</v>
      </c>
      <c r="SVY313" s="75" t="s">
        <v>385</v>
      </c>
      <c r="SVZ313" s="75" t="s">
        <v>385</v>
      </c>
      <c r="SWA313" s="75" t="s">
        <v>385</v>
      </c>
      <c r="SWB313" s="75" t="s">
        <v>385</v>
      </c>
      <c r="SWC313" s="75" t="s">
        <v>385</v>
      </c>
      <c r="SWD313" s="75" t="s">
        <v>385</v>
      </c>
      <c r="SWE313" s="75" t="s">
        <v>385</v>
      </c>
      <c r="SWF313" s="75" t="s">
        <v>385</v>
      </c>
      <c r="SWG313" s="75" t="s">
        <v>385</v>
      </c>
      <c r="SWH313" s="75" t="s">
        <v>385</v>
      </c>
      <c r="SWI313" s="75" t="s">
        <v>385</v>
      </c>
      <c r="SWJ313" s="75" t="s">
        <v>385</v>
      </c>
      <c r="SWK313" s="75" t="s">
        <v>385</v>
      </c>
      <c r="SWL313" s="75" t="s">
        <v>385</v>
      </c>
      <c r="SWM313" s="75" t="s">
        <v>385</v>
      </c>
      <c r="SWN313" s="75" t="s">
        <v>385</v>
      </c>
      <c r="SWO313" s="75" t="s">
        <v>385</v>
      </c>
      <c r="SWP313" s="75" t="s">
        <v>385</v>
      </c>
      <c r="SWQ313" s="75" t="s">
        <v>385</v>
      </c>
      <c r="SWR313" s="75" t="s">
        <v>385</v>
      </c>
      <c r="SWS313" s="75" t="s">
        <v>385</v>
      </c>
      <c r="SWT313" s="75" t="s">
        <v>385</v>
      </c>
      <c r="SWU313" s="75" t="s">
        <v>385</v>
      </c>
      <c r="SWV313" s="75" t="s">
        <v>385</v>
      </c>
      <c r="SWW313" s="75" t="s">
        <v>385</v>
      </c>
      <c r="SWX313" s="75" t="s">
        <v>385</v>
      </c>
      <c r="SWY313" s="75" t="s">
        <v>385</v>
      </c>
      <c r="SWZ313" s="75" t="s">
        <v>385</v>
      </c>
      <c r="SXA313" s="75" t="s">
        <v>385</v>
      </c>
      <c r="SXB313" s="75" t="s">
        <v>385</v>
      </c>
      <c r="SXC313" s="75" t="s">
        <v>385</v>
      </c>
      <c r="SXD313" s="75" t="s">
        <v>385</v>
      </c>
      <c r="SXE313" s="75" t="s">
        <v>385</v>
      </c>
      <c r="SXF313" s="75" t="s">
        <v>385</v>
      </c>
      <c r="SXG313" s="75" t="s">
        <v>385</v>
      </c>
      <c r="SXH313" s="75" t="s">
        <v>385</v>
      </c>
      <c r="SXI313" s="75" t="s">
        <v>385</v>
      </c>
      <c r="SXJ313" s="75" t="s">
        <v>385</v>
      </c>
      <c r="SXK313" s="75" t="s">
        <v>385</v>
      </c>
      <c r="SXL313" s="75" t="s">
        <v>385</v>
      </c>
      <c r="SXM313" s="75" t="s">
        <v>385</v>
      </c>
      <c r="SXN313" s="75" t="s">
        <v>385</v>
      </c>
      <c r="SXO313" s="75" t="s">
        <v>385</v>
      </c>
      <c r="SXP313" s="75" t="s">
        <v>385</v>
      </c>
      <c r="SXQ313" s="75" t="s">
        <v>385</v>
      </c>
      <c r="SXR313" s="75" t="s">
        <v>385</v>
      </c>
      <c r="SXS313" s="75" t="s">
        <v>385</v>
      </c>
      <c r="SXT313" s="75" t="s">
        <v>385</v>
      </c>
      <c r="SXU313" s="75" t="s">
        <v>385</v>
      </c>
      <c r="SXV313" s="75" t="s">
        <v>385</v>
      </c>
      <c r="SXW313" s="75" t="s">
        <v>385</v>
      </c>
      <c r="SXX313" s="75" t="s">
        <v>385</v>
      </c>
      <c r="SXY313" s="75" t="s">
        <v>385</v>
      </c>
      <c r="SXZ313" s="75" t="s">
        <v>385</v>
      </c>
      <c r="SYA313" s="75" t="s">
        <v>385</v>
      </c>
      <c r="SYB313" s="75" t="s">
        <v>385</v>
      </c>
      <c r="SYC313" s="75" t="s">
        <v>385</v>
      </c>
      <c r="SYD313" s="75" t="s">
        <v>385</v>
      </c>
      <c r="SYE313" s="75" t="s">
        <v>385</v>
      </c>
      <c r="SYF313" s="75" t="s">
        <v>385</v>
      </c>
      <c r="SYG313" s="75" t="s">
        <v>385</v>
      </c>
      <c r="SYH313" s="75" t="s">
        <v>385</v>
      </c>
      <c r="SYI313" s="75" t="s">
        <v>385</v>
      </c>
      <c r="SYJ313" s="75" t="s">
        <v>385</v>
      </c>
      <c r="SYK313" s="75" t="s">
        <v>385</v>
      </c>
      <c r="SYL313" s="75" t="s">
        <v>385</v>
      </c>
      <c r="SYM313" s="75" t="s">
        <v>385</v>
      </c>
      <c r="SYN313" s="75" t="s">
        <v>385</v>
      </c>
      <c r="SYO313" s="75" t="s">
        <v>385</v>
      </c>
      <c r="SYP313" s="75" t="s">
        <v>385</v>
      </c>
      <c r="SYQ313" s="75" t="s">
        <v>385</v>
      </c>
      <c r="SYR313" s="75" t="s">
        <v>385</v>
      </c>
      <c r="SYS313" s="75" t="s">
        <v>385</v>
      </c>
      <c r="SYT313" s="75" t="s">
        <v>385</v>
      </c>
      <c r="SYU313" s="75" t="s">
        <v>385</v>
      </c>
      <c r="SYV313" s="75" t="s">
        <v>385</v>
      </c>
      <c r="SYW313" s="75" t="s">
        <v>385</v>
      </c>
      <c r="SYX313" s="75" t="s">
        <v>385</v>
      </c>
      <c r="SYY313" s="75" t="s">
        <v>385</v>
      </c>
      <c r="SYZ313" s="75" t="s">
        <v>385</v>
      </c>
      <c r="SZA313" s="75" t="s">
        <v>385</v>
      </c>
      <c r="SZB313" s="75" t="s">
        <v>385</v>
      </c>
      <c r="SZC313" s="75" t="s">
        <v>385</v>
      </c>
      <c r="SZD313" s="75" t="s">
        <v>385</v>
      </c>
      <c r="SZE313" s="75" t="s">
        <v>385</v>
      </c>
      <c r="SZF313" s="75" t="s">
        <v>385</v>
      </c>
      <c r="SZG313" s="75" t="s">
        <v>385</v>
      </c>
      <c r="SZH313" s="75" t="s">
        <v>385</v>
      </c>
      <c r="SZI313" s="75" t="s">
        <v>385</v>
      </c>
      <c r="SZJ313" s="75" t="s">
        <v>385</v>
      </c>
      <c r="SZK313" s="75" t="s">
        <v>385</v>
      </c>
      <c r="SZL313" s="75" t="s">
        <v>385</v>
      </c>
      <c r="SZM313" s="75" t="s">
        <v>385</v>
      </c>
      <c r="SZN313" s="75" t="s">
        <v>385</v>
      </c>
      <c r="SZO313" s="75" t="s">
        <v>385</v>
      </c>
      <c r="SZP313" s="75" t="s">
        <v>385</v>
      </c>
      <c r="SZQ313" s="75" t="s">
        <v>385</v>
      </c>
      <c r="SZR313" s="75" t="s">
        <v>385</v>
      </c>
      <c r="SZS313" s="75" t="s">
        <v>385</v>
      </c>
      <c r="SZT313" s="75" t="s">
        <v>385</v>
      </c>
      <c r="SZU313" s="75" t="s">
        <v>385</v>
      </c>
      <c r="SZV313" s="75" t="s">
        <v>385</v>
      </c>
      <c r="SZW313" s="75" t="s">
        <v>385</v>
      </c>
      <c r="SZX313" s="75" t="s">
        <v>385</v>
      </c>
      <c r="SZY313" s="75" t="s">
        <v>385</v>
      </c>
      <c r="SZZ313" s="75" t="s">
        <v>385</v>
      </c>
      <c r="TAA313" s="75" t="s">
        <v>385</v>
      </c>
      <c r="TAB313" s="75" t="s">
        <v>385</v>
      </c>
      <c r="TAC313" s="75" t="s">
        <v>385</v>
      </c>
      <c r="TAD313" s="75" t="s">
        <v>385</v>
      </c>
      <c r="TAE313" s="75" t="s">
        <v>385</v>
      </c>
      <c r="TAF313" s="75" t="s">
        <v>385</v>
      </c>
      <c r="TAG313" s="75" t="s">
        <v>385</v>
      </c>
      <c r="TAH313" s="75" t="s">
        <v>385</v>
      </c>
      <c r="TAI313" s="75" t="s">
        <v>385</v>
      </c>
      <c r="TAJ313" s="75" t="s">
        <v>385</v>
      </c>
      <c r="TAK313" s="75" t="s">
        <v>385</v>
      </c>
      <c r="TAL313" s="75" t="s">
        <v>385</v>
      </c>
      <c r="TAM313" s="75" t="s">
        <v>385</v>
      </c>
      <c r="TAN313" s="75" t="s">
        <v>385</v>
      </c>
      <c r="TAO313" s="75" t="s">
        <v>385</v>
      </c>
      <c r="TAP313" s="75" t="s">
        <v>385</v>
      </c>
      <c r="TAQ313" s="75" t="s">
        <v>385</v>
      </c>
      <c r="TAR313" s="75" t="s">
        <v>385</v>
      </c>
      <c r="TAS313" s="75" t="s">
        <v>385</v>
      </c>
      <c r="TAT313" s="75" t="s">
        <v>385</v>
      </c>
      <c r="TAU313" s="75" t="s">
        <v>385</v>
      </c>
      <c r="TAV313" s="75" t="s">
        <v>385</v>
      </c>
      <c r="TAW313" s="75" t="s">
        <v>385</v>
      </c>
      <c r="TAX313" s="75" t="s">
        <v>385</v>
      </c>
      <c r="TAY313" s="75" t="s">
        <v>385</v>
      </c>
      <c r="TAZ313" s="75" t="s">
        <v>385</v>
      </c>
      <c r="TBA313" s="75" t="s">
        <v>385</v>
      </c>
      <c r="TBB313" s="75" t="s">
        <v>385</v>
      </c>
      <c r="TBC313" s="75" t="s">
        <v>385</v>
      </c>
      <c r="TBD313" s="75" t="s">
        <v>385</v>
      </c>
      <c r="TBE313" s="75" t="s">
        <v>385</v>
      </c>
      <c r="TBF313" s="75" t="s">
        <v>385</v>
      </c>
      <c r="TBG313" s="75" t="s">
        <v>385</v>
      </c>
      <c r="TBH313" s="75" t="s">
        <v>385</v>
      </c>
      <c r="TBI313" s="75" t="s">
        <v>385</v>
      </c>
      <c r="TBJ313" s="75" t="s">
        <v>385</v>
      </c>
      <c r="TBK313" s="75" t="s">
        <v>385</v>
      </c>
      <c r="TBL313" s="75" t="s">
        <v>385</v>
      </c>
      <c r="TBM313" s="75" t="s">
        <v>385</v>
      </c>
      <c r="TBN313" s="75" t="s">
        <v>385</v>
      </c>
      <c r="TBO313" s="75" t="s">
        <v>385</v>
      </c>
      <c r="TBP313" s="75" t="s">
        <v>385</v>
      </c>
      <c r="TBQ313" s="75" t="s">
        <v>385</v>
      </c>
      <c r="TBR313" s="75" t="s">
        <v>385</v>
      </c>
      <c r="TBS313" s="75" t="s">
        <v>385</v>
      </c>
      <c r="TBT313" s="75" t="s">
        <v>385</v>
      </c>
      <c r="TBU313" s="75" t="s">
        <v>385</v>
      </c>
      <c r="TBV313" s="75" t="s">
        <v>385</v>
      </c>
      <c r="TBW313" s="75" t="s">
        <v>385</v>
      </c>
      <c r="TBX313" s="75" t="s">
        <v>385</v>
      </c>
      <c r="TBY313" s="75" t="s">
        <v>385</v>
      </c>
      <c r="TBZ313" s="75" t="s">
        <v>385</v>
      </c>
      <c r="TCA313" s="75" t="s">
        <v>385</v>
      </c>
      <c r="TCB313" s="75" t="s">
        <v>385</v>
      </c>
      <c r="TCC313" s="75" t="s">
        <v>385</v>
      </c>
      <c r="TCD313" s="75" t="s">
        <v>385</v>
      </c>
      <c r="TCE313" s="75" t="s">
        <v>385</v>
      </c>
      <c r="TCF313" s="75" t="s">
        <v>385</v>
      </c>
      <c r="TCG313" s="75" t="s">
        <v>385</v>
      </c>
      <c r="TCH313" s="75" t="s">
        <v>385</v>
      </c>
      <c r="TCI313" s="75" t="s">
        <v>385</v>
      </c>
      <c r="TCJ313" s="75" t="s">
        <v>385</v>
      </c>
      <c r="TCK313" s="75" t="s">
        <v>385</v>
      </c>
      <c r="TCL313" s="75" t="s">
        <v>385</v>
      </c>
      <c r="TCM313" s="75" t="s">
        <v>385</v>
      </c>
      <c r="TCN313" s="75" t="s">
        <v>385</v>
      </c>
      <c r="TCO313" s="75" t="s">
        <v>385</v>
      </c>
      <c r="TCP313" s="75" t="s">
        <v>385</v>
      </c>
      <c r="TCQ313" s="75" t="s">
        <v>385</v>
      </c>
      <c r="TCR313" s="75" t="s">
        <v>385</v>
      </c>
      <c r="TCS313" s="75" t="s">
        <v>385</v>
      </c>
      <c r="TCT313" s="75" t="s">
        <v>385</v>
      </c>
      <c r="TCU313" s="75" t="s">
        <v>385</v>
      </c>
      <c r="TCV313" s="75" t="s">
        <v>385</v>
      </c>
      <c r="TCW313" s="75" t="s">
        <v>385</v>
      </c>
      <c r="TCX313" s="75" t="s">
        <v>385</v>
      </c>
      <c r="TCY313" s="75" t="s">
        <v>385</v>
      </c>
      <c r="TCZ313" s="75" t="s">
        <v>385</v>
      </c>
      <c r="TDA313" s="75" t="s">
        <v>385</v>
      </c>
      <c r="TDB313" s="75" t="s">
        <v>385</v>
      </c>
      <c r="TDC313" s="75" t="s">
        <v>385</v>
      </c>
      <c r="TDD313" s="75" t="s">
        <v>385</v>
      </c>
      <c r="TDE313" s="75" t="s">
        <v>385</v>
      </c>
      <c r="TDF313" s="75" t="s">
        <v>385</v>
      </c>
      <c r="TDG313" s="75" t="s">
        <v>385</v>
      </c>
      <c r="TDH313" s="75" t="s">
        <v>385</v>
      </c>
      <c r="TDI313" s="75" t="s">
        <v>385</v>
      </c>
      <c r="TDJ313" s="75" t="s">
        <v>385</v>
      </c>
      <c r="TDK313" s="75" t="s">
        <v>385</v>
      </c>
      <c r="TDL313" s="75" t="s">
        <v>385</v>
      </c>
      <c r="TDM313" s="75" t="s">
        <v>385</v>
      </c>
      <c r="TDN313" s="75" t="s">
        <v>385</v>
      </c>
      <c r="TDO313" s="75" t="s">
        <v>385</v>
      </c>
      <c r="TDP313" s="75" t="s">
        <v>385</v>
      </c>
      <c r="TDQ313" s="75" t="s">
        <v>385</v>
      </c>
      <c r="TDR313" s="75" t="s">
        <v>385</v>
      </c>
      <c r="TDS313" s="75" t="s">
        <v>385</v>
      </c>
      <c r="TDT313" s="75" t="s">
        <v>385</v>
      </c>
      <c r="TDU313" s="75" t="s">
        <v>385</v>
      </c>
      <c r="TDV313" s="75" t="s">
        <v>385</v>
      </c>
      <c r="TDW313" s="75" t="s">
        <v>385</v>
      </c>
      <c r="TDX313" s="75" t="s">
        <v>385</v>
      </c>
      <c r="TDY313" s="75" t="s">
        <v>385</v>
      </c>
      <c r="TDZ313" s="75" t="s">
        <v>385</v>
      </c>
      <c r="TEA313" s="75" t="s">
        <v>385</v>
      </c>
      <c r="TEB313" s="75" t="s">
        <v>385</v>
      </c>
      <c r="TEC313" s="75" t="s">
        <v>385</v>
      </c>
      <c r="TED313" s="75" t="s">
        <v>385</v>
      </c>
      <c r="TEE313" s="75" t="s">
        <v>385</v>
      </c>
      <c r="TEF313" s="75" t="s">
        <v>385</v>
      </c>
      <c r="TEG313" s="75" t="s">
        <v>385</v>
      </c>
      <c r="TEH313" s="75" t="s">
        <v>385</v>
      </c>
      <c r="TEI313" s="75" t="s">
        <v>385</v>
      </c>
      <c r="TEJ313" s="75" t="s">
        <v>385</v>
      </c>
      <c r="TEK313" s="75" t="s">
        <v>385</v>
      </c>
      <c r="TEL313" s="75" t="s">
        <v>385</v>
      </c>
      <c r="TEM313" s="75" t="s">
        <v>385</v>
      </c>
      <c r="TEN313" s="75" t="s">
        <v>385</v>
      </c>
      <c r="TEO313" s="75" t="s">
        <v>385</v>
      </c>
      <c r="TEP313" s="75" t="s">
        <v>385</v>
      </c>
      <c r="TEQ313" s="75" t="s">
        <v>385</v>
      </c>
      <c r="TER313" s="75" t="s">
        <v>385</v>
      </c>
      <c r="TES313" s="75" t="s">
        <v>385</v>
      </c>
      <c r="TET313" s="75" t="s">
        <v>385</v>
      </c>
      <c r="TEU313" s="75" t="s">
        <v>385</v>
      </c>
      <c r="TEV313" s="75" t="s">
        <v>385</v>
      </c>
      <c r="TEW313" s="75" t="s">
        <v>385</v>
      </c>
      <c r="TEX313" s="75" t="s">
        <v>385</v>
      </c>
      <c r="TEY313" s="75" t="s">
        <v>385</v>
      </c>
      <c r="TEZ313" s="75" t="s">
        <v>385</v>
      </c>
      <c r="TFA313" s="75" t="s">
        <v>385</v>
      </c>
      <c r="TFB313" s="75" t="s">
        <v>385</v>
      </c>
      <c r="TFC313" s="75" t="s">
        <v>385</v>
      </c>
      <c r="TFD313" s="75" t="s">
        <v>385</v>
      </c>
      <c r="TFE313" s="75" t="s">
        <v>385</v>
      </c>
      <c r="TFF313" s="75" t="s">
        <v>385</v>
      </c>
      <c r="TFG313" s="75" t="s">
        <v>385</v>
      </c>
      <c r="TFH313" s="75" t="s">
        <v>385</v>
      </c>
      <c r="TFI313" s="75" t="s">
        <v>385</v>
      </c>
      <c r="TFJ313" s="75" t="s">
        <v>385</v>
      </c>
      <c r="TFK313" s="75" t="s">
        <v>385</v>
      </c>
      <c r="TFL313" s="75" t="s">
        <v>385</v>
      </c>
      <c r="TFM313" s="75" t="s">
        <v>385</v>
      </c>
      <c r="TFN313" s="75" t="s">
        <v>385</v>
      </c>
      <c r="TFO313" s="75" t="s">
        <v>385</v>
      </c>
      <c r="TFP313" s="75" t="s">
        <v>385</v>
      </c>
      <c r="TFQ313" s="75" t="s">
        <v>385</v>
      </c>
      <c r="TFR313" s="75" t="s">
        <v>385</v>
      </c>
      <c r="TFS313" s="75" t="s">
        <v>385</v>
      </c>
      <c r="TFT313" s="75" t="s">
        <v>385</v>
      </c>
      <c r="TFU313" s="75" t="s">
        <v>385</v>
      </c>
      <c r="TFV313" s="75" t="s">
        <v>385</v>
      </c>
      <c r="TFW313" s="75" t="s">
        <v>385</v>
      </c>
      <c r="TFX313" s="75" t="s">
        <v>385</v>
      </c>
      <c r="TFY313" s="75" t="s">
        <v>385</v>
      </c>
      <c r="TFZ313" s="75" t="s">
        <v>385</v>
      </c>
      <c r="TGA313" s="75" t="s">
        <v>385</v>
      </c>
      <c r="TGB313" s="75" t="s">
        <v>385</v>
      </c>
      <c r="TGC313" s="75" t="s">
        <v>385</v>
      </c>
      <c r="TGD313" s="75" t="s">
        <v>385</v>
      </c>
      <c r="TGE313" s="75" t="s">
        <v>385</v>
      </c>
      <c r="TGF313" s="75" t="s">
        <v>385</v>
      </c>
      <c r="TGG313" s="75" t="s">
        <v>385</v>
      </c>
      <c r="TGH313" s="75" t="s">
        <v>385</v>
      </c>
      <c r="TGI313" s="75" t="s">
        <v>385</v>
      </c>
      <c r="TGJ313" s="75" t="s">
        <v>385</v>
      </c>
      <c r="TGK313" s="75" t="s">
        <v>385</v>
      </c>
      <c r="TGL313" s="75" t="s">
        <v>385</v>
      </c>
      <c r="TGM313" s="75" t="s">
        <v>385</v>
      </c>
      <c r="TGN313" s="75" t="s">
        <v>385</v>
      </c>
      <c r="TGO313" s="75" t="s">
        <v>385</v>
      </c>
      <c r="TGP313" s="75" t="s">
        <v>385</v>
      </c>
      <c r="TGQ313" s="75" t="s">
        <v>385</v>
      </c>
      <c r="TGR313" s="75" t="s">
        <v>385</v>
      </c>
      <c r="TGS313" s="75" t="s">
        <v>385</v>
      </c>
      <c r="TGT313" s="75" t="s">
        <v>385</v>
      </c>
      <c r="TGU313" s="75" t="s">
        <v>385</v>
      </c>
      <c r="TGV313" s="75" t="s">
        <v>385</v>
      </c>
      <c r="TGW313" s="75" t="s">
        <v>385</v>
      </c>
      <c r="TGX313" s="75" t="s">
        <v>385</v>
      </c>
      <c r="TGY313" s="75" t="s">
        <v>385</v>
      </c>
      <c r="TGZ313" s="75" t="s">
        <v>385</v>
      </c>
      <c r="THA313" s="75" t="s">
        <v>385</v>
      </c>
      <c r="THB313" s="75" t="s">
        <v>385</v>
      </c>
      <c r="THC313" s="75" t="s">
        <v>385</v>
      </c>
      <c r="THD313" s="75" t="s">
        <v>385</v>
      </c>
      <c r="THE313" s="75" t="s">
        <v>385</v>
      </c>
      <c r="THF313" s="75" t="s">
        <v>385</v>
      </c>
      <c r="THG313" s="75" t="s">
        <v>385</v>
      </c>
      <c r="THH313" s="75" t="s">
        <v>385</v>
      </c>
      <c r="THI313" s="75" t="s">
        <v>385</v>
      </c>
      <c r="THJ313" s="75" t="s">
        <v>385</v>
      </c>
      <c r="THK313" s="75" t="s">
        <v>385</v>
      </c>
      <c r="THL313" s="75" t="s">
        <v>385</v>
      </c>
      <c r="THM313" s="75" t="s">
        <v>385</v>
      </c>
      <c r="THN313" s="75" t="s">
        <v>385</v>
      </c>
      <c r="THO313" s="75" t="s">
        <v>385</v>
      </c>
      <c r="THP313" s="75" t="s">
        <v>385</v>
      </c>
      <c r="THQ313" s="75" t="s">
        <v>385</v>
      </c>
      <c r="THR313" s="75" t="s">
        <v>385</v>
      </c>
      <c r="THS313" s="75" t="s">
        <v>385</v>
      </c>
      <c r="THT313" s="75" t="s">
        <v>385</v>
      </c>
      <c r="THU313" s="75" t="s">
        <v>385</v>
      </c>
      <c r="THV313" s="75" t="s">
        <v>385</v>
      </c>
      <c r="THW313" s="75" t="s">
        <v>385</v>
      </c>
      <c r="THX313" s="75" t="s">
        <v>385</v>
      </c>
      <c r="THY313" s="75" t="s">
        <v>385</v>
      </c>
      <c r="THZ313" s="75" t="s">
        <v>385</v>
      </c>
      <c r="TIA313" s="75" t="s">
        <v>385</v>
      </c>
      <c r="TIB313" s="75" t="s">
        <v>385</v>
      </c>
      <c r="TIC313" s="75" t="s">
        <v>385</v>
      </c>
      <c r="TID313" s="75" t="s">
        <v>385</v>
      </c>
      <c r="TIE313" s="75" t="s">
        <v>385</v>
      </c>
      <c r="TIF313" s="75" t="s">
        <v>385</v>
      </c>
      <c r="TIG313" s="75" t="s">
        <v>385</v>
      </c>
      <c r="TIH313" s="75" t="s">
        <v>385</v>
      </c>
      <c r="TII313" s="75" t="s">
        <v>385</v>
      </c>
      <c r="TIJ313" s="75" t="s">
        <v>385</v>
      </c>
      <c r="TIK313" s="75" t="s">
        <v>385</v>
      </c>
      <c r="TIL313" s="75" t="s">
        <v>385</v>
      </c>
      <c r="TIM313" s="75" t="s">
        <v>385</v>
      </c>
      <c r="TIN313" s="75" t="s">
        <v>385</v>
      </c>
      <c r="TIO313" s="75" t="s">
        <v>385</v>
      </c>
      <c r="TIP313" s="75" t="s">
        <v>385</v>
      </c>
      <c r="TIQ313" s="75" t="s">
        <v>385</v>
      </c>
      <c r="TIR313" s="75" t="s">
        <v>385</v>
      </c>
      <c r="TIS313" s="75" t="s">
        <v>385</v>
      </c>
      <c r="TIT313" s="75" t="s">
        <v>385</v>
      </c>
      <c r="TIU313" s="75" t="s">
        <v>385</v>
      </c>
      <c r="TIV313" s="75" t="s">
        <v>385</v>
      </c>
      <c r="TIW313" s="75" t="s">
        <v>385</v>
      </c>
      <c r="TIX313" s="75" t="s">
        <v>385</v>
      </c>
      <c r="TIY313" s="75" t="s">
        <v>385</v>
      </c>
      <c r="TIZ313" s="75" t="s">
        <v>385</v>
      </c>
      <c r="TJA313" s="75" t="s">
        <v>385</v>
      </c>
      <c r="TJB313" s="75" t="s">
        <v>385</v>
      </c>
      <c r="TJC313" s="75" t="s">
        <v>385</v>
      </c>
      <c r="TJD313" s="75" t="s">
        <v>385</v>
      </c>
      <c r="TJE313" s="75" t="s">
        <v>385</v>
      </c>
      <c r="TJF313" s="75" t="s">
        <v>385</v>
      </c>
      <c r="TJG313" s="75" t="s">
        <v>385</v>
      </c>
      <c r="TJH313" s="75" t="s">
        <v>385</v>
      </c>
      <c r="TJI313" s="75" t="s">
        <v>385</v>
      </c>
      <c r="TJJ313" s="75" t="s">
        <v>385</v>
      </c>
      <c r="TJK313" s="75" t="s">
        <v>385</v>
      </c>
      <c r="TJL313" s="75" t="s">
        <v>385</v>
      </c>
      <c r="TJM313" s="75" t="s">
        <v>385</v>
      </c>
      <c r="TJN313" s="75" t="s">
        <v>385</v>
      </c>
      <c r="TJO313" s="75" t="s">
        <v>385</v>
      </c>
      <c r="TJP313" s="75" t="s">
        <v>385</v>
      </c>
      <c r="TJQ313" s="75" t="s">
        <v>385</v>
      </c>
      <c r="TJR313" s="75" t="s">
        <v>385</v>
      </c>
      <c r="TJS313" s="75" t="s">
        <v>385</v>
      </c>
      <c r="TJT313" s="75" t="s">
        <v>385</v>
      </c>
      <c r="TJU313" s="75" t="s">
        <v>385</v>
      </c>
      <c r="TJV313" s="75" t="s">
        <v>385</v>
      </c>
      <c r="TJW313" s="75" t="s">
        <v>385</v>
      </c>
      <c r="TJX313" s="75" t="s">
        <v>385</v>
      </c>
      <c r="TJY313" s="75" t="s">
        <v>385</v>
      </c>
      <c r="TJZ313" s="75" t="s">
        <v>385</v>
      </c>
      <c r="TKA313" s="75" t="s">
        <v>385</v>
      </c>
      <c r="TKB313" s="75" t="s">
        <v>385</v>
      </c>
      <c r="TKC313" s="75" t="s">
        <v>385</v>
      </c>
      <c r="TKD313" s="75" t="s">
        <v>385</v>
      </c>
      <c r="TKE313" s="75" t="s">
        <v>385</v>
      </c>
      <c r="TKF313" s="75" t="s">
        <v>385</v>
      </c>
      <c r="TKG313" s="75" t="s">
        <v>385</v>
      </c>
      <c r="TKH313" s="75" t="s">
        <v>385</v>
      </c>
      <c r="TKI313" s="75" t="s">
        <v>385</v>
      </c>
      <c r="TKJ313" s="75" t="s">
        <v>385</v>
      </c>
      <c r="TKK313" s="75" t="s">
        <v>385</v>
      </c>
      <c r="TKL313" s="75" t="s">
        <v>385</v>
      </c>
      <c r="TKM313" s="75" t="s">
        <v>385</v>
      </c>
      <c r="TKN313" s="75" t="s">
        <v>385</v>
      </c>
      <c r="TKO313" s="75" t="s">
        <v>385</v>
      </c>
      <c r="TKP313" s="75" t="s">
        <v>385</v>
      </c>
      <c r="TKQ313" s="75" t="s">
        <v>385</v>
      </c>
      <c r="TKR313" s="75" t="s">
        <v>385</v>
      </c>
      <c r="TKS313" s="75" t="s">
        <v>385</v>
      </c>
      <c r="TKT313" s="75" t="s">
        <v>385</v>
      </c>
      <c r="TKU313" s="75" t="s">
        <v>385</v>
      </c>
      <c r="TKV313" s="75" t="s">
        <v>385</v>
      </c>
      <c r="TKW313" s="75" t="s">
        <v>385</v>
      </c>
      <c r="TKX313" s="75" t="s">
        <v>385</v>
      </c>
      <c r="TKY313" s="75" t="s">
        <v>385</v>
      </c>
      <c r="TKZ313" s="75" t="s">
        <v>385</v>
      </c>
      <c r="TLA313" s="75" t="s">
        <v>385</v>
      </c>
      <c r="TLB313" s="75" t="s">
        <v>385</v>
      </c>
      <c r="TLC313" s="75" t="s">
        <v>385</v>
      </c>
      <c r="TLD313" s="75" t="s">
        <v>385</v>
      </c>
      <c r="TLE313" s="75" t="s">
        <v>385</v>
      </c>
      <c r="TLF313" s="75" t="s">
        <v>385</v>
      </c>
      <c r="TLG313" s="75" t="s">
        <v>385</v>
      </c>
      <c r="TLH313" s="75" t="s">
        <v>385</v>
      </c>
      <c r="TLI313" s="75" t="s">
        <v>385</v>
      </c>
      <c r="TLJ313" s="75" t="s">
        <v>385</v>
      </c>
      <c r="TLK313" s="75" t="s">
        <v>385</v>
      </c>
      <c r="TLL313" s="75" t="s">
        <v>385</v>
      </c>
      <c r="TLM313" s="75" t="s">
        <v>385</v>
      </c>
      <c r="TLN313" s="75" t="s">
        <v>385</v>
      </c>
      <c r="TLO313" s="75" t="s">
        <v>385</v>
      </c>
      <c r="TLP313" s="75" t="s">
        <v>385</v>
      </c>
      <c r="TLQ313" s="75" t="s">
        <v>385</v>
      </c>
      <c r="TLR313" s="75" t="s">
        <v>385</v>
      </c>
      <c r="TLS313" s="75" t="s">
        <v>385</v>
      </c>
      <c r="TLT313" s="75" t="s">
        <v>385</v>
      </c>
      <c r="TLU313" s="75" t="s">
        <v>385</v>
      </c>
      <c r="TLV313" s="75" t="s">
        <v>385</v>
      </c>
      <c r="TLW313" s="75" t="s">
        <v>385</v>
      </c>
      <c r="TLX313" s="75" t="s">
        <v>385</v>
      </c>
      <c r="TLY313" s="75" t="s">
        <v>385</v>
      </c>
      <c r="TLZ313" s="75" t="s">
        <v>385</v>
      </c>
      <c r="TMA313" s="75" t="s">
        <v>385</v>
      </c>
      <c r="TMB313" s="75" t="s">
        <v>385</v>
      </c>
      <c r="TMC313" s="75" t="s">
        <v>385</v>
      </c>
      <c r="TMD313" s="75" t="s">
        <v>385</v>
      </c>
      <c r="TME313" s="75" t="s">
        <v>385</v>
      </c>
      <c r="TMF313" s="75" t="s">
        <v>385</v>
      </c>
      <c r="TMG313" s="75" t="s">
        <v>385</v>
      </c>
      <c r="TMH313" s="75" t="s">
        <v>385</v>
      </c>
      <c r="TMI313" s="75" t="s">
        <v>385</v>
      </c>
      <c r="TMJ313" s="75" t="s">
        <v>385</v>
      </c>
      <c r="TMK313" s="75" t="s">
        <v>385</v>
      </c>
      <c r="TML313" s="75" t="s">
        <v>385</v>
      </c>
      <c r="TMM313" s="75" t="s">
        <v>385</v>
      </c>
      <c r="TMN313" s="75" t="s">
        <v>385</v>
      </c>
      <c r="TMO313" s="75" t="s">
        <v>385</v>
      </c>
      <c r="TMP313" s="75" t="s">
        <v>385</v>
      </c>
      <c r="TMQ313" s="75" t="s">
        <v>385</v>
      </c>
      <c r="TMR313" s="75" t="s">
        <v>385</v>
      </c>
      <c r="TMS313" s="75" t="s">
        <v>385</v>
      </c>
      <c r="TMT313" s="75" t="s">
        <v>385</v>
      </c>
      <c r="TMU313" s="75" t="s">
        <v>385</v>
      </c>
      <c r="TMV313" s="75" t="s">
        <v>385</v>
      </c>
      <c r="TMW313" s="75" t="s">
        <v>385</v>
      </c>
      <c r="TMX313" s="75" t="s">
        <v>385</v>
      </c>
      <c r="TMY313" s="75" t="s">
        <v>385</v>
      </c>
      <c r="TMZ313" s="75" t="s">
        <v>385</v>
      </c>
      <c r="TNA313" s="75" t="s">
        <v>385</v>
      </c>
      <c r="TNB313" s="75" t="s">
        <v>385</v>
      </c>
      <c r="TNC313" s="75" t="s">
        <v>385</v>
      </c>
      <c r="TND313" s="75" t="s">
        <v>385</v>
      </c>
      <c r="TNE313" s="75" t="s">
        <v>385</v>
      </c>
      <c r="TNF313" s="75" t="s">
        <v>385</v>
      </c>
      <c r="TNG313" s="75" t="s">
        <v>385</v>
      </c>
      <c r="TNH313" s="75" t="s">
        <v>385</v>
      </c>
      <c r="TNI313" s="75" t="s">
        <v>385</v>
      </c>
      <c r="TNJ313" s="75" t="s">
        <v>385</v>
      </c>
      <c r="TNK313" s="75" t="s">
        <v>385</v>
      </c>
      <c r="TNL313" s="75" t="s">
        <v>385</v>
      </c>
      <c r="TNM313" s="75" t="s">
        <v>385</v>
      </c>
      <c r="TNN313" s="75" t="s">
        <v>385</v>
      </c>
      <c r="TNO313" s="75" t="s">
        <v>385</v>
      </c>
      <c r="TNP313" s="75" t="s">
        <v>385</v>
      </c>
      <c r="TNQ313" s="75" t="s">
        <v>385</v>
      </c>
      <c r="TNR313" s="75" t="s">
        <v>385</v>
      </c>
      <c r="TNS313" s="75" t="s">
        <v>385</v>
      </c>
      <c r="TNT313" s="75" t="s">
        <v>385</v>
      </c>
      <c r="TNU313" s="75" t="s">
        <v>385</v>
      </c>
      <c r="TNV313" s="75" t="s">
        <v>385</v>
      </c>
      <c r="TNW313" s="75" t="s">
        <v>385</v>
      </c>
      <c r="TNX313" s="75" t="s">
        <v>385</v>
      </c>
      <c r="TNY313" s="75" t="s">
        <v>385</v>
      </c>
      <c r="TNZ313" s="75" t="s">
        <v>385</v>
      </c>
      <c r="TOA313" s="75" t="s">
        <v>385</v>
      </c>
      <c r="TOB313" s="75" t="s">
        <v>385</v>
      </c>
      <c r="TOC313" s="75" t="s">
        <v>385</v>
      </c>
      <c r="TOD313" s="75" t="s">
        <v>385</v>
      </c>
      <c r="TOE313" s="75" t="s">
        <v>385</v>
      </c>
      <c r="TOF313" s="75" t="s">
        <v>385</v>
      </c>
      <c r="TOG313" s="75" t="s">
        <v>385</v>
      </c>
      <c r="TOH313" s="75" t="s">
        <v>385</v>
      </c>
      <c r="TOI313" s="75" t="s">
        <v>385</v>
      </c>
      <c r="TOJ313" s="75" t="s">
        <v>385</v>
      </c>
      <c r="TOK313" s="75" t="s">
        <v>385</v>
      </c>
      <c r="TOL313" s="75" t="s">
        <v>385</v>
      </c>
      <c r="TOM313" s="75" t="s">
        <v>385</v>
      </c>
      <c r="TON313" s="75" t="s">
        <v>385</v>
      </c>
      <c r="TOO313" s="75" t="s">
        <v>385</v>
      </c>
      <c r="TOP313" s="75" t="s">
        <v>385</v>
      </c>
      <c r="TOQ313" s="75" t="s">
        <v>385</v>
      </c>
      <c r="TOR313" s="75" t="s">
        <v>385</v>
      </c>
      <c r="TOS313" s="75" t="s">
        <v>385</v>
      </c>
      <c r="TOT313" s="75" t="s">
        <v>385</v>
      </c>
      <c r="TOU313" s="75" t="s">
        <v>385</v>
      </c>
      <c r="TOV313" s="75" t="s">
        <v>385</v>
      </c>
      <c r="TOW313" s="75" t="s">
        <v>385</v>
      </c>
      <c r="TOX313" s="75" t="s">
        <v>385</v>
      </c>
      <c r="TOY313" s="75" t="s">
        <v>385</v>
      </c>
      <c r="TOZ313" s="75" t="s">
        <v>385</v>
      </c>
      <c r="TPA313" s="75" t="s">
        <v>385</v>
      </c>
      <c r="TPB313" s="75" t="s">
        <v>385</v>
      </c>
      <c r="TPC313" s="75" t="s">
        <v>385</v>
      </c>
      <c r="TPD313" s="75" t="s">
        <v>385</v>
      </c>
      <c r="TPE313" s="75" t="s">
        <v>385</v>
      </c>
      <c r="TPF313" s="75" t="s">
        <v>385</v>
      </c>
      <c r="TPG313" s="75" t="s">
        <v>385</v>
      </c>
      <c r="TPH313" s="75" t="s">
        <v>385</v>
      </c>
      <c r="TPI313" s="75" t="s">
        <v>385</v>
      </c>
      <c r="TPJ313" s="75" t="s">
        <v>385</v>
      </c>
      <c r="TPK313" s="75" t="s">
        <v>385</v>
      </c>
      <c r="TPL313" s="75" t="s">
        <v>385</v>
      </c>
      <c r="TPM313" s="75" t="s">
        <v>385</v>
      </c>
      <c r="TPN313" s="75" t="s">
        <v>385</v>
      </c>
      <c r="TPO313" s="75" t="s">
        <v>385</v>
      </c>
      <c r="TPP313" s="75" t="s">
        <v>385</v>
      </c>
      <c r="TPQ313" s="75" t="s">
        <v>385</v>
      </c>
      <c r="TPR313" s="75" t="s">
        <v>385</v>
      </c>
      <c r="TPS313" s="75" t="s">
        <v>385</v>
      </c>
      <c r="TPT313" s="75" t="s">
        <v>385</v>
      </c>
      <c r="TPU313" s="75" t="s">
        <v>385</v>
      </c>
      <c r="TPV313" s="75" t="s">
        <v>385</v>
      </c>
      <c r="TPW313" s="75" t="s">
        <v>385</v>
      </c>
      <c r="TPX313" s="75" t="s">
        <v>385</v>
      </c>
      <c r="TPY313" s="75" t="s">
        <v>385</v>
      </c>
      <c r="TPZ313" s="75" t="s">
        <v>385</v>
      </c>
      <c r="TQA313" s="75" t="s">
        <v>385</v>
      </c>
      <c r="TQB313" s="75" t="s">
        <v>385</v>
      </c>
      <c r="TQC313" s="75" t="s">
        <v>385</v>
      </c>
      <c r="TQD313" s="75" t="s">
        <v>385</v>
      </c>
      <c r="TQE313" s="75" t="s">
        <v>385</v>
      </c>
      <c r="TQF313" s="75" t="s">
        <v>385</v>
      </c>
      <c r="TQG313" s="75" t="s">
        <v>385</v>
      </c>
      <c r="TQH313" s="75" t="s">
        <v>385</v>
      </c>
      <c r="TQI313" s="75" t="s">
        <v>385</v>
      </c>
      <c r="TQJ313" s="75" t="s">
        <v>385</v>
      </c>
      <c r="TQK313" s="75" t="s">
        <v>385</v>
      </c>
      <c r="TQL313" s="75" t="s">
        <v>385</v>
      </c>
      <c r="TQM313" s="75" t="s">
        <v>385</v>
      </c>
      <c r="TQN313" s="75" t="s">
        <v>385</v>
      </c>
      <c r="TQO313" s="75" t="s">
        <v>385</v>
      </c>
      <c r="TQP313" s="75" t="s">
        <v>385</v>
      </c>
      <c r="TQQ313" s="75" t="s">
        <v>385</v>
      </c>
      <c r="TQR313" s="75" t="s">
        <v>385</v>
      </c>
      <c r="TQS313" s="75" t="s">
        <v>385</v>
      </c>
      <c r="TQT313" s="75" t="s">
        <v>385</v>
      </c>
      <c r="TQU313" s="75" t="s">
        <v>385</v>
      </c>
      <c r="TQV313" s="75" t="s">
        <v>385</v>
      </c>
      <c r="TQW313" s="75" t="s">
        <v>385</v>
      </c>
      <c r="TQX313" s="75" t="s">
        <v>385</v>
      </c>
      <c r="TQY313" s="75" t="s">
        <v>385</v>
      </c>
      <c r="TQZ313" s="75" t="s">
        <v>385</v>
      </c>
      <c r="TRA313" s="75" t="s">
        <v>385</v>
      </c>
      <c r="TRB313" s="75" t="s">
        <v>385</v>
      </c>
      <c r="TRC313" s="75" t="s">
        <v>385</v>
      </c>
      <c r="TRD313" s="75" t="s">
        <v>385</v>
      </c>
      <c r="TRE313" s="75" t="s">
        <v>385</v>
      </c>
      <c r="TRF313" s="75" t="s">
        <v>385</v>
      </c>
      <c r="TRG313" s="75" t="s">
        <v>385</v>
      </c>
      <c r="TRH313" s="75" t="s">
        <v>385</v>
      </c>
      <c r="TRI313" s="75" t="s">
        <v>385</v>
      </c>
      <c r="TRJ313" s="75" t="s">
        <v>385</v>
      </c>
      <c r="TRK313" s="75" t="s">
        <v>385</v>
      </c>
      <c r="TRL313" s="75" t="s">
        <v>385</v>
      </c>
      <c r="TRM313" s="75" t="s">
        <v>385</v>
      </c>
      <c r="TRN313" s="75" t="s">
        <v>385</v>
      </c>
      <c r="TRO313" s="75" t="s">
        <v>385</v>
      </c>
      <c r="TRP313" s="75" t="s">
        <v>385</v>
      </c>
      <c r="TRQ313" s="75" t="s">
        <v>385</v>
      </c>
      <c r="TRR313" s="75" t="s">
        <v>385</v>
      </c>
      <c r="TRS313" s="75" t="s">
        <v>385</v>
      </c>
      <c r="TRT313" s="75" t="s">
        <v>385</v>
      </c>
      <c r="TRU313" s="75" t="s">
        <v>385</v>
      </c>
      <c r="TRV313" s="75" t="s">
        <v>385</v>
      </c>
      <c r="TRW313" s="75" t="s">
        <v>385</v>
      </c>
      <c r="TRX313" s="75" t="s">
        <v>385</v>
      </c>
      <c r="TRY313" s="75" t="s">
        <v>385</v>
      </c>
      <c r="TRZ313" s="75" t="s">
        <v>385</v>
      </c>
      <c r="TSA313" s="75" t="s">
        <v>385</v>
      </c>
      <c r="TSB313" s="75" t="s">
        <v>385</v>
      </c>
      <c r="TSC313" s="75" t="s">
        <v>385</v>
      </c>
      <c r="TSD313" s="75" t="s">
        <v>385</v>
      </c>
      <c r="TSE313" s="75" t="s">
        <v>385</v>
      </c>
      <c r="TSF313" s="75" t="s">
        <v>385</v>
      </c>
      <c r="TSG313" s="75" t="s">
        <v>385</v>
      </c>
      <c r="TSH313" s="75" t="s">
        <v>385</v>
      </c>
      <c r="TSI313" s="75" t="s">
        <v>385</v>
      </c>
      <c r="TSJ313" s="75" t="s">
        <v>385</v>
      </c>
      <c r="TSK313" s="75" t="s">
        <v>385</v>
      </c>
      <c r="TSL313" s="75" t="s">
        <v>385</v>
      </c>
      <c r="TSM313" s="75" t="s">
        <v>385</v>
      </c>
      <c r="TSN313" s="75" t="s">
        <v>385</v>
      </c>
      <c r="TSO313" s="75" t="s">
        <v>385</v>
      </c>
      <c r="TSP313" s="75" t="s">
        <v>385</v>
      </c>
      <c r="TSQ313" s="75" t="s">
        <v>385</v>
      </c>
      <c r="TSR313" s="75" t="s">
        <v>385</v>
      </c>
      <c r="TSS313" s="75" t="s">
        <v>385</v>
      </c>
      <c r="TST313" s="75" t="s">
        <v>385</v>
      </c>
      <c r="TSU313" s="75" t="s">
        <v>385</v>
      </c>
      <c r="TSV313" s="75" t="s">
        <v>385</v>
      </c>
      <c r="TSW313" s="75" t="s">
        <v>385</v>
      </c>
      <c r="TSX313" s="75" t="s">
        <v>385</v>
      </c>
      <c r="TSY313" s="75" t="s">
        <v>385</v>
      </c>
      <c r="TSZ313" s="75" t="s">
        <v>385</v>
      </c>
      <c r="TTA313" s="75" t="s">
        <v>385</v>
      </c>
      <c r="TTB313" s="75" t="s">
        <v>385</v>
      </c>
      <c r="TTC313" s="75" t="s">
        <v>385</v>
      </c>
      <c r="TTD313" s="75" t="s">
        <v>385</v>
      </c>
      <c r="TTE313" s="75" t="s">
        <v>385</v>
      </c>
      <c r="TTF313" s="75" t="s">
        <v>385</v>
      </c>
      <c r="TTG313" s="75" t="s">
        <v>385</v>
      </c>
      <c r="TTH313" s="75" t="s">
        <v>385</v>
      </c>
      <c r="TTI313" s="75" t="s">
        <v>385</v>
      </c>
      <c r="TTJ313" s="75" t="s">
        <v>385</v>
      </c>
      <c r="TTK313" s="75" t="s">
        <v>385</v>
      </c>
      <c r="TTL313" s="75" t="s">
        <v>385</v>
      </c>
      <c r="TTM313" s="75" t="s">
        <v>385</v>
      </c>
      <c r="TTN313" s="75" t="s">
        <v>385</v>
      </c>
      <c r="TTO313" s="75" t="s">
        <v>385</v>
      </c>
      <c r="TTP313" s="75" t="s">
        <v>385</v>
      </c>
      <c r="TTQ313" s="75" t="s">
        <v>385</v>
      </c>
      <c r="TTR313" s="75" t="s">
        <v>385</v>
      </c>
      <c r="TTS313" s="75" t="s">
        <v>385</v>
      </c>
      <c r="TTT313" s="75" t="s">
        <v>385</v>
      </c>
      <c r="TTU313" s="75" t="s">
        <v>385</v>
      </c>
      <c r="TTV313" s="75" t="s">
        <v>385</v>
      </c>
      <c r="TTW313" s="75" t="s">
        <v>385</v>
      </c>
      <c r="TTX313" s="75" t="s">
        <v>385</v>
      </c>
      <c r="TTY313" s="75" t="s">
        <v>385</v>
      </c>
      <c r="TTZ313" s="75" t="s">
        <v>385</v>
      </c>
      <c r="TUA313" s="75" t="s">
        <v>385</v>
      </c>
      <c r="TUB313" s="75" t="s">
        <v>385</v>
      </c>
      <c r="TUC313" s="75" t="s">
        <v>385</v>
      </c>
      <c r="TUD313" s="75" t="s">
        <v>385</v>
      </c>
      <c r="TUE313" s="75" t="s">
        <v>385</v>
      </c>
      <c r="TUF313" s="75" t="s">
        <v>385</v>
      </c>
      <c r="TUG313" s="75" t="s">
        <v>385</v>
      </c>
      <c r="TUH313" s="75" t="s">
        <v>385</v>
      </c>
      <c r="TUI313" s="75" t="s">
        <v>385</v>
      </c>
      <c r="TUJ313" s="75" t="s">
        <v>385</v>
      </c>
      <c r="TUK313" s="75" t="s">
        <v>385</v>
      </c>
      <c r="TUL313" s="75" t="s">
        <v>385</v>
      </c>
      <c r="TUM313" s="75" t="s">
        <v>385</v>
      </c>
      <c r="TUN313" s="75" t="s">
        <v>385</v>
      </c>
      <c r="TUO313" s="75" t="s">
        <v>385</v>
      </c>
      <c r="TUP313" s="75" t="s">
        <v>385</v>
      </c>
      <c r="TUQ313" s="75" t="s">
        <v>385</v>
      </c>
      <c r="TUR313" s="75" t="s">
        <v>385</v>
      </c>
      <c r="TUS313" s="75" t="s">
        <v>385</v>
      </c>
      <c r="TUT313" s="75" t="s">
        <v>385</v>
      </c>
      <c r="TUU313" s="75" t="s">
        <v>385</v>
      </c>
      <c r="TUV313" s="75" t="s">
        <v>385</v>
      </c>
      <c r="TUW313" s="75" t="s">
        <v>385</v>
      </c>
      <c r="TUX313" s="75" t="s">
        <v>385</v>
      </c>
      <c r="TUY313" s="75" t="s">
        <v>385</v>
      </c>
      <c r="TUZ313" s="75" t="s">
        <v>385</v>
      </c>
      <c r="TVA313" s="75" t="s">
        <v>385</v>
      </c>
      <c r="TVB313" s="75" t="s">
        <v>385</v>
      </c>
      <c r="TVC313" s="75" t="s">
        <v>385</v>
      </c>
      <c r="TVD313" s="75" t="s">
        <v>385</v>
      </c>
      <c r="TVE313" s="75" t="s">
        <v>385</v>
      </c>
      <c r="TVF313" s="75" t="s">
        <v>385</v>
      </c>
      <c r="TVG313" s="75" t="s">
        <v>385</v>
      </c>
      <c r="TVH313" s="75" t="s">
        <v>385</v>
      </c>
      <c r="TVI313" s="75" t="s">
        <v>385</v>
      </c>
      <c r="TVJ313" s="75" t="s">
        <v>385</v>
      </c>
      <c r="TVK313" s="75" t="s">
        <v>385</v>
      </c>
      <c r="TVL313" s="75" t="s">
        <v>385</v>
      </c>
      <c r="TVM313" s="75" t="s">
        <v>385</v>
      </c>
      <c r="TVN313" s="75" t="s">
        <v>385</v>
      </c>
      <c r="TVO313" s="75" t="s">
        <v>385</v>
      </c>
      <c r="TVP313" s="75" t="s">
        <v>385</v>
      </c>
      <c r="TVQ313" s="75" t="s">
        <v>385</v>
      </c>
      <c r="TVR313" s="75" t="s">
        <v>385</v>
      </c>
      <c r="TVS313" s="75" t="s">
        <v>385</v>
      </c>
      <c r="TVT313" s="75" t="s">
        <v>385</v>
      </c>
      <c r="TVU313" s="75" t="s">
        <v>385</v>
      </c>
      <c r="TVV313" s="75" t="s">
        <v>385</v>
      </c>
      <c r="TVW313" s="75" t="s">
        <v>385</v>
      </c>
      <c r="TVX313" s="75" t="s">
        <v>385</v>
      </c>
      <c r="TVY313" s="75" t="s">
        <v>385</v>
      </c>
      <c r="TVZ313" s="75" t="s">
        <v>385</v>
      </c>
      <c r="TWA313" s="75" t="s">
        <v>385</v>
      </c>
      <c r="TWB313" s="75" t="s">
        <v>385</v>
      </c>
      <c r="TWC313" s="75" t="s">
        <v>385</v>
      </c>
      <c r="TWD313" s="75" t="s">
        <v>385</v>
      </c>
      <c r="TWE313" s="75" t="s">
        <v>385</v>
      </c>
      <c r="TWF313" s="75" t="s">
        <v>385</v>
      </c>
      <c r="TWG313" s="75" t="s">
        <v>385</v>
      </c>
      <c r="TWH313" s="75" t="s">
        <v>385</v>
      </c>
      <c r="TWI313" s="75" t="s">
        <v>385</v>
      </c>
      <c r="TWJ313" s="75" t="s">
        <v>385</v>
      </c>
      <c r="TWK313" s="75" t="s">
        <v>385</v>
      </c>
      <c r="TWL313" s="75" t="s">
        <v>385</v>
      </c>
      <c r="TWM313" s="75" t="s">
        <v>385</v>
      </c>
      <c r="TWN313" s="75" t="s">
        <v>385</v>
      </c>
      <c r="TWO313" s="75" t="s">
        <v>385</v>
      </c>
      <c r="TWP313" s="75" t="s">
        <v>385</v>
      </c>
      <c r="TWQ313" s="75" t="s">
        <v>385</v>
      </c>
      <c r="TWR313" s="75" t="s">
        <v>385</v>
      </c>
      <c r="TWS313" s="75" t="s">
        <v>385</v>
      </c>
      <c r="TWT313" s="75" t="s">
        <v>385</v>
      </c>
      <c r="TWU313" s="75" t="s">
        <v>385</v>
      </c>
      <c r="TWV313" s="75" t="s">
        <v>385</v>
      </c>
      <c r="TWW313" s="75" t="s">
        <v>385</v>
      </c>
      <c r="TWX313" s="75" t="s">
        <v>385</v>
      </c>
      <c r="TWY313" s="75" t="s">
        <v>385</v>
      </c>
      <c r="TWZ313" s="75" t="s">
        <v>385</v>
      </c>
      <c r="TXA313" s="75" t="s">
        <v>385</v>
      </c>
      <c r="TXB313" s="75" t="s">
        <v>385</v>
      </c>
      <c r="TXC313" s="75" t="s">
        <v>385</v>
      </c>
      <c r="TXD313" s="75" t="s">
        <v>385</v>
      </c>
      <c r="TXE313" s="75" t="s">
        <v>385</v>
      </c>
      <c r="TXF313" s="75" t="s">
        <v>385</v>
      </c>
      <c r="TXG313" s="75" t="s">
        <v>385</v>
      </c>
      <c r="TXH313" s="75" t="s">
        <v>385</v>
      </c>
      <c r="TXI313" s="75" t="s">
        <v>385</v>
      </c>
      <c r="TXJ313" s="75" t="s">
        <v>385</v>
      </c>
      <c r="TXK313" s="75" t="s">
        <v>385</v>
      </c>
      <c r="TXL313" s="75" t="s">
        <v>385</v>
      </c>
      <c r="TXM313" s="75" t="s">
        <v>385</v>
      </c>
      <c r="TXN313" s="75" t="s">
        <v>385</v>
      </c>
      <c r="TXO313" s="75" t="s">
        <v>385</v>
      </c>
      <c r="TXP313" s="75" t="s">
        <v>385</v>
      </c>
      <c r="TXQ313" s="75" t="s">
        <v>385</v>
      </c>
      <c r="TXR313" s="75" t="s">
        <v>385</v>
      </c>
      <c r="TXS313" s="75" t="s">
        <v>385</v>
      </c>
      <c r="TXT313" s="75" t="s">
        <v>385</v>
      </c>
      <c r="TXU313" s="75" t="s">
        <v>385</v>
      </c>
      <c r="TXV313" s="75" t="s">
        <v>385</v>
      </c>
      <c r="TXW313" s="75" t="s">
        <v>385</v>
      </c>
      <c r="TXX313" s="75" t="s">
        <v>385</v>
      </c>
      <c r="TXY313" s="75" t="s">
        <v>385</v>
      </c>
      <c r="TXZ313" s="75" t="s">
        <v>385</v>
      </c>
      <c r="TYA313" s="75" t="s">
        <v>385</v>
      </c>
      <c r="TYB313" s="75" t="s">
        <v>385</v>
      </c>
      <c r="TYC313" s="75" t="s">
        <v>385</v>
      </c>
      <c r="TYD313" s="75" t="s">
        <v>385</v>
      </c>
      <c r="TYE313" s="75" t="s">
        <v>385</v>
      </c>
      <c r="TYF313" s="75" t="s">
        <v>385</v>
      </c>
      <c r="TYG313" s="75" t="s">
        <v>385</v>
      </c>
      <c r="TYH313" s="75" t="s">
        <v>385</v>
      </c>
      <c r="TYI313" s="75" t="s">
        <v>385</v>
      </c>
      <c r="TYJ313" s="75" t="s">
        <v>385</v>
      </c>
      <c r="TYK313" s="75" t="s">
        <v>385</v>
      </c>
      <c r="TYL313" s="75" t="s">
        <v>385</v>
      </c>
      <c r="TYM313" s="75" t="s">
        <v>385</v>
      </c>
      <c r="TYN313" s="75" t="s">
        <v>385</v>
      </c>
      <c r="TYO313" s="75" t="s">
        <v>385</v>
      </c>
      <c r="TYP313" s="75" t="s">
        <v>385</v>
      </c>
      <c r="TYQ313" s="75" t="s">
        <v>385</v>
      </c>
      <c r="TYR313" s="75" t="s">
        <v>385</v>
      </c>
      <c r="TYS313" s="75" t="s">
        <v>385</v>
      </c>
      <c r="TYT313" s="75" t="s">
        <v>385</v>
      </c>
      <c r="TYU313" s="75" t="s">
        <v>385</v>
      </c>
      <c r="TYV313" s="75" t="s">
        <v>385</v>
      </c>
      <c r="TYW313" s="75" t="s">
        <v>385</v>
      </c>
      <c r="TYX313" s="75" t="s">
        <v>385</v>
      </c>
      <c r="TYY313" s="75" t="s">
        <v>385</v>
      </c>
      <c r="TYZ313" s="75" t="s">
        <v>385</v>
      </c>
      <c r="TZA313" s="75" t="s">
        <v>385</v>
      </c>
      <c r="TZB313" s="75" t="s">
        <v>385</v>
      </c>
      <c r="TZC313" s="75" t="s">
        <v>385</v>
      </c>
      <c r="TZD313" s="75" t="s">
        <v>385</v>
      </c>
      <c r="TZE313" s="75" t="s">
        <v>385</v>
      </c>
      <c r="TZF313" s="75" t="s">
        <v>385</v>
      </c>
      <c r="TZG313" s="75" t="s">
        <v>385</v>
      </c>
      <c r="TZH313" s="75" t="s">
        <v>385</v>
      </c>
      <c r="TZI313" s="75" t="s">
        <v>385</v>
      </c>
      <c r="TZJ313" s="75" t="s">
        <v>385</v>
      </c>
      <c r="TZK313" s="75" t="s">
        <v>385</v>
      </c>
      <c r="TZL313" s="75" t="s">
        <v>385</v>
      </c>
      <c r="TZM313" s="75" t="s">
        <v>385</v>
      </c>
      <c r="TZN313" s="75" t="s">
        <v>385</v>
      </c>
      <c r="TZO313" s="75" t="s">
        <v>385</v>
      </c>
      <c r="TZP313" s="75" t="s">
        <v>385</v>
      </c>
      <c r="TZQ313" s="75" t="s">
        <v>385</v>
      </c>
      <c r="TZR313" s="75" t="s">
        <v>385</v>
      </c>
      <c r="TZS313" s="75" t="s">
        <v>385</v>
      </c>
      <c r="TZT313" s="75" t="s">
        <v>385</v>
      </c>
      <c r="TZU313" s="75" t="s">
        <v>385</v>
      </c>
      <c r="TZV313" s="75" t="s">
        <v>385</v>
      </c>
      <c r="TZW313" s="75" t="s">
        <v>385</v>
      </c>
      <c r="TZX313" s="75" t="s">
        <v>385</v>
      </c>
      <c r="TZY313" s="75" t="s">
        <v>385</v>
      </c>
      <c r="TZZ313" s="75" t="s">
        <v>385</v>
      </c>
      <c r="UAA313" s="75" t="s">
        <v>385</v>
      </c>
      <c r="UAB313" s="75" t="s">
        <v>385</v>
      </c>
      <c r="UAC313" s="75" t="s">
        <v>385</v>
      </c>
      <c r="UAD313" s="75" t="s">
        <v>385</v>
      </c>
      <c r="UAE313" s="75" t="s">
        <v>385</v>
      </c>
      <c r="UAF313" s="75" t="s">
        <v>385</v>
      </c>
      <c r="UAG313" s="75" t="s">
        <v>385</v>
      </c>
      <c r="UAH313" s="75" t="s">
        <v>385</v>
      </c>
      <c r="UAI313" s="75" t="s">
        <v>385</v>
      </c>
      <c r="UAJ313" s="75" t="s">
        <v>385</v>
      </c>
      <c r="UAK313" s="75" t="s">
        <v>385</v>
      </c>
      <c r="UAL313" s="75" t="s">
        <v>385</v>
      </c>
      <c r="UAM313" s="75" t="s">
        <v>385</v>
      </c>
      <c r="UAN313" s="75" t="s">
        <v>385</v>
      </c>
      <c r="UAO313" s="75" t="s">
        <v>385</v>
      </c>
      <c r="UAP313" s="75" t="s">
        <v>385</v>
      </c>
      <c r="UAQ313" s="75" t="s">
        <v>385</v>
      </c>
      <c r="UAR313" s="75" t="s">
        <v>385</v>
      </c>
      <c r="UAS313" s="75" t="s">
        <v>385</v>
      </c>
      <c r="UAT313" s="75" t="s">
        <v>385</v>
      </c>
      <c r="UAU313" s="75" t="s">
        <v>385</v>
      </c>
      <c r="UAV313" s="75" t="s">
        <v>385</v>
      </c>
      <c r="UAW313" s="75" t="s">
        <v>385</v>
      </c>
      <c r="UAX313" s="75" t="s">
        <v>385</v>
      </c>
      <c r="UAY313" s="75" t="s">
        <v>385</v>
      </c>
      <c r="UAZ313" s="75" t="s">
        <v>385</v>
      </c>
      <c r="UBA313" s="75" t="s">
        <v>385</v>
      </c>
      <c r="UBB313" s="75" t="s">
        <v>385</v>
      </c>
      <c r="UBC313" s="75" t="s">
        <v>385</v>
      </c>
      <c r="UBD313" s="75" t="s">
        <v>385</v>
      </c>
      <c r="UBE313" s="75" t="s">
        <v>385</v>
      </c>
      <c r="UBF313" s="75" t="s">
        <v>385</v>
      </c>
      <c r="UBG313" s="75" t="s">
        <v>385</v>
      </c>
      <c r="UBH313" s="75" t="s">
        <v>385</v>
      </c>
      <c r="UBI313" s="75" t="s">
        <v>385</v>
      </c>
      <c r="UBJ313" s="75" t="s">
        <v>385</v>
      </c>
      <c r="UBK313" s="75" t="s">
        <v>385</v>
      </c>
      <c r="UBL313" s="75" t="s">
        <v>385</v>
      </c>
      <c r="UBM313" s="75" t="s">
        <v>385</v>
      </c>
      <c r="UBN313" s="75" t="s">
        <v>385</v>
      </c>
      <c r="UBO313" s="75" t="s">
        <v>385</v>
      </c>
      <c r="UBP313" s="75" t="s">
        <v>385</v>
      </c>
      <c r="UBQ313" s="75" t="s">
        <v>385</v>
      </c>
      <c r="UBR313" s="75" t="s">
        <v>385</v>
      </c>
      <c r="UBS313" s="75" t="s">
        <v>385</v>
      </c>
      <c r="UBT313" s="75" t="s">
        <v>385</v>
      </c>
      <c r="UBU313" s="75" t="s">
        <v>385</v>
      </c>
      <c r="UBV313" s="75" t="s">
        <v>385</v>
      </c>
      <c r="UBW313" s="75" t="s">
        <v>385</v>
      </c>
      <c r="UBX313" s="75" t="s">
        <v>385</v>
      </c>
      <c r="UBY313" s="75" t="s">
        <v>385</v>
      </c>
      <c r="UBZ313" s="75" t="s">
        <v>385</v>
      </c>
      <c r="UCA313" s="75" t="s">
        <v>385</v>
      </c>
      <c r="UCB313" s="75" t="s">
        <v>385</v>
      </c>
      <c r="UCC313" s="75" t="s">
        <v>385</v>
      </c>
      <c r="UCD313" s="75" t="s">
        <v>385</v>
      </c>
      <c r="UCE313" s="75" t="s">
        <v>385</v>
      </c>
      <c r="UCF313" s="75" t="s">
        <v>385</v>
      </c>
      <c r="UCG313" s="75" t="s">
        <v>385</v>
      </c>
      <c r="UCH313" s="75" t="s">
        <v>385</v>
      </c>
      <c r="UCI313" s="75" t="s">
        <v>385</v>
      </c>
      <c r="UCJ313" s="75" t="s">
        <v>385</v>
      </c>
      <c r="UCK313" s="75" t="s">
        <v>385</v>
      </c>
      <c r="UCL313" s="75" t="s">
        <v>385</v>
      </c>
      <c r="UCM313" s="75" t="s">
        <v>385</v>
      </c>
      <c r="UCN313" s="75" t="s">
        <v>385</v>
      </c>
      <c r="UCO313" s="75" t="s">
        <v>385</v>
      </c>
      <c r="UCP313" s="75" t="s">
        <v>385</v>
      </c>
      <c r="UCQ313" s="75" t="s">
        <v>385</v>
      </c>
      <c r="UCR313" s="75" t="s">
        <v>385</v>
      </c>
      <c r="UCS313" s="75" t="s">
        <v>385</v>
      </c>
      <c r="UCT313" s="75" t="s">
        <v>385</v>
      </c>
      <c r="UCU313" s="75" t="s">
        <v>385</v>
      </c>
      <c r="UCV313" s="75" t="s">
        <v>385</v>
      </c>
      <c r="UCW313" s="75" t="s">
        <v>385</v>
      </c>
      <c r="UCX313" s="75" t="s">
        <v>385</v>
      </c>
      <c r="UCY313" s="75" t="s">
        <v>385</v>
      </c>
      <c r="UCZ313" s="75" t="s">
        <v>385</v>
      </c>
      <c r="UDA313" s="75" t="s">
        <v>385</v>
      </c>
      <c r="UDB313" s="75" t="s">
        <v>385</v>
      </c>
      <c r="UDC313" s="75" t="s">
        <v>385</v>
      </c>
      <c r="UDD313" s="75" t="s">
        <v>385</v>
      </c>
      <c r="UDE313" s="75" t="s">
        <v>385</v>
      </c>
      <c r="UDF313" s="75" t="s">
        <v>385</v>
      </c>
      <c r="UDG313" s="75" t="s">
        <v>385</v>
      </c>
      <c r="UDH313" s="75" t="s">
        <v>385</v>
      </c>
      <c r="UDI313" s="75" t="s">
        <v>385</v>
      </c>
      <c r="UDJ313" s="75" t="s">
        <v>385</v>
      </c>
      <c r="UDK313" s="75" t="s">
        <v>385</v>
      </c>
      <c r="UDL313" s="75" t="s">
        <v>385</v>
      </c>
      <c r="UDM313" s="75" t="s">
        <v>385</v>
      </c>
      <c r="UDN313" s="75" t="s">
        <v>385</v>
      </c>
      <c r="UDO313" s="75" t="s">
        <v>385</v>
      </c>
      <c r="UDP313" s="75" t="s">
        <v>385</v>
      </c>
      <c r="UDQ313" s="75" t="s">
        <v>385</v>
      </c>
      <c r="UDR313" s="75" t="s">
        <v>385</v>
      </c>
      <c r="UDS313" s="75" t="s">
        <v>385</v>
      </c>
      <c r="UDT313" s="75" t="s">
        <v>385</v>
      </c>
      <c r="UDU313" s="75" t="s">
        <v>385</v>
      </c>
      <c r="UDV313" s="75" t="s">
        <v>385</v>
      </c>
      <c r="UDW313" s="75" t="s">
        <v>385</v>
      </c>
      <c r="UDX313" s="75" t="s">
        <v>385</v>
      </c>
      <c r="UDY313" s="75" t="s">
        <v>385</v>
      </c>
      <c r="UDZ313" s="75" t="s">
        <v>385</v>
      </c>
      <c r="UEA313" s="75" t="s">
        <v>385</v>
      </c>
      <c r="UEB313" s="75" t="s">
        <v>385</v>
      </c>
      <c r="UEC313" s="75" t="s">
        <v>385</v>
      </c>
      <c r="UED313" s="75" t="s">
        <v>385</v>
      </c>
      <c r="UEE313" s="75" t="s">
        <v>385</v>
      </c>
      <c r="UEF313" s="75" t="s">
        <v>385</v>
      </c>
      <c r="UEG313" s="75" t="s">
        <v>385</v>
      </c>
      <c r="UEH313" s="75" t="s">
        <v>385</v>
      </c>
      <c r="UEI313" s="75" t="s">
        <v>385</v>
      </c>
      <c r="UEJ313" s="75" t="s">
        <v>385</v>
      </c>
      <c r="UEK313" s="75" t="s">
        <v>385</v>
      </c>
      <c r="UEL313" s="75" t="s">
        <v>385</v>
      </c>
      <c r="UEM313" s="75" t="s">
        <v>385</v>
      </c>
      <c r="UEN313" s="75" t="s">
        <v>385</v>
      </c>
      <c r="UEO313" s="75" t="s">
        <v>385</v>
      </c>
      <c r="UEP313" s="75" t="s">
        <v>385</v>
      </c>
      <c r="UEQ313" s="75" t="s">
        <v>385</v>
      </c>
      <c r="UER313" s="75" t="s">
        <v>385</v>
      </c>
      <c r="UES313" s="75" t="s">
        <v>385</v>
      </c>
      <c r="UET313" s="75" t="s">
        <v>385</v>
      </c>
      <c r="UEU313" s="75" t="s">
        <v>385</v>
      </c>
      <c r="UEV313" s="75" t="s">
        <v>385</v>
      </c>
      <c r="UEW313" s="75" t="s">
        <v>385</v>
      </c>
      <c r="UEX313" s="75" t="s">
        <v>385</v>
      </c>
      <c r="UEY313" s="75" t="s">
        <v>385</v>
      </c>
      <c r="UEZ313" s="75" t="s">
        <v>385</v>
      </c>
      <c r="UFA313" s="75" t="s">
        <v>385</v>
      </c>
      <c r="UFB313" s="75" t="s">
        <v>385</v>
      </c>
      <c r="UFC313" s="75" t="s">
        <v>385</v>
      </c>
      <c r="UFD313" s="75" t="s">
        <v>385</v>
      </c>
      <c r="UFE313" s="75" t="s">
        <v>385</v>
      </c>
      <c r="UFF313" s="75" t="s">
        <v>385</v>
      </c>
      <c r="UFG313" s="75" t="s">
        <v>385</v>
      </c>
      <c r="UFH313" s="75" t="s">
        <v>385</v>
      </c>
      <c r="UFI313" s="75" t="s">
        <v>385</v>
      </c>
      <c r="UFJ313" s="75" t="s">
        <v>385</v>
      </c>
      <c r="UFK313" s="75" t="s">
        <v>385</v>
      </c>
      <c r="UFL313" s="75" t="s">
        <v>385</v>
      </c>
      <c r="UFM313" s="75" t="s">
        <v>385</v>
      </c>
      <c r="UFN313" s="75" t="s">
        <v>385</v>
      </c>
      <c r="UFO313" s="75" t="s">
        <v>385</v>
      </c>
      <c r="UFP313" s="75" t="s">
        <v>385</v>
      </c>
      <c r="UFQ313" s="75" t="s">
        <v>385</v>
      </c>
      <c r="UFR313" s="75" t="s">
        <v>385</v>
      </c>
      <c r="UFS313" s="75" t="s">
        <v>385</v>
      </c>
      <c r="UFT313" s="75" t="s">
        <v>385</v>
      </c>
      <c r="UFU313" s="75" t="s">
        <v>385</v>
      </c>
      <c r="UFV313" s="75" t="s">
        <v>385</v>
      </c>
      <c r="UFW313" s="75" t="s">
        <v>385</v>
      </c>
      <c r="UFX313" s="75" t="s">
        <v>385</v>
      </c>
      <c r="UFY313" s="75" t="s">
        <v>385</v>
      </c>
      <c r="UFZ313" s="75" t="s">
        <v>385</v>
      </c>
      <c r="UGA313" s="75" t="s">
        <v>385</v>
      </c>
      <c r="UGB313" s="75" t="s">
        <v>385</v>
      </c>
      <c r="UGC313" s="75" t="s">
        <v>385</v>
      </c>
      <c r="UGD313" s="75" t="s">
        <v>385</v>
      </c>
      <c r="UGE313" s="75" t="s">
        <v>385</v>
      </c>
      <c r="UGF313" s="75" t="s">
        <v>385</v>
      </c>
      <c r="UGG313" s="75" t="s">
        <v>385</v>
      </c>
      <c r="UGH313" s="75" t="s">
        <v>385</v>
      </c>
      <c r="UGI313" s="75" t="s">
        <v>385</v>
      </c>
      <c r="UGJ313" s="75" t="s">
        <v>385</v>
      </c>
      <c r="UGK313" s="75" t="s">
        <v>385</v>
      </c>
      <c r="UGL313" s="75" t="s">
        <v>385</v>
      </c>
      <c r="UGM313" s="75" t="s">
        <v>385</v>
      </c>
      <c r="UGN313" s="75" t="s">
        <v>385</v>
      </c>
      <c r="UGO313" s="75" t="s">
        <v>385</v>
      </c>
      <c r="UGP313" s="75" t="s">
        <v>385</v>
      </c>
      <c r="UGQ313" s="75" t="s">
        <v>385</v>
      </c>
      <c r="UGR313" s="75" t="s">
        <v>385</v>
      </c>
      <c r="UGS313" s="75" t="s">
        <v>385</v>
      </c>
      <c r="UGT313" s="75" t="s">
        <v>385</v>
      </c>
      <c r="UGU313" s="75" t="s">
        <v>385</v>
      </c>
      <c r="UGV313" s="75" t="s">
        <v>385</v>
      </c>
      <c r="UGW313" s="75" t="s">
        <v>385</v>
      </c>
      <c r="UGX313" s="75" t="s">
        <v>385</v>
      </c>
      <c r="UGY313" s="75" t="s">
        <v>385</v>
      </c>
      <c r="UGZ313" s="75" t="s">
        <v>385</v>
      </c>
      <c r="UHA313" s="75" t="s">
        <v>385</v>
      </c>
      <c r="UHB313" s="75" t="s">
        <v>385</v>
      </c>
      <c r="UHC313" s="75" t="s">
        <v>385</v>
      </c>
      <c r="UHD313" s="75" t="s">
        <v>385</v>
      </c>
      <c r="UHE313" s="75" t="s">
        <v>385</v>
      </c>
      <c r="UHF313" s="75" t="s">
        <v>385</v>
      </c>
      <c r="UHG313" s="75" t="s">
        <v>385</v>
      </c>
      <c r="UHH313" s="75" t="s">
        <v>385</v>
      </c>
      <c r="UHI313" s="75" t="s">
        <v>385</v>
      </c>
      <c r="UHJ313" s="75" t="s">
        <v>385</v>
      </c>
      <c r="UHK313" s="75" t="s">
        <v>385</v>
      </c>
      <c r="UHL313" s="75" t="s">
        <v>385</v>
      </c>
      <c r="UHM313" s="75" t="s">
        <v>385</v>
      </c>
      <c r="UHN313" s="75" t="s">
        <v>385</v>
      </c>
      <c r="UHO313" s="75" t="s">
        <v>385</v>
      </c>
      <c r="UHP313" s="75" t="s">
        <v>385</v>
      </c>
      <c r="UHQ313" s="75" t="s">
        <v>385</v>
      </c>
      <c r="UHR313" s="75" t="s">
        <v>385</v>
      </c>
      <c r="UHS313" s="75" t="s">
        <v>385</v>
      </c>
      <c r="UHT313" s="75" t="s">
        <v>385</v>
      </c>
      <c r="UHU313" s="75" t="s">
        <v>385</v>
      </c>
      <c r="UHV313" s="75" t="s">
        <v>385</v>
      </c>
      <c r="UHW313" s="75" t="s">
        <v>385</v>
      </c>
      <c r="UHX313" s="75" t="s">
        <v>385</v>
      </c>
      <c r="UHY313" s="75" t="s">
        <v>385</v>
      </c>
      <c r="UHZ313" s="75" t="s">
        <v>385</v>
      </c>
      <c r="UIA313" s="75" t="s">
        <v>385</v>
      </c>
      <c r="UIB313" s="75" t="s">
        <v>385</v>
      </c>
      <c r="UIC313" s="75" t="s">
        <v>385</v>
      </c>
      <c r="UID313" s="75" t="s">
        <v>385</v>
      </c>
      <c r="UIE313" s="75" t="s">
        <v>385</v>
      </c>
      <c r="UIF313" s="75" t="s">
        <v>385</v>
      </c>
      <c r="UIG313" s="75" t="s">
        <v>385</v>
      </c>
      <c r="UIH313" s="75" t="s">
        <v>385</v>
      </c>
      <c r="UII313" s="75" t="s">
        <v>385</v>
      </c>
      <c r="UIJ313" s="75" t="s">
        <v>385</v>
      </c>
      <c r="UIK313" s="75" t="s">
        <v>385</v>
      </c>
      <c r="UIL313" s="75" t="s">
        <v>385</v>
      </c>
      <c r="UIM313" s="75" t="s">
        <v>385</v>
      </c>
      <c r="UIN313" s="75" t="s">
        <v>385</v>
      </c>
      <c r="UIO313" s="75" t="s">
        <v>385</v>
      </c>
      <c r="UIP313" s="75" t="s">
        <v>385</v>
      </c>
      <c r="UIQ313" s="75" t="s">
        <v>385</v>
      </c>
      <c r="UIR313" s="75" t="s">
        <v>385</v>
      </c>
      <c r="UIS313" s="75" t="s">
        <v>385</v>
      </c>
      <c r="UIT313" s="75" t="s">
        <v>385</v>
      </c>
      <c r="UIU313" s="75" t="s">
        <v>385</v>
      </c>
      <c r="UIV313" s="75" t="s">
        <v>385</v>
      </c>
      <c r="UIW313" s="75" t="s">
        <v>385</v>
      </c>
      <c r="UIX313" s="75" t="s">
        <v>385</v>
      </c>
      <c r="UIY313" s="75" t="s">
        <v>385</v>
      </c>
      <c r="UIZ313" s="75" t="s">
        <v>385</v>
      </c>
      <c r="UJA313" s="75" t="s">
        <v>385</v>
      </c>
      <c r="UJB313" s="75" t="s">
        <v>385</v>
      </c>
      <c r="UJC313" s="75" t="s">
        <v>385</v>
      </c>
      <c r="UJD313" s="75" t="s">
        <v>385</v>
      </c>
      <c r="UJE313" s="75" t="s">
        <v>385</v>
      </c>
      <c r="UJF313" s="75" t="s">
        <v>385</v>
      </c>
      <c r="UJG313" s="75" t="s">
        <v>385</v>
      </c>
      <c r="UJH313" s="75" t="s">
        <v>385</v>
      </c>
      <c r="UJI313" s="75" t="s">
        <v>385</v>
      </c>
      <c r="UJJ313" s="75" t="s">
        <v>385</v>
      </c>
      <c r="UJK313" s="75" t="s">
        <v>385</v>
      </c>
      <c r="UJL313" s="75" t="s">
        <v>385</v>
      </c>
      <c r="UJM313" s="75" t="s">
        <v>385</v>
      </c>
      <c r="UJN313" s="75" t="s">
        <v>385</v>
      </c>
      <c r="UJO313" s="75" t="s">
        <v>385</v>
      </c>
      <c r="UJP313" s="75" t="s">
        <v>385</v>
      </c>
      <c r="UJQ313" s="75" t="s">
        <v>385</v>
      </c>
      <c r="UJR313" s="75" t="s">
        <v>385</v>
      </c>
      <c r="UJS313" s="75" t="s">
        <v>385</v>
      </c>
      <c r="UJT313" s="75" t="s">
        <v>385</v>
      </c>
      <c r="UJU313" s="75" t="s">
        <v>385</v>
      </c>
      <c r="UJV313" s="75" t="s">
        <v>385</v>
      </c>
      <c r="UJW313" s="75" t="s">
        <v>385</v>
      </c>
      <c r="UJX313" s="75" t="s">
        <v>385</v>
      </c>
      <c r="UJY313" s="75" t="s">
        <v>385</v>
      </c>
      <c r="UJZ313" s="75" t="s">
        <v>385</v>
      </c>
      <c r="UKA313" s="75" t="s">
        <v>385</v>
      </c>
      <c r="UKB313" s="75" t="s">
        <v>385</v>
      </c>
      <c r="UKC313" s="75" t="s">
        <v>385</v>
      </c>
      <c r="UKD313" s="75" t="s">
        <v>385</v>
      </c>
      <c r="UKE313" s="75" t="s">
        <v>385</v>
      </c>
      <c r="UKF313" s="75" t="s">
        <v>385</v>
      </c>
      <c r="UKG313" s="75" t="s">
        <v>385</v>
      </c>
      <c r="UKH313" s="75" t="s">
        <v>385</v>
      </c>
      <c r="UKI313" s="75" t="s">
        <v>385</v>
      </c>
      <c r="UKJ313" s="75" t="s">
        <v>385</v>
      </c>
      <c r="UKK313" s="75" t="s">
        <v>385</v>
      </c>
      <c r="UKL313" s="75" t="s">
        <v>385</v>
      </c>
      <c r="UKM313" s="75" t="s">
        <v>385</v>
      </c>
      <c r="UKN313" s="75" t="s">
        <v>385</v>
      </c>
      <c r="UKO313" s="75" t="s">
        <v>385</v>
      </c>
      <c r="UKP313" s="75" t="s">
        <v>385</v>
      </c>
      <c r="UKQ313" s="75" t="s">
        <v>385</v>
      </c>
      <c r="UKR313" s="75" t="s">
        <v>385</v>
      </c>
      <c r="UKS313" s="75" t="s">
        <v>385</v>
      </c>
      <c r="UKT313" s="75" t="s">
        <v>385</v>
      </c>
      <c r="UKU313" s="75" t="s">
        <v>385</v>
      </c>
      <c r="UKV313" s="75" t="s">
        <v>385</v>
      </c>
      <c r="UKW313" s="75" t="s">
        <v>385</v>
      </c>
      <c r="UKX313" s="75" t="s">
        <v>385</v>
      </c>
      <c r="UKY313" s="75" t="s">
        <v>385</v>
      </c>
      <c r="UKZ313" s="75" t="s">
        <v>385</v>
      </c>
      <c r="ULA313" s="75" t="s">
        <v>385</v>
      </c>
      <c r="ULB313" s="75" t="s">
        <v>385</v>
      </c>
      <c r="ULC313" s="75" t="s">
        <v>385</v>
      </c>
      <c r="ULD313" s="75" t="s">
        <v>385</v>
      </c>
      <c r="ULE313" s="75" t="s">
        <v>385</v>
      </c>
      <c r="ULF313" s="75" t="s">
        <v>385</v>
      </c>
      <c r="ULG313" s="75" t="s">
        <v>385</v>
      </c>
      <c r="ULH313" s="75" t="s">
        <v>385</v>
      </c>
      <c r="ULI313" s="75" t="s">
        <v>385</v>
      </c>
      <c r="ULJ313" s="75" t="s">
        <v>385</v>
      </c>
      <c r="ULK313" s="75" t="s">
        <v>385</v>
      </c>
      <c r="ULL313" s="75" t="s">
        <v>385</v>
      </c>
      <c r="ULM313" s="75" t="s">
        <v>385</v>
      </c>
      <c r="ULN313" s="75" t="s">
        <v>385</v>
      </c>
      <c r="ULO313" s="75" t="s">
        <v>385</v>
      </c>
      <c r="ULP313" s="75" t="s">
        <v>385</v>
      </c>
      <c r="ULQ313" s="75" t="s">
        <v>385</v>
      </c>
      <c r="ULR313" s="75" t="s">
        <v>385</v>
      </c>
      <c r="ULS313" s="75" t="s">
        <v>385</v>
      </c>
      <c r="ULT313" s="75" t="s">
        <v>385</v>
      </c>
      <c r="ULU313" s="75" t="s">
        <v>385</v>
      </c>
      <c r="ULV313" s="75" t="s">
        <v>385</v>
      </c>
      <c r="ULW313" s="75" t="s">
        <v>385</v>
      </c>
      <c r="ULX313" s="75" t="s">
        <v>385</v>
      </c>
      <c r="ULY313" s="75" t="s">
        <v>385</v>
      </c>
      <c r="ULZ313" s="75" t="s">
        <v>385</v>
      </c>
      <c r="UMA313" s="75" t="s">
        <v>385</v>
      </c>
      <c r="UMB313" s="75" t="s">
        <v>385</v>
      </c>
      <c r="UMC313" s="75" t="s">
        <v>385</v>
      </c>
      <c r="UMD313" s="75" t="s">
        <v>385</v>
      </c>
      <c r="UME313" s="75" t="s">
        <v>385</v>
      </c>
      <c r="UMF313" s="75" t="s">
        <v>385</v>
      </c>
      <c r="UMG313" s="75" t="s">
        <v>385</v>
      </c>
      <c r="UMH313" s="75" t="s">
        <v>385</v>
      </c>
      <c r="UMI313" s="75" t="s">
        <v>385</v>
      </c>
      <c r="UMJ313" s="75" t="s">
        <v>385</v>
      </c>
      <c r="UMK313" s="75" t="s">
        <v>385</v>
      </c>
      <c r="UML313" s="75" t="s">
        <v>385</v>
      </c>
      <c r="UMM313" s="75" t="s">
        <v>385</v>
      </c>
      <c r="UMN313" s="75" t="s">
        <v>385</v>
      </c>
      <c r="UMO313" s="75" t="s">
        <v>385</v>
      </c>
      <c r="UMP313" s="75" t="s">
        <v>385</v>
      </c>
      <c r="UMQ313" s="75" t="s">
        <v>385</v>
      </c>
      <c r="UMR313" s="75" t="s">
        <v>385</v>
      </c>
      <c r="UMS313" s="75" t="s">
        <v>385</v>
      </c>
      <c r="UMT313" s="75" t="s">
        <v>385</v>
      </c>
      <c r="UMU313" s="75" t="s">
        <v>385</v>
      </c>
      <c r="UMV313" s="75" t="s">
        <v>385</v>
      </c>
      <c r="UMW313" s="75" t="s">
        <v>385</v>
      </c>
      <c r="UMX313" s="75" t="s">
        <v>385</v>
      </c>
      <c r="UMY313" s="75" t="s">
        <v>385</v>
      </c>
      <c r="UMZ313" s="75" t="s">
        <v>385</v>
      </c>
      <c r="UNA313" s="75" t="s">
        <v>385</v>
      </c>
      <c r="UNB313" s="75" t="s">
        <v>385</v>
      </c>
      <c r="UNC313" s="75" t="s">
        <v>385</v>
      </c>
      <c r="UND313" s="75" t="s">
        <v>385</v>
      </c>
      <c r="UNE313" s="75" t="s">
        <v>385</v>
      </c>
      <c r="UNF313" s="75" t="s">
        <v>385</v>
      </c>
      <c r="UNG313" s="75" t="s">
        <v>385</v>
      </c>
      <c r="UNH313" s="75" t="s">
        <v>385</v>
      </c>
      <c r="UNI313" s="75" t="s">
        <v>385</v>
      </c>
      <c r="UNJ313" s="75" t="s">
        <v>385</v>
      </c>
      <c r="UNK313" s="75" t="s">
        <v>385</v>
      </c>
      <c r="UNL313" s="75" t="s">
        <v>385</v>
      </c>
      <c r="UNM313" s="75" t="s">
        <v>385</v>
      </c>
      <c r="UNN313" s="75" t="s">
        <v>385</v>
      </c>
      <c r="UNO313" s="75" t="s">
        <v>385</v>
      </c>
      <c r="UNP313" s="75" t="s">
        <v>385</v>
      </c>
      <c r="UNQ313" s="75" t="s">
        <v>385</v>
      </c>
      <c r="UNR313" s="75" t="s">
        <v>385</v>
      </c>
      <c r="UNS313" s="75" t="s">
        <v>385</v>
      </c>
      <c r="UNT313" s="75" t="s">
        <v>385</v>
      </c>
      <c r="UNU313" s="75" t="s">
        <v>385</v>
      </c>
      <c r="UNV313" s="75" t="s">
        <v>385</v>
      </c>
      <c r="UNW313" s="75" t="s">
        <v>385</v>
      </c>
      <c r="UNX313" s="75" t="s">
        <v>385</v>
      </c>
      <c r="UNY313" s="75" t="s">
        <v>385</v>
      </c>
      <c r="UNZ313" s="75" t="s">
        <v>385</v>
      </c>
      <c r="UOA313" s="75" t="s">
        <v>385</v>
      </c>
      <c r="UOB313" s="75" t="s">
        <v>385</v>
      </c>
      <c r="UOC313" s="75" t="s">
        <v>385</v>
      </c>
      <c r="UOD313" s="75" t="s">
        <v>385</v>
      </c>
      <c r="UOE313" s="75" t="s">
        <v>385</v>
      </c>
      <c r="UOF313" s="75" t="s">
        <v>385</v>
      </c>
      <c r="UOG313" s="75" t="s">
        <v>385</v>
      </c>
      <c r="UOH313" s="75" t="s">
        <v>385</v>
      </c>
      <c r="UOI313" s="75" t="s">
        <v>385</v>
      </c>
      <c r="UOJ313" s="75" t="s">
        <v>385</v>
      </c>
      <c r="UOK313" s="75" t="s">
        <v>385</v>
      </c>
      <c r="UOL313" s="75" t="s">
        <v>385</v>
      </c>
      <c r="UOM313" s="75" t="s">
        <v>385</v>
      </c>
      <c r="UON313" s="75" t="s">
        <v>385</v>
      </c>
      <c r="UOO313" s="75" t="s">
        <v>385</v>
      </c>
      <c r="UOP313" s="75" t="s">
        <v>385</v>
      </c>
      <c r="UOQ313" s="75" t="s">
        <v>385</v>
      </c>
      <c r="UOR313" s="75" t="s">
        <v>385</v>
      </c>
      <c r="UOS313" s="75" t="s">
        <v>385</v>
      </c>
      <c r="UOT313" s="75" t="s">
        <v>385</v>
      </c>
      <c r="UOU313" s="75" t="s">
        <v>385</v>
      </c>
      <c r="UOV313" s="75" t="s">
        <v>385</v>
      </c>
      <c r="UOW313" s="75" t="s">
        <v>385</v>
      </c>
      <c r="UOX313" s="75" t="s">
        <v>385</v>
      </c>
      <c r="UOY313" s="75" t="s">
        <v>385</v>
      </c>
      <c r="UOZ313" s="75" t="s">
        <v>385</v>
      </c>
      <c r="UPA313" s="75" t="s">
        <v>385</v>
      </c>
      <c r="UPB313" s="75" t="s">
        <v>385</v>
      </c>
      <c r="UPC313" s="75" t="s">
        <v>385</v>
      </c>
      <c r="UPD313" s="75" t="s">
        <v>385</v>
      </c>
      <c r="UPE313" s="75" t="s">
        <v>385</v>
      </c>
      <c r="UPF313" s="75" t="s">
        <v>385</v>
      </c>
      <c r="UPG313" s="75" t="s">
        <v>385</v>
      </c>
      <c r="UPH313" s="75" t="s">
        <v>385</v>
      </c>
      <c r="UPI313" s="75" t="s">
        <v>385</v>
      </c>
      <c r="UPJ313" s="75" t="s">
        <v>385</v>
      </c>
      <c r="UPK313" s="75" t="s">
        <v>385</v>
      </c>
      <c r="UPL313" s="75" t="s">
        <v>385</v>
      </c>
      <c r="UPM313" s="75" t="s">
        <v>385</v>
      </c>
      <c r="UPN313" s="75" t="s">
        <v>385</v>
      </c>
      <c r="UPO313" s="75" t="s">
        <v>385</v>
      </c>
      <c r="UPP313" s="75" t="s">
        <v>385</v>
      </c>
      <c r="UPQ313" s="75" t="s">
        <v>385</v>
      </c>
      <c r="UPR313" s="75" t="s">
        <v>385</v>
      </c>
      <c r="UPS313" s="75" t="s">
        <v>385</v>
      </c>
      <c r="UPT313" s="75" t="s">
        <v>385</v>
      </c>
      <c r="UPU313" s="75" t="s">
        <v>385</v>
      </c>
      <c r="UPV313" s="75" t="s">
        <v>385</v>
      </c>
      <c r="UPW313" s="75" t="s">
        <v>385</v>
      </c>
      <c r="UPX313" s="75" t="s">
        <v>385</v>
      </c>
      <c r="UPY313" s="75" t="s">
        <v>385</v>
      </c>
      <c r="UPZ313" s="75" t="s">
        <v>385</v>
      </c>
      <c r="UQA313" s="75" t="s">
        <v>385</v>
      </c>
      <c r="UQB313" s="75" t="s">
        <v>385</v>
      </c>
      <c r="UQC313" s="75" t="s">
        <v>385</v>
      </c>
      <c r="UQD313" s="75" t="s">
        <v>385</v>
      </c>
      <c r="UQE313" s="75" t="s">
        <v>385</v>
      </c>
      <c r="UQF313" s="75" t="s">
        <v>385</v>
      </c>
      <c r="UQG313" s="75" t="s">
        <v>385</v>
      </c>
      <c r="UQH313" s="75" t="s">
        <v>385</v>
      </c>
      <c r="UQI313" s="75" t="s">
        <v>385</v>
      </c>
      <c r="UQJ313" s="75" t="s">
        <v>385</v>
      </c>
      <c r="UQK313" s="75" t="s">
        <v>385</v>
      </c>
      <c r="UQL313" s="75" t="s">
        <v>385</v>
      </c>
      <c r="UQM313" s="75" t="s">
        <v>385</v>
      </c>
      <c r="UQN313" s="75" t="s">
        <v>385</v>
      </c>
      <c r="UQO313" s="75" t="s">
        <v>385</v>
      </c>
      <c r="UQP313" s="75" t="s">
        <v>385</v>
      </c>
      <c r="UQQ313" s="75" t="s">
        <v>385</v>
      </c>
      <c r="UQR313" s="75" t="s">
        <v>385</v>
      </c>
      <c r="UQS313" s="75" t="s">
        <v>385</v>
      </c>
      <c r="UQT313" s="75" t="s">
        <v>385</v>
      </c>
      <c r="UQU313" s="75" t="s">
        <v>385</v>
      </c>
      <c r="UQV313" s="75" t="s">
        <v>385</v>
      </c>
      <c r="UQW313" s="75" t="s">
        <v>385</v>
      </c>
      <c r="UQX313" s="75" t="s">
        <v>385</v>
      </c>
      <c r="UQY313" s="75" t="s">
        <v>385</v>
      </c>
      <c r="UQZ313" s="75" t="s">
        <v>385</v>
      </c>
      <c r="URA313" s="75" t="s">
        <v>385</v>
      </c>
      <c r="URB313" s="75" t="s">
        <v>385</v>
      </c>
      <c r="URC313" s="75" t="s">
        <v>385</v>
      </c>
      <c r="URD313" s="75" t="s">
        <v>385</v>
      </c>
      <c r="URE313" s="75" t="s">
        <v>385</v>
      </c>
      <c r="URF313" s="75" t="s">
        <v>385</v>
      </c>
      <c r="URG313" s="75" t="s">
        <v>385</v>
      </c>
      <c r="URH313" s="75" t="s">
        <v>385</v>
      </c>
      <c r="URI313" s="75" t="s">
        <v>385</v>
      </c>
      <c r="URJ313" s="75" t="s">
        <v>385</v>
      </c>
      <c r="URK313" s="75" t="s">
        <v>385</v>
      </c>
      <c r="URL313" s="75" t="s">
        <v>385</v>
      </c>
      <c r="URM313" s="75" t="s">
        <v>385</v>
      </c>
      <c r="URN313" s="75" t="s">
        <v>385</v>
      </c>
      <c r="URO313" s="75" t="s">
        <v>385</v>
      </c>
      <c r="URP313" s="75" t="s">
        <v>385</v>
      </c>
      <c r="URQ313" s="75" t="s">
        <v>385</v>
      </c>
      <c r="URR313" s="75" t="s">
        <v>385</v>
      </c>
      <c r="URS313" s="75" t="s">
        <v>385</v>
      </c>
      <c r="URT313" s="75" t="s">
        <v>385</v>
      </c>
      <c r="URU313" s="75" t="s">
        <v>385</v>
      </c>
      <c r="URV313" s="75" t="s">
        <v>385</v>
      </c>
      <c r="URW313" s="75" t="s">
        <v>385</v>
      </c>
      <c r="URX313" s="75" t="s">
        <v>385</v>
      </c>
      <c r="URY313" s="75" t="s">
        <v>385</v>
      </c>
      <c r="URZ313" s="75" t="s">
        <v>385</v>
      </c>
      <c r="USA313" s="75" t="s">
        <v>385</v>
      </c>
      <c r="USB313" s="75" t="s">
        <v>385</v>
      </c>
      <c r="USC313" s="75" t="s">
        <v>385</v>
      </c>
      <c r="USD313" s="75" t="s">
        <v>385</v>
      </c>
      <c r="USE313" s="75" t="s">
        <v>385</v>
      </c>
      <c r="USF313" s="75" t="s">
        <v>385</v>
      </c>
      <c r="USG313" s="75" t="s">
        <v>385</v>
      </c>
      <c r="USH313" s="75" t="s">
        <v>385</v>
      </c>
      <c r="USI313" s="75" t="s">
        <v>385</v>
      </c>
      <c r="USJ313" s="75" t="s">
        <v>385</v>
      </c>
      <c r="USK313" s="75" t="s">
        <v>385</v>
      </c>
      <c r="USL313" s="75" t="s">
        <v>385</v>
      </c>
      <c r="USM313" s="75" t="s">
        <v>385</v>
      </c>
      <c r="USN313" s="75" t="s">
        <v>385</v>
      </c>
      <c r="USO313" s="75" t="s">
        <v>385</v>
      </c>
      <c r="USP313" s="75" t="s">
        <v>385</v>
      </c>
      <c r="USQ313" s="75" t="s">
        <v>385</v>
      </c>
      <c r="USR313" s="75" t="s">
        <v>385</v>
      </c>
      <c r="USS313" s="75" t="s">
        <v>385</v>
      </c>
      <c r="UST313" s="75" t="s">
        <v>385</v>
      </c>
      <c r="USU313" s="75" t="s">
        <v>385</v>
      </c>
      <c r="USV313" s="75" t="s">
        <v>385</v>
      </c>
      <c r="USW313" s="75" t="s">
        <v>385</v>
      </c>
      <c r="USX313" s="75" t="s">
        <v>385</v>
      </c>
      <c r="USY313" s="75" t="s">
        <v>385</v>
      </c>
      <c r="USZ313" s="75" t="s">
        <v>385</v>
      </c>
      <c r="UTA313" s="75" t="s">
        <v>385</v>
      </c>
      <c r="UTB313" s="75" t="s">
        <v>385</v>
      </c>
      <c r="UTC313" s="75" t="s">
        <v>385</v>
      </c>
      <c r="UTD313" s="75" t="s">
        <v>385</v>
      </c>
      <c r="UTE313" s="75" t="s">
        <v>385</v>
      </c>
      <c r="UTF313" s="75" t="s">
        <v>385</v>
      </c>
      <c r="UTG313" s="75" t="s">
        <v>385</v>
      </c>
      <c r="UTH313" s="75" t="s">
        <v>385</v>
      </c>
      <c r="UTI313" s="75" t="s">
        <v>385</v>
      </c>
      <c r="UTJ313" s="75" t="s">
        <v>385</v>
      </c>
      <c r="UTK313" s="75" t="s">
        <v>385</v>
      </c>
      <c r="UTL313" s="75" t="s">
        <v>385</v>
      </c>
      <c r="UTM313" s="75" t="s">
        <v>385</v>
      </c>
      <c r="UTN313" s="75" t="s">
        <v>385</v>
      </c>
      <c r="UTO313" s="75" t="s">
        <v>385</v>
      </c>
      <c r="UTP313" s="75" t="s">
        <v>385</v>
      </c>
      <c r="UTQ313" s="75" t="s">
        <v>385</v>
      </c>
      <c r="UTR313" s="75" t="s">
        <v>385</v>
      </c>
      <c r="UTS313" s="75" t="s">
        <v>385</v>
      </c>
      <c r="UTT313" s="75" t="s">
        <v>385</v>
      </c>
      <c r="UTU313" s="75" t="s">
        <v>385</v>
      </c>
      <c r="UTV313" s="75" t="s">
        <v>385</v>
      </c>
      <c r="UTW313" s="75" t="s">
        <v>385</v>
      </c>
      <c r="UTX313" s="75" t="s">
        <v>385</v>
      </c>
      <c r="UTY313" s="75" t="s">
        <v>385</v>
      </c>
      <c r="UTZ313" s="75" t="s">
        <v>385</v>
      </c>
      <c r="UUA313" s="75" t="s">
        <v>385</v>
      </c>
      <c r="UUB313" s="75" t="s">
        <v>385</v>
      </c>
      <c r="UUC313" s="75" t="s">
        <v>385</v>
      </c>
      <c r="UUD313" s="75" t="s">
        <v>385</v>
      </c>
      <c r="UUE313" s="75" t="s">
        <v>385</v>
      </c>
      <c r="UUF313" s="75" t="s">
        <v>385</v>
      </c>
      <c r="UUG313" s="75" t="s">
        <v>385</v>
      </c>
      <c r="UUH313" s="75" t="s">
        <v>385</v>
      </c>
      <c r="UUI313" s="75" t="s">
        <v>385</v>
      </c>
      <c r="UUJ313" s="75" t="s">
        <v>385</v>
      </c>
      <c r="UUK313" s="75" t="s">
        <v>385</v>
      </c>
      <c r="UUL313" s="75" t="s">
        <v>385</v>
      </c>
      <c r="UUM313" s="75" t="s">
        <v>385</v>
      </c>
      <c r="UUN313" s="75" t="s">
        <v>385</v>
      </c>
      <c r="UUO313" s="75" t="s">
        <v>385</v>
      </c>
      <c r="UUP313" s="75" t="s">
        <v>385</v>
      </c>
      <c r="UUQ313" s="75" t="s">
        <v>385</v>
      </c>
      <c r="UUR313" s="75" t="s">
        <v>385</v>
      </c>
      <c r="UUS313" s="75" t="s">
        <v>385</v>
      </c>
      <c r="UUT313" s="75" t="s">
        <v>385</v>
      </c>
      <c r="UUU313" s="75" t="s">
        <v>385</v>
      </c>
      <c r="UUV313" s="75" t="s">
        <v>385</v>
      </c>
      <c r="UUW313" s="75" t="s">
        <v>385</v>
      </c>
      <c r="UUX313" s="75" t="s">
        <v>385</v>
      </c>
      <c r="UUY313" s="75" t="s">
        <v>385</v>
      </c>
      <c r="UUZ313" s="75" t="s">
        <v>385</v>
      </c>
      <c r="UVA313" s="75" t="s">
        <v>385</v>
      </c>
      <c r="UVB313" s="75" t="s">
        <v>385</v>
      </c>
      <c r="UVC313" s="75" t="s">
        <v>385</v>
      </c>
      <c r="UVD313" s="75" t="s">
        <v>385</v>
      </c>
      <c r="UVE313" s="75" t="s">
        <v>385</v>
      </c>
      <c r="UVF313" s="75" t="s">
        <v>385</v>
      </c>
      <c r="UVG313" s="75" t="s">
        <v>385</v>
      </c>
      <c r="UVH313" s="75" t="s">
        <v>385</v>
      </c>
      <c r="UVI313" s="75" t="s">
        <v>385</v>
      </c>
      <c r="UVJ313" s="75" t="s">
        <v>385</v>
      </c>
      <c r="UVK313" s="75" t="s">
        <v>385</v>
      </c>
      <c r="UVL313" s="75" t="s">
        <v>385</v>
      </c>
      <c r="UVM313" s="75" t="s">
        <v>385</v>
      </c>
      <c r="UVN313" s="75" t="s">
        <v>385</v>
      </c>
      <c r="UVO313" s="75" t="s">
        <v>385</v>
      </c>
      <c r="UVP313" s="75" t="s">
        <v>385</v>
      </c>
      <c r="UVQ313" s="75" t="s">
        <v>385</v>
      </c>
      <c r="UVR313" s="75" t="s">
        <v>385</v>
      </c>
      <c r="UVS313" s="75" t="s">
        <v>385</v>
      </c>
      <c r="UVT313" s="75" t="s">
        <v>385</v>
      </c>
      <c r="UVU313" s="75" t="s">
        <v>385</v>
      </c>
      <c r="UVV313" s="75" t="s">
        <v>385</v>
      </c>
      <c r="UVW313" s="75" t="s">
        <v>385</v>
      </c>
      <c r="UVX313" s="75" t="s">
        <v>385</v>
      </c>
      <c r="UVY313" s="75" t="s">
        <v>385</v>
      </c>
      <c r="UVZ313" s="75" t="s">
        <v>385</v>
      </c>
      <c r="UWA313" s="75" t="s">
        <v>385</v>
      </c>
      <c r="UWB313" s="75" t="s">
        <v>385</v>
      </c>
      <c r="UWC313" s="75" t="s">
        <v>385</v>
      </c>
      <c r="UWD313" s="75" t="s">
        <v>385</v>
      </c>
      <c r="UWE313" s="75" t="s">
        <v>385</v>
      </c>
      <c r="UWF313" s="75" t="s">
        <v>385</v>
      </c>
      <c r="UWG313" s="75" t="s">
        <v>385</v>
      </c>
      <c r="UWH313" s="75" t="s">
        <v>385</v>
      </c>
      <c r="UWI313" s="75" t="s">
        <v>385</v>
      </c>
      <c r="UWJ313" s="75" t="s">
        <v>385</v>
      </c>
      <c r="UWK313" s="75" t="s">
        <v>385</v>
      </c>
      <c r="UWL313" s="75" t="s">
        <v>385</v>
      </c>
      <c r="UWM313" s="75" t="s">
        <v>385</v>
      </c>
      <c r="UWN313" s="75" t="s">
        <v>385</v>
      </c>
      <c r="UWO313" s="75" t="s">
        <v>385</v>
      </c>
      <c r="UWP313" s="75" t="s">
        <v>385</v>
      </c>
      <c r="UWQ313" s="75" t="s">
        <v>385</v>
      </c>
      <c r="UWR313" s="75" t="s">
        <v>385</v>
      </c>
      <c r="UWS313" s="75" t="s">
        <v>385</v>
      </c>
      <c r="UWT313" s="75" t="s">
        <v>385</v>
      </c>
      <c r="UWU313" s="75" t="s">
        <v>385</v>
      </c>
      <c r="UWV313" s="75" t="s">
        <v>385</v>
      </c>
      <c r="UWW313" s="75" t="s">
        <v>385</v>
      </c>
      <c r="UWX313" s="75" t="s">
        <v>385</v>
      </c>
      <c r="UWY313" s="75" t="s">
        <v>385</v>
      </c>
      <c r="UWZ313" s="75" t="s">
        <v>385</v>
      </c>
      <c r="UXA313" s="75" t="s">
        <v>385</v>
      </c>
      <c r="UXB313" s="75" t="s">
        <v>385</v>
      </c>
      <c r="UXC313" s="75" t="s">
        <v>385</v>
      </c>
      <c r="UXD313" s="75" t="s">
        <v>385</v>
      </c>
      <c r="UXE313" s="75" t="s">
        <v>385</v>
      </c>
      <c r="UXF313" s="75" t="s">
        <v>385</v>
      </c>
      <c r="UXG313" s="75" t="s">
        <v>385</v>
      </c>
      <c r="UXH313" s="75" t="s">
        <v>385</v>
      </c>
      <c r="UXI313" s="75" t="s">
        <v>385</v>
      </c>
      <c r="UXJ313" s="75" t="s">
        <v>385</v>
      </c>
      <c r="UXK313" s="75" t="s">
        <v>385</v>
      </c>
      <c r="UXL313" s="75" t="s">
        <v>385</v>
      </c>
      <c r="UXM313" s="75" t="s">
        <v>385</v>
      </c>
      <c r="UXN313" s="75" t="s">
        <v>385</v>
      </c>
      <c r="UXO313" s="75" t="s">
        <v>385</v>
      </c>
      <c r="UXP313" s="75" t="s">
        <v>385</v>
      </c>
      <c r="UXQ313" s="75" t="s">
        <v>385</v>
      </c>
      <c r="UXR313" s="75" t="s">
        <v>385</v>
      </c>
      <c r="UXS313" s="75" t="s">
        <v>385</v>
      </c>
      <c r="UXT313" s="75" t="s">
        <v>385</v>
      </c>
      <c r="UXU313" s="75" t="s">
        <v>385</v>
      </c>
      <c r="UXV313" s="75" t="s">
        <v>385</v>
      </c>
      <c r="UXW313" s="75" t="s">
        <v>385</v>
      </c>
      <c r="UXX313" s="75" t="s">
        <v>385</v>
      </c>
      <c r="UXY313" s="75" t="s">
        <v>385</v>
      </c>
      <c r="UXZ313" s="75" t="s">
        <v>385</v>
      </c>
      <c r="UYA313" s="75" t="s">
        <v>385</v>
      </c>
      <c r="UYB313" s="75" t="s">
        <v>385</v>
      </c>
      <c r="UYC313" s="75" t="s">
        <v>385</v>
      </c>
      <c r="UYD313" s="75" t="s">
        <v>385</v>
      </c>
      <c r="UYE313" s="75" t="s">
        <v>385</v>
      </c>
      <c r="UYF313" s="75" t="s">
        <v>385</v>
      </c>
      <c r="UYG313" s="75" t="s">
        <v>385</v>
      </c>
      <c r="UYH313" s="75" t="s">
        <v>385</v>
      </c>
      <c r="UYI313" s="75" t="s">
        <v>385</v>
      </c>
      <c r="UYJ313" s="75" t="s">
        <v>385</v>
      </c>
      <c r="UYK313" s="75" t="s">
        <v>385</v>
      </c>
      <c r="UYL313" s="75" t="s">
        <v>385</v>
      </c>
      <c r="UYM313" s="75" t="s">
        <v>385</v>
      </c>
      <c r="UYN313" s="75" t="s">
        <v>385</v>
      </c>
      <c r="UYO313" s="75" t="s">
        <v>385</v>
      </c>
      <c r="UYP313" s="75" t="s">
        <v>385</v>
      </c>
      <c r="UYQ313" s="75" t="s">
        <v>385</v>
      </c>
      <c r="UYR313" s="75" t="s">
        <v>385</v>
      </c>
      <c r="UYS313" s="75" t="s">
        <v>385</v>
      </c>
      <c r="UYT313" s="75" t="s">
        <v>385</v>
      </c>
      <c r="UYU313" s="75" t="s">
        <v>385</v>
      </c>
      <c r="UYV313" s="75" t="s">
        <v>385</v>
      </c>
      <c r="UYW313" s="75" t="s">
        <v>385</v>
      </c>
      <c r="UYX313" s="75" t="s">
        <v>385</v>
      </c>
      <c r="UYY313" s="75" t="s">
        <v>385</v>
      </c>
      <c r="UYZ313" s="75" t="s">
        <v>385</v>
      </c>
      <c r="UZA313" s="75" t="s">
        <v>385</v>
      </c>
      <c r="UZB313" s="75" t="s">
        <v>385</v>
      </c>
      <c r="UZC313" s="75" t="s">
        <v>385</v>
      </c>
      <c r="UZD313" s="75" t="s">
        <v>385</v>
      </c>
      <c r="UZE313" s="75" t="s">
        <v>385</v>
      </c>
      <c r="UZF313" s="75" t="s">
        <v>385</v>
      </c>
      <c r="UZG313" s="75" t="s">
        <v>385</v>
      </c>
      <c r="UZH313" s="75" t="s">
        <v>385</v>
      </c>
      <c r="UZI313" s="75" t="s">
        <v>385</v>
      </c>
      <c r="UZJ313" s="75" t="s">
        <v>385</v>
      </c>
      <c r="UZK313" s="75" t="s">
        <v>385</v>
      </c>
      <c r="UZL313" s="75" t="s">
        <v>385</v>
      </c>
      <c r="UZM313" s="75" t="s">
        <v>385</v>
      </c>
      <c r="UZN313" s="75" t="s">
        <v>385</v>
      </c>
      <c r="UZO313" s="75" t="s">
        <v>385</v>
      </c>
      <c r="UZP313" s="75" t="s">
        <v>385</v>
      </c>
      <c r="UZQ313" s="75" t="s">
        <v>385</v>
      </c>
      <c r="UZR313" s="75" t="s">
        <v>385</v>
      </c>
      <c r="UZS313" s="75" t="s">
        <v>385</v>
      </c>
      <c r="UZT313" s="75" t="s">
        <v>385</v>
      </c>
      <c r="UZU313" s="75" t="s">
        <v>385</v>
      </c>
      <c r="UZV313" s="75" t="s">
        <v>385</v>
      </c>
      <c r="UZW313" s="75" t="s">
        <v>385</v>
      </c>
      <c r="UZX313" s="75" t="s">
        <v>385</v>
      </c>
      <c r="UZY313" s="75" t="s">
        <v>385</v>
      </c>
      <c r="UZZ313" s="75" t="s">
        <v>385</v>
      </c>
      <c r="VAA313" s="75" t="s">
        <v>385</v>
      </c>
      <c r="VAB313" s="75" t="s">
        <v>385</v>
      </c>
      <c r="VAC313" s="75" t="s">
        <v>385</v>
      </c>
      <c r="VAD313" s="75" t="s">
        <v>385</v>
      </c>
      <c r="VAE313" s="75" t="s">
        <v>385</v>
      </c>
      <c r="VAF313" s="75" t="s">
        <v>385</v>
      </c>
      <c r="VAG313" s="75" t="s">
        <v>385</v>
      </c>
      <c r="VAH313" s="75" t="s">
        <v>385</v>
      </c>
      <c r="VAI313" s="75" t="s">
        <v>385</v>
      </c>
      <c r="VAJ313" s="75" t="s">
        <v>385</v>
      </c>
      <c r="VAK313" s="75" t="s">
        <v>385</v>
      </c>
      <c r="VAL313" s="75" t="s">
        <v>385</v>
      </c>
      <c r="VAM313" s="75" t="s">
        <v>385</v>
      </c>
      <c r="VAN313" s="75" t="s">
        <v>385</v>
      </c>
      <c r="VAO313" s="75" t="s">
        <v>385</v>
      </c>
      <c r="VAP313" s="75" t="s">
        <v>385</v>
      </c>
      <c r="VAQ313" s="75" t="s">
        <v>385</v>
      </c>
      <c r="VAR313" s="75" t="s">
        <v>385</v>
      </c>
      <c r="VAS313" s="75" t="s">
        <v>385</v>
      </c>
      <c r="VAT313" s="75" t="s">
        <v>385</v>
      </c>
      <c r="VAU313" s="75" t="s">
        <v>385</v>
      </c>
      <c r="VAV313" s="75" t="s">
        <v>385</v>
      </c>
      <c r="VAW313" s="75" t="s">
        <v>385</v>
      </c>
      <c r="VAX313" s="75" t="s">
        <v>385</v>
      </c>
      <c r="VAY313" s="75" t="s">
        <v>385</v>
      </c>
      <c r="VAZ313" s="75" t="s">
        <v>385</v>
      </c>
      <c r="VBA313" s="75" t="s">
        <v>385</v>
      </c>
      <c r="VBB313" s="75" t="s">
        <v>385</v>
      </c>
      <c r="VBC313" s="75" t="s">
        <v>385</v>
      </c>
      <c r="VBD313" s="75" t="s">
        <v>385</v>
      </c>
      <c r="VBE313" s="75" t="s">
        <v>385</v>
      </c>
      <c r="VBF313" s="75" t="s">
        <v>385</v>
      </c>
      <c r="VBG313" s="75" t="s">
        <v>385</v>
      </c>
      <c r="VBH313" s="75" t="s">
        <v>385</v>
      </c>
      <c r="VBI313" s="75" t="s">
        <v>385</v>
      </c>
      <c r="VBJ313" s="75" t="s">
        <v>385</v>
      </c>
      <c r="VBK313" s="75" t="s">
        <v>385</v>
      </c>
      <c r="VBL313" s="75" t="s">
        <v>385</v>
      </c>
      <c r="VBM313" s="75" t="s">
        <v>385</v>
      </c>
      <c r="VBN313" s="75" t="s">
        <v>385</v>
      </c>
      <c r="VBO313" s="75" t="s">
        <v>385</v>
      </c>
      <c r="VBP313" s="75" t="s">
        <v>385</v>
      </c>
      <c r="VBQ313" s="75" t="s">
        <v>385</v>
      </c>
      <c r="VBR313" s="75" t="s">
        <v>385</v>
      </c>
      <c r="VBS313" s="75" t="s">
        <v>385</v>
      </c>
      <c r="VBT313" s="75" t="s">
        <v>385</v>
      </c>
      <c r="VBU313" s="75" t="s">
        <v>385</v>
      </c>
      <c r="VBV313" s="75" t="s">
        <v>385</v>
      </c>
      <c r="VBW313" s="75" t="s">
        <v>385</v>
      </c>
      <c r="VBX313" s="75" t="s">
        <v>385</v>
      </c>
      <c r="VBY313" s="75" t="s">
        <v>385</v>
      </c>
      <c r="VBZ313" s="75" t="s">
        <v>385</v>
      </c>
      <c r="VCA313" s="75" t="s">
        <v>385</v>
      </c>
      <c r="VCB313" s="75" t="s">
        <v>385</v>
      </c>
      <c r="VCC313" s="75" t="s">
        <v>385</v>
      </c>
      <c r="VCD313" s="75" t="s">
        <v>385</v>
      </c>
      <c r="VCE313" s="75" t="s">
        <v>385</v>
      </c>
      <c r="VCF313" s="75" t="s">
        <v>385</v>
      </c>
      <c r="VCG313" s="75" t="s">
        <v>385</v>
      </c>
      <c r="VCH313" s="75" t="s">
        <v>385</v>
      </c>
      <c r="VCI313" s="75" t="s">
        <v>385</v>
      </c>
      <c r="VCJ313" s="75" t="s">
        <v>385</v>
      </c>
      <c r="VCK313" s="75" t="s">
        <v>385</v>
      </c>
      <c r="VCL313" s="75" t="s">
        <v>385</v>
      </c>
      <c r="VCM313" s="75" t="s">
        <v>385</v>
      </c>
      <c r="VCN313" s="75" t="s">
        <v>385</v>
      </c>
      <c r="VCO313" s="75" t="s">
        <v>385</v>
      </c>
      <c r="VCP313" s="75" t="s">
        <v>385</v>
      </c>
      <c r="VCQ313" s="75" t="s">
        <v>385</v>
      </c>
      <c r="VCR313" s="75" t="s">
        <v>385</v>
      </c>
      <c r="VCS313" s="75" t="s">
        <v>385</v>
      </c>
      <c r="VCT313" s="75" t="s">
        <v>385</v>
      </c>
      <c r="VCU313" s="75" t="s">
        <v>385</v>
      </c>
      <c r="VCV313" s="75" t="s">
        <v>385</v>
      </c>
      <c r="VCW313" s="75" t="s">
        <v>385</v>
      </c>
      <c r="VCX313" s="75" t="s">
        <v>385</v>
      </c>
      <c r="VCY313" s="75" t="s">
        <v>385</v>
      </c>
      <c r="VCZ313" s="75" t="s">
        <v>385</v>
      </c>
      <c r="VDA313" s="75" t="s">
        <v>385</v>
      </c>
      <c r="VDB313" s="75" t="s">
        <v>385</v>
      </c>
      <c r="VDC313" s="75" t="s">
        <v>385</v>
      </c>
      <c r="VDD313" s="75" t="s">
        <v>385</v>
      </c>
      <c r="VDE313" s="75" t="s">
        <v>385</v>
      </c>
      <c r="VDF313" s="75" t="s">
        <v>385</v>
      </c>
      <c r="VDG313" s="75" t="s">
        <v>385</v>
      </c>
      <c r="VDH313" s="75" t="s">
        <v>385</v>
      </c>
      <c r="VDI313" s="75" t="s">
        <v>385</v>
      </c>
      <c r="VDJ313" s="75" t="s">
        <v>385</v>
      </c>
      <c r="VDK313" s="75" t="s">
        <v>385</v>
      </c>
      <c r="VDL313" s="75" t="s">
        <v>385</v>
      </c>
      <c r="VDM313" s="75" t="s">
        <v>385</v>
      </c>
      <c r="VDN313" s="75" t="s">
        <v>385</v>
      </c>
      <c r="VDO313" s="75" t="s">
        <v>385</v>
      </c>
      <c r="VDP313" s="75" t="s">
        <v>385</v>
      </c>
      <c r="VDQ313" s="75" t="s">
        <v>385</v>
      </c>
      <c r="VDR313" s="75" t="s">
        <v>385</v>
      </c>
      <c r="VDS313" s="75" t="s">
        <v>385</v>
      </c>
      <c r="VDT313" s="75" t="s">
        <v>385</v>
      </c>
      <c r="VDU313" s="75" t="s">
        <v>385</v>
      </c>
      <c r="VDV313" s="75" t="s">
        <v>385</v>
      </c>
      <c r="VDW313" s="75" t="s">
        <v>385</v>
      </c>
      <c r="VDX313" s="75" t="s">
        <v>385</v>
      </c>
      <c r="VDY313" s="75" t="s">
        <v>385</v>
      </c>
      <c r="VDZ313" s="75" t="s">
        <v>385</v>
      </c>
      <c r="VEA313" s="75" t="s">
        <v>385</v>
      </c>
      <c r="VEB313" s="75" t="s">
        <v>385</v>
      </c>
      <c r="VEC313" s="75" t="s">
        <v>385</v>
      </c>
      <c r="VED313" s="75" t="s">
        <v>385</v>
      </c>
      <c r="VEE313" s="75" t="s">
        <v>385</v>
      </c>
      <c r="VEF313" s="75" t="s">
        <v>385</v>
      </c>
      <c r="VEG313" s="75" t="s">
        <v>385</v>
      </c>
      <c r="VEH313" s="75" t="s">
        <v>385</v>
      </c>
      <c r="VEI313" s="75" t="s">
        <v>385</v>
      </c>
      <c r="VEJ313" s="75" t="s">
        <v>385</v>
      </c>
      <c r="VEK313" s="75" t="s">
        <v>385</v>
      </c>
      <c r="VEL313" s="75" t="s">
        <v>385</v>
      </c>
      <c r="VEM313" s="75" t="s">
        <v>385</v>
      </c>
      <c r="VEN313" s="75" t="s">
        <v>385</v>
      </c>
      <c r="VEO313" s="75" t="s">
        <v>385</v>
      </c>
      <c r="VEP313" s="75" t="s">
        <v>385</v>
      </c>
      <c r="VEQ313" s="75" t="s">
        <v>385</v>
      </c>
      <c r="VER313" s="75" t="s">
        <v>385</v>
      </c>
      <c r="VES313" s="75" t="s">
        <v>385</v>
      </c>
      <c r="VET313" s="75" t="s">
        <v>385</v>
      </c>
      <c r="VEU313" s="75" t="s">
        <v>385</v>
      </c>
      <c r="VEV313" s="75" t="s">
        <v>385</v>
      </c>
      <c r="VEW313" s="75" t="s">
        <v>385</v>
      </c>
      <c r="VEX313" s="75" t="s">
        <v>385</v>
      </c>
      <c r="VEY313" s="75" t="s">
        <v>385</v>
      </c>
      <c r="VEZ313" s="75" t="s">
        <v>385</v>
      </c>
      <c r="VFA313" s="75" t="s">
        <v>385</v>
      </c>
      <c r="VFB313" s="75" t="s">
        <v>385</v>
      </c>
      <c r="VFC313" s="75" t="s">
        <v>385</v>
      </c>
      <c r="VFD313" s="75" t="s">
        <v>385</v>
      </c>
      <c r="VFE313" s="75" t="s">
        <v>385</v>
      </c>
      <c r="VFF313" s="75" t="s">
        <v>385</v>
      </c>
      <c r="VFG313" s="75" t="s">
        <v>385</v>
      </c>
      <c r="VFH313" s="75" t="s">
        <v>385</v>
      </c>
      <c r="VFI313" s="75" t="s">
        <v>385</v>
      </c>
      <c r="VFJ313" s="75" t="s">
        <v>385</v>
      </c>
      <c r="VFK313" s="75" t="s">
        <v>385</v>
      </c>
      <c r="VFL313" s="75" t="s">
        <v>385</v>
      </c>
      <c r="VFM313" s="75" t="s">
        <v>385</v>
      </c>
      <c r="VFN313" s="75" t="s">
        <v>385</v>
      </c>
      <c r="VFO313" s="75" t="s">
        <v>385</v>
      </c>
      <c r="VFP313" s="75" t="s">
        <v>385</v>
      </c>
      <c r="VFQ313" s="75" t="s">
        <v>385</v>
      </c>
      <c r="VFR313" s="75" t="s">
        <v>385</v>
      </c>
      <c r="VFS313" s="75" t="s">
        <v>385</v>
      </c>
      <c r="VFT313" s="75" t="s">
        <v>385</v>
      </c>
      <c r="VFU313" s="75" t="s">
        <v>385</v>
      </c>
      <c r="VFV313" s="75" t="s">
        <v>385</v>
      </c>
      <c r="VFW313" s="75" t="s">
        <v>385</v>
      </c>
      <c r="VFX313" s="75" t="s">
        <v>385</v>
      </c>
      <c r="VFY313" s="75" t="s">
        <v>385</v>
      </c>
      <c r="VFZ313" s="75" t="s">
        <v>385</v>
      </c>
      <c r="VGA313" s="75" t="s">
        <v>385</v>
      </c>
      <c r="VGB313" s="75" t="s">
        <v>385</v>
      </c>
      <c r="VGC313" s="75" t="s">
        <v>385</v>
      </c>
      <c r="VGD313" s="75" t="s">
        <v>385</v>
      </c>
      <c r="VGE313" s="75" t="s">
        <v>385</v>
      </c>
      <c r="VGF313" s="75" t="s">
        <v>385</v>
      </c>
      <c r="VGG313" s="75" t="s">
        <v>385</v>
      </c>
      <c r="VGH313" s="75" t="s">
        <v>385</v>
      </c>
      <c r="VGI313" s="75" t="s">
        <v>385</v>
      </c>
      <c r="VGJ313" s="75" t="s">
        <v>385</v>
      </c>
      <c r="VGK313" s="75" t="s">
        <v>385</v>
      </c>
      <c r="VGL313" s="75" t="s">
        <v>385</v>
      </c>
      <c r="VGM313" s="75" t="s">
        <v>385</v>
      </c>
      <c r="VGN313" s="75" t="s">
        <v>385</v>
      </c>
      <c r="VGO313" s="75" t="s">
        <v>385</v>
      </c>
      <c r="VGP313" s="75" t="s">
        <v>385</v>
      </c>
      <c r="VGQ313" s="75" t="s">
        <v>385</v>
      </c>
      <c r="VGR313" s="75" t="s">
        <v>385</v>
      </c>
      <c r="VGS313" s="75" t="s">
        <v>385</v>
      </c>
      <c r="VGT313" s="75" t="s">
        <v>385</v>
      </c>
      <c r="VGU313" s="75" t="s">
        <v>385</v>
      </c>
      <c r="VGV313" s="75" t="s">
        <v>385</v>
      </c>
      <c r="VGW313" s="75" t="s">
        <v>385</v>
      </c>
      <c r="VGX313" s="75" t="s">
        <v>385</v>
      </c>
      <c r="VGY313" s="75" t="s">
        <v>385</v>
      </c>
      <c r="VGZ313" s="75" t="s">
        <v>385</v>
      </c>
      <c r="VHA313" s="75" t="s">
        <v>385</v>
      </c>
      <c r="VHB313" s="75" t="s">
        <v>385</v>
      </c>
      <c r="VHC313" s="75" t="s">
        <v>385</v>
      </c>
      <c r="VHD313" s="75" t="s">
        <v>385</v>
      </c>
      <c r="VHE313" s="75" t="s">
        <v>385</v>
      </c>
      <c r="VHF313" s="75" t="s">
        <v>385</v>
      </c>
      <c r="VHG313" s="75" t="s">
        <v>385</v>
      </c>
      <c r="VHH313" s="75" t="s">
        <v>385</v>
      </c>
      <c r="VHI313" s="75" t="s">
        <v>385</v>
      </c>
      <c r="VHJ313" s="75" t="s">
        <v>385</v>
      </c>
      <c r="VHK313" s="75" t="s">
        <v>385</v>
      </c>
      <c r="VHL313" s="75" t="s">
        <v>385</v>
      </c>
      <c r="VHM313" s="75" t="s">
        <v>385</v>
      </c>
      <c r="VHN313" s="75" t="s">
        <v>385</v>
      </c>
      <c r="VHO313" s="75" t="s">
        <v>385</v>
      </c>
      <c r="VHP313" s="75" t="s">
        <v>385</v>
      </c>
      <c r="VHQ313" s="75" t="s">
        <v>385</v>
      </c>
      <c r="VHR313" s="75" t="s">
        <v>385</v>
      </c>
      <c r="VHS313" s="75" t="s">
        <v>385</v>
      </c>
      <c r="VHT313" s="75" t="s">
        <v>385</v>
      </c>
      <c r="VHU313" s="75" t="s">
        <v>385</v>
      </c>
      <c r="VHV313" s="75" t="s">
        <v>385</v>
      </c>
      <c r="VHW313" s="75" t="s">
        <v>385</v>
      </c>
      <c r="VHX313" s="75" t="s">
        <v>385</v>
      </c>
      <c r="VHY313" s="75" t="s">
        <v>385</v>
      </c>
      <c r="VHZ313" s="75" t="s">
        <v>385</v>
      </c>
      <c r="VIA313" s="75" t="s">
        <v>385</v>
      </c>
      <c r="VIB313" s="75" t="s">
        <v>385</v>
      </c>
      <c r="VIC313" s="75" t="s">
        <v>385</v>
      </c>
      <c r="VID313" s="75" t="s">
        <v>385</v>
      </c>
      <c r="VIE313" s="75" t="s">
        <v>385</v>
      </c>
      <c r="VIF313" s="75" t="s">
        <v>385</v>
      </c>
      <c r="VIG313" s="75" t="s">
        <v>385</v>
      </c>
      <c r="VIH313" s="75" t="s">
        <v>385</v>
      </c>
      <c r="VII313" s="75" t="s">
        <v>385</v>
      </c>
      <c r="VIJ313" s="75" t="s">
        <v>385</v>
      </c>
      <c r="VIK313" s="75" t="s">
        <v>385</v>
      </c>
      <c r="VIL313" s="75" t="s">
        <v>385</v>
      </c>
      <c r="VIM313" s="75" t="s">
        <v>385</v>
      </c>
      <c r="VIN313" s="75" t="s">
        <v>385</v>
      </c>
      <c r="VIO313" s="75" t="s">
        <v>385</v>
      </c>
      <c r="VIP313" s="75" t="s">
        <v>385</v>
      </c>
      <c r="VIQ313" s="75" t="s">
        <v>385</v>
      </c>
      <c r="VIR313" s="75" t="s">
        <v>385</v>
      </c>
      <c r="VIS313" s="75" t="s">
        <v>385</v>
      </c>
      <c r="VIT313" s="75" t="s">
        <v>385</v>
      </c>
      <c r="VIU313" s="75" t="s">
        <v>385</v>
      </c>
      <c r="VIV313" s="75" t="s">
        <v>385</v>
      </c>
      <c r="VIW313" s="75" t="s">
        <v>385</v>
      </c>
      <c r="VIX313" s="75" t="s">
        <v>385</v>
      </c>
      <c r="VIY313" s="75" t="s">
        <v>385</v>
      </c>
      <c r="VIZ313" s="75" t="s">
        <v>385</v>
      </c>
      <c r="VJA313" s="75" t="s">
        <v>385</v>
      </c>
      <c r="VJB313" s="75" t="s">
        <v>385</v>
      </c>
      <c r="VJC313" s="75" t="s">
        <v>385</v>
      </c>
      <c r="VJD313" s="75" t="s">
        <v>385</v>
      </c>
      <c r="VJE313" s="75" t="s">
        <v>385</v>
      </c>
      <c r="VJF313" s="75" t="s">
        <v>385</v>
      </c>
      <c r="VJG313" s="75" t="s">
        <v>385</v>
      </c>
      <c r="VJH313" s="75" t="s">
        <v>385</v>
      </c>
      <c r="VJI313" s="75" t="s">
        <v>385</v>
      </c>
      <c r="VJJ313" s="75" t="s">
        <v>385</v>
      </c>
      <c r="VJK313" s="75" t="s">
        <v>385</v>
      </c>
      <c r="VJL313" s="75" t="s">
        <v>385</v>
      </c>
      <c r="VJM313" s="75" t="s">
        <v>385</v>
      </c>
      <c r="VJN313" s="75" t="s">
        <v>385</v>
      </c>
      <c r="VJO313" s="75" t="s">
        <v>385</v>
      </c>
      <c r="VJP313" s="75" t="s">
        <v>385</v>
      </c>
      <c r="VJQ313" s="75" t="s">
        <v>385</v>
      </c>
      <c r="VJR313" s="75" t="s">
        <v>385</v>
      </c>
      <c r="VJS313" s="75" t="s">
        <v>385</v>
      </c>
      <c r="VJT313" s="75" t="s">
        <v>385</v>
      </c>
      <c r="VJU313" s="75" t="s">
        <v>385</v>
      </c>
      <c r="VJV313" s="75" t="s">
        <v>385</v>
      </c>
      <c r="VJW313" s="75" t="s">
        <v>385</v>
      </c>
      <c r="VJX313" s="75" t="s">
        <v>385</v>
      </c>
      <c r="VJY313" s="75" t="s">
        <v>385</v>
      </c>
      <c r="VJZ313" s="75" t="s">
        <v>385</v>
      </c>
      <c r="VKA313" s="75" t="s">
        <v>385</v>
      </c>
      <c r="VKB313" s="75" t="s">
        <v>385</v>
      </c>
      <c r="VKC313" s="75" t="s">
        <v>385</v>
      </c>
      <c r="VKD313" s="75" t="s">
        <v>385</v>
      </c>
      <c r="VKE313" s="75" t="s">
        <v>385</v>
      </c>
      <c r="VKF313" s="75" t="s">
        <v>385</v>
      </c>
      <c r="VKG313" s="75" t="s">
        <v>385</v>
      </c>
      <c r="VKH313" s="75" t="s">
        <v>385</v>
      </c>
      <c r="VKI313" s="75" t="s">
        <v>385</v>
      </c>
      <c r="VKJ313" s="75" t="s">
        <v>385</v>
      </c>
      <c r="VKK313" s="75" t="s">
        <v>385</v>
      </c>
      <c r="VKL313" s="75" t="s">
        <v>385</v>
      </c>
      <c r="VKM313" s="75" t="s">
        <v>385</v>
      </c>
      <c r="VKN313" s="75" t="s">
        <v>385</v>
      </c>
      <c r="VKO313" s="75" t="s">
        <v>385</v>
      </c>
      <c r="VKP313" s="75" t="s">
        <v>385</v>
      </c>
      <c r="VKQ313" s="75" t="s">
        <v>385</v>
      </c>
      <c r="VKR313" s="75" t="s">
        <v>385</v>
      </c>
      <c r="VKS313" s="75" t="s">
        <v>385</v>
      </c>
      <c r="VKT313" s="75" t="s">
        <v>385</v>
      </c>
      <c r="VKU313" s="75" t="s">
        <v>385</v>
      </c>
      <c r="VKV313" s="75" t="s">
        <v>385</v>
      </c>
      <c r="VKW313" s="75" t="s">
        <v>385</v>
      </c>
      <c r="VKX313" s="75" t="s">
        <v>385</v>
      </c>
      <c r="VKY313" s="75" t="s">
        <v>385</v>
      </c>
      <c r="VKZ313" s="75" t="s">
        <v>385</v>
      </c>
      <c r="VLA313" s="75" t="s">
        <v>385</v>
      </c>
      <c r="VLB313" s="75" t="s">
        <v>385</v>
      </c>
      <c r="VLC313" s="75" t="s">
        <v>385</v>
      </c>
      <c r="VLD313" s="75" t="s">
        <v>385</v>
      </c>
      <c r="VLE313" s="75" t="s">
        <v>385</v>
      </c>
      <c r="VLF313" s="75" t="s">
        <v>385</v>
      </c>
      <c r="VLG313" s="75" t="s">
        <v>385</v>
      </c>
      <c r="VLH313" s="75" t="s">
        <v>385</v>
      </c>
      <c r="VLI313" s="75" t="s">
        <v>385</v>
      </c>
      <c r="VLJ313" s="75" t="s">
        <v>385</v>
      </c>
      <c r="VLK313" s="75" t="s">
        <v>385</v>
      </c>
      <c r="VLL313" s="75" t="s">
        <v>385</v>
      </c>
      <c r="VLM313" s="75" t="s">
        <v>385</v>
      </c>
      <c r="VLN313" s="75" t="s">
        <v>385</v>
      </c>
      <c r="VLO313" s="75" t="s">
        <v>385</v>
      </c>
      <c r="VLP313" s="75" t="s">
        <v>385</v>
      </c>
      <c r="VLQ313" s="75" t="s">
        <v>385</v>
      </c>
      <c r="VLR313" s="75" t="s">
        <v>385</v>
      </c>
      <c r="VLS313" s="75" t="s">
        <v>385</v>
      </c>
      <c r="VLT313" s="75" t="s">
        <v>385</v>
      </c>
      <c r="VLU313" s="75" t="s">
        <v>385</v>
      </c>
      <c r="VLV313" s="75" t="s">
        <v>385</v>
      </c>
      <c r="VLW313" s="75" t="s">
        <v>385</v>
      </c>
      <c r="VLX313" s="75" t="s">
        <v>385</v>
      </c>
      <c r="VLY313" s="75" t="s">
        <v>385</v>
      </c>
      <c r="VLZ313" s="75" t="s">
        <v>385</v>
      </c>
      <c r="VMA313" s="75" t="s">
        <v>385</v>
      </c>
      <c r="VMB313" s="75" t="s">
        <v>385</v>
      </c>
      <c r="VMC313" s="75" t="s">
        <v>385</v>
      </c>
      <c r="VMD313" s="75" t="s">
        <v>385</v>
      </c>
      <c r="VME313" s="75" t="s">
        <v>385</v>
      </c>
      <c r="VMF313" s="75" t="s">
        <v>385</v>
      </c>
      <c r="VMG313" s="75" t="s">
        <v>385</v>
      </c>
      <c r="VMH313" s="75" t="s">
        <v>385</v>
      </c>
      <c r="VMI313" s="75" t="s">
        <v>385</v>
      </c>
      <c r="VMJ313" s="75" t="s">
        <v>385</v>
      </c>
      <c r="VMK313" s="75" t="s">
        <v>385</v>
      </c>
      <c r="VML313" s="75" t="s">
        <v>385</v>
      </c>
      <c r="VMM313" s="75" t="s">
        <v>385</v>
      </c>
      <c r="VMN313" s="75" t="s">
        <v>385</v>
      </c>
      <c r="VMO313" s="75" t="s">
        <v>385</v>
      </c>
      <c r="VMP313" s="75" t="s">
        <v>385</v>
      </c>
      <c r="VMQ313" s="75" t="s">
        <v>385</v>
      </c>
      <c r="VMR313" s="75" t="s">
        <v>385</v>
      </c>
      <c r="VMS313" s="75" t="s">
        <v>385</v>
      </c>
      <c r="VMT313" s="75" t="s">
        <v>385</v>
      </c>
      <c r="VMU313" s="75" t="s">
        <v>385</v>
      </c>
      <c r="VMV313" s="75" t="s">
        <v>385</v>
      </c>
      <c r="VMW313" s="75" t="s">
        <v>385</v>
      </c>
      <c r="VMX313" s="75" t="s">
        <v>385</v>
      </c>
      <c r="VMY313" s="75" t="s">
        <v>385</v>
      </c>
      <c r="VMZ313" s="75" t="s">
        <v>385</v>
      </c>
      <c r="VNA313" s="75" t="s">
        <v>385</v>
      </c>
      <c r="VNB313" s="75" t="s">
        <v>385</v>
      </c>
      <c r="VNC313" s="75" t="s">
        <v>385</v>
      </c>
      <c r="VND313" s="75" t="s">
        <v>385</v>
      </c>
      <c r="VNE313" s="75" t="s">
        <v>385</v>
      </c>
      <c r="VNF313" s="75" t="s">
        <v>385</v>
      </c>
      <c r="VNG313" s="75" t="s">
        <v>385</v>
      </c>
      <c r="VNH313" s="75" t="s">
        <v>385</v>
      </c>
      <c r="VNI313" s="75" t="s">
        <v>385</v>
      </c>
      <c r="VNJ313" s="75" t="s">
        <v>385</v>
      </c>
      <c r="VNK313" s="75" t="s">
        <v>385</v>
      </c>
      <c r="VNL313" s="75" t="s">
        <v>385</v>
      </c>
      <c r="VNM313" s="75" t="s">
        <v>385</v>
      </c>
      <c r="VNN313" s="75" t="s">
        <v>385</v>
      </c>
      <c r="VNO313" s="75" t="s">
        <v>385</v>
      </c>
      <c r="VNP313" s="75" t="s">
        <v>385</v>
      </c>
      <c r="VNQ313" s="75" t="s">
        <v>385</v>
      </c>
      <c r="VNR313" s="75" t="s">
        <v>385</v>
      </c>
      <c r="VNS313" s="75" t="s">
        <v>385</v>
      </c>
      <c r="VNT313" s="75" t="s">
        <v>385</v>
      </c>
      <c r="VNU313" s="75" t="s">
        <v>385</v>
      </c>
      <c r="VNV313" s="75" t="s">
        <v>385</v>
      </c>
      <c r="VNW313" s="75" t="s">
        <v>385</v>
      </c>
      <c r="VNX313" s="75" t="s">
        <v>385</v>
      </c>
      <c r="VNY313" s="75" t="s">
        <v>385</v>
      </c>
      <c r="VNZ313" s="75" t="s">
        <v>385</v>
      </c>
      <c r="VOA313" s="75" t="s">
        <v>385</v>
      </c>
      <c r="VOB313" s="75" t="s">
        <v>385</v>
      </c>
      <c r="VOC313" s="75" t="s">
        <v>385</v>
      </c>
      <c r="VOD313" s="75" t="s">
        <v>385</v>
      </c>
      <c r="VOE313" s="75" t="s">
        <v>385</v>
      </c>
      <c r="VOF313" s="75" t="s">
        <v>385</v>
      </c>
      <c r="VOG313" s="75" t="s">
        <v>385</v>
      </c>
      <c r="VOH313" s="75" t="s">
        <v>385</v>
      </c>
      <c r="VOI313" s="75" t="s">
        <v>385</v>
      </c>
      <c r="VOJ313" s="75" t="s">
        <v>385</v>
      </c>
      <c r="VOK313" s="75" t="s">
        <v>385</v>
      </c>
      <c r="VOL313" s="75" t="s">
        <v>385</v>
      </c>
      <c r="VOM313" s="75" t="s">
        <v>385</v>
      </c>
      <c r="VON313" s="75" t="s">
        <v>385</v>
      </c>
      <c r="VOO313" s="75" t="s">
        <v>385</v>
      </c>
      <c r="VOP313" s="75" t="s">
        <v>385</v>
      </c>
      <c r="VOQ313" s="75" t="s">
        <v>385</v>
      </c>
      <c r="VOR313" s="75" t="s">
        <v>385</v>
      </c>
      <c r="VOS313" s="75" t="s">
        <v>385</v>
      </c>
      <c r="VOT313" s="75" t="s">
        <v>385</v>
      </c>
      <c r="VOU313" s="75" t="s">
        <v>385</v>
      </c>
      <c r="VOV313" s="75" t="s">
        <v>385</v>
      </c>
      <c r="VOW313" s="75" t="s">
        <v>385</v>
      </c>
      <c r="VOX313" s="75" t="s">
        <v>385</v>
      </c>
      <c r="VOY313" s="75" t="s">
        <v>385</v>
      </c>
      <c r="VOZ313" s="75" t="s">
        <v>385</v>
      </c>
      <c r="VPA313" s="75" t="s">
        <v>385</v>
      </c>
      <c r="VPB313" s="75" t="s">
        <v>385</v>
      </c>
      <c r="VPC313" s="75" t="s">
        <v>385</v>
      </c>
      <c r="VPD313" s="75" t="s">
        <v>385</v>
      </c>
      <c r="VPE313" s="75" t="s">
        <v>385</v>
      </c>
      <c r="VPF313" s="75" t="s">
        <v>385</v>
      </c>
      <c r="VPG313" s="75" t="s">
        <v>385</v>
      </c>
      <c r="VPH313" s="75" t="s">
        <v>385</v>
      </c>
      <c r="VPI313" s="75" t="s">
        <v>385</v>
      </c>
      <c r="VPJ313" s="75" t="s">
        <v>385</v>
      </c>
      <c r="VPK313" s="75" t="s">
        <v>385</v>
      </c>
      <c r="VPL313" s="75" t="s">
        <v>385</v>
      </c>
      <c r="VPM313" s="75" t="s">
        <v>385</v>
      </c>
      <c r="VPN313" s="75" t="s">
        <v>385</v>
      </c>
      <c r="VPO313" s="75" t="s">
        <v>385</v>
      </c>
      <c r="VPP313" s="75" t="s">
        <v>385</v>
      </c>
      <c r="VPQ313" s="75" t="s">
        <v>385</v>
      </c>
      <c r="VPR313" s="75" t="s">
        <v>385</v>
      </c>
      <c r="VPS313" s="75" t="s">
        <v>385</v>
      </c>
      <c r="VPT313" s="75" t="s">
        <v>385</v>
      </c>
      <c r="VPU313" s="75" t="s">
        <v>385</v>
      </c>
      <c r="VPV313" s="75" t="s">
        <v>385</v>
      </c>
      <c r="VPW313" s="75" t="s">
        <v>385</v>
      </c>
      <c r="VPX313" s="75" t="s">
        <v>385</v>
      </c>
      <c r="VPY313" s="75" t="s">
        <v>385</v>
      </c>
      <c r="VPZ313" s="75" t="s">
        <v>385</v>
      </c>
      <c r="VQA313" s="75" t="s">
        <v>385</v>
      </c>
      <c r="VQB313" s="75" t="s">
        <v>385</v>
      </c>
      <c r="VQC313" s="75" t="s">
        <v>385</v>
      </c>
      <c r="VQD313" s="75" t="s">
        <v>385</v>
      </c>
      <c r="VQE313" s="75" t="s">
        <v>385</v>
      </c>
      <c r="VQF313" s="75" t="s">
        <v>385</v>
      </c>
      <c r="VQG313" s="75" t="s">
        <v>385</v>
      </c>
      <c r="VQH313" s="75" t="s">
        <v>385</v>
      </c>
      <c r="VQI313" s="75" t="s">
        <v>385</v>
      </c>
      <c r="VQJ313" s="75" t="s">
        <v>385</v>
      </c>
      <c r="VQK313" s="75" t="s">
        <v>385</v>
      </c>
      <c r="VQL313" s="75" t="s">
        <v>385</v>
      </c>
      <c r="VQM313" s="75" t="s">
        <v>385</v>
      </c>
      <c r="VQN313" s="75" t="s">
        <v>385</v>
      </c>
      <c r="VQO313" s="75" t="s">
        <v>385</v>
      </c>
      <c r="VQP313" s="75" t="s">
        <v>385</v>
      </c>
      <c r="VQQ313" s="75" t="s">
        <v>385</v>
      </c>
      <c r="VQR313" s="75" t="s">
        <v>385</v>
      </c>
      <c r="VQS313" s="75" t="s">
        <v>385</v>
      </c>
      <c r="VQT313" s="75" t="s">
        <v>385</v>
      </c>
      <c r="VQU313" s="75" t="s">
        <v>385</v>
      </c>
      <c r="VQV313" s="75" t="s">
        <v>385</v>
      </c>
      <c r="VQW313" s="75" t="s">
        <v>385</v>
      </c>
      <c r="VQX313" s="75" t="s">
        <v>385</v>
      </c>
      <c r="VQY313" s="75" t="s">
        <v>385</v>
      </c>
      <c r="VQZ313" s="75" t="s">
        <v>385</v>
      </c>
      <c r="VRA313" s="75" t="s">
        <v>385</v>
      </c>
      <c r="VRB313" s="75" t="s">
        <v>385</v>
      </c>
      <c r="VRC313" s="75" t="s">
        <v>385</v>
      </c>
      <c r="VRD313" s="75" t="s">
        <v>385</v>
      </c>
      <c r="VRE313" s="75" t="s">
        <v>385</v>
      </c>
      <c r="VRF313" s="75" t="s">
        <v>385</v>
      </c>
      <c r="VRG313" s="75" t="s">
        <v>385</v>
      </c>
      <c r="VRH313" s="75" t="s">
        <v>385</v>
      </c>
      <c r="VRI313" s="75" t="s">
        <v>385</v>
      </c>
      <c r="VRJ313" s="75" t="s">
        <v>385</v>
      </c>
      <c r="VRK313" s="75" t="s">
        <v>385</v>
      </c>
      <c r="VRL313" s="75" t="s">
        <v>385</v>
      </c>
      <c r="VRM313" s="75" t="s">
        <v>385</v>
      </c>
      <c r="VRN313" s="75" t="s">
        <v>385</v>
      </c>
      <c r="VRO313" s="75" t="s">
        <v>385</v>
      </c>
      <c r="VRP313" s="75" t="s">
        <v>385</v>
      </c>
      <c r="VRQ313" s="75" t="s">
        <v>385</v>
      </c>
      <c r="VRR313" s="75" t="s">
        <v>385</v>
      </c>
      <c r="VRS313" s="75" t="s">
        <v>385</v>
      </c>
      <c r="VRT313" s="75" t="s">
        <v>385</v>
      </c>
      <c r="VRU313" s="75" t="s">
        <v>385</v>
      </c>
      <c r="VRV313" s="75" t="s">
        <v>385</v>
      </c>
      <c r="VRW313" s="75" t="s">
        <v>385</v>
      </c>
      <c r="VRX313" s="75" t="s">
        <v>385</v>
      </c>
      <c r="VRY313" s="75" t="s">
        <v>385</v>
      </c>
      <c r="VRZ313" s="75" t="s">
        <v>385</v>
      </c>
      <c r="VSA313" s="75" t="s">
        <v>385</v>
      </c>
      <c r="VSB313" s="75" t="s">
        <v>385</v>
      </c>
      <c r="VSC313" s="75" t="s">
        <v>385</v>
      </c>
      <c r="VSD313" s="75" t="s">
        <v>385</v>
      </c>
      <c r="VSE313" s="75" t="s">
        <v>385</v>
      </c>
      <c r="VSF313" s="75" t="s">
        <v>385</v>
      </c>
      <c r="VSG313" s="75" t="s">
        <v>385</v>
      </c>
      <c r="VSH313" s="75" t="s">
        <v>385</v>
      </c>
      <c r="VSI313" s="75" t="s">
        <v>385</v>
      </c>
      <c r="VSJ313" s="75" t="s">
        <v>385</v>
      </c>
      <c r="VSK313" s="75" t="s">
        <v>385</v>
      </c>
      <c r="VSL313" s="75" t="s">
        <v>385</v>
      </c>
      <c r="VSM313" s="75" t="s">
        <v>385</v>
      </c>
      <c r="VSN313" s="75" t="s">
        <v>385</v>
      </c>
      <c r="VSO313" s="75" t="s">
        <v>385</v>
      </c>
      <c r="VSP313" s="75" t="s">
        <v>385</v>
      </c>
      <c r="VSQ313" s="75" t="s">
        <v>385</v>
      </c>
      <c r="VSR313" s="75" t="s">
        <v>385</v>
      </c>
      <c r="VSS313" s="75" t="s">
        <v>385</v>
      </c>
      <c r="VST313" s="75" t="s">
        <v>385</v>
      </c>
      <c r="VSU313" s="75" t="s">
        <v>385</v>
      </c>
      <c r="VSV313" s="75" t="s">
        <v>385</v>
      </c>
      <c r="VSW313" s="75" t="s">
        <v>385</v>
      </c>
      <c r="VSX313" s="75" t="s">
        <v>385</v>
      </c>
      <c r="VSY313" s="75" t="s">
        <v>385</v>
      </c>
      <c r="VSZ313" s="75" t="s">
        <v>385</v>
      </c>
      <c r="VTA313" s="75" t="s">
        <v>385</v>
      </c>
      <c r="VTB313" s="75" t="s">
        <v>385</v>
      </c>
      <c r="VTC313" s="75" t="s">
        <v>385</v>
      </c>
      <c r="VTD313" s="75" t="s">
        <v>385</v>
      </c>
      <c r="VTE313" s="75" t="s">
        <v>385</v>
      </c>
      <c r="VTF313" s="75" t="s">
        <v>385</v>
      </c>
      <c r="VTG313" s="75" t="s">
        <v>385</v>
      </c>
      <c r="VTH313" s="75" t="s">
        <v>385</v>
      </c>
      <c r="VTI313" s="75" t="s">
        <v>385</v>
      </c>
      <c r="VTJ313" s="75" t="s">
        <v>385</v>
      </c>
      <c r="VTK313" s="75" t="s">
        <v>385</v>
      </c>
      <c r="VTL313" s="75" t="s">
        <v>385</v>
      </c>
      <c r="VTM313" s="75" t="s">
        <v>385</v>
      </c>
      <c r="VTN313" s="75" t="s">
        <v>385</v>
      </c>
      <c r="VTO313" s="75" t="s">
        <v>385</v>
      </c>
      <c r="VTP313" s="75" t="s">
        <v>385</v>
      </c>
      <c r="VTQ313" s="75" t="s">
        <v>385</v>
      </c>
      <c r="VTR313" s="75" t="s">
        <v>385</v>
      </c>
      <c r="VTS313" s="75" t="s">
        <v>385</v>
      </c>
      <c r="VTT313" s="75" t="s">
        <v>385</v>
      </c>
      <c r="VTU313" s="75" t="s">
        <v>385</v>
      </c>
      <c r="VTV313" s="75" t="s">
        <v>385</v>
      </c>
      <c r="VTW313" s="75" t="s">
        <v>385</v>
      </c>
      <c r="VTX313" s="75" t="s">
        <v>385</v>
      </c>
      <c r="VTY313" s="75" t="s">
        <v>385</v>
      </c>
      <c r="VTZ313" s="75" t="s">
        <v>385</v>
      </c>
      <c r="VUA313" s="75" t="s">
        <v>385</v>
      </c>
      <c r="VUB313" s="75" t="s">
        <v>385</v>
      </c>
      <c r="VUC313" s="75" t="s">
        <v>385</v>
      </c>
      <c r="VUD313" s="75" t="s">
        <v>385</v>
      </c>
      <c r="VUE313" s="75" t="s">
        <v>385</v>
      </c>
      <c r="VUF313" s="75" t="s">
        <v>385</v>
      </c>
      <c r="VUG313" s="75" t="s">
        <v>385</v>
      </c>
      <c r="VUH313" s="75" t="s">
        <v>385</v>
      </c>
      <c r="VUI313" s="75" t="s">
        <v>385</v>
      </c>
      <c r="VUJ313" s="75" t="s">
        <v>385</v>
      </c>
      <c r="VUK313" s="75" t="s">
        <v>385</v>
      </c>
      <c r="VUL313" s="75" t="s">
        <v>385</v>
      </c>
      <c r="VUM313" s="75" t="s">
        <v>385</v>
      </c>
      <c r="VUN313" s="75" t="s">
        <v>385</v>
      </c>
      <c r="VUO313" s="75" t="s">
        <v>385</v>
      </c>
      <c r="VUP313" s="75" t="s">
        <v>385</v>
      </c>
      <c r="VUQ313" s="75" t="s">
        <v>385</v>
      </c>
      <c r="VUR313" s="75" t="s">
        <v>385</v>
      </c>
      <c r="VUS313" s="75" t="s">
        <v>385</v>
      </c>
      <c r="VUT313" s="75" t="s">
        <v>385</v>
      </c>
      <c r="VUU313" s="75" t="s">
        <v>385</v>
      </c>
      <c r="VUV313" s="75" t="s">
        <v>385</v>
      </c>
      <c r="VUW313" s="75" t="s">
        <v>385</v>
      </c>
      <c r="VUX313" s="75" t="s">
        <v>385</v>
      </c>
      <c r="VUY313" s="75" t="s">
        <v>385</v>
      </c>
      <c r="VUZ313" s="75" t="s">
        <v>385</v>
      </c>
      <c r="VVA313" s="75" t="s">
        <v>385</v>
      </c>
      <c r="VVB313" s="75" t="s">
        <v>385</v>
      </c>
      <c r="VVC313" s="75" t="s">
        <v>385</v>
      </c>
      <c r="VVD313" s="75" t="s">
        <v>385</v>
      </c>
      <c r="VVE313" s="75" t="s">
        <v>385</v>
      </c>
      <c r="VVF313" s="75" t="s">
        <v>385</v>
      </c>
      <c r="VVG313" s="75" t="s">
        <v>385</v>
      </c>
      <c r="VVH313" s="75" t="s">
        <v>385</v>
      </c>
      <c r="VVI313" s="75" t="s">
        <v>385</v>
      </c>
      <c r="VVJ313" s="75" t="s">
        <v>385</v>
      </c>
      <c r="VVK313" s="75" t="s">
        <v>385</v>
      </c>
      <c r="VVL313" s="75" t="s">
        <v>385</v>
      </c>
      <c r="VVM313" s="75" t="s">
        <v>385</v>
      </c>
      <c r="VVN313" s="75" t="s">
        <v>385</v>
      </c>
      <c r="VVO313" s="75" t="s">
        <v>385</v>
      </c>
      <c r="VVP313" s="75" t="s">
        <v>385</v>
      </c>
      <c r="VVQ313" s="75" t="s">
        <v>385</v>
      </c>
      <c r="VVR313" s="75" t="s">
        <v>385</v>
      </c>
      <c r="VVS313" s="75" t="s">
        <v>385</v>
      </c>
      <c r="VVT313" s="75" t="s">
        <v>385</v>
      </c>
      <c r="VVU313" s="75" t="s">
        <v>385</v>
      </c>
      <c r="VVV313" s="75" t="s">
        <v>385</v>
      </c>
      <c r="VVW313" s="75" t="s">
        <v>385</v>
      </c>
      <c r="VVX313" s="75" t="s">
        <v>385</v>
      </c>
      <c r="VVY313" s="75" t="s">
        <v>385</v>
      </c>
      <c r="VVZ313" s="75" t="s">
        <v>385</v>
      </c>
      <c r="VWA313" s="75" t="s">
        <v>385</v>
      </c>
      <c r="VWB313" s="75" t="s">
        <v>385</v>
      </c>
      <c r="VWC313" s="75" t="s">
        <v>385</v>
      </c>
      <c r="VWD313" s="75" t="s">
        <v>385</v>
      </c>
      <c r="VWE313" s="75" t="s">
        <v>385</v>
      </c>
      <c r="VWF313" s="75" t="s">
        <v>385</v>
      </c>
      <c r="VWG313" s="75" t="s">
        <v>385</v>
      </c>
      <c r="VWH313" s="75" t="s">
        <v>385</v>
      </c>
      <c r="VWI313" s="75" t="s">
        <v>385</v>
      </c>
      <c r="VWJ313" s="75" t="s">
        <v>385</v>
      </c>
      <c r="VWK313" s="75" t="s">
        <v>385</v>
      </c>
      <c r="VWL313" s="75" t="s">
        <v>385</v>
      </c>
      <c r="VWM313" s="75" t="s">
        <v>385</v>
      </c>
      <c r="VWN313" s="75" t="s">
        <v>385</v>
      </c>
      <c r="VWO313" s="75" t="s">
        <v>385</v>
      </c>
      <c r="VWP313" s="75" t="s">
        <v>385</v>
      </c>
      <c r="VWQ313" s="75" t="s">
        <v>385</v>
      </c>
      <c r="VWR313" s="75" t="s">
        <v>385</v>
      </c>
      <c r="VWS313" s="75" t="s">
        <v>385</v>
      </c>
      <c r="VWT313" s="75" t="s">
        <v>385</v>
      </c>
      <c r="VWU313" s="75" t="s">
        <v>385</v>
      </c>
      <c r="VWV313" s="75" t="s">
        <v>385</v>
      </c>
      <c r="VWW313" s="75" t="s">
        <v>385</v>
      </c>
      <c r="VWX313" s="75" t="s">
        <v>385</v>
      </c>
      <c r="VWY313" s="75" t="s">
        <v>385</v>
      </c>
      <c r="VWZ313" s="75" t="s">
        <v>385</v>
      </c>
      <c r="VXA313" s="75" t="s">
        <v>385</v>
      </c>
      <c r="VXB313" s="75" t="s">
        <v>385</v>
      </c>
      <c r="VXC313" s="75" t="s">
        <v>385</v>
      </c>
      <c r="VXD313" s="75" t="s">
        <v>385</v>
      </c>
      <c r="VXE313" s="75" t="s">
        <v>385</v>
      </c>
      <c r="VXF313" s="75" t="s">
        <v>385</v>
      </c>
      <c r="VXG313" s="75" t="s">
        <v>385</v>
      </c>
      <c r="VXH313" s="75" t="s">
        <v>385</v>
      </c>
      <c r="VXI313" s="75" t="s">
        <v>385</v>
      </c>
      <c r="VXJ313" s="75" t="s">
        <v>385</v>
      </c>
      <c r="VXK313" s="75" t="s">
        <v>385</v>
      </c>
      <c r="VXL313" s="75" t="s">
        <v>385</v>
      </c>
      <c r="VXM313" s="75" t="s">
        <v>385</v>
      </c>
      <c r="VXN313" s="75" t="s">
        <v>385</v>
      </c>
      <c r="VXO313" s="75" t="s">
        <v>385</v>
      </c>
      <c r="VXP313" s="75" t="s">
        <v>385</v>
      </c>
      <c r="VXQ313" s="75" t="s">
        <v>385</v>
      </c>
      <c r="VXR313" s="75" t="s">
        <v>385</v>
      </c>
      <c r="VXS313" s="75" t="s">
        <v>385</v>
      </c>
      <c r="VXT313" s="75" t="s">
        <v>385</v>
      </c>
      <c r="VXU313" s="75" t="s">
        <v>385</v>
      </c>
      <c r="VXV313" s="75" t="s">
        <v>385</v>
      </c>
      <c r="VXW313" s="75" t="s">
        <v>385</v>
      </c>
      <c r="VXX313" s="75" t="s">
        <v>385</v>
      </c>
      <c r="VXY313" s="75" t="s">
        <v>385</v>
      </c>
      <c r="VXZ313" s="75" t="s">
        <v>385</v>
      </c>
      <c r="VYA313" s="75" t="s">
        <v>385</v>
      </c>
      <c r="VYB313" s="75" t="s">
        <v>385</v>
      </c>
      <c r="VYC313" s="75" t="s">
        <v>385</v>
      </c>
      <c r="VYD313" s="75" t="s">
        <v>385</v>
      </c>
      <c r="VYE313" s="75" t="s">
        <v>385</v>
      </c>
      <c r="VYF313" s="75" t="s">
        <v>385</v>
      </c>
      <c r="VYG313" s="75" t="s">
        <v>385</v>
      </c>
      <c r="VYH313" s="75" t="s">
        <v>385</v>
      </c>
      <c r="VYI313" s="75" t="s">
        <v>385</v>
      </c>
      <c r="VYJ313" s="75" t="s">
        <v>385</v>
      </c>
      <c r="VYK313" s="75" t="s">
        <v>385</v>
      </c>
      <c r="VYL313" s="75" t="s">
        <v>385</v>
      </c>
      <c r="VYM313" s="75" t="s">
        <v>385</v>
      </c>
      <c r="VYN313" s="75" t="s">
        <v>385</v>
      </c>
      <c r="VYO313" s="75" t="s">
        <v>385</v>
      </c>
      <c r="VYP313" s="75" t="s">
        <v>385</v>
      </c>
      <c r="VYQ313" s="75" t="s">
        <v>385</v>
      </c>
      <c r="VYR313" s="75" t="s">
        <v>385</v>
      </c>
      <c r="VYS313" s="75" t="s">
        <v>385</v>
      </c>
      <c r="VYT313" s="75" t="s">
        <v>385</v>
      </c>
      <c r="VYU313" s="75" t="s">
        <v>385</v>
      </c>
      <c r="VYV313" s="75" t="s">
        <v>385</v>
      </c>
      <c r="VYW313" s="75" t="s">
        <v>385</v>
      </c>
      <c r="VYX313" s="75" t="s">
        <v>385</v>
      </c>
      <c r="VYY313" s="75" t="s">
        <v>385</v>
      </c>
      <c r="VYZ313" s="75" t="s">
        <v>385</v>
      </c>
      <c r="VZA313" s="75" t="s">
        <v>385</v>
      </c>
      <c r="VZB313" s="75" t="s">
        <v>385</v>
      </c>
      <c r="VZC313" s="75" t="s">
        <v>385</v>
      </c>
      <c r="VZD313" s="75" t="s">
        <v>385</v>
      </c>
      <c r="VZE313" s="75" t="s">
        <v>385</v>
      </c>
      <c r="VZF313" s="75" t="s">
        <v>385</v>
      </c>
      <c r="VZG313" s="75" t="s">
        <v>385</v>
      </c>
      <c r="VZH313" s="75" t="s">
        <v>385</v>
      </c>
      <c r="VZI313" s="75" t="s">
        <v>385</v>
      </c>
      <c r="VZJ313" s="75" t="s">
        <v>385</v>
      </c>
      <c r="VZK313" s="75" t="s">
        <v>385</v>
      </c>
      <c r="VZL313" s="75" t="s">
        <v>385</v>
      </c>
      <c r="VZM313" s="75" t="s">
        <v>385</v>
      </c>
      <c r="VZN313" s="75" t="s">
        <v>385</v>
      </c>
      <c r="VZO313" s="75" t="s">
        <v>385</v>
      </c>
      <c r="VZP313" s="75" t="s">
        <v>385</v>
      </c>
      <c r="VZQ313" s="75" t="s">
        <v>385</v>
      </c>
      <c r="VZR313" s="75" t="s">
        <v>385</v>
      </c>
      <c r="VZS313" s="75" t="s">
        <v>385</v>
      </c>
      <c r="VZT313" s="75" t="s">
        <v>385</v>
      </c>
      <c r="VZU313" s="75" t="s">
        <v>385</v>
      </c>
      <c r="VZV313" s="75" t="s">
        <v>385</v>
      </c>
      <c r="VZW313" s="75" t="s">
        <v>385</v>
      </c>
      <c r="VZX313" s="75" t="s">
        <v>385</v>
      </c>
      <c r="VZY313" s="75" t="s">
        <v>385</v>
      </c>
      <c r="VZZ313" s="75" t="s">
        <v>385</v>
      </c>
      <c r="WAA313" s="75" t="s">
        <v>385</v>
      </c>
      <c r="WAB313" s="75" t="s">
        <v>385</v>
      </c>
      <c r="WAC313" s="75" t="s">
        <v>385</v>
      </c>
      <c r="WAD313" s="75" t="s">
        <v>385</v>
      </c>
      <c r="WAE313" s="75" t="s">
        <v>385</v>
      </c>
      <c r="WAF313" s="75" t="s">
        <v>385</v>
      </c>
      <c r="WAG313" s="75" t="s">
        <v>385</v>
      </c>
      <c r="WAH313" s="75" t="s">
        <v>385</v>
      </c>
      <c r="WAI313" s="75" t="s">
        <v>385</v>
      </c>
      <c r="WAJ313" s="75" t="s">
        <v>385</v>
      </c>
      <c r="WAK313" s="75" t="s">
        <v>385</v>
      </c>
      <c r="WAL313" s="75" t="s">
        <v>385</v>
      </c>
      <c r="WAM313" s="75" t="s">
        <v>385</v>
      </c>
      <c r="WAN313" s="75" t="s">
        <v>385</v>
      </c>
      <c r="WAO313" s="75" t="s">
        <v>385</v>
      </c>
      <c r="WAP313" s="75" t="s">
        <v>385</v>
      </c>
      <c r="WAQ313" s="75" t="s">
        <v>385</v>
      </c>
      <c r="WAR313" s="75" t="s">
        <v>385</v>
      </c>
      <c r="WAS313" s="75" t="s">
        <v>385</v>
      </c>
      <c r="WAT313" s="75" t="s">
        <v>385</v>
      </c>
      <c r="WAU313" s="75" t="s">
        <v>385</v>
      </c>
      <c r="WAV313" s="75" t="s">
        <v>385</v>
      </c>
      <c r="WAW313" s="75" t="s">
        <v>385</v>
      </c>
      <c r="WAX313" s="75" t="s">
        <v>385</v>
      </c>
      <c r="WAY313" s="75" t="s">
        <v>385</v>
      </c>
      <c r="WAZ313" s="75" t="s">
        <v>385</v>
      </c>
      <c r="WBA313" s="75" t="s">
        <v>385</v>
      </c>
      <c r="WBB313" s="75" t="s">
        <v>385</v>
      </c>
      <c r="WBC313" s="75" t="s">
        <v>385</v>
      </c>
      <c r="WBD313" s="75" t="s">
        <v>385</v>
      </c>
      <c r="WBE313" s="75" t="s">
        <v>385</v>
      </c>
      <c r="WBF313" s="75" t="s">
        <v>385</v>
      </c>
      <c r="WBG313" s="75" t="s">
        <v>385</v>
      </c>
      <c r="WBH313" s="75" t="s">
        <v>385</v>
      </c>
      <c r="WBI313" s="75" t="s">
        <v>385</v>
      </c>
      <c r="WBJ313" s="75" t="s">
        <v>385</v>
      </c>
      <c r="WBK313" s="75" t="s">
        <v>385</v>
      </c>
      <c r="WBL313" s="75" t="s">
        <v>385</v>
      </c>
      <c r="WBM313" s="75" t="s">
        <v>385</v>
      </c>
      <c r="WBN313" s="75" t="s">
        <v>385</v>
      </c>
      <c r="WBO313" s="75" t="s">
        <v>385</v>
      </c>
      <c r="WBP313" s="75" t="s">
        <v>385</v>
      </c>
      <c r="WBQ313" s="75" t="s">
        <v>385</v>
      </c>
      <c r="WBR313" s="75" t="s">
        <v>385</v>
      </c>
      <c r="WBS313" s="75" t="s">
        <v>385</v>
      </c>
      <c r="WBT313" s="75" t="s">
        <v>385</v>
      </c>
      <c r="WBU313" s="75" t="s">
        <v>385</v>
      </c>
      <c r="WBV313" s="75" t="s">
        <v>385</v>
      </c>
      <c r="WBW313" s="75" t="s">
        <v>385</v>
      </c>
      <c r="WBX313" s="75" t="s">
        <v>385</v>
      </c>
      <c r="WBY313" s="75" t="s">
        <v>385</v>
      </c>
      <c r="WBZ313" s="75" t="s">
        <v>385</v>
      </c>
      <c r="WCA313" s="75" t="s">
        <v>385</v>
      </c>
      <c r="WCB313" s="75" t="s">
        <v>385</v>
      </c>
      <c r="WCC313" s="75" t="s">
        <v>385</v>
      </c>
      <c r="WCD313" s="75" t="s">
        <v>385</v>
      </c>
      <c r="WCE313" s="75" t="s">
        <v>385</v>
      </c>
      <c r="WCF313" s="75" t="s">
        <v>385</v>
      </c>
      <c r="WCG313" s="75" t="s">
        <v>385</v>
      </c>
      <c r="WCH313" s="75" t="s">
        <v>385</v>
      </c>
      <c r="WCI313" s="75" t="s">
        <v>385</v>
      </c>
      <c r="WCJ313" s="75" t="s">
        <v>385</v>
      </c>
      <c r="WCK313" s="75" t="s">
        <v>385</v>
      </c>
      <c r="WCL313" s="75" t="s">
        <v>385</v>
      </c>
      <c r="WCM313" s="75" t="s">
        <v>385</v>
      </c>
      <c r="WCN313" s="75" t="s">
        <v>385</v>
      </c>
      <c r="WCO313" s="75" t="s">
        <v>385</v>
      </c>
      <c r="WCP313" s="75" t="s">
        <v>385</v>
      </c>
      <c r="WCQ313" s="75" t="s">
        <v>385</v>
      </c>
      <c r="WCR313" s="75" t="s">
        <v>385</v>
      </c>
      <c r="WCS313" s="75" t="s">
        <v>385</v>
      </c>
      <c r="WCT313" s="75" t="s">
        <v>385</v>
      </c>
      <c r="WCU313" s="75" t="s">
        <v>385</v>
      </c>
      <c r="WCV313" s="75" t="s">
        <v>385</v>
      </c>
      <c r="WCW313" s="75" t="s">
        <v>385</v>
      </c>
      <c r="WCX313" s="75" t="s">
        <v>385</v>
      </c>
      <c r="WCY313" s="75" t="s">
        <v>385</v>
      </c>
      <c r="WCZ313" s="75" t="s">
        <v>385</v>
      </c>
      <c r="WDA313" s="75" t="s">
        <v>385</v>
      </c>
      <c r="WDB313" s="75" t="s">
        <v>385</v>
      </c>
      <c r="WDC313" s="75" t="s">
        <v>385</v>
      </c>
      <c r="WDD313" s="75" t="s">
        <v>385</v>
      </c>
      <c r="WDE313" s="75" t="s">
        <v>385</v>
      </c>
      <c r="WDF313" s="75" t="s">
        <v>385</v>
      </c>
      <c r="WDG313" s="75" t="s">
        <v>385</v>
      </c>
      <c r="WDH313" s="75" t="s">
        <v>385</v>
      </c>
      <c r="WDI313" s="75" t="s">
        <v>385</v>
      </c>
      <c r="WDJ313" s="75" t="s">
        <v>385</v>
      </c>
      <c r="WDK313" s="75" t="s">
        <v>385</v>
      </c>
      <c r="WDL313" s="75" t="s">
        <v>385</v>
      </c>
      <c r="WDM313" s="75" t="s">
        <v>385</v>
      </c>
      <c r="WDN313" s="75" t="s">
        <v>385</v>
      </c>
      <c r="WDO313" s="75" t="s">
        <v>385</v>
      </c>
      <c r="WDP313" s="75" t="s">
        <v>385</v>
      </c>
      <c r="WDQ313" s="75" t="s">
        <v>385</v>
      </c>
      <c r="WDR313" s="75" t="s">
        <v>385</v>
      </c>
      <c r="WDS313" s="75" t="s">
        <v>385</v>
      </c>
      <c r="WDT313" s="75" t="s">
        <v>385</v>
      </c>
      <c r="WDU313" s="75" t="s">
        <v>385</v>
      </c>
      <c r="WDV313" s="75" t="s">
        <v>385</v>
      </c>
      <c r="WDW313" s="75" t="s">
        <v>385</v>
      </c>
      <c r="WDX313" s="75" t="s">
        <v>385</v>
      </c>
      <c r="WDY313" s="75" t="s">
        <v>385</v>
      </c>
      <c r="WDZ313" s="75" t="s">
        <v>385</v>
      </c>
      <c r="WEA313" s="75" t="s">
        <v>385</v>
      </c>
      <c r="WEB313" s="75" t="s">
        <v>385</v>
      </c>
      <c r="WEC313" s="75" t="s">
        <v>385</v>
      </c>
      <c r="WED313" s="75" t="s">
        <v>385</v>
      </c>
      <c r="WEE313" s="75" t="s">
        <v>385</v>
      </c>
      <c r="WEF313" s="75" t="s">
        <v>385</v>
      </c>
      <c r="WEG313" s="75" t="s">
        <v>385</v>
      </c>
      <c r="WEH313" s="75" t="s">
        <v>385</v>
      </c>
      <c r="WEI313" s="75" t="s">
        <v>385</v>
      </c>
      <c r="WEJ313" s="75" t="s">
        <v>385</v>
      </c>
      <c r="WEK313" s="75" t="s">
        <v>385</v>
      </c>
      <c r="WEL313" s="75" t="s">
        <v>385</v>
      </c>
      <c r="WEM313" s="75" t="s">
        <v>385</v>
      </c>
      <c r="WEN313" s="75" t="s">
        <v>385</v>
      </c>
      <c r="WEO313" s="75" t="s">
        <v>385</v>
      </c>
      <c r="WEP313" s="75" t="s">
        <v>385</v>
      </c>
      <c r="WEQ313" s="75" t="s">
        <v>385</v>
      </c>
      <c r="WER313" s="75" t="s">
        <v>385</v>
      </c>
      <c r="WES313" s="75" t="s">
        <v>385</v>
      </c>
      <c r="WET313" s="75" t="s">
        <v>385</v>
      </c>
      <c r="WEU313" s="75" t="s">
        <v>385</v>
      </c>
      <c r="WEV313" s="75" t="s">
        <v>385</v>
      </c>
      <c r="WEW313" s="75" t="s">
        <v>385</v>
      </c>
      <c r="WEX313" s="75" t="s">
        <v>385</v>
      </c>
      <c r="WEY313" s="75" t="s">
        <v>385</v>
      </c>
      <c r="WEZ313" s="75" t="s">
        <v>385</v>
      </c>
      <c r="WFA313" s="75" t="s">
        <v>385</v>
      </c>
      <c r="WFB313" s="75" t="s">
        <v>385</v>
      </c>
      <c r="WFC313" s="75" t="s">
        <v>385</v>
      </c>
      <c r="WFD313" s="75" t="s">
        <v>385</v>
      </c>
      <c r="WFE313" s="75" t="s">
        <v>385</v>
      </c>
      <c r="WFF313" s="75" t="s">
        <v>385</v>
      </c>
      <c r="WFG313" s="75" t="s">
        <v>385</v>
      </c>
      <c r="WFH313" s="75" t="s">
        <v>385</v>
      </c>
      <c r="WFI313" s="75" t="s">
        <v>385</v>
      </c>
      <c r="WFJ313" s="75" t="s">
        <v>385</v>
      </c>
      <c r="WFK313" s="75" t="s">
        <v>385</v>
      </c>
      <c r="WFL313" s="75" t="s">
        <v>385</v>
      </c>
      <c r="WFM313" s="75" t="s">
        <v>385</v>
      </c>
      <c r="WFN313" s="75" t="s">
        <v>385</v>
      </c>
      <c r="WFO313" s="75" t="s">
        <v>385</v>
      </c>
      <c r="WFP313" s="75" t="s">
        <v>385</v>
      </c>
      <c r="WFQ313" s="75" t="s">
        <v>385</v>
      </c>
      <c r="WFR313" s="75" t="s">
        <v>385</v>
      </c>
      <c r="WFS313" s="75" t="s">
        <v>385</v>
      </c>
      <c r="WFT313" s="75" t="s">
        <v>385</v>
      </c>
      <c r="WFU313" s="75" t="s">
        <v>385</v>
      </c>
      <c r="WFV313" s="75" t="s">
        <v>385</v>
      </c>
      <c r="WFW313" s="75" t="s">
        <v>385</v>
      </c>
      <c r="WFX313" s="75" t="s">
        <v>385</v>
      </c>
      <c r="WFY313" s="75" t="s">
        <v>385</v>
      </c>
      <c r="WFZ313" s="75" t="s">
        <v>385</v>
      </c>
      <c r="WGA313" s="75" t="s">
        <v>385</v>
      </c>
      <c r="WGB313" s="75" t="s">
        <v>385</v>
      </c>
      <c r="WGC313" s="75" t="s">
        <v>385</v>
      </c>
      <c r="WGD313" s="75" t="s">
        <v>385</v>
      </c>
      <c r="WGE313" s="75" t="s">
        <v>385</v>
      </c>
      <c r="WGF313" s="75" t="s">
        <v>385</v>
      </c>
      <c r="WGG313" s="75" t="s">
        <v>385</v>
      </c>
      <c r="WGH313" s="75" t="s">
        <v>385</v>
      </c>
      <c r="WGI313" s="75" t="s">
        <v>385</v>
      </c>
      <c r="WGJ313" s="75" t="s">
        <v>385</v>
      </c>
      <c r="WGK313" s="75" t="s">
        <v>385</v>
      </c>
      <c r="WGL313" s="75" t="s">
        <v>385</v>
      </c>
      <c r="WGM313" s="75" t="s">
        <v>385</v>
      </c>
      <c r="WGN313" s="75" t="s">
        <v>385</v>
      </c>
      <c r="WGO313" s="75" t="s">
        <v>385</v>
      </c>
      <c r="WGP313" s="75" t="s">
        <v>385</v>
      </c>
      <c r="WGQ313" s="75" t="s">
        <v>385</v>
      </c>
      <c r="WGR313" s="75" t="s">
        <v>385</v>
      </c>
      <c r="WGS313" s="75" t="s">
        <v>385</v>
      </c>
      <c r="WGT313" s="75" t="s">
        <v>385</v>
      </c>
      <c r="WGU313" s="75" t="s">
        <v>385</v>
      </c>
      <c r="WGV313" s="75" t="s">
        <v>385</v>
      </c>
      <c r="WGW313" s="75" t="s">
        <v>385</v>
      </c>
      <c r="WGX313" s="75" t="s">
        <v>385</v>
      </c>
      <c r="WGY313" s="75" t="s">
        <v>385</v>
      </c>
      <c r="WGZ313" s="75" t="s">
        <v>385</v>
      </c>
      <c r="WHA313" s="75" t="s">
        <v>385</v>
      </c>
      <c r="WHB313" s="75" t="s">
        <v>385</v>
      </c>
      <c r="WHC313" s="75" t="s">
        <v>385</v>
      </c>
      <c r="WHD313" s="75" t="s">
        <v>385</v>
      </c>
      <c r="WHE313" s="75" t="s">
        <v>385</v>
      </c>
      <c r="WHF313" s="75" t="s">
        <v>385</v>
      </c>
      <c r="WHG313" s="75" t="s">
        <v>385</v>
      </c>
      <c r="WHH313" s="75" t="s">
        <v>385</v>
      </c>
      <c r="WHI313" s="75" t="s">
        <v>385</v>
      </c>
      <c r="WHJ313" s="75" t="s">
        <v>385</v>
      </c>
      <c r="WHK313" s="75" t="s">
        <v>385</v>
      </c>
      <c r="WHL313" s="75" t="s">
        <v>385</v>
      </c>
      <c r="WHM313" s="75" t="s">
        <v>385</v>
      </c>
      <c r="WHN313" s="75" t="s">
        <v>385</v>
      </c>
      <c r="WHO313" s="75" t="s">
        <v>385</v>
      </c>
      <c r="WHP313" s="75" t="s">
        <v>385</v>
      </c>
      <c r="WHQ313" s="75" t="s">
        <v>385</v>
      </c>
      <c r="WHR313" s="75" t="s">
        <v>385</v>
      </c>
      <c r="WHS313" s="75" t="s">
        <v>385</v>
      </c>
      <c r="WHT313" s="75" t="s">
        <v>385</v>
      </c>
      <c r="WHU313" s="75" t="s">
        <v>385</v>
      </c>
      <c r="WHV313" s="75" t="s">
        <v>385</v>
      </c>
      <c r="WHW313" s="75" t="s">
        <v>385</v>
      </c>
      <c r="WHX313" s="75" t="s">
        <v>385</v>
      </c>
      <c r="WHY313" s="75" t="s">
        <v>385</v>
      </c>
      <c r="WHZ313" s="75" t="s">
        <v>385</v>
      </c>
      <c r="WIA313" s="75" t="s">
        <v>385</v>
      </c>
      <c r="WIB313" s="75" t="s">
        <v>385</v>
      </c>
      <c r="WIC313" s="75" t="s">
        <v>385</v>
      </c>
      <c r="WID313" s="75" t="s">
        <v>385</v>
      </c>
      <c r="WIE313" s="75" t="s">
        <v>385</v>
      </c>
      <c r="WIF313" s="75" t="s">
        <v>385</v>
      </c>
      <c r="WIG313" s="75" t="s">
        <v>385</v>
      </c>
      <c r="WIH313" s="75" t="s">
        <v>385</v>
      </c>
      <c r="WII313" s="75" t="s">
        <v>385</v>
      </c>
      <c r="WIJ313" s="75" t="s">
        <v>385</v>
      </c>
      <c r="WIK313" s="75" t="s">
        <v>385</v>
      </c>
      <c r="WIL313" s="75" t="s">
        <v>385</v>
      </c>
      <c r="WIM313" s="75" t="s">
        <v>385</v>
      </c>
      <c r="WIN313" s="75" t="s">
        <v>385</v>
      </c>
      <c r="WIO313" s="75" t="s">
        <v>385</v>
      </c>
      <c r="WIP313" s="75" t="s">
        <v>385</v>
      </c>
      <c r="WIQ313" s="75" t="s">
        <v>385</v>
      </c>
      <c r="WIR313" s="75" t="s">
        <v>385</v>
      </c>
      <c r="WIS313" s="75" t="s">
        <v>385</v>
      </c>
      <c r="WIT313" s="75" t="s">
        <v>385</v>
      </c>
      <c r="WIU313" s="75" t="s">
        <v>385</v>
      </c>
      <c r="WIV313" s="75" t="s">
        <v>385</v>
      </c>
      <c r="WIW313" s="75" t="s">
        <v>385</v>
      </c>
      <c r="WIX313" s="75" t="s">
        <v>385</v>
      </c>
      <c r="WIY313" s="75" t="s">
        <v>385</v>
      </c>
      <c r="WIZ313" s="75" t="s">
        <v>385</v>
      </c>
      <c r="WJA313" s="75" t="s">
        <v>385</v>
      </c>
      <c r="WJB313" s="75" t="s">
        <v>385</v>
      </c>
      <c r="WJC313" s="75" t="s">
        <v>385</v>
      </c>
      <c r="WJD313" s="75" t="s">
        <v>385</v>
      </c>
      <c r="WJE313" s="75" t="s">
        <v>385</v>
      </c>
      <c r="WJF313" s="75" t="s">
        <v>385</v>
      </c>
      <c r="WJG313" s="75" t="s">
        <v>385</v>
      </c>
      <c r="WJH313" s="75" t="s">
        <v>385</v>
      </c>
      <c r="WJI313" s="75" t="s">
        <v>385</v>
      </c>
      <c r="WJJ313" s="75" t="s">
        <v>385</v>
      </c>
      <c r="WJK313" s="75" t="s">
        <v>385</v>
      </c>
      <c r="WJL313" s="75" t="s">
        <v>385</v>
      </c>
      <c r="WJM313" s="75" t="s">
        <v>385</v>
      </c>
      <c r="WJN313" s="75" t="s">
        <v>385</v>
      </c>
      <c r="WJO313" s="75" t="s">
        <v>385</v>
      </c>
      <c r="WJP313" s="75" t="s">
        <v>385</v>
      </c>
      <c r="WJQ313" s="75" t="s">
        <v>385</v>
      </c>
      <c r="WJR313" s="75" t="s">
        <v>385</v>
      </c>
      <c r="WJS313" s="75" t="s">
        <v>385</v>
      </c>
      <c r="WJT313" s="75" t="s">
        <v>385</v>
      </c>
      <c r="WJU313" s="75" t="s">
        <v>385</v>
      </c>
      <c r="WJV313" s="75" t="s">
        <v>385</v>
      </c>
      <c r="WJW313" s="75" t="s">
        <v>385</v>
      </c>
      <c r="WJX313" s="75" t="s">
        <v>385</v>
      </c>
      <c r="WJY313" s="75" t="s">
        <v>385</v>
      </c>
      <c r="WJZ313" s="75" t="s">
        <v>385</v>
      </c>
      <c r="WKA313" s="75" t="s">
        <v>385</v>
      </c>
      <c r="WKB313" s="75" t="s">
        <v>385</v>
      </c>
      <c r="WKC313" s="75" t="s">
        <v>385</v>
      </c>
      <c r="WKD313" s="75" t="s">
        <v>385</v>
      </c>
      <c r="WKE313" s="75" t="s">
        <v>385</v>
      </c>
      <c r="WKF313" s="75" t="s">
        <v>385</v>
      </c>
      <c r="WKG313" s="75" t="s">
        <v>385</v>
      </c>
      <c r="WKH313" s="75" t="s">
        <v>385</v>
      </c>
      <c r="WKI313" s="75" t="s">
        <v>385</v>
      </c>
      <c r="WKJ313" s="75" t="s">
        <v>385</v>
      </c>
      <c r="WKK313" s="75" t="s">
        <v>385</v>
      </c>
      <c r="WKL313" s="75" t="s">
        <v>385</v>
      </c>
      <c r="WKM313" s="75" t="s">
        <v>385</v>
      </c>
      <c r="WKN313" s="75" t="s">
        <v>385</v>
      </c>
      <c r="WKO313" s="75" t="s">
        <v>385</v>
      </c>
      <c r="WKP313" s="75" t="s">
        <v>385</v>
      </c>
      <c r="WKQ313" s="75" t="s">
        <v>385</v>
      </c>
      <c r="WKR313" s="75" t="s">
        <v>385</v>
      </c>
      <c r="WKS313" s="75" t="s">
        <v>385</v>
      </c>
      <c r="WKT313" s="75" t="s">
        <v>385</v>
      </c>
      <c r="WKU313" s="75" t="s">
        <v>385</v>
      </c>
      <c r="WKV313" s="75" t="s">
        <v>385</v>
      </c>
      <c r="WKW313" s="75" t="s">
        <v>385</v>
      </c>
      <c r="WKX313" s="75" t="s">
        <v>385</v>
      </c>
      <c r="WKY313" s="75" t="s">
        <v>385</v>
      </c>
      <c r="WKZ313" s="75" t="s">
        <v>385</v>
      </c>
      <c r="WLA313" s="75" t="s">
        <v>385</v>
      </c>
      <c r="WLB313" s="75" t="s">
        <v>385</v>
      </c>
      <c r="WLC313" s="75" t="s">
        <v>385</v>
      </c>
      <c r="WLD313" s="75" t="s">
        <v>385</v>
      </c>
      <c r="WLE313" s="75" t="s">
        <v>385</v>
      </c>
      <c r="WLF313" s="75" t="s">
        <v>385</v>
      </c>
      <c r="WLG313" s="75" t="s">
        <v>385</v>
      </c>
      <c r="WLH313" s="75" t="s">
        <v>385</v>
      </c>
      <c r="WLI313" s="75" t="s">
        <v>385</v>
      </c>
      <c r="WLJ313" s="75" t="s">
        <v>385</v>
      </c>
      <c r="WLK313" s="75" t="s">
        <v>385</v>
      </c>
      <c r="WLL313" s="75" t="s">
        <v>385</v>
      </c>
      <c r="WLM313" s="75" t="s">
        <v>385</v>
      </c>
      <c r="WLN313" s="75" t="s">
        <v>385</v>
      </c>
      <c r="WLO313" s="75" t="s">
        <v>385</v>
      </c>
      <c r="WLP313" s="75" t="s">
        <v>385</v>
      </c>
      <c r="WLQ313" s="75" t="s">
        <v>385</v>
      </c>
      <c r="WLR313" s="75" t="s">
        <v>385</v>
      </c>
      <c r="WLS313" s="75" t="s">
        <v>385</v>
      </c>
      <c r="WLT313" s="75" t="s">
        <v>385</v>
      </c>
      <c r="WLU313" s="75" t="s">
        <v>385</v>
      </c>
      <c r="WLV313" s="75" t="s">
        <v>385</v>
      </c>
      <c r="WLW313" s="75" t="s">
        <v>385</v>
      </c>
      <c r="WLX313" s="75" t="s">
        <v>385</v>
      </c>
      <c r="WLY313" s="75" t="s">
        <v>385</v>
      </c>
      <c r="WLZ313" s="75" t="s">
        <v>385</v>
      </c>
      <c r="WMA313" s="75" t="s">
        <v>385</v>
      </c>
      <c r="WMB313" s="75" t="s">
        <v>385</v>
      </c>
      <c r="WMC313" s="75" t="s">
        <v>385</v>
      </c>
      <c r="WMD313" s="75" t="s">
        <v>385</v>
      </c>
      <c r="WME313" s="75" t="s">
        <v>385</v>
      </c>
      <c r="WMF313" s="75" t="s">
        <v>385</v>
      </c>
      <c r="WMG313" s="75" t="s">
        <v>385</v>
      </c>
      <c r="WMH313" s="75" t="s">
        <v>385</v>
      </c>
      <c r="WMI313" s="75" t="s">
        <v>385</v>
      </c>
      <c r="WMJ313" s="75" t="s">
        <v>385</v>
      </c>
      <c r="WMK313" s="75" t="s">
        <v>385</v>
      </c>
      <c r="WML313" s="75" t="s">
        <v>385</v>
      </c>
      <c r="WMM313" s="75" t="s">
        <v>385</v>
      </c>
      <c r="WMN313" s="75" t="s">
        <v>385</v>
      </c>
      <c r="WMO313" s="75" t="s">
        <v>385</v>
      </c>
      <c r="WMP313" s="75" t="s">
        <v>385</v>
      </c>
      <c r="WMQ313" s="75" t="s">
        <v>385</v>
      </c>
      <c r="WMR313" s="75" t="s">
        <v>385</v>
      </c>
      <c r="WMS313" s="75" t="s">
        <v>385</v>
      </c>
      <c r="WMT313" s="75" t="s">
        <v>385</v>
      </c>
      <c r="WMU313" s="75" t="s">
        <v>385</v>
      </c>
      <c r="WMV313" s="75" t="s">
        <v>385</v>
      </c>
      <c r="WMW313" s="75" t="s">
        <v>385</v>
      </c>
      <c r="WMX313" s="75" t="s">
        <v>385</v>
      </c>
      <c r="WMY313" s="75" t="s">
        <v>385</v>
      </c>
      <c r="WMZ313" s="75" t="s">
        <v>385</v>
      </c>
      <c r="WNA313" s="75" t="s">
        <v>385</v>
      </c>
      <c r="WNB313" s="75" t="s">
        <v>385</v>
      </c>
      <c r="WNC313" s="75" t="s">
        <v>385</v>
      </c>
      <c r="WND313" s="75" t="s">
        <v>385</v>
      </c>
      <c r="WNE313" s="75" t="s">
        <v>385</v>
      </c>
      <c r="WNF313" s="75" t="s">
        <v>385</v>
      </c>
      <c r="WNG313" s="75" t="s">
        <v>385</v>
      </c>
      <c r="WNH313" s="75" t="s">
        <v>385</v>
      </c>
      <c r="WNI313" s="75" t="s">
        <v>385</v>
      </c>
      <c r="WNJ313" s="75" t="s">
        <v>385</v>
      </c>
      <c r="WNK313" s="75" t="s">
        <v>385</v>
      </c>
      <c r="WNL313" s="75" t="s">
        <v>385</v>
      </c>
      <c r="WNM313" s="75" t="s">
        <v>385</v>
      </c>
      <c r="WNN313" s="75" t="s">
        <v>385</v>
      </c>
      <c r="WNO313" s="75" t="s">
        <v>385</v>
      </c>
      <c r="WNP313" s="75" t="s">
        <v>385</v>
      </c>
      <c r="WNQ313" s="75" t="s">
        <v>385</v>
      </c>
      <c r="WNR313" s="75" t="s">
        <v>385</v>
      </c>
      <c r="WNS313" s="75" t="s">
        <v>385</v>
      </c>
      <c r="WNT313" s="75" t="s">
        <v>385</v>
      </c>
      <c r="WNU313" s="75" t="s">
        <v>385</v>
      </c>
      <c r="WNV313" s="75" t="s">
        <v>385</v>
      </c>
      <c r="WNW313" s="75" t="s">
        <v>385</v>
      </c>
      <c r="WNX313" s="75" t="s">
        <v>385</v>
      </c>
      <c r="WNY313" s="75" t="s">
        <v>385</v>
      </c>
      <c r="WNZ313" s="75" t="s">
        <v>385</v>
      </c>
      <c r="WOA313" s="75" t="s">
        <v>385</v>
      </c>
      <c r="WOB313" s="75" t="s">
        <v>385</v>
      </c>
      <c r="WOC313" s="75" t="s">
        <v>385</v>
      </c>
      <c r="WOD313" s="75" t="s">
        <v>385</v>
      </c>
      <c r="WOE313" s="75" t="s">
        <v>385</v>
      </c>
      <c r="WOF313" s="75" t="s">
        <v>385</v>
      </c>
      <c r="WOG313" s="75" t="s">
        <v>385</v>
      </c>
      <c r="WOH313" s="75" t="s">
        <v>385</v>
      </c>
      <c r="WOI313" s="75" t="s">
        <v>385</v>
      </c>
      <c r="WOJ313" s="75" t="s">
        <v>385</v>
      </c>
      <c r="WOK313" s="75" t="s">
        <v>385</v>
      </c>
      <c r="WOL313" s="75" t="s">
        <v>385</v>
      </c>
      <c r="WOM313" s="75" t="s">
        <v>385</v>
      </c>
      <c r="WON313" s="75" t="s">
        <v>385</v>
      </c>
      <c r="WOO313" s="75" t="s">
        <v>385</v>
      </c>
      <c r="WOP313" s="75" t="s">
        <v>385</v>
      </c>
      <c r="WOQ313" s="75" t="s">
        <v>385</v>
      </c>
      <c r="WOR313" s="75" t="s">
        <v>385</v>
      </c>
      <c r="WOS313" s="75" t="s">
        <v>385</v>
      </c>
      <c r="WOT313" s="75" t="s">
        <v>385</v>
      </c>
      <c r="WOU313" s="75" t="s">
        <v>385</v>
      </c>
      <c r="WOV313" s="75" t="s">
        <v>385</v>
      </c>
      <c r="WOW313" s="75" t="s">
        <v>385</v>
      </c>
      <c r="WOX313" s="75" t="s">
        <v>385</v>
      </c>
      <c r="WOY313" s="75" t="s">
        <v>385</v>
      </c>
      <c r="WOZ313" s="75" t="s">
        <v>385</v>
      </c>
      <c r="WPA313" s="75" t="s">
        <v>385</v>
      </c>
      <c r="WPB313" s="75" t="s">
        <v>385</v>
      </c>
      <c r="WPC313" s="75" t="s">
        <v>385</v>
      </c>
      <c r="WPD313" s="75" t="s">
        <v>385</v>
      </c>
      <c r="WPE313" s="75" t="s">
        <v>385</v>
      </c>
      <c r="WPF313" s="75" t="s">
        <v>385</v>
      </c>
      <c r="WPG313" s="75" t="s">
        <v>385</v>
      </c>
      <c r="WPH313" s="75" t="s">
        <v>385</v>
      </c>
      <c r="WPI313" s="75" t="s">
        <v>385</v>
      </c>
      <c r="WPJ313" s="75" t="s">
        <v>385</v>
      </c>
      <c r="WPK313" s="75" t="s">
        <v>385</v>
      </c>
      <c r="WPL313" s="75" t="s">
        <v>385</v>
      </c>
      <c r="WPM313" s="75" t="s">
        <v>385</v>
      </c>
      <c r="WPN313" s="75" t="s">
        <v>385</v>
      </c>
      <c r="WPO313" s="75" t="s">
        <v>385</v>
      </c>
      <c r="WPP313" s="75" t="s">
        <v>385</v>
      </c>
      <c r="WPQ313" s="75" t="s">
        <v>385</v>
      </c>
      <c r="WPR313" s="75" t="s">
        <v>385</v>
      </c>
      <c r="WPS313" s="75" t="s">
        <v>385</v>
      </c>
      <c r="WPT313" s="75" t="s">
        <v>385</v>
      </c>
      <c r="WPU313" s="75" t="s">
        <v>385</v>
      </c>
      <c r="WPV313" s="75" t="s">
        <v>385</v>
      </c>
      <c r="WPW313" s="75" t="s">
        <v>385</v>
      </c>
      <c r="WPX313" s="75" t="s">
        <v>385</v>
      </c>
      <c r="WPY313" s="75" t="s">
        <v>385</v>
      </c>
      <c r="WPZ313" s="75" t="s">
        <v>385</v>
      </c>
      <c r="WQA313" s="75" t="s">
        <v>385</v>
      </c>
      <c r="WQB313" s="75" t="s">
        <v>385</v>
      </c>
      <c r="WQC313" s="75" t="s">
        <v>385</v>
      </c>
      <c r="WQD313" s="75" t="s">
        <v>385</v>
      </c>
      <c r="WQE313" s="75" t="s">
        <v>385</v>
      </c>
      <c r="WQF313" s="75" t="s">
        <v>385</v>
      </c>
      <c r="WQG313" s="75" t="s">
        <v>385</v>
      </c>
      <c r="WQH313" s="75" t="s">
        <v>385</v>
      </c>
      <c r="WQI313" s="75" t="s">
        <v>385</v>
      </c>
      <c r="WQJ313" s="75" t="s">
        <v>385</v>
      </c>
      <c r="WQK313" s="75" t="s">
        <v>385</v>
      </c>
      <c r="WQL313" s="75" t="s">
        <v>385</v>
      </c>
      <c r="WQM313" s="75" t="s">
        <v>385</v>
      </c>
      <c r="WQN313" s="75" t="s">
        <v>385</v>
      </c>
      <c r="WQO313" s="75" t="s">
        <v>385</v>
      </c>
      <c r="WQP313" s="75" t="s">
        <v>385</v>
      </c>
      <c r="WQQ313" s="75" t="s">
        <v>385</v>
      </c>
      <c r="WQR313" s="75" t="s">
        <v>385</v>
      </c>
      <c r="WQS313" s="75" t="s">
        <v>385</v>
      </c>
      <c r="WQT313" s="75" t="s">
        <v>385</v>
      </c>
      <c r="WQU313" s="75" t="s">
        <v>385</v>
      </c>
      <c r="WQV313" s="75" t="s">
        <v>385</v>
      </c>
      <c r="WQW313" s="75" t="s">
        <v>385</v>
      </c>
      <c r="WQX313" s="75" t="s">
        <v>385</v>
      </c>
      <c r="WQY313" s="75" t="s">
        <v>385</v>
      </c>
      <c r="WQZ313" s="75" t="s">
        <v>385</v>
      </c>
      <c r="WRA313" s="75" t="s">
        <v>385</v>
      </c>
      <c r="WRB313" s="75" t="s">
        <v>385</v>
      </c>
      <c r="WRC313" s="75" t="s">
        <v>385</v>
      </c>
      <c r="WRD313" s="75" t="s">
        <v>385</v>
      </c>
      <c r="WRE313" s="75" t="s">
        <v>385</v>
      </c>
      <c r="WRF313" s="75" t="s">
        <v>385</v>
      </c>
      <c r="WRG313" s="75" t="s">
        <v>385</v>
      </c>
      <c r="WRH313" s="75" t="s">
        <v>385</v>
      </c>
      <c r="WRI313" s="75" t="s">
        <v>385</v>
      </c>
      <c r="WRJ313" s="75" t="s">
        <v>385</v>
      </c>
      <c r="WRK313" s="75" t="s">
        <v>385</v>
      </c>
      <c r="WRL313" s="75" t="s">
        <v>385</v>
      </c>
      <c r="WRM313" s="75" t="s">
        <v>385</v>
      </c>
      <c r="WRN313" s="75" t="s">
        <v>385</v>
      </c>
      <c r="WRO313" s="75" t="s">
        <v>385</v>
      </c>
      <c r="WRP313" s="75" t="s">
        <v>385</v>
      </c>
      <c r="WRQ313" s="75" t="s">
        <v>385</v>
      </c>
      <c r="WRR313" s="75" t="s">
        <v>385</v>
      </c>
      <c r="WRS313" s="75" t="s">
        <v>385</v>
      </c>
      <c r="WRT313" s="75" t="s">
        <v>385</v>
      </c>
      <c r="WRU313" s="75" t="s">
        <v>385</v>
      </c>
      <c r="WRV313" s="75" t="s">
        <v>385</v>
      </c>
      <c r="WRW313" s="75" t="s">
        <v>385</v>
      </c>
      <c r="WRX313" s="75" t="s">
        <v>385</v>
      </c>
      <c r="WRY313" s="75" t="s">
        <v>385</v>
      </c>
      <c r="WRZ313" s="75" t="s">
        <v>385</v>
      </c>
      <c r="WSA313" s="75" t="s">
        <v>385</v>
      </c>
      <c r="WSB313" s="75" t="s">
        <v>385</v>
      </c>
      <c r="WSC313" s="75" t="s">
        <v>385</v>
      </c>
      <c r="WSD313" s="75" t="s">
        <v>385</v>
      </c>
      <c r="WSE313" s="75" t="s">
        <v>385</v>
      </c>
      <c r="WSF313" s="75" t="s">
        <v>385</v>
      </c>
      <c r="WSG313" s="75" t="s">
        <v>385</v>
      </c>
      <c r="WSH313" s="75" t="s">
        <v>385</v>
      </c>
      <c r="WSI313" s="75" t="s">
        <v>385</v>
      </c>
      <c r="WSJ313" s="75" t="s">
        <v>385</v>
      </c>
      <c r="WSK313" s="75" t="s">
        <v>385</v>
      </c>
      <c r="WSL313" s="75" t="s">
        <v>385</v>
      </c>
      <c r="WSM313" s="75" t="s">
        <v>385</v>
      </c>
      <c r="WSN313" s="75" t="s">
        <v>385</v>
      </c>
      <c r="WSO313" s="75" t="s">
        <v>385</v>
      </c>
      <c r="WSP313" s="75" t="s">
        <v>385</v>
      </c>
      <c r="WSQ313" s="75" t="s">
        <v>385</v>
      </c>
      <c r="WSR313" s="75" t="s">
        <v>385</v>
      </c>
      <c r="WSS313" s="75" t="s">
        <v>385</v>
      </c>
      <c r="WST313" s="75" t="s">
        <v>385</v>
      </c>
      <c r="WSU313" s="75" t="s">
        <v>385</v>
      </c>
      <c r="WSV313" s="75" t="s">
        <v>385</v>
      </c>
      <c r="WSW313" s="75" t="s">
        <v>385</v>
      </c>
      <c r="WSX313" s="75" t="s">
        <v>385</v>
      </c>
      <c r="WSY313" s="75" t="s">
        <v>385</v>
      </c>
      <c r="WSZ313" s="75" t="s">
        <v>385</v>
      </c>
      <c r="WTA313" s="75" t="s">
        <v>385</v>
      </c>
      <c r="WTB313" s="75" t="s">
        <v>385</v>
      </c>
      <c r="WTC313" s="75" t="s">
        <v>385</v>
      </c>
      <c r="WTD313" s="75" t="s">
        <v>385</v>
      </c>
      <c r="WTE313" s="75" t="s">
        <v>385</v>
      </c>
      <c r="WTF313" s="75" t="s">
        <v>385</v>
      </c>
      <c r="WTG313" s="75" t="s">
        <v>385</v>
      </c>
      <c r="WTH313" s="75" t="s">
        <v>385</v>
      </c>
      <c r="WTI313" s="75" t="s">
        <v>385</v>
      </c>
      <c r="WTJ313" s="75" t="s">
        <v>385</v>
      </c>
      <c r="WTK313" s="75" t="s">
        <v>385</v>
      </c>
      <c r="WTL313" s="75" t="s">
        <v>385</v>
      </c>
      <c r="WTM313" s="75" t="s">
        <v>385</v>
      </c>
      <c r="WTN313" s="75" t="s">
        <v>385</v>
      </c>
      <c r="WTO313" s="75" t="s">
        <v>385</v>
      </c>
      <c r="WTP313" s="75" t="s">
        <v>385</v>
      </c>
      <c r="WTQ313" s="75" t="s">
        <v>385</v>
      </c>
      <c r="WTR313" s="75" t="s">
        <v>385</v>
      </c>
      <c r="WTS313" s="75" t="s">
        <v>385</v>
      </c>
      <c r="WTT313" s="75" t="s">
        <v>385</v>
      </c>
      <c r="WTU313" s="75" t="s">
        <v>385</v>
      </c>
      <c r="WTV313" s="75" t="s">
        <v>385</v>
      </c>
      <c r="WTW313" s="75" t="s">
        <v>385</v>
      </c>
      <c r="WTX313" s="75" t="s">
        <v>385</v>
      </c>
      <c r="WTY313" s="75" t="s">
        <v>385</v>
      </c>
      <c r="WTZ313" s="75" t="s">
        <v>385</v>
      </c>
      <c r="WUA313" s="75" t="s">
        <v>385</v>
      </c>
      <c r="WUB313" s="75" t="s">
        <v>385</v>
      </c>
      <c r="WUC313" s="75" t="s">
        <v>385</v>
      </c>
      <c r="WUD313" s="75" t="s">
        <v>385</v>
      </c>
      <c r="WUE313" s="75" t="s">
        <v>385</v>
      </c>
      <c r="WUF313" s="75" t="s">
        <v>385</v>
      </c>
      <c r="WUG313" s="75" t="s">
        <v>385</v>
      </c>
      <c r="WUH313" s="75" t="s">
        <v>385</v>
      </c>
      <c r="WUI313" s="75" t="s">
        <v>385</v>
      </c>
      <c r="WUJ313" s="75" t="s">
        <v>385</v>
      </c>
      <c r="WUK313" s="75" t="s">
        <v>385</v>
      </c>
      <c r="WUL313" s="75" t="s">
        <v>385</v>
      </c>
      <c r="WUM313" s="75" t="s">
        <v>385</v>
      </c>
      <c r="WUN313" s="75" t="s">
        <v>385</v>
      </c>
      <c r="WUO313" s="75" t="s">
        <v>385</v>
      </c>
      <c r="WUP313" s="75" t="s">
        <v>385</v>
      </c>
      <c r="WUQ313" s="75" t="s">
        <v>385</v>
      </c>
      <c r="WUR313" s="75" t="s">
        <v>385</v>
      </c>
      <c r="WUS313" s="75" t="s">
        <v>385</v>
      </c>
      <c r="WUT313" s="75" t="s">
        <v>385</v>
      </c>
      <c r="WUU313" s="75" t="s">
        <v>385</v>
      </c>
      <c r="WUV313" s="75" t="s">
        <v>385</v>
      </c>
      <c r="WUW313" s="75" t="s">
        <v>385</v>
      </c>
      <c r="WUX313" s="75" t="s">
        <v>385</v>
      </c>
      <c r="WUY313" s="75" t="s">
        <v>385</v>
      </c>
      <c r="WUZ313" s="75" t="s">
        <v>385</v>
      </c>
      <c r="WVA313" s="75" t="s">
        <v>385</v>
      </c>
      <c r="WVB313" s="75" t="s">
        <v>385</v>
      </c>
      <c r="WVC313" s="75" t="s">
        <v>385</v>
      </c>
      <c r="WVD313" s="75" t="s">
        <v>385</v>
      </c>
      <c r="WVE313" s="75" t="s">
        <v>385</v>
      </c>
      <c r="WVF313" s="75" t="s">
        <v>385</v>
      </c>
      <c r="WVG313" s="75" t="s">
        <v>385</v>
      </c>
      <c r="WVH313" s="75" t="s">
        <v>385</v>
      </c>
      <c r="WVI313" s="75" t="s">
        <v>385</v>
      </c>
      <c r="WVJ313" s="75" t="s">
        <v>385</v>
      </c>
      <c r="WVK313" s="75" t="s">
        <v>385</v>
      </c>
      <c r="WVL313" s="75" t="s">
        <v>385</v>
      </c>
      <c r="WVM313" s="75" t="s">
        <v>385</v>
      </c>
      <c r="WVN313" s="75" t="s">
        <v>385</v>
      </c>
      <c r="WVO313" s="75" t="s">
        <v>385</v>
      </c>
      <c r="WVP313" s="75" t="s">
        <v>385</v>
      </c>
      <c r="WVQ313" s="75" t="s">
        <v>385</v>
      </c>
      <c r="WVR313" s="75" t="s">
        <v>385</v>
      </c>
      <c r="WVS313" s="75" t="s">
        <v>385</v>
      </c>
      <c r="WVT313" s="75" t="s">
        <v>385</v>
      </c>
      <c r="WVU313" s="75" t="s">
        <v>385</v>
      </c>
      <c r="WVV313" s="75" t="s">
        <v>385</v>
      </c>
      <c r="WVW313" s="75" t="s">
        <v>385</v>
      </c>
      <c r="WVX313" s="75" t="s">
        <v>385</v>
      </c>
      <c r="WVY313" s="75" t="s">
        <v>385</v>
      </c>
      <c r="WVZ313" s="75" t="s">
        <v>385</v>
      </c>
      <c r="WWA313" s="75" t="s">
        <v>385</v>
      </c>
      <c r="WWB313" s="75" t="s">
        <v>385</v>
      </c>
      <c r="WWC313" s="75" t="s">
        <v>385</v>
      </c>
      <c r="WWD313" s="75" t="s">
        <v>385</v>
      </c>
      <c r="WWE313" s="75" t="s">
        <v>385</v>
      </c>
      <c r="WWF313" s="75" t="s">
        <v>385</v>
      </c>
      <c r="WWG313" s="75" t="s">
        <v>385</v>
      </c>
      <c r="WWH313" s="75" t="s">
        <v>385</v>
      </c>
      <c r="WWI313" s="75" t="s">
        <v>385</v>
      </c>
      <c r="WWJ313" s="75" t="s">
        <v>385</v>
      </c>
      <c r="WWK313" s="75" t="s">
        <v>385</v>
      </c>
      <c r="WWL313" s="75" t="s">
        <v>385</v>
      </c>
      <c r="WWM313" s="75" t="s">
        <v>385</v>
      </c>
      <c r="WWN313" s="75" t="s">
        <v>385</v>
      </c>
      <c r="WWO313" s="75" t="s">
        <v>385</v>
      </c>
      <c r="WWP313" s="75" t="s">
        <v>385</v>
      </c>
      <c r="WWQ313" s="75" t="s">
        <v>385</v>
      </c>
      <c r="WWR313" s="75" t="s">
        <v>385</v>
      </c>
      <c r="WWS313" s="75" t="s">
        <v>385</v>
      </c>
      <c r="WWT313" s="75" t="s">
        <v>385</v>
      </c>
      <c r="WWU313" s="75" t="s">
        <v>385</v>
      </c>
      <c r="WWV313" s="75" t="s">
        <v>385</v>
      </c>
      <c r="WWW313" s="75" t="s">
        <v>385</v>
      </c>
      <c r="WWX313" s="75" t="s">
        <v>385</v>
      </c>
      <c r="WWY313" s="75" t="s">
        <v>385</v>
      </c>
      <c r="WWZ313" s="75" t="s">
        <v>385</v>
      </c>
      <c r="WXA313" s="75" t="s">
        <v>385</v>
      </c>
      <c r="WXB313" s="75" t="s">
        <v>385</v>
      </c>
      <c r="WXC313" s="75" t="s">
        <v>385</v>
      </c>
      <c r="WXD313" s="75" t="s">
        <v>385</v>
      </c>
      <c r="WXE313" s="75" t="s">
        <v>385</v>
      </c>
      <c r="WXF313" s="75" t="s">
        <v>385</v>
      </c>
      <c r="WXG313" s="75" t="s">
        <v>385</v>
      </c>
      <c r="WXH313" s="75" t="s">
        <v>385</v>
      </c>
      <c r="WXI313" s="75" t="s">
        <v>385</v>
      </c>
      <c r="WXJ313" s="75" t="s">
        <v>385</v>
      </c>
      <c r="WXK313" s="75" t="s">
        <v>385</v>
      </c>
      <c r="WXL313" s="75" t="s">
        <v>385</v>
      </c>
      <c r="WXM313" s="75" t="s">
        <v>385</v>
      </c>
      <c r="WXN313" s="75" t="s">
        <v>385</v>
      </c>
      <c r="WXO313" s="75" t="s">
        <v>385</v>
      </c>
      <c r="WXP313" s="75" t="s">
        <v>385</v>
      </c>
      <c r="WXQ313" s="75" t="s">
        <v>385</v>
      </c>
      <c r="WXR313" s="75" t="s">
        <v>385</v>
      </c>
      <c r="WXS313" s="75" t="s">
        <v>385</v>
      </c>
      <c r="WXT313" s="75" t="s">
        <v>385</v>
      </c>
      <c r="WXU313" s="75" t="s">
        <v>385</v>
      </c>
      <c r="WXV313" s="75" t="s">
        <v>385</v>
      </c>
      <c r="WXW313" s="75" t="s">
        <v>385</v>
      </c>
      <c r="WXX313" s="75" t="s">
        <v>385</v>
      </c>
      <c r="WXY313" s="75" t="s">
        <v>385</v>
      </c>
      <c r="WXZ313" s="75" t="s">
        <v>385</v>
      </c>
      <c r="WYA313" s="75" t="s">
        <v>385</v>
      </c>
      <c r="WYB313" s="75" t="s">
        <v>385</v>
      </c>
      <c r="WYC313" s="75" t="s">
        <v>385</v>
      </c>
      <c r="WYD313" s="75" t="s">
        <v>385</v>
      </c>
      <c r="WYE313" s="75" t="s">
        <v>385</v>
      </c>
      <c r="WYF313" s="75" t="s">
        <v>385</v>
      </c>
      <c r="WYG313" s="75" t="s">
        <v>385</v>
      </c>
      <c r="WYH313" s="75" t="s">
        <v>385</v>
      </c>
      <c r="WYI313" s="75" t="s">
        <v>385</v>
      </c>
      <c r="WYJ313" s="75" t="s">
        <v>385</v>
      </c>
      <c r="WYK313" s="75" t="s">
        <v>385</v>
      </c>
      <c r="WYL313" s="75" t="s">
        <v>385</v>
      </c>
      <c r="WYM313" s="75" t="s">
        <v>385</v>
      </c>
      <c r="WYN313" s="75" t="s">
        <v>385</v>
      </c>
      <c r="WYO313" s="75" t="s">
        <v>385</v>
      </c>
      <c r="WYP313" s="75" t="s">
        <v>385</v>
      </c>
      <c r="WYQ313" s="75" t="s">
        <v>385</v>
      </c>
      <c r="WYR313" s="75" t="s">
        <v>385</v>
      </c>
      <c r="WYS313" s="75" t="s">
        <v>385</v>
      </c>
      <c r="WYT313" s="75" t="s">
        <v>385</v>
      </c>
      <c r="WYU313" s="75" t="s">
        <v>385</v>
      </c>
      <c r="WYV313" s="75" t="s">
        <v>385</v>
      </c>
      <c r="WYW313" s="75" t="s">
        <v>385</v>
      </c>
      <c r="WYX313" s="75" t="s">
        <v>385</v>
      </c>
      <c r="WYY313" s="75" t="s">
        <v>385</v>
      </c>
      <c r="WYZ313" s="75" t="s">
        <v>385</v>
      </c>
      <c r="WZA313" s="75" t="s">
        <v>385</v>
      </c>
      <c r="WZB313" s="75" t="s">
        <v>385</v>
      </c>
      <c r="WZC313" s="75" t="s">
        <v>385</v>
      </c>
      <c r="WZD313" s="75" t="s">
        <v>385</v>
      </c>
      <c r="WZE313" s="75" t="s">
        <v>385</v>
      </c>
      <c r="WZF313" s="75" t="s">
        <v>385</v>
      </c>
      <c r="WZG313" s="75" t="s">
        <v>385</v>
      </c>
      <c r="WZH313" s="75" t="s">
        <v>385</v>
      </c>
      <c r="WZI313" s="75" t="s">
        <v>385</v>
      </c>
      <c r="WZJ313" s="75" t="s">
        <v>385</v>
      </c>
      <c r="WZK313" s="75" t="s">
        <v>385</v>
      </c>
      <c r="WZL313" s="75" t="s">
        <v>385</v>
      </c>
      <c r="WZM313" s="75" t="s">
        <v>385</v>
      </c>
      <c r="WZN313" s="75" t="s">
        <v>385</v>
      </c>
      <c r="WZO313" s="75" t="s">
        <v>385</v>
      </c>
      <c r="WZP313" s="75" t="s">
        <v>385</v>
      </c>
      <c r="WZQ313" s="75" t="s">
        <v>385</v>
      </c>
      <c r="WZR313" s="75" t="s">
        <v>385</v>
      </c>
      <c r="WZS313" s="75" t="s">
        <v>385</v>
      </c>
      <c r="WZT313" s="75" t="s">
        <v>385</v>
      </c>
      <c r="WZU313" s="75" t="s">
        <v>385</v>
      </c>
      <c r="WZV313" s="75" t="s">
        <v>385</v>
      </c>
      <c r="WZW313" s="75" t="s">
        <v>385</v>
      </c>
      <c r="WZX313" s="75" t="s">
        <v>385</v>
      </c>
      <c r="WZY313" s="75" t="s">
        <v>385</v>
      </c>
      <c r="WZZ313" s="75" t="s">
        <v>385</v>
      </c>
      <c r="XAA313" s="75" t="s">
        <v>385</v>
      </c>
      <c r="XAB313" s="75" t="s">
        <v>385</v>
      </c>
      <c r="XAC313" s="75" t="s">
        <v>385</v>
      </c>
      <c r="XAD313" s="75" t="s">
        <v>385</v>
      </c>
      <c r="XAE313" s="75" t="s">
        <v>385</v>
      </c>
      <c r="XAF313" s="75" t="s">
        <v>385</v>
      </c>
      <c r="XAG313" s="75" t="s">
        <v>385</v>
      </c>
      <c r="XAH313" s="75" t="s">
        <v>385</v>
      </c>
      <c r="XAI313" s="75" t="s">
        <v>385</v>
      </c>
      <c r="XAJ313" s="75" t="s">
        <v>385</v>
      </c>
      <c r="XAK313" s="75" t="s">
        <v>385</v>
      </c>
      <c r="XAL313" s="75" t="s">
        <v>385</v>
      </c>
      <c r="XAM313" s="75" t="s">
        <v>385</v>
      </c>
      <c r="XAN313" s="75" t="s">
        <v>385</v>
      </c>
      <c r="XAO313" s="75" t="s">
        <v>385</v>
      </c>
      <c r="XAP313" s="75" t="s">
        <v>385</v>
      </c>
      <c r="XAQ313" s="75" t="s">
        <v>385</v>
      </c>
      <c r="XAR313" s="75" t="s">
        <v>385</v>
      </c>
      <c r="XAS313" s="75" t="s">
        <v>385</v>
      </c>
      <c r="XAT313" s="75" t="s">
        <v>385</v>
      </c>
      <c r="XAU313" s="75" t="s">
        <v>385</v>
      </c>
      <c r="XAV313" s="75" t="s">
        <v>385</v>
      </c>
      <c r="XAW313" s="75" t="s">
        <v>385</v>
      </c>
      <c r="XAX313" s="75" t="s">
        <v>385</v>
      </c>
      <c r="XAY313" s="75" t="s">
        <v>385</v>
      </c>
      <c r="XAZ313" s="75" t="s">
        <v>385</v>
      </c>
      <c r="XBA313" s="75" t="s">
        <v>385</v>
      </c>
      <c r="XBB313" s="75" t="s">
        <v>385</v>
      </c>
      <c r="XBC313" s="75" t="s">
        <v>385</v>
      </c>
      <c r="XBD313" s="75" t="s">
        <v>385</v>
      </c>
      <c r="XBE313" s="75" t="s">
        <v>385</v>
      </c>
      <c r="XBF313" s="75" t="s">
        <v>385</v>
      </c>
      <c r="XBG313" s="75" t="s">
        <v>385</v>
      </c>
      <c r="XBH313" s="75" t="s">
        <v>385</v>
      </c>
      <c r="XBI313" s="75" t="s">
        <v>385</v>
      </c>
      <c r="XBJ313" s="75" t="s">
        <v>385</v>
      </c>
      <c r="XBK313" s="75" t="s">
        <v>385</v>
      </c>
      <c r="XBL313" s="75" t="s">
        <v>385</v>
      </c>
      <c r="XBM313" s="75" t="s">
        <v>385</v>
      </c>
      <c r="XBN313" s="75" t="s">
        <v>385</v>
      </c>
      <c r="XBO313" s="75" t="s">
        <v>385</v>
      </c>
      <c r="XBP313" s="75" t="s">
        <v>385</v>
      </c>
      <c r="XBQ313" s="75" t="s">
        <v>385</v>
      </c>
      <c r="XBR313" s="75" t="s">
        <v>385</v>
      </c>
      <c r="XBS313" s="75" t="s">
        <v>385</v>
      </c>
      <c r="XBT313" s="75" t="s">
        <v>385</v>
      </c>
      <c r="XBU313" s="75" t="s">
        <v>385</v>
      </c>
      <c r="XBV313" s="75" t="s">
        <v>385</v>
      </c>
      <c r="XBW313" s="75" t="s">
        <v>385</v>
      </c>
      <c r="XBX313" s="75" t="s">
        <v>385</v>
      </c>
      <c r="XBY313" s="75" t="s">
        <v>385</v>
      </c>
      <c r="XBZ313" s="75" t="s">
        <v>385</v>
      </c>
      <c r="XCA313" s="75" t="s">
        <v>385</v>
      </c>
      <c r="XCB313" s="75" t="s">
        <v>385</v>
      </c>
      <c r="XCC313" s="75" t="s">
        <v>385</v>
      </c>
      <c r="XCD313" s="75" t="s">
        <v>385</v>
      </c>
      <c r="XCE313" s="75" t="s">
        <v>385</v>
      </c>
      <c r="XCF313" s="75" t="s">
        <v>385</v>
      </c>
      <c r="XCG313" s="75" t="s">
        <v>385</v>
      </c>
      <c r="XCH313" s="75" t="s">
        <v>385</v>
      </c>
      <c r="XCI313" s="75" t="s">
        <v>385</v>
      </c>
      <c r="XCJ313" s="75" t="s">
        <v>385</v>
      </c>
      <c r="XCK313" s="75" t="s">
        <v>385</v>
      </c>
      <c r="XCL313" s="75" t="s">
        <v>385</v>
      </c>
      <c r="XCM313" s="75" t="s">
        <v>385</v>
      </c>
      <c r="XCN313" s="75" t="s">
        <v>385</v>
      </c>
      <c r="XCO313" s="75" t="s">
        <v>385</v>
      </c>
      <c r="XCP313" s="75" t="s">
        <v>385</v>
      </c>
      <c r="XCQ313" s="75" t="s">
        <v>385</v>
      </c>
      <c r="XCR313" s="75" t="s">
        <v>385</v>
      </c>
      <c r="XCS313" s="75" t="s">
        <v>385</v>
      </c>
      <c r="XCT313" s="75" t="s">
        <v>385</v>
      </c>
      <c r="XCU313" s="75" t="s">
        <v>385</v>
      </c>
      <c r="XCV313" s="75" t="s">
        <v>385</v>
      </c>
      <c r="XCW313" s="75" t="s">
        <v>385</v>
      </c>
      <c r="XCX313" s="75" t="s">
        <v>385</v>
      </c>
      <c r="XCY313" s="75" t="s">
        <v>385</v>
      </c>
      <c r="XCZ313" s="75" t="s">
        <v>385</v>
      </c>
      <c r="XDA313" s="75" t="s">
        <v>385</v>
      </c>
      <c r="XDB313" s="75" t="s">
        <v>385</v>
      </c>
      <c r="XDC313" s="75" t="s">
        <v>385</v>
      </c>
      <c r="XDD313" s="75" t="s">
        <v>385</v>
      </c>
      <c r="XDE313" s="75" t="s">
        <v>385</v>
      </c>
      <c r="XDF313" s="75" t="s">
        <v>385</v>
      </c>
      <c r="XDG313" s="75" t="s">
        <v>385</v>
      </c>
      <c r="XDH313" s="75" t="s">
        <v>385</v>
      </c>
      <c r="XDI313" s="75" t="s">
        <v>385</v>
      </c>
      <c r="XDJ313" s="75" t="s">
        <v>385</v>
      </c>
      <c r="XDK313" s="75" t="s">
        <v>385</v>
      </c>
      <c r="XDL313" s="75" t="s">
        <v>385</v>
      </c>
      <c r="XDM313" s="75" t="s">
        <v>385</v>
      </c>
      <c r="XDN313" s="75" t="s">
        <v>385</v>
      </c>
      <c r="XDO313" s="75" t="s">
        <v>385</v>
      </c>
      <c r="XDP313" s="75" t="s">
        <v>385</v>
      </c>
      <c r="XDQ313" s="75" t="s">
        <v>385</v>
      </c>
      <c r="XDR313" s="75" t="s">
        <v>385</v>
      </c>
      <c r="XDS313" s="75" t="s">
        <v>385</v>
      </c>
      <c r="XDT313" s="75" t="s">
        <v>385</v>
      </c>
      <c r="XDU313" s="75" t="s">
        <v>385</v>
      </c>
      <c r="XDV313" s="75" t="s">
        <v>385</v>
      </c>
      <c r="XDW313" s="75" t="s">
        <v>385</v>
      </c>
      <c r="XDX313" s="75" t="s">
        <v>385</v>
      </c>
      <c r="XDY313" s="75" t="s">
        <v>385</v>
      </c>
      <c r="XDZ313" s="75" t="s">
        <v>385</v>
      </c>
      <c r="XEA313" s="75" t="s">
        <v>385</v>
      </c>
      <c r="XEB313" s="75" t="s">
        <v>385</v>
      </c>
      <c r="XEC313" s="75" t="s">
        <v>385</v>
      </c>
      <c r="XED313" s="75" t="s">
        <v>385</v>
      </c>
      <c r="XEE313" s="75" t="s">
        <v>385</v>
      </c>
      <c r="XEF313" s="75" t="s">
        <v>385</v>
      </c>
      <c r="XEG313" s="75" t="s">
        <v>385</v>
      </c>
      <c r="XEH313" s="75" t="s">
        <v>385</v>
      </c>
      <c r="XEI313" s="75" t="s">
        <v>385</v>
      </c>
      <c r="XEJ313" s="75" t="s">
        <v>385</v>
      </c>
      <c r="XEK313" s="75" t="s">
        <v>385</v>
      </c>
      <c r="XEL313" s="75" t="s">
        <v>385</v>
      </c>
      <c r="XEM313" s="75" t="s">
        <v>385</v>
      </c>
      <c r="XEN313" s="75" t="s">
        <v>385</v>
      </c>
    </row>
    <row r="314" spans="1:16368" s="118" customFormat="1" ht="15" customHeight="1">
      <c r="A314" s="75">
        <v>19</v>
      </c>
      <c r="B314" s="277">
        <v>44294</v>
      </c>
      <c r="C314" s="278" t="s">
        <v>448</v>
      </c>
      <c r="D314" s="118" t="s">
        <v>560</v>
      </c>
      <c r="F314" s="118" t="s">
        <v>517</v>
      </c>
      <c r="G314" s="118" t="s">
        <v>497</v>
      </c>
      <c r="H314" s="118" t="s">
        <v>63</v>
      </c>
      <c r="I314" s="118" t="s">
        <v>64</v>
      </c>
      <c r="J314" s="114" t="s">
        <v>59</v>
      </c>
      <c r="K314" s="118" t="s">
        <v>60</v>
      </c>
      <c r="M314" s="279">
        <v>44268</v>
      </c>
      <c r="N314" s="280">
        <v>300000</v>
      </c>
      <c r="O314" s="279"/>
      <c r="P314" s="280"/>
      <c r="Q314" s="119"/>
      <c r="R314" s="281"/>
      <c r="S314" s="281"/>
      <c r="T314" s="281"/>
      <c r="U314" s="281"/>
      <c r="V314" s="281"/>
      <c r="W314" s="281"/>
      <c r="X314" s="281"/>
      <c r="Y314" s="281"/>
      <c r="Z314" s="281"/>
      <c r="AA314" s="288">
        <v>300000</v>
      </c>
      <c r="AB314" s="282">
        <v>158278.78</v>
      </c>
      <c r="AC314" s="283" t="s">
        <v>53</v>
      </c>
      <c r="AD314" s="284">
        <f t="shared" si="26"/>
        <v>150000</v>
      </c>
      <c r="AE314" s="293">
        <v>1641172</v>
      </c>
      <c r="AF314" s="123">
        <f t="shared" si="27"/>
        <v>9.1398098432096092E-2</v>
      </c>
      <c r="AG314" s="287"/>
      <c r="AH314" s="288"/>
      <c r="AI314" s="128"/>
      <c r="AJ314" s="289">
        <v>44178</v>
      </c>
      <c r="AL314" s="148" t="s">
        <v>54</v>
      </c>
      <c r="AM314" s="290" t="s">
        <v>61</v>
      </c>
      <c r="AN314" s="290"/>
      <c r="AO314" s="290"/>
      <c r="AP314" s="290"/>
      <c r="AQ314" s="290"/>
      <c r="AR314" s="290"/>
      <c r="AS314" s="290"/>
    </row>
    <row r="315" spans="1:16368" s="295" customFormat="1" ht="15" customHeight="1">
      <c r="A315" s="294">
        <v>19</v>
      </c>
      <c r="B315" s="277">
        <v>44413</v>
      </c>
      <c r="C315" s="295" t="s">
        <v>563</v>
      </c>
      <c r="D315" s="295" t="s">
        <v>560</v>
      </c>
      <c r="E315" s="295" t="s">
        <v>385</v>
      </c>
      <c r="F315" s="295" t="s">
        <v>517</v>
      </c>
      <c r="G315" s="295" t="s">
        <v>497</v>
      </c>
      <c r="H315" s="295" t="s">
        <v>66</v>
      </c>
      <c r="I315" s="295" t="s">
        <v>64</v>
      </c>
      <c r="J315" s="296" t="s">
        <v>67</v>
      </c>
      <c r="K315" s="295" t="s">
        <v>71</v>
      </c>
      <c r="L315" s="295" t="s">
        <v>385</v>
      </c>
      <c r="M315" s="297">
        <v>44395</v>
      </c>
      <c r="N315" s="298">
        <v>15000000</v>
      </c>
      <c r="O315" s="299">
        <v>44413</v>
      </c>
      <c r="P315" s="298">
        <v>60000000</v>
      </c>
      <c r="Q315" s="297" t="s">
        <v>385</v>
      </c>
      <c r="R315" s="295" t="s">
        <v>385</v>
      </c>
      <c r="S315" s="295" t="s">
        <v>385</v>
      </c>
      <c r="T315" s="295" t="s">
        <v>385</v>
      </c>
      <c r="U315" s="295" t="s">
        <v>385</v>
      </c>
      <c r="V315" s="295" t="s">
        <v>385</v>
      </c>
      <c r="W315" s="295" t="s">
        <v>385</v>
      </c>
      <c r="X315" s="295" t="s">
        <v>385</v>
      </c>
      <c r="Y315" s="295" t="s">
        <v>385</v>
      </c>
      <c r="Z315" s="295" t="s">
        <v>385</v>
      </c>
      <c r="AA315" s="300">
        <f>N315+P315</f>
        <v>75000000</v>
      </c>
      <c r="AB315" s="282">
        <v>9433.7000000000007</v>
      </c>
      <c r="AC315" s="283" t="s">
        <v>53</v>
      </c>
      <c r="AD315" s="298">
        <f t="shared" si="26"/>
        <v>37500000</v>
      </c>
      <c r="AE315" s="301">
        <v>163046161</v>
      </c>
      <c r="AF315" s="302">
        <f t="shared" si="27"/>
        <v>0.22999621561160216</v>
      </c>
      <c r="AG315" s="298"/>
      <c r="AH315" s="300"/>
      <c r="AI315" s="303"/>
      <c r="AJ315" s="304">
        <v>44315</v>
      </c>
      <c r="AK315" s="295" t="s">
        <v>385</v>
      </c>
      <c r="AL315" s="295" t="s">
        <v>54</v>
      </c>
      <c r="AM315" s="305" t="s">
        <v>55</v>
      </c>
      <c r="AN315" s="305" t="s">
        <v>55</v>
      </c>
      <c r="AO315" s="305" t="s">
        <v>55</v>
      </c>
      <c r="AP315" s="305"/>
      <c r="AQ315" s="305" t="s">
        <v>385</v>
      </c>
      <c r="AR315" s="305"/>
      <c r="AS315" s="305"/>
      <c r="AT315" s="295" t="s">
        <v>385</v>
      </c>
      <c r="AV315" s="295" t="s">
        <v>385</v>
      </c>
      <c r="AW315" s="295" t="s">
        <v>385</v>
      </c>
      <c r="AX315" s="295" t="s">
        <v>385</v>
      </c>
      <c r="AY315" s="295" t="s">
        <v>385</v>
      </c>
      <c r="AZ315" s="295" t="s">
        <v>385</v>
      </c>
      <c r="BA315" s="295" t="s">
        <v>385</v>
      </c>
      <c r="BB315" s="295" t="s">
        <v>385</v>
      </c>
      <c r="BC315" s="295" t="s">
        <v>385</v>
      </c>
      <c r="BD315" s="295" t="s">
        <v>385</v>
      </c>
    </row>
    <row r="316" spans="1:16368" s="118" customFormat="1" ht="15" customHeight="1">
      <c r="A316" s="75">
        <v>19</v>
      </c>
      <c r="B316" s="277">
        <v>44434</v>
      </c>
      <c r="C316" s="130" t="s">
        <v>564</v>
      </c>
      <c r="D316" s="130" t="s">
        <v>560</v>
      </c>
      <c r="E316" s="130" t="s">
        <v>385</v>
      </c>
      <c r="F316" s="130" t="s">
        <v>517</v>
      </c>
      <c r="G316" s="130" t="s">
        <v>497</v>
      </c>
      <c r="H316" s="130" t="s">
        <v>565</v>
      </c>
      <c r="I316" s="130" t="s">
        <v>104</v>
      </c>
      <c r="J316" s="75" t="s">
        <v>51</v>
      </c>
      <c r="K316" s="130" t="s">
        <v>71</v>
      </c>
      <c r="L316" s="130" t="s">
        <v>385</v>
      </c>
      <c r="M316" s="135">
        <v>44433</v>
      </c>
      <c r="N316" s="131">
        <v>1000000</v>
      </c>
      <c r="O316" s="130" t="s">
        <v>385</v>
      </c>
      <c r="P316" s="130" t="s">
        <v>385</v>
      </c>
      <c r="Q316" s="130" t="s">
        <v>385</v>
      </c>
      <c r="R316" s="130" t="s">
        <v>385</v>
      </c>
      <c r="S316" s="130" t="s">
        <v>385</v>
      </c>
      <c r="T316" s="130" t="s">
        <v>385</v>
      </c>
      <c r="U316" s="130" t="s">
        <v>385</v>
      </c>
      <c r="V316" s="130" t="s">
        <v>385</v>
      </c>
      <c r="W316" s="130" t="s">
        <v>385</v>
      </c>
      <c r="X316" s="130" t="s">
        <v>385</v>
      </c>
      <c r="Y316" s="130" t="s">
        <v>385</v>
      </c>
      <c r="Z316" s="130" t="s">
        <v>385</v>
      </c>
      <c r="AA316" s="130" t="s">
        <v>566</v>
      </c>
      <c r="AB316" s="282">
        <v>62926.12</v>
      </c>
      <c r="AC316" s="130">
        <v>2</v>
      </c>
      <c r="AD316" s="131">
        <v>5000</v>
      </c>
      <c r="AE316" s="131">
        <v>9466856</v>
      </c>
      <c r="AF316" s="136">
        <f t="shared" si="27"/>
        <v>5.2815845091548868E-4</v>
      </c>
      <c r="AG316" s="131"/>
      <c r="AH316" s="131"/>
      <c r="AI316" s="128"/>
      <c r="AJ316" s="137" t="s">
        <v>385</v>
      </c>
      <c r="AK316" s="130" t="s">
        <v>385</v>
      </c>
      <c r="AL316" s="130" t="s">
        <v>180</v>
      </c>
      <c r="AM316" s="306" t="s">
        <v>55</v>
      </c>
      <c r="AN316" s="306" t="s">
        <v>55</v>
      </c>
      <c r="AO316" s="137" t="s">
        <v>385</v>
      </c>
      <c r="AP316" s="137" t="s">
        <v>385</v>
      </c>
      <c r="AQ316" s="137" t="s">
        <v>385</v>
      </c>
      <c r="AR316" s="137" t="s">
        <v>385</v>
      </c>
      <c r="AS316" s="137" t="s">
        <v>385</v>
      </c>
      <c r="AT316" s="130" t="s">
        <v>385</v>
      </c>
      <c r="AU316" s="130" t="s">
        <v>385</v>
      </c>
      <c r="AV316" s="130" t="s">
        <v>385</v>
      </c>
      <c r="AW316" s="130" t="s">
        <v>385</v>
      </c>
      <c r="AX316" s="130" t="s">
        <v>385</v>
      </c>
      <c r="AY316" s="130" t="s">
        <v>385</v>
      </c>
      <c r="AZ316" s="130" t="s">
        <v>385</v>
      </c>
      <c r="BA316" s="130" t="s">
        <v>385</v>
      </c>
      <c r="BB316" s="130" t="s">
        <v>385</v>
      </c>
      <c r="BC316" s="130" t="s">
        <v>385</v>
      </c>
      <c r="BD316" s="130" t="s">
        <v>385</v>
      </c>
      <c r="BE316" s="130" t="s">
        <v>385</v>
      </c>
      <c r="BF316" s="130" t="s">
        <v>385</v>
      </c>
      <c r="BG316" s="130" t="s">
        <v>385</v>
      </c>
      <c r="BH316" s="130" t="s">
        <v>385</v>
      </c>
      <c r="BI316" s="130" t="s">
        <v>385</v>
      </c>
      <c r="BJ316" s="130" t="s">
        <v>385</v>
      </c>
      <c r="BK316" s="130" t="s">
        <v>385</v>
      </c>
      <c r="BL316" s="130" t="s">
        <v>385</v>
      </c>
      <c r="BM316" s="130" t="s">
        <v>385</v>
      </c>
      <c r="BN316" s="130" t="s">
        <v>385</v>
      </c>
      <c r="BO316" s="130" t="s">
        <v>385</v>
      </c>
      <c r="BP316" s="130" t="s">
        <v>385</v>
      </c>
      <c r="BQ316" s="130" t="s">
        <v>385</v>
      </c>
      <c r="BR316" s="130" t="s">
        <v>385</v>
      </c>
      <c r="BS316" s="130" t="s">
        <v>385</v>
      </c>
      <c r="BT316" s="130" t="s">
        <v>385</v>
      </c>
      <c r="BU316" s="130" t="s">
        <v>385</v>
      </c>
      <c r="BV316" s="130" t="s">
        <v>385</v>
      </c>
      <c r="BW316" s="130" t="s">
        <v>385</v>
      </c>
      <c r="BX316" s="130" t="s">
        <v>385</v>
      </c>
      <c r="BY316" s="130" t="s">
        <v>385</v>
      </c>
      <c r="BZ316" s="130" t="s">
        <v>385</v>
      </c>
      <c r="CA316" s="130" t="s">
        <v>385</v>
      </c>
      <c r="CB316" s="130" t="s">
        <v>385</v>
      </c>
      <c r="CC316" s="130" t="s">
        <v>385</v>
      </c>
      <c r="CD316" s="130" t="s">
        <v>385</v>
      </c>
      <c r="CE316" s="130" t="s">
        <v>385</v>
      </c>
      <c r="CF316" s="130" t="s">
        <v>385</v>
      </c>
      <c r="CG316" s="130" t="s">
        <v>385</v>
      </c>
      <c r="CH316" s="130" t="s">
        <v>385</v>
      </c>
      <c r="CI316" s="130" t="s">
        <v>385</v>
      </c>
      <c r="CJ316" s="130" t="s">
        <v>385</v>
      </c>
      <c r="CK316" s="130" t="s">
        <v>385</v>
      </c>
      <c r="CL316" s="130" t="s">
        <v>385</v>
      </c>
      <c r="CM316" s="130" t="s">
        <v>385</v>
      </c>
      <c r="CN316" s="130" t="s">
        <v>385</v>
      </c>
      <c r="CO316" s="130" t="s">
        <v>385</v>
      </c>
      <c r="CP316" s="130" t="s">
        <v>385</v>
      </c>
      <c r="CQ316" s="130" t="s">
        <v>385</v>
      </c>
      <c r="CR316" s="130" t="s">
        <v>385</v>
      </c>
      <c r="CS316" s="130" t="s">
        <v>385</v>
      </c>
      <c r="CT316" s="130" t="s">
        <v>385</v>
      </c>
      <c r="CU316" s="130" t="s">
        <v>385</v>
      </c>
      <c r="CV316" s="130" t="s">
        <v>385</v>
      </c>
      <c r="CW316" s="130" t="s">
        <v>385</v>
      </c>
      <c r="CX316" s="130" t="s">
        <v>385</v>
      </c>
      <c r="CY316" s="130" t="s">
        <v>385</v>
      </c>
      <c r="CZ316" s="130" t="s">
        <v>385</v>
      </c>
      <c r="DA316" s="130" t="s">
        <v>385</v>
      </c>
      <c r="DB316" s="130" t="s">
        <v>385</v>
      </c>
      <c r="DC316" s="130" t="s">
        <v>385</v>
      </c>
      <c r="DD316" s="130" t="s">
        <v>385</v>
      </c>
      <c r="DE316" s="130" t="s">
        <v>385</v>
      </c>
      <c r="DF316" s="130" t="s">
        <v>385</v>
      </c>
      <c r="DG316" s="130" t="s">
        <v>385</v>
      </c>
      <c r="DH316" s="130" t="s">
        <v>385</v>
      </c>
      <c r="DI316" s="130" t="s">
        <v>385</v>
      </c>
      <c r="DJ316" s="130" t="s">
        <v>385</v>
      </c>
      <c r="DK316" s="130" t="s">
        <v>385</v>
      </c>
      <c r="DL316" s="130" t="s">
        <v>385</v>
      </c>
      <c r="DM316" s="130" t="s">
        <v>385</v>
      </c>
      <c r="DN316" s="130" t="s">
        <v>385</v>
      </c>
      <c r="DO316" s="130" t="s">
        <v>385</v>
      </c>
      <c r="DP316" s="130" t="s">
        <v>385</v>
      </c>
      <c r="DQ316" s="130" t="s">
        <v>385</v>
      </c>
      <c r="DR316" s="130" t="s">
        <v>385</v>
      </c>
      <c r="DS316" s="130" t="s">
        <v>385</v>
      </c>
      <c r="DT316" s="130" t="s">
        <v>385</v>
      </c>
      <c r="DU316" s="130" t="s">
        <v>385</v>
      </c>
      <c r="DV316" s="130" t="s">
        <v>385</v>
      </c>
      <c r="DW316" s="130" t="s">
        <v>385</v>
      </c>
      <c r="DX316" s="130" t="s">
        <v>385</v>
      </c>
      <c r="DY316" s="130" t="s">
        <v>385</v>
      </c>
      <c r="DZ316" s="130" t="s">
        <v>385</v>
      </c>
      <c r="EA316" s="130" t="s">
        <v>385</v>
      </c>
      <c r="EB316" s="130" t="s">
        <v>385</v>
      </c>
      <c r="EC316" s="130" t="s">
        <v>385</v>
      </c>
      <c r="ED316" s="130" t="s">
        <v>385</v>
      </c>
      <c r="EE316" s="130" t="s">
        <v>385</v>
      </c>
      <c r="EF316" s="130" t="s">
        <v>385</v>
      </c>
      <c r="EG316" s="130" t="s">
        <v>385</v>
      </c>
      <c r="EH316" s="130" t="s">
        <v>385</v>
      </c>
      <c r="EI316" s="130" t="s">
        <v>385</v>
      </c>
      <c r="EJ316" s="130" t="s">
        <v>385</v>
      </c>
      <c r="EK316" s="130" t="s">
        <v>385</v>
      </c>
      <c r="EL316" s="130" t="s">
        <v>385</v>
      </c>
      <c r="EM316" s="130" t="s">
        <v>385</v>
      </c>
      <c r="EN316" s="130" t="s">
        <v>385</v>
      </c>
      <c r="EO316" s="130" t="s">
        <v>385</v>
      </c>
      <c r="EP316" s="130" t="s">
        <v>385</v>
      </c>
      <c r="EQ316" s="130" t="s">
        <v>385</v>
      </c>
      <c r="ER316" s="130" t="s">
        <v>385</v>
      </c>
      <c r="ES316" s="130" t="s">
        <v>385</v>
      </c>
      <c r="ET316" s="130" t="s">
        <v>385</v>
      </c>
      <c r="EU316" s="130" t="s">
        <v>385</v>
      </c>
      <c r="EV316" s="130" t="s">
        <v>385</v>
      </c>
      <c r="EW316" s="130" t="s">
        <v>385</v>
      </c>
      <c r="EX316" s="130" t="s">
        <v>385</v>
      </c>
      <c r="EY316" s="130" t="s">
        <v>385</v>
      </c>
      <c r="EZ316" s="130" t="s">
        <v>385</v>
      </c>
      <c r="FA316" s="130" t="s">
        <v>385</v>
      </c>
      <c r="FB316" s="130" t="s">
        <v>385</v>
      </c>
      <c r="FC316" s="130" t="s">
        <v>385</v>
      </c>
      <c r="FD316" s="130" t="s">
        <v>385</v>
      </c>
      <c r="FE316" s="130" t="s">
        <v>385</v>
      </c>
      <c r="FF316" s="130" t="s">
        <v>385</v>
      </c>
      <c r="FG316" s="130" t="s">
        <v>385</v>
      </c>
      <c r="FH316" s="130" t="s">
        <v>385</v>
      </c>
      <c r="FI316" s="130" t="s">
        <v>385</v>
      </c>
      <c r="FJ316" s="130" t="s">
        <v>385</v>
      </c>
      <c r="FK316" s="130" t="s">
        <v>385</v>
      </c>
      <c r="FL316" s="130" t="s">
        <v>385</v>
      </c>
      <c r="FM316" s="130" t="s">
        <v>385</v>
      </c>
      <c r="FN316" s="130" t="s">
        <v>385</v>
      </c>
      <c r="FO316" s="130" t="s">
        <v>385</v>
      </c>
      <c r="FP316" s="130" t="s">
        <v>385</v>
      </c>
      <c r="FQ316" s="130" t="s">
        <v>385</v>
      </c>
      <c r="FR316" s="130" t="s">
        <v>385</v>
      </c>
      <c r="FS316" s="130" t="s">
        <v>385</v>
      </c>
      <c r="FT316" s="130" t="s">
        <v>385</v>
      </c>
      <c r="FU316" s="130" t="s">
        <v>385</v>
      </c>
      <c r="FV316" s="130" t="s">
        <v>385</v>
      </c>
      <c r="FW316" s="130" t="s">
        <v>385</v>
      </c>
      <c r="FX316" s="130" t="s">
        <v>385</v>
      </c>
      <c r="FY316" s="130" t="s">
        <v>385</v>
      </c>
      <c r="FZ316" s="130" t="s">
        <v>385</v>
      </c>
      <c r="GA316" s="130" t="s">
        <v>385</v>
      </c>
      <c r="GB316" s="130" t="s">
        <v>385</v>
      </c>
      <c r="GC316" s="130" t="s">
        <v>385</v>
      </c>
      <c r="GD316" s="130" t="s">
        <v>385</v>
      </c>
      <c r="GE316" s="130" t="s">
        <v>385</v>
      </c>
      <c r="GF316" s="130" t="s">
        <v>385</v>
      </c>
      <c r="GG316" s="130" t="s">
        <v>385</v>
      </c>
      <c r="GH316" s="130" t="s">
        <v>385</v>
      </c>
      <c r="GI316" s="130" t="s">
        <v>385</v>
      </c>
      <c r="GJ316" s="130" t="s">
        <v>385</v>
      </c>
      <c r="GK316" s="130" t="s">
        <v>385</v>
      </c>
      <c r="GL316" s="130" t="s">
        <v>385</v>
      </c>
      <c r="GM316" s="130" t="s">
        <v>385</v>
      </c>
      <c r="GN316" s="130" t="s">
        <v>385</v>
      </c>
      <c r="GO316" s="130" t="s">
        <v>385</v>
      </c>
      <c r="GP316" s="130" t="s">
        <v>385</v>
      </c>
      <c r="GQ316" s="130" t="s">
        <v>385</v>
      </c>
      <c r="GR316" s="130" t="s">
        <v>385</v>
      </c>
      <c r="GS316" s="130" t="s">
        <v>385</v>
      </c>
      <c r="GT316" s="130" t="s">
        <v>385</v>
      </c>
      <c r="GU316" s="130" t="s">
        <v>385</v>
      </c>
      <c r="GV316" s="130" t="s">
        <v>385</v>
      </c>
      <c r="GW316" s="130" t="s">
        <v>385</v>
      </c>
      <c r="GX316" s="130" t="s">
        <v>385</v>
      </c>
      <c r="GY316" s="130" t="s">
        <v>385</v>
      </c>
      <c r="GZ316" s="130" t="s">
        <v>385</v>
      </c>
      <c r="HA316" s="130" t="s">
        <v>385</v>
      </c>
      <c r="HB316" s="130" t="s">
        <v>385</v>
      </c>
      <c r="HC316" s="130" t="s">
        <v>385</v>
      </c>
      <c r="HD316" s="130" t="s">
        <v>385</v>
      </c>
      <c r="HE316" s="130" t="s">
        <v>385</v>
      </c>
      <c r="HF316" s="130" t="s">
        <v>385</v>
      </c>
      <c r="HG316" s="130" t="s">
        <v>385</v>
      </c>
      <c r="HH316" s="130" t="s">
        <v>385</v>
      </c>
      <c r="HI316" s="130" t="s">
        <v>385</v>
      </c>
      <c r="HJ316" s="130" t="s">
        <v>385</v>
      </c>
      <c r="HK316" s="130" t="s">
        <v>385</v>
      </c>
      <c r="HL316" s="130" t="s">
        <v>385</v>
      </c>
      <c r="HM316" s="130" t="s">
        <v>385</v>
      </c>
      <c r="HN316" s="130" t="s">
        <v>385</v>
      </c>
      <c r="HO316" s="130" t="s">
        <v>385</v>
      </c>
      <c r="HP316" s="130" t="s">
        <v>385</v>
      </c>
      <c r="HQ316" s="130" t="s">
        <v>385</v>
      </c>
      <c r="HR316" s="130" t="s">
        <v>385</v>
      </c>
      <c r="HS316" s="130" t="s">
        <v>385</v>
      </c>
      <c r="HT316" s="130" t="s">
        <v>385</v>
      </c>
      <c r="HU316" s="130" t="s">
        <v>385</v>
      </c>
      <c r="HV316" s="130" t="s">
        <v>385</v>
      </c>
      <c r="HW316" s="130" t="s">
        <v>385</v>
      </c>
      <c r="HX316" s="130" t="s">
        <v>385</v>
      </c>
      <c r="HY316" s="130" t="s">
        <v>385</v>
      </c>
      <c r="HZ316" s="130" t="s">
        <v>385</v>
      </c>
      <c r="IA316" s="130" t="s">
        <v>385</v>
      </c>
      <c r="IB316" s="130" t="s">
        <v>385</v>
      </c>
      <c r="IC316" s="130" t="s">
        <v>385</v>
      </c>
      <c r="ID316" s="130" t="s">
        <v>385</v>
      </c>
      <c r="IE316" s="130" t="s">
        <v>385</v>
      </c>
      <c r="IF316" s="130" t="s">
        <v>385</v>
      </c>
      <c r="IG316" s="130" t="s">
        <v>385</v>
      </c>
      <c r="IH316" s="130" t="s">
        <v>385</v>
      </c>
      <c r="II316" s="130" t="s">
        <v>385</v>
      </c>
      <c r="IJ316" s="130" t="s">
        <v>385</v>
      </c>
      <c r="IK316" s="130" t="s">
        <v>385</v>
      </c>
      <c r="IL316" s="130" t="s">
        <v>385</v>
      </c>
      <c r="IM316" s="130" t="s">
        <v>385</v>
      </c>
      <c r="IN316" s="130" t="s">
        <v>385</v>
      </c>
      <c r="IO316" s="130" t="s">
        <v>385</v>
      </c>
      <c r="IP316" s="130" t="s">
        <v>385</v>
      </c>
      <c r="IQ316" s="130" t="s">
        <v>385</v>
      </c>
      <c r="IR316" s="130" t="s">
        <v>385</v>
      </c>
      <c r="IS316" s="130" t="s">
        <v>385</v>
      </c>
      <c r="IT316" s="130" t="s">
        <v>385</v>
      </c>
      <c r="IU316" s="130" t="s">
        <v>385</v>
      </c>
      <c r="IV316" s="130" t="s">
        <v>385</v>
      </c>
      <c r="IW316" s="130" t="s">
        <v>385</v>
      </c>
      <c r="IX316" s="130" t="s">
        <v>385</v>
      </c>
      <c r="IY316" s="130" t="s">
        <v>385</v>
      </c>
      <c r="IZ316" s="130" t="s">
        <v>385</v>
      </c>
      <c r="JA316" s="130" t="s">
        <v>385</v>
      </c>
      <c r="JB316" s="130" t="s">
        <v>385</v>
      </c>
      <c r="JC316" s="130" t="s">
        <v>385</v>
      </c>
      <c r="JD316" s="130" t="s">
        <v>385</v>
      </c>
      <c r="JE316" s="130" t="s">
        <v>385</v>
      </c>
      <c r="JF316" s="130" t="s">
        <v>385</v>
      </c>
      <c r="JG316" s="130" t="s">
        <v>385</v>
      </c>
      <c r="JH316" s="130" t="s">
        <v>385</v>
      </c>
      <c r="JI316" s="130" t="s">
        <v>385</v>
      </c>
      <c r="JJ316" s="130" t="s">
        <v>385</v>
      </c>
      <c r="JK316" s="130" t="s">
        <v>385</v>
      </c>
      <c r="JL316" s="130" t="s">
        <v>385</v>
      </c>
      <c r="JM316" s="130" t="s">
        <v>385</v>
      </c>
      <c r="JN316" s="130" t="s">
        <v>385</v>
      </c>
      <c r="JO316" s="130" t="s">
        <v>385</v>
      </c>
      <c r="JP316" s="130" t="s">
        <v>385</v>
      </c>
      <c r="JQ316" s="130" t="s">
        <v>385</v>
      </c>
      <c r="JR316" s="130" t="s">
        <v>385</v>
      </c>
      <c r="JS316" s="130" t="s">
        <v>385</v>
      </c>
      <c r="JT316" s="130" t="s">
        <v>385</v>
      </c>
      <c r="JU316" s="130" t="s">
        <v>385</v>
      </c>
      <c r="JV316" s="130" t="s">
        <v>385</v>
      </c>
      <c r="JW316" s="130" t="s">
        <v>385</v>
      </c>
      <c r="JX316" s="130" t="s">
        <v>385</v>
      </c>
      <c r="JY316" s="130" t="s">
        <v>385</v>
      </c>
      <c r="JZ316" s="130" t="s">
        <v>385</v>
      </c>
      <c r="KA316" s="130" t="s">
        <v>385</v>
      </c>
      <c r="KB316" s="130" t="s">
        <v>385</v>
      </c>
      <c r="KC316" s="130" t="s">
        <v>385</v>
      </c>
      <c r="KD316" s="130" t="s">
        <v>385</v>
      </c>
      <c r="KE316" s="130" t="s">
        <v>385</v>
      </c>
      <c r="KF316" s="130" t="s">
        <v>385</v>
      </c>
      <c r="KG316" s="130" t="s">
        <v>385</v>
      </c>
      <c r="KH316" s="130" t="s">
        <v>385</v>
      </c>
      <c r="KI316" s="130" t="s">
        <v>385</v>
      </c>
      <c r="KJ316" s="130" t="s">
        <v>385</v>
      </c>
      <c r="KK316" s="130" t="s">
        <v>385</v>
      </c>
      <c r="KL316" s="130" t="s">
        <v>385</v>
      </c>
      <c r="KM316" s="130" t="s">
        <v>385</v>
      </c>
      <c r="KN316" s="130" t="s">
        <v>385</v>
      </c>
      <c r="KO316" s="130" t="s">
        <v>385</v>
      </c>
      <c r="KP316" s="130" t="s">
        <v>385</v>
      </c>
      <c r="KQ316" s="130" t="s">
        <v>385</v>
      </c>
      <c r="KR316" s="130" t="s">
        <v>385</v>
      </c>
      <c r="KS316" s="130" t="s">
        <v>385</v>
      </c>
      <c r="KT316" s="130" t="s">
        <v>385</v>
      </c>
      <c r="KU316" s="130" t="s">
        <v>385</v>
      </c>
      <c r="KV316" s="130" t="s">
        <v>385</v>
      </c>
      <c r="KW316" s="130" t="s">
        <v>385</v>
      </c>
      <c r="KX316" s="130" t="s">
        <v>385</v>
      </c>
      <c r="KY316" s="130" t="s">
        <v>385</v>
      </c>
      <c r="KZ316" s="130" t="s">
        <v>385</v>
      </c>
      <c r="LA316" s="130" t="s">
        <v>385</v>
      </c>
      <c r="LB316" s="130" t="s">
        <v>385</v>
      </c>
      <c r="LC316" s="130" t="s">
        <v>385</v>
      </c>
      <c r="LD316" s="130" t="s">
        <v>385</v>
      </c>
      <c r="LE316" s="130" t="s">
        <v>385</v>
      </c>
      <c r="LF316" s="130" t="s">
        <v>385</v>
      </c>
      <c r="LG316" s="130" t="s">
        <v>385</v>
      </c>
      <c r="LH316" s="130" t="s">
        <v>385</v>
      </c>
      <c r="LI316" s="130" t="s">
        <v>385</v>
      </c>
      <c r="LJ316" s="130" t="s">
        <v>385</v>
      </c>
      <c r="LK316" s="130" t="s">
        <v>385</v>
      </c>
      <c r="LL316" s="130" t="s">
        <v>385</v>
      </c>
      <c r="LM316" s="130" t="s">
        <v>385</v>
      </c>
      <c r="LN316" s="130" t="s">
        <v>385</v>
      </c>
      <c r="LO316" s="130" t="s">
        <v>385</v>
      </c>
      <c r="LP316" s="130" t="s">
        <v>385</v>
      </c>
      <c r="LQ316" s="130" t="s">
        <v>385</v>
      </c>
      <c r="LR316" s="130" t="s">
        <v>385</v>
      </c>
      <c r="LS316" s="130" t="s">
        <v>385</v>
      </c>
      <c r="LT316" s="130" t="s">
        <v>385</v>
      </c>
      <c r="LU316" s="130" t="s">
        <v>385</v>
      </c>
      <c r="LV316" s="130" t="s">
        <v>385</v>
      </c>
      <c r="LW316" s="130" t="s">
        <v>385</v>
      </c>
      <c r="LX316" s="130" t="s">
        <v>385</v>
      </c>
      <c r="LY316" s="130" t="s">
        <v>385</v>
      </c>
      <c r="LZ316" s="130" t="s">
        <v>385</v>
      </c>
      <c r="MA316" s="130" t="s">
        <v>385</v>
      </c>
      <c r="MB316" s="130" t="s">
        <v>385</v>
      </c>
      <c r="MC316" s="130" t="s">
        <v>385</v>
      </c>
      <c r="MD316" s="130" t="s">
        <v>385</v>
      </c>
      <c r="ME316" s="130" t="s">
        <v>385</v>
      </c>
      <c r="MF316" s="130" t="s">
        <v>385</v>
      </c>
      <c r="MG316" s="130" t="s">
        <v>385</v>
      </c>
      <c r="MH316" s="130" t="s">
        <v>385</v>
      </c>
      <c r="MI316" s="130" t="s">
        <v>385</v>
      </c>
      <c r="MJ316" s="130" t="s">
        <v>385</v>
      </c>
      <c r="MK316" s="130" t="s">
        <v>385</v>
      </c>
      <c r="ML316" s="130" t="s">
        <v>385</v>
      </c>
      <c r="MM316" s="130" t="s">
        <v>385</v>
      </c>
      <c r="MN316" s="130" t="s">
        <v>385</v>
      </c>
      <c r="MO316" s="130" t="s">
        <v>385</v>
      </c>
      <c r="MP316" s="130" t="s">
        <v>385</v>
      </c>
      <c r="MQ316" s="130" t="s">
        <v>385</v>
      </c>
      <c r="MR316" s="130" t="s">
        <v>385</v>
      </c>
      <c r="MS316" s="130" t="s">
        <v>385</v>
      </c>
      <c r="MT316" s="130" t="s">
        <v>385</v>
      </c>
      <c r="MU316" s="130" t="s">
        <v>385</v>
      </c>
      <c r="MV316" s="130" t="s">
        <v>385</v>
      </c>
      <c r="MW316" s="130" t="s">
        <v>385</v>
      </c>
      <c r="MX316" s="130" t="s">
        <v>385</v>
      </c>
      <c r="MY316" s="130" t="s">
        <v>385</v>
      </c>
      <c r="MZ316" s="130" t="s">
        <v>385</v>
      </c>
      <c r="NA316" s="130" t="s">
        <v>385</v>
      </c>
      <c r="NB316" s="130" t="s">
        <v>385</v>
      </c>
      <c r="NC316" s="130" t="s">
        <v>385</v>
      </c>
      <c r="ND316" s="130" t="s">
        <v>385</v>
      </c>
      <c r="NE316" s="130" t="s">
        <v>385</v>
      </c>
      <c r="NF316" s="130" t="s">
        <v>385</v>
      </c>
      <c r="NG316" s="130" t="s">
        <v>385</v>
      </c>
      <c r="NH316" s="130" t="s">
        <v>385</v>
      </c>
      <c r="NI316" s="130" t="s">
        <v>385</v>
      </c>
      <c r="NJ316" s="130" t="s">
        <v>385</v>
      </c>
      <c r="NK316" s="130" t="s">
        <v>385</v>
      </c>
      <c r="NL316" s="130" t="s">
        <v>385</v>
      </c>
      <c r="NM316" s="130" t="s">
        <v>385</v>
      </c>
      <c r="NN316" s="130" t="s">
        <v>385</v>
      </c>
      <c r="NO316" s="130" t="s">
        <v>385</v>
      </c>
      <c r="NP316" s="130" t="s">
        <v>385</v>
      </c>
      <c r="NQ316" s="130" t="s">
        <v>385</v>
      </c>
      <c r="NR316" s="130" t="s">
        <v>385</v>
      </c>
      <c r="NS316" s="130" t="s">
        <v>385</v>
      </c>
      <c r="NT316" s="130" t="s">
        <v>385</v>
      </c>
      <c r="NU316" s="130" t="s">
        <v>385</v>
      </c>
      <c r="NV316" s="130" t="s">
        <v>385</v>
      </c>
      <c r="NW316" s="130" t="s">
        <v>385</v>
      </c>
      <c r="NX316" s="130" t="s">
        <v>385</v>
      </c>
      <c r="NY316" s="130" t="s">
        <v>385</v>
      </c>
      <c r="NZ316" s="130" t="s">
        <v>385</v>
      </c>
      <c r="OA316" s="130" t="s">
        <v>385</v>
      </c>
      <c r="OB316" s="130" t="s">
        <v>385</v>
      </c>
      <c r="OC316" s="130" t="s">
        <v>385</v>
      </c>
      <c r="OD316" s="130" t="s">
        <v>385</v>
      </c>
      <c r="OE316" s="130" t="s">
        <v>385</v>
      </c>
      <c r="OF316" s="130" t="s">
        <v>385</v>
      </c>
      <c r="OG316" s="130" t="s">
        <v>385</v>
      </c>
      <c r="OH316" s="130" t="s">
        <v>385</v>
      </c>
      <c r="OI316" s="130" t="s">
        <v>385</v>
      </c>
      <c r="OJ316" s="130" t="s">
        <v>385</v>
      </c>
      <c r="OK316" s="130" t="s">
        <v>385</v>
      </c>
      <c r="OL316" s="130" t="s">
        <v>385</v>
      </c>
      <c r="OM316" s="130" t="s">
        <v>385</v>
      </c>
      <c r="ON316" s="130" t="s">
        <v>385</v>
      </c>
      <c r="OO316" s="130" t="s">
        <v>385</v>
      </c>
      <c r="OP316" s="130" t="s">
        <v>385</v>
      </c>
      <c r="OQ316" s="130" t="s">
        <v>385</v>
      </c>
      <c r="OR316" s="130" t="s">
        <v>385</v>
      </c>
      <c r="OS316" s="130" t="s">
        <v>385</v>
      </c>
      <c r="OT316" s="130" t="s">
        <v>385</v>
      </c>
      <c r="OU316" s="130" t="s">
        <v>385</v>
      </c>
      <c r="OV316" s="130" t="s">
        <v>385</v>
      </c>
      <c r="OW316" s="130" t="s">
        <v>385</v>
      </c>
      <c r="OX316" s="130" t="s">
        <v>385</v>
      </c>
      <c r="OY316" s="130" t="s">
        <v>385</v>
      </c>
      <c r="OZ316" s="130" t="s">
        <v>385</v>
      </c>
      <c r="PA316" s="130" t="s">
        <v>385</v>
      </c>
      <c r="PB316" s="130" t="s">
        <v>385</v>
      </c>
      <c r="PC316" s="130" t="s">
        <v>385</v>
      </c>
      <c r="PD316" s="130" t="s">
        <v>385</v>
      </c>
      <c r="PE316" s="130" t="s">
        <v>385</v>
      </c>
      <c r="PF316" s="130" t="s">
        <v>385</v>
      </c>
      <c r="PG316" s="130" t="s">
        <v>385</v>
      </c>
      <c r="PH316" s="130" t="s">
        <v>385</v>
      </c>
      <c r="PI316" s="130" t="s">
        <v>385</v>
      </c>
      <c r="PJ316" s="130" t="s">
        <v>385</v>
      </c>
      <c r="PK316" s="130" t="s">
        <v>385</v>
      </c>
      <c r="PL316" s="130" t="s">
        <v>385</v>
      </c>
      <c r="PM316" s="130" t="s">
        <v>385</v>
      </c>
      <c r="PN316" s="130" t="s">
        <v>385</v>
      </c>
      <c r="PO316" s="130" t="s">
        <v>385</v>
      </c>
      <c r="PP316" s="130" t="s">
        <v>385</v>
      </c>
      <c r="PQ316" s="130" t="s">
        <v>385</v>
      </c>
      <c r="PR316" s="130" t="s">
        <v>385</v>
      </c>
      <c r="PS316" s="130" t="s">
        <v>385</v>
      </c>
      <c r="PT316" s="130" t="s">
        <v>385</v>
      </c>
      <c r="PU316" s="130" t="s">
        <v>385</v>
      </c>
      <c r="PV316" s="130" t="s">
        <v>385</v>
      </c>
      <c r="PW316" s="130" t="s">
        <v>385</v>
      </c>
      <c r="PX316" s="130" t="s">
        <v>385</v>
      </c>
      <c r="PY316" s="130" t="s">
        <v>385</v>
      </c>
      <c r="PZ316" s="130" t="s">
        <v>385</v>
      </c>
      <c r="QA316" s="130" t="s">
        <v>385</v>
      </c>
      <c r="QB316" s="130" t="s">
        <v>385</v>
      </c>
      <c r="QC316" s="130" t="s">
        <v>385</v>
      </c>
      <c r="QD316" s="130" t="s">
        <v>385</v>
      </c>
      <c r="QE316" s="130" t="s">
        <v>385</v>
      </c>
      <c r="QF316" s="130" t="s">
        <v>385</v>
      </c>
      <c r="QG316" s="130" t="s">
        <v>385</v>
      </c>
      <c r="QH316" s="130" t="s">
        <v>385</v>
      </c>
      <c r="QI316" s="130" t="s">
        <v>385</v>
      </c>
      <c r="QJ316" s="130" t="s">
        <v>385</v>
      </c>
      <c r="QK316" s="130" t="s">
        <v>385</v>
      </c>
      <c r="QL316" s="130" t="s">
        <v>385</v>
      </c>
      <c r="QM316" s="130" t="s">
        <v>385</v>
      </c>
      <c r="QN316" s="130" t="s">
        <v>385</v>
      </c>
      <c r="QO316" s="130" t="s">
        <v>385</v>
      </c>
      <c r="QP316" s="130" t="s">
        <v>385</v>
      </c>
      <c r="QQ316" s="130" t="s">
        <v>385</v>
      </c>
      <c r="QR316" s="130" t="s">
        <v>385</v>
      </c>
      <c r="QS316" s="130" t="s">
        <v>385</v>
      </c>
      <c r="QT316" s="130" t="s">
        <v>385</v>
      </c>
      <c r="QU316" s="130" t="s">
        <v>385</v>
      </c>
      <c r="QV316" s="130" t="s">
        <v>385</v>
      </c>
      <c r="QW316" s="130" t="s">
        <v>385</v>
      </c>
      <c r="QX316" s="130" t="s">
        <v>385</v>
      </c>
      <c r="QY316" s="130" t="s">
        <v>385</v>
      </c>
      <c r="QZ316" s="130" t="s">
        <v>385</v>
      </c>
      <c r="RA316" s="130" t="s">
        <v>385</v>
      </c>
      <c r="RB316" s="130" t="s">
        <v>385</v>
      </c>
      <c r="RC316" s="130" t="s">
        <v>385</v>
      </c>
      <c r="RD316" s="130" t="s">
        <v>385</v>
      </c>
      <c r="RE316" s="130" t="s">
        <v>385</v>
      </c>
      <c r="RF316" s="130" t="s">
        <v>385</v>
      </c>
      <c r="RG316" s="130" t="s">
        <v>385</v>
      </c>
      <c r="RH316" s="130" t="s">
        <v>385</v>
      </c>
      <c r="RI316" s="130" t="s">
        <v>385</v>
      </c>
      <c r="RJ316" s="130" t="s">
        <v>385</v>
      </c>
      <c r="RK316" s="130" t="s">
        <v>385</v>
      </c>
      <c r="RL316" s="130" t="s">
        <v>385</v>
      </c>
      <c r="RM316" s="130" t="s">
        <v>385</v>
      </c>
      <c r="RN316" s="130" t="s">
        <v>385</v>
      </c>
      <c r="RO316" s="130" t="s">
        <v>385</v>
      </c>
      <c r="RP316" s="130" t="s">
        <v>385</v>
      </c>
      <c r="RQ316" s="130" t="s">
        <v>385</v>
      </c>
      <c r="RR316" s="130" t="s">
        <v>385</v>
      </c>
      <c r="RS316" s="130" t="s">
        <v>385</v>
      </c>
      <c r="RT316" s="130" t="s">
        <v>385</v>
      </c>
      <c r="RU316" s="130" t="s">
        <v>385</v>
      </c>
      <c r="RV316" s="130" t="s">
        <v>385</v>
      </c>
      <c r="RW316" s="130" t="s">
        <v>385</v>
      </c>
      <c r="RX316" s="130" t="s">
        <v>385</v>
      </c>
      <c r="RY316" s="130" t="s">
        <v>385</v>
      </c>
      <c r="RZ316" s="130" t="s">
        <v>385</v>
      </c>
      <c r="SA316" s="130" t="s">
        <v>385</v>
      </c>
      <c r="SB316" s="130" t="s">
        <v>385</v>
      </c>
      <c r="SC316" s="130" t="s">
        <v>385</v>
      </c>
      <c r="SD316" s="130" t="s">
        <v>385</v>
      </c>
      <c r="SE316" s="130" t="s">
        <v>385</v>
      </c>
      <c r="SF316" s="130" t="s">
        <v>385</v>
      </c>
      <c r="SG316" s="130" t="s">
        <v>385</v>
      </c>
      <c r="SH316" s="130" t="s">
        <v>385</v>
      </c>
      <c r="SI316" s="130" t="s">
        <v>385</v>
      </c>
      <c r="SJ316" s="130" t="s">
        <v>385</v>
      </c>
      <c r="SK316" s="130" t="s">
        <v>385</v>
      </c>
      <c r="SL316" s="130" t="s">
        <v>385</v>
      </c>
      <c r="SM316" s="130" t="s">
        <v>385</v>
      </c>
      <c r="SN316" s="130" t="s">
        <v>385</v>
      </c>
      <c r="SO316" s="130" t="s">
        <v>385</v>
      </c>
      <c r="SP316" s="130" t="s">
        <v>385</v>
      </c>
      <c r="SQ316" s="130" t="s">
        <v>385</v>
      </c>
      <c r="SR316" s="130" t="s">
        <v>385</v>
      </c>
      <c r="SS316" s="130" t="s">
        <v>385</v>
      </c>
      <c r="ST316" s="130" t="s">
        <v>385</v>
      </c>
      <c r="SU316" s="130" t="s">
        <v>385</v>
      </c>
      <c r="SV316" s="130" t="s">
        <v>385</v>
      </c>
      <c r="SW316" s="130" t="s">
        <v>385</v>
      </c>
      <c r="SX316" s="130" t="s">
        <v>385</v>
      </c>
      <c r="SY316" s="130" t="s">
        <v>385</v>
      </c>
      <c r="SZ316" s="130" t="s">
        <v>385</v>
      </c>
      <c r="TA316" s="130" t="s">
        <v>385</v>
      </c>
      <c r="TB316" s="130" t="s">
        <v>385</v>
      </c>
      <c r="TC316" s="130" t="s">
        <v>385</v>
      </c>
      <c r="TD316" s="130" t="s">
        <v>385</v>
      </c>
      <c r="TE316" s="130" t="s">
        <v>385</v>
      </c>
      <c r="TF316" s="130" t="s">
        <v>385</v>
      </c>
      <c r="TG316" s="130" t="s">
        <v>385</v>
      </c>
      <c r="TH316" s="130" t="s">
        <v>385</v>
      </c>
      <c r="TI316" s="130" t="s">
        <v>385</v>
      </c>
      <c r="TJ316" s="130" t="s">
        <v>385</v>
      </c>
      <c r="TK316" s="130" t="s">
        <v>385</v>
      </c>
      <c r="TL316" s="130" t="s">
        <v>385</v>
      </c>
      <c r="TM316" s="130" t="s">
        <v>385</v>
      </c>
      <c r="TN316" s="130" t="s">
        <v>385</v>
      </c>
      <c r="TO316" s="130" t="s">
        <v>385</v>
      </c>
      <c r="TP316" s="130" t="s">
        <v>385</v>
      </c>
      <c r="TQ316" s="130" t="s">
        <v>385</v>
      </c>
      <c r="TR316" s="130" t="s">
        <v>385</v>
      </c>
      <c r="TS316" s="130" t="s">
        <v>385</v>
      </c>
      <c r="TT316" s="130" t="s">
        <v>385</v>
      </c>
      <c r="TU316" s="130" t="s">
        <v>385</v>
      </c>
      <c r="TV316" s="130" t="s">
        <v>385</v>
      </c>
      <c r="TW316" s="130" t="s">
        <v>385</v>
      </c>
      <c r="TX316" s="130" t="s">
        <v>385</v>
      </c>
      <c r="TY316" s="130" t="s">
        <v>385</v>
      </c>
      <c r="TZ316" s="130" t="s">
        <v>385</v>
      </c>
      <c r="UA316" s="130" t="s">
        <v>385</v>
      </c>
      <c r="UB316" s="130" t="s">
        <v>385</v>
      </c>
      <c r="UC316" s="130" t="s">
        <v>385</v>
      </c>
      <c r="UD316" s="130" t="s">
        <v>385</v>
      </c>
      <c r="UE316" s="130" t="s">
        <v>385</v>
      </c>
      <c r="UF316" s="130" t="s">
        <v>385</v>
      </c>
      <c r="UG316" s="130" t="s">
        <v>385</v>
      </c>
      <c r="UH316" s="130" t="s">
        <v>385</v>
      </c>
      <c r="UI316" s="130" t="s">
        <v>385</v>
      </c>
      <c r="UJ316" s="130" t="s">
        <v>385</v>
      </c>
      <c r="UK316" s="130" t="s">
        <v>385</v>
      </c>
      <c r="UL316" s="130" t="s">
        <v>385</v>
      </c>
      <c r="UM316" s="130" t="s">
        <v>385</v>
      </c>
      <c r="UN316" s="130" t="s">
        <v>385</v>
      </c>
      <c r="UO316" s="130" t="s">
        <v>385</v>
      </c>
      <c r="UP316" s="130" t="s">
        <v>385</v>
      </c>
      <c r="UQ316" s="130" t="s">
        <v>385</v>
      </c>
      <c r="UR316" s="130" t="s">
        <v>385</v>
      </c>
      <c r="US316" s="130" t="s">
        <v>385</v>
      </c>
      <c r="UT316" s="130" t="s">
        <v>385</v>
      </c>
      <c r="UU316" s="130" t="s">
        <v>385</v>
      </c>
      <c r="UV316" s="130" t="s">
        <v>385</v>
      </c>
      <c r="UW316" s="130" t="s">
        <v>385</v>
      </c>
      <c r="UX316" s="130" t="s">
        <v>385</v>
      </c>
      <c r="UY316" s="130" t="s">
        <v>385</v>
      </c>
      <c r="UZ316" s="130" t="s">
        <v>385</v>
      </c>
      <c r="VA316" s="130" t="s">
        <v>385</v>
      </c>
      <c r="VB316" s="130" t="s">
        <v>385</v>
      </c>
      <c r="VC316" s="130" t="s">
        <v>385</v>
      </c>
      <c r="VD316" s="130" t="s">
        <v>385</v>
      </c>
      <c r="VE316" s="130" t="s">
        <v>385</v>
      </c>
      <c r="VF316" s="130" t="s">
        <v>385</v>
      </c>
      <c r="VG316" s="130" t="s">
        <v>385</v>
      </c>
      <c r="VH316" s="130" t="s">
        <v>385</v>
      </c>
      <c r="VI316" s="130" t="s">
        <v>385</v>
      </c>
      <c r="VJ316" s="130" t="s">
        <v>385</v>
      </c>
      <c r="VK316" s="130" t="s">
        <v>385</v>
      </c>
      <c r="VL316" s="130" t="s">
        <v>385</v>
      </c>
      <c r="VM316" s="130" t="s">
        <v>385</v>
      </c>
      <c r="VN316" s="130" t="s">
        <v>385</v>
      </c>
      <c r="VO316" s="130" t="s">
        <v>385</v>
      </c>
      <c r="VP316" s="130" t="s">
        <v>385</v>
      </c>
      <c r="VQ316" s="130" t="s">
        <v>385</v>
      </c>
      <c r="VR316" s="130" t="s">
        <v>385</v>
      </c>
      <c r="VS316" s="130" t="s">
        <v>385</v>
      </c>
      <c r="VT316" s="130" t="s">
        <v>385</v>
      </c>
      <c r="VU316" s="130" t="s">
        <v>385</v>
      </c>
      <c r="VV316" s="130" t="s">
        <v>385</v>
      </c>
      <c r="VW316" s="130" t="s">
        <v>385</v>
      </c>
      <c r="VX316" s="130" t="s">
        <v>385</v>
      </c>
      <c r="VY316" s="130" t="s">
        <v>385</v>
      </c>
      <c r="VZ316" s="130" t="s">
        <v>385</v>
      </c>
      <c r="WA316" s="130" t="s">
        <v>385</v>
      </c>
      <c r="WB316" s="130" t="s">
        <v>385</v>
      </c>
      <c r="WC316" s="130" t="s">
        <v>385</v>
      </c>
      <c r="WD316" s="130" t="s">
        <v>385</v>
      </c>
      <c r="WE316" s="130" t="s">
        <v>385</v>
      </c>
      <c r="WF316" s="130" t="s">
        <v>385</v>
      </c>
      <c r="WG316" s="130" t="s">
        <v>385</v>
      </c>
      <c r="WH316" s="130" t="s">
        <v>385</v>
      </c>
      <c r="WI316" s="130" t="s">
        <v>385</v>
      </c>
      <c r="WJ316" s="130" t="s">
        <v>385</v>
      </c>
      <c r="WK316" s="130" t="s">
        <v>385</v>
      </c>
      <c r="WL316" s="130" t="s">
        <v>385</v>
      </c>
      <c r="WM316" s="130" t="s">
        <v>385</v>
      </c>
      <c r="WN316" s="130" t="s">
        <v>385</v>
      </c>
      <c r="WO316" s="130" t="s">
        <v>385</v>
      </c>
      <c r="WP316" s="130" t="s">
        <v>385</v>
      </c>
      <c r="WQ316" s="130" t="s">
        <v>385</v>
      </c>
      <c r="WR316" s="130" t="s">
        <v>385</v>
      </c>
      <c r="WS316" s="130" t="s">
        <v>385</v>
      </c>
      <c r="WT316" s="130" t="s">
        <v>385</v>
      </c>
      <c r="WU316" s="130" t="s">
        <v>385</v>
      </c>
      <c r="WV316" s="130" t="s">
        <v>385</v>
      </c>
      <c r="WW316" s="130" t="s">
        <v>385</v>
      </c>
      <c r="WX316" s="130" t="s">
        <v>385</v>
      </c>
      <c r="WY316" s="130" t="s">
        <v>385</v>
      </c>
      <c r="WZ316" s="130" t="s">
        <v>385</v>
      </c>
      <c r="XA316" s="130" t="s">
        <v>385</v>
      </c>
      <c r="XB316" s="130" t="s">
        <v>385</v>
      </c>
      <c r="XC316" s="130" t="s">
        <v>385</v>
      </c>
      <c r="XD316" s="130" t="s">
        <v>385</v>
      </c>
      <c r="XE316" s="130" t="s">
        <v>385</v>
      </c>
      <c r="XF316" s="130" t="s">
        <v>385</v>
      </c>
      <c r="XG316" s="130" t="s">
        <v>385</v>
      </c>
      <c r="XH316" s="130" t="s">
        <v>385</v>
      </c>
      <c r="XI316" s="130" t="s">
        <v>385</v>
      </c>
      <c r="XJ316" s="130" t="s">
        <v>385</v>
      </c>
      <c r="XK316" s="130" t="s">
        <v>385</v>
      </c>
      <c r="XL316" s="130" t="s">
        <v>385</v>
      </c>
      <c r="XM316" s="130" t="s">
        <v>385</v>
      </c>
      <c r="XN316" s="130" t="s">
        <v>385</v>
      </c>
      <c r="XO316" s="130" t="s">
        <v>385</v>
      </c>
      <c r="XP316" s="130" t="s">
        <v>385</v>
      </c>
      <c r="XQ316" s="130" t="s">
        <v>385</v>
      </c>
      <c r="XR316" s="130" t="s">
        <v>385</v>
      </c>
      <c r="XS316" s="130" t="s">
        <v>385</v>
      </c>
      <c r="XT316" s="130" t="s">
        <v>385</v>
      </c>
      <c r="XU316" s="130" t="s">
        <v>385</v>
      </c>
      <c r="XV316" s="130" t="s">
        <v>385</v>
      </c>
      <c r="XW316" s="130" t="s">
        <v>385</v>
      </c>
      <c r="XX316" s="130" t="s">
        <v>385</v>
      </c>
      <c r="XY316" s="130" t="s">
        <v>385</v>
      </c>
      <c r="XZ316" s="130" t="s">
        <v>385</v>
      </c>
      <c r="YA316" s="130" t="s">
        <v>385</v>
      </c>
      <c r="YB316" s="130" t="s">
        <v>385</v>
      </c>
      <c r="YC316" s="130" t="s">
        <v>385</v>
      </c>
      <c r="YD316" s="130" t="s">
        <v>385</v>
      </c>
      <c r="YE316" s="130" t="s">
        <v>385</v>
      </c>
      <c r="YF316" s="130" t="s">
        <v>385</v>
      </c>
      <c r="YG316" s="130" t="s">
        <v>385</v>
      </c>
      <c r="YH316" s="130" t="s">
        <v>385</v>
      </c>
      <c r="YI316" s="130" t="s">
        <v>385</v>
      </c>
      <c r="YJ316" s="130" t="s">
        <v>385</v>
      </c>
      <c r="YK316" s="130" t="s">
        <v>385</v>
      </c>
      <c r="YL316" s="130" t="s">
        <v>385</v>
      </c>
      <c r="YM316" s="130" t="s">
        <v>385</v>
      </c>
      <c r="YN316" s="130" t="s">
        <v>385</v>
      </c>
      <c r="YO316" s="130" t="s">
        <v>385</v>
      </c>
      <c r="YP316" s="130" t="s">
        <v>385</v>
      </c>
      <c r="YQ316" s="130" t="s">
        <v>385</v>
      </c>
      <c r="YR316" s="130" t="s">
        <v>385</v>
      </c>
      <c r="YS316" s="130" t="s">
        <v>385</v>
      </c>
      <c r="YT316" s="130" t="s">
        <v>385</v>
      </c>
      <c r="YU316" s="130" t="s">
        <v>385</v>
      </c>
      <c r="YV316" s="130" t="s">
        <v>385</v>
      </c>
      <c r="YW316" s="130" t="s">
        <v>385</v>
      </c>
      <c r="YX316" s="130" t="s">
        <v>385</v>
      </c>
      <c r="YY316" s="130" t="s">
        <v>385</v>
      </c>
      <c r="YZ316" s="130" t="s">
        <v>385</v>
      </c>
      <c r="ZA316" s="130" t="s">
        <v>385</v>
      </c>
      <c r="ZB316" s="130" t="s">
        <v>385</v>
      </c>
      <c r="ZC316" s="130" t="s">
        <v>385</v>
      </c>
      <c r="ZD316" s="130" t="s">
        <v>385</v>
      </c>
      <c r="ZE316" s="130" t="s">
        <v>385</v>
      </c>
      <c r="ZF316" s="130" t="s">
        <v>385</v>
      </c>
      <c r="ZG316" s="130" t="s">
        <v>385</v>
      </c>
      <c r="ZH316" s="130" t="s">
        <v>385</v>
      </c>
      <c r="ZI316" s="130" t="s">
        <v>385</v>
      </c>
      <c r="ZJ316" s="130" t="s">
        <v>385</v>
      </c>
      <c r="ZK316" s="130" t="s">
        <v>385</v>
      </c>
      <c r="ZL316" s="130" t="s">
        <v>385</v>
      </c>
      <c r="ZM316" s="130" t="s">
        <v>385</v>
      </c>
      <c r="ZN316" s="130" t="s">
        <v>385</v>
      </c>
      <c r="ZO316" s="130" t="s">
        <v>385</v>
      </c>
      <c r="ZP316" s="130" t="s">
        <v>385</v>
      </c>
      <c r="ZQ316" s="130" t="s">
        <v>385</v>
      </c>
      <c r="ZR316" s="130" t="s">
        <v>385</v>
      </c>
      <c r="ZS316" s="130" t="s">
        <v>385</v>
      </c>
      <c r="ZT316" s="130" t="s">
        <v>385</v>
      </c>
      <c r="ZU316" s="130" t="s">
        <v>385</v>
      </c>
      <c r="ZV316" s="130" t="s">
        <v>385</v>
      </c>
      <c r="ZW316" s="130" t="s">
        <v>385</v>
      </c>
      <c r="ZX316" s="130" t="s">
        <v>385</v>
      </c>
      <c r="ZY316" s="130" t="s">
        <v>385</v>
      </c>
      <c r="ZZ316" s="130" t="s">
        <v>385</v>
      </c>
      <c r="AAA316" s="130" t="s">
        <v>385</v>
      </c>
      <c r="AAB316" s="130" t="s">
        <v>385</v>
      </c>
      <c r="AAC316" s="130" t="s">
        <v>385</v>
      </c>
      <c r="AAD316" s="130" t="s">
        <v>385</v>
      </c>
      <c r="AAE316" s="130" t="s">
        <v>385</v>
      </c>
      <c r="AAF316" s="130" t="s">
        <v>385</v>
      </c>
      <c r="AAG316" s="130" t="s">
        <v>385</v>
      </c>
      <c r="AAH316" s="130" t="s">
        <v>385</v>
      </c>
      <c r="AAI316" s="130" t="s">
        <v>385</v>
      </c>
      <c r="AAJ316" s="130" t="s">
        <v>385</v>
      </c>
      <c r="AAK316" s="130" t="s">
        <v>385</v>
      </c>
      <c r="AAL316" s="130" t="s">
        <v>385</v>
      </c>
      <c r="AAM316" s="130" t="s">
        <v>385</v>
      </c>
      <c r="AAN316" s="130" t="s">
        <v>385</v>
      </c>
      <c r="AAO316" s="130" t="s">
        <v>385</v>
      </c>
      <c r="AAP316" s="130" t="s">
        <v>385</v>
      </c>
      <c r="AAQ316" s="130" t="s">
        <v>385</v>
      </c>
      <c r="AAR316" s="130" t="s">
        <v>385</v>
      </c>
      <c r="AAS316" s="130" t="s">
        <v>385</v>
      </c>
      <c r="AAT316" s="130" t="s">
        <v>385</v>
      </c>
      <c r="AAU316" s="130" t="s">
        <v>385</v>
      </c>
      <c r="AAV316" s="130" t="s">
        <v>385</v>
      </c>
      <c r="AAW316" s="130" t="s">
        <v>385</v>
      </c>
      <c r="AAX316" s="130" t="s">
        <v>385</v>
      </c>
      <c r="AAY316" s="130" t="s">
        <v>385</v>
      </c>
      <c r="AAZ316" s="130" t="s">
        <v>385</v>
      </c>
      <c r="ABA316" s="130" t="s">
        <v>385</v>
      </c>
      <c r="ABB316" s="130" t="s">
        <v>385</v>
      </c>
      <c r="ABC316" s="130" t="s">
        <v>385</v>
      </c>
      <c r="ABD316" s="130" t="s">
        <v>385</v>
      </c>
      <c r="ABE316" s="130" t="s">
        <v>385</v>
      </c>
      <c r="ABF316" s="130" t="s">
        <v>385</v>
      </c>
      <c r="ABG316" s="130" t="s">
        <v>385</v>
      </c>
      <c r="ABH316" s="130" t="s">
        <v>385</v>
      </c>
      <c r="ABI316" s="130" t="s">
        <v>385</v>
      </c>
      <c r="ABJ316" s="130" t="s">
        <v>385</v>
      </c>
      <c r="ABK316" s="130" t="s">
        <v>385</v>
      </c>
      <c r="ABL316" s="130" t="s">
        <v>385</v>
      </c>
      <c r="ABM316" s="130" t="s">
        <v>385</v>
      </c>
      <c r="ABN316" s="130" t="s">
        <v>385</v>
      </c>
      <c r="ABO316" s="130" t="s">
        <v>385</v>
      </c>
      <c r="ABP316" s="130" t="s">
        <v>385</v>
      </c>
      <c r="ABQ316" s="130" t="s">
        <v>385</v>
      </c>
      <c r="ABR316" s="130" t="s">
        <v>385</v>
      </c>
      <c r="ABS316" s="130" t="s">
        <v>385</v>
      </c>
      <c r="ABT316" s="130" t="s">
        <v>385</v>
      </c>
      <c r="ABU316" s="130" t="s">
        <v>385</v>
      </c>
      <c r="ABV316" s="130" t="s">
        <v>385</v>
      </c>
      <c r="ABW316" s="130" t="s">
        <v>385</v>
      </c>
      <c r="ABX316" s="130" t="s">
        <v>385</v>
      </c>
      <c r="ABY316" s="130" t="s">
        <v>385</v>
      </c>
      <c r="ABZ316" s="130" t="s">
        <v>385</v>
      </c>
      <c r="ACA316" s="130" t="s">
        <v>385</v>
      </c>
      <c r="ACB316" s="130" t="s">
        <v>385</v>
      </c>
      <c r="ACC316" s="130" t="s">
        <v>385</v>
      </c>
      <c r="ACD316" s="130" t="s">
        <v>385</v>
      </c>
      <c r="ACE316" s="130" t="s">
        <v>385</v>
      </c>
      <c r="ACF316" s="130" t="s">
        <v>385</v>
      </c>
      <c r="ACG316" s="130" t="s">
        <v>385</v>
      </c>
      <c r="ACH316" s="130" t="s">
        <v>385</v>
      </c>
      <c r="ACI316" s="130" t="s">
        <v>385</v>
      </c>
      <c r="ACJ316" s="130" t="s">
        <v>385</v>
      </c>
      <c r="ACK316" s="130" t="s">
        <v>385</v>
      </c>
      <c r="ACL316" s="130" t="s">
        <v>385</v>
      </c>
      <c r="ACM316" s="130" t="s">
        <v>385</v>
      </c>
      <c r="ACN316" s="130" t="s">
        <v>385</v>
      </c>
      <c r="ACO316" s="130" t="s">
        <v>385</v>
      </c>
      <c r="ACP316" s="130" t="s">
        <v>385</v>
      </c>
      <c r="ACQ316" s="130" t="s">
        <v>385</v>
      </c>
      <c r="ACR316" s="130" t="s">
        <v>385</v>
      </c>
      <c r="ACS316" s="130" t="s">
        <v>385</v>
      </c>
      <c r="ACT316" s="130" t="s">
        <v>385</v>
      </c>
      <c r="ACU316" s="130" t="s">
        <v>385</v>
      </c>
      <c r="ACV316" s="130" t="s">
        <v>385</v>
      </c>
      <c r="ACW316" s="130" t="s">
        <v>385</v>
      </c>
      <c r="ACX316" s="130" t="s">
        <v>385</v>
      </c>
      <c r="ACY316" s="130" t="s">
        <v>385</v>
      </c>
      <c r="ACZ316" s="130" t="s">
        <v>385</v>
      </c>
      <c r="ADA316" s="130" t="s">
        <v>385</v>
      </c>
      <c r="ADB316" s="130" t="s">
        <v>385</v>
      </c>
      <c r="ADC316" s="130" t="s">
        <v>385</v>
      </c>
      <c r="ADD316" s="130" t="s">
        <v>385</v>
      </c>
      <c r="ADE316" s="130" t="s">
        <v>385</v>
      </c>
      <c r="ADF316" s="130" t="s">
        <v>385</v>
      </c>
      <c r="ADG316" s="130" t="s">
        <v>385</v>
      </c>
      <c r="ADH316" s="130" t="s">
        <v>385</v>
      </c>
      <c r="ADI316" s="130" t="s">
        <v>385</v>
      </c>
      <c r="ADJ316" s="130" t="s">
        <v>385</v>
      </c>
      <c r="ADK316" s="130" t="s">
        <v>385</v>
      </c>
      <c r="ADL316" s="130" t="s">
        <v>385</v>
      </c>
      <c r="ADM316" s="130" t="s">
        <v>385</v>
      </c>
      <c r="ADN316" s="130" t="s">
        <v>385</v>
      </c>
      <c r="ADO316" s="130" t="s">
        <v>385</v>
      </c>
      <c r="ADP316" s="130" t="s">
        <v>385</v>
      </c>
      <c r="ADQ316" s="130" t="s">
        <v>385</v>
      </c>
      <c r="ADR316" s="130" t="s">
        <v>385</v>
      </c>
      <c r="ADS316" s="130" t="s">
        <v>385</v>
      </c>
      <c r="ADT316" s="130" t="s">
        <v>385</v>
      </c>
      <c r="ADU316" s="130" t="s">
        <v>385</v>
      </c>
      <c r="ADV316" s="130" t="s">
        <v>385</v>
      </c>
      <c r="ADW316" s="130" t="s">
        <v>385</v>
      </c>
      <c r="ADX316" s="130" t="s">
        <v>385</v>
      </c>
      <c r="ADY316" s="130" t="s">
        <v>385</v>
      </c>
      <c r="ADZ316" s="130" t="s">
        <v>385</v>
      </c>
      <c r="AEA316" s="130" t="s">
        <v>385</v>
      </c>
      <c r="AEB316" s="130" t="s">
        <v>385</v>
      </c>
      <c r="AEC316" s="130" t="s">
        <v>385</v>
      </c>
      <c r="AED316" s="130" t="s">
        <v>385</v>
      </c>
      <c r="AEE316" s="130" t="s">
        <v>385</v>
      </c>
      <c r="AEF316" s="130" t="s">
        <v>385</v>
      </c>
      <c r="AEG316" s="130" t="s">
        <v>385</v>
      </c>
      <c r="AEH316" s="130" t="s">
        <v>385</v>
      </c>
      <c r="AEI316" s="130" t="s">
        <v>385</v>
      </c>
      <c r="AEJ316" s="130" t="s">
        <v>385</v>
      </c>
      <c r="AEK316" s="130" t="s">
        <v>385</v>
      </c>
      <c r="AEL316" s="130" t="s">
        <v>385</v>
      </c>
      <c r="AEM316" s="130" t="s">
        <v>385</v>
      </c>
      <c r="AEN316" s="130" t="s">
        <v>385</v>
      </c>
      <c r="AEO316" s="130" t="s">
        <v>385</v>
      </c>
      <c r="AEP316" s="130" t="s">
        <v>385</v>
      </c>
      <c r="AEQ316" s="130" t="s">
        <v>385</v>
      </c>
      <c r="AER316" s="130" t="s">
        <v>385</v>
      </c>
      <c r="AES316" s="130" t="s">
        <v>385</v>
      </c>
      <c r="AET316" s="130" t="s">
        <v>385</v>
      </c>
      <c r="AEU316" s="130" t="s">
        <v>385</v>
      </c>
      <c r="AEV316" s="130" t="s">
        <v>385</v>
      </c>
      <c r="AEW316" s="130" t="s">
        <v>385</v>
      </c>
      <c r="AEX316" s="130" t="s">
        <v>385</v>
      </c>
      <c r="AEY316" s="130" t="s">
        <v>385</v>
      </c>
      <c r="AEZ316" s="130" t="s">
        <v>385</v>
      </c>
      <c r="AFA316" s="130" t="s">
        <v>385</v>
      </c>
      <c r="AFB316" s="130" t="s">
        <v>385</v>
      </c>
      <c r="AFC316" s="130" t="s">
        <v>385</v>
      </c>
      <c r="AFD316" s="130" t="s">
        <v>385</v>
      </c>
      <c r="AFE316" s="130" t="s">
        <v>385</v>
      </c>
      <c r="AFF316" s="130" t="s">
        <v>385</v>
      </c>
      <c r="AFG316" s="130" t="s">
        <v>385</v>
      </c>
      <c r="AFH316" s="130" t="s">
        <v>385</v>
      </c>
      <c r="AFI316" s="130" t="s">
        <v>385</v>
      </c>
      <c r="AFJ316" s="130" t="s">
        <v>385</v>
      </c>
      <c r="AFK316" s="130" t="s">
        <v>385</v>
      </c>
      <c r="AFL316" s="130" t="s">
        <v>385</v>
      </c>
      <c r="AFM316" s="130" t="s">
        <v>385</v>
      </c>
      <c r="AFN316" s="130" t="s">
        <v>385</v>
      </c>
      <c r="AFO316" s="130" t="s">
        <v>385</v>
      </c>
      <c r="AFP316" s="130" t="s">
        <v>385</v>
      </c>
      <c r="AFQ316" s="130" t="s">
        <v>385</v>
      </c>
      <c r="AFR316" s="130" t="s">
        <v>385</v>
      </c>
      <c r="AFS316" s="130" t="s">
        <v>385</v>
      </c>
      <c r="AFT316" s="130" t="s">
        <v>385</v>
      </c>
      <c r="AFU316" s="130" t="s">
        <v>385</v>
      </c>
      <c r="AFV316" s="130" t="s">
        <v>385</v>
      </c>
      <c r="AFW316" s="130" t="s">
        <v>385</v>
      </c>
      <c r="AFX316" s="130" t="s">
        <v>385</v>
      </c>
      <c r="AFY316" s="130" t="s">
        <v>385</v>
      </c>
      <c r="AFZ316" s="130" t="s">
        <v>385</v>
      </c>
      <c r="AGA316" s="130" t="s">
        <v>385</v>
      </c>
      <c r="AGB316" s="130" t="s">
        <v>385</v>
      </c>
      <c r="AGC316" s="130" t="s">
        <v>385</v>
      </c>
      <c r="AGD316" s="130" t="s">
        <v>385</v>
      </c>
      <c r="AGE316" s="130" t="s">
        <v>385</v>
      </c>
      <c r="AGF316" s="130" t="s">
        <v>385</v>
      </c>
      <c r="AGG316" s="130" t="s">
        <v>385</v>
      </c>
      <c r="AGH316" s="130" t="s">
        <v>385</v>
      </c>
      <c r="AGI316" s="130" t="s">
        <v>385</v>
      </c>
      <c r="AGJ316" s="130" t="s">
        <v>385</v>
      </c>
      <c r="AGK316" s="130" t="s">
        <v>385</v>
      </c>
      <c r="AGL316" s="130" t="s">
        <v>385</v>
      </c>
      <c r="AGM316" s="130" t="s">
        <v>385</v>
      </c>
      <c r="AGN316" s="130" t="s">
        <v>385</v>
      </c>
      <c r="AGO316" s="130" t="s">
        <v>385</v>
      </c>
      <c r="AGP316" s="130" t="s">
        <v>385</v>
      </c>
      <c r="AGQ316" s="130" t="s">
        <v>385</v>
      </c>
      <c r="AGR316" s="130" t="s">
        <v>385</v>
      </c>
      <c r="AGS316" s="130" t="s">
        <v>385</v>
      </c>
      <c r="AGT316" s="130" t="s">
        <v>385</v>
      </c>
      <c r="AGU316" s="130" t="s">
        <v>385</v>
      </c>
      <c r="AGV316" s="130" t="s">
        <v>385</v>
      </c>
      <c r="AGW316" s="130" t="s">
        <v>385</v>
      </c>
      <c r="AGX316" s="130" t="s">
        <v>385</v>
      </c>
      <c r="AGY316" s="130" t="s">
        <v>385</v>
      </c>
      <c r="AGZ316" s="130" t="s">
        <v>385</v>
      </c>
      <c r="AHA316" s="130" t="s">
        <v>385</v>
      </c>
      <c r="AHB316" s="130" t="s">
        <v>385</v>
      </c>
      <c r="AHC316" s="130" t="s">
        <v>385</v>
      </c>
      <c r="AHD316" s="130" t="s">
        <v>385</v>
      </c>
      <c r="AHE316" s="130" t="s">
        <v>385</v>
      </c>
      <c r="AHF316" s="130" t="s">
        <v>385</v>
      </c>
      <c r="AHG316" s="130" t="s">
        <v>385</v>
      </c>
      <c r="AHH316" s="130" t="s">
        <v>385</v>
      </c>
      <c r="AHI316" s="130" t="s">
        <v>385</v>
      </c>
      <c r="AHJ316" s="130" t="s">
        <v>385</v>
      </c>
      <c r="AHK316" s="130" t="s">
        <v>385</v>
      </c>
      <c r="AHL316" s="130" t="s">
        <v>385</v>
      </c>
      <c r="AHM316" s="130" t="s">
        <v>385</v>
      </c>
      <c r="AHN316" s="130" t="s">
        <v>385</v>
      </c>
      <c r="AHO316" s="130" t="s">
        <v>385</v>
      </c>
      <c r="AHP316" s="130" t="s">
        <v>385</v>
      </c>
      <c r="AHQ316" s="130" t="s">
        <v>385</v>
      </c>
      <c r="AHR316" s="130" t="s">
        <v>385</v>
      </c>
      <c r="AHS316" s="130" t="s">
        <v>385</v>
      </c>
      <c r="AHT316" s="130" t="s">
        <v>385</v>
      </c>
      <c r="AHU316" s="130" t="s">
        <v>385</v>
      </c>
      <c r="AHV316" s="130" t="s">
        <v>385</v>
      </c>
      <c r="AHW316" s="130" t="s">
        <v>385</v>
      </c>
      <c r="AHX316" s="130" t="s">
        <v>385</v>
      </c>
      <c r="AHY316" s="130" t="s">
        <v>385</v>
      </c>
      <c r="AHZ316" s="130" t="s">
        <v>385</v>
      </c>
      <c r="AIA316" s="130" t="s">
        <v>385</v>
      </c>
      <c r="AIB316" s="130" t="s">
        <v>385</v>
      </c>
      <c r="AIC316" s="130" t="s">
        <v>385</v>
      </c>
      <c r="AID316" s="130" t="s">
        <v>385</v>
      </c>
      <c r="AIE316" s="130" t="s">
        <v>385</v>
      </c>
      <c r="AIF316" s="130" t="s">
        <v>385</v>
      </c>
      <c r="AIG316" s="130" t="s">
        <v>385</v>
      </c>
      <c r="AIH316" s="130" t="s">
        <v>385</v>
      </c>
      <c r="AII316" s="130" t="s">
        <v>385</v>
      </c>
      <c r="AIJ316" s="130" t="s">
        <v>385</v>
      </c>
      <c r="AIK316" s="130" t="s">
        <v>385</v>
      </c>
      <c r="AIL316" s="130" t="s">
        <v>385</v>
      </c>
      <c r="AIM316" s="130" t="s">
        <v>385</v>
      </c>
      <c r="AIN316" s="130" t="s">
        <v>385</v>
      </c>
      <c r="AIO316" s="130" t="s">
        <v>385</v>
      </c>
      <c r="AIP316" s="130" t="s">
        <v>385</v>
      </c>
      <c r="AIQ316" s="130" t="s">
        <v>385</v>
      </c>
      <c r="AIR316" s="130" t="s">
        <v>385</v>
      </c>
      <c r="AIS316" s="130" t="s">
        <v>385</v>
      </c>
      <c r="AIT316" s="130" t="s">
        <v>385</v>
      </c>
      <c r="AIU316" s="130" t="s">
        <v>385</v>
      </c>
      <c r="AIV316" s="130" t="s">
        <v>385</v>
      </c>
      <c r="AIW316" s="130" t="s">
        <v>385</v>
      </c>
      <c r="AIX316" s="130" t="s">
        <v>385</v>
      </c>
      <c r="AIY316" s="130" t="s">
        <v>385</v>
      </c>
      <c r="AIZ316" s="130" t="s">
        <v>385</v>
      </c>
      <c r="AJA316" s="130" t="s">
        <v>385</v>
      </c>
      <c r="AJB316" s="130" t="s">
        <v>385</v>
      </c>
      <c r="AJC316" s="130" t="s">
        <v>385</v>
      </c>
      <c r="AJD316" s="130" t="s">
        <v>385</v>
      </c>
      <c r="AJE316" s="130" t="s">
        <v>385</v>
      </c>
      <c r="AJF316" s="130" t="s">
        <v>385</v>
      </c>
      <c r="AJG316" s="130" t="s">
        <v>385</v>
      </c>
      <c r="AJH316" s="130" t="s">
        <v>385</v>
      </c>
      <c r="AJI316" s="130" t="s">
        <v>385</v>
      </c>
      <c r="AJJ316" s="130" t="s">
        <v>385</v>
      </c>
      <c r="AJK316" s="130" t="s">
        <v>385</v>
      </c>
      <c r="AJL316" s="130" t="s">
        <v>385</v>
      </c>
      <c r="AJM316" s="130" t="s">
        <v>385</v>
      </c>
      <c r="AJN316" s="130" t="s">
        <v>385</v>
      </c>
      <c r="AJO316" s="130" t="s">
        <v>385</v>
      </c>
      <c r="AJP316" s="130" t="s">
        <v>385</v>
      </c>
      <c r="AJQ316" s="130" t="s">
        <v>385</v>
      </c>
      <c r="AJR316" s="130" t="s">
        <v>385</v>
      </c>
      <c r="AJS316" s="130" t="s">
        <v>385</v>
      </c>
      <c r="AJT316" s="130" t="s">
        <v>385</v>
      </c>
      <c r="AJU316" s="130" t="s">
        <v>385</v>
      </c>
      <c r="AJV316" s="130" t="s">
        <v>385</v>
      </c>
      <c r="AJW316" s="130" t="s">
        <v>385</v>
      </c>
      <c r="AJX316" s="130" t="s">
        <v>385</v>
      </c>
      <c r="AJY316" s="130" t="s">
        <v>385</v>
      </c>
      <c r="AJZ316" s="130" t="s">
        <v>385</v>
      </c>
      <c r="AKA316" s="130" t="s">
        <v>385</v>
      </c>
      <c r="AKB316" s="130" t="s">
        <v>385</v>
      </c>
      <c r="AKC316" s="130" t="s">
        <v>385</v>
      </c>
      <c r="AKD316" s="130" t="s">
        <v>385</v>
      </c>
      <c r="AKE316" s="130" t="s">
        <v>385</v>
      </c>
      <c r="AKF316" s="130" t="s">
        <v>385</v>
      </c>
      <c r="AKG316" s="130" t="s">
        <v>385</v>
      </c>
      <c r="AKH316" s="130" t="s">
        <v>385</v>
      </c>
      <c r="AKI316" s="130" t="s">
        <v>385</v>
      </c>
      <c r="AKJ316" s="130" t="s">
        <v>385</v>
      </c>
      <c r="AKK316" s="130" t="s">
        <v>385</v>
      </c>
      <c r="AKL316" s="130" t="s">
        <v>385</v>
      </c>
      <c r="AKM316" s="130" t="s">
        <v>385</v>
      </c>
      <c r="AKN316" s="130" t="s">
        <v>385</v>
      </c>
      <c r="AKO316" s="130" t="s">
        <v>385</v>
      </c>
      <c r="AKP316" s="130" t="s">
        <v>385</v>
      </c>
      <c r="AKQ316" s="130" t="s">
        <v>385</v>
      </c>
      <c r="AKR316" s="130" t="s">
        <v>385</v>
      </c>
      <c r="AKS316" s="130" t="s">
        <v>385</v>
      </c>
      <c r="AKT316" s="130" t="s">
        <v>385</v>
      </c>
      <c r="AKU316" s="130" t="s">
        <v>385</v>
      </c>
      <c r="AKV316" s="130" t="s">
        <v>385</v>
      </c>
      <c r="AKW316" s="130" t="s">
        <v>385</v>
      </c>
      <c r="AKX316" s="130" t="s">
        <v>385</v>
      </c>
      <c r="AKY316" s="130" t="s">
        <v>385</v>
      </c>
      <c r="AKZ316" s="130" t="s">
        <v>385</v>
      </c>
      <c r="ALA316" s="130" t="s">
        <v>385</v>
      </c>
      <c r="ALB316" s="130" t="s">
        <v>385</v>
      </c>
      <c r="ALC316" s="130" t="s">
        <v>385</v>
      </c>
      <c r="ALD316" s="130" t="s">
        <v>385</v>
      </c>
      <c r="ALE316" s="130" t="s">
        <v>385</v>
      </c>
      <c r="ALF316" s="130" t="s">
        <v>385</v>
      </c>
      <c r="ALG316" s="130" t="s">
        <v>385</v>
      </c>
      <c r="ALH316" s="130" t="s">
        <v>385</v>
      </c>
      <c r="ALI316" s="130" t="s">
        <v>385</v>
      </c>
      <c r="ALJ316" s="130" t="s">
        <v>385</v>
      </c>
      <c r="ALK316" s="130" t="s">
        <v>385</v>
      </c>
      <c r="ALL316" s="130" t="s">
        <v>385</v>
      </c>
      <c r="ALM316" s="130" t="s">
        <v>385</v>
      </c>
      <c r="ALN316" s="130" t="s">
        <v>385</v>
      </c>
      <c r="ALO316" s="130" t="s">
        <v>385</v>
      </c>
      <c r="ALP316" s="130" t="s">
        <v>385</v>
      </c>
      <c r="ALQ316" s="130" t="s">
        <v>385</v>
      </c>
      <c r="ALR316" s="130" t="s">
        <v>385</v>
      </c>
      <c r="ALS316" s="130" t="s">
        <v>385</v>
      </c>
      <c r="ALT316" s="130" t="s">
        <v>385</v>
      </c>
      <c r="ALU316" s="130" t="s">
        <v>385</v>
      </c>
      <c r="ALV316" s="130" t="s">
        <v>385</v>
      </c>
      <c r="ALW316" s="130" t="s">
        <v>385</v>
      </c>
      <c r="ALX316" s="130" t="s">
        <v>385</v>
      </c>
      <c r="ALY316" s="130" t="s">
        <v>385</v>
      </c>
      <c r="ALZ316" s="130" t="s">
        <v>385</v>
      </c>
      <c r="AMA316" s="130" t="s">
        <v>385</v>
      </c>
      <c r="AMB316" s="130" t="s">
        <v>385</v>
      </c>
      <c r="AMC316" s="130" t="s">
        <v>385</v>
      </c>
      <c r="AMD316" s="130" t="s">
        <v>385</v>
      </c>
      <c r="AME316" s="130" t="s">
        <v>385</v>
      </c>
      <c r="AMF316" s="130" t="s">
        <v>385</v>
      </c>
      <c r="AMG316" s="130" t="s">
        <v>385</v>
      </c>
      <c r="AMH316" s="130" t="s">
        <v>385</v>
      </c>
      <c r="AMI316" s="130" t="s">
        <v>385</v>
      </c>
      <c r="AMJ316" s="130" t="s">
        <v>385</v>
      </c>
      <c r="AMK316" s="130" t="s">
        <v>385</v>
      </c>
      <c r="AML316" s="130" t="s">
        <v>385</v>
      </c>
      <c r="AMM316" s="130" t="s">
        <v>385</v>
      </c>
      <c r="AMN316" s="130" t="s">
        <v>385</v>
      </c>
      <c r="AMO316" s="130" t="s">
        <v>385</v>
      </c>
      <c r="AMP316" s="130" t="s">
        <v>385</v>
      </c>
      <c r="AMQ316" s="130" t="s">
        <v>385</v>
      </c>
      <c r="AMR316" s="130" t="s">
        <v>385</v>
      </c>
      <c r="AMS316" s="130" t="s">
        <v>385</v>
      </c>
      <c r="AMT316" s="130" t="s">
        <v>385</v>
      </c>
      <c r="AMU316" s="130" t="s">
        <v>385</v>
      </c>
      <c r="AMV316" s="130" t="s">
        <v>385</v>
      </c>
      <c r="AMW316" s="130" t="s">
        <v>385</v>
      </c>
      <c r="AMX316" s="130" t="s">
        <v>385</v>
      </c>
      <c r="AMY316" s="130" t="s">
        <v>385</v>
      </c>
      <c r="AMZ316" s="130" t="s">
        <v>385</v>
      </c>
      <c r="ANA316" s="130" t="s">
        <v>385</v>
      </c>
      <c r="ANB316" s="130" t="s">
        <v>385</v>
      </c>
      <c r="ANC316" s="130" t="s">
        <v>385</v>
      </c>
      <c r="AND316" s="130" t="s">
        <v>385</v>
      </c>
      <c r="ANE316" s="130" t="s">
        <v>385</v>
      </c>
      <c r="ANF316" s="130" t="s">
        <v>385</v>
      </c>
      <c r="ANG316" s="130" t="s">
        <v>385</v>
      </c>
      <c r="ANH316" s="130" t="s">
        <v>385</v>
      </c>
      <c r="ANI316" s="130" t="s">
        <v>385</v>
      </c>
      <c r="ANJ316" s="130" t="s">
        <v>385</v>
      </c>
      <c r="ANK316" s="130" t="s">
        <v>385</v>
      </c>
      <c r="ANL316" s="130" t="s">
        <v>385</v>
      </c>
      <c r="ANM316" s="130" t="s">
        <v>385</v>
      </c>
      <c r="ANN316" s="130" t="s">
        <v>385</v>
      </c>
      <c r="ANO316" s="130" t="s">
        <v>385</v>
      </c>
      <c r="ANP316" s="130" t="s">
        <v>385</v>
      </c>
      <c r="ANQ316" s="130" t="s">
        <v>385</v>
      </c>
      <c r="ANR316" s="130" t="s">
        <v>385</v>
      </c>
      <c r="ANS316" s="130" t="s">
        <v>385</v>
      </c>
      <c r="ANT316" s="130" t="s">
        <v>385</v>
      </c>
      <c r="ANU316" s="130" t="s">
        <v>385</v>
      </c>
      <c r="ANV316" s="130" t="s">
        <v>385</v>
      </c>
      <c r="ANW316" s="130" t="s">
        <v>385</v>
      </c>
      <c r="ANX316" s="130" t="s">
        <v>385</v>
      </c>
      <c r="ANY316" s="130" t="s">
        <v>385</v>
      </c>
      <c r="ANZ316" s="130" t="s">
        <v>385</v>
      </c>
      <c r="AOA316" s="130" t="s">
        <v>385</v>
      </c>
      <c r="AOB316" s="130" t="s">
        <v>385</v>
      </c>
      <c r="AOC316" s="130" t="s">
        <v>385</v>
      </c>
      <c r="AOD316" s="130" t="s">
        <v>385</v>
      </c>
      <c r="AOE316" s="130" t="s">
        <v>385</v>
      </c>
      <c r="AOF316" s="130" t="s">
        <v>385</v>
      </c>
      <c r="AOG316" s="130" t="s">
        <v>385</v>
      </c>
      <c r="AOH316" s="130" t="s">
        <v>385</v>
      </c>
      <c r="AOI316" s="130" t="s">
        <v>385</v>
      </c>
      <c r="AOJ316" s="130" t="s">
        <v>385</v>
      </c>
      <c r="AOK316" s="130" t="s">
        <v>385</v>
      </c>
      <c r="AOL316" s="130" t="s">
        <v>385</v>
      </c>
      <c r="AOM316" s="130" t="s">
        <v>385</v>
      </c>
      <c r="AON316" s="130" t="s">
        <v>385</v>
      </c>
      <c r="AOO316" s="130" t="s">
        <v>385</v>
      </c>
      <c r="AOP316" s="130" t="s">
        <v>385</v>
      </c>
      <c r="AOQ316" s="130" t="s">
        <v>385</v>
      </c>
      <c r="AOR316" s="130" t="s">
        <v>385</v>
      </c>
      <c r="AOS316" s="130" t="s">
        <v>385</v>
      </c>
      <c r="AOT316" s="130" t="s">
        <v>385</v>
      </c>
      <c r="AOU316" s="130" t="s">
        <v>385</v>
      </c>
      <c r="AOV316" s="130" t="s">
        <v>385</v>
      </c>
      <c r="AOW316" s="130" t="s">
        <v>385</v>
      </c>
      <c r="AOX316" s="130" t="s">
        <v>385</v>
      </c>
      <c r="AOY316" s="130" t="s">
        <v>385</v>
      </c>
      <c r="AOZ316" s="130" t="s">
        <v>385</v>
      </c>
      <c r="APA316" s="130" t="s">
        <v>385</v>
      </c>
      <c r="APB316" s="130" t="s">
        <v>385</v>
      </c>
      <c r="APC316" s="130" t="s">
        <v>385</v>
      </c>
      <c r="APD316" s="130" t="s">
        <v>385</v>
      </c>
      <c r="APE316" s="130" t="s">
        <v>385</v>
      </c>
      <c r="APF316" s="130" t="s">
        <v>385</v>
      </c>
      <c r="APG316" s="130" t="s">
        <v>385</v>
      </c>
      <c r="APH316" s="130" t="s">
        <v>385</v>
      </c>
      <c r="API316" s="130" t="s">
        <v>385</v>
      </c>
      <c r="APJ316" s="130" t="s">
        <v>385</v>
      </c>
      <c r="APK316" s="130" t="s">
        <v>385</v>
      </c>
      <c r="APL316" s="130" t="s">
        <v>385</v>
      </c>
      <c r="APM316" s="130" t="s">
        <v>385</v>
      </c>
      <c r="APN316" s="130" t="s">
        <v>385</v>
      </c>
      <c r="APO316" s="130" t="s">
        <v>385</v>
      </c>
      <c r="APP316" s="130" t="s">
        <v>385</v>
      </c>
      <c r="APQ316" s="130" t="s">
        <v>385</v>
      </c>
      <c r="APR316" s="130" t="s">
        <v>385</v>
      </c>
      <c r="APS316" s="130" t="s">
        <v>385</v>
      </c>
      <c r="APT316" s="130" t="s">
        <v>385</v>
      </c>
      <c r="APU316" s="130" t="s">
        <v>385</v>
      </c>
      <c r="APV316" s="130" t="s">
        <v>385</v>
      </c>
      <c r="APW316" s="130" t="s">
        <v>385</v>
      </c>
      <c r="APX316" s="130" t="s">
        <v>385</v>
      </c>
      <c r="APY316" s="130" t="s">
        <v>385</v>
      </c>
      <c r="APZ316" s="130" t="s">
        <v>385</v>
      </c>
      <c r="AQA316" s="130" t="s">
        <v>385</v>
      </c>
      <c r="AQB316" s="130" t="s">
        <v>385</v>
      </c>
      <c r="AQC316" s="130" t="s">
        <v>385</v>
      </c>
      <c r="AQD316" s="130" t="s">
        <v>385</v>
      </c>
      <c r="AQE316" s="130" t="s">
        <v>385</v>
      </c>
      <c r="AQF316" s="130" t="s">
        <v>385</v>
      </c>
      <c r="AQG316" s="130" t="s">
        <v>385</v>
      </c>
      <c r="AQH316" s="130" t="s">
        <v>385</v>
      </c>
      <c r="AQI316" s="130" t="s">
        <v>385</v>
      </c>
      <c r="AQJ316" s="130" t="s">
        <v>385</v>
      </c>
      <c r="AQK316" s="130" t="s">
        <v>385</v>
      </c>
      <c r="AQL316" s="130" t="s">
        <v>385</v>
      </c>
      <c r="AQM316" s="130" t="s">
        <v>385</v>
      </c>
      <c r="AQN316" s="130" t="s">
        <v>385</v>
      </c>
      <c r="AQO316" s="130" t="s">
        <v>385</v>
      </c>
      <c r="AQP316" s="130" t="s">
        <v>385</v>
      </c>
      <c r="AQQ316" s="130" t="s">
        <v>385</v>
      </c>
      <c r="AQR316" s="130" t="s">
        <v>385</v>
      </c>
      <c r="AQS316" s="130" t="s">
        <v>385</v>
      </c>
      <c r="AQT316" s="130" t="s">
        <v>385</v>
      </c>
      <c r="AQU316" s="130" t="s">
        <v>385</v>
      </c>
      <c r="AQV316" s="130" t="s">
        <v>385</v>
      </c>
      <c r="AQW316" s="130" t="s">
        <v>385</v>
      </c>
      <c r="AQX316" s="130" t="s">
        <v>385</v>
      </c>
      <c r="AQY316" s="130" t="s">
        <v>385</v>
      </c>
      <c r="AQZ316" s="130" t="s">
        <v>385</v>
      </c>
      <c r="ARA316" s="130" t="s">
        <v>385</v>
      </c>
      <c r="ARB316" s="130" t="s">
        <v>385</v>
      </c>
      <c r="ARC316" s="130" t="s">
        <v>385</v>
      </c>
      <c r="ARD316" s="130" t="s">
        <v>385</v>
      </c>
      <c r="ARE316" s="130" t="s">
        <v>385</v>
      </c>
      <c r="ARF316" s="130" t="s">
        <v>385</v>
      </c>
      <c r="ARG316" s="130" t="s">
        <v>385</v>
      </c>
      <c r="ARH316" s="130" t="s">
        <v>385</v>
      </c>
      <c r="ARI316" s="130" t="s">
        <v>385</v>
      </c>
      <c r="ARJ316" s="130" t="s">
        <v>385</v>
      </c>
      <c r="ARK316" s="130" t="s">
        <v>385</v>
      </c>
      <c r="ARL316" s="130" t="s">
        <v>385</v>
      </c>
      <c r="ARM316" s="130" t="s">
        <v>385</v>
      </c>
      <c r="ARN316" s="130" t="s">
        <v>385</v>
      </c>
      <c r="ARO316" s="130" t="s">
        <v>385</v>
      </c>
      <c r="ARP316" s="130" t="s">
        <v>385</v>
      </c>
      <c r="ARQ316" s="130" t="s">
        <v>385</v>
      </c>
      <c r="ARR316" s="130" t="s">
        <v>385</v>
      </c>
      <c r="ARS316" s="130" t="s">
        <v>385</v>
      </c>
      <c r="ART316" s="130" t="s">
        <v>385</v>
      </c>
      <c r="ARU316" s="130" t="s">
        <v>385</v>
      </c>
      <c r="ARV316" s="130" t="s">
        <v>385</v>
      </c>
      <c r="ARW316" s="130" t="s">
        <v>385</v>
      </c>
      <c r="ARX316" s="130" t="s">
        <v>385</v>
      </c>
      <c r="ARY316" s="130" t="s">
        <v>385</v>
      </c>
      <c r="ARZ316" s="130" t="s">
        <v>385</v>
      </c>
      <c r="ASA316" s="130" t="s">
        <v>385</v>
      </c>
      <c r="ASB316" s="130" t="s">
        <v>385</v>
      </c>
      <c r="ASC316" s="130" t="s">
        <v>385</v>
      </c>
      <c r="ASD316" s="130" t="s">
        <v>385</v>
      </c>
      <c r="ASE316" s="130" t="s">
        <v>385</v>
      </c>
      <c r="ASF316" s="130" t="s">
        <v>385</v>
      </c>
      <c r="ASG316" s="130" t="s">
        <v>385</v>
      </c>
      <c r="ASH316" s="130" t="s">
        <v>385</v>
      </c>
      <c r="ASI316" s="130" t="s">
        <v>385</v>
      </c>
      <c r="ASJ316" s="130" t="s">
        <v>385</v>
      </c>
      <c r="ASK316" s="130" t="s">
        <v>385</v>
      </c>
      <c r="ASL316" s="130" t="s">
        <v>385</v>
      </c>
      <c r="ASM316" s="130" t="s">
        <v>385</v>
      </c>
      <c r="ASN316" s="130" t="s">
        <v>385</v>
      </c>
      <c r="ASO316" s="130" t="s">
        <v>385</v>
      </c>
      <c r="ASP316" s="130" t="s">
        <v>385</v>
      </c>
      <c r="ASQ316" s="130" t="s">
        <v>385</v>
      </c>
      <c r="ASR316" s="130" t="s">
        <v>385</v>
      </c>
      <c r="ASS316" s="130" t="s">
        <v>385</v>
      </c>
      <c r="AST316" s="130" t="s">
        <v>385</v>
      </c>
      <c r="ASU316" s="130" t="s">
        <v>385</v>
      </c>
      <c r="ASV316" s="130" t="s">
        <v>385</v>
      </c>
      <c r="ASW316" s="130" t="s">
        <v>385</v>
      </c>
      <c r="ASX316" s="130" t="s">
        <v>385</v>
      </c>
      <c r="ASY316" s="130" t="s">
        <v>385</v>
      </c>
      <c r="ASZ316" s="130" t="s">
        <v>385</v>
      </c>
      <c r="ATA316" s="130" t="s">
        <v>385</v>
      </c>
      <c r="ATB316" s="130" t="s">
        <v>385</v>
      </c>
      <c r="ATC316" s="130" t="s">
        <v>385</v>
      </c>
      <c r="ATD316" s="130" t="s">
        <v>385</v>
      </c>
      <c r="ATE316" s="130" t="s">
        <v>385</v>
      </c>
      <c r="ATF316" s="130" t="s">
        <v>385</v>
      </c>
      <c r="ATG316" s="130" t="s">
        <v>385</v>
      </c>
      <c r="ATH316" s="130" t="s">
        <v>385</v>
      </c>
      <c r="ATI316" s="130" t="s">
        <v>385</v>
      </c>
      <c r="ATJ316" s="130" t="s">
        <v>385</v>
      </c>
      <c r="ATK316" s="130" t="s">
        <v>385</v>
      </c>
      <c r="ATL316" s="130" t="s">
        <v>385</v>
      </c>
      <c r="ATM316" s="130" t="s">
        <v>385</v>
      </c>
      <c r="ATN316" s="130" t="s">
        <v>385</v>
      </c>
      <c r="ATO316" s="130" t="s">
        <v>385</v>
      </c>
      <c r="ATP316" s="130" t="s">
        <v>385</v>
      </c>
      <c r="ATQ316" s="130" t="s">
        <v>385</v>
      </c>
      <c r="ATR316" s="130" t="s">
        <v>385</v>
      </c>
      <c r="ATS316" s="130" t="s">
        <v>385</v>
      </c>
      <c r="ATT316" s="130" t="s">
        <v>385</v>
      </c>
      <c r="ATU316" s="130" t="s">
        <v>385</v>
      </c>
      <c r="ATV316" s="130" t="s">
        <v>385</v>
      </c>
      <c r="ATW316" s="130" t="s">
        <v>385</v>
      </c>
      <c r="ATX316" s="130" t="s">
        <v>385</v>
      </c>
      <c r="ATY316" s="130" t="s">
        <v>385</v>
      </c>
      <c r="ATZ316" s="130" t="s">
        <v>385</v>
      </c>
      <c r="AUA316" s="130" t="s">
        <v>385</v>
      </c>
      <c r="AUB316" s="130" t="s">
        <v>385</v>
      </c>
      <c r="AUC316" s="130" t="s">
        <v>385</v>
      </c>
      <c r="AUD316" s="130" t="s">
        <v>385</v>
      </c>
      <c r="AUE316" s="130" t="s">
        <v>385</v>
      </c>
      <c r="AUF316" s="130" t="s">
        <v>385</v>
      </c>
      <c r="AUG316" s="130" t="s">
        <v>385</v>
      </c>
      <c r="AUH316" s="130" t="s">
        <v>385</v>
      </c>
      <c r="AUI316" s="130" t="s">
        <v>385</v>
      </c>
      <c r="AUJ316" s="130" t="s">
        <v>385</v>
      </c>
      <c r="AUK316" s="130" t="s">
        <v>385</v>
      </c>
      <c r="AUL316" s="130" t="s">
        <v>385</v>
      </c>
      <c r="AUM316" s="130" t="s">
        <v>385</v>
      </c>
      <c r="AUN316" s="130" t="s">
        <v>385</v>
      </c>
      <c r="AUO316" s="130" t="s">
        <v>385</v>
      </c>
      <c r="AUP316" s="130" t="s">
        <v>385</v>
      </c>
      <c r="AUQ316" s="130" t="s">
        <v>385</v>
      </c>
      <c r="AUR316" s="130" t="s">
        <v>385</v>
      </c>
      <c r="AUS316" s="130" t="s">
        <v>385</v>
      </c>
      <c r="AUT316" s="130" t="s">
        <v>385</v>
      </c>
      <c r="AUU316" s="130" t="s">
        <v>385</v>
      </c>
      <c r="AUV316" s="130" t="s">
        <v>385</v>
      </c>
      <c r="AUW316" s="130" t="s">
        <v>385</v>
      </c>
      <c r="AUX316" s="130" t="s">
        <v>385</v>
      </c>
      <c r="AUY316" s="130" t="s">
        <v>385</v>
      </c>
      <c r="AUZ316" s="130" t="s">
        <v>385</v>
      </c>
      <c r="AVA316" s="130" t="s">
        <v>385</v>
      </c>
      <c r="AVB316" s="130" t="s">
        <v>385</v>
      </c>
      <c r="AVC316" s="130" t="s">
        <v>385</v>
      </c>
      <c r="AVD316" s="130" t="s">
        <v>385</v>
      </c>
      <c r="AVE316" s="130" t="s">
        <v>385</v>
      </c>
      <c r="AVF316" s="130" t="s">
        <v>385</v>
      </c>
      <c r="AVG316" s="130" t="s">
        <v>385</v>
      </c>
      <c r="AVH316" s="130" t="s">
        <v>385</v>
      </c>
      <c r="AVI316" s="130" t="s">
        <v>385</v>
      </c>
      <c r="AVJ316" s="130" t="s">
        <v>385</v>
      </c>
      <c r="AVK316" s="130" t="s">
        <v>385</v>
      </c>
      <c r="AVL316" s="130" t="s">
        <v>385</v>
      </c>
      <c r="AVM316" s="130" t="s">
        <v>385</v>
      </c>
      <c r="AVN316" s="130" t="s">
        <v>385</v>
      </c>
      <c r="AVO316" s="130" t="s">
        <v>385</v>
      </c>
      <c r="AVP316" s="130" t="s">
        <v>385</v>
      </c>
      <c r="AVQ316" s="130" t="s">
        <v>385</v>
      </c>
      <c r="AVR316" s="130" t="s">
        <v>385</v>
      </c>
      <c r="AVS316" s="130" t="s">
        <v>385</v>
      </c>
      <c r="AVT316" s="130" t="s">
        <v>385</v>
      </c>
      <c r="AVU316" s="130" t="s">
        <v>385</v>
      </c>
      <c r="AVV316" s="130" t="s">
        <v>385</v>
      </c>
      <c r="AVW316" s="130" t="s">
        <v>385</v>
      </c>
      <c r="AVX316" s="130" t="s">
        <v>385</v>
      </c>
      <c r="AVY316" s="130" t="s">
        <v>385</v>
      </c>
      <c r="AVZ316" s="130" t="s">
        <v>385</v>
      </c>
      <c r="AWA316" s="130" t="s">
        <v>385</v>
      </c>
      <c r="AWB316" s="130" t="s">
        <v>385</v>
      </c>
      <c r="AWC316" s="130" t="s">
        <v>385</v>
      </c>
      <c r="AWD316" s="130" t="s">
        <v>385</v>
      </c>
      <c r="AWE316" s="130" t="s">
        <v>385</v>
      </c>
      <c r="AWF316" s="130" t="s">
        <v>385</v>
      </c>
      <c r="AWG316" s="130" t="s">
        <v>385</v>
      </c>
      <c r="AWH316" s="130" t="s">
        <v>385</v>
      </c>
      <c r="AWI316" s="130" t="s">
        <v>385</v>
      </c>
      <c r="AWJ316" s="130" t="s">
        <v>385</v>
      </c>
      <c r="AWK316" s="130" t="s">
        <v>385</v>
      </c>
      <c r="AWL316" s="130" t="s">
        <v>385</v>
      </c>
      <c r="AWM316" s="130" t="s">
        <v>385</v>
      </c>
      <c r="AWN316" s="130" t="s">
        <v>385</v>
      </c>
      <c r="AWO316" s="130" t="s">
        <v>385</v>
      </c>
      <c r="AWP316" s="130" t="s">
        <v>385</v>
      </c>
      <c r="AWQ316" s="130" t="s">
        <v>385</v>
      </c>
      <c r="AWR316" s="130" t="s">
        <v>385</v>
      </c>
      <c r="AWS316" s="130" t="s">
        <v>385</v>
      </c>
      <c r="AWT316" s="130" t="s">
        <v>385</v>
      </c>
      <c r="AWU316" s="130" t="s">
        <v>385</v>
      </c>
      <c r="AWV316" s="130" t="s">
        <v>385</v>
      </c>
      <c r="AWW316" s="130" t="s">
        <v>385</v>
      </c>
      <c r="AWX316" s="130" t="s">
        <v>385</v>
      </c>
      <c r="AWY316" s="130" t="s">
        <v>385</v>
      </c>
      <c r="AWZ316" s="130" t="s">
        <v>385</v>
      </c>
      <c r="AXA316" s="130" t="s">
        <v>385</v>
      </c>
      <c r="AXB316" s="130" t="s">
        <v>385</v>
      </c>
      <c r="AXC316" s="130" t="s">
        <v>385</v>
      </c>
      <c r="AXD316" s="130" t="s">
        <v>385</v>
      </c>
      <c r="AXE316" s="130" t="s">
        <v>385</v>
      </c>
      <c r="AXF316" s="130" t="s">
        <v>385</v>
      </c>
      <c r="AXG316" s="130" t="s">
        <v>385</v>
      </c>
      <c r="AXH316" s="130" t="s">
        <v>385</v>
      </c>
      <c r="AXI316" s="130" t="s">
        <v>385</v>
      </c>
      <c r="AXJ316" s="130" t="s">
        <v>385</v>
      </c>
      <c r="AXK316" s="130" t="s">
        <v>385</v>
      </c>
      <c r="AXL316" s="130" t="s">
        <v>385</v>
      </c>
      <c r="AXM316" s="130" t="s">
        <v>385</v>
      </c>
      <c r="AXN316" s="130" t="s">
        <v>385</v>
      </c>
      <c r="AXO316" s="130" t="s">
        <v>385</v>
      </c>
      <c r="AXP316" s="130" t="s">
        <v>385</v>
      </c>
      <c r="AXQ316" s="130" t="s">
        <v>385</v>
      </c>
      <c r="AXR316" s="130" t="s">
        <v>385</v>
      </c>
      <c r="AXS316" s="130" t="s">
        <v>385</v>
      </c>
      <c r="AXT316" s="130" t="s">
        <v>385</v>
      </c>
      <c r="AXU316" s="130" t="s">
        <v>385</v>
      </c>
      <c r="AXV316" s="130" t="s">
        <v>385</v>
      </c>
      <c r="AXW316" s="130" t="s">
        <v>385</v>
      </c>
      <c r="AXX316" s="130" t="s">
        <v>385</v>
      </c>
      <c r="AXY316" s="130" t="s">
        <v>385</v>
      </c>
      <c r="AXZ316" s="130" t="s">
        <v>385</v>
      </c>
      <c r="AYA316" s="130" t="s">
        <v>385</v>
      </c>
      <c r="AYB316" s="130" t="s">
        <v>385</v>
      </c>
      <c r="AYC316" s="130" t="s">
        <v>385</v>
      </c>
      <c r="AYD316" s="130" t="s">
        <v>385</v>
      </c>
      <c r="AYE316" s="130" t="s">
        <v>385</v>
      </c>
      <c r="AYF316" s="130" t="s">
        <v>385</v>
      </c>
      <c r="AYG316" s="130" t="s">
        <v>385</v>
      </c>
      <c r="AYH316" s="130" t="s">
        <v>385</v>
      </c>
      <c r="AYI316" s="130" t="s">
        <v>385</v>
      </c>
      <c r="AYJ316" s="130" t="s">
        <v>385</v>
      </c>
      <c r="AYK316" s="130" t="s">
        <v>385</v>
      </c>
      <c r="AYL316" s="130" t="s">
        <v>385</v>
      </c>
      <c r="AYM316" s="130" t="s">
        <v>385</v>
      </c>
      <c r="AYN316" s="130" t="s">
        <v>385</v>
      </c>
      <c r="AYO316" s="130" t="s">
        <v>385</v>
      </c>
      <c r="AYP316" s="130" t="s">
        <v>385</v>
      </c>
      <c r="AYQ316" s="130" t="s">
        <v>385</v>
      </c>
      <c r="AYR316" s="130" t="s">
        <v>385</v>
      </c>
      <c r="AYS316" s="130" t="s">
        <v>385</v>
      </c>
      <c r="AYT316" s="130" t="s">
        <v>385</v>
      </c>
      <c r="AYU316" s="130" t="s">
        <v>385</v>
      </c>
      <c r="AYV316" s="130" t="s">
        <v>385</v>
      </c>
      <c r="AYW316" s="130" t="s">
        <v>385</v>
      </c>
      <c r="AYX316" s="130" t="s">
        <v>385</v>
      </c>
      <c r="AYY316" s="130" t="s">
        <v>385</v>
      </c>
      <c r="AYZ316" s="130" t="s">
        <v>385</v>
      </c>
      <c r="AZA316" s="130" t="s">
        <v>385</v>
      </c>
      <c r="AZB316" s="130" t="s">
        <v>385</v>
      </c>
      <c r="AZC316" s="130" t="s">
        <v>385</v>
      </c>
      <c r="AZD316" s="130" t="s">
        <v>385</v>
      </c>
      <c r="AZE316" s="130" t="s">
        <v>385</v>
      </c>
      <c r="AZF316" s="130" t="s">
        <v>385</v>
      </c>
      <c r="AZG316" s="130" t="s">
        <v>385</v>
      </c>
      <c r="AZH316" s="130" t="s">
        <v>385</v>
      </c>
      <c r="AZI316" s="130" t="s">
        <v>385</v>
      </c>
      <c r="AZJ316" s="130" t="s">
        <v>385</v>
      </c>
      <c r="AZK316" s="130" t="s">
        <v>385</v>
      </c>
      <c r="AZL316" s="130" t="s">
        <v>385</v>
      </c>
      <c r="AZM316" s="130" t="s">
        <v>385</v>
      </c>
      <c r="AZN316" s="130" t="s">
        <v>385</v>
      </c>
      <c r="AZO316" s="130" t="s">
        <v>385</v>
      </c>
      <c r="AZP316" s="130" t="s">
        <v>385</v>
      </c>
      <c r="AZQ316" s="130" t="s">
        <v>385</v>
      </c>
      <c r="AZR316" s="130" t="s">
        <v>385</v>
      </c>
      <c r="AZS316" s="130" t="s">
        <v>385</v>
      </c>
      <c r="AZT316" s="130" t="s">
        <v>385</v>
      </c>
      <c r="AZU316" s="130" t="s">
        <v>385</v>
      </c>
      <c r="AZV316" s="130" t="s">
        <v>385</v>
      </c>
      <c r="AZW316" s="130" t="s">
        <v>385</v>
      </c>
      <c r="AZX316" s="130" t="s">
        <v>385</v>
      </c>
      <c r="AZY316" s="130" t="s">
        <v>385</v>
      </c>
      <c r="AZZ316" s="130" t="s">
        <v>385</v>
      </c>
      <c r="BAA316" s="130" t="s">
        <v>385</v>
      </c>
      <c r="BAB316" s="130" t="s">
        <v>385</v>
      </c>
      <c r="BAC316" s="130" t="s">
        <v>385</v>
      </c>
      <c r="BAD316" s="130" t="s">
        <v>385</v>
      </c>
      <c r="BAE316" s="130" t="s">
        <v>385</v>
      </c>
      <c r="BAF316" s="130" t="s">
        <v>385</v>
      </c>
      <c r="BAG316" s="130" t="s">
        <v>385</v>
      </c>
      <c r="BAH316" s="130" t="s">
        <v>385</v>
      </c>
      <c r="BAI316" s="130" t="s">
        <v>385</v>
      </c>
      <c r="BAJ316" s="130" t="s">
        <v>385</v>
      </c>
      <c r="BAK316" s="130" t="s">
        <v>385</v>
      </c>
      <c r="BAL316" s="130" t="s">
        <v>385</v>
      </c>
      <c r="BAM316" s="130" t="s">
        <v>385</v>
      </c>
      <c r="BAN316" s="130" t="s">
        <v>385</v>
      </c>
      <c r="BAO316" s="130" t="s">
        <v>385</v>
      </c>
      <c r="BAP316" s="130" t="s">
        <v>385</v>
      </c>
      <c r="BAQ316" s="130" t="s">
        <v>385</v>
      </c>
      <c r="BAR316" s="130" t="s">
        <v>385</v>
      </c>
      <c r="BAS316" s="130" t="s">
        <v>385</v>
      </c>
      <c r="BAT316" s="130" t="s">
        <v>385</v>
      </c>
      <c r="BAU316" s="130" t="s">
        <v>385</v>
      </c>
      <c r="BAV316" s="130" t="s">
        <v>385</v>
      </c>
      <c r="BAW316" s="130" t="s">
        <v>385</v>
      </c>
      <c r="BAX316" s="130" t="s">
        <v>385</v>
      </c>
      <c r="BAY316" s="130" t="s">
        <v>385</v>
      </c>
      <c r="BAZ316" s="130" t="s">
        <v>385</v>
      </c>
      <c r="BBA316" s="130" t="s">
        <v>385</v>
      </c>
      <c r="BBB316" s="130" t="s">
        <v>385</v>
      </c>
      <c r="BBC316" s="130" t="s">
        <v>385</v>
      </c>
      <c r="BBD316" s="130" t="s">
        <v>385</v>
      </c>
      <c r="BBE316" s="130" t="s">
        <v>385</v>
      </c>
      <c r="BBF316" s="130" t="s">
        <v>385</v>
      </c>
      <c r="BBG316" s="130" t="s">
        <v>385</v>
      </c>
      <c r="BBH316" s="130" t="s">
        <v>385</v>
      </c>
      <c r="BBI316" s="130" t="s">
        <v>385</v>
      </c>
      <c r="BBJ316" s="130" t="s">
        <v>385</v>
      </c>
      <c r="BBK316" s="130" t="s">
        <v>385</v>
      </c>
      <c r="BBL316" s="130" t="s">
        <v>385</v>
      </c>
      <c r="BBM316" s="130" t="s">
        <v>385</v>
      </c>
      <c r="BBN316" s="130" t="s">
        <v>385</v>
      </c>
      <c r="BBO316" s="130" t="s">
        <v>385</v>
      </c>
      <c r="BBP316" s="130" t="s">
        <v>385</v>
      </c>
      <c r="BBQ316" s="130" t="s">
        <v>385</v>
      </c>
      <c r="BBR316" s="130" t="s">
        <v>385</v>
      </c>
      <c r="BBS316" s="130" t="s">
        <v>385</v>
      </c>
      <c r="BBT316" s="130" t="s">
        <v>385</v>
      </c>
      <c r="BBU316" s="130" t="s">
        <v>385</v>
      </c>
      <c r="BBV316" s="130" t="s">
        <v>385</v>
      </c>
      <c r="BBW316" s="130" t="s">
        <v>385</v>
      </c>
      <c r="BBX316" s="130" t="s">
        <v>385</v>
      </c>
      <c r="BBY316" s="130" t="s">
        <v>385</v>
      </c>
      <c r="BBZ316" s="130" t="s">
        <v>385</v>
      </c>
      <c r="BCA316" s="130" t="s">
        <v>385</v>
      </c>
      <c r="BCB316" s="130" t="s">
        <v>385</v>
      </c>
      <c r="BCC316" s="130" t="s">
        <v>385</v>
      </c>
      <c r="BCD316" s="130" t="s">
        <v>385</v>
      </c>
      <c r="BCE316" s="130" t="s">
        <v>385</v>
      </c>
      <c r="BCF316" s="130" t="s">
        <v>385</v>
      </c>
      <c r="BCG316" s="130" t="s">
        <v>385</v>
      </c>
      <c r="BCH316" s="130" t="s">
        <v>385</v>
      </c>
      <c r="BCI316" s="130" t="s">
        <v>385</v>
      </c>
      <c r="BCJ316" s="130" t="s">
        <v>385</v>
      </c>
      <c r="BCK316" s="130" t="s">
        <v>385</v>
      </c>
      <c r="BCL316" s="130" t="s">
        <v>385</v>
      </c>
      <c r="BCM316" s="130" t="s">
        <v>385</v>
      </c>
      <c r="BCN316" s="130" t="s">
        <v>385</v>
      </c>
      <c r="BCO316" s="130" t="s">
        <v>385</v>
      </c>
      <c r="BCP316" s="130" t="s">
        <v>385</v>
      </c>
      <c r="BCQ316" s="130" t="s">
        <v>385</v>
      </c>
      <c r="BCR316" s="130" t="s">
        <v>385</v>
      </c>
      <c r="BCS316" s="130" t="s">
        <v>385</v>
      </c>
      <c r="BCT316" s="130" t="s">
        <v>385</v>
      </c>
      <c r="BCU316" s="130" t="s">
        <v>385</v>
      </c>
      <c r="BCV316" s="130" t="s">
        <v>385</v>
      </c>
      <c r="BCW316" s="130" t="s">
        <v>385</v>
      </c>
      <c r="BCX316" s="130" t="s">
        <v>385</v>
      </c>
      <c r="BCY316" s="130" t="s">
        <v>385</v>
      </c>
      <c r="BCZ316" s="130" t="s">
        <v>385</v>
      </c>
      <c r="BDA316" s="130" t="s">
        <v>385</v>
      </c>
      <c r="BDB316" s="130" t="s">
        <v>385</v>
      </c>
      <c r="BDC316" s="130" t="s">
        <v>385</v>
      </c>
      <c r="BDD316" s="130" t="s">
        <v>385</v>
      </c>
      <c r="BDE316" s="130" t="s">
        <v>385</v>
      </c>
      <c r="BDF316" s="130" t="s">
        <v>385</v>
      </c>
      <c r="BDG316" s="130" t="s">
        <v>385</v>
      </c>
      <c r="BDH316" s="130" t="s">
        <v>385</v>
      </c>
      <c r="BDI316" s="130" t="s">
        <v>385</v>
      </c>
      <c r="BDJ316" s="130" t="s">
        <v>385</v>
      </c>
      <c r="BDK316" s="130" t="s">
        <v>385</v>
      </c>
      <c r="BDL316" s="130" t="s">
        <v>385</v>
      </c>
      <c r="BDM316" s="130" t="s">
        <v>385</v>
      </c>
      <c r="BDN316" s="130" t="s">
        <v>385</v>
      </c>
      <c r="BDO316" s="130" t="s">
        <v>385</v>
      </c>
      <c r="BDP316" s="130" t="s">
        <v>385</v>
      </c>
      <c r="BDQ316" s="130" t="s">
        <v>385</v>
      </c>
      <c r="BDR316" s="130" t="s">
        <v>385</v>
      </c>
      <c r="BDS316" s="130" t="s">
        <v>385</v>
      </c>
      <c r="BDT316" s="130" t="s">
        <v>385</v>
      </c>
      <c r="BDU316" s="130" t="s">
        <v>385</v>
      </c>
      <c r="BDV316" s="130" t="s">
        <v>385</v>
      </c>
      <c r="BDW316" s="130" t="s">
        <v>385</v>
      </c>
      <c r="BDX316" s="130" t="s">
        <v>385</v>
      </c>
      <c r="BDY316" s="130" t="s">
        <v>385</v>
      </c>
      <c r="BDZ316" s="130" t="s">
        <v>385</v>
      </c>
      <c r="BEA316" s="130" t="s">
        <v>385</v>
      </c>
      <c r="BEB316" s="130" t="s">
        <v>385</v>
      </c>
      <c r="BEC316" s="130" t="s">
        <v>385</v>
      </c>
      <c r="BED316" s="130" t="s">
        <v>385</v>
      </c>
      <c r="BEE316" s="130" t="s">
        <v>385</v>
      </c>
      <c r="BEF316" s="130" t="s">
        <v>385</v>
      </c>
      <c r="BEG316" s="130" t="s">
        <v>385</v>
      </c>
      <c r="BEH316" s="130" t="s">
        <v>385</v>
      </c>
      <c r="BEI316" s="130" t="s">
        <v>385</v>
      </c>
      <c r="BEJ316" s="130" t="s">
        <v>385</v>
      </c>
      <c r="BEK316" s="130" t="s">
        <v>385</v>
      </c>
      <c r="BEL316" s="130" t="s">
        <v>385</v>
      </c>
      <c r="BEM316" s="130" t="s">
        <v>385</v>
      </c>
      <c r="BEN316" s="130" t="s">
        <v>385</v>
      </c>
      <c r="BEO316" s="130" t="s">
        <v>385</v>
      </c>
      <c r="BEP316" s="130" t="s">
        <v>385</v>
      </c>
      <c r="BEQ316" s="130" t="s">
        <v>385</v>
      </c>
      <c r="BER316" s="130" t="s">
        <v>385</v>
      </c>
      <c r="BES316" s="130" t="s">
        <v>385</v>
      </c>
      <c r="BET316" s="130" t="s">
        <v>385</v>
      </c>
      <c r="BEU316" s="130" t="s">
        <v>385</v>
      </c>
      <c r="BEV316" s="130" t="s">
        <v>385</v>
      </c>
      <c r="BEW316" s="130" t="s">
        <v>385</v>
      </c>
      <c r="BEX316" s="130" t="s">
        <v>385</v>
      </c>
      <c r="BEY316" s="130" t="s">
        <v>385</v>
      </c>
      <c r="BEZ316" s="130" t="s">
        <v>385</v>
      </c>
      <c r="BFA316" s="130" t="s">
        <v>385</v>
      </c>
      <c r="BFB316" s="130" t="s">
        <v>385</v>
      </c>
      <c r="BFC316" s="130" t="s">
        <v>385</v>
      </c>
      <c r="BFD316" s="130" t="s">
        <v>385</v>
      </c>
      <c r="BFE316" s="130" t="s">
        <v>385</v>
      </c>
      <c r="BFF316" s="130" t="s">
        <v>385</v>
      </c>
      <c r="BFG316" s="130" t="s">
        <v>385</v>
      </c>
      <c r="BFH316" s="130" t="s">
        <v>385</v>
      </c>
      <c r="BFI316" s="130" t="s">
        <v>385</v>
      </c>
      <c r="BFJ316" s="130" t="s">
        <v>385</v>
      </c>
      <c r="BFK316" s="130" t="s">
        <v>385</v>
      </c>
      <c r="BFL316" s="130" t="s">
        <v>385</v>
      </c>
      <c r="BFM316" s="130" t="s">
        <v>385</v>
      </c>
      <c r="BFN316" s="130" t="s">
        <v>385</v>
      </c>
      <c r="BFO316" s="130" t="s">
        <v>385</v>
      </c>
      <c r="BFP316" s="130" t="s">
        <v>385</v>
      </c>
      <c r="BFQ316" s="130" t="s">
        <v>385</v>
      </c>
      <c r="BFR316" s="130" t="s">
        <v>385</v>
      </c>
      <c r="BFS316" s="130" t="s">
        <v>385</v>
      </c>
      <c r="BFT316" s="130" t="s">
        <v>385</v>
      </c>
      <c r="BFU316" s="130" t="s">
        <v>385</v>
      </c>
      <c r="BFV316" s="130" t="s">
        <v>385</v>
      </c>
      <c r="BFW316" s="130" t="s">
        <v>385</v>
      </c>
      <c r="BFX316" s="130" t="s">
        <v>385</v>
      </c>
      <c r="BFY316" s="130" t="s">
        <v>385</v>
      </c>
      <c r="BFZ316" s="130" t="s">
        <v>385</v>
      </c>
      <c r="BGA316" s="130" t="s">
        <v>385</v>
      </c>
      <c r="BGB316" s="130" t="s">
        <v>385</v>
      </c>
      <c r="BGC316" s="130" t="s">
        <v>385</v>
      </c>
      <c r="BGD316" s="130" t="s">
        <v>385</v>
      </c>
      <c r="BGE316" s="130" t="s">
        <v>385</v>
      </c>
      <c r="BGF316" s="130" t="s">
        <v>385</v>
      </c>
      <c r="BGG316" s="130" t="s">
        <v>385</v>
      </c>
      <c r="BGH316" s="130" t="s">
        <v>385</v>
      </c>
      <c r="BGI316" s="130" t="s">
        <v>385</v>
      </c>
      <c r="BGJ316" s="130" t="s">
        <v>385</v>
      </c>
      <c r="BGK316" s="130" t="s">
        <v>385</v>
      </c>
      <c r="BGL316" s="130" t="s">
        <v>385</v>
      </c>
      <c r="BGM316" s="130" t="s">
        <v>385</v>
      </c>
      <c r="BGN316" s="130" t="s">
        <v>385</v>
      </c>
      <c r="BGO316" s="130" t="s">
        <v>385</v>
      </c>
      <c r="BGP316" s="130" t="s">
        <v>385</v>
      </c>
      <c r="BGQ316" s="130" t="s">
        <v>385</v>
      </c>
      <c r="BGR316" s="130" t="s">
        <v>385</v>
      </c>
      <c r="BGS316" s="130" t="s">
        <v>385</v>
      </c>
      <c r="BGT316" s="130" t="s">
        <v>385</v>
      </c>
      <c r="BGU316" s="130" t="s">
        <v>385</v>
      </c>
      <c r="BGV316" s="130" t="s">
        <v>385</v>
      </c>
      <c r="BGW316" s="130" t="s">
        <v>385</v>
      </c>
      <c r="BGX316" s="130" t="s">
        <v>385</v>
      </c>
      <c r="BGY316" s="130" t="s">
        <v>385</v>
      </c>
      <c r="BGZ316" s="130" t="s">
        <v>385</v>
      </c>
      <c r="BHA316" s="130" t="s">
        <v>385</v>
      </c>
      <c r="BHB316" s="130" t="s">
        <v>385</v>
      </c>
      <c r="BHC316" s="130" t="s">
        <v>385</v>
      </c>
      <c r="BHD316" s="130" t="s">
        <v>385</v>
      </c>
      <c r="BHE316" s="130" t="s">
        <v>385</v>
      </c>
      <c r="BHF316" s="130" t="s">
        <v>385</v>
      </c>
      <c r="BHG316" s="130" t="s">
        <v>385</v>
      </c>
      <c r="BHH316" s="130" t="s">
        <v>385</v>
      </c>
      <c r="BHI316" s="130" t="s">
        <v>385</v>
      </c>
      <c r="BHJ316" s="130" t="s">
        <v>385</v>
      </c>
      <c r="BHK316" s="130" t="s">
        <v>385</v>
      </c>
      <c r="BHL316" s="130" t="s">
        <v>385</v>
      </c>
      <c r="BHM316" s="130" t="s">
        <v>385</v>
      </c>
      <c r="BHN316" s="130" t="s">
        <v>385</v>
      </c>
      <c r="BHO316" s="130" t="s">
        <v>385</v>
      </c>
      <c r="BHP316" s="130" t="s">
        <v>385</v>
      </c>
      <c r="BHQ316" s="130" t="s">
        <v>385</v>
      </c>
      <c r="BHR316" s="130" t="s">
        <v>385</v>
      </c>
      <c r="BHS316" s="130" t="s">
        <v>385</v>
      </c>
      <c r="BHT316" s="130" t="s">
        <v>385</v>
      </c>
      <c r="BHU316" s="130" t="s">
        <v>385</v>
      </c>
      <c r="BHV316" s="130" t="s">
        <v>385</v>
      </c>
      <c r="BHW316" s="130" t="s">
        <v>385</v>
      </c>
      <c r="BHX316" s="130" t="s">
        <v>385</v>
      </c>
      <c r="BHY316" s="130" t="s">
        <v>385</v>
      </c>
      <c r="BHZ316" s="130" t="s">
        <v>385</v>
      </c>
      <c r="BIA316" s="130" t="s">
        <v>385</v>
      </c>
      <c r="BIB316" s="130" t="s">
        <v>385</v>
      </c>
      <c r="BIC316" s="130" t="s">
        <v>385</v>
      </c>
      <c r="BID316" s="130" t="s">
        <v>385</v>
      </c>
      <c r="BIE316" s="130" t="s">
        <v>385</v>
      </c>
      <c r="BIF316" s="130" t="s">
        <v>385</v>
      </c>
      <c r="BIG316" s="130" t="s">
        <v>385</v>
      </c>
      <c r="BIH316" s="130" t="s">
        <v>385</v>
      </c>
      <c r="BII316" s="130" t="s">
        <v>385</v>
      </c>
      <c r="BIJ316" s="130" t="s">
        <v>385</v>
      </c>
      <c r="BIK316" s="130" t="s">
        <v>385</v>
      </c>
      <c r="BIL316" s="130" t="s">
        <v>385</v>
      </c>
      <c r="BIM316" s="130" t="s">
        <v>385</v>
      </c>
      <c r="BIN316" s="130" t="s">
        <v>385</v>
      </c>
      <c r="BIO316" s="130" t="s">
        <v>385</v>
      </c>
      <c r="BIP316" s="130" t="s">
        <v>385</v>
      </c>
      <c r="BIQ316" s="130" t="s">
        <v>385</v>
      </c>
      <c r="BIR316" s="130" t="s">
        <v>385</v>
      </c>
      <c r="BIS316" s="130" t="s">
        <v>385</v>
      </c>
      <c r="BIT316" s="130" t="s">
        <v>385</v>
      </c>
      <c r="BIU316" s="130" t="s">
        <v>385</v>
      </c>
      <c r="BIV316" s="130" t="s">
        <v>385</v>
      </c>
      <c r="BIW316" s="130" t="s">
        <v>385</v>
      </c>
      <c r="BIX316" s="130" t="s">
        <v>385</v>
      </c>
      <c r="BIY316" s="130" t="s">
        <v>385</v>
      </c>
      <c r="BIZ316" s="130" t="s">
        <v>385</v>
      </c>
      <c r="BJA316" s="130" t="s">
        <v>385</v>
      </c>
      <c r="BJB316" s="130" t="s">
        <v>385</v>
      </c>
      <c r="BJC316" s="130" t="s">
        <v>385</v>
      </c>
      <c r="BJD316" s="130" t="s">
        <v>385</v>
      </c>
      <c r="BJE316" s="130" t="s">
        <v>385</v>
      </c>
      <c r="BJF316" s="130" t="s">
        <v>385</v>
      </c>
      <c r="BJG316" s="130" t="s">
        <v>385</v>
      </c>
      <c r="BJH316" s="130" t="s">
        <v>385</v>
      </c>
      <c r="BJI316" s="130" t="s">
        <v>385</v>
      </c>
      <c r="BJJ316" s="130" t="s">
        <v>385</v>
      </c>
      <c r="BJK316" s="130" t="s">
        <v>385</v>
      </c>
      <c r="BJL316" s="130" t="s">
        <v>385</v>
      </c>
      <c r="BJM316" s="130" t="s">
        <v>385</v>
      </c>
      <c r="BJN316" s="130" t="s">
        <v>385</v>
      </c>
      <c r="BJO316" s="130" t="s">
        <v>385</v>
      </c>
      <c r="BJP316" s="130" t="s">
        <v>385</v>
      </c>
      <c r="BJQ316" s="130" t="s">
        <v>385</v>
      </c>
      <c r="BJR316" s="130" t="s">
        <v>385</v>
      </c>
      <c r="BJS316" s="130" t="s">
        <v>385</v>
      </c>
      <c r="BJT316" s="130" t="s">
        <v>385</v>
      </c>
      <c r="BJU316" s="130" t="s">
        <v>385</v>
      </c>
      <c r="BJV316" s="130" t="s">
        <v>385</v>
      </c>
      <c r="BJW316" s="130" t="s">
        <v>385</v>
      </c>
      <c r="BJX316" s="130" t="s">
        <v>385</v>
      </c>
      <c r="BJY316" s="130" t="s">
        <v>385</v>
      </c>
      <c r="BJZ316" s="130" t="s">
        <v>385</v>
      </c>
      <c r="BKA316" s="130" t="s">
        <v>385</v>
      </c>
      <c r="BKB316" s="130" t="s">
        <v>385</v>
      </c>
      <c r="BKC316" s="130" t="s">
        <v>385</v>
      </c>
      <c r="BKD316" s="130" t="s">
        <v>385</v>
      </c>
      <c r="BKE316" s="130" t="s">
        <v>385</v>
      </c>
      <c r="BKF316" s="130" t="s">
        <v>385</v>
      </c>
      <c r="BKG316" s="130" t="s">
        <v>385</v>
      </c>
      <c r="BKH316" s="130" t="s">
        <v>385</v>
      </c>
      <c r="BKI316" s="130" t="s">
        <v>385</v>
      </c>
      <c r="BKJ316" s="130" t="s">
        <v>385</v>
      </c>
      <c r="BKK316" s="130" t="s">
        <v>385</v>
      </c>
      <c r="BKL316" s="130" t="s">
        <v>385</v>
      </c>
      <c r="BKM316" s="130" t="s">
        <v>385</v>
      </c>
      <c r="BKN316" s="130" t="s">
        <v>385</v>
      </c>
      <c r="BKO316" s="130" t="s">
        <v>385</v>
      </c>
      <c r="BKP316" s="130" t="s">
        <v>385</v>
      </c>
      <c r="BKQ316" s="130" t="s">
        <v>385</v>
      </c>
      <c r="BKR316" s="130" t="s">
        <v>385</v>
      </c>
      <c r="BKS316" s="130" t="s">
        <v>385</v>
      </c>
      <c r="BKT316" s="130" t="s">
        <v>385</v>
      </c>
      <c r="BKU316" s="130" t="s">
        <v>385</v>
      </c>
      <c r="BKV316" s="130" t="s">
        <v>385</v>
      </c>
      <c r="BKW316" s="130" t="s">
        <v>385</v>
      </c>
      <c r="BKX316" s="130" t="s">
        <v>385</v>
      </c>
      <c r="BKY316" s="130" t="s">
        <v>385</v>
      </c>
      <c r="BKZ316" s="130" t="s">
        <v>385</v>
      </c>
      <c r="BLA316" s="130" t="s">
        <v>385</v>
      </c>
      <c r="BLB316" s="130" t="s">
        <v>385</v>
      </c>
      <c r="BLC316" s="130" t="s">
        <v>385</v>
      </c>
      <c r="BLD316" s="130" t="s">
        <v>385</v>
      </c>
      <c r="BLE316" s="130" t="s">
        <v>385</v>
      </c>
      <c r="BLF316" s="130" t="s">
        <v>385</v>
      </c>
      <c r="BLG316" s="130" t="s">
        <v>385</v>
      </c>
      <c r="BLH316" s="130" t="s">
        <v>385</v>
      </c>
      <c r="BLI316" s="130" t="s">
        <v>385</v>
      </c>
      <c r="BLJ316" s="130" t="s">
        <v>385</v>
      </c>
      <c r="BLK316" s="130" t="s">
        <v>385</v>
      </c>
      <c r="BLL316" s="130" t="s">
        <v>385</v>
      </c>
      <c r="BLM316" s="130" t="s">
        <v>385</v>
      </c>
      <c r="BLN316" s="130" t="s">
        <v>385</v>
      </c>
      <c r="BLO316" s="130" t="s">
        <v>385</v>
      </c>
      <c r="BLP316" s="130" t="s">
        <v>385</v>
      </c>
      <c r="BLQ316" s="130" t="s">
        <v>385</v>
      </c>
      <c r="BLR316" s="130" t="s">
        <v>385</v>
      </c>
      <c r="BLS316" s="130" t="s">
        <v>385</v>
      </c>
      <c r="BLT316" s="130" t="s">
        <v>385</v>
      </c>
      <c r="BLU316" s="130" t="s">
        <v>385</v>
      </c>
      <c r="BLV316" s="130" t="s">
        <v>385</v>
      </c>
      <c r="BLW316" s="130" t="s">
        <v>385</v>
      </c>
      <c r="BLX316" s="130" t="s">
        <v>385</v>
      </c>
      <c r="BLY316" s="130" t="s">
        <v>385</v>
      </c>
      <c r="BLZ316" s="130" t="s">
        <v>385</v>
      </c>
      <c r="BMA316" s="130" t="s">
        <v>385</v>
      </c>
      <c r="BMB316" s="130" t="s">
        <v>385</v>
      </c>
      <c r="BMC316" s="130" t="s">
        <v>385</v>
      </c>
      <c r="BMD316" s="130" t="s">
        <v>385</v>
      </c>
      <c r="BME316" s="130" t="s">
        <v>385</v>
      </c>
      <c r="BMF316" s="130" t="s">
        <v>385</v>
      </c>
      <c r="BMG316" s="130" t="s">
        <v>385</v>
      </c>
      <c r="BMH316" s="130" t="s">
        <v>385</v>
      </c>
      <c r="BMI316" s="130" t="s">
        <v>385</v>
      </c>
      <c r="BMJ316" s="130" t="s">
        <v>385</v>
      </c>
      <c r="BMK316" s="130" t="s">
        <v>385</v>
      </c>
      <c r="BML316" s="130" t="s">
        <v>385</v>
      </c>
      <c r="BMM316" s="130" t="s">
        <v>385</v>
      </c>
      <c r="BMN316" s="130" t="s">
        <v>385</v>
      </c>
      <c r="BMO316" s="130" t="s">
        <v>385</v>
      </c>
      <c r="BMP316" s="130" t="s">
        <v>385</v>
      </c>
      <c r="BMQ316" s="130" t="s">
        <v>385</v>
      </c>
      <c r="BMR316" s="130" t="s">
        <v>385</v>
      </c>
      <c r="BMS316" s="130" t="s">
        <v>385</v>
      </c>
      <c r="BMT316" s="130" t="s">
        <v>385</v>
      </c>
      <c r="BMU316" s="130" t="s">
        <v>385</v>
      </c>
      <c r="BMV316" s="130" t="s">
        <v>385</v>
      </c>
      <c r="BMW316" s="130" t="s">
        <v>385</v>
      </c>
      <c r="BMX316" s="130" t="s">
        <v>385</v>
      </c>
      <c r="BMY316" s="130" t="s">
        <v>385</v>
      </c>
      <c r="BMZ316" s="130" t="s">
        <v>385</v>
      </c>
      <c r="BNA316" s="130" t="s">
        <v>385</v>
      </c>
      <c r="BNB316" s="130" t="s">
        <v>385</v>
      </c>
      <c r="BNC316" s="130" t="s">
        <v>385</v>
      </c>
      <c r="BND316" s="130" t="s">
        <v>385</v>
      </c>
      <c r="BNE316" s="130" t="s">
        <v>385</v>
      </c>
      <c r="BNF316" s="130" t="s">
        <v>385</v>
      </c>
      <c r="BNG316" s="130" t="s">
        <v>385</v>
      </c>
      <c r="BNH316" s="130" t="s">
        <v>385</v>
      </c>
      <c r="BNI316" s="130" t="s">
        <v>385</v>
      </c>
      <c r="BNJ316" s="130" t="s">
        <v>385</v>
      </c>
      <c r="BNK316" s="130" t="s">
        <v>385</v>
      </c>
      <c r="BNL316" s="130" t="s">
        <v>385</v>
      </c>
      <c r="BNM316" s="130" t="s">
        <v>385</v>
      </c>
      <c r="BNN316" s="130" t="s">
        <v>385</v>
      </c>
      <c r="BNO316" s="130" t="s">
        <v>385</v>
      </c>
      <c r="BNP316" s="130" t="s">
        <v>385</v>
      </c>
      <c r="BNQ316" s="130" t="s">
        <v>385</v>
      </c>
      <c r="BNR316" s="130" t="s">
        <v>385</v>
      </c>
      <c r="BNS316" s="130" t="s">
        <v>385</v>
      </c>
      <c r="BNT316" s="130" t="s">
        <v>385</v>
      </c>
      <c r="BNU316" s="130" t="s">
        <v>385</v>
      </c>
      <c r="BNV316" s="130" t="s">
        <v>385</v>
      </c>
      <c r="BNW316" s="130" t="s">
        <v>385</v>
      </c>
      <c r="BNX316" s="130" t="s">
        <v>385</v>
      </c>
      <c r="BNY316" s="130" t="s">
        <v>385</v>
      </c>
      <c r="BNZ316" s="130" t="s">
        <v>385</v>
      </c>
      <c r="BOA316" s="130" t="s">
        <v>385</v>
      </c>
      <c r="BOB316" s="130" t="s">
        <v>385</v>
      </c>
      <c r="BOC316" s="130" t="s">
        <v>385</v>
      </c>
      <c r="BOD316" s="130" t="s">
        <v>385</v>
      </c>
      <c r="BOE316" s="130" t="s">
        <v>385</v>
      </c>
      <c r="BOF316" s="130" t="s">
        <v>385</v>
      </c>
      <c r="BOG316" s="130" t="s">
        <v>385</v>
      </c>
      <c r="BOH316" s="130" t="s">
        <v>385</v>
      </c>
      <c r="BOI316" s="130" t="s">
        <v>385</v>
      </c>
      <c r="BOJ316" s="130" t="s">
        <v>385</v>
      </c>
      <c r="BOK316" s="130" t="s">
        <v>385</v>
      </c>
      <c r="BOL316" s="130" t="s">
        <v>385</v>
      </c>
      <c r="BOM316" s="130" t="s">
        <v>385</v>
      </c>
      <c r="BON316" s="130" t="s">
        <v>385</v>
      </c>
      <c r="BOO316" s="130" t="s">
        <v>385</v>
      </c>
      <c r="BOP316" s="130" t="s">
        <v>385</v>
      </c>
      <c r="BOQ316" s="130" t="s">
        <v>385</v>
      </c>
      <c r="BOR316" s="130" t="s">
        <v>385</v>
      </c>
      <c r="BOS316" s="130" t="s">
        <v>385</v>
      </c>
      <c r="BOT316" s="130" t="s">
        <v>385</v>
      </c>
      <c r="BOU316" s="130" t="s">
        <v>385</v>
      </c>
      <c r="BOV316" s="130" t="s">
        <v>385</v>
      </c>
      <c r="BOW316" s="130" t="s">
        <v>385</v>
      </c>
      <c r="BOX316" s="130" t="s">
        <v>385</v>
      </c>
      <c r="BOY316" s="130" t="s">
        <v>385</v>
      </c>
      <c r="BOZ316" s="130" t="s">
        <v>385</v>
      </c>
      <c r="BPA316" s="130" t="s">
        <v>385</v>
      </c>
      <c r="BPB316" s="130" t="s">
        <v>385</v>
      </c>
      <c r="BPC316" s="130" t="s">
        <v>385</v>
      </c>
      <c r="BPD316" s="130" t="s">
        <v>385</v>
      </c>
      <c r="BPE316" s="130" t="s">
        <v>385</v>
      </c>
      <c r="BPF316" s="130" t="s">
        <v>385</v>
      </c>
      <c r="BPG316" s="130" t="s">
        <v>385</v>
      </c>
      <c r="BPH316" s="130" t="s">
        <v>385</v>
      </c>
      <c r="BPI316" s="130" t="s">
        <v>385</v>
      </c>
      <c r="BPJ316" s="130" t="s">
        <v>385</v>
      </c>
      <c r="BPK316" s="130" t="s">
        <v>385</v>
      </c>
      <c r="BPL316" s="130" t="s">
        <v>385</v>
      </c>
      <c r="BPM316" s="130" t="s">
        <v>385</v>
      </c>
      <c r="BPN316" s="130" t="s">
        <v>385</v>
      </c>
      <c r="BPO316" s="130" t="s">
        <v>385</v>
      </c>
      <c r="BPP316" s="130" t="s">
        <v>385</v>
      </c>
      <c r="BPQ316" s="130" t="s">
        <v>385</v>
      </c>
      <c r="BPR316" s="130" t="s">
        <v>385</v>
      </c>
      <c r="BPS316" s="130" t="s">
        <v>385</v>
      </c>
      <c r="BPT316" s="130" t="s">
        <v>385</v>
      </c>
      <c r="BPU316" s="130" t="s">
        <v>385</v>
      </c>
      <c r="BPV316" s="130" t="s">
        <v>385</v>
      </c>
      <c r="BPW316" s="130" t="s">
        <v>385</v>
      </c>
      <c r="BPX316" s="130" t="s">
        <v>385</v>
      </c>
      <c r="BPY316" s="130" t="s">
        <v>385</v>
      </c>
      <c r="BPZ316" s="130" t="s">
        <v>385</v>
      </c>
      <c r="BQA316" s="130" t="s">
        <v>385</v>
      </c>
      <c r="BQB316" s="130" t="s">
        <v>385</v>
      </c>
      <c r="BQC316" s="130" t="s">
        <v>385</v>
      </c>
      <c r="BQD316" s="130" t="s">
        <v>385</v>
      </c>
      <c r="BQE316" s="130" t="s">
        <v>385</v>
      </c>
      <c r="BQF316" s="130" t="s">
        <v>385</v>
      </c>
      <c r="BQG316" s="130" t="s">
        <v>385</v>
      </c>
      <c r="BQH316" s="130" t="s">
        <v>385</v>
      </c>
      <c r="BQI316" s="130" t="s">
        <v>385</v>
      </c>
      <c r="BQJ316" s="130" t="s">
        <v>385</v>
      </c>
      <c r="BQK316" s="130" t="s">
        <v>385</v>
      </c>
      <c r="BQL316" s="130" t="s">
        <v>385</v>
      </c>
      <c r="BQM316" s="130" t="s">
        <v>385</v>
      </c>
      <c r="BQN316" s="130" t="s">
        <v>385</v>
      </c>
      <c r="BQO316" s="130" t="s">
        <v>385</v>
      </c>
      <c r="BQP316" s="130" t="s">
        <v>385</v>
      </c>
      <c r="BQQ316" s="130" t="s">
        <v>385</v>
      </c>
      <c r="BQR316" s="130" t="s">
        <v>385</v>
      </c>
      <c r="BQS316" s="130" t="s">
        <v>385</v>
      </c>
      <c r="BQT316" s="130" t="s">
        <v>385</v>
      </c>
      <c r="BQU316" s="130" t="s">
        <v>385</v>
      </c>
      <c r="BQV316" s="130" t="s">
        <v>385</v>
      </c>
      <c r="BQW316" s="130" t="s">
        <v>385</v>
      </c>
      <c r="BQX316" s="130" t="s">
        <v>385</v>
      </c>
      <c r="BQY316" s="130" t="s">
        <v>385</v>
      </c>
      <c r="BQZ316" s="130" t="s">
        <v>385</v>
      </c>
      <c r="BRA316" s="130" t="s">
        <v>385</v>
      </c>
      <c r="BRB316" s="130" t="s">
        <v>385</v>
      </c>
      <c r="BRC316" s="130" t="s">
        <v>385</v>
      </c>
      <c r="BRD316" s="130" t="s">
        <v>385</v>
      </c>
      <c r="BRE316" s="130" t="s">
        <v>385</v>
      </c>
      <c r="BRF316" s="130" t="s">
        <v>385</v>
      </c>
      <c r="BRG316" s="130" t="s">
        <v>385</v>
      </c>
      <c r="BRH316" s="130" t="s">
        <v>385</v>
      </c>
      <c r="BRI316" s="130" t="s">
        <v>385</v>
      </c>
      <c r="BRJ316" s="130" t="s">
        <v>385</v>
      </c>
      <c r="BRK316" s="130" t="s">
        <v>385</v>
      </c>
      <c r="BRL316" s="130" t="s">
        <v>385</v>
      </c>
      <c r="BRM316" s="130" t="s">
        <v>385</v>
      </c>
      <c r="BRN316" s="130" t="s">
        <v>385</v>
      </c>
      <c r="BRO316" s="130" t="s">
        <v>385</v>
      </c>
      <c r="BRP316" s="130" t="s">
        <v>385</v>
      </c>
      <c r="BRQ316" s="130" t="s">
        <v>385</v>
      </c>
      <c r="BRR316" s="130" t="s">
        <v>385</v>
      </c>
      <c r="BRS316" s="130" t="s">
        <v>385</v>
      </c>
      <c r="BRT316" s="130" t="s">
        <v>385</v>
      </c>
      <c r="BRU316" s="130" t="s">
        <v>385</v>
      </c>
      <c r="BRV316" s="130" t="s">
        <v>385</v>
      </c>
      <c r="BRW316" s="130" t="s">
        <v>385</v>
      </c>
      <c r="BRX316" s="130" t="s">
        <v>385</v>
      </c>
      <c r="BRY316" s="130" t="s">
        <v>385</v>
      </c>
      <c r="BRZ316" s="130" t="s">
        <v>385</v>
      </c>
      <c r="BSA316" s="130" t="s">
        <v>385</v>
      </c>
      <c r="BSB316" s="130" t="s">
        <v>385</v>
      </c>
      <c r="BSC316" s="130" t="s">
        <v>385</v>
      </c>
      <c r="BSD316" s="130" t="s">
        <v>385</v>
      </c>
      <c r="BSE316" s="130" t="s">
        <v>385</v>
      </c>
      <c r="BSF316" s="130" t="s">
        <v>385</v>
      </c>
      <c r="BSG316" s="130" t="s">
        <v>385</v>
      </c>
      <c r="BSH316" s="130" t="s">
        <v>385</v>
      </c>
      <c r="BSI316" s="130" t="s">
        <v>385</v>
      </c>
      <c r="BSJ316" s="130" t="s">
        <v>385</v>
      </c>
      <c r="BSK316" s="130" t="s">
        <v>385</v>
      </c>
      <c r="BSL316" s="130" t="s">
        <v>385</v>
      </c>
      <c r="BSM316" s="130" t="s">
        <v>385</v>
      </c>
      <c r="BSN316" s="130" t="s">
        <v>385</v>
      </c>
      <c r="BSO316" s="130" t="s">
        <v>385</v>
      </c>
      <c r="BSP316" s="130" t="s">
        <v>385</v>
      </c>
      <c r="BSQ316" s="130" t="s">
        <v>385</v>
      </c>
      <c r="BSR316" s="130" t="s">
        <v>385</v>
      </c>
      <c r="BSS316" s="130" t="s">
        <v>385</v>
      </c>
      <c r="BST316" s="130" t="s">
        <v>385</v>
      </c>
      <c r="BSU316" s="130" t="s">
        <v>385</v>
      </c>
      <c r="BSV316" s="130" t="s">
        <v>385</v>
      </c>
      <c r="BSW316" s="130" t="s">
        <v>385</v>
      </c>
      <c r="BSX316" s="130" t="s">
        <v>385</v>
      </c>
      <c r="BSY316" s="130" t="s">
        <v>385</v>
      </c>
      <c r="BSZ316" s="130" t="s">
        <v>385</v>
      </c>
      <c r="BTA316" s="130" t="s">
        <v>385</v>
      </c>
      <c r="BTB316" s="130" t="s">
        <v>385</v>
      </c>
      <c r="BTC316" s="130" t="s">
        <v>385</v>
      </c>
      <c r="BTD316" s="130" t="s">
        <v>385</v>
      </c>
      <c r="BTE316" s="130" t="s">
        <v>385</v>
      </c>
      <c r="BTF316" s="130" t="s">
        <v>385</v>
      </c>
      <c r="BTG316" s="130" t="s">
        <v>385</v>
      </c>
      <c r="BTH316" s="130" t="s">
        <v>385</v>
      </c>
      <c r="BTI316" s="130" t="s">
        <v>385</v>
      </c>
      <c r="BTJ316" s="130" t="s">
        <v>385</v>
      </c>
      <c r="BTK316" s="130" t="s">
        <v>385</v>
      </c>
      <c r="BTL316" s="130" t="s">
        <v>385</v>
      </c>
      <c r="BTM316" s="130" t="s">
        <v>385</v>
      </c>
      <c r="BTN316" s="130" t="s">
        <v>385</v>
      </c>
      <c r="BTO316" s="130" t="s">
        <v>385</v>
      </c>
      <c r="BTP316" s="130" t="s">
        <v>385</v>
      </c>
      <c r="BTQ316" s="130" t="s">
        <v>385</v>
      </c>
      <c r="BTR316" s="130" t="s">
        <v>385</v>
      </c>
      <c r="BTS316" s="130" t="s">
        <v>385</v>
      </c>
      <c r="BTT316" s="130" t="s">
        <v>385</v>
      </c>
      <c r="BTU316" s="130" t="s">
        <v>385</v>
      </c>
      <c r="BTV316" s="130" t="s">
        <v>385</v>
      </c>
      <c r="BTW316" s="130" t="s">
        <v>385</v>
      </c>
      <c r="BTX316" s="130" t="s">
        <v>385</v>
      </c>
      <c r="BTY316" s="130" t="s">
        <v>385</v>
      </c>
      <c r="BTZ316" s="130" t="s">
        <v>385</v>
      </c>
      <c r="BUA316" s="130" t="s">
        <v>385</v>
      </c>
      <c r="BUB316" s="130" t="s">
        <v>385</v>
      </c>
      <c r="BUC316" s="130" t="s">
        <v>385</v>
      </c>
      <c r="BUD316" s="130" t="s">
        <v>385</v>
      </c>
      <c r="BUE316" s="130" t="s">
        <v>385</v>
      </c>
      <c r="BUF316" s="130" t="s">
        <v>385</v>
      </c>
      <c r="BUG316" s="130" t="s">
        <v>385</v>
      </c>
      <c r="BUH316" s="130" t="s">
        <v>385</v>
      </c>
      <c r="BUI316" s="130" t="s">
        <v>385</v>
      </c>
      <c r="BUJ316" s="130" t="s">
        <v>385</v>
      </c>
      <c r="BUK316" s="130" t="s">
        <v>385</v>
      </c>
      <c r="BUL316" s="130" t="s">
        <v>385</v>
      </c>
      <c r="BUM316" s="130" t="s">
        <v>385</v>
      </c>
      <c r="BUN316" s="130" t="s">
        <v>385</v>
      </c>
      <c r="BUO316" s="130" t="s">
        <v>385</v>
      </c>
      <c r="BUP316" s="130" t="s">
        <v>385</v>
      </c>
      <c r="BUQ316" s="130" t="s">
        <v>385</v>
      </c>
      <c r="BUR316" s="130" t="s">
        <v>385</v>
      </c>
      <c r="BUS316" s="130" t="s">
        <v>385</v>
      </c>
      <c r="BUT316" s="130" t="s">
        <v>385</v>
      </c>
      <c r="BUU316" s="130" t="s">
        <v>385</v>
      </c>
      <c r="BUV316" s="130" t="s">
        <v>385</v>
      </c>
      <c r="BUW316" s="130" t="s">
        <v>385</v>
      </c>
      <c r="BUX316" s="130" t="s">
        <v>385</v>
      </c>
      <c r="BUY316" s="130" t="s">
        <v>385</v>
      </c>
      <c r="BUZ316" s="130" t="s">
        <v>385</v>
      </c>
      <c r="BVA316" s="130" t="s">
        <v>385</v>
      </c>
      <c r="BVB316" s="130" t="s">
        <v>385</v>
      </c>
      <c r="BVC316" s="130" t="s">
        <v>385</v>
      </c>
      <c r="BVD316" s="130" t="s">
        <v>385</v>
      </c>
      <c r="BVE316" s="130" t="s">
        <v>385</v>
      </c>
      <c r="BVF316" s="130" t="s">
        <v>385</v>
      </c>
      <c r="BVG316" s="130" t="s">
        <v>385</v>
      </c>
      <c r="BVH316" s="130" t="s">
        <v>385</v>
      </c>
      <c r="BVI316" s="130" t="s">
        <v>385</v>
      </c>
      <c r="BVJ316" s="130" t="s">
        <v>385</v>
      </c>
      <c r="BVK316" s="130" t="s">
        <v>385</v>
      </c>
      <c r="BVL316" s="130" t="s">
        <v>385</v>
      </c>
      <c r="BVM316" s="130" t="s">
        <v>385</v>
      </c>
      <c r="BVN316" s="130" t="s">
        <v>385</v>
      </c>
      <c r="BVO316" s="130" t="s">
        <v>385</v>
      </c>
      <c r="BVP316" s="130" t="s">
        <v>385</v>
      </c>
      <c r="BVQ316" s="130" t="s">
        <v>385</v>
      </c>
      <c r="BVR316" s="130" t="s">
        <v>385</v>
      </c>
      <c r="BVS316" s="130" t="s">
        <v>385</v>
      </c>
      <c r="BVT316" s="130" t="s">
        <v>385</v>
      </c>
      <c r="BVU316" s="130" t="s">
        <v>385</v>
      </c>
      <c r="BVV316" s="130" t="s">
        <v>385</v>
      </c>
      <c r="BVW316" s="130" t="s">
        <v>385</v>
      </c>
      <c r="BVX316" s="130" t="s">
        <v>385</v>
      </c>
      <c r="BVY316" s="130" t="s">
        <v>385</v>
      </c>
      <c r="BVZ316" s="130" t="s">
        <v>385</v>
      </c>
      <c r="BWA316" s="130" t="s">
        <v>385</v>
      </c>
      <c r="BWB316" s="130" t="s">
        <v>385</v>
      </c>
      <c r="BWC316" s="130" t="s">
        <v>385</v>
      </c>
      <c r="BWD316" s="130" t="s">
        <v>385</v>
      </c>
      <c r="BWE316" s="130" t="s">
        <v>385</v>
      </c>
      <c r="BWF316" s="130" t="s">
        <v>385</v>
      </c>
      <c r="BWG316" s="130" t="s">
        <v>385</v>
      </c>
      <c r="BWH316" s="130" t="s">
        <v>385</v>
      </c>
      <c r="BWI316" s="130" t="s">
        <v>385</v>
      </c>
      <c r="BWJ316" s="130" t="s">
        <v>385</v>
      </c>
      <c r="BWK316" s="130" t="s">
        <v>385</v>
      </c>
      <c r="BWL316" s="130" t="s">
        <v>385</v>
      </c>
      <c r="BWM316" s="130" t="s">
        <v>385</v>
      </c>
      <c r="BWN316" s="130" t="s">
        <v>385</v>
      </c>
      <c r="BWO316" s="130" t="s">
        <v>385</v>
      </c>
      <c r="BWP316" s="130" t="s">
        <v>385</v>
      </c>
      <c r="BWQ316" s="130" t="s">
        <v>385</v>
      </c>
      <c r="BWR316" s="130" t="s">
        <v>385</v>
      </c>
      <c r="BWS316" s="130" t="s">
        <v>385</v>
      </c>
      <c r="BWT316" s="130" t="s">
        <v>385</v>
      </c>
      <c r="BWU316" s="130" t="s">
        <v>385</v>
      </c>
      <c r="BWV316" s="130" t="s">
        <v>385</v>
      </c>
      <c r="BWW316" s="130" t="s">
        <v>385</v>
      </c>
      <c r="BWX316" s="130" t="s">
        <v>385</v>
      </c>
      <c r="BWY316" s="130" t="s">
        <v>385</v>
      </c>
      <c r="BWZ316" s="130" t="s">
        <v>385</v>
      </c>
      <c r="BXA316" s="130" t="s">
        <v>385</v>
      </c>
      <c r="BXB316" s="130" t="s">
        <v>385</v>
      </c>
      <c r="BXC316" s="130" t="s">
        <v>385</v>
      </c>
      <c r="BXD316" s="130" t="s">
        <v>385</v>
      </c>
      <c r="BXE316" s="130" t="s">
        <v>385</v>
      </c>
      <c r="BXF316" s="130" t="s">
        <v>385</v>
      </c>
      <c r="BXG316" s="130" t="s">
        <v>385</v>
      </c>
      <c r="BXH316" s="130" t="s">
        <v>385</v>
      </c>
      <c r="BXI316" s="130" t="s">
        <v>385</v>
      </c>
      <c r="BXJ316" s="130" t="s">
        <v>385</v>
      </c>
      <c r="BXK316" s="130" t="s">
        <v>385</v>
      </c>
      <c r="BXL316" s="130" t="s">
        <v>385</v>
      </c>
      <c r="BXM316" s="130" t="s">
        <v>385</v>
      </c>
      <c r="BXN316" s="130" t="s">
        <v>385</v>
      </c>
      <c r="BXO316" s="130" t="s">
        <v>385</v>
      </c>
      <c r="BXP316" s="130" t="s">
        <v>385</v>
      </c>
      <c r="BXQ316" s="130" t="s">
        <v>385</v>
      </c>
      <c r="BXR316" s="130" t="s">
        <v>385</v>
      </c>
      <c r="BXS316" s="130" t="s">
        <v>385</v>
      </c>
      <c r="BXT316" s="130" t="s">
        <v>385</v>
      </c>
      <c r="BXU316" s="130" t="s">
        <v>385</v>
      </c>
      <c r="BXV316" s="130" t="s">
        <v>385</v>
      </c>
      <c r="BXW316" s="130" t="s">
        <v>385</v>
      </c>
      <c r="BXX316" s="130" t="s">
        <v>385</v>
      </c>
      <c r="BXY316" s="130" t="s">
        <v>385</v>
      </c>
      <c r="BXZ316" s="130" t="s">
        <v>385</v>
      </c>
      <c r="BYA316" s="130" t="s">
        <v>385</v>
      </c>
      <c r="BYB316" s="130" t="s">
        <v>385</v>
      </c>
      <c r="BYC316" s="130" t="s">
        <v>385</v>
      </c>
      <c r="BYD316" s="130" t="s">
        <v>385</v>
      </c>
      <c r="BYE316" s="130" t="s">
        <v>385</v>
      </c>
      <c r="BYF316" s="130" t="s">
        <v>385</v>
      </c>
      <c r="BYG316" s="130" t="s">
        <v>385</v>
      </c>
      <c r="BYH316" s="130" t="s">
        <v>385</v>
      </c>
      <c r="BYI316" s="130" t="s">
        <v>385</v>
      </c>
      <c r="BYJ316" s="130" t="s">
        <v>385</v>
      </c>
      <c r="BYK316" s="130" t="s">
        <v>385</v>
      </c>
      <c r="BYL316" s="130" t="s">
        <v>385</v>
      </c>
      <c r="BYM316" s="130" t="s">
        <v>385</v>
      </c>
      <c r="BYN316" s="130" t="s">
        <v>385</v>
      </c>
      <c r="BYO316" s="130" t="s">
        <v>385</v>
      </c>
      <c r="BYP316" s="130" t="s">
        <v>385</v>
      </c>
      <c r="BYQ316" s="130" t="s">
        <v>385</v>
      </c>
      <c r="BYR316" s="130" t="s">
        <v>385</v>
      </c>
      <c r="BYS316" s="130" t="s">
        <v>385</v>
      </c>
      <c r="BYT316" s="130" t="s">
        <v>385</v>
      </c>
      <c r="BYU316" s="130" t="s">
        <v>385</v>
      </c>
      <c r="BYV316" s="130" t="s">
        <v>385</v>
      </c>
      <c r="BYW316" s="130" t="s">
        <v>385</v>
      </c>
      <c r="BYX316" s="130" t="s">
        <v>385</v>
      </c>
      <c r="BYY316" s="130" t="s">
        <v>385</v>
      </c>
      <c r="BYZ316" s="130" t="s">
        <v>385</v>
      </c>
      <c r="BZA316" s="130" t="s">
        <v>385</v>
      </c>
      <c r="BZB316" s="130" t="s">
        <v>385</v>
      </c>
      <c r="BZC316" s="130" t="s">
        <v>385</v>
      </c>
      <c r="BZD316" s="130" t="s">
        <v>385</v>
      </c>
      <c r="BZE316" s="130" t="s">
        <v>385</v>
      </c>
      <c r="BZF316" s="130" t="s">
        <v>385</v>
      </c>
      <c r="BZG316" s="130" t="s">
        <v>385</v>
      </c>
      <c r="BZH316" s="130" t="s">
        <v>385</v>
      </c>
      <c r="BZI316" s="130" t="s">
        <v>385</v>
      </c>
      <c r="BZJ316" s="130" t="s">
        <v>385</v>
      </c>
      <c r="BZK316" s="130" t="s">
        <v>385</v>
      </c>
      <c r="BZL316" s="130" t="s">
        <v>385</v>
      </c>
      <c r="BZM316" s="130" t="s">
        <v>385</v>
      </c>
      <c r="BZN316" s="130" t="s">
        <v>385</v>
      </c>
      <c r="BZO316" s="130" t="s">
        <v>385</v>
      </c>
      <c r="BZP316" s="130" t="s">
        <v>385</v>
      </c>
      <c r="BZQ316" s="130" t="s">
        <v>385</v>
      </c>
      <c r="BZR316" s="130" t="s">
        <v>385</v>
      </c>
      <c r="BZS316" s="130" t="s">
        <v>385</v>
      </c>
      <c r="BZT316" s="130" t="s">
        <v>385</v>
      </c>
      <c r="BZU316" s="130" t="s">
        <v>385</v>
      </c>
      <c r="BZV316" s="130" t="s">
        <v>385</v>
      </c>
      <c r="BZW316" s="130" t="s">
        <v>385</v>
      </c>
      <c r="BZX316" s="130" t="s">
        <v>385</v>
      </c>
      <c r="BZY316" s="130" t="s">
        <v>385</v>
      </c>
      <c r="BZZ316" s="130" t="s">
        <v>385</v>
      </c>
      <c r="CAA316" s="130" t="s">
        <v>385</v>
      </c>
      <c r="CAB316" s="130" t="s">
        <v>385</v>
      </c>
      <c r="CAC316" s="130" t="s">
        <v>385</v>
      </c>
      <c r="CAD316" s="130" t="s">
        <v>385</v>
      </c>
      <c r="CAE316" s="130" t="s">
        <v>385</v>
      </c>
      <c r="CAF316" s="130" t="s">
        <v>385</v>
      </c>
      <c r="CAG316" s="130" t="s">
        <v>385</v>
      </c>
      <c r="CAH316" s="130" t="s">
        <v>385</v>
      </c>
      <c r="CAI316" s="130" t="s">
        <v>385</v>
      </c>
      <c r="CAJ316" s="130" t="s">
        <v>385</v>
      </c>
      <c r="CAK316" s="130" t="s">
        <v>385</v>
      </c>
      <c r="CAL316" s="130" t="s">
        <v>385</v>
      </c>
      <c r="CAM316" s="130" t="s">
        <v>385</v>
      </c>
      <c r="CAN316" s="130" t="s">
        <v>385</v>
      </c>
      <c r="CAO316" s="130" t="s">
        <v>385</v>
      </c>
      <c r="CAP316" s="130" t="s">
        <v>385</v>
      </c>
      <c r="CAQ316" s="130" t="s">
        <v>385</v>
      </c>
      <c r="CAR316" s="130" t="s">
        <v>385</v>
      </c>
      <c r="CAS316" s="130" t="s">
        <v>385</v>
      </c>
      <c r="CAT316" s="130" t="s">
        <v>385</v>
      </c>
      <c r="CAU316" s="130" t="s">
        <v>385</v>
      </c>
      <c r="CAV316" s="130" t="s">
        <v>385</v>
      </c>
      <c r="CAW316" s="130" t="s">
        <v>385</v>
      </c>
      <c r="CAX316" s="130" t="s">
        <v>385</v>
      </c>
      <c r="CAY316" s="130" t="s">
        <v>385</v>
      </c>
      <c r="CAZ316" s="130" t="s">
        <v>385</v>
      </c>
      <c r="CBA316" s="130" t="s">
        <v>385</v>
      </c>
      <c r="CBB316" s="130" t="s">
        <v>385</v>
      </c>
      <c r="CBC316" s="130" t="s">
        <v>385</v>
      </c>
      <c r="CBD316" s="130" t="s">
        <v>385</v>
      </c>
      <c r="CBE316" s="130" t="s">
        <v>385</v>
      </c>
      <c r="CBF316" s="130" t="s">
        <v>385</v>
      </c>
      <c r="CBG316" s="130" t="s">
        <v>385</v>
      </c>
      <c r="CBH316" s="130" t="s">
        <v>385</v>
      </c>
      <c r="CBI316" s="130" t="s">
        <v>385</v>
      </c>
      <c r="CBJ316" s="130" t="s">
        <v>385</v>
      </c>
      <c r="CBK316" s="130" t="s">
        <v>385</v>
      </c>
      <c r="CBL316" s="130" t="s">
        <v>385</v>
      </c>
      <c r="CBM316" s="130" t="s">
        <v>385</v>
      </c>
      <c r="CBN316" s="130" t="s">
        <v>385</v>
      </c>
      <c r="CBO316" s="130" t="s">
        <v>385</v>
      </c>
      <c r="CBP316" s="130" t="s">
        <v>385</v>
      </c>
      <c r="CBQ316" s="130" t="s">
        <v>385</v>
      </c>
      <c r="CBR316" s="130" t="s">
        <v>385</v>
      </c>
      <c r="CBS316" s="130" t="s">
        <v>385</v>
      </c>
      <c r="CBT316" s="130" t="s">
        <v>385</v>
      </c>
      <c r="CBU316" s="130" t="s">
        <v>385</v>
      </c>
      <c r="CBV316" s="130" t="s">
        <v>385</v>
      </c>
      <c r="CBW316" s="130" t="s">
        <v>385</v>
      </c>
      <c r="CBX316" s="130" t="s">
        <v>385</v>
      </c>
      <c r="CBY316" s="130" t="s">
        <v>385</v>
      </c>
      <c r="CBZ316" s="130" t="s">
        <v>385</v>
      </c>
      <c r="CCA316" s="130" t="s">
        <v>385</v>
      </c>
      <c r="CCB316" s="130" t="s">
        <v>385</v>
      </c>
      <c r="CCC316" s="130" t="s">
        <v>385</v>
      </c>
      <c r="CCD316" s="130" t="s">
        <v>385</v>
      </c>
      <c r="CCE316" s="130" t="s">
        <v>385</v>
      </c>
      <c r="CCF316" s="130" t="s">
        <v>385</v>
      </c>
      <c r="CCG316" s="130" t="s">
        <v>385</v>
      </c>
      <c r="CCH316" s="130" t="s">
        <v>385</v>
      </c>
      <c r="CCI316" s="130" t="s">
        <v>385</v>
      </c>
      <c r="CCJ316" s="130" t="s">
        <v>385</v>
      </c>
      <c r="CCK316" s="130" t="s">
        <v>385</v>
      </c>
      <c r="CCL316" s="130" t="s">
        <v>385</v>
      </c>
      <c r="CCM316" s="130" t="s">
        <v>385</v>
      </c>
      <c r="CCN316" s="130" t="s">
        <v>385</v>
      </c>
      <c r="CCO316" s="130" t="s">
        <v>385</v>
      </c>
      <c r="CCP316" s="130" t="s">
        <v>385</v>
      </c>
      <c r="CCQ316" s="130" t="s">
        <v>385</v>
      </c>
      <c r="CCR316" s="130" t="s">
        <v>385</v>
      </c>
      <c r="CCS316" s="130" t="s">
        <v>385</v>
      </c>
      <c r="CCT316" s="130" t="s">
        <v>385</v>
      </c>
      <c r="CCU316" s="130" t="s">
        <v>385</v>
      </c>
      <c r="CCV316" s="130" t="s">
        <v>385</v>
      </c>
      <c r="CCW316" s="130" t="s">
        <v>385</v>
      </c>
      <c r="CCX316" s="130" t="s">
        <v>385</v>
      </c>
      <c r="CCY316" s="130" t="s">
        <v>385</v>
      </c>
      <c r="CCZ316" s="130" t="s">
        <v>385</v>
      </c>
      <c r="CDA316" s="130" t="s">
        <v>385</v>
      </c>
      <c r="CDB316" s="130" t="s">
        <v>385</v>
      </c>
      <c r="CDC316" s="130" t="s">
        <v>385</v>
      </c>
      <c r="CDD316" s="130" t="s">
        <v>385</v>
      </c>
      <c r="CDE316" s="130" t="s">
        <v>385</v>
      </c>
      <c r="CDF316" s="130" t="s">
        <v>385</v>
      </c>
      <c r="CDG316" s="130" t="s">
        <v>385</v>
      </c>
      <c r="CDH316" s="130" t="s">
        <v>385</v>
      </c>
      <c r="CDI316" s="130" t="s">
        <v>385</v>
      </c>
      <c r="CDJ316" s="130" t="s">
        <v>385</v>
      </c>
      <c r="CDK316" s="130" t="s">
        <v>385</v>
      </c>
      <c r="CDL316" s="130" t="s">
        <v>385</v>
      </c>
      <c r="CDM316" s="130" t="s">
        <v>385</v>
      </c>
      <c r="CDN316" s="130" t="s">
        <v>385</v>
      </c>
      <c r="CDO316" s="130" t="s">
        <v>385</v>
      </c>
      <c r="CDP316" s="130" t="s">
        <v>385</v>
      </c>
      <c r="CDQ316" s="130" t="s">
        <v>385</v>
      </c>
      <c r="CDR316" s="130" t="s">
        <v>385</v>
      </c>
      <c r="CDS316" s="130" t="s">
        <v>385</v>
      </c>
      <c r="CDT316" s="130" t="s">
        <v>385</v>
      </c>
      <c r="CDU316" s="130" t="s">
        <v>385</v>
      </c>
      <c r="CDV316" s="130" t="s">
        <v>385</v>
      </c>
      <c r="CDW316" s="130" t="s">
        <v>385</v>
      </c>
      <c r="CDX316" s="130" t="s">
        <v>385</v>
      </c>
      <c r="CDY316" s="130" t="s">
        <v>385</v>
      </c>
      <c r="CDZ316" s="130" t="s">
        <v>385</v>
      </c>
      <c r="CEA316" s="130" t="s">
        <v>385</v>
      </c>
      <c r="CEB316" s="130" t="s">
        <v>385</v>
      </c>
      <c r="CEC316" s="130" t="s">
        <v>385</v>
      </c>
      <c r="CED316" s="130" t="s">
        <v>385</v>
      </c>
      <c r="CEE316" s="130" t="s">
        <v>385</v>
      </c>
      <c r="CEF316" s="130" t="s">
        <v>385</v>
      </c>
      <c r="CEG316" s="130" t="s">
        <v>385</v>
      </c>
      <c r="CEH316" s="130" t="s">
        <v>385</v>
      </c>
      <c r="CEI316" s="130" t="s">
        <v>385</v>
      </c>
      <c r="CEJ316" s="130" t="s">
        <v>385</v>
      </c>
      <c r="CEK316" s="130" t="s">
        <v>385</v>
      </c>
      <c r="CEL316" s="130" t="s">
        <v>385</v>
      </c>
      <c r="CEM316" s="130" t="s">
        <v>385</v>
      </c>
      <c r="CEN316" s="130" t="s">
        <v>385</v>
      </c>
      <c r="CEO316" s="130" t="s">
        <v>385</v>
      </c>
      <c r="CEP316" s="130" t="s">
        <v>385</v>
      </c>
      <c r="CEQ316" s="130" t="s">
        <v>385</v>
      </c>
      <c r="CER316" s="130" t="s">
        <v>385</v>
      </c>
      <c r="CES316" s="130" t="s">
        <v>385</v>
      </c>
      <c r="CET316" s="130" t="s">
        <v>385</v>
      </c>
      <c r="CEU316" s="130" t="s">
        <v>385</v>
      </c>
      <c r="CEV316" s="130" t="s">
        <v>385</v>
      </c>
      <c r="CEW316" s="130" t="s">
        <v>385</v>
      </c>
      <c r="CEX316" s="130" t="s">
        <v>385</v>
      </c>
      <c r="CEY316" s="130" t="s">
        <v>385</v>
      </c>
      <c r="CEZ316" s="130" t="s">
        <v>385</v>
      </c>
      <c r="CFA316" s="130" t="s">
        <v>385</v>
      </c>
      <c r="CFB316" s="130" t="s">
        <v>385</v>
      </c>
      <c r="CFC316" s="130" t="s">
        <v>385</v>
      </c>
      <c r="CFD316" s="130" t="s">
        <v>385</v>
      </c>
      <c r="CFE316" s="130" t="s">
        <v>385</v>
      </c>
      <c r="CFF316" s="130" t="s">
        <v>385</v>
      </c>
      <c r="CFG316" s="130" t="s">
        <v>385</v>
      </c>
      <c r="CFH316" s="130" t="s">
        <v>385</v>
      </c>
      <c r="CFI316" s="130" t="s">
        <v>385</v>
      </c>
      <c r="CFJ316" s="130" t="s">
        <v>385</v>
      </c>
      <c r="CFK316" s="130" t="s">
        <v>385</v>
      </c>
      <c r="CFL316" s="130" t="s">
        <v>385</v>
      </c>
      <c r="CFM316" s="130" t="s">
        <v>385</v>
      </c>
      <c r="CFN316" s="130" t="s">
        <v>385</v>
      </c>
      <c r="CFO316" s="130" t="s">
        <v>385</v>
      </c>
      <c r="CFP316" s="130" t="s">
        <v>385</v>
      </c>
      <c r="CFQ316" s="130" t="s">
        <v>385</v>
      </c>
      <c r="CFR316" s="130" t="s">
        <v>385</v>
      </c>
      <c r="CFS316" s="130" t="s">
        <v>385</v>
      </c>
      <c r="CFT316" s="130" t="s">
        <v>385</v>
      </c>
      <c r="CFU316" s="130" t="s">
        <v>385</v>
      </c>
      <c r="CFV316" s="130" t="s">
        <v>385</v>
      </c>
      <c r="CFW316" s="130" t="s">
        <v>385</v>
      </c>
      <c r="CFX316" s="130" t="s">
        <v>385</v>
      </c>
      <c r="CFY316" s="130" t="s">
        <v>385</v>
      </c>
      <c r="CFZ316" s="130" t="s">
        <v>385</v>
      </c>
      <c r="CGA316" s="130" t="s">
        <v>385</v>
      </c>
      <c r="CGB316" s="130" t="s">
        <v>385</v>
      </c>
      <c r="CGC316" s="130" t="s">
        <v>385</v>
      </c>
      <c r="CGD316" s="130" t="s">
        <v>385</v>
      </c>
      <c r="CGE316" s="130" t="s">
        <v>385</v>
      </c>
      <c r="CGF316" s="130" t="s">
        <v>385</v>
      </c>
      <c r="CGG316" s="130" t="s">
        <v>385</v>
      </c>
      <c r="CGH316" s="130" t="s">
        <v>385</v>
      </c>
      <c r="CGI316" s="130" t="s">
        <v>385</v>
      </c>
      <c r="CGJ316" s="130" t="s">
        <v>385</v>
      </c>
      <c r="CGK316" s="130" t="s">
        <v>385</v>
      </c>
      <c r="CGL316" s="130" t="s">
        <v>385</v>
      </c>
      <c r="CGM316" s="130" t="s">
        <v>385</v>
      </c>
      <c r="CGN316" s="130" t="s">
        <v>385</v>
      </c>
      <c r="CGO316" s="130" t="s">
        <v>385</v>
      </c>
      <c r="CGP316" s="130" t="s">
        <v>385</v>
      </c>
      <c r="CGQ316" s="130" t="s">
        <v>385</v>
      </c>
      <c r="CGR316" s="130" t="s">
        <v>385</v>
      </c>
      <c r="CGS316" s="130" t="s">
        <v>385</v>
      </c>
      <c r="CGT316" s="130" t="s">
        <v>385</v>
      </c>
      <c r="CGU316" s="130" t="s">
        <v>385</v>
      </c>
      <c r="CGV316" s="130" t="s">
        <v>385</v>
      </c>
      <c r="CGW316" s="130" t="s">
        <v>385</v>
      </c>
      <c r="CGX316" s="130" t="s">
        <v>385</v>
      </c>
      <c r="CGY316" s="130" t="s">
        <v>385</v>
      </c>
      <c r="CGZ316" s="130" t="s">
        <v>385</v>
      </c>
      <c r="CHA316" s="130" t="s">
        <v>385</v>
      </c>
      <c r="CHB316" s="130" t="s">
        <v>385</v>
      </c>
      <c r="CHC316" s="130" t="s">
        <v>385</v>
      </c>
      <c r="CHD316" s="130" t="s">
        <v>385</v>
      </c>
      <c r="CHE316" s="130" t="s">
        <v>385</v>
      </c>
      <c r="CHF316" s="130" t="s">
        <v>385</v>
      </c>
      <c r="CHG316" s="130" t="s">
        <v>385</v>
      </c>
      <c r="CHH316" s="130" t="s">
        <v>385</v>
      </c>
      <c r="CHI316" s="130" t="s">
        <v>385</v>
      </c>
      <c r="CHJ316" s="130" t="s">
        <v>385</v>
      </c>
      <c r="CHK316" s="130" t="s">
        <v>385</v>
      </c>
      <c r="CHL316" s="130" t="s">
        <v>385</v>
      </c>
      <c r="CHM316" s="130" t="s">
        <v>385</v>
      </c>
      <c r="CHN316" s="130" t="s">
        <v>385</v>
      </c>
      <c r="CHO316" s="130" t="s">
        <v>385</v>
      </c>
      <c r="CHP316" s="130" t="s">
        <v>385</v>
      </c>
      <c r="CHQ316" s="130" t="s">
        <v>385</v>
      </c>
      <c r="CHR316" s="130" t="s">
        <v>385</v>
      </c>
      <c r="CHS316" s="130" t="s">
        <v>385</v>
      </c>
      <c r="CHT316" s="130" t="s">
        <v>385</v>
      </c>
      <c r="CHU316" s="130" t="s">
        <v>385</v>
      </c>
      <c r="CHV316" s="130" t="s">
        <v>385</v>
      </c>
      <c r="CHW316" s="130" t="s">
        <v>385</v>
      </c>
      <c r="CHX316" s="130" t="s">
        <v>385</v>
      </c>
      <c r="CHY316" s="130" t="s">
        <v>385</v>
      </c>
      <c r="CHZ316" s="130" t="s">
        <v>385</v>
      </c>
      <c r="CIA316" s="130" t="s">
        <v>385</v>
      </c>
      <c r="CIB316" s="130" t="s">
        <v>385</v>
      </c>
      <c r="CIC316" s="130" t="s">
        <v>385</v>
      </c>
      <c r="CID316" s="130" t="s">
        <v>385</v>
      </c>
      <c r="CIE316" s="130" t="s">
        <v>385</v>
      </c>
      <c r="CIF316" s="130" t="s">
        <v>385</v>
      </c>
      <c r="CIG316" s="130" t="s">
        <v>385</v>
      </c>
      <c r="CIH316" s="130" t="s">
        <v>385</v>
      </c>
      <c r="CII316" s="130" t="s">
        <v>385</v>
      </c>
      <c r="CIJ316" s="130" t="s">
        <v>385</v>
      </c>
      <c r="CIK316" s="130" t="s">
        <v>385</v>
      </c>
      <c r="CIL316" s="130" t="s">
        <v>385</v>
      </c>
      <c r="CIM316" s="130" t="s">
        <v>385</v>
      </c>
      <c r="CIN316" s="130" t="s">
        <v>385</v>
      </c>
      <c r="CIO316" s="130" t="s">
        <v>385</v>
      </c>
      <c r="CIP316" s="130" t="s">
        <v>385</v>
      </c>
      <c r="CIQ316" s="130" t="s">
        <v>385</v>
      </c>
      <c r="CIR316" s="130" t="s">
        <v>385</v>
      </c>
      <c r="CIS316" s="130" t="s">
        <v>385</v>
      </c>
      <c r="CIT316" s="130" t="s">
        <v>385</v>
      </c>
      <c r="CIU316" s="130" t="s">
        <v>385</v>
      </c>
      <c r="CIV316" s="130" t="s">
        <v>385</v>
      </c>
      <c r="CIW316" s="130" t="s">
        <v>385</v>
      </c>
      <c r="CIX316" s="130" t="s">
        <v>385</v>
      </c>
      <c r="CIY316" s="130" t="s">
        <v>385</v>
      </c>
      <c r="CIZ316" s="130" t="s">
        <v>385</v>
      </c>
      <c r="CJA316" s="130" t="s">
        <v>385</v>
      </c>
      <c r="CJB316" s="130" t="s">
        <v>385</v>
      </c>
      <c r="CJC316" s="130" t="s">
        <v>385</v>
      </c>
      <c r="CJD316" s="130" t="s">
        <v>385</v>
      </c>
      <c r="CJE316" s="130" t="s">
        <v>385</v>
      </c>
      <c r="CJF316" s="130" t="s">
        <v>385</v>
      </c>
      <c r="CJG316" s="130" t="s">
        <v>385</v>
      </c>
      <c r="CJH316" s="130" t="s">
        <v>385</v>
      </c>
      <c r="CJI316" s="130" t="s">
        <v>385</v>
      </c>
      <c r="CJJ316" s="130" t="s">
        <v>385</v>
      </c>
      <c r="CJK316" s="130" t="s">
        <v>385</v>
      </c>
      <c r="CJL316" s="130" t="s">
        <v>385</v>
      </c>
      <c r="CJM316" s="130" t="s">
        <v>385</v>
      </c>
      <c r="CJN316" s="130" t="s">
        <v>385</v>
      </c>
      <c r="CJO316" s="130" t="s">
        <v>385</v>
      </c>
      <c r="CJP316" s="130" t="s">
        <v>385</v>
      </c>
      <c r="CJQ316" s="130" t="s">
        <v>385</v>
      </c>
      <c r="CJR316" s="130" t="s">
        <v>385</v>
      </c>
      <c r="CJS316" s="130" t="s">
        <v>385</v>
      </c>
      <c r="CJT316" s="130" t="s">
        <v>385</v>
      </c>
      <c r="CJU316" s="130" t="s">
        <v>385</v>
      </c>
      <c r="CJV316" s="130" t="s">
        <v>385</v>
      </c>
      <c r="CJW316" s="130" t="s">
        <v>385</v>
      </c>
      <c r="CJX316" s="130" t="s">
        <v>385</v>
      </c>
      <c r="CJY316" s="130" t="s">
        <v>385</v>
      </c>
      <c r="CJZ316" s="130" t="s">
        <v>385</v>
      </c>
      <c r="CKA316" s="130" t="s">
        <v>385</v>
      </c>
      <c r="CKB316" s="130" t="s">
        <v>385</v>
      </c>
      <c r="CKC316" s="130" t="s">
        <v>385</v>
      </c>
      <c r="CKD316" s="130" t="s">
        <v>385</v>
      </c>
      <c r="CKE316" s="130" t="s">
        <v>385</v>
      </c>
      <c r="CKF316" s="130" t="s">
        <v>385</v>
      </c>
      <c r="CKG316" s="130" t="s">
        <v>385</v>
      </c>
      <c r="CKH316" s="130" t="s">
        <v>385</v>
      </c>
      <c r="CKI316" s="130" t="s">
        <v>385</v>
      </c>
      <c r="CKJ316" s="130" t="s">
        <v>385</v>
      </c>
      <c r="CKK316" s="130" t="s">
        <v>385</v>
      </c>
      <c r="CKL316" s="130" t="s">
        <v>385</v>
      </c>
      <c r="CKM316" s="130" t="s">
        <v>385</v>
      </c>
      <c r="CKN316" s="130" t="s">
        <v>385</v>
      </c>
      <c r="CKO316" s="130" t="s">
        <v>385</v>
      </c>
      <c r="CKP316" s="130" t="s">
        <v>385</v>
      </c>
      <c r="CKQ316" s="130" t="s">
        <v>385</v>
      </c>
      <c r="CKR316" s="130" t="s">
        <v>385</v>
      </c>
      <c r="CKS316" s="130" t="s">
        <v>385</v>
      </c>
      <c r="CKT316" s="130" t="s">
        <v>385</v>
      </c>
      <c r="CKU316" s="130" t="s">
        <v>385</v>
      </c>
      <c r="CKV316" s="130" t="s">
        <v>385</v>
      </c>
      <c r="CKW316" s="130" t="s">
        <v>385</v>
      </c>
      <c r="CKX316" s="130" t="s">
        <v>385</v>
      </c>
      <c r="CKY316" s="130" t="s">
        <v>385</v>
      </c>
      <c r="CKZ316" s="130" t="s">
        <v>385</v>
      </c>
      <c r="CLA316" s="130" t="s">
        <v>385</v>
      </c>
      <c r="CLB316" s="130" t="s">
        <v>385</v>
      </c>
      <c r="CLC316" s="130" t="s">
        <v>385</v>
      </c>
      <c r="CLD316" s="130" t="s">
        <v>385</v>
      </c>
      <c r="CLE316" s="130" t="s">
        <v>385</v>
      </c>
      <c r="CLF316" s="130" t="s">
        <v>385</v>
      </c>
      <c r="CLG316" s="130" t="s">
        <v>385</v>
      </c>
      <c r="CLH316" s="130" t="s">
        <v>385</v>
      </c>
      <c r="CLI316" s="130" t="s">
        <v>385</v>
      </c>
      <c r="CLJ316" s="130" t="s">
        <v>385</v>
      </c>
      <c r="CLK316" s="130" t="s">
        <v>385</v>
      </c>
      <c r="CLL316" s="130" t="s">
        <v>385</v>
      </c>
      <c r="CLM316" s="130" t="s">
        <v>385</v>
      </c>
      <c r="CLN316" s="130" t="s">
        <v>385</v>
      </c>
      <c r="CLO316" s="130" t="s">
        <v>385</v>
      </c>
      <c r="CLP316" s="130" t="s">
        <v>385</v>
      </c>
      <c r="CLQ316" s="130" t="s">
        <v>385</v>
      </c>
      <c r="CLR316" s="130" t="s">
        <v>385</v>
      </c>
      <c r="CLS316" s="130" t="s">
        <v>385</v>
      </c>
      <c r="CLT316" s="130" t="s">
        <v>385</v>
      </c>
      <c r="CLU316" s="130" t="s">
        <v>385</v>
      </c>
      <c r="CLV316" s="130" t="s">
        <v>385</v>
      </c>
      <c r="CLW316" s="130" t="s">
        <v>385</v>
      </c>
      <c r="CLX316" s="130" t="s">
        <v>385</v>
      </c>
      <c r="CLY316" s="130" t="s">
        <v>385</v>
      </c>
      <c r="CLZ316" s="130" t="s">
        <v>385</v>
      </c>
      <c r="CMA316" s="130" t="s">
        <v>385</v>
      </c>
      <c r="CMB316" s="130" t="s">
        <v>385</v>
      </c>
      <c r="CMC316" s="130" t="s">
        <v>385</v>
      </c>
      <c r="CMD316" s="130" t="s">
        <v>385</v>
      </c>
      <c r="CME316" s="130" t="s">
        <v>385</v>
      </c>
      <c r="CMF316" s="130" t="s">
        <v>385</v>
      </c>
      <c r="CMG316" s="130" t="s">
        <v>385</v>
      </c>
      <c r="CMH316" s="130" t="s">
        <v>385</v>
      </c>
      <c r="CMI316" s="130" t="s">
        <v>385</v>
      </c>
      <c r="CMJ316" s="130" t="s">
        <v>385</v>
      </c>
      <c r="CMK316" s="130" t="s">
        <v>385</v>
      </c>
      <c r="CML316" s="130" t="s">
        <v>385</v>
      </c>
      <c r="CMM316" s="130" t="s">
        <v>385</v>
      </c>
      <c r="CMN316" s="130" t="s">
        <v>385</v>
      </c>
      <c r="CMO316" s="130" t="s">
        <v>385</v>
      </c>
      <c r="CMP316" s="130" t="s">
        <v>385</v>
      </c>
      <c r="CMQ316" s="130" t="s">
        <v>385</v>
      </c>
      <c r="CMR316" s="130" t="s">
        <v>385</v>
      </c>
      <c r="CMS316" s="130" t="s">
        <v>385</v>
      </c>
      <c r="CMT316" s="130" t="s">
        <v>385</v>
      </c>
      <c r="CMU316" s="130" t="s">
        <v>385</v>
      </c>
      <c r="CMV316" s="130" t="s">
        <v>385</v>
      </c>
      <c r="CMW316" s="130" t="s">
        <v>385</v>
      </c>
      <c r="CMX316" s="130" t="s">
        <v>385</v>
      </c>
      <c r="CMY316" s="130" t="s">
        <v>385</v>
      </c>
      <c r="CMZ316" s="130" t="s">
        <v>385</v>
      </c>
      <c r="CNA316" s="130" t="s">
        <v>385</v>
      </c>
      <c r="CNB316" s="130" t="s">
        <v>385</v>
      </c>
      <c r="CNC316" s="130" t="s">
        <v>385</v>
      </c>
      <c r="CND316" s="130" t="s">
        <v>385</v>
      </c>
      <c r="CNE316" s="130" t="s">
        <v>385</v>
      </c>
      <c r="CNF316" s="130" t="s">
        <v>385</v>
      </c>
      <c r="CNG316" s="130" t="s">
        <v>385</v>
      </c>
      <c r="CNH316" s="130" t="s">
        <v>385</v>
      </c>
      <c r="CNI316" s="130" t="s">
        <v>385</v>
      </c>
      <c r="CNJ316" s="130" t="s">
        <v>385</v>
      </c>
      <c r="CNK316" s="130" t="s">
        <v>385</v>
      </c>
      <c r="CNL316" s="130" t="s">
        <v>385</v>
      </c>
      <c r="CNM316" s="130" t="s">
        <v>385</v>
      </c>
      <c r="CNN316" s="130" t="s">
        <v>385</v>
      </c>
      <c r="CNO316" s="130" t="s">
        <v>385</v>
      </c>
      <c r="CNP316" s="130" t="s">
        <v>385</v>
      </c>
      <c r="CNQ316" s="130" t="s">
        <v>385</v>
      </c>
      <c r="CNR316" s="130" t="s">
        <v>385</v>
      </c>
      <c r="CNS316" s="130" t="s">
        <v>385</v>
      </c>
      <c r="CNT316" s="130" t="s">
        <v>385</v>
      </c>
      <c r="CNU316" s="130" t="s">
        <v>385</v>
      </c>
      <c r="CNV316" s="130" t="s">
        <v>385</v>
      </c>
      <c r="CNW316" s="130" t="s">
        <v>385</v>
      </c>
      <c r="CNX316" s="130" t="s">
        <v>385</v>
      </c>
      <c r="CNY316" s="130" t="s">
        <v>385</v>
      </c>
      <c r="CNZ316" s="130" t="s">
        <v>385</v>
      </c>
      <c r="COA316" s="130" t="s">
        <v>385</v>
      </c>
      <c r="COB316" s="130" t="s">
        <v>385</v>
      </c>
      <c r="COC316" s="130" t="s">
        <v>385</v>
      </c>
      <c r="COD316" s="130" t="s">
        <v>385</v>
      </c>
      <c r="COE316" s="130" t="s">
        <v>385</v>
      </c>
      <c r="COF316" s="130" t="s">
        <v>385</v>
      </c>
      <c r="COG316" s="130" t="s">
        <v>385</v>
      </c>
      <c r="COH316" s="130" t="s">
        <v>385</v>
      </c>
      <c r="COI316" s="130" t="s">
        <v>385</v>
      </c>
      <c r="COJ316" s="130" t="s">
        <v>385</v>
      </c>
      <c r="COK316" s="130" t="s">
        <v>385</v>
      </c>
      <c r="COL316" s="130" t="s">
        <v>385</v>
      </c>
      <c r="COM316" s="130" t="s">
        <v>385</v>
      </c>
      <c r="CON316" s="130" t="s">
        <v>385</v>
      </c>
      <c r="COO316" s="130" t="s">
        <v>385</v>
      </c>
      <c r="COP316" s="130" t="s">
        <v>385</v>
      </c>
      <c r="COQ316" s="130" t="s">
        <v>385</v>
      </c>
      <c r="COR316" s="130" t="s">
        <v>385</v>
      </c>
      <c r="COS316" s="130" t="s">
        <v>385</v>
      </c>
      <c r="COT316" s="130" t="s">
        <v>385</v>
      </c>
      <c r="COU316" s="130" t="s">
        <v>385</v>
      </c>
      <c r="COV316" s="130" t="s">
        <v>385</v>
      </c>
      <c r="COW316" s="130" t="s">
        <v>385</v>
      </c>
      <c r="COX316" s="130" t="s">
        <v>385</v>
      </c>
      <c r="COY316" s="130" t="s">
        <v>385</v>
      </c>
      <c r="COZ316" s="130" t="s">
        <v>385</v>
      </c>
      <c r="CPA316" s="130" t="s">
        <v>385</v>
      </c>
      <c r="CPB316" s="130" t="s">
        <v>385</v>
      </c>
      <c r="CPC316" s="130" t="s">
        <v>385</v>
      </c>
      <c r="CPD316" s="130" t="s">
        <v>385</v>
      </c>
      <c r="CPE316" s="130" t="s">
        <v>385</v>
      </c>
      <c r="CPF316" s="130" t="s">
        <v>385</v>
      </c>
      <c r="CPG316" s="130" t="s">
        <v>385</v>
      </c>
      <c r="CPH316" s="130" t="s">
        <v>385</v>
      </c>
      <c r="CPI316" s="130" t="s">
        <v>385</v>
      </c>
      <c r="CPJ316" s="130" t="s">
        <v>385</v>
      </c>
      <c r="CPK316" s="130" t="s">
        <v>385</v>
      </c>
      <c r="CPL316" s="130" t="s">
        <v>385</v>
      </c>
      <c r="CPM316" s="130" t="s">
        <v>385</v>
      </c>
      <c r="CPN316" s="130" t="s">
        <v>385</v>
      </c>
      <c r="CPO316" s="130" t="s">
        <v>385</v>
      </c>
      <c r="CPP316" s="130" t="s">
        <v>385</v>
      </c>
      <c r="CPQ316" s="130" t="s">
        <v>385</v>
      </c>
      <c r="CPR316" s="130" t="s">
        <v>385</v>
      </c>
      <c r="CPS316" s="130" t="s">
        <v>385</v>
      </c>
      <c r="CPT316" s="130" t="s">
        <v>385</v>
      </c>
      <c r="CPU316" s="130" t="s">
        <v>385</v>
      </c>
      <c r="CPV316" s="130" t="s">
        <v>385</v>
      </c>
      <c r="CPW316" s="130" t="s">
        <v>385</v>
      </c>
      <c r="CPX316" s="130" t="s">
        <v>385</v>
      </c>
      <c r="CPY316" s="130" t="s">
        <v>385</v>
      </c>
      <c r="CPZ316" s="130" t="s">
        <v>385</v>
      </c>
      <c r="CQA316" s="130" t="s">
        <v>385</v>
      </c>
      <c r="CQB316" s="130" t="s">
        <v>385</v>
      </c>
      <c r="CQC316" s="130" t="s">
        <v>385</v>
      </c>
      <c r="CQD316" s="130" t="s">
        <v>385</v>
      </c>
      <c r="CQE316" s="130" t="s">
        <v>385</v>
      </c>
      <c r="CQF316" s="130" t="s">
        <v>385</v>
      </c>
      <c r="CQG316" s="130" t="s">
        <v>385</v>
      </c>
      <c r="CQH316" s="130" t="s">
        <v>385</v>
      </c>
      <c r="CQI316" s="130" t="s">
        <v>385</v>
      </c>
      <c r="CQJ316" s="130" t="s">
        <v>385</v>
      </c>
      <c r="CQK316" s="130" t="s">
        <v>385</v>
      </c>
      <c r="CQL316" s="130" t="s">
        <v>385</v>
      </c>
      <c r="CQM316" s="130" t="s">
        <v>385</v>
      </c>
      <c r="CQN316" s="130" t="s">
        <v>385</v>
      </c>
      <c r="CQO316" s="130" t="s">
        <v>385</v>
      </c>
      <c r="CQP316" s="130" t="s">
        <v>385</v>
      </c>
      <c r="CQQ316" s="130" t="s">
        <v>385</v>
      </c>
      <c r="CQR316" s="130" t="s">
        <v>385</v>
      </c>
      <c r="CQS316" s="130" t="s">
        <v>385</v>
      </c>
      <c r="CQT316" s="130" t="s">
        <v>385</v>
      </c>
      <c r="CQU316" s="130" t="s">
        <v>385</v>
      </c>
      <c r="CQV316" s="130" t="s">
        <v>385</v>
      </c>
      <c r="CQW316" s="130" t="s">
        <v>385</v>
      </c>
      <c r="CQX316" s="130" t="s">
        <v>385</v>
      </c>
      <c r="CQY316" s="130" t="s">
        <v>385</v>
      </c>
      <c r="CQZ316" s="130" t="s">
        <v>385</v>
      </c>
      <c r="CRA316" s="130" t="s">
        <v>385</v>
      </c>
      <c r="CRB316" s="130" t="s">
        <v>385</v>
      </c>
      <c r="CRC316" s="130" t="s">
        <v>385</v>
      </c>
      <c r="CRD316" s="130" t="s">
        <v>385</v>
      </c>
      <c r="CRE316" s="130" t="s">
        <v>385</v>
      </c>
      <c r="CRF316" s="130" t="s">
        <v>385</v>
      </c>
      <c r="CRG316" s="130" t="s">
        <v>385</v>
      </c>
      <c r="CRH316" s="130" t="s">
        <v>385</v>
      </c>
      <c r="CRI316" s="130" t="s">
        <v>385</v>
      </c>
      <c r="CRJ316" s="130" t="s">
        <v>385</v>
      </c>
      <c r="CRK316" s="130" t="s">
        <v>385</v>
      </c>
      <c r="CRL316" s="130" t="s">
        <v>385</v>
      </c>
      <c r="CRM316" s="130" t="s">
        <v>385</v>
      </c>
      <c r="CRN316" s="130" t="s">
        <v>385</v>
      </c>
      <c r="CRO316" s="130" t="s">
        <v>385</v>
      </c>
      <c r="CRP316" s="130" t="s">
        <v>385</v>
      </c>
      <c r="CRQ316" s="130" t="s">
        <v>385</v>
      </c>
      <c r="CRR316" s="130" t="s">
        <v>385</v>
      </c>
      <c r="CRS316" s="130" t="s">
        <v>385</v>
      </c>
      <c r="CRT316" s="130" t="s">
        <v>385</v>
      </c>
      <c r="CRU316" s="130" t="s">
        <v>385</v>
      </c>
      <c r="CRV316" s="130" t="s">
        <v>385</v>
      </c>
      <c r="CRW316" s="130" t="s">
        <v>385</v>
      </c>
      <c r="CRX316" s="130" t="s">
        <v>385</v>
      </c>
      <c r="CRY316" s="130" t="s">
        <v>385</v>
      </c>
      <c r="CRZ316" s="130" t="s">
        <v>385</v>
      </c>
      <c r="CSA316" s="130" t="s">
        <v>385</v>
      </c>
      <c r="CSB316" s="130" t="s">
        <v>385</v>
      </c>
      <c r="CSC316" s="130" t="s">
        <v>385</v>
      </c>
      <c r="CSD316" s="130" t="s">
        <v>385</v>
      </c>
      <c r="CSE316" s="130" t="s">
        <v>385</v>
      </c>
      <c r="CSF316" s="130" t="s">
        <v>385</v>
      </c>
      <c r="CSG316" s="130" t="s">
        <v>385</v>
      </c>
      <c r="CSH316" s="130" t="s">
        <v>385</v>
      </c>
      <c r="CSI316" s="130" t="s">
        <v>385</v>
      </c>
      <c r="CSJ316" s="130" t="s">
        <v>385</v>
      </c>
      <c r="CSK316" s="130" t="s">
        <v>385</v>
      </c>
      <c r="CSL316" s="130" t="s">
        <v>385</v>
      </c>
      <c r="CSM316" s="130" t="s">
        <v>385</v>
      </c>
      <c r="CSN316" s="130" t="s">
        <v>385</v>
      </c>
      <c r="CSO316" s="130" t="s">
        <v>385</v>
      </c>
      <c r="CSP316" s="130" t="s">
        <v>385</v>
      </c>
      <c r="CSQ316" s="130" t="s">
        <v>385</v>
      </c>
      <c r="CSR316" s="130" t="s">
        <v>385</v>
      </c>
      <c r="CSS316" s="130" t="s">
        <v>385</v>
      </c>
      <c r="CST316" s="130" t="s">
        <v>385</v>
      </c>
      <c r="CSU316" s="130" t="s">
        <v>385</v>
      </c>
      <c r="CSV316" s="130" t="s">
        <v>385</v>
      </c>
      <c r="CSW316" s="130" t="s">
        <v>385</v>
      </c>
      <c r="CSX316" s="130" t="s">
        <v>385</v>
      </c>
      <c r="CSY316" s="130" t="s">
        <v>385</v>
      </c>
      <c r="CSZ316" s="130" t="s">
        <v>385</v>
      </c>
      <c r="CTA316" s="130" t="s">
        <v>385</v>
      </c>
      <c r="CTB316" s="130" t="s">
        <v>385</v>
      </c>
      <c r="CTC316" s="130" t="s">
        <v>385</v>
      </c>
      <c r="CTD316" s="130" t="s">
        <v>385</v>
      </c>
      <c r="CTE316" s="130" t="s">
        <v>385</v>
      </c>
      <c r="CTF316" s="130" t="s">
        <v>385</v>
      </c>
      <c r="CTG316" s="130" t="s">
        <v>385</v>
      </c>
      <c r="CTH316" s="130" t="s">
        <v>385</v>
      </c>
      <c r="CTI316" s="130" t="s">
        <v>385</v>
      </c>
      <c r="CTJ316" s="130" t="s">
        <v>385</v>
      </c>
      <c r="CTK316" s="130" t="s">
        <v>385</v>
      </c>
      <c r="CTL316" s="130" t="s">
        <v>385</v>
      </c>
      <c r="CTM316" s="130" t="s">
        <v>385</v>
      </c>
      <c r="CTN316" s="130" t="s">
        <v>385</v>
      </c>
      <c r="CTO316" s="130" t="s">
        <v>385</v>
      </c>
      <c r="CTP316" s="130" t="s">
        <v>385</v>
      </c>
      <c r="CTQ316" s="130" t="s">
        <v>385</v>
      </c>
      <c r="CTR316" s="130" t="s">
        <v>385</v>
      </c>
      <c r="CTS316" s="130" t="s">
        <v>385</v>
      </c>
      <c r="CTT316" s="130" t="s">
        <v>385</v>
      </c>
      <c r="CTU316" s="130" t="s">
        <v>385</v>
      </c>
      <c r="CTV316" s="130" t="s">
        <v>385</v>
      </c>
      <c r="CTW316" s="130" t="s">
        <v>385</v>
      </c>
      <c r="CTX316" s="130" t="s">
        <v>385</v>
      </c>
      <c r="CTY316" s="130" t="s">
        <v>385</v>
      </c>
      <c r="CTZ316" s="130" t="s">
        <v>385</v>
      </c>
      <c r="CUA316" s="130" t="s">
        <v>385</v>
      </c>
      <c r="CUB316" s="130" t="s">
        <v>385</v>
      </c>
      <c r="CUC316" s="130" t="s">
        <v>385</v>
      </c>
      <c r="CUD316" s="130" t="s">
        <v>385</v>
      </c>
      <c r="CUE316" s="130" t="s">
        <v>385</v>
      </c>
      <c r="CUF316" s="130" t="s">
        <v>385</v>
      </c>
      <c r="CUG316" s="130" t="s">
        <v>385</v>
      </c>
      <c r="CUH316" s="130" t="s">
        <v>385</v>
      </c>
      <c r="CUI316" s="130" t="s">
        <v>385</v>
      </c>
      <c r="CUJ316" s="130" t="s">
        <v>385</v>
      </c>
      <c r="CUK316" s="130" t="s">
        <v>385</v>
      </c>
      <c r="CUL316" s="130" t="s">
        <v>385</v>
      </c>
      <c r="CUM316" s="130" t="s">
        <v>385</v>
      </c>
      <c r="CUN316" s="130" t="s">
        <v>385</v>
      </c>
      <c r="CUO316" s="130" t="s">
        <v>385</v>
      </c>
      <c r="CUP316" s="130" t="s">
        <v>385</v>
      </c>
      <c r="CUQ316" s="130" t="s">
        <v>385</v>
      </c>
      <c r="CUR316" s="130" t="s">
        <v>385</v>
      </c>
      <c r="CUS316" s="130" t="s">
        <v>385</v>
      </c>
      <c r="CUT316" s="130" t="s">
        <v>385</v>
      </c>
      <c r="CUU316" s="130" t="s">
        <v>385</v>
      </c>
      <c r="CUV316" s="130" t="s">
        <v>385</v>
      </c>
      <c r="CUW316" s="130" t="s">
        <v>385</v>
      </c>
      <c r="CUX316" s="130" t="s">
        <v>385</v>
      </c>
      <c r="CUY316" s="130" t="s">
        <v>385</v>
      </c>
      <c r="CUZ316" s="130" t="s">
        <v>385</v>
      </c>
      <c r="CVA316" s="130" t="s">
        <v>385</v>
      </c>
      <c r="CVB316" s="130" t="s">
        <v>385</v>
      </c>
      <c r="CVC316" s="130" t="s">
        <v>385</v>
      </c>
      <c r="CVD316" s="130" t="s">
        <v>385</v>
      </c>
      <c r="CVE316" s="130" t="s">
        <v>385</v>
      </c>
      <c r="CVF316" s="130" t="s">
        <v>385</v>
      </c>
      <c r="CVG316" s="130" t="s">
        <v>385</v>
      </c>
      <c r="CVH316" s="130" t="s">
        <v>385</v>
      </c>
      <c r="CVI316" s="130" t="s">
        <v>385</v>
      </c>
      <c r="CVJ316" s="130" t="s">
        <v>385</v>
      </c>
      <c r="CVK316" s="130" t="s">
        <v>385</v>
      </c>
      <c r="CVL316" s="130" t="s">
        <v>385</v>
      </c>
      <c r="CVM316" s="130" t="s">
        <v>385</v>
      </c>
      <c r="CVN316" s="130" t="s">
        <v>385</v>
      </c>
      <c r="CVO316" s="130" t="s">
        <v>385</v>
      </c>
      <c r="CVP316" s="130" t="s">
        <v>385</v>
      </c>
      <c r="CVQ316" s="130" t="s">
        <v>385</v>
      </c>
      <c r="CVR316" s="130" t="s">
        <v>385</v>
      </c>
      <c r="CVS316" s="130" t="s">
        <v>385</v>
      </c>
      <c r="CVT316" s="130" t="s">
        <v>385</v>
      </c>
      <c r="CVU316" s="130" t="s">
        <v>385</v>
      </c>
      <c r="CVV316" s="130" t="s">
        <v>385</v>
      </c>
      <c r="CVW316" s="130" t="s">
        <v>385</v>
      </c>
      <c r="CVX316" s="130" t="s">
        <v>385</v>
      </c>
      <c r="CVY316" s="130" t="s">
        <v>385</v>
      </c>
      <c r="CVZ316" s="130" t="s">
        <v>385</v>
      </c>
      <c r="CWA316" s="130" t="s">
        <v>385</v>
      </c>
      <c r="CWB316" s="130" t="s">
        <v>385</v>
      </c>
      <c r="CWC316" s="130" t="s">
        <v>385</v>
      </c>
      <c r="CWD316" s="130" t="s">
        <v>385</v>
      </c>
      <c r="CWE316" s="130" t="s">
        <v>385</v>
      </c>
      <c r="CWF316" s="130" t="s">
        <v>385</v>
      </c>
      <c r="CWG316" s="130" t="s">
        <v>385</v>
      </c>
      <c r="CWH316" s="130" t="s">
        <v>385</v>
      </c>
      <c r="CWI316" s="130" t="s">
        <v>385</v>
      </c>
      <c r="CWJ316" s="130" t="s">
        <v>385</v>
      </c>
      <c r="CWK316" s="130" t="s">
        <v>385</v>
      </c>
      <c r="CWL316" s="130" t="s">
        <v>385</v>
      </c>
      <c r="CWM316" s="130" t="s">
        <v>385</v>
      </c>
      <c r="CWN316" s="130" t="s">
        <v>385</v>
      </c>
      <c r="CWO316" s="130" t="s">
        <v>385</v>
      </c>
      <c r="CWP316" s="130" t="s">
        <v>385</v>
      </c>
      <c r="CWQ316" s="130" t="s">
        <v>385</v>
      </c>
      <c r="CWR316" s="130" t="s">
        <v>385</v>
      </c>
      <c r="CWS316" s="130" t="s">
        <v>385</v>
      </c>
      <c r="CWT316" s="130" t="s">
        <v>385</v>
      </c>
      <c r="CWU316" s="130" t="s">
        <v>385</v>
      </c>
      <c r="CWV316" s="130" t="s">
        <v>385</v>
      </c>
      <c r="CWW316" s="130" t="s">
        <v>385</v>
      </c>
      <c r="CWX316" s="130" t="s">
        <v>385</v>
      </c>
      <c r="CWY316" s="130" t="s">
        <v>385</v>
      </c>
      <c r="CWZ316" s="130" t="s">
        <v>385</v>
      </c>
      <c r="CXA316" s="130" t="s">
        <v>385</v>
      </c>
      <c r="CXB316" s="130" t="s">
        <v>385</v>
      </c>
      <c r="CXC316" s="130" t="s">
        <v>385</v>
      </c>
      <c r="CXD316" s="130" t="s">
        <v>385</v>
      </c>
      <c r="CXE316" s="130" t="s">
        <v>385</v>
      </c>
      <c r="CXF316" s="130" t="s">
        <v>385</v>
      </c>
      <c r="CXG316" s="130" t="s">
        <v>385</v>
      </c>
      <c r="CXH316" s="130" t="s">
        <v>385</v>
      </c>
      <c r="CXI316" s="130" t="s">
        <v>385</v>
      </c>
      <c r="CXJ316" s="130" t="s">
        <v>385</v>
      </c>
      <c r="CXK316" s="130" t="s">
        <v>385</v>
      </c>
      <c r="CXL316" s="130" t="s">
        <v>385</v>
      </c>
      <c r="CXM316" s="130" t="s">
        <v>385</v>
      </c>
      <c r="CXN316" s="130" t="s">
        <v>385</v>
      </c>
      <c r="CXO316" s="130" t="s">
        <v>385</v>
      </c>
      <c r="CXP316" s="130" t="s">
        <v>385</v>
      </c>
      <c r="CXQ316" s="130" t="s">
        <v>385</v>
      </c>
      <c r="CXR316" s="130" t="s">
        <v>385</v>
      </c>
      <c r="CXS316" s="130" t="s">
        <v>385</v>
      </c>
      <c r="CXT316" s="130" t="s">
        <v>385</v>
      </c>
      <c r="CXU316" s="130" t="s">
        <v>385</v>
      </c>
      <c r="CXV316" s="130" t="s">
        <v>385</v>
      </c>
      <c r="CXW316" s="130" t="s">
        <v>385</v>
      </c>
      <c r="CXX316" s="130" t="s">
        <v>385</v>
      </c>
      <c r="CXY316" s="130" t="s">
        <v>385</v>
      </c>
      <c r="CXZ316" s="130" t="s">
        <v>385</v>
      </c>
      <c r="CYA316" s="130" t="s">
        <v>385</v>
      </c>
      <c r="CYB316" s="130" t="s">
        <v>385</v>
      </c>
      <c r="CYC316" s="130" t="s">
        <v>385</v>
      </c>
      <c r="CYD316" s="130" t="s">
        <v>385</v>
      </c>
      <c r="CYE316" s="130" t="s">
        <v>385</v>
      </c>
      <c r="CYF316" s="130" t="s">
        <v>385</v>
      </c>
      <c r="CYG316" s="130" t="s">
        <v>385</v>
      </c>
      <c r="CYH316" s="130" t="s">
        <v>385</v>
      </c>
      <c r="CYI316" s="130" t="s">
        <v>385</v>
      </c>
      <c r="CYJ316" s="130" t="s">
        <v>385</v>
      </c>
      <c r="CYK316" s="130" t="s">
        <v>385</v>
      </c>
      <c r="CYL316" s="130" t="s">
        <v>385</v>
      </c>
      <c r="CYM316" s="130" t="s">
        <v>385</v>
      </c>
      <c r="CYN316" s="130" t="s">
        <v>385</v>
      </c>
      <c r="CYO316" s="130" t="s">
        <v>385</v>
      </c>
      <c r="CYP316" s="130" t="s">
        <v>385</v>
      </c>
      <c r="CYQ316" s="130" t="s">
        <v>385</v>
      </c>
      <c r="CYR316" s="130" t="s">
        <v>385</v>
      </c>
      <c r="CYS316" s="130" t="s">
        <v>385</v>
      </c>
      <c r="CYT316" s="130" t="s">
        <v>385</v>
      </c>
      <c r="CYU316" s="130" t="s">
        <v>385</v>
      </c>
      <c r="CYV316" s="130" t="s">
        <v>385</v>
      </c>
      <c r="CYW316" s="130" t="s">
        <v>385</v>
      </c>
      <c r="CYX316" s="130" t="s">
        <v>385</v>
      </c>
      <c r="CYY316" s="130" t="s">
        <v>385</v>
      </c>
      <c r="CYZ316" s="130" t="s">
        <v>385</v>
      </c>
      <c r="CZA316" s="130" t="s">
        <v>385</v>
      </c>
      <c r="CZB316" s="130" t="s">
        <v>385</v>
      </c>
      <c r="CZC316" s="130" t="s">
        <v>385</v>
      </c>
      <c r="CZD316" s="130" t="s">
        <v>385</v>
      </c>
      <c r="CZE316" s="130" t="s">
        <v>385</v>
      </c>
      <c r="CZF316" s="130" t="s">
        <v>385</v>
      </c>
      <c r="CZG316" s="130" t="s">
        <v>385</v>
      </c>
      <c r="CZH316" s="130" t="s">
        <v>385</v>
      </c>
      <c r="CZI316" s="130" t="s">
        <v>385</v>
      </c>
      <c r="CZJ316" s="130" t="s">
        <v>385</v>
      </c>
      <c r="CZK316" s="130" t="s">
        <v>385</v>
      </c>
      <c r="CZL316" s="130" t="s">
        <v>385</v>
      </c>
      <c r="CZM316" s="130" t="s">
        <v>385</v>
      </c>
      <c r="CZN316" s="130" t="s">
        <v>385</v>
      </c>
      <c r="CZO316" s="130" t="s">
        <v>385</v>
      </c>
      <c r="CZP316" s="130" t="s">
        <v>385</v>
      </c>
      <c r="CZQ316" s="130" t="s">
        <v>385</v>
      </c>
      <c r="CZR316" s="130" t="s">
        <v>385</v>
      </c>
      <c r="CZS316" s="130" t="s">
        <v>385</v>
      </c>
      <c r="CZT316" s="130" t="s">
        <v>385</v>
      </c>
      <c r="CZU316" s="130" t="s">
        <v>385</v>
      </c>
      <c r="CZV316" s="130" t="s">
        <v>385</v>
      </c>
      <c r="CZW316" s="130" t="s">
        <v>385</v>
      </c>
      <c r="CZX316" s="130" t="s">
        <v>385</v>
      </c>
      <c r="CZY316" s="130" t="s">
        <v>385</v>
      </c>
      <c r="CZZ316" s="130" t="s">
        <v>385</v>
      </c>
      <c r="DAA316" s="130" t="s">
        <v>385</v>
      </c>
      <c r="DAB316" s="130" t="s">
        <v>385</v>
      </c>
      <c r="DAC316" s="130" t="s">
        <v>385</v>
      </c>
      <c r="DAD316" s="130" t="s">
        <v>385</v>
      </c>
      <c r="DAE316" s="130" t="s">
        <v>385</v>
      </c>
      <c r="DAF316" s="130" t="s">
        <v>385</v>
      </c>
      <c r="DAG316" s="130" t="s">
        <v>385</v>
      </c>
      <c r="DAH316" s="130" t="s">
        <v>385</v>
      </c>
      <c r="DAI316" s="130" t="s">
        <v>385</v>
      </c>
      <c r="DAJ316" s="130" t="s">
        <v>385</v>
      </c>
      <c r="DAK316" s="130" t="s">
        <v>385</v>
      </c>
      <c r="DAL316" s="130" t="s">
        <v>385</v>
      </c>
      <c r="DAM316" s="130" t="s">
        <v>385</v>
      </c>
      <c r="DAN316" s="130" t="s">
        <v>385</v>
      </c>
      <c r="DAO316" s="130" t="s">
        <v>385</v>
      </c>
      <c r="DAP316" s="130" t="s">
        <v>385</v>
      </c>
      <c r="DAQ316" s="130" t="s">
        <v>385</v>
      </c>
      <c r="DAR316" s="130" t="s">
        <v>385</v>
      </c>
      <c r="DAS316" s="130" t="s">
        <v>385</v>
      </c>
      <c r="DAT316" s="130" t="s">
        <v>385</v>
      </c>
      <c r="DAU316" s="130" t="s">
        <v>385</v>
      </c>
      <c r="DAV316" s="130" t="s">
        <v>385</v>
      </c>
      <c r="DAW316" s="130" t="s">
        <v>385</v>
      </c>
      <c r="DAX316" s="130" t="s">
        <v>385</v>
      </c>
      <c r="DAY316" s="130" t="s">
        <v>385</v>
      </c>
      <c r="DAZ316" s="130" t="s">
        <v>385</v>
      </c>
      <c r="DBA316" s="130" t="s">
        <v>385</v>
      </c>
      <c r="DBB316" s="130" t="s">
        <v>385</v>
      </c>
      <c r="DBC316" s="130" t="s">
        <v>385</v>
      </c>
      <c r="DBD316" s="130" t="s">
        <v>385</v>
      </c>
      <c r="DBE316" s="130" t="s">
        <v>385</v>
      </c>
      <c r="DBF316" s="130" t="s">
        <v>385</v>
      </c>
      <c r="DBG316" s="130" t="s">
        <v>385</v>
      </c>
      <c r="DBH316" s="130" t="s">
        <v>385</v>
      </c>
      <c r="DBI316" s="130" t="s">
        <v>385</v>
      </c>
      <c r="DBJ316" s="130" t="s">
        <v>385</v>
      </c>
      <c r="DBK316" s="130" t="s">
        <v>385</v>
      </c>
      <c r="DBL316" s="130" t="s">
        <v>385</v>
      </c>
      <c r="DBM316" s="130" t="s">
        <v>385</v>
      </c>
      <c r="DBN316" s="130" t="s">
        <v>385</v>
      </c>
      <c r="DBO316" s="130" t="s">
        <v>385</v>
      </c>
      <c r="DBP316" s="130" t="s">
        <v>385</v>
      </c>
      <c r="DBQ316" s="130" t="s">
        <v>385</v>
      </c>
      <c r="DBR316" s="130" t="s">
        <v>385</v>
      </c>
      <c r="DBS316" s="130" t="s">
        <v>385</v>
      </c>
      <c r="DBT316" s="130" t="s">
        <v>385</v>
      </c>
      <c r="DBU316" s="130" t="s">
        <v>385</v>
      </c>
      <c r="DBV316" s="130" t="s">
        <v>385</v>
      </c>
      <c r="DBW316" s="130" t="s">
        <v>385</v>
      </c>
      <c r="DBX316" s="130" t="s">
        <v>385</v>
      </c>
      <c r="DBY316" s="130" t="s">
        <v>385</v>
      </c>
      <c r="DBZ316" s="130" t="s">
        <v>385</v>
      </c>
      <c r="DCA316" s="130" t="s">
        <v>385</v>
      </c>
      <c r="DCB316" s="130" t="s">
        <v>385</v>
      </c>
      <c r="DCC316" s="130" t="s">
        <v>385</v>
      </c>
      <c r="DCD316" s="130" t="s">
        <v>385</v>
      </c>
      <c r="DCE316" s="130" t="s">
        <v>385</v>
      </c>
      <c r="DCF316" s="130" t="s">
        <v>385</v>
      </c>
      <c r="DCG316" s="130" t="s">
        <v>385</v>
      </c>
      <c r="DCH316" s="130" t="s">
        <v>385</v>
      </c>
      <c r="DCI316" s="130" t="s">
        <v>385</v>
      </c>
      <c r="DCJ316" s="130" t="s">
        <v>385</v>
      </c>
      <c r="DCK316" s="130" t="s">
        <v>385</v>
      </c>
      <c r="DCL316" s="130" t="s">
        <v>385</v>
      </c>
      <c r="DCM316" s="130" t="s">
        <v>385</v>
      </c>
      <c r="DCN316" s="130" t="s">
        <v>385</v>
      </c>
      <c r="DCO316" s="130" t="s">
        <v>385</v>
      </c>
      <c r="DCP316" s="130" t="s">
        <v>385</v>
      </c>
      <c r="DCQ316" s="130" t="s">
        <v>385</v>
      </c>
      <c r="DCR316" s="130" t="s">
        <v>385</v>
      </c>
      <c r="DCS316" s="130" t="s">
        <v>385</v>
      </c>
      <c r="DCT316" s="130" t="s">
        <v>385</v>
      </c>
      <c r="DCU316" s="130" t="s">
        <v>385</v>
      </c>
      <c r="DCV316" s="130" t="s">
        <v>385</v>
      </c>
      <c r="DCW316" s="130" t="s">
        <v>385</v>
      </c>
      <c r="DCX316" s="130" t="s">
        <v>385</v>
      </c>
      <c r="DCY316" s="130" t="s">
        <v>385</v>
      </c>
      <c r="DCZ316" s="130" t="s">
        <v>385</v>
      </c>
      <c r="DDA316" s="130" t="s">
        <v>385</v>
      </c>
      <c r="DDB316" s="130" t="s">
        <v>385</v>
      </c>
      <c r="DDC316" s="130" t="s">
        <v>385</v>
      </c>
      <c r="DDD316" s="130" t="s">
        <v>385</v>
      </c>
      <c r="DDE316" s="130" t="s">
        <v>385</v>
      </c>
      <c r="DDF316" s="130" t="s">
        <v>385</v>
      </c>
      <c r="DDG316" s="130" t="s">
        <v>385</v>
      </c>
      <c r="DDH316" s="130" t="s">
        <v>385</v>
      </c>
      <c r="DDI316" s="130" t="s">
        <v>385</v>
      </c>
      <c r="DDJ316" s="130" t="s">
        <v>385</v>
      </c>
      <c r="DDK316" s="130" t="s">
        <v>385</v>
      </c>
      <c r="DDL316" s="130" t="s">
        <v>385</v>
      </c>
      <c r="DDM316" s="130" t="s">
        <v>385</v>
      </c>
      <c r="DDN316" s="130" t="s">
        <v>385</v>
      </c>
      <c r="DDO316" s="130" t="s">
        <v>385</v>
      </c>
      <c r="DDP316" s="130" t="s">
        <v>385</v>
      </c>
      <c r="DDQ316" s="130" t="s">
        <v>385</v>
      </c>
      <c r="DDR316" s="130" t="s">
        <v>385</v>
      </c>
      <c r="DDS316" s="130" t="s">
        <v>385</v>
      </c>
      <c r="DDT316" s="130" t="s">
        <v>385</v>
      </c>
      <c r="DDU316" s="130" t="s">
        <v>385</v>
      </c>
      <c r="DDV316" s="130" t="s">
        <v>385</v>
      </c>
      <c r="DDW316" s="130" t="s">
        <v>385</v>
      </c>
      <c r="DDX316" s="130" t="s">
        <v>385</v>
      </c>
      <c r="DDY316" s="130" t="s">
        <v>385</v>
      </c>
      <c r="DDZ316" s="130" t="s">
        <v>385</v>
      </c>
      <c r="DEA316" s="130" t="s">
        <v>385</v>
      </c>
      <c r="DEB316" s="130" t="s">
        <v>385</v>
      </c>
      <c r="DEC316" s="130" t="s">
        <v>385</v>
      </c>
      <c r="DED316" s="130" t="s">
        <v>385</v>
      </c>
      <c r="DEE316" s="130" t="s">
        <v>385</v>
      </c>
      <c r="DEF316" s="130" t="s">
        <v>385</v>
      </c>
      <c r="DEG316" s="130" t="s">
        <v>385</v>
      </c>
      <c r="DEH316" s="130" t="s">
        <v>385</v>
      </c>
      <c r="DEI316" s="130" t="s">
        <v>385</v>
      </c>
      <c r="DEJ316" s="130" t="s">
        <v>385</v>
      </c>
      <c r="DEK316" s="130" t="s">
        <v>385</v>
      </c>
      <c r="DEL316" s="130" t="s">
        <v>385</v>
      </c>
      <c r="DEM316" s="130" t="s">
        <v>385</v>
      </c>
      <c r="DEN316" s="130" t="s">
        <v>385</v>
      </c>
      <c r="DEO316" s="130" t="s">
        <v>385</v>
      </c>
      <c r="DEP316" s="130" t="s">
        <v>385</v>
      </c>
      <c r="DEQ316" s="130" t="s">
        <v>385</v>
      </c>
      <c r="DER316" s="130" t="s">
        <v>385</v>
      </c>
      <c r="DES316" s="130" t="s">
        <v>385</v>
      </c>
      <c r="DET316" s="130" t="s">
        <v>385</v>
      </c>
      <c r="DEU316" s="130" t="s">
        <v>385</v>
      </c>
      <c r="DEV316" s="130" t="s">
        <v>385</v>
      </c>
      <c r="DEW316" s="130" t="s">
        <v>385</v>
      </c>
      <c r="DEX316" s="130" t="s">
        <v>385</v>
      </c>
      <c r="DEY316" s="130" t="s">
        <v>385</v>
      </c>
      <c r="DEZ316" s="130" t="s">
        <v>385</v>
      </c>
      <c r="DFA316" s="130" t="s">
        <v>385</v>
      </c>
      <c r="DFB316" s="130" t="s">
        <v>385</v>
      </c>
      <c r="DFC316" s="130" t="s">
        <v>385</v>
      </c>
      <c r="DFD316" s="130" t="s">
        <v>385</v>
      </c>
      <c r="DFE316" s="130" t="s">
        <v>385</v>
      </c>
      <c r="DFF316" s="130" t="s">
        <v>385</v>
      </c>
      <c r="DFG316" s="130" t="s">
        <v>385</v>
      </c>
      <c r="DFH316" s="130" t="s">
        <v>385</v>
      </c>
      <c r="DFI316" s="130" t="s">
        <v>385</v>
      </c>
      <c r="DFJ316" s="130" t="s">
        <v>385</v>
      </c>
      <c r="DFK316" s="130" t="s">
        <v>385</v>
      </c>
      <c r="DFL316" s="130" t="s">
        <v>385</v>
      </c>
      <c r="DFM316" s="130" t="s">
        <v>385</v>
      </c>
      <c r="DFN316" s="130" t="s">
        <v>385</v>
      </c>
      <c r="DFO316" s="130" t="s">
        <v>385</v>
      </c>
      <c r="DFP316" s="130" t="s">
        <v>385</v>
      </c>
      <c r="DFQ316" s="130" t="s">
        <v>385</v>
      </c>
      <c r="DFR316" s="130" t="s">
        <v>385</v>
      </c>
      <c r="DFS316" s="130" t="s">
        <v>385</v>
      </c>
      <c r="DFT316" s="130" t="s">
        <v>385</v>
      </c>
      <c r="DFU316" s="130" t="s">
        <v>385</v>
      </c>
      <c r="DFV316" s="130" t="s">
        <v>385</v>
      </c>
      <c r="DFW316" s="130" t="s">
        <v>385</v>
      </c>
      <c r="DFX316" s="130" t="s">
        <v>385</v>
      </c>
      <c r="DFY316" s="130" t="s">
        <v>385</v>
      </c>
      <c r="DFZ316" s="130" t="s">
        <v>385</v>
      </c>
      <c r="DGA316" s="130" t="s">
        <v>385</v>
      </c>
      <c r="DGB316" s="130" t="s">
        <v>385</v>
      </c>
      <c r="DGC316" s="130" t="s">
        <v>385</v>
      </c>
      <c r="DGD316" s="130" t="s">
        <v>385</v>
      </c>
      <c r="DGE316" s="130" t="s">
        <v>385</v>
      </c>
      <c r="DGF316" s="130" t="s">
        <v>385</v>
      </c>
      <c r="DGG316" s="130" t="s">
        <v>385</v>
      </c>
      <c r="DGH316" s="130" t="s">
        <v>385</v>
      </c>
      <c r="DGI316" s="130" t="s">
        <v>385</v>
      </c>
      <c r="DGJ316" s="130" t="s">
        <v>385</v>
      </c>
      <c r="DGK316" s="130" t="s">
        <v>385</v>
      </c>
      <c r="DGL316" s="130" t="s">
        <v>385</v>
      </c>
      <c r="DGM316" s="130" t="s">
        <v>385</v>
      </c>
      <c r="DGN316" s="130" t="s">
        <v>385</v>
      </c>
      <c r="DGO316" s="130" t="s">
        <v>385</v>
      </c>
      <c r="DGP316" s="130" t="s">
        <v>385</v>
      </c>
      <c r="DGQ316" s="130" t="s">
        <v>385</v>
      </c>
      <c r="DGR316" s="130" t="s">
        <v>385</v>
      </c>
      <c r="DGS316" s="130" t="s">
        <v>385</v>
      </c>
      <c r="DGT316" s="130" t="s">
        <v>385</v>
      </c>
      <c r="DGU316" s="130" t="s">
        <v>385</v>
      </c>
      <c r="DGV316" s="130" t="s">
        <v>385</v>
      </c>
      <c r="DGW316" s="130" t="s">
        <v>385</v>
      </c>
      <c r="DGX316" s="130" t="s">
        <v>385</v>
      </c>
      <c r="DGY316" s="130" t="s">
        <v>385</v>
      </c>
      <c r="DGZ316" s="130" t="s">
        <v>385</v>
      </c>
      <c r="DHA316" s="130" t="s">
        <v>385</v>
      </c>
      <c r="DHB316" s="130" t="s">
        <v>385</v>
      </c>
      <c r="DHC316" s="130" t="s">
        <v>385</v>
      </c>
      <c r="DHD316" s="130" t="s">
        <v>385</v>
      </c>
      <c r="DHE316" s="130" t="s">
        <v>385</v>
      </c>
      <c r="DHF316" s="130" t="s">
        <v>385</v>
      </c>
      <c r="DHG316" s="130" t="s">
        <v>385</v>
      </c>
      <c r="DHH316" s="130" t="s">
        <v>385</v>
      </c>
      <c r="DHI316" s="130" t="s">
        <v>385</v>
      </c>
      <c r="DHJ316" s="130" t="s">
        <v>385</v>
      </c>
      <c r="DHK316" s="130" t="s">
        <v>385</v>
      </c>
      <c r="DHL316" s="130" t="s">
        <v>385</v>
      </c>
      <c r="DHM316" s="130" t="s">
        <v>385</v>
      </c>
      <c r="DHN316" s="130" t="s">
        <v>385</v>
      </c>
      <c r="DHO316" s="130" t="s">
        <v>385</v>
      </c>
      <c r="DHP316" s="130" t="s">
        <v>385</v>
      </c>
      <c r="DHQ316" s="130" t="s">
        <v>385</v>
      </c>
      <c r="DHR316" s="130" t="s">
        <v>385</v>
      </c>
      <c r="DHS316" s="130" t="s">
        <v>385</v>
      </c>
      <c r="DHT316" s="130" t="s">
        <v>385</v>
      </c>
      <c r="DHU316" s="130" t="s">
        <v>385</v>
      </c>
      <c r="DHV316" s="130" t="s">
        <v>385</v>
      </c>
      <c r="DHW316" s="130" t="s">
        <v>385</v>
      </c>
      <c r="DHX316" s="130" t="s">
        <v>385</v>
      </c>
      <c r="DHY316" s="130" t="s">
        <v>385</v>
      </c>
      <c r="DHZ316" s="130" t="s">
        <v>385</v>
      </c>
      <c r="DIA316" s="130" t="s">
        <v>385</v>
      </c>
      <c r="DIB316" s="130" t="s">
        <v>385</v>
      </c>
      <c r="DIC316" s="130" t="s">
        <v>385</v>
      </c>
      <c r="DID316" s="130" t="s">
        <v>385</v>
      </c>
      <c r="DIE316" s="130" t="s">
        <v>385</v>
      </c>
      <c r="DIF316" s="130" t="s">
        <v>385</v>
      </c>
      <c r="DIG316" s="130" t="s">
        <v>385</v>
      </c>
      <c r="DIH316" s="130" t="s">
        <v>385</v>
      </c>
      <c r="DII316" s="130" t="s">
        <v>385</v>
      </c>
      <c r="DIJ316" s="130" t="s">
        <v>385</v>
      </c>
      <c r="DIK316" s="130" t="s">
        <v>385</v>
      </c>
      <c r="DIL316" s="130" t="s">
        <v>385</v>
      </c>
      <c r="DIM316" s="130" t="s">
        <v>385</v>
      </c>
      <c r="DIN316" s="130" t="s">
        <v>385</v>
      </c>
      <c r="DIO316" s="130" t="s">
        <v>385</v>
      </c>
      <c r="DIP316" s="130" t="s">
        <v>385</v>
      </c>
      <c r="DIQ316" s="130" t="s">
        <v>385</v>
      </c>
      <c r="DIR316" s="130" t="s">
        <v>385</v>
      </c>
      <c r="DIS316" s="130" t="s">
        <v>385</v>
      </c>
      <c r="DIT316" s="130" t="s">
        <v>385</v>
      </c>
      <c r="DIU316" s="130" t="s">
        <v>385</v>
      </c>
      <c r="DIV316" s="130" t="s">
        <v>385</v>
      </c>
      <c r="DIW316" s="130" t="s">
        <v>385</v>
      </c>
      <c r="DIX316" s="130" t="s">
        <v>385</v>
      </c>
      <c r="DIY316" s="130" t="s">
        <v>385</v>
      </c>
      <c r="DIZ316" s="130" t="s">
        <v>385</v>
      </c>
      <c r="DJA316" s="130" t="s">
        <v>385</v>
      </c>
      <c r="DJB316" s="130" t="s">
        <v>385</v>
      </c>
      <c r="DJC316" s="130" t="s">
        <v>385</v>
      </c>
      <c r="DJD316" s="130" t="s">
        <v>385</v>
      </c>
      <c r="DJE316" s="130" t="s">
        <v>385</v>
      </c>
      <c r="DJF316" s="130" t="s">
        <v>385</v>
      </c>
      <c r="DJG316" s="130" t="s">
        <v>385</v>
      </c>
      <c r="DJH316" s="130" t="s">
        <v>385</v>
      </c>
      <c r="DJI316" s="130" t="s">
        <v>385</v>
      </c>
      <c r="DJJ316" s="130" t="s">
        <v>385</v>
      </c>
      <c r="DJK316" s="130" t="s">
        <v>385</v>
      </c>
      <c r="DJL316" s="130" t="s">
        <v>385</v>
      </c>
      <c r="DJM316" s="130" t="s">
        <v>385</v>
      </c>
      <c r="DJN316" s="130" t="s">
        <v>385</v>
      </c>
      <c r="DJO316" s="130" t="s">
        <v>385</v>
      </c>
      <c r="DJP316" s="130" t="s">
        <v>385</v>
      </c>
      <c r="DJQ316" s="130" t="s">
        <v>385</v>
      </c>
      <c r="DJR316" s="130" t="s">
        <v>385</v>
      </c>
      <c r="DJS316" s="130" t="s">
        <v>385</v>
      </c>
      <c r="DJT316" s="130" t="s">
        <v>385</v>
      </c>
      <c r="DJU316" s="130" t="s">
        <v>385</v>
      </c>
      <c r="DJV316" s="130" t="s">
        <v>385</v>
      </c>
      <c r="DJW316" s="130" t="s">
        <v>385</v>
      </c>
      <c r="DJX316" s="130" t="s">
        <v>385</v>
      </c>
      <c r="DJY316" s="130" t="s">
        <v>385</v>
      </c>
      <c r="DJZ316" s="130" t="s">
        <v>385</v>
      </c>
      <c r="DKA316" s="130" t="s">
        <v>385</v>
      </c>
      <c r="DKB316" s="130" t="s">
        <v>385</v>
      </c>
      <c r="DKC316" s="130" t="s">
        <v>385</v>
      </c>
      <c r="DKD316" s="130" t="s">
        <v>385</v>
      </c>
      <c r="DKE316" s="130" t="s">
        <v>385</v>
      </c>
      <c r="DKF316" s="130" t="s">
        <v>385</v>
      </c>
      <c r="DKG316" s="130" t="s">
        <v>385</v>
      </c>
      <c r="DKH316" s="130" t="s">
        <v>385</v>
      </c>
      <c r="DKI316" s="130" t="s">
        <v>385</v>
      </c>
      <c r="DKJ316" s="130" t="s">
        <v>385</v>
      </c>
      <c r="DKK316" s="130" t="s">
        <v>385</v>
      </c>
      <c r="DKL316" s="130" t="s">
        <v>385</v>
      </c>
      <c r="DKM316" s="130" t="s">
        <v>385</v>
      </c>
      <c r="DKN316" s="130" t="s">
        <v>385</v>
      </c>
      <c r="DKO316" s="130" t="s">
        <v>385</v>
      </c>
      <c r="DKP316" s="130" t="s">
        <v>385</v>
      </c>
      <c r="DKQ316" s="130" t="s">
        <v>385</v>
      </c>
      <c r="DKR316" s="130" t="s">
        <v>385</v>
      </c>
      <c r="DKS316" s="130" t="s">
        <v>385</v>
      </c>
      <c r="DKT316" s="130" t="s">
        <v>385</v>
      </c>
      <c r="DKU316" s="130" t="s">
        <v>385</v>
      </c>
      <c r="DKV316" s="130" t="s">
        <v>385</v>
      </c>
      <c r="DKW316" s="130" t="s">
        <v>385</v>
      </c>
      <c r="DKX316" s="130" t="s">
        <v>385</v>
      </c>
      <c r="DKY316" s="130" t="s">
        <v>385</v>
      </c>
      <c r="DKZ316" s="130" t="s">
        <v>385</v>
      </c>
      <c r="DLA316" s="130" t="s">
        <v>385</v>
      </c>
      <c r="DLB316" s="130" t="s">
        <v>385</v>
      </c>
      <c r="DLC316" s="130" t="s">
        <v>385</v>
      </c>
      <c r="DLD316" s="130" t="s">
        <v>385</v>
      </c>
      <c r="DLE316" s="130" t="s">
        <v>385</v>
      </c>
      <c r="DLF316" s="130" t="s">
        <v>385</v>
      </c>
      <c r="DLG316" s="130" t="s">
        <v>385</v>
      </c>
      <c r="DLH316" s="130" t="s">
        <v>385</v>
      </c>
      <c r="DLI316" s="130" t="s">
        <v>385</v>
      </c>
      <c r="DLJ316" s="130" t="s">
        <v>385</v>
      </c>
      <c r="DLK316" s="130" t="s">
        <v>385</v>
      </c>
      <c r="DLL316" s="130" t="s">
        <v>385</v>
      </c>
      <c r="DLM316" s="130" t="s">
        <v>385</v>
      </c>
      <c r="DLN316" s="130" t="s">
        <v>385</v>
      </c>
      <c r="DLO316" s="130" t="s">
        <v>385</v>
      </c>
      <c r="DLP316" s="130" t="s">
        <v>385</v>
      </c>
      <c r="DLQ316" s="130" t="s">
        <v>385</v>
      </c>
      <c r="DLR316" s="130" t="s">
        <v>385</v>
      </c>
      <c r="DLS316" s="130" t="s">
        <v>385</v>
      </c>
      <c r="DLT316" s="130" t="s">
        <v>385</v>
      </c>
      <c r="DLU316" s="130" t="s">
        <v>385</v>
      </c>
      <c r="DLV316" s="130" t="s">
        <v>385</v>
      </c>
      <c r="DLW316" s="130" t="s">
        <v>385</v>
      </c>
      <c r="DLX316" s="130" t="s">
        <v>385</v>
      </c>
      <c r="DLY316" s="130" t="s">
        <v>385</v>
      </c>
      <c r="DLZ316" s="130" t="s">
        <v>385</v>
      </c>
      <c r="DMA316" s="130" t="s">
        <v>385</v>
      </c>
      <c r="DMB316" s="130" t="s">
        <v>385</v>
      </c>
      <c r="DMC316" s="130" t="s">
        <v>385</v>
      </c>
      <c r="DMD316" s="130" t="s">
        <v>385</v>
      </c>
      <c r="DME316" s="130" t="s">
        <v>385</v>
      </c>
      <c r="DMF316" s="130" t="s">
        <v>385</v>
      </c>
      <c r="DMG316" s="130" t="s">
        <v>385</v>
      </c>
      <c r="DMH316" s="130" t="s">
        <v>385</v>
      </c>
      <c r="DMI316" s="130" t="s">
        <v>385</v>
      </c>
      <c r="DMJ316" s="130" t="s">
        <v>385</v>
      </c>
      <c r="DMK316" s="130" t="s">
        <v>385</v>
      </c>
      <c r="DML316" s="130" t="s">
        <v>385</v>
      </c>
      <c r="DMM316" s="130" t="s">
        <v>385</v>
      </c>
      <c r="DMN316" s="130" t="s">
        <v>385</v>
      </c>
      <c r="DMO316" s="130" t="s">
        <v>385</v>
      </c>
      <c r="DMP316" s="130" t="s">
        <v>385</v>
      </c>
      <c r="DMQ316" s="130" t="s">
        <v>385</v>
      </c>
      <c r="DMR316" s="130" t="s">
        <v>385</v>
      </c>
      <c r="DMS316" s="130" t="s">
        <v>385</v>
      </c>
      <c r="DMT316" s="130" t="s">
        <v>385</v>
      </c>
      <c r="DMU316" s="130" t="s">
        <v>385</v>
      </c>
      <c r="DMV316" s="130" t="s">
        <v>385</v>
      </c>
      <c r="DMW316" s="130" t="s">
        <v>385</v>
      </c>
      <c r="DMX316" s="130" t="s">
        <v>385</v>
      </c>
      <c r="DMY316" s="130" t="s">
        <v>385</v>
      </c>
      <c r="DMZ316" s="130" t="s">
        <v>385</v>
      </c>
      <c r="DNA316" s="130" t="s">
        <v>385</v>
      </c>
      <c r="DNB316" s="130" t="s">
        <v>385</v>
      </c>
      <c r="DNC316" s="130" t="s">
        <v>385</v>
      </c>
      <c r="DND316" s="130" t="s">
        <v>385</v>
      </c>
      <c r="DNE316" s="130" t="s">
        <v>385</v>
      </c>
      <c r="DNF316" s="130" t="s">
        <v>385</v>
      </c>
      <c r="DNG316" s="130" t="s">
        <v>385</v>
      </c>
      <c r="DNH316" s="130" t="s">
        <v>385</v>
      </c>
      <c r="DNI316" s="130" t="s">
        <v>385</v>
      </c>
      <c r="DNJ316" s="130" t="s">
        <v>385</v>
      </c>
      <c r="DNK316" s="130" t="s">
        <v>385</v>
      </c>
      <c r="DNL316" s="130" t="s">
        <v>385</v>
      </c>
      <c r="DNM316" s="130" t="s">
        <v>385</v>
      </c>
      <c r="DNN316" s="130" t="s">
        <v>385</v>
      </c>
      <c r="DNO316" s="130" t="s">
        <v>385</v>
      </c>
      <c r="DNP316" s="130" t="s">
        <v>385</v>
      </c>
      <c r="DNQ316" s="130" t="s">
        <v>385</v>
      </c>
      <c r="DNR316" s="130" t="s">
        <v>385</v>
      </c>
      <c r="DNS316" s="130" t="s">
        <v>385</v>
      </c>
      <c r="DNT316" s="130" t="s">
        <v>385</v>
      </c>
      <c r="DNU316" s="130" t="s">
        <v>385</v>
      </c>
      <c r="DNV316" s="130" t="s">
        <v>385</v>
      </c>
      <c r="DNW316" s="130" t="s">
        <v>385</v>
      </c>
      <c r="DNX316" s="130" t="s">
        <v>385</v>
      </c>
      <c r="DNY316" s="130" t="s">
        <v>385</v>
      </c>
      <c r="DNZ316" s="130" t="s">
        <v>385</v>
      </c>
      <c r="DOA316" s="130" t="s">
        <v>385</v>
      </c>
      <c r="DOB316" s="130" t="s">
        <v>385</v>
      </c>
      <c r="DOC316" s="130" t="s">
        <v>385</v>
      </c>
      <c r="DOD316" s="130" t="s">
        <v>385</v>
      </c>
      <c r="DOE316" s="130" t="s">
        <v>385</v>
      </c>
      <c r="DOF316" s="130" t="s">
        <v>385</v>
      </c>
      <c r="DOG316" s="130" t="s">
        <v>385</v>
      </c>
      <c r="DOH316" s="130" t="s">
        <v>385</v>
      </c>
      <c r="DOI316" s="130" t="s">
        <v>385</v>
      </c>
      <c r="DOJ316" s="130" t="s">
        <v>385</v>
      </c>
      <c r="DOK316" s="130" t="s">
        <v>385</v>
      </c>
      <c r="DOL316" s="130" t="s">
        <v>385</v>
      </c>
      <c r="DOM316" s="130" t="s">
        <v>385</v>
      </c>
      <c r="DON316" s="130" t="s">
        <v>385</v>
      </c>
      <c r="DOO316" s="130" t="s">
        <v>385</v>
      </c>
      <c r="DOP316" s="130" t="s">
        <v>385</v>
      </c>
      <c r="DOQ316" s="130" t="s">
        <v>385</v>
      </c>
      <c r="DOR316" s="130" t="s">
        <v>385</v>
      </c>
      <c r="DOS316" s="130" t="s">
        <v>385</v>
      </c>
      <c r="DOT316" s="130" t="s">
        <v>385</v>
      </c>
      <c r="DOU316" s="130" t="s">
        <v>385</v>
      </c>
      <c r="DOV316" s="130" t="s">
        <v>385</v>
      </c>
      <c r="DOW316" s="130" t="s">
        <v>385</v>
      </c>
      <c r="DOX316" s="130" t="s">
        <v>385</v>
      </c>
      <c r="DOY316" s="130" t="s">
        <v>385</v>
      </c>
      <c r="DOZ316" s="130" t="s">
        <v>385</v>
      </c>
      <c r="DPA316" s="130" t="s">
        <v>385</v>
      </c>
      <c r="DPB316" s="130" t="s">
        <v>385</v>
      </c>
      <c r="DPC316" s="130" t="s">
        <v>385</v>
      </c>
      <c r="DPD316" s="130" t="s">
        <v>385</v>
      </c>
      <c r="DPE316" s="130" t="s">
        <v>385</v>
      </c>
      <c r="DPF316" s="130" t="s">
        <v>385</v>
      </c>
      <c r="DPG316" s="130" t="s">
        <v>385</v>
      </c>
      <c r="DPH316" s="130" t="s">
        <v>385</v>
      </c>
      <c r="DPI316" s="130" t="s">
        <v>385</v>
      </c>
      <c r="DPJ316" s="130" t="s">
        <v>385</v>
      </c>
      <c r="DPK316" s="130" t="s">
        <v>385</v>
      </c>
      <c r="DPL316" s="130" t="s">
        <v>385</v>
      </c>
      <c r="DPM316" s="130" t="s">
        <v>385</v>
      </c>
      <c r="DPN316" s="130" t="s">
        <v>385</v>
      </c>
      <c r="DPO316" s="130" t="s">
        <v>385</v>
      </c>
      <c r="DPP316" s="130" t="s">
        <v>385</v>
      </c>
      <c r="DPQ316" s="130" t="s">
        <v>385</v>
      </c>
      <c r="DPR316" s="130" t="s">
        <v>385</v>
      </c>
      <c r="DPS316" s="130" t="s">
        <v>385</v>
      </c>
      <c r="DPT316" s="130" t="s">
        <v>385</v>
      </c>
      <c r="DPU316" s="130" t="s">
        <v>385</v>
      </c>
      <c r="DPV316" s="130" t="s">
        <v>385</v>
      </c>
      <c r="DPW316" s="130" t="s">
        <v>385</v>
      </c>
      <c r="DPX316" s="130" t="s">
        <v>385</v>
      </c>
      <c r="DPY316" s="130" t="s">
        <v>385</v>
      </c>
      <c r="DPZ316" s="130" t="s">
        <v>385</v>
      </c>
      <c r="DQA316" s="130" t="s">
        <v>385</v>
      </c>
      <c r="DQB316" s="130" t="s">
        <v>385</v>
      </c>
      <c r="DQC316" s="130" t="s">
        <v>385</v>
      </c>
      <c r="DQD316" s="130" t="s">
        <v>385</v>
      </c>
      <c r="DQE316" s="130" t="s">
        <v>385</v>
      </c>
      <c r="DQF316" s="130" t="s">
        <v>385</v>
      </c>
      <c r="DQG316" s="130" t="s">
        <v>385</v>
      </c>
      <c r="DQH316" s="130" t="s">
        <v>385</v>
      </c>
      <c r="DQI316" s="130" t="s">
        <v>385</v>
      </c>
      <c r="DQJ316" s="130" t="s">
        <v>385</v>
      </c>
      <c r="DQK316" s="130" t="s">
        <v>385</v>
      </c>
      <c r="DQL316" s="130" t="s">
        <v>385</v>
      </c>
      <c r="DQM316" s="130" t="s">
        <v>385</v>
      </c>
      <c r="DQN316" s="130" t="s">
        <v>385</v>
      </c>
      <c r="DQO316" s="130" t="s">
        <v>385</v>
      </c>
      <c r="DQP316" s="130" t="s">
        <v>385</v>
      </c>
      <c r="DQQ316" s="130" t="s">
        <v>385</v>
      </c>
      <c r="DQR316" s="130" t="s">
        <v>385</v>
      </c>
      <c r="DQS316" s="130" t="s">
        <v>385</v>
      </c>
      <c r="DQT316" s="130" t="s">
        <v>385</v>
      </c>
      <c r="DQU316" s="130" t="s">
        <v>385</v>
      </c>
      <c r="DQV316" s="130" t="s">
        <v>385</v>
      </c>
      <c r="DQW316" s="130" t="s">
        <v>385</v>
      </c>
      <c r="DQX316" s="130" t="s">
        <v>385</v>
      </c>
      <c r="DQY316" s="130" t="s">
        <v>385</v>
      </c>
      <c r="DQZ316" s="130" t="s">
        <v>385</v>
      </c>
      <c r="DRA316" s="130" t="s">
        <v>385</v>
      </c>
      <c r="DRB316" s="130" t="s">
        <v>385</v>
      </c>
      <c r="DRC316" s="130" t="s">
        <v>385</v>
      </c>
      <c r="DRD316" s="130" t="s">
        <v>385</v>
      </c>
      <c r="DRE316" s="130" t="s">
        <v>385</v>
      </c>
      <c r="DRF316" s="130" t="s">
        <v>385</v>
      </c>
      <c r="DRG316" s="130" t="s">
        <v>385</v>
      </c>
      <c r="DRH316" s="130" t="s">
        <v>385</v>
      </c>
      <c r="DRI316" s="130" t="s">
        <v>385</v>
      </c>
      <c r="DRJ316" s="130" t="s">
        <v>385</v>
      </c>
      <c r="DRK316" s="130" t="s">
        <v>385</v>
      </c>
      <c r="DRL316" s="130" t="s">
        <v>385</v>
      </c>
      <c r="DRM316" s="130" t="s">
        <v>385</v>
      </c>
      <c r="DRN316" s="130" t="s">
        <v>385</v>
      </c>
      <c r="DRO316" s="130" t="s">
        <v>385</v>
      </c>
      <c r="DRP316" s="130" t="s">
        <v>385</v>
      </c>
      <c r="DRQ316" s="130" t="s">
        <v>385</v>
      </c>
      <c r="DRR316" s="130" t="s">
        <v>385</v>
      </c>
      <c r="DRS316" s="130" t="s">
        <v>385</v>
      </c>
      <c r="DRT316" s="130" t="s">
        <v>385</v>
      </c>
      <c r="DRU316" s="130" t="s">
        <v>385</v>
      </c>
      <c r="DRV316" s="130" t="s">
        <v>385</v>
      </c>
      <c r="DRW316" s="130" t="s">
        <v>385</v>
      </c>
      <c r="DRX316" s="130" t="s">
        <v>385</v>
      </c>
      <c r="DRY316" s="130" t="s">
        <v>385</v>
      </c>
      <c r="DRZ316" s="130" t="s">
        <v>385</v>
      </c>
      <c r="DSA316" s="130" t="s">
        <v>385</v>
      </c>
      <c r="DSB316" s="130" t="s">
        <v>385</v>
      </c>
      <c r="DSC316" s="130" t="s">
        <v>385</v>
      </c>
      <c r="DSD316" s="130" t="s">
        <v>385</v>
      </c>
      <c r="DSE316" s="130" t="s">
        <v>385</v>
      </c>
      <c r="DSF316" s="130" t="s">
        <v>385</v>
      </c>
      <c r="DSG316" s="130" t="s">
        <v>385</v>
      </c>
      <c r="DSH316" s="130" t="s">
        <v>385</v>
      </c>
      <c r="DSI316" s="130" t="s">
        <v>385</v>
      </c>
      <c r="DSJ316" s="130" t="s">
        <v>385</v>
      </c>
      <c r="DSK316" s="130" t="s">
        <v>385</v>
      </c>
      <c r="DSL316" s="130" t="s">
        <v>385</v>
      </c>
      <c r="DSM316" s="130" t="s">
        <v>385</v>
      </c>
      <c r="DSN316" s="130" t="s">
        <v>385</v>
      </c>
      <c r="DSO316" s="130" t="s">
        <v>385</v>
      </c>
      <c r="DSP316" s="130" t="s">
        <v>385</v>
      </c>
      <c r="DSQ316" s="130" t="s">
        <v>385</v>
      </c>
      <c r="DSR316" s="130" t="s">
        <v>385</v>
      </c>
      <c r="DSS316" s="130" t="s">
        <v>385</v>
      </c>
      <c r="DST316" s="130" t="s">
        <v>385</v>
      </c>
      <c r="DSU316" s="130" t="s">
        <v>385</v>
      </c>
      <c r="DSV316" s="130" t="s">
        <v>385</v>
      </c>
      <c r="DSW316" s="130" t="s">
        <v>385</v>
      </c>
      <c r="DSX316" s="130" t="s">
        <v>385</v>
      </c>
      <c r="DSY316" s="130" t="s">
        <v>385</v>
      </c>
      <c r="DSZ316" s="130" t="s">
        <v>385</v>
      </c>
      <c r="DTA316" s="130" t="s">
        <v>385</v>
      </c>
      <c r="DTB316" s="130" t="s">
        <v>385</v>
      </c>
      <c r="DTC316" s="130" t="s">
        <v>385</v>
      </c>
      <c r="DTD316" s="130" t="s">
        <v>385</v>
      </c>
      <c r="DTE316" s="130" t="s">
        <v>385</v>
      </c>
      <c r="DTF316" s="130" t="s">
        <v>385</v>
      </c>
      <c r="DTG316" s="130" t="s">
        <v>385</v>
      </c>
      <c r="DTH316" s="130" t="s">
        <v>385</v>
      </c>
      <c r="DTI316" s="130" t="s">
        <v>385</v>
      </c>
      <c r="DTJ316" s="130" t="s">
        <v>385</v>
      </c>
      <c r="DTK316" s="130" t="s">
        <v>385</v>
      </c>
      <c r="DTL316" s="130" t="s">
        <v>385</v>
      </c>
      <c r="DTM316" s="130" t="s">
        <v>385</v>
      </c>
      <c r="DTN316" s="130" t="s">
        <v>385</v>
      </c>
      <c r="DTO316" s="130" t="s">
        <v>385</v>
      </c>
      <c r="DTP316" s="130" t="s">
        <v>385</v>
      </c>
      <c r="DTQ316" s="130" t="s">
        <v>385</v>
      </c>
      <c r="DTR316" s="130" t="s">
        <v>385</v>
      </c>
      <c r="DTS316" s="130" t="s">
        <v>385</v>
      </c>
      <c r="DTT316" s="130" t="s">
        <v>385</v>
      </c>
      <c r="DTU316" s="130" t="s">
        <v>385</v>
      </c>
      <c r="DTV316" s="130" t="s">
        <v>385</v>
      </c>
      <c r="DTW316" s="130" t="s">
        <v>385</v>
      </c>
      <c r="DTX316" s="130" t="s">
        <v>385</v>
      </c>
      <c r="DTY316" s="130" t="s">
        <v>385</v>
      </c>
      <c r="DTZ316" s="130" t="s">
        <v>385</v>
      </c>
      <c r="DUA316" s="130" t="s">
        <v>385</v>
      </c>
      <c r="DUB316" s="130" t="s">
        <v>385</v>
      </c>
      <c r="DUC316" s="130" t="s">
        <v>385</v>
      </c>
      <c r="DUD316" s="130" t="s">
        <v>385</v>
      </c>
      <c r="DUE316" s="130" t="s">
        <v>385</v>
      </c>
      <c r="DUF316" s="130" t="s">
        <v>385</v>
      </c>
      <c r="DUG316" s="130" t="s">
        <v>385</v>
      </c>
      <c r="DUH316" s="130" t="s">
        <v>385</v>
      </c>
      <c r="DUI316" s="130" t="s">
        <v>385</v>
      </c>
      <c r="DUJ316" s="130" t="s">
        <v>385</v>
      </c>
      <c r="DUK316" s="130" t="s">
        <v>385</v>
      </c>
      <c r="DUL316" s="130" t="s">
        <v>385</v>
      </c>
      <c r="DUM316" s="130" t="s">
        <v>385</v>
      </c>
      <c r="DUN316" s="130" t="s">
        <v>385</v>
      </c>
      <c r="DUO316" s="130" t="s">
        <v>385</v>
      </c>
      <c r="DUP316" s="130" t="s">
        <v>385</v>
      </c>
      <c r="DUQ316" s="130" t="s">
        <v>385</v>
      </c>
      <c r="DUR316" s="130" t="s">
        <v>385</v>
      </c>
      <c r="DUS316" s="130" t="s">
        <v>385</v>
      </c>
      <c r="DUT316" s="130" t="s">
        <v>385</v>
      </c>
      <c r="DUU316" s="130" t="s">
        <v>385</v>
      </c>
      <c r="DUV316" s="130" t="s">
        <v>385</v>
      </c>
      <c r="DUW316" s="130" t="s">
        <v>385</v>
      </c>
      <c r="DUX316" s="130" t="s">
        <v>385</v>
      </c>
      <c r="DUY316" s="130" t="s">
        <v>385</v>
      </c>
      <c r="DUZ316" s="130" t="s">
        <v>385</v>
      </c>
      <c r="DVA316" s="130" t="s">
        <v>385</v>
      </c>
      <c r="DVB316" s="130" t="s">
        <v>385</v>
      </c>
      <c r="DVC316" s="130" t="s">
        <v>385</v>
      </c>
      <c r="DVD316" s="130" t="s">
        <v>385</v>
      </c>
      <c r="DVE316" s="130" t="s">
        <v>385</v>
      </c>
      <c r="DVF316" s="130" t="s">
        <v>385</v>
      </c>
      <c r="DVG316" s="130" t="s">
        <v>385</v>
      </c>
      <c r="DVH316" s="130" t="s">
        <v>385</v>
      </c>
      <c r="DVI316" s="130" t="s">
        <v>385</v>
      </c>
      <c r="DVJ316" s="130" t="s">
        <v>385</v>
      </c>
      <c r="DVK316" s="130" t="s">
        <v>385</v>
      </c>
      <c r="DVL316" s="130" t="s">
        <v>385</v>
      </c>
      <c r="DVM316" s="130" t="s">
        <v>385</v>
      </c>
      <c r="DVN316" s="130" t="s">
        <v>385</v>
      </c>
      <c r="DVO316" s="130" t="s">
        <v>385</v>
      </c>
      <c r="DVP316" s="130" t="s">
        <v>385</v>
      </c>
      <c r="DVQ316" s="130" t="s">
        <v>385</v>
      </c>
      <c r="DVR316" s="130" t="s">
        <v>385</v>
      </c>
      <c r="DVS316" s="130" t="s">
        <v>385</v>
      </c>
      <c r="DVT316" s="130" t="s">
        <v>385</v>
      </c>
      <c r="DVU316" s="130" t="s">
        <v>385</v>
      </c>
      <c r="DVV316" s="130" t="s">
        <v>385</v>
      </c>
      <c r="DVW316" s="130" t="s">
        <v>385</v>
      </c>
      <c r="DVX316" s="130" t="s">
        <v>385</v>
      </c>
      <c r="DVY316" s="130" t="s">
        <v>385</v>
      </c>
      <c r="DVZ316" s="130" t="s">
        <v>385</v>
      </c>
      <c r="DWA316" s="130" t="s">
        <v>385</v>
      </c>
      <c r="DWB316" s="130" t="s">
        <v>385</v>
      </c>
      <c r="DWC316" s="130" t="s">
        <v>385</v>
      </c>
      <c r="DWD316" s="130" t="s">
        <v>385</v>
      </c>
      <c r="DWE316" s="130" t="s">
        <v>385</v>
      </c>
      <c r="DWF316" s="130" t="s">
        <v>385</v>
      </c>
      <c r="DWG316" s="130" t="s">
        <v>385</v>
      </c>
      <c r="DWH316" s="130" t="s">
        <v>385</v>
      </c>
      <c r="DWI316" s="130" t="s">
        <v>385</v>
      </c>
      <c r="DWJ316" s="130" t="s">
        <v>385</v>
      </c>
      <c r="DWK316" s="130" t="s">
        <v>385</v>
      </c>
      <c r="DWL316" s="130" t="s">
        <v>385</v>
      </c>
      <c r="DWM316" s="130" t="s">
        <v>385</v>
      </c>
      <c r="DWN316" s="130" t="s">
        <v>385</v>
      </c>
      <c r="DWO316" s="130" t="s">
        <v>385</v>
      </c>
      <c r="DWP316" s="130" t="s">
        <v>385</v>
      </c>
      <c r="DWQ316" s="130" t="s">
        <v>385</v>
      </c>
      <c r="DWR316" s="130" t="s">
        <v>385</v>
      </c>
      <c r="DWS316" s="130" t="s">
        <v>385</v>
      </c>
      <c r="DWT316" s="130" t="s">
        <v>385</v>
      </c>
      <c r="DWU316" s="130" t="s">
        <v>385</v>
      </c>
      <c r="DWV316" s="130" t="s">
        <v>385</v>
      </c>
      <c r="DWW316" s="130" t="s">
        <v>385</v>
      </c>
      <c r="DWX316" s="130" t="s">
        <v>385</v>
      </c>
      <c r="DWY316" s="130" t="s">
        <v>385</v>
      </c>
      <c r="DWZ316" s="130" t="s">
        <v>385</v>
      </c>
      <c r="DXA316" s="130" t="s">
        <v>385</v>
      </c>
      <c r="DXB316" s="130" t="s">
        <v>385</v>
      </c>
      <c r="DXC316" s="130" t="s">
        <v>385</v>
      </c>
      <c r="DXD316" s="130" t="s">
        <v>385</v>
      </c>
      <c r="DXE316" s="130" t="s">
        <v>385</v>
      </c>
      <c r="DXF316" s="130" t="s">
        <v>385</v>
      </c>
      <c r="DXG316" s="130" t="s">
        <v>385</v>
      </c>
      <c r="DXH316" s="130" t="s">
        <v>385</v>
      </c>
      <c r="DXI316" s="130" t="s">
        <v>385</v>
      </c>
      <c r="DXJ316" s="130" t="s">
        <v>385</v>
      </c>
      <c r="DXK316" s="130" t="s">
        <v>385</v>
      </c>
      <c r="DXL316" s="130" t="s">
        <v>385</v>
      </c>
      <c r="DXM316" s="130" t="s">
        <v>385</v>
      </c>
      <c r="DXN316" s="130" t="s">
        <v>385</v>
      </c>
      <c r="DXO316" s="130" t="s">
        <v>385</v>
      </c>
      <c r="DXP316" s="130" t="s">
        <v>385</v>
      </c>
      <c r="DXQ316" s="130" t="s">
        <v>385</v>
      </c>
      <c r="DXR316" s="130" t="s">
        <v>385</v>
      </c>
      <c r="DXS316" s="130" t="s">
        <v>385</v>
      </c>
      <c r="DXT316" s="130" t="s">
        <v>385</v>
      </c>
      <c r="DXU316" s="130" t="s">
        <v>385</v>
      </c>
      <c r="DXV316" s="130" t="s">
        <v>385</v>
      </c>
      <c r="DXW316" s="130" t="s">
        <v>385</v>
      </c>
      <c r="DXX316" s="130" t="s">
        <v>385</v>
      </c>
      <c r="DXY316" s="130" t="s">
        <v>385</v>
      </c>
      <c r="DXZ316" s="130" t="s">
        <v>385</v>
      </c>
      <c r="DYA316" s="130" t="s">
        <v>385</v>
      </c>
      <c r="DYB316" s="130" t="s">
        <v>385</v>
      </c>
      <c r="DYC316" s="130" t="s">
        <v>385</v>
      </c>
      <c r="DYD316" s="130" t="s">
        <v>385</v>
      </c>
      <c r="DYE316" s="130" t="s">
        <v>385</v>
      </c>
      <c r="DYF316" s="130" t="s">
        <v>385</v>
      </c>
      <c r="DYG316" s="130" t="s">
        <v>385</v>
      </c>
      <c r="DYH316" s="130" t="s">
        <v>385</v>
      </c>
      <c r="DYI316" s="130" t="s">
        <v>385</v>
      </c>
      <c r="DYJ316" s="130" t="s">
        <v>385</v>
      </c>
      <c r="DYK316" s="130" t="s">
        <v>385</v>
      </c>
      <c r="DYL316" s="130" t="s">
        <v>385</v>
      </c>
      <c r="DYM316" s="130" t="s">
        <v>385</v>
      </c>
      <c r="DYN316" s="130" t="s">
        <v>385</v>
      </c>
      <c r="DYO316" s="130" t="s">
        <v>385</v>
      </c>
      <c r="DYP316" s="130" t="s">
        <v>385</v>
      </c>
      <c r="DYQ316" s="130" t="s">
        <v>385</v>
      </c>
      <c r="DYR316" s="130" t="s">
        <v>385</v>
      </c>
      <c r="DYS316" s="130" t="s">
        <v>385</v>
      </c>
      <c r="DYT316" s="130" t="s">
        <v>385</v>
      </c>
      <c r="DYU316" s="130" t="s">
        <v>385</v>
      </c>
      <c r="DYV316" s="130" t="s">
        <v>385</v>
      </c>
      <c r="DYW316" s="130" t="s">
        <v>385</v>
      </c>
      <c r="DYX316" s="130" t="s">
        <v>385</v>
      </c>
      <c r="DYY316" s="130" t="s">
        <v>385</v>
      </c>
      <c r="DYZ316" s="130" t="s">
        <v>385</v>
      </c>
      <c r="DZA316" s="130" t="s">
        <v>385</v>
      </c>
      <c r="DZB316" s="130" t="s">
        <v>385</v>
      </c>
      <c r="DZC316" s="130" t="s">
        <v>385</v>
      </c>
      <c r="DZD316" s="130" t="s">
        <v>385</v>
      </c>
      <c r="DZE316" s="130" t="s">
        <v>385</v>
      </c>
      <c r="DZF316" s="130" t="s">
        <v>385</v>
      </c>
      <c r="DZG316" s="130" t="s">
        <v>385</v>
      </c>
      <c r="DZH316" s="130" t="s">
        <v>385</v>
      </c>
      <c r="DZI316" s="130" t="s">
        <v>385</v>
      </c>
      <c r="DZJ316" s="130" t="s">
        <v>385</v>
      </c>
      <c r="DZK316" s="130" t="s">
        <v>385</v>
      </c>
      <c r="DZL316" s="130" t="s">
        <v>385</v>
      </c>
      <c r="DZM316" s="130" t="s">
        <v>385</v>
      </c>
      <c r="DZN316" s="130" t="s">
        <v>385</v>
      </c>
      <c r="DZO316" s="130" t="s">
        <v>385</v>
      </c>
      <c r="DZP316" s="130" t="s">
        <v>385</v>
      </c>
      <c r="DZQ316" s="130" t="s">
        <v>385</v>
      </c>
      <c r="DZR316" s="130" t="s">
        <v>385</v>
      </c>
      <c r="DZS316" s="130" t="s">
        <v>385</v>
      </c>
      <c r="DZT316" s="130" t="s">
        <v>385</v>
      </c>
      <c r="DZU316" s="130" t="s">
        <v>385</v>
      </c>
      <c r="DZV316" s="130" t="s">
        <v>385</v>
      </c>
      <c r="DZW316" s="130" t="s">
        <v>385</v>
      </c>
      <c r="DZX316" s="130" t="s">
        <v>385</v>
      </c>
      <c r="DZY316" s="130" t="s">
        <v>385</v>
      </c>
      <c r="DZZ316" s="130" t="s">
        <v>385</v>
      </c>
      <c r="EAA316" s="130" t="s">
        <v>385</v>
      </c>
      <c r="EAB316" s="130" t="s">
        <v>385</v>
      </c>
      <c r="EAC316" s="130" t="s">
        <v>385</v>
      </c>
      <c r="EAD316" s="130" t="s">
        <v>385</v>
      </c>
      <c r="EAE316" s="130" t="s">
        <v>385</v>
      </c>
      <c r="EAF316" s="130" t="s">
        <v>385</v>
      </c>
      <c r="EAG316" s="130" t="s">
        <v>385</v>
      </c>
      <c r="EAH316" s="130" t="s">
        <v>385</v>
      </c>
      <c r="EAI316" s="130" t="s">
        <v>385</v>
      </c>
      <c r="EAJ316" s="130" t="s">
        <v>385</v>
      </c>
      <c r="EAK316" s="130" t="s">
        <v>385</v>
      </c>
      <c r="EAL316" s="130" t="s">
        <v>385</v>
      </c>
      <c r="EAM316" s="130" t="s">
        <v>385</v>
      </c>
      <c r="EAN316" s="130" t="s">
        <v>385</v>
      </c>
      <c r="EAO316" s="130" t="s">
        <v>385</v>
      </c>
      <c r="EAP316" s="130" t="s">
        <v>385</v>
      </c>
      <c r="EAQ316" s="130" t="s">
        <v>385</v>
      </c>
      <c r="EAR316" s="130" t="s">
        <v>385</v>
      </c>
      <c r="EAS316" s="130" t="s">
        <v>385</v>
      </c>
      <c r="EAT316" s="130" t="s">
        <v>385</v>
      </c>
      <c r="EAU316" s="130" t="s">
        <v>385</v>
      </c>
      <c r="EAV316" s="130" t="s">
        <v>385</v>
      </c>
      <c r="EAW316" s="130" t="s">
        <v>385</v>
      </c>
      <c r="EAX316" s="130" t="s">
        <v>385</v>
      </c>
      <c r="EAY316" s="130" t="s">
        <v>385</v>
      </c>
      <c r="EAZ316" s="130" t="s">
        <v>385</v>
      </c>
      <c r="EBA316" s="130" t="s">
        <v>385</v>
      </c>
      <c r="EBB316" s="130" t="s">
        <v>385</v>
      </c>
      <c r="EBC316" s="130" t="s">
        <v>385</v>
      </c>
      <c r="EBD316" s="130" t="s">
        <v>385</v>
      </c>
      <c r="EBE316" s="130" t="s">
        <v>385</v>
      </c>
      <c r="EBF316" s="130" t="s">
        <v>385</v>
      </c>
      <c r="EBG316" s="130" t="s">
        <v>385</v>
      </c>
      <c r="EBH316" s="130" t="s">
        <v>385</v>
      </c>
      <c r="EBI316" s="130" t="s">
        <v>385</v>
      </c>
      <c r="EBJ316" s="130" t="s">
        <v>385</v>
      </c>
      <c r="EBK316" s="130" t="s">
        <v>385</v>
      </c>
      <c r="EBL316" s="130" t="s">
        <v>385</v>
      </c>
      <c r="EBM316" s="130" t="s">
        <v>385</v>
      </c>
      <c r="EBN316" s="130" t="s">
        <v>385</v>
      </c>
      <c r="EBO316" s="130" t="s">
        <v>385</v>
      </c>
      <c r="EBP316" s="130" t="s">
        <v>385</v>
      </c>
      <c r="EBQ316" s="130" t="s">
        <v>385</v>
      </c>
      <c r="EBR316" s="130" t="s">
        <v>385</v>
      </c>
      <c r="EBS316" s="130" t="s">
        <v>385</v>
      </c>
      <c r="EBT316" s="130" t="s">
        <v>385</v>
      </c>
      <c r="EBU316" s="130" t="s">
        <v>385</v>
      </c>
      <c r="EBV316" s="130" t="s">
        <v>385</v>
      </c>
      <c r="EBW316" s="130" t="s">
        <v>385</v>
      </c>
      <c r="EBX316" s="130" t="s">
        <v>385</v>
      </c>
      <c r="EBY316" s="130" t="s">
        <v>385</v>
      </c>
      <c r="EBZ316" s="130" t="s">
        <v>385</v>
      </c>
      <c r="ECA316" s="130" t="s">
        <v>385</v>
      </c>
      <c r="ECB316" s="130" t="s">
        <v>385</v>
      </c>
      <c r="ECC316" s="130" t="s">
        <v>385</v>
      </c>
      <c r="ECD316" s="130" t="s">
        <v>385</v>
      </c>
      <c r="ECE316" s="130" t="s">
        <v>385</v>
      </c>
      <c r="ECF316" s="130" t="s">
        <v>385</v>
      </c>
      <c r="ECG316" s="130" t="s">
        <v>385</v>
      </c>
      <c r="ECH316" s="130" t="s">
        <v>385</v>
      </c>
      <c r="ECI316" s="130" t="s">
        <v>385</v>
      </c>
      <c r="ECJ316" s="130" t="s">
        <v>385</v>
      </c>
      <c r="ECK316" s="130" t="s">
        <v>385</v>
      </c>
      <c r="ECL316" s="130" t="s">
        <v>385</v>
      </c>
      <c r="ECM316" s="130" t="s">
        <v>385</v>
      </c>
      <c r="ECN316" s="130" t="s">
        <v>385</v>
      </c>
      <c r="ECO316" s="130" t="s">
        <v>385</v>
      </c>
      <c r="ECP316" s="130" t="s">
        <v>385</v>
      </c>
      <c r="ECQ316" s="130" t="s">
        <v>385</v>
      </c>
      <c r="ECR316" s="130" t="s">
        <v>385</v>
      </c>
      <c r="ECS316" s="130" t="s">
        <v>385</v>
      </c>
      <c r="ECT316" s="130" t="s">
        <v>385</v>
      </c>
      <c r="ECU316" s="130" t="s">
        <v>385</v>
      </c>
      <c r="ECV316" s="130" t="s">
        <v>385</v>
      </c>
      <c r="ECW316" s="130" t="s">
        <v>385</v>
      </c>
      <c r="ECX316" s="130" t="s">
        <v>385</v>
      </c>
      <c r="ECY316" s="130" t="s">
        <v>385</v>
      </c>
      <c r="ECZ316" s="130" t="s">
        <v>385</v>
      </c>
      <c r="EDA316" s="130" t="s">
        <v>385</v>
      </c>
      <c r="EDB316" s="130" t="s">
        <v>385</v>
      </c>
      <c r="EDC316" s="130" t="s">
        <v>385</v>
      </c>
      <c r="EDD316" s="130" t="s">
        <v>385</v>
      </c>
      <c r="EDE316" s="130" t="s">
        <v>385</v>
      </c>
      <c r="EDF316" s="130" t="s">
        <v>385</v>
      </c>
      <c r="EDG316" s="130" t="s">
        <v>385</v>
      </c>
      <c r="EDH316" s="130" t="s">
        <v>385</v>
      </c>
      <c r="EDI316" s="130" t="s">
        <v>385</v>
      </c>
      <c r="EDJ316" s="130" t="s">
        <v>385</v>
      </c>
      <c r="EDK316" s="130" t="s">
        <v>385</v>
      </c>
      <c r="EDL316" s="130" t="s">
        <v>385</v>
      </c>
      <c r="EDM316" s="130" t="s">
        <v>385</v>
      </c>
      <c r="EDN316" s="130" t="s">
        <v>385</v>
      </c>
      <c r="EDO316" s="130" t="s">
        <v>385</v>
      </c>
      <c r="EDP316" s="130" t="s">
        <v>385</v>
      </c>
      <c r="EDQ316" s="130" t="s">
        <v>385</v>
      </c>
      <c r="EDR316" s="130" t="s">
        <v>385</v>
      </c>
      <c r="EDS316" s="130" t="s">
        <v>385</v>
      </c>
      <c r="EDT316" s="130" t="s">
        <v>385</v>
      </c>
      <c r="EDU316" s="130" t="s">
        <v>385</v>
      </c>
      <c r="EDV316" s="130" t="s">
        <v>385</v>
      </c>
      <c r="EDW316" s="130" t="s">
        <v>385</v>
      </c>
      <c r="EDX316" s="130" t="s">
        <v>385</v>
      </c>
      <c r="EDY316" s="130" t="s">
        <v>385</v>
      </c>
      <c r="EDZ316" s="130" t="s">
        <v>385</v>
      </c>
      <c r="EEA316" s="130" t="s">
        <v>385</v>
      </c>
      <c r="EEB316" s="130" t="s">
        <v>385</v>
      </c>
      <c r="EEC316" s="130" t="s">
        <v>385</v>
      </c>
      <c r="EED316" s="130" t="s">
        <v>385</v>
      </c>
      <c r="EEE316" s="130" t="s">
        <v>385</v>
      </c>
      <c r="EEF316" s="130" t="s">
        <v>385</v>
      </c>
      <c r="EEG316" s="130" t="s">
        <v>385</v>
      </c>
      <c r="EEH316" s="130" t="s">
        <v>385</v>
      </c>
      <c r="EEI316" s="130" t="s">
        <v>385</v>
      </c>
      <c r="EEJ316" s="130" t="s">
        <v>385</v>
      </c>
      <c r="EEK316" s="130" t="s">
        <v>385</v>
      </c>
      <c r="EEL316" s="130" t="s">
        <v>385</v>
      </c>
      <c r="EEM316" s="130" t="s">
        <v>385</v>
      </c>
      <c r="EEN316" s="130" t="s">
        <v>385</v>
      </c>
      <c r="EEO316" s="130" t="s">
        <v>385</v>
      </c>
      <c r="EEP316" s="130" t="s">
        <v>385</v>
      </c>
      <c r="EEQ316" s="130" t="s">
        <v>385</v>
      </c>
      <c r="EER316" s="130" t="s">
        <v>385</v>
      </c>
      <c r="EES316" s="130" t="s">
        <v>385</v>
      </c>
      <c r="EET316" s="130" t="s">
        <v>385</v>
      </c>
      <c r="EEU316" s="130" t="s">
        <v>385</v>
      </c>
      <c r="EEV316" s="130" t="s">
        <v>385</v>
      </c>
      <c r="EEW316" s="130" t="s">
        <v>385</v>
      </c>
      <c r="EEX316" s="130" t="s">
        <v>385</v>
      </c>
      <c r="EEY316" s="130" t="s">
        <v>385</v>
      </c>
      <c r="EEZ316" s="130" t="s">
        <v>385</v>
      </c>
      <c r="EFA316" s="130" t="s">
        <v>385</v>
      </c>
      <c r="EFB316" s="130" t="s">
        <v>385</v>
      </c>
      <c r="EFC316" s="130" t="s">
        <v>385</v>
      </c>
      <c r="EFD316" s="130" t="s">
        <v>385</v>
      </c>
      <c r="EFE316" s="130" t="s">
        <v>385</v>
      </c>
      <c r="EFF316" s="130" t="s">
        <v>385</v>
      </c>
      <c r="EFG316" s="130" t="s">
        <v>385</v>
      </c>
      <c r="EFH316" s="130" t="s">
        <v>385</v>
      </c>
      <c r="EFI316" s="130" t="s">
        <v>385</v>
      </c>
      <c r="EFJ316" s="130" t="s">
        <v>385</v>
      </c>
      <c r="EFK316" s="130" t="s">
        <v>385</v>
      </c>
      <c r="EFL316" s="130" t="s">
        <v>385</v>
      </c>
      <c r="EFM316" s="130" t="s">
        <v>385</v>
      </c>
      <c r="EFN316" s="130" t="s">
        <v>385</v>
      </c>
      <c r="EFO316" s="130" t="s">
        <v>385</v>
      </c>
      <c r="EFP316" s="130" t="s">
        <v>385</v>
      </c>
      <c r="EFQ316" s="130" t="s">
        <v>385</v>
      </c>
      <c r="EFR316" s="130" t="s">
        <v>385</v>
      </c>
      <c r="EFS316" s="130" t="s">
        <v>385</v>
      </c>
      <c r="EFT316" s="130" t="s">
        <v>385</v>
      </c>
      <c r="EFU316" s="130" t="s">
        <v>385</v>
      </c>
      <c r="EFV316" s="130" t="s">
        <v>385</v>
      </c>
      <c r="EFW316" s="130" t="s">
        <v>385</v>
      </c>
      <c r="EFX316" s="130" t="s">
        <v>385</v>
      </c>
      <c r="EFY316" s="130" t="s">
        <v>385</v>
      </c>
      <c r="EFZ316" s="130" t="s">
        <v>385</v>
      </c>
      <c r="EGA316" s="130" t="s">
        <v>385</v>
      </c>
      <c r="EGB316" s="130" t="s">
        <v>385</v>
      </c>
      <c r="EGC316" s="130" t="s">
        <v>385</v>
      </c>
      <c r="EGD316" s="130" t="s">
        <v>385</v>
      </c>
      <c r="EGE316" s="130" t="s">
        <v>385</v>
      </c>
      <c r="EGF316" s="130" t="s">
        <v>385</v>
      </c>
      <c r="EGG316" s="130" t="s">
        <v>385</v>
      </c>
      <c r="EGH316" s="130" t="s">
        <v>385</v>
      </c>
      <c r="EGI316" s="130" t="s">
        <v>385</v>
      </c>
      <c r="EGJ316" s="130" t="s">
        <v>385</v>
      </c>
      <c r="EGK316" s="130" t="s">
        <v>385</v>
      </c>
      <c r="EGL316" s="130" t="s">
        <v>385</v>
      </c>
      <c r="EGM316" s="130" t="s">
        <v>385</v>
      </c>
      <c r="EGN316" s="130" t="s">
        <v>385</v>
      </c>
      <c r="EGO316" s="130" t="s">
        <v>385</v>
      </c>
      <c r="EGP316" s="130" t="s">
        <v>385</v>
      </c>
      <c r="EGQ316" s="130" t="s">
        <v>385</v>
      </c>
      <c r="EGR316" s="130" t="s">
        <v>385</v>
      </c>
      <c r="EGS316" s="130" t="s">
        <v>385</v>
      </c>
      <c r="EGT316" s="130" t="s">
        <v>385</v>
      </c>
      <c r="EGU316" s="130" t="s">
        <v>385</v>
      </c>
      <c r="EGV316" s="130" t="s">
        <v>385</v>
      </c>
      <c r="EGW316" s="130" t="s">
        <v>385</v>
      </c>
      <c r="EGX316" s="130" t="s">
        <v>385</v>
      </c>
      <c r="EGY316" s="130" t="s">
        <v>385</v>
      </c>
      <c r="EGZ316" s="130" t="s">
        <v>385</v>
      </c>
      <c r="EHA316" s="130" t="s">
        <v>385</v>
      </c>
      <c r="EHB316" s="130" t="s">
        <v>385</v>
      </c>
      <c r="EHC316" s="130" t="s">
        <v>385</v>
      </c>
      <c r="EHD316" s="130" t="s">
        <v>385</v>
      </c>
      <c r="EHE316" s="130" t="s">
        <v>385</v>
      </c>
      <c r="EHF316" s="130" t="s">
        <v>385</v>
      </c>
      <c r="EHG316" s="130" t="s">
        <v>385</v>
      </c>
      <c r="EHH316" s="130" t="s">
        <v>385</v>
      </c>
      <c r="EHI316" s="130" t="s">
        <v>385</v>
      </c>
      <c r="EHJ316" s="130" t="s">
        <v>385</v>
      </c>
      <c r="EHK316" s="130" t="s">
        <v>385</v>
      </c>
      <c r="EHL316" s="130" t="s">
        <v>385</v>
      </c>
      <c r="EHM316" s="130" t="s">
        <v>385</v>
      </c>
      <c r="EHN316" s="130" t="s">
        <v>385</v>
      </c>
      <c r="EHO316" s="130" t="s">
        <v>385</v>
      </c>
      <c r="EHP316" s="130" t="s">
        <v>385</v>
      </c>
      <c r="EHQ316" s="130" t="s">
        <v>385</v>
      </c>
      <c r="EHR316" s="130" t="s">
        <v>385</v>
      </c>
      <c r="EHS316" s="130" t="s">
        <v>385</v>
      </c>
      <c r="EHT316" s="130" t="s">
        <v>385</v>
      </c>
      <c r="EHU316" s="130" t="s">
        <v>385</v>
      </c>
      <c r="EHV316" s="130" t="s">
        <v>385</v>
      </c>
      <c r="EHW316" s="130" t="s">
        <v>385</v>
      </c>
      <c r="EHX316" s="130" t="s">
        <v>385</v>
      </c>
      <c r="EHY316" s="130" t="s">
        <v>385</v>
      </c>
      <c r="EHZ316" s="130" t="s">
        <v>385</v>
      </c>
      <c r="EIA316" s="130" t="s">
        <v>385</v>
      </c>
      <c r="EIB316" s="130" t="s">
        <v>385</v>
      </c>
      <c r="EIC316" s="130" t="s">
        <v>385</v>
      </c>
      <c r="EID316" s="130" t="s">
        <v>385</v>
      </c>
      <c r="EIE316" s="130" t="s">
        <v>385</v>
      </c>
      <c r="EIF316" s="130" t="s">
        <v>385</v>
      </c>
      <c r="EIG316" s="130" t="s">
        <v>385</v>
      </c>
      <c r="EIH316" s="130" t="s">
        <v>385</v>
      </c>
      <c r="EII316" s="130" t="s">
        <v>385</v>
      </c>
      <c r="EIJ316" s="130" t="s">
        <v>385</v>
      </c>
      <c r="EIK316" s="130" t="s">
        <v>385</v>
      </c>
      <c r="EIL316" s="130" t="s">
        <v>385</v>
      </c>
      <c r="EIM316" s="130" t="s">
        <v>385</v>
      </c>
      <c r="EIN316" s="130" t="s">
        <v>385</v>
      </c>
      <c r="EIO316" s="130" t="s">
        <v>385</v>
      </c>
      <c r="EIP316" s="130" t="s">
        <v>385</v>
      </c>
      <c r="EIQ316" s="130" t="s">
        <v>385</v>
      </c>
      <c r="EIR316" s="130" t="s">
        <v>385</v>
      </c>
      <c r="EIS316" s="130" t="s">
        <v>385</v>
      </c>
      <c r="EIT316" s="130" t="s">
        <v>385</v>
      </c>
      <c r="EIU316" s="130" t="s">
        <v>385</v>
      </c>
      <c r="EIV316" s="130" t="s">
        <v>385</v>
      </c>
      <c r="EIW316" s="130" t="s">
        <v>385</v>
      </c>
      <c r="EIX316" s="130" t="s">
        <v>385</v>
      </c>
      <c r="EIY316" s="130" t="s">
        <v>385</v>
      </c>
      <c r="EIZ316" s="130" t="s">
        <v>385</v>
      </c>
      <c r="EJA316" s="130" t="s">
        <v>385</v>
      </c>
      <c r="EJB316" s="130" t="s">
        <v>385</v>
      </c>
      <c r="EJC316" s="130" t="s">
        <v>385</v>
      </c>
      <c r="EJD316" s="130" t="s">
        <v>385</v>
      </c>
      <c r="EJE316" s="130" t="s">
        <v>385</v>
      </c>
      <c r="EJF316" s="130" t="s">
        <v>385</v>
      </c>
      <c r="EJG316" s="130" t="s">
        <v>385</v>
      </c>
      <c r="EJH316" s="130" t="s">
        <v>385</v>
      </c>
      <c r="EJI316" s="130" t="s">
        <v>385</v>
      </c>
      <c r="EJJ316" s="130" t="s">
        <v>385</v>
      </c>
      <c r="EJK316" s="130" t="s">
        <v>385</v>
      </c>
      <c r="EJL316" s="130" t="s">
        <v>385</v>
      </c>
      <c r="EJM316" s="130" t="s">
        <v>385</v>
      </c>
      <c r="EJN316" s="130" t="s">
        <v>385</v>
      </c>
      <c r="EJO316" s="130" t="s">
        <v>385</v>
      </c>
      <c r="EJP316" s="130" t="s">
        <v>385</v>
      </c>
      <c r="EJQ316" s="130" t="s">
        <v>385</v>
      </c>
      <c r="EJR316" s="130" t="s">
        <v>385</v>
      </c>
      <c r="EJS316" s="130" t="s">
        <v>385</v>
      </c>
      <c r="EJT316" s="130" t="s">
        <v>385</v>
      </c>
      <c r="EJU316" s="130" t="s">
        <v>385</v>
      </c>
      <c r="EJV316" s="130" t="s">
        <v>385</v>
      </c>
      <c r="EJW316" s="130" t="s">
        <v>385</v>
      </c>
      <c r="EJX316" s="130" t="s">
        <v>385</v>
      </c>
      <c r="EJY316" s="130" t="s">
        <v>385</v>
      </c>
      <c r="EJZ316" s="130" t="s">
        <v>385</v>
      </c>
      <c r="EKA316" s="130" t="s">
        <v>385</v>
      </c>
      <c r="EKB316" s="130" t="s">
        <v>385</v>
      </c>
      <c r="EKC316" s="130" t="s">
        <v>385</v>
      </c>
      <c r="EKD316" s="130" t="s">
        <v>385</v>
      </c>
      <c r="EKE316" s="130" t="s">
        <v>385</v>
      </c>
      <c r="EKF316" s="130" t="s">
        <v>385</v>
      </c>
      <c r="EKG316" s="130" t="s">
        <v>385</v>
      </c>
      <c r="EKH316" s="130" t="s">
        <v>385</v>
      </c>
      <c r="EKI316" s="130" t="s">
        <v>385</v>
      </c>
      <c r="EKJ316" s="130" t="s">
        <v>385</v>
      </c>
      <c r="EKK316" s="130" t="s">
        <v>385</v>
      </c>
      <c r="EKL316" s="130" t="s">
        <v>385</v>
      </c>
      <c r="EKM316" s="130" t="s">
        <v>385</v>
      </c>
      <c r="EKN316" s="130" t="s">
        <v>385</v>
      </c>
      <c r="EKO316" s="130" t="s">
        <v>385</v>
      </c>
      <c r="EKP316" s="130" t="s">
        <v>385</v>
      </c>
      <c r="EKQ316" s="130" t="s">
        <v>385</v>
      </c>
      <c r="EKR316" s="130" t="s">
        <v>385</v>
      </c>
      <c r="EKS316" s="130" t="s">
        <v>385</v>
      </c>
      <c r="EKT316" s="130" t="s">
        <v>385</v>
      </c>
      <c r="EKU316" s="130" t="s">
        <v>385</v>
      </c>
      <c r="EKV316" s="130" t="s">
        <v>385</v>
      </c>
      <c r="EKW316" s="130" t="s">
        <v>385</v>
      </c>
      <c r="EKX316" s="130" t="s">
        <v>385</v>
      </c>
      <c r="EKY316" s="130" t="s">
        <v>385</v>
      </c>
      <c r="EKZ316" s="130" t="s">
        <v>385</v>
      </c>
      <c r="ELA316" s="130" t="s">
        <v>385</v>
      </c>
      <c r="ELB316" s="130" t="s">
        <v>385</v>
      </c>
      <c r="ELC316" s="130" t="s">
        <v>385</v>
      </c>
      <c r="ELD316" s="130" t="s">
        <v>385</v>
      </c>
      <c r="ELE316" s="130" t="s">
        <v>385</v>
      </c>
      <c r="ELF316" s="130" t="s">
        <v>385</v>
      </c>
      <c r="ELG316" s="130" t="s">
        <v>385</v>
      </c>
      <c r="ELH316" s="130" t="s">
        <v>385</v>
      </c>
      <c r="ELI316" s="130" t="s">
        <v>385</v>
      </c>
      <c r="ELJ316" s="130" t="s">
        <v>385</v>
      </c>
      <c r="ELK316" s="130" t="s">
        <v>385</v>
      </c>
      <c r="ELL316" s="130" t="s">
        <v>385</v>
      </c>
      <c r="ELM316" s="130" t="s">
        <v>385</v>
      </c>
      <c r="ELN316" s="130" t="s">
        <v>385</v>
      </c>
      <c r="ELO316" s="130" t="s">
        <v>385</v>
      </c>
      <c r="ELP316" s="130" t="s">
        <v>385</v>
      </c>
      <c r="ELQ316" s="130" t="s">
        <v>385</v>
      </c>
      <c r="ELR316" s="130" t="s">
        <v>385</v>
      </c>
      <c r="ELS316" s="130" t="s">
        <v>385</v>
      </c>
      <c r="ELT316" s="130" t="s">
        <v>385</v>
      </c>
      <c r="ELU316" s="130" t="s">
        <v>385</v>
      </c>
      <c r="ELV316" s="130" t="s">
        <v>385</v>
      </c>
      <c r="ELW316" s="130" t="s">
        <v>385</v>
      </c>
      <c r="ELX316" s="130" t="s">
        <v>385</v>
      </c>
      <c r="ELY316" s="130" t="s">
        <v>385</v>
      </c>
      <c r="ELZ316" s="130" t="s">
        <v>385</v>
      </c>
      <c r="EMA316" s="130" t="s">
        <v>385</v>
      </c>
      <c r="EMB316" s="130" t="s">
        <v>385</v>
      </c>
      <c r="EMC316" s="130" t="s">
        <v>385</v>
      </c>
      <c r="EMD316" s="130" t="s">
        <v>385</v>
      </c>
      <c r="EME316" s="130" t="s">
        <v>385</v>
      </c>
      <c r="EMF316" s="130" t="s">
        <v>385</v>
      </c>
      <c r="EMG316" s="130" t="s">
        <v>385</v>
      </c>
      <c r="EMH316" s="130" t="s">
        <v>385</v>
      </c>
      <c r="EMI316" s="130" t="s">
        <v>385</v>
      </c>
      <c r="EMJ316" s="130" t="s">
        <v>385</v>
      </c>
      <c r="EMK316" s="130" t="s">
        <v>385</v>
      </c>
      <c r="EML316" s="130" t="s">
        <v>385</v>
      </c>
      <c r="EMM316" s="130" t="s">
        <v>385</v>
      </c>
      <c r="EMN316" s="130" t="s">
        <v>385</v>
      </c>
      <c r="EMO316" s="130" t="s">
        <v>385</v>
      </c>
      <c r="EMP316" s="130" t="s">
        <v>385</v>
      </c>
      <c r="EMQ316" s="130" t="s">
        <v>385</v>
      </c>
      <c r="EMR316" s="130" t="s">
        <v>385</v>
      </c>
      <c r="EMS316" s="130" t="s">
        <v>385</v>
      </c>
      <c r="EMT316" s="130" t="s">
        <v>385</v>
      </c>
      <c r="EMU316" s="130" t="s">
        <v>385</v>
      </c>
      <c r="EMV316" s="130" t="s">
        <v>385</v>
      </c>
      <c r="EMW316" s="130" t="s">
        <v>385</v>
      </c>
      <c r="EMX316" s="130" t="s">
        <v>385</v>
      </c>
      <c r="EMY316" s="130" t="s">
        <v>385</v>
      </c>
      <c r="EMZ316" s="130" t="s">
        <v>385</v>
      </c>
      <c r="ENA316" s="130" t="s">
        <v>385</v>
      </c>
      <c r="ENB316" s="130" t="s">
        <v>385</v>
      </c>
      <c r="ENC316" s="130" t="s">
        <v>385</v>
      </c>
      <c r="END316" s="130" t="s">
        <v>385</v>
      </c>
      <c r="ENE316" s="130" t="s">
        <v>385</v>
      </c>
      <c r="ENF316" s="130" t="s">
        <v>385</v>
      </c>
      <c r="ENG316" s="130" t="s">
        <v>385</v>
      </c>
      <c r="ENH316" s="130" t="s">
        <v>385</v>
      </c>
      <c r="ENI316" s="130" t="s">
        <v>385</v>
      </c>
      <c r="ENJ316" s="130" t="s">
        <v>385</v>
      </c>
      <c r="ENK316" s="130" t="s">
        <v>385</v>
      </c>
      <c r="ENL316" s="130" t="s">
        <v>385</v>
      </c>
      <c r="ENM316" s="130" t="s">
        <v>385</v>
      </c>
      <c r="ENN316" s="130" t="s">
        <v>385</v>
      </c>
      <c r="ENO316" s="130" t="s">
        <v>385</v>
      </c>
      <c r="ENP316" s="130" t="s">
        <v>385</v>
      </c>
      <c r="ENQ316" s="130" t="s">
        <v>385</v>
      </c>
      <c r="ENR316" s="130" t="s">
        <v>385</v>
      </c>
      <c r="ENS316" s="130" t="s">
        <v>385</v>
      </c>
      <c r="ENT316" s="130" t="s">
        <v>385</v>
      </c>
      <c r="ENU316" s="130" t="s">
        <v>385</v>
      </c>
      <c r="ENV316" s="130" t="s">
        <v>385</v>
      </c>
      <c r="ENW316" s="130" t="s">
        <v>385</v>
      </c>
      <c r="ENX316" s="130" t="s">
        <v>385</v>
      </c>
      <c r="ENY316" s="130" t="s">
        <v>385</v>
      </c>
      <c r="ENZ316" s="130" t="s">
        <v>385</v>
      </c>
      <c r="EOA316" s="130" t="s">
        <v>385</v>
      </c>
      <c r="EOB316" s="130" t="s">
        <v>385</v>
      </c>
      <c r="EOC316" s="130" t="s">
        <v>385</v>
      </c>
      <c r="EOD316" s="130" t="s">
        <v>385</v>
      </c>
      <c r="EOE316" s="130" t="s">
        <v>385</v>
      </c>
      <c r="EOF316" s="130" t="s">
        <v>385</v>
      </c>
      <c r="EOG316" s="130" t="s">
        <v>385</v>
      </c>
      <c r="EOH316" s="130" t="s">
        <v>385</v>
      </c>
      <c r="EOI316" s="130" t="s">
        <v>385</v>
      </c>
      <c r="EOJ316" s="130" t="s">
        <v>385</v>
      </c>
      <c r="EOK316" s="130" t="s">
        <v>385</v>
      </c>
      <c r="EOL316" s="130" t="s">
        <v>385</v>
      </c>
      <c r="EOM316" s="130" t="s">
        <v>385</v>
      </c>
      <c r="EON316" s="130" t="s">
        <v>385</v>
      </c>
      <c r="EOO316" s="130" t="s">
        <v>385</v>
      </c>
      <c r="EOP316" s="130" t="s">
        <v>385</v>
      </c>
      <c r="EOQ316" s="130" t="s">
        <v>385</v>
      </c>
      <c r="EOR316" s="130" t="s">
        <v>385</v>
      </c>
      <c r="EOS316" s="130" t="s">
        <v>385</v>
      </c>
      <c r="EOT316" s="130" t="s">
        <v>385</v>
      </c>
      <c r="EOU316" s="130" t="s">
        <v>385</v>
      </c>
      <c r="EOV316" s="130" t="s">
        <v>385</v>
      </c>
      <c r="EOW316" s="130" t="s">
        <v>385</v>
      </c>
      <c r="EOX316" s="130" t="s">
        <v>385</v>
      </c>
      <c r="EOY316" s="130" t="s">
        <v>385</v>
      </c>
      <c r="EOZ316" s="130" t="s">
        <v>385</v>
      </c>
      <c r="EPA316" s="130" t="s">
        <v>385</v>
      </c>
      <c r="EPB316" s="130" t="s">
        <v>385</v>
      </c>
      <c r="EPC316" s="130" t="s">
        <v>385</v>
      </c>
      <c r="EPD316" s="130" t="s">
        <v>385</v>
      </c>
      <c r="EPE316" s="130" t="s">
        <v>385</v>
      </c>
      <c r="EPF316" s="130" t="s">
        <v>385</v>
      </c>
      <c r="EPG316" s="130" t="s">
        <v>385</v>
      </c>
      <c r="EPH316" s="130" t="s">
        <v>385</v>
      </c>
      <c r="EPI316" s="130" t="s">
        <v>385</v>
      </c>
      <c r="EPJ316" s="130" t="s">
        <v>385</v>
      </c>
      <c r="EPK316" s="130" t="s">
        <v>385</v>
      </c>
      <c r="EPL316" s="130" t="s">
        <v>385</v>
      </c>
      <c r="EPM316" s="130" t="s">
        <v>385</v>
      </c>
      <c r="EPN316" s="130" t="s">
        <v>385</v>
      </c>
      <c r="EPO316" s="130" t="s">
        <v>385</v>
      </c>
      <c r="EPP316" s="130" t="s">
        <v>385</v>
      </c>
      <c r="EPQ316" s="130" t="s">
        <v>385</v>
      </c>
      <c r="EPR316" s="130" t="s">
        <v>385</v>
      </c>
      <c r="EPS316" s="130" t="s">
        <v>385</v>
      </c>
      <c r="EPT316" s="130" t="s">
        <v>385</v>
      </c>
      <c r="EPU316" s="130" t="s">
        <v>385</v>
      </c>
      <c r="EPV316" s="130" t="s">
        <v>385</v>
      </c>
      <c r="EPW316" s="130" t="s">
        <v>385</v>
      </c>
      <c r="EPX316" s="130" t="s">
        <v>385</v>
      </c>
      <c r="EPY316" s="130" t="s">
        <v>385</v>
      </c>
      <c r="EPZ316" s="130" t="s">
        <v>385</v>
      </c>
      <c r="EQA316" s="130" t="s">
        <v>385</v>
      </c>
      <c r="EQB316" s="130" t="s">
        <v>385</v>
      </c>
      <c r="EQC316" s="130" t="s">
        <v>385</v>
      </c>
      <c r="EQD316" s="130" t="s">
        <v>385</v>
      </c>
      <c r="EQE316" s="130" t="s">
        <v>385</v>
      </c>
      <c r="EQF316" s="130" t="s">
        <v>385</v>
      </c>
      <c r="EQG316" s="130" t="s">
        <v>385</v>
      </c>
      <c r="EQH316" s="130" t="s">
        <v>385</v>
      </c>
      <c r="EQI316" s="130" t="s">
        <v>385</v>
      </c>
      <c r="EQJ316" s="130" t="s">
        <v>385</v>
      </c>
      <c r="EQK316" s="130" t="s">
        <v>385</v>
      </c>
      <c r="EQL316" s="130" t="s">
        <v>385</v>
      </c>
      <c r="EQM316" s="130" t="s">
        <v>385</v>
      </c>
      <c r="EQN316" s="130" t="s">
        <v>385</v>
      </c>
      <c r="EQO316" s="130" t="s">
        <v>385</v>
      </c>
      <c r="EQP316" s="130" t="s">
        <v>385</v>
      </c>
      <c r="EQQ316" s="130" t="s">
        <v>385</v>
      </c>
      <c r="EQR316" s="130" t="s">
        <v>385</v>
      </c>
      <c r="EQS316" s="130" t="s">
        <v>385</v>
      </c>
      <c r="EQT316" s="130" t="s">
        <v>385</v>
      </c>
      <c r="EQU316" s="130" t="s">
        <v>385</v>
      </c>
      <c r="EQV316" s="130" t="s">
        <v>385</v>
      </c>
      <c r="EQW316" s="130" t="s">
        <v>385</v>
      </c>
      <c r="EQX316" s="130" t="s">
        <v>385</v>
      </c>
      <c r="EQY316" s="130" t="s">
        <v>385</v>
      </c>
      <c r="EQZ316" s="130" t="s">
        <v>385</v>
      </c>
      <c r="ERA316" s="130" t="s">
        <v>385</v>
      </c>
      <c r="ERB316" s="130" t="s">
        <v>385</v>
      </c>
      <c r="ERC316" s="130" t="s">
        <v>385</v>
      </c>
      <c r="ERD316" s="130" t="s">
        <v>385</v>
      </c>
      <c r="ERE316" s="130" t="s">
        <v>385</v>
      </c>
      <c r="ERF316" s="130" t="s">
        <v>385</v>
      </c>
      <c r="ERG316" s="130" t="s">
        <v>385</v>
      </c>
      <c r="ERH316" s="130" t="s">
        <v>385</v>
      </c>
      <c r="ERI316" s="130" t="s">
        <v>385</v>
      </c>
      <c r="ERJ316" s="130" t="s">
        <v>385</v>
      </c>
      <c r="ERK316" s="130" t="s">
        <v>385</v>
      </c>
      <c r="ERL316" s="130" t="s">
        <v>385</v>
      </c>
      <c r="ERM316" s="130" t="s">
        <v>385</v>
      </c>
      <c r="ERN316" s="130" t="s">
        <v>385</v>
      </c>
      <c r="ERO316" s="130" t="s">
        <v>385</v>
      </c>
      <c r="ERP316" s="130" t="s">
        <v>385</v>
      </c>
      <c r="ERQ316" s="130" t="s">
        <v>385</v>
      </c>
      <c r="ERR316" s="130" t="s">
        <v>385</v>
      </c>
      <c r="ERS316" s="130" t="s">
        <v>385</v>
      </c>
      <c r="ERT316" s="130" t="s">
        <v>385</v>
      </c>
      <c r="ERU316" s="130" t="s">
        <v>385</v>
      </c>
      <c r="ERV316" s="130" t="s">
        <v>385</v>
      </c>
      <c r="ERW316" s="130" t="s">
        <v>385</v>
      </c>
      <c r="ERX316" s="130" t="s">
        <v>385</v>
      </c>
      <c r="ERY316" s="130" t="s">
        <v>385</v>
      </c>
      <c r="ERZ316" s="130" t="s">
        <v>385</v>
      </c>
      <c r="ESA316" s="130" t="s">
        <v>385</v>
      </c>
      <c r="ESB316" s="130" t="s">
        <v>385</v>
      </c>
      <c r="ESC316" s="130" t="s">
        <v>385</v>
      </c>
      <c r="ESD316" s="130" t="s">
        <v>385</v>
      </c>
      <c r="ESE316" s="130" t="s">
        <v>385</v>
      </c>
      <c r="ESF316" s="130" t="s">
        <v>385</v>
      </c>
      <c r="ESG316" s="130" t="s">
        <v>385</v>
      </c>
      <c r="ESH316" s="130" t="s">
        <v>385</v>
      </c>
      <c r="ESI316" s="130" t="s">
        <v>385</v>
      </c>
      <c r="ESJ316" s="130" t="s">
        <v>385</v>
      </c>
      <c r="ESK316" s="130" t="s">
        <v>385</v>
      </c>
      <c r="ESL316" s="130" t="s">
        <v>385</v>
      </c>
      <c r="ESM316" s="130" t="s">
        <v>385</v>
      </c>
      <c r="ESN316" s="130" t="s">
        <v>385</v>
      </c>
      <c r="ESO316" s="130" t="s">
        <v>385</v>
      </c>
      <c r="ESP316" s="130" t="s">
        <v>385</v>
      </c>
      <c r="ESQ316" s="130" t="s">
        <v>385</v>
      </c>
      <c r="ESR316" s="130" t="s">
        <v>385</v>
      </c>
      <c r="ESS316" s="130" t="s">
        <v>385</v>
      </c>
      <c r="EST316" s="130" t="s">
        <v>385</v>
      </c>
      <c r="ESU316" s="130" t="s">
        <v>385</v>
      </c>
      <c r="ESV316" s="130" t="s">
        <v>385</v>
      </c>
      <c r="ESW316" s="130" t="s">
        <v>385</v>
      </c>
      <c r="ESX316" s="130" t="s">
        <v>385</v>
      </c>
      <c r="ESY316" s="130" t="s">
        <v>385</v>
      </c>
      <c r="ESZ316" s="130" t="s">
        <v>385</v>
      </c>
      <c r="ETA316" s="130" t="s">
        <v>385</v>
      </c>
      <c r="ETB316" s="130" t="s">
        <v>385</v>
      </c>
      <c r="ETC316" s="130" t="s">
        <v>385</v>
      </c>
      <c r="ETD316" s="130" t="s">
        <v>385</v>
      </c>
      <c r="ETE316" s="130" t="s">
        <v>385</v>
      </c>
      <c r="ETF316" s="130" t="s">
        <v>385</v>
      </c>
      <c r="ETG316" s="130" t="s">
        <v>385</v>
      </c>
      <c r="ETH316" s="130" t="s">
        <v>385</v>
      </c>
      <c r="ETI316" s="130" t="s">
        <v>385</v>
      </c>
      <c r="ETJ316" s="130" t="s">
        <v>385</v>
      </c>
      <c r="ETK316" s="130" t="s">
        <v>385</v>
      </c>
      <c r="ETL316" s="130" t="s">
        <v>385</v>
      </c>
      <c r="ETM316" s="130" t="s">
        <v>385</v>
      </c>
      <c r="ETN316" s="130" t="s">
        <v>385</v>
      </c>
      <c r="ETO316" s="130" t="s">
        <v>385</v>
      </c>
      <c r="ETP316" s="130" t="s">
        <v>385</v>
      </c>
      <c r="ETQ316" s="130" t="s">
        <v>385</v>
      </c>
      <c r="ETR316" s="130" t="s">
        <v>385</v>
      </c>
      <c r="ETS316" s="130" t="s">
        <v>385</v>
      </c>
      <c r="ETT316" s="130" t="s">
        <v>385</v>
      </c>
      <c r="ETU316" s="130" t="s">
        <v>385</v>
      </c>
      <c r="ETV316" s="130" t="s">
        <v>385</v>
      </c>
      <c r="ETW316" s="130" t="s">
        <v>385</v>
      </c>
      <c r="ETX316" s="130" t="s">
        <v>385</v>
      </c>
      <c r="ETY316" s="130" t="s">
        <v>385</v>
      </c>
      <c r="ETZ316" s="130" t="s">
        <v>385</v>
      </c>
      <c r="EUA316" s="130" t="s">
        <v>385</v>
      </c>
      <c r="EUB316" s="130" t="s">
        <v>385</v>
      </c>
      <c r="EUC316" s="130" t="s">
        <v>385</v>
      </c>
      <c r="EUD316" s="130" t="s">
        <v>385</v>
      </c>
      <c r="EUE316" s="130" t="s">
        <v>385</v>
      </c>
      <c r="EUF316" s="130" t="s">
        <v>385</v>
      </c>
      <c r="EUG316" s="130" t="s">
        <v>385</v>
      </c>
      <c r="EUH316" s="130" t="s">
        <v>385</v>
      </c>
      <c r="EUI316" s="130" t="s">
        <v>385</v>
      </c>
      <c r="EUJ316" s="130" t="s">
        <v>385</v>
      </c>
      <c r="EUK316" s="130" t="s">
        <v>385</v>
      </c>
      <c r="EUL316" s="130" t="s">
        <v>385</v>
      </c>
      <c r="EUM316" s="130" t="s">
        <v>385</v>
      </c>
      <c r="EUN316" s="130" t="s">
        <v>385</v>
      </c>
      <c r="EUO316" s="130" t="s">
        <v>385</v>
      </c>
      <c r="EUP316" s="130" t="s">
        <v>385</v>
      </c>
      <c r="EUQ316" s="130" t="s">
        <v>385</v>
      </c>
      <c r="EUR316" s="130" t="s">
        <v>385</v>
      </c>
      <c r="EUS316" s="130" t="s">
        <v>385</v>
      </c>
      <c r="EUT316" s="130" t="s">
        <v>385</v>
      </c>
      <c r="EUU316" s="130" t="s">
        <v>385</v>
      </c>
      <c r="EUV316" s="130" t="s">
        <v>385</v>
      </c>
      <c r="EUW316" s="130" t="s">
        <v>385</v>
      </c>
      <c r="EUX316" s="130" t="s">
        <v>385</v>
      </c>
      <c r="EUY316" s="130" t="s">
        <v>385</v>
      </c>
      <c r="EUZ316" s="130" t="s">
        <v>385</v>
      </c>
      <c r="EVA316" s="130" t="s">
        <v>385</v>
      </c>
      <c r="EVB316" s="130" t="s">
        <v>385</v>
      </c>
      <c r="EVC316" s="130" t="s">
        <v>385</v>
      </c>
      <c r="EVD316" s="130" t="s">
        <v>385</v>
      </c>
      <c r="EVE316" s="130" t="s">
        <v>385</v>
      </c>
      <c r="EVF316" s="130" t="s">
        <v>385</v>
      </c>
      <c r="EVG316" s="130" t="s">
        <v>385</v>
      </c>
      <c r="EVH316" s="130" t="s">
        <v>385</v>
      </c>
      <c r="EVI316" s="130" t="s">
        <v>385</v>
      </c>
      <c r="EVJ316" s="130" t="s">
        <v>385</v>
      </c>
      <c r="EVK316" s="130" t="s">
        <v>385</v>
      </c>
      <c r="EVL316" s="130" t="s">
        <v>385</v>
      </c>
      <c r="EVM316" s="130" t="s">
        <v>385</v>
      </c>
      <c r="EVN316" s="130" t="s">
        <v>385</v>
      </c>
      <c r="EVO316" s="130" t="s">
        <v>385</v>
      </c>
      <c r="EVP316" s="130" t="s">
        <v>385</v>
      </c>
      <c r="EVQ316" s="130" t="s">
        <v>385</v>
      </c>
      <c r="EVR316" s="130" t="s">
        <v>385</v>
      </c>
      <c r="EVS316" s="130" t="s">
        <v>385</v>
      </c>
      <c r="EVT316" s="130" t="s">
        <v>385</v>
      </c>
      <c r="EVU316" s="130" t="s">
        <v>385</v>
      </c>
      <c r="EVV316" s="130" t="s">
        <v>385</v>
      </c>
      <c r="EVW316" s="130" t="s">
        <v>385</v>
      </c>
      <c r="EVX316" s="130" t="s">
        <v>385</v>
      </c>
      <c r="EVY316" s="130" t="s">
        <v>385</v>
      </c>
      <c r="EVZ316" s="130" t="s">
        <v>385</v>
      </c>
      <c r="EWA316" s="130" t="s">
        <v>385</v>
      </c>
      <c r="EWB316" s="130" t="s">
        <v>385</v>
      </c>
      <c r="EWC316" s="130" t="s">
        <v>385</v>
      </c>
      <c r="EWD316" s="130" t="s">
        <v>385</v>
      </c>
      <c r="EWE316" s="130" t="s">
        <v>385</v>
      </c>
      <c r="EWF316" s="130" t="s">
        <v>385</v>
      </c>
      <c r="EWG316" s="130" t="s">
        <v>385</v>
      </c>
      <c r="EWH316" s="130" t="s">
        <v>385</v>
      </c>
      <c r="EWI316" s="130" t="s">
        <v>385</v>
      </c>
      <c r="EWJ316" s="130" t="s">
        <v>385</v>
      </c>
      <c r="EWK316" s="130" t="s">
        <v>385</v>
      </c>
      <c r="EWL316" s="130" t="s">
        <v>385</v>
      </c>
      <c r="EWM316" s="130" t="s">
        <v>385</v>
      </c>
      <c r="EWN316" s="130" t="s">
        <v>385</v>
      </c>
      <c r="EWO316" s="130" t="s">
        <v>385</v>
      </c>
      <c r="EWP316" s="130" t="s">
        <v>385</v>
      </c>
      <c r="EWQ316" s="130" t="s">
        <v>385</v>
      </c>
      <c r="EWR316" s="130" t="s">
        <v>385</v>
      </c>
      <c r="EWS316" s="130" t="s">
        <v>385</v>
      </c>
      <c r="EWT316" s="130" t="s">
        <v>385</v>
      </c>
      <c r="EWU316" s="130" t="s">
        <v>385</v>
      </c>
      <c r="EWV316" s="130" t="s">
        <v>385</v>
      </c>
      <c r="EWW316" s="130" t="s">
        <v>385</v>
      </c>
      <c r="EWX316" s="130" t="s">
        <v>385</v>
      </c>
      <c r="EWY316" s="130" t="s">
        <v>385</v>
      </c>
      <c r="EWZ316" s="130" t="s">
        <v>385</v>
      </c>
      <c r="EXA316" s="130" t="s">
        <v>385</v>
      </c>
      <c r="EXB316" s="130" t="s">
        <v>385</v>
      </c>
      <c r="EXC316" s="130" t="s">
        <v>385</v>
      </c>
      <c r="EXD316" s="130" t="s">
        <v>385</v>
      </c>
      <c r="EXE316" s="130" t="s">
        <v>385</v>
      </c>
      <c r="EXF316" s="130" t="s">
        <v>385</v>
      </c>
      <c r="EXG316" s="130" t="s">
        <v>385</v>
      </c>
      <c r="EXH316" s="130" t="s">
        <v>385</v>
      </c>
      <c r="EXI316" s="130" t="s">
        <v>385</v>
      </c>
      <c r="EXJ316" s="130" t="s">
        <v>385</v>
      </c>
      <c r="EXK316" s="130" t="s">
        <v>385</v>
      </c>
      <c r="EXL316" s="130" t="s">
        <v>385</v>
      </c>
      <c r="EXM316" s="130" t="s">
        <v>385</v>
      </c>
      <c r="EXN316" s="130" t="s">
        <v>385</v>
      </c>
      <c r="EXO316" s="130" t="s">
        <v>385</v>
      </c>
      <c r="EXP316" s="130" t="s">
        <v>385</v>
      </c>
      <c r="EXQ316" s="130" t="s">
        <v>385</v>
      </c>
      <c r="EXR316" s="130" t="s">
        <v>385</v>
      </c>
      <c r="EXS316" s="130" t="s">
        <v>385</v>
      </c>
      <c r="EXT316" s="130" t="s">
        <v>385</v>
      </c>
      <c r="EXU316" s="130" t="s">
        <v>385</v>
      </c>
      <c r="EXV316" s="130" t="s">
        <v>385</v>
      </c>
      <c r="EXW316" s="130" t="s">
        <v>385</v>
      </c>
      <c r="EXX316" s="130" t="s">
        <v>385</v>
      </c>
      <c r="EXY316" s="130" t="s">
        <v>385</v>
      </c>
      <c r="EXZ316" s="130" t="s">
        <v>385</v>
      </c>
      <c r="EYA316" s="130" t="s">
        <v>385</v>
      </c>
      <c r="EYB316" s="130" t="s">
        <v>385</v>
      </c>
      <c r="EYC316" s="130" t="s">
        <v>385</v>
      </c>
      <c r="EYD316" s="130" t="s">
        <v>385</v>
      </c>
      <c r="EYE316" s="130" t="s">
        <v>385</v>
      </c>
      <c r="EYF316" s="130" t="s">
        <v>385</v>
      </c>
      <c r="EYG316" s="130" t="s">
        <v>385</v>
      </c>
      <c r="EYH316" s="130" t="s">
        <v>385</v>
      </c>
      <c r="EYI316" s="130" t="s">
        <v>385</v>
      </c>
      <c r="EYJ316" s="130" t="s">
        <v>385</v>
      </c>
      <c r="EYK316" s="130" t="s">
        <v>385</v>
      </c>
      <c r="EYL316" s="130" t="s">
        <v>385</v>
      </c>
      <c r="EYM316" s="130" t="s">
        <v>385</v>
      </c>
      <c r="EYN316" s="130" t="s">
        <v>385</v>
      </c>
      <c r="EYO316" s="130" t="s">
        <v>385</v>
      </c>
      <c r="EYP316" s="130" t="s">
        <v>385</v>
      </c>
      <c r="EYQ316" s="130" t="s">
        <v>385</v>
      </c>
      <c r="EYR316" s="130" t="s">
        <v>385</v>
      </c>
      <c r="EYS316" s="130" t="s">
        <v>385</v>
      </c>
      <c r="EYT316" s="130" t="s">
        <v>385</v>
      </c>
      <c r="EYU316" s="130" t="s">
        <v>385</v>
      </c>
      <c r="EYV316" s="130" t="s">
        <v>385</v>
      </c>
      <c r="EYW316" s="130" t="s">
        <v>385</v>
      </c>
      <c r="EYX316" s="130" t="s">
        <v>385</v>
      </c>
      <c r="EYY316" s="130" t="s">
        <v>385</v>
      </c>
      <c r="EYZ316" s="130" t="s">
        <v>385</v>
      </c>
      <c r="EZA316" s="130" t="s">
        <v>385</v>
      </c>
      <c r="EZB316" s="130" t="s">
        <v>385</v>
      </c>
      <c r="EZC316" s="130" t="s">
        <v>385</v>
      </c>
      <c r="EZD316" s="130" t="s">
        <v>385</v>
      </c>
      <c r="EZE316" s="130" t="s">
        <v>385</v>
      </c>
      <c r="EZF316" s="130" t="s">
        <v>385</v>
      </c>
      <c r="EZG316" s="130" t="s">
        <v>385</v>
      </c>
      <c r="EZH316" s="130" t="s">
        <v>385</v>
      </c>
      <c r="EZI316" s="130" t="s">
        <v>385</v>
      </c>
      <c r="EZJ316" s="130" t="s">
        <v>385</v>
      </c>
      <c r="EZK316" s="130" t="s">
        <v>385</v>
      </c>
      <c r="EZL316" s="130" t="s">
        <v>385</v>
      </c>
      <c r="EZM316" s="130" t="s">
        <v>385</v>
      </c>
      <c r="EZN316" s="130" t="s">
        <v>385</v>
      </c>
      <c r="EZO316" s="130" t="s">
        <v>385</v>
      </c>
      <c r="EZP316" s="130" t="s">
        <v>385</v>
      </c>
      <c r="EZQ316" s="130" t="s">
        <v>385</v>
      </c>
      <c r="EZR316" s="130" t="s">
        <v>385</v>
      </c>
      <c r="EZS316" s="130" t="s">
        <v>385</v>
      </c>
      <c r="EZT316" s="130" t="s">
        <v>385</v>
      </c>
      <c r="EZU316" s="130" t="s">
        <v>385</v>
      </c>
      <c r="EZV316" s="130" t="s">
        <v>385</v>
      </c>
      <c r="EZW316" s="130" t="s">
        <v>385</v>
      </c>
      <c r="EZX316" s="130" t="s">
        <v>385</v>
      </c>
      <c r="EZY316" s="130" t="s">
        <v>385</v>
      </c>
      <c r="EZZ316" s="130" t="s">
        <v>385</v>
      </c>
      <c r="FAA316" s="130" t="s">
        <v>385</v>
      </c>
      <c r="FAB316" s="130" t="s">
        <v>385</v>
      </c>
      <c r="FAC316" s="130" t="s">
        <v>385</v>
      </c>
      <c r="FAD316" s="130" t="s">
        <v>385</v>
      </c>
      <c r="FAE316" s="130" t="s">
        <v>385</v>
      </c>
      <c r="FAF316" s="130" t="s">
        <v>385</v>
      </c>
      <c r="FAG316" s="130" t="s">
        <v>385</v>
      </c>
      <c r="FAH316" s="130" t="s">
        <v>385</v>
      </c>
      <c r="FAI316" s="130" t="s">
        <v>385</v>
      </c>
      <c r="FAJ316" s="130" t="s">
        <v>385</v>
      </c>
      <c r="FAK316" s="130" t="s">
        <v>385</v>
      </c>
      <c r="FAL316" s="130" t="s">
        <v>385</v>
      </c>
      <c r="FAM316" s="130" t="s">
        <v>385</v>
      </c>
      <c r="FAN316" s="130" t="s">
        <v>385</v>
      </c>
      <c r="FAO316" s="130" t="s">
        <v>385</v>
      </c>
      <c r="FAP316" s="130" t="s">
        <v>385</v>
      </c>
      <c r="FAQ316" s="130" t="s">
        <v>385</v>
      </c>
      <c r="FAR316" s="130" t="s">
        <v>385</v>
      </c>
      <c r="FAS316" s="130" t="s">
        <v>385</v>
      </c>
      <c r="FAT316" s="130" t="s">
        <v>385</v>
      </c>
      <c r="FAU316" s="130" t="s">
        <v>385</v>
      </c>
      <c r="FAV316" s="130" t="s">
        <v>385</v>
      </c>
      <c r="FAW316" s="130" t="s">
        <v>385</v>
      </c>
      <c r="FAX316" s="130" t="s">
        <v>385</v>
      </c>
      <c r="FAY316" s="130" t="s">
        <v>385</v>
      </c>
      <c r="FAZ316" s="130" t="s">
        <v>385</v>
      </c>
      <c r="FBA316" s="130" t="s">
        <v>385</v>
      </c>
      <c r="FBB316" s="130" t="s">
        <v>385</v>
      </c>
      <c r="FBC316" s="130" t="s">
        <v>385</v>
      </c>
      <c r="FBD316" s="130" t="s">
        <v>385</v>
      </c>
      <c r="FBE316" s="130" t="s">
        <v>385</v>
      </c>
      <c r="FBF316" s="130" t="s">
        <v>385</v>
      </c>
      <c r="FBG316" s="130" t="s">
        <v>385</v>
      </c>
      <c r="FBH316" s="130" t="s">
        <v>385</v>
      </c>
      <c r="FBI316" s="130" t="s">
        <v>385</v>
      </c>
      <c r="FBJ316" s="130" t="s">
        <v>385</v>
      </c>
      <c r="FBK316" s="130" t="s">
        <v>385</v>
      </c>
      <c r="FBL316" s="130" t="s">
        <v>385</v>
      </c>
      <c r="FBM316" s="130" t="s">
        <v>385</v>
      </c>
      <c r="FBN316" s="130" t="s">
        <v>385</v>
      </c>
      <c r="FBO316" s="130" t="s">
        <v>385</v>
      </c>
      <c r="FBP316" s="130" t="s">
        <v>385</v>
      </c>
      <c r="FBQ316" s="130" t="s">
        <v>385</v>
      </c>
      <c r="FBR316" s="130" t="s">
        <v>385</v>
      </c>
      <c r="FBS316" s="130" t="s">
        <v>385</v>
      </c>
      <c r="FBT316" s="130" t="s">
        <v>385</v>
      </c>
      <c r="FBU316" s="130" t="s">
        <v>385</v>
      </c>
      <c r="FBV316" s="130" t="s">
        <v>385</v>
      </c>
      <c r="FBW316" s="130" t="s">
        <v>385</v>
      </c>
      <c r="FBX316" s="130" t="s">
        <v>385</v>
      </c>
      <c r="FBY316" s="130" t="s">
        <v>385</v>
      </c>
      <c r="FBZ316" s="130" t="s">
        <v>385</v>
      </c>
      <c r="FCA316" s="130" t="s">
        <v>385</v>
      </c>
      <c r="FCB316" s="130" t="s">
        <v>385</v>
      </c>
      <c r="FCC316" s="130" t="s">
        <v>385</v>
      </c>
      <c r="FCD316" s="130" t="s">
        <v>385</v>
      </c>
      <c r="FCE316" s="130" t="s">
        <v>385</v>
      </c>
      <c r="FCF316" s="130" t="s">
        <v>385</v>
      </c>
      <c r="FCG316" s="130" t="s">
        <v>385</v>
      </c>
      <c r="FCH316" s="130" t="s">
        <v>385</v>
      </c>
      <c r="FCI316" s="130" t="s">
        <v>385</v>
      </c>
      <c r="FCJ316" s="130" t="s">
        <v>385</v>
      </c>
      <c r="FCK316" s="130" t="s">
        <v>385</v>
      </c>
      <c r="FCL316" s="130" t="s">
        <v>385</v>
      </c>
      <c r="FCM316" s="130" t="s">
        <v>385</v>
      </c>
      <c r="FCN316" s="130" t="s">
        <v>385</v>
      </c>
      <c r="FCO316" s="130" t="s">
        <v>385</v>
      </c>
      <c r="FCP316" s="130" t="s">
        <v>385</v>
      </c>
      <c r="FCQ316" s="130" t="s">
        <v>385</v>
      </c>
      <c r="FCR316" s="130" t="s">
        <v>385</v>
      </c>
      <c r="FCS316" s="130" t="s">
        <v>385</v>
      </c>
      <c r="FCT316" s="130" t="s">
        <v>385</v>
      </c>
      <c r="FCU316" s="130" t="s">
        <v>385</v>
      </c>
      <c r="FCV316" s="130" t="s">
        <v>385</v>
      </c>
      <c r="FCW316" s="130" t="s">
        <v>385</v>
      </c>
      <c r="FCX316" s="130" t="s">
        <v>385</v>
      </c>
      <c r="FCY316" s="130" t="s">
        <v>385</v>
      </c>
      <c r="FCZ316" s="130" t="s">
        <v>385</v>
      </c>
      <c r="FDA316" s="130" t="s">
        <v>385</v>
      </c>
      <c r="FDB316" s="130" t="s">
        <v>385</v>
      </c>
      <c r="FDC316" s="130" t="s">
        <v>385</v>
      </c>
      <c r="FDD316" s="130" t="s">
        <v>385</v>
      </c>
      <c r="FDE316" s="130" t="s">
        <v>385</v>
      </c>
      <c r="FDF316" s="130" t="s">
        <v>385</v>
      </c>
      <c r="FDG316" s="130" t="s">
        <v>385</v>
      </c>
      <c r="FDH316" s="130" t="s">
        <v>385</v>
      </c>
      <c r="FDI316" s="130" t="s">
        <v>385</v>
      </c>
      <c r="FDJ316" s="130" t="s">
        <v>385</v>
      </c>
      <c r="FDK316" s="130" t="s">
        <v>385</v>
      </c>
      <c r="FDL316" s="130" t="s">
        <v>385</v>
      </c>
      <c r="FDM316" s="130" t="s">
        <v>385</v>
      </c>
      <c r="FDN316" s="130" t="s">
        <v>385</v>
      </c>
      <c r="FDO316" s="130" t="s">
        <v>385</v>
      </c>
      <c r="FDP316" s="130" t="s">
        <v>385</v>
      </c>
      <c r="FDQ316" s="130" t="s">
        <v>385</v>
      </c>
      <c r="FDR316" s="130" t="s">
        <v>385</v>
      </c>
      <c r="FDS316" s="130" t="s">
        <v>385</v>
      </c>
      <c r="FDT316" s="130" t="s">
        <v>385</v>
      </c>
      <c r="FDU316" s="130" t="s">
        <v>385</v>
      </c>
      <c r="FDV316" s="130" t="s">
        <v>385</v>
      </c>
      <c r="FDW316" s="130" t="s">
        <v>385</v>
      </c>
      <c r="FDX316" s="130" t="s">
        <v>385</v>
      </c>
      <c r="FDY316" s="130" t="s">
        <v>385</v>
      </c>
      <c r="FDZ316" s="130" t="s">
        <v>385</v>
      </c>
      <c r="FEA316" s="130" t="s">
        <v>385</v>
      </c>
      <c r="FEB316" s="130" t="s">
        <v>385</v>
      </c>
      <c r="FEC316" s="130" t="s">
        <v>385</v>
      </c>
      <c r="FED316" s="130" t="s">
        <v>385</v>
      </c>
      <c r="FEE316" s="130" t="s">
        <v>385</v>
      </c>
      <c r="FEF316" s="130" t="s">
        <v>385</v>
      </c>
      <c r="FEG316" s="130" t="s">
        <v>385</v>
      </c>
      <c r="FEH316" s="130" t="s">
        <v>385</v>
      </c>
      <c r="FEI316" s="130" t="s">
        <v>385</v>
      </c>
      <c r="FEJ316" s="130" t="s">
        <v>385</v>
      </c>
      <c r="FEK316" s="130" t="s">
        <v>385</v>
      </c>
      <c r="FEL316" s="130" t="s">
        <v>385</v>
      </c>
      <c r="FEM316" s="130" t="s">
        <v>385</v>
      </c>
      <c r="FEN316" s="130" t="s">
        <v>385</v>
      </c>
      <c r="FEO316" s="130" t="s">
        <v>385</v>
      </c>
      <c r="FEP316" s="130" t="s">
        <v>385</v>
      </c>
      <c r="FEQ316" s="130" t="s">
        <v>385</v>
      </c>
      <c r="FER316" s="130" t="s">
        <v>385</v>
      </c>
      <c r="FES316" s="130" t="s">
        <v>385</v>
      </c>
      <c r="FET316" s="130" t="s">
        <v>385</v>
      </c>
      <c r="FEU316" s="130" t="s">
        <v>385</v>
      </c>
      <c r="FEV316" s="130" t="s">
        <v>385</v>
      </c>
      <c r="FEW316" s="130" t="s">
        <v>385</v>
      </c>
      <c r="FEX316" s="130" t="s">
        <v>385</v>
      </c>
      <c r="FEY316" s="130" t="s">
        <v>385</v>
      </c>
      <c r="FEZ316" s="130" t="s">
        <v>385</v>
      </c>
      <c r="FFA316" s="130" t="s">
        <v>385</v>
      </c>
      <c r="FFB316" s="130" t="s">
        <v>385</v>
      </c>
      <c r="FFC316" s="130" t="s">
        <v>385</v>
      </c>
      <c r="FFD316" s="130" t="s">
        <v>385</v>
      </c>
      <c r="FFE316" s="130" t="s">
        <v>385</v>
      </c>
      <c r="FFF316" s="130" t="s">
        <v>385</v>
      </c>
      <c r="FFG316" s="130" t="s">
        <v>385</v>
      </c>
      <c r="FFH316" s="130" t="s">
        <v>385</v>
      </c>
      <c r="FFI316" s="130" t="s">
        <v>385</v>
      </c>
      <c r="FFJ316" s="130" t="s">
        <v>385</v>
      </c>
      <c r="FFK316" s="130" t="s">
        <v>385</v>
      </c>
      <c r="FFL316" s="130" t="s">
        <v>385</v>
      </c>
      <c r="FFM316" s="130" t="s">
        <v>385</v>
      </c>
      <c r="FFN316" s="130" t="s">
        <v>385</v>
      </c>
      <c r="FFO316" s="130" t="s">
        <v>385</v>
      </c>
      <c r="FFP316" s="130" t="s">
        <v>385</v>
      </c>
      <c r="FFQ316" s="130" t="s">
        <v>385</v>
      </c>
      <c r="FFR316" s="130" t="s">
        <v>385</v>
      </c>
      <c r="FFS316" s="130" t="s">
        <v>385</v>
      </c>
      <c r="FFT316" s="130" t="s">
        <v>385</v>
      </c>
      <c r="FFU316" s="130" t="s">
        <v>385</v>
      </c>
      <c r="FFV316" s="130" t="s">
        <v>385</v>
      </c>
      <c r="FFW316" s="130" t="s">
        <v>385</v>
      </c>
      <c r="FFX316" s="130" t="s">
        <v>385</v>
      </c>
      <c r="FFY316" s="130" t="s">
        <v>385</v>
      </c>
      <c r="FFZ316" s="130" t="s">
        <v>385</v>
      </c>
      <c r="FGA316" s="130" t="s">
        <v>385</v>
      </c>
      <c r="FGB316" s="130" t="s">
        <v>385</v>
      </c>
      <c r="FGC316" s="130" t="s">
        <v>385</v>
      </c>
      <c r="FGD316" s="130" t="s">
        <v>385</v>
      </c>
      <c r="FGE316" s="130" t="s">
        <v>385</v>
      </c>
      <c r="FGF316" s="130" t="s">
        <v>385</v>
      </c>
      <c r="FGG316" s="130" t="s">
        <v>385</v>
      </c>
      <c r="FGH316" s="130" t="s">
        <v>385</v>
      </c>
      <c r="FGI316" s="130" t="s">
        <v>385</v>
      </c>
      <c r="FGJ316" s="130" t="s">
        <v>385</v>
      </c>
      <c r="FGK316" s="130" t="s">
        <v>385</v>
      </c>
      <c r="FGL316" s="130" t="s">
        <v>385</v>
      </c>
      <c r="FGM316" s="130" t="s">
        <v>385</v>
      </c>
      <c r="FGN316" s="130" t="s">
        <v>385</v>
      </c>
      <c r="FGO316" s="130" t="s">
        <v>385</v>
      </c>
      <c r="FGP316" s="130" t="s">
        <v>385</v>
      </c>
      <c r="FGQ316" s="130" t="s">
        <v>385</v>
      </c>
      <c r="FGR316" s="130" t="s">
        <v>385</v>
      </c>
      <c r="FGS316" s="130" t="s">
        <v>385</v>
      </c>
      <c r="FGT316" s="130" t="s">
        <v>385</v>
      </c>
      <c r="FGU316" s="130" t="s">
        <v>385</v>
      </c>
      <c r="FGV316" s="130" t="s">
        <v>385</v>
      </c>
      <c r="FGW316" s="130" t="s">
        <v>385</v>
      </c>
      <c r="FGX316" s="130" t="s">
        <v>385</v>
      </c>
      <c r="FGY316" s="130" t="s">
        <v>385</v>
      </c>
      <c r="FGZ316" s="130" t="s">
        <v>385</v>
      </c>
      <c r="FHA316" s="130" t="s">
        <v>385</v>
      </c>
      <c r="FHB316" s="130" t="s">
        <v>385</v>
      </c>
      <c r="FHC316" s="130" t="s">
        <v>385</v>
      </c>
      <c r="FHD316" s="130" t="s">
        <v>385</v>
      </c>
      <c r="FHE316" s="130" t="s">
        <v>385</v>
      </c>
      <c r="FHF316" s="130" t="s">
        <v>385</v>
      </c>
      <c r="FHG316" s="130" t="s">
        <v>385</v>
      </c>
      <c r="FHH316" s="130" t="s">
        <v>385</v>
      </c>
      <c r="FHI316" s="130" t="s">
        <v>385</v>
      </c>
      <c r="FHJ316" s="130" t="s">
        <v>385</v>
      </c>
      <c r="FHK316" s="130" t="s">
        <v>385</v>
      </c>
      <c r="FHL316" s="130" t="s">
        <v>385</v>
      </c>
      <c r="FHM316" s="130" t="s">
        <v>385</v>
      </c>
      <c r="FHN316" s="130" t="s">
        <v>385</v>
      </c>
      <c r="FHO316" s="130" t="s">
        <v>385</v>
      </c>
      <c r="FHP316" s="130" t="s">
        <v>385</v>
      </c>
      <c r="FHQ316" s="130" t="s">
        <v>385</v>
      </c>
      <c r="FHR316" s="130" t="s">
        <v>385</v>
      </c>
      <c r="FHS316" s="130" t="s">
        <v>385</v>
      </c>
      <c r="FHT316" s="130" t="s">
        <v>385</v>
      </c>
      <c r="FHU316" s="130" t="s">
        <v>385</v>
      </c>
      <c r="FHV316" s="130" t="s">
        <v>385</v>
      </c>
      <c r="FHW316" s="130" t="s">
        <v>385</v>
      </c>
      <c r="FHX316" s="130" t="s">
        <v>385</v>
      </c>
      <c r="FHY316" s="130" t="s">
        <v>385</v>
      </c>
      <c r="FHZ316" s="130" t="s">
        <v>385</v>
      </c>
      <c r="FIA316" s="130" t="s">
        <v>385</v>
      </c>
      <c r="FIB316" s="130" t="s">
        <v>385</v>
      </c>
      <c r="FIC316" s="130" t="s">
        <v>385</v>
      </c>
      <c r="FID316" s="130" t="s">
        <v>385</v>
      </c>
      <c r="FIE316" s="130" t="s">
        <v>385</v>
      </c>
      <c r="FIF316" s="130" t="s">
        <v>385</v>
      </c>
      <c r="FIG316" s="130" t="s">
        <v>385</v>
      </c>
      <c r="FIH316" s="130" t="s">
        <v>385</v>
      </c>
      <c r="FII316" s="130" t="s">
        <v>385</v>
      </c>
      <c r="FIJ316" s="130" t="s">
        <v>385</v>
      </c>
      <c r="FIK316" s="130" t="s">
        <v>385</v>
      </c>
      <c r="FIL316" s="130" t="s">
        <v>385</v>
      </c>
      <c r="FIM316" s="130" t="s">
        <v>385</v>
      </c>
      <c r="FIN316" s="130" t="s">
        <v>385</v>
      </c>
      <c r="FIO316" s="130" t="s">
        <v>385</v>
      </c>
      <c r="FIP316" s="130" t="s">
        <v>385</v>
      </c>
      <c r="FIQ316" s="130" t="s">
        <v>385</v>
      </c>
      <c r="FIR316" s="130" t="s">
        <v>385</v>
      </c>
      <c r="FIS316" s="130" t="s">
        <v>385</v>
      </c>
      <c r="FIT316" s="130" t="s">
        <v>385</v>
      </c>
      <c r="FIU316" s="130" t="s">
        <v>385</v>
      </c>
      <c r="FIV316" s="130" t="s">
        <v>385</v>
      </c>
      <c r="FIW316" s="130" t="s">
        <v>385</v>
      </c>
      <c r="FIX316" s="130" t="s">
        <v>385</v>
      </c>
      <c r="FIY316" s="130" t="s">
        <v>385</v>
      </c>
      <c r="FIZ316" s="130" t="s">
        <v>385</v>
      </c>
      <c r="FJA316" s="130" t="s">
        <v>385</v>
      </c>
      <c r="FJB316" s="130" t="s">
        <v>385</v>
      </c>
      <c r="FJC316" s="130" t="s">
        <v>385</v>
      </c>
      <c r="FJD316" s="130" t="s">
        <v>385</v>
      </c>
      <c r="FJE316" s="130" t="s">
        <v>385</v>
      </c>
      <c r="FJF316" s="130" t="s">
        <v>385</v>
      </c>
      <c r="FJG316" s="130" t="s">
        <v>385</v>
      </c>
      <c r="FJH316" s="130" t="s">
        <v>385</v>
      </c>
      <c r="FJI316" s="130" t="s">
        <v>385</v>
      </c>
      <c r="FJJ316" s="130" t="s">
        <v>385</v>
      </c>
      <c r="FJK316" s="130" t="s">
        <v>385</v>
      </c>
      <c r="FJL316" s="130" t="s">
        <v>385</v>
      </c>
      <c r="FJM316" s="130" t="s">
        <v>385</v>
      </c>
      <c r="FJN316" s="130" t="s">
        <v>385</v>
      </c>
      <c r="FJO316" s="130" t="s">
        <v>385</v>
      </c>
      <c r="FJP316" s="130" t="s">
        <v>385</v>
      </c>
      <c r="FJQ316" s="130" t="s">
        <v>385</v>
      </c>
      <c r="FJR316" s="130" t="s">
        <v>385</v>
      </c>
      <c r="FJS316" s="130" t="s">
        <v>385</v>
      </c>
      <c r="FJT316" s="130" t="s">
        <v>385</v>
      </c>
      <c r="FJU316" s="130" t="s">
        <v>385</v>
      </c>
      <c r="FJV316" s="130" t="s">
        <v>385</v>
      </c>
      <c r="FJW316" s="130" t="s">
        <v>385</v>
      </c>
      <c r="FJX316" s="130" t="s">
        <v>385</v>
      </c>
      <c r="FJY316" s="130" t="s">
        <v>385</v>
      </c>
      <c r="FJZ316" s="130" t="s">
        <v>385</v>
      </c>
      <c r="FKA316" s="130" t="s">
        <v>385</v>
      </c>
      <c r="FKB316" s="130" t="s">
        <v>385</v>
      </c>
      <c r="FKC316" s="130" t="s">
        <v>385</v>
      </c>
      <c r="FKD316" s="130" t="s">
        <v>385</v>
      </c>
      <c r="FKE316" s="130" t="s">
        <v>385</v>
      </c>
      <c r="FKF316" s="130" t="s">
        <v>385</v>
      </c>
      <c r="FKG316" s="130" t="s">
        <v>385</v>
      </c>
      <c r="FKH316" s="130" t="s">
        <v>385</v>
      </c>
      <c r="FKI316" s="130" t="s">
        <v>385</v>
      </c>
      <c r="FKJ316" s="130" t="s">
        <v>385</v>
      </c>
      <c r="FKK316" s="130" t="s">
        <v>385</v>
      </c>
      <c r="FKL316" s="130" t="s">
        <v>385</v>
      </c>
      <c r="FKM316" s="130" t="s">
        <v>385</v>
      </c>
      <c r="FKN316" s="130" t="s">
        <v>385</v>
      </c>
      <c r="FKO316" s="130" t="s">
        <v>385</v>
      </c>
      <c r="FKP316" s="130" t="s">
        <v>385</v>
      </c>
      <c r="FKQ316" s="130" t="s">
        <v>385</v>
      </c>
      <c r="FKR316" s="130" t="s">
        <v>385</v>
      </c>
      <c r="FKS316" s="130" t="s">
        <v>385</v>
      </c>
      <c r="FKT316" s="130" t="s">
        <v>385</v>
      </c>
      <c r="FKU316" s="130" t="s">
        <v>385</v>
      </c>
      <c r="FKV316" s="130" t="s">
        <v>385</v>
      </c>
      <c r="FKW316" s="130" t="s">
        <v>385</v>
      </c>
      <c r="FKX316" s="130" t="s">
        <v>385</v>
      </c>
      <c r="FKY316" s="130" t="s">
        <v>385</v>
      </c>
      <c r="FKZ316" s="130" t="s">
        <v>385</v>
      </c>
      <c r="FLA316" s="130" t="s">
        <v>385</v>
      </c>
      <c r="FLB316" s="130" t="s">
        <v>385</v>
      </c>
      <c r="FLC316" s="130" t="s">
        <v>385</v>
      </c>
      <c r="FLD316" s="130" t="s">
        <v>385</v>
      </c>
      <c r="FLE316" s="130" t="s">
        <v>385</v>
      </c>
      <c r="FLF316" s="130" t="s">
        <v>385</v>
      </c>
      <c r="FLG316" s="130" t="s">
        <v>385</v>
      </c>
      <c r="FLH316" s="130" t="s">
        <v>385</v>
      </c>
      <c r="FLI316" s="130" t="s">
        <v>385</v>
      </c>
      <c r="FLJ316" s="130" t="s">
        <v>385</v>
      </c>
      <c r="FLK316" s="130" t="s">
        <v>385</v>
      </c>
      <c r="FLL316" s="130" t="s">
        <v>385</v>
      </c>
      <c r="FLM316" s="130" t="s">
        <v>385</v>
      </c>
      <c r="FLN316" s="130" t="s">
        <v>385</v>
      </c>
      <c r="FLO316" s="130" t="s">
        <v>385</v>
      </c>
      <c r="FLP316" s="130" t="s">
        <v>385</v>
      </c>
      <c r="FLQ316" s="130" t="s">
        <v>385</v>
      </c>
      <c r="FLR316" s="130" t="s">
        <v>385</v>
      </c>
      <c r="FLS316" s="130" t="s">
        <v>385</v>
      </c>
      <c r="FLT316" s="130" t="s">
        <v>385</v>
      </c>
      <c r="FLU316" s="130" t="s">
        <v>385</v>
      </c>
      <c r="FLV316" s="130" t="s">
        <v>385</v>
      </c>
      <c r="FLW316" s="130" t="s">
        <v>385</v>
      </c>
      <c r="FLX316" s="130" t="s">
        <v>385</v>
      </c>
      <c r="FLY316" s="130" t="s">
        <v>385</v>
      </c>
      <c r="FLZ316" s="130" t="s">
        <v>385</v>
      </c>
      <c r="FMA316" s="130" t="s">
        <v>385</v>
      </c>
      <c r="FMB316" s="130" t="s">
        <v>385</v>
      </c>
      <c r="FMC316" s="130" t="s">
        <v>385</v>
      </c>
      <c r="FMD316" s="130" t="s">
        <v>385</v>
      </c>
      <c r="FME316" s="130" t="s">
        <v>385</v>
      </c>
      <c r="FMF316" s="130" t="s">
        <v>385</v>
      </c>
      <c r="FMG316" s="130" t="s">
        <v>385</v>
      </c>
      <c r="FMH316" s="130" t="s">
        <v>385</v>
      </c>
      <c r="FMI316" s="130" t="s">
        <v>385</v>
      </c>
      <c r="FMJ316" s="130" t="s">
        <v>385</v>
      </c>
      <c r="FMK316" s="130" t="s">
        <v>385</v>
      </c>
      <c r="FML316" s="130" t="s">
        <v>385</v>
      </c>
      <c r="FMM316" s="130" t="s">
        <v>385</v>
      </c>
      <c r="FMN316" s="130" t="s">
        <v>385</v>
      </c>
      <c r="FMO316" s="130" t="s">
        <v>385</v>
      </c>
      <c r="FMP316" s="130" t="s">
        <v>385</v>
      </c>
      <c r="FMQ316" s="130" t="s">
        <v>385</v>
      </c>
      <c r="FMR316" s="130" t="s">
        <v>385</v>
      </c>
      <c r="FMS316" s="130" t="s">
        <v>385</v>
      </c>
      <c r="FMT316" s="130" t="s">
        <v>385</v>
      </c>
      <c r="FMU316" s="130" t="s">
        <v>385</v>
      </c>
      <c r="FMV316" s="130" t="s">
        <v>385</v>
      </c>
      <c r="FMW316" s="130" t="s">
        <v>385</v>
      </c>
      <c r="FMX316" s="130" t="s">
        <v>385</v>
      </c>
      <c r="FMY316" s="130" t="s">
        <v>385</v>
      </c>
      <c r="FMZ316" s="130" t="s">
        <v>385</v>
      </c>
      <c r="FNA316" s="130" t="s">
        <v>385</v>
      </c>
      <c r="FNB316" s="130" t="s">
        <v>385</v>
      </c>
      <c r="FNC316" s="130" t="s">
        <v>385</v>
      </c>
      <c r="FND316" s="130" t="s">
        <v>385</v>
      </c>
      <c r="FNE316" s="130" t="s">
        <v>385</v>
      </c>
      <c r="FNF316" s="130" t="s">
        <v>385</v>
      </c>
      <c r="FNG316" s="130" t="s">
        <v>385</v>
      </c>
      <c r="FNH316" s="130" t="s">
        <v>385</v>
      </c>
      <c r="FNI316" s="130" t="s">
        <v>385</v>
      </c>
      <c r="FNJ316" s="130" t="s">
        <v>385</v>
      </c>
      <c r="FNK316" s="130" t="s">
        <v>385</v>
      </c>
      <c r="FNL316" s="130" t="s">
        <v>385</v>
      </c>
      <c r="FNM316" s="130" t="s">
        <v>385</v>
      </c>
      <c r="FNN316" s="130" t="s">
        <v>385</v>
      </c>
      <c r="FNO316" s="130" t="s">
        <v>385</v>
      </c>
      <c r="FNP316" s="130" t="s">
        <v>385</v>
      </c>
      <c r="FNQ316" s="130" t="s">
        <v>385</v>
      </c>
      <c r="FNR316" s="130" t="s">
        <v>385</v>
      </c>
      <c r="FNS316" s="130" t="s">
        <v>385</v>
      </c>
      <c r="FNT316" s="130" t="s">
        <v>385</v>
      </c>
      <c r="FNU316" s="130" t="s">
        <v>385</v>
      </c>
      <c r="FNV316" s="130" t="s">
        <v>385</v>
      </c>
      <c r="FNW316" s="130" t="s">
        <v>385</v>
      </c>
      <c r="FNX316" s="130" t="s">
        <v>385</v>
      </c>
      <c r="FNY316" s="130" t="s">
        <v>385</v>
      </c>
      <c r="FNZ316" s="130" t="s">
        <v>385</v>
      </c>
      <c r="FOA316" s="130" t="s">
        <v>385</v>
      </c>
      <c r="FOB316" s="130" t="s">
        <v>385</v>
      </c>
      <c r="FOC316" s="130" t="s">
        <v>385</v>
      </c>
      <c r="FOD316" s="130" t="s">
        <v>385</v>
      </c>
      <c r="FOE316" s="130" t="s">
        <v>385</v>
      </c>
      <c r="FOF316" s="130" t="s">
        <v>385</v>
      </c>
      <c r="FOG316" s="130" t="s">
        <v>385</v>
      </c>
      <c r="FOH316" s="130" t="s">
        <v>385</v>
      </c>
      <c r="FOI316" s="130" t="s">
        <v>385</v>
      </c>
      <c r="FOJ316" s="130" t="s">
        <v>385</v>
      </c>
      <c r="FOK316" s="130" t="s">
        <v>385</v>
      </c>
      <c r="FOL316" s="130" t="s">
        <v>385</v>
      </c>
      <c r="FOM316" s="130" t="s">
        <v>385</v>
      </c>
      <c r="FON316" s="130" t="s">
        <v>385</v>
      </c>
      <c r="FOO316" s="130" t="s">
        <v>385</v>
      </c>
      <c r="FOP316" s="130" t="s">
        <v>385</v>
      </c>
      <c r="FOQ316" s="130" t="s">
        <v>385</v>
      </c>
      <c r="FOR316" s="130" t="s">
        <v>385</v>
      </c>
      <c r="FOS316" s="130" t="s">
        <v>385</v>
      </c>
      <c r="FOT316" s="130" t="s">
        <v>385</v>
      </c>
      <c r="FOU316" s="130" t="s">
        <v>385</v>
      </c>
      <c r="FOV316" s="130" t="s">
        <v>385</v>
      </c>
      <c r="FOW316" s="130" t="s">
        <v>385</v>
      </c>
      <c r="FOX316" s="130" t="s">
        <v>385</v>
      </c>
      <c r="FOY316" s="130" t="s">
        <v>385</v>
      </c>
      <c r="FOZ316" s="130" t="s">
        <v>385</v>
      </c>
      <c r="FPA316" s="130" t="s">
        <v>385</v>
      </c>
      <c r="FPB316" s="130" t="s">
        <v>385</v>
      </c>
      <c r="FPC316" s="130" t="s">
        <v>385</v>
      </c>
      <c r="FPD316" s="130" t="s">
        <v>385</v>
      </c>
      <c r="FPE316" s="130" t="s">
        <v>385</v>
      </c>
      <c r="FPF316" s="130" t="s">
        <v>385</v>
      </c>
      <c r="FPG316" s="130" t="s">
        <v>385</v>
      </c>
      <c r="FPH316" s="130" t="s">
        <v>385</v>
      </c>
      <c r="FPI316" s="130" t="s">
        <v>385</v>
      </c>
      <c r="FPJ316" s="130" t="s">
        <v>385</v>
      </c>
      <c r="FPK316" s="130" t="s">
        <v>385</v>
      </c>
      <c r="FPL316" s="130" t="s">
        <v>385</v>
      </c>
      <c r="FPM316" s="130" t="s">
        <v>385</v>
      </c>
      <c r="FPN316" s="130" t="s">
        <v>385</v>
      </c>
      <c r="FPO316" s="130" t="s">
        <v>385</v>
      </c>
      <c r="FPP316" s="130" t="s">
        <v>385</v>
      </c>
      <c r="FPQ316" s="130" t="s">
        <v>385</v>
      </c>
      <c r="FPR316" s="130" t="s">
        <v>385</v>
      </c>
      <c r="FPS316" s="130" t="s">
        <v>385</v>
      </c>
      <c r="FPT316" s="130" t="s">
        <v>385</v>
      </c>
      <c r="FPU316" s="130" t="s">
        <v>385</v>
      </c>
      <c r="FPV316" s="130" t="s">
        <v>385</v>
      </c>
      <c r="FPW316" s="130" t="s">
        <v>385</v>
      </c>
      <c r="FPX316" s="130" t="s">
        <v>385</v>
      </c>
      <c r="FPY316" s="130" t="s">
        <v>385</v>
      </c>
      <c r="FPZ316" s="130" t="s">
        <v>385</v>
      </c>
      <c r="FQA316" s="130" t="s">
        <v>385</v>
      </c>
      <c r="FQB316" s="130" t="s">
        <v>385</v>
      </c>
      <c r="FQC316" s="130" t="s">
        <v>385</v>
      </c>
      <c r="FQD316" s="130" t="s">
        <v>385</v>
      </c>
      <c r="FQE316" s="130" t="s">
        <v>385</v>
      </c>
      <c r="FQF316" s="130" t="s">
        <v>385</v>
      </c>
      <c r="FQG316" s="130" t="s">
        <v>385</v>
      </c>
      <c r="FQH316" s="130" t="s">
        <v>385</v>
      </c>
      <c r="FQI316" s="130" t="s">
        <v>385</v>
      </c>
      <c r="FQJ316" s="130" t="s">
        <v>385</v>
      </c>
      <c r="FQK316" s="130" t="s">
        <v>385</v>
      </c>
      <c r="FQL316" s="130" t="s">
        <v>385</v>
      </c>
      <c r="FQM316" s="130" t="s">
        <v>385</v>
      </c>
      <c r="FQN316" s="130" t="s">
        <v>385</v>
      </c>
      <c r="FQO316" s="130" t="s">
        <v>385</v>
      </c>
      <c r="FQP316" s="130" t="s">
        <v>385</v>
      </c>
      <c r="FQQ316" s="130" t="s">
        <v>385</v>
      </c>
      <c r="FQR316" s="130" t="s">
        <v>385</v>
      </c>
      <c r="FQS316" s="130" t="s">
        <v>385</v>
      </c>
      <c r="FQT316" s="130" t="s">
        <v>385</v>
      </c>
      <c r="FQU316" s="130" t="s">
        <v>385</v>
      </c>
      <c r="FQV316" s="130" t="s">
        <v>385</v>
      </c>
      <c r="FQW316" s="130" t="s">
        <v>385</v>
      </c>
      <c r="FQX316" s="130" t="s">
        <v>385</v>
      </c>
      <c r="FQY316" s="130" t="s">
        <v>385</v>
      </c>
      <c r="FQZ316" s="130" t="s">
        <v>385</v>
      </c>
      <c r="FRA316" s="130" t="s">
        <v>385</v>
      </c>
      <c r="FRB316" s="130" t="s">
        <v>385</v>
      </c>
      <c r="FRC316" s="130" t="s">
        <v>385</v>
      </c>
      <c r="FRD316" s="130" t="s">
        <v>385</v>
      </c>
      <c r="FRE316" s="130" t="s">
        <v>385</v>
      </c>
      <c r="FRF316" s="130" t="s">
        <v>385</v>
      </c>
      <c r="FRG316" s="130" t="s">
        <v>385</v>
      </c>
      <c r="FRH316" s="130" t="s">
        <v>385</v>
      </c>
      <c r="FRI316" s="130" t="s">
        <v>385</v>
      </c>
      <c r="FRJ316" s="130" t="s">
        <v>385</v>
      </c>
      <c r="FRK316" s="130" t="s">
        <v>385</v>
      </c>
      <c r="FRL316" s="130" t="s">
        <v>385</v>
      </c>
      <c r="FRM316" s="130" t="s">
        <v>385</v>
      </c>
      <c r="FRN316" s="130" t="s">
        <v>385</v>
      </c>
      <c r="FRO316" s="130" t="s">
        <v>385</v>
      </c>
      <c r="FRP316" s="130" t="s">
        <v>385</v>
      </c>
      <c r="FRQ316" s="130" t="s">
        <v>385</v>
      </c>
      <c r="FRR316" s="130" t="s">
        <v>385</v>
      </c>
      <c r="FRS316" s="130" t="s">
        <v>385</v>
      </c>
      <c r="FRT316" s="130" t="s">
        <v>385</v>
      </c>
      <c r="FRU316" s="130" t="s">
        <v>385</v>
      </c>
      <c r="FRV316" s="130" t="s">
        <v>385</v>
      </c>
      <c r="FRW316" s="130" t="s">
        <v>385</v>
      </c>
      <c r="FRX316" s="130" t="s">
        <v>385</v>
      </c>
      <c r="FRY316" s="130" t="s">
        <v>385</v>
      </c>
      <c r="FRZ316" s="130" t="s">
        <v>385</v>
      </c>
      <c r="FSA316" s="130" t="s">
        <v>385</v>
      </c>
      <c r="FSB316" s="130" t="s">
        <v>385</v>
      </c>
      <c r="FSC316" s="130" t="s">
        <v>385</v>
      </c>
      <c r="FSD316" s="130" t="s">
        <v>385</v>
      </c>
      <c r="FSE316" s="130" t="s">
        <v>385</v>
      </c>
      <c r="FSF316" s="130" t="s">
        <v>385</v>
      </c>
      <c r="FSG316" s="130" t="s">
        <v>385</v>
      </c>
      <c r="FSH316" s="130" t="s">
        <v>385</v>
      </c>
      <c r="FSI316" s="130" t="s">
        <v>385</v>
      </c>
      <c r="FSJ316" s="130" t="s">
        <v>385</v>
      </c>
      <c r="FSK316" s="130" t="s">
        <v>385</v>
      </c>
      <c r="FSL316" s="130" t="s">
        <v>385</v>
      </c>
      <c r="FSM316" s="130" t="s">
        <v>385</v>
      </c>
      <c r="FSN316" s="130" t="s">
        <v>385</v>
      </c>
      <c r="FSO316" s="130" t="s">
        <v>385</v>
      </c>
      <c r="FSP316" s="130" t="s">
        <v>385</v>
      </c>
      <c r="FSQ316" s="130" t="s">
        <v>385</v>
      </c>
      <c r="FSR316" s="130" t="s">
        <v>385</v>
      </c>
      <c r="FSS316" s="130" t="s">
        <v>385</v>
      </c>
      <c r="FST316" s="130" t="s">
        <v>385</v>
      </c>
      <c r="FSU316" s="130" t="s">
        <v>385</v>
      </c>
      <c r="FSV316" s="130" t="s">
        <v>385</v>
      </c>
      <c r="FSW316" s="130" t="s">
        <v>385</v>
      </c>
      <c r="FSX316" s="130" t="s">
        <v>385</v>
      </c>
      <c r="FSY316" s="130" t="s">
        <v>385</v>
      </c>
      <c r="FSZ316" s="130" t="s">
        <v>385</v>
      </c>
      <c r="FTA316" s="130" t="s">
        <v>385</v>
      </c>
      <c r="FTB316" s="130" t="s">
        <v>385</v>
      </c>
      <c r="FTC316" s="130" t="s">
        <v>385</v>
      </c>
      <c r="FTD316" s="130" t="s">
        <v>385</v>
      </c>
      <c r="FTE316" s="130" t="s">
        <v>385</v>
      </c>
      <c r="FTF316" s="130" t="s">
        <v>385</v>
      </c>
      <c r="FTG316" s="130" t="s">
        <v>385</v>
      </c>
      <c r="FTH316" s="130" t="s">
        <v>385</v>
      </c>
      <c r="FTI316" s="130" t="s">
        <v>385</v>
      </c>
      <c r="FTJ316" s="130" t="s">
        <v>385</v>
      </c>
      <c r="FTK316" s="130" t="s">
        <v>385</v>
      </c>
      <c r="FTL316" s="130" t="s">
        <v>385</v>
      </c>
      <c r="FTM316" s="130" t="s">
        <v>385</v>
      </c>
      <c r="FTN316" s="130" t="s">
        <v>385</v>
      </c>
      <c r="FTO316" s="130" t="s">
        <v>385</v>
      </c>
      <c r="FTP316" s="130" t="s">
        <v>385</v>
      </c>
      <c r="FTQ316" s="130" t="s">
        <v>385</v>
      </c>
      <c r="FTR316" s="130" t="s">
        <v>385</v>
      </c>
      <c r="FTS316" s="130" t="s">
        <v>385</v>
      </c>
      <c r="FTT316" s="130" t="s">
        <v>385</v>
      </c>
      <c r="FTU316" s="130" t="s">
        <v>385</v>
      </c>
      <c r="FTV316" s="130" t="s">
        <v>385</v>
      </c>
      <c r="FTW316" s="130" t="s">
        <v>385</v>
      </c>
      <c r="FTX316" s="130" t="s">
        <v>385</v>
      </c>
      <c r="FTY316" s="130" t="s">
        <v>385</v>
      </c>
      <c r="FTZ316" s="130" t="s">
        <v>385</v>
      </c>
      <c r="FUA316" s="130" t="s">
        <v>385</v>
      </c>
      <c r="FUB316" s="130" t="s">
        <v>385</v>
      </c>
      <c r="FUC316" s="130" t="s">
        <v>385</v>
      </c>
      <c r="FUD316" s="130" t="s">
        <v>385</v>
      </c>
      <c r="FUE316" s="130" t="s">
        <v>385</v>
      </c>
      <c r="FUF316" s="130" t="s">
        <v>385</v>
      </c>
      <c r="FUG316" s="130" t="s">
        <v>385</v>
      </c>
      <c r="FUH316" s="130" t="s">
        <v>385</v>
      </c>
      <c r="FUI316" s="130" t="s">
        <v>385</v>
      </c>
      <c r="FUJ316" s="130" t="s">
        <v>385</v>
      </c>
      <c r="FUK316" s="130" t="s">
        <v>385</v>
      </c>
      <c r="FUL316" s="130" t="s">
        <v>385</v>
      </c>
      <c r="FUM316" s="130" t="s">
        <v>385</v>
      </c>
      <c r="FUN316" s="130" t="s">
        <v>385</v>
      </c>
      <c r="FUO316" s="130" t="s">
        <v>385</v>
      </c>
      <c r="FUP316" s="130" t="s">
        <v>385</v>
      </c>
      <c r="FUQ316" s="130" t="s">
        <v>385</v>
      </c>
      <c r="FUR316" s="130" t="s">
        <v>385</v>
      </c>
      <c r="FUS316" s="130" t="s">
        <v>385</v>
      </c>
      <c r="FUT316" s="130" t="s">
        <v>385</v>
      </c>
      <c r="FUU316" s="130" t="s">
        <v>385</v>
      </c>
      <c r="FUV316" s="130" t="s">
        <v>385</v>
      </c>
      <c r="FUW316" s="130" t="s">
        <v>385</v>
      </c>
      <c r="FUX316" s="130" t="s">
        <v>385</v>
      </c>
      <c r="FUY316" s="130" t="s">
        <v>385</v>
      </c>
      <c r="FUZ316" s="130" t="s">
        <v>385</v>
      </c>
      <c r="FVA316" s="130" t="s">
        <v>385</v>
      </c>
      <c r="FVB316" s="130" t="s">
        <v>385</v>
      </c>
      <c r="FVC316" s="130" t="s">
        <v>385</v>
      </c>
      <c r="FVD316" s="130" t="s">
        <v>385</v>
      </c>
      <c r="FVE316" s="130" t="s">
        <v>385</v>
      </c>
      <c r="FVF316" s="130" t="s">
        <v>385</v>
      </c>
      <c r="FVG316" s="130" t="s">
        <v>385</v>
      </c>
      <c r="FVH316" s="130" t="s">
        <v>385</v>
      </c>
      <c r="FVI316" s="130" t="s">
        <v>385</v>
      </c>
      <c r="FVJ316" s="130" t="s">
        <v>385</v>
      </c>
      <c r="FVK316" s="130" t="s">
        <v>385</v>
      </c>
      <c r="FVL316" s="130" t="s">
        <v>385</v>
      </c>
      <c r="FVM316" s="130" t="s">
        <v>385</v>
      </c>
      <c r="FVN316" s="130" t="s">
        <v>385</v>
      </c>
      <c r="FVO316" s="130" t="s">
        <v>385</v>
      </c>
      <c r="FVP316" s="130" t="s">
        <v>385</v>
      </c>
      <c r="FVQ316" s="130" t="s">
        <v>385</v>
      </c>
      <c r="FVR316" s="130" t="s">
        <v>385</v>
      </c>
      <c r="FVS316" s="130" t="s">
        <v>385</v>
      </c>
      <c r="FVT316" s="130" t="s">
        <v>385</v>
      </c>
      <c r="FVU316" s="130" t="s">
        <v>385</v>
      </c>
      <c r="FVV316" s="130" t="s">
        <v>385</v>
      </c>
      <c r="FVW316" s="130" t="s">
        <v>385</v>
      </c>
      <c r="FVX316" s="130" t="s">
        <v>385</v>
      </c>
      <c r="FVY316" s="130" t="s">
        <v>385</v>
      </c>
      <c r="FVZ316" s="130" t="s">
        <v>385</v>
      </c>
      <c r="FWA316" s="130" t="s">
        <v>385</v>
      </c>
      <c r="FWB316" s="130" t="s">
        <v>385</v>
      </c>
      <c r="FWC316" s="130" t="s">
        <v>385</v>
      </c>
      <c r="FWD316" s="130" t="s">
        <v>385</v>
      </c>
      <c r="FWE316" s="130" t="s">
        <v>385</v>
      </c>
      <c r="FWF316" s="130" t="s">
        <v>385</v>
      </c>
      <c r="FWG316" s="130" t="s">
        <v>385</v>
      </c>
      <c r="FWH316" s="130" t="s">
        <v>385</v>
      </c>
      <c r="FWI316" s="130" t="s">
        <v>385</v>
      </c>
      <c r="FWJ316" s="130" t="s">
        <v>385</v>
      </c>
      <c r="FWK316" s="130" t="s">
        <v>385</v>
      </c>
      <c r="FWL316" s="130" t="s">
        <v>385</v>
      </c>
      <c r="FWM316" s="130" t="s">
        <v>385</v>
      </c>
      <c r="FWN316" s="130" t="s">
        <v>385</v>
      </c>
      <c r="FWO316" s="130" t="s">
        <v>385</v>
      </c>
      <c r="FWP316" s="130" t="s">
        <v>385</v>
      </c>
      <c r="FWQ316" s="130" t="s">
        <v>385</v>
      </c>
      <c r="FWR316" s="130" t="s">
        <v>385</v>
      </c>
      <c r="FWS316" s="130" t="s">
        <v>385</v>
      </c>
      <c r="FWT316" s="130" t="s">
        <v>385</v>
      </c>
      <c r="FWU316" s="130" t="s">
        <v>385</v>
      </c>
      <c r="FWV316" s="130" t="s">
        <v>385</v>
      </c>
      <c r="FWW316" s="130" t="s">
        <v>385</v>
      </c>
      <c r="FWX316" s="130" t="s">
        <v>385</v>
      </c>
      <c r="FWY316" s="130" t="s">
        <v>385</v>
      </c>
      <c r="FWZ316" s="130" t="s">
        <v>385</v>
      </c>
      <c r="FXA316" s="130" t="s">
        <v>385</v>
      </c>
      <c r="FXB316" s="130" t="s">
        <v>385</v>
      </c>
      <c r="FXC316" s="130" t="s">
        <v>385</v>
      </c>
      <c r="FXD316" s="130" t="s">
        <v>385</v>
      </c>
      <c r="FXE316" s="130" t="s">
        <v>385</v>
      </c>
      <c r="FXF316" s="130" t="s">
        <v>385</v>
      </c>
      <c r="FXG316" s="130" t="s">
        <v>385</v>
      </c>
      <c r="FXH316" s="130" t="s">
        <v>385</v>
      </c>
      <c r="FXI316" s="130" t="s">
        <v>385</v>
      </c>
      <c r="FXJ316" s="130" t="s">
        <v>385</v>
      </c>
      <c r="FXK316" s="130" t="s">
        <v>385</v>
      </c>
      <c r="FXL316" s="130" t="s">
        <v>385</v>
      </c>
      <c r="FXM316" s="130" t="s">
        <v>385</v>
      </c>
      <c r="FXN316" s="130" t="s">
        <v>385</v>
      </c>
      <c r="FXO316" s="130" t="s">
        <v>385</v>
      </c>
      <c r="FXP316" s="130" t="s">
        <v>385</v>
      </c>
      <c r="FXQ316" s="130" t="s">
        <v>385</v>
      </c>
      <c r="FXR316" s="130" t="s">
        <v>385</v>
      </c>
      <c r="FXS316" s="130" t="s">
        <v>385</v>
      </c>
      <c r="FXT316" s="130" t="s">
        <v>385</v>
      </c>
      <c r="FXU316" s="130" t="s">
        <v>385</v>
      </c>
      <c r="FXV316" s="130" t="s">
        <v>385</v>
      </c>
      <c r="FXW316" s="130" t="s">
        <v>385</v>
      </c>
      <c r="FXX316" s="130" t="s">
        <v>385</v>
      </c>
      <c r="FXY316" s="130" t="s">
        <v>385</v>
      </c>
      <c r="FXZ316" s="130" t="s">
        <v>385</v>
      </c>
      <c r="FYA316" s="130" t="s">
        <v>385</v>
      </c>
      <c r="FYB316" s="130" t="s">
        <v>385</v>
      </c>
      <c r="FYC316" s="130" t="s">
        <v>385</v>
      </c>
      <c r="FYD316" s="130" t="s">
        <v>385</v>
      </c>
      <c r="FYE316" s="130" t="s">
        <v>385</v>
      </c>
      <c r="FYF316" s="130" t="s">
        <v>385</v>
      </c>
      <c r="FYG316" s="130" t="s">
        <v>385</v>
      </c>
      <c r="FYH316" s="130" t="s">
        <v>385</v>
      </c>
      <c r="FYI316" s="130" t="s">
        <v>385</v>
      </c>
      <c r="FYJ316" s="130" t="s">
        <v>385</v>
      </c>
      <c r="FYK316" s="130" t="s">
        <v>385</v>
      </c>
      <c r="FYL316" s="130" t="s">
        <v>385</v>
      </c>
      <c r="FYM316" s="130" t="s">
        <v>385</v>
      </c>
      <c r="FYN316" s="130" t="s">
        <v>385</v>
      </c>
      <c r="FYO316" s="130" t="s">
        <v>385</v>
      </c>
      <c r="FYP316" s="130" t="s">
        <v>385</v>
      </c>
      <c r="FYQ316" s="130" t="s">
        <v>385</v>
      </c>
      <c r="FYR316" s="130" t="s">
        <v>385</v>
      </c>
      <c r="FYS316" s="130" t="s">
        <v>385</v>
      </c>
      <c r="FYT316" s="130" t="s">
        <v>385</v>
      </c>
      <c r="FYU316" s="130" t="s">
        <v>385</v>
      </c>
      <c r="FYV316" s="130" t="s">
        <v>385</v>
      </c>
      <c r="FYW316" s="130" t="s">
        <v>385</v>
      </c>
      <c r="FYX316" s="130" t="s">
        <v>385</v>
      </c>
      <c r="FYY316" s="130" t="s">
        <v>385</v>
      </c>
      <c r="FYZ316" s="130" t="s">
        <v>385</v>
      </c>
      <c r="FZA316" s="130" t="s">
        <v>385</v>
      </c>
      <c r="FZB316" s="130" t="s">
        <v>385</v>
      </c>
      <c r="FZC316" s="130" t="s">
        <v>385</v>
      </c>
      <c r="FZD316" s="130" t="s">
        <v>385</v>
      </c>
      <c r="FZE316" s="130" t="s">
        <v>385</v>
      </c>
      <c r="FZF316" s="130" t="s">
        <v>385</v>
      </c>
      <c r="FZG316" s="130" t="s">
        <v>385</v>
      </c>
      <c r="FZH316" s="130" t="s">
        <v>385</v>
      </c>
      <c r="FZI316" s="130" t="s">
        <v>385</v>
      </c>
      <c r="FZJ316" s="130" t="s">
        <v>385</v>
      </c>
      <c r="FZK316" s="130" t="s">
        <v>385</v>
      </c>
      <c r="FZL316" s="130" t="s">
        <v>385</v>
      </c>
      <c r="FZM316" s="130" t="s">
        <v>385</v>
      </c>
      <c r="FZN316" s="130" t="s">
        <v>385</v>
      </c>
      <c r="FZO316" s="130" t="s">
        <v>385</v>
      </c>
      <c r="FZP316" s="130" t="s">
        <v>385</v>
      </c>
      <c r="FZQ316" s="130" t="s">
        <v>385</v>
      </c>
      <c r="FZR316" s="130" t="s">
        <v>385</v>
      </c>
      <c r="FZS316" s="130" t="s">
        <v>385</v>
      </c>
      <c r="FZT316" s="130" t="s">
        <v>385</v>
      </c>
      <c r="FZU316" s="130" t="s">
        <v>385</v>
      </c>
      <c r="FZV316" s="130" t="s">
        <v>385</v>
      </c>
      <c r="FZW316" s="130" t="s">
        <v>385</v>
      </c>
      <c r="FZX316" s="130" t="s">
        <v>385</v>
      </c>
      <c r="FZY316" s="130" t="s">
        <v>385</v>
      </c>
      <c r="FZZ316" s="130" t="s">
        <v>385</v>
      </c>
      <c r="GAA316" s="130" t="s">
        <v>385</v>
      </c>
      <c r="GAB316" s="130" t="s">
        <v>385</v>
      </c>
      <c r="GAC316" s="130" t="s">
        <v>385</v>
      </c>
      <c r="GAD316" s="130" t="s">
        <v>385</v>
      </c>
      <c r="GAE316" s="130" t="s">
        <v>385</v>
      </c>
      <c r="GAF316" s="130" t="s">
        <v>385</v>
      </c>
      <c r="GAG316" s="130" t="s">
        <v>385</v>
      </c>
      <c r="GAH316" s="130" t="s">
        <v>385</v>
      </c>
      <c r="GAI316" s="130" t="s">
        <v>385</v>
      </c>
      <c r="GAJ316" s="130" t="s">
        <v>385</v>
      </c>
      <c r="GAK316" s="130" t="s">
        <v>385</v>
      </c>
      <c r="GAL316" s="130" t="s">
        <v>385</v>
      </c>
      <c r="GAM316" s="130" t="s">
        <v>385</v>
      </c>
      <c r="GAN316" s="130" t="s">
        <v>385</v>
      </c>
      <c r="GAO316" s="130" t="s">
        <v>385</v>
      </c>
      <c r="GAP316" s="130" t="s">
        <v>385</v>
      </c>
      <c r="GAQ316" s="130" t="s">
        <v>385</v>
      </c>
      <c r="GAR316" s="130" t="s">
        <v>385</v>
      </c>
      <c r="GAS316" s="130" t="s">
        <v>385</v>
      </c>
      <c r="GAT316" s="130" t="s">
        <v>385</v>
      </c>
      <c r="GAU316" s="130" t="s">
        <v>385</v>
      </c>
      <c r="GAV316" s="130" t="s">
        <v>385</v>
      </c>
      <c r="GAW316" s="130" t="s">
        <v>385</v>
      </c>
      <c r="GAX316" s="130" t="s">
        <v>385</v>
      </c>
      <c r="GAY316" s="130" t="s">
        <v>385</v>
      </c>
      <c r="GAZ316" s="130" t="s">
        <v>385</v>
      </c>
      <c r="GBA316" s="130" t="s">
        <v>385</v>
      </c>
      <c r="GBB316" s="130" t="s">
        <v>385</v>
      </c>
      <c r="GBC316" s="130" t="s">
        <v>385</v>
      </c>
      <c r="GBD316" s="130" t="s">
        <v>385</v>
      </c>
      <c r="GBE316" s="130" t="s">
        <v>385</v>
      </c>
      <c r="GBF316" s="130" t="s">
        <v>385</v>
      </c>
      <c r="GBG316" s="130" t="s">
        <v>385</v>
      </c>
      <c r="GBH316" s="130" t="s">
        <v>385</v>
      </c>
      <c r="GBI316" s="130" t="s">
        <v>385</v>
      </c>
      <c r="GBJ316" s="130" t="s">
        <v>385</v>
      </c>
      <c r="GBK316" s="130" t="s">
        <v>385</v>
      </c>
      <c r="GBL316" s="130" t="s">
        <v>385</v>
      </c>
      <c r="GBM316" s="130" t="s">
        <v>385</v>
      </c>
      <c r="GBN316" s="130" t="s">
        <v>385</v>
      </c>
      <c r="GBO316" s="130" t="s">
        <v>385</v>
      </c>
      <c r="GBP316" s="130" t="s">
        <v>385</v>
      </c>
      <c r="GBQ316" s="130" t="s">
        <v>385</v>
      </c>
      <c r="GBR316" s="130" t="s">
        <v>385</v>
      </c>
      <c r="GBS316" s="130" t="s">
        <v>385</v>
      </c>
      <c r="GBT316" s="130" t="s">
        <v>385</v>
      </c>
      <c r="GBU316" s="130" t="s">
        <v>385</v>
      </c>
      <c r="GBV316" s="130" t="s">
        <v>385</v>
      </c>
      <c r="GBW316" s="130" t="s">
        <v>385</v>
      </c>
      <c r="GBX316" s="130" t="s">
        <v>385</v>
      </c>
      <c r="GBY316" s="130" t="s">
        <v>385</v>
      </c>
      <c r="GBZ316" s="130" t="s">
        <v>385</v>
      </c>
      <c r="GCA316" s="130" t="s">
        <v>385</v>
      </c>
      <c r="GCB316" s="130" t="s">
        <v>385</v>
      </c>
      <c r="GCC316" s="130" t="s">
        <v>385</v>
      </c>
      <c r="GCD316" s="130" t="s">
        <v>385</v>
      </c>
      <c r="GCE316" s="130" t="s">
        <v>385</v>
      </c>
      <c r="GCF316" s="130" t="s">
        <v>385</v>
      </c>
      <c r="GCG316" s="130" t="s">
        <v>385</v>
      </c>
      <c r="GCH316" s="130" t="s">
        <v>385</v>
      </c>
      <c r="GCI316" s="130" t="s">
        <v>385</v>
      </c>
      <c r="GCJ316" s="130" t="s">
        <v>385</v>
      </c>
      <c r="GCK316" s="130" t="s">
        <v>385</v>
      </c>
      <c r="GCL316" s="130" t="s">
        <v>385</v>
      </c>
      <c r="GCM316" s="130" t="s">
        <v>385</v>
      </c>
      <c r="GCN316" s="130" t="s">
        <v>385</v>
      </c>
      <c r="GCO316" s="130" t="s">
        <v>385</v>
      </c>
      <c r="GCP316" s="130" t="s">
        <v>385</v>
      </c>
      <c r="GCQ316" s="130" t="s">
        <v>385</v>
      </c>
      <c r="GCR316" s="130" t="s">
        <v>385</v>
      </c>
      <c r="GCS316" s="130" t="s">
        <v>385</v>
      </c>
      <c r="GCT316" s="130" t="s">
        <v>385</v>
      </c>
      <c r="GCU316" s="130" t="s">
        <v>385</v>
      </c>
      <c r="GCV316" s="130" t="s">
        <v>385</v>
      </c>
      <c r="GCW316" s="130" t="s">
        <v>385</v>
      </c>
      <c r="GCX316" s="130" t="s">
        <v>385</v>
      </c>
      <c r="GCY316" s="130" t="s">
        <v>385</v>
      </c>
      <c r="GCZ316" s="130" t="s">
        <v>385</v>
      </c>
      <c r="GDA316" s="130" t="s">
        <v>385</v>
      </c>
      <c r="GDB316" s="130" t="s">
        <v>385</v>
      </c>
      <c r="GDC316" s="130" t="s">
        <v>385</v>
      </c>
      <c r="GDD316" s="130" t="s">
        <v>385</v>
      </c>
      <c r="GDE316" s="130" t="s">
        <v>385</v>
      </c>
      <c r="GDF316" s="130" t="s">
        <v>385</v>
      </c>
      <c r="GDG316" s="130" t="s">
        <v>385</v>
      </c>
      <c r="GDH316" s="130" t="s">
        <v>385</v>
      </c>
      <c r="GDI316" s="130" t="s">
        <v>385</v>
      </c>
      <c r="GDJ316" s="130" t="s">
        <v>385</v>
      </c>
      <c r="GDK316" s="130" t="s">
        <v>385</v>
      </c>
      <c r="GDL316" s="130" t="s">
        <v>385</v>
      </c>
      <c r="GDM316" s="130" t="s">
        <v>385</v>
      </c>
      <c r="GDN316" s="130" t="s">
        <v>385</v>
      </c>
      <c r="GDO316" s="130" t="s">
        <v>385</v>
      </c>
      <c r="GDP316" s="130" t="s">
        <v>385</v>
      </c>
      <c r="GDQ316" s="130" t="s">
        <v>385</v>
      </c>
      <c r="GDR316" s="130" t="s">
        <v>385</v>
      </c>
      <c r="GDS316" s="130" t="s">
        <v>385</v>
      </c>
      <c r="GDT316" s="130" t="s">
        <v>385</v>
      </c>
      <c r="GDU316" s="130" t="s">
        <v>385</v>
      </c>
      <c r="GDV316" s="130" t="s">
        <v>385</v>
      </c>
      <c r="GDW316" s="130" t="s">
        <v>385</v>
      </c>
      <c r="GDX316" s="130" t="s">
        <v>385</v>
      </c>
      <c r="GDY316" s="130" t="s">
        <v>385</v>
      </c>
      <c r="GDZ316" s="130" t="s">
        <v>385</v>
      </c>
      <c r="GEA316" s="130" t="s">
        <v>385</v>
      </c>
      <c r="GEB316" s="130" t="s">
        <v>385</v>
      </c>
      <c r="GEC316" s="130" t="s">
        <v>385</v>
      </c>
      <c r="GED316" s="130" t="s">
        <v>385</v>
      </c>
      <c r="GEE316" s="130" t="s">
        <v>385</v>
      </c>
      <c r="GEF316" s="130" t="s">
        <v>385</v>
      </c>
      <c r="GEG316" s="130" t="s">
        <v>385</v>
      </c>
      <c r="GEH316" s="130" t="s">
        <v>385</v>
      </c>
      <c r="GEI316" s="130" t="s">
        <v>385</v>
      </c>
      <c r="GEJ316" s="130" t="s">
        <v>385</v>
      </c>
      <c r="GEK316" s="130" t="s">
        <v>385</v>
      </c>
      <c r="GEL316" s="130" t="s">
        <v>385</v>
      </c>
      <c r="GEM316" s="130" t="s">
        <v>385</v>
      </c>
      <c r="GEN316" s="130" t="s">
        <v>385</v>
      </c>
      <c r="GEO316" s="130" t="s">
        <v>385</v>
      </c>
      <c r="GEP316" s="130" t="s">
        <v>385</v>
      </c>
      <c r="GEQ316" s="130" t="s">
        <v>385</v>
      </c>
      <c r="GER316" s="130" t="s">
        <v>385</v>
      </c>
      <c r="GES316" s="130" t="s">
        <v>385</v>
      </c>
      <c r="GET316" s="130" t="s">
        <v>385</v>
      </c>
      <c r="GEU316" s="130" t="s">
        <v>385</v>
      </c>
      <c r="GEV316" s="130" t="s">
        <v>385</v>
      </c>
      <c r="GEW316" s="130" t="s">
        <v>385</v>
      </c>
      <c r="GEX316" s="130" t="s">
        <v>385</v>
      </c>
      <c r="GEY316" s="130" t="s">
        <v>385</v>
      </c>
      <c r="GEZ316" s="130" t="s">
        <v>385</v>
      </c>
      <c r="GFA316" s="130" t="s">
        <v>385</v>
      </c>
      <c r="GFB316" s="130" t="s">
        <v>385</v>
      </c>
      <c r="GFC316" s="130" t="s">
        <v>385</v>
      </c>
      <c r="GFD316" s="130" t="s">
        <v>385</v>
      </c>
      <c r="GFE316" s="130" t="s">
        <v>385</v>
      </c>
      <c r="GFF316" s="130" t="s">
        <v>385</v>
      </c>
      <c r="GFG316" s="130" t="s">
        <v>385</v>
      </c>
      <c r="GFH316" s="130" t="s">
        <v>385</v>
      </c>
      <c r="GFI316" s="130" t="s">
        <v>385</v>
      </c>
      <c r="GFJ316" s="130" t="s">
        <v>385</v>
      </c>
      <c r="GFK316" s="130" t="s">
        <v>385</v>
      </c>
      <c r="GFL316" s="130" t="s">
        <v>385</v>
      </c>
      <c r="GFM316" s="130" t="s">
        <v>385</v>
      </c>
      <c r="GFN316" s="130" t="s">
        <v>385</v>
      </c>
      <c r="GFO316" s="130" t="s">
        <v>385</v>
      </c>
      <c r="GFP316" s="130" t="s">
        <v>385</v>
      </c>
      <c r="GFQ316" s="130" t="s">
        <v>385</v>
      </c>
      <c r="GFR316" s="130" t="s">
        <v>385</v>
      </c>
      <c r="GFS316" s="130" t="s">
        <v>385</v>
      </c>
      <c r="GFT316" s="130" t="s">
        <v>385</v>
      </c>
      <c r="GFU316" s="130" t="s">
        <v>385</v>
      </c>
      <c r="GFV316" s="130" t="s">
        <v>385</v>
      </c>
      <c r="GFW316" s="130" t="s">
        <v>385</v>
      </c>
      <c r="GFX316" s="130" t="s">
        <v>385</v>
      </c>
      <c r="GFY316" s="130" t="s">
        <v>385</v>
      </c>
      <c r="GFZ316" s="130" t="s">
        <v>385</v>
      </c>
      <c r="GGA316" s="130" t="s">
        <v>385</v>
      </c>
      <c r="GGB316" s="130" t="s">
        <v>385</v>
      </c>
      <c r="GGC316" s="130" t="s">
        <v>385</v>
      </c>
      <c r="GGD316" s="130" t="s">
        <v>385</v>
      </c>
      <c r="GGE316" s="130" t="s">
        <v>385</v>
      </c>
      <c r="GGF316" s="130" t="s">
        <v>385</v>
      </c>
      <c r="GGG316" s="130" t="s">
        <v>385</v>
      </c>
      <c r="GGH316" s="130" t="s">
        <v>385</v>
      </c>
      <c r="GGI316" s="130" t="s">
        <v>385</v>
      </c>
      <c r="GGJ316" s="130" t="s">
        <v>385</v>
      </c>
      <c r="GGK316" s="130" t="s">
        <v>385</v>
      </c>
      <c r="GGL316" s="130" t="s">
        <v>385</v>
      </c>
      <c r="GGM316" s="130" t="s">
        <v>385</v>
      </c>
      <c r="GGN316" s="130" t="s">
        <v>385</v>
      </c>
      <c r="GGO316" s="130" t="s">
        <v>385</v>
      </c>
      <c r="GGP316" s="130" t="s">
        <v>385</v>
      </c>
      <c r="GGQ316" s="130" t="s">
        <v>385</v>
      </c>
      <c r="GGR316" s="130" t="s">
        <v>385</v>
      </c>
      <c r="GGS316" s="130" t="s">
        <v>385</v>
      </c>
      <c r="GGT316" s="130" t="s">
        <v>385</v>
      </c>
      <c r="GGU316" s="130" t="s">
        <v>385</v>
      </c>
      <c r="GGV316" s="130" t="s">
        <v>385</v>
      </c>
      <c r="GGW316" s="130" t="s">
        <v>385</v>
      </c>
      <c r="GGX316" s="130" t="s">
        <v>385</v>
      </c>
      <c r="GGY316" s="130" t="s">
        <v>385</v>
      </c>
      <c r="GGZ316" s="130" t="s">
        <v>385</v>
      </c>
      <c r="GHA316" s="130" t="s">
        <v>385</v>
      </c>
      <c r="GHB316" s="130" t="s">
        <v>385</v>
      </c>
      <c r="GHC316" s="130" t="s">
        <v>385</v>
      </c>
      <c r="GHD316" s="130" t="s">
        <v>385</v>
      </c>
      <c r="GHE316" s="130" t="s">
        <v>385</v>
      </c>
      <c r="GHF316" s="130" t="s">
        <v>385</v>
      </c>
      <c r="GHG316" s="130" t="s">
        <v>385</v>
      </c>
      <c r="GHH316" s="130" t="s">
        <v>385</v>
      </c>
      <c r="GHI316" s="130" t="s">
        <v>385</v>
      </c>
      <c r="GHJ316" s="130" t="s">
        <v>385</v>
      </c>
      <c r="GHK316" s="130" t="s">
        <v>385</v>
      </c>
      <c r="GHL316" s="130" t="s">
        <v>385</v>
      </c>
      <c r="GHM316" s="130" t="s">
        <v>385</v>
      </c>
      <c r="GHN316" s="130" t="s">
        <v>385</v>
      </c>
      <c r="GHO316" s="130" t="s">
        <v>385</v>
      </c>
      <c r="GHP316" s="130" t="s">
        <v>385</v>
      </c>
      <c r="GHQ316" s="130" t="s">
        <v>385</v>
      </c>
      <c r="GHR316" s="130" t="s">
        <v>385</v>
      </c>
      <c r="GHS316" s="130" t="s">
        <v>385</v>
      </c>
      <c r="GHT316" s="130" t="s">
        <v>385</v>
      </c>
      <c r="GHU316" s="130" t="s">
        <v>385</v>
      </c>
      <c r="GHV316" s="130" t="s">
        <v>385</v>
      </c>
      <c r="GHW316" s="130" t="s">
        <v>385</v>
      </c>
      <c r="GHX316" s="130" t="s">
        <v>385</v>
      </c>
      <c r="GHY316" s="130" t="s">
        <v>385</v>
      </c>
      <c r="GHZ316" s="130" t="s">
        <v>385</v>
      </c>
      <c r="GIA316" s="130" t="s">
        <v>385</v>
      </c>
      <c r="GIB316" s="130" t="s">
        <v>385</v>
      </c>
      <c r="GIC316" s="130" t="s">
        <v>385</v>
      </c>
      <c r="GID316" s="130" t="s">
        <v>385</v>
      </c>
      <c r="GIE316" s="130" t="s">
        <v>385</v>
      </c>
      <c r="GIF316" s="130" t="s">
        <v>385</v>
      </c>
      <c r="GIG316" s="130" t="s">
        <v>385</v>
      </c>
      <c r="GIH316" s="130" t="s">
        <v>385</v>
      </c>
      <c r="GII316" s="130" t="s">
        <v>385</v>
      </c>
      <c r="GIJ316" s="130" t="s">
        <v>385</v>
      </c>
      <c r="GIK316" s="130" t="s">
        <v>385</v>
      </c>
      <c r="GIL316" s="130" t="s">
        <v>385</v>
      </c>
      <c r="GIM316" s="130" t="s">
        <v>385</v>
      </c>
      <c r="GIN316" s="130" t="s">
        <v>385</v>
      </c>
      <c r="GIO316" s="130" t="s">
        <v>385</v>
      </c>
      <c r="GIP316" s="130" t="s">
        <v>385</v>
      </c>
      <c r="GIQ316" s="130" t="s">
        <v>385</v>
      </c>
      <c r="GIR316" s="130" t="s">
        <v>385</v>
      </c>
      <c r="GIS316" s="130" t="s">
        <v>385</v>
      </c>
      <c r="GIT316" s="130" t="s">
        <v>385</v>
      </c>
      <c r="GIU316" s="130" t="s">
        <v>385</v>
      </c>
      <c r="GIV316" s="130" t="s">
        <v>385</v>
      </c>
      <c r="GIW316" s="130" t="s">
        <v>385</v>
      </c>
      <c r="GIX316" s="130" t="s">
        <v>385</v>
      </c>
      <c r="GIY316" s="130" t="s">
        <v>385</v>
      </c>
      <c r="GIZ316" s="130" t="s">
        <v>385</v>
      </c>
      <c r="GJA316" s="130" t="s">
        <v>385</v>
      </c>
      <c r="GJB316" s="130" t="s">
        <v>385</v>
      </c>
      <c r="GJC316" s="130" t="s">
        <v>385</v>
      </c>
      <c r="GJD316" s="130" t="s">
        <v>385</v>
      </c>
      <c r="GJE316" s="130" t="s">
        <v>385</v>
      </c>
      <c r="GJF316" s="130" t="s">
        <v>385</v>
      </c>
      <c r="GJG316" s="130" t="s">
        <v>385</v>
      </c>
      <c r="GJH316" s="130" t="s">
        <v>385</v>
      </c>
      <c r="GJI316" s="130" t="s">
        <v>385</v>
      </c>
      <c r="GJJ316" s="130" t="s">
        <v>385</v>
      </c>
      <c r="GJK316" s="130" t="s">
        <v>385</v>
      </c>
      <c r="GJL316" s="130" t="s">
        <v>385</v>
      </c>
      <c r="GJM316" s="130" t="s">
        <v>385</v>
      </c>
      <c r="GJN316" s="130" t="s">
        <v>385</v>
      </c>
      <c r="GJO316" s="130" t="s">
        <v>385</v>
      </c>
      <c r="GJP316" s="130" t="s">
        <v>385</v>
      </c>
      <c r="GJQ316" s="130" t="s">
        <v>385</v>
      </c>
      <c r="GJR316" s="130" t="s">
        <v>385</v>
      </c>
      <c r="GJS316" s="130" t="s">
        <v>385</v>
      </c>
      <c r="GJT316" s="130" t="s">
        <v>385</v>
      </c>
      <c r="GJU316" s="130" t="s">
        <v>385</v>
      </c>
      <c r="GJV316" s="130" t="s">
        <v>385</v>
      </c>
      <c r="GJW316" s="130" t="s">
        <v>385</v>
      </c>
      <c r="GJX316" s="130" t="s">
        <v>385</v>
      </c>
      <c r="GJY316" s="130" t="s">
        <v>385</v>
      </c>
      <c r="GJZ316" s="130" t="s">
        <v>385</v>
      </c>
      <c r="GKA316" s="130" t="s">
        <v>385</v>
      </c>
      <c r="GKB316" s="130" t="s">
        <v>385</v>
      </c>
      <c r="GKC316" s="130" t="s">
        <v>385</v>
      </c>
      <c r="GKD316" s="130" t="s">
        <v>385</v>
      </c>
      <c r="GKE316" s="130" t="s">
        <v>385</v>
      </c>
      <c r="GKF316" s="130" t="s">
        <v>385</v>
      </c>
      <c r="GKG316" s="130" t="s">
        <v>385</v>
      </c>
      <c r="GKH316" s="130" t="s">
        <v>385</v>
      </c>
      <c r="GKI316" s="130" t="s">
        <v>385</v>
      </c>
      <c r="GKJ316" s="130" t="s">
        <v>385</v>
      </c>
      <c r="GKK316" s="130" t="s">
        <v>385</v>
      </c>
      <c r="GKL316" s="130" t="s">
        <v>385</v>
      </c>
      <c r="GKM316" s="130" t="s">
        <v>385</v>
      </c>
      <c r="GKN316" s="130" t="s">
        <v>385</v>
      </c>
      <c r="GKO316" s="130" t="s">
        <v>385</v>
      </c>
      <c r="GKP316" s="130" t="s">
        <v>385</v>
      </c>
      <c r="GKQ316" s="130" t="s">
        <v>385</v>
      </c>
      <c r="GKR316" s="130" t="s">
        <v>385</v>
      </c>
      <c r="GKS316" s="130" t="s">
        <v>385</v>
      </c>
      <c r="GKT316" s="130" t="s">
        <v>385</v>
      </c>
      <c r="GKU316" s="130" t="s">
        <v>385</v>
      </c>
      <c r="GKV316" s="130" t="s">
        <v>385</v>
      </c>
      <c r="GKW316" s="130" t="s">
        <v>385</v>
      </c>
      <c r="GKX316" s="130" t="s">
        <v>385</v>
      </c>
      <c r="GKY316" s="130" t="s">
        <v>385</v>
      </c>
      <c r="GKZ316" s="130" t="s">
        <v>385</v>
      </c>
      <c r="GLA316" s="130" t="s">
        <v>385</v>
      </c>
      <c r="GLB316" s="130" t="s">
        <v>385</v>
      </c>
      <c r="GLC316" s="130" t="s">
        <v>385</v>
      </c>
      <c r="GLD316" s="130" t="s">
        <v>385</v>
      </c>
      <c r="GLE316" s="130" t="s">
        <v>385</v>
      </c>
      <c r="GLF316" s="130" t="s">
        <v>385</v>
      </c>
      <c r="GLG316" s="130" t="s">
        <v>385</v>
      </c>
      <c r="GLH316" s="130" t="s">
        <v>385</v>
      </c>
      <c r="GLI316" s="130" t="s">
        <v>385</v>
      </c>
      <c r="GLJ316" s="130" t="s">
        <v>385</v>
      </c>
      <c r="GLK316" s="130" t="s">
        <v>385</v>
      </c>
      <c r="GLL316" s="130" t="s">
        <v>385</v>
      </c>
      <c r="GLM316" s="130" t="s">
        <v>385</v>
      </c>
      <c r="GLN316" s="130" t="s">
        <v>385</v>
      </c>
      <c r="GLO316" s="130" t="s">
        <v>385</v>
      </c>
      <c r="GLP316" s="130" t="s">
        <v>385</v>
      </c>
      <c r="GLQ316" s="130" t="s">
        <v>385</v>
      </c>
      <c r="GLR316" s="130" t="s">
        <v>385</v>
      </c>
      <c r="GLS316" s="130" t="s">
        <v>385</v>
      </c>
      <c r="GLT316" s="130" t="s">
        <v>385</v>
      </c>
      <c r="GLU316" s="130" t="s">
        <v>385</v>
      </c>
      <c r="GLV316" s="130" t="s">
        <v>385</v>
      </c>
      <c r="GLW316" s="130" t="s">
        <v>385</v>
      </c>
      <c r="GLX316" s="130" t="s">
        <v>385</v>
      </c>
      <c r="GLY316" s="130" t="s">
        <v>385</v>
      </c>
      <c r="GLZ316" s="130" t="s">
        <v>385</v>
      </c>
      <c r="GMA316" s="130" t="s">
        <v>385</v>
      </c>
      <c r="GMB316" s="130" t="s">
        <v>385</v>
      </c>
      <c r="GMC316" s="130" t="s">
        <v>385</v>
      </c>
      <c r="GMD316" s="130" t="s">
        <v>385</v>
      </c>
      <c r="GME316" s="130" t="s">
        <v>385</v>
      </c>
      <c r="GMF316" s="130" t="s">
        <v>385</v>
      </c>
      <c r="GMG316" s="130" t="s">
        <v>385</v>
      </c>
      <c r="GMH316" s="130" t="s">
        <v>385</v>
      </c>
      <c r="GMI316" s="130" t="s">
        <v>385</v>
      </c>
      <c r="GMJ316" s="130" t="s">
        <v>385</v>
      </c>
      <c r="GMK316" s="130" t="s">
        <v>385</v>
      </c>
      <c r="GML316" s="130" t="s">
        <v>385</v>
      </c>
      <c r="GMM316" s="130" t="s">
        <v>385</v>
      </c>
      <c r="GMN316" s="130" t="s">
        <v>385</v>
      </c>
      <c r="GMO316" s="130" t="s">
        <v>385</v>
      </c>
      <c r="GMP316" s="130" t="s">
        <v>385</v>
      </c>
      <c r="GMQ316" s="130" t="s">
        <v>385</v>
      </c>
      <c r="GMR316" s="130" t="s">
        <v>385</v>
      </c>
      <c r="GMS316" s="130" t="s">
        <v>385</v>
      </c>
      <c r="GMT316" s="130" t="s">
        <v>385</v>
      </c>
      <c r="GMU316" s="130" t="s">
        <v>385</v>
      </c>
      <c r="GMV316" s="130" t="s">
        <v>385</v>
      </c>
      <c r="GMW316" s="130" t="s">
        <v>385</v>
      </c>
      <c r="GMX316" s="130" t="s">
        <v>385</v>
      </c>
      <c r="GMY316" s="130" t="s">
        <v>385</v>
      </c>
      <c r="GMZ316" s="130" t="s">
        <v>385</v>
      </c>
      <c r="GNA316" s="130" t="s">
        <v>385</v>
      </c>
      <c r="GNB316" s="130" t="s">
        <v>385</v>
      </c>
      <c r="GNC316" s="130" t="s">
        <v>385</v>
      </c>
      <c r="GND316" s="130" t="s">
        <v>385</v>
      </c>
      <c r="GNE316" s="130" t="s">
        <v>385</v>
      </c>
      <c r="GNF316" s="130" t="s">
        <v>385</v>
      </c>
      <c r="GNG316" s="130" t="s">
        <v>385</v>
      </c>
      <c r="GNH316" s="130" t="s">
        <v>385</v>
      </c>
      <c r="GNI316" s="130" t="s">
        <v>385</v>
      </c>
      <c r="GNJ316" s="130" t="s">
        <v>385</v>
      </c>
      <c r="GNK316" s="130" t="s">
        <v>385</v>
      </c>
      <c r="GNL316" s="130" t="s">
        <v>385</v>
      </c>
      <c r="GNM316" s="130" t="s">
        <v>385</v>
      </c>
      <c r="GNN316" s="130" t="s">
        <v>385</v>
      </c>
      <c r="GNO316" s="130" t="s">
        <v>385</v>
      </c>
      <c r="GNP316" s="130" t="s">
        <v>385</v>
      </c>
      <c r="GNQ316" s="130" t="s">
        <v>385</v>
      </c>
      <c r="GNR316" s="130" t="s">
        <v>385</v>
      </c>
      <c r="GNS316" s="130" t="s">
        <v>385</v>
      </c>
      <c r="GNT316" s="130" t="s">
        <v>385</v>
      </c>
      <c r="GNU316" s="130" t="s">
        <v>385</v>
      </c>
      <c r="GNV316" s="130" t="s">
        <v>385</v>
      </c>
      <c r="GNW316" s="130" t="s">
        <v>385</v>
      </c>
      <c r="GNX316" s="130" t="s">
        <v>385</v>
      </c>
      <c r="GNY316" s="130" t="s">
        <v>385</v>
      </c>
      <c r="GNZ316" s="130" t="s">
        <v>385</v>
      </c>
      <c r="GOA316" s="130" t="s">
        <v>385</v>
      </c>
      <c r="GOB316" s="130" t="s">
        <v>385</v>
      </c>
      <c r="GOC316" s="130" t="s">
        <v>385</v>
      </c>
      <c r="GOD316" s="130" t="s">
        <v>385</v>
      </c>
      <c r="GOE316" s="130" t="s">
        <v>385</v>
      </c>
      <c r="GOF316" s="130" t="s">
        <v>385</v>
      </c>
      <c r="GOG316" s="130" t="s">
        <v>385</v>
      </c>
      <c r="GOH316" s="130" t="s">
        <v>385</v>
      </c>
      <c r="GOI316" s="130" t="s">
        <v>385</v>
      </c>
      <c r="GOJ316" s="130" t="s">
        <v>385</v>
      </c>
      <c r="GOK316" s="130" t="s">
        <v>385</v>
      </c>
      <c r="GOL316" s="130" t="s">
        <v>385</v>
      </c>
      <c r="GOM316" s="130" t="s">
        <v>385</v>
      </c>
      <c r="GON316" s="130" t="s">
        <v>385</v>
      </c>
      <c r="GOO316" s="130" t="s">
        <v>385</v>
      </c>
      <c r="GOP316" s="130" t="s">
        <v>385</v>
      </c>
      <c r="GOQ316" s="130" t="s">
        <v>385</v>
      </c>
      <c r="GOR316" s="130" t="s">
        <v>385</v>
      </c>
      <c r="GOS316" s="130" t="s">
        <v>385</v>
      </c>
      <c r="GOT316" s="130" t="s">
        <v>385</v>
      </c>
      <c r="GOU316" s="130" t="s">
        <v>385</v>
      </c>
      <c r="GOV316" s="130" t="s">
        <v>385</v>
      </c>
      <c r="GOW316" s="130" t="s">
        <v>385</v>
      </c>
      <c r="GOX316" s="130" t="s">
        <v>385</v>
      </c>
      <c r="GOY316" s="130" t="s">
        <v>385</v>
      </c>
      <c r="GOZ316" s="130" t="s">
        <v>385</v>
      </c>
      <c r="GPA316" s="130" t="s">
        <v>385</v>
      </c>
      <c r="GPB316" s="130" t="s">
        <v>385</v>
      </c>
      <c r="GPC316" s="130" t="s">
        <v>385</v>
      </c>
      <c r="GPD316" s="130" t="s">
        <v>385</v>
      </c>
      <c r="GPE316" s="130" t="s">
        <v>385</v>
      </c>
      <c r="GPF316" s="130" t="s">
        <v>385</v>
      </c>
      <c r="GPG316" s="130" t="s">
        <v>385</v>
      </c>
      <c r="GPH316" s="130" t="s">
        <v>385</v>
      </c>
      <c r="GPI316" s="130" t="s">
        <v>385</v>
      </c>
      <c r="GPJ316" s="130" t="s">
        <v>385</v>
      </c>
      <c r="GPK316" s="130" t="s">
        <v>385</v>
      </c>
      <c r="GPL316" s="130" t="s">
        <v>385</v>
      </c>
      <c r="GPM316" s="130" t="s">
        <v>385</v>
      </c>
      <c r="GPN316" s="130" t="s">
        <v>385</v>
      </c>
      <c r="GPO316" s="130" t="s">
        <v>385</v>
      </c>
      <c r="GPP316" s="130" t="s">
        <v>385</v>
      </c>
      <c r="GPQ316" s="130" t="s">
        <v>385</v>
      </c>
      <c r="GPR316" s="130" t="s">
        <v>385</v>
      </c>
      <c r="GPS316" s="130" t="s">
        <v>385</v>
      </c>
      <c r="GPT316" s="130" t="s">
        <v>385</v>
      </c>
      <c r="GPU316" s="130" t="s">
        <v>385</v>
      </c>
      <c r="GPV316" s="130" t="s">
        <v>385</v>
      </c>
      <c r="GPW316" s="130" t="s">
        <v>385</v>
      </c>
      <c r="GPX316" s="130" t="s">
        <v>385</v>
      </c>
      <c r="GPY316" s="130" t="s">
        <v>385</v>
      </c>
      <c r="GPZ316" s="130" t="s">
        <v>385</v>
      </c>
      <c r="GQA316" s="130" t="s">
        <v>385</v>
      </c>
      <c r="GQB316" s="130" t="s">
        <v>385</v>
      </c>
      <c r="GQC316" s="130" t="s">
        <v>385</v>
      </c>
      <c r="GQD316" s="130" t="s">
        <v>385</v>
      </c>
      <c r="GQE316" s="130" t="s">
        <v>385</v>
      </c>
      <c r="GQF316" s="130" t="s">
        <v>385</v>
      </c>
      <c r="GQG316" s="130" t="s">
        <v>385</v>
      </c>
      <c r="GQH316" s="130" t="s">
        <v>385</v>
      </c>
      <c r="GQI316" s="130" t="s">
        <v>385</v>
      </c>
      <c r="GQJ316" s="130" t="s">
        <v>385</v>
      </c>
      <c r="GQK316" s="130" t="s">
        <v>385</v>
      </c>
      <c r="GQL316" s="130" t="s">
        <v>385</v>
      </c>
      <c r="GQM316" s="130" t="s">
        <v>385</v>
      </c>
      <c r="GQN316" s="130" t="s">
        <v>385</v>
      </c>
      <c r="GQO316" s="130" t="s">
        <v>385</v>
      </c>
      <c r="GQP316" s="130" t="s">
        <v>385</v>
      </c>
      <c r="GQQ316" s="130" t="s">
        <v>385</v>
      </c>
      <c r="GQR316" s="130" t="s">
        <v>385</v>
      </c>
      <c r="GQS316" s="130" t="s">
        <v>385</v>
      </c>
      <c r="GQT316" s="130" t="s">
        <v>385</v>
      </c>
      <c r="GQU316" s="130" t="s">
        <v>385</v>
      </c>
      <c r="GQV316" s="130" t="s">
        <v>385</v>
      </c>
      <c r="GQW316" s="130" t="s">
        <v>385</v>
      </c>
      <c r="GQX316" s="130" t="s">
        <v>385</v>
      </c>
      <c r="GQY316" s="130" t="s">
        <v>385</v>
      </c>
      <c r="GQZ316" s="130" t="s">
        <v>385</v>
      </c>
      <c r="GRA316" s="130" t="s">
        <v>385</v>
      </c>
      <c r="GRB316" s="130" t="s">
        <v>385</v>
      </c>
      <c r="GRC316" s="130" t="s">
        <v>385</v>
      </c>
      <c r="GRD316" s="130" t="s">
        <v>385</v>
      </c>
      <c r="GRE316" s="130" t="s">
        <v>385</v>
      </c>
      <c r="GRF316" s="130" t="s">
        <v>385</v>
      </c>
      <c r="GRG316" s="130" t="s">
        <v>385</v>
      </c>
      <c r="GRH316" s="130" t="s">
        <v>385</v>
      </c>
      <c r="GRI316" s="130" t="s">
        <v>385</v>
      </c>
      <c r="GRJ316" s="130" t="s">
        <v>385</v>
      </c>
      <c r="GRK316" s="130" t="s">
        <v>385</v>
      </c>
      <c r="GRL316" s="130" t="s">
        <v>385</v>
      </c>
      <c r="GRM316" s="130" t="s">
        <v>385</v>
      </c>
      <c r="GRN316" s="130" t="s">
        <v>385</v>
      </c>
      <c r="GRO316" s="130" t="s">
        <v>385</v>
      </c>
      <c r="GRP316" s="130" t="s">
        <v>385</v>
      </c>
      <c r="GRQ316" s="130" t="s">
        <v>385</v>
      </c>
      <c r="GRR316" s="130" t="s">
        <v>385</v>
      </c>
      <c r="GRS316" s="130" t="s">
        <v>385</v>
      </c>
      <c r="GRT316" s="130" t="s">
        <v>385</v>
      </c>
      <c r="GRU316" s="130" t="s">
        <v>385</v>
      </c>
      <c r="GRV316" s="130" t="s">
        <v>385</v>
      </c>
      <c r="GRW316" s="130" t="s">
        <v>385</v>
      </c>
      <c r="GRX316" s="130" t="s">
        <v>385</v>
      </c>
      <c r="GRY316" s="130" t="s">
        <v>385</v>
      </c>
      <c r="GRZ316" s="130" t="s">
        <v>385</v>
      </c>
      <c r="GSA316" s="130" t="s">
        <v>385</v>
      </c>
      <c r="GSB316" s="130" t="s">
        <v>385</v>
      </c>
      <c r="GSC316" s="130" t="s">
        <v>385</v>
      </c>
      <c r="GSD316" s="130" t="s">
        <v>385</v>
      </c>
      <c r="GSE316" s="130" t="s">
        <v>385</v>
      </c>
      <c r="GSF316" s="130" t="s">
        <v>385</v>
      </c>
      <c r="GSG316" s="130" t="s">
        <v>385</v>
      </c>
      <c r="GSH316" s="130" t="s">
        <v>385</v>
      </c>
      <c r="GSI316" s="130" t="s">
        <v>385</v>
      </c>
      <c r="GSJ316" s="130" t="s">
        <v>385</v>
      </c>
      <c r="GSK316" s="130" t="s">
        <v>385</v>
      </c>
      <c r="GSL316" s="130" t="s">
        <v>385</v>
      </c>
      <c r="GSM316" s="130" t="s">
        <v>385</v>
      </c>
      <c r="GSN316" s="130" t="s">
        <v>385</v>
      </c>
      <c r="GSO316" s="130" t="s">
        <v>385</v>
      </c>
      <c r="GSP316" s="130" t="s">
        <v>385</v>
      </c>
      <c r="GSQ316" s="130" t="s">
        <v>385</v>
      </c>
      <c r="GSR316" s="130" t="s">
        <v>385</v>
      </c>
      <c r="GSS316" s="130" t="s">
        <v>385</v>
      </c>
      <c r="GST316" s="130" t="s">
        <v>385</v>
      </c>
      <c r="GSU316" s="130" t="s">
        <v>385</v>
      </c>
      <c r="GSV316" s="130" t="s">
        <v>385</v>
      </c>
      <c r="GSW316" s="130" t="s">
        <v>385</v>
      </c>
      <c r="GSX316" s="130" t="s">
        <v>385</v>
      </c>
      <c r="GSY316" s="130" t="s">
        <v>385</v>
      </c>
      <c r="GSZ316" s="130" t="s">
        <v>385</v>
      </c>
      <c r="GTA316" s="130" t="s">
        <v>385</v>
      </c>
      <c r="GTB316" s="130" t="s">
        <v>385</v>
      </c>
      <c r="GTC316" s="130" t="s">
        <v>385</v>
      </c>
      <c r="GTD316" s="130" t="s">
        <v>385</v>
      </c>
      <c r="GTE316" s="130" t="s">
        <v>385</v>
      </c>
      <c r="GTF316" s="130" t="s">
        <v>385</v>
      </c>
      <c r="GTG316" s="130" t="s">
        <v>385</v>
      </c>
      <c r="GTH316" s="130" t="s">
        <v>385</v>
      </c>
      <c r="GTI316" s="130" t="s">
        <v>385</v>
      </c>
      <c r="GTJ316" s="130" t="s">
        <v>385</v>
      </c>
      <c r="GTK316" s="130" t="s">
        <v>385</v>
      </c>
      <c r="GTL316" s="130" t="s">
        <v>385</v>
      </c>
      <c r="GTM316" s="130" t="s">
        <v>385</v>
      </c>
      <c r="GTN316" s="130" t="s">
        <v>385</v>
      </c>
      <c r="GTO316" s="130" t="s">
        <v>385</v>
      </c>
      <c r="GTP316" s="130" t="s">
        <v>385</v>
      </c>
      <c r="GTQ316" s="130" t="s">
        <v>385</v>
      </c>
      <c r="GTR316" s="130" t="s">
        <v>385</v>
      </c>
      <c r="GTS316" s="130" t="s">
        <v>385</v>
      </c>
      <c r="GTT316" s="130" t="s">
        <v>385</v>
      </c>
      <c r="GTU316" s="130" t="s">
        <v>385</v>
      </c>
      <c r="GTV316" s="130" t="s">
        <v>385</v>
      </c>
      <c r="GTW316" s="130" t="s">
        <v>385</v>
      </c>
      <c r="GTX316" s="130" t="s">
        <v>385</v>
      </c>
      <c r="GTY316" s="130" t="s">
        <v>385</v>
      </c>
      <c r="GTZ316" s="130" t="s">
        <v>385</v>
      </c>
      <c r="GUA316" s="130" t="s">
        <v>385</v>
      </c>
      <c r="GUB316" s="130" t="s">
        <v>385</v>
      </c>
      <c r="GUC316" s="130" t="s">
        <v>385</v>
      </c>
      <c r="GUD316" s="130" t="s">
        <v>385</v>
      </c>
      <c r="GUE316" s="130" t="s">
        <v>385</v>
      </c>
      <c r="GUF316" s="130" t="s">
        <v>385</v>
      </c>
      <c r="GUG316" s="130" t="s">
        <v>385</v>
      </c>
      <c r="GUH316" s="130" t="s">
        <v>385</v>
      </c>
      <c r="GUI316" s="130" t="s">
        <v>385</v>
      </c>
      <c r="GUJ316" s="130" t="s">
        <v>385</v>
      </c>
      <c r="GUK316" s="130" t="s">
        <v>385</v>
      </c>
      <c r="GUL316" s="130" t="s">
        <v>385</v>
      </c>
      <c r="GUM316" s="130" t="s">
        <v>385</v>
      </c>
      <c r="GUN316" s="130" t="s">
        <v>385</v>
      </c>
      <c r="GUO316" s="130" t="s">
        <v>385</v>
      </c>
      <c r="GUP316" s="130" t="s">
        <v>385</v>
      </c>
      <c r="GUQ316" s="130" t="s">
        <v>385</v>
      </c>
      <c r="GUR316" s="130" t="s">
        <v>385</v>
      </c>
      <c r="GUS316" s="130" t="s">
        <v>385</v>
      </c>
      <c r="GUT316" s="130" t="s">
        <v>385</v>
      </c>
      <c r="GUU316" s="130" t="s">
        <v>385</v>
      </c>
      <c r="GUV316" s="130" t="s">
        <v>385</v>
      </c>
      <c r="GUW316" s="130" t="s">
        <v>385</v>
      </c>
      <c r="GUX316" s="130" t="s">
        <v>385</v>
      </c>
      <c r="GUY316" s="130" t="s">
        <v>385</v>
      </c>
      <c r="GUZ316" s="130" t="s">
        <v>385</v>
      </c>
      <c r="GVA316" s="130" t="s">
        <v>385</v>
      </c>
      <c r="GVB316" s="130" t="s">
        <v>385</v>
      </c>
      <c r="GVC316" s="130" t="s">
        <v>385</v>
      </c>
      <c r="GVD316" s="130" t="s">
        <v>385</v>
      </c>
      <c r="GVE316" s="130" t="s">
        <v>385</v>
      </c>
      <c r="GVF316" s="130" t="s">
        <v>385</v>
      </c>
      <c r="GVG316" s="130" t="s">
        <v>385</v>
      </c>
      <c r="GVH316" s="130" t="s">
        <v>385</v>
      </c>
      <c r="GVI316" s="130" t="s">
        <v>385</v>
      </c>
      <c r="GVJ316" s="130" t="s">
        <v>385</v>
      </c>
      <c r="GVK316" s="130" t="s">
        <v>385</v>
      </c>
      <c r="GVL316" s="130" t="s">
        <v>385</v>
      </c>
      <c r="GVM316" s="130" t="s">
        <v>385</v>
      </c>
      <c r="GVN316" s="130" t="s">
        <v>385</v>
      </c>
      <c r="GVO316" s="130" t="s">
        <v>385</v>
      </c>
      <c r="GVP316" s="130" t="s">
        <v>385</v>
      </c>
      <c r="GVQ316" s="130" t="s">
        <v>385</v>
      </c>
      <c r="GVR316" s="130" t="s">
        <v>385</v>
      </c>
      <c r="GVS316" s="130" t="s">
        <v>385</v>
      </c>
      <c r="GVT316" s="130" t="s">
        <v>385</v>
      </c>
      <c r="GVU316" s="130" t="s">
        <v>385</v>
      </c>
      <c r="GVV316" s="130" t="s">
        <v>385</v>
      </c>
      <c r="GVW316" s="130" t="s">
        <v>385</v>
      </c>
      <c r="GVX316" s="130" t="s">
        <v>385</v>
      </c>
      <c r="GVY316" s="130" t="s">
        <v>385</v>
      </c>
      <c r="GVZ316" s="130" t="s">
        <v>385</v>
      </c>
      <c r="GWA316" s="130" t="s">
        <v>385</v>
      </c>
      <c r="GWB316" s="130" t="s">
        <v>385</v>
      </c>
      <c r="GWC316" s="130" t="s">
        <v>385</v>
      </c>
      <c r="GWD316" s="130" t="s">
        <v>385</v>
      </c>
      <c r="GWE316" s="130" t="s">
        <v>385</v>
      </c>
      <c r="GWF316" s="130" t="s">
        <v>385</v>
      </c>
      <c r="GWG316" s="130" t="s">
        <v>385</v>
      </c>
      <c r="GWH316" s="130" t="s">
        <v>385</v>
      </c>
      <c r="GWI316" s="130" t="s">
        <v>385</v>
      </c>
      <c r="GWJ316" s="130" t="s">
        <v>385</v>
      </c>
      <c r="GWK316" s="130" t="s">
        <v>385</v>
      </c>
      <c r="GWL316" s="130" t="s">
        <v>385</v>
      </c>
      <c r="GWM316" s="130" t="s">
        <v>385</v>
      </c>
      <c r="GWN316" s="130" t="s">
        <v>385</v>
      </c>
      <c r="GWO316" s="130" t="s">
        <v>385</v>
      </c>
      <c r="GWP316" s="130" t="s">
        <v>385</v>
      </c>
      <c r="GWQ316" s="130" t="s">
        <v>385</v>
      </c>
      <c r="GWR316" s="130" t="s">
        <v>385</v>
      </c>
      <c r="GWS316" s="130" t="s">
        <v>385</v>
      </c>
      <c r="GWT316" s="130" t="s">
        <v>385</v>
      </c>
      <c r="GWU316" s="130" t="s">
        <v>385</v>
      </c>
      <c r="GWV316" s="130" t="s">
        <v>385</v>
      </c>
      <c r="GWW316" s="130" t="s">
        <v>385</v>
      </c>
      <c r="GWX316" s="130" t="s">
        <v>385</v>
      </c>
      <c r="GWY316" s="130" t="s">
        <v>385</v>
      </c>
      <c r="GWZ316" s="130" t="s">
        <v>385</v>
      </c>
      <c r="GXA316" s="130" t="s">
        <v>385</v>
      </c>
      <c r="GXB316" s="130" t="s">
        <v>385</v>
      </c>
      <c r="GXC316" s="130" t="s">
        <v>385</v>
      </c>
      <c r="GXD316" s="130" t="s">
        <v>385</v>
      </c>
      <c r="GXE316" s="130" t="s">
        <v>385</v>
      </c>
      <c r="GXF316" s="130" t="s">
        <v>385</v>
      </c>
      <c r="GXG316" s="130" t="s">
        <v>385</v>
      </c>
      <c r="GXH316" s="130" t="s">
        <v>385</v>
      </c>
      <c r="GXI316" s="130" t="s">
        <v>385</v>
      </c>
      <c r="GXJ316" s="130" t="s">
        <v>385</v>
      </c>
      <c r="GXK316" s="130" t="s">
        <v>385</v>
      </c>
      <c r="GXL316" s="130" t="s">
        <v>385</v>
      </c>
      <c r="GXM316" s="130" t="s">
        <v>385</v>
      </c>
      <c r="GXN316" s="130" t="s">
        <v>385</v>
      </c>
      <c r="GXO316" s="130" t="s">
        <v>385</v>
      </c>
      <c r="GXP316" s="130" t="s">
        <v>385</v>
      </c>
      <c r="GXQ316" s="130" t="s">
        <v>385</v>
      </c>
      <c r="GXR316" s="130" t="s">
        <v>385</v>
      </c>
      <c r="GXS316" s="130" t="s">
        <v>385</v>
      </c>
      <c r="GXT316" s="130" t="s">
        <v>385</v>
      </c>
      <c r="GXU316" s="130" t="s">
        <v>385</v>
      </c>
      <c r="GXV316" s="130" t="s">
        <v>385</v>
      </c>
      <c r="GXW316" s="130" t="s">
        <v>385</v>
      </c>
      <c r="GXX316" s="130" t="s">
        <v>385</v>
      </c>
      <c r="GXY316" s="130" t="s">
        <v>385</v>
      </c>
      <c r="GXZ316" s="130" t="s">
        <v>385</v>
      </c>
      <c r="GYA316" s="130" t="s">
        <v>385</v>
      </c>
      <c r="GYB316" s="130" t="s">
        <v>385</v>
      </c>
      <c r="GYC316" s="130" t="s">
        <v>385</v>
      </c>
      <c r="GYD316" s="130" t="s">
        <v>385</v>
      </c>
      <c r="GYE316" s="130" t="s">
        <v>385</v>
      </c>
      <c r="GYF316" s="130" t="s">
        <v>385</v>
      </c>
      <c r="GYG316" s="130" t="s">
        <v>385</v>
      </c>
      <c r="GYH316" s="130" t="s">
        <v>385</v>
      </c>
      <c r="GYI316" s="130" t="s">
        <v>385</v>
      </c>
      <c r="GYJ316" s="130" t="s">
        <v>385</v>
      </c>
      <c r="GYK316" s="130" t="s">
        <v>385</v>
      </c>
      <c r="GYL316" s="130" t="s">
        <v>385</v>
      </c>
      <c r="GYM316" s="130" t="s">
        <v>385</v>
      </c>
      <c r="GYN316" s="130" t="s">
        <v>385</v>
      </c>
      <c r="GYO316" s="130" t="s">
        <v>385</v>
      </c>
      <c r="GYP316" s="130" t="s">
        <v>385</v>
      </c>
      <c r="GYQ316" s="130" t="s">
        <v>385</v>
      </c>
      <c r="GYR316" s="130" t="s">
        <v>385</v>
      </c>
      <c r="GYS316" s="130" t="s">
        <v>385</v>
      </c>
      <c r="GYT316" s="130" t="s">
        <v>385</v>
      </c>
      <c r="GYU316" s="130" t="s">
        <v>385</v>
      </c>
      <c r="GYV316" s="130" t="s">
        <v>385</v>
      </c>
      <c r="GYW316" s="130" t="s">
        <v>385</v>
      </c>
      <c r="GYX316" s="130" t="s">
        <v>385</v>
      </c>
      <c r="GYY316" s="130" t="s">
        <v>385</v>
      </c>
      <c r="GYZ316" s="130" t="s">
        <v>385</v>
      </c>
      <c r="GZA316" s="130" t="s">
        <v>385</v>
      </c>
      <c r="GZB316" s="130" t="s">
        <v>385</v>
      </c>
      <c r="GZC316" s="130" t="s">
        <v>385</v>
      </c>
      <c r="GZD316" s="130" t="s">
        <v>385</v>
      </c>
      <c r="GZE316" s="130" t="s">
        <v>385</v>
      </c>
      <c r="GZF316" s="130" t="s">
        <v>385</v>
      </c>
      <c r="GZG316" s="130" t="s">
        <v>385</v>
      </c>
      <c r="GZH316" s="130" t="s">
        <v>385</v>
      </c>
      <c r="GZI316" s="130" t="s">
        <v>385</v>
      </c>
      <c r="GZJ316" s="130" t="s">
        <v>385</v>
      </c>
      <c r="GZK316" s="130" t="s">
        <v>385</v>
      </c>
      <c r="GZL316" s="130" t="s">
        <v>385</v>
      </c>
      <c r="GZM316" s="130" t="s">
        <v>385</v>
      </c>
      <c r="GZN316" s="130" t="s">
        <v>385</v>
      </c>
      <c r="GZO316" s="130" t="s">
        <v>385</v>
      </c>
      <c r="GZP316" s="130" t="s">
        <v>385</v>
      </c>
      <c r="GZQ316" s="130" t="s">
        <v>385</v>
      </c>
      <c r="GZR316" s="130" t="s">
        <v>385</v>
      </c>
      <c r="GZS316" s="130" t="s">
        <v>385</v>
      </c>
      <c r="GZT316" s="130" t="s">
        <v>385</v>
      </c>
      <c r="GZU316" s="130" t="s">
        <v>385</v>
      </c>
      <c r="GZV316" s="130" t="s">
        <v>385</v>
      </c>
      <c r="GZW316" s="130" t="s">
        <v>385</v>
      </c>
      <c r="GZX316" s="130" t="s">
        <v>385</v>
      </c>
      <c r="GZY316" s="130" t="s">
        <v>385</v>
      </c>
      <c r="GZZ316" s="130" t="s">
        <v>385</v>
      </c>
      <c r="HAA316" s="130" t="s">
        <v>385</v>
      </c>
      <c r="HAB316" s="130" t="s">
        <v>385</v>
      </c>
      <c r="HAC316" s="130" t="s">
        <v>385</v>
      </c>
      <c r="HAD316" s="130" t="s">
        <v>385</v>
      </c>
      <c r="HAE316" s="130" t="s">
        <v>385</v>
      </c>
      <c r="HAF316" s="130" t="s">
        <v>385</v>
      </c>
      <c r="HAG316" s="130" t="s">
        <v>385</v>
      </c>
      <c r="HAH316" s="130" t="s">
        <v>385</v>
      </c>
      <c r="HAI316" s="130" t="s">
        <v>385</v>
      </c>
      <c r="HAJ316" s="130" t="s">
        <v>385</v>
      </c>
      <c r="HAK316" s="130" t="s">
        <v>385</v>
      </c>
      <c r="HAL316" s="130" t="s">
        <v>385</v>
      </c>
      <c r="HAM316" s="130" t="s">
        <v>385</v>
      </c>
      <c r="HAN316" s="130" t="s">
        <v>385</v>
      </c>
      <c r="HAO316" s="130" t="s">
        <v>385</v>
      </c>
      <c r="HAP316" s="130" t="s">
        <v>385</v>
      </c>
      <c r="HAQ316" s="130" t="s">
        <v>385</v>
      </c>
      <c r="HAR316" s="130" t="s">
        <v>385</v>
      </c>
      <c r="HAS316" s="130" t="s">
        <v>385</v>
      </c>
      <c r="HAT316" s="130" t="s">
        <v>385</v>
      </c>
      <c r="HAU316" s="130" t="s">
        <v>385</v>
      </c>
      <c r="HAV316" s="130" t="s">
        <v>385</v>
      </c>
      <c r="HAW316" s="130" t="s">
        <v>385</v>
      </c>
      <c r="HAX316" s="130" t="s">
        <v>385</v>
      </c>
      <c r="HAY316" s="130" t="s">
        <v>385</v>
      </c>
      <c r="HAZ316" s="130" t="s">
        <v>385</v>
      </c>
      <c r="HBA316" s="130" t="s">
        <v>385</v>
      </c>
      <c r="HBB316" s="130" t="s">
        <v>385</v>
      </c>
      <c r="HBC316" s="130" t="s">
        <v>385</v>
      </c>
      <c r="HBD316" s="130" t="s">
        <v>385</v>
      </c>
      <c r="HBE316" s="130" t="s">
        <v>385</v>
      </c>
      <c r="HBF316" s="130" t="s">
        <v>385</v>
      </c>
      <c r="HBG316" s="130" t="s">
        <v>385</v>
      </c>
      <c r="HBH316" s="130" t="s">
        <v>385</v>
      </c>
      <c r="HBI316" s="130" t="s">
        <v>385</v>
      </c>
      <c r="HBJ316" s="130" t="s">
        <v>385</v>
      </c>
      <c r="HBK316" s="130" t="s">
        <v>385</v>
      </c>
      <c r="HBL316" s="130" t="s">
        <v>385</v>
      </c>
      <c r="HBM316" s="130" t="s">
        <v>385</v>
      </c>
      <c r="HBN316" s="130" t="s">
        <v>385</v>
      </c>
      <c r="HBO316" s="130" t="s">
        <v>385</v>
      </c>
      <c r="HBP316" s="130" t="s">
        <v>385</v>
      </c>
      <c r="HBQ316" s="130" t="s">
        <v>385</v>
      </c>
      <c r="HBR316" s="130" t="s">
        <v>385</v>
      </c>
      <c r="HBS316" s="130" t="s">
        <v>385</v>
      </c>
      <c r="HBT316" s="130" t="s">
        <v>385</v>
      </c>
      <c r="HBU316" s="130" t="s">
        <v>385</v>
      </c>
      <c r="HBV316" s="130" t="s">
        <v>385</v>
      </c>
      <c r="HBW316" s="130" t="s">
        <v>385</v>
      </c>
      <c r="HBX316" s="130" t="s">
        <v>385</v>
      </c>
      <c r="HBY316" s="130" t="s">
        <v>385</v>
      </c>
      <c r="HBZ316" s="130" t="s">
        <v>385</v>
      </c>
      <c r="HCA316" s="130" t="s">
        <v>385</v>
      </c>
      <c r="HCB316" s="130" t="s">
        <v>385</v>
      </c>
      <c r="HCC316" s="130" t="s">
        <v>385</v>
      </c>
      <c r="HCD316" s="130" t="s">
        <v>385</v>
      </c>
      <c r="HCE316" s="130" t="s">
        <v>385</v>
      </c>
      <c r="HCF316" s="130" t="s">
        <v>385</v>
      </c>
      <c r="HCG316" s="130" t="s">
        <v>385</v>
      </c>
      <c r="HCH316" s="130" t="s">
        <v>385</v>
      </c>
      <c r="HCI316" s="130" t="s">
        <v>385</v>
      </c>
      <c r="HCJ316" s="130" t="s">
        <v>385</v>
      </c>
      <c r="HCK316" s="130" t="s">
        <v>385</v>
      </c>
      <c r="HCL316" s="130" t="s">
        <v>385</v>
      </c>
      <c r="HCM316" s="130" t="s">
        <v>385</v>
      </c>
      <c r="HCN316" s="130" t="s">
        <v>385</v>
      </c>
      <c r="HCO316" s="130" t="s">
        <v>385</v>
      </c>
      <c r="HCP316" s="130" t="s">
        <v>385</v>
      </c>
      <c r="HCQ316" s="130" t="s">
        <v>385</v>
      </c>
      <c r="HCR316" s="130" t="s">
        <v>385</v>
      </c>
      <c r="HCS316" s="130" t="s">
        <v>385</v>
      </c>
      <c r="HCT316" s="130" t="s">
        <v>385</v>
      </c>
      <c r="HCU316" s="130" t="s">
        <v>385</v>
      </c>
      <c r="HCV316" s="130" t="s">
        <v>385</v>
      </c>
      <c r="HCW316" s="130" t="s">
        <v>385</v>
      </c>
      <c r="HCX316" s="130" t="s">
        <v>385</v>
      </c>
      <c r="HCY316" s="130" t="s">
        <v>385</v>
      </c>
      <c r="HCZ316" s="130" t="s">
        <v>385</v>
      </c>
      <c r="HDA316" s="130" t="s">
        <v>385</v>
      </c>
      <c r="HDB316" s="130" t="s">
        <v>385</v>
      </c>
      <c r="HDC316" s="130" t="s">
        <v>385</v>
      </c>
      <c r="HDD316" s="130" t="s">
        <v>385</v>
      </c>
      <c r="HDE316" s="130" t="s">
        <v>385</v>
      </c>
      <c r="HDF316" s="130" t="s">
        <v>385</v>
      </c>
      <c r="HDG316" s="130" t="s">
        <v>385</v>
      </c>
      <c r="HDH316" s="130" t="s">
        <v>385</v>
      </c>
      <c r="HDI316" s="130" t="s">
        <v>385</v>
      </c>
      <c r="HDJ316" s="130" t="s">
        <v>385</v>
      </c>
      <c r="HDK316" s="130" t="s">
        <v>385</v>
      </c>
      <c r="HDL316" s="130" t="s">
        <v>385</v>
      </c>
      <c r="HDM316" s="130" t="s">
        <v>385</v>
      </c>
      <c r="HDN316" s="130" t="s">
        <v>385</v>
      </c>
      <c r="HDO316" s="130" t="s">
        <v>385</v>
      </c>
      <c r="HDP316" s="130" t="s">
        <v>385</v>
      </c>
      <c r="HDQ316" s="130" t="s">
        <v>385</v>
      </c>
      <c r="HDR316" s="130" t="s">
        <v>385</v>
      </c>
      <c r="HDS316" s="130" t="s">
        <v>385</v>
      </c>
      <c r="HDT316" s="130" t="s">
        <v>385</v>
      </c>
      <c r="HDU316" s="130" t="s">
        <v>385</v>
      </c>
      <c r="HDV316" s="130" t="s">
        <v>385</v>
      </c>
      <c r="HDW316" s="130" t="s">
        <v>385</v>
      </c>
      <c r="HDX316" s="130" t="s">
        <v>385</v>
      </c>
      <c r="HDY316" s="130" t="s">
        <v>385</v>
      </c>
      <c r="HDZ316" s="130" t="s">
        <v>385</v>
      </c>
      <c r="HEA316" s="130" t="s">
        <v>385</v>
      </c>
      <c r="HEB316" s="130" t="s">
        <v>385</v>
      </c>
      <c r="HEC316" s="130" t="s">
        <v>385</v>
      </c>
      <c r="HED316" s="130" t="s">
        <v>385</v>
      </c>
      <c r="HEE316" s="130" t="s">
        <v>385</v>
      </c>
      <c r="HEF316" s="130" t="s">
        <v>385</v>
      </c>
      <c r="HEG316" s="130" t="s">
        <v>385</v>
      </c>
      <c r="HEH316" s="130" t="s">
        <v>385</v>
      </c>
      <c r="HEI316" s="130" t="s">
        <v>385</v>
      </c>
      <c r="HEJ316" s="130" t="s">
        <v>385</v>
      </c>
      <c r="HEK316" s="130" t="s">
        <v>385</v>
      </c>
      <c r="HEL316" s="130" t="s">
        <v>385</v>
      </c>
      <c r="HEM316" s="130" t="s">
        <v>385</v>
      </c>
      <c r="HEN316" s="130" t="s">
        <v>385</v>
      </c>
      <c r="HEO316" s="130" t="s">
        <v>385</v>
      </c>
      <c r="HEP316" s="130" t="s">
        <v>385</v>
      </c>
      <c r="HEQ316" s="130" t="s">
        <v>385</v>
      </c>
      <c r="HER316" s="130" t="s">
        <v>385</v>
      </c>
      <c r="HES316" s="130" t="s">
        <v>385</v>
      </c>
      <c r="HET316" s="130" t="s">
        <v>385</v>
      </c>
      <c r="HEU316" s="130" t="s">
        <v>385</v>
      </c>
      <c r="HEV316" s="130" t="s">
        <v>385</v>
      </c>
      <c r="HEW316" s="130" t="s">
        <v>385</v>
      </c>
      <c r="HEX316" s="130" t="s">
        <v>385</v>
      </c>
      <c r="HEY316" s="130" t="s">
        <v>385</v>
      </c>
      <c r="HEZ316" s="130" t="s">
        <v>385</v>
      </c>
      <c r="HFA316" s="130" t="s">
        <v>385</v>
      </c>
      <c r="HFB316" s="130" t="s">
        <v>385</v>
      </c>
      <c r="HFC316" s="130" t="s">
        <v>385</v>
      </c>
      <c r="HFD316" s="130" t="s">
        <v>385</v>
      </c>
      <c r="HFE316" s="130" t="s">
        <v>385</v>
      </c>
      <c r="HFF316" s="130" t="s">
        <v>385</v>
      </c>
      <c r="HFG316" s="130" t="s">
        <v>385</v>
      </c>
      <c r="HFH316" s="130" t="s">
        <v>385</v>
      </c>
      <c r="HFI316" s="130" t="s">
        <v>385</v>
      </c>
      <c r="HFJ316" s="130" t="s">
        <v>385</v>
      </c>
      <c r="HFK316" s="130" t="s">
        <v>385</v>
      </c>
      <c r="HFL316" s="130" t="s">
        <v>385</v>
      </c>
      <c r="HFM316" s="130" t="s">
        <v>385</v>
      </c>
      <c r="HFN316" s="130" t="s">
        <v>385</v>
      </c>
      <c r="HFO316" s="130" t="s">
        <v>385</v>
      </c>
      <c r="HFP316" s="130" t="s">
        <v>385</v>
      </c>
      <c r="HFQ316" s="130" t="s">
        <v>385</v>
      </c>
      <c r="HFR316" s="130" t="s">
        <v>385</v>
      </c>
      <c r="HFS316" s="130" t="s">
        <v>385</v>
      </c>
      <c r="HFT316" s="130" t="s">
        <v>385</v>
      </c>
      <c r="HFU316" s="130" t="s">
        <v>385</v>
      </c>
      <c r="HFV316" s="130" t="s">
        <v>385</v>
      </c>
      <c r="HFW316" s="130" t="s">
        <v>385</v>
      </c>
      <c r="HFX316" s="130" t="s">
        <v>385</v>
      </c>
      <c r="HFY316" s="130" t="s">
        <v>385</v>
      </c>
      <c r="HFZ316" s="130" t="s">
        <v>385</v>
      </c>
      <c r="HGA316" s="130" t="s">
        <v>385</v>
      </c>
      <c r="HGB316" s="130" t="s">
        <v>385</v>
      </c>
      <c r="HGC316" s="130" t="s">
        <v>385</v>
      </c>
      <c r="HGD316" s="130" t="s">
        <v>385</v>
      </c>
      <c r="HGE316" s="130" t="s">
        <v>385</v>
      </c>
      <c r="HGF316" s="130" t="s">
        <v>385</v>
      </c>
      <c r="HGG316" s="130" t="s">
        <v>385</v>
      </c>
      <c r="HGH316" s="130" t="s">
        <v>385</v>
      </c>
      <c r="HGI316" s="130" t="s">
        <v>385</v>
      </c>
      <c r="HGJ316" s="130" t="s">
        <v>385</v>
      </c>
      <c r="HGK316" s="130" t="s">
        <v>385</v>
      </c>
      <c r="HGL316" s="130" t="s">
        <v>385</v>
      </c>
      <c r="HGM316" s="130" t="s">
        <v>385</v>
      </c>
      <c r="HGN316" s="130" t="s">
        <v>385</v>
      </c>
      <c r="HGO316" s="130" t="s">
        <v>385</v>
      </c>
      <c r="HGP316" s="130" t="s">
        <v>385</v>
      </c>
      <c r="HGQ316" s="130" t="s">
        <v>385</v>
      </c>
      <c r="HGR316" s="130" t="s">
        <v>385</v>
      </c>
      <c r="HGS316" s="130" t="s">
        <v>385</v>
      </c>
      <c r="HGT316" s="130" t="s">
        <v>385</v>
      </c>
      <c r="HGU316" s="130" t="s">
        <v>385</v>
      </c>
      <c r="HGV316" s="130" t="s">
        <v>385</v>
      </c>
      <c r="HGW316" s="130" t="s">
        <v>385</v>
      </c>
      <c r="HGX316" s="130" t="s">
        <v>385</v>
      </c>
      <c r="HGY316" s="130" t="s">
        <v>385</v>
      </c>
      <c r="HGZ316" s="130" t="s">
        <v>385</v>
      </c>
      <c r="HHA316" s="130" t="s">
        <v>385</v>
      </c>
      <c r="HHB316" s="130" t="s">
        <v>385</v>
      </c>
      <c r="HHC316" s="130" t="s">
        <v>385</v>
      </c>
      <c r="HHD316" s="130" t="s">
        <v>385</v>
      </c>
      <c r="HHE316" s="130" t="s">
        <v>385</v>
      </c>
      <c r="HHF316" s="130" t="s">
        <v>385</v>
      </c>
      <c r="HHG316" s="130" t="s">
        <v>385</v>
      </c>
      <c r="HHH316" s="130" t="s">
        <v>385</v>
      </c>
      <c r="HHI316" s="130" t="s">
        <v>385</v>
      </c>
      <c r="HHJ316" s="130" t="s">
        <v>385</v>
      </c>
      <c r="HHK316" s="130" t="s">
        <v>385</v>
      </c>
      <c r="HHL316" s="130" t="s">
        <v>385</v>
      </c>
      <c r="HHM316" s="130" t="s">
        <v>385</v>
      </c>
      <c r="HHN316" s="130" t="s">
        <v>385</v>
      </c>
      <c r="HHO316" s="130" t="s">
        <v>385</v>
      </c>
      <c r="HHP316" s="130" t="s">
        <v>385</v>
      </c>
      <c r="HHQ316" s="130" t="s">
        <v>385</v>
      </c>
      <c r="HHR316" s="130" t="s">
        <v>385</v>
      </c>
      <c r="HHS316" s="130" t="s">
        <v>385</v>
      </c>
      <c r="HHT316" s="130" t="s">
        <v>385</v>
      </c>
      <c r="HHU316" s="130" t="s">
        <v>385</v>
      </c>
      <c r="HHV316" s="130" t="s">
        <v>385</v>
      </c>
      <c r="HHW316" s="130" t="s">
        <v>385</v>
      </c>
      <c r="HHX316" s="130" t="s">
        <v>385</v>
      </c>
      <c r="HHY316" s="130" t="s">
        <v>385</v>
      </c>
      <c r="HHZ316" s="130" t="s">
        <v>385</v>
      </c>
      <c r="HIA316" s="130" t="s">
        <v>385</v>
      </c>
      <c r="HIB316" s="130" t="s">
        <v>385</v>
      </c>
      <c r="HIC316" s="130" t="s">
        <v>385</v>
      </c>
      <c r="HID316" s="130" t="s">
        <v>385</v>
      </c>
      <c r="HIE316" s="130" t="s">
        <v>385</v>
      </c>
      <c r="HIF316" s="130" t="s">
        <v>385</v>
      </c>
      <c r="HIG316" s="130" t="s">
        <v>385</v>
      </c>
      <c r="HIH316" s="130" t="s">
        <v>385</v>
      </c>
      <c r="HII316" s="130" t="s">
        <v>385</v>
      </c>
      <c r="HIJ316" s="130" t="s">
        <v>385</v>
      </c>
      <c r="HIK316" s="130" t="s">
        <v>385</v>
      </c>
      <c r="HIL316" s="130" t="s">
        <v>385</v>
      </c>
      <c r="HIM316" s="130" t="s">
        <v>385</v>
      </c>
      <c r="HIN316" s="130" t="s">
        <v>385</v>
      </c>
      <c r="HIO316" s="130" t="s">
        <v>385</v>
      </c>
      <c r="HIP316" s="130" t="s">
        <v>385</v>
      </c>
      <c r="HIQ316" s="130" t="s">
        <v>385</v>
      </c>
      <c r="HIR316" s="130" t="s">
        <v>385</v>
      </c>
      <c r="HIS316" s="130" t="s">
        <v>385</v>
      </c>
      <c r="HIT316" s="130" t="s">
        <v>385</v>
      </c>
      <c r="HIU316" s="130" t="s">
        <v>385</v>
      </c>
      <c r="HIV316" s="130" t="s">
        <v>385</v>
      </c>
      <c r="HIW316" s="130" t="s">
        <v>385</v>
      </c>
      <c r="HIX316" s="130" t="s">
        <v>385</v>
      </c>
      <c r="HIY316" s="130" t="s">
        <v>385</v>
      </c>
      <c r="HIZ316" s="130" t="s">
        <v>385</v>
      </c>
      <c r="HJA316" s="130" t="s">
        <v>385</v>
      </c>
      <c r="HJB316" s="130" t="s">
        <v>385</v>
      </c>
      <c r="HJC316" s="130" t="s">
        <v>385</v>
      </c>
      <c r="HJD316" s="130" t="s">
        <v>385</v>
      </c>
      <c r="HJE316" s="130" t="s">
        <v>385</v>
      </c>
      <c r="HJF316" s="130" t="s">
        <v>385</v>
      </c>
      <c r="HJG316" s="130" t="s">
        <v>385</v>
      </c>
      <c r="HJH316" s="130" t="s">
        <v>385</v>
      </c>
      <c r="HJI316" s="130" t="s">
        <v>385</v>
      </c>
      <c r="HJJ316" s="130" t="s">
        <v>385</v>
      </c>
      <c r="HJK316" s="130" t="s">
        <v>385</v>
      </c>
      <c r="HJL316" s="130" t="s">
        <v>385</v>
      </c>
      <c r="HJM316" s="130" t="s">
        <v>385</v>
      </c>
      <c r="HJN316" s="130" t="s">
        <v>385</v>
      </c>
      <c r="HJO316" s="130" t="s">
        <v>385</v>
      </c>
      <c r="HJP316" s="130" t="s">
        <v>385</v>
      </c>
      <c r="HJQ316" s="130" t="s">
        <v>385</v>
      </c>
      <c r="HJR316" s="130" t="s">
        <v>385</v>
      </c>
      <c r="HJS316" s="130" t="s">
        <v>385</v>
      </c>
      <c r="HJT316" s="130" t="s">
        <v>385</v>
      </c>
      <c r="HJU316" s="130" t="s">
        <v>385</v>
      </c>
      <c r="HJV316" s="130" t="s">
        <v>385</v>
      </c>
      <c r="HJW316" s="130" t="s">
        <v>385</v>
      </c>
      <c r="HJX316" s="130" t="s">
        <v>385</v>
      </c>
      <c r="HJY316" s="130" t="s">
        <v>385</v>
      </c>
      <c r="HJZ316" s="130" t="s">
        <v>385</v>
      </c>
      <c r="HKA316" s="130" t="s">
        <v>385</v>
      </c>
      <c r="HKB316" s="130" t="s">
        <v>385</v>
      </c>
      <c r="HKC316" s="130" t="s">
        <v>385</v>
      </c>
      <c r="HKD316" s="130" t="s">
        <v>385</v>
      </c>
      <c r="HKE316" s="130" t="s">
        <v>385</v>
      </c>
      <c r="HKF316" s="130" t="s">
        <v>385</v>
      </c>
      <c r="HKG316" s="130" t="s">
        <v>385</v>
      </c>
      <c r="HKH316" s="130" t="s">
        <v>385</v>
      </c>
      <c r="HKI316" s="130" t="s">
        <v>385</v>
      </c>
      <c r="HKJ316" s="130" t="s">
        <v>385</v>
      </c>
      <c r="HKK316" s="130" t="s">
        <v>385</v>
      </c>
      <c r="HKL316" s="130" t="s">
        <v>385</v>
      </c>
      <c r="HKM316" s="130" t="s">
        <v>385</v>
      </c>
      <c r="HKN316" s="130" t="s">
        <v>385</v>
      </c>
      <c r="HKO316" s="130" t="s">
        <v>385</v>
      </c>
      <c r="HKP316" s="130" t="s">
        <v>385</v>
      </c>
      <c r="HKQ316" s="130" t="s">
        <v>385</v>
      </c>
      <c r="HKR316" s="130" t="s">
        <v>385</v>
      </c>
      <c r="HKS316" s="130" t="s">
        <v>385</v>
      </c>
      <c r="HKT316" s="130" t="s">
        <v>385</v>
      </c>
      <c r="HKU316" s="130" t="s">
        <v>385</v>
      </c>
      <c r="HKV316" s="130" t="s">
        <v>385</v>
      </c>
      <c r="HKW316" s="130" t="s">
        <v>385</v>
      </c>
      <c r="HKX316" s="130" t="s">
        <v>385</v>
      </c>
      <c r="HKY316" s="130" t="s">
        <v>385</v>
      </c>
      <c r="HKZ316" s="130" t="s">
        <v>385</v>
      </c>
      <c r="HLA316" s="130" t="s">
        <v>385</v>
      </c>
      <c r="HLB316" s="130" t="s">
        <v>385</v>
      </c>
      <c r="HLC316" s="130" t="s">
        <v>385</v>
      </c>
      <c r="HLD316" s="130" t="s">
        <v>385</v>
      </c>
      <c r="HLE316" s="130" t="s">
        <v>385</v>
      </c>
      <c r="HLF316" s="130" t="s">
        <v>385</v>
      </c>
      <c r="HLG316" s="130" t="s">
        <v>385</v>
      </c>
      <c r="HLH316" s="130" t="s">
        <v>385</v>
      </c>
      <c r="HLI316" s="130" t="s">
        <v>385</v>
      </c>
      <c r="HLJ316" s="130" t="s">
        <v>385</v>
      </c>
      <c r="HLK316" s="130" t="s">
        <v>385</v>
      </c>
      <c r="HLL316" s="130" t="s">
        <v>385</v>
      </c>
      <c r="HLM316" s="130" t="s">
        <v>385</v>
      </c>
      <c r="HLN316" s="130" t="s">
        <v>385</v>
      </c>
      <c r="HLO316" s="130" t="s">
        <v>385</v>
      </c>
      <c r="HLP316" s="130" t="s">
        <v>385</v>
      </c>
      <c r="HLQ316" s="130" t="s">
        <v>385</v>
      </c>
      <c r="HLR316" s="130" t="s">
        <v>385</v>
      </c>
      <c r="HLS316" s="130" t="s">
        <v>385</v>
      </c>
      <c r="HLT316" s="130" t="s">
        <v>385</v>
      </c>
      <c r="HLU316" s="130" t="s">
        <v>385</v>
      </c>
      <c r="HLV316" s="130" t="s">
        <v>385</v>
      </c>
      <c r="HLW316" s="130" t="s">
        <v>385</v>
      </c>
      <c r="HLX316" s="130" t="s">
        <v>385</v>
      </c>
      <c r="HLY316" s="130" t="s">
        <v>385</v>
      </c>
      <c r="HLZ316" s="130" t="s">
        <v>385</v>
      </c>
      <c r="HMA316" s="130" t="s">
        <v>385</v>
      </c>
      <c r="HMB316" s="130" t="s">
        <v>385</v>
      </c>
      <c r="HMC316" s="130" t="s">
        <v>385</v>
      </c>
      <c r="HMD316" s="130" t="s">
        <v>385</v>
      </c>
      <c r="HME316" s="130" t="s">
        <v>385</v>
      </c>
      <c r="HMF316" s="130" t="s">
        <v>385</v>
      </c>
      <c r="HMG316" s="130" t="s">
        <v>385</v>
      </c>
      <c r="HMH316" s="130" t="s">
        <v>385</v>
      </c>
      <c r="HMI316" s="130" t="s">
        <v>385</v>
      </c>
      <c r="HMJ316" s="130" t="s">
        <v>385</v>
      </c>
      <c r="HMK316" s="130" t="s">
        <v>385</v>
      </c>
      <c r="HML316" s="130" t="s">
        <v>385</v>
      </c>
      <c r="HMM316" s="130" t="s">
        <v>385</v>
      </c>
      <c r="HMN316" s="130" t="s">
        <v>385</v>
      </c>
      <c r="HMO316" s="130" t="s">
        <v>385</v>
      </c>
      <c r="HMP316" s="130" t="s">
        <v>385</v>
      </c>
      <c r="HMQ316" s="130" t="s">
        <v>385</v>
      </c>
      <c r="HMR316" s="130" t="s">
        <v>385</v>
      </c>
      <c r="HMS316" s="130" t="s">
        <v>385</v>
      </c>
      <c r="HMT316" s="130" t="s">
        <v>385</v>
      </c>
      <c r="HMU316" s="130" t="s">
        <v>385</v>
      </c>
      <c r="HMV316" s="130" t="s">
        <v>385</v>
      </c>
      <c r="HMW316" s="130" t="s">
        <v>385</v>
      </c>
      <c r="HMX316" s="130" t="s">
        <v>385</v>
      </c>
      <c r="HMY316" s="130" t="s">
        <v>385</v>
      </c>
      <c r="HMZ316" s="130" t="s">
        <v>385</v>
      </c>
      <c r="HNA316" s="130" t="s">
        <v>385</v>
      </c>
      <c r="HNB316" s="130" t="s">
        <v>385</v>
      </c>
      <c r="HNC316" s="130" t="s">
        <v>385</v>
      </c>
      <c r="HND316" s="130" t="s">
        <v>385</v>
      </c>
      <c r="HNE316" s="130" t="s">
        <v>385</v>
      </c>
      <c r="HNF316" s="130" t="s">
        <v>385</v>
      </c>
      <c r="HNG316" s="130" t="s">
        <v>385</v>
      </c>
      <c r="HNH316" s="130" t="s">
        <v>385</v>
      </c>
      <c r="HNI316" s="130" t="s">
        <v>385</v>
      </c>
      <c r="HNJ316" s="130" t="s">
        <v>385</v>
      </c>
      <c r="HNK316" s="130" t="s">
        <v>385</v>
      </c>
      <c r="HNL316" s="130" t="s">
        <v>385</v>
      </c>
      <c r="HNM316" s="130" t="s">
        <v>385</v>
      </c>
      <c r="HNN316" s="130" t="s">
        <v>385</v>
      </c>
      <c r="HNO316" s="130" t="s">
        <v>385</v>
      </c>
      <c r="HNP316" s="130" t="s">
        <v>385</v>
      </c>
      <c r="HNQ316" s="130" t="s">
        <v>385</v>
      </c>
      <c r="HNR316" s="130" t="s">
        <v>385</v>
      </c>
      <c r="HNS316" s="130" t="s">
        <v>385</v>
      </c>
      <c r="HNT316" s="130" t="s">
        <v>385</v>
      </c>
      <c r="HNU316" s="130" t="s">
        <v>385</v>
      </c>
      <c r="HNV316" s="130" t="s">
        <v>385</v>
      </c>
      <c r="HNW316" s="130" t="s">
        <v>385</v>
      </c>
      <c r="HNX316" s="130" t="s">
        <v>385</v>
      </c>
      <c r="HNY316" s="130" t="s">
        <v>385</v>
      </c>
      <c r="HNZ316" s="130" t="s">
        <v>385</v>
      </c>
      <c r="HOA316" s="130" t="s">
        <v>385</v>
      </c>
      <c r="HOB316" s="130" t="s">
        <v>385</v>
      </c>
      <c r="HOC316" s="130" t="s">
        <v>385</v>
      </c>
      <c r="HOD316" s="130" t="s">
        <v>385</v>
      </c>
      <c r="HOE316" s="130" t="s">
        <v>385</v>
      </c>
      <c r="HOF316" s="130" t="s">
        <v>385</v>
      </c>
      <c r="HOG316" s="130" t="s">
        <v>385</v>
      </c>
      <c r="HOH316" s="130" t="s">
        <v>385</v>
      </c>
      <c r="HOI316" s="130" t="s">
        <v>385</v>
      </c>
      <c r="HOJ316" s="130" t="s">
        <v>385</v>
      </c>
      <c r="HOK316" s="130" t="s">
        <v>385</v>
      </c>
      <c r="HOL316" s="130" t="s">
        <v>385</v>
      </c>
      <c r="HOM316" s="130" t="s">
        <v>385</v>
      </c>
      <c r="HON316" s="130" t="s">
        <v>385</v>
      </c>
      <c r="HOO316" s="130" t="s">
        <v>385</v>
      </c>
      <c r="HOP316" s="130" t="s">
        <v>385</v>
      </c>
      <c r="HOQ316" s="130" t="s">
        <v>385</v>
      </c>
      <c r="HOR316" s="130" t="s">
        <v>385</v>
      </c>
      <c r="HOS316" s="130" t="s">
        <v>385</v>
      </c>
      <c r="HOT316" s="130" t="s">
        <v>385</v>
      </c>
      <c r="HOU316" s="130" t="s">
        <v>385</v>
      </c>
      <c r="HOV316" s="130" t="s">
        <v>385</v>
      </c>
      <c r="HOW316" s="130" t="s">
        <v>385</v>
      </c>
      <c r="HOX316" s="130" t="s">
        <v>385</v>
      </c>
      <c r="HOY316" s="130" t="s">
        <v>385</v>
      </c>
      <c r="HOZ316" s="130" t="s">
        <v>385</v>
      </c>
      <c r="HPA316" s="130" t="s">
        <v>385</v>
      </c>
      <c r="HPB316" s="130" t="s">
        <v>385</v>
      </c>
      <c r="HPC316" s="130" t="s">
        <v>385</v>
      </c>
      <c r="HPD316" s="130" t="s">
        <v>385</v>
      </c>
      <c r="HPE316" s="130" t="s">
        <v>385</v>
      </c>
      <c r="HPF316" s="130" t="s">
        <v>385</v>
      </c>
      <c r="HPG316" s="130" t="s">
        <v>385</v>
      </c>
      <c r="HPH316" s="130" t="s">
        <v>385</v>
      </c>
      <c r="HPI316" s="130" t="s">
        <v>385</v>
      </c>
      <c r="HPJ316" s="130" t="s">
        <v>385</v>
      </c>
      <c r="HPK316" s="130" t="s">
        <v>385</v>
      </c>
      <c r="HPL316" s="130" t="s">
        <v>385</v>
      </c>
      <c r="HPM316" s="130" t="s">
        <v>385</v>
      </c>
      <c r="HPN316" s="130" t="s">
        <v>385</v>
      </c>
      <c r="HPO316" s="130" t="s">
        <v>385</v>
      </c>
      <c r="HPP316" s="130" t="s">
        <v>385</v>
      </c>
      <c r="HPQ316" s="130" t="s">
        <v>385</v>
      </c>
      <c r="HPR316" s="130" t="s">
        <v>385</v>
      </c>
      <c r="HPS316" s="130" t="s">
        <v>385</v>
      </c>
      <c r="HPT316" s="130" t="s">
        <v>385</v>
      </c>
      <c r="HPU316" s="130" t="s">
        <v>385</v>
      </c>
      <c r="HPV316" s="130" t="s">
        <v>385</v>
      </c>
      <c r="HPW316" s="130" t="s">
        <v>385</v>
      </c>
      <c r="HPX316" s="130" t="s">
        <v>385</v>
      </c>
      <c r="HPY316" s="130" t="s">
        <v>385</v>
      </c>
      <c r="HPZ316" s="130" t="s">
        <v>385</v>
      </c>
      <c r="HQA316" s="130" t="s">
        <v>385</v>
      </c>
      <c r="HQB316" s="130" t="s">
        <v>385</v>
      </c>
      <c r="HQC316" s="130" t="s">
        <v>385</v>
      </c>
      <c r="HQD316" s="130" t="s">
        <v>385</v>
      </c>
      <c r="HQE316" s="130" t="s">
        <v>385</v>
      </c>
      <c r="HQF316" s="130" t="s">
        <v>385</v>
      </c>
      <c r="HQG316" s="130" t="s">
        <v>385</v>
      </c>
      <c r="HQH316" s="130" t="s">
        <v>385</v>
      </c>
      <c r="HQI316" s="130" t="s">
        <v>385</v>
      </c>
      <c r="HQJ316" s="130" t="s">
        <v>385</v>
      </c>
      <c r="HQK316" s="130" t="s">
        <v>385</v>
      </c>
      <c r="HQL316" s="130" t="s">
        <v>385</v>
      </c>
      <c r="HQM316" s="130" t="s">
        <v>385</v>
      </c>
      <c r="HQN316" s="130" t="s">
        <v>385</v>
      </c>
      <c r="HQO316" s="130" t="s">
        <v>385</v>
      </c>
      <c r="HQP316" s="130" t="s">
        <v>385</v>
      </c>
      <c r="HQQ316" s="130" t="s">
        <v>385</v>
      </c>
      <c r="HQR316" s="130" t="s">
        <v>385</v>
      </c>
      <c r="HQS316" s="130" t="s">
        <v>385</v>
      </c>
      <c r="HQT316" s="130" t="s">
        <v>385</v>
      </c>
      <c r="HQU316" s="130" t="s">
        <v>385</v>
      </c>
      <c r="HQV316" s="130" t="s">
        <v>385</v>
      </c>
      <c r="HQW316" s="130" t="s">
        <v>385</v>
      </c>
      <c r="HQX316" s="130" t="s">
        <v>385</v>
      </c>
      <c r="HQY316" s="130" t="s">
        <v>385</v>
      </c>
      <c r="HQZ316" s="130" t="s">
        <v>385</v>
      </c>
      <c r="HRA316" s="130" t="s">
        <v>385</v>
      </c>
      <c r="HRB316" s="130" t="s">
        <v>385</v>
      </c>
      <c r="HRC316" s="130" t="s">
        <v>385</v>
      </c>
      <c r="HRD316" s="130" t="s">
        <v>385</v>
      </c>
      <c r="HRE316" s="130" t="s">
        <v>385</v>
      </c>
      <c r="HRF316" s="130" t="s">
        <v>385</v>
      </c>
      <c r="HRG316" s="130" t="s">
        <v>385</v>
      </c>
      <c r="HRH316" s="130" t="s">
        <v>385</v>
      </c>
      <c r="HRI316" s="130" t="s">
        <v>385</v>
      </c>
      <c r="HRJ316" s="130" t="s">
        <v>385</v>
      </c>
      <c r="HRK316" s="130" t="s">
        <v>385</v>
      </c>
      <c r="HRL316" s="130" t="s">
        <v>385</v>
      </c>
      <c r="HRM316" s="130" t="s">
        <v>385</v>
      </c>
      <c r="HRN316" s="130" t="s">
        <v>385</v>
      </c>
      <c r="HRO316" s="130" t="s">
        <v>385</v>
      </c>
      <c r="HRP316" s="130" t="s">
        <v>385</v>
      </c>
      <c r="HRQ316" s="130" t="s">
        <v>385</v>
      </c>
      <c r="HRR316" s="130" t="s">
        <v>385</v>
      </c>
      <c r="HRS316" s="130" t="s">
        <v>385</v>
      </c>
      <c r="HRT316" s="130" t="s">
        <v>385</v>
      </c>
      <c r="HRU316" s="130" t="s">
        <v>385</v>
      </c>
      <c r="HRV316" s="130" t="s">
        <v>385</v>
      </c>
      <c r="HRW316" s="130" t="s">
        <v>385</v>
      </c>
      <c r="HRX316" s="130" t="s">
        <v>385</v>
      </c>
      <c r="HRY316" s="130" t="s">
        <v>385</v>
      </c>
      <c r="HRZ316" s="130" t="s">
        <v>385</v>
      </c>
      <c r="HSA316" s="130" t="s">
        <v>385</v>
      </c>
      <c r="HSB316" s="130" t="s">
        <v>385</v>
      </c>
      <c r="HSC316" s="130" t="s">
        <v>385</v>
      </c>
      <c r="HSD316" s="130" t="s">
        <v>385</v>
      </c>
      <c r="HSE316" s="130" t="s">
        <v>385</v>
      </c>
      <c r="HSF316" s="130" t="s">
        <v>385</v>
      </c>
      <c r="HSG316" s="130" t="s">
        <v>385</v>
      </c>
      <c r="HSH316" s="130" t="s">
        <v>385</v>
      </c>
      <c r="HSI316" s="130" t="s">
        <v>385</v>
      </c>
      <c r="HSJ316" s="130" t="s">
        <v>385</v>
      </c>
      <c r="HSK316" s="130" t="s">
        <v>385</v>
      </c>
      <c r="HSL316" s="130" t="s">
        <v>385</v>
      </c>
      <c r="HSM316" s="130" t="s">
        <v>385</v>
      </c>
      <c r="HSN316" s="130" t="s">
        <v>385</v>
      </c>
      <c r="HSO316" s="130" t="s">
        <v>385</v>
      </c>
      <c r="HSP316" s="130" t="s">
        <v>385</v>
      </c>
      <c r="HSQ316" s="130" t="s">
        <v>385</v>
      </c>
      <c r="HSR316" s="130" t="s">
        <v>385</v>
      </c>
      <c r="HSS316" s="130" t="s">
        <v>385</v>
      </c>
      <c r="HST316" s="130" t="s">
        <v>385</v>
      </c>
      <c r="HSU316" s="130" t="s">
        <v>385</v>
      </c>
      <c r="HSV316" s="130" t="s">
        <v>385</v>
      </c>
      <c r="HSW316" s="130" t="s">
        <v>385</v>
      </c>
      <c r="HSX316" s="130" t="s">
        <v>385</v>
      </c>
      <c r="HSY316" s="130" t="s">
        <v>385</v>
      </c>
      <c r="HSZ316" s="130" t="s">
        <v>385</v>
      </c>
      <c r="HTA316" s="130" t="s">
        <v>385</v>
      </c>
      <c r="HTB316" s="130" t="s">
        <v>385</v>
      </c>
      <c r="HTC316" s="130" t="s">
        <v>385</v>
      </c>
      <c r="HTD316" s="130" t="s">
        <v>385</v>
      </c>
      <c r="HTE316" s="130" t="s">
        <v>385</v>
      </c>
      <c r="HTF316" s="130" t="s">
        <v>385</v>
      </c>
      <c r="HTG316" s="130" t="s">
        <v>385</v>
      </c>
      <c r="HTH316" s="130" t="s">
        <v>385</v>
      </c>
      <c r="HTI316" s="130" t="s">
        <v>385</v>
      </c>
      <c r="HTJ316" s="130" t="s">
        <v>385</v>
      </c>
      <c r="HTK316" s="130" t="s">
        <v>385</v>
      </c>
      <c r="HTL316" s="130" t="s">
        <v>385</v>
      </c>
      <c r="HTM316" s="130" t="s">
        <v>385</v>
      </c>
      <c r="HTN316" s="130" t="s">
        <v>385</v>
      </c>
      <c r="HTO316" s="130" t="s">
        <v>385</v>
      </c>
      <c r="HTP316" s="130" t="s">
        <v>385</v>
      </c>
      <c r="HTQ316" s="130" t="s">
        <v>385</v>
      </c>
      <c r="HTR316" s="130" t="s">
        <v>385</v>
      </c>
      <c r="HTS316" s="130" t="s">
        <v>385</v>
      </c>
      <c r="HTT316" s="130" t="s">
        <v>385</v>
      </c>
      <c r="HTU316" s="130" t="s">
        <v>385</v>
      </c>
      <c r="HTV316" s="130" t="s">
        <v>385</v>
      </c>
      <c r="HTW316" s="130" t="s">
        <v>385</v>
      </c>
      <c r="HTX316" s="130" t="s">
        <v>385</v>
      </c>
      <c r="HTY316" s="130" t="s">
        <v>385</v>
      </c>
      <c r="HTZ316" s="130" t="s">
        <v>385</v>
      </c>
      <c r="HUA316" s="130" t="s">
        <v>385</v>
      </c>
      <c r="HUB316" s="130" t="s">
        <v>385</v>
      </c>
      <c r="HUC316" s="130" t="s">
        <v>385</v>
      </c>
      <c r="HUD316" s="130" t="s">
        <v>385</v>
      </c>
      <c r="HUE316" s="130" t="s">
        <v>385</v>
      </c>
      <c r="HUF316" s="130" t="s">
        <v>385</v>
      </c>
      <c r="HUG316" s="130" t="s">
        <v>385</v>
      </c>
      <c r="HUH316" s="130" t="s">
        <v>385</v>
      </c>
      <c r="HUI316" s="130" t="s">
        <v>385</v>
      </c>
      <c r="HUJ316" s="130" t="s">
        <v>385</v>
      </c>
      <c r="HUK316" s="130" t="s">
        <v>385</v>
      </c>
      <c r="HUL316" s="130" t="s">
        <v>385</v>
      </c>
      <c r="HUM316" s="130" t="s">
        <v>385</v>
      </c>
      <c r="HUN316" s="130" t="s">
        <v>385</v>
      </c>
      <c r="HUO316" s="130" t="s">
        <v>385</v>
      </c>
      <c r="HUP316" s="130" t="s">
        <v>385</v>
      </c>
      <c r="HUQ316" s="130" t="s">
        <v>385</v>
      </c>
      <c r="HUR316" s="130" t="s">
        <v>385</v>
      </c>
      <c r="HUS316" s="130" t="s">
        <v>385</v>
      </c>
      <c r="HUT316" s="130" t="s">
        <v>385</v>
      </c>
      <c r="HUU316" s="130" t="s">
        <v>385</v>
      </c>
      <c r="HUV316" s="130" t="s">
        <v>385</v>
      </c>
      <c r="HUW316" s="130" t="s">
        <v>385</v>
      </c>
      <c r="HUX316" s="130" t="s">
        <v>385</v>
      </c>
      <c r="HUY316" s="130" t="s">
        <v>385</v>
      </c>
      <c r="HUZ316" s="130" t="s">
        <v>385</v>
      </c>
      <c r="HVA316" s="130" t="s">
        <v>385</v>
      </c>
      <c r="HVB316" s="130" t="s">
        <v>385</v>
      </c>
      <c r="HVC316" s="130" t="s">
        <v>385</v>
      </c>
      <c r="HVD316" s="130" t="s">
        <v>385</v>
      </c>
      <c r="HVE316" s="130" t="s">
        <v>385</v>
      </c>
      <c r="HVF316" s="130" t="s">
        <v>385</v>
      </c>
      <c r="HVG316" s="130" t="s">
        <v>385</v>
      </c>
      <c r="HVH316" s="130" t="s">
        <v>385</v>
      </c>
      <c r="HVI316" s="130" t="s">
        <v>385</v>
      </c>
      <c r="HVJ316" s="130" t="s">
        <v>385</v>
      </c>
      <c r="HVK316" s="130" t="s">
        <v>385</v>
      </c>
      <c r="HVL316" s="130" t="s">
        <v>385</v>
      </c>
      <c r="HVM316" s="130" t="s">
        <v>385</v>
      </c>
      <c r="HVN316" s="130" t="s">
        <v>385</v>
      </c>
      <c r="HVO316" s="130" t="s">
        <v>385</v>
      </c>
      <c r="HVP316" s="130" t="s">
        <v>385</v>
      </c>
      <c r="HVQ316" s="130" t="s">
        <v>385</v>
      </c>
      <c r="HVR316" s="130" t="s">
        <v>385</v>
      </c>
      <c r="HVS316" s="130" t="s">
        <v>385</v>
      </c>
      <c r="HVT316" s="130" t="s">
        <v>385</v>
      </c>
      <c r="HVU316" s="130" t="s">
        <v>385</v>
      </c>
      <c r="HVV316" s="130" t="s">
        <v>385</v>
      </c>
      <c r="HVW316" s="130" t="s">
        <v>385</v>
      </c>
      <c r="HVX316" s="130" t="s">
        <v>385</v>
      </c>
      <c r="HVY316" s="130" t="s">
        <v>385</v>
      </c>
      <c r="HVZ316" s="130" t="s">
        <v>385</v>
      </c>
      <c r="HWA316" s="130" t="s">
        <v>385</v>
      </c>
      <c r="HWB316" s="130" t="s">
        <v>385</v>
      </c>
      <c r="HWC316" s="130" t="s">
        <v>385</v>
      </c>
      <c r="HWD316" s="130" t="s">
        <v>385</v>
      </c>
      <c r="HWE316" s="130" t="s">
        <v>385</v>
      </c>
      <c r="HWF316" s="130" t="s">
        <v>385</v>
      </c>
      <c r="HWG316" s="130" t="s">
        <v>385</v>
      </c>
      <c r="HWH316" s="130" t="s">
        <v>385</v>
      </c>
      <c r="HWI316" s="130" t="s">
        <v>385</v>
      </c>
      <c r="HWJ316" s="130" t="s">
        <v>385</v>
      </c>
      <c r="HWK316" s="130" t="s">
        <v>385</v>
      </c>
      <c r="HWL316" s="130" t="s">
        <v>385</v>
      </c>
      <c r="HWM316" s="130" t="s">
        <v>385</v>
      </c>
      <c r="HWN316" s="130" t="s">
        <v>385</v>
      </c>
      <c r="HWO316" s="130" t="s">
        <v>385</v>
      </c>
      <c r="HWP316" s="130" t="s">
        <v>385</v>
      </c>
      <c r="HWQ316" s="130" t="s">
        <v>385</v>
      </c>
      <c r="HWR316" s="130" t="s">
        <v>385</v>
      </c>
      <c r="HWS316" s="130" t="s">
        <v>385</v>
      </c>
      <c r="HWT316" s="130" t="s">
        <v>385</v>
      </c>
      <c r="HWU316" s="130" t="s">
        <v>385</v>
      </c>
      <c r="HWV316" s="130" t="s">
        <v>385</v>
      </c>
      <c r="HWW316" s="130" t="s">
        <v>385</v>
      </c>
      <c r="HWX316" s="130" t="s">
        <v>385</v>
      </c>
      <c r="HWY316" s="130" t="s">
        <v>385</v>
      </c>
      <c r="HWZ316" s="130" t="s">
        <v>385</v>
      </c>
      <c r="HXA316" s="130" t="s">
        <v>385</v>
      </c>
      <c r="HXB316" s="130" t="s">
        <v>385</v>
      </c>
      <c r="HXC316" s="130" t="s">
        <v>385</v>
      </c>
      <c r="HXD316" s="130" t="s">
        <v>385</v>
      </c>
      <c r="HXE316" s="130" t="s">
        <v>385</v>
      </c>
      <c r="HXF316" s="130" t="s">
        <v>385</v>
      </c>
      <c r="HXG316" s="130" t="s">
        <v>385</v>
      </c>
      <c r="HXH316" s="130" t="s">
        <v>385</v>
      </c>
      <c r="HXI316" s="130" t="s">
        <v>385</v>
      </c>
      <c r="HXJ316" s="130" t="s">
        <v>385</v>
      </c>
      <c r="HXK316" s="130" t="s">
        <v>385</v>
      </c>
      <c r="HXL316" s="130" t="s">
        <v>385</v>
      </c>
      <c r="HXM316" s="130" t="s">
        <v>385</v>
      </c>
      <c r="HXN316" s="130" t="s">
        <v>385</v>
      </c>
      <c r="HXO316" s="130" t="s">
        <v>385</v>
      </c>
      <c r="HXP316" s="130" t="s">
        <v>385</v>
      </c>
      <c r="HXQ316" s="130" t="s">
        <v>385</v>
      </c>
      <c r="HXR316" s="130" t="s">
        <v>385</v>
      </c>
      <c r="HXS316" s="130" t="s">
        <v>385</v>
      </c>
      <c r="HXT316" s="130" t="s">
        <v>385</v>
      </c>
      <c r="HXU316" s="130" t="s">
        <v>385</v>
      </c>
      <c r="HXV316" s="130" t="s">
        <v>385</v>
      </c>
      <c r="HXW316" s="130" t="s">
        <v>385</v>
      </c>
      <c r="HXX316" s="130" t="s">
        <v>385</v>
      </c>
      <c r="HXY316" s="130" t="s">
        <v>385</v>
      </c>
      <c r="HXZ316" s="130" t="s">
        <v>385</v>
      </c>
      <c r="HYA316" s="130" t="s">
        <v>385</v>
      </c>
      <c r="HYB316" s="130" t="s">
        <v>385</v>
      </c>
      <c r="HYC316" s="130" t="s">
        <v>385</v>
      </c>
      <c r="HYD316" s="130" t="s">
        <v>385</v>
      </c>
      <c r="HYE316" s="130" t="s">
        <v>385</v>
      </c>
      <c r="HYF316" s="130" t="s">
        <v>385</v>
      </c>
      <c r="HYG316" s="130" t="s">
        <v>385</v>
      </c>
      <c r="HYH316" s="130" t="s">
        <v>385</v>
      </c>
      <c r="HYI316" s="130" t="s">
        <v>385</v>
      </c>
      <c r="HYJ316" s="130" t="s">
        <v>385</v>
      </c>
      <c r="HYK316" s="130" t="s">
        <v>385</v>
      </c>
      <c r="HYL316" s="130" t="s">
        <v>385</v>
      </c>
      <c r="HYM316" s="130" t="s">
        <v>385</v>
      </c>
      <c r="HYN316" s="130" t="s">
        <v>385</v>
      </c>
      <c r="HYO316" s="130" t="s">
        <v>385</v>
      </c>
      <c r="HYP316" s="130" t="s">
        <v>385</v>
      </c>
      <c r="HYQ316" s="130" t="s">
        <v>385</v>
      </c>
      <c r="HYR316" s="130" t="s">
        <v>385</v>
      </c>
      <c r="HYS316" s="130" t="s">
        <v>385</v>
      </c>
      <c r="HYT316" s="130" t="s">
        <v>385</v>
      </c>
      <c r="HYU316" s="130" t="s">
        <v>385</v>
      </c>
      <c r="HYV316" s="130" t="s">
        <v>385</v>
      </c>
      <c r="HYW316" s="130" t="s">
        <v>385</v>
      </c>
      <c r="HYX316" s="130" t="s">
        <v>385</v>
      </c>
      <c r="HYY316" s="130" t="s">
        <v>385</v>
      </c>
      <c r="HYZ316" s="130" t="s">
        <v>385</v>
      </c>
      <c r="HZA316" s="130" t="s">
        <v>385</v>
      </c>
      <c r="HZB316" s="130" t="s">
        <v>385</v>
      </c>
      <c r="HZC316" s="130" t="s">
        <v>385</v>
      </c>
      <c r="HZD316" s="130" t="s">
        <v>385</v>
      </c>
      <c r="HZE316" s="130" t="s">
        <v>385</v>
      </c>
      <c r="HZF316" s="130" t="s">
        <v>385</v>
      </c>
      <c r="HZG316" s="130" t="s">
        <v>385</v>
      </c>
      <c r="HZH316" s="130" t="s">
        <v>385</v>
      </c>
      <c r="HZI316" s="130" t="s">
        <v>385</v>
      </c>
      <c r="HZJ316" s="130" t="s">
        <v>385</v>
      </c>
      <c r="HZK316" s="130" t="s">
        <v>385</v>
      </c>
      <c r="HZL316" s="130" t="s">
        <v>385</v>
      </c>
      <c r="HZM316" s="130" t="s">
        <v>385</v>
      </c>
      <c r="HZN316" s="130" t="s">
        <v>385</v>
      </c>
      <c r="HZO316" s="130" t="s">
        <v>385</v>
      </c>
      <c r="HZP316" s="130" t="s">
        <v>385</v>
      </c>
      <c r="HZQ316" s="130" t="s">
        <v>385</v>
      </c>
      <c r="HZR316" s="130" t="s">
        <v>385</v>
      </c>
      <c r="HZS316" s="130" t="s">
        <v>385</v>
      </c>
      <c r="HZT316" s="130" t="s">
        <v>385</v>
      </c>
      <c r="HZU316" s="130" t="s">
        <v>385</v>
      </c>
      <c r="HZV316" s="130" t="s">
        <v>385</v>
      </c>
      <c r="HZW316" s="130" t="s">
        <v>385</v>
      </c>
      <c r="HZX316" s="130" t="s">
        <v>385</v>
      </c>
      <c r="HZY316" s="130" t="s">
        <v>385</v>
      </c>
      <c r="HZZ316" s="130" t="s">
        <v>385</v>
      </c>
      <c r="IAA316" s="130" t="s">
        <v>385</v>
      </c>
      <c r="IAB316" s="130" t="s">
        <v>385</v>
      </c>
      <c r="IAC316" s="130" t="s">
        <v>385</v>
      </c>
      <c r="IAD316" s="130" t="s">
        <v>385</v>
      </c>
      <c r="IAE316" s="130" t="s">
        <v>385</v>
      </c>
      <c r="IAF316" s="130" t="s">
        <v>385</v>
      </c>
      <c r="IAG316" s="130" t="s">
        <v>385</v>
      </c>
      <c r="IAH316" s="130" t="s">
        <v>385</v>
      </c>
      <c r="IAI316" s="130" t="s">
        <v>385</v>
      </c>
      <c r="IAJ316" s="130" t="s">
        <v>385</v>
      </c>
      <c r="IAK316" s="130" t="s">
        <v>385</v>
      </c>
      <c r="IAL316" s="130" t="s">
        <v>385</v>
      </c>
      <c r="IAM316" s="130" t="s">
        <v>385</v>
      </c>
      <c r="IAN316" s="130" t="s">
        <v>385</v>
      </c>
      <c r="IAO316" s="130" t="s">
        <v>385</v>
      </c>
      <c r="IAP316" s="130" t="s">
        <v>385</v>
      </c>
      <c r="IAQ316" s="130" t="s">
        <v>385</v>
      </c>
      <c r="IAR316" s="130" t="s">
        <v>385</v>
      </c>
      <c r="IAS316" s="130" t="s">
        <v>385</v>
      </c>
      <c r="IAT316" s="130" t="s">
        <v>385</v>
      </c>
      <c r="IAU316" s="130" t="s">
        <v>385</v>
      </c>
      <c r="IAV316" s="130" t="s">
        <v>385</v>
      </c>
      <c r="IAW316" s="130" t="s">
        <v>385</v>
      </c>
      <c r="IAX316" s="130" t="s">
        <v>385</v>
      </c>
      <c r="IAY316" s="130" t="s">
        <v>385</v>
      </c>
      <c r="IAZ316" s="130" t="s">
        <v>385</v>
      </c>
      <c r="IBA316" s="130" t="s">
        <v>385</v>
      </c>
      <c r="IBB316" s="130" t="s">
        <v>385</v>
      </c>
      <c r="IBC316" s="130" t="s">
        <v>385</v>
      </c>
      <c r="IBD316" s="130" t="s">
        <v>385</v>
      </c>
      <c r="IBE316" s="130" t="s">
        <v>385</v>
      </c>
      <c r="IBF316" s="130" t="s">
        <v>385</v>
      </c>
      <c r="IBG316" s="130" t="s">
        <v>385</v>
      </c>
      <c r="IBH316" s="130" t="s">
        <v>385</v>
      </c>
      <c r="IBI316" s="130" t="s">
        <v>385</v>
      </c>
      <c r="IBJ316" s="130" t="s">
        <v>385</v>
      </c>
      <c r="IBK316" s="130" t="s">
        <v>385</v>
      </c>
      <c r="IBL316" s="130" t="s">
        <v>385</v>
      </c>
      <c r="IBM316" s="130" t="s">
        <v>385</v>
      </c>
      <c r="IBN316" s="130" t="s">
        <v>385</v>
      </c>
      <c r="IBO316" s="130" t="s">
        <v>385</v>
      </c>
      <c r="IBP316" s="130" t="s">
        <v>385</v>
      </c>
      <c r="IBQ316" s="130" t="s">
        <v>385</v>
      </c>
      <c r="IBR316" s="130" t="s">
        <v>385</v>
      </c>
      <c r="IBS316" s="130" t="s">
        <v>385</v>
      </c>
      <c r="IBT316" s="130" t="s">
        <v>385</v>
      </c>
      <c r="IBU316" s="130" t="s">
        <v>385</v>
      </c>
      <c r="IBV316" s="130" t="s">
        <v>385</v>
      </c>
      <c r="IBW316" s="130" t="s">
        <v>385</v>
      </c>
      <c r="IBX316" s="130" t="s">
        <v>385</v>
      </c>
      <c r="IBY316" s="130" t="s">
        <v>385</v>
      </c>
      <c r="IBZ316" s="130" t="s">
        <v>385</v>
      </c>
      <c r="ICA316" s="130" t="s">
        <v>385</v>
      </c>
      <c r="ICB316" s="130" t="s">
        <v>385</v>
      </c>
      <c r="ICC316" s="130" t="s">
        <v>385</v>
      </c>
      <c r="ICD316" s="130" t="s">
        <v>385</v>
      </c>
      <c r="ICE316" s="130" t="s">
        <v>385</v>
      </c>
      <c r="ICF316" s="130" t="s">
        <v>385</v>
      </c>
      <c r="ICG316" s="130" t="s">
        <v>385</v>
      </c>
      <c r="ICH316" s="130" t="s">
        <v>385</v>
      </c>
      <c r="ICI316" s="130" t="s">
        <v>385</v>
      </c>
      <c r="ICJ316" s="130" t="s">
        <v>385</v>
      </c>
      <c r="ICK316" s="130" t="s">
        <v>385</v>
      </c>
      <c r="ICL316" s="130" t="s">
        <v>385</v>
      </c>
      <c r="ICM316" s="130" t="s">
        <v>385</v>
      </c>
      <c r="ICN316" s="130" t="s">
        <v>385</v>
      </c>
      <c r="ICO316" s="130" t="s">
        <v>385</v>
      </c>
      <c r="ICP316" s="130" t="s">
        <v>385</v>
      </c>
      <c r="ICQ316" s="130" t="s">
        <v>385</v>
      </c>
      <c r="ICR316" s="130" t="s">
        <v>385</v>
      </c>
      <c r="ICS316" s="130" t="s">
        <v>385</v>
      </c>
      <c r="ICT316" s="130" t="s">
        <v>385</v>
      </c>
      <c r="ICU316" s="130" t="s">
        <v>385</v>
      </c>
      <c r="ICV316" s="130" t="s">
        <v>385</v>
      </c>
      <c r="ICW316" s="130" t="s">
        <v>385</v>
      </c>
      <c r="ICX316" s="130" t="s">
        <v>385</v>
      </c>
      <c r="ICY316" s="130" t="s">
        <v>385</v>
      </c>
      <c r="ICZ316" s="130" t="s">
        <v>385</v>
      </c>
      <c r="IDA316" s="130" t="s">
        <v>385</v>
      </c>
      <c r="IDB316" s="130" t="s">
        <v>385</v>
      </c>
      <c r="IDC316" s="130" t="s">
        <v>385</v>
      </c>
      <c r="IDD316" s="130" t="s">
        <v>385</v>
      </c>
      <c r="IDE316" s="130" t="s">
        <v>385</v>
      </c>
      <c r="IDF316" s="130" t="s">
        <v>385</v>
      </c>
      <c r="IDG316" s="130" t="s">
        <v>385</v>
      </c>
      <c r="IDH316" s="130" t="s">
        <v>385</v>
      </c>
      <c r="IDI316" s="130" t="s">
        <v>385</v>
      </c>
      <c r="IDJ316" s="130" t="s">
        <v>385</v>
      </c>
      <c r="IDK316" s="130" t="s">
        <v>385</v>
      </c>
      <c r="IDL316" s="130" t="s">
        <v>385</v>
      </c>
      <c r="IDM316" s="130" t="s">
        <v>385</v>
      </c>
      <c r="IDN316" s="130" t="s">
        <v>385</v>
      </c>
      <c r="IDO316" s="130" t="s">
        <v>385</v>
      </c>
      <c r="IDP316" s="130" t="s">
        <v>385</v>
      </c>
      <c r="IDQ316" s="130" t="s">
        <v>385</v>
      </c>
      <c r="IDR316" s="130" t="s">
        <v>385</v>
      </c>
      <c r="IDS316" s="130" t="s">
        <v>385</v>
      </c>
      <c r="IDT316" s="130" t="s">
        <v>385</v>
      </c>
      <c r="IDU316" s="130" t="s">
        <v>385</v>
      </c>
      <c r="IDV316" s="130" t="s">
        <v>385</v>
      </c>
      <c r="IDW316" s="130" t="s">
        <v>385</v>
      </c>
      <c r="IDX316" s="130" t="s">
        <v>385</v>
      </c>
      <c r="IDY316" s="130" t="s">
        <v>385</v>
      </c>
      <c r="IDZ316" s="130" t="s">
        <v>385</v>
      </c>
      <c r="IEA316" s="130" t="s">
        <v>385</v>
      </c>
      <c r="IEB316" s="130" t="s">
        <v>385</v>
      </c>
      <c r="IEC316" s="130" t="s">
        <v>385</v>
      </c>
      <c r="IED316" s="130" t="s">
        <v>385</v>
      </c>
      <c r="IEE316" s="130" t="s">
        <v>385</v>
      </c>
      <c r="IEF316" s="130" t="s">
        <v>385</v>
      </c>
      <c r="IEG316" s="130" t="s">
        <v>385</v>
      </c>
      <c r="IEH316" s="130" t="s">
        <v>385</v>
      </c>
      <c r="IEI316" s="130" t="s">
        <v>385</v>
      </c>
      <c r="IEJ316" s="130" t="s">
        <v>385</v>
      </c>
      <c r="IEK316" s="130" t="s">
        <v>385</v>
      </c>
      <c r="IEL316" s="130" t="s">
        <v>385</v>
      </c>
      <c r="IEM316" s="130" t="s">
        <v>385</v>
      </c>
      <c r="IEN316" s="130" t="s">
        <v>385</v>
      </c>
      <c r="IEO316" s="130" t="s">
        <v>385</v>
      </c>
      <c r="IEP316" s="130" t="s">
        <v>385</v>
      </c>
      <c r="IEQ316" s="130" t="s">
        <v>385</v>
      </c>
      <c r="IER316" s="130" t="s">
        <v>385</v>
      </c>
      <c r="IES316" s="130" t="s">
        <v>385</v>
      </c>
      <c r="IET316" s="130" t="s">
        <v>385</v>
      </c>
      <c r="IEU316" s="130" t="s">
        <v>385</v>
      </c>
      <c r="IEV316" s="130" t="s">
        <v>385</v>
      </c>
      <c r="IEW316" s="130" t="s">
        <v>385</v>
      </c>
      <c r="IEX316" s="130" t="s">
        <v>385</v>
      </c>
      <c r="IEY316" s="130" t="s">
        <v>385</v>
      </c>
      <c r="IEZ316" s="130" t="s">
        <v>385</v>
      </c>
      <c r="IFA316" s="130" t="s">
        <v>385</v>
      </c>
      <c r="IFB316" s="130" t="s">
        <v>385</v>
      </c>
      <c r="IFC316" s="130" t="s">
        <v>385</v>
      </c>
      <c r="IFD316" s="130" t="s">
        <v>385</v>
      </c>
      <c r="IFE316" s="130" t="s">
        <v>385</v>
      </c>
      <c r="IFF316" s="130" t="s">
        <v>385</v>
      </c>
      <c r="IFG316" s="130" t="s">
        <v>385</v>
      </c>
      <c r="IFH316" s="130" t="s">
        <v>385</v>
      </c>
      <c r="IFI316" s="130" t="s">
        <v>385</v>
      </c>
      <c r="IFJ316" s="130" t="s">
        <v>385</v>
      </c>
      <c r="IFK316" s="130" t="s">
        <v>385</v>
      </c>
      <c r="IFL316" s="130" t="s">
        <v>385</v>
      </c>
      <c r="IFM316" s="130" t="s">
        <v>385</v>
      </c>
      <c r="IFN316" s="130" t="s">
        <v>385</v>
      </c>
      <c r="IFO316" s="130" t="s">
        <v>385</v>
      </c>
      <c r="IFP316" s="130" t="s">
        <v>385</v>
      </c>
      <c r="IFQ316" s="130" t="s">
        <v>385</v>
      </c>
      <c r="IFR316" s="130" t="s">
        <v>385</v>
      </c>
      <c r="IFS316" s="130" t="s">
        <v>385</v>
      </c>
      <c r="IFT316" s="130" t="s">
        <v>385</v>
      </c>
      <c r="IFU316" s="130" t="s">
        <v>385</v>
      </c>
      <c r="IFV316" s="130" t="s">
        <v>385</v>
      </c>
      <c r="IFW316" s="130" t="s">
        <v>385</v>
      </c>
      <c r="IFX316" s="130" t="s">
        <v>385</v>
      </c>
      <c r="IFY316" s="130" t="s">
        <v>385</v>
      </c>
      <c r="IFZ316" s="130" t="s">
        <v>385</v>
      </c>
      <c r="IGA316" s="130" t="s">
        <v>385</v>
      </c>
      <c r="IGB316" s="130" t="s">
        <v>385</v>
      </c>
      <c r="IGC316" s="130" t="s">
        <v>385</v>
      </c>
      <c r="IGD316" s="130" t="s">
        <v>385</v>
      </c>
      <c r="IGE316" s="130" t="s">
        <v>385</v>
      </c>
      <c r="IGF316" s="130" t="s">
        <v>385</v>
      </c>
      <c r="IGG316" s="130" t="s">
        <v>385</v>
      </c>
      <c r="IGH316" s="130" t="s">
        <v>385</v>
      </c>
      <c r="IGI316" s="130" t="s">
        <v>385</v>
      </c>
      <c r="IGJ316" s="130" t="s">
        <v>385</v>
      </c>
      <c r="IGK316" s="130" t="s">
        <v>385</v>
      </c>
      <c r="IGL316" s="130" t="s">
        <v>385</v>
      </c>
      <c r="IGM316" s="130" t="s">
        <v>385</v>
      </c>
      <c r="IGN316" s="130" t="s">
        <v>385</v>
      </c>
      <c r="IGO316" s="130" t="s">
        <v>385</v>
      </c>
      <c r="IGP316" s="130" t="s">
        <v>385</v>
      </c>
      <c r="IGQ316" s="130" t="s">
        <v>385</v>
      </c>
      <c r="IGR316" s="130" t="s">
        <v>385</v>
      </c>
      <c r="IGS316" s="130" t="s">
        <v>385</v>
      </c>
      <c r="IGT316" s="130" t="s">
        <v>385</v>
      </c>
      <c r="IGU316" s="130" t="s">
        <v>385</v>
      </c>
      <c r="IGV316" s="130" t="s">
        <v>385</v>
      </c>
      <c r="IGW316" s="130" t="s">
        <v>385</v>
      </c>
      <c r="IGX316" s="130" t="s">
        <v>385</v>
      </c>
      <c r="IGY316" s="130" t="s">
        <v>385</v>
      </c>
      <c r="IGZ316" s="130" t="s">
        <v>385</v>
      </c>
      <c r="IHA316" s="130" t="s">
        <v>385</v>
      </c>
      <c r="IHB316" s="130" t="s">
        <v>385</v>
      </c>
      <c r="IHC316" s="130" t="s">
        <v>385</v>
      </c>
      <c r="IHD316" s="130" t="s">
        <v>385</v>
      </c>
      <c r="IHE316" s="130" t="s">
        <v>385</v>
      </c>
      <c r="IHF316" s="130" t="s">
        <v>385</v>
      </c>
      <c r="IHG316" s="130" t="s">
        <v>385</v>
      </c>
      <c r="IHH316" s="130" t="s">
        <v>385</v>
      </c>
      <c r="IHI316" s="130" t="s">
        <v>385</v>
      </c>
      <c r="IHJ316" s="130" t="s">
        <v>385</v>
      </c>
      <c r="IHK316" s="130" t="s">
        <v>385</v>
      </c>
      <c r="IHL316" s="130" t="s">
        <v>385</v>
      </c>
      <c r="IHM316" s="130" t="s">
        <v>385</v>
      </c>
      <c r="IHN316" s="130" t="s">
        <v>385</v>
      </c>
      <c r="IHO316" s="130" t="s">
        <v>385</v>
      </c>
      <c r="IHP316" s="130" t="s">
        <v>385</v>
      </c>
      <c r="IHQ316" s="130" t="s">
        <v>385</v>
      </c>
      <c r="IHR316" s="130" t="s">
        <v>385</v>
      </c>
      <c r="IHS316" s="130" t="s">
        <v>385</v>
      </c>
      <c r="IHT316" s="130" t="s">
        <v>385</v>
      </c>
      <c r="IHU316" s="130" t="s">
        <v>385</v>
      </c>
      <c r="IHV316" s="130" t="s">
        <v>385</v>
      </c>
      <c r="IHW316" s="130" t="s">
        <v>385</v>
      </c>
      <c r="IHX316" s="130" t="s">
        <v>385</v>
      </c>
      <c r="IHY316" s="130" t="s">
        <v>385</v>
      </c>
      <c r="IHZ316" s="130" t="s">
        <v>385</v>
      </c>
      <c r="IIA316" s="130" t="s">
        <v>385</v>
      </c>
      <c r="IIB316" s="130" t="s">
        <v>385</v>
      </c>
      <c r="IIC316" s="130" t="s">
        <v>385</v>
      </c>
      <c r="IID316" s="130" t="s">
        <v>385</v>
      </c>
      <c r="IIE316" s="130" t="s">
        <v>385</v>
      </c>
      <c r="IIF316" s="130" t="s">
        <v>385</v>
      </c>
      <c r="IIG316" s="130" t="s">
        <v>385</v>
      </c>
      <c r="IIH316" s="130" t="s">
        <v>385</v>
      </c>
      <c r="III316" s="130" t="s">
        <v>385</v>
      </c>
      <c r="IIJ316" s="130" t="s">
        <v>385</v>
      </c>
      <c r="IIK316" s="130" t="s">
        <v>385</v>
      </c>
      <c r="IIL316" s="130" t="s">
        <v>385</v>
      </c>
      <c r="IIM316" s="130" t="s">
        <v>385</v>
      </c>
      <c r="IIN316" s="130" t="s">
        <v>385</v>
      </c>
      <c r="IIO316" s="130" t="s">
        <v>385</v>
      </c>
      <c r="IIP316" s="130" t="s">
        <v>385</v>
      </c>
      <c r="IIQ316" s="130" t="s">
        <v>385</v>
      </c>
      <c r="IIR316" s="130" t="s">
        <v>385</v>
      </c>
      <c r="IIS316" s="130" t="s">
        <v>385</v>
      </c>
      <c r="IIT316" s="130" t="s">
        <v>385</v>
      </c>
      <c r="IIU316" s="130" t="s">
        <v>385</v>
      </c>
      <c r="IIV316" s="130" t="s">
        <v>385</v>
      </c>
      <c r="IIW316" s="130" t="s">
        <v>385</v>
      </c>
      <c r="IIX316" s="130" t="s">
        <v>385</v>
      </c>
      <c r="IIY316" s="130" t="s">
        <v>385</v>
      </c>
      <c r="IIZ316" s="130" t="s">
        <v>385</v>
      </c>
      <c r="IJA316" s="130" t="s">
        <v>385</v>
      </c>
      <c r="IJB316" s="130" t="s">
        <v>385</v>
      </c>
      <c r="IJC316" s="130" t="s">
        <v>385</v>
      </c>
      <c r="IJD316" s="130" t="s">
        <v>385</v>
      </c>
      <c r="IJE316" s="130" t="s">
        <v>385</v>
      </c>
      <c r="IJF316" s="130" t="s">
        <v>385</v>
      </c>
      <c r="IJG316" s="130" t="s">
        <v>385</v>
      </c>
      <c r="IJH316" s="130" t="s">
        <v>385</v>
      </c>
      <c r="IJI316" s="130" t="s">
        <v>385</v>
      </c>
      <c r="IJJ316" s="130" t="s">
        <v>385</v>
      </c>
      <c r="IJK316" s="130" t="s">
        <v>385</v>
      </c>
      <c r="IJL316" s="130" t="s">
        <v>385</v>
      </c>
      <c r="IJM316" s="130" t="s">
        <v>385</v>
      </c>
      <c r="IJN316" s="130" t="s">
        <v>385</v>
      </c>
      <c r="IJO316" s="130" t="s">
        <v>385</v>
      </c>
      <c r="IJP316" s="130" t="s">
        <v>385</v>
      </c>
      <c r="IJQ316" s="130" t="s">
        <v>385</v>
      </c>
      <c r="IJR316" s="130" t="s">
        <v>385</v>
      </c>
      <c r="IJS316" s="130" t="s">
        <v>385</v>
      </c>
      <c r="IJT316" s="130" t="s">
        <v>385</v>
      </c>
      <c r="IJU316" s="130" t="s">
        <v>385</v>
      </c>
      <c r="IJV316" s="130" t="s">
        <v>385</v>
      </c>
      <c r="IJW316" s="130" t="s">
        <v>385</v>
      </c>
      <c r="IJX316" s="130" t="s">
        <v>385</v>
      </c>
      <c r="IJY316" s="130" t="s">
        <v>385</v>
      </c>
      <c r="IJZ316" s="130" t="s">
        <v>385</v>
      </c>
      <c r="IKA316" s="130" t="s">
        <v>385</v>
      </c>
      <c r="IKB316" s="130" t="s">
        <v>385</v>
      </c>
      <c r="IKC316" s="130" t="s">
        <v>385</v>
      </c>
      <c r="IKD316" s="130" t="s">
        <v>385</v>
      </c>
      <c r="IKE316" s="130" t="s">
        <v>385</v>
      </c>
      <c r="IKF316" s="130" t="s">
        <v>385</v>
      </c>
      <c r="IKG316" s="130" t="s">
        <v>385</v>
      </c>
      <c r="IKH316" s="130" t="s">
        <v>385</v>
      </c>
      <c r="IKI316" s="130" t="s">
        <v>385</v>
      </c>
      <c r="IKJ316" s="130" t="s">
        <v>385</v>
      </c>
      <c r="IKK316" s="130" t="s">
        <v>385</v>
      </c>
      <c r="IKL316" s="130" t="s">
        <v>385</v>
      </c>
      <c r="IKM316" s="130" t="s">
        <v>385</v>
      </c>
      <c r="IKN316" s="130" t="s">
        <v>385</v>
      </c>
      <c r="IKO316" s="130" t="s">
        <v>385</v>
      </c>
      <c r="IKP316" s="130" t="s">
        <v>385</v>
      </c>
      <c r="IKQ316" s="130" t="s">
        <v>385</v>
      </c>
      <c r="IKR316" s="130" t="s">
        <v>385</v>
      </c>
      <c r="IKS316" s="130" t="s">
        <v>385</v>
      </c>
      <c r="IKT316" s="130" t="s">
        <v>385</v>
      </c>
      <c r="IKU316" s="130" t="s">
        <v>385</v>
      </c>
      <c r="IKV316" s="130" t="s">
        <v>385</v>
      </c>
      <c r="IKW316" s="130" t="s">
        <v>385</v>
      </c>
      <c r="IKX316" s="130" t="s">
        <v>385</v>
      </c>
      <c r="IKY316" s="130" t="s">
        <v>385</v>
      </c>
      <c r="IKZ316" s="130" t="s">
        <v>385</v>
      </c>
      <c r="ILA316" s="130" t="s">
        <v>385</v>
      </c>
      <c r="ILB316" s="130" t="s">
        <v>385</v>
      </c>
      <c r="ILC316" s="130" t="s">
        <v>385</v>
      </c>
      <c r="ILD316" s="130" t="s">
        <v>385</v>
      </c>
      <c r="ILE316" s="130" t="s">
        <v>385</v>
      </c>
      <c r="ILF316" s="130" t="s">
        <v>385</v>
      </c>
      <c r="ILG316" s="130" t="s">
        <v>385</v>
      </c>
      <c r="ILH316" s="130" t="s">
        <v>385</v>
      </c>
      <c r="ILI316" s="130" t="s">
        <v>385</v>
      </c>
      <c r="ILJ316" s="130" t="s">
        <v>385</v>
      </c>
      <c r="ILK316" s="130" t="s">
        <v>385</v>
      </c>
      <c r="ILL316" s="130" t="s">
        <v>385</v>
      </c>
      <c r="ILM316" s="130" t="s">
        <v>385</v>
      </c>
      <c r="ILN316" s="130" t="s">
        <v>385</v>
      </c>
      <c r="ILO316" s="130" t="s">
        <v>385</v>
      </c>
      <c r="ILP316" s="130" t="s">
        <v>385</v>
      </c>
      <c r="ILQ316" s="130" t="s">
        <v>385</v>
      </c>
      <c r="ILR316" s="130" t="s">
        <v>385</v>
      </c>
      <c r="ILS316" s="130" t="s">
        <v>385</v>
      </c>
      <c r="ILT316" s="130" t="s">
        <v>385</v>
      </c>
      <c r="ILU316" s="130" t="s">
        <v>385</v>
      </c>
      <c r="ILV316" s="130" t="s">
        <v>385</v>
      </c>
      <c r="ILW316" s="130" t="s">
        <v>385</v>
      </c>
      <c r="ILX316" s="130" t="s">
        <v>385</v>
      </c>
      <c r="ILY316" s="130" t="s">
        <v>385</v>
      </c>
      <c r="ILZ316" s="130" t="s">
        <v>385</v>
      </c>
      <c r="IMA316" s="130" t="s">
        <v>385</v>
      </c>
      <c r="IMB316" s="130" t="s">
        <v>385</v>
      </c>
      <c r="IMC316" s="130" t="s">
        <v>385</v>
      </c>
      <c r="IMD316" s="130" t="s">
        <v>385</v>
      </c>
      <c r="IME316" s="130" t="s">
        <v>385</v>
      </c>
      <c r="IMF316" s="130" t="s">
        <v>385</v>
      </c>
      <c r="IMG316" s="130" t="s">
        <v>385</v>
      </c>
      <c r="IMH316" s="130" t="s">
        <v>385</v>
      </c>
      <c r="IMI316" s="130" t="s">
        <v>385</v>
      </c>
      <c r="IMJ316" s="130" t="s">
        <v>385</v>
      </c>
      <c r="IMK316" s="130" t="s">
        <v>385</v>
      </c>
      <c r="IML316" s="130" t="s">
        <v>385</v>
      </c>
      <c r="IMM316" s="130" t="s">
        <v>385</v>
      </c>
      <c r="IMN316" s="130" t="s">
        <v>385</v>
      </c>
      <c r="IMO316" s="130" t="s">
        <v>385</v>
      </c>
      <c r="IMP316" s="130" t="s">
        <v>385</v>
      </c>
      <c r="IMQ316" s="130" t="s">
        <v>385</v>
      </c>
      <c r="IMR316" s="130" t="s">
        <v>385</v>
      </c>
      <c r="IMS316" s="130" t="s">
        <v>385</v>
      </c>
      <c r="IMT316" s="130" t="s">
        <v>385</v>
      </c>
      <c r="IMU316" s="130" t="s">
        <v>385</v>
      </c>
      <c r="IMV316" s="130" t="s">
        <v>385</v>
      </c>
      <c r="IMW316" s="130" t="s">
        <v>385</v>
      </c>
      <c r="IMX316" s="130" t="s">
        <v>385</v>
      </c>
      <c r="IMY316" s="130" t="s">
        <v>385</v>
      </c>
      <c r="IMZ316" s="130" t="s">
        <v>385</v>
      </c>
      <c r="INA316" s="130" t="s">
        <v>385</v>
      </c>
      <c r="INB316" s="130" t="s">
        <v>385</v>
      </c>
      <c r="INC316" s="130" t="s">
        <v>385</v>
      </c>
      <c r="IND316" s="130" t="s">
        <v>385</v>
      </c>
      <c r="INE316" s="130" t="s">
        <v>385</v>
      </c>
      <c r="INF316" s="130" t="s">
        <v>385</v>
      </c>
      <c r="ING316" s="130" t="s">
        <v>385</v>
      </c>
      <c r="INH316" s="130" t="s">
        <v>385</v>
      </c>
      <c r="INI316" s="130" t="s">
        <v>385</v>
      </c>
      <c r="INJ316" s="130" t="s">
        <v>385</v>
      </c>
      <c r="INK316" s="130" t="s">
        <v>385</v>
      </c>
      <c r="INL316" s="130" t="s">
        <v>385</v>
      </c>
      <c r="INM316" s="130" t="s">
        <v>385</v>
      </c>
      <c r="INN316" s="130" t="s">
        <v>385</v>
      </c>
      <c r="INO316" s="130" t="s">
        <v>385</v>
      </c>
      <c r="INP316" s="130" t="s">
        <v>385</v>
      </c>
      <c r="INQ316" s="130" t="s">
        <v>385</v>
      </c>
      <c r="INR316" s="130" t="s">
        <v>385</v>
      </c>
      <c r="INS316" s="130" t="s">
        <v>385</v>
      </c>
      <c r="INT316" s="130" t="s">
        <v>385</v>
      </c>
      <c r="INU316" s="130" t="s">
        <v>385</v>
      </c>
      <c r="INV316" s="130" t="s">
        <v>385</v>
      </c>
      <c r="INW316" s="130" t="s">
        <v>385</v>
      </c>
      <c r="INX316" s="130" t="s">
        <v>385</v>
      </c>
      <c r="INY316" s="130" t="s">
        <v>385</v>
      </c>
      <c r="INZ316" s="130" t="s">
        <v>385</v>
      </c>
      <c r="IOA316" s="130" t="s">
        <v>385</v>
      </c>
      <c r="IOB316" s="130" t="s">
        <v>385</v>
      </c>
      <c r="IOC316" s="130" t="s">
        <v>385</v>
      </c>
      <c r="IOD316" s="130" t="s">
        <v>385</v>
      </c>
      <c r="IOE316" s="130" t="s">
        <v>385</v>
      </c>
      <c r="IOF316" s="130" t="s">
        <v>385</v>
      </c>
      <c r="IOG316" s="130" t="s">
        <v>385</v>
      </c>
      <c r="IOH316" s="130" t="s">
        <v>385</v>
      </c>
      <c r="IOI316" s="130" t="s">
        <v>385</v>
      </c>
      <c r="IOJ316" s="130" t="s">
        <v>385</v>
      </c>
      <c r="IOK316" s="130" t="s">
        <v>385</v>
      </c>
      <c r="IOL316" s="130" t="s">
        <v>385</v>
      </c>
      <c r="IOM316" s="130" t="s">
        <v>385</v>
      </c>
      <c r="ION316" s="130" t="s">
        <v>385</v>
      </c>
      <c r="IOO316" s="130" t="s">
        <v>385</v>
      </c>
      <c r="IOP316" s="130" t="s">
        <v>385</v>
      </c>
      <c r="IOQ316" s="130" t="s">
        <v>385</v>
      </c>
      <c r="IOR316" s="130" t="s">
        <v>385</v>
      </c>
      <c r="IOS316" s="130" t="s">
        <v>385</v>
      </c>
      <c r="IOT316" s="130" t="s">
        <v>385</v>
      </c>
      <c r="IOU316" s="130" t="s">
        <v>385</v>
      </c>
      <c r="IOV316" s="130" t="s">
        <v>385</v>
      </c>
      <c r="IOW316" s="130" t="s">
        <v>385</v>
      </c>
      <c r="IOX316" s="130" t="s">
        <v>385</v>
      </c>
      <c r="IOY316" s="130" t="s">
        <v>385</v>
      </c>
      <c r="IOZ316" s="130" t="s">
        <v>385</v>
      </c>
      <c r="IPA316" s="130" t="s">
        <v>385</v>
      </c>
      <c r="IPB316" s="130" t="s">
        <v>385</v>
      </c>
      <c r="IPC316" s="130" t="s">
        <v>385</v>
      </c>
      <c r="IPD316" s="130" t="s">
        <v>385</v>
      </c>
      <c r="IPE316" s="130" t="s">
        <v>385</v>
      </c>
      <c r="IPF316" s="130" t="s">
        <v>385</v>
      </c>
      <c r="IPG316" s="130" t="s">
        <v>385</v>
      </c>
      <c r="IPH316" s="130" t="s">
        <v>385</v>
      </c>
      <c r="IPI316" s="130" t="s">
        <v>385</v>
      </c>
      <c r="IPJ316" s="130" t="s">
        <v>385</v>
      </c>
      <c r="IPK316" s="130" t="s">
        <v>385</v>
      </c>
      <c r="IPL316" s="130" t="s">
        <v>385</v>
      </c>
      <c r="IPM316" s="130" t="s">
        <v>385</v>
      </c>
      <c r="IPN316" s="130" t="s">
        <v>385</v>
      </c>
      <c r="IPO316" s="130" t="s">
        <v>385</v>
      </c>
      <c r="IPP316" s="130" t="s">
        <v>385</v>
      </c>
      <c r="IPQ316" s="130" t="s">
        <v>385</v>
      </c>
      <c r="IPR316" s="130" t="s">
        <v>385</v>
      </c>
      <c r="IPS316" s="130" t="s">
        <v>385</v>
      </c>
      <c r="IPT316" s="130" t="s">
        <v>385</v>
      </c>
      <c r="IPU316" s="130" t="s">
        <v>385</v>
      </c>
      <c r="IPV316" s="130" t="s">
        <v>385</v>
      </c>
      <c r="IPW316" s="130" t="s">
        <v>385</v>
      </c>
      <c r="IPX316" s="130" t="s">
        <v>385</v>
      </c>
      <c r="IPY316" s="130" t="s">
        <v>385</v>
      </c>
      <c r="IPZ316" s="130" t="s">
        <v>385</v>
      </c>
      <c r="IQA316" s="130" t="s">
        <v>385</v>
      </c>
      <c r="IQB316" s="130" t="s">
        <v>385</v>
      </c>
      <c r="IQC316" s="130" t="s">
        <v>385</v>
      </c>
      <c r="IQD316" s="130" t="s">
        <v>385</v>
      </c>
      <c r="IQE316" s="130" t="s">
        <v>385</v>
      </c>
      <c r="IQF316" s="130" t="s">
        <v>385</v>
      </c>
      <c r="IQG316" s="130" t="s">
        <v>385</v>
      </c>
      <c r="IQH316" s="130" t="s">
        <v>385</v>
      </c>
      <c r="IQI316" s="130" t="s">
        <v>385</v>
      </c>
      <c r="IQJ316" s="130" t="s">
        <v>385</v>
      </c>
      <c r="IQK316" s="130" t="s">
        <v>385</v>
      </c>
      <c r="IQL316" s="130" t="s">
        <v>385</v>
      </c>
      <c r="IQM316" s="130" t="s">
        <v>385</v>
      </c>
      <c r="IQN316" s="130" t="s">
        <v>385</v>
      </c>
      <c r="IQO316" s="130" t="s">
        <v>385</v>
      </c>
      <c r="IQP316" s="130" t="s">
        <v>385</v>
      </c>
      <c r="IQQ316" s="130" t="s">
        <v>385</v>
      </c>
      <c r="IQR316" s="130" t="s">
        <v>385</v>
      </c>
      <c r="IQS316" s="130" t="s">
        <v>385</v>
      </c>
      <c r="IQT316" s="130" t="s">
        <v>385</v>
      </c>
      <c r="IQU316" s="130" t="s">
        <v>385</v>
      </c>
      <c r="IQV316" s="130" t="s">
        <v>385</v>
      </c>
      <c r="IQW316" s="130" t="s">
        <v>385</v>
      </c>
      <c r="IQX316" s="130" t="s">
        <v>385</v>
      </c>
      <c r="IQY316" s="130" t="s">
        <v>385</v>
      </c>
      <c r="IQZ316" s="130" t="s">
        <v>385</v>
      </c>
      <c r="IRA316" s="130" t="s">
        <v>385</v>
      </c>
      <c r="IRB316" s="130" t="s">
        <v>385</v>
      </c>
      <c r="IRC316" s="130" t="s">
        <v>385</v>
      </c>
      <c r="IRD316" s="130" t="s">
        <v>385</v>
      </c>
      <c r="IRE316" s="130" t="s">
        <v>385</v>
      </c>
      <c r="IRF316" s="130" t="s">
        <v>385</v>
      </c>
      <c r="IRG316" s="130" t="s">
        <v>385</v>
      </c>
      <c r="IRH316" s="130" t="s">
        <v>385</v>
      </c>
      <c r="IRI316" s="130" t="s">
        <v>385</v>
      </c>
      <c r="IRJ316" s="130" t="s">
        <v>385</v>
      </c>
      <c r="IRK316" s="130" t="s">
        <v>385</v>
      </c>
      <c r="IRL316" s="130" t="s">
        <v>385</v>
      </c>
      <c r="IRM316" s="130" t="s">
        <v>385</v>
      </c>
      <c r="IRN316" s="130" t="s">
        <v>385</v>
      </c>
      <c r="IRO316" s="130" t="s">
        <v>385</v>
      </c>
      <c r="IRP316" s="130" t="s">
        <v>385</v>
      </c>
      <c r="IRQ316" s="130" t="s">
        <v>385</v>
      </c>
      <c r="IRR316" s="130" t="s">
        <v>385</v>
      </c>
      <c r="IRS316" s="130" t="s">
        <v>385</v>
      </c>
      <c r="IRT316" s="130" t="s">
        <v>385</v>
      </c>
      <c r="IRU316" s="130" t="s">
        <v>385</v>
      </c>
      <c r="IRV316" s="130" t="s">
        <v>385</v>
      </c>
      <c r="IRW316" s="130" t="s">
        <v>385</v>
      </c>
      <c r="IRX316" s="130" t="s">
        <v>385</v>
      </c>
      <c r="IRY316" s="130" t="s">
        <v>385</v>
      </c>
      <c r="IRZ316" s="130" t="s">
        <v>385</v>
      </c>
      <c r="ISA316" s="130" t="s">
        <v>385</v>
      </c>
      <c r="ISB316" s="130" t="s">
        <v>385</v>
      </c>
      <c r="ISC316" s="130" t="s">
        <v>385</v>
      </c>
      <c r="ISD316" s="130" t="s">
        <v>385</v>
      </c>
      <c r="ISE316" s="130" t="s">
        <v>385</v>
      </c>
      <c r="ISF316" s="130" t="s">
        <v>385</v>
      </c>
      <c r="ISG316" s="130" t="s">
        <v>385</v>
      </c>
      <c r="ISH316" s="130" t="s">
        <v>385</v>
      </c>
      <c r="ISI316" s="130" t="s">
        <v>385</v>
      </c>
      <c r="ISJ316" s="130" t="s">
        <v>385</v>
      </c>
      <c r="ISK316" s="130" t="s">
        <v>385</v>
      </c>
      <c r="ISL316" s="130" t="s">
        <v>385</v>
      </c>
      <c r="ISM316" s="130" t="s">
        <v>385</v>
      </c>
      <c r="ISN316" s="130" t="s">
        <v>385</v>
      </c>
      <c r="ISO316" s="130" t="s">
        <v>385</v>
      </c>
      <c r="ISP316" s="130" t="s">
        <v>385</v>
      </c>
      <c r="ISQ316" s="130" t="s">
        <v>385</v>
      </c>
      <c r="ISR316" s="130" t="s">
        <v>385</v>
      </c>
      <c r="ISS316" s="130" t="s">
        <v>385</v>
      </c>
      <c r="IST316" s="130" t="s">
        <v>385</v>
      </c>
      <c r="ISU316" s="130" t="s">
        <v>385</v>
      </c>
      <c r="ISV316" s="130" t="s">
        <v>385</v>
      </c>
      <c r="ISW316" s="130" t="s">
        <v>385</v>
      </c>
      <c r="ISX316" s="130" t="s">
        <v>385</v>
      </c>
      <c r="ISY316" s="130" t="s">
        <v>385</v>
      </c>
      <c r="ISZ316" s="130" t="s">
        <v>385</v>
      </c>
      <c r="ITA316" s="130" t="s">
        <v>385</v>
      </c>
      <c r="ITB316" s="130" t="s">
        <v>385</v>
      </c>
      <c r="ITC316" s="130" t="s">
        <v>385</v>
      </c>
      <c r="ITD316" s="130" t="s">
        <v>385</v>
      </c>
      <c r="ITE316" s="130" t="s">
        <v>385</v>
      </c>
      <c r="ITF316" s="130" t="s">
        <v>385</v>
      </c>
      <c r="ITG316" s="130" t="s">
        <v>385</v>
      </c>
      <c r="ITH316" s="130" t="s">
        <v>385</v>
      </c>
      <c r="ITI316" s="130" t="s">
        <v>385</v>
      </c>
      <c r="ITJ316" s="130" t="s">
        <v>385</v>
      </c>
      <c r="ITK316" s="130" t="s">
        <v>385</v>
      </c>
      <c r="ITL316" s="130" t="s">
        <v>385</v>
      </c>
      <c r="ITM316" s="130" t="s">
        <v>385</v>
      </c>
      <c r="ITN316" s="130" t="s">
        <v>385</v>
      </c>
      <c r="ITO316" s="130" t="s">
        <v>385</v>
      </c>
      <c r="ITP316" s="130" t="s">
        <v>385</v>
      </c>
      <c r="ITQ316" s="130" t="s">
        <v>385</v>
      </c>
      <c r="ITR316" s="130" t="s">
        <v>385</v>
      </c>
      <c r="ITS316" s="130" t="s">
        <v>385</v>
      </c>
      <c r="ITT316" s="130" t="s">
        <v>385</v>
      </c>
      <c r="ITU316" s="130" t="s">
        <v>385</v>
      </c>
      <c r="ITV316" s="130" t="s">
        <v>385</v>
      </c>
      <c r="ITW316" s="130" t="s">
        <v>385</v>
      </c>
      <c r="ITX316" s="130" t="s">
        <v>385</v>
      </c>
      <c r="ITY316" s="130" t="s">
        <v>385</v>
      </c>
      <c r="ITZ316" s="130" t="s">
        <v>385</v>
      </c>
      <c r="IUA316" s="130" t="s">
        <v>385</v>
      </c>
      <c r="IUB316" s="130" t="s">
        <v>385</v>
      </c>
      <c r="IUC316" s="130" t="s">
        <v>385</v>
      </c>
      <c r="IUD316" s="130" t="s">
        <v>385</v>
      </c>
      <c r="IUE316" s="130" t="s">
        <v>385</v>
      </c>
      <c r="IUF316" s="130" t="s">
        <v>385</v>
      </c>
      <c r="IUG316" s="130" t="s">
        <v>385</v>
      </c>
      <c r="IUH316" s="130" t="s">
        <v>385</v>
      </c>
      <c r="IUI316" s="130" t="s">
        <v>385</v>
      </c>
      <c r="IUJ316" s="130" t="s">
        <v>385</v>
      </c>
      <c r="IUK316" s="130" t="s">
        <v>385</v>
      </c>
      <c r="IUL316" s="130" t="s">
        <v>385</v>
      </c>
      <c r="IUM316" s="130" t="s">
        <v>385</v>
      </c>
      <c r="IUN316" s="130" t="s">
        <v>385</v>
      </c>
      <c r="IUO316" s="130" t="s">
        <v>385</v>
      </c>
      <c r="IUP316" s="130" t="s">
        <v>385</v>
      </c>
      <c r="IUQ316" s="130" t="s">
        <v>385</v>
      </c>
      <c r="IUR316" s="130" t="s">
        <v>385</v>
      </c>
      <c r="IUS316" s="130" t="s">
        <v>385</v>
      </c>
      <c r="IUT316" s="130" t="s">
        <v>385</v>
      </c>
      <c r="IUU316" s="130" t="s">
        <v>385</v>
      </c>
      <c r="IUV316" s="130" t="s">
        <v>385</v>
      </c>
      <c r="IUW316" s="130" t="s">
        <v>385</v>
      </c>
      <c r="IUX316" s="130" t="s">
        <v>385</v>
      </c>
      <c r="IUY316" s="130" t="s">
        <v>385</v>
      </c>
      <c r="IUZ316" s="130" t="s">
        <v>385</v>
      </c>
      <c r="IVA316" s="130" t="s">
        <v>385</v>
      </c>
      <c r="IVB316" s="130" t="s">
        <v>385</v>
      </c>
      <c r="IVC316" s="130" t="s">
        <v>385</v>
      </c>
      <c r="IVD316" s="130" t="s">
        <v>385</v>
      </c>
      <c r="IVE316" s="130" t="s">
        <v>385</v>
      </c>
      <c r="IVF316" s="130" t="s">
        <v>385</v>
      </c>
      <c r="IVG316" s="130" t="s">
        <v>385</v>
      </c>
      <c r="IVH316" s="130" t="s">
        <v>385</v>
      </c>
      <c r="IVI316" s="130" t="s">
        <v>385</v>
      </c>
      <c r="IVJ316" s="130" t="s">
        <v>385</v>
      </c>
      <c r="IVK316" s="130" t="s">
        <v>385</v>
      </c>
      <c r="IVL316" s="130" t="s">
        <v>385</v>
      </c>
      <c r="IVM316" s="130" t="s">
        <v>385</v>
      </c>
      <c r="IVN316" s="130" t="s">
        <v>385</v>
      </c>
      <c r="IVO316" s="130" t="s">
        <v>385</v>
      </c>
      <c r="IVP316" s="130" t="s">
        <v>385</v>
      </c>
      <c r="IVQ316" s="130" t="s">
        <v>385</v>
      </c>
      <c r="IVR316" s="130" t="s">
        <v>385</v>
      </c>
      <c r="IVS316" s="130" t="s">
        <v>385</v>
      </c>
      <c r="IVT316" s="130" t="s">
        <v>385</v>
      </c>
      <c r="IVU316" s="130" t="s">
        <v>385</v>
      </c>
      <c r="IVV316" s="130" t="s">
        <v>385</v>
      </c>
      <c r="IVW316" s="130" t="s">
        <v>385</v>
      </c>
      <c r="IVX316" s="130" t="s">
        <v>385</v>
      </c>
      <c r="IVY316" s="130" t="s">
        <v>385</v>
      </c>
      <c r="IVZ316" s="130" t="s">
        <v>385</v>
      </c>
      <c r="IWA316" s="130" t="s">
        <v>385</v>
      </c>
      <c r="IWB316" s="130" t="s">
        <v>385</v>
      </c>
      <c r="IWC316" s="130" t="s">
        <v>385</v>
      </c>
      <c r="IWD316" s="130" t="s">
        <v>385</v>
      </c>
      <c r="IWE316" s="130" t="s">
        <v>385</v>
      </c>
      <c r="IWF316" s="130" t="s">
        <v>385</v>
      </c>
      <c r="IWG316" s="130" t="s">
        <v>385</v>
      </c>
      <c r="IWH316" s="130" t="s">
        <v>385</v>
      </c>
      <c r="IWI316" s="130" t="s">
        <v>385</v>
      </c>
      <c r="IWJ316" s="130" t="s">
        <v>385</v>
      </c>
      <c r="IWK316" s="130" t="s">
        <v>385</v>
      </c>
      <c r="IWL316" s="130" t="s">
        <v>385</v>
      </c>
      <c r="IWM316" s="130" t="s">
        <v>385</v>
      </c>
      <c r="IWN316" s="130" t="s">
        <v>385</v>
      </c>
      <c r="IWO316" s="130" t="s">
        <v>385</v>
      </c>
      <c r="IWP316" s="130" t="s">
        <v>385</v>
      </c>
      <c r="IWQ316" s="130" t="s">
        <v>385</v>
      </c>
      <c r="IWR316" s="130" t="s">
        <v>385</v>
      </c>
      <c r="IWS316" s="130" t="s">
        <v>385</v>
      </c>
      <c r="IWT316" s="130" t="s">
        <v>385</v>
      </c>
      <c r="IWU316" s="130" t="s">
        <v>385</v>
      </c>
      <c r="IWV316" s="130" t="s">
        <v>385</v>
      </c>
      <c r="IWW316" s="130" t="s">
        <v>385</v>
      </c>
      <c r="IWX316" s="130" t="s">
        <v>385</v>
      </c>
      <c r="IWY316" s="130" t="s">
        <v>385</v>
      </c>
      <c r="IWZ316" s="130" t="s">
        <v>385</v>
      </c>
      <c r="IXA316" s="130" t="s">
        <v>385</v>
      </c>
      <c r="IXB316" s="130" t="s">
        <v>385</v>
      </c>
      <c r="IXC316" s="130" t="s">
        <v>385</v>
      </c>
      <c r="IXD316" s="130" t="s">
        <v>385</v>
      </c>
      <c r="IXE316" s="130" t="s">
        <v>385</v>
      </c>
      <c r="IXF316" s="130" t="s">
        <v>385</v>
      </c>
      <c r="IXG316" s="130" t="s">
        <v>385</v>
      </c>
      <c r="IXH316" s="130" t="s">
        <v>385</v>
      </c>
      <c r="IXI316" s="130" t="s">
        <v>385</v>
      </c>
      <c r="IXJ316" s="130" t="s">
        <v>385</v>
      </c>
      <c r="IXK316" s="130" t="s">
        <v>385</v>
      </c>
      <c r="IXL316" s="130" t="s">
        <v>385</v>
      </c>
      <c r="IXM316" s="130" t="s">
        <v>385</v>
      </c>
      <c r="IXN316" s="130" t="s">
        <v>385</v>
      </c>
      <c r="IXO316" s="130" t="s">
        <v>385</v>
      </c>
      <c r="IXP316" s="130" t="s">
        <v>385</v>
      </c>
      <c r="IXQ316" s="130" t="s">
        <v>385</v>
      </c>
      <c r="IXR316" s="130" t="s">
        <v>385</v>
      </c>
      <c r="IXS316" s="130" t="s">
        <v>385</v>
      </c>
      <c r="IXT316" s="130" t="s">
        <v>385</v>
      </c>
      <c r="IXU316" s="130" t="s">
        <v>385</v>
      </c>
      <c r="IXV316" s="130" t="s">
        <v>385</v>
      </c>
      <c r="IXW316" s="130" t="s">
        <v>385</v>
      </c>
      <c r="IXX316" s="130" t="s">
        <v>385</v>
      </c>
      <c r="IXY316" s="130" t="s">
        <v>385</v>
      </c>
      <c r="IXZ316" s="130" t="s">
        <v>385</v>
      </c>
      <c r="IYA316" s="130" t="s">
        <v>385</v>
      </c>
      <c r="IYB316" s="130" t="s">
        <v>385</v>
      </c>
      <c r="IYC316" s="130" t="s">
        <v>385</v>
      </c>
      <c r="IYD316" s="130" t="s">
        <v>385</v>
      </c>
      <c r="IYE316" s="130" t="s">
        <v>385</v>
      </c>
      <c r="IYF316" s="130" t="s">
        <v>385</v>
      </c>
      <c r="IYG316" s="130" t="s">
        <v>385</v>
      </c>
      <c r="IYH316" s="130" t="s">
        <v>385</v>
      </c>
      <c r="IYI316" s="130" t="s">
        <v>385</v>
      </c>
      <c r="IYJ316" s="130" t="s">
        <v>385</v>
      </c>
      <c r="IYK316" s="130" t="s">
        <v>385</v>
      </c>
      <c r="IYL316" s="130" t="s">
        <v>385</v>
      </c>
      <c r="IYM316" s="130" t="s">
        <v>385</v>
      </c>
      <c r="IYN316" s="130" t="s">
        <v>385</v>
      </c>
      <c r="IYO316" s="130" t="s">
        <v>385</v>
      </c>
      <c r="IYP316" s="130" t="s">
        <v>385</v>
      </c>
      <c r="IYQ316" s="130" t="s">
        <v>385</v>
      </c>
      <c r="IYR316" s="130" t="s">
        <v>385</v>
      </c>
      <c r="IYS316" s="130" t="s">
        <v>385</v>
      </c>
      <c r="IYT316" s="130" t="s">
        <v>385</v>
      </c>
      <c r="IYU316" s="130" t="s">
        <v>385</v>
      </c>
      <c r="IYV316" s="130" t="s">
        <v>385</v>
      </c>
      <c r="IYW316" s="130" t="s">
        <v>385</v>
      </c>
      <c r="IYX316" s="130" t="s">
        <v>385</v>
      </c>
      <c r="IYY316" s="130" t="s">
        <v>385</v>
      </c>
      <c r="IYZ316" s="130" t="s">
        <v>385</v>
      </c>
      <c r="IZA316" s="130" t="s">
        <v>385</v>
      </c>
      <c r="IZB316" s="130" t="s">
        <v>385</v>
      </c>
      <c r="IZC316" s="130" t="s">
        <v>385</v>
      </c>
      <c r="IZD316" s="130" t="s">
        <v>385</v>
      </c>
      <c r="IZE316" s="130" t="s">
        <v>385</v>
      </c>
      <c r="IZF316" s="130" t="s">
        <v>385</v>
      </c>
      <c r="IZG316" s="130" t="s">
        <v>385</v>
      </c>
      <c r="IZH316" s="130" t="s">
        <v>385</v>
      </c>
      <c r="IZI316" s="130" t="s">
        <v>385</v>
      </c>
      <c r="IZJ316" s="130" t="s">
        <v>385</v>
      </c>
      <c r="IZK316" s="130" t="s">
        <v>385</v>
      </c>
      <c r="IZL316" s="130" t="s">
        <v>385</v>
      </c>
      <c r="IZM316" s="130" t="s">
        <v>385</v>
      </c>
      <c r="IZN316" s="130" t="s">
        <v>385</v>
      </c>
      <c r="IZO316" s="130" t="s">
        <v>385</v>
      </c>
      <c r="IZP316" s="130" t="s">
        <v>385</v>
      </c>
      <c r="IZQ316" s="130" t="s">
        <v>385</v>
      </c>
      <c r="IZR316" s="130" t="s">
        <v>385</v>
      </c>
      <c r="IZS316" s="130" t="s">
        <v>385</v>
      </c>
      <c r="IZT316" s="130" t="s">
        <v>385</v>
      </c>
      <c r="IZU316" s="130" t="s">
        <v>385</v>
      </c>
      <c r="IZV316" s="130" t="s">
        <v>385</v>
      </c>
      <c r="IZW316" s="130" t="s">
        <v>385</v>
      </c>
      <c r="IZX316" s="130" t="s">
        <v>385</v>
      </c>
      <c r="IZY316" s="130" t="s">
        <v>385</v>
      </c>
      <c r="IZZ316" s="130" t="s">
        <v>385</v>
      </c>
      <c r="JAA316" s="130" t="s">
        <v>385</v>
      </c>
      <c r="JAB316" s="130" t="s">
        <v>385</v>
      </c>
      <c r="JAC316" s="130" t="s">
        <v>385</v>
      </c>
      <c r="JAD316" s="130" t="s">
        <v>385</v>
      </c>
      <c r="JAE316" s="130" t="s">
        <v>385</v>
      </c>
      <c r="JAF316" s="130" t="s">
        <v>385</v>
      </c>
      <c r="JAG316" s="130" t="s">
        <v>385</v>
      </c>
      <c r="JAH316" s="130" t="s">
        <v>385</v>
      </c>
      <c r="JAI316" s="130" t="s">
        <v>385</v>
      </c>
      <c r="JAJ316" s="130" t="s">
        <v>385</v>
      </c>
      <c r="JAK316" s="130" t="s">
        <v>385</v>
      </c>
      <c r="JAL316" s="130" t="s">
        <v>385</v>
      </c>
      <c r="JAM316" s="130" t="s">
        <v>385</v>
      </c>
      <c r="JAN316" s="130" t="s">
        <v>385</v>
      </c>
      <c r="JAO316" s="130" t="s">
        <v>385</v>
      </c>
      <c r="JAP316" s="130" t="s">
        <v>385</v>
      </c>
      <c r="JAQ316" s="130" t="s">
        <v>385</v>
      </c>
      <c r="JAR316" s="130" t="s">
        <v>385</v>
      </c>
      <c r="JAS316" s="130" t="s">
        <v>385</v>
      </c>
      <c r="JAT316" s="130" t="s">
        <v>385</v>
      </c>
      <c r="JAU316" s="130" t="s">
        <v>385</v>
      </c>
      <c r="JAV316" s="130" t="s">
        <v>385</v>
      </c>
      <c r="JAW316" s="130" t="s">
        <v>385</v>
      </c>
      <c r="JAX316" s="130" t="s">
        <v>385</v>
      </c>
      <c r="JAY316" s="130" t="s">
        <v>385</v>
      </c>
      <c r="JAZ316" s="130" t="s">
        <v>385</v>
      </c>
      <c r="JBA316" s="130" t="s">
        <v>385</v>
      </c>
      <c r="JBB316" s="130" t="s">
        <v>385</v>
      </c>
      <c r="JBC316" s="130" t="s">
        <v>385</v>
      </c>
      <c r="JBD316" s="130" t="s">
        <v>385</v>
      </c>
      <c r="JBE316" s="130" t="s">
        <v>385</v>
      </c>
      <c r="JBF316" s="130" t="s">
        <v>385</v>
      </c>
      <c r="JBG316" s="130" t="s">
        <v>385</v>
      </c>
      <c r="JBH316" s="130" t="s">
        <v>385</v>
      </c>
      <c r="JBI316" s="130" t="s">
        <v>385</v>
      </c>
      <c r="JBJ316" s="130" t="s">
        <v>385</v>
      </c>
      <c r="JBK316" s="130" t="s">
        <v>385</v>
      </c>
      <c r="JBL316" s="130" t="s">
        <v>385</v>
      </c>
      <c r="JBM316" s="130" t="s">
        <v>385</v>
      </c>
      <c r="JBN316" s="130" t="s">
        <v>385</v>
      </c>
      <c r="JBO316" s="130" t="s">
        <v>385</v>
      </c>
      <c r="JBP316" s="130" t="s">
        <v>385</v>
      </c>
      <c r="JBQ316" s="130" t="s">
        <v>385</v>
      </c>
      <c r="JBR316" s="130" t="s">
        <v>385</v>
      </c>
      <c r="JBS316" s="130" t="s">
        <v>385</v>
      </c>
      <c r="JBT316" s="130" t="s">
        <v>385</v>
      </c>
      <c r="JBU316" s="130" t="s">
        <v>385</v>
      </c>
      <c r="JBV316" s="130" t="s">
        <v>385</v>
      </c>
      <c r="JBW316" s="130" t="s">
        <v>385</v>
      </c>
      <c r="JBX316" s="130" t="s">
        <v>385</v>
      </c>
      <c r="JBY316" s="130" t="s">
        <v>385</v>
      </c>
      <c r="JBZ316" s="130" t="s">
        <v>385</v>
      </c>
      <c r="JCA316" s="130" t="s">
        <v>385</v>
      </c>
      <c r="JCB316" s="130" t="s">
        <v>385</v>
      </c>
      <c r="JCC316" s="130" t="s">
        <v>385</v>
      </c>
      <c r="JCD316" s="130" t="s">
        <v>385</v>
      </c>
      <c r="JCE316" s="130" t="s">
        <v>385</v>
      </c>
      <c r="JCF316" s="130" t="s">
        <v>385</v>
      </c>
      <c r="JCG316" s="130" t="s">
        <v>385</v>
      </c>
      <c r="JCH316" s="130" t="s">
        <v>385</v>
      </c>
      <c r="JCI316" s="130" t="s">
        <v>385</v>
      </c>
      <c r="JCJ316" s="130" t="s">
        <v>385</v>
      </c>
      <c r="JCK316" s="130" t="s">
        <v>385</v>
      </c>
      <c r="JCL316" s="130" t="s">
        <v>385</v>
      </c>
      <c r="JCM316" s="130" t="s">
        <v>385</v>
      </c>
      <c r="JCN316" s="130" t="s">
        <v>385</v>
      </c>
      <c r="JCO316" s="130" t="s">
        <v>385</v>
      </c>
      <c r="JCP316" s="130" t="s">
        <v>385</v>
      </c>
      <c r="JCQ316" s="130" t="s">
        <v>385</v>
      </c>
      <c r="JCR316" s="130" t="s">
        <v>385</v>
      </c>
      <c r="JCS316" s="130" t="s">
        <v>385</v>
      </c>
      <c r="JCT316" s="130" t="s">
        <v>385</v>
      </c>
      <c r="JCU316" s="130" t="s">
        <v>385</v>
      </c>
      <c r="JCV316" s="130" t="s">
        <v>385</v>
      </c>
      <c r="JCW316" s="130" t="s">
        <v>385</v>
      </c>
      <c r="JCX316" s="130" t="s">
        <v>385</v>
      </c>
      <c r="JCY316" s="130" t="s">
        <v>385</v>
      </c>
      <c r="JCZ316" s="130" t="s">
        <v>385</v>
      </c>
      <c r="JDA316" s="130" t="s">
        <v>385</v>
      </c>
      <c r="JDB316" s="130" t="s">
        <v>385</v>
      </c>
      <c r="JDC316" s="130" t="s">
        <v>385</v>
      </c>
      <c r="JDD316" s="130" t="s">
        <v>385</v>
      </c>
      <c r="JDE316" s="130" t="s">
        <v>385</v>
      </c>
      <c r="JDF316" s="130" t="s">
        <v>385</v>
      </c>
      <c r="JDG316" s="130" t="s">
        <v>385</v>
      </c>
      <c r="JDH316" s="130" t="s">
        <v>385</v>
      </c>
      <c r="JDI316" s="130" t="s">
        <v>385</v>
      </c>
      <c r="JDJ316" s="130" t="s">
        <v>385</v>
      </c>
      <c r="JDK316" s="130" t="s">
        <v>385</v>
      </c>
      <c r="JDL316" s="130" t="s">
        <v>385</v>
      </c>
      <c r="JDM316" s="130" t="s">
        <v>385</v>
      </c>
      <c r="JDN316" s="130" t="s">
        <v>385</v>
      </c>
      <c r="JDO316" s="130" t="s">
        <v>385</v>
      </c>
      <c r="JDP316" s="130" t="s">
        <v>385</v>
      </c>
      <c r="JDQ316" s="130" t="s">
        <v>385</v>
      </c>
      <c r="JDR316" s="130" t="s">
        <v>385</v>
      </c>
      <c r="JDS316" s="130" t="s">
        <v>385</v>
      </c>
      <c r="JDT316" s="130" t="s">
        <v>385</v>
      </c>
      <c r="JDU316" s="130" t="s">
        <v>385</v>
      </c>
      <c r="JDV316" s="130" t="s">
        <v>385</v>
      </c>
      <c r="JDW316" s="130" t="s">
        <v>385</v>
      </c>
      <c r="JDX316" s="130" t="s">
        <v>385</v>
      </c>
      <c r="JDY316" s="130" t="s">
        <v>385</v>
      </c>
      <c r="JDZ316" s="130" t="s">
        <v>385</v>
      </c>
      <c r="JEA316" s="130" t="s">
        <v>385</v>
      </c>
      <c r="JEB316" s="130" t="s">
        <v>385</v>
      </c>
      <c r="JEC316" s="130" t="s">
        <v>385</v>
      </c>
      <c r="JED316" s="130" t="s">
        <v>385</v>
      </c>
      <c r="JEE316" s="130" t="s">
        <v>385</v>
      </c>
      <c r="JEF316" s="130" t="s">
        <v>385</v>
      </c>
      <c r="JEG316" s="130" t="s">
        <v>385</v>
      </c>
      <c r="JEH316" s="130" t="s">
        <v>385</v>
      </c>
      <c r="JEI316" s="130" t="s">
        <v>385</v>
      </c>
      <c r="JEJ316" s="130" t="s">
        <v>385</v>
      </c>
      <c r="JEK316" s="130" t="s">
        <v>385</v>
      </c>
      <c r="JEL316" s="130" t="s">
        <v>385</v>
      </c>
      <c r="JEM316" s="130" t="s">
        <v>385</v>
      </c>
      <c r="JEN316" s="130" t="s">
        <v>385</v>
      </c>
      <c r="JEO316" s="130" t="s">
        <v>385</v>
      </c>
      <c r="JEP316" s="130" t="s">
        <v>385</v>
      </c>
      <c r="JEQ316" s="130" t="s">
        <v>385</v>
      </c>
      <c r="JER316" s="130" t="s">
        <v>385</v>
      </c>
      <c r="JES316" s="130" t="s">
        <v>385</v>
      </c>
      <c r="JET316" s="130" t="s">
        <v>385</v>
      </c>
      <c r="JEU316" s="130" t="s">
        <v>385</v>
      </c>
      <c r="JEV316" s="130" t="s">
        <v>385</v>
      </c>
      <c r="JEW316" s="130" t="s">
        <v>385</v>
      </c>
      <c r="JEX316" s="130" t="s">
        <v>385</v>
      </c>
      <c r="JEY316" s="130" t="s">
        <v>385</v>
      </c>
      <c r="JEZ316" s="130" t="s">
        <v>385</v>
      </c>
      <c r="JFA316" s="130" t="s">
        <v>385</v>
      </c>
      <c r="JFB316" s="130" t="s">
        <v>385</v>
      </c>
      <c r="JFC316" s="130" t="s">
        <v>385</v>
      </c>
      <c r="JFD316" s="130" t="s">
        <v>385</v>
      </c>
      <c r="JFE316" s="130" t="s">
        <v>385</v>
      </c>
      <c r="JFF316" s="130" t="s">
        <v>385</v>
      </c>
      <c r="JFG316" s="130" t="s">
        <v>385</v>
      </c>
      <c r="JFH316" s="130" t="s">
        <v>385</v>
      </c>
      <c r="JFI316" s="130" t="s">
        <v>385</v>
      </c>
      <c r="JFJ316" s="130" t="s">
        <v>385</v>
      </c>
      <c r="JFK316" s="130" t="s">
        <v>385</v>
      </c>
      <c r="JFL316" s="130" t="s">
        <v>385</v>
      </c>
      <c r="JFM316" s="130" t="s">
        <v>385</v>
      </c>
      <c r="JFN316" s="130" t="s">
        <v>385</v>
      </c>
      <c r="JFO316" s="130" t="s">
        <v>385</v>
      </c>
      <c r="JFP316" s="130" t="s">
        <v>385</v>
      </c>
      <c r="JFQ316" s="130" t="s">
        <v>385</v>
      </c>
      <c r="JFR316" s="130" t="s">
        <v>385</v>
      </c>
      <c r="JFS316" s="130" t="s">
        <v>385</v>
      </c>
      <c r="JFT316" s="130" t="s">
        <v>385</v>
      </c>
      <c r="JFU316" s="130" t="s">
        <v>385</v>
      </c>
      <c r="JFV316" s="130" t="s">
        <v>385</v>
      </c>
      <c r="JFW316" s="130" t="s">
        <v>385</v>
      </c>
      <c r="JFX316" s="130" t="s">
        <v>385</v>
      </c>
      <c r="JFY316" s="130" t="s">
        <v>385</v>
      </c>
      <c r="JFZ316" s="130" t="s">
        <v>385</v>
      </c>
      <c r="JGA316" s="130" t="s">
        <v>385</v>
      </c>
      <c r="JGB316" s="130" t="s">
        <v>385</v>
      </c>
      <c r="JGC316" s="130" t="s">
        <v>385</v>
      </c>
      <c r="JGD316" s="130" t="s">
        <v>385</v>
      </c>
      <c r="JGE316" s="130" t="s">
        <v>385</v>
      </c>
      <c r="JGF316" s="130" t="s">
        <v>385</v>
      </c>
      <c r="JGG316" s="130" t="s">
        <v>385</v>
      </c>
      <c r="JGH316" s="130" t="s">
        <v>385</v>
      </c>
      <c r="JGI316" s="130" t="s">
        <v>385</v>
      </c>
      <c r="JGJ316" s="130" t="s">
        <v>385</v>
      </c>
      <c r="JGK316" s="130" t="s">
        <v>385</v>
      </c>
      <c r="JGL316" s="130" t="s">
        <v>385</v>
      </c>
      <c r="JGM316" s="130" t="s">
        <v>385</v>
      </c>
      <c r="JGN316" s="130" t="s">
        <v>385</v>
      </c>
      <c r="JGO316" s="130" t="s">
        <v>385</v>
      </c>
      <c r="JGP316" s="130" t="s">
        <v>385</v>
      </c>
      <c r="JGQ316" s="130" t="s">
        <v>385</v>
      </c>
      <c r="JGR316" s="130" t="s">
        <v>385</v>
      </c>
      <c r="JGS316" s="130" t="s">
        <v>385</v>
      </c>
      <c r="JGT316" s="130" t="s">
        <v>385</v>
      </c>
      <c r="JGU316" s="130" t="s">
        <v>385</v>
      </c>
      <c r="JGV316" s="130" t="s">
        <v>385</v>
      </c>
      <c r="JGW316" s="130" t="s">
        <v>385</v>
      </c>
      <c r="JGX316" s="130" t="s">
        <v>385</v>
      </c>
      <c r="JGY316" s="130" t="s">
        <v>385</v>
      </c>
      <c r="JGZ316" s="130" t="s">
        <v>385</v>
      </c>
      <c r="JHA316" s="130" t="s">
        <v>385</v>
      </c>
      <c r="JHB316" s="130" t="s">
        <v>385</v>
      </c>
      <c r="JHC316" s="130" t="s">
        <v>385</v>
      </c>
      <c r="JHD316" s="130" t="s">
        <v>385</v>
      </c>
      <c r="JHE316" s="130" t="s">
        <v>385</v>
      </c>
      <c r="JHF316" s="130" t="s">
        <v>385</v>
      </c>
      <c r="JHG316" s="130" t="s">
        <v>385</v>
      </c>
      <c r="JHH316" s="130" t="s">
        <v>385</v>
      </c>
      <c r="JHI316" s="130" t="s">
        <v>385</v>
      </c>
      <c r="JHJ316" s="130" t="s">
        <v>385</v>
      </c>
      <c r="JHK316" s="130" t="s">
        <v>385</v>
      </c>
      <c r="JHL316" s="130" t="s">
        <v>385</v>
      </c>
      <c r="JHM316" s="130" t="s">
        <v>385</v>
      </c>
      <c r="JHN316" s="130" t="s">
        <v>385</v>
      </c>
      <c r="JHO316" s="130" t="s">
        <v>385</v>
      </c>
      <c r="JHP316" s="130" t="s">
        <v>385</v>
      </c>
      <c r="JHQ316" s="130" t="s">
        <v>385</v>
      </c>
      <c r="JHR316" s="130" t="s">
        <v>385</v>
      </c>
      <c r="JHS316" s="130" t="s">
        <v>385</v>
      </c>
      <c r="JHT316" s="130" t="s">
        <v>385</v>
      </c>
      <c r="JHU316" s="130" t="s">
        <v>385</v>
      </c>
      <c r="JHV316" s="130" t="s">
        <v>385</v>
      </c>
      <c r="JHW316" s="130" t="s">
        <v>385</v>
      </c>
      <c r="JHX316" s="130" t="s">
        <v>385</v>
      </c>
      <c r="JHY316" s="130" t="s">
        <v>385</v>
      </c>
      <c r="JHZ316" s="130" t="s">
        <v>385</v>
      </c>
      <c r="JIA316" s="130" t="s">
        <v>385</v>
      </c>
      <c r="JIB316" s="130" t="s">
        <v>385</v>
      </c>
      <c r="JIC316" s="130" t="s">
        <v>385</v>
      </c>
      <c r="JID316" s="130" t="s">
        <v>385</v>
      </c>
      <c r="JIE316" s="130" t="s">
        <v>385</v>
      </c>
      <c r="JIF316" s="130" t="s">
        <v>385</v>
      </c>
      <c r="JIG316" s="130" t="s">
        <v>385</v>
      </c>
      <c r="JIH316" s="130" t="s">
        <v>385</v>
      </c>
      <c r="JII316" s="130" t="s">
        <v>385</v>
      </c>
      <c r="JIJ316" s="130" t="s">
        <v>385</v>
      </c>
      <c r="JIK316" s="130" t="s">
        <v>385</v>
      </c>
      <c r="JIL316" s="130" t="s">
        <v>385</v>
      </c>
      <c r="JIM316" s="130" t="s">
        <v>385</v>
      </c>
      <c r="JIN316" s="130" t="s">
        <v>385</v>
      </c>
      <c r="JIO316" s="130" t="s">
        <v>385</v>
      </c>
      <c r="JIP316" s="130" t="s">
        <v>385</v>
      </c>
      <c r="JIQ316" s="130" t="s">
        <v>385</v>
      </c>
      <c r="JIR316" s="130" t="s">
        <v>385</v>
      </c>
      <c r="JIS316" s="130" t="s">
        <v>385</v>
      </c>
      <c r="JIT316" s="130" t="s">
        <v>385</v>
      </c>
      <c r="JIU316" s="130" t="s">
        <v>385</v>
      </c>
      <c r="JIV316" s="130" t="s">
        <v>385</v>
      </c>
      <c r="JIW316" s="130" t="s">
        <v>385</v>
      </c>
      <c r="JIX316" s="130" t="s">
        <v>385</v>
      </c>
      <c r="JIY316" s="130" t="s">
        <v>385</v>
      </c>
      <c r="JIZ316" s="130" t="s">
        <v>385</v>
      </c>
      <c r="JJA316" s="130" t="s">
        <v>385</v>
      </c>
      <c r="JJB316" s="130" t="s">
        <v>385</v>
      </c>
      <c r="JJC316" s="130" t="s">
        <v>385</v>
      </c>
      <c r="JJD316" s="130" t="s">
        <v>385</v>
      </c>
      <c r="JJE316" s="130" t="s">
        <v>385</v>
      </c>
      <c r="JJF316" s="130" t="s">
        <v>385</v>
      </c>
      <c r="JJG316" s="130" t="s">
        <v>385</v>
      </c>
      <c r="JJH316" s="130" t="s">
        <v>385</v>
      </c>
      <c r="JJI316" s="130" t="s">
        <v>385</v>
      </c>
      <c r="JJJ316" s="130" t="s">
        <v>385</v>
      </c>
      <c r="JJK316" s="130" t="s">
        <v>385</v>
      </c>
      <c r="JJL316" s="130" t="s">
        <v>385</v>
      </c>
      <c r="JJM316" s="130" t="s">
        <v>385</v>
      </c>
      <c r="JJN316" s="130" t="s">
        <v>385</v>
      </c>
      <c r="JJO316" s="130" t="s">
        <v>385</v>
      </c>
      <c r="JJP316" s="130" t="s">
        <v>385</v>
      </c>
      <c r="JJQ316" s="130" t="s">
        <v>385</v>
      </c>
      <c r="JJR316" s="130" t="s">
        <v>385</v>
      </c>
      <c r="JJS316" s="130" t="s">
        <v>385</v>
      </c>
      <c r="JJT316" s="130" t="s">
        <v>385</v>
      </c>
      <c r="JJU316" s="130" t="s">
        <v>385</v>
      </c>
      <c r="JJV316" s="130" t="s">
        <v>385</v>
      </c>
      <c r="JJW316" s="130" t="s">
        <v>385</v>
      </c>
      <c r="JJX316" s="130" t="s">
        <v>385</v>
      </c>
      <c r="JJY316" s="130" t="s">
        <v>385</v>
      </c>
      <c r="JJZ316" s="130" t="s">
        <v>385</v>
      </c>
      <c r="JKA316" s="130" t="s">
        <v>385</v>
      </c>
      <c r="JKB316" s="130" t="s">
        <v>385</v>
      </c>
      <c r="JKC316" s="130" t="s">
        <v>385</v>
      </c>
      <c r="JKD316" s="130" t="s">
        <v>385</v>
      </c>
      <c r="JKE316" s="130" t="s">
        <v>385</v>
      </c>
      <c r="JKF316" s="130" t="s">
        <v>385</v>
      </c>
      <c r="JKG316" s="130" t="s">
        <v>385</v>
      </c>
      <c r="JKH316" s="130" t="s">
        <v>385</v>
      </c>
      <c r="JKI316" s="130" t="s">
        <v>385</v>
      </c>
      <c r="JKJ316" s="130" t="s">
        <v>385</v>
      </c>
      <c r="JKK316" s="130" t="s">
        <v>385</v>
      </c>
      <c r="JKL316" s="130" t="s">
        <v>385</v>
      </c>
      <c r="JKM316" s="130" t="s">
        <v>385</v>
      </c>
      <c r="JKN316" s="130" t="s">
        <v>385</v>
      </c>
      <c r="JKO316" s="130" t="s">
        <v>385</v>
      </c>
      <c r="JKP316" s="130" t="s">
        <v>385</v>
      </c>
      <c r="JKQ316" s="130" t="s">
        <v>385</v>
      </c>
      <c r="JKR316" s="130" t="s">
        <v>385</v>
      </c>
      <c r="JKS316" s="130" t="s">
        <v>385</v>
      </c>
      <c r="JKT316" s="130" t="s">
        <v>385</v>
      </c>
      <c r="JKU316" s="130" t="s">
        <v>385</v>
      </c>
      <c r="JKV316" s="130" t="s">
        <v>385</v>
      </c>
      <c r="JKW316" s="130" t="s">
        <v>385</v>
      </c>
      <c r="JKX316" s="130" t="s">
        <v>385</v>
      </c>
      <c r="JKY316" s="130" t="s">
        <v>385</v>
      </c>
      <c r="JKZ316" s="130" t="s">
        <v>385</v>
      </c>
      <c r="JLA316" s="130" t="s">
        <v>385</v>
      </c>
      <c r="JLB316" s="130" t="s">
        <v>385</v>
      </c>
      <c r="JLC316" s="130" t="s">
        <v>385</v>
      </c>
      <c r="JLD316" s="130" t="s">
        <v>385</v>
      </c>
      <c r="JLE316" s="130" t="s">
        <v>385</v>
      </c>
      <c r="JLF316" s="130" t="s">
        <v>385</v>
      </c>
      <c r="JLG316" s="130" t="s">
        <v>385</v>
      </c>
      <c r="JLH316" s="130" t="s">
        <v>385</v>
      </c>
      <c r="JLI316" s="130" t="s">
        <v>385</v>
      </c>
      <c r="JLJ316" s="130" t="s">
        <v>385</v>
      </c>
      <c r="JLK316" s="130" t="s">
        <v>385</v>
      </c>
      <c r="JLL316" s="130" t="s">
        <v>385</v>
      </c>
      <c r="JLM316" s="130" t="s">
        <v>385</v>
      </c>
      <c r="JLN316" s="130" t="s">
        <v>385</v>
      </c>
      <c r="JLO316" s="130" t="s">
        <v>385</v>
      </c>
      <c r="JLP316" s="130" t="s">
        <v>385</v>
      </c>
      <c r="JLQ316" s="130" t="s">
        <v>385</v>
      </c>
      <c r="JLR316" s="130" t="s">
        <v>385</v>
      </c>
      <c r="JLS316" s="130" t="s">
        <v>385</v>
      </c>
      <c r="JLT316" s="130" t="s">
        <v>385</v>
      </c>
      <c r="JLU316" s="130" t="s">
        <v>385</v>
      </c>
      <c r="JLV316" s="130" t="s">
        <v>385</v>
      </c>
      <c r="JLW316" s="130" t="s">
        <v>385</v>
      </c>
      <c r="JLX316" s="130" t="s">
        <v>385</v>
      </c>
      <c r="JLY316" s="130" t="s">
        <v>385</v>
      </c>
      <c r="JLZ316" s="130" t="s">
        <v>385</v>
      </c>
      <c r="JMA316" s="130" t="s">
        <v>385</v>
      </c>
      <c r="JMB316" s="130" t="s">
        <v>385</v>
      </c>
      <c r="JMC316" s="130" t="s">
        <v>385</v>
      </c>
      <c r="JMD316" s="130" t="s">
        <v>385</v>
      </c>
      <c r="JME316" s="130" t="s">
        <v>385</v>
      </c>
      <c r="JMF316" s="130" t="s">
        <v>385</v>
      </c>
      <c r="JMG316" s="130" t="s">
        <v>385</v>
      </c>
      <c r="JMH316" s="130" t="s">
        <v>385</v>
      </c>
      <c r="JMI316" s="130" t="s">
        <v>385</v>
      </c>
      <c r="JMJ316" s="130" t="s">
        <v>385</v>
      </c>
      <c r="JMK316" s="130" t="s">
        <v>385</v>
      </c>
      <c r="JML316" s="130" t="s">
        <v>385</v>
      </c>
      <c r="JMM316" s="130" t="s">
        <v>385</v>
      </c>
      <c r="JMN316" s="130" t="s">
        <v>385</v>
      </c>
      <c r="JMO316" s="130" t="s">
        <v>385</v>
      </c>
      <c r="JMP316" s="130" t="s">
        <v>385</v>
      </c>
      <c r="JMQ316" s="130" t="s">
        <v>385</v>
      </c>
      <c r="JMR316" s="130" t="s">
        <v>385</v>
      </c>
      <c r="JMS316" s="130" t="s">
        <v>385</v>
      </c>
      <c r="JMT316" s="130" t="s">
        <v>385</v>
      </c>
      <c r="JMU316" s="130" t="s">
        <v>385</v>
      </c>
      <c r="JMV316" s="130" t="s">
        <v>385</v>
      </c>
      <c r="JMW316" s="130" t="s">
        <v>385</v>
      </c>
      <c r="JMX316" s="130" t="s">
        <v>385</v>
      </c>
      <c r="JMY316" s="130" t="s">
        <v>385</v>
      </c>
      <c r="JMZ316" s="130" t="s">
        <v>385</v>
      </c>
      <c r="JNA316" s="130" t="s">
        <v>385</v>
      </c>
      <c r="JNB316" s="130" t="s">
        <v>385</v>
      </c>
      <c r="JNC316" s="130" t="s">
        <v>385</v>
      </c>
      <c r="JND316" s="130" t="s">
        <v>385</v>
      </c>
      <c r="JNE316" s="130" t="s">
        <v>385</v>
      </c>
      <c r="JNF316" s="130" t="s">
        <v>385</v>
      </c>
      <c r="JNG316" s="130" t="s">
        <v>385</v>
      </c>
      <c r="JNH316" s="130" t="s">
        <v>385</v>
      </c>
      <c r="JNI316" s="130" t="s">
        <v>385</v>
      </c>
      <c r="JNJ316" s="130" t="s">
        <v>385</v>
      </c>
      <c r="JNK316" s="130" t="s">
        <v>385</v>
      </c>
      <c r="JNL316" s="130" t="s">
        <v>385</v>
      </c>
      <c r="JNM316" s="130" t="s">
        <v>385</v>
      </c>
      <c r="JNN316" s="130" t="s">
        <v>385</v>
      </c>
      <c r="JNO316" s="130" t="s">
        <v>385</v>
      </c>
      <c r="JNP316" s="130" t="s">
        <v>385</v>
      </c>
      <c r="JNQ316" s="130" t="s">
        <v>385</v>
      </c>
      <c r="JNR316" s="130" t="s">
        <v>385</v>
      </c>
      <c r="JNS316" s="130" t="s">
        <v>385</v>
      </c>
      <c r="JNT316" s="130" t="s">
        <v>385</v>
      </c>
      <c r="JNU316" s="130" t="s">
        <v>385</v>
      </c>
      <c r="JNV316" s="130" t="s">
        <v>385</v>
      </c>
      <c r="JNW316" s="130" t="s">
        <v>385</v>
      </c>
      <c r="JNX316" s="130" t="s">
        <v>385</v>
      </c>
      <c r="JNY316" s="130" t="s">
        <v>385</v>
      </c>
      <c r="JNZ316" s="130" t="s">
        <v>385</v>
      </c>
      <c r="JOA316" s="130" t="s">
        <v>385</v>
      </c>
      <c r="JOB316" s="130" t="s">
        <v>385</v>
      </c>
      <c r="JOC316" s="130" t="s">
        <v>385</v>
      </c>
      <c r="JOD316" s="130" t="s">
        <v>385</v>
      </c>
      <c r="JOE316" s="130" t="s">
        <v>385</v>
      </c>
      <c r="JOF316" s="130" t="s">
        <v>385</v>
      </c>
      <c r="JOG316" s="130" t="s">
        <v>385</v>
      </c>
      <c r="JOH316" s="130" t="s">
        <v>385</v>
      </c>
      <c r="JOI316" s="130" t="s">
        <v>385</v>
      </c>
      <c r="JOJ316" s="130" t="s">
        <v>385</v>
      </c>
      <c r="JOK316" s="130" t="s">
        <v>385</v>
      </c>
      <c r="JOL316" s="130" t="s">
        <v>385</v>
      </c>
      <c r="JOM316" s="130" t="s">
        <v>385</v>
      </c>
      <c r="JON316" s="130" t="s">
        <v>385</v>
      </c>
      <c r="JOO316" s="130" t="s">
        <v>385</v>
      </c>
      <c r="JOP316" s="130" t="s">
        <v>385</v>
      </c>
      <c r="JOQ316" s="130" t="s">
        <v>385</v>
      </c>
      <c r="JOR316" s="130" t="s">
        <v>385</v>
      </c>
      <c r="JOS316" s="130" t="s">
        <v>385</v>
      </c>
      <c r="JOT316" s="130" t="s">
        <v>385</v>
      </c>
      <c r="JOU316" s="130" t="s">
        <v>385</v>
      </c>
      <c r="JOV316" s="130" t="s">
        <v>385</v>
      </c>
      <c r="JOW316" s="130" t="s">
        <v>385</v>
      </c>
      <c r="JOX316" s="130" t="s">
        <v>385</v>
      </c>
      <c r="JOY316" s="130" t="s">
        <v>385</v>
      </c>
      <c r="JOZ316" s="130" t="s">
        <v>385</v>
      </c>
      <c r="JPA316" s="130" t="s">
        <v>385</v>
      </c>
      <c r="JPB316" s="130" t="s">
        <v>385</v>
      </c>
      <c r="JPC316" s="130" t="s">
        <v>385</v>
      </c>
      <c r="JPD316" s="130" t="s">
        <v>385</v>
      </c>
      <c r="JPE316" s="130" t="s">
        <v>385</v>
      </c>
      <c r="JPF316" s="130" t="s">
        <v>385</v>
      </c>
      <c r="JPG316" s="130" t="s">
        <v>385</v>
      </c>
      <c r="JPH316" s="130" t="s">
        <v>385</v>
      </c>
      <c r="JPI316" s="130" t="s">
        <v>385</v>
      </c>
      <c r="JPJ316" s="130" t="s">
        <v>385</v>
      </c>
      <c r="JPK316" s="130" t="s">
        <v>385</v>
      </c>
      <c r="JPL316" s="130" t="s">
        <v>385</v>
      </c>
      <c r="JPM316" s="130" t="s">
        <v>385</v>
      </c>
      <c r="JPN316" s="130" t="s">
        <v>385</v>
      </c>
      <c r="JPO316" s="130" t="s">
        <v>385</v>
      </c>
      <c r="JPP316" s="130" t="s">
        <v>385</v>
      </c>
      <c r="JPQ316" s="130" t="s">
        <v>385</v>
      </c>
      <c r="JPR316" s="130" t="s">
        <v>385</v>
      </c>
      <c r="JPS316" s="130" t="s">
        <v>385</v>
      </c>
      <c r="JPT316" s="130" t="s">
        <v>385</v>
      </c>
      <c r="JPU316" s="130" t="s">
        <v>385</v>
      </c>
      <c r="JPV316" s="130" t="s">
        <v>385</v>
      </c>
      <c r="JPW316" s="130" t="s">
        <v>385</v>
      </c>
      <c r="JPX316" s="130" t="s">
        <v>385</v>
      </c>
      <c r="JPY316" s="130" t="s">
        <v>385</v>
      </c>
      <c r="JPZ316" s="130" t="s">
        <v>385</v>
      </c>
      <c r="JQA316" s="130" t="s">
        <v>385</v>
      </c>
      <c r="JQB316" s="130" t="s">
        <v>385</v>
      </c>
      <c r="JQC316" s="130" t="s">
        <v>385</v>
      </c>
      <c r="JQD316" s="130" t="s">
        <v>385</v>
      </c>
      <c r="JQE316" s="130" t="s">
        <v>385</v>
      </c>
      <c r="JQF316" s="130" t="s">
        <v>385</v>
      </c>
      <c r="JQG316" s="130" t="s">
        <v>385</v>
      </c>
      <c r="JQH316" s="130" t="s">
        <v>385</v>
      </c>
      <c r="JQI316" s="130" t="s">
        <v>385</v>
      </c>
      <c r="JQJ316" s="130" t="s">
        <v>385</v>
      </c>
      <c r="JQK316" s="130" t="s">
        <v>385</v>
      </c>
      <c r="JQL316" s="130" t="s">
        <v>385</v>
      </c>
      <c r="JQM316" s="130" t="s">
        <v>385</v>
      </c>
      <c r="JQN316" s="130" t="s">
        <v>385</v>
      </c>
      <c r="JQO316" s="130" t="s">
        <v>385</v>
      </c>
      <c r="JQP316" s="130" t="s">
        <v>385</v>
      </c>
      <c r="JQQ316" s="130" t="s">
        <v>385</v>
      </c>
      <c r="JQR316" s="130" t="s">
        <v>385</v>
      </c>
      <c r="JQS316" s="130" t="s">
        <v>385</v>
      </c>
      <c r="JQT316" s="130" t="s">
        <v>385</v>
      </c>
      <c r="JQU316" s="130" t="s">
        <v>385</v>
      </c>
      <c r="JQV316" s="130" t="s">
        <v>385</v>
      </c>
      <c r="JQW316" s="130" t="s">
        <v>385</v>
      </c>
      <c r="JQX316" s="130" t="s">
        <v>385</v>
      </c>
      <c r="JQY316" s="130" t="s">
        <v>385</v>
      </c>
      <c r="JQZ316" s="130" t="s">
        <v>385</v>
      </c>
      <c r="JRA316" s="130" t="s">
        <v>385</v>
      </c>
      <c r="JRB316" s="130" t="s">
        <v>385</v>
      </c>
      <c r="JRC316" s="130" t="s">
        <v>385</v>
      </c>
      <c r="JRD316" s="130" t="s">
        <v>385</v>
      </c>
      <c r="JRE316" s="130" t="s">
        <v>385</v>
      </c>
      <c r="JRF316" s="130" t="s">
        <v>385</v>
      </c>
      <c r="JRG316" s="130" t="s">
        <v>385</v>
      </c>
      <c r="JRH316" s="130" t="s">
        <v>385</v>
      </c>
      <c r="JRI316" s="130" t="s">
        <v>385</v>
      </c>
      <c r="JRJ316" s="130" t="s">
        <v>385</v>
      </c>
      <c r="JRK316" s="130" t="s">
        <v>385</v>
      </c>
      <c r="JRL316" s="130" t="s">
        <v>385</v>
      </c>
      <c r="JRM316" s="130" t="s">
        <v>385</v>
      </c>
      <c r="JRN316" s="130" t="s">
        <v>385</v>
      </c>
      <c r="JRO316" s="130" t="s">
        <v>385</v>
      </c>
      <c r="JRP316" s="130" t="s">
        <v>385</v>
      </c>
      <c r="JRQ316" s="130" t="s">
        <v>385</v>
      </c>
      <c r="JRR316" s="130" t="s">
        <v>385</v>
      </c>
      <c r="JRS316" s="130" t="s">
        <v>385</v>
      </c>
      <c r="JRT316" s="130" t="s">
        <v>385</v>
      </c>
      <c r="JRU316" s="130" t="s">
        <v>385</v>
      </c>
      <c r="JRV316" s="130" t="s">
        <v>385</v>
      </c>
      <c r="JRW316" s="130" t="s">
        <v>385</v>
      </c>
      <c r="JRX316" s="130" t="s">
        <v>385</v>
      </c>
      <c r="JRY316" s="130" t="s">
        <v>385</v>
      </c>
      <c r="JRZ316" s="130" t="s">
        <v>385</v>
      </c>
      <c r="JSA316" s="130" t="s">
        <v>385</v>
      </c>
      <c r="JSB316" s="130" t="s">
        <v>385</v>
      </c>
      <c r="JSC316" s="130" t="s">
        <v>385</v>
      </c>
      <c r="JSD316" s="130" t="s">
        <v>385</v>
      </c>
      <c r="JSE316" s="130" t="s">
        <v>385</v>
      </c>
      <c r="JSF316" s="130" t="s">
        <v>385</v>
      </c>
      <c r="JSG316" s="130" t="s">
        <v>385</v>
      </c>
      <c r="JSH316" s="130" t="s">
        <v>385</v>
      </c>
      <c r="JSI316" s="130" t="s">
        <v>385</v>
      </c>
      <c r="JSJ316" s="130" t="s">
        <v>385</v>
      </c>
      <c r="JSK316" s="130" t="s">
        <v>385</v>
      </c>
      <c r="JSL316" s="130" t="s">
        <v>385</v>
      </c>
      <c r="JSM316" s="130" t="s">
        <v>385</v>
      </c>
      <c r="JSN316" s="130" t="s">
        <v>385</v>
      </c>
      <c r="JSO316" s="130" t="s">
        <v>385</v>
      </c>
      <c r="JSP316" s="130" t="s">
        <v>385</v>
      </c>
      <c r="JSQ316" s="130" t="s">
        <v>385</v>
      </c>
      <c r="JSR316" s="130" t="s">
        <v>385</v>
      </c>
      <c r="JSS316" s="130" t="s">
        <v>385</v>
      </c>
      <c r="JST316" s="130" t="s">
        <v>385</v>
      </c>
      <c r="JSU316" s="130" t="s">
        <v>385</v>
      </c>
      <c r="JSV316" s="130" t="s">
        <v>385</v>
      </c>
      <c r="JSW316" s="130" t="s">
        <v>385</v>
      </c>
      <c r="JSX316" s="130" t="s">
        <v>385</v>
      </c>
      <c r="JSY316" s="130" t="s">
        <v>385</v>
      </c>
      <c r="JSZ316" s="130" t="s">
        <v>385</v>
      </c>
      <c r="JTA316" s="130" t="s">
        <v>385</v>
      </c>
      <c r="JTB316" s="130" t="s">
        <v>385</v>
      </c>
      <c r="JTC316" s="130" t="s">
        <v>385</v>
      </c>
      <c r="JTD316" s="130" t="s">
        <v>385</v>
      </c>
      <c r="JTE316" s="130" t="s">
        <v>385</v>
      </c>
      <c r="JTF316" s="130" t="s">
        <v>385</v>
      </c>
      <c r="JTG316" s="130" t="s">
        <v>385</v>
      </c>
      <c r="JTH316" s="130" t="s">
        <v>385</v>
      </c>
      <c r="JTI316" s="130" t="s">
        <v>385</v>
      </c>
      <c r="JTJ316" s="130" t="s">
        <v>385</v>
      </c>
      <c r="JTK316" s="130" t="s">
        <v>385</v>
      </c>
      <c r="JTL316" s="130" t="s">
        <v>385</v>
      </c>
      <c r="JTM316" s="130" t="s">
        <v>385</v>
      </c>
      <c r="JTN316" s="130" t="s">
        <v>385</v>
      </c>
      <c r="JTO316" s="130" t="s">
        <v>385</v>
      </c>
      <c r="JTP316" s="130" t="s">
        <v>385</v>
      </c>
      <c r="JTQ316" s="130" t="s">
        <v>385</v>
      </c>
      <c r="JTR316" s="130" t="s">
        <v>385</v>
      </c>
      <c r="JTS316" s="130" t="s">
        <v>385</v>
      </c>
      <c r="JTT316" s="130" t="s">
        <v>385</v>
      </c>
      <c r="JTU316" s="130" t="s">
        <v>385</v>
      </c>
      <c r="JTV316" s="130" t="s">
        <v>385</v>
      </c>
      <c r="JTW316" s="130" t="s">
        <v>385</v>
      </c>
      <c r="JTX316" s="130" t="s">
        <v>385</v>
      </c>
      <c r="JTY316" s="130" t="s">
        <v>385</v>
      </c>
      <c r="JTZ316" s="130" t="s">
        <v>385</v>
      </c>
      <c r="JUA316" s="130" t="s">
        <v>385</v>
      </c>
      <c r="JUB316" s="130" t="s">
        <v>385</v>
      </c>
      <c r="JUC316" s="130" t="s">
        <v>385</v>
      </c>
      <c r="JUD316" s="130" t="s">
        <v>385</v>
      </c>
      <c r="JUE316" s="130" t="s">
        <v>385</v>
      </c>
      <c r="JUF316" s="130" t="s">
        <v>385</v>
      </c>
      <c r="JUG316" s="130" t="s">
        <v>385</v>
      </c>
      <c r="JUH316" s="130" t="s">
        <v>385</v>
      </c>
      <c r="JUI316" s="130" t="s">
        <v>385</v>
      </c>
      <c r="JUJ316" s="130" t="s">
        <v>385</v>
      </c>
      <c r="JUK316" s="130" t="s">
        <v>385</v>
      </c>
      <c r="JUL316" s="130" t="s">
        <v>385</v>
      </c>
      <c r="JUM316" s="130" t="s">
        <v>385</v>
      </c>
      <c r="JUN316" s="130" t="s">
        <v>385</v>
      </c>
      <c r="JUO316" s="130" t="s">
        <v>385</v>
      </c>
      <c r="JUP316" s="130" t="s">
        <v>385</v>
      </c>
      <c r="JUQ316" s="130" t="s">
        <v>385</v>
      </c>
      <c r="JUR316" s="130" t="s">
        <v>385</v>
      </c>
      <c r="JUS316" s="130" t="s">
        <v>385</v>
      </c>
      <c r="JUT316" s="130" t="s">
        <v>385</v>
      </c>
      <c r="JUU316" s="130" t="s">
        <v>385</v>
      </c>
      <c r="JUV316" s="130" t="s">
        <v>385</v>
      </c>
      <c r="JUW316" s="130" t="s">
        <v>385</v>
      </c>
      <c r="JUX316" s="130" t="s">
        <v>385</v>
      </c>
      <c r="JUY316" s="130" t="s">
        <v>385</v>
      </c>
      <c r="JUZ316" s="130" t="s">
        <v>385</v>
      </c>
      <c r="JVA316" s="130" t="s">
        <v>385</v>
      </c>
      <c r="JVB316" s="130" t="s">
        <v>385</v>
      </c>
      <c r="JVC316" s="130" t="s">
        <v>385</v>
      </c>
      <c r="JVD316" s="130" t="s">
        <v>385</v>
      </c>
      <c r="JVE316" s="130" t="s">
        <v>385</v>
      </c>
      <c r="JVF316" s="130" t="s">
        <v>385</v>
      </c>
      <c r="JVG316" s="130" t="s">
        <v>385</v>
      </c>
      <c r="JVH316" s="130" t="s">
        <v>385</v>
      </c>
      <c r="JVI316" s="130" t="s">
        <v>385</v>
      </c>
      <c r="JVJ316" s="130" t="s">
        <v>385</v>
      </c>
      <c r="JVK316" s="130" t="s">
        <v>385</v>
      </c>
      <c r="JVL316" s="130" t="s">
        <v>385</v>
      </c>
      <c r="JVM316" s="130" t="s">
        <v>385</v>
      </c>
      <c r="JVN316" s="130" t="s">
        <v>385</v>
      </c>
      <c r="JVO316" s="130" t="s">
        <v>385</v>
      </c>
      <c r="JVP316" s="130" t="s">
        <v>385</v>
      </c>
      <c r="JVQ316" s="130" t="s">
        <v>385</v>
      </c>
      <c r="JVR316" s="130" t="s">
        <v>385</v>
      </c>
      <c r="JVS316" s="130" t="s">
        <v>385</v>
      </c>
      <c r="JVT316" s="130" t="s">
        <v>385</v>
      </c>
      <c r="JVU316" s="130" t="s">
        <v>385</v>
      </c>
      <c r="JVV316" s="130" t="s">
        <v>385</v>
      </c>
      <c r="JVW316" s="130" t="s">
        <v>385</v>
      </c>
      <c r="JVX316" s="130" t="s">
        <v>385</v>
      </c>
      <c r="JVY316" s="130" t="s">
        <v>385</v>
      </c>
      <c r="JVZ316" s="130" t="s">
        <v>385</v>
      </c>
      <c r="JWA316" s="130" t="s">
        <v>385</v>
      </c>
      <c r="JWB316" s="130" t="s">
        <v>385</v>
      </c>
      <c r="JWC316" s="130" t="s">
        <v>385</v>
      </c>
      <c r="JWD316" s="130" t="s">
        <v>385</v>
      </c>
      <c r="JWE316" s="130" t="s">
        <v>385</v>
      </c>
      <c r="JWF316" s="130" t="s">
        <v>385</v>
      </c>
      <c r="JWG316" s="130" t="s">
        <v>385</v>
      </c>
      <c r="JWH316" s="130" t="s">
        <v>385</v>
      </c>
      <c r="JWI316" s="130" t="s">
        <v>385</v>
      </c>
      <c r="JWJ316" s="130" t="s">
        <v>385</v>
      </c>
      <c r="JWK316" s="130" t="s">
        <v>385</v>
      </c>
      <c r="JWL316" s="130" t="s">
        <v>385</v>
      </c>
      <c r="JWM316" s="130" t="s">
        <v>385</v>
      </c>
      <c r="JWN316" s="130" t="s">
        <v>385</v>
      </c>
      <c r="JWO316" s="130" t="s">
        <v>385</v>
      </c>
      <c r="JWP316" s="130" t="s">
        <v>385</v>
      </c>
      <c r="JWQ316" s="130" t="s">
        <v>385</v>
      </c>
      <c r="JWR316" s="130" t="s">
        <v>385</v>
      </c>
      <c r="JWS316" s="130" t="s">
        <v>385</v>
      </c>
      <c r="JWT316" s="130" t="s">
        <v>385</v>
      </c>
      <c r="JWU316" s="130" t="s">
        <v>385</v>
      </c>
      <c r="JWV316" s="130" t="s">
        <v>385</v>
      </c>
      <c r="JWW316" s="130" t="s">
        <v>385</v>
      </c>
      <c r="JWX316" s="130" t="s">
        <v>385</v>
      </c>
      <c r="JWY316" s="130" t="s">
        <v>385</v>
      </c>
      <c r="JWZ316" s="130" t="s">
        <v>385</v>
      </c>
      <c r="JXA316" s="130" t="s">
        <v>385</v>
      </c>
      <c r="JXB316" s="130" t="s">
        <v>385</v>
      </c>
      <c r="JXC316" s="130" t="s">
        <v>385</v>
      </c>
      <c r="JXD316" s="130" t="s">
        <v>385</v>
      </c>
      <c r="JXE316" s="130" t="s">
        <v>385</v>
      </c>
      <c r="JXF316" s="130" t="s">
        <v>385</v>
      </c>
      <c r="JXG316" s="130" t="s">
        <v>385</v>
      </c>
      <c r="JXH316" s="130" t="s">
        <v>385</v>
      </c>
      <c r="JXI316" s="130" t="s">
        <v>385</v>
      </c>
      <c r="JXJ316" s="130" t="s">
        <v>385</v>
      </c>
      <c r="JXK316" s="130" t="s">
        <v>385</v>
      </c>
      <c r="JXL316" s="130" t="s">
        <v>385</v>
      </c>
      <c r="JXM316" s="130" t="s">
        <v>385</v>
      </c>
      <c r="JXN316" s="130" t="s">
        <v>385</v>
      </c>
      <c r="JXO316" s="130" t="s">
        <v>385</v>
      </c>
      <c r="JXP316" s="130" t="s">
        <v>385</v>
      </c>
      <c r="JXQ316" s="130" t="s">
        <v>385</v>
      </c>
      <c r="JXR316" s="130" t="s">
        <v>385</v>
      </c>
      <c r="JXS316" s="130" t="s">
        <v>385</v>
      </c>
      <c r="JXT316" s="130" t="s">
        <v>385</v>
      </c>
      <c r="JXU316" s="130" t="s">
        <v>385</v>
      </c>
      <c r="JXV316" s="130" t="s">
        <v>385</v>
      </c>
      <c r="JXW316" s="130" t="s">
        <v>385</v>
      </c>
      <c r="JXX316" s="130" t="s">
        <v>385</v>
      </c>
      <c r="JXY316" s="130" t="s">
        <v>385</v>
      </c>
      <c r="JXZ316" s="130" t="s">
        <v>385</v>
      </c>
      <c r="JYA316" s="130" t="s">
        <v>385</v>
      </c>
      <c r="JYB316" s="130" t="s">
        <v>385</v>
      </c>
      <c r="JYC316" s="130" t="s">
        <v>385</v>
      </c>
      <c r="JYD316" s="130" t="s">
        <v>385</v>
      </c>
      <c r="JYE316" s="130" t="s">
        <v>385</v>
      </c>
      <c r="JYF316" s="130" t="s">
        <v>385</v>
      </c>
      <c r="JYG316" s="130" t="s">
        <v>385</v>
      </c>
      <c r="JYH316" s="130" t="s">
        <v>385</v>
      </c>
      <c r="JYI316" s="130" t="s">
        <v>385</v>
      </c>
      <c r="JYJ316" s="130" t="s">
        <v>385</v>
      </c>
      <c r="JYK316" s="130" t="s">
        <v>385</v>
      </c>
      <c r="JYL316" s="130" t="s">
        <v>385</v>
      </c>
      <c r="JYM316" s="130" t="s">
        <v>385</v>
      </c>
      <c r="JYN316" s="130" t="s">
        <v>385</v>
      </c>
      <c r="JYO316" s="130" t="s">
        <v>385</v>
      </c>
      <c r="JYP316" s="130" t="s">
        <v>385</v>
      </c>
      <c r="JYQ316" s="130" t="s">
        <v>385</v>
      </c>
      <c r="JYR316" s="130" t="s">
        <v>385</v>
      </c>
      <c r="JYS316" s="130" t="s">
        <v>385</v>
      </c>
      <c r="JYT316" s="130" t="s">
        <v>385</v>
      </c>
      <c r="JYU316" s="130" t="s">
        <v>385</v>
      </c>
      <c r="JYV316" s="130" t="s">
        <v>385</v>
      </c>
      <c r="JYW316" s="130" t="s">
        <v>385</v>
      </c>
      <c r="JYX316" s="130" t="s">
        <v>385</v>
      </c>
      <c r="JYY316" s="130" t="s">
        <v>385</v>
      </c>
      <c r="JYZ316" s="130" t="s">
        <v>385</v>
      </c>
      <c r="JZA316" s="130" t="s">
        <v>385</v>
      </c>
      <c r="JZB316" s="130" t="s">
        <v>385</v>
      </c>
      <c r="JZC316" s="130" t="s">
        <v>385</v>
      </c>
      <c r="JZD316" s="130" t="s">
        <v>385</v>
      </c>
      <c r="JZE316" s="130" t="s">
        <v>385</v>
      </c>
      <c r="JZF316" s="130" t="s">
        <v>385</v>
      </c>
      <c r="JZG316" s="130" t="s">
        <v>385</v>
      </c>
      <c r="JZH316" s="130" t="s">
        <v>385</v>
      </c>
      <c r="JZI316" s="130" t="s">
        <v>385</v>
      </c>
      <c r="JZJ316" s="130" t="s">
        <v>385</v>
      </c>
      <c r="JZK316" s="130" t="s">
        <v>385</v>
      </c>
      <c r="JZL316" s="130" t="s">
        <v>385</v>
      </c>
      <c r="JZM316" s="130" t="s">
        <v>385</v>
      </c>
      <c r="JZN316" s="130" t="s">
        <v>385</v>
      </c>
      <c r="JZO316" s="130" t="s">
        <v>385</v>
      </c>
      <c r="JZP316" s="130" t="s">
        <v>385</v>
      </c>
      <c r="JZQ316" s="130" t="s">
        <v>385</v>
      </c>
      <c r="JZR316" s="130" t="s">
        <v>385</v>
      </c>
      <c r="JZS316" s="130" t="s">
        <v>385</v>
      </c>
      <c r="JZT316" s="130" t="s">
        <v>385</v>
      </c>
      <c r="JZU316" s="130" t="s">
        <v>385</v>
      </c>
      <c r="JZV316" s="130" t="s">
        <v>385</v>
      </c>
      <c r="JZW316" s="130" t="s">
        <v>385</v>
      </c>
      <c r="JZX316" s="130" t="s">
        <v>385</v>
      </c>
      <c r="JZY316" s="130" t="s">
        <v>385</v>
      </c>
      <c r="JZZ316" s="130" t="s">
        <v>385</v>
      </c>
      <c r="KAA316" s="130" t="s">
        <v>385</v>
      </c>
      <c r="KAB316" s="130" t="s">
        <v>385</v>
      </c>
      <c r="KAC316" s="130" t="s">
        <v>385</v>
      </c>
      <c r="KAD316" s="130" t="s">
        <v>385</v>
      </c>
      <c r="KAE316" s="130" t="s">
        <v>385</v>
      </c>
      <c r="KAF316" s="130" t="s">
        <v>385</v>
      </c>
      <c r="KAG316" s="130" t="s">
        <v>385</v>
      </c>
      <c r="KAH316" s="130" t="s">
        <v>385</v>
      </c>
      <c r="KAI316" s="130" t="s">
        <v>385</v>
      </c>
      <c r="KAJ316" s="130" t="s">
        <v>385</v>
      </c>
      <c r="KAK316" s="130" t="s">
        <v>385</v>
      </c>
      <c r="KAL316" s="130" t="s">
        <v>385</v>
      </c>
      <c r="KAM316" s="130" t="s">
        <v>385</v>
      </c>
      <c r="KAN316" s="130" t="s">
        <v>385</v>
      </c>
      <c r="KAO316" s="130" t="s">
        <v>385</v>
      </c>
      <c r="KAP316" s="130" t="s">
        <v>385</v>
      </c>
      <c r="KAQ316" s="130" t="s">
        <v>385</v>
      </c>
      <c r="KAR316" s="130" t="s">
        <v>385</v>
      </c>
      <c r="KAS316" s="130" t="s">
        <v>385</v>
      </c>
      <c r="KAT316" s="130" t="s">
        <v>385</v>
      </c>
      <c r="KAU316" s="130" t="s">
        <v>385</v>
      </c>
      <c r="KAV316" s="130" t="s">
        <v>385</v>
      </c>
      <c r="KAW316" s="130" t="s">
        <v>385</v>
      </c>
      <c r="KAX316" s="130" t="s">
        <v>385</v>
      </c>
      <c r="KAY316" s="130" t="s">
        <v>385</v>
      </c>
      <c r="KAZ316" s="130" t="s">
        <v>385</v>
      </c>
      <c r="KBA316" s="130" t="s">
        <v>385</v>
      </c>
      <c r="KBB316" s="130" t="s">
        <v>385</v>
      </c>
      <c r="KBC316" s="130" t="s">
        <v>385</v>
      </c>
      <c r="KBD316" s="130" t="s">
        <v>385</v>
      </c>
      <c r="KBE316" s="130" t="s">
        <v>385</v>
      </c>
      <c r="KBF316" s="130" t="s">
        <v>385</v>
      </c>
      <c r="KBG316" s="130" t="s">
        <v>385</v>
      </c>
      <c r="KBH316" s="130" t="s">
        <v>385</v>
      </c>
      <c r="KBI316" s="130" t="s">
        <v>385</v>
      </c>
      <c r="KBJ316" s="130" t="s">
        <v>385</v>
      </c>
      <c r="KBK316" s="130" t="s">
        <v>385</v>
      </c>
      <c r="KBL316" s="130" t="s">
        <v>385</v>
      </c>
      <c r="KBM316" s="130" t="s">
        <v>385</v>
      </c>
      <c r="KBN316" s="130" t="s">
        <v>385</v>
      </c>
      <c r="KBO316" s="130" t="s">
        <v>385</v>
      </c>
      <c r="KBP316" s="130" t="s">
        <v>385</v>
      </c>
      <c r="KBQ316" s="130" t="s">
        <v>385</v>
      </c>
      <c r="KBR316" s="130" t="s">
        <v>385</v>
      </c>
      <c r="KBS316" s="130" t="s">
        <v>385</v>
      </c>
      <c r="KBT316" s="130" t="s">
        <v>385</v>
      </c>
      <c r="KBU316" s="130" t="s">
        <v>385</v>
      </c>
      <c r="KBV316" s="130" t="s">
        <v>385</v>
      </c>
      <c r="KBW316" s="130" t="s">
        <v>385</v>
      </c>
      <c r="KBX316" s="130" t="s">
        <v>385</v>
      </c>
      <c r="KBY316" s="130" t="s">
        <v>385</v>
      </c>
      <c r="KBZ316" s="130" t="s">
        <v>385</v>
      </c>
      <c r="KCA316" s="130" t="s">
        <v>385</v>
      </c>
      <c r="KCB316" s="130" t="s">
        <v>385</v>
      </c>
      <c r="KCC316" s="130" t="s">
        <v>385</v>
      </c>
      <c r="KCD316" s="130" t="s">
        <v>385</v>
      </c>
      <c r="KCE316" s="130" t="s">
        <v>385</v>
      </c>
      <c r="KCF316" s="130" t="s">
        <v>385</v>
      </c>
      <c r="KCG316" s="130" t="s">
        <v>385</v>
      </c>
      <c r="KCH316" s="130" t="s">
        <v>385</v>
      </c>
      <c r="KCI316" s="130" t="s">
        <v>385</v>
      </c>
      <c r="KCJ316" s="130" t="s">
        <v>385</v>
      </c>
      <c r="KCK316" s="130" t="s">
        <v>385</v>
      </c>
      <c r="KCL316" s="130" t="s">
        <v>385</v>
      </c>
      <c r="KCM316" s="130" t="s">
        <v>385</v>
      </c>
      <c r="KCN316" s="130" t="s">
        <v>385</v>
      </c>
      <c r="KCO316" s="130" t="s">
        <v>385</v>
      </c>
      <c r="KCP316" s="130" t="s">
        <v>385</v>
      </c>
      <c r="KCQ316" s="130" t="s">
        <v>385</v>
      </c>
      <c r="KCR316" s="130" t="s">
        <v>385</v>
      </c>
      <c r="KCS316" s="130" t="s">
        <v>385</v>
      </c>
      <c r="KCT316" s="130" t="s">
        <v>385</v>
      </c>
      <c r="KCU316" s="130" t="s">
        <v>385</v>
      </c>
      <c r="KCV316" s="130" t="s">
        <v>385</v>
      </c>
      <c r="KCW316" s="130" t="s">
        <v>385</v>
      </c>
      <c r="KCX316" s="130" t="s">
        <v>385</v>
      </c>
      <c r="KCY316" s="130" t="s">
        <v>385</v>
      </c>
      <c r="KCZ316" s="130" t="s">
        <v>385</v>
      </c>
      <c r="KDA316" s="130" t="s">
        <v>385</v>
      </c>
      <c r="KDB316" s="130" t="s">
        <v>385</v>
      </c>
      <c r="KDC316" s="130" t="s">
        <v>385</v>
      </c>
      <c r="KDD316" s="130" t="s">
        <v>385</v>
      </c>
      <c r="KDE316" s="130" t="s">
        <v>385</v>
      </c>
      <c r="KDF316" s="130" t="s">
        <v>385</v>
      </c>
      <c r="KDG316" s="130" t="s">
        <v>385</v>
      </c>
      <c r="KDH316" s="130" t="s">
        <v>385</v>
      </c>
      <c r="KDI316" s="130" t="s">
        <v>385</v>
      </c>
      <c r="KDJ316" s="130" t="s">
        <v>385</v>
      </c>
      <c r="KDK316" s="130" t="s">
        <v>385</v>
      </c>
      <c r="KDL316" s="130" t="s">
        <v>385</v>
      </c>
      <c r="KDM316" s="130" t="s">
        <v>385</v>
      </c>
      <c r="KDN316" s="130" t="s">
        <v>385</v>
      </c>
      <c r="KDO316" s="130" t="s">
        <v>385</v>
      </c>
      <c r="KDP316" s="130" t="s">
        <v>385</v>
      </c>
      <c r="KDQ316" s="130" t="s">
        <v>385</v>
      </c>
      <c r="KDR316" s="130" t="s">
        <v>385</v>
      </c>
      <c r="KDS316" s="130" t="s">
        <v>385</v>
      </c>
      <c r="KDT316" s="130" t="s">
        <v>385</v>
      </c>
      <c r="KDU316" s="130" t="s">
        <v>385</v>
      </c>
      <c r="KDV316" s="130" t="s">
        <v>385</v>
      </c>
      <c r="KDW316" s="130" t="s">
        <v>385</v>
      </c>
      <c r="KDX316" s="130" t="s">
        <v>385</v>
      </c>
      <c r="KDY316" s="130" t="s">
        <v>385</v>
      </c>
      <c r="KDZ316" s="130" t="s">
        <v>385</v>
      </c>
      <c r="KEA316" s="130" t="s">
        <v>385</v>
      </c>
      <c r="KEB316" s="130" t="s">
        <v>385</v>
      </c>
      <c r="KEC316" s="130" t="s">
        <v>385</v>
      </c>
      <c r="KED316" s="130" t="s">
        <v>385</v>
      </c>
      <c r="KEE316" s="130" t="s">
        <v>385</v>
      </c>
      <c r="KEF316" s="130" t="s">
        <v>385</v>
      </c>
      <c r="KEG316" s="130" t="s">
        <v>385</v>
      </c>
      <c r="KEH316" s="130" t="s">
        <v>385</v>
      </c>
      <c r="KEI316" s="130" t="s">
        <v>385</v>
      </c>
      <c r="KEJ316" s="130" t="s">
        <v>385</v>
      </c>
      <c r="KEK316" s="130" t="s">
        <v>385</v>
      </c>
      <c r="KEL316" s="130" t="s">
        <v>385</v>
      </c>
      <c r="KEM316" s="130" t="s">
        <v>385</v>
      </c>
      <c r="KEN316" s="130" t="s">
        <v>385</v>
      </c>
      <c r="KEO316" s="130" t="s">
        <v>385</v>
      </c>
      <c r="KEP316" s="130" t="s">
        <v>385</v>
      </c>
      <c r="KEQ316" s="130" t="s">
        <v>385</v>
      </c>
      <c r="KER316" s="130" t="s">
        <v>385</v>
      </c>
      <c r="KES316" s="130" t="s">
        <v>385</v>
      </c>
      <c r="KET316" s="130" t="s">
        <v>385</v>
      </c>
      <c r="KEU316" s="130" t="s">
        <v>385</v>
      </c>
      <c r="KEV316" s="130" t="s">
        <v>385</v>
      </c>
      <c r="KEW316" s="130" t="s">
        <v>385</v>
      </c>
      <c r="KEX316" s="130" t="s">
        <v>385</v>
      </c>
      <c r="KEY316" s="130" t="s">
        <v>385</v>
      </c>
      <c r="KEZ316" s="130" t="s">
        <v>385</v>
      </c>
      <c r="KFA316" s="130" t="s">
        <v>385</v>
      </c>
      <c r="KFB316" s="130" t="s">
        <v>385</v>
      </c>
      <c r="KFC316" s="130" t="s">
        <v>385</v>
      </c>
      <c r="KFD316" s="130" t="s">
        <v>385</v>
      </c>
      <c r="KFE316" s="130" t="s">
        <v>385</v>
      </c>
      <c r="KFF316" s="130" t="s">
        <v>385</v>
      </c>
      <c r="KFG316" s="130" t="s">
        <v>385</v>
      </c>
      <c r="KFH316" s="130" t="s">
        <v>385</v>
      </c>
      <c r="KFI316" s="130" t="s">
        <v>385</v>
      </c>
      <c r="KFJ316" s="130" t="s">
        <v>385</v>
      </c>
      <c r="KFK316" s="130" t="s">
        <v>385</v>
      </c>
      <c r="KFL316" s="130" t="s">
        <v>385</v>
      </c>
      <c r="KFM316" s="130" t="s">
        <v>385</v>
      </c>
      <c r="KFN316" s="130" t="s">
        <v>385</v>
      </c>
      <c r="KFO316" s="130" t="s">
        <v>385</v>
      </c>
      <c r="KFP316" s="130" t="s">
        <v>385</v>
      </c>
      <c r="KFQ316" s="130" t="s">
        <v>385</v>
      </c>
      <c r="KFR316" s="130" t="s">
        <v>385</v>
      </c>
      <c r="KFS316" s="130" t="s">
        <v>385</v>
      </c>
      <c r="KFT316" s="130" t="s">
        <v>385</v>
      </c>
      <c r="KFU316" s="130" t="s">
        <v>385</v>
      </c>
      <c r="KFV316" s="130" t="s">
        <v>385</v>
      </c>
      <c r="KFW316" s="130" t="s">
        <v>385</v>
      </c>
      <c r="KFX316" s="130" t="s">
        <v>385</v>
      </c>
      <c r="KFY316" s="130" t="s">
        <v>385</v>
      </c>
      <c r="KFZ316" s="130" t="s">
        <v>385</v>
      </c>
      <c r="KGA316" s="130" t="s">
        <v>385</v>
      </c>
      <c r="KGB316" s="130" t="s">
        <v>385</v>
      </c>
      <c r="KGC316" s="130" t="s">
        <v>385</v>
      </c>
      <c r="KGD316" s="130" t="s">
        <v>385</v>
      </c>
      <c r="KGE316" s="130" t="s">
        <v>385</v>
      </c>
      <c r="KGF316" s="130" t="s">
        <v>385</v>
      </c>
      <c r="KGG316" s="130" t="s">
        <v>385</v>
      </c>
      <c r="KGH316" s="130" t="s">
        <v>385</v>
      </c>
      <c r="KGI316" s="130" t="s">
        <v>385</v>
      </c>
      <c r="KGJ316" s="130" t="s">
        <v>385</v>
      </c>
      <c r="KGK316" s="130" t="s">
        <v>385</v>
      </c>
      <c r="KGL316" s="130" t="s">
        <v>385</v>
      </c>
      <c r="KGM316" s="130" t="s">
        <v>385</v>
      </c>
      <c r="KGN316" s="130" t="s">
        <v>385</v>
      </c>
      <c r="KGO316" s="130" t="s">
        <v>385</v>
      </c>
      <c r="KGP316" s="130" t="s">
        <v>385</v>
      </c>
      <c r="KGQ316" s="130" t="s">
        <v>385</v>
      </c>
      <c r="KGR316" s="130" t="s">
        <v>385</v>
      </c>
      <c r="KGS316" s="130" t="s">
        <v>385</v>
      </c>
      <c r="KGT316" s="130" t="s">
        <v>385</v>
      </c>
      <c r="KGU316" s="130" t="s">
        <v>385</v>
      </c>
      <c r="KGV316" s="130" t="s">
        <v>385</v>
      </c>
      <c r="KGW316" s="130" t="s">
        <v>385</v>
      </c>
      <c r="KGX316" s="130" t="s">
        <v>385</v>
      </c>
      <c r="KGY316" s="130" t="s">
        <v>385</v>
      </c>
      <c r="KGZ316" s="130" t="s">
        <v>385</v>
      </c>
      <c r="KHA316" s="130" t="s">
        <v>385</v>
      </c>
      <c r="KHB316" s="130" t="s">
        <v>385</v>
      </c>
      <c r="KHC316" s="130" t="s">
        <v>385</v>
      </c>
      <c r="KHD316" s="130" t="s">
        <v>385</v>
      </c>
      <c r="KHE316" s="130" t="s">
        <v>385</v>
      </c>
      <c r="KHF316" s="130" t="s">
        <v>385</v>
      </c>
      <c r="KHG316" s="130" t="s">
        <v>385</v>
      </c>
      <c r="KHH316" s="130" t="s">
        <v>385</v>
      </c>
      <c r="KHI316" s="130" t="s">
        <v>385</v>
      </c>
      <c r="KHJ316" s="130" t="s">
        <v>385</v>
      </c>
      <c r="KHK316" s="130" t="s">
        <v>385</v>
      </c>
      <c r="KHL316" s="130" t="s">
        <v>385</v>
      </c>
      <c r="KHM316" s="130" t="s">
        <v>385</v>
      </c>
      <c r="KHN316" s="130" t="s">
        <v>385</v>
      </c>
      <c r="KHO316" s="130" t="s">
        <v>385</v>
      </c>
      <c r="KHP316" s="130" t="s">
        <v>385</v>
      </c>
      <c r="KHQ316" s="130" t="s">
        <v>385</v>
      </c>
      <c r="KHR316" s="130" t="s">
        <v>385</v>
      </c>
      <c r="KHS316" s="130" t="s">
        <v>385</v>
      </c>
      <c r="KHT316" s="130" t="s">
        <v>385</v>
      </c>
      <c r="KHU316" s="130" t="s">
        <v>385</v>
      </c>
      <c r="KHV316" s="130" t="s">
        <v>385</v>
      </c>
      <c r="KHW316" s="130" t="s">
        <v>385</v>
      </c>
      <c r="KHX316" s="130" t="s">
        <v>385</v>
      </c>
      <c r="KHY316" s="130" t="s">
        <v>385</v>
      </c>
      <c r="KHZ316" s="130" t="s">
        <v>385</v>
      </c>
      <c r="KIA316" s="130" t="s">
        <v>385</v>
      </c>
      <c r="KIB316" s="130" t="s">
        <v>385</v>
      </c>
      <c r="KIC316" s="130" t="s">
        <v>385</v>
      </c>
      <c r="KID316" s="130" t="s">
        <v>385</v>
      </c>
      <c r="KIE316" s="130" t="s">
        <v>385</v>
      </c>
      <c r="KIF316" s="130" t="s">
        <v>385</v>
      </c>
      <c r="KIG316" s="130" t="s">
        <v>385</v>
      </c>
      <c r="KIH316" s="130" t="s">
        <v>385</v>
      </c>
      <c r="KII316" s="130" t="s">
        <v>385</v>
      </c>
      <c r="KIJ316" s="130" t="s">
        <v>385</v>
      </c>
      <c r="KIK316" s="130" t="s">
        <v>385</v>
      </c>
      <c r="KIL316" s="130" t="s">
        <v>385</v>
      </c>
      <c r="KIM316" s="130" t="s">
        <v>385</v>
      </c>
      <c r="KIN316" s="130" t="s">
        <v>385</v>
      </c>
      <c r="KIO316" s="130" t="s">
        <v>385</v>
      </c>
      <c r="KIP316" s="130" t="s">
        <v>385</v>
      </c>
      <c r="KIQ316" s="130" t="s">
        <v>385</v>
      </c>
      <c r="KIR316" s="130" t="s">
        <v>385</v>
      </c>
      <c r="KIS316" s="130" t="s">
        <v>385</v>
      </c>
      <c r="KIT316" s="130" t="s">
        <v>385</v>
      </c>
      <c r="KIU316" s="130" t="s">
        <v>385</v>
      </c>
      <c r="KIV316" s="130" t="s">
        <v>385</v>
      </c>
      <c r="KIW316" s="130" t="s">
        <v>385</v>
      </c>
      <c r="KIX316" s="130" t="s">
        <v>385</v>
      </c>
      <c r="KIY316" s="130" t="s">
        <v>385</v>
      </c>
      <c r="KIZ316" s="130" t="s">
        <v>385</v>
      </c>
      <c r="KJA316" s="130" t="s">
        <v>385</v>
      </c>
      <c r="KJB316" s="130" t="s">
        <v>385</v>
      </c>
      <c r="KJC316" s="130" t="s">
        <v>385</v>
      </c>
      <c r="KJD316" s="130" t="s">
        <v>385</v>
      </c>
      <c r="KJE316" s="130" t="s">
        <v>385</v>
      </c>
      <c r="KJF316" s="130" t="s">
        <v>385</v>
      </c>
      <c r="KJG316" s="130" t="s">
        <v>385</v>
      </c>
      <c r="KJH316" s="130" t="s">
        <v>385</v>
      </c>
      <c r="KJI316" s="130" t="s">
        <v>385</v>
      </c>
      <c r="KJJ316" s="130" t="s">
        <v>385</v>
      </c>
      <c r="KJK316" s="130" t="s">
        <v>385</v>
      </c>
      <c r="KJL316" s="130" t="s">
        <v>385</v>
      </c>
      <c r="KJM316" s="130" t="s">
        <v>385</v>
      </c>
      <c r="KJN316" s="130" t="s">
        <v>385</v>
      </c>
      <c r="KJO316" s="130" t="s">
        <v>385</v>
      </c>
      <c r="KJP316" s="130" t="s">
        <v>385</v>
      </c>
      <c r="KJQ316" s="130" t="s">
        <v>385</v>
      </c>
      <c r="KJR316" s="130" t="s">
        <v>385</v>
      </c>
      <c r="KJS316" s="130" t="s">
        <v>385</v>
      </c>
      <c r="KJT316" s="130" t="s">
        <v>385</v>
      </c>
      <c r="KJU316" s="130" t="s">
        <v>385</v>
      </c>
      <c r="KJV316" s="130" t="s">
        <v>385</v>
      </c>
      <c r="KJW316" s="130" t="s">
        <v>385</v>
      </c>
      <c r="KJX316" s="130" t="s">
        <v>385</v>
      </c>
      <c r="KJY316" s="130" t="s">
        <v>385</v>
      </c>
      <c r="KJZ316" s="130" t="s">
        <v>385</v>
      </c>
      <c r="KKA316" s="130" t="s">
        <v>385</v>
      </c>
      <c r="KKB316" s="130" t="s">
        <v>385</v>
      </c>
      <c r="KKC316" s="130" t="s">
        <v>385</v>
      </c>
      <c r="KKD316" s="130" t="s">
        <v>385</v>
      </c>
      <c r="KKE316" s="130" t="s">
        <v>385</v>
      </c>
      <c r="KKF316" s="130" t="s">
        <v>385</v>
      </c>
      <c r="KKG316" s="130" t="s">
        <v>385</v>
      </c>
      <c r="KKH316" s="130" t="s">
        <v>385</v>
      </c>
      <c r="KKI316" s="130" t="s">
        <v>385</v>
      </c>
      <c r="KKJ316" s="130" t="s">
        <v>385</v>
      </c>
      <c r="KKK316" s="130" t="s">
        <v>385</v>
      </c>
      <c r="KKL316" s="130" t="s">
        <v>385</v>
      </c>
      <c r="KKM316" s="130" t="s">
        <v>385</v>
      </c>
      <c r="KKN316" s="130" t="s">
        <v>385</v>
      </c>
      <c r="KKO316" s="130" t="s">
        <v>385</v>
      </c>
      <c r="KKP316" s="130" t="s">
        <v>385</v>
      </c>
      <c r="KKQ316" s="130" t="s">
        <v>385</v>
      </c>
      <c r="KKR316" s="130" t="s">
        <v>385</v>
      </c>
      <c r="KKS316" s="130" t="s">
        <v>385</v>
      </c>
      <c r="KKT316" s="130" t="s">
        <v>385</v>
      </c>
      <c r="KKU316" s="130" t="s">
        <v>385</v>
      </c>
      <c r="KKV316" s="130" t="s">
        <v>385</v>
      </c>
      <c r="KKW316" s="130" t="s">
        <v>385</v>
      </c>
      <c r="KKX316" s="130" t="s">
        <v>385</v>
      </c>
      <c r="KKY316" s="130" t="s">
        <v>385</v>
      </c>
      <c r="KKZ316" s="130" t="s">
        <v>385</v>
      </c>
      <c r="KLA316" s="130" t="s">
        <v>385</v>
      </c>
      <c r="KLB316" s="130" t="s">
        <v>385</v>
      </c>
      <c r="KLC316" s="130" t="s">
        <v>385</v>
      </c>
      <c r="KLD316" s="130" t="s">
        <v>385</v>
      </c>
      <c r="KLE316" s="130" t="s">
        <v>385</v>
      </c>
      <c r="KLF316" s="130" t="s">
        <v>385</v>
      </c>
      <c r="KLG316" s="130" t="s">
        <v>385</v>
      </c>
      <c r="KLH316" s="130" t="s">
        <v>385</v>
      </c>
      <c r="KLI316" s="130" t="s">
        <v>385</v>
      </c>
      <c r="KLJ316" s="130" t="s">
        <v>385</v>
      </c>
      <c r="KLK316" s="130" t="s">
        <v>385</v>
      </c>
      <c r="KLL316" s="130" t="s">
        <v>385</v>
      </c>
      <c r="KLM316" s="130" t="s">
        <v>385</v>
      </c>
      <c r="KLN316" s="130" t="s">
        <v>385</v>
      </c>
      <c r="KLO316" s="130" t="s">
        <v>385</v>
      </c>
      <c r="KLP316" s="130" t="s">
        <v>385</v>
      </c>
      <c r="KLQ316" s="130" t="s">
        <v>385</v>
      </c>
      <c r="KLR316" s="130" t="s">
        <v>385</v>
      </c>
      <c r="KLS316" s="130" t="s">
        <v>385</v>
      </c>
      <c r="KLT316" s="130" t="s">
        <v>385</v>
      </c>
      <c r="KLU316" s="130" t="s">
        <v>385</v>
      </c>
      <c r="KLV316" s="130" t="s">
        <v>385</v>
      </c>
      <c r="KLW316" s="130" t="s">
        <v>385</v>
      </c>
      <c r="KLX316" s="130" t="s">
        <v>385</v>
      </c>
      <c r="KLY316" s="130" t="s">
        <v>385</v>
      </c>
      <c r="KLZ316" s="130" t="s">
        <v>385</v>
      </c>
      <c r="KMA316" s="130" t="s">
        <v>385</v>
      </c>
      <c r="KMB316" s="130" t="s">
        <v>385</v>
      </c>
      <c r="KMC316" s="130" t="s">
        <v>385</v>
      </c>
      <c r="KMD316" s="130" t="s">
        <v>385</v>
      </c>
      <c r="KME316" s="130" t="s">
        <v>385</v>
      </c>
      <c r="KMF316" s="130" t="s">
        <v>385</v>
      </c>
      <c r="KMG316" s="130" t="s">
        <v>385</v>
      </c>
      <c r="KMH316" s="130" t="s">
        <v>385</v>
      </c>
      <c r="KMI316" s="130" t="s">
        <v>385</v>
      </c>
      <c r="KMJ316" s="130" t="s">
        <v>385</v>
      </c>
      <c r="KMK316" s="130" t="s">
        <v>385</v>
      </c>
      <c r="KML316" s="130" t="s">
        <v>385</v>
      </c>
      <c r="KMM316" s="130" t="s">
        <v>385</v>
      </c>
      <c r="KMN316" s="130" t="s">
        <v>385</v>
      </c>
      <c r="KMO316" s="130" t="s">
        <v>385</v>
      </c>
      <c r="KMP316" s="130" t="s">
        <v>385</v>
      </c>
      <c r="KMQ316" s="130" t="s">
        <v>385</v>
      </c>
      <c r="KMR316" s="130" t="s">
        <v>385</v>
      </c>
      <c r="KMS316" s="130" t="s">
        <v>385</v>
      </c>
      <c r="KMT316" s="130" t="s">
        <v>385</v>
      </c>
      <c r="KMU316" s="130" t="s">
        <v>385</v>
      </c>
      <c r="KMV316" s="130" t="s">
        <v>385</v>
      </c>
      <c r="KMW316" s="130" t="s">
        <v>385</v>
      </c>
      <c r="KMX316" s="130" t="s">
        <v>385</v>
      </c>
      <c r="KMY316" s="130" t="s">
        <v>385</v>
      </c>
      <c r="KMZ316" s="130" t="s">
        <v>385</v>
      </c>
      <c r="KNA316" s="130" t="s">
        <v>385</v>
      </c>
      <c r="KNB316" s="130" t="s">
        <v>385</v>
      </c>
      <c r="KNC316" s="130" t="s">
        <v>385</v>
      </c>
      <c r="KND316" s="130" t="s">
        <v>385</v>
      </c>
      <c r="KNE316" s="130" t="s">
        <v>385</v>
      </c>
      <c r="KNF316" s="130" t="s">
        <v>385</v>
      </c>
      <c r="KNG316" s="130" t="s">
        <v>385</v>
      </c>
      <c r="KNH316" s="130" t="s">
        <v>385</v>
      </c>
      <c r="KNI316" s="130" t="s">
        <v>385</v>
      </c>
      <c r="KNJ316" s="130" t="s">
        <v>385</v>
      </c>
      <c r="KNK316" s="130" t="s">
        <v>385</v>
      </c>
      <c r="KNL316" s="130" t="s">
        <v>385</v>
      </c>
      <c r="KNM316" s="130" t="s">
        <v>385</v>
      </c>
      <c r="KNN316" s="130" t="s">
        <v>385</v>
      </c>
      <c r="KNO316" s="130" t="s">
        <v>385</v>
      </c>
      <c r="KNP316" s="130" t="s">
        <v>385</v>
      </c>
      <c r="KNQ316" s="130" t="s">
        <v>385</v>
      </c>
      <c r="KNR316" s="130" t="s">
        <v>385</v>
      </c>
      <c r="KNS316" s="130" t="s">
        <v>385</v>
      </c>
      <c r="KNT316" s="130" t="s">
        <v>385</v>
      </c>
      <c r="KNU316" s="130" t="s">
        <v>385</v>
      </c>
      <c r="KNV316" s="130" t="s">
        <v>385</v>
      </c>
      <c r="KNW316" s="130" t="s">
        <v>385</v>
      </c>
      <c r="KNX316" s="130" t="s">
        <v>385</v>
      </c>
      <c r="KNY316" s="130" t="s">
        <v>385</v>
      </c>
      <c r="KNZ316" s="130" t="s">
        <v>385</v>
      </c>
      <c r="KOA316" s="130" t="s">
        <v>385</v>
      </c>
      <c r="KOB316" s="130" t="s">
        <v>385</v>
      </c>
      <c r="KOC316" s="130" t="s">
        <v>385</v>
      </c>
      <c r="KOD316" s="130" t="s">
        <v>385</v>
      </c>
      <c r="KOE316" s="130" t="s">
        <v>385</v>
      </c>
      <c r="KOF316" s="130" t="s">
        <v>385</v>
      </c>
      <c r="KOG316" s="130" t="s">
        <v>385</v>
      </c>
      <c r="KOH316" s="130" t="s">
        <v>385</v>
      </c>
      <c r="KOI316" s="130" t="s">
        <v>385</v>
      </c>
      <c r="KOJ316" s="130" t="s">
        <v>385</v>
      </c>
      <c r="KOK316" s="130" t="s">
        <v>385</v>
      </c>
      <c r="KOL316" s="130" t="s">
        <v>385</v>
      </c>
      <c r="KOM316" s="130" t="s">
        <v>385</v>
      </c>
      <c r="KON316" s="130" t="s">
        <v>385</v>
      </c>
      <c r="KOO316" s="130" t="s">
        <v>385</v>
      </c>
      <c r="KOP316" s="130" t="s">
        <v>385</v>
      </c>
      <c r="KOQ316" s="130" t="s">
        <v>385</v>
      </c>
      <c r="KOR316" s="130" t="s">
        <v>385</v>
      </c>
      <c r="KOS316" s="130" t="s">
        <v>385</v>
      </c>
      <c r="KOT316" s="130" t="s">
        <v>385</v>
      </c>
      <c r="KOU316" s="130" t="s">
        <v>385</v>
      </c>
      <c r="KOV316" s="130" t="s">
        <v>385</v>
      </c>
      <c r="KOW316" s="130" t="s">
        <v>385</v>
      </c>
      <c r="KOX316" s="130" t="s">
        <v>385</v>
      </c>
      <c r="KOY316" s="130" t="s">
        <v>385</v>
      </c>
      <c r="KOZ316" s="130" t="s">
        <v>385</v>
      </c>
      <c r="KPA316" s="130" t="s">
        <v>385</v>
      </c>
      <c r="KPB316" s="130" t="s">
        <v>385</v>
      </c>
      <c r="KPC316" s="130" t="s">
        <v>385</v>
      </c>
      <c r="KPD316" s="130" t="s">
        <v>385</v>
      </c>
      <c r="KPE316" s="130" t="s">
        <v>385</v>
      </c>
      <c r="KPF316" s="130" t="s">
        <v>385</v>
      </c>
      <c r="KPG316" s="130" t="s">
        <v>385</v>
      </c>
      <c r="KPH316" s="130" t="s">
        <v>385</v>
      </c>
      <c r="KPI316" s="130" t="s">
        <v>385</v>
      </c>
      <c r="KPJ316" s="130" t="s">
        <v>385</v>
      </c>
      <c r="KPK316" s="130" t="s">
        <v>385</v>
      </c>
      <c r="KPL316" s="130" t="s">
        <v>385</v>
      </c>
      <c r="KPM316" s="130" t="s">
        <v>385</v>
      </c>
      <c r="KPN316" s="130" t="s">
        <v>385</v>
      </c>
      <c r="KPO316" s="130" t="s">
        <v>385</v>
      </c>
      <c r="KPP316" s="130" t="s">
        <v>385</v>
      </c>
      <c r="KPQ316" s="130" t="s">
        <v>385</v>
      </c>
      <c r="KPR316" s="130" t="s">
        <v>385</v>
      </c>
      <c r="KPS316" s="130" t="s">
        <v>385</v>
      </c>
      <c r="KPT316" s="130" t="s">
        <v>385</v>
      </c>
      <c r="KPU316" s="130" t="s">
        <v>385</v>
      </c>
      <c r="KPV316" s="130" t="s">
        <v>385</v>
      </c>
      <c r="KPW316" s="130" t="s">
        <v>385</v>
      </c>
      <c r="KPX316" s="130" t="s">
        <v>385</v>
      </c>
      <c r="KPY316" s="130" t="s">
        <v>385</v>
      </c>
      <c r="KPZ316" s="130" t="s">
        <v>385</v>
      </c>
      <c r="KQA316" s="130" t="s">
        <v>385</v>
      </c>
      <c r="KQB316" s="130" t="s">
        <v>385</v>
      </c>
      <c r="KQC316" s="130" t="s">
        <v>385</v>
      </c>
      <c r="KQD316" s="130" t="s">
        <v>385</v>
      </c>
      <c r="KQE316" s="130" t="s">
        <v>385</v>
      </c>
      <c r="KQF316" s="130" t="s">
        <v>385</v>
      </c>
      <c r="KQG316" s="130" t="s">
        <v>385</v>
      </c>
      <c r="KQH316" s="130" t="s">
        <v>385</v>
      </c>
      <c r="KQI316" s="130" t="s">
        <v>385</v>
      </c>
      <c r="KQJ316" s="130" t="s">
        <v>385</v>
      </c>
      <c r="KQK316" s="130" t="s">
        <v>385</v>
      </c>
      <c r="KQL316" s="130" t="s">
        <v>385</v>
      </c>
      <c r="KQM316" s="130" t="s">
        <v>385</v>
      </c>
      <c r="KQN316" s="130" t="s">
        <v>385</v>
      </c>
      <c r="KQO316" s="130" t="s">
        <v>385</v>
      </c>
      <c r="KQP316" s="130" t="s">
        <v>385</v>
      </c>
      <c r="KQQ316" s="130" t="s">
        <v>385</v>
      </c>
      <c r="KQR316" s="130" t="s">
        <v>385</v>
      </c>
      <c r="KQS316" s="130" t="s">
        <v>385</v>
      </c>
      <c r="KQT316" s="130" t="s">
        <v>385</v>
      </c>
      <c r="KQU316" s="130" t="s">
        <v>385</v>
      </c>
      <c r="KQV316" s="130" t="s">
        <v>385</v>
      </c>
      <c r="KQW316" s="130" t="s">
        <v>385</v>
      </c>
      <c r="KQX316" s="130" t="s">
        <v>385</v>
      </c>
      <c r="KQY316" s="130" t="s">
        <v>385</v>
      </c>
      <c r="KQZ316" s="130" t="s">
        <v>385</v>
      </c>
      <c r="KRA316" s="130" t="s">
        <v>385</v>
      </c>
      <c r="KRB316" s="130" t="s">
        <v>385</v>
      </c>
      <c r="KRC316" s="130" t="s">
        <v>385</v>
      </c>
      <c r="KRD316" s="130" t="s">
        <v>385</v>
      </c>
      <c r="KRE316" s="130" t="s">
        <v>385</v>
      </c>
      <c r="KRF316" s="130" t="s">
        <v>385</v>
      </c>
      <c r="KRG316" s="130" t="s">
        <v>385</v>
      </c>
      <c r="KRH316" s="130" t="s">
        <v>385</v>
      </c>
      <c r="KRI316" s="130" t="s">
        <v>385</v>
      </c>
      <c r="KRJ316" s="130" t="s">
        <v>385</v>
      </c>
      <c r="KRK316" s="130" t="s">
        <v>385</v>
      </c>
      <c r="KRL316" s="130" t="s">
        <v>385</v>
      </c>
      <c r="KRM316" s="130" t="s">
        <v>385</v>
      </c>
      <c r="KRN316" s="130" t="s">
        <v>385</v>
      </c>
      <c r="KRO316" s="130" t="s">
        <v>385</v>
      </c>
      <c r="KRP316" s="130" t="s">
        <v>385</v>
      </c>
      <c r="KRQ316" s="130" t="s">
        <v>385</v>
      </c>
      <c r="KRR316" s="130" t="s">
        <v>385</v>
      </c>
      <c r="KRS316" s="130" t="s">
        <v>385</v>
      </c>
      <c r="KRT316" s="130" t="s">
        <v>385</v>
      </c>
      <c r="KRU316" s="130" t="s">
        <v>385</v>
      </c>
      <c r="KRV316" s="130" t="s">
        <v>385</v>
      </c>
      <c r="KRW316" s="130" t="s">
        <v>385</v>
      </c>
      <c r="KRX316" s="130" t="s">
        <v>385</v>
      </c>
      <c r="KRY316" s="130" t="s">
        <v>385</v>
      </c>
      <c r="KRZ316" s="130" t="s">
        <v>385</v>
      </c>
      <c r="KSA316" s="130" t="s">
        <v>385</v>
      </c>
      <c r="KSB316" s="130" t="s">
        <v>385</v>
      </c>
      <c r="KSC316" s="130" t="s">
        <v>385</v>
      </c>
      <c r="KSD316" s="130" t="s">
        <v>385</v>
      </c>
      <c r="KSE316" s="130" t="s">
        <v>385</v>
      </c>
      <c r="KSF316" s="130" t="s">
        <v>385</v>
      </c>
      <c r="KSG316" s="130" t="s">
        <v>385</v>
      </c>
      <c r="KSH316" s="130" t="s">
        <v>385</v>
      </c>
      <c r="KSI316" s="130" t="s">
        <v>385</v>
      </c>
      <c r="KSJ316" s="130" t="s">
        <v>385</v>
      </c>
      <c r="KSK316" s="130" t="s">
        <v>385</v>
      </c>
      <c r="KSL316" s="130" t="s">
        <v>385</v>
      </c>
      <c r="KSM316" s="130" t="s">
        <v>385</v>
      </c>
      <c r="KSN316" s="130" t="s">
        <v>385</v>
      </c>
      <c r="KSO316" s="130" t="s">
        <v>385</v>
      </c>
      <c r="KSP316" s="130" t="s">
        <v>385</v>
      </c>
      <c r="KSQ316" s="130" t="s">
        <v>385</v>
      </c>
      <c r="KSR316" s="130" t="s">
        <v>385</v>
      </c>
      <c r="KSS316" s="130" t="s">
        <v>385</v>
      </c>
      <c r="KST316" s="130" t="s">
        <v>385</v>
      </c>
      <c r="KSU316" s="130" t="s">
        <v>385</v>
      </c>
      <c r="KSV316" s="130" t="s">
        <v>385</v>
      </c>
      <c r="KSW316" s="130" t="s">
        <v>385</v>
      </c>
      <c r="KSX316" s="130" t="s">
        <v>385</v>
      </c>
      <c r="KSY316" s="130" t="s">
        <v>385</v>
      </c>
      <c r="KSZ316" s="130" t="s">
        <v>385</v>
      </c>
      <c r="KTA316" s="130" t="s">
        <v>385</v>
      </c>
      <c r="KTB316" s="130" t="s">
        <v>385</v>
      </c>
      <c r="KTC316" s="130" t="s">
        <v>385</v>
      </c>
      <c r="KTD316" s="130" t="s">
        <v>385</v>
      </c>
      <c r="KTE316" s="130" t="s">
        <v>385</v>
      </c>
      <c r="KTF316" s="130" t="s">
        <v>385</v>
      </c>
      <c r="KTG316" s="130" t="s">
        <v>385</v>
      </c>
      <c r="KTH316" s="130" t="s">
        <v>385</v>
      </c>
      <c r="KTI316" s="130" t="s">
        <v>385</v>
      </c>
      <c r="KTJ316" s="130" t="s">
        <v>385</v>
      </c>
      <c r="KTK316" s="130" t="s">
        <v>385</v>
      </c>
      <c r="KTL316" s="130" t="s">
        <v>385</v>
      </c>
      <c r="KTM316" s="130" t="s">
        <v>385</v>
      </c>
      <c r="KTN316" s="130" t="s">
        <v>385</v>
      </c>
      <c r="KTO316" s="130" t="s">
        <v>385</v>
      </c>
      <c r="KTP316" s="130" t="s">
        <v>385</v>
      </c>
      <c r="KTQ316" s="130" t="s">
        <v>385</v>
      </c>
      <c r="KTR316" s="130" t="s">
        <v>385</v>
      </c>
      <c r="KTS316" s="130" t="s">
        <v>385</v>
      </c>
      <c r="KTT316" s="130" t="s">
        <v>385</v>
      </c>
      <c r="KTU316" s="130" t="s">
        <v>385</v>
      </c>
      <c r="KTV316" s="130" t="s">
        <v>385</v>
      </c>
      <c r="KTW316" s="130" t="s">
        <v>385</v>
      </c>
      <c r="KTX316" s="130" t="s">
        <v>385</v>
      </c>
      <c r="KTY316" s="130" t="s">
        <v>385</v>
      </c>
      <c r="KTZ316" s="130" t="s">
        <v>385</v>
      </c>
      <c r="KUA316" s="130" t="s">
        <v>385</v>
      </c>
      <c r="KUB316" s="130" t="s">
        <v>385</v>
      </c>
      <c r="KUC316" s="130" t="s">
        <v>385</v>
      </c>
      <c r="KUD316" s="130" t="s">
        <v>385</v>
      </c>
      <c r="KUE316" s="130" t="s">
        <v>385</v>
      </c>
      <c r="KUF316" s="130" t="s">
        <v>385</v>
      </c>
      <c r="KUG316" s="130" t="s">
        <v>385</v>
      </c>
      <c r="KUH316" s="130" t="s">
        <v>385</v>
      </c>
      <c r="KUI316" s="130" t="s">
        <v>385</v>
      </c>
      <c r="KUJ316" s="130" t="s">
        <v>385</v>
      </c>
      <c r="KUK316" s="130" t="s">
        <v>385</v>
      </c>
      <c r="KUL316" s="130" t="s">
        <v>385</v>
      </c>
      <c r="KUM316" s="130" t="s">
        <v>385</v>
      </c>
      <c r="KUN316" s="130" t="s">
        <v>385</v>
      </c>
      <c r="KUO316" s="130" t="s">
        <v>385</v>
      </c>
      <c r="KUP316" s="130" t="s">
        <v>385</v>
      </c>
      <c r="KUQ316" s="130" t="s">
        <v>385</v>
      </c>
      <c r="KUR316" s="130" t="s">
        <v>385</v>
      </c>
      <c r="KUS316" s="130" t="s">
        <v>385</v>
      </c>
      <c r="KUT316" s="130" t="s">
        <v>385</v>
      </c>
      <c r="KUU316" s="130" t="s">
        <v>385</v>
      </c>
      <c r="KUV316" s="130" t="s">
        <v>385</v>
      </c>
      <c r="KUW316" s="130" t="s">
        <v>385</v>
      </c>
      <c r="KUX316" s="130" t="s">
        <v>385</v>
      </c>
      <c r="KUY316" s="130" t="s">
        <v>385</v>
      </c>
      <c r="KUZ316" s="130" t="s">
        <v>385</v>
      </c>
      <c r="KVA316" s="130" t="s">
        <v>385</v>
      </c>
      <c r="KVB316" s="130" t="s">
        <v>385</v>
      </c>
      <c r="KVC316" s="130" t="s">
        <v>385</v>
      </c>
      <c r="KVD316" s="130" t="s">
        <v>385</v>
      </c>
      <c r="KVE316" s="130" t="s">
        <v>385</v>
      </c>
      <c r="KVF316" s="130" t="s">
        <v>385</v>
      </c>
      <c r="KVG316" s="130" t="s">
        <v>385</v>
      </c>
      <c r="KVH316" s="130" t="s">
        <v>385</v>
      </c>
      <c r="KVI316" s="130" t="s">
        <v>385</v>
      </c>
      <c r="KVJ316" s="130" t="s">
        <v>385</v>
      </c>
      <c r="KVK316" s="130" t="s">
        <v>385</v>
      </c>
      <c r="KVL316" s="130" t="s">
        <v>385</v>
      </c>
      <c r="KVM316" s="130" t="s">
        <v>385</v>
      </c>
      <c r="KVN316" s="130" t="s">
        <v>385</v>
      </c>
      <c r="KVO316" s="130" t="s">
        <v>385</v>
      </c>
      <c r="KVP316" s="130" t="s">
        <v>385</v>
      </c>
      <c r="KVQ316" s="130" t="s">
        <v>385</v>
      </c>
      <c r="KVR316" s="130" t="s">
        <v>385</v>
      </c>
      <c r="KVS316" s="130" t="s">
        <v>385</v>
      </c>
      <c r="KVT316" s="130" t="s">
        <v>385</v>
      </c>
      <c r="KVU316" s="130" t="s">
        <v>385</v>
      </c>
      <c r="KVV316" s="130" t="s">
        <v>385</v>
      </c>
      <c r="KVW316" s="130" t="s">
        <v>385</v>
      </c>
      <c r="KVX316" s="130" t="s">
        <v>385</v>
      </c>
      <c r="KVY316" s="130" t="s">
        <v>385</v>
      </c>
      <c r="KVZ316" s="130" t="s">
        <v>385</v>
      </c>
      <c r="KWA316" s="130" t="s">
        <v>385</v>
      </c>
      <c r="KWB316" s="130" t="s">
        <v>385</v>
      </c>
      <c r="KWC316" s="130" t="s">
        <v>385</v>
      </c>
      <c r="KWD316" s="130" t="s">
        <v>385</v>
      </c>
      <c r="KWE316" s="130" t="s">
        <v>385</v>
      </c>
      <c r="KWF316" s="130" t="s">
        <v>385</v>
      </c>
      <c r="KWG316" s="130" t="s">
        <v>385</v>
      </c>
      <c r="KWH316" s="130" t="s">
        <v>385</v>
      </c>
      <c r="KWI316" s="130" t="s">
        <v>385</v>
      </c>
      <c r="KWJ316" s="130" t="s">
        <v>385</v>
      </c>
      <c r="KWK316" s="130" t="s">
        <v>385</v>
      </c>
      <c r="KWL316" s="130" t="s">
        <v>385</v>
      </c>
      <c r="KWM316" s="130" t="s">
        <v>385</v>
      </c>
      <c r="KWN316" s="130" t="s">
        <v>385</v>
      </c>
      <c r="KWO316" s="130" t="s">
        <v>385</v>
      </c>
      <c r="KWP316" s="130" t="s">
        <v>385</v>
      </c>
      <c r="KWQ316" s="130" t="s">
        <v>385</v>
      </c>
      <c r="KWR316" s="130" t="s">
        <v>385</v>
      </c>
      <c r="KWS316" s="130" t="s">
        <v>385</v>
      </c>
      <c r="KWT316" s="130" t="s">
        <v>385</v>
      </c>
      <c r="KWU316" s="130" t="s">
        <v>385</v>
      </c>
      <c r="KWV316" s="130" t="s">
        <v>385</v>
      </c>
      <c r="KWW316" s="130" t="s">
        <v>385</v>
      </c>
      <c r="KWX316" s="130" t="s">
        <v>385</v>
      </c>
      <c r="KWY316" s="130" t="s">
        <v>385</v>
      </c>
      <c r="KWZ316" s="130" t="s">
        <v>385</v>
      </c>
      <c r="KXA316" s="130" t="s">
        <v>385</v>
      </c>
      <c r="KXB316" s="130" t="s">
        <v>385</v>
      </c>
      <c r="KXC316" s="130" t="s">
        <v>385</v>
      </c>
      <c r="KXD316" s="130" t="s">
        <v>385</v>
      </c>
      <c r="KXE316" s="130" t="s">
        <v>385</v>
      </c>
      <c r="KXF316" s="130" t="s">
        <v>385</v>
      </c>
      <c r="KXG316" s="130" t="s">
        <v>385</v>
      </c>
      <c r="KXH316" s="130" t="s">
        <v>385</v>
      </c>
      <c r="KXI316" s="130" t="s">
        <v>385</v>
      </c>
      <c r="KXJ316" s="130" t="s">
        <v>385</v>
      </c>
      <c r="KXK316" s="130" t="s">
        <v>385</v>
      </c>
      <c r="KXL316" s="130" t="s">
        <v>385</v>
      </c>
      <c r="KXM316" s="130" t="s">
        <v>385</v>
      </c>
      <c r="KXN316" s="130" t="s">
        <v>385</v>
      </c>
      <c r="KXO316" s="130" t="s">
        <v>385</v>
      </c>
      <c r="KXP316" s="130" t="s">
        <v>385</v>
      </c>
      <c r="KXQ316" s="130" t="s">
        <v>385</v>
      </c>
      <c r="KXR316" s="130" t="s">
        <v>385</v>
      </c>
      <c r="KXS316" s="130" t="s">
        <v>385</v>
      </c>
      <c r="KXT316" s="130" t="s">
        <v>385</v>
      </c>
      <c r="KXU316" s="130" t="s">
        <v>385</v>
      </c>
      <c r="KXV316" s="130" t="s">
        <v>385</v>
      </c>
      <c r="KXW316" s="130" t="s">
        <v>385</v>
      </c>
      <c r="KXX316" s="130" t="s">
        <v>385</v>
      </c>
      <c r="KXY316" s="130" t="s">
        <v>385</v>
      </c>
      <c r="KXZ316" s="130" t="s">
        <v>385</v>
      </c>
      <c r="KYA316" s="130" t="s">
        <v>385</v>
      </c>
      <c r="KYB316" s="130" t="s">
        <v>385</v>
      </c>
      <c r="KYC316" s="130" t="s">
        <v>385</v>
      </c>
      <c r="KYD316" s="130" t="s">
        <v>385</v>
      </c>
      <c r="KYE316" s="130" t="s">
        <v>385</v>
      </c>
      <c r="KYF316" s="130" t="s">
        <v>385</v>
      </c>
      <c r="KYG316" s="130" t="s">
        <v>385</v>
      </c>
      <c r="KYH316" s="130" t="s">
        <v>385</v>
      </c>
      <c r="KYI316" s="130" t="s">
        <v>385</v>
      </c>
      <c r="KYJ316" s="130" t="s">
        <v>385</v>
      </c>
      <c r="KYK316" s="130" t="s">
        <v>385</v>
      </c>
      <c r="KYL316" s="130" t="s">
        <v>385</v>
      </c>
      <c r="KYM316" s="130" t="s">
        <v>385</v>
      </c>
      <c r="KYN316" s="130" t="s">
        <v>385</v>
      </c>
      <c r="KYO316" s="130" t="s">
        <v>385</v>
      </c>
      <c r="KYP316" s="130" t="s">
        <v>385</v>
      </c>
      <c r="KYQ316" s="130" t="s">
        <v>385</v>
      </c>
      <c r="KYR316" s="130" t="s">
        <v>385</v>
      </c>
      <c r="KYS316" s="130" t="s">
        <v>385</v>
      </c>
      <c r="KYT316" s="130" t="s">
        <v>385</v>
      </c>
      <c r="KYU316" s="130" t="s">
        <v>385</v>
      </c>
      <c r="KYV316" s="130" t="s">
        <v>385</v>
      </c>
      <c r="KYW316" s="130" t="s">
        <v>385</v>
      </c>
      <c r="KYX316" s="130" t="s">
        <v>385</v>
      </c>
      <c r="KYY316" s="130" t="s">
        <v>385</v>
      </c>
      <c r="KYZ316" s="130" t="s">
        <v>385</v>
      </c>
      <c r="KZA316" s="130" t="s">
        <v>385</v>
      </c>
      <c r="KZB316" s="130" t="s">
        <v>385</v>
      </c>
      <c r="KZC316" s="130" t="s">
        <v>385</v>
      </c>
      <c r="KZD316" s="130" t="s">
        <v>385</v>
      </c>
      <c r="KZE316" s="130" t="s">
        <v>385</v>
      </c>
      <c r="KZF316" s="130" t="s">
        <v>385</v>
      </c>
      <c r="KZG316" s="130" t="s">
        <v>385</v>
      </c>
      <c r="KZH316" s="130" t="s">
        <v>385</v>
      </c>
      <c r="KZI316" s="130" t="s">
        <v>385</v>
      </c>
      <c r="KZJ316" s="130" t="s">
        <v>385</v>
      </c>
      <c r="KZK316" s="130" t="s">
        <v>385</v>
      </c>
      <c r="KZL316" s="130" t="s">
        <v>385</v>
      </c>
      <c r="KZM316" s="130" t="s">
        <v>385</v>
      </c>
      <c r="KZN316" s="130" t="s">
        <v>385</v>
      </c>
      <c r="KZO316" s="130" t="s">
        <v>385</v>
      </c>
      <c r="KZP316" s="130" t="s">
        <v>385</v>
      </c>
      <c r="KZQ316" s="130" t="s">
        <v>385</v>
      </c>
      <c r="KZR316" s="130" t="s">
        <v>385</v>
      </c>
      <c r="KZS316" s="130" t="s">
        <v>385</v>
      </c>
      <c r="KZT316" s="130" t="s">
        <v>385</v>
      </c>
      <c r="KZU316" s="130" t="s">
        <v>385</v>
      </c>
      <c r="KZV316" s="130" t="s">
        <v>385</v>
      </c>
      <c r="KZW316" s="130" t="s">
        <v>385</v>
      </c>
      <c r="KZX316" s="130" t="s">
        <v>385</v>
      </c>
      <c r="KZY316" s="130" t="s">
        <v>385</v>
      </c>
      <c r="KZZ316" s="130" t="s">
        <v>385</v>
      </c>
      <c r="LAA316" s="130" t="s">
        <v>385</v>
      </c>
      <c r="LAB316" s="130" t="s">
        <v>385</v>
      </c>
      <c r="LAC316" s="130" t="s">
        <v>385</v>
      </c>
      <c r="LAD316" s="130" t="s">
        <v>385</v>
      </c>
      <c r="LAE316" s="130" t="s">
        <v>385</v>
      </c>
      <c r="LAF316" s="130" t="s">
        <v>385</v>
      </c>
      <c r="LAG316" s="130" t="s">
        <v>385</v>
      </c>
      <c r="LAH316" s="130" t="s">
        <v>385</v>
      </c>
      <c r="LAI316" s="130" t="s">
        <v>385</v>
      </c>
      <c r="LAJ316" s="130" t="s">
        <v>385</v>
      </c>
      <c r="LAK316" s="130" t="s">
        <v>385</v>
      </c>
      <c r="LAL316" s="130" t="s">
        <v>385</v>
      </c>
      <c r="LAM316" s="130" t="s">
        <v>385</v>
      </c>
      <c r="LAN316" s="130" t="s">
        <v>385</v>
      </c>
      <c r="LAO316" s="130" t="s">
        <v>385</v>
      </c>
      <c r="LAP316" s="130" t="s">
        <v>385</v>
      </c>
      <c r="LAQ316" s="130" t="s">
        <v>385</v>
      </c>
      <c r="LAR316" s="130" t="s">
        <v>385</v>
      </c>
      <c r="LAS316" s="130" t="s">
        <v>385</v>
      </c>
      <c r="LAT316" s="130" t="s">
        <v>385</v>
      </c>
      <c r="LAU316" s="130" t="s">
        <v>385</v>
      </c>
      <c r="LAV316" s="130" t="s">
        <v>385</v>
      </c>
      <c r="LAW316" s="130" t="s">
        <v>385</v>
      </c>
      <c r="LAX316" s="130" t="s">
        <v>385</v>
      </c>
      <c r="LAY316" s="130" t="s">
        <v>385</v>
      </c>
      <c r="LAZ316" s="130" t="s">
        <v>385</v>
      </c>
      <c r="LBA316" s="130" t="s">
        <v>385</v>
      </c>
      <c r="LBB316" s="130" t="s">
        <v>385</v>
      </c>
      <c r="LBC316" s="130" t="s">
        <v>385</v>
      </c>
      <c r="LBD316" s="130" t="s">
        <v>385</v>
      </c>
      <c r="LBE316" s="130" t="s">
        <v>385</v>
      </c>
      <c r="LBF316" s="130" t="s">
        <v>385</v>
      </c>
      <c r="LBG316" s="130" t="s">
        <v>385</v>
      </c>
      <c r="LBH316" s="130" t="s">
        <v>385</v>
      </c>
      <c r="LBI316" s="130" t="s">
        <v>385</v>
      </c>
      <c r="LBJ316" s="130" t="s">
        <v>385</v>
      </c>
      <c r="LBK316" s="130" t="s">
        <v>385</v>
      </c>
      <c r="LBL316" s="130" t="s">
        <v>385</v>
      </c>
      <c r="LBM316" s="130" t="s">
        <v>385</v>
      </c>
      <c r="LBN316" s="130" t="s">
        <v>385</v>
      </c>
      <c r="LBO316" s="130" t="s">
        <v>385</v>
      </c>
      <c r="LBP316" s="130" t="s">
        <v>385</v>
      </c>
      <c r="LBQ316" s="130" t="s">
        <v>385</v>
      </c>
      <c r="LBR316" s="130" t="s">
        <v>385</v>
      </c>
      <c r="LBS316" s="130" t="s">
        <v>385</v>
      </c>
      <c r="LBT316" s="130" t="s">
        <v>385</v>
      </c>
      <c r="LBU316" s="130" t="s">
        <v>385</v>
      </c>
      <c r="LBV316" s="130" t="s">
        <v>385</v>
      </c>
      <c r="LBW316" s="130" t="s">
        <v>385</v>
      </c>
      <c r="LBX316" s="130" t="s">
        <v>385</v>
      </c>
      <c r="LBY316" s="130" t="s">
        <v>385</v>
      </c>
      <c r="LBZ316" s="130" t="s">
        <v>385</v>
      </c>
      <c r="LCA316" s="130" t="s">
        <v>385</v>
      </c>
      <c r="LCB316" s="130" t="s">
        <v>385</v>
      </c>
      <c r="LCC316" s="130" t="s">
        <v>385</v>
      </c>
      <c r="LCD316" s="130" t="s">
        <v>385</v>
      </c>
      <c r="LCE316" s="130" t="s">
        <v>385</v>
      </c>
      <c r="LCF316" s="130" t="s">
        <v>385</v>
      </c>
      <c r="LCG316" s="130" t="s">
        <v>385</v>
      </c>
      <c r="LCH316" s="130" t="s">
        <v>385</v>
      </c>
      <c r="LCI316" s="130" t="s">
        <v>385</v>
      </c>
      <c r="LCJ316" s="130" t="s">
        <v>385</v>
      </c>
      <c r="LCK316" s="130" t="s">
        <v>385</v>
      </c>
      <c r="LCL316" s="130" t="s">
        <v>385</v>
      </c>
      <c r="LCM316" s="130" t="s">
        <v>385</v>
      </c>
      <c r="LCN316" s="130" t="s">
        <v>385</v>
      </c>
      <c r="LCO316" s="130" t="s">
        <v>385</v>
      </c>
      <c r="LCP316" s="130" t="s">
        <v>385</v>
      </c>
      <c r="LCQ316" s="130" t="s">
        <v>385</v>
      </c>
      <c r="LCR316" s="130" t="s">
        <v>385</v>
      </c>
      <c r="LCS316" s="130" t="s">
        <v>385</v>
      </c>
      <c r="LCT316" s="130" t="s">
        <v>385</v>
      </c>
      <c r="LCU316" s="130" t="s">
        <v>385</v>
      </c>
      <c r="LCV316" s="130" t="s">
        <v>385</v>
      </c>
      <c r="LCW316" s="130" t="s">
        <v>385</v>
      </c>
      <c r="LCX316" s="130" t="s">
        <v>385</v>
      </c>
      <c r="LCY316" s="130" t="s">
        <v>385</v>
      </c>
      <c r="LCZ316" s="130" t="s">
        <v>385</v>
      </c>
      <c r="LDA316" s="130" t="s">
        <v>385</v>
      </c>
      <c r="LDB316" s="130" t="s">
        <v>385</v>
      </c>
      <c r="LDC316" s="130" t="s">
        <v>385</v>
      </c>
      <c r="LDD316" s="130" t="s">
        <v>385</v>
      </c>
      <c r="LDE316" s="130" t="s">
        <v>385</v>
      </c>
      <c r="LDF316" s="130" t="s">
        <v>385</v>
      </c>
      <c r="LDG316" s="130" t="s">
        <v>385</v>
      </c>
      <c r="LDH316" s="130" t="s">
        <v>385</v>
      </c>
      <c r="LDI316" s="130" t="s">
        <v>385</v>
      </c>
      <c r="LDJ316" s="130" t="s">
        <v>385</v>
      </c>
      <c r="LDK316" s="130" t="s">
        <v>385</v>
      </c>
      <c r="LDL316" s="130" t="s">
        <v>385</v>
      </c>
      <c r="LDM316" s="130" t="s">
        <v>385</v>
      </c>
      <c r="LDN316" s="130" t="s">
        <v>385</v>
      </c>
      <c r="LDO316" s="130" t="s">
        <v>385</v>
      </c>
      <c r="LDP316" s="130" t="s">
        <v>385</v>
      </c>
      <c r="LDQ316" s="130" t="s">
        <v>385</v>
      </c>
      <c r="LDR316" s="130" t="s">
        <v>385</v>
      </c>
      <c r="LDS316" s="130" t="s">
        <v>385</v>
      </c>
      <c r="LDT316" s="130" t="s">
        <v>385</v>
      </c>
      <c r="LDU316" s="130" t="s">
        <v>385</v>
      </c>
      <c r="LDV316" s="130" t="s">
        <v>385</v>
      </c>
      <c r="LDW316" s="130" t="s">
        <v>385</v>
      </c>
      <c r="LDX316" s="130" t="s">
        <v>385</v>
      </c>
      <c r="LDY316" s="130" t="s">
        <v>385</v>
      </c>
      <c r="LDZ316" s="130" t="s">
        <v>385</v>
      </c>
      <c r="LEA316" s="130" t="s">
        <v>385</v>
      </c>
      <c r="LEB316" s="130" t="s">
        <v>385</v>
      </c>
      <c r="LEC316" s="130" t="s">
        <v>385</v>
      </c>
      <c r="LED316" s="130" t="s">
        <v>385</v>
      </c>
      <c r="LEE316" s="130" t="s">
        <v>385</v>
      </c>
      <c r="LEF316" s="130" t="s">
        <v>385</v>
      </c>
      <c r="LEG316" s="130" t="s">
        <v>385</v>
      </c>
      <c r="LEH316" s="130" t="s">
        <v>385</v>
      </c>
      <c r="LEI316" s="130" t="s">
        <v>385</v>
      </c>
      <c r="LEJ316" s="130" t="s">
        <v>385</v>
      </c>
      <c r="LEK316" s="130" t="s">
        <v>385</v>
      </c>
      <c r="LEL316" s="130" t="s">
        <v>385</v>
      </c>
      <c r="LEM316" s="130" t="s">
        <v>385</v>
      </c>
      <c r="LEN316" s="130" t="s">
        <v>385</v>
      </c>
      <c r="LEO316" s="130" t="s">
        <v>385</v>
      </c>
      <c r="LEP316" s="130" t="s">
        <v>385</v>
      </c>
      <c r="LEQ316" s="130" t="s">
        <v>385</v>
      </c>
      <c r="LER316" s="130" t="s">
        <v>385</v>
      </c>
      <c r="LES316" s="130" t="s">
        <v>385</v>
      </c>
      <c r="LET316" s="130" t="s">
        <v>385</v>
      </c>
      <c r="LEU316" s="130" t="s">
        <v>385</v>
      </c>
      <c r="LEV316" s="130" t="s">
        <v>385</v>
      </c>
      <c r="LEW316" s="130" t="s">
        <v>385</v>
      </c>
      <c r="LEX316" s="130" t="s">
        <v>385</v>
      </c>
      <c r="LEY316" s="130" t="s">
        <v>385</v>
      </c>
      <c r="LEZ316" s="130" t="s">
        <v>385</v>
      </c>
      <c r="LFA316" s="130" t="s">
        <v>385</v>
      </c>
      <c r="LFB316" s="130" t="s">
        <v>385</v>
      </c>
      <c r="LFC316" s="130" t="s">
        <v>385</v>
      </c>
      <c r="LFD316" s="130" t="s">
        <v>385</v>
      </c>
      <c r="LFE316" s="130" t="s">
        <v>385</v>
      </c>
      <c r="LFF316" s="130" t="s">
        <v>385</v>
      </c>
      <c r="LFG316" s="130" t="s">
        <v>385</v>
      </c>
      <c r="LFH316" s="130" t="s">
        <v>385</v>
      </c>
      <c r="LFI316" s="130" t="s">
        <v>385</v>
      </c>
      <c r="LFJ316" s="130" t="s">
        <v>385</v>
      </c>
      <c r="LFK316" s="130" t="s">
        <v>385</v>
      </c>
      <c r="LFL316" s="130" t="s">
        <v>385</v>
      </c>
      <c r="LFM316" s="130" t="s">
        <v>385</v>
      </c>
      <c r="LFN316" s="130" t="s">
        <v>385</v>
      </c>
      <c r="LFO316" s="130" t="s">
        <v>385</v>
      </c>
      <c r="LFP316" s="130" t="s">
        <v>385</v>
      </c>
      <c r="LFQ316" s="130" t="s">
        <v>385</v>
      </c>
      <c r="LFR316" s="130" t="s">
        <v>385</v>
      </c>
      <c r="LFS316" s="130" t="s">
        <v>385</v>
      </c>
      <c r="LFT316" s="130" t="s">
        <v>385</v>
      </c>
      <c r="LFU316" s="130" t="s">
        <v>385</v>
      </c>
      <c r="LFV316" s="130" t="s">
        <v>385</v>
      </c>
      <c r="LFW316" s="130" t="s">
        <v>385</v>
      </c>
      <c r="LFX316" s="130" t="s">
        <v>385</v>
      </c>
      <c r="LFY316" s="130" t="s">
        <v>385</v>
      </c>
      <c r="LFZ316" s="130" t="s">
        <v>385</v>
      </c>
      <c r="LGA316" s="130" t="s">
        <v>385</v>
      </c>
      <c r="LGB316" s="130" t="s">
        <v>385</v>
      </c>
      <c r="LGC316" s="130" t="s">
        <v>385</v>
      </c>
      <c r="LGD316" s="130" t="s">
        <v>385</v>
      </c>
      <c r="LGE316" s="130" t="s">
        <v>385</v>
      </c>
      <c r="LGF316" s="130" t="s">
        <v>385</v>
      </c>
      <c r="LGG316" s="130" t="s">
        <v>385</v>
      </c>
      <c r="LGH316" s="130" t="s">
        <v>385</v>
      </c>
      <c r="LGI316" s="130" t="s">
        <v>385</v>
      </c>
      <c r="LGJ316" s="130" t="s">
        <v>385</v>
      </c>
      <c r="LGK316" s="130" t="s">
        <v>385</v>
      </c>
      <c r="LGL316" s="130" t="s">
        <v>385</v>
      </c>
      <c r="LGM316" s="130" t="s">
        <v>385</v>
      </c>
      <c r="LGN316" s="130" t="s">
        <v>385</v>
      </c>
      <c r="LGO316" s="130" t="s">
        <v>385</v>
      </c>
      <c r="LGP316" s="130" t="s">
        <v>385</v>
      </c>
      <c r="LGQ316" s="130" t="s">
        <v>385</v>
      </c>
      <c r="LGR316" s="130" t="s">
        <v>385</v>
      </c>
      <c r="LGS316" s="130" t="s">
        <v>385</v>
      </c>
      <c r="LGT316" s="130" t="s">
        <v>385</v>
      </c>
      <c r="LGU316" s="130" t="s">
        <v>385</v>
      </c>
      <c r="LGV316" s="130" t="s">
        <v>385</v>
      </c>
      <c r="LGW316" s="130" t="s">
        <v>385</v>
      </c>
      <c r="LGX316" s="130" t="s">
        <v>385</v>
      </c>
      <c r="LGY316" s="130" t="s">
        <v>385</v>
      </c>
      <c r="LGZ316" s="130" t="s">
        <v>385</v>
      </c>
      <c r="LHA316" s="130" t="s">
        <v>385</v>
      </c>
      <c r="LHB316" s="130" t="s">
        <v>385</v>
      </c>
      <c r="LHC316" s="130" t="s">
        <v>385</v>
      </c>
      <c r="LHD316" s="130" t="s">
        <v>385</v>
      </c>
      <c r="LHE316" s="130" t="s">
        <v>385</v>
      </c>
      <c r="LHF316" s="130" t="s">
        <v>385</v>
      </c>
      <c r="LHG316" s="130" t="s">
        <v>385</v>
      </c>
      <c r="LHH316" s="130" t="s">
        <v>385</v>
      </c>
      <c r="LHI316" s="130" t="s">
        <v>385</v>
      </c>
      <c r="LHJ316" s="130" t="s">
        <v>385</v>
      </c>
      <c r="LHK316" s="130" t="s">
        <v>385</v>
      </c>
      <c r="LHL316" s="130" t="s">
        <v>385</v>
      </c>
      <c r="LHM316" s="130" t="s">
        <v>385</v>
      </c>
      <c r="LHN316" s="130" t="s">
        <v>385</v>
      </c>
      <c r="LHO316" s="130" t="s">
        <v>385</v>
      </c>
      <c r="LHP316" s="130" t="s">
        <v>385</v>
      </c>
      <c r="LHQ316" s="130" t="s">
        <v>385</v>
      </c>
      <c r="LHR316" s="130" t="s">
        <v>385</v>
      </c>
      <c r="LHS316" s="130" t="s">
        <v>385</v>
      </c>
      <c r="LHT316" s="130" t="s">
        <v>385</v>
      </c>
      <c r="LHU316" s="130" t="s">
        <v>385</v>
      </c>
      <c r="LHV316" s="130" t="s">
        <v>385</v>
      </c>
      <c r="LHW316" s="130" t="s">
        <v>385</v>
      </c>
      <c r="LHX316" s="130" t="s">
        <v>385</v>
      </c>
      <c r="LHY316" s="130" t="s">
        <v>385</v>
      </c>
      <c r="LHZ316" s="130" t="s">
        <v>385</v>
      </c>
      <c r="LIA316" s="130" t="s">
        <v>385</v>
      </c>
      <c r="LIB316" s="130" t="s">
        <v>385</v>
      </c>
      <c r="LIC316" s="130" t="s">
        <v>385</v>
      </c>
      <c r="LID316" s="130" t="s">
        <v>385</v>
      </c>
      <c r="LIE316" s="130" t="s">
        <v>385</v>
      </c>
      <c r="LIF316" s="130" t="s">
        <v>385</v>
      </c>
      <c r="LIG316" s="130" t="s">
        <v>385</v>
      </c>
      <c r="LIH316" s="130" t="s">
        <v>385</v>
      </c>
      <c r="LII316" s="130" t="s">
        <v>385</v>
      </c>
      <c r="LIJ316" s="130" t="s">
        <v>385</v>
      </c>
      <c r="LIK316" s="130" t="s">
        <v>385</v>
      </c>
      <c r="LIL316" s="130" t="s">
        <v>385</v>
      </c>
      <c r="LIM316" s="130" t="s">
        <v>385</v>
      </c>
      <c r="LIN316" s="130" t="s">
        <v>385</v>
      </c>
      <c r="LIO316" s="130" t="s">
        <v>385</v>
      </c>
      <c r="LIP316" s="130" t="s">
        <v>385</v>
      </c>
      <c r="LIQ316" s="130" t="s">
        <v>385</v>
      </c>
      <c r="LIR316" s="130" t="s">
        <v>385</v>
      </c>
      <c r="LIS316" s="130" t="s">
        <v>385</v>
      </c>
      <c r="LIT316" s="130" t="s">
        <v>385</v>
      </c>
      <c r="LIU316" s="130" t="s">
        <v>385</v>
      </c>
      <c r="LIV316" s="130" t="s">
        <v>385</v>
      </c>
      <c r="LIW316" s="130" t="s">
        <v>385</v>
      </c>
      <c r="LIX316" s="130" t="s">
        <v>385</v>
      </c>
      <c r="LIY316" s="130" t="s">
        <v>385</v>
      </c>
      <c r="LIZ316" s="130" t="s">
        <v>385</v>
      </c>
      <c r="LJA316" s="130" t="s">
        <v>385</v>
      </c>
      <c r="LJB316" s="130" t="s">
        <v>385</v>
      </c>
      <c r="LJC316" s="130" t="s">
        <v>385</v>
      </c>
      <c r="LJD316" s="130" t="s">
        <v>385</v>
      </c>
      <c r="LJE316" s="130" t="s">
        <v>385</v>
      </c>
      <c r="LJF316" s="130" t="s">
        <v>385</v>
      </c>
      <c r="LJG316" s="130" t="s">
        <v>385</v>
      </c>
      <c r="LJH316" s="130" t="s">
        <v>385</v>
      </c>
      <c r="LJI316" s="130" t="s">
        <v>385</v>
      </c>
      <c r="LJJ316" s="130" t="s">
        <v>385</v>
      </c>
      <c r="LJK316" s="130" t="s">
        <v>385</v>
      </c>
      <c r="LJL316" s="130" t="s">
        <v>385</v>
      </c>
      <c r="LJM316" s="130" t="s">
        <v>385</v>
      </c>
      <c r="LJN316" s="130" t="s">
        <v>385</v>
      </c>
      <c r="LJO316" s="130" t="s">
        <v>385</v>
      </c>
      <c r="LJP316" s="130" t="s">
        <v>385</v>
      </c>
      <c r="LJQ316" s="130" t="s">
        <v>385</v>
      </c>
      <c r="LJR316" s="130" t="s">
        <v>385</v>
      </c>
      <c r="LJS316" s="130" t="s">
        <v>385</v>
      </c>
      <c r="LJT316" s="130" t="s">
        <v>385</v>
      </c>
      <c r="LJU316" s="130" t="s">
        <v>385</v>
      </c>
      <c r="LJV316" s="130" t="s">
        <v>385</v>
      </c>
      <c r="LJW316" s="130" t="s">
        <v>385</v>
      </c>
      <c r="LJX316" s="130" t="s">
        <v>385</v>
      </c>
      <c r="LJY316" s="130" t="s">
        <v>385</v>
      </c>
      <c r="LJZ316" s="130" t="s">
        <v>385</v>
      </c>
      <c r="LKA316" s="130" t="s">
        <v>385</v>
      </c>
      <c r="LKB316" s="130" t="s">
        <v>385</v>
      </c>
      <c r="LKC316" s="130" t="s">
        <v>385</v>
      </c>
      <c r="LKD316" s="130" t="s">
        <v>385</v>
      </c>
      <c r="LKE316" s="130" t="s">
        <v>385</v>
      </c>
      <c r="LKF316" s="130" t="s">
        <v>385</v>
      </c>
      <c r="LKG316" s="130" t="s">
        <v>385</v>
      </c>
      <c r="LKH316" s="130" t="s">
        <v>385</v>
      </c>
      <c r="LKI316" s="130" t="s">
        <v>385</v>
      </c>
      <c r="LKJ316" s="130" t="s">
        <v>385</v>
      </c>
      <c r="LKK316" s="130" t="s">
        <v>385</v>
      </c>
      <c r="LKL316" s="130" t="s">
        <v>385</v>
      </c>
      <c r="LKM316" s="130" t="s">
        <v>385</v>
      </c>
      <c r="LKN316" s="130" t="s">
        <v>385</v>
      </c>
      <c r="LKO316" s="130" t="s">
        <v>385</v>
      </c>
      <c r="LKP316" s="130" t="s">
        <v>385</v>
      </c>
      <c r="LKQ316" s="130" t="s">
        <v>385</v>
      </c>
      <c r="LKR316" s="130" t="s">
        <v>385</v>
      </c>
      <c r="LKS316" s="130" t="s">
        <v>385</v>
      </c>
      <c r="LKT316" s="130" t="s">
        <v>385</v>
      </c>
      <c r="LKU316" s="130" t="s">
        <v>385</v>
      </c>
      <c r="LKV316" s="130" t="s">
        <v>385</v>
      </c>
      <c r="LKW316" s="130" t="s">
        <v>385</v>
      </c>
      <c r="LKX316" s="130" t="s">
        <v>385</v>
      </c>
      <c r="LKY316" s="130" t="s">
        <v>385</v>
      </c>
      <c r="LKZ316" s="130" t="s">
        <v>385</v>
      </c>
      <c r="LLA316" s="130" t="s">
        <v>385</v>
      </c>
      <c r="LLB316" s="130" t="s">
        <v>385</v>
      </c>
      <c r="LLC316" s="130" t="s">
        <v>385</v>
      </c>
      <c r="LLD316" s="130" t="s">
        <v>385</v>
      </c>
      <c r="LLE316" s="130" t="s">
        <v>385</v>
      </c>
      <c r="LLF316" s="130" t="s">
        <v>385</v>
      </c>
      <c r="LLG316" s="130" t="s">
        <v>385</v>
      </c>
      <c r="LLH316" s="130" t="s">
        <v>385</v>
      </c>
      <c r="LLI316" s="130" t="s">
        <v>385</v>
      </c>
      <c r="LLJ316" s="130" t="s">
        <v>385</v>
      </c>
      <c r="LLK316" s="130" t="s">
        <v>385</v>
      </c>
      <c r="LLL316" s="130" t="s">
        <v>385</v>
      </c>
      <c r="LLM316" s="130" t="s">
        <v>385</v>
      </c>
      <c r="LLN316" s="130" t="s">
        <v>385</v>
      </c>
      <c r="LLO316" s="130" t="s">
        <v>385</v>
      </c>
      <c r="LLP316" s="130" t="s">
        <v>385</v>
      </c>
      <c r="LLQ316" s="130" t="s">
        <v>385</v>
      </c>
      <c r="LLR316" s="130" t="s">
        <v>385</v>
      </c>
      <c r="LLS316" s="130" t="s">
        <v>385</v>
      </c>
      <c r="LLT316" s="130" t="s">
        <v>385</v>
      </c>
      <c r="LLU316" s="130" t="s">
        <v>385</v>
      </c>
      <c r="LLV316" s="130" t="s">
        <v>385</v>
      </c>
      <c r="LLW316" s="130" t="s">
        <v>385</v>
      </c>
      <c r="LLX316" s="130" t="s">
        <v>385</v>
      </c>
      <c r="LLY316" s="130" t="s">
        <v>385</v>
      </c>
      <c r="LLZ316" s="130" t="s">
        <v>385</v>
      </c>
      <c r="LMA316" s="130" t="s">
        <v>385</v>
      </c>
      <c r="LMB316" s="130" t="s">
        <v>385</v>
      </c>
      <c r="LMC316" s="130" t="s">
        <v>385</v>
      </c>
      <c r="LMD316" s="130" t="s">
        <v>385</v>
      </c>
      <c r="LME316" s="130" t="s">
        <v>385</v>
      </c>
      <c r="LMF316" s="130" t="s">
        <v>385</v>
      </c>
      <c r="LMG316" s="130" t="s">
        <v>385</v>
      </c>
      <c r="LMH316" s="130" t="s">
        <v>385</v>
      </c>
      <c r="LMI316" s="130" t="s">
        <v>385</v>
      </c>
      <c r="LMJ316" s="130" t="s">
        <v>385</v>
      </c>
      <c r="LMK316" s="130" t="s">
        <v>385</v>
      </c>
      <c r="LML316" s="130" t="s">
        <v>385</v>
      </c>
      <c r="LMM316" s="130" t="s">
        <v>385</v>
      </c>
      <c r="LMN316" s="130" t="s">
        <v>385</v>
      </c>
      <c r="LMO316" s="130" t="s">
        <v>385</v>
      </c>
      <c r="LMP316" s="130" t="s">
        <v>385</v>
      </c>
      <c r="LMQ316" s="130" t="s">
        <v>385</v>
      </c>
      <c r="LMR316" s="130" t="s">
        <v>385</v>
      </c>
      <c r="LMS316" s="130" t="s">
        <v>385</v>
      </c>
      <c r="LMT316" s="130" t="s">
        <v>385</v>
      </c>
      <c r="LMU316" s="130" t="s">
        <v>385</v>
      </c>
      <c r="LMV316" s="130" t="s">
        <v>385</v>
      </c>
      <c r="LMW316" s="130" t="s">
        <v>385</v>
      </c>
      <c r="LMX316" s="130" t="s">
        <v>385</v>
      </c>
      <c r="LMY316" s="130" t="s">
        <v>385</v>
      </c>
      <c r="LMZ316" s="130" t="s">
        <v>385</v>
      </c>
      <c r="LNA316" s="130" t="s">
        <v>385</v>
      </c>
      <c r="LNB316" s="130" t="s">
        <v>385</v>
      </c>
      <c r="LNC316" s="130" t="s">
        <v>385</v>
      </c>
      <c r="LND316" s="130" t="s">
        <v>385</v>
      </c>
      <c r="LNE316" s="130" t="s">
        <v>385</v>
      </c>
      <c r="LNF316" s="130" t="s">
        <v>385</v>
      </c>
      <c r="LNG316" s="130" t="s">
        <v>385</v>
      </c>
      <c r="LNH316" s="130" t="s">
        <v>385</v>
      </c>
      <c r="LNI316" s="130" t="s">
        <v>385</v>
      </c>
      <c r="LNJ316" s="130" t="s">
        <v>385</v>
      </c>
      <c r="LNK316" s="130" t="s">
        <v>385</v>
      </c>
      <c r="LNL316" s="130" t="s">
        <v>385</v>
      </c>
      <c r="LNM316" s="130" t="s">
        <v>385</v>
      </c>
      <c r="LNN316" s="130" t="s">
        <v>385</v>
      </c>
      <c r="LNO316" s="130" t="s">
        <v>385</v>
      </c>
      <c r="LNP316" s="130" t="s">
        <v>385</v>
      </c>
      <c r="LNQ316" s="130" t="s">
        <v>385</v>
      </c>
      <c r="LNR316" s="130" t="s">
        <v>385</v>
      </c>
      <c r="LNS316" s="130" t="s">
        <v>385</v>
      </c>
      <c r="LNT316" s="130" t="s">
        <v>385</v>
      </c>
      <c r="LNU316" s="130" t="s">
        <v>385</v>
      </c>
      <c r="LNV316" s="130" t="s">
        <v>385</v>
      </c>
      <c r="LNW316" s="130" t="s">
        <v>385</v>
      </c>
      <c r="LNX316" s="130" t="s">
        <v>385</v>
      </c>
      <c r="LNY316" s="130" t="s">
        <v>385</v>
      </c>
      <c r="LNZ316" s="130" t="s">
        <v>385</v>
      </c>
      <c r="LOA316" s="130" t="s">
        <v>385</v>
      </c>
      <c r="LOB316" s="130" t="s">
        <v>385</v>
      </c>
      <c r="LOC316" s="130" t="s">
        <v>385</v>
      </c>
      <c r="LOD316" s="130" t="s">
        <v>385</v>
      </c>
      <c r="LOE316" s="130" t="s">
        <v>385</v>
      </c>
      <c r="LOF316" s="130" t="s">
        <v>385</v>
      </c>
      <c r="LOG316" s="130" t="s">
        <v>385</v>
      </c>
      <c r="LOH316" s="130" t="s">
        <v>385</v>
      </c>
      <c r="LOI316" s="130" t="s">
        <v>385</v>
      </c>
      <c r="LOJ316" s="130" t="s">
        <v>385</v>
      </c>
      <c r="LOK316" s="130" t="s">
        <v>385</v>
      </c>
      <c r="LOL316" s="130" t="s">
        <v>385</v>
      </c>
      <c r="LOM316" s="130" t="s">
        <v>385</v>
      </c>
      <c r="LON316" s="130" t="s">
        <v>385</v>
      </c>
      <c r="LOO316" s="130" t="s">
        <v>385</v>
      </c>
      <c r="LOP316" s="130" t="s">
        <v>385</v>
      </c>
      <c r="LOQ316" s="130" t="s">
        <v>385</v>
      </c>
      <c r="LOR316" s="130" t="s">
        <v>385</v>
      </c>
      <c r="LOS316" s="130" t="s">
        <v>385</v>
      </c>
      <c r="LOT316" s="130" t="s">
        <v>385</v>
      </c>
      <c r="LOU316" s="130" t="s">
        <v>385</v>
      </c>
      <c r="LOV316" s="130" t="s">
        <v>385</v>
      </c>
      <c r="LOW316" s="130" t="s">
        <v>385</v>
      </c>
      <c r="LOX316" s="130" t="s">
        <v>385</v>
      </c>
      <c r="LOY316" s="130" t="s">
        <v>385</v>
      </c>
      <c r="LOZ316" s="130" t="s">
        <v>385</v>
      </c>
      <c r="LPA316" s="130" t="s">
        <v>385</v>
      </c>
      <c r="LPB316" s="130" t="s">
        <v>385</v>
      </c>
      <c r="LPC316" s="130" t="s">
        <v>385</v>
      </c>
      <c r="LPD316" s="130" t="s">
        <v>385</v>
      </c>
      <c r="LPE316" s="130" t="s">
        <v>385</v>
      </c>
      <c r="LPF316" s="130" t="s">
        <v>385</v>
      </c>
      <c r="LPG316" s="130" t="s">
        <v>385</v>
      </c>
      <c r="LPH316" s="130" t="s">
        <v>385</v>
      </c>
      <c r="LPI316" s="130" t="s">
        <v>385</v>
      </c>
      <c r="LPJ316" s="130" t="s">
        <v>385</v>
      </c>
      <c r="LPK316" s="130" t="s">
        <v>385</v>
      </c>
      <c r="LPL316" s="130" t="s">
        <v>385</v>
      </c>
      <c r="LPM316" s="130" t="s">
        <v>385</v>
      </c>
      <c r="LPN316" s="130" t="s">
        <v>385</v>
      </c>
      <c r="LPO316" s="130" t="s">
        <v>385</v>
      </c>
      <c r="LPP316" s="130" t="s">
        <v>385</v>
      </c>
      <c r="LPQ316" s="130" t="s">
        <v>385</v>
      </c>
      <c r="LPR316" s="130" t="s">
        <v>385</v>
      </c>
      <c r="LPS316" s="130" t="s">
        <v>385</v>
      </c>
      <c r="LPT316" s="130" t="s">
        <v>385</v>
      </c>
      <c r="LPU316" s="130" t="s">
        <v>385</v>
      </c>
      <c r="LPV316" s="130" t="s">
        <v>385</v>
      </c>
      <c r="LPW316" s="130" t="s">
        <v>385</v>
      </c>
      <c r="LPX316" s="130" t="s">
        <v>385</v>
      </c>
      <c r="LPY316" s="130" t="s">
        <v>385</v>
      </c>
      <c r="LPZ316" s="130" t="s">
        <v>385</v>
      </c>
      <c r="LQA316" s="130" t="s">
        <v>385</v>
      </c>
      <c r="LQB316" s="130" t="s">
        <v>385</v>
      </c>
      <c r="LQC316" s="130" t="s">
        <v>385</v>
      </c>
      <c r="LQD316" s="130" t="s">
        <v>385</v>
      </c>
      <c r="LQE316" s="130" t="s">
        <v>385</v>
      </c>
      <c r="LQF316" s="130" t="s">
        <v>385</v>
      </c>
      <c r="LQG316" s="130" t="s">
        <v>385</v>
      </c>
      <c r="LQH316" s="130" t="s">
        <v>385</v>
      </c>
      <c r="LQI316" s="130" t="s">
        <v>385</v>
      </c>
      <c r="LQJ316" s="130" t="s">
        <v>385</v>
      </c>
      <c r="LQK316" s="130" t="s">
        <v>385</v>
      </c>
      <c r="LQL316" s="130" t="s">
        <v>385</v>
      </c>
      <c r="LQM316" s="130" t="s">
        <v>385</v>
      </c>
      <c r="LQN316" s="130" t="s">
        <v>385</v>
      </c>
      <c r="LQO316" s="130" t="s">
        <v>385</v>
      </c>
      <c r="LQP316" s="130" t="s">
        <v>385</v>
      </c>
      <c r="LQQ316" s="130" t="s">
        <v>385</v>
      </c>
      <c r="LQR316" s="130" t="s">
        <v>385</v>
      </c>
      <c r="LQS316" s="130" t="s">
        <v>385</v>
      </c>
      <c r="LQT316" s="130" t="s">
        <v>385</v>
      </c>
      <c r="LQU316" s="130" t="s">
        <v>385</v>
      </c>
      <c r="LQV316" s="130" t="s">
        <v>385</v>
      </c>
      <c r="LQW316" s="130" t="s">
        <v>385</v>
      </c>
      <c r="LQX316" s="130" t="s">
        <v>385</v>
      </c>
      <c r="LQY316" s="130" t="s">
        <v>385</v>
      </c>
      <c r="LQZ316" s="130" t="s">
        <v>385</v>
      </c>
      <c r="LRA316" s="130" t="s">
        <v>385</v>
      </c>
      <c r="LRB316" s="130" t="s">
        <v>385</v>
      </c>
      <c r="LRC316" s="130" t="s">
        <v>385</v>
      </c>
      <c r="LRD316" s="130" t="s">
        <v>385</v>
      </c>
      <c r="LRE316" s="130" t="s">
        <v>385</v>
      </c>
      <c r="LRF316" s="130" t="s">
        <v>385</v>
      </c>
      <c r="LRG316" s="130" t="s">
        <v>385</v>
      </c>
      <c r="LRH316" s="130" t="s">
        <v>385</v>
      </c>
      <c r="LRI316" s="130" t="s">
        <v>385</v>
      </c>
      <c r="LRJ316" s="130" t="s">
        <v>385</v>
      </c>
      <c r="LRK316" s="130" t="s">
        <v>385</v>
      </c>
      <c r="LRL316" s="130" t="s">
        <v>385</v>
      </c>
      <c r="LRM316" s="130" t="s">
        <v>385</v>
      </c>
      <c r="LRN316" s="130" t="s">
        <v>385</v>
      </c>
      <c r="LRO316" s="130" t="s">
        <v>385</v>
      </c>
      <c r="LRP316" s="130" t="s">
        <v>385</v>
      </c>
      <c r="LRQ316" s="130" t="s">
        <v>385</v>
      </c>
      <c r="LRR316" s="130" t="s">
        <v>385</v>
      </c>
      <c r="LRS316" s="130" t="s">
        <v>385</v>
      </c>
      <c r="LRT316" s="130" t="s">
        <v>385</v>
      </c>
      <c r="LRU316" s="130" t="s">
        <v>385</v>
      </c>
      <c r="LRV316" s="130" t="s">
        <v>385</v>
      </c>
      <c r="LRW316" s="130" t="s">
        <v>385</v>
      </c>
      <c r="LRX316" s="130" t="s">
        <v>385</v>
      </c>
      <c r="LRY316" s="130" t="s">
        <v>385</v>
      </c>
      <c r="LRZ316" s="130" t="s">
        <v>385</v>
      </c>
      <c r="LSA316" s="130" t="s">
        <v>385</v>
      </c>
      <c r="LSB316" s="130" t="s">
        <v>385</v>
      </c>
      <c r="LSC316" s="130" t="s">
        <v>385</v>
      </c>
      <c r="LSD316" s="130" t="s">
        <v>385</v>
      </c>
      <c r="LSE316" s="130" t="s">
        <v>385</v>
      </c>
      <c r="LSF316" s="130" t="s">
        <v>385</v>
      </c>
      <c r="LSG316" s="130" t="s">
        <v>385</v>
      </c>
      <c r="LSH316" s="130" t="s">
        <v>385</v>
      </c>
      <c r="LSI316" s="130" t="s">
        <v>385</v>
      </c>
      <c r="LSJ316" s="130" t="s">
        <v>385</v>
      </c>
      <c r="LSK316" s="130" t="s">
        <v>385</v>
      </c>
      <c r="LSL316" s="130" t="s">
        <v>385</v>
      </c>
      <c r="LSM316" s="130" t="s">
        <v>385</v>
      </c>
      <c r="LSN316" s="130" t="s">
        <v>385</v>
      </c>
      <c r="LSO316" s="130" t="s">
        <v>385</v>
      </c>
      <c r="LSP316" s="130" t="s">
        <v>385</v>
      </c>
      <c r="LSQ316" s="130" t="s">
        <v>385</v>
      </c>
      <c r="LSR316" s="130" t="s">
        <v>385</v>
      </c>
      <c r="LSS316" s="130" t="s">
        <v>385</v>
      </c>
      <c r="LST316" s="130" t="s">
        <v>385</v>
      </c>
      <c r="LSU316" s="130" t="s">
        <v>385</v>
      </c>
      <c r="LSV316" s="130" t="s">
        <v>385</v>
      </c>
      <c r="LSW316" s="130" t="s">
        <v>385</v>
      </c>
      <c r="LSX316" s="130" t="s">
        <v>385</v>
      </c>
      <c r="LSY316" s="130" t="s">
        <v>385</v>
      </c>
      <c r="LSZ316" s="130" t="s">
        <v>385</v>
      </c>
      <c r="LTA316" s="130" t="s">
        <v>385</v>
      </c>
      <c r="LTB316" s="130" t="s">
        <v>385</v>
      </c>
      <c r="LTC316" s="130" t="s">
        <v>385</v>
      </c>
      <c r="LTD316" s="130" t="s">
        <v>385</v>
      </c>
      <c r="LTE316" s="130" t="s">
        <v>385</v>
      </c>
      <c r="LTF316" s="130" t="s">
        <v>385</v>
      </c>
      <c r="LTG316" s="130" t="s">
        <v>385</v>
      </c>
      <c r="LTH316" s="130" t="s">
        <v>385</v>
      </c>
      <c r="LTI316" s="130" t="s">
        <v>385</v>
      </c>
      <c r="LTJ316" s="130" t="s">
        <v>385</v>
      </c>
      <c r="LTK316" s="130" t="s">
        <v>385</v>
      </c>
      <c r="LTL316" s="130" t="s">
        <v>385</v>
      </c>
      <c r="LTM316" s="130" t="s">
        <v>385</v>
      </c>
      <c r="LTN316" s="130" t="s">
        <v>385</v>
      </c>
      <c r="LTO316" s="130" t="s">
        <v>385</v>
      </c>
      <c r="LTP316" s="130" t="s">
        <v>385</v>
      </c>
      <c r="LTQ316" s="130" t="s">
        <v>385</v>
      </c>
      <c r="LTR316" s="130" t="s">
        <v>385</v>
      </c>
      <c r="LTS316" s="130" t="s">
        <v>385</v>
      </c>
      <c r="LTT316" s="130" t="s">
        <v>385</v>
      </c>
      <c r="LTU316" s="130" t="s">
        <v>385</v>
      </c>
      <c r="LTV316" s="130" t="s">
        <v>385</v>
      </c>
      <c r="LTW316" s="130" t="s">
        <v>385</v>
      </c>
      <c r="LTX316" s="130" t="s">
        <v>385</v>
      </c>
      <c r="LTY316" s="130" t="s">
        <v>385</v>
      </c>
      <c r="LTZ316" s="130" t="s">
        <v>385</v>
      </c>
      <c r="LUA316" s="130" t="s">
        <v>385</v>
      </c>
      <c r="LUB316" s="130" t="s">
        <v>385</v>
      </c>
      <c r="LUC316" s="130" t="s">
        <v>385</v>
      </c>
      <c r="LUD316" s="130" t="s">
        <v>385</v>
      </c>
      <c r="LUE316" s="130" t="s">
        <v>385</v>
      </c>
      <c r="LUF316" s="130" t="s">
        <v>385</v>
      </c>
      <c r="LUG316" s="130" t="s">
        <v>385</v>
      </c>
      <c r="LUH316" s="130" t="s">
        <v>385</v>
      </c>
      <c r="LUI316" s="130" t="s">
        <v>385</v>
      </c>
      <c r="LUJ316" s="130" t="s">
        <v>385</v>
      </c>
      <c r="LUK316" s="130" t="s">
        <v>385</v>
      </c>
      <c r="LUL316" s="130" t="s">
        <v>385</v>
      </c>
      <c r="LUM316" s="130" t="s">
        <v>385</v>
      </c>
      <c r="LUN316" s="130" t="s">
        <v>385</v>
      </c>
      <c r="LUO316" s="130" t="s">
        <v>385</v>
      </c>
      <c r="LUP316" s="130" t="s">
        <v>385</v>
      </c>
      <c r="LUQ316" s="130" t="s">
        <v>385</v>
      </c>
      <c r="LUR316" s="130" t="s">
        <v>385</v>
      </c>
      <c r="LUS316" s="130" t="s">
        <v>385</v>
      </c>
      <c r="LUT316" s="130" t="s">
        <v>385</v>
      </c>
      <c r="LUU316" s="130" t="s">
        <v>385</v>
      </c>
      <c r="LUV316" s="130" t="s">
        <v>385</v>
      </c>
      <c r="LUW316" s="130" t="s">
        <v>385</v>
      </c>
      <c r="LUX316" s="130" t="s">
        <v>385</v>
      </c>
      <c r="LUY316" s="130" t="s">
        <v>385</v>
      </c>
      <c r="LUZ316" s="130" t="s">
        <v>385</v>
      </c>
      <c r="LVA316" s="130" t="s">
        <v>385</v>
      </c>
      <c r="LVB316" s="130" t="s">
        <v>385</v>
      </c>
      <c r="LVC316" s="130" t="s">
        <v>385</v>
      </c>
      <c r="LVD316" s="130" t="s">
        <v>385</v>
      </c>
      <c r="LVE316" s="130" t="s">
        <v>385</v>
      </c>
      <c r="LVF316" s="130" t="s">
        <v>385</v>
      </c>
      <c r="LVG316" s="130" t="s">
        <v>385</v>
      </c>
      <c r="LVH316" s="130" t="s">
        <v>385</v>
      </c>
      <c r="LVI316" s="130" t="s">
        <v>385</v>
      </c>
      <c r="LVJ316" s="130" t="s">
        <v>385</v>
      </c>
      <c r="LVK316" s="130" t="s">
        <v>385</v>
      </c>
      <c r="LVL316" s="130" t="s">
        <v>385</v>
      </c>
      <c r="LVM316" s="130" t="s">
        <v>385</v>
      </c>
      <c r="LVN316" s="130" t="s">
        <v>385</v>
      </c>
      <c r="LVO316" s="130" t="s">
        <v>385</v>
      </c>
      <c r="LVP316" s="130" t="s">
        <v>385</v>
      </c>
      <c r="LVQ316" s="130" t="s">
        <v>385</v>
      </c>
      <c r="LVR316" s="130" t="s">
        <v>385</v>
      </c>
      <c r="LVS316" s="130" t="s">
        <v>385</v>
      </c>
      <c r="LVT316" s="130" t="s">
        <v>385</v>
      </c>
      <c r="LVU316" s="130" t="s">
        <v>385</v>
      </c>
      <c r="LVV316" s="130" t="s">
        <v>385</v>
      </c>
      <c r="LVW316" s="130" t="s">
        <v>385</v>
      </c>
      <c r="LVX316" s="130" t="s">
        <v>385</v>
      </c>
      <c r="LVY316" s="130" t="s">
        <v>385</v>
      </c>
      <c r="LVZ316" s="130" t="s">
        <v>385</v>
      </c>
      <c r="LWA316" s="130" t="s">
        <v>385</v>
      </c>
      <c r="LWB316" s="130" t="s">
        <v>385</v>
      </c>
      <c r="LWC316" s="130" t="s">
        <v>385</v>
      </c>
      <c r="LWD316" s="130" t="s">
        <v>385</v>
      </c>
      <c r="LWE316" s="130" t="s">
        <v>385</v>
      </c>
      <c r="LWF316" s="130" t="s">
        <v>385</v>
      </c>
      <c r="LWG316" s="130" t="s">
        <v>385</v>
      </c>
      <c r="LWH316" s="130" t="s">
        <v>385</v>
      </c>
      <c r="LWI316" s="130" t="s">
        <v>385</v>
      </c>
      <c r="LWJ316" s="130" t="s">
        <v>385</v>
      </c>
      <c r="LWK316" s="130" t="s">
        <v>385</v>
      </c>
      <c r="LWL316" s="130" t="s">
        <v>385</v>
      </c>
      <c r="LWM316" s="130" t="s">
        <v>385</v>
      </c>
      <c r="LWN316" s="130" t="s">
        <v>385</v>
      </c>
      <c r="LWO316" s="130" t="s">
        <v>385</v>
      </c>
      <c r="LWP316" s="130" t="s">
        <v>385</v>
      </c>
      <c r="LWQ316" s="130" t="s">
        <v>385</v>
      </c>
      <c r="LWR316" s="130" t="s">
        <v>385</v>
      </c>
      <c r="LWS316" s="130" t="s">
        <v>385</v>
      </c>
      <c r="LWT316" s="130" t="s">
        <v>385</v>
      </c>
      <c r="LWU316" s="130" t="s">
        <v>385</v>
      </c>
      <c r="LWV316" s="130" t="s">
        <v>385</v>
      </c>
      <c r="LWW316" s="130" t="s">
        <v>385</v>
      </c>
      <c r="LWX316" s="130" t="s">
        <v>385</v>
      </c>
      <c r="LWY316" s="130" t="s">
        <v>385</v>
      </c>
      <c r="LWZ316" s="130" t="s">
        <v>385</v>
      </c>
      <c r="LXA316" s="130" t="s">
        <v>385</v>
      </c>
      <c r="LXB316" s="130" t="s">
        <v>385</v>
      </c>
      <c r="LXC316" s="130" t="s">
        <v>385</v>
      </c>
      <c r="LXD316" s="130" t="s">
        <v>385</v>
      </c>
      <c r="LXE316" s="130" t="s">
        <v>385</v>
      </c>
      <c r="LXF316" s="130" t="s">
        <v>385</v>
      </c>
      <c r="LXG316" s="130" t="s">
        <v>385</v>
      </c>
      <c r="LXH316" s="130" t="s">
        <v>385</v>
      </c>
      <c r="LXI316" s="130" t="s">
        <v>385</v>
      </c>
      <c r="LXJ316" s="130" t="s">
        <v>385</v>
      </c>
      <c r="LXK316" s="130" t="s">
        <v>385</v>
      </c>
      <c r="LXL316" s="130" t="s">
        <v>385</v>
      </c>
      <c r="LXM316" s="130" t="s">
        <v>385</v>
      </c>
      <c r="LXN316" s="130" t="s">
        <v>385</v>
      </c>
      <c r="LXO316" s="130" t="s">
        <v>385</v>
      </c>
      <c r="LXP316" s="130" t="s">
        <v>385</v>
      </c>
      <c r="LXQ316" s="130" t="s">
        <v>385</v>
      </c>
      <c r="LXR316" s="130" t="s">
        <v>385</v>
      </c>
      <c r="LXS316" s="130" t="s">
        <v>385</v>
      </c>
      <c r="LXT316" s="130" t="s">
        <v>385</v>
      </c>
      <c r="LXU316" s="130" t="s">
        <v>385</v>
      </c>
      <c r="LXV316" s="130" t="s">
        <v>385</v>
      </c>
      <c r="LXW316" s="130" t="s">
        <v>385</v>
      </c>
      <c r="LXX316" s="130" t="s">
        <v>385</v>
      </c>
      <c r="LXY316" s="130" t="s">
        <v>385</v>
      </c>
      <c r="LXZ316" s="130" t="s">
        <v>385</v>
      </c>
      <c r="LYA316" s="130" t="s">
        <v>385</v>
      </c>
      <c r="LYB316" s="130" t="s">
        <v>385</v>
      </c>
      <c r="LYC316" s="130" t="s">
        <v>385</v>
      </c>
      <c r="LYD316" s="130" t="s">
        <v>385</v>
      </c>
      <c r="LYE316" s="130" t="s">
        <v>385</v>
      </c>
      <c r="LYF316" s="130" t="s">
        <v>385</v>
      </c>
      <c r="LYG316" s="130" t="s">
        <v>385</v>
      </c>
      <c r="LYH316" s="130" t="s">
        <v>385</v>
      </c>
      <c r="LYI316" s="130" t="s">
        <v>385</v>
      </c>
      <c r="LYJ316" s="130" t="s">
        <v>385</v>
      </c>
      <c r="LYK316" s="130" t="s">
        <v>385</v>
      </c>
      <c r="LYL316" s="130" t="s">
        <v>385</v>
      </c>
      <c r="LYM316" s="130" t="s">
        <v>385</v>
      </c>
      <c r="LYN316" s="130" t="s">
        <v>385</v>
      </c>
      <c r="LYO316" s="130" t="s">
        <v>385</v>
      </c>
      <c r="LYP316" s="130" t="s">
        <v>385</v>
      </c>
      <c r="LYQ316" s="130" t="s">
        <v>385</v>
      </c>
      <c r="LYR316" s="130" t="s">
        <v>385</v>
      </c>
      <c r="LYS316" s="130" t="s">
        <v>385</v>
      </c>
      <c r="LYT316" s="130" t="s">
        <v>385</v>
      </c>
      <c r="LYU316" s="130" t="s">
        <v>385</v>
      </c>
      <c r="LYV316" s="130" t="s">
        <v>385</v>
      </c>
      <c r="LYW316" s="130" t="s">
        <v>385</v>
      </c>
      <c r="LYX316" s="130" t="s">
        <v>385</v>
      </c>
      <c r="LYY316" s="130" t="s">
        <v>385</v>
      </c>
      <c r="LYZ316" s="130" t="s">
        <v>385</v>
      </c>
      <c r="LZA316" s="130" t="s">
        <v>385</v>
      </c>
      <c r="LZB316" s="130" t="s">
        <v>385</v>
      </c>
      <c r="LZC316" s="130" t="s">
        <v>385</v>
      </c>
      <c r="LZD316" s="130" t="s">
        <v>385</v>
      </c>
      <c r="LZE316" s="130" t="s">
        <v>385</v>
      </c>
      <c r="LZF316" s="130" t="s">
        <v>385</v>
      </c>
      <c r="LZG316" s="130" t="s">
        <v>385</v>
      </c>
      <c r="LZH316" s="130" t="s">
        <v>385</v>
      </c>
      <c r="LZI316" s="130" t="s">
        <v>385</v>
      </c>
      <c r="LZJ316" s="130" t="s">
        <v>385</v>
      </c>
      <c r="LZK316" s="130" t="s">
        <v>385</v>
      </c>
      <c r="LZL316" s="130" t="s">
        <v>385</v>
      </c>
      <c r="LZM316" s="130" t="s">
        <v>385</v>
      </c>
      <c r="LZN316" s="130" t="s">
        <v>385</v>
      </c>
      <c r="LZO316" s="130" t="s">
        <v>385</v>
      </c>
      <c r="LZP316" s="130" t="s">
        <v>385</v>
      </c>
      <c r="LZQ316" s="130" t="s">
        <v>385</v>
      </c>
      <c r="LZR316" s="130" t="s">
        <v>385</v>
      </c>
      <c r="LZS316" s="130" t="s">
        <v>385</v>
      </c>
      <c r="LZT316" s="130" t="s">
        <v>385</v>
      </c>
      <c r="LZU316" s="130" t="s">
        <v>385</v>
      </c>
      <c r="LZV316" s="130" t="s">
        <v>385</v>
      </c>
      <c r="LZW316" s="130" t="s">
        <v>385</v>
      </c>
      <c r="LZX316" s="130" t="s">
        <v>385</v>
      </c>
      <c r="LZY316" s="130" t="s">
        <v>385</v>
      </c>
      <c r="LZZ316" s="130" t="s">
        <v>385</v>
      </c>
      <c r="MAA316" s="130" t="s">
        <v>385</v>
      </c>
      <c r="MAB316" s="130" t="s">
        <v>385</v>
      </c>
      <c r="MAC316" s="130" t="s">
        <v>385</v>
      </c>
      <c r="MAD316" s="130" t="s">
        <v>385</v>
      </c>
      <c r="MAE316" s="130" t="s">
        <v>385</v>
      </c>
      <c r="MAF316" s="130" t="s">
        <v>385</v>
      </c>
      <c r="MAG316" s="130" t="s">
        <v>385</v>
      </c>
      <c r="MAH316" s="130" t="s">
        <v>385</v>
      </c>
      <c r="MAI316" s="130" t="s">
        <v>385</v>
      </c>
      <c r="MAJ316" s="130" t="s">
        <v>385</v>
      </c>
      <c r="MAK316" s="130" t="s">
        <v>385</v>
      </c>
      <c r="MAL316" s="130" t="s">
        <v>385</v>
      </c>
      <c r="MAM316" s="130" t="s">
        <v>385</v>
      </c>
      <c r="MAN316" s="130" t="s">
        <v>385</v>
      </c>
      <c r="MAO316" s="130" t="s">
        <v>385</v>
      </c>
      <c r="MAP316" s="130" t="s">
        <v>385</v>
      </c>
      <c r="MAQ316" s="130" t="s">
        <v>385</v>
      </c>
      <c r="MAR316" s="130" t="s">
        <v>385</v>
      </c>
      <c r="MAS316" s="130" t="s">
        <v>385</v>
      </c>
      <c r="MAT316" s="130" t="s">
        <v>385</v>
      </c>
      <c r="MAU316" s="130" t="s">
        <v>385</v>
      </c>
      <c r="MAV316" s="130" t="s">
        <v>385</v>
      </c>
      <c r="MAW316" s="130" t="s">
        <v>385</v>
      </c>
      <c r="MAX316" s="130" t="s">
        <v>385</v>
      </c>
      <c r="MAY316" s="130" t="s">
        <v>385</v>
      </c>
      <c r="MAZ316" s="130" t="s">
        <v>385</v>
      </c>
      <c r="MBA316" s="130" t="s">
        <v>385</v>
      </c>
      <c r="MBB316" s="130" t="s">
        <v>385</v>
      </c>
      <c r="MBC316" s="130" t="s">
        <v>385</v>
      </c>
      <c r="MBD316" s="130" t="s">
        <v>385</v>
      </c>
      <c r="MBE316" s="130" t="s">
        <v>385</v>
      </c>
      <c r="MBF316" s="130" t="s">
        <v>385</v>
      </c>
      <c r="MBG316" s="130" t="s">
        <v>385</v>
      </c>
      <c r="MBH316" s="130" t="s">
        <v>385</v>
      </c>
      <c r="MBI316" s="130" t="s">
        <v>385</v>
      </c>
      <c r="MBJ316" s="130" t="s">
        <v>385</v>
      </c>
      <c r="MBK316" s="130" t="s">
        <v>385</v>
      </c>
      <c r="MBL316" s="130" t="s">
        <v>385</v>
      </c>
      <c r="MBM316" s="130" t="s">
        <v>385</v>
      </c>
      <c r="MBN316" s="130" t="s">
        <v>385</v>
      </c>
      <c r="MBO316" s="130" t="s">
        <v>385</v>
      </c>
      <c r="MBP316" s="130" t="s">
        <v>385</v>
      </c>
      <c r="MBQ316" s="130" t="s">
        <v>385</v>
      </c>
      <c r="MBR316" s="130" t="s">
        <v>385</v>
      </c>
      <c r="MBS316" s="130" t="s">
        <v>385</v>
      </c>
      <c r="MBT316" s="130" t="s">
        <v>385</v>
      </c>
      <c r="MBU316" s="130" t="s">
        <v>385</v>
      </c>
      <c r="MBV316" s="130" t="s">
        <v>385</v>
      </c>
      <c r="MBW316" s="130" t="s">
        <v>385</v>
      </c>
      <c r="MBX316" s="130" t="s">
        <v>385</v>
      </c>
      <c r="MBY316" s="130" t="s">
        <v>385</v>
      </c>
      <c r="MBZ316" s="130" t="s">
        <v>385</v>
      </c>
      <c r="MCA316" s="130" t="s">
        <v>385</v>
      </c>
      <c r="MCB316" s="130" t="s">
        <v>385</v>
      </c>
      <c r="MCC316" s="130" t="s">
        <v>385</v>
      </c>
      <c r="MCD316" s="130" t="s">
        <v>385</v>
      </c>
      <c r="MCE316" s="130" t="s">
        <v>385</v>
      </c>
      <c r="MCF316" s="130" t="s">
        <v>385</v>
      </c>
      <c r="MCG316" s="130" t="s">
        <v>385</v>
      </c>
      <c r="MCH316" s="130" t="s">
        <v>385</v>
      </c>
      <c r="MCI316" s="130" t="s">
        <v>385</v>
      </c>
      <c r="MCJ316" s="130" t="s">
        <v>385</v>
      </c>
      <c r="MCK316" s="130" t="s">
        <v>385</v>
      </c>
      <c r="MCL316" s="130" t="s">
        <v>385</v>
      </c>
      <c r="MCM316" s="130" t="s">
        <v>385</v>
      </c>
      <c r="MCN316" s="130" t="s">
        <v>385</v>
      </c>
      <c r="MCO316" s="130" t="s">
        <v>385</v>
      </c>
      <c r="MCP316" s="130" t="s">
        <v>385</v>
      </c>
      <c r="MCQ316" s="130" t="s">
        <v>385</v>
      </c>
      <c r="MCR316" s="130" t="s">
        <v>385</v>
      </c>
      <c r="MCS316" s="130" t="s">
        <v>385</v>
      </c>
      <c r="MCT316" s="130" t="s">
        <v>385</v>
      </c>
      <c r="MCU316" s="130" t="s">
        <v>385</v>
      </c>
      <c r="MCV316" s="130" t="s">
        <v>385</v>
      </c>
      <c r="MCW316" s="130" t="s">
        <v>385</v>
      </c>
      <c r="MCX316" s="130" t="s">
        <v>385</v>
      </c>
      <c r="MCY316" s="130" t="s">
        <v>385</v>
      </c>
      <c r="MCZ316" s="130" t="s">
        <v>385</v>
      </c>
      <c r="MDA316" s="130" t="s">
        <v>385</v>
      </c>
      <c r="MDB316" s="130" t="s">
        <v>385</v>
      </c>
      <c r="MDC316" s="130" t="s">
        <v>385</v>
      </c>
      <c r="MDD316" s="130" t="s">
        <v>385</v>
      </c>
      <c r="MDE316" s="130" t="s">
        <v>385</v>
      </c>
      <c r="MDF316" s="130" t="s">
        <v>385</v>
      </c>
      <c r="MDG316" s="130" t="s">
        <v>385</v>
      </c>
      <c r="MDH316" s="130" t="s">
        <v>385</v>
      </c>
      <c r="MDI316" s="130" t="s">
        <v>385</v>
      </c>
      <c r="MDJ316" s="130" t="s">
        <v>385</v>
      </c>
      <c r="MDK316" s="130" t="s">
        <v>385</v>
      </c>
      <c r="MDL316" s="130" t="s">
        <v>385</v>
      </c>
      <c r="MDM316" s="130" t="s">
        <v>385</v>
      </c>
      <c r="MDN316" s="130" t="s">
        <v>385</v>
      </c>
      <c r="MDO316" s="130" t="s">
        <v>385</v>
      </c>
      <c r="MDP316" s="130" t="s">
        <v>385</v>
      </c>
      <c r="MDQ316" s="130" t="s">
        <v>385</v>
      </c>
      <c r="MDR316" s="130" t="s">
        <v>385</v>
      </c>
      <c r="MDS316" s="130" t="s">
        <v>385</v>
      </c>
      <c r="MDT316" s="130" t="s">
        <v>385</v>
      </c>
      <c r="MDU316" s="130" t="s">
        <v>385</v>
      </c>
      <c r="MDV316" s="130" t="s">
        <v>385</v>
      </c>
      <c r="MDW316" s="130" t="s">
        <v>385</v>
      </c>
      <c r="MDX316" s="130" t="s">
        <v>385</v>
      </c>
      <c r="MDY316" s="130" t="s">
        <v>385</v>
      </c>
      <c r="MDZ316" s="130" t="s">
        <v>385</v>
      </c>
      <c r="MEA316" s="130" t="s">
        <v>385</v>
      </c>
      <c r="MEB316" s="130" t="s">
        <v>385</v>
      </c>
      <c r="MEC316" s="130" t="s">
        <v>385</v>
      </c>
      <c r="MED316" s="130" t="s">
        <v>385</v>
      </c>
      <c r="MEE316" s="130" t="s">
        <v>385</v>
      </c>
      <c r="MEF316" s="130" t="s">
        <v>385</v>
      </c>
      <c r="MEG316" s="130" t="s">
        <v>385</v>
      </c>
      <c r="MEH316" s="130" t="s">
        <v>385</v>
      </c>
      <c r="MEI316" s="130" t="s">
        <v>385</v>
      </c>
      <c r="MEJ316" s="130" t="s">
        <v>385</v>
      </c>
      <c r="MEK316" s="130" t="s">
        <v>385</v>
      </c>
      <c r="MEL316" s="130" t="s">
        <v>385</v>
      </c>
      <c r="MEM316" s="130" t="s">
        <v>385</v>
      </c>
      <c r="MEN316" s="130" t="s">
        <v>385</v>
      </c>
      <c r="MEO316" s="130" t="s">
        <v>385</v>
      </c>
      <c r="MEP316" s="130" t="s">
        <v>385</v>
      </c>
      <c r="MEQ316" s="130" t="s">
        <v>385</v>
      </c>
      <c r="MER316" s="130" t="s">
        <v>385</v>
      </c>
      <c r="MES316" s="130" t="s">
        <v>385</v>
      </c>
      <c r="MET316" s="130" t="s">
        <v>385</v>
      </c>
      <c r="MEU316" s="130" t="s">
        <v>385</v>
      </c>
      <c r="MEV316" s="130" t="s">
        <v>385</v>
      </c>
      <c r="MEW316" s="130" t="s">
        <v>385</v>
      </c>
      <c r="MEX316" s="130" t="s">
        <v>385</v>
      </c>
      <c r="MEY316" s="130" t="s">
        <v>385</v>
      </c>
      <c r="MEZ316" s="130" t="s">
        <v>385</v>
      </c>
      <c r="MFA316" s="130" t="s">
        <v>385</v>
      </c>
      <c r="MFB316" s="130" t="s">
        <v>385</v>
      </c>
      <c r="MFC316" s="130" t="s">
        <v>385</v>
      </c>
      <c r="MFD316" s="130" t="s">
        <v>385</v>
      </c>
      <c r="MFE316" s="130" t="s">
        <v>385</v>
      </c>
      <c r="MFF316" s="130" t="s">
        <v>385</v>
      </c>
      <c r="MFG316" s="130" t="s">
        <v>385</v>
      </c>
      <c r="MFH316" s="130" t="s">
        <v>385</v>
      </c>
      <c r="MFI316" s="130" t="s">
        <v>385</v>
      </c>
      <c r="MFJ316" s="130" t="s">
        <v>385</v>
      </c>
      <c r="MFK316" s="130" t="s">
        <v>385</v>
      </c>
      <c r="MFL316" s="130" t="s">
        <v>385</v>
      </c>
      <c r="MFM316" s="130" t="s">
        <v>385</v>
      </c>
      <c r="MFN316" s="130" t="s">
        <v>385</v>
      </c>
      <c r="MFO316" s="130" t="s">
        <v>385</v>
      </c>
      <c r="MFP316" s="130" t="s">
        <v>385</v>
      </c>
      <c r="MFQ316" s="130" t="s">
        <v>385</v>
      </c>
      <c r="MFR316" s="130" t="s">
        <v>385</v>
      </c>
      <c r="MFS316" s="130" t="s">
        <v>385</v>
      </c>
      <c r="MFT316" s="130" t="s">
        <v>385</v>
      </c>
      <c r="MFU316" s="130" t="s">
        <v>385</v>
      </c>
      <c r="MFV316" s="130" t="s">
        <v>385</v>
      </c>
      <c r="MFW316" s="130" t="s">
        <v>385</v>
      </c>
      <c r="MFX316" s="130" t="s">
        <v>385</v>
      </c>
      <c r="MFY316" s="130" t="s">
        <v>385</v>
      </c>
      <c r="MFZ316" s="130" t="s">
        <v>385</v>
      </c>
      <c r="MGA316" s="130" t="s">
        <v>385</v>
      </c>
      <c r="MGB316" s="130" t="s">
        <v>385</v>
      </c>
      <c r="MGC316" s="130" t="s">
        <v>385</v>
      </c>
      <c r="MGD316" s="130" t="s">
        <v>385</v>
      </c>
      <c r="MGE316" s="130" t="s">
        <v>385</v>
      </c>
      <c r="MGF316" s="130" t="s">
        <v>385</v>
      </c>
      <c r="MGG316" s="130" t="s">
        <v>385</v>
      </c>
      <c r="MGH316" s="130" t="s">
        <v>385</v>
      </c>
      <c r="MGI316" s="130" t="s">
        <v>385</v>
      </c>
      <c r="MGJ316" s="130" t="s">
        <v>385</v>
      </c>
      <c r="MGK316" s="130" t="s">
        <v>385</v>
      </c>
      <c r="MGL316" s="130" t="s">
        <v>385</v>
      </c>
      <c r="MGM316" s="130" t="s">
        <v>385</v>
      </c>
      <c r="MGN316" s="130" t="s">
        <v>385</v>
      </c>
      <c r="MGO316" s="130" t="s">
        <v>385</v>
      </c>
      <c r="MGP316" s="130" t="s">
        <v>385</v>
      </c>
      <c r="MGQ316" s="130" t="s">
        <v>385</v>
      </c>
      <c r="MGR316" s="130" t="s">
        <v>385</v>
      </c>
      <c r="MGS316" s="130" t="s">
        <v>385</v>
      </c>
      <c r="MGT316" s="130" t="s">
        <v>385</v>
      </c>
      <c r="MGU316" s="130" t="s">
        <v>385</v>
      </c>
      <c r="MGV316" s="130" t="s">
        <v>385</v>
      </c>
      <c r="MGW316" s="130" t="s">
        <v>385</v>
      </c>
      <c r="MGX316" s="130" t="s">
        <v>385</v>
      </c>
      <c r="MGY316" s="130" t="s">
        <v>385</v>
      </c>
      <c r="MGZ316" s="130" t="s">
        <v>385</v>
      </c>
      <c r="MHA316" s="130" t="s">
        <v>385</v>
      </c>
      <c r="MHB316" s="130" t="s">
        <v>385</v>
      </c>
      <c r="MHC316" s="130" t="s">
        <v>385</v>
      </c>
      <c r="MHD316" s="130" t="s">
        <v>385</v>
      </c>
      <c r="MHE316" s="130" t="s">
        <v>385</v>
      </c>
      <c r="MHF316" s="130" t="s">
        <v>385</v>
      </c>
      <c r="MHG316" s="130" t="s">
        <v>385</v>
      </c>
      <c r="MHH316" s="130" t="s">
        <v>385</v>
      </c>
      <c r="MHI316" s="130" t="s">
        <v>385</v>
      </c>
      <c r="MHJ316" s="130" t="s">
        <v>385</v>
      </c>
      <c r="MHK316" s="130" t="s">
        <v>385</v>
      </c>
      <c r="MHL316" s="130" t="s">
        <v>385</v>
      </c>
      <c r="MHM316" s="130" t="s">
        <v>385</v>
      </c>
      <c r="MHN316" s="130" t="s">
        <v>385</v>
      </c>
      <c r="MHO316" s="130" t="s">
        <v>385</v>
      </c>
      <c r="MHP316" s="130" t="s">
        <v>385</v>
      </c>
      <c r="MHQ316" s="130" t="s">
        <v>385</v>
      </c>
      <c r="MHR316" s="130" t="s">
        <v>385</v>
      </c>
      <c r="MHS316" s="130" t="s">
        <v>385</v>
      </c>
      <c r="MHT316" s="130" t="s">
        <v>385</v>
      </c>
      <c r="MHU316" s="130" t="s">
        <v>385</v>
      </c>
      <c r="MHV316" s="130" t="s">
        <v>385</v>
      </c>
      <c r="MHW316" s="130" t="s">
        <v>385</v>
      </c>
      <c r="MHX316" s="130" t="s">
        <v>385</v>
      </c>
      <c r="MHY316" s="130" t="s">
        <v>385</v>
      </c>
      <c r="MHZ316" s="130" t="s">
        <v>385</v>
      </c>
      <c r="MIA316" s="130" t="s">
        <v>385</v>
      </c>
      <c r="MIB316" s="130" t="s">
        <v>385</v>
      </c>
      <c r="MIC316" s="130" t="s">
        <v>385</v>
      </c>
      <c r="MID316" s="130" t="s">
        <v>385</v>
      </c>
      <c r="MIE316" s="130" t="s">
        <v>385</v>
      </c>
      <c r="MIF316" s="130" t="s">
        <v>385</v>
      </c>
      <c r="MIG316" s="130" t="s">
        <v>385</v>
      </c>
      <c r="MIH316" s="130" t="s">
        <v>385</v>
      </c>
      <c r="MII316" s="130" t="s">
        <v>385</v>
      </c>
      <c r="MIJ316" s="130" t="s">
        <v>385</v>
      </c>
      <c r="MIK316" s="130" t="s">
        <v>385</v>
      </c>
      <c r="MIL316" s="130" t="s">
        <v>385</v>
      </c>
      <c r="MIM316" s="130" t="s">
        <v>385</v>
      </c>
      <c r="MIN316" s="130" t="s">
        <v>385</v>
      </c>
      <c r="MIO316" s="130" t="s">
        <v>385</v>
      </c>
      <c r="MIP316" s="130" t="s">
        <v>385</v>
      </c>
      <c r="MIQ316" s="130" t="s">
        <v>385</v>
      </c>
      <c r="MIR316" s="130" t="s">
        <v>385</v>
      </c>
      <c r="MIS316" s="130" t="s">
        <v>385</v>
      </c>
      <c r="MIT316" s="130" t="s">
        <v>385</v>
      </c>
      <c r="MIU316" s="130" t="s">
        <v>385</v>
      </c>
      <c r="MIV316" s="130" t="s">
        <v>385</v>
      </c>
      <c r="MIW316" s="130" t="s">
        <v>385</v>
      </c>
      <c r="MIX316" s="130" t="s">
        <v>385</v>
      </c>
      <c r="MIY316" s="130" t="s">
        <v>385</v>
      </c>
      <c r="MIZ316" s="130" t="s">
        <v>385</v>
      </c>
      <c r="MJA316" s="130" t="s">
        <v>385</v>
      </c>
      <c r="MJB316" s="130" t="s">
        <v>385</v>
      </c>
      <c r="MJC316" s="130" t="s">
        <v>385</v>
      </c>
      <c r="MJD316" s="130" t="s">
        <v>385</v>
      </c>
      <c r="MJE316" s="130" t="s">
        <v>385</v>
      </c>
      <c r="MJF316" s="130" t="s">
        <v>385</v>
      </c>
      <c r="MJG316" s="130" t="s">
        <v>385</v>
      </c>
      <c r="MJH316" s="130" t="s">
        <v>385</v>
      </c>
      <c r="MJI316" s="130" t="s">
        <v>385</v>
      </c>
      <c r="MJJ316" s="130" t="s">
        <v>385</v>
      </c>
      <c r="MJK316" s="130" t="s">
        <v>385</v>
      </c>
      <c r="MJL316" s="130" t="s">
        <v>385</v>
      </c>
      <c r="MJM316" s="130" t="s">
        <v>385</v>
      </c>
      <c r="MJN316" s="130" t="s">
        <v>385</v>
      </c>
      <c r="MJO316" s="130" t="s">
        <v>385</v>
      </c>
      <c r="MJP316" s="130" t="s">
        <v>385</v>
      </c>
      <c r="MJQ316" s="130" t="s">
        <v>385</v>
      </c>
      <c r="MJR316" s="130" t="s">
        <v>385</v>
      </c>
      <c r="MJS316" s="130" t="s">
        <v>385</v>
      </c>
      <c r="MJT316" s="130" t="s">
        <v>385</v>
      </c>
      <c r="MJU316" s="130" t="s">
        <v>385</v>
      </c>
      <c r="MJV316" s="130" t="s">
        <v>385</v>
      </c>
      <c r="MJW316" s="130" t="s">
        <v>385</v>
      </c>
      <c r="MJX316" s="130" t="s">
        <v>385</v>
      </c>
      <c r="MJY316" s="130" t="s">
        <v>385</v>
      </c>
      <c r="MJZ316" s="130" t="s">
        <v>385</v>
      </c>
      <c r="MKA316" s="130" t="s">
        <v>385</v>
      </c>
      <c r="MKB316" s="130" t="s">
        <v>385</v>
      </c>
      <c r="MKC316" s="130" t="s">
        <v>385</v>
      </c>
      <c r="MKD316" s="130" t="s">
        <v>385</v>
      </c>
      <c r="MKE316" s="130" t="s">
        <v>385</v>
      </c>
      <c r="MKF316" s="130" t="s">
        <v>385</v>
      </c>
      <c r="MKG316" s="130" t="s">
        <v>385</v>
      </c>
      <c r="MKH316" s="130" t="s">
        <v>385</v>
      </c>
      <c r="MKI316" s="130" t="s">
        <v>385</v>
      </c>
      <c r="MKJ316" s="130" t="s">
        <v>385</v>
      </c>
      <c r="MKK316" s="130" t="s">
        <v>385</v>
      </c>
      <c r="MKL316" s="130" t="s">
        <v>385</v>
      </c>
      <c r="MKM316" s="130" t="s">
        <v>385</v>
      </c>
      <c r="MKN316" s="130" t="s">
        <v>385</v>
      </c>
      <c r="MKO316" s="130" t="s">
        <v>385</v>
      </c>
      <c r="MKP316" s="130" t="s">
        <v>385</v>
      </c>
      <c r="MKQ316" s="130" t="s">
        <v>385</v>
      </c>
      <c r="MKR316" s="130" t="s">
        <v>385</v>
      </c>
      <c r="MKS316" s="130" t="s">
        <v>385</v>
      </c>
      <c r="MKT316" s="130" t="s">
        <v>385</v>
      </c>
      <c r="MKU316" s="130" t="s">
        <v>385</v>
      </c>
      <c r="MKV316" s="130" t="s">
        <v>385</v>
      </c>
      <c r="MKW316" s="130" t="s">
        <v>385</v>
      </c>
      <c r="MKX316" s="130" t="s">
        <v>385</v>
      </c>
      <c r="MKY316" s="130" t="s">
        <v>385</v>
      </c>
      <c r="MKZ316" s="130" t="s">
        <v>385</v>
      </c>
      <c r="MLA316" s="130" t="s">
        <v>385</v>
      </c>
      <c r="MLB316" s="130" t="s">
        <v>385</v>
      </c>
      <c r="MLC316" s="130" t="s">
        <v>385</v>
      </c>
      <c r="MLD316" s="130" t="s">
        <v>385</v>
      </c>
      <c r="MLE316" s="130" t="s">
        <v>385</v>
      </c>
      <c r="MLF316" s="130" t="s">
        <v>385</v>
      </c>
      <c r="MLG316" s="130" t="s">
        <v>385</v>
      </c>
      <c r="MLH316" s="130" t="s">
        <v>385</v>
      </c>
      <c r="MLI316" s="130" t="s">
        <v>385</v>
      </c>
      <c r="MLJ316" s="130" t="s">
        <v>385</v>
      </c>
      <c r="MLK316" s="130" t="s">
        <v>385</v>
      </c>
      <c r="MLL316" s="130" t="s">
        <v>385</v>
      </c>
      <c r="MLM316" s="130" t="s">
        <v>385</v>
      </c>
      <c r="MLN316" s="130" t="s">
        <v>385</v>
      </c>
      <c r="MLO316" s="130" t="s">
        <v>385</v>
      </c>
      <c r="MLP316" s="130" t="s">
        <v>385</v>
      </c>
      <c r="MLQ316" s="130" t="s">
        <v>385</v>
      </c>
      <c r="MLR316" s="130" t="s">
        <v>385</v>
      </c>
      <c r="MLS316" s="130" t="s">
        <v>385</v>
      </c>
      <c r="MLT316" s="130" t="s">
        <v>385</v>
      </c>
      <c r="MLU316" s="130" t="s">
        <v>385</v>
      </c>
      <c r="MLV316" s="130" t="s">
        <v>385</v>
      </c>
      <c r="MLW316" s="130" t="s">
        <v>385</v>
      </c>
      <c r="MLX316" s="130" t="s">
        <v>385</v>
      </c>
      <c r="MLY316" s="130" t="s">
        <v>385</v>
      </c>
      <c r="MLZ316" s="130" t="s">
        <v>385</v>
      </c>
      <c r="MMA316" s="130" t="s">
        <v>385</v>
      </c>
      <c r="MMB316" s="130" t="s">
        <v>385</v>
      </c>
      <c r="MMC316" s="130" t="s">
        <v>385</v>
      </c>
      <c r="MMD316" s="130" t="s">
        <v>385</v>
      </c>
      <c r="MME316" s="130" t="s">
        <v>385</v>
      </c>
      <c r="MMF316" s="130" t="s">
        <v>385</v>
      </c>
      <c r="MMG316" s="130" t="s">
        <v>385</v>
      </c>
      <c r="MMH316" s="130" t="s">
        <v>385</v>
      </c>
      <c r="MMI316" s="130" t="s">
        <v>385</v>
      </c>
      <c r="MMJ316" s="130" t="s">
        <v>385</v>
      </c>
      <c r="MMK316" s="130" t="s">
        <v>385</v>
      </c>
      <c r="MML316" s="130" t="s">
        <v>385</v>
      </c>
      <c r="MMM316" s="130" t="s">
        <v>385</v>
      </c>
      <c r="MMN316" s="130" t="s">
        <v>385</v>
      </c>
      <c r="MMO316" s="130" t="s">
        <v>385</v>
      </c>
      <c r="MMP316" s="130" t="s">
        <v>385</v>
      </c>
      <c r="MMQ316" s="130" t="s">
        <v>385</v>
      </c>
      <c r="MMR316" s="130" t="s">
        <v>385</v>
      </c>
      <c r="MMS316" s="130" t="s">
        <v>385</v>
      </c>
      <c r="MMT316" s="130" t="s">
        <v>385</v>
      </c>
      <c r="MMU316" s="130" t="s">
        <v>385</v>
      </c>
      <c r="MMV316" s="130" t="s">
        <v>385</v>
      </c>
      <c r="MMW316" s="130" t="s">
        <v>385</v>
      </c>
      <c r="MMX316" s="130" t="s">
        <v>385</v>
      </c>
      <c r="MMY316" s="130" t="s">
        <v>385</v>
      </c>
      <c r="MMZ316" s="130" t="s">
        <v>385</v>
      </c>
      <c r="MNA316" s="130" t="s">
        <v>385</v>
      </c>
      <c r="MNB316" s="130" t="s">
        <v>385</v>
      </c>
      <c r="MNC316" s="130" t="s">
        <v>385</v>
      </c>
      <c r="MND316" s="130" t="s">
        <v>385</v>
      </c>
      <c r="MNE316" s="130" t="s">
        <v>385</v>
      </c>
      <c r="MNF316" s="130" t="s">
        <v>385</v>
      </c>
      <c r="MNG316" s="130" t="s">
        <v>385</v>
      </c>
      <c r="MNH316" s="130" t="s">
        <v>385</v>
      </c>
      <c r="MNI316" s="130" t="s">
        <v>385</v>
      </c>
      <c r="MNJ316" s="130" t="s">
        <v>385</v>
      </c>
      <c r="MNK316" s="130" t="s">
        <v>385</v>
      </c>
      <c r="MNL316" s="130" t="s">
        <v>385</v>
      </c>
      <c r="MNM316" s="130" t="s">
        <v>385</v>
      </c>
      <c r="MNN316" s="130" t="s">
        <v>385</v>
      </c>
      <c r="MNO316" s="130" t="s">
        <v>385</v>
      </c>
      <c r="MNP316" s="130" t="s">
        <v>385</v>
      </c>
      <c r="MNQ316" s="130" t="s">
        <v>385</v>
      </c>
      <c r="MNR316" s="130" t="s">
        <v>385</v>
      </c>
      <c r="MNS316" s="130" t="s">
        <v>385</v>
      </c>
      <c r="MNT316" s="130" t="s">
        <v>385</v>
      </c>
      <c r="MNU316" s="130" t="s">
        <v>385</v>
      </c>
      <c r="MNV316" s="130" t="s">
        <v>385</v>
      </c>
      <c r="MNW316" s="130" t="s">
        <v>385</v>
      </c>
      <c r="MNX316" s="130" t="s">
        <v>385</v>
      </c>
      <c r="MNY316" s="130" t="s">
        <v>385</v>
      </c>
      <c r="MNZ316" s="130" t="s">
        <v>385</v>
      </c>
      <c r="MOA316" s="130" t="s">
        <v>385</v>
      </c>
      <c r="MOB316" s="130" t="s">
        <v>385</v>
      </c>
      <c r="MOC316" s="130" t="s">
        <v>385</v>
      </c>
      <c r="MOD316" s="130" t="s">
        <v>385</v>
      </c>
      <c r="MOE316" s="130" t="s">
        <v>385</v>
      </c>
      <c r="MOF316" s="130" t="s">
        <v>385</v>
      </c>
      <c r="MOG316" s="130" t="s">
        <v>385</v>
      </c>
      <c r="MOH316" s="130" t="s">
        <v>385</v>
      </c>
      <c r="MOI316" s="130" t="s">
        <v>385</v>
      </c>
      <c r="MOJ316" s="130" t="s">
        <v>385</v>
      </c>
      <c r="MOK316" s="130" t="s">
        <v>385</v>
      </c>
      <c r="MOL316" s="130" t="s">
        <v>385</v>
      </c>
      <c r="MOM316" s="130" t="s">
        <v>385</v>
      </c>
      <c r="MON316" s="130" t="s">
        <v>385</v>
      </c>
      <c r="MOO316" s="130" t="s">
        <v>385</v>
      </c>
      <c r="MOP316" s="130" t="s">
        <v>385</v>
      </c>
      <c r="MOQ316" s="130" t="s">
        <v>385</v>
      </c>
      <c r="MOR316" s="130" t="s">
        <v>385</v>
      </c>
      <c r="MOS316" s="130" t="s">
        <v>385</v>
      </c>
      <c r="MOT316" s="130" t="s">
        <v>385</v>
      </c>
      <c r="MOU316" s="130" t="s">
        <v>385</v>
      </c>
      <c r="MOV316" s="130" t="s">
        <v>385</v>
      </c>
      <c r="MOW316" s="130" t="s">
        <v>385</v>
      </c>
      <c r="MOX316" s="130" t="s">
        <v>385</v>
      </c>
      <c r="MOY316" s="130" t="s">
        <v>385</v>
      </c>
      <c r="MOZ316" s="130" t="s">
        <v>385</v>
      </c>
      <c r="MPA316" s="130" t="s">
        <v>385</v>
      </c>
      <c r="MPB316" s="130" t="s">
        <v>385</v>
      </c>
      <c r="MPC316" s="130" t="s">
        <v>385</v>
      </c>
      <c r="MPD316" s="130" t="s">
        <v>385</v>
      </c>
      <c r="MPE316" s="130" t="s">
        <v>385</v>
      </c>
      <c r="MPF316" s="130" t="s">
        <v>385</v>
      </c>
      <c r="MPG316" s="130" t="s">
        <v>385</v>
      </c>
      <c r="MPH316" s="130" t="s">
        <v>385</v>
      </c>
      <c r="MPI316" s="130" t="s">
        <v>385</v>
      </c>
      <c r="MPJ316" s="130" t="s">
        <v>385</v>
      </c>
      <c r="MPK316" s="130" t="s">
        <v>385</v>
      </c>
      <c r="MPL316" s="130" t="s">
        <v>385</v>
      </c>
      <c r="MPM316" s="130" t="s">
        <v>385</v>
      </c>
      <c r="MPN316" s="130" t="s">
        <v>385</v>
      </c>
      <c r="MPO316" s="130" t="s">
        <v>385</v>
      </c>
      <c r="MPP316" s="130" t="s">
        <v>385</v>
      </c>
      <c r="MPQ316" s="130" t="s">
        <v>385</v>
      </c>
      <c r="MPR316" s="130" t="s">
        <v>385</v>
      </c>
      <c r="MPS316" s="130" t="s">
        <v>385</v>
      </c>
      <c r="MPT316" s="130" t="s">
        <v>385</v>
      </c>
      <c r="MPU316" s="130" t="s">
        <v>385</v>
      </c>
      <c r="MPV316" s="130" t="s">
        <v>385</v>
      </c>
      <c r="MPW316" s="130" t="s">
        <v>385</v>
      </c>
      <c r="MPX316" s="130" t="s">
        <v>385</v>
      </c>
      <c r="MPY316" s="130" t="s">
        <v>385</v>
      </c>
      <c r="MPZ316" s="130" t="s">
        <v>385</v>
      </c>
      <c r="MQA316" s="130" t="s">
        <v>385</v>
      </c>
      <c r="MQB316" s="130" t="s">
        <v>385</v>
      </c>
      <c r="MQC316" s="130" t="s">
        <v>385</v>
      </c>
      <c r="MQD316" s="130" t="s">
        <v>385</v>
      </c>
      <c r="MQE316" s="130" t="s">
        <v>385</v>
      </c>
      <c r="MQF316" s="130" t="s">
        <v>385</v>
      </c>
      <c r="MQG316" s="130" t="s">
        <v>385</v>
      </c>
      <c r="MQH316" s="130" t="s">
        <v>385</v>
      </c>
      <c r="MQI316" s="130" t="s">
        <v>385</v>
      </c>
      <c r="MQJ316" s="130" t="s">
        <v>385</v>
      </c>
      <c r="MQK316" s="130" t="s">
        <v>385</v>
      </c>
      <c r="MQL316" s="130" t="s">
        <v>385</v>
      </c>
      <c r="MQM316" s="130" t="s">
        <v>385</v>
      </c>
      <c r="MQN316" s="130" t="s">
        <v>385</v>
      </c>
      <c r="MQO316" s="130" t="s">
        <v>385</v>
      </c>
      <c r="MQP316" s="130" t="s">
        <v>385</v>
      </c>
      <c r="MQQ316" s="130" t="s">
        <v>385</v>
      </c>
      <c r="MQR316" s="130" t="s">
        <v>385</v>
      </c>
      <c r="MQS316" s="130" t="s">
        <v>385</v>
      </c>
      <c r="MQT316" s="130" t="s">
        <v>385</v>
      </c>
      <c r="MQU316" s="130" t="s">
        <v>385</v>
      </c>
      <c r="MQV316" s="130" t="s">
        <v>385</v>
      </c>
      <c r="MQW316" s="130" t="s">
        <v>385</v>
      </c>
      <c r="MQX316" s="130" t="s">
        <v>385</v>
      </c>
      <c r="MQY316" s="130" t="s">
        <v>385</v>
      </c>
      <c r="MQZ316" s="130" t="s">
        <v>385</v>
      </c>
      <c r="MRA316" s="130" t="s">
        <v>385</v>
      </c>
      <c r="MRB316" s="130" t="s">
        <v>385</v>
      </c>
      <c r="MRC316" s="130" t="s">
        <v>385</v>
      </c>
      <c r="MRD316" s="130" t="s">
        <v>385</v>
      </c>
      <c r="MRE316" s="130" t="s">
        <v>385</v>
      </c>
      <c r="MRF316" s="130" t="s">
        <v>385</v>
      </c>
      <c r="MRG316" s="130" t="s">
        <v>385</v>
      </c>
      <c r="MRH316" s="130" t="s">
        <v>385</v>
      </c>
      <c r="MRI316" s="130" t="s">
        <v>385</v>
      </c>
      <c r="MRJ316" s="130" t="s">
        <v>385</v>
      </c>
      <c r="MRK316" s="130" t="s">
        <v>385</v>
      </c>
      <c r="MRL316" s="130" t="s">
        <v>385</v>
      </c>
      <c r="MRM316" s="130" t="s">
        <v>385</v>
      </c>
      <c r="MRN316" s="130" t="s">
        <v>385</v>
      </c>
      <c r="MRO316" s="130" t="s">
        <v>385</v>
      </c>
      <c r="MRP316" s="130" t="s">
        <v>385</v>
      </c>
      <c r="MRQ316" s="130" t="s">
        <v>385</v>
      </c>
      <c r="MRR316" s="130" t="s">
        <v>385</v>
      </c>
      <c r="MRS316" s="130" t="s">
        <v>385</v>
      </c>
      <c r="MRT316" s="130" t="s">
        <v>385</v>
      </c>
      <c r="MRU316" s="130" t="s">
        <v>385</v>
      </c>
      <c r="MRV316" s="130" t="s">
        <v>385</v>
      </c>
      <c r="MRW316" s="130" t="s">
        <v>385</v>
      </c>
      <c r="MRX316" s="130" t="s">
        <v>385</v>
      </c>
      <c r="MRY316" s="130" t="s">
        <v>385</v>
      </c>
      <c r="MRZ316" s="130" t="s">
        <v>385</v>
      </c>
      <c r="MSA316" s="130" t="s">
        <v>385</v>
      </c>
      <c r="MSB316" s="130" t="s">
        <v>385</v>
      </c>
      <c r="MSC316" s="130" t="s">
        <v>385</v>
      </c>
      <c r="MSD316" s="130" t="s">
        <v>385</v>
      </c>
      <c r="MSE316" s="130" t="s">
        <v>385</v>
      </c>
      <c r="MSF316" s="130" t="s">
        <v>385</v>
      </c>
      <c r="MSG316" s="130" t="s">
        <v>385</v>
      </c>
      <c r="MSH316" s="130" t="s">
        <v>385</v>
      </c>
      <c r="MSI316" s="130" t="s">
        <v>385</v>
      </c>
      <c r="MSJ316" s="130" t="s">
        <v>385</v>
      </c>
      <c r="MSK316" s="130" t="s">
        <v>385</v>
      </c>
      <c r="MSL316" s="130" t="s">
        <v>385</v>
      </c>
      <c r="MSM316" s="130" t="s">
        <v>385</v>
      </c>
      <c r="MSN316" s="130" t="s">
        <v>385</v>
      </c>
      <c r="MSO316" s="130" t="s">
        <v>385</v>
      </c>
      <c r="MSP316" s="130" t="s">
        <v>385</v>
      </c>
      <c r="MSQ316" s="130" t="s">
        <v>385</v>
      </c>
      <c r="MSR316" s="130" t="s">
        <v>385</v>
      </c>
      <c r="MSS316" s="130" t="s">
        <v>385</v>
      </c>
      <c r="MST316" s="130" t="s">
        <v>385</v>
      </c>
      <c r="MSU316" s="130" t="s">
        <v>385</v>
      </c>
      <c r="MSV316" s="130" t="s">
        <v>385</v>
      </c>
      <c r="MSW316" s="130" t="s">
        <v>385</v>
      </c>
      <c r="MSX316" s="130" t="s">
        <v>385</v>
      </c>
      <c r="MSY316" s="130" t="s">
        <v>385</v>
      </c>
      <c r="MSZ316" s="130" t="s">
        <v>385</v>
      </c>
      <c r="MTA316" s="130" t="s">
        <v>385</v>
      </c>
      <c r="MTB316" s="130" t="s">
        <v>385</v>
      </c>
      <c r="MTC316" s="130" t="s">
        <v>385</v>
      </c>
      <c r="MTD316" s="130" t="s">
        <v>385</v>
      </c>
      <c r="MTE316" s="130" t="s">
        <v>385</v>
      </c>
      <c r="MTF316" s="130" t="s">
        <v>385</v>
      </c>
      <c r="MTG316" s="130" t="s">
        <v>385</v>
      </c>
      <c r="MTH316" s="130" t="s">
        <v>385</v>
      </c>
      <c r="MTI316" s="130" t="s">
        <v>385</v>
      </c>
      <c r="MTJ316" s="130" t="s">
        <v>385</v>
      </c>
      <c r="MTK316" s="130" t="s">
        <v>385</v>
      </c>
      <c r="MTL316" s="130" t="s">
        <v>385</v>
      </c>
      <c r="MTM316" s="130" t="s">
        <v>385</v>
      </c>
      <c r="MTN316" s="130" t="s">
        <v>385</v>
      </c>
      <c r="MTO316" s="130" t="s">
        <v>385</v>
      </c>
      <c r="MTP316" s="130" t="s">
        <v>385</v>
      </c>
      <c r="MTQ316" s="130" t="s">
        <v>385</v>
      </c>
      <c r="MTR316" s="130" t="s">
        <v>385</v>
      </c>
      <c r="MTS316" s="130" t="s">
        <v>385</v>
      </c>
      <c r="MTT316" s="130" t="s">
        <v>385</v>
      </c>
      <c r="MTU316" s="130" t="s">
        <v>385</v>
      </c>
      <c r="MTV316" s="130" t="s">
        <v>385</v>
      </c>
      <c r="MTW316" s="130" t="s">
        <v>385</v>
      </c>
      <c r="MTX316" s="130" t="s">
        <v>385</v>
      </c>
      <c r="MTY316" s="130" t="s">
        <v>385</v>
      </c>
      <c r="MTZ316" s="130" t="s">
        <v>385</v>
      </c>
      <c r="MUA316" s="130" t="s">
        <v>385</v>
      </c>
      <c r="MUB316" s="130" t="s">
        <v>385</v>
      </c>
      <c r="MUC316" s="130" t="s">
        <v>385</v>
      </c>
      <c r="MUD316" s="130" t="s">
        <v>385</v>
      </c>
      <c r="MUE316" s="130" t="s">
        <v>385</v>
      </c>
      <c r="MUF316" s="130" t="s">
        <v>385</v>
      </c>
      <c r="MUG316" s="130" t="s">
        <v>385</v>
      </c>
      <c r="MUH316" s="130" t="s">
        <v>385</v>
      </c>
      <c r="MUI316" s="130" t="s">
        <v>385</v>
      </c>
      <c r="MUJ316" s="130" t="s">
        <v>385</v>
      </c>
      <c r="MUK316" s="130" t="s">
        <v>385</v>
      </c>
      <c r="MUL316" s="130" t="s">
        <v>385</v>
      </c>
      <c r="MUM316" s="130" t="s">
        <v>385</v>
      </c>
      <c r="MUN316" s="130" t="s">
        <v>385</v>
      </c>
      <c r="MUO316" s="130" t="s">
        <v>385</v>
      </c>
      <c r="MUP316" s="130" t="s">
        <v>385</v>
      </c>
      <c r="MUQ316" s="130" t="s">
        <v>385</v>
      </c>
      <c r="MUR316" s="130" t="s">
        <v>385</v>
      </c>
      <c r="MUS316" s="130" t="s">
        <v>385</v>
      </c>
      <c r="MUT316" s="130" t="s">
        <v>385</v>
      </c>
      <c r="MUU316" s="130" t="s">
        <v>385</v>
      </c>
      <c r="MUV316" s="130" t="s">
        <v>385</v>
      </c>
      <c r="MUW316" s="130" t="s">
        <v>385</v>
      </c>
      <c r="MUX316" s="130" t="s">
        <v>385</v>
      </c>
      <c r="MUY316" s="130" t="s">
        <v>385</v>
      </c>
      <c r="MUZ316" s="130" t="s">
        <v>385</v>
      </c>
      <c r="MVA316" s="130" t="s">
        <v>385</v>
      </c>
      <c r="MVB316" s="130" t="s">
        <v>385</v>
      </c>
      <c r="MVC316" s="130" t="s">
        <v>385</v>
      </c>
      <c r="MVD316" s="130" t="s">
        <v>385</v>
      </c>
      <c r="MVE316" s="130" t="s">
        <v>385</v>
      </c>
      <c r="MVF316" s="130" t="s">
        <v>385</v>
      </c>
      <c r="MVG316" s="130" t="s">
        <v>385</v>
      </c>
      <c r="MVH316" s="130" t="s">
        <v>385</v>
      </c>
      <c r="MVI316" s="130" t="s">
        <v>385</v>
      </c>
      <c r="MVJ316" s="130" t="s">
        <v>385</v>
      </c>
      <c r="MVK316" s="130" t="s">
        <v>385</v>
      </c>
      <c r="MVL316" s="130" t="s">
        <v>385</v>
      </c>
      <c r="MVM316" s="130" t="s">
        <v>385</v>
      </c>
      <c r="MVN316" s="130" t="s">
        <v>385</v>
      </c>
      <c r="MVO316" s="130" t="s">
        <v>385</v>
      </c>
      <c r="MVP316" s="130" t="s">
        <v>385</v>
      </c>
      <c r="MVQ316" s="130" t="s">
        <v>385</v>
      </c>
      <c r="MVR316" s="130" t="s">
        <v>385</v>
      </c>
      <c r="MVS316" s="130" t="s">
        <v>385</v>
      </c>
      <c r="MVT316" s="130" t="s">
        <v>385</v>
      </c>
      <c r="MVU316" s="130" t="s">
        <v>385</v>
      </c>
      <c r="MVV316" s="130" t="s">
        <v>385</v>
      </c>
      <c r="MVW316" s="130" t="s">
        <v>385</v>
      </c>
      <c r="MVX316" s="130" t="s">
        <v>385</v>
      </c>
      <c r="MVY316" s="130" t="s">
        <v>385</v>
      </c>
      <c r="MVZ316" s="130" t="s">
        <v>385</v>
      </c>
      <c r="MWA316" s="130" t="s">
        <v>385</v>
      </c>
      <c r="MWB316" s="130" t="s">
        <v>385</v>
      </c>
      <c r="MWC316" s="130" t="s">
        <v>385</v>
      </c>
      <c r="MWD316" s="130" t="s">
        <v>385</v>
      </c>
      <c r="MWE316" s="130" t="s">
        <v>385</v>
      </c>
      <c r="MWF316" s="130" t="s">
        <v>385</v>
      </c>
      <c r="MWG316" s="130" t="s">
        <v>385</v>
      </c>
      <c r="MWH316" s="130" t="s">
        <v>385</v>
      </c>
      <c r="MWI316" s="130" t="s">
        <v>385</v>
      </c>
      <c r="MWJ316" s="130" t="s">
        <v>385</v>
      </c>
      <c r="MWK316" s="130" t="s">
        <v>385</v>
      </c>
      <c r="MWL316" s="130" t="s">
        <v>385</v>
      </c>
      <c r="MWM316" s="130" t="s">
        <v>385</v>
      </c>
      <c r="MWN316" s="130" t="s">
        <v>385</v>
      </c>
      <c r="MWO316" s="130" t="s">
        <v>385</v>
      </c>
      <c r="MWP316" s="130" t="s">
        <v>385</v>
      </c>
      <c r="MWQ316" s="130" t="s">
        <v>385</v>
      </c>
      <c r="MWR316" s="130" t="s">
        <v>385</v>
      </c>
      <c r="MWS316" s="130" t="s">
        <v>385</v>
      </c>
      <c r="MWT316" s="130" t="s">
        <v>385</v>
      </c>
      <c r="MWU316" s="130" t="s">
        <v>385</v>
      </c>
      <c r="MWV316" s="130" t="s">
        <v>385</v>
      </c>
      <c r="MWW316" s="130" t="s">
        <v>385</v>
      </c>
      <c r="MWX316" s="130" t="s">
        <v>385</v>
      </c>
      <c r="MWY316" s="130" t="s">
        <v>385</v>
      </c>
      <c r="MWZ316" s="130" t="s">
        <v>385</v>
      </c>
      <c r="MXA316" s="130" t="s">
        <v>385</v>
      </c>
      <c r="MXB316" s="130" t="s">
        <v>385</v>
      </c>
      <c r="MXC316" s="130" t="s">
        <v>385</v>
      </c>
      <c r="MXD316" s="130" t="s">
        <v>385</v>
      </c>
      <c r="MXE316" s="130" t="s">
        <v>385</v>
      </c>
      <c r="MXF316" s="130" t="s">
        <v>385</v>
      </c>
      <c r="MXG316" s="130" t="s">
        <v>385</v>
      </c>
      <c r="MXH316" s="130" t="s">
        <v>385</v>
      </c>
      <c r="MXI316" s="130" t="s">
        <v>385</v>
      </c>
      <c r="MXJ316" s="130" t="s">
        <v>385</v>
      </c>
      <c r="MXK316" s="130" t="s">
        <v>385</v>
      </c>
      <c r="MXL316" s="130" t="s">
        <v>385</v>
      </c>
      <c r="MXM316" s="130" t="s">
        <v>385</v>
      </c>
      <c r="MXN316" s="130" t="s">
        <v>385</v>
      </c>
      <c r="MXO316" s="130" t="s">
        <v>385</v>
      </c>
      <c r="MXP316" s="130" t="s">
        <v>385</v>
      </c>
      <c r="MXQ316" s="130" t="s">
        <v>385</v>
      </c>
      <c r="MXR316" s="130" t="s">
        <v>385</v>
      </c>
      <c r="MXS316" s="130" t="s">
        <v>385</v>
      </c>
      <c r="MXT316" s="130" t="s">
        <v>385</v>
      </c>
      <c r="MXU316" s="130" t="s">
        <v>385</v>
      </c>
      <c r="MXV316" s="130" t="s">
        <v>385</v>
      </c>
      <c r="MXW316" s="130" t="s">
        <v>385</v>
      </c>
      <c r="MXX316" s="130" t="s">
        <v>385</v>
      </c>
      <c r="MXY316" s="130" t="s">
        <v>385</v>
      </c>
      <c r="MXZ316" s="130" t="s">
        <v>385</v>
      </c>
      <c r="MYA316" s="130" t="s">
        <v>385</v>
      </c>
      <c r="MYB316" s="130" t="s">
        <v>385</v>
      </c>
      <c r="MYC316" s="130" t="s">
        <v>385</v>
      </c>
      <c r="MYD316" s="130" t="s">
        <v>385</v>
      </c>
      <c r="MYE316" s="130" t="s">
        <v>385</v>
      </c>
      <c r="MYF316" s="130" t="s">
        <v>385</v>
      </c>
      <c r="MYG316" s="130" t="s">
        <v>385</v>
      </c>
      <c r="MYH316" s="130" t="s">
        <v>385</v>
      </c>
      <c r="MYI316" s="130" t="s">
        <v>385</v>
      </c>
      <c r="MYJ316" s="130" t="s">
        <v>385</v>
      </c>
      <c r="MYK316" s="130" t="s">
        <v>385</v>
      </c>
      <c r="MYL316" s="130" t="s">
        <v>385</v>
      </c>
      <c r="MYM316" s="130" t="s">
        <v>385</v>
      </c>
      <c r="MYN316" s="130" t="s">
        <v>385</v>
      </c>
      <c r="MYO316" s="130" t="s">
        <v>385</v>
      </c>
      <c r="MYP316" s="130" t="s">
        <v>385</v>
      </c>
      <c r="MYQ316" s="130" t="s">
        <v>385</v>
      </c>
      <c r="MYR316" s="130" t="s">
        <v>385</v>
      </c>
      <c r="MYS316" s="130" t="s">
        <v>385</v>
      </c>
      <c r="MYT316" s="130" t="s">
        <v>385</v>
      </c>
      <c r="MYU316" s="130" t="s">
        <v>385</v>
      </c>
      <c r="MYV316" s="130" t="s">
        <v>385</v>
      </c>
      <c r="MYW316" s="130" t="s">
        <v>385</v>
      </c>
      <c r="MYX316" s="130" t="s">
        <v>385</v>
      </c>
      <c r="MYY316" s="130" t="s">
        <v>385</v>
      </c>
      <c r="MYZ316" s="130" t="s">
        <v>385</v>
      </c>
      <c r="MZA316" s="130" t="s">
        <v>385</v>
      </c>
      <c r="MZB316" s="130" t="s">
        <v>385</v>
      </c>
      <c r="MZC316" s="130" t="s">
        <v>385</v>
      </c>
      <c r="MZD316" s="130" t="s">
        <v>385</v>
      </c>
      <c r="MZE316" s="130" t="s">
        <v>385</v>
      </c>
      <c r="MZF316" s="130" t="s">
        <v>385</v>
      </c>
      <c r="MZG316" s="130" t="s">
        <v>385</v>
      </c>
      <c r="MZH316" s="130" t="s">
        <v>385</v>
      </c>
      <c r="MZI316" s="130" t="s">
        <v>385</v>
      </c>
      <c r="MZJ316" s="130" t="s">
        <v>385</v>
      </c>
      <c r="MZK316" s="130" t="s">
        <v>385</v>
      </c>
      <c r="MZL316" s="130" t="s">
        <v>385</v>
      </c>
      <c r="MZM316" s="130" t="s">
        <v>385</v>
      </c>
      <c r="MZN316" s="130" t="s">
        <v>385</v>
      </c>
      <c r="MZO316" s="130" t="s">
        <v>385</v>
      </c>
      <c r="MZP316" s="130" t="s">
        <v>385</v>
      </c>
      <c r="MZQ316" s="130" t="s">
        <v>385</v>
      </c>
      <c r="MZR316" s="130" t="s">
        <v>385</v>
      </c>
      <c r="MZS316" s="130" t="s">
        <v>385</v>
      </c>
      <c r="MZT316" s="130" t="s">
        <v>385</v>
      </c>
      <c r="MZU316" s="130" t="s">
        <v>385</v>
      </c>
      <c r="MZV316" s="130" t="s">
        <v>385</v>
      </c>
      <c r="MZW316" s="130" t="s">
        <v>385</v>
      </c>
      <c r="MZX316" s="130" t="s">
        <v>385</v>
      </c>
      <c r="MZY316" s="130" t="s">
        <v>385</v>
      </c>
      <c r="MZZ316" s="130" t="s">
        <v>385</v>
      </c>
      <c r="NAA316" s="130" t="s">
        <v>385</v>
      </c>
      <c r="NAB316" s="130" t="s">
        <v>385</v>
      </c>
      <c r="NAC316" s="130" t="s">
        <v>385</v>
      </c>
      <c r="NAD316" s="130" t="s">
        <v>385</v>
      </c>
      <c r="NAE316" s="130" t="s">
        <v>385</v>
      </c>
      <c r="NAF316" s="130" t="s">
        <v>385</v>
      </c>
      <c r="NAG316" s="130" t="s">
        <v>385</v>
      </c>
      <c r="NAH316" s="130" t="s">
        <v>385</v>
      </c>
      <c r="NAI316" s="130" t="s">
        <v>385</v>
      </c>
      <c r="NAJ316" s="130" t="s">
        <v>385</v>
      </c>
      <c r="NAK316" s="130" t="s">
        <v>385</v>
      </c>
      <c r="NAL316" s="130" t="s">
        <v>385</v>
      </c>
      <c r="NAM316" s="130" t="s">
        <v>385</v>
      </c>
      <c r="NAN316" s="130" t="s">
        <v>385</v>
      </c>
      <c r="NAO316" s="130" t="s">
        <v>385</v>
      </c>
      <c r="NAP316" s="130" t="s">
        <v>385</v>
      </c>
      <c r="NAQ316" s="130" t="s">
        <v>385</v>
      </c>
      <c r="NAR316" s="130" t="s">
        <v>385</v>
      </c>
      <c r="NAS316" s="130" t="s">
        <v>385</v>
      </c>
      <c r="NAT316" s="130" t="s">
        <v>385</v>
      </c>
      <c r="NAU316" s="130" t="s">
        <v>385</v>
      </c>
      <c r="NAV316" s="130" t="s">
        <v>385</v>
      </c>
      <c r="NAW316" s="130" t="s">
        <v>385</v>
      </c>
      <c r="NAX316" s="130" t="s">
        <v>385</v>
      </c>
      <c r="NAY316" s="130" t="s">
        <v>385</v>
      </c>
      <c r="NAZ316" s="130" t="s">
        <v>385</v>
      </c>
      <c r="NBA316" s="130" t="s">
        <v>385</v>
      </c>
      <c r="NBB316" s="130" t="s">
        <v>385</v>
      </c>
      <c r="NBC316" s="130" t="s">
        <v>385</v>
      </c>
      <c r="NBD316" s="130" t="s">
        <v>385</v>
      </c>
      <c r="NBE316" s="130" t="s">
        <v>385</v>
      </c>
      <c r="NBF316" s="130" t="s">
        <v>385</v>
      </c>
      <c r="NBG316" s="130" t="s">
        <v>385</v>
      </c>
      <c r="NBH316" s="130" t="s">
        <v>385</v>
      </c>
      <c r="NBI316" s="130" t="s">
        <v>385</v>
      </c>
      <c r="NBJ316" s="130" t="s">
        <v>385</v>
      </c>
      <c r="NBK316" s="130" t="s">
        <v>385</v>
      </c>
      <c r="NBL316" s="130" t="s">
        <v>385</v>
      </c>
      <c r="NBM316" s="130" t="s">
        <v>385</v>
      </c>
      <c r="NBN316" s="130" t="s">
        <v>385</v>
      </c>
      <c r="NBO316" s="130" t="s">
        <v>385</v>
      </c>
      <c r="NBP316" s="130" t="s">
        <v>385</v>
      </c>
      <c r="NBQ316" s="130" t="s">
        <v>385</v>
      </c>
      <c r="NBR316" s="130" t="s">
        <v>385</v>
      </c>
      <c r="NBS316" s="130" t="s">
        <v>385</v>
      </c>
      <c r="NBT316" s="130" t="s">
        <v>385</v>
      </c>
      <c r="NBU316" s="130" t="s">
        <v>385</v>
      </c>
      <c r="NBV316" s="130" t="s">
        <v>385</v>
      </c>
      <c r="NBW316" s="130" t="s">
        <v>385</v>
      </c>
      <c r="NBX316" s="130" t="s">
        <v>385</v>
      </c>
      <c r="NBY316" s="130" t="s">
        <v>385</v>
      </c>
      <c r="NBZ316" s="130" t="s">
        <v>385</v>
      </c>
      <c r="NCA316" s="130" t="s">
        <v>385</v>
      </c>
      <c r="NCB316" s="130" t="s">
        <v>385</v>
      </c>
      <c r="NCC316" s="130" t="s">
        <v>385</v>
      </c>
      <c r="NCD316" s="130" t="s">
        <v>385</v>
      </c>
      <c r="NCE316" s="130" t="s">
        <v>385</v>
      </c>
      <c r="NCF316" s="130" t="s">
        <v>385</v>
      </c>
      <c r="NCG316" s="130" t="s">
        <v>385</v>
      </c>
      <c r="NCH316" s="130" t="s">
        <v>385</v>
      </c>
      <c r="NCI316" s="130" t="s">
        <v>385</v>
      </c>
      <c r="NCJ316" s="130" t="s">
        <v>385</v>
      </c>
      <c r="NCK316" s="130" t="s">
        <v>385</v>
      </c>
      <c r="NCL316" s="130" t="s">
        <v>385</v>
      </c>
      <c r="NCM316" s="130" t="s">
        <v>385</v>
      </c>
      <c r="NCN316" s="130" t="s">
        <v>385</v>
      </c>
      <c r="NCO316" s="130" t="s">
        <v>385</v>
      </c>
      <c r="NCP316" s="130" t="s">
        <v>385</v>
      </c>
      <c r="NCQ316" s="130" t="s">
        <v>385</v>
      </c>
      <c r="NCR316" s="130" t="s">
        <v>385</v>
      </c>
      <c r="NCS316" s="130" t="s">
        <v>385</v>
      </c>
      <c r="NCT316" s="130" t="s">
        <v>385</v>
      </c>
      <c r="NCU316" s="130" t="s">
        <v>385</v>
      </c>
      <c r="NCV316" s="130" t="s">
        <v>385</v>
      </c>
      <c r="NCW316" s="130" t="s">
        <v>385</v>
      </c>
      <c r="NCX316" s="130" t="s">
        <v>385</v>
      </c>
      <c r="NCY316" s="130" t="s">
        <v>385</v>
      </c>
      <c r="NCZ316" s="130" t="s">
        <v>385</v>
      </c>
      <c r="NDA316" s="130" t="s">
        <v>385</v>
      </c>
      <c r="NDB316" s="130" t="s">
        <v>385</v>
      </c>
      <c r="NDC316" s="130" t="s">
        <v>385</v>
      </c>
      <c r="NDD316" s="130" t="s">
        <v>385</v>
      </c>
      <c r="NDE316" s="130" t="s">
        <v>385</v>
      </c>
      <c r="NDF316" s="130" t="s">
        <v>385</v>
      </c>
      <c r="NDG316" s="130" t="s">
        <v>385</v>
      </c>
      <c r="NDH316" s="130" t="s">
        <v>385</v>
      </c>
      <c r="NDI316" s="130" t="s">
        <v>385</v>
      </c>
      <c r="NDJ316" s="130" t="s">
        <v>385</v>
      </c>
      <c r="NDK316" s="130" t="s">
        <v>385</v>
      </c>
      <c r="NDL316" s="130" t="s">
        <v>385</v>
      </c>
      <c r="NDM316" s="130" t="s">
        <v>385</v>
      </c>
      <c r="NDN316" s="130" t="s">
        <v>385</v>
      </c>
      <c r="NDO316" s="130" t="s">
        <v>385</v>
      </c>
      <c r="NDP316" s="130" t="s">
        <v>385</v>
      </c>
      <c r="NDQ316" s="130" t="s">
        <v>385</v>
      </c>
      <c r="NDR316" s="130" t="s">
        <v>385</v>
      </c>
      <c r="NDS316" s="130" t="s">
        <v>385</v>
      </c>
      <c r="NDT316" s="130" t="s">
        <v>385</v>
      </c>
      <c r="NDU316" s="130" t="s">
        <v>385</v>
      </c>
      <c r="NDV316" s="130" t="s">
        <v>385</v>
      </c>
      <c r="NDW316" s="130" t="s">
        <v>385</v>
      </c>
      <c r="NDX316" s="130" t="s">
        <v>385</v>
      </c>
      <c r="NDY316" s="130" t="s">
        <v>385</v>
      </c>
      <c r="NDZ316" s="130" t="s">
        <v>385</v>
      </c>
      <c r="NEA316" s="130" t="s">
        <v>385</v>
      </c>
      <c r="NEB316" s="130" t="s">
        <v>385</v>
      </c>
      <c r="NEC316" s="130" t="s">
        <v>385</v>
      </c>
      <c r="NED316" s="130" t="s">
        <v>385</v>
      </c>
      <c r="NEE316" s="130" t="s">
        <v>385</v>
      </c>
      <c r="NEF316" s="130" t="s">
        <v>385</v>
      </c>
      <c r="NEG316" s="130" t="s">
        <v>385</v>
      </c>
      <c r="NEH316" s="130" t="s">
        <v>385</v>
      </c>
      <c r="NEI316" s="130" t="s">
        <v>385</v>
      </c>
      <c r="NEJ316" s="130" t="s">
        <v>385</v>
      </c>
      <c r="NEK316" s="130" t="s">
        <v>385</v>
      </c>
      <c r="NEL316" s="130" t="s">
        <v>385</v>
      </c>
      <c r="NEM316" s="130" t="s">
        <v>385</v>
      </c>
      <c r="NEN316" s="130" t="s">
        <v>385</v>
      </c>
      <c r="NEO316" s="130" t="s">
        <v>385</v>
      </c>
      <c r="NEP316" s="130" t="s">
        <v>385</v>
      </c>
      <c r="NEQ316" s="130" t="s">
        <v>385</v>
      </c>
      <c r="NER316" s="130" t="s">
        <v>385</v>
      </c>
      <c r="NES316" s="130" t="s">
        <v>385</v>
      </c>
      <c r="NET316" s="130" t="s">
        <v>385</v>
      </c>
      <c r="NEU316" s="130" t="s">
        <v>385</v>
      </c>
      <c r="NEV316" s="130" t="s">
        <v>385</v>
      </c>
      <c r="NEW316" s="130" t="s">
        <v>385</v>
      </c>
      <c r="NEX316" s="130" t="s">
        <v>385</v>
      </c>
      <c r="NEY316" s="130" t="s">
        <v>385</v>
      </c>
      <c r="NEZ316" s="130" t="s">
        <v>385</v>
      </c>
      <c r="NFA316" s="130" t="s">
        <v>385</v>
      </c>
      <c r="NFB316" s="130" t="s">
        <v>385</v>
      </c>
      <c r="NFC316" s="130" t="s">
        <v>385</v>
      </c>
      <c r="NFD316" s="130" t="s">
        <v>385</v>
      </c>
      <c r="NFE316" s="130" t="s">
        <v>385</v>
      </c>
      <c r="NFF316" s="130" t="s">
        <v>385</v>
      </c>
      <c r="NFG316" s="130" t="s">
        <v>385</v>
      </c>
      <c r="NFH316" s="130" t="s">
        <v>385</v>
      </c>
      <c r="NFI316" s="130" t="s">
        <v>385</v>
      </c>
      <c r="NFJ316" s="130" t="s">
        <v>385</v>
      </c>
      <c r="NFK316" s="130" t="s">
        <v>385</v>
      </c>
      <c r="NFL316" s="130" t="s">
        <v>385</v>
      </c>
      <c r="NFM316" s="130" t="s">
        <v>385</v>
      </c>
      <c r="NFN316" s="130" t="s">
        <v>385</v>
      </c>
      <c r="NFO316" s="130" t="s">
        <v>385</v>
      </c>
      <c r="NFP316" s="130" t="s">
        <v>385</v>
      </c>
      <c r="NFQ316" s="130" t="s">
        <v>385</v>
      </c>
      <c r="NFR316" s="130" t="s">
        <v>385</v>
      </c>
      <c r="NFS316" s="130" t="s">
        <v>385</v>
      </c>
      <c r="NFT316" s="130" t="s">
        <v>385</v>
      </c>
      <c r="NFU316" s="130" t="s">
        <v>385</v>
      </c>
      <c r="NFV316" s="130" t="s">
        <v>385</v>
      </c>
      <c r="NFW316" s="130" t="s">
        <v>385</v>
      </c>
      <c r="NFX316" s="130" t="s">
        <v>385</v>
      </c>
      <c r="NFY316" s="130" t="s">
        <v>385</v>
      </c>
      <c r="NFZ316" s="130" t="s">
        <v>385</v>
      </c>
      <c r="NGA316" s="130" t="s">
        <v>385</v>
      </c>
      <c r="NGB316" s="130" t="s">
        <v>385</v>
      </c>
      <c r="NGC316" s="130" t="s">
        <v>385</v>
      </c>
      <c r="NGD316" s="130" t="s">
        <v>385</v>
      </c>
      <c r="NGE316" s="130" t="s">
        <v>385</v>
      </c>
      <c r="NGF316" s="130" t="s">
        <v>385</v>
      </c>
      <c r="NGG316" s="130" t="s">
        <v>385</v>
      </c>
      <c r="NGH316" s="130" t="s">
        <v>385</v>
      </c>
      <c r="NGI316" s="130" t="s">
        <v>385</v>
      </c>
      <c r="NGJ316" s="130" t="s">
        <v>385</v>
      </c>
      <c r="NGK316" s="130" t="s">
        <v>385</v>
      </c>
      <c r="NGL316" s="130" t="s">
        <v>385</v>
      </c>
      <c r="NGM316" s="130" t="s">
        <v>385</v>
      </c>
      <c r="NGN316" s="130" t="s">
        <v>385</v>
      </c>
      <c r="NGO316" s="130" t="s">
        <v>385</v>
      </c>
      <c r="NGP316" s="130" t="s">
        <v>385</v>
      </c>
      <c r="NGQ316" s="130" t="s">
        <v>385</v>
      </c>
      <c r="NGR316" s="130" t="s">
        <v>385</v>
      </c>
      <c r="NGS316" s="130" t="s">
        <v>385</v>
      </c>
      <c r="NGT316" s="130" t="s">
        <v>385</v>
      </c>
      <c r="NGU316" s="130" t="s">
        <v>385</v>
      </c>
      <c r="NGV316" s="130" t="s">
        <v>385</v>
      </c>
      <c r="NGW316" s="130" t="s">
        <v>385</v>
      </c>
      <c r="NGX316" s="130" t="s">
        <v>385</v>
      </c>
      <c r="NGY316" s="130" t="s">
        <v>385</v>
      </c>
      <c r="NGZ316" s="130" t="s">
        <v>385</v>
      </c>
      <c r="NHA316" s="130" t="s">
        <v>385</v>
      </c>
      <c r="NHB316" s="130" t="s">
        <v>385</v>
      </c>
      <c r="NHC316" s="130" t="s">
        <v>385</v>
      </c>
      <c r="NHD316" s="130" t="s">
        <v>385</v>
      </c>
      <c r="NHE316" s="130" t="s">
        <v>385</v>
      </c>
      <c r="NHF316" s="130" t="s">
        <v>385</v>
      </c>
      <c r="NHG316" s="130" t="s">
        <v>385</v>
      </c>
      <c r="NHH316" s="130" t="s">
        <v>385</v>
      </c>
      <c r="NHI316" s="130" t="s">
        <v>385</v>
      </c>
      <c r="NHJ316" s="130" t="s">
        <v>385</v>
      </c>
      <c r="NHK316" s="130" t="s">
        <v>385</v>
      </c>
      <c r="NHL316" s="130" t="s">
        <v>385</v>
      </c>
      <c r="NHM316" s="130" t="s">
        <v>385</v>
      </c>
      <c r="NHN316" s="130" t="s">
        <v>385</v>
      </c>
      <c r="NHO316" s="130" t="s">
        <v>385</v>
      </c>
      <c r="NHP316" s="130" t="s">
        <v>385</v>
      </c>
      <c r="NHQ316" s="130" t="s">
        <v>385</v>
      </c>
      <c r="NHR316" s="130" t="s">
        <v>385</v>
      </c>
      <c r="NHS316" s="130" t="s">
        <v>385</v>
      </c>
      <c r="NHT316" s="130" t="s">
        <v>385</v>
      </c>
      <c r="NHU316" s="130" t="s">
        <v>385</v>
      </c>
      <c r="NHV316" s="130" t="s">
        <v>385</v>
      </c>
      <c r="NHW316" s="130" t="s">
        <v>385</v>
      </c>
      <c r="NHX316" s="130" t="s">
        <v>385</v>
      </c>
      <c r="NHY316" s="130" t="s">
        <v>385</v>
      </c>
      <c r="NHZ316" s="130" t="s">
        <v>385</v>
      </c>
      <c r="NIA316" s="130" t="s">
        <v>385</v>
      </c>
      <c r="NIB316" s="130" t="s">
        <v>385</v>
      </c>
      <c r="NIC316" s="130" t="s">
        <v>385</v>
      </c>
      <c r="NID316" s="130" t="s">
        <v>385</v>
      </c>
      <c r="NIE316" s="130" t="s">
        <v>385</v>
      </c>
      <c r="NIF316" s="130" t="s">
        <v>385</v>
      </c>
      <c r="NIG316" s="130" t="s">
        <v>385</v>
      </c>
      <c r="NIH316" s="130" t="s">
        <v>385</v>
      </c>
      <c r="NII316" s="130" t="s">
        <v>385</v>
      </c>
      <c r="NIJ316" s="130" t="s">
        <v>385</v>
      </c>
      <c r="NIK316" s="130" t="s">
        <v>385</v>
      </c>
      <c r="NIL316" s="130" t="s">
        <v>385</v>
      </c>
      <c r="NIM316" s="130" t="s">
        <v>385</v>
      </c>
      <c r="NIN316" s="130" t="s">
        <v>385</v>
      </c>
      <c r="NIO316" s="130" t="s">
        <v>385</v>
      </c>
      <c r="NIP316" s="130" t="s">
        <v>385</v>
      </c>
      <c r="NIQ316" s="130" t="s">
        <v>385</v>
      </c>
      <c r="NIR316" s="130" t="s">
        <v>385</v>
      </c>
      <c r="NIS316" s="130" t="s">
        <v>385</v>
      </c>
      <c r="NIT316" s="130" t="s">
        <v>385</v>
      </c>
      <c r="NIU316" s="130" t="s">
        <v>385</v>
      </c>
      <c r="NIV316" s="130" t="s">
        <v>385</v>
      </c>
      <c r="NIW316" s="130" t="s">
        <v>385</v>
      </c>
      <c r="NIX316" s="130" t="s">
        <v>385</v>
      </c>
      <c r="NIY316" s="130" t="s">
        <v>385</v>
      </c>
      <c r="NIZ316" s="130" t="s">
        <v>385</v>
      </c>
      <c r="NJA316" s="130" t="s">
        <v>385</v>
      </c>
      <c r="NJB316" s="130" t="s">
        <v>385</v>
      </c>
      <c r="NJC316" s="130" t="s">
        <v>385</v>
      </c>
      <c r="NJD316" s="130" t="s">
        <v>385</v>
      </c>
      <c r="NJE316" s="130" t="s">
        <v>385</v>
      </c>
      <c r="NJF316" s="130" t="s">
        <v>385</v>
      </c>
      <c r="NJG316" s="130" t="s">
        <v>385</v>
      </c>
      <c r="NJH316" s="130" t="s">
        <v>385</v>
      </c>
      <c r="NJI316" s="130" t="s">
        <v>385</v>
      </c>
      <c r="NJJ316" s="130" t="s">
        <v>385</v>
      </c>
      <c r="NJK316" s="130" t="s">
        <v>385</v>
      </c>
      <c r="NJL316" s="130" t="s">
        <v>385</v>
      </c>
      <c r="NJM316" s="130" t="s">
        <v>385</v>
      </c>
      <c r="NJN316" s="130" t="s">
        <v>385</v>
      </c>
      <c r="NJO316" s="130" t="s">
        <v>385</v>
      </c>
      <c r="NJP316" s="130" t="s">
        <v>385</v>
      </c>
      <c r="NJQ316" s="130" t="s">
        <v>385</v>
      </c>
      <c r="NJR316" s="130" t="s">
        <v>385</v>
      </c>
      <c r="NJS316" s="130" t="s">
        <v>385</v>
      </c>
      <c r="NJT316" s="130" t="s">
        <v>385</v>
      </c>
      <c r="NJU316" s="130" t="s">
        <v>385</v>
      </c>
      <c r="NJV316" s="130" t="s">
        <v>385</v>
      </c>
      <c r="NJW316" s="130" t="s">
        <v>385</v>
      </c>
      <c r="NJX316" s="130" t="s">
        <v>385</v>
      </c>
      <c r="NJY316" s="130" t="s">
        <v>385</v>
      </c>
      <c r="NJZ316" s="130" t="s">
        <v>385</v>
      </c>
      <c r="NKA316" s="130" t="s">
        <v>385</v>
      </c>
      <c r="NKB316" s="130" t="s">
        <v>385</v>
      </c>
      <c r="NKC316" s="130" t="s">
        <v>385</v>
      </c>
      <c r="NKD316" s="130" t="s">
        <v>385</v>
      </c>
      <c r="NKE316" s="130" t="s">
        <v>385</v>
      </c>
      <c r="NKF316" s="130" t="s">
        <v>385</v>
      </c>
      <c r="NKG316" s="130" t="s">
        <v>385</v>
      </c>
      <c r="NKH316" s="130" t="s">
        <v>385</v>
      </c>
      <c r="NKI316" s="130" t="s">
        <v>385</v>
      </c>
      <c r="NKJ316" s="130" t="s">
        <v>385</v>
      </c>
      <c r="NKK316" s="130" t="s">
        <v>385</v>
      </c>
      <c r="NKL316" s="130" t="s">
        <v>385</v>
      </c>
      <c r="NKM316" s="130" t="s">
        <v>385</v>
      </c>
      <c r="NKN316" s="130" t="s">
        <v>385</v>
      </c>
      <c r="NKO316" s="130" t="s">
        <v>385</v>
      </c>
      <c r="NKP316" s="130" t="s">
        <v>385</v>
      </c>
      <c r="NKQ316" s="130" t="s">
        <v>385</v>
      </c>
      <c r="NKR316" s="130" t="s">
        <v>385</v>
      </c>
      <c r="NKS316" s="130" t="s">
        <v>385</v>
      </c>
      <c r="NKT316" s="130" t="s">
        <v>385</v>
      </c>
      <c r="NKU316" s="130" t="s">
        <v>385</v>
      </c>
      <c r="NKV316" s="130" t="s">
        <v>385</v>
      </c>
      <c r="NKW316" s="130" t="s">
        <v>385</v>
      </c>
      <c r="NKX316" s="130" t="s">
        <v>385</v>
      </c>
      <c r="NKY316" s="130" t="s">
        <v>385</v>
      </c>
      <c r="NKZ316" s="130" t="s">
        <v>385</v>
      </c>
      <c r="NLA316" s="130" t="s">
        <v>385</v>
      </c>
      <c r="NLB316" s="130" t="s">
        <v>385</v>
      </c>
      <c r="NLC316" s="130" t="s">
        <v>385</v>
      </c>
      <c r="NLD316" s="130" t="s">
        <v>385</v>
      </c>
      <c r="NLE316" s="130" t="s">
        <v>385</v>
      </c>
      <c r="NLF316" s="130" t="s">
        <v>385</v>
      </c>
      <c r="NLG316" s="130" t="s">
        <v>385</v>
      </c>
      <c r="NLH316" s="130" t="s">
        <v>385</v>
      </c>
      <c r="NLI316" s="130" t="s">
        <v>385</v>
      </c>
      <c r="NLJ316" s="130" t="s">
        <v>385</v>
      </c>
      <c r="NLK316" s="130" t="s">
        <v>385</v>
      </c>
      <c r="NLL316" s="130" t="s">
        <v>385</v>
      </c>
      <c r="NLM316" s="130" t="s">
        <v>385</v>
      </c>
      <c r="NLN316" s="130" t="s">
        <v>385</v>
      </c>
      <c r="NLO316" s="130" t="s">
        <v>385</v>
      </c>
      <c r="NLP316" s="130" t="s">
        <v>385</v>
      </c>
      <c r="NLQ316" s="130" t="s">
        <v>385</v>
      </c>
      <c r="NLR316" s="130" t="s">
        <v>385</v>
      </c>
      <c r="NLS316" s="130" t="s">
        <v>385</v>
      </c>
      <c r="NLT316" s="130" t="s">
        <v>385</v>
      </c>
      <c r="NLU316" s="130" t="s">
        <v>385</v>
      </c>
      <c r="NLV316" s="130" t="s">
        <v>385</v>
      </c>
      <c r="NLW316" s="130" t="s">
        <v>385</v>
      </c>
      <c r="NLX316" s="130" t="s">
        <v>385</v>
      </c>
      <c r="NLY316" s="130" t="s">
        <v>385</v>
      </c>
      <c r="NLZ316" s="130" t="s">
        <v>385</v>
      </c>
      <c r="NMA316" s="130" t="s">
        <v>385</v>
      </c>
      <c r="NMB316" s="130" t="s">
        <v>385</v>
      </c>
      <c r="NMC316" s="130" t="s">
        <v>385</v>
      </c>
      <c r="NMD316" s="130" t="s">
        <v>385</v>
      </c>
      <c r="NME316" s="130" t="s">
        <v>385</v>
      </c>
      <c r="NMF316" s="130" t="s">
        <v>385</v>
      </c>
      <c r="NMG316" s="130" t="s">
        <v>385</v>
      </c>
      <c r="NMH316" s="130" t="s">
        <v>385</v>
      </c>
      <c r="NMI316" s="130" t="s">
        <v>385</v>
      </c>
      <c r="NMJ316" s="130" t="s">
        <v>385</v>
      </c>
      <c r="NMK316" s="130" t="s">
        <v>385</v>
      </c>
      <c r="NML316" s="130" t="s">
        <v>385</v>
      </c>
      <c r="NMM316" s="130" t="s">
        <v>385</v>
      </c>
      <c r="NMN316" s="130" t="s">
        <v>385</v>
      </c>
      <c r="NMO316" s="130" t="s">
        <v>385</v>
      </c>
      <c r="NMP316" s="130" t="s">
        <v>385</v>
      </c>
      <c r="NMQ316" s="130" t="s">
        <v>385</v>
      </c>
      <c r="NMR316" s="130" t="s">
        <v>385</v>
      </c>
      <c r="NMS316" s="130" t="s">
        <v>385</v>
      </c>
      <c r="NMT316" s="130" t="s">
        <v>385</v>
      </c>
      <c r="NMU316" s="130" t="s">
        <v>385</v>
      </c>
      <c r="NMV316" s="130" t="s">
        <v>385</v>
      </c>
      <c r="NMW316" s="130" t="s">
        <v>385</v>
      </c>
      <c r="NMX316" s="130" t="s">
        <v>385</v>
      </c>
      <c r="NMY316" s="130" t="s">
        <v>385</v>
      </c>
      <c r="NMZ316" s="130" t="s">
        <v>385</v>
      </c>
      <c r="NNA316" s="130" t="s">
        <v>385</v>
      </c>
      <c r="NNB316" s="130" t="s">
        <v>385</v>
      </c>
      <c r="NNC316" s="130" t="s">
        <v>385</v>
      </c>
      <c r="NND316" s="130" t="s">
        <v>385</v>
      </c>
      <c r="NNE316" s="130" t="s">
        <v>385</v>
      </c>
      <c r="NNF316" s="130" t="s">
        <v>385</v>
      </c>
      <c r="NNG316" s="130" t="s">
        <v>385</v>
      </c>
      <c r="NNH316" s="130" t="s">
        <v>385</v>
      </c>
      <c r="NNI316" s="130" t="s">
        <v>385</v>
      </c>
      <c r="NNJ316" s="130" t="s">
        <v>385</v>
      </c>
      <c r="NNK316" s="130" t="s">
        <v>385</v>
      </c>
      <c r="NNL316" s="130" t="s">
        <v>385</v>
      </c>
      <c r="NNM316" s="130" t="s">
        <v>385</v>
      </c>
      <c r="NNN316" s="130" t="s">
        <v>385</v>
      </c>
      <c r="NNO316" s="130" t="s">
        <v>385</v>
      </c>
      <c r="NNP316" s="130" t="s">
        <v>385</v>
      </c>
      <c r="NNQ316" s="130" t="s">
        <v>385</v>
      </c>
      <c r="NNR316" s="130" t="s">
        <v>385</v>
      </c>
      <c r="NNS316" s="130" t="s">
        <v>385</v>
      </c>
      <c r="NNT316" s="130" t="s">
        <v>385</v>
      </c>
      <c r="NNU316" s="130" t="s">
        <v>385</v>
      </c>
      <c r="NNV316" s="130" t="s">
        <v>385</v>
      </c>
      <c r="NNW316" s="130" t="s">
        <v>385</v>
      </c>
      <c r="NNX316" s="130" t="s">
        <v>385</v>
      </c>
      <c r="NNY316" s="130" t="s">
        <v>385</v>
      </c>
      <c r="NNZ316" s="130" t="s">
        <v>385</v>
      </c>
      <c r="NOA316" s="130" t="s">
        <v>385</v>
      </c>
      <c r="NOB316" s="130" t="s">
        <v>385</v>
      </c>
      <c r="NOC316" s="130" t="s">
        <v>385</v>
      </c>
      <c r="NOD316" s="130" t="s">
        <v>385</v>
      </c>
      <c r="NOE316" s="130" t="s">
        <v>385</v>
      </c>
      <c r="NOF316" s="130" t="s">
        <v>385</v>
      </c>
      <c r="NOG316" s="130" t="s">
        <v>385</v>
      </c>
      <c r="NOH316" s="130" t="s">
        <v>385</v>
      </c>
      <c r="NOI316" s="130" t="s">
        <v>385</v>
      </c>
      <c r="NOJ316" s="130" t="s">
        <v>385</v>
      </c>
      <c r="NOK316" s="130" t="s">
        <v>385</v>
      </c>
      <c r="NOL316" s="130" t="s">
        <v>385</v>
      </c>
      <c r="NOM316" s="130" t="s">
        <v>385</v>
      </c>
      <c r="NON316" s="130" t="s">
        <v>385</v>
      </c>
      <c r="NOO316" s="130" t="s">
        <v>385</v>
      </c>
      <c r="NOP316" s="130" t="s">
        <v>385</v>
      </c>
      <c r="NOQ316" s="130" t="s">
        <v>385</v>
      </c>
      <c r="NOR316" s="130" t="s">
        <v>385</v>
      </c>
      <c r="NOS316" s="130" t="s">
        <v>385</v>
      </c>
      <c r="NOT316" s="130" t="s">
        <v>385</v>
      </c>
      <c r="NOU316" s="130" t="s">
        <v>385</v>
      </c>
      <c r="NOV316" s="130" t="s">
        <v>385</v>
      </c>
      <c r="NOW316" s="130" t="s">
        <v>385</v>
      </c>
      <c r="NOX316" s="130" t="s">
        <v>385</v>
      </c>
      <c r="NOY316" s="130" t="s">
        <v>385</v>
      </c>
      <c r="NOZ316" s="130" t="s">
        <v>385</v>
      </c>
      <c r="NPA316" s="130" t="s">
        <v>385</v>
      </c>
      <c r="NPB316" s="130" t="s">
        <v>385</v>
      </c>
      <c r="NPC316" s="130" t="s">
        <v>385</v>
      </c>
      <c r="NPD316" s="130" t="s">
        <v>385</v>
      </c>
      <c r="NPE316" s="130" t="s">
        <v>385</v>
      </c>
      <c r="NPF316" s="130" t="s">
        <v>385</v>
      </c>
      <c r="NPG316" s="130" t="s">
        <v>385</v>
      </c>
      <c r="NPH316" s="130" t="s">
        <v>385</v>
      </c>
      <c r="NPI316" s="130" t="s">
        <v>385</v>
      </c>
      <c r="NPJ316" s="130" t="s">
        <v>385</v>
      </c>
      <c r="NPK316" s="130" t="s">
        <v>385</v>
      </c>
      <c r="NPL316" s="130" t="s">
        <v>385</v>
      </c>
      <c r="NPM316" s="130" t="s">
        <v>385</v>
      </c>
      <c r="NPN316" s="130" t="s">
        <v>385</v>
      </c>
      <c r="NPO316" s="130" t="s">
        <v>385</v>
      </c>
      <c r="NPP316" s="130" t="s">
        <v>385</v>
      </c>
      <c r="NPQ316" s="130" t="s">
        <v>385</v>
      </c>
      <c r="NPR316" s="130" t="s">
        <v>385</v>
      </c>
      <c r="NPS316" s="130" t="s">
        <v>385</v>
      </c>
      <c r="NPT316" s="130" t="s">
        <v>385</v>
      </c>
      <c r="NPU316" s="130" t="s">
        <v>385</v>
      </c>
      <c r="NPV316" s="130" t="s">
        <v>385</v>
      </c>
      <c r="NPW316" s="130" t="s">
        <v>385</v>
      </c>
      <c r="NPX316" s="130" t="s">
        <v>385</v>
      </c>
      <c r="NPY316" s="130" t="s">
        <v>385</v>
      </c>
      <c r="NPZ316" s="130" t="s">
        <v>385</v>
      </c>
      <c r="NQA316" s="130" t="s">
        <v>385</v>
      </c>
      <c r="NQB316" s="130" t="s">
        <v>385</v>
      </c>
      <c r="NQC316" s="130" t="s">
        <v>385</v>
      </c>
      <c r="NQD316" s="130" t="s">
        <v>385</v>
      </c>
      <c r="NQE316" s="130" t="s">
        <v>385</v>
      </c>
      <c r="NQF316" s="130" t="s">
        <v>385</v>
      </c>
      <c r="NQG316" s="130" t="s">
        <v>385</v>
      </c>
      <c r="NQH316" s="130" t="s">
        <v>385</v>
      </c>
      <c r="NQI316" s="130" t="s">
        <v>385</v>
      </c>
      <c r="NQJ316" s="130" t="s">
        <v>385</v>
      </c>
      <c r="NQK316" s="130" t="s">
        <v>385</v>
      </c>
      <c r="NQL316" s="130" t="s">
        <v>385</v>
      </c>
      <c r="NQM316" s="130" t="s">
        <v>385</v>
      </c>
      <c r="NQN316" s="130" t="s">
        <v>385</v>
      </c>
      <c r="NQO316" s="130" t="s">
        <v>385</v>
      </c>
      <c r="NQP316" s="130" t="s">
        <v>385</v>
      </c>
      <c r="NQQ316" s="130" t="s">
        <v>385</v>
      </c>
      <c r="NQR316" s="130" t="s">
        <v>385</v>
      </c>
      <c r="NQS316" s="130" t="s">
        <v>385</v>
      </c>
      <c r="NQT316" s="130" t="s">
        <v>385</v>
      </c>
      <c r="NQU316" s="130" t="s">
        <v>385</v>
      </c>
      <c r="NQV316" s="130" t="s">
        <v>385</v>
      </c>
      <c r="NQW316" s="130" t="s">
        <v>385</v>
      </c>
      <c r="NQX316" s="130" t="s">
        <v>385</v>
      </c>
      <c r="NQY316" s="130" t="s">
        <v>385</v>
      </c>
      <c r="NQZ316" s="130" t="s">
        <v>385</v>
      </c>
      <c r="NRA316" s="130" t="s">
        <v>385</v>
      </c>
      <c r="NRB316" s="130" t="s">
        <v>385</v>
      </c>
      <c r="NRC316" s="130" t="s">
        <v>385</v>
      </c>
      <c r="NRD316" s="130" t="s">
        <v>385</v>
      </c>
      <c r="NRE316" s="130" t="s">
        <v>385</v>
      </c>
      <c r="NRF316" s="130" t="s">
        <v>385</v>
      </c>
      <c r="NRG316" s="130" t="s">
        <v>385</v>
      </c>
      <c r="NRH316" s="130" t="s">
        <v>385</v>
      </c>
      <c r="NRI316" s="130" t="s">
        <v>385</v>
      </c>
      <c r="NRJ316" s="130" t="s">
        <v>385</v>
      </c>
      <c r="NRK316" s="130" t="s">
        <v>385</v>
      </c>
      <c r="NRL316" s="130" t="s">
        <v>385</v>
      </c>
      <c r="NRM316" s="130" t="s">
        <v>385</v>
      </c>
      <c r="NRN316" s="130" t="s">
        <v>385</v>
      </c>
      <c r="NRO316" s="130" t="s">
        <v>385</v>
      </c>
      <c r="NRP316" s="130" t="s">
        <v>385</v>
      </c>
      <c r="NRQ316" s="130" t="s">
        <v>385</v>
      </c>
      <c r="NRR316" s="130" t="s">
        <v>385</v>
      </c>
      <c r="NRS316" s="130" t="s">
        <v>385</v>
      </c>
      <c r="NRT316" s="130" t="s">
        <v>385</v>
      </c>
      <c r="NRU316" s="130" t="s">
        <v>385</v>
      </c>
      <c r="NRV316" s="130" t="s">
        <v>385</v>
      </c>
      <c r="NRW316" s="130" t="s">
        <v>385</v>
      </c>
      <c r="NRX316" s="130" t="s">
        <v>385</v>
      </c>
      <c r="NRY316" s="130" t="s">
        <v>385</v>
      </c>
      <c r="NRZ316" s="130" t="s">
        <v>385</v>
      </c>
      <c r="NSA316" s="130" t="s">
        <v>385</v>
      </c>
      <c r="NSB316" s="130" t="s">
        <v>385</v>
      </c>
      <c r="NSC316" s="130" t="s">
        <v>385</v>
      </c>
      <c r="NSD316" s="130" t="s">
        <v>385</v>
      </c>
      <c r="NSE316" s="130" t="s">
        <v>385</v>
      </c>
      <c r="NSF316" s="130" t="s">
        <v>385</v>
      </c>
      <c r="NSG316" s="130" t="s">
        <v>385</v>
      </c>
      <c r="NSH316" s="130" t="s">
        <v>385</v>
      </c>
      <c r="NSI316" s="130" t="s">
        <v>385</v>
      </c>
      <c r="NSJ316" s="130" t="s">
        <v>385</v>
      </c>
      <c r="NSK316" s="130" t="s">
        <v>385</v>
      </c>
      <c r="NSL316" s="130" t="s">
        <v>385</v>
      </c>
      <c r="NSM316" s="130" t="s">
        <v>385</v>
      </c>
      <c r="NSN316" s="130" t="s">
        <v>385</v>
      </c>
      <c r="NSO316" s="130" t="s">
        <v>385</v>
      </c>
      <c r="NSP316" s="130" t="s">
        <v>385</v>
      </c>
      <c r="NSQ316" s="130" t="s">
        <v>385</v>
      </c>
      <c r="NSR316" s="130" t="s">
        <v>385</v>
      </c>
      <c r="NSS316" s="130" t="s">
        <v>385</v>
      </c>
      <c r="NST316" s="130" t="s">
        <v>385</v>
      </c>
      <c r="NSU316" s="130" t="s">
        <v>385</v>
      </c>
      <c r="NSV316" s="130" t="s">
        <v>385</v>
      </c>
      <c r="NSW316" s="130" t="s">
        <v>385</v>
      </c>
      <c r="NSX316" s="130" t="s">
        <v>385</v>
      </c>
      <c r="NSY316" s="130" t="s">
        <v>385</v>
      </c>
      <c r="NSZ316" s="130" t="s">
        <v>385</v>
      </c>
      <c r="NTA316" s="130" t="s">
        <v>385</v>
      </c>
      <c r="NTB316" s="130" t="s">
        <v>385</v>
      </c>
      <c r="NTC316" s="130" t="s">
        <v>385</v>
      </c>
      <c r="NTD316" s="130" t="s">
        <v>385</v>
      </c>
      <c r="NTE316" s="130" t="s">
        <v>385</v>
      </c>
      <c r="NTF316" s="130" t="s">
        <v>385</v>
      </c>
      <c r="NTG316" s="130" t="s">
        <v>385</v>
      </c>
      <c r="NTH316" s="130" t="s">
        <v>385</v>
      </c>
      <c r="NTI316" s="130" t="s">
        <v>385</v>
      </c>
      <c r="NTJ316" s="130" t="s">
        <v>385</v>
      </c>
      <c r="NTK316" s="130" t="s">
        <v>385</v>
      </c>
      <c r="NTL316" s="130" t="s">
        <v>385</v>
      </c>
      <c r="NTM316" s="130" t="s">
        <v>385</v>
      </c>
      <c r="NTN316" s="130" t="s">
        <v>385</v>
      </c>
      <c r="NTO316" s="130" t="s">
        <v>385</v>
      </c>
      <c r="NTP316" s="130" t="s">
        <v>385</v>
      </c>
      <c r="NTQ316" s="130" t="s">
        <v>385</v>
      </c>
      <c r="NTR316" s="130" t="s">
        <v>385</v>
      </c>
      <c r="NTS316" s="130" t="s">
        <v>385</v>
      </c>
      <c r="NTT316" s="130" t="s">
        <v>385</v>
      </c>
      <c r="NTU316" s="130" t="s">
        <v>385</v>
      </c>
      <c r="NTV316" s="130" t="s">
        <v>385</v>
      </c>
      <c r="NTW316" s="130" t="s">
        <v>385</v>
      </c>
      <c r="NTX316" s="130" t="s">
        <v>385</v>
      </c>
      <c r="NTY316" s="130" t="s">
        <v>385</v>
      </c>
      <c r="NTZ316" s="130" t="s">
        <v>385</v>
      </c>
      <c r="NUA316" s="130" t="s">
        <v>385</v>
      </c>
      <c r="NUB316" s="130" t="s">
        <v>385</v>
      </c>
      <c r="NUC316" s="130" t="s">
        <v>385</v>
      </c>
      <c r="NUD316" s="130" t="s">
        <v>385</v>
      </c>
      <c r="NUE316" s="130" t="s">
        <v>385</v>
      </c>
      <c r="NUF316" s="130" t="s">
        <v>385</v>
      </c>
      <c r="NUG316" s="130" t="s">
        <v>385</v>
      </c>
      <c r="NUH316" s="130" t="s">
        <v>385</v>
      </c>
      <c r="NUI316" s="130" t="s">
        <v>385</v>
      </c>
      <c r="NUJ316" s="130" t="s">
        <v>385</v>
      </c>
      <c r="NUK316" s="130" t="s">
        <v>385</v>
      </c>
      <c r="NUL316" s="130" t="s">
        <v>385</v>
      </c>
      <c r="NUM316" s="130" t="s">
        <v>385</v>
      </c>
      <c r="NUN316" s="130" t="s">
        <v>385</v>
      </c>
      <c r="NUO316" s="130" t="s">
        <v>385</v>
      </c>
      <c r="NUP316" s="130" t="s">
        <v>385</v>
      </c>
      <c r="NUQ316" s="130" t="s">
        <v>385</v>
      </c>
      <c r="NUR316" s="130" t="s">
        <v>385</v>
      </c>
      <c r="NUS316" s="130" t="s">
        <v>385</v>
      </c>
      <c r="NUT316" s="130" t="s">
        <v>385</v>
      </c>
      <c r="NUU316" s="130" t="s">
        <v>385</v>
      </c>
      <c r="NUV316" s="130" t="s">
        <v>385</v>
      </c>
      <c r="NUW316" s="130" t="s">
        <v>385</v>
      </c>
      <c r="NUX316" s="130" t="s">
        <v>385</v>
      </c>
      <c r="NUY316" s="130" t="s">
        <v>385</v>
      </c>
      <c r="NUZ316" s="130" t="s">
        <v>385</v>
      </c>
      <c r="NVA316" s="130" t="s">
        <v>385</v>
      </c>
      <c r="NVB316" s="130" t="s">
        <v>385</v>
      </c>
      <c r="NVC316" s="130" t="s">
        <v>385</v>
      </c>
      <c r="NVD316" s="130" t="s">
        <v>385</v>
      </c>
      <c r="NVE316" s="130" t="s">
        <v>385</v>
      </c>
      <c r="NVF316" s="130" t="s">
        <v>385</v>
      </c>
      <c r="NVG316" s="130" t="s">
        <v>385</v>
      </c>
      <c r="NVH316" s="130" t="s">
        <v>385</v>
      </c>
      <c r="NVI316" s="130" t="s">
        <v>385</v>
      </c>
      <c r="NVJ316" s="130" t="s">
        <v>385</v>
      </c>
      <c r="NVK316" s="130" t="s">
        <v>385</v>
      </c>
      <c r="NVL316" s="130" t="s">
        <v>385</v>
      </c>
      <c r="NVM316" s="130" t="s">
        <v>385</v>
      </c>
      <c r="NVN316" s="130" t="s">
        <v>385</v>
      </c>
      <c r="NVO316" s="130" t="s">
        <v>385</v>
      </c>
      <c r="NVP316" s="130" t="s">
        <v>385</v>
      </c>
      <c r="NVQ316" s="130" t="s">
        <v>385</v>
      </c>
      <c r="NVR316" s="130" t="s">
        <v>385</v>
      </c>
      <c r="NVS316" s="130" t="s">
        <v>385</v>
      </c>
      <c r="NVT316" s="130" t="s">
        <v>385</v>
      </c>
      <c r="NVU316" s="130" t="s">
        <v>385</v>
      </c>
      <c r="NVV316" s="130" t="s">
        <v>385</v>
      </c>
      <c r="NVW316" s="130" t="s">
        <v>385</v>
      </c>
      <c r="NVX316" s="130" t="s">
        <v>385</v>
      </c>
      <c r="NVY316" s="130" t="s">
        <v>385</v>
      </c>
      <c r="NVZ316" s="130" t="s">
        <v>385</v>
      </c>
      <c r="NWA316" s="130" t="s">
        <v>385</v>
      </c>
      <c r="NWB316" s="130" t="s">
        <v>385</v>
      </c>
      <c r="NWC316" s="130" t="s">
        <v>385</v>
      </c>
      <c r="NWD316" s="130" t="s">
        <v>385</v>
      </c>
      <c r="NWE316" s="130" t="s">
        <v>385</v>
      </c>
      <c r="NWF316" s="130" t="s">
        <v>385</v>
      </c>
      <c r="NWG316" s="130" t="s">
        <v>385</v>
      </c>
      <c r="NWH316" s="130" t="s">
        <v>385</v>
      </c>
      <c r="NWI316" s="130" t="s">
        <v>385</v>
      </c>
      <c r="NWJ316" s="130" t="s">
        <v>385</v>
      </c>
      <c r="NWK316" s="130" t="s">
        <v>385</v>
      </c>
      <c r="NWL316" s="130" t="s">
        <v>385</v>
      </c>
      <c r="NWM316" s="130" t="s">
        <v>385</v>
      </c>
      <c r="NWN316" s="130" t="s">
        <v>385</v>
      </c>
      <c r="NWO316" s="130" t="s">
        <v>385</v>
      </c>
      <c r="NWP316" s="130" t="s">
        <v>385</v>
      </c>
      <c r="NWQ316" s="130" t="s">
        <v>385</v>
      </c>
      <c r="NWR316" s="130" t="s">
        <v>385</v>
      </c>
      <c r="NWS316" s="130" t="s">
        <v>385</v>
      </c>
      <c r="NWT316" s="130" t="s">
        <v>385</v>
      </c>
      <c r="NWU316" s="130" t="s">
        <v>385</v>
      </c>
      <c r="NWV316" s="130" t="s">
        <v>385</v>
      </c>
      <c r="NWW316" s="130" t="s">
        <v>385</v>
      </c>
      <c r="NWX316" s="130" t="s">
        <v>385</v>
      </c>
      <c r="NWY316" s="130" t="s">
        <v>385</v>
      </c>
      <c r="NWZ316" s="130" t="s">
        <v>385</v>
      </c>
      <c r="NXA316" s="130" t="s">
        <v>385</v>
      </c>
      <c r="NXB316" s="130" t="s">
        <v>385</v>
      </c>
      <c r="NXC316" s="130" t="s">
        <v>385</v>
      </c>
      <c r="NXD316" s="130" t="s">
        <v>385</v>
      </c>
      <c r="NXE316" s="130" t="s">
        <v>385</v>
      </c>
      <c r="NXF316" s="130" t="s">
        <v>385</v>
      </c>
      <c r="NXG316" s="130" t="s">
        <v>385</v>
      </c>
      <c r="NXH316" s="130" t="s">
        <v>385</v>
      </c>
      <c r="NXI316" s="130" t="s">
        <v>385</v>
      </c>
      <c r="NXJ316" s="130" t="s">
        <v>385</v>
      </c>
      <c r="NXK316" s="130" t="s">
        <v>385</v>
      </c>
      <c r="NXL316" s="130" t="s">
        <v>385</v>
      </c>
      <c r="NXM316" s="130" t="s">
        <v>385</v>
      </c>
      <c r="NXN316" s="130" t="s">
        <v>385</v>
      </c>
      <c r="NXO316" s="130" t="s">
        <v>385</v>
      </c>
      <c r="NXP316" s="130" t="s">
        <v>385</v>
      </c>
      <c r="NXQ316" s="130" t="s">
        <v>385</v>
      </c>
      <c r="NXR316" s="130" t="s">
        <v>385</v>
      </c>
      <c r="NXS316" s="130" t="s">
        <v>385</v>
      </c>
      <c r="NXT316" s="130" t="s">
        <v>385</v>
      </c>
      <c r="NXU316" s="130" t="s">
        <v>385</v>
      </c>
      <c r="NXV316" s="130" t="s">
        <v>385</v>
      </c>
      <c r="NXW316" s="130" t="s">
        <v>385</v>
      </c>
      <c r="NXX316" s="130" t="s">
        <v>385</v>
      </c>
      <c r="NXY316" s="130" t="s">
        <v>385</v>
      </c>
      <c r="NXZ316" s="130" t="s">
        <v>385</v>
      </c>
      <c r="NYA316" s="130" t="s">
        <v>385</v>
      </c>
      <c r="NYB316" s="130" t="s">
        <v>385</v>
      </c>
      <c r="NYC316" s="130" t="s">
        <v>385</v>
      </c>
      <c r="NYD316" s="130" t="s">
        <v>385</v>
      </c>
      <c r="NYE316" s="130" t="s">
        <v>385</v>
      </c>
      <c r="NYF316" s="130" t="s">
        <v>385</v>
      </c>
      <c r="NYG316" s="130" t="s">
        <v>385</v>
      </c>
      <c r="NYH316" s="130" t="s">
        <v>385</v>
      </c>
      <c r="NYI316" s="130" t="s">
        <v>385</v>
      </c>
      <c r="NYJ316" s="130" t="s">
        <v>385</v>
      </c>
      <c r="NYK316" s="130" t="s">
        <v>385</v>
      </c>
      <c r="NYL316" s="130" t="s">
        <v>385</v>
      </c>
      <c r="NYM316" s="130" t="s">
        <v>385</v>
      </c>
      <c r="NYN316" s="130" t="s">
        <v>385</v>
      </c>
      <c r="NYO316" s="130" t="s">
        <v>385</v>
      </c>
      <c r="NYP316" s="130" t="s">
        <v>385</v>
      </c>
      <c r="NYQ316" s="130" t="s">
        <v>385</v>
      </c>
      <c r="NYR316" s="130" t="s">
        <v>385</v>
      </c>
      <c r="NYS316" s="130" t="s">
        <v>385</v>
      </c>
      <c r="NYT316" s="130" t="s">
        <v>385</v>
      </c>
      <c r="NYU316" s="130" t="s">
        <v>385</v>
      </c>
      <c r="NYV316" s="130" t="s">
        <v>385</v>
      </c>
      <c r="NYW316" s="130" t="s">
        <v>385</v>
      </c>
      <c r="NYX316" s="130" t="s">
        <v>385</v>
      </c>
      <c r="NYY316" s="130" t="s">
        <v>385</v>
      </c>
      <c r="NYZ316" s="130" t="s">
        <v>385</v>
      </c>
      <c r="NZA316" s="130" t="s">
        <v>385</v>
      </c>
      <c r="NZB316" s="130" t="s">
        <v>385</v>
      </c>
      <c r="NZC316" s="130" t="s">
        <v>385</v>
      </c>
      <c r="NZD316" s="130" t="s">
        <v>385</v>
      </c>
      <c r="NZE316" s="130" t="s">
        <v>385</v>
      </c>
      <c r="NZF316" s="130" t="s">
        <v>385</v>
      </c>
      <c r="NZG316" s="130" t="s">
        <v>385</v>
      </c>
      <c r="NZH316" s="130" t="s">
        <v>385</v>
      </c>
      <c r="NZI316" s="130" t="s">
        <v>385</v>
      </c>
      <c r="NZJ316" s="130" t="s">
        <v>385</v>
      </c>
      <c r="NZK316" s="130" t="s">
        <v>385</v>
      </c>
      <c r="NZL316" s="130" t="s">
        <v>385</v>
      </c>
      <c r="NZM316" s="130" t="s">
        <v>385</v>
      </c>
      <c r="NZN316" s="130" t="s">
        <v>385</v>
      </c>
      <c r="NZO316" s="130" t="s">
        <v>385</v>
      </c>
      <c r="NZP316" s="130" t="s">
        <v>385</v>
      </c>
      <c r="NZQ316" s="130" t="s">
        <v>385</v>
      </c>
      <c r="NZR316" s="130" t="s">
        <v>385</v>
      </c>
      <c r="NZS316" s="130" t="s">
        <v>385</v>
      </c>
      <c r="NZT316" s="130" t="s">
        <v>385</v>
      </c>
      <c r="NZU316" s="130" t="s">
        <v>385</v>
      </c>
      <c r="NZV316" s="130" t="s">
        <v>385</v>
      </c>
      <c r="NZW316" s="130" t="s">
        <v>385</v>
      </c>
      <c r="NZX316" s="130" t="s">
        <v>385</v>
      </c>
      <c r="NZY316" s="130" t="s">
        <v>385</v>
      </c>
      <c r="NZZ316" s="130" t="s">
        <v>385</v>
      </c>
      <c r="OAA316" s="130" t="s">
        <v>385</v>
      </c>
      <c r="OAB316" s="130" t="s">
        <v>385</v>
      </c>
      <c r="OAC316" s="130" t="s">
        <v>385</v>
      </c>
      <c r="OAD316" s="130" t="s">
        <v>385</v>
      </c>
      <c r="OAE316" s="130" t="s">
        <v>385</v>
      </c>
      <c r="OAF316" s="130" t="s">
        <v>385</v>
      </c>
      <c r="OAG316" s="130" t="s">
        <v>385</v>
      </c>
      <c r="OAH316" s="130" t="s">
        <v>385</v>
      </c>
      <c r="OAI316" s="130" t="s">
        <v>385</v>
      </c>
      <c r="OAJ316" s="130" t="s">
        <v>385</v>
      </c>
      <c r="OAK316" s="130" t="s">
        <v>385</v>
      </c>
      <c r="OAL316" s="130" t="s">
        <v>385</v>
      </c>
      <c r="OAM316" s="130" t="s">
        <v>385</v>
      </c>
      <c r="OAN316" s="130" t="s">
        <v>385</v>
      </c>
      <c r="OAO316" s="130" t="s">
        <v>385</v>
      </c>
      <c r="OAP316" s="130" t="s">
        <v>385</v>
      </c>
      <c r="OAQ316" s="130" t="s">
        <v>385</v>
      </c>
      <c r="OAR316" s="130" t="s">
        <v>385</v>
      </c>
      <c r="OAS316" s="130" t="s">
        <v>385</v>
      </c>
      <c r="OAT316" s="130" t="s">
        <v>385</v>
      </c>
      <c r="OAU316" s="130" t="s">
        <v>385</v>
      </c>
      <c r="OAV316" s="130" t="s">
        <v>385</v>
      </c>
      <c r="OAW316" s="130" t="s">
        <v>385</v>
      </c>
      <c r="OAX316" s="130" t="s">
        <v>385</v>
      </c>
      <c r="OAY316" s="130" t="s">
        <v>385</v>
      </c>
      <c r="OAZ316" s="130" t="s">
        <v>385</v>
      </c>
      <c r="OBA316" s="130" t="s">
        <v>385</v>
      </c>
      <c r="OBB316" s="130" t="s">
        <v>385</v>
      </c>
      <c r="OBC316" s="130" t="s">
        <v>385</v>
      </c>
      <c r="OBD316" s="130" t="s">
        <v>385</v>
      </c>
      <c r="OBE316" s="130" t="s">
        <v>385</v>
      </c>
      <c r="OBF316" s="130" t="s">
        <v>385</v>
      </c>
      <c r="OBG316" s="130" t="s">
        <v>385</v>
      </c>
      <c r="OBH316" s="130" t="s">
        <v>385</v>
      </c>
      <c r="OBI316" s="130" t="s">
        <v>385</v>
      </c>
      <c r="OBJ316" s="130" t="s">
        <v>385</v>
      </c>
      <c r="OBK316" s="130" t="s">
        <v>385</v>
      </c>
      <c r="OBL316" s="130" t="s">
        <v>385</v>
      </c>
      <c r="OBM316" s="130" t="s">
        <v>385</v>
      </c>
      <c r="OBN316" s="130" t="s">
        <v>385</v>
      </c>
      <c r="OBO316" s="130" t="s">
        <v>385</v>
      </c>
      <c r="OBP316" s="130" t="s">
        <v>385</v>
      </c>
      <c r="OBQ316" s="130" t="s">
        <v>385</v>
      </c>
      <c r="OBR316" s="130" t="s">
        <v>385</v>
      </c>
      <c r="OBS316" s="130" t="s">
        <v>385</v>
      </c>
      <c r="OBT316" s="130" t="s">
        <v>385</v>
      </c>
      <c r="OBU316" s="130" t="s">
        <v>385</v>
      </c>
      <c r="OBV316" s="130" t="s">
        <v>385</v>
      </c>
      <c r="OBW316" s="130" t="s">
        <v>385</v>
      </c>
      <c r="OBX316" s="130" t="s">
        <v>385</v>
      </c>
      <c r="OBY316" s="130" t="s">
        <v>385</v>
      </c>
      <c r="OBZ316" s="130" t="s">
        <v>385</v>
      </c>
      <c r="OCA316" s="130" t="s">
        <v>385</v>
      </c>
      <c r="OCB316" s="130" t="s">
        <v>385</v>
      </c>
      <c r="OCC316" s="130" t="s">
        <v>385</v>
      </c>
      <c r="OCD316" s="130" t="s">
        <v>385</v>
      </c>
      <c r="OCE316" s="130" t="s">
        <v>385</v>
      </c>
      <c r="OCF316" s="130" t="s">
        <v>385</v>
      </c>
      <c r="OCG316" s="130" t="s">
        <v>385</v>
      </c>
      <c r="OCH316" s="130" t="s">
        <v>385</v>
      </c>
      <c r="OCI316" s="130" t="s">
        <v>385</v>
      </c>
      <c r="OCJ316" s="130" t="s">
        <v>385</v>
      </c>
      <c r="OCK316" s="130" t="s">
        <v>385</v>
      </c>
      <c r="OCL316" s="130" t="s">
        <v>385</v>
      </c>
      <c r="OCM316" s="130" t="s">
        <v>385</v>
      </c>
      <c r="OCN316" s="130" t="s">
        <v>385</v>
      </c>
      <c r="OCO316" s="130" t="s">
        <v>385</v>
      </c>
      <c r="OCP316" s="130" t="s">
        <v>385</v>
      </c>
      <c r="OCQ316" s="130" t="s">
        <v>385</v>
      </c>
      <c r="OCR316" s="130" t="s">
        <v>385</v>
      </c>
      <c r="OCS316" s="130" t="s">
        <v>385</v>
      </c>
      <c r="OCT316" s="130" t="s">
        <v>385</v>
      </c>
      <c r="OCU316" s="130" t="s">
        <v>385</v>
      </c>
      <c r="OCV316" s="130" t="s">
        <v>385</v>
      </c>
      <c r="OCW316" s="130" t="s">
        <v>385</v>
      </c>
      <c r="OCX316" s="130" t="s">
        <v>385</v>
      </c>
      <c r="OCY316" s="130" t="s">
        <v>385</v>
      </c>
      <c r="OCZ316" s="130" t="s">
        <v>385</v>
      </c>
      <c r="ODA316" s="130" t="s">
        <v>385</v>
      </c>
      <c r="ODB316" s="130" t="s">
        <v>385</v>
      </c>
      <c r="ODC316" s="130" t="s">
        <v>385</v>
      </c>
      <c r="ODD316" s="130" t="s">
        <v>385</v>
      </c>
      <c r="ODE316" s="130" t="s">
        <v>385</v>
      </c>
      <c r="ODF316" s="130" t="s">
        <v>385</v>
      </c>
      <c r="ODG316" s="130" t="s">
        <v>385</v>
      </c>
      <c r="ODH316" s="130" t="s">
        <v>385</v>
      </c>
      <c r="ODI316" s="130" t="s">
        <v>385</v>
      </c>
      <c r="ODJ316" s="130" t="s">
        <v>385</v>
      </c>
      <c r="ODK316" s="130" t="s">
        <v>385</v>
      </c>
      <c r="ODL316" s="130" t="s">
        <v>385</v>
      </c>
      <c r="ODM316" s="130" t="s">
        <v>385</v>
      </c>
      <c r="ODN316" s="130" t="s">
        <v>385</v>
      </c>
      <c r="ODO316" s="130" t="s">
        <v>385</v>
      </c>
      <c r="ODP316" s="130" t="s">
        <v>385</v>
      </c>
      <c r="ODQ316" s="130" t="s">
        <v>385</v>
      </c>
      <c r="ODR316" s="130" t="s">
        <v>385</v>
      </c>
      <c r="ODS316" s="130" t="s">
        <v>385</v>
      </c>
      <c r="ODT316" s="130" t="s">
        <v>385</v>
      </c>
      <c r="ODU316" s="130" t="s">
        <v>385</v>
      </c>
      <c r="ODV316" s="130" t="s">
        <v>385</v>
      </c>
      <c r="ODW316" s="130" t="s">
        <v>385</v>
      </c>
      <c r="ODX316" s="130" t="s">
        <v>385</v>
      </c>
      <c r="ODY316" s="130" t="s">
        <v>385</v>
      </c>
      <c r="ODZ316" s="130" t="s">
        <v>385</v>
      </c>
      <c r="OEA316" s="130" t="s">
        <v>385</v>
      </c>
      <c r="OEB316" s="130" t="s">
        <v>385</v>
      </c>
      <c r="OEC316" s="130" t="s">
        <v>385</v>
      </c>
      <c r="OED316" s="130" t="s">
        <v>385</v>
      </c>
      <c r="OEE316" s="130" t="s">
        <v>385</v>
      </c>
      <c r="OEF316" s="130" t="s">
        <v>385</v>
      </c>
      <c r="OEG316" s="130" t="s">
        <v>385</v>
      </c>
      <c r="OEH316" s="130" t="s">
        <v>385</v>
      </c>
      <c r="OEI316" s="130" t="s">
        <v>385</v>
      </c>
      <c r="OEJ316" s="130" t="s">
        <v>385</v>
      </c>
      <c r="OEK316" s="130" t="s">
        <v>385</v>
      </c>
      <c r="OEL316" s="130" t="s">
        <v>385</v>
      </c>
      <c r="OEM316" s="130" t="s">
        <v>385</v>
      </c>
      <c r="OEN316" s="130" t="s">
        <v>385</v>
      </c>
      <c r="OEO316" s="130" t="s">
        <v>385</v>
      </c>
      <c r="OEP316" s="130" t="s">
        <v>385</v>
      </c>
      <c r="OEQ316" s="130" t="s">
        <v>385</v>
      </c>
      <c r="OER316" s="130" t="s">
        <v>385</v>
      </c>
      <c r="OES316" s="130" t="s">
        <v>385</v>
      </c>
      <c r="OET316" s="130" t="s">
        <v>385</v>
      </c>
      <c r="OEU316" s="130" t="s">
        <v>385</v>
      </c>
      <c r="OEV316" s="130" t="s">
        <v>385</v>
      </c>
      <c r="OEW316" s="130" t="s">
        <v>385</v>
      </c>
      <c r="OEX316" s="130" t="s">
        <v>385</v>
      </c>
      <c r="OEY316" s="130" t="s">
        <v>385</v>
      </c>
      <c r="OEZ316" s="130" t="s">
        <v>385</v>
      </c>
      <c r="OFA316" s="130" t="s">
        <v>385</v>
      </c>
      <c r="OFB316" s="130" t="s">
        <v>385</v>
      </c>
      <c r="OFC316" s="130" t="s">
        <v>385</v>
      </c>
      <c r="OFD316" s="130" t="s">
        <v>385</v>
      </c>
      <c r="OFE316" s="130" t="s">
        <v>385</v>
      </c>
      <c r="OFF316" s="130" t="s">
        <v>385</v>
      </c>
      <c r="OFG316" s="130" t="s">
        <v>385</v>
      </c>
      <c r="OFH316" s="130" t="s">
        <v>385</v>
      </c>
      <c r="OFI316" s="130" t="s">
        <v>385</v>
      </c>
      <c r="OFJ316" s="130" t="s">
        <v>385</v>
      </c>
      <c r="OFK316" s="130" t="s">
        <v>385</v>
      </c>
      <c r="OFL316" s="130" t="s">
        <v>385</v>
      </c>
      <c r="OFM316" s="130" t="s">
        <v>385</v>
      </c>
      <c r="OFN316" s="130" t="s">
        <v>385</v>
      </c>
      <c r="OFO316" s="130" t="s">
        <v>385</v>
      </c>
      <c r="OFP316" s="130" t="s">
        <v>385</v>
      </c>
      <c r="OFQ316" s="130" t="s">
        <v>385</v>
      </c>
      <c r="OFR316" s="130" t="s">
        <v>385</v>
      </c>
      <c r="OFS316" s="130" t="s">
        <v>385</v>
      </c>
      <c r="OFT316" s="130" t="s">
        <v>385</v>
      </c>
      <c r="OFU316" s="130" t="s">
        <v>385</v>
      </c>
      <c r="OFV316" s="130" t="s">
        <v>385</v>
      </c>
      <c r="OFW316" s="130" t="s">
        <v>385</v>
      </c>
      <c r="OFX316" s="130" t="s">
        <v>385</v>
      </c>
      <c r="OFY316" s="130" t="s">
        <v>385</v>
      </c>
      <c r="OFZ316" s="130" t="s">
        <v>385</v>
      </c>
      <c r="OGA316" s="130" t="s">
        <v>385</v>
      </c>
      <c r="OGB316" s="130" t="s">
        <v>385</v>
      </c>
      <c r="OGC316" s="130" t="s">
        <v>385</v>
      </c>
      <c r="OGD316" s="130" t="s">
        <v>385</v>
      </c>
      <c r="OGE316" s="130" t="s">
        <v>385</v>
      </c>
      <c r="OGF316" s="130" t="s">
        <v>385</v>
      </c>
      <c r="OGG316" s="130" t="s">
        <v>385</v>
      </c>
      <c r="OGH316" s="130" t="s">
        <v>385</v>
      </c>
      <c r="OGI316" s="130" t="s">
        <v>385</v>
      </c>
      <c r="OGJ316" s="130" t="s">
        <v>385</v>
      </c>
      <c r="OGK316" s="130" t="s">
        <v>385</v>
      </c>
      <c r="OGL316" s="130" t="s">
        <v>385</v>
      </c>
      <c r="OGM316" s="130" t="s">
        <v>385</v>
      </c>
      <c r="OGN316" s="130" t="s">
        <v>385</v>
      </c>
      <c r="OGO316" s="130" t="s">
        <v>385</v>
      </c>
      <c r="OGP316" s="130" t="s">
        <v>385</v>
      </c>
      <c r="OGQ316" s="130" t="s">
        <v>385</v>
      </c>
      <c r="OGR316" s="130" t="s">
        <v>385</v>
      </c>
      <c r="OGS316" s="130" t="s">
        <v>385</v>
      </c>
      <c r="OGT316" s="130" t="s">
        <v>385</v>
      </c>
      <c r="OGU316" s="130" t="s">
        <v>385</v>
      </c>
      <c r="OGV316" s="130" t="s">
        <v>385</v>
      </c>
      <c r="OGW316" s="130" t="s">
        <v>385</v>
      </c>
      <c r="OGX316" s="130" t="s">
        <v>385</v>
      </c>
      <c r="OGY316" s="130" t="s">
        <v>385</v>
      </c>
      <c r="OGZ316" s="130" t="s">
        <v>385</v>
      </c>
      <c r="OHA316" s="130" t="s">
        <v>385</v>
      </c>
      <c r="OHB316" s="130" t="s">
        <v>385</v>
      </c>
      <c r="OHC316" s="130" t="s">
        <v>385</v>
      </c>
      <c r="OHD316" s="130" t="s">
        <v>385</v>
      </c>
      <c r="OHE316" s="130" t="s">
        <v>385</v>
      </c>
      <c r="OHF316" s="130" t="s">
        <v>385</v>
      </c>
      <c r="OHG316" s="130" t="s">
        <v>385</v>
      </c>
      <c r="OHH316" s="130" t="s">
        <v>385</v>
      </c>
      <c r="OHI316" s="130" t="s">
        <v>385</v>
      </c>
      <c r="OHJ316" s="130" t="s">
        <v>385</v>
      </c>
      <c r="OHK316" s="130" t="s">
        <v>385</v>
      </c>
      <c r="OHL316" s="130" t="s">
        <v>385</v>
      </c>
      <c r="OHM316" s="130" t="s">
        <v>385</v>
      </c>
      <c r="OHN316" s="130" t="s">
        <v>385</v>
      </c>
      <c r="OHO316" s="130" t="s">
        <v>385</v>
      </c>
      <c r="OHP316" s="130" t="s">
        <v>385</v>
      </c>
      <c r="OHQ316" s="130" t="s">
        <v>385</v>
      </c>
      <c r="OHR316" s="130" t="s">
        <v>385</v>
      </c>
      <c r="OHS316" s="130" t="s">
        <v>385</v>
      </c>
      <c r="OHT316" s="130" t="s">
        <v>385</v>
      </c>
      <c r="OHU316" s="130" t="s">
        <v>385</v>
      </c>
      <c r="OHV316" s="130" t="s">
        <v>385</v>
      </c>
      <c r="OHW316" s="130" t="s">
        <v>385</v>
      </c>
      <c r="OHX316" s="130" t="s">
        <v>385</v>
      </c>
      <c r="OHY316" s="130" t="s">
        <v>385</v>
      </c>
      <c r="OHZ316" s="130" t="s">
        <v>385</v>
      </c>
      <c r="OIA316" s="130" t="s">
        <v>385</v>
      </c>
      <c r="OIB316" s="130" t="s">
        <v>385</v>
      </c>
      <c r="OIC316" s="130" t="s">
        <v>385</v>
      </c>
      <c r="OID316" s="130" t="s">
        <v>385</v>
      </c>
      <c r="OIE316" s="130" t="s">
        <v>385</v>
      </c>
      <c r="OIF316" s="130" t="s">
        <v>385</v>
      </c>
      <c r="OIG316" s="130" t="s">
        <v>385</v>
      </c>
      <c r="OIH316" s="130" t="s">
        <v>385</v>
      </c>
      <c r="OII316" s="130" t="s">
        <v>385</v>
      </c>
      <c r="OIJ316" s="130" t="s">
        <v>385</v>
      </c>
      <c r="OIK316" s="130" t="s">
        <v>385</v>
      </c>
      <c r="OIL316" s="130" t="s">
        <v>385</v>
      </c>
      <c r="OIM316" s="130" t="s">
        <v>385</v>
      </c>
      <c r="OIN316" s="130" t="s">
        <v>385</v>
      </c>
      <c r="OIO316" s="130" t="s">
        <v>385</v>
      </c>
      <c r="OIP316" s="130" t="s">
        <v>385</v>
      </c>
      <c r="OIQ316" s="130" t="s">
        <v>385</v>
      </c>
      <c r="OIR316" s="130" t="s">
        <v>385</v>
      </c>
      <c r="OIS316" s="130" t="s">
        <v>385</v>
      </c>
      <c r="OIT316" s="130" t="s">
        <v>385</v>
      </c>
      <c r="OIU316" s="130" t="s">
        <v>385</v>
      </c>
      <c r="OIV316" s="130" t="s">
        <v>385</v>
      </c>
      <c r="OIW316" s="130" t="s">
        <v>385</v>
      </c>
      <c r="OIX316" s="130" t="s">
        <v>385</v>
      </c>
      <c r="OIY316" s="130" t="s">
        <v>385</v>
      </c>
      <c r="OIZ316" s="130" t="s">
        <v>385</v>
      </c>
      <c r="OJA316" s="130" t="s">
        <v>385</v>
      </c>
      <c r="OJB316" s="130" t="s">
        <v>385</v>
      </c>
      <c r="OJC316" s="130" t="s">
        <v>385</v>
      </c>
      <c r="OJD316" s="130" t="s">
        <v>385</v>
      </c>
      <c r="OJE316" s="130" t="s">
        <v>385</v>
      </c>
      <c r="OJF316" s="130" t="s">
        <v>385</v>
      </c>
      <c r="OJG316" s="130" t="s">
        <v>385</v>
      </c>
      <c r="OJH316" s="130" t="s">
        <v>385</v>
      </c>
      <c r="OJI316" s="130" t="s">
        <v>385</v>
      </c>
      <c r="OJJ316" s="130" t="s">
        <v>385</v>
      </c>
      <c r="OJK316" s="130" t="s">
        <v>385</v>
      </c>
      <c r="OJL316" s="130" t="s">
        <v>385</v>
      </c>
      <c r="OJM316" s="130" t="s">
        <v>385</v>
      </c>
      <c r="OJN316" s="130" t="s">
        <v>385</v>
      </c>
      <c r="OJO316" s="130" t="s">
        <v>385</v>
      </c>
      <c r="OJP316" s="130" t="s">
        <v>385</v>
      </c>
      <c r="OJQ316" s="130" t="s">
        <v>385</v>
      </c>
      <c r="OJR316" s="130" t="s">
        <v>385</v>
      </c>
      <c r="OJS316" s="130" t="s">
        <v>385</v>
      </c>
      <c r="OJT316" s="130" t="s">
        <v>385</v>
      </c>
      <c r="OJU316" s="130" t="s">
        <v>385</v>
      </c>
      <c r="OJV316" s="130" t="s">
        <v>385</v>
      </c>
      <c r="OJW316" s="130" t="s">
        <v>385</v>
      </c>
      <c r="OJX316" s="130" t="s">
        <v>385</v>
      </c>
      <c r="OJY316" s="130" t="s">
        <v>385</v>
      </c>
      <c r="OJZ316" s="130" t="s">
        <v>385</v>
      </c>
      <c r="OKA316" s="130" t="s">
        <v>385</v>
      </c>
      <c r="OKB316" s="130" t="s">
        <v>385</v>
      </c>
      <c r="OKC316" s="130" t="s">
        <v>385</v>
      </c>
      <c r="OKD316" s="130" t="s">
        <v>385</v>
      </c>
      <c r="OKE316" s="130" t="s">
        <v>385</v>
      </c>
      <c r="OKF316" s="130" t="s">
        <v>385</v>
      </c>
      <c r="OKG316" s="130" t="s">
        <v>385</v>
      </c>
      <c r="OKH316" s="130" t="s">
        <v>385</v>
      </c>
      <c r="OKI316" s="130" t="s">
        <v>385</v>
      </c>
      <c r="OKJ316" s="130" t="s">
        <v>385</v>
      </c>
      <c r="OKK316" s="130" t="s">
        <v>385</v>
      </c>
      <c r="OKL316" s="130" t="s">
        <v>385</v>
      </c>
      <c r="OKM316" s="130" t="s">
        <v>385</v>
      </c>
      <c r="OKN316" s="130" t="s">
        <v>385</v>
      </c>
      <c r="OKO316" s="130" t="s">
        <v>385</v>
      </c>
      <c r="OKP316" s="130" t="s">
        <v>385</v>
      </c>
      <c r="OKQ316" s="130" t="s">
        <v>385</v>
      </c>
      <c r="OKR316" s="130" t="s">
        <v>385</v>
      </c>
      <c r="OKS316" s="130" t="s">
        <v>385</v>
      </c>
      <c r="OKT316" s="130" t="s">
        <v>385</v>
      </c>
      <c r="OKU316" s="130" t="s">
        <v>385</v>
      </c>
      <c r="OKV316" s="130" t="s">
        <v>385</v>
      </c>
      <c r="OKW316" s="130" t="s">
        <v>385</v>
      </c>
      <c r="OKX316" s="130" t="s">
        <v>385</v>
      </c>
      <c r="OKY316" s="130" t="s">
        <v>385</v>
      </c>
      <c r="OKZ316" s="130" t="s">
        <v>385</v>
      </c>
      <c r="OLA316" s="130" t="s">
        <v>385</v>
      </c>
      <c r="OLB316" s="130" t="s">
        <v>385</v>
      </c>
      <c r="OLC316" s="130" t="s">
        <v>385</v>
      </c>
      <c r="OLD316" s="130" t="s">
        <v>385</v>
      </c>
      <c r="OLE316" s="130" t="s">
        <v>385</v>
      </c>
      <c r="OLF316" s="130" t="s">
        <v>385</v>
      </c>
      <c r="OLG316" s="130" t="s">
        <v>385</v>
      </c>
      <c r="OLH316" s="130" t="s">
        <v>385</v>
      </c>
      <c r="OLI316" s="130" t="s">
        <v>385</v>
      </c>
      <c r="OLJ316" s="130" t="s">
        <v>385</v>
      </c>
      <c r="OLK316" s="130" t="s">
        <v>385</v>
      </c>
      <c r="OLL316" s="130" t="s">
        <v>385</v>
      </c>
      <c r="OLM316" s="130" t="s">
        <v>385</v>
      </c>
      <c r="OLN316" s="130" t="s">
        <v>385</v>
      </c>
      <c r="OLO316" s="130" t="s">
        <v>385</v>
      </c>
      <c r="OLP316" s="130" t="s">
        <v>385</v>
      </c>
      <c r="OLQ316" s="130" t="s">
        <v>385</v>
      </c>
      <c r="OLR316" s="130" t="s">
        <v>385</v>
      </c>
      <c r="OLS316" s="130" t="s">
        <v>385</v>
      </c>
      <c r="OLT316" s="130" t="s">
        <v>385</v>
      </c>
      <c r="OLU316" s="130" t="s">
        <v>385</v>
      </c>
      <c r="OLV316" s="130" t="s">
        <v>385</v>
      </c>
      <c r="OLW316" s="130" t="s">
        <v>385</v>
      </c>
      <c r="OLX316" s="130" t="s">
        <v>385</v>
      </c>
      <c r="OLY316" s="130" t="s">
        <v>385</v>
      </c>
      <c r="OLZ316" s="130" t="s">
        <v>385</v>
      </c>
      <c r="OMA316" s="130" t="s">
        <v>385</v>
      </c>
      <c r="OMB316" s="130" t="s">
        <v>385</v>
      </c>
      <c r="OMC316" s="130" t="s">
        <v>385</v>
      </c>
      <c r="OMD316" s="130" t="s">
        <v>385</v>
      </c>
      <c r="OME316" s="130" t="s">
        <v>385</v>
      </c>
      <c r="OMF316" s="130" t="s">
        <v>385</v>
      </c>
      <c r="OMG316" s="130" t="s">
        <v>385</v>
      </c>
      <c r="OMH316" s="130" t="s">
        <v>385</v>
      </c>
      <c r="OMI316" s="130" t="s">
        <v>385</v>
      </c>
      <c r="OMJ316" s="130" t="s">
        <v>385</v>
      </c>
      <c r="OMK316" s="130" t="s">
        <v>385</v>
      </c>
      <c r="OML316" s="130" t="s">
        <v>385</v>
      </c>
      <c r="OMM316" s="130" t="s">
        <v>385</v>
      </c>
      <c r="OMN316" s="130" t="s">
        <v>385</v>
      </c>
      <c r="OMO316" s="130" t="s">
        <v>385</v>
      </c>
      <c r="OMP316" s="130" t="s">
        <v>385</v>
      </c>
      <c r="OMQ316" s="130" t="s">
        <v>385</v>
      </c>
      <c r="OMR316" s="130" t="s">
        <v>385</v>
      </c>
      <c r="OMS316" s="130" t="s">
        <v>385</v>
      </c>
      <c r="OMT316" s="130" t="s">
        <v>385</v>
      </c>
      <c r="OMU316" s="130" t="s">
        <v>385</v>
      </c>
      <c r="OMV316" s="130" t="s">
        <v>385</v>
      </c>
      <c r="OMW316" s="130" t="s">
        <v>385</v>
      </c>
      <c r="OMX316" s="130" t="s">
        <v>385</v>
      </c>
      <c r="OMY316" s="130" t="s">
        <v>385</v>
      </c>
      <c r="OMZ316" s="130" t="s">
        <v>385</v>
      </c>
      <c r="ONA316" s="130" t="s">
        <v>385</v>
      </c>
      <c r="ONB316" s="130" t="s">
        <v>385</v>
      </c>
      <c r="ONC316" s="130" t="s">
        <v>385</v>
      </c>
      <c r="OND316" s="130" t="s">
        <v>385</v>
      </c>
      <c r="ONE316" s="130" t="s">
        <v>385</v>
      </c>
      <c r="ONF316" s="130" t="s">
        <v>385</v>
      </c>
      <c r="ONG316" s="130" t="s">
        <v>385</v>
      </c>
      <c r="ONH316" s="130" t="s">
        <v>385</v>
      </c>
      <c r="ONI316" s="130" t="s">
        <v>385</v>
      </c>
      <c r="ONJ316" s="130" t="s">
        <v>385</v>
      </c>
      <c r="ONK316" s="130" t="s">
        <v>385</v>
      </c>
      <c r="ONL316" s="130" t="s">
        <v>385</v>
      </c>
      <c r="ONM316" s="130" t="s">
        <v>385</v>
      </c>
      <c r="ONN316" s="130" t="s">
        <v>385</v>
      </c>
      <c r="ONO316" s="130" t="s">
        <v>385</v>
      </c>
      <c r="ONP316" s="130" t="s">
        <v>385</v>
      </c>
      <c r="ONQ316" s="130" t="s">
        <v>385</v>
      </c>
      <c r="ONR316" s="130" t="s">
        <v>385</v>
      </c>
      <c r="ONS316" s="130" t="s">
        <v>385</v>
      </c>
      <c r="ONT316" s="130" t="s">
        <v>385</v>
      </c>
      <c r="ONU316" s="130" t="s">
        <v>385</v>
      </c>
      <c r="ONV316" s="130" t="s">
        <v>385</v>
      </c>
      <c r="ONW316" s="130" t="s">
        <v>385</v>
      </c>
      <c r="ONX316" s="130" t="s">
        <v>385</v>
      </c>
      <c r="ONY316" s="130" t="s">
        <v>385</v>
      </c>
      <c r="ONZ316" s="130" t="s">
        <v>385</v>
      </c>
      <c r="OOA316" s="130" t="s">
        <v>385</v>
      </c>
      <c r="OOB316" s="130" t="s">
        <v>385</v>
      </c>
      <c r="OOC316" s="130" t="s">
        <v>385</v>
      </c>
      <c r="OOD316" s="130" t="s">
        <v>385</v>
      </c>
      <c r="OOE316" s="130" t="s">
        <v>385</v>
      </c>
      <c r="OOF316" s="130" t="s">
        <v>385</v>
      </c>
      <c r="OOG316" s="130" t="s">
        <v>385</v>
      </c>
      <c r="OOH316" s="130" t="s">
        <v>385</v>
      </c>
      <c r="OOI316" s="130" t="s">
        <v>385</v>
      </c>
      <c r="OOJ316" s="130" t="s">
        <v>385</v>
      </c>
      <c r="OOK316" s="130" t="s">
        <v>385</v>
      </c>
      <c r="OOL316" s="130" t="s">
        <v>385</v>
      </c>
      <c r="OOM316" s="130" t="s">
        <v>385</v>
      </c>
      <c r="OON316" s="130" t="s">
        <v>385</v>
      </c>
      <c r="OOO316" s="130" t="s">
        <v>385</v>
      </c>
      <c r="OOP316" s="130" t="s">
        <v>385</v>
      </c>
      <c r="OOQ316" s="130" t="s">
        <v>385</v>
      </c>
      <c r="OOR316" s="130" t="s">
        <v>385</v>
      </c>
      <c r="OOS316" s="130" t="s">
        <v>385</v>
      </c>
      <c r="OOT316" s="130" t="s">
        <v>385</v>
      </c>
      <c r="OOU316" s="130" t="s">
        <v>385</v>
      </c>
      <c r="OOV316" s="130" t="s">
        <v>385</v>
      </c>
      <c r="OOW316" s="130" t="s">
        <v>385</v>
      </c>
      <c r="OOX316" s="130" t="s">
        <v>385</v>
      </c>
      <c r="OOY316" s="130" t="s">
        <v>385</v>
      </c>
      <c r="OOZ316" s="130" t="s">
        <v>385</v>
      </c>
      <c r="OPA316" s="130" t="s">
        <v>385</v>
      </c>
      <c r="OPB316" s="130" t="s">
        <v>385</v>
      </c>
      <c r="OPC316" s="130" t="s">
        <v>385</v>
      </c>
      <c r="OPD316" s="130" t="s">
        <v>385</v>
      </c>
      <c r="OPE316" s="130" t="s">
        <v>385</v>
      </c>
      <c r="OPF316" s="130" t="s">
        <v>385</v>
      </c>
      <c r="OPG316" s="130" t="s">
        <v>385</v>
      </c>
      <c r="OPH316" s="130" t="s">
        <v>385</v>
      </c>
      <c r="OPI316" s="130" t="s">
        <v>385</v>
      </c>
      <c r="OPJ316" s="130" t="s">
        <v>385</v>
      </c>
      <c r="OPK316" s="130" t="s">
        <v>385</v>
      </c>
      <c r="OPL316" s="130" t="s">
        <v>385</v>
      </c>
      <c r="OPM316" s="130" t="s">
        <v>385</v>
      </c>
      <c r="OPN316" s="130" t="s">
        <v>385</v>
      </c>
      <c r="OPO316" s="130" t="s">
        <v>385</v>
      </c>
      <c r="OPP316" s="130" t="s">
        <v>385</v>
      </c>
      <c r="OPQ316" s="130" t="s">
        <v>385</v>
      </c>
      <c r="OPR316" s="130" t="s">
        <v>385</v>
      </c>
      <c r="OPS316" s="130" t="s">
        <v>385</v>
      </c>
      <c r="OPT316" s="130" t="s">
        <v>385</v>
      </c>
      <c r="OPU316" s="130" t="s">
        <v>385</v>
      </c>
      <c r="OPV316" s="130" t="s">
        <v>385</v>
      </c>
      <c r="OPW316" s="130" t="s">
        <v>385</v>
      </c>
      <c r="OPX316" s="130" t="s">
        <v>385</v>
      </c>
      <c r="OPY316" s="130" t="s">
        <v>385</v>
      </c>
      <c r="OPZ316" s="130" t="s">
        <v>385</v>
      </c>
      <c r="OQA316" s="130" t="s">
        <v>385</v>
      </c>
      <c r="OQB316" s="130" t="s">
        <v>385</v>
      </c>
      <c r="OQC316" s="130" t="s">
        <v>385</v>
      </c>
      <c r="OQD316" s="130" t="s">
        <v>385</v>
      </c>
      <c r="OQE316" s="130" t="s">
        <v>385</v>
      </c>
      <c r="OQF316" s="130" t="s">
        <v>385</v>
      </c>
      <c r="OQG316" s="130" t="s">
        <v>385</v>
      </c>
      <c r="OQH316" s="130" t="s">
        <v>385</v>
      </c>
      <c r="OQI316" s="130" t="s">
        <v>385</v>
      </c>
      <c r="OQJ316" s="130" t="s">
        <v>385</v>
      </c>
      <c r="OQK316" s="130" t="s">
        <v>385</v>
      </c>
      <c r="OQL316" s="130" t="s">
        <v>385</v>
      </c>
      <c r="OQM316" s="130" t="s">
        <v>385</v>
      </c>
      <c r="OQN316" s="130" t="s">
        <v>385</v>
      </c>
      <c r="OQO316" s="130" t="s">
        <v>385</v>
      </c>
      <c r="OQP316" s="130" t="s">
        <v>385</v>
      </c>
      <c r="OQQ316" s="130" t="s">
        <v>385</v>
      </c>
      <c r="OQR316" s="130" t="s">
        <v>385</v>
      </c>
      <c r="OQS316" s="130" t="s">
        <v>385</v>
      </c>
      <c r="OQT316" s="130" t="s">
        <v>385</v>
      </c>
      <c r="OQU316" s="130" t="s">
        <v>385</v>
      </c>
      <c r="OQV316" s="130" t="s">
        <v>385</v>
      </c>
      <c r="OQW316" s="130" t="s">
        <v>385</v>
      </c>
      <c r="OQX316" s="130" t="s">
        <v>385</v>
      </c>
      <c r="OQY316" s="130" t="s">
        <v>385</v>
      </c>
      <c r="OQZ316" s="130" t="s">
        <v>385</v>
      </c>
      <c r="ORA316" s="130" t="s">
        <v>385</v>
      </c>
      <c r="ORB316" s="130" t="s">
        <v>385</v>
      </c>
      <c r="ORC316" s="130" t="s">
        <v>385</v>
      </c>
      <c r="ORD316" s="130" t="s">
        <v>385</v>
      </c>
      <c r="ORE316" s="130" t="s">
        <v>385</v>
      </c>
      <c r="ORF316" s="130" t="s">
        <v>385</v>
      </c>
      <c r="ORG316" s="130" t="s">
        <v>385</v>
      </c>
      <c r="ORH316" s="130" t="s">
        <v>385</v>
      </c>
      <c r="ORI316" s="130" t="s">
        <v>385</v>
      </c>
      <c r="ORJ316" s="130" t="s">
        <v>385</v>
      </c>
      <c r="ORK316" s="130" t="s">
        <v>385</v>
      </c>
      <c r="ORL316" s="130" t="s">
        <v>385</v>
      </c>
      <c r="ORM316" s="130" t="s">
        <v>385</v>
      </c>
      <c r="ORN316" s="130" t="s">
        <v>385</v>
      </c>
      <c r="ORO316" s="130" t="s">
        <v>385</v>
      </c>
      <c r="ORP316" s="130" t="s">
        <v>385</v>
      </c>
      <c r="ORQ316" s="130" t="s">
        <v>385</v>
      </c>
      <c r="ORR316" s="130" t="s">
        <v>385</v>
      </c>
      <c r="ORS316" s="130" t="s">
        <v>385</v>
      </c>
      <c r="ORT316" s="130" t="s">
        <v>385</v>
      </c>
      <c r="ORU316" s="130" t="s">
        <v>385</v>
      </c>
      <c r="ORV316" s="130" t="s">
        <v>385</v>
      </c>
      <c r="ORW316" s="130" t="s">
        <v>385</v>
      </c>
      <c r="ORX316" s="130" t="s">
        <v>385</v>
      </c>
      <c r="ORY316" s="130" t="s">
        <v>385</v>
      </c>
      <c r="ORZ316" s="130" t="s">
        <v>385</v>
      </c>
      <c r="OSA316" s="130" t="s">
        <v>385</v>
      </c>
      <c r="OSB316" s="130" t="s">
        <v>385</v>
      </c>
      <c r="OSC316" s="130" t="s">
        <v>385</v>
      </c>
      <c r="OSD316" s="130" t="s">
        <v>385</v>
      </c>
      <c r="OSE316" s="130" t="s">
        <v>385</v>
      </c>
      <c r="OSF316" s="130" t="s">
        <v>385</v>
      </c>
      <c r="OSG316" s="130" t="s">
        <v>385</v>
      </c>
      <c r="OSH316" s="130" t="s">
        <v>385</v>
      </c>
      <c r="OSI316" s="130" t="s">
        <v>385</v>
      </c>
      <c r="OSJ316" s="130" t="s">
        <v>385</v>
      </c>
      <c r="OSK316" s="130" t="s">
        <v>385</v>
      </c>
      <c r="OSL316" s="130" t="s">
        <v>385</v>
      </c>
      <c r="OSM316" s="130" t="s">
        <v>385</v>
      </c>
      <c r="OSN316" s="130" t="s">
        <v>385</v>
      </c>
      <c r="OSO316" s="130" t="s">
        <v>385</v>
      </c>
      <c r="OSP316" s="130" t="s">
        <v>385</v>
      </c>
      <c r="OSQ316" s="130" t="s">
        <v>385</v>
      </c>
      <c r="OSR316" s="130" t="s">
        <v>385</v>
      </c>
      <c r="OSS316" s="130" t="s">
        <v>385</v>
      </c>
      <c r="OST316" s="130" t="s">
        <v>385</v>
      </c>
      <c r="OSU316" s="130" t="s">
        <v>385</v>
      </c>
      <c r="OSV316" s="130" t="s">
        <v>385</v>
      </c>
      <c r="OSW316" s="130" t="s">
        <v>385</v>
      </c>
      <c r="OSX316" s="130" t="s">
        <v>385</v>
      </c>
      <c r="OSY316" s="130" t="s">
        <v>385</v>
      </c>
      <c r="OSZ316" s="130" t="s">
        <v>385</v>
      </c>
      <c r="OTA316" s="130" t="s">
        <v>385</v>
      </c>
      <c r="OTB316" s="130" t="s">
        <v>385</v>
      </c>
      <c r="OTC316" s="130" t="s">
        <v>385</v>
      </c>
      <c r="OTD316" s="130" t="s">
        <v>385</v>
      </c>
      <c r="OTE316" s="130" t="s">
        <v>385</v>
      </c>
      <c r="OTF316" s="130" t="s">
        <v>385</v>
      </c>
      <c r="OTG316" s="130" t="s">
        <v>385</v>
      </c>
      <c r="OTH316" s="130" t="s">
        <v>385</v>
      </c>
      <c r="OTI316" s="130" t="s">
        <v>385</v>
      </c>
      <c r="OTJ316" s="130" t="s">
        <v>385</v>
      </c>
      <c r="OTK316" s="130" t="s">
        <v>385</v>
      </c>
      <c r="OTL316" s="130" t="s">
        <v>385</v>
      </c>
      <c r="OTM316" s="130" t="s">
        <v>385</v>
      </c>
      <c r="OTN316" s="130" t="s">
        <v>385</v>
      </c>
      <c r="OTO316" s="130" t="s">
        <v>385</v>
      </c>
      <c r="OTP316" s="130" t="s">
        <v>385</v>
      </c>
      <c r="OTQ316" s="130" t="s">
        <v>385</v>
      </c>
      <c r="OTR316" s="130" t="s">
        <v>385</v>
      </c>
      <c r="OTS316" s="130" t="s">
        <v>385</v>
      </c>
      <c r="OTT316" s="130" t="s">
        <v>385</v>
      </c>
      <c r="OTU316" s="130" t="s">
        <v>385</v>
      </c>
      <c r="OTV316" s="130" t="s">
        <v>385</v>
      </c>
      <c r="OTW316" s="130" t="s">
        <v>385</v>
      </c>
      <c r="OTX316" s="130" t="s">
        <v>385</v>
      </c>
      <c r="OTY316" s="130" t="s">
        <v>385</v>
      </c>
      <c r="OTZ316" s="130" t="s">
        <v>385</v>
      </c>
      <c r="OUA316" s="130" t="s">
        <v>385</v>
      </c>
      <c r="OUB316" s="130" t="s">
        <v>385</v>
      </c>
      <c r="OUC316" s="130" t="s">
        <v>385</v>
      </c>
      <c r="OUD316" s="130" t="s">
        <v>385</v>
      </c>
      <c r="OUE316" s="130" t="s">
        <v>385</v>
      </c>
      <c r="OUF316" s="130" t="s">
        <v>385</v>
      </c>
      <c r="OUG316" s="130" t="s">
        <v>385</v>
      </c>
      <c r="OUH316" s="130" t="s">
        <v>385</v>
      </c>
      <c r="OUI316" s="130" t="s">
        <v>385</v>
      </c>
      <c r="OUJ316" s="130" t="s">
        <v>385</v>
      </c>
      <c r="OUK316" s="130" t="s">
        <v>385</v>
      </c>
      <c r="OUL316" s="130" t="s">
        <v>385</v>
      </c>
      <c r="OUM316" s="130" t="s">
        <v>385</v>
      </c>
      <c r="OUN316" s="130" t="s">
        <v>385</v>
      </c>
      <c r="OUO316" s="130" t="s">
        <v>385</v>
      </c>
      <c r="OUP316" s="130" t="s">
        <v>385</v>
      </c>
      <c r="OUQ316" s="130" t="s">
        <v>385</v>
      </c>
      <c r="OUR316" s="130" t="s">
        <v>385</v>
      </c>
      <c r="OUS316" s="130" t="s">
        <v>385</v>
      </c>
      <c r="OUT316" s="130" t="s">
        <v>385</v>
      </c>
      <c r="OUU316" s="130" t="s">
        <v>385</v>
      </c>
      <c r="OUV316" s="130" t="s">
        <v>385</v>
      </c>
      <c r="OUW316" s="130" t="s">
        <v>385</v>
      </c>
      <c r="OUX316" s="130" t="s">
        <v>385</v>
      </c>
      <c r="OUY316" s="130" t="s">
        <v>385</v>
      </c>
      <c r="OUZ316" s="130" t="s">
        <v>385</v>
      </c>
      <c r="OVA316" s="130" t="s">
        <v>385</v>
      </c>
      <c r="OVB316" s="130" t="s">
        <v>385</v>
      </c>
      <c r="OVC316" s="130" t="s">
        <v>385</v>
      </c>
      <c r="OVD316" s="130" t="s">
        <v>385</v>
      </c>
      <c r="OVE316" s="130" t="s">
        <v>385</v>
      </c>
      <c r="OVF316" s="130" t="s">
        <v>385</v>
      </c>
      <c r="OVG316" s="130" t="s">
        <v>385</v>
      </c>
      <c r="OVH316" s="130" t="s">
        <v>385</v>
      </c>
      <c r="OVI316" s="130" t="s">
        <v>385</v>
      </c>
      <c r="OVJ316" s="130" t="s">
        <v>385</v>
      </c>
      <c r="OVK316" s="130" t="s">
        <v>385</v>
      </c>
      <c r="OVL316" s="130" t="s">
        <v>385</v>
      </c>
      <c r="OVM316" s="130" t="s">
        <v>385</v>
      </c>
      <c r="OVN316" s="130" t="s">
        <v>385</v>
      </c>
      <c r="OVO316" s="130" t="s">
        <v>385</v>
      </c>
      <c r="OVP316" s="130" t="s">
        <v>385</v>
      </c>
      <c r="OVQ316" s="130" t="s">
        <v>385</v>
      </c>
      <c r="OVR316" s="130" t="s">
        <v>385</v>
      </c>
      <c r="OVS316" s="130" t="s">
        <v>385</v>
      </c>
      <c r="OVT316" s="130" t="s">
        <v>385</v>
      </c>
      <c r="OVU316" s="130" t="s">
        <v>385</v>
      </c>
      <c r="OVV316" s="130" t="s">
        <v>385</v>
      </c>
      <c r="OVW316" s="130" t="s">
        <v>385</v>
      </c>
      <c r="OVX316" s="130" t="s">
        <v>385</v>
      </c>
      <c r="OVY316" s="130" t="s">
        <v>385</v>
      </c>
      <c r="OVZ316" s="130" t="s">
        <v>385</v>
      </c>
      <c r="OWA316" s="130" t="s">
        <v>385</v>
      </c>
      <c r="OWB316" s="130" t="s">
        <v>385</v>
      </c>
      <c r="OWC316" s="130" t="s">
        <v>385</v>
      </c>
      <c r="OWD316" s="130" t="s">
        <v>385</v>
      </c>
      <c r="OWE316" s="130" t="s">
        <v>385</v>
      </c>
      <c r="OWF316" s="130" t="s">
        <v>385</v>
      </c>
      <c r="OWG316" s="130" t="s">
        <v>385</v>
      </c>
      <c r="OWH316" s="130" t="s">
        <v>385</v>
      </c>
      <c r="OWI316" s="130" t="s">
        <v>385</v>
      </c>
      <c r="OWJ316" s="130" t="s">
        <v>385</v>
      </c>
      <c r="OWK316" s="130" t="s">
        <v>385</v>
      </c>
      <c r="OWL316" s="130" t="s">
        <v>385</v>
      </c>
      <c r="OWM316" s="130" t="s">
        <v>385</v>
      </c>
      <c r="OWN316" s="130" t="s">
        <v>385</v>
      </c>
      <c r="OWO316" s="130" t="s">
        <v>385</v>
      </c>
      <c r="OWP316" s="130" t="s">
        <v>385</v>
      </c>
      <c r="OWQ316" s="130" t="s">
        <v>385</v>
      </c>
      <c r="OWR316" s="130" t="s">
        <v>385</v>
      </c>
      <c r="OWS316" s="130" t="s">
        <v>385</v>
      </c>
      <c r="OWT316" s="130" t="s">
        <v>385</v>
      </c>
      <c r="OWU316" s="130" t="s">
        <v>385</v>
      </c>
      <c r="OWV316" s="130" t="s">
        <v>385</v>
      </c>
      <c r="OWW316" s="130" t="s">
        <v>385</v>
      </c>
      <c r="OWX316" s="130" t="s">
        <v>385</v>
      </c>
      <c r="OWY316" s="130" t="s">
        <v>385</v>
      </c>
      <c r="OWZ316" s="130" t="s">
        <v>385</v>
      </c>
      <c r="OXA316" s="130" t="s">
        <v>385</v>
      </c>
      <c r="OXB316" s="130" t="s">
        <v>385</v>
      </c>
      <c r="OXC316" s="130" t="s">
        <v>385</v>
      </c>
      <c r="OXD316" s="130" t="s">
        <v>385</v>
      </c>
      <c r="OXE316" s="130" t="s">
        <v>385</v>
      </c>
      <c r="OXF316" s="130" t="s">
        <v>385</v>
      </c>
      <c r="OXG316" s="130" t="s">
        <v>385</v>
      </c>
      <c r="OXH316" s="130" t="s">
        <v>385</v>
      </c>
      <c r="OXI316" s="130" t="s">
        <v>385</v>
      </c>
      <c r="OXJ316" s="130" t="s">
        <v>385</v>
      </c>
      <c r="OXK316" s="130" t="s">
        <v>385</v>
      </c>
      <c r="OXL316" s="130" t="s">
        <v>385</v>
      </c>
      <c r="OXM316" s="130" t="s">
        <v>385</v>
      </c>
      <c r="OXN316" s="130" t="s">
        <v>385</v>
      </c>
      <c r="OXO316" s="130" t="s">
        <v>385</v>
      </c>
      <c r="OXP316" s="130" t="s">
        <v>385</v>
      </c>
      <c r="OXQ316" s="130" t="s">
        <v>385</v>
      </c>
      <c r="OXR316" s="130" t="s">
        <v>385</v>
      </c>
      <c r="OXS316" s="130" t="s">
        <v>385</v>
      </c>
      <c r="OXT316" s="130" t="s">
        <v>385</v>
      </c>
      <c r="OXU316" s="130" t="s">
        <v>385</v>
      </c>
      <c r="OXV316" s="130" t="s">
        <v>385</v>
      </c>
      <c r="OXW316" s="130" t="s">
        <v>385</v>
      </c>
      <c r="OXX316" s="130" t="s">
        <v>385</v>
      </c>
      <c r="OXY316" s="130" t="s">
        <v>385</v>
      </c>
      <c r="OXZ316" s="130" t="s">
        <v>385</v>
      </c>
      <c r="OYA316" s="130" t="s">
        <v>385</v>
      </c>
      <c r="OYB316" s="130" t="s">
        <v>385</v>
      </c>
      <c r="OYC316" s="130" t="s">
        <v>385</v>
      </c>
      <c r="OYD316" s="130" t="s">
        <v>385</v>
      </c>
      <c r="OYE316" s="130" t="s">
        <v>385</v>
      </c>
      <c r="OYF316" s="130" t="s">
        <v>385</v>
      </c>
      <c r="OYG316" s="130" t="s">
        <v>385</v>
      </c>
      <c r="OYH316" s="130" t="s">
        <v>385</v>
      </c>
      <c r="OYI316" s="130" t="s">
        <v>385</v>
      </c>
      <c r="OYJ316" s="130" t="s">
        <v>385</v>
      </c>
      <c r="OYK316" s="130" t="s">
        <v>385</v>
      </c>
      <c r="OYL316" s="130" t="s">
        <v>385</v>
      </c>
      <c r="OYM316" s="130" t="s">
        <v>385</v>
      </c>
      <c r="OYN316" s="130" t="s">
        <v>385</v>
      </c>
      <c r="OYO316" s="130" t="s">
        <v>385</v>
      </c>
      <c r="OYP316" s="130" t="s">
        <v>385</v>
      </c>
      <c r="OYQ316" s="130" t="s">
        <v>385</v>
      </c>
      <c r="OYR316" s="130" t="s">
        <v>385</v>
      </c>
      <c r="OYS316" s="130" t="s">
        <v>385</v>
      </c>
      <c r="OYT316" s="130" t="s">
        <v>385</v>
      </c>
      <c r="OYU316" s="130" t="s">
        <v>385</v>
      </c>
      <c r="OYV316" s="130" t="s">
        <v>385</v>
      </c>
      <c r="OYW316" s="130" t="s">
        <v>385</v>
      </c>
      <c r="OYX316" s="130" t="s">
        <v>385</v>
      </c>
      <c r="OYY316" s="130" t="s">
        <v>385</v>
      </c>
      <c r="OYZ316" s="130" t="s">
        <v>385</v>
      </c>
      <c r="OZA316" s="130" t="s">
        <v>385</v>
      </c>
      <c r="OZB316" s="130" t="s">
        <v>385</v>
      </c>
      <c r="OZC316" s="130" t="s">
        <v>385</v>
      </c>
      <c r="OZD316" s="130" t="s">
        <v>385</v>
      </c>
      <c r="OZE316" s="130" t="s">
        <v>385</v>
      </c>
      <c r="OZF316" s="130" t="s">
        <v>385</v>
      </c>
      <c r="OZG316" s="130" t="s">
        <v>385</v>
      </c>
      <c r="OZH316" s="130" t="s">
        <v>385</v>
      </c>
      <c r="OZI316" s="130" t="s">
        <v>385</v>
      </c>
      <c r="OZJ316" s="130" t="s">
        <v>385</v>
      </c>
      <c r="OZK316" s="130" t="s">
        <v>385</v>
      </c>
      <c r="OZL316" s="130" t="s">
        <v>385</v>
      </c>
      <c r="OZM316" s="130" t="s">
        <v>385</v>
      </c>
      <c r="OZN316" s="130" t="s">
        <v>385</v>
      </c>
      <c r="OZO316" s="130" t="s">
        <v>385</v>
      </c>
      <c r="OZP316" s="130" t="s">
        <v>385</v>
      </c>
      <c r="OZQ316" s="130" t="s">
        <v>385</v>
      </c>
      <c r="OZR316" s="130" t="s">
        <v>385</v>
      </c>
      <c r="OZS316" s="130" t="s">
        <v>385</v>
      </c>
      <c r="OZT316" s="130" t="s">
        <v>385</v>
      </c>
      <c r="OZU316" s="130" t="s">
        <v>385</v>
      </c>
      <c r="OZV316" s="130" t="s">
        <v>385</v>
      </c>
      <c r="OZW316" s="130" t="s">
        <v>385</v>
      </c>
      <c r="OZX316" s="130" t="s">
        <v>385</v>
      </c>
      <c r="OZY316" s="130" t="s">
        <v>385</v>
      </c>
      <c r="OZZ316" s="130" t="s">
        <v>385</v>
      </c>
      <c r="PAA316" s="130" t="s">
        <v>385</v>
      </c>
      <c r="PAB316" s="130" t="s">
        <v>385</v>
      </c>
      <c r="PAC316" s="130" t="s">
        <v>385</v>
      </c>
      <c r="PAD316" s="130" t="s">
        <v>385</v>
      </c>
      <c r="PAE316" s="130" t="s">
        <v>385</v>
      </c>
      <c r="PAF316" s="130" t="s">
        <v>385</v>
      </c>
      <c r="PAG316" s="130" t="s">
        <v>385</v>
      </c>
      <c r="PAH316" s="130" t="s">
        <v>385</v>
      </c>
      <c r="PAI316" s="130" t="s">
        <v>385</v>
      </c>
      <c r="PAJ316" s="130" t="s">
        <v>385</v>
      </c>
      <c r="PAK316" s="130" t="s">
        <v>385</v>
      </c>
      <c r="PAL316" s="130" t="s">
        <v>385</v>
      </c>
      <c r="PAM316" s="130" t="s">
        <v>385</v>
      </c>
      <c r="PAN316" s="130" t="s">
        <v>385</v>
      </c>
      <c r="PAO316" s="130" t="s">
        <v>385</v>
      </c>
      <c r="PAP316" s="130" t="s">
        <v>385</v>
      </c>
      <c r="PAQ316" s="130" t="s">
        <v>385</v>
      </c>
      <c r="PAR316" s="130" t="s">
        <v>385</v>
      </c>
      <c r="PAS316" s="130" t="s">
        <v>385</v>
      </c>
      <c r="PAT316" s="130" t="s">
        <v>385</v>
      </c>
      <c r="PAU316" s="130" t="s">
        <v>385</v>
      </c>
      <c r="PAV316" s="130" t="s">
        <v>385</v>
      </c>
      <c r="PAW316" s="130" t="s">
        <v>385</v>
      </c>
      <c r="PAX316" s="130" t="s">
        <v>385</v>
      </c>
      <c r="PAY316" s="130" t="s">
        <v>385</v>
      </c>
      <c r="PAZ316" s="130" t="s">
        <v>385</v>
      </c>
      <c r="PBA316" s="130" t="s">
        <v>385</v>
      </c>
      <c r="PBB316" s="130" t="s">
        <v>385</v>
      </c>
      <c r="PBC316" s="130" t="s">
        <v>385</v>
      </c>
      <c r="PBD316" s="130" t="s">
        <v>385</v>
      </c>
      <c r="PBE316" s="130" t="s">
        <v>385</v>
      </c>
      <c r="PBF316" s="130" t="s">
        <v>385</v>
      </c>
      <c r="PBG316" s="130" t="s">
        <v>385</v>
      </c>
      <c r="PBH316" s="130" t="s">
        <v>385</v>
      </c>
      <c r="PBI316" s="130" t="s">
        <v>385</v>
      </c>
      <c r="PBJ316" s="130" t="s">
        <v>385</v>
      </c>
      <c r="PBK316" s="130" t="s">
        <v>385</v>
      </c>
      <c r="PBL316" s="130" t="s">
        <v>385</v>
      </c>
      <c r="PBM316" s="130" t="s">
        <v>385</v>
      </c>
      <c r="PBN316" s="130" t="s">
        <v>385</v>
      </c>
      <c r="PBO316" s="130" t="s">
        <v>385</v>
      </c>
      <c r="PBP316" s="130" t="s">
        <v>385</v>
      </c>
      <c r="PBQ316" s="130" t="s">
        <v>385</v>
      </c>
      <c r="PBR316" s="130" t="s">
        <v>385</v>
      </c>
      <c r="PBS316" s="130" t="s">
        <v>385</v>
      </c>
      <c r="PBT316" s="130" t="s">
        <v>385</v>
      </c>
      <c r="PBU316" s="130" t="s">
        <v>385</v>
      </c>
      <c r="PBV316" s="130" t="s">
        <v>385</v>
      </c>
      <c r="PBW316" s="130" t="s">
        <v>385</v>
      </c>
      <c r="PBX316" s="130" t="s">
        <v>385</v>
      </c>
      <c r="PBY316" s="130" t="s">
        <v>385</v>
      </c>
      <c r="PBZ316" s="130" t="s">
        <v>385</v>
      </c>
      <c r="PCA316" s="130" t="s">
        <v>385</v>
      </c>
      <c r="PCB316" s="130" t="s">
        <v>385</v>
      </c>
      <c r="PCC316" s="130" t="s">
        <v>385</v>
      </c>
      <c r="PCD316" s="130" t="s">
        <v>385</v>
      </c>
      <c r="PCE316" s="130" t="s">
        <v>385</v>
      </c>
      <c r="PCF316" s="130" t="s">
        <v>385</v>
      </c>
      <c r="PCG316" s="130" t="s">
        <v>385</v>
      </c>
      <c r="PCH316" s="130" t="s">
        <v>385</v>
      </c>
      <c r="PCI316" s="130" t="s">
        <v>385</v>
      </c>
      <c r="PCJ316" s="130" t="s">
        <v>385</v>
      </c>
      <c r="PCK316" s="130" t="s">
        <v>385</v>
      </c>
      <c r="PCL316" s="130" t="s">
        <v>385</v>
      </c>
      <c r="PCM316" s="130" t="s">
        <v>385</v>
      </c>
      <c r="PCN316" s="130" t="s">
        <v>385</v>
      </c>
      <c r="PCO316" s="130" t="s">
        <v>385</v>
      </c>
      <c r="PCP316" s="130" t="s">
        <v>385</v>
      </c>
      <c r="PCQ316" s="130" t="s">
        <v>385</v>
      </c>
      <c r="PCR316" s="130" t="s">
        <v>385</v>
      </c>
      <c r="PCS316" s="130" t="s">
        <v>385</v>
      </c>
      <c r="PCT316" s="130" t="s">
        <v>385</v>
      </c>
      <c r="PCU316" s="130" t="s">
        <v>385</v>
      </c>
      <c r="PCV316" s="130" t="s">
        <v>385</v>
      </c>
      <c r="PCW316" s="130" t="s">
        <v>385</v>
      </c>
      <c r="PCX316" s="130" t="s">
        <v>385</v>
      </c>
      <c r="PCY316" s="130" t="s">
        <v>385</v>
      </c>
      <c r="PCZ316" s="130" t="s">
        <v>385</v>
      </c>
      <c r="PDA316" s="130" t="s">
        <v>385</v>
      </c>
      <c r="PDB316" s="130" t="s">
        <v>385</v>
      </c>
      <c r="PDC316" s="130" t="s">
        <v>385</v>
      </c>
      <c r="PDD316" s="130" t="s">
        <v>385</v>
      </c>
      <c r="PDE316" s="130" t="s">
        <v>385</v>
      </c>
      <c r="PDF316" s="130" t="s">
        <v>385</v>
      </c>
      <c r="PDG316" s="130" t="s">
        <v>385</v>
      </c>
      <c r="PDH316" s="130" t="s">
        <v>385</v>
      </c>
      <c r="PDI316" s="130" t="s">
        <v>385</v>
      </c>
      <c r="PDJ316" s="130" t="s">
        <v>385</v>
      </c>
      <c r="PDK316" s="130" t="s">
        <v>385</v>
      </c>
      <c r="PDL316" s="130" t="s">
        <v>385</v>
      </c>
      <c r="PDM316" s="130" t="s">
        <v>385</v>
      </c>
      <c r="PDN316" s="130" t="s">
        <v>385</v>
      </c>
      <c r="PDO316" s="130" t="s">
        <v>385</v>
      </c>
      <c r="PDP316" s="130" t="s">
        <v>385</v>
      </c>
      <c r="PDQ316" s="130" t="s">
        <v>385</v>
      </c>
      <c r="PDR316" s="130" t="s">
        <v>385</v>
      </c>
      <c r="PDS316" s="130" t="s">
        <v>385</v>
      </c>
      <c r="PDT316" s="130" t="s">
        <v>385</v>
      </c>
      <c r="PDU316" s="130" t="s">
        <v>385</v>
      </c>
      <c r="PDV316" s="130" t="s">
        <v>385</v>
      </c>
      <c r="PDW316" s="130" t="s">
        <v>385</v>
      </c>
      <c r="PDX316" s="130" t="s">
        <v>385</v>
      </c>
      <c r="PDY316" s="130" t="s">
        <v>385</v>
      </c>
      <c r="PDZ316" s="130" t="s">
        <v>385</v>
      </c>
      <c r="PEA316" s="130" t="s">
        <v>385</v>
      </c>
      <c r="PEB316" s="130" t="s">
        <v>385</v>
      </c>
      <c r="PEC316" s="130" t="s">
        <v>385</v>
      </c>
      <c r="PED316" s="130" t="s">
        <v>385</v>
      </c>
      <c r="PEE316" s="130" t="s">
        <v>385</v>
      </c>
      <c r="PEF316" s="130" t="s">
        <v>385</v>
      </c>
      <c r="PEG316" s="130" t="s">
        <v>385</v>
      </c>
      <c r="PEH316" s="130" t="s">
        <v>385</v>
      </c>
      <c r="PEI316" s="130" t="s">
        <v>385</v>
      </c>
      <c r="PEJ316" s="130" t="s">
        <v>385</v>
      </c>
      <c r="PEK316" s="130" t="s">
        <v>385</v>
      </c>
      <c r="PEL316" s="130" t="s">
        <v>385</v>
      </c>
      <c r="PEM316" s="130" t="s">
        <v>385</v>
      </c>
      <c r="PEN316" s="130" t="s">
        <v>385</v>
      </c>
      <c r="PEO316" s="130" t="s">
        <v>385</v>
      </c>
      <c r="PEP316" s="130" t="s">
        <v>385</v>
      </c>
      <c r="PEQ316" s="130" t="s">
        <v>385</v>
      </c>
      <c r="PER316" s="130" t="s">
        <v>385</v>
      </c>
      <c r="PES316" s="130" t="s">
        <v>385</v>
      </c>
      <c r="PET316" s="130" t="s">
        <v>385</v>
      </c>
      <c r="PEU316" s="130" t="s">
        <v>385</v>
      </c>
      <c r="PEV316" s="130" t="s">
        <v>385</v>
      </c>
      <c r="PEW316" s="130" t="s">
        <v>385</v>
      </c>
      <c r="PEX316" s="130" t="s">
        <v>385</v>
      </c>
      <c r="PEY316" s="130" t="s">
        <v>385</v>
      </c>
      <c r="PEZ316" s="130" t="s">
        <v>385</v>
      </c>
      <c r="PFA316" s="130" t="s">
        <v>385</v>
      </c>
      <c r="PFB316" s="130" t="s">
        <v>385</v>
      </c>
      <c r="PFC316" s="130" t="s">
        <v>385</v>
      </c>
      <c r="PFD316" s="130" t="s">
        <v>385</v>
      </c>
      <c r="PFE316" s="130" t="s">
        <v>385</v>
      </c>
      <c r="PFF316" s="130" t="s">
        <v>385</v>
      </c>
      <c r="PFG316" s="130" t="s">
        <v>385</v>
      </c>
      <c r="PFH316" s="130" t="s">
        <v>385</v>
      </c>
      <c r="PFI316" s="130" t="s">
        <v>385</v>
      </c>
      <c r="PFJ316" s="130" t="s">
        <v>385</v>
      </c>
      <c r="PFK316" s="130" t="s">
        <v>385</v>
      </c>
      <c r="PFL316" s="130" t="s">
        <v>385</v>
      </c>
      <c r="PFM316" s="130" t="s">
        <v>385</v>
      </c>
      <c r="PFN316" s="130" t="s">
        <v>385</v>
      </c>
      <c r="PFO316" s="130" t="s">
        <v>385</v>
      </c>
      <c r="PFP316" s="130" t="s">
        <v>385</v>
      </c>
      <c r="PFQ316" s="130" t="s">
        <v>385</v>
      </c>
      <c r="PFR316" s="130" t="s">
        <v>385</v>
      </c>
      <c r="PFS316" s="130" t="s">
        <v>385</v>
      </c>
      <c r="PFT316" s="130" t="s">
        <v>385</v>
      </c>
      <c r="PFU316" s="130" t="s">
        <v>385</v>
      </c>
      <c r="PFV316" s="130" t="s">
        <v>385</v>
      </c>
      <c r="PFW316" s="130" t="s">
        <v>385</v>
      </c>
      <c r="PFX316" s="130" t="s">
        <v>385</v>
      </c>
      <c r="PFY316" s="130" t="s">
        <v>385</v>
      </c>
      <c r="PFZ316" s="130" t="s">
        <v>385</v>
      </c>
      <c r="PGA316" s="130" t="s">
        <v>385</v>
      </c>
      <c r="PGB316" s="130" t="s">
        <v>385</v>
      </c>
      <c r="PGC316" s="130" t="s">
        <v>385</v>
      </c>
      <c r="PGD316" s="130" t="s">
        <v>385</v>
      </c>
      <c r="PGE316" s="130" t="s">
        <v>385</v>
      </c>
      <c r="PGF316" s="130" t="s">
        <v>385</v>
      </c>
      <c r="PGG316" s="130" t="s">
        <v>385</v>
      </c>
      <c r="PGH316" s="130" t="s">
        <v>385</v>
      </c>
      <c r="PGI316" s="130" t="s">
        <v>385</v>
      </c>
      <c r="PGJ316" s="130" t="s">
        <v>385</v>
      </c>
      <c r="PGK316" s="130" t="s">
        <v>385</v>
      </c>
      <c r="PGL316" s="130" t="s">
        <v>385</v>
      </c>
      <c r="PGM316" s="130" t="s">
        <v>385</v>
      </c>
      <c r="PGN316" s="130" t="s">
        <v>385</v>
      </c>
      <c r="PGO316" s="130" t="s">
        <v>385</v>
      </c>
      <c r="PGP316" s="130" t="s">
        <v>385</v>
      </c>
      <c r="PGQ316" s="130" t="s">
        <v>385</v>
      </c>
      <c r="PGR316" s="130" t="s">
        <v>385</v>
      </c>
      <c r="PGS316" s="130" t="s">
        <v>385</v>
      </c>
      <c r="PGT316" s="130" t="s">
        <v>385</v>
      </c>
      <c r="PGU316" s="130" t="s">
        <v>385</v>
      </c>
      <c r="PGV316" s="130" t="s">
        <v>385</v>
      </c>
      <c r="PGW316" s="130" t="s">
        <v>385</v>
      </c>
      <c r="PGX316" s="130" t="s">
        <v>385</v>
      </c>
      <c r="PGY316" s="130" t="s">
        <v>385</v>
      </c>
      <c r="PGZ316" s="130" t="s">
        <v>385</v>
      </c>
      <c r="PHA316" s="130" t="s">
        <v>385</v>
      </c>
      <c r="PHB316" s="130" t="s">
        <v>385</v>
      </c>
      <c r="PHC316" s="130" t="s">
        <v>385</v>
      </c>
      <c r="PHD316" s="130" t="s">
        <v>385</v>
      </c>
      <c r="PHE316" s="130" t="s">
        <v>385</v>
      </c>
      <c r="PHF316" s="130" t="s">
        <v>385</v>
      </c>
      <c r="PHG316" s="130" t="s">
        <v>385</v>
      </c>
      <c r="PHH316" s="130" t="s">
        <v>385</v>
      </c>
      <c r="PHI316" s="130" t="s">
        <v>385</v>
      </c>
      <c r="PHJ316" s="130" t="s">
        <v>385</v>
      </c>
      <c r="PHK316" s="130" t="s">
        <v>385</v>
      </c>
      <c r="PHL316" s="130" t="s">
        <v>385</v>
      </c>
      <c r="PHM316" s="130" t="s">
        <v>385</v>
      </c>
      <c r="PHN316" s="130" t="s">
        <v>385</v>
      </c>
      <c r="PHO316" s="130" t="s">
        <v>385</v>
      </c>
      <c r="PHP316" s="130" t="s">
        <v>385</v>
      </c>
      <c r="PHQ316" s="130" t="s">
        <v>385</v>
      </c>
      <c r="PHR316" s="130" t="s">
        <v>385</v>
      </c>
      <c r="PHS316" s="130" t="s">
        <v>385</v>
      </c>
      <c r="PHT316" s="130" t="s">
        <v>385</v>
      </c>
      <c r="PHU316" s="130" t="s">
        <v>385</v>
      </c>
      <c r="PHV316" s="130" t="s">
        <v>385</v>
      </c>
      <c r="PHW316" s="130" t="s">
        <v>385</v>
      </c>
      <c r="PHX316" s="130" t="s">
        <v>385</v>
      </c>
      <c r="PHY316" s="130" t="s">
        <v>385</v>
      </c>
      <c r="PHZ316" s="130" t="s">
        <v>385</v>
      </c>
      <c r="PIA316" s="130" t="s">
        <v>385</v>
      </c>
      <c r="PIB316" s="130" t="s">
        <v>385</v>
      </c>
      <c r="PIC316" s="130" t="s">
        <v>385</v>
      </c>
      <c r="PID316" s="130" t="s">
        <v>385</v>
      </c>
      <c r="PIE316" s="130" t="s">
        <v>385</v>
      </c>
      <c r="PIF316" s="130" t="s">
        <v>385</v>
      </c>
      <c r="PIG316" s="130" t="s">
        <v>385</v>
      </c>
      <c r="PIH316" s="130" t="s">
        <v>385</v>
      </c>
      <c r="PII316" s="130" t="s">
        <v>385</v>
      </c>
      <c r="PIJ316" s="130" t="s">
        <v>385</v>
      </c>
      <c r="PIK316" s="130" t="s">
        <v>385</v>
      </c>
      <c r="PIL316" s="130" t="s">
        <v>385</v>
      </c>
      <c r="PIM316" s="130" t="s">
        <v>385</v>
      </c>
      <c r="PIN316" s="130" t="s">
        <v>385</v>
      </c>
      <c r="PIO316" s="130" t="s">
        <v>385</v>
      </c>
      <c r="PIP316" s="130" t="s">
        <v>385</v>
      </c>
      <c r="PIQ316" s="130" t="s">
        <v>385</v>
      </c>
      <c r="PIR316" s="130" t="s">
        <v>385</v>
      </c>
      <c r="PIS316" s="130" t="s">
        <v>385</v>
      </c>
      <c r="PIT316" s="130" t="s">
        <v>385</v>
      </c>
      <c r="PIU316" s="130" t="s">
        <v>385</v>
      </c>
      <c r="PIV316" s="130" t="s">
        <v>385</v>
      </c>
      <c r="PIW316" s="130" t="s">
        <v>385</v>
      </c>
      <c r="PIX316" s="130" t="s">
        <v>385</v>
      </c>
      <c r="PIY316" s="130" t="s">
        <v>385</v>
      </c>
      <c r="PIZ316" s="130" t="s">
        <v>385</v>
      </c>
      <c r="PJA316" s="130" t="s">
        <v>385</v>
      </c>
      <c r="PJB316" s="130" t="s">
        <v>385</v>
      </c>
      <c r="PJC316" s="130" t="s">
        <v>385</v>
      </c>
      <c r="PJD316" s="130" t="s">
        <v>385</v>
      </c>
      <c r="PJE316" s="130" t="s">
        <v>385</v>
      </c>
      <c r="PJF316" s="130" t="s">
        <v>385</v>
      </c>
      <c r="PJG316" s="130" t="s">
        <v>385</v>
      </c>
      <c r="PJH316" s="130" t="s">
        <v>385</v>
      </c>
      <c r="PJI316" s="130" t="s">
        <v>385</v>
      </c>
      <c r="PJJ316" s="130" t="s">
        <v>385</v>
      </c>
      <c r="PJK316" s="130" t="s">
        <v>385</v>
      </c>
      <c r="PJL316" s="130" t="s">
        <v>385</v>
      </c>
      <c r="PJM316" s="130" t="s">
        <v>385</v>
      </c>
      <c r="PJN316" s="130" t="s">
        <v>385</v>
      </c>
      <c r="PJO316" s="130" t="s">
        <v>385</v>
      </c>
      <c r="PJP316" s="130" t="s">
        <v>385</v>
      </c>
      <c r="PJQ316" s="130" t="s">
        <v>385</v>
      </c>
      <c r="PJR316" s="130" t="s">
        <v>385</v>
      </c>
      <c r="PJS316" s="130" t="s">
        <v>385</v>
      </c>
      <c r="PJT316" s="130" t="s">
        <v>385</v>
      </c>
      <c r="PJU316" s="130" t="s">
        <v>385</v>
      </c>
      <c r="PJV316" s="130" t="s">
        <v>385</v>
      </c>
      <c r="PJW316" s="130" t="s">
        <v>385</v>
      </c>
      <c r="PJX316" s="130" t="s">
        <v>385</v>
      </c>
      <c r="PJY316" s="130" t="s">
        <v>385</v>
      </c>
      <c r="PJZ316" s="130" t="s">
        <v>385</v>
      </c>
      <c r="PKA316" s="130" t="s">
        <v>385</v>
      </c>
      <c r="PKB316" s="130" t="s">
        <v>385</v>
      </c>
      <c r="PKC316" s="130" t="s">
        <v>385</v>
      </c>
      <c r="PKD316" s="130" t="s">
        <v>385</v>
      </c>
      <c r="PKE316" s="130" t="s">
        <v>385</v>
      </c>
      <c r="PKF316" s="130" t="s">
        <v>385</v>
      </c>
      <c r="PKG316" s="130" t="s">
        <v>385</v>
      </c>
      <c r="PKH316" s="130" t="s">
        <v>385</v>
      </c>
      <c r="PKI316" s="130" t="s">
        <v>385</v>
      </c>
      <c r="PKJ316" s="130" t="s">
        <v>385</v>
      </c>
      <c r="PKK316" s="130" t="s">
        <v>385</v>
      </c>
      <c r="PKL316" s="130" t="s">
        <v>385</v>
      </c>
      <c r="PKM316" s="130" t="s">
        <v>385</v>
      </c>
      <c r="PKN316" s="130" t="s">
        <v>385</v>
      </c>
      <c r="PKO316" s="130" t="s">
        <v>385</v>
      </c>
      <c r="PKP316" s="130" t="s">
        <v>385</v>
      </c>
      <c r="PKQ316" s="130" t="s">
        <v>385</v>
      </c>
      <c r="PKR316" s="130" t="s">
        <v>385</v>
      </c>
      <c r="PKS316" s="130" t="s">
        <v>385</v>
      </c>
      <c r="PKT316" s="130" t="s">
        <v>385</v>
      </c>
      <c r="PKU316" s="130" t="s">
        <v>385</v>
      </c>
      <c r="PKV316" s="130" t="s">
        <v>385</v>
      </c>
      <c r="PKW316" s="130" t="s">
        <v>385</v>
      </c>
      <c r="PKX316" s="130" t="s">
        <v>385</v>
      </c>
      <c r="PKY316" s="130" t="s">
        <v>385</v>
      </c>
      <c r="PKZ316" s="130" t="s">
        <v>385</v>
      </c>
      <c r="PLA316" s="130" t="s">
        <v>385</v>
      </c>
      <c r="PLB316" s="130" t="s">
        <v>385</v>
      </c>
      <c r="PLC316" s="130" t="s">
        <v>385</v>
      </c>
      <c r="PLD316" s="130" t="s">
        <v>385</v>
      </c>
      <c r="PLE316" s="130" t="s">
        <v>385</v>
      </c>
      <c r="PLF316" s="130" t="s">
        <v>385</v>
      </c>
      <c r="PLG316" s="130" t="s">
        <v>385</v>
      </c>
      <c r="PLH316" s="130" t="s">
        <v>385</v>
      </c>
      <c r="PLI316" s="130" t="s">
        <v>385</v>
      </c>
      <c r="PLJ316" s="130" t="s">
        <v>385</v>
      </c>
      <c r="PLK316" s="130" t="s">
        <v>385</v>
      </c>
      <c r="PLL316" s="130" t="s">
        <v>385</v>
      </c>
      <c r="PLM316" s="130" t="s">
        <v>385</v>
      </c>
      <c r="PLN316" s="130" t="s">
        <v>385</v>
      </c>
      <c r="PLO316" s="130" t="s">
        <v>385</v>
      </c>
      <c r="PLP316" s="130" t="s">
        <v>385</v>
      </c>
      <c r="PLQ316" s="130" t="s">
        <v>385</v>
      </c>
      <c r="PLR316" s="130" t="s">
        <v>385</v>
      </c>
      <c r="PLS316" s="130" t="s">
        <v>385</v>
      </c>
      <c r="PLT316" s="130" t="s">
        <v>385</v>
      </c>
      <c r="PLU316" s="130" t="s">
        <v>385</v>
      </c>
      <c r="PLV316" s="130" t="s">
        <v>385</v>
      </c>
      <c r="PLW316" s="130" t="s">
        <v>385</v>
      </c>
      <c r="PLX316" s="130" t="s">
        <v>385</v>
      </c>
      <c r="PLY316" s="130" t="s">
        <v>385</v>
      </c>
      <c r="PLZ316" s="130" t="s">
        <v>385</v>
      </c>
      <c r="PMA316" s="130" t="s">
        <v>385</v>
      </c>
      <c r="PMB316" s="130" t="s">
        <v>385</v>
      </c>
      <c r="PMC316" s="130" t="s">
        <v>385</v>
      </c>
      <c r="PMD316" s="130" t="s">
        <v>385</v>
      </c>
      <c r="PME316" s="130" t="s">
        <v>385</v>
      </c>
      <c r="PMF316" s="130" t="s">
        <v>385</v>
      </c>
      <c r="PMG316" s="130" t="s">
        <v>385</v>
      </c>
      <c r="PMH316" s="130" t="s">
        <v>385</v>
      </c>
      <c r="PMI316" s="130" t="s">
        <v>385</v>
      </c>
      <c r="PMJ316" s="130" t="s">
        <v>385</v>
      </c>
      <c r="PMK316" s="130" t="s">
        <v>385</v>
      </c>
      <c r="PML316" s="130" t="s">
        <v>385</v>
      </c>
      <c r="PMM316" s="130" t="s">
        <v>385</v>
      </c>
      <c r="PMN316" s="130" t="s">
        <v>385</v>
      </c>
      <c r="PMO316" s="130" t="s">
        <v>385</v>
      </c>
      <c r="PMP316" s="130" t="s">
        <v>385</v>
      </c>
      <c r="PMQ316" s="130" t="s">
        <v>385</v>
      </c>
      <c r="PMR316" s="130" t="s">
        <v>385</v>
      </c>
      <c r="PMS316" s="130" t="s">
        <v>385</v>
      </c>
      <c r="PMT316" s="130" t="s">
        <v>385</v>
      </c>
      <c r="PMU316" s="130" t="s">
        <v>385</v>
      </c>
      <c r="PMV316" s="130" t="s">
        <v>385</v>
      </c>
      <c r="PMW316" s="130" t="s">
        <v>385</v>
      </c>
      <c r="PMX316" s="130" t="s">
        <v>385</v>
      </c>
      <c r="PMY316" s="130" t="s">
        <v>385</v>
      </c>
      <c r="PMZ316" s="130" t="s">
        <v>385</v>
      </c>
      <c r="PNA316" s="130" t="s">
        <v>385</v>
      </c>
      <c r="PNB316" s="130" t="s">
        <v>385</v>
      </c>
      <c r="PNC316" s="130" t="s">
        <v>385</v>
      </c>
      <c r="PND316" s="130" t="s">
        <v>385</v>
      </c>
      <c r="PNE316" s="130" t="s">
        <v>385</v>
      </c>
      <c r="PNF316" s="130" t="s">
        <v>385</v>
      </c>
      <c r="PNG316" s="130" t="s">
        <v>385</v>
      </c>
      <c r="PNH316" s="130" t="s">
        <v>385</v>
      </c>
      <c r="PNI316" s="130" t="s">
        <v>385</v>
      </c>
      <c r="PNJ316" s="130" t="s">
        <v>385</v>
      </c>
      <c r="PNK316" s="130" t="s">
        <v>385</v>
      </c>
      <c r="PNL316" s="130" t="s">
        <v>385</v>
      </c>
      <c r="PNM316" s="130" t="s">
        <v>385</v>
      </c>
      <c r="PNN316" s="130" t="s">
        <v>385</v>
      </c>
      <c r="PNO316" s="130" t="s">
        <v>385</v>
      </c>
      <c r="PNP316" s="130" t="s">
        <v>385</v>
      </c>
      <c r="PNQ316" s="130" t="s">
        <v>385</v>
      </c>
      <c r="PNR316" s="130" t="s">
        <v>385</v>
      </c>
      <c r="PNS316" s="130" t="s">
        <v>385</v>
      </c>
      <c r="PNT316" s="130" t="s">
        <v>385</v>
      </c>
      <c r="PNU316" s="130" t="s">
        <v>385</v>
      </c>
      <c r="PNV316" s="130" t="s">
        <v>385</v>
      </c>
      <c r="PNW316" s="130" t="s">
        <v>385</v>
      </c>
      <c r="PNX316" s="130" t="s">
        <v>385</v>
      </c>
      <c r="PNY316" s="130" t="s">
        <v>385</v>
      </c>
      <c r="PNZ316" s="130" t="s">
        <v>385</v>
      </c>
      <c r="POA316" s="130" t="s">
        <v>385</v>
      </c>
      <c r="POB316" s="130" t="s">
        <v>385</v>
      </c>
      <c r="POC316" s="130" t="s">
        <v>385</v>
      </c>
      <c r="POD316" s="130" t="s">
        <v>385</v>
      </c>
      <c r="POE316" s="130" t="s">
        <v>385</v>
      </c>
      <c r="POF316" s="130" t="s">
        <v>385</v>
      </c>
      <c r="POG316" s="130" t="s">
        <v>385</v>
      </c>
      <c r="POH316" s="130" t="s">
        <v>385</v>
      </c>
      <c r="POI316" s="130" t="s">
        <v>385</v>
      </c>
      <c r="POJ316" s="130" t="s">
        <v>385</v>
      </c>
      <c r="POK316" s="130" t="s">
        <v>385</v>
      </c>
      <c r="POL316" s="130" t="s">
        <v>385</v>
      </c>
      <c r="POM316" s="130" t="s">
        <v>385</v>
      </c>
      <c r="PON316" s="130" t="s">
        <v>385</v>
      </c>
      <c r="POO316" s="130" t="s">
        <v>385</v>
      </c>
      <c r="POP316" s="130" t="s">
        <v>385</v>
      </c>
      <c r="POQ316" s="130" t="s">
        <v>385</v>
      </c>
      <c r="POR316" s="130" t="s">
        <v>385</v>
      </c>
      <c r="POS316" s="130" t="s">
        <v>385</v>
      </c>
      <c r="POT316" s="130" t="s">
        <v>385</v>
      </c>
      <c r="POU316" s="130" t="s">
        <v>385</v>
      </c>
      <c r="POV316" s="130" t="s">
        <v>385</v>
      </c>
      <c r="POW316" s="130" t="s">
        <v>385</v>
      </c>
      <c r="POX316" s="130" t="s">
        <v>385</v>
      </c>
      <c r="POY316" s="130" t="s">
        <v>385</v>
      </c>
      <c r="POZ316" s="130" t="s">
        <v>385</v>
      </c>
      <c r="PPA316" s="130" t="s">
        <v>385</v>
      </c>
      <c r="PPB316" s="130" t="s">
        <v>385</v>
      </c>
      <c r="PPC316" s="130" t="s">
        <v>385</v>
      </c>
      <c r="PPD316" s="130" t="s">
        <v>385</v>
      </c>
      <c r="PPE316" s="130" t="s">
        <v>385</v>
      </c>
      <c r="PPF316" s="130" t="s">
        <v>385</v>
      </c>
      <c r="PPG316" s="130" t="s">
        <v>385</v>
      </c>
      <c r="PPH316" s="130" t="s">
        <v>385</v>
      </c>
      <c r="PPI316" s="130" t="s">
        <v>385</v>
      </c>
      <c r="PPJ316" s="130" t="s">
        <v>385</v>
      </c>
      <c r="PPK316" s="130" t="s">
        <v>385</v>
      </c>
      <c r="PPL316" s="130" t="s">
        <v>385</v>
      </c>
      <c r="PPM316" s="130" t="s">
        <v>385</v>
      </c>
      <c r="PPN316" s="130" t="s">
        <v>385</v>
      </c>
      <c r="PPO316" s="130" t="s">
        <v>385</v>
      </c>
      <c r="PPP316" s="130" t="s">
        <v>385</v>
      </c>
      <c r="PPQ316" s="130" t="s">
        <v>385</v>
      </c>
      <c r="PPR316" s="130" t="s">
        <v>385</v>
      </c>
      <c r="PPS316" s="130" t="s">
        <v>385</v>
      </c>
      <c r="PPT316" s="130" t="s">
        <v>385</v>
      </c>
      <c r="PPU316" s="130" t="s">
        <v>385</v>
      </c>
      <c r="PPV316" s="130" t="s">
        <v>385</v>
      </c>
      <c r="PPW316" s="130" t="s">
        <v>385</v>
      </c>
      <c r="PPX316" s="130" t="s">
        <v>385</v>
      </c>
      <c r="PPY316" s="130" t="s">
        <v>385</v>
      </c>
      <c r="PPZ316" s="130" t="s">
        <v>385</v>
      </c>
      <c r="PQA316" s="130" t="s">
        <v>385</v>
      </c>
      <c r="PQB316" s="130" t="s">
        <v>385</v>
      </c>
      <c r="PQC316" s="130" t="s">
        <v>385</v>
      </c>
      <c r="PQD316" s="130" t="s">
        <v>385</v>
      </c>
      <c r="PQE316" s="130" t="s">
        <v>385</v>
      </c>
      <c r="PQF316" s="130" t="s">
        <v>385</v>
      </c>
      <c r="PQG316" s="130" t="s">
        <v>385</v>
      </c>
      <c r="PQH316" s="130" t="s">
        <v>385</v>
      </c>
      <c r="PQI316" s="130" t="s">
        <v>385</v>
      </c>
      <c r="PQJ316" s="130" t="s">
        <v>385</v>
      </c>
      <c r="PQK316" s="130" t="s">
        <v>385</v>
      </c>
      <c r="PQL316" s="130" t="s">
        <v>385</v>
      </c>
      <c r="PQM316" s="130" t="s">
        <v>385</v>
      </c>
      <c r="PQN316" s="130" t="s">
        <v>385</v>
      </c>
      <c r="PQO316" s="130" t="s">
        <v>385</v>
      </c>
      <c r="PQP316" s="130" t="s">
        <v>385</v>
      </c>
      <c r="PQQ316" s="130" t="s">
        <v>385</v>
      </c>
      <c r="PQR316" s="130" t="s">
        <v>385</v>
      </c>
      <c r="PQS316" s="130" t="s">
        <v>385</v>
      </c>
      <c r="PQT316" s="130" t="s">
        <v>385</v>
      </c>
      <c r="PQU316" s="130" t="s">
        <v>385</v>
      </c>
      <c r="PQV316" s="130" t="s">
        <v>385</v>
      </c>
      <c r="PQW316" s="130" t="s">
        <v>385</v>
      </c>
      <c r="PQX316" s="130" t="s">
        <v>385</v>
      </c>
      <c r="PQY316" s="130" t="s">
        <v>385</v>
      </c>
      <c r="PQZ316" s="130" t="s">
        <v>385</v>
      </c>
      <c r="PRA316" s="130" t="s">
        <v>385</v>
      </c>
      <c r="PRB316" s="130" t="s">
        <v>385</v>
      </c>
      <c r="PRC316" s="130" t="s">
        <v>385</v>
      </c>
      <c r="PRD316" s="130" t="s">
        <v>385</v>
      </c>
      <c r="PRE316" s="130" t="s">
        <v>385</v>
      </c>
      <c r="PRF316" s="130" t="s">
        <v>385</v>
      </c>
      <c r="PRG316" s="130" t="s">
        <v>385</v>
      </c>
      <c r="PRH316" s="130" t="s">
        <v>385</v>
      </c>
      <c r="PRI316" s="130" t="s">
        <v>385</v>
      </c>
      <c r="PRJ316" s="130" t="s">
        <v>385</v>
      </c>
      <c r="PRK316" s="130" t="s">
        <v>385</v>
      </c>
      <c r="PRL316" s="130" t="s">
        <v>385</v>
      </c>
      <c r="PRM316" s="130" t="s">
        <v>385</v>
      </c>
      <c r="PRN316" s="130" t="s">
        <v>385</v>
      </c>
      <c r="PRO316" s="130" t="s">
        <v>385</v>
      </c>
      <c r="PRP316" s="130" t="s">
        <v>385</v>
      </c>
      <c r="PRQ316" s="130" t="s">
        <v>385</v>
      </c>
      <c r="PRR316" s="130" t="s">
        <v>385</v>
      </c>
      <c r="PRS316" s="130" t="s">
        <v>385</v>
      </c>
      <c r="PRT316" s="130" t="s">
        <v>385</v>
      </c>
      <c r="PRU316" s="130" t="s">
        <v>385</v>
      </c>
      <c r="PRV316" s="130" t="s">
        <v>385</v>
      </c>
      <c r="PRW316" s="130" t="s">
        <v>385</v>
      </c>
      <c r="PRX316" s="130" t="s">
        <v>385</v>
      </c>
      <c r="PRY316" s="130" t="s">
        <v>385</v>
      </c>
      <c r="PRZ316" s="130" t="s">
        <v>385</v>
      </c>
      <c r="PSA316" s="130" t="s">
        <v>385</v>
      </c>
      <c r="PSB316" s="130" t="s">
        <v>385</v>
      </c>
      <c r="PSC316" s="130" t="s">
        <v>385</v>
      </c>
      <c r="PSD316" s="130" t="s">
        <v>385</v>
      </c>
      <c r="PSE316" s="130" t="s">
        <v>385</v>
      </c>
      <c r="PSF316" s="130" t="s">
        <v>385</v>
      </c>
      <c r="PSG316" s="130" t="s">
        <v>385</v>
      </c>
      <c r="PSH316" s="130" t="s">
        <v>385</v>
      </c>
      <c r="PSI316" s="130" t="s">
        <v>385</v>
      </c>
      <c r="PSJ316" s="130" t="s">
        <v>385</v>
      </c>
      <c r="PSK316" s="130" t="s">
        <v>385</v>
      </c>
      <c r="PSL316" s="130" t="s">
        <v>385</v>
      </c>
      <c r="PSM316" s="130" t="s">
        <v>385</v>
      </c>
      <c r="PSN316" s="130" t="s">
        <v>385</v>
      </c>
      <c r="PSO316" s="130" t="s">
        <v>385</v>
      </c>
      <c r="PSP316" s="130" t="s">
        <v>385</v>
      </c>
      <c r="PSQ316" s="130" t="s">
        <v>385</v>
      </c>
      <c r="PSR316" s="130" t="s">
        <v>385</v>
      </c>
      <c r="PSS316" s="130" t="s">
        <v>385</v>
      </c>
      <c r="PST316" s="130" t="s">
        <v>385</v>
      </c>
      <c r="PSU316" s="130" t="s">
        <v>385</v>
      </c>
      <c r="PSV316" s="130" t="s">
        <v>385</v>
      </c>
      <c r="PSW316" s="130" t="s">
        <v>385</v>
      </c>
      <c r="PSX316" s="130" t="s">
        <v>385</v>
      </c>
      <c r="PSY316" s="130" t="s">
        <v>385</v>
      </c>
      <c r="PSZ316" s="130" t="s">
        <v>385</v>
      </c>
      <c r="PTA316" s="130" t="s">
        <v>385</v>
      </c>
      <c r="PTB316" s="130" t="s">
        <v>385</v>
      </c>
      <c r="PTC316" s="130" t="s">
        <v>385</v>
      </c>
      <c r="PTD316" s="130" t="s">
        <v>385</v>
      </c>
      <c r="PTE316" s="130" t="s">
        <v>385</v>
      </c>
      <c r="PTF316" s="130" t="s">
        <v>385</v>
      </c>
      <c r="PTG316" s="130" t="s">
        <v>385</v>
      </c>
      <c r="PTH316" s="130" t="s">
        <v>385</v>
      </c>
      <c r="PTI316" s="130" t="s">
        <v>385</v>
      </c>
      <c r="PTJ316" s="130" t="s">
        <v>385</v>
      </c>
      <c r="PTK316" s="130" t="s">
        <v>385</v>
      </c>
      <c r="PTL316" s="130" t="s">
        <v>385</v>
      </c>
      <c r="PTM316" s="130" t="s">
        <v>385</v>
      </c>
      <c r="PTN316" s="130" t="s">
        <v>385</v>
      </c>
      <c r="PTO316" s="130" t="s">
        <v>385</v>
      </c>
      <c r="PTP316" s="130" t="s">
        <v>385</v>
      </c>
      <c r="PTQ316" s="130" t="s">
        <v>385</v>
      </c>
      <c r="PTR316" s="130" t="s">
        <v>385</v>
      </c>
      <c r="PTS316" s="130" t="s">
        <v>385</v>
      </c>
      <c r="PTT316" s="130" t="s">
        <v>385</v>
      </c>
      <c r="PTU316" s="130" t="s">
        <v>385</v>
      </c>
      <c r="PTV316" s="130" t="s">
        <v>385</v>
      </c>
      <c r="PTW316" s="130" t="s">
        <v>385</v>
      </c>
      <c r="PTX316" s="130" t="s">
        <v>385</v>
      </c>
      <c r="PTY316" s="130" t="s">
        <v>385</v>
      </c>
      <c r="PTZ316" s="130" t="s">
        <v>385</v>
      </c>
      <c r="PUA316" s="130" t="s">
        <v>385</v>
      </c>
      <c r="PUB316" s="130" t="s">
        <v>385</v>
      </c>
      <c r="PUC316" s="130" t="s">
        <v>385</v>
      </c>
      <c r="PUD316" s="130" t="s">
        <v>385</v>
      </c>
      <c r="PUE316" s="130" t="s">
        <v>385</v>
      </c>
      <c r="PUF316" s="130" t="s">
        <v>385</v>
      </c>
      <c r="PUG316" s="130" t="s">
        <v>385</v>
      </c>
      <c r="PUH316" s="130" t="s">
        <v>385</v>
      </c>
      <c r="PUI316" s="130" t="s">
        <v>385</v>
      </c>
      <c r="PUJ316" s="130" t="s">
        <v>385</v>
      </c>
      <c r="PUK316" s="130" t="s">
        <v>385</v>
      </c>
      <c r="PUL316" s="130" t="s">
        <v>385</v>
      </c>
      <c r="PUM316" s="130" t="s">
        <v>385</v>
      </c>
      <c r="PUN316" s="130" t="s">
        <v>385</v>
      </c>
      <c r="PUO316" s="130" t="s">
        <v>385</v>
      </c>
      <c r="PUP316" s="130" t="s">
        <v>385</v>
      </c>
      <c r="PUQ316" s="130" t="s">
        <v>385</v>
      </c>
      <c r="PUR316" s="130" t="s">
        <v>385</v>
      </c>
      <c r="PUS316" s="130" t="s">
        <v>385</v>
      </c>
      <c r="PUT316" s="130" t="s">
        <v>385</v>
      </c>
      <c r="PUU316" s="130" t="s">
        <v>385</v>
      </c>
      <c r="PUV316" s="130" t="s">
        <v>385</v>
      </c>
      <c r="PUW316" s="130" t="s">
        <v>385</v>
      </c>
      <c r="PUX316" s="130" t="s">
        <v>385</v>
      </c>
      <c r="PUY316" s="130" t="s">
        <v>385</v>
      </c>
      <c r="PUZ316" s="130" t="s">
        <v>385</v>
      </c>
      <c r="PVA316" s="130" t="s">
        <v>385</v>
      </c>
      <c r="PVB316" s="130" t="s">
        <v>385</v>
      </c>
      <c r="PVC316" s="130" t="s">
        <v>385</v>
      </c>
      <c r="PVD316" s="130" t="s">
        <v>385</v>
      </c>
      <c r="PVE316" s="130" t="s">
        <v>385</v>
      </c>
      <c r="PVF316" s="130" t="s">
        <v>385</v>
      </c>
      <c r="PVG316" s="130" t="s">
        <v>385</v>
      </c>
      <c r="PVH316" s="130" t="s">
        <v>385</v>
      </c>
      <c r="PVI316" s="130" t="s">
        <v>385</v>
      </c>
      <c r="PVJ316" s="130" t="s">
        <v>385</v>
      </c>
      <c r="PVK316" s="130" t="s">
        <v>385</v>
      </c>
      <c r="PVL316" s="130" t="s">
        <v>385</v>
      </c>
      <c r="PVM316" s="130" t="s">
        <v>385</v>
      </c>
      <c r="PVN316" s="130" t="s">
        <v>385</v>
      </c>
      <c r="PVO316" s="130" t="s">
        <v>385</v>
      </c>
      <c r="PVP316" s="130" t="s">
        <v>385</v>
      </c>
      <c r="PVQ316" s="130" t="s">
        <v>385</v>
      </c>
      <c r="PVR316" s="130" t="s">
        <v>385</v>
      </c>
      <c r="PVS316" s="130" t="s">
        <v>385</v>
      </c>
      <c r="PVT316" s="130" t="s">
        <v>385</v>
      </c>
      <c r="PVU316" s="130" t="s">
        <v>385</v>
      </c>
      <c r="PVV316" s="130" t="s">
        <v>385</v>
      </c>
      <c r="PVW316" s="130" t="s">
        <v>385</v>
      </c>
      <c r="PVX316" s="130" t="s">
        <v>385</v>
      </c>
      <c r="PVY316" s="130" t="s">
        <v>385</v>
      </c>
      <c r="PVZ316" s="130" t="s">
        <v>385</v>
      </c>
      <c r="PWA316" s="130" t="s">
        <v>385</v>
      </c>
      <c r="PWB316" s="130" t="s">
        <v>385</v>
      </c>
      <c r="PWC316" s="130" t="s">
        <v>385</v>
      </c>
      <c r="PWD316" s="130" t="s">
        <v>385</v>
      </c>
      <c r="PWE316" s="130" t="s">
        <v>385</v>
      </c>
      <c r="PWF316" s="130" t="s">
        <v>385</v>
      </c>
      <c r="PWG316" s="130" t="s">
        <v>385</v>
      </c>
      <c r="PWH316" s="130" t="s">
        <v>385</v>
      </c>
      <c r="PWI316" s="130" t="s">
        <v>385</v>
      </c>
      <c r="PWJ316" s="130" t="s">
        <v>385</v>
      </c>
      <c r="PWK316" s="130" t="s">
        <v>385</v>
      </c>
      <c r="PWL316" s="130" t="s">
        <v>385</v>
      </c>
      <c r="PWM316" s="130" t="s">
        <v>385</v>
      </c>
      <c r="PWN316" s="130" t="s">
        <v>385</v>
      </c>
      <c r="PWO316" s="130" t="s">
        <v>385</v>
      </c>
      <c r="PWP316" s="130" t="s">
        <v>385</v>
      </c>
      <c r="PWQ316" s="130" t="s">
        <v>385</v>
      </c>
      <c r="PWR316" s="130" t="s">
        <v>385</v>
      </c>
      <c r="PWS316" s="130" t="s">
        <v>385</v>
      </c>
      <c r="PWT316" s="130" t="s">
        <v>385</v>
      </c>
      <c r="PWU316" s="130" t="s">
        <v>385</v>
      </c>
      <c r="PWV316" s="130" t="s">
        <v>385</v>
      </c>
      <c r="PWW316" s="130" t="s">
        <v>385</v>
      </c>
      <c r="PWX316" s="130" t="s">
        <v>385</v>
      </c>
      <c r="PWY316" s="130" t="s">
        <v>385</v>
      </c>
      <c r="PWZ316" s="130" t="s">
        <v>385</v>
      </c>
      <c r="PXA316" s="130" t="s">
        <v>385</v>
      </c>
      <c r="PXB316" s="130" t="s">
        <v>385</v>
      </c>
      <c r="PXC316" s="130" t="s">
        <v>385</v>
      </c>
      <c r="PXD316" s="130" t="s">
        <v>385</v>
      </c>
      <c r="PXE316" s="130" t="s">
        <v>385</v>
      </c>
      <c r="PXF316" s="130" t="s">
        <v>385</v>
      </c>
      <c r="PXG316" s="130" t="s">
        <v>385</v>
      </c>
      <c r="PXH316" s="130" t="s">
        <v>385</v>
      </c>
      <c r="PXI316" s="130" t="s">
        <v>385</v>
      </c>
      <c r="PXJ316" s="130" t="s">
        <v>385</v>
      </c>
      <c r="PXK316" s="130" t="s">
        <v>385</v>
      </c>
      <c r="PXL316" s="130" t="s">
        <v>385</v>
      </c>
      <c r="PXM316" s="130" t="s">
        <v>385</v>
      </c>
      <c r="PXN316" s="130" t="s">
        <v>385</v>
      </c>
      <c r="PXO316" s="130" t="s">
        <v>385</v>
      </c>
      <c r="PXP316" s="130" t="s">
        <v>385</v>
      </c>
      <c r="PXQ316" s="130" t="s">
        <v>385</v>
      </c>
      <c r="PXR316" s="130" t="s">
        <v>385</v>
      </c>
      <c r="PXS316" s="130" t="s">
        <v>385</v>
      </c>
      <c r="PXT316" s="130" t="s">
        <v>385</v>
      </c>
      <c r="PXU316" s="130" t="s">
        <v>385</v>
      </c>
      <c r="PXV316" s="130" t="s">
        <v>385</v>
      </c>
      <c r="PXW316" s="130" t="s">
        <v>385</v>
      </c>
      <c r="PXX316" s="130" t="s">
        <v>385</v>
      </c>
      <c r="PXY316" s="130" t="s">
        <v>385</v>
      </c>
      <c r="PXZ316" s="130" t="s">
        <v>385</v>
      </c>
      <c r="PYA316" s="130" t="s">
        <v>385</v>
      </c>
      <c r="PYB316" s="130" t="s">
        <v>385</v>
      </c>
      <c r="PYC316" s="130" t="s">
        <v>385</v>
      </c>
      <c r="PYD316" s="130" t="s">
        <v>385</v>
      </c>
      <c r="PYE316" s="130" t="s">
        <v>385</v>
      </c>
      <c r="PYF316" s="130" t="s">
        <v>385</v>
      </c>
      <c r="PYG316" s="130" t="s">
        <v>385</v>
      </c>
      <c r="PYH316" s="130" t="s">
        <v>385</v>
      </c>
      <c r="PYI316" s="130" t="s">
        <v>385</v>
      </c>
      <c r="PYJ316" s="130" t="s">
        <v>385</v>
      </c>
      <c r="PYK316" s="130" t="s">
        <v>385</v>
      </c>
      <c r="PYL316" s="130" t="s">
        <v>385</v>
      </c>
      <c r="PYM316" s="130" t="s">
        <v>385</v>
      </c>
      <c r="PYN316" s="130" t="s">
        <v>385</v>
      </c>
      <c r="PYO316" s="130" t="s">
        <v>385</v>
      </c>
      <c r="PYP316" s="130" t="s">
        <v>385</v>
      </c>
      <c r="PYQ316" s="130" t="s">
        <v>385</v>
      </c>
      <c r="PYR316" s="130" t="s">
        <v>385</v>
      </c>
      <c r="PYS316" s="130" t="s">
        <v>385</v>
      </c>
      <c r="PYT316" s="130" t="s">
        <v>385</v>
      </c>
      <c r="PYU316" s="130" t="s">
        <v>385</v>
      </c>
      <c r="PYV316" s="130" t="s">
        <v>385</v>
      </c>
      <c r="PYW316" s="130" t="s">
        <v>385</v>
      </c>
      <c r="PYX316" s="130" t="s">
        <v>385</v>
      </c>
      <c r="PYY316" s="130" t="s">
        <v>385</v>
      </c>
      <c r="PYZ316" s="130" t="s">
        <v>385</v>
      </c>
      <c r="PZA316" s="130" t="s">
        <v>385</v>
      </c>
      <c r="PZB316" s="130" t="s">
        <v>385</v>
      </c>
      <c r="PZC316" s="130" t="s">
        <v>385</v>
      </c>
      <c r="PZD316" s="130" t="s">
        <v>385</v>
      </c>
      <c r="PZE316" s="130" t="s">
        <v>385</v>
      </c>
      <c r="PZF316" s="130" t="s">
        <v>385</v>
      </c>
      <c r="PZG316" s="130" t="s">
        <v>385</v>
      </c>
      <c r="PZH316" s="130" t="s">
        <v>385</v>
      </c>
      <c r="PZI316" s="130" t="s">
        <v>385</v>
      </c>
      <c r="PZJ316" s="130" t="s">
        <v>385</v>
      </c>
      <c r="PZK316" s="130" t="s">
        <v>385</v>
      </c>
      <c r="PZL316" s="130" t="s">
        <v>385</v>
      </c>
      <c r="PZM316" s="130" t="s">
        <v>385</v>
      </c>
      <c r="PZN316" s="130" t="s">
        <v>385</v>
      </c>
      <c r="PZO316" s="130" t="s">
        <v>385</v>
      </c>
      <c r="PZP316" s="130" t="s">
        <v>385</v>
      </c>
      <c r="PZQ316" s="130" t="s">
        <v>385</v>
      </c>
      <c r="PZR316" s="130" t="s">
        <v>385</v>
      </c>
      <c r="PZS316" s="130" t="s">
        <v>385</v>
      </c>
      <c r="PZT316" s="130" t="s">
        <v>385</v>
      </c>
      <c r="PZU316" s="130" t="s">
        <v>385</v>
      </c>
      <c r="PZV316" s="130" t="s">
        <v>385</v>
      </c>
      <c r="PZW316" s="130" t="s">
        <v>385</v>
      </c>
      <c r="PZX316" s="130" t="s">
        <v>385</v>
      </c>
      <c r="PZY316" s="130" t="s">
        <v>385</v>
      </c>
      <c r="PZZ316" s="130" t="s">
        <v>385</v>
      </c>
      <c r="QAA316" s="130" t="s">
        <v>385</v>
      </c>
      <c r="QAB316" s="130" t="s">
        <v>385</v>
      </c>
      <c r="QAC316" s="130" t="s">
        <v>385</v>
      </c>
      <c r="QAD316" s="130" t="s">
        <v>385</v>
      </c>
      <c r="QAE316" s="130" t="s">
        <v>385</v>
      </c>
      <c r="QAF316" s="130" t="s">
        <v>385</v>
      </c>
      <c r="QAG316" s="130" t="s">
        <v>385</v>
      </c>
      <c r="QAH316" s="130" t="s">
        <v>385</v>
      </c>
      <c r="QAI316" s="130" t="s">
        <v>385</v>
      </c>
      <c r="QAJ316" s="130" t="s">
        <v>385</v>
      </c>
      <c r="QAK316" s="130" t="s">
        <v>385</v>
      </c>
      <c r="QAL316" s="130" t="s">
        <v>385</v>
      </c>
      <c r="QAM316" s="130" t="s">
        <v>385</v>
      </c>
      <c r="QAN316" s="130" t="s">
        <v>385</v>
      </c>
      <c r="QAO316" s="130" t="s">
        <v>385</v>
      </c>
      <c r="QAP316" s="130" t="s">
        <v>385</v>
      </c>
      <c r="QAQ316" s="130" t="s">
        <v>385</v>
      </c>
      <c r="QAR316" s="130" t="s">
        <v>385</v>
      </c>
      <c r="QAS316" s="130" t="s">
        <v>385</v>
      </c>
      <c r="QAT316" s="130" t="s">
        <v>385</v>
      </c>
      <c r="QAU316" s="130" t="s">
        <v>385</v>
      </c>
      <c r="QAV316" s="130" t="s">
        <v>385</v>
      </c>
      <c r="QAW316" s="130" t="s">
        <v>385</v>
      </c>
      <c r="QAX316" s="130" t="s">
        <v>385</v>
      </c>
      <c r="QAY316" s="130" t="s">
        <v>385</v>
      </c>
      <c r="QAZ316" s="130" t="s">
        <v>385</v>
      </c>
      <c r="QBA316" s="130" t="s">
        <v>385</v>
      </c>
      <c r="QBB316" s="130" t="s">
        <v>385</v>
      </c>
      <c r="QBC316" s="130" t="s">
        <v>385</v>
      </c>
      <c r="QBD316" s="130" t="s">
        <v>385</v>
      </c>
      <c r="QBE316" s="130" t="s">
        <v>385</v>
      </c>
      <c r="QBF316" s="130" t="s">
        <v>385</v>
      </c>
      <c r="QBG316" s="130" t="s">
        <v>385</v>
      </c>
      <c r="QBH316" s="130" t="s">
        <v>385</v>
      </c>
      <c r="QBI316" s="130" t="s">
        <v>385</v>
      </c>
      <c r="QBJ316" s="130" t="s">
        <v>385</v>
      </c>
      <c r="QBK316" s="130" t="s">
        <v>385</v>
      </c>
      <c r="QBL316" s="130" t="s">
        <v>385</v>
      </c>
      <c r="QBM316" s="130" t="s">
        <v>385</v>
      </c>
      <c r="QBN316" s="130" t="s">
        <v>385</v>
      </c>
      <c r="QBO316" s="130" t="s">
        <v>385</v>
      </c>
      <c r="QBP316" s="130" t="s">
        <v>385</v>
      </c>
      <c r="QBQ316" s="130" t="s">
        <v>385</v>
      </c>
      <c r="QBR316" s="130" t="s">
        <v>385</v>
      </c>
      <c r="QBS316" s="130" t="s">
        <v>385</v>
      </c>
      <c r="QBT316" s="130" t="s">
        <v>385</v>
      </c>
      <c r="QBU316" s="130" t="s">
        <v>385</v>
      </c>
      <c r="QBV316" s="130" t="s">
        <v>385</v>
      </c>
      <c r="QBW316" s="130" t="s">
        <v>385</v>
      </c>
      <c r="QBX316" s="130" t="s">
        <v>385</v>
      </c>
      <c r="QBY316" s="130" t="s">
        <v>385</v>
      </c>
      <c r="QBZ316" s="130" t="s">
        <v>385</v>
      </c>
      <c r="QCA316" s="130" t="s">
        <v>385</v>
      </c>
      <c r="QCB316" s="130" t="s">
        <v>385</v>
      </c>
      <c r="QCC316" s="130" t="s">
        <v>385</v>
      </c>
      <c r="QCD316" s="130" t="s">
        <v>385</v>
      </c>
      <c r="QCE316" s="130" t="s">
        <v>385</v>
      </c>
      <c r="QCF316" s="130" t="s">
        <v>385</v>
      </c>
      <c r="QCG316" s="130" t="s">
        <v>385</v>
      </c>
      <c r="QCH316" s="130" t="s">
        <v>385</v>
      </c>
      <c r="QCI316" s="130" t="s">
        <v>385</v>
      </c>
      <c r="QCJ316" s="130" t="s">
        <v>385</v>
      </c>
      <c r="QCK316" s="130" t="s">
        <v>385</v>
      </c>
      <c r="QCL316" s="130" t="s">
        <v>385</v>
      </c>
      <c r="QCM316" s="130" t="s">
        <v>385</v>
      </c>
      <c r="QCN316" s="130" t="s">
        <v>385</v>
      </c>
      <c r="QCO316" s="130" t="s">
        <v>385</v>
      </c>
      <c r="QCP316" s="130" t="s">
        <v>385</v>
      </c>
      <c r="QCQ316" s="130" t="s">
        <v>385</v>
      </c>
      <c r="QCR316" s="130" t="s">
        <v>385</v>
      </c>
      <c r="QCS316" s="130" t="s">
        <v>385</v>
      </c>
      <c r="QCT316" s="130" t="s">
        <v>385</v>
      </c>
      <c r="QCU316" s="130" t="s">
        <v>385</v>
      </c>
      <c r="QCV316" s="130" t="s">
        <v>385</v>
      </c>
      <c r="QCW316" s="130" t="s">
        <v>385</v>
      </c>
      <c r="QCX316" s="130" t="s">
        <v>385</v>
      </c>
      <c r="QCY316" s="130" t="s">
        <v>385</v>
      </c>
      <c r="QCZ316" s="130" t="s">
        <v>385</v>
      </c>
      <c r="QDA316" s="130" t="s">
        <v>385</v>
      </c>
      <c r="QDB316" s="130" t="s">
        <v>385</v>
      </c>
      <c r="QDC316" s="130" t="s">
        <v>385</v>
      </c>
      <c r="QDD316" s="130" t="s">
        <v>385</v>
      </c>
      <c r="QDE316" s="130" t="s">
        <v>385</v>
      </c>
      <c r="QDF316" s="130" t="s">
        <v>385</v>
      </c>
      <c r="QDG316" s="130" t="s">
        <v>385</v>
      </c>
      <c r="QDH316" s="130" t="s">
        <v>385</v>
      </c>
      <c r="QDI316" s="130" t="s">
        <v>385</v>
      </c>
      <c r="QDJ316" s="130" t="s">
        <v>385</v>
      </c>
      <c r="QDK316" s="130" t="s">
        <v>385</v>
      </c>
      <c r="QDL316" s="130" t="s">
        <v>385</v>
      </c>
      <c r="QDM316" s="130" t="s">
        <v>385</v>
      </c>
      <c r="QDN316" s="130" t="s">
        <v>385</v>
      </c>
      <c r="QDO316" s="130" t="s">
        <v>385</v>
      </c>
      <c r="QDP316" s="130" t="s">
        <v>385</v>
      </c>
      <c r="QDQ316" s="130" t="s">
        <v>385</v>
      </c>
      <c r="QDR316" s="130" t="s">
        <v>385</v>
      </c>
      <c r="QDS316" s="130" t="s">
        <v>385</v>
      </c>
      <c r="QDT316" s="130" t="s">
        <v>385</v>
      </c>
      <c r="QDU316" s="130" t="s">
        <v>385</v>
      </c>
      <c r="QDV316" s="130" t="s">
        <v>385</v>
      </c>
      <c r="QDW316" s="130" t="s">
        <v>385</v>
      </c>
      <c r="QDX316" s="130" t="s">
        <v>385</v>
      </c>
      <c r="QDY316" s="130" t="s">
        <v>385</v>
      </c>
      <c r="QDZ316" s="130" t="s">
        <v>385</v>
      </c>
      <c r="QEA316" s="130" t="s">
        <v>385</v>
      </c>
      <c r="QEB316" s="130" t="s">
        <v>385</v>
      </c>
      <c r="QEC316" s="130" t="s">
        <v>385</v>
      </c>
      <c r="QED316" s="130" t="s">
        <v>385</v>
      </c>
      <c r="QEE316" s="130" t="s">
        <v>385</v>
      </c>
      <c r="QEF316" s="130" t="s">
        <v>385</v>
      </c>
      <c r="QEG316" s="130" t="s">
        <v>385</v>
      </c>
      <c r="QEH316" s="130" t="s">
        <v>385</v>
      </c>
      <c r="QEI316" s="130" t="s">
        <v>385</v>
      </c>
      <c r="QEJ316" s="130" t="s">
        <v>385</v>
      </c>
      <c r="QEK316" s="130" t="s">
        <v>385</v>
      </c>
      <c r="QEL316" s="130" t="s">
        <v>385</v>
      </c>
      <c r="QEM316" s="130" t="s">
        <v>385</v>
      </c>
      <c r="QEN316" s="130" t="s">
        <v>385</v>
      </c>
      <c r="QEO316" s="130" t="s">
        <v>385</v>
      </c>
      <c r="QEP316" s="130" t="s">
        <v>385</v>
      </c>
      <c r="QEQ316" s="130" t="s">
        <v>385</v>
      </c>
      <c r="QER316" s="130" t="s">
        <v>385</v>
      </c>
      <c r="QES316" s="130" t="s">
        <v>385</v>
      </c>
      <c r="QET316" s="130" t="s">
        <v>385</v>
      </c>
      <c r="QEU316" s="130" t="s">
        <v>385</v>
      </c>
      <c r="QEV316" s="130" t="s">
        <v>385</v>
      </c>
      <c r="QEW316" s="130" t="s">
        <v>385</v>
      </c>
      <c r="QEX316" s="130" t="s">
        <v>385</v>
      </c>
      <c r="QEY316" s="130" t="s">
        <v>385</v>
      </c>
      <c r="QEZ316" s="130" t="s">
        <v>385</v>
      </c>
      <c r="QFA316" s="130" t="s">
        <v>385</v>
      </c>
      <c r="QFB316" s="130" t="s">
        <v>385</v>
      </c>
      <c r="QFC316" s="130" t="s">
        <v>385</v>
      </c>
      <c r="QFD316" s="130" t="s">
        <v>385</v>
      </c>
      <c r="QFE316" s="130" t="s">
        <v>385</v>
      </c>
      <c r="QFF316" s="130" t="s">
        <v>385</v>
      </c>
      <c r="QFG316" s="130" t="s">
        <v>385</v>
      </c>
      <c r="QFH316" s="130" t="s">
        <v>385</v>
      </c>
      <c r="QFI316" s="130" t="s">
        <v>385</v>
      </c>
      <c r="QFJ316" s="130" t="s">
        <v>385</v>
      </c>
      <c r="QFK316" s="130" t="s">
        <v>385</v>
      </c>
      <c r="QFL316" s="130" t="s">
        <v>385</v>
      </c>
      <c r="QFM316" s="130" t="s">
        <v>385</v>
      </c>
      <c r="QFN316" s="130" t="s">
        <v>385</v>
      </c>
      <c r="QFO316" s="130" t="s">
        <v>385</v>
      </c>
      <c r="QFP316" s="130" t="s">
        <v>385</v>
      </c>
      <c r="QFQ316" s="130" t="s">
        <v>385</v>
      </c>
      <c r="QFR316" s="130" t="s">
        <v>385</v>
      </c>
      <c r="QFS316" s="130" t="s">
        <v>385</v>
      </c>
      <c r="QFT316" s="130" t="s">
        <v>385</v>
      </c>
      <c r="QFU316" s="130" t="s">
        <v>385</v>
      </c>
      <c r="QFV316" s="130" t="s">
        <v>385</v>
      </c>
      <c r="QFW316" s="130" t="s">
        <v>385</v>
      </c>
      <c r="QFX316" s="130" t="s">
        <v>385</v>
      </c>
      <c r="QFY316" s="130" t="s">
        <v>385</v>
      </c>
      <c r="QFZ316" s="130" t="s">
        <v>385</v>
      </c>
      <c r="QGA316" s="130" t="s">
        <v>385</v>
      </c>
      <c r="QGB316" s="130" t="s">
        <v>385</v>
      </c>
      <c r="QGC316" s="130" t="s">
        <v>385</v>
      </c>
      <c r="QGD316" s="130" t="s">
        <v>385</v>
      </c>
      <c r="QGE316" s="130" t="s">
        <v>385</v>
      </c>
      <c r="QGF316" s="130" t="s">
        <v>385</v>
      </c>
      <c r="QGG316" s="130" t="s">
        <v>385</v>
      </c>
      <c r="QGH316" s="130" t="s">
        <v>385</v>
      </c>
      <c r="QGI316" s="130" t="s">
        <v>385</v>
      </c>
      <c r="QGJ316" s="130" t="s">
        <v>385</v>
      </c>
      <c r="QGK316" s="130" t="s">
        <v>385</v>
      </c>
      <c r="QGL316" s="130" t="s">
        <v>385</v>
      </c>
      <c r="QGM316" s="130" t="s">
        <v>385</v>
      </c>
      <c r="QGN316" s="130" t="s">
        <v>385</v>
      </c>
      <c r="QGO316" s="130" t="s">
        <v>385</v>
      </c>
      <c r="QGP316" s="130" t="s">
        <v>385</v>
      </c>
      <c r="QGQ316" s="130" t="s">
        <v>385</v>
      </c>
      <c r="QGR316" s="130" t="s">
        <v>385</v>
      </c>
      <c r="QGS316" s="130" t="s">
        <v>385</v>
      </c>
      <c r="QGT316" s="130" t="s">
        <v>385</v>
      </c>
      <c r="QGU316" s="130" t="s">
        <v>385</v>
      </c>
      <c r="QGV316" s="130" t="s">
        <v>385</v>
      </c>
      <c r="QGW316" s="130" t="s">
        <v>385</v>
      </c>
      <c r="QGX316" s="130" t="s">
        <v>385</v>
      </c>
      <c r="QGY316" s="130" t="s">
        <v>385</v>
      </c>
      <c r="QGZ316" s="130" t="s">
        <v>385</v>
      </c>
      <c r="QHA316" s="130" t="s">
        <v>385</v>
      </c>
      <c r="QHB316" s="130" t="s">
        <v>385</v>
      </c>
      <c r="QHC316" s="130" t="s">
        <v>385</v>
      </c>
      <c r="QHD316" s="130" t="s">
        <v>385</v>
      </c>
      <c r="QHE316" s="130" t="s">
        <v>385</v>
      </c>
      <c r="QHF316" s="130" t="s">
        <v>385</v>
      </c>
      <c r="QHG316" s="130" t="s">
        <v>385</v>
      </c>
      <c r="QHH316" s="130" t="s">
        <v>385</v>
      </c>
      <c r="QHI316" s="130" t="s">
        <v>385</v>
      </c>
      <c r="QHJ316" s="130" t="s">
        <v>385</v>
      </c>
      <c r="QHK316" s="130" t="s">
        <v>385</v>
      </c>
      <c r="QHL316" s="130" t="s">
        <v>385</v>
      </c>
      <c r="QHM316" s="130" t="s">
        <v>385</v>
      </c>
      <c r="QHN316" s="130" t="s">
        <v>385</v>
      </c>
      <c r="QHO316" s="130" t="s">
        <v>385</v>
      </c>
      <c r="QHP316" s="130" t="s">
        <v>385</v>
      </c>
      <c r="QHQ316" s="130" t="s">
        <v>385</v>
      </c>
      <c r="QHR316" s="130" t="s">
        <v>385</v>
      </c>
      <c r="QHS316" s="130" t="s">
        <v>385</v>
      </c>
      <c r="QHT316" s="130" t="s">
        <v>385</v>
      </c>
      <c r="QHU316" s="130" t="s">
        <v>385</v>
      </c>
      <c r="QHV316" s="130" t="s">
        <v>385</v>
      </c>
      <c r="QHW316" s="130" t="s">
        <v>385</v>
      </c>
      <c r="QHX316" s="130" t="s">
        <v>385</v>
      </c>
      <c r="QHY316" s="130" t="s">
        <v>385</v>
      </c>
      <c r="QHZ316" s="130" t="s">
        <v>385</v>
      </c>
      <c r="QIA316" s="130" t="s">
        <v>385</v>
      </c>
      <c r="QIB316" s="130" t="s">
        <v>385</v>
      </c>
      <c r="QIC316" s="130" t="s">
        <v>385</v>
      </c>
      <c r="QID316" s="130" t="s">
        <v>385</v>
      </c>
      <c r="QIE316" s="130" t="s">
        <v>385</v>
      </c>
      <c r="QIF316" s="130" t="s">
        <v>385</v>
      </c>
      <c r="QIG316" s="130" t="s">
        <v>385</v>
      </c>
      <c r="QIH316" s="130" t="s">
        <v>385</v>
      </c>
      <c r="QII316" s="130" t="s">
        <v>385</v>
      </c>
      <c r="QIJ316" s="130" t="s">
        <v>385</v>
      </c>
      <c r="QIK316" s="130" t="s">
        <v>385</v>
      </c>
      <c r="QIL316" s="130" t="s">
        <v>385</v>
      </c>
      <c r="QIM316" s="130" t="s">
        <v>385</v>
      </c>
      <c r="QIN316" s="130" t="s">
        <v>385</v>
      </c>
      <c r="QIO316" s="130" t="s">
        <v>385</v>
      </c>
      <c r="QIP316" s="130" t="s">
        <v>385</v>
      </c>
      <c r="QIQ316" s="130" t="s">
        <v>385</v>
      </c>
      <c r="QIR316" s="130" t="s">
        <v>385</v>
      </c>
      <c r="QIS316" s="130" t="s">
        <v>385</v>
      </c>
      <c r="QIT316" s="130" t="s">
        <v>385</v>
      </c>
      <c r="QIU316" s="130" t="s">
        <v>385</v>
      </c>
      <c r="QIV316" s="130" t="s">
        <v>385</v>
      </c>
      <c r="QIW316" s="130" t="s">
        <v>385</v>
      </c>
      <c r="QIX316" s="130" t="s">
        <v>385</v>
      </c>
      <c r="QIY316" s="130" t="s">
        <v>385</v>
      </c>
      <c r="QIZ316" s="130" t="s">
        <v>385</v>
      </c>
      <c r="QJA316" s="130" t="s">
        <v>385</v>
      </c>
      <c r="QJB316" s="130" t="s">
        <v>385</v>
      </c>
      <c r="QJC316" s="130" t="s">
        <v>385</v>
      </c>
      <c r="QJD316" s="130" t="s">
        <v>385</v>
      </c>
      <c r="QJE316" s="130" t="s">
        <v>385</v>
      </c>
      <c r="QJF316" s="130" t="s">
        <v>385</v>
      </c>
      <c r="QJG316" s="130" t="s">
        <v>385</v>
      </c>
      <c r="QJH316" s="130" t="s">
        <v>385</v>
      </c>
      <c r="QJI316" s="130" t="s">
        <v>385</v>
      </c>
      <c r="QJJ316" s="130" t="s">
        <v>385</v>
      </c>
      <c r="QJK316" s="130" t="s">
        <v>385</v>
      </c>
      <c r="QJL316" s="130" t="s">
        <v>385</v>
      </c>
      <c r="QJM316" s="130" t="s">
        <v>385</v>
      </c>
      <c r="QJN316" s="130" t="s">
        <v>385</v>
      </c>
      <c r="QJO316" s="130" t="s">
        <v>385</v>
      </c>
      <c r="QJP316" s="130" t="s">
        <v>385</v>
      </c>
      <c r="QJQ316" s="130" t="s">
        <v>385</v>
      </c>
      <c r="QJR316" s="130" t="s">
        <v>385</v>
      </c>
      <c r="QJS316" s="130" t="s">
        <v>385</v>
      </c>
      <c r="QJT316" s="130" t="s">
        <v>385</v>
      </c>
      <c r="QJU316" s="130" t="s">
        <v>385</v>
      </c>
      <c r="QJV316" s="130" t="s">
        <v>385</v>
      </c>
      <c r="QJW316" s="130" t="s">
        <v>385</v>
      </c>
      <c r="QJX316" s="130" t="s">
        <v>385</v>
      </c>
      <c r="QJY316" s="130" t="s">
        <v>385</v>
      </c>
      <c r="QJZ316" s="130" t="s">
        <v>385</v>
      </c>
      <c r="QKA316" s="130" t="s">
        <v>385</v>
      </c>
      <c r="QKB316" s="130" t="s">
        <v>385</v>
      </c>
      <c r="QKC316" s="130" t="s">
        <v>385</v>
      </c>
      <c r="QKD316" s="130" t="s">
        <v>385</v>
      </c>
      <c r="QKE316" s="130" t="s">
        <v>385</v>
      </c>
      <c r="QKF316" s="130" t="s">
        <v>385</v>
      </c>
      <c r="QKG316" s="130" t="s">
        <v>385</v>
      </c>
      <c r="QKH316" s="130" t="s">
        <v>385</v>
      </c>
      <c r="QKI316" s="130" t="s">
        <v>385</v>
      </c>
      <c r="QKJ316" s="130" t="s">
        <v>385</v>
      </c>
      <c r="QKK316" s="130" t="s">
        <v>385</v>
      </c>
      <c r="QKL316" s="130" t="s">
        <v>385</v>
      </c>
      <c r="QKM316" s="130" t="s">
        <v>385</v>
      </c>
      <c r="QKN316" s="130" t="s">
        <v>385</v>
      </c>
      <c r="QKO316" s="130" t="s">
        <v>385</v>
      </c>
      <c r="QKP316" s="130" t="s">
        <v>385</v>
      </c>
      <c r="QKQ316" s="130" t="s">
        <v>385</v>
      </c>
      <c r="QKR316" s="130" t="s">
        <v>385</v>
      </c>
      <c r="QKS316" s="130" t="s">
        <v>385</v>
      </c>
      <c r="QKT316" s="130" t="s">
        <v>385</v>
      </c>
      <c r="QKU316" s="130" t="s">
        <v>385</v>
      </c>
      <c r="QKV316" s="130" t="s">
        <v>385</v>
      </c>
      <c r="QKW316" s="130" t="s">
        <v>385</v>
      </c>
      <c r="QKX316" s="130" t="s">
        <v>385</v>
      </c>
      <c r="QKY316" s="130" t="s">
        <v>385</v>
      </c>
      <c r="QKZ316" s="130" t="s">
        <v>385</v>
      </c>
      <c r="QLA316" s="130" t="s">
        <v>385</v>
      </c>
      <c r="QLB316" s="130" t="s">
        <v>385</v>
      </c>
      <c r="QLC316" s="130" t="s">
        <v>385</v>
      </c>
      <c r="QLD316" s="130" t="s">
        <v>385</v>
      </c>
      <c r="QLE316" s="130" t="s">
        <v>385</v>
      </c>
      <c r="QLF316" s="130" t="s">
        <v>385</v>
      </c>
      <c r="QLG316" s="130" t="s">
        <v>385</v>
      </c>
      <c r="QLH316" s="130" t="s">
        <v>385</v>
      </c>
      <c r="QLI316" s="130" t="s">
        <v>385</v>
      </c>
      <c r="QLJ316" s="130" t="s">
        <v>385</v>
      </c>
      <c r="QLK316" s="130" t="s">
        <v>385</v>
      </c>
      <c r="QLL316" s="130" t="s">
        <v>385</v>
      </c>
      <c r="QLM316" s="130" t="s">
        <v>385</v>
      </c>
      <c r="QLN316" s="130" t="s">
        <v>385</v>
      </c>
      <c r="QLO316" s="130" t="s">
        <v>385</v>
      </c>
      <c r="QLP316" s="130" t="s">
        <v>385</v>
      </c>
      <c r="QLQ316" s="130" t="s">
        <v>385</v>
      </c>
      <c r="QLR316" s="130" t="s">
        <v>385</v>
      </c>
      <c r="QLS316" s="130" t="s">
        <v>385</v>
      </c>
      <c r="QLT316" s="130" t="s">
        <v>385</v>
      </c>
      <c r="QLU316" s="130" t="s">
        <v>385</v>
      </c>
      <c r="QLV316" s="130" t="s">
        <v>385</v>
      </c>
      <c r="QLW316" s="130" t="s">
        <v>385</v>
      </c>
      <c r="QLX316" s="130" t="s">
        <v>385</v>
      </c>
      <c r="QLY316" s="130" t="s">
        <v>385</v>
      </c>
      <c r="QLZ316" s="130" t="s">
        <v>385</v>
      </c>
      <c r="QMA316" s="130" t="s">
        <v>385</v>
      </c>
      <c r="QMB316" s="130" t="s">
        <v>385</v>
      </c>
      <c r="QMC316" s="130" t="s">
        <v>385</v>
      </c>
      <c r="QMD316" s="130" t="s">
        <v>385</v>
      </c>
      <c r="QME316" s="130" t="s">
        <v>385</v>
      </c>
      <c r="QMF316" s="130" t="s">
        <v>385</v>
      </c>
      <c r="QMG316" s="130" t="s">
        <v>385</v>
      </c>
      <c r="QMH316" s="130" t="s">
        <v>385</v>
      </c>
      <c r="QMI316" s="130" t="s">
        <v>385</v>
      </c>
      <c r="QMJ316" s="130" t="s">
        <v>385</v>
      </c>
      <c r="QMK316" s="130" t="s">
        <v>385</v>
      </c>
      <c r="QML316" s="130" t="s">
        <v>385</v>
      </c>
      <c r="QMM316" s="130" t="s">
        <v>385</v>
      </c>
      <c r="QMN316" s="130" t="s">
        <v>385</v>
      </c>
      <c r="QMO316" s="130" t="s">
        <v>385</v>
      </c>
      <c r="QMP316" s="130" t="s">
        <v>385</v>
      </c>
      <c r="QMQ316" s="130" t="s">
        <v>385</v>
      </c>
      <c r="QMR316" s="130" t="s">
        <v>385</v>
      </c>
      <c r="QMS316" s="130" t="s">
        <v>385</v>
      </c>
      <c r="QMT316" s="130" t="s">
        <v>385</v>
      </c>
      <c r="QMU316" s="130" t="s">
        <v>385</v>
      </c>
      <c r="QMV316" s="130" t="s">
        <v>385</v>
      </c>
      <c r="QMW316" s="130" t="s">
        <v>385</v>
      </c>
      <c r="QMX316" s="130" t="s">
        <v>385</v>
      </c>
      <c r="QMY316" s="130" t="s">
        <v>385</v>
      </c>
      <c r="QMZ316" s="130" t="s">
        <v>385</v>
      </c>
      <c r="QNA316" s="130" t="s">
        <v>385</v>
      </c>
      <c r="QNB316" s="130" t="s">
        <v>385</v>
      </c>
      <c r="QNC316" s="130" t="s">
        <v>385</v>
      </c>
      <c r="QND316" s="130" t="s">
        <v>385</v>
      </c>
      <c r="QNE316" s="130" t="s">
        <v>385</v>
      </c>
      <c r="QNF316" s="130" t="s">
        <v>385</v>
      </c>
      <c r="QNG316" s="130" t="s">
        <v>385</v>
      </c>
      <c r="QNH316" s="130" t="s">
        <v>385</v>
      </c>
      <c r="QNI316" s="130" t="s">
        <v>385</v>
      </c>
      <c r="QNJ316" s="130" t="s">
        <v>385</v>
      </c>
      <c r="QNK316" s="130" t="s">
        <v>385</v>
      </c>
      <c r="QNL316" s="130" t="s">
        <v>385</v>
      </c>
      <c r="QNM316" s="130" t="s">
        <v>385</v>
      </c>
      <c r="QNN316" s="130" t="s">
        <v>385</v>
      </c>
      <c r="QNO316" s="130" t="s">
        <v>385</v>
      </c>
      <c r="QNP316" s="130" t="s">
        <v>385</v>
      </c>
      <c r="QNQ316" s="130" t="s">
        <v>385</v>
      </c>
      <c r="QNR316" s="130" t="s">
        <v>385</v>
      </c>
      <c r="QNS316" s="130" t="s">
        <v>385</v>
      </c>
      <c r="QNT316" s="130" t="s">
        <v>385</v>
      </c>
      <c r="QNU316" s="130" t="s">
        <v>385</v>
      </c>
      <c r="QNV316" s="130" t="s">
        <v>385</v>
      </c>
      <c r="QNW316" s="130" t="s">
        <v>385</v>
      </c>
      <c r="QNX316" s="130" t="s">
        <v>385</v>
      </c>
      <c r="QNY316" s="130" t="s">
        <v>385</v>
      </c>
      <c r="QNZ316" s="130" t="s">
        <v>385</v>
      </c>
      <c r="QOA316" s="130" t="s">
        <v>385</v>
      </c>
      <c r="QOB316" s="130" t="s">
        <v>385</v>
      </c>
      <c r="QOC316" s="130" t="s">
        <v>385</v>
      </c>
      <c r="QOD316" s="130" t="s">
        <v>385</v>
      </c>
      <c r="QOE316" s="130" t="s">
        <v>385</v>
      </c>
      <c r="QOF316" s="130" t="s">
        <v>385</v>
      </c>
      <c r="QOG316" s="130" t="s">
        <v>385</v>
      </c>
      <c r="QOH316" s="130" t="s">
        <v>385</v>
      </c>
      <c r="QOI316" s="130" t="s">
        <v>385</v>
      </c>
      <c r="QOJ316" s="130" t="s">
        <v>385</v>
      </c>
      <c r="QOK316" s="130" t="s">
        <v>385</v>
      </c>
      <c r="QOL316" s="130" t="s">
        <v>385</v>
      </c>
      <c r="QOM316" s="130" t="s">
        <v>385</v>
      </c>
      <c r="QON316" s="130" t="s">
        <v>385</v>
      </c>
      <c r="QOO316" s="130" t="s">
        <v>385</v>
      </c>
      <c r="QOP316" s="130" t="s">
        <v>385</v>
      </c>
      <c r="QOQ316" s="130" t="s">
        <v>385</v>
      </c>
      <c r="QOR316" s="130" t="s">
        <v>385</v>
      </c>
      <c r="QOS316" s="130" t="s">
        <v>385</v>
      </c>
      <c r="QOT316" s="130" t="s">
        <v>385</v>
      </c>
      <c r="QOU316" s="130" t="s">
        <v>385</v>
      </c>
      <c r="QOV316" s="130" t="s">
        <v>385</v>
      </c>
      <c r="QOW316" s="130" t="s">
        <v>385</v>
      </c>
      <c r="QOX316" s="130" t="s">
        <v>385</v>
      </c>
      <c r="QOY316" s="130" t="s">
        <v>385</v>
      </c>
      <c r="QOZ316" s="130" t="s">
        <v>385</v>
      </c>
      <c r="QPA316" s="130" t="s">
        <v>385</v>
      </c>
      <c r="QPB316" s="130" t="s">
        <v>385</v>
      </c>
      <c r="QPC316" s="130" t="s">
        <v>385</v>
      </c>
      <c r="QPD316" s="130" t="s">
        <v>385</v>
      </c>
      <c r="QPE316" s="130" t="s">
        <v>385</v>
      </c>
      <c r="QPF316" s="130" t="s">
        <v>385</v>
      </c>
      <c r="QPG316" s="130" t="s">
        <v>385</v>
      </c>
      <c r="QPH316" s="130" t="s">
        <v>385</v>
      </c>
      <c r="QPI316" s="130" t="s">
        <v>385</v>
      </c>
      <c r="QPJ316" s="130" t="s">
        <v>385</v>
      </c>
      <c r="QPK316" s="130" t="s">
        <v>385</v>
      </c>
      <c r="QPL316" s="130" t="s">
        <v>385</v>
      </c>
      <c r="QPM316" s="130" t="s">
        <v>385</v>
      </c>
      <c r="QPN316" s="130" t="s">
        <v>385</v>
      </c>
      <c r="QPO316" s="130" t="s">
        <v>385</v>
      </c>
      <c r="QPP316" s="130" t="s">
        <v>385</v>
      </c>
      <c r="QPQ316" s="130" t="s">
        <v>385</v>
      </c>
      <c r="QPR316" s="130" t="s">
        <v>385</v>
      </c>
      <c r="QPS316" s="130" t="s">
        <v>385</v>
      </c>
      <c r="QPT316" s="130" t="s">
        <v>385</v>
      </c>
      <c r="QPU316" s="130" t="s">
        <v>385</v>
      </c>
      <c r="QPV316" s="130" t="s">
        <v>385</v>
      </c>
      <c r="QPW316" s="130" t="s">
        <v>385</v>
      </c>
      <c r="QPX316" s="130" t="s">
        <v>385</v>
      </c>
      <c r="QPY316" s="130" t="s">
        <v>385</v>
      </c>
      <c r="QPZ316" s="130" t="s">
        <v>385</v>
      </c>
      <c r="QQA316" s="130" t="s">
        <v>385</v>
      </c>
      <c r="QQB316" s="130" t="s">
        <v>385</v>
      </c>
      <c r="QQC316" s="130" t="s">
        <v>385</v>
      </c>
      <c r="QQD316" s="130" t="s">
        <v>385</v>
      </c>
      <c r="QQE316" s="130" t="s">
        <v>385</v>
      </c>
      <c r="QQF316" s="130" t="s">
        <v>385</v>
      </c>
      <c r="QQG316" s="130" t="s">
        <v>385</v>
      </c>
      <c r="QQH316" s="130" t="s">
        <v>385</v>
      </c>
      <c r="QQI316" s="130" t="s">
        <v>385</v>
      </c>
      <c r="QQJ316" s="130" t="s">
        <v>385</v>
      </c>
      <c r="QQK316" s="130" t="s">
        <v>385</v>
      </c>
      <c r="QQL316" s="130" t="s">
        <v>385</v>
      </c>
      <c r="QQM316" s="130" t="s">
        <v>385</v>
      </c>
      <c r="QQN316" s="130" t="s">
        <v>385</v>
      </c>
      <c r="QQO316" s="130" t="s">
        <v>385</v>
      </c>
      <c r="QQP316" s="130" t="s">
        <v>385</v>
      </c>
      <c r="QQQ316" s="130" t="s">
        <v>385</v>
      </c>
      <c r="QQR316" s="130" t="s">
        <v>385</v>
      </c>
      <c r="QQS316" s="130" t="s">
        <v>385</v>
      </c>
      <c r="QQT316" s="130" t="s">
        <v>385</v>
      </c>
      <c r="QQU316" s="130" t="s">
        <v>385</v>
      </c>
      <c r="QQV316" s="130" t="s">
        <v>385</v>
      </c>
      <c r="QQW316" s="130" t="s">
        <v>385</v>
      </c>
      <c r="QQX316" s="130" t="s">
        <v>385</v>
      </c>
      <c r="QQY316" s="130" t="s">
        <v>385</v>
      </c>
      <c r="QQZ316" s="130" t="s">
        <v>385</v>
      </c>
      <c r="QRA316" s="130" t="s">
        <v>385</v>
      </c>
      <c r="QRB316" s="130" t="s">
        <v>385</v>
      </c>
      <c r="QRC316" s="130" t="s">
        <v>385</v>
      </c>
      <c r="QRD316" s="130" t="s">
        <v>385</v>
      </c>
      <c r="QRE316" s="130" t="s">
        <v>385</v>
      </c>
      <c r="QRF316" s="130" t="s">
        <v>385</v>
      </c>
      <c r="QRG316" s="130" t="s">
        <v>385</v>
      </c>
      <c r="QRH316" s="130" t="s">
        <v>385</v>
      </c>
      <c r="QRI316" s="130" t="s">
        <v>385</v>
      </c>
      <c r="QRJ316" s="130" t="s">
        <v>385</v>
      </c>
      <c r="QRK316" s="130" t="s">
        <v>385</v>
      </c>
      <c r="QRL316" s="130" t="s">
        <v>385</v>
      </c>
      <c r="QRM316" s="130" t="s">
        <v>385</v>
      </c>
      <c r="QRN316" s="130" t="s">
        <v>385</v>
      </c>
      <c r="QRO316" s="130" t="s">
        <v>385</v>
      </c>
      <c r="QRP316" s="130" t="s">
        <v>385</v>
      </c>
      <c r="QRQ316" s="130" t="s">
        <v>385</v>
      </c>
      <c r="QRR316" s="130" t="s">
        <v>385</v>
      </c>
      <c r="QRS316" s="130" t="s">
        <v>385</v>
      </c>
      <c r="QRT316" s="130" t="s">
        <v>385</v>
      </c>
      <c r="QRU316" s="130" t="s">
        <v>385</v>
      </c>
      <c r="QRV316" s="130" t="s">
        <v>385</v>
      </c>
      <c r="QRW316" s="130" t="s">
        <v>385</v>
      </c>
      <c r="QRX316" s="130" t="s">
        <v>385</v>
      </c>
      <c r="QRY316" s="130" t="s">
        <v>385</v>
      </c>
      <c r="QRZ316" s="130" t="s">
        <v>385</v>
      </c>
      <c r="QSA316" s="130" t="s">
        <v>385</v>
      </c>
      <c r="QSB316" s="130" t="s">
        <v>385</v>
      </c>
      <c r="QSC316" s="130" t="s">
        <v>385</v>
      </c>
      <c r="QSD316" s="130" t="s">
        <v>385</v>
      </c>
      <c r="QSE316" s="130" t="s">
        <v>385</v>
      </c>
      <c r="QSF316" s="130" t="s">
        <v>385</v>
      </c>
      <c r="QSG316" s="130" t="s">
        <v>385</v>
      </c>
      <c r="QSH316" s="130" t="s">
        <v>385</v>
      </c>
      <c r="QSI316" s="130" t="s">
        <v>385</v>
      </c>
      <c r="QSJ316" s="130" t="s">
        <v>385</v>
      </c>
      <c r="QSK316" s="130" t="s">
        <v>385</v>
      </c>
      <c r="QSL316" s="130" t="s">
        <v>385</v>
      </c>
      <c r="QSM316" s="130" t="s">
        <v>385</v>
      </c>
      <c r="QSN316" s="130" t="s">
        <v>385</v>
      </c>
      <c r="QSO316" s="130" t="s">
        <v>385</v>
      </c>
      <c r="QSP316" s="130" t="s">
        <v>385</v>
      </c>
      <c r="QSQ316" s="130" t="s">
        <v>385</v>
      </c>
      <c r="QSR316" s="130" t="s">
        <v>385</v>
      </c>
      <c r="QSS316" s="130" t="s">
        <v>385</v>
      </c>
      <c r="QST316" s="130" t="s">
        <v>385</v>
      </c>
      <c r="QSU316" s="130" t="s">
        <v>385</v>
      </c>
      <c r="QSV316" s="130" t="s">
        <v>385</v>
      </c>
      <c r="QSW316" s="130" t="s">
        <v>385</v>
      </c>
      <c r="QSX316" s="130" t="s">
        <v>385</v>
      </c>
      <c r="QSY316" s="130" t="s">
        <v>385</v>
      </c>
      <c r="QSZ316" s="130" t="s">
        <v>385</v>
      </c>
      <c r="QTA316" s="130" t="s">
        <v>385</v>
      </c>
      <c r="QTB316" s="130" t="s">
        <v>385</v>
      </c>
      <c r="QTC316" s="130" t="s">
        <v>385</v>
      </c>
      <c r="QTD316" s="130" t="s">
        <v>385</v>
      </c>
      <c r="QTE316" s="130" t="s">
        <v>385</v>
      </c>
      <c r="QTF316" s="130" t="s">
        <v>385</v>
      </c>
      <c r="QTG316" s="130" t="s">
        <v>385</v>
      </c>
      <c r="QTH316" s="130" t="s">
        <v>385</v>
      </c>
      <c r="QTI316" s="130" t="s">
        <v>385</v>
      </c>
      <c r="QTJ316" s="130" t="s">
        <v>385</v>
      </c>
      <c r="QTK316" s="130" t="s">
        <v>385</v>
      </c>
      <c r="QTL316" s="130" t="s">
        <v>385</v>
      </c>
      <c r="QTM316" s="130" t="s">
        <v>385</v>
      </c>
      <c r="QTN316" s="130" t="s">
        <v>385</v>
      </c>
      <c r="QTO316" s="130" t="s">
        <v>385</v>
      </c>
      <c r="QTP316" s="130" t="s">
        <v>385</v>
      </c>
      <c r="QTQ316" s="130" t="s">
        <v>385</v>
      </c>
      <c r="QTR316" s="130" t="s">
        <v>385</v>
      </c>
      <c r="QTS316" s="130" t="s">
        <v>385</v>
      </c>
      <c r="QTT316" s="130" t="s">
        <v>385</v>
      </c>
      <c r="QTU316" s="130" t="s">
        <v>385</v>
      </c>
      <c r="QTV316" s="130" t="s">
        <v>385</v>
      </c>
      <c r="QTW316" s="130" t="s">
        <v>385</v>
      </c>
      <c r="QTX316" s="130" t="s">
        <v>385</v>
      </c>
      <c r="QTY316" s="130" t="s">
        <v>385</v>
      </c>
      <c r="QTZ316" s="130" t="s">
        <v>385</v>
      </c>
      <c r="QUA316" s="130" t="s">
        <v>385</v>
      </c>
      <c r="QUB316" s="130" t="s">
        <v>385</v>
      </c>
      <c r="QUC316" s="130" t="s">
        <v>385</v>
      </c>
      <c r="QUD316" s="130" t="s">
        <v>385</v>
      </c>
      <c r="QUE316" s="130" t="s">
        <v>385</v>
      </c>
      <c r="QUF316" s="130" t="s">
        <v>385</v>
      </c>
      <c r="QUG316" s="130" t="s">
        <v>385</v>
      </c>
      <c r="QUH316" s="130" t="s">
        <v>385</v>
      </c>
      <c r="QUI316" s="130" t="s">
        <v>385</v>
      </c>
      <c r="QUJ316" s="130" t="s">
        <v>385</v>
      </c>
      <c r="QUK316" s="130" t="s">
        <v>385</v>
      </c>
      <c r="QUL316" s="130" t="s">
        <v>385</v>
      </c>
      <c r="QUM316" s="130" t="s">
        <v>385</v>
      </c>
      <c r="QUN316" s="130" t="s">
        <v>385</v>
      </c>
      <c r="QUO316" s="130" t="s">
        <v>385</v>
      </c>
      <c r="QUP316" s="130" t="s">
        <v>385</v>
      </c>
      <c r="QUQ316" s="130" t="s">
        <v>385</v>
      </c>
      <c r="QUR316" s="130" t="s">
        <v>385</v>
      </c>
      <c r="QUS316" s="130" t="s">
        <v>385</v>
      </c>
      <c r="QUT316" s="130" t="s">
        <v>385</v>
      </c>
      <c r="QUU316" s="130" t="s">
        <v>385</v>
      </c>
      <c r="QUV316" s="130" t="s">
        <v>385</v>
      </c>
      <c r="QUW316" s="130" t="s">
        <v>385</v>
      </c>
      <c r="QUX316" s="130" t="s">
        <v>385</v>
      </c>
      <c r="QUY316" s="130" t="s">
        <v>385</v>
      </c>
      <c r="QUZ316" s="130" t="s">
        <v>385</v>
      </c>
      <c r="QVA316" s="130" t="s">
        <v>385</v>
      </c>
      <c r="QVB316" s="130" t="s">
        <v>385</v>
      </c>
      <c r="QVC316" s="130" t="s">
        <v>385</v>
      </c>
      <c r="QVD316" s="130" t="s">
        <v>385</v>
      </c>
      <c r="QVE316" s="130" t="s">
        <v>385</v>
      </c>
      <c r="QVF316" s="130" t="s">
        <v>385</v>
      </c>
      <c r="QVG316" s="130" t="s">
        <v>385</v>
      </c>
      <c r="QVH316" s="130" t="s">
        <v>385</v>
      </c>
      <c r="QVI316" s="130" t="s">
        <v>385</v>
      </c>
      <c r="QVJ316" s="130" t="s">
        <v>385</v>
      </c>
      <c r="QVK316" s="130" t="s">
        <v>385</v>
      </c>
      <c r="QVL316" s="130" t="s">
        <v>385</v>
      </c>
      <c r="QVM316" s="130" t="s">
        <v>385</v>
      </c>
      <c r="QVN316" s="130" t="s">
        <v>385</v>
      </c>
      <c r="QVO316" s="130" t="s">
        <v>385</v>
      </c>
      <c r="QVP316" s="130" t="s">
        <v>385</v>
      </c>
      <c r="QVQ316" s="130" t="s">
        <v>385</v>
      </c>
      <c r="QVR316" s="130" t="s">
        <v>385</v>
      </c>
      <c r="QVS316" s="130" t="s">
        <v>385</v>
      </c>
      <c r="QVT316" s="130" t="s">
        <v>385</v>
      </c>
      <c r="QVU316" s="130" t="s">
        <v>385</v>
      </c>
      <c r="QVV316" s="130" t="s">
        <v>385</v>
      </c>
      <c r="QVW316" s="130" t="s">
        <v>385</v>
      </c>
      <c r="QVX316" s="130" t="s">
        <v>385</v>
      </c>
      <c r="QVY316" s="130" t="s">
        <v>385</v>
      </c>
      <c r="QVZ316" s="130" t="s">
        <v>385</v>
      </c>
      <c r="QWA316" s="130" t="s">
        <v>385</v>
      </c>
      <c r="QWB316" s="130" t="s">
        <v>385</v>
      </c>
      <c r="QWC316" s="130" t="s">
        <v>385</v>
      </c>
      <c r="QWD316" s="130" t="s">
        <v>385</v>
      </c>
      <c r="QWE316" s="130" t="s">
        <v>385</v>
      </c>
      <c r="QWF316" s="130" t="s">
        <v>385</v>
      </c>
      <c r="QWG316" s="130" t="s">
        <v>385</v>
      </c>
      <c r="QWH316" s="130" t="s">
        <v>385</v>
      </c>
      <c r="QWI316" s="130" t="s">
        <v>385</v>
      </c>
      <c r="QWJ316" s="130" t="s">
        <v>385</v>
      </c>
      <c r="QWK316" s="130" t="s">
        <v>385</v>
      </c>
      <c r="QWL316" s="130" t="s">
        <v>385</v>
      </c>
      <c r="QWM316" s="130" t="s">
        <v>385</v>
      </c>
      <c r="QWN316" s="130" t="s">
        <v>385</v>
      </c>
      <c r="QWO316" s="130" t="s">
        <v>385</v>
      </c>
      <c r="QWP316" s="130" t="s">
        <v>385</v>
      </c>
      <c r="QWQ316" s="130" t="s">
        <v>385</v>
      </c>
      <c r="QWR316" s="130" t="s">
        <v>385</v>
      </c>
      <c r="QWS316" s="130" t="s">
        <v>385</v>
      </c>
      <c r="QWT316" s="130" t="s">
        <v>385</v>
      </c>
      <c r="QWU316" s="130" t="s">
        <v>385</v>
      </c>
      <c r="QWV316" s="130" t="s">
        <v>385</v>
      </c>
      <c r="QWW316" s="130" t="s">
        <v>385</v>
      </c>
      <c r="QWX316" s="130" t="s">
        <v>385</v>
      </c>
      <c r="QWY316" s="130" t="s">
        <v>385</v>
      </c>
      <c r="QWZ316" s="130" t="s">
        <v>385</v>
      </c>
      <c r="QXA316" s="130" t="s">
        <v>385</v>
      </c>
      <c r="QXB316" s="130" t="s">
        <v>385</v>
      </c>
      <c r="QXC316" s="130" t="s">
        <v>385</v>
      </c>
      <c r="QXD316" s="130" t="s">
        <v>385</v>
      </c>
      <c r="QXE316" s="130" t="s">
        <v>385</v>
      </c>
      <c r="QXF316" s="130" t="s">
        <v>385</v>
      </c>
      <c r="QXG316" s="130" t="s">
        <v>385</v>
      </c>
      <c r="QXH316" s="130" t="s">
        <v>385</v>
      </c>
      <c r="QXI316" s="130" t="s">
        <v>385</v>
      </c>
      <c r="QXJ316" s="130" t="s">
        <v>385</v>
      </c>
      <c r="QXK316" s="130" t="s">
        <v>385</v>
      </c>
      <c r="QXL316" s="130" t="s">
        <v>385</v>
      </c>
      <c r="QXM316" s="130" t="s">
        <v>385</v>
      </c>
      <c r="QXN316" s="130" t="s">
        <v>385</v>
      </c>
      <c r="QXO316" s="130" t="s">
        <v>385</v>
      </c>
      <c r="QXP316" s="130" t="s">
        <v>385</v>
      </c>
      <c r="QXQ316" s="130" t="s">
        <v>385</v>
      </c>
      <c r="QXR316" s="130" t="s">
        <v>385</v>
      </c>
      <c r="QXS316" s="130" t="s">
        <v>385</v>
      </c>
      <c r="QXT316" s="130" t="s">
        <v>385</v>
      </c>
      <c r="QXU316" s="130" t="s">
        <v>385</v>
      </c>
      <c r="QXV316" s="130" t="s">
        <v>385</v>
      </c>
      <c r="QXW316" s="130" t="s">
        <v>385</v>
      </c>
      <c r="QXX316" s="130" t="s">
        <v>385</v>
      </c>
      <c r="QXY316" s="130" t="s">
        <v>385</v>
      </c>
      <c r="QXZ316" s="130" t="s">
        <v>385</v>
      </c>
      <c r="QYA316" s="130" t="s">
        <v>385</v>
      </c>
      <c r="QYB316" s="130" t="s">
        <v>385</v>
      </c>
      <c r="QYC316" s="130" t="s">
        <v>385</v>
      </c>
      <c r="QYD316" s="130" t="s">
        <v>385</v>
      </c>
      <c r="QYE316" s="130" t="s">
        <v>385</v>
      </c>
      <c r="QYF316" s="130" t="s">
        <v>385</v>
      </c>
      <c r="QYG316" s="130" t="s">
        <v>385</v>
      </c>
      <c r="QYH316" s="130" t="s">
        <v>385</v>
      </c>
      <c r="QYI316" s="130" t="s">
        <v>385</v>
      </c>
      <c r="QYJ316" s="130" t="s">
        <v>385</v>
      </c>
      <c r="QYK316" s="130" t="s">
        <v>385</v>
      </c>
      <c r="QYL316" s="130" t="s">
        <v>385</v>
      </c>
      <c r="QYM316" s="130" t="s">
        <v>385</v>
      </c>
      <c r="QYN316" s="130" t="s">
        <v>385</v>
      </c>
      <c r="QYO316" s="130" t="s">
        <v>385</v>
      </c>
      <c r="QYP316" s="130" t="s">
        <v>385</v>
      </c>
      <c r="QYQ316" s="130" t="s">
        <v>385</v>
      </c>
      <c r="QYR316" s="130" t="s">
        <v>385</v>
      </c>
      <c r="QYS316" s="130" t="s">
        <v>385</v>
      </c>
      <c r="QYT316" s="130" t="s">
        <v>385</v>
      </c>
      <c r="QYU316" s="130" t="s">
        <v>385</v>
      </c>
      <c r="QYV316" s="130" t="s">
        <v>385</v>
      </c>
      <c r="QYW316" s="130" t="s">
        <v>385</v>
      </c>
      <c r="QYX316" s="130" t="s">
        <v>385</v>
      </c>
      <c r="QYY316" s="130" t="s">
        <v>385</v>
      </c>
      <c r="QYZ316" s="130" t="s">
        <v>385</v>
      </c>
      <c r="QZA316" s="130" t="s">
        <v>385</v>
      </c>
      <c r="QZB316" s="130" t="s">
        <v>385</v>
      </c>
      <c r="QZC316" s="130" t="s">
        <v>385</v>
      </c>
      <c r="QZD316" s="130" t="s">
        <v>385</v>
      </c>
      <c r="QZE316" s="130" t="s">
        <v>385</v>
      </c>
      <c r="QZF316" s="130" t="s">
        <v>385</v>
      </c>
      <c r="QZG316" s="130" t="s">
        <v>385</v>
      </c>
      <c r="QZH316" s="130" t="s">
        <v>385</v>
      </c>
      <c r="QZI316" s="130" t="s">
        <v>385</v>
      </c>
      <c r="QZJ316" s="130" t="s">
        <v>385</v>
      </c>
      <c r="QZK316" s="130" t="s">
        <v>385</v>
      </c>
      <c r="QZL316" s="130" t="s">
        <v>385</v>
      </c>
      <c r="QZM316" s="130" t="s">
        <v>385</v>
      </c>
      <c r="QZN316" s="130" t="s">
        <v>385</v>
      </c>
      <c r="QZO316" s="130" t="s">
        <v>385</v>
      </c>
      <c r="QZP316" s="130" t="s">
        <v>385</v>
      </c>
      <c r="QZQ316" s="130" t="s">
        <v>385</v>
      </c>
      <c r="QZR316" s="130" t="s">
        <v>385</v>
      </c>
      <c r="QZS316" s="130" t="s">
        <v>385</v>
      </c>
      <c r="QZT316" s="130" t="s">
        <v>385</v>
      </c>
      <c r="QZU316" s="130" t="s">
        <v>385</v>
      </c>
      <c r="QZV316" s="130" t="s">
        <v>385</v>
      </c>
      <c r="QZW316" s="130" t="s">
        <v>385</v>
      </c>
      <c r="QZX316" s="130" t="s">
        <v>385</v>
      </c>
      <c r="QZY316" s="130" t="s">
        <v>385</v>
      </c>
      <c r="QZZ316" s="130" t="s">
        <v>385</v>
      </c>
      <c r="RAA316" s="130" t="s">
        <v>385</v>
      </c>
      <c r="RAB316" s="130" t="s">
        <v>385</v>
      </c>
      <c r="RAC316" s="130" t="s">
        <v>385</v>
      </c>
      <c r="RAD316" s="130" t="s">
        <v>385</v>
      </c>
      <c r="RAE316" s="130" t="s">
        <v>385</v>
      </c>
      <c r="RAF316" s="130" t="s">
        <v>385</v>
      </c>
      <c r="RAG316" s="130" t="s">
        <v>385</v>
      </c>
      <c r="RAH316" s="130" t="s">
        <v>385</v>
      </c>
      <c r="RAI316" s="130" t="s">
        <v>385</v>
      </c>
      <c r="RAJ316" s="130" t="s">
        <v>385</v>
      </c>
      <c r="RAK316" s="130" t="s">
        <v>385</v>
      </c>
      <c r="RAL316" s="130" t="s">
        <v>385</v>
      </c>
      <c r="RAM316" s="130" t="s">
        <v>385</v>
      </c>
      <c r="RAN316" s="130" t="s">
        <v>385</v>
      </c>
      <c r="RAO316" s="130" t="s">
        <v>385</v>
      </c>
      <c r="RAP316" s="130" t="s">
        <v>385</v>
      </c>
      <c r="RAQ316" s="130" t="s">
        <v>385</v>
      </c>
      <c r="RAR316" s="130" t="s">
        <v>385</v>
      </c>
      <c r="RAS316" s="130" t="s">
        <v>385</v>
      </c>
      <c r="RAT316" s="130" t="s">
        <v>385</v>
      </c>
      <c r="RAU316" s="130" t="s">
        <v>385</v>
      </c>
      <c r="RAV316" s="130" t="s">
        <v>385</v>
      </c>
      <c r="RAW316" s="130" t="s">
        <v>385</v>
      </c>
      <c r="RAX316" s="130" t="s">
        <v>385</v>
      </c>
      <c r="RAY316" s="130" t="s">
        <v>385</v>
      </c>
      <c r="RAZ316" s="130" t="s">
        <v>385</v>
      </c>
      <c r="RBA316" s="130" t="s">
        <v>385</v>
      </c>
      <c r="RBB316" s="130" t="s">
        <v>385</v>
      </c>
      <c r="RBC316" s="130" t="s">
        <v>385</v>
      </c>
      <c r="RBD316" s="130" t="s">
        <v>385</v>
      </c>
      <c r="RBE316" s="130" t="s">
        <v>385</v>
      </c>
      <c r="RBF316" s="130" t="s">
        <v>385</v>
      </c>
      <c r="RBG316" s="130" t="s">
        <v>385</v>
      </c>
      <c r="RBH316" s="130" t="s">
        <v>385</v>
      </c>
      <c r="RBI316" s="130" t="s">
        <v>385</v>
      </c>
      <c r="RBJ316" s="130" t="s">
        <v>385</v>
      </c>
      <c r="RBK316" s="130" t="s">
        <v>385</v>
      </c>
      <c r="RBL316" s="130" t="s">
        <v>385</v>
      </c>
      <c r="RBM316" s="130" t="s">
        <v>385</v>
      </c>
      <c r="RBN316" s="130" t="s">
        <v>385</v>
      </c>
      <c r="RBO316" s="130" t="s">
        <v>385</v>
      </c>
      <c r="RBP316" s="130" t="s">
        <v>385</v>
      </c>
      <c r="RBQ316" s="130" t="s">
        <v>385</v>
      </c>
      <c r="RBR316" s="130" t="s">
        <v>385</v>
      </c>
      <c r="RBS316" s="130" t="s">
        <v>385</v>
      </c>
      <c r="RBT316" s="130" t="s">
        <v>385</v>
      </c>
      <c r="RBU316" s="130" t="s">
        <v>385</v>
      </c>
      <c r="RBV316" s="130" t="s">
        <v>385</v>
      </c>
      <c r="RBW316" s="130" t="s">
        <v>385</v>
      </c>
      <c r="RBX316" s="130" t="s">
        <v>385</v>
      </c>
      <c r="RBY316" s="130" t="s">
        <v>385</v>
      </c>
      <c r="RBZ316" s="130" t="s">
        <v>385</v>
      </c>
      <c r="RCA316" s="130" t="s">
        <v>385</v>
      </c>
      <c r="RCB316" s="130" t="s">
        <v>385</v>
      </c>
      <c r="RCC316" s="130" t="s">
        <v>385</v>
      </c>
      <c r="RCD316" s="130" t="s">
        <v>385</v>
      </c>
      <c r="RCE316" s="130" t="s">
        <v>385</v>
      </c>
      <c r="RCF316" s="130" t="s">
        <v>385</v>
      </c>
      <c r="RCG316" s="130" t="s">
        <v>385</v>
      </c>
      <c r="RCH316" s="130" t="s">
        <v>385</v>
      </c>
      <c r="RCI316" s="130" t="s">
        <v>385</v>
      </c>
      <c r="RCJ316" s="130" t="s">
        <v>385</v>
      </c>
      <c r="RCK316" s="130" t="s">
        <v>385</v>
      </c>
      <c r="RCL316" s="130" t="s">
        <v>385</v>
      </c>
      <c r="RCM316" s="130" t="s">
        <v>385</v>
      </c>
      <c r="RCN316" s="130" t="s">
        <v>385</v>
      </c>
      <c r="RCO316" s="130" t="s">
        <v>385</v>
      </c>
      <c r="RCP316" s="130" t="s">
        <v>385</v>
      </c>
      <c r="RCQ316" s="130" t="s">
        <v>385</v>
      </c>
      <c r="RCR316" s="130" t="s">
        <v>385</v>
      </c>
      <c r="RCS316" s="130" t="s">
        <v>385</v>
      </c>
      <c r="RCT316" s="130" t="s">
        <v>385</v>
      </c>
      <c r="RCU316" s="130" t="s">
        <v>385</v>
      </c>
      <c r="RCV316" s="130" t="s">
        <v>385</v>
      </c>
      <c r="RCW316" s="130" t="s">
        <v>385</v>
      </c>
      <c r="RCX316" s="130" t="s">
        <v>385</v>
      </c>
      <c r="RCY316" s="130" t="s">
        <v>385</v>
      </c>
      <c r="RCZ316" s="130" t="s">
        <v>385</v>
      </c>
      <c r="RDA316" s="130" t="s">
        <v>385</v>
      </c>
      <c r="RDB316" s="130" t="s">
        <v>385</v>
      </c>
      <c r="RDC316" s="130" t="s">
        <v>385</v>
      </c>
      <c r="RDD316" s="130" t="s">
        <v>385</v>
      </c>
      <c r="RDE316" s="130" t="s">
        <v>385</v>
      </c>
      <c r="RDF316" s="130" t="s">
        <v>385</v>
      </c>
      <c r="RDG316" s="130" t="s">
        <v>385</v>
      </c>
      <c r="RDH316" s="130" t="s">
        <v>385</v>
      </c>
      <c r="RDI316" s="130" t="s">
        <v>385</v>
      </c>
      <c r="RDJ316" s="130" t="s">
        <v>385</v>
      </c>
      <c r="RDK316" s="130" t="s">
        <v>385</v>
      </c>
      <c r="RDL316" s="130" t="s">
        <v>385</v>
      </c>
      <c r="RDM316" s="130" t="s">
        <v>385</v>
      </c>
      <c r="RDN316" s="130" t="s">
        <v>385</v>
      </c>
      <c r="RDO316" s="130" t="s">
        <v>385</v>
      </c>
      <c r="RDP316" s="130" t="s">
        <v>385</v>
      </c>
      <c r="RDQ316" s="130" t="s">
        <v>385</v>
      </c>
      <c r="RDR316" s="130" t="s">
        <v>385</v>
      </c>
      <c r="RDS316" s="130" t="s">
        <v>385</v>
      </c>
      <c r="RDT316" s="130" t="s">
        <v>385</v>
      </c>
      <c r="RDU316" s="130" t="s">
        <v>385</v>
      </c>
      <c r="RDV316" s="130" t="s">
        <v>385</v>
      </c>
      <c r="RDW316" s="130" t="s">
        <v>385</v>
      </c>
      <c r="RDX316" s="130" t="s">
        <v>385</v>
      </c>
      <c r="RDY316" s="130" t="s">
        <v>385</v>
      </c>
      <c r="RDZ316" s="130" t="s">
        <v>385</v>
      </c>
      <c r="REA316" s="130" t="s">
        <v>385</v>
      </c>
      <c r="REB316" s="130" t="s">
        <v>385</v>
      </c>
      <c r="REC316" s="130" t="s">
        <v>385</v>
      </c>
      <c r="RED316" s="130" t="s">
        <v>385</v>
      </c>
      <c r="REE316" s="130" t="s">
        <v>385</v>
      </c>
      <c r="REF316" s="130" t="s">
        <v>385</v>
      </c>
      <c r="REG316" s="130" t="s">
        <v>385</v>
      </c>
      <c r="REH316" s="130" t="s">
        <v>385</v>
      </c>
      <c r="REI316" s="130" t="s">
        <v>385</v>
      </c>
      <c r="REJ316" s="130" t="s">
        <v>385</v>
      </c>
      <c r="REK316" s="130" t="s">
        <v>385</v>
      </c>
      <c r="REL316" s="130" t="s">
        <v>385</v>
      </c>
      <c r="REM316" s="130" t="s">
        <v>385</v>
      </c>
      <c r="REN316" s="130" t="s">
        <v>385</v>
      </c>
      <c r="REO316" s="130" t="s">
        <v>385</v>
      </c>
      <c r="REP316" s="130" t="s">
        <v>385</v>
      </c>
      <c r="REQ316" s="130" t="s">
        <v>385</v>
      </c>
      <c r="RER316" s="130" t="s">
        <v>385</v>
      </c>
      <c r="RES316" s="130" t="s">
        <v>385</v>
      </c>
      <c r="RET316" s="130" t="s">
        <v>385</v>
      </c>
      <c r="REU316" s="130" t="s">
        <v>385</v>
      </c>
      <c r="REV316" s="130" t="s">
        <v>385</v>
      </c>
      <c r="REW316" s="130" t="s">
        <v>385</v>
      </c>
      <c r="REX316" s="130" t="s">
        <v>385</v>
      </c>
      <c r="REY316" s="130" t="s">
        <v>385</v>
      </c>
      <c r="REZ316" s="130" t="s">
        <v>385</v>
      </c>
      <c r="RFA316" s="130" t="s">
        <v>385</v>
      </c>
      <c r="RFB316" s="130" t="s">
        <v>385</v>
      </c>
      <c r="RFC316" s="130" t="s">
        <v>385</v>
      </c>
      <c r="RFD316" s="130" t="s">
        <v>385</v>
      </c>
      <c r="RFE316" s="130" t="s">
        <v>385</v>
      </c>
      <c r="RFF316" s="130" t="s">
        <v>385</v>
      </c>
      <c r="RFG316" s="130" t="s">
        <v>385</v>
      </c>
      <c r="RFH316" s="130" t="s">
        <v>385</v>
      </c>
      <c r="RFI316" s="130" t="s">
        <v>385</v>
      </c>
      <c r="RFJ316" s="130" t="s">
        <v>385</v>
      </c>
      <c r="RFK316" s="130" t="s">
        <v>385</v>
      </c>
      <c r="RFL316" s="130" t="s">
        <v>385</v>
      </c>
      <c r="RFM316" s="130" t="s">
        <v>385</v>
      </c>
      <c r="RFN316" s="130" t="s">
        <v>385</v>
      </c>
      <c r="RFO316" s="130" t="s">
        <v>385</v>
      </c>
      <c r="RFP316" s="130" t="s">
        <v>385</v>
      </c>
      <c r="RFQ316" s="130" t="s">
        <v>385</v>
      </c>
      <c r="RFR316" s="130" t="s">
        <v>385</v>
      </c>
      <c r="RFS316" s="130" t="s">
        <v>385</v>
      </c>
      <c r="RFT316" s="130" t="s">
        <v>385</v>
      </c>
      <c r="RFU316" s="130" t="s">
        <v>385</v>
      </c>
      <c r="RFV316" s="130" t="s">
        <v>385</v>
      </c>
      <c r="RFW316" s="130" t="s">
        <v>385</v>
      </c>
      <c r="RFX316" s="130" t="s">
        <v>385</v>
      </c>
      <c r="RFY316" s="130" t="s">
        <v>385</v>
      </c>
      <c r="RFZ316" s="130" t="s">
        <v>385</v>
      </c>
      <c r="RGA316" s="130" t="s">
        <v>385</v>
      </c>
      <c r="RGB316" s="130" t="s">
        <v>385</v>
      </c>
      <c r="RGC316" s="130" t="s">
        <v>385</v>
      </c>
      <c r="RGD316" s="130" t="s">
        <v>385</v>
      </c>
      <c r="RGE316" s="130" t="s">
        <v>385</v>
      </c>
      <c r="RGF316" s="130" t="s">
        <v>385</v>
      </c>
      <c r="RGG316" s="130" t="s">
        <v>385</v>
      </c>
      <c r="RGH316" s="130" t="s">
        <v>385</v>
      </c>
      <c r="RGI316" s="130" t="s">
        <v>385</v>
      </c>
      <c r="RGJ316" s="130" t="s">
        <v>385</v>
      </c>
      <c r="RGK316" s="130" t="s">
        <v>385</v>
      </c>
      <c r="RGL316" s="130" t="s">
        <v>385</v>
      </c>
      <c r="RGM316" s="130" t="s">
        <v>385</v>
      </c>
      <c r="RGN316" s="130" t="s">
        <v>385</v>
      </c>
      <c r="RGO316" s="130" t="s">
        <v>385</v>
      </c>
      <c r="RGP316" s="130" t="s">
        <v>385</v>
      </c>
      <c r="RGQ316" s="130" t="s">
        <v>385</v>
      </c>
      <c r="RGR316" s="130" t="s">
        <v>385</v>
      </c>
      <c r="RGS316" s="130" t="s">
        <v>385</v>
      </c>
      <c r="RGT316" s="130" t="s">
        <v>385</v>
      </c>
      <c r="RGU316" s="130" t="s">
        <v>385</v>
      </c>
      <c r="RGV316" s="130" t="s">
        <v>385</v>
      </c>
      <c r="RGW316" s="130" t="s">
        <v>385</v>
      </c>
      <c r="RGX316" s="130" t="s">
        <v>385</v>
      </c>
      <c r="RGY316" s="130" t="s">
        <v>385</v>
      </c>
      <c r="RGZ316" s="130" t="s">
        <v>385</v>
      </c>
      <c r="RHA316" s="130" t="s">
        <v>385</v>
      </c>
      <c r="RHB316" s="130" t="s">
        <v>385</v>
      </c>
      <c r="RHC316" s="130" t="s">
        <v>385</v>
      </c>
      <c r="RHD316" s="130" t="s">
        <v>385</v>
      </c>
      <c r="RHE316" s="130" t="s">
        <v>385</v>
      </c>
      <c r="RHF316" s="130" t="s">
        <v>385</v>
      </c>
      <c r="RHG316" s="130" t="s">
        <v>385</v>
      </c>
      <c r="RHH316" s="130" t="s">
        <v>385</v>
      </c>
      <c r="RHI316" s="130" t="s">
        <v>385</v>
      </c>
      <c r="RHJ316" s="130" t="s">
        <v>385</v>
      </c>
      <c r="RHK316" s="130" t="s">
        <v>385</v>
      </c>
      <c r="RHL316" s="130" t="s">
        <v>385</v>
      </c>
      <c r="RHM316" s="130" t="s">
        <v>385</v>
      </c>
      <c r="RHN316" s="130" t="s">
        <v>385</v>
      </c>
      <c r="RHO316" s="130" t="s">
        <v>385</v>
      </c>
      <c r="RHP316" s="130" t="s">
        <v>385</v>
      </c>
      <c r="RHQ316" s="130" t="s">
        <v>385</v>
      </c>
      <c r="RHR316" s="130" t="s">
        <v>385</v>
      </c>
      <c r="RHS316" s="130" t="s">
        <v>385</v>
      </c>
      <c r="RHT316" s="130" t="s">
        <v>385</v>
      </c>
      <c r="RHU316" s="130" t="s">
        <v>385</v>
      </c>
      <c r="RHV316" s="130" t="s">
        <v>385</v>
      </c>
      <c r="RHW316" s="130" t="s">
        <v>385</v>
      </c>
      <c r="RHX316" s="130" t="s">
        <v>385</v>
      </c>
      <c r="RHY316" s="130" t="s">
        <v>385</v>
      </c>
      <c r="RHZ316" s="130" t="s">
        <v>385</v>
      </c>
      <c r="RIA316" s="130" t="s">
        <v>385</v>
      </c>
      <c r="RIB316" s="130" t="s">
        <v>385</v>
      </c>
      <c r="RIC316" s="130" t="s">
        <v>385</v>
      </c>
      <c r="RID316" s="130" t="s">
        <v>385</v>
      </c>
      <c r="RIE316" s="130" t="s">
        <v>385</v>
      </c>
      <c r="RIF316" s="130" t="s">
        <v>385</v>
      </c>
      <c r="RIG316" s="130" t="s">
        <v>385</v>
      </c>
      <c r="RIH316" s="130" t="s">
        <v>385</v>
      </c>
      <c r="RII316" s="130" t="s">
        <v>385</v>
      </c>
      <c r="RIJ316" s="130" t="s">
        <v>385</v>
      </c>
      <c r="RIK316" s="130" t="s">
        <v>385</v>
      </c>
      <c r="RIL316" s="130" t="s">
        <v>385</v>
      </c>
      <c r="RIM316" s="130" t="s">
        <v>385</v>
      </c>
      <c r="RIN316" s="130" t="s">
        <v>385</v>
      </c>
      <c r="RIO316" s="130" t="s">
        <v>385</v>
      </c>
      <c r="RIP316" s="130" t="s">
        <v>385</v>
      </c>
      <c r="RIQ316" s="130" t="s">
        <v>385</v>
      </c>
      <c r="RIR316" s="130" t="s">
        <v>385</v>
      </c>
      <c r="RIS316" s="130" t="s">
        <v>385</v>
      </c>
      <c r="RIT316" s="130" t="s">
        <v>385</v>
      </c>
      <c r="RIU316" s="130" t="s">
        <v>385</v>
      </c>
      <c r="RIV316" s="130" t="s">
        <v>385</v>
      </c>
      <c r="RIW316" s="130" t="s">
        <v>385</v>
      </c>
      <c r="RIX316" s="130" t="s">
        <v>385</v>
      </c>
      <c r="RIY316" s="130" t="s">
        <v>385</v>
      </c>
      <c r="RIZ316" s="130" t="s">
        <v>385</v>
      </c>
      <c r="RJA316" s="130" t="s">
        <v>385</v>
      </c>
      <c r="RJB316" s="130" t="s">
        <v>385</v>
      </c>
      <c r="RJC316" s="130" t="s">
        <v>385</v>
      </c>
      <c r="RJD316" s="130" t="s">
        <v>385</v>
      </c>
      <c r="RJE316" s="130" t="s">
        <v>385</v>
      </c>
      <c r="RJF316" s="130" t="s">
        <v>385</v>
      </c>
      <c r="RJG316" s="130" t="s">
        <v>385</v>
      </c>
      <c r="RJH316" s="130" t="s">
        <v>385</v>
      </c>
      <c r="RJI316" s="130" t="s">
        <v>385</v>
      </c>
      <c r="RJJ316" s="130" t="s">
        <v>385</v>
      </c>
      <c r="RJK316" s="130" t="s">
        <v>385</v>
      </c>
      <c r="RJL316" s="130" t="s">
        <v>385</v>
      </c>
      <c r="RJM316" s="130" t="s">
        <v>385</v>
      </c>
      <c r="RJN316" s="130" t="s">
        <v>385</v>
      </c>
      <c r="RJO316" s="130" t="s">
        <v>385</v>
      </c>
      <c r="RJP316" s="130" t="s">
        <v>385</v>
      </c>
      <c r="RJQ316" s="130" t="s">
        <v>385</v>
      </c>
      <c r="RJR316" s="130" t="s">
        <v>385</v>
      </c>
      <c r="RJS316" s="130" t="s">
        <v>385</v>
      </c>
      <c r="RJT316" s="130" t="s">
        <v>385</v>
      </c>
      <c r="RJU316" s="130" t="s">
        <v>385</v>
      </c>
      <c r="RJV316" s="130" t="s">
        <v>385</v>
      </c>
      <c r="RJW316" s="130" t="s">
        <v>385</v>
      </c>
      <c r="RJX316" s="130" t="s">
        <v>385</v>
      </c>
      <c r="RJY316" s="130" t="s">
        <v>385</v>
      </c>
      <c r="RJZ316" s="130" t="s">
        <v>385</v>
      </c>
      <c r="RKA316" s="130" t="s">
        <v>385</v>
      </c>
      <c r="RKB316" s="130" t="s">
        <v>385</v>
      </c>
      <c r="RKC316" s="130" t="s">
        <v>385</v>
      </c>
      <c r="RKD316" s="130" t="s">
        <v>385</v>
      </c>
      <c r="RKE316" s="130" t="s">
        <v>385</v>
      </c>
      <c r="RKF316" s="130" t="s">
        <v>385</v>
      </c>
      <c r="RKG316" s="130" t="s">
        <v>385</v>
      </c>
      <c r="RKH316" s="130" t="s">
        <v>385</v>
      </c>
      <c r="RKI316" s="130" t="s">
        <v>385</v>
      </c>
      <c r="RKJ316" s="130" t="s">
        <v>385</v>
      </c>
      <c r="RKK316" s="130" t="s">
        <v>385</v>
      </c>
      <c r="RKL316" s="130" t="s">
        <v>385</v>
      </c>
      <c r="RKM316" s="130" t="s">
        <v>385</v>
      </c>
      <c r="RKN316" s="130" t="s">
        <v>385</v>
      </c>
      <c r="RKO316" s="130" t="s">
        <v>385</v>
      </c>
      <c r="RKP316" s="130" t="s">
        <v>385</v>
      </c>
      <c r="RKQ316" s="130" t="s">
        <v>385</v>
      </c>
      <c r="RKR316" s="130" t="s">
        <v>385</v>
      </c>
      <c r="RKS316" s="130" t="s">
        <v>385</v>
      </c>
      <c r="RKT316" s="130" t="s">
        <v>385</v>
      </c>
      <c r="RKU316" s="130" t="s">
        <v>385</v>
      </c>
      <c r="RKV316" s="130" t="s">
        <v>385</v>
      </c>
      <c r="RKW316" s="130" t="s">
        <v>385</v>
      </c>
      <c r="RKX316" s="130" t="s">
        <v>385</v>
      </c>
      <c r="RKY316" s="130" t="s">
        <v>385</v>
      </c>
      <c r="RKZ316" s="130" t="s">
        <v>385</v>
      </c>
      <c r="RLA316" s="130" t="s">
        <v>385</v>
      </c>
      <c r="RLB316" s="130" t="s">
        <v>385</v>
      </c>
      <c r="RLC316" s="130" t="s">
        <v>385</v>
      </c>
      <c r="RLD316" s="130" t="s">
        <v>385</v>
      </c>
      <c r="RLE316" s="130" t="s">
        <v>385</v>
      </c>
      <c r="RLF316" s="130" t="s">
        <v>385</v>
      </c>
      <c r="RLG316" s="130" t="s">
        <v>385</v>
      </c>
      <c r="RLH316" s="130" t="s">
        <v>385</v>
      </c>
      <c r="RLI316" s="130" t="s">
        <v>385</v>
      </c>
      <c r="RLJ316" s="130" t="s">
        <v>385</v>
      </c>
      <c r="RLK316" s="130" t="s">
        <v>385</v>
      </c>
      <c r="RLL316" s="130" t="s">
        <v>385</v>
      </c>
      <c r="RLM316" s="130" t="s">
        <v>385</v>
      </c>
      <c r="RLN316" s="130" t="s">
        <v>385</v>
      </c>
      <c r="RLO316" s="130" t="s">
        <v>385</v>
      </c>
      <c r="RLP316" s="130" t="s">
        <v>385</v>
      </c>
      <c r="RLQ316" s="130" t="s">
        <v>385</v>
      </c>
      <c r="RLR316" s="130" t="s">
        <v>385</v>
      </c>
      <c r="RLS316" s="130" t="s">
        <v>385</v>
      </c>
      <c r="RLT316" s="130" t="s">
        <v>385</v>
      </c>
      <c r="RLU316" s="130" t="s">
        <v>385</v>
      </c>
      <c r="RLV316" s="130" t="s">
        <v>385</v>
      </c>
      <c r="RLW316" s="130" t="s">
        <v>385</v>
      </c>
      <c r="RLX316" s="130" t="s">
        <v>385</v>
      </c>
      <c r="RLY316" s="130" t="s">
        <v>385</v>
      </c>
      <c r="RLZ316" s="130" t="s">
        <v>385</v>
      </c>
      <c r="RMA316" s="130" t="s">
        <v>385</v>
      </c>
      <c r="RMB316" s="130" t="s">
        <v>385</v>
      </c>
      <c r="RMC316" s="130" t="s">
        <v>385</v>
      </c>
      <c r="RMD316" s="130" t="s">
        <v>385</v>
      </c>
      <c r="RME316" s="130" t="s">
        <v>385</v>
      </c>
      <c r="RMF316" s="130" t="s">
        <v>385</v>
      </c>
      <c r="RMG316" s="130" t="s">
        <v>385</v>
      </c>
      <c r="RMH316" s="130" t="s">
        <v>385</v>
      </c>
      <c r="RMI316" s="130" t="s">
        <v>385</v>
      </c>
      <c r="RMJ316" s="130" t="s">
        <v>385</v>
      </c>
      <c r="RMK316" s="130" t="s">
        <v>385</v>
      </c>
      <c r="RML316" s="130" t="s">
        <v>385</v>
      </c>
      <c r="RMM316" s="130" t="s">
        <v>385</v>
      </c>
      <c r="RMN316" s="130" t="s">
        <v>385</v>
      </c>
      <c r="RMO316" s="130" t="s">
        <v>385</v>
      </c>
      <c r="RMP316" s="130" t="s">
        <v>385</v>
      </c>
      <c r="RMQ316" s="130" t="s">
        <v>385</v>
      </c>
      <c r="RMR316" s="130" t="s">
        <v>385</v>
      </c>
      <c r="RMS316" s="130" t="s">
        <v>385</v>
      </c>
      <c r="RMT316" s="130" t="s">
        <v>385</v>
      </c>
      <c r="RMU316" s="130" t="s">
        <v>385</v>
      </c>
      <c r="RMV316" s="130" t="s">
        <v>385</v>
      </c>
      <c r="RMW316" s="130" t="s">
        <v>385</v>
      </c>
      <c r="RMX316" s="130" t="s">
        <v>385</v>
      </c>
      <c r="RMY316" s="130" t="s">
        <v>385</v>
      </c>
      <c r="RMZ316" s="130" t="s">
        <v>385</v>
      </c>
      <c r="RNA316" s="130" t="s">
        <v>385</v>
      </c>
      <c r="RNB316" s="130" t="s">
        <v>385</v>
      </c>
      <c r="RNC316" s="130" t="s">
        <v>385</v>
      </c>
      <c r="RND316" s="130" t="s">
        <v>385</v>
      </c>
      <c r="RNE316" s="130" t="s">
        <v>385</v>
      </c>
      <c r="RNF316" s="130" t="s">
        <v>385</v>
      </c>
      <c r="RNG316" s="130" t="s">
        <v>385</v>
      </c>
      <c r="RNH316" s="130" t="s">
        <v>385</v>
      </c>
      <c r="RNI316" s="130" t="s">
        <v>385</v>
      </c>
      <c r="RNJ316" s="130" t="s">
        <v>385</v>
      </c>
      <c r="RNK316" s="130" t="s">
        <v>385</v>
      </c>
      <c r="RNL316" s="130" t="s">
        <v>385</v>
      </c>
      <c r="RNM316" s="130" t="s">
        <v>385</v>
      </c>
      <c r="RNN316" s="130" t="s">
        <v>385</v>
      </c>
      <c r="RNO316" s="130" t="s">
        <v>385</v>
      </c>
      <c r="RNP316" s="130" t="s">
        <v>385</v>
      </c>
      <c r="RNQ316" s="130" t="s">
        <v>385</v>
      </c>
      <c r="RNR316" s="130" t="s">
        <v>385</v>
      </c>
      <c r="RNS316" s="130" t="s">
        <v>385</v>
      </c>
      <c r="RNT316" s="130" t="s">
        <v>385</v>
      </c>
      <c r="RNU316" s="130" t="s">
        <v>385</v>
      </c>
      <c r="RNV316" s="130" t="s">
        <v>385</v>
      </c>
      <c r="RNW316" s="130" t="s">
        <v>385</v>
      </c>
      <c r="RNX316" s="130" t="s">
        <v>385</v>
      </c>
      <c r="RNY316" s="130" t="s">
        <v>385</v>
      </c>
      <c r="RNZ316" s="130" t="s">
        <v>385</v>
      </c>
      <c r="ROA316" s="130" t="s">
        <v>385</v>
      </c>
      <c r="ROB316" s="130" t="s">
        <v>385</v>
      </c>
      <c r="ROC316" s="130" t="s">
        <v>385</v>
      </c>
      <c r="ROD316" s="130" t="s">
        <v>385</v>
      </c>
      <c r="ROE316" s="130" t="s">
        <v>385</v>
      </c>
      <c r="ROF316" s="130" t="s">
        <v>385</v>
      </c>
      <c r="ROG316" s="130" t="s">
        <v>385</v>
      </c>
      <c r="ROH316" s="130" t="s">
        <v>385</v>
      </c>
      <c r="ROI316" s="130" t="s">
        <v>385</v>
      </c>
      <c r="ROJ316" s="130" t="s">
        <v>385</v>
      </c>
      <c r="ROK316" s="130" t="s">
        <v>385</v>
      </c>
      <c r="ROL316" s="130" t="s">
        <v>385</v>
      </c>
      <c r="ROM316" s="130" t="s">
        <v>385</v>
      </c>
      <c r="RON316" s="130" t="s">
        <v>385</v>
      </c>
      <c r="ROO316" s="130" t="s">
        <v>385</v>
      </c>
      <c r="ROP316" s="130" t="s">
        <v>385</v>
      </c>
      <c r="ROQ316" s="130" t="s">
        <v>385</v>
      </c>
      <c r="ROR316" s="130" t="s">
        <v>385</v>
      </c>
      <c r="ROS316" s="130" t="s">
        <v>385</v>
      </c>
      <c r="ROT316" s="130" t="s">
        <v>385</v>
      </c>
      <c r="ROU316" s="130" t="s">
        <v>385</v>
      </c>
      <c r="ROV316" s="130" t="s">
        <v>385</v>
      </c>
      <c r="ROW316" s="130" t="s">
        <v>385</v>
      </c>
      <c r="ROX316" s="130" t="s">
        <v>385</v>
      </c>
      <c r="ROY316" s="130" t="s">
        <v>385</v>
      </c>
      <c r="ROZ316" s="130" t="s">
        <v>385</v>
      </c>
      <c r="RPA316" s="130" t="s">
        <v>385</v>
      </c>
      <c r="RPB316" s="130" t="s">
        <v>385</v>
      </c>
      <c r="RPC316" s="130" t="s">
        <v>385</v>
      </c>
      <c r="RPD316" s="130" t="s">
        <v>385</v>
      </c>
      <c r="RPE316" s="130" t="s">
        <v>385</v>
      </c>
      <c r="RPF316" s="130" t="s">
        <v>385</v>
      </c>
      <c r="RPG316" s="130" t="s">
        <v>385</v>
      </c>
      <c r="RPH316" s="130" t="s">
        <v>385</v>
      </c>
      <c r="RPI316" s="130" t="s">
        <v>385</v>
      </c>
      <c r="RPJ316" s="130" t="s">
        <v>385</v>
      </c>
      <c r="RPK316" s="130" t="s">
        <v>385</v>
      </c>
      <c r="RPL316" s="130" t="s">
        <v>385</v>
      </c>
      <c r="RPM316" s="130" t="s">
        <v>385</v>
      </c>
      <c r="RPN316" s="130" t="s">
        <v>385</v>
      </c>
      <c r="RPO316" s="130" t="s">
        <v>385</v>
      </c>
      <c r="RPP316" s="130" t="s">
        <v>385</v>
      </c>
      <c r="RPQ316" s="130" t="s">
        <v>385</v>
      </c>
      <c r="RPR316" s="130" t="s">
        <v>385</v>
      </c>
      <c r="RPS316" s="130" t="s">
        <v>385</v>
      </c>
      <c r="RPT316" s="130" t="s">
        <v>385</v>
      </c>
      <c r="RPU316" s="130" t="s">
        <v>385</v>
      </c>
      <c r="RPV316" s="130" t="s">
        <v>385</v>
      </c>
      <c r="RPW316" s="130" t="s">
        <v>385</v>
      </c>
      <c r="RPX316" s="130" t="s">
        <v>385</v>
      </c>
      <c r="RPY316" s="130" t="s">
        <v>385</v>
      </c>
      <c r="RPZ316" s="130" t="s">
        <v>385</v>
      </c>
      <c r="RQA316" s="130" t="s">
        <v>385</v>
      </c>
      <c r="RQB316" s="130" t="s">
        <v>385</v>
      </c>
      <c r="RQC316" s="130" t="s">
        <v>385</v>
      </c>
      <c r="RQD316" s="130" t="s">
        <v>385</v>
      </c>
      <c r="RQE316" s="130" t="s">
        <v>385</v>
      </c>
      <c r="RQF316" s="130" t="s">
        <v>385</v>
      </c>
      <c r="RQG316" s="130" t="s">
        <v>385</v>
      </c>
      <c r="RQH316" s="130" t="s">
        <v>385</v>
      </c>
      <c r="RQI316" s="130" t="s">
        <v>385</v>
      </c>
      <c r="RQJ316" s="130" t="s">
        <v>385</v>
      </c>
      <c r="RQK316" s="130" t="s">
        <v>385</v>
      </c>
      <c r="RQL316" s="130" t="s">
        <v>385</v>
      </c>
      <c r="RQM316" s="130" t="s">
        <v>385</v>
      </c>
      <c r="RQN316" s="130" t="s">
        <v>385</v>
      </c>
      <c r="RQO316" s="130" t="s">
        <v>385</v>
      </c>
      <c r="RQP316" s="130" t="s">
        <v>385</v>
      </c>
      <c r="RQQ316" s="130" t="s">
        <v>385</v>
      </c>
      <c r="RQR316" s="130" t="s">
        <v>385</v>
      </c>
      <c r="RQS316" s="130" t="s">
        <v>385</v>
      </c>
      <c r="RQT316" s="130" t="s">
        <v>385</v>
      </c>
      <c r="RQU316" s="130" t="s">
        <v>385</v>
      </c>
      <c r="RQV316" s="130" t="s">
        <v>385</v>
      </c>
      <c r="RQW316" s="130" t="s">
        <v>385</v>
      </c>
      <c r="RQX316" s="130" t="s">
        <v>385</v>
      </c>
      <c r="RQY316" s="130" t="s">
        <v>385</v>
      </c>
      <c r="RQZ316" s="130" t="s">
        <v>385</v>
      </c>
      <c r="RRA316" s="130" t="s">
        <v>385</v>
      </c>
      <c r="RRB316" s="130" t="s">
        <v>385</v>
      </c>
      <c r="RRC316" s="130" t="s">
        <v>385</v>
      </c>
      <c r="RRD316" s="130" t="s">
        <v>385</v>
      </c>
      <c r="RRE316" s="130" t="s">
        <v>385</v>
      </c>
      <c r="RRF316" s="130" t="s">
        <v>385</v>
      </c>
      <c r="RRG316" s="130" t="s">
        <v>385</v>
      </c>
      <c r="RRH316" s="130" t="s">
        <v>385</v>
      </c>
      <c r="RRI316" s="130" t="s">
        <v>385</v>
      </c>
      <c r="RRJ316" s="130" t="s">
        <v>385</v>
      </c>
      <c r="RRK316" s="130" t="s">
        <v>385</v>
      </c>
      <c r="RRL316" s="130" t="s">
        <v>385</v>
      </c>
      <c r="RRM316" s="130" t="s">
        <v>385</v>
      </c>
      <c r="RRN316" s="130" t="s">
        <v>385</v>
      </c>
      <c r="RRO316" s="130" t="s">
        <v>385</v>
      </c>
      <c r="RRP316" s="130" t="s">
        <v>385</v>
      </c>
      <c r="RRQ316" s="130" t="s">
        <v>385</v>
      </c>
      <c r="RRR316" s="130" t="s">
        <v>385</v>
      </c>
      <c r="RRS316" s="130" t="s">
        <v>385</v>
      </c>
      <c r="RRT316" s="130" t="s">
        <v>385</v>
      </c>
      <c r="RRU316" s="130" t="s">
        <v>385</v>
      </c>
      <c r="RRV316" s="130" t="s">
        <v>385</v>
      </c>
      <c r="RRW316" s="130" t="s">
        <v>385</v>
      </c>
      <c r="RRX316" s="130" t="s">
        <v>385</v>
      </c>
      <c r="RRY316" s="130" t="s">
        <v>385</v>
      </c>
      <c r="RRZ316" s="130" t="s">
        <v>385</v>
      </c>
      <c r="RSA316" s="130" t="s">
        <v>385</v>
      </c>
      <c r="RSB316" s="130" t="s">
        <v>385</v>
      </c>
      <c r="RSC316" s="130" t="s">
        <v>385</v>
      </c>
      <c r="RSD316" s="130" t="s">
        <v>385</v>
      </c>
      <c r="RSE316" s="130" t="s">
        <v>385</v>
      </c>
      <c r="RSF316" s="130" t="s">
        <v>385</v>
      </c>
      <c r="RSG316" s="130" t="s">
        <v>385</v>
      </c>
      <c r="RSH316" s="130" t="s">
        <v>385</v>
      </c>
      <c r="RSI316" s="130" t="s">
        <v>385</v>
      </c>
      <c r="RSJ316" s="130" t="s">
        <v>385</v>
      </c>
      <c r="RSK316" s="130" t="s">
        <v>385</v>
      </c>
      <c r="RSL316" s="130" t="s">
        <v>385</v>
      </c>
      <c r="RSM316" s="130" t="s">
        <v>385</v>
      </c>
      <c r="RSN316" s="130" t="s">
        <v>385</v>
      </c>
      <c r="RSO316" s="130" t="s">
        <v>385</v>
      </c>
      <c r="RSP316" s="130" t="s">
        <v>385</v>
      </c>
      <c r="RSQ316" s="130" t="s">
        <v>385</v>
      </c>
      <c r="RSR316" s="130" t="s">
        <v>385</v>
      </c>
      <c r="RSS316" s="130" t="s">
        <v>385</v>
      </c>
      <c r="RST316" s="130" t="s">
        <v>385</v>
      </c>
      <c r="RSU316" s="130" t="s">
        <v>385</v>
      </c>
      <c r="RSV316" s="130" t="s">
        <v>385</v>
      </c>
      <c r="RSW316" s="130" t="s">
        <v>385</v>
      </c>
      <c r="RSX316" s="130" t="s">
        <v>385</v>
      </c>
      <c r="RSY316" s="130" t="s">
        <v>385</v>
      </c>
      <c r="RSZ316" s="130" t="s">
        <v>385</v>
      </c>
      <c r="RTA316" s="130" t="s">
        <v>385</v>
      </c>
      <c r="RTB316" s="130" t="s">
        <v>385</v>
      </c>
      <c r="RTC316" s="130" t="s">
        <v>385</v>
      </c>
      <c r="RTD316" s="130" t="s">
        <v>385</v>
      </c>
      <c r="RTE316" s="130" t="s">
        <v>385</v>
      </c>
      <c r="RTF316" s="130" t="s">
        <v>385</v>
      </c>
      <c r="RTG316" s="130" t="s">
        <v>385</v>
      </c>
      <c r="RTH316" s="130" t="s">
        <v>385</v>
      </c>
      <c r="RTI316" s="130" t="s">
        <v>385</v>
      </c>
      <c r="RTJ316" s="130" t="s">
        <v>385</v>
      </c>
      <c r="RTK316" s="130" t="s">
        <v>385</v>
      </c>
      <c r="RTL316" s="130" t="s">
        <v>385</v>
      </c>
      <c r="RTM316" s="130" t="s">
        <v>385</v>
      </c>
      <c r="RTN316" s="130" t="s">
        <v>385</v>
      </c>
      <c r="RTO316" s="130" t="s">
        <v>385</v>
      </c>
      <c r="RTP316" s="130" t="s">
        <v>385</v>
      </c>
      <c r="RTQ316" s="130" t="s">
        <v>385</v>
      </c>
      <c r="RTR316" s="130" t="s">
        <v>385</v>
      </c>
      <c r="RTS316" s="130" t="s">
        <v>385</v>
      </c>
      <c r="RTT316" s="130" t="s">
        <v>385</v>
      </c>
      <c r="RTU316" s="130" t="s">
        <v>385</v>
      </c>
      <c r="RTV316" s="130" t="s">
        <v>385</v>
      </c>
      <c r="RTW316" s="130" t="s">
        <v>385</v>
      </c>
      <c r="RTX316" s="130" t="s">
        <v>385</v>
      </c>
      <c r="RTY316" s="130" t="s">
        <v>385</v>
      </c>
      <c r="RTZ316" s="130" t="s">
        <v>385</v>
      </c>
      <c r="RUA316" s="130" t="s">
        <v>385</v>
      </c>
      <c r="RUB316" s="130" t="s">
        <v>385</v>
      </c>
      <c r="RUC316" s="130" t="s">
        <v>385</v>
      </c>
      <c r="RUD316" s="130" t="s">
        <v>385</v>
      </c>
      <c r="RUE316" s="130" t="s">
        <v>385</v>
      </c>
      <c r="RUF316" s="130" t="s">
        <v>385</v>
      </c>
      <c r="RUG316" s="130" t="s">
        <v>385</v>
      </c>
      <c r="RUH316" s="130" t="s">
        <v>385</v>
      </c>
      <c r="RUI316" s="130" t="s">
        <v>385</v>
      </c>
      <c r="RUJ316" s="130" t="s">
        <v>385</v>
      </c>
      <c r="RUK316" s="130" t="s">
        <v>385</v>
      </c>
      <c r="RUL316" s="130" t="s">
        <v>385</v>
      </c>
      <c r="RUM316" s="130" t="s">
        <v>385</v>
      </c>
      <c r="RUN316" s="130" t="s">
        <v>385</v>
      </c>
      <c r="RUO316" s="130" t="s">
        <v>385</v>
      </c>
      <c r="RUP316" s="130" t="s">
        <v>385</v>
      </c>
      <c r="RUQ316" s="130" t="s">
        <v>385</v>
      </c>
      <c r="RUR316" s="130" t="s">
        <v>385</v>
      </c>
      <c r="RUS316" s="130" t="s">
        <v>385</v>
      </c>
      <c r="RUT316" s="130" t="s">
        <v>385</v>
      </c>
      <c r="RUU316" s="130" t="s">
        <v>385</v>
      </c>
      <c r="RUV316" s="130" t="s">
        <v>385</v>
      </c>
      <c r="RUW316" s="130" t="s">
        <v>385</v>
      </c>
      <c r="RUX316" s="130" t="s">
        <v>385</v>
      </c>
      <c r="RUY316" s="130" t="s">
        <v>385</v>
      </c>
      <c r="RUZ316" s="130" t="s">
        <v>385</v>
      </c>
      <c r="RVA316" s="130" t="s">
        <v>385</v>
      </c>
      <c r="RVB316" s="130" t="s">
        <v>385</v>
      </c>
      <c r="RVC316" s="130" t="s">
        <v>385</v>
      </c>
      <c r="RVD316" s="130" t="s">
        <v>385</v>
      </c>
      <c r="RVE316" s="130" t="s">
        <v>385</v>
      </c>
      <c r="RVF316" s="130" t="s">
        <v>385</v>
      </c>
      <c r="RVG316" s="130" t="s">
        <v>385</v>
      </c>
      <c r="RVH316" s="130" t="s">
        <v>385</v>
      </c>
      <c r="RVI316" s="130" t="s">
        <v>385</v>
      </c>
      <c r="RVJ316" s="130" t="s">
        <v>385</v>
      </c>
      <c r="RVK316" s="130" t="s">
        <v>385</v>
      </c>
      <c r="RVL316" s="130" t="s">
        <v>385</v>
      </c>
      <c r="RVM316" s="130" t="s">
        <v>385</v>
      </c>
      <c r="RVN316" s="130" t="s">
        <v>385</v>
      </c>
      <c r="RVO316" s="130" t="s">
        <v>385</v>
      </c>
      <c r="RVP316" s="130" t="s">
        <v>385</v>
      </c>
      <c r="RVQ316" s="130" t="s">
        <v>385</v>
      </c>
      <c r="RVR316" s="130" t="s">
        <v>385</v>
      </c>
      <c r="RVS316" s="130" t="s">
        <v>385</v>
      </c>
      <c r="RVT316" s="130" t="s">
        <v>385</v>
      </c>
      <c r="RVU316" s="130" t="s">
        <v>385</v>
      </c>
      <c r="RVV316" s="130" t="s">
        <v>385</v>
      </c>
      <c r="RVW316" s="130" t="s">
        <v>385</v>
      </c>
      <c r="RVX316" s="130" t="s">
        <v>385</v>
      </c>
      <c r="RVY316" s="130" t="s">
        <v>385</v>
      </c>
      <c r="RVZ316" s="130" t="s">
        <v>385</v>
      </c>
      <c r="RWA316" s="130" t="s">
        <v>385</v>
      </c>
      <c r="RWB316" s="130" t="s">
        <v>385</v>
      </c>
      <c r="RWC316" s="130" t="s">
        <v>385</v>
      </c>
      <c r="RWD316" s="130" t="s">
        <v>385</v>
      </c>
      <c r="RWE316" s="130" t="s">
        <v>385</v>
      </c>
      <c r="RWF316" s="130" t="s">
        <v>385</v>
      </c>
      <c r="RWG316" s="130" t="s">
        <v>385</v>
      </c>
      <c r="RWH316" s="130" t="s">
        <v>385</v>
      </c>
      <c r="RWI316" s="130" t="s">
        <v>385</v>
      </c>
      <c r="RWJ316" s="130" t="s">
        <v>385</v>
      </c>
      <c r="RWK316" s="130" t="s">
        <v>385</v>
      </c>
      <c r="RWL316" s="130" t="s">
        <v>385</v>
      </c>
      <c r="RWM316" s="130" t="s">
        <v>385</v>
      </c>
      <c r="RWN316" s="130" t="s">
        <v>385</v>
      </c>
      <c r="RWO316" s="130" t="s">
        <v>385</v>
      </c>
      <c r="RWP316" s="130" t="s">
        <v>385</v>
      </c>
      <c r="RWQ316" s="130" t="s">
        <v>385</v>
      </c>
      <c r="RWR316" s="130" t="s">
        <v>385</v>
      </c>
      <c r="RWS316" s="130" t="s">
        <v>385</v>
      </c>
      <c r="RWT316" s="130" t="s">
        <v>385</v>
      </c>
      <c r="RWU316" s="130" t="s">
        <v>385</v>
      </c>
      <c r="RWV316" s="130" t="s">
        <v>385</v>
      </c>
      <c r="RWW316" s="130" t="s">
        <v>385</v>
      </c>
      <c r="RWX316" s="130" t="s">
        <v>385</v>
      </c>
      <c r="RWY316" s="130" t="s">
        <v>385</v>
      </c>
      <c r="RWZ316" s="130" t="s">
        <v>385</v>
      </c>
      <c r="RXA316" s="130" t="s">
        <v>385</v>
      </c>
      <c r="RXB316" s="130" t="s">
        <v>385</v>
      </c>
      <c r="RXC316" s="130" t="s">
        <v>385</v>
      </c>
      <c r="RXD316" s="130" t="s">
        <v>385</v>
      </c>
      <c r="RXE316" s="130" t="s">
        <v>385</v>
      </c>
      <c r="RXF316" s="130" t="s">
        <v>385</v>
      </c>
      <c r="RXG316" s="130" t="s">
        <v>385</v>
      </c>
      <c r="RXH316" s="130" t="s">
        <v>385</v>
      </c>
      <c r="RXI316" s="130" t="s">
        <v>385</v>
      </c>
      <c r="RXJ316" s="130" t="s">
        <v>385</v>
      </c>
      <c r="RXK316" s="130" t="s">
        <v>385</v>
      </c>
      <c r="RXL316" s="130" t="s">
        <v>385</v>
      </c>
      <c r="RXM316" s="130" t="s">
        <v>385</v>
      </c>
      <c r="RXN316" s="130" t="s">
        <v>385</v>
      </c>
      <c r="RXO316" s="130" t="s">
        <v>385</v>
      </c>
      <c r="RXP316" s="130" t="s">
        <v>385</v>
      </c>
      <c r="RXQ316" s="130" t="s">
        <v>385</v>
      </c>
      <c r="RXR316" s="130" t="s">
        <v>385</v>
      </c>
      <c r="RXS316" s="130" t="s">
        <v>385</v>
      </c>
      <c r="RXT316" s="130" t="s">
        <v>385</v>
      </c>
      <c r="RXU316" s="130" t="s">
        <v>385</v>
      </c>
      <c r="RXV316" s="130" t="s">
        <v>385</v>
      </c>
      <c r="RXW316" s="130" t="s">
        <v>385</v>
      </c>
      <c r="RXX316" s="130" t="s">
        <v>385</v>
      </c>
      <c r="RXY316" s="130" t="s">
        <v>385</v>
      </c>
      <c r="RXZ316" s="130" t="s">
        <v>385</v>
      </c>
      <c r="RYA316" s="130" t="s">
        <v>385</v>
      </c>
      <c r="RYB316" s="130" t="s">
        <v>385</v>
      </c>
      <c r="RYC316" s="130" t="s">
        <v>385</v>
      </c>
      <c r="RYD316" s="130" t="s">
        <v>385</v>
      </c>
      <c r="RYE316" s="130" t="s">
        <v>385</v>
      </c>
      <c r="RYF316" s="130" t="s">
        <v>385</v>
      </c>
      <c r="RYG316" s="130" t="s">
        <v>385</v>
      </c>
      <c r="RYH316" s="130" t="s">
        <v>385</v>
      </c>
      <c r="RYI316" s="130" t="s">
        <v>385</v>
      </c>
      <c r="RYJ316" s="130" t="s">
        <v>385</v>
      </c>
      <c r="RYK316" s="130" t="s">
        <v>385</v>
      </c>
      <c r="RYL316" s="130" t="s">
        <v>385</v>
      </c>
      <c r="RYM316" s="130" t="s">
        <v>385</v>
      </c>
      <c r="RYN316" s="130" t="s">
        <v>385</v>
      </c>
      <c r="RYO316" s="130" t="s">
        <v>385</v>
      </c>
      <c r="RYP316" s="130" t="s">
        <v>385</v>
      </c>
      <c r="RYQ316" s="130" t="s">
        <v>385</v>
      </c>
      <c r="RYR316" s="130" t="s">
        <v>385</v>
      </c>
      <c r="RYS316" s="130" t="s">
        <v>385</v>
      </c>
      <c r="RYT316" s="130" t="s">
        <v>385</v>
      </c>
      <c r="RYU316" s="130" t="s">
        <v>385</v>
      </c>
      <c r="RYV316" s="130" t="s">
        <v>385</v>
      </c>
      <c r="RYW316" s="130" t="s">
        <v>385</v>
      </c>
      <c r="RYX316" s="130" t="s">
        <v>385</v>
      </c>
      <c r="RYY316" s="130" t="s">
        <v>385</v>
      </c>
      <c r="RYZ316" s="130" t="s">
        <v>385</v>
      </c>
      <c r="RZA316" s="130" t="s">
        <v>385</v>
      </c>
      <c r="RZB316" s="130" t="s">
        <v>385</v>
      </c>
      <c r="RZC316" s="130" t="s">
        <v>385</v>
      </c>
      <c r="RZD316" s="130" t="s">
        <v>385</v>
      </c>
      <c r="RZE316" s="130" t="s">
        <v>385</v>
      </c>
      <c r="RZF316" s="130" t="s">
        <v>385</v>
      </c>
      <c r="RZG316" s="130" t="s">
        <v>385</v>
      </c>
      <c r="RZH316" s="130" t="s">
        <v>385</v>
      </c>
      <c r="RZI316" s="130" t="s">
        <v>385</v>
      </c>
      <c r="RZJ316" s="130" t="s">
        <v>385</v>
      </c>
      <c r="RZK316" s="130" t="s">
        <v>385</v>
      </c>
      <c r="RZL316" s="130" t="s">
        <v>385</v>
      </c>
      <c r="RZM316" s="130" t="s">
        <v>385</v>
      </c>
      <c r="RZN316" s="130" t="s">
        <v>385</v>
      </c>
      <c r="RZO316" s="130" t="s">
        <v>385</v>
      </c>
      <c r="RZP316" s="130" t="s">
        <v>385</v>
      </c>
      <c r="RZQ316" s="130" t="s">
        <v>385</v>
      </c>
      <c r="RZR316" s="130" t="s">
        <v>385</v>
      </c>
      <c r="RZS316" s="130" t="s">
        <v>385</v>
      </c>
      <c r="RZT316" s="130" t="s">
        <v>385</v>
      </c>
      <c r="RZU316" s="130" t="s">
        <v>385</v>
      </c>
      <c r="RZV316" s="130" t="s">
        <v>385</v>
      </c>
      <c r="RZW316" s="130" t="s">
        <v>385</v>
      </c>
      <c r="RZX316" s="130" t="s">
        <v>385</v>
      </c>
      <c r="RZY316" s="130" t="s">
        <v>385</v>
      </c>
      <c r="RZZ316" s="130" t="s">
        <v>385</v>
      </c>
      <c r="SAA316" s="130" t="s">
        <v>385</v>
      </c>
      <c r="SAB316" s="130" t="s">
        <v>385</v>
      </c>
      <c r="SAC316" s="130" t="s">
        <v>385</v>
      </c>
      <c r="SAD316" s="130" t="s">
        <v>385</v>
      </c>
      <c r="SAE316" s="130" t="s">
        <v>385</v>
      </c>
      <c r="SAF316" s="130" t="s">
        <v>385</v>
      </c>
      <c r="SAG316" s="130" t="s">
        <v>385</v>
      </c>
      <c r="SAH316" s="130" t="s">
        <v>385</v>
      </c>
      <c r="SAI316" s="130" t="s">
        <v>385</v>
      </c>
      <c r="SAJ316" s="130" t="s">
        <v>385</v>
      </c>
      <c r="SAK316" s="130" t="s">
        <v>385</v>
      </c>
      <c r="SAL316" s="130" t="s">
        <v>385</v>
      </c>
      <c r="SAM316" s="130" t="s">
        <v>385</v>
      </c>
      <c r="SAN316" s="130" t="s">
        <v>385</v>
      </c>
      <c r="SAO316" s="130" t="s">
        <v>385</v>
      </c>
      <c r="SAP316" s="130" t="s">
        <v>385</v>
      </c>
      <c r="SAQ316" s="130" t="s">
        <v>385</v>
      </c>
      <c r="SAR316" s="130" t="s">
        <v>385</v>
      </c>
      <c r="SAS316" s="130" t="s">
        <v>385</v>
      </c>
      <c r="SAT316" s="130" t="s">
        <v>385</v>
      </c>
      <c r="SAU316" s="130" t="s">
        <v>385</v>
      </c>
      <c r="SAV316" s="130" t="s">
        <v>385</v>
      </c>
      <c r="SAW316" s="130" t="s">
        <v>385</v>
      </c>
      <c r="SAX316" s="130" t="s">
        <v>385</v>
      </c>
      <c r="SAY316" s="130" t="s">
        <v>385</v>
      </c>
      <c r="SAZ316" s="130" t="s">
        <v>385</v>
      </c>
      <c r="SBA316" s="130" t="s">
        <v>385</v>
      </c>
      <c r="SBB316" s="130" t="s">
        <v>385</v>
      </c>
      <c r="SBC316" s="130" t="s">
        <v>385</v>
      </c>
      <c r="SBD316" s="130" t="s">
        <v>385</v>
      </c>
      <c r="SBE316" s="130" t="s">
        <v>385</v>
      </c>
      <c r="SBF316" s="130" t="s">
        <v>385</v>
      </c>
      <c r="SBG316" s="130" t="s">
        <v>385</v>
      </c>
      <c r="SBH316" s="130" t="s">
        <v>385</v>
      </c>
      <c r="SBI316" s="130" t="s">
        <v>385</v>
      </c>
      <c r="SBJ316" s="130" t="s">
        <v>385</v>
      </c>
      <c r="SBK316" s="130" t="s">
        <v>385</v>
      </c>
      <c r="SBL316" s="130" t="s">
        <v>385</v>
      </c>
      <c r="SBM316" s="130" t="s">
        <v>385</v>
      </c>
      <c r="SBN316" s="130" t="s">
        <v>385</v>
      </c>
      <c r="SBO316" s="130" t="s">
        <v>385</v>
      </c>
      <c r="SBP316" s="130" t="s">
        <v>385</v>
      </c>
      <c r="SBQ316" s="130" t="s">
        <v>385</v>
      </c>
      <c r="SBR316" s="130" t="s">
        <v>385</v>
      </c>
      <c r="SBS316" s="130" t="s">
        <v>385</v>
      </c>
      <c r="SBT316" s="130" t="s">
        <v>385</v>
      </c>
      <c r="SBU316" s="130" t="s">
        <v>385</v>
      </c>
      <c r="SBV316" s="130" t="s">
        <v>385</v>
      </c>
      <c r="SBW316" s="130" t="s">
        <v>385</v>
      </c>
      <c r="SBX316" s="130" t="s">
        <v>385</v>
      </c>
      <c r="SBY316" s="130" t="s">
        <v>385</v>
      </c>
      <c r="SBZ316" s="130" t="s">
        <v>385</v>
      </c>
      <c r="SCA316" s="130" t="s">
        <v>385</v>
      </c>
      <c r="SCB316" s="130" t="s">
        <v>385</v>
      </c>
      <c r="SCC316" s="130" t="s">
        <v>385</v>
      </c>
      <c r="SCD316" s="130" t="s">
        <v>385</v>
      </c>
      <c r="SCE316" s="130" t="s">
        <v>385</v>
      </c>
      <c r="SCF316" s="130" t="s">
        <v>385</v>
      </c>
      <c r="SCG316" s="130" t="s">
        <v>385</v>
      </c>
      <c r="SCH316" s="130" t="s">
        <v>385</v>
      </c>
      <c r="SCI316" s="130" t="s">
        <v>385</v>
      </c>
      <c r="SCJ316" s="130" t="s">
        <v>385</v>
      </c>
      <c r="SCK316" s="130" t="s">
        <v>385</v>
      </c>
      <c r="SCL316" s="130" t="s">
        <v>385</v>
      </c>
      <c r="SCM316" s="130" t="s">
        <v>385</v>
      </c>
      <c r="SCN316" s="130" t="s">
        <v>385</v>
      </c>
      <c r="SCO316" s="130" t="s">
        <v>385</v>
      </c>
      <c r="SCP316" s="130" t="s">
        <v>385</v>
      </c>
      <c r="SCQ316" s="130" t="s">
        <v>385</v>
      </c>
      <c r="SCR316" s="130" t="s">
        <v>385</v>
      </c>
      <c r="SCS316" s="130" t="s">
        <v>385</v>
      </c>
      <c r="SCT316" s="130" t="s">
        <v>385</v>
      </c>
      <c r="SCU316" s="130" t="s">
        <v>385</v>
      </c>
      <c r="SCV316" s="130" t="s">
        <v>385</v>
      </c>
      <c r="SCW316" s="130" t="s">
        <v>385</v>
      </c>
      <c r="SCX316" s="130" t="s">
        <v>385</v>
      </c>
      <c r="SCY316" s="130" t="s">
        <v>385</v>
      </c>
      <c r="SCZ316" s="130" t="s">
        <v>385</v>
      </c>
      <c r="SDA316" s="130" t="s">
        <v>385</v>
      </c>
      <c r="SDB316" s="130" t="s">
        <v>385</v>
      </c>
      <c r="SDC316" s="130" t="s">
        <v>385</v>
      </c>
      <c r="SDD316" s="130" t="s">
        <v>385</v>
      </c>
      <c r="SDE316" s="130" t="s">
        <v>385</v>
      </c>
      <c r="SDF316" s="130" t="s">
        <v>385</v>
      </c>
      <c r="SDG316" s="130" t="s">
        <v>385</v>
      </c>
      <c r="SDH316" s="130" t="s">
        <v>385</v>
      </c>
      <c r="SDI316" s="130" t="s">
        <v>385</v>
      </c>
      <c r="SDJ316" s="130" t="s">
        <v>385</v>
      </c>
      <c r="SDK316" s="130" t="s">
        <v>385</v>
      </c>
      <c r="SDL316" s="130" t="s">
        <v>385</v>
      </c>
      <c r="SDM316" s="130" t="s">
        <v>385</v>
      </c>
      <c r="SDN316" s="130" t="s">
        <v>385</v>
      </c>
      <c r="SDO316" s="130" t="s">
        <v>385</v>
      </c>
      <c r="SDP316" s="130" t="s">
        <v>385</v>
      </c>
      <c r="SDQ316" s="130" t="s">
        <v>385</v>
      </c>
      <c r="SDR316" s="130" t="s">
        <v>385</v>
      </c>
      <c r="SDS316" s="130" t="s">
        <v>385</v>
      </c>
      <c r="SDT316" s="130" t="s">
        <v>385</v>
      </c>
      <c r="SDU316" s="130" t="s">
        <v>385</v>
      </c>
      <c r="SDV316" s="130" t="s">
        <v>385</v>
      </c>
      <c r="SDW316" s="130" t="s">
        <v>385</v>
      </c>
      <c r="SDX316" s="130" t="s">
        <v>385</v>
      </c>
      <c r="SDY316" s="130" t="s">
        <v>385</v>
      </c>
      <c r="SDZ316" s="130" t="s">
        <v>385</v>
      </c>
      <c r="SEA316" s="130" t="s">
        <v>385</v>
      </c>
      <c r="SEB316" s="130" t="s">
        <v>385</v>
      </c>
      <c r="SEC316" s="130" t="s">
        <v>385</v>
      </c>
      <c r="SED316" s="130" t="s">
        <v>385</v>
      </c>
      <c r="SEE316" s="130" t="s">
        <v>385</v>
      </c>
      <c r="SEF316" s="130" t="s">
        <v>385</v>
      </c>
      <c r="SEG316" s="130" t="s">
        <v>385</v>
      </c>
      <c r="SEH316" s="130" t="s">
        <v>385</v>
      </c>
      <c r="SEI316" s="130" t="s">
        <v>385</v>
      </c>
      <c r="SEJ316" s="130" t="s">
        <v>385</v>
      </c>
      <c r="SEK316" s="130" t="s">
        <v>385</v>
      </c>
      <c r="SEL316" s="130" t="s">
        <v>385</v>
      </c>
      <c r="SEM316" s="130" t="s">
        <v>385</v>
      </c>
      <c r="SEN316" s="130" t="s">
        <v>385</v>
      </c>
      <c r="SEO316" s="130" t="s">
        <v>385</v>
      </c>
      <c r="SEP316" s="130" t="s">
        <v>385</v>
      </c>
      <c r="SEQ316" s="130" t="s">
        <v>385</v>
      </c>
      <c r="SER316" s="130" t="s">
        <v>385</v>
      </c>
      <c r="SES316" s="130" t="s">
        <v>385</v>
      </c>
      <c r="SET316" s="130" t="s">
        <v>385</v>
      </c>
      <c r="SEU316" s="130" t="s">
        <v>385</v>
      </c>
      <c r="SEV316" s="130" t="s">
        <v>385</v>
      </c>
      <c r="SEW316" s="130" t="s">
        <v>385</v>
      </c>
      <c r="SEX316" s="130" t="s">
        <v>385</v>
      </c>
      <c r="SEY316" s="130" t="s">
        <v>385</v>
      </c>
      <c r="SEZ316" s="130" t="s">
        <v>385</v>
      </c>
      <c r="SFA316" s="130" t="s">
        <v>385</v>
      </c>
      <c r="SFB316" s="130" t="s">
        <v>385</v>
      </c>
      <c r="SFC316" s="130" t="s">
        <v>385</v>
      </c>
      <c r="SFD316" s="130" t="s">
        <v>385</v>
      </c>
      <c r="SFE316" s="130" t="s">
        <v>385</v>
      </c>
      <c r="SFF316" s="130" t="s">
        <v>385</v>
      </c>
      <c r="SFG316" s="130" t="s">
        <v>385</v>
      </c>
      <c r="SFH316" s="130" t="s">
        <v>385</v>
      </c>
      <c r="SFI316" s="130" t="s">
        <v>385</v>
      </c>
      <c r="SFJ316" s="130" t="s">
        <v>385</v>
      </c>
      <c r="SFK316" s="130" t="s">
        <v>385</v>
      </c>
      <c r="SFL316" s="130" t="s">
        <v>385</v>
      </c>
      <c r="SFM316" s="130" t="s">
        <v>385</v>
      </c>
      <c r="SFN316" s="130" t="s">
        <v>385</v>
      </c>
      <c r="SFO316" s="130" t="s">
        <v>385</v>
      </c>
      <c r="SFP316" s="130" t="s">
        <v>385</v>
      </c>
      <c r="SFQ316" s="130" t="s">
        <v>385</v>
      </c>
      <c r="SFR316" s="130" t="s">
        <v>385</v>
      </c>
      <c r="SFS316" s="130" t="s">
        <v>385</v>
      </c>
      <c r="SFT316" s="130" t="s">
        <v>385</v>
      </c>
      <c r="SFU316" s="130" t="s">
        <v>385</v>
      </c>
      <c r="SFV316" s="130" t="s">
        <v>385</v>
      </c>
      <c r="SFW316" s="130" t="s">
        <v>385</v>
      </c>
      <c r="SFX316" s="130" t="s">
        <v>385</v>
      </c>
      <c r="SFY316" s="130" t="s">
        <v>385</v>
      </c>
      <c r="SFZ316" s="130" t="s">
        <v>385</v>
      </c>
      <c r="SGA316" s="130" t="s">
        <v>385</v>
      </c>
      <c r="SGB316" s="130" t="s">
        <v>385</v>
      </c>
      <c r="SGC316" s="130" t="s">
        <v>385</v>
      </c>
      <c r="SGD316" s="130" t="s">
        <v>385</v>
      </c>
      <c r="SGE316" s="130" t="s">
        <v>385</v>
      </c>
      <c r="SGF316" s="130" t="s">
        <v>385</v>
      </c>
      <c r="SGG316" s="130" t="s">
        <v>385</v>
      </c>
      <c r="SGH316" s="130" t="s">
        <v>385</v>
      </c>
      <c r="SGI316" s="130" t="s">
        <v>385</v>
      </c>
      <c r="SGJ316" s="130" t="s">
        <v>385</v>
      </c>
      <c r="SGK316" s="130" t="s">
        <v>385</v>
      </c>
      <c r="SGL316" s="130" t="s">
        <v>385</v>
      </c>
      <c r="SGM316" s="130" t="s">
        <v>385</v>
      </c>
      <c r="SGN316" s="130" t="s">
        <v>385</v>
      </c>
      <c r="SGO316" s="130" t="s">
        <v>385</v>
      </c>
      <c r="SGP316" s="130" t="s">
        <v>385</v>
      </c>
      <c r="SGQ316" s="130" t="s">
        <v>385</v>
      </c>
      <c r="SGR316" s="130" t="s">
        <v>385</v>
      </c>
      <c r="SGS316" s="130" t="s">
        <v>385</v>
      </c>
      <c r="SGT316" s="130" t="s">
        <v>385</v>
      </c>
      <c r="SGU316" s="130" t="s">
        <v>385</v>
      </c>
      <c r="SGV316" s="130" t="s">
        <v>385</v>
      </c>
      <c r="SGW316" s="130" t="s">
        <v>385</v>
      </c>
      <c r="SGX316" s="130" t="s">
        <v>385</v>
      </c>
      <c r="SGY316" s="130" t="s">
        <v>385</v>
      </c>
      <c r="SGZ316" s="130" t="s">
        <v>385</v>
      </c>
      <c r="SHA316" s="130" t="s">
        <v>385</v>
      </c>
      <c r="SHB316" s="130" t="s">
        <v>385</v>
      </c>
      <c r="SHC316" s="130" t="s">
        <v>385</v>
      </c>
      <c r="SHD316" s="130" t="s">
        <v>385</v>
      </c>
      <c r="SHE316" s="130" t="s">
        <v>385</v>
      </c>
      <c r="SHF316" s="130" t="s">
        <v>385</v>
      </c>
      <c r="SHG316" s="130" t="s">
        <v>385</v>
      </c>
      <c r="SHH316" s="130" t="s">
        <v>385</v>
      </c>
      <c r="SHI316" s="130" t="s">
        <v>385</v>
      </c>
      <c r="SHJ316" s="130" t="s">
        <v>385</v>
      </c>
      <c r="SHK316" s="130" t="s">
        <v>385</v>
      </c>
      <c r="SHL316" s="130" t="s">
        <v>385</v>
      </c>
      <c r="SHM316" s="130" t="s">
        <v>385</v>
      </c>
      <c r="SHN316" s="130" t="s">
        <v>385</v>
      </c>
      <c r="SHO316" s="130" t="s">
        <v>385</v>
      </c>
      <c r="SHP316" s="130" t="s">
        <v>385</v>
      </c>
      <c r="SHQ316" s="130" t="s">
        <v>385</v>
      </c>
      <c r="SHR316" s="130" t="s">
        <v>385</v>
      </c>
      <c r="SHS316" s="130" t="s">
        <v>385</v>
      </c>
      <c r="SHT316" s="130" t="s">
        <v>385</v>
      </c>
      <c r="SHU316" s="130" t="s">
        <v>385</v>
      </c>
      <c r="SHV316" s="130" t="s">
        <v>385</v>
      </c>
      <c r="SHW316" s="130" t="s">
        <v>385</v>
      </c>
      <c r="SHX316" s="130" t="s">
        <v>385</v>
      </c>
      <c r="SHY316" s="130" t="s">
        <v>385</v>
      </c>
      <c r="SHZ316" s="130" t="s">
        <v>385</v>
      </c>
      <c r="SIA316" s="130" t="s">
        <v>385</v>
      </c>
      <c r="SIB316" s="130" t="s">
        <v>385</v>
      </c>
      <c r="SIC316" s="130" t="s">
        <v>385</v>
      </c>
      <c r="SID316" s="130" t="s">
        <v>385</v>
      </c>
      <c r="SIE316" s="130" t="s">
        <v>385</v>
      </c>
      <c r="SIF316" s="130" t="s">
        <v>385</v>
      </c>
      <c r="SIG316" s="130" t="s">
        <v>385</v>
      </c>
      <c r="SIH316" s="130" t="s">
        <v>385</v>
      </c>
      <c r="SII316" s="130" t="s">
        <v>385</v>
      </c>
      <c r="SIJ316" s="130" t="s">
        <v>385</v>
      </c>
      <c r="SIK316" s="130" t="s">
        <v>385</v>
      </c>
      <c r="SIL316" s="130" t="s">
        <v>385</v>
      </c>
      <c r="SIM316" s="130" t="s">
        <v>385</v>
      </c>
      <c r="SIN316" s="130" t="s">
        <v>385</v>
      </c>
      <c r="SIO316" s="130" t="s">
        <v>385</v>
      </c>
      <c r="SIP316" s="130" t="s">
        <v>385</v>
      </c>
      <c r="SIQ316" s="130" t="s">
        <v>385</v>
      </c>
      <c r="SIR316" s="130" t="s">
        <v>385</v>
      </c>
      <c r="SIS316" s="130" t="s">
        <v>385</v>
      </c>
      <c r="SIT316" s="130" t="s">
        <v>385</v>
      </c>
      <c r="SIU316" s="130" t="s">
        <v>385</v>
      </c>
      <c r="SIV316" s="130" t="s">
        <v>385</v>
      </c>
      <c r="SIW316" s="130" t="s">
        <v>385</v>
      </c>
      <c r="SIX316" s="130" t="s">
        <v>385</v>
      </c>
      <c r="SIY316" s="130" t="s">
        <v>385</v>
      </c>
      <c r="SIZ316" s="130" t="s">
        <v>385</v>
      </c>
      <c r="SJA316" s="130" t="s">
        <v>385</v>
      </c>
      <c r="SJB316" s="130" t="s">
        <v>385</v>
      </c>
      <c r="SJC316" s="130" t="s">
        <v>385</v>
      </c>
      <c r="SJD316" s="130" t="s">
        <v>385</v>
      </c>
      <c r="SJE316" s="130" t="s">
        <v>385</v>
      </c>
      <c r="SJF316" s="130" t="s">
        <v>385</v>
      </c>
      <c r="SJG316" s="130" t="s">
        <v>385</v>
      </c>
      <c r="SJH316" s="130" t="s">
        <v>385</v>
      </c>
      <c r="SJI316" s="130" t="s">
        <v>385</v>
      </c>
      <c r="SJJ316" s="130" t="s">
        <v>385</v>
      </c>
      <c r="SJK316" s="130" t="s">
        <v>385</v>
      </c>
      <c r="SJL316" s="130" t="s">
        <v>385</v>
      </c>
      <c r="SJM316" s="130" t="s">
        <v>385</v>
      </c>
      <c r="SJN316" s="130" t="s">
        <v>385</v>
      </c>
      <c r="SJO316" s="130" t="s">
        <v>385</v>
      </c>
      <c r="SJP316" s="130" t="s">
        <v>385</v>
      </c>
      <c r="SJQ316" s="130" t="s">
        <v>385</v>
      </c>
      <c r="SJR316" s="130" t="s">
        <v>385</v>
      </c>
      <c r="SJS316" s="130" t="s">
        <v>385</v>
      </c>
      <c r="SJT316" s="130" t="s">
        <v>385</v>
      </c>
      <c r="SJU316" s="130" t="s">
        <v>385</v>
      </c>
      <c r="SJV316" s="130" t="s">
        <v>385</v>
      </c>
      <c r="SJW316" s="130" t="s">
        <v>385</v>
      </c>
      <c r="SJX316" s="130" t="s">
        <v>385</v>
      </c>
      <c r="SJY316" s="130" t="s">
        <v>385</v>
      </c>
      <c r="SJZ316" s="130" t="s">
        <v>385</v>
      </c>
      <c r="SKA316" s="130" t="s">
        <v>385</v>
      </c>
      <c r="SKB316" s="130" t="s">
        <v>385</v>
      </c>
      <c r="SKC316" s="130" t="s">
        <v>385</v>
      </c>
      <c r="SKD316" s="130" t="s">
        <v>385</v>
      </c>
      <c r="SKE316" s="130" t="s">
        <v>385</v>
      </c>
      <c r="SKF316" s="130" t="s">
        <v>385</v>
      </c>
      <c r="SKG316" s="130" t="s">
        <v>385</v>
      </c>
      <c r="SKH316" s="130" t="s">
        <v>385</v>
      </c>
      <c r="SKI316" s="130" t="s">
        <v>385</v>
      </c>
      <c r="SKJ316" s="130" t="s">
        <v>385</v>
      </c>
      <c r="SKK316" s="130" t="s">
        <v>385</v>
      </c>
      <c r="SKL316" s="130" t="s">
        <v>385</v>
      </c>
      <c r="SKM316" s="130" t="s">
        <v>385</v>
      </c>
      <c r="SKN316" s="130" t="s">
        <v>385</v>
      </c>
      <c r="SKO316" s="130" t="s">
        <v>385</v>
      </c>
      <c r="SKP316" s="130" t="s">
        <v>385</v>
      </c>
      <c r="SKQ316" s="130" t="s">
        <v>385</v>
      </c>
      <c r="SKR316" s="130" t="s">
        <v>385</v>
      </c>
      <c r="SKS316" s="130" t="s">
        <v>385</v>
      </c>
      <c r="SKT316" s="130" t="s">
        <v>385</v>
      </c>
      <c r="SKU316" s="130" t="s">
        <v>385</v>
      </c>
      <c r="SKV316" s="130" t="s">
        <v>385</v>
      </c>
      <c r="SKW316" s="130" t="s">
        <v>385</v>
      </c>
      <c r="SKX316" s="130" t="s">
        <v>385</v>
      </c>
      <c r="SKY316" s="130" t="s">
        <v>385</v>
      </c>
      <c r="SKZ316" s="130" t="s">
        <v>385</v>
      </c>
      <c r="SLA316" s="130" t="s">
        <v>385</v>
      </c>
      <c r="SLB316" s="130" t="s">
        <v>385</v>
      </c>
      <c r="SLC316" s="130" t="s">
        <v>385</v>
      </c>
      <c r="SLD316" s="130" t="s">
        <v>385</v>
      </c>
      <c r="SLE316" s="130" t="s">
        <v>385</v>
      </c>
      <c r="SLF316" s="130" t="s">
        <v>385</v>
      </c>
      <c r="SLG316" s="130" t="s">
        <v>385</v>
      </c>
      <c r="SLH316" s="130" t="s">
        <v>385</v>
      </c>
      <c r="SLI316" s="130" t="s">
        <v>385</v>
      </c>
      <c r="SLJ316" s="130" t="s">
        <v>385</v>
      </c>
      <c r="SLK316" s="130" t="s">
        <v>385</v>
      </c>
      <c r="SLL316" s="130" t="s">
        <v>385</v>
      </c>
      <c r="SLM316" s="130" t="s">
        <v>385</v>
      </c>
      <c r="SLN316" s="130" t="s">
        <v>385</v>
      </c>
      <c r="SLO316" s="130" t="s">
        <v>385</v>
      </c>
      <c r="SLP316" s="130" t="s">
        <v>385</v>
      </c>
      <c r="SLQ316" s="130" t="s">
        <v>385</v>
      </c>
      <c r="SLR316" s="130" t="s">
        <v>385</v>
      </c>
      <c r="SLS316" s="130" t="s">
        <v>385</v>
      </c>
      <c r="SLT316" s="130" t="s">
        <v>385</v>
      </c>
      <c r="SLU316" s="130" t="s">
        <v>385</v>
      </c>
      <c r="SLV316" s="130" t="s">
        <v>385</v>
      </c>
      <c r="SLW316" s="130" t="s">
        <v>385</v>
      </c>
      <c r="SLX316" s="130" t="s">
        <v>385</v>
      </c>
      <c r="SLY316" s="130" t="s">
        <v>385</v>
      </c>
      <c r="SLZ316" s="130" t="s">
        <v>385</v>
      </c>
      <c r="SMA316" s="130" t="s">
        <v>385</v>
      </c>
      <c r="SMB316" s="130" t="s">
        <v>385</v>
      </c>
      <c r="SMC316" s="130" t="s">
        <v>385</v>
      </c>
      <c r="SMD316" s="130" t="s">
        <v>385</v>
      </c>
      <c r="SME316" s="130" t="s">
        <v>385</v>
      </c>
      <c r="SMF316" s="130" t="s">
        <v>385</v>
      </c>
      <c r="SMG316" s="130" t="s">
        <v>385</v>
      </c>
      <c r="SMH316" s="130" t="s">
        <v>385</v>
      </c>
      <c r="SMI316" s="130" t="s">
        <v>385</v>
      </c>
      <c r="SMJ316" s="130" t="s">
        <v>385</v>
      </c>
      <c r="SMK316" s="130" t="s">
        <v>385</v>
      </c>
      <c r="SML316" s="130" t="s">
        <v>385</v>
      </c>
      <c r="SMM316" s="130" t="s">
        <v>385</v>
      </c>
      <c r="SMN316" s="130" t="s">
        <v>385</v>
      </c>
      <c r="SMO316" s="130" t="s">
        <v>385</v>
      </c>
      <c r="SMP316" s="130" t="s">
        <v>385</v>
      </c>
      <c r="SMQ316" s="130" t="s">
        <v>385</v>
      </c>
      <c r="SMR316" s="130" t="s">
        <v>385</v>
      </c>
      <c r="SMS316" s="130" t="s">
        <v>385</v>
      </c>
      <c r="SMT316" s="130" t="s">
        <v>385</v>
      </c>
      <c r="SMU316" s="130" t="s">
        <v>385</v>
      </c>
      <c r="SMV316" s="130" t="s">
        <v>385</v>
      </c>
      <c r="SMW316" s="130" t="s">
        <v>385</v>
      </c>
      <c r="SMX316" s="130" t="s">
        <v>385</v>
      </c>
      <c r="SMY316" s="130" t="s">
        <v>385</v>
      </c>
      <c r="SMZ316" s="130" t="s">
        <v>385</v>
      </c>
      <c r="SNA316" s="130" t="s">
        <v>385</v>
      </c>
      <c r="SNB316" s="130" t="s">
        <v>385</v>
      </c>
      <c r="SNC316" s="130" t="s">
        <v>385</v>
      </c>
      <c r="SND316" s="130" t="s">
        <v>385</v>
      </c>
      <c r="SNE316" s="130" t="s">
        <v>385</v>
      </c>
      <c r="SNF316" s="130" t="s">
        <v>385</v>
      </c>
      <c r="SNG316" s="130" t="s">
        <v>385</v>
      </c>
      <c r="SNH316" s="130" t="s">
        <v>385</v>
      </c>
      <c r="SNI316" s="130" t="s">
        <v>385</v>
      </c>
      <c r="SNJ316" s="130" t="s">
        <v>385</v>
      </c>
      <c r="SNK316" s="130" t="s">
        <v>385</v>
      </c>
      <c r="SNL316" s="130" t="s">
        <v>385</v>
      </c>
      <c r="SNM316" s="130" t="s">
        <v>385</v>
      </c>
      <c r="SNN316" s="130" t="s">
        <v>385</v>
      </c>
      <c r="SNO316" s="130" t="s">
        <v>385</v>
      </c>
      <c r="SNP316" s="130" t="s">
        <v>385</v>
      </c>
      <c r="SNQ316" s="130" t="s">
        <v>385</v>
      </c>
      <c r="SNR316" s="130" t="s">
        <v>385</v>
      </c>
      <c r="SNS316" s="130" t="s">
        <v>385</v>
      </c>
      <c r="SNT316" s="130" t="s">
        <v>385</v>
      </c>
      <c r="SNU316" s="130" t="s">
        <v>385</v>
      </c>
      <c r="SNV316" s="130" t="s">
        <v>385</v>
      </c>
      <c r="SNW316" s="130" t="s">
        <v>385</v>
      </c>
      <c r="SNX316" s="130" t="s">
        <v>385</v>
      </c>
      <c r="SNY316" s="130" t="s">
        <v>385</v>
      </c>
      <c r="SNZ316" s="130" t="s">
        <v>385</v>
      </c>
      <c r="SOA316" s="130" t="s">
        <v>385</v>
      </c>
      <c r="SOB316" s="130" t="s">
        <v>385</v>
      </c>
      <c r="SOC316" s="130" t="s">
        <v>385</v>
      </c>
      <c r="SOD316" s="130" t="s">
        <v>385</v>
      </c>
      <c r="SOE316" s="130" t="s">
        <v>385</v>
      </c>
      <c r="SOF316" s="130" t="s">
        <v>385</v>
      </c>
      <c r="SOG316" s="130" t="s">
        <v>385</v>
      </c>
      <c r="SOH316" s="130" t="s">
        <v>385</v>
      </c>
      <c r="SOI316" s="130" t="s">
        <v>385</v>
      </c>
      <c r="SOJ316" s="130" t="s">
        <v>385</v>
      </c>
      <c r="SOK316" s="130" t="s">
        <v>385</v>
      </c>
      <c r="SOL316" s="130" t="s">
        <v>385</v>
      </c>
      <c r="SOM316" s="130" t="s">
        <v>385</v>
      </c>
      <c r="SON316" s="130" t="s">
        <v>385</v>
      </c>
      <c r="SOO316" s="130" t="s">
        <v>385</v>
      </c>
      <c r="SOP316" s="130" t="s">
        <v>385</v>
      </c>
      <c r="SOQ316" s="130" t="s">
        <v>385</v>
      </c>
      <c r="SOR316" s="130" t="s">
        <v>385</v>
      </c>
      <c r="SOS316" s="130" t="s">
        <v>385</v>
      </c>
      <c r="SOT316" s="130" t="s">
        <v>385</v>
      </c>
      <c r="SOU316" s="130" t="s">
        <v>385</v>
      </c>
      <c r="SOV316" s="130" t="s">
        <v>385</v>
      </c>
      <c r="SOW316" s="130" t="s">
        <v>385</v>
      </c>
      <c r="SOX316" s="130" t="s">
        <v>385</v>
      </c>
      <c r="SOY316" s="130" t="s">
        <v>385</v>
      </c>
      <c r="SOZ316" s="130" t="s">
        <v>385</v>
      </c>
      <c r="SPA316" s="130" t="s">
        <v>385</v>
      </c>
      <c r="SPB316" s="130" t="s">
        <v>385</v>
      </c>
      <c r="SPC316" s="130" t="s">
        <v>385</v>
      </c>
      <c r="SPD316" s="130" t="s">
        <v>385</v>
      </c>
      <c r="SPE316" s="130" t="s">
        <v>385</v>
      </c>
      <c r="SPF316" s="130" t="s">
        <v>385</v>
      </c>
      <c r="SPG316" s="130" t="s">
        <v>385</v>
      </c>
      <c r="SPH316" s="130" t="s">
        <v>385</v>
      </c>
      <c r="SPI316" s="130" t="s">
        <v>385</v>
      </c>
      <c r="SPJ316" s="130" t="s">
        <v>385</v>
      </c>
      <c r="SPK316" s="130" t="s">
        <v>385</v>
      </c>
      <c r="SPL316" s="130" t="s">
        <v>385</v>
      </c>
      <c r="SPM316" s="130" t="s">
        <v>385</v>
      </c>
      <c r="SPN316" s="130" t="s">
        <v>385</v>
      </c>
      <c r="SPO316" s="130" t="s">
        <v>385</v>
      </c>
      <c r="SPP316" s="130" t="s">
        <v>385</v>
      </c>
      <c r="SPQ316" s="130" t="s">
        <v>385</v>
      </c>
      <c r="SPR316" s="130" t="s">
        <v>385</v>
      </c>
      <c r="SPS316" s="130" t="s">
        <v>385</v>
      </c>
      <c r="SPT316" s="130" t="s">
        <v>385</v>
      </c>
      <c r="SPU316" s="130" t="s">
        <v>385</v>
      </c>
      <c r="SPV316" s="130" t="s">
        <v>385</v>
      </c>
      <c r="SPW316" s="130" t="s">
        <v>385</v>
      </c>
      <c r="SPX316" s="130" t="s">
        <v>385</v>
      </c>
      <c r="SPY316" s="130" t="s">
        <v>385</v>
      </c>
      <c r="SPZ316" s="130" t="s">
        <v>385</v>
      </c>
      <c r="SQA316" s="130" t="s">
        <v>385</v>
      </c>
      <c r="SQB316" s="130" t="s">
        <v>385</v>
      </c>
      <c r="SQC316" s="130" t="s">
        <v>385</v>
      </c>
      <c r="SQD316" s="130" t="s">
        <v>385</v>
      </c>
      <c r="SQE316" s="130" t="s">
        <v>385</v>
      </c>
      <c r="SQF316" s="130" t="s">
        <v>385</v>
      </c>
      <c r="SQG316" s="130" t="s">
        <v>385</v>
      </c>
      <c r="SQH316" s="130" t="s">
        <v>385</v>
      </c>
      <c r="SQI316" s="130" t="s">
        <v>385</v>
      </c>
      <c r="SQJ316" s="130" t="s">
        <v>385</v>
      </c>
      <c r="SQK316" s="130" t="s">
        <v>385</v>
      </c>
      <c r="SQL316" s="130" t="s">
        <v>385</v>
      </c>
      <c r="SQM316" s="130" t="s">
        <v>385</v>
      </c>
      <c r="SQN316" s="130" t="s">
        <v>385</v>
      </c>
      <c r="SQO316" s="130" t="s">
        <v>385</v>
      </c>
      <c r="SQP316" s="130" t="s">
        <v>385</v>
      </c>
      <c r="SQQ316" s="130" t="s">
        <v>385</v>
      </c>
      <c r="SQR316" s="130" t="s">
        <v>385</v>
      </c>
      <c r="SQS316" s="130" t="s">
        <v>385</v>
      </c>
      <c r="SQT316" s="130" t="s">
        <v>385</v>
      </c>
      <c r="SQU316" s="130" t="s">
        <v>385</v>
      </c>
      <c r="SQV316" s="130" t="s">
        <v>385</v>
      </c>
      <c r="SQW316" s="130" t="s">
        <v>385</v>
      </c>
      <c r="SQX316" s="130" t="s">
        <v>385</v>
      </c>
      <c r="SQY316" s="130" t="s">
        <v>385</v>
      </c>
      <c r="SQZ316" s="130" t="s">
        <v>385</v>
      </c>
      <c r="SRA316" s="130" t="s">
        <v>385</v>
      </c>
      <c r="SRB316" s="130" t="s">
        <v>385</v>
      </c>
      <c r="SRC316" s="130" t="s">
        <v>385</v>
      </c>
      <c r="SRD316" s="130" t="s">
        <v>385</v>
      </c>
      <c r="SRE316" s="130" t="s">
        <v>385</v>
      </c>
      <c r="SRF316" s="130" t="s">
        <v>385</v>
      </c>
      <c r="SRG316" s="130" t="s">
        <v>385</v>
      </c>
      <c r="SRH316" s="130" t="s">
        <v>385</v>
      </c>
      <c r="SRI316" s="130" t="s">
        <v>385</v>
      </c>
      <c r="SRJ316" s="130" t="s">
        <v>385</v>
      </c>
      <c r="SRK316" s="130" t="s">
        <v>385</v>
      </c>
      <c r="SRL316" s="130" t="s">
        <v>385</v>
      </c>
      <c r="SRM316" s="130" t="s">
        <v>385</v>
      </c>
      <c r="SRN316" s="130" t="s">
        <v>385</v>
      </c>
      <c r="SRO316" s="130" t="s">
        <v>385</v>
      </c>
      <c r="SRP316" s="130" t="s">
        <v>385</v>
      </c>
      <c r="SRQ316" s="130" t="s">
        <v>385</v>
      </c>
      <c r="SRR316" s="130" t="s">
        <v>385</v>
      </c>
      <c r="SRS316" s="130" t="s">
        <v>385</v>
      </c>
      <c r="SRT316" s="130" t="s">
        <v>385</v>
      </c>
      <c r="SRU316" s="130" t="s">
        <v>385</v>
      </c>
      <c r="SRV316" s="130" t="s">
        <v>385</v>
      </c>
      <c r="SRW316" s="130" t="s">
        <v>385</v>
      </c>
      <c r="SRX316" s="130" t="s">
        <v>385</v>
      </c>
      <c r="SRY316" s="130" t="s">
        <v>385</v>
      </c>
      <c r="SRZ316" s="130" t="s">
        <v>385</v>
      </c>
      <c r="SSA316" s="130" t="s">
        <v>385</v>
      </c>
      <c r="SSB316" s="130" t="s">
        <v>385</v>
      </c>
      <c r="SSC316" s="130" t="s">
        <v>385</v>
      </c>
      <c r="SSD316" s="130" t="s">
        <v>385</v>
      </c>
      <c r="SSE316" s="130" t="s">
        <v>385</v>
      </c>
      <c r="SSF316" s="130" t="s">
        <v>385</v>
      </c>
      <c r="SSG316" s="130" t="s">
        <v>385</v>
      </c>
      <c r="SSH316" s="130" t="s">
        <v>385</v>
      </c>
      <c r="SSI316" s="130" t="s">
        <v>385</v>
      </c>
      <c r="SSJ316" s="130" t="s">
        <v>385</v>
      </c>
      <c r="SSK316" s="130" t="s">
        <v>385</v>
      </c>
      <c r="SSL316" s="130" t="s">
        <v>385</v>
      </c>
      <c r="SSM316" s="130" t="s">
        <v>385</v>
      </c>
      <c r="SSN316" s="130" t="s">
        <v>385</v>
      </c>
      <c r="SSO316" s="130" t="s">
        <v>385</v>
      </c>
      <c r="SSP316" s="130" t="s">
        <v>385</v>
      </c>
      <c r="SSQ316" s="130" t="s">
        <v>385</v>
      </c>
      <c r="SSR316" s="130" t="s">
        <v>385</v>
      </c>
      <c r="SSS316" s="130" t="s">
        <v>385</v>
      </c>
      <c r="SST316" s="130" t="s">
        <v>385</v>
      </c>
      <c r="SSU316" s="130" t="s">
        <v>385</v>
      </c>
      <c r="SSV316" s="130" t="s">
        <v>385</v>
      </c>
      <c r="SSW316" s="130" t="s">
        <v>385</v>
      </c>
      <c r="SSX316" s="130" t="s">
        <v>385</v>
      </c>
      <c r="SSY316" s="130" t="s">
        <v>385</v>
      </c>
      <c r="SSZ316" s="130" t="s">
        <v>385</v>
      </c>
      <c r="STA316" s="130" t="s">
        <v>385</v>
      </c>
      <c r="STB316" s="130" t="s">
        <v>385</v>
      </c>
      <c r="STC316" s="130" t="s">
        <v>385</v>
      </c>
      <c r="STD316" s="130" t="s">
        <v>385</v>
      </c>
      <c r="STE316" s="130" t="s">
        <v>385</v>
      </c>
      <c r="STF316" s="130" t="s">
        <v>385</v>
      </c>
      <c r="STG316" s="130" t="s">
        <v>385</v>
      </c>
      <c r="STH316" s="130" t="s">
        <v>385</v>
      </c>
      <c r="STI316" s="130" t="s">
        <v>385</v>
      </c>
      <c r="STJ316" s="130" t="s">
        <v>385</v>
      </c>
      <c r="STK316" s="130" t="s">
        <v>385</v>
      </c>
      <c r="STL316" s="130" t="s">
        <v>385</v>
      </c>
      <c r="STM316" s="130" t="s">
        <v>385</v>
      </c>
      <c r="STN316" s="130" t="s">
        <v>385</v>
      </c>
      <c r="STO316" s="130" t="s">
        <v>385</v>
      </c>
      <c r="STP316" s="130" t="s">
        <v>385</v>
      </c>
      <c r="STQ316" s="130" t="s">
        <v>385</v>
      </c>
      <c r="STR316" s="130" t="s">
        <v>385</v>
      </c>
      <c r="STS316" s="130" t="s">
        <v>385</v>
      </c>
      <c r="STT316" s="130" t="s">
        <v>385</v>
      </c>
      <c r="STU316" s="130" t="s">
        <v>385</v>
      </c>
      <c r="STV316" s="130" t="s">
        <v>385</v>
      </c>
      <c r="STW316" s="130" t="s">
        <v>385</v>
      </c>
      <c r="STX316" s="130" t="s">
        <v>385</v>
      </c>
      <c r="STY316" s="130" t="s">
        <v>385</v>
      </c>
      <c r="STZ316" s="130" t="s">
        <v>385</v>
      </c>
      <c r="SUA316" s="130" t="s">
        <v>385</v>
      </c>
      <c r="SUB316" s="130" t="s">
        <v>385</v>
      </c>
      <c r="SUC316" s="130" t="s">
        <v>385</v>
      </c>
      <c r="SUD316" s="130" t="s">
        <v>385</v>
      </c>
      <c r="SUE316" s="130" t="s">
        <v>385</v>
      </c>
      <c r="SUF316" s="130" t="s">
        <v>385</v>
      </c>
      <c r="SUG316" s="130" t="s">
        <v>385</v>
      </c>
      <c r="SUH316" s="130" t="s">
        <v>385</v>
      </c>
      <c r="SUI316" s="130" t="s">
        <v>385</v>
      </c>
      <c r="SUJ316" s="130" t="s">
        <v>385</v>
      </c>
      <c r="SUK316" s="130" t="s">
        <v>385</v>
      </c>
      <c r="SUL316" s="130" t="s">
        <v>385</v>
      </c>
      <c r="SUM316" s="130" t="s">
        <v>385</v>
      </c>
      <c r="SUN316" s="130" t="s">
        <v>385</v>
      </c>
      <c r="SUO316" s="130" t="s">
        <v>385</v>
      </c>
      <c r="SUP316" s="130" t="s">
        <v>385</v>
      </c>
      <c r="SUQ316" s="130" t="s">
        <v>385</v>
      </c>
      <c r="SUR316" s="130" t="s">
        <v>385</v>
      </c>
      <c r="SUS316" s="130" t="s">
        <v>385</v>
      </c>
      <c r="SUT316" s="130" t="s">
        <v>385</v>
      </c>
      <c r="SUU316" s="130" t="s">
        <v>385</v>
      </c>
      <c r="SUV316" s="130" t="s">
        <v>385</v>
      </c>
      <c r="SUW316" s="130" t="s">
        <v>385</v>
      </c>
      <c r="SUX316" s="130" t="s">
        <v>385</v>
      </c>
      <c r="SUY316" s="130" t="s">
        <v>385</v>
      </c>
      <c r="SUZ316" s="130" t="s">
        <v>385</v>
      </c>
      <c r="SVA316" s="130" t="s">
        <v>385</v>
      </c>
      <c r="SVB316" s="130" t="s">
        <v>385</v>
      </c>
      <c r="SVC316" s="130" t="s">
        <v>385</v>
      </c>
      <c r="SVD316" s="130" t="s">
        <v>385</v>
      </c>
      <c r="SVE316" s="130" t="s">
        <v>385</v>
      </c>
      <c r="SVF316" s="130" t="s">
        <v>385</v>
      </c>
      <c r="SVG316" s="130" t="s">
        <v>385</v>
      </c>
      <c r="SVH316" s="130" t="s">
        <v>385</v>
      </c>
      <c r="SVI316" s="130" t="s">
        <v>385</v>
      </c>
      <c r="SVJ316" s="130" t="s">
        <v>385</v>
      </c>
      <c r="SVK316" s="130" t="s">
        <v>385</v>
      </c>
      <c r="SVL316" s="130" t="s">
        <v>385</v>
      </c>
      <c r="SVM316" s="130" t="s">
        <v>385</v>
      </c>
      <c r="SVN316" s="130" t="s">
        <v>385</v>
      </c>
      <c r="SVO316" s="130" t="s">
        <v>385</v>
      </c>
      <c r="SVP316" s="130" t="s">
        <v>385</v>
      </c>
      <c r="SVQ316" s="130" t="s">
        <v>385</v>
      </c>
      <c r="SVR316" s="130" t="s">
        <v>385</v>
      </c>
      <c r="SVS316" s="130" t="s">
        <v>385</v>
      </c>
      <c r="SVT316" s="130" t="s">
        <v>385</v>
      </c>
      <c r="SVU316" s="130" t="s">
        <v>385</v>
      </c>
      <c r="SVV316" s="130" t="s">
        <v>385</v>
      </c>
      <c r="SVW316" s="130" t="s">
        <v>385</v>
      </c>
      <c r="SVX316" s="130" t="s">
        <v>385</v>
      </c>
      <c r="SVY316" s="130" t="s">
        <v>385</v>
      </c>
      <c r="SVZ316" s="130" t="s">
        <v>385</v>
      </c>
      <c r="SWA316" s="130" t="s">
        <v>385</v>
      </c>
      <c r="SWB316" s="130" t="s">
        <v>385</v>
      </c>
      <c r="SWC316" s="130" t="s">
        <v>385</v>
      </c>
      <c r="SWD316" s="130" t="s">
        <v>385</v>
      </c>
      <c r="SWE316" s="130" t="s">
        <v>385</v>
      </c>
      <c r="SWF316" s="130" t="s">
        <v>385</v>
      </c>
      <c r="SWG316" s="130" t="s">
        <v>385</v>
      </c>
      <c r="SWH316" s="130" t="s">
        <v>385</v>
      </c>
      <c r="SWI316" s="130" t="s">
        <v>385</v>
      </c>
      <c r="SWJ316" s="130" t="s">
        <v>385</v>
      </c>
      <c r="SWK316" s="130" t="s">
        <v>385</v>
      </c>
      <c r="SWL316" s="130" t="s">
        <v>385</v>
      </c>
      <c r="SWM316" s="130" t="s">
        <v>385</v>
      </c>
      <c r="SWN316" s="130" t="s">
        <v>385</v>
      </c>
      <c r="SWO316" s="130" t="s">
        <v>385</v>
      </c>
      <c r="SWP316" s="130" t="s">
        <v>385</v>
      </c>
      <c r="SWQ316" s="130" t="s">
        <v>385</v>
      </c>
      <c r="SWR316" s="130" t="s">
        <v>385</v>
      </c>
      <c r="SWS316" s="130" t="s">
        <v>385</v>
      </c>
      <c r="SWT316" s="130" t="s">
        <v>385</v>
      </c>
      <c r="SWU316" s="130" t="s">
        <v>385</v>
      </c>
      <c r="SWV316" s="130" t="s">
        <v>385</v>
      </c>
      <c r="SWW316" s="130" t="s">
        <v>385</v>
      </c>
      <c r="SWX316" s="130" t="s">
        <v>385</v>
      </c>
      <c r="SWY316" s="130" t="s">
        <v>385</v>
      </c>
      <c r="SWZ316" s="130" t="s">
        <v>385</v>
      </c>
      <c r="SXA316" s="130" t="s">
        <v>385</v>
      </c>
      <c r="SXB316" s="130" t="s">
        <v>385</v>
      </c>
      <c r="SXC316" s="130" t="s">
        <v>385</v>
      </c>
      <c r="SXD316" s="130" t="s">
        <v>385</v>
      </c>
      <c r="SXE316" s="130" t="s">
        <v>385</v>
      </c>
      <c r="SXF316" s="130" t="s">
        <v>385</v>
      </c>
      <c r="SXG316" s="130" t="s">
        <v>385</v>
      </c>
      <c r="SXH316" s="130" t="s">
        <v>385</v>
      </c>
      <c r="SXI316" s="130" t="s">
        <v>385</v>
      </c>
      <c r="SXJ316" s="130" t="s">
        <v>385</v>
      </c>
      <c r="SXK316" s="130" t="s">
        <v>385</v>
      </c>
      <c r="SXL316" s="130" t="s">
        <v>385</v>
      </c>
      <c r="SXM316" s="130" t="s">
        <v>385</v>
      </c>
      <c r="SXN316" s="130" t="s">
        <v>385</v>
      </c>
      <c r="SXO316" s="130" t="s">
        <v>385</v>
      </c>
      <c r="SXP316" s="130" t="s">
        <v>385</v>
      </c>
      <c r="SXQ316" s="130" t="s">
        <v>385</v>
      </c>
      <c r="SXR316" s="130" t="s">
        <v>385</v>
      </c>
      <c r="SXS316" s="130" t="s">
        <v>385</v>
      </c>
      <c r="SXT316" s="130" t="s">
        <v>385</v>
      </c>
      <c r="SXU316" s="130" t="s">
        <v>385</v>
      </c>
      <c r="SXV316" s="130" t="s">
        <v>385</v>
      </c>
      <c r="SXW316" s="130" t="s">
        <v>385</v>
      </c>
      <c r="SXX316" s="130" t="s">
        <v>385</v>
      </c>
      <c r="SXY316" s="130" t="s">
        <v>385</v>
      </c>
      <c r="SXZ316" s="130" t="s">
        <v>385</v>
      </c>
      <c r="SYA316" s="130" t="s">
        <v>385</v>
      </c>
      <c r="SYB316" s="130" t="s">
        <v>385</v>
      </c>
      <c r="SYC316" s="130" t="s">
        <v>385</v>
      </c>
      <c r="SYD316" s="130" t="s">
        <v>385</v>
      </c>
      <c r="SYE316" s="130" t="s">
        <v>385</v>
      </c>
      <c r="SYF316" s="130" t="s">
        <v>385</v>
      </c>
      <c r="SYG316" s="130" t="s">
        <v>385</v>
      </c>
      <c r="SYH316" s="130" t="s">
        <v>385</v>
      </c>
      <c r="SYI316" s="130" t="s">
        <v>385</v>
      </c>
      <c r="SYJ316" s="130" t="s">
        <v>385</v>
      </c>
      <c r="SYK316" s="130" t="s">
        <v>385</v>
      </c>
      <c r="SYL316" s="130" t="s">
        <v>385</v>
      </c>
      <c r="SYM316" s="130" t="s">
        <v>385</v>
      </c>
      <c r="SYN316" s="130" t="s">
        <v>385</v>
      </c>
      <c r="SYO316" s="130" t="s">
        <v>385</v>
      </c>
      <c r="SYP316" s="130" t="s">
        <v>385</v>
      </c>
      <c r="SYQ316" s="130" t="s">
        <v>385</v>
      </c>
      <c r="SYR316" s="130" t="s">
        <v>385</v>
      </c>
      <c r="SYS316" s="130" t="s">
        <v>385</v>
      </c>
      <c r="SYT316" s="130" t="s">
        <v>385</v>
      </c>
      <c r="SYU316" s="130" t="s">
        <v>385</v>
      </c>
      <c r="SYV316" s="130" t="s">
        <v>385</v>
      </c>
      <c r="SYW316" s="130" t="s">
        <v>385</v>
      </c>
      <c r="SYX316" s="130" t="s">
        <v>385</v>
      </c>
      <c r="SYY316" s="130" t="s">
        <v>385</v>
      </c>
      <c r="SYZ316" s="130" t="s">
        <v>385</v>
      </c>
      <c r="SZA316" s="130" t="s">
        <v>385</v>
      </c>
      <c r="SZB316" s="130" t="s">
        <v>385</v>
      </c>
      <c r="SZC316" s="130" t="s">
        <v>385</v>
      </c>
      <c r="SZD316" s="130" t="s">
        <v>385</v>
      </c>
      <c r="SZE316" s="130" t="s">
        <v>385</v>
      </c>
      <c r="SZF316" s="130" t="s">
        <v>385</v>
      </c>
      <c r="SZG316" s="130" t="s">
        <v>385</v>
      </c>
      <c r="SZH316" s="130" t="s">
        <v>385</v>
      </c>
      <c r="SZI316" s="130" t="s">
        <v>385</v>
      </c>
      <c r="SZJ316" s="130" t="s">
        <v>385</v>
      </c>
      <c r="SZK316" s="130" t="s">
        <v>385</v>
      </c>
      <c r="SZL316" s="130" t="s">
        <v>385</v>
      </c>
      <c r="SZM316" s="130" t="s">
        <v>385</v>
      </c>
      <c r="SZN316" s="130" t="s">
        <v>385</v>
      </c>
      <c r="SZO316" s="130" t="s">
        <v>385</v>
      </c>
      <c r="SZP316" s="130" t="s">
        <v>385</v>
      </c>
      <c r="SZQ316" s="130" t="s">
        <v>385</v>
      </c>
      <c r="SZR316" s="130" t="s">
        <v>385</v>
      </c>
      <c r="SZS316" s="130" t="s">
        <v>385</v>
      </c>
      <c r="SZT316" s="130" t="s">
        <v>385</v>
      </c>
      <c r="SZU316" s="130" t="s">
        <v>385</v>
      </c>
      <c r="SZV316" s="130" t="s">
        <v>385</v>
      </c>
      <c r="SZW316" s="130" t="s">
        <v>385</v>
      </c>
      <c r="SZX316" s="130" t="s">
        <v>385</v>
      </c>
      <c r="SZY316" s="130" t="s">
        <v>385</v>
      </c>
      <c r="SZZ316" s="130" t="s">
        <v>385</v>
      </c>
      <c r="TAA316" s="130" t="s">
        <v>385</v>
      </c>
      <c r="TAB316" s="130" t="s">
        <v>385</v>
      </c>
      <c r="TAC316" s="130" t="s">
        <v>385</v>
      </c>
      <c r="TAD316" s="130" t="s">
        <v>385</v>
      </c>
      <c r="TAE316" s="130" t="s">
        <v>385</v>
      </c>
      <c r="TAF316" s="130" t="s">
        <v>385</v>
      </c>
      <c r="TAG316" s="130" t="s">
        <v>385</v>
      </c>
      <c r="TAH316" s="130" t="s">
        <v>385</v>
      </c>
      <c r="TAI316" s="130" t="s">
        <v>385</v>
      </c>
      <c r="TAJ316" s="130" t="s">
        <v>385</v>
      </c>
      <c r="TAK316" s="130" t="s">
        <v>385</v>
      </c>
      <c r="TAL316" s="130" t="s">
        <v>385</v>
      </c>
      <c r="TAM316" s="130" t="s">
        <v>385</v>
      </c>
      <c r="TAN316" s="130" t="s">
        <v>385</v>
      </c>
      <c r="TAO316" s="130" t="s">
        <v>385</v>
      </c>
      <c r="TAP316" s="130" t="s">
        <v>385</v>
      </c>
      <c r="TAQ316" s="130" t="s">
        <v>385</v>
      </c>
      <c r="TAR316" s="130" t="s">
        <v>385</v>
      </c>
      <c r="TAS316" s="130" t="s">
        <v>385</v>
      </c>
      <c r="TAT316" s="130" t="s">
        <v>385</v>
      </c>
      <c r="TAU316" s="130" t="s">
        <v>385</v>
      </c>
      <c r="TAV316" s="130" t="s">
        <v>385</v>
      </c>
      <c r="TAW316" s="130" t="s">
        <v>385</v>
      </c>
      <c r="TAX316" s="130" t="s">
        <v>385</v>
      </c>
      <c r="TAY316" s="130" t="s">
        <v>385</v>
      </c>
      <c r="TAZ316" s="130" t="s">
        <v>385</v>
      </c>
      <c r="TBA316" s="130" t="s">
        <v>385</v>
      </c>
      <c r="TBB316" s="130" t="s">
        <v>385</v>
      </c>
      <c r="TBC316" s="130" t="s">
        <v>385</v>
      </c>
      <c r="TBD316" s="130" t="s">
        <v>385</v>
      </c>
      <c r="TBE316" s="130" t="s">
        <v>385</v>
      </c>
      <c r="TBF316" s="130" t="s">
        <v>385</v>
      </c>
      <c r="TBG316" s="130" t="s">
        <v>385</v>
      </c>
      <c r="TBH316" s="130" t="s">
        <v>385</v>
      </c>
      <c r="TBI316" s="130" t="s">
        <v>385</v>
      </c>
      <c r="TBJ316" s="130" t="s">
        <v>385</v>
      </c>
      <c r="TBK316" s="130" t="s">
        <v>385</v>
      </c>
      <c r="TBL316" s="130" t="s">
        <v>385</v>
      </c>
      <c r="TBM316" s="130" t="s">
        <v>385</v>
      </c>
      <c r="TBN316" s="130" t="s">
        <v>385</v>
      </c>
      <c r="TBO316" s="130" t="s">
        <v>385</v>
      </c>
      <c r="TBP316" s="130" t="s">
        <v>385</v>
      </c>
      <c r="TBQ316" s="130" t="s">
        <v>385</v>
      </c>
      <c r="TBR316" s="130" t="s">
        <v>385</v>
      </c>
      <c r="TBS316" s="130" t="s">
        <v>385</v>
      </c>
      <c r="TBT316" s="130" t="s">
        <v>385</v>
      </c>
      <c r="TBU316" s="130" t="s">
        <v>385</v>
      </c>
      <c r="TBV316" s="130" t="s">
        <v>385</v>
      </c>
      <c r="TBW316" s="130" t="s">
        <v>385</v>
      </c>
      <c r="TBX316" s="130" t="s">
        <v>385</v>
      </c>
      <c r="TBY316" s="130" t="s">
        <v>385</v>
      </c>
      <c r="TBZ316" s="130" t="s">
        <v>385</v>
      </c>
      <c r="TCA316" s="130" t="s">
        <v>385</v>
      </c>
      <c r="TCB316" s="130" t="s">
        <v>385</v>
      </c>
      <c r="TCC316" s="130" t="s">
        <v>385</v>
      </c>
      <c r="TCD316" s="130" t="s">
        <v>385</v>
      </c>
      <c r="TCE316" s="130" t="s">
        <v>385</v>
      </c>
      <c r="TCF316" s="130" t="s">
        <v>385</v>
      </c>
      <c r="TCG316" s="130" t="s">
        <v>385</v>
      </c>
      <c r="TCH316" s="130" t="s">
        <v>385</v>
      </c>
      <c r="TCI316" s="130" t="s">
        <v>385</v>
      </c>
      <c r="TCJ316" s="130" t="s">
        <v>385</v>
      </c>
      <c r="TCK316" s="130" t="s">
        <v>385</v>
      </c>
      <c r="TCL316" s="130" t="s">
        <v>385</v>
      </c>
      <c r="TCM316" s="130" t="s">
        <v>385</v>
      </c>
      <c r="TCN316" s="130" t="s">
        <v>385</v>
      </c>
      <c r="TCO316" s="130" t="s">
        <v>385</v>
      </c>
      <c r="TCP316" s="130" t="s">
        <v>385</v>
      </c>
      <c r="TCQ316" s="130" t="s">
        <v>385</v>
      </c>
      <c r="TCR316" s="130" t="s">
        <v>385</v>
      </c>
      <c r="TCS316" s="130" t="s">
        <v>385</v>
      </c>
      <c r="TCT316" s="130" t="s">
        <v>385</v>
      </c>
      <c r="TCU316" s="130" t="s">
        <v>385</v>
      </c>
      <c r="TCV316" s="130" t="s">
        <v>385</v>
      </c>
      <c r="TCW316" s="130" t="s">
        <v>385</v>
      </c>
      <c r="TCX316" s="130" t="s">
        <v>385</v>
      </c>
      <c r="TCY316" s="130" t="s">
        <v>385</v>
      </c>
      <c r="TCZ316" s="130" t="s">
        <v>385</v>
      </c>
      <c r="TDA316" s="130" t="s">
        <v>385</v>
      </c>
      <c r="TDB316" s="130" t="s">
        <v>385</v>
      </c>
      <c r="TDC316" s="130" t="s">
        <v>385</v>
      </c>
      <c r="TDD316" s="130" t="s">
        <v>385</v>
      </c>
      <c r="TDE316" s="130" t="s">
        <v>385</v>
      </c>
      <c r="TDF316" s="130" t="s">
        <v>385</v>
      </c>
      <c r="TDG316" s="130" t="s">
        <v>385</v>
      </c>
      <c r="TDH316" s="130" t="s">
        <v>385</v>
      </c>
      <c r="TDI316" s="130" t="s">
        <v>385</v>
      </c>
      <c r="TDJ316" s="130" t="s">
        <v>385</v>
      </c>
      <c r="TDK316" s="130" t="s">
        <v>385</v>
      </c>
      <c r="TDL316" s="130" t="s">
        <v>385</v>
      </c>
      <c r="TDM316" s="130" t="s">
        <v>385</v>
      </c>
      <c r="TDN316" s="130" t="s">
        <v>385</v>
      </c>
      <c r="TDO316" s="130" t="s">
        <v>385</v>
      </c>
      <c r="TDP316" s="130" t="s">
        <v>385</v>
      </c>
      <c r="TDQ316" s="130" t="s">
        <v>385</v>
      </c>
      <c r="TDR316" s="130" t="s">
        <v>385</v>
      </c>
      <c r="TDS316" s="130" t="s">
        <v>385</v>
      </c>
      <c r="TDT316" s="130" t="s">
        <v>385</v>
      </c>
      <c r="TDU316" s="130" t="s">
        <v>385</v>
      </c>
      <c r="TDV316" s="130" t="s">
        <v>385</v>
      </c>
      <c r="TDW316" s="130" t="s">
        <v>385</v>
      </c>
      <c r="TDX316" s="130" t="s">
        <v>385</v>
      </c>
      <c r="TDY316" s="130" t="s">
        <v>385</v>
      </c>
      <c r="TDZ316" s="130" t="s">
        <v>385</v>
      </c>
      <c r="TEA316" s="130" t="s">
        <v>385</v>
      </c>
      <c r="TEB316" s="130" t="s">
        <v>385</v>
      </c>
      <c r="TEC316" s="130" t="s">
        <v>385</v>
      </c>
      <c r="TED316" s="130" t="s">
        <v>385</v>
      </c>
      <c r="TEE316" s="130" t="s">
        <v>385</v>
      </c>
      <c r="TEF316" s="130" t="s">
        <v>385</v>
      </c>
      <c r="TEG316" s="130" t="s">
        <v>385</v>
      </c>
      <c r="TEH316" s="130" t="s">
        <v>385</v>
      </c>
      <c r="TEI316" s="130" t="s">
        <v>385</v>
      </c>
      <c r="TEJ316" s="130" t="s">
        <v>385</v>
      </c>
      <c r="TEK316" s="130" t="s">
        <v>385</v>
      </c>
      <c r="TEL316" s="130" t="s">
        <v>385</v>
      </c>
      <c r="TEM316" s="130" t="s">
        <v>385</v>
      </c>
      <c r="TEN316" s="130" t="s">
        <v>385</v>
      </c>
      <c r="TEO316" s="130" t="s">
        <v>385</v>
      </c>
      <c r="TEP316" s="130" t="s">
        <v>385</v>
      </c>
      <c r="TEQ316" s="130" t="s">
        <v>385</v>
      </c>
      <c r="TER316" s="130" t="s">
        <v>385</v>
      </c>
      <c r="TES316" s="130" t="s">
        <v>385</v>
      </c>
      <c r="TET316" s="130" t="s">
        <v>385</v>
      </c>
      <c r="TEU316" s="130" t="s">
        <v>385</v>
      </c>
      <c r="TEV316" s="130" t="s">
        <v>385</v>
      </c>
      <c r="TEW316" s="130" t="s">
        <v>385</v>
      </c>
      <c r="TEX316" s="130" t="s">
        <v>385</v>
      </c>
      <c r="TEY316" s="130" t="s">
        <v>385</v>
      </c>
      <c r="TEZ316" s="130" t="s">
        <v>385</v>
      </c>
      <c r="TFA316" s="130" t="s">
        <v>385</v>
      </c>
      <c r="TFB316" s="130" t="s">
        <v>385</v>
      </c>
      <c r="TFC316" s="130" t="s">
        <v>385</v>
      </c>
      <c r="TFD316" s="130" t="s">
        <v>385</v>
      </c>
      <c r="TFE316" s="130" t="s">
        <v>385</v>
      </c>
      <c r="TFF316" s="130" t="s">
        <v>385</v>
      </c>
      <c r="TFG316" s="130" t="s">
        <v>385</v>
      </c>
      <c r="TFH316" s="130" t="s">
        <v>385</v>
      </c>
      <c r="TFI316" s="130" t="s">
        <v>385</v>
      </c>
      <c r="TFJ316" s="130" t="s">
        <v>385</v>
      </c>
      <c r="TFK316" s="130" t="s">
        <v>385</v>
      </c>
      <c r="TFL316" s="130" t="s">
        <v>385</v>
      </c>
      <c r="TFM316" s="130" t="s">
        <v>385</v>
      </c>
      <c r="TFN316" s="130" t="s">
        <v>385</v>
      </c>
      <c r="TFO316" s="130" t="s">
        <v>385</v>
      </c>
      <c r="TFP316" s="130" t="s">
        <v>385</v>
      </c>
      <c r="TFQ316" s="130" t="s">
        <v>385</v>
      </c>
      <c r="TFR316" s="130" t="s">
        <v>385</v>
      </c>
      <c r="TFS316" s="130" t="s">
        <v>385</v>
      </c>
      <c r="TFT316" s="130" t="s">
        <v>385</v>
      </c>
      <c r="TFU316" s="130" t="s">
        <v>385</v>
      </c>
      <c r="TFV316" s="130" t="s">
        <v>385</v>
      </c>
      <c r="TFW316" s="130" t="s">
        <v>385</v>
      </c>
      <c r="TFX316" s="130" t="s">
        <v>385</v>
      </c>
      <c r="TFY316" s="130" t="s">
        <v>385</v>
      </c>
      <c r="TFZ316" s="130" t="s">
        <v>385</v>
      </c>
      <c r="TGA316" s="130" t="s">
        <v>385</v>
      </c>
      <c r="TGB316" s="130" t="s">
        <v>385</v>
      </c>
      <c r="TGC316" s="130" t="s">
        <v>385</v>
      </c>
      <c r="TGD316" s="130" t="s">
        <v>385</v>
      </c>
      <c r="TGE316" s="130" t="s">
        <v>385</v>
      </c>
      <c r="TGF316" s="130" t="s">
        <v>385</v>
      </c>
      <c r="TGG316" s="130" t="s">
        <v>385</v>
      </c>
      <c r="TGH316" s="130" t="s">
        <v>385</v>
      </c>
      <c r="TGI316" s="130" t="s">
        <v>385</v>
      </c>
      <c r="TGJ316" s="130" t="s">
        <v>385</v>
      </c>
      <c r="TGK316" s="130" t="s">
        <v>385</v>
      </c>
      <c r="TGL316" s="130" t="s">
        <v>385</v>
      </c>
      <c r="TGM316" s="130" t="s">
        <v>385</v>
      </c>
      <c r="TGN316" s="130" t="s">
        <v>385</v>
      </c>
      <c r="TGO316" s="130" t="s">
        <v>385</v>
      </c>
      <c r="TGP316" s="130" t="s">
        <v>385</v>
      </c>
      <c r="TGQ316" s="130" t="s">
        <v>385</v>
      </c>
      <c r="TGR316" s="130" t="s">
        <v>385</v>
      </c>
      <c r="TGS316" s="130" t="s">
        <v>385</v>
      </c>
      <c r="TGT316" s="130" t="s">
        <v>385</v>
      </c>
      <c r="TGU316" s="130" t="s">
        <v>385</v>
      </c>
      <c r="TGV316" s="130" t="s">
        <v>385</v>
      </c>
      <c r="TGW316" s="130" t="s">
        <v>385</v>
      </c>
      <c r="TGX316" s="130" t="s">
        <v>385</v>
      </c>
      <c r="TGY316" s="130" t="s">
        <v>385</v>
      </c>
      <c r="TGZ316" s="130" t="s">
        <v>385</v>
      </c>
      <c r="THA316" s="130" t="s">
        <v>385</v>
      </c>
      <c r="THB316" s="130" t="s">
        <v>385</v>
      </c>
      <c r="THC316" s="130" t="s">
        <v>385</v>
      </c>
      <c r="THD316" s="130" t="s">
        <v>385</v>
      </c>
      <c r="THE316" s="130" t="s">
        <v>385</v>
      </c>
      <c r="THF316" s="130" t="s">
        <v>385</v>
      </c>
      <c r="THG316" s="130" t="s">
        <v>385</v>
      </c>
      <c r="THH316" s="130" t="s">
        <v>385</v>
      </c>
      <c r="THI316" s="130" t="s">
        <v>385</v>
      </c>
      <c r="THJ316" s="130" t="s">
        <v>385</v>
      </c>
      <c r="THK316" s="130" t="s">
        <v>385</v>
      </c>
      <c r="THL316" s="130" t="s">
        <v>385</v>
      </c>
      <c r="THM316" s="130" t="s">
        <v>385</v>
      </c>
      <c r="THN316" s="130" t="s">
        <v>385</v>
      </c>
      <c r="THO316" s="130" t="s">
        <v>385</v>
      </c>
      <c r="THP316" s="130" t="s">
        <v>385</v>
      </c>
      <c r="THQ316" s="130" t="s">
        <v>385</v>
      </c>
      <c r="THR316" s="130" t="s">
        <v>385</v>
      </c>
      <c r="THS316" s="130" t="s">
        <v>385</v>
      </c>
      <c r="THT316" s="130" t="s">
        <v>385</v>
      </c>
      <c r="THU316" s="130" t="s">
        <v>385</v>
      </c>
      <c r="THV316" s="130" t="s">
        <v>385</v>
      </c>
      <c r="THW316" s="130" t="s">
        <v>385</v>
      </c>
      <c r="THX316" s="130" t="s">
        <v>385</v>
      </c>
      <c r="THY316" s="130" t="s">
        <v>385</v>
      </c>
      <c r="THZ316" s="130" t="s">
        <v>385</v>
      </c>
      <c r="TIA316" s="130" t="s">
        <v>385</v>
      </c>
      <c r="TIB316" s="130" t="s">
        <v>385</v>
      </c>
      <c r="TIC316" s="130" t="s">
        <v>385</v>
      </c>
      <c r="TID316" s="130" t="s">
        <v>385</v>
      </c>
      <c r="TIE316" s="130" t="s">
        <v>385</v>
      </c>
      <c r="TIF316" s="130" t="s">
        <v>385</v>
      </c>
      <c r="TIG316" s="130" t="s">
        <v>385</v>
      </c>
      <c r="TIH316" s="130" t="s">
        <v>385</v>
      </c>
      <c r="TII316" s="130" t="s">
        <v>385</v>
      </c>
      <c r="TIJ316" s="130" t="s">
        <v>385</v>
      </c>
      <c r="TIK316" s="130" t="s">
        <v>385</v>
      </c>
      <c r="TIL316" s="130" t="s">
        <v>385</v>
      </c>
      <c r="TIM316" s="130" t="s">
        <v>385</v>
      </c>
      <c r="TIN316" s="130" t="s">
        <v>385</v>
      </c>
      <c r="TIO316" s="130" t="s">
        <v>385</v>
      </c>
      <c r="TIP316" s="130" t="s">
        <v>385</v>
      </c>
      <c r="TIQ316" s="130" t="s">
        <v>385</v>
      </c>
      <c r="TIR316" s="130" t="s">
        <v>385</v>
      </c>
      <c r="TIS316" s="130" t="s">
        <v>385</v>
      </c>
      <c r="TIT316" s="130" t="s">
        <v>385</v>
      </c>
      <c r="TIU316" s="130" t="s">
        <v>385</v>
      </c>
      <c r="TIV316" s="130" t="s">
        <v>385</v>
      </c>
      <c r="TIW316" s="130" t="s">
        <v>385</v>
      </c>
      <c r="TIX316" s="130" t="s">
        <v>385</v>
      </c>
      <c r="TIY316" s="130" t="s">
        <v>385</v>
      </c>
      <c r="TIZ316" s="130" t="s">
        <v>385</v>
      </c>
      <c r="TJA316" s="130" t="s">
        <v>385</v>
      </c>
      <c r="TJB316" s="130" t="s">
        <v>385</v>
      </c>
      <c r="TJC316" s="130" t="s">
        <v>385</v>
      </c>
      <c r="TJD316" s="130" t="s">
        <v>385</v>
      </c>
      <c r="TJE316" s="130" t="s">
        <v>385</v>
      </c>
      <c r="TJF316" s="130" t="s">
        <v>385</v>
      </c>
      <c r="TJG316" s="130" t="s">
        <v>385</v>
      </c>
      <c r="TJH316" s="130" t="s">
        <v>385</v>
      </c>
      <c r="TJI316" s="130" t="s">
        <v>385</v>
      </c>
      <c r="TJJ316" s="130" t="s">
        <v>385</v>
      </c>
      <c r="TJK316" s="130" t="s">
        <v>385</v>
      </c>
      <c r="TJL316" s="130" t="s">
        <v>385</v>
      </c>
      <c r="TJM316" s="130" t="s">
        <v>385</v>
      </c>
      <c r="TJN316" s="130" t="s">
        <v>385</v>
      </c>
      <c r="TJO316" s="130" t="s">
        <v>385</v>
      </c>
      <c r="TJP316" s="130" t="s">
        <v>385</v>
      </c>
      <c r="TJQ316" s="130" t="s">
        <v>385</v>
      </c>
      <c r="TJR316" s="130" t="s">
        <v>385</v>
      </c>
      <c r="TJS316" s="130" t="s">
        <v>385</v>
      </c>
      <c r="TJT316" s="130" t="s">
        <v>385</v>
      </c>
      <c r="TJU316" s="130" t="s">
        <v>385</v>
      </c>
      <c r="TJV316" s="130" t="s">
        <v>385</v>
      </c>
      <c r="TJW316" s="130" t="s">
        <v>385</v>
      </c>
      <c r="TJX316" s="130" t="s">
        <v>385</v>
      </c>
      <c r="TJY316" s="130" t="s">
        <v>385</v>
      </c>
      <c r="TJZ316" s="130" t="s">
        <v>385</v>
      </c>
      <c r="TKA316" s="130" t="s">
        <v>385</v>
      </c>
      <c r="TKB316" s="130" t="s">
        <v>385</v>
      </c>
      <c r="TKC316" s="130" t="s">
        <v>385</v>
      </c>
      <c r="TKD316" s="130" t="s">
        <v>385</v>
      </c>
      <c r="TKE316" s="130" t="s">
        <v>385</v>
      </c>
      <c r="TKF316" s="130" t="s">
        <v>385</v>
      </c>
      <c r="TKG316" s="130" t="s">
        <v>385</v>
      </c>
      <c r="TKH316" s="130" t="s">
        <v>385</v>
      </c>
      <c r="TKI316" s="130" t="s">
        <v>385</v>
      </c>
      <c r="TKJ316" s="130" t="s">
        <v>385</v>
      </c>
      <c r="TKK316" s="130" t="s">
        <v>385</v>
      </c>
      <c r="TKL316" s="130" t="s">
        <v>385</v>
      </c>
      <c r="TKM316" s="130" t="s">
        <v>385</v>
      </c>
      <c r="TKN316" s="130" t="s">
        <v>385</v>
      </c>
      <c r="TKO316" s="130" t="s">
        <v>385</v>
      </c>
      <c r="TKP316" s="130" t="s">
        <v>385</v>
      </c>
      <c r="TKQ316" s="130" t="s">
        <v>385</v>
      </c>
      <c r="TKR316" s="130" t="s">
        <v>385</v>
      </c>
      <c r="TKS316" s="130" t="s">
        <v>385</v>
      </c>
      <c r="TKT316" s="130" t="s">
        <v>385</v>
      </c>
      <c r="TKU316" s="130" t="s">
        <v>385</v>
      </c>
      <c r="TKV316" s="130" t="s">
        <v>385</v>
      </c>
      <c r="TKW316" s="130" t="s">
        <v>385</v>
      </c>
      <c r="TKX316" s="130" t="s">
        <v>385</v>
      </c>
      <c r="TKY316" s="130" t="s">
        <v>385</v>
      </c>
      <c r="TKZ316" s="130" t="s">
        <v>385</v>
      </c>
      <c r="TLA316" s="130" t="s">
        <v>385</v>
      </c>
      <c r="TLB316" s="130" t="s">
        <v>385</v>
      </c>
      <c r="TLC316" s="130" t="s">
        <v>385</v>
      </c>
      <c r="TLD316" s="130" t="s">
        <v>385</v>
      </c>
      <c r="TLE316" s="130" t="s">
        <v>385</v>
      </c>
      <c r="TLF316" s="130" t="s">
        <v>385</v>
      </c>
      <c r="TLG316" s="130" t="s">
        <v>385</v>
      </c>
      <c r="TLH316" s="130" t="s">
        <v>385</v>
      </c>
      <c r="TLI316" s="130" t="s">
        <v>385</v>
      </c>
      <c r="TLJ316" s="130" t="s">
        <v>385</v>
      </c>
      <c r="TLK316" s="130" t="s">
        <v>385</v>
      </c>
      <c r="TLL316" s="130" t="s">
        <v>385</v>
      </c>
      <c r="TLM316" s="130" t="s">
        <v>385</v>
      </c>
      <c r="TLN316" s="130" t="s">
        <v>385</v>
      </c>
      <c r="TLO316" s="130" t="s">
        <v>385</v>
      </c>
      <c r="TLP316" s="130" t="s">
        <v>385</v>
      </c>
      <c r="TLQ316" s="130" t="s">
        <v>385</v>
      </c>
      <c r="TLR316" s="130" t="s">
        <v>385</v>
      </c>
      <c r="TLS316" s="130" t="s">
        <v>385</v>
      </c>
      <c r="TLT316" s="130" t="s">
        <v>385</v>
      </c>
      <c r="TLU316" s="130" t="s">
        <v>385</v>
      </c>
      <c r="TLV316" s="130" t="s">
        <v>385</v>
      </c>
      <c r="TLW316" s="130" t="s">
        <v>385</v>
      </c>
      <c r="TLX316" s="130" t="s">
        <v>385</v>
      </c>
      <c r="TLY316" s="130" t="s">
        <v>385</v>
      </c>
      <c r="TLZ316" s="130" t="s">
        <v>385</v>
      </c>
      <c r="TMA316" s="130" t="s">
        <v>385</v>
      </c>
      <c r="TMB316" s="130" t="s">
        <v>385</v>
      </c>
      <c r="TMC316" s="130" t="s">
        <v>385</v>
      </c>
      <c r="TMD316" s="130" t="s">
        <v>385</v>
      </c>
      <c r="TME316" s="130" t="s">
        <v>385</v>
      </c>
      <c r="TMF316" s="130" t="s">
        <v>385</v>
      </c>
      <c r="TMG316" s="130" t="s">
        <v>385</v>
      </c>
      <c r="TMH316" s="130" t="s">
        <v>385</v>
      </c>
      <c r="TMI316" s="130" t="s">
        <v>385</v>
      </c>
      <c r="TMJ316" s="130" t="s">
        <v>385</v>
      </c>
      <c r="TMK316" s="130" t="s">
        <v>385</v>
      </c>
      <c r="TML316" s="130" t="s">
        <v>385</v>
      </c>
      <c r="TMM316" s="130" t="s">
        <v>385</v>
      </c>
      <c r="TMN316" s="130" t="s">
        <v>385</v>
      </c>
      <c r="TMO316" s="130" t="s">
        <v>385</v>
      </c>
      <c r="TMP316" s="130" t="s">
        <v>385</v>
      </c>
      <c r="TMQ316" s="130" t="s">
        <v>385</v>
      </c>
      <c r="TMR316" s="130" t="s">
        <v>385</v>
      </c>
      <c r="TMS316" s="130" t="s">
        <v>385</v>
      </c>
      <c r="TMT316" s="130" t="s">
        <v>385</v>
      </c>
      <c r="TMU316" s="130" t="s">
        <v>385</v>
      </c>
      <c r="TMV316" s="130" t="s">
        <v>385</v>
      </c>
      <c r="TMW316" s="130" t="s">
        <v>385</v>
      </c>
      <c r="TMX316" s="130" t="s">
        <v>385</v>
      </c>
      <c r="TMY316" s="130" t="s">
        <v>385</v>
      </c>
      <c r="TMZ316" s="130" t="s">
        <v>385</v>
      </c>
      <c r="TNA316" s="130" t="s">
        <v>385</v>
      </c>
      <c r="TNB316" s="130" t="s">
        <v>385</v>
      </c>
      <c r="TNC316" s="130" t="s">
        <v>385</v>
      </c>
      <c r="TND316" s="130" t="s">
        <v>385</v>
      </c>
      <c r="TNE316" s="130" t="s">
        <v>385</v>
      </c>
      <c r="TNF316" s="130" t="s">
        <v>385</v>
      </c>
      <c r="TNG316" s="130" t="s">
        <v>385</v>
      </c>
      <c r="TNH316" s="130" t="s">
        <v>385</v>
      </c>
      <c r="TNI316" s="130" t="s">
        <v>385</v>
      </c>
      <c r="TNJ316" s="130" t="s">
        <v>385</v>
      </c>
      <c r="TNK316" s="130" t="s">
        <v>385</v>
      </c>
      <c r="TNL316" s="130" t="s">
        <v>385</v>
      </c>
      <c r="TNM316" s="130" t="s">
        <v>385</v>
      </c>
      <c r="TNN316" s="130" t="s">
        <v>385</v>
      </c>
      <c r="TNO316" s="130" t="s">
        <v>385</v>
      </c>
      <c r="TNP316" s="130" t="s">
        <v>385</v>
      </c>
      <c r="TNQ316" s="130" t="s">
        <v>385</v>
      </c>
      <c r="TNR316" s="130" t="s">
        <v>385</v>
      </c>
      <c r="TNS316" s="130" t="s">
        <v>385</v>
      </c>
      <c r="TNT316" s="130" t="s">
        <v>385</v>
      </c>
      <c r="TNU316" s="130" t="s">
        <v>385</v>
      </c>
      <c r="TNV316" s="130" t="s">
        <v>385</v>
      </c>
      <c r="TNW316" s="130" t="s">
        <v>385</v>
      </c>
      <c r="TNX316" s="130" t="s">
        <v>385</v>
      </c>
      <c r="TNY316" s="130" t="s">
        <v>385</v>
      </c>
      <c r="TNZ316" s="130" t="s">
        <v>385</v>
      </c>
      <c r="TOA316" s="130" t="s">
        <v>385</v>
      </c>
      <c r="TOB316" s="130" t="s">
        <v>385</v>
      </c>
      <c r="TOC316" s="130" t="s">
        <v>385</v>
      </c>
      <c r="TOD316" s="130" t="s">
        <v>385</v>
      </c>
      <c r="TOE316" s="130" t="s">
        <v>385</v>
      </c>
      <c r="TOF316" s="130" t="s">
        <v>385</v>
      </c>
      <c r="TOG316" s="130" t="s">
        <v>385</v>
      </c>
      <c r="TOH316" s="130" t="s">
        <v>385</v>
      </c>
      <c r="TOI316" s="130" t="s">
        <v>385</v>
      </c>
      <c r="TOJ316" s="130" t="s">
        <v>385</v>
      </c>
      <c r="TOK316" s="130" t="s">
        <v>385</v>
      </c>
      <c r="TOL316" s="130" t="s">
        <v>385</v>
      </c>
      <c r="TOM316" s="130" t="s">
        <v>385</v>
      </c>
      <c r="TON316" s="130" t="s">
        <v>385</v>
      </c>
      <c r="TOO316" s="130" t="s">
        <v>385</v>
      </c>
      <c r="TOP316" s="130" t="s">
        <v>385</v>
      </c>
      <c r="TOQ316" s="130" t="s">
        <v>385</v>
      </c>
      <c r="TOR316" s="130" t="s">
        <v>385</v>
      </c>
      <c r="TOS316" s="130" t="s">
        <v>385</v>
      </c>
      <c r="TOT316" s="130" t="s">
        <v>385</v>
      </c>
      <c r="TOU316" s="130" t="s">
        <v>385</v>
      </c>
      <c r="TOV316" s="130" t="s">
        <v>385</v>
      </c>
      <c r="TOW316" s="130" t="s">
        <v>385</v>
      </c>
      <c r="TOX316" s="130" t="s">
        <v>385</v>
      </c>
      <c r="TOY316" s="130" t="s">
        <v>385</v>
      </c>
      <c r="TOZ316" s="130" t="s">
        <v>385</v>
      </c>
      <c r="TPA316" s="130" t="s">
        <v>385</v>
      </c>
      <c r="TPB316" s="130" t="s">
        <v>385</v>
      </c>
      <c r="TPC316" s="130" t="s">
        <v>385</v>
      </c>
      <c r="TPD316" s="130" t="s">
        <v>385</v>
      </c>
      <c r="TPE316" s="130" t="s">
        <v>385</v>
      </c>
      <c r="TPF316" s="130" t="s">
        <v>385</v>
      </c>
      <c r="TPG316" s="130" t="s">
        <v>385</v>
      </c>
      <c r="TPH316" s="130" t="s">
        <v>385</v>
      </c>
      <c r="TPI316" s="130" t="s">
        <v>385</v>
      </c>
      <c r="TPJ316" s="130" t="s">
        <v>385</v>
      </c>
      <c r="TPK316" s="130" t="s">
        <v>385</v>
      </c>
      <c r="TPL316" s="130" t="s">
        <v>385</v>
      </c>
      <c r="TPM316" s="130" t="s">
        <v>385</v>
      </c>
      <c r="TPN316" s="130" t="s">
        <v>385</v>
      </c>
      <c r="TPO316" s="130" t="s">
        <v>385</v>
      </c>
      <c r="TPP316" s="130" t="s">
        <v>385</v>
      </c>
      <c r="TPQ316" s="130" t="s">
        <v>385</v>
      </c>
      <c r="TPR316" s="130" t="s">
        <v>385</v>
      </c>
      <c r="TPS316" s="130" t="s">
        <v>385</v>
      </c>
      <c r="TPT316" s="130" t="s">
        <v>385</v>
      </c>
      <c r="TPU316" s="130" t="s">
        <v>385</v>
      </c>
      <c r="TPV316" s="130" t="s">
        <v>385</v>
      </c>
      <c r="TPW316" s="130" t="s">
        <v>385</v>
      </c>
      <c r="TPX316" s="130" t="s">
        <v>385</v>
      </c>
      <c r="TPY316" s="130" t="s">
        <v>385</v>
      </c>
      <c r="TPZ316" s="130" t="s">
        <v>385</v>
      </c>
      <c r="TQA316" s="130" t="s">
        <v>385</v>
      </c>
      <c r="TQB316" s="130" t="s">
        <v>385</v>
      </c>
      <c r="TQC316" s="130" t="s">
        <v>385</v>
      </c>
      <c r="TQD316" s="130" t="s">
        <v>385</v>
      </c>
      <c r="TQE316" s="130" t="s">
        <v>385</v>
      </c>
      <c r="TQF316" s="130" t="s">
        <v>385</v>
      </c>
      <c r="TQG316" s="130" t="s">
        <v>385</v>
      </c>
      <c r="TQH316" s="130" t="s">
        <v>385</v>
      </c>
      <c r="TQI316" s="130" t="s">
        <v>385</v>
      </c>
      <c r="TQJ316" s="130" t="s">
        <v>385</v>
      </c>
      <c r="TQK316" s="130" t="s">
        <v>385</v>
      </c>
      <c r="TQL316" s="130" t="s">
        <v>385</v>
      </c>
      <c r="TQM316" s="130" t="s">
        <v>385</v>
      </c>
      <c r="TQN316" s="130" t="s">
        <v>385</v>
      </c>
      <c r="TQO316" s="130" t="s">
        <v>385</v>
      </c>
      <c r="TQP316" s="130" t="s">
        <v>385</v>
      </c>
      <c r="TQQ316" s="130" t="s">
        <v>385</v>
      </c>
      <c r="TQR316" s="130" t="s">
        <v>385</v>
      </c>
      <c r="TQS316" s="130" t="s">
        <v>385</v>
      </c>
      <c r="TQT316" s="130" t="s">
        <v>385</v>
      </c>
      <c r="TQU316" s="130" t="s">
        <v>385</v>
      </c>
      <c r="TQV316" s="130" t="s">
        <v>385</v>
      </c>
      <c r="TQW316" s="130" t="s">
        <v>385</v>
      </c>
      <c r="TQX316" s="130" t="s">
        <v>385</v>
      </c>
      <c r="TQY316" s="130" t="s">
        <v>385</v>
      </c>
      <c r="TQZ316" s="130" t="s">
        <v>385</v>
      </c>
      <c r="TRA316" s="130" t="s">
        <v>385</v>
      </c>
      <c r="TRB316" s="130" t="s">
        <v>385</v>
      </c>
      <c r="TRC316" s="130" t="s">
        <v>385</v>
      </c>
      <c r="TRD316" s="130" t="s">
        <v>385</v>
      </c>
      <c r="TRE316" s="130" t="s">
        <v>385</v>
      </c>
      <c r="TRF316" s="130" t="s">
        <v>385</v>
      </c>
      <c r="TRG316" s="130" t="s">
        <v>385</v>
      </c>
      <c r="TRH316" s="130" t="s">
        <v>385</v>
      </c>
      <c r="TRI316" s="130" t="s">
        <v>385</v>
      </c>
      <c r="TRJ316" s="130" t="s">
        <v>385</v>
      </c>
      <c r="TRK316" s="130" t="s">
        <v>385</v>
      </c>
      <c r="TRL316" s="130" t="s">
        <v>385</v>
      </c>
      <c r="TRM316" s="130" t="s">
        <v>385</v>
      </c>
      <c r="TRN316" s="130" t="s">
        <v>385</v>
      </c>
      <c r="TRO316" s="130" t="s">
        <v>385</v>
      </c>
      <c r="TRP316" s="130" t="s">
        <v>385</v>
      </c>
      <c r="TRQ316" s="130" t="s">
        <v>385</v>
      </c>
      <c r="TRR316" s="130" t="s">
        <v>385</v>
      </c>
      <c r="TRS316" s="130" t="s">
        <v>385</v>
      </c>
      <c r="TRT316" s="130" t="s">
        <v>385</v>
      </c>
      <c r="TRU316" s="130" t="s">
        <v>385</v>
      </c>
      <c r="TRV316" s="130" t="s">
        <v>385</v>
      </c>
      <c r="TRW316" s="130" t="s">
        <v>385</v>
      </c>
      <c r="TRX316" s="130" t="s">
        <v>385</v>
      </c>
      <c r="TRY316" s="130" t="s">
        <v>385</v>
      </c>
      <c r="TRZ316" s="130" t="s">
        <v>385</v>
      </c>
      <c r="TSA316" s="130" t="s">
        <v>385</v>
      </c>
      <c r="TSB316" s="130" t="s">
        <v>385</v>
      </c>
      <c r="TSC316" s="130" t="s">
        <v>385</v>
      </c>
      <c r="TSD316" s="130" t="s">
        <v>385</v>
      </c>
      <c r="TSE316" s="130" t="s">
        <v>385</v>
      </c>
      <c r="TSF316" s="130" t="s">
        <v>385</v>
      </c>
      <c r="TSG316" s="130" t="s">
        <v>385</v>
      </c>
      <c r="TSH316" s="130" t="s">
        <v>385</v>
      </c>
      <c r="TSI316" s="130" t="s">
        <v>385</v>
      </c>
      <c r="TSJ316" s="130" t="s">
        <v>385</v>
      </c>
      <c r="TSK316" s="130" t="s">
        <v>385</v>
      </c>
      <c r="TSL316" s="130" t="s">
        <v>385</v>
      </c>
      <c r="TSM316" s="130" t="s">
        <v>385</v>
      </c>
      <c r="TSN316" s="130" t="s">
        <v>385</v>
      </c>
      <c r="TSO316" s="130" t="s">
        <v>385</v>
      </c>
      <c r="TSP316" s="130" t="s">
        <v>385</v>
      </c>
      <c r="TSQ316" s="130" t="s">
        <v>385</v>
      </c>
      <c r="TSR316" s="130" t="s">
        <v>385</v>
      </c>
      <c r="TSS316" s="130" t="s">
        <v>385</v>
      </c>
      <c r="TST316" s="130" t="s">
        <v>385</v>
      </c>
      <c r="TSU316" s="130" t="s">
        <v>385</v>
      </c>
      <c r="TSV316" s="130" t="s">
        <v>385</v>
      </c>
      <c r="TSW316" s="130" t="s">
        <v>385</v>
      </c>
      <c r="TSX316" s="130" t="s">
        <v>385</v>
      </c>
      <c r="TSY316" s="130" t="s">
        <v>385</v>
      </c>
      <c r="TSZ316" s="130" t="s">
        <v>385</v>
      </c>
      <c r="TTA316" s="130" t="s">
        <v>385</v>
      </c>
      <c r="TTB316" s="130" t="s">
        <v>385</v>
      </c>
      <c r="TTC316" s="130" t="s">
        <v>385</v>
      </c>
      <c r="TTD316" s="130" t="s">
        <v>385</v>
      </c>
      <c r="TTE316" s="130" t="s">
        <v>385</v>
      </c>
      <c r="TTF316" s="130" t="s">
        <v>385</v>
      </c>
      <c r="TTG316" s="130" t="s">
        <v>385</v>
      </c>
      <c r="TTH316" s="130" t="s">
        <v>385</v>
      </c>
      <c r="TTI316" s="130" t="s">
        <v>385</v>
      </c>
      <c r="TTJ316" s="130" t="s">
        <v>385</v>
      </c>
      <c r="TTK316" s="130" t="s">
        <v>385</v>
      </c>
      <c r="TTL316" s="130" t="s">
        <v>385</v>
      </c>
      <c r="TTM316" s="130" t="s">
        <v>385</v>
      </c>
      <c r="TTN316" s="130" t="s">
        <v>385</v>
      </c>
      <c r="TTO316" s="130" t="s">
        <v>385</v>
      </c>
      <c r="TTP316" s="130" t="s">
        <v>385</v>
      </c>
      <c r="TTQ316" s="130" t="s">
        <v>385</v>
      </c>
      <c r="TTR316" s="130" t="s">
        <v>385</v>
      </c>
      <c r="TTS316" s="130" t="s">
        <v>385</v>
      </c>
      <c r="TTT316" s="130" t="s">
        <v>385</v>
      </c>
      <c r="TTU316" s="130" t="s">
        <v>385</v>
      </c>
      <c r="TTV316" s="130" t="s">
        <v>385</v>
      </c>
      <c r="TTW316" s="130" t="s">
        <v>385</v>
      </c>
      <c r="TTX316" s="130" t="s">
        <v>385</v>
      </c>
      <c r="TTY316" s="130" t="s">
        <v>385</v>
      </c>
      <c r="TTZ316" s="130" t="s">
        <v>385</v>
      </c>
      <c r="TUA316" s="130" t="s">
        <v>385</v>
      </c>
      <c r="TUB316" s="130" t="s">
        <v>385</v>
      </c>
      <c r="TUC316" s="130" t="s">
        <v>385</v>
      </c>
      <c r="TUD316" s="130" t="s">
        <v>385</v>
      </c>
      <c r="TUE316" s="130" t="s">
        <v>385</v>
      </c>
      <c r="TUF316" s="130" t="s">
        <v>385</v>
      </c>
      <c r="TUG316" s="130" t="s">
        <v>385</v>
      </c>
      <c r="TUH316" s="130" t="s">
        <v>385</v>
      </c>
      <c r="TUI316" s="130" t="s">
        <v>385</v>
      </c>
      <c r="TUJ316" s="130" t="s">
        <v>385</v>
      </c>
      <c r="TUK316" s="130" t="s">
        <v>385</v>
      </c>
      <c r="TUL316" s="130" t="s">
        <v>385</v>
      </c>
      <c r="TUM316" s="130" t="s">
        <v>385</v>
      </c>
      <c r="TUN316" s="130" t="s">
        <v>385</v>
      </c>
      <c r="TUO316" s="130" t="s">
        <v>385</v>
      </c>
      <c r="TUP316" s="130" t="s">
        <v>385</v>
      </c>
      <c r="TUQ316" s="130" t="s">
        <v>385</v>
      </c>
      <c r="TUR316" s="130" t="s">
        <v>385</v>
      </c>
      <c r="TUS316" s="130" t="s">
        <v>385</v>
      </c>
      <c r="TUT316" s="130" t="s">
        <v>385</v>
      </c>
      <c r="TUU316" s="130" t="s">
        <v>385</v>
      </c>
      <c r="TUV316" s="130" t="s">
        <v>385</v>
      </c>
      <c r="TUW316" s="130" t="s">
        <v>385</v>
      </c>
      <c r="TUX316" s="130" t="s">
        <v>385</v>
      </c>
      <c r="TUY316" s="130" t="s">
        <v>385</v>
      </c>
      <c r="TUZ316" s="130" t="s">
        <v>385</v>
      </c>
      <c r="TVA316" s="130" t="s">
        <v>385</v>
      </c>
      <c r="TVB316" s="130" t="s">
        <v>385</v>
      </c>
      <c r="TVC316" s="130" t="s">
        <v>385</v>
      </c>
      <c r="TVD316" s="130" t="s">
        <v>385</v>
      </c>
      <c r="TVE316" s="130" t="s">
        <v>385</v>
      </c>
      <c r="TVF316" s="130" t="s">
        <v>385</v>
      </c>
      <c r="TVG316" s="130" t="s">
        <v>385</v>
      </c>
      <c r="TVH316" s="130" t="s">
        <v>385</v>
      </c>
      <c r="TVI316" s="130" t="s">
        <v>385</v>
      </c>
      <c r="TVJ316" s="130" t="s">
        <v>385</v>
      </c>
      <c r="TVK316" s="130" t="s">
        <v>385</v>
      </c>
      <c r="TVL316" s="130" t="s">
        <v>385</v>
      </c>
      <c r="TVM316" s="130" t="s">
        <v>385</v>
      </c>
      <c r="TVN316" s="130" t="s">
        <v>385</v>
      </c>
      <c r="TVO316" s="130" t="s">
        <v>385</v>
      </c>
      <c r="TVP316" s="130" t="s">
        <v>385</v>
      </c>
      <c r="TVQ316" s="130" t="s">
        <v>385</v>
      </c>
      <c r="TVR316" s="130" t="s">
        <v>385</v>
      </c>
      <c r="TVS316" s="130" t="s">
        <v>385</v>
      </c>
      <c r="TVT316" s="130" t="s">
        <v>385</v>
      </c>
      <c r="TVU316" s="130" t="s">
        <v>385</v>
      </c>
      <c r="TVV316" s="130" t="s">
        <v>385</v>
      </c>
      <c r="TVW316" s="130" t="s">
        <v>385</v>
      </c>
      <c r="TVX316" s="130" t="s">
        <v>385</v>
      </c>
      <c r="TVY316" s="130" t="s">
        <v>385</v>
      </c>
      <c r="TVZ316" s="130" t="s">
        <v>385</v>
      </c>
      <c r="TWA316" s="130" t="s">
        <v>385</v>
      </c>
      <c r="TWB316" s="130" t="s">
        <v>385</v>
      </c>
      <c r="TWC316" s="130" t="s">
        <v>385</v>
      </c>
      <c r="TWD316" s="130" t="s">
        <v>385</v>
      </c>
      <c r="TWE316" s="130" t="s">
        <v>385</v>
      </c>
      <c r="TWF316" s="130" t="s">
        <v>385</v>
      </c>
      <c r="TWG316" s="130" t="s">
        <v>385</v>
      </c>
      <c r="TWH316" s="130" t="s">
        <v>385</v>
      </c>
      <c r="TWI316" s="130" t="s">
        <v>385</v>
      </c>
      <c r="TWJ316" s="130" t="s">
        <v>385</v>
      </c>
      <c r="TWK316" s="130" t="s">
        <v>385</v>
      </c>
      <c r="TWL316" s="130" t="s">
        <v>385</v>
      </c>
      <c r="TWM316" s="130" t="s">
        <v>385</v>
      </c>
      <c r="TWN316" s="130" t="s">
        <v>385</v>
      </c>
      <c r="TWO316" s="130" t="s">
        <v>385</v>
      </c>
      <c r="TWP316" s="130" t="s">
        <v>385</v>
      </c>
      <c r="TWQ316" s="130" t="s">
        <v>385</v>
      </c>
      <c r="TWR316" s="130" t="s">
        <v>385</v>
      </c>
      <c r="TWS316" s="130" t="s">
        <v>385</v>
      </c>
      <c r="TWT316" s="130" t="s">
        <v>385</v>
      </c>
      <c r="TWU316" s="130" t="s">
        <v>385</v>
      </c>
      <c r="TWV316" s="130" t="s">
        <v>385</v>
      </c>
      <c r="TWW316" s="130" t="s">
        <v>385</v>
      </c>
      <c r="TWX316" s="130" t="s">
        <v>385</v>
      </c>
      <c r="TWY316" s="130" t="s">
        <v>385</v>
      </c>
      <c r="TWZ316" s="130" t="s">
        <v>385</v>
      </c>
      <c r="TXA316" s="130" t="s">
        <v>385</v>
      </c>
      <c r="TXB316" s="130" t="s">
        <v>385</v>
      </c>
      <c r="TXC316" s="130" t="s">
        <v>385</v>
      </c>
      <c r="TXD316" s="130" t="s">
        <v>385</v>
      </c>
      <c r="TXE316" s="130" t="s">
        <v>385</v>
      </c>
      <c r="TXF316" s="130" t="s">
        <v>385</v>
      </c>
      <c r="TXG316" s="130" t="s">
        <v>385</v>
      </c>
      <c r="TXH316" s="130" t="s">
        <v>385</v>
      </c>
      <c r="TXI316" s="130" t="s">
        <v>385</v>
      </c>
      <c r="TXJ316" s="130" t="s">
        <v>385</v>
      </c>
      <c r="TXK316" s="130" t="s">
        <v>385</v>
      </c>
      <c r="TXL316" s="130" t="s">
        <v>385</v>
      </c>
      <c r="TXM316" s="130" t="s">
        <v>385</v>
      </c>
      <c r="TXN316" s="130" t="s">
        <v>385</v>
      </c>
      <c r="TXO316" s="130" t="s">
        <v>385</v>
      </c>
      <c r="TXP316" s="130" t="s">
        <v>385</v>
      </c>
      <c r="TXQ316" s="130" t="s">
        <v>385</v>
      </c>
      <c r="TXR316" s="130" t="s">
        <v>385</v>
      </c>
      <c r="TXS316" s="130" t="s">
        <v>385</v>
      </c>
      <c r="TXT316" s="130" t="s">
        <v>385</v>
      </c>
      <c r="TXU316" s="130" t="s">
        <v>385</v>
      </c>
      <c r="TXV316" s="130" t="s">
        <v>385</v>
      </c>
      <c r="TXW316" s="130" t="s">
        <v>385</v>
      </c>
      <c r="TXX316" s="130" t="s">
        <v>385</v>
      </c>
      <c r="TXY316" s="130" t="s">
        <v>385</v>
      </c>
      <c r="TXZ316" s="130" t="s">
        <v>385</v>
      </c>
      <c r="TYA316" s="130" t="s">
        <v>385</v>
      </c>
      <c r="TYB316" s="130" t="s">
        <v>385</v>
      </c>
      <c r="TYC316" s="130" t="s">
        <v>385</v>
      </c>
      <c r="TYD316" s="130" t="s">
        <v>385</v>
      </c>
      <c r="TYE316" s="130" t="s">
        <v>385</v>
      </c>
      <c r="TYF316" s="130" t="s">
        <v>385</v>
      </c>
      <c r="TYG316" s="130" t="s">
        <v>385</v>
      </c>
      <c r="TYH316" s="130" t="s">
        <v>385</v>
      </c>
      <c r="TYI316" s="130" t="s">
        <v>385</v>
      </c>
      <c r="TYJ316" s="130" t="s">
        <v>385</v>
      </c>
      <c r="TYK316" s="130" t="s">
        <v>385</v>
      </c>
      <c r="TYL316" s="130" t="s">
        <v>385</v>
      </c>
      <c r="TYM316" s="130" t="s">
        <v>385</v>
      </c>
      <c r="TYN316" s="130" t="s">
        <v>385</v>
      </c>
      <c r="TYO316" s="130" t="s">
        <v>385</v>
      </c>
      <c r="TYP316" s="130" t="s">
        <v>385</v>
      </c>
      <c r="TYQ316" s="130" t="s">
        <v>385</v>
      </c>
      <c r="TYR316" s="130" t="s">
        <v>385</v>
      </c>
      <c r="TYS316" s="130" t="s">
        <v>385</v>
      </c>
      <c r="TYT316" s="130" t="s">
        <v>385</v>
      </c>
      <c r="TYU316" s="130" t="s">
        <v>385</v>
      </c>
      <c r="TYV316" s="130" t="s">
        <v>385</v>
      </c>
      <c r="TYW316" s="130" t="s">
        <v>385</v>
      </c>
      <c r="TYX316" s="130" t="s">
        <v>385</v>
      </c>
      <c r="TYY316" s="130" t="s">
        <v>385</v>
      </c>
      <c r="TYZ316" s="130" t="s">
        <v>385</v>
      </c>
      <c r="TZA316" s="130" t="s">
        <v>385</v>
      </c>
      <c r="TZB316" s="130" t="s">
        <v>385</v>
      </c>
      <c r="TZC316" s="130" t="s">
        <v>385</v>
      </c>
      <c r="TZD316" s="130" t="s">
        <v>385</v>
      </c>
      <c r="TZE316" s="130" t="s">
        <v>385</v>
      </c>
      <c r="TZF316" s="130" t="s">
        <v>385</v>
      </c>
      <c r="TZG316" s="130" t="s">
        <v>385</v>
      </c>
      <c r="TZH316" s="130" t="s">
        <v>385</v>
      </c>
      <c r="TZI316" s="130" t="s">
        <v>385</v>
      </c>
      <c r="TZJ316" s="130" t="s">
        <v>385</v>
      </c>
      <c r="TZK316" s="130" t="s">
        <v>385</v>
      </c>
      <c r="TZL316" s="130" t="s">
        <v>385</v>
      </c>
      <c r="TZM316" s="130" t="s">
        <v>385</v>
      </c>
      <c r="TZN316" s="130" t="s">
        <v>385</v>
      </c>
      <c r="TZO316" s="130" t="s">
        <v>385</v>
      </c>
      <c r="TZP316" s="130" t="s">
        <v>385</v>
      </c>
      <c r="TZQ316" s="130" t="s">
        <v>385</v>
      </c>
      <c r="TZR316" s="130" t="s">
        <v>385</v>
      </c>
      <c r="TZS316" s="130" t="s">
        <v>385</v>
      </c>
      <c r="TZT316" s="130" t="s">
        <v>385</v>
      </c>
      <c r="TZU316" s="130" t="s">
        <v>385</v>
      </c>
      <c r="TZV316" s="130" t="s">
        <v>385</v>
      </c>
      <c r="TZW316" s="130" t="s">
        <v>385</v>
      </c>
      <c r="TZX316" s="130" t="s">
        <v>385</v>
      </c>
      <c r="TZY316" s="130" t="s">
        <v>385</v>
      </c>
      <c r="TZZ316" s="130" t="s">
        <v>385</v>
      </c>
      <c r="UAA316" s="130" t="s">
        <v>385</v>
      </c>
      <c r="UAB316" s="130" t="s">
        <v>385</v>
      </c>
      <c r="UAC316" s="130" t="s">
        <v>385</v>
      </c>
      <c r="UAD316" s="130" t="s">
        <v>385</v>
      </c>
      <c r="UAE316" s="130" t="s">
        <v>385</v>
      </c>
      <c r="UAF316" s="130" t="s">
        <v>385</v>
      </c>
      <c r="UAG316" s="130" t="s">
        <v>385</v>
      </c>
      <c r="UAH316" s="130" t="s">
        <v>385</v>
      </c>
      <c r="UAI316" s="130" t="s">
        <v>385</v>
      </c>
      <c r="UAJ316" s="130" t="s">
        <v>385</v>
      </c>
      <c r="UAK316" s="130" t="s">
        <v>385</v>
      </c>
      <c r="UAL316" s="130" t="s">
        <v>385</v>
      </c>
      <c r="UAM316" s="130" t="s">
        <v>385</v>
      </c>
      <c r="UAN316" s="130" t="s">
        <v>385</v>
      </c>
      <c r="UAO316" s="130" t="s">
        <v>385</v>
      </c>
      <c r="UAP316" s="130" t="s">
        <v>385</v>
      </c>
      <c r="UAQ316" s="130" t="s">
        <v>385</v>
      </c>
      <c r="UAR316" s="130" t="s">
        <v>385</v>
      </c>
      <c r="UAS316" s="130" t="s">
        <v>385</v>
      </c>
      <c r="UAT316" s="130" t="s">
        <v>385</v>
      </c>
      <c r="UAU316" s="130" t="s">
        <v>385</v>
      </c>
      <c r="UAV316" s="130" t="s">
        <v>385</v>
      </c>
      <c r="UAW316" s="130" t="s">
        <v>385</v>
      </c>
      <c r="UAX316" s="130" t="s">
        <v>385</v>
      </c>
      <c r="UAY316" s="130" t="s">
        <v>385</v>
      </c>
      <c r="UAZ316" s="130" t="s">
        <v>385</v>
      </c>
      <c r="UBA316" s="130" t="s">
        <v>385</v>
      </c>
      <c r="UBB316" s="130" t="s">
        <v>385</v>
      </c>
      <c r="UBC316" s="130" t="s">
        <v>385</v>
      </c>
      <c r="UBD316" s="130" t="s">
        <v>385</v>
      </c>
      <c r="UBE316" s="130" t="s">
        <v>385</v>
      </c>
      <c r="UBF316" s="130" t="s">
        <v>385</v>
      </c>
      <c r="UBG316" s="130" t="s">
        <v>385</v>
      </c>
      <c r="UBH316" s="130" t="s">
        <v>385</v>
      </c>
      <c r="UBI316" s="130" t="s">
        <v>385</v>
      </c>
      <c r="UBJ316" s="130" t="s">
        <v>385</v>
      </c>
      <c r="UBK316" s="130" t="s">
        <v>385</v>
      </c>
      <c r="UBL316" s="130" t="s">
        <v>385</v>
      </c>
      <c r="UBM316" s="130" t="s">
        <v>385</v>
      </c>
      <c r="UBN316" s="130" t="s">
        <v>385</v>
      </c>
      <c r="UBO316" s="130" t="s">
        <v>385</v>
      </c>
      <c r="UBP316" s="130" t="s">
        <v>385</v>
      </c>
      <c r="UBQ316" s="130" t="s">
        <v>385</v>
      </c>
      <c r="UBR316" s="130" t="s">
        <v>385</v>
      </c>
      <c r="UBS316" s="130" t="s">
        <v>385</v>
      </c>
      <c r="UBT316" s="130" t="s">
        <v>385</v>
      </c>
      <c r="UBU316" s="130" t="s">
        <v>385</v>
      </c>
      <c r="UBV316" s="130" t="s">
        <v>385</v>
      </c>
      <c r="UBW316" s="130" t="s">
        <v>385</v>
      </c>
      <c r="UBX316" s="130" t="s">
        <v>385</v>
      </c>
      <c r="UBY316" s="130" t="s">
        <v>385</v>
      </c>
      <c r="UBZ316" s="130" t="s">
        <v>385</v>
      </c>
      <c r="UCA316" s="130" t="s">
        <v>385</v>
      </c>
      <c r="UCB316" s="130" t="s">
        <v>385</v>
      </c>
      <c r="UCC316" s="130" t="s">
        <v>385</v>
      </c>
      <c r="UCD316" s="130" t="s">
        <v>385</v>
      </c>
      <c r="UCE316" s="130" t="s">
        <v>385</v>
      </c>
      <c r="UCF316" s="130" t="s">
        <v>385</v>
      </c>
      <c r="UCG316" s="130" t="s">
        <v>385</v>
      </c>
      <c r="UCH316" s="130" t="s">
        <v>385</v>
      </c>
      <c r="UCI316" s="130" t="s">
        <v>385</v>
      </c>
      <c r="UCJ316" s="130" t="s">
        <v>385</v>
      </c>
      <c r="UCK316" s="130" t="s">
        <v>385</v>
      </c>
      <c r="UCL316" s="130" t="s">
        <v>385</v>
      </c>
      <c r="UCM316" s="130" t="s">
        <v>385</v>
      </c>
      <c r="UCN316" s="130" t="s">
        <v>385</v>
      </c>
      <c r="UCO316" s="130" t="s">
        <v>385</v>
      </c>
      <c r="UCP316" s="130" t="s">
        <v>385</v>
      </c>
      <c r="UCQ316" s="130" t="s">
        <v>385</v>
      </c>
      <c r="UCR316" s="130" t="s">
        <v>385</v>
      </c>
      <c r="UCS316" s="130" t="s">
        <v>385</v>
      </c>
      <c r="UCT316" s="130" t="s">
        <v>385</v>
      </c>
      <c r="UCU316" s="130" t="s">
        <v>385</v>
      </c>
      <c r="UCV316" s="130" t="s">
        <v>385</v>
      </c>
      <c r="UCW316" s="130" t="s">
        <v>385</v>
      </c>
      <c r="UCX316" s="130" t="s">
        <v>385</v>
      </c>
      <c r="UCY316" s="130" t="s">
        <v>385</v>
      </c>
      <c r="UCZ316" s="130" t="s">
        <v>385</v>
      </c>
      <c r="UDA316" s="130" t="s">
        <v>385</v>
      </c>
      <c r="UDB316" s="130" t="s">
        <v>385</v>
      </c>
      <c r="UDC316" s="130" t="s">
        <v>385</v>
      </c>
      <c r="UDD316" s="130" t="s">
        <v>385</v>
      </c>
      <c r="UDE316" s="130" t="s">
        <v>385</v>
      </c>
      <c r="UDF316" s="130" t="s">
        <v>385</v>
      </c>
      <c r="UDG316" s="130" t="s">
        <v>385</v>
      </c>
      <c r="UDH316" s="130" t="s">
        <v>385</v>
      </c>
      <c r="UDI316" s="130" t="s">
        <v>385</v>
      </c>
      <c r="UDJ316" s="130" t="s">
        <v>385</v>
      </c>
      <c r="UDK316" s="130" t="s">
        <v>385</v>
      </c>
      <c r="UDL316" s="130" t="s">
        <v>385</v>
      </c>
      <c r="UDM316" s="130" t="s">
        <v>385</v>
      </c>
      <c r="UDN316" s="130" t="s">
        <v>385</v>
      </c>
      <c r="UDO316" s="130" t="s">
        <v>385</v>
      </c>
      <c r="UDP316" s="130" t="s">
        <v>385</v>
      </c>
      <c r="UDQ316" s="130" t="s">
        <v>385</v>
      </c>
      <c r="UDR316" s="130" t="s">
        <v>385</v>
      </c>
      <c r="UDS316" s="130" t="s">
        <v>385</v>
      </c>
      <c r="UDT316" s="130" t="s">
        <v>385</v>
      </c>
      <c r="UDU316" s="130" t="s">
        <v>385</v>
      </c>
      <c r="UDV316" s="130" t="s">
        <v>385</v>
      </c>
      <c r="UDW316" s="130" t="s">
        <v>385</v>
      </c>
      <c r="UDX316" s="130" t="s">
        <v>385</v>
      </c>
      <c r="UDY316" s="130" t="s">
        <v>385</v>
      </c>
      <c r="UDZ316" s="130" t="s">
        <v>385</v>
      </c>
      <c r="UEA316" s="130" t="s">
        <v>385</v>
      </c>
      <c r="UEB316" s="130" t="s">
        <v>385</v>
      </c>
      <c r="UEC316" s="130" t="s">
        <v>385</v>
      </c>
      <c r="UED316" s="130" t="s">
        <v>385</v>
      </c>
      <c r="UEE316" s="130" t="s">
        <v>385</v>
      </c>
      <c r="UEF316" s="130" t="s">
        <v>385</v>
      </c>
      <c r="UEG316" s="130" t="s">
        <v>385</v>
      </c>
      <c r="UEH316" s="130" t="s">
        <v>385</v>
      </c>
      <c r="UEI316" s="130" t="s">
        <v>385</v>
      </c>
      <c r="UEJ316" s="130" t="s">
        <v>385</v>
      </c>
      <c r="UEK316" s="130" t="s">
        <v>385</v>
      </c>
      <c r="UEL316" s="130" t="s">
        <v>385</v>
      </c>
      <c r="UEM316" s="130" t="s">
        <v>385</v>
      </c>
      <c r="UEN316" s="130" t="s">
        <v>385</v>
      </c>
      <c r="UEO316" s="130" t="s">
        <v>385</v>
      </c>
      <c r="UEP316" s="130" t="s">
        <v>385</v>
      </c>
      <c r="UEQ316" s="130" t="s">
        <v>385</v>
      </c>
      <c r="UER316" s="130" t="s">
        <v>385</v>
      </c>
      <c r="UES316" s="130" t="s">
        <v>385</v>
      </c>
      <c r="UET316" s="130" t="s">
        <v>385</v>
      </c>
      <c r="UEU316" s="130" t="s">
        <v>385</v>
      </c>
      <c r="UEV316" s="130" t="s">
        <v>385</v>
      </c>
      <c r="UEW316" s="130" t="s">
        <v>385</v>
      </c>
      <c r="UEX316" s="130" t="s">
        <v>385</v>
      </c>
      <c r="UEY316" s="130" t="s">
        <v>385</v>
      </c>
      <c r="UEZ316" s="130" t="s">
        <v>385</v>
      </c>
      <c r="UFA316" s="130" t="s">
        <v>385</v>
      </c>
      <c r="UFB316" s="130" t="s">
        <v>385</v>
      </c>
      <c r="UFC316" s="130" t="s">
        <v>385</v>
      </c>
      <c r="UFD316" s="130" t="s">
        <v>385</v>
      </c>
      <c r="UFE316" s="130" t="s">
        <v>385</v>
      </c>
      <c r="UFF316" s="130" t="s">
        <v>385</v>
      </c>
      <c r="UFG316" s="130" t="s">
        <v>385</v>
      </c>
      <c r="UFH316" s="130" t="s">
        <v>385</v>
      </c>
      <c r="UFI316" s="130" t="s">
        <v>385</v>
      </c>
      <c r="UFJ316" s="130" t="s">
        <v>385</v>
      </c>
      <c r="UFK316" s="130" t="s">
        <v>385</v>
      </c>
      <c r="UFL316" s="130" t="s">
        <v>385</v>
      </c>
      <c r="UFM316" s="130" t="s">
        <v>385</v>
      </c>
      <c r="UFN316" s="130" t="s">
        <v>385</v>
      </c>
      <c r="UFO316" s="130" t="s">
        <v>385</v>
      </c>
      <c r="UFP316" s="130" t="s">
        <v>385</v>
      </c>
      <c r="UFQ316" s="130" t="s">
        <v>385</v>
      </c>
      <c r="UFR316" s="130" t="s">
        <v>385</v>
      </c>
      <c r="UFS316" s="130" t="s">
        <v>385</v>
      </c>
      <c r="UFT316" s="130" t="s">
        <v>385</v>
      </c>
      <c r="UFU316" s="130" t="s">
        <v>385</v>
      </c>
      <c r="UFV316" s="130" t="s">
        <v>385</v>
      </c>
      <c r="UFW316" s="130" t="s">
        <v>385</v>
      </c>
      <c r="UFX316" s="130" t="s">
        <v>385</v>
      </c>
      <c r="UFY316" s="130" t="s">
        <v>385</v>
      </c>
      <c r="UFZ316" s="130" t="s">
        <v>385</v>
      </c>
      <c r="UGA316" s="130" t="s">
        <v>385</v>
      </c>
      <c r="UGB316" s="130" t="s">
        <v>385</v>
      </c>
      <c r="UGC316" s="130" t="s">
        <v>385</v>
      </c>
      <c r="UGD316" s="130" t="s">
        <v>385</v>
      </c>
      <c r="UGE316" s="130" t="s">
        <v>385</v>
      </c>
      <c r="UGF316" s="130" t="s">
        <v>385</v>
      </c>
      <c r="UGG316" s="130" t="s">
        <v>385</v>
      </c>
      <c r="UGH316" s="130" t="s">
        <v>385</v>
      </c>
      <c r="UGI316" s="130" t="s">
        <v>385</v>
      </c>
      <c r="UGJ316" s="130" t="s">
        <v>385</v>
      </c>
      <c r="UGK316" s="130" t="s">
        <v>385</v>
      </c>
      <c r="UGL316" s="130" t="s">
        <v>385</v>
      </c>
      <c r="UGM316" s="130" t="s">
        <v>385</v>
      </c>
      <c r="UGN316" s="130" t="s">
        <v>385</v>
      </c>
      <c r="UGO316" s="130" t="s">
        <v>385</v>
      </c>
      <c r="UGP316" s="130" t="s">
        <v>385</v>
      </c>
      <c r="UGQ316" s="130" t="s">
        <v>385</v>
      </c>
      <c r="UGR316" s="130" t="s">
        <v>385</v>
      </c>
      <c r="UGS316" s="130" t="s">
        <v>385</v>
      </c>
      <c r="UGT316" s="130" t="s">
        <v>385</v>
      </c>
      <c r="UGU316" s="130" t="s">
        <v>385</v>
      </c>
      <c r="UGV316" s="130" t="s">
        <v>385</v>
      </c>
      <c r="UGW316" s="130" t="s">
        <v>385</v>
      </c>
      <c r="UGX316" s="130" t="s">
        <v>385</v>
      </c>
      <c r="UGY316" s="130" t="s">
        <v>385</v>
      </c>
      <c r="UGZ316" s="130" t="s">
        <v>385</v>
      </c>
      <c r="UHA316" s="130" t="s">
        <v>385</v>
      </c>
      <c r="UHB316" s="130" t="s">
        <v>385</v>
      </c>
      <c r="UHC316" s="130" t="s">
        <v>385</v>
      </c>
      <c r="UHD316" s="130" t="s">
        <v>385</v>
      </c>
      <c r="UHE316" s="130" t="s">
        <v>385</v>
      </c>
      <c r="UHF316" s="130" t="s">
        <v>385</v>
      </c>
      <c r="UHG316" s="130" t="s">
        <v>385</v>
      </c>
      <c r="UHH316" s="130" t="s">
        <v>385</v>
      </c>
      <c r="UHI316" s="130" t="s">
        <v>385</v>
      </c>
      <c r="UHJ316" s="130" t="s">
        <v>385</v>
      </c>
      <c r="UHK316" s="130" t="s">
        <v>385</v>
      </c>
      <c r="UHL316" s="130" t="s">
        <v>385</v>
      </c>
      <c r="UHM316" s="130" t="s">
        <v>385</v>
      </c>
      <c r="UHN316" s="130" t="s">
        <v>385</v>
      </c>
      <c r="UHO316" s="130" t="s">
        <v>385</v>
      </c>
      <c r="UHP316" s="130" t="s">
        <v>385</v>
      </c>
      <c r="UHQ316" s="130" t="s">
        <v>385</v>
      </c>
      <c r="UHR316" s="130" t="s">
        <v>385</v>
      </c>
      <c r="UHS316" s="130" t="s">
        <v>385</v>
      </c>
      <c r="UHT316" s="130" t="s">
        <v>385</v>
      </c>
      <c r="UHU316" s="130" t="s">
        <v>385</v>
      </c>
      <c r="UHV316" s="130" t="s">
        <v>385</v>
      </c>
      <c r="UHW316" s="130" t="s">
        <v>385</v>
      </c>
      <c r="UHX316" s="130" t="s">
        <v>385</v>
      </c>
      <c r="UHY316" s="130" t="s">
        <v>385</v>
      </c>
      <c r="UHZ316" s="130" t="s">
        <v>385</v>
      </c>
      <c r="UIA316" s="130" t="s">
        <v>385</v>
      </c>
      <c r="UIB316" s="130" t="s">
        <v>385</v>
      </c>
      <c r="UIC316" s="130" t="s">
        <v>385</v>
      </c>
      <c r="UID316" s="130" t="s">
        <v>385</v>
      </c>
      <c r="UIE316" s="130" t="s">
        <v>385</v>
      </c>
      <c r="UIF316" s="130" t="s">
        <v>385</v>
      </c>
      <c r="UIG316" s="130" t="s">
        <v>385</v>
      </c>
      <c r="UIH316" s="130" t="s">
        <v>385</v>
      </c>
      <c r="UII316" s="130" t="s">
        <v>385</v>
      </c>
      <c r="UIJ316" s="130" t="s">
        <v>385</v>
      </c>
      <c r="UIK316" s="130" t="s">
        <v>385</v>
      </c>
      <c r="UIL316" s="130" t="s">
        <v>385</v>
      </c>
      <c r="UIM316" s="130" t="s">
        <v>385</v>
      </c>
      <c r="UIN316" s="130" t="s">
        <v>385</v>
      </c>
      <c r="UIO316" s="130" t="s">
        <v>385</v>
      </c>
      <c r="UIP316" s="130" t="s">
        <v>385</v>
      </c>
      <c r="UIQ316" s="130" t="s">
        <v>385</v>
      </c>
      <c r="UIR316" s="130" t="s">
        <v>385</v>
      </c>
      <c r="UIS316" s="130" t="s">
        <v>385</v>
      </c>
      <c r="UIT316" s="130" t="s">
        <v>385</v>
      </c>
      <c r="UIU316" s="130" t="s">
        <v>385</v>
      </c>
      <c r="UIV316" s="130" t="s">
        <v>385</v>
      </c>
      <c r="UIW316" s="130" t="s">
        <v>385</v>
      </c>
      <c r="UIX316" s="130" t="s">
        <v>385</v>
      </c>
      <c r="UIY316" s="130" t="s">
        <v>385</v>
      </c>
      <c r="UIZ316" s="130" t="s">
        <v>385</v>
      </c>
      <c r="UJA316" s="130" t="s">
        <v>385</v>
      </c>
      <c r="UJB316" s="130" t="s">
        <v>385</v>
      </c>
      <c r="UJC316" s="130" t="s">
        <v>385</v>
      </c>
      <c r="UJD316" s="130" t="s">
        <v>385</v>
      </c>
      <c r="UJE316" s="130" t="s">
        <v>385</v>
      </c>
      <c r="UJF316" s="130" t="s">
        <v>385</v>
      </c>
      <c r="UJG316" s="130" t="s">
        <v>385</v>
      </c>
      <c r="UJH316" s="130" t="s">
        <v>385</v>
      </c>
      <c r="UJI316" s="130" t="s">
        <v>385</v>
      </c>
      <c r="UJJ316" s="130" t="s">
        <v>385</v>
      </c>
      <c r="UJK316" s="130" t="s">
        <v>385</v>
      </c>
      <c r="UJL316" s="130" t="s">
        <v>385</v>
      </c>
      <c r="UJM316" s="130" t="s">
        <v>385</v>
      </c>
      <c r="UJN316" s="130" t="s">
        <v>385</v>
      </c>
      <c r="UJO316" s="130" t="s">
        <v>385</v>
      </c>
      <c r="UJP316" s="130" t="s">
        <v>385</v>
      </c>
      <c r="UJQ316" s="130" t="s">
        <v>385</v>
      </c>
      <c r="UJR316" s="130" t="s">
        <v>385</v>
      </c>
      <c r="UJS316" s="130" t="s">
        <v>385</v>
      </c>
      <c r="UJT316" s="130" t="s">
        <v>385</v>
      </c>
      <c r="UJU316" s="130" t="s">
        <v>385</v>
      </c>
      <c r="UJV316" s="130" t="s">
        <v>385</v>
      </c>
      <c r="UJW316" s="130" t="s">
        <v>385</v>
      </c>
      <c r="UJX316" s="130" t="s">
        <v>385</v>
      </c>
      <c r="UJY316" s="130" t="s">
        <v>385</v>
      </c>
      <c r="UJZ316" s="130" t="s">
        <v>385</v>
      </c>
      <c r="UKA316" s="130" t="s">
        <v>385</v>
      </c>
      <c r="UKB316" s="130" t="s">
        <v>385</v>
      </c>
      <c r="UKC316" s="130" t="s">
        <v>385</v>
      </c>
      <c r="UKD316" s="130" t="s">
        <v>385</v>
      </c>
      <c r="UKE316" s="130" t="s">
        <v>385</v>
      </c>
      <c r="UKF316" s="130" t="s">
        <v>385</v>
      </c>
      <c r="UKG316" s="130" t="s">
        <v>385</v>
      </c>
      <c r="UKH316" s="130" t="s">
        <v>385</v>
      </c>
      <c r="UKI316" s="130" t="s">
        <v>385</v>
      </c>
      <c r="UKJ316" s="130" t="s">
        <v>385</v>
      </c>
      <c r="UKK316" s="130" t="s">
        <v>385</v>
      </c>
      <c r="UKL316" s="130" t="s">
        <v>385</v>
      </c>
      <c r="UKM316" s="130" t="s">
        <v>385</v>
      </c>
      <c r="UKN316" s="130" t="s">
        <v>385</v>
      </c>
      <c r="UKO316" s="130" t="s">
        <v>385</v>
      </c>
      <c r="UKP316" s="130" t="s">
        <v>385</v>
      </c>
      <c r="UKQ316" s="130" t="s">
        <v>385</v>
      </c>
      <c r="UKR316" s="130" t="s">
        <v>385</v>
      </c>
      <c r="UKS316" s="130" t="s">
        <v>385</v>
      </c>
      <c r="UKT316" s="130" t="s">
        <v>385</v>
      </c>
      <c r="UKU316" s="130" t="s">
        <v>385</v>
      </c>
      <c r="UKV316" s="130" t="s">
        <v>385</v>
      </c>
      <c r="UKW316" s="130" t="s">
        <v>385</v>
      </c>
      <c r="UKX316" s="130" t="s">
        <v>385</v>
      </c>
      <c r="UKY316" s="130" t="s">
        <v>385</v>
      </c>
      <c r="UKZ316" s="130" t="s">
        <v>385</v>
      </c>
      <c r="ULA316" s="130" t="s">
        <v>385</v>
      </c>
      <c r="ULB316" s="130" t="s">
        <v>385</v>
      </c>
      <c r="ULC316" s="130" t="s">
        <v>385</v>
      </c>
      <c r="ULD316" s="130" t="s">
        <v>385</v>
      </c>
      <c r="ULE316" s="130" t="s">
        <v>385</v>
      </c>
      <c r="ULF316" s="130" t="s">
        <v>385</v>
      </c>
      <c r="ULG316" s="130" t="s">
        <v>385</v>
      </c>
      <c r="ULH316" s="130" t="s">
        <v>385</v>
      </c>
      <c r="ULI316" s="130" t="s">
        <v>385</v>
      </c>
      <c r="ULJ316" s="130" t="s">
        <v>385</v>
      </c>
      <c r="ULK316" s="130" t="s">
        <v>385</v>
      </c>
      <c r="ULL316" s="130" t="s">
        <v>385</v>
      </c>
      <c r="ULM316" s="130" t="s">
        <v>385</v>
      </c>
      <c r="ULN316" s="130" t="s">
        <v>385</v>
      </c>
      <c r="ULO316" s="130" t="s">
        <v>385</v>
      </c>
      <c r="ULP316" s="130" t="s">
        <v>385</v>
      </c>
      <c r="ULQ316" s="130" t="s">
        <v>385</v>
      </c>
      <c r="ULR316" s="130" t="s">
        <v>385</v>
      </c>
      <c r="ULS316" s="130" t="s">
        <v>385</v>
      </c>
      <c r="ULT316" s="130" t="s">
        <v>385</v>
      </c>
      <c r="ULU316" s="130" t="s">
        <v>385</v>
      </c>
      <c r="ULV316" s="130" t="s">
        <v>385</v>
      </c>
      <c r="ULW316" s="130" t="s">
        <v>385</v>
      </c>
      <c r="ULX316" s="130" t="s">
        <v>385</v>
      </c>
      <c r="ULY316" s="130" t="s">
        <v>385</v>
      </c>
      <c r="ULZ316" s="130" t="s">
        <v>385</v>
      </c>
      <c r="UMA316" s="130" t="s">
        <v>385</v>
      </c>
      <c r="UMB316" s="130" t="s">
        <v>385</v>
      </c>
      <c r="UMC316" s="130" t="s">
        <v>385</v>
      </c>
      <c r="UMD316" s="130" t="s">
        <v>385</v>
      </c>
      <c r="UME316" s="130" t="s">
        <v>385</v>
      </c>
      <c r="UMF316" s="130" t="s">
        <v>385</v>
      </c>
      <c r="UMG316" s="130" t="s">
        <v>385</v>
      </c>
      <c r="UMH316" s="130" t="s">
        <v>385</v>
      </c>
      <c r="UMI316" s="130" t="s">
        <v>385</v>
      </c>
      <c r="UMJ316" s="130" t="s">
        <v>385</v>
      </c>
      <c r="UMK316" s="130" t="s">
        <v>385</v>
      </c>
      <c r="UML316" s="130" t="s">
        <v>385</v>
      </c>
      <c r="UMM316" s="130" t="s">
        <v>385</v>
      </c>
      <c r="UMN316" s="130" t="s">
        <v>385</v>
      </c>
      <c r="UMO316" s="130" t="s">
        <v>385</v>
      </c>
      <c r="UMP316" s="130" t="s">
        <v>385</v>
      </c>
      <c r="UMQ316" s="130" t="s">
        <v>385</v>
      </c>
      <c r="UMR316" s="130" t="s">
        <v>385</v>
      </c>
      <c r="UMS316" s="130" t="s">
        <v>385</v>
      </c>
      <c r="UMT316" s="130" t="s">
        <v>385</v>
      </c>
      <c r="UMU316" s="130" t="s">
        <v>385</v>
      </c>
      <c r="UMV316" s="130" t="s">
        <v>385</v>
      </c>
      <c r="UMW316" s="130" t="s">
        <v>385</v>
      </c>
      <c r="UMX316" s="130" t="s">
        <v>385</v>
      </c>
      <c r="UMY316" s="130" t="s">
        <v>385</v>
      </c>
      <c r="UMZ316" s="130" t="s">
        <v>385</v>
      </c>
      <c r="UNA316" s="130" t="s">
        <v>385</v>
      </c>
      <c r="UNB316" s="130" t="s">
        <v>385</v>
      </c>
      <c r="UNC316" s="130" t="s">
        <v>385</v>
      </c>
      <c r="UND316" s="130" t="s">
        <v>385</v>
      </c>
      <c r="UNE316" s="130" t="s">
        <v>385</v>
      </c>
      <c r="UNF316" s="130" t="s">
        <v>385</v>
      </c>
      <c r="UNG316" s="130" t="s">
        <v>385</v>
      </c>
      <c r="UNH316" s="130" t="s">
        <v>385</v>
      </c>
      <c r="UNI316" s="130" t="s">
        <v>385</v>
      </c>
      <c r="UNJ316" s="130" t="s">
        <v>385</v>
      </c>
      <c r="UNK316" s="130" t="s">
        <v>385</v>
      </c>
      <c r="UNL316" s="130" t="s">
        <v>385</v>
      </c>
      <c r="UNM316" s="130" t="s">
        <v>385</v>
      </c>
      <c r="UNN316" s="130" t="s">
        <v>385</v>
      </c>
      <c r="UNO316" s="130" t="s">
        <v>385</v>
      </c>
      <c r="UNP316" s="130" t="s">
        <v>385</v>
      </c>
      <c r="UNQ316" s="130" t="s">
        <v>385</v>
      </c>
      <c r="UNR316" s="130" t="s">
        <v>385</v>
      </c>
      <c r="UNS316" s="130" t="s">
        <v>385</v>
      </c>
      <c r="UNT316" s="130" t="s">
        <v>385</v>
      </c>
      <c r="UNU316" s="130" t="s">
        <v>385</v>
      </c>
      <c r="UNV316" s="130" t="s">
        <v>385</v>
      </c>
      <c r="UNW316" s="130" t="s">
        <v>385</v>
      </c>
      <c r="UNX316" s="130" t="s">
        <v>385</v>
      </c>
      <c r="UNY316" s="130" t="s">
        <v>385</v>
      </c>
      <c r="UNZ316" s="130" t="s">
        <v>385</v>
      </c>
      <c r="UOA316" s="130" t="s">
        <v>385</v>
      </c>
      <c r="UOB316" s="130" t="s">
        <v>385</v>
      </c>
      <c r="UOC316" s="130" t="s">
        <v>385</v>
      </c>
      <c r="UOD316" s="130" t="s">
        <v>385</v>
      </c>
      <c r="UOE316" s="130" t="s">
        <v>385</v>
      </c>
      <c r="UOF316" s="130" t="s">
        <v>385</v>
      </c>
      <c r="UOG316" s="130" t="s">
        <v>385</v>
      </c>
      <c r="UOH316" s="130" t="s">
        <v>385</v>
      </c>
      <c r="UOI316" s="130" t="s">
        <v>385</v>
      </c>
      <c r="UOJ316" s="130" t="s">
        <v>385</v>
      </c>
      <c r="UOK316" s="130" t="s">
        <v>385</v>
      </c>
      <c r="UOL316" s="130" t="s">
        <v>385</v>
      </c>
      <c r="UOM316" s="130" t="s">
        <v>385</v>
      </c>
      <c r="UON316" s="130" t="s">
        <v>385</v>
      </c>
      <c r="UOO316" s="130" t="s">
        <v>385</v>
      </c>
      <c r="UOP316" s="130" t="s">
        <v>385</v>
      </c>
      <c r="UOQ316" s="130" t="s">
        <v>385</v>
      </c>
      <c r="UOR316" s="130" t="s">
        <v>385</v>
      </c>
      <c r="UOS316" s="130" t="s">
        <v>385</v>
      </c>
      <c r="UOT316" s="130" t="s">
        <v>385</v>
      </c>
      <c r="UOU316" s="130" t="s">
        <v>385</v>
      </c>
      <c r="UOV316" s="130" t="s">
        <v>385</v>
      </c>
      <c r="UOW316" s="130" t="s">
        <v>385</v>
      </c>
      <c r="UOX316" s="130" t="s">
        <v>385</v>
      </c>
      <c r="UOY316" s="130" t="s">
        <v>385</v>
      </c>
      <c r="UOZ316" s="130" t="s">
        <v>385</v>
      </c>
      <c r="UPA316" s="130" t="s">
        <v>385</v>
      </c>
      <c r="UPB316" s="130" t="s">
        <v>385</v>
      </c>
      <c r="UPC316" s="130" t="s">
        <v>385</v>
      </c>
      <c r="UPD316" s="130" t="s">
        <v>385</v>
      </c>
      <c r="UPE316" s="130" t="s">
        <v>385</v>
      </c>
      <c r="UPF316" s="130" t="s">
        <v>385</v>
      </c>
      <c r="UPG316" s="130" t="s">
        <v>385</v>
      </c>
      <c r="UPH316" s="130" t="s">
        <v>385</v>
      </c>
      <c r="UPI316" s="130" t="s">
        <v>385</v>
      </c>
      <c r="UPJ316" s="130" t="s">
        <v>385</v>
      </c>
      <c r="UPK316" s="130" t="s">
        <v>385</v>
      </c>
      <c r="UPL316" s="130" t="s">
        <v>385</v>
      </c>
      <c r="UPM316" s="130" t="s">
        <v>385</v>
      </c>
      <c r="UPN316" s="130" t="s">
        <v>385</v>
      </c>
      <c r="UPO316" s="130" t="s">
        <v>385</v>
      </c>
      <c r="UPP316" s="130" t="s">
        <v>385</v>
      </c>
      <c r="UPQ316" s="130" t="s">
        <v>385</v>
      </c>
      <c r="UPR316" s="130" t="s">
        <v>385</v>
      </c>
      <c r="UPS316" s="130" t="s">
        <v>385</v>
      </c>
      <c r="UPT316" s="130" t="s">
        <v>385</v>
      </c>
      <c r="UPU316" s="130" t="s">
        <v>385</v>
      </c>
      <c r="UPV316" s="130" t="s">
        <v>385</v>
      </c>
      <c r="UPW316" s="130" t="s">
        <v>385</v>
      </c>
      <c r="UPX316" s="130" t="s">
        <v>385</v>
      </c>
      <c r="UPY316" s="130" t="s">
        <v>385</v>
      </c>
      <c r="UPZ316" s="130" t="s">
        <v>385</v>
      </c>
      <c r="UQA316" s="130" t="s">
        <v>385</v>
      </c>
      <c r="UQB316" s="130" t="s">
        <v>385</v>
      </c>
      <c r="UQC316" s="130" t="s">
        <v>385</v>
      </c>
      <c r="UQD316" s="130" t="s">
        <v>385</v>
      </c>
      <c r="UQE316" s="130" t="s">
        <v>385</v>
      </c>
      <c r="UQF316" s="130" t="s">
        <v>385</v>
      </c>
      <c r="UQG316" s="130" t="s">
        <v>385</v>
      </c>
      <c r="UQH316" s="130" t="s">
        <v>385</v>
      </c>
      <c r="UQI316" s="130" t="s">
        <v>385</v>
      </c>
      <c r="UQJ316" s="130" t="s">
        <v>385</v>
      </c>
      <c r="UQK316" s="130" t="s">
        <v>385</v>
      </c>
      <c r="UQL316" s="130" t="s">
        <v>385</v>
      </c>
      <c r="UQM316" s="130" t="s">
        <v>385</v>
      </c>
      <c r="UQN316" s="130" t="s">
        <v>385</v>
      </c>
      <c r="UQO316" s="130" t="s">
        <v>385</v>
      </c>
      <c r="UQP316" s="130" t="s">
        <v>385</v>
      </c>
      <c r="UQQ316" s="130" t="s">
        <v>385</v>
      </c>
      <c r="UQR316" s="130" t="s">
        <v>385</v>
      </c>
      <c r="UQS316" s="130" t="s">
        <v>385</v>
      </c>
      <c r="UQT316" s="130" t="s">
        <v>385</v>
      </c>
      <c r="UQU316" s="130" t="s">
        <v>385</v>
      </c>
      <c r="UQV316" s="130" t="s">
        <v>385</v>
      </c>
      <c r="UQW316" s="130" t="s">
        <v>385</v>
      </c>
      <c r="UQX316" s="130" t="s">
        <v>385</v>
      </c>
      <c r="UQY316" s="130" t="s">
        <v>385</v>
      </c>
      <c r="UQZ316" s="130" t="s">
        <v>385</v>
      </c>
      <c r="URA316" s="130" t="s">
        <v>385</v>
      </c>
      <c r="URB316" s="130" t="s">
        <v>385</v>
      </c>
      <c r="URC316" s="130" t="s">
        <v>385</v>
      </c>
      <c r="URD316" s="130" t="s">
        <v>385</v>
      </c>
      <c r="URE316" s="130" t="s">
        <v>385</v>
      </c>
      <c r="URF316" s="130" t="s">
        <v>385</v>
      </c>
      <c r="URG316" s="130" t="s">
        <v>385</v>
      </c>
      <c r="URH316" s="130" t="s">
        <v>385</v>
      </c>
      <c r="URI316" s="130" t="s">
        <v>385</v>
      </c>
      <c r="URJ316" s="130" t="s">
        <v>385</v>
      </c>
      <c r="URK316" s="130" t="s">
        <v>385</v>
      </c>
      <c r="URL316" s="130" t="s">
        <v>385</v>
      </c>
      <c r="URM316" s="130" t="s">
        <v>385</v>
      </c>
      <c r="URN316" s="130" t="s">
        <v>385</v>
      </c>
      <c r="URO316" s="130" t="s">
        <v>385</v>
      </c>
      <c r="URP316" s="130" t="s">
        <v>385</v>
      </c>
      <c r="URQ316" s="130" t="s">
        <v>385</v>
      </c>
      <c r="URR316" s="130" t="s">
        <v>385</v>
      </c>
      <c r="URS316" s="130" t="s">
        <v>385</v>
      </c>
      <c r="URT316" s="130" t="s">
        <v>385</v>
      </c>
      <c r="URU316" s="130" t="s">
        <v>385</v>
      </c>
      <c r="URV316" s="130" t="s">
        <v>385</v>
      </c>
      <c r="URW316" s="130" t="s">
        <v>385</v>
      </c>
      <c r="URX316" s="130" t="s">
        <v>385</v>
      </c>
      <c r="URY316" s="130" t="s">
        <v>385</v>
      </c>
      <c r="URZ316" s="130" t="s">
        <v>385</v>
      </c>
      <c r="USA316" s="130" t="s">
        <v>385</v>
      </c>
      <c r="USB316" s="130" t="s">
        <v>385</v>
      </c>
      <c r="USC316" s="130" t="s">
        <v>385</v>
      </c>
      <c r="USD316" s="130" t="s">
        <v>385</v>
      </c>
      <c r="USE316" s="130" t="s">
        <v>385</v>
      </c>
      <c r="USF316" s="130" t="s">
        <v>385</v>
      </c>
      <c r="USG316" s="130" t="s">
        <v>385</v>
      </c>
      <c r="USH316" s="130" t="s">
        <v>385</v>
      </c>
      <c r="USI316" s="130" t="s">
        <v>385</v>
      </c>
      <c r="USJ316" s="130" t="s">
        <v>385</v>
      </c>
      <c r="USK316" s="130" t="s">
        <v>385</v>
      </c>
      <c r="USL316" s="130" t="s">
        <v>385</v>
      </c>
      <c r="USM316" s="130" t="s">
        <v>385</v>
      </c>
      <c r="USN316" s="130" t="s">
        <v>385</v>
      </c>
      <c r="USO316" s="130" t="s">
        <v>385</v>
      </c>
      <c r="USP316" s="130" t="s">
        <v>385</v>
      </c>
      <c r="USQ316" s="130" t="s">
        <v>385</v>
      </c>
      <c r="USR316" s="130" t="s">
        <v>385</v>
      </c>
      <c r="USS316" s="130" t="s">
        <v>385</v>
      </c>
      <c r="UST316" s="130" t="s">
        <v>385</v>
      </c>
      <c r="USU316" s="130" t="s">
        <v>385</v>
      </c>
      <c r="USV316" s="130" t="s">
        <v>385</v>
      </c>
      <c r="USW316" s="130" t="s">
        <v>385</v>
      </c>
      <c r="USX316" s="130" t="s">
        <v>385</v>
      </c>
      <c r="USY316" s="130" t="s">
        <v>385</v>
      </c>
      <c r="USZ316" s="130" t="s">
        <v>385</v>
      </c>
      <c r="UTA316" s="130" t="s">
        <v>385</v>
      </c>
      <c r="UTB316" s="130" t="s">
        <v>385</v>
      </c>
      <c r="UTC316" s="130" t="s">
        <v>385</v>
      </c>
      <c r="UTD316" s="130" t="s">
        <v>385</v>
      </c>
      <c r="UTE316" s="130" t="s">
        <v>385</v>
      </c>
      <c r="UTF316" s="130" t="s">
        <v>385</v>
      </c>
      <c r="UTG316" s="130" t="s">
        <v>385</v>
      </c>
      <c r="UTH316" s="130" t="s">
        <v>385</v>
      </c>
      <c r="UTI316" s="130" t="s">
        <v>385</v>
      </c>
      <c r="UTJ316" s="130" t="s">
        <v>385</v>
      </c>
      <c r="UTK316" s="130" t="s">
        <v>385</v>
      </c>
      <c r="UTL316" s="130" t="s">
        <v>385</v>
      </c>
      <c r="UTM316" s="130" t="s">
        <v>385</v>
      </c>
      <c r="UTN316" s="130" t="s">
        <v>385</v>
      </c>
      <c r="UTO316" s="130" t="s">
        <v>385</v>
      </c>
      <c r="UTP316" s="130" t="s">
        <v>385</v>
      </c>
      <c r="UTQ316" s="130" t="s">
        <v>385</v>
      </c>
      <c r="UTR316" s="130" t="s">
        <v>385</v>
      </c>
      <c r="UTS316" s="130" t="s">
        <v>385</v>
      </c>
      <c r="UTT316" s="130" t="s">
        <v>385</v>
      </c>
      <c r="UTU316" s="130" t="s">
        <v>385</v>
      </c>
      <c r="UTV316" s="130" t="s">
        <v>385</v>
      </c>
      <c r="UTW316" s="130" t="s">
        <v>385</v>
      </c>
      <c r="UTX316" s="130" t="s">
        <v>385</v>
      </c>
      <c r="UTY316" s="130" t="s">
        <v>385</v>
      </c>
      <c r="UTZ316" s="130" t="s">
        <v>385</v>
      </c>
      <c r="UUA316" s="130" t="s">
        <v>385</v>
      </c>
      <c r="UUB316" s="130" t="s">
        <v>385</v>
      </c>
      <c r="UUC316" s="130" t="s">
        <v>385</v>
      </c>
      <c r="UUD316" s="130" t="s">
        <v>385</v>
      </c>
      <c r="UUE316" s="130" t="s">
        <v>385</v>
      </c>
      <c r="UUF316" s="130" t="s">
        <v>385</v>
      </c>
      <c r="UUG316" s="130" t="s">
        <v>385</v>
      </c>
      <c r="UUH316" s="130" t="s">
        <v>385</v>
      </c>
      <c r="UUI316" s="130" t="s">
        <v>385</v>
      </c>
      <c r="UUJ316" s="130" t="s">
        <v>385</v>
      </c>
      <c r="UUK316" s="130" t="s">
        <v>385</v>
      </c>
      <c r="UUL316" s="130" t="s">
        <v>385</v>
      </c>
      <c r="UUM316" s="130" t="s">
        <v>385</v>
      </c>
      <c r="UUN316" s="130" t="s">
        <v>385</v>
      </c>
      <c r="UUO316" s="130" t="s">
        <v>385</v>
      </c>
      <c r="UUP316" s="130" t="s">
        <v>385</v>
      </c>
      <c r="UUQ316" s="130" t="s">
        <v>385</v>
      </c>
      <c r="UUR316" s="130" t="s">
        <v>385</v>
      </c>
      <c r="UUS316" s="130" t="s">
        <v>385</v>
      </c>
      <c r="UUT316" s="130" t="s">
        <v>385</v>
      </c>
      <c r="UUU316" s="130" t="s">
        <v>385</v>
      </c>
      <c r="UUV316" s="130" t="s">
        <v>385</v>
      </c>
      <c r="UUW316" s="130" t="s">
        <v>385</v>
      </c>
      <c r="UUX316" s="130" t="s">
        <v>385</v>
      </c>
      <c r="UUY316" s="130" t="s">
        <v>385</v>
      </c>
      <c r="UUZ316" s="130" t="s">
        <v>385</v>
      </c>
      <c r="UVA316" s="130" t="s">
        <v>385</v>
      </c>
      <c r="UVB316" s="130" t="s">
        <v>385</v>
      </c>
      <c r="UVC316" s="130" t="s">
        <v>385</v>
      </c>
      <c r="UVD316" s="130" t="s">
        <v>385</v>
      </c>
      <c r="UVE316" s="130" t="s">
        <v>385</v>
      </c>
      <c r="UVF316" s="130" t="s">
        <v>385</v>
      </c>
      <c r="UVG316" s="130" t="s">
        <v>385</v>
      </c>
      <c r="UVH316" s="130" t="s">
        <v>385</v>
      </c>
      <c r="UVI316" s="130" t="s">
        <v>385</v>
      </c>
      <c r="UVJ316" s="130" t="s">
        <v>385</v>
      </c>
      <c r="UVK316" s="130" t="s">
        <v>385</v>
      </c>
      <c r="UVL316" s="130" t="s">
        <v>385</v>
      </c>
      <c r="UVM316" s="130" t="s">
        <v>385</v>
      </c>
      <c r="UVN316" s="130" t="s">
        <v>385</v>
      </c>
      <c r="UVO316" s="130" t="s">
        <v>385</v>
      </c>
      <c r="UVP316" s="130" t="s">
        <v>385</v>
      </c>
      <c r="UVQ316" s="130" t="s">
        <v>385</v>
      </c>
      <c r="UVR316" s="130" t="s">
        <v>385</v>
      </c>
      <c r="UVS316" s="130" t="s">
        <v>385</v>
      </c>
      <c r="UVT316" s="130" t="s">
        <v>385</v>
      </c>
      <c r="UVU316" s="130" t="s">
        <v>385</v>
      </c>
      <c r="UVV316" s="130" t="s">
        <v>385</v>
      </c>
      <c r="UVW316" s="130" t="s">
        <v>385</v>
      </c>
      <c r="UVX316" s="130" t="s">
        <v>385</v>
      </c>
      <c r="UVY316" s="130" t="s">
        <v>385</v>
      </c>
      <c r="UVZ316" s="130" t="s">
        <v>385</v>
      </c>
      <c r="UWA316" s="130" t="s">
        <v>385</v>
      </c>
      <c r="UWB316" s="130" t="s">
        <v>385</v>
      </c>
      <c r="UWC316" s="130" t="s">
        <v>385</v>
      </c>
      <c r="UWD316" s="130" t="s">
        <v>385</v>
      </c>
      <c r="UWE316" s="130" t="s">
        <v>385</v>
      </c>
      <c r="UWF316" s="130" t="s">
        <v>385</v>
      </c>
      <c r="UWG316" s="130" t="s">
        <v>385</v>
      </c>
      <c r="UWH316" s="130" t="s">
        <v>385</v>
      </c>
      <c r="UWI316" s="130" t="s">
        <v>385</v>
      </c>
      <c r="UWJ316" s="130" t="s">
        <v>385</v>
      </c>
      <c r="UWK316" s="130" t="s">
        <v>385</v>
      </c>
      <c r="UWL316" s="130" t="s">
        <v>385</v>
      </c>
      <c r="UWM316" s="130" t="s">
        <v>385</v>
      </c>
      <c r="UWN316" s="130" t="s">
        <v>385</v>
      </c>
      <c r="UWO316" s="130" t="s">
        <v>385</v>
      </c>
      <c r="UWP316" s="130" t="s">
        <v>385</v>
      </c>
      <c r="UWQ316" s="130" t="s">
        <v>385</v>
      </c>
      <c r="UWR316" s="130" t="s">
        <v>385</v>
      </c>
      <c r="UWS316" s="130" t="s">
        <v>385</v>
      </c>
      <c r="UWT316" s="130" t="s">
        <v>385</v>
      </c>
      <c r="UWU316" s="130" t="s">
        <v>385</v>
      </c>
      <c r="UWV316" s="130" t="s">
        <v>385</v>
      </c>
      <c r="UWW316" s="130" t="s">
        <v>385</v>
      </c>
      <c r="UWX316" s="130" t="s">
        <v>385</v>
      </c>
      <c r="UWY316" s="130" t="s">
        <v>385</v>
      </c>
      <c r="UWZ316" s="130" t="s">
        <v>385</v>
      </c>
      <c r="UXA316" s="130" t="s">
        <v>385</v>
      </c>
      <c r="UXB316" s="130" t="s">
        <v>385</v>
      </c>
      <c r="UXC316" s="130" t="s">
        <v>385</v>
      </c>
      <c r="UXD316" s="130" t="s">
        <v>385</v>
      </c>
      <c r="UXE316" s="130" t="s">
        <v>385</v>
      </c>
      <c r="UXF316" s="130" t="s">
        <v>385</v>
      </c>
      <c r="UXG316" s="130" t="s">
        <v>385</v>
      </c>
      <c r="UXH316" s="130" t="s">
        <v>385</v>
      </c>
      <c r="UXI316" s="130" t="s">
        <v>385</v>
      </c>
      <c r="UXJ316" s="130" t="s">
        <v>385</v>
      </c>
      <c r="UXK316" s="130" t="s">
        <v>385</v>
      </c>
      <c r="UXL316" s="130" t="s">
        <v>385</v>
      </c>
      <c r="UXM316" s="130" t="s">
        <v>385</v>
      </c>
      <c r="UXN316" s="130" t="s">
        <v>385</v>
      </c>
      <c r="UXO316" s="130" t="s">
        <v>385</v>
      </c>
      <c r="UXP316" s="130" t="s">
        <v>385</v>
      </c>
      <c r="UXQ316" s="130" t="s">
        <v>385</v>
      </c>
      <c r="UXR316" s="130" t="s">
        <v>385</v>
      </c>
      <c r="UXS316" s="130" t="s">
        <v>385</v>
      </c>
      <c r="UXT316" s="130" t="s">
        <v>385</v>
      </c>
      <c r="UXU316" s="130" t="s">
        <v>385</v>
      </c>
      <c r="UXV316" s="130" t="s">
        <v>385</v>
      </c>
      <c r="UXW316" s="130" t="s">
        <v>385</v>
      </c>
      <c r="UXX316" s="130" t="s">
        <v>385</v>
      </c>
      <c r="UXY316" s="130" t="s">
        <v>385</v>
      </c>
      <c r="UXZ316" s="130" t="s">
        <v>385</v>
      </c>
      <c r="UYA316" s="130" t="s">
        <v>385</v>
      </c>
      <c r="UYB316" s="130" t="s">
        <v>385</v>
      </c>
      <c r="UYC316" s="130" t="s">
        <v>385</v>
      </c>
      <c r="UYD316" s="130" t="s">
        <v>385</v>
      </c>
      <c r="UYE316" s="130" t="s">
        <v>385</v>
      </c>
      <c r="UYF316" s="130" t="s">
        <v>385</v>
      </c>
      <c r="UYG316" s="130" t="s">
        <v>385</v>
      </c>
      <c r="UYH316" s="130" t="s">
        <v>385</v>
      </c>
      <c r="UYI316" s="130" t="s">
        <v>385</v>
      </c>
      <c r="UYJ316" s="130" t="s">
        <v>385</v>
      </c>
      <c r="UYK316" s="130" t="s">
        <v>385</v>
      </c>
      <c r="UYL316" s="130" t="s">
        <v>385</v>
      </c>
      <c r="UYM316" s="130" t="s">
        <v>385</v>
      </c>
      <c r="UYN316" s="130" t="s">
        <v>385</v>
      </c>
      <c r="UYO316" s="130" t="s">
        <v>385</v>
      </c>
      <c r="UYP316" s="130" t="s">
        <v>385</v>
      </c>
      <c r="UYQ316" s="130" t="s">
        <v>385</v>
      </c>
      <c r="UYR316" s="130" t="s">
        <v>385</v>
      </c>
      <c r="UYS316" s="130" t="s">
        <v>385</v>
      </c>
      <c r="UYT316" s="130" t="s">
        <v>385</v>
      </c>
      <c r="UYU316" s="130" t="s">
        <v>385</v>
      </c>
      <c r="UYV316" s="130" t="s">
        <v>385</v>
      </c>
      <c r="UYW316" s="130" t="s">
        <v>385</v>
      </c>
      <c r="UYX316" s="130" t="s">
        <v>385</v>
      </c>
      <c r="UYY316" s="130" t="s">
        <v>385</v>
      </c>
      <c r="UYZ316" s="130" t="s">
        <v>385</v>
      </c>
      <c r="UZA316" s="130" t="s">
        <v>385</v>
      </c>
      <c r="UZB316" s="130" t="s">
        <v>385</v>
      </c>
      <c r="UZC316" s="130" t="s">
        <v>385</v>
      </c>
      <c r="UZD316" s="130" t="s">
        <v>385</v>
      </c>
      <c r="UZE316" s="130" t="s">
        <v>385</v>
      </c>
      <c r="UZF316" s="130" t="s">
        <v>385</v>
      </c>
      <c r="UZG316" s="130" t="s">
        <v>385</v>
      </c>
      <c r="UZH316" s="130" t="s">
        <v>385</v>
      </c>
      <c r="UZI316" s="130" t="s">
        <v>385</v>
      </c>
      <c r="UZJ316" s="130" t="s">
        <v>385</v>
      </c>
      <c r="UZK316" s="130" t="s">
        <v>385</v>
      </c>
      <c r="UZL316" s="130" t="s">
        <v>385</v>
      </c>
      <c r="UZM316" s="130" t="s">
        <v>385</v>
      </c>
      <c r="UZN316" s="130" t="s">
        <v>385</v>
      </c>
      <c r="UZO316" s="130" t="s">
        <v>385</v>
      </c>
      <c r="UZP316" s="130" t="s">
        <v>385</v>
      </c>
      <c r="UZQ316" s="130" t="s">
        <v>385</v>
      </c>
      <c r="UZR316" s="130" t="s">
        <v>385</v>
      </c>
      <c r="UZS316" s="130" t="s">
        <v>385</v>
      </c>
      <c r="UZT316" s="130" t="s">
        <v>385</v>
      </c>
      <c r="UZU316" s="130" t="s">
        <v>385</v>
      </c>
      <c r="UZV316" s="130" t="s">
        <v>385</v>
      </c>
      <c r="UZW316" s="130" t="s">
        <v>385</v>
      </c>
      <c r="UZX316" s="130" t="s">
        <v>385</v>
      </c>
      <c r="UZY316" s="130" t="s">
        <v>385</v>
      </c>
      <c r="UZZ316" s="130" t="s">
        <v>385</v>
      </c>
      <c r="VAA316" s="130" t="s">
        <v>385</v>
      </c>
      <c r="VAB316" s="130" t="s">
        <v>385</v>
      </c>
      <c r="VAC316" s="130" t="s">
        <v>385</v>
      </c>
      <c r="VAD316" s="130" t="s">
        <v>385</v>
      </c>
      <c r="VAE316" s="130" t="s">
        <v>385</v>
      </c>
      <c r="VAF316" s="130" t="s">
        <v>385</v>
      </c>
      <c r="VAG316" s="130" t="s">
        <v>385</v>
      </c>
      <c r="VAH316" s="130" t="s">
        <v>385</v>
      </c>
      <c r="VAI316" s="130" t="s">
        <v>385</v>
      </c>
      <c r="VAJ316" s="130" t="s">
        <v>385</v>
      </c>
      <c r="VAK316" s="130" t="s">
        <v>385</v>
      </c>
      <c r="VAL316" s="130" t="s">
        <v>385</v>
      </c>
      <c r="VAM316" s="130" t="s">
        <v>385</v>
      </c>
      <c r="VAN316" s="130" t="s">
        <v>385</v>
      </c>
      <c r="VAO316" s="130" t="s">
        <v>385</v>
      </c>
      <c r="VAP316" s="130" t="s">
        <v>385</v>
      </c>
      <c r="VAQ316" s="130" t="s">
        <v>385</v>
      </c>
      <c r="VAR316" s="130" t="s">
        <v>385</v>
      </c>
      <c r="VAS316" s="130" t="s">
        <v>385</v>
      </c>
      <c r="VAT316" s="130" t="s">
        <v>385</v>
      </c>
      <c r="VAU316" s="130" t="s">
        <v>385</v>
      </c>
      <c r="VAV316" s="130" t="s">
        <v>385</v>
      </c>
      <c r="VAW316" s="130" t="s">
        <v>385</v>
      </c>
      <c r="VAX316" s="130" t="s">
        <v>385</v>
      </c>
      <c r="VAY316" s="130" t="s">
        <v>385</v>
      </c>
      <c r="VAZ316" s="130" t="s">
        <v>385</v>
      </c>
      <c r="VBA316" s="130" t="s">
        <v>385</v>
      </c>
      <c r="VBB316" s="130" t="s">
        <v>385</v>
      </c>
      <c r="VBC316" s="130" t="s">
        <v>385</v>
      </c>
      <c r="VBD316" s="130" t="s">
        <v>385</v>
      </c>
      <c r="VBE316" s="130" t="s">
        <v>385</v>
      </c>
      <c r="VBF316" s="130" t="s">
        <v>385</v>
      </c>
      <c r="VBG316" s="130" t="s">
        <v>385</v>
      </c>
      <c r="VBH316" s="130" t="s">
        <v>385</v>
      </c>
      <c r="VBI316" s="130" t="s">
        <v>385</v>
      </c>
      <c r="VBJ316" s="130" t="s">
        <v>385</v>
      </c>
      <c r="VBK316" s="130" t="s">
        <v>385</v>
      </c>
      <c r="VBL316" s="130" t="s">
        <v>385</v>
      </c>
      <c r="VBM316" s="130" t="s">
        <v>385</v>
      </c>
      <c r="VBN316" s="130" t="s">
        <v>385</v>
      </c>
      <c r="VBO316" s="130" t="s">
        <v>385</v>
      </c>
      <c r="VBP316" s="130" t="s">
        <v>385</v>
      </c>
      <c r="VBQ316" s="130" t="s">
        <v>385</v>
      </c>
      <c r="VBR316" s="130" t="s">
        <v>385</v>
      </c>
      <c r="VBS316" s="130" t="s">
        <v>385</v>
      </c>
      <c r="VBT316" s="130" t="s">
        <v>385</v>
      </c>
      <c r="VBU316" s="130" t="s">
        <v>385</v>
      </c>
      <c r="VBV316" s="130" t="s">
        <v>385</v>
      </c>
      <c r="VBW316" s="130" t="s">
        <v>385</v>
      </c>
      <c r="VBX316" s="130" t="s">
        <v>385</v>
      </c>
      <c r="VBY316" s="130" t="s">
        <v>385</v>
      </c>
      <c r="VBZ316" s="130" t="s">
        <v>385</v>
      </c>
      <c r="VCA316" s="130" t="s">
        <v>385</v>
      </c>
      <c r="VCB316" s="130" t="s">
        <v>385</v>
      </c>
      <c r="VCC316" s="130" t="s">
        <v>385</v>
      </c>
      <c r="VCD316" s="130" t="s">
        <v>385</v>
      </c>
      <c r="VCE316" s="130" t="s">
        <v>385</v>
      </c>
      <c r="VCF316" s="130" t="s">
        <v>385</v>
      </c>
      <c r="VCG316" s="130" t="s">
        <v>385</v>
      </c>
      <c r="VCH316" s="130" t="s">
        <v>385</v>
      </c>
      <c r="VCI316" s="130" t="s">
        <v>385</v>
      </c>
      <c r="VCJ316" s="130" t="s">
        <v>385</v>
      </c>
      <c r="VCK316" s="130" t="s">
        <v>385</v>
      </c>
      <c r="VCL316" s="130" t="s">
        <v>385</v>
      </c>
      <c r="VCM316" s="130" t="s">
        <v>385</v>
      </c>
      <c r="VCN316" s="130" t="s">
        <v>385</v>
      </c>
      <c r="VCO316" s="130" t="s">
        <v>385</v>
      </c>
      <c r="VCP316" s="130" t="s">
        <v>385</v>
      </c>
      <c r="VCQ316" s="130" t="s">
        <v>385</v>
      </c>
      <c r="VCR316" s="130" t="s">
        <v>385</v>
      </c>
      <c r="VCS316" s="130" t="s">
        <v>385</v>
      </c>
      <c r="VCT316" s="130" t="s">
        <v>385</v>
      </c>
      <c r="VCU316" s="130" t="s">
        <v>385</v>
      </c>
      <c r="VCV316" s="130" t="s">
        <v>385</v>
      </c>
      <c r="VCW316" s="130" t="s">
        <v>385</v>
      </c>
      <c r="VCX316" s="130" t="s">
        <v>385</v>
      </c>
      <c r="VCY316" s="130" t="s">
        <v>385</v>
      </c>
      <c r="VCZ316" s="130" t="s">
        <v>385</v>
      </c>
      <c r="VDA316" s="130" t="s">
        <v>385</v>
      </c>
      <c r="VDB316" s="130" t="s">
        <v>385</v>
      </c>
      <c r="VDC316" s="130" t="s">
        <v>385</v>
      </c>
      <c r="VDD316" s="130" t="s">
        <v>385</v>
      </c>
      <c r="VDE316" s="130" t="s">
        <v>385</v>
      </c>
      <c r="VDF316" s="130" t="s">
        <v>385</v>
      </c>
      <c r="VDG316" s="130" t="s">
        <v>385</v>
      </c>
      <c r="VDH316" s="130" t="s">
        <v>385</v>
      </c>
      <c r="VDI316" s="130" t="s">
        <v>385</v>
      </c>
      <c r="VDJ316" s="130" t="s">
        <v>385</v>
      </c>
      <c r="VDK316" s="130" t="s">
        <v>385</v>
      </c>
      <c r="VDL316" s="130" t="s">
        <v>385</v>
      </c>
      <c r="VDM316" s="130" t="s">
        <v>385</v>
      </c>
      <c r="VDN316" s="130" t="s">
        <v>385</v>
      </c>
      <c r="VDO316" s="130" t="s">
        <v>385</v>
      </c>
      <c r="VDP316" s="130" t="s">
        <v>385</v>
      </c>
      <c r="VDQ316" s="130" t="s">
        <v>385</v>
      </c>
      <c r="VDR316" s="130" t="s">
        <v>385</v>
      </c>
      <c r="VDS316" s="130" t="s">
        <v>385</v>
      </c>
      <c r="VDT316" s="130" t="s">
        <v>385</v>
      </c>
      <c r="VDU316" s="130" t="s">
        <v>385</v>
      </c>
      <c r="VDV316" s="130" t="s">
        <v>385</v>
      </c>
      <c r="VDW316" s="130" t="s">
        <v>385</v>
      </c>
      <c r="VDX316" s="130" t="s">
        <v>385</v>
      </c>
      <c r="VDY316" s="130" t="s">
        <v>385</v>
      </c>
      <c r="VDZ316" s="130" t="s">
        <v>385</v>
      </c>
      <c r="VEA316" s="130" t="s">
        <v>385</v>
      </c>
      <c r="VEB316" s="130" t="s">
        <v>385</v>
      </c>
      <c r="VEC316" s="130" t="s">
        <v>385</v>
      </c>
      <c r="VED316" s="130" t="s">
        <v>385</v>
      </c>
      <c r="VEE316" s="130" t="s">
        <v>385</v>
      </c>
      <c r="VEF316" s="130" t="s">
        <v>385</v>
      </c>
      <c r="VEG316" s="130" t="s">
        <v>385</v>
      </c>
      <c r="VEH316" s="130" t="s">
        <v>385</v>
      </c>
      <c r="VEI316" s="130" t="s">
        <v>385</v>
      </c>
      <c r="VEJ316" s="130" t="s">
        <v>385</v>
      </c>
      <c r="VEK316" s="130" t="s">
        <v>385</v>
      </c>
      <c r="VEL316" s="130" t="s">
        <v>385</v>
      </c>
      <c r="VEM316" s="130" t="s">
        <v>385</v>
      </c>
      <c r="VEN316" s="130" t="s">
        <v>385</v>
      </c>
      <c r="VEO316" s="130" t="s">
        <v>385</v>
      </c>
      <c r="VEP316" s="130" t="s">
        <v>385</v>
      </c>
      <c r="VEQ316" s="130" t="s">
        <v>385</v>
      </c>
      <c r="VER316" s="130" t="s">
        <v>385</v>
      </c>
      <c r="VES316" s="130" t="s">
        <v>385</v>
      </c>
      <c r="VET316" s="130" t="s">
        <v>385</v>
      </c>
      <c r="VEU316" s="130" t="s">
        <v>385</v>
      </c>
      <c r="VEV316" s="130" t="s">
        <v>385</v>
      </c>
      <c r="VEW316" s="130" t="s">
        <v>385</v>
      </c>
      <c r="VEX316" s="130" t="s">
        <v>385</v>
      </c>
      <c r="VEY316" s="130" t="s">
        <v>385</v>
      </c>
      <c r="VEZ316" s="130" t="s">
        <v>385</v>
      </c>
      <c r="VFA316" s="130" t="s">
        <v>385</v>
      </c>
      <c r="VFB316" s="130" t="s">
        <v>385</v>
      </c>
      <c r="VFC316" s="130" t="s">
        <v>385</v>
      </c>
      <c r="VFD316" s="130" t="s">
        <v>385</v>
      </c>
      <c r="VFE316" s="130" t="s">
        <v>385</v>
      </c>
      <c r="VFF316" s="130" t="s">
        <v>385</v>
      </c>
      <c r="VFG316" s="130" t="s">
        <v>385</v>
      </c>
      <c r="VFH316" s="130" t="s">
        <v>385</v>
      </c>
      <c r="VFI316" s="130" t="s">
        <v>385</v>
      </c>
      <c r="VFJ316" s="130" t="s">
        <v>385</v>
      </c>
      <c r="VFK316" s="130" t="s">
        <v>385</v>
      </c>
      <c r="VFL316" s="130" t="s">
        <v>385</v>
      </c>
      <c r="VFM316" s="130" t="s">
        <v>385</v>
      </c>
      <c r="VFN316" s="130" t="s">
        <v>385</v>
      </c>
      <c r="VFO316" s="130" t="s">
        <v>385</v>
      </c>
      <c r="VFP316" s="130" t="s">
        <v>385</v>
      </c>
      <c r="VFQ316" s="130" t="s">
        <v>385</v>
      </c>
      <c r="VFR316" s="130" t="s">
        <v>385</v>
      </c>
      <c r="VFS316" s="130" t="s">
        <v>385</v>
      </c>
      <c r="VFT316" s="130" t="s">
        <v>385</v>
      </c>
      <c r="VFU316" s="130" t="s">
        <v>385</v>
      </c>
      <c r="VFV316" s="130" t="s">
        <v>385</v>
      </c>
      <c r="VFW316" s="130" t="s">
        <v>385</v>
      </c>
      <c r="VFX316" s="130" t="s">
        <v>385</v>
      </c>
      <c r="VFY316" s="130" t="s">
        <v>385</v>
      </c>
      <c r="VFZ316" s="130" t="s">
        <v>385</v>
      </c>
      <c r="VGA316" s="130" t="s">
        <v>385</v>
      </c>
      <c r="VGB316" s="130" t="s">
        <v>385</v>
      </c>
      <c r="VGC316" s="130" t="s">
        <v>385</v>
      </c>
      <c r="VGD316" s="130" t="s">
        <v>385</v>
      </c>
      <c r="VGE316" s="130" t="s">
        <v>385</v>
      </c>
      <c r="VGF316" s="130" t="s">
        <v>385</v>
      </c>
      <c r="VGG316" s="130" t="s">
        <v>385</v>
      </c>
      <c r="VGH316" s="130" t="s">
        <v>385</v>
      </c>
      <c r="VGI316" s="130" t="s">
        <v>385</v>
      </c>
      <c r="VGJ316" s="130" t="s">
        <v>385</v>
      </c>
      <c r="VGK316" s="130" t="s">
        <v>385</v>
      </c>
      <c r="VGL316" s="130" t="s">
        <v>385</v>
      </c>
      <c r="VGM316" s="130" t="s">
        <v>385</v>
      </c>
      <c r="VGN316" s="130" t="s">
        <v>385</v>
      </c>
      <c r="VGO316" s="130" t="s">
        <v>385</v>
      </c>
      <c r="VGP316" s="130" t="s">
        <v>385</v>
      </c>
      <c r="VGQ316" s="130" t="s">
        <v>385</v>
      </c>
      <c r="VGR316" s="130" t="s">
        <v>385</v>
      </c>
      <c r="VGS316" s="130" t="s">
        <v>385</v>
      </c>
      <c r="VGT316" s="130" t="s">
        <v>385</v>
      </c>
      <c r="VGU316" s="130" t="s">
        <v>385</v>
      </c>
      <c r="VGV316" s="130" t="s">
        <v>385</v>
      </c>
      <c r="VGW316" s="130" t="s">
        <v>385</v>
      </c>
      <c r="VGX316" s="130" t="s">
        <v>385</v>
      </c>
      <c r="VGY316" s="130" t="s">
        <v>385</v>
      </c>
      <c r="VGZ316" s="130" t="s">
        <v>385</v>
      </c>
      <c r="VHA316" s="130" t="s">
        <v>385</v>
      </c>
      <c r="VHB316" s="130" t="s">
        <v>385</v>
      </c>
      <c r="VHC316" s="130" t="s">
        <v>385</v>
      </c>
      <c r="VHD316" s="130" t="s">
        <v>385</v>
      </c>
      <c r="VHE316" s="130" t="s">
        <v>385</v>
      </c>
      <c r="VHF316" s="130" t="s">
        <v>385</v>
      </c>
      <c r="VHG316" s="130" t="s">
        <v>385</v>
      </c>
      <c r="VHH316" s="130" t="s">
        <v>385</v>
      </c>
      <c r="VHI316" s="130" t="s">
        <v>385</v>
      </c>
      <c r="VHJ316" s="130" t="s">
        <v>385</v>
      </c>
      <c r="VHK316" s="130" t="s">
        <v>385</v>
      </c>
      <c r="VHL316" s="130" t="s">
        <v>385</v>
      </c>
      <c r="VHM316" s="130" t="s">
        <v>385</v>
      </c>
      <c r="VHN316" s="130" t="s">
        <v>385</v>
      </c>
      <c r="VHO316" s="130" t="s">
        <v>385</v>
      </c>
      <c r="VHP316" s="130" t="s">
        <v>385</v>
      </c>
      <c r="VHQ316" s="130" t="s">
        <v>385</v>
      </c>
      <c r="VHR316" s="130" t="s">
        <v>385</v>
      </c>
      <c r="VHS316" s="130" t="s">
        <v>385</v>
      </c>
      <c r="VHT316" s="130" t="s">
        <v>385</v>
      </c>
      <c r="VHU316" s="130" t="s">
        <v>385</v>
      </c>
      <c r="VHV316" s="130" t="s">
        <v>385</v>
      </c>
      <c r="VHW316" s="130" t="s">
        <v>385</v>
      </c>
      <c r="VHX316" s="130" t="s">
        <v>385</v>
      </c>
      <c r="VHY316" s="130" t="s">
        <v>385</v>
      </c>
      <c r="VHZ316" s="130" t="s">
        <v>385</v>
      </c>
      <c r="VIA316" s="130" t="s">
        <v>385</v>
      </c>
      <c r="VIB316" s="130" t="s">
        <v>385</v>
      </c>
      <c r="VIC316" s="130" t="s">
        <v>385</v>
      </c>
      <c r="VID316" s="130" t="s">
        <v>385</v>
      </c>
      <c r="VIE316" s="130" t="s">
        <v>385</v>
      </c>
      <c r="VIF316" s="130" t="s">
        <v>385</v>
      </c>
      <c r="VIG316" s="130" t="s">
        <v>385</v>
      </c>
      <c r="VIH316" s="130" t="s">
        <v>385</v>
      </c>
      <c r="VII316" s="130" t="s">
        <v>385</v>
      </c>
      <c r="VIJ316" s="130" t="s">
        <v>385</v>
      </c>
      <c r="VIK316" s="130" t="s">
        <v>385</v>
      </c>
      <c r="VIL316" s="130" t="s">
        <v>385</v>
      </c>
      <c r="VIM316" s="130" t="s">
        <v>385</v>
      </c>
      <c r="VIN316" s="130" t="s">
        <v>385</v>
      </c>
      <c r="VIO316" s="130" t="s">
        <v>385</v>
      </c>
      <c r="VIP316" s="130" t="s">
        <v>385</v>
      </c>
      <c r="VIQ316" s="130" t="s">
        <v>385</v>
      </c>
      <c r="VIR316" s="130" t="s">
        <v>385</v>
      </c>
      <c r="VIS316" s="130" t="s">
        <v>385</v>
      </c>
      <c r="VIT316" s="130" t="s">
        <v>385</v>
      </c>
      <c r="VIU316" s="130" t="s">
        <v>385</v>
      </c>
      <c r="VIV316" s="130" t="s">
        <v>385</v>
      </c>
      <c r="VIW316" s="130" t="s">
        <v>385</v>
      </c>
      <c r="VIX316" s="130" t="s">
        <v>385</v>
      </c>
      <c r="VIY316" s="130" t="s">
        <v>385</v>
      </c>
      <c r="VIZ316" s="130" t="s">
        <v>385</v>
      </c>
      <c r="VJA316" s="130" t="s">
        <v>385</v>
      </c>
      <c r="VJB316" s="130" t="s">
        <v>385</v>
      </c>
      <c r="VJC316" s="130" t="s">
        <v>385</v>
      </c>
      <c r="VJD316" s="130" t="s">
        <v>385</v>
      </c>
      <c r="VJE316" s="130" t="s">
        <v>385</v>
      </c>
      <c r="VJF316" s="130" t="s">
        <v>385</v>
      </c>
      <c r="VJG316" s="130" t="s">
        <v>385</v>
      </c>
      <c r="VJH316" s="130" t="s">
        <v>385</v>
      </c>
      <c r="VJI316" s="130" t="s">
        <v>385</v>
      </c>
      <c r="VJJ316" s="130" t="s">
        <v>385</v>
      </c>
      <c r="VJK316" s="130" t="s">
        <v>385</v>
      </c>
      <c r="VJL316" s="130" t="s">
        <v>385</v>
      </c>
      <c r="VJM316" s="130" t="s">
        <v>385</v>
      </c>
      <c r="VJN316" s="130" t="s">
        <v>385</v>
      </c>
      <c r="VJO316" s="130" t="s">
        <v>385</v>
      </c>
      <c r="VJP316" s="130" t="s">
        <v>385</v>
      </c>
      <c r="VJQ316" s="130" t="s">
        <v>385</v>
      </c>
      <c r="VJR316" s="130" t="s">
        <v>385</v>
      </c>
      <c r="VJS316" s="130" t="s">
        <v>385</v>
      </c>
      <c r="VJT316" s="130" t="s">
        <v>385</v>
      </c>
      <c r="VJU316" s="130" t="s">
        <v>385</v>
      </c>
      <c r="VJV316" s="130" t="s">
        <v>385</v>
      </c>
      <c r="VJW316" s="130" t="s">
        <v>385</v>
      </c>
      <c r="VJX316" s="130" t="s">
        <v>385</v>
      </c>
      <c r="VJY316" s="130" t="s">
        <v>385</v>
      </c>
      <c r="VJZ316" s="130" t="s">
        <v>385</v>
      </c>
      <c r="VKA316" s="130" t="s">
        <v>385</v>
      </c>
      <c r="VKB316" s="130" t="s">
        <v>385</v>
      </c>
      <c r="VKC316" s="130" t="s">
        <v>385</v>
      </c>
      <c r="VKD316" s="130" t="s">
        <v>385</v>
      </c>
      <c r="VKE316" s="130" t="s">
        <v>385</v>
      </c>
      <c r="VKF316" s="130" t="s">
        <v>385</v>
      </c>
      <c r="VKG316" s="130" t="s">
        <v>385</v>
      </c>
      <c r="VKH316" s="130" t="s">
        <v>385</v>
      </c>
      <c r="VKI316" s="130" t="s">
        <v>385</v>
      </c>
      <c r="VKJ316" s="130" t="s">
        <v>385</v>
      </c>
      <c r="VKK316" s="130" t="s">
        <v>385</v>
      </c>
      <c r="VKL316" s="130" t="s">
        <v>385</v>
      </c>
      <c r="VKM316" s="130" t="s">
        <v>385</v>
      </c>
      <c r="VKN316" s="130" t="s">
        <v>385</v>
      </c>
      <c r="VKO316" s="130" t="s">
        <v>385</v>
      </c>
      <c r="VKP316" s="130" t="s">
        <v>385</v>
      </c>
      <c r="VKQ316" s="130" t="s">
        <v>385</v>
      </c>
      <c r="VKR316" s="130" t="s">
        <v>385</v>
      </c>
      <c r="VKS316" s="130" t="s">
        <v>385</v>
      </c>
      <c r="VKT316" s="130" t="s">
        <v>385</v>
      </c>
      <c r="VKU316" s="130" t="s">
        <v>385</v>
      </c>
      <c r="VKV316" s="130" t="s">
        <v>385</v>
      </c>
      <c r="VKW316" s="130" t="s">
        <v>385</v>
      </c>
      <c r="VKX316" s="130" t="s">
        <v>385</v>
      </c>
      <c r="VKY316" s="130" t="s">
        <v>385</v>
      </c>
      <c r="VKZ316" s="130" t="s">
        <v>385</v>
      </c>
      <c r="VLA316" s="130" t="s">
        <v>385</v>
      </c>
      <c r="VLB316" s="130" t="s">
        <v>385</v>
      </c>
      <c r="VLC316" s="130" t="s">
        <v>385</v>
      </c>
      <c r="VLD316" s="130" t="s">
        <v>385</v>
      </c>
      <c r="VLE316" s="130" t="s">
        <v>385</v>
      </c>
      <c r="VLF316" s="130" t="s">
        <v>385</v>
      </c>
      <c r="VLG316" s="130" t="s">
        <v>385</v>
      </c>
      <c r="VLH316" s="130" t="s">
        <v>385</v>
      </c>
      <c r="VLI316" s="130" t="s">
        <v>385</v>
      </c>
      <c r="VLJ316" s="130" t="s">
        <v>385</v>
      </c>
      <c r="VLK316" s="130" t="s">
        <v>385</v>
      </c>
      <c r="VLL316" s="130" t="s">
        <v>385</v>
      </c>
      <c r="VLM316" s="130" t="s">
        <v>385</v>
      </c>
      <c r="VLN316" s="130" t="s">
        <v>385</v>
      </c>
      <c r="VLO316" s="130" t="s">
        <v>385</v>
      </c>
      <c r="VLP316" s="130" t="s">
        <v>385</v>
      </c>
      <c r="VLQ316" s="130" t="s">
        <v>385</v>
      </c>
      <c r="VLR316" s="130" t="s">
        <v>385</v>
      </c>
      <c r="VLS316" s="130" t="s">
        <v>385</v>
      </c>
      <c r="VLT316" s="130" t="s">
        <v>385</v>
      </c>
      <c r="VLU316" s="130" t="s">
        <v>385</v>
      </c>
      <c r="VLV316" s="130" t="s">
        <v>385</v>
      </c>
      <c r="VLW316" s="130" t="s">
        <v>385</v>
      </c>
      <c r="VLX316" s="130" t="s">
        <v>385</v>
      </c>
      <c r="VLY316" s="130" t="s">
        <v>385</v>
      </c>
      <c r="VLZ316" s="130" t="s">
        <v>385</v>
      </c>
      <c r="VMA316" s="130" t="s">
        <v>385</v>
      </c>
      <c r="VMB316" s="130" t="s">
        <v>385</v>
      </c>
      <c r="VMC316" s="130" t="s">
        <v>385</v>
      </c>
      <c r="VMD316" s="130" t="s">
        <v>385</v>
      </c>
      <c r="VME316" s="130" t="s">
        <v>385</v>
      </c>
      <c r="VMF316" s="130" t="s">
        <v>385</v>
      </c>
      <c r="VMG316" s="130" t="s">
        <v>385</v>
      </c>
      <c r="VMH316" s="130" t="s">
        <v>385</v>
      </c>
      <c r="VMI316" s="130" t="s">
        <v>385</v>
      </c>
      <c r="VMJ316" s="130" t="s">
        <v>385</v>
      </c>
      <c r="VMK316" s="130" t="s">
        <v>385</v>
      </c>
      <c r="VML316" s="130" t="s">
        <v>385</v>
      </c>
      <c r="VMM316" s="130" t="s">
        <v>385</v>
      </c>
      <c r="VMN316" s="130" t="s">
        <v>385</v>
      </c>
      <c r="VMO316" s="130" t="s">
        <v>385</v>
      </c>
      <c r="VMP316" s="130" t="s">
        <v>385</v>
      </c>
      <c r="VMQ316" s="130" t="s">
        <v>385</v>
      </c>
      <c r="VMR316" s="130" t="s">
        <v>385</v>
      </c>
      <c r="VMS316" s="130" t="s">
        <v>385</v>
      </c>
      <c r="VMT316" s="130" t="s">
        <v>385</v>
      </c>
      <c r="VMU316" s="130" t="s">
        <v>385</v>
      </c>
      <c r="VMV316" s="130" t="s">
        <v>385</v>
      </c>
      <c r="VMW316" s="130" t="s">
        <v>385</v>
      </c>
      <c r="VMX316" s="130" t="s">
        <v>385</v>
      </c>
      <c r="VMY316" s="130" t="s">
        <v>385</v>
      </c>
      <c r="VMZ316" s="130" t="s">
        <v>385</v>
      </c>
      <c r="VNA316" s="130" t="s">
        <v>385</v>
      </c>
      <c r="VNB316" s="130" t="s">
        <v>385</v>
      </c>
      <c r="VNC316" s="130" t="s">
        <v>385</v>
      </c>
      <c r="VND316" s="130" t="s">
        <v>385</v>
      </c>
      <c r="VNE316" s="130" t="s">
        <v>385</v>
      </c>
      <c r="VNF316" s="130" t="s">
        <v>385</v>
      </c>
      <c r="VNG316" s="130" t="s">
        <v>385</v>
      </c>
      <c r="VNH316" s="130" t="s">
        <v>385</v>
      </c>
      <c r="VNI316" s="130" t="s">
        <v>385</v>
      </c>
      <c r="VNJ316" s="130" t="s">
        <v>385</v>
      </c>
      <c r="VNK316" s="130" t="s">
        <v>385</v>
      </c>
      <c r="VNL316" s="130" t="s">
        <v>385</v>
      </c>
      <c r="VNM316" s="130" t="s">
        <v>385</v>
      </c>
      <c r="VNN316" s="130" t="s">
        <v>385</v>
      </c>
      <c r="VNO316" s="130" t="s">
        <v>385</v>
      </c>
      <c r="VNP316" s="130" t="s">
        <v>385</v>
      </c>
      <c r="VNQ316" s="130" t="s">
        <v>385</v>
      </c>
      <c r="VNR316" s="130" t="s">
        <v>385</v>
      </c>
      <c r="VNS316" s="130" t="s">
        <v>385</v>
      </c>
      <c r="VNT316" s="130" t="s">
        <v>385</v>
      </c>
      <c r="VNU316" s="130" t="s">
        <v>385</v>
      </c>
      <c r="VNV316" s="130" t="s">
        <v>385</v>
      </c>
      <c r="VNW316" s="130" t="s">
        <v>385</v>
      </c>
      <c r="VNX316" s="130" t="s">
        <v>385</v>
      </c>
      <c r="VNY316" s="130" t="s">
        <v>385</v>
      </c>
      <c r="VNZ316" s="130" t="s">
        <v>385</v>
      </c>
      <c r="VOA316" s="130" t="s">
        <v>385</v>
      </c>
      <c r="VOB316" s="130" t="s">
        <v>385</v>
      </c>
      <c r="VOC316" s="130" t="s">
        <v>385</v>
      </c>
      <c r="VOD316" s="130" t="s">
        <v>385</v>
      </c>
      <c r="VOE316" s="130" t="s">
        <v>385</v>
      </c>
      <c r="VOF316" s="130" t="s">
        <v>385</v>
      </c>
      <c r="VOG316" s="130" t="s">
        <v>385</v>
      </c>
      <c r="VOH316" s="130" t="s">
        <v>385</v>
      </c>
      <c r="VOI316" s="130" t="s">
        <v>385</v>
      </c>
      <c r="VOJ316" s="130" t="s">
        <v>385</v>
      </c>
      <c r="VOK316" s="130" t="s">
        <v>385</v>
      </c>
      <c r="VOL316" s="130" t="s">
        <v>385</v>
      </c>
      <c r="VOM316" s="130" t="s">
        <v>385</v>
      </c>
      <c r="VON316" s="130" t="s">
        <v>385</v>
      </c>
      <c r="VOO316" s="130" t="s">
        <v>385</v>
      </c>
      <c r="VOP316" s="130" t="s">
        <v>385</v>
      </c>
      <c r="VOQ316" s="130" t="s">
        <v>385</v>
      </c>
      <c r="VOR316" s="130" t="s">
        <v>385</v>
      </c>
      <c r="VOS316" s="130" t="s">
        <v>385</v>
      </c>
      <c r="VOT316" s="130" t="s">
        <v>385</v>
      </c>
      <c r="VOU316" s="130" t="s">
        <v>385</v>
      </c>
      <c r="VOV316" s="130" t="s">
        <v>385</v>
      </c>
      <c r="VOW316" s="130" t="s">
        <v>385</v>
      </c>
      <c r="VOX316" s="130" t="s">
        <v>385</v>
      </c>
      <c r="VOY316" s="130" t="s">
        <v>385</v>
      </c>
      <c r="VOZ316" s="130" t="s">
        <v>385</v>
      </c>
      <c r="VPA316" s="130" t="s">
        <v>385</v>
      </c>
      <c r="VPB316" s="130" t="s">
        <v>385</v>
      </c>
      <c r="VPC316" s="130" t="s">
        <v>385</v>
      </c>
      <c r="VPD316" s="130" t="s">
        <v>385</v>
      </c>
      <c r="VPE316" s="130" t="s">
        <v>385</v>
      </c>
      <c r="VPF316" s="130" t="s">
        <v>385</v>
      </c>
      <c r="VPG316" s="130" t="s">
        <v>385</v>
      </c>
      <c r="VPH316" s="130" t="s">
        <v>385</v>
      </c>
      <c r="VPI316" s="130" t="s">
        <v>385</v>
      </c>
      <c r="VPJ316" s="130" t="s">
        <v>385</v>
      </c>
      <c r="VPK316" s="130" t="s">
        <v>385</v>
      </c>
      <c r="VPL316" s="130" t="s">
        <v>385</v>
      </c>
      <c r="VPM316" s="130" t="s">
        <v>385</v>
      </c>
      <c r="VPN316" s="130" t="s">
        <v>385</v>
      </c>
      <c r="VPO316" s="130" t="s">
        <v>385</v>
      </c>
      <c r="VPP316" s="130" t="s">
        <v>385</v>
      </c>
      <c r="VPQ316" s="130" t="s">
        <v>385</v>
      </c>
      <c r="VPR316" s="130" t="s">
        <v>385</v>
      </c>
      <c r="VPS316" s="130" t="s">
        <v>385</v>
      </c>
      <c r="VPT316" s="130" t="s">
        <v>385</v>
      </c>
      <c r="VPU316" s="130" t="s">
        <v>385</v>
      </c>
      <c r="VPV316" s="130" t="s">
        <v>385</v>
      </c>
      <c r="VPW316" s="130" t="s">
        <v>385</v>
      </c>
      <c r="VPX316" s="130" t="s">
        <v>385</v>
      </c>
      <c r="VPY316" s="130" t="s">
        <v>385</v>
      </c>
      <c r="VPZ316" s="130" t="s">
        <v>385</v>
      </c>
      <c r="VQA316" s="130" t="s">
        <v>385</v>
      </c>
      <c r="VQB316" s="130" t="s">
        <v>385</v>
      </c>
      <c r="VQC316" s="130" t="s">
        <v>385</v>
      </c>
      <c r="VQD316" s="130" t="s">
        <v>385</v>
      </c>
      <c r="VQE316" s="130" t="s">
        <v>385</v>
      </c>
      <c r="VQF316" s="130" t="s">
        <v>385</v>
      </c>
      <c r="VQG316" s="130" t="s">
        <v>385</v>
      </c>
      <c r="VQH316" s="130" t="s">
        <v>385</v>
      </c>
      <c r="VQI316" s="130" t="s">
        <v>385</v>
      </c>
      <c r="VQJ316" s="130" t="s">
        <v>385</v>
      </c>
      <c r="VQK316" s="130" t="s">
        <v>385</v>
      </c>
      <c r="VQL316" s="130" t="s">
        <v>385</v>
      </c>
      <c r="VQM316" s="130" t="s">
        <v>385</v>
      </c>
      <c r="VQN316" s="130" t="s">
        <v>385</v>
      </c>
      <c r="VQO316" s="130" t="s">
        <v>385</v>
      </c>
      <c r="VQP316" s="130" t="s">
        <v>385</v>
      </c>
      <c r="VQQ316" s="130" t="s">
        <v>385</v>
      </c>
      <c r="VQR316" s="130" t="s">
        <v>385</v>
      </c>
      <c r="VQS316" s="130" t="s">
        <v>385</v>
      </c>
      <c r="VQT316" s="130" t="s">
        <v>385</v>
      </c>
      <c r="VQU316" s="130" t="s">
        <v>385</v>
      </c>
      <c r="VQV316" s="130" t="s">
        <v>385</v>
      </c>
      <c r="VQW316" s="130" t="s">
        <v>385</v>
      </c>
      <c r="VQX316" s="130" t="s">
        <v>385</v>
      </c>
      <c r="VQY316" s="130" t="s">
        <v>385</v>
      </c>
      <c r="VQZ316" s="130" t="s">
        <v>385</v>
      </c>
      <c r="VRA316" s="130" t="s">
        <v>385</v>
      </c>
      <c r="VRB316" s="130" t="s">
        <v>385</v>
      </c>
      <c r="VRC316" s="130" t="s">
        <v>385</v>
      </c>
      <c r="VRD316" s="130" t="s">
        <v>385</v>
      </c>
      <c r="VRE316" s="130" t="s">
        <v>385</v>
      </c>
      <c r="VRF316" s="130" t="s">
        <v>385</v>
      </c>
      <c r="VRG316" s="130" t="s">
        <v>385</v>
      </c>
      <c r="VRH316" s="130" t="s">
        <v>385</v>
      </c>
      <c r="VRI316" s="130" t="s">
        <v>385</v>
      </c>
      <c r="VRJ316" s="130" t="s">
        <v>385</v>
      </c>
      <c r="VRK316" s="130" t="s">
        <v>385</v>
      </c>
      <c r="VRL316" s="130" t="s">
        <v>385</v>
      </c>
      <c r="VRM316" s="130" t="s">
        <v>385</v>
      </c>
      <c r="VRN316" s="130" t="s">
        <v>385</v>
      </c>
      <c r="VRO316" s="130" t="s">
        <v>385</v>
      </c>
      <c r="VRP316" s="130" t="s">
        <v>385</v>
      </c>
      <c r="VRQ316" s="130" t="s">
        <v>385</v>
      </c>
      <c r="VRR316" s="130" t="s">
        <v>385</v>
      </c>
      <c r="VRS316" s="130" t="s">
        <v>385</v>
      </c>
      <c r="VRT316" s="130" t="s">
        <v>385</v>
      </c>
      <c r="VRU316" s="130" t="s">
        <v>385</v>
      </c>
      <c r="VRV316" s="130" t="s">
        <v>385</v>
      </c>
      <c r="VRW316" s="130" t="s">
        <v>385</v>
      </c>
      <c r="VRX316" s="130" t="s">
        <v>385</v>
      </c>
      <c r="VRY316" s="130" t="s">
        <v>385</v>
      </c>
      <c r="VRZ316" s="130" t="s">
        <v>385</v>
      </c>
      <c r="VSA316" s="130" t="s">
        <v>385</v>
      </c>
      <c r="VSB316" s="130" t="s">
        <v>385</v>
      </c>
      <c r="VSC316" s="130" t="s">
        <v>385</v>
      </c>
      <c r="VSD316" s="130" t="s">
        <v>385</v>
      </c>
      <c r="VSE316" s="130" t="s">
        <v>385</v>
      </c>
      <c r="VSF316" s="130" t="s">
        <v>385</v>
      </c>
      <c r="VSG316" s="130" t="s">
        <v>385</v>
      </c>
      <c r="VSH316" s="130" t="s">
        <v>385</v>
      </c>
      <c r="VSI316" s="130" t="s">
        <v>385</v>
      </c>
      <c r="VSJ316" s="130" t="s">
        <v>385</v>
      </c>
      <c r="VSK316" s="130" t="s">
        <v>385</v>
      </c>
      <c r="VSL316" s="130" t="s">
        <v>385</v>
      </c>
      <c r="VSM316" s="130" t="s">
        <v>385</v>
      </c>
      <c r="VSN316" s="130" t="s">
        <v>385</v>
      </c>
      <c r="VSO316" s="130" t="s">
        <v>385</v>
      </c>
      <c r="VSP316" s="130" t="s">
        <v>385</v>
      </c>
      <c r="VSQ316" s="130" t="s">
        <v>385</v>
      </c>
      <c r="VSR316" s="130" t="s">
        <v>385</v>
      </c>
      <c r="VSS316" s="130" t="s">
        <v>385</v>
      </c>
      <c r="VST316" s="130" t="s">
        <v>385</v>
      </c>
      <c r="VSU316" s="130" t="s">
        <v>385</v>
      </c>
      <c r="VSV316" s="130" t="s">
        <v>385</v>
      </c>
      <c r="VSW316" s="130" t="s">
        <v>385</v>
      </c>
      <c r="VSX316" s="130" t="s">
        <v>385</v>
      </c>
      <c r="VSY316" s="130" t="s">
        <v>385</v>
      </c>
      <c r="VSZ316" s="130" t="s">
        <v>385</v>
      </c>
      <c r="VTA316" s="130" t="s">
        <v>385</v>
      </c>
      <c r="VTB316" s="130" t="s">
        <v>385</v>
      </c>
      <c r="VTC316" s="130" t="s">
        <v>385</v>
      </c>
      <c r="VTD316" s="130" t="s">
        <v>385</v>
      </c>
      <c r="VTE316" s="130" t="s">
        <v>385</v>
      </c>
      <c r="VTF316" s="130" t="s">
        <v>385</v>
      </c>
      <c r="VTG316" s="130" t="s">
        <v>385</v>
      </c>
      <c r="VTH316" s="130" t="s">
        <v>385</v>
      </c>
      <c r="VTI316" s="130" t="s">
        <v>385</v>
      </c>
      <c r="VTJ316" s="130" t="s">
        <v>385</v>
      </c>
      <c r="VTK316" s="130" t="s">
        <v>385</v>
      </c>
      <c r="VTL316" s="130" t="s">
        <v>385</v>
      </c>
      <c r="VTM316" s="130" t="s">
        <v>385</v>
      </c>
      <c r="VTN316" s="130" t="s">
        <v>385</v>
      </c>
      <c r="VTO316" s="130" t="s">
        <v>385</v>
      </c>
      <c r="VTP316" s="130" t="s">
        <v>385</v>
      </c>
      <c r="VTQ316" s="130" t="s">
        <v>385</v>
      </c>
      <c r="VTR316" s="130" t="s">
        <v>385</v>
      </c>
      <c r="VTS316" s="130" t="s">
        <v>385</v>
      </c>
      <c r="VTT316" s="130" t="s">
        <v>385</v>
      </c>
      <c r="VTU316" s="130" t="s">
        <v>385</v>
      </c>
      <c r="VTV316" s="130" t="s">
        <v>385</v>
      </c>
      <c r="VTW316" s="130" t="s">
        <v>385</v>
      </c>
      <c r="VTX316" s="130" t="s">
        <v>385</v>
      </c>
      <c r="VTY316" s="130" t="s">
        <v>385</v>
      </c>
      <c r="VTZ316" s="130" t="s">
        <v>385</v>
      </c>
      <c r="VUA316" s="130" t="s">
        <v>385</v>
      </c>
      <c r="VUB316" s="130" t="s">
        <v>385</v>
      </c>
      <c r="VUC316" s="130" t="s">
        <v>385</v>
      </c>
      <c r="VUD316" s="130" t="s">
        <v>385</v>
      </c>
      <c r="VUE316" s="130" t="s">
        <v>385</v>
      </c>
      <c r="VUF316" s="130" t="s">
        <v>385</v>
      </c>
      <c r="VUG316" s="130" t="s">
        <v>385</v>
      </c>
      <c r="VUH316" s="130" t="s">
        <v>385</v>
      </c>
      <c r="VUI316" s="130" t="s">
        <v>385</v>
      </c>
      <c r="VUJ316" s="130" t="s">
        <v>385</v>
      </c>
      <c r="VUK316" s="130" t="s">
        <v>385</v>
      </c>
      <c r="VUL316" s="130" t="s">
        <v>385</v>
      </c>
      <c r="VUM316" s="130" t="s">
        <v>385</v>
      </c>
      <c r="VUN316" s="130" t="s">
        <v>385</v>
      </c>
      <c r="VUO316" s="130" t="s">
        <v>385</v>
      </c>
      <c r="VUP316" s="130" t="s">
        <v>385</v>
      </c>
      <c r="VUQ316" s="130" t="s">
        <v>385</v>
      </c>
      <c r="VUR316" s="130" t="s">
        <v>385</v>
      </c>
      <c r="VUS316" s="130" t="s">
        <v>385</v>
      </c>
      <c r="VUT316" s="130" t="s">
        <v>385</v>
      </c>
      <c r="VUU316" s="130" t="s">
        <v>385</v>
      </c>
      <c r="VUV316" s="130" t="s">
        <v>385</v>
      </c>
      <c r="VUW316" s="130" t="s">
        <v>385</v>
      </c>
      <c r="VUX316" s="130" t="s">
        <v>385</v>
      </c>
      <c r="VUY316" s="130" t="s">
        <v>385</v>
      </c>
      <c r="VUZ316" s="130" t="s">
        <v>385</v>
      </c>
      <c r="VVA316" s="130" t="s">
        <v>385</v>
      </c>
      <c r="VVB316" s="130" t="s">
        <v>385</v>
      </c>
      <c r="VVC316" s="130" t="s">
        <v>385</v>
      </c>
      <c r="VVD316" s="130" t="s">
        <v>385</v>
      </c>
      <c r="VVE316" s="130" t="s">
        <v>385</v>
      </c>
      <c r="VVF316" s="130" t="s">
        <v>385</v>
      </c>
      <c r="VVG316" s="130" t="s">
        <v>385</v>
      </c>
      <c r="VVH316" s="130" t="s">
        <v>385</v>
      </c>
      <c r="VVI316" s="130" t="s">
        <v>385</v>
      </c>
      <c r="VVJ316" s="130" t="s">
        <v>385</v>
      </c>
      <c r="VVK316" s="130" t="s">
        <v>385</v>
      </c>
      <c r="VVL316" s="130" t="s">
        <v>385</v>
      </c>
      <c r="VVM316" s="130" t="s">
        <v>385</v>
      </c>
      <c r="VVN316" s="130" t="s">
        <v>385</v>
      </c>
      <c r="VVO316" s="130" t="s">
        <v>385</v>
      </c>
      <c r="VVP316" s="130" t="s">
        <v>385</v>
      </c>
      <c r="VVQ316" s="130" t="s">
        <v>385</v>
      </c>
      <c r="VVR316" s="130" t="s">
        <v>385</v>
      </c>
      <c r="VVS316" s="130" t="s">
        <v>385</v>
      </c>
      <c r="VVT316" s="130" t="s">
        <v>385</v>
      </c>
      <c r="VVU316" s="130" t="s">
        <v>385</v>
      </c>
      <c r="VVV316" s="130" t="s">
        <v>385</v>
      </c>
      <c r="VVW316" s="130" t="s">
        <v>385</v>
      </c>
      <c r="VVX316" s="130" t="s">
        <v>385</v>
      </c>
      <c r="VVY316" s="130" t="s">
        <v>385</v>
      </c>
      <c r="VVZ316" s="130" t="s">
        <v>385</v>
      </c>
      <c r="VWA316" s="130" t="s">
        <v>385</v>
      </c>
      <c r="VWB316" s="130" t="s">
        <v>385</v>
      </c>
      <c r="VWC316" s="130" t="s">
        <v>385</v>
      </c>
      <c r="VWD316" s="130" t="s">
        <v>385</v>
      </c>
      <c r="VWE316" s="130" t="s">
        <v>385</v>
      </c>
      <c r="VWF316" s="130" t="s">
        <v>385</v>
      </c>
      <c r="VWG316" s="130" t="s">
        <v>385</v>
      </c>
      <c r="VWH316" s="130" t="s">
        <v>385</v>
      </c>
      <c r="VWI316" s="130" t="s">
        <v>385</v>
      </c>
      <c r="VWJ316" s="130" t="s">
        <v>385</v>
      </c>
      <c r="VWK316" s="130" t="s">
        <v>385</v>
      </c>
      <c r="VWL316" s="130" t="s">
        <v>385</v>
      </c>
      <c r="VWM316" s="130" t="s">
        <v>385</v>
      </c>
      <c r="VWN316" s="130" t="s">
        <v>385</v>
      </c>
      <c r="VWO316" s="130" t="s">
        <v>385</v>
      </c>
      <c r="VWP316" s="130" t="s">
        <v>385</v>
      </c>
      <c r="VWQ316" s="130" t="s">
        <v>385</v>
      </c>
      <c r="VWR316" s="130" t="s">
        <v>385</v>
      </c>
      <c r="VWS316" s="130" t="s">
        <v>385</v>
      </c>
      <c r="VWT316" s="130" t="s">
        <v>385</v>
      </c>
      <c r="VWU316" s="130" t="s">
        <v>385</v>
      </c>
      <c r="VWV316" s="130" t="s">
        <v>385</v>
      </c>
      <c r="VWW316" s="130" t="s">
        <v>385</v>
      </c>
      <c r="VWX316" s="130" t="s">
        <v>385</v>
      </c>
      <c r="VWY316" s="130" t="s">
        <v>385</v>
      </c>
      <c r="VWZ316" s="130" t="s">
        <v>385</v>
      </c>
      <c r="VXA316" s="130" t="s">
        <v>385</v>
      </c>
      <c r="VXB316" s="130" t="s">
        <v>385</v>
      </c>
      <c r="VXC316" s="130" t="s">
        <v>385</v>
      </c>
      <c r="VXD316" s="130" t="s">
        <v>385</v>
      </c>
      <c r="VXE316" s="130" t="s">
        <v>385</v>
      </c>
      <c r="VXF316" s="130" t="s">
        <v>385</v>
      </c>
      <c r="VXG316" s="130" t="s">
        <v>385</v>
      </c>
      <c r="VXH316" s="130" t="s">
        <v>385</v>
      </c>
      <c r="VXI316" s="130" t="s">
        <v>385</v>
      </c>
      <c r="VXJ316" s="130" t="s">
        <v>385</v>
      </c>
      <c r="VXK316" s="130" t="s">
        <v>385</v>
      </c>
      <c r="VXL316" s="130" t="s">
        <v>385</v>
      </c>
      <c r="VXM316" s="130" t="s">
        <v>385</v>
      </c>
      <c r="VXN316" s="130" t="s">
        <v>385</v>
      </c>
      <c r="VXO316" s="130" t="s">
        <v>385</v>
      </c>
      <c r="VXP316" s="130" t="s">
        <v>385</v>
      </c>
      <c r="VXQ316" s="130" t="s">
        <v>385</v>
      </c>
      <c r="VXR316" s="130" t="s">
        <v>385</v>
      </c>
      <c r="VXS316" s="130" t="s">
        <v>385</v>
      </c>
      <c r="VXT316" s="130" t="s">
        <v>385</v>
      </c>
      <c r="VXU316" s="130" t="s">
        <v>385</v>
      </c>
      <c r="VXV316" s="130" t="s">
        <v>385</v>
      </c>
      <c r="VXW316" s="130" t="s">
        <v>385</v>
      </c>
      <c r="VXX316" s="130" t="s">
        <v>385</v>
      </c>
      <c r="VXY316" s="130" t="s">
        <v>385</v>
      </c>
      <c r="VXZ316" s="130" t="s">
        <v>385</v>
      </c>
      <c r="VYA316" s="130" t="s">
        <v>385</v>
      </c>
      <c r="VYB316" s="130" t="s">
        <v>385</v>
      </c>
      <c r="VYC316" s="130" t="s">
        <v>385</v>
      </c>
      <c r="VYD316" s="130" t="s">
        <v>385</v>
      </c>
      <c r="VYE316" s="130" t="s">
        <v>385</v>
      </c>
      <c r="VYF316" s="130" t="s">
        <v>385</v>
      </c>
      <c r="VYG316" s="130" t="s">
        <v>385</v>
      </c>
      <c r="VYH316" s="130" t="s">
        <v>385</v>
      </c>
      <c r="VYI316" s="130" t="s">
        <v>385</v>
      </c>
      <c r="VYJ316" s="130" t="s">
        <v>385</v>
      </c>
      <c r="VYK316" s="130" t="s">
        <v>385</v>
      </c>
      <c r="VYL316" s="130" t="s">
        <v>385</v>
      </c>
      <c r="VYM316" s="130" t="s">
        <v>385</v>
      </c>
      <c r="VYN316" s="130" t="s">
        <v>385</v>
      </c>
      <c r="VYO316" s="130" t="s">
        <v>385</v>
      </c>
      <c r="VYP316" s="130" t="s">
        <v>385</v>
      </c>
      <c r="VYQ316" s="130" t="s">
        <v>385</v>
      </c>
      <c r="VYR316" s="130" t="s">
        <v>385</v>
      </c>
      <c r="VYS316" s="130" t="s">
        <v>385</v>
      </c>
      <c r="VYT316" s="130" t="s">
        <v>385</v>
      </c>
      <c r="VYU316" s="130" t="s">
        <v>385</v>
      </c>
      <c r="VYV316" s="130" t="s">
        <v>385</v>
      </c>
      <c r="VYW316" s="130" t="s">
        <v>385</v>
      </c>
      <c r="VYX316" s="130" t="s">
        <v>385</v>
      </c>
      <c r="VYY316" s="130" t="s">
        <v>385</v>
      </c>
      <c r="VYZ316" s="130" t="s">
        <v>385</v>
      </c>
      <c r="VZA316" s="130" t="s">
        <v>385</v>
      </c>
      <c r="VZB316" s="130" t="s">
        <v>385</v>
      </c>
      <c r="VZC316" s="130" t="s">
        <v>385</v>
      </c>
      <c r="VZD316" s="130" t="s">
        <v>385</v>
      </c>
      <c r="VZE316" s="130" t="s">
        <v>385</v>
      </c>
      <c r="VZF316" s="130" t="s">
        <v>385</v>
      </c>
      <c r="VZG316" s="130" t="s">
        <v>385</v>
      </c>
      <c r="VZH316" s="130" t="s">
        <v>385</v>
      </c>
      <c r="VZI316" s="130" t="s">
        <v>385</v>
      </c>
      <c r="VZJ316" s="130" t="s">
        <v>385</v>
      </c>
      <c r="VZK316" s="130" t="s">
        <v>385</v>
      </c>
      <c r="VZL316" s="130" t="s">
        <v>385</v>
      </c>
      <c r="VZM316" s="130" t="s">
        <v>385</v>
      </c>
      <c r="VZN316" s="130" t="s">
        <v>385</v>
      </c>
      <c r="VZO316" s="130" t="s">
        <v>385</v>
      </c>
      <c r="VZP316" s="130" t="s">
        <v>385</v>
      </c>
      <c r="VZQ316" s="130" t="s">
        <v>385</v>
      </c>
      <c r="VZR316" s="130" t="s">
        <v>385</v>
      </c>
      <c r="VZS316" s="130" t="s">
        <v>385</v>
      </c>
      <c r="VZT316" s="130" t="s">
        <v>385</v>
      </c>
      <c r="VZU316" s="130" t="s">
        <v>385</v>
      </c>
      <c r="VZV316" s="130" t="s">
        <v>385</v>
      </c>
      <c r="VZW316" s="130" t="s">
        <v>385</v>
      </c>
      <c r="VZX316" s="130" t="s">
        <v>385</v>
      </c>
      <c r="VZY316" s="130" t="s">
        <v>385</v>
      </c>
      <c r="VZZ316" s="130" t="s">
        <v>385</v>
      </c>
      <c r="WAA316" s="130" t="s">
        <v>385</v>
      </c>
      <c r="WAB316" s="130" t="s">
        <v>385</v>
      </c>
      <c r="WAC316" s="130" t="s">
        <v>385</v>
      </c>
      <c r="WAD316" s="130" t="s">
        <v>385</v>
      </c>
      <c r="WAE316" s="130" t="s">
        <v>385</v>
      </c>
      <c r="WAF316" s="130" t="s">
        <v>385</v>
      </c>
      <c r="WAG316" s="130" t="s">
        <v>385</v>
      </c>
      <c r="WAH316" s="130" t="s">
        <v>385</v>
      </c>
      <c r="WAI316" s="130" t="s">
        <v>385</v>
      </c>
      <c r="WAJ316" s="130" t="s">
        <v>385</v>
      </c>
      <c r="WAK316" s="130" t="s">
        <v>385</v>
      </c>
      <c r="WAL316" s="130" t="s">
        <v>385</v>
      </c>
      <c r="WAM316" s="130" t="s">
        <v>385</v>
      </c>
      <c r="WAN316" s="130" t="s">
        <v>385</v>
      </c>
      <c r="WAO316" s="130" t="s">
        <v>385</v>
      </c>
      <c r="WAP316" s="130" t="s">
        <v>385</v>
      </c>
      <c r="WAQ316" s="130" t="s">
        <v>385</v>
      </c>
      <c r="WAR316" s="130" t="s">
        <v>385</v>
      </c>
      <c r="WAS316" s="130" t="s">
        <v>385</v>
      </c>
      <c r="WAT316" s="130" t="s">
        <v>385</v>
      </c>
      <c r="WAU316" s="130" t="s">
        <v>385</v>
      </c>
      <c r="WAV316" s="130" t="s">
        <v>385</v>
      </c>
      <c r="WAW316" s="130" t="s">
        <v>385</v>
      </c>
      <c r="WAX316" s="130" t="s">
        <v>385</v>
      </c>
      <c r="WAY316" s="130" t="s">
        <v>385</v>
      </c>
      <c r="WAZ316" s="130" t="s">
        <v>385</v>
      </c>
      <c r="WBA316" s="130" t="s">
        <v>385</v>
      </c>
      <c r="WBB316" s="130" t="s">
        <v>385</v>
      </c>
      <c r="WBC316" s="130" t="s">
        <v>385</v>
      </c>
      <c r="WBD316" s="130" t="s">
        <v>385</v>
      </c>
      <c r="WBE316" s="130" t="s">
        <v>385</v>
      </c>
      <c r="WBF316" s="130" t="s">
        <v>385</v>
      </c>
      <c r="WBG316" s="130" t="s">
        <v>385</v>
      </c>
      <c r="WBH316" s="130" t="s">
        <v>385</v>
      </c>
      <c r="WBI316" s="130" t="s">
        <v>385</v>
      </c>
      <c r="WBJ316" s="130" t="s">
        <v>385</v>
      </c>
      <c r="WBK316" s="130" t="s">
        <v>385</v>
      </c>
      <c r="WBL316" s="130" t="s">
        <v>385</v>
      </c>
      <c r="WBM316" s="130" t="s">
        <v>385</v>
      </c>
      <c r="WBN316" s="130" t="s">
        <v>385</v>
      </c>
      <c r="WBO316" s="130" t="s">
        <v>385</v>
      </c>
      <c r="WBP316" s="130" t="s">
        <v>385</v>
      </c>
      <c r="WBQ316" s="130" t="s">
        <v>385</v>
      </c>
      <c r="WBR316" s="130" t="s">
        <v>385</v>
      </c>
      <c r="WBS316" s="130" t="s">
        <v>385</v>
      </c>
      <c r="WBT316" s="130" t="s">
        <v>385</v>
      </c>
      <c r="WBU316" s="130" t="s">
        <v>385</v>
      </c>
      <c r="WBV316" s="130" t="s">
        <v>385</v>
      </c>
      <c r="WBW316" s="130" t="s">
        <v>385</v>
      </c>
      <c r="WBX316" s="130" t="s">
        <v>385</v>
      </c>
      <c r="WBY316" s="130" t="s">
        <v>385</v>
      </c>
      <c r="WBZ316" s="130" t="s">
        <v>385</v>
      </c>
      <c r="WCA316" s="130" t="s">
        <v>385</v>
      </c>
      <c r="WCB316" s="130" t="s">
        <v>385</v>
      </c>
      <c r="WCC316" s="130" t="s">
        <v>385</v>
      </c>
      <c r="WCD316" s="130" t="s">
        <v>385</v>
      </c>
      <c r="WCE316" s="130" t="s">
        <v>385</v>
      </c>
      <c r="WCF316" s="130" t="s">
        <v>385</v>
      </c>
      <c r="WCG316" s="130" t="s">
        <v>385</v>
      </c>
      <c r="WCH316" s="130" t="s">
        <v>385</v>
      </c>
      <c r="WCI316" s="130" t="s">
        <v>385</v>
      </c>
      <c r="WCJ316" s="130" t="s">
        <v>385</v>
      </c>
      <c r="WCK316" s="130" t="s">
        <v>385</v>
      </c>
      <c r="WCL316" s="130" t="s">
        <v>385</v>
      </c>
      <c r="WCM316" s="130" t="s">
        <v>385</v>
      </c>
      <c r="WCN316" s="130" t="s">
        <v>385</v>
      </c>
      <c r="WCO316" s="130" t="s">
        <v>385</v>
      </c>
      <c r="WCP316" s="130" t="s">
        <v>385</v>
      </c>
      <c r="WCQ316" s="130" t="s">
        <v>385</v>
      </c>
      <c r="WCR316" s="130" t="s">
        <v>385</v>
      </c>
      <c r="WCS316" s="130" t="s">
        <v>385</v>
      </c>
      <c r="WCT316" s="130" t="s">
        <v>385</v>
      </c>
      <c r="WCU316" s="130" t="s">
        <v>385</v>
      </c>
      <c r="WCV316" s="130" t="s">
        <v>385</v>
      </c>
      <c r="WCW316" s="130" t="s">
        <v>385</v>
      </c>
      <c r="WCX316" s="130" t="s">
        <v>385</v>
      </c>
      <c r="WCY316" s="130" t="s">
        <v>385</v>
      </c>
      <c r="WCZ316" s="130" t="s">
        <v>385</v>
      </c>
      <c r="WDA316" s="130" t="s">
        <v>385</v>
      </c>
      <c r="WDB316" s="130" t="s">
        <v>385</v>
      </c>
      <c r="WDC316" s="130" t="s">
        <v>385</v>
      </c>
      <c r="WDD316" s="130" t="s">
        <v>385</v>
      </c>
      <c r="WDE316" s="130" t="s">
        <v>385</v>
      </c>
      <c r="WDF316" s="130" t="s">
        <v>385</v>
      </c>
      <c r="WDG316" s="130" t="s">
        <v>385</v>
      </c>
      <c r="WDH316" s="130" t="s">
        <v>385</v>
      </c>
      <c r="WDI316" s="130" t="s">
        <v>385</v>
      </c>
      <c r="WDJ316" s="130" t="s">
        <v>385</v>
      </c>
      <c r="WDK316" s="130" t="s">
        <v>385</v>
      </c>
      <c r="WDL316" s="130" t="s">
        <v>385</v>
      </c>
      <c r="WDM316" s="130" t="s">
        <v>385</v>
      </c>
      <c r="WDN316" s="130" t="s">
        <v>385</v>
      </c>
      <c r="WDO316" s="130" t="s">
        <v>385</v>
      </c>
      <c r="WDP316" s="130" t="s">
        <v>385</v>
      </c>
      <c r="WDQ316" s="130" t="s">
        <v>385</v>
      </c>
      <c r="WDR316" s="130" t="s">
        <v>385</v>
      </c>
      <c r="WDS316" s="130" t="s">
        <v>385</v>
      </c>
      <c r="WDT316" s="130" t="s">
        <v>385</v>
      </c>
      <c r="WDU316" s="130" t="s">
        <v>385</v>
      </c>
      <c r="WDV316" s="130" t="s">
        <v>385</v>
      </c>
      <c r="WDW316" s="130" t="s">
        <v>385</v>
      </c>
      <c r="WDX316" s="130" t="s">
        <v>385</v>
      </c>
      <c r="WDY316" s="130" t="s">
        <v>385</v>
      </c>
      <c r="WDZ316" s="130" t="s">
        <v>385</v>
      </c>
      <c r="WEA316" s="130" t="s">
        <v>385</v>
      </c>
      <c r="WEB316" s="130" t="s">
        <v>385</v>
      </c>
      <c r="WEC316" s="130" t="s">
        <v>385</v>
      </c>
      <c r="WED316" s="130" t="s">
        <v>385</v>
      </c>
      <c r="WEE316" s="130" t="s">
        <v>385</v>
      </c>
      <c r="WEF316" s="130" t="s">
        <v>385</v>
      </c>
      <c r="WEG316" s="130" t="s">
        <v>385</v>
      </c>
      <c r="WEH316" s="130" t="s">
        <v>385</v>
      </c>
      <c r="WEI316" s="130" t="s">
        <v>385</v>
      </c>
      <c r="WEJ316" s="130" t="s">
        <v>385</v>
      </c>
      <c r="WEK316" s="130" t="s">
        <v>385</v>
      </c>
      <c r="WEL316" s="130" t="s">
        <v>385</v>
      </c>
      <c r="WEM316" s="130" t="s">
        <v>385</v>
      </c>
      <c r="WEN316" s="130" t="s">
        <v>385</v>
      </c>
      <c r="WEO316" s="130" t="s">
        <v>385</v>
      </c>
      <c r="WEP316" s="130" t="s">
        <v>385</v>
      </c>
      <c r="WEQ316" s="130" t="s">
        <v>385</v>
      </c>
      <c r="WER316" s="130" t="s">
        <v>385</v>
      </c>
      <c r="WES316" s="130" t="s">
        <v>385</v>
      </c>
      <c r="WET316" s="130" t="s">
        <v>385</v>
      </c>
      <c r="WEU316" s="130" t="s">
        <v>385</v>
      </c>
      <c r="WEV316" s="130" t="s">
        <v>385</v>
      </c>
      <c r="WEW316" s="130" t="s">
        <v>385</v>
      </c>
      <c r="WEX316" s="130" t="s">
        <v>385</v>
      </c>
      <c r="WEY316" s="130" t="s">
        <v>385</v>
      </c>
      <c r="WEZ316" s="130" t="s">
        <v>385</v>
      </c>
      <c r="WFA316" s="130" t="s">
        <v>385</v>
      </c>
      <c r="WFB316" s="130" t="s">
        <v>385</v>
      </c>
      <c r="WFC316" s="130" t="s">
        <v>385</v>
      </c>
      <c r="WFD316" s="130" t="s">
        <v>385</v>
      </c>
      <c r="WFE316" s="130" t="s">
        <v>385</v>
      </c>
      <c r="WFF316" s="130" t="s">
        <v>385</v>
      </c>
      <c r="WFG316" s="130" t="s">
        <v>385</v>
      </c>
      <c r="WFH316" s="130" t="s">
        <v>385</v>
      </c>
      <c r="WFI316" s="130" t="s">
        <v>385</v>
      </c>
      <c r="WFJ316" s="130" t="s">
        <v>385</v>
      </c>
      <c r="WFK316" s="130" t="s">
        <v>385</v>
      </c>
      <c r="WFL316" s="130" t="s">
        <v>385</v>
      </c>
      <c r="WFM316" s="130" t="s">
        <v>385</v>
      </c>
      <c r="WFN316" s="130" t="s">
        <v>385</v>
      </c>
      <c r="WFO316" s="130" t="s">
        <v>385</v>
      </c>
      <c r="WFP316" s="130" t="s">
        <v>385</v>
      </c>
      <c r="WFQ316" s="130" t="s">
        <v>385</v>
      </c>
      <c r="WFR316" s="130" t="s">
        <v>385</v>
      </c>
      <c r="WFS316" s="130" t="s">
        <v>385</v>
      </c>
      <c r="WFT316" s="130" t="s">
        <v>385</v>
      </c>
      <c r="WFU316" s="130" t="s">
        <v>385</v>
      </c>
      <c r="WFV316" s="130" t="s">
        <v>385</v>
      </c>
      <c r="WFW316" s="130" t="s">
        <v>385</v>
      </c>
      <c r="WFX316" s="130" t="s">
        <v>385</v>
      </c>
      <c r="WFY316" s="130" t="s">
        <v>385</v>
      </c>
      <c r="WFZ316" s="130" t="s">
        <v>385</v>
      </c>
      <c r="WGA316" s="130" t="s">
        <v>385</v>
      </c>
      <c r="WGB316" s="130" t="s">
        <v>385</v>
      </c>
      <c r="WGC316" s="130" t="s">
        <v>385</v>
      </c>
      <c r="WGD316" s="130" t="s">
        <v>385</v>
      </c>
      <c r="WGE316" s="130" t="s">
        <v>385</v>
      </c>
      <c r="WGF316" s="130" t="s">
        <v>385</v>
      </c>
      <c r="WGG316" s="130" t="s">
        <v>385</v>
      </c>
      <c r="WGH316" s="130" t="s">
        <v>385</v>
      </c>
      <c r="WGI316" s="130" t="s">
        <v>385</v>
      </c>
      <c r="WGJ316" s="130" t="s">
        <v>385</v>
      </c>
      <c r="WGK316" s="130" t="s">
        <v>385</v>
      </c>
      <c r="WGL316" s="130" t="s">
        <v>385</v>
      </c>
      <c r="WGM316" s="130" t="s">
        <v>385</v>
      </c>
      <c r="WGN316" s="130" t="s">
        <v>385</v>
      </c>
      <c r="WGO316" s="130" t="s">
        <v>385</v>
      </c>
      <c r="WGP316" s="130" t="s">
        <v>385</v>
      </c>
      <c r="WGQ316" s="130" t="s">
        <v>385</v>
      </c>
      <c r="WGR316" s="130" t="s">
        <v>385</v>
      </c>
      <c r="WGS316" s="130" t="s">
        <v>385</v>
      </c>
      <c r="WGT316" s="130" t="s">
        <v>385</v>
      </c>
      <c r="WGU316" s="130" t="s">
        <v>385</v>
      </c>
      <c r="WGV316" s="130" t="s">
        <v>385</v>
      </c>
      <c r="WGW316" s="130" t="s">
        <v>385</v>
      </c>
      <c r="WGX316" s="130" t="s">
        <v>385</v>
      </c>
      <c r="WGY316" s="130" t="s">
        <v>385</v>
      </c>
      <c r="WGZ316" s="130" t="s">
        <v>385</v>
      </c>
      <c r="WHA316" s="130" t="s">
        <v>385</v>
      </c>
      <c r="WHB316" s="130" t="s">
        <v>385</v>
      </c>
      <c r="WHC316" s="130" t="s">
        <v>385</v>
      </c>
      <c r="WHD316" s="130" t="s">
        <v>385</v>
      </c>
      <c r="WHE316" s="130" t="s">
        <v>385</v>
      </c>
      <c r="WHF316" s="130" t="s">
        <v>385</v>
      </c>
      <c r="WHG316" s="130" t="s">
        <v>385</v>
      </c>
      <c r="WHH316" s="130" t="s">
        <v>385</v>
      </c>
      <c r="WHI316" s="130" t="s">
        <v>385</v>
      </c>
      <c r="WHJ316" s="130" t="s">
        <v>385</v>
      </c>
      <c r="WHK316" s="130" t="s">
        <v>385</v>
      </c>
      <c r="WHL316" s="130" t="s">
        <v>385</v>
      </c>
      <c r="WHM316" s="130" t="s">
        <v>385</v>
      </c>
      <c r="WHN316" s="130" t="s">
        <v>385</v>
      </c>
      <c r="WHO316" s="130" t="s">
        <v>385</v>
      </c>
      <c r="WHP316" s="130" t="s">
        <v>385</v>
      </c>
      <c r="WHQ316" s="130" t="s">
        <v>385</v>
      </c>
      <c r="WHR316" s="130" t="s">
        <v>385</v>
      </c>
      <c r="WHS316" s="130" t="s">
        <v>385</v>
      </c>
      <c r="WHT316" s="130" t="s">
        <v>385</v>
      </c>
      <c r="WHU316" s="130" t="s">
        <v>385</v>
      </c>
      <c r="WHV316" s="130" t="s">
        <v>385</v>
      </c>
      <c r="WHW316" s="130" t="s">
        <v>385</v>
      </c>
      <c r="WHX316" s="130" t="s">
        <v>385</v>
      </c>
      <c r="WHY316" s="130" t="s">
        <v>385</v>
      </c>
      <c r="WHZ316" s="130" t="s">
        <v>385</v>
      </c>
      <c r="WIA316" s="130" t="s">
        <v>385</v>
      </c>
      <c r="WIB316" s="130" t="s">
        <v>385</v>
      </c>
      <c r="WIC316" s="130" t="s">
        <v>385</v>
      </c>
      <c r="WID316" s="130" t="s">
        <v>385</v>
      </c>
      <c r="WIE316" s="130" t="s">
        <v>385</v>
      </c>
      <c r="WIF316" s="130" t="s">
        <v>385</v>
      </c>
      <c r="WIG316" s="130" t="s">
        <v>385</v>
      </c>
      <c r="WIH316" s="130" t="s">
        <v>385</v>
      </c>
      <c r="WII316" s="130" t="s">
        <v>385</v>
      </c>
      <c r="WIJ316" s="130" t="s">
        <v>385</v>
      </c>
      <c r="WIK316" s="130" t="s">
        <v>385</v>
      </c>
      <c r="WIL316" s="130" t="s">
        <v>385</v>
      </c>
      <c r="WIM316" s="130" t="s">
        <v>385</v>
      </c>
      <c r="WIN316" s="130" t="s">
        <v>385</v>
      </c>
      <c r="WIO316" s="130" t="s">
        <v>385</v>
      </c>
      <c r="WIP316" s="130" t="s">
        <v>385</v>
      </c>
      <c r="WIQ316" s="130" t="s">
        <v>385</v>
      </c>
      <c r="WIR316" s="130" t="s">
        <v>385</v>
      </c>
      <c r="WIS316" s="130" t="s">
        <v>385</v>
      </c>
      <c r="WIT316" s="130" t="s">
        <v>385</v>
      </c>
      <c r="WIU316" s="130" t="s">
        <v>385</v>
      </c>
      <c r="WIV316" s="130" t="s">
        <v>385</v>
      </c>
      <c r="WIW316" s="130" t="s">
        <v>385</v>
      </c>
      <c r="WIX316" s="130" t="s">
        <v>385</v>
      </c>
      <c r="WIY316" s="130" t="s">
        <v>385</v>
      </c>
      <c r="WIZ316" s="130" t="s">
        <v>385</v>
      </c>
      <c r="WJA316" s="130" t="s">
        <v>385</v>
      </c>
      <c r="WJB316" s="130" t="s">
        <v>385</v>
      </c>
      <c r="WJC316" s="130" t="s">
        <v>385</v>
      </c>
      <c r="WJD316" s="130" t="s">
        <v>385</v>
      </c>
      <c r="WJE316" s="130" t="s">
        <v>385</v>
      </c>
      <c r="WJF316" s="130" t="s">
        <v>385</v>
      </c>
      <c r="WJG316" s="130" t="s">
        <v>385</v>
      </c>
      <c r="WJH316" s="130" t="s">
        <v>385</v>
      </c>
      <c r="WJI316" s="130" t="s">
        <v>385</v>
      </c>
      <c r="WJJ316" s="130" t="s">
        <v>385</v>
      </c>
      <c r="WJK316" s="130" t="s">
        <v>385</v>
      </c>
      <c r="WJL316" s="130" t="s">
        <v>385</v>
      </c>
      <c r="WJM316" s="130" t="s">
        <v>385</v>
      </c>
      <c r="WJN316" s="130" t="s">
        <v>385</v>
      </c>
      <c r="WJO316" s="130" t="s">
        <v>385</v>
      </c>
      <c r="WJP316" s="130" t="s">
        <v>385</v>
      </c>
      <c r="WJQ316" s="130" t="s">
        <v>385</v>
      </c>
      <c r="WJR316" s="130" t="s">
        <v>385</v>
      </c>
      <c r="WJS316" s="130" t="s">
        <v>385</v>
      </c>
      <c r="WJT316" s="130" t="s">
        <v>385</v>
      </c>
      <c r="WJU316" s="130" t="s">
        <v>385</v>
      </c>
      <c r="WJV316" s="130" t="s">
        <v>385</v>
      </c>
      <c r="WJW316" s="130" t="s">
        <v>385</v>
      </c>
      <c r="WJX316" s="130" t="s">
        <v>385</v>
      </c>
      <c r="WJY316" s="130" t="s">
        <v>385</v>
      </c>
      <c r="WJZ316" s="130" t="s">
        <v>385</v>
      </c>
      <c r="WKA316" s="130" t="s">
        <v>385</v>
      </c>
      <c r="WKB316" s="130" t="s">
        <v>385</v>
      </c>
      <c r="WKC316" s="130" t="s">
        <v>385</v>
      </c>
      <c r="WKD316" s="130" t="s">
        <v>385</v>
      </c>
      <c r="WKE316" s="130" t="s">
        <v>385</v>
      </c>
      <c r="WKF316" s="130" t="s">
        <v>385</v>
      </c>
      <c r="WKG316" s="130" t="s">
        <v>385</v>
      </c>
      <c r="WKH316" s="130" t="s">
        <v>385</v>
      </c>
      <c r="WKI316" s="130" t="s">
        <v>385</v>
      </c>
      <c r="WKJ316" s="130" t="s">
        <v>385</v>
      </c>
      <c r="WKK316" s="130" t="s">
        <v>385</v>
      </c>
      <c r="WKL316" s="130" t="s">
        <v>385</v>
      </c>
      <c r="WKM316" s="130" t="s">
        <v>385</v>
      </c>
      <c r="WKN316" s="130" t="s">
        <v>385</v>
      </c>
      <c r="WKO316" s="130" t="s">
        <v>385</v>
      </c>
      <c r="WKP316" s="130" t="s">
        <v>385</v>
      </c>
      <c r="WKQ316" s="130" t="s">
        <v>385</v>
      </c>
      <c r="WKR316" s="130" t="s">
        <v>385</v>
      </c>
      <c r="WKS316" s="130" t="s">
        <v>385</v>
      </c>
      <c r="WKT316" s="130" t="s">
        <v>385</v>
      </c>
      <c r="WKU316" s="130" t="s">
        <v>385</v>
      </c>
      <c r="WKV316" s="130" t="s">
        <v>385</v>
      </c>
      <c r="WKW316" s="130" t="s">
        <v>385</v>
      </c>
      <c r="WKX316" s="130" t="s">
        <v>385</v>
      </c>
      <c r="WKY316" s="130" t="s">
        <v>385</v>
      </c>
      <c r="WKZ316" s="130" t="s">
        <v>385</v>
      </c>
      <c r="WLA316" s="130" t="s">
        <v>385</v>
      </c>
      <c r="WLB316" s="130" t="s">
        <v>385</v>
      </c>
      <c r="WLC316" s="130" t="s">
        <v>385</v>
      </c>
      <c r="WLD316" s="130" t="s">
        <v>385</v>
      </c>
      <c r="WLE316" s="130" t="s">
        <v>385</v>
      </c>
      <c r="WLF316" s="130" t="s">
        <v>385</v>
      </c>
      <c r="WLG316" s="130" t="s">
        <v>385</v>
      </c>
      <c r="WLH316" s="130" t="s">
        <v>385</v>
      </c>
      <c r="WLI316" s="130" t="s">
        <v>385</v>
      </c>
      <c r="WLJ316" s="130" t="s">
        <v>385</v>
      </c>
      <c r="WLK316" s="130" t="s">
        <v>385</v>
      </c>
      <c r="WLL316" s="130" t="s">
        <v>385</v>
      </c>
      <c r="WLM316" s="130" t="s">
        <v>385</v>
      </c>
      <c r="WLN316" s="130" t="s">
        <v>385</v>
      </c>
      <c r="WLO316" s="130" t="s">
        <v>385</v>
      </c>
      <c r="WLP316" s="130" t="s">
        <v>385</v>
      </c>
      <c r="WLQ316" s="130" t="s">
        <v>385</v>
      </c>
      <c r="WLR316" s="130" t="s">
        <v>385</v>
      </c>
      <c r="WLS316" s="130" t="s">
        <v>385</v>
      </c>
      <c r="WLT316" s="130" t="s">
        <v>385</v>
      </c>
      <c r="WLU316" s="130" t="s">
        <v>385</v>
      </c>
      <c r="WLV316" s="130" t="s">
        <v>385</v>
      </c>
      <c r="WLW316" s="130" t="s">
        <v>385</v>
      </c>
      <c r="WLX316" s="130" t="s">
        <v>385</v>
      </c>
      <c r="WLY316" s="130" t="s">
        <v>385</v>
      </c>
      <c r="WLZ316" s="130" t="s">
        <v>385</v>
      </c>
      <c r="WMA316" s="130" t="s">
        <v>385</v>
      </c>
      <c r="WMB316" s="130" t="s">
        <v>385</v>
      </c>
      <c r="WMC316" s="130" t="s">
        <v>385</v>
      </c>
      <c r="WMD316" s="130" t="s">
        <v>385</v>
      </c>
      <c r="WME316" s="130" t="s">
        <v>385</v>
      </c>
      <c r="WMF316" s="130" t="s">
        <v>385</v>
      </c>
      <c r="WMG316" s="130" t="s">
        <v>385</v>
      </c>
      <c r="WMH316" s="130" t="s">
        <v>385</v>
      </c>
      <c r="WMI316" s="130" t="s">
        <v>385</v>
      </c>
      <c r="WMJ316" s="130" t="s">
        <v>385</v>
      </c>
      <c r="WMK316" s="130" t="s">
        <v>385</v>
      </c>
      <c r="WML316" s="130" t="s">
        <v>385</v>
      </c>
      <c r="WMM316" s="130" t="s">
        <v>385</v>
      </c>
      <c r="WMN316" s="130" t="s">
        <v>385</v>
      </c>
      <c r="WMO316" s="130" t="s">
        <v>385</v>
      </c>
      <c r="WMP316" s="130" t="s">
        <v>385</v>
      </c>
      <c r="WMQ316" s="130" t="s">
        <v>385</v>
      </c>
      <c r="WMR316" s="130" t="s">
        <v>385</v>
      </c>
      <c r="WMS316" s="130" t="s">
        <v>385</v>
      </c>
      <c r="WMT316" s="130" t="s">
        <v>385</v>
      </c>
      <c r="WMU316" s="130" t="s">
        <v>385</v>
      </c>
      <c r="WMV316" s="130" t="s">
        <v>385</v>
      </c>
      <c r="WMW316" s="130" t="s">
        <v>385</v>
      </c>
      <c r="WMX316" s="130" t="s">
        <v>385</v>
      </c>
      <c r="WMY316" s="130" t="s">
        <v>385</v>
      </c>
      <c r="WMZ316" s="130" t="s">
        <v>385</v>
      </c>
      <c r="WNA316" s="130" t="s">
        <v>385</v>
      </c>
      <c r="WNB316" s="130" t="s">
        <v>385</v>
      </c>
      <c r="WNC316" s="130" t="s">
        <v>385</v>
      </c>
      <c r="WND316" s="130" t="s">
        <v>385</v>
      </c>
      <c r="WNE316" s="130" t="s">
        <v>385</v>
      </c>
      <c r="WNF316" s="130" t="s">
        <v>385</v>
      </c>
      <c r="WNG316" s="130" t="s">
        <v>385</v>
      </c>
      <c r="WNH316" s="130" t="s">
        <v>385</v>
      </c>
      <c r="WNI316" s="130" t="s">
        <v>385</v>
      </c>
      <c r="WNJ316" s="130" t="s">
        <v>385</v>
      </c>
      <c r="WNK316" s="130" t="s">
        <v>385</v>
      </c>
      <c r="WNL316" s="130" t="s">
        <v>385</v>
      </c>
      <c r="WNM316" s="130" t="s">
        <v>385</v>
      </c>
      <c r="WNN316" s="130" t="s">
        <v>385</v>
      </c>
      <c r="WNO316" s="130" t="s">
        <v>385</v>
      </c>
      <c r="WNP316" s="130" t="s">
        <v>385</v>
      </c>
      <c r="WNQ316" s="130" t="s">
        <v>385</v>
      </c>
      <c r="WNR316" s="130" t="s">
        <v>385</v>
      </c>
      <c r="WNS316" s="130" t="s">
        <v>385</v>
      </c>
      <c r="WNT316" s="130" t="s">
        <v>385</v>
      </c>
      <c r="WNU316" s="130" t="s">
        <v>385</v>
      </c>
      <c r="WNV316" s="130" t="s">
        <v>385</v>
      </c>
      <c r="WNW316" s="130" t="s">
        <v>385</v>
      </c>
      <c r="WNX316" s="130" t="s">
        <v>385</v>
      </c>
      <c r="WNY316" s="130" t="s">
        <v>385</v>
      </c>
      <c r="WNZ316" s="130" t="s">
        <v>385</v>
      </c>
      <c r="WOA316" s="130" t="s">
        <v>385</v>
      </c>
      <c r="WOB316" s="130" t="s">
        <v>385</v>
      </c>
      <c r="WOC316" s="130" t="s">
        <v>385</v>
      </c>
      <c r="WOD316" s="130" t="s">
        <v>385</v>
      </c>
      <c r="WOE316" s="130" t="s">
        <v>385</v>
      </c>
      <c r="WOF316" s="130" t="s">
        <v>385</v>
      </c>
      <c r="WOG316" s="130" t="s">
        <v>385</v>
      </c>
      <c r="WOH316" s="130" t="s">
        <v>385</v>
      </c>
      <c r="WOI316" s="130" t="s">
        <v>385</v>
      </c>
      <c r="WOJ316" s="130" t="s">
        <v>385</v>
      </c>
      <c r="WOK316" s="130" t="s">
        <v>385</v>
      </c>
      <c r="WOL316" s="130" t="s">
        <v>385</v>
      </c>
      <c r="WOM316" s="130" t="s">
        <v>385</v>
      </c>
      <c r="WON316" s="130" t="s">
        <v>385</v>
      </c>
      <c r="WOO316" s="130" t="s">
        <v>385</v>
      </c>
      <c r="WOP316" s="130" t="s">
        <v>385</v>
      </c>
      <c r="WOQ316" s="130" t="s">
        <v>385</v>
      </c>
      <c r="WOR316" s="130" t="s">
        <v>385</v>
      </c>
      <c r="WOS316" s="130" t="s">
        <v>385</v>
      </c>
      <c r="WOT316" s="130" t="s">
        <v>385</v>
      </c>
      <c r="WOU316" s="130" t="s">
        <v>385</v>
      </c>
      <c r="WOV316" s="130" t="s">
        <v>385</v>
      </c>
      <c r="WOW316" s="130" t="s">
        <v>385</v>
      </c>
      <c r="WOX316" s="130" t="s">
        <v>385</v>
      </c>
      <c r="WOY316" s="130" t="s">
        <v>385</v>
      </c>
      <c r="WOZ316" s="130" t="s">
        <v>385</v>
      </c>
      <c r="WPA316" s="130" t="s">
        <v>385</v>
      </c>
      <c r="WPB316" s="130" t="s">
        <v>385</v>
      </c>
      <c r="WPC316" s="130" t="s">
        <v>385</v>
      </c>
      <c r="WPD316" s="130" t="s">
        <v>385</v>
      </c>
      <c r="WPE316" s="130" t="s">
        <v>385</v>
      </c>
      <c r="WPF316" s="130" t="s">
        <v>385</v>
      </c>
      <c r="WPG316" s="130" t="s">
        <v>385</v>
      </c>
      <c r="WPH316" s="130" t="s">
        <v>385</v>
      </c>
      <c r="WPI316" s="130" t="s">
        <v>385</v>
      </c>
      <c r="WPJ316" s="130" t="s">
        <v>385</v>
      </c>
      <c r="WPK316" s="130" t="s">
        <v>385</v>
      </c>
      <c r="WPL316" s="130" t="s">
        <v>385</v>
      </c>
      <c r="WPM316" s="130" t="s">
        <v>385</v>
      </c>
      <c r="WPN316" s="130" t="s">
        <v>385</v>
      </c>
      <c r="WPO316" s="130" t="s">
        <v>385</v>
      </c>
      <c r="WPP316" s="130" t="s">
        <v>385</v>
      </c>
      <c r="WPQ316" s="130" t="s">
        <v>385</v>
      </c>
      <c r="WPR316" s="130" t="s">
        <v>385</v>
      </c>
      <c r="WPS316" s="130" t="s">
        <v>385</v>
      </c>
      <c r="WPT316" s="130" t="s">
        <v>385</v>
      </c>
      <c r="WPU316" s="130" t="s">
        <v>385</v>
      </c>
      <c r="WPV316" s="130" t="s">
        <v>385</v>
      </c>
      <c r="WPW316" s="130" t="s">
        <v>385</v>
      </c>
      <c r="WPX316" s="130" t="s">
        <v>385</v>
      </c>
      <c r="WPY316" s="130" t="s">
        <v>385</v>
      </c>
      <c r="WPZ316" s="130" t="s">
        <v>385</v>
      </c>
      <c r="WQA316" s="130" t="s">
        <v>385</v>
      </c>
      <c r="WQB316" s="130" t="s">
        <v>385</v>
      </c>
      <c r="WQC316" s="130" t="s">
        <v>385</v>
      </c>
      <c r="WQD316" s="130" t="s">
        <v>385</v>
      </c>
      <c r="WQE316" s="130" t="s">
        <v>385</v>
      </c>
      <c r="WQF316" s="130" t="s">
        <v>385</v>
      </c>
      <c r="WQG316" s="130" t="s">
        <v>385</v>
      </c>
      <c r="WQH316" s="130" t="s">
        <v>385</v>
      </c>
      <c r="WQI316" s="130" t="s">
        <v>385</v>
      </c>
      <c r="WQJ316" s="130" t="s">
        <v>385</v>
      </c>
      <c r="WQK316" s="130" t="s">
        <v>385</v>
      </c>
      <c r="WQL316" s="130" t="s">
        <v>385</v>
      </c>
      <c r="WQM316" s="130" t="s">
        <v>385</v>
      </c>
      <c r="WQN316" s="130" t="s">
        <v>385</v>
      </c>
      <c r="WQO316" s="130" t="s">
        <v>385</v>
      </c>
      <c r="WQP316" s="130" t="s">
        <v>385</v>
      </c>
      <c r="WQQ316" s="130" t="s">
        <v>385</v>
      </c>
      <c r="WQR316" s="130" t="s">
        <v>385</v>
      </c>
      <c r="WQS316" s="130" t="s">
        <v>385</v>
      </c>
      <c r="WQT316" s="130" t="s">
        <v>385</v>
      </c>
      <c r="WQU316" s="130" t="s">
        <v>385</v>
      </c>
      <c r="WQV316" s="130" t="s">
        <v>385</v>
      </c>
      <c r="WQW316" s="130" t="s">
        <v>385</v>
      </c>
      <c r="WQX316" s="130" t="s">
        <v>385</v>
      </c>
      <c r="WQY316" s="130" t="s">
        <v>385</v>
      </c>
      <c r="WQZ316" s="130" t="s">
        <v>385</v>
      </c>
      <c r="WRA316" s="130" t="s">
        <v>385</v>
      </c>
      <c r="WRB316" s="130" t="s">
        <v>385</v>
      </c>
      <c r="WRC316" s="130" t="s">
        <v>385</v>
      </c>
      <c r="WRD316" s="130" t="s">
        <v>385</v>
      </c>
      <c r="WRE316" s="130" t="s">
        <v>385</v>
      </c>
      <c r="WRF316" s="130" t="s">
        <v>385</v>
      </c>
      <c r="WRG316" s="130" t="s">
        <v>385</v>
      </c>
      <c r="WRH316" s="130" t="s">
        <v>385</v>
      </c>
      <c r="WRI316" s="130" t="s">
        <v>385</v>
      </c>
      <c r="WRJ316" s="130" t="s">
        <v>385</v>
      </c>
      <c r="WRK316" s="130" t="s">
        <v>385</v>
      </c>
      <c r="WRL316" s="130" t="s">
        <v>385</v>
      </c>
      <c r="WRM316" s="130" t="s">
        <v>385</v>
      </c>
      <c r="WRN316" s="130" t="s">
        <v>385</v>
      </c>
      <c r="WRO316" s="130" t="s">
        <v>385</v>
      </c>
      <c r="WRP316" s="130" t="s">
        <v>385</v>
      </c>
      <c r="WRQ316" s="130" t="s">
        <v>385</v>
      </c>
      <c r="WRR316" s="130" t="s">
        <v>385</v>
      </c>
      <c r="WRS316" s="130" t="s">
        <v>385</v>
      </c>
      <c r="WRT316" s="130" t="s">
        <v>385</v>
      </c>
      <c r="WRU316" s="130" t="s">
        <v>385</v>
      </c>
      <c r="WRV316" s="130" t="s">
        <v>385</v>
      </c>
      <c r="WRW316" s="130" t="s">
        <v>385</v>
      </c>
      <c r="WRX316" s="130" t="s">
        <v>385</v>
      </c>
      <c r="WRY316" s="130" t="s">
        <v>385</v>
      </c>
      <c r="WRZ316" s="130" t="s">
        <v>385</v>
      </c>
      <c r="WSA316" s="130" t="s">
        <v>385</v>
      </c>
      <c r="WSB316" s="130" t="s">
        <v>385</v>
      </c>
      <c r="WSC316" s="130" t="s">
        <v>385</v>
      </c>
      <c r="WSD316" s="130" t="s">
        <v>385</v>
      </c>
      <c r="WSE316" s="130" t="s">
        <v>385</v>
      </c>
      <c r="WSF316" s="130" t="s">
        <v>385</v>
      </c>
      <c r="WSG316" s="130" t="s">
        <v>385</v>
      </c>
      <c r="WSH316" s="130" t="s">
        <v>385</v>
      </c>
      <c r="WSI316" s="130" t="s">
        <v>385</v>
      </c>
      <c r="WSJ316" s="130" t="s">
        <v>385</v>
      </c>
      <c r="WSK316" s="130" t="s">
        <v>385</v>
      </c>
      <c r="WSL316" s="130" t="s">
        <v>385</v>
      </c>
      <c r="WSM316" s="130" t="s">
        <v>385</v>
      </c>
      <c r="WSN316" s="130" t="s">
        <v>385</v>
      </c>
      <c r="WSO316" s="130" t="s">
        <v>385</v>
      </c>
      <c r="WSP316" s="130" t="s">
        <v>385</v>
      </c>
      <c r="WSQ316" s="130" t="s">
        <v>385</v>
      </c>
      <c r="WSR316" s="130" t="s">
        <v>385</v>
      </c>
      <c r="WSS316" s="130" t="s">
        <v>385</v>
      </c>
      <c r="WST316" s="130" t="s">
        <v>385</v>
      </c>
      <c r="WSU316" s="130" t="s">
        <v>385</v>
      </c>
      <c r="WSV316" s="130" t="s">
        <v>385</v>
      </c>
      <c r="WSW316" s="130" t="s">
        <v>385</v>
      </c>
      <c r="WSX316" s="130" t="s">
        <v>385</v>
      </c>
      <c r="WSY316" s="130" t="s">
        <v>385</v>
      </c>
      <c r="WSZ316" s="130" t="s">
        <v>385</v>
      </c>
      <c r="WTA316" s="130" t="s">
        <v>385</v>
      </c>
      <c r="WTB316" s="130" t="s">
        <v>385</v>
      </c>
      <c r="WTC316" s="130" t="s">
        <v>385</v>
      </c>
      <c r="WTD316" s="130" t="s">
        <v>385</v>
      </c>
      <c r="WTE316" s="130" t="s">
        <v>385</v>
      </c>
      <c r="WTF316" s="130" t="s">
        <v>385</v>
      </c>
      <c r="WTG316" s="130" t="s">
        <v>385</v>
      </c>
      <c r="WTH316" s="130" t="s">
        <v>385</v>
      </c>
      <c r="WTI316" s="130" t="s">
        <v>385</v>
      </c>
      <c r="WTJ316" s="130" t="s">
        <v>385</v>
      </c>
      <c r="WTK316" s="130" t="s">
        <v>385</v>
      </c>
      <c r="WTL316" s="130" t="s">
        <v>385</v>
      </c>
      <c r="WTM316" s="130" t="s">
        <v>385</v>
      </c>
      <c r="WTN316" s="130" t="s">
        <v>385</v>
      </c>
      <c r="WTO316" s="130" t="s">
        <v>385</v>
      </c>
      <c r="WTP316" s="130" t="s">
        <v>385</v>
      </c>
      <c r="WTQ316" s="130" t="s">
        <v>385</v>
      </c>
      <c r="WTR316" s="130" t="s">
        <v>385</v>
      </c>
      <c r="WTS316" s="130" t="s">
        <v>385</v>
      </c>
      <c r="WTT316" s="130" t="s">
        <v>385</v>
      </c>
      <c r="WTU316" s="130" t="s">
        <v>385</v>
      </c>
      <c r="WTV316" s="130" t="s">
        <v>385</v>
      </c>
      <c r="WTW316" s="130" t="s">
        <v>385</v>
      </c>
      <c r="WTX316" s="130" t="s">
        <v>385</v>
      </c>
      <c r="WTY316" s="130" t="s">
        <v>385</v>
      </c>
      <c r="WTZ316" s="130" t="s">
        <v>385</v>
      </c>
      <c r="WUA316" s="130" t="s">
        <v>385</v>
      </c>
      <c r="WUB316" s="130" t="s">
        <v>385</v>
      </c>
      <c r="WUC316" s="130" t="s">
        <v>385</v>
      </c>
      <c r="WUD316" s="130" t="s">
        <v>385</v>
      </c>
      <c r="WUE316" s="130" t="s">
        <v>385</v>
      </c>
      <c r="WUF316" s="130" t="s">
        <v>385</v>
      </c>
      <c r="WUG316" s="130" t="s">
        <v>385</v>
      </c>
      <c r="WUH316" s="130" t="s">
        <v>385</v>
      </c>
      <c r="WUI316" s="130" t="s">
        <v>385</v>
      </c>
      <c r="WUJ316" s="130" t="s">
        <v>385</v>
      </c>
      <c r="WUK316" s="130" t="s">
        <v>385</v>
      </c>
      <c r="WUL316" s="130" t="s">
        <v>385</v>
      </c>
      <c r="WUM316" s="130" t="s">
        <v>385</v>
      </c>
      <c r="WUN316" s="130" t="s">
        <v>385</v>
      </c>
      <c r="WUO316" s="130" t="s">
        <v>385</v>
      </c>
      <c r="WUP316" s="130" t="s">
        <v>385</v>
      </c>
      <c r="WUQ316" s="130" t="s">
        <v>385</v>
      </c>
      <c r="WUR316" s="130" t="s">
        <v>385</v>
      </c>
      <c r="WUS316" s="130" t="s">
        <v>385</v>
      </c>
      <c r="WUT316" s="130" t="s">
        <v>385</v>
      </c>
      <c r="WUU316" s="130" t="s">
        <v>385</v>
      </c>
      <c r="WUV316" s="130" t="s">
        <v>385</v>
      </c>
      <c r="WUW316" s="130" t="s">
        <v>385</v>
      </c>
      <c r="WUX316" s="130" t="s">
        <v>385</v>
      </c>
      <c r="WUY316" s="130" t="s">
        <v>385</v>
      </c>
      <c r="WUZ316" s="130" t="s">
        <v>385</v>
      </c>
      <c r="WVA316" s="130" t="s">
        <v>385</v>
      </c>
      <c r="WVB316" s="130" t="s">
        <v>385</v>
      </c>
      <c r="WVC316" s="130" t="s">
        <v>385</v>
      </c>
      <c r="WVD316" s="130" t="s">
        <v>385</v>
      </c>
      <c r="WVE316" s="130" t="s">
        <v>385</v>
      </c>
      <c r="WVF316" s="130" t="s">
        <v>385</v>
      </c>
      <c r="WVG316" s="130" t="s">
        <v>385</v>
      </c>
      <c r="WVH316" s="130" t="s">
        <v>385</v>
      </c>
      <c r="WVI316" s="130" t="s">
        <v>385</v>
      </c>
      <c r="WVJ316" s="130" t="s">
        <v>385</v>
      </c>
      <c r="WVK316" s="130" t="s">
        <v>385</v>
      </c>
      <c r="WVL316" s="130" t="s">
        <v>385</v>
      </c>
      <c r="WVM316" s="130" t="s">
        <v>385</v>
      </c>
      <c r="WVN316" s="130" t="s">
        <v>385</v>
      </c>
      <c r="WVO316" s="130" t="s">
        <v>385</v>
      </c>
      <c r="WVP316" s="130" t="s">
        <v>385</v>
      </c>
      <c r="WVQ316" s="130" t="s">
        <v>385</v>
      </c>
      <c r="WVR316" s="130" t="s">
        <v>385</v>
      </c>
      <c r="WVS316" s="130" t="s">
        <v>385</v>
      </c>
      <c r="WVT316" s="130" t="s">
        <v>385</v>
      </c>
      <c r="WVU316" s="130" t="s">
        <v>385</v>
      </c>
      <c r="WVV316" s="130" t="s">
        <v>385</v>
      </c>
      <c r="WVW316" s="130" t="s">
        <v>385</v>
      </c>
      <c r="WVX316" s="130" t="s">
        <v>385</v>
      </c>
      <c r="WVY316" s="130" t="s">
        <v>385</v>
      </c>
      <c r="WVZ316" s="130" t="s">
        <v>385</v>
      </c>
      <c r="WWA316" s="130" t="s">
        <v>385</v>
      </c>
      <c r="WWB316" s="130" t="s">
        <v>385</v>
      </c>
      <c r="WWC316" s="130" t="s">
        <v>385</v>
      </c>
      <c r="WWD316" s="130" t="s">
        <v>385</v>
      </c>
      <c r="WWE316" s="130" t="s">
        <v>385</v>
      </c>
      <c r="WWF316" s="130" t="s">
        <v>385</v>
      </c>
      <c r="WWG316" s="130" t="s">
        <v>385</v>
      </c>
      <c r="WWH316" s="130" t="s">
        <v>385</v>
      </c>
      <c r="WWI316" s="130" t="s">
        <v>385</v>
      </c>
      <c r="WWJ316" s="130" t="s">
        <v>385</v>
      </c>
      <c r="WWK316" s="130" t="s">
        <v>385</v>
      </c>
      <c r="WWL316" s="130" t="s">
        <v>385</v>
      </c>
      <c r="WWM316" s="130" t="s">
        <v>385</v>
      </c>
      <c r="WWN316" s="130" t="s">
        <v>385</v>
      </c>
      <c r="WWO316" s="130" t="s">
        <v>385</v>
      </c>
      <c r="WWP316" s="130" t="s">
        <v>385</v>
      </c>
      <c r="WWQ316" s="130" t="s">
        <v>385</v>
      </c>
      <c r="WWR316" s="130" t="s">
        <v>385</v>
      </c>
      <c r="WWS316" s="130" t="s">
        <v>385</v>
      </c>
      <c r="WWT316" s="130" t="s">
        <v>385</v>
      </c>
      <c r="WWU316" s="130" t="s">
        <v>385</v>
      </c>
      <c r="WWV316" s="130" t="s">
        <v>385</v>
      </c>
      <c r="WWW316" s="130" t="s">
        <v>385</v>
      </c>
      <c r="WWX316" s="130" t="s">
        <v>385</v>
      </c>
      <c r="WWY316" s="130" t="s">
        <v>385</v>
      </c>
      <c r="WWZ316" s="130" t="s">
        <v>385</v>
      </c>
      <c r="WXA316" s="130" t="s">
        <v>385</v>
      </c>
      <c r="WXB316" s="130" t="s">
        <v>385</v>
      </c>
      <c r="WXC316" s="130" t="s">
        <v>385</v>
      </c>
      <c r="WXD316" s="130" t="s">
        <v>385</v>
      </c>
      <c r="WXE316" s="130" t="s">
        <v>385</v>
      </c>
      <c r="WXF316" s="130" t="s">
        <v>385</v>
      </c>
      <c r="WXG316" s="130" t="s">
        <v>385</v>
      </c>
      <c r="WXH316" s="130" t="s">
        <v>385</v>
      </c>
      <c r="WXI316" s="130" t="s">
        <v>385</v>
      </c>
      <c r="WXJ316" s="130" t="s">
        <v>385</v>
      </c>
      <c r="WXK316" s="130" t="s">
        <v>385</v>
      </c>
      <c r="WXL316" s="130" t="s">
        <v>385</v>
      </c>
      <c r="WXM316" s="130" t="s">
        <v>385</v>
      </c>
      <c r="WXN316" s="130" t="s">
        <v>385</v>
      </c>
      <c r="WXO316" s="130" t="s">
        <v>385</v>
      </c>
      <c r="WXP316" s="130" t="s">
        <v>385</v>
      </c>
      <c r="WXQ316" s="130" t="s">
        <v>385</v>
      </c>
      <c r="WXR316" s="130" t="s">
        <v>385</v>
      </c>
      <c r="WXS316" s="130" t="s">
        <v>385</v>
      </c>
      <c r="WXT316" s="130" t="s">
        <v>385</v>
      </c>
      <c r="WXU316" s="130" t="s">
        <v>385</v>
      </c>
      <c r="WXV316" s="130" t="s">
        <v>385</v>
      </c>
      <c r="WXW316" s="130" t="s">
        <v>385</v>
      </c>
      <c r="WXX316" s="130" t="s">
        <v>385</v>
      </c>
      <c r="WXY316" s="130" t="s">
        <v>385</v>
      </c>
      <c r="WXZ316" s="130" t="s">
        <v>385</v>
      </c>
      <c r="WYA316" s="130" t="s">
        <v>385</v>
      </c>
      <c r="WYB316" s="130" t="s">
        <v>385</v>
      </c>
      <c r="WYC316" s="130" t="s">
        <v>385</v>
      </c>
      <c r="WYD316" s="130" t="s">
        <v>385</v>
      </c>
      <c r="WYE316" s="130" t="s">
        <v>385</v>
      </c>
      <c r="WYF316" s="130" t="s">
        <v>385</v>
      </c>
      <c r="WYG316" s="130" t="s">
        <v>385</v>
      </c>
      <c r="WYH316" s="130" t="s">
        <v>385</v>
      </c>
      <c r="WYI316" s="130" t="s">
        <v>385</v>
      </c>
      <c r="WYJ316" s="130" t="s">
        <v>385</v>
      </c>
      <c r="WYK316" s="130" t="s">
        <v>385</v>
      </c>
      <c r="WYL316" s="130" t="s">
        <v>385</v>
      </c>
      <c r="WYM316" s="130" t="s">
        <v>385</v>
      </c>
      <c r="WYN316" s="130" t="s">
        <v>385</v>
      </c>
      <c r="WYO316" s="130" t="s">
        <v>385</v>
      </c>
      <c r="WYP316" s="130" t="s">
        <v>385</v>
      </c>
      <c r="WYQ316" s="130" t="s">
        <v>385</v>
      </c>
      <c r="WYR316" s="130" t="s">
        <v>385</v>
      </c>
      <c r="WYS316" s="130" t="s">
        <v>385</v>
      </c>
      <c r="WYT316" s="130" t="s">
        <v>385</v>
      </c>
      <c r="WYU316" s="130" t="s">
        <v>385</v>
      </c>
      <c r="WYV316" s="130" t="s">
        <v>385</v>
      </c>
      <c r="WYW316" s="130" t="s">
        <v>385</v>
      </c>
      <c r="WYX316" s="130" t="s">
        <v>385</v>
      </c>
      <c r="WYY316" s="130" t="s">
        <v>385</v>
      </c>
      <c r="WYZ316" s="130" t="s">
        <v>385</v>
      </c>
      <c r="WZA316" s="130" t="s">
        <v>385</v>
      </c>
      <c r="WZB316" s="130" t="s">
        <v>385</v>
      </c>
      <c r="WZC316" s="130" t="s">
        <v>385</v>
      </c>
      <c r="WZD316" s="130" t="s">
        <v>385</v>
      </c>
      <c r="WZE316" s="130" t="s">
        <v>385</v>
      </c>
      <c r="WZF316" s="130" t="s">
        <v>385</v>
      </c>
      <c r="WZG316" s="130" t="s">
        <v>385</v>
      </c>
      <c r="WZH316" s="130" t="s">
        <v>385</v>
      </c>
      <c r="WZI316" s="130" t="s">
        <v>385</v>
      </c>
      <c r="WZJ316" s="130" t="s">
        <v>385</v>
      </c>
      <c r="WZK316" s="130" t="s">
        <v>385</v>
      </c>
      <c r="WZL316" s="130" t="s">
        <v>385</v>
      </c>
      <c r="WZM316" s="130" t="s">
        <v>385</v>
      </c>
      <c r="WZN316" s="130" t="s">
        <v>385</v>
      </c>
      <c r="WZO316" s="130" t="s">
        <v>385</v>
      </c>
      <c r="WZP316" s="130" t="s">
        <v>385</v>
      </c>
      <c r="WZQ316" s="130" t="s">
        <v>385</v>
      </c>
      <c r="WZR316" s="130" t="s">
        <v>385</v>
      </c>
      <c r="WZS316" s="130" t="s">
        <v>385</v>
      </c>
      <c r="WZT316" s="130" t="s">
        <v>385</v>
      </c>
      <c r="WZU316" s="130" t="s">
        <v>385</v>
      </c>
      <c r="WZV316" s="130" t="s">
        <v>385</v>
      </c>
      <c r="WZW316" s="130" t="s">
        <v>385</v>
      </c>
      <c r="WZX316" s="130" t="s">
        <v>385</v>
      </c>
      <c r="WZY316" s="130" t="s">
        <v>385</v>
      </c>
      <c r="WZZ316" s="130" t="s">
        <v>385</v>
      </c>
      <c r="XAA316" s="130" t="s">
        <v>385</v>
      </c>
      <c r="XAB316" s="130" t="s">
        <v>385</v>
      </c>
      <c r="XAC316" s="130" t="s">
        <v>385</v>
      </c>
      <c r="XAD316" s="130" t="s">
        <v>385</v>
      </c>
      <c r="XAE316" s="130" t="s">
        <v>385</v>
      </c>
      <c r="XAF316" s="130" t="s">
        <v>385</v>
      </c>
      <c r="XAG316" s="130" t="s">
        <v>385</v>
      </c>
      <c r="XAH316" s="130" t="s">
        <v>385</v>
      </c>
      <c r="XAI316" s="130" t="s">
        <v>385</v>
      </c>
      <c r="XAJ316" s="130" t="s">
        <v>385</v>
      </c>
      <c r="XAK316" s="130" t="s">
        <v>385</v>
      </c>
      <c r="XAL316" s="130" t="s">
        <v>385</v>
      </c>
      <c r="XAM316" s="130" t="s">
        <v>385</v>
      </c>
      <c r="XAN316" s="130" t="s">
        <v>385</v>
      </c>
      <c r="XAO316" s="130" t="s">
        <v>385</v>
      </c>
      <c r="XAP316" s="130" t="s">
        <v>385</v>
      </c>
      <c r="XAQ316" s="130" t="s">
        <v>385</v>
      </c>
      <c r="XAR316" s="130" t="s">
        <v>385</v>
      </c>
      <c r="XAS316" s="130" t="s">
        <v>385</v>
      </c>
      <c r="XAT316" s="130" t="s">
        <v>385</v>
      </c>
      <c r="XAU316" s="130" t="s">
        <v>385</v>
      </c>
      <c r="XAV316" s="130" t="s">
        <v>385</v>
      </c>
      <c r="XAW316" s="130" t="s">
        <v>385</v>
      </c>
      <c r="XAX316" s="130" t="s">
        <v>385</v>
      </c>
      <c r="XAY316" s="130" t="s">
        <v>385</v>
      </c>
      <c r="XAZ316" s="130" t="s">
        <v>385</v>
      </c>
      <c r="XBA316" s="130" t="s">
        <v>385</v>
      </c>
      <c r="XBB316" s="130" t="s">
        <v>385</v>
      </c>
      <c r="XBC316" s="130" t="s">
        <v>385</v>
      </c>
      <c r="XBD316" s="130" t="s">
        <v>385</v>
      </c>
      <c r="XBE316" s="130" t="s">
        <v>385</v>
      </c>
      <c r="XBF316" s="130" t="s">
        <v>385</v>
      </c>
      <c r="XBG316" s="130" t="s">
        <v>385</v>
      </c>
      <c r="XBH316" s="130" t="s">
        <v>385</v>
      </c>
      <c r="XBI316" s="130" t="s">
        <v>385</v>
      </c>
      <c r="XBJ316" s="130" t="s">
        <v>385</v>
      </c>
      <c r="XBK316" s="130" t="s">
        <v>385</v>
      </c>
      <c r="XBL316" s="130" t="s">
        <v>385</v>
      </c>
      <c r="XBM316" s="130" t="s">
        <v>385</v>
      </c>
      <c r="XBN316" s="130" t="s">
        <v>385</v>
      </c>
      <c r="XBO316" s="130" t="s">
        <v>385</v>
      </c>
      <c r="XBP316" s="130" t="s">
        <v>385</v>
      </c>
      <c r="XBQ316" s="130" t="s">
        <v>385</v>
      </c>
      <c r="XBR316" s="130" t="s">
        <v>385</v>
      </c>
      <c r="XBS316" s="130" t="s">
        <v>385</v>
      </c>
      <c r="XBT316" s="130" t="s">
        <v>385</v>
      </c>
      <c r="XBU316" s="130" t="s">
        <v>385</v>
      </c>
      <c r="XBV316" s="130" t="s">
        <v>385</v>
      </c>
      <c r="XBW316" s="130" t="s">
        <v>385</v>
      </c>
      <c r="XBX316" s="130" t="s">
        <v>385</v>
      </c>
      <c r="XBY316" s="130" t="s">
        <v>385</v>
      </c>
      <c r="XBZ316" s="130" t="s">
        <v>385</v>
      </c>
      <c r="XCA316" s="130" t="s">
        <v>385</v>
      </c>
      <c r="XCB316" s="130" t="s">
        <v>385</v>
      </c>
      <c r="XCC316" s="130" t="s">
        <v>385</v>
      </c>
      <c r="XCD316" s="130" t="s">
        <v>385</v>
      </c>
      <c r="XCE316" s="130" t="s">
        <v>385</v>
      </c>
      <c r="XCF316" s="130" t="s">
        <v>385</v>
      </c>
      <c r="XCG316" s="130" t="s">
        <v>385</v>
      </c>
      <c r="XCH316" s="130" t="s">
        <v>385</v>
      </c>
      <c r="XCI316" s="130" t="s">
        <v>385</v>
      </c>
      <c r="XCJ316" s="130" t="s">
        <v>385</v>
      </c>
      <c r="XCK316" s="130" t="s">
        <v>385</v>
      </c>
      <c r="XCL316" s="130" t="s">
        <v>385</v>
      </c>
      <c r="XCM316" s="130" t="s">
        <v>385</v>
      </c>
      <c r="XCN316" s="130" t="s">
        <v>385</v>
      </c>
      <c r="XCO316" s="130" t="s">
        <v>385</v>
      </c>
      <c r="XCP316" s="130" t="s">
        <v>385</v>
      </c>
      <c r="XCQ316" s="130" t="s">
        <v>385</v>
      </c>
      <c r="XCR316" s="130" t="s">
        <v>385</v>
      </c>
      <c r="XCS316" s="130" t="s">
        <v>385</v>
      </c>
      <c r="XCT316" s="130" t="s">
        <v>385</v>
      </c>
      <c r="XCU316" s="130" t="s">
        <v>385</v>
      </c>
      <c r="XCV316" s="130" t="s">
        <v>385</v>
      </c>
      <c r="XCW316" s="130" t="s">
        <v>385</v>
      </c>
      <c r="XCX316" s="130" t="s">
        <v>385</v>
      </c>
      <c r="XCY316" s="130" t="s">
        <v>385</v>
      </c>
      <c r="XCZ316" s="130" t="s">
        <v>385</v>
      </c>
      <c r="XDA316" s="130" t="s">
        <v>385</v>
      </c>
      <c r="XDB316" s="130" t="s">
        <v>385</v>
      </c>
      <c r="XDC316" s="130" t="s">
        <v>385</v>
      </c>
      <c r="XDD316" s="130" t="s">
        <v>385</v>
      </c>
      <c r="XDE316" s="130" t="s">
        <v>385</v>
      </c>
      <c r="XDF316" s="130" t="s">
        <v>385</v>
      </c>
      <c r="XDG316" s="130" t="s">
        <v>385</v>
      </c>
      <c r="XDH316" s="130" t="s">
        <v>385</v>
      </c>
      <c r="XDI316" s="130" t="s">
        <v>385</v>
      </c>
      <c r="XDJ316" s="130" t="s">
        <v>385</v>
      </c>
      <c r="XDK316" s="130" t="s">
        <v>385</v>
      </c>
      <c r="XDL316" s="130" t="s">
        <v>385</v>
      </c>
      <c r="XDM316" s="130" t="s">
        <v>385</v>
      </c>
      <c r="XDN316" s="130" t="s">
        <v>385</v>
      </c>
      <c r="XDO316" s="130" t="s">
        <v>385</v>
      </c>
      <c r="XDP316" s="130" t="s">
        <v>385</v>
      </c>
      <c r="XDQ316" s="130" t="s">
        <v>385</v>
      </c>
      <c r="XDR316" s="130" t="s">
        <v>385</v>
      </c>
      <c r="XDS316" s="130" t="s">
        <v>385</v>
      </c>
      <c r="XDT316" s="130" t="s">
        <v>385</v>
      </c>
      <c r="XDU316" s="130" t="s">
        <v>385</v>
      </c>
      <c r="XDV316" s="130" t="s">
        <v>385</v>
      </c>
      <c r="XDW316" s="130" t="s">
        <v>385</v>
      </c>
      <c r="XDX316" s="130" t="s">
        <v>385</v>
      </c>
      <c r="XDY316" s="130" t="s">
        <v>385</v>
      </c>
      <c r="XDZ316" s="130" t="s">
        <v>385</v>
      </c>
      <c r="XEA316" s="130" t="s">
        <v>385</v>
      </c>
      <c r="XEB316" s="130" t="s">
        <v>385</v>
      </c>
      <c r="XEC316" s="130" t="s">
        <v>385</v>
      </c>
      <c r="XED316" s="130" t="s">
        <v>385</v>
      </c>
      <c r="XEE316" s="130" t="s">
        <v>385</v>
      </c>
      <c r="XEF316" s="130" t="s">
        <v>385</v>
      </c>
      <c r="XEG316" s="130" t="s">
        <v>385</v>
      </c>
      <c r="XEH316" s="130" t="s">
        <v>385</v>
      </c>
      <c r="XEI316" s="130" t="s">
        <v>385</v>
      </c>
      <c r="XEJ316" s="130" t="s">
        <v>385</v>
      </c>
      <c r="XEK316" s="130" t="s">
        <v>385</v>
      </c>
      <c r="XEL316" s="130" t="s">
        <v>385</v>
      </c>
      <c r="XEM316" s="130" t="s">
        <v>385</v>
      </c>
      <c r="XEN316" s="130" t="s">
        <v>385</v>
      </c>
    </row>
    <row r="317" spans="1:16368" s="118" customFormat="1" ht="15" customHeight="1">
      <c r="A317" s="75">
        <v>19</v>
      </c>
      <c r="B317" s="277">
        <v>44348</v>
      </c>
      <c r="C317" s="278" t="s">
        <v>567</v>
      </c>
      <c r="D317" s="118" t="s">
        <v>560</v>
      </c>
      <c r="F317" s="118" t="s">
        <v>517</v>
      </c>
      <c r="G317" s="118" t="s">
        <v>497</v>
      </c>
      <c r="H317" s="118" t="s">
        <v>370</v>
      </c>
      <c r="I317" s="118" t="s">
        <v>50</v>
      </c>
      <c r="J317" s="114" t="s">
        <v>70</v>
      </c>
      <c r="K317" s="118" t="s">
        <v>71</v>
      </c>
      <c r="M317" s="279">
        <v>44238</v>
      </c>
      <c r="N317" s="280">
        <v>400000</v>
      </c>
      <c r="O317" s="279">
        <v>44329</v>
      </c>
      <c r="P317" s="280">
        <v>1000000</v>
      </c>
      <c r="Q317" s="119"/>
      <c r="R317" s="281"/>
      <c r="S317" s="281"/>
      <c r="T317" s="281"/>
      <c r="U317" s="281"/>
      <c r="V317" s="281"/>
      <c r="W317" s="281"/>
      <c r="X317" s="281"/>
      <c r="Y317" s="281"/>
      <c r="Z317" s="281"/>
      <c r="AA317" s="288">
        <v>1400000</v>
      </c>
      <c r="AB317" s="282">
        <v>43256.72</v>
      </c>
      <c r="AC317" s="283" t="s">
        <v>53</v>
      </c>
      <c r="AD317" s="284">
        <f>AA317/AC317</f>
        <v>700000</v>
      </c>
      <c r="AE317" s="293">
        <v>11513100</v>
      </c>
      <c r="AF317" s="123">
        <f t="shared" si="27"/>
        <v>6.0800305738680283E-2</v>
      </c>
      <c r="AG317" s="287"/>
      <c r="AH317" s="288"/>
      <c r="AI317" s="128"/>
      <c r="AJ317" s="289">
        <v>44252</v>
      </c>
      <c r="AL317" s="148" t="s">
        <v>568</v>
      </c>
      <c r="AM317" s="290" t="s">
        <v>61</v>
      </c>
      <c r="AN317" s="290" t="s">
        <v>55</v>
      </c>
      <c r="AO317" s="290"/>
      <c r="AP317" s="290"/>
      <c r="AQ317" s="290"/>
      <c r="AR317" s="290"/>
      <c r="AS317" s="290"/>
    </row>
    <row r="318" spans="1:16368" s="118" customFormat="1" ht="15" customHeight="1">
      <c r="A318" s="75">
        <v>19</v>
      </c>
      <c r="B318" s="277">
        <v>44385</v>
      </c>
      <c r="C318" s="278" t="s">
        <v>408</v>
      </c>
      <c r="D318" s="118" t="s">
        <v>560</v>
      </c>
      <c r="F318" s="118" t="s">
        <v>517</v>
      </c>
      <c r="G318" s="118" t="s">
        <v>497</v>
      </c>
      <c r="H318" s="118" t="s">
        <v>569</v>
      </c>
      <c r="I318" s="118" t="s">
        <v>104</v>
      </c>
      <c r="J318" s="114" t="s">
        <v>51</v>
      </c>
      <c r="K318" s="118" t="s">
        <v>71</v>
      </c>
      <c r="M318" s="279">
        <v>44367</v>
      </c>
      <c r="N318" s="280">
        <v>500000</v>
      </c>
      <c r="O318" s="279"/>
      <c r="P318" s="280"/>
      <c r="Q318" s="119"/>
      <c r="R318" s="281"/>
      <c r="S318" s="281"/>
      <c r="T318" s="281"/>
      <c r="U318" s="281"/>
      <c r="V318" s="281"/>
      <c r="W318" s="281"/>
      <c r="X318" s="281"/>
      <c r="Y318" s="281"/>
      <c r="Z318" s="281"/>
      <c r="AA318" s="288">
        <f>N318</f>
        <v>500000</v>
      </c>
      <c r="AB318" s="282">
        <v>77244.11</v>
      </c>
      <c r="AC318" s="283">
        <v>2</v>
      </c>
      <c r="AD318" s="284">
        <f>AA318/AC318</f>
        <v>250000</v>
      </c>
      <c r="AE318" s="293">
        <v>3301000</v>
      </c>
      <c r="AF318" s="123"/>
      <c r="AG318" s="287"/>
      <c r="AH318" s="288"/>
      <c r="AI318" s="128"/>
      <c r="AJ318" s="289"/>
      <c r="AL318" s="148" t="s">
        <v>83</v>
      </c>
      <c r="AM318" s="290" t="s">
        <v>55</v>
      </c>
      <c r="AN318" s="290" t="s">
        <v>55</v>
      </c>
      <c r="AO318" s="290" t="s">
        <v>55</v>
      </c>
      <c r="AP318" s="290"/>
      <c r="AQ318" s="290"/>
      <c r="AR318" s="290"/>
      <c r="AS318" s="290"/>
    </row>
    <row r="319" spans="1:16368" s="118" customFormat="1" ht="15" customHeight="1">
      <c r="A319" s="75">
        <v>19</v>
      </c>
      <c r="B319" s="277">
        <v>44434</v>
      </c>
      <c r="C319" s="130" t="s">
        <v>570</v>
      </c>
      <c r="D319" s="130" t="s">
        <v>560</v>
      </c>
      <c r="E319" s="130" t="s">
        <v>385</v>
      </c>
      <c r="F319" s="130" t="s">
        <v>193</v>
      </c>
      <c r="G319" s="130" t="s">
        <v>497</v>
      </c>
      <c r="H319" s="130" t="s">
        <v>80</v>
      </c>
      <c r="I319" s="130" t="s">
        <v>64</v>
      </c>
      <c r="J319" s="75" t="s">
        <v>70</v>
      </c>
      <c r="K319" s="130" t="s">
        <v>71</v>
      </c>
      <c r="L319" s="130" t="s">
        <v>385</v>
      </c>
      <c r="M319" s="135">
        <v>44400</v>
      </c>
      <c r="N319" s="131">
        <v>4000000</v>
      </c>
      <c r="O319" s="135">
        <v>44434</v>
      </c>
      <c r="P319" s="131">
        <v>3200000</v>
      </c>
      <c r="Q319" s="130" t="s">
        <v>385</v>
      </c>
      <c r="R319" s="130" t="s">
        <v>385</v>
      </c>
      <c r="S319" s="130" t="s">
        <v>385</v>
      </c>
      <c r="T319" s="130" t="s">
        <v>385</v>
      </c>
      <c r="U319" s="130" t="s">
        <v>385</v>
      </c>
      <c r="V319" s="130" t="s">
        <v>385</v>
      </c>
      <c r="W319" s="130" t="s">
        <v>385</v>
      </c>
      <c r="X319" s="130" t="s">
        <v>385</v>
      </c>
      <c r="Y319" s="130" t="s">
        <v>385</v>
      </c>
      <c r="Z319" s="130" t="s">
        <v>385</v>
      </c>
      <c r="AA319" s="131">
        <v>7200000</v>
      </c>
      <c r="AB319" s="282">
        <v>6976.09</v>
      </c>
      <c r="AC319" s="130">
        <v>2</v>
      </c>
      <c r="AD319" s="131">
        <v>3600000</v>
      </c>
      <c r="AE319" s="115">
        <v>16486542</v>
      </c>
      <c r="AF319" s="138">
        <v>0.22</v>
      </c>
      <c r="AG319" s="130" t="s">
        <v>385</v>
      </c>
      <c r="AH319" s="130" t="s">
        <v>385</v>
      </c>
      <c r="AI319" s="75" t="s">
        <v>385</v>
      </c>
      <c r="AJ319" s="307">
        <v>44231</v>
      </c>
      <c r="AK319" s="130" t="s">
        <v>385</v>
      </c>
      <c r="AL319" s="130" t="s">
        <v>54</v>
      </c>
      <c r="AM319" s="306" t="s">
        <v>55</v>
      </c>
      <c r="AN319" s="306" t="s">
        <v>61</v>
      </c>
      <c r="AO319" s="306" t="s">
        <v>55</v>
      </c>
      <c r="AP319" s="306" t="s">
        <v>55</v>
      </c>
      <c r="AQ319" s="306" t="s">
        <v>55</v>
      </c>
      <c r="AR319" s="137" t="s">
        <v>385</v>
      </c>
      <c r="AS319" s="137" t="s">
        <v>385</v>
      </c>
      <c r="AT319" s="130" t="s">
        <v>385</v>
      </c>
      <c r="AU319" s="130" t="s">
        <v>385</v>
      </c>
      <c r="AV319" s="130" t="s">
        <v>385</v>
      </c>
      <c r="AW319" s="130" t="s">
        <v>385</v>
      </c>
      <c r="AX319" s="130" t="s">
        <v>385</v>
      </c>
      <c r="AY319" s="130" t="s">
        <v>385</v>
      </c>
      <c r="AZ319" s="130" t="s">
        <v>385</v>
      </c>
      <c r="BA319" s="130" t="s">
        <v>385</v>
      </c>
      <c r="BB319" s="130" t="s">
        <v>385</v>
      </c>
      <c r="BC319" s="130" t="s">
        <v>385</v>
      </c>
      <c r="BD319" s="130" t="s">
        <v>385</v>
      </c>
      <c r="BE319" s="130" t="s">
        <v>385</v>
      </c>
      <c r="BF319" s="130" t="s">
        <v>385</v>
      </c>
      <c r="BG319" s="130" t="s">
        <v>385</v>
      </c>
      <c r="BH319" s="130" t="s">
        <v>385</v>
      </c>
      <c r="BI319" s="130" t="s">
        <v>385</v>
      </c>
      <c r="BJ319" s="130" t="s">
        <v>385</v>
      </c>
      <c r="BK319" s="130" t="s">
        <v>385</v>
      </c>
      <c r="BL319" s="130" t="s">
        <v>385</v>
      </c>
      <c r="BM319" s="130" t="s">
        <v>385</v>
      </c>
      <c r="BN319" s="130" t="s">
        <v>385</v>
      </c>
      <c r="BO319" s="130" t="s">
        <v>385</v>
      </c>
      <c r="BP319" s="130" t="s">
        <v>385</v>
      </c>
      <c r="BQ319" s="130" t="s">
        <v>385</v>
      </c>
      <c r="BR319" s="130" t="s">
        <v>385</v>
      </c>
      <c r="BS319" s="130" t="s">
        <v>385</v>
      </c>
      <c r="BT319" s="130" t="s">
        <v>385</v>
      </c>
      <c r="BU319" s="130" t="s">
        <v>385</v>
      </c>
      <c r="BV319" s="130" t="s">
        <v>385</v>
      </c>
      <c r="BW319" s="130" t="s">
        <v>385</v>
      </c>
      <c r="BX319" s="130" t="s">
        <v>385</v>
      </c>
      <c r="BY319" s="130" t="s">
        <v>385</v>
      </c>
      <c r="BZ319" s="130" t="s">
        <v>385</v>
      </c>
      <c r="CA319" s="130" t="s">
        <v>385</v>
      </c>
      <c r="CB319" s="130" t="s">
        <v>385</v>
      </c>
      <c r="CC319" s="130" t="s">
        <v>385</v>
      </c>
      <c r="CD319" s="130" t="s">
        <v>385</v>
      </c>
      <c r="CE319" s="130" t="s">
        <v>385</v>
      </c>
      <c r="CF319" s="130" t="s">
        <v>385</v>
      </c>
      <c r="CG319" s="130" t="s">
        <v>385</v>
      </c>
      <c r="CH319" s="130" t="s">
        <v>385</v>
      </c>
      <c r="CI319" s="130" t="s">
        <v>385</v>
      </c>
      <c r="CJ319" s="130" t="s">
        <v>385</v>
      </c>
      <c r="CK319" s="130" t="s">
        <v>385</v>
      </c>
      <c r="CL319" s="130" t="s">
        <v>385</v>
      </c>
      <c r="CM319" s="130" t="s">
        <v>385</v>
      </c>
      <c r="CN319" s="130" t="s">
        <v>385</v>
      </c>
      <c r="CO319" s="130" t="s">
        <v>385</v>
      </c>
      <c r="CP319" s="130" t="s">
        <v>385</v>
      </c>
      <c r="CQ319" s="130" t="s">
        <v>385</v>
      </c>
      <c r="CR319" s="130" t="s">
        <v>385</v>
      </c>
      <c r="CS319" s="130" t="s">
        <v>385</v>
      </c>
      <c r="CT319" s="130" t="s">
        <v>385</v>
      </c>
      <c r="CU319" s="130" t="s">
        <v>385</v>
      </c>
      <c r="CV319" s="130" t="s">
        <v>385</v>
      </c>
      <c r="CW319" s="130" t="s">
        <v>385</v>
      </c>
      <c r="CX319" s="130" t="s">
        <v>385</v>
      </c>
      <c r="CY319" s="130" t="s">
        <v>385</v>
      </c>
      <c r="CZ319" s="130" t="s">
        <v>385</v>
      </c>
      <c r="DA319" s="130" t="s">
        <v>385</v>
      </c>
      <c r="DB319" s="130" t="s">
        <v>385</v>
      </c>
      <c r="DC319" s="130" t="s">
        <v>385</v>
      </c>
      <c r="DD319" s="130" t="s">
        <v>385</v>
      </c>
      <c r="DE319" s="130" t="s">
        <v>385</v>
      </c>
      <c r="DF319" s="130" t="s">
        <v>385</v>
      </c>
      <c r="DG319" s="130" t="s">
        <v>385</v>
      </c>
      <c r="DH319" s="130" t="s">
        <v>385</v>
      </c>
      <c r="DI319" s="130" t="s">
        <v>385</v>
      </c>
      <c r="DJ319" s="130" t="s">
        <v>385</v>
      </c>
      <c r="DK319" s="130" t="s">
        <v>385</v>
      </c>
      <c r="DL319" s="130" t="s">
        <v>385</v>
      </c>
      <c r="DM319" s="130" t="s">
        <v>385</v>
      </c>
      <c r="DN319" s="130" t="s">
        <v>385</v>
      </c>
      <c r="DO319" s="130" t="s">
        <v>385</v>
      </c>
      <c r="DP319" s="130" t="s">
        <v>385</v>
      </c>
      <c r="DQ319" s="130" t="s">
        <v>385</v>
      </c>
      <c r="DR319" s="130" t="s">
        <v>385</v>
      </c>
      <c r="DS319" s="130" t="s">
        <v>385</v>
      </c>
      <c r="DT319" s="130" t="s">
        <v>385</v>
      </c>
      <c r="DU319" s="130" t="s">
        <v>385</v>
      </c>
      <c r="DV319" s="130" t="s">
        <v>385</v>
      </c>
      <c r="DW319" s="130" t="s">
        <v>385</v>
      </c>
      <c r="DX319" s="130" t="s">
        <v>385</v>
      </c>
      <c r="DY319" s="130" t="s">
        <v>385</v>
      </c>
      <c r="DZ319" s="130" t="s">
        <v>385</v>
      </c>
      <c r="EA319" s="130" t="s">
        <v>385</v>
      </c>
      <c r="EB319" s="130" t="s">
        <v>385</v>
      </c>
      <c r="EC319" s="130" t="s">
        <v>385</v>
      </c>
      <c r="ED319" s="130" t="s">
        <v>385</v>
      </c>
      <c r="EE319" s="130" t="s">
        <v>385</v>
      </c>
      <c r="EF319" s="130" t="s">
        <v>385</v>
      </c>
      <c r="EG319" s="130" t="s">
        <v>385</v>
      </c>
      <c r="EH319" s="130" t="s">
        <v>385</v>
      </c>
      <c r="EI319" s="130" t="s">
        <v>385</v>
      </c>
      <c r="EJ319" s="130" t="s">
        <v>385</v>
      </c>
      <c r="EK319" s="130" t="s">
        <v>385</v>
      </c>
      <c r="EL319" s="130" t="s">
        <v>385</v>
      </c>
      <c r="EM319" s="130" t="s">
        <v>385</v>
      </c>
      <c r="EN319" s="130" t="s">
        <v>385</v>
      </c>
      <c r="EO319" s="130" t="s">
        <v>385</v>
      </c>
      <c r="EP319" s="130" t="s">
        <v>385</v>
      </c>
      <c r="EQ319" s="130" t="s">
        <v>385</v>
      </c>
      <c r="ER319" s="130" t="s">
        <v>385</v>
      </c>
      <c r="ES319" s="130" t="s">
        <v>385</v>
      </c>
      <c r="ET319" s="130" t="s">
        <v>385</v>
      </c>
      <c r="EU319" s="130" t="s">
        <v>385</v>
      </c>
      <c r="EV319" s="130" t="s">
        <v>385</v>
      </c>
      <c r="EW319" s="130" t="s">
        <v>385</v>
      </c>
      <c r="EX319" s="130" t="s">
        <v>385</v>
      </c>
      <c r="EY319" s="130" t="s">
        <v>385</v>
      </c>
      <c r="EZ319" s="130" t="s">
        <v>385</v>
      </c>
      <c r="FA319" s="130" t="s">
        <v>385</v>
      </c>
      <c r="FB319" s="130" t="s">
        <v>385</v>
      </c>
      <c r="FC319" s="130" t="s">
        <v>385</v>
      </c>
      <c r="FD319" s="130" t="s">
        <v>385</v>
      </c>
      <c r="FE319" s="130" t="s">
        <v>385</v>
      </c>
      <c r="FF319" s="130" t="s">
        <v>385</v>
      </c>
      <c r="FG319" s="130" t="s">
        <v>385</v>
      </c>
      <c r="FH319" s="130" t="s">
        <v>385</v>
      </c>
      <c r="FI319" s="130" t="s">
        <v>385</v>
      </c>
      <c r="FJ319" s="130" t="s">
        <v>385</v>
      </c>
      <c r="FK319" s="130" t="s">
        <v>385</v>
      </c>
      <c r="FL319" s="130" t="s">
        <v>385</v>
      </c>
      <c r="FM319" s="130" t="s">
        <v>385</v>
      </c>
      <c r="FN319" s="130" t="s">
        <v>385</v>
      </c>
      <c r="FO319" s="130" t="s">
        <v>385</v>
      </c>
      <c r="FP319" s="130" t="s">
        <v>385</v>
      </c>
      <c r="FQ319" s="130" t="s">
        <v>385</v>
      </c>
      <c r="FR319" s="130" t="s">
        <v>385</v>
      </c>
      <c r="FS319" s="130" t="s">
        <v>385</v>
      </c>
      <c r="FT319" s="130" t="s">
        <v>385</v>
      </c>
      <c r="FU319" s="130" t="s">
        <v>385</v>
      </c>
      <c r="FV319" s="130" t="s">
        <v>385</v>
      </c>
      <c r="FW319" s="130" t="s">
        <v>385</v>
      </c>
      <c r="FX319" s="130" t="s">
        <v>385</v>
      </c>
      <c r="FY319" s="130" t="s">
        <v>385</v>
      </c>
      <c r="FZ319" s="130" t="s">
        <v>385</v>
      </c>
      <c r="GA319" s="130" t="s">
        <v>385</v>
      </c>
      <c r="GB319" s="130" t="s">
        <v>385</v>
      </c>
      <c r="GC319" s="130" t="s">
        <v>385</v>
      </c>
      <c r="GD319" s="130" t="s">
        <v>385</v>
      </c>
      <c r="GE319" s="130" t="s">
        <v>385</v>
      </c>
      <c r="GF319" s="130" t="s">
        <v>385</v>
      </c>
      <c r="GG319" s="130" t="s">
        <v>385</v>
      </c>
      <c r="GH319" s="130" t="s">
        <v>385</v>
      </c>
      <c r="GI319" s="130" t="s">
        <v>385</v>
      </c>
      <c r="GJ319" s="130" t="s">
        <v>385</v>
      </c>
      <c r="GK319" s="130" t="s">
        <v>385</v>
      </c>
      <c r="GL319" s="130" t="s">
        <v>385</v>
      </c>
      <c r="GM319" s="130" t="s">
        <v>385</v>
      </c>
      <c r="GN319" s="130" t="s">
        <v>385</v>
      </c>
      <c r="GO319" s="130" t="s">
        <v>385</v>
      </c>
      <c r="GP319" s="130" t="s">
        <v>385</v>
      </c>
      <c r="GQ319" s="130" t="s">
        <v>385</v>
      </c>
      <c r="GR319" s="130" t="s">
        <v>385</v>
      </c>
      <c r="GS319" s="130" t="s">
        <v>385</v>
      </c>
      <c r="GT319" s="130" t="s">
        <v>385</v>
      </c>
      <c r="GU319" s="130" t="s">
        <v>385</v>
      </c>
      <c r="GV319" s="130" t="s">
        <v>385</v>
      </c>
      <c r="GW319" s="130" t="s">
        <v>385</v>
      </c>
      <c r="GX319" s="130" t="s">
        <v>385</v>
      </c>
      <c r="GY319" s="130" t="s">
        <v>385</v>
      </c>
      <c r="GZ319" s="130" t="s">
        <v>385</v>
      </c>
      <c r="HA319" s="130" t="s">
        <v>385</v>
      </c>
      <c r="HB319" s="130" t="s">
        <v>385</v>
      </c>
      <c r="HC319" s="130" t="s">
        <v>385</v>
      </c>
      <c r="HD319" s="130" t="s">
        <v>385</v>
      </c>
      <c r="HE319" s="130" t="s">
        <v>385</v>
      </c>
      <c r="HF319" s="130" t="s">
        <v>385</v>
      </c>
      <c r="HG319" s="130" t="s">
        <v>385</v>
      </c>
      <c r="HH319" s="130" t="s">
        <v>385</v>
      </c>
      <c r="HI319" s="130" t="s">
        <v>385</v>
      </c>
      <c r="HJ319" s="130" t="s">
        <v>385</v>
      </c>
      <c r="HK319" s="130" t="s">
        <v>385</v>
      </c>
      <c r="HL319" s="130" t="s">
        <v>385</v>
      </c>
      <c r="HM319" s="130" t="s">
        <v>385</v>
      </c>
      <c r="HN319" s="130" t="s">
        <v>385</v>
      </c>
      <c r="HO319" s="130" t="s">
        <v>385</v>
      </c>
      <c r="HP319" s="130" t="s">
        <v>385</v>
      </c>
      <c r="HQ319" s="130" t="s">
        <v>385</v>
      </c>
      <c r="HR319" s="130" t="s">
        <v>385</v>
      </c>
      <c r="HS319" s="130" t="s">
        <v>385</v>
      </c>
      <c r="HT319" s="130" t="s">
        <v>385</v>
      </c>
      <c r="HU319" s="130" t="s">
        <v>385</v>
      </c>
      <c r="HV319" s="130" t="s">
        <v>385</v>
      </c>
      <c r="HW319" s="130" t="s">
        <v>385</v>
      </c>
      <c r="HX319" s="130" t="s">
        <v>385</v>
      </c>
      <c r="HY319" s="130" t="s">
        <v>385</v>
      </c>
      <c r="HZ319" s="130" t="s">
        <v>385</v>
      </c>
      <c r="IA319" s="130" t="s">
        <v>385</v>
      </c>
      <c r="IB319" s="130" t="s">
        <v>385</v>
      </c>
      <c r="IC319" s="130" t="s">
        <v>385</v>
      </c>
      <c r="ID319" s="130" t="s">
        <v>385</v>
      </c>
      <c r="IE319" s="130" t="s">
        <v>385</v>
      </c>
      <c r="IF319" s="130" t="s">
        <v>385</v>
      </c>
      <c r="IG319" s="130" t="s">
        <v>385</v>
      </c>
      <c r="IH319" s="130" t="s">
        <v>385</v>
      </c>
      <c r="II319" s="130" t="s">
        <v>385</v>
      </c>
      <c r="IJ319" s="130" t="s">
        <v>385</v>
      </c>
      <c r="IK319" s="130" t="s">
        <v>385</v>
      </c>
      <c r="IL319" s="130" t="s">
        <v>385</v>
      </c>
      <c r="IM319" s="130" t="s">
        <v>385</v>
      </c>
      <c r="IN319" s="130" t="s">
        <v>385</v>
      </c>
      <c r="IO319" s="130" t="s">
        <v>385</v>
      </c>
      <c r="IP319" s="130" t="s">
        <v>385</v>
      </c>
      <c r="IQ319" s="130" t="s">
        <v>385</v>
      </c>
      <c r="IR319" s="130" t="s">
        <v>385</v>
      </c>
      <c r="IS319" s="130" t="s">
        <v>385</v>
      </c>
      <c r="IT319" s="130" t="s">
        <v>385</v>
      </c>
      <c r="IU319" s="130" t="s">
        <v>385</v>
      </c>
      <c r="IV319" s="130" t="s">
        <v>385</v>
      </c>
      <c r="IW319" s="130" t="s">
        <v>385</v>
      </c>
      <c r="IX319" s="130" t="s">
        <v>385</v>
      </c>
      <c r="IY319" s="130" t="s">
        <v>385</v>
      </c>
      <c r="IZ319" s="130" t="s">
        <v>385</v>
      </c>
      <c r="JA319" s="130" t="s">
        <v>385</v>
      </c>
      <c r="JB319" s="130" t="s">
        <v>385</v>
      </c>
      <c r="JC319" s="130" t="s">
        <v>385</v>
      </c>
      <c r="JD319" s="130" t="s">
        <v>385</v>
      </c>
      <c r="JE319" s="130" t="s">
        <v>385</v>
      </c>
      <c r="JF319" s="130" t="s">
        <v>385</v>
      </c>
      <c r="JG319" s="130" t="s">
        <v>385</v>
      </c>
      <c r="JH319" s="130" t="s">
        <v>385</v>
      </c>
      <c r="JI319" s="130" t="s">
        <v>385</v>
      </c>
      <c r="JJ319" s="130" t="s">
        <v>385</v>
      </c>
      <c r="JK319" s="130" t="s">
        <v>385</v>
      </c>
      <c r="JL319" s="130" t="s">
        <v>385</v>
      </c>
      <c r="JM319" s="130" t="s">
        <v>385</v>
      </c>
      <c r="JN319" s="130" t="s">
        <v>385</v>
      </c>
      <c r="JO319" s="130" t="s">
        <v>385</v>
      </c>
      <c r="JP319" s="130" t="s">
        <v>385</v>
      </c>
      <c r="JQ319" s="130" t="s">
        <v>385</v>
      </c>
      <c r="JR319" s="130" t="s">
        <v>385</v>
      </c>
      <c r="JS319" s="130" t="s">
        <v>385</v>
      </c>
      <c r="JT319" s="130" t="s">
        <v>385</v>
      </c>
      <c r="JU319" s="130" t="s">
        <v>385</v>
      </c>
      <c r="JV319" s="130" t="s">
        <v>385</v>
      </c>
      <c r="JW319" s="130" t="s">
        <v>385</v>
      </c>
      <c r="JX319" s="130" t="s">
        <v>385</v>
      </c>
      <c r="JY319" s="130" t="s">
        <v>385</v>
      </c>
      <c r="JZ319" s="130" t="s">
        <v>385</v>
      </c>
      <c r="KA319" s="130" t="s">
        <v>385</v>
      </c>
      <c r="KB319" s="130" t="s">
        <v>385</v>
      </c>
      <c r="KC319" s="130" t="s">
        <v>385</v>
      </c>
      <c r="KD319" s="130" t="s">
        <v>385</v>
      </c>
      <c r="KE319" s="130" t="s">
        <v>385</v>
      </c>
      <c r="KF319" s="130" t="s">
        <v>385</v>
      </c>
      <c r="KG319" s="130" t="s">
        <v>385</v>
      </c>
      <c r="KH319" s="130" t="s">
        <v>385</v>
      </c>
      <c r="KI319" s="130" t="s">
        <v>385</v>
      </c>
      <c r="KJ319" s="130" t="s">
        <v>385</v>
      </c>
      <c r="KK319" s="130" t="s">
        <v>385</v>
      </c>
      <c r="KL319" s="130" t="s">
        <v>385</v>
      </c>
      <c r="KM319" s="130" t="s">
        <v>385</v>
      </c>
      <c r="KN319" s="130" t="s">
        <v>385</v>
      </c>
      <c r="KO319" s="130" t="s">
        <v>385</v>
      </c>
      <c r="KP319" s="130" t="s">
        <v>385</v>
      </c>
      <c r="KQ319" s="130" t="s">
        <v>385</v>
      </c>
      <c r="KR319" s="130" t="s">
        <v>385</v>
      </c>
      <c r="KS319" s="130" t="s">
        <v>385</v>
      </c>
      <c r="KT319" s="130" t="s">
        <v>385</v>
      </c>
      <c r="KU319" s="130" t="s">
        <v>385</v>
      </c>
      <c r="KV319" s="130" t="s">
        <v>385</v>
      </c>
      <c r="KW319" s="130" t="s">
        <v>385</v>
      </c>
      <c r="KX319" s="130" t="s">
        <v>385</v>
      </c>
      <c r="KY319" s="130" t="s">
        <v>385</v>
      </c>
      <c r="KZ319" s="130" t="s">
        <v>385</v>
      </c>
      <c r="LA319" s="130" t="s">
        <v>385</v>
      </c>
      <c r="LB319" s="130" t="s">
        <v>385</v>
      </c>
      <c r="LC319" s="130" t="s">
        <v>385</v>
      </c>
      <c r="LD319" s="130" t="s">
        <v>385</v>
      </c>
      <c r="LE319" s="130" t="s">
        <v>385</v>
      </c>
      <c r="LF319" s="130" t="s">
        <v>385</v>
      </c>
      <c r="LG319" s="130" t="s">
        <v>385</v>
      </c>
      <c r="LH319" s="130" t="s">
        <v>385</v>
      </c>
      <c r="LI319" s="130" t="s">
        <v>385</v>
      </c>
      <c r="LJ319" s="130" t="s">
        <v>385</v>
      </c>
      <c r="LK319" s="130" t="s">
        <v>385</v>
      </c>
      <c r="LL319" s="130" t="s">
        <v>385</v>
      </c>
      <c r="LM319" s="130" t="s">
        <v>385</v>
      </c>
      <c r="LN319" s="130" t="s">
        <v>385</v>
      </c>
      <c r="LO319" s="130" t="s">
        <v>385</v>
      </c>
      <c r="LP319" s="130" t="s">
        <v>385</v>
      </c>
      <c r="LQ319" s="130" t="s">
        <v>385</v>
      </c>
      <c r="LR319" s="130" t="s">
        <v>385</v>
      </c>
      <c r="LS319" s="130" t="s">
        <v>385</v>
      </c>
      <c r="LT319" s="130" t="s">
        <v>385</v>
      </c>
      <c r="LU319" s="130" t="s">
        <v>385</v>
      </c>
      <c r="LV319" s="130" t="s">
        <v>385</v>
      </c>
      <c r="LW319" s="130" t="s">
        <v>385</v>
      </c>
      <c r="LX319" s="130" t="s">
        <v>385</v>
      </c>
      <c r="LY319" s="130" t="s">
        <v>385</v>
      </c>
      <c r="LZ319" s="130" t="s">
        <v>385</v>
      </c>
      <c r="MA319" s="130" t="s">
        <v>385</v>
      </c>
      <c r="MB319" s="130" t="s">
        <v>385</v>
      </c>
      <c r="MC319" s="130" t="s">
        <v>385</v>
      </c>
      <c r="MD319" s="130" t="s">
        <v>385</v>
      </c>
      <c r="ME319" s="130" t="s">
        <v>385</v>
      </c>
      <c r="MF319" s="130" t="s">
        <v>385</v>
      </c>
      <c r="MG319" s="130" t="s">
        <v>385</v>
      </c>
      <c r="MH319" s="130" t="s">
        <v>385</v>
      </c>
      <c r="MI319" s="130" t="s">
        <v>385</v>
      </c>
      <c r="MJ319" s="130" t="s">
        <v>385</v>
      </c>
      <c r="MK319" s="130" t="s">
        <v>385</v>
      </c>
      <c r="ML319" s="130" t="s">
        <v>385</v>
      </c>
      <c r="MM319" s="130" t="s">
        <v>385</v>
      </c>
      <c r="MN319" s="130" t="s">
        <v>385</v>
      </c>
      <c r="MO319" s="130" t="s">
        <v>385</v>
      </c>
      <c r="MP319" s="130" t="s">
        <v>385</v>
      </c>
      <c r="MQ319" s="130" t="s">
        <v>385</v>
      </c>
      <c r="MR319" s="130" t="s">
        <v>385</v>
      </c>
      <c r="MS319" s="130" t="s">
        <v>385</v>
      </c>
      <c r="MT319" s="130" t="s">
        <v>385</v>
      </c>
      <c r="MU319" s="130" t="s">
        <v>385</v>
      </c>
      <c r="MV319" s="130" t="s">
        <v>385</v>
      </c>
      <c r="MW319" s="130" t="s">
        <v>385</v>
      </c>
      <c r="MX319" s="130" t="s">
        <v>385</v>
      </c>
      <c r="MY319" s="130" t="s">
        <v>385</v>
      </c>
      <c r="MZ319" s="130" t="s">
        <v>385</v>
      </c>
      <c r="NA319" s="130" t="s">
        <v>385</v>
      </c>
      <c r="NB319" s="130" t="s">
        <v>385</v>
      </c>
      <c r="NC319" s="130" t="s">
        <v>385</v>
      </c>
      <c r="ND319" s="130" t="s">
        <v>385</v>
      </c>
      <c r="NE319" s="130" t="s">
        <v>385</v>
      </c>
      <c r="NF319" s="130" t="s">
        <v>385</v>
      </c>
      <c r="NG319" s="130" t="s">
        <v>385</v>
      </c>
      <c r="NH319" s="130" t="s">
        <v>385</v>
      </c>
      <c r="NI319" s="130" t="s">
        <v>385</v>
      </c>
      <c r="NJ319" s="130" t="s">
        <v>385</v>
      </c>
      <c r="NK319" s="130" t="s">
        <v>385</v>
      </c>
      <c r="NL319" s="130" t="s">
        <v>385</v>
      </c>
      <c r="NM319" s="130" t="s">
        <v>385</v>
      </c>
      <c r="NN319" s="130" t="s">
        <v>385</v>
      </c>
      <c r="NO319" s="130" t="s">
        <v>385</v>
      </c>
      <c r="NP319" s="130" t="s">
        <v>385</v>
      </c>
      <c r="NQ319" s="130" t="s">
        <v>385</v>
      </c>
      <c r="NR319" s="130" t="s">
        <v>385</v>
      </c>
      <c r="NS319" s="130" t="s">
        <v>385</v>
      </c>
      <c r="NT319" s="130" t="s">
        <v>385</v>
      </c>
      <c r="NU319" s="130" t="s">
        <v>385</v>
      </c>
      <c r="NV319" s="130" t="s">
        <v>385</v>
      </c>
      <c r="NW319" s="130" t="s">
        <v>385</v>
      </c>
      <c r="NX319" s="130" t="s">
        <v>385</v>
      </c>
      <c r="NY319" s="130" t="s">
        <v>385</v>
      </c>
      <c r="NZ319" s="130" t="s">
        <v>385</v>
      </c>
      <c r="OA319" s="130" t="s">
        <v>385</v>
      </c>
      <c r="OB319" s="130" t="s">
        <v>385</v>
      </c>
      <c r="OC319" s="130" t="s">
        <v>385</v>
      </c>
      <c r="OD319" s="130" t="s">
        <v>385</v>
      </c>
      <c r="OE319" s="130" t="s">
        <v>385</v>
      </c>
      <c r="OF319" s="130" t="s">
        <v>385</v>
      </c>
      <c r="OG319" s="130" t="s">
        <v>385</v>
      </c>
      <c r="OH319" s="130" t="s">
        <v>385</v>
      </c>
      <c r="OI319" s="130" t="s">
        <v>385</v>
      </c>
      <c r="OJ319" s="130" t="s">
        <v>385</v>
      </c>
      <c r="OK319" s="130" t="s">
        <v>385</v>
      </c>
      <c r="OL319" s="130" t="s">
        <v>385</v>
      </c>
      <c r="OM319" s="130" t="s">
        <v>385</v>
      </c>
      <c r="ON319" s="130" t="s">
        <v>385</v>
      </c>
      <c r="OO319" s="130" t="s">
        <v>385</v>
      </c>
      <c r="OP319" s="130" t="s">
        <v>385</v>
      </c>
      <c r="OQ319" s="130" t="s">
        <v>385</v>
      </c>
      <c r="OR319" s="130" t="s">
        <v>385</v>
      </c>
      <c r="OS319" s="130" t="s">
        <v>385</v>
      </c>
      <c r="OT319" s="130" t="s">
        <v>385</v>
      </c>
      <c r="OU319" s="130" t="s">
        <v>385</v>
      </c>
      <c r="OV319" s="130" t="s">
        <v>385</v>
      </c>
      <c r="OW319" s="130" t="s">
        <v>385</v>
      </c>
      <c r="OX319" s="130" t="s">
        <v>385</v>
      </c>
      <c r="OY319" s="130" t="s">
        <v>385</v>
      </c>
      <c r="OZ319" s="130" t="s">
        <v>385</v>
      </c>
      <c r="PA319" s="130" t="s">
        <v>385</v>
      </c>
      <c r="PB319" s="130" t="s">
        <v>385</v>
      </c>
      <c r="PC319" s="130" t="s">
        <v>385</v>
      </c>
      <c r="PD319" s="130" t="s">
        <v>385</v>
      </c>
      <c r="PE319" s="130" t="s">
        <v>385</v>
      </c>
      <c r="PF319" s="130" t="s">
        <v>385</v>
      </c>
      <c r="PG319" s="130" t="s">
        <v>385</v>
      </c>
      <c r="PH319" s="130" t="s">
        <v>385</v>
      </c>
      <c r="PI319" s="130" t="s">
        <v>385</v>
      </c>
      <c r="PJ319" s="130" t="s">
        <v>385</v>
      </c>
      <c r="PK319" s="130" t="s">
        <v>385</v>
      </c>
      <c r="PL319" s="130" t="s">
        <v>385</v>
      </c>
      <c r="PM319" s="130" t="s">
        <v>385</v>
      </c>
      <c r="PN319" s="130" t="s">
        <v>385</v>
      </c>
      <c r="PO319" s="130" t="s">
        <v>385</v>
      </c>
      <c r="PP319" s="130" t="s">
        <v>385</v>
      </c>
      <c r="PQ319" s="130" t="s">
        <v>385</v>
      </c>
      <c r="PR319" s="130" t="s">
        <v>385</v>
      </c>
      <c r="PS319" s="130" t="s">
        <v>385</v>
      </c>
      <c r="PT319" s="130" t="s">
        <v>385</v>
      </c>
      <c r="PU319" s="130" t="s">
        <v>385</v>
      </c>
      <c r="PV319" s="130" t="s">
        <v>385</v>
      </c>
      <c r="PW319" s="130" t="s">
        <v>385</v>
      </c>
      <c r="PX319" s="130" t="s">
        <v>385</v>
      </c>
      <c r="PY319" s="130" t="s">
        <v>385</v>
      </c>
      <c r="PZ319" s="130" t="s">
        <v>385</v>
      </c>
      <c r="QA319" s="130" t="s">
        <v>385</v>
      </c>
      <c r="QB319" s="130" t="s">
        <v>385</v>
      </c>
      <c r="QC319" s="130" t="s">
        <v>385</v>
      </c>
      <c r="QD319" s="130" t="s">
        <v>385</v>
      </c>
      <c r="QE319" s="130" t="s">
        <v>385</v>
      </c>
      <c r="QF319" s="130" t="s">
        <v>385</v>
      </c>
      <c r="QG319" s="130" t="s">
        <v>385</v>
      </c>
      <c r="QH319" s="130" t="s">
        <v>385</v>
      </c>
      <c r="QI319" s="130" t="s">
        <v>385</v>
      </c>
      <c r="QJ319" s="130" t="s">
        <v>385</v>
      </c>
      <c r="QK319" s="130" t="s">
        <v>385</v>
      </c>
      <c r="QL319" s="130" t="s">
        <v>385</v>
      </c>
      <c r="QM319" s="130" t="s">
        <v>385</v>
      </c>
      <c r="QN319" s="130" t="s">
        <v>385</v>
      </c>
      <c r="QO319" s="130" t="s">
        <v>385</v>
      </c>
      <c r="QP319" s="130" t="s">
        <v>385</v>
      </c>
      <c r="QQ319" s="130" t="s">
        <v>385</v>
      </c>
      <c r="QR319" s="130" t="s">
        <v>385</v>
      </c>
      <c r="QS319" s="130" t="s">
        <v>385</v>
      </c>
      <c r="QT319" s="130" t="s">
        <v>385</v>
      </c>
      <c r="QU319" s="130" t="s">
        <v>385</v>
      </c>
      <c r="QV319" s="130" t="s">
        <v>385</v>
      </c>
      <c r="QW319" s="130" t="s">
        <v>385</v>
      </c>
      <c r="QX319" s="130" t="s">
        <v>385</v>
      </c>
      <c r="QY319" s="130" t="s">
        <v>385</v>
      </c>
      <c r="QZ319" s="130" t="s">
        <v>385</v>
      </c>
      <c r="RA319" s="130" t="s">
        <v>385</v>
      </c>
      <c r="RB319" s="130" t="s">
        <v>385</v>
      </c>
      <c r="RC319" s="130" t="s">
        <v>385</v>
      </c>
      <c r="RD319" s="130" t="s">
        <v>385</v>
      </c>
      <c r="RE319" s="130" t="s">
        <v>385</v>
      </c>
      <c r="RF319" s="130" t="s">
        <v>385</v>
      </c>
      <c r="RG319" s="130" t="s">
        <v>385</v>
      </c>
      <c r="RH319" s="130" t="s">
        <v>385</v>
      </c>
      <c r="RI319" s="130" t="s">
        <v>385</v>
      </c>
      <c r="RJ319" s="130" t="s">
        <v>385</v>
      </c>
      <c r="RK319" s="130" t="s">
        <v>385</v>
      </c>
      <c r="RL319" s="130" t="s">
        <v>385</v>
      </c>
      <c r="RM319" s="130" t="s">
        <v>385</v>
      </c>
      <c r="RN319" s="130" t="s">
        <v>385</v>
      </c>
      <c r="RO319" s="130" t="s">
        <v>385</v>
      </c>
      <c r="RP319" s="130" t="s">
        <v>385</v>
      </c>
      <c r="RQ319" s="130" t="s">
        <v>385</v>
      </c>
      <c r="RR319" s="130" t="s">
        <v>385</v>
      </c>
      <c r="RS319" s="130" t="s">
        <v>385</v>
      </c>
      <c r="RT319" s="130" t="s">
        <v>385</v>
      </c>
      <c r="RU319" s="130" t="s">
        <v>385</v>
      </c>
      <c r="RV319" s="130" t="s">
        <v>385</v>
      </c>
      <c r="RW319" s="130" t="s">
        <v>385</v>
      </c>
      <c r="RX319" s="130" t="s">
        <v>385</v>
      </c>
      <c r="RY319" s="130" t="s">
        <v>385</v>
      </c>
      <c r="RZ319" s="130" t="s">
        <v>385</v>
      </c>
      <c r="SA319" s="130" t="s">
        <v>385</v>
      </c>
      <c r="SB319" s="130" t="s">
        <v>385</v>
      </c>
      <c r="SC319" s="130" t="s">
        <v>385</v>
      </c>
      <c r="SD319" s="130" t="s">
        <v>385</v>
      </c>
      <c r="SE319" s="130" t="s">
        <v>385</v>
      </c>
      <c r="SF319" s="130" t="s">
        <v>385</v>
      </c>
      <c r="SG319" s="130" t="s">
        <v>385</v>
      </c>
      <c r="SH319" s="130" t="s">
        <v>385</v>
      </c>
      <c r="SI319" s="130" t="s">
        <v>385</v>
      </c>
      <c r="SJ319" s="130" t="s">
        <v>385</v>
      </c>
      <c r="SK319" s="130" t="s">
        <v>385</v>
      </c>
      <c r="SL319" s="130" t="s">
        <v>385</v>
      </c>
      <c r="SM319" s="130" t="s">
        <v>385</v>
      </c>
      <c r="SN319" s="130" t="s">
        <v>385</v>
      </c>
      <c r="SO319" s="130" t="s">
        <v>385</v>
      </c>
      <c r="SP319" s="130" t="s">
        <v>385</v>
      </c>
      <c r="SQ319" s="130" t="s">
        <v>385</v>
      </c>
      <c r="SR319" s="130" t="s">
        <v>385</v>
      </c>
      <c r="SS319" s="130" t="s">
        <v>385</v>
      </c>
      <c r="ST319" s="130" t="s">
        <v>385</v>
      </c>
      <c r="SU319" s="130" t="s">
        <v>385</v>
      </c>
      <c r="SV319" s="130" t="s">
        <v>385</v>
      </c>
      <c r="SW319" s="130" t="s">
        <v>385</v>
      </c>
      <c r="SX319" s="130" t="s">
        <v>385</v>
      </c>
      <c r="SY319" s="130" t="s">
        <v>385</v>
      </c>
      <c r="SZ319" s="130" t="s">
        <v>385</v>
      </c>
      <c r="TA319" s="130" t="s">
        <v>385</v>
      </c>
      <c r="TB319" s="130" t="s">
        <v>385</v>
      </c>
      <c r="TC319" s="130" t="s">
        <v>385</v>
      </c>
      <c r="TD319" s="130" t="s">
        <v>385</v>
      </c>
      <c r="TE319" s="130" t="s">
        <v>385</v>
      </c>
      <c r="TF319" s="130" t="s">
        <v>385</v>
      </c>
      <c r="TG319" s="130" t="s">
        <v>385</v>
      </c>
      <c r="TH319" s="130" t="s">
        <v>385</v>
      </c>
      <c r="TI319" s="130" t="s">
        <v>385</v>
      </c>
      <c r="TJ319" s="130" t="s">
        <v>385</v>
      </c>
      <c r="TK319" s="130" t="s">
        <v>385</v>
      </c>
      <c r="TL319" s="130" t="s">
        <v>385</v>
      </c>
      <c r="TM319" s="130" t="s">
        <v>385</v>
      </c>
      <c r="TN319" s="130" t="s">
        <v>385</v>
      </c>
      <c r="TO319" s="130" t="s">
        <v>385</v>
      </c>
      <c r="TP319" s="130" t="s">
        <v>385</v>
      </c>
      <c r="TQ319" s="130" t="s">
        <v>385</v>
      </c>
      <c r="TR319" s="130" t="s">
        <v>385</v>
      </c>
      <c r="TS319" s="130" t="s">
        <v>385</v>
      </c>
      <c r="TT319" s="130" t="s">
        <v>385</v>
      </c>
      <c r="TU319" s="130" t="s">
        <v>385</v>
      </c>
      <c r="TV319" s="130" t="s">
        <v>385</v>
      </c>
      <c r="TW319" s="130" t="s">
        <v>385</v>
      </c>
      <c r="TX319" s="130" t="s">
        <v>385</v>
      </c>
      <c r="TY319" s="130" t="s">
        <v>385</v>
      </c>
      <c r="TZ319" s="130" t="s">
        <v>385</v>
      </c>
      <c r="UA319" s="130" t="s">
        <v>385</v>
      </c>
      <c r="UB319" s="130" t="s">
        <v>385</v>
      </c>
      <c r="UC319" s="130" t="s">
        <v>385</v>
      </c>
      <c r="UD319" s="130" t="s">
        <v>385</v>
      </c>
      <c r="UE319" s="130" t="s">
        <v>385</v>
      </c>
      <c r="UF319" s="130" t="s">
        <v>385</v>
      </c>
      <c r="UG319" s="130" t="s">
        <v>385</v>
      </c>
      <c r="UH319" s="130" t="s">
        <v>385</v>
      </c>
      <c r="UI319" s="130" t="s">
        <v>385</v>
      </c>
      <c r="UJ319" s="130" t="s">
        <v>385</v>
      </c>
      <c r="UK319" s="130" t="s">
        <v>385</v>
      </c>
      <c r="UL319" s="130" t="s">
        <v>385</v>
      </c>
      <c r="UM319" s="130" t="s">
        <v>385</v>
      </c>
      <c r="UN319" s="130" t="s">
        <v>385</v>
      </c>
      <c r="UO319" s="130" t="s">
        <v>385</v>
      </c>
      <c r="UP319" s="130" t="s">
        <v>385</v>
      </c>
      <c r="UQ319" s="130" t="s">
        <v>385</v>
      </c>
      <c r="UR319" s="130" t="s">
        <v>385</v>
      </c>
      <c r="US319" s="130" t="s">
        <v>385</v>
      </c>
      <c r="UT319" s="130" t="s">
        <v>385</v>
      </c>
      <c r="UU319" s="130" t="s">
        <v>385</v>
      </c>
      <c r="UV319" s="130" t="s">
        <v>385</v>
      </c>
      <c r="UW319" s="130" t="s">
        <v>385</v>
      </c>
      <c r="UX319" s="130" t="s">
        <v>385</v>
      </c>
      <c r="UY319" s="130" t="s">
        <v>385</v>
      </c>
      <c r="UZ319" s="130" t="s">
        <v>385</v>
      </c>
      <c r="VA319" s="130" t="s">
        <v>385</v>
      </c>
      <c r="VB319" s="130" t="s">
        <v>385</v>
      </c>
      <c r="VC319" s="130" t="s">
        <v>385</v>
      </c>
      <c r="VD319" s="130" t="s">
        <v>385</v>
      </c>
      <c r="VE319" s="130" t="s">
        <v>385</v>
      </c>
      <c r="VF319" s="130" t="s">
        <v>385</v>
      </c>
      <c r="VG319" s="130" t="s">
        <v>385</v>
      </c>
      <c r="VH319" s="130" t="s">
        <v>385</v>
      </c>
      <c r="VI319" s="130" t="s">
        <v>385</v>
      </c>
      <c r="VJ319" s="130" t="s">
        <v>385</v>
      </c>
      <c r="VK319" s="130" t="s">
        <v>385</v>
      </c>
      <c r="VL319" s="130" t="s">
        <v>385</v>
      </c>
      <c r="VM319" s="130" t="s">
        <v>385</v>
      </c>
      <c r="VN319" s="130" t="s">
        <v>385</v>
      </c>
      <c r="VO319" s="130" t="s">
        <v>385</v>
      </c>
      <c r="VP319" s="130" t="s">
        <v>385</v>
      </c>
      <c r="VQ319" s="130" t="s">
        <v>385</v>
      </c>
      <c r="VR319" s="130" t="s">
        <v>385</v>
      </c>
      <c r="VS319" s="130" t="s">
        <v>385</v>
      </c>
      <c r="VT319" s="130" t="s">
        <v>385</v>
      </c>
      <c r="VU319" s="130" t="s">
        <v>385</v>
      </c>
      <c r="VV319" s="130" t="s">
        <v>385</v>
      </c>
      <c r="VW319" s="130" t="s">
        <v>385</v>
      </c>
      <c r="VX319" s="130" t="s">
        <v>385</v>
      </c>
      <c r="VY319" s="130" t="s">
        <v>385</v>
      </c>
      <c r="VZ319" s="130" t="s">
        <v>385</v>
      </c>
      <c r="WA319" s="130" t="s">
        <v>385</v>
      </c>
      <c r="WB319" s="130" t="s">
        <v>385</v>
      </c>
      <c r="WC319" s="130" t="s">
        <v>385</v>
      </c>
      <c r="WD319" s="130" t="s">
        <v>385</v>
      </c>
      <c r="WE319" s="130" t="s">
        <v>385</v>
      </c>
      <c r="WF319" s="130" t="s">
        <v>385</v>
      </c>
      <c r="WG319" s="130" t="s">
        <v>385</v>
      </c>
      <c r="WH319" s="130" t="s">
        <v>385</v>
      </c>
      <c r="WI319" s="130" t="s">
        <v>385</v>
      </c>
      <c r="WJ319" s="130" t="s">
        <v>385</v>
      </c>
      <c r="WK319" s="130" t="s">
        <v>385</v>
      </c>
      <c r="WL319" s="130" t="s">
        <v>385</v>
      </c>
      <c r="WM319" s="130" t="s">
        <v>385</v>
      </c>
      <c r="WN319" s="130" t="s">
        <v>385</v>
      </c>
      <c r="WO319" s="130" t="s">
        <v>385</v>
      </c>
      <c r="WP319" s="130" t="s">
        <v>385</v>
      </c>
      <c r="WQ319" s="130" t="s">
        <v>385</v>
      </c>
      <c r="WR319" s="130" t="s">
        <v>385</v>
      </c>
      <c r="WS319" s="130" t="s">
        <v>385</v>
      </c>
      <c r="WT319" s="130" t="s">
        <v>385</v>
      </c>
      <c r="WU319" s="130" t="s">
        <v>385</v>
      </c>
      <c r="WV319" s="130" t="s">
        <v>385</v>
      </c>
      <c r="WW319" s="130" t="s">
        <v>385</v>
      </c>
      <c r="WX319" s="130" t="s">
        <v>385</v>
      </c>
      <c r="WY319" s="130" t="s">
        <v>385</v>
      </c>
      <c r="WZ319" s="130" t="s">
        <v>385</v>
      </c>
      <c r="XA319" s="130" t="s">
        <v>385</v>
      </c>
      <c r="XB319" s="130" t="s">
        <v>385</v>
      </c>
      <c r="XC319" s="130" t="s">
        <v>385</v>
      </c>
      <c r="XD319" s="130" t="s">
        <v>385</v>
      </c>
      <c r="XE319" s="130" t="s">
        <v>385</v>
      </c>
      <c r="XF319" s="130" t="s">
        <v>385</v>
      </c>
      <c r="XG319" s="130" t="s">
        <v>385</v>
      </c>
      <c r="XH319" s="130" t="s">
        <v>385</v>
      </c>
      <c r="XI319" s="130" t="s">
        <v>385</v>
      </c>
      <c r="XJ319" s="130" t="s">
        <v>385</v>
      </c>
      <c r="XK319" s="130" t="s">
        <v>385</v>
      </c>
      <c r="XL319" s="130" t="s">
        <v>385</v>
      </c>
      <c r="XM319" s="130" t="s">
        <v>385</v>
      </c>
      <c r="XN319" s="130" t="s">
        <v>385</v>
      </c>
      <c r="XO319" s="130" t="s">
        <v>385</v>
      </c>
      <c r="XP319" s="130" t="s">
        <v>385</v>
      </c>
      <c r="XQ319" s="130" t="s">
        <v>385</v>
      </c>
      <c r="XR319" s="130" t="s">
        <v>385</v>
      </c>
      <c r="XS319" s="130" t="s">
        <v>385</v>
      </c>
      <c r="XT319" s="130" t="s">
        <v>385</v>
      </c>
      <c r="XU319" s="130" t="s">
        <v>385</v>
      </c>
      <c r="XV319" s="130" t="s">
        <v>385</v>
      </c>
      <c r="XW319" s="130" t="s">
        <v>385</v>
      </c>
      <c r="XX319" s="130" t="s">
        <v>385</v>
      </c>
      <c r="XY319" s="130" t="s">
        <v>385</v>
      </c>
      <c r="XZ319" s="130" t="s">
        <v>385</v>
      </c>
      <c r="YA319" s="130" t="s">
        <v>385</v>
      </c>
      <c r="YB319" s="130" t="s">
        <v>385</v>
      </c>
      <c r="YC319" s="130" t="s">
        <v>385</v>
      </c>
      <c r="YD319" s="130" t="s">
        <v>385</v>
      </c>
      <c r="YE319" s="130" t="s">
        <v>385</v>
      </c>
      <c r="YF319" s="130" t="s">
        <v>385</v>
      </c>
      <c r="YG319" s="130" t="s">
        <v>385</v>
      </c>
      <c r="YH319" s="130" t="s">
        <v>385</v>
      </c>
      <c r="YI319" s="130" t="s">
        <v>385</v>
      </c>
      <c r="YJ319" s="130" t="s">
        <v>385</v>
      </c>
      <c r="YK319" s="130" t="s">
        <v>385</v>
      </c>
      <c r="YL319" s="130" t="s">
        <v>385</v>
      </c>
      <c r="YM319" s="130" t="s">
        <v>385</v>
      </c>
      <c r="YN319" s="130" t="s">
        <v>385</v>
      </c>
      <c r="YO319" s="130" t="s">
        <v>385</v>
      </c>
      <c r="YP319" s="130" t="s">
        <v>385</v>
      </c>
      <c r="YQ319" s="130" t="s">
        <v>385</v>
      </c>
      <c r="YR319" s="130" t="s">
        <v>385</v>
      </c>
      <c r="YS319" s="130" t="s">
        <v>385</v>
      </c>
      <c r="YT319" s="130" t="s">
        <v>385</v>
      </c>
      <c r="YU319" s="130" t="s">
        <v>385</v>
      </c>
      <c r="YV319" s="130" t="s">
        <v>385</v>
      </c>
      <c r="YW319" s="130" t="s">
        <v>385</v>
      </c>
      <c r="YX319" s="130" t="s">
        <v>385</v>
      </c>
      <c r="YY319" s="130" t="s">
        <v>385</v>
      </c>
      <c r="YZ319" s="130" t="s">
        <v>385</v>
      </c>
      <c r="ZA319" s="130" t="s">
        <v>385</v>
      </c>
      <c r="ZB319" s="130" t="s">
        <v>385</v>
      </c>
      <c r="ZC319" s="130" t="s">
        <v>385</v>
      </c>
      <c r="ZD319" s="130" t="s">
        <v>385</v>
      </c>
      <c r="ZE319" s="130" t="s">
        <v>385</v>
      </c>
      <c r="ZF319" s="130" t="s">
        <v>385</v>
      </c>
      <c r="ZG319" s="130" t="s">
        <v>385</v>
      </c>
      <c r="ZH319" s="130" t="s">
        <v>385</v>
      </c>
      <c r="ZI319" s="130" t="s">
        <v>385</v>
      </c>
      <c r="ZJ319" s="130" t="s">
        <v>385</v>
      </c>
      <c r="ZK319" s="130" t="s">
        <v>385</v>
      </c>
      <c r="ZL319" s="130" t="s">
        <v>385</v>
      </c>
      <c r="ZM319" s="130" t="s">
        <v>385</v>
      </c>
      <c r="ZN319" s="130" t="s">
        <v>385</v>
      </c>
      <c r="ZO319" s="130" t="s">
        <v>385</v>
      </c>
      <c r="ZP319" s="130" t="s">
        <v>385</v>
      </c>
      <c r="ZQ319" s="130" t="s">
        <v>385</v>
      </c>
      <c r="ZR319" s="130" t="s">
        <v>385</v>
      </c>
      <c r="ZS319" s="130" t="s">
        <v>385</v>
      </c>
      <c r="ZT319" s="130" t="s">
        <v>385</v>
      </c>
      <c r="ZU319" s="130" t="s">
        <v>385</v>
      </c>
      <c r="ZV319" s="130" t="s">
        <v>385</v>
      </c>
      <c r="ZW319" s="130" t="s">
        <v>385</v>
      </c>
      <c r="ZX319" s="130" t="s">
        <v>385</v>
      </c>
      <c r="ZY319" s="130" t="s">
        <v>385</v>
      </c>
      <c r="ZZ319" s="130" t="s">
        <v>385</v>
      </c>
      <c r="AAA319" s="130" t="s">
        <v>385</v>
      </c>
      <c r="AAB319" s="130" t="s">
        <v>385</v>
      </c>
      <c r="AAC319" s="130" t="s">
        <v>385</v>
      </c>
      <c r="AAD319" s="130" t="s">
        <v>385</v>
      </c>
      <c r="AAE319" s="130" t="s">
        <v>385</v>
      </c>
      <c r="AAF319" s="130" t="s">
        <v>385</v>
      </c>
      <c r="AAG319" s="130" t="s">
        <v>385</v>
      </c>
      <c r="AAH319" s="130" t="s">
        <v>385</v>
      </c>
      <c r="AAI319" s="130" t="s">
        <v>385</v>
      </c>
      <c r="AAJ319" s="130" t="s">
        <v>385</v>
      </c>
      <c r="AAK319" s="130" t="s">
        <v>385</v>
      </c>
      <c r="AAL319" s="130" t="s">
        <v>385</v>
      </c>
      <c r="AAM319" s="130" t="s">
        <v>385</v>
      </c>
      <c r="AAN319" s="130" t="s">
        <v>385</v>
      </c>
      <c r="AAO319" s="130" t="s">
        <v>385</v>
      </c>
      <c r="AAP319" s="130" t="s">
        <v>385</v>
      </c>
      <c r="AAQ319" s="130" t="s">
        <v>385</v>
      </c>
      <c r="AAR319" s="130" t="s">
        <v>385</v>
      </c>
      <c r="AAS319" s="130" t="s">
        <v>385</v>
      </c>
      <c r="AAT319" s="130" t="s">
        <v>385</v>
      </c>
      <c r="AAU319" s="130" t="s">
        <v>385</v>
      </c>
      <c r="AAV319" s="130" t="s">
        <v>385</v>
      </c>
      <c r="AAW319" s="130" t="s">
        <v>385</v>
      </c>
      <c r="AAX319" s="130" t="s">
        <v>385</v>
      </c>
      <c r="AAY319" s="130" t="s">
        <v>385</v>
      </c>
      <c r="AAZ319" s="130" t="s">
        <v>385</v>
      </c>
      <c r="ABA319" s="130" t="s">
        <v>385</v>
      </c>
      <c r="ABB319" s="130" t="s">
        <v>385</v>
      </c>
      <c r="ABC319" s="130" t="s">
        <v>385</v>
      </c>
      <c r="ABD319" s="130" t="s">
        <v>385</v>
      </c>
      <c r="ABE319" s="130" t="s">
        <v>385</v>
      </c>
      <c r="ABF319" s="130" t="s">
        <v>385</v>
      </c>
      <c r="ABG319" s="130" t="s">
        <v>385</v>
      </c>
      <c r="ABH319" s="130" t="s">
        <v>385</v>
      </c>
      <c r="ABI319" s="130" t="s">
        <v>385</v>
      </c>
      <c r="ABJ319" s="130" t="s">
        <v>385</v>
      </c>
      <c r="ABK319" s="130" t="s">
        <v>385</v>
      </c>
      <c r="ABL319" s="130" t="s">
        <v>385</v>
      </c>
      <c r="ABM319" s="130" t="s">
        <v>385</v>
      </c>
      <c r="ABN319" s="130" t="s">
        <v>385</v>
      </c>
      <c r="ABO319" s="130" t="s">
        <v>385</v>
      </c>
      <c r="ABP319" s="130" t="s">
        <v>385</v>
      </c>
      <c r="ABQ319" s="130" t="s">
        <v>385</v>
      </c>
      <c r="ABR319" s="130" t="s">
        <v>385</v>
      </c>
      <c r="ABS319" s="130" t="s">
        <v>385</v>
      </c>
      <c r="ABT319" s="130" t="s">
        <v>385</v>
      </c>
      <c r="ABU319" s="130" t="s">
        <v>385</v>
      </c>
      <c r="ABV319" s="130" t="s">
        <v>385</v>
      </c>
      <c r="ABW319" s="130" t="s">
        <v>385</v>
      </c>
      <c r="ABX319" s="130" t="s">
        <v>385</v>
      </c>
      <c r="ABY319" s="130" t="s">
        <v>385</v>
      </c>
      <c r="ABZ319" s="130" t="s">
        <v>385</v>
      </c>
      <c r="ACA319" s="130" t="s">
        <v>385</v>
      </c>
      <c r="ACB319" s="130" t="s">
        <v>385</v>
      </c>
      <c r="ACC319" s="130" t="s">
        <v>385</v>
      </c>
      <c r="ACD319" s="130" t="s">
        <v>385</v>
      </c>
      <c r="ACE319" s="130" t="s">
        <v>385</v>
      </c>
      <c r="ACF319" s="130" t="s">
        <v>385</v>
      </c>
      <c r="ACG319" s="130" t="s">
        <v>385</v>
      </c>
      <c r="ACH319" s="130" t="s">
        <v>385</v>
      </c>
      <c r="ACI319" s="130" t="s">
        <v>385</v>
      </c>
      <c r="ACJ319" s="130" t="s">
        <v>385</v>
      </c>
      <c r="ACK319" s="130" t="s">
        <v>385</v>
      </c>
      <c r="ACL319" s="130" t="s">
        <v>385</v>
      </c>
      <c r="ACM319" s="130" t="s">
        <v>385</v>
      </c>
      <c r="ACN319" s="130" t="s">
        <v>385</v>
      </c>
      <c r="ACO319" s="130" t="s">
        <v>385</v>
      </c>
      <c r="ACP319" s="130" t="s">
        <v>385</v>
      </c>
      <c r="ACQ319" s="130" t="s">
        <v>385</v>
      </c>
      <c r="ACR319" s="130" t="s">
        <v>385</v>
      </c>
      <c r="ACS319" s="130" t="s">
        <v>385</v>
      </c>
      <c r="ACT319" s="130" t="s">
        <v>385</v>
      </c>
      <c r="ACU319" s="130" t="s">
        <v>385</v>
      </c>
      <c r="ACV319" s="130" t="s">
        <v>385</v>
      </c>
      <c r="ACW319" s="130" t="s">
        <v>385</v>
      </c>
      <c r="ACX319" s="130" t="s">
        <v>385</v>
      </c>
      <c r="ACY319" s="130" t="s">
        <v>385</v>
      </c>
      <c r="ACZ319" s="130" t="s">
        <v>385</v>
      </c>
      <c r="ADA319" s="130" t="s">
        <v>385</v>
      </c>
      <c r="ADB319" s="130" t="s">
        <v>385</v>
      </c>
      <c r="ADC319" s="130" t="s">
        <v>385</v>
      </c>
      <c r="ADD319" s="130" t="s">
        <v>385</v>
      </c>
      <c r="ADE319" s="130" t="s">
        <v>385</v>
      </c>
      <c r="ADF319" s="130" t="s">
        <v>385</v>
      </c>
      <c r="ADG319" s="130" t="s">
        <v>385</v>
      </c>
      <c r="ADH319" s="130" t="s">
        <v>385</v>
      </c>
      <c r="ADI319" s="130" t="s">
        <v>385</v>
      </c>
      <c r="ADJ319" s="130" t="s">
        <v>385</v>
      </c>
      <c r="ADK319" s="130" t="s">
        <v>385</v>
      </c>
      <c r="ADL319" s="130" t="s">
        <v>385</v>
      </c>
      <c r="ADM319" s="130" t="s">
        <v>385</v>
      </c>
      <c r="ADN319" s="130" t="s">
        <v>385</v>
      </c>
      <c r="ADO319" s="130" t="s">
        <v>385</v>
      </c>
      <c r="ADP319" s="130" t="s">
        <v>385</v>
      </c>
      <c r="ADQ319" s="130" t="s">
        <v>385</v>
      </c>
      <c r="ADR319" s="130" t="s">
        <v>385</v>
      </c>
      <c r="ADS319" s="130" t="s">
        <v>385</v>
      </c>
      <c r="ADT319" s="130" t="s">
        <v>385</v>
      </c>
      <c r="ADU319" s="130" t="s">
        <v>385</v>
      </c>
      <c r="ADV319" s="130" t="s">
        <v>385</v>
      </c>
      <c r="ADW319" s="130" t="s">
        <v>385</v>
      </c>
      <c r="ADX319" s="130" t="s">
        <v>385</v>
      </c>
      <c r="ADY319" s="130" t="s">
        <v>385</v>
      </c>
      <c r="ADZ319" s="130" t="s">
        <v>385</v>
      </c>
      <c r="AEA319" s="130" t="s">
        <v>385</v>
      </c>
      <c r="AEB319" s="130" t="s">
        <v>385</v>
      </c>
      <c r="AEC319" s="130" t="s">
        <v>385</v>
      </c>
      <c r="AED319" s="130" t="s">
        <v>385</v>
      </c>
      <c r="AEE319" s="130" t="s">
        <v>385</v>
      </c>
      <c r="AEF319" s="130" t="s">
        <v>385</v>
      </c>
      <c r="AEG319" s="130" t="s">
        <v>385</v>
      </c>
      <c r="AEH319" s="130" t="s">
        <v>385</v>
      </c>
      <c r="AEI319" s="130" t="s">
        <v>385</v>
      </c>
      <c r="AEJ319" s="130" t="s">
        <v>385</v>
      </c>
      <c r="AEK319" s="130" t="s">
        <v>385</v>
      </c>
      <c r="AEL319" s="130" t="s">
        <v>385</v>
      </c>
      <c r="AEM319" s="130" t="s">
        <v>385</v>
      </c>
      <c r="AEN319" s="130" t="s">
        <v>385</v>
      </c>
      <c r="AEO319" s="130" t="s">
        <v>385</v>
      </c>
      <c r="AEP319" s="130" t="s">
        <v>385</v>
      </c>
      <c r="AEQ319" s="130" t="s">
        <v>385</v>
      </c>
      <c r="AER319" s="130" t="s">
        <v>385</v>
      </c>
      <c r="AES319" s="130" t="s">
        <v>385</v>
      </c>
      <c r="AET319" s="130" t="s">
        <v>385</v>
      </c>
      <c r="AEU319" s="130" t="s">
        <v>385</v>
      </c>
      <c r="AEV319" s="130" t="s">
        <v>385</v>
      </c>
      <c r="AEW319" s="130" t="s">
        <v>385</v>
      </c>
      <c r="AEX319" s="130" t="s">
        <v>385</v>
      </c>
      <c r="AEY319" s="130" t="s">
        <v>385</v>
      </c>
      <c r="AEZ319" s="130" t="s">
        <v>385</v>
      </c>
      <c r="AFA319" s="130" t="s">
        <v>385</v>
      </c>
      <c r="AFB319" s="130" t="s">
        <v>385</v>
      </c>
      <c r="AFC319" s="130" t="s">
        <v>385</v>
      </c>
      <c r="AFD319" s="130" t="s">
        <v>385</v>
      </c>
      <c r="AFE319" s="130" t="s">
        <v>385</v>
      </c>
      <c r="AFF319" s="130" t="s">
        <v>385</v>
      </c>
      <c r="AFG319" s="130" t="s">
        <v>385</v>
      </c>
      <c r="AFH319" s="130" t="s">
        <v>385</v>
      </c>
      <c r="AFI319" s="130" t="s">
        <v>385</v>
      </c>
      <c r="AFJ319" s="130" t="s">
        <v>385</v>
      </c>
      <c r="AFK319" s="130" t="s">
        <v>385</v>
      </c>
      <c r="AFL319" s="130" t="s">
        <v>385</v>
      </c>
      <c r="AFM319" s="130" t="s">
        <v>385</v>
      </c>
      <c r="AFN319" s="130" t="s">
        <v>385</v>
      </c>
      <c r="AFO319" s="130" t="s">
        <v>385</v>
      </c>
      <c r="AFP319" s="130" t="s">
        <v>385</v>
      </c>
      <c r="AFQ319" s="130" t="s">
        <v>385</v>
      </c>
      <c r="AFR319" s="130" t="s">
        <v>385</v>
      </c>
      <c r="AFS319" s="130" t="s">
        <v>385</v>
      </c>
      <c r="AFT319" s="130" t="s">
        <v>385</v>
      </c>
      <c r="AFU319" s="130" t="s">
        <v>385</v>
      </c>
      <c r="AFV319" s="130" t="s">
        <v>385</v>
      </c>
      <c r="AFW319" s="130" t="s">
        <v>385</v>
      </c>
      <c r="AFX319" s="130" t="s">
        <v>385</v>
      </c>
      <c r="AFY319" s="130" t="s">
        <v>385</v>
      </c>
      <c r="AFZ319" s="130" t="s">
        <v>385</v>
      </c>
      <c r="AGA319" s="130" t="s">
        <v>385</v>
      </c>
      <c r="AGB319" s="130" t="s">
        <v>385</v>
      </c>
      <c r="AGC319" s="130" t="s">
        <v>385</v>
      </c>
      <c r="AGD319" s="130" t="s">
        <v>385</v>
      </c>
      <c r="AGE319" s="130" t="s">
        <v>385</v>
      </c>
      <c r="AGF319" s="130" t="s">
        <v>385</v>
      </c>
      <c r="AGG319" s="130" t="s">
        <v>385</v>
      </c>
      <c r="AGH319" s="130" t="s">
        <v>385</v>
      </c>
      <c r="AGI319" s="130" t="s">
        <v>385</v>
      </c>
      <c r="AGJ319" s="130" t="s">
        <v>385</v>
      </c>
      <c r="AGK319" s="130" t="s">
        <v>385</v>
      </c>
      <c r="AGL319" s="130" t="s">
        <v>385</v>
      </c>
      <c r="AGM319" s="130" t="s">
        <v>385</v>
      </c>
      <c r="AGN319" s="130" t="s">
        <v>385</v>
      </c>
      <c r="AGO319" s="130" t="s">
        <v>385</v>
      </c>
      <c r="AGP319" s="130" t="s">
        <v>385</v>
      </c>
      <c r="AGQ319" s="130" t="s">
        <v>385</v>
      </c>
      <c r="AGR319" s="130" t="s">
        <v>385</v>
      </c>
      <c r="AGS319" s="130" t="s">
        <v>385</v>
      </c>
      <c r="AGT319" s="130" t="s">
        <v>385</v>
      </c>
      <c r="AGU319" s="130" t="s">
        <v>385</v>
      </c>
      <c r="AGV319" s="130" t="s">
        <v>385</v>
      </c>
      <c r="AGW319" s="130" t="s">
        <v>385</v>
      </c>
      <c r="AGX319" s="130" t="s">
        <v>385</v>
      </c>
      <c r="AGY319" s="130" t="s">
        <v>385</v>
      </c>
      <c r="AGZ319" s="130" t="s">
        <v>385</v>
      </c>
      <c r="AHA319" s="130" t="s">
        <v>385</v>
      </c>
      <c r="AHB319" s="130" t="s">
        <v>385</v>
      </c>
      <c r="AHC319" s="130" t="s">
        <v>385</v>
      </c>
      <c r="AHD319" s="130" t="s">
        <v>385</v>
      </c>
      <c r="AHE319" s="130" t="s">
        <v>385</v>
      </c>
      <c r="AHF319" s="130" t="s">
        <v>385</v>
      </c>
      <c r="AHG319" s="130" t="s">
        <v>385</v>
      </c>
      <c r="AHH319" s="130" t="s">
        <v>385</v>
      </c>
      <c r="AHI319" s="130" t="s">
        <v>385</v>
      </c>
      <c r="AHJ319" s="130" t="s">
        <v>385</v>
      </c>
      <c r="AHK319" s="130" t="s">
        <v>385</v>
      </c>
      <c r="AHL319" s="130" t="s">
        <v>385</v>
      </c>
      <c r="AHM319" s="130" t="s">
        <v>385</v>
      </c>
      <c r="AHN319" s="130" t="s">
        <v>385</v>
      </c>
      <c r="AHO319" s="130" t="s">
        <v>385</v>
      </c>
      <c r="AHP319" s="130" t="s">
        <v>385</v>
      </c>
      <c r="AHQ319" s="130" t="s">
        <v>385</v>
      </c>
      <c r="AHR319" s="130" t="s">
        <v>385</v>
      </c>
      <c r="AHS319" s="130" t="s">
        <v>385</v>
      </c>
      <c r="AHT319" s="130" t="s">
        <v>385</v>
      </c>
      <c r="AHU319" s="130" t="s">
        <v>385</v>
      </c>
      <c r="AHV319" s="130" t="s">
        <v>385</v>
      </c>
      <c r="AHW319" s="130" t="s">
        <v>385</v>
      </c>
      <c r="AHX319" s="130" t="s">
        <v>385</v>
      </c>
      <c r="AHY319" s="130" t="s">
        <v>385</v>
      </c>
      <c r="AHZ319" s="130" t="s">
        <v>385</v>
      </c>
      <c r="AIA319" s="130" t="s">
        <v>385</v>
      </c>
      <c r="AIB319" s="130" t="s">
        <v>385</v>
      </c>
      <c r="AIC319" s="130" t="s">
        <v>385</v>
      </c>
      <c r="AID319" s="130" t="s">
        <v>385</v>
      </c>
      <c r="AIE319" s="130" t="s">
        <v>385</v>
      </c>
      <c r="AIF319" s="130" t="s">
        <v>385</v>
      </c>
      <c r="AIG319" s="130" t="s">
        <v>385</v>
      </c>
      <c r="AIH319" s="130" t="s">
        <v>385</v>
      </c>
      <c r="AII319" s="130" t="s">
        <v>385</v>
      </c>
      <c r="AIJ319" s="130" t="s">
        <v>385</v>
      </c>
      <c r="AIK319" s="130" t="s">
        <v>385</v>
      </c>
      <c r="AIL319" s="130" t="s">
        <v>385</v>
      </c>
      <c r="AIM319" s="130" t="s">
        <v>385</v>
      </c>
      <c r="AIN319" s="130" t="s">
        <v>385</v>
      </c>
      <c r="AIO319" s="130" t="s">
        <v>385</v>
      </c>
      <c r="AIP319" s="130" t="s">
        <v>385</v>
      </c>
      <c r="AIQ319" s="130" t="s">
        <v>385</v>
      </c>
      <c r="AIR319" s="130" t="s">
        <v>385</v>
      </c>
      <c r="AIS319" s="130" t="s">
        <v>385</v>
      </c>
      <c r="AIT319" s="130" t="s">
        <v>385</v>
      </c>
      <c r="AIU319" s="130" t="s">
        <v>385</v>
      </c>
      <c r="AIV319" s="130" t="s">
        <v>385</v>
      </c>
      <c r="AIW319" s="130" t="s">
        <v>385</v>
      </c>
      <c r="AIX319" s="130" t="s">
        <v>385</v>
      </c>
      <c r="AIY319" s="130" t="s">
        <v>385</v>
      </c>
      <c r="AIZ319" s="130" t="s">
        <v>385</v>
      </c>
      <c r="AJA319" s="130" t="s">
        <v>385</v>
      </c>
      <c r="AJB319" s="130" t="s">
        <v>385</v>
      </c>
      <c r="AJC319" s="130" t="s">
        <v>385</v>
      </c>
      <c r="AJD319" s="130" t="s">
        <v>385</v>
      </c>
      <c r="AJE319" s="130" t="s">
        <v>385</v>
      </c>
      <c r="AJF319" s="130" t="s">
        <v>385</v>
      </c>
      <c r="AJG319" s="130" t="s">
        <v>385</v>
      </c>
      <c r="AJH319" s="130" t="s">
        <v>385</v>
      </c>
      <c r="AJI319" s="130" t="s">
        <v>385</v>
      </c>
      <c r="AJJ319" s="130" t="s">
        <v>385</v>
      </c>
      <c r="AJK319" s="130" t="s">
        <v>385</v>
      </c>
      <c r="AJL319" s="130" t="s">
        <v>385</v>
      </c>
      <c r="AJM319" s="130" t="s">
        <v>385</v>
      </c>
      <c r="AJN319" s="130" t="s">
        <v>385</v>
      </c>
      <c r="AJO319" s="130" t="s">
        <v>385</v>
      </c>
      <c r="AJP319" s="130" t="s">
        <v>385</v>
      </c>
      <c r="AJQ319" s="130" t="s">
        <v>385</v>
      </c>
      <c r="AJR319" s="130" t="s">
        <v>385</v>
      </c>
      <c r="AJS319" s="130" t="s">
        <v>385</v>
      </c>
      <c r="AJT319" s="130" t="s">
        <v>385</v>
      </c>
      <c r="AJU319" s="130" t="s">
        <v>385</v>
      </c>
      <c r="AJV319" s="130" t="s">
        <v>385</v>
      </c>
      <c r="AJW319" s="130" t="s">
        <v>385</v>
      </c>
      <c r="AJX319" s="130" t="s">
        <v>385</v>
      </c>
      <c r="AJY319" s="130" t="s">
        <v>385</v>
      </c>
      <c r="AJZ319" s="130" t="s">
        <v>385</v>
      </c>
      <c r="AKA319" s="130" t="s">
        <v>385</v>
      </c>
      <c r="AKB319" s="130" t="s">
        <v>385</v>
      </c>
      <c r="AKC319" s="130" t="s">
        <v>385</v>
      </c>
      <c r="AKD319" s="130" t="s">
        <v>385</v>
      </c>
      <c r="AKE319" s="130" t="s">
        <v>385</v>
      </c>
      <c r="AKF319" s="130" t="s">
        <v>385</v>
      </c>
      <c r="AKG319" s="130" t="s">
        <v>385</v>
      </c>
      <c r="AKH319" s="130" t="s">
        <v>385</v>
      </c>
      <c r="AKI319" s="130" t="s">
        <v>385</v>
      </c>
      <c r="AKJ319" s="130" t="s">
        <v>385</v>
      </c>
      <c r="AKK319" s="130" t="s">
        <v>385</v>
      </c>
      <c r="AKL319" s="130" t="s">
        <v>385</v>
      </c>
      <c r="AKM319" s="130" t="s">
        <v>385</v>
      </c>
      <c r="AKN319" s="130" t="s">
        <v>385</v>
      </c>
      <c r="AKO319" s="130" t="s">
        <v>385</v>
      </c>
      <c r="AKP319" s="130" t="s">
        <v>385</v>
      </c>
      <c r="AKQ319" s="130" t="s">
        <v>385</v>
      </c>
      <c r="AKR319" s="130" t="s">
        <v>385</v>
      </c>
      <c r="AKS319" s="130" t="s">
        <v>385</v>
      </c>
      <c r="AKT319" s="130" t="s">
        <v>385</v>
      </c>
      <c r="AKU319" s="130" t="s">
        <v>385</v>
      </c>
      <c r="AKV319" s="130" t="s">
        <v>385</v>
      </c>
      <c r="AKW319" s="130" t="s">
        <v>385</v>
      </c>
      <c r="AKX319" s="130" t="s">
        <v>385</v>
      </c>
      <c r="AKY319" s="130" t="s">
        <v>385</v>
      </c>
      <c r="AKZ319" s="130" t="s">
        <v>385</v>
      </c>
      <c r="ALA319" s="130" t="s">
        <v>385</v>
      </c>
      <c r="ALB319" s="130" t="s">
        <v>385</v>
      </c>
      <c r="ALC319" s="130" t="s">
        <v>385</v>
      </c>
      <c r="ALD319" s="130" t="s">
        <v>385</v>
      </c>
      <c r="ALE319" s="130" t="s">
        <v>385</v>
      </c>
      <c r="ALF319" s="130" t="s">
        <v>385</v>
      </c>
      <c r="ALG319" s="130" t="s">
        <v>385</v>
      </c>
      <c r="ALH319" s="130" t="s">
        <v>385</v>
      </c>
      <c r="ALI319" s="130" t="s">
        <v>385</v>
      </c>
      <c r="ALJ319" s="130" t="s">
        <v>385</v>
      </c>
      <c r="ALK319" s="130" t="s">
        <v>385</v>
      </c>
      <c r="ALL319" s="130" t="s">
        <v>385</v>
      </c>
      <c r="ALM319" s="130" t="s">
        <v>385</v>
      </c>
      <c r="ALN319" s="130" t="s">
        <v>385</v>
      </c>
      <c r="ALO319" s="130" t="s">
        <v>385</v>
      </c>
      <c r="ALP319" s="130" t="s">
        <v>385</v>
      </c>
      <c r="ALQ319" s="130" t="s">
        <v>385</v>
      </c>
      <c r="ALR319" s="130" t="s">
        <v>385</v>
      </c>
      <c r="ALS319" s="130" t="s">
        <v>385</v>
      </c>
      <c r="ALT319" s="130" t="s">
        <v>385</v>
      </c>
      <c r="ALU319" s="130" t="s">
        <v>385</v>
      </c>
      <c r="ALV319" s="130" t="s">
        <v>385</v>
      </c>
      <c r="ALW319" s="130" t="s">
        <v>385</v>
      </c>
      <c r="ALX319" s="130" t="s">
        <v>385</v>
      </c>
      <c r="ALY319" s="130" t="s">
        <v>385</v>
      </c>
      <c r="ALZ319" s="130" t="s">
        <v>385</v>
      </c>
      <c r="AMA319" s="130" t="s">
        <v>385</v>
      </c>
      <c r="AMB319" s="130" t="s">
        <v>385</v>
      </c>
      <c r="AMC319" s="130" t="s">
        <v>385</v>
      </c>
      <c r="AMD319" s="130" t="s">
        <v>385</v>
      </c>
      <c r="AME319" s="130" t="s">
        <v>385</v>
      </c>
      <c r="AMF319" s="130" t="s">
        <v>385</v>
      </c>
      <c r="AMG319" s="130" t="s">
        <v>385</v>
      </c>
      <c r="AMH319" s="130" t="s">
        <v>385</v>
      </c>
      <c r="AMI319" s="130" t="s">
        <v>385</v>
      </c>
      <c r="AMJ319" s="130" t="s">
        <v>385</v>
      </c>
      <c r="AMK319" s="130" t="s">
        <v>385</v>
      </c>
      <c r="AML319" s="130" t="s">
        <v>385</v>
      </c>
      <c r="AMM319" s="130" t="s">
        <v>385</v>
      </c>
      <c r="AMN319" s="130" t="s">
        <v>385</v>
      </c>
      <c r="AMO319" s="130" t="s">
        <v>385</v>
      </c>
      <c r="AMP319" s="130" t="s">
        <v>385</v>
      </c>
      <c r="AMQ319" s="130" t="s">
        <v>385</v>
      </c>
      <c r="AMR319" s="130" t="s">
        <v>385</v>
      </c>
      <c r="AMS319" s="130" t="s">
        <v>385</v>
      </c>
      <c r="AMT319" s="130" t="s">
        <v>385</v>
      </c>
      <c r="AMU319" s="130" t="s">
        <v>385</v>
      </c>
      <c r="AMV319" s="130" t="s">
        <v>385</v>
      </c>
      <c r="AMW319" s="130" t="s">
        <v>385</v>
      </c>
      <c r="AMX319" s="130" t="s">
        <v>385</v>
      </c>
      <c r="AMY319" s="130" t="s">
        <v>385</v>
      </c>
      <c r="AMZ319" s="130" t="s">
        <v>385</v>
      </c>
      <c r="ANA319" s="130" t="s">
        <v>385</v>
      </c>
      <c r="ANB319" s="130" t="s">
        <v>385</v>
      </c>
      <c r="ANC319" s="130" t="s">
        <v>385</v>
      </c>
      <c r="AND319" s="130" t="s">
        <v>385</v>
      </c>
      <c r="ANE319" s="130" t="s">
        <v>385</v>
      </c>
      <c r="ANF319" s="130" t="s">
        <v>385</v>
      </c>
      <c r="ANG319" s="130" t="s">
        <v>385</v>
      </c>
      <c r="ANH319" s="130" t="s">
        <v>385</v>
      </c>
      <c r="ANI319" s="130" t="s">
        <v>385</v>
      </c>
      <c r="ANJ319" s="130" t="s">
        <v>385</v>
      </c>
      <c r="ANK319" s="130" t="s">
        <v>385</v>
      </c>
      <c r="ANL319" s="130" t="s">
        <v>385</v>
      </c>
      <c r="ANM319" s="130" t="s">
        <v>385</v>
      </c>
      <c r="ANN319" s="130" t="s">
        <v>385</v>
      </c>
      <c r="ANO319" s="130" t="s">
        <v>385</v>
      </c>
      <c r="ANP319" s="130" t="s">
        <v>385</v>
      </c>
      <c r="ANQ319" s="130" t="s">
        <v>385</v>
      </c>
      <c r="ANR319" s="130" t="s">
        <v>385</v>
      </c>
      <c r="ANS319" s="130" t="s">
        <v>385</v>
      </c>
      <c r="ANT319" s="130" t="s">
        <v>385</v>
      </c>
      <c r="ANU319" s="130" t="s">
        <v>385</v>
      </c>
      <c r="ANV319" s="130" t="s">
        <v>385</v>
      </c>
      <c r="ANW319" s="130" t="s">
        <v>385</v>
      </c>
      <c r="ANX319" s="130" t="s">
        <v>385</v>
      </c>
      <c r="ANY319" s="130" t="s">
        <v>385</v>
      </c>
      <c r="ANZ319" s="130" t="s">
        <v>385</v>
      </c>
      <c r="AOA319" s="130" t="s">
        <v>385</v>
      </c>
      <c r="AOB319" s="130" t="s">
        <v>385</v>
      </c>
      <c r="AOC319" s="130" t="s">
        <v>385</v>
      </c>
      <c r="AOD319" s="130" t="s">
        <v>385</v>
      </c>
      <c r="AOE319" s="130" t="s">
        <v>385</v>
      </c>
      <c r="AOF319" s="130" t="s">
        <v>385</v>
      </c>
      <c r="AOG319" s="130" t="s">
        <v>385</v>
      </c>
      <c r="AOH319" s="130" t="s">
        <v>385</v>
      </c>
      <c r="AOI319" s="130" t="s">
        <v>385</v>
      </c>
      <c r="AOJ319" s="130" t="s">
        <v>385</v>
      </c>
      <c r="AOK319" s="130" t="s">
        <v>385</v>
      </c>
      <c r="AOL319" s="130" t="s">
        <v>385</v>
      </c>
      <c r="AOM319" s="130" t="s">
        <v>385</v>
      </c>
      <c r="AON319" s="130" t="s">
        <v>385</v>
      </c>
      <c r="AOO319" s="130" t="s">
        <v>385</v>
      </c>
      <c r="AOP319" s="130" t="s">
        <v>385</v>
      </c>
      <c r="AOQ319" s="130" t="s">
        <v>385</v>
      </c>
      <c r="AOR319" s="130" t="s">
        <v>385</v>
      </c>
      <c r="AOS319" s="130" t="s">
        <v>385</v>
      </c>
      <c r="AOT319" s="130" t="s">
        <v>385</v>
      </c>
      <c r="AOU319" s="130" t="s">
        <v>385</v>
      </c>
      <c r="AOV319" s="130" t="s">
        <v>385</v>
      </c>
      <c r="AOW319" s="130" t="s">
        <v>385</v>
      </c>
      <c r="AOX319" s="130" t="s">
        <v>385</v>
      </c>
      <c r="AOY319" s="130" t="s">
        <v>385</v>
      </c>
      <c r="AOZ319" s="130" t="s">
        <v>385</v>
      </c>
      <c r="APA319" s="130" t="s">
        <v>385</v>
      </c>
      <c r="APB319" s="130" t="s">
        <v>385</v>
      </c>
      <c r="APC319" s="130" t="s">
        <v>385</v>
      </c>
      <c r="APD319" s="130" t="s">
        <v>385</v>
      </c>
      <c r="APE319" s="130" t="s">
        <v>385</v>
      </c>
      <c r="APF319" s="130" t="s">
        <v>385</v>
      </c>
      <c r="APG319" s="130" t="s">
        <v>385</v>
      </c>
      <c r="APH319" s="130" t="s">
        <v>385</v>
      </c>
      <c r="API319" s="130" t="s">
        <v>385</v>
      </c>
      <c r="APJ319" s="130" t="s">
        <v>385</v>
      </c>
      <c r="APK319" s="130" t="s">
        <v>385</v>
      </c>
      <c r="APL319" s="130" t="s">
        <v>385</v>
      </c>
      <c r="APM319" s="130" t="s">
        <v>385</v>
      </c>
      <c r="APN319" s="130" t="s">
        <v>385</v>
      </c>
      <c r="APO319" s="130" t="s">
        <v>385</v>
      </c>
      <c r="APP319" s="130" t="s">
        <v>385</v>
      </c>
      <c r="APQ319" s="130" t="s">
        <v>385</v>
      </c>
      <c r="APR319" s="130" t="s">
        <v>385</v>
      </c>
      <c r="APS319" s="130" t="s">
        <v>385</v>
      </c>
      <c r="APT319" s="130" t="s">
        <v>385</v>
      </c>
      <c r="APU319" s="130" t="s">
        <v>385</v>
      </c>
      <c r="APV319" s="130" t="s">
        <v>385</v>
      </c>
      <c r="APW319" s="130" t="s">
        <v>385</v>
      </c>
      <c r="APX319" s="130" t="s">
        <v>385</v>
      </c>
      <c r="APY319" s="130" t="s">
        <v>385</v>
      </c>
      <c r="APZ319" s="130" t="s">
        <v>385</v>
      </c>
      <c r="AQA319" s="130" t="s">
        <v>385</v>
      </c>
      <c r="AQB319" s="130" t="s">
        <v>385</v>
      </c>
      <c r="AQC319" s="130" t="s">
        <v>385</v>
      </c>
      <c r="AQD319" s="130" t="s">
        <v>385</v>
      </c>
      <c r="AQE319" s="130" t="s">
        <v>385</v>
      </c>
      <c r="AQF319" s="130" t="s">
        <v>385</v>
      </c>
      <c r="AQG319" s="130" t="s">
        <v>385</v>
      </c>
      <c r="AQH319" s="130" t="s">
        <v>385</v>
      </c>
      <c r="AQI319" s="130" t="s">
        <v>385</v>
      </c>
      <c r="AQJ319" s="130" t="s">
        <v>385</v>
      </c>
      <c r="AQK319" s="130" t="s">
        <v>385</v>
      </c>
      <c r="AQL319" s="130" t="s">
        <v>385</v>
      </c>
      <c r="AQM319" s="130" t="s">
        <v>385</v>
      </c>
      <c r="AQN319" s="130" t="s">
        <v>385</v>
      </c>
      <c r="AQO319" s="130" t="s">
        <v>385</v>
      </c>
      <c r="AQP319" s="130" t="s">
        <v>385</v>
      </c>
      <c r="AQQ319" s="130" t="s">
        <v>385</v>
      </c>
      <c r="AQR319" s="130" t="s">
        <v>385</v>
      </c>
      <c r="AQS319" s="130" t="s">
        <v>385</v>
      </c>
      <c r="AQT319" s="130" t="s">
        <v>385</v>
      </c>
      <c r="AQU319" s="130" t="s">
        <v>385</v>
      </c>
      <c r="AQV319" s="130" t="s">
        <v>385</v>
      </c>
      <c r="AQW319" s="130" t="s">
        <v>385</v>
      </c>
      <c r="AQX319" s="130" t="s">
        <v>385</v>
      </c>
      <c r="AQY319" s="130" t="s">
        <v>385</v>
      </c>
      <c r="AQZ319" s="130" t="s">
        <v>385</v>
      </c>
      <c r="ARA319" s="130" t="s">
        <v>385</v>
      </c>
      <c r="ARB319" s="130" t="s">
        <v>385</v>
      </c>
      <c r="ARC319" s="130" t="s">
        <v>385</v>
      </c>
      <c r="ARD319" s="130" t="s">
        <v>385</v>
      </c>
      <c r="ARE319" s="130" t="s">
        <v>385</v>
      </c>
      <c r="ARF319" s="130" t="s">
        <v>385</v>
      </c>
      <c r="ARG319" s="130" t="s">
        <v>385</v>
      </c>
      <c r="ARH319" s="130" t="s">
        <v>385</v>
      </c>
      <c r="ARI319" s="130" t="s">
        <v>385</v>
      </c>
      <c r="ARJ319" s="130" t="s">
        <v>385</v>
      </c>
      <c r="ARK319" s="130" t="s">
        <v>385</v>
      </c>
      <c r="ARL319" s="130" t="s">
        <v>385</v>
      </c>
      <c r="ARM319" s="130" t="s">
        <v>385</v>
      </c>
      <c r="ARN319" s="130" t="s">
        <v>385</v>
      </c>
      <c r="ARO319" s="130" t="s">
        <v>385</v>
      </c>
      <c r="ARP319" s="130" t="s">
        <v>385</v>
      </c>
      <c r="ARQ319" s="130" t="s">
        <v>385</v>
      </c>
      <c r="ARR319" s="130" t="s">
        <v>385</v>
      </c>
      <c r="ARS319" s="130" t="s">
        <v>385</v>
      </c>
      <c r="ART319" s="130" t="s">
        <v>385</v>
      </c>
      <c r="ARU319" s="130" t="s">
        <v>385</v>
      </c>
      <c r="ARV319" s="130" t="s">
        <v>385</v>
      </c>
      <c r="ARW319" s="130" t="s">
        <v>385</v>
      </c>
      <c r="ARX319" s="130" t="s">
        <v>385</v>
      </c>
      <c r="ARY319" s="130" t="s">
        <v>385</v>
      </c>
      <c r="ARZ319" s="130" t="s">
        <v>385</v>
      </c>
      <c r="ASA319" s="130" t="s">
        <v>385</v>
      </c>
      <c r="ASB319" s="130" t="s">
        <v>385</v>
      </c>
      <c r="ASC319" s="130" t="s">
        <v>385</v>
      </c>
      <c r="ASD319" s="130" t="s">
        <v>385</v>
      </c>
      <c r="ASE319" s="130" t="s">
        <v>385</v>
      </c>
      <c r="ASF319" s="130" t="s">
        <v>385</v>
      </c>
      <c r="ASG319" s="130" t="s">
        <v>385</v>
      </c>
      <c r="ASH319" s="130" t="s">
        <v>385</v>
      </c>
      <c r="ASI319" s="130" t="s">
        <v>385</v>
      </c>
      <c r="ASJ319" s="130" t="s">
        <v>385</v>
      </c>
      <c r="ASK319" s="130" t="s">
        <v>385</v>
      </c>
      <c r="ASL319" s="130" t="s">
        <v>385</v>
      </c>
      <c r="ASM319" s="130" t="s">
        <v>385</v>
      </c>
      <c r="ASN319" s="130" t="s">
        <v>385</v>
      </c>
      <c r="ASO319" s="130" t="s">
        <v>385</v>
      </c>
      <c r="ASP319" s="130" t="s">
        <v>385</v>
      </c>
      <c r="ASQ319" s="130" t="s">
        <v>385</v>
      </c>
      <c r="ASR319" s="130" t="s">
        <v>385</v>
      </c>
      <c r="ASS319" s="130" t="s">
        <v>385</v>
      </c>
      <c r="AST319" s="130" t="s">
        <v>385</v>
      </c>
      <c r="ASU319" s="130" t="s">
        <v>385</v>
      </c>
      <c r="ASV319" s="130" t="s">
        <v>385</v>
      </c>
      <c r="ASW319" s="130" t="s">
        <v>385</v>
      </c>
      <c r="ASX319" s="130" t="s">
        <v>385</v>
      </c>
      <c r="ASY319" s="130" t="s">
        <v>385</v>
      </c>
      <c r="ASZ319" s="130" t="s">
        <v>385</v>
      </c>
      <c r="ATA319" s="130" t="s">
        <v>385</v>
      </c>
      <c r="ATB319" s="130" t="s">
        <v>385</v>
      </c>
      <c r="ATC319" s="130" t="s">
        <v>385</v>
      </c>
      <c r="ATD319" s="130" t="s">
        <v>385</v>
      </c>
      <c r="ATE319" s="130" t="s">
        <v>385</v>
      </c>
      <c r="ATF319" s="130" t="s">
        <v>385</v>
      </c>
      <c r="ATG319" s="130" t="s">
        <v>385</v>
      </c>
      <c r="ATH319" s="130" t="s">
        <v>385</v>
      </c>
      <c r="ATI319" s="130" t="s">
        <v>385</v>
      </c>
      <c r="ATJ319" s="130" t="s">
        <v>385</v>
      </c>
      <c r="ATK319" s="130" t="s">
        <v>385</v>
      </c>
      <c r="ATL319" s="130" t="s">
        <v>385</v>
      </c>
      <c r="ATM319" s="130" t="s">
        <v>385</v>
      </c>
      <c r="ATN319" s="130" t="s">
        <v>385</v>
      </c>
      <c r="ATO319" s="130" t="s">
        <v>385</v>
      </c>
      <c r="ATP319" s="130" t="s">
        <v>385</v>
      </c>
      <c r="ATQ319" s="130" t="s">
        <v>385</v>
      </c>
      <c r="ATR319" s="130" t="s">
        <v>385</v>
      </c>
      <c r="ATS319" s="130" t="s">
        <v>385</v>
      </c>
      <c r="ATT319" s="130" t="s">
        <v>385</v>
      </c>
      <c r="ATU319" s="130" t="s">
        <v>385</v>
      </c>
      <c r="ATV319" s="130" t="s">
        <v>385</v>
      </c>
      <c r="ATW319" s="130" t="s">
        <v>385</v>
      </c>
      <c r="ATX319" s="130" t="s">
        <v>385</v>
      </c>
      <c r="ATY319" s="130" t="s">
        <v>385</v>
      </c>
      <c r="ATZ319" s="130" t="s">
        <v>385</v>
      </c>
      <c r="AUA319" s="130" t="s">
        <v>385</v>
      </c>
      <c r="AUB319" s="130" t="s">
        <v>385</v>
      </c>
      <c r="AUC319" s="130" t="s">
        <v>385</v>
      </c>
      <c r="AUD319" s="130" t="s">
        <v>385</v>
      </c>
      <c r="AUE319" s="130" t="s">
        <v>385</v>
      </c>
      <c r="AUF319" s="130" t="s">
        <v>385</v>
      </c>
      <c r="AUG319" s="130" t="s">
        <v>385</v>
      </c>
      <c r="AUH319" s="130" t="s">
        <v>385</v>
      </c>
      <c r="AUI319" s="130" t="s">
        <v>385</v>
      </c>
      <c r="AUJ319" s="130" t="s">
        <v>385</v>
      </c>
      <c r="AUK319" s="130" t="s">
        <v>385</v>
      </c>
      <c r="AUL319" s="130" t="s">
        <v>385</v>
      </c>
      <c r="AUM319" s="130" t="s">
        <v>385</v>
      </c>
      <c r="AUN319" s="130" t="s">
        <v>385</v>
      </c>
      <c r="AUO319" s="130" t="s">
        <v>385</v>
      </c>
      <c r="AUP319" s="130" t="s">
        <v>385</v>
      </c>
      <c r="AUQ319" s="130" t="s">
        <v>385</v>
      </c>
      <c r="AUR319" s="130" t="s">
        <v>385</v>
      </c>
      <c r="AUS319" s="130" t="s">
        <v>385</v>
      </c>
      <c r="AUT319" s="130" t="s">
        <v>385</v>
      </c>
      <c r="AUU319" s="130" t="s">
        <v>385</v>
      </c>
      <c r="AUV319" s="130" t="s">
        <v>385</v>
      </c>
      <c r="AUW319" s="130" t="s">
        <v>385</v>
      </c>
      <c r="AUX319" s="130" t="s">
        <v>385</v>
      </c>
      <c r="AUY319" s="130" t="s">
        <v>385</v>
      </c>
      <c r="AUZ319" s="130" t="s">
        <v>385</v>
      </c>
      <c r="AVA319" s="130" t="s">
        <v>385</v>
      </c>
      <c r="AVB319" s="130" t="s">
        <v>385</v>
      </c>
      <c r="AVC319" s="130" t="s">
        <v>385</v>
      </c>
      <c r="AVD319" s="130" t="s">
        <v>385</v>
      </c>
      <c r="AVE319" s="130" t="s">
        <v>385</v>
      </c>
      <c r="AVF319" s="130" t="s">
        <v>385</v>
      </c>
      <c r="AVG319" s="130" t="s">
        <v>385</v>
      </c>
      <c r="AVH319" s="130" t="s">
        <v>385</v>
      </c>
      <c r="AVI319" s="130" t="s">
        <v>385</v>
      </c>
      <c r="AVJ319" s="130" t="s">
        <v>385</v>
      </c>
      <c r="AVK319" s="130" t="s">
        <v>385</v>
      </c>
      <c r="AVL319" s="130" t="s">
        <v>385</v>
      </c>
      <c r="AVM319" s="130" t="s">
        <v>385</v>
      </c>
      <c r="AVN319" s="130" t="s">
        <v>385</v>
      </c>
      <c r="AVO319" s="130" t="s">
        <v>385</v>
      </c>
      <c r="AVP319" s="130" t="s">
        <v>385</v>
      </c>
      <c r="AVQ319" s="130" t="s">
        <v>385</v>
      </c>
      <c r="AVR319" s="130" t="s">
        <v>385</v>
      </c>
      <c r="AVS319" s="130" t="s">
        <v>385</v>
      </c>
      <c r="AVT319" s="130" t="s">
        <v>385</v>
      </c>
      <c r="AVU319" s="130" t="s">
        <v>385</v>
      </c>
      <c r="AVV319" s="130" t="s">
        <v>385</v>
      </c>
      <c r="AVW319" s="130" t="s">
        <v>385</v>
      </c>
      <c r="AVX319" s="130" t="s">
        <v>385</v>
      </c>
      <c r="AVY319" s="130" t="s">
        <v>385</v>
      </c>
      <c r="AVZ319" s="130" t="s">
        <v>385</v>
      </c>
      <c r="AWA319" s="130" t="s">
        <v>385</v>
      </c>
      <c r="AWB319" s="130" t="s">
        <v>385</v>
      </c>
      <c r="AWC319" s="130" t="s">
        <v>385</v>
      </c>
      <c r="AWD319" s="130" t="s">
        <v>385</v>
      </c>
      <c r="AWE319" s="130" t="s">
        <v>385</v>
      </c>
      <c r="AWF319" s="130" t="s">
        <v>385</v>
      </c>
      <c r="AWG319" s="130" t="s">
        <v>385</v>
      </c>
      <c r="AWH319" s="130" t="s">
        <v>385</v>
      </c>
      <c r="AWI319" s="130" t="s">
        <v>385</v>
      </c>
      <c r="AWJ319" s="130" t="s">
        <v>385</v>
      </c>
      <c r="AWK319" s="130" t="s">
        <v>385</v>
      </c>
      <c r="AWL319" s="130" t="s">
        <v>385</v>
      </c>
      <c r="AWM319" s="130" t="s">
        <v>385</v>
      </c>
      <c r="AWN319" s="130" t="s">
        <v>385</v>
      </c>
      <c r="AWO319" s="130" t="s">
        <v>385</v>
      </c>
      <c r="AWP319" s="130" t="s">
        <v>385</v>
      </c>
      <c r="AWQ319" s="130" t="s">
        <v>385</v>
      </c>
      <c r="AWR319" s="130" t="s">
        <v>385</v>
      </c>
      <c r="AWS319" s="130" t="s">
        <v>385</v>
      </c>
      <c r="AWT319" s="130" t="s">
        <v>385</v>
      </c>
      <c r="AWU319" s="130" t="s">
        <v>385</v>
      </c>
      <c r="AWV319" s="130" t="s">
        <v>385</v>
      </c>
      <c r="AWW319" s="130" t="s">
        <v>385</v>
      </c>
      <c r="AWX319" s="130" t="s">
        <v>385</v>
      </c>
      <c r="AWY319" s="130" t="s">
        <v>385</v>
      </c>
      <c r="AWZ319" s="130" t="s">
        <v>385</v>
      </c>
      <c r="AXA319" s="130" t="s">
        <v>385</v>
      </c>
      <c r="AXB319" s="130" t="s">
        <v>385</v>
      </c>
      <c r="AXC319" s="130" t="s">
        <v>385</v>
      </c>
      <c r="AXD319" s="130" t="s">
        <v>385</v>
      </c>
      <c r="AXE319" s="130" t="s">
        <v>385</v>
      </c>
      <c r="AXF319" s="130" t="s">
        <v>385</v>
      </c>
      <c r="AXG319" s="130" t="s">
        <v>385</v>
      </c>
      <c r="AXH319" s="130" t="s">
        <v>385</v>
      </c>
      <c r="AXI319" s="130" t="s">
        <v>385</v>
      </c>
      <c r="AXJ319" s="130" t="s">
        <v>385</v>
      </c>
      <c r="AXK319" s="130" t="s">
        <v>385</v>
      </c>
      <c r="AXL319" s="130" t="s">
        <v>385</v>
      </c>
      <c r="AXM319" s="130" t="s">
        <v>385</v>
      </c>
      <c r="AXN319" s="130" t="s">
        <v>385</v>
      </c>
      <c r="AXO319" s="130" t="s">
        <v>385</v>
      </c>
      <c r="AXP319" s="130" t="s">
        <v>385</v>
      </c>
      <c r="AXQ319" s="130" t="s">
        <v>385</v>
      </c>
      <c r="AXR319" s="130" t="s">
        <v>385</v>
      </c>
      <c r="AXS319" s="130" t="s">
        <v>385</v>
      </c>
      <c r="AXT319" s="130" t="s">
        <v>385</v>
      </c>
      <c r="AXU319" s="130" t="s">
        <v>385</v>
      </c>
      <c r="AXV319" s="130" t="s">
        <v>385</v>
      </c>
      <c r="AXW319" s="130" t="s">
        <v>385</v>
      </c>
      <c r="AXX319" s="130" t="s">
        <v>385</v>
      </c>
      <c r="AXY319" s="130" t="s">
        <v>385</v>
      </c>
      <c r="AXZ319" s="130" t="s">
        <v>385</v>
      </c>
      <c r="AYA319" s="130" t="s">
        <v>385</v>
      </c>
      <c r="AYB319" s="130" t="s">
        <v>385</v>
      </c>
      <c r="AYC319" s="130" t="s">
        <v>385</v>
      </c>
      <c r="AYD319" s="130" t="s">
        <v>385</v>
      </c>
      <c r="AYE319" s="130" t="s">
        <v>385</v>
      </c>
      <c r="AYF319" s="130" t="s">
        <v>385</v>
      </c>
      <c r="AYG319" s="130" t="s">
        <v>385</v>
      </c>
      <c r="AYH319" s="130" t="s">
        <v>385</v>
      </c>
      <c r="AYI319" s="130" t="s">
        <v>385</v>
      </c>
      <c r="AYJ319" s="130" t="s">
        <v>385</v>
      </c>
      <c r="AYK319" s="130" t="s">
        <v>385</v>
      </c>
      <c r="AYL319" s="130" t="s">
        <v>385</v>
      </c>
      <c r="AYM319" s="130" t="s">
        <v>385</v>
      </c>
      <c r="AYN319" s="130" t="s">
        <v>385</v>
      </c>
      <c r="AYO319" s="130" t="s">
        <v>385</v>
      </c>
      <c r="AYP319" s="130" t="s">
        <v>385</v>
      </c>
      <c r="AYQ319" s="130" t="s">
        <v>385</v>
      </c>
      <c r="AYR319" s="130" t="s">
        <v>385</v>
      </c>
      <c r="AYS319" s="130" t="s">
        <v>385</v>
      </c>
      <c r="AYT319" s="130" t="s">
        <v>385</v>
      </c>
      <c r="AYU319" s="130" t="s">
        <v>385</v>
      </c>
      <c r="AYV319" s="130" t="s">
        <v>385</v>
      </c>
      <c r="AYW319" s="130" t="s">
        <v>385</v>
      </c>
      <c r="AYX319" s="130" t="s">
        <v>385</v>
      </c>
      <c r="AYY319" s="130" t="s">
        <v>385</v>
      </c>
      <c r="AYZ319" s="130" t="s">
        <v>385</v>
      </c>
      <c r="AZA319" s="130" t="s">
        <v>385</v>
      </c>
      <c r="AZB319" s="130" t="s">
        <v>385</v>
      </c>
      <c r="AZC319" s="130" t="s">
        <v>385</v>
      </c>
      <c r="AZD319" s="130" t="s">
        <v>385</v>
      </c>
      <c r="AZE319" s="130" t="s">
        <v>385</v>
      </c>
      <c r="AZF319" s="130" t="s">
        <v>385</v>
      </c>
      <c r="AZG319" s="130" t="s">
        <v>385</v>
      </c>
      <c r="AZH319" s="130" t="s">
        <v>385</v>
      </c>
      <c r="AZI319" s="130" t="s">
        <v>385</v>
      </c>
      <c r="AZJ319" s="130" t="s">
        <v>385</v>
      </c>
      <c r="AZK319" s="130" t="s">
        <v>385</v>
      </c>
      <c r="AZL319" s="130" t="s">
        <v>385</v>
      </c>
      <c r="AZM319" s="130" t="s">
        <v>385</v>
      </c>
      <c r="AZN319" s="130" t="s">
        <v>385</v>
      </c>
      <c r="AZO319" s="130" t="s">
        <v>385</v>
      </c>
      <c r="AZP319" s="130" t="s">
        <v>385</v>
      </c>
      <c r="AZQ319" s="130" t="s">
        <v>385</v>
      </c>
      <c r="AZR319" s="130" t="s">
        <v>385</v>
      </c>
      <c r="AZS319" s="130" t="s">
        <v>385</v>
      </c>
      <c r="AZT319" s="130" t="s">
        <v>385</v>
      </c>
      <c r="AZU319" s="130" t="s">
        <v>385</v>
      </c>
      <c r="AZV319" s="130" t="s">
        <v>385</v>
      </c>
      <c r="AZW319" s="130" t="s">
        <v>385</v>
      </c>
      <c r="AZX319" s="130" t="s">
        <v>385</v>
      </c>
      <c r="AZY319" s="130" t="s">
        <v>385</v>
      </c>
      <c r="AZZ319" s="130" t="s">
        <v>385</v>
      </c>
      <c r="BAA319" s="130" t="s">
        <v>385</v>
      </c>
      <c r="BAB319" s="130" t="s">
        <v>385</v>
      </c>
      <c r="BAC319" s="130" t="s">
        <v>385</v>
      </c>
      <c r="BAD319" s="130" t="s">
        <v>385</v>
      </c>
      <c r="BAE319" s="130" t="s">
        <v>385</v>
      </c>
      <c r="BAF319" s="130" t="s">
        <v>385</v>
      </c>
      <c r="BAG319" s="130" t="s">
        <v>385</v>
      </c>
      <c r="BAH319" s="130" t="s">
        <v>385</v>
      </c>
      <c r="BAI319" s="130" t="s">
        <v>385</v>
      </c>
      <c r="BAJ319" s="130" t="s">
        <v>385</v>
      </c>
      <c r="BAK319" s="130" t="s">
        <v>385</v>
      </c>
      <c r="BAL319" s="130" t="s">
        <v>385</v>
      </c>
      <c r="BAM319" s="130" t="s">
        <v>385</v>
      </c>
      <c r="BAN319" s="130" t="s">
        <v>385</v>
      </c>
      <c r="BAO319" s="130" t="s">
        <v>385</v>
      </c>
      <c r="BAP319" s="130" t="s">
        <v>385</v>
      </c>
      <c r="BAQ319" s="130" t="s">
        <v>385</v>
      </c>
      <c r="BAR319" s="130" t="s">
        <v>385</v>
      </c>
      <c r="BAS319" s="130" t="s">
        <v>385</v>
      </c>
      <c r="BAT319" s="130" t="s">
        <v>385</v>
      </c>
      <c r="BAU319" s="130" t="s">
        <v>385</v>
      </c>
      <c r="BAV319" s="130" t="s">
        <v>385</v>
      </c>
      <c r="BAW319" s="130" t="s">
        <v>385</v>
      </c>
      <c r="BAX319" s="130" t="s">
        <v>385</v>
      </c>
      <c r="BAY319" s="130" t="s">
        <v>385</v>
      </c>
      <c r="BAZ319" s="130" t="s">
        <v>385</v>
      </c>
      <c r="BBA319" s="130" t="s">
        <v>385</v>
      </c>
      <c r="BBB319" s="130" t="s">
        <v>385</v>
      </c>
      <c r="BBC319" s="130" t="s">
        <v>385</v>
      </c>
      <c r="BBD319" s="130" t="s">
        <v>385</v>
      </c>
      <c r="BBE319" s="130" t="s">
        <v>385</v>
      </c>
      <c r="BBF319" s="130" t="s">
        <v>385</v>
      </c>
      <c r="BBG319" s="130" t="s">
        <v>385</v>
      </c>
      <c r="BBH319" s="130" t="s">
        <v>385</v>
      </c>
      <c r="BBI319" s="130" t="s">
        <v>385</v>
      </c>
      <c r="BBJ319" s="130" t="s">
        <v>385</v>
      </c>
      <c r="BBK319" s="130" t="s">
        <v>385</v>
      </c>
      <c r="BBL319" s="130" t="s">
        <v>385</v>
      </c>
      <c r="BBM319" s="130" t="s">
        <v>385</v>
      </c>
      <c r="BBN319" s="130" t="s">
        <v>385</v>
      </c>
      <c r="BBO319" s="130" t="s">
        <v>385</v>
      </c>
      <c r="BBP319" s="130" t="s">
        <v>385</v>
      </c>
      <c r="BBQ319" s="130" t="s">
        <v>385</v>
      </c>
      <c r="BBR319" s="130" t="s">
        <v>385</v>
      </c>
      <c r="BBS319" s="130" t="s">
        <v>385</v>
      </c>
      <c r="BBT319" s="130" t="s">
        <v>385</v>
      </c>
      <c r="BBU319" s="130" t="s">
        <v>385</v>
      </c>
      <c r="BBV319" s="130" t="s">
        <v>385</v>
      </c>
      <c r="BBW319" s="130" t="s">
        <v>385</v>
      </c>
      <c r="BBX319" s="130" t="s">
        <v>385</v>
      </c>
      <c r="BBY319" s="130" t="s">
        <v>385</v>
      </c>
      <c r="BBZ319" s="130" t="s">
        <v>385</v>
      </c>
      <c r="BCA319" s="130" t="s">
        <v>385</v>
      </c>
      <c r="BCB319" s="130" t="s">
        <v>385</v>
      </c>
      <c r="BCC319" s="130" t="s">
        <v>385</v>
      </c>
      <c r="BCD319" s="130" t="s">
        <v>385</v>
      </c>
      <c r="BCE319" s="130" t="s">
        <v>385</v>
      </c>
      <c r="BCF319" s="130" t="s">
        <v>385</v>
      </c>
      <c r="BCG319" s="130" t="s">
        <v>385</v>
      </c>
      <c r="BCH319" s="130" t="s">
        <v>385</v>
      </c>
      <c r="BCI319" s="130" t="s">
        <v>385</v>
      </c>
      <c r="BCJ319" s="130" t="s">
        <v>385</v>
      </c>
      <c r="BCK319" s="130" t="s">
        <v>385</v>
      </c>
      <c r="BCL319" s="130" t="s">
        <v>385</v>
      </c>
      <c r="BCM319" s="130" t="s">
        <v>385</v>
      </c>
      <c r="BCN319" s="130" t="s">
        <v>385</v>
      </c>
      <c r="BCO319" s="130" t="s">
        <v>385</v>
      </c>
      <c r="BCP319" s="130" t="s">
        <v>385</v>
      </c>
      <c r="BCQ319" s="130" t="s">
        <v>385</v>
      </c>
      <c r="BCR319" s="130" t="s">
        <v>385</v>
      </c>
      <c r="BCS319" s="130" t="s">
        <v>385</v>
      </c>
      <c r="BCT319" s="130" t="s">
        <v>385</v>
      </c>
      <c r="BCU319" s="130" t="s">
        <v>385</v>
      </c>
      <c r="BCV319" s="130" t="s">
        <v>385</v>
      </c>
      <c r="BCW319" s="130" t="s">
        <v>385</v>
      </c>
      <c r="BCX319" s="130" t="s">
        <v>385</v>
      </c>
      <c r="BCY319" s="130" t="s">
        <v>385</v>
      </c>
      <c r="BCZ319" s="130" t="s">
        <v>385</v>
      </c>
      <c r="BDA319" s="130" t="s">
        <v>385</v>
      </c>
      <c r="BDB319" s="130" t="s">
        <v>385</v>
      </c>
      <c r="BDC319" s="130" t="s">
        <v>385</v>
      </c>
      <c r="BDD319" s="130" t="s">
        <v>385</v>
      </c>
      <c r="BDE319" s="130" t="s">
        <v>385</v>
      </c>
      <c r="BDF319" s="130" t="s">
        <v>385</v>
      </c>
      <c r="BDG319" s="130" t="s">
        <v>385</v>
      </c>
      <c r="BDH319" s="130" t="s">
        <v>385</v>
      </c>
      <c r="BDI319" s="130" t="s">
        <v>385</v>
      </c>
      <c r="BDJ319" s="130" t="s">
        <v>385</v>
      </c>
      <c r="BDK319" s="130" t="s">
        <v>385</v>
      </c>
      <c r="BDL319" s="130" t="s">
        <v>385</v>
      </c>
      <c r="BDM319" s="130" t="s">
        <v>385</v>
      </c>
      <c r="BDN319" s="130" t="s">
        <v>385</v>
      </c>
      <c r="BDO319" s="130" t="s">
        <v>385</v>
      </c>
      <c r="BDP319" s="130" t="s">
        <v>385</v>
      </c>
      <c r="BDQ319" s="130" t="s">
        <v>385</v>
      </c>
      <c r="BDR319" s="130" t="s">
        <v>385</v>
      </c>
      <c r="BDS319" s="130" t="s">
        <v>385</v>
      </c>
      <c r="BDT319" s="130" t="s">
        <v>385</v>
      </c>
      <c r="BDU319" s="130" t="s">
        <v>385</v>
      </c>
      <c r="BDV319" s="130" t="s">
        <v>385</v>
      </c>
      <c r="BDW319" s="130" t="s">
        <v>385</v>
      </c>
      <c r="BDX319" s="130" t="s">
        <v>385</v>
      </c>
      <c r="BDY319" s="130" t="s">
        <v>385</v>
      </c>
      <c r="BDZ319" s="130" t="s">
        <v>385</v>
      </c>
      <c r="BEA319" s="130" t="s">
        <v>385</v>
      </c>
      <c r="BEB319" s="130" t="s">
        <v>385</v>
      </c>
      <c r="BEC319" s="130" t="s">
        <v>385</v>
      </c>
      <c r="BED319" s="130" t="s">
        <v>385</v>
      </c>
      <c r="BEE319" s="130" t="s">
        <v>385</v>
      </c>
      <c r="BEF319" s="130" t="s">
        <v>385</v>
      </c>
      <c r="BEG319" s="130" t="s">
        <v>385</v>
      </c>
      <c r="BEH319" s="130" t="s">
        <v>385</v>
      </c>
      <c r="BEI319" s="130" t="s">
        <v>385</v>
      </c>
      <c r="BEJ319" s="130" t="s">
        <v>385</v>
      </c>
      <c r="BEK319" s="130" t="s">
        <v>385</v>
      </c>
      <c r="BEL319" s="130" t="s">
        <v>385</v>
      </c>
      <c r="BEM319" s="130" t="s">
        <v>385</v>
      </c>
      <c r="BEN319" s="130" t="s">
        <v>385</v>
      </c>
      <c r="BEO319" s="130" t="s">
        <v>385</v>
      </c>
      <c r="BEP319" s="130" t="s">
        <v>385</v>
      </c>
      <c r="BEQ319" s="130" t="s">
        <v>385</v>
      </c>
      <c r="BER319" s="130" t="s">
        <v>385</v>
      </c>
      <c r="BES319" s="130" t="s">
        <v>385</v>
      </c>
      <c r="BET319" s="130" t="s">
        <v>385</v>
      </c>
      <c r="BEU319" s="130" t="s">
        <v>385</v>
      </c>
      <c r="BEV319" s="130" t="s">
        <v>385</v>
      </c>
      <c r="BEW319" s="130" t="s">
        <v>385</v>
      </c>
      <c r="BEX319" s="130" t="s">
        <v>385</v>
      </c>
      <c r="BEY319" s="130" t="s">
        <v>385</v>
      </c>
      <c r="BEZ319" s="130" t="s">
        <v>385</v>
      </c>
      <c r="BFA319" s="130" t="s">
        <v>385</v>
      </c>
      <c r="BFB319" s="130" t="s">
        <v>385</v>
      </c>
      <c r="BFC319" s="130" t="s">
        <v>385</v>
      </c>
      <c r="BFD319" s="130" t="s">
        <v>385</v>
      </c>
      <c r="BFE319" s="130" t="s">
        <v>385</v>
      </c>
      <c r="BFF319" s="130" t="s">
        <v>385</v>
      </c>
      <c r="BFG319" s="130" t="s">
        <v>385</v>
      </c>
      <c r="BFH319" s="130" t="s">
        <v>385</v>
      </c>
      <c r="BFI319" s="130" t="s">
        <v>385</v>
      </c>
      <c r="BFJ319" s="130" t="s">
        <v>385</v>
      </c>
      <c r="BFK319" s="130" t="s">
        <v>385</v>
      </c>
      <c r="BFL319" s="130" t="s">
        <v>385</v>
      </c>
      <c r="BFM319" s="130" t="s">
        <v>385</v>
      </c>
      <c r="BFN319" s="130" t="s">
        <v>385</v>
      </c>
      <c r="BFO319" s="130" t="s">
        <v>385</v>
      </c>
      <c r="BFP319" s="130" t="s">
        <v>385</v>
      </c>
      <c r="BFQ319" s="130" t="s">
        <v>385</v>
      </c>
      <c r="BFR319" s="130" t="s">
        <v>385</v>
      </c>
      <c r="BFS319" s="130" t="s">
        <v>385</v>
      </c>
      <c r="BFT319" s="130" t="s">
        <v>385</v>
      </c>
      <c r="BFU319" s="130" t="s">
        <v>385</v>
      </c>
      <c r="BFV319" s="130" t="s">
        <v>385</v>
      </c>
      <c r="BFW319" s="130" t="s">
        <v>385</v>
      </c>
      <c r="BFX319" s="130" t="s">
        <v>385</v>
      </c>
      <c r="BFY319" s="130" t="s">
        <v>385</v>
      </c>
      <c r="BFZ319" s="130" t="s">
        <v>385</v>
      </c>
      <c r="BGA319" s="130" t="s">
        <v>385</v>
      </c>
      <c r="BGB319" s="130" t="s">
        <v>385</v>
      </c>
      <c r="BGC319" s="130" t="s">
        <v>385</v>
      </c>
      <c r="BGD319" s="130" t="s">
        <v>385</v>
      </c>
      <c r="BGE319" s="130" t="s">
        <v>385</v>
      </c>
      <c r="BGF319" s="130" t="s">
        <v>385</v>
      </c>
      <c r="BGG319" s="130" t="s">
        <v>385</v>
      </c>
      <c r="BGH319" s="130" t="s">
        <v>385</v>
      </c>
      <c r="BGI319" s="130" t="s">
        <v>385</v>
      </c>
      <c r="BGJ319" s="130" t="s">
        <v>385</v>
      </c>
      <c r="BGK319" s="130" t="s">
        <v>385</v>
      </c>
      <c r="BGL319" s="130" t="s">
        <v>385</v>
      </c>
      <c r="BGM319" s="130" t="s">
        <v>385</v>
      </c>
      <c r="BGN319" s="130" t="s">
        <v>385</v>
      </c>
      <c r="BGO319" s="130" t="s">
        <v>385</v>
      </c>
      <c r="BGP319" s="130" t="s">
        <v>385</v>
      </c>
      <c r="BGQ319" s="130" t="s">
        <v>385</v>
      </c>
      <c r="BGR319" s="130" t="s">
        <v>385</v>
      </c>
      <c r="BGS319" s="130" t="s">
        <v>385</v>
      </c>
      <c r="BGT319" s="130" t="s">
        <v>385</v>
      </c>
      <c r="BGU319" s="130" t="s">
        <v>385</v>
      </c>
      <c r="BGV319" s="130" t="s">
        <v>385</v>
      </c>
      <c r="BGW319" s="130" t="s">
        <v>385</v>
      </c>
      <c r="BGX319" s="130" t="s">
        <v>385</v>
      </c>
      <c r="BGY319" s="130" t="s">
        <v>385</v>
      </c>
      <c r="BGZ319" s="130" t="s">
        <v>385</v>
      </c>
      <c r="BHA319" s="130" t="s">
        <v>385</v>
      </c>
      <c r="BHB319" s="130" t="s">
        <v>385</v>
      </c>
      <c r="BHC319" s="130" t="s">
        <v>385</v>
      </c>
      <c r="BHD319" s="130" t="s">
        <v>385</v>
      </c>
      <c r="BHE319" s="130" t="s">
        <v>385</v>
      </c>
      <c r="BHF319" s="130" t="s">
        <v>385</v>
      </c>
      <c r="BHG319" s="130" t="s">
        <v>385</v>
      </c>
      <c r="BHH319" s="130" t="s">
        <v>385</v>
      </c>
      <c r="BHI319" s="130" t="s">
        <v>385</v>
      </c>
      <c r="BHJ319" s="130" t="s">
        <v>385</v>
      </c>
      <c r="BHK319" s="130" t="s">
        <v>385</v>
      </c>
      <c r="BHL319" s="130" t="s">
        <v>385</v>
      </c>
      <c r="BHM319" s="130" t="s">
        <v>385</v>
      </c>
      <c r="BHN319" s="130" t="s">
        <v>385</v>
      </c>
      <c r="BHO319" s="130" t="s">
        <v>385</v>
      </c>
      <c r="BHP319" s="130" t="s">
        <v>385</v>
      </c>
      <c r="BHQ319" s="130" t="s">
        <v>385</v>
      </c>
      <c r="BHR319" s="130" t="s">
        <v>385</v>
      </c>
      <c r="BHS319" s="130" t="s">
        <v>385</v>
      </c>
      <c r="BHT319" s="130" t="s">
        <v>385</v>
      </c>
      <c r="BHU319" s="130" t="s">
        <v>385</v>
      </c>
      <c r="BHV319" s="130" t="s">
        <v>385</v>
      </c>
      <c r="BHW319" s="130" t="s">
        <v>385</v>
      </c>
      <c r="BHX319" s="130" t="s">
        <v>385</v>
      </c>
      <c r="BHY319" s="130" t="s">
        <v>385</v>
      </c>
      <c r="BHZ319" s="130" t="s">
        <v>385</v>
      </c>
      <c r="BIA319" s="130" t="s">
        <v>385</v>
      </c>
      <c r="BIB319" s="130" t="s">
        <v>385</v>
      </c>
      <c r="BIC319" s="130" t="s">
        <v>385</v>
      </c>
      <c r="BID319" s="130" t="s">
        <v>385</v>
      </c>
      <c r="BIE319" s="130" t="s">
        <v>385</v>
      </c>
      <c r="BIF319" s="130" t="s">
        <v>385</v>
      </c>
      <c r="BIG319" s="130" t="s">
        <v>385</v>
      </c>
      <c r="BIH319" s="130" t="s">
        <v>385</v>
      </c>
      <c r="BII319" s="130" t="s">
        <v>385</v>
      </c>
      <c r="BIJ319" s="130" t="s">
        <v>385</v>
      </c>
      <c r="BIK319" s="130" t="s">
        <v>385</v>
      </c>
      <c r="BIL319" s="130" t="s">
        <v>385</v>
      </c>
      <c r="BIM319" s="130" t="s">
        <v>385</v>
      </c>
      <c r="BIN319" s="130" t="s">
        <v>385</v>
      </c>
      <c r="BIO319" s="130" t="s">
        <v>385</v>
      </c>
      <c r="BIP319" s="130" t="s">
        <v>385</v>
      </c>
      <c r="BIQ319" s="130" t="s">
        <v>385</v>
      </c>
      <c r="BIR319" s="130" t="s">
        <v>385</v>
      </c>
      <c r="BIS319" s="130" t="s">
        <v>385</v>
      </c>
      <c r="BIT319" s="130" t="s">
        <v>385</v>
      </c>
      <c r="BIU319" s="130" t="s">
        <v>385</v>
      </c>
      <c r="BIV319" s="130" t="s">
        <v>385</v>
      </c>
      <c r="BIW319" s="130" t="s">
        <v>385</v>
      </c>
      <c r="BIX319" s="130" t="s">
        <v>385</v>
      </c>
      <c r="BIY319" s="130" t="s">
        <v>385</v>
      </c>
      <c r="BIZ319" s="130" t="s">
        <v>385</v>
      </c>
      <c r="BJA319" s="130" t="s">
        <v>385</v>
      </c>
      <c r="BJB319" s="130" t="s">
        <v>385</v>
      </c>
      <c r="BJC319" s="130" t="s">
        <v>385</v>
      </c>
      <c r="BJD319" s="130" t="s">
        <v>385</v>
      </c>
      <c r="BJE319" s="130" t="s">
        <v>385</v>
      </c>
      <c r="BJF319" s="130" t="s">
        <v>385</v>
      </c>
      <c r="BJG319" s="130" t="s">
        <v>385</v>
      </c>
      <c r="BJH319" s="130" t="s">
        <v>385</v>
      </c>
      <c r="BJI319" s="130" t="s">
        <v>385</v>
      </c>
      <c r="BJJ319" s="130" t="s">
        <v>385</v>
      </c>
      <c r="BJK319" s="130" t="s">
        <v>385</v>
      </c>
      <c r="BJL319" s="130" t="s">
        <v>385</v>
      </c>
      <c r="BJM319" s="130" t="s">
        <v>385</v>
      </c>
      <c r="BJN319" s="130" t="s">
        <v>385</v>
      </c>
      <c r="BJO319" s="130" t="s">
        <v>385</v>
      </c>
      <c r="BJP319" s="130" t="s">
        <v>385</v>
      </c>
      <c r="BJQ319" s="130" t="s">
        <v>385</v>
      </c>
      <c r="BJR319" s="130" t="s">
        <v>385</v>
      </c>
      <c r="BJS319" s="130" t="s">
        <v>385</v>
      </c>
      <c r="BJT319" s="130" t="s">
        <v>385</v>
      </c>
      <c r="BJU319" s="130" t="s">
        <v>385</v>
      </c>
      <c r="BJV319" s="130" t="s">
        <v>385</v>
      </c>
      <c r="BJW319" s="130" t="s">
        <v>385</v>
      </c>
      <c r="BJX319" s="130" t="s">
        <v>385</v>
      </c>
      <c r="BJY319" s="130" t="s">
        <v>385</v>
      </c>
      <c r="BJZ319" s="130" t="s">
        <v>385</v>
      </c>
      <c r="BKA319" s="130" t="s">
        <v>385</v>
      </c>
      <c r="BKB319" s="130" t="s">
        <v>385</v>
      </c>
      <c r="BKC319" s="130" t="s">
        <v>385</v>
      </c>
      <c r="BKD319" s="130" t="s">
        <v>385</v>
      </c>
      <c r="BKE319" s="130" t="s">
        <v>385</v>
      </c>
      <c r="BKF319" s="130" t="s">
        <v>385</v>
      </c>
      <c r="BKG319" s="130" t="s">
        <v>385</v>
      </c>
      <c r="BKH319" s="130" t="s">
        <v>385</v>
      </c>
      <c r="BKI319" s="130" t="s">
        <v>385</v>
      </c>
      <c r="BKJ319" s="130" t="s">
        <v>385</v>
      </c>
      <c r="BKK319" s="130" t="s">
        <v>385</v>
      </c>
      <c r="BKL319" s="130" t="s">
        <v>385</v>
      </c>
      <c r="BKM319" s="130" t="s">
        <v>385</v>
      </c>
      <c r="BKN319" s="130" t="s">
        <v>385</v>
      </c>
      <c r="BKO319" s="130" t="s">
        <v>385</v>
      </c>
      <c r="BKP319" s="130" t="s">
        <v>385</v>
      </c>
      <c r="BKQ319" s="130" t="s">
        <v>385</v>
      </c>
      <c r="BKR319" s="130" t="s">
        <v>385</v>
      </c>
      <c r="BKS319" s="130" t="s">
        <v>385</v>
      </c>
      <c r="BKT319" s="130" t="s">
        <v>385</v>
      </c>
      <c r="BKU319" s="130" t="s">
        <v>385</v>
      </c>
      <c r="BKV319" s="130" t="s">
        <v>385</v>
      </c>
      <c r="BKW319" s="130" t="s">
        <v>385</v>
      </c>
      <c r="BKX319" s="130" t="s">
        <v>385</v>
      </c>
      <c r="BKY319" s="130" t="s">
        <v>385</v>
      </c>
      <c r="BKZ319" s="130" t="s">
        <v>385</v>
      </c>
      <c r="BLA319" s="130" t="s">
        <v>385</v>
      </c>
      <c r="BLB319" s="130" t="s">
        <v>385</v>
      </c>
      <c r="BLC319" s="130" t="s">
        <v>385</v>
      </c>
      <c r="BLD319" s="130" t="s">
        <v>385</v>
      </c>
      <c r="BLE319" s="130" t="s">
        <v>385</v>
      </c>
      <c r="BLF319" s="130" t="s">
        <v>385</v>
      </c>
      <c r="BLG319" s="130" t="s">
        <v>385</v>
      </c>
      <c r="BLH319" s="130" t="s">
        <v>385</v>
      </c>
      <c r="BLI319" s="130" t="s">
        <v>385</v>
      </c>
      <c r="BLJ319" s="130" t="s">
        <v>385</v>
      </c>
      <c r="BLK319" s="130" t="s">
        <v>385</v>
      </c>
      <c r="BLL319" s="130" t="s">
        <v>385</v>
      </c>
      <c r="BLM319" s="130" t="s">
        <v>385</v>
      </c>
      <c r="BLN319" s="130" t="s">
        <v>385</v>
      </c>
      <c r="BLO319" s="130" t="s">
        <v>385</v>
      </c>
      <c r="BLP319" s="130" t="s">
        <v>385</v>
      </c>
      <c r="BLQ319" s="130" t="s">
        <v>385</v>
      </c>
      <c r="BLR319" s="130" t="s">
        <v>385</v>
      </c>
      <c r="BLS319" s="130" t="s">
        <v>385</v>
      </c>
      <c r="BLT319" s="130" t="s">
        <v>385</v>
      </c>
      <c r="BLU319" s="130" t="s">
        <v>385</v>
      </c>
      <c r="BLV319" s="130" t="s">
        <v>385</v>
      </c>
      <c r="BLW319" s="130" t="s">
        <v>385</v>
      </c>
      <c r="BLX319" s="130" t="s">
        <v>385</v>
      </c>
      <c r="BLY319" s="130" t="s">
        <v>385</v>
      </c>
      <c r="BLZ319" s="130" t="s">
        <v>385</v>
      </c>
      <c r="BMA319" s="130" t="s">
        <v>385</v>
      </c>
      <c r="BMB319" s="130" t="s">
        <v>385</v>
      </c>
      <c r="BMC319" s="130" t="s">
        <v>385</v>
      </c>
      <c r="BMD319" s="130" t="s">
        <v>385</v>
      </c>
      <c r="BME319" s="130" t="s">
        <v>385</v>
      </c>
      <c r="BMF319" s="130" t="s">
        <v>385</v>
      </c>
      <c r="BMG319" s="130" t="s">
        <v>385</v>
      </c>
      <c r="BMH319" s="130" t="s">
        <v>385</v>
      </c>
      <c r="BMI319" s="130" t="s">
        <v>385</v>
      </c>
      <c r="BMJ319" s="130" t="s">
        <v>385</v>
      </c>
      <c r="BMK319" s="130" t="s">
        <v>385</v>
      </c>
      <c r="BML319" s="130" t="s">
        <v>385</v>
      </c>
      <c r="BMM319" s="130" t="s">
        <v>385</v>
      </c>
      <c r="BMN319" s="130" t="s">
        <v>385</v>
      </c>
      <c r="BMO319" s="130" t="s">
        <v>385</v>
      </c>
      <c r="BMP319" s="130" t="s">
        <v>385</v>
      </c>
      <c r="BMQ319" s="130" t="s">
        <v>385</v>
      </c>
      <c r="BMR319" s="130" t="s">
        <v>385</v>
      </c>
      <c r="BMS319" s="130" t="s">
        <v>385</v>
      </c>
      <c r="BMT319" s="130" t="s">
        <v>385</v>
      </c>
      <c r="BMU319" s="130" t="s">
        <v>385</v>
      </c>
      <c r="BMV319" s="130" t="s">
        <v>385</v>
      </c>
      <c r="BMW319" s="130" t="s">
        <v>385</v>
      </c>
      <c r="BMX319" s="130" t="s">
        <v>385</v>
      </c>
      <c r="BMY319" s="130" t="s">
        <v>385</v>
      </c>
      <c r="BMZ319" s="130" t="s">
        <v>385</v>
      </c>
      <c r="BNA319" s="130" t="s">
        <v>385</v>
      </c>
      <c r="BNB319" s="130" t="s">
        <v>385</v>
      </c>
      <c r="BNC319" s="130" t="s">
        <v>385</v>
      </c>
      <c r="BND319" s="130" t="s">
        <v>385</v>
      </c>
      <c r="BNE319" s="130" t="s">
        <v>385</v>
      </c>
      <c r="BNF319" s="130" t="s">
        <v>385</v>
      </c>
      <c r="BNG319" s="130" t="s">
        <v>385</v>
      </c>
      <c r="BNH319" s="130" t="s">
        <v>385</v>
      </c>
      <c r="BNI319" s="130" t="s">
        <v>385</v>
      </c>
      <c r="BNJ319" s="130" t="s">
        <v>385</v>
      </c>
      <c r="BNK319" s="130" t="s">
        <v>385</v>
      </c>
      <c r="BNL319" s="130" t="s">
        <v>385</v>
      </c>
      <c r="BNM319" s="130" t="s">
        <v>385</v>
      </c>
      <c r="BNN319" s="130" t="s">
        <v>385</v>
      </c>
      <c r="BNO319" s="130" t="s">
        <v>385</v>
      </c>
      <c r="BNP319" s="130" t="s">
        <v>385</v>
      </c>
      <c r="BNQ319" s="130" t="s">
        <v>385</v>
      </c>
      <c r="BNR319" s="130" t="s">
        <v>385</v>
      </c>
      <c r="BNS319" s="130" t="s">
        <v>385</v>
      </c>
      <c r="BNT319" s="130" t="s">
        <v>385</v>
      </c>
      <c r="BNU319" s="130" t="s">
        <v>385</v>
      </c>
      <c r="BNV319" s="130" t="s">
        <v>385</v>
      </c>
      <c r="BNW319" s="130" t="s">
        <v>385</v>
      </c>
      <c r="BNX319" s="130" t="s">
        <v>385</v>
      </c>
      <c r="BNY319" s="130" t="s">
        <v>385</v>
      </c>
      <c r="BNZ319" s="130" t="s">
        <v>385</v>
      </c>
      <c r="BOA319" s="130" t="s">
        <v>385</v>
      </c>
      <c r="BOB319" s="130" t="s">
        <v>385</v>
      </c>
      <c r="BOC319" s="130" t="s">
        <v>385</v>
      </c>
      <c r="BOD319" s="130" t="s">
        <v>385</v>
      </c>
      <c r="BOE319" s="130" t="s">
        <v>385</v>
      </c>
      <c r="BOF319" s="130" t="s">
        <v>385</v>
      </c>
      <c r="BOG319" s="130" t="s">
        <v>385</v>
      </c>
      <c r="BOH319" s="130" t="s">
        <v>385</v>
      </c>
      <c r="BOI319" s="130" t="s">
        <v>385</v>
      </c>
      <c r="BOJ319" s="130" t="s">
        <v>385</v>
      </c>
      <c r="BOK319" s="130" t="s">
        <v>385</v>
      </c>
      <c r="BOL319" s="130" t="s">
        <v>385</v>
      </c>
      <c r="BOM319" s="130" t="s">
        <v>385</v>
      </c>
      <c r="BON319" s="130" t="s">
        <v>385</v>
      </c>
      <c r="BOO319" s="130" t="s">
        <v>385</v>
      </c>
      <c r="BOP319" s="130" t="s">
        <v>385</v>
      </c>
      <c r="BOQ319" s="130" t="s">
        <v>385</v>
      </c>
      <c r="BOR319" s="130" t="s">
        <v>385</v>
      </c>
      <c r="BOS319" s="130" t="s">
        <v>385</v>
      </c>
      <c r="BOT319" s="130" t="s">
        <v>385</v>
      </c>
      <c r="BOU319" s="130" t="s">
        <v>385</v>
      </c>
      <c r="BOV319" s="130" t="s">
        <v>385</v>
      </c>
      <c r="BOW319" s="130" t="s">
        <v>385</v>
      </c>
      <c r="BOX319" s="130" t="s">
        <v>385</v>
      </c>
      <c r="BOY319" s="130" t="s">
        <v>385</v>
      </c>
      <c r="BOZ319" s="130" t="s">
        <v>385</v>
      </c>
      <c r="BPA319" s="130" t="s">
        <v>385</v>
      </c>
      <c r="BPB319" s="130" t="s">
        <v>385</v>
      </c>
      <c r="BPC319" s="130" t="s">
        <v>385</v>
      </c>
      <c r="BPD319" s="130" t="s">
        <v>385</v>
      </c>
      <c r="BPE319" s="130" t="s">
        <v>385</v>
      </c>
      <c r="BPF319" s="130" t="s">
        <v>385</v>
      </c>
      <c r="BPG319" s="130" t="s">
        <v>385</v>
      </c>
      <c r="BPH319" s="130" t="s">
        <v>385</v>
      </c>
      <c r="BPI319" s="130" t="s">
        <v>385</v>
      </c>
      <c r="BPJ319" s="130" t="s">
        <v>385</v>
      </c>
      <c r="BPK319" s="130" t="s">
        <v>385</v>
      </c>
      <c r="BPL319" s="130" t="s">
        <v>385</v>
      </c>
      <c r="BPM319" s="130" t="s">
        <v>385</v>
      </c>
      <c r="BPN319" s="130" t="s">
        <v>385</v>
      </c>
      <c r="BPO319" s="130" t="s">
        <v>385</v>
      </c>
      <c r="BPP319" s="130" t="s">
        <v>385</v>
      </c>
      <c r="BPQ319" s="130" t="s">
        <v>385</v>
      </c>
      <c r="BPR319" s="130" t="s">
        <v>385</v>
      </c>
      <c r="BPS319" s="130" t="s">
        <v>385</v>
      </c>
      <c r="BPT319" s="130" t="s">
        <v>385</v>
      </c>
      <c r="BPU319" s="130" t="s">
        <v>385</v>
      </c>
      <c r="BPV319" s="130" t="s">
        <v>385</v>
      </c>
      <c r="BPW319" s="130" t="s">
        <v>385</v>
      </c>
      <c r="BPX319" s="130" t="s">
        <v>385</v>
      </c>
      <c r="BPY319" s="130" t="s">
        <v>385</v>
      </c>
      <c r="BPZ319" s="130" t="s">
        <v>385</v>
      </c>
      <c r="BQA319" s="130" t="s">
        <v>385</v>
      </c>
      <c r="BQB319" s="130" t="s">
        <v>385</v>
      </c>
      <c r="BQC319" s="130" t="s">
        <v>385</v>
      </c>
      <c r="BQD319" s="130" t="s">
        <v>385</v>
      </c>
      <c r="BQE319" s="130" t="s">
        <v>385</v>
      </c>
      <c r="BQF319" s="130" t="s">
        <v>385</v>
      </c>
      <c r="BQG319" s="130" t="s">
        <v>385</v>
      </c>
      <c r="BQH319" s="130" t="s">
        <v>385</v>
      </c>
      <c r="BQI319" s="130" t="s">
        <v>385</v>
      </c>
      <c r="BQJ319" s="130" t="s">
        <v>385</v>
      </c>
      <c r="BQK319" s="130" t="s">
        <v>385</v>
      </c>
      <c r="BQL319" s="130" t="s">
        <v>385</v>
      </c>
      <c r="BQM319" s="130" t="s">
        <v>385</v>
      </c>
      <c r="BQN319" s="130" t="s">
        <v>385</v>
      </c>
      <c r="BQO319" s="130" t="s">
        <v>385</v>
      </c>
      <c r="BQP319" s="130" t="s">
        <v>385</v>
      </c>
      <c r="BQQ319" s="130" t="s">
        <v>385</v>
      </c>
      <c r="BQR319" s="130" t="s">
        <v>385</v>
      </c>
      <c r="BQS319" s="130" t="s">
        <v>385</v>
      </c>
      <c r="BQT319" s="130" t="s">
        <v>385</v>
      </c>
      <c r="BQU319" s="130" t="s">
        <v>385</v>
      </c>
      <c r="BQV319" s="130" t="s">
        <v>385</v>
      </c>
      <c r="BQW319" s="130" t="s">
        <v>385</v>
      </c>
      <c r="BQX319" s="130" t="s">
        <v>385</v>
      </c>
      <c r="BQY319" s="130" t="s">
        <v>385</v>
      </c>
      <c r="BQZ319" s="130" t="s">
        <v>385</v>
      </c>
      <c r="BRA319" s="130" t="s">
        <v>385</v>
      </c>
      <c r="BRB319" s="130" t="s">
        <v>385</v>
      </c>
      <c r="BRC319" s="130" t="s">
        <v>385</v>
      </c>
      <c r="BRD319" s="130" t="s">
        <v>385</v>
      </c>
      <c r="BRE319" s="130" t="s">
        <v>385</v>
      </c>
      <c r="BRF319" s="130" t="s">
        <v>385</v>
      </c>
      <c r="BRG319" s="130" t="s">
        <v>385</v>
      </c>
      <c r="BRH319" s="130" t="s">
        <v>385</v>
      </c>
      <c r="BRI319" s="130" t="s">
        <v>385</v>
      </c>
      <c r="BRJ319" s="130" t="s">
        <v>385</v>
      </c>
      <c r="BRK319" s="130" t="s">
        <v>385</v>
      </c>
      <c r="BRL319" s="130" t="s">
        <v>385</v>
      </c>
      <c r="BRM319" s="130" t="s">
        <v>385</v>
      </c>
      <c r="BRN319" s="130" t="s">
        <v>385</v>
      </c>
      <c r="BRO319" s="130" t="s">
        <v>385</v>
      </c>
      <c r="BRP319" s="130" t="s">
        <v>385</v>
      </c>
      <c r="BRQ319" s="130" t="s">
        <v>385</v>
      </c>
      <c r="BRR319" s="130" t="s">
        <v>385</v>
      </c>
      <c r="BRS319" s="130" t="s">
        <v>385</v>
      </c>
      <c r="BRT319" s="130" t="s">
        <v>385</v>
      </c>
      <c r="BRU319" s="130" t="s">
        <v>385</v>
      </c>
      <c r="BRV319" s="130" t="s">
        <v>385</v>
      </c>
      <c r="BRW319" s="130" t="s">
        <v>385</v>
      </c>
      <c r="BRX319" s="130" t="s">
        <v>385</v>
      </c>
      <c r="BRY319" s="130" t="s">
        <v>385</v>
      </c>
      <c r="BRZ319" s="130" t="s">
        <v>385</v>
      </c>
      <c r="BSA319" s="130" t="s">
        <v>385</v>
      </c>
      <c r="BSB319" s="130" t="s">
        <v>385</v>
      </c>
      <c r="BSC319" s="130" t="s">
        <v>385</v>
      </c>
      <c r="BSD319" s="130" t="s">
        <v>385</v>
      </c>
      <c r="BSE319" s="130" t="s">
        <v>385</v>
      </c>
      <c r="BSF319" s="130" t="s">
        <v>385</v>
      </c>
      <c r="BSG319" s="130" t="s">
        <v>385</v>
      </c>
      <c r="BSH319" s="130" t="s">
        <v>385</v>
      </c>
      <c r="BSI319" s="130" t="s">
        <v>385</v>
      </c>
      <c r="BSJ319" s="130" t="s">
        <v>385</v>
      </c>
      <c r="BSK319" s="130" t="s">
        <v>385</v>
      </c>
      <c r="BSL319" s="130" t="s">
        <v>385</v>
      </c>
      <c r="BSM319" s="130" t="s">
        <v>385</v>
      </c>
      <c r="BSN319" s="130" t="s">
        <v>385</v>
      </c>
      <c r="BSO319" s="130" t="s">
        <v>385</v>
      </c>
      <c r="BSP319" s="130" t="s">
        <v>385</v>
      </c>
      <c r="BSQ319" s="130" t="s">
        <v>385</v>
      </c>
      <c r="BSR319" s="130" t="s">
        <v>385</v>
      </c>
      <c r="BSS319" s="130" t="s">
        <v>385</v>
      </c>
      <c r="BST319" s="130" t="s">
        <v>385</v>
      </c>
      <c r="BSU319" s="130" t="s">
        <v>385</v>
      </c>
      <c r="BSV319" s="130" t="s">
        <v>385</v>
      </c>
      <c r="BSW319" s="130" t="s">
        <v>385</v>
      </c>
      <c r="BSX319" s="130" t="s">
        <v>385</v>
      </c>
      <c r="BSY319" s="130" t="s">
        <v>385</v>
      </c>
      <c r="BSZ319" s="130" t="s">
        <v>385</v>
      </c>
      <c r="BTA319" s="130" t="s">
        <v>385</v>
      </c>
      <c r="BTB319" s="130" t="s">
        <v>385</v>
      </c>
      <c r="BTC319" s="130" t="s">
        <v>385</v>
      </c>
      <c r="BTD319" s="130" t="s">
        <v>385</v>
      </c>
      <c r="BTE319" s="130" t="s">
        <v>385</v>
      </c>
      <c r="BTF319" s="130" t="s">
        <v>385</v>
      </c>
      <c r="BTG319" s="130" t="s">
        <v>385</v>
      </c>
      <c r="BTH319" s="130" t="s">
        <v>385</v>
      </c>
      <c r="BTI319" s="130" t="s">
        <v>385</v>
      </c>
      <c r="BTJ319" s="130" t="s">
        <v>385</v>
      </c>
      <c r="BTK319" s="130" t="s">
        <v>385</v>
      </c>
      <c r="BTL319" s="130" t="s">
        <v>385</v>
      </c>
      <c r="BTM319" s="130" t="s">
        <v>385</v>
      </c>
      <c r="BTN319" s="130" t="s">
        <v>385</v>
      </c>
      <c r="BTO319" s="130" t="s">
        <v>385</v>
      </c>
      <c r="BTP319" s="130" t="s">
        <v>385</v>
      </c>
      <c r="BTQ319" s="130" t="s">
        <v>385</v>
      </c>
      <c r="BTR319" s="130" t="s">
        <v>385</v>
      </c>
      <c r="BTS319" s="130" t="s">
        <v>385</v>
      </c>
      <c r="BTT319" s="130" t="s">
        <v>385</v>
      </c>
      <c r="BTU319" s="130" t="s">
        <v>385</v>
      </c>
      <c r="BTV319" s="130" t="s">
        <v>385</v>
      </c>
      <c r="BTW319" s="130" t="s">
        <v>385</v>
      </c>
      <c r="BTX319" s="130" t="s">
        <v>385</v>
      </c>
      <c r="BTY319" s="130" t="s">
        <v>385</v>
      </c>
      <c r="BTZ319" s="130" t="s">
        <v>385</v>
      </c>
      <c r="BUA319" s="130" t="s">
        <v>385</v>
      </c>
      <c r="BUB319" s="130" t="s">
        <v>385</v>
      </c>
      <c r="BUC319" s="130" t="s">
        <v>385</v>
      </c>
      <c r="BUD319" s="130" t="s">
        <v>385</v>
      </c>
      <c r="BUE319" s="130" t="s">
        <v>385</v>
      </c>
      <c r="BUF319" s="130" t="s">
        <v>385</v>
      </c>
      <c r="BUG319" s="130" t="s">
        <v>385</v>
      </c>
      <c r="BUH319" s="130" t="s">
        <v>385</v>
      </c>
      <c r="BUI319" s="130" t="s">
        <v>385</v>
      </c>
      <c r="BUJ319" s="130" t="s">
        <v>385</v>
      </c>
      <c r="BUK319" s="130" t="s">
        <v>385</v>
      </c>
      <c r="BUL319" s="130" t="s">
        <v>385</v>
      </c>
      <c r="BUM319" s="130" t="s">
        <v>385</v>
      </c>
      <c r="BUN319" s="130" t="s">
        <v>385</v>
      </c>
      <c r="BUO319" s="130" t="s">
        <v>385</v>
      </c>
      <c r="BUP319" s="130" t="s">
        <v>385</v>
      </c>
      <c r="BUQ319" s="130" t="s">
        <v>385</v>
      </c>
      <c r="BUR319" s="130" t="s">
        <v>385</v>
      </c>
      <c r="BUS319" s="130" t="s">
        <v>385</v>
      </c>
      <c r="BUT319" s="130" t="s">
        <v>385</v>
      </c>
      <c r="BUU319" s="130" t="s">
        <v>385</v>
      </c>
      <c r="BUV319" s="130" t="s">
        <v>385</v>
      </c>
      <c r="BUW319" s="130" t="s">
        <v>385</v>
      </c>
      <c r="BUX319" s="130" t="s">
        <v>385</v>
      </c>
      <c r="BUY319" s="130" t="s">
        <v>385</v>
      </c>
      <c r="BUZ319" s="130" t="s">
        <v>385</v>
      </c>
      <c r="BVA319" s="130" t="s">
        <v>385</v>
      </c>
      <c r="BVB319" s="130" t="s">
        <v>385</v>
      </c>
      <c r="BVC319" s="130" t="s">
        <v>385</v>
      </c>
      <c r="BVD319" s="130" t="s">
        <v>385</v>
      </c>
      <c r="BVE319" s="130" t="s">
        <v>385</v>
      </c>
      <c r="BVF319" s="130" t="s">
        <v>385</v>
      </c>
      <c r="BVG319" s="130" t="s">
        <v>385</v>
      </c>
      <c r="BVH319" s="130" t="s">
        <v>385</v>
      </c>
      <c r="BVI319" s="130" t="s">
        <v>385</v>
      </c>
      <c r="BVJ319" s="130" t="s">
        <v>385</v>
      </c>
      <c r="BVK319" s="130" t="s">
        <v>385</v>
      </c>
      <c r="BVL319" s="130" t="s">
        <v>385</v>
      </c>
      <c r="BVM319" s="130" t="s">
        <v>385</v>
      </c>
      <c r="BVN319" s="130" t="s">
        <v>385</v>
      </c>
      <c r="BVO319" s="130" t="s">
        <v>385</v>
      </c>
      <c r="BVP319" s="130" t="s">
        <v>385</v>
      </c>
      <c r="BVQ319" s="130" t="s">
        <v>385</v>
      </c>
      <c r="BVR319" s="130" t="s">
        <v>385</v>
      </c>
      <c r="BVS319" s="130" t="s">
        <v>385</v>
      </c>
      <c r="BVT319" s="130" t="s">
        <v>385</v>
      </c>
      <c r="BVU319" s="130" t="s">
        <v>385</v>
      </c>
      <c r="BVV319" s="130" t="s">
        <v>385</v>
      </c>
      <c r="BVW319" s="130" t="s">
        <v>385</v>
      </c>
      <c r="BVX319" s="130" t="s">
        <v>385</v>
      </c>
      <c r="BVY319" s="130" t="s">
        <v>385</v>
      </c>
      <c r="BVZ319" s="130" t="s">
        <v>385</v>
      </c>
      <c r="BWA319" s="130" t="s">
        <v>385</v>
      </c>
      <c r="BWB319" s="130" t="s">
        <v>385</v>
      </c>
      <c r="BWC319" s="130" t="s">
        <v>385</v>
      </c>
      <c r="BWD319" s="130" t="s">
        <v>385</v>
      </c>
      <c r="BWE319" s="130" t="s">
        <v>385</v>
      </c>
      <c r="BWF319" s="130" t="s">
        <v>385</v>
      </c>
      <c r="BWG319" s="130" t="s">
        <v>385</v>
      </c>
      <c r="BWH319" s="130" t="s">
        <v>385</v>
      </c>
      <c r="BWI319" s="130" t="s">
        <v>385</v>
      </c>
      <c r="BWJ319" s="130" t="s">
        <v>385</v>
      </c>
      <c r="BWK319" s="130" t="s">
        <v>385</v>
      </c>
      <c r="BWL319" s="130" t="s">
        <v>385</v>
      </c>
      <c r="BWM319" s="130" t="s">
        <v>385</v>
      </c>
      <c r="BWN319" s="130" t="s">
        <v>385</v>
      </c>
      <c r="BWO319" s="130" t="s">
        <v>385</v>
      </c>
      <c r="BWP319" s="130" t="s">
        <v>385</v>
      </c>
      <c r="BWQ319" s="130" t="s">
        <v>385</v>
      </c>
      <c r="BWR319" s="130" t="s">
        <v>385</v>
      </c>
      <c r="BWS319" s="130" t="s">
        <v>385</v>
      </c>
      <c r="BWT319" s="130" t="s">
        <v>385</v>
      </c>
      <c r="BWU319" s="130" t="s">
        <v>385</v>
      </c>
      <c r="BWV319" s="130" t="s">
        <v>385</v>
      </c>
      <c r="BWW319" s="130" t="s">
        <v>385</v>
      </c>
      <c r="BWX319" s="130" t="s">
        <v>385</v>
      </c>
      <c r="BWY319" s="130" t="s">
        <v>385</v>
      </c>
      <c r="BWZ319" s="130" t="s">
        <v>385</v>
      </c>
      <c r="BXA319" s="130" t="s">
        <v>385</v>
      </c>
      <c r="BXB319" s="130" t="s">
        <v>385</v>
      </c>
      <c r="BXC319" s="130" t="s">
        <v>385</v>
      </c>
      <c r="BXD319" s="130" t="s">
        <v>385</v>
      </c>
      <c r="BXE319" s="130" t="s">
        <v>385</v>
      </c>
      <c r="BXF319" s="130" t="s">
        <v>385</v>
      </c>
      <c r="BXG319" s="130" t="s">
        <v>385</v>
      </c>
      <c r="BXH319" s="130" t="s">
        <v>385</v>
      </c>
      <c r="BXI319" s="130" t="s">
        <v>385</v>
      </c>
      <c r="BXJ319" s="130" t="s">
        <v>385</v>
      </c>
      <c r="BXK319" s="130" t="s">
        <v>385</v>
      </c>
      <c r="BXL319" s="130" t="s">
        <v>385</v>
      </c>
      <c r="BXM319" s="130" t="s">
        <v>385</v>
      </c>
      <c r="BXN319" s="130" t="s">
        <v>385</v>
      </c>
      <c r="BXO319" s="130" t="s">
        <v>385</v>
      </c>
      <c r="BXP319" s="130" t="s">
        <v>385</v>
      </c>
      <c r="BXQ319" s="130" t="s">
        <v>385</v>
      </c>
      <c r="BXR319" s="130" t="s">
        <v>385</v>
      </c>
      <c r="BXS319" s="130" t="s">
        <v>385</v>
      </c>
      <c r="BXT319" s="130" t="s">
        <v>385</v>
      </c>
      <c r="BXU319" s="130" t="s">
        <v>385</v>
      </c>
      <c r="BXV319" s="130" t="s">
        <v>385</v>
      </c>
      <c r="BXW319" s="130" t="s">
        <v>385</v>
      </c>
      <c r="BXX319" s="130" t="s">
        <v>385</v>
      </c>
      <c r="BXY319" s="130" t="s">
        <v>385</v>
      </c>
      <c r="BXZ319" s="130" t="s">
        <v>385</v>
      </c>
      <c r="BYA319" s="130" t="s">
        <v>385</v>
      </c>
      <c r="BYB319" s="130" t="s">
        <v>385</v>
      </c>
      <c r="BYC319" s="130" t="s">
        <v>385</v>
      </c>
      <c r="BYD319" s="130" t="s">
        <v>385</v>
      </c>
      <c r="BYE319" s="130" t="s">
        <v>385</v>
      </c>
      <c r="BYF319" s="130" t="s">
        <v>385</v>
      </c>
      <c r="BYG319" s="130" t="s">
        <v>385</v>
      </c>
      <c r="BYH319" s="130" t="s">
        <v>385</v>
      </c>
      <c r="BYI319" s="130" t="s">
        <v>385</v>
      </c>
      <c r="BYJ319" s="130" t="s">
        <v>385</v>
      </c>
      <c r="BYK319" s="130" t="s">
        <v>385</v>
      </c>
      <c r="BYL319" s="130" t="s">
        <v>385</v>
      </c>
      <c r="BYM319" s="130" t="s">
        <v>385</v>
      </c>
      <c r="BYN319" s="130" t="s">
        <v>385</v>
      </c>
      <c r="BYO319" s="130" t="s">
        <v>385</v>
      </c>
      <c r="BYP319" s="130" t="s">
        <v>385</v>
      </c>
      <c r="BYQ319" s="130" t="s">
        <v>385</v>
      </c>
      <c r="BYR319" s="130" t="s">
        <v>385</v>
      </c>
      <c r="BYS319" s="130" t="s">
        <v>385</v>
      </c>
      <c r="BYT319" s="130" t="s">
        <v>385</v>
      </c>
      <c r="BYU319" s="130" t="s">
        <v>385</v>
      </c>
      <c r="BYV319" s="130" t="s">
        <v>385</v>
      </c>
      <c r="BYW319" s="130" t="s">
        <v>385</v>
      </c>
      <c r="BYX319" s="130" t="s">
        <v>385</v>
      </c>
      <c r="BYY319" s="130" t="s">
        <v>385</v>
      </c>
      <c r="BYZ319" s="130" t="s">
        <v>385</v>
      </c>
      <c r="BZA319" s="130" t="s">
        <v>385</v>
      </c>
      <c r="BZB319" s="130" t="s">
        <v>385</v>
      </c>
      <c r="BZC319" s="130" t="s">
        <v>385</v>
      </c>
      <c r="BZD319" s="130" t="s">
        <v>385</v>
      </c>
      <c r="BZE319" s="130" t="s">
        <v>385</v>
      </c>
      <c r="BZF319" s="130" t="s">
        <v>385</v>
      </c>
      <c r="BZG319" s="130" t="s">
        <v>385</v>
      </c>
      <c r="BZH319" s="130" t="s">
        <v>385</v>
      </c>
      <c r="BZI319" s="130" t="s">
        <v>385</v>
      </c>
      <c r="BZJ319" s="130" t="s">
        <v>385</v>
      </c>
      <c r="BZK319" s="130" t="s">
        <v>385</v>
      </c>
      <c r="BZL319" s="130" t="s">
        <v>385</v>
      </c>
      <c r="BZM319" s="130" t="s">
        <v>385</v>
      </c>
      <c r="BZN319" s="130" t="s">
        <v>385</v>
      </c>
      <c r="BZO319" s="130" t="s">
        <v>385</v>
      </c>
      <c r="BZP319" s="130" t="s">
        <v>385</v>
      </c>
      <c r="BZQ319" s="130" t="s">
        <v>385</v>
      </c>
      <c r="BZR319" s="130" t="s">
        <v>385</v>
      </c>
      <c r="BZS319" s="130" t="s">
        <v>385</v>
      </c>
      <c r="BZT319" s="130" t="s">
        <v>385</v>
      </c>
      <c r="BZU319" s="130" t="s">
        <v>385</v>
      </c>
      <c r="BZV319" s="130" t="s">
        <v>385</v>
      </c>
      <c r="BZW319" s="130" t="s">
        <v>385</v>
      </c>
      <c r="BZX319" s="130" t="s">
        <v>385</v>
      </c>
      <c r="BZY319" s="130" t="s">
        <v>385</v>
      </c>
      <c r="BZZ319" s="130" t="s">
        <v>385</v>
      </c>
      <c r="CAA319" s="130" t="s">
        <v>385</v>
      </c>
      <c r="CAB319" s="130" t="s">
        <v>385</v>
      </c>
      <c r="CAC319" s="130" t="s">
        <v>385</v>
      </c>
      <c r="CAD319" s="130" t="s">
        <v>385</v>
      </c>
      <c r="CAE319" s="130" t="s">
        <v>385</v>
      </c>
      <c r="CAF319" s="130" t="s">
        <v>385</v>
      </c>
      <c r="CAG319" s="130" t="s">
        <v>385</v>
      </c>
      <c r="CAH319" s="130" t="s">
        <v>385</v>
      </c>
      <c r="CAI319" s="130" t="s">
        <v>385</v>
      </c>
      <c r="CAJ319" s="130" t="s">
        <v>385</v>
      </c>
      <c r="CAK319" s="130" t="s">
        <v>385</v>
      </c>
      <c r="CAL319" s="130" t="s">
        <v>385</v>
      </c>
      <c r="CAM319" s="130" t="s">
        <v>385</v>
      </c>
      <c r="CAN319" s="130" t="s">
        <v>385</v>
      </c>
      <c r="CAO319" s="130" t="s">
        <v>385</v>
      </c>
      <c r="CAP319" s="130" t="s">
        <v>385</v>
      </c>
      <c r="CAQ319" s="130" t="s">
        <v>385</v>
      </c>
      <c r="CAR319" s="130" t="s">
        <v>385</v>
      </c>
      <c r="CAS319" s="130" t="s">
        <v>385</v>
      </c>
      <c r="CAT319" s="130" t="s">
        <v>385</v>
      </c>
      <c r="CAU319" s="130" t="s">
        <v>385</v>
      </c>
      <c r="CAV319" s="130" t="s">
        <v>385</v>
      </c>
      <c r="CAW319" s="130" t="s">
        <v>385</v>
      </c>
      <c r="CAX319" s="130" t="s">
        <v>385</v>
      </c>
      <c r="CAY319" s="130" t="s">
        <v>385</v>
      </c>
      <c r="CAZ319" s="130" t="s">
        <v>385</v>
      </c>
      <c r="CBA319" s="130" t="s">
        <v>385</v>
      </c>
      <c r="CBB319" s="130" t="s">
        <v>385</v>
      </c>
      <c r="CBC319" s="130" t="s">
        <v>385</v>
      </c>
      <c r="CBD319" s="130" t="s">
        <v>385</v>
      </c>
      <c r="CBE319" s="130" t="s">
        <v>385</v>
      </c>
      <c r="CBF319" s="130" t="s">
        <v>385</v>
      </c>
      <c r="CBG319" s="130" t="s">
        <v>385</v>
      </c>
      <c r="CBH319" s="130" t="s">
        <v>385</v>
      </c>
      <c r="CBI319" s="130" t="s">
        <v>385</v>
      </c>
      <c r="CBJ319" s="130" t="s">
        <v>385</v>
      </c>
      <c r="CBK319" s="130" t="s">
        <v>385</v>
      </c>
      <c r="CBL319" s="130" t="s">
        <v>385</v>
      </c>
      <c r="CBM319" s="130" t="s">
        <v>385</v>
      </c>
      <c r="CBN319" s="130" t="s">
        <v>385</v>
      </c>
      <c r="CBO319" s="130" t="s">
        <v>385</v>
      </c>
      <c r="CBP319" s="130" t="s">
        <v>385</v>
      </c>
      <c r="CBQ319" s="130" t="s">
        <v>385</v>
      </c>
      <c r="CBR319" s="130" t="s">
        <v>385</v>
      </c>
      <c r="CBS319" s="130" t="s">
        <v>385</v>
      </c>
      <c r="CBT319" s="130" t="s">
        <v>385</v>
      </c>
      <c r="CBU319" s="130" t="s">
        <v>385</v>
      </c>
      <c r="CBV319" s="130" t="s">
        <v>385</v>
      </c>
      <c r="CBW319" s="130" t="s">
        <v>385</v>
      </c>
      <c r="CBX319" s="130" t="s">
        <v>385</v>
      </c>
      <c r="CBY319" s="130" t="s">
        <v>385</v>
      </c>
      <c r="CBZ319" s="130" t="s">
        <v>385</v>
      </c>
      <c r="CCA319" s="130" t="s">
        <v>385</v>
      </c>
      <c r="CCB319" s="130" t="s">
        <v>385</v>
      </c>
      <c r="CCC319" s="130" t="s">
        <v>385</v>
      </c>
      <c r="CCD319" s="130" t="s">
        <v>385</v>
      </c>
      <c r="CCE319" s="130" t="s">
        <v>385</v>
      </c>
      <c r="CCF319" s="130" t="s">
        <v>385</v>
      </c>
      <c r="CCG319" s="130" t="s">
        <v>385</v>
      </c>
      <c r="CCH319" s="130" t="s">
        <v>385</v>
      </c>
      <c r="CCI319" s="130" t="s">
        <v>385</v>
      </c>
      <c r="CCJ319" s="130" t="s">
        <v>385</v>
      </c>
      <c r="CCK319" s="130" t="s">
        <v>385</v>
      </c>
      <c r="CCL319" s="130" t="s">
        <v>385</v>
      </c>
      <c r="CCM319" s="130" t="s">
        <v>385</v>
      </c>
      <c r="CCN319" s="130" t="s">
        <v>385</v>
      </c>
      <c r="CCO319" s="130" t="s">
        <v>385</v>
      </c>
      <c r="CCP319" s="130" t="s">
        <v>385</v>
      </c>
      <c r="CCQ319" s="130" t="s">
        <v>385</v>
      </c>
      <c r="CCR319" s="130" t="s">
        <v>385</v>
      </c>
      <c r="CCS319" s="130" t="s">
        <v>385</v>
      </c>
      <c r="CCT319" s="130" t="s">
        <v>385</v>
      </c>
      <c r="CCU319" s="130" t="s">
        <v>385</v>
      </c>
      <c r="CCV319" s="130" t="s">
        <v>385</v>
      </c>
      <c r="CCW319" s="130" t="s">
        <v>385</v>
      </c>
      <c r="CCX319" s="130" t="s">
        <v>385</v>
      </c>
      <c r="CCY319" s="130" t="s">
        <v>385</v>
      </c>
      <c r="CCZ319" s="130" t="s">
        <v>385</v>
      </c>
      <c r="CDA319" s="130" t="s">
        <v>385</v>
      </c>
      <c r="CDB319" s="130" t="s">
        <v>385</v>
      </c>
      <c r="CDC319" s="130" t="s">
        <v>385</v>
      </c>
      <c r="CDD319" s="130" t="s">
        <v>385</v>
      </c>
      <c r="CDE319" s="130" t="s">
        <v>385</v>
      </c>
      <c r="CDF319" s="130" t="s">
        <v>385</v>
      </c>
      <c r="CDG319" s="130" t="s">
        <v>385</v>
      </c>
      <c r="CDH319" s="130" t="s">
        <v>385</v>
      </c>
      <c r="CDI319" s="130" t="s">
        <v>385</v>
      </c>
      <c r="CDJ319" s="130" t="s">
        <v>385</v>
      </c>
      <c r="CDK319" s="130" t="s">
        <v>385</v>
      </c>
      <c r="CDL319" s="130" t="s">
        <v>385</v>
      </c>
      <c r="CDM319" s="130" t="s">
        <v>385</v>
      </c>
      <c r="CDN319" s="130" t="s">
        <v>385</v>
      </c>
      <c r="CDO319" s="130" t="s">
        <v>385</v>
      </c>
      <c r="CDP319" s="130" t="s">
        <v>385</v>
      </c>
      <c r="CDQ319" s="130" t="s">
        <v>385</v>
      </c>
      <c r="CDR319" s="130" t="s">
        <v>385</v>
      </c>
      <c r="CDS319" s="130" t="s">
        <v>385</v>
      </c>
      <c r="CDT319" s="130" t="s">
        <v>385</v>
      </c>
      <c r="CDU319" s="130" t="s">
        <v>385</v>
      </c>
      <c r="CDV319" s="130" t="s">
        <v>385</v>
      </c>
      <c r="CDW319" s="130" t="s">
        <v>385</v>
      </c>
      <c r="CDX319" s="130" t="s">
        <v>385</v>
      </c>
      <c r="CDY319" s="130" t="s">
        <v>385</v>
      </c>
      <c r="CDZ319" s="130" t="s">
        <v>385</v>
      </c>
      <c r="CEA319" s="130" t="s">
        <v>385</v>
      </c>
      <c r="CEB319" s="130" t="s">
        <v>385</v>
      </c>
      <c r="CEC319" s="130" t="s">
        <v>385</v>
      </c>
      <c r="CED319" s="130" t="s">
        <v>385</v>
      </c>
      <c r="CEE319" s="130" t="s">
        <v>385</v>
      </c>
      <c r="CEF319" s="130" t="s">
        <v>385</v>
      </c>
      <c r="CEG319" s="130" t="s">
        <v>385</v>
      </c>
      <c r="CEH319" s="130" t="s">
        <v>385</v>
      </c>
      <c r="CEI319" s="130" t="s">
        <v>385</v>
      </c>
      <c r="CEJ319" s="130" t="s">
        <v>385</v>
      </c>
      <c r="CEK319" s="130" t="s">
        <v>385</v>
      </c>
      <c r="CEL319" s="130" t="s">
        <v>385</v>
      </c>
      <c r="CEM319" s="130" t="s">
        <v>385</v>
      </c>
      <c r="CEN319" s="130" t="s">
        <v>385</v>
      </c>
      <c r="CEO319" s="130" t="s">
        <v>385</v>
      </c>
      <c r="CEP319" s="130" t="s">
        <v>385</v>
      </c>
      <c r="CEQ319" s="130" t="s">
        <v>385</v>
      </c>
      <c r="CER319" s="130" t="s">
        <v>385</v>
      </c>
      <c r="CES319" s="130" t="s">
        <v>385</v>
      </c>
      <c r="CET319" s="130" t="s">
        <v>385</v>
      </c>
      <c r="CEU319" s="130" t="s">
        <v>385</v>
      </c>
      <c r="CEV319" s="130" t="s">
        <v>385</v>
      </c>
      <c r="CEW319" s="130" t="s">
        <v>385</v>
      </c>
      <c r="CEX319" s="130" t="s">
        <v>385</v>
      </c>
      <c r="CEY319" s="130" t="s">
        <v>385</v>
      </c>
      <c r="CEZ319" s="130" t="s">
        <v>385</v>
      </c>
      <c r="CFA319" s="130" t="s">
        <v>385</v>
      </c>
      <c r="CFB319" s="130" t="s">
        <v>385</v>
      </c>
      <c r="CFC319" s="130" t="s">
        <v>385</v>
      </c>
      <c r="CFD319" s="130" t="s">
        <v>385</v>
      </c>
      <c r="CFE319" s="130" t="s">
        <v>385</v>
      </c>
      <c r="CFF319" s="130" t="s">
        <v>385</v>
      </c>
      <c r="CFG319" s="130" t="s">
        <v>385</v>
      </c>
      <c r="CFH319" s="130" t="s">
        <v>385</v>
      </c>
      <c r="CFI319" s="130" t="s">
        <v>385</v>
      </c>
      <c r="CFJ319" s="130" t="s">
        <v>385</v>
      </c>
      <c r="CFK319" s="130" t="s">
        <v>385</v>
      </c>
      <c r="CFL319" s="130" t="s">
        <v>385</v>
      </c>
      <c r="CFM319" s="130" t="s">
        <v>385</v>
      </c>
      <c r="CFN319" s="130" t="s">
        <v>385</v>
      </c>
      <c r="CFO319" s="130" t="s">
        <v>385</v>
      </c>
      <c r="CFP319" s="130" t="s">
        <v>385</v>
      </c>
      <c r="CFQ319" s="130" t="s">
        <v>385</v>
      </c>
      <c r="CFR319" s="130" t="s">
        <v>385</v>
      </c>
      <c r="CFS319" s="130" t="s">
        <v>385</v>
      </c>
      <c r="CFT319" s="130" t="s">
        <v>385</v>
      </c>
      <c r="CFU319" s="130" t="s">
        <v>385</v>
      </c>
      <c r="CFV319" s="130" t="s">
        <v>385</v>
      </c>
      <c r="CFW319" s="130" t="s">
        <v>385</v>
      </c>
      <c r="CFX319" s="130" t="s">
        <v>385</v>
      </c>
      <c r="CFY319" s="130" t="s">
        <v>385</v>
      </c>
      <c r="CFZ319" s="130" t="s">
        <v>385</v>
      </c>
      <c r="CGA319" s="130" t="s">
        <v>385</v>
      </c>
      <c r="CGB319" s="130" t="s">
        <v>385</v>
      </c>
      <c r="CGC319" s="130" t="s">
        <v>385</v>
      </c>
      <c r="CGD319" s="130" t="s">
        <v>385</v>
      </c>
      <c r="CGE319" s="130" t="s">
        <v>385</v>
      </c>
      <c r="CGF319" s="130" t="s">
        <v>385</v>
      </c>
      <c r="CGG319" s="130" t="s">
        <v>385</v>
      </c>
      <c r="CGH319" s="130" t="s">
        <v>385</v>
      </c>
      <c r="CGI319" s="130" t="s">
        <v>385</v>
      </c>
      <c r="CGJ319" s="130" t="s">
        <v>385</v>
      </c>
      <c r="CGK319" s="130" t="s">
        <v>385</v>
      </c>
      <c r="CGL319" s="130" t="s">
        <v>385</v>
      </c>
      <c r="CGM319" s="130" t="s">
        <v>385</v>
      </c>
      <c r="CGN319" s="130" t="s">
        <v>385</v>
      </c>
      <c r="CGO319" s="130" t="s">
        <v>385</v>
      </c>
      <c r="CGP319" s="130" t="s">
        <v>385</v>
      </c>
      <c r="CGQ319" s="130" t="s">
        <v>385</v>
      </c>
      <c r="CGR319" s="130" t="s">
        <v>385</v>
      </c>
      <c r="CGS319" s="130" t="s">
        <v>385</v>
      </c>
      <c r="CGT319" s="130" t="s">
        <v>385</v>
      </c>
      <c r="CGU319" s="130" t="s">
        <v>385</v>
      </c>
      <c r="CGV319" s="130" t="s">
        <v>385</v>
      </c>
      <c r="CGW319" s="130" t="s">
        <v>385</v>
      </c>
      <c r="CGX319" s="130" t="s">
        <v>385</v>
      </c>
      <c r="CGY319" s="130" t="s">
        <v>385</v>
      </c>
      <c r="CGZ319" s="130" t="s">
        <v>385</v>
      </c>
      <c r="CHA319" s="130" t="s">
        <v>385</v>
      </c>
      <c r="CHB319" s="130" t="s">
        <v>385</v>
      </c>
      <c r="CHC319" s="130" t="s">
        <v>385</v>
      </c>
      <c r="CHD319" s="130" t="s">
        <v>385</v>
      </c>
      <c r="CHE319" s="130" t="s">
        <v>385</v>
      </c>
      <c r="CHF319" s="130" t="s">
        <v>385</v>
      </c>
      <c r="CHG319" s="130" t="s">
        <v>385</v>
      </c>
      <c r="CHH319" s="130" t="s">
        <v>385</v>
      </c>
      <c r="CHI319" s="130" t="s">
        <v>385</v>
      </c>
      <c r="CHJ319" s="130" t="s">
        <v>385</v>
      </c>
      <c r="CHK319" s="130" t="s">
        <v>385</v>
      </c>
      <c r="CHL319" s="130" t="s">
        <v>385</v>
      </c>
      <c r="CHM319" s="130" t="s">
        <v>385</v>
      </c>
      <c r="CHN319" s="130" t="s">
        <v>385</v>
      </c>
      <c r="CHO319" s="130" t="s">
        <v>385</v>
      </c>
      <c r="CHP319" s="130" t="s">
        <v>385</v>
      </c>
      <c r="CHQ319" s="130" t="s">
        <v>385</v>
      </c>
      <c r="CHR319" s="130" t="s">
        <v>385</v>
      </c>
      <c r="CHS319" s="130" t="s">
        <v>385</v>
      </c>
      <c r="CHT319" s="130" t="s">
        <v>385</v>
      </c>
      <c r="CHU319" s="130" t="s">
        <v>385</v>
      </c>
      <c r="CHV319" s="130" t="s">
        <v>385</v>
      </c>
      <c r="CHW319" s="130" t="s">
        <v>385</v>
      </c>
      <c r="CHX319" s="130" t="s">
        <v>385</v>
      </c>
      <c r="CHY319" s="130" t="s">
        <v>385</v>
      </c>
      <c r="CHZ319" s="130" t="s">
        <v>385</v>
      </c>
      <c r="CIA319" s="130" t="s">
        <v>385</v>
      </c>
      <c r="CIB319" s="130" t="s">
        <v>385</v>
      </c>
      <c r="CIC319" s="130" t="s">
        <v>385</v>
      </c>
      <c r="CID319" s="130" t="s">
        <v>385</v>
      </c>
      <c r="CIE319" s="130" t="s">
        <v>385</v>
      </c>
      <c r="CIF319" s="130" t="s">
        <v>385</v>
      </c>
      <c r="CIG319" s="130" t="s">
        <v>385</v>
      </c>
      <c r="CIH319" s="130" t="s">
        <v>385</v>
      </c>
      <c r="CII319" s="130" t="s">
        <v>385</v>
      </c>
      <c r="CIJ319" s="130" t="s">
        <v>385</v>
      </c>
      <c r="CIK319" s="130" t="s">
        <v>385</v>
      </c>
      <c r="CIL319" s="130" t="s">
        <v>385</v>
      </c>
      <c r="CIM319" s="130" t="s">
        <v>385</v>
      </c>
      <c r="CIN319" s="130" t="s">
        <v>385</v>
      </c>
      <c r="CIO319" s="130" t="s">
        <v>385</v>
      </c>
      <c r="CIP319" s="130" t="s">
        <v>385</v>
      </c>
      <c r="CIQ319" s="130" t="s">
        <v>385</v>
      </c>
      <c r="CIR319" s="130" t="s">
        <v>385</v>
      </c>
      <c r="CIS319" s="130" t="s">
        <v>385</v>
      </c>
      <c r="CIT319" s="130" t="s">
        <v>385</v>
      </c>
      <c r="CIU319" s="130" t="s">
        <v>385</v>
      </c>
      <c r="CIV319" s="130" t="s">
        <v>385</v>
      </c>
      <c r="CIW319" s="130" t="s">
        <v>385</v>
      </c>
      <c r="CIX319" s="130" t="s">
        <v>385</v>
      </c>
      <c r="CIY319" s="130" t="s">
        <v>385</v>
      </c>
      <c r="CIZ319" s="130" t="s">
        <v>385</v>
      </c>
      <c r="CJA319" s="130" t="s">
        <v>385</v>
      </c>
      <c r="CJB319" s="130" t="s">
        <v>385</v>
      </c>
      <c r="CJC319" s="130" t="s">
        <v>385</v>
      </c>
      <c r="CJD319" s="130" t="s">
        <v>385</v>
      </c>
      <c r="CJE319" s="130" t="s">
        <v>385</v>
      </c>
      <c r="CJF319" s="130" t="s">
        <v>385</v>
      </c>
      <c r="CJG319" s="130" t="s">
        <v>385</v>
      </c>
      <c r="CJH319" s="130" t="s">
        <v>385</v>
      </c>
      <c r="CJI319" s="130" t="s">
        <v>385</v>
      </c>
      <c r="CJJ319" s="130" t="s">
        <v>385</v>
      </c>
      <c r="CJK319" s="130" t="s">
        <v>385</v>
      </c>
      <c r="CJL319" s="130" t="s">
        <v>385</v>
      </c>
      <c r="CJM319" s="130" t="s">
        <v>385</v>
      </c>
      <c r="CJN319" s="130" t="s">
        <v>385</v>
      </c>
      <c r="CJO319" s="130" t="s">
        <v>385</v>
      </c>
      <c r="CJP319" s="130" t="s">
        <v>385</v>
      </c>
      <c r="CJQ319" s="130" t="s">
        <v>385</v>
      </c>
      <c r="CJR319" s="130" t="s">
        <v>385</v>
      </c>
      <c r="CJS319" s="130" t="s">
        <v>385</v>
      </c>
      <c r="CJT319" s="130" t="s">
        <v>385</v>
      </c>
      <c r="CJU319" s="130" t="s">
        <v>385</v>
      </c>
      <c r="CJV319" s="130" t="s">
        <v>385</v>
      </c>
      <c r="CJW319" s="130" t="s">
        <v>385</v>
      </c>
      <c r="CJX319" s="130" t="s">
        <v>385</v>
      </c>
      <c r="CJY319" s="130" t="s">
        <v>385</v>
      </c>
      <c r="CJZ319" s="130" t="s">
        <v>385</v>
      </c>
      <c r="CKA319" s="130" t="s">
        <v>385</v>
      </c>
      <c r="CKB319" s="130" t="s">
        <v>385</v>
      </c>
      <c r="CKC319" s="130" t="s">
        <v>385</v>
      </c>
      <c r="CKD319" s="130" t="s">
        <v>385</v>
      </c>
      <c r="CKE319" s="130" t="s">
        <v>385</v>
      </c>
      <c r="CKF319" s="130" t="s">
        <v>385</v>
      </c>
      <c r="CKG319" s="130" t="s">
        <v>385</v>
      </c>
      <c r="CKH319" s="130" t="s">
        <v>385</v>
      </c>
      <c r="CKI319" s="130" t="s">
        <v>385</v>
      </c>
      <c r="CKJ319" s="130" t="s">
        <v>385</v>
      </c>
      <c r="CKK319" s="130" t="s">
        <v>385</v>
      </c>
      <c r="CKL319" s="130" t="s">
        <v>385</v>
      </c>
      <c r="CKM319" s="130" t="s">
        <v>385</v>
      </c>
      <c r="CKN319" s="130" t="s">
        <v>385</v>
      </c>
      <c r="CKO319" s="130" t="s">
        <v>385</v>
      </c>
      <c r="CKP319" s="130" t="s">
        <v>385</v>
      </c>
      <c r="CKQ319" s="130" t="s">
        <v>385</v>
      </c>
      <c r="CKR319" s="130" t="s">
        <v>385</v>
      </c>
      <c r="CKS319" s="130" t="s">
        <v>385</v>
      </c>
      <c r="CKT319" s="130" t="s">
        <v>385</v>
      </c>
      <c r="CKU319" s="130" t="s">
        <v>385</v>
      </c>
      <c r="CKV319" s="130" t="s">
        <v>385</v>
      </c>
      <c r="CKW319" s="130" t="s">
        <v>385</v>
      </c>
      <c r="CKX319" s="130" t="s">
        <v>385</v>
      </c>
      <c r="CKY319" s="130" t="s">
        <v>385</v>
      </c>
      <c r="CKZ319" s="130" t="s">
        <v>385</v>
      </c>
      <c r="CLA319" s="130" t="s">
        <v>385</v>
      </c>
      <c r="CLB319" s="130" t="s">
        <v>385</v>
      </c>
      <c r="CLC319" s="130" t="s">
        <v>385</v>
      </c>
      <c r="CLD319" s="130" t="s">
        <v>385</v>
      </c>
      <c r="CLE319" s="130" t="s">
        <v>385</v>
      </c>
      <c r="CLF319" s="130" t="s">
        <v>385</v>
      </c>
      <c r="CLG319" s="130" t="s">
        <v>385</v>
      </c>
      <c r="CLH319" s="130" t="s">
        <v>385</v>
      </c>
      <c r="CLI319" s="130" t="s">
        <v>385</v>
      </c>
      <c r="CLJ319" s="130" t="s">
        <v>385</v>
      </c>
      <c r="CLK319" s="130" t="s">
        <v>385</v>
      </c>
      <c r="CLL319" s="130" t="s">
        <v>385</v>
      </c>
      <c r="CLM319" s="130" t="s">
        <v>385</v>
      </c>
      <c r="CLN319" s="130" t="s">
        <v>385</v>
      </c>
      <c r="CLO319" s="130" t="s">
        <v>385</v>
      </c>
      <c r="CLP319" s="130" t="s">
        <v>385</v>
      </c>
      <c r="CLQ319" s="130" t="s">
        <v>385</v>
      </c>
      <c r="CLR319" s="130" t="s">
        <v>385</v>
      </c>
      <c r="CLS319" s="130" t="s">
        <v>385</v>
      </c>
      <c r="CLT319" s="130" t="s">
        <v>385</v>
      </c>
      <c r="CLU319" s="130" t="s">
        <v>385</v>
      </c>
      <c r="CLV319" s="130" t="s">
        <v>385</v>
      </c>
      <c r="CLW319" s="130" t="s">
        <v>385</v>
      </c>
      <c r="CLX319" s="130" t="s">
        <v>385</v>
      </c>
      <c r="CLY319" s="130" t="s">
        <v>385</v>
      </c>
      <c r="CLZ319" s="130" t="s">
        <v>385</v>
      </c>
      <c r="CMA319" s="130" t="s">
        <v>385</v>
      </c>
      <c r="CMB319" s="130" t="s">
        <v>385</v>
      </c>
      <c r="CMC319" s="130" t="s">
        <v>385</v>
      </c>
      <c r="CMD319" s="130" t="s">
        <v>385</v>
      </c>
      <c r="CME319" s="130" t="s">
        <v>385</v>
      </c>
      <c r="CMF319" s="130" t="s">
        <v>385</v>
      </c>
      <c r="CMG319" s="130" t="s">
        <v>385</v>
      </c>
      <c r="CMH319" s="130" t="s">
        <v>385</v>
      </c>
      <c r="CMI319" s="130" t="s">
        <v>385</v>
      </c>
      <c r="CMJ319" s="130" t="s">
        <v>385</v>
      </c>
      <c r="CMK319" s="130" t="s">
        <v>385</v>
      </c>
      <c r="CML319" s="130" t="s">
        <v>385</v>
      </c>
      <c r="CMM319" s="130" t="s">
        <v>385</v>
      </c>
      <c r="CMN319" s="130" t="s">
        <v>385</v>
      </c>
      <c r="CMO319" s="130" t="s">
        <v>385</v>
      </c>
      <c r="CMP319" s="130" t="s">
        <v>385</v>
      </c>
      <c r="CMQ319" s="130" t="s">
        <v>385</v>
      </c>
      <c r="CMR319" s="130" t="s">
        <v>385</v>
      </c>
      <c r="CMS319" s="130" t="s">
        <v>385</v>
      </c>
      <c r="CMT319" s="130" t="s">
        <v>385</v>
      </c>
      <c r="CMU319" s="130" t="s">
        <v>385</v>
      </c>
      <c r="CMV319" s="130" t="s">
        <v>385</v>
      </c>
      <c r="CMW319" s="130" t="s">
        <v>385</v>
      </c>
      <c r="CMX319" s="130" t="s">
        <v>385</v>
      </c>
      <c r="CMY319" s="130" t="s">
        <v>385</v>
      </c>
      <c r="CMZ319" s="130" t="s">
        <v>385</v>
      </c>
      <c r="CNA319" s="130" t="s">
        <v>385</v>
      </c>
      <c r="CNB319" s="130" t="s">
        <v>385</v>
      </c>
      <c r="CNC319" s="130" t="s">
        <v>385</v>
      </c>
      <c r="CND319" s="130" t="s">
        <v>385</v>
      </c>
      <c r="CNE319" s="130" t="s">
        <v>385</v>
      </c>
      <c r="CNF319" s="130" t="s">
        <v>385</v>
      </c>
      <c r="CNG319" s="130" t="s">
        <v>385</v>
      </c>
      <c r="CNH319" s="130" t="s">
        <v>385</v>
      </c>
      <c r="CNI319" s="130" t="s">
        <v>385</v>
      </c>
      <c r="CNJ319" s="130" t="s">
        <v>385</v>
      </c>
      <c r="CNK319" s="130" t="s">
        <v>385</v>
      </c>
      <c r="CNL319" s="130" t="s">
        <v>385</v>
      </c>
      <c r="CNM319" s="130" t="s">
        <v>385</v>
      </c>
      <c r="CNN319" s="130" t="s">
        <v>385</v>
      </c>
      <c r="CNO319" s="130" t="s">
        <v>385</v>
      </c>
      <c r="CNP319" s="130" t="s">
        <v>385</v>
      </c>
      <c r="CNQ319" s="130" t="s">
        <v>385</v>
      </c>
      <c r="CNR319" s="130" t="s">
        <v>385</v>
      </c>
      <c r="CNS319" s="130" t="s">
        <v>385</v>
      </c>
      <c r="CNT319" s="130" t="s">
        <v>385</v>
      </c>
      <c r="CNU319" s="130" t="s">
        <v>385</v>
      </c>
      <c r="CNV319" s="130" t="s">
        <v>385</v>
      </c>
      <c r="CNW319" s="130" t="s">
        <v>385</v>
      </c>
      <c r="CNX319" s="130" t="s">
        <v>385</v>
      </c>
      <c r="CNY319" s="130" t="s">
        <v>385</v>
      </c>
      <c r="CNZ319" s="130" t="s">
        <v>385</v>
      </c>
      <c r="COA319" s="130" t="s">
        <v>385</v>
      </c>
      <c r="COB319" s="130" t="s">
        <v>385</v>
      </c>
      <c r="COC319" s="130" t="s">
        <v>385</v>
      </c>
      <c r="COD319" s="130" t="s">
        <v>385</v>
      </c>
      <c r="COE319" s="130" t="s">
        <v>385</v>
      </c>
      <c r="COF319" s="130" t="s">
        <v>385</v>
      </c>
      <c r="COG319" s="130" t="s">
        <v>385</v>
      </c>
      <c r="COH319" s="130" t="s">
        <v>385</v>
      </c>
      <c r="COI319" s="130" t="s">
        <v>385</v>
      </c>
      <c r="COJ319" s="130" t="s">
        <v>385</v>
      </c>
      <c r="COK319" s="130" t="s">
        <v>385</v>
      </c>
      <c r="COL319" s="130" t="s">
        <v>385</v>
      </c>
      <c r="COM319" s="130" t="s">
        <v>385</v>
      </c>
      <c r="CON319" s="130" t="s">
        <v>385</v>
      </c>
      <c r="COO319" s="130" t="s">
        <v>385</v>
      </c>
      <c r="COP319" s="130" t="s">
        <v>385</v>
      </c>
      <c r="COQ319" s="130" t="s">
        <v>385</v>
      </c>
      <c r="COR319" s="130" t="s">
        <v>385</v>
      </c>
      <c r="COS319" s="130" t="s">
        <v>385</v>
      </c>
      <c r="COT319" s="130" t="s">
        <v>385</v>
      </c>
      <c r="COU319" s="130" t="s">
        <v>385</v>
      </c>
      <c r="COV319" s="130" t="s">
        <v>385</v>
      </c>
      <c r="COW319" s="130" t="s">
        <v>385</v>
      </c>
      <c r="COX319" s="130" t="s">
        <v>385</v>
      </c>
      <c r="COY319" s="130" t="s">
        <v>385</v>
      </c>
      <c r="COZ319" s="130" t="s">
        <v>385</v>
      </c>
      <c r="CPA319" s="130" t="s">
        <v>385</v>
      </c>
      <c r="CPB319" s="130" t="s">
        <v>385</v>
      </c>
      <c r="CPC319" s="130" t="s">
        <v>385</v>
      </c>
      <c r="CPD319" s="130" t="s">
        <v>385</v>
      </c>
      <c r="CPE319" s="130" t="s">
        <v>385</v>
      </c>
      <c r="CPF319" s="130" t="s">
        <v>385</v>
      </c>
      <c r="CPG319" s="130" t="s">
        <v>385</v>
      </c>
      <c r="CPH319" s="130" t="s">
        <v>385</v>
      </c>
      <c r="CPI319" s="130" t="s">
        <v>385</v>
      </c>
      <c r="CPJ319" s="130" t="s">
        <v>385</v>
      </c>
      <c r="CPK319" s="130" t="s">
        <v>385</v>
      </c>
      <c r="CPL319" s="130" t="s">
        <v>385</v>
      </c>
      <c r="CPM319" s="130" t="s">
        <v>385</v>
      </c>
      <c r="CPN319" s="130" t="s">
        <v>385</v>
      </c>
      <c r="CPO319" s="130" t="s">
        <v>385</v>
      </c>
      <c r="CPP319" s="130" t="s">
        <v>385</v>
      </c>
      <c r="CPQ319" s="130" t="s">
        <v>385</v>
      </c>
      <c r="CPR319" s="130" t="s">
        <v>385</v>
      </c>
      <c r="CPS319" s="130" t="s">
        <v>385</v>
      </c>
      <c r="CPT319" s="130" t="s">
        <v>385</v>
      </c>
      <c r="CPU319" s="130" t="s">
        <v>385</v>
      </c>
      <c r="CPV319" s="130" t="s">
        <v>385</v>
      </c>
      <c r="CPW319" s="130" t="s">
        <v>385</v>
      </c>
      <c r="CPX319" s="130" t="s">
        <v>385</v>
      </c>
      <c r="CPY319" s="130" t="s">
        <v>385</v>
      </c>
      <c r="CPZ319" s="130" t="s">
        <v>385</v>
      </c>
      <c r="CQA319" s="130" t="s">
        <v>385</v>
      </c>
      <c r="CQB319" s="130" t="s">
        <v>385</v>
      </c>
      <c r="CQC319" s="130" t="s">
        <v>385</v>
      </c>
      <c r="CQD319" s="130" t="s">
        <v>385</v>
      </c>
      <c r="CQE319" s="130" t="s">
        <v>385</v>
      </c>
      <c r="CQF319" s="130" t="s">
        <v>385</v>
      </c>
      <c r="CQG319" s="130" t="s">
        <v>385</v>
      </c>
      <c r="CQH319" s="130" t="s">
        <v>385</v>
      </c>
      <c r="CQI319" s="130" t="s">
        <v>385</v>
      </c>
      <c r="CQJ319" s="130" t="s">
        <v>385</v>
      </c>
      <c r="CQK319" s="130" t="s">
        <v>385</v>
      </c>
      <c r="CQL319" s="130" t="s">
        <v>385</v>
      </c>
      <c r="CQM319" s="130" t="s">
        <v>385</v>
      </c>
      <c r="CQN319" s="130" t="s">
        <v>385</v>
      </c>
      <c r="CQO319" s="130" t="s">
        <v>385</v>
      </c>
      <c r="CQP319" s="130" t="s">
        <v>385</v>
      </c>
      <c r="CQQ319" s="130" t="s">
        <v>385</v>
      </c>
      <c r="CQR319" s="130" t="s">
        <v>385</v>
      </c>
      <c r="CQS319" s="130" t="s">
        <v>385</v>
      </c>
      <c r="CQT319" s="130" t="s">
        <v>385</v>
      </c>
      <c r="CQU319" s="130" t="s">
        <v>385</v>
      </c>
      <c r="CQV319" s="130" t="s">
        <v>385</v>
      </c>
      <c r="CQW319" s="130" t="s">
        <v>385</v>
      </c>
      <c r="CQX319" s="130" t="s">
        <v>385</v>
      </c>
      <c r="CQY319" s="130" t="s">
        <v>385</v>
      </c>
      <c r="CQZ319" s="130" t="s">
        <v>385</v>
      </c>
      <c r="CRA319" s="130" t="s">
        <v>385</v>
      </c>
      <c r="CRB319" s="130" t="s">
        <v>385</v>
      </c>
      <c r="CRC319" s="130" t="s">
        <v>385</v>
      </c>
      <c r="CRD319" s="130" t="s">
        <v>385</v>
      </c>
      <c r="CRE319" s="130" t="s">
        <v>385</v>
      </c>
      <c r="CRF319" s="130" t="s">
        <v>385</v>
      </c>
      <c r="CRG319" s="130" t="s">
        <v>385</v>
      </c>
      <c r="CRH319" s="130" t="s">
        <v>385</v>
      </c>
      <c r="CRI319" s="130" t="s">
        <v>385</v>
      </c>
      <c r="CRJ319" s="130" t="s">
        <v>385</v>
      </c>
      <c r="CRK319" s="130" t="s">
        <v>385</v>
      </c>
      <c r="CRL319" s="130" t="s">
        <v>385</v>
      </c>
      <c r="CRM319" s="130" t="s">
        <v>385</v>
      </c>
      <c r="CRN319" s="130" t="s">
        <v>385</v>
      </c>
      <c r="CRO319" s="130" t="s">
        <v>385</v>
      </c>
      <c r="CRP319" s="130" t="s">
        <v>385</v>
      </c>
      <c r="CRQ319" s="130" t="s">
        <v>385</v>
      </c>
      <c r="CRR319" s="130" t="s">
        <v>385</v>
      </c>
      <c r="CRS319" s="130" t="s">
        <v>385</v>
      </c>
      <c r="CRT319" s="130" t="s">
        <v>385</v>
      </c>
      <c r="CRU319" s="130" t="s">
        <v>385</v>
      </c>
      <c r="CRV319" s="130" t="s">
        <v>385</v>
      </c>
      <c r="CRW319" s="130" t="s">
        <v>385</v>
      </c>
      <c r="CRX319" s="130" t="s">
        <v>385</v>
      </c>
      <c r="CRY319" s="130" t="s">
        <v>385</v>
      </c>
      <c r="CRZ319" s="130" t="s">
        <v>385</v>
      </c>
      <c r="CSA319" s="130" t="s">
        <v>385</v>
      </c>
      <c r="CSB319" s="130" t="s">
        <v>385</v>
      </c>
      <c r="CSC319" s="130" t="s">
        <v>385</v>
      </c>
      <c r="CSD319" s="130" t="s">
        <v>385</v>
      </c>
      <c r="CSE319" s="130" t="s">
        <v>385</v>
      </c>
      <c r="CSF319" s="130" t="s">
        <v>385</v>
      </c>
      <c r="CSG319" s="130" t="s">
        <v>385</v>
      </c>
      <c r="CSH319" s="130" t="s">
        <v>385</v>
      </c>
      <c r="CSI319" s="130" t="s">
        <v>385</v>
      </c>
      <c r="CSJ319" s="130" t="s">
        <v>385</v>
      </c>
      <c r="CSK319" s="130" t="s">
        <v>385</v>
      </c>
      <c r="CSL319" s="130" t="s">
        <v>385</v>
      </c>
      <c r="CSM319" s="130" t="s">
        <v>385</v>
      </c>
      <c r="CSN319" s="130" t="s">
        <v>385</v>
      </c>
      <c r="CSO319" s="130" t="s">
        <v>385</v>
      </c>
      <c r="CSP319" s="130" t="s">
        <v>385</v>
      </c>
      <c r="CSQ319" s="130" t="s">
        <v>385</v>
      </c>
      <c r="CSR319" s="130" t="s">
        <v>385</v>
      </c>
      <c r="CSS319" s="130" t="s">
        <v>385</v>
      </c>
      <c r="CST319" s="130" t="s">
        <v>385</v>
      </c>
      <c r="CSU319" s="130" t="s">
        <v>385</v>
      </c>
      <c r="CSV319" s="130" t="s">
        <v>385</v>
      </c>
      <c r="CSW319" s="130" t="s">
        <v>385</v>
      </c>
      <c r="CSX319" s="130" t="s">
        <v>385</v>
      </c>
      <c r="CSY319" s="130" t="s">
        <v>385</v>
      </c>
      <c r="CSZ319" s="130" t="s">
        <v>385</v>
      </c>
      <c r="CTA319" s="130" t="s">
        <v>385</v>
      </c>
      <c r="CTB319" s="130" t="s">
        <v>385</v>
      </c>
      <c r="CTC319" s="130" t="s">
        <v>385</v>
      </c>
      <c r="CTD319" s="130" t="s">
        <v>385</v>
      </c>
      <c r="CTE319" s="130" t="s">
        <v>385</v>
      </c>
      <c r="CTF319" s="130" t="s">
        <v>385</v>
      </c>
      <c r="CTG319" s="130" t="s">
        <v>385</v>
      </c>
      <c r="CTH319" s="130" t="s">
        <v>385</v>
      </c>
      <c r="CTI319" s="130" t="s">
        <v>385</v>
      </c>
      <c r="CTJ319" s="130" t="s">
        <v>385</v>
      </c>
      <c r="CTK319" s="130" t="s">
        <v>385</v>
      </c>
      <c r="CTL319" s="130" t="s">
        <v>385</v>
      </c>
      <c r="CTM319" s="130" t="s">
        <v>385</v>
      </c>
      <c r="CTN319" s="130" t="s">
        <v>385</v>
      </c>
      <c r="CTO319" s="130" t="s">
        <v>385</v>
      </c>
      <c r="CTP319" s="130" t="s">
        <v>385</v>
      </c>
      <c r="CTQ319" s="130" t="s">
        <v>385</v>
      </c>
      <c r="CTR319" s="130" t="s">
        <v>385</v>
      </c>
      <c r="CTS319" s="130" t="s">
        <v>385</v>
      </c>
      <c r="CTT319" s="130" t="s">
        <v>385</v>
      </c>
      <c r="CTU319" s="130" t="s">
        <v>385</v>
      </c>
      <c r="CTV319" s="130" t="s">
        <v>385</v>
      </c>
      <c r="CTW319" s="130" t="s">
        <v>385</v>
      </c>
      <c r="CTX319" s="130" t="s">
        <v>385</v>
      </c>
      <c r="CTY319" s="130" t="s">
        <v>385</v>
      </c>
      <c r="CTZ319" s="130" t="s">
        <v>385</v>
      </c>
      <c r="CUA319" s="130" t="s">
        <v>385</v>
      </c>
      <c r="CUB319" s="130" t="s">
        <v>385</v>
      </c>
      <c r="CUC319" s="130" t="s">
        <v>385</v>
      </c>
      <c r="CUD319" s="130" t="s">
        <v>385</v>
      </c>
      <c r="CUE319" s="130" t="s">
        <v>385</v>
      </c>
      <c r="CUF319" s="130" t="s">
        <v>385</v>
      </c>
      <c r="CUG319" s="130" t="s">
        <v>385</v>
      </c>
      <c r="CUH319" s="130" t="s">
        <v>385</v>
      </c>
      <c r="CUI319" s="130" t="s">
        <v>385</v>
      </c>
      <c r="CUJ319" s="130" t="s">
        <v>385</v>
      </c>
      <c r="CUK319" s="130" t="s">
        <v>385</v>
      </c>
      <c r="CUL319" s="130" t="s">
        <v>385</v>
      </c>
      <c r="CUM319" s="130" t="s">
        <v>385</v>
      </c>
      <c r="CUN319" s="130" t="s">
        <v>385</v>
      </c>
      <c r="CUO319" s="130" t="s">
        <v>385</v>
      </c>
      <c r="CUP319" s="130" t="s">
        <v>385</v>
      </c>
      <c r="CUQ319" s="130" t="s">
        <v>385</v>
      </c>
      <c r="CUR319" s="130" t="s">
        <v>385</v>
      </c>
      <c r="CUS319" s="130" t="s">
        <v>385</v>
      </c>
      <c r="CUT319" s="130" t="s">
        <v>385</v>
      </c>
      <c r="CUU319" s="130" t="s">
        <v>385</v>
      </c>
      <c r="CUV319" s="130" t="s">
        <v>385</v>
      </c>
      <c r="CUW319" s="130" t="s">
        <v>385</v>
      </c>
      <c r="CUX319" s="130" t="s">
        <v>385</v>
      </c>
      <c r="CUY319" s="130" t="s">
        <v>385</v>
      </c>
      <c r="CUZ319" s="130" t="s">
        <v>385</v>
      </c>
      <c r="CVA319" s="130" t="s">
        <v>385</v>
      </c>
      <c r="CVB319" s="130" t="s">
        <v>385</v>
      </c>
      <c r="CVC319" s="130" t="s">
        <v>385</v>
      </c>
      <c r="CVD319" s="130" t="s">
        <v>385</v>
      </c>
      <c r="CVE319" s="130" t="s">
        <v>385</v>
      </c>
      <c r="CVF319" s="130" t="s">
        <v>385</v>
      </c>
      <c r="CVG319" s="130" t="s">
        <v>385</v>
      </c>
      <c r="CVH319" s="130" t="s">
        <v>385</v>
      </c>
      <c r="CVI319" s="130" t="s">
        <v>385</v>
      </c>
      <c r="CVJ319" s="130" t="s">
        <v>385</v>
      </c>
      <c r="CVK319" s="130" t="s">
        <v>385</v>
      </c>
      <c r="CVL319" s="130" t="s">
        <v>385</v>
      </c>
      <c r="CVM319" s="130" t="s">
        <v>385</v>
      </c>
      <c r="CVN319" s="130" t="s">
        <v>385</v>
      </c>
      <c r="CVO319" s="130" t="s">
        <v>385</v>
      </c>
      <c r="CVP319" s="130" t="s">
        <v>385</v>
      </c>
      <c r="CVQ319" s="130" t="s">
        <v>385</v>
      </c>
      <c r="CVR319" s="130" t="s">
        <v>385</v>
      </c>
      <c r="CVS319" s="130" t="s">
        <v>385</v>
      </c>
      <c r="CVT319" s="130" t="s">
        <v>385</v>
      </c>
      <c r="CVU319" s="130" t="s">
        <v>385</v>
      </c>
      <c r="CVV319" s="130" t="s">
        <v>385</v>
      </c>
      <c r="CVW319" s="130" t="s">
        <v>385</v>
      </c>
      <c r="CVX319" s="130" t="s">
        <v>385</v>
      </c>
      <c r="CVY319" s="130" t="s">
        <v>385</v>
      </c>
      <c r="CVZ319" s="130" t="s">
        <v>385</v>
      </c>
      <c r="CWA319" s="130" t="s">
        <v>385</v>
      </c>
      <c r="CWB319" s="130" t="s">
        <v>385</v>
      </c>
      <c r="CWC319" s="130" t="s">
        <v>385</v>
      </c>
      <c r="CWD319" s="130" t="s">
        <v>385</v>
      </c>
      <c r="CWE319" s="130" t="s">
        <v>385</v>
      </c>
      <c r="CWF319" s="130" t="s">
        <v>385</v>
      </c>
      <c r="CWG319" s="130" t="s">
        <v>385</v>
      </c>
      <c r="CWH319" s="130" t="s">
        <v>385</v>
      </c>
      <c r="CWI319" s="130" t="s">
        <v>385</v>
      </c>
      <c r="CWJ319" s="130" t="s">
        <v>385</v>
      </c>
      <c r="CWK319" s="130" t="s">
        <v>385</v>
      </c>
      <c r="CWL319" s="130" t="s">
        <v>385</v>
      </c>
      <c r="CWM319" s="130" t="s">
        <v>385</v>
      </c>
      <c r="CWN319" s="130" t="s">
        <v>385</v>
      </c>
      <c r="CWO319" s="130" t="s">
        <v>385</v>
      </c>
      <c r="CWP319" s="130" t="s">
        <v>385</v>
      </c>
      <c r="CWQ319" s="130" t="s">
        <v>385</v>
      </c>
      <c r="CWR319" s="130" t="s">
        <v>385</v>
      </c>
      <c r="CWS319" s="130" t="s">
        <v>385</v>
      </c>
      <c r="CWT319" s="130" t="s">
        <v>385</v>
      </c>
      <c r="CWU319" s="130" t="s">
        <v>385</v>
      </c>
      <c r="CWV319" s="130" t="s">
        <v>385</v>
      </c>
      <c r="CWW319" s="130" t="s">
        <v>385</v>
      </c>
      <c r="CWX319" s="130" t="s">
        <v>385</v>
      </c>
      <c r="CWY319" s="130" t="s">
        <v>385</v>
      </c>
      <c r="CWZ319" s="130" t="s">
        <v>385</v>
      </c>
      <c r="CXA319" s="130" t="s">
        <v>385</v>
      </c>
      <c r="CXB319" s="130" t="s">
        <v>385</v>
      </c>
      <c r="CXC319" s="130" t="s">
        <v>385</v>
      </c>
      <c r="CXD319" s="130" t="s">
        <v>385</v>
      </c>
      <c r="CXE319" s="130" t="s">
        <v>385</v>
      </c>
      <c r="CXF319" s="130" t="s">
        <v>385</v>
      </c>
      <c r="CXG319" s="130" t="s">
        <v>385</v>
      </c>
      <c r="CXH319" s="130" t="s">
        <v>385</v>
      </c>
      <c r="CXI319" s="130" t="s">
        <v>385</v>
      </c>
      <c r="CXJ319" s="130" t="s">
        <v>385</v>
      </c>
      <c r="CXK319" s="130" t="s">
        <v>385</v>
      </c>
      <c r="CXL319" s="130" t="s">
        <v>385</v>
      </c>
      <c r="CXM319" s="130" t="s">
        <v>385</v>
      </c>
      <c r="CXN319" s="130" t="s">
        <v>385</v>
      </c>
      <c r="CXO319" s="130" t="s">
        <v>385</v>
      </c>
      <c r="CXP319" s="130" t="s">
        <v>385</v>
      </c>
      <c r="CXQ319" s="130" t="s">
        <v>385</v>
      </c>
      <c r="CXR319" s="130" t="s">
        <v>385</v>
      </c>
      <c r="CXS319" s="130" t="s">
        <v>385</v>
      </c>
      <c r="CXT319" s="130" t="s">
        <v>385</v>
      </c>
      <c r="CXU319" s="130" t="s">
        <v>385</v>
      </c>
      <c r="CXV319" s="130" t="s">
        <v>385</v>
      </c>
      <c r="CXW319" s="130" t="s">
        <v>385</v>
      </c>
      <c r="CXX319" s="130" t="s">
        <v>385</v>
      </c>
      <c r="CXY319" s="130" t="s">
        <v>385</v>
      </c>
      <c r="CXZ319" s="130" t="s">
        <v>385</v>
      </c>
      <c r="CYA319" s="130" t="s">
        <v>385</v>
      </c>
      <c r="CYB319" s="130" t="s">
        <v>385</v>
      </c>
      <c r="CYC319" s="130" t="s">
        <v>385</v>
      </c>
      <c r="CYD319" s="130" t="s">
        <v>385</v>
      </c>
      <c r="CYE319" s="130" t="s">
        <v>385</v>
      </c>
      <c r="CYF319" s="130" t="s">
        <v>385</v>
      </c>
      <c r="CYG319" s="130" t="s">
        <v>385</v>
      </c>
      <c r="CYH319" s="130" t="s">
        <v>385</v>
      </c>
      <c r="CYI319" s="130" t="s">
        <v>385</v>
      </c>
      <c r="CYJ319" s="130" t="s">
        <v>385</v>
      </c>
      <c r="CYK319" s="130" t="s">
        <v>385</v>
      </c>
      <c r="CYL319" s="130" t="s">
        <v>385</v>
      </c>
      <c r="CYM319" s="130" t="s">
        <v>385</v>
      </c>
      <c r="CYN319" s="130" t="s">
        <v>385</v>
      </c>
      <c r="CYO319" s="130" t="s">
        <v>385</v>
      </c>
      <c r="CYP319" s="130" t="s">
        <v>385</v>
      </c>
      <c r="CYQ319" s="130" t="s">
        <v>385</v>
      </c>
      <c r="CYR319" s="130" t="s">
        <v>385</v>
      </c>
      <c r="CYS319" s="130" t="s">
        <v>385</v>
      </c>
      <c r="CYT319" s="130" t="s">
        <v>385</v>
      </c>
      <c r="CYU319" s="130" t="s">
        <v>385</v>
      </c>
      <c r="CYV319" s="130" t="s">
        <v>385</v>
      </c>
      <c r="CYW319" s="130" t="s">
        <v>385</v>
      </c>
      <c r="CYX319" s="130" t="s">
        <v>385</v>
      </c>
      <c r="CYY319" s="130" t="s">
        <v>385</v>
      </c>
      <c r="CYZ319" s="130" t="s">
        <v>385</v>
      </c>
      <c r="CZA319" s="130" t="s">
        <v>385</v>
      </c>
      <c r="CZB319" s="130" t="s">
        <v>385</v>
      </c>
      <c r="CZC319" s="130" t="s">
        <v>385</v>
      </c>
      <c r="CZD319" s="130" t="s">
        <v>385</v>
      </c>
      <c r="CZE319" s="130" t="s">
        <v>385</v>
      </c>
      <c r="CZF319" s="130" t="s">
        <v>385</v>
      </c>
      <c r="CZG319" s="130" t="s">
        <v>385</v>
      </c>
      <c r="CZH319" s="130" t="s">
        <v>385</v>
      </c>
      <c r="CZI319" s="130" t="s">
        <v>385</v>
      </c>
      <c r="CZJ319" s="130" t="s">
        <v>385</v>
      </c>
      <c r="CZK319" s="130" t="s">
        <v>385</v>
      </c>
      <c r="CZL319" s="130" t="s">
        <v>385</v>
      </c>
      <c r="CZM319" s="130" t="s">
        <v>385</v>
      </c>
      <c r="CZN319" s="130" t="s">
        <v>385</v>
      </c>
      <c r="CZO319" s="130" t="s">
        <v>385</v>
      </c>
      <c r="CZP319" s="130" t="s">
        <v>385</v>
      </c>
      <c r="CZQ319" s="130" t="s">
        <v>385</v>
      </c>
      <c r="CZR319" s="130" t="s">
        <v>385</v>
      </c>
      <c r="CZS319" s="130" t="s">
        <v>385</v>
      </c>
      <c r="CZT319" s="130" t="s">
        <v>385</v>
      </c>
      <c r="CZU319" s="130" t="s">
        <v>385</v>
      </c>
      <c r="CZV319" s="130" t="s">
        <v>385</v>
      </c>
      <c r="CZW319" s="130" t="s">
        <v>385</v>
      </c>
      <c r="CZX319" s="130" t="s">
        <v>385</v>
      </c>
      <c r="CZY319" s="130" t="s">
        <v>385</v>
      </c>
      <c r="CZZ319" s="130" t="s">
        <v>385</v>
      </c>
      <c r="DAA319" s="130" t="s">
        <v>385</v>
      </c>
      <c r="DAB319" s="130" t="s">
        <v>385</v>
      </c>
      <c r="DAC319" s="130" t="s">
        <v>385</v>
      </c>
      <c r="DAD319" s="130" t="s">
        <v>385</v>
      </c>
      <c r="DAE319" s="130" t="s">
        <v>385</v>
      </c>
      <c r="DAF319" s="130" t="s">
        <v>385</v>
      </c>
      <c r="DAG319" s="130" t="s">
        <v>385</v>
      </c>
      <c r="DAH319" s="130" t="s">
        <v>385</v>
      </c>
      <c r="DAI319" s="130" t="s">
        <v>385</v>
      </c>
      <c r="DAJ319" s="130" t="s">
        <v>385</v>
      </c>
      <c r="DAK319" s="130" t="s">
        <v>385</v>
      </c>
      <c r="DAL319" s="130" t="s">
        <v>385</v>
      </c>
      <c r="DAM319" s="130" t="s">
        <v>385</v>
      </c>
      <c r="DAN319" s="130" t="s">
        <v>385</v>
      </c>
      <c r="DAO319" s="130" t="s">
        <v>385</v>
      </c>
      <c r="DAP319" s="130" t="s">
        <v>385</v>
      </c>
      <c r="DAQ319" s="130" t="s">
        <v>385</v>
      </c>
      <c r="DAR319" s="130" t="s">
        <v>385</v>
      </c>
      <c r="DAS319" s="130" t="s">
        <v>385</v>
      </c>
      <c r="DAT319" s="130" t="s">
        <v>385</v>
      </c>
      <c r="DAU319" s="130" t="s">
        <v>385</v>
      </c>
      <c r="DAV319" s="130" t="s">
        <v>385</v>
      </c>
      <c r="DAW319" s="130" t="s">
        <v>385</v>
      </c>
      <c r="DAX319" s="130" t="s">
        <v>385</v>
      </c>
      <c r="DAY319" s="130" t="s">
        <v>385</v>
      </c>
      <c r="DAZ319" s="130" t="s">
        <v>385</v>
      </c>
      <c r="DBA319" s="130" t="s">
        <v>385</v>
      </c>
      <c r="DBB319" s="130" t="s">
        <v>385</v>
      </c>
      <c r="DBC319" s="130" t="s">
        <v>385</v>
      </c>
      <c r="DBD319" s="130" t="s">
        <v>385</v>
      </c>
      <c r="DBE319" s="130" t="s">
        <v>385</v>
      </c>
      <c r="DBF319" s="130" t="s">
        <v>385</v>
      </c>
      <c r="DBG319" s="130" t="s">
        <v>385</v>
      </c>
      <c r="DBH319" s="130" t="s">
        <v>385</v>
      </c>
      <c r="DBI319" s="130" t="s">
        <v>385</v>
      </c>
      <c r="DBJ319" s="130" t="s">
        <v>385</v>
      </c>
      <c r="DBK319" s="130" t="s">
        <v>385</v>
      </c>
      <c r="DBL319" s="130" t="s">
        <v>385</v>
      </c>
      <c r="DBM319" s="130" t="s">
        <v>385</v>
      </c>
      <c r="DBN319" s="130" t="s">
        <v>385</v>
      </c>
      <c r="DBO319" s="130" t="s">
        <v>385</v>
      </c>
      <c r="DBP319" s="130" t="s">
        <v>385</v>
      </c>
      <c r="DBQ319" s="130" t="s">
        <v>385</v>
      </c>
      <c r="DBR319" s="130" t="s">
        <v>385</v>
      </c>
      <c r="DBS319" s="130" t="s">
        <v>385</v>
      </c>
      <c r="DBT319" s="130" t="s">
        <v>385</v>
      </c>
      <c r="DBU319" s="130" t="s">
        <v>385</v>
      </c>
      <c r="DBV319" s="130" t="s">
        <v>385</v>
      </c>
      <c r="DBW319" s="130" t="s">
        <v>385</v>
      </c>
      <c r="DBX319" s="130" t="s">
        <v>385</v>
      </c>
      <c r="DBY319" s="130" t="s">
        <v>385</v>
      </c>
      <c r="DBZ319" s="130" t="s">
        <v>385</v>
      </c>
      <c r="DCA319" s="130" t="s">
        <v>385</v>
      </c>
      <c r="DCB319" s="130" t="s">
        <v>385</v>
      </c>
      <c r="DCC319" s="130" t="s">
        <v>385</v>
      </c>
      <c r="DCD319" s="130" t="s">
        <v>385</v>
      </c>
      <c r="DCE319" s="130" t="s">
        <v>385</v>
      </c>
      <c r="DCF319" s="130" t="s">
        <v>385</v>
      </c>
      <c r="DCG319" s="130" t="s">
        <v>385</v>
      </c>
      <c r="DCH319" s="130" t="s">
        <v>385</v>
      </c>
      <c r="DCI319" s="130" t="s">
        <v>385</v>
      </c>
      <c r="DCJ319" s="130" t="s">
        <v>385</v>
      </c>
      <c r="DCK319" s="130" t="s">
        <v>385</v>
      </c>
      <c r="DCL319" s="130" t="s">
        <v>385</v>
      </c>
      <c r="DCM319" s="130" t="s">
        <v>385</v>
      </c>
      <c r="DCN319" s="130" t="s">
        <v>385</v>
      </c>
      <c r="DCO319" s="130" t="s">
        <v>385</v>
      </c>
      <c r="DCP319" s="130" t="s">
        <v>385</v>
      </c>
      <c r="DCQ319" s="130" t="s">
        <v>385</v>
      </c>
      <c r="DCR319" s="130" t="s">
        <v>385</v>
      </c>
      <c r="DCS319" s="130" t="s">
        <v>385</v>
      </c>
      <c r="DCT319" s="130" t="s">
        <v>385</v>
      </c>
      <c r="DCU319" s="130" t="s">
        <v>385</v>
      </c>
      <c r="DCV319" s="130" t="s">
        <v>385</v>
      </c>
      <c r="DCW319" s="130" t="s">
        <v>385</v>
      </c>
      <c r="DCX319" s="130" t="s">
        <v>385</v>
      </c>
      <c r="DCY319" s="130" t="s">
        <v>385</v>
      </c>
      <c r="DCZ319" s="130" t="s">
        <v>385</v>
      </c>
      <c r="DDA319" s="130" t="s">
        <v>385</v>
      </c>
      <c r="DDB319" s="130" t="s">
        <v>385</v>
      </c>
      <c r="DDC319" s="130" t="s">
        <v>385</v>
      </c>
      <c r="DDD319" s="130" t="s">
        <v>385</v>
      </c>
      <c r="DDE319" s="130" t="s">
        <v>385</v>
      </c>
      <c r="DDF319" s="130" t="s">
        <v>385</v>
      </c>
      <c r="DDG319" s="130" t="s">
        <v>385</v>
      </c>
      <c r="DDH319" s="130" t="s">
        <v>385</v>
      </c>
      <c r="DDI319" s="130" t="s">
        <v>385</v>
      </c>
      <c r="DDJ319" s="130" t="s">
        <v>385</v>
      </c>
      <c r="DDK319" s="130" t="s">
        <v>385</v>
      </c>
      <c r="DDL319" s="130" t="s">
        <v>385</v>
      </c>
      <c r="DDM319" s="130" t="s">
        <v>385</v>
      </c>
      <c r="DDN319" s="130" t="s">
        <v>385</v>
      </c>
      <c r="DDO319" s="130" t="s">
        <v>385</v>
      </c>
      <c r="DDP319" s="130" t="s">
        <v>385</v>
      </c>
      <c r="DDQ319" s="130" t="s">
        <v>385</v>
      </c>
      <c r="DDR319" s="130" t="s">
        <v>385</v>
      </c>
      <c r="DDS319" s="130" t="s">
        <v>385</v>
      </c>
      <c r="DDT319" s="130" t="s">
        <v>385</v>
      </c>
      <c r="DDU319" s="130" t="s">
        <v>385</v>
      </c>
      <c r="DDV319" s="130" t="s">
        <v>385</v>
      </c>
      <c r="DDW319" s="130" t="s">
        <v>385</v>
      </c>
      <c r="DDX319" s="130" t="s">
        <v>385</v>
      </c>
      <c r="DDY319" s="130" t="s">
        <v>385</v>
      </c>
      <c r="DDZ319" s="130" t="s">
        <v>385</v>
      </c>
      <c r="DEA319" s="130" t="s">
        <v>385</v>
      </c>
      <c r="DEB319" s="130" t="s">
        <v>385</v>
      </c>
      <c r="DEC319" s="130" t="s">
        <v>385</v>
      </c>
      <c r="DED319" s="130" t="s">
        <v>385</v>
      </c>
      <c r="DEE319" s="130" t="s">
        <v>385</v>
      </c>
      <c r="DEF319" s="130" t="s">
        <v>385</v>
      </c>
      <c r="DEG319" s="130" t="s">
        <v>385</v>
      </c>
      <c r="DEH319" s="130" t="s">
        <v>385</v>
      </c>
      <c r="DEI319" s="130" t="s">
        <v>385</v>
      </c>
      <c r="DEJ319" s="130" t="s">
        <v>385</v>
      </c>
      <c r="DEK319" s="130" t="s">
        <v>385</v>
      </c>
      <c r="DEL319" s="130" t="s">
        <v>385</v>
      </c>
      <c r="DEM319" s="130" t="s">
        <v>385</v>
      </c>
      <c r="DEN319" s="130" t="s">
        <v>385</v>
      </c>
      <c r="DEO319" s="130" t="s">
        <v>385</v>
      </c>
      <c r="DEP319" s="130" t="s">
        <v>385</v>
      </c>
      <c r="DEQ319" s="130" t="s">
        <v>385</v>
      </c>
      <c r="DER319" s="130" t="s">
        <v>385</v>
      </c>
      <c r="DES319" s="130" t="s">
        <v>385</v>
      </c>
      <c r="DET319" s="130" t="s">
        <v>385</v>
      </c>
      <c r="DEU319" s="130" t="s">
        <v>385</v>
      </c>
      <c r="DEV319" s="130" t="s">
        <v>385</v>
      </c>
      <c r="DEW319" s="130" t="s">
        <v>385</v>
      </c>
      <c r="DEX319" s="130" t="s">
        <v>385</v>
      </c>
      <c r="DEY319" s="130" t="s">
        <v>385</v>
      </c>
      <c r="DEZ319" s="130" t="s">
        <v>385</v>
      </c>
      <c r="DFA319" s="130" t="s">
        <v>385</v>
      </c>
      <c r="DFB319" s="130" t="s">
        <v>385</v>
      </c>
      <c r="DFC319" s="130" t="s">
        <v>385</v>
      </c>
      <c r="DFD319" s="130" t="s">
        <v>385</v>
      </c>
      <c r="DFE319" s="130" t="s">
        <v>385</v>
      </c>
      <c r="DFF319" s="130" t="s">
        <v>385</v>
      </c>
      <c r="DFG319" s="130" t="s">
        <v>385</v>
      </c>
      <c r="DFH319" s="130" t="s">
        <v>385</v>
      </c>
      <c r="DFI319" s="130" t="s">
        <v>385</v>
      </c>
      <c r="DFJ319" s="130" t="s">
        <v>385</v>
      </c>
      <c r="DFK319" s="130" t="s">
        <v>385</v>
      </c>
      <c r="DFL319" s="130" t="s">
        <v>385</v>
      </c>
      <c r="DFM319" s="130" t="s">
        <v>385</v>
      </c>
      <c r="DFN319" s="130" t="s">
        <v>385</v>
      </c>
      <c r="DFO319" s="130" t="s">
        <v>385</v>
      </c>
      <c r="DFP319" s="130" t="s">
        <v>385</v>
      </c>
      <c r="DFQ319" s="130" t="s">
        <v>385</v>
      </c>
      <c r="DFR319" s="130" t="s">
        <v>385</v>
      </c>
      <c r="DFS319" s="130" t="s">
        <v>385</v>
      </c>
      <c r="DFT319" s="130" t="s">
        <v>385</v>
      </c>
      <c r="DFU319" s="130" t="s">
        <v>385</v>
      </c>
      <c r="DFV319" s="130" t="s">
        <v>385</v>
      </c>
      <c r="DFW319" s="130" t="s">
        <v>385</v>
      </c>
      <c r="DFX319" s="130" t="s">
        <v>385</v>
      </c>
      <c r="DFY319" s="130" t="s">
        <v>385</v>
      </c>
      <c r="DFZ319" s="130" t="s">
        <v>385</v>
      </c>
      <c r="DGA319" s="130" t="s">
        <v>385</v>
      </c>
      <c r="DGB319" s="130" t="s">
        <v>385</v>
      </c>
      <c r="DGC319" s="130" t="s">
        <v>385</v>
      </c>
      <c r="DGD319" s="130" t="s">
        <v>385</v>
      </c>
      <c r="DGE319" s="130" t="s">
        <v>385</v>
      </c>
      <c r="DGF319" s="130" t="s">
        <v>385</v>
      </c>
      <c r="DGG319" s="130" t="s">
        <v>385</v>
      </c>
      <c r="DGH319" s="130" t="s">
        <v>385</v>
      </c>
      <c r="DGI319" s="130" t="s">
        <v>385</v>
      </c>
      <c r="DGJ319" s="130" t="s">
        <v>385</v>
      </c>
      <c r="DGK319" s="130" t="s">
        <v>385</v>
      </c>
      <c r="DGL319" s="130" t="s">
        <v>385</v>
      </c>
      <c r="DGM319" s="130" t="s">
        <v>385</v>
      </c>
      <c r="DGN319" s="130" t="s">
        <v>385</v>
      </c>
      <c r="DGO319" s="130" t="s">
        <v>385</v>
      </c>
      <c r="DGP319" s="130" t="s">
        <v>385</v>
      </c>
      <c r="DGQ319" s="130" t="s">
        <v>385</v>
      </c>
      <c r="DGR319" s="130" t="s">
        <v>385</v>
      </c>
      <c r="DGS319" s="130" t="s">
        <v>385</v>
      </c>
      <c r="DGT319" s="130" t="s">
        <v>385</v>
      </c>
      <c r="DGU319" s="130" t="s">
        <v>385</v>
      </c>
      <c r="DGV319" s="130" t="s">
        <v>385</v>
      </c>
      <c r="DGW319" s="130" t="s">
        <v>385</v>
      </c>
      <c r="DGX319" s="130" t="s">
        <v>385</v>
      </c>
      <c r="DGY319" s="130" t="s">
        <v>385</v>
      </c>
      <c r="DGZ319" s="130" t="s">
        <v>385</v>
      </c>
      <c r="DHA319" s="130" t="s">
        <v>385</v>
      </c>
      <c r="DHB319" s="130" t="s">
        <v>385</v>
      </c>
      <c r="DHC319" s="130" t="s">
        <v>385</v>
      </c>
      <c r="DHD319" s="130" t="s">
        <v>385</v>
      </c>
      <c r="DHE319" s="130" t="s">
        <v>385</v>
      </c>
      <c r="DHF319" s="130" t="s">
        <v>385</v>
      </c>
      <c r="DHG319" s="130" t="s">
        <v>385</v>
      </c>
      <c r="DHH319" s="130" t="s">
        <v>385</v>
      </c>
      <c r="DHI319" s="130" t="s">
        <v>385</v>
      </c>
      <c r="DHJ319" s="130" t="s">
        <v>385</v>
      </c>
      <c r="DHK319" s="130" t="s">
        <v>385</v>
      </c>
      <c r="DHL319" s="130" t="s">
        <v>385</v>
      </c>
      <c r="DHM319" s="130" t="s">
        <v>385</v>
      </c>
      <c r="DHN319" s="130" t="s">
        <v>385</v>
      </c>
      <c r="DHO319" s="130" t="s">
        <v>385</v>
      </c>
      <c r="DHP319" s="130" t="s">
        <v>385</v>
      </c>
      <c r="DHQ319" s="130" t="s">
        <v>385</v>
      </c>
      <c r="DHR319" s="130" t="s">
        <v>385</v>
      </c>
      <c r="DHS319" s="130" t="s">
        <v>385</v>
      </c>
      <c r="DHT319" s="130" t="s">
        <v>385</v>
      </c>
      <c r="DHU319" s="130" t="s">
        <v>385</v>
      </c>
      <c r="DHV319" s="130" t="s">
        <v>385</v>
      </c>
      <c r="DHW319" s="130" t="s">
        <v>385</v>
      </c>
      <c r="DHX319" s="130" t="s">
        <v>385</v>
      </c>
      <c r="DHY319" s="130" t="s">
        <v>385</v>
      </c>
      <c r="DHZ319" s="130" t="s">
        <v>385</v>
      </c>
      <c r="DIA319" s="130" t="s">
        <v>385</v>
      </c>
      <c r="DIB319" s="130" t="s">
        <v>385</v>
      </c>
      <c r="DIC319" s="130" t="s">
        <v>385</v>
      </c>
      <c r="DID319" s="130" t="s">
        <v>385</v>
      </c>
      <c r="DIE319" s="130" t="s">
        <v>385</v>
      </c>
      <c r="DIF319" s="130" t="s">
        <v>385</v>
      </c>
      <c r="DIG319" s="130" t="s">
        <v>385</v>
      </c>
      <c r="DIH319" s="130" t="s">
        <v>385</v>
      </c>
      <c r="DII319" s="130" t="s">
        <v>385</v>
      </c>
      <c r="DIJ319" s="130" t="s">
        <v>385</v>
      </c>
      <c r="DIK319" s="130" t="s">
        <v>385</v>
      </c>
      <c r="DIL319" s="130" t="s">
        <v>385</v>
      </c>
      <c r="DIM319" s="130" t="s">
        <v>385</v>
      </c>
      <c r="DIN319" s="130" t="s">
        <v>385</v>
      </c>
      <c r="DIO319" s="130" t="s">
        <v>385</v>
      </c>
      <c r="DIP319" s="130" t="s">
        <v>385</v>
      </c>
      <c r="DIQ319" s="130" t="s">
        <v>385</v>
      </c>
      <c r="DIR319" s="130" t="s">
        <v>385</v>
      </c>
      <c r="DIS319" s="130" t="s">
        <v>385</v>
      </c>
      <c r="DIT319" s="130" t="s">
        <v>385</v>
      </c>
      <c r="DIU319" s="130" t="s">
        <v>385</v>
      </c>
      <c r="DIV319" s="130" t="s">
        <v>385</v>
      </c>
      <c r="DIW319" s="130" t="s">
        <v>385</v>
      </c>
      <c r="DIX319" s="130" t="s">
        <v>385</v>
      </c>
      <c r="DIY319" s="130" t="s">
        <v>385</v>
      </c>
      <c r="DIZ319" s="130" t="s">
        <v>385</v>
      </c>
      <c r="DJA319" s="130" t="s">
        <v>385</v>
      </c>
      <c r="DJB319" s="130" t="s">
        <v>385</v>
      </c>
      <c r="DJC319" s="130" t="s">
        <v>385</v>
      </c>
      <c r="DJD319" s="130" t="s">
        <v>385</v>
      </c>
      <c r="DJE319" s="130" t="s">
        <v>385</v>
      </c>
      <c r="DJF319" s="130" t="s">
        <v>385</v>
      </c>
      <c r="DJG319" s="130" t="s">
        <v>385</v>
      </c>
      <c r="DJH319" s="130" t="s">
        <v>385</v>
      </c>
      <c r="DJI319" s="130" t="s">
        <v>385</v>
      </c>
      <c r="DJJ319" s="130" t="s">
        <v>385</v>
      </c>
      <c r="DJK319" s="130" t="s">
        <v>385</v>
      </c>
      <c r="DJL319" s="130" t="s">
        <v>385</v>
      </c>
      <c r="DJM319" s="130" t="s">
        <v>385</v>
      </c>
      <c r="DJN319" s="130" t="s">
        <v>385</v>
      </c>
      <c r="DJO319" s="130" t="s">
        <v>385</v>
      </c>
      <c r="DJP319" s="130" t="s">
        <v>385</v>
      </c>
      <c r="DJQ319" s="130" t="s">
        <v>385</v>
      </c>
      <c r="DJR319" s="130" t="s">
        <v>385</v>
      </c>
      <c r="DJS319" s="130" t="s">
        <v>385</v>
      </c>
      <c r="DJT319" s="130" t="s">
        <v>385</v>
      </c>
      <c r="DJU319" s="130" t="s">
        <v>385</v>
      </c>
      <c r="DJV319" s="130" t="s">
        <v>385</v>
      </c>
      <c r="DJW319" s="130" t="s">
        <v>385</v>
      </c>
      <c r="DJX319" s="130" t="s">
        <v>385</v>
      </c>
      <c r="DJY319" s="130" t="s">
        <v>385</v>
      </c>
      <c r="DJZ319" s="130" t="s">
        <v>385</v>
      </c>
      <c r="DKA319" s="130" t="s">
        <v>385</v>
      </c>
      <c r="DKB319" s="130" t="s">
        <v>385</v>
      </c>
      <c r="DKC319" s="130" t="s">
        <v>385</v>
      </c>
      <c r="DKD319" s="130" t="s">
        <v>385</v>
      </c>
      <c r="DKE319" s="130" t="s">
        <v>385</v>
      </c>
      <c r="DKF319" s="130" t="s">
        <v>385</v>
      </c>
      <c r="DKG319" s="130" t="s">
        <v>385</v>
      </c>
      <c r="DKH319" s="130" t="s">
        <v>385</v>
      </c>
      <c r="DKI319" s="130" t="s">
        <v>385</v>
      </c>
      <c r="DKJ319" s="130" t="s">
        <v>385</v>
      </c>
      <c r="DKK319" s="130" t="s">
        <v>385</v>
      </c>
      <c r="DKL319" s="130" t="s">
        <v>385</v>
      </c>
      <c r="DKM319" s="130" t="s">
        <v>385</v>
      </c>
      <c r="DKN319" s="130" t="s">
        <v>385</v>
      </c>
      <c r="DKO319" s="130" t="s">
        <v>385</v>
      </c>
      <c r="DKP319" s="130" t="s">
        <v>385</v>
      </c>
      <c r="DKQ319" s="130" t="s">
        <v>385</v>
      </c>
      <c r="DKR319" s="130" t="s">
        <v>385</v>
      </c>
      <c r="DKS319" s="130" t="s">
        <v>385</v>
      </c>
      <c r="DKT319" s="130" t="s">
        <v>385</v>
      </c>
      <c r="DKU319" s="130" t="s">
        <v>385</v>
      </c>
      <c r="DKV319" s="130" t="s">
        <v>385</v>
      </c>
      <c r="DKW319" s="130" t="s">
        <v>385</v>
      </c>
      <c r="DKX319" s="130" t="s">
        <v>385</v>
      </c>
      <c r="DKY319" s="130" t="s">
        <v>385</v>
      </c>
      <c r="DKZ319" s="130" t="s">
        <v>385</v>
      </c>
      <c r="DLA319" s="130" t="s">
        <v>385</v>
      </c>
      <c r="DLB319" s="130" t="s">
        <v>385</v>
      </c>
      <c r="DLC319" s="130" t="s">
        <v>385</v>
      </c>
      <c r="DLD319" s="130" t="s">
        <v>385</v>
      </c>
      <c r="DLE319" s="130" t="s">
        <v>385</v>
      </c>
      <c r="DLF319" s="130" t="s">
        <v>385</v>
      </c>
      <c r="DLG319" s="130" t="s">
        <v>385</v>
      </c>
      <c r="DLH319" s="130" t="s">
        <v>385</v>
      </c>
      <c r="DLI319" s="130" t="s">
        <v>385</v>
      </c>
      <c r="DLJ319" s="130" t="s">
        <v>385</v>
      </c>
      <c r="DLK319" s="130" t="s">
        <v>385</v>
      </c>
      <c r="DLL319" s="130" t="s">
        <v>385</v>
      </c>
      <c r="DLM319" s="130" t="s">
        <v>385</v>
      </c>
      <c r="DLN319" s="130" t="s">
        <v>385</v>
      </c>
      <c r="DLO319" s="130" t="s">
        <v>385</v>
      </c>
      <c r="DLP319" s="130" t="s">
        <v>385</v>
      </c>
      <c r="DLQ319" s="130" t="s">
        <v>385</v>
      </c>
      <c r="DLR319" s="130" t="s">
        <v>385</v>
      </c>
      <c r="DLS319" s="130" t="s">
        <v>385</v>
      </c>
      <c r="DLT319" s="130" t="s">
        <v>385</v>
      </c>
      <c r="DLU319" s="130" t="s">
        <v>385</v>
      </c>
      <c r="DLV319" s="130" t="s">
        <v>385</v>
      </c>
      <c r="DLW319" s="130" t="s">
        <v>385</v>
      </c>
      <c r="DLX319" s="130" t="s">
        <v>385</v>
      </c>
      <c r="DLY319" s="130" t="s">
        <v>385</v>
      </c>
      <c r="DLZ319" s="130" t="s">
        <v>385</v>
      </c>
      <c r="DMA319" s="130" t="s">
        <v>385</v>
      </c>
      <c r="DMB319" s="130" t="s">
        <v>385</v>
      </c>
      <c r="DMC319" s="130" t="s">
        <v>385</v>
      </c>
      <c r="DMD319" s="130" t="s">
        <v>385</v>
      </c>
      <c r="DME319" s="130" t="s">
        <v>385</v>
      </c>
      <c r="DMF319" s="130" t="s">
        <v>385</v>
      </c>
      <c r="DMG319" s="130" t="s">
        <v>385</v>
      </c>
      <c r="DMH319" s="130" t="s">
        <v>385</v>
      </c>
      <c r="DMI319" s="130" t="s">
        <v>385</v>
      </c>
      <c r="DMJ319" s="130" t="s">
        <v>385</v>
      </c>
      <c r="DMK319" s="130" t="s">
        <v>385</v>
      </c>
      <c r="DML319" s="130" t="s">
        <v>385</v>
      </c>
      <c r="DMM319" s="130" t="s">
        <v>385</v>
      </c>
      <c r="DMN319" s="130" t="s">
        <v>385</v>
      </c>
      <c r="DMO319" s="130" t="s">
        <v>385</v>
      </c>
      <c r="DMP319" s="130" t="s">
        <v>385</v>
      </c>
      <c r="DMQ319" s="130" t="s">
        <v>385</v>
      </c>
      <c r="DMR319" s="130" t="s">
        <v>385</v>
      </c>
      <c r="DMS319" s="130" t="s">
        <v>385</v>
      </c>
      <c r="DMT319" s="130" t="s">
        <v>385</v>
      </c>
      <c r="DMU319" s="130" t="s">
        <v>385</v>
      </c>
      <c r="DMV319" s="130" t="s">
        <v>385</v>
      </c>
      <c r="DMW319" s="130" t="s">
        <v>385</v>
      </c>
      <c r="DMX319" s="130" t="s">
        <v>385</v>
      </c>
      <c r="DMY319" s="130" t="s">
        <v>385</v>
      </c>
      <c r="DMZ319" s="130" t="s">
        <v>385</v>
      </c>
      <c r="DNA319" s="130" t="s">
        <v>385</v>
      </c>
      <c r="DNB319" s="130" t="s">
        <v>385</v>
      </c>
      <c r="DNC319" s="130" t="s">
        <v>385</v>
      </c>
      <c r="DND319" s="130" t="s">
        <v>385</v>
      </c>
      <c r="DNE319" s="130" t="s">
        <v>385</v>
      </c>
      <c r="DNF319" s="130" t="s">
        <v>385</v>
      </c>
      <c r="DNG319" s="130" t="s">
        <v>385</v>
      </c>
      <c r="DNH319" s="130" t="s">
        <v>385</v>
      </c>
      <c r="DNI319" s="130" t="s">
        <v>385</v>
      </c>
      <c r="DNJ319" s="130" t="s">
        <v>385</v>
      </c>
      <c r="DNK319" s="130" t="s">
        <v>385</v>
      </c>
      <c r="DNL319" s="130" t="s">
        <v>385</v>
      </c>
      <c r="DNM319" s="130" t="s">
        <v>385</v>
      </c>
      <c r="DNN319" s="130" t="s">
        <v>385</v>
      </c>
      <c r="DNO319" s="130" t="s">
        <v>385</v>
      </c>
      <c r="DNP319" s="130" t="s">
        <v>385</v>
      </c>
      <c r="DNQ319" s="130" t="s">
        <v>385</v>
      </c>
      <c r="DNR319" s="130" t="s">
        <v>385</v>
      </c>
      <c r="DNS319" s="130" t="s">
        <v>385</v>
      </c>
      <c r="DNT319" s="130" t="s">
        <v>385</v>
      </c>
      <c r="DNU319" s="130" t="s">
        <v>385</v>
      </c>
      <c r="DNV319" s="130" t="s">
        <v>385</v>
      </c>
      <c r="DNW319" s="130" t="s">
        <v>385</v>
      </c>
      <c r="DNX319" s="130" t="s">
        <v>385</v>
      </c>
      <c r="DNY319" s="130" t="s">
        <v>385</v>
      </c>
      <c r="DNZ319" s="130" t="s">
        <v>385</v>
      </c>
      <c r="DOA319" s="130" t="s">
        <v>385</v>
      </c>
      <c r="DOB319" s="130" t="s">
        <v>385</v>
      </c>
      <c r="DOC319" s="130" t="s">
        <v>385</v>
      </c>
      <c r="DOD319" s="130" t="s">
        <v>385</v>
      </c>
      <c r="DOE319" s="130" t="s">
        <v>385</v>
      </c>
      <c r="DOF319" s="130" t="s">
        <v>385</v>
      </c>
      <c r="DOG319" s="130" t="s">
        <v>385</v>
      </c>
      <c r="DOH319" s="130" t="s">
        <v>385</v>
      </c>
      <c r="DOI319" s="130" t="s">
        <v>385</v>
      </c>
      <c r="DOJ319" s="130" t="s">
        <v>385</v>
      </c>
      <c r="DOK319" s="130" t="s">
        <v>385</v>
      </c>
      <c r="DOL319" s="130" t="s">
        <v>385</v>
      </c>
      <c r="DOM319" s="130" t="s">
        <v>385</v>
      </c>
      <c r="DON319" s="130" t="s">
        <v>385</v>
      </c>
      <c r="DOO319" s="130" t="s">
        <v>385</v>
      </c>
      <c r="DOP319" s="130" t="s">
        <v>385</v>
      </c>
      <c r="DOQ319" s="130" t="s">
        <v>385</v>
      </c>
      <c r="DOR319" s="130" t="s">
        <v>385</v>
      </c>
      <c r="DOS319" s="130" t="s">
        <v>385</v>
      </c>
      <c r="DOT319" s="130" t="s">
        <v>385</v>
      </c>
      <c r="DOU319" s="130" t="s">
        <v>385</v>
      </c>
      <c r="DOV319" s="130" t="s">
        <v>385</v>
      </c>
      <c r="DOW319" s="130" t="s">
        <v>385</v>
      </c>
      <c r="DOX319" s="130" t="s">
        <v>385</v>
      </c>
      <c r="DOY319" s="130" t="s">
        <v>385</v>
      </c>
      <c r="DOZ319" s="130" t="s">
        <v>385</v>
      </c>
      <c r="DPA319" s="130" t="s">
        <v>385</v>
      </c>
      <c r="DPB319" s="130" t="s">
        <v>385</v>
      </c>
      <c r="DPC319" s="130" t="s">
        <v>385</v>
      </c>
      <c r="DPD319" s="130" t="s">
        <v>385</v>
      </c>
      <c r="DPE319" s="130" t="s">
        <v>385</v>
      </c>
      <c r="DPF319" s="130" t="s">
        <v>385</v>
      </c>
      <c r="DPG319" s="130" t="s">
        <v>385</v>
      </c>
      <c r="DPH319" s="130" t="s">
        <v>385</v>
      </c>
      <c r="DPI319" s="130" t="s">
        <v>385</v>
      </c>
      <c r="DPJ319" s="130" t="s">
        <v>385</v>
      </c>
      <c r="DPK319" s="130" t="s">
        <v>385</v>
      </c>
      <c r="DPL319" s="130" t="s">
        <v>385</v>
      </c>
      <c r="DPM319" s="130" t="s">
        <v>385</v>
      </c>
      <c r="DPN319" s="130" t="s">
        <v>385</v>
      </c>
      <c r="DPO319" s="130" t="s">
        <v>385</v>
      </c>
      <c r="DPP319" s="130" t="s">
        <v>385</v>
      </c>
      <c r="DPQ319" s="130" t="s">
        <v>385</v>
      </c>
      <c r="DPR319" s="130" t="s">
        <v>385</v>
      </c>
      <c r="DPS319" s="130" t="s">
        <v>385</v>
      </c>
      <c r="DPT319" s="130" t="s">
        <v>385</v>
      </c>
      <c r="DPU319" s="130" t="s">
        <v>385</v>
      </c>
      <c r="DPV319" s="130" t="s">
        <v>385</v>
      </c>
      <c r="DPW319" s="130" t="s">
        <v>385</v>
      </c>
      <c r="DPX319" s="130" t="s">
        <v>385</v>
      </c>
      <c r="DPY319" s="130" t="s">
        <v>385</v>
      </c>
      <c r="DPZ319" s="130" t="s">
        <v>385</v>
      </c>
      <c r="DQA319" s="130" t="s">
        <v>385</v>
      </c>
      <c r="DQB319" s="130" t="s">
        <v>385</v>
      </c>
      <c r="DQC319" s="130" t="s">
        <v>385</v>
      </c>
      <c r="DQD319" s="130" t="s">
        <v>385</v>
      </c>
      <c r="DQE319" s="130" t="s">
        <v>385</v>
      </c>
      <c r="DQF319" s="130" t="s">
        <v>385</v>
      </c>
      <c r="DQG319" s="130" t="s">
        <v>385</v>
      </c>
      <c r="DQH319" s="130" t="s">
        <v>385</v>
      </c>
      <c r="DQI319" s="130" t="s">
        <v>385</v>
      </c>
      <c r="DQJ319" s="130" t="s">
        <v>385</v>
      </c>
      <c r="DQK319" s="130" t="s">
        <v>385</v>
      </c>
      <c r="DQL319" s="130" t="s">
        <v>385</v>
      </c>
      <c r="DQM319" s="130" t="s">
        <v>385</v>
      </c>
      <c r="DQN319" s="130" t="s">
        <v>385</v>
      </c>
      <c r="DQO319" s="130" t="s">
        <v>385</v>
      </c>
      <c r="DQP319" s="130" t="s">
        <v>385</v>
      </c>
      <c r="DQQ319" s="130" t="s">
        <v>385</v>
      </c>
      <c r="DQR319" s="130" t="s">
        <v>385</v>
      </c>
      <c r="DQS319" s="130" t="s">
        <v>385</v>
      </c>
      <c r="DQT319" s="130" t="s">
        <v>385</v>
      </c>
      <c r="DQU319" s="130" t="s">
        <v>385</v>
      </c>
      <c r="DQV319" s="130" t="s">
        <v>385</v>
      </c>
      <c r="DQW319" s="130" t="s">
        <v>385</v>
      </c>
      <c r="DQX319" s="130" t="s">
        <v>385</v>
      </c>
      <c r="DQY319" s="130" t="s">
        <v>385</v>
      </c>
      <c r="DQZ319" s="130" t="s">
        <v>385</v>
      </c>
      <c r="DRA319" s="130" t="s">
        <v>385</v>
      </c>
      <c r="DRB319" s="130" t="s">
        <v>385</v>
      </c>
      <c r="DRC319" s="130" t="s">
        <v>385</v>
      </c>
      <c r="DRD319" s="130" t="s">
        <v>385</v>
      </c>
      <c r="DRE319" s="130" t="s">
        <v>385</v>
      </c>
      <c r="DRF319" s="130" t="s">
        <v>385</v>
      </c>
      <c r="DRG319" s="130" t="s">
        <v>385</v>
      </c>
      <c r="DRH319" s="130" t="s">
        <v>385</v>
      </c>
      <c r="DRI319" s="130" t="s">
        <v>385</v>
      </c>
      <c r="DRJ319" s="130" t="s">
        <v>385</v>
      </c>
      <c r="DRK319" s="130" t="s">
        <v>385</v>
      </c>
      <c r="DRL319" s="130" t="s">
        <v>385</v>
      </c>
      <c r="DRM319" s="130" t="s">
        <v>385</v>
      </c>
      <c r="DRN319" s="130" t="s">
        <v>385</v>
      </c>
      <c r="DRO319" s="130" t="s">
        <v>385</v>
      </c>
      <c r="DRP319" s="130" t="s">
        <v>385</v>
      </c>
      <c r="DRQ319" s="130" t="s">
        <v>385</v>
      </c>
      <c r="DRR319" s="130" t="s">
        <v>385</v>
      </c>
      <c r="DRS319" s="130" t="s">
        <v>385</v>
      </c>
      <c r="DRT319" s="130" t="s">
        <v>385</v>
      </c>
      <c r="DRU319" s="130" t="s">
        <v>385</v>
      </c>
      <c r="DRV319" s="130" t="s">
        <v>385</v>
      </c>
      <c r="DRW319" s="130" t="s">
        <v>385</v>
      </c>
      <c r="DRX319" s="130" t="s">
        <v>385</v>
      </c>
      <c r="DRY319" s="130" t="s">
        <v>385</v>
      </c>
      <c r="DRZ319" s="130" t="s">
        <v>385</v>
      </c>
      <c r="DSA319" s="130" t="s">
        <v>385</v>
      </c>
      <c r="DSB319" s="130" t="s">
        <v>385</v>
      </c>
      <c r="DSC319" s="130" t="s">
        <v>385</v>
      </c>
      <c r="DSD319" s="130" t="s">
        <v>385</v>
      </c>
      <c r="DSE319" s="130" t="s">
        <v>385</v>
      </c>
      <c r="DSF319" s="130" t="s">
        <v>385</v>
      </c>
      <c r="DSG319" s="130" t="s">
        <v>385</v>
      </c>
      <c r="DSH319" s="130" t="s">
        <v>385</v>
      </c>
      <c r="DSI319" s="130" t="s">
        <v>385</v>
      </c>
      <c r="DSJ319" s="130" t="s">
        <v>385</v>
      </c>
      <c r="DSK319" s="130" t="s">
        <v>385</v>
      </c>
      <c r="DSL319" s="130" t="s">
        <v>385</v>
      </c>
      <c r="DSM319" s="130" t="s">
        <v>385</v>
      </c>
      <c r="DSN319" s="130" t="s">
        <v>385</v>
      </c>
      <c r="DSO319" s="130" t="s">
        <v>385</v>
      </c>
      <c r="DSP319" s="130" t="s">
        <v>385</v>
      </c>
      <c r="DSQ319" s="130" t="s">
        <v>385</v>
      </c>
      <c r="DSR319" s="130" t="s">
        <v>385</v>
      </c>
      <c r="DSS319" s="130" t="s">
        <v>385</v>
      </c>
      <c r="DST319" s="130" t="s">
        <v>385</v>
      </c>
      <c r="DSU319" s="130" t="s">
        <v>385</v>
      </c>
      <c r="DSV319" s="130" t="s">
        <v>385</v>
      </c>
      <c r="DSW319" s="130" t="s">
        <v>385</v>
      </c>
      <c r="DSX319" s="130" t="s">
        <v>385</v>
      </c>
      <c r="DSY319" s="130" t="s">
        <v>385</v>
      </c>
      <c r="DSZ319" s="130" t="s">
        <v>385</v>
      </c>
      <c r="DTA319" s="130" t="s">
        <v>385</v>
      </c>
      <c r="DTB319" s="130" t="s">
        <v>385</v>
      </c>
      <c r="DTC319" s="130" t="s">
        <v>385</v>
      </c>
      <c r="DTD319" s="130" t="s">
        <v>385</v>
      </c>
      <c r="DTE319" s="130" t="s">
        <v>385</v>
      </c>
      <c r="DTF319" s="130" t="s">
        <v>385</v>
      </c>
      <c r="DTG319" s="130" t="s">
        <v>385</v>
      </c>
      <c r="DTH319" s="130" t="s">
        <v>385</v>
      </c>
      <c r="DTI319" s="130" t="s">
        <v>385</v>
      </c>
      <c r="DTJ319" s="130" t="s">
        <v>385</v>
      </c>
      <c r="DTK319" s="130" t="s">
        <v>385</v>
      </c>
      <c r="DTL319" s="130" t="s">
        <v>385</v>
      </c>
      <c r="DTM319" s="130" t="s">
        <v>385</v>
      </c>
      <c r="DTN319" s="130" t="s">
        <v>385</v>
      </c>
      <c r="DTO319" s="130" t="s">
        <v>385</v>
      </c>
      <c r="DTP319" s="130" t="s">
        <v>385</v>
      </c>
      <c r="DTQ319" s="130" t="s">
        <v>385</v>
      </c>
      <c r="DTR319" s="130" t="s">
        <v>385</v>
      </c>
      <c r="DTS319" s="130" t="s">
        <v>385</v>
      </c>
      <c r="DTT319" s="130" t="s">
        <v>385</v>
      </c>
      <c r="DTU319" s="130" t="s">
        <v>385</v>
      </c>
      <c r="DTV319" s="130" t="s">
        <v>385</v>
      </c>
      <c r="DTW319" s="130" t="s">
        <v>385</v>
      </c>
      <c r="DTX319" s="130" t="s">
        <v>385</v>
      </c>
      <c r="DTY319" s="130" t="s">
        <v>385</v>
      </c>
      <c r="DTZ319" s="130" t="s">
        <v>385</v>
      </c>
      <c r="DUA319" s="130" t="s">
        <v>385</v>
      </c>
      <c r="DUB319" s="130" t="s">
        <v>385</v>
      </c>
      <c r="DUC319" s="130" t="s">
        <v>385</v>
      </c>
      <c r="DUD319" s="130" t="s">
        <v>385</v>
      </c>
      <c r="DUE319" s="130" t="s">
        <v>385</v>
      </c>
      <c r="DUF319" s="130" t="s">
        <v>385</v>
      </c>
      <c r="DUG319" s="130" t="s">
        <v>385</v>
      </c>
      <c r="DUH319" s="130" t="s">
        <v>385</v>
      </c>
      <c r="DUI319" s="130" t="s">
        <v>385</v>
      </c>
      <c r="DUJ319" s="130" t="s">
        <v>385</v>
      </c>
      <c r="DUK319" s="130" t="s">
        <v>385</v>
      </c>
      <c r="DUL319" s="130" t="s">
        <v>385</v>
      </c>
      <c r="DUM319" s="130" t="s">
        <v>385</v>
      </c>
      <c r="DUN319" s="130" t="s">
        <v>385</v>
      </c>
      <c r="DUO319" s="130" t="s">
        <v>385</v>
      </c>
      <c r="DUP319" s="130" t="s">
        <v>385</v>
      </c>
      <c r="DUQ319" s="130" t="s">
        <v>385</v>
      </c>
      <c r="DUR319" s="130" t="s">
        <v>385</v>
      </c>
      <c r="DUS319" s="130" t="s">
        <v>385</v>
      </c>
      <c r="DUT319" s="130" t="s">
        <v>385</v>
      </c>
      <c r="DUU319" s="130" t="s">
        <v>385</v>
      </c>
      <c r="DUV319" s="130" t="s">
        <v>385</v>
      </c>
      <c r="DUW319" s="130" t="s">
        <v>385</v>
      </c>
      <c r="DUX319" s="130" t="s">
        <v>385</v>
      </c>
      <c r="DUY319" s="130" t="s">
        <v>385</v>
      </c>
      <c r="DUZ319" s="130" t="s">
        <v>385</v>
      </c>
      <c r="DVA319" s="130" t="s">
        <v>385</v>
      </c>
      <c r="DVB319" s="130" t="s">
        <v>385</v>
      </c>
      <c r="DVC319" s="130" t="s">
        <v>385</v>
      </c>
      <c r="DVD319" s="130" t="s">
        <v>385</v>
      </c>
      <c r="DVE319" s="130" t="s">
        <v>385</v>
      </c>
      <c r="DVF319" s="130" t="s">
        <v>385</v>
      </c>
      <c r="DVG319" s="130" t="s">
        <v>385</v>
      </c>
      <c r="DVH319" s="130" t="s">
        <v>385</v>
      </c>
      <c r="DVI319" s="130" t="s">
        <v>385</v>
      </c>
      <c r="DVJ319" s="130" t="s">
        <v>385</v>
      </c>
      <c r="DVK319" s="130" t="s">
        <v>385</v>
      </c>
      <c r="DVL319" s="130" t="s">
        <v>385</v>
      </c>
      <c r="DVM319" s="130" t="s">
        <v>385</v>
      </c>
      <c r="DVN319" s="130" t="s">
        <v>385</v>
      </c>
      <c r="DVO319" s="130" t="s">
        <v>385</v>
      </c>
      <c r="DVP319" s="130" t="s">
        <v>385</v>
      </c>
      <c r="DVQ319" s="130" t="s">
        <v>385</v>
      </c>
      <c r="DVR319" s="130" t="s">
        <v>385</v>
      </c>
      <c r="DVS319" s="130" t="s">
        <v>385</v>
      </c>
      <c r="DVT319" s="130" t="s">
        <v>385</v>
      </c>
      <c r="DVU319" s="130" t="s">
        <v>385</v>
      </c>
      <c r="DVV319" s="130" t="s">
        <v>385</v>
      </c>
      <c r="DVW319" s="130" t="s">
        <v>385</v>
      </c>
      <c r="DVX319" s="130" t="s">
        <v>385</v>
      </c>
      <c r="DVY319" s="130" t="s">
        <v>385</v>
      </c>
      <c r="DVZ319" s="130" t="s">
        <v>385</v>
      </c>
      <c r="DWA319" s="130" t="s">
        <v>385</v>
      </c>
      <c r="DWB319" s="130" t="s">
        <v>385</v>
      </c>
      <c r="DWC319" s="130" t="s">
        <v>385</v>
      </c>
      <c r="DWD319" s="130" t="s">
        <v>385</v>
      </c>
      <c r="DWE319" s="130" t="s">
        <v>385</v>
      </c>
      <c r="DWF319" s="130" t="s">
        <v>385</v>
      </c>
      <c r="DWG319" s="130" t="s">
        <v>385</v>
      </c>
      <c r="DWH319" s="130" t="s">
        <v>385</v>
      </c>
      <c r="DWI319" s="130" t="s">
        <v>385</v>
      </c>
      <c r="DWJ319" s="130" t="s">
        <v>385</v>
      </c>
      <c r="DWK319" s="130" t="s">
        <v>385</v>
      </c>
      <c r="DWL319" s="130" t="s">
        <v>385</v>
      </c>
      <c r="DWM319" s="130" t="s">
        <v>385</v>
      </c>
      <c r="DWN319" s="130" t="s">
        <v>385</v>
      </c>
      <c r="DWO319" s="130" t="s">
        <v>385</v>
      </c>
      <c r="DWP319" s="130" t="s">
        <v>385</v>
      </c>
      <c r="DWQ319" s="130" t="s">
        <v>385</v>
      </c>
      <c r="DWR319" s="130" t="s">
        <v>385</v>
      </c>
      <c r="DWS319" s="130" t="s">
        <v>385</v>
      </c>
      <c r="DWT319" s="130" t="s">
        <v>385</v>
      </c>
      <c r="DWU319" s="130" t="s">
        <v>385</v>
      </c>
      <c r="DWV319" s="130" t="s">
        <v>385</v>
      </c>
      <c r="DWW319" s="130" t="s">
        <v>385</v>
      </c>
      <c r="DWX319" s="130" t="s">
        <v>385</v>
      </c>
      <c r="DWY319" s="130" t="s">
        <v>385</v>
      </c>
      <c r="DWZ319" s="130" t="s">
        <v>385</v>
      </c>
      <c r="DXA319" s="130" t="s">
        <v>385</v>
      </c>
      <c r="DXB319" s="130" t="s">
        <v>385</v>
      </c>
      <c r="DXC319" s="130" t="s">
        <v>385</v>
      </c>
      <c r="DXD319" s="130" t="s">
        <v>385</v>
      </c>
      <c r="DXE319" s="130" t="s">
        <v>385</v>
      </c>
      <c r="DXF319" s="130" t="s">
        <v>385</v>
      </c>
      <c r="DXG319" s="130" t="s">
        <v>385</v>
      </c>
      <c r="DXH319" s="130" t="s">
        <v>385</v>
      </c>
      <c r="DXI319" s="130" t="s">
        <v>385</v>
      </c>
      <c r="DXJ319" s="130" t="s">
        <v>385</v>
      </c>
      <c r="DXK319" s="130" t="s">
        <v>385</v>
      </c>
      <c r="DXL319" s="130" t="s">
        <v>385</v>
      </c>
      <c r="DXM319" s="130" t="s">
        <v>385</v>
      </c>
      <c r="DXN319" s="130" t="s">
        <v>385</v>
      </c>
      <c r="DXO319" s="130" t="s">
        <v>385</v>
      </c>
      <c r="DXP319" s="130" t="s">
        <v>385</v>
      </c>
      <c r="DXQ319" s="130" t="s">
        <v>385</v>
      </c>
      <c r="DXR319" s="130" t="s">
        <v>385</v>
      </c>
      <c r="DXS319" s="130" t="s">
        <v>385</v>
      </c>
      <c r="DXT319" s="130" t="s">
        <v>385</v>
      </c>
      <c r="DXU319" s="130" t="s">
        <v>385</v>
      </c>
      <c r="DXV319" s="130" t="s">
        <v>385</v>
      </c>
      <c r="DXW319" s="130" t="s">
        <v>385</v>
      </c>
      <c r="DXX319" s="130" t="s">
        <v>385</v>
      </c>
      <c r="DXY319" s="130" t="s">
        <v>385</v>
      </c>
      <c r="DXZ319" s="130" t="s">
        <v>385</v>
      </c>
      <c r="DYA319" s="130" t="s">
        <v>385</v>
      </c>
      <c r="DYB319" s="130" t="s">
        <v>385</v>
      </c>
      <c r="DYC319" s="130" t="s">
        <v>385</v>
      </c>
      <c r="DYD319" s="130" t="s">
        <v>385</v>
      </c>
      <c r="DYE319" s="130" t="s">
        <v>385</v>
      </c>
      <c r="DYF319" s="130" t="s">
        <v>385</v>
      </c>
      <c r="DYG319" s="130" t="s">
        <v>385</v>
      </c>
      <c r="DYH319" s="130" t="s">
        <v>385</v>
      </c>
      <c r="DYI319" s="130" t="s">
        <v>385</v>
      </c>
      <c r="DYJ319" s="130" t="s">
        <v>385</v>
      </c>
      <c r="DYK319" s="130" t="s">
        <v>385</v>
      </c>
      <c r="DYL319" s="130" t="s">
        <v>385</v>
      </c>
      <c r="DYM319" s="130" t="s">
        <v>385</v>
      </c>
      <c r="DYN319" s="130" t="s">
        <v>385</v>
      </c>
      <c r="DYO319" s="130" t="s">
        <v>385</v>
      </c>
      <c r="DYP319" s="130" t="s">
        <v>385</v>
      </c>
      <c r="DYQ319" s="130" t="s">
        <v>385</v>
      </c>
      <c r="DYR319" s="130" t="s">
        <v>385</v>
      </c>
      <c r="DYS319" s="130" t="s">
        <v>385</v>
      </c>
      <c r="DYT319" s="130" t="s">
        <v>385</v>
      </c>
      <c r="DYU319" s="130" t="s">
        <v>385</v>
      </c>
      <c r="DYV319" s="130" t="s">
        <v>385</v>
      </c>
      <c r="DYW319" s="130" t="s">
        <v>385</v>
      </c>
      <c r="DYX319" s="130" t="s">
        <v>385</v>
      </c>
      <c r="DYY319" s="130" t="s">
        <v>385</v>
      </c>
      <c r="DYZ319" s="130" t="s">
        <v>385</v>
      </c>
      <c r="DZA319" s="130" t="s">
        <v>385</v>
      </c>
      <c r="DZB319" s="130" t="s">
        <v>385</v>
      </c>
      <c r="DZC319" s="130" t="s">
        <v>385</v>
      </c>
      <c r="DZD319" s="130" t="s">
        <v>385</v>
      </c>
      <c r="DZE319" s="130" t="s">
        <v>385</v>
      </c>
      <c r="DZF319" s="130" t="s">
        <v>385</v>
      </c>
      <c r="DZG319" s="130" t="s">
        <v>385</v>
      </c>
      <c r="DZH319" s="130" t="s">
        <v>385</v>
      </c>
      <c r="DZI319" s="130" t="s">
        <v>385</v>
      </c>
      <c r="DZJ319" s="130" t="s">
        <v>385</v>
      </c>
      <c r="DZK319" s="130" t="s">
        <v>385</v>
      </c>
      <c r="DZL319" s="130" t="s">
        <v>385</v>
      </c>
      <c r="DZM319" s="130" t="s">
        <v>385</v>
      </c>
      <c r="DZN319" s="130" t="s">
        <v>385</v>
      </c>
      <c r="DZO319" s="130" t="s">
        <v>385</v>
      </c>
      <c r="DZP319" s="130" t="s">
        <v>385</v>
      </c>
      <c r="DZQ319" s="130" t="s">
        <v>385</v>
      </c>
      <c r="DZR319" s="130" t="s">
        <v>385</v>
      </c>
      <c r="DZS319" s="130" t="s">
        <v>385</v>
      </c>
      <c r="DZT319" s="130" t="s">
        <v>385</v>
      </c>
      <c r="DZU319" s="130" t="s">
        <v>385</v>
      </c>
      <c r="DZV319" s="130" t="s">
        <v>385</v>
      </c>
      <c r="DZW319" s="130" t="s">
        <v>385</v>
      </c>
      <c r="DZX319" s="130" t="s">
        <v>385</v>
      </c>
      <c r="DZY319" s="130" t="s">
        <v>385</v>
      </c>
      <c r="DZZ319" s="130" t="s">
        <v>385</v>
      </c>
      <c r="EAA319" s="130" t="s">
        <v>385</v>
      </c>
      <c r="EAB319" s="130" t="s">
        <v>385</v>
      </c>
      <c r="EAC319" s="130" t="s">
        <v>385</v>
      </c>
      <c r="EAD319" s="130" t="s">
        <v>385</v>
      </c>
      <c r="EAE319" s="130" t="s">
        <v>385</v>
      </c>
      <c r="EAF319" s="130" t="s">
        <v>385</v>
      </c>
      <c r="EAG319" s="130" t="s">
        <v>385</v>
      </c>
      <c r="EAH319" s="130" t="s">
        <v>385</v>
      </c>
      <c r="EAI319" s="130" t="s">
        <v>385</v>
      </c>
      <c r="EAJ319" s="130" t="s">
        <v>385</v>
      </c>
      <c r="EAK319" s="130" t="s">
        <v>385</v>
      </c>
      <c r="EAL319" s="130" t="s">
        <v>385</v>
      </c>
      <c r="EAM319" s="130" t="s">
        <v>385</v>
      </c>
      <c r="EAN319" s="130" t="s">
        <v>385</v>
      </c>
      <c r="EAO319" s="130" t="s">
        <v>385</v>
      </c>
      <c r="EAP319" s="130" t="s">
        <v>385</v>
      </c>
      <c r="EAQ319" s="130" t="s">
        <v>385</v>
      </c>
      <c r="EAR319" s="130" t="s">
        <v>385</v>
      </c>
      <c r="EAS319" s="130" t="s">
        <v>385</v>
      </c>
      <c r="EAT319" s="130" t="s">
        <v>385</v>
      </c>
      <c r="EAU319" s="130" t="s">
        <v>385</v>
      </c>
      <c r="EAV319" s="130" t="s">
        <v>385</v>
      </c>
      <c r="EAW319" s="130" t="s">
        <v>385</v>
      </c>
      <c r="EAX319" s="130" t="s">
        <v>385</v>
      </c>
      <c r="EAY319" s="130" t="s">
        <v>385</v>
      </c>
      <c r="EAZ319" s="130" t="s">
        <v>385</v>
      </c>
      <c r="EBA319" s="130" t="s">
        <v>385</v>
      </c>
      <c r="EBB319" s="130" t="s">
        <v>385</v>
      </c>
      <c r="EBC319" s="130" t="s">
        <v>385</v>
      </c>
      <c r="EBD319" s="130" t="s">
        <v>385</v>
      </c>
      <c r="EBE319" s="130" t="s">
        <v>385</v>
      </c>
      <c r="EBF319" s="130" t="s">
        <v>385</v>
      </c>
      <c r="EBG319" s="130" t="s">
        <v>385</v>
      </c>
      <c r="EBH319" s="130" t="s">
        <v>385</v>
      </c>
      <c r="EBI319" s="130" t="s">
        <v>385</v>
      </c>
      <c r="EBJ319" s="130" t="s">
        <v>385</v>
      </c>
      <c r="EBK319" s="130" t="s">
        <v>385</v>
      </c>
      <c r="EBL319" s="130" t="s">
        <v>385</v>
      </c>
      <c r="EBM319" s="130" t="s">
        <v>385</v>
      </c>
      <c r="EBN319" s="130" t="s">
        <v>385</v>
      </c>
      <c r="EBO319" s="130" t="s">
        <v>385</v>
      </c>
      <c r="EBP319" s="130" t="s">
        <v>385</v>
      </c>
      <c r="EBQ319" s="130" t="s">
        <v>385</v>
      </c>
      <c r="EBR319" s="130" t="s">
        <v>385</v>
      </c>
      <c r="EBS319" s="130" t="s">
        <v>385</v>
      </c>
      <c r="EBT319" s="130" t="s">
        <v>385</v>
      </c>
      <c r="EBU319" s="130" t="s">
        <v>385</v>
      </c>
      <c r="EBV319" s="130" t="s">
        <v>385</v>
      </c>
      <c r="EBW319" s="130" t="s">
        <v>385</v>
      </c>
      <c r="EBX319" s="130" t="s">
        <v>385</v>
      </c>
      <c r="EBY319" s="130" t="s">
        <v>385</v>
      </c>
      <c r="EBZ319" s="130" t="s">
        <v>385</v>
      </c>
      <c r="ECA319" s="130" t="s">
        <v>385</v>
      </c>
      <c r="ECB319" s="130" t="s">
        <v>385</v>
      </c>
      <c r="ECC319" s="130" t="s">
        <v>385</v>
      </c>
      <c r="ECD319" s="130" t="s">
        <v>385</v>
      </c>
      <c r="ECE319" s="130" t="s">
        <v>385</v>
      </c>
      <c r="ECF319" s="130" t="s">
        <v>385</v>
      </c>
      <c r="ECG319" s="130" t="s">
        <v>385</v>
      </c>
      <c r="ECH319" s="130" t="s">
        <v>385</v>
      </c>
      <c r="ECI319" s="130" t="s">
        <v>385</v>
      </c>
      <c r="ECJ319" s="130" t="s">
        <v>385</v>
      </c>
      <c r="ECK319" s="130" t="s">
        <v>385</v>
      </c>
      <c r="ECL319" s="130" t="s">
        <v>385</v>
      </c>
      <c r="ECM319" s="130" t="s">
        <v>385</v>
      </c>
      <c r="ECN319" s="130" t="s">
        <v>385</v>
      </c>
      <c r="ECO319" s="130" t="s">
        <v>385</v>
      </c>
      <c r="ECP319" s="130" t="s">
        <v>385</v>
      </c>
      <c r="ECQ319" s="130" t="s">
        <v>385</v>
      </c>
      <c r="ECR319" s="130" t="s">
        <v>385</v>
      </c>
      <c r="ECS319" s="130" t="s">
        <v>385</v>
      </c>
      <c r="ECT319" s="130" t="s">
        <v>385</v>
      </c>
      <c r="ECU319" s="130" t="s">
        <v>385</v>
      </c>
      <c r="ECV319" s="130" t="s">
        <v>385</v>
      </c>
      <c r="ECW319" s="130" t="s">
        <v>385</v>
      </c>
      <c r="ECX319" s="130" t="s">
        <v>385</v>
      </c>
      <c r="ECY319" s="130" t="s">
        <v>385</v>
      </c>
      <c r="ECZ319" s="130" t="s">
        <v>385</v>
      </c>
      <c r="EDA319" s="130" t="s">
        <v>385</v>
      </c>
      <c r="EDB319" s="130" t="s">
        <v>385</v>
      </c>
      <c r="EDC319" s="130" t="s">
        <v>385</v>
      </c>
      <c r="EDD319" s="130" t="s">
        <v>385</v>
      </c>
      <c r="EDE319" s="130" t="s">
        <v>385</v>
      </c>
      <c r="EDF319" s="130" t="s">
        <v>385</v>
      </c>
      <c r="EDG319" s="130" t="s">
        <v>385</v>
      </c>
      <c r="EDH319" s="130" t="s">
        <v>385</v>
      </c>
      <c r="EDI319" s="130" t="s">
        <v>385</v>
      </c>
      <c r="EDJ319" s="130" t="s">
        <v>385</v>
      </c>
      <c r="EDK319" s="130" t="s">
        <v>385</v>
      </c>
      <c r="EDL319" s="130" t="s">
        <v>385</v>
      </c>
      <c r="EDM319" s="130" t="s">
        <v>385</v>
      </c>
      <c r="EDN319" s="130" t="s">
        <v>385</v>
      </c>
      <c r="EDO319" s="130" t="s">
        <v>385</v>
      </c>
      <c r="EDP319" s="130" t="s">
        <v>385</v>
      </c>
      <c r="EDQ319" s="130" t="s">
        <v>385</v>
      </c>
      <c r="EDR319" s="130" t="s">
        <v>385</v>
      </c>
      <c r="EDS319" s="130" t="s">
        <v>385</v>
      </c>
      <c r="EDT319" s="130" t="s">
        <v>385</v>
      </c>
      <c r="EDU319" s="130" t="s">
        <v>385</v>
      </c>
      <c r="EDV319" s="130" t="s">
        <v>385</v>
      </c>
      <c r="EDW319" s="130" t="s">
        <v>385</v>
      </c>
      <c r="EDX319" s="130" t="s">
        <v>385</v>
      </c>
      <c r="EDY319" s="130" t="s">
        <v>385</v>
      </c>
      <c r="EDZ319" s="130" t="s">
        <v>385</v>
      </c>
      <c r="EEA319" s="130" t="s">
        <v>385</v>
      </c>
      <c r="EEB319" s="130" t="s">
        <v>385</v>
      </c>
      <c r="EEC319" s="130" t="s">
        <v>385</v>
      </c>
      <c r="EED319" s="130" t="s">
        <v>385</v>
      </c>
      <c r="EEE319" s="130" t="s">
        <v>385</v>
      </c>
      <c r="EEF319" s="130" t="s">
        <v>385</v>
      </c>
      <c r="EEG319" s="130" t="s">
        <v>385</v>
      </c>
      <c r="EEH319" s="130" t="s">
        <v>385</v>
      </c>
      <c r="EEI319" s="130" t="s">
        <v>385</v>
      </c>
      <c r="EEJ319" s="130" t="s">
        <v>385</v>
      </c>
      <c r="EEK319" s="130" t="s">
        <v>385</v>
      </c>
      <c r="EEL319" s="130" t="s">
        <v>385</v>
      </c>
      <c r="EEM319" s="130" t="s">
        <v>385</v>
      </c>
      <c r="EEN319" s="130" t="s">
        <v>385</v>
      </c>
      <c r="EEO319" s="130" t="s">
        <v>385</v>
      </c>
      <c r="EEP319" s="130" t="s">
        <v>385</v>
      </c>
      <c r="EEQ319" s="130" t="s">
        <v>385</v>
      </c>
      <c r="EER319" s="130" t="s">
        <v>385</v>
      </c>
      <c r="EES319" s="130" t="s">
        <v>385</v>
      </c>
      <c r="EET319" s="130" t="s">
        <v>385</v>
      </c>
      <c r="EEU319" s="130" t="s">
        <v>385</v>
      </c>
      <c r="EEV319" s="130" t="s">
        <v>385</v>
      </c>
      <c r="EEW319" s="130" t="s">
        <v>385</v>
      </c>
      <c r="EEX319" s="130" t="s">
        <v>385</v>
      </c>
      <c r="EEY319" s="130" t="s">
        <v>385</v>
      </c>
      <c r="EEZ319" s="130" t="s">
        <v>385</v>
      </c>
      <c r="EFA319" s="130" t="s">
        <v>385</v>
      </c>
      <c r="EFB319" s="130" t="s">
        <v>385</v>
      </c>
      <c r="EFC319" s="130" t="s">
        <v>385</v>
      </c>
      <c r="EFD319" s="130" t="s">
        <v>385</v>
      </c>
      <c r="EFE319" s="130" t="s">
        <v>385</v>
      </c>
      <c r="EFF319" s="130" t="s">
        <v>385</v>
      </c>
      <c r="EFG319" s="130" t="s">
        <v>385</v>
      </c>
      <c r="EFH319" s="130" t="s">
        <v>385</v>
      </c>
      <c r="EFI319" s="130" t="s">
        <v>385</v>
      </c>
      <c r="EFJ319" s="130" t="s">
        <v>385</v>
      </c>
      <c r="EFK319" s="130" t="s">
        <v>385</v>
      </c>
      <c r="EFL319" s="130" t="s">
        <v>385</v>
      </c>
      <c r="EFM319" s="130" t="s">
        <v>385</v>
      </c>
      <c r="EFN319" s="130" t="s">
        <v>385</v>
      </c>
      <c r="EFO319" s="130" t="s">
        <v>385</v>
      </c>
      <c r="EFP319" s="130" t="s">
        <v>385</v>
      </c>
      <c r="EFQ319" s="130" t="s">
        <v>385</v>
      </c>
      <c r="EFR319" s="130" t="s">
        <v>385</v>
      </c>
      <c r="EFS319" s="130" t="s">
        <v>385</v>
      </c>
      <c r="EFT319" s="130" t="s">
        <v>385</v>
      </c>
      <c r="EFU319" s="130" t="s">
        <v>385</v>
      </c>
      <c r="EFV319" s="130" t="s">
        <v>385</v>
      </c>
      <c r="EFW319" s="130" t="s">
        <v>385</v>
      </c>
      <c r="EFX319" s="130" t="s">
        <v>385</v>
      </c>
      <c r="EFY319" s="130" t="s">
        <v>385</v>
      </c>
      <c r="EFZ319" s="130" t="s">
        <v>385</v>
      </c>
      <c r="EGA319" s="130" t="s">
        <v>385</v>
      </c>
      <c r="EGB319" s="130" t="s">
        <v>385</v>
      </c>
      <c r="EGC319" s="130" t="s">
        <v>385</v>
      </c>
      <c r="EGD319" s="130" t="s">
        <v>385</v>
      </c>
      <c r="EGE319" s="130" t="s">
        <v>385</v>
      </c>
      <c r="EGF319" s="130" t="s">
        <v>385</v>
      </c>
      <c r="EGG319" s="130" t="s">
        <v>385</v>
      </c>
      <c r="EGH319" s="130" t="s">
        <v>385</v>
      </c>
      <c r="EGI319" s="130" t="s">
        <v>385</v>
      </c>
      <c r="EGJ319" s="130" t="s">
        <v>385</v>
      </c>
      <c r="EGK319" s="130" t="s">
        <v>385</v>
      </c>
      <c r="EGL319" s="130" t="s">
        <v>385</v>
      </c>
      <c r="EGM319" s="130" t="s">
        <v>385</v>
      </c>
      <c r="EGN319" s="130" t="s">
        <v>385</v>
      </c>
      <c r="EGO319" s="130" t="s">
        <v>385</v>
      </c>
      <c r="EGP319" s="130" t="s">
        <v>385</v>
      </c>
      <c r="EGQ319" s="130" t="s">
        <v>385</v>
      </c>
      <c r="EGR319" s="130" t="s">
        <v>385</v>
      </c>
      <c r="EGS319" s="130" t="s">
        <v>385</v>
      </c>
      <c r="EGT319" s="130" t="s">
        <v>385</v>
      </c>
      <c r="EGU319" s="130" t="s">
        <v>385</v>
      </c>
      <c r="EGV319" s="130" t="s">
        <v>385</v>
      </c>
      <c r="EGW319" s="130" t="s">
        <v>385</v>
      </c>
      <c r="EGX319" s="130" t="s">
        <v>385</v>
      </c>
      <c r="EGY319" s="130" t="s">
        <v>385</v>
      </c>
      <c r="EGZ319" s="130" t="s">
        <v>385</v>
      </c>
      <c r="EHA319" s="130" t="s">
        <v>385</v>
      </c>
      <c r="EHB319" s="130" t="s">
        <v>385</v>
      </c>
      <c r="EHC319" s="130" t="s">
        <v>385</v>
      </c>
      <c r="EHD319" s="130" t="s">
        <v>385</v>
      </c>
      <c r="EHE319" s="130" t="s">
        <v>385</v>
      </c>
      <c r="EHF319" s="130" t="s">
        <v>385</v>
      </c>
      <c r="EHG319" s="130" t="s">
        <v>385</v>
      </c>
      <c r="EHH319" s="130" t="s">
        <v>385</v>
      </c>
      <c r="EHI319" s="130" t="s">
        <v>385</v>
      </c>
      <c r="EHJ319" s="130" t="s">
        <v>385</v>
      </c>
      <c r="EHK319" s="130" t="s">
        <v>385</v>
      </c>
      <c r="EHL319" s="130" t="s">
        <v>385</v>
      </c>
      <c r="EHM319" s="130" t="s">
        <v>385</v>
      </c>
      <c r="EHN319" s="130" t="s">
        <v>385</v>
      </c>
      <c r="EHO319" s="130" t="s">
        <v>385</v>
      </c>
      <c r="EHP319" s="130" t="s">
        <v>385</v>
      </c>
      <c r="EHQ319" s="130" t="s">
        <v>385</v>
      </c>
      <c r="EHR319" s="130" t="s">
        <v>385</v>
      </c>
      <c r="EHS319" s="130" t="s">
        <v>385</v>
      </c>
      <c r="EHT319" s="130" t="s">
        <v>385</v>
      </c>
      <c r="EHU319" s="130" t="s">
        <v>385</v>
      </c>
      <c r="EHV319" s="130" t="s">
        <v>385</v>
      </c>
      <c r="EHW319" s="130" t="s">
        <v>385</v>
      </c>
      <c r="EHX319" s="130" t="s">
        <v>385</v>
      </c>
      <c r="EHY319" s="130" t="s">
        <v>385</v>
      </c>
      <c r="EHZ319" s="130" t="s">
        <v>385</v>
      </c>
      <c r="EIA319" s="130" t="s">
        <v>385</v>
      </c>
      <c r="EIB319" s="130" t="s">
        <v>385</v>
      </c>
      <c r="EIC319" s="130" t="s">
        <v>385</v>
      </c>
      <c r="EID319" s="130" t="s">
        <v>385</v>
      </c>
      <c r="EIE319" s="130" t="s">
        <v>385</v>
      </c>
      <c r="EIF319" s="130" t="s">
        <v>385</v>
      </c>
      <c r="EIG319" s="130" t="s">
        <v>385</v>
      </c>
      <c r="EIH319" s="130" t="s">
        <v>385</v>
      </c>
      <c r="EII319" s="130" t="s">
        <v>385</v>
      </c>
      <c r="EIJ319" s="130" t="s">
        <v>385</v>
      </c>
      <c r="EIK319" s="130" t="s">
        <v>385</v>
      </c>
      <c r="EIL319" s="130" t="s">
        <v>385</v>
      </c>
      <c r="EIM319" s="130" t="s">
        <v>385</v>
      </c>
      <c r="EIN319" s="130" t="s">
        <v>385</v>
      </c>
      <c r="EIO319" s="130" t="s">
        <v>385</v>
      </c>
      <c r="EIP319" s="130" t="s">
        <v>385</v>
      </c>
      <c r="EIQ319" s="130" t="s">
        <v>385</v>
      </c>
      <c r="EIR319" s="130" t="s">
        <v>385</v>
      </c>
      <c r="EIS319" s="130" t="s">
        <v>385</v>
      </c>
      <c r="EIT319" s="130" t="s">
        <v>385</v>
      </c>
      <c r="EIU319" s="130" t="s">
        <v>385</v>
      </c>
      <c r="EIV319" s="130" t="s">
        <v>385</v>
      </c>
      <c r="EIW319" s="130" t="s">
        <v>385</v>
      </c>
      <c r="EIX319" s="130" t="s">
        <v>385</v>
      </c>
      <c r="EIY319" s="130" t="s">
        <v>385</v>
      </c>
      <c r="EIZ319" s="130" t="s">
        <v>385</v>
      </c>
      <c r="EJA319" s="130" t="s">
        <v>385</v>
      </c>
      <c r="EJB319" s="130" t="s">
        <v>385</v>
      </c>
      <c r="EJC319" s="130" t="s">
        <v>385</v>
      </c>
      <c r="EJD319" s="130" t="s">
        <v>385</v>
      </c>
      <c r="EJE319" s="130" t="s">
        <v>385</v>
      </c>
      <c r="EJF319" s="130" t="s">
        <v>385</v>
      </c>
      <c r="EJG319" s="130" t="s">
        <v>385</v>
      </c>
      <c r="EJH319" s="130" t="s">
        <v>385</v>
      </c>
      <c r="EJI319" s="130" t="s">
        <v>385</v>
      </c>
      <c r="EJJ319" s="130" t="s">
        <v>385</v>
      </c>
      <c r="EJK319" s="130" t="s">
        <v>385</v>
      </c>
      <c r="EJL319" s="130" t="s">
        <v>385</v>
      </c>
      <c r="EJM319" s="130" t="s">
        <v>385</v>
      </c>
      <c r="EJN319" s="130" t="s">
        <v>385</v>
      </c>
      <c r="EJO319" s="130" t="s">
        <v>385</v>
      </c>
      <c r="EJP319" s="130" t="s">
        <v>385</v>
      </c>
      <c r="EJQ319" s="130" t="s">
        <v>385</v>
      </c>
      <c r="EJR319" s="130" t="s">
        <v>385</v>
      </c>
      <c r="EJS319" s="130" t="s">
        <v>385</v>
      </c>
      <c r="EJT319" s="130" t="s">
        <v>385</v>
      </c>
      <c r="EJU319" s="130" t="s">
        <v>385</v>
      </c>
      <c r="EJV319" s="130" t="s">
        <v>385</v>
      </c>
      <c r="EJW319" s="130" t="s">
        <v>385</v>
      </c>
      <c r="EJX319" s="130" t="s">
        <v>385</v>
      </c>
      <c r="EJY319" s="130" t="s">
        <v>385</v>
      </c>
      <c r="EJZ319" s="130" t="s">
        <v>385</v>
      </c>
      <c r="EKA319" s="130" t="s">
        <v>385</v>
      </c>
      <c r="EKB319" s="130" t="s">
        <v>385</v>
      </c>
      <c r="EKC319" s="130" t="s">
        <v>385</v>
      </c>
      <c r="EKD319" s="130" t="s">
        <v>385</v>
      </c>
      <c r="EKE319" s="130" t="s">
        <v>385</v>
      </c>
      <c r="EKF319" s="130" t="s">
        <v>385</v>
      </c>
      <c r="EKG319" s="130" t="s">
        <v>385</v>
      </c>
      <c r="EKH319" s="130" t="s">
        <v>385</v>
      </c>
      <c r="EKI319" s="130" t="s">
        <v>385</v>
      </c>
      <c r="EKJ319" s="130" t="s">
        <v>385</v>
      </c>
      <c r="EKK319" s="130" t="s">
        <v>385</v>
      </c>
      <c r="EKL319" s="130" t="s">
        <v>385</v>
      </c>
      <c r="EKM319" s="130" t="s">
        <v>385</v>
      </c>
      <c r="EKN319" s="130" t="s">
        <v>385</v>
      </c>
      <c r="EKO319" s="130" t="s">
        <v>385</v>
      </c>
      <c r="EKP319" s="130" t="s">
        <v>385</v>
      </c>
      <c r="EKQ319" s="130" t="s">
        <v>385</v>
      </c>
      <c r="EKR319" s="130" t="s">
        <v>385</v>
      </c>
      <c r="EKS319" s="130" t="s">
        <v>385</v>
      </c>
      <c r="EKT319" s="130" t="s">
        <v>385</v>
      </c>
      <c r="EKU319" s="130" t="s">
        <v>385</v>
      </c>
      <c r="EKV319" s="130" t="s">
        <v>385</v>
      </c>
      <c r="EKW319" s="130" t="s">
        <v>385</v>
      </c>
      <c r="EKX319" s="130" t="s">
        <v>385</v>
      </c>
      <c r="EKY319" s="130" t="s">
        <v>385</v>
      </c>
      <c r="EKZ319" s="130" t="s">
        <v>385</v>
      </c>
      <c r="ELA319" s="130" t="s">
        <v>385</v>
      </c>
      <c r="ELB319" s="130" t="s">
        <v>385</v>
      </c>
      <c r="ELC319" s="130" t="s">
        <v>385</v>
      </c>
      <c r="ELD319" s="130" t="s">
        <v>385</v>
      </c>
      <c r="ELE319" s="130" t="s">
        <v>385</v>
      </c>
      <c r="ELF319" s="130" t="s">
        <v>385</v>
      </c>
      <c r="ELG319" s="130" t="s">
        <v>385</v>
      </c>
      <c r="ELH319" s="130" t="s">
        <v>385</v>
      </c>
      <c r="ELI319" s="130" t="s">
        <v>385</v>
      </c>
      <c r="ELJ319" s="130" t="s">
        <v>385</v>
      </c>
      <c r="ELK319" s="130" t="s">
        <v>385</v>
      </c>
      <c r="ELL319" s="130" t="s">
        <v>385</v>
      </c>
      <c r="ELM319" s="130" t="s">
        <v>385</v>
      </c>
      <c r="ELN319" s="130" t="s">
        <v>385</v>
      </c>
      <c r="ELO319" s="130" t="s">
        <v>385</v>
      </c>
      <c r="ELP319" s="130" t="s">
        <v>385</v>
      </c>
      <c r="ELQ319" s="130" t="s">
        <v>385</v>
      </c>
      <c r="ELR319" s="130" t="s">
        <v>385</v>
      </c>
      <c r="ELS319" s="130" t="s">
        <v>385</v>
      </c>
      <c r="ELT319" s="130" t="s">
        <v>385</v>
      </c>
      <c r="ELU319" s="130" t="s">
        <v>385</v>
      </c>
      <c r="ELV319" s="130" t="s">
        <v>385</v>
      </c>
      <c r="ELW319" s="130" t="s">
        <v>385</v>
      </c>
      <c r="ELX319" s="130" t="s">
        <v>385</v>
      </c>
      <c r="ELY319" s="130" t="s">
        <v>385</v>
      </c>
      <c r="ELZ319" s="130" t="s">
        <v>385</v>
      </c>
      <c r="EMA319" s="130" t="s">
        <v>385</v>
      </c>
      <c r="EMB319" s="130" t="s">
        <v>385</v>
      </c>
      <c r="EMC319" s="130" t="s">
        <v>385</v>
      </c>
      <c r="EMD319" s="130" t="s">
        <v>385</v>
      </c>
      <c r="EME319" s="130" t="s">
        <v>385</v>
      </c>
      <c r="EMF319" s="130" t="s">
        <v>385</v>
      </c>
      <c r="EMG319" s="130" t="s">
        <v>385</v>
      </c>
      <c r="EMH319" s="130" t="s">
        <v>385</v>
      </c>
      <c r="EMI319" s="130" t="s">
        <v>385</v>
      </c>
      <c r="EMJ319" s="130" t="s">
        <v>385</v>
      </c>
      <c r="EMK319" s="130" t="s">
        <v>385</v>
      </c>
      <c r="EML319" s="130" t="s">
        <v>385</v>
      </c>
      <c r="EMM319" s="130" t="s">
        <v>385</v>
      </c>
      <c r="EMN319" s="130" t="s">
        <v>385</v>
      </c>
      <c r="EMO319" s="130" t="s">
        <v>385</v>
      </c>
      <c r="EMP319" s="130" t="s">
        <v>385</v>
      </c>
      <c r="EMQ319" s="130" t="s">
        <v>385</v>
      </c>
      <c r="EMR319" s="130" t="s">
        <v>385</v>
      </c>
      <c r="EMS319" s="130" t="s">
        <v>385</v>
      </c>
      <c r="EMT319" s="130" t="s">
        <v>385</v>
      </c>
      <c r="EMU319" s="130" t="s">
        <v>385</v>
      </c>
      <c r="EMV319" s="130" t="s">
        <v>385</v>
      </c>
      <c r="EMW319" s="130" t="s">
        <v>385</v>
      </c>
      <c r="EMX319" s="130" t="s">
        <v>385</v>
      </c>
      <c r="EMY319" s="130" t="s">
        <v>385</v>
      </c>
      <c r="EMZ319" s="130" t="s">
        <v>385</v>
      </c>
      <c r="ENA319" s="130" t="s">
        <v>385</v>
      </c>
      <c r="ENB319" s="130" t="s">
        <v>385</v>
      </c>
      <c r="ENC319" s="130" t="s">
        <v>385</v>
      </c>
      <c r="END319" s="130" t="s">
        <v>385</v>
      </c>
      <c r="ENE319" s="130" t="s">
        <v>385</v>
      </c>
      <c r="ENF319" s="130" t="s">
        <v>385</v>
      </c>
      <c r="ENG319" s="130" t="s">
        <v>385</v>
      </c>
      <c r="ENH319" s="130" t="s">
        <v>385</v>
      </c>
      <c r="ENI319" s="130" t="s">
        <v>385</v>
      </c>
      <c r="ENJ319" s="130" t="s">
        <v>385</v>
      </c>
      <c r="ENK319" s="130" t="s">
        <v>385</v>
      </c>
      <c r="ENL319" s="130" t="s">
        <v>385</v>
      </c>
      <c r="ENM319" s="130" t="s">
        <v>385</v>
      </c>
      <c r="ENN319" s="130" t="s">
        <v>385</v>
      </c>
      <c r="ENO319" s="130" t="s">
        <v>385</v>
      </c>
      <c r="ENP319" s="130" t="s">
        <v>385</v>
      </c>
      <c r="ENQ319" s="130" t="s">
        <v>385</v>
      </c>
      <c r="ENR319" s="130" t="s">
        <v>385</v>
      </c>
      <c r="ENS319" s="130" t="s">
        <v>385</v>
      </c>
      <c r="ENT319" s="130" t="s">
        <v>385</v>
      </c>
      <c r="ENU319" s="130" t="s">
        <v>385</v>
      </c>
      <c r="ENV319" s="130" t="s">
        <v>385</v>
      </c>
      <c r="ENW319" s="130" t="s">
        <v>385</v>
      </c>
      <c r="ENX319" s="130" t="s">
        <v>385</v>
      </c>
      <c r="ENY319" s="130" t="s">
        <v>385</v>
      </c>
      <c r="ENZ319" s="130" t="s">
        <v>385</v>
      </c>
      <c r="EOA319" s="130" t="s">
        <v>385</v>
      </c>
      <c r="EOB319" s="130" t="s">
        <v>385</v>
      </c>
      <c r="EOC319" s="130" t="s">
        <v>385</v>
      </c>
      <c r="EOD319" s="130" t="s">
        <v>385</v>
      </c>
      <c r="EOE319" s="130" t="s">
        <v>385</v>
      </c>
      <c r="EOF319" s="130" t="s">
        <v>385</v>
      </c>
      <c r="EOG319" s="130" t="s">
        <v>385</v>
      </c>
      <c r="EOH319" s="130" t="s">
        <v>385</v>
      </c>
      <c r="EOI319" s="130" t="s">
        <v>385</v>
      </c>
      <c r="EOJ319" s="130" t="s">
        <v>385</v>
      </c>
      <c r="EOK319" s="130" t="s">
        <v>385</v>
      </c>
      <c r="EOL319" s="130" t="s">
        <v>385</v>
      </c>
      <c r="EOM319" s="130" t="s">
        <v>385</v>
      </c>
      <c r="EON319" s="130" t="s">
        <v>385</v>
      </c>
      <c r="EOO319" s="130" t="s">
        <v>385</v>
      </c>
      <c r="EOP319" s="130" t="s">
        <v>385</v>
      </c>
      <c r="EOQ319" s="130" t="s">
        <v>385</v>
      </c>
      <c r="EOR319" s="130" t="s">
        <v>385</v>
      </c>
      <c r="EOS319" s="130" t="s">
        <v>385</v>
      </c>
      <c r="EOT319" s="130" t="s">
        <v>385</v>
      </c>
      <c r="EOU319" s="130" t="s">
        <v>385</v>
      </c>
      <c r="EOV319" s="130" t="s">
        <v>385</v>
      </c>
      <c r="EOW319" s="130" t="s">
        <v>385</v>
      </c>
      <c r="EOX319" s="130" t="s">
        <v>385</v>
      </c>
      <c r="EOY319" s="130" t="s">
        <v>385</v>
      </c>
      <c r="EOZ319" s="130" t="s">
        <v>385</v>
      </c>
      <c r="EPA319" s="130" t="s">
        <v>385</v>
      </c>
      <c r="EPB319" s="130" t="s">
        <v>385</v>
      </c>
      <c r="EPC319" s="130" t="s">
        <v>385</v>
      </c>
      <c r="EPD319" s="130" t="s">
        <v>385</v>
      </c>
      <c r="EPE319" s="130" t="s">
        <v>385</v>
      </c>
      <c r="EPF319" s="130" t="s">
        <v>385</v>
      </c>
      <c r="EPG319" s="130" t="s">
        <v>385</v>
      </c>
      <c r="EPH319" s="130" t="s">
        <v>385</v>
      </c>
      <c r="EPI319" s="130" t="s">
        <v>385</v>
      </c>
      <c r="EPJ319" s="130" t="s">
        <v>385</v>
      </c>
      <c r="EPK319" s="130" t="s">
        <v>385</v>
      </c>
      <c r="EPL319" s="130" t="s">
        <v>385</v>
      </c>
      <c r="EPM319" s="130" t="s">
        <v>385</v>
      </c>
      <c r="EPN319" s="130" t="s">
        <v>385</v>
      </c>
      <c r="EPO319" s="130" t="s">
        <v>385</v>
      </c>
      <c r="EPP319" s="130" t="s">
        <v>385</v>
      </c>
      <c r="EPQ319" s="130" t="s">
        <v>385</v>
      </c>
      <c r="EPR319" s="130" t="s">
        <v>385</v>
      </c>
      <c r="EPS319" s="130" t="s">
        <v>385</v>
      </c>
      <c r="EPT319" s="130" t="s">
        <v>385</v>
      </c>
      <c r="EPU319" s="130" t="s">
        <v>385</v>
      </c>
      <c r="EPV319" s="130" t="s">
        <v>385</v>
      </c>
      <c r="EPW319" s="130" t="s">
        <v>385</v>
      </c>
      <c r="EPX319" s="130" t="s">
        <v>385</v>
      </c>
      <c r="EPY319" s="130" t="s">
        <v>385</v>
      </c>
      <c r="EPZ319" s="130" t="s">
        <v>385</v>
      </c>
      <c r="EQA319" s="130" t="s">
        <v>385</v>
      </c>
      <c r="EQB319" s="130" t="s">
        <v>385</v>
      </c>
      <c r="EQC319" s="130" t="s">
        <v>385</v>
      </c>
      <c r="EQD319" s="130" t="s">
        <v>385</v>
      </c>
      <c r="EQE319" s="130" t="s">
        <v>385</v>
      </c>
      <c r="EQF319" s="130" t="s">
        <v>385</v>
      </c>
      <c r="EQG319" s="130" t="s">
        <v>385</v>
      </c>
      <c r="EQH319" s="130" t="s">
        <v>385</v>
      </c>
      <c r="EQI319" s="130" t="s">
        <v>385</v>
      </c>
      <c r="EQJ319" s="130" t="s">
        <v>385</v>
      </c>
      <c r="EQK319" s="130" t="s">
        <v>385</v>
      </c>
      <c r="EQL319" s="130" t="s">
        <v>385</v>
      </c>
      <c r="EQM319" s="130" t="s">
        <v>385</v>
      </c>
      <c r="EQN319" s="130" t="s">
        <v>385</v>
      </c>
      <c r="EQO319" s="130" t="s">
        <v>385</v>
      </c>
      <c r="EQP319" s="130" t="s">
        <v>385</v>
      </c>
      <c r="EQQ319" s="130" t="s">
        <v>385</v>
      </c>
      <c r="EQR319" s="130" t="s">
        <v>385</v>
      </c>
      <c r="EQS319" s="130" t="s">
        <v>385</v>
      </c>
      <c r="EQT319" s="130" t="s">
        <v>385</v>
      </c>
      <c r="EQU319" s="130" t="s">
        <v>385</v>
      </c>
      <c r="EQV319" s="130" t="s">
        <v>385</v>
      </c>
      <c r="EQW319" s="130" t="s">
        <v>385</v>
      </c>
      <c r="EQX319" s="130" t="s">
        <v>385</v>
      </c>
      <c r="EQY319" s="130" t="s">
        <v>385</v>
      </c>
      <c r="EQZ319" s="130" t="s">
        <v>385</v>
      </c>
      <c r="ERA319" s="130" t="s">
        <v>385</v>
      </c>
      <c r="ERB319" s="130" t="s">
        <v>385</v>
      </c>
      <c r="ERC319" s="130" t="s">
        <v>385</v>
      </c>
      <c r="ERD319" s="130" t="s">
        <v>385</v>
      </c>
      <c r="ERE319" s="130" t="s">
        <v>385</v>
      </c>
      <c r="ERF319" s="130" t="s">
        <v>385</v>
      </c>
      <c r="ERG319" s="130" t="s">
        <v>385</v>
      </c>
      <c r="ERH319" s="130" t="s">
        <v>385</v>
      </c>
      <c r="ERI319" s="130" t="s">
        <v>385</v>
      </c>
      <c r="ERJ319" s="130" t="s">
        <v>385</v>
      </c>
      <c r="ERK319" s="130" t="s">
        <v>385</v>
      </c>
      <c r="ERL319" s="130" t="s">
        <v>385</v>
      </c>
      <c r="ERM319" s="130" t="s">
        <v>385</v>
      </c>
      <c r="ERN319" s="130" t="s">
        <v>385</v>
      </c>
      <c r="ERO319" s="130" t="s">
        <v>385</v>
      </c>
      <c r="ERP319" s="130" t="s">
        <v>385</v>
      </c>
      <c r="ERQ319" s="130" t="s">
        <v>385</v>
      </c>
      <c r="ERR319" s="130" t="s">
        <v>385</v>
      </c>
      <c r="ERS319" s="130" t="s">
        <v>385</v>
      </c>
      <c r="ERT319" s="130" t="s">
        <v>385</v>
      </c>
      <c r="ERU319" s="130" t="s">
        <v>385</v>
      </c>
      <c r="ERV319" s="130" t="s">
        <v>385</v>
      </c>
      <c r="ERW319" s="130" t="s">
        <v>385</v>
      </c>
      <c r="ERX319" s="130" t="s">
        <v>385</v>
      </c>
      <c r="ERY319" s="130" t="s">
        <v>385</v>
      </c>
      <c r="ERZ319" s="130" t="s">
        <v>385</v>
      </c>
      <c r="ESA319" s="130" t="s">
        <v>385</v>
      </c>
      <c r="ESB319" s="130" t="s">
        <v>385</v>
      </c>
      <c r="ESC319" s="130" t="s">
        <v>385</v>
      </c>
      <c r="ESD319" s="130" t="s">
        <v>385</v>
      </c>
      <c r="ESE319" s="130" t="s">
        <v>385</v>
      </c>
      <c r="ESF319" s="130" t="s">
        <v>385</v>
      </c>
      <c r="ESG319" s="130" t="s">
        <v>385</v>
      </c>
      <c r="ESH319" s="130" t="s">
        <v>385</v>
      </c>
      <c r="ESI319" s="130" t="s">
        <v>385</v>
      </c>
      <c r="ESJ319" s="130" t="s">
        <v>385</v>
      </c>
      <c r="ESK319" s="130" t="s">
        <v>385</v>
      </c>
      <c r="ESL319" s="130" t="s">
        <v>385</v>
      </c>
      <c r="ESM319" s="130" t="s">
        <v>385</v>
      </c>
      <c r="ESN319" s="130" t="s">
        <v>385</v>
      </c>
      <c r="ESO319" s="130" t="s">
        <v>385</v>
      </c>
      <c r="ESP319" s="130" t="s">
        <v>385</v>
      </c>
      <c r="ESQ319" s="130" t="s">
        <v>385</v>
      </c>
      <c r="ESR319" s="130" t="s">
        <v>385</v>
      </c>
      <c r="ESS319" s="130" t="s">
        <v>385</v>
      </c>
      <c r="EST319" s="130" t="s">
        <v>385</v>
      </c>
      <c r="ESU319" s="130" t="s">
        <v>385</v>
      </c>
      <c r="ESV319" s="130" t="s">
        <v>385</v>
      </c>
      <c r="ESW319" s="130" t="s">
        <v>385</v>
      </c>
      <c r="ESX319" s="130" t="s">
        <v>385</v>
      </c>
      <c r="ESY319" s="130" t="s">
        <v>385</v>
      </c>
      <c r="ESZ319" s="130" t="s">
        <v>385</v>
      </c>
      <c r="ETA319" s="130" t="s">
        <v>385</v>
      </c>
      <c r="ETB319" s="130" t="s">
        <v>385</v>
      </c>
      <c r="ETC319" s="130" t="s">
        <v>385</v>
      </c>
      <c r="ETD319" s="130" t="s">
        <v>385</v>
      </c>
      <c r="ETE319" s="130" t="s">
        <v>385</v>
      </c>
      <c r="ETF319" s="130" t="s">
        <v>385</v>
      </c>
      <c r="ETG319" s="130" t="s">
        <v>385</v>
      </c>
      <c r="ETH319" s="130" t="s">
        <v>385</v>
      </c>
      <c r="ETI319" s="130" t="s">
        <v>385</v>
      </c>
      <c r="ETJ319" s="130" t="s">
        <v>385</v>
      </c>
      <c r="ETK319" s="130" t="s">
        <v>385</v>
      </c>
      <c r="ETL319" s="130" t="s">
        <v>385</v>
      </c>
      <c r="ETM319" s="130" t="s">
        <v>385</v>
      </c>
      <c r="ETN319" s="130" t="s">
        <v>385</v>
      </c>
      <c r="ETO319" s="130" t="s">
        <v>385</v>
      </c>
      <c r="ETP319" s="130" t="s">
        <v>385</v>
      </c>
      <c r="ETQ319" s="130" t="s">
        <v>385</v>
      </c>
      <c r="ETR319" s="130" t="s">
        <v>385</v>
      </c>
      <c r="ETS319" s="130" t="s">
        <v>385</v>
      </c>
      <c r="ETT319" s="130" t="s">
        <v>385</v>
      </c>
      <c r="ETU319" s="130" t="s">
        <v>385</v>
      </c>
      <c r="ETV319" s="130" t="s">
        <v>385</v>
      </c>
      <c r="ETW319" s="130" t="s">
        <v>385</v>
      </c>
      <c r="ETX319" s="130" t="s">
        <v>385</v>
      </c>
      <c r="ETY319" s="130" t="s">
        <v>385</v>
      </c>
      <c r="ETZ319" s="130" t="s">
        <v>385</v>
      </c>
      <c r="EUA319" s="130" t="s">
        <v>385</v>
      </c>
      <c r="EUB319" s="130" t="s">
        <v>385</v>
      </c>
      <c r="EUC319" s="130" t="s">
        <v>385</v>
      </c>
      <c r="EUD319" s="130" t="s">
        <v>385</v>
      </c>
      <c r="EUE319" s="130" t="s">
        <v>385</v>
      </c>
      <c r="EUF319" s="130" t="s">
        <v>385</v>
      </c>
      <c r="EUG319" s="130" t="s">
        <v>385</v>
      </c>
      <c r="EUH319" s="130" t="s">
        <v>385</v>
      </c>
      <c r="EUI319" s="130" t="s">
        <v>385</v>
      </c>
      <c r="EUJ319" s="130" t="s">
        <v>385</v>
      </c>
      <c r="EUK319" s="130" t="s">
        <v>385</v>
      </c>
      <c r="EUL319" s="130" t="s">
        <v>385</v>
      </c>
      <c r="EUM319" s="130" t="s">
        <v>385</v>
      </c>
      <c r="EUN319" s="130" t="s">
        <v>385</v>
      </c>
      <c r="EUO319" s="130" t="s">
        <v>385</v>
      </c>
      <c r="EUP319" s="130" t="s">
        <v>385</v>
      </c>
      <c r="EUQ319" s="130" t="s">
        <v>385</v>
      </c>
      <c r="EUR319" s="130" t="s">
        <v>385</v>
      </c>
      <c r="EUS319" s="130" t="s">
        <v>385</v>
      </c>
      <c r="EUT319" s="130" t="s">
        <v>385</v>
      </c>
      <c r="EUU319" s="130" t="s">
        <v>385</v>
      </c>
      <c r="EUV319" s="130" t="s">
        <v>385</v>
      </c>
      <c r="EUW319" s="130" t="s">
        <v>385</v>
      </c>
      <c r="EUX319" s="130" t="s">
        <v>385</v>
      </c>
      <c r="EUY319" s="130" t="s">
        <v>385</v>
      </c>
      <c r="EUZ319" s="130" t="s">
        <v>385</v>
      </c>
      <c r="EVA319" s="130" t="s">
        <v>385</v>
      </c>
      <c r="EVB319" s="130" t="s">
        <v>385</v>
      </c>
      <c r="EVC319" s="130" t="s">
        <v>385</v>
      </c>
      <c r="EVD319" s="130" t="s">
        <v>385</v>
      </c>
      <c r="EVE319" s="130" t="s">
        <v>385</v>
      </c>
      <c r="EVF319" s="130" t="s">
        <v>385</v>
      </c>
      <c r="EVG319" s="130" t="s">
        <v>385</v>
      </c>
      <c r="EVH319" s="130" t="s">
        <v>385</v>
      </c>
      <c r="EVI319" s="130" t="s">
        <v>385</v>
      </c>
      <c r="EVJ319" s="130" t="s">
        <v>385</v>
      </c>
      <c r="EVK319" s="130" t="s">
        <v>385</v>
      </c>
      <c r="EVL319" s="130" t="s">
        <v>385</v>
      </c>
      <c r="EVM319" s="130" t="s">
        <v>385</v>
      </c>
      <c r="EVN319" s="130" t="s">
        <v>385</v>
      </c>
      <c r="EVO319" s="130" t="s">
        <v>385</v>
      </c>
      <c r="EVP319" s="130" t="s">
        <v>385</v>
      </c>
      <c r="EVQ319" s="130" t="s">
        <v>385</v>
      </c>
      <c r="EVR319" s="130" t="s">
        <v>385</v>
      </c>
      <c r="EVS319" s="130" t="s">
        <v>385</v>
      </c>
      <c r="EVT319" s="130" t="s">
        <v>385</v>
      </c>
      <c r="EVU319" s="130" t="s">
        <v>385</v>
      </c>
      <c r="EVV319" s="130" t="s">
        <v>385</v>
      </c>
      <c r="EVW319" s="130" t="s">
        <v>385</v>
      </c>
      <c r="EVX319" s="130" t="s">
        <v>385</v>
      </c>
      <c r="EVY319" s="130" t="s">
        <v>385</v>
      </c>
      <c r="EVZ319" s="130" t="s">
        <v>385</v>
      </c>
      <c r="EWA319" s="130" t="s">
        <v>385</v>
      </c>
      <c r="EWB319" s="130" t="s">
        <v>385</v>
      </c>
      <c r="EWC319" s="130" t="s">
        <v>385</v>
      </c>
      <c r="EWD319" s="130" t="s">
        <v>385</v>
      </c>
      <c r="EWE319" s="130" t="s">
        <v>385</v>
      </c>
      <c r="EWF319" s="130" t="s">
        <v>385</v>
      </c>
      <c r="EWG319" s="130" t="s">
        <v>385</v>
      </c>
      <c r="EWH319" s="130" t="s">
        <v>385</v>
      </c>
      <c r="EWI319" s="130" t="s">
        <v>385</v>
      </c>
      <c r="EWJ319" s="130" t="s">
        <v>385</v>
      </c>
      <c r="EWK319" s="130" t="s">
        <v>385</v>
      </c>
      <c r="EWL319" s="130" t="s">
        <v>385</v>
      </c>
      <c r="EWM319" s="130" t="s">
        <v>385</v>
      </c>
      <c r="EWN319" s="130" t="s">
        <v>385</v>
      </c>
      <c r="EWO319" s="130" t="s">
        <v>385</v>
      </c>
      <c r="EWP319" s="130" t="s">
        <v>385</v>
      </c>
      <c r="EWQ319" s="130" t="s">
        <v>385</v>
      </c>
      <c r="EWR319" s="130" t="s">
        <v>385</v>
      </c>
      <c r="EWS319" s="130" t="s">
        <v>385</v>
      </c>
      <c r="EWT319" s="130" t="s">
        <v>385</v>
      </c>
      <c r="EWU319" s="130" t="s">
        <v>385</v>
      </c>
      <c r="EWV319" s="130" t="s">
        <v>385</v>
      </c>
      <c r="EWW319" s="130" t="s">
        <v>385</v>
      </c>
      <c r="EWX319" s="130" t="s">
        <v>385</v>
      </c>
      <c r="EWY319" s="130" t="s">
        <v>385</v>
      </c>
      <c r="EWZ319" s="130" t="s">
        <v>385</v>
      </c>
      <c r="EXA319" s="130" t="s">
        <v>385</v>
      </c>
      <c r="EXB319" s="130" t="s">
        <v>385</v>
      </c>
      <c r="EXC319" s="130" t="s">
        <v>385</v>
      </c>
      <c r="EXD319" s="130" t="s">
        <v>385</v>
      </c>
      <c r="EXE319" s="130" t="s">
        <v>385</v>
      </c>
      <c r="EXF319" s="130" t="s">
        <v>385</v>
      </c>
      <c r="EXG319" s="130" t="s">
        <v>385</v>
      </c>
      <c r="EXH319" s="130" t="s">
        <v>385</v>
      </c>
      <c r="EXI319" s="130" t="s">
        <v>385</v>
      </c>
      <c r="EXJ319" s="130" t="s">
        <v>385</v>
      </c>
      <c r="EXK319" s="130" t="s">
        <v>385</v>
      </c>
      <c r="EXL319" s="130" t="s">
        <v>385</v>
      </c>
      <c r="EXM319" s="130" t="s">
        <v>385</v>
      </c>
      <c r="EXN319" s="130" t="s">
        <v>385</v>
      </c>
      <c r="EXO319" s="130" t="s">
        <v>385</v>
      </c>
      <c r="EXP319" s="130" t="s">
        <v>385</v>
      </c>
      <c r="EXQ319" s="130" t="s">
        <v>385</v>
      </c>
      <c r="EXR319" s="130" t="s">
        <v>385</v>
      </c>
      <c r="EXS319" s="130" t="s">
        <v>385</v>
      </c>
      <c r="EXT319" s="130" t="s">
        <v>385</v>
      </c>
      <c r="EXU319" s="130" t="s">
        <v>385</v>
      </c>
      <c r="EXV319" s="130" t="s">
        <v>385</v>
      </c>
      <c r="EXW319" s="130" t="s">
        <v>385</v>
      </c>
      <c r="EXX319" s="130" t="s">
        <v>385</v>
      </c>
      <c r="EXY319" s="130" t="s">
        <v>385</v>
      </c>
      <c r="EXZ319" s="130" t="s">
        <v>385</v>
      </c>
      <c r="EYA319" s="130" t="s">
        <v>385</v>
      </c>
      <c r="EYB319" s="130" t="s">
        <v>385</v>
      </c>
      <c r="EYC319" s="130" t="s">
        <v>385</v>
      </c>
      <c r="EYD319" s="130" t="s">
        <v>385</v>
      </c>
      <c r="EYE319" s="130" t="s">
        <v>385</v>
      </c>
      <c r="EYF319" s="130" t="s">
        <v>385</v>
      </c>
      <c r="EYG319" s="130" t="s">
        <v>385</v>
      </c>
      <c r="EYH319" s="130" t="s">
        <v>385</v>
      </c>
      <c r="EYI319" s="130" t="s">
        <v>385</v>
      </c>
      <c r="EYJ319" s="130" t="s">
        <v>385</v>
      </c>
      <c r="EYK319" s="130" t="s">
        <v>385</v>
      </c>
      <c r="EYL319" s="130" t="s">
        <v>385</v>
      </c>
      <c r="EYM319" s="130" t="s">
        <v>385</v>
      </c>
      <c r="EYN319" s="130" t="s">
        <v>385</v>
      </c>
      <c r="EYO319" s="130" t="s">
        <v>385</v>
      </c>
      <c r="EYP319" s="130" t="s">
        <v>385</v>
      </c>
      <c r="EYQ319" s="130" t="s">
        <v>385</v>
      </c>
      <c r="EYR319" s="130" t="s">
        <v>385</v>
      </c>
      <c r="EYS319" s="130" t="s">
        <v>385</v>
      </c>
      <c r="EYT319" s="130" t="s">
        <v>385</v>
      </c>
      <c r="EYU319" s="130" t="s">
        <v>385</v>
      </c>
      <c r="EYV319" s="130" t="s">
        <v>385</v>
      </c>
      <c r="EYW319" s="130" t="s">
        <v>385</v>
      </c>
      <c r="EYX319" s="130" t="s">
        <v>385</v>
      </c>
      <c r="EYY319" s="130" t="s">
        <v>385</v>
      </c>
      <c r="EYZ319" s="130" t="s">
        <v>385</v>
      </c>
      <c r="EZA319" s="130" t="s">
        <v>385</v>
      </c>
      <c r="EZB319" s="130" t="s">
        <v>385</v>
      </c>
      <c r="EZC319" s="130" t="s">
        <v>385</v>
      </c>
      <c r="EZD319" s="130" t="s">
        <v>385</v>
      </c>
      <c r="EZE319" s="130" t="s">
        <v>385</v>
      </c>
      <c r="EZF319" s="130" t="s">
        <v>385</v>
      </c>
      <c r="EZG319" s="130" t="s">
        <v>385</v>
      </c>
      <c r="EZH319" s="130" t="s">
        <v>385</v>
      </c>
      <c r="EZI319" s="130" t="s">
        <v>385</v>
      </c>
      <c r="EZJ319" s="130" t="s">
        <v>385</v>
      </c>
      <c r="EZK319" s="130" t="s">
        <v>385</v>
      </c>
      <c r="EZL319" s="130" t="s">
        <v>385</v>
      </c>
      <c r="EZM319" s="130" t="s">
        <v>385</v>
      </c>
      <c r="EZN319" s="130" t="s">
        <v>385</v>
      </c>
      <c r="EZO319" s="130" t="s">
        <v>385</v>
      </c>
      <c r="EZP319" s="130" t="s">
        <v>385</v>
      </c>
      <c r="EZQ319" s="130" t="s">
        <v>385</v>
      </c>
      <c r="EZR319" s="130" t="s">
        <v>385</v>
      </c>
      <c r="EZS319" s="130" t="s">
        <v>385</v>
      </c>
      <c r="EZT319" s="130" t="s">
        <v>385</v>
      </c>
      <c r="EZU319" s="130" t="s">
        <v>385</v>
      </c>
      <c r="EZV319" s="130" t="s">
        <v>385</v>
      </c>
      <c r="EZW319" s="130" t="s">
        <v>385</v>
      </c>
      <c r="EZX319" s="130" t="s">
        <v>385</v>
      </c>
      <c r="EZY319" s="130" t="s">
        <v>385</v>
      </c>
      <c r="EZZ319" s="130" t="s">
        <v>385</v>
      </c>
      <c r="FAA319" s="130" t="s">
        <v>385</v>
      </c>
      <c r="FAB319" s="130" t="s">
        <v>385</v>
      </c>
      <c r="FAC319" s="130" t="s">
        <v>385</v>
      </c>
      <c r="FAD319" s="130" t="s">
        <v>385</v>
      </c>
      <c r="FAE319" s="130" t="s">
        <v>385</v>
      </c>
      <c r="FAF319" s="130" t="s">
        <v>385</v>
      </c>
      <c r="FAG319" s="130" t="s">
        <v>385</v>
      </c>
      <c r="FAH319" s="130" t="s">
        <v>385</v>
      </c>
      <c r="FAI319" s="130" t="s">
        <v>385</v>
      </c>
      <c r="FAJ319" s="130" t="s">
        <v>385</v>
      </c>
      <c r="FAK319" s="130" t="s">
        <v>385</v>
      </c>
      <c r="FAL319" s="130" t="s">
        <v>385</v>
      </c>
      <c r="FAM319" s="130" t="s">
        <v>385</v>
      </c>
      <c r="FAN319" s="130" t="s">
        <v>385</v>
      </c>
      <c r="FAO319" s="130" t="s">
        <v>385</v>
      </c>
      <c r="FAP319" s="130" t="s">
        <v>385</v>
      </c>
      <c r="FAQ319" s="130" t="s">
        <v>385</v>
      </c>
      <c r="FAR319" s="130" t="s">
        <v>385</v>
      </c>
      <c r="FAS319" s="130" t="s">
        <v>385</v>
      </c>
      <c r="FAT319" s="130" t="s">
        <v>385</v>
      </c>
      <c r="FAU319" s="130" t="s">
        <v>385</v>
      </c>
      <c r="FAV319" s="130" t="s">
        <v>385</v>
      </c>
      <c r="FAW319" s="130" t="s">
        <v>385</v>
      </c>
      <c r="FAX319" s="130" t="s">
        <v>385</v>
      </c>
      <c r="FAY319" s="130" t="s">
        <v>385</v>
      </c>
      <c r="FAZ319" s="130" t="s">
        <v>385</v>
      </c>
      <c r="FBA319" s="130" t="s">
        <v>385</v>
      </c>
      <c r="FBB319" s="130" t="s">
        <v>385</v>
      </c>
      <c r="FBC319" s="130" t="s">
        <v>385</v>
      </c>
      <c r="FBD319" s="130" t="s">
        <v>385</v>
      </c>
      <c r="FBE319" s="130" t="s">
        <v>385</v>
      </c>
      <c r="FBF319" s="130" t="s">
        <v>385</v>
      </c>
      <c r="FBG319" s="130" t="s">
        <v>385</v>
      </c>
      <c r="FBH319" s="130" t="s">
        <v>385</v>
      </c>
      <c r="FBI319" s="130" t="s">
        <v>385</v>
      </c>
      <c r="FBJ319" s="130" t="s">
        <v>385</v>
      </c>
      <c r="FBK319" s="130" t="s">
        <v>385</v>
      </c>
      <c r="FBL319" s="130" t="s">
        <v>385</v>
      </c>
      <c r="FBM319" s="130" t="s">
        <v>385</v>
      </c>
      <c r="FBN319" s="130" t="s">
        <v>385</v>
      </c>
      <c r="FBO319" s="130" t="s">
        <v>385</v>
      </c>
      <c r="FBP319" s="130" t="s">
        <v>385</v>
      </c>
      <c r="FBQ319" s="130" t="s">
        <v>385</v>
      </c>
      <c r="FBR319" s="130" t="s">
        <v>385</v>
      </c>
      <c r="FBS319" s="130" t="s">
        <v>385</v>
      </c>
      <c r="FBT319" s="130" t="s">
        <v>385</v>
      </c>
      <c r="FBU319" s="130" t="s">
        <v>385</v>
      </c>
      <c r="FBV319" s="130" t="s">
        <v>385</v>
      </c>
      <c r="FBW319" s="130" t="s">
        <v>385</v>
      </c>
      <c r="FBX319" s="130" t="s">
        <v>385</v>
      </c>
      <c r="FBY319" s="130" t="s">
        <v>385</v>
      </c>
      <c r="FBZ319" s="130" t="s">
        <v>385</v>
      </c>
      <c r="FCA319" s="130" t="s">
        <v>385</v>
      </c>
      <c r="FCB319" s="130" t="s">
        <v>385</v>
      </c>
      <c r="FCC319" s="130" t="s">
        <v>385</v>
      </c>
      <c r="FCD319" s="130" t="s">
        <v>385</v>
      </c>
      <c r="FCE319" s="130" t="s">
        <v>385</v>
      </c>
      <c r="FCF319" s="130" t="s">
        <v>385</v>
      </c>
      <c r="FCG319" s="130" t="s">
        <v>385</v>
      </c>
      <c r="FCH319" s="130" t="s">
        <v>385</v>
      </c>
      <c r="FCI319" s="130" t="s">
        <v>385</v>
      </c>
      <c r="FCJ319" s="130" t="s">
        <v>385</v>
      </c>
      <c r="FCK319" s="130" t="s">
        <v>385</v>
      </c>
      <c r="FCL319" s="130" t="s">
        <v>385</v>
      </c>
      <c r="FCM319" s="130" t="s">
        <v>385</v>
      </c>
      <c r="FCN319" s="130" t="s">
        <v>385</v>
      </c>
      <c r="FCO319" s="130" t="s">
        <v>385</v>
      </c>
      <c r="FCP319" s="130" t="s">
        <v>385</v>
      </c>
      <c r="FCQ319" s="130" t="s">
        <v>385</v>
      </c>
      <c r="FCR319" s="130" t="s">
        <v>385</v>
      </c>
      <c r="FCS319" s="130" t="s">
        <v>385</v>
      </c>
      <c r="FCT319" s="130" t="s">
        <v>385</v>
      </c>
      <c r="FCU319" s="130" t="s">
        <v>385</v>
      </c>
      <c r="FCV319" s="130" t="s">
        <v>385</v>
      </c>
      <c r="FCW319" s="130" t="s">
        <v>385</v>
      </c>
      <c r="FCX319" s="130" t="s">
        <v>385</v>
      </c>
      <c r="FCY319" s="130" t="s">
        <v>385</v>
      </c>
      <c r="FCZ319" s="130" t="s">
        <v>385</v>
      </c>
      <c r="FDA319" s="130" t="s">
        <v>385</v>
      </c>
      <c r="FDB319" s="130" t="s">
        <v>385</v>
      </c>
      <c r="FDC319" s="130" t="s">
        <v>385</v>
      </c>
      <c r="FDD319" s="130" t="s">
        <v>385</v>
      </c>
      <c r="FDE319" s="130" t="s">
        <v>385</v>
      </c>
      <c r="FDF319" s="130" t="s">
        <v>385</v>
      </c>
      <c r="FDG319" s="130" t="s">
        <v>385</v>
      </c>
      <c r="FDH319" s="130" t="s">
        <v>385</v>
      </c>
      <c r="FDI319" s="130" t="s">
        <v>385</v>
      </c>
      <c r="FDJ319" s="130" t="s">
        <v>385</v>
      </c>
      <c r="FDK319" s="130" t="s">
        <v>385</v>
      </c>
      <c r="FDL319" s="130" t="s">
        <v>385</v>
      </c>
      <c r="FDM319" s="130" t="s">
        <v>385</v>
      </c>
      <c r="FDN319" s="130" t="s">
        <v>385</v>
      </c>
      <c r="FDO319" s="130" t="s">
        <v>385</v>
      </c>
      <c r="FDP319" s="130" t="s">
        <v>385</v>
      </c>
      <c r="FDQ319" s="130" t="s">
        <v>385</v>
      </c>
      <c r="FDR319" s="130" t="s">
        <v>385</v>
      </c>
      <c r="FDS319" s="130" t="s">
        <v>385</v>
      </c>
      <c r="FDT319" s="130" t="s">
        <v>385</v>
      </c>
      <c r="FDU319" s="130" t="s">
        <v>385</v>
      </c>
      <c r="FDV319" s="130" t="s">
        <v>385</v>
      </c>
      <c r="FDW319" s="130" t="s">
        <v>385</v>
      </c>
      <c r="FDX319" s="130" t="s">
        <v>385</v>
      </c>
      <c r="FDY319" s="130" t="s">
        <v>385</v>
      </c>
      <c r="FDZ319" s="130" t="s">
        <v>385</v>
      </c>
      <c r="FEA319" s="130" t="s">
        <v>385</v>
      </c>
      <c r="FEB319" s="130" t="s">
        <v>385</v>
      </c>
      <c r="FEC319" s="130" t="s">
        <v>385</v>
      </c>
      <c r="FED319" s="130" t="s">
        <v>385</v>
      </c>
      <c r="FEE319" s="130" t="s">
        <v>385</v>
      </c>
      <c r="FEF319" s="130" t="s">
        <v>385</v>
      </c>
      <c r="FEG319" s="130" t="s">
        <v>385</v>
      </c>
      <c r="FEH319" s="130" t="s">
        <v>385</v>
      </c>
      <c r="FEI319" s="130" t="s">
        <v>385</v>
      </c>
      <c r="FEJ319" s="130" t="s">
        <v>385</v>
      </c>
      <c r="FEK319" s="130" t="s">
        <v>385</v>
      </c>
      <c r="FEL319" s="130" t="s">
        <v>385</v>
      </c>
      <c r="FEM319" s="130" t="s">
        <v>385</v>
      </c>
      <c r="FEN319" s="130" t="s">
        <v>385</v>
      </c>
      <c r="FEO319" s="130" t="s">
        <v>385</v>
      </c>
      <c r="FEP319" s="130" t="s">
        <v>385</v>
      </c>
      <c r="FEQ319" s="130" t="s">
        <v>385</v>
      </c>
      <c r="FER319" s="130" t="s">
        <v>385</v>
      </c>
      <c r="FES319" s="130" t="s">
        <v>385</v>
      </c>
      <c r="FET319" s="130" t="s">
        <v>385</v>
      </c>
      <c r="FEU319" s="130" t="s">
        <v>385</v>
      </c>
      <c r="FEV319" s="130" t="s">
        <v>385</v>
      </c>
      <c r="FEW319" s="130" t="s">
        <v>385</v>
      </c>
      <c r="FEX319" s="130" t="s">
        <v>385</v>
      </c>
      <c r="FEY319" s="130" t="s">
        <v>385</v>
      </c>
      <c r="FEZ319" s="130" t="s">
        <v>385</v>
      </c>
      <c r="FFA319" s="130" t="s">
        <v>385</v>
      </c>
      <c r="FFB319" s="130" t="s">
        <v>385</v>
      </c>
      <c r="FFC319" s="130" t="s">
        <v>385</v>
      </c>
      <c r="FFD319" s="130" t="s">
        <v>385</v>
      </c>
      <c r="FFE319" s="130" t="s">
        <v>385</v>
      </c>
      <c r="FFF319" s="130" t="s">
        <v>385</v>
      </c>
      <c r="FFG319" s="130" t="s">
        <v>385</v>
      </c>
      <c r="FFH319" s="130" t="s">
        <v>385</v>
      </c>
      <c r="FFI319" s="130" t="s">
        <v>385</v>
      </c>
      <c r="FFJ319" s="130" t="s">
        <v>385</v>
      </c>
      <c r="FFK319" s="130" t="s">
        <v>385</v>
      </c>
      <c r="FFL319" s="130" t="s">
        <v>385</v>
      </c>
      <c r="FFM319" s="130" t="s">
        <v>385</v>
      </c>
      <c r="FFN319" s="130" t="s">
        <v>385</v>
      </c>
      <c r="FFO319" s="130" t="s">
        <v>385</v>
      </c>
      <c r="FFP319" s="130" t="s">
        <v>385</v>
      </c>
      <c r="FFQ319" s="130" t="s">
        <v>385</v>
      </c>
      <c r="FFR319" s="130" t="s">
        <v>385</v>
      </c>
      <c r="FFS319" s="130" t="s">
        <v>385</v>
      </c>
      <c r="FFT319" s="130" t="s">
        <v>385</v>
      </c>
      <c r="FFU319" s="130" t="s">
        <v>385</v>
      </c>
      <c r="FFV319" s="130" t="s">
        <v>385</v>
      </c>
      <c r="FFW319" s="130" t="s">
        <v>385</v>
      </c>
      <c r="FFX319" s="130" t="s">
        <v>385</v>
      </c>
      <c r="FFY319" s="130" t="s">
        <v>385</v>
      </c>
      <c r="FFZ319" s="130" t="s">
        <v>385</v>
      </c>
      <c r="FGA319" s="130" t="s">
        <v>385</v>
      </c>
      <c r="FGB319" s="130" t="s">
        <v>385</v>
      </c>
      <c r="FGC319" s="130" t="s">
        <v>385</v>
      </c>
      <c r="FGD319" s="130" t="s">
        <v>385</v>
      </c>
      <c r="FGE319" s="130" t="s">
        <v>385</v>
      </c>
      <c r="FGF319" s="130" t="s">
        <v>385</v>
      </c>
      <c r="FGG319" s="130" t="s">
        <v>385</v>
      </c>
      <c r="FGH319" s="130" t="s">
        <v>385</v>
      </c>
      <c r="FGI319" s="130" t="s">
        <v>385</v>
      </c>
      <c r="FGJ319" s="130" t="s">
        <v>385</v>
      </c>
      <c r="FGK319" s="130" t="s">
        <v>385</v>
      </c>
      <c r="FGL319" s="130" t="s">
        <v>385</v>
      </c>
      <c r="FGM319" s="130" t="s">
        <v>385</v>
      </c>
      <c r="FGN319" s="130" t="s">
        <v>385</v>
      </c>
      <c r="FGO319" s="130" t="s">
        <v>385</v>
      </c>
      <c r="FGP319" s="130" t="s">
        <v>385</v>
      </c>
      <c r="FGQ319" s="130" t="s">
        <v>385</v>
      </c>
      <c r="FGR319" s="130" t="s">
        <v>385</v>
      </c>
      <c r="FGS319" s="130" t="s">
        <v>385</v>
      </c>
      <c r="FGT319" s="130" t="s">
        <v>385</v>
      </c>
      <c r="FGU319" s="130" t="s">
        <v>385</v>
      </c>
      <c r="FGV319" s="130" t="s">
        <v>385</v>
      </c>
      <c r="FGW319" s="130" t="s">
        <v>385</v>
      </c>
      <c r="FGX319" s="130" t="s">
        <v>385</v>
      </c>
      <c r="FGY319" s="130" t="s">
        <v>385</v>
      </c>
      <c r="FGZ319" s="130" t="s">
        <v>385</v>
      </c>
      <c r="FHA319" s="130" t="s">
        <v>385</v>
      </c>
      <c r="FHB319" s="130" t="s">
        <v>385</v>
      </c>
      <c r="FHC319" s="130" t="s">
        <v>385</v>
      </c>
      <c r="FHD319" s="130" t="s">
        <v>385</v>
      </c>
      <c r="FHE319" s="130" t="s">
        <v>385</v>
      </c>
      <c r="FHF319" s="130" t="s">
        <v>385</v>
      </c>
      <c r="FHG319" s="130" t="s">
        <v>385</v>
      </c>
      <c r="FHH319" s="130" t="s">
        <v>385</v>
      </c>
      <c r="FHI319" s="130" t="s">
        <v>385</v>
      </c>
      <c r="FHJ319" s="130" t="s">
        <v>385</v>
      </c>
      <c r="FHK319" s="130" t="s">
        <v>385</v>
      </c>
      <c r="FHL319" s="130" t="s">
        <v>385</v>
      </c>
      <c r="FHM319" s="130" t="s">
        <v>385</v>
      </c>
      <c r="FHN319" s="130" t="s">
        <v>385</v>
      </c>
      <c r="FHO319" s="130" t="s">
        <v>385</v>
      </c>
      <c r="FHP319" s="130" t="s">
        <v>385</v>
      </c>
      <c r="FHQ319" s="130" t="s">
        <v>385</v>
      </c>
      <c r="FHR319" s="130" t="s">
        <v>385</v>
      </c>
      <c r="FHS319" s="130" t="s">
        <v>385</v>
      </c>
      <c r="FHT319" s="130" t="s">
        <v>385</v>
      </c>
      <c r="FHU319" s="130" t="s">
        <v>385</v>
      </c>
      <c r="FHV319" s="130" t="s">
        <v>385</v>
      </c>
      <c r="FHW319" s="130" t="s">
        <v>385</v>
      </c>
      <c r="FHX319" s="130" t="s">
        <v>385</v>
      </c>
      <c r="FHY319" s="130" t="s">
        <v>385</v>
      </c>
      <c r="FHZ319" s="130" t="s">
        <v>385</v>
      </c>
      <c r="FIA319" s="130" t="s">
        <v>385</v>
      </c>
      <c r="FIB319" s="130" t="s">
        <v>385</v>
      </c>
      <c r="FIC319" s="130" t="s">
        <v>385</v>
      </c>
      <c r="FID319" s="130" t="s">
        <v>385</v>
      </c>
      <c r="FIE319" s="130" t="s">
        <v>385</v>
      </c>
      <c r="FIF319" s="130" t="s">
        <v>385</v>
      </c>
      <c r="FIG319" s="130" t="s">
        <v>385</v>
      </c>
      <c r="FIH319" s="130" t="s">
        <v>385</v>
      </c>
      <c r="FII319" s="130" t="s">
        <v>385</v>
      </c>
      <c r="FIJ319" s="130" t="s">
        <v>385</v>
      </c>
      <c r="FIK319" s="130" t="s">
        <v>385</v>
      </c>
      <c r="FIL319" s="130" t="s">
        <v>385</v>
      </c>
      <c r="FIM319" s="130" t="s">
        <v>385</v>
      </c>
      <c r="FIN319" s="130" t="s">
        <v>385</v>
      </c>
      <c r="FIO319" s="130" t="s">
        <v>385</v>
      </c>
      <c r="FIP319" s="130" t="s">
        <v>385</v>
      </c>
      <c r="FIQ319" s="130" t="s">
        <v>385</v>
      </c>
      <c r="FIR319" s="130" t="s">
        <v>385</v>
      </c>
      <c r="FIS319" s="130" t="s">
        <v>385</v>
      </c>
      <c r="FIT319" s="130" t="s">
        <v>385</v>
      </c>
      <c r="FIU319" s="130" t="s">
        <v>385</v>
      </c>
      <c r="FIV319" s="130" t="s">
        <v>385</v>
      </c>
      <c r="FIW319" s="130" t="s">
        <v>385</v>
      </c>
      <c r="FIX319" s="130" t="s">
        <v>385</v>
      </c>
      <c r="FIY319" s="130" t="s">
        <v>385</v>
      </c>
      <c r="FIZ319" s="130" t="s">
        <v>385</v>
      </c>
      <c r="FJA319" s="130" t="s">
        <v>385</v>
      </c>
      <c r="FJB319" s="130" t="s">
        <v>385</v>
      </c>
      <c r="FJC319" s="130" t="s">
        <v>385</v>
      </c>
      <c r="FJD319" s="130" t="s">
        <v>385</v>
      </c>
      <c r="FJE319" s="130" t="s">
        <v>385</v>
      </c>
      <c r="FJF319" s="130" t="s">
        <v>385</v>
      </c>
      <c r="FJG319" s="130" t="s">
        <v>385</v>
      </c>
      <c r="FJH319" s="130" t="s">
        <v>385</v>
      </c>
      <c r="FJI319" s="130" t="s">
        <v>385</v>
      </c>
      <c r="FJJ319" s="130" t="s">
        <v>385</v>
      </c>
      <c r="FJK319" s="130" t="s">
        <v>385</v>
      </c>
      <c r="FJL319" s="130" t="s">
        <v>385</v>
      </c>
      <c r="FJM319" s="130" t="s">
        <v>385</v>
      </c>
      <c r="FJN319" s="130" t="s">
        <v>385</v>
      </c>
      <c r="FJO319" s="130" t="s">
        <v>385</v>
      </c>
      <c r="FJP319" s="130" t="s">
        <v>385</v>
      </c>
      <c r="FJQ319" s="130" t="s">
        <v>385</v>
      </c>
      <c r="FJR319" s="130" t="s">
        <v>385</v>
      </c>
      <c r="FJS319" s="130" t="s">
        <v>385</v>
      </c>
      <c r="FJT319" s="130" t="s">
        <v>385</v>
      </c>
      <c r="FJU319" s="130" t="s">
        <v>385</v>
      </c>
      <c r="FJV319" s="130" t="s">
        <v>385</v>
      </c>
      <c r="FJW319" s="130" t="s">
        <v>385</v>
      </c>
      <c r="FJX319" s="130" t="s">
        <v>385</v>
      </c>
      <c r="FJY319" s="130" t="s">
        <v>385</v>
      </c>
      <c r="FJZ319" s="130" t="s">
        <v>385</v>
      </c>
      <c r="FKA319" s="130" t="s">
        <v>385</v>
      </c>
      <c r="FKB319" s="130" t="s">
        <v>385</v>
      </c>
      <c r="FKC319" s="130" t="s">
        <v>385</v>
      </c>
      <c r="FKD319" s="130" t="s">
        <v>385</v>
      </c>
      <c r="FKE319" s="130" t="s">
        <v>385</v>
      </c>
      <c r="FKF319" s="130" t="s">
        <v>385</v>
      </c>
      <c r="FKG319" s="130" t="s">
        <v>385</v>
      </c>
      <c r="FKH319" s="130" t="s">
        <v>385</v>
      </c>
      <c r="FKI319" s="130" t="s">
        <v>385</v>
      </c>
      <c r="FKJ319" s="130" t="s">
        <v>385</v>
      </c>
      <c r="FKK319" s="130" t="s">
        <v>385</v>
      </c>
      <c r="FKL319" s="130" t="s">
        <v>385</v>
      </c>
      <c r="FKM319" s="130" t="s">
        <v>385</v>
      </c>
      <c r="FKN319" s="130" t="s">
        <v>385</v>
      </c>
      <c r="FKO319" s="130" t="s">
        <v>385</v>
      </c>
      <c r="FKP319" s="130" t="s">
        <v>385</v>
      </c>
      <c r="FKQ319" s="130" t="s">
        <v>385</v>
      </c>
      <c r="FKR319" s="130" t="s">
        <v>385</v>
      </c>
      <c r="FKS319" s="130" t="s">
        <v>385</v>
      </c>
      <c r="FKT319" s="130" t="s">
        <v>385</v>
      </c>
      <c r="FKU319" s="130" t="s">
        <v>385</v>
      </c>
      <c r="FKV319" s="130" t="s">
        <v>385</v>
      </c>
      <c r="FKW319" s="130" t="s">
        <v>385</v>
      </c>
      <c r="FKX319" s="130" t="s">
        <v>385</v>
      </c>
      <c r="FKY319" s="130" t="s">
        <v>385</v>
      </c>
      <c r="FKZ319" s="130" t="s">
        <v>385</v>
      </c>
      <c r="FLA319" s="130" t="s">
        <v>385</v>
      </c>
      <c r="FLB319" s="130" t="s">
        <v>385</v>
      </c>
      <c r="FLC319" s="130" t="s">
        <v>385</v>
      </c>
      <c r="FLD319" s="130" t="s">
        <v>385</v>
      </c>
      <c r="FLE319" s="130" t="s">
        <v>385</v>
      </c>
      <c r="FLF319" s="130" t="s">
        <v>385</v>
      </c>
      <c r="FLG319" s="130" t="s">
        <v>385</v>
      </c>
      <c r="FLH319" s="130" t="s">
        <v>385</v>
      </c>
      <c r="FLI319" s="130" t="s">
        <v>385</v>
      </c>
      <c r="FLJ319" s="130" t="s">
        <v>385</v>
      </c>
      <c r="FLK319" s="130" t="s">
        <v>385</v>
      </c>
      <c r="FLL319" s="130" t="s">
        <v>385</v>
      </c>
      <c r="FLM319" s="130" t="s">
        <v>385</v>
      </c>
      <c r="FLN319" s="130" t="s">
        <v>385</v>
      </c>
      <c r="FLO319" s="130" t="s">
        <v>385</v>
      </c>
      <c r="FLP319" s="130" t="s">
        <v>385</v>
      </c>
      <c r="FLQ319" s="130" t="s">
        <v>385</v>
      </c>
      <c r="FLR319" s="130" t="s">
        <v>385</v>
      </c>
      <c r="FLS319" s="130" t="s">
        <v>385</v>
      </c>
      <c r="FLT319" s="130" t="s">
        <v>385</v>
      </c>
      <c r="FLU319" s="130" t="s">
        <v>385</v>
      </c>
      <c r="FLV319" s="130" t="s">
        <v>385</v>
      </c>
      <c r="FLW319" s="130" t="s">
        <v>385</v>
      </c>
      <c r="FLX319" s="130" t="s">
        <v>385</v>
      </c>
      <c r="FLY319" s="130" t="s">
        <v>385</v>
      </c>
      <c r="FLZ319" s="130" t="s">
        <v>385</v>
      </c>
      <c r="FMA319" s="130" t="s">
        <v>385</v>
      </c>
      <c r="FMB319" s="130" t="s">
        <v>385</v>
      </c>
      <c r="FMC319" s="130" t="s">
        <v>385</v>
      </c>
      <c r="FMD319" s="130" t="s">
        <v>385</v>
      </c>
      <c r="FME319" s="130" t="s">
        <v>385</v>
      </c>
      <c r="FMF319" s="130" t="s">
        <v>385</v>
      </c>
      <c r="FMG319" s="130" t="s">
        <v>385</v>
      </c>
      <c r="FMH319" s="130" t="s">
        <v>385</v>
      </c>
      <c r="FMI319" s="130" t="s">
        <v>385</v>
      </c>
      <c r="FMJ319" s="130" t="s">
        <v>385</v>
      </c>
      <c r="FMK319" s="130" t="s">
        <v>385</v>
      </c>
      <c r="FML319" s="130" t="s">
        <v>385</v>
      </c>
      <c r="FMM319" s="130" t="s">
        <v>385</v>
      </c>
      <c r="FMN319" s="130" t="s">
        <v>385</v>
      </c>
      <c r="FMO319" s="130" t="s">
        <v>385</v>
      </c>
      <c r="FMP319" s="130" t="s">
        <v>385</v>
      </c>
      <c r="FMQ319" s="130" t="s">
        <v>385</v>
      </c>
      <c r="FMR319" s="130" t="s">
        <v>385</v>
      </c>
      <c r="FMS319" s="130" t="s">
        <v>385</v>
      </c>
      <c r="FMT319" s="130" t="s">
        <v>385</v>
      </c>
      <c r="FMU319" s="130" t="s">
        <v>385</v>
      </c>
      <c r="FMV319" s="130" t="s">
        <v>385</v>
      </c>
      <c r="FMW319" s="130" t="s">
        <v>385</v>
      </c>
      <c r="FMX319" s="130" t="s">
        <v>385</v>
      </c>
      <c r="FMY319" s="130" t="s">
        <v>385</v>
      </c>
      <c r="FMZ319" s="130" t="s">
        <v>385</v>
      </c>
      <c r="FNA319" s="130" t="s">
        <v>385</v>
      </c>
      <c r="FNB319" s="130" t="s">
        <v>385</v>
      </c>
      <c r="FNC319" s="130" t="s">
        <v>385</v>
      </c>
      <c r="FND319" s="130" t="s">
        <v>385</v>
      </c>
      <c r="FNE319" s="130" t="s">
        <v>385</v>
      </c>
      <c r="FNF319" s="130" t="s">
        <v>385</v>
      </c>
      <c r="FNG319" s="130" t="s">
        <v>385</v>
      </c>
      <c r="FNH319" s="130" t="s">
        <v>385</v>
      </c>
      <c r="FNI319" s="130" t="s">
        <v>385</v>
      </c>
      <c r="FNJ319" s="130" t="s">
        <v>385</v>
      </c>
      <c r="FNK319" s="130" t="s">
        <v>385</v>
      </c>
      <c r="FNL319" s="130" t="s">
        <v>385</v>
      </c>
      <c r="FNM319" s="130" t="s">
        <v>385</v>
      </c>
      <c r="FNN319" s="130" t="s">
        <v>385</v>
      </c>
      <c r="FNO319" s="130" t="s">
        <v>385</v>
      </c>
      <c r="FNP319" s="130" t="s">
        <v>385</v>
      </c>
      <c r="FNQ319" s="130" t="s">
        <v>385</v>
      </c>
      <c r="FNR319" s="130" t="s">
        <v>385</v>
      </c>
      <c r="FNS319" s="130" t="s">
        <v>385</v>
      </c>
      <c r="FNT319" s="130" t="s">
        <v>385</v>
      </c>
      <c r="FNU319" s="130" t="s">
        <v>385</v>
      </c>
      <c r="FNV319" s="130" t="s">
        <v>385</v>
      </c>
      <c r="FNW319" s="130" t="s">
        <v>385</v>
      </c>
      <c r="FNX319" s="130" t="s">
        <v>385</v>
      </c>
      <c r="FNY319" s="130" t="s">
        <v>385</v>
      </c>
      <c r="FNZ319" s="130" t="s">
        <v>385</v>
      </c>
      <c r="FOA319" s="130" t="s">
        <v>385</v>
      </c>
      <c r="FOB319" s="130" t="s">
        <v>385</v>
      </c>
      <c r="FOC319" s="130" t="s">
        <v>385</v>
      </c>
      <c r="FOD319" s="130" t="s">
        <v>385</v>
      </c>
      <c r="FOE319" s="130" t="s">
        <v>385</v>
      </c>
      <c r="FOF319" s="130" t="s">
        <v>385</v>
      </c>
      <c r="FOG319" s="130" t="s">
        <v>385</v>
      </c>
      <c r="FOH319" s="130" t="s">
        <v>385</v>
      </c>
      <c r="FOI319" s="130" t="s">
        <v>385</v>
      </c>
      <c r="FOJ319" s="130" t="s">
        <v>385</v>
      </c>
      <c r="FOK319" s="130" t="s">
        <v>385</v>
      </c>
      <c r="FOL319" s="130" t="s">
        <v>385</v>
      </c>
      <c r="FOM319" s="130" t="s">
        <v>385</v>
      </c>
      <c r="FON319" s="130" t="s">
        <v>385</v>
      </c>
      <c r="FOO319" s="130" t="s">
        <v>385</v>
      </c>
      <c r="FOP319" s="130" t="s">
        <v>385</v>
      </c>
      <c r="FOQ319" s="130" t="s">
        <v>385</v>
      </c>
      <c r="FOR319" s="130" t="s">
        <v>385</v>
      </c>
      <c r="FOS319" s="130" t="s">
        <v>385</v>
      </c>
      <c r="FOT319" s="130" t="s">
        <v>385</v>
      </c>
      <c r="FOU319" s="130" t="s">
        <v>385</v>
      </c>
      <c r="FOV319" s="130" t="s">
        <v>385</v>
      </c>
      <c r="FOW319" s="130" t="s">
        <v>385</v>
      </c>
      <c r="FOX319" s="130" t="s">
        <v>385</v>
      </c>
      <c r="FOY319" s="130" t="s">
        <v>385</v>
      </c>
      <c r="FOZ319" s="130" t="s">
        <v>385</v>
      </c>
      <c r="FPA319" s="130" t="s">
        <v>385</v>
      </c>
      <c r="FPB319" s="130" t="s">
        <v>385</v>
      </c>
      <c r="FPC319" s="130" t="s">
        <v>385</v>
      </c>
      <c r="FPD319" s="130" t="s">
        <v>385</v>
      </c>
      <c r="FPE319" s="130" t="s">
        <v>385</v>
      </c>
      <c r="FPF319" s="130" t="s">
        <v>385</v>
      </c>
      <c r="FPG319" s="130" t="s">
        <v>385</v>
      </c>
      <c r="FPH319" s="130" t="s">
        <v>385</v>
      </c>
      <c r="FPI319" s="130" t="s">
        <v>385</v>
      </c>
      <c r="FPJ319" s="130" t="s">
        <v>385</v>
      </c>
      <c r="FPK319" s="130" t="s">
        <v>385</v>
      </c>
      <c r="FPL319" s="130" t="s">
        <v>385</v>
      </c>
      <c r="FPM319" s="130" t="s">
        <v>385</v>
      </c>
      <c r="FPN319" s="130" t="s">
        <v>385</v>
      </c>
      <c r="FPO319" s="130" t="s">
        <v>385</v>
      </c>
      <c r="FPP319" s="130" t="s">
        <v>385</v>
      </c>
      <c r="FPQ319" s="130" t="s">
        <v>385</v>
      </c>
      <c r="FPR319" s="130" t="s">
        <v>385</v>
      </c>
      <c r="FPS319" s="130" t="s">
        <v>385</v>
      </c>
      <c r="FPT319" s="130" t="s">
        <v>385</v>
      </c>
      <c r="FPU319" s="130" t="s">
        <v>385</v>
      </c>
      <c r="FPV319" s="130" t="s">
        <v>385</v>
      </c>
      <c r="FPW319" s="130" t="s">
        <v>385</v>
      </c>
      <c r="FPX319" s="130" t="s">
        <v>385</v>
      </c>
      <c r="FPY319" s="130" t="s">
        <v>385</v>
      </c>
      <c r="FPZ319" s="130" t="s">
        <v>385</v>
      </c>
      <c r="FQA319" s="130" t="s">
        <v>385</v>
      </c>
      <c r="FQB319" s="130" t="s">
        <v>385</v>
      </c>
      <c r="FQC319" s="130" t="s">
        <v>385</v>
      </c>
      <c r="FQD319" s="130" t="s">
        <v>385</v>
      </c>
      <c r="FQE319" s="130" t="s">
        <v>385</v>
      </c>
      <c r="FQF319" s="130" t="s">
        <v>385</v>
      </c>
      <c r="FQG319" s="130" t="s">
        <v>385</v>
      </c>
      <c r="FQH319" s="130" t="s">
        <v>385</v>
      </c>
      <c r="FQI319" s="130" t="s">
        <v>385</v>
      </c>
      <c r="FQJ319" s="130" t="s">
        <v>385</v>
      </c>
      <c r="FQK319" s="130" t="s">
        <v>385</v>
      </c>
      <c r="FQL319" s="130" t="s">
        <v>385</v>
      </c>
      <c r="FQM319" s="130" t="s">
        <v>385</v>
      </c>
      <c r="FQN319" s="130" t="s">
        <v>385</v>
      </c>
      <c r="FQO319" s="130" t="s">
        <v>385</v>
      </c>
      <c r="FQP319" s="130" t="s">
        <v>385</v>
      </c>
      <c r="FQQ319" s="130" t="s">
        <v>385</v>
      </c>
      <c r="FQR319" s="130" t="s">
        <v>385</v>
      </c>
      <c r="FQS319" s="130" t="s">
        <v>385</v>
      </c>
      <c r="FQT319" s="130" t="s">
        <v>385</v>
      </c>
      <c r="FQU319" s="130" t="s">
        <v>385</v>
      </c>
      <c r="FQV319" s="130" t="s">
        <v>385</v>
      </c>
      <c r="FQW319" s="130" t="s">
        <v>385</v>
      </c>
      <c r="FQX319" s="130" t="s">
        <v>385</v>
      </c>
      <c r="FQY319" s="130" t="s">
        <v>385</v>
      </c>
      <c r="FQZ319" s="130" t="s">
        <v>385</v>
      </c>
      <c r="FRA319" s="130" t="s">
        <v>385</v>
      </c>
      <c r="FRB319" s="130" t="s">
        <v>385</v>
      </c>
      <c r="FRC319" s="130" t="s">
        <v>385</v>
      </c>
      <c r="FRD319" s="130" t="s">
        <v>385</v>
      </c>
      <c r="FRE319" s="130" t="s">
        <v>385</v>
      </c>
      <c r="FRF319" s="130" t="s">
        <v>385</v>
      </c>
      <c r="FRG319" s="130" t="s">
        <v>385</v>
      </c>
      <c r="FRH319" s="130" t="s">
        <v>385</v>
      </c>
      <c r="FRI319" s="130" t="s">
        <v>385</v>
      </c>
      <c r="FRJ319" s="130" t="s">
        <v>385</v>
      </c>
      <c r="FRK319" s="130" t="s">
        <v>385</v>
      </c>
      <c r="FRL319" s="130" t="s">
        <v>385</v>
      </c>
      <c r="FRM319" s="130" t="s">
        <v>385</v>
      </c>
      <c r="FRN319" s="130" t="s">
        <v>385</v>
      </c>
      <c r="FRO319" s="130" t="s">
        <v>385</v>
      </c>
      <c r="FRP319" s="130" t="s">
        <v>385</v>
      </c>
      <c r="FRQ319" s="130" t="s">
        <v>385</v>
      </c>
      <c r="FRR319" s="130" t="s">
        <v>385</v>
      </c>
      <c r="FRS319" s="130" t="s">
        <v>385</v>
      </c>
      <c r="FRT319" s="130" t="s">
        <v>385</v>
      </c>
      <c r="FRU319" s="130" t="s">
        <v>385</v>
      </c>
      <c r="FRV319" s="130" t="s">
        <v>385</v>
      </c>
      <c r="FRW319" s="130" t="s">
        <v>385</v>
      </c>
      <c r="FRX319" s="130" t="s">
        <v>385</v>
      </c>
      <c r="FRY319" s="130" t="s">
        <v>385</v>
      </c>
      <c r="FRZ319" s="130" t="s">
        <v>385</v>
      </c>
      <c r="FSA319" s="130" t="s">
        <v>385</v>
      </c>
      <c r="FSB319" s="130" t="s">
        <v>385</v>
      </c>
      <c r="FSC319" s="130" t="s">
        <v>385</v>
      </c>
      <c r="FSD319" s="130" t="s">
        <v>385</v>
      </c>
      <c r="FSE319" s="130" t="s">
        <v>385</v>
      </c>
      <c r="FSF319" s="130" t="s">
        <v>385</v>
      </c>
      <c r="FSG319" s="130" t="s">
        <v>385</v>
      </c>
      <c r="FSH319" s="130" t="s">
        <v>385</v>
      </c>
      <c r="FSI319" s="130" t="s">
        <v>385</v>
      </c>
      <c r="FSJ319" s="130" t="s">
        <v>385</v>
      </c>
      <c r="FSK319" s="130" t="s">
        <v>385</v>
      </c>
      <c r="FSL319" s="130" t="s">
        <v>385</v>
      </c>
      <c r="FSM319" s="130" t="s">
        <v>385</v>
      </c>
      <c r="FSN319" s="130" t="s">
        <v>385</v>
      </c>
      <c r="FSO319" s="130" t="s">
        <v>385</v>
      </c>
      <c r="FSP319" s="130" t="s">
        <v>385</v>
      </c>
      <c r="FSQ319" s="130" t="s">
        <v>385</v>
      </c>
      <c r="FSR319" s="130" t="s">
        <v>385</v>
      </c>
      <c r="FSS319" s="130" t="s">
        <v>385</v>
      </c>
      <c r="FST319" s="130" t="s">
        <v>385</v>
      </c>
      <c r="FSU319" s="130" t="s">
        <v>385</v>
      </c>
      <c r="FSV319" s="130" t="s">
        <v>385</v>
      </c>
      <c r="FSW319" s="130" t="s">
        <v>385</v>
      </c>
      <c r="FSX319" s="130" t="s">
        <v>385</v>
      </c>
      <c r="FSY319" s="130" t="s">
        <v>385</v>
      </c>
      <c r="FSZ319" s="130" t="s">
        <v>385</v>
      </c>
      <c r="FTA319" s="130" t="s">
        <v>385</v>
      </c>
      <c r="FTB319" s="130" t="s">
        <v>385</v>
      </c>
      <c r="FTC319" s="130" t="s">
        <v>385</v>
      </c>
      <c r="FTD319" s="130" t="s">
        <v>385</v>
      </c>
      <c r="FTE319" s="130" t="s">
        <v>385</v>
      </c>
      <c r="FTF319" s="130" t="s">
        <v>385</v>
      </c>
      <c r="FTG319" s="130" t="s">
        <v>385</v>
      </c>
      <c r="FTH319" s="130" t="s">
        <v>385</v>
      </c>
      <c r="FTI319" s="130" t="s">
        <v>385</v>
      </c>
      <c r="FTJ319" s="130" t="s">
        <v>385</v>
      </c>
      <c r="FTK319" s="130" t="s">
        <v>385</v>
      </c>
      <c r="FTL319" s="130" t="s">
        <v>385</v>
      </c>
      <c r="FTM319" s="130" t="s">
        <v>385</v>
      </c>
      <c r="FTN319" s="130" t="s">
        <v>385</v>
      </c>
      <c r="FTO319" s="130" t="s">
        <v>385</v>
      </c>
      <c r="FTP319" s="130" t="s">
        <v>385</v>
      </c>
      <c r="FTQ319" s="130" t="s">
        <v>385</v>
      </c>
      <c r="FTR319" s="130" t="s">
        <v>385</v>
      </c>
      <c r="FTS319" s="130" t="s">
        <v>385</v>
      </c>
      <c r="FTT319" s="130" t="s">
        <v>385</v>
      </c>
      <c r="FTU319" s="130" t="s">
        <v>385</v>
      </c>
      <c r="FTV319" s="130" t="s">
        <v>385</v>
      </c>
      <c r="FTW319" s="130" t="s">
        <v>385</v>
      </c>
      <c r="FTX319" s="130" t="s">
        <v>385</v>
      </c>
      <c r="FTY319" s="130" t="s">
        <v>385</v>
      </c>
      <c r="FTZ319" s="130" t="s">
        <v>385</v>
      </c>
      <c r="FUA319" s="130" t="s">
        <v>385</v>
      </c>
      <c r="FUB319" s="130" t="s">
        <v>385</v>
      </c>
      <c r="FUC319" s="130" t="s">
        <v>385</v>
      </c>
      <c r="FUD319" s="130" t="s">
        <v>385</v>
      </c>
      <c r="FUE319" s="130" t="s">
        <v>385</v>
      </c>
      <c r="FUF319" s="130" t="s">
        <v>385</v>
      </c>
      <c r="FUG319" s="130" t="s">
        <v>385</v>
      </c>
      <c r="FUH319" s="130" t="s">
        <v>385</v>
      </c>
      <c r="FUI319" s="130" t="s">
        <v>385</v>
      </c>
      <c r="FUJ319" s="130" t="s">
        <v>385</v>
      </c>
      <c r="FUK319" s="130" t="s">
        <v>385</v>
      </c>
      <c r="FUL319" s="130" t="s">
        <v>385</v>
      </c>
      <c r="FUM319" s="130" t="s">
        <v>385</v>
      </c>
      <c r="FUN319" s="130" t="s">
        <v>385</v>
      </c>
      <c r="FUO319" s="130" t="s">
        <v>385</v>
      </c>
      <c r="FUP319" s="130" t="s">
        <v>385</v>
      </c>
      <c r="FUQ319" s="130" t="s">
        <v>385</v>
      </c>
      <c r="FUR319" s="130" t="s">
        <v>385</v>
      </c>
      <c r="FUS319" s="130" t="s">
        <v>385</v>
      </c>
      <c r="FUT319" s="130" t="s">
        <v>385</v>
      </c>
      <c r="FUU319" s="130" t="s">
        <v>385</v>
      </c>
      <c r="FUV319" s="130" t="s">
        <v>385</v>
      </c>
      <c r="FUW319" s="130" t="s">
        <v>385</v>
      </c>
      <c r="FUX319" s="130" t="s">
        <v>385</v>
      </c>
      <c r="FUY319" s="130" t="s">
        <v>385</v>
      </c>
      <c r="FUZ319" s="130" t="s">
        <v>385</v>
      </c>
      <c r="FVA319" s="130" t="s">
        <v>385</v>
      </c>
      <c r="FVB319" s="130" t="s">
        <v>385</v>
      </c>
      <c r="FVC319" s="130" t="s">
        <v>385</v>
      </c>
      <c r="FVD319" s="130" t="s">
        <v>385</v>
      </c>
      <c r="FVE319" s="130" t="s">
        <v>385</v>
      </c>
      <c r="FVF319" s="130" t="s">
        <v>385</v>
      </c>
      <c r="FVG319" s="130" t="s">
        <v>385</v>
      </c>
      <c r="FVH319" s="130" t="s">
        <v>385</v>
      </c>
      <c r="FVI319" s="130" t="s">
        <v>385</v>
      </c>
      <c r="FVJ319" s="130" t="s">
        <v>385</v>
      </c>
      <c r="FVK319" s="130" t="s">
        <v>385</v>
      </c>
      <c r="FVL319" s="130" t="s">
        <v>385</v>
      </c>
      <c r="FVM319" s="130" t="s">
        <v>385</v>
      </c>
      <c r="FVN319" s="130" t="s">
        <v>385</v>
      </c>
      <c r="FVO319" s="130" t="s">
        <v>385</v>
      </c>
      <c r="FVP319" s="130" t="s">
        <v>385</v>
      </c>
      <c r="FVQ319" s="130" t="s">
        <v>385</v>
      </c>
      <c r="FVR319" s="130" t="s">
        <v>385</v>
      </c>
      <c r="FVS319" s="130" t="s">
        <v>385</v>
      </c>
      <c r="FVT319" s="130" t="s">
        <v>385</v>
      </c>
      <c r="FVU319" s="130" t="s">
        <v>385</v>
      </c>
      <c r="FVV319" s="130" t="s">
        <v>385</v>
      </c>
      <c r="FVW319" s="130" t="s">
        <v>385</v>
      </c>
      <c r="FVX319" s="130" t="s">
        <v>385</v>
      </c>
      <c r="FVY319" s="130" t="s">
        <v>385</v>
      </c>
      <c r="FVZ319" s="130" t="s">
        <v>385</v>
      </c>
      <c r="FWA319" s="130" t="s">
        <v>385</v>
      </c>
      <c r="FWB319" s="130" t="s">
        <v>385</v>
      </c>
      <c r="FWC319" s="130" t="s">
        <v>385</v>
      </c>
      <c r="FWD319" s="130" t="s">
        <v>385</v>
      </c>
      <c r="FWE319" s="130" t="s">
        <v>385</v>
      </c>
      <c r="FWF319" s="130" t="s">
        <v>385</v>
      </c>
      <c r="FWG319" s="130" t="s">
        <v>385</v>
      </c>
      <c r="FWH319" s="130" t="s">
        <v>385</v>
      </c>
      <c r="FWI319" s="130" t="s">
        <v>385</v>
      </c>
      <c r="FWJ319" s="130" t="s">
        <v>385</v>
      </c>
      <c r="FWK319" s="130" t="s">
        <v>385</v>
      </c>
      <c r="FWL319" s="130" t="s">
        <v>385</v>
      </c>
      <c r="FWM319" s="130" t="s">
        <v>385</v>
      </c>
      <c r="FWN319" s="130" t="s">
        <v>385</v>
      </c>
      <c r="FWO319" s="130" t="s">
        <v>385</v>
      </c>
      <c r="FWP319" s="130" t="s">
        <v>385</v>
      </c>
      <c r="FWQ319" s="130" t="s">
        <v>385</v>
      </c>
      <c r="FWR319" s="130" t="s">
        <v>385</v>
      </c>
      <c r="FWS319" s="130" t="s">
        <v>385</v>
      </c>
      <c r="FWT319" s="130" t="s">
        <v>385</v>
      </c>
      <c r="FWU319" s="130" t="s">
        <v>385</v>
      </c>
      <c r="FWV319" s="130" t="s">
        <v>385</v>
      </c>
      <c r="FWW319" s="130" t="s">
        <v>385</v>
      </c>
      <c r="FWX319" s="130" t="s">
        <v>385</v>
      </c>
      <c r="FWY319" s="130" t="s">
        <v>385</v>
      </c>
      <c r="FWZ319" s="130" t="s">
        <v>385</v>
      </c>
      <c r="FXA319" s="130" t="s">
        <v>385</v>
      </c>
      <c r="FXB319" s="130" t="s">
        <v>385</v>
      </c>
      <c r="FXC319" s="130" t="s">
        <v>385</v>
      </c>
      <c r="FXD319" s="130" t="s">
        <v>385</v>
      </c>
      <c r="FXE319" s="130" t="s">
        <v>385</v>
      </c>
      <c r="FXF319" s="130" t="s">
        <v>385</v>
      </c>
      <c r="FXG319" s="130" t="s">
        <v>385</v>
      </c>
      <c r="FXH319" s="130" t="s">
        <v>385</v>
      </c>
      <c r="FXI319" s="130" t="s">
        <v>385</v>
      </c>
      <c r="FXJ319" s="130" t="s">
        <v>385</v>
      </c>
      <c r="FXK319" s="130" t="s">
        <v>385</v>
      </c>
      <c r="FXL319" s="130" t="s">
        <v>385</v>
      </c>
      <c r="FXM319" s="130" t="s">
        <v>385</v>
      </c>
      <c r="FXN319" s="130" t="s">
        <v>385</v>
      </c>
      <c r="FXO319" s="130" t="s">
        <v>385</v>
      </c>
      <c r="FXP319" s="130" t="s">
        <v>385</v>
      </c>
      <c r="FXQ319" s="130" t="s">
        <v>385</v>
      </c>
      <c r="FXR319" s="130" t="s">
        <v>385</v>
      </c>
      <c r="FXS319" s="130" t="s">
        <v>385</v>
      </c>
      <c r="FXT319" s="130" t="s">
        <v>385</v>
      </c>
      <c r="FXU319" s="130" t="s">
        <v>385</v>
      </c>
      <c r="FXV319" s="130" t="s">
        <v>385</v>
      </c>
      <c r="FXW319" s="130" t="s">
        <v>385</v>
      </c>
      <c r="FXX319" s="130" t="s">
        <v>385</v>
      </c>
      <c r="FXY319" s="130" t="s">
        <v>385</v>
      </c>
      <c r="FXZ319" s="130" t="s">
        <v>385</v>
      </c>
      <c r="FYA319" s="130" t="s">
        <v>385</v>
      </c>
      <c r="FYB319" s="130" t="s">
        <v>385</v>
      </c>
      <c r="FYC319" s="130" t="s">
        <v>385</v>
      </c>
      <c r="FYD319" s="130" t="s">
        <v>385</v>
      </c>
      <c r="FYE319" s="130" t="s">
        <v>385</v>
      </c>
      <c r="FYF319" s="130" t="s">
        <v>385</v>
      </c>
      <c r="FYG319" s="130" t="s">
        <v>385</v>
      </c>
      <c r="FYH319" s="130" t="s">
        <v>385</v>
      </c>
      <c r="FYI319" s="130" t="s">
        <v>385</v>
      </c>
      <c r="FYJ319" s="130" t="s">
        <v>385</v>
      </c>
      <c r="FYK319" s="130" t="s">
        <v>385</v>
      </c>
      <c r="FYL319" s="130" t="s">
        <v>385</v>
      </c>
      <c r="FYM319" s="130" t="s">
        <v>385</v>
      </c>
      <c r="FYN319" s="130" t="s">
        <v>385</v>
      </c>
      <c r="FYO319" s="130" t="s">
        <v>385</v>
      </c>
      <c r="FYP319" s="130" t="s">
        <v>385</v>
      </c>
      <c r="FYQ319" s="130" t="s">
        <v>385</v>
      </c>
      <c r="FYR319" s="130" t="s">
        <v>385</v>
      </c>
      <c r="FYS319" s="130" t="s">
        <v>385</v>
      </c>
      <c r="FYT319" s="130" t="s">
        <v>385</v>
      </c>
      <c r="FYU319" s="130" t="s">
        <v>385</v>
      </c>
      <c r="FYV319" s="130" t="s">
        <v>385</v>
      </c>
      <c r="FYW319" s="130" t="s">
        <v>385</v>
      </c>
      <c r="FYX319" s="130" t="s">
        <v>385</v>
      </c>
      <c r="FYY319" s="130" t="s">
        <v>385</v>
      </c>
      <c r="FYZ319" s="130" t="s">
        <v>385</v>
      </c>
      <c r="FZA319" s="130" t="s">
        <v>385</v>
      </c>
      <c r="FZB319" s="130" t="s">
        <v>385</v>
      </c>
      <c r="FZC319" s="130" t="s">
        <v>385</v>
      </c>
      <c r="FZD319" s="130" t="s">
        <v>385</v>
      </c>
      <c r="FZE319" s="130" t="s">
        <v>385</v>
      </c>
      <c r="FZF319" s="130" t="s">
        <v>385</v>
      </c>
      <c r="FZG319" s="130" t="s">
        <v>385</v>
      </c>
      <c r="FZH319" s="130" t="s">
        <v>385</v>
      </c>
      <c r="FZI319" s="130" t="s">
        <v>385</v>
      </c>
      <c r="FZJ319" s="130" t="s">
        <v>385</v>
      </c>
      <c r="FZK319" s="130" t="s">
        <v>385</v>
      </c>
      <c r="FZL319" s="130" t="s">
        <v>385</v>
      </c>
      <c r="FZM319" s="130" t="s">
        <v>385</v>
      </c>
      <c r="FZN319" s="130" t="s">
        <v>385</v>
      </c>
      <c r="FZO319" s="130" t="s">
        <v>385</v>
      </c>
      <c r="FZP319" s="130" t="s">
        <v>385</v>
      </c>
      <c r="FZQ319" s="130" t="s">
        <v>385</v>
      </c>
      <c r="FZR319" s="130" t="s">
        <v>385</v>
      </c>
      <c r="FZS319" s="130" t="s">
        <v>385</v>
      </c>
      <c r="FZT319" s="130" t="s">
        <v>385</v>
      </c>
      <c r="FZU319" s="130" t="s">
        <v>385</v>
      </c>
      <c r="FZV319" s="130" t="s">
        <v>385</v>
      </c>
      <c r="FZW319" s="130" t="s">
        <v>385</v>
      </c>
      <c r="FZX319" s="130" t="s">
        <v>385</v>
      </c>
      <c r="FZY319" s="130" t="s">
        <v>385</v>
      </c>
      <c r="FZZ319" s="130" t="s">
        <v>385</v>
      </c>
      <c r="GAA319" s="130" t="s">
        <v>385</v>
      </c>
      <c r="GAB319" s="130" t="s">
        <v>385</v>
      </c>
      <c r="GAC319" s="130" t="s">
        <v>385</v>
      </c>
      <c r="GAD319" s="130" t="s">
        <v>385</v>
      </c>
      <c r="GAE319" s="130" t="s">
        <v>385</v>
      </c>
      <c r="GAF319" s="130" t="s">
        <v>385</v>
      </c>
      <c r="GAG319" s="130" t="s">
        <v>385</v>
      </c>
      <c r="GAH319" s="130" t="s">
        <v>385</v>
      </c>
      <c r="GAI319" s="130" t="s">
        <v>385</v>
      </c>
      <c r="GAJ319" s="130" t="s">
        <v>385</v>
      </c>
      <c r="GAK319" s="130" t="s">
        <v>385</v>
      </c>
      <c r="GAL319" s="130" t="s">
        <v>385</v>
      </c>
      <c r="GAM319" s="130" t="s">
        <v>385</v>
      </c>
      <c r="GAN319" s="130" t="s">
        <v>385</v>
      </c>
      <c r="GAO319" s="130" t="s">
        <v>385</v>
      </c>
      <c r="GAP319" s="130" t="s">
        <v>385</v>
      </c>
      <c r="GAQ319" s="130" t="s">
        <v>385</v>
      </c>
      <c r="GAR319" s="130" t="s">
        <v>385</v>
      </c>
      <c r="GAS319" s="130" t="s">
        <v>385</v>
      </c>
      <c r="GAT319" s="130" t="s">
        <v>385</v>
      </c>
      <c r="GAU319" s="130" t="s">
        <v>385</v>
      </c>
      <c r="GAV319" s="130" t="s">
        <v>385</v>
      </c>
      <c r="GAW319" s="130" t="s">
        <v>385</v>
      </c>
      <c r="GAX319" s="130" t="s">
        <v>385</v>
      </c>
      <c r="GAY319" s="130" t="s">
        <v>385</v>
      </c>
      <c r="GAZ319" s="130" t="s">
        <v>385</v>
      </c>
      <c r="GBA319" s="130" t="s">
        <v>385</v>
      </c>
      <c r="GBB319" s="130" t="s">
        <v>385</v>
      </c>
      <c r="GBC319" s="130" t="s">
        <v>385</v>
      </c>
      <c r="GBD319" s="130" t="s">
        <v>385</v>
      </c>
      <c r="GBE319" s="130" t="s">
        <v>385</v>
      </c>
      <c r="GBF319" s="130" t="s">
        <v>385</v>
      </c>
      <c r="GBG319" s="130" t="s">
        <v>385</v>
      </c>
      <c r="GBH319" s="130" t="s">
        <v>385</v>
      </c>
      <c r="GBI319" s="130" t="s">
        <v>385</v>
      </c>
      <c r="GBJ319" s="130" t="s">
        <v>385</v>
      </c>
      <c r="GBK319" s="130" t="s">
        <v>385</v>
      </c>
      <c r="GBL319" s="130" t="s">
        <v>385</v>
      </c>
      <c r="GBM319" s="130" t="s">
        <v>385</v>
      </c>
      <c r="GBN319" s="130" t="s">
        <v>385</v>
      </c>
      <c r="GBO319" s="130" t="s">
        <v>385</v>
      </c>
      <c r="GBP319" s="130" t="s">
        <v>385</v>
      </c>
      <c r="GBQ319" s="130" t="s">
        <v>385</v>
      </c>
      <c r="GBR319" s="130" t="s">
        <v>385</v>
      </c>
      <c r="GBS319" s="130" t="s">
        <v>385</v>
      </c>
      <c r="GBT319" s="130" t="s">
        <v>385</v>
      </c>
      <c r="GBU319" s="130" t="s">
        <v>385</v>
      </c>
      <c r="GBV319" s="130" t="s">
        <v>385</v>
      </c>
      <c r="GBW319" s="130" t="s">
        <v>385</v>
      </c>
      <c r="GBX319" s="130" t="s">
        <v>385</v>
      </c>
      <c r="GBY319" s="130" t="s">
        <v>385</v>
      </c>
      <c r="GBZ319" s="130" t="s">
        <v>385</v>
      </c>
      <c r="GCA319" s="130" t="s">
        <v>385</v>
      </c>
      <c r="GCB319" s="130" t="s">
        <v>385</v>
      </c>
      <c r="GCC319" s="130" t="s">
        <v>385</v>
      </c>
      <c r="GCD319" s="130" t="s">
        <v>385</v>
      </c>
      <c r="GCE319" s="130" t="s">
        <v>385</v>
      </c>
      <c r="GCF319" s="130" t="s">
        <v>385</v>
      </c>
      <c r="GCG319" s="130" t="s">
        <v>385</v>
      </c>
      <c r="GCH319" s="130" t="s">
        <v>385</v>
      </c>
      <c r="GCI319" s="130" t="s">
        <v>385</v>
      </c>
      <c r="GCJ319" s="130" t="s">
        <v>385</v>
      </c>
      <c r="GCK319" s="130" t="s">
        <v>385</v>
      </c>
      <c r="GCL319" s="130" t="s">
        <v>385</v>
      </c>
      <c r="GCM319" s="130" t="s">
        <v>385</v>
      </c>
      <c r="GCN319" s="130" t="s">
        <v>385</v>
      </c>
      <c r="GCO319" s="130" t="s">
        <v>385</v>
      </c>
      <c r="GCP319" s="130" t="s">
        <v>385</v>
      </c>
      <c r="GCQ319" s="130" t="s">
        <v>385</v>
      </c>
      <c r="GCR319" s="130" t="s">
        <v>385</v>
      </c>
      <c r="GCS319" s="130" t="s">
        <v>385</v>
      </c>
      <c r="GCT319" s="130" t="s">
        <v>385</v>
      </c>
      <c r="GCU319" s="130" t="s">
        <v>385</v>
      </c>
      <c r="GCV319" s="130" t="s">
        <v>385</v>
      </c>
      <c r="GCW319" s="130" t="s">
        <v>385</v>
      </c>
      <c r="GCX319" s="130" t="s">
        <v>385</v>
      </c>
      <c r="GCY319" s="130" t="s">
        <v>385</v>
      </c>
      <c r="GCZ319" s="130" t="s">
        <v>385</v>
      </c>
      <c r="GDA319" s="130" t="s">
        <v>385</v>
      </c>
      <c r="GDB319" s="130" t="s">
        <v>385</v>
      </c>
      <c r="GDC319" s="130" t="s">
        <v>385</v>
      </c>
      <c r="GDD319" s="130" t="s">
        <v>385</v>
      </c>
      <c r="GDE319" s="130" t="s">
        <v>385</v>
      </c>
      <c r="GDF319" s="130" t="s">
        <v>385</v>
      </c>
      <c r="GDG319" s="130" t="s">
        <v>385</v>
      </c>
      <c r="GDH319" s="130" t="s">
        <v>385</v>
      </c>
      <c r="GDI319" s="130" t="s">
        <v>385</v>
      </c>
      <c r="GDJ319" s="130" t="s">
        <v>385</v>
      </c>
      <c r="GDK319" s="130" t="s">
        <v>385</v>
      </c>
      <c r="GDL319" s="130" t="s">
        <v>385</v>
      </c>
      <c r="GDM319" s="130" t="s">
        <v>385</v>
      </c>
      <c r="GDN319" s="130" t="s">
        <v>385</v>
      </c>
      <c r="GDO319" s="130" t="s">
        <v>385</v>
      </c>
      <c r="GDP319" s="130" t="s">
        <v>385</v>
      </c>
      <c r="GDQ319" s="130" t="s">
        <v>385</v>
      </c>
      <c r="GDR319" s="130" t="s">
        <v>385</v>
      </c>
      <c r="GDS319" s="130" t="s">
        <v>385</v>
      </c>
      <c r="GDT319" s="130" t="s">
        <v>385</v>
      </c>
      <c r="GDU319" s="130" t="s">
        <v>385</v>
      </c>
      <c r="GDV319" s="130" t="s">
        <v>385</v>
      </c>
      <c r="GDW319" s="130" t="s">
        <v>385</v>
      </c>
      <c r="GDX319" s="130" t="s">
        <v>385</v>
      </c>
      <c r="GDY319" s="130" t="s">
        <v>385</v>
      </c>
      <c r="GDZ319" s="130" t="s">
        <v>385</v>
      </c>
      <c r="GEA319" s="130" t="s">
        <v>385</v>
      </c>
      <c r="GEB319" s="130" t="s">
        <v>385</v>
      </c>
      <c r="GEC319" s="130" t="s">
        <v>385</v>
      </c>
      <c r="GED319" s="130" t="s">
        <v>385</v>
      </c>
      <c r="GEE319" s="130" t="s">
        <v>385</v>
      </c>
      <c r="GEF319" s="130" t="s">
        <v>385</v>
      </c>
      <c r="GEG319" s="130" t="s">
        <v>385</v>
      </c>
      <c r="GEH319" s="130" t="s">
        <v>385</v>
      </c>
      <c r="GEI319" s="130" t="s">
        <v>385</v>
      </c>
      <c r="GEJ319" s="130" t="s">
        <v>385</v>
      </c>
      <c r="GEK319" s="130" t="s">
        <v>385</v>
      </c>
      <c r="GEL319" s="130" t="s">
        <v>385</v>
      </c>
      <c r="GEM319" s="130" t="s">
        <v>385</v>
      </c>
      <c r="GEN319" s="130" t="s">
        <v>385</v>
      </c>
      <c r="GEO319" s="130" t="s">
        <v>385</v>
      </c>
      <c r="GEP319" s="130" t="s">
        <v>385</v>
      </c>
      <c r="GEQ319" s="130" t="s">
        <v>385</v>
      </c>
      <c r="GER319" s="130" t="s">
        <v>385</v>
      </c>
      <c r="GES319" s="130" t="s">
        <v>385</v>
      </c>
      <c r="GET319" s="130" t="s">
        <v>385</v>
      </c>
      <c r="GEU319" s="130" t="s">
        <v>385</v>
      </c>
      <c r="GEV319" s="130" t="s">
        <v>385</v>
      </c>
      <c r="GEW319" s="130" t="s">
        <v>385</v>
      </c>
      <c r="GEX319" s="130" t="s">
        <v>385</v>
      </c>
      <c r="GEY319" s="130" t="s">
        <v>385</v>
      </c>
      <c r="GEZ319" s="130" t="s">
        <v>385</v>
      </c>
      <c r="GFA319" s="130" t="s">
        <v>385</v>
      </c>
      <c r="GFB319" s="130" t="s">
        <v>385</v>
      </c>
      <c r="GFC319" s="130" t="s">
        <v>385</v>
      </c>
      <c r="GFD319" s="130" t="s">
        <v>385</v>
      </c>
      <c r="GFE319" s="130" t="s">
        <v>385</v>
      </c>
      <c r="GFF319" s="130" t="s">
        <v>385</v>
      </c>
      <c r="GFG319" s="130" t="s">
        <v>385</v>
      </c>
      <c r="GFH319" s="130" t="s">
        <v>385</v>
      </c>
      <c r="GFI319" s="130" t="s">
        <v>385</v>
      </c>
      <c r="GFJ319" s="130" t="s">
        <v>385</v>
      </c>
      <c r="GFK319" s="130" t="s">
        <v>385</v>
      </c>
      <c r="GFL319" s="130" t="s">
        <v>385</v>
      </c>
      <c r="GFM319" s="130" t="s">
        <v>385</v>
      </c>
      <c r="GFN319" s="130" t="s">
        <v>385</v>
      </c>
      <c r="GFO319" s="130" t="s">
        <v>385</v>
      </c>
      <c r="GFP319" s="130" t="s">
        <v>385</v>
      </c>
      <c r="GFQ319" s="130" t="s">
        <v>385</v>
      </c>
      <c r="GFR319" s="130" t="s">
        <v>385</v>
      </c>
      <c r="GFS319" s="130" t="s">
        <v>385</v>
      </c>
      <c r="GFT319" s="130" t="s">
        <v>385</v>
      </c>
      <c r="GFU319" s="130" t="s">
        <v>385</v>
      </c>
      <c r="GFV319" s="130" t="s">
        <v>385</v>
      </c>
      <c r="GFW319" s="130" t="s">
        <v>385</v>
      </c>
      <c r="GFX319" s="130" t="s">
        <v>385</v>
      </c>
      <c r="GFY319" s="130" t="s">
        <v>385</v>
      </c>
      <c r="GFZ319" s="130" t="s">
        <v>385</v>
      </c>
      <c r="GGA319" s="130" t="s">
        <v>385</v>
      </c>
      <c r="GGB319" s="130" t="s">
        <v>385</v>
      </c>
      <c r="GGC319" s="130" t="s">
        <v>385</v>
      </c>
      <c r="GGD319" s="130" t="s">
        <v>385</v>
      </c>
      <c r="GGE319" s="130" t="s">
        <v>385</v>
      </c>
      <c r="GGF319" s="130" t="s">
        <v>385</v>
      </c>
      <c r="GGG319" s="130" t="s">
        <v>385</v>
      </c>
      <c r="GGH319" s="130" t="s">
        <v>385</v>
      </c>
      <c r="GGI319" s="130" t="s">
        <v>385</v>
      </c>
      <c r="GGJ319" s="130" t="s">
        <v>385</v>
      </c>
      <c r="GGK319" s="130" t="s">
        <v>385</v>
      </c>
      <c r="GGL319" s="130" t="s">
        <v>385</v>
      </c>
      <c r="GGM319" s="130" t="s">
        <v>385</v>
      </c>
      <c r="GGN319" s="130" t="s">
        <v>385</v>
      </c>
      <c r="GGO319" s="130" t="s">
        <v>385</v>
      </c>
      <c r="GGP319" s="130" t="s">
        <v>385</v>
      </c>
      <c r="GGQ319" s="130" t="s">
        <v>385</v>
      </c>
      <c r="GGR319" s="130" t="s">
        <v>385</v>
      </c>
      <c r="GGS319" s="130" t="s">
        <v>385</v>
      </c>
      <c r="GGT319" s="130" t="s">
        <v>385</v>
      </c>
      <c r="GGU319" s="130" t="s">
        <v>385</v>
      </c>
      <c r="GGV319" s="130" t="s">
        <v>385</v>
      </c>
      <c r="GGW319" s="130" t="s">
        <v>385</v>
      </c>
      <c r="GGX319" s="130" t="s">
        <v>385</v>
      </c>
      <c r="GGY319" s="130" t="s">
        <v>385</v>
      </c>
      <c r="GGZ319" s="130" t="s">
        <v>385</v>
      </c>
      <c r="GHA319" s="130" t="s">
        <v>385</v>
      </c>
      <c r="GHB319" s="130" t="s">
        <v>385</v>
      </c>
      <c r="GHC319" s="130" t="s">
        <v>385</v>
      </c>
      <c r="GHD319" s="130" t="s">
        <v>385</v>
      </c>
      <c r="GHE319" s="130" t="s">
        <v>385</v>
      </c>
      <c r="GHF319" s="130" t="s">
        <v>385</v>
      </c>
      <c r="GHG319" s="130" t="s">
        <v>385</v>
      </c>
      <c r="GHH319" s="130" t="s">
        <v>385</v>
      </c>
      <c r="GHI319" s="130" t="s">
        <v>385</v>
      </c>
      <c r="GHJ319" s="130" t="s">
        <v>385</v>
      </c>
      <c r="GHK319" s="130" t="s">
        <v>385</v>
      </c>
      <c r="GHL319" s="130" t="s">
        <v>385</v>
      </c>
      <c r="GHM319" s="130" t="s">
        <v>385</v>
      </c>
      <c r="GHN319" s="130" t="s">
        <v>385</v>
      </c>
      <c r="GHO319" s="130" t="s">
        <v>385</v>
      </c>
      <c r="GHP319" s="130" t="s">
        <v>385</v>
      </c>
      <c r="GHQ319" s="130" t="s">
        <v>385</v>
      </c>
      <c r="GHR319" s="130" t="s">
        <v>385</v>
      </c>
      <c r="GHS319" s="130" t="s">
        <v>385</v>
      </c>
      <c r="GHT319" s="130" t="s">
        <v>385</v>
      </c>
      <c r="GHU319" s="130" t="s">
        <v>385</v>
      </c>
      <c r="GHV319" s="130" t="s">
        <v>385</v>
      </c>
      <c r="GHW319" s="130" t="s">
        <v>385</v>
      </c>
      <c r="GHX319" s="130" t="s">
        <v>385</v>
      </c>
      <c r="GHY319" s="130" t="s">
        <v>385</v>
      </c>
      <c r="GHZ319" s="130" t="s">
        <v>385</v>
      </c>
      <c r="GIA319" s="130" t="s">
        <v>385</v>
      </c>
      <c r="GIB319" s="130" t="s">
        <v>385</v>
      </c>
      <c r="GIC319" s="130" t="s">
        <v>385</v>
      </c>
      <c r="GID319" s="130" t="s">
        <v>385</v>
      </c>
      <c r="GIE319" s="130" t="s">
        <v>385</v>
      </c>
      <c r="GIF319" s="130" t="s">
        <v>385</v>
      </c>
      <c r="GIG319" s="130" t="s">
        <v>385</v>
      </c>
      <c r="GIH319" s="130" t="s">
        <v>385</v>
      </c>
      <c r="GII319" s="130" t="s">
        <v>385</v>
      </c>
      <c r="GIJ319" s="130" t="s">
        <v>385</v>
      </c>
      <c r="GIK319" s="130" t="s">
        <v>385</v>
      </c>
      <c r="GIL319" s="130" t="s">
        <v>385</v>
      </c>
      <c r="GIM319" s="130" t="s">
        <v>385</v>
      </c>
      <c r="GIN319" s="130" t="s">
        <v>385</v>
      </c>
      <c r="GIO319" s="130" t="s">
        <v>385</v>
      </c>
      <c r="GIP319" s="130" t="s">
        <v>385</v>
      </c>
      <c r="GIQ319" s="130" t="s">
        <v>385</v>
      </c>
      <c r="GIR319" s="130" t="s">
        <v>385</v>
      </c>
      <c r="GIS319" s="130" t="s">
        <v>385</v>
      </c>
      <c r="GIT319" s="130" t="s">
        <v>385</v>
      </c>
      <c r="GIU319" s="130" t="s">
        <v>385</v>
      </c>
      <c r="GIV319" s="130" t="s">
        <v>385</v>
      </c>
      <c r="GIW319" s="130" t="s">
        <v>385</v>
      </c>
      <c r="GIX319" s="130" t="s">
        <v>385</v>
      </c>
      <c r="GIY319" s="130" t="s">
        <v>385</v>
      </c>
      <c r="GIZ319" s="130" t="s">
        <v>385</v>
      </c>
      <c r="GJA319" s="130" t="s">
        <v>385</v>
      </c>
      <c r="GJB319" s="130" t="s">
        <v>385</v>
      </c>
      <c r="GJC319" s="130" t="s">
        <v>385</v>
      </c>
      <c r="GJD319" s="130" t="s">
        <v>385</v>
      </c>
      <c r="GJE319" s="130" t="s">
        <v>385</v>
      </c>
      <c r="GJF319" s="130" t="s">
        <v>385</v>
      </c>
      <c r="GJG319" s="130" t="s">
        <v>385</v>
      </c>
      <c r="GJH319" s="130" t="s">
        <v>385</v>
      </c>
      <c r="GJI319" s="130" t="s">
        <v>385</v>
      </c>
      <c r="GJJ319" s="130" t="s">
        <v>385</v>
      </c>
      <c r="GJK319" s="130" t="s">
        <v>385</v>
      </c>
      <c r="GJL319" s="130" t="s">
        <v>385</v>
      </c>
      <c r="GJM319" s="130" t="s">
        <v>385</v>
      </c>
      <c r="GJN319" s="130" t="s">
        <v>385</v>
      </c>
      <c r="GJO319" s="130" t="s">
        <v>385</v>
      </c>
      <c r="GJP319" s="130" t="s">
        <v>385</v>
      </c>
      <c r="GJQ319" s="130" t="s">
        <v>385</v>
      </c>
      <c r="GJR319" s="130" t="s">
        <v>385</v>
      </c>
      <c r="GJS319" s="130" t="s">
        <v>385</v>
      </c>
      <c r="GJT319" s="130" t="s">
        <v>385</v>
      </c>
      <c r="GJU319" s="130" t="s">
        <v>385</v>
      </c>
      <c r="GJV319" s="130" t="s">
        <v>385</v>
      </c>
      <c r="GJW319" s="130" t="s">
        <v>385</v>
      </c>
      <c r="GJX319" s="130" t="s">
        <v>385</v>
      </c>
      <c r="GJY319" s="130" t="s">
        <v>385</v>
      </c>
      <c r="GJZ319" s="130" t="s">
        <v>385</v>
      </c>
      <c r="GKA319" s="130" t="s">
        <v>385</v>
      </c>
      <c r="GKB319" s="130" t="s">
        <v>385</v>
      </c>
      <c r="GKC319" s="130" t="s">
        <v>385</v>
      </c>
      <c r="GKD319" s="130" t="s">
        <v>385</v>
      </c>
      <c r="GKE319" s="130" t="s">
        <v>385</v>
      </c>
      <c r="GKF319" s="130" t="s">
        <v>385</v>
      </c>
      <c r="GKG319" s="130" t="s">
        <v>385</v>
      </c>
      <c r="GKH319" s="130" t="s">
        <v>385</v>
      </c>
      <c r="GKI319" s="130" t="s">
        <v>385</v>
      </c>
      <c r="GKJ319" s="130" t="s">
        <v>385</v>
      </c>
      <c r="GKK319" s="130" t="s">
        <v>385</v>
      </c>
      <c r="GKL319" s="130" t="s">
        <v>385</v>
      </c>
      <c r="GKM319" s="130" t="s">
        <v>385</v>
      </c>
      <c r="GKN319" s="130" t="s">
        <v>385</v>
      </c>
      <c r="GKO319" s="130" t="s">
        <v>385</v>
      </c>
      <c r="GKP319" s="130" t="s">
        <v>385</v>
      </c>
      <c r="GKQ319" s="130" t="s">
        <v>385</v>
      </c>
      <c r="GKR319" s="130" t="s">
        <v>385</v>
      </c>
      <c r="GKS319" s="130" t="s">
        <v>385</v>
      </c>
      <c r="GKT319" s="130" t="s">
        <v>385</v>
      </c>
      <c r="GKU319" s="130" t="s">
        <v>385</v>
      </c>
      <c r="GKV319" s="130" t="s">
        <v>385</v>
      </c>
      <c r="GKW319" s="130" t="s">
        <v>385</v>
      </c>
      <c r="GKX319" s="130" t="s">
        <v>385</v>
      </c>
      <c r="GKY319" s="130" t="s">
        <v>385</v>
      </c>
      <c r="GKZ319" s="130" t="s">
        <v>385</v>
      </c>
      <c r="GLA319" s="130" t="s">
        <v>385</v>
      </c>
      <c r="GLB319" s="130" t="s">
        <v>385</v>
      </c>
      <c r="GLC319" s="130" t="s">
        <v>385</v>
      </c>
      <c r="GLD319" s="130" t="s">
        <v>385</v>
      </c>
      <c r="GLE319" s="130" t="s">
        <v>385</v>
      </c>
      <c r="GLF319" s="130" t="s">
        <v>385</v>
      </c>
      <c r="GLG319" s="130" t="s">
        <v>385</v>
      </c>
      <c r="GLH319" s="130" t="s">
        <v>385</v>
      </c>
      <c r="GLI319" s="130" t="s">
        <v>385</v>
      </c>
      <c r="GLJ319" s="130" t="s">
        <v>385</v>
      </c>
      <c r="GLK319" s="130" t="s">
        <v>385</v>
      </c>
      <c r="GLL319" s="130" t="s">
        <v>385</v>
      </c>
      <c r="GLM319" s="130" t="s">
        <v>385</v>
      </c>
      <c r="GLN319" s="130" t="s">
        <v>385</v>
      </c>
      <c r="GLO319" s="130" t="s">
        <v>385</v>
      </c>
      <c r="GLP319" s="130" t="s">
        <v>385</v>
      </c>
      <c r="GLQ319" s="130" t="s">
        <v>385</v>
      </c>
      <c r="GLR319" s="130" t="s">
        <v>385</v>
      </c>
      <c r="GLS319" s="130" t="s">
        <v>385</v>
      </c>
      <c r="GLT319" s="130" t="s">
        <v>385</v>
      </c>
      <c r="GLU319" s="130" t="s">
        <v>385</v>
      </c>
      <c r="GLV319" s="130" t="s">
        <v>385</v>
      </c>
      <c r="GLW319" s="130" t="s">
        <v>385</v>
      </c>
      <c r="GLX319" s="130" t="s">
        <v>385</v>
      </c>
      <c r="GLY319" s="130" t="s">
        <v>385</v>
      </c>
      <c r="GLZ319" s="130" t="s">
        <v>385</v>
      </c>
      <c r="GMA319" s="130" t="s">
        <v>385</v>
      </c>
      <c r="GMB319" s="130" t="s">
        <v>385</v>
      </c>
      <c r="GMC319" s="130" t="s">
        <v>385</v>
      </c>
      <c r="GMD319" s="130" t="s">
        <v>385</v>
      </c>
      <c r="GME319" s="130" t="s">
        <v>385</v>
      </c>
      <c r="GMF319" s="130" t="s">
        <v>385</v>
      </c>
      <c r="GMG319" s="130" t="s">
        <v>385</v>
      </c>
      <c r="GMH319" s="130" t="s">
        <v>385</v>
      </c>
      <c r="GMI319" s="130" t="s">
        <v>385</v>
      </c>
      <c r="GMJ319" s="130" t="s">
        <v>385</v>
      </c>
      <c r="GMK319" s="130" t="s">
        <v>385</v>
      </c>
      <c r="GML319" s="130" t="s">
        <v>385</v>
      </c>
      <c r="GMM319" s="130" t="s">
        <v>385</v>
      </c>
      <c r="GMN319" s="130" t="s">
        <v>385</v>
      </c>
      <c r="GMO319" s="130" t="s">
        <v>385</v>
      </c>
      <c r="GMP319" s="130" t="s">
        <v>385</v>
      </c>
      <c r="GMQ319" s="130" t="s">
        <v>385</v>
      </c>
      <c r="GMR319" s="130" t="s">
        <v>385</v>
      </c>
      <c r="GMS319" s="130" t="s">
        <v>385</v>
      </c>
      <c r="GMT319" s="130" t="s">
        <v>385</v>
      </c>
      <c r="GMU319" s="130" t="s">
        <v>385</v>
      </c>
      <c r="GMV319" s="130" t="s">
        <v>385</v>
      </c>
      <c r="GMW319" s="130" t="s">
        <v>385</v>
      </c>
      <c r="GMX319" s="130" t="s">
        <v>385</v>
      </c>
      <c r="GMY319" s="130" t="s">
        <v>385</v>
      </c>
      <c r="GMZ319" s="130" t="s">
        <v>385</v>
      </c>
      <c r="GNA319" s="130" t="s">
        <v>385</v>
      </c>
      <c r="GNB319" s="130" t="s">
        <v>385</v>
      </c>
      <c r="GNC319" s="130" t="s">
        <v>385</v>
      </c>
      <c r="GND319" s="130" t="s">
        <v>385</v>
      </c>
      <c r="GNE319" s="130" t="s">
        <v>385</v>
      </c>
      <c r="GNF319" s="130" t="s">
        <v>385</v>
      </c>
      <c r="GNG319" s="130" t="s">
        <v>385</v>
      </c>
      <c r="GNH319" s="130" t="s">
        <v>385</v>
      </c>
      <c r="GNI319" s="130" t="s">
        <v>385</v>
      </c>
      <c r="GNJ319" s="130" t="s">
        <v>385</v>
      </c>
      <c r="GNK319" s="130" t="s">
        <v>385</v>
      </c>
      <c r="GNL319" s="130" t="s">
        <v>385</v>
      </c>
      <c r="GNM319" s="130" t="s">
        <v>385</v>
      </c>
      <c r="GNN319" s="130" t="s">
        <v>385</v>
      </c>
      <c r="GNO319" s="130" t="s">
        <v>385</v>
      </c>
      <c r="GNP319" s="130" t="s">
        <v>385</v>
      </c>
      <c r="GNQ319" s="130" t="s">
        <v>385</v>
      </c>
      <c r="GNR319" s="130" t="s">
        <v>385</v>
      </c>
      <c r="GNS319" s="130" t="s">
        <v>385</v>
      </c>
      <c r="GNT319" s="130" t="s">
        <v>385</v>
      </c>
      <c r="GNU319" s="130" t="s">
        <v>385</v>
      </c>
      <c r="GNV319" s="130" t="s">
        <v>385</v>
      </c>
      <c r="GNW319" s="130" t="s">
        <v>385</v>
      </c>
      <c r="GNX319" s="130" t="s">
        <v>385</v>
      </c>
      <c r="GNY319" s="130" t="s">
        <v>385</v>
      </c>
      <c r="GNZ319" s="130" t="s">
        <v>385</v>
      </c>
      <c r="GOA319" s="130" t="s">
        <v>385</v>
      </c>
      <c r="GOB319" s="130" t="s">
        <v>385</v>
      </c>
      <c r="GOC319" s="130" t="s">
        <v>385</v>
      </c>
      <c r="GOD319" s="130" t="s">
        <v>385</v>
      </c>
      <c r="GOE319" s="130" t="s">
        <v>385</v>
      </c>
      <c r="GOF319" s="130" t="s">
        <v>385</v>
      </c>
      <c r="GOG319" s="130" t="s">
        <v>385</v>
      </c>
      <c r="GOH319" s="130" t="s">
        <v>385</v>
      </c>
      <c r="GOI319" s="130" t="s">
        <v>385</v>
      </c>
      <c r="GOJ319" s="130" t="s">
        <v>385</v>
      </c>
      <c r="GOK319" s="130" t="s">
        <v>385</v>
      </c>
      <c r="GOL319" s="130" t="s">
        <v>385</v>
      </c>
      <c r="GOM319" s="130" t="s">
        <v>385</v>
      </c>
      <c r="GON319" s="130" t="s">
        <v>385</v>
      </c>
      <c r="GOO319" s="130" t="s">
        <v>385</v>
      </c>
      <c r="GOP319" s="130" t="s">
        <v>385</v>
      </c>
      <c r="GOQ319" s="130" t="s">
        <v>385</v>
      </c>
      <c r="GOR319" s="130" t="s">
        <v>385</v>
      </c>
      <c r="GOS319" s="130" t="s">
        <v>385</v>
      </c>
      <c r="GOT319" s="130" t="s">
        <v>385</v>
      </c>
      <c r="GOU319" s="130" t="s">
        <v>385</v>
      </c>
      <c r="GOV319" s="130" t="s">
        <v>385</v>
      </c>
      <c r="GOW319" s="130" t="s">
        <v>385</v>
      </c>
      <c r="GOX319" s="130" t="s">
        <v>385</v>
      </c>
      <c r="GOY319" s="130" t="s">
        <v>385</v>
      </c>
      <c r="GOZ319" s="130" t="s">
        <v>385</v>
      </c>
      <c r="GPA319" s="130" t="s">
        <v>385</v>
      </c>
      <c r="GPB319" s="130" t="s">
        <v>385</v>
      </c>
      <c r="GPC319" s="130" t="s">
        <v>385</v>
      </c>
      <c r="GPD319" s="130" t="s">
        <v>385</v>
      </c>
      <c r="GPE319" s="130" t="s">
        <v>385</v>
      </c>
      <c r="GPF319" s="130" t="s">
        <v>385</v>
      </c>
      <c r="GPG319" s="130" t="s">
        <v>385</v>
      </c>
      <c r="GPH319" s="130" t="s">
        <v>385</v>
      </c>
      <c r="GPI319" s="130" t="s">
        <v>385</v>
      </c>
      <c r="GPJ319" s="130" t="s">
        <v>385</v>
      </c>
      <c r="GPK319" s="130" t="s">
        <v>385</v>
      </c>
      <c r="GPL319" s="130" t="s">
        <v>385</v>
      </c>
      <c r="GPM319" s="130" t="s">
        <v>385</v>
      </c>
      <c r="GPN319" s="130" t="s">
        <v>385</v>
      </c>
      <c r="GPO319" s="130" t="s">
        <v>385</v>
      </c>
      <c r="GPP319" s="130" t="s">
        <v>385</v>
      </c>
      <c r="GPQ319" s="130" t="s">
        <v>385</v>
      </c>
      <c r="GPR319" s="130" t="s">
        <v>385</v>
      </c>
      <c r="GPS319" s="130" t="s">
        <v>385</v>
      </c>
      <c r="GPT319" s="130" t="s">
        <v>385</v>
      </c>
      <c r="GPU319" s="130" t="s">
        <v>385</v>
      </c>
      <c r="GPV319" s="130" t="s">
        <v>385</v>
      </c>
      <c r="GPW319" s="130" t="s">
        <v>385</v>
      </c>
      <c r="GPX319" s="130" t="s">
        <v>385</v>
      </c>
      <c r="GPY319" s="130" t="s">
        <v>385</v>
      </c>
      <c r="GPZ319" s="130" t="s">
        <v>385</v>
      </c>
      <c r="GQA319" s="130" t="s">
        <v>385</v>
      </c>
      <c r="GQB319" s="130" t="s">
        <v>385</v>
      </c>
      <c r="GQC319" s="130" t="s">
        <v>385</v>
      </c>
      <c r="GQD319" s="130" t="s">
        <v>385</v>
      </c>
      <c r="GQE319" s="130" t="s">
        <v>385</v>
      </c>
      <c r="GQF319" s="130" t="s">
        <v>385</v>
      </c>
      <c r="GQG319" s="130" t="s">
        <v>385</v>
      </c>
      <c r="GQH319" s="130" t="s">
        <v>385</v>
      </c>
      <c r="GQI319" s="130" t="s">
        <v>385</v>
      </c>
      <c r="GQJ319" s="130" t="s">
        <v>385</v>
      </c>
      <c r="GQK319" s="130" t="s">
        <v>385</v>
      </c>
      <c r="GQL319" s="130" t="s">
        <v>385</v>
      </c>
      <c r="GQM319" s="130" t="s">
        <v>385</v>
      </c>
      <c r="GQN319" s="130" t="s">
        <v>385</v>
      </c>
      <c r="GQO319" s="130" t="s">
        <v>385</v>
      </c>
      <c r="GQP319" s="130" t="s">
        <v>385</v>
      </c>
      <c r="GQQ319" s="130" t="s">
        <v>385</v>
      </c>
      <c r="GQR319" s="130" t="s">
        <v>385</v>
      </c>
      <c r="GQS319" s="130" t="s">
        <v>385</v>
      </c>
      <c r="GQT319" s="130" t="s">
        <v>385</v>
      </c>
      <c r="GQU319" s="130" t="s">
        <v>385</v>
      </c>
      <c r="GQV319" s="130" t="s">
        <v>385</v>
      </c>
      <c r="GQW319" s="130" t="s">
        <v>385</v>
      </c>
      <c r="GQX319" s="130" t="s">
        <v>385</v>
      </c>
      <c r="GQY319" s="130" t="s">
        <v>385</v>
      </c>
      <c r="GQZ319" s="130" t="s">
        <v>385</v>
      </c>
      <c r="GRA319" s="130" t="s">
        <v>385</v>
      </c>
      <c r="GRB319" s="130" t="s">
        <v>385</v>
      </c>
      <c r="GRC319" s="130" t="s">
        <v>385</v>
      </c>
      <c r="GRD319" s="130" t="s">
        <v>385</v>
      </c>
      <c r="GRE319" s="130" t="s">
        <v>385</v>
      </c>
      <c r="GRF319" s="130" t="s">
        <v>385</v>
      </c>
      <c r="GRG319" s="130" t="s">
        <v>385</v>
      </c>
      <c r="GRH319" s="130" t="s">
        <v>385</v>
      </c>
      <c r="GRI319" s="130" t="s">
        <v>385</v>
      </c>
      <c r="GRJ319" s="130" t="s">
        <v>385</v>
      </c>
      <c r="GRK319" s="130" t="s">
        <v>385</v>
      </c>
      <c r="GRL319" s="130" t="s">
        <v>385</v>
      </c>
      <c r="GRM319" s="130" t="s">
        <v>385</v>
      </c>
      <c r="GRN319" s="130" t="s">
        <v>385</v>
      </c>
      <c r="GRO319" s="130" t="s">
        <v>385</v>
      </c>
      <c r="GRP319" s="130" t="s">
        <v>385</v>
      </c>
      <c r="GRQ319" s="130" t="s">
        <v>385</v>
      </c>
      <c r="GRR319" s="130" t="s">
        <v>385</v>
      </c>
      <c r="GRS319" s="130" t="s">
        <v>385</v>
      </c>
      <c r="GRT319" s="130" t="s">
        <v>385</v>
      </c>
      <c r="GRU319" s="130" t="s">
        <v>385</v>
      </c>
      <c r="GRV319" s="130" t="s">
        <v>385</v>
      </c>
      <c r="GRW319" s="130" t="s">
        <v>385</v>
      </c>
      <c r="GRX319" s="130" t="s">
        <v>385</v>
      </c>
      <c r="GRY319" s="130" t="s">
        <v>385</v>
      </c>
      <c r="GRZ319" s="130" t="s">
        <v>385</v>
      </c>
      <c r="GSA319" s="130" t="s">
        <v>385</v>
      </c>
      <c r="GSB319" s="130" t="s">
        <v>385</v>
      </c>
      <c r="GSC319" s="130" t="s">
        <v>385</v>
      </c>
      <c r="GSD319" s="130" t="s">
        <v>385</v>
      </c>
      <c r="GSE319" s="130" t="s">
        <v>385</v>
      </c>
      <c r="GSF319" s="130" t="s">
        <v>385</v>
      </c>
      <c r="GSG319" s="130" t="s">
        <v>385</v>
      </c>
      <c r="GSH319" s="130" t="s">
        <v>385</v>
      </c>
      <c r="GSI319" s="130" t="s">
        <v>385</v>
      </c>
      <c r="GSJ319" s="130" t="s">
        <v>385</v>
      </c>
      <c r="GSK319" s="130" t="s">
        <v>385</v>
      </c>
      <c r="GSL319" s="130" t="s">
        <v>385</v>
      </c>
      <c r="GSM319" s="130" t="s">
        <v>385</v>
      </c>
      <c r="GSN319" s="130" t="s">
        <v>385</v>
      </c>
      <c r="GSO319" s="130" t="s">
        <v>385</v>
      </c>
      <c r="GSP319" s="130" t="s">
        <v>385</v>
      </c>
      <c r="GSQ319" s="130" t="s">
        <v>385</v>
      </c>
      <c r="GSR319" s="130" t="s">
        <v>385</v>
      </c>
      <c r="GSS319" s="130" t="s">
        <v>385</v>
      </c>
      <c r="GST319" s="130" t="s">
        <v>385</v>
      </c>
      <c r="GSU319" s="130" t="s">
        <v>385</v>
      </c>
      <c r="GSV319" s="130" t="s">
        <v>385</v>
      </c>
      <c r="GSW319" s="130" t="s">
        <v>385</v>
      </c>
      <c r="GSX319" s="130" t="s">
        <v>385</v>
      </c>
      <c r="GSY319" s="130" t="s">
        <v>385</v>
      </c>
      <c r="GSZ319" s="130" t="s">
        <v>385</v>
      </c>
      <c r="GTA319" s="130" t="s">
        <v>385</v>
      </c>
      <c r="GTB319" s="130" t="s">
        <v>385</v>
      </c>
      <c r="GTC319" s="130" t="s">
        <v>385</v>
      </c>
      <c r="GTD319" s="130" t="s">
        <v>385</v>
      </c>
      <c r="GTE319" s="130" t="s">
        <v>385</v>
      </c>
      <c r="GTF319" s="130" t="s">
        <v>385</v>
      </c>
      <c r="GTG319" s="130" t="s">
        <v>385</v>
      </c>
      <c r="GTH319" s="130" t="s">
        <v>385</v>
      </c>
      <c r="GTI319" s="130" t="s">
        <v>385</v>
      </c>
      <c r="GTJ319" s="130" t="s">
        <v>385</v>
      </c>
      <c r="GTK319" s="130" t="s">
        <v>385</v>
      </c>
      <c r="GTL319" s="130" t="s">
        <v>385</v>
      </c>
      <c r="GTM319" s="130" t="s">
        <v>385</v>
      </c>
      <c r="GTN319" s="130" t="s">
        <v>385</v>
      </c>
      <c r="GTO319" s="130" t="s">
        <v>385</v>
      </c>
      <c r="GTP319" s="130" t="s">
        <v>385</v>
      </c>
      <c r="GTQ319" s="130" t="s">
        <v>385</v>
      </c>
      <c r="GTR319" s="130" t="s">
        <v>385</v>
      </c>
      <c r="GTS319" s="130" t="s">
        <v>385</v>
      </c>
      <c r="GTT319" s="130" t="s">
        <v>385</v>
      </c>
      <c r="GTU319" s="130" t="s">
        <v>385</v>
      </c>
      <c r="GTV319" s="130" t="s">
        <v>385</v>
      </c>
      <c r="GTW319" s="130" t="s">
        <v>385</v>
      </c>
      <c r="GTX319" s="130" t="s">
        <v>385</v>
      </c>
      <c r="GTY319" s="130" t="s">
        <v>385</v>
      </c>
      <c r="GTZ319" s="130" t="s">
        <v>385</v>
      </c>
      <c r="GUA319" s="130" t="s">
        <v>385</v>
      </c>
      <c r="GUB319" s="130" t="s">
        <v>385</v>
      </c>
      <c r="GUC319" s="130" t="s">
        <v>385</v>
      </c>
      <c r="GUD319" s="130" t="s">
        <v>385</v>
      </c>
      <c r="GUE319" s="130" t="s">
        <v>385</v>
      </c>
      <c r="GUF319" s="130" t="s">
        <v>385</v>
      </c>
      <c r="GUG319" s="130" t="s">
        <v>385</v>
      </c>
      <c r="GUH319" s="130" t="s">
        <v>385</v>
      </c>
      <c r="GUI319" s="130" t="s">
        <v>385</v>
      </c>
      <c r="GUJ319" s="130" t="s">
        <v>385</v>
      </c>
      <c r="GUK319" s="130" t="s">
        <v>385</v>
      </c>
      <c r="GUL319" s="130" t="s">
        <v>385</v>
      </c>
      <c r="GUM319" s="130" t="s">
        <v>385</v>
      </c>
      <c r="GUN319" s="130" t="s">
        <v>385</v>
      </c>
      <c r="GUO319" s="130" t="s">
        <v>385</v>
      </c>
      <c r="GUP319" s="130" t="s">
        <v>385</v>
      </c>
      <c r="GUQ319" s="130" t="s">
        <v>385</v>
      </c>
      <c r="GUR319" s="130" t="s">
        <v>385</v>
      </c>
      <c r="GUS319" s="130" t="s">
        <v>385</v>
      </c>
      <c r="GUT319" s="130" t="s">
        <v>385</v>
      </c>
      <c r="GUU319" s="130" t="s">
        <v>385</v>
      </c>
      <c r="GUV319" s="130" t="s">
        <v>385</v>
      </c>
      <c r="GUW319" s="130" t="s">
        <v>385</v>
      </c>
      <c r="GUX319" s="130" t="s">
        <v>385</v>
      </c>
      <c r="GUY319" s="130" t="s">
        <v>385</v>
      </c>
      <c r="GUZ319" s="130" t="s">
        <v>385</v>
      </c>
      <c r="GVA319" s="130" t="s">
        <v>385</v>
      </c>
      <c r="GVB319" s="130" t="s">
        <v>385</v>
      </c>
      <c r="GVC319" s="130" t="s">
        <v>385</v>
      </c>
      <c r="GVD319" s="130" t="s">
        <v>385</v>
      </c>
      <c r="GVE319" s="130" t="s">
        <v>385</v>
      </c>
      <c r="GVF319" s="130" t="s">
        <v>385</v>
      </c>
      <c r="GVG319" s="130" t="s">
        <v>385</v>
      </c>
      <c r="GVH319" s="130" t="s">
        <v>385</v>
      </c>
      <c r="GVI319" s="130" t="s">
        <v>385</v>
      </c>
      <c r="GVJ319" s="130" t="s">
        <v>385</v>
      </c>
      <c r="GVK319" s="130" t="s">
        <v>385</v>
      </c>
      <c r="GVL319" s="130" t="s">
        <v>385</v>
      </c>
      <c r="GVM319" s="130" t="s">
        <v>385</v>
      </c>
      <c r="GVN319" s="130" t="s">
        <v>385</v>
      </c>
      <c r="GVO319" s="130" t="s">
        <v>385</v>
      </c>
      <c r="GVP319" s="130" t="s">
        <v>385</v>
      </c>
      <c r="GVQ319" s="130" t="s">
        <v>385</v>
      </c>
      <c r="GVR319" s="130" t="s">
        <v>385</v>
      </c>
      <c r="GVS319" s="130" t="s">
        <v>385</v>
      </c>
      <c r="GVT319" s="130" t="s">
        <v>385</v>
      </c>
      <c r="GVU319" s="130" t="s">
        <v>385</v>
      </c>
      <c r="GVV319" s="130" t="s">
        <v>385</v>
      </c>
      <c r="GVW319" s="130" t="s">
        <v>385</v>
      </c>
      <c r="GVX319" s="130" t="s">
        <v>385</v>
      </c>
      <c r="GVY319" s="130" t="s">
        <v>385</v>
      </c>
      <c r="GVZ319" s="130" t="s">
        <v>385</v>
      </c>
      <c r="GWA319" s="130" t="s">
        <v>385</v>
      </c>
      <c r="GWB319" s="130" t="s">
        <v>385</v>
      </c>
      <c r="GWC319" s="130" t="s">
        <v>385</v>
      </c>
      <c r="GWD319" s="130" t="s">
        <v>385</v>
      </c>
      <c r="GWE319" s="130" t="s">
        <v>385</v>
      </c>
      <c r="GWF319" s="130" t="s">
        <v>385</v>
      </c>
      <c r="GWG319" s="130" t="s">
        <v>385</v>
      </c>
      <c r="GWH319" s="130" t="s">
        <v>385</v>
      </c>
      <c r="GWI319" s="130" t="s">
        <v>385</v>
      </c>
      <c r="GWJ319" s="130" t="s">
        <v>385</v>
      </c>
      <c r="GWK319" s="130" t="s">
        <v>385</v>
      </c>
      <c r="GWL319" s="130" t="s">
        <v>385</v>
      </c>
      <c r="GWM319" s="130" t="s">
        <v>385</v>
      </c>
      <c r="GWN319" s="130" t="s">
        <v>385</v>
      </c>
      <c r="GWO319" s="130" t="s">
        <v>385</v>
      </c>
      <c r="GWP319" s="130" t="s">
        <v>385</v>
      </c>
      <c r="GWQ319" s="130" t="s">
        <v>385</v>
      </c>
      <c r="GWR319" s="130" t="s">
        <v>385</v>
      </c>
      <c r="GWS319" s="130" t="s">
        <v>385</v>
      </c>
      <c r="GWT319" s="130" t="s">
        <v>385</v>
      </c>
      <c r="GWU319" s="130" t="s">
        <v>385</v>
      </c>
      <c r="GWV319" s="130" t="s">
        <v>385</v>
      </c>
      <c r="GWW319" s="130" t="s">
        <v>385</v>
      </c>
      <c r="GWX319" s="130" t="s">
        <v>385</v>
      </c>
      <c r="GWY319" s="130" t="s">
        <v>385</v>
      </c>
      <c r="GWZ319" s="130" t="s">
        <v>385</v>
      </c>
      <c r="GXA319" s="130" t="s">
        <v>385</v>
      </c>
      <c r="GXB319" s="130" t="s">
        <v>385</v>
      </c>
      <c r="GXC319" s="130" t="s">
        <v>385</v>
      </c>
      <c r="GXD319" s="130" t="s">
        <v>385</v>
      </c>
      <c r="GXE319" s="130" t="s">
        <v>385</v>
      </c>
      <c r="GXF319" s="130" t="s">
        <v>385</v>
      </c>
      <c r="GXG319" s="130" t="s">
        <v>385</v>
      </c>
      <c r="GXH319" s="130" t="s">
        <v>385</v>
      </c>
      <c r="GXI319" s="130" t="s">
        <v>385</v>
      </c>
      <c r="GXJ319" s="130" t="s">
        <v>385</v>
      </c>
      <c r="GXK319" s="130" t="s">
        <v>385</v>
      </c>
      <c r="GXL319" s="130" t="s">
        <v>385</v>
      </c>
      <c r="GXM319" s="130" t="s">
        <v>385</v>
      </c>
      <c r="GXN319" s="130" t="s">
        <v>385</v>
      </c>
      <c r="GXO319" s="130" t="s">
        <v>385</v>
      </c>
      <c r="GXP319" s="130" t="s">
        <v>385</v>
      </c>
      <c r="GXQ319" s="130" t="s">
        <v>385</v>
      </c>
      <c r="GXR319" s="130" t="s">
        <v>385</v>
      </c>
      <c r="GXS319" s="130" t="s">
        <v>385</v>
      </c>
      <c r="GXT319" s="130" t="s">
        <v>385</v>
      </c>
      <c r="GXU319" s="130" t="s">
        <v>385</v>
      </c>
      <c r="GXV319" s="130" t="s">
        <v>385</v>
      </c>
      <c r="GXW319" s="130" t="s">
        <v>385</v>
      </c>
      <c r="GXX319" s="130" t="s">
        <v>385</v>
      </c>
      <c r="GXY319" s="130" t="s">
        <v>385</v>
      </c>
      <c r="GXZ319" s="130" t="s">
        <v>385</v>
      </c>
      <c r="GYA319" s="130" t="s">
        <v>385</v>
      </c>
      <c r="GYB319" s="130" t="s">
        <v>385</v>
      </c>
      <c r="GYC319" s="130" t="s">
        <v>385</v>
      </c>
      <c r="GYD319" s="130" t="s">
        <v>385</v>
      </c>
      <c r="GYE319" s="130" t="s">
        <v>385</v>
      </c>
      <c r="GYF319" s="130" t="s">
        <v>385</v>
      </c>
      <c r="GYG319" s="130" t="s">
        <v>385</v>
      </c>
      <c r="GYH319" s="130" t="s">
        <v>385</v>
      </c>
      <c r="GYI319" s="130" t="s">
        <v>385</v>
      </c>
      <c r="GYJ319" s="130" t="s">
        <v>385</v>
      </c>
      <c r="GYK319" s="130" t="s">
        <v>385</v>
      </c>
      <c r="GYL319" s="130" t="s">
        <v>385</v>
      </c>
      <c r="GYM319" s="130" t="s">
        <v>385</v>
      </c>
      <c r="GYN319" s="130" t="s">
        <v>385</v>
      </c>
      <c r="GYO319" s="130" t="s">
        <v>385</v>
      </c>
      <c r="GYP319" s="130" t="s">
        <v>385</v>
      </c>
      <c r="GYQ319" s="130" t="s">
        <v>385</v>
      </c>
      <c r="GYR319" s="130" t="s">
        <v>385</v>
      </c>
      <c r="GYS319" s="130" t="s">
        <v>385</v>
      </c>
      <c r="GYT319" s="130" t="s">
        <v>385</v>
      </c>
      <c r="GYU319" s="130" t="s">
        <v>385</v>
      </c>
      <c r="GYV319" s="130" t="s">
        <v>385</v>
      </c>
      <c r="GYW319" s="130" t="s">
        <v>385</v>
      </c>
      <c r="GYX319" s="130" t="s">
        <v>385</v>
      </c>
      <c r="GYY319" s="130" t="s">
        <v>385</v>
      </c>
      <c r="GYZ319" s="130" t="s">
        <v>385</v>
      </c>
      <c r="GZA319" s="130" t="s">
        <v>385</v>
      </c>
      <c r="GZB319" s="130" t="s">
        <v>385</v>
      </c>
      <c r="GZC319" s="130" t="s">
        <v>385</v>
      </c>
      <c r="GZD319" s="130" t="s">
        <v>385</v>
      </c>
      <c r="GZE319" s="130" t="s">
        <v>385</v>
      </c>
      <c r="GZF319" s="130" t="s">
        <v>385</v>
      </c>
      <c r="GZG319" s="130" t="s">
        <v>385</v>
      </c>
      <c r="GZH319" s="130" t="s">
        <v>385</v>
      </c>
      <c r="GZI319" s="130" t="s">
        <v>385</v>
      </c>
      <c r="GZJ319" s="130" t="s">
        <v>385</v>
      </c>
      <c r="GZK319" s="130" t="s">
        <v>385</v>
      </c>
      <c r="GZL319" s="130" t="s">
        <v>385</v>
      </c>
      <c r="GZM319" s="130" t="s">
        <v>385</v>
      </c>
      <c r="GZN319" s="130" t="s">
        <v>385</v>
      </c>
      <c r="GZO319" s="130" t="s">
        <v>385</v>
      </c>
      <c r="GZP319" s="130" t="s">
        <v>385</v>
      </c>
      <c r="GZQ319" s="130" t="s">
        <v>385</v>
      </c>
      <c r="GZR319" s="130" t="s">
        <v>385</v>
      </c>
      <c r="GZS319" s="130" t="s">
        <v>385</v>
      </c>
      <c r="GZT319" s="130" t="s">
        <v>385</v>
      </c>
      <c r="GZU319" s="130" t="s">
        <v>385</v>
      </c>
      <c r="GZV319" s="130" t="s">
        <v>385</v>
      </c>
      <c r="GZW319" s="130" t="s">
        <v>385</v>
      </c>
      <c r="GZX319" s="130" t="s">
        <v>385</v>
      </c>
      <c r="GZY319" s="130" t="s">
        <v>385</v>
      </c>
      <c r="GZZ319" s="130" t="s">
        <v>385</v>
      </c>
      <c r="HAA319" s="130" t="s">
        <v>385</v>
      </c>
      <c r="HAB319" s="130" t="s">
        <v>385</v>
      </c>
      <c r="HAC319" s="130" t="s">
        <v>385</v>
      </c>
      <c r="HAD319" s="130" t="s">
        <v>385</v>
      </c>
      <c r="HAE319" s="130" t="s">
        <v>385</v>
      </c>
      <c r="HAF319" s="130" t="s">
        <v>385</v>
      </c>
      <c r="HAG319" s="130" t="s">
        <v>385</v>
      </c>
      <c r="HAH319" s="130" t="s">
        <v>385</v>
      </c>
      <c r="HAI319" s="130" t="s">
        <v>385</v>
      </c>
      <c r="HAJ319" s="130" t="s">
        <v>385</v>
      </c>
      <c r="HAK319" s="130" t="s">
        <v>385</v>
      </c>
      <c r="HAL319" s="130" t="s">
        <v>385</v>
      </c>
      <c r="HAM319" s="130" t="s">
        <v>385</v>
      </c>
      <c r="HAN319" s="130" t="s">
        <v>385</v>
      </c>
      <c r="HAO319" s="130" t="s">
        <v>385</v>
      </c>
      <c r="HAP319" s="130" t="s">
        <v>385</v>
      </c>
      <c r="HAQ319" s="130" t="s">
        <v>385</v>
      </c>
      <c r="HAR319" s="130" t="s">
        <v>385</v>
      </c>
      <c r="HAS319" s="130" t="s">
        <v>385</v>
      </c>
      <c r="HAT319" s="130" t="s">
        <v>385</v>
      </c>
      <c r="HAU319" s="130" t="s">
        <v>385</v>
      </c>
      <c r="HAV319" s="130" t="s">
        <v>385</v>
      </c>
      <c r="HAW319" s="130" t="s">
        <v>385</v>
      </c>
      <c r="HAX319" s="130" t="s">
        <v>385</v>
      </c>
      <c r="HAY319" s="130" t="s">
        <v>385</v>
      </c>
      <c r="HAZ319" s="130" t="s">
        <v>385</v>
      </c>
      <c r="HBA319" s="130" t="s">
        <v>385</v>
      </c>
      <c r="HBB319" s="130" t="s">
        <v>385</v>
      </c>
      <c r="HBC319" s="130" t="s">
        <v>385</v>
      </c>
      <c r="HBD319" s="130" t="s">
        <v>385</v>
      </c>
      <c r="HBE319" s="130" t="s">
        <v>385</v>
      </c>
      <c r="HBF319" s="130" t="s">
        <v>385</v>
      </c>
      <c r="HBG319" s="130" t="s">
        <v>385</v>
      </c>
      <c r="HBH319" s="130" t="s">
        <v>385</v>
      </c>
      <c r="HBI319" s="130" t="s">
        <v>385</v>
      </c>
      <c r="HBJ319" s="130" t="s">
        <v>385</v>
      </c>
      <c r="HBK319" s="130" t="s">
        <v>385</v>
      </c>
      <c r="HBL319" s="130" t="s">
        <v>385</v>
      </c>
      <c r="HBM319" s="130" t="s">
        <v>385</v>
      </c>
      <c r="HBN319" s="130" t="s">
        <v>385</v>
      </c>
      <c r="HBO319" s="130" t="s">
        <v>385</v>
      </c>
      <c r="HBP319" s="130" t="s">
        <v>385</v>
      </c>
      <c r="HBQ319" s="130" t="s">
        <v>385</v>
      </c>
      <c r="HBR319" s="130" t="s">
        <v>385</v>
      </c>
      <c r="HBS319" s="130" t="s">
        <v>385</v>
      </c>
      <c r="HBT319" s="130" t="s">
        <v>385</v>
      </c>
      <c r="HBU319" s="130" t="s">
        <v>385</v>
      </c>
      <c r="HBV319" s="130" t="s">
        <v>385</v>
      </c>
      <c r="HBW319" s="130" t="s">
        <v>385</v>
      </c>
      <c r="HBX319" s="130" t="s">
        <v>385</v>
      </c>
      <c r="HBY319" s="130" t="s">
        <v>385</v>
      </c>
      <c r="HBZ319" s="130" t="s">
        <v>385</v>
      </c>
      <c r="HCA319" s="130" t="s">
        <v>385</v>
      </c>
      <c r="HCB319" s="130" t="s">
        <v>385</v>
      </c>
      <c r="HCC319" s="130" t="s">
        <v>385</v>
      </c>
      <c r="HCD319" s="130" t="s">
        <v>385</v>
      </c>
      <c r="HCE319" s="130" t="s">
        <v>385</v>
      </c>
      <c r="HCF319" s="130" t="s">
        <v>385</v>
      </c>
      <c r="HCG319" s="130" t="s">
        <v>385</v>
      </c>
      <c r="HCH319" s="130" t="s">
        <v>385</v>
      </c>
      <c r="HCI319" s="130" t="s">
        <v>385</v>
      </c>
      <c r="HCJ319" s="130" t="s">
        <v>385</v>
      </c>
      <c r="HCK319" s="130" t="s">
        <v>385</v>
      </c>
      <c r="HCL319" s="130" t="s">
        <v>385</v>
      </c>
      <c r="HCM319" s="130" t="s">
        <v>385</v>
      </c>
      <c r="HCN319" s="130" t="s">
        <v>385</v>
      </c>
      <c r="HCO319" s="130" t="s">
        <v>385</v>
      </c>
      <c r="HCP319" s="130" t="s">
        <v>385</v>
      </c>
      <c r="HCQ319" s="130" t="s">
        <v>385</v>
      </c>
      <c r="HCR319" s="130" t="s">
        <v>385</v>
      </c>
      <c r="HCS319" s="130" t="s">
        <v>385</v>
      </c>
      <c r="HCT319" s="130" t="s">
        <v>385</v>
      </c>
      <c r="HCU319" s="130" t="s">
        <v>385</v>
      </c>
      <c r="HCV319" s="130" t="s">
        <v>385</v>
      </c>
      <c r="HCW319" s="130" t="s">
        <v>385</v>
      </c>
      <c r="HCX319" s="130" t="s">
        <v>385</v>
      </c>
      <c r="HCY319" s="130" t="s">
        <v>385</v>
      </c>
      <c r="HCZ319" s="130" t="s">
        <v>385</v>
      </c>
      <c r="HDA319" s="130" t="s">
        <v>385</v>
      </c>
      <c r="HDB319" s="130" t="s">
        <v>385</v>
      </c>
      <c r="HDC319" s="130" t="s">
        <v>385</v>
      </c>
      <c r="HDD319" s="130" t="s">
        <v>385</v>
      </c>
      <c r="HDE319" s="130" t="s">
        <v>385</v>
      </c>
      <c r="HDF319" s="130" t="s">
        <v>385</v>
      </c>
      <c r="HDG319" s="130" t="s">
        <v>385</v>
      </c>
      <c r="HDH319" s="130" t="s">
        <v>385</v>
      </c>
      <c r="HDI319" s="130" t="s">
        <v>385</v>
      </c>
      <c r="HDJ319" s="130" t="s">
        <v>385</v>
      </c>
      <c r="HDK319" s="130" t="s">
        <v>385</v>
      </c>
      <c r="HDL319" s="130" t="s">
        <v>385</v>
      </c>
      <c r="HDM319" s="130" t="s">
        <v>385</v>
      </c>
      <c r="HDN319" s="130" t="s">
        <v>385</v>
      </c>
      <c r="HDO319" s="130" t="s">
        <v>385</v>
      </c>
      <c r="HDP319" s="130" t="s">
        <v>385</v>
      </c>
      <c r="HDQ319" s="130" t="s">
        <v>385</v>
      </c>
      <c r="HDR319" s="130" t="s">
        <v>385</v>
      </c>
      <c r="HDS319" s="130" t="s">
        <v>385</v>
      </c>
      <c r="HDT319" s="130" t="s">
        <v>385</v>
      </c>
      <c r="HDU319" s="130" t="s">
        <v>385</v>
      </c>
      <c r="HDV319" s="130" t="s">
        <v>385</v>
      </c>
      <c r="HDW319" s="130" t="s">
        <v>385</v>
      </c>
      <c r="HDX319" s="130" t="s">
        <v>385</v>
      </c>
      <c r="HDY319" s="130" t="s">
        <v>385</v>
      </c>
      <c r="HDZ319" s="130" t="s">
        <v>385</v>
      </c>
      <c r="HEA319" s="130" t="s">
        <v>385</v>
      </c>
      <c r="HEB319" s="130" t="s">
        <v>385</v>
      </c>
      <c r="HEC319" s="130" t="s">
        <v>385</v>
      </c>
      <c r="HED319" s="130" t="s">
        <v>385</v>
      </c>
      <c r="HEE319" s="130" t="s">
        <v>385</v>
      </c>
      <c r="HEF319" s="130" t="s">
        <v>385</v>
      </c>
      <c r="HEG319" s="130" t="s">
        <v>385</v>
      </c>
      <c r="HEH319" s="130" t="s">
        <v>385</v>
      </c>
      <c r="HEI319" s="130" t="s">
        <v>385</v>
      </c>
      <c r="HEJ319" s="130" t="s">
        <v>385</v>
      </c>
      <c r="HEK319" s="130" t="s">
        <v>385</v>
      </c>
      <c r="HEL319" s="130" t="s">
        <v>385</v>
      </c>
      <c r="HEM319" s="130" t="s">
        <v>385</v>
      </c>
      <c r="HEN319" s="130" t="s">
        <v>385</v>
      </c>
      <c r="HEO319" s="130" t="s">
        <v>385</v>
      </c>
      <c r="HEP319" s="130" t="s">
        <v>385</v>
      </c>
      <c r="HEQ319" s="130" t="s">
        <v>385</v>
      </c>
      <c r="HER319" s="130" t="s">
        <v>385</v>
      </c>
      <c r="HES319" s="130" t="s">
        <v>385</v>
      </c>
      <c r="HET319" s="130" t="s">
        <v>385</v>
      </c>
      <c r="HEU319" s="130" t="s">
        <v>385</v>
      </c>
      <c r="HEV319" s="130" t="s">
        <v>385</v>
      </c>
      <c r="HEW319" s="130" t="s">
        <v>385</v>
      </c>
      <c r="HEX319" s="130" t="s">
        <v>385</v>
      </c>
      <c r="HEY319" s="130" t="s">
        <v>385</v>
      </c>
      <c r="HEZ319" s="130" t="s">
        <v>385</v>
      </c>
      <c r="HFA319" s="130" t="s">
        <v>385</v>
      </c>
      <c r="HFB319" s="130" t="s">
        <v>385</v>
      </c>
      <c r="HFC319" s="130" t="s">
        <v>385</v>
      </c>
      <c r="HFD319" s="130" t="s">
        <v>385</v>
      </c>
      <c r="HFE319" s="130" t="s">
        <v>385</v>
      </c>
      <c r="HFF319" s="130" t="s">
        <v>385</v>
      </c>
      <c r="HFG319" s="130" t="s">
        <v>385</v>
      </c>
      <c r="HFH319" s="130" t="s">
        <v>385</v>
      </c>
      <c r="HFI319" s="130" t="s">
        <v>385</v>
      </c>
      <c r="HFJ319" s="130" t="s">
        <v>385</v>
      </c>
      <c r="HFK319" s="130" t="s">
        <v>385</v>
      </c>
      <c r="HFL319" s="130" t="s">
        <v>385</v>
      </c>
      <c r="HFM319" s="130" t="s">
        <v>385</v>
      </c>
      <c r="HFN319" s="130" t="s">
        <v>385</v>
      </c>
      <c r="HFO319" s="130" t="s">
        <v>385</v>
      </c>
      <c r="HFP319" s="130" t="s">
        <v>385</v>
      </c>
      <c r="HFQ319" s="130" t="s">
        <v>385</v>
      </c>
      <c r="HFR319" s="130" t="s">
        <v>385</v>
      </c>
      <c r="HFS319" s="130" t="s">
        <v>385</v>
      </c>
      <c r="HFT319" s="130" t="s">
        <v>385</v>
      </c>
      <c r="HFU319" s="130" t="s">
        <v>385</v>
      </c>
      <c r="HFV319" s="130" t="s">
        <v>385</v>
      </c>
      <c r="HFW319" s="130" t="s">
        <v>385</v>
      </c>
      <c r="HFX319" s="130" t="s">
        <v>385</v>
      </c>
      <c r="HFY319" s="130" t="s">
        <v>385</v>
      </c>
      <c r="HFZ319" s="130" t="s">
        <v>385</v>
      </c>
      <c r="HGA319" s="130" t="s">
        <v>385</v>
      </c>
      <c r="HGB319" s="130" t="s">
        <v>385</v>
      </c>
      <c r="HGC319" s="130" t="s">
        <v>385</v>
      </c>
      <c r="HGD319" s="130" t="s">
        <v>385</v>
      </c>
      <c r="HGE319" s="130" t="s">
        <v>385</v>
      </c>
      <c r="HGF319" s="130" t="s">
        <v>385</v>
      </c>
      <c r="HGG319" s="130" t="s">
        <v>385</v>
      </c>
      <c r="HGH319" s="130" t="s">
        <v>385</v>
      </c>
      <c r="HGI319" s="130" t="s">
        <v>385</v>
      </c>
      <c r="HGJ319" s="130" t="s">
        <v>385</v>
      </c>
      <c r="HGK319" s="130" t="s">
        <v>385</v>
      </c>
      <c r="HGL319" s="130" t="s">
        <v>385</v>
      </c>
      <c r="HGM319" s="130" t="s">
        <v>385</v>
      </c>
      <c r="HGN319" s="130" t="s">
        <v>385</v>
      </c>
      <c r="HGO319" s="130" t="s">
        <v>385</v>
      </c>
      <c r="HGP319" s="130" t="s">
        <v>385</v>
      </c>
      <c r="HGQ319" s="130" t="s">
        <v>385</v>
      </c>
      <c r="HGR319" s="130" t="s">
        <v>385</v>
      </c>
      <c r="HGS319" s="130" t="s">
        <v>385</v>
      </c>
      <c r="HGT319" s="130" t="s">
        <v>385</v>
      </c>
      <c r="HGU319" s="130" t="s">
        <v>385</v>
      </c>
      <c r="HGV319" s="130" t="s">
        <v>385</v>
      </c>
      <c r="HGW319" s="130" t="s">
        <v>385</v>
      </c>
      <c r="HGX319" s="130" t="s">
        <v>385</v>
      </c>
      <c r="HGY319" s="130" t="s">
        <v>385</v>
      </c>
      <c r="HGZ319" s="130" t="s">
        <v>385</v>
      </c>
      <c r="HHA319" s="130" t="s">
        <v>385</v>
      </c>
      <c r="HHB319" s="130" t="s">
        <v>385</v>
      </c>
      <c r="HHC319" s="130" t="s">
        <v>385</v>
      </c>
      <c r="HHD319" s="130" t="s">
        <v>385</v>
      </c>
      <c r="HHE319" s="130" t="s">
        <v>385</v>
      </c>
      <c r="HHF319" s="130" t="s">
        <v>385</v>
      </c>
      <c r="HHG319" s="130" t="s">
        <v>385</v>
      </c>
      <c r="HHH319" s="130" t="s">
        <v>385</v>
      </c>
      <c r="HHI319" s="130" t="s">
        <v>385</v>
      </c>
      <c r="HHJ319" s="130" t="s">
        <v>385</v>
      </c>
      <c r="HHK319" s="130" t="s">
        <v>385</v>
      </c>
      <c r="HHL319" s="130" t="s">
        <v>385</v>
      </c>
      <c r="HHM319" s="130" t="s">
        <v>385</v>
      </c>
      <c r="HHN319" s="130" t="s">
        <v>385</v>
      </c>
      <c r="HHO319" s="130" t="s">
        <v>385</v>
      </c>
      <c r="HHP319" s="130" t="s">
        <v>385</v>
      </c>
      <c r="HHQ319" s="130" t="s">
        <v>385</v>
      </c>
      <c r="HHR319" s="130" t="s">
        <v>385</v>
      </c>
      <c r="HHS319" s="130" t="s">
        <v>385</v>
      </c>
      <c r="HHT319" s="130" t="s">
        <v>385</v>
      </c>
      <c r="HHU319" s="130" t="s">
        <v>385</v>
      </c>
      <c r="HHV319" s="130" t="s">
        <v>385</v>
      </c>
      <c r="HHW319" s="130" t="s">
        <v>385</v>
      </c>
      <c r="HHX319" s="130" t="s">
        <v>385</v>
      </c>
      <c r="HHY319" s="130" t="s">
        <v>385</v>
      </c>
      <c r="HHZ319" s="130" t="s">
        <v>385</v>
      </c>
      <c r="HIA319" s="130" t="s">
        <v>385</v>
      </c>
      <c r="HIB319" s="130" t="s">
        <v>385</v>
      </c>
      <c r="HIC319" s="130" t="s">
        <v>385</v>
      </c>
      <c r="HID319" s="130" t="s">
        <v>385</v>
      </c>
      <c r="HIE319" s="130" t="s">
        <v>385</v>
      </c>
      <c r="HIF319" s="130" t="s">
        <v>385</v>
      </c>
      <c r="HIG319" s="130" t="s">
        <v>385</v>
      </c>
      <c r="HIH319" s="130" t="s">
        <v>385</v>
      </c>
      <c r="HII319" s="130" t="s">
        <v>385</v>
      </c>
      <c r="HIJ319" s="130" t="s">
        <v>385</v>
      </c>
      <c r="HIK319" s="130" t="s">
        <v>385</v>
      </c>
      <c r="HIL319" s="130" t="s">
        <v>385</v>
      </c>
      <c r="HIM319" s="130" t="s">
        <v>385</v>
      </c>
      <c r="HIN319" s="130" t="s">
        <v>385</v>
      </c>
      <c r="HIO319" s="130" t="s">
        <v>385</v>
      </c>
      <c r="HIP319" s="130" t="s">
        <v>385</v>
      </c>
      <c r="HIQ319" s="130" t="s">
        <v>385</v>
      </c>
      <c r="HIR319" s="130" t="s">
        <v>385</v>
      </c>
      <c r="HIS319" s="130" t="s">
        <v>385</v>
      </c>
      <c r="HIT319" s="130" t="s">
        <v>385</v>
      </c>
      <c r="HIU319" s="130" t="s">
        <v>385</v>
      </c>
      <c r="HIV319" s="130" t="s">
        <v>385</v>
      </c>
      <c r="HIW319" s="130" t="s">
        <v>385</v>
      </c>
      <c r="HIX319" s="130" t="s">
        <v>385</v>
      </c>
      <c r="HIY319" s="130" t="s">
        <v>385</v>
      </c>
      <c r="HIZ319" s="130" t="s">
        <v>385</v>
      </c>
      <c r="HJA319" s="130" t="s">
        <v>385</v>
      </c>
      <c r="HJB319" s="130" t="s">
        <v>385</v>
      </c>
      <c r="HJC319" s="130" t="s">
        <v>385</v>
      </c>
      <c r="HJD319" s="130" t="s">
        <v>385</v>
      </c>
      <c r="HJE319" s="130" t="s">
        <v>385</v>
      </c>
      <c r="HJF319" s="130" t="s">
        <v>385</v>
      </c>
      <c r="HJG319" s="130" t="s">
        <v>385</v>
      </c>
      <c r="HJH319" s="130" t="s">
        <v>385</v>
      </c>
      <c r="HJI319" s="130" t="s">
        <v>385</v>
      </c>
      <c r="HJJ319" s="130" t="s">
        <v>385</v>
      </c>
      <c r="HJK319" s="130" t="s">
        <v>385</v>
      </c>
      <c r="HJL319" s="130" t="s">
        <v>385</v>
      </c>
      <c r="HJM319" s="130" t="s">
        <v>385</v>
      </c>
      <c r="HJN319" s="130" t="s">
        <v>385</v>
      </c>
      <c r="HJO319" s="130" t="s">
        <v>385</v>
      </c>
      <c r="HJP319" s="130" t="s">
        <v>385</v>
      </c>
      <c r="HJQ319" s="130" t="s">
        <v>385</v>
      </c>
      <c r="HJR319" s="130" t="s">
        <v>385</v>
      </c>
      <c r="HJS319" s="130" t="s">
        <v>385</v>
      </c>
      <c r="HJT319" s="130" t="s">
        <v>385</v>
      </c>
      <c r="HJU319" s="130" t="s">
        <v>385</v>
      </c>
      <c r="HJV319" s="130" t="s">
        <v>385</v>
      </c>
      <c r="HJW319" s="130" t="s">
        <v>385</v>
      </c>
      <c r="HJX319" s="130" t="s">
        <v>385</v>
      </c>
      <c r="HJY319" s="130" t="s">
        <v>385</v>
      </c>
      <c r="HJZ319" s="130" t="s">
        <v>385</v>
      </c>
      <c r="HKA319" s="130" t="s">
        <v>385</v>
      </c>
      <c r="HKB319" s="130" t="s">
        <v>385</v>
      </c>
      <c r="HKC319" s="130" t="s">
        <v>385</v>
      </c>
      <c r="HKD319" s="130" t="s">
        <v>385</v>
      </c>
      <c r="HKE319" s="130" t="s">
        <v>385</v>
      </c>
      <c r="HKF319" s="130" t="s">
        <v>385</v>
      </c>
      <c r="HKG319" s="130" t="s">
        <v>385</v>
      </c>
      <c r="HKH319" s="130" t="s">
        <v>385</v>
      </c>
      <c r="HKI319" s="130" t="s">
        <v>385</v>
      </c>
      <c r="HKJ319" s="130" t="s">
        <v>385</v>
      </c>
      <c r="HKK319" s="130" t="s">
        <v>385</v>
      </c>
      <c r="HKL319" s="130" t="s">
        <v>385</v>
      </c>
      <c r="HKM319" s="130" t="s">
        <v>385</v>
      </c>
      <c r="HKN319" s="130" t="s">
        <v>385</v>
      </c>
      <c r="HKO319" s="130" t="s">
        <v>385</v>
      </c>
      <c r="HKP319" s="130" t="s">
        <v>385</v>
      </c>
      <c r="HKQ319" s="130" t="s">
        <v>385</v>
      </c>
      <c r="HKR319" s="130" t="s">
        <v>385</v>
      </c>
      <c r="HKS319" s="130" t="s">
        <v>385</v>
      </c>
      <c r="HKT319" s="130" t="s">
        <v>385</v>
      </c>
      <c r="HKU319" s="130" t="s">
        <v>385</v>
      </c>
      <c r="HKV319" s="130" t="s">
        <v>385</v>
      </c>
      <c r="HKW319" s="130" t="s">
        <v>385</v>
      </c>
      <c r="HKX319" s="130" t="s">
        <v>385</v>
      </c>
      <c r="HKY319" s="130" t="s">
        <v>385</v>
      </c>
      <c r="HKZ319" s="130" t="s">
        <v>385</v>
      </c>
      <c r="HLA319" s="130" t="s">
        <v>385</v>
      </c>
      <c r="HLB319" s="130" t="s">
        <v>385</v>
      </c>
      <c r="HLC319" s="130" t="s">
        <v>385</v>
      </c>
      <c r="HLD319" s="130" t="s">
        <v>385</v>
      </c>
      <c r="HLE319" s="130" t="s">
        <v>385</v>
      </c>
      <c r="HLF319" s="130" t="s">
        <v>385</v>
      </c>
      <c r="HLG319" s="130" t="s">
        <v>385</v>
      </c>
      <c r="HLH319" s="130" t="s">
        <v>385</v>
      </c>
      <c r="HLI319" s="130" t="s">
        <v>385</v>
      </c>
      <c r="HLJ319" s="130" t="s">
        <v>385</v>
      </c>
      <c r="HLK319" s="130" t="s">
        <v>385</v>
      </c>
      <c r="HLL319" s="130" t="s">
        <v>385</v>
      </c>
      <c r="HLM319" s="130" t="s">
        <v>385</v>
      </c>
      <c r="HLN319" s="130" t="s">
        <v>385</v>
      </c>
      <c r="HLO319" s="130" t="s">
        <v>385</v>
      </c>
      <c r="HLP319" s="130" t="s">
        <v>385</v>
      </c>
      <c r="HLQ319" s="130" t="s">
        <v>385</v>
      </c>
      <c r="HLR319" s="130" t="s">
        <v>385</v>
      </c>
      <c r="HLS319" s="130" t="s">
        <v>385</v>
      </c>
      <c r="HLT319" s="130" t="s">
        <v>385</v>
      </c>
      <c r="HLU319" s="130" t="s">
        <v>385</v>
      </c>
      <c r="HLV319" s="130" t="s">
        <v>385</v>
      </c>
      <c r="HLW319" s="130" t="s">
        <v>385</v>
      </c>
      <c r="HLX319" s="130" t="s">
        <v>385</v>
      </c>
      <c r="HLY319" s="130" t="s">
        <v>385</v>
      </c>
      <c r="HLZ319" s="130" t="s">
        <v>385</v>
      </c>
      <c r="HMA319" s="130" t="s">
        <v>385</v>
      </c>
      <c r="HMB319" s="130" t="s">
        <v>385</v>
      </c>
      <c r="HMC319" s="130" t="s">
        <v>385</v>
      </c>
      <c r="HMD319" s="130" t="s">
        <v>385</v>
      </c>
      <c r="HME319" s="130" t="s">
        <v>385</v>
      </c>
      <c r="HMF319" s="130" t="s">
        <v>385</v>
      </c>
      <c r="HMG319" s="130" t="s">
        <v>385</v>
      </c>
      <c r="HMH319" s="130" t="s">
        <v>385</v>
      </c>
      <c r="HMI319" s="130" t="s">
        <v>385</v>
      </c>
      <c r="HMJ319" s="130" t="s">
        <v>385</v>
      </c>
      <c r="HMK319" s="130" t="s">
        <v>385</v>
      </c>
      <c r="HML319" s="130" t="s">
        <v>385</v>
      </c>
      <c r="HMM319" s="130" t="s">
        <v>385</v>
      </c>
      <c r="HMN319" s="130" t="s">
        <v>385</v>
      </c>
      <c r="HMO319" s="130" t="s">
        <v>385</v>
      </c>
      <c r="HMP319" s="130" t="s">
        <v>385</v>
      </c>
      <c r="HMQ319" s="130" t="s">
        <v>385</v>
      </c>
      <c r="HMR319" s="130" t="s">
        <v>385</v>
      </c>
      <c r="HMS319" s="130" t="s">
        <v>385</v>
      </c>
      <c r="HMT319" s="130" t="s">
        <v>385</v>
      </c>
      <c r="HMU319" s="130" t="s">
        <v>385</v>
      </c>
      <c r="HMV319" s="130" t="s">
        <v>385</v>
      </c>
      <c r="HMW319" s="130" t="s">
        <v>385</v>
      </c>
      <c r="HMX319" s="130" t="s">
        <v>385</v>
      </c>
      <c r="HMY319" s="130" t="s">
        <v>385</v>
      </c>
      <c r="HMZ319" s="130" t="s">
        <v>385</v>
      </c>
      <c r="HNA319" s="130" t="s">
        <v>385</v>
      </c>
      <c r="HNB319" s="130" t="s">
        <v>385</v>
      </c>
      <c r="HNC319" s="130" t="s">
        <v>385</v>
      </c>
      <c r="HND319" s="130" t="s">
        <v>385</v>
      </c>
      <c r="HNE319" s="130" t="s">
        <v>385</v>
      </c>
      <c r="HNF319" s="130" t="s">
        <v>385</v>
      </c>
      <c r="HNG319" s="130" t="s">
        <v>385</v>
      </c>
      <c r="HNH319" s="130" t="s">
        <v>385</v>
      </c>
      <c r="HNI319" s="130" t="s">
        <v>385</v>
      </c>
      <c r="HNJ319" s="130" t="s">
        <v>385</v>
      </c>
      <c r="HNK319" s="130" t="s">
        <v>385</v>
      </c>
      <c r="HNL319" s="130" t="s">
        <v>385</v>
      </c>
      <c r="HNM319" s="130" t="s">
        <v>385</v>
      </c>
      <c r="HNN319" s="130" t="s">
        <v>385</v>
      </c>
      <c r="HNO319" s="130" t="s">
        <v>385</v>
      </c>
      <c r="HNP319" s="130" t="s">
        <v>385</v>
      </c>
      <c r="HNQ319" s="130" t="s">
        <v>385</v>
      </c>
      <c r="HNR319" s="130" t="s">
        <v>385</v>
      </c>
      <c r="HNS319" s="130" t="s">
        <v>385</v>
      </c>
      <c r="HNT319" s="130" t="s">
        <v>385</v>
      </c>
      <c r="HNU319" s="130" t="s">
        <v>385</v>
      </c>
      <c r="HNV319" s="130" t="s">
        <v>385</v>
      </c>
      <c r="HNW319" s="130" t="s">
        <v>385</v>
      </c>
      <c r="HNX319" s="130" t="s">
        <v>385</v>
      </c>
      <c r="HNY319" s="130" t="s">
        <v>385</v>
      </c>
      <c r="HNZ319" s="130" t="s">
        <v>385</v>
      </c>
      <c r="HOA319" s="130" t="s">
        <v>385</v>
      </c>
      <c r="HOB319" s="130" t="s">
        <v>385</v>
      </c>
      <c r="HOC319" s="130" t="s">
        <v>385</v>
      </c>
      <c r="HOD319" s="130" t="s">
        <v>385</v>
      </c>
      <c r="HOE319" s="130" t="s">
        <v>385</v>
      </c>
      <c r="HOF319" s="130" t="s">
        <v>385</v>
      </c>
      <c r="HOG319" s="130" t="s">
        <v>385</v>
      </c>
      <c r="HOH319" s="130" t="s">
        <v>385</v>
      </c>
      <c r="HOI319" s="130" t="s">
        <v>385</v>
      </c>
      <c r="HOJ319" s="130" t="s">
        <v>385</v>
      </c>
      <c r="HOK319" s="130" t="s">
        <v>385</v>
      </c>
      <c r="HOL319" s="130" t="s">
        <v>385</v>
      </c>
      <c r="HOM319" s="130" t="s">
        <v>385</v>
      </c>
      <c r="HON319" s="130" t="s">
        <v>385</v>
      </c>
      <c r="HOO319" s="130" t="s">
        <v>385</v>
      </c>
      <c r="HOP319" s="130" t="s">
        <v>385</v>
      </c>
      <c r="HOQ319" s="130" t="s">
        <v>385</v>
      </c>
      <c r="HOR319" s="130" t="s">
        <v>385</v>
      </c>
      <c r="HOS319" s="130" t="s">
        <v>385</v>
      </c>
      <c r="HOT319" s="130" t="s">
        <v>385</v>
      </c>
      <c r="HOU319" s="130" t="s">
        <v>385</v>
      </c>
      <c r="HOV319" s="130" t="s">
        <v>385</v>
      </c>
      <c r="HOW319" s="130" t="s">
        <v>385</v>
      </c>
      <c r="HOX319" s="130" t="s">
        <v>385</v>
      </c>
      <c r="HOY319" s="130" t="s">
        <v>385</v>
      </c>
      <c r="HOZ319" s="130" t="s">
        <v>385</v>
      </c>
      <c r="HPA319" s="130" t="s">
        <v>385</v>
      </c>
      <c r="HPB319" s="130" t="s">
        <v>385</v>
      </c>
      <c r="HPC319" s="130" t="s">
        <v>385</v>
      </c>
      <c r="HPD319" s="130" t="s">
        <v>385</v>
      </c>
      <c r="HPE319" s="130" t="s">
        <v>385</v>
      </c>
      <c r="HPF319" s="130" t="s">
        <v>385</v>
      </c>
      <c r="HPG319" s="130" t="s">
        <v>385</v>
      </c>
      <c r="HPH319" s="130" t="s">
        <v>385</v>
      </c>
      <c r="HPI319" s="130" t="s">
        <v>385</v>
      </c>
      <c r="HPJ319" s="130" t="s">
        <v>385</v>
      </c>
      <c r="HPK319" s="130" t="s">
        <v>385</v>
      </c>
      <c r="HPL319" s="130" t="s">
        <v>385</v>
      </c>
      <c r="HPM319" s="130" t="s">
        <v>385</v>
      </c>
      <c r="HPN319" s="130" t="s">
        <v>385</v>
      </c>
      <c r="HPO319" s="130" t="s">
        <v>385</v>
      </c>
      <c r="HPP319" s="130" t="s">
        <v>385</v>
      </c>
      <c r="HPQ319" s="130" t="s">
        <v>385</v>
      </c>
      <c r="HPR319" s="130" t="s">
        <v>385</v>
      </c>
      <c r="HPS319" s="130" t="s">
        <v>385</v>
      </c>
      <c r="HPT319" s="130" t="s">
        <v>385</v>
      </c>
      <c r="HPU319" s="130" t="s">
        <v>385</v>
      </c>
      <c r="HPV319" s="130" t="s">
        <v>385</v>
      </c>
      <c r="HPW319" s="130" t="s">
        <v>385</v>
      </c>
      <c r="HPX319" s="130" t="s">
        <v>385</v>
      </c>
      <c r="HPY319" s="130" t="s">
        <v>385</v>
      </c>
      <c r="HPZ319" s="130" t="s">
        <v>385</v>
      </c>
      <c r="HQA319" s="130" t="s">
        <v>385</v>
      </c>
      <c r="HQB319" s="130" t="s">
        <v>385</v>
      </c>
      <c r="HQC319" s="130" t="s">
        <v>385</v>
      </c>
      <c r="HQD319" s="130" t="s">
        <v>385</v>
      </c>
      <c r="HQE319" s="130" t="s">
        <v>385</v>
      </c>
      <c r="HQF319" s="130" t="s">
        <v>385</v>
      </c>
      <c r="HQG319" s="130" t="s">
        <v>385</v>
      </c>
      <c r="HQH319" s="130" t="s">
        <v>385</v>
      </c>
      <c r="HQI319" s="130" t="s">
        <v>385</v>
      </c>
      <c r="HQJ319" s="130" t="s">
        <v>385</v>
      </c>
      <c r="HQK319" s="130" t="s">
        <v>385</v>
      </c>
      <c r="HQL319" s="130" t="s">
        <v>385</v>
      </c>
      <c r="HQM319" s="130" t="s">
        <v>385</v>
      </c>
      <c r="HQN319" s="130" t="s">
        <v>385</v>
      </c>
      <c r="HQO319" s="130" t="s">
        <v>385</v>
      </c>
      <c r="HQP319" s="130" t="s">
        <v>385</v>
      </c>
      <c r="HQQ319" s="130" t="s">
        <v>385</v>
      </c>
      <c r="HQR319" s="130" t="s">
        <v>385</v>
      </c>
      <c r="HQS319" s="130" t="s">
        <v>385</v>
      </c>
      <c r="HQT319" s="130" t="s">
        <v>385</v>
      </c>
      <c r="HQU319" s="130" t="s">
        <v>385</v>
      </c>
      <c r="HQV319" s="130" t="s">
        <v>385</v>
      </c>
      <c r="HQW319" s="130" t="s">
        <v>385</v>
      </c>
      <c r="HQX319" s="130" t="s">
        <v>385</v>
      </c>
      <c r="HQY319" s="130" t="s">
        <v>385</v>
      </c>
      <c r="HQZ319" s="130" t="s">
        <v>385</v>
      </c>
      <c r="HRA319" s="130" t="s">
        <v>385</v>
      </c>
      <c r="HRB319" s="130" t="s">
        <v>385</v>
      </c>
      <c r="HRC319" s="130" t="s">
        <v>385</v>
      </c>
      <c r="HRD319" s="130" t="s">
        <v>385</v>
      </c>
      <c r="HRE319" s="130" t="s">
        <v>385</v>
      </c>
      <c r="HRF319" s="130" t="s">
        <v>385</v>
      </c>
      <c r="HRG319" s="130" t="s">
        <v>385</v>
      </c>
      <c r="HRH319" s="130" t="s">
        <v>385</v>
      </c>
      <c r="HRI319" s="130" t="s">
        <v>385</v>
      </c>
      <c r="HRJ319" s="130" t="s">
        <v>385</v>
      </c>
      <c r="HRK319" s="130" t="s">
        <v>385</v>
      </c>
      <c r="HRL319" s="130" t="s">
        <v>385</v>
      </c>
      <c r="HRM319" s="130" t="s">
        <v>385</v>
      </c>
      <c r="HRN319" s="130" t="s">
        <v>385</v>
      </c>
      <c r="HRO319" s="130" t="s">
        <v>385</v>
      </c>
      <c r="HRP319" s="130" t="s">
        <v>385</v>
      </c>
      <c r="HRQ319" s="130" t="s">
        <v>385</v>
      </c>
      <c r="HRR319" s="130" t="s">
        <v>385</v>
      </c>
      <c r="HRS319" s="130" t="s">
        <v>385</v>
      </c>
      <c r="HRT319" s="130" t="s">
        <v>385</v>
      </c>
      <c r="HRU319" s="130" t="s">
        <v>385</v>
      </c>
      <c r="HRV319" s="130" t="s">
        <v>385</v>
      </c>
      <c r="HRW319" s="130" t="s">
        <v>385</v>
      </c>
      <c r="HRX319" s="130" t="s">
        <v>385</v>
      </c>
      <c r="HRY319" s="130" t="s">
        <v>385</v>
      </c>
      <c r="HRZ319" s="130" t="s">
        <v>385</v>
      </c>
      <c r="HSA319" s="130" t="s">
        <v>385</v>
      </c>
      <c r="HSB319" s="130" t="s">
        <v>385</v>
      </c>
      <c r="HSC319" s="130" t="s">
        <v>385</v>
      </c>
      <c r="HSD319" s="130" t="s">
        <v>385</v>
      </c>
      <c r="HSE319" s="130" t="s">
        <v>385</v>
      </c>
      <c r="HSF319" s="130" t="s">
        <v>385</v>
      </c>
      <c r="HSG319" s="130" t="s">
        <v>385</v>
      </c>
      <c r="HSH319" s="130" t="s">
        <v>385</v>
      </c>
      <c r="HSI319" s="130" t="s">
        <v>385</v>
      </c>
      <c r="HSJ319" s="130" t="s">
        <v>385</v>
      </c>
      <c r="HSK319" s="130" t="s">
        <v>385</v>
      </c>
      <c r="HSL319" s="130" t="s">
        <v>385</v>
      </c>
      <c r="HSM319" s="130" t="s">
        <v>385</v>
      </c>
      <c r="HSN319" s="130" t="s">
        <v>385</v>
      </c>
      <c r="HSO319" s="130" t="s">
        <v>385</v>
      </c>
      <c r="HSP319" s="130" t="s">
        <v>385</v>
      </c>
      <c r="HSQ319" s="130" t="s">
        <v>385</v>
      </c>
      <c r="HSR319" s="130" t="s">
        <v>385</v>
      </c>
      <c r="HSS319" s="130" t="s">
        <v>385</v>
      </c>
      <c r="HST319" s="130" t="s">
        <v>385</v>
      </c>
      <c r="HSU319" s="130" t="s">
        <v>385</v>
      </c>
      <c r="HSV319" s="130" t="s">
        <v>385</v>
      </c>
      <c r="HSW319" s="130" t="s">
        <v>385</v>
      </c>
      <c r="HSX319" s="130" t="s">
        <v>385</v>
      </c>
      <c r="HSY319" s="130" t="s">
        <v>385</v>
      </c>
      <c r="HSZ319" s="130" t="s">
        <v>385</v>
      </c>
      <c r="HTA319" s="130" t="s">
        <v>385</v>
      </c>
      <c r="HTB319" s="130" t="s">
        <v>385</v>
      </c>
      <c r="HTC319" s="130" t="s">
        <v>385</v>
      </c>
      <c r="HTD319" s="130" t="s">
        <v>385</v>
      </c>
      <c r="HTE319" s="130" t="s">
        <v>385</v>
      </c>
      <c r="HTF319" s="130" t="s">
        <v>385</v>
      </c>
      <c r="HTG319" s="130" t="s">
        <v>385</v>
      </c>
      <c r="HTH319" s="130" t="s">
        <v>385</v>
      </c>
      <c r="HTI319" s="130" t="s">
        <v>385</v>
      </c>
      <c r="HTJ319" s="130" t="s">
        <v>385</v>
      </c>
      <c r="HTK319" s="130" t="s">
        <v>385</v>
      </c>
      <c r="HTL319" s="130" t="s">
        <v>385</v>
      </c>
      <c r="HTM319" s="130" t="s">
        <v>385</v>
      </c>
      <c r="HTN319" s="130" t="s">
        <v>385</v>
      </c>
      <c r="HTO319" s="130" t="s">
        <v>385</v>
      </c>
      <c r="HTP319" s="130" t="s">
        <v>385</v>
      </c>
      <c r="HTQ319" s="130" t="s">
        <v>385</v>
      </c>
      <c r="HTR319" s="130" t="s">
        <v>385</v>
      </c>
      <c r="HTS319" s="130" t="s">
        <v>385</v>
      </c>
      <c r="HTT319" s="130" t="s">
        <v>385</v>
      </c>
      <c r="HTU319" s="130" t="s">
        <v>385</v>
      </c>
      <c r="HTV319" s="130" t="s">
        <v>385</v>
      </c>
      <c r="HTW319" s="130" t="s">
        <v>385</v>
      </c>
      <c r="HTX319" s="130" t="s">
        <v>385</v>
      </c>
      <c r="HTY319" s="130" t="s">
        <v>385</v>
      </c>
      <c r="HTZ319" s="130" t="s">
        <v>385</v>
      </c>
      <c r="HUA319" s="130" t="s">
        <v>385</v>
      </c>
      <c r="HUB319" s="130" t="s">
        <v>385</v>
      </c>
      <c r="HUC319" s="130" t="s">
        <v>385</v>
      </c>
      <c r="HUD319" s="130" t="s">
        <v>385</v>
      </c>
      <c r="HUE319" s="130" t="s">
        <v>385</v>
      </c>
      <c r="HUF319" s="130" t="s">
        <v>385</v>
      </c>
      <c r="HUG319" s="130" t="s">
        <v>385</v>
      </c>
      <c r="HUH319" s="130" t="s">
        <v>385</v>
      </c>
      <c r="HUI319" s="130" t="s">
        <v>385</v>
      </c>
      <c r="HUJ319" s="130" t="s">
        <v>385</v>
      </c>
      <c r="HUK319" s="130" t="s">
        <v>385</v>
      </c>
      <c r="HUL319" s="130" t="s">
        <v>385</v>
      </c>
      <c r="HUM319" s="130" t="s">
        <v>385</v>
      </c>
      <c r="HUN319" s="130" t="s">
        <v>385</v>
      </c>
      <c r="HUO319" s="130" t="s">
        <v>385</v>
      </c>
      <c r="HUP319" s="130" t="s">
        <v>385</v>
      </c>
      <c r="HUQ319" s="130" t="s">
        <v>385</v>
      </c>
      <c r="HUR319" s="130" t="s">
        <v>385</v>
      </c>
      <c r="HUS319" s="130" t="s">
        <v>385</v>
      </c>
      <c r="HUT319" s="130" t="s">
        <v>385</v>
      </c>
      <c r="HUU319" s="130" t="s">
        <v>385</v>
      </c>
      <c r="HUV319" s="130" t="s">
        <v>385</v>
      </c>
      <c r="HUW319" s="130" t="s">
        <v>385</v>
      </c>
      <c r="HUX319" s="130" t="s">
        <v>385</v>
      </c>
      <c r="HUY319" s="130" t="s">
        <v>385</v>
      </c>
      <c r="HUZ319" s="130" t="s">
        <v>385</v>
      </c>
      <c r="HVA319" s="130" t="s">
        <v>385</v>
      </c>
      <c r="HVB319" s="130" t="s">
        <v>385</v>
      </c>
      <c r="HVC319" s="130" t="s">
        <v>385</v>
      </c>
      <c r="HVD319" s="130" t="s">
        <v>385</v>
      </c>
      <c r="HVE319" s="130" t="s">
        <v>385</v>
      </c>
      <c r="HVF319" s="130" t="s">
        <v>385</v>
      </c>
      <c r="HVG319" s="130" t="s">
        <v>385</v>
      </c>
      <c r="HVH319" s="130" t="s">
        <v>385</v>
      </c>
      <c r="HVI319" s="130" t="s">
        <v>385</v>
      </c>
      <c r="HVJ319" s="130" t="s">
        <v>385</v>
      </c>
      <c r="HVK319" s="130" t="s">
        <v>385</v>
      </c>
      <c r="HVL319" s="130" t="s">
        <v>385</v>
      </c>
      <c r="HVM319" s="130" t="s">
        <v>385</v>
      </c>
      <c r="HVN319" s="130" t="s">
        <v>385</v>
      </c>
      <c r="HVO319" s="130" t="s">
        <v>385</v>
      </c>
      <c r="HVP319" s="130" t="s">
        <v>385</v>
      </c>
      <c r="HVQ319" s="130" t="s">
        <v>385</v>
      </c>
      <c r="HVR319" s="130" t="s">
        <v>385</v>
      </c>
      <c r="HVS319" s="130" t="s">
        <v>385</v>
      </c>
      <c r="HVT319" s="130" t="s">
        <v>385</v>
      </c>
      <c r="HVU319" s="130" t="s">
        <v>385</v>
      </c>
      <c r="HVV319" s="130" t="s">
        <v>385</v>
      </c>
      <c r="HVW319" s="130" t="s">
        <v>385</v>
      </c>
      <c r="HVX319" s="130" t="s">
        <v>385</v>
      </c>
      <c r="HVY319" s="130" t="s">
        <v>385</v>
      </c>
      <c r="HVZ319" s="130" t="s">
        <v>385</v>
      </c>
      <c r="HWA319" s="130" t="s">
        <v>385</v>
      </c>
      <c r="HWB319" s="130" t="s">
        <v>385</v>
      </c>
      <c r="HWC319" s="130" t="s">
        <v>385</v>
      </c>
      <c r="HWD319" s="130" t="s">
        <v>385</v>
      </c>
      <c r="HWE319" s="130" t="s">
        <v>385</v>
      </c>
      <c r="HWF319" s="130" t="s">
        <v>385</v>
      </c>
      <c r="HWG319" s="130" t="s">
        <v>385</v>
      </c>
      <c r="HWH319" s="130" t="s">
        <v>385</v>
      </c>
      <c r="HWI319" s="130" t="s">
        <v>385</v>
      </c>
      <c r="HWJ319" s="130" t="s">
        <v>385</v>
      </c>
      <c r="HWK319" s="130" t="s">
        <v>385</v>
      </c>
      <c r="HWL319" s="130" t="s">
        <v>385</v>
      </c>
      <c r="HWM319" s="130" t="s">
        <v>385</v>
      </c>
      <c r="HWN319" s="130" t="s">
        <v>385</v>
      </c>
      <c r="HWO319" s="130" t="s">
        <v>385</v>
      </c>
      <c r="HWP319" s="130" t="s">
        <v>385</v>
      </c>
      <c r="HWQ319" s="130" t="s">
        <v>385</v>
      </c>
      <c r="HWR319" s="130" t="s">
        <v>385</v>
      </c>
      <c r="HWS319" s="130" t="s">
        <v>385</v>
      </c>
      <c r="HWT319" s="130" t="s">
        <v>385</v>
      </c>
      <c r="HWU319" s="130" t="s">
        <v>385</v>
      </c>
      <c r="HWV319" s="130" t="s">
        <v>385</v>
      </c>
      <c r="HWW319" s="130" t="s">
        <v>385</v>
      </c>
      <c r="HWX319" s="130" t="s">
        <v>385</v>
      </c>
      <c r="HWY319" s="130" t="s">
        <v>385</v>
      </c>
      <c r="HWZ319" s="130" t="s">
        <v>385</v>
      </c>
      <c r="HXA319" s="130" t="s">
        <v>385</v>
      </c>
      <c r="HXB319" s="130" t="s">
        <v>385</v>
      </c>
      <c r="HXC319" s="130" t="s">
        <v>385</v>
      </c>
      <c r="HXD319" s="130" t="s">
        <v>385</v>
      </c>
      <c r="HXE319" s="130" t="s">
        <v>385</v>
      </c>
      <c r="HXF319" s="130" t="s">
        <v>385</v>
      </c>
      <c r="HXG319" s="130" t="s">
        <v>385</v>
      </c>
      <c r="HXH319" s="130" t="s">
        <v>385</v>
      </c>
      <c r="HXI319" s="130" t="s">
        <v>385</v>
      </c>
      <c r="HXJ319" s="130" t="s">
        <v>385</v>
      </c>
      <c r="HXK319" s="130" t="s">
        <v>385</v>
      </c>
      <c r="HXL319" s="130" t="s">
        <v>385</v>
      </c>
      <c r="HXM319" s="130" t="s">
        <v>385</v>
      </c>
      <c r="HXN319" s="130" t="s">
        <v>385</v>
      </c>
      <c r="HXO319" s="130" t="s">
        <v>385</v>
      </c>
      <c r="HXP319" s="130" t="s">
        <v>385</v>
      </c>
      <c r="HXQ319" s="130" t="s">
        <v>385</v>
      </c>
      <c r="HXR319" s="130" t="s">
        <v>385</v>
      </c>
      <c r="HXS319" s="130" t="s">
        <v>385</v>
      </c>
      <c r="HXT319" s="130" t="s">
        <v>385</v>
      </c>
      <c r="HXU319" s="130" t="s">
        <v>385</v>
      </c>
      <c r="HXV319" s="130" t="s">
        <v>385</v>
      </c>
      <c r="HXW319" s="130" t="s">
        <v>385</v>
      </c>
      <c r="HXX319" s="130" t="s">
        <v>385</v>
      </c>
      <c r="HXY319" s="130" t="s">
        <v>385</v>
      </c>
      <c r="HXZ319" s="130" t="s">
        <v>385</v>
      </c>
      <c r="HYA319" s="130" t="s">
        <v>385</v>
      </c>
      <c r="HYB319" s="130" t="s">
        <v>385</v>
      </c>
      <c r="HYC319" s="130" t="s">
        <v>385</v>
      </c>
      <c r="HYD319" s="130" t="s">
        <v>385</v>
      </c>
      <c r="HYE319" s="130" t="s">
        <v>385</v>
      </c>
      <c r="HYF319" s="130" t="s">
        <v>385</v>
      </c>
      <c r="HYG319" s="130" t="s">
        <v>385</v>
      </c>
      <c r="HYH319" s="130" t="s">
        <v>385</v>
      </c>
      <c r="HYI319" s="130" t="s">
        <v>385</v>
      </c>
      <c r="HYJ319" s="130" t="s">
        <v>385</v>
      </c>
      <c r="HYK319" s="130" t="s">
        <v>385</v>
      </c>
      <c r="HYL319" s="130" t="s">
        <v>385</v>
      </c>
      <c r="HYM319" s="130" t="s">
        <v>385</v>
      </c>
      <c r="HYN319" s="130" t="s">
        <v>385</v>
      </c>
      <c r="HYO319" s="130" t="s">
        <v>385</v>
      </c>
      <c r="HYP319" s="130" t="s">
        <v>385</v>
      </c>
      <c r="HYQ319" s="130" t="s">
        <v>385</v>
      </c>
      <c r="HYR319" s="130" t="s">
        <v>385</v>
      </c>
      <c r="HYS319" s="130" t="s">
        <v>385</v>
      </c>
      <c r="HYT319" s="130" t="s">
        <v>385</v>
      </c>
      <c r="HYU319" s="130" t="s">
        <v>385</v>
      </c>
      <c r="HYV319" s="130" t="s">
        <v>385</v>
      </c>
      <c r="HYW319" s="130" t="s">
        <v>385</v>
      </c>
      <c r="HYX319" s="130" t="s">
        <v>385</v>
      </c>
      <c r="HYY319" s="130" t="s">
        <v>385</v>
      </c>
      <c r="HYZ319" s="130" t="s">
        <v>385</v>
      </c>
      <c r="HZA319" s="130" t="s">
        <v>385</v>
      </c>
      <c r="HZB319" s="130" t="s">
        <v>385</v>
      </c>
      <c r="HZC319" s="130" t="s">
        <v>385</v>
      </c>
      <c r="HZD319" s="130" t="s">
        <v>385</v>
      </c>
      <c r="HZE319" s="130" t="s">
        <v>385</v>
      </c>
      <c r="HZF319" s="130" t="s">
        <v>385</v>
      </c>
      <c r="HZG319" s="130" t="s">
        <v>385</v>
      </c>
      <c r="HZH319" s="130" t="s">
        <v>385</v>
      </c>
      <c r="HZI319" s="130" t="s">
        <v>385</v>
      </c>
      <c r="HZJ319" s="130" t="s">
        <v>385</v>
      </c>
      <c r="HZK319" s="130" t="s">
        <v>385</v>
      </c>
      <c r="HZL319" s="130" t="s">
        <v>385</v>
      </c>
      <c r="HZM319" s="130" t="s">
        <v>385</v>
      </c>
      <c r="HZN319" s="130" t="s">
        <v>385</v>
      </c>
      <c r="HZO319" s="130" t="s">
        <v>385</v>
      </c>
      <c r="HZP319" s="130" t="s">
        <v>385</v>
      </c>
      <c r="HZQ319" s="130" t="s">
        <v>385</v>
      </c>
      <c r="HZR319" s="130" t="s">
        <v>385</v>
      </c>
      <c r="HZS319" s="130" t="s">
        <v>385</v>
      </c>
      <c r="HZT319" s="130" t="s">
        <v>385</v>
      </c>
      <c r="HZU319" s="130" t="s">
        <v>385</v>
      </c>
      <c r="HZV319" s="130" t="s">
        <v>385</v>
      </c>
      <c r="HZW319" s="130" t="s">
        <v>385</v>
      </c>
      <c r="HZX319" s="130" t="s">
        <v>385</v>
      </c>
      <c r="HZY319" s="130" t="s">
        <v>385</v>
      </c>
      <c r="HZZ319" s="130" t="s">
        <v>385</v>
      </c>
      <c r="IAA319" s="130" t="s">
        <v>385</v>
      </c>
      <c r="IAB319" s="130" t="s">
        <v>385</v>
      </c>
      <c r="IAC319" s="130" t="s">
        <v>385</v>
      </c>
      <c r="IAD319" s="130" t="s">
        <v>385</v>
      </c>
      <c r="IAE319" s="130" t="s">
        <v>385</v>
      </c>
      <c r="IAF319" s="130" t="s">
        <v>385</v>
      </c>
      <c r="IAG319" s="130" t="s">
        <v>385</v>
      </c>
      <c r="IAH319" s="130" t="s">
        <v>385</v>
      </c>
      <c r="IAI319" s="130" t="s">
        <v>385</v>
      </c>
      <c r="IAJ319" s="130" t="s">
        <v>385</v>
      </c>
      <c r="IAK319" s="130" t="s">
        <v>385</v>
      </c>
      <c r="IAL319" s="130" t="s">
        <v>385</v>
      </c>
      <c r="IAM319" s="130" t="s">
        <v>385</v>
      </c>
      <c r="IAN319" s="130" t="s">
        <v>385</v>
      </c>
      <c r="IAO319" s="130" t="s">
        <v>385</v>
      </c>
      <c r="IAP319" s="130" t="s">
        <v>385</v>
      </c>
      <c r="IAQ319" s="130" t="s">
        <v>385</v>
      </c>
      <c r="IAR319" s="130" t="s">
        <v>385</v>
      </c>
      <c r="IAS319" s="130" t="s">
        <v>385</v>
      </c>
      <c r="IAT319" s="130" t="s">
        <v>385</v>
      </c>
      <c r="IAU319" s="130" t="s">
        <v>385</v>
      </c>
      <c r="IAV319" s="130" t="s">
        <v>385</v>
      </c>
      <c r="IAW319" s="130" t="s">
        <v>385</v>
      </c>
      <c r="IAX319" s="130" t="s">
        <v>385</v>
      </c>
      <c r="IAY319" s="130" t="s">
        <v>385</v>
      </c>
      <c r="IAZ319" s="130" t="s">
        <v>385</v>
      </c>
      <c r="IBA319" s="130" t="s">
        <v>385</v>
      </c>
      <c r="IBB319" s="130" t="s">
        <v>385</v>
      </c>
      <c r="IBC319" s="130" t="s">
        <v>385</v>
      </c>
      <c r="IBD319" s="130" t="s">
        <v>385</v>
      </c>
      <c r="IBE319" s="130" t="s">
        <v>385</v>
      </c>
      <c r="IBF319" s="130" t="s">
        <v>385</v>
      </c>
      <c r="IBG319" s="130" t="s">
        <v>385</v>
      </c>
      <c r="IBH319" s="130" t="s">
        <v>385</v>
      </c>
      <c r="IBI319" s="130" t="s">
        <v>385</v>
      </c>
      <c r="IBJ319" s="130" t="s">
        <v>385</v>
      </c>
      <c r="IBK319" s="130" t="s">
        <v>385</v>
      </c>
      <c r="IBL319" s="130" t="s">
        <v>385</v>
      </c>
      <c r="IBM319" s="130" t="s">
        <v>385</v>
      </c>
      <c r="IBN319" s="130" t="s">
        <v>385</v>
      </c>
      <c r="IBO319" s="130" t="s">
        <v>385</v>
      </c>
      <c r="IBP319" s="130" t="s">
        <v>385</v>
      </c>
      <c r="IBQ319" s="130" t="s">
        <v>385</v>
      </c>
      <c r="IBR319" s="130" t="s">
        <v>385</v>
      </c>
      <c r="IBS319" s="130" t="s">
        <v>385</v>
      </c>
      <c r="IBT319" s="130" t="s">
        <v>385</v>
      </c>
      <c r="IBU319" s="130" t="s">
        <v>385</v>
      </c>
      <c r="IBV319" s="130" t="s">
        <v>385</v>
      </c>
      <c r="IBW319" s="130" t="s">
        <v>385</v>
      </c>
      <c r="IBX319" s="130" t="s">
        <v>385</v>
      </c>
      <c r="IBY319" s="130" t="s">
        <v>385</v>
      </c>
      <c r="IBZ319" s="130" t="s">
        <v>385</v>
      </c>
      <c r="ICA319" s="130" t="s">
        <v>385</v>
      </c>
      <c r="ICB319" s="130" t="s">
        <v>385</v>
      </c>
      <c r="ICC319" s="130" t="s">
        <v>385</v>
      </c>
      <c r="ICD319" s="130" t="s">
        <v>385</v>
      </c>
      <c r="ICE319" s="130" t="s">
        <v>385</v>
      </c>
      <c r="ICF319" s="130" t="s">
        <v>385</v>
      </c>
      <c r="ICG319" s="130" t="s">
        <v>385</v>
      </c>
      <c r="ICH319" s="130" t="s">
        <v>385</v>
      </c>
      <c r="ICI319" s="130" t="s">
        <v>385</v>
      </c>
      <c r="ICJ319" s="130" t="s">
        <v>385</v>
      </c>
      <c r="ICK319" s="130" t="s">
        <v>385</v>
      </c>
      <c r="ICL319" s="130" t="s">
        <v>385</v>
      </c>
      <c r="ICM319" s="130" t="s">
        <v>385</v>
      </c>
      <c r="ICN319" s="130" t="s">
        <v>385</v>
      </c>
      <c r="ICO319" s="130" t="s">
        <v>385</v>
      </c>
      <c r="ICP319" s="130" t="s">
        <v>385</v>
      </c>
      <c r="ICQ319" s="130" t="s">
        <v>385</v>
      </c>
      <c r="ICR319" s="130" t="s">
        <v>385</v>
      </c>
      <c r="ICS319" s="130" t="s">
        <v>385</v>
      </c>
      <c r="ICT319" s="130" t="s">
        <v>385</v>
      </c>
      <c r="ICU319" s="130" t="s">
        <v>385</v>
      </c>
      <c r="ICV319" s="130" t="s">
        <v>385</v>
      </c>
      <c r="ICW319" s="130" t="s">
        <v>385</v>
      </c>
      <c r="ICX319" s="130" t="s">
        <v>385</v>
      </c>
      <c r="ICY319" s="130" t="s">
        <v>385</v>
      </c>
      <c r="ICZ319" s="130" t="s">
        <v>385</v>
      </c>
      <c r="IDA319" s="130" t="s">
        <v>385</v>
      </c>
      <c r="IDB319" s="130" t="s">
        <v>385</v>
      </c>
      <c r="IDC319" s="130" t="s">
        <v>385</v>
      </c>
      <c r="IDD319" s="130" t="s">
        <v>385</v>
      </c>
      <c r="IDE319" s="130" t="s">
        <v>385</v>
      </c>
      <c r="IDF319" s="130" t="s">
        <v>385</v>
      </c>
      <c r="IDG319" s="130" t="s">
        <v>385</v>
      </c>
      <c r="IDH319" s="130" t="s">
        <v>385</v>
      </c>
      <c r="IDI319" s="130" t="s">
        <v>385</v>
      </c>
      <c r="IDJ319" s="130" t="s">
        <v>385</v>
      </c>
      <c r="IDK319" s="130" t="s">
        <v>385</v>
      </c>
      <c r="IDL319" s="130" t="s">
        <v>385</v>
      </c>
      <c r="IDM319" s="130" t="s">
        <v>385</v>
      </c>
      <c r="IDN319" s="130" t="s">
        <v>385</v>
      </c>
      <c r="IDO319" s="130" t="s">
        <v>385</v>
      </c>
      <c r="IDP319" s="130" t="s">
        <v>385</v>
      </c>
      <c r="IDQ319" s="130" t="s">
        <v>385</v>
      </c>
      <c r="IDR319" s="130" t="s">
        <v>385</v>
      </c>
      <c r="IDS319" s="130" t="s">
        <v>385</v>
      </c>
      <c r="IDT319" s="130" t="s">
        <v>385</v>
      </c>
      <c r="IDU319" s="130" t="s">
        <v>385</v>
      </c>
      <c r="IDV319" s="130" t="s">
        <v>385</v>
      </c>
      <c r="IDW319" s="130" t="s">
        <v>385</v>
      </c>
      <c r="IDX319" s="130" t="s">
        <v>385</v>
      </c>
      <c r="IDY319" s="130" t="s">
        <v>385</v>
      </c>
      <c r="IDZ319" s="130" t="s">
        <v>385</v>
      </c>
      <c r="IEA319" s="130" t="s">
        <v>385</v>
      </c>
      <c r="IEB319" s="130" t="s">
        <v>385</v>
      </c>
      <c r="IEC319" s="130" t="s">
        <v>385</v>
      </c>
      <c r="IED319" s="130" t="s">
        <v>385</v>
      </c>
      <c r="IEE319" s="130" t="s">
        <v>385</v>
      </c>
      <c r="IEF319" s="130" t="s">
        <v>385</v>
      </c>
      <c r="IEG319" s="130" t="s">
        <v>385</v>
      </c>
      <c r="IEH319" s="130" t="s">
        <v>385</v>
      </c>
      <c r="IEI319" s="130" t="s">
        <v>385</v>
      </c>
      <c r="IEJ319" s="130" t="s">
        <v>385</v>
      </c>
      <c r="IEK319" s="130" t="s">
        <v>385</v>
      </c>
      <c r="IEL319" s="130" t="s">
        <v>385</v>
      </c>
      <c r="IEM319" s="130" t="s">
        <v>385</v>
      </c>
      <c r="IEN319" s="130" t="s">
        <v>385</v>
      </c>
      <c r="IEO319" s="130" t="s">
        <v>385</v>
      </c>
      <c r="IEP319" s="130" t="s">
        <v>385</v>
      </c>
      <c r="IEQ319" s="130" t="s">
        <v>385</v>
      </c>
      <c r="IER319" s="130" t="s">
        <v>385</v>
      </c>
      <c r="IES319" s="130" t="s">
        <v>385</v>
      </c>
      <c r="IET319" s="130" t="s">
        <v>385</v>
      </c>
      <c r="IEU319" s="130" t="s">
        <v>385</v>
      </c>
      <c r="IEV319" s="130" t="s">
        <v>385</v>
      </c>
      <c r="IEW319" s="130" t="s">
        <v>385</v>
      </c>
      <c r="IEX319" s="130" t="s">
        <v>385</v>
      </c>
      <c r="IEY319" s="130" t="s">
        <v>385</v>
      </c>
      <c r="IEZ319" s="130" t="s">
        <v>385</v>
      </c>
      <c r="IFA319" s="130" t="s">
        <v>385</v>
      </c>
      <c r="IFB319" s="130" t="s">
        <v>385</v>
      </c>
      <c r="IFC319" s="130" t="s">
        <v>385</v>
      </c>
      <c r="IFD319" s="130" t="s">
        <v>385</v>
      </c>
      <c r="IFE319" s="130" t="s">
        <v>385</v>
      </c>
      <c r="IFF319" s="130" t="s">
        <v>385</v>
      </c>
      <c r="IFG319" s="130" t="s">
        <v>385</v>
      </c>
      <c r="IFH319" s="130" t="s">
        <v>385</v>
      </c>
      <c r="IFI319" s="130" t="s">
        <v>385</v>
      </c>
      <c r="IFJ319" s="130" t="s">
        <v>385</v>
      </c>
      <c r="IFK319" s="130" t="s">
        <v>385</v>
      </c>
      <c r="IFL319" s="130" t="s">
        <v>385</v>
      </c>
      <c r="IFM319" s="130" t="s">
        <v>385</v>
      </c>
      <c r="IFN319" s="130" t="s">
        <v>385</v>
      </c>
      <c r="IFO319" s="130" t="s">
        <v>385</v>
      </c>
      <c r="IFP319" s="130" t="s">
        <v>385</v>
      </c>
      <c r="IFQ319" s="130" t="s">
        <v>385</v>
      </c>
      <c r="IFR319" s="130" t="s">
        <v>385</v>
      </c>
      <c r="IFS319" s="130" t="s">
        <v>385</v>
      </c>
      <c r="IFT319" s="130" t="s">
        <v>385</v>
      </c>
      <c r="IFU319" s="130" t="s">
        <v>385</v>
      </c>
      <c r="IFV319" s="130" t="s">
        <v>385</v>
      </c>
      <c r="IFW319" s="130" t="s">
        <v>385</v>
      </c>
      <c r="IFX319" s="130" t="s">
        <v>385</v>
      </c>
      <c r="IFY319" s="130" t="s">
        <v>385</v>
      </c>
      <c r="IFZ319" s="130" t="s">
        <v>385</v>
      </c>
      <c r="IGA319" s="130" t="s">
        <v>385</v>
      </c>
      <c r="IGB319" s="130" t="s">
        <v>385</v>
      </c>
      <c r="IGC319" s="130" t="s">
        <v>385</v>
      </c>
      <c r="IGD319" s="130" t="s">
        <v>385</v>
      </c>
      <c r="IGE319" s="130" t="s">
        <v>385</v>
      </c>
      <c r="IGF319" s="130" t="s">
        <v>385</v>
      </c>
      <c r="IGG319" s="130" t="s">
        <v>385</v>
      </c>
      <c r="IGH319" s="130" t="s">
        <v>385</v>
      </c>
      <c r="IGI319" s="130" t="s">
        <v>385</v>
      </c>
      <c r="IGJ319" s="130" t="s">
        <v>385</v>
      </c>
      <c r="IGK319" s="130" t="s">
        <v>385</v>
      </c>
      <c r="IGL319" s="130" t="s">
        <v>385</v>
      </c>
      <c r="IGM319" s="130" t="s">
        <v>385</v>
      </c>
      <c r="IGN319" s="130" t="s">
        <v>385</v>
      </c>
      <c r="IGO319" s="130" t="s">
        <v>385</v>
      </c>
      <c r="IGP319" s="130" t="s">
        <v>385</v>
      </c>
      <c r="IGQ319" s="130" t="s">
        <v>385</v>
      </c>
      <c r="IGR319" s="130" t="s">
        <v>385</v>
      </c>
      <c r="IGS319" s="130" t="s">
        <v>385</v>
      </c>
      <c r="IGT319" s="130" t="s">
        <v>385</v>
      </c>
      <c r="IGU319" s="130" t="s">
        <v>385</v>
      </c>
      <c r="IGV319" s="130" t="s">
        <v>385</v>
      </c>
      <c r="IGW319" s="130" t="s">
        <v>385</v>
      </c>
      <c r="IGX319" s="130" t="s">
        <v>385</v>
      </c>
      <c r="IGY319" s="130" t="s">
        <v>385</v>
      </c>
      <c r="IGZ319" s="130" t="s">
        <v>385</v>
      </c>
      <c r="IHA319" s="130" t="s">
        <v>385</v>
      </c>
      <c r="IHB319" s="130" t="s">
        <v>385</v>
      </c>
      <c r="IHC319" s="130" t="s">
        <v>385</v>
      </c>
      <c r="IHD319" s="130" t="s">
        <v>385</v>
      </c>
      <c r="IHE319" s="130" t="s">
        <v>385</v>
      </c>
      <c r="IHF319" s="130" t="s">
        <v>385</v>
      </c>
      <c r="IHG319" s="130" t="s">
        <v>385</v>
      </c>
      <c r="IHH319" s="130" t="s">
        <v>385</v>
      </c>
      <c r="IHI319" s="130" t="s">
        <v>385</v>
      </c>
      <c r="IHJ319" s="130" t="s">
        <v>385</v>
      </c>
      <c r="IHK319" s="130" t="s">
        <v>385</v>
      </c>
      <c r="IHL319" s="130" t="s">
        <v>385</v>
      </c>
      <c r="IHM319" s="130" t="s">
        <v>385</v>
      </c>
      <c r="IHN319" s="130" t="s">
        <v>385</v>
      </c>
      <c r="IHO319" s="130" t="s">
        <v>385</v>
      </c>
      <c r="IHP319" s="130" t="s">
        <v>385</v>
      </c>
      <c r="IHQ319" s="130" t="s">
        <v>385</v>
      </c>
      <c r="IHR319" s="130" t="s">
        <v>385</v>
      </c>
      <c r="IHS319" s="130" t="s">
        <v>385</v>
      </c>
      <c r="IHT319" s="130" t="s">
        <v>385</v>
      </c>
      <c r="IHU319" s="130" t="s">
        <v>385</v>
      </c>
      <c r="IHV319" s="130" t="s">
        <v>385</v>
      </c>
      <c r="IHW319" s="130" t="s">
        <v>385</v>
      </c>
      <c r="IHX319" s="130" t="s">
        <v>385</v>
      </c>
      <c r="IHY319" s="130" t="s">
        <v>385</v>
      </c>
      <c r="IHZ319" s="130" t="s">
        <v>385</v>
      </c>
      <c r="IIA319" s="130" t="s">
        <v>385</v>
      </c>
      <c r="IIB319" s="130" t="s">
        <v>385</v>
      </c>
      <c r="IIC319" s="130" t="s">
        <v>385</v>
      </c>
      <c r="IID319" s="130" t="s">
        <v>385</v>
      </c>
      <c r="IIE319" s="130" t="s">
        <v>385</v>
      </c>
      <c r="IIF319" s="130" t="s">
        <v>385</v>
      </c>
      <c r="IIG319" s="130" t="s">
        <v>385</v>
      </c>
      <c r="IIH319" s="130" t="s">
        <v>385</v>
      </c>
      <c r="III319" s="130" t="s">
        <v>385</v>
      </c>
      <c r="IIJ319" s="130" t="s">
        <v>385</v>
      </c>
      <c r="IIK319" s="130" t="s">
        <v>385</v>
      </c>
      <c r="IIL319" s="130" t="s">
        <v>385</v>
      </c>
      <c r="IIM319" s="130" t="s">
        <v>385</v>
      </c>
      <c r="IIN319" s="130" t="s">
        <v>385</v>
      </c>
      <c r="IIO319" s="130" t="s">
        <v>385</v>
      </c>
      <c r="IIP319" s="130" t="s">
        <v>385</v>
      </c>
      <c r="IIQ319" s="130" t="s">
        <v>385</v>
      </c>
      <c r="IIR319" s="130" t="s">
        <v>385</v>
      </c>
      <c r="IIS319" s="130" t="s">
        <v>385</v>
      </c>
      <c r="IIT319" s="130" t="s">
        <v>385</v>
      </c>
      <c r="IIU319" s="130" t="s">
        <v>385</v>
      </c>
      <c r="IIV319" s="130" t="s">
        <v>385</v>
      </c>
      <c r="IIW319" s="130" t="s">
        <v>385</v>
      </c>
      <c r="IIX319" s="130" t="s">
        <v>385</v>
      </c>
      <c r="IIY319" s="130" t="s">
        <v>385</v>
      </c>
      <c r="IIZ319" s="130" t="s">
        <v>385</v>
      </c>
      <c r="IJA319" s="130" t="s">
        <v>385</v>
      </c>
      <c r="IJB319" s="130" t="s">
        <v>385</v>
      </c>
      <c r="IJC319" s="130" t="s">
        <v>385</v>
      </c>
      <c r="IJD319" s="130" t="s">
        <v>385</v>
      </c>
      <c r="IJE319" s="130" t="s">
        <v>385</v>
      </c>
      <c r="IJF319" s="130" t="s">
        <v>385</v>
      </c>
      <c r="IJG319" s="130" t="s">
        <v>385</v>
      </c>
      <c r="IJH319" s="130" t="s">
        <v>385</v>
      </c>
      <c r="IJI319" s="130" t="s">
        <v>385</v>
      </c>
      <c r="IJJ319" s="130" t="s">
        <v>385</v>
      </c>
      <c r="IJK319" s="130" t="s">
        <v>385</v>
      </c>
      <c r="IJL319" s="130" t="s">
        <v>385</v>
      </c>
      <c r="IJM319" s="130" t="s">
        <v>385</v>
      </c>
      <c r="IJN319" s="130" t="s">
        <v>385</v>
      </c>
      <c r="IJO319" s="130" t="s">
        <v>385</v>
      </c>
      <c r="IJP319" s="130" t="s">
        <v>385</v>
      </c>
      <c r="IJQ319" s="130" t="s">
        <v>385</v>
      </c>
      <c r="IJR319" s="130" t="s">
        <v>385</v>
      </c>
      <c r="IJS319" s="130" t="s">
        <v>385</v>
      </c>
      <c r="IJT319" s="130" t="s">
        <v>385</v>
      </c>
      <c r="IJU319" s="130" t="s">
        <v>385</v>
      </c>
      <c r="IJV319" s="130" t="s">
        <v>385</v>
      </c>
      <c r="IJW319" s="130" t="s">
        <v>385</v>
      </c>
      <c r="IJX319" s="130" t="s">
        <v>385</v>
      </c>
      <c r="IJY319" s="130" t="s">
        <v>385</v>
      </c>
      <c r="IJZ319" s="130" t="s">
        <v>385</v>
      </c>
      <c r="IKA319" s="130" t="s">
        <v>385</v>
      </c>
      <c r="IKB319" s="130" t="s">
        <v>385</v>
      </c>
      <c r="IKC319" s="130" t="s">
        <v>385</v>
      </c>
      <c r="IKD319" s="130" t="s">
        <v>385</v>
      </c>
      <c r="IKE319" s="130" t="s">
        <v>385</v>
      </c>
      <c r="IKF319" s="130" t="s">
        <v>385</v>
      </c>
      <c r="IKG319" s="130" t="s">
        <v>385</v>
      </c>
      <c r="IKH319" s="130" t="s">
        <v>385</v>
      </c>
      <c r="IKI319" s="130" t="s">
        <v>385</v>
      </c>
      <c r="IKJ319" s="130" t="s">
        <v>385</v>
      </c>
      <c r="IKK319" s="130" t="s">
        <v>385</v>
      </c>
      <c r="IKL319" s="130" t="s">
        <v>385</v>
      </c>
      <c r="IKM319" s="130" t="s">
        <v>385</v>
      </c>
      <c r="IKN319" s="130" t="s">
        <v>385</v>
      </c>
      <c r="IKO319" s="130" t="s">
        <v>385</v>
      </c>
      <c r="IKP319" s="130" t="s">
        <v>385</v>
      </c>
      <c r="IKQ319" s="130" t="s">
        <v>385</v>
      </c>
      <c r="IKR319" s="130" t="s">
        <v>385</v>
      </c>
      <c r="IKS319" s="130" t="s">
        <v>385</v>
      </c>
      <c r="IKT319" s="130" t="s">
        <v>385</v>
      </c>
      <c r="IKU319" s="130" t="s">
        <v>385</v>
      </c>
      <c r="IKV319" s="130" t="s">
        <v>385</v>
      </c>
      <c r="IKW319" s="130" t="s">
        <v>385</v>
      </c>
      <c r="IKX319" s="130" t="s">
        <v>385</v>
      </c>
      <c r="IKY319" s="130" t="s">
        <v>385</v>
      </c>
      <c r="IKZ319" s="130" t="s">
        <v>385</v>
      </c>
      <c r="ILA319" s="130" t="s">
        <v>385</v>
      </c>
      <c r="ILB319" s="130" t="s">
        <v>385</v>
      </c>
      <c r="ILC319" s="130" t="s">
        <v>385</v>
      </c>
      <c r="ILD319" s="130" t="s">
        <v>385</v>
      </c>
      <c r="ILE319" s="130" t="s">
        <v>385</v>
      </c>
      <c r="ILF319" s="130" t="s">
        <v>385</v>
      </c>
      <c r="ILG319" s="130" t="s">
        <v>385</v>
      </c>
      <c r="ILH319" s="130" t="s">
        <v>385</v>
      </c>
      <c r="ILI319" s="130" t="s">
        <v>385</v>
      </c>
      <c r="ILJ319" s="130" t="s">
        <v>385</v>
      </c>
      <c r="ILK319" s="130" t="s">
        <v>385</v>
      </c>
      <c r="ILL319" s="130" t="s">
        <v>385</v>
      </c>
      <c r="ILM319" s="130" t="s">
        <v>385</v>
      </c>
      <c r="ILN319" s="130" t="s">
        <v>385</v>
      </c>
      <c r="ILO319" s="130" t="s">
        <v>385</v>
      </c>
      <c r="ILP319" s="130" t="s">
        <v>385</v>
      </c>
      <c r="ILQ319" s="130" t="s">
        <v>385</v>
      </c>
      <c r="ILR319" s="130" t="s">
        <v>385</v>
      </c>
      <c r="ILS319" s="130" t="s">
        <v>385</v>
      </c>
      <c r="ILT319" s="130" t="s">
        <v>385</v>
      </c>
      <c r="ILU319" s="130" t="s">
        <v>385</v>
      </c>
      <c r="ILV319" s="130" t="s">
        <v>385</v>
      </c>
      <c r="ILW319" s="130" t="s">
        <v>385</v>
      </c>
      <c r="ILX319" s="130" t="s">
        <v>385</v>
      </c>
      <c r="ILY319" s="130" t="s">
        <v>385</v>
      </c>
      <c r="ILZ319" s="130" t="s">
        <v>385</v>
      </c>
      <c r="IMA319" s="130" t="s">
        <v>385</v>
      </c>
      <c r="IMB319" s="130" t="s">
        <v>385</v>
      </c>
      <c r="IMC319" s="130" t="s">
        <v>385</v>
      </c>
      <c r="IMD319" s="130" t="s">
        <v>385</v>
      </c>
      <c r="IME319" s="130" t="s">
        <v>385</v>
      </c>
      <c r="IMF319" s="130" t="s">
        <v>385</v>
      </c>
      <c r="IMG319" s="130" t="s">
        <v>385</v>
      </c>
      <c r="IMH319" s="130" t="s">
        <v>385</v>
      </c>
      <c r="IMI319" s="130" t="s">
        <v>385</v>
      </c>
      <c r="IMJ319" s="130" t="s">
        <v>385</v>
      </c>
      <c r="IMK319" s="130" t="s">
        <v>385</v>
      </c>
      <c r="IML319" s="130" t="s">
        <v>385</v>
      </c>
      <c r="IMM319" s="130" t="s">
        <v>385</v>
      </c>
      <c r="IMN319" s="130" t="s">
        <v>385</v>
      </c>
      <c r="IMO319" s="130" t="s">
        <v>385</v>
      </c>
      <c r="IMP319" s="130" t="s">
        <v>385</v>
      </c>
      <c r="IMQ319" s="130" t="s">
        <v>385</v>
      </c>
      <c r="IMR319" s="130" t="s">
        <v>385</v>
      </c>
      <c r="IMS319" s="130" t="s">
        <v>385</v>
      </c>
      <c r="IMT319" s="130" t="s">
        <v>385</v>
      </c>
      <c r="IMU319" s="130" t="s">
        <v>385</v>
      </c>
      <c r="IMV319" s="130" t="s">
        <v>385</v>
      </c>
      <c r="IMW319" s="130" t="s">
        <v>385</v>
      </c>
      <c r="IMX319" s="130" t="s">
        <v>385</v>
      </c>
      <c r="IMY319" s="130" t="s">
        <v>385</v>
      </c>
      <c r="IMZ319" s="130" t="s">
        <v>385</v>
      </c>
      <c r="INA319" s="130" t="s">
        <v>385</v>
      </c>
      <c r="INB319" s="130" t="s">
        <v>385</v>
      </c>
      <c r="INC319" s="130" t="s">
        <v>385</v>
      </c>
      <c r="IND319" s="130" t="s">
        <v>385</v>
      </c>
      <c r="INE319" s="130" t="s">
        <v>385</v>
      </c>
      <c r="INF319" s="130" t="s">
        <v>385</v>
      </c>
      <c r="ING319" s="130" t="s">
        <v>385</v>
      </c>
      <c r="INH319" s="130" t="s">
        <v>385</v>
      </c>
      <c r="INI319" s="130" t="s">
        <v>385</v>
      </c>
      <c r="INJ319" s="130" t="s">
        <v>385</v>
      </c>
      <c r="INK319" s="130" t="s">
        <v>385</v>
      </c>
      <c r="INL319" s="130" t="s">
        <v>385</v>
      </c>
      <c r="INM319" s="130" t="s">
        <v>385</v>
      </c>
      <c r="INN319" s="130" t="s">
        <v>385</v>
      </c>
      <c r="INO319" s="130" t="s">
        <v>385</v>
      </c>
      <c r="INP319" s="130" t="s">
        <v>385</v>
      </c>
      <c r="INQ319" s="130" t="s">
        <v>385</v>
      </c>
      <c r="INR319" s="130" t="s">
        <v>385</v>
      </c>
      <c r="INS319" s="130" t="s">
        <v>385</v>
      </c>
      <c r="INT319" s="130" t="s">
        <v>385</v>
      </c>
      <c r="INU319" s="130" t="s">
        <v>385</v>
      </c>
      <c r="INV319" s="130" t="s">
        <v>385</v>
      </c>
      <c r="INW319" s="130" t="s">
        <v>385</v>
      </c>
      <c r="INX319" s="130" t="s">
        <v>385</v>
      </c>
      <c r="INY319" s="130" t="s">
        <v>385</v>
      </c>
      <c r="INZ319" s="130" t="s">
        <v>385</v>
      </c>
      <c r="IOA319" s="130" t="s">
        <v>385</v>
      </c>
      <c r="IOB319" s="130" t="s">
        <v>385</v>
      </c>
      <c r="IOC319" s="130" t="s">
        <v>385</v>
      </c>
      <c r="IOD319" s="130" t="s">
        <v>385</v>
      </c>
      <c r="IOE319" s="130" t="s">
        <v>385</v>
      </c>
      <c r="IOF319" s="130" t="s">
        <v>385</v>
      </c>
      <c r="IOG319" s="130" t="s">
        <v>385</v>
      </c>
      <c r="IOH319" s="130" t="s">
        <v>385</v>
      </c>
      <c r="IOI319" s="130" t="s">
        <v>385</v>
      </c>
      <c r="IOJ319" s="130" t="s">
        <v>385</v>
      </c>
      <c r="IOK319" s="130" t="s">
        <v>385</v>
      </c>
      <c r="IOL319" s="130" t="s">
        <v>385</v>
      </c>
      <c r="IOM319" s="130" t="s">
        <v>385</v>
      </c>
      <c r="ION319" s="130" t="s">
        <v>385</v>
      </c>
      <c r="IOO319" s="130" t="s">
        <v>385</v>
      </c>
      <c r="IOP319" s="130" t="s">
        <v>385</v>
      </c>
      <c r="IOQ319" s="130" t="s">
        <v>385</v>
      </c>
      <c r="IOR319" s="130" t="s">
        <v>385</v>
      </c>
      <c r="IOS319" s="130" t="s">
        <v>385</v>
      </c>
      <c r="IOT319" s="130" t="s">
        <v>385</v>
      </c>
      <c r="IOU319" s="130" t="s">
        <v>385</v>
      </c>
      <c r="IOV319" s="130" t="s">
        <v>385</v>
      </c>
      <c r="IOW319" s="130" t="s">
        <v>385</v>
      </c>
      <c r="IOX319" s="130" t="s">
        <v>385</v>
      </c>
      <c r="IOY319" s="130" t="s">
        <v>385</v>
      </c>
      <c r="IOZ319" s="130" t="s">
        <v>385</v>
      </c>
      <c r="IPA319" s="130" t="s">
        <v>385</v>
      </c>
      <c r="IPB319" s="130" t="s">
        <v>385</v>
      </c>
      <c r="IPC319" s="130" t="s">
        <v>385</v>
      </c>
      <c r="IPD319" s="130" t="s">
        <v>385</v>
      </c>
      <c r="IPE319" s="130" t="s">
        <v>385</v>
      </c>
      <c r="IPF319" s="130" t="s">
        <v>385</v>
      </c>
      <c r="IPG319" s="130" t="s">
        <v>385</v>
      </c>
      <c r="IPH319" s="130" t="s">
        <v>385</v>
      </c>
      <c r="IPI319" s="130" t="s">
        <v>385</v>
      </c>
      <c r="IPJ319" s="130" t="s">
        <v>385</v>
      </c>
      <c r="IPK319" s="130" t="s">
        <v>385</v>
      </c>
      <c r="IPL319" s="130" t="s">
        <v>385</v>
      </c>
      <c r="IPM319" s="130" t="s">
        <v>385</v>
      </c>
      <c r="IPN319" s="130" t="s">
        <v>385</v>
      </c>
      <c r="IPO319" s="130" t="s">
        <v>385</v>
      </c>
      <c r="IPP319" s="130" t="s">
        <v>385</v>
      </c>
      <c r="IPQ319" s="130" t="s">
        <v>385</v>
      </c>
      <c r="IPR319" s="130" t="s">
        <v>385</v>
      </c>
      <c r="IPS319" s="130" t="s">
        <v>385</v>
      </c>
      <c r="IPT319" s="130" t="s">
        <v>385</v>
      </c>
      <c r="IPU319" s="130" t="s">
        <v>385</v>
      </c>
      <c r="IPV319" s="130" t="s">
        <v>385</v>
      </c>
      <c r="IPW319" s="130" t="s">
        <v>385</v>
      </c>
      <c r="IPX319" s="130" t="s">
        <v>385</v>
      </c>
      <c r="IPY319" s="130" t="s">
        <v>385</v>
      </c>
      <c r="IPZ319" s="130" t="s">
        <v>385</v>
      </c>
      <c r="IQA319" s="130" t="s">
        <v>385</v>
      </c>
      <c r="IQB319" s="130" t="s">
        <v>385</v>
      </c>
      <c r="IQC319" s="130" t="s">
        <v>385</v>
      </c>
      <c r="IQD319" s="130" t="s">
        <v>385</v>
      </c>
      <c r="IQE319" s="130" t="s">
        <v>385</v>
      </c>
      <c r="IQF319" s="130" t="s">
        <v>385</v>
      </c>
      <c r="IQG319" s="130" t="s">
        <v>385</v>
      </c>
      <c r="IQH319" s="130" t="s">
        <v>385</v>
      </c>
      <c r="IQI319" s="130" t="s">
        <v>385</v>
      </c>
      <c r="IQJ319" s="130" t="s">
        <v>385</v>
      </c>
      <c r="IQK319" s="130" t="s">
        <v>385</v>
      </c>
      <c r="IQL319" s="130" t="s">
        <v>385</v>
      </c>
      <c r="IQM319" s="130" t="s">
        <v>385</v>
      </c>
      <c r="IQN319" s="130" t="s">
        <v>385</v>
      </c>
      <c r="IQO319" s="130" t="s">
        <v>385</v>
      </c>
      <c r="IQP319" s="130" t="s">
        <v>385</v>
      </c>
      <c r="IQQ319" s="130" t="s">
        <v>385</v>
      </c>
      <c r="IQR319" s="130" t="s">
        <v>385</v>
      </c>
      <c r="IQS319" s="130" t="s">
        <v>385</v>
      </c>
      <c r="IQT319" s="130" t="s">
        <v>385</v>
      </c>
      <c r="IQU319" s="130" t="s">
        <v>385</v>
      </c>
      <c r="IQV319" s="130" t="s">
        <v>385</v>
      </c>
      <c r="IQW319" s="130" t="s">
        <v>385</v>
      </c>
      <c r="IQX319" s="130" t="s">
        <v>385</v>
      </c>
      <c r="IQY319" s="130" t="s">
        <v>385</v>
      </c>
      <c r="IQZ319" s="130" t="s">
        <v>385</v>
      </c>
      <c r="IRA319" s="130" t="s">
        <v>385</v>
      </c>
      <c r="IRB319" s="130" t="s">
        <v>385</v>
      </c>
      <c r="IRC319" s="130" t="s">
        <v>385</v>
      </c>
      <c r="IRD319" s="130" t="s">
        <v>385</v>
      </c>
      <c r="IRE319" s="130" t="s">
        <v>385</v>
      </c>
      <c r="IRF319" s="130" t="s">
        <v>385</v>
      </c>
      <c r="IRG319" s="130" t="s">
        <v>385</v>
      </c>
      <c r="IRH319" s="130" t="s">
        <v>385</v>
      </c>
      <c r="IRI319" s="130" t="s">
        <v>385</v>
      </c>
      <c r="IRJ319" s="130" t="s">
        <v>385</v>
      </c>
      <c r="IRK319" s="130" t="s">
        <v>385</v>
      </c>
      <c r="IRL319" s="130" t="s">
        <v>385</v>
      </c>
      <c r="IRM319" s="130" t="s">
        <v>385</v>
      </c>
      <c r="IRN319" s="130" t="s">
        <v>385</v>
      </c>
      <c r="IRO319" s="130" t="s">
        <v>385</v>
      </c>
      <c r="IRP319" s="130" t="s">
        <v>385</v>
      </c>
      <c r="IRQ319" s="130" t="s">
        <v>385</v>
      </c>
      <c r="IRR319" s="130" t="s">
        <v>385</v>
      </c>
      <c r="IRS319" s="130" t="s">
        <v>385</v>
      </c>
      <c r="IRT319" s="130" t="s">
        <v>385</v>
      </c>
      <c r="IRU319" s="130" t="s">
        <v>385</v>
      </c>
      <c r="IRV319" s="130" t="s">
        <v>385</v>
      </c>
      <c r="IRW319" s="130" t="s">
        <v>385</v>
      </c>
      <c r="IRX319" s="130" t="s">
        <v>385</v>
      </c>
      <c r="IRY319" s="130" t="s">
        <v>385</v>
      </c>
      <c r="IRZ319" s="130" t="s">
        <v>385</v>
      </c>
      <c r="ISA319" s="130" t="s">
        <v>385</v>
      </c>
      <c r="ISB319" s="130" t="s">
        <v>385</v>
      </c>
      <c r="ISC319" s="130" t="s">
        <v>385</v>
      </c>
      <c r="ISD319" s="130" t="s">
        <v>385</v>
      </c>
      <c r="ISE319" s="130" t="s">
        <v>385</v>
      </c>
      <c r="ISF319" s="130" t="s">
        <v>385</v>
      </c>
      <c r="ISG319" s="130" t="s">
        <v>385</v>
      </c>
      <c r="ISH319" s="130" t="s">
        <v>385</v>
      </c>
      <c r="ISI319" s="130" t="s">
        <v>385</v>
      </c>
      <c r="ISJ319" s="130" t="s">
        <v>385</v>
      </c>
      <c r="ISK319" s="130" t="s">
        <v>385</v>
      </c>
      <c r="ISL319" s="130" t="s">
        <v>385</v>
      </c>
      <c r="ISM319" s="130" t="s">
        <v>385</v>
      </c>
      <c r="ISN319" s="130" t="s">
        <v>385</v>
      </c>
      <c r="ISO319" s="130" t="s">
        <v>385</v>
      </c>
      <c r="ISP319" s="130" t="s">
        <v>385</v>
      </c>
      <c r="ISQ319" s="130" t="s">
        <v>385</v>
      </c>
      <c r="ISR319" s="130" t="s">
        <v>385</v>
      </c>
      <c r="ISS319" s="130" t="s">
        <v>385</v>
      </c>
      <c r="IST319" s="130" t="s">
        <v>385</v>
      </c>
      <c r="ISU319" s="130" t="s">
        <v>385</v>
      </c>
      <c r="ISV319" s="130" t="s">
        <v>385</v>
      </c>
      <c r="ISW319" s="130" t="s">
        <v>385</v>
      </c>
      <c r="ISX319" s="130" t="s">
        <v>385</v>
      </c>
      <c r="ISY319" s="130" t="s">
        <v>385</v>
      </c>
      <c r="ISZ319" s="130" t="s">
        <v>385</v>
      </c>
      <c r="ITA319" s="130" t="s">
        <v>385</v>
      </c>
      <c r="ITB319" s="130" t="s">
        <v>385</v>
      </c>
      <c r="ITC319" s="130" t="s">
        <v>385</v>
      </c>
      <c r="ITD319" s="130" t="s">
        <v>385</v>
      </c>
      <c r="ITE319" s="130" t="s">
        <v>385</v>
      </c>
      <c r="ITF319" s="130" t="s">
        <v>385</v>
      </c>
      <c r="ITG319" s="130" t="s">
        <v>385</v>
      </c>
      <c r="ITH319" s="130" t="s">
        <v>385</v>
      </c>
      <c r="ITI319" s="130" t="s">
        <v>385</v>
      </c>
      <c r="ITJ319" s="130" t="s">
        <v>385</v>
      </c>
      <c r="ITK319" s="130" t="s">
        <v>385</v>
      </c>
      <c r="ITL319" s="130" t="s">
        <v>385</v>
      </c>
      <c r="ITM319" s="130" t="s">
        <v>385</v>
      </c>
      <c r="ITN319" s="130" t="s">
        <v>385</v>
      </c>
      <c r="ITO319" s="130" t="s">
        <v>385</v>
      </c>
      <c r="ITP319" s="130" t="s">
        <v>385</v>
      </c>
      <c r="ITQ319" s="130" t="s">
        <v>385</v>
      </c>
      <c r="ITR319" s="130" t="s">
        <v>385</v>
      </c>
      <c r="ITS319" s="130" t="s">
        <v>385</v>
      </c>
      <c r="ITT319" s="130" t="s">
        <v>385</v>
      </c>
      <c r="ITU319" s="130" t="s">
        <v>385</v>
      </c>
      <c r="ITV319" s="130" t="s">
        <v>385</v>
      </c>
      <c r="ITW319" s="130" t="s">
        <v>385</v>
      </c>
      <c r="ITX319" s="130" t="s">
        <v>385</v>
      </c>
      <c r="ITY319" s="130" t="s">
        <v>385</v>
      </c>
      <c r="ITZ319" s="130" t="s">
        <v>385</v>
      </c>
      <c r="IUA319" s="130" t="s">
        <v>385</v>
      </c>
      <c r="IUB319" s="130" t="s">
        <v>385</v>
      </c>
      <c r="IUC319" s="130" t="s">
        <v>385</v>
      </c>
      <c r="IUD319" s="130" t="s">
        <v>385</v>
      </c>
      <c r="IUE319" s="130" t="s">
        <v>385</v>
      </c>
      <c r="IUF319" s="130" t="s">
        <v>385</v>
      </c>
      <c r="IUG319" s="130" t="s">
        <v>385</v>
      </c>
      <c r="IUH319" s="130" t="s">
        <v>385</v>
      </c>
      <c r="IUI319" s="130" t="s">
        <v>385</v>
      </c>
      <c r="IUJ319" s="130" t="s">
        <v>385</v>
      </c>
      <c r="IUK319" s="130" t="s">
        <v>385</v>
      </c>
      <c r="IUL319" s="130" t="s">
        <v>385</v>
      </c>
      <c r="IUM319" s="130" t="s">
        <v>385</v>
      </c>
      <c r="IUN319" s="130" t="s">
        <v>385</v>
      </c>
      <c r="IUO319" s="130" t="s">
        <v>385</v>
      </c>
      <c r="IUP319" s="130" t="s">
        <v>385</v>
      </c>
      <c r="IUQ319" s="130" t="s">
        <v>385</v>
      </c>
      <c r="IUR319" s="130" t="s">
        <v>385</v>
      </c>
      <c r="IUS319" s="130" t="s">
        <v>385</v>
      </c>
      <c r="IUT319" s="130" t="s">
        <v>385</v>
      </c>
      <c r="IUU319" s="130" t="s">
        <v>385</v>
      </c>
      <c r="IUV319" s="130" t="s">
        <v>385</v>
      </c>
      <c r="IUW319" s="130" t="s">
        <v>385</v>
      </c>
      <c r="IUX319" s="130" t="s">
        <v>385</v>
      </c>
      <c r="IUY319" s="130" t="s">
        <v>385</v>
      </c>
      <c r="IUZ319" s="130" t="s">
        <v>385</v>
      </c>
      <c r="IVA319" s="130" t="s">
        <v>385</v>
      </c>
      <c r="IVB319" s="130" t="s">
        <v>385</v>
      </c>
      <c r="IVC319" s="130" t="s">
        <v>385</v>
      </c>
      <c r="IVD319" s="130" t="s">
        <v>385</v>
      </c>
      <c r="IVE319" s="130" t="s">
        <v>385</v>
      </c>
      <c r="IVF319" s="130" t="s">
        <v>385</v>
      </c>
      <c r="IVG319" s="130" t="s">
        <v>385</v>
      </c>
      <c r="IVH319" s="130" t="s">
        <v>385</v>
      </c>
      <c r="IVI319" s="130" t="s">
        <v>385</v>
      </c>
      <c r="IVJ319" s="130" t="s">
        <v>385</v>
      </c>
      <c r="IVK319" s="130" t="s">
        <v>385</v>
      </c>
      <c r="IVL319" s="130" t="s">
        <v>385</v>
      </c>
      <c r="IVM319" s="130" t="s">
        <v>385</v>
      </c>
      <c r="IVN319" s="130" t="s">
        <v>385</v>
      </c>
      <c r="IVO319" s="130" t="s">
        <v>385</v>
      </c>
      <c r="IVP319" s="130" t="s">
        <v>385</v>
      </c>
      <c r="IVQ319" s="130" t="s">
        <v>385</v>
      </c>
      <c r="IVR319" s="130" t="s">
        <v>385</v>
      </c>
      <c r="IVS319" s="130" t="s">
        <v>385</v>
      </c>
      <c r="IVT319" s="130" t="s">
        <v>385</v>
      </c>
      <c r="IVU319" s="130" t="s">
        <v>385</v>
      </c>
      <c r="IVV319" s="130" t="s">
        <v>385</v>
      </c>
      <c r="IVW319" s="130" t="s">
        <v>385</v>
      </c>
      <c r="IVX319" s="130" t="s">
        <v>385</v>
      </c>
      <c r="IVY319" s="130" t="s">
        <v>385</v>
      </c>
      <c r="IVZ319" s="130" t="s">
        <v>385</v>
      </c>
      <c r="IWA319" s="130" t="s">
        <v>385</v>
      </c>
      <c r="IWB319" s="130" t="s">
        <v>385</v>
      </c>
      <c r="IWC319" s="130" t="s">
        <v>385</v>
      </c>
      <c r="IWD319" s="130" t="s">
        <v>385</v>
      </c>
      <c r="IWE319" s="130" t="s">
        <v>385</v>
      </c>
      <c r="IWF319" s="130" t="s">
        <v>385</v>
      </c>
      <c r="IWG319" s="130" t="s">
        <v>385</v>
      </c>
      <c r="IWH319" s="130" t="s">
        <v>385</v>
      </c>
      <c r="IWI319" s="130" t="s">
        <v>385</v>
      </c>
      <c r="IWJ319" s="130" t="s">
        <v>385</v>
      </c>
      <c r="IWK319" s="130" t="s">
        <v>385</v>
      </c>
      <c r="IWL319" s="130" t="s">
        <v>385</v>
      </c>
      <c r="IWM319" s="130" t="s">
        <v>385</v>
      </c>
      <c r="IWN319" s="130" t="s">
        <v>385</v>
      </c>
      <c r="IWO319" s="130" t="s">
        <v>385</v>
      </c>
      <c r="IWP319" s="130" t="s">
        <v>385</v>
      </c>
      <c r="IWQ319" s="130" t="s">
        <v>385</v>
      </c>
      <c r="IWR319" s="130" t="s">
        <v>385</v>
      </c>
      <c r="IWS319" s="130" t="s">
        <v>385</v>
      </c>
      <c r="IWT319" s="130" t="s">
        <v>385</v>
      </c>
      <c r="IWU319" s="130" t="s">
        <v>385</v>
      </c>
      <c r="IWV319" s="130" t="s">
        <v>385</v>
      </c>
      <c r="IWW319" s="130" t="s">
        <v>385</v>
      </c>
      <c r="IWX319" s="130" t="s">
        <v>385</v>
      </c>
      <c r="IWY319" s="130" t="s">
        <v>385</v>
      </c>
      <c r="IWZ319" s="130" t="s">
        <v>385</v>
      </c>
      <c r="IXA319" s="130" t="s">
        <v>385</v>
      </c>
      <c r="IXB319" s="130" t="s">
        <v>385</v>
      </c>
      <c r="IXC319" s="130" t="s">
        <v>385</v>
      </c>
      <c r="IXD319" s="130" t="s">
        <v>385</v>
      </c>
      <c r="IXE319" s="130" t="s">
        <v>385</v>
      </c>
      <c r="IXF319" s="130" t="s">
        <v>385</v>
      </c>
      <c r="IXG319" s="130" t="s">
        <v>385</v>
      </c>
      <c r="IXH319" s="130" t="s">
        <v>385</v>
      </c>
      <c r="IXI319" s="130" t="s">
        <v>385</v>
      </c>
      <c r="IXJ319" s="130" t="s">
        <v>385</v>
      </c>
      <c r="IXK319" s="130" t="s">
        <v>385</v>
      </c>
      <c r="IXL319" s="130" t="s">
        <v>385</v>
      </c>
      <c r="IXM319" s="130" t="s">
        <v>385</v>
      </c>
      <c r="IXN319" s="130" t="s">
        <v>385</v>
      </c>
      <c r="IXO319" s="130" t="s">
        <v>385</v>
      </c>
      <c r="IXP319" s="130" t="s">
        <v>385</v>
      </c>
      <c r="IXQ319" s="130" t="s">
        <v>385</v>
      </c>
      <c r="IXR319" s="130" t="s">
        <v>385</v>
      </c>
      <c r="IXS319" s="130" t="s">
        <v>385</v>
      </c>
      <c r="IXT319" s="130" t="s">
        <v>385</v>
      </c>
      <c r="IXU319" s="130" t="s">
        <v>385</v>
      </c>
      <c r="IXV319" s="130" t="s">
        <v>385</v>
      </c>
      <c r="IXW319" s="130" t="s">
        <v>385</v>
      </c>
      <c r="IXX319" s="130" t="s">
        <v>385</v>
      </c>
      <c r="IXY319" s="130" t="s">
        <v>385</v>
      </c>
      <c r="IXZ319" s="130" t="s">
        <v>385</v>
      </c>
      <c r="IYA319" s="130" t="s">
        <v>385</v>
      </c>
      <c r="IYB319" s="130" t="s">
        <v>385</v>
      </c>
      <c r="IYC319" s="130" t="s">
        <v>385</v>
      </c>
      <c r="IYD319" s="130" t="s">
        <v>385</v>
      </c>
      <c r="IYE319" s="130" t="s">
        <v>385</v>
      </c>
      <c r="IYF319" s="130" t="s">
        <v>385</v>
      </c>
      <c r="IYG319" s="130" t="s">
        <v>385</v>
      </c>
      <c r="IYH319" s="130" t="s">
        <v>385</v>
      </c>
      <c r="IYI319" s="130" t="s">
        <v>385</v>
      </c>
      <c r="IYJ319" s="130" t="s">
        <v>385</v>
      </c>
      <c r="IYK319" s="130" t="s">
        <v>385</v>
      </c>
      <c r="IYL319" s="130" t="s">
        <v>385</v>
      </c>
      <c r="IYM319" s="130" t="s">
        <v>385</v>
      </c>
      <c r="IYN319" s="130" t="s">
        <v>385</v>
      </c>
      <c r="IYO319" s="130" t="s">
        <v>385</v>
      </c>
      <c r="IYP319" s="130" t="s">
        <v>385</v>
      </c>
      <c r="IYQ319" s="130" t="s">
        <v>385</v>
      </c>
      <c r="IYR319" s="130" t="s">
        <v>385</v>
      </c>
      <c r="IYS319" s="130" t="s">
        <v>385</v>
      </c>
      <c r="IYT319" s="130" t="s">
        <v>385</v>
      </c>
      <c r="IYU319" s="130" t="s">
        <v>385</v>
      </c>
      <c r="IYV319" s="130" t="s">
        <v>385</v>
      </c>
      <c r="IYW319" s="130" t="s">
        <v>385</v>
      </c>
      <c r="IYX319" s="130" t="s">
        <v>385</v>
      </c>
      <c r="IYY319" s="130" t="s">
        <v>385</v>
      </c>
      <c r="IYZ319" s="130" t="s">
        <v>385</v>
      </c>
      <c r="IZA319" s="130" t="s">
        <v>385</v>
      </c>
      <c r="IZB319" s="130" t="s">
        <v>385</v>
      </c>
      <c r="IZC319" s="130" t="s">
        <v>385</v>
      </c>
      <c r="IZD319" s="130" t="s">
        <v>385</v>
      </c>
      <c r="IZE319" s="130" t="s">
        <v>385</v>
      </c>
      <c r="IZF319" s="130" t="s">
        <v>385</v>
      </c>
      <c r="IZG319" s="130" t="s">
        <v>385</v>
      </c>
      <c r="IZH319" s="130" t="s">
        <v>385</v>
      </c>
      <c r="IZI319" s="130" t="s">
        <v>385</v>
      </c>
      <c r="IZJ319" s="130" t="s">
        <v>385</v>
      </c>
      <c r="IZK319" s="130" t="s">
        <v>385</v>
      </c>
      <c r="IZL319" s="130" t="s">
        <v>385</v>
      </c>
      <c r="IZM319" s="130" t="s">
        <v>385</v>
      </c>
      <c r="IZN319" s="130" t="s">
        <v>385</v>
      </c>
      <c r="IZO319" s="130" t="s">
        <v>385</v>
      </c>
      <c r="IZP319" s="130" t="s">
        <v>385</v>
      </c>
      <c r="IZQ319" s="130" t="s">
        <v>385</v>
      </c>
      <c r="IZR319" s="130" t="s">
        <v>385</v>
      </c>
      <c r="IZS319" s="130" t="s">
        <v>385</v>
      </c>
      <c r="IZT319" s="130" t="s">
        <v>385</v>
      </c>
      <c r="IZU319" s="130" t="s">
        <v>385</v>
      </c>
      <c r="IZV319" s="130" t="s">
        <v>385</v>
      </c>
      <c r="IZW319" s="130" t="s">
        <v>385</v>
      </c>
      <c r="IZX319" s="130" t="s">
        <v>385</v>
      </c>
      <c r="IZY319" s="130" t="s">
        <v>385</v>
      </c>
      <c r="IZZ319" s="130" t="s">
        <v>385</v>
      </c>
      <c r="JAA319" s="130" t="s">
        <v>385</v>
      </c>
      <c r="JAB319" s="130" t="s">
        <v>385</v>
      </c>
      <c r="JAC319" s="130" t="s">
        <v>385</v>
      </c>
      <c r="JAD319" s="130" t="s">
        <v>385</v>
      </c>
      <c r="JAE319" s="130" t="s">
        <v>385</v>
      </c>
      <c r="JAF319" s="130" t="s">
        <v>385</v>
      </c>
      <c r="JAG319" s="130" t="s">
        <v>385</v>
      </c>
      <c r="JAH319" s="130" t="s">
        <v>385</v>
      </c>
      <c r="JAI319" s="130" t="s">
        <v>385</v>
      </c>
      <c r="JAJ319" s="130" t="s">
        <v>385</v>
      </c>
      <c r="JAK319" s="130" t="s">
        <v>385</v>
      </c>
      <c r="JAL319" s="130" t="s">
        <v>385</v>
      </c>
      <c r="JAM319" s="130" t="s">
        <v>385</v>
      </c>
      <c r="JAN319" s="130" t="s">
        <v>385</v>
      </c>
      <c r="JAO319" s="130" t="s">
        <v>385</v>
      </c>
      <c r="JAP319" s="130" t="s">
        <v>385</v>
      </c>
      <c r="JAQ319" s="130" t="s">
        <v>385</v>
      </c>
      <c r="JAR319" s="130" t="s">
        <v>385</v>
      </c>
      <c r="JAS319" s="130" t="s">
        <v>385</v>
      </c>
      <c r="JAT319" s="130" t="s">
        <v>385</v>
      </c>
      <c r="JAU319" s="130" t="s">
        <v>385</v>
      </c>
      <c r="JAV319" s="130" t="s">
        <v>385</v>
      </c>
      <c r="JAW319" s="130" t="s">
        <v>385</v>
      </c>
      <c r="JAX319" s="130" t="s">
        <v>385</v>
      </c>
      <c r="JAY319" s="130" t="s">
        <v>385</v>
      </c>
      <c r="JAZ319" s="130" t="s">
        <v>385</v>
      </c>
      <c r="JBA319" s="130" t="s">
        <v>385</v>
      </c>
      <c r="JBB319" s="130" t="s">
        <v>385</v>
      </c>
      <c r="JBC319" s="130" t="s">
        <v>385</v>
      </c>
      <c r="JBD319" s="130" t="s">
        <v>385</v>
      </c>
      <c r="JBE319" s="130" t="s">
        <v>385</v>
      </c>
      <c r="JBF319" s="130" t="s">
        <v>385</v>
      </c>
      <c r="JBG319" s="130" t="s">
        <v>385</v>
      </c>
      <c r="JBH319" s="130" t="s">
        <v>385</v>
      </c>
      <c r="JBI319" s="130" t="s">
        <v>385</v>
      </c>
      <c r="JBJ319" s="130" t="s">
        <v>385</v>
      </c>
      <c r="JBK319" s="130" t="s">
        <v>385</v>
      </c>
      <c r="JBL319" s="130" t="s">
        <v>385</v>
      </c>
      <c r="JBM319" s="130" t="s">
        <v>385</v>
      </c>
      <c r="JBN319" s="130" t="s">
        <v>385</v>
      </c>
      <c r="JBO319" s="130" t="s">
        <v>385</v>
      </c>
      <c r="JBP319" s="130" t="s">
        <v>385</v>
      </c>
      <c r="JBQ319" s="130" t="s">
        <v>385</v>
      </c>
      <c r="JBR319" s="130" t="s">
        <v>385</v>
      </c>
      <c r="JBS319" s="130" t="s">
        <v>385</v>
      </c>
      <c r="JBT319" s="130" t="s">
        <v>385</v>
      </c>
      <c r="JBU319" s="130" t="s">
        <v>385</v>
      </c>
      <c r="JBV319" s="130" t="s">
        <v>385</v>
      </c>
      <c r="JBW319" s="130" t="s">
        <v>385</v>
      </c>
      <c r="JBX319" s="130" t="s">
        <v>385</v>
      </c>
      <c r="JBY319" s="130" t="s">
        <v>385</v>
      </c>
      <c r="JBZ319" s="130" t="s">
        <v>385</v>
      </c>
      <c r="JCA319" s="130" t="s">
        <v>385</v>
      </c>
      <c r="JCB319" s="130" t="s">
        <v>385</v>
      </c>
      <c r="JCC319" s="130" t="s">
        <v>385</v>
      </c>
      <c r="JCD319" s="130" t="s">
        <v>385</v>
      </c>
      <c r="JCE319" s="130" t="s">
        <v>385</v>
      </c>
      <c r="JCF319" s="130" t="s">
        <v>385</v>
      </c>
      <c r="JCG319" s="130" t="s">
        <v>385</v>
      </c>
      <c r="JCH319" s="130" t="s">
        <v>385</v>
      </c>
      <c r="JCI319" s="130" t="s">
        <v>385</v>
      </c>
      <c r="JCJ319" s="130" t="s">
        <v>385</v>
      </c>
      <c r="JCK319" s="130" t="s">
        <v>385</v>
      </c>
      <c r="JCL319" s="130" t="s">
        <v>385</v>
      </c>
      <c r="JCM319" s="130" t="s">
        <v>385</v>
      </c>
      <c r="JCN319" s="130" t="s">
        <v>385</v>
      </c>
      <c r="JCO319" s="130" t="s">
        <v>385</v>
      </c>
      <c r="JCP319" s="130" t="s">
        <v>385</v>
      </c>
      <c r="JCQ319" s="130" t="s">
        <v>385</v>
      </c>
      <c r="JCR319" s="130" t="s">
        <v>385</v>
      </c>
      <c r="JCS319" s="130" t="s">
        <v>385</v>
      </c>
      <c r="JCT319" s="130" t="s">
        <v>385</v>
      </c>
      <c r="JCU319" s="130" t="s">
        <v>385</v>
      </c>
      <c r="JCV319" s="130" t="s">
        <v>385</v>
      </c>
      <c r="JCW319" s="130" t="s">
        <v>385</v>
      </c>
      <c r="JCX319" s="130" t="s">
        <v>385</v>
      </c>
      <c r="JCY319" s="130" t="s">
        <v>385</v>
      </c>
      <c r="JCZ319" s="130" t="s">
        <v>385</v>
      </c>
      <c r="JDA319" s="130" t="s">
        <v>385</v>
      </c>
      <c r="JDB319" s="130" t="s">
        <v>385</v>
      </c>
      <c r="JDC319" s="130" t="s">
        <v>385</v>
      </c>
      <c r="JDD319" s="130" t="s">
        <v>385</v>
      </c>
      <c r="JDE319" s="130" t="s">
        <v>385</v>
      </c>
      <c r="JDF319" s="130" t="s">
        <v>385</v>
      </c>
      <c r="JDG319" s="130" t="s">
        <v>385</v>
      </c>
      <c r="JDH319" s="130" t="s">
        <v>385</v>
      </c>
      <c r="JDI319" s="130" t="s">
        <v>385</v>
      </c>
      <c r="JDJ319" s="130" t="s">
        <v>385</v>
      </c>
      <c r="JDK319" s="130" t="s">
        <v>385</v>
      </c>
      <c r="JDL319" s="130" t="s">
        <v>385</v>
      </c>
      <c r="JDM319" s="130" t="s">
        <v>385</v>
      </c>
      <c r="JDN319" s="130" t="s">
        <v>385</v>
      </c>
      <c r="JDO319" s="130" t="s">
        <v>385</v>
      </c>
      <c r="JDP319" s="130" t="s">
        <v>385</v>
      </c>
      <c r="JDQ319" s="130" t="s">
        <v>385</v>
      </c>
      <c r="JDR319" s="130" t="s">
        <v>385</v>
      </c>
      <c r="JDS319" s="130" t="s">
        <v>385</v>
      </c>
      <c r="JDT319" s="130" t="s">
        <v>385</v>
      </c>
      <c r="JDU319" s="130" t="s">
        <v>385</v>
      </c>
      <c r="JDV319" s="130" t="s">
        <v>385</v>
      </c>
      <c r="JDW319" s="130" t="s">
        <v>385</v>
      </c>
      <c r="JDX319" s="130" t="s">
        <v>385</v>
      </c>
      <c r="JDY319" s="130" t="s">
        <v>385</v>
      </c>
      <c r="JDZ319" s="130" t="s">
        <v>385</v>
      </c>
      <c r="JEA319" s="130" t="s">
        <v>385</v>
      </c>
      <c r="JEB319" s="130" t="s">
        <v>385</v>
      </c>
      <c r="JEC319" s="130" t="s">
        <v>385</v>
      </c>
      <c r="JED319" s="130" t="s">
        <v>385</v>
      </c>
      <c r="JEE319" s="130" t="s">
        <v>385</v>
      </c>
      <c r="JEF319" s="130" t="s">
        <v>385</v>
      </c>
      <c r="JEG319" s="130" t="s">
        <v>385</v>
      </c>
      <c r="JEH319" s="130" t="s">
        <v>385</v>
      </c>
      <c r="JEI319" s="130" t="s">
        <v>385</v>
      </c>
      <c r="JEJ319" s="130" t="s">
        <v>385</v>
      </c>
      <c r="JEK319" s="130" t="s">
        <v>385</v>
      </c>
      <c r="JEL319" s="130" t="s">
        <v>385</v>
      </c>
      <c r="JEM319" s="130" t="s">
        <v>385</v>
      </c>
      <c r="JEN319" s="130" t="s">
        <v>385</v>
      </c>
      <c r="JEO319" s="130" t="s">
        <v>385</v>
      </c>
      <c r="JEP319" s="130" t="s">
        <v>385</v>
      </c>
      <c r="JEQ319" s="130" t="s">
        <v>385</v>
      </c>
      <c r="JER319" s="130" t="s">
        <v>385</v>
      </c>
      <c r="JES319" s="130" t="s">
        <v>385</v>
      </c>
      <c r="JET319" s="130" t="s">
        <v>385</v>
      </c>
      <c r="JEU319" s="130" t="s">
        <v>385</v>
      </c>
      <c r="JEV319" s="130" t="s">
        <v>385</v>
      </c>
      <c r="JEW319" s="130" t="s">
        <v>385</v>
      </c>
      <c r="JEX319" s="130" t="s">
        <v>385</v>
      </c>
      <c r="JEY319" s="130" t="s">
        <v>385</v>
      </c>
      <c r="JEZ319" s="130" t="s">
        <v>385</v>
      </c>
      <c r="JFA319" s="130" t="s">
        <v>385</v>
      </c>
      <c r="JFB319" s="130" t="s">
        <v>385</v>
      </c>
      <c r="JFC319" s="130" t="s">
        <v>385</v>
      </c>
      <c r="JFD319" s="130" t="s">
        <v>385</v>
      </c>
      <c r="JFE319" s="130" t="s">
        <v>385</v>
      </c>
      <c r="JFF319" s="130" t="s">
        <v>385</v>
      </c>
      <c r="JFG319" s="130" t="s">
        <v>385</v>
      </c>
      <c r="JFH319" s="130" t="s">
        <v>385</v>
      </c>
      <c r="JFI319" s="130" t="s">
        <v>385</v>
      </c>
      <c r="JFJ319" s="130" t="s">
        <v>385</v>
      </c>
      <c r="JFK319" s="130" t="s">
        <v>385</v>
      </c>
      <c r="JFL319" s="130" t="s">
        <v>385</v>
      </c>
      <c r="JFM319" s="130" t="s">
        <v>385</v>
      </c>
      <c r="JFN319" s="130" t="s">
        <v>385</v>
      </c>
      <c r="JFO319" s="130" t="s">
        <v>385</v>
      </c>
      <c r="JFP319" s="130" t="s">
        <v>385</v>
      </c>
      <c r="JFQ319" s="130" t="s">
        <v>385</v>
      </c>
      <c r="JFR319" s="130" t="s">
        <v>385</v>
      </c>
      <c r="JFS319" s="130" t="s">
        <v>385</v>
      </c>
      <c r="JFT319" s="130" t="s">
        <v>385</v>
      </c>
      <c r="JFU319" s="130" t="s">
        <v>385</v>
      </c>
      <c r="JFV319" s="130" t="s">
        <v>385</v>
      </c>
      <c r="JFW319" s="130" t="s">
        <v>385</v>
      </c>
      <c r="JFX319" s="130" t="s">
        <v>385</v>
      </c>
      <c r="JFY319" s="130" t="s">
        <v>385</v>
      </c>
      <c r="JFZ319" s="130" t="s">
        <v>385</v>
      </c>
      <c r="JGA319" s="130" t="s">
        <v>385</v>
      </c>
      <c r="JGB319" s="130" t="s">
        <v>385</v>
      </c>
      <c r="JGC319" s="130" t="s">
        <v>385</v>
      </c>
      <c r="JGD319" s="130" t="s">
        <v>385</v>
      </c>
      <c r="JGE319" s="130" t="s">
        <v>385</v>
      </c>
      <c r="JGF319" s="130" t="s">
        <v>385</v>
      </c>
      <c r="JGG319" s="130" t="s">
        <v>385</v>
      </c>
      <c r="JGH319" s="130" t="s">
        <v>385</v>
      </c>
      <c r="JGI319" s="130" t="s">
        <v>385</v>
      </c>
      <c r="JGJ319" s="130" t="s">
        <v>385</v>
      </c>
      <c r="JGK319" s="130" t="s">
        <v>385</v>
      </c>
      <c r="JGL319" s="130" t="s">
        <v>385</v>
      </c>
      <c r="JGM319" s="130" t="s">
        <v>385</v>
      </c>
      <c r="JGN319" s="130" t="s">
        <v>385</v>
      </c>
      <c r="JGO319" s="130" t="s">
        <v>385</v>
      </c>
      <c r="JGP319" s="130" t="s">
        <v>385</v>
      </c>
      <c r="JGQ319" s="130" t="s">
        <v>385</v>
      </c>
      <c r="JGR319" s="130" t="s">
        <v>385</v>
      </c>
      <c r="JGS319" s="130" t="s">
        <v>385</v>
      </c>
      <c r="JGT319" s="130" t="s">
        <v>385</v>
      </c>
      <c r="JGU319" s="130" t="s">
        <v>385</v>
      </c>
      <c r="JGV319" s="130" t="s">
        <v>385</v>
      </c>
      <c r="JGW319" s="130" t="s">
        <v>385</v>
      </c>
      <c r="JGX319" s="130" t="s">
        <v>385</v>
      </c>
      <c r="JGY319" s="130" t="s">
        <v>385</v>
      </c>
      <c r="JGZ319" s="130" t="s">
        <v>385</v>
      </c>
      <c r="JHA319" s="130" t="s">
        <v>385</v>
      </c>
      <c r="JHB319" s="130" t="s">
        <v>385</v>
      </c>
      <c r="JHC319" s="130" t="s">
        <v>385</v>
      </c>
      <c r="JHD319" s="130" t="s">
        <v>385</v>
      </c>
      <c r="JHE319" s="130" t="s">
        <v>385</v>
      </c>
      <c r="JHF319" s="130" t="s">
        <v>385</v>
      </c>
      <c r="JHG319" s="130" t="s">
        <v>385</v>
      </c>
      <c r="JHH319" s="130" t="s">
        <v>385</v>
      </c>
      <c r="JHI319" s="130" t="s">
        <v>385</v>
      </c>
      <c r="JHJ319" s="130" t="s">
        <v>385</v>
      </c>
      <c r="JHK319" s="130" t="s">
        <v>385</v>
      </c>
      <c r="JHL319" s="130" t="s">
        <v>385</v>
      </c>
      <c r="JHM319" s="130" t="s">
        <v>385</v>
      </c>
      <c r="JHN319" s="130" t="s">
        <v>385</v>
      </c>
      <c r="JHO319" s="130" t="s">
        <v>385</v>
      </c>
      <c r="JHP319" s="130" t="s">
        <v>385</v>
      </c>
      <c r="JHQ319" s="130" t="s">
        <v>385</v>
      </c>
      <c r="JHR319" s="130" t="s">
        <v>385</v>
      </c>
      <c r="JHS319" s="130" t="s">
        <v>385</v>
      </c>
      <c r="JHT319" s="130" t="s">
        <v>385</v>
      </c>
      <c r="JHU319" s="130" t="s">
        <v>385</v>
      </c>
      <c r="JHV319" s="130" t="s">
        <v>385</v>
      </c>
      <c r="JHW319" s="130" t="s">
        <v>385</v>
      </c>
      <c r="JHX319" s="130" t="s">
        <v>385</v>
      </c>
      <c r="JHY319" s="130" t="s">
        <v>385</v>
      </c>
      <c r="JHZ319" s="130" t="s">
        <v>385</v>
      </c>
      <c r="JIA319" s="130" t="s">
        <v>385</v>
      </c>
      <c r="JIB319" s="130" t="s">
        <v>385</v>
      </c>
      <c r="JIC319" s="130" t="s">
        <v>385</v>
      </c>
      <c r="JID319" s="130" t="s">
        <v>385</v>
      </c>
      <c r="JIE319" s="130" t="s">
        <v>385</v>
      </c>
      <c r="JIF319" s="130" t="s">
        <v>385</v>
      </c>
      <c r="JIG319" s="130" t="s">
        <v>385</v>
      </c>
      <c r="JIH319" s="130" t="s">
        <v>385</v>
      </c>
      <c r="JII319" s="130" t="s">
        <v>385</v>
      </c>
      <c r="JIJ319" s="130" t="s">
        <v>385</v>
      </c>
      <c r="JIK319" s="130" t="s">
        <v>385</v>
      </c>
      <c r="JIL319" s="130" t="s">
        <v>385</v>
      </c>
      <c r="JIM319" s="130" t="s">
        <v>385</v>
      </c>
      <c r="JIN319" s="130" t="s">
        <v>385</v>
      </c>
      <c r="JIO319" s="130" t="s">
        <v>385</v>
      </c>
      <c r="JIP319" s="130" t="s">
        <v>385</v>
      </c>
      <c r="JIQ319" s="130" t="s">
        <v>385</v>
      </c>
      <c r="JIR319" s="130" t="s">
        <v>385</v>
      </c>
      <c r="JIS319" s="130" t="s">
        <v>385</v>
      </c>
      <c r="JIT319" s="130" t="s">
        <v>385</v>
      </c>
      <c r="JIU319" s="130" t="s">
        <v>385</v>
      </c>
      <c r="JIV319" s="130" t="s">
        <v>385</v>
      </c>
      <c r="JIW319" s="130" t="s">
        <v>385</v>
      </c>
      <c r="JIX319" s="130" t="s">
        <v>385</v>
      </c>
      <c r="JIY319" s="130" t="s">
        <v>385</v>
      </c>
      <c r="JIZ319" s="130" t="s">
        <v>385</v>
      </c>
      <c r="JJA319" s="130" t="s">
        <v>385</v>
      </c>
      <c r="JJB319" s="130" t="s">
        <v>385</v>
      </c>
      <c r="JJC319" s="130" t="s">
        <v>385</v>
      </c>
      <c r="JJD319" s="130" t="s">
        <v>385</v>
      </c>
      <c r="JJE319" s="130" t="s">
        <v>385</v>
      </c>
      <c r="JJF319" s="130" t="s">
        <v>385</v>
      </c>
      <c r="JJG319" s="130" t="s">
        <v>385</v>
      </c>
      <c r="JJH319" s="130" t="s">
        <v>385</v>
      </c>
      <c r="JJI319" s="130" t="s">
        <v>385</v>
      </c>
      <c r="JJJ319" s="130" t="s">
        <v>385</v>
      </c>
      <c r="JJK319" s="130" t="s">
        <v>385</v>
      </c>
      <c r="JJL319" s="130" t="s">
        <v>385</v>
      </c>
      <c r="JJM319" s="130" t="s">
        <v>385</v>
      </c>
      <c r="JJN319" s="130" t="s">
        <v>385</v>
      </c>
      <c r="JJO319" s="130" t="s">
        <v>385</v>
      </c>
      <c r="JJP319" s="130" t="s">
        <v>385</v>
      </c>
      <c r="JJQ319" s="130" t="s">
        <v>385</v>
      </c>
      <c r="JJR319" s="130" t="s">
        <v>385</v>
      </c>
      <c r="JJS319" s="130" t="s">
        <v>385</v>
      </c>
      <c r="JJT319" s="130" t="s">
        <v>385</v>
      </c>
      <c r="JJU319" s="130" t="s">
        <v>385</v>
      </c>
      <c r="JJV319" s="130" t="s">
        <v>385</v>
      </c>
      <c r="JJW319" s="130" t="s">
        <v>385</v>
      </c>
      <c r="JJX319" s="130" t="s">
        <v>385</v>
      </c>
      <c r="JJY319" s="130" t="s">
        <v>385</v>
      </c>
      <c r="JJZ319" s="130" t="s">
        <v>385</v>
      </c>
      <c r="JKA319" s="130" t="s">
        <v>385</v>
      </c>
      <c r="JKB319" s="130" t="s">
        <v>385</v>
      </c>
      <c r="JKC319" s="130" t="s">
        <v>385</v>
      </c>
      <c r="JKD319" s="130" t="s">
        <v>385</v>
      </c>
      <c r="JKE319" s="130" t="s">
        <v>385</v>
      </c>
      <c r="JKF319" s="130" t="s">
        <v>385</v>
      </c>
      <c r="JKG319" s="130" t="s">
        <v>385</v>
      </c>
      <c r="JKH319" s="130" t="s">
        <v>385</v>
      </c>
      <c r="JKI319" s="130" t="s">
        <v>385</v>
      </c>
      <c r="JKJ319" s="130" t="s">
        <v>385</v>
      </c>
      <c r="JKK319" s="130" t="s">
        <v>385</v>
      </c>
      <c r="JKL319" s="130" t="s">
        <v>385</v>
      </c>
      <c r="JKM319" s="130" t="s">
        <v>385</v>
      </c>
      <c r="JKN319" s="130" t="s">
        <v>385</v>
      </c>
      <c r="JKO319" s="130" t="s">
        <v>385</v>
      </c>
      <c r="JKP319" s="130" t="s">
        <v>385</v>
      </c>
      <c r="JKQ319" s="130" t="s">
        <v>385</v>
      </c>
      <c r="JKR319" s="130" t="s">
        <v>385</v>
      </c>
      <c r="JKS319" s="130" t="s">
        <v>385</v>
      </c>
      <c r="JKT319" s="130" t="s">
        <v>385</v>
      </c>
      <c r="JKU319" s="130" t="s">
        <v>385</v>
      </c>
      <c r="JKV319" s="130" t="s">
        <v>385</v>
      </c>
      <c r="JKW319" s="130" t="s">
        <v>385</v>
      </c>
      <c r="JKX319" s="130" t="s">
        <v>385</v>
      </c>
      <c r="JKY319" s="130" t="s">
        <v>385</v>
      </c>
      <c r="JKZ319" s="130" t="s">
        <v>385</v>
      </c>
      <c r="JLA319" s="130" t="s">
        <v>385</v>
      </c>
      <c r="JLB319" s="130" t="s">
        <v>385</v>
      </c>
      <c r="JLC319" s="130" t="s">
        <v>385</v>
      </c>
      <c r="JLD319" s="130" t="s">
        <v>385</v>
      </c>
      <c r="JLE319" s="130" t="s">
        <v>385</v>
      </c>
      <c r="JLF319" s="130" t="s">
        <v>385</v>
      </c>
      <c r="JLG319" s="130" t="s">
        <v>385</v>
      </c>
      <c r="JLH319" s="130" t="s">
        <v>385</v>
      </c>
      <c r="JLI319" s="130" t="s">
        <v>385</v>
      </c>
      <c r="JLJ319" s="130" t="s">
        <v>385</v>
      </c>
      <c r="JLK319" s="130" t="s">
        <v>385</v>
      </c>
      <c r="JLL319" s="130" t="s">
        <v>385</v>
      </c>
      <c r="JLM319" s="130" t="s">
        <v>385</v>
      </c>
      <c r="JLN319" s="130" t="s">
        <v>385</v>
      </c>
      <c r="JLO319" s="130" t="s">
        <v>385</v>
      </c>
      <c r="JLP319" s="130" t="s">
        <v>385</v>
      </c>
      <c r="JLQ319" s="130" t="s">
        <v>385</v>
      </c>
      <c r="JLR319" s="130" t="s">
        <v>385</v>
      </c>
      <c r="JLS319" s="130" t="s">
        <v>385</v>
      </c>
      <c r="JLT319" s="130" t="s">
        <v>385</v>
      </c>
      <c r="JLU319" s="130" t="s">
        <v>385</v>
      </c>
      <c r="JLV319" s="130" t="s">
        <v>385</v>
      </c>
      <c r="JLW319" s="130" t="s">
        <v>385</v>
      </c>
      <c r="JLX319" s="130" t="s">
        <v>385</v>
      </c>
      <c r="JLY319" s="130" t="s">
        <v>385</v>
      </c>
      <c r="JLZ319" s="130" t="s">
        <v>385</v>
      </c>
      <c r="JMA319" s="130" t="s">
        <v>385</v>
      </c>
      <c r="JMB319" s="130" t="s">
        <v>385</v>
      </c>
      <c r="JMC319" s="130" t="s">
        <v>385</v>
      </c>
      <c r="JMD319" s="130" t="s">
        <v>385</v>
      </c>
      <c r="JME319" s="130" t="s">
        <v>385</v>
      </c>
      <c r="JMF319" s="130" t="s">
        <v>385</v>
      </c>
      <c r="JMG319" s="130" t="s">
        <v>385</v>
      </c>
      <c r="JMH319" s="130" t="s">
        <v>385</v>
      </c>
      <c r="JMI319" s="130" t="s">
        <v>385</v>
      </c>
      <c r="JMJ319" s="130" t="s">
        <v>385</v>
      </c>
      <c r="JMK319" s="130" t="s">
        <v>385</v>
      </c>
      <c r="JML319" s="130" t="s">
        <v>385</v>
      </c>
      <c r="JMM319" s="130" t="s">
        <v>385</v>
      </c>
      <c r="JMN319" s="130" t="s">
        <v>385</v>
      </c>
      <c r="JMO319" s="130" t="s">
        <v>385</v>
      </c>
      <c r="JMP319" s="130" t="s">
        <v>385</v>
      </c>
      <c r="JMQ319" s="130" t="s">
        <v>385</v>
      </c>
      <c r="JMR319" s="130" t="s">
        <v>385</v>
      </c>
      <c r="JMS319" s="130" t="s">
        <v>385</v>
      </c>
      <c r="JMT319" s="130" t="s">
        <v>385</v>
      </c>
      <c r="JMU319" s="130" t="s">
        <v>385</v>
      </c>
      <c r="JMV319" s="130" t="s">
        <v>385</v>
      </c>
      <c r="JMW319" s="130" t="s">
        <v>385</v>
      </c>
      <c r="JMX319" s="130" t="s">
        <v>385</v>
      </c>
      <c r="JMY319" s="130" t="s">
        <v>385</v>
      </c>
      <c r="JMZ319" s="130" t="s">
        <v>385</v>
      </c>
      <c r="JNA319" s="130" t="s">
        <v>385</v>
      </c>
      <c r="JNB319" s="130" t="s">
        <v>385</v>
      </c>
      <c r="JNC319" s="130" t="s">
        <v>385</v>
      </c>
      <c r="JND319" s="130" t="s">
        <v>385</v>
      </c>
      <c r="JNE319" s="130" t="s">
        <v>385</v>
      </c>
      <c r="JNF319" s="130" t="s">
        <v>385</v>
      </c>
      <c r="JNG319" s="130" t="s">
        <v>385</v>
      </c>
      <c r="JNH319" s="130" t="s">
        <v>385</v>
      </c>
      <c r="JNI319" s="130" t="s">
        <v>385</v>
      </c>
      <c r="JNJ319" s="130" t="s">
        <v>385</v>
      </c>
      <c r="JNK319" s="130" t="s">
        <v>385</v>
      </c>
      <c r="JNL319" s="130" t="s">
        <v>385</v>
      </c>
      <c r="JNM319" s="130" t="s">
        <v>385</v>
      </c>
      <c r="JNN319" s="130" t="s">
        <v>385</v>
      </c>
      <c r="JNO319" s="130" t="s">
        <v>385</v>
      </c>
      <c r="JNP319" s="130" t="s">
        <v>385</v>
      </c>
      <c r="JNQ319" s="130" t="s">
        <v>385</v>
      </c>
      <c r="JNR319" s="130" t="s">
        <v>385</v>
      </c>
      <c r="JNS319" s="130" t="s">
        <v>385</v>
      </c>
      <c r="JNT319" s="130" t="s">
        <v>385</v>
      </c>
      <c r="JNU319" s="130" t="s">
        <v>385</v>
      </c>
      <c r="JNV319" s="130" t="s">
        <v>385</v>
      </c>
      <c r="JNW319" s="130" t="s">
        <v>385</v>
      </c>
      <c r="JNX319" s="130" t="s">
        <v>385</v>
      </c>
      <c r="JNY319" s="130" t="s">
        <v>385</v>
      </c>
      <c r="JNZ319" s="130" t="s">
        <v>385</v>
      </c>
      <c r="JOA319" s="130" t="s">
        <v>385</v>
      </c>
      <c r="JOB319" s="130" t="s">
        <v>385</v>
      </c>
      <c r="JOC319" s="130" t="s">
        <v>385</v>
      </c>
      <c r="JOD319" s="130" t="s">
        <v>385</v>
      </c>
      <c r="JOE319" s="130" t="s">
        <v>385</v>
      </c>
      <c r="JOF319" s="130" t="s">
        <v>385</v>
      </c>
      <c r="JOG319" s="130" t="s">
        <v>385</v>
      </c>
      <c r="JOH319" s="130" t="s">
        <v>385</v>
      </c>
      <c r="JOI319" s="130" t="s">
        <v>385</v>
      </c>
      <c r="JOJ319" s="130" t="s">
        <v>385</v>
      </c>
      <c r="JOK319" s="130" t="s">
        <v>385</v>
      </c>
      <c r="JOL319" s="130" t="s">
        <v>385</v>
      </c>
      <c r="JOM319" s="130" t="s">
        <v>385</v>
      </c>
      <c r="JON319" s="130" t="s">
        <v>385</v>
      </c>
      <c r="JOO319" s="130" t="s">
        <v>385</v>
      </c>
      <c r="JOP319" s="130" t="s">
        <v>385</v>
      </c>
      <c r="JOQ319" s="130" t="s">
        <v>385</v>
      </c>
      <c r="JOR319" s="130" t="s">
        <v>385</v>
      </c>
      <c r="JOS319" s="130" t="s">
        <v>385</v>
      </c>
      <c r="JOT319" s="130" t="s">
        <v>385</v>
      </c>
      <c r="JOU319" s="130" t="s">
        <v>385</v>
      </c>
      <c r="JOV319" s="130" t="s">
        <v>385</v>
      </c>
      <c r="JOW319" s="130" t="s">
        <v>385</v>
      </c>
      <c r="JOX319" s="130" t="s">
        <v>385</v>
      </c>
      <c r="JOY319" s="130" t="s">
        <v>385</v>
      </c>
      <c r="JOZ319" s="130" t="s">
        <v>385</v>
      </c>
      <c r="JPA319" s="130" t="s">
        <v>385</v>
      </c>
      <c r="JPB319" s="130" t="s">
        <v>385</v>
      </c>
      <c r="JPC319" s="130" t="s">
        <v>385</v>
      </c>
      <c r="JPD319" s="130" t="s">
        <v>385</v>
      </c>
      <c r="JPE319" s="130" t="s">
        <v>385</v>
      </c>
      <c r="JPF319" s="130" t="s">
        <v>385</v>
      </c>
      <c r="JPG319" s="130" t="s">
        <v>385</v>
      </c>
      <c r="JPH319" s="130" t="s">
        <v>385</v>
      </c>
      <c r="JPI319" s="130" t="s">
        <v>385</v>
      </c>
      <c r="JPJ319" s="130" t="s">
        <v>385</v>
      </c>
      <c r="JPK319" s="130" t="s">
        <v>385</v>
      </c>
      <c r="JPL319" s="130" t="s">
        <v>385</v>
      </c>
      <c r="JPM319" s="130" t="s">
        <v>385</v>
      </c>
      <c r="JPN319" s="130" t="s">
        <v>385</v>
      </c>
      <c r="JPO319" s="130" t="s">
        <v>385</v>
      </c>
      <c r="JPP319" s="130" t="s">
        <v>385</v>
      </c>
      <c r="JPQ319" s="130" t="s">
        <v>385</v>
      </c>
      <c r="JPR319" s="130" t="s">
        <v>385</v>
      </c>
      <c r="JPS319" s="130" t="s">
        <v>385</v>
      </c>
      <c r="JPT319" s="130" t="s">
        <v>385</v>
      </c>
      <c r="JPU319" s="130" t="s">
        <v>385</v>
      </c>
      <c r="JPV319" s="130" t="s">
        <v>385</v>
      </c>
      <c r="JPW319" s="130" t="s">
        <v>385</v>
      </c>
      <c r="JPX319" s="130" t="s">
        <v>385</v>
      </c>
      <c r="JPY319" s="130" t="s">
        <v>385</v>
      </c>
      <c r="JPZ319" s="130" t="s">
        <v>385</v>
      </c>
      <c r="JQA319" s="130" t="s">
        <v>385</v>
      </c>
      <c r="JQB319" s="130" t="s">
        <v>385</v>
      </c>
      <c r="JQC319" s="130" t="s">
        <v>385</v>
      </c>
      <c r="JQD319" s="130" t="s">
        <v>385</v>
      </c>
      <c r="JQE319" s="130" t="s">
        <v>385</v>
      </c>
      <c r="JQF319" s="130" t="s">
        <v>385</v>
      </c>
      <c r="JQG319" s="130" t="s">
        <v>385</v>
      </c>
      <c r="JQH319" s="130" t="s">
        <v>385</v>
      </c>
      <c r="JQI319" s="130" t="s">
        <v>385</v>
      </c>
      <c r="JQJ319" s="130" t="s">
        <v>385</v>
      </c>
      <c r="JQK319" s="130" t="s">
        <v>385</v>
      </c>
      <c r="JQL319" s="130" t="s">
        <v>385</v>
      </c>
      <c r="JQM319" s="130" t="s">
        <v>385</v>
      </c>
      <c r="JQN319" s="130" t="s">
        <v>385</v>
      </c>
      <c r="JQO319" s="130" t="s">
        <v>385</v>
      </c>
      <c r="JQP319" s="130" t="s">
        <v>385</v>
      </c>
      <c r="JQQ319" s="130" t="s">
        <v>385</v>
      </c>
      <c r="JQR319" s="130" t="s">
        <v>385</v>
      </c>
      <c r="JQS319" s="130" t="s">
        <v>385</v>
      </c>
      <c r="JQT319" s="130" t="s">
        <v>385</v>
      </c>
      <c r="JQU319" s="130" t="s">
        <v>385</v>
      </c>
      <c r="JQV319" s="130" t="s">
        <v>385</v>
      </c>
      <c r="JQW319" s="130" t="s">
        <v>385</v>
      </c>
      <c r="JQX319" s="130" t="s">
        <v>385</v>
      </c>
      <c r="JQY319" s="130" t="s">
        <v>385</v>
      </c>
      <c r="JQZ319" s="130" t="s">
        <v>385</v>
      </c>
      <c r="JRA319" s="130" t="s">
        <v>385</v>
      </c>
      <c r="JRB319" s="130" t="s">
        <v>385</v>
      </c>
      <c r="JRC319" s="130" t="s">
        <v>385</v>
      </c>
      <c r="JRD319" s="130" t="s">
        <v>385</v>
      </c>
      <c r="JRE319" s="130" t="s">
        <v>385</v>
      </c>
      <c r="JRF319" s="130" t="s">
        <v>385</v>
      </c>
      <c r="JRG319" s="130" t="s">
        <v>385</v>
      </c>
      <c r="JRH319" s="130" t="s">
        <v>385</v>
      </c>
      <c r="JRI319" s="130" t="s">
        <v>385</v>
      </c>
      <c r="JRJ319" s="130" t="s">
        <v>385</v>
      </c>
      <c r="JRK319" s="130" t="s">
        <v>385</v>
      </c>
      <c r="JRL319" s="130" t="s">
        <v>385</v>
      </c>
      <c r="JRM319" s="130" t="s">
        <v>385</v>
      </c>
      <c r="JRN319" s="130" t="s">
        <v>385</v>
      </c>
      <c r="JRO319" s="130" t="s">
        <v>385</v>
      </c>
      <c r="JRP319" s="130" t="s">
        <v>385</v>
      </c>
      <c r="JRQ319" s="130" t="s">
        <v>385</v>
      </c>
      <c r="JRR319" s="130" t="s">
        <v>385</v>
      </c>
      <c r="JRS319" s="130" t="s">
        <v>385</v>
      </c>
      <c r="JRT319" s="130" t="s">
        <v>385</v>
      </c>
      <c r="JRU319" s="130" t="s">
        <v>385</v>
      </c>
      <c r="JRV319" s="130" t="s">
        <v>385</v>
      </c>
      <c r="JRW319" s="130" t="s">
        <v>385</v>
      </c>
      <c r="JRX319" s="130" t="s">
        <v>385</v>
      </c>
      <c r="JRY319" s="130" t="s">
        <v>385</v>
      </c>
      <c r="JRZ319" s="130" t="s">
        <v>385</v>
      </c>
      <c r="JSA319" s="130" t="s">
        <v>385</v>
      </c>
      <c r="JSB319" s="130" t="s">
        <v>385</v>
      </c>
      <c r="JSC319" s="130" t="s">
        <v>385</v>
      </c>
      <c r="JSD319" s="130" t="s">
        <v>385</v>
      </c>
      <c r="JSE319" s="130" t="s">
        <v>385</v>
      </c>
      <c r="JSF319" s="130" t="s">
        <v>385</v>
      </c>
      <c r="JSG319" s="130" t="s">
        <v>385</v>
      </c>
      <c r="JSH319" s="130" t="s">
        <v>385</v>
      </c>
      <c r="JSI319" s="130" t="s">
        <v>385</v>
      </c>
      <c r="JSJ319" s="130" t="s">
        <v>385</v>
      </c>
      <c r="JSK319" s="130" t="s">
        <v>385</v>
      </c>
      <c r="JSL319" s="130" t="s">
        <v>385</v>
      </c>
      <c r="JSM319" s="130" t="s">
        <v>385</v>
      </c>
      <c r="JSN319" s="130" t="s">
        <v>385</v>
      </c>
      <c r="JSO319" s="130" t="s">
        <v>385</v>
      </c>
      <c r="JSP319" s="130" t="s">
        <v>385</v>
      </c>
      <c r="JSQ319" s="130" t="s">
        <v>385</v>
      </c>
      <c r="JSR319" s="130" t="s">
        <v>385</v>
      </c>
      <c r="JSS319" s="130" t="s">
        <v>385</v>
      </c>
      <c r="JST319" s="130" t="s">
        <v>385</v>
      </c>
      <c r="JSU319" s="130" t="s">
        <v>385</v>
      </c>
      <c r="JSV319" s="130" t="s">
        <v>385</v>
      </c>
      <c r="JSW319" s="130" t="s">
        <v>385</v>
      </c>
      <c r="JSX319" s="130" t="s">
        <v>385</v>
      </c>
      <c r="JSY319" s="130" t="s">
        <v>385</v>
      </c>
      <c r="JSZ319" s="130" t="s">
        <v>385</v>
      </c>
      <c r="JTA319" s="130" t="s">
        <v>385</v>
      </c>
      <c r="JTB319" s="130" t="s">
        <v>385</v>
      </c>
      <c r="JTC319" s="130" t="s">
        <v>385</v>
      </c>
      <c r="JTD319" s="130" t="s">
        <v>385</v>
      </c>
      <c r="JTE319" s="130" t="s">
        <v>385</v>
      </c>
      <c r="JTF319" s="130" t="s">
        <v>385</v>
      </c>
      <c r="JTG319" s="130" t="s">
        <v>385</v>
      </c>
      <c r="JTH319" s="130" t="s">
        <v>385</v>
      </c>
      <c r="JTI319" s="130" t="s">
        <v>385</v>
      </c>
      <c r="JTJ319" s="130" t="s">
        <v>385</v>
      </c>
      <c r="JTK319" s="130" t="s">
        <v>385</v>
      </c>
      <c r="JTL319" s="130" t="s">
        <v>385</v>
      </c>
      <c r="JTM319" s="130" t="s">
        <v>385</v>
      </c>
      <c r="JTN319" s="130" t="s">
        <v>385</v>
      </c>
      <c r="JTO319" s="130" t="s">
        <v>385</v>
      </c>
      <c r="JTP319" s="130" t="s">
        <v>385</v>
      </c>
      <c r="JTQ319" s="130" t="s">
        <v>385</v>
      </c>
      <c r="JTR319" s="130" t="s">
        <v>385</v>
      </c>
      <c r="JTS319" s="130" t="s">
        <v>385</v>
      </c>
      <c r="JTT319" s="130" t="s">
        <v>385</v>
      </c>
      <c r="JTU319" s="130" t="s">
        <v>385</v>
      </c>
      <c r="JTV319" s="130" t="s">
        <v>385</v>
      </c>
      <c r="JTW319" s="130" t="s">
        <v>385</v>
      </c>
      <c r="JTX319" s="130" t="s">
        <v>385</v>
      </c>
      <c r="JTY319" s="130" t="s">
        <v>385</v>
      </c>
      <c r="JTZ319" s="130" t="s">
        <v>385</v>
      </c>
      <c r="JUA319" s="130" t="s">
        <v>385</v>
      </c>
      <c r="JUB319" s="130" t="s">
        <v>385</v>
      </c>
      <c r="JUC319" s="130" t="s">
        <v>385</v>
      </c>
      <c r="JUD319" s="130" t="s">
        <v>385</v>
      </c>
      <c r="JUE319" s="130" t="s">
        <v>385</v>
      </c>
      <c r="JUF319" s="130" t="s">
        <v>385</v>
      </c>
      <c r="JUG319" s="130" t="s">
        <v>385</v>
      </c>
      <c r="JUH319" s="130" t="s">
        <v>385</v>
      </c>
      <c r="JUI319" s="130" t="s">
        <v>385</v>
      </c>
      <c r="JUJ319" s="130" t="s">
        <v>385</v>
      </c>
      <c r="JUK319" s="130" t="s">
        <v>385</v>
      </c>
      <c r="JUL319" s="130" t="s">
        <v>385</v>
      </c>
      <c r="JUM319" s="130" t="s">
        <v>385</v>
      </c>
      <c r="JUN319" s="130" t="s">
        <v>385</v>
      </c>
      <c r="JUO319" s="130" t="s">
        <v>385</v>
      </c>
      <c r="JUP319" s="130" t="s">
        <v>385</v>
      </c>
      <c r="JUQ319" s="130" t="s">
        <v>385</v>
      </c>
      <c r="JUR319" s="130" t="s">
        <v>385</v>
      </c>
      <c r="JUS319" s="130" t="s">
        <v>385</v>
      </c>
      <c r="JUT319" s="130" t="s">
        <v>385</v>
      </c>
      <c r="JUU319" s="130" t="s">
        <v>385</v>
      </c>
      <c r="JUV319" s="130" t="s">
        <v>385</v>
      </c>
      <c r="JUW319" s="130" t="s">
        <v>385</v>
      </c>
      <c r="JUX319" s="130" t="s">
        <v>385</v>
      </c>
      <c r="JUY319" s="130" t="s">
        <v>385</v>
      </c>
      <c r="JUZ319" s="130" t="s">
        <v>385</v>
      </c>
      <c r="JVA319" s="130" t="s">
        <v>385</v>
      </c>
      <c r="JVB319" s="130" t="s">
        <v>385</v>
      </c>
      <c r="JVC319" s="130" t="s">
        <v>385</v>
      </c>
      <c r="JVD319" s="130" t="s">
        <v>385</v>
      </c>
      <c r="JVE319" s="130" t="s">
        <v>385</v>
      </c>
      <c r="JVF319" s="130" t="s">
        <v>385</v>
      </c>
      <c r="JVG319" s="130" t="s">
        <v>385</v>
      </c>
      <c r="JVH319" s="130" t="s">
        <v>385</v>
      </c>
      <c r="JVI319" s="130" t="s">
        <v>385</v>
      </c>
      <c r="JVJ319" s="130" t="s">
        <v>385</v>
      </c>
      <c r="JVK319" s="130" t="s">
        <v>385</v>
      </c>
      <c r="JVL319" s="130" t="s">
        <v>385</v>
      </c>
      <c r="JVM319" s="130" t="s">
        <v>385</v>
      </c>
      <c r="JVN319" s="130" t="s">
        <v>385</v>
      </c>
      <c r="JVO319" s="130" t="s">
        <v>385</v>
      </c>
      <c r="JVP319" s="130" t="s">
        <v>385</v>
      </c>
      <c r="JVQ319" s="130" t="s">
        <v>385</v>
      </c>
      <c r="JVR319" s="130" t="s">
        <v>385</v>
      </c>
      <c r="JVS319" s="130" t="s">
        <v>385</v>
      </c>
      <c r="JVT319" s="130" t="s">
        <v>385</v>
      </c>
      <c r="JVU319" s="130" t="s">
        <v>385</v>
      </c>
      <c r="JVV319" s="130" t="s">
        <v>385</v>
      </c>
      <c r="JVW319" s="130" t="s">
        <v>385</v>
      </c>
      <c r="JVX319" s="130" t="s">
        <v>385</v>
      </c>
      <c r="JVY319" s="130" t="s">
        <v>385</v>
      </c>
      <c r="JVZ319" s="130" t="s">
        <v>385</v>
      </c>
      <c r="JWA319" s="130" t="s">
        <v>385</v>
      </c>
      <c r="JWB319" s="130" t="s">
        <v>385</v>
      </c>
      <c r="JWC319" s="130" t="s">
        <v>385</v>
      </c>
      <c r="JWD319" s="130" t="s">
        <v>385</v>
      </c>
      <c r="JWE319" s="130" t="s">
        <v>385</v>
      </c>
      <c r="JWF319" s="130" t="s">
        <v>385</v>
      </c>
      <c r="JWG319" s="130" t="s">
        <v>385</v>
      </c>
      <c r="JWH319" s="130" t="s">
        <v>385</v>
      </c>
      <c r="JWI319" s="130" t="s">
        <v>385</v>
      </c>
      <c r="JWJ319" s="130" t="s">
        <v>385</v>
      </c>
      <c r="JWK319" s="130" t="s">
        <v>385</v>
      </c>
      <c r="JWL319" s="130" t="s">
        <v>385</v>
      </c>
      <c r="JWM319" s="130" t="s">
        <v>385</v>
      </c>
      <c r="JWN319" s="130" t="s">
        <v>385</v>
      </c>
      <c r="JWO319" s="130" t="s">
        <v>385</v>
      </c>
      <c r="JWP319" s="130" t="s">
        <v>385</v>
      </c>
      <c r="JWQ319" s="130" t="s">
        <v>385</v>
      </c>
      <c r="JWR319" s="130" t="s">
        <v>385</v>
      </c>
      <c r="JWS319" s="130" t="s">
        <v>385</v>
      </c>
      <c r="JWT319" s="130" t="s">
        <v>385</v>
      </c>
      <c r="JWU319" s="130" t="s">
        <v>385</v>
      </c>
      <c r="JWV319" s="130" t="s">
        <v>385</v>
      </c>
      <c r="JWW319" s="130" t="s">
        <v>385</v>
      </c>
      <c r="JWX319" s="130" t="s">
        <v>385</v>
      </c>
      <c r="JWY319" s="130" t="s">
        <v>385</v>
      </c>
      <c r="JWZ319" s="130" t="s">
        <v>385</v>
      </c>
      <c r="JXA319" s="130" t="s">
        <v>385</v>
      </c>
      <c r="JXB319" s="130" t="s">
        <v>385</v>
      </c>
      <c r="JXC319" s="130" t="s">
        <v>385</v>
      </c>
      <c r="JXD319" s="130" t="s">
        <v>385</v>
      </c>
      <c r="JXE319" s="130" t="s">
        <v>385</v>
      </c>
      <c r="JXF319" s="130" t="s">
        <v>385</v>
      </c>
      <c r="JXG319" s="130" t="s">
        <v>385</v>
      </c>
      <c r="JXH319" s="130" t="s">
        <v>385</v>
      </c>
      <c r="JXI319" s="130" t="s">
        <v>385</v>
      </c>
      <c r="JXJ319" s="130" t="s">
        <v>385</v>
      </c>
      <c r="JXK319" s="130" t="s">
        <v>385</v>
      </c>
      <c r="JXL319" s="130" t="s">
        <v>385</v>
      </c>
      <c r="JXM319" s="130" t="s">
        <v>385</v>
      </c>
      <c r="JXN319" s="130" t="s">
        <v>385</v>
      </c>
      <c r="JXO319" s="130" t="s">
        <v>385</v>
      </c>
      <c r="JXP319" s="130" t="s">
        <v>385</v>
      </c>
      <c r="JXQ319" s="130" t="s">
        <v>385</v>
      </c>
      <c r="JXR319" s="130" t="s">
        <v>385</v>
      </c>
      <c r="JXS319" s="130" t="s">
        <v>385</v>
      </c>
      <c r="JXT319" s="130" t="s">
        <v>385</v>
      </c>
      <c r="JXU319" s="130" t="s">
        <v>385</v>
      </c>
      <c r="JXV319" s="130" t="s">
        <v>385</v>
      </c>
      <c r="JXW319" s="130" t="s">
        <v>385</v>
      </c>
      <c r="JXX319" s="130" t="s">
        <v>385</v>
      </c>
      <c r="JXY319" s="130" t="s">
        <v>385</v>
      </c>
      <c r="JXZ319" s="130" t="s">
        <v>385</v>
      </c>
      <c r="JYA319" s="130" t="s">
        <v>385</v>
      </c>
      <c r="JYB319" s="130" t="s">
        <v>385</v>
      </c>
      <c r="JYC319" s="130" t="s">
        <v>385</v>
      </c>
      <c r="JYD319" s="130" t="s">
        <v>385</v>
      </c>
      <c r="JYE319" s="130" t="s">
        <v>385</v>
      </c>
      <c r="JYF319" s="130" t="s">
        <v>385</v>
      </c>
      <c r="JYG319" s="130" t="s">
        <v>385</v>
      </c>
      <c r="JYH319" s="130" t="s">
        <v>385</v>
      </c>
      <c r="JYI319" s="130" t="s">
        <v>385</v>
      </c>
      <c r="JYJ319" s="130" t="s">
        <v>385</v>
      </c>
      <c r="JYK319" s="130" t="s">
        <v>385</v>
      </c>
      <c r="JYL319" s="130" t="s">
        <v>385</v>
      </c>
      <c r="JYM319" s="130" t="s">
        <v>385</v>
      </c>
      <c r="JYN319" s="130" t="s">
        <v>385</v>
      </c>
      <c r="JYO319" s="130" t="s">
        <v>385</v>
      </c>
      <c r="JYP319" s="130" t="s">
        <v>385</v>
      </c>
      <c r="JYQ319" s="130" t="s">
        <v>385</v>
      </c>
      <c r="JYR319" s="130" t="s">
        <v>385</v>
      </c>
      <c r="JYS319" s="130" t="s">
        <v>385</v>
      </c>
      <c r="JYT319" s="130" t="s">
        <v>385</v>
      </c>
      <c r="JYU319" s="130" t="s">
        <v>385</v>
      </c>
      <c r="JYV319" s="130" t="s">
        <v>385</v>
      </c>
      <c r="JYW319" s="130" t="s">
        <v>385</v>
      </c>
      <c r="JYX319" s="130" t="s">
        <v>385</v>
      </c>
      <c r="JYY319" s="130" t="s">
        <v>385</v>
      </c>
      <c r="JYZ319" s="130" t="s">
        <v>385</v>
      </c>
      <c r="JZA319" s="130" t="s">
        <v>385</v>
      </c>
      <c r="JZB319" s="130" t="s">
        <v>385</v>
      </c>
      <c r="JZC319" s="130" t="s">
        <v>385</v>
      </c>
      <c r="JZD319" s="130" t="s">
        <v>385</v>
      </c>
      <c r="JZE319" s="130" t="s">
        <v>385</v>
      </c>
      <c r="JZF319" s="130" t="s">
        <v>385</v>
      </c>
      <c r="JZG319" s="130" t="s">
        <v>385</v>
      </c>
      <c r="JZH319" s="130" t="s">
        <v>385</v>
      </c>
      <c r="JZI319" s="130" t="s">
        <v>385</v>
      </c>
      <c r="JZJ319" s="130" t="s">
        <v>385</v>
      </c>
      <c r="JZK319" s="130" t="s">
        <v>385</v>
      </c>
      <c r="JZL319" s="130" t="s">
        <v>385</v>
      </c>
      <c r="JZM319" s="130" t="s">
        <v>385</v>
      </c>
      <c r="JZN319" s="130" t="s">
        <v>385</v>
      </c>
      <c r="JZO319" s="130" t="s">
        <v>385</v>
      </c>
      <c r="JZP319" s="130" t="s">
        <v>385</v>
      </c>
      <c r="JZQ319" s="130" t="s">
        <v>385</v>
      </c>
      <c r="JZR319" s="130" t="s">
        <v>385</v>
      </c>
      <c r="JZS319" s="130" t="s">
        <v>385</v>
      </c>
      <c r="JZT319" s="130" t="s">
        <v>385</v>
      </c>
      <c r="JZU319" s="130" t="s">
        <v>385</v>
      </c>
      <c r="JZV319" s="130" t="s">
        <v>385</v>
      </c>
      <c r="JZW319" s="130" t="s">
        <v>385</v>
      </c>
      <c r="JZX319" s="130" t="s">
        <v>385</v>
      </c>
      <c r="JZY319" s="130" t="s">
        <v>385</v>
      </c>
      <c r="JZZ319" s="130" t="s">
        <v>385</v>
      </c>
      <c r="KAA319" s="130" t="s">
        <v>385</v>
      </c>
      <c r="KAB319" s="130" t="s">
        <v>385</v>
      </c>
      <c r="KAC319" s="130" t="s">
        <v>385</v>
      </c>
      <c r="KAD319" s="130" t="s">
        <v>385</v>
      </c>
      <c r="KAE319" s="130" t="s">
        <v>385</v>
      </c>
      <c r="KAF319" s="130" t="s">
        <v>385</v>
      </c>
      <c r="KAG319" s="130" t="s">
        <v>385</v>
      </c>
      <c r="KAH319" s="130" t="s">
        <v>385</v>
      </c>
      <c r="KAI319" s="130" t="s">
        <v>385</v>
      </c>
      <c r="KAJ319" s="130" t="s">
        <v>385</v>
      </c>
      <c r="KAK319" s="130" t="s">
        <v>385</v>
      </c>
      <c r="KAL319" s="130" t="s">
        <v>385</v>
      </c>
      <c r="KAM319" s="130" t="s">
        <v>385</v>
      </c>
      <c r="KAN319" s="130" t="s">
        <v>385</v>
      </c>
      <c r="KAO319" s="130" t="s">
        <v>385</v>
      </c>
      <c r="KAP319" s="130" t="s">
        <v>385</v>
      </c>
      <c r="KAQ319" s="130" t="s">
        <v>385</v>
      </c>
      <c r="KAR319" s="130" t="s">
        <v>385</v>
      </c>
      <c r="KAS319" s="130" t="s">
        <v>385</v>
      </c>
      <c r="KAT319" s="130" t="s">
        <v>385</v>
      </c>
      <c r="KAU319" s="130" t="s">
        <v>385</v>
      </c>
      <c r="KAV319" s="130" t="s">
        <v>385</v>
      </c>
      <c r="KAW319" s="130" t="s">
        <v>385</v>
      </c>
      <c r="KAX319" s="130" t="s">
        <v>385</v>
      </c>
      <c r="KAY319" s="130" t="s">
        <v>385</v>
      </c>
      <c r="KAZ319" s="130" t="s">
        <v>385</v>
      </c>
      <c r="KBA319" s="130" t="s">
        <v>385</v>
      </c>
      <c r="KBB319" s="130" t="s">
        <v>385</v>
      </c>
      <c r="KBC319" s="130" t="s">
        <v>385</v>
      </c>
      <c r="KBD319" s="130" t="s">
        <v>385</v>
      </c>
      <c r="KBE319" s="130" t="s">
        <v>385</v>
      </c>
      <c r="KBF319" s="130" t="s">
        <v>385</v>
      </c>
      <c r="KBG319" s="130" t="s">
        <v>385</v>
      </c>
      <c r="KBH319" s="130" t="s">
        <v>385</v>
      </c>
      <c r="KBI319" s="130" t="s">
        <v>385</v>
      </c>
      <c r="KBJ319" s="130" t="s">
        <v>385</v>
      </c>
      <c r="KBK319" s="130" t="s">
        <v>385</v>
      </c>
      <c r="KBL319" s="130" t="s">
        <v>385</v>
      </c>
      <c r="KBM319" s="130" t="s">
        <v>385</v>
      </c>
      <c r="KBN319" s="130" t="s">
        <v>385</v>
      </c>
      <c r="KBO319" s="130" t="s">
        <v>385</v>
      </c>
      <c r="KBP319" s="130" t="s">
        <v>385</v>
      </c>
      <c r="KBQ319" s="130" t="s">
        <v>385</v>
      </c>
      <c r="KBR319" s="130" t="s">
        <v>385</v>
      </c>
      <c r="KBS319" s="130" t="s">
        <v>385</v>
      </c>
      <c r="KBT319" s="130" t="s">
        <v>385</v>
      </c>
      <c r="KBU319" s="130" t="s">
        <v>385</v>
      </c>
      <c r="KBV319" s="130" t="s">
        <v>385</v>
      </c>
      <c r="KBW319" s="130" t="s">
        <v>385</v>
      </c>
      <c r="KBX319" s="130" t="s">
        <v>385</v>
      </c>
      <c r="KBY319" s="130" t="s">
        <v>385</v>
      </c>
      <c r="KBZ319" s="130" t="s">
        <v>385</v>
      </c>
      <c r="KCA319" s="130" t="s">
        <v>385</v>
      </c>
      <c r="KCB319" s="130" t="s">
        <v>385</v>
      </c>
      <c r="KCC319" s="130" t="s">
        <v>385</v>
      </c>
      <c r="KCD319" s="130" t="s">
        <v>385</v>
      </c>
      <c r="KCE319" s="130" t="s">
        <v>385</v>
      </c>
      <c r="KCF319" s="130" t="s">
        <v>385</v>
      </c>
      <c r="KCG319" s="130" t="s">
        <v>385</v>
      </c>
      <c r="KCH319" s="130" t="s">
        <v>385</v>
      </c>
      <c r="KCI319" s="130" t="s">
        <v>385</v>
      </c>
      <c r="KCJ319" s="130" t="s">
        <v>385</v>
      </c>
      <c r="KCK319" s="130" t="s">
        <v>385</v>
      </c>
      <c r="KCL319" s="130" t="s">
        <v>385</v>
      </c>
      <c r="KCM319" s="130" t="s">
        <v>385</v>
      </c>
      <c r="KCN319" s="130" t="s">
        <v>385</v>
      </c>
      <c r="KCO319" s="130" t="s">
        <v>385</v>
      </c>
      <c r="KCP319" s="130" t="s">
        <v>385</v>
      </c>
      <c r="KCQ319" s="130" t="s">
        <v>385</v>
      </c>
      <c r="KCR319" s="130" t="s">
        <v>385</v>
      </c>
      <c r="KCS319" s="130" t="s">
        <v>385</v>
      </c>
      <c r="KCT319" s="130" t="s">
        <v>385</v>
      </c>
      <c r="KCU319" s="130" t="s">
        <v>385</v>
      </c>
      <c r="KCV319" s="130" t="s">
        <v>385</v>
      </c>
      <c r="KCW319" s="130" t="s">
        <v>385</v>
      </c>
      <c r="KCX319" s="130" t="s">
        <v>385</v>
      </c>
      <c r="KCY319" s="130" t="s">
        <v>385</v>
      </c>
      <c r="KCZ319" s="130" t="s">
        <v>385</v>
      </c>
      <c r="KDA319" s="130" t="s">
        <v>385</v>
      </c>
      <c r="KDB319" s="130" t="s">
        <v>385</v>
      </c>
      <c r="KDC319" s="130" t="s">
        <v>385</v>
      </c>
      <c r="KDD319" s="130" t="s">
        <v>385</v>
      </c>
      <c r="KDE319" s="130" t="s">
        <v>385</v>
      </c>
      <c r="KDF319" s="130" t="s">
        <v>385</v>
      </c>
      <c r="KDG319" s="130" t="s">
        <v>385</v>
      </c>
      <c r="KDH319" s="130" t="s">
        <v>385</v>
      </c>
      <c r="KDI319" s="130" t="s">
        <v>385</v>
      </c>
      <c r="KDJ319" s="130" t="s">
        <v>385</v>
      </c>
      <c r="KDK319" s="130" t="s">
        <v>385</v>
      </c>
      <c r="KDL319" s="130" t="s">
        <v>385</v>
      </c>
      <c r="KDM319" s="130" t="s">
        <v>385</v>
      </c>
      <c r="KDN319" s="130" t="s">
        <v>385</v>
      </c>
      <c r="KDO319" s="130" t="s">
        <v>385</v>
      </c>
      <c r="KDP319" s="130" t="s">
        <v>385</v>
      </c>
      <c r="KDQ319" s="130" t="s">
        <v>385</v>
      </c>
      <c r="KDR319" s="130" t="s">
        <v>385</v>
      </c>
      <c r="KDS319" s="130" t="s">
        <v>385</v>
      </c>
      <c r="KDT319" s="130" t="s">
        <v>385</v>
      </c>
      <c r="KDU319" s="130" t="s">
        <v>385</v>
      </c>
      <c r="KDV319" s="130" t="s">
        <v>385</v>
      </c>
      <c r="KDW319" s="130" t="s">
        <v>385</v>
      </c>
      <c r="KDX319" s="130" t="s">
        <v>385</v>
      </c>
      <c r="KDY319" s="130" t="s">
        <v>385</v>
      </c>
      <c r="KDZ319" s="130" t="s">
        <v>385</v>
      </c>
      <c r="KEA319" s="130" t="s">
        <v>385</v>
      </c>
      <c r="KEB319" s="130" t="s">
        <v>385</v>
      </c>
      <c r="KEC319" s="130" t="s">
        <v>385</v>
      </c>
      <c r="KED319" s="130" t="s">
        <v>385</v>
      </c>
      <c r="KEE319" s="130" t="s">
        <v>385</v>
      </c>
      <c r="KEF319" s="130" t="s">
        <v>385</v>
      </c>
      <c r="KEG319" s="130" t="s">
        <v>385</v>
      </c>
      <c r="KEH319" s="130" t="s">
        <v>385</v>
      </c>
      <c r="KEI319" s="130" t="s">
        <v>385</v>
      </c>
      <c r="KEJ319" s="130" t="s">
        <v>385</v>
      </c>
      <c r="KEK319" s="130" t="s">
        <v>385</v>
      </c>
      <c r="KEL319" s="130" t="s">
        <v>385</v>
      </c>
      <c r="KEM319" s="130" t="s">
        <v>385</v>
      </c>
      <c r="KEN319" s="130" t="s">
        <v>385</v>
      </c>
      <c r="KEO319" s="130" t="s">
        <v>385</v>
      </c>
      <c r="KEP319" s="130" t="s">
        <v>385</v>
      </c>
      <c r="KEQ319" s="130" t="s">
        <v>385</v>
      </c>
      <c r="KER319" s="130" t="s">
        <v>385</v>
      </c>
      <c r="KES319" s="130" t="s">
        <v>385</v>
      </c>
      <c r="KET319" s="130" t="s">
        <v>385</v>
      </c>
      <c r="KEU319" s="130" t="s">
        <v>385</v>
      </c>
      <c r="KEV319" s="130" t="s">
        <v>385</v>
      </c>
      <c r="KEW319" s="130" t="s">
        <v>385</v>
      </c>
      <c r="KEX319" s="130" t="s">
        <v>385</v>
      </c>
      <c r="KEY319" s="130" t="s">
        <v>385</v>
      </c>
      <c r="KEZ319" s="130" t="s">
        <v>385</v>
      </c>
      <c r="KFA319" s="130" t="s">
        <v>385</v>
      </c>
      <c r="KFB319" s="130" t="s">
        <v>385</v>
      </c>
      <c r="KFC319" s="130" t="s">
        <v>385</v>
      </c>
      <c r="KFD319" s="130" t="s">
        <v>385</v>
      </c>
      <c r="KFE319" s="130" t="s">
        <v>385</v>
      </c>
      <c r="KFF319" s="130" t="s">
        <v>385</v>
      </c>
      <c r="KFG319" s="130" t="s">
        <v>385</v>
      </c>
      <c r="KFH319" s="130" t="s">
        <v>385</v>
      </c>
      <c r="KFI319" s="130" t="s">
        <v>385</v>
      </c>
      <c r="KFJ319" s="130" t="s">
        <v>385</v>
      </c>
      <c r="KFK319" s="130" t="s">
        <v>385</v>
      </c>
      <c r="KFL319" s="130" t="s">
        <v>385</v>
      </c>
      <c r="KFM319" s="130" t="s">
        <v>385</v>
      </c>
      <c r="KFN319" s="130" t="s">
        <v>385</v>
      </c>
      <c r="KFO319" s="130" t="s">
        <v>385</v>
      </c>
      <c r="KFP319" s="130" t="s">
        <v>385</v>
      </c>
      <c r="KFQ319" s="130" t="s">
        <v>385</v>
      </c>
      <c r="KFR319" s="130" t="s">
        <v>385</v>
      </c>
      <c r="KFS319" s="130" t="s">
        <v>385</v>
      </c>
      <c r="KFT319" s="130" t="s">
        <v>385</v>
      </c>
      <c r="KFU319" s="130" t="s">
        <v>385</v>
      </c>
      <c r="KFV319" s="130" t="s">
        <v>385</v>
      </c>
      <c r="KFW319" s="130" t="s">
        <v>385</v>
      </c>
      <c r="KFX319" s="130" t="s">
        <v>385</v>
      </c>
      <c r="KFY319" s="130" t="s">
        <v>385</v>
      </c>
      <c r="KFZ319" s="130" t="s">
        <v>385</v>
      </c>
      <c r="KGA319" s="130" t="s">
        <v>385</v>
      </c>
      <c r="KGB319" s="130" t="s">
        <v>385</v>
      </c>
      <c r="KGC319" s="130" t="s">
        <v>385</v>
      </c>
      <c r="KGD319" s="130" t="s">
        <v>385</v>
      </c>
      <c r="KGE319" s="130" t="s">
        <v>385</v>
      </c>
      <c r="KGF319" s="130" t="s">
        <v>385</v>
      </c>
      <c r="KGG319" s="130" t="s">
        <v>385</v>
      </c>
      <c r="KGH319" s="130" t="s">
        <v>385</v>
      </c>
      <c r="KGI319" s="130" t="s">
        <v>385</v>
      </c>
      <c r="KGJ319" s="130" t="s">
        <v>385</v>
      </c>
      <c r="KGK319" s="130" t="s">
        <v>385</v>
      </c>
      <c r="KGL319" s="130" t="s">
        <v>385</v>
      </c>
      <c r="KGM319" s="130" t="s">
        <v>385</v>
      </c>
      <c r="KGN319" s="130" t="s">
        <v>385</v>
      </c>
      <c r="KGO319" s="130" t="s">
        <v>385</v>
      </c>
      <c r="KGP319" s="130" t="s">
        <v>385</v>
      </c>
      <c r="KGQ319" s="130" t="s">
        <v>385</v>
      </c>
      <c r="KGR319" s="130" t="s">
        <v>385</v>
      </c>
      <c r="KGS319" s="130" t="s">
        <v>385</v>
      </c>
      <c r="KGT319" s="130" t="s">
        <v>385</v>
      </c>
      <c r="KGU319" s="130" t="s">
        <v>385</v>
      </c>
      <c r="KGV319" s="130" t="s">
        <v>385</v>
      </c>
      <c r="KGW319" s="130" t="s">
        <v>385</v>
      </c>
      <c r="KGX319" s="130" t="s">
        <v>385</v>
      </c>
      <c r="KGY319" s="130" t="s">
        <v>385</v>
      </c>
      <c r="KGZ319" s="130" t="s">
        <v>385</v>
      </c>
      <c r="KHA319" s="130" t="s">
        <v>385</v>
      </c>
      <c r="KHB319" s="130" t="s">
        <v>385</v>
      </c>
      <c r="KHC319" s="130" t="s">
        <v>385</v>
      </c>
      <c r="KHD319" s="130" t="s">
        <v>385</v>
      </c>
      <c r="KHE319" s="130" t="s">
        <v>385</v>
      </c>
      <c r="KHF319" s="130" t="s">
        <v>385</v>
      </c>
      <c r="KHG319" s="130" t="s">
        <v>385</v>
      </c>
      <c r="KHH319" s="130" t="s">
        <v>385</v>
      </c>
      <c r="KHI319" s="130" t="s">
        <v>385</v>
      </c>
      <c r="KHJ319" s="130" t="s">
        <v>385</v>
      </c>
      <c r="KHK319" s="130" t="s">
        <v>385</v>
      </c>
      <c r="KHL319" s="130" t="s">
        <v>385</v>
      </c>
      <c r="KHM319" s="130" t="s">
        <v>385</v>
      </c>
      <c r="KHN319" s="130" t="s">
        <v>385</v>
      </c>
      <c r="KHO319" s="130" t="s">
        <v>385</v>
      </c>
      <c r="KHP319" s="130" t="s">
        <v>385</v>
      </c>
      <c r="KHQ319" s="130" t="s">
        <v>385</v>
      </c>
      <c r="KHR319" s="130" t="s">
        <v>385</v>
      </c>
      <c r="KHS319" s="130" t="s">
        <v>385</v>
      </c>
      <c r="KHT319" s="130" t="s">
        <v>385</v>
      </c>
      <c r="KHU319" s="130" t="s">
        <v>385</v>
      </c>
      <c r="KHV319" s="130" t="s">
        <v>385</v>
      </c>
      <c r="KHW319" s="130" t="s">
        <v>385</v>
      </c>
      <c r="KHX319" s="130" t="s">
        <v>385</v>
      </c>
      <c r="KHY319" s="130" t="s">
        <v>385</v>
      </c>
      <c r="KHZ319" s="130" t="s">
        <v>385</v>
      </c>
      <c r="KIA319" s="130" t="s">
        <v>385</v>
      </c>
      <c r="KIB319" s="130" t="s">
        <v>385</v>
      </c>
      <c r="KIC319" s="130" t="s">
        <v>385</v>
      </c>
      <c r="KID319" s="130" t="s">
        <v>385</v>
      </c>
      <c r="KIE319" s="130" t="s">
        <v>385</v>
      </c>
      <c r="KIF319" s="130" t="s">
        <v>385</v>
      </c>
      <c r="KIG319" s="130" t="s">
        <v>385</v>
      </c>
      <c r="KIH319" s="130" t="s">
        <v>385</v>
      </c>
      <c r="KII319" s="130" t="s">
        <v>385</v>
      </c>
      <c r="KIJ319" s="130" t="s">
        <v>385</v>
      </c>
      <c r="KIK319" s="130" t="s">
        <v>385</v>
      </c>
      <c r="KIL319" s="130" t="s">
        <v>385</v>
      </c>
      <c r="KIM319" s="130" t="s">
        <v>385</v>
      </c>
      <c r="KIN319" s="130" t="s">
        <v>385</v>
      </c>
      <c r="KIO319" s="130" t="s">
        <v>385</v>
      </c>
      <c r="KIP319" s="130" t="s">
        <v>385</v>
      </c>
      <c r="KIQ319" s="130" t="s">
        <v>385</v>
      </c>
      <c r="KIR319" s="130" t="s">
        <v>385</v>
      </c>
      <c r="KIS319" s="130" t="s">
        <v>385</v>
      </c>
      <c r="KIT319" s="130" t="s">
        <v>385</v>
      </c>
      <c r="KIU319" s="130" t="s">
        <v>385</v>
      </c>
      <c r="KIV319" s="130" t="s">
        <v>385</v>
      </c>
      <c r="KIW319" s="130" t="s">
        <v>385</v>
      </c>
      <c r="KIX319" s="130" t="s">
        <v>385</v>
      </c>
      <c r="KIY319" s="130" t="s">
        <v>385</v>
      </c>
      <c r="KIZ319" s="130" t="s">
        <v>385</v>
      </c>
      <c r="KJA319" s="130" t="s">
        <v>385</v>
      </c>
      <c r="KJB319" s="130" t="s">
        <v>385</v>
      </c>
      <c r="KJC319" s="130" t="s">
        <v>385</v>
      </c>
      <c r="KJD319" s="130" t="s">
        <v>385</v>
      </c>
      <c r="KJE319" s="130" t="s">
        <v>385</v>
      </c>
      <c r="KJF319" s="130" t="s">
        <v>385</v>
      </c>
      <c r="KJG319" s="130" t="s">
        <v>385</v>
      </c>
      <c r="KJH319" s="130" t="s">
        <v>385</v>
      </c>
      <c r="KJI319" s="130" t="s">
        <v>385</v>
      </c>
      <c r="KJJ319" s="130" t="s">
        <v>385</v>
      </c>
      <c r="KJK319" s="130" t="s">
        <v>385</v>
      </c>
      <c r="KJL319" s="130" t="s">
        <v>385</v>
      </c>
      <c r="KJM319" s="130" t="s">
        <v>385</v>
      </c>
      <c r="KJN319" s="130" t="s">
        <v>385</v>
      </c>
      <c r="KJO319" s="130" t="s">
        <v>385</v>
      </c>
      <c r="KJP319" s="130" t="s">
        <v>385</v>
      </c>
      <c r="KJQ319" s="130" t="s">
        <v>385</v>
      </c>
      <c r="KJR319" s="130" t="s">
        <v>385</v>
      </c>
      <c r="KJS319" s="130" t="s">
        <v>385</v>
      </c>
      <c r="KJT319" s="130" t="s">
        <v>385</v>
      </c>
      <c r="KJU319" s="130" t="s">
        <v>385</v>
      </c>
      <c r="KJV319" s="130" t="s">
        <v>385</v>
      </c>
      <c r="KJW319" s="130" t="s">
        <v>385</v>
      </c>
      <c r="KJX319" s="130" t="s">
        <v>385</v>
      </c>
      <c r="KJY319" s="130" t="s">
        <v>385</v>
      </c>
      <c r="KJZ319" s="130" t="s">
        <v>385</v>
      </c>
      <c r="KKA319" s="130" t="s">
        <v>385</v>
      </c>
      <c r="KKB319" s="130" t="s">
        <v>385</v>
      </c>
      <c r="KKC319" s="130" t="s">
        <v>385</v>
      </c>
      <c r="KKD319" s="130" t="s">
        <v>385</v>
      </c>
      <c r="KKE319" s="130" t="s">
        <v>385</v>
      </c>
      <c r="KKF319" s="130" t="s">
        <v>385</v>
      </c>
      <c r="KKG319" s="130" t="s">
        <v>385</v>
      </c>
      <c r="KKH319" s="130" t="s">
        <v>385</v>
      </c>
      <c r="KKI319" s="130" t="s">
        <v>385</v>
      </c>
      <c r="KKJ319" s="130" t="s">
        <v>385</v>
      </c>
      <c r="KKK319" s="130" t="s">
        <v>385</v>
      </c>
      <c r="KKL319" s="130" t="s">
        <v>385</v>
      </c>
      <c r="KKM319" s="130" t="s">
        <v>385</v>
      </c>
      <c r="KKN319" s="130" t="s">
        <v>385</v>
      </c>
      <c r="KKO319" s="130" t="s">
        <v>385</v>
      </c>
      <c r="KKP319" s="130" t="s">
        <v>385</v>
      </c>
      <c r="KKQ319" s="130" t="s">
        <v>385</v>
      </c>
      <c r="KKR319" s="130" t="s">
        <v>385</v>
      </c>
      <c r="KKS319" s="130" t="s">
        <v>385</v>
      </c>
      <c r="KKT319" s="130" t="s">
        <v>385</v>
      </c>
      <c r="KKU319" s="130" t="s">
        <v>385</v>
      </c>
      <c r="KKV319" s="130" t="s">
        <v>385</v>
      </c>
      <c r="KKW319" s="130" t="s">
        <v>385</v>
      </c>
      <c r="KKX319" s="130" t="s">
        <v>385</v>
      </c>
      <c r="KKY319" s="130" t="s">
        <v>385</v>
      </c>
      <c r="KKZ319" s="130" t="s">
        <v>385</v>
      </c>
      <c r="KLA319" s="130" t="s">
        <v>385</v>
      </c>
      <c r="KLB319" s="130" t="s">
        <v>385</v>
      </c>
      <c r="KLC319" s="130" t="s">
        <v>385</v>
      </c>
      <c r="KLD319" s="130" t="s">
        <v>385</v>
      </c>
      <c r="KLE319" s="130" t="s">
        <v>385</v>
      </c>
      <c r="KLF319" s="130" t="s">
        <v>385</v>
      </c>
      <c r="KLG319" s="130" t="s">
        <v>385</v>
      </c>
      <c r="KLH319" s="130" t="s">
        <v>385</v>
      </c>
      <c r="KLI319" s="130" t="s">
        <v>385</v>
      </c>
      <c r="KLJ319" s="130" t="s">
        <v>385</v>
      </c>
      <c r="KLK319" s="130" t="s">
        <v>385</v>
      </c>
      <c r="KLL319" s="130" t="s">
        <v>385</v>
      </c>
      <c r="KLM319" s="130" t="s">
        <v>385</v>
      </c>
      <c r="KLN319" s="130" t="s">
        <v>385</v>
      </c>
      <c r="KLO319" s="130" t="s">
        <v>385</v>
      </c>
      <c r="KLP319" s="130" t="s">
        <v>385</v>
      </c>
      <c r="KLQ319" s="130" t="s">
        <v>385</v>
      </c>
      <c r="KLR319" s="130" t="s">
        <v>385</v>
      </c>
      <c r="KLS319" s="130" t="s">
        <v>385</v>
      </c>
      <c r="KLT319" s="130" t="s">
        <v>385</v>
      </c>
      <c r="KLU319" s="130" t="s">
        <v>385</v>
      </c>
      <c r="KLV319" s="130" t="s">
        <v>385</v>
      </c>
      <c r="KLW319" s="130" t="s">
        <v>385</v>
      </c>
      <c r="KLX319" s="130" t="s">
        <v>385</v>
      </c>
      <c r="KLY319" s="130" t="s">
        <v>385</v>
      </c>
      <c r="KLZ319" s="130" t="s">
        <v>385</v>
      </c>
      <c r="KMA319" s="130" t="s">
        <v>385</v>
      </c>
      <c r="KMB319" s="130" t="s">
        <v>385</v>
      </c>
      <c r="KMC319" s="130" t="s">
        <v>385</v>
      </c>
      <c r="KMD319" s="130" t="s">
        <v>385</v>
      </c>
      <c r="KME319" s="130" t="s">
        <v>385</v>
      </c>
      <c r="KMF319" s="130" t="s">
        <v>385</v>
      </c>
      <c r="KMG319" s="130" t="s">
        <v>385</v>
      </c>
      <c r="KMH319" s="130" t="s">
        <v>385</v>
      </c>
      <c r="KMI319" s="130" t="s">
        <v>385</v>
      </c>
      <c r="KMJ319" s="130" t="s">
        <v>385</v>
      </c>
      <c r="KMK319" s="130" t="s">
        <v>385</v>
      </c>
      <c r="KML319" s="130" t="s">
        <v>385</v>
      </c>
      <c r="KMM319" s="130" t="s">
        <v>385</v>
      </c>
      <c r="KMN319" s="130" t="s">
        <v>385</v>
      </c>
      <c r="KMO319" s="130" t="s">
        <v>385</v>
      </c>
      <c r="KMP319" s="130" t="s">
        <v>385</v>
      </c>
      <c r="KMQ319" s="130" t="s">
        <v>385</v>
      </c>
      <c r="KMR319" s="130" t="s">
        <v>385</v>
      </c>
      <c r="KMS319" s="130" t="s">
        <v>385</v>
      </c>
      <c r="KMT319" s="130" t="s">
        <v>385</v>
      </c>
      <c r="KMU319" s="130" t="s">
        <v>385</v>
      </c>
      <c r="KMV319" s="130" t="s">
        <v>385</v>
      </c>
      <c r="KMW319" s="130" t="s">
        <v>385</v>
      </c>
      <c r="KMX319" s="130" t="s">
        <v>385</v>
      </c>
      <c r="KMY319" s="130" t="s">
        <v>385</v>
      </c>
      <c r="KMZ319" s="130" t="s">
        <v>385</v>
      </c>
      <c r="KNA319" s="130" t="s">
        <v>385</v>
      </c>
      <c r="KNB319" s="130" t="s">
        <v>385</v>
      </c>
      <c r="KNC319" s="130" t="s">
        <v>385</v>
      </c>
      <c r="KND319" s="130" t="s">
        <v>385</v>
      </c>
      <c r="KNE319" s="130" t="s">
        <v>385</v>
      </c>
      <c r="KNF319" s="130" t="s">
        <v>385</v>
      </c>
      <c r="KNG319" s="130" t="s">
        <v>385</v>
      </c>
      <c r="KNH319" s="130" t="s">
        <v>385</v>
      </c>
      <c r="KNI319" s="130" t="s">
        <v>385</v>
      </c>
      <c r="KNJ319" s="130" t="s">
        <v>385</v>
      </c>
      <c r="KNK319" s="130" t="s">
        <v>385</v>
      </c>
      <c r="KNL319" s="130" t="s">
        <v>385</v>
      </c>
      <c r="KNM319" s="130" t="s">
        <v>385</v>
      </c>
      <c r="KNN319" s="130" t="s">
        <v>385</v>
      </c>
      <c r="KNO319" s="130" t="s">
        <v>385</v>
      </c>
      <c r="KNP319" s="130" t="s">
        <v>385</v>
      </c>
      <c r="KNQ319" s="130" t="s">
        <v>385</v>
      </c>
      <c r="KNR319" s="130" t="s">
        <v>385</v>
      </c>
      <c r="KNS319" s="130" t="s">
        <v>385</v>
      </c>
      <c r="KNT319" s="130" t="s">
        <v>385</v>
      </c>
      <c r="KNU319" s="130" t="s">
        <v>385</v>
      </c>
      <c r="KNV319" s="130" t="s">
        <v>385</v>
      </c>
      <c r="KNW319" s="130" t="s">
        <v>385</v>
      </c>
      <c r="KNX319" s="130" t="s">
        <v>385</v>
      </c>
      <c r="KNY319" s="130" t="s">
        <v>385</v>
      </c>
      <c r="KNZ319" s="130" t="s">
        <v>385</v>
      </c>
      <c r="KOA319" s="130" t="s">
        <v>385</v>
      </c>
      <c r="KOB319" s="130" t="s">
        <v>385</v>
      </c>
      <c r="KOC319" s="130" t="s">
        <v>385</v>
      </c>
      <c r="KOD319" s="130" t="s">
        <v>385</v>
      </c>
      <c r="KOE319" s="130" t="s">
        <v>385</v>
      </c>
      <c r="KOF319" s="130" t="s">
        <v>385</v>
      </c>
      <c r="KOG319" s="130" t="s">
        <v>385</v>
      </c>
      <c r="KOH319" s="130" t="s">
        <v>385</v>
      </c>
      <c r="KOI319" s="130" t="s">
        <v>385</v>
      </c>
      <c r="KOJ319" s="130" t="s">
        <v>385</v>
      </c>
      <c r="KOK319" s="130" t="s">
        <v>385</v>
      </c>
      <c r="KOL319" s="130" t="s">
        <v>385</v>
      </c>
      <c r="KOM319" s="130" t="s">
        <v>385</v>
      </c>
      <c r="KON319" s="130" t="s">
        <v>385</v>
      </c>
      <c r="KOO319" s="130" t="s">
        <v>385</v>
      </c>
      <c r="KOP319" s="130" t="s">
        <v>385</v>
      </c>
      <c r="KOQ319" s="130" t="s">
        <v>385</v>
      </c>
      <c r="KOR319" s="130" t="s">
        <v>385</v>
      </c>
      <c r="KOS319" s="130" t="s">
        <v>385</v>
      </c>
      <c r="KOT319" s="130" t="s">
        <v>385</v>
      </c>
      <c r="KOU319" s="130" t="s">
        <v>385</v>
      </c>
      <c r="KOV319" s="130" t="s">
        <v>385</v>
      </c>
      <c r="KOW319" s="130" t="s">
        <v>385</v>
      </c>
      <c r="KOX319" s="130" t="s">
        <v>385</v>
      </c>
      <c r="KOY319" s="130" t="s">
        <v>385</v>
      </c>
      <c r="KOZ319" s="130" t="s">
        <v>385</v>
      </c>
      <c r="KPA319" s="130" t="s">
        <v>385</v>
      </c>
      <c r="KPB319" s="130" t="s">
        <v>385</v>
      </c>
      <c r="KPC319" s="130" t="s">
        <v>385</v>
      </c>
      <c r="KPD319" s="130" t="s">
        <v>385</v>
      </c>
      <c r="KPE319" s="130" t="s">
        <v>385</v>
      </c>
      <c r="KPF319" s="130" t="s">
        <v>385</v>
      </c>
      <c r="KPG319" s="130" t="s">
        <v>385</v>
      </c>
      <c r="KPH319" s="130" t="s">
        <v>385</v>
      </c>
      <c r="KPI319" s="130" t="s">
        <v>385</v>
      </c>
      <c r="KPJ319" s="130" t="s">
        <v>385</v>
      </c>
      <c r="KPK319" s="130" t="s">
        <v>385</v>
      </c>
      <c r="KPL319" s="130" t="s">
        <v>385</v>
      </c>
      <c r="KPM319" s="130" t="s">
        <v>385</v>
      </c>
      <c r="KPN319" s="130" t="s">
        <v>385</v>
      </c>
      <c r="KPO319" s="130" t="s">
        <v>385</v>
      </c>
      <c r="KPP319" s="130" t="s">
        <v>385</v>
      </c>
      <c r="KPQ319" s="130" t="s">
        <v>385</v>
      </c>
      <c r="KPR319" s="130" t="s">
        <v>385</v>
      </c>
      <c r="KPS319" s="130" t="s">
        <v>385</v>
      </c>
      <c r="KPT319" s="130" t="s">
        <v>385</v>
      </c>
      <c r="KPU319" s="130" t="s">
        <v>385</v>
      </c>
      <c r="KPV319" s="130" t="s">
        <v>385</v>
      </c>
      <c r="KPW319" s="130" t="s">
        <v>385</v>
      </c>
      <c r="KPX319" s="130" t="s">
        <v>385</v>
      </c>
      <c r="KPY319" s="130" t="s">
        <v>385</v>
      </c>
      <c r="KPZ319" s="130" t="s">
        <v>385</v>
      </c>
      <c r="KQA319" s="130" t="s">
        <v>385</v>
      </c>
      <c r="KQB319" s="130" t="s">
        <v>385</v>
      </c>
      <c r="KQC319" s="130" t="s">
        <v>385</v>
      </c>
      <c r="KQD319" s="130" t="s">
        <v>385</v>
      </c>
      <c r="KQE319" s="130" t="s">
        <v>385</v>
      </c>
      <c r="KQF319" s="130" t="s">
        <v>385</v>
      </c>
      <c r="KQG319" s="130" t="s">
        <v>385</v>
      </c>
      <c r="KQH319" s="130" t="s">
        <v>385</v>
      </c>
      <c r="KQI319" s="130" t="s">
        <v>385</v>
      </c>
      <c r="KQJ319" s="130" t="s">
        <v>385</v>
      </c>
      <c r="KQK319" s="130" t="s">
        <v>385</v>
      </c>
      <c r="KQL319" s="130" t="s">
        <v>385</v>
      </c>
      <c r="KQM319" s="130" t="s">
        <v>385</v>
      </c>
      <c r="KQN319" s="130" t="s">
        <v>385</v>
      </c>
      <c r="KQO319" s="130" t="s">
        <v>385</v>
      </c>
      <c r="KQP319" s="130" t="s">
        <v>385</v>
      </c>
      <c r="KQQ319" s="130" t="s">
        <v>385</v>
      </c>
      <c r="KQR319" s="130" t="s">
        <v>385</v>
      </c>
      <c r="KQS319" s="130" t="s">
        <v>385</v>
      </c>
      <c r="KQT319" s="130" t="s">
        <v>385</v>
      </c>
      <c r="KQU319" s="130" t="s">
        <v>385</v>
      </c>
      <c r="KQV319" s="130" t="s">
        <v>385</v>
      </c>
      <c r="KQW319" s="130" t="s">
        <v>385</v>
      </c>
      <c r="KQX319" s="130" t="s">
        <v>385</v>
      </c>
      <c r="KQY319" s="130" t="s">
        <v>385</v>
      </c>
      <c r="KQZ319" s="130" t="s">
        <v>385</v>
      </c>
      <c r="KRA319" s="130" t="s">
        <v>385</v>
      </c>
      <c r="KRB319" s="130" t="s">
        <v>385</v>
      </c>
      <c r="KRC319" s="130" t="s">
        <v>385</v>
      </c>
      <c r="KRD319" s="130" t="s">
        <v>385</v>
      </c>
      <c r="KRE319" s="130" t="s">
        <v>385</v>
      </c>
      <c r="KRF319" s="130" t="s">
        <v>385</v>
      </c>
      <c r="KRG319" s="130" t="s">
        <v>385</v>
      </c>
      <c r="KRH319" s="130" t="s">
        <v>385</v>
      </c>
      <c r="KRI319" s="130" t="s">
        <v>385</v>
      </c>
      <c r="KRJ319" s="130" t="s">
        <v>385</v>
      </c>
      <c r="KRK319" s="130" t="s">
        <v>385</v>
      </c>
      <c r="KRL319" s="130" t="s">
        <v>385</v>
      </c>
      <c r="KRM319" s="130" t="s">
        <v>385</v>
      </c>
      <c r="KRN319" s="130" t="s">
        <v>385</v>
      </c>
      <c r="KRO319" s="130" t="s">
        <v>385</v>
      </c>
      <c r="KRP319" s="130" t="s">
        <v>385</v>
      </c>
      <c r="KRQ319" s="130" t="s">
        <v>385</v>
      </c>
      <c r="KRR319" s="130" t="s">
        <v>385</v>
      </c>
      <c r="KRS319" s="130" t="s">
        <v>385</v>
      </c>
      <c r="KRT319" s="130" t="s">
        <v>385</v>
      </c>
      <c r="KRU319" s="130" t="s">
        <v>385</v>
      </c>
      <c r="KRV319" s="130" t="s">
        <v>385</v>
      </c>
      <c r="KRW319" s="130" t="s">
        <v>385</v>
      </c>
      <c r="KRX319" s="130" t="s">
        <v>385</v>
      </c>
      <c r="KRY319" s="130" t="s">
        <v>385</v>
      </c>
      <c r="KRZ319" s="130" t="s">
        <v>385</v>
      </c>
      <c r="KSA319" s="130" t="s">
        <v>385</v>
      </c>
      <c r="KSB319" s="130" t="s">
        <v>385</v>
      </c>
      <c r="KSC319" s="130" t="s">
        <v>385</v>
      </c>
      <c r="KSD319" s="130" t="s">
        <v>385</v>
      </c>
      <c r="KSE319" s="130" t="s">
        <v>385</v>
      </c>
      <c r="KSF319" s="130" t="s">
        <v>385</v>
      </c>
      <c r="KSG319" s="130" t="s">
        <v>385</v>
      </c>
      <c r="KSH319" s="130" t="s">
        <v>385</v>
      </c>
      <c r="KSI319" s="130" t="s">
        <v>385</v>
      </c>
      <c r="KSJ319" s="130" t="s">
        <v>385</v>
      </c>
      <c r="KSK319" s="130" t="s">
        <v>385</v>
      </c>
      <c r="KSL319" s="130" t="s">
        <v>385</v>
      </c>
      <c r="KSM319" s="130" t="s">
        <v>385</v>
      </c>
      <c r="KSN319" s="130" t="s">
        <v>385</v>
      </c>
      <c r="KSO319" s="130" t="s">
        <v>385</v>
      </c>
      <c r="KSP319" s="130" t="s">
        <v>385</v>
      </c>
      <c r="KSQ319" s="130" t="s">
        <v>385</v>
      </c>
      <c r="KSR319" s="130" t="s">
        <v>385</v>
      </c>
      <c r="KSS319" s="130" t="s">
        <v>385</v>
      </c>
      <c r="KST319" s="130" t="s">
        <v>385</v>
      </c>
      <c r="KSU319" s="130" t="s">
        <v>385</v>
      </c>
      <c r="KSV319" s="130" t="s">
        <v>385</v>
      </c>
      <c r="KSW319" s="130" t="s">
        <v>385</v>
      </c>
      <c r="KSX319" s="130" t="s">
        <v>385</v>
      </c>
      <c r="KSY319" s="130" t="s">
        <v>385</v>
      </c>
      <c r="KSZ319" s="130" t="s">
        <v>385</v>
      </c>
      <c r="KTA319" s="130" t="s">
        <v>385</v>
      </c>
      <c r="KTB319" s="130" t="s">
        <v>385</v>
      </c>
      <c r="KTC319" s="130" t="s">
        <v>385</v>
      </c>
      <c r="KTD319" s="130" t="s">
        <v>385</v>
      </c>
      <c r="KTE319" s="130" t="s">
        <v>385</v>
      </c>
      <c r="KTF319" s="130" t="s">
        <v>385</v>
      </c>
      <c r="KTG319" s="130" t="s">
        <v>385</v>
      </c>
      <c r="KTH319" s="130" t="s">
        <v>385</v>
      </c>
      <c r="KTI319" s="130" t="s">
        <v>385</v>
      </c>
      <c r="KTJ319" s="130" t="s">
        <v>385</v>
      </c>
      <c r="KTK319" s="130" t="s">
        <v>385</v>
      </c>
      <c r="KTL319" s="130" t="s">
        <v>385</v>
      </c>
      <c r="KTM319" s="130" t="s">
        <v>385</v>
      </c>
      <c r="KTN319" s="130" t="s">
        <v>385</v>
      </c>
      <c r="KTO319" s="130" t="s">
        <v>385</v>
      </c>
      <c r="KTP319" s="130" t="s">
        <v>385</v>
      </c>
      <c r="KTQ319" s="130" t="s">
        <v>385</v>
      </c>
      <c r="KTR319" s="130" t="s">
        <v>385</v>
      </c>
      <c r="KTS319" s="130" t="s">
        <v>385</v>
      </c>
      <c r="KTT319" s="130" t="s">
        <v>385</v>
      </c>
      <c r="KTU319" s="130" t="s">
        <v>385</v>
      </c>
      <c r="KTV319" s="130" t="s">
        <v>385</v>
      </c>
      <c r="KTW319" s="130" t="s">
        <v>385</v>
      </c>
      <c r="KTX319" s="130" t="s">
        <v>385</v>
      </c>
      <c r="KTY319" s="130" t="s">
        <v>385</v>
      </c>
      <c r="KTZ319" s="130" t="s">
        <v>385</v>
      </c>
      <c r="KUA319" s="130" t="s">
        <v>385</v>
      </c>
      <c r="KUB319" s="130" t="s">
        <v>385</v>
      </c>
      <c r="KUC319" s="130" t="s">
        <v>385</v>
      </c>
      <c r="KUD319" s="130" t="s">
        <v>385</v>
      </c>
      <c r="KUE319" s="130" t="s">
        <v>385</v>
      </c>
      <c r="KUF319" s="130" t="s">
        <v>385</v>
      </c>
      <c r="KUG319" s="130" t="s">
        <v>385</v>
      </c>
      <c r="KUH319" s="130" t="s">
        <v>385</v>
      </c>
      <c r="KUI319" s="130" t="s">
        <v>385</v>
      </c>
      <c r="KUJ319" s="130" t="s">
        <v>385</v>
      </c>
      <c r="KUK319" s="130" t="s">
        <v>385</v>
      </c>
      <c r="KUL319" s="130" t="s">
        <v>385</v>
      </c>
      <c r="KUM319" s="130" t="s">
        <v>385</v>
      </c>
      <c r="KUN319" s="130" t="s">
        <v>385</v>
      </c>
      <c r="KUO319" s="130" t="s">
        <v>385</v>
      </c>
      <c r="KUP319" s="130" t="s">
        <v>385</v>
      </c>
      <c r="KUQ319" s="130" t="s">
        <v>385</v>
      </c>
      <c r="KUR319" s="130" t="s">
        <v>385</v>
      </c>
      <c r="KUS319" s="130" t="s">
        <v>385</v>
      </c>
      <c r="KUT319" s="130" t="s">
        <v>385</v>
      </c>
      <c r="KUU319" s="130" t="s">
        <v>385</v>
      </c>
      <c r="KUV319" s="130" t="s">
        <v>385</v>
      </c>
      <c r="KUW319" s="130" t="s">
        <v>385</v>
      </c>
      <c r="KUX319" s="130" t="s">
        <v>385</v>
      </c>
      <c r="KUY319" s="130" t="s">
        <v>385</v>
      </c>
      <c r="KUZ319" s="130" t="s">
        <v>385</v>
      </c>
      <c r="KVA319" s="130" t="s">
        <v>385</v>
      </c>
      <c r="KVB319" s="130" t="s">
        <v>385</v>
      </c>
      <c r="KVC319" s="130" t="s">
        <v>385</v>
      </c>
      <c r="KVD319" s="130" t="s">
        <v>385</v>
      </c>
      <c r="KVE319" s="130" t="s">
        <v>385</v>
      </c>
      <c r="KVF319" s="130" t="s">
        <v>385</v>
      </c>
      <c r="KVG319" s="130" t="s">
        <v>385</v>
      </c>
      <c r="KVH319" s="130" t="s">
        <v>385</v>
      </c>
      <c r="KVI319" s="130" t="s">
        <v>385</v>
      </c>
      <c r="KVJ319" s="130" t="s">
        <v>385</v>
      </c>
      <c r="KVK319" s="130" t="s">
        <v>385</v>
      </c>
      <c r="KVL319" s="130" t="s">
        <v>385</v>
      </c>
      <c r="KVM319" s="130" t="s">
        <v>385</v>
      </c>
      <c r="KVN319" s="130" t="s">
        <v>385</v>
      </c>
      <c r="KVO319" s="130" t="s">
        <v>385</v>
      </c>
      <c r="KVP319" s="130" t="s">
        <v>385</v>
      </c>
      <c r="KVQ319" s="130" t="s">
        <v>385</v>
      </c>
      <c r="KVR319" s="130" t="s">
        <v>385</v>
      </c>
      <c r="KVS319" s="130" t="s">
        <v>385</v>
      </c>
      <c r="KVT319" s="130" t="s">
        <v>385</v>
      </c>
      <c r="KVU319" s="130" t="s">
        <v>385</v>
      </c>
      <c r="KVV319" s="130" t="s">
        <v>385</v>
      </c>
      <c r="KVW319" s="130" t="s">
        <v>385</v>
      </c>
      <c r="KVX319" s="130" t="s">
        <v>385</v>
      </c>
      <c r="KVY319" s="130" t="s">
        <v>385</v>
      </c>
      <c r="KVZ319" s="130" t="s">
        <v>385</v>
      </c>
      <c r="KWA319" s="130" t="s">
        <v>385</v>
      </c>
      <c r="KWB319" s="130" t="s">
        <v>385</v>
      </c>
      <c r="KWC319" s="130" t="s">
        <v>385</v>
      </c>
      <c r="KWD319" s="130" t="s">
        <v>385</v>
      </c>
      <c r="KWE319" s="130" t="s">
        <v>385</v>
      </c>
      <c r="KWF319" s="130" t="s">
        <v>385</v>
      </c>
      <c r="KWG319" s="130" t="s">
        <v>385</v>
      </c>
      <c r="KWH319" s="130" t="s">
        <v>385</v>
      </c>
      <c r="KWI319" s="130" t="s">
        <v>385</v>
      </c>
      <c r="KWJ319" s="130" t="s">
        <v>385</v>
      </c>
      <c r="KWK319" s="130" t="s">
        <v>385</v>
      </c>
      <c r="KWL319" s="130" t="s">
        <v>385</v>
      </c>
      <c r="KWM319" s="130" t="s">
        <v>385</v>
      </c>
      <c r="KWN319" s="130" t="s">
        <v>385</v>
      </c>
      <c r="KWO319" s="130" t="s">
        <v>385</v>
      </c>
      <c r="KWP319" s="130" t="s">
        <v>385</v>
      </c>
      <c r="KWQ319" s="130" t="s">
        <v>385</v>
      </c>
      <c r="KWR319" s="130" t="s">
        <v>385</v>
      </c>
      <c r="KWS319" s="130" t="s">
        <v>385</v>
      </c>
      <c r="KWT319" s="130" t="s">
        <v>385</v>
      </c>
      <c r="KWU319" s="130" t="s">
        <v>385</v>
      </c>
      <c r="KWV319" s="130" t="s">
        <v>385</v>
      </c>
      <c r="KWW319" s="130" t="s">
        <v>385</v>
      </c>
      <c r="KWX319" s="130" t="s">
        <v>385</v>
      </c>
      <c r="KWY319" s="130" t="s">
        <v>385</v>
      </c>
      <c r="KWZ319" s="130" t="s">
        <v>385</v>
      </c>
      <c r="KXA319" s="130" t="s">
        <v>385</v>
      </c>
      <c r="KXB319" s="130" t="s">
        <v>385</v>
      </c>
      <c r="KXC319" s="130" t="s">
        <v>385</v>
      </c>
      <c r="KXD319" s="130" t="s">
        <v>385</v>
      </c>
      <c r="KXE319" s="130" t="s">
        <v>385</v>
      </c>
      <c r="KXF319" s="130" t="s">
        <v>385</v>
      </c>
      <c r="KXG319" s="130" t="s">
        <v>385</v>
      </c>
      <c r="KXH319" s="130" t="s">
        <v>385</v>
      </c>
      <c r="KXI319" s="130" t="s">
        <v>385</v>
      </c>
      <c r="KXJ319" s="130" t="s">
        <v>385</v>
      </c>
      <c r="KXK319" s="130" t="s">
        <v>385</v>
      </c>
      <c r="KXL319" s="130" t="s">
        <v>385</v>
      </c>
      <c r="KXM319" s="130" t="s">
        <v>385</v>
      </c>
      <c r="KXN319" s="130" t="s">
        <v>385</v>
      </c>
      <c r="KXO319" s="130" t="s">
        <v>385</v>
      </c>
      <c r="KXP319" s="130" t="s">
        <v>385</v>
      </c>
      <c r="KXQ319" s="130" t="s">
        <v>385</v>
      </c>
      <c r="KXR319" s="130" t="s">
        <v>385</v>
      </c>
      <c r="KXS319" s="130" t="s">
        <v>385</v>
      </c>
      <c r="KXT319" s="130" t="s">
        <v>385</v>
      </c>
      <c r="KXU319" s="130" t="s">
        <v>385</v>
      </c>
      <c r="KXV319" s="130" t="s">
        <v>385</v>
      </c>
      <c r="KXW319" s="130" t="s">
        <v>385</v>
      </c>
      <c r="KXX319" s="130" t="s">
        <v>385</v>
      </c>
      <c r="KXY319" s="130" t="s">
        <v>385</v>
      </c>
      <c r="KXZ319" s="130" t="s">
        <v>385</v>
      </c>
      <c r="KYA319" s="130" t="s">
        <v>385</v>
      </c>
      <c r="KYB319" s="130" t="s">
        <v>385</v>
      </c>
      <c r="KYC319" s="130" t="s">
        <v>385</v>
      </c>
      <c r="KYD319" s="130" t="s">
        <v>385</v>
      </c>
      <c r="KYE319" s="130" t="s">
        <v>385</v>
      </c>
      <c r="KYF319" s="130" t="s">
        <v>385</v>
      </c>
      <c r="KYG319" s="130" t="s">
        <v>385</v>
      </c>
      <c r="KYH319" s="130" t="s">
        <v>385</v>
      </c>
      <c r="KYI319" s="130" t="s">
        <v>385</v>
      </c>
      <c r="KYJ319" s="130" t="s">
        <v>385</v>
      </c>
      <c r="KYK319" s="130" t="s">
        <v>385</v>
      </c>
      <c r="KYL319" s="130" t="s">
        <v>385</v>
      </c>
      <c r="KYM319" s="130" t="s">
        <v>385</v>
      </c>
      <c r="KYN319" s="130" t="s">
        <v>385</v>
      </c>
      <c r="KYO319" s="130" t="s">
        <v>385</v>
      </c>
      <c r="KYP319" s="130" t="s">
        <v>385</v>
      </c>
      <c r="KYQ319" s="130" t="s">
        <v>385</v>
      </c>
      <c r="KYR319" s="130" t="s">
        <v>385</v>
      </c>
      <c r="KYS319" s="130" t="s">
        <v>385</v>
      </c>
      <c r="KYT319" s="130" t="s">
        <v>385</v>
      </c>
      <c r="KYU319" s="130" t="s">
        <v>385</v>
      </c>
      <c r="KYV319" s="130" t="s">
        <v>385</v>
      </c>
      <c r="KYW319" s="130" t="s">
        <v>385</v>
      </c>
      <c r="KYX319" s="130" t="s">
        <v>385</v>
      </c>
      <c r="KYY319" s="130" t="s">
        <v>385</v>
      </c>
      <c r="KYZ319" s="130" t="s">
        <v>385</v>
      </c>
      <c r="KZA319" s="130" t="s">
        <v>385</v>
      </c>
      <c r="KZB319" s="130" t="s">
        <v>385</v>
      </c>
      <c r="KZC319" s="130" t="s">
        <v>385</v>
      </c>
      <c r="KZD319" s="130" t="s">
        <v>385</v>
      </c>
      <c r="KZE319" s="130" t="s">
        <v>385</v>
      </c>
      <c r="KZF319" s="130" t="s">
        <v>385</v>
      </c>
      <c r="KZG319" s="130" t="s">
        <v>385</v>
      </c>
      <c r="KZH319" s="130" t="s">
        <v>385</v>
      </c>
      <c r="KZI319" s="130" t="s">
        <v>385</v>
      </c>
      <c r="KZJ319" s="130" t="s">
        <v>385</v>
      </c>
      <c r="KZK319" s="130" t="s">
        <v>385</v>
      </c>
      <c r="KZL319" s="130" t="s">
        <v>385</v>
      </c>
      <c r="KZM319" s="130" t="s">
        <v>385</v>
      </c>
      <c r="KZN319" s="130" t="s">
        <v>385</v>
      </c>
      <c r="KZO319" s="130" t="s">
        <v>385</v>
      </c>
      <c r="KZP319" s="130" t="s">
        <v>385</v>
      </c>
      <c r="KZQ319" s="130" t="s">
        <v>385</v>
      </c>
      <c r="KZR319" s="130" t="s">
        <v>385</v>
      </c>
      <c r="KZS319" s="130" t="s">
        <v>385</v>
      </c>
      <c r="KZT319" s="130" t="s">
        <v>385</v>
      </c>
      <c r="KZU319" s="130" t="s">
        <v>385</v>
      </c>
      <c r="KZV319" s="130" t="s">
        <v>385</v>
      </c>
      <c r="KZW319" s="130" t="s">
        <v>385</v>
      </c>
      <c r="KZX319" s="130" t="s">
        <v>385</v>
      </c>
      <c r="KZY319" s="130" t="s">
        <v>385</v>
      </c>
      <c r="KZZ319" s="130" t="s">
        <v>385</v>
      </c>
      <c r="LAA319" s="130" t="s">
        <v>385</v>
      </c>
      <c r="LAB319" s="130" t="s">
        <v>385</v>
      </c>
      <c r="LAC319" s="130" t="s">
        <v>385</v>
      </c>
      <c r="LAD319" s="130" t="s">
        <v>385</v>
      </c>
      <c r="LAE319" s="130" t="s">
        <v>385</v>
      </c>
      <c r="LAF319" s="130" t="s">
        <v>385</v>
      </c>
      <c r="LAG319" s="130" t="s">
        <v>385</v>
      </c>
      <c r="LAH319" s="130" t="s">
        <v>385</v>
      </c>
      <c r="LAI319" s="130" t="s">
        <v>385</v>
      </c>
      <c r="LAJ319" s="130" t="s">
        <v>385</v>
      </c>
      <c r="LAK319" s="130" t="s">
        <v>385</v>
      </c>
      <c r="LAL319" s="130" t="s">
        <v>385</v>
      </c>
      <c r="LAM319" s="130" t="s">
        <v>385</v>
      </c>
      <c r="LAN319" s="130" t="s">
        <v>385</v>
      </c>
      <c r="LAO319" s="130" t="s">
        <v>385</v>
      </c>
      <c r="LAP319" s="130" t="s">
        <v>385</v>
      </c>
      <c r="LAQ319" s="130" t="s">
        <v>385</v>
      </c>
      <c r="LAR319" s="130" t="s">
        <v>385</v>
      </c>
      <c r="LAS319" s="130" t="s">
        <v>385</v>
      </c>
      <c r="LAT319" s="130" t="s">
        <v>385</v>
      </c>
      <c r="LAU319" s="130" t="s">
        <v>385</v>
      </c>
      <c r="LAV319" s="130" t="s">
        <v>385</v>
      </c>
      <c r="LAW319" s="130" t="s">
        <v>385</v>
      </c>
      <c r="LAX319" s="130" t="s">
        <v>385</v>
      </c>
      <c r="LAY319" s="130" t="s">
        <v>385</v>
      </c>
      <c r="LAZ319" s="130" t="s">
        <v>385</v>
      </c>
      <c r="LBA319" s="130" t="s">
        <v>385</v>
      </c>
      <c r="LBB319" s="130" t="s">
        <v>385</v>
      </c>
      <c r="LBC319" s="130" t="s">
        <v>385</v>
      </c>
      <c r="LBD319" s="130" t="s">
        <v>385</v>
      </c>
      <c r="LBE319" s="130" t="s">
        <v>385</v>
      </c>
      <c r="LBF319" s="130" t="s">
        <v>385</v>
      </c>
      <c r="LBG319" s="130" t="s">
        <v>385</v>
      </c>
      <c r="LBH319" s="130" t="s">
        <v>385</v>
      </c>
      <c r="LBI319" s="130" t="s">
        <v>385</v>
      </c>
      <c r="LBJ319" s="130" t="s">
        <v>385</v>
      </c>
      <c r="LBK319" s="130" t="s">
        <v>385</v>
      </c>
      <c r="LBL319" s="130" t="s">
        <v>385</v>
      </c>
      <c r="LBM319" s="130" t="s">
        <v>385</v>
      </c>
      <c r="LBN319" s="130" t="s">
        <v>385</v>
      </c>
      <c r="LBO319" s="130" t="s">
        <v>385</v>
      </c>
      <c r="LBP319" s="130" t="s">
        <v>385</v>
      </c>
      <c r="LBQ319" s="130" t="s">
        <v>385</v>
      </c>
      <c r="LBR319" s="130" t="s">
        <v>385</v>
      </c>
      <c r="LBS319" s="130" t="s">
        <v>385</v>
      </c>
      <c r="LBT319" s="130" t="s">
        <v>385</v>
      </c>
      <c r="LBU319" s="130" t="s">
        <v>385</v>
      </c>
      <c r="LBV319" s="130" t="s">
        <v>385</v>
      </c>
      <c r="LBW319" s="130" t="s">
        <v>385</v>
      </c>
      <c r="LBX319" s="130" t="s">
        <v>385</v>
      </c>
      <c r="LBY319" s="130" t="s">
        <v>385</v>
      </c>
      <c r="LBZ319" s="130" t="s">
        <v>385</v>
      </c>
      <c r="LCA319" s="130" t="s">
        <v>385</v>
      </c>
      <c r="LCB319" s="130" t="s">
        <v>385</v>
      </c>
      <c r="LCC319" s="130" t="s">
        <v>385</v>
      </c>
      <c r="LCD319" s="130" t="s">
        <v>385</v>
      </c>
      <c r="LCE319" s="130" t="s">
        <v>385</v>
      </c>
      <c r="LCF319" s="130" t="s">
        <v>385</v>
      </c>
      <c r="LCG319" s="130" t="s">
        <v>385</v>
      </c>
      <c r="LCH319" s="130" t="s">
        <v>385</v>
      </c>
      <c r="LCI319" s="130" t="s">
        <v>385</v>
      </c>
      <c r="LCJ319" s="130" t="s">
        <v>385</v>
      </c>
      <c r="LCK319" s="130" t="s">
        <v>385</v>
      </c>
      <c r="LCL319" s="130" t="s">
        <v>385</v>
      </c>
      <c r="LCM319" s="130" t="s">
        <v>385</v>
      </c>
      <c r="LCN319" s="130" t="s">
        <v>385</v>
      </c>
      <c r="LCO319" s="130" t="s">
        <v>385</v>
      </c>
      <c r="LCP319" s="130" t="s">
        <v>385</v>
      </c>
      <c r="LCQ319" s="130" t="s">
        <v>385</v>
      </c>
      <c r="LCR319" s="130" t="s">
        <v>385</v>
      </c>
      <c r="LCS319" s="130" t="s">
        <v>385</v>
      </c>
      <c r="LCT319" s="130" t="s">
        <v>385</v>
      </c>
      <c r="LCU319" s="130" t="s">
        <v>385</v>
      </c>
      <c r="LCV319" s="130" t="s">
        <v>385</v>
      </c>
      <c r="LCW319" s="130" t="s">
        <v>385</v>
      </c>
      <c r="LCX319" s="130" t="s">
        <v>385</v>
      </c>
      <c r="LCY319" s="130" t="s">
        <v>385</v>
      </c>
      <c r="LCZ319" s="130" t="s">
        <v>385</v>
      </c>
      <c r="LDA319" s="130" t="s">
        <v>385</v>
      </c>
      <c r="LDB319" s="130" t="s">
        <v>385</v>
      </c>
      <c r="LDC319" s="130" t="s">
        <v>385</v>
      </c>
      <c r="LDD319" s="130" t="s">
        <v>385</v>
      </c>
      <c r="LDE319" s="130" t="s">
        <v>385</v>
      </c>
      <c r="LDF319" s="130" t="s">
        <v>385</v>
      </c>
      <c r="LDG319" s="130" t="s">
        <v>385</v>
      </c>
      <c r="LDH319" s="130" t="s">
        <v>385</v>
      </c>
      <c r="LDI319" s="130" t="s">
        <v>385</v>
      </c>
      <c r="LDJ319" s="130" t="s">
        <v>385</v>
      </c>
      <c r="LDK319" s="130" t="s">
        <v>385</v>
      </c>
      <c r="LDL319" s="130" t="s">
        <v>385</v>
      </c>
      <c r="LDM319" s="130" t="s">
        <v>385</v>
      </c>
      <c r="LDN319" s="130" t="s">
        <v>385</v>
      </c>
      <c r="LDO319" s="130" t="s">
        <v>385</v>
      </c>
      <c r="LDP319" s="130" t="s">
        <v>385</v>
      </c>
      <c r="LDQ319" s="130" t="s">
        <v>385</v>
      </c>
      <c r="LDR319" s="130" t="s">
        <v>385</v>
      </c>
      <c r="LDS319" s="130" t="s">
        <v>385</v>
      </c>
      <c r="LDT319" s="130" t="s">
        <v>385</v>
      </c>
      <c r="LDU319" s="130" t="s">
        <v>385</v>
      </c>
      <c r="LDV319" s="130" t="s">
        <v>385</v>
      </c>
      <c r="LDW319" s="130" t="s">
        <v>385</v>
      </c>
      <c r="LDX319" s="130" t="s">
        <v>385</v>
      </c>
      <c r="LDY319" s="130" t="s">
        <v>385</v>
      </c>
      <c r="LDZ319" s="130" t="s">
        <v>385</v>
      </c>
      <c r="LEA319" s="130" t="s">
        <v>385</v>
      </c>
      <c r="LEB319" s="130" t="s">
        <v>385</v>
      </c>
      <c r="LEC319" s="130" t="s">
        <v>385</v>
      </c>
      <c r="LED319" s="130" t="s">
        <v>385</v>
      </c>
      <c r="LEE319" s="130" t="s">
        <v>385</v>
      </c>
      <c r="LEF319" s="130" t="s">
        <v>385</v>
      </c>
      <c r="LEG319" s="130" t="s">
        <v>385</v>
      </c>
      <c r="LEH319" s="130" t="s">
        <v>385</v>
      </c>
      <c r="LEI319" s="130" t="s">
        <v>385</v>
      </c>
      <c r="LEJ319" s="130" t="s">
        <v>385</v>
      </c>
      <c r="LEK319" s="130" t="s">
        <v>385</v>
      </c>
      <c r="LEL319" s="130" t="s">
        <v>385</v>
      </c>
      <c r="LEM319" s="130" t="s">
        <v>385</v>
      </c>
      <c r="LEN319" s="130" t="s">
        <v>385</v>
      </c>
      <c r="LEO319" s="130" t="s">
        <v>385</v>
      </c>
      <c r="LEP319" s="130" t="s">
        <v>385</v>
      </c>
      <c r="LEQ319" s="130" t="s">
        <v>385</v>
      </c>
      <c r="LER319" s="130" t="s">
        <v>385</v>
      </c>
      <c r="LES319" s="130" t="s">
        <v>385</v>
      </c>
      <c r="LET319" s="130" t="s">
        <v>385</v>
      </c>
      <c r="LEU319" s="130" t="s">
        <v>385</v>
      </c>
      <c r="LEV319" s="130" t="s">
        <v>385</v>
      </c>
      <c r="LEW319" s="130" t="s">
        <v>385</v>
      </c>
      <c r="LEX319" s="130" t="s">
        <v>385</v>
      </c>
      <c r="LEY319" s="130" t="s">
        <v>385</v>
      </c>
      <c r="LEZ319" s="130" t="s">
        <v>385</v>
      </c>
      <c r="LFA319" s="130" t="s">
        <v>385</v>
      </c>
      <c r="LFB319" s="130" t="s">
        <v>385</v>
      </c>
      <c r="LFC319" s="130" t="s">
        <v>385</v>
      </c>
      <c r="LFD319" s="130" t="s">
        <v>385</v>
      </c>
      <c r="LFE319" s="130" t="s">
        <v>385</v>
      </c>
      <c r="LFF319" s="130" t="s">
        <v>385</v>
      </c>
      <c r="LFG319" s="130" t="s">
        <v>385</v>
      </c>
      <c r="LFH319" s="130" t="s">
        <v>385</v>
      </c>
      <c r="LFI319" s="130" t="s">
        <v>385</v>
      </c>
      <c r="LFJ319" s="130" t="s">
        <v>385</v>
      </c>
      <c r="LFK319" s="130" t="s">
        <v>385</v>
      </c>
      <c r="LFL319" s="130" t="s">
        <v>385</v>
      </c>
      <c r="LFM319" s="130" t="s">
        <v>385</v>
      </c>
      <c r="LFN319" s="130" t="s">
        <v>385</v>
      </c>
      <c r="LFO319" s="130" t="s">
        <v>385</v>
      </c>
      <c r="LFP319" s="130" t="s">
        <v>385</v>
      </c>
      <c r="LFQ319" s="130" t="s">
        <v>385</v>
      </c>
      <c r="LFR319" s="130" t="s">
        <v>385</v>
      </c>
      <c r="LFS319" s="130" t="s">
        <v>385</v>
      </c>
      <c r="LFT319" s="130" t="s">
        <v>385</v>
      </c>
      <c r="LFU319" s="130" t="s">
        <v>385</v>
      </c>
      <c r="LFV319" s="130" t="s">
        <v>385</v>
      </c>
      <c r="LFW319" s="130" t="s">
        <v>385</v>
      </c>
      <c r="LFX319" s="130" t="s">
        <v>385</v>
      </c>
      <c r="LFY319" s="130" t="s">
        <v>385</v>
      </c>
      <c r="LFZ319" s="130" t="s">
        <v>385</v>
      </c>
      <c r="LGA319" s="130" t="s">
        <v>385</v>
      </c>
      <c r="LGB319" s="130" t="s">
        <v>385</v>
      </c>
      <c r="LGC319" s="130" t="s">
        <v>385</v>
      </c>
      <c r="LGD319" s="130" t="s">
        <v>385</v>
      </c>
      <c r="LGE319" s="130" t="s">
        <v>385</v>
      </c>
      <c r="LGF319" s="130" t="s">
        <v>385</v>
      </c>
      <c r="LGG319" s="130" t="s">
        <v>385</v>
      </c>
      <c r="LGH319" s="130" t="s">
        <v>385</v>
      </c>
      <c r="LGI319" s="130" t="s">
        <v>385</v>
      </c>
      <c r="LGJ319" s="130" t="s">
        <v>385</v>
      </c>
      <c r="LGK319" s="130" t="s">
        <v>385</v>
      </c>
      <c r="LGL319" s="130" t="s">
        <v>385</v>
      </c>
      <c r="LGM319" s="130" t="s">
        <v>385</v>
      </c>
      <c r="LGN319" s="130" t="s">
        <v>385</v>
      </c>
      <c r="LGO319" s="130" t="s">
        <v>385</v>
      </c>
      <c r="LGP319" s="130" t="s">
        <v>385</v>
      </c>
      <c r="LGQ319" s="130" t="s">
        <v>385</v>
      </c>
      <c r="LGR319" s="130" t="s">
        <v>385</v>
      </c>
      <c r="LGS319" s="130" t="s">
        <v>385</v>
      </c>
      <c r="LGT319" s="130" t="s">
        <v>385</v>
      </c>
      <c r="LGU319" s="130" t="s">
        <v>385</v>
      </c>
      <c r="LGV319" s="130" t="s">
        <v>385</v>
      </c>
      <c r="LGW319" s="130" t="s">
        <v>385</v>
      </c>
      <c r="LGX319" s="130" t="s">
        <v>385</v>
      </c>
      <c r="LGY319" s="130" t="s">
        <v>385</v>
      </c>
      <c r="LGZ319" s="130" t="s">
        <v>385</v>
      </c>
      <c r="LHA319" s="130" t="s">
        <v>385</v>
      </c>
      <c r="LHB319" s="130" t="s">
        <v>385</v>
      </c>
      <c r="LHC319" s="130" t="s">
        <v>385</v>
      </c>
      <c r="LHD319" s="130" t="s">
        <v>385</v>
      </c>
      <c r="LHE319" s="130" t="s">
        <v>385</v>
      </c>
      <c r="LHF319" s="130" t="s">
        <v>385</v>
      </c>
      <c r="LHG319" s="130" t="s">
        <v>385</v>
      </c>
      <c r="LHH319" s="130" t="s">
        <v>385</v>
      </c>
      <c r="LHI319" s="130" t="s">
        <v>385</v>
      </c>
      <c r="LHJ319" s="130" t="s">
        <v>385</v>
      </c>
      <c r="LHK319" s="130" t="s">
        <v>385</v>
      </c>
      <c r="LHL319" s="130" t="s">
        <v>385</v>
      </c>
      <c r="LHM319" s="130" t="s">
        <v>385</v>
      </c>
      <c r="LHN319" s="130" t="s">
        <v>385</v>
      </c>
      <c r="LHO319" s="130" t="s">
        <v>385</v>
      </c>
      <c r="LHP319" s="130" t="s">
        <v>385</v>
      </c>
      <c r="LHQ319" s="130" t="s">
        <v>385</v>
      </c>
      <c r="LHR319" s="130" t="s">
        <v>385</v>
      </c>
      <c r="LHS319" s="130" t="s">
        <v>385</v>
      </c>
      <c r="LHT319" s="130" t="s">
        <v>385</v>
      </c>
      <c r="LHU319" s="130" t="s">
        <v>385</v>
      </c>
      <c r="LHV319" s="130" t="s">
        <v>385</v>
      </c>
      <c r="LHW319" s="130" t="s">
        <v>385</v>
      </c>
      <c r="LHX319" s="130" t="s">
        <v>385</v>
      </c>
      <c r="LHY319" s="130" t="s">
        <v>385</v>
      </c>
      <c r="LHZ319" s="130" t="s">
        <v>385</v>
      </c>
      <c r="LIA319" s="130" t="s">
        <v>385</v>
      </c>
      <c r="LIB319" s="130" t="s">
        <v>385</v>
      </c>
      <c r="LIC319" s="130" t="s">
        <v>385</v>
      </c>
      <c r="LID319" s="130" t="s">
        <v>385</v>
      </c>
      <c r="LIE319" s="130" t="s">
        <v>385</v>
      </c>
      <c r="LIF319" s="130" t="s">
        <v>385</v>
      </c>
      <c r="LIG319" s="130" t="s">
        <v>385</v>
      </c>
      <c r="LIH319" s="130" t="s">
        <v>385</v>
      </c>
      <c r="LII319" s="130" t="s">
        <v>385</v>
      </c>
      <c r="LIJ319" s="130" t="s">
        <v>385</v>
      </c>
      <c r="LIK319" s="130" t="s">
        <v>385</v>
      </c>
      <c r="LIL319" s="130" t="s">
        <v>385</v>
      </c>
      <c r="LIM319" s="130" t="s">
        <v>385</v>
      </c>
      <c r="LIN319" s="130" t="s">
        <v>385</v>
      </c>
      <c r="LIO319" s="130" t="s">
        <v>385</v>
      </c>
      <c r="LIP319" s="130" t="s">
        <v>385</v>
      </c>
      <c r="LIQ319" s="130" t="s">
        <v>385</v>
      </c>
      <c r="LIR319" s="130" t="s">
        <v>385</v>
      </c>
      <c r="LIS319" s="130" t="s">
        <v>385</v>
      </c>
      <c r="LIT319" s="130" t="s">
        <v>385</v>
      </c>
      <c r="LIU319" s="130" t="s">
        <v>385</v>
      </c>
      <c r="LIV319" s="130" t="s">
        <v>385</v>
      </c>
      <c r="LIW319" s="130" t="s">
        <v>385</v>
      </c>
      <c r="LIX319" s="130" t="s">
        <v>385</v>
      </c>
      <c r="LIY319" s="130" t="s">
        <v>385</v>
      </c>
      <c r="LIZ319" s="130" t="s">
        <v>385</v>
      </c>
      <c r="LJA319" s="130" t="s">
        <v>385</v>
      </c>
      <c r="LJB319" s="130" t="s">
        <v>385</v>
      </c>
      <c r="LJC319" s="130" t="s">
        <v>385</v>
      </c>
      <c r="LJD319" s="130" t="s">
        <v>385</v>
      </c>
      <c r="LJE319" s="130" t="s">
        <v>385</v>
      </c>
      <c r="LJF319" s="130" t="s">
        <v>385</v>
      </c>
      <c r="LJG319" s="130" t="s">
        <v>385</v>
      </c>
      <c r="LJH319" s="130" t="s">
        <v>385</v>
      </c>
      <c r="LJI319" s="130" t="s">
        <v>385</v>
      </c>
      <c r="LJJ319" s="130" t="s">
        <v>385</v>
      </c>
      <c r="LJK319" s="130" t="s">
        <v>385</v>
      </c>
      <c r="LJL319" s="130" t="s">
        <v>385</v>
      </c>
      <c r="LJM319" s="130" t="s">
        <v>385</v>
      </c>
      <c r="LJN319" s="130" t="s">
        <v>385</v>
      </c>
      <c r="LJO319" s="130" t="s">
        <v>385</v>
      </c>
      <c r="LJP319" s="130" t="s">
        <v>385</v>
      </c>
      <c r="LJQ319" s="130" t="s">
        <v>385</v>
      </c>
      <c r="LJR319" s="130" t="s">
        <v>385</v>
      </c>
      <c r="LJS319" s="130" t="s">
        <v>385</v>
      </c>
      <c r="LJT319" s="130" t="s">
        <v>385</v>
      </c>
      <c r="LJU319" s="130" t="s">
        <v>385</v>
      </c>
      <c r="LJV319" s="130" t="s">
        <v>385</v>
      </c>
      <c r="LJW319" s="130" t="s">
        <v>385</v>
      </c>
      <c r="LJX319" s="130" t="s">
        <v>385</v>
      </c>
      <c r="LJY319" s="130" t="s">
        <v>385</v>
      </c>
      <c r="LJZ319" s="130" t="s">
        <v>385</v>
      </c>
      <c r="LKA319" s="130" t="s">
        <v>385</v>
      </c>
      <c r="LKB319" s="130" t="s">
        <v>385</v>
      </c>
      <c r="LKC319" s="130" t="s">
        <v>385</v>
      </c>
      <c r="LKD319" s="130" t="s">
        <v>385</v>
      </c>
      <c r="LKE319" s="130" t="s">
        <v>385</v>
      </c>
      <c r="LKF319" s="130" t="s">
        <v>385</v>
      </c>
      <c r="LKG319" s="130" t="s">
        <v>385</v>
      </c>
      <c r="LKH319" s="130" t="s">
        <v>385</v>
      </c>
      <c r="LKI319" s="130" t="s">
        <v>385</v>
      </c>
      <c r="LKJ319" s="130" t="s">
        <v>385</v>
      </c>
      <c r="LKK319" s="130" t="s">
        <v>385</v>
      </c>
      <c r="LKL319" s="130" t="s">
        <v>385</v>
      </c>
      <c r="LKM319" s="130" t="s">
        <v>385</v>
      </c>
      <c r="LKN319" s="130" t="s">
        <v>385</v>
      </c>
      <c r="LKO319" s="130" t="s">
        <v>385</v>
      </c>
      <c r="LKP319" s="130" t="s">
        <v>385</v>
      </c>
      <c r="LKQ319" s="130" t="s">
        <v>385</v>
      </c>
      <c r="LKR319" s="130" t="s">
        <v>385</v>
      </c>
      <c r="LKS319" s="130" t="s">
        <v>385</v>
      </c>
      <c r="LKT319" s="130" t="s">
        <v>385</v>
      </c>
      <c r="LKU319" s="130" t="s">
        <v>385</v>
      </c>
      <c r="LKV319" s="130" t="s">
        <v>385</v>
      </c>
      <c r="LKW319" s="130" t="s">
        <v>385</v>
      </c>
      <c r="LKX319" s="130" t="s">
        <v>385</v>
      </c>
      <c r="LKY319" s="130" t="s">
        <v>385</v>
      </c>
      <c r="LKZ319" s="130" t="s">
        <v>385</v>
      </c>
      <c r="LLA319" s="130" t="s">
        <v>385</v>
      </c>
      <c r="LLB319" s="130" t="s">
        <v>385</v>
      </c>
      <c r="LLC319" s="130" t="s">
        <v>385</v>
      </c>
      <c r="LLD319" s="130" t="s">
        <v>385</v>
      </c>
      <c r="LLE319" s="130" t="s">
        <v>385</v>
      </c>
      <c r="LLF319" s="130" t="s">
        <v>385</v>
      </c>
      <c r="LLG319" s="130" t="s">
        <v>385</v>
      </c>
      <c r="LLH319" s="130" t="s">
        <v>385</v>
      </c>
      <c r="LLI319" s="130" t="s">
        <v>385</v>
      </c>
      <c r="LLJ319" s="130" t="s">
        <v>385</v>
      </c>
      <c r="LLK319" s="130" t="s">
        <v>385</v>
      </c>
      <c r="LLL319" s="130" t="s">
        <v>385</v>
      </c>
      <c r="LLM319" s="130" t="s">
        <v>385</v>
      </c>
      <c r="LLN319" s="130" t="s">
        <v>385</v>
      </c>
      <c r="LLO319" s="130" t="s">
        <v>385</v>
      </c>
      <c r="LLP319" s="130" t="s">
        <v>385</v>
      </c>
      <c r="LLQ319" s="130" t="s">
        <v>385</v>
      </c>
      <c r="LLR319" s="130" t="s">
        <v>385</v>
      </c>
      <c r="LLS319" s="130" t="s">
        <v>385</v>
      </c>
      <c r="LLT319" s="130" t="s">
        <v>385</v>
      </c>
      <c r="LLU319" s="130" t="s">
        <v>385</v>
      </c>
      <c r="LLV319" s="130" t="s">
        <v>385</v>
      </c>
      <c r="LLW319" s="130" t="s">
        <v>385</v>
      </c>
      <c r="LLX319" s="130" t="s">
        <v>385</v>
      </c>
      <c r="LLY319" s="130" t="s">
        <v>385</v>
      </c>
      <c r="LLZ319" s="130" t="s">
        <v>385</v>
      </c>
      <c r="LMA319" s="130" t="s">
        <v>385</v>
      </c>
      <c r="LMB319" s="130" t="s">
        <v>385</v>
      </c>
      <c r="LMC319" s="130" t="s">
        <v>385</v>
      </c>
      <c r="LMD319" s="130" t="s">
        <v>385</v>
      </c>
      <c r="LME319" s="130" t="s">
        <v>385</v>
      </c>
      <c r="LMF319" s="130" t="s">
        <v>385</v>
      </c>
      <c r="LMG319" s="130" t="s">
        <v>385</v>
      </c>
      <c r="LMH319" s="130" t="s">
        <v>385</v>
      </c>
      <c r="LMI319" s="130" t="s">
        <v>385</v>
      </c>
      <c r="LMJ319" s="130" t="s">
        <v>385</v>
      </c>
      <c r="LMK319" s="130" t="s">
        <v>385</v>
      </c>
      <c r="LML319" s="130" t="s">
        <v>385</v>
      </c>
      <c r="LMM319" s="130" t="s">
        <v>385</v>
      </c>
      <c r="LMN319" s="130" t="s">
        <v>385</v>
      </c>
      <c r="LMO319" s="130" t="s">
        <v>385</v>
      </c>
      <c r="LMP319" s="130" t="s">
        <v>385</v>
      </c>
      <c r="LMQ319" s="130" t="s">
        <v>385</v>
      </c>
      <c r="LMR319" s="130" t="s">
        <v>385</v>
      </c>
      <c r="LMS319" s="130" t="s">
        <v>385</v>
      </c>
      <c r="LMT319" s="130" t="s">
        <v>385</v>
      </c>
      <c r="LMU319" s="130" t="s">
        <v>385</v>
      </c>
      <c r="LMV319" s="130" t="s">
        <v>385</v>
      </c>
      <c r="LMW319" s="130" t="s">
        <v>385</v>
      </c>
      <c r="LMX319" s="130" t="s">
        <v>385</v>
      </c>
      <c r="LMY319" s="130" t="s">
        <v>385</v>
      </c>
      <c r="LMZ319" s="130" t="s">
        <v>385</v>
      </c>
      <c r="LNA319" s="130" t="s">
        <v>385</v>
      </c>
      <c r="LNB319" s="130" t="s">
        <v>385</v>
      </c>
      <c r="LNC319" s="130" t="s">
        <v>385</v>
      </c>
      <c r="LND319" s="130" t="s">
        <v>385</v>
      </c>
      <c r="LNE319" s="130" t="s">
        <v>385</v>
      </c>
      <c r="LNF319" s="130" t="s">
        <v>385</v>
      </c>
      <c r="LNG319" s="130" t="s">
        <v>385</v>
      </c>
      <c r="LNH319" s="130" t="s">
        <v>385</v>
      </c>
      <c r="LNI319" s="130" t="s">
        <v>385</v>
      </c>
      <c r="LNJ319" s="130" t="s">
        <v>385</v>
      </c>
      <c r="LNK319" s="130" t="s">
        <v>385</v>
      </c>
      <c r="LNL319" s="130" t="s">
        <v>385</v>
      </c>
      <c r="LNM319" s="130" t="s">
        <v>385</v>
      </c>
      <c r="LNN319" s="130" t="s">
        <v>385</v>
      </c>
      <c r="LNO319" s="130" t="s">
        <v>385</v>
      </c>
      <c r="LNP319" s="130" t="s">
        <v>385</v>
      </c>
      <c r="LNQ319" s="130" t="s">
        <v>385</v>
      </c>
      <c r="LNR319" s="130" t="s">
        <v>385</v>
      </c>
      <c r="LNS319" s="130" t="s">
        <v>385</v>
      </c>
      <c r="LNT319" s="130" t="s">
        <v>385</v>
      </c>
      <c r="LNU319" s="130" t="s">
        <v>385</v>
      </c>
      <c r="LNV319" s="130" t="s">
        <v>385</v>
      </c>
      <c r="LNW319" s="130" t="s">
        <v>385</v>
      </c>
      <c r="LNX319" s="130" t="s">
        <v>385</v>
      </c>
      <c r="LNY319" s="130" t="s">
        <v>385</v>
      </c>
      <c r="LNZ319" s="130" t="s">
        <v>385</v>
      </c>
      <c r="LOA319" s="130" t="s">
        <v>385</v>
      </c>
      <c r="LOB319" s="130" t="s">
        <v>385</v>
      </c>
      <c r="LOC319" s="130" t="s">
        <v>385</v>
      </c>
      <c r="LOD319" s="130" t="s">
        <v>385</v>
      </c>
      <c r="LOE319" s="130" t="s">
        <v>385</v>
      </c>
      <c r="LOF319" s="130" t="s">
        <v>385</v>
      </c>
      <c r="LOG319" s="130" t="s">
        <v>385</v>
      </c>
      <c r="LOH319" s="130" t="s">
        <v>385</v>
      </c>
      <c r="LOI319" s="130" t="s">
        <v>385</v>
      </c>
      <c r="LOJ319" s="130" t="s">
        <v>385</v>
      </c>
      <c r="LOK319" s="130" t="s">
        <v>385</v>
      </c>
      <c r="LOL319" s="130" t="s">
        <v>385</v>
      </c>
      <c r="LOM319" s="130" t="s">
        <v>385</v>
      </c>
      <c r="LON319" s="130" t="s">
        <v>385</v>
      </c>
      <c r="LOO319" s="130" t="s">
        <v>385</v>
      </c>
      <c r="LOP319" s="130" t="s">
        <v>385</v>
      </c>
      <c r="LOQ319" s="130" t="s">
        <v>385</v>
      </c>
      <c r="LOR319" s="130" t="s">
        <v>385</v>
      </c>
      <c r="LOS319" s="130" t="s">
        <v>385</v>
      </c>
      <c r="LOT319" s="130" t="s">
        <v>385</v>
      </c>
      <c r="LOU319" s="130" t="s">
        <v>385</v>
      </c>
      <c r="LOV319" s="130" t="s">
        <v>385</v>
      </c>
      <c r="LOW319" s="130" t="s">
        <v>385</v>
      </c>
      <c r="LOX319" s="130" t="s">
        <v>385</v>
      </c>
      <c r="LOY319" s="130" t="s">
        <v>385</v>
      </c>
      <c r="LOZ319" s="130" t="s">
        <v>385</v>
      </c>
      <c r="LPA319" s="130" t="s">
        <v>385</v>
      </c>
      <c r="LPB319" s="130" t="s">
        <v>385</v>
      </c>
      <c r="LPC319" s="130" t="s">
        <v>385</v>
      </c>
      <c r="LPD319" s="130" t="s">
        <v>385</v>
      </c>
      <c r="LPE319" s="130" t="s">
        <v>385</v>
      </c>
      <c r="LPF319" s="130" t="s">
        <v>385</v>
      </c>
      <c r="LPG319" s="130" t="s">
        <v>385</v>
      </c>
      <c r="LPH319" s="130" t="s">
        <v>385</v>
      </c>
      <c r="LPI319" s="130" t="s">
        <v>385</v>
      </c>
      <c r="LPJ319" s="130" t="s">
        <v>385</v>
      </c>
      <c r="LPK319" s="130" t="s">
        <v>385</v>
      </c>
      <c r="LPL319" s="130" t="s">
        <v>385</v>
      </c>
      <c r="LPM319" s="130" t="s">
        <v>385</v>
      </c>
      <c r="LPN319" s="130" t="s">
        <v>385</v>
      </c>
      <c r="LPO319" s="130" t="s">
        <v>385</v>
      </c>
      <c r="LPP319" s="130" t="s">
        <v>385</v>
      </c>
      <c r="LPQ319" s="130" t="s">
        <v>385</v>
      </c>
      <c r="LPR319" s="130" t="s">
        <v>385</v>
      </c>
      <c r="LPS319" s="130" t="s">
        <v>385</v>
      </c>
      <c r="LPT319" s="130" t="s">
        <v>385</v>
      </c>
      <c r="LPU319" s="130" t="s">
        <v>385</v>
      </c>
      <c r="LPV319" s="130" t="s">
        <v>385</v>
      </c>
      <c r="LPW319" s="130" t="s">
        <v>385</v>
      </c>
      <c r="LPX319" s="130" t="s">
        <v>385</v>
      </c>
      <c r="LPY319" s="130" t="s">
        <v>385</v>
      </c>
      <c r="LPZ319" s="130" t="s">
        <v>385</v>
      </c>
      <c r="LQA319" s="130" t="s">
        <v>385</v>
      </c>
      <c r="LQB319" s="130" t="s">
        <v>385</v>
      </c>
      <c r="LQC319" s="130" t="s">
        <v>385</v>
      </c>
      <c r="LQD319" s="130" t="s">
        <v>385</v>
      </c>
      <c r="LQE319" s="130" t="s">
        <v>385</v>
      </c>
      <c r="LQF319" s="130" t="s">
        <v>385</v>
      </c>
      <c r="LQG319" s="130" t="s">
        <v>385</v>
      </c>
      <c r="LQH319" s="130" t="s">
        <v>385</v>
      </c>
      <c r="LQI319" s="130" t="s">
        <v>385</v>
      </c>
      <c r="LQJ319" s="130" t="s">
        <v>385</v>
      </c>
      <c r="LQK319" s="130" t="s">
        <v>385</v>
      </c>
      <c r="LQL319" s="130" t="s">
        <v>385</v>
      </c>
      <c r="LQM319" s="130" t="s">
        <v>385</v>
      </c>
      <c r="LQN319" s="130" t="s">
        <v>385</v>
      </c>
      <c r="LQO319" s="130" t="s">
        <v>385</v>
      </c>
      <c r="LQP319" s="130" t="s">
        <v>385</v>
      </c>
      <c r="LQQ319" s="130" t="s">
        <v>385</v>
      </c>
      <c r="LQR319" s="130" t="s">
        <v>385</v>
      </c>
      <c r="LQS319" s="130" t="s">
        <v>385</v>
      </c>
      <c r="LQT319" s="130" t="s">
        <v>385</v>
      </c>
      <c r="LQU319" s="130" t="s">
        <v>385</v>
      </c>
      <c r="LQV319" s="130" t="s">
        <v>385</v>
      </c>
      <c r="LQW319" s="130" t="s">
        <v>385</v>
      </c>
      <c r="LQX319" s="130" t="s">
        <v>385</v>
      </c>
      <c r="LQY319" s="130" t="s">
        <v>385</v>
      </c>
      <c r="LQZ319" s="130" t="s">
        <v>385</v>
      </c>
      <c r="LRA319" s="130" t="s">
        <v>385</v>
      </c>
      <c r="LRB319" s="130" t="s">
        <v>385</v>
      </c>
      <c r="LRC319" s="130" t="s">
        <v>385</v>
      </c>
      <c r="LRD319" s="130" t="s">
        <v>385</v>
      </c>
      <c r="LRE319" s="130" t="s">
        <v>385</v>
      </c>
      <c r="LRF319" s="130" t="s">
        <v>385</v>
      </c>
      <c r="LRG319" s="130" t="s">
        <v>385</v>
      </c>
      <c r="LRH319" s="130" t="s">
        <v>385</v>
      </c>
      <c r="LRI319" s="130" t="s">
        <v>385</v>
      </c>
      <c r="LRJ319" s="130" t="s">
        <v>385</v>
      </c>
      <c r="LRK319" s="130" t="s">
        <v>385</v>
      </c>
      <c r="LRL319" s="130" t="s">
        <v>385</v>
      </c>
      <c r="LRM319" s="130" t="s">
        <v>385</v>
      </c>
      <c r="LRN319" s="130" t="s">
        <v>385</v>
      </c>
      <c r="LRO319" s="130" t="s">
        <v>385</v>
      </c>
      <c r="LRP319" s="130" t="s">
        <v>385</v>
      </c>
      <c r="LRQ319" s="130" t="s">
        <v>385</v>
      </c>
      <c r="LRR319" s="130" t="s">
        <v>385</v>
      </c>
      <c r="LRS319" s="130" t="s">
        <v>385</v>
      </c>
      <c r="LRT319" s="130" t="s">
        <v>385</v>
      </c>
      <c r="LRU319" s="130" t="s">
        <v>385</v>
      </c>
      <c r="LRV319" s="130" t="s">
        <v>385</v>
      </c>
      <c r="LRW319" s="130" t="s">
        <v>385</v>
      </c>
      <c r="LRX319" s="130" t="s">
        <v>385</v>
      </c>
      <c r="LRY319" s="130" t="s">
        <v>385</v>
      </c>
      <c r="LRZ319" s="130" t="s">
        <v>385</v>
      </c>
      <c r="LSA319" s="130" t="s">
        <v>385</v>
      </c>
      <c r="LSB319" s="130" t="s">
        <v>385</v>
      </c>
      <c r="LSC319" s="130" t="s">
        <v>385</v>
      </c>
      <c r="LSD319" s="130" t="s">
        <v>385</v>
      </c>
      <c r="LSE319" s="130" t="s">
        <v>385</v>
      </c>
      <c r="LSF319" s="130" t="s">
        <v>385</v>
      </c>
      <c r="LSG319" s="130" t="s">
        <v>385</v>
      </c>
      <c r="LSH319" s="130" t="s">
        <v>385</v>
      </c>
      <c r="LSI319" s="130" t="s">
        <v>385</v>
      </c>
      <c r="LSJ319" s="130" t="s">
        <v>385</v>
      </c>
      <c r="LSK319" s="130" t="s">
        <v>385</v>
      </c>
      <c r="LSL319" s="130" t="s">
        <v>385</v>
      </c>
      <c r="LSM319" s="130" t="s">
        <v>385</v>
      </c>
      <c r="LSN319" s="130" t="s">
        <v>385</v>
      </c>
      <c r="LSO319" s="130" t="s">
        <v>385</v>
      </c>
      <c r="LSP319" s="130" t="s">
        <v>385</v>
      </c>
      <c r="LSQ319" s="130" t="s">
        <v>385</v>
      </c>
      <c r="LSR319" s="130" t="s">
        <v>385</v>
      </c>
      <c r="LSS319" s="130" t="s">
        <v>385</v>
      </c>
      <c r="LST319" s="130" t="s">
        <v>385</v>
      </c>
      <c r="LSU319" s="130" t="s">
        <v>385</v>
      </c>
      <c r="LSV319" s="130" t="s">
        <v>385</v>
      </c>
      <c r="LSW319" s="130" t="s">
        <v>385</v>
      </c>
      <c r="LSX319" s="130" t="s">
        <v>385</v>
      </c>
      <c r="LSY319" s="130" t="s">
        <v>385</v>
      </c>
      <c r="LSZ319" s="130" t="s">
        <v>385</v>
      </c>
      <c r="LTA319" s="130" t="s">
        <v>385</v>
      </c>
      <c r="LTB319" s="130" t="s">
        <v>385</v>
      </c>
      <c r="LTC319" s="130" t="s">
        <v>385</v>
      </c>
      <c r="LTD319" s="130" t="s">
        <v>385</v>
      </c>
      <c r="LTE319" s="130" t="s">
        <v>385</v>
      </c>
      <c r="LTF319" s="130" t="s">
        <v>385</v>
      </c>
      <c r="LTG319" s="130" t="s">
        <v>385</v>
      </c>
      <c r="LTH319" s="130" t="s">
        <v>385</v>
      </c>
      <c r="LTI319" s="130" t="s">
        <v>385</v>
      </c>
      <c r="LTJ319" s="130" t="s">
        <v>385</v>
      </c>
      <c r="LTK319" s="130" t="s">
        <v>385</v>
      </c>
      <c r="LTL319" s="130" t="s">
        <v>385</v>
      </c>
      <c r="LTM319" s="130" t="s">
        <v>385</v>
      </c>
      <c r="LTN319" s="130" t="s">
        <v>385</v>
      </c>
      <c r="LTO319" s="130" t="s">
        <v>385</v>
      </c>
      <c r="LTP319" s="130" t="s">
        <v>385</v>
      </c>
      <c r="LTQ319" s="130" t="s">
        <v>385</v>
      </c>
      <c r="LTR319" s="130" t="s">
        <v>385</v>
      </c>
      <c r="LTS319" s="130" t="s">
        <v>385</v>
      </c>
      <c r="LTT319" s="130" t="s">
        <v>385</v>
      </c>
      <c r="LTU319" s="130" t="s">
        <v>385</v>
      </c>
      <c r="LTV319" s="130" t="s">
        <v>385</v>
      </c>
      <c r="LTW319" s="130" t="s">
        <v>385</v>
      </c>
      <c r="LTX319" s="130" t="s">
        <v>385</v>
      </c>
      <c r="LTY319" s="130" t="s">
        <v>385</v>
      </c>
      <c r="LTZ319" s="130" t="s">
        <v>385</v>
      </c>
      <c r="LUA319" s="130" t="s">
        <v>385</v>
      </c>
      <c r="LUB319" s="130" t="s">
        <v>385</v>
      </c>
      <c r="LUC319" s="130" t="s">
        <v>385</v>
      </c>
      <c r="LUD319" s="130" t="s">
        <v>385</v>
      </c>
      <c r="LUE319" s="130" t="s">
        <v>385</v>
      </c>
      <c r="LUF319" s="130" t="s">
        <v>385</v>
      </c>
      <c r="LUG319" s="130" t="s">
        <v>385</v>
      </c>
      <c r="LUH319" s="130" t="s">
        <v>385</v>
      </c>
      <c r="LUI319" s="130" t="s">
        <v>385</v>
      </c>
      <c r="LUJ319" s="130" t="s">
        <v>385</v>
      </c>
      <c r="LUK319" s="130" t="s">
        <v>385</v>
      </c>
      <c r="LUL319" s="130" t="s">
        <v>385</v>
      </c>
      <c r="LUM319" s="130" t="s">
        <v>385</v>
      </c>
      <c r="LUN319" s="130" t="s">
        <v>385</v>
      </c>
      <c r="LUO319" s="130" t="s">
        <v>385</v>
      </c>
      <c r="LUP319" s="130" t="s">
        <v>385</v>
      </c>
      <c r="LUQ319" s="130" t="s">
        <v>385</v>
      </c>
      <c r="LUR319" s="130" t="s">
        <v>385</v>
      </c>
      <c r="LUS319" s="130" t="s">
        <v>385</v>
      </c>
      <c r="LUT319" s="130" t="s">
        <v>385</v>
      </c>
      <c r="LUU319" s="130" t="s">
        <v>385</v>
      </c>
      <c r="LUV319" s="130" t="s">
        <v>385</v>
      </c>
      <c r="LUW319" s="130" t="s">
        <v>385</v>
      </c>
      <c r="LUX319" s="130" t="s">
        <v>385</v>
      </c>
      <c r="LUY319" s="130" t="s">
        <v>385</v>
      </c>
      <c r="LUZ319" s="130" t="s">
        <v>385</v>
      </c>
      <c r="LVA319" s="130" t="s">
        <v>385</v>
      </c>
      <c r="LVB319" s="130" t="s">
        <v>385</v>
      </c>
      <c r="LVC319" s="130" t="s">
        <v>385</v>
      </c>
      <c r="LVD319" s="130" t="s">
        <v>385</v>
      </c>
      <c r="LVE319" s="130" t="s">
        <v>385</v>
      </c>
      <c r="LVF319" s="130" t="s">
        <v>385</v>
      </c>
      <c r="LVG319" s="130" t="s">
        <v>385</v>
      </c>
      <c r="LVH319" s="130" t="s">
        <v>385</v>
      </c>
      <c r="LVI319" s="130" t="s">
        <v>385</v>
      </c>
      <c r="LVJ319" s="130" t="s">
        <v>385</v>
      </c>
      <c r="LVK319" s="130" t="s">
        <v>385</v>
      </c>
      <c r="LVL319" s="130" t="s">
        <v>385</v>
      </c>
      <c r="LVM319" s="130" t="s">
        <v>385</v>
      </c>
      <c r="LVN319" s="130" t="s">
        <v>385</v>
      </c>
      <c r="LVO319" s="130" t="s">
        <v>385</v>
      </c>
      <c r="LVP319" s="130" t="s">
        <v>385</v>
      </c>
      <c r="LVQ319" s="130" t="s">
        <v>385</v>
      </c>
      <c r="LVR319" s="130" t="s">
        <v>385</v>
      </c>
      <c r="LVS319" s="130" t="s">
        <v>385</v>
      </c>
      <c r="LVT319" s="130" t="s">
        <v>385</v>
      </c>
      <c r="LVU319" s="130" t="s">
        <v>385</v>
      </c>
      <c r="LVV319" s="130" t="s">
        <v>385</v>
      </c>
      <c r="LVW319" s="130" t="s">
        <v>385</v>
      </c>
      <c r="LVX319" s="130" t="s">
        <v>385</v>
      </c>
      <c r="LVY319" s="130" t="s">
        <v>385</v>
      </c>
      <c r="LVZ319" s="130" t="s">
        <v>385</v>
      </c>
      <c r="LWA319" s="130" t="s">
        <v>385</v>
      </c>
      <c r="LWB319" s="130" t="s">
        <v>385</v>
      </c>
      <c r="LWC319" s="130" t="s">
        <v>385</v>
      </c>
      <c r="LWD319" s="130" t="s">
        <v>385</v>
      </c>
      <c r="LWE319" s="130" t="s">
        <v>385</v>
      </c>
      <c r="LWF319" s="130" t="s">
        <v>385</v>
      </c>
      <c r="LWG319" s="130" t="s">
        <v>385</v>
      </c>
      <c r="LWH319" s="130" t="s">
        <v>385</v>
      </c>
      <c r="LWI319" s="130" t="s">
        <v>385</v>
      </c>
      <c r="LWJ319" s="130" t="s">
        <v>385</v>
      </c>
      <c r="LWK319" s="130" t="s">
        <v>385</v>
      </c>
      <c r="LWL319" s="130" t="s">
        <v>385</v>
      </c>
      <c r="LWM319" s="130" t="s">
        <v>385</v>
      </c>
      <c r="LWN319" s="130" t="s">
        <v>385</v>
      </c>
      <c r="LWO319" s="130" t="s">
        <v>385</v>
      </c>
      <c r="LWP319" s="130" t="s">
        <v>385</v>
      </c>
      <c r="LWQ319" s="130" t="s">
        <v>385</v>
      </c>
      <c r="LWR319" s="130" t="s">
        <v>385</v>
      </c>
      <c r="LWS319" s="130" t="s">
        <v>385</v>
      </c>
      <c r="LWT319" s="130" t="s">
        <v>385</v>
      </c>
      <c r="LWU319" s="130" t="s">
        <v>385</v>
      </c>
      <c r="LWV319" s="130" t="s">
        <v>385</v>
      </c>
      <c r="LWW319" s="130" t="s">
        <v>385</v>
      </c>
      <c r="LWX319" s="130" t="s">
        <v>385</v>
      </c>
      <c r="LWY319" s="130" t="s">
        <v>385</v>
      </c>
      <c r="LWZ319" s="130" t="s">
        <v>385</v>
      </c>
      <c r="LXA319" s="130" t="s">
        <v>385</v>
      </c>
      <c r="LXB319" s="130" t="s">
        <v>385</v>
      </c>
      <c r="LXC319" s="130" t="s">
        <v>385</v>
      </c>
      <c r="LXD319" s="130" t="s">
        <v>385</v>
      </c>
      <c r="LXE319" s="130" t="s">
        <v>385</v>
      </c>
      <c r="LXF319" s="130" t="s">
        <v>385</v>
      </c>
      <c r="LXG319" s="130" t="s">
        <v>385</v>
      </c>
      <c r="LXH319" s="130" t="s">
        <v>385</v>
      </c>
      <c r="LXI319" s="130" t="s">
        <v>385</v>
      </c>
      <c r="LXJ319" s="130" t="s">
        <v>385</v>
      </c>
      <c r="LXK319" s="130" t="s">
        <v>385</v>
      </c>
      <c r="LXL319" s="130" t="s">
        <v>385</v>
      </c>
      <c r="LXM319" s="130" t="s">
        <v>385</v>
      </c>
      <c r="LXN319" s="130" t="s">
        <v>385</v>
      </c>
      <c r="LXO319" s="130" t="s">
        <v>385</v>
      </c>
      <c r="LXP319" s="130" t="s">
        <v>385</v>
      </c>
      <c r="LXQ319" s="130" t="s">
        <v>385</v>
      </c>
      <c r="LXR319" s="130" t="s">
        <v>385</v>
      </c>
      <c r="LXS319" s="130" t="s">
        <v>385</v>
      </c>
      <c r="LXT319" s="130" t="s">
        <v>385</v>
      </c>
      <c r="LXU319" s="130" t="s">
        <v>385</v>
      </c>
      <c r="LXV319" s="130" t="s">
        <v>385</v>
      </c>
      <c r="LXW319" s="130" t="s">
        <v>385</v>
      </c>
      <c r="LXX319" s="130" t="s">
        <v>385</v>
      </c>
      <c r="LXY319" s="130" t="s">
        <v>385</v>
      </c>
      <c r="LXZ319" s="130" t="s">
        <v>385</v>
      </c>
      <c r="LYA319" s="130" t="s">
        <v>385</v>
      </c>
      <c r="LYB319" s="130" t="s">
        <v>385</v>
      </c>
      <c r="LYC319" s="130" t="s">
        <v>385</v>
      </c>
      <c r="LYD319" s="130" t="s">
        <v>385</v>
      </c>
      <c r="LYE319" s="130" t="s">
        <v>385</v>
      </c>
      <c r="LYF319" s="130" t="s">
        <v>385</v>
      </c>
      <c r="LYG319" s="130" t="s">
        <v>385</v>
      </c>
      <c r="LYH319" s="130" t="s">
        <v>385</v>
      </c>
      <c r="LYI319" s="130" t="s">
        <v>385</v>
      </c>
      <c r="LYJ319" s="130" t="s">
        <v>385</v>
      </c>
      <c r="LYK319" s="130" t="s">
        <v>385</v>
      </c>
      <c r="LYL319" s="130" t="s">
        <v>385</v>
      </c>
      <c r="LYM319" s="130" t="s">
        <v>385</v>
      </c>
      <c r="LYN319" s="130" t="s">
        <v>385</v>
      </c>
      <c r="LYO319" s="130" t="s">
        <v>385</v>
      </c>
      <c r="LYP319" s="130" t="s">
        <v>385</v>
      </c>
      <c r="LYQ319" s="130" t="s">
        <v>385</v>
      </c>
      <c r="LYR319" s="130" t="s">
        <v>385</v>
      </c>
      <c r="LYS319" s="130" t="s">
        <v>385</v>
      </c>
      <c r="LYT319" s="130" t="s">
        <v>385</v>
      </c>
      <c r="LYU319" s="130" t="s">
        <v>385</v>
      </c>
      <c r="LYV319" s="130" t="s">
        <v>385</v>
      </c>
      <c r="LYW319" s="130" t="s">
        <v>385</v>
      </c>
      <c r="LYX319" s="130" t="s">
        <v>385</v>
      </c>
      <c r="LYY319" s="130" t="s">
        <v>385</v>
      </c>
      <c r="LYZ319" s="130" t="s">
        <v>385</v>
      </c>
      <c r="LZA319" s="130" t="s">
        <v>385</v>
      </c>
      <c r="LZB319" s="130" t="s">
        <v>385</v>
      </c>
      <c r="LZC319" s="130" t="s">
        <v>385</v>
      </c>
      <c r="LZD319" s="130" t="s">
        <v>385</v>
      </c>
      <c r="LZE319" s="130" t="s">
        <v>385</v>
      </c>
      <c r="LZF319" s="130" t="s">
        <v>385</v>
      </c>
      <c r="LZG319" s="130" t="s">
        <v>385</v>
      </c>
      <c r="LZH319" s="130" t="s">
        <v>385</v>
      </c>
      <c r="LZI319" s="130" t="s">
        <v>385</v>
      </c>
      <c r="LZJ319" s="130" t="s">
        <v>385</v>
      </c>
      <c r="LZK319" s="130" t="s">
        <v>385</v>
      </c>
      <c r="LZL319" s="130" t="s">
        <v>385</v>
      </c>
      <c r="LZM319" s="130" t="s">
        <v>385</v>
      </c>
      <c r="LZN319" s="130" t="s">
        <v>385</v>
      </c>
      <c r="LZO319" s="130" t="s">
        <v>385</v>
      </c>
      <c r="LZP319" s="130" t="s">
        <v>385</v>
      </c>
      <c r="LZQ319" s="130" t="s">
        <v>385</v>
      </c>
      <c r="LZR319" s="130" t="s">
        <v>385</v>
      </c>
      <c r="LZS319" s="130" t="s">
        <v>385</v>
      </c>
      <c r="LZT319" s="130" t="s">
        <v>385</v>
      </c>
      <c r="LZU319" s="130" t="s">
        <v>385</v>
      </c>
      <c r="LZV319" s="130" t="s">
        <v>385</v>
      </c>
      <c r="LZW319" s="130" t="s">
        <v>385</v>
      </c>
      <c r="LZX319" s="130" t="s">
        <v>385</v>
      </c>
      <c r="LZY319" s="130" t="s">
        <v>385</v>
      </c>
      <c r="LZZ319" s="130" t="s">
        <v>385</v>
      </c>
      <c r="MAA319" s="130" t="s">
        <v>385</v>
      </c>
      <c r="MAB319" s="130" t="s">
        <v>385</v>
      </c>
      <c r="MAC319" s="130" t="s">
        <v>385</v>
      </c>
      <c r="MAD319" s="130" t="s">
        <v>385</v>
      </c>
      <c r="MAE319" s="130" t="s">
        <v>385</v>
      </c>
      <c r="MAF319" s="130" t="s">
        <v>385</v>
      </c>
      <c r="MAG319" s="130" t="s">
        <v>385</v>
      </c>
      <c r="MAH319" s="130" t="s">
        <v>385</v>
      </c>
      <c r="MAI319" s="130" t="s">
        <v>385</v>
      </c>
      <c r="MAJ319" s="130" t="s">
        <v>385</v>
      </c>
      <c r="MAK319" s="130" t="s">
        <v>385</v>
      </c>
      <c r="MAL319" s="130" t="s">
        <v>385</v>
      </c>
      <c r="MAM319" s="130" t="s">
        <v>385</v>
      </c>
      <c r="MAN319" s="130" t="s">
        <v>385</v>
      </c>
      <c r="MAO319" s="130" t="s">
        <v>385</v>
      </c>
      <c r="MAP319" s="130" t="s">
        <v>385</v>
      </c>
      <c r="MAQ319" s="130" t="s">
        <v>385</v>
      </c>
      <c r="MAR319" s="130" t="s">
        <v>385</v>
      </c>
      <c r="MAS319" s="130" t="s">
        <v>385</v>
      </c>
      <c r="MAT319" s="130" t="s">
        <v>385</v>
      </c>
      <c r="MAU319" s="130" t="s">
        <v>385</v>
      </c>
      <c r="MAV319" s="130" t="s">
        <v>385</v>
      </c>
      <c r="MAW319" s="130" t="s">
        <v>385</v>
      </c>
      <c r="MAX319" s="130" t="s">
        <v>385</v>
      </c>
      <c r="MAY319" s="130" t="s">
        <v>385</v>
      </c>
      <c r="MAZ319" s="130" t="s">
        <v>385</v>
      </c>
      <c r="MBA319" s="130" t="s">
        <v>385</v>
      </c>
      <c r="MBB319" s="130" t="s">
        <v>385</v>
      </c>
      <c r="MBC319" s="130" t="s">
        <v>385</v>
      </c>
      <c r="MBD319" s="130" t="s">
        <v>385</v>
      </c>
      <c r="MBE319" s="130" t="s">
        <v>385</v>
      </c>
      <c r="MBF319" s="130" t="s">
        <v>385</v>
      </c>
      <c r="MBG319" s="130" t="s">
        <v>385</v>
      </c>
      <c r="MBH319" s="130" t="s">
        <v>385</v>
      </c>
      <c r="MBI319" s="130" t="s">
        <v>385</v>
      </c>
      <c r="MBJ319" s="130" t="s">
        <v>385</v>
      </c>
      <c r="MBK319" s="130" t="s">
        <v>385</v>
      </c>
      <c r="MBL319" s="130" t="s">
        <v>385</v>
      </c>
      <c r="MBM319" s="130" t="s">
        <v>385</v>
      </c>
      <c r="MBN319" s="130" t="s">
        <v>385</v>
      </c>
      <c r="MBO319" s="130" t="s">
        <v>385</v>
      </c>
      <c r="MBP319" s="130" t="s">
        <v>385</v>
      </c>
      <c r="MBQ319" s="130" t="s">
        <v>385</v>
      </c>
      <c r="MBR319" s="130" t="s">
        <v>385</v>
      </c>
      <c r="MBS319" s="130" t="s">
        <v>385</v>
      </c>
      <c r="MBT319" s="130" t="s">
        <v>385</v>
      </c>
      <c r="MBU319" s="130" t="s">
        <v>385</v>
      </c>
      <c r="MBV319" s="130" t="s">
        <v>385</v>
      </c>
      <c r="MBW319" s="130" t="s">
        <v>385</v>
      </c>
      <c r="MBX319" s="130" t="s">
        <v>385</v>
      </c>
      <c r="MBY319" s="130" t="s">
        <v>385</v>
      </c>
      <c r="MBZ319" s="130" t="s">
        <v>385</v>
      </c>
      <c r="MCA319" s="130" t="s">
        <v>385</v>
      </c>
      <c r="MCB319" s="130" t="s">
        <v>385</v>
      </c>
      <c r="MCC319" s="130" t="s">
        <v>385</v>
      </c>
      <c r="MCD319" s="130" t="s">
        <v>385</v>
      </c>
      <c r="MCE319" s="130" t="s">
        <v>385</v>
      </c>
      <c r="MCF319" s="130" t="s">
        <v>385</v>
      </c>
      <c r="MCG319" s="130" t="s">
        <v>385</v>
      </c>
      <c r="MCH319" s="130" t="s">
        <v>385</v>
      </c>
      <c r="MCI319" s="130" t="s">
        <v>385</v>
      </c>
      <c r="MCJ319" s="130" t="s">
        <v>385</v>
      </c>
      <c r="MCK319" s="130" t="s">
        <v>385</v>
      </c>
      <c r="MCL319" s="130" t="s">
        <v>385</v>
      </c>
      <c r="MCM319" s="130" t="s">
        <v>385</v>
      </c>
      <c r="MCN319" s="130" t="s">
        <v>385</v>
      </c>
      <c r="MCO319" s="130" t="s">
        <v>385</v>
      </c>
      <c r="MCP319" s="130" t="s">
        <v>385</v>
      </c>
      <c r="MCQ319" s="130" t="s">
        <v>385</v>
      </c>
      <c r="MCR319" s="130" t="s">
        <v>385</v>
      </c>
      <c r="MCS319" s="130" t="s">
        <v>385</v>
      </c>
      <c r="MCT319" s="130" t="s">
        <v>385</v>
      </c>
      <c r="MCU319" s="130" t="s">
        <v>385</v>
      </c>
      <c r="MCV319" s="130" t="s">
        <v>385</v>
      </c>
      <c r="MCW319" s="130" t="s">
        <v>385</v>
      </c>
      <c r="MCX319" s="130" t="s">
        <v>385</v>
      </c>
      <c r="MCY319" s="130" t="s">
        <v>385</v>
      </c>
      <c r="MCZ319" s="130" t="s">
        <v>385</v>
      </c>
      <c r="MDA319" s="130" t="s">
        <v>385</v>
      </c>
      <c r="MDB319" s="130" t="s">
        <v>385</v>
      </c>
      <c r="MDC319" s="130" t="s">
        <v>385</v>
      </c>
      <c r="MDD319" s="130" t="s">
        <v>385</v>
      </c>
      <c r="MDE319" s="130" t="s">
        <v>385</v>
      </c>
      <c r="MDF319" s="130" t="s">
        <v>385</v>
      </c>
      <c r="MDG319" s="130" t="s">
        <v>385</v>
      </c>
      <c r="MDH319" s="130" t="s">
        <v>385</v>
      </c>
      <c r="MDI319" s="130" t="s">
        <v>385</v>
      </c>
      <c r="MDJ319" s="130" t="s">
        <v>385</v>
      </c>
      <c r="MDK319" s="130" t="s">
        <v>385</v>
      </c>
      <c r="MDL319" s="130" t="s">
        <v>385</v>
      </c>
      <c r="MDM319" s="130" t="s">
        <v>385</v>
      </c>
      <c r="MDN319" s="130" t="s">
        <v>385</v>
      </c>
      <c r="MDO319" s="130" t="s">
        <v>385</v>
      </c>
      <c r="MDP319" s="130" t="s">
        <v>385</v>
      </c>
      <c r="MDQ319" s="130" t="s">
        <v>385</v>
      </c>
      <c r="MDR319" s="130" t="s">
        <v>385</v>
      </c>
      <c r="MDS319" s="130" t="s">
        <v>385</v>
      </c>
      <c r="MDT319" s="130" t="s">
        <v>385</v>
      </c>
      <c r="MDU319" s="130" t="s">
        <v>385</v>
      </c>
      <c r="MDV319" s="130" t="s">
        <v>385</v>
      </c>
      <c r="MDW319" s="130" t="s">
        <v>385</v>
      </c>
      <c r="MDX319" s="130" t="s">
        <v>385</v>
      </c>
      <c r="MDY319" s="130" t="s">
        <v>385</v>
      </c>
      <c r="MDZ319" s="130" t="s">
        <v>385</v>
      </c>
      <c r="MEA319" s="130" t="s">
        <v>385</v>
      </c>
      <c r="MEB319" s="130" t="s">
        <v>385</v>
      </c>
      <c r="MEC319" s="130" t="s">
        <v>385</v>
      </c>
      <c r="MED319" s="130" t="s">
        <v>385</v>
      </c>
      <c r="MEE319" s="130" t="s">
        <v>385</v>
      </c>
      <c r="MEF319" s="130" t="s">
        <v>385</v>
      </c>
      <c r="MEG319" s="130" t="s">
        <v>385</v>
      </c>
      <c r="MEH319" s="130" t="s">
        <v>385</v>
      </c>
      <c r="MEI319" s="130" t="s">
        <v>385</v>
      </c>
      <c r="MEJ319" s="130" t="s">
        <v>385</v>
      </c>
      <c r="MEK319" s="130" t="s">
        <v>385</v>
      </c>
      <c r="MEL319" s="130" t="s">
        <v>385</v>
      </c>
      <c r="MEM319" s="130" t="s">
        <v>385</v>
      </c>
      <c r="MEN319" s="130" t="s">
        <v>385</v>
      </c>
      <c r="MEO319" s="130" t="s">
        <v>385</v>
      </c>
      <c r="MEP319" s="130" t="s">
        <v>385</v>
      </c>
      <c r="MEQ319" s="130" t="s">
        <v>385</v>
      </c>
      <c r="MER319" s="130" t="s">
        <v>385</v>
      </c>
      <c r="MES319" s="130" t="s">
        <v>385</v>
      </c>
      <c r="MET319" s="130" t="s">
        <v>385</v>
      </c>
      <c r="MEU319" s="130" t="s">
        <v>385</v>
      </c>
      <c r="MEV319" s="130" t="s">
        <v>385</v>
      </c>
      <c r="MEW319" s="130" t="s">
        <v>385</v>
      </c>
      <c r="MEX319" s="130" t="s">
        <v>385</v>
      </c>
      <c r="MEY319" s="130" t="s">
        <v>385</v>
      </c>
      <c r="MEZ319" s="130" t="s">
        <v>385</v>
      </c>
      <c r="MFA319" s="130" t="s">
        <v>385</v>
      </c>
      <c r="MFB319" s="130" t="s">
        <v>385</v>
      </c>
      <c r="MFC319" s="130" t="s">
        <v>385</v>
      </c>
      <c r="MFD319" s="130" t="s">
        <v>385</v>
      </c>
      <c r="MFE319" s="130" t="s">
        <v>385</v>
      </c>
      <c r="MFF319" s="130" t="s">
        <v>385</v>
      </c>
      <c r="MFG319" s="130" t="s">
        <v>385</v>
      </c>
      <c r="MFH319" s="130" t="s">
        <v>385</v>
      </c>
      <c r="MFI319" s="130" t="s">
        <v>385</v>
      </c>
      <c r="MFJ319" s="130" t="s">
        <v>385</v>
      </c>
      <c r="MFK319" s="130" t="s">
        <v>385</v>
      </c>
      <c r="MFL319" s="130" t="s">
        <v>385</v>
      </c>
      <c r="MFM319" s="130" t="s">
        <v>385</v>
      </c>
      <c r="MFN319" s="130" t="s">
        <v>385</v>
      </c>
      <c r="MFO319" s="130" t="s">
        <v>385</v>
      </c>
      <c r="MFP319" s="130" t="s">
        <v>385</v>
      </c>
      <c r="MFQ319" s="130" t="s">
        <v>385</v>
      </c>
      <c r="MFR319" s="130" t="s">
        <v>385</v>
      </c>
      <c r="MFS319" s="130" t="s">
        <v>385</v>
      </c>
      <c r="MFT319" s="130" t="s">
        <v>385</v>
      </c>
      <c r="MFU319" s="130" t="s">
        <v>385</v>
      </c>
      <c r="MFV319" s="130" t="s">
        <v>385</v>
      </c>
      <c r="MFW319" s="130" t="s">
        <v>385</v>
      </c>
      <c r="MFX319" s="130" t="s">
        <v>385</v>
      </c>
      <c r="MFY319" s="130" t="s">
        <v>385</v>
      </c>
      <c r="MFZ319" s="130" t="s">
        <v>385</v>
      </c>
      <c r="MGA319" s="130" t="s">
        <v>385</v>
      </c>
      <c r="MGB319" s="130" t="s">
        <v>385</v>
      </c>
      <c r="MGC319" s="130" t="s">
        <v>385</v>
      </c>
      <c r="MGD319" s="130" t="s">
        <v>385</v>
      </c>
      <c r="MGE319" s="130" t="s">
        <v>385</v>
      </c>
      <c r="MGF319" s="130" t="s">
        <v>385</v>
      </c>
      <c r="MGG319" s="130" t="s">
        <v>385</v>
      </c>
      <c r="MGH319" s="130" t="s">
        <v>385</v>
      </c>
      <c r="MGI319" s="130" t="s">
        <v>385</v>
      </c>
      <c r="MGJ319" s="130" t="s">
        <v>385</v>
      </c>
      <c r="MGK319" s="130" t="s">
        <v>385</v>
      </c>
      <c r="MGL319" s="130" t="s">
        <v>385</v>
      </c>
      <c r="MGM319" s="130" t="s">
        <v>385</v>
      </c>
      <c r="MGN319" s="130" t="s">
        <v>385</v>
      </c>
      <c r="MGO319" s="130" t="s">
        <v>385</v>
      </c>
      <c r="MGP319" s="130" t="s">
        <v>385</v>
      </c>
      <c r="MGQ319" s="130" t="s">
        <v>385</v>
      </c>
      <c r="MGR319" s="130" t="s">
        <v>385</v>
      </c>
      <c r="MGS319" s="130" t="s">
        <v>385</v>
      </c>
      <c r="MGT319" s="130" t="s">
        <v>385</v>
      </c>
      <c r="MGU319" s="130" t="s">
        <v>385</v>
      </c>
      <c r="MGV319" s="130" t="s">
        <v>385</v>
      </c>
      <c r="MGW319" s="130" t="s">
        <v>385</v>
      </c>
      <c r="MGX319" s="130" t="s">
        <v>385</v>
      </c>
      <c r="MGY319" s="130" t="s">
        <v>385</v>
      </c>
      <c r="MGZ319" s="130" t="s">
        <v>385</v>
      </c>
      <c r="MHA319" s="130" t="s">
        <v>385</v>
      </c>
      <c r="MHB319" s="130" t="s">
        <v>385</v>
      </c>
      <c r="MHC319" s="130" t="s">
        <v>385</v>
      </c>
      <c r="MHD319" s="130" t="s">
        <v>385</v>
      </c>
      <c r="MHE319" s="130" t="s">
        <v>385</v>
      </c>
      <c r="MHF319" s="130" t="s">
        <v>385</v>
      </c>
      <c r="MHG319" s="130" t="s">
        <v>385</v>
      </c>
      <c r="MHH319" s="130" t="s">
        <v>385</v>
      </c>
      <c r="MHI319" s="130" t="s">
        <v>385</v>
      </c>
      <c r="MHJ319" s="130" t="s">
        <v>385</v>
      </c>
      <c r="MHK319" s="130" t="s">
        <v>385</v>
      </c>
      <c r="MHL319" s="130" t="s">
        <v>385</v>
      </c>
      <c r="MHM319" s="130" t="s">
        <v>385</v>
      </c>
      <c r="MHN319" s="130" t="s">
        <v>385</v>
      </c>
      <c r="MHO319" s="130" t="s">
        <v>385</v>
      </c>
      <c r="MHP319" s="130" t="s">
        <v>385</v>
      </c>
      <c r="MHQ319" s="130" t="s">
        <v>385</v>
      </c>
      <c r="MHR319" s="130" t="s">
        <v>385</v>
      </c>
      <c r="MHS319" s="130" t="s">
        <v>385</v>
      </c>
      <c r="MHT319" s="130" t="s">
        <v>385</v>
      </c>
      <c r="MHU319" s="130" t="s">
        <v>385</v>
      </c>
      <c r="MHV319" s="130" t="s">
        <v>385</v>
      </c>
      <c r="MHW319" s="130" t="s">
        <v>385</v>
      </c>
      <c r="MHX319" s="130" t="s">
        <v>385</v>
      </c>
      <c r="MHY319" s="130" t="s">
        <v>385</v>
      </c>
      <c r="MHZ319" s="130" t="s">
        <v>385</v>
      </c>
      <c r="MIA319" s="130" t="s">
        <v>385</v>
      </c>
      <c r="MIB319" s="130" t="s">
        <v>385</v>
      </c>
      <c r="MIC319" s="130" t="s">
        <v>385</v>
      </c>
      <c r="MID319" s="130" t="s">
        <v>385</v>
      </c>
      <c r="MIE319" s="130" t="s">
        <v>385</v>
      </c>
      <c r="MIF319" s="130" t="s">
        <v>385</v>
      </c>
      <c r="MIG319" s="130" t="s">
        <v>385</v>
      </c>
      <c r="MIH319" s="130" t="s">
        <v>385</v>
      </c>
      <c r="MII319" s="130" t="s">
        <v>385</v>
      </c>
      <c r="MIJ319" s="130" t="s">
        <v>385</v>
      </c>
      <c r="MIK319" s="130" t="s">
        <v>385</v>
      </c>
      <c r="MIL319" s="130" t="s">
        <v>385</v>
      </c>
      <c r="MIM319" s="130" t="s">
        <v>385</v>
      </c>
      <c r="MIN319" s="130" t="s">
        <v>385</v>
      </c>
      <c r="MIO319" s="130" t="s">
        <v>385</v>
      </c>
      <c r="MIP319" s="130" t="s">
        <v>385</v>
      </c>
      <c r="MIQ319" s="130" t="s">
        <v>385</v>
      </c>
      <c r="MIR319" s="130" t="s">
        <v>385</v>
      </c>
      <c r="MIS319" s="130" t="s">
        <v>385</v>
      </c>
      <c r="MIT319" s="130" t="s">
        <v>385</v>
      </c>
      <c r="MIU319" s="130" t="s">
        <v>385</v>
      </c>
      <c r="MIV319" s="130" t="s">
        <v>385</v>
      </c>
      <c r="MIW319" s="130" t="s">
        <v>385</v>
      </c>
      <c r="MIX319" s="130" t="s">
        <v>385</v>
      </c>
      <c r="MIY319" s="130" t="s">
        <v>385</v>
      </c>
      <c r="MIZ319" s="130" t="s">
        <v>385</v>
      </c>
      <c r="MJA319" s="130" t="s">
        <v>385</v>
      </c>
      <c r="MJB319" s="130" t="s">
        <v>385</v>
      </c>
      <c r="MJC319" s="130" t="s">
        <v>385</v>
      </c>
      <c r="MJD319" s="130" t="s">
        <v>385</v>
      </c>
      <c r="MJE319" s="130" t="s">
        <v>385</v>
      </c>
      <c r="MJF319" s="130" t="s">
        <v>385</v>
      </c>
      <c r="MJG319" s="130" t="s">
        <v>385</v>
      </c>
      <c r="MJH319" s="130" t="s">
        <v>385</v>
      </c>
      <c r="MJI319" s="130" t="s">
        <v>385</v>
      </c>
      <c r="MJJ319" s="130" t="s">
        <v>385</v>
      </c>
      <c r="MJK319" s="130" t="s">
        <v>385</v>
      </c>
      <c r="MJL319" s="130" t="s">
        <v>385</v>
      </c>
      <c r="MJM319" s="130" t="s">
        <v>385</v>
      </c>
      <c r="MJN319" s="130" t="s">
        <v>385</v>
      </c>
      <c r="MJO319" s="130" t="s">
        <v>385</v>
      </c>
      <c r="MJP319" s="130" t="s">
        <v>385</v>
      </c>
      <c r="MJQ319" s="130" t="s">
        <v>385</v>
      </c>
      <c r="MJR319" s="130" t="s">
        <v>385</v>
      </c>
      <c r="MJS319" s="130" t="s">
        <v>385</v>
      </c>
      <c r="MJT319" s="130" t="s">
        <v>385</v>
      </c>
      <c r="MJU319" s="130" t="s">
        <v>385</v>
      </c>
      <c r="MJV319" s="130" t="s">
        <v>385</v>
      </c>
      <c r="MJW319" s="130" t="s">
        <v>385</v>
      </c>
      <c r="MJX319" s="130" t="s">
        <v>385</v>
      </c>
      <c r="MJY319" s="130" t="s">
        <v>385</v>
      </c>
      <c r="MJZ319" s="130" t="s">
        <v>385</v>
      </c>
      <c r="MKA319" s="130" t="s">
        <v>385</v>
      </c>
      <c r="MKB319" s="130" t="s">
        <v>385</v>
      </c>
      <c r="MKC319" s="130" t="s">
        <v>385</v>
      </c>
      <c r="MKD319" s="130" t="s">
        <v>385</v>
      </c>
      <c r="MKE319" s="130" t="s">
        <v>385</v>
      </c>
      <c r="MKF319" s="130" t="s">
        <v>385</v>
      </c>
      <c r="MKG319" s="130" t="s">
        <v>385</v>
      </c>
      <c r="MKH319" s="130" t="s">
        <v>385</v>
      </c>
      <c r="MKI319" s="130" t="s">
        <v>385</v>
      </c>
      <c r="MKJ319" s="130" t="s">
        <v>385</v>
      </c>
      <c r="MKK319" s="130" t="s">
        <v>385</v>
      </c>
      <c r="MKL319" s="130" t="s">
        <v>385</v>
      </c>
      <c r="MKM319" s="130" t="s">
        <v>385</v>
      </c>
      <c r="MKN319" s="130" t="s">
        <v>385</v>
      </c>
      <c r="MKO319" s="130" t="s">
        <v>385</v>
      </c>
      <c r="MKP319" s="130" t="s">
        <v>385</v>
      </c>
      <c r="MKQ319" s="130" t="s">
        <v>385</v>
      </c>
      <c r="MKR319" s="130" t="s">
        <v>385</v>
      </c>
      <c r="MKS319" s="130" t="s">
        <v>385</v>
      </c>
      <c r="MKT319" s="130" t="s">
        <v>385</v>
      </c>
      <c r="MKU319" s="130" t="s">
        <v>385</v>
      </c>
      <c r="MKV319" s="130" t="s">
        <v>385</v>
      </c>
      <c r="MKW319" s="130" t="s">
        <v>385</v>
      </c>
      <c r="MKX319" s="130" t="s">
        <v>385</v>
      </c>
      <c r="MKY319" s="130" t="s">
        <v>385</v>
      </c>
      <c r="MKZ319" s="130" t="s">
        <v>385</v>
      </c>
      <c r="MLA319" s="130" t="s">
        <v>385</v>
      </c>
      <c r="MLB319" s="130" t="s">
        <v>385</v>
      </c>
      <c r="MLC319" s="130" t="s">
        <v>385</v>
      </c>
      <c r="MLD319" s="130" t="s">
        <v>385</v>
      </c>
      <c r="MLE319" s="130" t="s">
        <v>385</v>
      </c>
      <c r="MLF319" s="130" t="s">
        <v>385</v>
      </c>
      <c r="MLG319" s="130" t="s">
        <v>385</v>
      </c>
      <c r="MLH319" s="130" t="s">
        <v>385</v>
      </c>
      <c r="MLI319" s="130" t="s">
        <v>385</v>
      </c>
      <c r="MLJ319" s="130" t="s">
        <v>385</v>
      </c>
      <c r="MLK319" s="130" t="s">
        <v>385</v>
      </c>
      <c r="MLL319" s="130" t="s">
        <v>385</v>
      </c>
      <c r="MLM319" s="130" t="s">
        <v>385</v>
      </c>
      <c r="MLN319" s="130" t="s">
        <v>385</v>
      </c>
      <c r="MLO319" s="130" t="s">
        <v>385</v>
      </c>
      <c r="MLP319" s="130" t="s">
        <v>385</v>
      </c>
      <c r="MLQ319" s="130" t="s">
        <v>385</v>
      </c>
      <c r="MLR319" s="130" t="s">
        <v>385</v>
      </c>
      <c r="MLS319" s="130" t="s">
        <v>385</v>
      </c>
      <c r="MLT319" s="130" t="s">
        <v>385</v>
      </c>
      <c r="MLU319" s="130" t="s">
        <v>385</v>
      </c>
      <c r="MLV319" s="130" t="s">
        <v>385</v>
      </c>
      <c r="MLW319" s="130" t="s">
        <v>385</v>
      </c>
      <c r="MLX319" s="130" t="s">
        <v>385</v>
      </c>
      <c r="MLY319" s="130" t="s">
        <v>385</v>
      </c>
      <c r="MLZ319" s="130" t="s">
        <v>385</v>
      </c>
      <c r="MMA319" s="130" t="s">
        <v>385</v>
      </c>
      <c r="MMB319" s="130" t="s">
        <v>385</v>
      </c>
      <c r="MMC319" s="130" t="s">
        <v>385</v>
      </c>
      <c r="MMD319" s="130" t="s">
        <v>385</v>
      </c>
      <c r="MME319" s="130" t="s">
        <v>385</v>
      </c>
      <c r="MMF319" s="130" t="s">
        <v>385</v>
      </c>
      <c r="MMG319" s="130" t="s">
        <v>385</v>
      </c>
      <c r="MMH319" s="130" t="s">
        <v>385</v>
      </c>
      <c r="MMI319" s="130" t="s">
        <v>385</v>
      </c>
      <c r="MMJ319" s="130" t="s">
        <v>385</v>
      </c>
      <c r="MMK319" s="130" t="s">
        <v>385</v>
      </c>
      <c r="MML319" s="130" t="s">
        <v>385</v>
      </c>
      <c r="MMM319" s="130" t="s">
        <v>385</v>
      </c>
      <c r="MMN319" s="130" t="s">
        <v>385</v>
      </c>
      <c r="MMO319" s="130" t="s">
        <v>385</v>
      </c>
      <c r="MMP319" s="130" t="s">
        <v>385</v>
      </c>
      <c r="MMQ319" s="130" t="s">
        <v>385</v>
      </c>
      <c r="MMR319" s="130" t="s">
        <v>385</v>
      </c>
      <c r="MMS319" s="130" t="s">
        <v>385</v>
      </c>
      <c r="MMT319" s="130" t="s">
        <v>385</v>
      </c>
      <c r="MMU319" s="130" t="s">
        <v>385</v>
      </c>
      <c r="MMV319" s="130" t="s">
        <v>385</v>
      </c>
      <c r="MMW319" s="130" t="s">
        <v>385</v>
      </c>
      <c r="MMX319" s="130" t="s">
        <v>385</v>
      </c>
      <c r="MMY319" s="130" t="s">
        <v>385</v>
      </c>
      <c r="MMZ319" s="130" t="s">
        <v>385</v>
      </c>
      <c r="MNA319" s="130" t="s">
        <v>385</v>
      </c>
      <c r="MNB319" s="130" t="s">
        <v>385</v>
      </c>
      <c r="MNC319" s="130" t="s">
        <v>385</v>
      </c>
      <c r="MND319" s="130" t="s">
        <v>385</v>
      </c>
      <c r="MNE319" s="130" t="s">
        <v>385</v>
      </c>
      <c r="MNF319" s="130" t="s">
        <v>385</v>
      </c>
      <c r="MNG319" s="130" t="s">
        <v>385</v>
      </c>
      <c r="MNH319" s="130" t="s">
        <v>385</v>
      </c>
      <c r="MNI319" s="130" t="s">
        <v>385</v>
      </c>
      <c r="MNJ319" s="130" t="s">
        <v>385</v>
      </c>
      <c r="MNK319" s="130" t="s">
        <v>385</v>
      </c>
      <c r="MNL319" s="130" t="s">
        <v>385</v>
      </c>
      <c r="MNM319" s="130" t="s">
        <v>385</v>
      </c>
      <c r="MNN319" s="130" t="s">
        <v>385</v>
      </c>
      <c r="MNO319" s="130" t="s">
        <v>385</v>
      </c>
      <c r="MNP319" s="130" t="s">
        <v>385</v>
      </c>
      <c r="MNQ319" s="130" t="s">
        <v>385</v>
      </c>
      <c r="MNR319" s="130" t="s">
        <v>385</v>
      </c>
      <c r="MNS319" s="130" t="s">
        <v>385</v>
      </c>
      <c r="MNT319" s="130" t="s">
        <v>385</v>
      </c>
      <c r="MNU319" s="130" t="s">
        <v>385</v>
      </c>
      <c r="MNV319" s="130" t="s">
        <v>385</v>
      </c>
      <c r="MNW319" s="130" t="s">
        <v>385</v>
      </c>
      <c r="MNX319" s="130" t="s">
        <v>385</v>
      </c>
      <c r="MNY319" s="130" t="s">
        <v>385</v>
      </c>
      <c r="MNZ319" s="130" t="s">
        <v>385</v>
      </c>
      <c r="MOA319" s="130" t="s">
        <v>385</v>
      </c>
      <c r="MOB319" s="130" t="s">
        <v>385</v>
      </c>
      <c r="MOC319" s="130" t="s">
        <v>385</v>
      </c>
      <c r="MOD319" s="130" t="s">
        <v>385</v>
      </c>
      <c r="MOE319" s="130" t="s">
        <v>385</v>
      </c>
      <c r="MOF319" s="130" t="s">
        <v>385</v>
      </c>
      <c r="MOG319" s="130" t="s">
        <v>385</v>
      </c>
      <c r="MOH319" s="130" t="s">
        <v>385</v>
      </c>
      <c r="MOI319" s="130" t="s">
        <v>385</v>
      </c>
      <c r="MOJ319" s="130" t="s">
        <v>385</v>
      </c>
      <c r="MOK319" s="130" t="s">
        <v>385</v>
      </c>
      <c r="MOL319" s="130" t="s">
        <v>385</v>
      </c>
      <c r="MOM319" s="130" t="s">
        <v>385</v>
      </c>
      <c r="MON319" s="130" t="s">
        <v>385</v>
      </c>
      <c r="MOO319" s="130" t="s">
        <v>385</v>
      </c>
      <c r="MOP319" s="130" t="s">
        <v>385</v>
      </c>
      <c r="MOQ319" s="130" t="s">
        <v>385</v>
      </c>
      <c r="MOR319" s="130" t="s">
        <v>385</v>
      </c>
      <c r="MOS319" s="130" t="s">
        <v>385</v>
      </c>
      <c r="MOT319" s="130" t="s">
        <v>385</v>
      </c>
      <c r="MOU319" s="130" t="s">
        <v>385</v>
      </c>
      <c r="MOV319" s="130" t="s">
        <v>385</v>
      </c>
      <c r="MOW319" s="130" t="s">
        <v>385</v>
      </c>
      <c r="MOX319" s="130" t="s">
        <v>385</v>
      </c>
      <c r="MOY319" s="130" t="s">
        <v>385</v>
      </c>
      <c r="MOZ319" s="130" t="s">
        <v>385</v>
      </c>
      <c r="MPA319" s="130" t="s">
        <v>385</v>
      </c>
      <c r="MPB319" s="130" t="s">
        <v>385</v>
      </c>
      <c r="MPC319" s="130" t="s">
        <v>385</v>
      </c>
      <c r="MPD319" s="130" t="s">
        <v>385</v>
      </c>
      <c r="MPE319" s="130" t="s">
        <v>385</v>
      </c>
      <c r="MPF319" s="130" t="s">
        <v>385</v>
      </c>
      <c r="MPG319" s="130" t="s">
        <v>385</v>
      </c>
      <c r="MPH319" s="130" t="s">
        <v>385</v>
      </c>
      <c r="MPI319" s="130" t="s">
        <v>385</v>
      </c>
      <c r="MPJ319" s="130" t="s">
        <v>385</v>
      </c>
      <c r="MPK319" s="130" t="s">
        <v>385</v>
      </c>
      <c r="MPL319" s="130" t="s">
        <v>385</v>
      </c>
      <c r="MPM319" s="130" t="s">
        <v>385</v>
      </c>
      <c r="MPN319" s="130" t="s">
        <v>385</v>
      </c>
      <c r="MPO319" s="130" t="s">
        <v>385</v>
      </c>
      <c r="MPP319" s="130" t="s">
        <v>385</v>
      </c>
      <c r="MPQ319" s="130" t="s">
        <v>385</v>
      </c>
      <c r="MPR319" s="130" t="s">
        <v>385</v>
      </c>
      <c r="MPS319" s="130" t="s">
        <v>385</v>
      </c>
      <c r="MPT319" s="130" t="s">
        <v>385</v>
      </c>
      <c r="MPU319" s="130" t="s">
        <v>385</v>
      </c>
      <c r="MPV319" s="130" t="s">
        <v>385</v>
      </c>
      <c r="MPW319" s="130" t="s">
        <v>385</v>
      </c>
      <c r="MPX319" s="130" t="s">
        <v>385</v>
      </c>
      <c r="MPY319" s="130" t="s">
        <v>385</v>
      </c>
      <c r="MPZ319" s="130" t="s">
        <v>385</v>
      </c>
      <c r="MQA319" s="130" t="s">
        <v>385</v>
      </c>
      <c r="MQB319" s="130" t="s">
        <v>385</v>
      </c>
      <c r="MQC319" s="130" t="s">
        <v>385</v>
      </c>
      <c r="MQD319" s="130" t="s">
        <v>385</v>
      </c>
      <c r="MQE319" s="130" t="s">
        <v>385</v>
      </c>
      <c r="MQF319" s="130" t="s">
        <v>385</v>
      </c>
      <c r="MQG319" s="130" t="s">
        <v>385</v>
      </c>
      <c r="MQH319" s="130" t="s">
        <v>385</v>
      </c>
      <c r="MQI319" s="130" t="s">
        <v>385</v>
      </c>
      <c r="MQJ319" s="130" t="s">
        <v>385</v>
      </c>
      <c r="MQK319" s="130" t="s">
        <v>385</v>
      </c>
      <c r="MQL319" s="130" t="s">
        <v>385</v>
      </c>
      <c r="MQM319" s="130" t="s">
        <v>385</v>
      </c>
      <c r="MQN319" s="130" t="s">
        <v>385</v>
      </c>
      <c r="MQO319" s="130" t="s">
        <v>385</v>
      </c>
      <c r="MQP319" s="130" t="s">
        <v>385</v>
      </c>
      <c r="MQQ319" s="130" t="s">
        <v>385</v>
      </c>
      <c r="MQR319" s="130" t="s">
        <v>385</v>
      </c>
      <c r="MQS319" s="130" t="s">
        <v>385</v>
      </c>
      <c r="MQT319" s="130" t="s">
        <v>385</v>
      </c>
      <c r="MQU319" s="130" t="s">
        <v>385</v>
      </c>
      <c r="MQV319" s="130" t="s">
        <v>385</v>
      </c>
      <c r="MQW319" s="130" t="s">
        <v>385</v>
      </c>
      <c r="MQX319" s="130" t="s">
        <v>385</v>
      </c>
      <c r="MQY319" s="130" t="s">
        <v>385</v>
      </c>
      <c r="MQZ319" s="130" t="s">
        <v>385</v>
      </c>
      <c r="MRA319" s="130" t="s">
        <v>385</v>
      </c>
      <c r="MRB319" s="130" t="s">
        <v>385</v>
      </c>
      <c r="MRC319" s="130" t="s">
        <v>385</v>
      </c>
      <c r="MRD319" s="130" t="s">
        <v>385</v>
      </c>
      <c r="MRE319" s="130" t="s">
        <v>385</v>
      </c>
      <c r="MRF319" s="130" t="s">
        <v>385</v>
      </c>
      <c r="MRG319" s="130" t="s">
        <v>385</v>
      </c>
      <c r="MRH319" s="130" t="s">
        <v>385</v>
      </c>
      <c r="MRI319" s="130" t="s">
        <v>385</v>
      </c>
      <c r="MRJ319" s="130" t="s">
        <v>385</v>
      </c>
      <c r="MRK319" s="130" t="s">
        <v>385</v>
      </c>
      <c r="MRL319" s="130" t="s">
        <v>385</v>
      </c>
      <c r="MRM319" s="130" t="s">
        <v>385</v>
      </c>
      <c r="MRN319" s="130" t="s">
        <v>385</v>
      </c>
      <c r="MRO319" s="130" t="s">
        <v>385</v>
      </c>
      <c r="MRP319" s="130" t="s">
        <v>385</v>
      </c>
      <c r="MRQ319" s="130" t="s">
        <v>385</v>
      </c>
      <c r="MRR319" s="130" t="s">
        <v>385</v>
      </c>
      <c r="MRS319" s="130" t="s">
        <v>385</v>
      </c>
      <c r="MRT319" s="130" t="s">
        <v>385</v>
      </c>
      <c r="MRU319" s="130" t="s">
        <v>385</v>
      </c>
      <c r="MRV319" s="130" t="s">
        <v>385</v>
      </c>
      <c r="MRW319" s="130" t="s">
        <v>385</v>
      </c>
      <c r="MRX319" s="130" t="s">
        <v>385</v>
      </c>
      <c r="MRY319" s="130" t="s">
        <v>385</v>
      </c>
      <c r="MRZ319" s="130" t="s">
        <v>385</v>
      </c>
      <c r="MSA319" s="130" t="s">
        <v>385</v>
      </c>
      <c r="MSB319" s="130" t="s">
        <v>385</v>
      </c>
      <c r="MSC319" s="130" t="s">
        <v>385</v>
      </c>
      <c r="MSD319" s="130" t="s">
        <v>385</v>
      </c>
      <c r="MSE319" s="130" t="s">
        <v>385</v>
      </c>
      <c r="MSF319" s="130" t="s">
        <v>385</v>
      </c>
      <c r="MSG319" s="130" t="s">
        <v>385</v>
      </c>
      <c r="MSH319" s="130" t="s">
        <v>385</v>
      </c>
      <c r="MSI319" s="130" t="s">
        <v>385</v>
      </c>
      <c r="MSJ319" s="130" t="s">
        <v>385</v>
      </c>
      <c r="MSK319" s="130" t="s">
        <v>385</v>
      </c>
      <c r="MSL319" s="130" t="s">
        <v>385</v>
      </c>
      <c r="MSM319" s="130" t="s">
        <v>385</v>
      </c>
      <c r="MSN319" s="130" t="s">
        <v>385</v>
      </c>
      <c r="MSO319" s="130" t="s">
        <v>385</v>
      </c>
      <c r="MSP319" s="130" t="s">
        <v>385</v>
      </c>
      <c r="MSQ319" s="130" t="s">
        <v>385</v>
      </c>
      <c r="MSR319" s="130" t="s">
        <v>385</v>
      </c>
      <c r="MSS319" s="130" t="s">
        <v>385</v>
      </c>
      <c r="MST319" s="130" t="s">
        <v>385</v>
      </c>
      <c r="MSU319" s="130" t="s">
        <v>385</v>
      </c>
      <c r="MSV319" s="130" t="s">
        <v>385</v>
      </c>
      <c r="MSW319" s="130" t="s">
        <v>385</v>
      </c>
      <c r="MSX319" s="130" t="s">
        <v>385</v>
      </c>
      <c r="MSY319" s="130" t="s">
        <v>385</v>
      </c>
      <c r="MSZ319" s="130" t="s">
        <v>385</v>
      </c>
      <c r="MTA319" s="130" t="s">
        <v>385</v>
      </c>
      <c r="MTB319" s="130" t="s">
        <v>385</v>
      </c>
      <c r="MTC319" s="130" t="s">
        <v>385</v>
      </c>
      <c r="MTD319" s="130" t="s">
        <v>385</v>
      </c>
      <c r="MTE319" s="130" t="s">
        <v>385</v>
      </c>
      <c r="MTF319" s="130" t="s">
        <v>385</v>
      </c>
      <c r="MTG319" s="130" t="s">
        <v>385</v>
      </c>
      <c r="MTH319" s="130" t="s">
        <v>385</v>
      </c>
      <c r="MTI319" s="130" t="s">
        <v>385</v>
      </c>
      <c r="MTJ319" s="130" t="s">
        <v>385</v>
      </c>
      <c r="MTK319" s="130" t="s">
        <v>385</v>
      </c>
      <c r="MTL319" s="130" t="s">
        <v>385</v>
      </c>
      <c r="MTM319" s="130" t="s">
        <v>385</v>
      </c>
      <c r="MTN319" s="130" t="s">
        <v>385</v>
      </c>
      <c r="MTO319" s="130" t="s">
        <v>385</v>
      </c>
      <c r="MTP319" s="130" t="s">
        <v>385</v>
      </c>
      <c r="MTQ319" s="130" t="s">
        <v>385</v>
      </c>
      <c r="MTR319" s="130" t="s">
        <v>385</v>
      </c>
      <c r="MTS319" s="130" t="s">
        <v>385</v>
      </c>
      <c r="MTT319" s="130" t="s">
        <v>385</v>
      </c>
      <c r="MTU319" s="130" t="s">
        <v>385</v>
      </c>
      <c r="MTV319" s="130" t="s">
        <v>385</v>
      </c>
      <c r="MTW319" s="130" t="s">
        <v>385</v>
      </c>
      <c r="MTX319" s="130" t="s">
        <v>385</v>
      </c>
      <c r="MTY319" s="130" t="s">
        <v>385</v>
      </c>
      <c r="MTZ319" s="130" t="s">
        <v>385</v>
      </c>
      <c r="MUA319" s="130" t="s">
        <v>385</v>
      </c>
      <c r="MUB319" s="130" t="s">
        <v>385</v>
      </c>
      <c r="MUC319" s="130" t="s">
        <v>385</v>
      </c>
      <c r="MUD319" s="130" t="s">
        <v>385</v>
      </c>
      <c r="MUE319" s="130" t="s">
        <v>385</v>
      </c>
      <c r="MUF319" s="130" t="s">
        <v>385</v>
      </c>
      <c r="MUG319" s="130" t="s">
        <v>385</v>
      </c>
      <c r="MUH319" s="130" t="s">
        <v>385</v>
      </c>
      <c r="MUI319" s="130" t="s">
        <v>385</v>
      </c>
      <c r="MUJ319" s="130" t="s">
        <v>385</v>
      </c>
      <c r="MUK319" s="130" t="s">
        <v>385</v>
      </c>
      <c r="MUL319" s="130" t="s">
        <v>385</v>
      </c>
      <c r="MUM319" s="130" t="s">
        <v>385</v>
      </c>
      <c r="MUN319" s="130" t="s">
        <v>385</v>
      </c>
      <c r="MUO319" s="130" t="s">
        <v>385</v>
      </c>
      <c r="MUP319" s="130" t="s">
        <v>385</v>
      </c>
      <c r="MUQ319" s="130" t="s">
        <v>385</v>
      </c>
      <c r="MUR319" s="130" t="s">
        <v>385</v>
      </c>
      <c r="MUS319" s="130" t="s">
        <v>385</v>
      </c>
      <c r="MUT319" s="130" t="s">
        <v>385</v>
      </c>
      <c r="MUU319" s="130" t="s">
        <v>385</v>
      </c>
      <c r="MUV319" s="130" t="s">
        <v>385</v>
      </c>
      <c r="MUW319" s="130" t="s">
        <v>385</v>
      </c>
      <c r="MUX319" s="130" t="s">
        <v>385</v>
      </c>
      <c r="MUY319" s="130" t="s">
        <v>385</v>
      </c>
      <c r="MUZ319" s="130" t="s">
        <v>385</v>
      </c>
      <c r="MVA319" s="130" t="s">
        <v>385</v>
      </c>
      <c r="MVB319" s="130" t="s">
        <v>385</v>
      </c>
      <c r="MVC319" s="130" t="s">
        <v>385</v>
      </c>
      <c r="MVD319" s="130" t="s">
        <v>385</v>
      </c>
      <c r="MVE319" s="130" t="s">
        <v>385</v>
      </c>
      <c r="MVF319" s="130" t="s">
        <v>385</v>
      </c>
      <c r="MVG319" s="130" t="s">
        <v>385</v>
      </c>
      <c r="MVH319" s="130" t="s">
        <v>385</v>
      </c>
      <c r="MVI319" s="130" t="s">
        <v>385</v>
      </c>
      <c r="MVJ319" s="130" t="s">
        <v>385</v>
      </c>
      <c r="MVK319" s="130" t="s">
        <v>385</v>
      </c>
      <c r="MVL319" s="130" t="s">
        <v>385</v>
      </c>
      <c r="MVM319" s="130" t="s">
        <v>385</v>
      </c>
      <c r="MVN319" s="130" t="s">
        <v>385</v>
      </c>
      <c r="MVO319" s="130" t="s">
        <v>385</v>
      </c>
      <c r="MVP319" s="130" t="s">
        <v>385</v>
      </c>
      <c r="MVQ319" s="130" t="s">
        <v>385</v>
      </c>
      <c r="MVR319" s="130" t="s">
        <v>385</v>
      </c>
      <c r="MVS319" s="130" t="s">
        <v>385</v>
      </c>
      <c r="MVT319" s="130" t="s">
        <v>385</v>
      </c>
      <c r="MVU319" s="130" t="s">
        <v>385</v>
      </c>
      <c r="MVV319" s="130" t="s">
        <v>385</v>
      </c>
      <c r="MVW319" s="130" t="s">
        <v>385</v>
      </c>
      <c r="MVX319" s="130" t="s">
        <v>385</v>
      </c>
      <c r="MVY319" s="130" t="s">
        <v>385</v>
      </c>
      <c r="MVZ319" s="130" t="s">
        <v>385</v>
      </c>
      <c r="MWA319" s="130" t="s">
        <v>385</v>
      </c>
      <c r="MWB319" s="130" t="s">
        <v>385</v>
      </c>
      <c r="MWC319" s="130" t="s">
        <v>385</v>
      </c>
      <c r="MWD319" s="130" t="s">
        <v>385</v>
      </c>
      <c r="MWE319" s="130" t="s">
        <v>385</v>
      </c>
      <c r="MWF319" s="130" t="s">
        <v>385</v>
      </c>
      <c r="MWG319" s="130" t="s">
        <v>385</v>
      </c>
      <c r="MWH319" s="130" t="s">
        <v>385</v>
      </c>
      <c r="MWI319" s="130" t="s">
        <v>385</v>
      </c>
      <c r="MWJ319" s="130" t="s">
        <v>385</v>
      </c>
      <c r="MWK319" s="130" t="s">
        <v>385</v>
      </c>
      <c r="MWL319" s="130" t="s">
        <v>385</v>
      </c>
      <c r="MWM319" s="130" t="s">
        <v>385</v>
      </c>
      <c r="MWN319" s="130" t="s">
        <v>385</v>
      </c>
      <c r="MWO319" s="130" t="s">
        <v>385</v>
      </c>
      <c r="MWP319" s="130" t="s">
        <v>385</v>
      </c>
      <c r="MWQ319" s="130" t="s">
        <v>385</v>
      </c>
      <c r="MWR319" s="130" t="s">
        <v>385</v>
      </c>
      <c r="MWS319" s="130" t="s">
        <v>385</v>
      </c>
      <c r="MWT319" s="130" t="s">
        <v>385</v>
      </c>
      <c r="MWU319" s="130" t="s">
        <v>385</v>
      </c>
      <c r="MWV319" s="130" t="s">
        <v>385</v>
      </c>
      <c r="MWW319" s="130" t="s">
        <v>385</v>
      </c>
      <c r="MWX319" s="130" t="s">
        <v>385</v>
      </c>
      <c r="MWY319" s="130" t="s">
        <v>385</v>
      </c>
      <c r="MWZ319" s="130" t="s">
        <v>385</v>
      </c>
      <c r="MXA319" s="130" t="s">
        <v>385</v>
      </c>
      <c r="MXB319" s="130" t="s">
        <v>385</v>
      </c>
      <c r="MXC319" s="130" t="s">
        <v>385</v>
      </c>
      <c r="MXD319" s="130" t="s">
        <v>385</v>
      </c>
      <c r="MXE319" s="130" t="s">
        <v>385</v>
      </c>
      <c r="MXF319" s="130" t="s">
        <v>385</v>
      </c>
      <c r="MXG319" s="130" t="s">
        <v>385</v>
      </c>
      <c r="MXH319" s="130" t="s">
        <v>385</v>
      </c>
      <c r="MXI319" s="130" t="s">
        <v>385</v>
      </c>
      <c r="MXJ319" s="130" t="s">
        <v>385</v>
      </c>
      <c r="MXK319" s="130" t="s">
        <v>385</v>
      </c>
      <c r="MXL319" s="130" t="s">
        <v>385</v>
      </c>
      <c r="MXM319" s="130" t="s">
        <v>385</v>
      </c>
      <c r="MXN319" s="130" t="s">
        <v>385</v>
      </c>
      <c r="MXO319" s="130" t="s">
        <v>385</v>
      </c>
      <c r="MXP319" s="130" t="s">
        <v>385</v>
      </c>
      <c r="MXQ319" s="130" t="s">
        <v>385</v>
      </c>
      <c r="MXR319" s="130" t="s">
        <v>385</v>
      </c>
      <c r="MXS319" s="130" t="s">
        <v>385</v>
      </c>
      <c r="MXT319" s="130" t="s">
        <v>385</v>
      </c>
      <c r="MXU319" s="130" t="s">
        <v>385</v>
      </c>
      <c r="MXV319" s="130" t="s">
        <v>385</v>
      </c>
      <c r="MXW319" s="130" t="s">
        <v>385</v>
      </c>
      <c r="MXX319" s="130" t="s">
        <v>385</v>
      </c>
      <c r="MXY319" s="130" t="s">
        <v>385</v>
      </c>
      <c r="MXZ319" s="130" t="s">
        <v>385</v>
      </c>
      <c r="MYA319" s="130" t="s">
        <v>385</v>
      </c>
      <c r="MYB319" s="130" t="s">
        <v>385</v>
      </c>
      <c r="MYC319" s="130" t="s">
        <v>385</v>
      </c>
      <c r="MYD319" s="130" t="s">
        <v>385</v>
      </c>
      <c r="MYE319" s="130" t="s">
        <v>385</v>
      </c>
      <c r="MYF319" s="130" t="s">
        <v>385</v>
      </c>
      <c r="MYG319" s="130" t="s">
        <v>385</v>
      </c>
      <c r="MYH319" s="130" t="s">
        <v>385</v>
      </c>
      <c r="MYI319" s="130" t="s">
        <v>385</v>
      </c>
      <c r="MYJ319" s="130" t="s">
        <v>385</v>
      </c>
      <c r="MYK319" s="130" t="s">
        <v>385</v>
      </c>
      <c r="MYL319" s="130" t="s">
        <v>385</v>
      </c>
      <c r="MYM319" s="130" t="s">
        <v>385</v>
      </c>
      <c r="MYN319" s="130" t="s">
        <v>385</v>
      </c>
      <c r="MYO319" s="130" t="s">
        <v>385</v>
      </c>
      <c r="MYP319" s="130" t="s">
        <v>385</v>
      </c>
      <c r="MYQ319" s="130" t="s">
        <v>385</v>
      </c>
      <c r="MYR319" s="130" t="s">
        <v>385</v>
      </c>
      <c r="MYS319" s="130" t="s">
        <v>385</v>
      </c>
      <c r="MYT319" s="130" t="s">
        <v>385</v>
      </c>
      <c r="MYU319" s="130" t="s">
        <v>385</v>
      </c>
      <c r="MYV319" s="130" t="s">
        <v>385</v>
      </c>
      <c r="MYW319" s="130" t="s">
        <v>385</v>
      </c>
      <c r="MYX319" s="130" t="s">
        <v>385</v>
      </c>
      <c r="MYY319" s="130" t="s">
        <v>385</v>
      </c>
      <c r="MYZ319" s="130" t="s">
        <v>385</v>
      </c>
      <c r="MZA319" s="130" t="s">
        <v>385</v>
      </c>
      <c r="MZB319" s="130" t="s">
        <v>385</v>
      </c>
      <c r="MZC319" s="130" t="s">
        <v>385</v>
      </c>
      <c r="MZD319" s="130" t="s">
        <v>385</v>
      </c>
      <c r="MZE319" s="130" t="s">
        <v>385</v>
      </c>
      <c r="MZF319" s="130" t="s">
        <v>385</v>
      </c>
      <c r="MZG319" s="130" t="s">
        <v>385</v>
      </c>
      <c r="MZH319" s="130" t="s">
        <v>385</v>
      </c>
      <c r="MZI319" s="130" t="s">
        <v>385</v>
      </c>
      <c r="MZJ319" s="130" t="s">
        <v>385</v>
      </c>
      <c r="MZK319" s="130" t="s">
        <v>385</v>
      </c>
      <c r="MZL319" s="130" t="s">
        <v>385</v>
      </c>
      <c r="MZM319" s="130" t="s">
        <v>385</v>
      </c>
      <c r="MZN319" s="130" t="s">
        <v>385</v>
      </c>
      <c r="MZO319" s="130" t="s">
        <v>385</v>
      </c>
      <c r="MZP319" s="130" t="s">
        <v>385</v>
      </c>
      <c r="MZQ319" s="130" t="s">
        <v>385</v>
      </c>
      <c r="MZR319" s="130" t="s">
        <v>385</v>
      </c>
      <c r="MZS319" s="130" t="s">
        <v>385</v>
      </c>
      <c r="MZT319" s="130" t="s">
        <v>385</v>
      </c>
      <c r="MZU319" s="130" t="s">
        <v>385</v>
      </c>
      <c r="MZV319" s="130" t="s">
        <v>385</v>
      </c>
      <c r="MZW319" s="130" t="s">
        <v>385</v>
      </c>
      <c r="MZX319" s="130" t="s">
        <v>385</v>
      </c>
      <c r="MZY319" s="130" t="s">
        <v>385</v>
      </c>
      <c r="MZZ319" s="130" t="s">
        <v>385</v>
      </c>
      <c r="NAA319" s="130" t="s">
        <v>385</v>
      </c>
      <c r="NAB319" s="130" t="s">
        <v>385</v>
      </c>
      <c r="NAC319" s="130" t="s">
        <v>385</v>
      </c>
      <c r="NAD319" s="130" t="s">
        <v>385</v>
      </c>
      <c r="NAE319" s="130" t="s">
        <v>385</v>
      </c>
      <c r="NAF319" s="130" t="s">
        <v>385</v>
      </c>
      <c r="NAG319" s="130" t="s">
        <v>385</v>
      </c>
      <c r="NAH319" s="130" t="s">
        <v>385</v>
      </c>
      <c r="NAI319" s="130" t="s">
        <v>385</v>
      </c>
      <c r="NAJ319" s="130" t="s">
        <v>385</v>
      </c>
      <c r="NAK319" s="130" t="s">
        <v>385</v>
      </c>
      <c r="NAL319" s="130" t="s">
        <v>385</v>
      </c>
      <c r="NAM319" s="130" t="s">
        <v>385</v>
      </c>
      <c r="NAN319" s="130" t="s">
        <v>385</v>
      </c>
      <c r="NAO319" s="130" t="s">
        <v>385</v>
      </c>
      <c r="NAP319" s="130" t="s">
        <v>385</v>
      </c>
      <c r="NAQ319" s="130" t="s">
        <v>385</v>
      </c>
      <c r="NAR319" s="130" t="s">
        <v>385</v>
      </c>
      <c r="NAS319" s="130" t="s">
        <v>385</v>
      </c>
      <c r="NAT319" s="130" t="s">
        <v>385</v>
      </c>
      <c r="NAU319" s="130" t="s">
        <v>385</v>
      </c>
      <c r="NAV319" s="130" t="s">
        <v>385</v>
      </c>
      <c r="NAW319" s="130" t="s">
        <v>385</v>
      </c>
      <c r="NAX319" s="130" t="s">
        <v>385</v>
      </c>
      <c r="NAY319" s="130" t="s">
        <v>385</v>
      </c>
      <c r="NAZ319" s="130" t="s">
        <v>385</v>
      </c>
      <c r="NBA319" s="130" t="s">
        <v>385</v>
      </c>
      <c r="NBB319" s="130" t="s">
        <v>385</v>
      </c>
      <c r="NBC319" s="130" t="s">
        <v>385</v>
      </c>
      <c r="NBD319" s="130" t="s">
        <v>385</v>
      </c>
      <c r="NBE319" s="130" t="s">
        <v>385</v>
      </c>
      <c r="NBF319" s="130" t="s">
        <v>385</v>
      </c>
      <c r="NBG319" s="130" t="s">
        <v>385</v>
      </c>
      <c r="NBH319" s="130" t="s">
        <v>385</v>
      </c>
      <c r="NBI319" s="130" t="s">
        <v>385</v>
      </c>
      <c r="NBJ319" s="130" t="s">
        <v>385</v>
      </c>
      <c r="NBK319" s="130" t="s">
        <v>385</v>
      </c>
      <c r="NBL319" s="130" t="s">
        <v>385</v>
      </c>
      <c r="NBM319" s="130" t="s">
        <v>385</v>
      </c>
      <c r="NBN319" s="130" t="s">
        <v>385</v>
      </c>
      <c r="NBO319" s="130" t="s">
        <v>385</v>
      </c>
      <c r="NBP319" s="130" t="s">
        <v>385</v>
      </c>
      <c r="NBQ319" s="130" t="s">
        <v>385</v>
      </c>
      <c r="NBR319" s="130" t="s">
        <v>385</v>
      </c>
      <c r="NBS319" s="130" t="s">
        <v>385</v>
      </c>
      <c r="NBT319" s="130" t="s">
        <v>385</v>
      </c>
      <c r="NBU319" s="130" t="s">
        <v>385</v>
      </c>
      <c r="NBV319" s="130" t="s">
        <v>385</v>
      </c>
      <c r="NBW319" s="130" t="s">
        <v>385</v>
      </c>
      <c r="NBX319" s="130" t="s">
        <v>385</v>
      </c>
      <c r="NBY319" s="130" t="s">
        <v>385</v>
      </c>
      <c r="NBZ319" s="130" t="s">
        <v>385</v>
      </c>
      <c r="NCA319" s="130" t="s">
        <v>385</v>
      </c>
      <c r="NCB319" s="130" t="s">
        <v>385</v>
      </c>
      <c r="NCC319" s="130" t="s">
        <v>385</v>
      </c>
      <c r="NCD319" s="130" t="s">
        <v>385</v>
      </c>
      <c r="NCE319" s="130" t="s">
        <v>385</v>
      </c>
      <c r="NCF319" s="130" t="s">
        <v>385</v>
      </c>
      <c r="NCG319" s="130" t="s">
        <v>385</v>
      </c>
      <c r="NCH319" s="130" t="s">
        <v>385</v>
      </c>
      <c r="NCI319" s="130" t="s">
        <v>385</v>
      </c>
      <c r="NCJ319" s="130" t="s">
        <v>385</v>
      </c>
      <c r="NCK319" s="130" t="s">
        <v>385</v>
      </c>
      <c r="NCL319" s="130" t="s">
        <v>385</v>
      </c>
      <c r="NCM319" s="130" t="s">
        <v>385</v>
      </c>
      <c r="NCN319" s="130" t="s">
        <v>385</v>
      </c>
      <c r="NCO319" s="130" t="s">
        <v>385</v>
      </c>
      <c r="NCP319" s="130" t="s">
        <v>385</v>
      </c>
      <c r="NCQ319" s="130" t="s">
        <v>385</v>
      </c>
      <c r="NCR319" s="130" t="s">
        <v>385</v>
      </c>
      <c r="NCS319" s="130" t="s">
        <v>385</v>
      </c>
      <c r="NCT319" s="130" t="s">
        <v>385</v>
      </c>
      <c r="NCU319" s="130" t="s">
        <v>385</v>
      </c>
      <c r="NCV319" s="130" t="s">
        <v>385</v>
      </c>
      <c r="NCW319" s="130" t="s">
        <v>385</v>
      </c>
      <c r="NCX319" s="130" t="s">
        <v>385</v>
      </c>
      <c r="NCY319" s="130" t="s">
        <v>385</v>
      </c>
      <c r="NCZ319" s="130" t="s">
        <v>385</v>
      </c>
      <c r="NDA319" s="130" t="s">
        <v>385</v>
      </c>
      <c r="NDB319" s="130" t="s">
        <v>385</v>
      </c>
      <c r="NDC319" s="130" t="s">
        <v>385</v>
      </c>
      <c r="NDD319" s="130" t="s">
        <v>385</v>
      </c>
      <c r="NDE319" s="130" t="s">
        <v>385</v>
      </c>
      <c r="NDF319" s="130" t="s">
        <v>385</v>
      </c>
      <c r="NDG319" s="130" t="s">
        <v>385</v>
      </c>
      <c r="NDH319" s="130" t="s">
        <v>385</v>
      </c>
      <c r="NDI319" s="130" t="s">
        <v>385</v>
      </c>
      <c r="NDJ319" s="130" t="s">
        <v>385</v>
      </c>
      <c r="NDK319" s="130" t="s">
        <v>385</v>
      </c>
      <c r="NDL319" s="130" t="s">
        <v>385</v>
      </c>
      <c r="NDM319" s="130" t="s">
        <v>385</v>
      </c>
      <c r="NDN319" s="130" t="s">
        <v>385</v>
      </c>
      <c r="NDO319" s="130" t="s">
        <v>385</v>
      </c>
      <c r="NDP319" s="130" t="s">
        <v>385</v>
      </c>
      <c r="NDQ319" s="130" t="s">
        <v>385</v>
      </c>
      <c r="NDR319" s="130" t="s">
        <v>385</v>
      </c>
      <c r="NDS319" s="130" t="s">
        <v>385</v>
      </c>
      <c r="NDT319" s="130" t="s">
        <v>385</v>
      </c>
      <c r="NDU319" s="130" t="s">
        <v>385</v>
      </c>
      <c r="NDV319" s="130" t="s">
        <v>385</v>
      </c>
      <c r="NDW319" s="130" t="s">
        <v>385</v>
      </c>
      <c r="NDX319" s="130" t="s">
        <v>385</v>
      </c>
      <c r="NDY319" s="130" t="s">
        <v>385</v>
      </c>
      <c r="NDZ319" s="130" t="s">
        <v>385</v>
      </c>
      <c r="NEA319" s="130" t="s">
        <v>385</v>
      </c>
      <c r="NEB319" s="130" t="s">
        <v>385</v>
      </c>
      <c r="NEC319" s="130" t="s">
        <v>385</v>
      </c>
      <c r="NED319" s="130" t="s">
        <v>385</v>
      </c>
      <c r="NEE319" s="130" t="s">
        <v>385</v>
      </c>
      <c r="NEF319" s="130" t="s">
        <v>385</v>
      </c>
      <c r="NEG319" s="130" t="s">
        <v>385</v>
      </c>
      <c r="NEH319" s="130" t="s">
        <v>385</v>
      </c>
      <c r="NEI319" s="130" t="s">
        <v>385</v>
      </c>
      <c r="NEJ319" s="130" t="s">
        <v>385</v>
      </c>
      <c r="NEK319" s="130" t="s">
        <v>385</v>
      </c>
      <c r="NEL319" s="130" t="s">
        <v>385</v>
      </c>
      <c r="NEM319" s="130" t="s">
        <v>385</v>
      </c>
      <c r="NEN319" s="130" t="s">
        <v>385</v>
      </c>
      <c r="NEO319" s="130" t="s">
        <v>385</v>
      </c>
      <c r="NEP319" s="130" t="s">
        <v>385</v>
      </c>
      <c r="NEQ319" s="130" t="s">
        <v>385</v>
      </c>
      <c r="NER319" s="130" t="s">
        <v>385</v>
      </c>
      <c r="NES319" s="130" t="s">
        <v>385</v>
      </c>
      <c r="NET319" s="130" t="s">
        <v>385</v>
      </c>
      <c r="NEU319" s="130" t="s">
        <v>385</v>
      </c>
      <c r="NEV319" s="130" t="s">
        <v>385</v>
      </c>
      <c r="NEW319" s="130" t="s">
        <v>385</v>
      </c>
      <c r="NEX319" s="130" t="s">
        <v>385</v>
      </c>
      <c r="NEY319" s="130" t="s">
        <v>385</v>
      </c>
      <c r="NEZ319" s="130" t="s">
        <v>385</v>
      </c>
      <c r="NFA319" s="130" t="s">
        <v>385</v>
      </c>
      <c r="NFB319" s="130" t="s">
        <v>385</v>
      </c>
      <c r="NFC319" s="130" t="s">
        <v>385</v>
      </c>
      <c r="NFD319" s="130" t="s">
        <v>385</v>
      </c>
      <c r="NFE319" s="130" t="s">
        <v>385</v>
      </c>
      <c r="NFF319" s="130" t="s">
        <v>385</v>
      </c>
      <c r="NFG319" s="130" t="s">
        <v>385</v>
      </c>
      <c r="NFH319" s="130" t="s">
        <v>385</v>
      </c>
      <c r="NFI319" s="130" t="s">
        <v>385</v>
      </c>
      <c r="NFJ319" s="130" t="s">
        <v>385</v>
      </c>
      <c r="NFK319" s="130" t="s">
        <v>385</v>
      </c>
      <c r="NFL319" s="130" t="s">
        <v>385</v>
      </c>
      <c r="NFM319" s="130" t="s">
        <v>385</v>
      </c>
      <c r="NFN319" s="130" t="s">
        <v>385</v>
      </c>
      <c r="NFO319" s="130" t="s">
        <v>385</v>
      </c>
      <c r="NFP319" s="130" t="s">
        <v>385</v>
      </c>
      <c r="NFQ319" s="130" t="s">
        <v>385</v>
      </c>
      <c r="NFR319" s="130" t="s">
        <v>385</v>
      </c>
      <c r="NFS319" s="130" t="s">
        <v>385</v>
      </c>
      <c r="NFT319" s="130" t="s">
        <v>385</v>
      </c>
      <c r="NFU319" s="130" t="s">
        <v>385</v>
      </c>
      <c r="NFV319" s="130" t="s">
        <v>385</v>
      </c>
      <c r="NFW319" s="130" t="s">
        <v>385</v>
      </c>
      <c r="NFX319" s="130" t="s">
        <v>385</v>
      </c>
      <c r="NFY319" s="130" t="s">
        <v>385</v>
      </c>
      <c r="NFZ319" s="130" t="s">
        <v>385</v>
      </c>
      <c r="NGA319" s="130" t="s">
        <v>385</v>
      </c>
      <c r="NGB319" s="130" t="s">
        <v>385</v>
      </c>
      <c r="NGC319" s="130" t="s">
        <v>385</v>
      </c>
      <c r="NGD319" s="130" t="s">
        <v>385</v>
      </c>
      <c r="NGE319" s="130" t="s">
        <v>385</v>
      </c>
      <c r="NGF319" s="130" t="s">
        <v>385</v>
      </c>
      <c r="NGG319" s="130" t="s">
        <v>385</v>
      </c>
      <c r="NGH319" s="130" t="s">
        <v>385</v>
      </c>
      <c r="NGI319" s="130" t="s">
        <v>385</v>
      </c>
      <c r="NGJ319" s="130" t="s">
        <v>385</v>
      </c>
      <c r="NGK319" s="130" t="s">
        <v>385</v>
      </c>
      <c r="NGL319" s="130" t="s">
        <v>385</v>
      </c>
      <c r="NGM319" s="130" t="s">
        <v>385</v>
      </c>
      <c r="NGN319" s="130" t="s">
        <v>385</v>
      </c>
      <c r="NGO319" s="130" t="s">
        <v>385</v>
      </c>
      <c r="NGP319" s="130" t="s">
        <v>385</v>
      </c>
      <c r="NGQ319" s="130" t="s">
        <v>385</v>
      </c>
      <c r="NGR319" s="130" t="s">
        <v>385</v>
      </c>
      <c r="NGS319" s="130" t="s">
        <v>385</v>
      </c>
      <c r="NGT319" s="130" t="s">
        <v>385</v>
      </c>
      <c r="NGU319" s="130" t="s">
        <v>385</v>
      </c>
      <c r="NGV319" s="130" t="s">
        <v>385</v>
      </c>
      <c r="NGW319" s="130" t="s">
        <v>385</v>
      </c>
      <c r="NGX319" s="130" t="s">
        <v>385</v>
      </c>
      <c r="NGY319" s="130" t="s">
        <v>385</v>
      </c>
      <c r="NGZ319" s="130" t="s">
        <v>385</v>
      </c>
      <c r="NHA319" s="130" t="s">
        <v>385</v>
      </c>
      <c r="NHB319" s="130" t="s">
        <v>385</v>
      </c>
      <c r="NHC319" s="130" t="s">
        <v>385</v>
      </c>
      <c r="NHD319" s="130" t="s">
        <v>385</v>
      </c>
      <c r="NHE319" s="130" t="s">
        <v>385</v>
      </c>
      <c r="NHF319" s="130" t="s">
        <v>385</v>
      </c>
      <c r="NHG319" s="130" t="s">
        <v>385</v>
      </c>
      <c r="NHH319" s="130" t="s">
        <v>385</v>
      </c>
      <c r="NHI319" s="130" t="s">
        <v>385</v>
      </c>
      <c r="NHJ319" s="130" t="s">
        <v>385</v>
      </c>
      <c r="NHK319" s="130" t="s">
        <v>385</v>
      </c>
      <c r="NHL319" s="130" t="s">
        <v>385</v>
      </c>
      <c r="NHM319" s="130" t="s">
        <v>385</v>
      </c>
      <c r="NHN319" s="130" t="s">
        <v>385</v>
      </c>
      <c r="NHO319" s="130" t="s">
        <v>385</v>
      </c>
      <c r="NHP319" s="130" t="s">
        <v>385</v>
      </c>
      <c r="NHQ319" s="130" t="s">
        <v>385</v>
      </c>
      <c r="NHR319" s="130" t="s">
        <v>385</v>
      </c>
      <c r="NHS319" s="130" t="s">
        <v>385</v>
      </c>
      <c r="NHT319" s="130" t="s">
        <v>385</v>
      </c>
      <c r="NHU319" s="130" t="s">
        <v>385</v>
      </c>
      <c r="NHV319" s="130" t="s">
        <v>385</v>
      </c>
      <c r="NHW319" s="130" t="s">
        <v>385</v>
      </c>
      <c r="NHX319" s="130" t="s">
        <v>385</v>
      </c>
      <c r="NHY319" s="130" t="s">
        <v>385</v>
      </c>
      <c r="NHZ319" s="130" t="s">
        <v>385</v>
      </c>
      <c r="NIA319" s="130" t="s">
        <v>385</v>
      </c>
      <c r="NIB319" s="130" t="s">
        <v>385</v>
      </c>
      <c r="NIC319" s="130" t="s">
        <v>385</v>
      </c>
      <c r="NID319" s="130" t="s">
        <v>385</v>
      </c>
      <c r="NIE319" s="130" t="s">
        <v>385</v>
      </c>
      <c r="NIF319" s="130" t="s">
        <v>385</v>
      </c>
      <c r="NIG319" s="130" t="s">
        <v>385</v>
      </c>
      <c r="NIH319" s="130" t="s">
        <v>385</v>
      </c>
      <c r="NII319" s="130" t="s">
        <v>385</v>
      </c>
      <c r="NIJ319" s="130" t="s">
        <v>385</v>
      </c>
      <c r="NIK319" s="130" t="s">
        <v>385</v>
      </c>
      <c r="NIL319" s="130" t="s">
        <v>385</v>
      </c>
      <c r="NIM319" s="130" t="s">
        <v>385</v>
      </c>
      <c r="NIN319" s="130" t="s">
        <v>385</v>
      </c>
      <c r="NIO319" s="130" t="s">
        <v>385</v>
      </c>
      <c r="NIP319" s="130" t="s">
        <v>385</v>
      </c>
      <c r="NIQ319" s="130" t="s">
        <v>385</v>
      </c>
      <c r="NIR319" s="130" t="s">
        <v>385</v>
      </c>
      <c r="NIS319" s="130" t="s">
        <v>385</v>
      </c>
      <c r="NIT319" s="130" t="s">
        <v>385</v>
      </c>
      <c r="NIU319" s="130" t="s">
        <v>385</v>
      </c>
      <c r="NIV319" s="130" t="s">
        <v>385</v>
      </c>
      <c r="NIW319" s="130" t="s">
        <v>385</v>
      </c>
      <c r="NIX319" s="130" t="s">
        <v>385</v>
      </c>
      <c r="NIY319" s="130" t="s">
        <v>385</v>
      </c>
      <c r="NIZ319" s="130" t="s">
        <v>385</v>
      </c>
      <c r="NJA319" s="130" t="s">
        <v>385</v>
      </c>
      <c r="NJB319" s="130" t="s">
        <v>385</v>
      </c>
      <c r="NJC319" s="130" t="s">
        <v>385</v>
      </c>
      <c r="NJD319" s="130" t="s">
        <v>385</v>
      </c>
      <c r="NJE319" s="130" t="s">
        <v>385</v>
      </c>
      <c r="NJF319" s="130" t="s">
        <v>385</v>
      </c>
      <c r="NJG319" s="130" t="s">
        <v>385</v>
      </c>
      <c r="NJH319" s="130" t="s">
        <v>385</v>
      </c>
      <c r="NJI319" s="130" t="s">
        <v>385</v>
      </c>
      <c r="NJJ319" s="130" t="s">
        <v>385</v>
      </c>
      <c r="NJK319" s="130" t="s">
        <v>385</v>
      </c>
      <c r="NJL319" s="130" t="s">
        <v>385</v>
      </c>
      <c r="NJM319" s="130" t="s">
        <v>385</v>
      </c>
      <c r="NJN319" s="130" t="s">
        <v>385</v>
      </c>
      <c r="NJO319" s="130" t="s">
        <v>385</v>
      </c>
      <c r="NJP319" s="130" t="s">
        <v>385</v>
      </c>
      <c r="NJQ319" s="130" t="s">
        <v>385</v>
      </c>
      <c r="NJR319" s="130" t="s">
        <v>385</v>
      </c>
      <c r="NJS319" s="130" t="s">
        <v>385</v>
      </c>
      <c r="NJT319" s="130" t="s">
        <v>385</v>
      </c>
      <c r="NJU319" s="130" t="s">
        <v>385</v>
      </c>
      <c r="NJV319" s="130" t="s">
        <v>385</v>
      </c>
      <c r="NJW319" s="130" t="s">
        <v>385</v>
      </c>
      <c r="NJX319" s="130" t="s">
        <v>385</v>
      </c>
      <c r="NJY319" s="130" t="s">
        <v>385</v>
      </c>
      <c r="NJZ319" s="130" t="s">
        <v>385</v>
      </c>
      <c r="NKA319" s="130" t="s">
        <v>385</v>
      </c>
      <c r="NKB319" s="130" t="s">
        <v>385</v>
      </c>
      <c r="NKC319" s="130" t="s">
        <v>385</v>
      </c>
      <c r="NKD319" s="130" t="s">
        <v>385</v>
      </c>
      <c r="NKE319" s="130" t="s">
        <v>385</v>
      </c>
      <c r="NKF319" s="130" t="s">
        <v>385</v>
      </c>
      <c r="NKG319" s="130" t="s">
        <v>385</v>
      </c>
      <c r="NKH319" s="130" t="s">
        <v>385</v>
      </c>
      <c r="NKI319" s="130" t="s">
        <v>385</v>
      </c>
      <c r="NKJ319" s="130" t="s">
        <v>385</v>
      </c>
      <c r="NKK319" s="130" t="s">
        <v>385</v>
      </c>
      <c r="NKL319" s="130" t="s">
        <v>385</v>
      </c>
      <c r="NKM319" s="130" t="s">
        <v>385</v>
      </c>
      <c r="NKN319" s="130" t="s">
        <v>385</v>
      </c>
      <c r="NKO319" s="130" t="s">
        <v>385</v>
      </c>
      <c r="NKP319" s="130" t="s">
        <v>385</v>
      </c>
      <c r="NKQ319" s="130" t="s">
        <v>385</v>
      </c>
      <c r="NKR319" s="130" t="s">
        <v>385</v>
      </c>
      <c r="NKS319" s="130" t="s">
        <v>385</v>
      </c>
      <c r="NKT319" s="130" t="s">
        <v>385</v>
      </c>
      <c r="NKU319" s="130" t="s">
        <v>385</v>
      </c>
      <c r="NKV319" s="130" t="s">
        <v>385</v>
      </c>
      <c r="NKW319" s="130" t="s">
        <v>385</v>
      </c>
      <c r="NKX319" s="130" t="s">
        <v>385</v>
      </c>
      <c r="NKY319" s="130" t="s">
        <v>385</v>
      </c>
      <c r="NKZ319" s="130" t="s">
        <v>385</v>
      </c>
      <c r="NLA319" s="130" t="s">
        <v>385</v>
      </c>
      <c r="NLB319" s="130" t="s">
        <v>385</v>
      </c>
      <c r="NLC319" s="130" t="s">
        <v>385</v>
      </c>
      <c r="NLD319" s="130" t="s">
        <v>385</v>
      </c>
      <c r="NLE319" s="130" t="s">
        <v>385</v>
      </c>
      <c r="NLF319" s="130" t="s">
        <v>385</v>
      </c>
      <c r="NLG319" s="130" t="s">
        <v>385</v>
      </c>
      <c r="NLH319" s="130" t="s">
        <v>385</v>
      </c>
      <c r="NLI319" s="130" t="s">
        <v>385</v>
      </c>
      <c r="NLJ319" s="130" t="s">
        <v>385</v>
      </c>
      <c r="NLK319" s="130" t="s">
        <v>385</v>
      </c>
      <c r="NLL319" s="130" t="s">
        <v>385</v>
      </c>
      <c r="NLM319" s="130" t="s">
        <v>385</v>
      </c>
      <c r="NLN319" s="130" t="s">
        <v>385</v>
      </c>
      <c r="NLO319" s="130" t="s">
        <v>385</v>
      </c>
      <c r="NLP319" s="130" t="s">
        <v>385</v>
      </c>
      <c r="NLQ319" s="130" t="s">
        <v>385</v>
      </c>
      <c r="NLR319" s="130" t="s">
        <v>385</v>
      </c>
      <c r="NLS319" s="130" t="s">
        <v>385</v>
      </c>
      <c r="NLT319" s="130" t="s">
        <v>385</v>
      </c>
      <c r="NLU319" s="130" t="s">
        <v>385</v>
      </c>
      <c r="NLV319" s="130" t="s">
        <v>385</v>
      </c>
      <c r="NLW319" s="130" t="s">
        <v>385</v>
      </c>
      <c r="NLX319" s="130" t="s">
        <v>385</v>
      </c>
      <c r="NLY319" s="130" t="s">
        <v>385</v>
      </c>
      <c r="NLZ319" s="130" t="s">
        <v>385</v>
      </c>
      <c r="NMA319" s="130" t="s">
        <v>385</v>
      </c>
      <c r="NMB319" s="130" t="s">
        <v>385</v>
      </c>
      <c r="NMC319" s="130" t="s">
        <v>385</v>
      </c>
      <c r="NMD319" s="130" t="s">
        <v>385</v>
      </c>
      <c r="NME319" s="130" t="s">
        <v>385</v>
      </c>
      <c r="NMF319" s="130" t="s">
        <v>385</v>
      </c>
      <c r="NMG319" s="130" t="s">
        <v>385</v>
      </c>
      <c r="NMH319" s="130" t="s">
        <v>385</v>
      </c>
      <c r="NMI319" s="130" t="s">
        <v>385</v>
      </c>
      <c r="NMJ319" s="130" t="s">
        <v>385</v>
      </c>
      <c r="NMK319" s="130" t="s">
        <v>385</v>
      </c>
      <c r="NML319" s="130" t="s">
        <v>385</v>
      </c>
      <c r="NMM319" s="130" t="s">
        <v>385</v>
      </c>
      <c r="NMN319" s="130" t="s">
        <v>385</v>
      </c>
      <c r="NMO319" s="130" t="s">
        <v>385</v>
      </c>
      <c r="NMP319" s="130" t="s">
        <v>385</v>
      </c>
      <c r="NMQ319" s="130" t="s">
        <v>385</v>
      </c>
      <c r="NMR319" s="130" t="s">
        <v>385</v>
      </c>
      <c r="NMS319" s="130" t="s">
        <v>385</v>
      </c>
      <c r="NMT319" s="130" t="s">
        <v>385</v>
      </c>
      <c r="NMU319" s="130" t="s">
        <v>385</v>
      </c>
      <c r="NMV319" s="130" t="s">
        <v>385</v>
      </c>
      <c r="NMW319" s="130" t="s">
        <v>385</v>
      </c>
      <c r="NMX319" s="130" t="s">
        <v>385</v>
      </c>
      <c r="NMY319" s="130" t="s">
        <v>385</v>
      </c>
      <c r="NMZ319" s="130" t="s">
        <v>385</v>
      </c>
      <c r="NNA319" s="130" t="s">
        <v>385</v>
      </c>
      <c r="NNB319" s="130" t="s">
        <v>385</v>
      </c>
      <c r="NNC319" s="130" t="s">
        <v>385</v>
      </c>
      <c r="NND319" s="130" t="s">
        <v>385</v>
      </c>
      <c r="NNE319" s="130" t="s">
        <v>385</v>
      </c>
      <c r="NNF319" s="130" t="s">
        <v>385</v>
      </c>
      <c r="NNG319" s="130" t="s">
        <v>385</v>
      </c>
      <c r="NNH319" s="130" t="s">
        <v>385</v>
      </c>
      <c r="NNI319" s="130" t="s">
        <v>385</v>
      </c>
      <c r="NNJ319" s="130" t="s">
        <v>385</v>
      </c>
      <c r="NNK319" s="130" t="s">
        <v>385</v>
      </c>
      <c r="NNL319" s="130" t="s">
        <v>385</v>
      </c>
      <c r="NNM319" s="130" t="s">
        <v>385</v>
      </c>
      <c r="NNN319" s="130" t="s">
        <v>385</v>
      </c>
      <c r="NNO319" s="130" t="s">
        <v>385</v>
      </c>
      <c r="NNP319" s="130" t="s">
        <v>385</v>
      </c>
      <c r="NNQ319" s="130" t="s">
        <v>385</v>
      </c>
      <c r="NNR319" s="130" t="s">
        <v>385</v>
      </c>
      <c r="NNS319" s="130" t="s">
        <v>385</v>
      </c>
      <c r="NNT319" s="130" t="s">
        <v>385</v>
      </c>
      <c r="NNU319" s="130" t="s">
        <v>385</v>
      </c>
      <c r="NNV319" s="130" t="s">
        <v>385</v>
      </c>
      <c r="NNW319" s="130" t="s">
        <v>385</v>
      </c>
      <c r="NNX319" s="130" t="s">
        <v>385</v>
      </c>
      <c r="NNY319" s="130" t="s">
        <v>385</v>
      </c>
      <c r="NNZ319" s="130" t="s">
        <v>385</v>
      </c>
      <c r="NOA319" s="130" t="s">
        <v>385</v>
      </c>
      <c r="NOB319" s="130" t="s">
        <v>385</v>
      </c>
      <c r="NOC319" s="130" t="s">
        <v>385</v>
      </c>
      <c r="NOD319" s="130" t="s">
        <v>385</v>
      </c>
      <c r="NOE319" s="130" t="s">
        <v>385</v>
      </c>
      <c r="NOF319" s="130" t="s">
        <v>385</v>
      </c>
      <c r="NOG319" s="130" t="s">
        <v>385</v>
      </c>
      <c r="NOH319" s="130" t="s">
        <v>385</v>
      </c>
      <c r="NOI319" s="130" t="s">
        <v>385</v>
      </c>
      <c r="NOJ319" s="130" t="s">
        <v>385</v>
      </c>
      <c r="NOK319" s="130" t="s">
        <v>385</v>
      </c>
      <c r="NOL319" s="130" t="s">
        <v>385</v>
      </c>
      <c r="NOM319" s="130" t="s">
        <v>385</v>
      </c>
      <c r="NON319" s="130" t="s">
        <v>385</v>
      </c>
      <c r="NOO319" s="130" t="s">
        <v>385</v>
      </c>
      <c r="NOP319" s="130" t="s">
        <v>385</v>
      </c>
      <c r="NOQ319" s="130" t="s">
        <v>385</v>
      </c>
      <c r="NOR319" s="130" t="s">
        <v>385</v>
      </c>
      <c r="NOS319" s="130" t="s">
        <v>385</v>
      </c>
      <c r="NOT319" s="130" t="s">
        <v>385</v>
      </c>
      <c r="NOU319" s="130" t="s">
        <v>385</v>
      </c>
      <c r="NOV319" s="130" t="s">
        <v>385</v>
      </c>
      <c r="NOW319" s="130" t="s">
        <v>385</v>
      </c>
      <c r="NOX319" s="130" t="s">
        <v>385</v>
      </c>
      <c r="NOY319" s="130" t="s">
        <v>385</v>
      </c>
      <c r="NOZ319" s="130" t="s">
        <v>385</v>
      </c>
      <c r="NPA319" s="130" t="s">
        <v>385</v>
      </c>
      <c r="NPB319" s="130" t="s">
        <v>385</v>
      </c>
      <c r="NPC319" s="130" t="s">
        <v>385</v>
      </c>
      <c r="NPD319" s="130" t="s">
        <v>385</v>
      </c>
      <c r="NPE319" s="130" t="s">
        <v>385</v>
      </c>
      <c r="NPF319" s="130" t="s">
        <v>385</v>
      </c>
      <c r="NPG319" s="130" t="s">
        <v>385</v>
      </c>
      <c r="NPH319" s="130" t="s">
        <v>385</v>
      </c>
      <c r="NPI319" s="130" t="s">
        <v>385</v>
      </c>
      <c r="NPJ319" s="130" t="s">
        <v>385</v>
      </c>
      <c r="NPK319" s="130" t="s">
        <v>385</v>
      </c>
      <c r="NPL319" s="130" t="s">
        <v>385</v>
      </c>
      <c r="NPM319" s="130" t="s">
        <v>385</v>
      </c>
      <c r="NPN319" s="130" t="s">
        <v>385</v>
      </c>
      <c r="NPO319" s="130" t="s">
        <v>385</v>
      </c>
      <c r="NPP319" s="130" t="s">
        <v>385</v>
      </c>
      <c r="NPQ319" s="130" t="s">
        <v>385</v>
      </c>
      <c r="NPR319" s="130" t="s">
        <v>385</v>
      </c>
      <c r="NPS319" s="130" t="s">
        <v>385</v>
      </c>
      <c r="NPT319" s="130" t="s">
        <v>385</v>
      </c>
      <c r="NPU319" s="130" t="s">
        <v>385</v>
      </c>
      <c r="NPV319" s="130" t="s">
        <v>385</v>
      </c>
      <c r="NPW319" s="130" t="s">
        <v>385</v>
      </c>
      <c r="NPX319" s="130" t="s">
        <v>385</v>
      </c>
      <c r="NPY319" s="130" t="s">
        <v>385</v>
      </c>
      <c r="NPZ319" s="130" t="s">
        <v>385</v>
      </c>
      <c r="NQA319" s="130" t="s">
        <v>385</v>
      </c>
      <c r="NQB319" s="130" t="s">
        <v>385</v>
      </c>
      <c r="NQC319" s="130" t="s">
        <v>385</v>
      </c>
      <c r="NQD319" s="130" t="s">
        <v>385</v>
      </c>
      <c r="NQE319" s="130" t="s">
        <v>385</v>
      </c>
      <c r="NQF319" s="130" t="s">
        <v>385</v>
      </c>
      <c r="NQG319" s="130" t="s">
        <v>385</v>
      </c>
      <c r="NQH319" s="130" t="s">
        <v>385</v>
      </c>
      <c r="NQI319" s="130" t="s">
        <v>385</v>
      </c>
      <c r="NQJ319" s="130" t="s">
        <v>385</v>
      </c>
      <c r="NQK319" s="130" t="s">
        <v>385</v>
      </c>
      <c r="NQL319" s="130" t="s">
        <v>385</v>
      </c>
      <c r="NQM319" s="130" t="s">
        <v>385</v>
      </c>
      <c r="NQN319" s="130" t="s">
        <v>385</v>
      </c>
      <c r="NQO319" s="130" t="s">
        <v>385</v>
      </c>
      <c r="NQP319" s="130" t="s">
        <v>385</v>
      </c>
      <c r="NQQ319" s="130" t="s">
        <v>385</v>
      </c>
      <c r="NQR319" s="130" t="s">
        <v>385</v>
      </c>
      <c r="NQS319" s="130" t="s">
        <v>385</v>
      </c>
      <c r="NQT319" s="130" t="s">
        <v>385</v>
      </c>
      <c r="NQU319" s="130" t="s">
        <v>385</v>
      </c>
      <c r="NQV319" s="130" t="s">
        <v>385</v>
      </c>
      <c r="NQW319" s="130" t="s">
        <v>385</v>
      </c>
      <c r="NQX319" s="130" t="s">
        <v>385</v>
      </c>
      <c r="NQY319" s="130" t="s">
        <v>385</v>
      </c>
      <c r="NQZ319" s="130" t="s">
        <v>385</v>
      </c>
      <c r="NRA319" s="130" t="s">
        <v>385</v>
      </c>
      <c r="NRB319" s="130" t="s">
        <v>385</v>
      </c>
      <c r="NRC319" s="130" t="s">
        <v>385</v>
      </c>
      <c r="NRD319" s="130" t="s">
        <v>385</v>
      </c>
      <c r="NRE319" s="130" t="s">
        <v>385</v>
      </c>
      <c r="NRF319" s="130" t="s">
        <v>385</v>
      </c>
      <c r="NRG319" s="130" t="s">
        <v>385</v>
      </c>
      <c r="NRH319" s="130" t="s">
        <v>385</v>
      </c>
      <c r="NRI319" s="130" t="s">
        <v>385</v>
      </c>
      <c r="NRJ319" s="130" t="s">
        <v>385</v>
      </c>
      <c r="NRK319" s="130" t="s">
        <v>385</v>
      </c>
      <c r="NRL319" s="130" t="s">
        <v>385</v>
      </c>
      <c r="NRM319" s="130" t="s">
        <v>385</v>
      </c>
      <c r="NRN319" s="130" t="s">
        <v>385</v>
      </c>
      <c r="NRO319" s="130" t="s">
        <v>385</v>
      </c>
      <c r="NRP319" s="130" t="s">
        <v>385</v>
      </c>
      <c r="NRQ319" s="130" t="s">
        <v>385</v>
      </c>
      <c r="NRR319" s="130" t="s">
        <v>385</v>
      </c>
      <c r="NRS319" s="130" t="s">
        <v>385</v>
      </c>
      <c r="NRT319" s="130" t="s">
        <v>385</v>
      </c>
      <c r="NRU319" s="130" t="s">
        <v>385</v>
      </c>
      <c r="NRV319" s="130" t="s">
        <v>385</v>
      </c>
      <c r="NRW319" s="130" t="s">
        <v>385</v>
      </c>
      <c r="NRX319" s="130" t="s">
        <v>385</v>
      </c>
      <c r="NRY319" s="130" t="s">
        <v>385</v>
      </c>
      <c r="NRZ319" s="130" t="s">
        <v>385</v>
      </c>
      <c r="NSA319" s="130" t="s">
        <v>385</v>
      </c>
      <c r="NSB319" s="130" t="s">
        <v>385</v>
      </c>
      <c r="NSC319" s="130" t="s">
        <v>385</v>
      </c>
      <c r="NSD319" s="130" t="s">
        <v>385</v>
      </c>
      <c r="NSE319" s="130" t="s">
        <v>385</v>
      </c>
      <c r="NSF319" s="130" t="s">
        <v>385</v>
      </c>
      <c r="NSG319" s="130" t="s">
        <v>385</v>
      </c>
      <c r="NSH319" s="130" t="s">
        <v>385</v>
      </c>
      <c r="NSI319" s="130" t="s">
        <v>385</v>
      </c>
      <c r="NSJ319" s="130" t="s">
        <v>385</v>
      </c>
      <c r="NSK319" s="130" t="s">
        <v>385</v>
      </c>
      <c r="NSL319" s="130" t="s">
        <v>385</v>
      </c>
      <c r="NSM319" s="130" t="s">
        <v>385</v>
      </c>
      <c r="NSN319" s="130" t="s">
        <v>385</v>
      </c>
      <c r="NSO319" s="130" t="s">
        <v>385</v>
      </c>
      <c r="NSP319" s="130" t="s">
        <v>385</v>
      </c>
      <c r="NSQ319" s="130" t="s">
        <v>385</v>
      </c>
      <c r="NSR319" s="130" t="s">
        <v>385</v>
      </c>
      <c r="NSS319" s="130" t="s">
        <v>385</v>
      </c>
      <c r="NST319" s="130" t="s">
        <v>385</v>
      </c>
      <c r="NSU319" s="130" t="s">
        <v>385</v>
      </c>
      <c r="NSV319" s="130" t="s">
        <v>385</v>
      </c>
      <c r="NSW319" s="130" t="s">
        <v>385</v>
      </c>
      <c r="NSX319" s="130" t="s">
        <v>385</v>
      </c>
      <c r="NSY319" s="130" t="s">
        <v>385</v>
      </c>
      <c r="NSZ319" s="130" t="s">
        <v>385</v>
      </c>
      <c r="NTA319" s="130" t="s">
        <v>385</v>
      </c>
      <c r="NTB319" s="130" t="s">
        <v>385</v>
      </c>
      <c r="NTC319" s="130" t="s">
        <v>385</v>
      </c>
      <c r="NTD319" s="130" t="s">
        <v>385</v>
      </c>
      <c r="NTE319" s="130" t="s">
        <v>385</v>
      </c>
      <c r="NTF319" s="130" t="s">
        <v>385</v>
      </c>
      <c r="NTG319" s="130" t="s">
        <v>385</v>
      </c>
      <c r="NTH319" s="130" t="s">
        <v>385</v>
      </c>
      <c r="NTI319" s="130" t="s">
        <v>385</v>
      </c>
      <c r="NTJ319" s="130" t="s">
        <v>385</v>
      </c>
      <c r="NTK319" s="130" t="s">
        <v>385</v>
      </c>
      <c r="NTL319" s="130" t="s">
        <v>385</v>
      </c>
      <c r="NTM319" s="130" t="s">
        <v>385</v>
      </c>
      <c r="NTN319" s="130" t="s">
        <v>385</v>
      </c>
      <c r="NTO319" s="130" t="s">
        <v>385</v>
      </c>
      <c r="NTP319" s="130" t="s">
        <v>385</v>
      </c>
      <c r="NTQ319" s="130" t="s">
        <v>385</v>
      </c>
      <c r="NTR319" s="130" t="s">
        <v>385</v>
      </c>
      <c r="NTS319" s="130" t="s">
        <v>385</v>
      </c>
      <c r="NTT319" s="130" t="s">
        <v>385</v>
      </c>
      <c r="NTU319" s="130" t="s">
        <v>385</v>
      </c>
      <c r="NTV319" s="130" t="s">
        <v>385</v>
      </c>
      <c r="NTW319" s="130" t="s">
        <v>385</v>
      </c>
      <c r="NTX319" s="130" t="s">
        <v>385</v>
      </c>
      <c r="NTY319" s="130" t="s">
        <v>385</v>
      </c>
      <c r="NTZ319" s="130" t="s">
        <v>385</v>
      </c>
      <c r="NUA319" s="130" t="s">
        <v>385</v>
      </c>
      <c r="NUB319" s="130" t="s">
        <v>385</v>
      </c>
      <c r="NUC319" s="130" t="s">
        <v>385</v>
      </c>
      <c r="NUD319" s="130" t="s">
        <v>385</v>
      </c>
      <c r="NUE319" s="130" t="s">
        <v>385</v>
      </c>
      <c r="NUF319" s="130" t="s">
        <v>385</v>
      </c>
      <c r="NUG319" s="130" t="s">
        <v>385</v>
      </c>
      <c r="NUH319" s="130" t="s">
        <v>385</v>
      </c>
      <c r="NUI319" s="130" t="s">
        <v>385</v>
      </c>
      <c r="NUJ319" s="130" t="s">
        <v>385</v>
      </c>
      <c r="NUK319" s="130" t="s">
        <v>385</v>
      </c>
      <c r="NUL319" s="130" t="s">
        <v>385</v>
      </c>
      <c r="NUM319" s="130" t="s">
        <v>385</v>
      </c>
      <c r="NUN319" s="130" t="s">
        <v>385</v>
      </c>
      <c r="NUO319" s="130" t="s">
        <v>385</v>
      </c>
      <c r="NUP319" s="130" t="s">
        <v>385</v>
      </c>
      <c r="NUQ319" s="130" t="s">
        <v>385</v>
      </c>
      <c r="NUR319" s="130" t="s">
        <v>385</v>
      </c>
      <c r="NUS319" s="130" t="s">
        <v>385</v>
      </c>
      <c r="NUT319" s="130" t="s">
        <v>385</v>
      </c>
      <c r="NUU319" s="130" t="s">
        <v>385</v>
      </c>
      <c r="NUV319" s="130" t="s">
        <v>385</v>
      </c>
      <c r="NUW319" s="130" t="s">
        <v>385</v>
      </c>
      <c r="NUX319" s="130" t="s">
        <v>385</v>
      </c>
      <c r="NUY319" s="130" t="s">
        <v>385</v>
      </c>
      <c r="NUZ319" s="130" t="s">
        <v>385</v>
      </c>
      <c r="NVA319" s="130" t="s">
        <v>385</v>
      </c>
      <c r="NVB319" s="130" t="s">
        <v>385</v>
      </c>
      <c r="NVC319" s="130" t="s">
        <v>385</v>
      </c>
      <c r="NVD319" s="130" t="s">
        <v>385</v>
      </c>
      <c r="NVE319" s="130" t="s">
        <v>385</v>
      </c>
      <c r="NVF319" s="130" t="s">
        <v>385</v>
      </c>
      <c r="NVG319" s="130" t="s">
        <v>385</v>
      </c>
      <c r="NVH319" s="130" t="s">
        <v>385</v>
      </c>
      <c r="NVI319" s="130" t="s">
        <v>385</v>
      </c>
      <c r="NVJ319" s="130" t="s">
        <v>385</v>
      </c>
      <c r="NVK319" s="130" t="s">
        <v>385</v>
      </c>
      <c r="NVL319" s="130" t="s">
        <v>385</v>
      </c>
      <c r="NVM319" s="130" t="s">
        <v>385</v>
      </c>
      <c r="NVN319" s="130" t="s">
        <v>385</v>
      </c>
      <c r="NVO319" s="130" t="s">
        <v>385</v>
      </c>
      <c r="NVP319" s="130" t="s">
        <v>385</v>
      </c>
      <c r="NVQ319" s="130" t="s">
        <v>385</v>
      </c>
      <c r="NVR319" s="130" t="s">
        <v>385</v>
      </c>
      <c r="NVS319" s="130" t="s">
        <v>385</v>
      </c>
      <c r="NVT319" s="130" t="s">
        <v>385</v>
      </c>
      <c r="NVU319" s="130" t="s">
        <v>385</v>
      </c>
      <c r="NVV319" s="130" t="s">
        <v>385</v>
      </c>
      <c r="NVW319" s="130" t="s">
        <v>385</v>
      </c>
      <c r="NVX319" s="130" t="s">
        <v>385</v>
      </c>
      <c r="NVY319" s="130" t="s">
        <v>385</v>
      </c>
      <c r="NVZ319" s="130" t="s">
        <v>385</v>
      </c>
      <c r="NWA319" s="130" t="s">
        <v>385</v>
      </c>
      <c r="NWB319" s="130" t="s">
        <v>385</v>
      </c>
      <c r="NWC319" s="130" t="s">
        <v>385</v>
      </c>
      <c r="NWD319" s="130" t="s">
        <v>385</v>
      </c>
      <c r="NWE319" s="130" t="s">
        <v>385</v>
      </c>
      <c r="NWF319" s="130" t="s">
        <v>385</v>
      </c>
      <c r="NWG319" s="130" t="s">
        <v>385</v>
      </c>
      <c r="NWH319" s="130" t="s">
        <v>385</v>
      </c>
      <c r="NWI319" s="130" t="s">
        <v>385</v>
      </c>
      <c r="NWJ319" s="130" t="s">
        <v>385</v>
      </c>
      <c r="NWK319" s="130" t="s">
        <v>385</v>
      </c>
      <c r="NWL319" s="130" t="s">
        <v>385</v>
      </c>
      <c r="NWM319" s="130" t="s">
        <v>385</v>
      </c>
      <c r="NWN319" s="130" t="s">
        <v>385</v>
      </c>
      <c r="NWO319" s="130" t="s">
        <v>385</v>
      </c>
      <c r="NWP319" s="130" t="s">
        <v>385</v>
      </c>
      <c r="NWQ319" s="130" t="s">
        <v>385</v>
      </c>
      <c r="NWR319" s="130" t="s">
        <v>385</v>
      </c>
      <c r="NWS319" s="130" t="s">
        <v>385</v>
      </c>
      <c r="NWT319" s="130" t="s">
        <v>385</v>
      </c>
      <c r="NWU319" s="130" t="s">
        <v>385</v>
      </c>
      <c r="NWV319" s="130" t="s">
        <v>385</v>
      </c>
      <c r="NWW319" s="130" t="s">
        <v>385</v>
      </c>
      <c r="NWX319" s="130" t="s">
        <v>385</v>
      </c>
      <c r="NWY319" s="130" t="s">
        <v>385</v>
      </c>
      <c r="NWZ319" s="130" t="s">
        <v>385</v>
      </c>
      <c r="NXA319" s="130" t="s">
        <v>385</v>
      </c>
      <c r="NXB319" s="130" t="s">
        <v>385</v>
      </c>
      <c r="NXC319" s="130" t="s">
        <v>385</v>
      </c>
      <c r="NXD319" s="130" t="s">
        <v>385</v>
      </c>
      <c r="NXE319" s="130" t="s">
        <v>385</v>
      </c>
      <c r="NXF319" s="130" t="s">
        <v>385</v>
      </c>
      <c r="NXG319" s="130" t="s">
        <v>385</v>
      </c>
      <c r="NXH319" s="130" t="s">
        <v>385</v>
      </c>
      <c r="NXI319" s="130" t="s">
        <v>385</v>
      </c>
      <c r="NXJ319" s="130" t="s">
        <v>385</v>
      </c>
      <c r="NXK319" s="130" t="s">
        <v>385</v>
      </c>
      <c r="NXL319" s="130" t="s">
        <v>385</v>
      </c>
      <c r="NXM319" s="130" t="s">
        <v>385</v>
      </c>
      <c r="NXN319" s="130" t="s">
        <v>385</v>
      </c>
      <c r="NXO319" s="130" t="s">
        <v>385</v>
      </c>
      <c r="NXP319" s="130" t="s">
        <v>385</v>
      </c>
      <c r="NXQ319" s="130" t="s">
        <v>385</v>
      </c>
      <c r="NXR319" s="130" t="s">
        <v>385</v>
      </c>
      <c r="NXS319" s="130" t="s">
        <v>385</v>
      </c>
      <c r="NXT319" s="130" t="s">
        <v>385</v>
      </c>
      <c r="NXU319" s="130" t="s">
        <v>385</v>
      </c>
      <c r="NXV319" s="130" t="s">
        <v>385</v>
      </c>
      <c r="NXW319" s="130" t="s">
        <v>385</v>
      </c>
      <c r="NXX319" s="130" t="s">
        <v>385</v>
      </c>
      <c r="NXY319" s="130" t="s">
        <v>385</v>
      </c>
      <c r="NXZ319" s="130" t="s">
        <v>385</v>
      </c>
      <c r="NYA319" s="130" t="s">
        <v>385</v>
      </c>
      <c r="NYB319" s="130" t="s">
        <v>385</v>
      </c>
      <c r="NYC319" s="130" t="s">
        <v>385</v>
      </c>
      <c r="NYD319" s="130" t="s">
        <v>385</v>
      </c>
      <c r="NYE319" s="130" t="s">
        <v>385</v>
      </c>
      <c r="NYF319" s="130" t="s">
        <v>385</v>
      </c>
      <c r="NYG319" s="130" t="s">
        <v>385</v>
      </c>
      <c r="NYH319" s="130" t="s">
        <v>385</v>
      </c>
      <c r="NYI319" s="130" t="s">
        <v>385</v>
      </c>
      <c r="NYJ319" s="130" t="s">
        <v>385</v>
      </c>
      <c r="NYK319" s="130" t="s">
        <v>385</v>
      </c>
      <c r="NYL319" s="130" t="s">
        <v>385</v>
      </c>
      <c r="NYM319" s="130" t="s">
        <v>385</v>
      </c>
      <c r="NYN319" s="130" t="s">
        <v>385</v>
      </c>
      <c r="NYO319" s="130" t="s">
        <v>385</v>
      </c>
      <c r="NYP319" s="130" t="s">
        <v>385</v>
      </c>
      <c r="NYQ319" s="130" t="s">
        <v>385</v>
      </c>
      <c r="NYR319" s="130" t="s">
        <v>385</v>
      </c>
      <c r="NYS319" s="130" t="s">
        <v>385</v>
      </c>
      <c r="NYT319" s="130" t="s">
        <v>385</v>
      </c>
      <c r="NYU319" s="130" t="s">
        <v>385</v>
      </c>
      <c r="NYV319" s="130" t="s">
        <v>385</v>
      </c>
      <c r="NYW319" s="130" t="s">
        <v>385</v>
      </c>
      <c r="NYX319" s="130" t="s">
        <v>385</v>
      </c>
      <c r="NYY319" s="130" t="s">
        <v>385</v>
      </c>
      <c r="NYZ319" s="130" t="s">
        <v>385</v>
      </c>
      <c r="NZA319" s="130" t="s">
        <v>385</v>
      </c>
      <c r="NZB319" s="130" t="s">
        <v>385</v>
      </c>
      <c r="NZC319" s="130" t="s">
        <v>385</v>
      </c>
      <c r="NZD319" s="130" t="s">
        <v>385</v>
      </c>
      <c r="NZE319" s="130" t="s">
        <v>385</v>
      </c>
      <c r="NZF319" s="130" t="s">
        <v>385</v>
      </c>
      <c r="NZG319" s="130" t="s">
        <v>385</v>
      </c>
      <c r="NZH319" s="130" t="s">
        <v>385</v>
      </c>
      <c r="NZI319" s="130" t="s">
        <v>385</v>
      </c>
      <c r="NZJ319" s="130" t="s">
        <v>385</v>
      </c>
      <c r="NZK319" s="130" t="s">
        <v>385</v>
      </c>
      <c r="NZL319" s="130" t="s">
        <v>385</v>
      </c>
      <c r="NZM319" s="130" t="s">
        <v>385</v>
      </c>
      <c r="NZN319" s="130" t="s">
        <v>385</v>
      </c>
      <c r="NZO319" s="130" t="s">
        <v>385</v>
      </c>
      <c r="NZP319" s="130" t="s">
        <v>385</v>
      </c>
      <c r="NZQ319" s="130" t="s">
        <v>385</v>
      </c>
      <c r="NZR319" s="130" t="s">
        <v>385</v>
      </c>
      <c r="NZS319" s="130" t="s">
        <v>385</v>
      </c>
      <c r="NZT319" s="130" t="s">
        <v>385</v>
      </c>
      <c r="NZU319" s="130" t="s">
        <v>385</v>
      </c>
      <c r="NZV319" s="130" t="s">
        <v>385</v>
      </c>
      <c r="NZW319" s="130" t="s">
        <v>385</v>
      </c>
      <c r="NZX319" s="130" t="s">
        <v>385</v>
      </c>
      <c r="NZY319" s="130" t="s">
        <v>385</v>
      </c>
      <c r="NZZ319" s="130" t="s">
        <v>385</v>
      </c>
      <c r="OAA319" s="130" t="s">
        <v>385</v>
      </c>
      <c r="OAB319" s="130" t="s">
        <v>385</v>
      </c>
      <c r="OAC319" s="130" t="s">
        <v>385</v>
      </c>
      <c r="OAD319" s="130" t="s">
        <v>385</v>
      </c>
      <c r="OAE319" s="130" t="s">
        <v>385</v>
      </c>
      <c r="OAF319" s="130" t="s">
        <v>385</v>
      </c>
      <c r="OAG319" s="130" t="s">
        <v>385</v>
      </c>
      <c r="OAH319" s="130" t="s">
        <v>385</v>
      </c>
      <c r="OAI319" s="130" t="s">
        <v>385</v>
      </c>
      <c r="OAJ319" s="130" t="s">
        <v>385</v>
      </c>
      <c r="OAK319" s="130" t="s">
        <v>385</v>
      </c>
      <c r="OAL319" s="130" t="s">
        <v>385</v>
      </c>
      <c r="OAM319" s="130" t="s">
        <v>385</v>
      </c>
      <c r="OAN319" s="130" t="s">
        <v>385</v>
      </c>
      <c r="OAO319" s="130" t="s">
        <v>385</v>
      </c>
      <c r="OAP319" s="130" t="s">
        <v>385</v>
      </c>
      <c r="OAQ319" s="130" t="s">
        <v>385</v>
      </c>
      <c r="OAR319" s="130" t="s">
        <v>385</v>
      </c>
      <c r="OAS319" s="130" t="s">
        <v>385</v>
      </c>
      <c r="OAT319" s="130" t="s">
        <v>385</v>
      </c>
      <c r="OAU319" s="130" t="s">
        <v>385</v>
      </c>
      <c r="OAV319" s="130" t="s">
        <v>385</v>
      </c>
      <c r="OAW319" s="130" t="s">
        <v>385</v>
      </c>
      <c r="OAX319" s="130" t="s">
        <v>385</v>
      </c>
      <c r="OAY319" s="130" t="s">
        <v>385</v>
      </c>
      <c r="OAZ319" s="130" t="s">
        <v>385</v>
      </c>
      <c r="OBA319" s="130" t="s">
        <v>385</v>
      </c>
      <c r="OBB319" s="130" t="s">
        <v>385</v>
      </c>
      <c r="OBC319" s="130" t="s">
        <v>385</v>
      </c>
      <c r="OBD319" s="130" t="s">
        <v>385</v>
      </c>
      <c r="OBE319" s="130" t="s">
        <v>385</v>
      </c>
      <c r="OBF319" s="130" t="s">
        <v>385</v>
      </c>
      <c r="OBG319" s="130" t="s">
        <v>385</v>
      </c>
      <c r="OBH319" s="130" t="s">
        <v>385</v>
      </c>
      <c r="OBI319" s="130" t="s">
        <v>385</v>
      </c>
      <c r="OBJ319" s="130" t="s">
        <v>385</v>
      </c>
      <c r="OBK319" s="130" t="s">
        <v>385</v>
      </c>
      <c r="OBL319" s="130" t="s">
        <v>385</v>
      </c>
      <c r="OBM319" s="130" t="s">
        <v>385</v>
      </c>
      <c r="OBN319" s="130" t="s">
        <v>385</v>
      </c>
      <c r="OBO319" s="130" t="s">
        <v>385</v>
      </c>
      <c r="OBP319" s="130" t="s">
        <v>385</v>
      </c>
      <c r="OBQ319" s="130" t="s">
        <v>385</v>
      </c>
      <c r="OBR319" s="130" t="s">
        <v>385</v>
      </c>
      <c r="OBS319" s="130" t="s">
        <v>385</v>
      </c>
      <c r="OBT319" s="130" t="s">
        <v>385</v>
      </c>
      <c r="OBU319" s="130" t="s">
        <v>385</v>
      </c>
      <c r="OBV319" s="130" t="s">
        <v>385</v>
      </c>
      <c r="OBW319" s="130" t="s">
        <v>385</v>
      </c>
      <c r="OBX319" s="130" t="s">
        <v>385</v>
      </c>
      <c r="OBY319" s="130" t="s">
        <v>385</v>
      </c>
      <c r="OBZ319" s="130" t="s">
        <v>385</v>
      </c>
      <c r="OCA319" s="130" t="s">
        <v>385</v>
      </c>
      <c r="OCB319" s="130" t="s">
        <v>385</v>
      </c>
      <c r="OCC319" s="130" t="s">
        <v>385</v>
      </c>
      <c r="OCD319" s="130" t="s">
        <v>385</v>
      </c>
      <c r="OCE319" s="130" t="s">
        <v>385</v>
      </c>
      <c r="OCF319" s="130" t="s">
        <v>385</v>
      </c>
      <c r="OCG319" s="130" t="s">
        <v>385</v>
      </c>
      <c r="OCH319" s="130" t="s">
        <v>385</v>
      </c>
      <c r="OCI319" s="130" t="s">
        <v>385</v>
      </c>
      <c r="OCJ319" s="130" t="s">
        <v>385</v>
      </c>
      <c r="OCK319" s="130" t="s">
        <v>385</v>
      </c>
      <c r="OCL319" s="130" t="s">
        <v>385</v>
      </c>
      <c r="OCM319" s="130" t="s">
        <v>385</v>
      </c>
      <c r="OCN319" s="130" t="s">
        <v>385</v>
      </c>
      <c r="OCO319" s="130" t="s">
        <v>385</v>
      </c>
      <c r="OCP319" s="130" t="s">
        <v>385</v>
      </c>
      <c r="OCQ319" s="130" t="s">
        <v>385</v>
      </c>
      <c r="OCR319" s="130" t="s">
        <v>385</v>
      </c>
      <c r="OCS319" s="130" t="s">
        <v>385</v>
      </c>
      <c r="OCT319" s="130" t="s">
        <v>385</v>
      </c>
      <c r="OCU319" s="130" t="s">
        <v>385</v>
      </c>
      <c r="OCV319" s="130" t="s">
        <v>385</v>
      </c>
      <c r="OCW319" s="130" t="s">
        <v>385</v>
      </c>
      <c r="OCX319" s="130" t="s">
        <v>385</v>
      </c>
      <c r="OCY319" s="130" t="s">
        <v>385</v>
      </c>
      <c r="OCZ319" s="130" t="s">
        <v>385</v>
      </c>
      <c r="ODA319" s="130" t="s">
        <v>385</v>
      </c>
      <c r="ODB319" s="130" t="s">
        <v>385</v>
      </c>
      <c r="ODC319" s="130" t="s">
        <v>385</v>
      </c>
      <c r="ODD319" s="130" t="s">
        <v>385</v>
      </c>
      <c r="ODE319" s="130" t="s">
        <v>385</v>
      </c>
      <c r="ODF319" s="130" t="s">
        <v>385</v>
      </c>
      <c r="ODG319" s="130" t="s">
        <v>385</v>
      </c>
      <c r="ODH319" s="130" t="s">
        <v>385</v>
      </c>
      <c r="ODI319" s="130" t="s">
        <v>385</v>
      </c>
      <c r="ODJ319" s="130" t="s">
        <v>385</v>
      </c>
      <c r="ODK319" s="130" t="s">
        <v>385</v>
      </c>
      <c r="ODL319" s="130" t="s">
        <v>385</v>
      </c>
      <c r="ODM319" s="130" t="s">
        <v>385</v>
      </c>
      <c r="ODN319" s="130" t="s">
        <v>385</v>
      </c>
      <c r="ODO319" s="130" t="s">
        <v>385</v>
      </c>
      <c r="ODP319" s="130" t="s">
        <v>385</v>
      </c>
      <c r="ODQ319" s="130" t="s">
        <v>385</v>
      </c>
      <c r="ODR319" s="130" t="s">
        <v>385</v>
      </c>
      <c r="ODS319" s="130" t="s">
        <v>385</v>
      </c>
      <c r="ODT319" s="130" t="s">
        <v>385</v>
      </c>
      <c r="ODU319" s="130" t="s">
        <v>385</v>
      </c>
      <c r="ODV319" s="130" t="s">
        <v>385</v>
      </c>
      <c r="ODW319" s="130" t="s">
        <v>385</v>
      </c>
      <c r="ODX319" s="130" t="s">
        <v>385</v>
      </c>
      <c r="ODY319" s="130" t="s">
        <v>385</v>
      </c>
      <c r="ODZ319" s="130" t="s">
        <v>385</v>
      </c>
      <c r="OEA319" s="130" t="s">
        <v>385</v>
      </c>
      <c r="OEB319" s="130" t="s">
        <v>385</v>
      </c>
      <c r="OEC319" s="130" t="s">
        <v>385</v>
      </c>
      <c r="OED319" s="130" t="s">
        <v>385</v>
      </c>
      <c r="OEE319" s="130" t="s">
        <v>385</v>
      </c>
      <c r="OEF319" s="130" t="s">
        <v>385</v>
      </c>
      <c r="OEG319" s="130" t="s">
        <v>385</v>
      </c>
      <c r="OEH319" s="130" t="s">
        <v>385</v>
      </c>
      <c r="OEI319" s="130" t="s">
        <v>385</v>
      </c>
      <c r="OEJ319" s="130" t="s">
        <v>385</v>
      </c>
      <c r="OEK319" s="130" t="s">
        <v>385</v>
      </c>
      <c r="OEL319" s="130" t="s">
        <v>385</v>
      </c>
      <c r="OEM319" s="130" t="s">
        <v>385</v>
      </c>
      <c r="OEN319" s="130" t="s">
        <v>385</v>
      </c>
      <c r="OEO319" s="130" t="s">
        <v>385</v>
      </c>
      <c r="OEP319" s="130" t="s">
        <v>385</v>
      </c>
      <c r="OEQ319" s="130" t="s">
        <v>385</v>
      </c>
      <c r="OER319" s="130" t="s">
        <v>385</v>
      </c>
      <c r="OES319" s="130" t="s">
        <v>385</v>
      </c>
      <c r="OET319" s="130" t="s">
        <v>385</v>
      </c>
      <c r="OEU319" s="130" t="s">
        <v>385</v>
      </c>
      <c r="OEV319" s="130" t="s">
        <v>385</v>
      </c>
      <c r="OEW319" s="130" t="s">
        <v>385</v>
      </c>
      <c r="OEX319" s="130" t="s">
        <v>385</v>
      </c>
      <c r="OEY319" s="130" t="s">
        <v>385</v>
      </c>
      <c r="OEZ319" s="130" t="s">
        <v>385</v>
      </c>
      <c r="OFA319" s="130" t="s">
        <v>385</v>
      </c>
      <c r="OFB319" s="130" t="s">
        <v>385</v>
      </c>
      <c r="OFC319" s="130" t="s">
        <v>385</v>
      </c>
      <c r="OFD319" s="130" t="s">
        <v>385</v>
      </c>
      <c r="OFE319" s="130" t="s">
        <v>385</v>
      </c>
      <c r="OFF319" s="130" t="s">
        <v>385</v>
      </c>
      <c r="OFG319" s="130" t="s">
        <v>385</v>
      </c>
      <c r="OFH319" s="130" t="s">
        <v>385</v>
      </c>
      <c r="OFI319" s="130" t="s">
        <v>385</v>
      </c>
      <c r="OFJ319" s="130" t="s">
        <v>385</v>
      </c>
      <c r="OFK319" s="130" t="s">
        <v>385</v>
      </c>
      <c r="OFL319" s="130" t="s">
        <v>385</v>
      </c>
      <c r="OFM319" s="130" t="s">
        <v>385</v>
      </c>
      <c r="OFN319" s="130" t="s">
        <v>385</v>
      </c>
      <c r="OFO319" s="130" t="s">
        <v>385</v>
      </c>
      <c r="OFP319" s="130" t="s">
        <v>385</v>
      </c>
      <c r="OFQ319" s="130" t="s">
        <v>385</v>
      </c>
      <c r="OFR319" s="130" t="s">
        <v>385</v>
      </c>
      <c r="OFS319" s="130" t="s">
        <v>385</v>
      </c>
      <c r="OFT319" s="130" t="s">
        <v>385</v>
      </c>
      <c r="OFU319" s="130" t="s">
        <v>385</v>
      </c>
      <c r="OFV319" s="130" t="s">
        <v>385</v>
      </c>
      <c r="OFW319" s="130" t="s">
        <v>385</v>
      </c>
      <c r="OFX319" s="130" t="s">
        <v>385</v>
      </c>
      <c r="OFY319" s="130" t="s">
        <v>385</v>
      </c>
      <c r="OFZ319" s="130" t="s">
        <v>385</v>
      </c>
      <c r="OGA319" s="130" t="s">
        <v>385</v>
      </c>
      <c r="OGB319" s="130" t="s">
        <v>385</v>
      </c>
      <c r="OGC319" s="130" t="s">
        <v>385</v>
      </c>
      <c r="OGD319" s="130" t="s">
        <v>385</v>
      </c>
      <c r="OGE319" s="130" t="s">
        <v>385</v>
      </c>
      <c r="OGF319" s="130" t="s">
        <v>385</v>
      </c>
      <c r="OGG319" s="130" t="s">
        <v>385</v>
      </c>
      <c r="OGH319" s="130" t="s">
        <v>385</v>
      </c>
      <c r="OGI319" s="130" t="s">
        <v>385</v>
      </c>
      <c r="OGJ319" s="130" t="s">
        <v>385</v>
      </c>
      <c r="OGK319" s="130" t="s">
        <v>385</v>
      </c>
      <c r="OGL319" s="130" t="s">
        <v>385</v>
      </c>
      <c r="OGM319" s="130" t="s">
        <v>385</v>
      </c>
      <c r="OGN319" s="130" t="s">
        <v>385</v>
      </c>
      <c r="OGO319" s="130" t="s">
        <v>385</v>
      </c>
      <c r="OGP319" s="130" t="s">
        <v>385</v>
      </c>
      <c r="OGQ319" s="130" t="s">
        <v>385</v>
      </c>
      <c r="OGR319" s="130" t="s">
        <v>385</v>
      </c>
      <c r="OGS319" s="130" t="s">
        <v>385</v>
      </c>
      <c r="OGT319" s="130" t="s">
        <v>385</v>
      </c>
      <c r="OGU319" s="130" t="s">
        <v>385</v>
      </c>
      <c r="OGV319" s="130" t="s">
        <v>385</v>
      </c>
      <c r="OGW319" s="130" t="s">
        <v>385</v>
      </c>
      <c r="OGX319" s="130" t="s">
        <v>385</v>
      </c>
      <c r="OGY319" s="130" t="s">
        <v>385</v>
      </c>
      <c r="OGZ319" s="130" t="s">
        <v>385</v>
      </c>
      <c r="OHA319" s="130" t="s">
        <v>385</v>
      </c>
      <c r="OHB319" s="130" t="s">
        <v>385</v>
      </c>
      <c r="OHC319" s="130" t="s">
        <v>385</v>
      </c>
      <c r="OHD319" s="130" t="s">
        <v>385</v>
      </c>
      <c r="OHE319" s="130" t="s">
        <v>385</v>
      </c>
      <c r="OHF319" s="130" t="s">
        <v>385</v>
      </c>
      <c r="OHG319" s="130" t="s">
        <v>385</v>
      </c>
      <c r="OHH319" s="130" t="s">
        <v>385</v>
      </c>
      <c r="OHI319" s="130" t="s">
        <v>385</v>
      </c>
      <c r="OHJ319" s="130" t="s">
        <v>385</v>
      </c>
      <c r="OHK319" s="130" t="s">
        <v>385</v>
      </c>
      <c r="OHL319" s="130" t="s">
        <v>385</v>
      </c>
      <c r="OHM319" s="130" t="s">
        <v>385</v>
      </c>
      <c r="OHN319" s="130" t="s">
        <v>385</v>
      </c>
      <c r="OHO319" s="130" t="s">
        <v>385</v>
      </c>
      <c r="OHP319" s="130" t="s">
        <v>385</v>
      </c>
      <c r="OHQ319" s="130" t="s">
        <v>385</v>
      </c>
      <c r="OHR319" s="130" t="s">
        <v>385</v>
      </c>
      <c r="OHS319" s="130" t="s">
        <v>385</v>
      </c>
      <c r="OHT319" s="130" t="s">
        <v>385</v>
      </c>
      <c r="OHU319" s="130" t="s">
        <v>385</v>
      </c>
      <c r="OHV319" s="130" t="s">
        <v>385</v>
      </c>
      <c r="OHW319" s="130" t="s">
        <v>385</v>
      </c>
      <c r="OHX319" s="130" t="s">
        <v>385</v>
      </c>
      <c r="OHY319" s="130" t="s">
        <v>385</v>
      </c>
      <c r="OHZ319" s="130" t="s">
        <v>385</v>
      </c>
      <c r="OIA319" s="130" t="s">
        <v>385</v>
      </c>
      <c r="OIB319" s="130" t="s">
        <v>385</v>
      </c>
      <c r="OIC319" s="130" t="s">
        <v>385</v>
      </c>
      <c r="OID319" s="130" t="s">
        <v>385</v>
      </c>
      <c r="OIE319" s="130" t="s">
        <v>385</v>
      </c>
      <c r="OIF319" s="130" t="s">
        <v>385</v>
      </c>
      <c r="OIG319" s="130" t="s">
        <v>385</v>
      </c>
      <c r="OIH319" s="130" t="s">
        <v>385</v>
      </c>
      <c r="OII319" s="130" t="s">
        <v>385</v>
      </c>
      <c r="OIJ319" s="130" t="s">
        <v>385</v>
      </c>
      <c r="OIK319" s="130" t="s">
        <v>385</v>
      </c>
      <c r="OIL319" s="130" t="s">
        <v>385</v>
      </c>
      <c r="OIM319" s="130" t="s">
        <v>385</v>
      </c>
      <c r="OIN319" s="130" t="s">
        <v>385</v>
      </c>
      <c r="OIO319" s="130" t="s">
        <v>385</v>
      </c>
      <c r="OIP319" s="130" t="s">
        <v>385</v>
      </c>
      <c r="OIQ319" s="130" t="s">
        <v>385</v>
      </c>
      <c r="OIR319" s="130" t="s">
        <v>385</v>
      </c>
      <c r="OIS319" s="130" t="s">
        <v>385</v>
      </c>
      <c r="OIT319" s="130" t="s">
        <v>385</v>
      </c>
      <c r="OIU319" s="130" t="s">
        <v>385</v>
      </c>
      <c r="OIV319" s="130" t="s">
        <v>385</v>
      </c>
      <c r="OIW319" s="130" t="s">
        <v>385</v>
      </c>
      <c r="OIX319" s="130" t="s">
        <v>385</v>
      </c>
      <c r="OIY319" s="130" t="s">
        <v>385</v>
      </c>
      <c r="OIZ319" s="130" t="s">
        <v>385</v>
      </c>
      <c r="OJA319" s="130" t="s">
        <v>385</v>
      </c>
      <c r="OJB319" s="130" t="s">
        <v>385</v>
      </c>
      <c r="OJC319" s="130" t="s">
        <v>385</v>
      </c>
      <c r="OJD319" s="130" t="s">
        <v>385</v>
      </c>
      <c r="OJE319" s="130" t="s">
        <v>385</v>
      </c>
      <c r="OJF319" s="130" t="s">
        <v>385</v>
      </c>
      <c r="OJG319" s="130" t="s">
        <v>385</v>
      </c>
      <c r="OJH319" s="130" t="s">
        <v>385</v>
      </c>
      <c r="OJI319" s="130" t="s">
        <v>385</v>
      </c>
      <c r="OJJ319" s="130" t="s">
        <v>385</v>
      </c>
      <c r="OJK319" s="130" t="s">
        <v>385</v>
      </c>
      <c r="OJL319" s="130" t="s">
        <v>385</v>
      </c>
      <c r="OJM319" s="130" t="s">
        <v>385</v>
      </c>
      <c r="OJN319" s="130" t="s">
        <v>385</v>
      </c>
      <c r="OJO319" s="130" t="s">
        <v>385</v>
      </c>
      <c r="OJP319" s="130" t="s">
        <v>385</v>
      </c>
      <c r="OJQ319" s="130" t="s">
        <v>385</v>
      </c>
      <c r="OJR319" s="130" t="s">
        <v>385</v>
      </c>
      <c r="OJS319" s="130" t="s">
        <v>385</v>
      </c>
      <c r="OJT319" s="130" t="s">
        <v>385</v>
      </c>
      <c r="OJU319" s="130" t="s">
        <v>385</v>
      </c>
      <c r="OJV319" s="130" t="s">
        <v>385</v>
      </c>
      <c r="OJW319" s="130" t="s">
        <v>385</v>
      </c>
      <c r="OJX319" s="130" t="s">
        <v>385</v>
      </c>
      <c r="OJY319" s="130" t="s">
        <v>385</v>
      </c>
      <c r="OJZ319" s="130" t="s">
        <v>385</v>
      </c>
      <c r="OKA319" s="130" t="s">
        <v>385</v>
      </c>
      <c r="OKB319" s="130" t="s">
        <v>385</v>
      </c>
      <c r="OKC319" s="130" t="s">
        <v>385</v>
      </c>
      <c r="OKD319" s="130" t="s">
        <v>385</v>
      </c>
      <c r="OKE319" s="130" t="s">
        <v>385</v>
      </c>
      <c r="OKF319" s="130" t="s">
        <v>385</v>
      </c>
      <c r="OKG319" s="130" t="s">
        <v>385</v>
      </c>
      <c r="OKH319" s="130" t="s">
        <v>385</v>
      </c>
      <c r="OKI319" s="130" t="s">
        <v>385</v>
      </c>
      <c r="OKJ319" s="130" t="s">
        <v>385</v>
      </c>
      <c r="OKK319" s="130" t="s">
        <v>385</v>
      </c>
      <c r="OKL319" s="130" t="s">
        <v>385</v>
      </c>
      <c r="OKM319" s="130" t="s">
        <v>385</v>
      </c>
      <c r="OKN319" s="130" t="s">
        <v>385</v>
      </c>
      <c r="OKO319" s="130" t="s">
        <v>385</v>
      </c>
      <c r="OKP319" s="130" t="s">
        <v>385</v>
      </c>
      <c r="OKQ319" s="130" t="s">
        <v>385</v>
      </c>
      <c r="OKR319" s="130" t="s">
        <v>385</v>
      </c>
      <c r="OKS319" s="130" t="s">
        <v>385</v>
      </c>
      <c r="OKT319" s="130" t="s">
        <v>385</v>
      </c>
      <c r="OKU319" s="130" t="s">
        <v>385</v>
      </c>
      <c r="OKV319" s="130" t="s">
        <v>385</v>
      </c>
      <c r="OKW319" s="130" t="s">
        <v>385</v>
      </c>
      <c r="OKX319" s="130" t="s">
        <v>385</v>
      </c>
      <c r="OKY319" s="130" t="s">
        <v>385</v>
      </c>
      <c r="OKZ319" s="130" t="s">
        <v>385</v>
      </c>
      <c r="OLA319" s="130" t="s">
        <v>385</v>
      </c>
      <c r="OLB319" s="130" t="s">
        <v>385</v>
      </c>
      <c r="OLC319" s="130" t="s">
        <v>385</v>
      </c>
      <c r="OLD319" s="130" t="s">
        <v>385</v>
      </c>
      <c r="OLE319" s="130" t="s">
        <v>385</v>
      </c>
      <c r="OLF319" s="130" t="s">
        <v>385</v>
      </c>
      <c r="OLG319" s="130" t="s">
        <v>385</v>
      </c>
      <c r="OLH319" s="130" t="s">
        <v>385</v>
      </c>
      <c r="OLI319" s="130" t="s">
        <v>385</v>
      </c>
      <c r="OLJ319" s="130" t="s">
        <v>385</v>
      </c>
      <c r="OLK319" s="130" t="s">
        <v>385</v>
      </c>
      <c r="OLL319" s="130" t="s">
        <v>385</v>
      </c>
      <c r="OLM319" s="130" t="s">
        <v>385</v>
      </c>
      <c r="OLN319" s="130" t="s">
        <v>385</v>
      </c>
      <c r="OLO319" s="130" t="s">
        <v>385</v>
      </c>
      <c r="OLP319" s="130" t="s">
        <v>385</v>
      </c>
      <c r="OLQ319" s="130" t="s">
        <v>385</v>
      </c>
      <c r="OLR319" s="130" t="s">
        <v>385</v>
      </c>
      <c r="OLS319" s="130" t="s">
        <v>385</v>
      </c>
      <c r="OLT319" s="130" t="s">
        <v>385</v>
      </c>
      <c r="OLU319" s="130" t="s">
        <v>385</v>
      </c>
      <c r="OLV319" s="130" t="s">
        <v>385</v>
      </c>
      <c r="OLW319" s="130" t="s">
        <v>385</v>
      </c>
      <c r="OLX319" s="130" t="s">
        <v>385</v>
      </c>
      <c r="OLY319" s="130" t="s">
        <v>385</v>
      </c>
      <c r="OLZ319" s="130" t="s">
        <v>385</v>
      </c>
      <c r="OMA319" s="130" t="s">
        <v>385</v>
      </c>
      <c r="OMB319" s="130" t="s">
        <v>385</v>
      </c>
      <c r="OMC319" s="130" t="s">
        <v>385</v>
      </c>
      <c r="OMD319" s="130" t="s">
        <v>385</v>
      </c>
      <c r="OME319" s="130" t="s">
        <v>385</v>
      </c>
      <c r="OMF319" s="130" t="s">
        <v>385</v>
      </c>
      <c r="OMG319" s="130" t="s">
        <v>385</v>
      </c>
      <c r="OMH319" s="130" t="s">
        <v>385</v>
      </c>
      <c r="OMI319" s="130" t="s">
        <v>385</v>
      </c>
      <c r="OMJ319" s="130" t="s">
        <v>385</v>
      </c>
      <c r="OMK319" s="130" t="s">
        <v>385</v>
      </c>
      <c r="OML319" s="130" t="s">
        <v>385</v>
      </c>
      <c r="OMM319" s="130" t="s">
        <v>385</v>
      </c>
      <c r="OMN319" s="130" t="s">
        <v>385</v>
      </c>
      <c r="OMO319" s="130" t="s">
        <v>385</v>
      </c>
      <c r="OMP319" s="130" t="s">
        <v>385</v>
      </c>
      <c r="OMQ319" s="130" t="s">
        <v>385</v>
      </c>
      <c r="OMR319" s="130" t="s">
        <v>385</v>
      </c>
      <c r="OMS319" s="130" t="s">
        <v>385</v>
      </c>
      <c r="OMT319" s="130" t="s">
        <v>385</v>
      </c>
      <c r="OMU319" s="130" t="s">
        <v>385</v>
      </c>
      <c r="OMV319" s="130" t="s">
        <v>385</v>
      </c>
      <c r="OMW319" s="130" t="s">
        <v>385</v>
      </c>
      <c r="OMX319" s="130" t="s">
        <v>385</v>
      </c>
      <c r="OMY319" s="130" t="s">
        <v>385</v>
      </c>
      <c r="OMZ319" s="130" t="s">
        <v>385</v>
      </c>
      <c r="ONA319" s="130" t="s">
        <v>385</v>
      </c>
      <c r="ONB319" s="130" t="s">
        <v>385</v>
      </c>
      <c r="ONC319" s="130" t="s">
        <v>385</v>
      </c>
      <c r="OND319" s="130" t="s">
        <v>385</v>
      </c>
      <c r="ONE319" s="130" t="s">
        <v>385</v>
      </c>
      <c r="ONF319" s="130" t="s">
        <v>385</v>
      </c>
      <c r="ONG319" s="130" t="s">
        <v>385</v>
      </c>
      <c r="ONH319" s="130" t="s">
        <v>385</v>
      </c>
      <c r="ONI319" s="130" t="s">
        <v>385</v>
      </c>
      <c r="ONJ319" s="130" t="s">
        <v>385</v>
      </c>
      <c r="ONK319" s="130" t="s">
        <v>385</v>
      </c>
      <c r="ONL319" s="130" t="s">
        <v>385</v>
      </c>
      <c r="ONM319" s="130" t="s">
        <v>385</v>
      </c>
      <c r="ONN319" s="130" t="s">
        <v>385</v>
      </c>
      <c r="ONO319" s="130" t="s">
        <v>385</v>
      </c>
      <c r="ONP319" s="130" t="s">
        <v>385</v>
      </c>
      <c r="ONQ319" s="130" t="s">
        <v>385</v>
      </c>
      <c r="ONR319" s="130" t="s">
        <v>385</v>
      </c>
      <c r="ONS319" s="130" t="s">
        <v>385</v>
      </c>
      <c r="ONT319" s="130" t="s">
        <v>385</v>
      </c>
      <c r="ONU319" s="130" t="s">
        <v>385</v>
      </c>
      <c r="ONV319" s="130" t="s">
        <v>385</v>
      </c>
      <c r="ONW319" s="130" t="s">
        <v>385</v>
      </c>
      <c r="ONX319" s="130" t="s">
        <v>385</v>
      </c>
      <c r="ONY319" s="130" t="s">
        <v>385</v>
      </c>
      <c r="ONZ319" s="130" t="s">
        <v>385</v>
      </c>
      <c r="OOA319" s="130" t="s">
        <v>385</v>
      </c>
      <c r="OOB319" s="130" t="s">
        <v>385</v>
      </c>
      <c r="OOC319" s="130" t="s">
        <v>385</v>
      </c>
      <c r="OOD319" s="130" t="s">
        <v>385</v>
      </c>
      <c r="OOE319" s="130" t="s">
        <v>385</v>
      </c>
      <c r="OOF319" s="130" t="s">
        <v>385</v>
      </c>
      <c r="OOG319" s="130" t="s">
        <v>385</v>
      </c>
      <c r="OOH319" s="130" t="s">
        <v>385</v>
      </c>
      <c r="OOI319" s="130" t="s">
        <v>385</v>
      </c>
      <c r="OOJ319" s="130" t="s">
        <v>385</v>
      </c>
      <c r="OOK319" s="130" t="s">
        <v>385</v>
      </c>
      <c r="OOL319" s="130" t="s">
        <v>385</v>
      </c>
      <c r="OOM319" s="130" t="s">
        <v>385</v>
      </c>
      <c r="OON319" s="130" t="s">
        <v>385</v>
      </c>
      <c r="OOO319" s="130" t="s">
        <v>385</v>
      </c>
      <c r="OOP319" s="130" t="s">
        <v>385</v>
      </c>
      <c r="OOQ319" s="130" t="s">
        <v>385</v>
      </c>
      <c r="OOR319" s="130" t="s">
        <v>385</v>
      </c>
      <c r="OOS319" s="130" t="s">
        <v>385</v>
      </c>
      <c r="OOT319" s="130" t="s">
        <v>385</v>
      </c>
      <c r="OOU319" s="130" t="s">
        <v>385</v>
      </c>
      <c r="OOV319" s="130" t="s">
        <v>385</v>
      </c>
      <c r="OOW319" s="130" t="s">
        <v>385</v>
      </c>
      <c r="OOX319" s="130" t="s">
        <v>385</v>
      </c>
      <c r="OOY319" s="130" t="s">
        <v>385</v>
      </c>
      <c r="OOZ319" s="130" t="s">
        <v>385</v>
      </c>
      <c r="OPA319" s="130" t="s">
        <v>385</v>
      </c>
      <c r="OPB319" s="130" t="s">
        <v>385</v>
      </c>
      <c r="OPC319" s="130" t="s">
        <v>385</v>
      </c>
      <c r="OPD319" s="130" t="s">
        <v>385</v>
      </c>
      <c r="OPE319" s="130" t="s">
        <v>385</v>
      </c>
      <c r="OPF319" s="130" t="s">
        <v>385</v>
      </c>
      <c r="OPG319" s="130" t="s">
        <v>385</v>
      </c>
      <c r="OPH319" s="130" t="s">
        <v>385</v>
      </c>
      <c r="OPI319" s="130" t="s">
        <v>385</v>
      </c>
      <c r="OPJ319" s="130" t="s">
        <v>385</v>
      </c>
      <c r="OPK319" s="130" t="s">
        <v>385</v>
      </c>
      <c r="OPL319" s="130" t="s">
        <v>385</v>
      </c>
      <c r="OPM319" s="130" t="s">
        <v>385</v>
      </c>
      <c r="OPN319" s="130" t="s">
        <v>385</v>
      </c>
      <c r="OPO319" s="130" t="s">
        <v>385</v>
      </c>
      <c r="OPP319" s="130" t="s">
        <v>385</v>
      </c>
      <c r="OPQ319" s="130" t="s">
        <v>385</v>
      </c>
      <c r="OPR319" s="130" t="s">
        <v>385</v>
      </c>
      <c r="OPS319" s="130" t="s">
        <v>385</v>
      </c>
      <c r="OPT319" s="130" t="s">
        <v>385</v>
      </c>
      <c r="OPU319" s="130" t="s">
        <v>385</v>
      </c>
      <c r="OPV319" s="130" t="s">
        <v>385</v>
      </c>
      <c r="OPW319" s="130" t="s">
        <v>385</v>
      </c>
      <c r="OPX319" s="130" t="s">
        <v>385</v>
      </c>
      <c r="OPY319" s="130" t="s">
        <v>385</v>
      </c>
      <c r="OPZ319" s="130" t="s">
        <v>385</v>
      </c>
      <c r="OQA319" s="130" t="s">
        <v>385</v>
      </c>
      <c r="OQB319" s="130" t="s">
        <v>385</v>
      </c>
      <c r="OQC319" s="130" t="s">
        <v>385</v>
      </c>
      <c r="OQD319" s="130" t="s">
        <v>385</v>
      </c>
      <c r="OQE319" s="130" t="s">
        <v>385</v>
      </c>
      <c r="OQF319" s="130" t="s">
        <v>385</v>
      </c>
      <c r="OQG319" s="130" t="s">
        <v>385</v>
      </c>
      <c r="OQH319" s="130" t="s">
        <v>385</v>
      </c>
      <c r="OQI319" s="130" t="s">
        <v>385</v>
      </c>
      <c r="OQJ319" s="130" t="s">
        <v>385</v>
      </c>
      <c r="OQK319" s="130" t="s">
        <v>385</v>
      </c>
      <c r="OQL319" s="130" t="s">
        <v>385</v>
      </c>
      <c r="OQM319" s="130" t="s">
        <v>385</v>
      </c>
      <c r="OQN319" s="130" t="s">
        <v>385</v>
      </c>
      <c r="OQO319" s="130" t="s">
        <v>385</v>
      </c>
      <c r="OQP319" s="130" t="s">
        <v>385</v>
      </c>
      <c r="OQQ319" s="130" t="s">
        <v>385</v>
      </c>
      <c r="OQR319" s="130" t="s">
        <v>385</v>
      </c>
      <c r="OQS319" s="130" t="s">
        <v>385</v>
      </c>
      <c r="OQT319" s="130" t="s">
        <v>385</v>
      </c>
      <c r="OQU319" s="130" t="s">
        <v>385</v>
      </c>
      <c r="OQV319" s="130" t="s">
        <v>385</v>
      </c>
      <c r="OQW319" s="130" t="s">
        <v>385</v>
      </c>
      <c r="OQX319" s="130" t="s">
        <v>385</v>
      </c>
      <c r="OQY319" s="130" t="s">
        <v>385</v>
      </c>
      <c r="OQZ319" s="130" t="s">
        <v>385</v>
      </c>
      <c r="ORA319" s="130" t="s">
        <v>385</v>
      </c>
      <c r="ORB319" s="130" t="s">
        <v>385</v>
      </c>
      <c r="ORC319" s="130" t="s">
        <v>385</v>
      </c>
      <c r="ORD319" s="130" t="s">
        <v>385</v>
      </c>
      <c r="ORE319" s="130" t="s">
        <v>385</v>
      </c>
      <c r="ORF319" s="130" t="s">
        <v>385</v>
      </c>
      <c r="ORG319" s="130" t="s">
        <v>385</v>
      </c>
      <c r="ORH319" s="130" t="s">
        <v>385</v>
      </c>
      <c r="ORI319" s="130" t="s">
        <v>385</v>
      </c>
      <c r="ORJ319" s="130" t="s">
        <v>385</v>
      </c>
      <c r="ORK319" s="130" t="s">
        <v>385</v>
      </c>
      <c r="ORL319" s="130" t="s">
        <v>385</v>
      </c>
      <c r="ORM319" s="130" t="s">
        <v>385</v>
      </c>
      <c r="ORN319" s="130" t="s">
        <v>385</v>
      </c>
      <c r="ORO319" s="130" t="s">
        <v>385</v>
      </c>
      <c r="ORP319" s="130" t="s">
        <v>385</v>
      </c>
      <c r="ORQ319" s="130" t="s">
        <v>385</v>
      </c>
      <c r="ORR319" s="130" t="s">
        <v>385</v>
      </c>
      <c r="ORS319" s="130" t="s">
        <v>385</v>
      </c>
      <c r="ORT319" s="130" t="s">
        <v>385</v>
      </c>
      <c r="ORU319" s="130" t="s">
        <v>385</v>
      </c>
      <c r="ORV319" s="130" t="s">
        <v>385</v>
      </c>
      <c r="ORW319" s="130" t="s">
        <v>385</v>
      </c>
      <c r="ORX319" s="130" t="s">
        <v>385</v>
      </c>
      <c r="ORY319" s="130" t="s">
        <v>385</v>
      </c>
      <c r="ORZ319" s="130" t="s">
        <v>385</v>
      </c>
      <c r="OSA319" s="130" t="s">
        <v>385</v>
      </c>
      <c r="OSB319" s="130" t="s">
        <v>385</v>
      </c>
      <c r="OSC319" s="130" t="s">
        <v>385</v>
      </c>
      <c r="OSD319" s="130" t="s">
        <v>385</v>
      </c>
      <c r="OSE319" s="130" t="s">
        <v>385</v>
      </c>
      <c r="OSF319" s="130" t="s">
        <v>385</v>
      </c>
      <c r="OSG319" s="130" t="s">
        <v>385</v>
      </c>
      <c r="OSH319" s="130" t="s">
        <v>385</v>
      </c>
      <c r="OSI319" s="130" t="s">
        <v>385</v>
      </c>
      <c r="OSJ319" s="130" t="s">
        <v>385</v>
      </c>
      <c r="OSK319" s="130" t="s">
        <v>385</v>
      </c>
      <c r="OSL319" s="130" t="s">
        <v>385</v>
      </c>
      <c r="OSM319" s="130" t="s">
        <v>385</v>
      </c>
      <c r="OSN319" s="130" t="s">
        <v>385</v>
      </c>
      <c r="OSO319" s="130" t="s">
        <v>385</v>
      </c>
      <c r="OSP319" s="130" t="s">
        <v>385</v>
      </c>
      <c r="OSQ319" s="130" t="s">
        <v>385</v>
      </c>
      <c r="OSR319" s="130" t="s">
        <v>385</v>
      </c>
      <c r="OSS319" s="130" t="s">
        <v>385</v>
      </c>
      <c r="OST319" s="130" t="s">
        <v>385</v>
      </c>
      <c r="OSU319" s="130" t="s">
        <v>385</v>
      </c>
      <c r="OSV319" s="130" t="s">
        <v>385</v>
      </c>
      <c r="OSW319" s="130" t="s">
        <v>385</v>
      </c>
      <c r="OSX319" s="130" t="s">
        <v>385</v>
      </c>
      <c r="OSY319" s="130" t="s">
        <v>385</v>
      </c>
      <c r="OSZ319" s="130" t="s">
        <v>385</v>
      </c>
      <c r="OTA319" s="130" t="s">
        <v>385</v>
      </c>
      <c r="OTB319" s="130" t="s">
        <v>385</v>
      </c>
      <c r="OTC319" s="130" t="s">
        <v>385</v>
      </c>
      <c r="OTD319" s="130" t="s">
        <v>385</v>
      </c>
      <c r="OTE319" s="130" t="s">
        <v>385</v>
      </c>
      <c r="OTF319" s="130" t="s">
        <v>385</v>
      </c>
      <c r="OTG319" s="130" t="s">
        <v>385</v>
      </c>
      <c r="OTH319" s="130" t="s">
        <v>385</v>
      </c>
      <c r="OTI319" s="130" t="s">
        <v>385</v>
      </c>
      <c r="OTJ319" s="130" t="s">
        <v>385</v>
      </c>
      <c r="OTK319" s="130" t="s">
        <v>385</v>
      </c>
      <c r="OTL319" s="130" t="s">
        <v>385</v>
      </c>
      <c r="OTM319" s="130" t="s">
        <v>385</v>
      </c>
      <c r="OTN319" s="130" t="s">
        <v>385</v>
      </c>
      <c r="OTO319" s="130" t="s">
        <v>385</v>
      </c>
      <c r="OTP319" s="130" t="s">
        <v>385</v>
      </c>
      <c r="OTQ319" s="130" t="s">
        <v>385</v>
      </c>
      <c r="OTR319" s="130" t="s">
        <v>385</v>
      </c>
      <c r="OTS319" s="130" t="s">
        <v>385</v>
      </c>
      <c r="OTT319" s="130" t="s">
        <v>385</v>
      </c>
      <c r="OTU319" s="130" t="s">
        <v>385</v>
      </c>
      <c r="OTV319" s="130" t="s">
        <v>385</v>
      </c>
      <c r="OTW319" s="130" t="s">
        <v>385</v>
      </c>
      <c r="OTX319" s="130" t="s">
        <v>385</v>
      </c>
      <c r="OTY319" s="130" t="s">
        <v>385</v>
      </c>
      <c r="OTZ319" s="130" t="s">
        <v>385</v>
      </c>
      <c r="OUA319" s="130" t="s">
        <v>385</v>
      </c>
      <c r="OUB319" s="130" t="s">
        <v>385</v>
      </c>
      <c r="OUC319" s="130" t="s">
        <v>385</v>
      </c>
      <c r="OUD319" s="130" t="s">
        <v>385</v>
      </c>
      <c r="OUE319" s="130" t="s">
        <v>385</v>
      </c>
      <c r="OUF319" s="130" t="s">
        <v>385</v>
      </c>
      <c r="OUG319" s="130" t="s">
        <v>385</v>
      </c>
      <c r="OUH319" s="130" t="s">
        <v>385</v>
      </c>
      <c r="OUI319" s="130" t="s">
        <v>385</v>
      </c>
      <c r="OUJ319" s="130" t="s">
        <v>385</v>
      </c>
      <c r="OUK319" s="130" t="s">
        <v>385</v>
      </c>
      <c r="OUL319" s="130" t="s">
        <v>385</v>
      </c>
      <c r="OUM319" s="130" t="s">
        <v>385</v>
      </c>
      <c r="OUN319" s="130" t="s">
        <v>385</v>
      </c>
      <c r="OUO319" s="130" t="s">
        <v>385</v>
      </c>
      <c r="OUP319" s="130" t="s">
        <v>385</v>
      </c>
      <c r="OUQ319" s="130" t="s">
        <v>385</v>
      </c>
      <c r="OUR319" s="130" t="s">
        <v>385</v>
      </c>
      <c r="OUS319" s="130" t="s">
        <v>385</v>
      </c>
      <c r="OUT319" s="130" t="s">
        <v>385</v>
      </c>
      <c r="OUU319" s="130" t="s">
        <v>385</v>
      </c>
      <c r="OUV319" s="130" t="s">
        <v>385</v>
      </c>
      <c r="OUW319" s="130" t="s">
        <v>385</v>
      </c>
      <c r="OUX319" s="130" t="s">
        <v>385</v>
      </c>
      <c r="OUY319" s="130" t="s">
        <v>385</v>
      </c>
      <c r="OUZ319" s="130" t="s">
        <v>385</v>
      </c>
      <c r="OVA319" s="130" t="s">
        <v>385</v>
      </c>
      <c r="OVB319" s="130" t="s">
        <v>385</v>
      </c>
      <c r="OVC319" s="130" t="s">
        <v>385</v>
      </c>
      <c r="OVD319" s="130" t="s">
        <v>385</v>
      </c>
      <c r="OVE319" s="130" t="s">
        <v>385</v>
      </c>
      <c r="OVF319" s="130" t="s">
        <v>385</v>
      </c>
      <c r="OVG319" s="130" t="s">
        <v>385</v>
      </c>
      <c r="OVH319" s="130" t="s">
        <v>385</v>
      </c>
      <c r="OVI319" s="130" t="s">
        <v>385</v>
      </c>
      <c r="OVJ319" s="130" t="s">
        <v>385</v>
      </c>
      <c r="OVK319" s="130" t="s">
        <v>385</v>
      </c>
      <c r="OVL319" s="130" t="s">
        <v>385</v>
      </c>
      <c r="OVM319" s="130" t="s">
        <v>385</v>
      </c>
      <c r="OVN319" s="130" t="s">
        <v>385</v>
      </c>
      <c r="OVO319" s="130" t="s">
        <v>385</v>
      </c>
      <c r="OVP319" s="130" t="s">
        <v>385</v>
      </c>
      <c r="OVQ319" s="130" t="s">
        <v>385</v>
      </c>
      <c r="OVR319" s="130" t="s">
        <v>385</v>
      </c>
      <c r="OVS319" s="130" t="s">
        <v>385</v>
      </c>
      <c r="OVT319" s="130" t="s">
        <v>385</v>
      </c>
      <c r="OVU319" s="130" t="s">
        <v>385</v>
      </c>
      <c r="OVV319" s="130" t="s">
        <v>385</v>
      </c>
      <c r="OVW319" s="130" t="s">
        <v>385</v>
      </c>
      <c r="OVX319" s="130" t="s">
        <v>385</v>
      </c>
      <c r="OVY319" s="130" t="s">
        <v>385</v>
      </c>
      <c r="OVZ319" s="130" t="s">
        <v>385</v>
      </c>
      <c r="OWA319" s="130" t="s">
        <v>385</v>
      </c>
      <c r="OWB319" s="130" t="s">
        <v>385</v>
      </c>
      <c r="OWC319" s="130" t="s">
        <v>385</v>
      </c>
      <c r="OWD319" s="130" t="s">
        <v>385</v>
      </c>
      <c r="OWE319" s="130" t="s">
        <v>385</v>
      </c>
      <c r="OWF319" s="130" t="s">
        <v>385</v>
      </c>
      <c r="OWG319" s="130" t="s">
        <v>385</v>
      </c>
      <c r="OWH319" s="130" t="s">
        <v>385</v>
      </c>
      <c r="OWI319" s="130" t="s">
        <v>385</v>
      </c>
      <c r="OWJ319" s="130" t="s">
        <v>385</v>
      </c>
      <c r="OWK319" s="130" t="s">
        <v>385</v>
      </c>
      <c r="OWL319" s="130" t="s">
        <v>385</v>
      </c>
      <c r="OWM319" s="130" t="s">
        <v>385</v>
      </c>
      <c r="OWN319" s="130" t="s">
        <v>385</v>
      </c>
      <c r="OWO319" s="130" t="s">
        <v>385</v>
      </c>
      <c r="OWP319" s="130" t="s">
        <v>385</v>
      </c>
      <c r="OWQ319" s="130" t="s">
        <v>385</v>
      </c>
      <c r="OWR319" s="130" t="s">
        <v>385</v>
      </c>
      <c r="OWS319" s="130" t="s">
        <v>385</v>
      </c>
      <c r="OWT319" s="130" t="s">
        <v>385</v>
      </c>
      <c r="OWU319" s="130" t="s">
        <v>385</v>
      </c>
      <c r="OWV319" s="130" t="s">
        <v>385</v>
      </c>
      <c r="OWW319" s="130" t="s">
        <v>385</v>
      </c>
      <c r="OWX319" s="130" t="s">
        <v>385</v>
      </c>
      <c r="OWY319" s="130" t="s">
        <v>385</v>
      </c>
      <c r="OWZ319" s="130" t="s">
        <v>385</v>
      </c>
      <c r="OXA319" s="130" t="s">
        <v>385</v>
      </c>
      <c r="OXB319" s="130" t="s">
        <v>385</v>
      </c>
      <c r="OXC319" s="130" t="s">
        <v>385</v>
      </c>
      <c r="OXD319" s="130" t="s">
        <v>385</v>
      </c>
      <c r="OXE319" s="130" t="s">
        <v>385</v>
      </c>
      <c r="OXF319" s="130" t="s">
        <v>385</v>
      </c>
      <c r="OXG319" s="130" t="s">
        <v>385</v>
      </c>
      <c r="OXH319" s="130" t="s">
        <v>385</v>
      </c>
      <c r="OXI319" s="130" t="s">
        <v>385</v>
      </c>
      <c r="OXJ319" s="130" t="s">
        <v>385</v>
      </c>
      <c r="OXK319" s="130" t="s">
        <v>385</v>
      </c>
      <c r="OXL319" s="130" t="s">
        <v>385</v>
      </c>
      <c r="OXM319" s="130" t="s">
        <v>385</v>
      </c>
      <c r="OXN319" s="130" t="s">
        <v>385</v>
      </c>
      <c r="OXO319" s="130" t="s">
        <v>385</v>
      </c>
      <c r="OXP319" s="130" t="s">
        <v>385</v>
      </c>
      <c r="OXQ319" s="130" t="s">
        <v>385</v>
      </c>
      <c r="OXR319" s="130" t="s">
        <v>385</v>
      </c>
      <c r="OXS319" s="130" t="s">
        <v>385</v>
      </c>
      <c r="OXT319" s="130" t="s">
        <v>385</v>
      </c>
      <c r="OXU319" s="130" t="s">
        <v>385</v>
      </c>
      <c r="OXV319" s="130" t="s">
        <v>385</v>
      </c>
      <c r="OXW319" s="130" t="s">
        <v>385</v>
      </c>
      <c r="OXX319" s="130" t="s">
        <v>385</v>
      </c>
      <c r="OXY319" s="130" t="s">
        <v>385</v>
      </c>
      <c r="OXZ319" s="130" t="s">
        <v>385</v>
      </c>
      <c r="OYA319" s="130" t="s">
        <v>385</v>
      </c>
      <c r="OYB319" s="130" t="s">
        <v>385</v>
      </c>
      <c r="OYC319" s="130" t="s">
        <v>385</v>
      </c>
      <c r="OYD319" s="130" t="s">
        <v>385</v>
      </c>
      <c r="OYE319" s="130" t="s">
        <v>385</v>
      </c>
      <c r="OYF319" s="130" t="s">
        <v>385</v>
      </c>
      <c r="OYG319" s="130" t="s">
        <v>385</v>
      </c>
      <c r="OYH319" s="130" t="s">
        <v>385</v>
      </c>
      <c r="OYI319" s="130" t="s">
        <v>385</v>
      </c>
      <c r="OYJ319" s="130" t="s">
        <v>385</v>
      </c>
      <c r="OYK319" s="130" t="s">
        <v>385</v>
      </c>
      <c r="OYL319" s="130" t="s">
        <v>385</v>
      </c>
      <c r="OYM319" s="130" t="s">
        <v>385</v>
      </c>
      <c r="OYN319" s="130" t="s">
        <v>385</v>
      </c>
      <c r="OYO319" s="130" t="s">
        <v>385</v>
      </c>
      <c r="OYP319" s="130" t="s">
        <v>385</v>
      </c>
      <c r="OYQ319" s="130" t="s">
        <v>385</v>
      </c>
      <c r="OYR319" s="130" t="s">
        <v>385</v>
      </c>
      <c r="OYS319" s="130" t="s">
        <v>385</v>
      </c>
      <c r="OYT319" s="130" t="s">
        <v>385</v>
      </c>
      <c r="OYU319" s="130" t="s">
        <v>385</v>
      </c>
      <c r="OYV319" s="130" t="s">
        <v>385</v>
      </c>
      <c r="OYW319" s="130" t="s">
        <v>385</v>
      </c>
      <c r="OYX319" s="130" t="s">
        <v>385</v>
      </c>
      <c r="OYY319" s="130" t="s">
        <v>385</v>
      </c>
      <c r="OYZ319" s="130" t="s">
        <v>385</v>
      </c>
      <c r="OZA319" s="130" t="s">
        <v>385</v>
      </c>
      <c r="OZB319" s="130" t="s">
        <v>385</v>
      </c>
      <c r="OZC319" s="130" t="s">
        <v>385</v>
      </c>
      <c r="OZD319" s="130" t="s">
        <v>385</v>
      </c>
      <c r="OZE319" s="130" t="s">
        <v>385</v>
      </c>
      <c r="OZF319" s="130" t="s">
        <v>385</v>
      </c>
      <c r="OZG319" s="130" t="s">
        <v>385</v>
      </c>
      <c r="OZH319" s="130" t="s">
        <v>385</v>
      </c>
      <c r="OZI319" s="130" t="s">
        <v>385</v>
      </c>
      <c r="OZJ319" s="130" t="s">
        <v>385</v>
      </c>
      <c r="OZK319" s="130" t="s">
        <v>385</v>
      </c>
      <c r="OZL319" s="130" t="s">
        <v>385</v>
      </c>
      <c r="OZM319" s="130" t="s">
        <v>385</v>
      </c>
      <c r="OZN319" s="130" t="s">
        <v>385</v>
      </c>
      <c r="OZO319" s="130" t="s">
        <v>385</v>
      </c>
      <c r="OZP319" s="130" t="s">
        <v>385</v>
      </c>
      <c r="OZQ319" s="130" t="s">
        <v>385</v>
      </c>
      <c r="OZR319" s="130" t="s">
        <v>385</v>
      </c>
      <c r="OZS319" s="130" t="s">
        <v>385</v>
      </c>
      <c r="OZT319" s="130" t="s">
        <v>385</v>
      </c>
      <c r="OZU319" s="130" t="s">
        <v>385</v>
      </c>
      <c r="OZV319" s="130" t="s">
        <v>385</v>
      </c>
      <c r="OZW319" s="130" t="s">
        <v>385</v>
      </c>
      <c r="OZX319" s="130" t="s">
        <v>385</v>
      </c>
      <c r="OZY319" s="130" t="s">
        <v>385</v>
      </c>
      <c r="OZZ319" s="130" t="s">
        <v>385</v>
      </c>
      <c r="PAA319" s="130" t="s">
        <v>385</v>
      </c>
      <c r="PAB319" s="130" t="s">
        <v>385</v>
      </c>
      <c r="PAC319" s="130" t="s">
        <v>385</v>
      </c>
      <c r="PAD319" s="130" t="s">
        <v>385</v>
      </c>
      <c r="PAE319" s="130" t="s">
        <v>385</v>
      </c>
      <c r="PAF319" s="130" t="s">
        <v>385</v>
      </c>
      <c r="PAG319" s="130" t="s">
        <v>385</v>
      </c>
      <c r="PAH319" s="130" t="s">
        <v>385</v>
      </c>
      <c r="PAI319" s="130" t="s">
        <v>385</v>
      </c>
      <c r="PAJ319" s="130" t="s">
        <v>385</v>
      </c>
      <c r="PAK319" s="130" t="s">
        <v>385</v>
      </c>
      <c r="PAL319" s="130" t="s">
        <v>385</v>
      </c>
      <c r="PAM319" s="130" t="s">
        <v>385</v>
      </c>
      <c r="PAN319" s="130" t="s">
        <v>385</v>
      </c>
      <c r="PAO319" s="130" t="s">
        <v>385</v>
      </c>
      <c r="PAP319" s="130" t="s">
        <v>385</v>
      </c>
      <c r="PAQ319" s="130" t="s">
        <v>385</v>
      </c>
      <c r="PAR319" s="130" t="s">
        <v>385</v>
      </c>
      <c r="PAS319" s="130" t="s">
        <v>385</v>
      </c>
      <c r="PAT319" s="130" t="s">
        <v>385</v>
      </c>
      <c r="PAU319" s="130" t="s">
        <v>385</v>
      </c>
      <c r="PAV319" s="130" t="s">
        <v>385</v>
      </c>
      <c r="PAW319" s="130" t="s">
        <v>385</v>
      </c>
      <c r="PAX319" s="130" t="s">
        <v>385</v>
      </c>
      <c r="PAY319" s="130" t="s">
        <v>385</v>
      </c>
      <c r="PAZ319" s="130" t="s">
        <v>385</v>
      </c>
      <c r="PBA319" s="130" t="s">
        <v>385</v>
      </c>
      <c r="PBB319" s="130" t="s">
        <v>385</v>
      </c>
      <c r="PBC319" s="130" t="s">
        <v>385</v>
      </c>
      <c r="PBD319" s="130" t="s">
        <v>385</v>
      </c>
      <c r="PBE319" s="130" t="s">
        <v>385</v>
      </c>
      <c r="PBF319" s="130" t="s">
        <v>385</v>
      </c>
      <c r="PBG319" s="130" t="s">
        <v>385</v>
      </c>
      <c r="PBH319" s="130" t="s">
        <v>385</v>
      </c>
      <c r="PBI319" s="130" t="s">
        <v>385</v>
      </c>
      <c r="PBJ319" s="130" t="s">
        <v>385</v>
      </c>
      <c r="PBK319" s="130" t="s">
        <v>385</v>
      </c>
      <c r="PBL319" s="130" t="s">
        <v>385</v>
      </c>
      <c r="PBM319" s="130" t="s">
        <v>385</v>
      </c>
      <c r="PBN319" s="130" t="s">
        <v>385</v>
      </c>
      <c r="PBO319" s="130" t="s">
        <v>385</v>
      </c>
      <c r="PBP319" s="130" t="s">
        <v>385</v>
      </c>
      <c r="PBQ319" s="130" t="s">
        <v>385</v>
      </c>
      <c r="PBR319" s="130" t="s">
        <v>385</v>
      </c>
      <c r="PBS319" s="130" t="s">
        <v>385</v>
      </c>
      <c r="PBT319" s="130" t="s">
        <v>385</v>
      </c>
      <c r="PBU319" s="130" t="s">
        <v>385</v>
      </c>
      <c r="PBV319" s="130" t="s">
        <v>385</v>
      </c>
      <c r="PBW319" s="130" t="s">
        <v>385</v>
      </c>
      <c r="PBX319" s="130" t="s">
        <v>385</v>
      </c>
      <c r="PBY319" s="130" t="s">
        <v>385</v>
      </c>
      <c r="PBZ319" s="130" t="s">
        <v>385</v>
      </c>
      <c r="PCA319" s="130" t="s">
        <v>385</v>
      </c>
      <c r="PCB319" s="130" t="s">
        <v>385</v>
      </c>
      <c r="PCC319" s="130" t="s">
        <v>385</v>
      </c>
      <c r="PCD319" s="130" t="s">
        <v>385</v>
      </c>
      <c r="PCE319" s="130" t="s">
        <v>385</v>
      </c>
      <c r="PCF319" s="130" t="s">
        <v>385</v>
      </c>
      <c r="PCG319" s="130" t="s">
        <v>385</v>
      </c>
      <c r="PCH319" s="130" t="s">
        <v>385</v>
      </c>
      <c r="PCI319" s="130" t="s">
        <v>385</v>
      </c>
      <c r="PCJ319" s="130" t="s">
        <v>385</v>
      </c>
      <c r="PCK319" s="130" t="s">
        <v>385</v>
      </c>
      <c r="PCL319" s="130" t="s">
        <v>385</v>
      </c>
      <c r="PCM319" s="130" t="s">
        <v>385</v>
      </c>
      <c r="PCN319" s="130" t="s">
        <v>385</v>
      </c>
      <c r="PCO319" s="130" t="s">
        <v>385</v>
      </c>
      <c r="PCP319" s="130" t="s">
        <v>385</v>
      </c>
      <c r="PCQ319" s="130" t="s">
        <v>385</v>
      </c>
      <c r="PCR319" s="130" t="s">
        <v>385</v>
      </c>
      <c r="PCS319" s="130" t="s">
        <v>385</v>
      </c>
      <c r="PCT319" s="130" t="s">
        <v>385</v>
      </c>
      <c r="PCU319" s="130" t="s">
        <v>385</v>
      </c>
      <c r="PCV319" s="130" t="s">
        <v>385</v>
      </c>
      <c r="PCW319" s="130" t="s">
        <v>385</v>
      </c>
      <c r="PCX319" s="130" t="s">
        <v>385</v>
      </c>
      <c r="PCY319" s="130" t="s">
        <v>385</v>
      </c>
      <c r="PCZ319" s="130" t="s">
        <v>385</v>
      </c>
      <c r="PDA319" s="130" t="s">
        <v>385</v>
      </c>
      <c r="PDB319" s="130" t="s">
        <v>385</v>
      </c>
      <c r="PDC319" s="130" t="s">
        <v>385</v>
      </c>
      <c r="PDD319" s="130" t="s">
        <v>385</v>
      </c>
      <c r="PDE319" s="130" t="s">
        <v>385</v>
      </c>
      <c r="PDF319" s="130" t="s">
        <v>385</v>
      </c>
      <c r="PDG319" s="130" t="s">
        <v>385</v>
      </c>
      <c r="PDH319" s="130" t="s">
        <v>385</v>
      </c>
      <c r="PDI319" s="130" t="s">
        <v>385</v>
      </c>
      <c r="PDJ319" s="130" t="s">
        <v>385</v>
      </c>
      <c r="PDK319" s="130" t="s">
        <v>385</v>
      </c>
      <c r="PDL319" s="130" t="s">
        <v>385</v>
      </c>
      <c r="PDM319" s="130" t="s">
        <v>385</v>
      </c>
      <c r="PDN319" s="130" t="s">
        <v>385</v>
      </c>
      <c r="PDO319" s="130" t="s">
        <v>385</v>
      </c>
      <c r="PDP319" s="130" t="s">
        <v>385</v>
      </c>
      <c r="PDQ319" s="130" t="s">
        <v>385</v>
      </c>
      <c r="PDR319" s="130" t="s">
        <v>385</v>
      </c>
      <c r="PDS319" s="130" t="s">
        <v>385</v>
      </c>
      <c r="PDT319" s="130" t="s">
        <v>385</v>
      </c>
      <c r="PDU319" s="130" t="s">
        <v>385</v>
      </c>
      <c r="PDV319" s="130" t="s">
        <v>385</v>
      </c>
      <c r="PDW319" s="130" t="s">
        <v>385</v>
      </c>
      <c r="PDX319" s="130" t="s">
        <v>385</v>
      </c>
      <c r="PDY319" s="130" t="s">
        <v>385</v>
      </c>
      <c r="PDZ319" s="130" t="s">
        <v>385</v>
      </c>
      <c r="PEA319" s="130" t="s">
        <v>385</v>
      </c>
      <c r="PEB319" s="130" t="s">
        <v>385</v>
      </c>
      <c r="PEC319" s="130" t="s">
        <v>385</v>
      </c>
      <c r="PED319" s="130" t="s">
        <v>385</v>
      </c>
      <c r="PEE319" s="130" t="s">
        <v>385</v>
      </c>
      <c r="PEF319" s="130" t="s">
        <v>385</v>
      </c>
      <c r="PEG319" s="130" t="s">
        <v>385</v>
      </c>
      <c r="PEH319" s="130" t="s">
        <v>385</v>
      </c>
      <c r="PEI319" s="130" t="s">
        <v>385</v>
      </c>
      <c r="PEJ319" s="130" t="s">
        <v>385</v>
      </c>
      <c r="PEK319" s="130" t="s">
        <v>385</v>
      </c>
      <c r="PEL319" s="130" t="s">
        <v>385</v>
      </c>
      <c r="PEM319" s="130" t="s">
        <v>385</v>
      </c>
      <c r="PEN319" s="130" t="s">
        <v>385</v>
      </c>
      <c r="PEO319" s="130" t="s">
        <v>385</v>
      </c>
      <c r="PEP319" s="130" t="s">
        <v>385</v>
      </c>
      <c r="PEQ319" s="130" t="s">
        <v>385</v>
      </c>
      <c r="PER319" s="130" t="s">
        <v>385</v>
      </c>
      <c r="PES319" s="130" t="s">
        <v>385</v>
      </c>
      <c r="PET319" s="130" t="s">
        <v>385</v>
      </c>
      <c r="PEU319" s="130" t="s">
        <v>385</v>
      </c>
      <c r="PEV319" s="130" t="s">
        <v>385</v>
      </c>
      <c r="PEW319" s="130" t="s">
        <v>385</v>
      </c>
      <c r="PEX319" s="130" t="s">
        <v>385</v>
      </c>
      <c r="PEY319" s="130" t="s">
        <v>385</v>
      </c>
      <c r="PEZ319" s="130" t="s">
        <v>385</v>
      </c>
      <c r="PFA319" s="130" t="s">
        <v>385</v>
      </c>
      <c r="PFB319" s="130" t="s">
        <v>385</v>
      </c>
      <c r="PFC319" s="130" t="s">
        <v>385</v>
      </c>
      <c r="PFD319" s="130" t="s">
        <v>385</v>
      </c>
      <c r="PFE319" s="130" t="s">
        <v>385</v>
      </c>
      <c r="PFF319" s="130" t="s">
        <v>385</v>
      </c>
      <c r="PFG319" s="130" t="s">
        <v>385</v>
      </c>
      <c r="PFH319" s="130" t="s">
        <v>385</v>
      </c>
      <c r="PFI319" s="130" t="s">
        <v>385</v>
      </c>
      <c r="PFJ319" s="130" t="s">
        <v>385</v>
      </c>
      <c r="PFK319" s="130" t="s">
        <v>385</v>
      </c>
      <c r="PFL319" s="130" t="s">
        <v>385</v>
      </c>
      <c r="PFM319" s="130" t="s">
        <v>385</v>
      </c>
      <c r="PFN319" s="130" t="s">
        <v>385</v>
      </c>
      <c r="PFO319" s="130" t="s">
        <v>385</v>
      </c>
      <c r="PFP319" s="130" t="s">
        <v>385</v>
      </c>
      <c r="PFQ319" s="130" t="s">
        <v>385</v>
      </c>
      <c r="PFR319" s="130" t="s">
        <v>385</v>
      </c>
      <c r="PFS319" s="130" t="s">
        <v>385</v>
      </c>
      <c r="PFT319" s="130" t="s">
        <v>385</v>
      </c>
      <c r="PFU319" s="130" t="s">
        <v>385</v>
      </c>
      <c r="PFV319" s="130" t="s">
        <v>385</v>
      </c>
      <c r="PFW319" s="130" t="s">
        <v>385</v>
      </c>
      <c r="PFX319" s="130" t="s">
        <v>385</v>
      </c>
      <c r="PFY319" s="130" t="s">
        <v>385</v>
      </c>
      <c r="PFZ319" s="130" t="s">
        <v>385</v>
      </c>
      <c r="PGA319" s="130" t="s">
        <v>385</v>
      </c>
      <c r="PGB319" s="130" t="s">
        <v>385</v>
      </c>
      <c r="PGC319" s="130" t="s">
        <v>385</v>
      </c>
      <c r="PGD319" s="130" t="s">
        <v>385</v>
      </c>
      <c r="PGE319" s="130" t="s">
        <v>385</v>
      </c>
      <c r="PGF319" s="130" t="s">
        <v>385</v>
      </c>
      <c r="PGG319" s="130" t="s">
        <v>385</v>
      </c>
      <c r="PGH319" s="130" t="s">
        <v>385</v>
      </c>
      <c r="PGI319" s="130" t="s">
        <v>385</v>
      </c>
      <c r="PGJ319" s="130" t="s">
        <v>385</v>
      </c>
      <c r="PGK319" s="130" t="s">
        <v>385</v>
      </c>
      <c r="PGL319" s="130" t="s">
        <v>385</v>
      </c>
      <c r="PGM319" s="130" t="s">
        <v>385</v>
      </c>
      <c r="PGN319" s="130" t="s">
        <v>385</v>
      </c>
      <c r="PGO319" s="130" t="s">
        <v>385</v>
      </c>
      <c r="PGP319" s="130" t="s">
        <v>385</v>
      </c>
      <c r="PGQ319" s="130" t="s">
        <v>385</v>
      </c>
      <c r="PGR319" s="130" t="s">
        <v>385</v>
      </c>
      <c r="PGS319" s="130" t="s">
        <v>385</v>
      </c>
      <c r="PGT319" s="130" t="s">
        <v>385</v>
      </c>
      <c r="PGU319" s="130" t="s">
        <v>385</v>
      </c>
      <c r="PGV319" s="130" t="s">
        <v>385</v>
      </c>
      <c r="PGW319" s="130" t="s">
        <v>385</v>
      </c>
      <c r="PGX319" s="130" t="s">
        <v>385</v>
      </c>
      <c r="PGY319" s="130" t="s">
        <v>385</v>
      </c>
      <c r="PGZ319" s="130" t="s">
        <v>385</v>
      </c>
      <c r="PHA319" s="130" t="s">
        <v>385</v>
      </c>
      <c r="PHB319" s="130" t="s">
        <v>385</v>
      </c>
      <c r="PHC319" s="130" t="s">
        <v>385</v>
      </c>
      <c r="PHD319" s="130" t="s">
        <v>385</v>
      </c>
      <c r="PHE319" s="130" t="s">
        <v>385</v>
      </c>
      <c r="PHF319" s="130" t="s">
        <v>385</v>
      </c>
      <c r="PHG319" s="130" t="s">
        <v>385</v>
      </c>
      <c r="PHH319" s="130" t="s">
        <v>385</v>
      </c>
      <c r="PHI319" s="130" t="s">
        <v>385</v>
      </c>
      <c r="PHJ319" s="130" t="s">
        <v>385</v>
      </c>
      <c r="PHK319" s="130" t="s">
        <v>385</v>
      </c>
      <c r="PHL319" s="130" t="s">
        <v>385</v>
      </c>
      <c r="PHM319" s="130" t="s">
        <v>385</v>
      </c>
      <c r="PHN319" s="130" t="s">
        <v>385</v>
      </c>
      <c r="PHO319" s="130" t="s">
        <v>385</v>
      </c>
      <c r="PHP319" s="130" t="s">
        <v>385</v>
      </c>
      <c r="PHQ319" s="130" t="s">
        <v>385</v>
      </c>
      <c r="PHR319" s="130" t="s">
        <v>385</v>
      </c>
      <c r="PHS319" s="130" t="s">
        <v>385</v>
      </c>
      <c r="PHT319" s="130" t="s">
        <v>385</v>
      </c>
      <c r="PHU319" s="130" t="s">
        <v>385</v>
      </c>
      <c r="PHV319" s="130" t="s">
        <v>385</v>
      </c>
      <c r="PHW319" s="130" t="s">
        <v>385</v>
      </c>
      <c r="PHX319" s="130" t="s">
        <v>385</v>
      </c>
      <c r="PHY319" s="130" t="s">
        <v>385</v>
      </c>
      <c r="PHZ319" s="130" t="s">
        <v>385</v>
      </c>
      <c r="PIA319" s="130" t="s">
        <v>385</v>
      </c>
      <c r="PIB319" s="130" t="s">
        <v>385</v>
      </c>
      <c r="PIC319" s="130" t="s">
        <v>385</v>
      </c>
      <c r="PID319" s="130" t="s">
        <v>385</v>
      </c>
      <c r="PIE319" s="130" t="s">
        <v>385</v>
      </c>
      <c r="PIF319" s="130" t="s">
        <v>385</v>
      </c>
      <c r="PIG319" s="130" t="s">
        <v>385</v>
      </c>
      <c r="PIH319" s="130" t="s">
        <v>385</v>
      </c>
      <c r="PII319" s="130" t="s">
        <v>385</v>
      </c>
      <c r="PIJ319" s="130" t="s">
        <v>385</v>
      </c>
      <c r="PIK319" s="130" t="s">
        <v>385</v>
      </c>
      <c r="PIL319" s="130" t="s">
        <v>385</v>
      </c>
      <c r="PIM319" s="130" t="s">
        <v>385</v>
      </c>
      <c r="PIN319" s="130" t="s">
        <v>385</v>
      </c>
      <c r="PIO319" s="130" t="s">
        <v>385</v>
      </c>
      <c r="PIP319" s="130" t="s">
        <v>385</v>
      </c>
      <c r="PIQ319" s="130" t="s">
        <v>385</v>
      </c>
      <c r="PIR319" s="130" t="s">
        <v>385</v>
      </c>
      <c r="PIS319" s="130" t="s">
        <v>385</v>
      </c>
      <c r="PIT319" s="130" t="s">
        <v>385</v>
      </c>
      <c r="PIU319" s="130" t="s">
        <v>385</v>
      </c>
      <c r="PIV319" s="130" t="s">
        <v>385</v>
      </c>
      <c r="PIW319" s="130" t="s">
        <v>385</v>
      </c>
      <c r="PIX319" s="130" t="s">
        <v>385</v>
      </c>
      <c r="PIY319" s="130" t="s">
        <v>385</v>
      </c>
      <c r="PIZ319" s="130" t="s">
        <v>385</v>
      </c>
      <c r="PJA319" s="130" t="s">
        <v>385</v>
      </c>
      <c r="PJB319" s="130" t="s">
        <v>385</v>
      </c>
      <c r="PJC319" s="130" t="s">
        <v>385</v>
      </c>
      <c r="PJD319" s="130" t="s">
        <v>385</v>
      </c>
      <c r="PJE319" s="130" t="s">
        <v>385</v>
      </c>
      <c r="PJF319" s="130" t="s">
        <v>385</v>
      </c>
      <c r="PJG319" s="130" t="s">
        <v>385</v>
      </c>
      <c r="PJH319" s="130" t="s">
        <v>385</v>
      </c>
      <c r="PJI319" s="130" t="s">
        <v>385</v>
      </c>
      <c r="PJJ319" s="130" t="s">
        <v>385</v>
      </c>
      <c r="PJK319" s="130" t="s">
        <v>385</v>
      </c>
      <c r="PJL319" s="130" t="s">
        <v>385</v>
      </c>
      <c r="PJM319" s="130" t="s">
        <v>385</v>
      </c>
      <c r="PJN319" s="130" t="s">
        <v>385</v>
      </c>
      <c r="PJO319" s="130" t="s">
        <v>385</v>
      </c>
      <c r="PJP319" s="130" t="s">
        <v>385</v>
      </c>
      <c r="PJQ319" s="130" t="s">
        <v>385</v>
      </c>
      <c r="PJR319" s="130" t="s">
        <v>385</v>
      </c>
      <c r="PJS319" s="130" t="s">
        <v>385</v>
      </c>
      <c r="PJT319" s="130" t="s">
        <v>385</v>
      </c>
      <c r="PJU319" s="130" t="s">
        <v>385</v>
      </c>
      <c r="PJV319" s="130" t="s">
        <v>385</v>
      </c>
      <c r="PJW319" s="130" t="s">
        <v>385</v>
      </c>
      <c r="PJX319" s="130" t="s">
        <v>385</v>
      </c>
      <c r="PJY319" s="130" t="s">
        <v>385</v>
      </c>
      <c r="PJZ319" s="130" t="s">
        <v>385</v>
      </c>
      <c r="PKA319" s="130" t="s">
        <v>385</v>
      </c>
      <c r="PKB319" s="130" t="s">
        <v>385</v>
      </c>
      <c r="PKC319" s="130" t="s">
        <v>385</v>
      </c>
      <c r="PKD319" s="130" t="s">
        <v>385</v>
      </c>
      <c r="PKE319" s="130" t="s">
        <v>385</v>
      </c>
      <c r="PKF319" s="130" t="s">
        <v>385</v>
      </c>
      <c r="PKG319" s="130" t="s">
        <v>385</v>
      </c>
      <c r="PKH319" s="130" t="s">
        <v>385</v>
      </c>
      <c r="PKI319" s="130" t="s">
        <v>385</v>
      </c>
      <c r="PKJ319" s="130" t="s">
        <v>385</v>
      </c>
      <c r="PKK319" s="130" t="s">
        <v>385</v>
      </c>
      <c r="PKL319" s="130" t="s">
        <v>385</v>
      </c>
      <c r="PKM319" s="130" t="s">
        <v>385</v>
      </c>
      <c r="PKN319" s="130" t="s">
        <v>385</v>
      </c>
      <c r="PKO319" s="130" t="s">
        <v>385</v>
      </c>
      <c r="PKP319" s="130" t="s">
        <v>385</v>
      </c>
      <c r="PKQ319" s="130" t="s">
        <v>385</v>
      </c>
      <c r="PKR319" s="130" t="s">
        <v>385</v>
      </c>
      <c r="PKS319" s="130" t="s">
        <v>385</v>
      </c>
      <c r="PKT319" s="130" t="s">
        <v>385</v>
      </c>
      <c r="PKU319" s="130" t="s">
        <v>385</v>
      </c>
      <c r="PKV319" s="130" t="s">
        <v>385</v>
      </c>
      <c r="PKW319" s="130" t="s">
        <v>385</v>
      </c>
      <c r="PKX319" s="130" t="s">
        <v>385</v>
      </c>
      <c r="PKY319" s="130" t="s">
        <v>385</v>
      </c>
      <c r="PKZ319" s="130" t="s">
        <v>385</v>
      </c>
      <c r="PLA319" s="130" t="s">
        <v>385</v>
      </c>
      <c r="PLB319" s="130" t="s">
        <v>385</v>
      </c>
      <c r="PLC319" s="130" t="s">
        <v>385</v>
      </c>
      <c r="PLD319" s="130" t="s">
        <v>385</v>
      </c>
      <c r="PLE319" s="130" t="s">
        <v>385</v>
      </c>
      <c r="PLF319" s="130" t="s">
        <v>385</v>
      </c>
      <c r="PLG319" s="130" t="s">
        <v>385</v>
      </c>
      <c r="PLH319" s="130" t="s">
        <v>385</v>
      </c>
      <c r="PLI319" s="130" t="s">
        <v>385</v>
      </c>
      <c r="PLJ319" s="130" t="s">
        <v>385</v>
      </c>
      <c r="PLK319" s="130" t="s">
        <v>385</v>
      </c>
      <c r="PLL319" s="130" t="s">
        <v>385</v>
      </c>
      <c r="PLM319" s="130" t="s">
        <v>385</v>
      </c>
      <c r="PLN319" s="130" t="s">
        <v>385</v>
      </c>
      <c r="PLO319" s="130" t="s">
        <v>385</v>
      </c>
      <c r="PLP319" s="130" t="s">
        <v>385</v>
      </c>
      <c r="PLQ319" s="130" t="s">
        <v>385</v>
      </c>
      <c r="PLR319" s="130" t="s">
        <v>385</v>
      </c>
      <c r="PLS319" s="130" t="s">
        <v>385</v>
      </c>
      <c r="PLT319" s="130" t="s">
        <v>385</v>
      </c>
      <c r="PLU319" s="130" t="s">
        <v>385</v>
      </c>
      <c r="PLV319" s="130" t="s">
        <v>385</v>
      </c>
      <c r="PLW319" s="130" t="s">
        <v>385</v>
      </c>
      <c r="PLX319" s="130" t="s">
        <v>385</v>
      </c>
      <c r="PLY319" s="130" t="s">
        <v>385</v>
      </c>
      <c r="PLZ319" s="130" t="s">
        <v>385</v>
      </c>
      <c r="PMA319" s="130" t="s">
        <v>385</v>
      </c>
      <c r="PMB319" s="130" t="s">
        <v>385</v>
      </c>
      <c r="PMC319" s="130" t="s">
        <v>385</v>
      </c>
      <c r="PMD319" s="130" t="s">
        <v>385</v>
      </c>
      <c r="PME319" s="130" t="s">
        <v>385</v>
      </c>
      <c r="PMF319" s="130" t="s">
        <v>385</v>
      </c>
      <c r="PMG319" s="130" t="s">
        <v>385</v>
      </c>
      <c r="PMH319" s="130" t="s">
        <v>385</v>
      </c>
      <c r="PMI319" s="130" t="s">
        <v>385</v>
      </c>
      <c r="PMJ319" s="130" t="s">
        <v>385</v>
      </c>
      <c r="PMK319" s="130" t="s">
        <v>385</v>
      </c>
      <c r="PML319" s="130" t="s">
        <v>385</v>
      </c>
      <c r="PMM319" s="130" t="s">
        <v>385</v>
      </c>
      <c r="PMN319" s="130" t="s">
        <v>385</v>
      </c>
      <c r="PMO319" s="130" t="s">
        <v>385</v>
      </c>
      <c r="PMP319" s="130" t="s">
        <v>385</v>
      </c>
      <c r="PMQ319" s="130" t="s">
        <v>385</v>
      </c>
      <c r="PMR319" s="130" t="s">
        <v>385</v>
      </c>
      <c r="PMS319" s="130" t="s">
        <v>385</v>
      </c>
      <c r="PMT319" s="130" t="s">
        <v>385</v>
      </c>
      <c r="PMU319" s="130" t="s">
        <v>385</v>
      </c>
      <c r="PMV319" s="130" t="s">
        <v>385</v>
      </c>
      <c r="PMW319" s="130" t="s">
        <v>385</v>
      </c>
      <c r="PMX319" s="130" t="s">
        <v>385</v>
      </c>
      <c r="PMY319" s="130" t="s">
        <v>385</v>
      </c>
      <c r="PMZ319" s="130" t="s">
        <v>385</v>
      </c>
      <c r="PNA319" s="130" t="s">
        <v>385</v>
      </c>
      <c r="PNB319" s="130" t="s">
        <v>385</v>
      </c>
      <c r="PNC319" s="130" t="s">
        <v>385</v>
      </c>
      <c r="PND319" s="130" t="s">
        <v>385</v>
      </c>
      <c r="PNE319" s="130" t="s">
        <v>385</v>
      </c>
      <c r="PNF319" s="130" t="s">
        <v>385</v>
      </c>
      <c r="PNG319" s="130" t="s">
        <v>385</v>
      </c>
      <c r="PNH319" s="130" t="s">
        <v>385</v>
      </c>
      <c r="PNI319" s="130" t="s">
        <v>385</v>
      </c>
      <c r="PNJ319" s="130" t="s">
        <v>385</v>
      </c>
      <c r="PNK319" s="130" t="s">
        <v>385</v>
      </c>
      <c r="PNL319" s="130" t="s">
        <v>385</v>
      </c>
      <c r="PNM319" s="130" t="s">
        <v>385</v>
      </c>
      <c r="PNN319" s="130" t="s">
        <v>385</v>
      </c>
      <c r="PNO319" s="130" t="s">
        <v>385</v>
      </c>
      <c r="PNP319" s="130" t="s">
        <v>385</v>
      </c>
      <c r="PNQ319" s="130" t="s">
        <v>385</v>
      </c>
      <c r="PNR319" s="130" t="s">
        <v>385</v>
      </c>
      <c r="PNS319" s="130" t="s">
        <v>385</v>
      </c>
      <c r="PNT319" s="130" t="s">
        <v>385</v>
      </c>
      <c r="PNU319" s="130" t="s">
        <v>385</v>
      </c>
      <c r="PNV319" s="130" t="s">
        <v>385</v>
      </c>
      <c r="PNW319" s="130" t="s">
        <v>385</v>
      </c>
      <c r="PNX319" s="130" t="s">
        <v>385</v>
      </c>
      <c r="PNY319" s="130" t="s">
        <v>385</v>
      </c>
      <c r="PNZ319" s="130" t="s">
        <v>385</v>
      </c>
      <c r="POA319" s="130" t="s">
        <v>385</v>
      </c>
      <c r="POB319" s="130" t="s">
        <v>385</v>
      </c>
      <c r="POC319" s="130" t="s">
        <v>385</v>
      </c>
      <c r="POD319" s="130" t="s">
        <v>385</v>
      </c>
      <c r="POE319" s="130" t="s">
        <v>385</v>
      </c>
      <c r="POF319" s="130" t="s">
        <v>385</v>
      </c>
      <c r="POG319" s="130" t="s">
        <v>385</v>
      </c>
      <c r="POH319" s="130" t="s">
        <v>385</v>
      </c>
      <c r="POI319" s="130" t="s">
        <v>385</v>
      </c>
      <c r="POJ319" s="130" t="s">
        <v>385</v>
      </c>
      <c r="POK319" s="130" t="s">
        <v>385</v>
      </c>
      <c r="POL319" s="130" t="s">
        <v>385</v>
      </c>
      <c r="POM319" s="130" t="s">
        <v>385</v>
      </c>
      <c r="PON319" s="130" t="s">
        <v>385</v>
      </c>
      <c r="POO319" s="130" t="s">
        <v>385</v>
      </c>
      <c r="POP319" s="130" t="s">
        <v>385</v>
      </c>
      <c r="POQ319" s="130" t="s">
        <v>385</v>
      </c>
      <c r="POR319" s="130" t="s">
        <v>385</v>
      </c>
      <c r="POS319" s="130" t="s">
        <v>385</v>
      </c>
      <c r="POT319" s="130" t="s">
        <v>385</v>
      </c>
      <c r="POU319" s="130" t="s">
        <v>385</v>
      </c>
      <c r="POV319" s="130" t="s">
        <v>385</v>
      </c>
      <c r="POW319" s="130" t="s">
        <v>385</v>
      </c>
      <c r="POX319" s="130" t="s">
        <v>385</v>
      </c>
      <c r="POY319" s="130" t="s">
        <v>385</v>
      </c>
      <c r="POZ319" s="130" t="s">
        <v>385</v>
      </c>
      <c r="PPA319" s="130" t="s">
        <v>385</v>
      </c>
      <c r="PPB319" s="130" t="s">
        <v>385</v>
      </c>
      <c r="PPC319" s="130" t="s">
        <v>385</v>
      </c>
      <c r="PPD319" s="130" t="s">
        <v>385</v>
      </c>
      <c r="PPE319" s="130" t="s">
        <v>385</v>
      </c>
      <c r="PPF319" s="130" t="s">
        <v>385</v>
      </c>
      <c r="PPG319" s="130" t="s">
        <v>385</v>
      </c>
      <c r="PPH319" s="130" t="s">
        <v>385</v>
      </c>
      <c r="PPI319" s="130" t="s">
        <v>385</v>
      </c>
      <c r="PPJ319" s="130" t="s">
        <v>385</v>
      </c>
      <c r="PPK319" s="130" t="s">
        <v>385</v>
      </c>
      <c r="PPL319" s="130" t="s">
        <v>385</v>
      </c>
      <c r="PPM319" s="130" t="s">
        <v>385</v>
      </c>
      <c r="PPN319" s="130" t="s">
        <v>385</v>
      </c>
      <c r="PPO319" s="130" t="s">
        <v>385</v>
      </c>
      <c r="PPP319" s="130" t="s">
        <v>385</v>
      </c>
      <c r="PPQ319" s="130" t="s">
        <v>385</v>
      </c>
      <c r="PPR319" s="130" t="s">
        <v>385</v>
      </c>
      <c r="PPS319" s="130" t="s">
        <v>385</v>
      </c>
      <c r="PPT319" s="130" t="s">
        <v>385</v>
      </c>
      <c r="PPU319" s="130" t="s">
        <v>385</v>
      </c>
      <c r="PPV319" s="130" t="s">
        <v>385</v>
      </c>
      <c r="PPW319" s="130" t="s">
        <v>385</v>
      </c>
      <c r="PPX319" s="130" t="s">
        <v>385</v>
      </c>
      <c r="PPY319" s="130" t="s">
        <v>385</v>
      </c>
      <c r="PPZ319" s="130" t="s">
        <v>385</v>
      </c>
      <c r="PQA319" s="130" t="s">
        <v>385</v>
      </c>
      <c r="PQB319" s="130" t="s">
        <v>385</v>
      </c>
      <c r="PQC319" s="130" t="s">
        <v>385</v>
      </c>
      <c r="PQD319" s="130" t="s">
        <v>385</v>
      </c>
      <c r="PQE319" s="130" t="s">
        <v>385</v>
      </c>
      <c r="PQF319" s="130" t="s">
        <v>385</v>
      </c>
      <c r="PQG319" s="130" t="s">
        <v>385</v>
      </c>
      <c r="PQH319" s="130" t="s">
        <v>385</v>
      </c>
      <c r="PQI319" s="130" t="s">
        <v>385</v>
      </c>
      <c r="PQJ319" s="130" t="s">
        <v>385</v>
      </c>
      <c r="PQK319" s="130" t="s">
        <v>385</v>
      </c>
      <c r="PQL319" s="130" t="s">
        <v>385</v>
      </c>
      <c r="PQM319" s="130" t="s">
        <v>385</v>
      </c>
      <c r="PQN319" s="130" t="s">
        <v>385</v>
      </c>
      <c r="PQO319" s="130" t="s">
        <v>385</v>
      </c>
      <c r="PQP319" s="130" t="s">
        <v>385</v>
      </c>
      <c r="PQQ319" s="130" t="s">
        <v>385</v>
      </c>
      <c r="PQR319" s="130" t="s">
        <v>385</v>
      </c>
      <c r="PQS319" s="130" t="s">
        <v>385</v>
      </c>
      <c r="PQT319" s="130" t="s">
        <v>385</v>
      </c>
      <c r="PQU319" s="130" t="s">
        <v>385</v>
      </c>
      <c r="PQV319" s="130" t="s">
        <v>385</v>
      </c>
      <c r="PQW319" s="130" t="s">
        <v>385</v>
      </c>
      <c r="PQX319" s="130" t="s">
        <v>385</v>
      </c>
      <c r="PQY319" s="130" t="s">
        <v>385</v>
      </c>
      <c r="PQZ319" s="130" t="s">
        <v>385</v>
      </c>
      <c r="PRA319" s="130" t="s">
        <v>385</v>
      </c>
      <c r="PRB319" s="130" t="s">
        <v>385</v>
      </c>
      <c r="PRC319" s="130" t="s">
        <v>385</v>
      </c>
      <c r="PRD319" s="130" t="s">
        <v>385</v>
      </c>
      <c r="PRE319" s="130" t="s">
        <v>385</v>
      </c>
      <c r="PRF319" s="130" t="s">
        <v>385</v>
      </c>
      <c r="PRG319" s="130" t="s">
        <v>385</v>
      </c>
      <c r="PRH319" s="130" t="s">
        <v>385</v>
      </c>
      <c r="PRI319" s="130" t="s">
        <v>385</v>
      </c>
      <c r="PRJ319" s="130" t="s">
        <v>385</v>
      </c>
      <c r="PRK319" s="130" t="s">
        <v>385</v>
      </c>
      <c r="PRL319" s="130" t="s">
        <v>385</v>
      </c>
      <c r="PRM319" s="130" t="s">
        <v>385</v>
      </c>
      <c r="PRN319" s="130" t="s">
        <v>385</v>
      </c>
      <c r="PRO319" s="130" t="s">
        <v>385</v>
      </c>
      <c r="PRP319" s="130" t="s">
        <v>385</v>
      </c>
      <c r="PRQ319" s="130" t="s">
        <v>385</v>
      </c>
      <c r="PRR319" s="130" t="s">
        <v>385</v>
      </c>
      <c r="PRS319" s="130" t="s">
        <v>385</v>
      </c>
      <c r="PRT319" s="130" t="s">
        <v>385</v>
      </c>
      <c r="PRU319" s="130" t="s">
        <v>385</v>
      </c>
      <c r="PRV319" s="130" t="s">
        <v>385</v>
      </c>
      <c r="PRW319" s="130" t="s">
        <v>385</v>
      </c>
      <c r="PRX319" s="130" t="s">
        <v>385</v>
      </c>
      <c r="PRY319" s="130" t="s">
        <v>385</v>
      </c>
      <c r="PRZ319" s="130" t="s">
        <v>385</v>
      </c>
      <c r="PSA319" s="130" t="s">
        <v>385</v>
      </c>
      <c r="PSB319" s="130" t="s">
        <v>385</v>
      </c>
      <c r="PSC319" s="130" t="s">
        <v>385</v>
      </c>
      <c r="PSD319" s="130" t="s">
        <v>385</v>
      </c>
      <c r="PSE319" s="130" t="s">
        <v>385</v>
      </c>
      <c r="PSF319" s="130" t="s">
        <v>385</v>
      </c>
      <c r="PSG319" s="130" t="s">
        <v>385</v>
      </c>
      <c r="PSH319" s="130" t="s">
        <v>385</v>
      </c>
      <c r="PSI319" s="130" t="s">
        <v>385</v>
      </c>
      <c r="PSJ319" s="130" t="s">
        <v>385</v>
      </c>
      <c r="PSK319" s="130" t="s">
        <v>385</v>
      </c>
      <c r="PSL319" s="130" t="s">
        <v>385</v>
      </c>
      <c r="PSM319" s="130" t="s">
        <v>385</v>
      </c>
      <c r="PSN319" s="130" t="s">
        <v>385</v>
      </c>
      <c r="PSO319" s="130" t="s">
        <v>385</v>
      </c>
      <c r="PSP319" s="130" t="s">
        <v>385</v>
      </c>
      <c r="PSQ319" s="130" t="s">
        <v>385</v>
      </c>
      <c r="PSR319" s="130" t="s">
        <v>385</v>
      </c>
      <c r="PSS319" s="130" t="s">
        <v>385</v>
      </c>
      <c r="PST319" s="130" t="s">
        <v>385</v>
      </c>
      <c r="PSU319" s="130" t="s">
        <v>385</v>
      </c>
      <c r="PSV319" s="130" t="s">
        <v>385</v>
      </c>
      <c r="PSW319" s="130" t="s">
        <v>385</v>
      </c>
      <c r="PSX319" s="130" t="s">
        <v>385</v>
      </c>
      <c r="PSY319" s="130" t="s">
        <v>385</v>
      </c>
      <c r="PSZ319" s="130" t="s">
        <v>385</v>
      </c>
      <c r="PTA319" s="130" t="s">
        <v>385</v>
      </c>
      <c r="PTB319" s="130" t="s">
        <v>385</v>
      </c>
      <c r="PTC319" s="130" t="s">
        <v>385</v>
      </c>
      <c r="PTD319" s="130" t="s">
        <v>385</v>
      </c>
      <c r="PTE319" s="130" t="s">
        <v>385</v>
      </c>
      <c r="PTF319" s="130" t="s">
        <v>385</v>
      </c>
      <c r="PTG319" s="130" t="s">
        <v>385</v>
      </c>
      <c r="PTH319" s="130" t="s">
        <v>385</v>
      </c>
      <c r="PTI319" s="130" t="s">
        <v>385</v>
      </c>
      <c r="PTJ319" s="130" t="s">
        <v>385</v>
      </c>
      <c r="PTK319" s="130" t="s">
        <v>385</v>
      </c>
      <c r="PTL319" s="130" t="s">
        <v>385</v>
      </c>
      <c r="PTM319" s="130" t="s">
        <v>385</v>
      </c>
      <c r="PTN319" s="130" t="s">
        <v>385</v>
      </c>
      <c r="PTO319" s="130" t="s">
        <v>385</v>
      </c>
      <c r="PTP319" s="130" t="s">
        <v>385</v>
      </c>
      <c r="PTQ319" s="130" t="s">
        <v>385</v>
      </c>
      <c r="PTR319" s="130" t="s">
        <v>385</v>
      </c>
      <c r="PTS319" s="130" t="s">
        <v>385</v>
      </c>
      <c r="PTT319" s="130" t="s">
        <v>385</v>
      </c>
      <c r="PTU319" s="130" t="s">
        <v>385</v>
      </c>
      <c r="PTV319" s="130" t="s">
        <v>385</v>
      </c>
      <c r="PTW319" s="130" t="s">
        <v>385</v>
      </c>
      <c r="PTX319" s="130" t="s">
        <v>385</v>
      </c>
      <c r="PTY319" s="130" t="s">
        <v>385</v>
      </c>
      <c r="PTZ319" s="130" t="s">
        <v>385</v>
      </c>
      <c r="PUA319" s="130" t="s">
        <v>385</v>
      </c>
      <c r="PUB319" s="130" t="s">
        <v>385</v>
      </c>
      <c r="PUC319" s="130" t="s">
        <v>385</v>
      </c>
      <c r="PUD319" s="130" t="s">
        <v>385</v>
      </c>
      <c r="PUE319" s="130" t="s">
        <v>385</v>
      </c>
      <c r="PUF319" s="130" t="s">
        <v>385</v>
      </c>
      <c r="PUG319" s="130" t="s">
        <v>385</v>
      </c>
      <c r="PUH319" s="130" t="s">
        <v>385</v>
      </c>
      <c r="PUI319" s="130" t="s">
        <v>385</v>
      </c>
      <c r="PUJ319" s="130" t="s">
        <v>385</v>
      </c>
      <c r="PUK319" s="130" t="s">
        <v>385</v>
      </c>
      <c r="PUL319" s="130" t="s">
        <v>385</v>
      </c>
      <c r="PUM319" s="130" t="s">
        <v>385</v>
      </c>
      <c r="PUN319" s="130" t="s">
        <v>385</v>
      </c>
      <c r="PUO319" s="130" t="s">
        <v>385</v>
      </c>
      <c r="PUP319" s="130" t="s">
        <v>385</v>
      </c>
      <c r="PUQ319" s="130" t="s">
        <v>385</v>
      </c>
      <c r="PUR319" s="130" t="s">
        <v>385</v>
      </c>
      <c r="PUS319" s="130" t="s">
        <v>385</v>
      </c>
      <c r="PUT319" s="130" t="s">
        <v>385</v>
      </c>
      <c r="PUU319" s="130" t="s">
        <v>385</v>
      </c>
      <c r="PUV319" s="130" t="s">
        <v>385</v>
      </c>
      <c r="PUW319" s="130" t="s">
        <v>385</v>
      </c>
      <c r="PUX319" s="130" t="s">
        <v>385</v>
      </c>
      <c r="PUY319" s="130" t="s">
        <v>385</v>
      </c>
      <c r="PUZ319" s="130" t="s">
        <v>385</v>
      </c>
      <c r="PVA319" s="130" t="s">
        <v>385</v>
      </c>
      <c r="PVB319" s="130" t="s">
        <v>385</v>
      </c>
      <c r="PVC319" s="130" t="s">
        <v>385</v>
      </c>
      <c r="PVD319" s="130" t="s">
        <v>385</v>
      </c>
      <c r="PVE319" s="130" t="s">
        <v>385</v>
      </c>
      <c r="PVF319" s="130" t="s">
        <v>385</v>
      </c>
      <c r="PVG319" s="130" t="s">
        <v>385</v>
      </c>
      <c r="PVH319" s="130" t="s">
        <v>385</v>
      </c>
      <c r="PVI319" s="130" t="s">
        <v>385</v>
      </c>
      <c r="PVJ319" s="130" t="s">
        <v>385</v>
      </c>
      <c r="PVK319" s="130" t="s">
        <v>385</v>
      </c>
      <c r="PVL319" s="130" t="s">
        <v>385</v>
      </c>
      <c r="PVM319" s="130" t="s">
        <v>385</v>
      </c>
      <c r="PVN319" s="130" t="s">
        <v>385</v>
      </c>
      <c r="PVO319" s="130" t="s">
        <v>385</v>
      </c>
      <c r="PVP319" s="130" t="s">
        <v>385</v>
      </c>
      <c r="PVQ319" s="130" t="s">
        <v>385</v>
      </c>
      <c r="PVR319" s="130" t="s">
        <v>385</v>
      </c>
      <c r="PVS319" s="130" t="s">
        <v>385</v>
      </c>
      <c r="PVT319" s="130" t="s">
        <v>385</v>
      </c>
      <c r="PVU319" s="130" t="s">
        <v>385</v>
      </c>
      <c r="PVV319" s="130" t="s">
        <v>385</v>
      </c>
      <c r="PVW319" s="130" t="s">
        <v>385</v>
      </c>
      <c r="PVX319" s="130" t="s">
        <v>385</v>
      </c>
      <c r="PVY319" s="130" t="s">
        <v>385</v>
      </c>
      <c r="PVZ319" s="130" t="s">
        <v>385</v>
      </c>
      <c r="PWA319" s="130" t="s">
        <v>385</v>
      </c>
      <c r="PWB319" s="130" t="s">
        <v>385</v>
      </c>
      <c r="PWC319" s="130" t="s">
        <v>385</v>
      </c>
      <c r="PWD319" s="130" t="s">
        <v>385</v>
      </c>
      <c r="PWE319" s="130" t="s">
        <v>385</v>
      </c>
      <c r="PWF319" s="130" t="s">
        <v>385</v>
      </c>
      <c r="PWG319" s="130" t="s">
        <v>385</v>
      </c>
      <c r="PWH319" s="130" t="s">
        <v>385</v>
      </c>
      <c r="PWI319" s="130" t="s">
        <v>385</v>
      </c>
      <c r="PWJ319" s="130" t="s">
        <v>385</v>
      </c>
      <c r="PWK319" s="130" t="s">
        <v>385</v>
      </c>
      <c r="PWL319" s="130" t="s">
        <v>385</v>
      </c>
      <c r="PWM319" s="130" t="s">
        <v>385</v>
      </c>
      <c r="PWN319" s="130" t="s">
        <v>385</v>
      </c>
      <c r="PWO319" s="130" t="s">
        <v>385</v>
      </c>
      <c r="PWP319" s="130" t="s">
        <v>385</v>
      </c>
      <c r="PWQ319" s="130" t="s">
        <v>385</v>
      </c>
      <c r="PWR319" s="130" t="s">
        <v>385</v>
      </c>
      <c r="PWS319" s="130" t="s">
        <v>385</v>
      </c>
      <c r="PWT319" s="130" t="s">
        <v>385</v>
      </c>
      <c r="PWU319" s="130" t="s">
        <v>385</v>
      </c>
      <c r="PWV319" s="130" t="s">
        <v>385</v>
      </c>
      <c r="PWW319" s="130" t="s">
        <v>385</v>
      </c>
      <c r="PWX319" s="130" t="s">
        <v>385</v>
      </c>
      <c r="PWY319" s="130" t="s">
        <v>385</v>
      </c>
      <c r="PWZ319" s="130" t="s">
        <v>385</v>
      </c>
      <c r="PXA319" s="130" t="s">
        <v>385</v>
      </c>
      <c r="PXB319" s="130" t="s">
        <v>385</v>
      </c>
      <c r="PXC319" s="130" t="s">
        <v>385</v>
      </c>
      <c r="PXD319" s="130" t="s">
        <v>385</v>
      </c>
      <c r="PXE319" s="130" t="s">
        <v>385</v>
      </c>
      <c r="PXF319" s="130" t="s">
        <v>385</v>
      </c>
      <c r="PXG319" s="130" t="s">
        <v>385</v>
      </c>
      <c r="PXH319" s="130" t="s">
        <v>385</v>
      </c>
      <c r="PXI319" s="130" t="s">
        <v>385</v>
      </c>
      <c r="PXJ319" s="130" t="s">
        <v>385</v>
      </c>
      <c r="PXK319" s="130" t="s">
        <v>385</v>
      </c>
      <c r="PXL319" s="130" t="s">
        <v>385</v>
      </c>
      <c r="PXM319" s="130" t="s">
        <v>385</v>
      </c>
      <c r="PXN319" s="130" t="s">
        <v>385</v>
      </c>
      <c r="PXO319" s="130" t="s">
        <v>385</v>
      </c>
      <c r="PXP319" s="130" t="s">
        <v>385</v>
      </c>
      <c r="PXQ319" s="130" t="s">
        <v>385</v>
      </c>
      <c r="PXR319" s="130" t="s">
        <v>385</v>
      </c>
      <c r="PXS319" s="130" t="s">
        <v>385</v>
      </c>
      <c r="PXT319" s="130" t="s">
        <v>385</v>
      </c>
      <c r="PXU319" s="130" t="s">
        <v>385</v>
      </c>
      <c r="PXV319" s="130" t="s">
        <v>385</v>
      </c>
      <c r="PXW319" s="130" t="s">
        <v>385</v>
      </c>
      <c r="PXX319" s="130" t="s">
        <v>385</v>
      </c>
      <c r="PXY319" s="130" t="s">
        <v>385</v>
      </c>
      <c r="PXZ319" s="130" t="s">
        <v>385</v>
      </c>
      <c r="PYA319" s="130" t="s">
        <v>385</v>
      </c>
      <c r="PYB319" s="130" t="s">
        <v>385</v>
      </c>
      <c r="PYC319" s="130" t="s">
        <v>385</v>
      </c>
      <c r="PYD319" s="130" t="s">
        <v>385</v>
      </c>
      <c r="PYE319" s="130" t="s">
        <v>385</v>
      </c>
      <c r="PYF319" s="130" t="s">
        <v>385</v>
      </c>
      <c r="PYG319" s="130" t="s">
        <v>385</v>
      </c>
      <c r="PYH319" s="130" t="s">
        <v>385</v>
      </c>
      <c r="PYI319" s="130" t="s">
        <v>385</v>
      </c>
      <c r="PYJ319" s="130" t="s">
        <v>385</v>
      </c>
      <c r="PYK319" s="130" t="s">
        <v>385</v>
      </c>
      <c r="PYL319" s="130" t="s">
        <v>385</v>
      </c>
      <c r="PYM319" s="130" t="s">
        <v>385</v>
      </c>
      <c r="PYN319" s="130" t="s">
        <v>385</v>
      </c>
      <c r="PYO319" s="130" t="s">
        <v>385</v>
      </c>
      <c r="PYP319" s="130" t="s">
        <v>385</v>
      </c>
      <c r="PYQ319" s="130" t="s">
        <v>385</v>
      </c>
      <c r="PYR319" s="130" t="s">
        <v>385</v>
      </c>
      <c r="PYS319" s="130" t="s">
        <v>385</v>
      </c>
      <c r="PYT319" s="130" t="s">
        <v>385</v>
      </c>
      <c r="PYU319" s="130" t="s">
        <v>385</v>
      </c>
      <c r="PYV319" s="130" t="s">
        <v>385</v>
      </c>
      <c r="PYW319" s="130" t="s">
        <v>385</v>
      </c>
      <c r="PYX319" s="130" t="s">
        <v>385</v>
      </c>
      <c r="PYY319" s="130" t="s">
        <v>385</v>
      </c>
      <c r="PYZ319" s="130" t="s">
        <v>385</v>
      </c>
      <c r="PZA319" s="130" t="s">
        <v>385</v>
      </c>
      <c r="PZB319" s="130" t="s">
        <v>385</v>
      </c>
      <c r="PZC319" s="130" t="s">
        <v>385</v>
      </c>
      <c r="PZD319" s="130" t="s">
        <v>385</v>
      </c>
      <c r="PZE319" s="130" t="s">
        <v>385</v>
      </c>
      <c r="PZF319" s="130" t="s">
        <v>385</v>
      </c>
      <c r="PZG319" s="130" t="s">
        <v>385</v>
      </c>
      <c r="PZH319" s="130" t="s">
        <v>385</v>
      </c>
      <c r="PZI319" s="130" t="s">
        <v>385</v>
      </c>
      <c r="PZJ319" s="130" t="s">
        <v>385</v>
      </c>
      <c r="PZK319" s="130" t="s">
        <v>385</v>
      </c>
      <c r="PZL319" s="130" t="s">
        <v>385</v>
      </c>
      <c r="PZM319" s="130" t="s">
        <v>385</v>
      </c>
      <c r="PZN319" s="130" t="s">
        <v>385</v>
      </c>
      <c r="PZO319" s="130" t="s">
        <v>385</v>
      </c>
      <c r="PZP319" s="130" t="s">
        <v>385</v>
      </c>
      <c r="PZQ319" s="130" t="s">
        <v>385</v>
      </c>
      <c r="PZR319" s="130" t="s">
        <v>385</v>
      </c>
      <c r="PZS319" s="130" t="s">
        <v>385</v>
      </c>
      <c r="PZT319" s="130" t="s">
        <v>385</v>
      </c>
      <c r="PZU319" s="130" t="s">
        <v>385</v>
      </c>
      <c r="PZV319" s="130" t="s">
        <v>385</v>
      </c>
      <c r="PZW319" s="130" t="s">
        <v>385</v>
      </c>
      <c r="PZX319" s="130" t="s">
        <v>385</v>
      </c>
      <c r="PZY319" s="130" t="s">
        <v>385</v>
      </c>
      <c r="PZZ319" s="130" t="s">
        <v>385</v>
      </c>
      <c r="QAA319" s="130" t="s">
        <v>385</v>
      </c>
      <c r="QAB319" s="130" t="s">
        <v>385</v>
      </c>
      <c r="QAC319" s="130" t="s">
        <v>385</v>
      </c>
      <c r="QAD319" s="130" t="s">
        <v>385</v>
      </c>
      <c r="QAE319" s="130" t="s">
        <v>385</v>
      </c>
      <c r="QAF319" s="130" t="s">
        <v>385</v>
      </c>
      <c r="QAG319" s="130" t="s">
        <v>385</v>
      </c>
      <c r="QAH319" s="130" t="s">
        <v>385</v>
      </c>
      <c r="QAI319" s="130" t="s">
        <v>385</v>
      </c>
      <c r="QAJ319" s="130" t="s">
        <v>385</v>
      </c>
      <c r="QAK319" s="130" t="s">
        <v>385</v>
      </c>
      <c r="QAL319" s="130" t="s">
        <v>385</v>
      </c>
      <c r="QAM319" s="130" t="s">
        <v>385</v>
      </c>
      <c r="QAN319" s="130" t="s">
        <v>385</v>
      </c>
      <c r="QAO319" s="130" t="s">
        <v>385</v>
      </c>
      <c r="QAP319" s="130" t="s">
        <v>385</v>
      </c>
      <c r="QAQ319" s="130" t="s">
        <v>385</v>
      </c>
      <c r="QAR319" s="130" t="s">
        <v>385</v>
      </c>
      <c r="QAS319" s="130" t="s">
        <v>385</v>
      </c>
      <c r="QAT319" s="130" t="s">
        <v>385</v>
      </c>
      <c r="QAU319" s="130" t="s">
        <v>385</v>
      </c>
      <c r="QAV319" s="130" t="s">
        <v>385</v>
      </c>
      <c r="QAW319" s="130" t="s">
        <v>385</v>
      </c>
      <c r="QAX319" s="130" t="s">
        <v>385</v>
      </c>
      <c r="QAY319" s="130" t="s">
        <v>385</v>
      </c>
      <c r="QAZ319" s="130" t="s">
        <v>385</v>
      </c>
      <c r="QBA319" s="130" t="s">
        <v>385</v>
      </c>
      <c r="QBB319" s="130" t="s">
        <v>385</v>
      </c>
      <c r="QBC319" s="130" t="s">
        <v>385</v>
      </c>
      <c r="QBD319" s="130" t="s">
        <v>385</v>
      </c>
      <c r="QBE319" s="130" t="s">
        <v>385</v>
      </c>
      <c r="QBF319" s="130" t="s">
        <v>385</v>
      </c>
      <c r="QBG319" s="130" t="s">
        <v>385</v>
      </c>
      <c r="QBH319" s="130" t="s">
        <v>385</v>
      </c>
      <c r="QBI319" s="130" t="s">
        <v>385</v>
      </c>
      <c r="QBJ319" s="130" t="s">
        <v>385</v>
      </c>
      <c r="QBK319" s="130" t="s">
        <v>385</v>
      </c>
      <c r="QBL319" s="130" t="s">
        <v>385</v>
      </c>
      <c r="QBM319" s="130" t="s">
        <v>385</v>
      </c>
      <c r="QBN319" s="130" t="s">
        <v>385</v>
      </c>
      <c r="QBO319" s="130" t="s">
        <v>385</v>
      </c>
      <c r="QBP319" s="130" t="s">
        <v>385</v>
      </c>
      <c r="QBQ319" s="130" t="s">
        <v>385</v>
      </c>
      <c r="QBR319" s="130" t="s">
        <v>385</v>
      </c>
      <c r="QBS319" s="130" t="s">
        <v>385</v>
      </c>
      <c r="QBT319" s="130" t="s">
        <v>385</v>
      </c>
      <c r="QBU319" s="130" t="s">
        <v>385</v>
      </c>
      <c r="QBV319" s="130" t="s">
        <v>385</v>
      </c>
      <c r="QBW319" s="130" t="s">
        <v>385</v>
      </c>
      <c r="QBX319" s="130" t="s">
        <v>385</v>
      </c>
      <c r="QBY319" s="130" t="s">
        <v>385</v>
      </c>
      <c r="QBZ319" s="130" t="s">
        <v>385</v>
      </c>
      <c r="QCA319" s="130" t="s">
        <v>385</v>
      </c>
      <c r="QCB319" s="130" t="s">
        <v>385</v>
      </c>
      <c r="QCC319" s="130" t="s">
        <v>385</v>
      </c>
      <c r="QCD319" s="130" t="s">
        <v>385</v>
      </c>
      <c r="QCE319" s="130" t="s">
        <v>385</v>
      </c>
      <c r="QCF319" s="130" t="s">
        <v>385</v>
      </c>
      <c r="QCG319" s="130" t="s">
        <v>385</v>
      </c>
      <c r="QCH319" s="130" t="s">
        <v>385</v>
      </c>
      <c r="QCI319" s="130" t="s">
        <v>385</v>
      </c>
      <c r="QCJ319" s="130" t="s">
        <v>385</v>
      </c>
      <c r="QCK319" s="130" t="s">
        <v>385</v>
      </c>
      <c r="QCL319" s="130" t="s">
        <v>385</v>
      </c>
      <c r="QCM319" s="130" t="s">
        <v>385</v>
      </c>
      <c r="QCN319" s="130" t="s">
        <v>385</v>
      </c>
      <c r="QCO319" s="130" t="s">
        <v>385</v>
      </c>
      <c r="QCP319" s="130" t="s">
        <v>385</v>
      </c>
      <c r="QCQ319" s="130" t="s">
        <v>385</v>
      </c>
      <c r="QCR319" s="130" t="s">
        <v>385</v>
      </c>
      <c r="QCS319" s="130" t="s">
        <v>385</v>
      </c>
      <c r="QCT319" s="130" t="s">
        <v>385</v>
      </c>
      <c r="QCU319" s="130" t="s">
        <v>385</v>
      </c>
      <c r="QCV319" s="130" t="s">
        <v>385</v>
      </c>
      <c r="QCW319" s="130" t="s">
        <v>385</v>
      </c>
      <c r="QCX319" s="130" t="s">
        <v>385</v>
      </c>
      <c r="QCY319" s="130" t="s">
        <v>385</v>
      </c>
      <c r="QCZ319" s="130" t="s">
        <v>385</v>
      </c>
      <c r="QDA319" s="130" t="s">
        <v>385</v>
      </c>
      <c r="QDB319" s="130" t="s">
        <v>385</v>
      </c>
      <c r="QDC319" s="130" t="s">
        <v>385</v>
      </c>
      <c r="QDD319" s="130" t="s">
        <v>385</v>
      </c>
      <c r="QDE319" s="130" t="s">
        <v>385</v>
      </c>
      <c r="QDF319" s="130" t="s">
        <v>385</v>
      </c>
      <c r="QDG319" s="130" t="s">
        <v>385</v>
      </c>
      <c r="QDH319" s="130" t="s">
        <v>385</v>
      </c>
      <c r="QDI319" s="130" t="s">
        <v>385</v>
      </c>
      <c r="QDJ319" s="130" t="s">
        <v>385</v>
      </c>
      <c r="QDK319" s="130" t="s">
        <v>385</v>
      </c>
      <c r="QDL319" s="130" t="s">
        <v>385</v>
      </c>
      <c r="QDM319" s="130" t="s">
        <v>385</v>
      </c>
      <c r="QDN319" s="130" t="s">
        <v>385</v>
      </c>
      <c r="QDO319" s="130" t="s">
        <v>385</v>
      </c>
      <c r="QDP319" s="130" t="s">
        <v>385</v>
      </c>
      <c r="QDQ319" s="130" t="s">
        <v>385</v>
      </c>
      <c r="QDR319" s="130" t="s">
        <v>385</v>
      </c>
      <c r="QDS319" s="130" t="s">
        <v>385</v>
      </c>
      <c r="QDT319" s="130" t="s">
        <v>385</v>
      </c>
      <c r="QDU319" s="130" t="s">
        <v>385</v>
      </c>
      <c r="QDV319" s="130" t="s">
        <v>385</v>
      </c>
      <c r="QDW319" s="130" t="s">
        <v>385</v>
      </c>
      <c r="QDX319" s="130" t="s">
        <v>385</v>
      </c>
      <c r="QDY319" s="130" t="s">
        <v>385</v>
      </c>
      <c r="QDZ319" s="130" t="s">
        <v>385</v>
      </c>
      <c r="QEA319" s="130" t="s">
        <v>385</v>
      </c>
      <c r="QEB319" s="130" t="s">
        <v>385</v>
      </c>
      <c r="QEC319" s="130" t="s">
        <v>385</v>
      </c>
      <c r="QED319" s="130" t="s">
        <v>385</v>
      </c>
      <c r="QEE319" s="130" t="s">
        <v>385</v>
      </c>
      <c r="QEF319" s="130" t="s">
        <v>385</v>
      </c>
      <c r="QEG319" s="130" t="s">
        <v>385</v>
      </c>
      <c r="QEH319" s="130" t="s">
        <v>385</v>
      </c>
      <c r="QEI319" s="130" t="s">
        <v>385</v>
      </c>
      <c r="QEJ319" s="130" t="s">
        <v>385</v>
      </c>
      <c r="QEK319" s="130" t="s">
        <v>385</v>
      </c>
      <c r="QEL319" s="130" t="s">
        <v>385</v>
      </c>
      <c r="QEM319" s="130" t="s">
        <v>385</v>
      </c>
      <c r="QEN319" s="130" t="s">
        <v>385</v>
      </c>
      <c r="QEO319" s="130" t="s">
        <v>385</v>
      </c>
      <c r="QEP319" s="130" t="s">
        <v>385</v>
      </c>
      <c r="QEQ319" s="130" t="s">
        <v>385</v>
      </c>
      <c r="QER319" s="130" t="s">
        <v>385</v>
      </c>
      <c r="QES319" s="130" t="s">
        <v>385</v>
      </c>
      <c r="QET319" s="130" t="s">
        <v>385</v>
      </c>
      <c r="QEU319" s="130" t="s">
        <v>385</v>
      </c>
      <c r="QEV319" s="130" t="s">
        <v>385</v>
      </c>
      <c r="QEW319" s="130" t="s">
        <v>385</v>
      </c>
      <c r="QEX319" s="130" t="s">
        <v>385</v>
      </c>
      <c r="QEY319" s="130" t="s">
        <v>385</v>
      </c>
      <c r="QEZ319" s="130" t="s">
        <v>385</v>
      </c>
      <c r="QFA319" s="130" t="s">
        <v>385</v>
      </c>
      <c r="QFB319" s="130" t="s">
        <v>385</v>
      </c>
      <c r="QFC319" s="130" t="s">
        <v>385</v>
      </c>
      <c r="QFD319" s="130" t="s">
        <v>385</v>
      </c>
      <c r="QFE319" s="130" t="s">
        <v>385</v>
      </c>
      <c r="QFF319" s="130" t="s">
        <v>385</v>
      </c>
      <c r="QFG319" s="130" t="s">
        <v>385</v>
      </c>
      <c r="QFH319" s="130" t="s">
        <v>385</v>
      </c>
      <c r="QFI319" s="130" t="s">
        <v>385</v>
      </c>
      <c r="QFJ319" s="130" t="s">
        <v>385</v>
      </c>
      <c r="QFK319" s="130" t="s">
        <v>385</v>
      </c>
      <c r="QFL319" s="130" t="s">
        <v>385</v>
      </c>
      <c r="QFM319" s="130" t="s">
        <v>385</v>
      </c>
      <c r="QFN319" s="130" t="s">
        <v>385</v>
      </c>
      <c r="QFO319" s="130" t="s">
        <v>385</v>
      </c>
      <c r="QFP319" s="130" t="s">
        <v>385</v>
      </c>
      <c r="QFQ319" s="130" t="s">
        <v>385</v>
      </c>
      <c r="QFR319" s="130" t="s">
        <v>385</v>
      </c>
      <c r="QFS319" s="130" t="s">
        <v>385</v>
      </c>
      <c r="QFT319" s="130" t="s">
        <v>385</v>
      </c>
      <c r="QFU319" s="130" t="s">
        <v>385</v>
      </c>
      <c r="QFV319" s="130" t="s">
        <v>385</v>
      </c>
      <c r="QFW319" s="130" t="s">
        <v>385</v>
      </c>
      <c r="QFX319" s="130" t="s">
        <v>385</v>
      </c>
      <c r="QFY319" s="130" t="s">
        <v>385</v>
      </c>
      <c r="QFZ319" s="130" t="s">
        <v>385</v>
      </c>
      <c r="QGA319" s="130" t="s">
        <v>385</v>
      </c>
      <c r="QGB319" s="130" t="s">
        <v>385</v>
      </c>
      <c r="QGC319" s="130" t="s">
        <v>385</v>
      </c>
      <c r="QGD319" s="130" t="s">
        <v>385</v>
      </c>
      <c r="QGE319" s="130" t="s">
        <v>385</v>
      </c>
      <c r="QGF319" s="130" t="s">
        <v>385</v>
      </c>
      <c r="QGG319" s="130" t="s">
        <v>385</v>
      </c>
      <c r="QGH319" s="130" t="s">
        <v>385</v>
      </c>
      <c r="QGI319" s="130" t="s">
        <v>385</v>
      </c>
      <c r="QGJ319" s="130" t="s">
        <v>385</v>
      </c>
      <c r="QGK319" s="130" t="s">
        <v>385</v>
      </c>
      <c r="QGL319" s="130" t="s">
        <v>385</v>
      </c>
      <c r="QGM319" s="130" t="s">
        <v>385</v>
      </c>
      <c r="QGN319" s="130" t="s">
        <v>385</v>
      </c>
      <c r="QGO319" s="130" t="s">
        <v>385</v>
      </c>
      <c r="QGP319" s="130" t="s">
        <v>385</v>
      </c>
      <c r="QGQ319" s="130" t="s">
        <v>385</v>
      </c>
      <c r="QGR319" s="130" t="s">
        <v>385</v>
      </c>
      <c r="QGS319" s="130" t="s">
        <v>385</v>
      </c>
      <c r="QGT319" s="130" t="s">
        <v>385</v>
      </c>
      <c r="QGU319" s="130" t="s">
        <v>385</v>
      </c>
      <c r="QGV319" s="130" t="s">
        <v>385</v>
      </c>
      <c r="QGW319" s="130" t="s">
        <v>385</v>
      </c>
      <c r="QGX319" s="130" t="s">
        <v>385</v>
      </c>
      <c r="QGY319" s="130" t="s">
        <v>385</v>
      </c>
      <c r="QGZ319" s="130" t="s">
        <v>385</v>
      </c>
      <c r="QHA319" s="130" t="s">
        <v>385</v>
      </c>
      <c r="QHB319" s="130" t="s">
        <v>385</v>
      </c>
      <c r="QHC319" s="130" t="s">
        <v>385</v>
      </c>
      <c r="QHD319" s="130" t="s">
        <v>385</v>
      </c>
      <c r="QHE319" s="130" t="s">
        <v>385</v>
      </c>
      <c r="QHF319" s="130" t="s">
        <v>385</v>
      </c>
      <c r="QHG319" s="130" t="s">
        <v>385</v>
      </c>
      <c r="QHH319" s="130" t="s">
        <v>385</v>
      </c>
      <c r="QHI319" s="130" t="s">
        <v>385</v>
      </c>
      <c r="QHJ319" s="130" t="s">
        <v>385</v>
      </c>
      <c r="QHK319" s="130" t="s">
        <v>385</v>
      </c>
      <c r="QHL319" s="130" t="s">
        <v>385</v>
      </c>
      <c r="QHM319" s="130" t="s">
        <v>385</v>
      </c>
      <c r="QHN319" s="130" t="s">
        <v>385</v>
      </c>
      <c r="QHO319" s="130" t="s">
        <v>385</v>
      </c>
      <c r="QHP319" s="130" t="s">
        <v>385</v>
      </c>
      <c r="QHQ319" s="130" t="s">
        <v>385</v>
      </c>
      <c r="QHR319" s="130" t="s">
        <v>385</v>
      </c>
      <c r="QHS319" s="130" t="s">
        <v>385</v>
      </c>
      <c r="QHT319" s="130" t="s">
        <v>385</v>
      </c>
      <c r="QHU319" s="130" t="s">
        <v>385</v>
      </c>
      <c r="QHV319" s="130" t="s">
        <v>385</v>
      </c>
      <c r="QHW319" s="130" t="s">
        <v>385</v>
      </c>
      <c r="QHX319" s="130" t="s">
        <v>385</v>
      </c>
      <c r="QHY319" s="130" t="s">
        <v>385</v>
      </c>
      <c r="QHZ319" s="130" t="s">
        <v>385</v>
      </c>
      <c r="QIA319" s="130" t="s">
        <v>385</v>
      </c>
      <c r="QIB319" s="130" t="s">
        <v>385</v>
      </c>
      <c r="QIC319" s="130" t="s">
        <v>385</v>
      </c>
      <c r="QID319" s="130" t="s">
        <v>385</v>
      </c>
      <c r="QIE319" s="130" t="s">
        <v>385</v>
      </c>
      <c r="QIF319" s="130" t="s">
        <v>385</v>
      </c>
      <c r="QIG319" s="130" t="s">
        <v>385</v>
      </c>
      <c r="QIH319" s="130" t="s">
        <v>385</v>
      </c>
      <c r="QII319" s="130" t="s">
        <v>385</v>
      </c>
      <c r="QIJ319" s="130" t="s">
        <v>385</v>
      </c>
      <c r="QIK319" s="130" t="s">
        <v>385</v>
      </c>
      <c r="QIL319" s="130" t="s">
        <v>385</v>
      </c>
      <c r="QIM319" s="130" t="s">
        <v>385</v>
      </c>
      <c r="QIN319" s="130" t="s">
        <v>385</v>
      </c>
      <c r="QIO319" s="130" t="s">
        <v>385</v>
      </c>
      <c r="QIP319" s="130" t="s">
        <v>385</v>
      </c>
      <c r="QIQ319" s="130" t="s">
        <v>385</v>
      </c>
      <c r="QIR319" s="130" t="s">
        <v>385</v>
      </c>
      <c r="QIS319" s="130" t="s">
        <v>385</v>
      </c>
      <c r="QIT319" s="130" t="s">
        <v>385</v>
      </c>
      <c r="QIU319" s="130" t="s">
        <v>385</v>
      </c>
      <c r="QIV319" s="130" t="s">
        <v>385</v>
      </c>
      <c r="QIW319" s="130" t="s">
        <v>385</v>
      </c>
      <c r="QIX319" s="130" t="s">
        <v>385</v>
      </c>
      <c r="QIY319" s="130" t="s">
        <v>385</v>
      </c>
      <c r="QIZ319" s="130" t="s">
        <v>385</v>
      </c>
      <c r="QJA319" s="130" t="s">
        <v>385</v>
      </c>
      <c r="QJB319" s="130" t="s">
        <v>385</v>
      </c>
      <c r="QJC319" s="130" t="s">
        <v>385</v>
      </c>
      <c r="QJD319" s="130" t="s">
        <v>385</v>
      </c>
      <c r="QJE319" s="130" t="s">
        <v>385</v>
      </c>
      <c r="QJF319" s="130" t="s">
        <v>385</v>
      </c>
      <c r="QJG319" s="130" t="s">
        <v>385</v>
      </c>
      <c r="QJH319" s="130" t="s">
        <v>385</v>
      </c>
      <c r="QJI319" s="130" t="s">
        <v>385</v>
      </c>
      <c r="QJJ319" s="130" t="s">
        <v>385</v>
      </c>
      <c r="QJK319" s="130" t="s">
        <v>385</v>
      </c>
      <c r="QJL319" s="130" t="s">
        <v>385</v>
      </c>
      <c r="QJM319" s="130" t="s">
        <v>385</v>
      </c>
      <c r="QJN319" s="130" t="s">
        <v>385</v>
      </c>
      <c r="QJO319" s="130" t="s">
        <v>385</v>
      </c>
      <c r="QJP319" s="130" t="s">
        <v>385</v>
      </c>
      <c r="QJQ319" s="130" t="s">
        <v>385</v>
      </c>
      <c r="QJR319" s="130" t="s">
        <v>385</v>
      </c>
      <c r="QJS319" s="130" t="s">
        <v>385</v>
      </c>
      <c r="QJT319" s="130" t="s">
        <v>385</v>
      </c>
      <c r="QJU319" s="130" t="s">
        <v>385</v>
      </c>
      <c r="QJV319" s="130" t="s">
        <v>385</v>
      </c>
      <c r="QJW319" s="130" t="s">
        <v>385</v>
      </c>
      <c r="QJX319" s="130" t="s">
        <v>385</v>
      </c>
      <c r="QJY319" s="130" t="s">
        <v>385</v>
      </c>
      <c r="QJZ319" s="130" t="s">
        <v>385</v>
      </c>
      <c r="QKA319" s="130" t="s">
        <v>385</v>
      </c>
      <c r="QKB319" s="130" t="s">
        <v>385</v>
      </c>
      <c r="QKC319" s="130" t="s">
        <v>385</v>
      </c>
      <c r="QKD319" s="130" t="s">
        <v>385</v>
      </c>
      <c r="QKE319" s="130" t="s">
        <v>385</v>
      </c>
      <c r="QKF319" s="130" t="s">
        <v>385</v>
      </c>
      <c r="QKG319" s="130" t="s">
        <v>385</v>
      </c>
      <c r="QKH319" s="130" t="s">
        <v>385</v>
      </c>
      <c r="QKI319" s="130" t="s">
        <v>385</v>
      </c>
      <c r="QKJ319" s="130" t="s">
        <v>385</v>
      </c>
      <c r="QKK319" s="130" t="s">
        <v>385</v>
      </c>
      <c r="QKL319" s="130" t="s">
        <v>385</v>
      </c>
      <c r="QKM319" s="130" t="s">
        <v>385</v>
      </c>
      <c r="QKN319" s="130" t="s">
        <v>385</v>
      </c>
      <c r="QKO319" s="130" t="s">
        <v>385</v>
      </c>
      <c r="QKP319" s="130" t="s">
        <v>385</v>
      </c>
      <c r="QKQ319" s="130" t="s">
        <v>385</v>
      </c>
      <c r="QKR319" s="130" t="s">
        <v>385</v>
      </c>
      <c r="QKS319" s="130" t="s">
        <v>385</v>
      </c>
      <c r="QKT319" s="130" t="s">
        <v>385</v>
      </c>
      <c r="QKU319" s="130" t="s">
        <v>385</v>
      </c>
      <c r="QKV319" s="130" t="s">
        <v>385</v>
      </c>
      <c r="QKW319" s="130" t="s">
        <v>385</v>
      </c>
      <c r="QKX319" s="130" t="s">
        <v>385</v>
      </c>
      <c r="QKY319" s="130" t="s">
        <v>385</v>
      </c>
      <c r="QKZ319" s="130" t="s">
        <v>385</v>
      </c>
      <c r="QLA319" s="130" t="s">
        <v>385</v>
      </c>
      <c r="QLB319" s="130" t="s">
        <v>385</v>
      </c>
      <c r="QLC319" s="130" t="s">
        <v>385</v>
      </c>
      <c r="QLD319" s="130" t="s">
        <v>385</v>
      </c>
      <c r="QLE319" s="130" t="s">
        <v>385</v>
      </c>
      <c r="QLF319" s="130" t="s">
        <v>385</v>
      </c>
      <c r="QLG319" s="130" t="s">
        <v>385</v>
      </c>
      <c r="QLH319" s="130" t="s">
        <v>385</v>
      </c>
      <c r="QLI319" s="130" t="s">
        <v>385</v>
      </c>
      <c r="QLJ319" s="130" t="s">
        <v>385</v>
      </c>
      <c r="QLK319" s="130" t="s">
        <v>385</v>
      </c>
      <c r="QLL319" s="130" t="s">
        <v>385</v>
      </c>
      <c r="QLM319" s="130" t="s">
        <v>385</v>
      </c>
      <c r="QLN319" s="130" t="s">
        <v>385</v>
      </c>
      <c r="QLO319" s="130" t="s">
        <v>385</v>
      </c>
      <c r="QLP319" s="130" t="s">
        <v>385</v>
      </c>
      <c r="QLQ319" s="130" t="s">
        <v>385</v>
      </c>
      <c r="QLR319" s="130" t="s">
        <v>385</v>
      </c>
      <c r="QLS319" s="130" t="s">
        <v>385</v>
      </c>
      <c r="QLT319" s="130" t="s">
        <v>385</v>
      </c>
      <c r="QLU319" s="130" t="s">
        <v>385</v>
      </c>
      <c r="QLV319" s="130" t="s">
        <v>385</v>
      </c>
      <c r="QLW319" s="130" t="s">
        <v>385</v>
      </c>
      <c r="QLX319" s="130" t="s">
        <v>385</v>
      </c>
      <c r="QLY319" s="130" t="s">
        <v>385</v>
      </c>
      <c r="QLZ319" s="130" t="s">
        <v>385</v>
      </c>
      <c r="QMA319" s="130" t="s">
        <v>385</v>
      </c>
      <c r="QMB319" s="130" t="s">
        <v>385</v>
      </c>
      <c r="QMC319" s="130" t="s">
        <v>385</v>
      </c>
      <c r="QMD319" s="130" t="s">
        <v>385</v>
      </c>
      <c r="QME319" s="130" t="s">
        <v>385</v>
      </c>
      <c r="QMF319" s="130" t="s">
        <v>385</v>
      </c>
      <c r="QMG319" s="130" t="s">
        <v>385</v>
      </c>
      <c r="QMH319" s="130" t="s">
        <v>385</v>
      </c>
      <c r="QMI319" s="130" t="s">
        <v>385</v>
      </c>
      <c r="QMJ319" s="130" t="s">
        <v>385</v>
      </c>
      <c r="QMK319" s="130" t="s">
        <v>385</v>
      </c>
      <c r="QML319" s="130" t="s">
        <v>385</v>
      </c>
      <c r="QMM319" s="130" t="s">
        <v>385</v>
      </c>
      <c r="QMN319" s="130" t="s">
        <v>385</v>
      </c>
      <c r="QMO319" s="130" t="s">
        <v>385</v>
      </c>
      <c r="QMP319" s="130" t="s">
        <v>385</v>
      </c>
      <c r="QMQ319" s="130" t="s">
        <v>385</v>
      </c>
      <c r="QMR319" s="130" t="s">
        <v>385</v>
      </c>
      <c r="QMS319" s="130" t="s">
        <v>385</v>
      </c>
      <c r="QMT319" s="130" t="s">
        <v>385</v>
      </c>
      <c r="QMU319" s="130" t="s">
        <v>385</v>
      </c>
      <c r="QMV319" s="130" t="s">
        <v>385</v>
      </c>
      <c r="QMW319" s="130" t="s">
        <v>385</v>
      </c>
      <c r="QMX319" s="130" t="s">
        <v>385</v>
      </c>
      <c r="QMY319" s="130" t="s">
        <v>385</v>
      </c>
      <c r="QMZ319" s="130" t="s">
        <v>385</v>
      </c>
      <c r="QNA319" s="130" t="s">
        <v>385</v>
      </c>
      <c r="QNB319" s="130" t="s">
        <v>385</v>
      </c>
      <c r="QNC319" s="130" t="s">
        <v>385</v>
      </c>
      <c r="QND319" s="130" t="s">
        <v>385</v>
      </c>
      <c r="QNE319" s="130" t="s">
        <v>385</v>
      </c>
      <c r="QNF319" s="130" t="s">
        <v>385</v>
      </c>
      <c r="QNG319" s="130" t="s">
        <v>385</v>
      </c>
      <c r="QNH319" s="130" t="s">
        <v>385</v>
      </c>
      <c r="QNI319" s="130" t="s">
        <v>385</v>
      </c>
      <c r="QNJ319" s="130" t="s">
        <v>385</v>
      </c>
      <c r="QNK319" s="130" t="s">
        <v>385</v>
      </c>
      <c r="QNL319" s="130" t="s">
        <v>385</v>
      </c>
      <c r="QNM319" s="130" t="s">
        <v>385</v>
      </c>
      <c r="QNN319" s="130" t="s">
        <v>385</v>
      </c>
      <c r="QNO319" s="130" t="s">
        <v>385</v>
      </c>
      <c r="QNP319" s="130" t="s">
        <v>385</v>
      </c>
      <c r="QNQ319" s="130" t="s">
        <v>385</v>
      </c>
      <c r="QNR319" s="130" t="s">
        <v>385</v>
      </c>
      <c r="QNS319" s="130" t="s">
        <v>385</v>
      </c>
      <c r="QNT319" s="130" t="s">
        <v>385</v>
      </c>
      <c r="QNU319" s="130" t="s">
        <v>385</v>
      </c>
      <c r="QNV319" s="130" t="s">
        <v>385</v>
      </c>
      <c r="QNW319" s="130" t="s">
        <v>385</v>
      </c>
      <c r="QNX319" s="130" t="s">
        <v>385</v>
      </c>
      <c r="QNY319" s="130" t="s">
        <v>385</v>
      </c>
      <c r="QNZ319" s="130" t="s">
        <v>385</v>
      </c>
      <c r="QOA319" s="130" t="s">
        <v>385</v>
      </c>
      <c r="QOB319" s="130" t="s">
        <v>385</v>
      </c>
      <c r="QOC319" s="130" t="s">
        <v>385</v>
      </c>
      <c r="QOD319" s="130" t="s">
        <v>385</v>
      </c>
      <c r="QOE319" s="130" t="s">
        <v>385</v>
      </c>
      <c r="QOF319" s="130" t="s">
        <v>385</v>
      </c>
      <c r="QOG319" s="130" t="s">
        <v>385</v>
      </c>
      <c r="QOH319" s="130" t="s">
        <v>385</v>
      </c>
      <c r="QOI319" s="130" t="s">
        <v>385</v>
      </c>
      <c r="QOJ319" s="130" t="s">
        <v>385</v>
      </c>
      <c r="QOK319" s="130" t="s">
        <v>385</v>
      </c>
      <c r="QOL319" s="130" t="s">
        <v>385</v>
      </c>
      <c r="QOM319" s="130" t="s">
        <v>385</v>
      </c>
      <c r="QON319" s="130" t="s">
        <v>385</v>
      </c>
      <c r="QOO319" s="130" t="s">
        <v>385</v>
      </c>
      <c r="QOP319" s="130" t="s">
        <v>385</v>
      </c>
      <c r="QOQ319" s="130" t="s">
        <v>385</v>
      </c>
      <c r="QOR319" s="130" t="s">
        <v>385</v>
      </c>
      <c r="QOS319" s="130" t="s">
        <v>385</v>
      </c>
      <c r="QOT319" s="130" t="s">
        <v>385</v>
      </c>
      <c r="QOU319" s="130" t="s">
        <v>385</v>
      </c>
      <c r="QOV319" s="130" t="s">
        <v>385</v>
      </c>
      <c r="QOW319" s="130" t="s">
        <v>385</v>
      </c>
      <c r="QOX319" s="130" t="s">
        <v>385</v>
      </c>
      <c r="QOY319" s="130" t="s">
        <v>385</v>
      </c>
      <c r="QOZ319" s="130" t="s">
        <v>385</v>
      </c>
      <c r="QPA319" s="130" t="s">
        <v>385</v>
      </c>
      <c r="QPB319" s="130" t="s">
        <v>385</v>
      </c>
      <c r="QPC319" s="130" t="s">
        <v>385</v>
      </c>
      <c r="QPD319" s="130" t="s">
        <v>385</v>
      </c>
      <c r="QPE319" s="130" t="s">
        <v>385</v>
      </c>
      <c r="QPF319" s="130" t="s">
        <v>385</v>
      </c>
      <c r="QPG319" s="130" t="s">
        <v>385</v>
      </c>
      <c r="QPH319" s="130" t="s">
        <v>385</v>
      </c>
      <c r="QPI319" s="130" t="s">
        <v>385</v>
      </c>
      <c r="QPJ319" s="130" t="s">
        <v>385</v>
      </c>
      <c r="QPK319" s="130" t="s">
        <v>385</v>
      </c>
      <c r="QPL319" s="130" t="s">
        <v>385</v>
      </c>
      <c r="QPM319" s="130" t="s">
        <v>385</v>
      </c>
      <c r="QPN319" s="130" t="s">
        <v>385</v>
      </c>
      <c r="QPO319" s="130" t="s">
        <v>385</v>
      </c>
      <c r="QPP319" s="130" t="s">
        <v>385</v>
      </c>
      <c r="QPQ319" s="130" t="s">
        <v>385</v>
      </c>
      <c r="QPR319" s="130" t="s">
        <v>385</v>
      </c>
      <c r="QPS319" s="130" t="s">
        <v>385</v>
      </c>
      <c r="QPT319" s="130" t="s">
        <v>385</v>
      </c>
      <c r="QPU319" s="130" t="s">
        <v>385</v>
      </c>
      <c r="QPV319" s="130" t="s">
        <v>385</v>
      </c>
      <c r="QPW319" s="130" t="s">
        <v>385</v>
      </c>
      <c r="QPX319" s="130" t="s">
        <v>385</v>
      </c>
      <c r="QPY319" s="130" t="s">
        <v>385</v>
      </c>
      <c r="QPZ319" s="130" t="s">
        <v>385</v>
      </c>
      <c r="QQA319" s="130" t="s">
        <v>385</v>
      </c>
      <c r="QQB319" s="130" t="s">
        <v>385</v>
      </c>
      <c r="QQC319" s="130" t="s">
        <v>385</v>
      </c>
      <c r="QQD319" s="130" t="s">
        <v>385</v>
      </c>
      <c r="QQE319" s="130" t="s">
        <v>385</v>
      </c>
      <c r="QQF319" s="130" t="s">
        <v>385</v>
      </c>
      <c r="QQG319" s="130" t="s">
        <v>385</v>
      </c>
      <c r="QQH319" s="130" t="s">
        <v>385</v>
      </c>
      <c r="QQI319" s="130" t="s">
        <v>385</v>
      </c>
      <c r="QQJ319" s="130" t="s">
        <v>385</v>
      </c>
      <c r="QQK319" s="130" t="s">
        <v>385</v>
      </c>
      <c r="QQL319" s="130" t="s">
        <v>385</v>
      </c>
      <c r="QQM319" s="130" t="s">
        <v>385</v>
      </c>
      <c r="QQN319" s="130" t="s">
        <v>385</v>
      </c>
      <c r="QQO319" s="130" t="s">
        <v>385</v>
      </c>
      <c r="QQP319" s="130" t="s">
        <v>385</v>
      </c>
      <c r="QQQ319" s="130" t="s">
        <v>385</v>
      </c>
      <c r="QQR319" s="130" t="s">
        <v>385</v>
      </c>
      <c r="QQS319" s="130" t="s">
        <v>385</v>
      </c>
      <c r="QQT319" s="130" t="s">
        <v>385</v>
      </c>
      <c r="QQU319" s="130" t="s">
        <v>385</v>
      </c>
      <c r="QQV319" s="130" t="s">
        <v>385</v>
      </c>
      <c r="QQW319" s="130" t="s">
        <v>385</v>
      </c>
      <c r="QQX319" s="130" t="s">
        <v>385</v>
      </c>
      <c r="QQY319" s="130" t="s">
        <v>385</v>
      </c>
      <c r="QQZ319" s="130" t="s">
        <v>385</v>
      </c>
      <c r="QRA319" s="130" t="s">
        <v>385</v>
      </c>
      <c r="QRB319" s="130" t="s">
        <v>385</v>
      </c>
      <c r="QRC319" s="130" t="s">
        <v>385</v>
      </c>
      <c r="QRD319" s="130" t="s">
        <v>385</v>
      </c>
      <c r="QRE319" s="130" t="s">
        <v>385</v>
      </c>
      <c r="QRF319" s="130" t="s">
        <v>385</v>
      </c>
      <c r="QRG319" s="130" t="s">
        <v>385</v>
      </c>
      <c r="QRH319" s="130" t="s">
        <v>385</v>
      </c>
      <c r="QRI319" s="130" t="s">
        <v>385</v>
      </c>
      <c r="QRJ319" s="130" t="s">
        <v>385</v>
      </c>
      <c r="QRK319" s="130" t="s">
        <v>385</v>
      </c>
      <c r="QRL319" s="130" t="s">
        <v>385</v>
      </c>
      <c r="QRM319" s="130" t="s">
        <v>385</v>
      </c>
      <c r="QRN319" s="130" t="s">
        <v>385</v>
      </c>
      <c r="QRO319" s="130" t="s">
        <v>385</v>
      </c>
      <c r="QRP319" s="130" t="s">
        <v>385</v>
      </c>
      <c r="QRQ319" s="130" t="s">
        <v>385</v>
      </c>
      <c r="QRR319" s="130" t="s">
        <v>385</v>
      </c>
      <c r="QRS319" s="130" t="s">
        <v>385</v>
      </c>
      <c r="QRT319" s="130" t="s">
        <v>385</v>
      </c>
      <c r="QRU319" s="130" t="s">
        <v>385</v>
      </c>
      <c r="QRV319" s="130" t="s">
        <v>385</v>
      </c>
      <c r="QRW319" s="130" t="s">
        <v>385</v>
      </c>
      <c r="QRX319" s="130" t="s">
        <v>385</v>
      </c>
      <c r="QRY319" s="130" t="s">
        <v>385</v>
      </c>
      <c r="QRZ319" s="130" t="s">
        <v>385</v>
      </c>
      <c r="QSA319" s="130" t="s">
        <v>385</v>
      </c>
      <c r="QSB319" s="130" t="s">
        <v>385</v>
      </c>
      <c r="QSC319" s="130" t="s">
        <v>385</v>
      </c>
      <c r="QSD319" s="130" t="s">
        <v>385</v>
      </c>
      <c r="QSE319" s="130" t="s">
        <v>385</v>
      </c>
      <c r="QSF319" s="130" t="s">
        <v>385</v>
      </c>
      <c r="QSG319" s="130" t="s">
        <v>385</v>
      </c>
      <c r="QSH319" s="130" t="s">
        <v>385</v>
      </c>
      <c r="QSI319" s="130" t="s">
        <v>385</v>
      </c>
      <c r="QSJ319" s="130" t="s">
        <v>385</v>
      </c>
      <c r="QSK319" s="130" t="s">
        <v>385</v>
      </c>
      <c r="QSL319" s="130" t="s">
        <v>385</v>
      </c>
      <c r="QSM319" s="130" t="s">
        <v>385</v>
      </c>
      <c r="QSN319" s="130" t="s">
        <v>385</v>
      </c>
      <c r="QSO319" s="130" t="s">
        <v>385</v>
      </c>
      <c r="QSP319" s="130" t="s">
        <v>385</v>
      </c>
      <c r="QSQ319" s="130" t="s">
        <v>385</v>
      </c>
      <c r="QSR319" s="130" t="s">
        <v>385</v>
      </c>
      <c r="QSS319" s="130" t="s">
        <v>385</v>
      </c>
      <c r="QST319" s="130" t="s">
        <v>385</v>
      </c>
      <c r="QSU319" s="130" t="s">
        <v>385</v>
      </c>
      <c r="QSV319" s="130" t="s">
        <v>385</v>
      </c>
      <c r="QSW319" s="130" t="s">
        <v>385</v>
      </c>
      <c r="QSX319" s="130" t="s">
        <v>385</v>
      </c>
      <c r="QSY319" s="130" t="s">
        <v>385</v>
      </c>
      <c r="QSZ319" s="130" t="s">
        <v>385</v>
      </c>
      <c r="QTA319" s="130" t="s">
        <v>385</v>
      </c>
      <c r="QTB319" s="130" t="s">
        <v>385</v>
      </c>
      <c r="QTC319" s="130" t="s">
        <v>385</v>
      </c>
      <c r="QTD319" s="130" t="s">
        <v>385</v>
      </c>
      <c r="QTE319" s="130" t="s">
        <v>385</v>
      </c>
      <c r="QTF319" s="130" t="s">
        <v>385</v>
      </c>
      <c r="QTG319" s="130" t="s">
        <v>385</v>
      </c>
      <c r="QTH319" s="130" t="s">
        <v>385</v>
      </c>
      <c r="QTI319" s="130" t="s">
        <v>385</v>
      </c>
      <c r="QTJ319" s="130" t="s">
        <v>385</v>
      </c>
      <c r="QTK319" s="130" t="s">
        <v>385</v>
      </c>
      <c r="QTL319" s="130" t="s">
        <v>385</v>
      </c>
      <c r="QTM319" s="130" t="s">
        <v>385</v>
      </c>
      <c r="QTN319" s="130" t="s">
        <v>385</v>
      </c>
      <c r="QTO319" s="130" t="s">
        <v>385</v>
      </c>
      <c r="QTP319" s="130" t="s">
        <v>385</v>
      </c>
      <c r="QTQ319" s="130" t="s">
        <v>385</v>
      </c>
      <c r="QTR319" s="130" t="s">
        <v>385</v>
      </c>
      <c r="QTS319" s="130" t="s">
        <v>385</v>
      </c>
      <c r="QTT319" s="130" t="s">
        <v>385</v>
      </c>
      <c r="QTU319" s="130" t="s">
        <v>385</v>
      </c>
      <c r="QTV319" s="130" t="s">
        <v>385</v>
      </c>
      <c r="QTW319" s="130" t="s">
        <v>385</v>
      </c>
      <c r="QTX319" s="130" t="s">
        <v>385</v>
      </c>
      <c r="QTY319" s="130" t="s">
        <v>385</v>
      </c>
      <c r="QTZ319" s="130" t="s">
        <v>385</v>
      </c>
      <c r="QUA319" s="130" t="s">
        <v>385</v>
      </c>
      <c r="QUB319" s="130" t="s">
        <v>385</v>
      </c>
      <c r="QUC319" s="130" t="s">
        <v>385</v>
      </c>
      <c r="QUD319" s="130" t="s">
        <v>385</v>
      </c>
      <c r="QUE319" s="130" t="s">
        <v>385</v>
      </c>
      <c r="QUF319" s="130" t="s">
        <v>385</v>
      </c>
      <c r="QUG319" s="130" t="s">
        <v>385</v>
      </c>
      <c r="QUH319" s="130" t="s">
        <v>385</v>
      </c>
      <c r="QUI319" s="130" t="s">
        <v>385</v>
      </c>
      <c r="QUJ319" s="130" t="s">
        <v>385</v>
      </c>
      <c r="QUK319" s="130" t="s">
        <v>385</v>
      </c>
      <c r="QUL319" s="130" t="s">
        <v>385</v>
      </c>
      <c r="QUM319" s="130" t="s">
        <v>385</v>
      </c>
      <c r="QUN319" s="130" t="s">
        <v>385</v>
      </c>
      <c r="QUO319" s="130" t="s">
        <v>385</v>
      </c>
      <c r="QUP319" s="130" t="s">
        <v>385</v>
      </c>
      <c r="QUQ319" s="130" t="s">
        <v>385</v>
      </c>
      <c r="QUR319" s="130" t="s">
        <v>385</v>
      </c>
      <c r="QUS319" s="130" t="s">
        <v>385</v>
      </c>
      <c r="QUT319" s="130" t="s">
        <v>385</v>
      </c>
      <c r="QUU319" s="130" t="s">
        <v>385</v>
      </c>
      <c r="QUV319" s="130" t="s">
        <v>385</v>
      </c>
      <c r="QUW319" s="130" t="s">
        <v>385</v>
      </c>
      <c r="QUX319" s="130" t="s">
        <v>385</v>
      </c>
      <c r="QUY319" s="130" t="s">
        <v>385</v>
      </c>
      <c r="QUZ319" s="130" t="s">
        <v>385</v>
      </c>
      <c r="QVA319" s="130" t="s">
        <v>385</v>
      </c>
      <c r="QVB319" s="130" t="s">
        <v>385</v>
      </c>
      <c r="QVC319" s="130" t="s">
        <v>385</v>
      </c>
      <c r="QVD319" s="130" t="s">
        <v>385</v>
      </c>
      <c r="QVE319" s="130" t="s">
        <v>385</v>
      </c>
      <c r="QVF319" s="130" t="s">
        <v>385</v>
      </c>
      <c r="QVG319" s="130" t="s">
        <v>385</v>
      </c>
      <c r="QVH319" s="130" t="s">
        <v>385</v>
      </c>
      <c r="QVI319" s="130" t="s">
        <v>385</v>
      </c>
      <c r="QVJ319" s="130" t="s">
        <v>385</v>
      </c>
      <c r="QVK319" s="130" t="s">
        <v>385</v>
      </c>
      <c r="QVL319" s="130" t="s">
        <v>385</v>
      </c>
      <c r="QVM319" s="130" t="s">
        <v>385</v>
      </c>
      <c r="QVN319" s="130" t="s">
        <v>385</v>
      </c>
      <c r="QVO319" s="130" t="s">
        <v>385</v>
      </c>
      <c r="QVP319" s="130" t="s">
        <v>385</v>
      </c>
      <c r="QVQ319" s="130" t="s">
        <v>385</v>
      </c>
      <c r="QVR319" s="130" t="s">
        <v>385</v>
      </c>
      <c r="QVS319" s="130" t="s">
        <v>385</v>
      </c>
      <c r="QVT319" s="130" t="s">
        <v>385</v>
      </c>
      <c r="QVU319" s="130" t="s">
        <v>385</v>
      </c>
      <c r="QVV319" s="130" t="s">
        <v>385</v>
      </c>
      <c r="QVW319" s="130" t="s">
        <v>385</v>
      </c>
      <c r="QVX319" s="130" t="s">
        <v>385</v>
      </c>
      <c r="QVY319" s="130" t="s">
        <v>385</v>
      </c>
      <c r="QVZ319" s="130" t="s">
        <v>385</v>
      </c>
      <c r="QWA319" s="130" t="s">
        <v>385</v>
      </c>
      <c r="QWB319" s="130" t="s">
        <v>385</v>
      </c>
      <c r="QWC319" s="130" t="s">
        <v>385</v>
      </c>
      <c r="QWD319" s="130" t="s">
        <v>385</v>
      </c>
      <c r="QWE319" s="130" t="s">
        <v>385</v>
      </c>
      <c r="QWF319" s="130" t="s">
        <v>385</v>
      </c>
      <c r="QWG319" s="130" t="s">
        <v>385</v>
      </c>
      <c r="QWH319" s="130" t="s">
        <v>385</v>
      </c>
      <c r="QWI319" s="130" t="s">
        <v>385</v>
      </c>
      <c r="QWJ319" s="130" t="s">
        <v>385</v>
      </c>
      <c r="QWK319" s="130" t="s">
        <v>385</v>
      </c>
      <c r="QWL319" s="130" t="s">
        <v>385</v>
      </c>
      <c r="QWM319" s="130" t="s">
        <v>385</v>
      </c>
      <c r="QWN319" s="130" t="s">
        <v>385</v>
      </c>
      <c r="QWO319" s="130" t="s">
        <v>385</v>
      </c>
      <c r="QWP319" s="130" t="s">
        <v>385</v>
      </c>
      <c r="QWQ319" s="130" t="s">
        <v>385</v>
      </c>
      <c r="QWR319" s="130" t="s">
        <v>385</v>
      </c>
      <c r="QWS319" s="130" t="s">
        <v>385</v>
      </c>
      <c r="QWT319" s="130" t="s">
        <v>385</v>
      </c>
      <c r="QWU319" s="130" t="s">
        <v>385</v>
      </c>
      <c r="QWV319" s="130" t="s">
        <v>385</v>
      </c>
      <c r="QWW319" s="130" t="s">
        <v>385</v>
      </c>
      <c r="QWX319" s="130" t="s">
        <v>385</v>
      </c>
      <c r="QWY319" s="130" t="s">
        <v>385</v>
      </c>
      <c r="QWZ319" s="130" t="s">
        <v>385</v>
      </c>
      <c r="QXA319" s="130" t="s">
        <v>385</v>
      </c>
      <c r="QXB319" s="130" t="s">
        <v>385</v>
      </c>
      <c r="QXC319" s="130" t="s">
        <v>385</v>
      </c>
      <c r="QXD319" s="130" t="s">
        <v>385</v>
      </c>
      <c r="QXE319" s="130" t="s">
        <v>385</v>
      </c>
      <c r="QXF319" s="130" t="s">
        <v>385</v>
      </c>
      <c r="QXG319" s="130" t="s">
        <v>385</v>
      </c>
      <c r="QXH319" s="130" t="s">
        <v>385</v>
      </c>
      <c r="QXI319" s="130" t="s">
        <v>385</v>
      </c>
      <c r="QXJ319" s="130" t="s">
        <v>385</v>
      </c>
      <c r="QXK319" s="130" t="s">
        <v>385</v>
      </c>
      <c r="QXL319" s="130" t="s">
        <v>385</v>
      </c>
      <c r="QXM319" s="130" t="s">
        <v>385</v>
      </c>
      <c r="QXN319" s="130" t="s">
        <v>385</v>
      </c>
      <c r="QXO319" s="130" t="s">
        <v>385</v>
      </c>
      <c r="QXP319" s="130" t="s">
        <v>385</v>
      </c>
      <c r="QXQ319" s="130" t="s">
        <v>385</v>
      </c>
      <c r="QXR319" s="130" t="s">
        <v>385</v>
      </c>
      <c r="QXS319" s="130" t="s">
        <v>385</v>
      </c>
      <c r="QXT319" s="130" t="s">
        <v>385</v>
      </c>
      <c r="QXU319" s="130" t="s">
        <v>385</v>
      </c>
      <c r="QXV319" s="130" t="s">
        <v>385</v>
      </c>
      <c r="QXW319" s="130" t="s">
        <v>385</v>
      </c>
      <c r="QXX319" s="130" t="s">
        <v>385</v>
      </c>
      <c r="QXY319" s="130" t="s">
        <v>385</v>
      </c>
      <c r="QXZ319" s="130" t="s">
        <v>385</v>
      </c>
      <c r="QYA319" s="130" t="s">
        <v>385</v>
      </c>
      <c r="QYB319" s="130" t="s">
        <v>385</v>
      </c>
      <c r="QYC319" s="130" t="s">
        <v>385</v>
      </c>
      <c r="QYD319" s="130" t="s">
        <v>385</v>
      </c>
      <c r="QYE319" s="130" t="s">
        <v>385</v>
      </c>
      <c r="QYF319" s="130" t="s">
        <v>385</v>
      </c>
      <c r="QYG319" s="130" t="s">
        <v>385</v>
      </c>
      <c r="QYH319" s="130" t="s">
        <v>385</v>
      </c>
      <c r="QYI319" s="130" t="s">
        <v>385</v>
      </c>
      <c r="QYJ319" s="130" t="s">
        <v>385</v>
      </c>
      <c r="QYK319" s="130" t="s">
        <v>385</v>
      </c>
      <c r="QYL319" s="130" t="s">
        <v>385</v>
      </c>
      <c r="QYM319" s="130" t="s">
        <v>385</v>
      </c>
      <c r="QYN319" s="130" t="s">
        <v>385</v>
      </c>
      <c r="QYO319" s="130" t="s">
        <v>385</v>
      </c>
      <c r="QYP319" s="130" t="s">
        <v>385</v>
      </c>
      <c r="QYQ319" s="130" t="s">
        <v>385</v>
      </c>
      <c r="QYR319" s="130" t="s">
        <v>385</v>
      </c>
      <c r="QYS319" s="130" t="s">
        <v>385</v>
      </c>
      <c r="QYT319" s="130" t="s">
        <v>385</v>
      </c>
      <c r="QYU319" s="130" t="s">
        <v>385</v>
      </c>
      <c r="QYV319" s="130" t="s">
        <v>385</v>
      </c>
      <c r="QYW319" s="130" t="s">
        <v>385</v>
      </c>
      <c r="QYX319" s="130" t="s">
        <v>385</v>
      </c>
      <c r="QYY319" s="130" t="s">
        <v>385</v>
      </c>
      <c r="QYZ319" s="130" t="s">
        <v>385</v>
      </c>
      <c r="QZA319" s="130" t="s">
        <v>385</v>
      </c>
      <c r="QZB319" s="130" t="s">
        <v>385</v>
      </c>
      <c r="QZC319" s="130" t="s">
        <v>385</v>
      </c>
      <c r="QZD319" s="130" t="s">
        <v>385</v>
      </c>
      <c r="QZE319" s="130" t="s">
        <v>385</v>
      </c>
      <c r="QZF319" s="130" t="s">
        <v>385</v>
      </c>
      <c r="QZG319" s="130" t="s">
        <v>385</v>
      </c>
      <c r="QZH319" s="130" t="s">
        <v>385</v>
      </c>
      <c r="QZI319" s="130" t="s">
        <v>385</v>
      </c>
      <c r="QZJ319" s="130" t="s">
        <v>385</v>
      </c>
      <c r="QZK319" s="130" t="s">
        <v>385</v>
      </c>
      <c r="QZL319" s="130" t="s">
        <v>385</v>
      </c>
      <c r="QZM319" s="130" t="s">
        <v>385</v>
      </c>
      <c r="QZN319" s="130" t="s">
        <v>385</v>
      </c>
      <c r="QZO319" s="130" t="s">
        <v>385</v>
      </c>
      <c r="QZP319" s="130" t="s">
        <v>385</v>
      </c>
      <c r="QZQ319" s="130" t="s">
        <v>385</v>
      </c>
      <c r="QZR319" s="130" t="s">
        <v>385</v>
      </c>
      <c r="QZS319" s="130" t="s">
        <v>385</v>
      </c>
      <c r="QZT319" s="130" t="s">
        <v>385</v>
      </c>
      <c r="QZU319" s="130" t="s">
        <v>385</v>
      </c>
      <c r="QZV319" s="130" t="s">
        <v>385</v>
      </c>
      <c r="QZW319" s="130" t="s">
        <v>385</v>
      </c>
      <c r="QZX319" s="130" t="s">
        <v>385</v>
      </c>
      <c r="QZY319" s="130" t="s">
        <v>385</v>
      </c>
      <c r="QZZ319" s="130" t="s">
        <v>385</v>
      </c>
      <c r="RAA319" s="130" t="s">
        <v>385</v>
      </c>
      <c r="RAB319" s="130" t="s">
        <v>385</v>
      </c>
      <c r="RAC319" s="130" t="s">
        <v>385</v>
      </c>
      <c r="RAD319" s="130" t="s">
        <v>385</v>
      </c>
      <c r="RAE319" s="130" t="s">
        <v>385</v>
      </c>
      <c r="RAF319" s="130" t="s">
        <v>385</v>
      </c>
      <c r="RAG319" s="130" t="s">
        <v>385</v>
      </c>
      <c r="RAH319" s="130" t="s">
        <v>385</v>
      </c>
      <c r="RAI319" s="130" t="s">
        <v>385</v>
      </c>
      <c r="RAJ319" s="130" t="s">
        <v>385</v>
      </c>
      <c r="RAK319" s="130" t="s">
        <v>385</v>
      </c>
      <c r="RAL319" s="130" t="s">
        <v>385</v>
      </c>
      <c r="RAM319" s="130" t="s">
        <v>385</v>
      </c>
      <c r="RAN319" s="130" t="s">
        <v>385</v>
      </c>
      <c r="RAO319" s="130" t="s">
        <v>385</v>
      </c>
      <c r="RAP319" s="130" t="s">
        <v>385</v>
      </c>
      <c r="RAQ319" s="130" t="s">
        <v>385</v>
      </c>
      <c r="RAR319" s="130" t="s">
        <v>385</v>
      </c>
      <c r="RAS319" s="130" t="s">
        <v>385</v>
      </c>
      <c r="RAT319" s="130" t="s">
        <v>385</v>
      </c>
      <c r="RAU319" s="130" t="s">
        <v>385</v>
      </c>
      <c r="RAV319" s="130" t="s">
        <v>385</v>
      </c>
      <c r="RAW319" s="130" t="s">
        <v>385</v>
      </c>
      <c r="RAX319" s="130" t="s">
        <v>385</v>
      </c>
      <c r="RAY319" s="130" t="s">
        <v>385</v>
      </c>
      <c r="RAZ319" s="130" t="s">
        <v>385</v>
      </c>
      <c r="RBA319" s="130" t="s">
        <v>385</v>
      </c>
      <c r="RBB319" s="130" t="s">
        <v>385</v>
      </c>
      <c r="RBC319" s="130" t="s">
        <v>385</v>
      </c>
      <c r="RBD319" s="130" t="s">
        <v>385</v>
      </c>
      <c r="RBE319" s="130" t="s">
        <v>385</v>
      </c>
      <c r="RBF319" s="130" t="s">
        <v>385</v>
      </c>
      <c r="RBG319" s="130" t="s">
        <v>385</v>
      </c>
      <c r="RBH319" s="130" t="s">
        <v>385</v>
      </c>
      <c r="RBI319" s="130" t="s">
        <v>385</v>
      </c>
      <c r="RBJ319" s="130" t="s">
        <v>385</v>
      </c>
      <c r="RBK319" s="130" t="s">
        <v>385</v>
      </c>
      <c r="RBL319" s="130" t="s">
        <v>385</v>
      </c>
      <c r="RBM319" s="130" t="s">
        <v>385</v>
      </c>
      <c r="RBN319" s="130" t="s">
        <v>385</v>
      </c>
      <c r="RBO319" s="130" t="s">
        <v>385</v>
      </c>
      <c r="RBP319" s="130" t="s">
        <v>385</v>
      </c>
      <c r="RBQ319" s="130" t="s">
        <v>385</v>
      </c>
      <c r="RBR319" s="130" t="s">
        <v>385</v>
      </c>
      <c r="RBS319" s="130" t="s">
        <v>385</v>
      </c>
      <c r="RBT319" s="130" t="s">
        <v>385</v>
      </c>
      <c r="RBU319" s="130" t="s">
        <v>385</v>
      </c>
      <c r="RBV319" s="130" t="s">
        <v>385</v>
      </c>
      <c r="RBW319" s="130" t="s">
        <v>385</v>
      </c>
      <c r="RBX319" s="130" t="s">
        <v>385</v>
      </c>
      <c r="RBY319" s="130" t="s">
        <v>385</v>
      </c>
      <c r="RBZ319" s="130" t="s">
        <v>385</v>
      </c>
      <c r="RCA319" s="130" t="s">
        <v>385</v>
      </c>
      <c r="RCB319" s="130" t="s">
        <v>385</v>
      </c>
      <c r="RCC319" s="130" t="s">
        <v>385</v>
      </c>
      <c r="RCD319" s="130" t="s">
        <v>385</v>
      </c>
      <c r="RCE319" s="130" t="s">
        <v>385</v>
      </c>
      <c r="RCF319" s="130" t="s">
        <v>385</v>
      </c>
      <c r="RCG319" s="130" t="s">
        <v>385</v>
      </c>
      <c r="RCH319" s="130" t="s">
        <v>385</v>
      </c>
      <c r="RCI319" s="130" t="s">
        <v>385</v>
      </c>
      <c r="RCJ319" s="130" t="s">
        <v>385</v>
      </c>
      <c r="RCK319" s="130" t="s">
        <v>385</v>
      </c>
      <c r="RCL319" s="130" t="s">
        <v>385</v>
      </c>
      <c r="RCM319" s="130" t="s">
        <v>385</v>
      </c>
      <c r="RCN319" s="130" t="s">
        <v>385</v>
      </c>
      <c r="RCO319" s="130" t="s">
        <v>385</v>
      </c>
      <c r="RCP319" s="130" t="s">
        <v>385</v>
      </c>
      <c r="RCQ319" s="130" t="s">
        <v>385</v>
      </c>
      <c r="RCR319" s="130" t="s">
        <v>385</v>
      </c>
      <c r="RCS319" s="130" t="s">
        <v>385</v>
      </c>
      <c r="RCT319" s="130" t="s">
        <v>385</v>
      </c>
      <c r="RCU319" s="130" t="s">
        <v>385</v>
      </c>
      <c r="RCV319" s="130" t="s">
        <v>385</v>
      </c>
      <c r="RCW319" s="130" t="s">
        <v>385</v>
      </c>
      <c r="RCX319" s="130" t="s">
        <v>385</v>
      </c>
      <c r="RCY319" s="130" t="s">
        <v>385</v>
      </c>
      <c r="RCZ319" s="130" t="s">
        <v>385</v>
      </c>
      <c r="RDA319" s="130" t="s">
        <v>385</v>
      </c>
      <c r="RDB319" s="130" t="s">
        <v>385</v>
      </c>
      <c r="RDC319" s="130" t="s">
        <v>385</v>
      </c>
      <c r="RDD319" s="130" t="s">
        <v>385</v>
      </c>
      <c r="RDE319" s="130" t="s">
        <v>385</v>
      </c>
      <c r="RDF319" s="130" t="s">
        <v>385</v>
      </c>
      <c r="RDG319" s="130" t="s">
        <v>385</v>
      </c>
      <c r="RDH319" s="130" t="s">
        <v>385</v>
      </c>
      <c r="RDI319" s="130" t="s">
        <v>385</v>
      </c>
      <c r="RDJ319" s="130" t="s">
        <v>385</v>
      </c>
      <c r="RDK319" s="130" t="s">
        <v>385</v>
      </c>
      <c r="RDL319" s="130" t="s">
        <v>385</v>
      </c>
      <c r="RDM319" s="130" t="s">
        <v>385</v>
      </c>
      <c r="RDN319" s="130" t="s">
        <v>385</v>
      </c>
      <c r="RDO319" s="130" t="s">
        <v>385</v>
      </c>
      <c r="RDP319" s="130" t="s">
        <v>385</v>
      </c>
      <c r="RDQ319" s="130" t="s">
        <v>385</v>
      </c>
      <c r="RDR319" s="130" t="s">
        <v>385</v>
      </c>
      <c r="RDS319" s="130" t="s">
        <v>385</v>
      </c>
      <c r="RDT319" s="130" t="s">
        <v>385</v>
      </c>
      <c r="RDU319" s="130" t="s">
        <v>385</v>
      </c>
      <c r="RDV319" s="130" t="s">
        <v>385</v>
      </c>
      <c r="RDW319" s="130" t="s">
        <v>385</v>
      </c>
      <c r="RDX319" s="130" t="s">
        <v>385</v>
      </c>
      <c r="RDY319" s="130" t="s">
        <v>385</v>
      </c>
      <c r="RDZ319" s="130" t="s">
        <v>385</v>
      </c>
      <c r="REA319" s="130" t="s">
        <v>385</v>
      </c>
      <c r="REB319" s="130" t="s">
        <v>385</v>
      </c>
      <c r="REC319" s="130" t="s">
        <v>385</v>
      </c>
      <c r="RED319" s="130" t="s">
        <v>385</v>
      </c>
      <c r="REE319" s="130" t="s">
        <v>385</v>
      </c>
      <c r="REF319" s="130" t="s">
        <v>385</v>
      </c>
      <c r="REG319" s="130" t="s">
        <v>385</v>
      </c>
      <c r="REH319" s="130" t="s">
        <v>385</v>
      </c>
      <c r="REI319" s="130" t="s">
        <v>385</v>
      </c>
      <c r="REJ319" s="130" t="s">
        <v>385</v>
      </c>
      <c r="REK319" s="130" t="s">
        <v>385</v>
      </c>
      <c r="REL319" s="130" t="s">
        <v>385</v>
      </c>
      <c r="REM319" s="130" t="s">
        <v>385</v>
      </c>
      <c r="REN319" s="130" t="s">
        <v>385</v>
      </c>
      <c r="REO319" s="130" t="s">
        <v>385</v>
      </c>
      <c r="REP319" s="130" t="s">
        <v>385</v>
      </c>
      <c r="REQ319" s="130" t="s">
        <v>385</v>
      </c>
      <c r="RER319" s="130" t="s">
        <v>385</v>
      </c>
      <c r="RES319" s="130" t="s">
        <v>385</v>
      </c>
      <c r="RET319" s="130" t="s">
        <v>385</v>
      </c>
      <c r="REU319" s="130" t="s">
        <v>385</v>
      </c>
      <c r="REV319" s="130" t="s">
        <v>385</v>
      </c>
      <c r="REW319" s="130" t="s">
        <v>385</v>
      </c>
      <c r="REX319" s="130" t="s">
        <v>385</v>
      </c>
      <c r="REY319" s="130" t="s">
        <v>385</v>
      </c>
      <c r="REZ319" s="130" t="s">
        <v>385</v>
      </c>
      <c r="RFA319" s="130" t="s">
        <v>385</v>
      </c>
      <c r="RFB319" s="130" t="s">
        <v>385</v>
      </c>
      <c r="RFC319" s="130" t="s">
        <v>385</v>
      </c>
      <c r="RFD319" s="130" t="s">
        <v>385</v>
      </c>
      <c r="RFE319" s="130" t="s">
        <v>385</v>
      </c>
      <c r="RFF319" s="130" t="s">
        <v>385</v>
      </c>
      <c r="RFG319" s="130" t="s">
        <v>385</v>
      </c>
      <c r="RFH319" s="130" t="s">
        <v>385</v>
      </c>
      <c r="RFI319" s="130" t="s">
        <v>385</v>
      </c>
      <c r="RFJ319" s="130" t="s">
        <v>385</v>
      </c>
      <c r="RFK319" s="130" t="s">
        <v>385</v>
      </c>
      <c r="RFL319" s="130" t="s">
        <v>385</v>
      </c>
      <c r="RFM319" s="130" t="s">
        <v>385</v>
      </c>
      <c r="RFN319" s="130" t="s">
        <v>385</v>
      </c>
      <c r="RFO319" s="130" t="s">
        <v>385</v>
      </c>
      <c r="RFP319" s="130" t="s">
        <v>385</v>
      </c>
      <c r="RFQ319" s="130" t="s">
        <v>385</v>
      </c>
      <c r="RFR319" s="130" t="s">
        <v>385</v>
      </c>
      <c r="RFS319" s="130" t="s">
        <v>385</v>
      </c>
      <c r="RFT319" s="130" t="s">
        <v>385</v>
      </c>
      <c r="RFU319" s="130" t="s">
        <v>385</v>
      </c>
      <c r="RFV319" s="130" t="s">
        <v>385</v>
      </c>
      <c r="RFW319" s="130" t="s">
        <v>385</v>
      </c>
      <c r="RFX319" s="130" t="s">
        <v>385</v>
      </c>
      <c r="RFY319" s="130" t="s">
        <v>385</v>
      </c>
      <c r="RFZ319" s="130" t="s">
        <v>385</v>
      </c>
      <c r="RGA319" s="130" t="s">
        <v>385</v>
      </c>
      <c r="RGB319" s="130" t="s">
        <v>385</v>
      </c>
      <c r="RGC319" s="130" t="s">
        <v>385</v>
      </c>
      <c r="RGD319" s="130" t="s">
        <v>385</v>
      </c>
      <c r="RGE319" s="130" t="s">
        <v>385</v>
      </c>
      <c r="RGF319" s="130" t="s">
        <v>385</v>
      </c>
      <c r="RGG319" s="130" t="s">
        <v>385</v>
      </c>
      <c r="RGH319" s="130" t="s">
        <v>385</v>
      </c>
      <c r="RGI319" s="130" t="s">
        <v>385</v>
      </c>
      <c r="RGJ319" s="130" t="s">
        <v>385</v>
      </c>
      <c r="RGK319" s="130" t="s">
        <v>385</v>
      </c>
      <c r="RGL319" s="130" t="s">
        <v>385</v>
      </c>
      <c r="RGM319" s="130" t="s">
        <v>385</v>
      </c>
      <c r="RGN319" s="130" t="s">
        <v>385</v>
      </c>
      <c r="RGO319" s="130" t="s">
        <v>385</v>
      </c>
      <c r="RGP319" s="130" t="s">
        <v>385</v>
      </c>
      <c r="RGQ319" s="130" t="s">
        <v>385</v>
      </c>
      <c r="RGR319" s="130" t="s">
        <v>385</v>
      </c>
      <c r="RGS319" s="130" t="s">
        <v>385</v>
      </c>
      <c r="RGT319" s="130" t="s">
        <v>385</v>
      </c>
      <c r="RGU319" s="130" t="s">
        <v>385</v>
      </c>
      <c r="RGV319" s="130" t="s">
        <v>385</v>
      </c>
      <c r="RGW319" s="130" t="s">
        <v>385</v>
      </c>
      <c r="RGX319" s="130" t="s">
        <v>385</v>
      </c>
      <c r="RGY319" s="130" t="s">
        <v>385</v>
      </c>
      <c r="RGZ319" s="130" t="s">
        <v>385</v>
      </c>
      <c r="RHA319" s="130" t="s">
        <v>385</v>
      </c>
      <c r="RHB319" s="130" t="s">
        <v>385</v>
      </c>
      <c r="RHC319" s="130" t="s">
        <v>385</v>
      </c>
      <c r="RHD319" s="130" t="s">
        <v>385</v>
      </c>
      <c r="RHE319" s="130" t="s">
        <v>385</v>
      </c>
      <c r="RHF319" s="130" t="s">
        <v>385</v>
      </c>
      <c r="RHG319" s="130" t="s">
        <v>385</v>
      </c>
      <c r="RHH319" s="130" t="s">
        <v>385</v>
      </c>
      <c r="RHI319" s="130" t="s">
        <v>385</v>
      </c>
      <c r="RHJ319" s="130" t="s">
        <v>385</v>
      </c>
      <c r="RHK319" s="130" t="s">
        <v>385</v>
      </c>
      <c r="RHL319" s="130" t="s">
        <v>385</v>
      </c>
      <c r="RHM319" s="130" t="s">
        <v>385</v>
      </c>
      <c r="RHN319" s="130" t="s">
        <v>385</v>
      </c>
      <c r="RHO319" s="130" t="s">
        <v>385</v>
      </c>
      <c r="RHP319" s="130" t="s">
        <v>385</v>
      </c>
      <c r="RHQ319" s="130" t="s">
        <v>385</v>
      </c>
      <c r="RHR319" s="130" t="s">
        <v>385</v>
      </c>
      <c r="RHS319" s="130" t="s">
        <v>385</v>
      </c>
      <c r="RHT319" s="130" t="s">
        <v>385</v>
      </c>
      <c r="RHU319" s="130" t="s">
        <v>385</v>
      </c>
      <c r="RHV319" s="130" t="s">
        <v>385</v>
      </c>
      <c r="RHW319" s="130" t="s">
        <v>385</v>
      </c>
      <c r="RHX319" s="130" t="s">
        <v>385</v>
      </c>
      <c r="RHY319" s="130" t="s">
        <v>385</v>
      </c>
      <c r="RHZ319" s="130" t="s">
        <v>385</v>
      </c>
      <c r="RIA319" s="130" t="s">
        <v>385</v>
      </c>
      <c r="RIB319" s="130" t="s">
        <v>385</v>
      </c>
      <c r="RIC319" s="130" t="s">
        <v>385</v>
      </c>
      <c r="RID319" s="130" t="s">
        <v>385</v>
      </c>
      <c r="RIE319" s="130" t="s">
        <v>385</v>
      </c>
      <c r="RIF319" s="130" t="s">
        <v>385</v>
      </c>
      <c r="RIG319" s="130" t="s">
        <v>385</v>
      </c>
      <c r="RIH319" s="130" t="s">
        <v>385</v>
      </c>
      <c r="RII319" s="130" t="s">
        <v>385</v>
      </c>
      <c r="RIJ319" s="130" t="s">
        <v>385</v>
      </c>
      <c r="RIK319" s="130" t="s">
        <v>385</v>
      </c>
      <c r="RIL319" s="130" t="s">
        <v>385</v>
      </c>
      <c r="RIM319" s="130" t="s">
        <v>385</v>
      </c>
      <c r="RIN319" s="130" t="s">
        <v>385</v>
      </c>
      <c r="RIO319" s="130" t="s">
        <v>385</v>
      </c>
      <c r="RIP319" s="130" t="s">
        <v>385</v>
      </c>
      <c r="RIQ319" s="130" t="s">
        <v>385</v>
      </c>
      <c r="RIR319" s="130" t="s">
        <v>385</v>
      </c>
      <c r="RIS319" s="130" t="s">
        <v>385</v>
      </c>
      <c r="RIT319" s="130" t="s">
        <v>385</v>
      </c>
      <c r="RIU319" s="130" t="s">
        <v>385</v>
      </c>
      <c r="RIV319" s="130" t="s">
        <v>385</v>
      </c>
      <c r="RIW319" s="130" t="s">
        <v>385</v>
      </c>
      <c r="RIX319" s="130" t="s">
        <v>385</v>
      </c>
      <c r="RIY319" s="130" t="s">
        <v>385</v>
      </c>
      <c r="RIZ319" s="130" t="s">
        <v>385</v>
      </c>
      <c r="RJA319" s="130" t="s">
        <v>385</v>
      </c>
      <c r="RJB319" s="130" t="s">
        <v>385</v>
      </c>
      <c r="RJC319" s="130" t="s">
        <v>385</v>
      </c>
      <c r="RJD319" s="130" t="s">
        <v>385</v>
      </c>
      <c r="RJE319" s="130" t="s">
        <v>385</v>
      </c>
      <c r="RJF319" s="130" t="s">
        <v>385</v>
      </c>
      <c r="RJG319" s="130" t="s">
        <v>385</v>
      </c>
      <c r="RJH319" s="130" t="s">
        <v>385</v>
      </c>
      <c r="RJI319" s="130" t="s">
        <v>385</v>
      </c>
      <c r="RJJ319" s="130" t="s">
        <v>385</v>
      </c>
      <c r="RJK319" s="130" t="s">
        <v>385</v>
      </c>
      <c r="RJL319" s="130" t="s">
        <v>385</v>
      </c>
      <c r="RJM319" s="130" t="s">
        <v>385</v>
      </c>
      <c r="RJN319" s="130" t="s">
        <v>385</v>
      </c>
      <c r="RJO319" s="130" t="s">
        <v>385</v>
      </c>
      <c r="RJP319" s="130" t="s">
        <v>385</v>
      </c>
      <c r="RJQ319" s="130" t="s">
        <v>385</v>
      </c>
      <c r="RJR319" s="130" t="s">
        <v>385</v>
      </c>
      <c r="RJS319" s="130" t="s">
        <v>385</v>
      </c>
      <c r="RJT319" s="130" t="s">
        <v>385</v>
      </c>
      <c r="RJU319" s="130" t="s">
        <v>385</v>
      </c>
      <c r="RJV319" s="130" t="s">
        <v>385</v>
      </c>
      <c r="RJW319" s="130" t="s">
        <v>385</v>
      </c>
      <c r="RJX319" s="130" t="s">
        <v>385</v>
      </c>
      <c r="RJY319" s="130" t="s">
        <v>385</v>
      </c>
      <c r="RJZ319" s="130" t="s">
        <v>385</v>
      </c>
      <c r="RKA319" s="130" t="s">
        <v>385</v>
      </c>
      <c r="RKB319" s="130" t="s">
        <v>385</v>
      </c>
      <c r="RKC319" s="130" t="s">
        <v>385</v>
      </c>
      <c r="RKD319" s="130" t="s">
        <v>385</v>
      </c>
      <c r="RKE319" s="130" t="s">
        <v>385</v>
      </c>
      <c r="RKF319" s="130" t="s">
        <v>385</v>
      </c>
      <c r="RKG319" s="130" t="s">
        <v>385</v>
      </c>
      <c r="RKH319" s="130" t="s">
        <v>385</v>
      </c>
      <c r="RKI319" s="130" t="s">
        <v>385</v>
      </c>
      <c r="RKJ319" s="130" t="s">
        <v>385</v>
      </c>
      <c r="RKK319" s="130" t="s">
        <v>385</v>
      </c>
      <c r="RKL319" s="130" t="s">
        <v>385</v>
      </c>
      <c r="RKM319" s="130" t="s">
        <v>385</v>
      </c>
      <c r="RKN319" s="130" t="s">
        <v>385</v>
      </c>
      <c r="RKO319" s="130" t="s">
        <v>385</v>
      </c>
      <c r="RKP319" s="130" t="s">
        <v>385</v>
      </c>
      <c r="RKQ319" s="130" t="s">
        <v>385</v>
      </c>
      <c r="RKR319" s="130" t="s">
        <v>385</v>
      </c>
      <c r="RKS319" s="130" t="s">
        <v>385</v>
      </c>
      <c r="RKT319" s="130" t="s">
        <v>385</v>
      </c>
      <c r="RKU319" s="130" t="s">
        <v>385</v>
      </c>
      <c r="RKV319" s="130" t="s">
        <v>385</v>
      </c>
      <c r="RKW319" s="130" t="s">
        <v>385</v>
      </c>
      <c r="RKX319" s="130" t="s">
        <v>385</v>
      </c>
      <c r="RKY319" s="130" t="s">
        <v>385</v>
      </c>
      <c r="RKZ319" s="130" t="s">
        <v>385</v>
      </c>
      <c r="RLA319" s="130" t="s">
        <v>385</v>
      </c>
      <c r="RLB319" s="130" t="s">
        <v>385</v>
      </c>
      <c r="RLC319" s="130" t="s">
        <v>385</v>
      </c>
      <c r="RLD319" s="130" t="s">
        <v>385</v>
      </c>
      <c r="RLE319" s="130" t="s">
        <v>385</v>
      </c>
      <c r="RLF319" s="130" t="s">
        <v>385</v>
      </c>
      <c r="RLG319" s="130" t="s">
        <v>385</v>
      </c>
      <c r="RLH319" s="130" t="s">
        <v>385</v>
      </c>
      <c r="RLI319" s="130" t="s">
        <v>385</v>
      </c>
      <c r="RLJ319" s="130" t="s">
        <v>385</v>
      </c>
      <c r="RLK319" s="130" t="s">
        <v>385</v>
      </c>
      <c r="RLL319" s="130" t="s">
        <v>385</v>
      </c>
      <c r="RLM319" s="130" t="s">
        <v>385</v>
      </c>
      <c r="RLN319" s="130" t="s">
        <v>385</v>
      </c>
      <c r="RLO319" s="130" t="s">
        <v>385</v>
      </c>
      <c r="RLP319" s="130" t="s">
        <v>385</v>
      </c>
      <c r="RLQ319" s="130" t="s">
        <v>385</v>
      </c>
      <c r="RLR319" s="130" t="s">
        <v>385</v>
      </c>
      <c r="RLS319" s="130" t="s">
        <v>385</v>
      </c>
      <c r="RLT319" s="130" t="s">
        <v>385</v>
      </c>
      <c r="RLU319" s="130" t="s">
        <v>385</v>
      </c>
      <c r="RLV319" s="130" t="s">
        <v>385</v>
      </c>
      <c r="RLW319" s="130" t="s">
        <v>385</v>
      </c>
      <c r="RLX319" s="130" t="s">
        <v>385</v>
      </c>
      <c r="RLY319" s="130" t="s">
        <v>385</v>
      </c>
      <c r="RLZ319" s="130" t="s">
        <v>385</v>
      </c>
      <c r="RMA319" s="130" t="s">
        <v>385</v>
      </c>
      <c r="RMB319" s="130" t="s">
        <v>385</v>
      </c>
      <c r="RMC319" s="130" t="s">
        <v>385</v>
      </c>
      <c r="RMD319" s="130" t="s">
        <v>385</v>
      </c>
      <c r="RME319" s="130" t="s">
        <v>385</v>
      </c>
      <c r="RMF319" s="130" t="s">
        <v>385</v>
      </c>
      <c r="RMG319" s="130" t="s">
        <v>385</v>
      </c>
      <c r="RMH319" s="130" t="s">
        <v>385</v>
      </c>
      <c r="RMI319" s="130" t="s">
        <v>385</v>
      </c>
      <c r="RMJ319" s="130" t="s">
        <v>385</v>
      </c>
      <c r="RMK319" s="130" t="s">
        <v>385</v>
      </c>
      <c r="RML319" s="130" t="s">
        <v>385</v>
      </c>
      <c r="RMM319" s="130" t="s">
        <v>385</v>
      </c>
      <c r="RMN319" s="130" t="s">
        <v>385</v>
      </c>
      <c r="RMO319" s="130" t="s">
        <v>385</v>
      </c>
      <c r="RMP319" s="130" t="s">
        <v>385</v>
      </c>
      <c r="RMQ319" s="130" t="s">
        <v>385</v>
      </c>
      <c r="RMR319" s="130" t="s">
        <v>385</v>
      </c>
      <c r="RMS319" s="130" t="s">
        <v>385</v>
      </c>
      <c r="RMT319" s="130" t="s">
        <v>385</v>
      </c>
      <c r="RMU319" s="130" t="s">
        <v>385</v>
      </c>
      <c r="RMV319" s="130" t="s">
        <v>385</v>
      </c>
      <c r="RMW319" s="130" t="s">
        <v>385</v>
      </c>
      <c r="RMX319" s="130" t="s">
        <v>385</v>
      </c>
      <c r="RMY319" s="130" t="s">
        <v>385</v>
      </c>
      <c r="RMZ319" s="130" t="s">
        <v>385</v>
      </c>
      <c r="RNA319" s="130" t="s">
        <v>385</v>
      </c>
      <c r="RNB319" s="130" t="s">
        <v>385</v>
      </c>
      <c r="RNC319" s="130" t="s">
        <v>385</v>
      </c>
      <c r="RND319" s="130" t="s">
        <v>385</v>
      </c>
      <c r="RNE319" s="130" t="s">
        <v>385</v>
      </c>
      <c r="RNF319" s="130" t="s">
        <v>385</v>
      </c>
      <c r="RNG319" s="130" t="s">
        <v>385</v>
      </c>
      <c r="RNH319" s="130" t="s">
        <v>385</v>
      </c>
      <c r="RNI319" s="130" t="s">
        <v>385</v>
      </c>
      <c r="RNJ319" s="130" t="s">
        <v>385</v>
      </c>
      <c r="RNK319" s="130" t="s">
        <v>385</v>
      </c>
      <c r="RNL319" s="130" t="s">
        <v>385</v>
      </c>
      <c r="RNM319" s="130" t="s">
        <v>385</v>
      </c>
      <c r="RNN319" s="130" t="s">
        <v>385</v>
      </c>
      <c r="RNO319" s="130" t="s">
        <v>385</v>
      </c>
      <c r="RNP319" s="130" t="s">
        <v>385</v>
      </c>
      <c r="RNQ319" s="130" t="s">
        <v>385</v>
      </c>
      <c r="RNR319" s="130" t="s">
        <v>385</v>
      </c>
      <c r="RNS319" s="130" t="s">
        <v>385</v>
      </c>
      <c r="RNT319" s="130" t="s">
        <v>385</v>
      </c>
      <c r="RNU319" s="130" t="s">
        <v>385</v>
      </c>
      <c r="RNV319" s="130" t="s">
        <v>385</v>
      </c>
      <c r="RNW319" s="130" t="s">
        <v>385</v>
      </c>
      <c r="RNX319" s="130" t="s">
        <v>385</v>
      </c>
      <c r="RNY319" s="130" t="s">
        <v>385</v>
      </c>
      <c r="RNZ319" s="130" t="s">
        <v>385</v>
      </c>
      <c r="ROA319" s="130" t="s">
        <v>385</v>
      </c>
      <c r="ROB319" s="130" t="s">
        <v>385</v>
      </c>
      <c r="ROC319" s="130" t="s">
        <v>385</v>
      </c>
      <c r="ROD319" s="130" t="s">
        <v>385</v>
      </c>
      <c r="ROE319" s="130" t="s">
        <v>385</v>
      </c>
      <c r="ROF319" s="130" t="s">
        <v>385</v>
      </c>
      <c r="ROG319" s="130" t="s">
        <v>385</v>
      </c>
      <c r="ROH319" s="130" t="s">
        <v>385</v>
      </c>
      <c r="ROI319" s="130" t="s">
        <v>385</v>
      </c>
      <c r="ROJ319" s="130" t="s">
        <v>385</v>
      </c>
      <c r="ROK319" s="130" t="s">
        <v>385</v>
      </c>
      <c r="ROL319" s="130" t="s">
        <v>385</v>
      </c>
      <c r="ROM319" s="130" t="s">
        <v>385</v>
      </c>
      <c r="RON319" s="130" t="s">
        <v>385</v>
      </c>
      <c r="ROO319" s="130" t="s">
        <v>385</v>
      </c>
      <c r="ROP319" s="130" t="s">
        <v>385</v>
      </c>
      <c r="ROQ319" s="130" t="s">
        <v>385</v>
      </c>
      <c r="ROR319" s="130" t="s">
        <v>385</v>
      </c>
      <c r="ROS319" s="130" t="s">
        <v>385</v>
      </c>
      <c r="ROT319" s="130" t="s">
        <v>385</v>
      </c>
      <c r="ROU319" s="130" t="s">
        <v>385</v>
      </c>
      <c r="ROV319" s="130" t="s">
        <v>385</v>
      </c>
      <c r="ROW319" s="130" t="s">
        <v>385</v>
      </c>
      <c r="ROX319" s="130" t="s">
        <v>385</v>
      </c>
      <c r="ROY319" s="130" t="s">
        <v>385</v>
      </c>
      <c r="ROZ319" s="130" t="s">
        <v>385</v>
      </c>
      <c r="RPA319" s="130" t="s">
        <v>385</v>
      </c>
      <c r="RPB319" s="130" t="s">
        <v>385</v>
      </c>
      <c r="RPC319" s="130" t="s">
        <v>385</v>
      </c>
      <c r="RPD319" s="130" t="s">
        <v>385</v>
      </c>
      <c r="RPE319" s="130" t="s">
        <v>385</v>
      </c>
      <c r="RPF319" s="130" t="s">
        <v>385</v>
      </c>
      <c r="RPG319" s="130" t="s">
        <v>385</v>
      </c>
      <c r="RPH319" s="130" t="s">
        <v>385</v>
      </c>
      <c r="RPI319" s="130" t="s">
        <v>385</v>
      </c>
      <c r="RPJ319" s="130" t="s">
        <v>385</v>
      </c>
      <c r="RPK319" s="130" t="s">
        <v>385</v>
      </c>
      <c r="RPL319" s="130" t="s">
        <v>385</v>
      </c>
      <c r="RPM319" s="130" t="s">
        <v>385</v>
      </c>
      <c r="RPN319" s="130" t="s">
        <v>385</v>
      </c>
      <c r="RPO319" s="130" t="s">
        <v>385</v>
      </c>
      <c r="RPP319" s="130" t="s">
        <v>385</v>
      </c>
      <c r="RPQ319" s="130" t="s">
        <v>385</v>
      </c>
      <c r="RPR319" s="130" t="s">
        <v>385</v>
      </c>
      <c r="RPS319" s="130" t="s">
        <v>385</v>
      </c>
      <c r="RPT319" s="130" t="s">
        <v>385</v>
      </c>
      <c r="RPU319" s="130" t="s">
        <v>385</v>
      </c>
      <c r="RPV319" s="130" t="s">
        <v>385</v>
      </c>
      <c r="RPW319" s="130" t="s">
        <v>385</v>
      </c>
      <c r="RPX319" s="130" t="s">
        <v>385</v>
      </c>
      <c r="RPY319" s="130" t="s">
        <v>385</v>
      </c>
      <c r="RPZ319" s="130" t="s">
        <v>385</v>
      </c>
      <c r="RQA319" s="130" t="s">
        <v>385</v>
      </c>
      <c r="RQB319" s="130" t="s">
        <v>385</v>
      </c>
      <c r="RQC319" s="130" t="s">
        <v>385</v>
      </c>
      <c r="RQD319" s="130" t="s">
        <v>385</v>
      </c>
      <c r="RQE319" s="130" t="s">
        <v>385</v>
      </c>
      <c r="RQF319" s="130" t="s">
        <v>385</v>
      </c>
      <c r="RQG319" s="130" t="s">
        <v>385</v>
      </c>
      <c r="RQH319" s="130" t="s">
        <v>385</v>
      </c>
      <c r="RQI319" s="130" t="s">
        <v>385</v>
      </c>
      <c r="RQJ319" s="130" t="s">
        <v>385</v>
      </c>
      <c r="RQK319" s="130" t="s">
        <v>385</v>
      </c>
      <c r="RQL319" s="130" t="s">
        <v>385</v>
      </c>
      <c r="RQM319" s="130" t="s">
        <v>385</v>
      </c>
      <c r="RQN319" s="130" t="s">
        <v>385</v>
      </c>
      <c r="RQO319" s="130" t="s">
        <v>385</v>
      </c>
      <c r="RQP319" s="130" t="s">
        <v>385</v>
      </c>
      <c r="RQQ319" s="130" t="s">
        <v>385</v>
      </c>
      <c r="RQR319" s="130" t="s">
        <v>385</v>
      </c>
      <c r="RQS319" s="130" t="s">
        <v>385</v>
      </c>
      <c r="RQT319" s="130" t="s">
        <v>385</v>
      </c>
      <c r="RQU319" s="130" t="s">
        <v>385</v>
      </c>
      <c r="RQV319" s="130" t="s">
        <v>385</v>
      </c>
      <c r="RQW319" s="130" t="s">
        <v>385</v>
      </c>
      <c r="RQX319" s="130" t="s">
        <v>385</v>
      </c>
      <c r="RQY319" s="130" t="s">
        <v>385</v>
      </c>
      <c r="RQZ319" s="130" t="s">
        <v>385</v>
      </c>
      <c r="RRA319" s="130" t="s">
        <v>385</v>
      </c>
      <c r="RRB319" s="130" t="s">
        <v>385</v>
      </c>
      <c r="RRC319" s="130" t="s">
        <v>385</v>
      </c>
      <c r="RRD319" s="130" t="s">
        <v>385</v>
      </c>
      <c r="RRE319" s="130" t="s">
        <v>385</v>
      </c>
      <c r="RRF319" s="130" t="s">
        <v>385</v>
      </c>
      <c r="RRG319" s="130" t="s">
        <v>385</v>
      </c>
      <c r="RRH319" s="130" t="s">
        <v>385</v>
      </c>
      <c r="RRI319" s="130" t="s">
        <v>385</v>
      </c>
      <c r="RRJ319" s="130" t="s">
        <v>385</v>
      </c>
      <c r="RRK319" s="130" t="s">
        <v>385</v>
      </c>
      <c r="RRL319" s="130" t="s">
        <v>385</v>
      </c>
      <c r="RRM319" s="130" t="s">
        <v>385</v>
      </c>
      <c r="RRN319" s="130" t="s">
        <v>385</v>
      </c>
      <c r="RRO319" s="130" t="s">
        <v>385</v>
      </c>
      <c r="RRP319" s="130" t="s">
        <v>385</v>
      </c>
      <c r="RRQ319" s="130" t="s">
        <v>385</v>
      </c>
      <c r="RRR319" s="130" t="s">
        <v>385</v>
      </c>
      <c r="RRS319" s="130" t="s">
        <v>385</v>
      </c>
      <c r="RRT319" s="130" t="s">
        <v>385</v>
      </c>
      <c r="RRU319" s="130" t="s">
        <v>385</v>
      </c>
      <c r="RRV319" s="130" t="s">
        <v>385</v>
      </c>
      <c r="RRW319" s="130" t="s">
        <v>385</v>
      </c>
      <c r="RRX319" s="130" t="s">
        <v>385</v>
      </c>
      <c r="RRY319" s="130" t="s">
        <v>385</v>
      </c>
      <c r="RRZ319" s="130" t="s">
        <v>385</v>
      </c>
      <c r="RSA319" s="130" t="s">
        <v>385</v>
      </c>
      <c r="RSB319" s="130" t="s">
        <v>385</v>
      </c>
      <c r="RSC319" s="130" t="s">
        <v>385</v>
      </c>
      <c r="RSD319" s="130" t="s">
        <v>385</v>
      </c>
      <c r="RSE319" s="130" t="s">
        <v>385</v>
      </c>
      <c r="RSF319" s="130" t="s">
        <v>385</v>
      </c>
      <c r="RSG319" s="130" t="s">
        <v>385</v>
      </c>
      <c r="RSH319" s="130" t="s">
        <v>385</v>
      </c>
      <c r="RSI319" s="130" t="s">
        <v>385</v>
      </c>
      <c r="RSJ319" s="130" t="s">
        <v>385</v>
      </c>
      <c r="RSK319" s="130" t="s">
        <v>385</v>
      </c>
      <c r="RSL319" s="130" t="s">
        <v>385</v>
      </c>
      <c r="RSM319" s="130" t="s">
        <v>385</v>
      </c>
      <c r="RSN319" s="130" t="s">
        <v>385</v>
      </c>
      <c r="RSO319" s="130" t="s">
        <v>385</v>
      </c>
      <c r="RSP319" s="130" t="s">
        <v>385</v>
      </c>
      <c r="RSQ319" s="130" t="s">
        <v>385</v>
      </c>
      <c r="RSR319" s="130" t="s">
        <v>385</v>
      </c>
      <c r="RSS319" s="130" t="s">
        <v>385</v>
      </c>
      <c r="RST319" s="130" t="s">
        <v>385</v>
      </c>
      <c r="RSU319" s="130" t="s">
        <v>385</v>
      </c>
      <c r="RSV319" s="130" t="s">
        <v>385</v>
      </c>
      <c r="RSW319" s="130" t="s">
        <v>385</v>
      </c>
      <c r="RSX319" s="130" t="s">
        <v>385</v>
      </c>
      <c r="RSY319" s="130" t="s">
        <v>385</v>
      </c>
      <c r="RSZ319" s="130" t="s">
        <v>385</v>
      </c>
      <c r="RTA319" s="130" t="s">
        <v>385</v>
      </c>
      <c r="RTB319" s="130" t="s">
        <v>385</v>
      </c>
      <c r="RTC319" s="130" t="s">
        <v>385</v>
      </c>
      <c r="RTD319" s="130" t="s">
        <v>385</v>
      </c>
      <c r="RTE319" s="130" t="s">
        <v>385</v>
      </c>
      <c r="RTF319" s="130" t="s">
        <v>385</v>
      </c>
      <c r="RTG319" s="130" t="s">
        <v>385</v>
      </c>
      <c r="RTH319" s="130" t="s">
        <v>385</v>
      </c>
      <c r="RTI319" s="130" t="s">
        <v>385</v>
      </c>
      <c r="RTJ319" s="130" t="s">
        <v>385</v>
      </c>
      <c r="RTK319" s="130" t="s">
        <v>385</v>
      </c>
      <c r="RTL319" s="130" t="s">
        <v>385</v>
      </c>
      <c r="RTM319" s="130" t="s">
        <v>385</v>
      </c>
      <c r="RTN319" s="130" t="s">
        <v>385</v>
      </c>
      <c r="RTO319" s="130" t="s">
        <v>385</v>
      </c>
      <c r="RTP319" s="130" t="s">
        <v>385</v>
      </c>
      <c r="RTQ319" s="130" t="s">
        <v>385</v>
      </c>
      <c r="RTR319" s="130" t="s">
        <v>385</v>
      </c>
      <c r="RTS319" s="130" t="s">
        <v>385</v>
      </c>
      <c r="RTT319" s="130" t="s">
        <v>385</v>
      </c>
      <c r="RTU319" s="130" t="s">
        <v>385</v>
      </c>
      <c r="RTV319" s="130" t="s">
        <v>385</v>
      </c>
      <c r="RTW319" s="130" t="s">
        <v>385</v>
      </c>
      <c r="RTX319" s="130" t="s">
        <v>385</v>
      </c>
      <c r="RTY319" s="130" t="s">
        <v>385</v>
      </c>
      <c r="RTZ319" s="130" t="s">
        <v>385</v>
      </c>
      <c r="RUA319" s="130" t="s">
        <v>385</v>
      </c>
      <c r="RUB319" s="130" t="s">
        <v>385</v>
      </c>
      <c r="RUC319" s="130" t="s">
        <v>385</v>
      </c>
      <c r="RUD319" s="130" t="s">
        <v>385</v>
      </c>
      <c r="RUE319" s="130" t="s">
        <v>385</v>
      </c>
      <c r="RUF319" s="130" t="s">
        <v>385</v>
      </c>
      <c r="RUG319" s="130" t="s">
        <v>385</v>
      </c>
      <c r="RUH319" s="130" t="s">
        <v>385</v>
      </c>
      <c r="RUI319" s="130" t="s">
        <v>385</v>
      </c>
      <c r="RUJ319" s="130" t="s">
        <v>385</v>
      </c>
      <c r="RUK319" s="130" t="s">
        <v>385</v>
      </c>
      <c r="RUL319" s="130" t="s">
        <v>385</v>
      </c>
      <c r="RUM319" s="130" t="s">
        <v>385</v>
      </c>
      <c r="RUN319" s="130" t="s">
        <v>385</v>
      </c>
      <c r="RUO319" s="130" t="s">
        <v>385</v>
      </c>
      <c r="RUP319" s="130" t="s">
        <v>385</v>
      </c>
      <c r="RUQ319" s="130" t="s">
        <v>385</v>
      </c>
      <c r="RUR319" s="130" t="s">
        <v>385</v>
      </c>
      <c r="RUS319" s="130" t="s">
        <v>385</v>
      </c>
      <c r="RUT319" s="130" t="s">
        <v>385</v>
      </c>
      <c r="RUU319" s="130" t="s">
        <v>385</v>
      </c>
      <c r="RUV319" s="130" t="s">
        <v>385</v>
      </c>
      <c r="RUW319" s="130" t="s">
        <v>385</v>
      </c>
      <c r="RUX319" s="130" t="s">
        <v>385</v>
      </c>
      <c r="RUY319" s="130" t="s">
        <v>385</v>
      </c>
      <c r="RUZ319" s="130" t="s">
        <v>385</v>
      </c>
      <c r="RVA319" s="130" t="s">
        <v>385</v>
      </c>
      <c r="RVB319" s="130" t="s">
        <v>385</v>
      </c>
      <c r="RVC319" s="130" t="s">
        <v>385</v>
      </c>
      <c r="RVD319" s="130" t="s">
        <v>385</v>
      </c>
      <c r="RVE319" s="130" t="s">
        <v>385</v>
      </c>
      <c r="RVF319" s="130" t="s">
        <v>385</v>
      </c>
      <c r="RVG319" s="130" t="s">
        <v>385</v>
      </c>
      <c r="RVH319" s="130" t="s">
        <v>385</v>
      </c>
      <c r="RVI319" s="130" t="s">
        <v>385</v>
      </c>
      <c r="RVJ319" s="130" t="s">
        <v>385</v>
      </c>
      <c r="RVK319" s="130" t="s">
        <v>385</v>
      </c>
      <c r="RVL319" s="130" t="s">
        <v>385</v>
      </c>
      <c r="RVM319" s="130" t="s">
        <v>385</v>
      </c>
      <c r="RVN319" s="130" t="s">
        <v>385</v>
      </c>
      <c r="RVO319" s="130" t="s">
        <v>385</v>
      </c>
      <c r="RVP319" s="130" t="s">
        <v>385</v>
      </c>
      <c r="RVQ319" s="130" t="s">
        <v>385</v>
      </c>
      <c r="RVR319" s="130" t="s">
        <v>385</v>
      </c>
      <c r="RVS319" s="130" t="s">
        <v>385</v>
      </c>
      <c r="RVT319" s="130" t="s">
        <v>385</v>
      </c>
      <c r="RVU319" s="130" t="s">
        <v>385</v>
      </c>
      <c r="RVV319" s="130" t="s">
        <v>385</v>
      </c>
      <c r="RVW319" s="130" t="s">
        <v>385</v>
      </c>
      <c r="RVX319" s="130" t="s">
        <v>385</v>
      </c>
      <c r="RVY319" s="130" t="s">
        <v>385</v>
      </c>
      <c r="RVZ319" s="130" t="s">
        <v>385</v>
      </c>
      <c r="RWA319" s="130" t="s">
        <v>385</v>
      </c>
      <c r="RWB319" s="130" t="s">
        <v>385</v>
      </c>
      <c r="RWC319" s="130" t="s">
        <v>385</v>
      </c>
      <c r="RWD319" s="130" t="s">
        <v>385</v>
      </c>
      <c r="RWE319" s="130" t="s">
        <v>385</v>
      </c>
      <c r="RWF319" s="130" t="s">
        <v>385</v>
      </c>
      <c r="RWG319" s="130" t="s">
        <v>385</v>
      </c>
      <c r="RWH319" s="130" t="s">
        <v>385</v>
      </c>
      <c r="RWI319" s="130" t="s">
        <v>385</v>
      </c>
      <c r="RWJ319" s="130" t="s">
        <v>385</v>
      </c>
      <c r="RWK319" s="130" t="s">
        <v>385</v>
      </c>
      <c r="RWL319" s="130" t="s">
        <v>385</v>
      </c>
      <c r="RWM319" s="130" t="s">
        <v>385</v>
      </c>
      <c r="RWN319" s="130" t="s">
        <v>385</v>
      </c>
      <c r="RWO319" s="130" t="s">
        <v>385</v>
      </c>
      <c r="RWP319" s="130" t="s">
        <v>385</v>
      </c>
      <c r="RWQ319" s="130" t="s">
        <v>385</v>
      </c>
      <c r="RWR319" s="130" t="s">
        <v>385</v>
      </c>
      <c r="RWS319" s="130" t="s">
        <v>385</v>
      </c>
      <c r="RWT319" s="130" t="s">
        <v>385</v>
      </c>
      <c r="RWU319" s="130" t="s">
        <v>385</v>
      </c>
      <c r="RWV319" s="130" t="s">
        <v>385</v>
      </c>
      <c r="RWW319" s="130" t="s">
        <v>385</v>
      </c>
      <c r="RWX319" s="130" t="s">
        <v>385</v>
      </c>
      <c r="RWY319" s="130" t="s">
        <v>385</v>
      </c>
      <c r="RWZ319" s="130" t="s">
        <v>385</v>
      </c>
      <c r="RXA319" s="130" t="s">
        <v>385</v>
      </c>
      <c r="RXB319" s="130" t="s">
        <v>385</v>
      </c>
      <c r="RXC319" s="130" t="s">
        <v>385</v>
      </c>
      <c r="RXD319" s="130" t="s">
        <v>385</v>
      </c>
      <c r="RXE319" s="130" t="s">
        <v>385</v>
      </c>
      <c r="RXF319" s="130" t="s">
        <v>385</v>
      </c>
      <c r="RXG319" s="130" t="s">
        <v>385</v>
      </c>
      <c r="RXH319" s="130" t="s">
        <v>385</v>
      </c>
      <c r="RXI319" s="130" t="s">
        <v>385</v>
      </c>
      <c r="RXJ319" s="130" t="s">
        <v>385</v>
      </c>
      <c r="RXK319" s="130" t="s">
        <v>385</v>
      </c>
      <c r="RXL319" s="130" t="s">
        <v>385</v>
      </c>
      <c r="RXM319" s="130" t="s">
        <v>385</v>
      </c>
      <c r="RXN319" s="130" t="s">
        <v>385</v>
      </c>
      <c r="RXO319" s="130" t="s">
        <v>385</v>
      </c>
      <c r="RXP319" s="130" t="s">
        <v>385</v>
      </c>
      <c r="RXQ319" s="130" t="s">
        <v>385</v>
      </c>
      <c r="RXR319" s="130" t="s">
        <v>385</v>
      </c>
      <c r="RXS319" s="130" t="s">
        <v>385</v>
      </c>
      <c r="RXT319" s="130" t="s">
        <v>385</v>
      </c>
      <c r="RXU319" s="130" t="s">
        <v>385</v>
      </c>
      <c r="RXV319" s="130" t="s">
        <v>385</v>
      </c>
      <c r="RXW319" s="130" t="s">
        <v>385</v>
      </c>
      <c r="RXX319" s="130" t="s">
        <v>385</v>
      </c>
      <c r="RXY319" s="130" t="s">
        <v>385</v>
      </c>
      <c r="RXZ319" s="130" t="s">
        <v>385</v>
      </c>
      <c r="RYA319" s="130" t="s">
        <v>385</v>
      </c>
      <c r="RYB319" s="130" t="s">
        <v>385</v>
      </c>
      <c r="RYC319" s="130" t="s">
        <v>385</v>
      </c>
      <c r="RYD319" s="130" t="s">
        <v>385</v>
      </c>
      <c r="RYE319" s="130" t="s">
        <v>385</v>
      </c>
      <c r="RYF319" s="130" t="s">
        <v>385</v>
      </c>
      <c r="RYG319" s="130" t="s">
        <v>385</v>
      </c>
      <c r="RYH319" s="130" t="s">
        <v>385</v>
      </c>
      <c r="RYI319" s="130" t="s">
        <v>385</v>
      </c>
      <c r="RYJ319" s="130" t="s">
        <v>385</v>
      </c>
      <c r="RYK319" s="130" t="s">
        <v>385</v>
      </c>
      <c r="RYL319" s="130" t="s">
        <v>385</v>
      </c>
      <c r="RYM319" s="130" t="s">
        <v>385</v>
      </c>
      <c r="RYN319" s="130" t="s">
        <v>385</v>
      </c>
      <c r="RYO319" s="130" t="s">
        <v>385</v>
      </c>
      <c r="RYP319" s="130" t="s">
        <v>385</v>
      </c>
      <c r="RYQ319" s="130" t="s">
        <v>385</v>
      </c>
      <c r="RYR319" s="130" t="s">
        <v>385</v>
      </c>
      <c r="RYS319" s="130" t="s">
        <v>385</v>
      </c>
      <c r="RYT319" s="130" t="s">
        <v>385</v>
      </c>
      <c r="RYU319" s="130" t="s">
        <v>385</v>
      </c>
      <c r="RYV319" s="130" t="s">
        <v>385</v>
      </c>
      <c r="RYW319" s="130" t="s">
        <v>385</v>
      </c>
      <c r="RYX319" s="130" t="s">
        <v>385</v>
      </c>
      <c r="RYY319" s="130" t="s">
        <v>385</v>
      </c>
      <c r="RYZ319" s="130" t="s">
        <v>385</v>
      </c>
      <c r="RZA319" s="130" t="s">
        <v>385</v>
      </c>
      <c r="RZB319" s="130" t="s">
        <v>385</v>
      </c>
      <c r="RZC319" s="130" t="s">
        <v>385</v>
      </c>
      <c r="RZD319" s="130" t="s">
        <v>385</v>
      </c>
      <c r="RZE319" s="130" t="s">
        <v>385</v>
      </c>
      <c r="RZF319" s="130" t="s">
        <v>385</v>
      </c>
      <c r="RZG319" s="130" t="s">
        <v>385</v>
      </c>
      <c r="RZH319" s="130" t="s">
        <v>385</v>
      </c>
      <c r="RZI319" s="130" t="s">
        <v>385</v>
      </c>
      <c r="RZJ319" s="130" t="s">
        <v>385</v>
      </c>
      <c r="RZK319" s="130" t="s">
        <v>385</v>
      </c>
      <c r="RZL319" s="130" t="s">
        <v>385</v>
      </c>
      <c r="RZM319" s="130" t="s">
        <v>385</v>
      </c>
      <c r="RZN319" s="130" t="s">
        <v>385</v>
      </c>
      <c r="RZO319" s="130" t="s">
        <v>385</v>
      </c>
      <c r="RZP319" s="130" t="s">
        <v>385</v>
      </c>
      <c r="RZQ319" s="130" t="s">
        <v>385</v>
      </c>
      <c r="RZR319" s="130" t="s">
        <v>385</v>
      </c>
      <c r="RZS319" s="130" t="s">
        <v>385</v>
      </c>
      <c r="RZT319" s="130" t="s">
        <v>385</v>
      </c>
      <c r="RZU319" s="130" t="s">
        <v>385</v>
      </c>
      <c r="RZV319" s="130" t="s">
        <v>385</v>
      </c>
      <c r="RZW319" s="130" t="s">
        <v>385</v>
      </c>
      <c r="RZX319" s="130" t="s">
        <v>385</v>
      </c>
      <c r="RZY319" s="130" t="s">
        <v>385</v>
      </c>
      <c r="RZZ319" s="130" t="s">
        <v>385</v>
      </c>
      <c r="SAA319" s="130" t="s">
        <v>385</v>
      </c>
      <c r="SAB319" s="130" t="s">
        <v>385</v>
      </c>
      <c r="SAC319" s="130" t="s">
        <v>385</v>
      </c>
      <c r="SAD319" s="130" t="s">
        <v>385</v>
      </c>
      <c r="SAE319" s="130" t="s">
        <v>385</v>
      </c>
      <c r="SAF319" s="130" t="s">
        <v>385</v>
      </c>
      <c r="SAG319" s="130" t="s">
        <v>385</v>
      </c>
      <c r="SAH319" s="130" t="s">
        <v>385</v>
      </c>
      <c r="SAI319" s="130" t="s">
        <v>385</v>
      </c>
      <c r="SAJ319" s="130" t="s">
        <v>385</v>
      </c>
      <c r="SAK319" s="130" t="s">
        <v>385</v>
      </c>
      <c r="SAL319" s="130" t="s">
        <v>385</v>
      </c>
      <c r="SAM319" s="130" t="s">
        <v>385</v>
      </c>
      <c r="SAN319" s="130" t="s">
        <v>385</v>
      </c>
      <c r="SAO319" s="130" t="s">
        <v>385</v>
      </c>
      <c r="SAP319" s="130" t="s">
        <v>385</v>
      </c>
      <c r="SAQ319" s="130" t="s">
        <v>385</v>
      </c>
      <c r="SAR319" s="130" t="s">
        <v>385</v>
      </c>
      <c r="SAS319" s="130" t="s">
        <v>385</v>
      </c>
      <c r="SAT319" s="130" t="s">
        <v>385</v>
      </c>
      <c r="SAU319" s="130" t="s">
        <v>385</v>
      </c>
      <c r="SAV319" s="130" t="s">
        <v>385</v>
      </c>
      <c r="SAW319" s="130" t="s">
        <v>385</v>
      </c>
      <c r="SAX319" s="130" t="s">
        <v>385</v>
      </c>
      <c r="SAY319" s="130" t="s">
        <v>385</v>
      </c>
      <c r="SAZ319" s="130" t="s">
        <v>385</v>
      </c>
      <c r="SBA319" s="130" t="s">
        <v>385</v>
      </c>
      <c r="SBB319" s="130" t="s">
        <v>385</v>
      </c>
      <c r="SBC319" s="130" t="s">
        <v>385</v>
      </c>
      <c r="SBD319" s="130" t="s">
        <v>385</v>
      </c>
      <c r="SBE319" s="130" t="s">
        <v>385</v>
      </c>
      <c r="SBF319" s="130" t="s">
        <v>385</v>
      </c>
      <c r="SBG319" s="130" t="s">
        <v>385</v>
      </c>
      <c r="SBH319" s="130" t="s">
        <v>385</v>
      </c>
      <c r="SBI319" s="130" t="s">
        <v>385</v>
      </c>
      <c r="SBJ319" s="130" t="s">
        <v>385</v>
      </c>
      <c r="SBK319" s="130" t="s">
        <v>385</v>
      </c>
      <c r="SBL319" s="130" t="s">
        <v>385</v>
      </c>
      <c r="SBM319" s="130" t="s">
        <v>385</v>
      </c>
      <c r="SBN319" s="130" t="s">
        <v>385</v>
      </c>
      <c r="SBO319" s="130" t="s">
        <v>385</v>
      </c>
      <c r="SBP319" s="130" t="s">
        <v>385</v>
      </c>
      <c r="SBQ319" s="130" t="s">
        <v>385</v>
      </c>
      <c r="SBR319" s="130" t="s">
        <v>385</v>
      </c>
      <c r="SBS319" s="130" t="s">
        <v>385</v>
      </c>
      <c r="SBT319" s="130" t="s">
        <v>385</v>
      </c>
      <c r="SBU319" s="130" t="s">
        <v>385</v>
      </c>
      <c r="SBV319" s="130" t="s">
        <v>385</v>
      </c>
      <c r="SBW319" s="130" t="s">
        <v>385</v>
      </c>
      <c r="SBX319" s="130" t="s">
        <v>385</v>
      </c>
      <c r="SBY319" s="130" t="s">
        <v>385</v>
      </c>
      <c r="SBZ319" s="130" t="s">
        <v>385</v>
      </c>
      <c r="SCA319" s="130" t="s">
        <v>385</v>
      </c>
      <c r="SCB319" s="130" t="s">
        <v>385</v>
      </c>
      <c r="SCC319" s="130" t="s">
        <v>385</v>
      </c>
      <c r="SCD319" s="130" t="s">
        <v>385</v>
      </c>
      <c r="SCE319" s="130" t="s">
        <v>385</v>
      </c>
      <c r="SCF319" s="130" t="s">
        <v>385</v>
      </c>
      <c r="SCG319" s="130" t="s">
        <v>385</v>
      </c>
      <c r="SCH319" s="130" t="s">
        <v>385</v>
      </c>
      <c r="SCI319" s="130" t="s">
        <v>385</v>
      </c>
      <c r="SCJ319" s="130" t="s">
        <v>385</v>
      </c>
      <c r="SCK319" s="130" t="s">
        <v>385</v>
      </c>
      <c r="SCL319" s="130" t="s">
        <v>385</v>
      </c>
      <c r="SCM319" s="130" t="s">
        <v>385</v>
      </c>
      <c r="SCN319" s="130" t="s">
        <v>385</v>
      </c>
      <c r="SCO319" s="130" t="s">
        <v>385</v>
      </c>
      <c r="SCP319" s="130" t="s">
        <v>385</v>
      </c>
      <c r="SCQ319" s="130" t="s">
        <v>385</v>
      </c>
      <c r="SCR319" s="130" t="s">
        <v>385</v>
      </c>
      <c r="SCS319" s="130" t="s">
        <v>385</v>
      </c>
      <c r="SCT319" s="130" t="s">
        <v>385</v>
      </c>
      <c r="SCU319" s="130" t="s">
        <v>385</v>
      </c>
      <c r="SCV319" s="130" t="s">
        <v>385</v>
      </c>
      <c r="SCW319" s="130" t="s">
        <v>385</v>
      </c>
      <c r="SCX319" s="130" t="s">
        <v>385</v>
      </c>
      <c r="SCY319" s="130" t="s">
        <v>385</v>
      </c>
      <c r="SCZ319" s="130" t="s">
        <v>385</v>
      </c>
      <c r="SDA319" s="130" t="s">
        <v>385</v>
      </c>
      <c r="SDB319" s="130" t="s">
        <v>385</v>
      </c>
      <c r="SDC319" s="130" t="s">
        <v>385</v>
      </c>
      <c r="SDD319" s="130" t="s">
        <v>385</v>
      </c>
      <c r="SDE319" s="130" t="s">
        <v>385</v>
      </c>
      <c r="SDF319" s="130" t="s">
        <v>385</v>
      </c>
      <c r="SDG319" s="130" t="s">
        <v>385</v>
      </c>
      <c r="SDH319" s="130" t="s">
        <v>385</v>
      </c>
      <c r="SDI319" s="130" t="s">
        <v>385</v>
      </c>
      <c r="SDJ319" s="130" t="s">
        <v>385</v>
      </c>
      <c r="SDK319" s="130" t="s">
        <v>385</v>
      </c>
      <c r="SDL319" s="130" t="s">
        <v>385</v>
      </c>
      <c r="SDM319" s="130" t="s">
        <v>385</v>
      </c>
      <c r="SDN319" s="130" t="s">
        <v>385</v>
      </c>
      <c r="SDO319" s="130" t="s">
        <v>385</v>
      </c>
      <c r="SDP319" s="130" t="s">
        <v>385</v>
      </c>
      <c r="SDQ319" s="130" t="s">
        <v>385</v>
      </c>
      <c r="SDR319" s="130" t="s">
        <v>385</v>
      </c>
      <c r="SDS319" s="130" t="s">
        <v>385</v>
      </c>
      <c r="SDT319" s="130" t="s">
        <v>385</v>
      </c>
      <c r="SDU319" s="130" t="s">
        <v>385</v>
      </c>
      <c r="SDV319" s="130" t="s">
        <v>385</v>
      </c>
      <c r="SDW319" s="130" t="s">
        <v>385</v>
      </c>
      <c r="SDX319" s="130" t="s">
        <v>385</v>
      </c>
      <c r="SDY319" s="130" t="s">
        <v>385</v>
      </c>
      <c r="SDZ319" s="130" t="s">
        <v>385</v>
      </c>
      <c r="SEA319" s="130" t="s">
        <v>385</v>
      </c>
      <c r="SEB319" s="130" t="s">
        <v>385</v>
      </c>
      <c r="SEC319" s="130" t="s">
        <v>385</v>
      </c>
      <c r="SED319" s="130" t="s">
        <v>385</v>
      </c>
      <c r="SEE319" s="130" t="s">
        <v>385</v>
      </c>
      <c r="SEF319" s="130" t="s">
        <v>385</v>
      </c>
      <c r="SEG319" s="130" t="s">
        <v>385</v>
      </c>
      <c r="SEH319" s="130" t="s">
        <v>385</v>
      </c>
      <c r="SEI319" s="130" t="s">
        <v>385</v>
      </c>
      <c r="SEJ319" s="130" t="s">
        <v>385</v>
      </c>
      <c r="SEK319" s="130" t="s">
        <v>385</v>
      </c>
      <c r="SEL319" s="130" t="s">
        <v>385</v>
      </c>
      <c r="SEM319" s="130" t="s">
        <v>385</v>
      </c>
      <c r="SEN319" s="130" t="s">
        <v>385</v>
      </c>
      <c r="SEO319" s="130" t="s">
        <v>385</v>
      </c>
      <c r="SEP319" s="130" t="s">
        <v>385</v>
      </c>
      <c r="SEQ319" s="130" t="s">
        <v>385</v>
      </c>
      <c r="SER319" s="130" t="s">
        <v>385</v>
      </c>
      <c r="SES319" s="130" t="s">
        <v>385</v>
      </c>
      <c r="SET319" s="130" t="s">
        <v>385</v>
      </c>
      <c r="SEU319" s="130" t="s">
        <v>385</v>
      </c>
      <c r="SEV319" s="130" t="s">
        <v>385</v>
      </c>
      <c r="SEW319" s="130" t="s">
        <v>385</v>
      </c>
      <c r="SEX319" s="130" t="s">
        <v>385</v>
      </c>
      <c r="SEY319" s="130" t="s">
        <v>385</v>
      </c>
      <c r="SEZ319" s="130" t="s">
        <v>385</v>
      </c>
      <c r="SFA319" s="130" t="s">
        <v>385</v>
      </c>
      <c r="SFB319" s="130" t="s">
        <v>385</v>
      </c>
      <c r="SFC319" s="130" t="s">
        <v>385</v>
      </c>
      <c r="SFD319" s="130" t="s">
        <v>385</v>
      </c>
      <c r="SFE319" s="130" t="s">
        <v>385</v>
      </c>
      <c r="SFF319" s="130" t="s">
        <v>385</v>
      </c>
      <c r="SFG319" s="130" t="s">
        <v>385</v>
      </c>
      <c r="SFH319" s="130" t="s">
        <v>385</v>
      </c>
      <c r="SFI319" s="130" t="s">
        <v>385</v>
      </c>
      <c r="SFJ319" s="130" t="s">
        <v>385</v>
      </c>
      <c r="SFK319" s="130" t="s">
        <v>385</v>
      </c>
      <c r="SFL319" s="130" t="s">
        <v>385</v>
      </c>
      <c r="SFM319" s="130" t="s">
        <v>385</v>
      </c>
      <c r="SFN319" s="130" t="s">
        <v>385</v>
      </c>
      <c r="SFO319" s="130" t="s">
        <v>385</v>
      </c>
      <c r="SFP319" s="130" t="s">
        <v>385</v>
      </c>
      <c r="SFQ319" s="130" t="s">
        <v>385</v>
      </c>
      <c r="SFR319" s="130" t="s">
        <v>385</v>
      </c>
      <c r="SFS319" s="130" t="s">
        <v>385</v>
      </c>
      <c r="SFT319" s="130" t="s">
        <v>385</v>
      </c>
      <c r="SFU319" s="130" t="s">
        <v>385</v>
      </c>
      <c r="SFV319" s="130" t="s">
        <v>385</v>
      </c>
      <c r="SFW319" s="130" t="s">
        <v>385</v>
      </c>
      <c r="SFX319" s="130" t="s">
        <v>385</v>
      </c>
      <c r="SFY319" s="130" t="s">
        <v>385</v>
      </c>
      <c r="SFZ319" s="130" t="s">
        <v>385</v>
      </c>
      <c r="SGA319" s="130" t="s">
        <v>385</v>
      </c>
      <c r="SGB319" s="130" t="s">
        <v>385</v>
      </c>
      <c r="SGC319" s="130" t="s">
        <v>385</v>
      </c>
      <c r="SGD319" s="130" t="s">
        <v>385</v>
      </c>
      <c r="SGE319" s="130" t="s">
        <v>385</v>
      </c>
      <c r="SGF319" s="130" t="s">
        <v>385</v>
      </c>
      <c r="SGG319" s="130" t="s">
        <v>385</v>
      </c>
      <c r="SGH319" s="130" t="s">
        <v>385</v>
      </c>
      <c r="SGI319" s="130" t="s">
        <v>385</v>
      </c>
      <c r="SGJ319" s="130" t="s">
        <v>385</v>
      </c>
      <c r="SGK319" s="130" t="s">
        <v>385</v>
      </c>
      <c r="SGL319" s="130" t="s">
        <v>385</v>
      </c>
      <c r="SGM319" s="130" t="s">
        <v>385</v>
      </c>
      <c r="SGN319" s="130" t="s">
        <v>385</v>
      </c>
      <c r="SGO319" s="130" t="s">
        <v>385</v>
      </c>
      <c r="SGP319" s="130" t="s">
        <v>385</v>
      </c>
      <c r="SGQ319" s="130" t="s">
        <v>385</v>
      </c>
      <c r="SGR319" s="130" t="s">
        <v>385</v>
      </c>
      <c r="SGS319" s="130" t="s">
        <v>385</v>
      </c>
      <c r="SGT319" s="130" t="s">
        <v>385</v>
      </c>
      <c r="SGU319" s="130" t="s">
        <v>385</v>
      </c>
      <c r="SGV319" s="130" t="s">
        <v>385</v>
      </c>
      <c r="SGW319" s="130" t="s">
        <v>385</v>
      </c>
      <c r="SGX319" s="130" t="s">
        <v>385</v>
      </c>
      <c r="SGY319" s="130" t="s">
        <v>385</v>
      </c>
      <c r="SGZ319" s="130" t="s">
        <v>385</v>
      </c>
      <c r="SHA319" s="130" t="s">
        <v>385</v>
      </c>
      <c r="SHB319" s="130" t="s">
        <v>385</v>
      </c>
      <c r="SHC319" s="130" t="s">
        <v>385</v>
      </c>
      <c r="SHD319" s="130" t="s">
        <v>385</v>
      </c>
      <c r="SHE319" s="130" t="s">
        <v>385</v>
      </c>
      <c r="SHF319" s="130" t="s">
        <v>385</v>
      </c>
      <c r="SHG319" s="130" t="s">
        <v>385</v>
      </c>
      <c r="SHH319" s="130" t="s">
        <v>385</v>
      </c>
      <c r="SHI319" s="130" t="s">
        <v>385</v>
      </c>
      <c r="SHJ319" s="130" t="s">
        <v>385</v>
      </c>
      <c r="SHK319" s="130" t="s">
        <v>385</v>
      </c>
      <c r="SHL319" s="130" t="s">
        <v>385</v>
      </c>
      <c r="SHM319" s="130" t="s">
        <v>385</v>
      </c>
      <c r="SHN319" s="130" t="s">
        <v>385</v>
      </c>
      <c r="SHO319" s="130" t="s">
        <v>385</v>
      </c>
      <c r="SHP319" s="130" t="s">
        <v>385</v>
      </c>
      <c r="SHQ319" s="130" t="s">
        <v>385</v>
      </c>
      <c r="SHR319" s="130" t="s">
        <v>385</v>
      </c>
      <c r="SHS319" s="130" t="s">
        <v>385</v>
      </c>
      <c r="SHT319" s="130" t="s">
        <v>385</v>
      </c>
      <c r="SHU319" s="130" t="s">
        <v>385</v>
      </c>
      <c r="SHV319" s="130" t="s">
        <v>385</v>
      </c>
      <c r="SHW319" s="130" t="s">
        <v>385</v>
      </c>
      <c r="SHX319" s="130" t="s">
        <v>385</v>
      </c>
      <c r="SHY319" s="130" t="s">
        <v>385</v>
      </c>
      <c r="SHZ319" s="130" t="s">
        <v>385</v>
      </c>
      <c r="SIA319" s="130" t="s">
        <v>385</v>
      </c>
      <c r="SIB319" s="130" t="s">
        <v>385</v>
      </c>
      <c r="SIC319" s="130" t="s">
        <v>385</v>
      </c>
      <c r="SID319" s="130" t="s">
        <v>385</v>
      </c>
      <c r="SIE319" s="130" t="s">
        <v>385</v>
      </c>
      <c r="SIF319" s="130" t="s">
        <v>385</v>
      </c>
      <c r="SIG319" s="130" t="s">
        <v>385</v>
      </c>
      <c r="SIH319" s="130" t="s">
        <v>385</v>
      </c>
      <c r="SII319" s="130" t="s">
        <v>385</v>
      </c>
      <c r="SIJ319" s="130" t="s">
        <v>385</v>
      </c>
      <c r="SIK319" s="130" t="s">
        <v>385</v>
      </c>
      <c r="SIL319" s="130" t="s">
        <v>385</v>
      </c>
      <c r="SIM319" s="130" t="s">
        <v>385</v>
      </c>
      <c r="SIN319" s="130" t="s">
        <v>385</v>
      </c>
      <c r="SIO319" s="130" t="s">
        <v>385</v>
      </c>
      <c r="SIP319" s="130" t="s">
        <v>385</v>
      </c>
      <c r="SIQ319" s="130" t="s">
        <v>385</v>
      </c>
      <c r="SIR319" s="130" t="s">
        <v>385</v>
      </c>
      <c r="SIS319" s="130" t="s">
        <v>385</v>
      </c>
      <c r="SIT319" s="130" t="s">
        <v>385</v>
      </c>
      <c r="SIU319" s="130" t="s">
        <v>385</v>
      </c>
      <c r="SIV319" s="130" t="s">
        <v>385</v>
      </c>
      <c r="SIW319" s="130" t="s">
        <v>385</v>
      </c>
      <c r="SIX319" s="130" t="s">
        <v>385</v>
      </c>
      <c r="SIY319" s="130" t="s">
        <v>385</v>
      </c>
      <c r="SIZ319" s="130" t="s">
        <v>385</v>
      </c>
      <c r="SJA319" s="130" t="s">
        <v>385</v>
      </c>
      <c r="SJB319" s="130" t="s">
        <v>385</v>
      </c>
      <c r="SJC319" s="130" t="s">
        <v>385</v>
      </c>
      <c r="SJD319" s="130" t="s">
        <v>385</v>
      </c>
      <c r="SJE319" s="130" t="s">
        <v>385</v>
      </c>
      <c r="SJF319" s="130" t="s">
        <v>385</v>
      </c>
      <c r="SJG319" s="130" t="s">
        <v>385</v>
      </c>
      <c r="SJH319" s="130" t="s">
        <v>385</v>
      </c>
      <c r="SJI319" s="130" t="s">
        <v>385</v>
      </c>
      <c r="SJJ319" s="130" t="s">
        <v>385</v>
      </c>
      <c r="SJK319" s="130" t="s">
        <v>385</v>
      </c>
      <c r="SJL319" s="130" t="s">
        <v>385</v>
      </c>
      <c r="SJM319" s="130" t="s">
        <v>385</v>
      </c>
      <c r="SJN319" s="130" t="s">
        <v>385</v>
      </c>
      <c r="SJO319" s="130" t="s">
        <v>385</v>
      </c>
      <c r="SJP319" s="130" t="s">
        <v>385</v>
      </c>
      <c r="SJQ319" s="130" t="s">
        <v>385</v>
      </c>
      <c r="SJR319" s="130" t="s">
        <v>385</v>
      </c>
      <c r="SJS319" s="130" t="s">
        <v>385</v>
      </c>
      <c r="SJT319" s="130" t="s">
        <v>385</v>
      </c>
      <c r="SJU319" s="130" t="s">
        <v>385</v>
      </c>
      <c r="SJV319" s="130" t="s">
        <v>385</v>
      </c>
      <c r="SJW319" s="130" t="s">
        <v>385</v>
      </c>
      <c r="SJX319" s="130" t="s">
        <v>385</v>
      </c>
      <c r="SJY319" s="130" t="s">
        <v>385</v>
      </c>
      <c r="SJZ319" s="130" t="s">
        <v>385</v>
      </c>
      <c r="SKA319" s="130" t="s">
        <v>385</v>
      </c>
      <c r="SKB319" s="130" t="s">
        <v>385</v>
      </c>
      <c r="SKC319" s="130" t="s">
        <v>385</v>
      </c>
      <c r="SKD319" s="130" t="s">
        <v>385</v>
      </c>
      <c r="SKE319" s="130" t="s">
        <v>385</v>
      </c>
      <c r="SKF319" s="130" t="s">
        <v>385</v>
      </c>
      <c r="SKG319" s="130" t="s">
        <v>385</v>
      </c>
      <c r="SKH319" s="130" t="s">
        <v>385</v>
      </c>
      <c r="SKI319" s="130" t="s">
        <v>385</v>
      </c>
      <c r="SKJ319" s="130" t="s">
        <v>385</v>
      </c>
      <c r="SKK319" s="130" t="s">
        <v>385</v>
      </c>
      <c r="SKL319" s="130" t="s">
        <v>385</v>
      </c>
      <c r="SKM319" s="130" t="s">
        <v>385</v>
      </c>
      <c r="SKN319" s="130" t="s">
        <v>385</v>
      </c>
      <c r="SKO319" s="130" t="s">
        <v>385</v>
      </c>
      <c r="SKP319" s="130" t="s">
        <v>385</v>
      </c>
      <c r="SKQ319" s="130" t="s">
        <v>385</v>
      </c>
      <c r="SKR319" s="130" t="s">
        <v>385</v>
      </c>
      <c r="SKS319" s="130" t="s">
        <v>385</v>
      </c>
      <c r="SKT319" s="130" t="s">
        <v>385</v>
      </c>
      <c r="SKU319" s="130" t="s">
        <v>385</v>
      </c>
      <c r="SKV319" s="130" t="s">
        <v>385</v>
      </c>
      <c r="SKW319" s="130" t="s">
        <v>385</v>
      </c>
      <c r="SKX319" s="130" t="s">
        <v>385</v>
      </c>
      <c r="SKY319" s="130" t="s">
        <v>385</v>
      </c>
      <c r="SKZ319" s="130" t="s">
        <v>385</v>
      </c>
      <c r="SLA319" s="130" t="s">
        <v>385</v>
      </c>
      <c r="SLB319" s="130" t="s">
        <v>385</v>
      </c>
      <c r="SLC319" s="130" t="s">
        <v>385</v>
      </c>
      <c r="SLD319" s="130" t="s">
        <v>385</v>
      </c>
      <c r="SLE319" s="130" t="s">
        <v>385</v>
      </c>
      <c r="SLF319" s="130" t="s">
        <v>385</v>
      </c>
      <c r="SLG319" s="130" t="s">
        <v>385</v>
      </c>
      <c r="SLH319" s="130" t="s">
        <v>385</v>
      </c>
      <c r="SLI319" s="130" t="s">
        <v>385</v>
      </c>
      <c r="SLJ319" s="130" t="s">
        <v>385</v>
      </c>
      <c r="SLK319" s="130" t="s">
        <v>385</v>
      </c>
      <c r="SLL319" s="130" t="s">
        <v>385</v>
      </c>
      <c r="SLM319" s="130" t="s">
        <v>385</v>
      </c>
      <c r="SLN319" s="130" t="s">
        <v>385</v>
      </c>
      <c r="SLO319" s="130" t="s">
        <v>385</v>
      </c>
      <c r="SLP319" s="130" t="s">
        <v>385</v>
      </c>
      <c r="SLQ319" s="130" t="s">
        <v>385</v>
      </c>
      <c r="SLR319" s="130" t="s">
        <v>385</v>
      </c>
      <c r="SLS319" s="130" t="s">
        <v>385</v>
      </c>
      <c r="SLT319" s="130" t="s">
        <v>385</v>
      </c>
      <c r="SLU319" s="130" t="s">
        <v>385</v>
      </c>
      <c r="SLV319" s="130" t="s">
        <v>385</v>
      </c>
      <c r="SLW319" s="130" t="s">
        <v>385</v>
      </c>
      <c r="SLX319" s="130" t="s">
        <v>385</v>
      </c>
      <c r="SLY319" s="130" t="s">
        <v>385</v>
      </c>
      <c r="SLZ319" s="130" t="s">
        <v>385</v>
      </c>
      <c r="SMA319" s="130" t="s">
        <v>385</v>
      </c>
      <c r="SMB319" s="130" t="s">
        <v>385</v>
      </c>
      <c r="SMC319" s="130" t="s">
        <v>385</v>
      </c>
      <c r="SMD319" s="130" t="s">
        <v>385</v>
      </c>
      <c r="SME319" s="130" t="s">
        <v>385</v>
      </c>
      <c r="SMF319" s="130" t="s">
        <v>385</v>
      </c>
      <c r="SMG319" s="130" t="s">
        <v>385</v>
      </c>
      <c r="SMH319" s="130" t="s">
        <v>385</v>
      </c>
      <c r="SMI319" s="130" t="s">
        <v>385</v>
      </c>
      <c r="SMJ319" s="130" t="s">
        <v>385</v>
      </c>
      <c r="SMK319" s="130" t="s">
        <v>385</v>
      </c>
      <c r="SML319" s="130" t="s">
        <v>385</v>
      </c>
      <c r="SMM319" s="130" t="s">
        <v>385</v>
      </c>
      <c r="SMN319" s="130" t="s">
        <v>385</v>
      </c>
      <c r="SMO319" s="130" t="s">
        <v>385</v>
      </c>
      <c r="SMP319" s="130" t="s">
        <v>385</v>
      </c>
      <c r="SMQ319" s="130" t="s">
        <v>385</v>
      </c>
      <c r="SMR319" s="130" t="s">
        <v>385</v>
      </c>
      <c r="SMS319" s="130" t="s">
        <v>385</v>
      </c>
      <c r="SMT319" s="130" t="s">
        <v>385</v>
      </c>
      <c r="SMU319" s="130" t="s">
        <v>385</v>
      </c>
      <c r="SMV319" s="130" t="s">
        <v>385</v>
      </c>
      <c r="SMW319" s="130" t="s">
        <v>385</v>
      </c>
      <c r="SMX319" s="130" t="s">
        <v>385</v>
      </c>
      <c r="SMY319" s="130" t="s">
        <v>385</v>
      </c>
      <c r="SMZ319" s="130" t="s">
        <v>385</v>
      </c>
      <c r="SNA319" s="130" t="s">
        <v>385</v>
      </c>
      <c r="SNB319" s="130" t="s">
        <v>385</v>
      </c>
      <c r="SNC319" s="130" t="s">
        <v>385</v>
      </c>
      <c r="SND319" s="130" t="s">
        <v>385</v>
      </c>
      <c r="SNE319" s="130" t="s">
        <v>385</v>
      </c>
      <c r="SNF319" s="130" t="s">
        <v>385</v>
      </c>
      <c r="SNG319" s="130" t="s">
        <v>385</v>
      </c>
      <c r="SNH319" s="130" t="s">
        <v>385</v>
      </c>
      <c r="SNI319" s="130" t="s">
        <v>385</v>
      </c>
      <c r="SNJ319" s="130" t="s">
        <v>385</v>
      </c>
      <c r="SNK319" s="130" t="s">
        <v>385</v>
      </c>
      <c r="SNL319" s="130" t="s">
        <v>385</v>
      </c>
      <c r="SNM319" s="130" t="s">
        <v>385</v>
      </c>
      <c r="SNN319" s="130" t="s">
        <v>385</v>
      </c>
      <c r="SNO319" s="130" t="s">
        <v>385</v>
      </c>
      <c r="SNP319" s="130" t="s">
        <v>385</v>
      </c>
      <c r="SNQ319" s="130" t="s">
        <v>385</v>
      </c>
      <c r="SNR319" s="130" t="s">
        <v>385</v>
      </c>
      <c r="SNS319" s="130" t="s">
        <v>385</v>
      </c>
      <c r="SNT319" s="130" t="s">
        <v>385</v>
      </c>
      <c r="SNU319" s="130" t="s">
        <v>385</v>
      </c>
      <c r="SNV319" s="130" t="s">
        <v>385</v>
      </c>
      <c r="SNW319" s="130" t="s">
        <v>385</v>
      </c>
      <c r="SNX319" s="130" t="s">
        <v>385</v>
      </c>
      <c r="SNY319" s="130" t="s">
        <v>385</v>
      </c>
      <c r="SNZ319" s="130" t="s">
        <v>385</v>
      </c>
      <c r="SOA319" s="130" t="s">
        <v>385</v>
      </c>
      <c r="SOB319" s="130" t="s">
        <v>385</v>
      </c>
      <c r="SOC319" s="130" t="s">
        <v>385</v>
      </c>
      <c r="SOD319" s="130" t="s">
        <v>385</v>
      </c>
      <c r="SOE319" s="130" t="s">
        <v>385</v>
      </c>
      <c r="SOF319" s="130" t="s">
        <v>385</v>
      </c>
      <c r="SOG319" s="130" t="s">
        <v>385</v>
      </c>
      <c r="SOH319" s="130" t="s">
        <v>385</v>
      </c>
      <c r="SOI319" s="130" t="s">
        <v>385</v>
      </c>
      <c r="SOJ319" s="130" t="s">
        <v>385</v>
      </c>
      <c r="SOK319" s="130" t="s">
        <v>385</v>
      </c>
      <c r="SOL319" s="130" t="s">
        <v>385</v>
      </c>
      <c r="SOM319" s="130" t="s">
        <v>385</v>
      </c>
      <c r="SON319" s="130" t="s">
        <v>385</v>
      </c>
      <c r="SOO319" s="130" t="s">
        <v>385</v>
      </c>
      <c r="SOP319" s="130" t="s">
        <v>385</v>
      </c>
      <c r="SOQ319" s="130" t="s">
        <v>385</v>
      </c>
      <c r="SOR319" s="130" t="s">
        <v>385</v>
      </c>
      <c r="SOS319" s="130" t="s">
        <v>385</v>
      </c>
      <c r="SOT319" s="130" t="s">
        <v>385</v>
      </c>
      <c r="SOU319" s="130" t="s">
        <v>385</v>
      </c>
      <c r="SOV319" s="130" t="s">
        <v>385</v>
      </c>
      <c r="SOW319" s="130" t="s">
        <v>385</v>
      </c>
      <c r="SOX319" s="130" t="s">
        <v>385</v>
      </c>
      <c r="SOY319" s="130" t="s">
        <v>385</v>
      </c>
      <c r="SOZ319" s="130" t="s">
        <v>385</v>
      </c>
      <c r="SPA319" s="130" t="s">
        <v>385</v>
      </c>
      <c r="SPB319" s="130" t="s">
        <v>385</v>
      </c>
      <c r="SPC319" s="130" t="s">
        <v>385</v>
      </c>
      <c r="SPD319" s="130" t="s">
        <v>385</v>
      </c>
      <c r="SPE319" s="130" t="s">
        <v>385</v>
      </c>
      <c r="SPF319" s="130" t="s">
        <v>385</v>
      </c>
      <c r="SPG319" s="130" t="s">
        <v>385</v>
      </c>
      <c r="SPH319" s="130" t="s">
        <v>385</v>
      </c>
      <c r="SPI319" s="130" t="s">
        <v>385</v>
      </c>
      <c r="SPJ319" s="130" t="s">
        <v>385</v>
      </c>
      <c r="SPK319" s="130" t="s">
        <v>385</v>
      </c>
      <c r="SPL319" s="130" t="s">
        <v>385</v>
      </c>
      <c r="SPM319" s="130" t="s">
        <v>385</v>
      </c>
      <c r="SPN319" s="130" t="s">
        <v>385</v>
      </c>
      <c r="SPO319" s="130" t="s">
        <v>385</v>
      </c>
      <c r="SPP319" s="130" t="s">
        <v>385</v>
      </c>
      <c r="SPQ319" s="130" t="s">
        <v>385</v>
      </c>
      <c r="SPR319" s="130" t="s">
        <v>385</v>
      </c>
      <c r="SPS319" s="130" t="s">
        <v>385</v>
      </c>
      <c r="SPT319" s="130" t="s">
        <v>385</v>
      </c>
      <c r="SPU319" s="130" t="s">
        <v>385</v>
      </c>
      <c r="SPV319" s="130" t="s">
        <v>385</v>
      </c>
      <c r="SPW319" s="130" t="s">
        <v>385</v>
      </c>
      <c r="SPX319" s="130" t="s">
        <v>385</v>
      </c>
      <c r="SPY319" s="130" t="s">
        <v>385</v>
      </c>
      <c r="SPZ319" s="130" t="s">
        <v>385</v>
      </c>
      <c r="SQA319" s="130" t="s">
        <v>385</v>
      </c>
      <c r="SQB319" s="130" t="s">
        <v>385</v>
      </c>
      <c r="SQC319" s="130" t="s">
        <v>385</v>
      </c>
      <c r="SQD319" s="130" t="s">
        <v>385</v>
      </c>
      <c r="SQE319" s="130" t="s">
        <v>385</v>
      </c>
      <c r="SQF319" s="130" t="s">
        <v>385</v>
      </c>
      <c r="SQG319" s="130" t="s">
        <v>385</v>
      </c>
      <c r="SQH319" s="130" t="s">
        <v>385</v>
      </c>
      <c r="SQI319" s="130" t="s">
        <v>385</v>
      </c>
      <c r="SQJ319" s="130" t="s">
        <v>385</v>
      </c>
      <c r="SQK319" s="130" t="s">
        <v>385</v>
      </c>
      <c r="SQL319" s="130" t="s">
        <v>385</v>
      </c>
      <c r="SQM319" s="130" t="s">
        <v>385</v>
      </c>
      <c r="SQN319" s="130" t="s">
        <v>385</v>
      </c>
      <c r="SQO319" s="130" t="s">
        <v>385</v>
      </c>
      <c r="SQP319" s="130" t="s">
        <v>385</v>
      </c>
      <c r="SQQ319" s="130" t="s">
        <v>385</v>
      </c>
      <c r="SQR319" s="130" t="s">
        <v>385</v>
      </c>
      <c r="SQS319" s="130" t="s">
        <v>385</v>
      </c>
      <c r="SQT319" s="130" t="s">
        <v>385</v>
      </c>
      <c r="SQU319" s="130" t="s">
        <v>385</v>
      </c>
      <c r="SQV319" s="130" t="s">
        <v>385</v>
      </c>
      <c r="SQW319" s="130" t="s">
        <v>385</v>
      </c>
      <c r="SQX319" s="130" t="s">
        <v>385</v>
      </c>
      <c r="SQY319" s="130" t="s">
        <v>385</v>
      </c>
      <c r="SQZ319" s="130" t="s">
        <v>385</v>
      </c>
      <c r="SRA319" s="130" t="s">
        <v>385</v>
      </c>
      <c r="SRB319" s="130" t="s">
        <v>385</v>
      </c>
      <c r="SRC319" s="130" t="s">
        <v>385</v>
      </c>
      <c r="SRD319" s="130" t="s">
        <v>385</v>
      </c>
      <c r="SRE319" s="130" t="s">
        <v>385</v>
      </c>
      <c r="SRF319" s="130" t="s">
        <v>385</v>
      </c>
      <c r="SRG319" s="130" t="s">
        <v>385</v>
      </c>
      <c r="SRH319" s="130" t="s">
        <v>385</v>
      </c>
      <c r="SRI319" s="130" t="s">
        <v>385</v>
      </c>
      <c r="SRJ319" s="130" t="s">
        <v>385</v>
      </c>
      <c r="SRK319" s="130" t="s">
        <v>385</v>
      </c>
      <c r="SRL319" s="130" t="s">
        <v>385</v>
      </c>
      <c r="SRM319" s="130" t="s">
        <v>385</v>
      </c>
      <c r="SRN319" s="130" t="s">
        <v>385</v>
      </c>
      <c r="SRO319" s="130" t="s">
        <v>385</v>
      </c>
      <c r="SRP319" s="130" t="s">
        <v>385</v>
      </c>
      <c r="SRQ319" s="130" t="s">
        <v>385</v>
      </c>
      <c r="SRR319" s="130" t="s">
        <v>385</v>
      </c>
      <c r="SRS319" s="130" t="s">
        <v>385</v>
      </c>
      <c r="SRT319" s="130" t="s">
        <v>385</v>
      </c>
      <c r="SRU319" s="130" t="s">
        <v>385</v>
      </c>
      <c r="SRV319" s="130" t="s">
        <v>385</v>
      </c>
      <c r="SRW319" s="130" t="s">
        <v>385</v>
      </c>
      <c r="SRX319" s="130" t="s">
        <v>385</v>
      </c>
      <c r="SRY319" s="130" t="s">
        <v>385</v>
      </c>
      <c r="SRZ319" s="130" t="s">
        <v>385</v>
      </c>
      <c r="SSA319" s="130" t="s">
        <v>385</v>
      </c>
      <c r="SSB319" s="130" t="s">
        <v>385</v>
      </c>
      <c r="SSC319" s="130" t="s">
        <v>385</v>
      </c>
      <c r="SSD319" s="130" t="s">
        <v>385</v>
      </c>
      <c r="SSE319" s="130" t="s">
        <v>385</v>
      </c>
      <c r="SSF319" s="130" t="s">
        <v>385</v>
      </c>
      <c r="SSG319" s="130" t="s">
        <v>385</v>
      </c>
      <c r="SSH319" s="130" t="s">
        <v>385</v>
      </c>
      <c r="SSI319" s="130" t="s">
        <v>385</v>
      </c>
      <c r="SSJ319" s="130" t="s">
        <v>385</v>
      </c>
      <c r="SSK319" s="130" t="s">
        <v>385</v>
      </c>
      <c r="SSL319" s="130" t="s">
        <v>385</v>
      </c>
      <c r="SSM319" s="130" t="s">
        <v>385</v>
      </c>
      <c r="SSN319" s="130" t="s">
        <v>385</v>
      </c>
      <c r="SSO319" s="130" t="s">
        <v>385</v>
      </c>
      <c r="SSP319" s="130" t="s">
        <v>385</v>
      </c>
      <c r="SSQ319" s="130" t="s">
        <v>385</v>
      </c>
      <c r="SSR319" s="130" t="s">
        <v>385</v>
      </c>
      <c r="SSS319" s="130" t="s">
        <v>385</v>
      </c>
      <c r="SST319" s="130" t="s">
        <v>385</v>
      </c>
      <c r="SSU319" s="130" t="s">
        <v>385</v>
      </c>
      <c r="SSV319" s="130" t="s">
        <v>385</v>
      </c>
      <c r="SSW319" s="130" t="s">
        <v>385</v>
      </c>
      <c r="SSX319" s="130" t="s">
        <v>385</v>
      </c>
      <c r="SSY319" s="130" t="s">
        <v>385</v>
      </c>
      <c r="SSZ319" s="130" t="s">
        <v>385</v>
      </c>
      <c r="STA319" s="130" t="s">
        <v>385</v>
      </c>
      <c r="STB319" s="130" t="s">
        <v>385</v>
      </c>
      <c r="STC319" s="130" t="s">
        <v>385</v>
      </c>
      <c r="STD319" s="130" t="s">
        <v>385</v>
      </c>
      <c r="STE319" s="130" t="s">
        <v>385</v>
      </c>
      <c r="STF319" s="130" t="s">
        <v>385</v>
      </c>
      <c r="STG319" s="130" t="s">
        <v>385</v>
      </c>
      <c r="STH319" s="130" t="s">
        <v>385</v>
      </c>
      <c r="STI319" s="130" t="s">
        <v>385</v>
      </c>
      <c r="STJ319" s="130" t="s">
        <v>385</v>
      </c>
      <c r="STK319" s="130" t="s">
        <v>385</v>
      </c>
      <c r="STL319" s="130" t="s">
        <v>385</v>
      </c>
      <c r="STM319" s="130" t="s">
        <v>385</v>
      </c>
      <c r="STN319" s="130" t="s">
        <v>385</v>
      </c>
      <c r="STO319" s="130" t="s">
        <v>385</v>
      </c>
      <c r="STP319" s="130" t="s">
        <v>385</v>
      </c>
      <c r="STQ319" s="130" t="s">
        <v>385</v>
      </c>
      <c r="STR319" s="130" t="s">
        <v>385</v>
      </c>
      <c r="STS319" s="130" t="s">
        <v>385</v>
      </c>
      <c r="STT319" s="130" t="s">
        <v>385</v>
      </c>
      <c r="STU319" s="130" t="s">
        <v>385</v>
      </c>
      <c r="STV319" s="130" t="s">
        <v>385</v>
      </c>
      <c r="STW319" s="130" t="s">
        <v>385</v>
      </c>
      <c r="STX319" s="130" t="s">
        <v>385</v>
      </c>
      <c r="STY319" s="130" t="s">
        <v>385</v>
      </c>
      <c r="STZ319" s="130" t="s">
        <v>385</v>
      </c>
      <c r="SUA319" s="130" t="s">
        <v>385</v>
      </c>
      <c r="SUB319" s="130" t="s">
        <v>385</v>
      </c>
      <c r="SUC319" s="130" t="s">
        <v>385</v>
      </c>
      <c r="SUD319" s="130" t="s">
        <v>385</v>
      </c>
      <c r="SUE319" s="130" t="s">
        <v>385</v>
      </c>
      <c r="SUF319" s="130" t="s">
        <v>385</v>
      </c>
      <c r="SUG319" s="130" t="s">
        <v>385</v>
      </c>
      <c r="SUH319" s="130" t="s">
        <v>385</v>
      </c>
      <c r="SUI319" s="130" t="s">
        <v>385</v>
      </c>
      <c r="SUJ319" s="130" t="s">
        <v>385</v>
      </c>
      <c r="SUK319" s="130" t="s">
        <v>385</v>
      </c>
      <c r="SUL319" s="130" t="s">
        <v>385</v>
      </c>
      <c r="SUM319" s="130" t="s">
        <v>385</v>
      </c>
      <c r="SUN319" s="130" t="s">
        <v>385</v>
      </c>
      <c r="SUO319" s="130" t="s">
        <v>385</v>
      </c>
      <c r="SUP319" s="130" t="s">
        <v>385</v>
      </c>
      <c r="SUQ319" s="130" t="s">
        <v>385</v>
      </c>
      <c r="SUR319" s="130" t="s">
        <v>385</v>
      </c>
      <c r="SUS319" s="130" t="s">
        <v>385</v>
      </c>
      <c r="SUT319" s="130" t="s">
        <v>385</v>
      </c>
      <c r="SUU319" s="130" t="s">
        <v>385</v>
      </c>
      <c r="SUV319" s="130" t="s">
        <v>385</v>
      </c>
      <c r="SUW319" s="130" t="s">
        <v>385</v>
      </c>
      <c r="SUX319" s="130" t="s">
        <v>385</v>
      </c>
      <c r="SUY319" s="130" t="s">
        <v>385</v>
      </c>
      <c r="SUZ319" s="130" t="s">
        <v>385</v>
      </c>
      <c r="SVA319" s="130" t="s">
        <v>385</v>
      </c>
      <c r="SVB319" s="130" t="s">
        <v>385</v>
      </c>
      <c r="SVC319" s="130" t="s">
        <v>385</v>
      </c>
      <c r="SVD319" s="130" t="s">
        <v>385</v>
      </c>
      <c r="SVE319" s="130" t="s">
        <v>385</v>
      </c>
      <c r="SVF319" s="130" t="s">
        <v>385</v>
      </c>
      <c r="SVG319" s="130" t="s">
        <v>385</v>
      </c>
      <c r="SVH319" s="130" t="s">
        <v>385</v>
      </c>
      <c r="SVI319" s="130" t="s">
        <v>385</v>
      </c>
      <c r="SVJ319" s="130" t="s">
        <v>385</v>
      </c>
      <c r="SVK319" s="130" t="s">
        <v>385</v>
      </c>
      <c r="SVL319" s="130" t="s">
        <v>385</v>
      </c>
      <c r="SVM319" s="130" t="s">
        <v>385</v>
      </c>
      <c r="SVN319" s="130" t="s">
        <v>385</v>
      </c>
      <c r="SVO319" s="130" t="s">
        <v>385</v>
      </c>
      <c r="SVP319" s="130" t="s">
        <v>385</v>
      </c>
      <c r="SVQ319" s="130" t="s">
        <v>385</v>
      </c>
      <c r="SVR319" s="130" t="s">
        <v>385</v>
      </c>
      <c r="SVS319" s="130" t="s">
        <v>385</v>
      </c>
      <c r="SVT319" s="130" t="s">
        <v>385</v>
      </c>
      <c r="SVU319" s="130" t="s">
        <v>385</v>
      </c>
      <c r="SVV319" s="130" t="s">
        <v>385</v>
      </c>
      <c r="SVW319" s="130" t="s">
        <v>385</v>
      </c>
      <c r="SVX319" s="130" t="s">
        <v>385</v>
      </c>
      <c r="SVY319" s="130" t="s">
        <v>385</v>
      </c>
      <c r="SVZ319" s="130" t="s">
        <v>385</v>
      </c>
      <c r="SWA319" s="130" t="s">
        <v>385</v>
      </c>
      <c r="SWB319" s="130" t="s">
        <v>385</v>
      </c>
      <c r="SWC319" s="130" t="s">
        <v>385</v>
      </c>
      <c r="SWD319" s="130" t="s">
        <v>385</v>
      </c>
      <c r="SWE319" s="130" t="s">
        <v>385</v>
      </c>
      <c r="SWF319" s="130" t="s">
        <v>385</v>
      </c>
      <c r="SWG319" s="130" t="s">
        <v>385</v>
      </c>
      <c r="SWH319" s="130" t="s">
        <v>385</v>
      </c>
      <c r="SWI319" s="130" t="s">
        <v>385</v>
      </c>
      <c r="SWJ319" s="130" t="s">
        <v>385</v>
      </c>
      <c r="SWK319" s="130" t="s">
        <v>385</v>
      </c>
      <c r="SWL319" s="130" t="s">
        <v>385</v>
      </c>
      <c r="SWM319" s="130" t="s">
        <v>385</v>
      </c>
      <c r="SWN319" s="130" t="s">
        <v>385</v>
      </c>
      <c r="SWO319" s="130" t="s">
        <v>385</v>
      </c>
      <c r="SWP319" s="130" t="s">
        <v>385</v>
      </c>
      <c r="SWQ319" s="130" t="s">
        <v>385</v>
      </c>
      <c r="SWR319" s="130" t="s">
        <v>385</v>
      </c>
      <c r="SWS319" s="130" t="s">
        <v>385</v>
      </c>
      <c r="SWT319" s="130" t="s">
        <v>385</v>
      </c>
      <c r="SWU319" s="130" t="s">
        <v>385</v>
      </c>
      <c r="SWV319" s="130" t="s">
        <v>385</v>
      </c>
      <c r="SWW319" s="130" t="s">
        <v>385</v>
      </c>
      <c r="SWX319" s="130" t="s">
        <v>385</v>
      </c>
      <c r="SWY319" s="130" t="s">
        <v>385</v>
      </c>
      <c r="SWZ319" s="130" t="s">
        <v>385</v>
      </c>
      <c r="SXA319" s="130" t="s">
        <v>385</v>
      </c>
      <c r="SXB319" s="130" t="s">
        <v>385</v>
      </c>
      <c r="SXC319" s="130" t="s">
        <v>385</v>
      </c>
      <c r="SXD319" s="130" t="s">
        <v>385</v>
      </c>
      <c r="SXE319" s="130" t="s">
        <v>385</v>
      </c>
      <c r="SXF319" s="130" t="s">
        <v>385</v>
      </c>
      <c r="SXG319" s="130" t="s">
        <v>385</v>
      </c>
      <c r="SXH319" s="130" t="s">
        <v>385</v>
      </c>
      <c r="SXI319" s="130" t="s">
        <v>385</v>
      </c>
      <c r="SXJ319" s="130" t="s">
        <v>385</v>
      </c>
      <c r="SXK319" s="130" t="s">
        <v>385</v>
      </c>
      <c r="SXL319" s="130" t="s">
        <v>385</v>
      </c>
      <c r="SXM319" s="130" t="s">
        <v>385</v>
      </c>
      <c r="SXN319" s="130" t="s">
        <v>385</v>
      </c>
      <c r="SXO319" s="130" t="s">
        <v>385</v>
      </c>
      <c r="SXP319" s="130" t="s">
        <v>385</v>
      </c>
      <c r="SXQ319" s="130" t="s">
        <v>385</v>
      </c>
      <c r="SXR319" s="130" t="s">
        <v>385</v>
      </c>
      <c r="SXS319" s="130" t="s">
        <v>385</v>
      </c>
      <c r="SXT319" s="130" t="s">
        <v>385</v>
      </c>
      <c r="SXU319" s="130" t="s">
        <v>385</v>
      </c>
      <c r="SXV319" s="130" t="s">
        <v>385</v>
      </c>
      <c r="SXW319" s="130" t="s">
        <v>385</v>
      </c>
      <c r="SXX319" s="130" t="s">
        <v>385</v>
      </c>
      <c r="SXY319" s="130" t="s">
        <v>385</v>
      </c>
      <c r="SXZ319" s="130" t="s">
        <v>385</v>
      </c>
      <c r="SYA319" s="130" t="s">
        <v>385</v>
      </c>
      <c r="SYB319" s="130" t="s">
        <v>385</v>
      </c>
      <c r="SYC319" s="130" t="s">
        <v>385</v>
      </c>
      <c r="SYD319" s="130" t="s">
        <v>385</v>
      </c>
      <c r="SYE319" s="130" t="s">
        <v>385</v>
      </c>
      <c r="SYF319" s="130" t="s">
        <v>385</v>
      </c>
      <c r="SYG319" s="130" t="s">
        <v>385</v>
      </c>
      <c r="SYH319" s="130" t="s">
        <v>385</v>
      </c>
      <c r="SYI319" s="130" t="s">
        <v>385</v>
      </c>
      <c r="SYJ319" s="130" t="s">
        <v>385</v>
      </c>
      <c r="SYK319" s="130" t="s">
        <v>385</v>
      </c>
      <c r="SYL319" s="130" t="s">
        <v>385</v>
      </c>
      <c r="SYM319" s="130" t="s">
        <v>385</v>
      </c>
      <c r="SYN319" s="130" t="s">
        <v>385</v>
      </c>
      <c r="SYO319" s="130" t="s">
        <v>385</v>
      </c>
      <c r="SYP319" s="130" t="s">
        <v>385</v>
      </c>
      <c r="SYQ319" s="130" t="s">
        <v>385</v>
      </c>
      <c r="SYR319" s="130" t="s">
        <v>385</v>
      </c>
      <c r="SYS319" s="130" t="s">
        <v>385</v>
      </c>
      <c r="SYT319" s="130" t="s">
        <v>385</v>
      </c>
      <c r="SYU319" s="130" t="s">
        <v>385</v>
      </c>
      <c r="SYV319" s="130" t="s">
        <v>385</v>
      </c>
      <c r="SYW319" s="130" t="s">
        <v>385</v>
      </c>
      <c r="SYX319" s="130" t="s">
        <v>385</v>
      </c>
      <c r="SYY319" s="130" t="s">
        <v>385</v>
      </c>
      <c r="SYZ319" s="130" t="s">
        <v>385</v>
      </c>
      <c r="SZA319" s="130" t="s">
        <v>385</v>
      </c>
      <c r="SZB319" s="130" t="s">
        <v>385</v>
      </c>
      <c r="SZC319" s="130" t="s">
        <v>385</v>
      </c>
      <c r="SZD319" s="130" t="s">
        <v>385</v>
      </c>
      <c r="SZE319" s="130" t="s">
        <v>385</v>
      </c>
      <c r="SZF319" s="130" t="s">
        <v>385</v>
      </c>
      <c r="SZG319" s="130" t="s">
        <v>385</v>
      </c>
      <c r="SZH319" s="130" t="s">
        <v>385</v>
      </c>
      <c r="SZI319" s="130" t="s">
        <v>385</v>
      </c>
      <c r="SZJ319" s="130" t="s">
        <v>385</v>
      </c>
      <c r="SZK319" s="130" t="s">
        <v>385</v>
      </c>
      <c r="SZL319" s="130" t="s">
        <v>385</v>
      </c>
      <c r="SZM319" s="130" t="s">
        <v>385</v>
      </c>
      <c r="SZN319" s="130" t="s">
        <v>385</v>
      </c>
      <c r="SZO319" s="130" t="s">
        <v>385</v>
      </c>
      <c r="SZP319" s="130" t="s">
        <v>385</v>
      </c>
      <c r="SZQ319" s="130" t="s">
        <v>385</v>
      </c>
      <c r="SZR319" s="130" t="s">
        <v>385</v>
      </c>
      <c r="SZS319" s="130" t="s">
        <v>385</v>
      </c>
      <c r="SZT319" s="130" t="s">
        <v>385</v>
      </c>
      <c r="SZU319" s="130" t="s">
        <v>385</v>
      </c>
      <c r="SZV319" s="130" t="s">
        <v>385</v>
      </c>
      <c r="SZW319" s="130" t="s">
        <v>385</v>
      </c>
      <c r="SZX319" s="130" t="s">
        <v>385</v>
      </c>
      <c r="SZY319" s="130" t="s">
        <v>385</v>
      </c>
      <c r="SZZ319" s="130" t="s">
        <v>385</v>
      </c>
      <c r="TAA319" s="130" t="s">
        <v>385</v>
      </c>
      <c r="TAB319" s="130" t="s">
        <v>385</v>
      </c>
      <c r="TAC319" s="130" t="s">
        <v>385</v>
      </c>
      <c r="TAD319" s="130" t="s">
        <v>385</v>
      </c>
      <c r="TAE319" s="130" t="s">
        <v>385</v>
      </c>
      <c r="TAF319" s="130" t="s">
        <v>385</v>
      </c>
      <c r="TAG319" s="130" t="s">
        <v>385</v>
      </c>
      <c r="TAH319" s="130" t="s">
        <v>385</v>
      </c>
      <c r="TAI319" s="130" t="s">
        <v>385</v>
      </c>
      <c r="TAJ319" s="130" t="s">
        <v>385</v>
      </c>
      <c r="TAK319" s="130" t="s">
        <v>385</v>
      </c>
      <c r="TAL319" s="130" t="s">
        <v>385</v>
      </c>
      <c r="TAM319" s="130" t="s">
        <v>385</v>
      </c>
      <c r="TAN319" s="130" t="s">
        <v>385</v>
      </c>
      <c r="TAO319" s="130" t="s">
        <v>385</v>
      </c>
      <c r="TAP319" s="130" t="s">
        <v>385</v>
      </c>
      <c r="TAQ319" s="130" t="s">
        <v>385</v>
      </c>
      <c r="TAR319" s="130" t="s">
        <v>385</v>
      </c>
      <c r="TAS319" s="130" t="s">
        <v>385</v>
      </c>
      <c r="TAT319" s="130" t="s">
        <v>385</v>
      </c>
      <c r="TAU319" s="130" t="s">
        <v>385</v>
      </c>
      <c r="TAV319" s="130" t="s">
        <v>385</v>
      </c>
      <c r="TAW319" s="130" t="s">
        <v>385</v>
      </c>
      <c r="TAX319" s="130" t="s">
        <v>385</v>
      </c>
      <c r="TAY319" s="130" t="s">
        <v>385</v>
      </c>
      <c r="TAZ319" s="130" t="s">
        <v>385</v>
      </c>
      <c r="TBA319" s="130" t="s">
        <v>385</v>
      </c>
      <c r="TBB319" s="130" t="s">
        <v>385</v>
      </c>
      <c r="TBC319" s="130" t="s">
        <v>385</v>
      </c>
      <c r="TBD319" s="130" t="s">
        <v>385</v>
      </c>
      <c r="TBE319" s="130" t="s">
        <v>385</v>
      </c>
      <c r="TBF319" s="130" t="s">
        <v>385</v>
      </c>
      <c r="TBG319" s="130" t="s">
        <v>385</v>
      </c>
      <c r="TBH319" s="130" t="s">
        <v>385</v>
      </c>
      <c r="TBI319" s="130" t="s">
        <v>385</v>
      </c>
      <c r="TBJ319" s="130" t="s">
        <v>385</v>
      </c>
      <c r="TBK319" s="130" t="s">
        <v>385</v>
      </c>
      <c r="TBL319" s="130" t="s">
        <v>385</v>
      </c>
      <c r="TBM319" s="130" t="s">
        <v>385</v>
      </c>
      <c r="TBN319" s="130" t="s">
        <v>385</v>
      </c>
      <c r="TBO319" s="130" t="s">
        <v>385</v>
      </c>
      <c r="TBP319" s="130" t="s">
        <v>385</v>
      </c>
      <c r="TBQ319" s="130" t="s">
        <v>385</v>
      </c>
      <c r="TBR319" s="130" t="s">
        <v>385</v>
      </c>
      <c r="TBS319" s="130" t="s">
        <v>385</v>
      </c>
      <c r="TBT319" s="130" t="s">
        <v>385</v>
      </c>
      <c r="TBU319" s="130" t="s">
        <v>385</v>
      </c>
      <c r="TBV319" s="130" t="s">
        <v>385</v>
      </c>
      <c r="TBW319" s="130" t="s">
        <v>385</v>
      </c>
      <c r="TBX319" s="130" t="s">
        <v>385</v>
      </c>
      <c r="TBY319" s="130" t="s">
        <v>385</v>
      </c>
      <c r="TBZ319" s="130" t="s">
        <v>385</v>
      </c>
      <c r="TCA319" s="130" t="s">
        <v>385</v>
      </c>
      <c r="TCB319" s="130" t="s">
        <v>385</v>
      </c>
      <c r="TCC319" s="130" t="s">
        <v>385</v>
      </c>
      <c r="TCD319" s="130" t="s">
        <v>385</v>
      </c>
      <c r="TCE319" s="130" t="s">
        <v>385</v>
      </c>
      <c r="TCF319" s="130" t="s">
        <v>385</v>
      </c>
      <c r="TCG319" s="130" t="s">
        <v>385</v>
      </c>
      <c r="TCH319" s="130" t="s">
        <v>385</v>
      </c>
      <c r="TCI319" s="130" t="s">
        <v>385</v>
      </c>
      <c r="TCJ319" s="130" t="s">
        <v>385</v>
      </c>
      <c r="TCK319" s="130" t="s">
        <v>385</v>
      </c>
      <c r="TCL319" s="130" t="s">
        <v>385</v>
      </c>
      <c r="TCM319" s="130" t="s">
        <v>385</v>
      </c>
      <c r="TCN319" s="130" t="s">
        <v>385</v>
      </c>
      <c r="TCO319" s="130" t="s">
        <v>385</v>
      </c>
      <c r="TCP319" s="130" t="s">
        <v>385</v>
      </c>
      <c r="TCQ319" s="130" t="s">
        <v>385</v>
      </c>
      <c r="TCR319" s="130" t="s">
        <v>385</v>
      </c>
      <c r="TCS319" s="130" t="s">
        <v>385</v>
      </c>
      <c r="TCT319" s="130" t="s">
        <v>385</v>
      </c>
      <c r="TCU319" s="130" t="s">
        <v>385</v>
      </c>
      <c r="TCV319" s="130" t="s">
        <v>385</v>
      </c>
      <c r="TCW319" s="130" t="s">
        <v>385</v>
      </c>
      <c r="TCX319" s="130" t="s">
        <v>385</v>
      </c>
      <c r="TCY319" s="130" t="s">
        <v>385</v>
      </c>
      <c r="TCZ319" s="130" t="s">
        <v>385</v>
      </c>
      <c r="TDA319" s="130" t="s">
        <v>385</v>
      </c>
      <c r="TDB319" s="130" t="s">
        <v>385</v>
      </c>
      <c r="TDC319" s="130" t="s">
        <v>385</v>
      </c>
      <c r="TDD319" s="130" t="s">
        <v>385</v>
      </c>
      <c r="TDE319" s="130" t="s">
        <v>385</v>
      </c>
      <c r="TDF319" s="130" t="s">
        <v>385</v>
      </c>
      <c r="TDG319" s="130" t="s">
        <v>385</v>
      </c>
      <c r="TDH319" s="130" t="s">
        <v>385</v>
      </c>
      <c r="TDI319" s="130" t="s">
        <v>385</v>
      </c>
      <c r="TDJ319" s="130" t="s">
        <v>385</v>
      </c>
      <c r="TDK319" s="130" t="s">
        <v>385</v>
      </c>
      <c r="TDL319" s="130" t="s">
        <v>385</v>
      </c>
      <c r="TDM319" s="130" t="s">
        <v>385</v>
      </c>
      <c r="TDN319" s="130" t="s">
        <v>385</v>
      </c>
      <c r="TDO319" s="130" t="s">
        <v>385</v>
      </c>
      <c r="TDP319" s="130" t="s">
        <v>385</v>
      </c>
      <c r="TDQ319" s="130" t="s">
        <v>385</v>
      </c>
      <c r="TDR319" s="130" t="s">
        <v>385</v>
      </c>
      <c r="TDS319" s="130" t="s">
        <v>385</v>
      </c>
      <c r="TDT319" s="130" t="s">
        <v>385</v>
      </c>
      <c r="TDU319" s="130" t="s">
        <v>385</v>
      </c>
      <c r="TDV319" s="130" t="s">
        <v>385</v>
      </c>
      <c r="TDW319" s="130" t="s">
        <v>385</v>
      </c>
      <c r="TDX319" s="130" t="s">
        <v>385</v>
      </c>
      <c r="TDY319" s="130" t="s">
        <v>385</v>
      </c>
      <c r="TDZ319" s="130" t="s">
        <v>385</v>
      </c>
      <c r="TEA319" s="130" t="s">
        <v>385</v>
      </c>
      <c r="TEB319" s="130" t="s">
        <v>385</v>
      </c>
      <c r="TEC319" s="130" t="s">
        <v>385</v>
      </c>
      <c r="TED319" s="130" t="s">
        <v>385</v>
      </c>
      <c r="TEE319" s="130" t="s">
        <v>385</v>
      </c>
      <c r="TEF319" s="130" t="s">
        <v>385</v>
      </c>
      <c r="TEG319" s="130" t="s">
        <v>385</v>
      </c>
      <c r="TEH319" s="130" t="s">
        <v>385</v>
      </c>
      <c r="TEI319" s="130" t="s">
        <v>385</v>
      </c>
      <c r="TEJ319" s="130" t="s">
        <v>385</v>
      </c>
      <c r="TEK319" s="130" t="s">
        <v>385</v>
      </c>
      <c r="TEL319" s="130" t="s">
        <v>385</v>
      </c>
      <c r="TEM319" s="130" t="s">
        <v>385</v>
      </c>
      <c r="TEN319" s="130" t="s">
        <v>385</v>
      </c>
      <c r="TEO319" s="130" t="s">
        <v>385</v>
      </c>
      <c r="TEP319" s="130" t="s">
        <v>385</v>
      </c>
      <c r="TEQ319" s="130" t="s">
        <v>385</v>
      </c>
      <c r="TER319" s="130" t="s">
        <v>385</v>
      </c>
      <c r="TES319" s="130" t="s">
        <v>385</v>
      </c>
      <c r="TET319" s="130" t="s">
        <v>385</v>
      </c>
      <c r="TEU319" s="130" t="s">
        <v>385</v>
      </c>
      <c r="TEV319" s="130" t="s">
        <v>385</v>
      </c>
      <c r="TEW319" s="130" t="s">
        <v>385</v>
      </c>
      <c r="TEX319" s="130" t="s">
        <v>385</v>
      </c>
      <c r="TEY319" s="130" t="s">
        <v>385</v>
      </c>
      <c r="TEZ319" s="130" t="s">
        <v>385</v>
      </c>
      <c r="TFA319" s="130" t="s">
        <v>385</v>
      </c>
      <c r="TFB319" s="130" t="s">
        <v>385</v>
      </c>
      <c r="TFC319" s="130" t="s">
        <v>385</v>
      </c>
      <c r="TFD319" s="130" t="s">
        <v>385</v>
      </c>
      <c r="TFE319" s="130" t="s">
        <v>385</v>
      </c>
      <c r="TFF319" s="130" t="s">
        <v>385</v>
      </c>
      <c r="TFG319" s="130" t="s">
        <v>385</v>
      </c>
      <c r="TFH319" s="130" t="s">
        <v>385</v>
      </c>
      <c r="TFI319" s="130" t="s">
        <v>385</v>
      </c>
      <c r="TFJ319" s="130" t="s">
        <v>385</v>
      </c>
      <c r="TFK319" s="130" t="s">
        <v>385</v>
      </c>
      <c r="TFL319" s="130" t="s">
        <v>385</v>
      </c>
      <c r="TFM319" s="130" t="s">
        <v>385</v>
      </c>
      <c r="TFN319" s="130" t="s">
        <v>385</v>
      </c>
      <c r="TFO319" s="130" t="s">
        <v>385</v>
      </c>
      <c r="TFP319" s="130" t="s">
        <v>385</v>
      </c>
      <c r="TFQ319" s="130" t="s">
        <v>385</v>
      </c>
      <c r="TFR319" s="130" t="s">
        <v>385</v>
      </c>
      <c r="TFS319" s="130" t="s">
        <v>385</v>
      </c>
      <c r="TFT319" s="130" t="s">
        <v>385</v>
      </c>
      <c r="TFU319" s="130" t="s">
        <v>385</v>
      </c>
      <c r="TFV319" s="130" t="s">
        <v>385</v>
      </c>
      <c r="TFW319" s="130" t="s">
        <v>385</v>
      </c>
      <c r="TFX319" s="130" t="s">
        <v>385</v>
      </c>
      <c r="TFY319" s="130" t="s">
        <v>385</v>
      </c>
      <c r="TFZ319" s="130" t="s">
        <v>385</v>
      </c>
      <c r="TGA319" s="130" t="s">
        <v>385</v>
      </c>
      <c r="TGB319" s="130" t="s">
        <v>385</v>
      </c>
      <c r="TGC319" s="130" t="s">
        <v>385</v>
      </c>
      <c r="TGD319" s="130" t="s">
        <v>385</v>
      </c>
      <c r="TGE319" s="130" t="s">
        <v>385</v>
      </c>
      <c r="TGF319" s="130" t="s">
        <v>385</v>
      </c>
      <c r="TGG319" s="130" t="s">
        <v>385</v>
      </c>
      <c r="TGH319" s="130" t="s">
        <v>385</v>
      </c>
      <c r="TGI319" s="130" t="s">
        <v>385</v>
      </c>
      <c r="TGJ319" s="130" t="s">
        <v>385</v>
      </c>
      <c r="TGK319" s="130" t="s">
        <v>385</v>
      </c>
      <c r="TGL319" s="130" t="s">
        <v>385</v>
      </c>
      <c r="TGM319" s="130" t="s">
        <v>385</v>
      </c>
      <c r="TGN319" s="130" t="s">
        <v>385</v>
      </c>
      <c r="TGO319" s="130" t="s">
        <v>385</v>
      </c>
      <c r="TGP319" s="130" t="s">
        <v>385</v>
      </c>
      <c r="TGQ319" s="130" t="s">
        <v>385</v>
      </c>
      <c r="TGR319" s="130" t="s">
        <v>385</v>
      </c>
      <c r="TGS319" s="130" t="s">
        <v>385</v>
      </c>
      <c r="TGT319" s="130" t="s">
        <v>385</v>
      </c>
      <c r="TGU319" s="130" t="s">
        <v>385</v>
      </c>
      <c r="TGV319" s="130" t="s">
        <v>385</v>
      </c>
      <c r="TGW319" s="130" t="s">
        <v>385</v>
      </c>
      <c r="TGX319" s="130" t="s">
        <v>385</v>
      </c>
      <c r="TGY319" s="130" t="s">
        <v>385</v>
      </c>
      <c r="TGZ319" s="130" t="s">
        <v>385</v>
      </c>
      <c r="THA319" s="130" t="s">
        <v>385</v>
      </c>
      <c r="THB319" s="130" t="s">
        <v>385</v>
      </c>
      <c r="THC319" s="130" t="s">
        <v>385</v>
      </c>
      <c r="THD319" s="130" t="s">
        <v>385</v>
      </c>
      <c r="THE319" s="130" t="s">
        <v>385</v>
      </c>
      <c r="THF319" s="130" t="s">
        <v>385</v>
      </c>
      <c r="THG319" s="130" t="s">
        <v>385</v>
      </c>
      <c r="THH319" s="130" t="s">
        <v>385</v>
      </c>
      <c r="THI319" s="130" t="s">
        <v>385</v>
      </c>
      <c r="THJ319" s="130" t="s">
        <v>385</v>
      </c>
      <c r="THK319" s="130" t="s">
        <v>385</v>
      </c>
      <c r="THL319" s="130" t="s">
        <v>385</v>
      </c>
      <c r="THM319" s="130" t="s">
        <v>385</v>
      </c>
      <c r="THN319" s="130" t="s">
        <v>385</v>
      </c>
      <c r="THO319" s="130" t="s">
        <v>385</v>
      </c>
      <c r="THP319" s="130" t="s">
        <v>385</v>
      </c>
      <c r="THQ319" s="130" t="s">
        <v>385</v>
      </c>
      <c r="THR319" s="130" t="s">
        <v>385</v>
      </c>
      <c r="THS319" s="130" t="s">
        <v>385</v>
      </c>
      <c r="THT319" s="130" t="s">
        <v>385</v>
      </c>
      <c r="THU319" s="130" t="s">
        <v>385</v>
      </c>
      <c r="THV319" s="130" t="s">
        <v>385</v>
      </c>
      <c r="THW319" s="130" t="s">
        <v>385</v>
      </c>
      <c r="THX319" s="130" t="s">
        <v>385</v>
      </c>
      <c r="THY319" s="130" t="s">
        <v>385</v>
      </c>
      <c r="THZ319" s="130" t="s">
        <v>385</v>
      </c>
      <c r="TIA319" s="130" t="s">
        <v>385</v>
      </c>
      <c r="TIB319" s="130" t="s">
        <v>385</v>
      </c>
      <c r="TIC319" s="130" t="s">
        <v>385</v>
      </c>
      <c r="TID319" s="130" t="s">
        <v>385</v>
      </c>
      <c r="TIE319" s="130" t="s">
        <v>385</v>
      </c>
      <c r="TIF319" s="130" t="s">
        <v>385</v>
      </c>
      <c r="TIG319" s="130" t="s">
        <v>385</v>
      </c>
      <c r="TIH319" s="130" t="s">
        <v>385</v>
      </c>
      <c r="TII319" s="130" t="s">
        <v>385</v>
      </c>
      <c r="TIJ319" s="130" t="s">
        <v>385</v>
      </c>
      <c r="TIK319" s="130" t="s">
        <v>385</v>
      </c>
      <c r="TIL319" s="130" t="s">
        <v>385</v>
      </c>
      <c r="TIM319" s="130" t="s">
        <v>385</v>
      </c>
      <c r="TIN319" s="130" t="s">
        <v>385</v>
      </c>
      <c r="TIO319" s="130" t="s">
        <v>385</v>
      </c>
      <c r="TIP319" s="130" t="s">
        <v>385</v>
      </c>
      <c r="TIQ319" s="130" t="s">
        <v>385</v>
      </c>
      <c r="TIR319" s="130" t="s">
        <v>385</v>
      </c>
      <c r="TIS319" s="130" t="s">
        <v>385</v>
      </c>
      <c r="TIT319" s="130" t="s">
        <v>385</v>
      </c>
      <c r="TIU319" s="130" t="s">
        <v>385</v>
      </c>
      <c r="TIV319" s="130" t="s">
        <v>385</v>
      </c>
      <c r="TIW319" s="130" t="s">
        <v>385</v>
      </c>
      <c r="TIX319" s="130" t="s">
        <v>385</v>
      </c>
      <c r="TIY319" s="130" t="s">
        <v>385</v>
      </c>
      <c r="TIZ319" s="130" t="s">
        <v>385</v>
      </c>
      <c r="TJA319" s="130" t="s">
        <v>385</v>
      </c>
      <c r="TJB319" s="130" t="s">
        <v>385</v>
      </c>
      <c r="TJC319" s="130" t="s">
        <v>385</v>
      </c>
      <c r="TJD319" s="130" t="s">
        <v>385</v>
      </c>
      <c r="TJE319" s="130" t="s">
        <v>385</v>
      </c>
      <c r="TJF319" s="130" t="s">
        <v>385</v>
      </c>
      <c r="TJG319" s="130" t="s">
        <v>385</v>
      </c>
      <c r="TJH319" s="130" t="s">
        <v>385</v>
      </c>
      <c r="TJI319" s="130" t="s">
        <v>385</v>
      </c>
      <c r="TJJ319" s="130" t="s">
        <v>385</v>
      </c>
      <c r="TJK319" s="130" t="s">
        <v>385</v>
      </c>
      <c r="TJL319" s="130" t="s">
        <v>385</v>
      </c>
      <c r="TJM319" s="130" t="s">
        <v>385</v>
      </c>
      <c r="TJN319" s="130" t="s">
        <v>385</v>
      </c>
      <c r="TJO319" s="130" t="s">
        <v>385</v>
      </c>
      <c r="TJP319" s="130" t="s">
        <v>385</v>
      </c>
      <c r="TJQ319" s="130" t="s">
        <v>385</v>
      </c>
      <c r="TJR319" s="130" t="s">
        <v>385</v>
      </c>
      <c r="TJS319" s="130" t="s">
        <v>385</v>
      </c>
      <c r="TJT319" s="130" t="s">
        <v>385</v>
      </c>
      <c r="TJU319" s="130" t="s">
        <v>385</v>
      </c>
      <c r="TJV319" s="130" t="s">
        <v>385</v>
      </c>
      <c r="TJW319" s="130" t="s">
        <v>385</v>
      </c>
      <c r="TJX319" s="130" t="s">
        <v>385</v>
      </c>
      <c r="TJY319" s="130" t="s">
        <v>385</v>
      </c>
      <c r="TJZ319" s="130" t="s">
        <v>385</v>
      </c>
      <c r="TKA319" s="130" t="s">
        <v>385</v>
      </c>
      <c r="TKB319" s="130" t="s">
        <v>385</v>
      </c>
      <c r="TKC319" s="130" t="s">
        <v>385</v>
      </c>
      <c r="TKD319" s="130" t="s">
        <v>385</v>
      </c>
      <c r="TKE319" s="130" t="s">
        <v>385</v>
      </c>
      <c r="TKF319" s="130" t="s">
        <v>385</v>
      </c>
      <c r="TKG319" s="130" t="s">
        <v>385</v>
      </c>
      <c r="TKH319" s="130" t="s">
        <v>385</v>
      </c>
      <c r="TKI319" s="130" t="s">
        <v>385</v>
      </c>
      <c r="TKJ319" s="130" t="s">
        <v>385</v>
      </c>
      <c r="TKK319" s="130" t="s">
        <v>385</v>
      </c>
      <c r="TKL319" s="130" t="s">
        <v>385</v>
      </c>
      <c r="TKM319" s="130" t="s">
        <v>385</v>
      </c>
      <c r="TKN319" s="130" t="s">
        <v>385</v>
      </c>
      <c r="TKO319" s="130" t="s">
        <v>385</v>
      </c>
      <c r="TKP319" s="130" t="s">
        <v>385</v>
      </c>
      <c r="TKQ319" s="130" t="s">
        <v>385</v>
      </c>
      <c r="TKR319" s="130" t="s">
        <v>385</v>
      </c>
      <c r="TKS319" s="130" t="s">
        <v>385</v>
      </c>
      <c r="TKT319" s="130" t="s">
        <v>385</v>
      </c>
      <c r="TKU319" s="130" t="s">
        <v>385</v>
      </c>
      <c r="TKV319" s="130" t="s">
        <v>385</v>
      </c>
      <c r="TKW319" s="130" t="s">
        <v>385</v>
      </c>
      <c r="TKX319" s="130" t="s">
        <v>385</v>
      </c>
      <c r="TKY319" s="130" t="s">
        <v>385</v>
      </c>
      <c r="TKZ319" s="130" t="s">
        <v>385</v>
      </c>
      <c r="TLA319" s="130" t="s">
        <v>385</v>
      </c>
      <c r="TLB319" s="130" t="s">
        <v>385</v>
      </c>
      <c r="TLC319" s="130" t="s">
        <v>385</v>
      </c>
      <c r="TLD319" s="130" t="s">
        <v>385</v>
      </c>
      <c r="TLE319" s="130" t="s">
        <v>385</v>
      </c>
      <c r="TLF319" s="130" t="s">
        <v>385</v>
      </c>
      <c r="TLG319" s="130" t="s">
        <v>385</v>
      </c>
      <c r="TLH319" s="130" t="s">
        <v>385</v>
      </c>
      <c r="TLI319" s="130" t="s">
        <v>385</v>
      </c>
      <c r="TLJ319" s="130" t="s">
        <v>385</v>
      </c>
      <c r="TLK319" s="130" t="s">
        <v>385</v>
      </c>
      <c r="TLL319" s="130" t="s">
        <v>385</v>
      </c>
      <c r="TLM319" s="130" t="s">
        <v>385</v>
      </c>
      <c r="TLN319" s="130" t="s">
        <v>385</v>
      </c>
      <c r="TLO319" s="130" t="s">
        <v>385</v>
      </c>
      <c r="TLP319" s="130" t="s">
        <v>385</v>
      </c>
      <c r="TLQ319" s="130" t="s">
        <v>385</v>
      </c>
      <c r="TLR319" s="130" t="s">
        <v>385</v>
      </c>
      <c r="TLS319" s="130" t="s">
        <v>385</v>
      </c>
      <c r="TLT319" s="130" t="s">
        <v>385</v>
      </c>
      <c r="TLU319" s="130" t="s">
        <v>385</v>
      </c>
      <c r="TLV319" s="130" t="s">
        <v>385</v>
      </c>
      <c r="TLW319" s="130" t="s">
        <v>385</v>
      </c>
      <c r="TLX319" s="130" t="s">
        <v>385</v>
      </c>
      <c r="TLY319" s="130" t="s">
        <v>385</v>
      </c>
      <c r="TLZ319" s="130" t="s">
        <v>385</v>
      </c>
      <c r="TMA319" s="130" t="s">
        <v>385</v>
      </c>
      <c r="TMB319" s="130" t="s">
        <v>385</v>
      </c>
      <c r="TMC319" s="130" t="s">
        <v>385</v>
      </c>
      <c r="TMD319" s="130" t="s">
        <v>385</v>
      </c>
      <c r="TME319" s="130" t="s">
        <v>385</v>
      </c>
      <c r="TMF319" s="130" t="s">
        <v>385</v>
      </c>
      <c r="TMG319" s="130" t="s">
        <v>385</v>
      </c>
      <c r="TMH319" s="130" t="s">
        <v>385</v>
      </c>
      <c r="TMI319" s="130" t="s">
        <v>385</v>
      </c>
      <c r="TMJ319" s="130" t="s">
        <v>385</v>
      </c>
      <c r="TMK319" s="130" t="s">
        <v>385</v>
      </c>
      <c r="TML319" s="130" t="s">
        <v>385</v>
      </c>
      <c r="TMM319" s="130" t="s">
        <v>385</v>
      </c>
      <c r="TMN319" s="130" t="s">
        <v>385</v>
      </c>
      <c r="TMO319" s="130" t="s">
        <v>385</v>
      </c>
      <c r="TMP319" s="130" t="s">
        <v>385</v>
      </c>
      <c r="TMQ319" s="130" t="s">
        <v>385</v>
      </c>
      <c r="TMR319" s="130" t="s">
        <v>385</v>
      </c>
      <c r="TMS319" s="130" t="s">
        <v>385</v>
      </c>
      <c r="TMT319" s="130" t="s">
        <v>385</v>
      </c>
      <c r="TMU319" s="130" t="s">
        <v>385</v>
      </c>
      <c r="TMV319" s="130" t="s">
        <v>385</v>
      </c>
      <c r="TMW319" s="130" t="s">
        <v>385</v>
      </c>
      <c r="TMX319" s="130" t="s">
        <v>385</v>
      </c>
      <c r="TMY319" s="130" t="s">
        <v>385</v>
      </c>
      <c r="TMZ319" s="130" t="s">
        <v>385</v>
      </c>
      <c r="TNA319" s="130" t="s">
        <v>385</v>
      </c>
      <c r="TNB319" s="130" t="s">
        <v>385</v>
      </c>
      <c r="TNC319" s="130" t="s">
        <v>385</v>
      </c>
      <c r="TND319" s="130" t="s">
        <v>385</v>
      </c>
      <c r="TNE319" s="130" t="s">
        <v>385</v>
      </c>
      <c r="TNF319" s="130" t="s">
        <v>385</v>
      </c>
      <c r="TNG319" s="130" t="s">
        <v>385</v>
      </c>
      <c r="TNH319" s="130" t="s">
        <v>385</v>
      </c>
      <c r="TNI319" s="130" t="s">
        <v>385</v>
      </c>
      <c r="TNJ319" s="130" t="s">
        <v>385</v>
      </c>
      <c r="TNK319" s="130" t="s">
        <v>385</v>
      </c>
      <c r="TNL319" s="130" t="s">
        <v>385</v>
      </c>
      <c r="TNM319" s="130" t="s">
        <v>385</v>
      </c>
      <c r="TNN319" s="130" t="s">
        <v>385</v>
      </c>
      <c r="TNO319" s="130" t="s">
        <v>385</v>
      </c>
      <c r="TNP319" s="130" t="s">
        <v>385</v>
      </c>
      <c r="TNQ319" s="130" t="s">
        <v>385</v>
      </c>
      <c r="TNR319" s="130" t="s">
        <v>385</v>
      </c>
      <c r="TNS319" s="130" t="s">
        <v>385</v>
      </c>
      <c r="TNT319" s="130" t="s">
        <v>385</v>
      </c>
      <c r="TNU319" s="130" t="s">
        <v>385</v>
      </c>
      <c r="TNV319" s="130" t="s">
        <v>385</v>
      </c>
      <c r="TNW319" s="130" t="s">
        <v>385</v>
      </c>
      <c r="TNX319" s="130" t="s">
        <v>385</v>
      </c>
      <c r="TNY319" s="130" t="s">
        <v>385</v>
      </c>
      <c r="TNZ319" s="130" t="s">
        <v>385</v>
      </c>
      <c r="TOA319" s="130" t="s">
        <v>385</v>
      </c>
      <c r="TOB319" s="130" t="s">
        <v>385</v>
      </c>
      <c r="TOC319" s="130" t="s">
        <v>385</v>
      </c>
      <c r="TOD319" s="130" t="s">
        <v>385</v>
      </c>
      <c r="TOE319" s="130" t="s">
        <v>385</v>
      </c>
      <c r="TOF319" s="130" t="s">
        <v>385</v>
      </c>
      <c r="TOG319" s="130" t="s">
        <v>385</v>
      </c>
      <c r="TOH319" s="130" t="s">
        <v>385</v>
      </c>
      <c r="TOI319" s="130" t="s">
        <v>385</v>
      </c>
      <c r="TOJ319" s="130" t="s">
        <v>385</v>
      </c>
      <c r="TOK319" s="130" t="s">
        <v>385</v>
      </c>
      <c r="TOL319" s="130" t="s">
        <v>385</v>
      </c>
      <c r="TOM319" s="130" t="s">
        <v>385</v>
      </c>
      <c r="TON319" s="130" t="s">
        <v>385</v>
      </c>
      <c r="TOO319" s="130" t="s">
        <v>385</v>
      </c>
      <c r="TOP319" s="130" t="s">
        <v>385</v>
      </c>
      <c r="TOQ319" s="130" t="s">
        <v>385</v>
      </c>
      <c r="TOR319" s="130" t="s">
        <v>385</v>
      </c>
      <c r="TOS319" s="130" t="s">
        <v>385</v>
      </c>
      <c r="TOT319" s="130" t="s">
        <v>385</v>
      </c>
      <c r="TOU319" s="130" t="s">
        <v>385</v>
      </c>
      <c r="TOV319" s="130" t="s">
        <v>385</v>
      </c>
      <c r="TOW319" s="130" t="s">
        <v>385</v>
      </c>
      <c r="TOX319" s="130" t="s">
        <v>385</v>
      </c>
      <c r="TOY319" s="130" t="s">
        <v>385</v>
      </c>
      <c r="TOZ319" s="130" t="s">
        <v>385</v>
      </c>
      <c r="TPA319" s="130" t="s">
        <v>385</v>
      </c>
      <c r="TPB319" s="130" t="s">
        <v>385</v>
      </c>
      <c r="TPC319" s="130" t="s">
        <v>385</v>
      </c>
      <c r="TPD319" s="130" t="s">
        <v>385</v>
      </c>
      <c r="TPE319" s="130" t="s">
        <v>385</v>
      </c>
      <c r="TPF319" s="130" t="s">
        <v>385</v>
      </c>
      <c r="TPG319" s="130" t="s">
        <v>385</v>
      </c>
      <c r="TPH319" s="130" t="s">
        <v>385</v>
      </c>
      <c r="TPI319" s="130" t="s">
        <v>385</v>
      </c>
      <c r="TPJ319" s="130" t="s">
        <v>385</v>
      </c>
      <c r="TPK319" s="130" t="s">
        <v>385</v>
      </c>
      <c r="TPL319" s="130" t="s">
        <v>385</v>
      </c>
      <c r="TPM319" s="130" t="s">
        <v>385</v>
      </c>
      <c r="TPN319" s="130" t="s">
        <v>385</v>
      </c>
      <c r="TPO319" s="130" t="s">
        <v>385</v>
      </c>
      <c r="TPP319" s="130" t="s">
        <v>385</v>
      </c>
      <c r="TPQ319" s="130" t="s">
        <v>385</v>
      </c>
      <c r="TPR319" s="130" t="s">
        <v>385</v>
      </c>
      <c r="TPS319" s="130" t="s">
        <v>385</v>
      </c>
      <c r="TPT319" s="130" t="s">
        <v>385</v>
      </c>
      <c r="TPU319" s="130" t="s">
        <v>385</v>
      </c>
      <c r="TPV319" s="130" t="s">
        <v>385</v>
      </c>
      <c r="TPW319" s="130" t="s">
        <v>385</v>
      </c>
      <c r="TPX319" s="130" t="s">
        <v>385</v>
      </c>
      <c r="TPY319" s="130" t="s">
        <v>385</v>
      </c>
      <c r="TPZ319" s="130" t="s">
        <v>385</v>
      </c>
      <c r="TQA319" s="130" t="s">
        <v>385</v>
      </c>
      <c r="TQB319" s="130" t="s">
        <v>385</v>
      </c>
      <c r="TQC319" s="130" t="s">
        <v>385</v>
      </c>
      <c r="TQD319" s="130" t="s">
        <v>385</v>
      </c>
      <c r="TQE319" s="130" t="s">
        <v>385</v>
      </c>
      <c r="TQF319" s="130" t="s">
        <v>385</v>
      </c>
      <c r="TQG319" s="130" t="s">
        <v>385</v>
      </c>
      <c r="TQH319" s="130" t="s">
        <v>385</v>
      </c>
      <c r="TQI319" s="130" t="s">
        <v>385</v>
      </c>
      <c r="TQJ319" s="130" t="s">
        <v>385</v>
      </c>
      <c r="TQK319" s="130" t="s">
        <v>385</v>
      </c>
      <c r="TQL319" s="130" t="s">
        <v>385</v>
      </c>
      <c r="TQM319" s="130" t="s">
        <v>385</v>
      </c>
      <c r="TQN319" s="130" t="s">
        <v>385</v>
      </c>
      <c r="TQO319" s="130" t="s">
        <v>385</v>
      </c>
      <c r="TQP319" s="130" t="s">
        <v>385</v>
      </c>
      <c r="TQQ319" s="130" t="s">
        <v>385</v>
      </c>
      <c r="TQR319" s="130" t="s">
        <v>385</v>
      </c>
      <c r="TQS319" s="130" t="s">
        <v>385</v>
      </c>
      <c r="TQT319" s="130" t="s">
        <v>385</v>
      </c>
      <c r="TQU319" s="130" t="s">
        <v>385</v>
      </c>
      <c r="TQV319" s="130" t="s">
        <v>385</v>
      </c>
      <c r="TQW319" s="130" t="s">
        <v>385</v>
      </c>
      <c r="TQX319" s="130" t="s">
        <v>385</v>
      </c>
      <c r="TQY319" s="130" t="s">
        <v>385</v>
      </c>
      <c r="TQZ319" s="130" t="s">
        <v>385</v>
      </c>
      <c r="TRA319" s="130" t="s">
        <v>385</v>
      </c>
      <c r="TRB319" s="130" t="s">
        <v>385</v>
      </c>
      <c r="TRC319" s="130" t="s">
        <v>385</v>
      </c>
      <c r="TRD319" s="130" t="s">
        <v>385</v>
      </c>
      <c r="TRE319" s="130" t="s">
        <v>385</v>
      </c>
      <c r="TRF319" s="130" t="s">
        <v>385</v>
      </c>
      <c r="TRG319" s="130" t="s">
        <v>385</v>
      </c>
      <c r="TRH319" s="130" t="s">
        <v>385</v>
      </c>
      <c r="TRI319" s="130" t="s">
        <v>385</v>
      </c>
      <c r="TRJ319" s="130" t="s">
        <v>385</v>
      </c>
      <c r="TRK319" s="130" t="s">
        <v>385</v>
      </c>
      <c r="TRL319" s="130" t="s">
        <v>385</v>
      </c>
      <c r="TRM319" s="130" t="s">
        <v>385</v>
      </c>
      <c r="TRN319" s="130" t="s">
        <v>385</v>
      </c>
      <c r="TRO319" s="130" t="s">
        <v>385</v>
      </c>
      <c r="TRP319" s="130" t="s">
        <v>385</v>
      </c>
      <c r="TRQ319" s="130" t="s">
        <v>385</v>
      </c>
      <c r="TRR319" s="130" t="s">
        <v>385</v>
      </c>
      <c r="TRS319" s="130" t="s">
        <v>385</v>
      </c>
      <c r="TRT319" s="130" t="s">
        <v>385</v>
      </c>
      <c r="TRU319" s="130" t="s">
        <v>385</v>
      </c>
      <c r="TRV319" s="130" t="s">
        <v>385</v>
      </c>
      <c r="TRW319" s="130" t="s">
        <v>385</v>
      </c>
      <c r="TRX319" s="130" t="s">
        <v>385</v>
      </c>
      <c r="TRY319" s="130" t="s">
        <v>385</v>
      </c>
      <c r="TRZ319" s="130" t="s">
        <v>385</v>
      </c>
      <c r="TSA319" s="130" t="s">
        <v>385</v>
      </c>
      <c r="TSB319" s="130" t="s">
        <v>385</v>
      </c>
      <c r="TSC319" s="130" t="s">
        <v>385</v>
      </c>
      <c r="TSD319" s="130" t="s">
        <v>385</v>
      </c>
      <c r="TSE319" s="130" t="s">
        <v>385</v>
      </c>
      <c r="TSF319" s="130" t="s">
        <v>385</v>
      </c>
      <c r="TSG319" s="130" t="s">
        <v>385</v>
      </c>
      <c r="TSH319" s="130" t="s">
        <v>385</v>
      </c>
      <c r="TSI319" s="130" t="s">
        <v>385</v>
      </c>
      <c r="TSJ319" s="130" t="s">
        <v>385</v>
      </c>
      <c r="TSK319" s="130" t="s">
        <v>385</v>
      </c>
      <c r="TSL319" s="130" t="s">
        <v>385</v>
      </c>
      <c r="TSM319" s="130" t="s">
        <v>385</v>
      </c>
      <c r="TSN319" s="130" t="s">
        <v>385</v>
      </c>
      <c r="TSO319" s="130" t="s">
        <v>385</v>
      </c>
      <c r="TSP319" s="130" t="s">
        <v>385</v>
      </c>
      <c r="TSQ319" s="130" t="s">
        <v>385</v>
      </c>
      <c r="TSR319" s="130" t="s">
        <v>385</v>
      </c>
      <c r="TSS319" s="130" t="s">
        <v>385</v>
      </c>
      <c r="TST319" s="130" t="s">
        <v>385</v>
      </c>
      <c r="TSU319" s="130" t="s">
        <v>385</v>
      </c>
      <c r="TSV319" s="130" t="s">
        <v>385</v>
      </c>
      <c r="TSW319" s="130" t="s">
        <v>385</v>
      </c>
      <c r="TSX319" s="130" t="s">
        <v>385</v>
      </c>
      <c r="TSY319" s="130" t="s">
        <v>385</v>
      </c>
      <c r="TSZ319" s="130" t="s">
        <v>385</v>
      </c>
      <c r="TTA319" s="130" t="s">
        <v>385</v>
      </c>
      <c r="TTB319" s="130" t="s">
        <v>385</v>
      </c>
      <c r="TTC319" s="130" t="s">
        <v>385</v>
      </c>
      <c r="TTD319" s="130" t="s">
        <v>385</v>
      </c>
      <c r="TTE319" s="130" t="s">
        <v>385</v>
      </c>
      <c r="TTF319" s="130" t="s">
        <v>385</v>
      </c>
      <c r="TTG319" s="130" t="s">
        <v>385</v>
      </c>
      <c r="TTH319" s="130" t="s">
        <v>385</v>
      </c>
      <c r="TTI319" s="130" t="s">
        <v>385</v>
      </c>
      <c r="TTJ319" s="130" t="s">
        <v>385</v>
      </c>
      <c r="TTK319" s="130" t="s">
        <v>385</v>
      </c>
      <c r="TTL319" s="130" t="s">
        <v>385</v>
      </c>
      <c r="TTM319" s="130" t="s">
        <v>385</v>
      </c>
      <c r="TTN319" s="130" t="s">
        <v>385</v>
      </c>
      <c r="TTO319" s="130" t="s">
        <v>385</v>
      </c>
      <c r="TTP319" s="130" t="s">
        <v>385</v>
      </c>
      <c r="TTQ319" s="130" t="s">
        <v>385</v>
      </c>
      <c r="TTR319" s="130" t="s">
        <v>385</v>
      </c>
      <c r="TTS319" s="130" t="s">
        <v>385</v>
      </c>
      <c r="TTT319" s="130" t="s">
        <v>385</v>
      </c>
      <c r="TTU319" s="130" t="s">
        <v>385</v>
      </c>
      <c r="TTV319" s="130" t="s">
        <v>385</v>
      </c>
      <c r="TTW319" s="130" t="s">
        <v>385</v>
      </c>
      <c r="TTX319" s="130" t="s">
        <v>385</v>
      </c>
      <c r="TTY319" s="130" t="s">
        <v>385</v>
      </c>
      <c r="TTZ319" s="130" t="s">
        <v>385</v>
      </c>
      <c r="TUA319" s="130" t="s">
        <v>385</v>
      </c>
      <c r="TUB319" s="130" t="s">
        <v>385</v>
      </c>
      <c r="TUC319" s="130" t="s">
        <v>385</v>
      </c>
      <c r="TUD319" s="130" t="s">
        <v>385</v>
      </c>
      <c r="TUE319" s="130" t="s">
        <v>385</v>
      </c>
      <c r="TUF319" s="130" t="s">
        <v>385</v>
      </c>
      <c r="TUG319" s="130" t="s">
        <v>385</v>
      </c>
      <c r="TUH319" s="130" t="s">
        <v>385</v>
      </c>
      <c r="TUI319" s="130" t="s">
        <v>385</v>
      </c>
      <c r="TUJ319" s="130" t="s">
        <v>385</v>
      </c>
      <c r="TUK319" s="130" t="s">
        <v>385</v>
      </c>
      <c r="TUL319" s="130" t="s">
        <v>385</v>
      </c>
      <c r="TUM319" s="130" t="s">
        <v>385</v>
      </c>
      <c r="TUN319" s="130" t="s">
        <v>385</v>
      </c>
      <c r="TUO319" s="130" t="s">
        <v>385</v>
      </c>
      <c r="TUP319" s="130" t="s">
        <v>385</v>
      </c>
      <c r="TUQ319" s="130" t="s">
        <v>385</v>
      </c>
      <c r="TUR319" s="130" t="s">
        <v>385</v>
      </c>
      <c r="TUS319" s="130" t="s">
        <v>385</v>
      </c>
      <c r="TUT319" s="130" t="s">
        <v>385</v>
      </c>
      <c r="TUU319" s="130" t="s">
        <v>385</v>
      </c>
      <c r="TUV319" s="130" t="s">
        <v>385</v>
      </c>
      <c r="TUW319" s="130" t="s">
        <v>385</v>
      </c>
      <c r="TUX319" s="130" t="s">
        <v>385</v>
      </c>
      <c r="TUY319" s="130" t="s">
        <v>385</v>
      </c>
      <c r="TUZ319" s="130" t="s">
        <v>385</v>
      </c>
      <c r="TVA319" s="130" t="s">
        <v>385</v>
      </c>
      <c r="TVB319" s="130" t="s">
        <v>385</v>
      </c>
      <c r="TVC319" s="130" t="s">
        <v>385</v>
      </c>
      <c r="TVD319" s="130" t="s">
        <v>385</v>
      </c>
      <c r="TVE319" s="130" t="s">
        <v>385</v>
      </c>
      <c r="TVF319" s="130" t="s">
        <v>385</v>
      </c>
      <c r="TVG319" s="130" t="s">
        <v>385</v>
      </c>
      <c r="TVH319" s="130" t="s">
        <v>385</v>
      </c>
      <c r="TVI319" s="130" t="s">
        <v>385</v>
      </c>
      <c r="TVJ319" s="130" t="s">
        <v>385</v>
      </c>
      <c r="TVK319" s="130" t="s">
        <v>385</v>
      </c>
      <c r="TVL319" s="130" t="s">
        <v>385</v>
      </c>
      <c r="TVM319" s="130" t="s">
        <v>385</v>
      </c>
      <c r="TVN319" s="130" t="s">
        <v>385</v>
      </c>
      <c r="TVO319" s="130" t="s">
        <v>385</v>
      </c>
      <c r="TVP319" s="130" t="s">
        <v>385</v>
      </c>
      <c r="TVQ319" s="130" t="s">
        <v>385</v>
      </c>
      <c r="TVR319" s="130" t="s">
        <v>385</v>
      </c>
      <c r="TVS319" s="130" t="s">
        <v>385</v>
      </c>
      <c r="TVT319" s="130" t="s">
        <v>385</v>
      </c>
      <c r="TVU319" s="130" t="s">
        <v>385</v>
      </c>
      <c r="TVV319" s="130" t="s">
        <v>385</v>
      </c>
      <c r="TVW319" s="130" t="s">
        <v>385</v>
      </c>
      <c r="TVX319" s="130" t="s">
        <v>385</v>
      </c>
      <c r="TVY319" s="130" t="s">
        <v>385</v>
      </c>
      <c r="TVZ319" s="130" t="s">
        <v>385</v>
      </c>
      <c r="TWA319" s="130" t="s">
        <v>385</v>
      </c>
      <c r="TWB319" s="130" t="s">
        <v>385</v>
      </c>
      <c r="TWC319" s="130" t="s">
        <v>385</v>
      </c>
      <c r="TWD319" s="130" t="s">
        <v>385</v>
      </c>
      <c r="TWE319" s="130" t="s">
        <v>385</v>
      </c>
      <c r="TWF319" s="130" t="s">
        <v>385</v>
      </c>
      <c r="TWG319" s="130" t="s">
        <v>385</v>
      </c>
      <c r="TWH319" s="130" t="s">
        <v>385</v>
      </c>
      <c r="TWI319" s="130" t="s">
        <v>385</v>
      </c>
      <c r="TWJ319" s="130" t="s">
        <v>385</v>
      </c>
      <c r="TWK319" s="130" t="s">
        <v>385</v>
      </c>
      <c r="TWL319" s="130" t="s">
        <v>385</v>
      </c>
      <c r="TWM319" s="130" t="s">
        <v>385</v>
      </c>
      <c r="TWN319" s="130" t="s">
        <v>385</v>
      </c>
      <c r="TWO319" s="130" t="s">
        <v>385</v>
      </c>
      <c r="TWP319" s="130" t="s">
        <v>385</v>
      </c>
      <c r="TWQ319" s="130" t="s">
        <v>385</v>
      </c>
      <c r="TWR319" s="130" t="s">
        <v>385</v>
      </c>
      <c r="TWS319" s="130" t="s">
        <v>385</v>
      </c>
      <c r="TWT319" s="130" t="s">
        <v>385</v>
      </c>
      <c r="TWU319" s="130" t="s">
        <v>385</v>
      </c>
      <c r="TWV319" s="130" t="s">
        <v>385</v>
      </c>
      <c r="TWW319" s="130" t="s">
        <v>385</v>
      </c>
      <c r="TWX319" s="130" t="s">
        <v>385</v>
      </c>
      <c r="TWY319" s="130" t="s">
        <v>385</v>
      </c>
      <c r="TWZ319" s="130" t="s">
        <v>385</v>
      </c>
      <c r="TXA319" s="130" t="s">
        <v>385</v>
      </c>
      <c r="TXB319" s="130" t="s">
        <v>385</v>
      </c>
      <c r="TXC319" s="130" t="s">
        <v>385</v>
      </c>
      <c r="TXD319" s="130" t="s">
        <v>385</v>
      </c>
      <c r="TXE319" s="130" t="s">
        <v>385</v>
      </c>
      <c r="TXF319" s="130" t="s">
        <v>385</v>
      </c>
      <c r="TXG319" s="130" t="s">
        <v>385</v>
      </c>
      <c r="TXH319" s="130" t="s">
        <v>385</v>
      </c>
      <c r="TXI319" s="130" t="s">
        <v>385</v>
      </c>
      <c r="TXJ319" s="130" t="s">
        <v>385</v>
      </c>
      <c r="TXK319" s="130" t="s">
        <v>385</v>
      </c>
      <c r="TXL319" s="130" t="s">
        <v>385</v>
      </c>
      <c r="TXM319" s="130" t="s">
        <v>385</v>
      </c>
      <c r="TXN319" s="130" t="s">
        <v>385</v>
      </c>
      <c r="TXO319" s="130" t="s">
        <v>385</v>
      </c>
      <c r="TXP319" s="130" t="s">
        <v>385</v>
      </c>
      <c r="TXQ319" s="130" t="s">
        <v>385</v>
      </c>
      <c r="TXR319" s="130" t="s">
        <v>385</v>
      </c>
      <c r="TXS319" s="130" t="s">
        <v>385</v>
      </c>
      <c r="TXT319" s="130" t="s">
        <v>385</v>
      </c>
      <c r="TXU319" s="130" t="s">
        <v>385</v>
      </c>
      <c r="TXV319" s="130" t="s">
        <v>385</v>
      </c>
      <c r="TXW319" s="130" t="s">
        <v>385</v>
      </c>
      <c r="TXX319" s="130" t="s">
        <v>385</v>
      </c>
      <c r="TXY319" s="130" t="s">
        <v>385</v>
      </c>
      <c r="TXZ319" s="130" t="s">
        <v>385</v>
      </c>
      <c r="TYA319" s="130" t="s">
        <v>385</v>
      </c>
      <c r="TYB319" s="130" t="s">
        <v>385</v>
      </c>
      <c r="TYC319" s="130" t="s">
        <v>385</v>
      </c>
      <c r="TYD319" s="130" t="s">
        <v>385</v>
      </c>
      <c r="TYE319" s="130" t="s">
        <v>385</v>
      </c>
      <c r="TYF319" s="130" t="s">
        <v>385</v>
      </c>
      <c r="TYG319" s="130" t="s">
        <v>385</v>
      </c>
      <c r="TYH319" s="130" t="s">
        <v>385</v>
      </c>
      <c r="TYI319" s="130" t="s">
        <v>385</v>
      </c>
      <c r="TYJ319" s="130" t="s">
        <v>385</v>
      </c>
      <c r="TYK319" s="130" t="s">
        <v>385</v>
      </c>
      <c r="TYL319" s="130" t="s">
        <v>385</v>
      </c>
      <c r="TYM319" s="130" t="s">
        <v>385</v>
      </c>
      <c r="TYN319" s="130" t="s">
        <v>385</v>
      </c>
      <c r="TYO319" s="130" t="s">
        <v>385</v>
      </c>
      <c r="TYP319" s="130" t="s">
        <v>385</v>
      </c>
      <c r="TYQ319" s="130" t="s">
        <v>385</v>
      </c>
      <c r="TYR319" s="130" t="s">
        <v>385</v>
      </c>
      <c r="TYS319" s="130" t="s">
        <v>385</v>
      </c>
      <c r="TYT319" s="130" t="s">
        <v>385</v>
      </c>
      <c r="TYU319" s="130" t="s">
        <v>385</v>
      </c>
      <c r="TYV319" s="130" t="s">
        <v>385</v>
      </c>
      <c r="TYW319" s="130" t="s">
        <v>385</v>
      </c>
      <c r="TYX319" s="130" t="s">
        <v>385</v>
      </c>
      <c r="TYY319" s="130" t="s">
        <v>385</v>
      </c>
      <c r="TYZ319" s="130" t="s">
        <v>385</v>
      </c>
      <c r="TZA319" s="130" t="s">
        <v>385</v>
      </c>
      <c r="TZB319" s="130" t="s">
        <v>385</v>
      </c>
      <c r="TZC319" s="130" t="s">
        <v>385</v>
      </c>
      <c r="TZD319" s="130" t="s">
        <v>385</v>
      </c>
      <c r="TZE319" s="130" t="s">
        <v>385</v>
      </c>
      <c r="TZF319" s="130" t="s">
        <v>385</v>
      </c>
      <c r="TZG319" s="130" t="s">
        <v>385</v>
      </c>
      <c r="TZH319" s="130" t="s">
        <v>385</v>
      </c>
      <c r="TZI319" s="130" t="s">
        <v>385</v>
      </c>
      <c r="TZJ319" s="130" t="s">
        <v>385</v>
      </c>
      <c r="TZK319" s="130" t="s">
        <v>385</v>
      </c>
      <c r="TZL319" s="130" t="s">
        <v>385</v>
      </c>
      <c r="TZM319" s="130" t="s">
        <v>385</v>
      </c>
      <c r="TZN319" s="130" t="s">
        <v>385</v>
      </c>
      <c r="TZO319" s="130" t="s">
        <v>385</v>
      </c>
      <c r="TZP319" s="130" t="s">
        <v>385</v>
      </c>
      <c r="TZQ319" s="130" t="s">
        <v>385</v>
      </c>
      <c r="TZR319" s="130" t="s">
        <v>385</v>
      </c>
      <c r="TZS319" s="130" t="s">
        <v>385</v>
      </c>
      <c r="TZT319" s="130" t="s">
        <v>385</v>
      </c>
      <c r="TZU319" s="130" t="s">
        <v>385</v>
      </c>
      <c r="TZV319" s="130" t="s">
        <v>385</v>
      </c>
      <c r="TZW319" s="130" t="s">
        <v>385</v>
      </c>
      <c r="TZX319" s="130" t="s">
        <v>385</v>
      </c>
      <c r="TZY319" s="130" t="s">
        <v>385</v>
      </c>
      <c r="TZZ319" s="130" t="s">
        <v>385</v>
      </c>
      <c r="UAA319" s="130" t="s">
        <v>385</v>
      </c>
      <c r="UAB319" s="130" t="s">
        <v>385</v>
      </c>
      <c r="UAC319" s="130" t="s">
        <v>385</v>
      </c>
      <c r="UAD319" s="130" t="s">
        <v>385</v>
      </c>
      <c r="UAE319" s="130" t="s">
        <v>385</v>
      </c>
      <c r="UAF319" s="130" t="s">
        <v>385</v>
      </c>
      <c r="UAG319" s="130" t="s">
        <v>385</v>
      </c>
      <c r="UAH319" s="130" t="s">
        <v>385</v>
      </c>
      <c r="UAI319" s="130" t="s">
        <v>385</v>
      </c>
      <c r="UAJ319" s="130" t="s">
        <v>385</v>
      </c>
      <c r="UAK319" s="130" t="s">
        <v>385</v>
      </c>
      <c r="UAL319" s="130" t="s">
        <v>385</v>
      </c>
      <c r="UAM319" s="130" t="s">
        <v>385</v>
      </c>
      <c r="UAN319" s="130" t="s">
        <v>385</v>
      </c>
      <c r="UAO319" s="130" t="s">
        <v>385</v>
      </c>
      <c r="UAP319" s="130" t="s">
        <v>385</v>
      </c>
      <c r="UAQ319" s="130" t="s">
        <v>385</v>
      </c>
      <c r="UAR319" s="130" t="s">
        <v>385</v>
      </c>
      <c r="UAS319" s="130" t="s">
        <v>385</v>
      </c>
      <c r="UAT319" s="130" t="s">
        <v>385</v>
      </c>
      <c r="UAU319" s="130" t="s">
        <v>385</v>
      </c>
      <c r="UAV319" s="130" t="s">
        <v>385</v>
      </c>
      <c r="UAW319" s="130" t="s">
        <v>385</v>
      </c>
      <c r="UAX319" s="130" t="s">
        <v>385</v>
      </c>
      <c r="UAY319" s="130" t="s">
        <v>385</v>
      </c>
      <c r="UAZ319" s="130" t="s">
        <v>385</v>
      </c>
      <c r="UBA319" s="130" t="s">
        <v>385</v>
      </c>
      <c r="UBB319" s="130" t="s">
        <v>385</v>
      </c>
      <c r="UBC319" s="130" t="s">
        <v>385</v>
      </c>
      <c r="UBD319" s="130" t="s">
        <v>385</v>
      </c>
      <c r="UBE319" s="130" t="s">
        <v>385</v>
      </c>
      <c r="UBF319" s="130" t="s">
        <v>385</v>
      </c>
      <c r="UBG319" s="130" t="s">
        <v>385</v>
      </c>
      <c r="UBH319" s="130" t="s">
        <v>385</v>
      </c>
      <c r="UBI319" s="130" t="s">
        <v>385</v>
      </c>
      <c r="UBJ319" s="130" t="s">
        <v>385</v>
      </c>
      <c r="UBK319" s="130" t="s">
        <v>385</v>
      </c>
      <c r="UBL319" s="130" t="s">
        <v>385</v>
      </c>
      <c r="UBM319" s="130" t="s">
        <v>385</v>
      </c>
      <c r="UBN319" s="130" t="s">
        <v>385</v>
      </c>
      <c r="UBO319" s="130" t="s">
        <v>385</v>
      </c>
      <c r="UBP319" s="130" t="s">
        <v>385</v>
      </c>
      <c r="UBQ319" s="130" t="s">
        <v>385</v>
      </c>
      <c r="UBR319" s="130" t="s">
        <v>385</v>
      </c>
      <c r="UBS319" s="130" t="s">
        <v>385</v>
      </c>
      <c r="UBT319" s="130" t="s">
        <v>385</v>
      </c>
      <c r="UBU319" s="130" t="s">
        <v>385</v>
      </c>
      <c r="UBV319" s="130" t="s">
        <v>385</v>
      </c>
      <c r="UBW319" s="130" t="s">
        <v>385</v>
      </c>
      <c r="UBX319" s="130" t="s">
        <v>385</v>
      </c>
      <c r="UBY319" s="130" t="s">
        <v>385</v>
      </c>
      <c r="UBZ319" s="130" t="s">
        <v>385</v>
      </c>
      <c r="UCA319" s="130" t="s">
        <v>385</v>
      </c>
      <c r="UCB319" s="130" t="s">
        <v>385</v>
      </c>
      <c r="UCC319" s="130" t="s">
        <v>385</v>
      </c>
      <c r="UCD319" s="130" t="s">
        <v>385</v>
      </c>
      <c r="UCE319" s="130" t="s">
        <v>385</v>
      </c>
      <c r="UCF319" s="130" t="s">
        <v>385</v>
      </c>
      <c r="UCG319" s="130" t="s">
        <v>385</v>
      </c>
      <c r="UCH319" s="130" t="s">
        <v>385</v>
      </c>
      <c r="UCI319" s="130" t="s">
        <v>385</v>
      </c>
      <c r="UCJ319" s="130" t="s">
        <v>385</v>
      </c>
      <c r="UCK319" s="130" t="s">
        <v>385</v>
      </c>
      <c r="UCL319" s="130" t="s">
        <v>385</v>
      </c>
      <c r="UCM319" s="130" t="s">
        <v>385</v>
      </c>
      <c r="UCN319" s="130" t="s">
        <v>385</v>
      </c>
      <c r="UCO319" s="130" t="s">
        <v>385</v>
      </c>
      <c r="UCP319" s="130" t="s">
        <v>385</v>
      </c>
      <c r="UCQ319" s="130" t="s">
        <v>385</v>
      </c>
      <c r="UCR319" s="130" t="s">
        <v>385</v>
      </c>
      <c r="UCS319" s="130" t="s">
        <v>385</v>
      </c>
      <c r="UCT319" s="130" t="s">
        <v>385</v>
      </c>
      <c r="UCU319" s="130" t="s">
        <v>385</v>
      </c>
      <c r="UCV319" s="130" t="s">
        <v>385</v>
      </c>
      <c r="UCW319" s="130" t="s">
        <v>385</v>
      </c>
      <c r="UCX319" s="130" t="s">
        <v>385</v>
      </c>
      <c r="UCY319" s="130" t="s">
        <v>385</v>
      </c>
      <c r="UCZ319" s="130" t="s">
        <v>385</v>
      </c>
      <c r="UDA319" s="130" t="s">
        <v>385</v>
      </c>
      <c r="UDB319" s="130" t="s">
        <v>385</v>
      </c>
      <c r="UDC319" s="130" t="s">
        <v>385</v>
      </c>
      <c r="UDD319" s="130" t="s">
        <v>385</v>
      </c>
      <c r="UDE319" s="130" t="s">
        <v>385</v>
      </c>
      <c r="UDF319" s="130" t="s">
        <v>385</v>
      </c>
      <c r="UDG319" s="130" t="s">
        <v>385</v>
      </c>
      <c r="UDH319" s="130" t="s">
        <v>385</v>
      </c>
      <c r="UDI319" s="130" t="s">
        <v>385</v>
      </c>
      <c r="UDJ319" s="130" t="s">
        <v>385</v>
      </c>
      <c r="UDK319" s="130" t="s">
        <v>385</v>
      </c>
      <c r="UDL319" s="130" t="s">
        <v>385</v>
      </c>
      <c r="UDM319" s="130" t="s">
        <v>385</v>
      </c>
      <c r="UDN319" s="130" t="s">
        <v>385</v>
      </c>
      <c r="UDO319" s="130" t="s">
        <v>385</v>
      </c>
      <c r="UDP319" s="130" t="s">
        <v>385</v>
      </c>
      <c r="UDQ319" s="130" t="s">
        <v>385</v>
      </c>
      <c r="UDR319" s="130" t="s">
        <v>385</v>
      </c>
      <c r="UDS319" s="130" t="s">
        <v>385</v>
      </c>
      <c r="UDT319" s="130" t="s">
        <v>385</v>
      </c>
      <c r="UDU319" s="130" t="s">
        <v>385</v>
      </c>
      <c r="UDV319" s="130" t="s">
        <v>385</v>
      </c>
      <c r="UDW319" s="130" t="s">
        <v>385</v>
      </c>
      <c r="UDX319" s="130" t="s">
        <v>385</v>
      </c>
      <c r="UDY319" s="130" t="s">
        <v>385</v>
      </c>
      <c r="UDZ319" s="130" t="s">
        <v>385</v>
      </c>
      <c r="UEA319" s="130" t="s">
        <v>385</v>
      </c>
      <c r="UEB319" s="130" t="s">
        <v>385</v>
      </c>
      <c r="UEC319" s="130" t="s">
        <v>385</v>
      </c>
      <c r="UED319" s="130" t="s">
        <v>385</v>
      </c>
      <c r="UEE319" s="130" t="s">
        <v>385</v>
      </c>
      <c r="UEF319" s="130" t="s">
        <v>385</v>
      </c>
      <c r="UEG319" s="130" t="s">
        <v>385</v>
      </c>
      <c r="UEH319" s="130" t="s">
        <v>385</v>
      </c>
      <c r="UEI319" s="130" t="s">
        <v>385</v>
      </c>
      <c r="UEJ319" s="130" t="s">
        <v>385</v>
      </c>
      <c r="UEK319" s="130" t="s">
        <v>385</v>
      </c>
      <c r="UEL319" s="130" t="s">
        <v>385</v>
      </c>
      <c r="UEM319" s="130" t="s">
        <v>385</v>
      </c>
      <c r="UEN319" s="130" t="s">
        <v>385</v>
      </c>
      <c r="UEO319" s="130" t="s">
        <v>385</v>
      </c>
      <c r="UEP319" s="130" t="s">
        <v>385</v>
      </c>
      <c r="UEQ319" s="130" t="s">
        <v>385</v>
      </c>
      <c r="UER319" s="130" t="s">
        <v>385</v>
      </c>
      <c r="UES319" s="130" t="s">
        <v>385</v>
      </c>
      <c r="UET319" s="130" t="s">
        <v>385</v>
      </c>
      <c r="UEU319" s="130" t="s">
        <v>385</v>
      </c>
      <c r="UEV319" s="130" t="s">
        <v>385</v>
      </c>
      <c r="UEW319" s="130" t="s">
        <v>385</v>
      </c>
      <c r="UEX319" s="130" t="s">
        <v>385</v>
      </c>
      <c r="UEY319" s="130" t="s">
        <v>385</v>
      </c>
      <c r="UEZ319" s="130" t="s">
        <v>385</v>
      </c>
      <c r="UFA319" s="130" t="s">
        <v>385</v>
      </c>
      <c r="UFB319" s="130" t="s">
        <v>385</v>
      </c>
      <c r="UFC319" s="130" t="s">
        <v>385</v>
      </c>
      <c r="UFD319" s="130" t="s">
        <v>385</v>
      </c>
      <c r="UFE319" s="130" t="s">
        <v>385</v>
      </c>
      <c r="UFF319" s="130" t="s">
        <v>385</v>
      </c>
      <c r="UFG319" s="130" t="s">
        <v>385</v>
      </c>
      <c r="UFH319" s="130" t="s">
        <v>385</v>
      </c>
      <c r="UFI319" s="130" t="s">
        <v>385</v>
      </c>
      <c r="UFJ319" s="130" t="s">
        <v>385</v>
      </c>
      <c r="UFK319" s="130" t="s">
        <v>385</v>
      </c>
      <c r="UFL319" s="130" t="s">
        <v>385</v>
      </c>
      <c r="UFM319" s="130" t="s">
        <v>385</v>
      </c>
      <c r="UFN319" s="130" t="s">
        <v>385</v>
      </c>
      <c r="UFO319" s="130" t="s">
        <v>385</v>
      </c>
      <c r="UFP319" s="130" t="s">
        <v>385</v>
      </c>
      <c r="UFQ319" s="130" t="s">
        <v>385</v>
      </c>
      <c r="UFR319" s="130" t="s">
        <v>385</v>
      </c>
      <c r="UFS319" s="130" t="s">
        <v>385</v>
      </c>
      <c r="UFT319" s="130" t="s">
        <v>385</v>
      </c>
      <c r="UFU319" s="130" t="s">
        <v>385</v>
      </c>
      <c r="UFV319" s="130" t="s">
        <v>385</v>
      </c>
      <c r="UFW319" s="130" t="s">
        <v>385</v>
      </c>
      <c r="UFX319" s="130" t="s">
        <v>385</v>
      </c>
      <c r="UFY319" s="130" t="s">
        <v>385</v>
      </c>
      <c r="UFZ319" s="130" t="s">
        <v>385</v>
      </c>
      <c r="UGA319" s="130" t="s">
        <v>385</v>
      </c>
      <c r="UGB319" s="130" t="s">
        <v>385</v>
      </c>
      <c r="UGC319" s="130" t="s">
        <v>385</v>
      </c>
      <c r="UGD319" s="130" t="s">
        <v>385</v>
      </c>
      <c r="UGE319" s="130" t="s">
        <v>385</v>
      </c>
      <c r="UGF319" s="130" t="s">
        <v>385</v>
      </c>
      <c r="UGG319" s="130" t="s">
        <v>385</v>
      </c>
      <c r="UGH319" s="130" t="s">
        <v>385</v>
      </c>
      <c r="UGI319" s="130" t="s">
        <v>385</v>
      </c>
      <c r="UGJ319" s="130" t="s">
        <v>385</v>
      </c>
      <c r="UGK319" s="130" t="s">
        <v>385</v>
      </c>
      <c r="UGL319" s="130" t="s">
        <v>385</v>
      </c>
      <c r="UGM319" s="130" t="s">
        <v>385</v>
      </c>
      <c r="UGN319" s="130" t="s">
        <v>385</v>
      </c>
      <c r="UGO319" s="130" t="s">
        <v>385</v>
      </c>
      <c r="UGP319" s="130" t="s">
        <v>385</v>
      </c>
      <c r="UGQ319" s="130" t="s">
        <v>385</v>
      </c>
      <c r="UGR319" s="130" t="s">
        <v>385</v>
      </c>
      <c r="UGS319" s="130" t="s">
        <v>385</v>
      </c>
      <c r="UGT319" s="130" t="s">
        <v>385</v>
      </c>
      <c r="UGU319" s="130" t="s">
        <v>385</v>
      </c>
      <c r="UGV319" s="130" t="s">
        <v>385</v>
      </c>
      <c r="UGW319" s="130" t="s">
        <v>385</v>
      </c>
      <c r="UGX319" s="130" t="s">
        <v>385</v>
      </c>
      <c r="UGY319" s="130" t="s">
        <v>385</v>
      </c>
      <c r="UGZ319" s="130" t="s">
        <v>385</v>
      </c>
      <c r="UHA319" s="130" t="s">
        <v>385</v>
      </c>
      <c r="UHB319" s="130" t="s">
        <v>385</v>
      </c>
      <c r="UHC319" s="130" t="s">
        <v>385</v>
      </c>
      <c r="UHD319" s="130" t="s">
        <v>385</v>
      </c>
      <c r="UHE319" s="130" t="s">
        <v>385</v>
      </c>
      <c r="UHF319" s="130" t="s">
        <v>385</v>
      </c>
      <c r="UHG319" s="130" t="s">
        <v>385</v>
      </c>
      <c r="UHH319" s="130" t="s">
        <v>385</v>
      </c>
      <c r="UHI319" s="130" t="s">
        <v>385</v>
      </c>
      <c r="UHJ319" s="130" t="s">
        <v>385</v>
      </c>
      <c r="UHK319" s="130" t="s">
        <v>385</v>
      </c>
      <c r="UHL319" s="130" t="s">
        <v>385</v>
      </c>
      <c r="UHM319" s="130" t="s">
        <v>385</v>
      </c>
      <c r="UHN319" s="130" t="s">
        <v>385</v>
      </c>
      <c r="UHO319" s="130" t="s">
        <v>385</v>
      </c>
      <c r="UHP319" s="130" t="s">
        <v>385</v>
      </c>
      <c r="UHQ319" s="130" t="s">
        <v>385</v>
      </c>
      <c r="UHR319" s="130" t="s">
        <v>385</v>
      </c>
      <c r="UHS319" s="130" t="s">
        <v>385</v>
      </c>
      <c r="UHT319" s="130" t="s">
        <v>385</v>
      </c>
      <c r="UHU319" s="130" t="s">
        <v>385</v>
      </c>
      <c r="UHV319" s="130" t="s">
        <v>385</v>
      </c>
      <c r="UHW319" s="130" t="s">
        <v>385</v>
      </c>
      <c r="UHX319" s="130" t="s">
        <v>385</v>
      </c>
      <c r="UHY319" s="130" t="s">
        <v>385</v>
      </c>
      <c r="UHZ319" s="130" t="s">
        <v>385</v>
      </c>
      <c r="UIA319" s="130" t="s">
        <v>385</v>
      </c>
      <c r="UIB319" s="130" t="s">
        <v>385</v>
      </c>
      <c r="UIC319" s="130" t="s">
        <v>385</v>
      </c>
      <c r="UID319" s="130" t="s">
        <v>385</v>
      </c>
      <c r="UIE319" s="130" t="s">
        <v>385</v>
      </c>
      <c r="UIF319" s="130" t="s">
        <v>385</v>
      </c>
      <c r="UIG319" s="130" t="s">
        <v>385</v>
      </c>
      <c r="UIH319" s="130" t="s">
        <v>385</v>
      </c>
      <c r="UII319" s="130" t="s">
        <v>385</v>
      </c>
      <c r="UIJ319" s="130" t="s">
        <v>385</v>
      </c>
      <c r="UIK319" s="130" t="s">
        <v>385</v>
      </c>
      <c r="UIL319" s="130" t="s">
        <v>385</v>
      </c>
      <c r="UIM319" s="130" t="s">
        <v>385</v>
      </c>
      <c r="UIN319" s="130" t="s">
        <v>385</v>
      </c>
      <c r="UIO319" s="130" t="s">
        <v>385</v>
      </c>
      <c r="UIP319" s="130" t="s">
        <v>385</v>
      </c>
      <c r="UIQ319" s="130" t="s">
        <v>385</v>
      </c>
      <c r="UIR319" s="130" t="s">
        <v>385</v>
      </c>
      <c r="UIS319" s="130" t="s">
        <v>385</v>
      </c>
      <c r="UIT319" s="130" t="s">
        <v>385</v>
      </c>
      <c r="UIU319" s="130" t="s">
        <v>385</v>
      </c>
      <c r="UIV319" s="130" t="s">
        <v>385</v>
      </c>
      <c r="UIW319" s="130" t="s">
        <v>385</v>
      </c>
      <c r="UIX319" s="130" t="s">
        <v>385</v>
      </c>
      <c r="UIY319" s="130" t="s">
        <v>385</v>
      </c>
      <c r="UIZ319" s="130" t="s">
        <v>385</v>
      </c>
      <c r="UJA319" s="130" t="s">
        <v>385</v>
      </c>
      <c r="UJB319" s="130" t="s">
        <v>385</v>
      </c>
      <c r="UJC319" s="130" t="s">
        <v>385</v>
      </c>
      <c r="UJD319" s="130" t="s">
        <v>385</v>
      </c>
      <c r="UJE319" s="130" t="s">
        <v>385</v>
      </c>
      <c r="UJF319" s="130" t="s">
        <v>385</v>
      </c>
      <c r="UJG319" s="130" t="s">
        <v>385</v>
      </c>
      <c r="UJH319" s="130" t="s">
        <v>385</v>
      </c>
      <c r="UJI319" s="130" t="s">
        <v>385</v>
      </c>
      <c r="UJJ319" s="130" t="s">
        <v>385</v>
      </c>
      <c r="UJK319" s="130" t="s">
        <v>385</v>
      </c>
      <c r="UJL319" s="130" t="s">
        <v>385</v>
      </c>
      <c r="UJM319" s="130" t="s">
        <v>385</v>
      </c>
      <c r="UJN319" s="130" t="s">
        <v>385</v>
      </c>
      <c r="UJO319" s="130" t="s">
        <v>385</v>
      </c>
      <c r="UJP319" s="130" t="s">
        <v>385</v>
      </c>
      <c r="UJQ319" s="130" t="s">
        <v>385</v>
      </c>
      <c r="UJR319" s="130" t="s">
        <v>385</v>
      </c>
      <c r="UJS319" s="130" t="s">
        <v>385</v>
      </c>
      <c r="UJT319" s="130" t="s">
        <v>385</v>
      </c>
      <c r="UJU319" s="130" t="s">
        <v>385</v>
      </c>
      <c r="UJV319" s="130" t="s">
        <v>385</v>
      </c>
      <c r="UJW319" s="130" t="s">
        <v>385</v>
      </c>
      <c r="UJX319" s="130" t="s">
        <v>385</v>
      </c>
      <c r="UJY319" s="130" t="s">
        <v>385</v>
      </c>
      <c r="UJZ319" s="130" t="s">
        <v>385</v>
      </c>
      <c r="UKA319" s="130" t="s">
        <v>385</v>
      </c>
      <c r="UKB319" s="130" t="s">
        <v>385</v>
      </c>
      <c r="UKC319" s="130" t="s">
        <v>385</v>
      </c>
      <c r="UKD319" s="130" t="s">
        <v>385</v>
      </c>
      <c r="UKE319" s="130" t="s">
        <v>385</v>
      </c>
      <c r="UKF319" s="130" t="s">
        <v>385</v>
      </c>
      <c r="UKG319" s="130" t="s">
        <v>385</v>
      </c>
      <c r="UKH319" s="130" t="s">
        <v>385</v>
      </c>
      <c r="UKI319" s="130" t="s">
        <v>385</v>
      </c>
      <c r="UKJ319" s="130" t="s">
        <v>385</v>
      </c>
      <c r="UKK319" s="130" t="s">
        <v>385</v>
      </c>
      <c r="UKL319" s="130" t="s">
        <v>385</v>
      </c>
      <c r="UKM319" s="130" t="s">
        <v>385</v>
      </c>
      <c r="UKN319" s="130" t="s">
        <v>385</v>
      </c>
      <c r="UKO319" s="130" t="s">
        <v>385</v>
      </c>
      <c r="UKP319" s="130" t="s">
        <v>385</v>
      </c>
      <c r="UKQ319" s="130" t="s">
        <v>385</v>
      </c>
      <c r="UKR319" s="130" t="s">
        <v>385</v>
      </c>
      <c r="UKS319" s="130" t="s">
        <v>385</v>
      </c>
      <c r="UKT319" s="130" t="s">
        <v>385</v>
      </c>
      <c r="UKU319" s="130" t="s">
        <v>385</v>
      </c>
      <c r="UKV319" s="130" t="s">
        <v>385</v>
      </c>
      <c r="UKW319" s="130" t="s">
        <v>385</v>
      </c>
      <c r="UKX319" s="130" t="s">
        <v>385</v>
      </c>
      <c r="UKY319" s="130" t="s">
        <v>385</v>
      </c>
      <c r="UKZ319" s="130" t="s">
        <v>385</v>
      </c>
      <c r="ULA319" s="130" t="s">
        <v>385</v>
      </c>
      <c r="ULB319" s="130" t="s">
        <v>385</v>
      </c>
      <c r="ULC319" s="130" t="s">
        <v>385</v>
      </c>
      <c r="ULD319" s="130" t="s">
        <v>385</v>
      </c>
      <c r="ULE319" s="130" t="s">
        <v>385</v>
      </c>
      <c r="ULF319" s="130" t="s">
        <v>385</v>
      </c>
      <c r="ULG319" s="130" t="s">
        <v>385</v>
      </c>
      <c r="ULH319" s="130" t="s">
        <v>385</v>
      </c>
      <c r="ULI319" s="130" t="s">
        <v>385</v>
      </c>
      <c r="ULJ319" s="130" t="s">
        <v>385</v>
      </c>
      <c r="ULK319" s="130" t="s">
        <v>385</v>
      </c>
      <c r="ULL319" s="130" t="s">
        <v>385</v>
      </c>
      <c r="ULM319" s="130" t="s">
        <v>385</v>
      </c>
      <c r="ULN319" s="130" t="s">
        <v>385</v>
      </c>
      <c r="ULO319" s="130" t="s">
        <v>385</v>
      </c>
      <c r="ULP319" s="130" t="s">
        <v>385</v>
      </c>
      <c r="ULQ319" s="130" t="s">
        <v>385</v>
      </c>
      <c r="ULR319" s="130" t="s">
        <v>385</v>
      </c>
      <c r="ULS319" s="130" t="s">
        <v>385</v>
      </c>
      <c r="ULT319" s="130" t="s">
        <v>385</v>
      </c>
      <c r="ULU319" s="130" t="s">
        <v>385</v>
      </c>
      <c r="ULV319" s="130" t="s">
        <v>385</v>
      </c>
      <c r="ULW319" s="130" t="s">
        <v>385</v>
      </c>
      <c r="ULX319" s="130" t="s">
        <v>385</v>
      </c>
      <c r="ULY319" s="130" t="s">
        <v>385</v>
      </c>
      <c r="ULZ319" s="130" t="s">
        <v>385</v>
      </c>
      <c r="UMA319" s="130" t="s">
        <v>385</v>
      </c>
      <c r="UMB319" s="130" t="s">
        <v>385</v>
      </c>
      <c r="UMC319" s="130" t="s">
        <v>385</v>
      </c>
      <c r="UMD319" s="130" t="s">
        <v>385</v>
      </c>
      <c r="UME319" s="130" t="s">
        <v>385</v>
      </c>
      <c r="UMF319" s="130" t="s">
        <v>385</v>
      </c>
      <c r="UMG319" s="130" t="s">
        <v>385</v>
      </c>
      <c r="UMH319" s="130" t="s">
        <v>385</v>
      </c>
      <c r="UMI319" s="130" t="s">
        <v>385</v>
      </c>
      <c r="UMJ319" s="130" t="s">
        <v>385</v>
      </c>
      <c r="UMK319" s="130" t="s">
        <v>385</v>
      </c>
      <c r="UML319" s="130" t="s">
        <v>385</v>
      </c>
      <c r="UMM319" s="130" t="s">
        <v>385</v>
      </c>
      <c r="UMN319" s="130" t="s">
        <v>385</v>
      </c>
      <c r="UMO319" s="130" t="s">
        <v>385</v>
      </c>
      <c r="UMP319" s="130" t="s">
        <v>385</v>
      </c>
      <c r="UMQ319" s="130" t="s">
        <v>385</v>
      </c>
      <c r="UMR319" s="130" t="s">
        <v>385</v>
      </c>
      <c r="UMS319" s="130" t="s">
        <v>385</v>
      </c>
      <c r="UMT319" s="130" t="s">
        <v>385</v>
      </c>
      <c r="UMU319" s="130" t="s">
        <v>385</v>
      </c>
      <c r="UMV319" s="130" t="s">
        <v>385</v>
      </c>
      <c r="UMW319" s="130" t="s">
        <v>385</v>
      </c>
      <c r="UMX319" s="130" t="s">
        <v>385</v>
      </c>
      <c r="UMY319" s="130" t="s">
        <v>385</v>
      </c>
      <c r="UMZ319" s="130" t="s">
        <v>385</v>
      </c>
      <c r="UNA319" s="130" t="s">
        <v>385</v>
      </c>
      <c r="UNB319" s="130" t="s">
        <v>385</v>
      </c>
      <c r="UNC319" s="130" t="s">
        <v>385</v>
      </c>
      <c r="UND319" s="130" t="s">
        <v>385</v>
      </c>
      <c r="UNE319" s="130" t="s">
        <v>385</v>
      </c>
      <c r="UNF319" s="130" t="s">
        <v>385</v>
      </c>
      <c r="UNG319" s="130" t="s">
        <v>385</v>
      </c>
      <c r="UNH319" s="130" t="s">
        <v>385</v>
      </c>
      <c r="UNI319" s="130" t="s">
        <v>385</v>
      </c>
      <c r="UNJ319" s="130" t="s">
        <v>385</v>
      </c>
      <c r="UNK319" s="130" t="s">
        <v>385</v>
      </c>
      <c r="UNL319" s="130" t="s">
        <v>385</v>
      </c>
      <c r="UNM319" s="130" t="s">
        <v>385</v>
      </c>
      <c r="UNN319" s="130" t="s">
        <v>385</v>
      </c>
      <c r="UNO319" s="130" t="s">
        <v>385</v>
      </c>
      <c r="UNP319" s="130" t="s">
        <v>385</v>
      </c>
      <c r="UNQ319" s="130" t="s">
        <v>385</v>
      </c>
      <c r="UNR319" s="130" t="s">
        <v>385</v>
      </c>
      <c r="UNS319" s="130" t="s">
        <v>385</v>
      </c>
      <c r="UNT319" s="130" t="s">
        <v>385</v>
      </c>
      <c r="UNU319" s="130" t="s">
        <v>385</v>
      </c>
      <c r="UNV319" s="130" t="s">
        <v>385</v>
      </c>
      <c r="UNW319" s="130" t="s">
        <v>385</v>
      </c>
      <c r="UNX319" s="130" t="s">
        <v>385</v>
      </c>
      <c r="UNY319" s="130" t="s">
        <v>385</v>
      </c>
      <c r="UNZ319" s="130" t="s">
        <v>385</v>
      </c>
      <c r="UOA319" s="130" t="s">
        <v>385</v>
      </c>
      <c r="UOB319" s="130" t="s">
        <v>385</v>
      </c>
      <c r="UOC319" s="130" t="s">
        <v>385</v>
      </c>
      <c r="UOD319" s="130" t="s">
        <v>385</v>
      </c>
      <c r="UOE319" s="130" t="s">
        <v>385</v>
      </c>
      <c r="UOF319" s="130" t="s">
        <v>385</v>
      </c>
      <c r="UOG319" s="130" t="s">
        <v>385</v>
      </c>
      <c r="UOH319" s="130" t="s">
        <v>385</v>
      </c>
      <c r="UOI319" s="130" t="s">
        <v>385</v>
      </c>
      <c r="UOJ319" s="130" t="s">
        <v>385</v>
      </c>
      <c r="UOK319" s="130" t="s">
        <v>385</v>
      </c>
      <c r="UOL319" s="130" t="s">
        <v>385</v>
      </c>
      <c r="UOM319" s="130" t="s">
        <v>385</v>
      </c>
      <c r="UON319" s="130" t="s">
        <v>385</v>
      </c>
      <c r="UOO319" s="130" t="s">
        <v>385</v>
      </c>
      <c r="UOP319" s="130" t="s">
        <v>385</v>
      </c>
      <c r="UOQ319" s="130" t="s">
        <v>385</v>
      </c>
      <c r="UOR319" s="130" t="s">
        <v>385</v>
      </c>
      <c r="UOS319" s="130" t="s">
        <v>385</v>
      </c>
      <c r="UOT319" s="130" t="s">
        <v>385</v>
      </c>
      <c r="UOU319" s="130" t="s">
        <v>385</v>
      </c>
      <c r="UOV319" s="130" t="s">
        <v>385</v>
      </c>
      <c r="UOW319" s="130" t="s">
        <v>385</v>
      </c>
      <c r="UOX319" s="130" t="s">
        <v>385</v>
      </c>
      <c r="UOY319" s="130" t="s">
        <v>385</v>
      </c>
      <c r="UOZ319" s="130" t="s">
        <v>385</v>
      </c>
      <c r="UPA319" s="130" t="s">
        <v>385</v>
      </c>
      <c r="UPB319" s="130" t="s">
        <v>385</v>
      </c>
      <c r="UPC319" s="130" t="s">
        <v>385</v>
      </c>
      <c r="UPD319" s="130" t="s">
        <v>385</v>
      </c>
      <c r="UPE319" s="130" t="s">
        <v>385</v>
      </c>
      <c r="UPF319" s="130" t="s">
        <v>385</v>
      </c>
      <c r="UPG319" s="130" t="s">
        <v>385</v>
      </c>
      <c r="UPH319" s="130" t="s">
        <v>385</v>
      </c>
      <c r="UPI319" s="130" t="s">
        <v>385</v>
      </c>
      <c r="UPJ319" s="130" t="s">
        <v>385</v>
      </c>
      <c r="UPK319" s="130" t="s">
        <v>385</v>
      </c>
      <c r="UPL319" s="130" t="s">
        <v>385</v>
      </c>
      <c r="UPM319" s="130" t="s">
        <v>385</v>
      </c>
      <c r="UPN319" s="130" t="s">
        <v>385</v>
      </c>
      <c r="UPO319" s="130" t="s">
        <v>385</v>
      </c>
      <c r="UPP319" s="130" t="s">
        <v>385</v>
      </c>
      <c r="UPQ319" s="130" t="s">
        <v>385</v>
      </c>
      <c r="UPR319" s="130" t="s">
        <v>385</v>
      </c>
      <c r="UPS319" s="130" t="s">
        <v>385</v>
      </c>
      <c r="UPT319" s="130" t="s">
        <v>385</v>
      </c>
      <c r="UPU319" s="130" t="s">
        <v>385</v>
      </c>
      <c r="UPV319" s="130" t="s">
        <v>385</v>
      </c>
      <c r="UPW319" s="130" t="s">
        <v>385</v>
      </c>
      <c r="UPX319" s="130" t="s">
        <v>385</v>
      </c>
      <c r="UPY319" s="130" t="s">
        <v>385</v>
      </c>
      <c r="UPZ319" s="130" t="s">
        <v>385</v>
      </c>
      <c r="UQA319" s="130" t="s">
        <v>385</v>
      </c>
      <c r="UQB319" s="130" t="s">
        <v>385</v>
      </c>
      <c r="UQC319" s="130" t="s">
        <v>385</v>
      </c>
      <c r="UQD319" s="130" t="s">
        <v>385</v>
      </c>
      <c r="UQE319" s="130" t="s">
        <v>385</v>
      </c>
      <c r="UQF319" s="130" t="s">
        <v>385</v>
      </c>
      <c r="UQG319" s="130" t="s">
        <v>385</v>
      </c>
      <c r="UQH319" s="130" t="s">
        <v>385</v>
      </c>
      <c r="UQI319" s="130" t="s">
        <v>385</v>
      </c>
      <c r="UQJ319" s="130" t="s">
        <v>385</v>
      </c>
      <c r="UQK319" s="130" t="s">
        <v>385</v>
      </c>
      <c r="UQL319" s="130" t="s">
        <v>385</v>
      </c>
      <c r="UQM319" s="130" t="s">
        <v>385</v>
      </c>
      <c r="UQN319" s="130" t="s">
        <v>385</v>
      </c>
      <c r="UQO319" s="130" t="s">
        <v>385</v>
      </c>
      <c r="UQP319" s="130" t="s">
        <v>385</v>
      </c>
      <c r="UQQ319" s="130" t="s">
        <v>385</v>
      </c>
      <c r="UQR319" s="130" t="s">
        <v>385</v>
      </c>
      <c r="UQS319" s="130" t="s">
        <v>385</v>
      </c>
      <c r="UQT319" s="130" t="s">
        <v>385</v>
      </c>
      <c r="UQU319" s="130" t="s">
        <v>385</v>
      </c>
      <c r="UQV319" s="130" t="s">
        <v>385</v>
      </c>
      <c r="UQW319" s="130" t="s">
        <v>385</v>
      </c>
      <c r="UQX319" s="130" t="s">
        <v>385</v>
      </c>
      <c r="UQY319" s="130" t="s">
        <v>385</v>
      </c>
      <c r="UQZ319" s="130" t="s">
        <v>385</v>
      </c>
      <c r="URA319" s="130" t="s">
        <v>385</v>
      </c>
      <c r="URB319" s="130" t="s">
        <v>385</v>
      </c>
      <c r="URC319" s="130" t="s">
        <v>385</v>
      </c>
      <c r="URD319" s="130" t="s">
        <v>385</v>
      </c>
      <c r="URE319" s="130" t="s">
        <v>385</v>
      </c>
      <c r="URF319" s="130" t="s">
        <v>385</v>
      </c>
      <c r="URG319" s="130" t="s">
        <v>385</v>
      </c>
      <c r="URH319" s="130" t="s">
        <v>385</v>
      </c>
      <c r="URI319" s="130" t="s">
        <v>385</v>
      </c>
      <c r="URJ319" s="130" t="s">
        <v>385</v>
      </c>
      <c r="URK319" s="130" t="s">
        <v>385</v>
      </c>
      <c r="URL319" s="130" t="s">
        <v>385</v>
      </c>
      <c r="URM319" s="130" t="s">
        <v>385</v>
      </c>
      <c r="URN319" s="130" t="s">
        <v>385</v>
      </c>
      <c r="URO319" s="130" t="s">
        <v>385</v>
      </c>
      <c r="URP319" s="130" t="s">
        <v>385</v>
      </c>
      <c r="URQ319" s="130" t="s">
        <v>385</v>
      </c>
      <c r="URR319" s="130" t="s">
        <v>385</v>
      </c>
      <c r="URS319" s="130" t="s">
        <v>385</v>
      </c>
      <c r="URT319" s="130" t="s">
        <v>385</v>
      </c>
      <c r="URU319" s="130" t="s">
        <v>385</v>
      </c>
      <c r="URV319" s="130" t="s">
        <v>385</v>
      </c>
      <c r="URW319" s="130" t="s">
        <v>385</v>
      </c>
      <c r="URX319" s="130" t="s">
        <v>385</v>
      </c>
      <c r="URY319" s="130" t="s">
        <v>385</v>
      </c>
      <c r="URZ319" s="130" t="s">
        <v>385</v>
      </c>
      <c r="USA319" s="130" t="s">
        <v>385</v>
      </c>
      <c r="USB319" s="130" t="s">
        <v>385</v>
      </c>
      <c r="USC319" s="130" t="s">
        <v>385</v>
      </c>
      <c r="USD319" s="130" t="s">
        <v>385</v>
      </c>
      <c r="USE319" s="130" t="s">
        <v>385</v>
      </c>
      <c r="USF319" s="130" t="s">
        <v>385</v>
      </c>
      <c r="USG319" s="130" t="s">
        <v>385</v>
      </c>
      <c r="USH319" s="130" t="s">
        <v>385</v>
      </c>
      <c r="USI319" s="130" t="s">
        <v>385</v>
      </c>
      <c r="USJ319" s="130" t="s">
        <v>385</v>
      </c>
      <c r="USK319" s="130" t="s">
        <v>385</v>
      </c>
      <c r="USL319" s="130" t="s">
        <v>385</v>
      </c>
      <c r="USM319" s="130" t="s">
        <v>385</v>
      </c>
      <c r="USN319" s="130" t="s">
        <v>385</v>
      </c>
      <c r="USO319" s="130" t="s">
        <v>385</v>
      </c>
      <c r="USP319" s="130" t="s">
        <v>385</v>
      </c>
      <c r="USQ319" s="130" t="s">
        <v>385</v>
      </c>
      <c r="USR319" s="130" t="s">
        <v>385</v>
      </c>
      <c r="USS319" s="130" t="s">
        <v>385</v>
      </c>
      <c r="UST319" s="130" t="s">
        <v>385</v>
      </c>
      <c r="USU319" s="130" t="s">
        <v>385</v>
      </c>
      <c r="USV319" s="130" t="s">
        <v>385</v>
      </c>
      <c r="USW319" s="130" t="s">
        <v>385</v>
      </c>
      <c r="USX319" s="130" t="s">
        <v>385</v>
      </c>
      <c r="USY319" s="130" t="s">
        <v>385</v>
      </c>
      <c r="USZ319" s="130" t="s">
        <v>385</v>
      </c>
      <c r="UTA319" s="130" t="s">
        <v>385</v>
      </c>
      <c r="UTB319" s="130" t="s">
        <v>385</v>
      </c>
      <c r="UTC319" s="130" t="s">
        <v>385</v>
      </c>
      <c r="UTD319" s="130" t="s">
        <v>385</v>
      </c>
      <c r="UTE319" s="130" t="s">
        <v>385</v>
      </c>
      <c r="UTF319" s="130" t="s">
        <v>385</v>
      </c>
      <c r="UTG319" s="130" t="s">
        <v>385</v>
      </c>
      <c r="UTH319" s="130" t="s">
        <v>385</v>
      </c>
      <c r="UTI319" s="130" t="s">
        <v>385</v>
      </c>
      <c r="UTJ319" s="130" t="s">
        <v>385</v>
      </c>
      <c r="UTK319" s="130" t="s">
        <v>385</v>
      </c>
      <c r="UTL319" s="130" t="s">
        <v>385</v>
      </c>
      <c r="UTM319" s="130" t="s">
        <v>385</v>
      </c>
      <c r="UTN319" s="130" t="s">
        <v>385</v>
      </c>
      <c r="UTO319" s="130" t="s">
        <v>385</v>
      </c>
      <c r="UTP319" s="130" t="s">
        <v>385</v>
      </c>
      <c r="UTQ319" s="130" t="s">
        <v>385</v>
      </c>
      <c r="UTR319" s="130" t="s">
        <v>385</v>
      </c>
      <c r="UTS319" s="130" t="s">
        <v>385</v>
      </c>
      <c r="UTT319" s="130" t="s">
        <v>385</v>
      </c>
      <c r="UTU319" s="130" t="s">
        <v>385</v>
      </c>
      <c r="UTV319" s="130" t="s">
        <v>385</v>
      </c>
      <c r="UTW319" s="130" t="s">
        <v>385</v>
      </c>
      <c r="UTX319" s="130" t="s">
        <v>385</v>
      </c>
      <c r="UTY319" s="130" t="s">
        <v>385</v>
      </c>
      <c r="UTZ319" s="130" t="s">
        <v>385</v>
      </c>
      <c r="UUA319" s="130" t="s">
        <v>385</v>
      </c>
      <c r="UUB319" s="130" t="s">
        <v>385</v>
      </c>
      <c r="UUC319" s="130" t="s">
        <v>385</v>
      </c>
      <c r="UUD319" s="130" t="s">
        <v>385</v>
      </c>
      <c r="UUE319" s="130" t="s">
        <v>385</v>
      </c>
      <c r="UUF319" s="130" t="s">
        <v>385</v>
      </c>
      <c r="UUG319" s="130" t="s">
        <v>385</v>
      </c>
      <c r="UUH319" s="130" t="s">
        <v>385</v>
      </c>
      <c r="UUI319" s="130" t="s">
        <v>385</v>
      </c>
      <c r="UUJ319" s="130" t="s">
        <v>385</v>
      </c>
      <c r="UUK319" s="130" t="s">
        <v>385</v>
      </c>
      <c r="UUL319" s="130" t="s">
        <v>385</v>
      </c>
      <c r="UUM319" s="130" t="s">
        <v>385</v>
      </c>
      <c r="UUN319" s="130" t="s">
        <v>385</v>
      </c>
      <c r="UUO319" s="130" t="s">
        <v>385</v>
      </c>
      <c r="UUP319" s="130" t="s">
        <v>385</v>
      </c>
      <c r="UUQ319" s="130" t="s">
        <v>385</v>
      </c>
      <c r="UUR319" s="130" t="s">
        <v>385</v>
      </c>
      <c r="UUS319" s="130" t="s">
        <v>385</v>
      </c>
      <c r="UUT319" s="130" t="s">
        <v>385</v>
      </c>
      <c r="UUU319" s="130" t="s">
        <v>385</v>
      </c>
      <c r="UUV319" s="130" t="s">
        <v>385</v>
      </c>
      <c r="UUW319" s="130" t="s">
        <v>385</v>
      </c>
      <c r="UUX319" s="130" t="s">
        <v>385</v>
      </c>
      <c r="UUY319" s="130" t="s">
        <v>385</v>
      </c>
      <c r="UUZ319" s="130" t="s">
        <v>385</v>
      </c>
      <c r="UVA319" s="130" t="s">
        <v>385</v>
      </c>
      <c r="UVB319" s="130" t="s">
        <v>385</v>
      </c>
      <c r="UVC319" s="130" t="s">
        <v>385</v>
      </c>
      <c r="UVD319" s="130" t="s">
        <v>385</v>
      </c>
      <c r="UVE319" s="130" t="s">
        <v>385</v>
      </c>
      <c r="UVF319" s="130" t="s">
        <v>385</v>
      </c>
      <c r="UVG319" s="130" t="s">
        <v>385</v>
      </c>
      <c r="UVH319" s="130" t="s">
        <v>385</v>
      </c>
      <c r="UVI319" s="130" t="s">
        <v>385</v>
      </c>
      <c r="UVJ319" s="130" t="s">
        <v>385</v>
      </c>
      <c r="UVK319" s="130" t="s">
        <v>385</v>
      </c>
      <c r="UVL319" s="130" t="s">
        <v>385</v>
      </c>
      <c r="UVM319" s="130" t="s">
        <v>385</v>
      </c>
      <c r="UVN319" s="130" t="s">
        <v>385</v>
      </c>
      <c r="UVO319" s="130" t="s">
        <v>385</v>
      </c>
      <c r="UVP319" s="130" t="s">
        <v>385</v>
      </c>
      <c r="UVQ319" s="130" t="s">
        <v>385</v>
      </c>
      <c r="UVR319" s="130" t="s">
        <v>385</v>
      </c>
      <c r="UVS319" s="130" t="s">
        <v>385</v>
      </c>
      <c r="UVT319" s="130" t="s">
        <v>385</v>
      </c>
      <c r="UVU319" s="130" t="s">
        <v>385</v>
      </c>
      <c r="UVV319" s="130" t="s">
        <v>385</v>
      </c>
      <c r="UVW319" s="130" t="s">
        <v>385</v>
      </c>
      <c r="UVX319" s="130" t="s">
        <v>385</v>
      </c>
      <c r="UVY319" s="130" t="s">
        <v>385</v>
      </c>
      <c r="UVZ319" s="130" t="s">
        <v>385</v>
      </c>
      <c r="UWA319" s="130" t="s">
        <v>385</v>
      </c>
      <c r="UWB319" s="130" t="s">
        <v>385</v>
      </c>
      <c r="UWC319" s="130" t="s">
        <v>385</v>
      </c>
      <c r="UWD319" s="130" t="s">
        <v>385</v>
      </c>
      <c r="UWE319" s="130" t="s">
        <v>385</v>
      </c>
      <c r="UWF319" s="130" t="s">
        <v>385</v>
      </c>
      <c r="UWG319" s="130" t="s">
        <v>385</v>
      </c>
      <c r="UWH319" s="130" t="s">
        <v>385</v>
      </c>
      <c r="UWI319" s="130" t="s">
        <v>385</v>
      </c>
      <c r="UWJ319" s="130" t="s">
        <v>385</v>
      </c>
      <c r="UWK319" s="130" t="s">
        <v>385</v>
      </c>
      <c r="UWL319" s="130" t="s">
        <v>385</v>
      </c>
      <c r="UWM319" s="130" t="s">
        <v>385</v>
      </c>
      <c r="UWN319" s="130" t="s">
        <v>385</v>
      </c>
      <c r="UWO319" s="130" t="s">
        <v>385</v>
      </c>
      <c r="UWP319" s="130" t="s">
        <v>385</v>
      </c>
      <c r="UWQ319" s="130" t="s">
        <v>385</v>
      </c>
      <c r="UWR319" s="130" t="s">
        <v>385</v>
      </c>
      <c r="UWS319" s="130" t="s">
        <v>385</v>
      </c>
      <c r="UWT319" s="130" t="s">
        <v>385</v>
      </c>
      <c r="UWU319" s="130" t="s">
        <v>385</v>
      </c>
      <c r="UWV319" s="130" t="s">
        <v>385</v>
      </c>
      <c r="UWW319" s="130" t="s">
        <v>385</v>
      </c>
      <c r="UWX319" s="130" t="s">
        <v>385</v>
      </c>
      <c r="UWY319" s="130" t="s">
        <v>385</v>
      </c>
      <c r="UWZ319" s="130" t="s">
        <v>385</v>
      </c>
      <c r="UXA319" s="130" t="s">
        <v>385</v>
      </c>
      <c r="UXB319" s="130" t="s">
        <v>385</v>
      </c>
      <c r="UXC319" s="130" t="s">
        <v>385</v>
      </c>
      <c r="UXD319" s="130" t="s">
        <v>385</v>
      </c>
      <c r="UXE319" s="130" t="s">
        <v>385</v>
      </c>
      <c r="UXF319" s="130" t="s">
        <v>385</v>
      </c>
      <c r="UXG319" s="130" t="s">
        <v>385</v>
      </c>
      <c r="UXH319" s="130" t="s">
        <v>385</v>
      </c>
      <c r="UXI319" s="130" t="s">
        <v>385</v>
      </c>
      <c r="UXJ319" s="130" t="s">
        <v>385</v>
      </c>
      <c r="UXK319" s="130" t="s">
        <v>385</v>
      </c>
      <c r="UXL319" s="130" t="s">
        <v>385</v>
      </c>
      <c r="UXM319" s="130" t="s">
        <v>385</v>
      </c>
      <c r="UXN319" s="130" t="s">
        <v>385</v>
      </c>
      <c r="UXO319" s="130" t="s">
        <v>385</v>
      </c>
      <c r="UXP319" s="130" t="s">
        <v>385</v>
      </c>
      <c r="UXQ319" s="130" t="s">
        <v>385</v>
      </c>
      <c r="UXR319" s="130" t="s">
        <v>385</v>
      </c>
      <c r="UXS319" s="130" t="s">
        <v>385</v>
      </c>
      <c r="UXT319" s="130" t="s">
        <v>385</v>
      </c>
      <c r="UXU319" s="130" t="s">
        <v>385</v>
      </c>
      <c r="UXV319" s="130" t="s">
        <v>385</v>
      </c>
      <c r="UXW319" s="130" t="s">
        <v>385</v>
      </c>
      <c r="UXX319" s="130" t="s">
        <v>385</v>
      </c>
      <c r="UXY319" s="130" t="s">
        <v>385</v>
      </c>
      <c r="UXZ319" s="130" t="s">
        <v>385</v>
      </c>
      <c r="UYA319" s="130" t="s">
        <v>385</v>
      </c>
      <c r="UYB319" s="130" t="s">
        <v>385</v>
      </c>
      <c r="UYC319" s="130" t="s">
        <v>385</v>
      </c>
      <c r="UYD319" s="130" t="s">
        <v>385</v>
      </c>
      <c r="UYE319" s="130" t="s">
        <v>385</v>
      </c>
      <c r="UYF319" s="130" t="s">
        <v>385</v>
      </c>
      <c r="UYG319" s="130" t="s">
        <v>385</v>
      </c>
      <c r="UYH319" s="130" t="s">
        <v>385</v>
      </c>
      <c r="UYI319" s="130" t="s">
        <v>385</v>
      </c>
      <c r="UYJ319" s="130" t="s">
        <v>385</v>
      </c>
      <c r="UYK319" s="130" t="s">
        <v>385</v>
      </c>
      <c r="UYL319" s="130" t="s">
        <v>385</v>
      </c>
      <c r="UYM319" s="130" t="s">
        <v>385</v>
      </c>
      <c r="UYN319" s="130" t="s">
        <v>385</v>
      </c>
      <c r="UYO319" s="130" t="s">
        <v>385</v>
      </c>
      <c r="UYP319" s="130" t="s">
        <v>385</v>
      </c>
      <c r="UYQ319" s="130" t="s">
        <v>385</v>
      </c>
      <c r="UYR319" s="130" t="s">
        <v>385</v>
      </c>
      <c r="UYS319" s="130" t="s">
        <v>385</v>
      </c>
      <c r="UYT319" s="130" t="s">
        <v>385</v>
      </c>
      <c r="UYU319" s="130" t="s">
        <v>385</v>
      </c>
      <c r="UYV319" s="130" t="s">
        <v>385</v>
      </c>
      <c r="UYW319" s="130" t="s">
        <v>385</v>
      </c>
      <c r="UYX319" s="130" t="s">
        <v>385</v>
      </c>
      <c r="UYY319" s="130" t="s">
        <v>385</v>
      </c>
      <c r="UYZ319" s="130" t="s">
        <v>385</v>
      </c>
      <c r="UZA319" s="130" t="s">
        <v>385</v>
      </c>
      <c r="UZB319" s="130" t="s">
        <v>385</v>
      </c>
      <c r="UZC319" s="130" t="s">
        <v>385</v>
      </c>
      <c r="UZD319" s="130" t="s">
        <v>385</v>
      </c>
      <c r="UZE319" s="130" t="s">
        <v>385</v>
      </c>
      <c r="UZF319" s="130" t="s">
        <v>385</v>
      </c>
      <c r="UZG319" s="130" t="s">
        <v>385</v>
      </c>
      <c r="UZH319" s="130" t="s">
        <v>385</v>
      </c>
      <c r="UZI319" s="130" t="s">
        <v>385</v>
      </c>
      <c r="UZJ319" s="130" t="s">
        <v>385</v>
      </c>
      <c r="UZK319" s="130" t="s">
        <v>385</v>
      </c>
      <c r="UZL319" s="130" t="s">
        <v>385</v>
      </c>
      <c r="UZM319" s="130" t="s">
        <v>385</v>
      </c>
      <c r="UZN319" s="130" t="s">
        <v>385</v>
      </c>
      <c r="UZO319" s="130" t="s">
        <v>385</v>
      </c>
      <c r="UZP319" s="130" t="s">
        <v>385</v>
      </c>
      <c r="UZQ319" s="130" t="s">
        <v>385</v>
      </c>
      <c r="UZR319" s="130" t="s">
        <v>385</v>
      </c>
      <c r="UZS319" s="130" t="s">
        <v>385</v>
      </c>
      <c r="UZT319" s="130" t="s">
        <v>385</v>
      </c>
      <c r="UZU319" s="130" t="s">
        <v>385</v>
      </c>
      <c r="UZV319" s="130" t="s">
        <v>385</v>
      </c>
      <c r="UZW319" s="130" t="s">
        <v>385</v>
      </c>
      <c r="UZX319" s="130" t="s">
        <v>385</v>
      </c>
      <c r="UZY319" s="130" t="s">
        <v>385</v>
      </c>
      <c r="UZZ319" s="130" t="s">
        <v>385</v>
      </c>
      <c r="VAA319" s="130" t="s">
        <v>385</v>
      </c>
      <c r="VAB319" s="130" t="s">
        <v>385</v>
      </c>
      <c r="VAC319" s="130" t="s">
        <v>385</v>
      </c>
      <c r="VAD319" s="130" t="s">
        <v>385</v>
      </c>
      <c r="VAE319" s="130" t="s">
        <v>385</v>
      </c>
      <c r="VAF319" s="130" t="s">
        <v>385</v>
      </c>
      <c r="VAG319" s="130" t="s">
        <v>385</v>
      </c>
      <c r="VAH319" s="130" t="s">
        <v>385</v>
      </c>
      <c r="VAI319" s="130" t="s">
        <v>385</v>
      </c>
      <c r="VAJ319" s="130" t="s">
        <v>385</v>
      </c>
      <c r="VAK319" s="130" t="s">
        <v>385</v>
      </c>
      <c r="VAL319" s="130" t="s">
        <v>385</v>
      </c>
      <c r="VAM319" s="130" t="s">
        <v>385</v>
      </c>
      <c r="VAN319" s="130" t="s">
        <v>385</v>
      </c>
      <c r="VAO319" s="130" t="s">
        <v>385</v>
      </c>
      <c r="VAP319" s="130" t="s">
        <v>385</v>
      </c>
      <c r="VAQ319" s="130" t="s">
        <v>385</v>
      </c>
      <c r="VAR319" s="130" t="s">
        <v>385</v>
      </c>
      <c r="VAS319" s="130" t="s">
        <v>385</v>
      </c>
      <c r="VAT319" s="130" t="s">
        <v>385</v>
      </c>
      <c r="VAU319" s="130" t="s">
        <v>385</v>
      </c>
      <c r="VAV319" s="130" t="s">
        <v>385</v>
      </c>
      <c r="VAW319" s="130" t="s">
        <v>385</v>
      </c>
      <c r="VAX319" s="130" t="s">
        <v>385</v>
      </c>
      <c r="VAY319" s="130" t="s">
        <v>385</v>
      </c>
      <c r="VAZ319" s="130" t="s">
        <v>385</v>
      </c>
      <c r="VBA319" s="130" t="s">
        <v>385</v>
      </c>
      <c r="VBB319" s="130" t="s">
        <v>385</v>
      </c>
      <c r="VBC319" s="130" t="s">
        <v>385</v>
      </c>
      <c r="VBD319" s="130" t="s">
        <v>385</v>
      </c>
      <c r="VBE319" s="130" t="s">
        <v>385</v>
      </c>
      <c r="VBF319" s="130" t="s">
        <v>385</v>
      </c>
      <c r="VBG319" s="130" t="s">
        <v>385</v>
      </c>
      <c r="VBH319" s="130" t="s">
        <v>385</v>
      </c>
      <c r="VBI319" s="130" t="s">
        <v>385</v>
      </c>
      <c r="VBJ319" s="130" t="s">
        <v>385</v>
      </c>
      <c r="VBK319" s="130" t="s">
        <v>385</v>
      </c>
      <c r="VBL319" s="130" t="s">
        <v>385</v>
      </c>
      <c r="VBM319" s="130" t="s">
        <v>385</v>
      </c>
      <c r="VBN319" s="130" t="s">
        <v>385</v>
      </c>
      <c r="VBO319" s="130" t="s">
        <v>385</v>
      </c>
      <c r="VBP319" s="130" t="s">
        <v>385</v>
      </c>
      <c r="VBQ319" s="130" t="s">
        <v>385</v>
      </c>
      <c r="VBR319" s="130" t="s">
        <v>385</v>
      </c>
      <c r="VBS319" s="130" t="s">
        <v>385</v>
      </c>
      <c r="VBT319" s="130" t="s">
        <v>385</v>
      </c>
      <c r="VBU319" s="130" t="s">
        <v>385</v>
      </c>
      <c r="VBV319" s="130" t="s">
        <v>385</v>
      </c>
      <c r="VBW319" s="130" t="s">
        <v>385</v>
      </c>
      <c r="VBX319" s="130" t="s">
        <v>385</v>
      </c>
      <c r="VBY319" s="130" t="s">
        <v>385</v>
      </c>
      <c r="VBZ319" s="130" t="s">
        <v>385</v>
      </c>
      <c r="VCA319" s="130" t="s">
        <v>385</v>
      </c>
      <c r="VCB319" s="130" t="s">
        <v>385</v>
      </c>
      <c r="VCC319" s="130" t="s">
        <v>385</v>
      </c>
      <c r="VCD319" s="130" t="s">
        <v>385</v>
      </c>
      <c r="VCE319" s="130" t="s">
        <v>385</v>
      </c>
      <c r="VCF319" s="130" t="s">
        <v>385</v>
      </c>
      <c r="VCG319" s="130" t="s">
        <v>385</v>
      </c>
      <c r="VCH319" s="130" t="s">
        <v>385</v>
      </c>
      <c r="VCI319" s="130" t="s">
        <v>385</v>
      </c>
      <c r="VCJ319" s="130" t="s">
        <v>385</v>
      </c>
      <c r="VCK319" s="130" t="s">
        <v>385</v>
      </c>
      <c r="VCL319" s="130" t="s">
        <v>385</v>
      </c>
      <c r="VCM319" s="130" t="s">
        <v>385</v>
      </c>
      <c r="VCN319" s="130" t="s">
        <v>385</v>
      </c>
      <c r="VCO319" s="130" t="s">
        <v>385</v>
      </c>
      <c r="VCP319" s="130" t="s">
        <v>385</v>
      </c>
      <c r="VCQ319" s="130" t="s">
        <v>385</v>
      </c>
      <c r="VCR319" s="130" t="s">
        <v>385</v>
      </c>
      <c r="VCS319" s="130" t="s">
        <v>385</v>
      </c>
      <c r="VCT319" s="130" t="s">
        <v>385</v>
      </c>
      <c r="VCU319" s="130" t="s">
        <v>385</v>
      </c>
      <c r="VCV319" s="130" t="s">
        <v>385</v>
      </c>
      <c r="VCW319" s="130" t="s">
        <v>385</v>
      </c>
      <c r="VCX319" s="130" t="s">
        <v>385</v>
      </c>
      <c r="VCY319" s="130" t="s">
        <v>385</v>
      </c>
      <c r="VCZ319" s="130" t="s">
        <v>385</v>
      </c>
      <c r="VDA319" s="130" t="s">
        <v>385</v>
      </c>
      <c r="VDB319" s="130" t="s">
        <v>385</v>
      </c>
      <c r="VDC319" s="130" t="s">
        <v>385</v>
      </c>
      <c r="VDD319" s="130" t="s">
        <v>385</v>
      </c>
      <c r="VDE319" s="130" t="s">
        <v>385</v>
      </c>
      <c r="VDF319" s="130" t="s">
        <v>385</v>
      </c>
      <c r="VDG319" s="130" t="s">
        <v>385</v>
      </c>
      <c r="VDH319" s="130" t="s">
        <v>385</v>
      </c>
      <c r="VDI319" s="130" t="s">
        <v>385</v>
      </c>
      <c r="VDJ319" s="130" t="s">
        <v>385</v>
      </c>
      <c r="VDK319" s="130" t="s">
        <v>385</v>
      </c>
      <c r="VDL319" s="130" t="s">
        <v>385</v>
      </c>
      <c r="VDM319" s="130" t="s">
        <v>385</v>
      </c>
      <c r="VDN319" s="130" t="s">
        <v>385</v>
      </c>
      <c r="VDO319" s="130" t="s">
        <v>385</v>
      </c>
      <c r="VDP319" s="130" t="s">
        <v>385</v>
      </c>
      <c r="VDQ319" s="130" t="s">
        <v>385</v>
      </c>
      <c r="VDR319" s="130" t="s">
        <v>385</v>
      </c>
      <c r="VDS319" s="130" t="s">
        <v>385</v>
      </c>
      <c r="VDT319" s="130" t="s">
        <v>385</v>
      </c>
      <c r="VDU319" s="130" t="s">
        <v>385</v>
      </c>
      <c r="VDV319" s="130" t="s">
        <v>385</v>
      </c>
      <c r="VDW319" s="130" t="s">
        <v>385</v>
      </c>
      <c r="VDX319" s="130" t="s">
        <v>385</v>
      </c>
      <c r="VDY319" s="130" t="s">
        <v>385</v>
      </c>
      <c r="VDZ319" s="130" t="s">
        <v>385</v>
      </c>
      <c r="VEA319" s="130" t="s">
        <v>385</v>
      </c>
      <c r="VEB319" s="130" t="s">
        <v>385</v>
      </c>
      <c r="VEC319" s="130" t="s">
        <v>385</v>
      </c>
      <c r="VED319" s="130" t="s">
        <v>385</v>
      </c>
      <c r="VEE319" s="130" t="s">
        <v>385</v>
      </c>
      <c r="VEF319" s="130" t="s">
        <v>385</v>
      </c>
      <c r="VEG319" s="130" t="s">
        <v>385</v>
      </c>
      <c r="VEH319" s="130" t="s">
        <v>385</v>
      </c>
      <c r="VEI319" s="130" t="s">
        <v>385</v>
      </c>
      <c r="VEJ319" s="130" t="s">
        <v>385</v>
      </c>
      <c r="VEK319" s="130" t="s">
        <v>385</v>
      </c>
      <c r="VEL319" s="130" t="s">
        <v>385</v>
      </c>
      <c r="VEM319" s="130" t="s">
        <v>385</v>
      </c>
      <c r="VEN319" s="130" t="s">
        <v>385</v>
      </c>
      <c r="VEO319" s="130" t="s">
        <v>385</v>
      </c>
      <c r="VEP319" s="130" t="s">
        <v>385</v>
      </c>
      <c r="VEQ319" s="130" t="s">
        <v>385</v>
      </c>
      <c r="VER319" s="130" t="s">
        <v>385</v>
      </c>
      <c r="VES319" s="130" t="s">
        <v>385</v>
      </c>
      <c r="VET319" s="130" t="s">
        <v>385</v>
      </c>
      <c r="VEU319" s="130" t="s">
        <v>385</v>
      </c>
      <c r="VEV319" s="130" t="s">
        <v>385</v>
      </c>
      <c r="VEW319" s="130" t="s">
        <v>385</v>
      </c>
      <c r="VEX319" s="130" t="s">
        <v>385</v>
      </c>
      <c r="VEY319" s="130" t="s">
        <v>385</v>
      </c>
      <c r="VEZ319" s="130" t="s">
        <v>385</v>
      </c>
      <c r="VFA319" s="130" t="s">
        <v>385</v>
      </c>
      <c r="VFB319" s="130" t="s">
        <v>385</v>
      </c>
      <c r="VFC319" s="130" t="s">
        <v>385</v>
      </c>
      <c r="VFD319" s="130" t="s">
        <v>385</v>
      </c>
      <c r="VFE319" s="130" t="s">
        <v>385</v>
      </c>
      <c r="VFF319" s="130" t="s">
        <v>385</v>
      </c>
      <c r="VFG319" s="130" t="s">
        <v>385</v>
      </c>
      <c r="VFH319" s="130" t="s">
        <v>385</v>
      </c>
      <c r="VFI319" s="130" t="s">
        <v>385</v>
      </c>
      <c r="VFJ319" s="130" t="s">
        <v>385</v>
      </c>
      <c r="VFK319" s="130" t="s">
        <v>385</v>
      </c>
      <c r="VFL319" s="130" t="s">
        <v>385</v>
      </c>
      <c r="VFM319" s="130" t="s">
        <v>385</v>
      </c>
      <c r="VFN319" s="130" t="s">
        <v>385</v>
      </c>
      <c r="VFO319" s="130" t="s">
        <v>385</v>
      </c>
      <c r="VFP319" s="130" t="s">
        <v>385</v>
      </c>
      <c r="VFQ319" s="130" t="s">
        <v>385</v>
      </c>
      <c r="VFR319" s="130" t="s">
        <v>385</v>
      </c>
      <c r="VFS319" s="130" t="s">
        <v>385</v>
      </c>
      <c r="VFT319" s="130" t="s">
        <v>385</v>
      </c>
      <c r="VFU319" s="130" t="s">
        <v>385</v>
      </c>
      <c r="VFV319" s="130" t="s">
        <v>385</v>
      </c>
      <c r="VFW319" s="130" t="s">
        <v>385</v>
      </c>
      <c r="VFX319" s="130" t="s">
        <v>385</v>
      </c>
      <c r="VFY319" s="130" t="s">
        <v>385</v>
      </c>
      <c r="VFZ319" s="130" t="s">
        <v>385</v>
      </c>
      <c r="VGA319" s="130" t="s">
        <v>385</v>
      </c>
      <c r="VGB319" s="130" t="s">
        <v>385</v>
      </c>
      <c r="VGC319" s="130" t="s">
        <v>385</v>
      </c>
      <c r="VGD319" s="130" t="s">
        <v>385</v>
      </c>
      <c r="VGE319" s="130" t="s">
        <v>385</v>
      </c>
      <c r="VGF319" s="130" t="s">
        <v>385</v>
      </c>
      <c r="VGG319" s="130" t="s">
        <v>385</v>
      </c>
      <c r="VGH319" s="130" t="s">
        <v>385</v>
      </c>
      <c r="VGI319" s="130" t="s">
        <v>385</v>
      </c>
      <c r="VGJ319" s="130" t="s">
        <v>385</v>
      </c>
      <c r="VGK319" s="130" t="s">
        <v>385</v>
      </c>
      <c r="VGL319" s="130" t="s">
        <v>385</v>
      </c>
      <c r="VGM319" s="130" t="s">
        <v>385</v>
      </c>
      <c r="VGN319" s="130" t="s">
        <v>385</v>
      </c>
      <c r="VGO319" s="130" t="s">
        <v>385</v>
      </c>
      <c r="VGP319" s="130" t="s">
        <v>385</v>
      </c>
      <c r="VGQ319" s="130" t="s">
        <v>385</v>
      </c>
      <c r="VGR319" s="130" t="s">
        <v>385</v>
      </c>
      <c r="VGS319" s="130" t="s">
        <v>385</v>
      </c>
      <c r="VGT319" s="130" t="s">
        <v>385</v>
      </c>
      <c r="VGU319" s="130" t="s">
        <v>385</v>
      </c>
      <c r="VGV319" s="130" t="s">
        <v>385</v>
      </c>
      <c r="VGW319" s="130" t="s">
        <v>385</v>
      </c>
      <c r="VGX319" s="130" t="s">
        <v>385</v>
      </c>
      <c r="VGY319" s="130" t="s">
        <v>385</v>
      </c>
      <c r="VGZ319" s="130" t="s">
        <v>385</v>
      </c>
      <c r="VHA319" s="130" t="s">
        <v>385</v>
      </c>
      <c r="VHB319" s="130" t="s">
        <v>385</v>
      </c>
      <c r="VHC319" s="130" t="s">
        <v>385</v>
      </c>
      <c r="VHD319" s="130" t="s">
        <v>385</v>
      </c>
      <c r="VHE319" s="130" t="s">
        <v>385</v>
      </c>
      <c r="VHF319" s="130" t="s">
        <v>385</v>
      </c>
      <c r="VHG319" s="130" t="s">
        <v>385</v>
      </c>
      <c r="VHH319" s="130" t="s">
        <v>385</v>
      </c>
      <c r="VHI319" s="130" t="s">
        <v>385</v>
      </c>
      <c r="VHJ319" s="130" t="s">
        <v>385</v>
      </c>
      <c r="VHK319" s="130" t="s">
        <v>385</v>
      </c>
      <c r="VHL319" s="130" t="s">
        <v>385</v>
      </c>
      <c r="VHM319" s="130" t="s">
        <v>385</v>
      </c>
      <c r="VHN319" s="130" t="s">
        <v>385</v>
      </c>
      <c r="VHO319" s="130" t="s">
        <v>385</v>
      </c>
      <c r="VHP319" s="130" t="s">
        <v>385</v>
      </c>
      <c r="VHQ319" s="130" t="s">
        <v>385</v>
      </c>
      <c r="VHR319" s="130" t="s">
        <v>385</v>
      </c>
      <c r="VHS319" s="130" t="s">
        <v>385</v>
      </c>
      <c r="VHT319" s="130" t="s">
        <v>385</v>
      </c>
      <c r="VHU319" s="130" t="s">
        <v>385</v>
      </c>
      <c r="VHV319" s="130" t="s">
        <v>385</v>
      </c>
      <c r="VHW319" s="130" t="s">
        <v>385</v>
      </c>
      <c r="VHX319" s="130" t="s">
        <v>385</v>
      </c>
      <c r="VHY319" s="130" t="s">
        <v>385</v>
      </c>
      <c r="VHZ319" s="130" t="s">
        <v>385</v>
      </c>
      <c r="VIA319" s="130" t="s">
        <v>385</v>
      </c>
      <c r="VIB319" s="130" t="s">
        <v>385</v>
      </c>
      <c r="VIC319" s="130" t="s">
        <v>385</v>
      </c>
      <c r="VID319" s="130" t="s">
        <v>385</v>
      </c>
      <c r="VIE319" s="130" t="s">
        <v>385</v>
      </c>
      <c r="VIF319" s="130" t="s">
        <v>385</v>
      </c>
      <c r="VIG319" s="130" t="s">
        <v>385</v>
      </c>
      <c r="VIH319" s="130" t="s">
        <v>385</v>
      </c>
      <c r="VII319" s="130" t="s">
        <v>385</v>
      </c>
      <c r="VIJ319" s="130" t="s">
        <v>385</v>
      </c>
      <c r="VIK319" s="130" t="s">
        <v>385</v>
      </c>
      <c r="VIL319" s="130" t="s">
        <v>385</v>
      </c>
      <c r="VIM319" s="130" t="s">
        <v>385</v>
      </c>
      <c r="VIN319" s="130" t="s">
        <v>385</v>
      </c>
      <c r="VIO319" s="130" t="s">
        <v>385</v>
      </c>
      <c r="VIP319" s="130" t="s">
        <v>385</v>
      </c>
      <c r="VIQ319" s="130" t="s">
        <v>385</v>
      </c>
      <c r="VIR319" s="130" t="s">
        <v>385</v>
      </c>
      <c r="VIS319" s="130" t="s">
        <v>385</v>
      </c>
      <c r="VIT319" s="130" t="s">
        <v>385</v>
      </c>
      <c r="VIU319" s="130" t="s">
        <v>385</v>
      </c>
      <c r="VIV319" s="130" t="s">
        <v>385</v>
      </c>
      <c r="VIW319" s="130" t="s">
        <v>385</v>
      </c>
      <c r="VIX319" s="130" t="s">
        <v>385</v>
      </c>
      <c r="VIY319" s="130" t="s">
        <v>385</v>
      </c>
      <c r="VIZ319" s="130" t="s">
        <v>385</v>
      </c>
      <c r="VJA319" s="130" t="s">
        <v>385</v>
      </c>
      <c r="VJB319" s="130" t="s">
        <v>385</v>
      </c>
      <c r="VJC319" s="130" t="s">
        <v>385</v>
      </c>
      <c r="VJD319" s="130" t="s">
        <v>385</v>
      </c>
      <c r="VJE319" s="130" t="s">
        <v>385</v>
      </c>
      <c r="VJF319" s="130" t="s">
        <v>385</v>
      </c>
      <c r="VJG319" s="130" t="s">
        <v>385</v>
      </c>
      <c r="VJH319" s="130" t="s">
        <v>385</v>
      </c>
      <c r="VJI319" s="130" t="s">
        <v>385</v>
      </c>
      <c r="VJJ319" s="130" t="s">
        <v>385</v>
      </c>
      <c r="VJK319" s="130" t="s">
        <v>385</v>
      </c>
      <c r="VJL319" s="130" t="s">
        <v>385</v>
      </c>
      <c r="VJM319" s="130" t="s">
        <v>385</v>
      </c>
      <c r="VJN319" s="130" t="s">
        <v>385</v>
      </c>
      <c r="VJO319" s="130" t="s">
        <v>385</v>
      </c>
      <c r="VJP319" s="130" t="s">
        <v>385</v>
      </c>
      <c r="VJQ319" s="130" t="s">
        <v>385</v>
      </c>
      <c r="VJR319" s="130" t="s">
        <v>385</v>
      </c>
      <c r="VJS319" s="130" t="s">
        <v>385</v>
      </c>
      <c r="VJT319" s="130" t="s">
        <v>385</v>
      </c>
      <c r="VJU319" s="130" t="s">
        <v>385</v>
      </c>
      <c r="VJV319" s="130" t="s">
        <v>385</v>
      </c>
      <c r="VJW319" s="130" t="s">
        <v>385</v>
      </c>
      <c r="VJX319" s="130" t="s">
        <v>385</v>
      </c>
      <c r="VJY319" s="130" t="s">
        <v>385</v>
      </c>
      <c r="VJZ319" s="130" t="s">
        <v>385</v>
      </c>
      <c r="VKA319" s="130" t="s">
        <v>385</v>
      </c>
      <c r="VKB319" s="130" t="s">
        <v>385</v>
      </c>
      <c r="VKC319" s="130" t="s">
        <v>385</v>
      </c>
      <c r="VKD319" s="130" t="s">
        <v>385</v>
      </c>
      <c r="VKE319" s="130" t="s">
        <v>385</v>
      </c>
      <c r="VKF319" s="130" t="s">
        <v>385</v>
      </c>
      <c r="VKG319" s="130" t="s">
        <v>385</v>
      </c>
      <c r="VKH319" s="130" t="s">
        <v>385</v>
      </c>
      <c r="VKI319" s="130" t="s">
        <v>385</v>
      </c>
      <c r="VKJ319" s="130" t="s">
        <v>385</v>
      </c>
      <c r="VKK319" s="130" t="s">
        <v>385</v>
      </c>
      <c r="VKL319" s="130" t="s">
        <v>385</v>
      </c>
      <c r="VKM319" s="130" t="s">
        <v>385</v>
      </c>
      <c r="VKN319" s="130" t="s">
        <v>385</v>
      </c>
      <c r="VKO319" s="130" t="s">
        <v>385</v>
      </c>
      <c r="VKP319" s="130" t="s">
        <v>385</v>
      </c>
      <c r="VKQ319" s="130" t="s">
        <v>385</v>
      </c>
      <c r="VKR319" s="130" t="s">
        <v>385</v>
      </c>
      <c r="VKS319" s="130" t="s">
        <v>385</v>
      </c>
      <c r="VKT319" s="130" t="s">
        <v>385</v>
      </c>
      <c r="VKU319" s="130" t="s">
        <v>385</v>
      </c>
      <c r="VKV319" s="130" t="s">
        <v>385</v>
      </c>
      <c r="VKW319" s="130" t="s">
        <v>385</v>
      </c>
      <c r="VKX319" s="130" t="s">
        <v>385</v>
      </c>
      <c r="VKY319" s="130" t="s">
        <v>385</v>
      </c>
      <c r="VKZ319" s="130" t="s">
        <v>385</v>
      </c>
      <c r="VLA319" s="130" t="s">
        <v>385</v>
      </c>
      <c r="VLB319" s="130" t="s">
        <v>385</v>
      </c>
      <c r="VLC319" s="130" t="s">
        <v>385</v>
      </c>
      <c r="VLD319" s="130" t="s">
        <v>385</v>
      </c>
      <c r="VLE319" s="130" t="s">
        <v>385</v>
      </c>
      <c r="VLF319" s="130" t="s">
        <v>385</v>
      </c>
      <c r="VLG319" s="130" t="s">
        <v>385</v>
      </c>
      <c r="VLH319" s="130" t="s">
        <v>385</v>
      </c>
      <c r="VLI319" s="130" t="s">
        <v>385</v>
      </c>
      <c r="VLJ319" s="130" t="s">
        <v>385</v>
      </c>
      <c r="VLK319" s="130" t="s">
        <v>385</v>
      </c>
      <c r="VLL319" s="130" t="s">
        <v>385</v>
      </c>
      <c r="VLM319" s="130" t="s">
        <v>385</v>
      </c>
      <c r="VLN319" s="130" t="s">
        <v>385</v>
      </c>
      <c r="VLO319" s="130" t="s">
        <v>385</v>
      </c>
      <c r="VLP319" s="130" t="s">
        <v>385</v>
      </c>
      <c r="VLQ319" s="130" t="s">
        <v>385</v>
      </c>
      <c r="VLR319" s="130" t="s">
        <v>385</v>
      </c>
      <c r="VLS319" s="130" t="s">
        <v>385</v>
      </c>
      <c r="VLT319" s="130" t="s">
        <v>385</v>
      </c>
      <c r="VLU319" s="130" t="s">
        <v>385</v>
      </c>
      <c r="VLV319" s="130" t="s">
        <v>385</v>
      </c>
      <c r="VLW319" s="130" t="s">
        <v>385</v>
      </c>
      <c r="VLX319" s="130" t="s">
        <v>385</v>
      </c>
      <c r="VLY319" s="130" t="s">
        <v>385</v>
      </c>
      <c r="VLZ319" s="130" t="s">
        <v>385</v>
      </c>
      <c r="VMA319" s="130" t="s">
        <v>385</v>
      </c>
      <c r="VMB319" s="130" t="s">
        <v>385</v>
      </c>
      <c r="VMC319" s="130" t="s">
        <v>385</v>
      </c>
      <c r="VMD319" s="130" t="s">
        <v>385</v>
      </c>
      <c r="VME319" s="130" t="s">
        <v>385</v>
      </c>
      <c r="VMF319" s="130" t="s">
        <v>385</v>
      </c>
      <c r="VMG319" s="130" t="s">
        <v>385</v>
      </c>
      <c r="VMH319" s="130" t="s">
        <v>385</v>
      </c>
      <c r="VMI319" s="130" t="s">
        <v>385</v>
      </c>
      <c r="VMJ319" s="130" t="s">
        <v>385</v>
      </c>
      <c r="VMK319" s="130" t="s">
        <v>385</v>
      </c>
      <c r="VML319" s="130" t="s">
        <v>385</v>
      </c>
      <c r="VMM319" s="130" t="s">
        <v>385</v>
      </c>
      <c r="VMN319" s="130" t="s">
        <v>385</v>
      </c>
      <c r="VMO319" s="130" t="s">
        <v>385</v>
      </c>
      <c r="VMP319" s="130" t="s">
        <v>385</v>
      </c>
      <c r="VMQ319" s="130" t="s">
        <v>385</v>
      </c>
      <c r="VMR319" s="130" t="s">
        <v>385</v>
      </c>
      <c r="VMS319" s="130" t="s">
        <v>385</v>
      </c>
      <c r="VMT319" s="130" t="s">
        <v>385</v>
      </c>
      <c r="VMU319" s="130" t="s">
        <v>385</v>
      </c>
      <c r="VMV319" s="130" t="s">
        <v>385</v>
      </c>
      <c r="VMW319" s="130" t="s">
        <v>385</v>
      </c>
      <c r="VMX319" s="130" t="s">
        <v>385</v>
      </c>
      <c r="VMY319" s="130" t="s">
        <v>385</v>
      </c>
      <c r="VMZ319" s="130" t="s">
        <v>385</v>
      </c>
      <c r="VNA319" s="130" t="s">
        <v>385</v>
      </c>
      <c r="VNB319" s="130" t="s">
        <v>385</v>
      </c>
      <c r="VNC319" s="130" t="s">
        <v>385</v>
      </c>
      <c r="VND319" s="130" t="s">
        <v>385</v>
      </c>
      <c r="VNE319" s="130" t="s">
        <v>385</v>
      </c>
      <c r="VNF319" s="130" t="s">
        <v>385</v>
      </c>
      <c r="VNG319" s="130" t="s">
        <v>385</v>
      </c>
      <c r="VNH319" s="130" t="s">
        <v>385</v>
      </c>
      <c r="VNI319" s="130" t="s">
        <v>385</v>
      </c>
      <c r="VNJ319" s="130" t="s">
        <v>385</v>
      </c>
      <c r="VNK319" s="130" t="s">
        <v>385</v>
      </c>
      <c r="VNL319" s="130" t="s">
        <v>385</v>
      </c>
      <c r="VNM319" s="130" t="s">
        <v>385</v>
      </c>
      <c r="VNN319" s="130" t="s">
        <v>385</v>
      </c>
      <c r="VNO319" s="130" t="s">
        <v>385</v>
      </c>
      <c r="VNP319" s="130" t="s">
        <v>385</v>
      </c>
      <c r="VNQ319" s="130" t="s">
        <v>385</v>
      </c>
      <c r="VNR319" s="130" t="s">
        <v>385</v>
      </c>
      <c r="VNS319" s="130" t="s">
        <v>385</v>
      </c>
      <c r="VNT319" s="130" t="s">
        <v>385</v>
      </c>
      <c r="VNU319" s="130" t="s">
        <v>385</v>
      </c>
      <c r="VNV319" s="130" t="s">
        <v>385</v>
      </c>
      <c r="VNW319" s="130" t="s">
        <v>385</v>
      </c>
      <c r="VNX319" s="130" t="s">
        <v>385</v>
      </c>
      <c r="VNY319" s="130" t="s">
        <v>385</v>
      </c>
      <c r="VNZ319" s="130" t="s">
        <v>385</v>
      </c>
      <c r="VOA319" s="130" t="s">
        <v>385</v>
      </c>
      <c r="VOB319" s="130" t="s">
        <v>385</v>
      </c>
      <c r="VOC319" s="130" t="s">
        <v>385</v>
      </c>
      <c r="VOD319" s="130" t="s">
        <v>385</v>
      </c>
      <c r="VOE319" s="130" t="s">
        <v>385</v>
      </c>
      <c r="VOF319" s="130" t="s">
        <v>385</v>
      </c>
      <c r="VOG319" s="130" t="s">
        <v>385</v>
      </c>
      <c r="VOH319" s="130" t="s">
        <v>385</v>
      </c>
      <c r="VOI319" s="130" t="s">
        <v>385</v>
      </c>
      <c r="VOJ319" s="130" t="s">
        <v>385</v>
      </c>
      <c r="VOK319" s="130" t="s">
        <v>385</v>
      </c>
      <c r="VOL319" s="130" t="s">
        <v>385</v>
      </c>
      <c r="VOM319" s="130" t="s">
        <v>385</v>
      </c>
      <c r="VON319" s="130" t="s">
        <v>385</v>
      </c>
      <c r="VOO319" s="130" t="s">
        <v>385</v>
      </c>
      <c r="VOP319" s="130" t="s">
        <v>385</v>
      </c>
      <c r="VOQ319" s="130" t="s">
        <v>385</v>
      </c>
      <c r="VOR319" s="130" t="s">
        <v>385</v>
      </c>
      <c r="VOS319" s="130" t="s">
        <v>385</v>
      </c>
      <c r="VOT319" s="130" t="s">
        <v>385</v>
      </c>
      <c r="VOU319" s="130" t="s">
        <v>385</v>
      </c>
      <c r="VOV319" s="130" t="s">
        <v>385</v>
      </c>
      <c r="VOW319" s="130" t="s">
        <v>385</v>
      </c>
      <c r="VOX319" s="130" t="s">
        <v>385</v>
      </c>
      <c r="VOY319" s="130" t="s">
        <v>385</v>
      </c>
      <c r="VOZ319" s="130" t="s">
        <v>385</v>
      </c>
      <c r="VPA319" s="130" t="s">
        <v>385</v>
      </c>
      <c r="VPB319" s="130" t="s">
        <v>385</v>
      </c>
      <c r="VPC319" s="130" t="s">
        <v>385</v>
      </c>
      <c r="VPD319" s="130" t="s">
        <v>385</v>
      </c>
      <c r="VPE319" s="130" t="s">
        <v>385</v>
      </c>
      <c r="VPF319" s="130" t="s">
        <v>385</v>
      </c>
      <c r="VPG319" s="130" t="s">
        <v>385</v>
      </c>
      <c r="VPH319" s="130" t="s">
        <v>385</v>
      </c>
      <c r="VPI319" s="130" t="s">
        <v>385</v>
      </c>
      <c r="VPJ319" s="130" t="s">
        <v>385</v>
      </c>
      <c r="VPK319" s="130" t="s">
        <v>385</v>
      </c>
      <c r="VPL319" s="130" t="s">
        <v>385</v>
      </c>
      <c r="VPM319" s="130" t="s">
        <v>385</v>
      </c>
      <c r="VPN319" s="130" t="s">
        <v>385</v>
      </c>
      <c r="VPO319" s="130" t="s">
        <v>385</v>
      </c>
      <c r="VPP319" s="130" t="s">
        <v>385</v>
      </c>
      <c r="VPQ319" s="130" t="s">
        <v>385</v>
      </c>
      <c r="VPR319" s="130" t="s">
        <v>385</v>
      </c>
      <c r="VPS319" s="130" t="s">
        <v>385</v>
      </c>
      <c r="VPT319" s="130" t="s">
        <v>385</v>
      </c>
      <c r="VPU319" s="130" t="s">
        <v>385</v>
      </c>
      <c r="VPV319" s="130" t="s">
        <v>385</v>
      </c>
      <c r="VPW319" s="130" t="s">
        <v>385</v>
      </c>
      <c r="VPX319" s="130" t="s">
        <v>385</v>
      </c>
      <c r="VPY319" s="130" t="s">
        <v>385</v>
      </c>
      <c r="VPZ319" s="130" t="s">
        <v>385</v>
      </c>
      <c r="VQA319" s="130" t="s">
        <v>385</v>
      </c>
      <c r="VQB319" s="130" t="s">
        <v>385</v>
      </c>
      <c r="VQC319" s="130" t="s">
        <v>385</v>
      </c>
      <c r="VQD319" s="130" t="s">
        <v>385</v>
      </c>
      <c r="VQE319" s="130" t="s">
        <v>385</v>
      </c>
      <c r="VQF319" s="130" t="s">
        <v>385</v>
      </c>
      <c r="VQG319" s="130" t="s">
        <v>385</v>
      </c>
      <c r="VQH319" s="130" t="s">
        <v>385</v>
      </c>
      <c r="VQI319" s="130" t="s">
        <v>385</v>
      </c>
      <c r="VQJ319" s="130" t="s">
        <v>385</v>
      </c>
      <c r="VQK319" s="130" t="s">
        <v>385</v>
      </c>
      <c r="VQL319" s="130" t="s">
        <v>385</v>
      </c>
      <c r="VQM319" s="130" t="s">
        <v>385</v>
      </c>
      <c r="VQN319" s="130" t="s">
        <v>385</v>
      </c>
      <c r="VQO319" s="130" t="s">
        <v>385</v>
      </c>
      <c r="VQP319" s="130" t="s">
        <v>385</v>
      </c>
      <c r="VQQ319" s="130" t="s">
        <v>385</v>
      </c>
      <c r="VQR319" s="130" t="s">
        <v>385</v>
      </c>
      <c r="VQS319" s="130" t="s">
        <v>385</v>
      </c>
      <c r="VQT319" s="130" t="s">
        <v>385</v>
      </c>
      <c r="VQU319" s="130" t="s">
        <v>385</v>
      </c>
      <c r="VQV319" s="130" t="s">
        <v>385</v>
      </c>
      <c r="VQW319" s="130" t="s">
        <v>385</v>
      </c>
      <c r="VQX319" s="130" t="s">
        <v>385</v>
      </c>
      <c r="VQY319" s="130" t="s">
        <v>385</v>
      </c>
      <c r="VQZ319" s="130" t="s">
        <v>385</v>
      </c>
      <c r="VRA319" s="130" t="s">
        <v>385</v>
      </c>
      <c r="VRB319" s="130" t="s">
        <v>385</v>
      </c>
      <c r="VRC319" s="130" t="s">
        <v>385</v>
      </c>
      <c r="VRD319" s="130" t="s">
        <v>385</v>
      </c>
      <c r="VRE319" s="130" t="s">
        <v>385</v>
      </c>
      <c r="VRF319" s="130" t="s">
        <v>385</v>
      </c>
      <c r="VRG319" s="130" t="s">
        <v>385</v>
      </c>
      <c r="VRH319" s="130" t="s">
        <v>385</v>
      </c>
      <c r="VRI319" s="130" t="s">
        <v>385</v>
      </c>
      <c r="VRJ319" s="130" t="s">
        <v>385</v>
      </c>
      <c r="VRK319" s="130" t="s">
        <v>385</v>
      </c>
      <c r="VRL319" s="130" t="s">
        <v>385</v>
      </c>
      <c r="VRM319" s="130" t="s">
        <v>385</v>
      </c>
      <c r="VRN319" s="130" t="s">
        <v>385</v>
      </c>
      <c r="VRO319" s="130" t="s">
        <v>385</v>
      </c>
      <c r="VRP319" s="130" t="s">
        <v>385</v>
      </c>
      <c r="VRQ319" s="130" t="s">
        <v>385</v>
      </c>
      <c r="VRR319" s="130" t="s">
        <v>385</v>
      </c>
      <c r="VRS319" s="130" t="s">
        <v>385</v>
      </c>
      <c r="VRT319" s="130" t="s">
        <v>385</v>
      </c>
      <c r="VRU319" s="130" t="s">
        <v>385</v>
      </c>
      <c r="VRV319" s="130" t="s">
        <v>385</v>
      </c>
      <c r="VRW319" s="130" t="s">
        <v>385</v>
      </c>
      <c r="VRX319" s="130" t="s">
        <v>385</v>
      </c>
      <c r="VRY319" s="130" t="s">
        <v>385</v>
      </c>
      <c r="VRZ319" s="130" t="s">
        <v>385</v>
      </c>
      <c r="VSA319" s="130" t="s">
        <v>385</v>
      </c>
      <c r="VSB319" s="130" t="s">
        <v>385</v>
      </c>
      <c r="VSC319" s="130" t="s">
        <v>385</v>
      </c>
      <c r="VSD319" s="130" t="s">
        <v>385</v>
      </c>
      <c r="VSE319" s="130" t="s">
        <v>385</v>
      </c>
      <c r="VSF319" s="130" t="s">
        <v>385</v>
      </c>
      <c r="VSG319" s="130" t="s">
        <v>385</v>
      </c>
      <c r="VSH319" s="130" t="s">
        <v>385</v>
      </c>
      <c r="VSI319" s="130" t="s">
        <v>385</v>
      </c>
      <c r="VSJ319" s="130" t="s">
        <v>385</v>
      </c>
      <c r="VSK319" s="130" t="s">
        <v>385</v>
      </c>
      <c r="VSL319" s="130" t="s">
        <v>385</v>
      </c>
      <c r="VSM319" s="130" t="s">
        <v>385</v>
      </c>
      <c r="VSN319" s="130" t="s">
        <v>385</v>
      </c>
      <c r="VSO319" s="130" t="s">
        <v>385</v>
      </c>
      <c r="VSP319" s="130" t="s">
        <v>385</v>
      </c>
      <c r="VSQ319" s="130" t="s">
        <v>385</v>
      </c>
      <c r="VSR319" s="130" t="s">
        <v>385</v>
      </c>
      <c r="VSS319" s="130" t="s">
        <v>385</v>
      </c>
      <c r="VST319" s="130" t="s">
        <v>385</v>
      </c>
      <c r="VSU319" s="130" t="s">
        <v>385</v>
      </c>
      <c r="VSV319" s="130" t="s">
        <v>385</v>
      </c>
      <c r="VSW319" s="130" t="s">
        <v>385</v>
      </c>
      <c r="VSX319" s="130" t="s">
        <v>385</v>
      </c>
      <c r="VSY319" s="130" t="s">
        <v>385</v>
      </c>
      <c r="VSZ319" s="130" t="s">
        <v>385</v>
      </c>
      <c r="VTA319" s="130" t="s">
        <v>385</v>
      </c>
      <c r="VTB319" s="130" t="s">
        <v>385</v>
      </c>
      <c r="VTC319" s="130" t="s">
        <v>385</v>
      </c>
      <c r="VTD319" s="130" t="s">
        <v>385</v>
      </c>
      <c r="VTE319" s="130" t="s">
        <v>385</v>
      </c>
      <c r="VTF319" s="130" t="s">
        <v>385</v>
      </c>
      <c r="VTG319" s="130" t="s">
        <v>385</v>
      </c>
      <c r="VTH319" s="130" t="s">
        <v>385</v>
      </c>
      <c r="VTI319" s="130" t="s">
        <v>385</v>
      </c>
      <c r="VTJ319" s="130" t="s">
        <v>385</v>
      </c>
      <c r="VTK319" s="130" t="s">
        <v>385</v>
      </c>
      <c r="VTL319" s="130" t="s">
        <v>385</v>
      </c>
      <c r="VTM319" s="130" t="s">
        <v>385</v>
      </c>
      <c r="VTN319" s="130" t="s">
        <v>385</v>
      </c>
      <c r="VTO319" s="130" t="s">
        <v>385</v>
      </c>
      <c r="VTP319" s="130" t="s">
        <v>385</v>
      </c>
      <c r="VTQ319" s="130" t="s">
        <v>385</v>
      </c>
      <c r="VTR319" s="130" t="s">
        <v>385</v>
      </c>
      <c r="VTS319" s="130" t="s">
        <v>385</v>
      </c>
      <c r="VTT319" s="130" t="s">
        <v>385</v>
      </c>
      <c r="VTU319" s="130" t="s">
        <v>385</v>
      </c>
      <c r="VTV319" s="130" t="s">
        <v>385</v>
      </c>
      <c r="VTW319" s="130" t="s">
        <v>385</v>
      </c>
      <c r="VTX319" s="130" t="s">
        <v>385</v>
      </c>
      <c r="VTY319" s="130" t="s">
        <v>385</v>
      </c>
      <c r="VTZ319" s="130" t="s">
        <v>385</v>
      </c>
      <c r="VUA319" s="130" t="s">
        <v>385</v>
      </c>
      <c r="VUB319" s="130" t="s">
        <v>385</v>
      </c>
      <c r="VUC319" s="130" t="s">
        <v>385</v>
      </c>
      <c r="VUD319" s="130" t="s">
        <v>385</v>
      </c>
      <c r="VUE319" s="130" t="s">
        <v>385</v>
      </c>
      <c r="VUF319" s="130" t="s">
        <v>385</v>
      </c>
      <c r="VUG319" s="130" t="s">
        <v>385</v>
      </c>
      <c r="VUH319" s="130" t="s">
        <v>385</v>
      </c>
      <c r="VUI319" s="130" t="s">
        <v>385</v>
      </c>
      <c r="VUJ319" s="130" t="s">
        <v>385</v>
      </c>
      <c r="VUK319" s="130" t="s">
        <v>385</v>
      </c>
      <c r="VUL319" s="130" t="s">
        <v>385</v>
      </c>
      <c r="VUM319" s="130" t="s">
        <v>385</v>
      </c>
      <c r="VUN319" s="130" t="s">
        <v>385</v>
      </c>
      <c r="VUO319" s="130" t="s">
        <v>385</v>
      </c>
      <c r="VUP319" s="130" t="s">
        <v>385</v>
      </c>
      <c r="VUQ319" s="130" t="s">
        <v>385</v>
      </c>
      <c r="VUR319" s="130" t="s">
        <v>385</v>
      </c>
      <c r="VUS319" s="130" t="s">
        <v>385</v>
      </c>
      <c r="VUT319" s="130" t="s">
        <v>385</v>
      </c>
      <c r="VUU319" s="130" t="s">
        <v>385</v>
      </c>
      <c r="VUV319" s="130" t="s">
        <v>385</v>
      </c>
      <c r="VUW319" s="130" t="s">
        <v>385</v>
      </c>
      <c r="VUX319" s="130" t="s">
        <v>385</v>
      </c>
      <c r="VUY319" s="130" t="s">
        <v>385</v>
      </c>
      <c r="VUZ319" s="130" t="s">
        <v>385</v>
      </c>
      <c r="VVA319" s="130" t="s">
        <v>385</v>
      </c>
      <c r="VVB319" s="130" t="s">
        <v>385</v>
      </c>
      <c r="VVC319" s="130" t="s">
        <v>385</v>
      </c>
      <c r="VVD319" s="130" t="s">
        <v>385</v>
      </c>
      <c r="VVE319" s="130" t="s">
        <v>385</v>
      </c>
      <c r="VVF319" s="130" t="s">
        <v>385</v>
      </c>
      <c r="VVG319" s="130" t="s">
        <v>385</v>
      </c>
      <c r="VVH319" s="130" t="s">
        <v>385</v>
      </c>
      <c r="VVI319" s="130" t="s">
        <v>385</v>
      </c>
      <c r="VVJ319" s="130" t="s">
        <v>385</v>
      </c>
      <c r="VVK319" s="130" t="s">
        <v>385</v>
      </c>
      <c r="VVL319" s="130" t="s">
        <v>385</v>
      </c>
      <c r="VVM319" s="130" t="s">
        <v>385</v>
      </c>
      <c r="VVN319" s="130" t="s">
        <v>385</v>
      </c>
      <c r="VVO319" s="130" t="s">
        <v>385</v>
      </c>
      <c r="VVP319" s="130" t="s">
        <v>385</v>
      </c>
      <c r="VVQ319" s="130" t="s">
        <v>385</v>
      </c>
      <c r="VVR319" s="130" t="s">
        <v>385</v>
      </c>
      <c r="VVS319" s="130" t="s">
        <v>385</v>
      </c>
      <c r="VVT319" s="130" t="s">
        <v>385</v>
      </c>
      <c r="VVU319" s="130" t="s">
        <v>385</v>
      </c>
      <c r="VVV319" s="130" t="s">
        <v>385</v>
      </c>
      <c r="VVW319" s="130" t="s">
        <v>385</v>
      </c>
      <c r="VVX319" s="130" t="s">
        <v>385</v>
      </c>
      <c r="VVY319" s="130" t="s">
        <v>385</v>
      </c>
      <c r="VVZ319" s="130" t="s">
        <v>385</v>
      </c>
      <c r="VWA319" s="130" t="s">
        <v>385</v>
      </c>
      <c r="VWB319" s="130" t="s">
        <v>385</v>
      </c>
      <c r="VWC319" s="130" t="s">
        <v>385</v>
      </c>
      <c r="VWD319" s="130" t="s">
        <v>385</v>
      </c>
      <c r="VWE319" s="130" t="s">
        <v>385</v>
      </c>
      <c r="VWF319" s="130" t="s">
        <v>385</v>
      </c>
      <c r="VWG319" s="130" t="s">
        <v>385</v>
      </c>
      <c r="VWH319" s="130" t="s">
        <v>385</v>
      </c>
      <c r="VWI319" s="130" t="s">
        <v>385</v>
      </c>
      <c r="VWJ319" s="130" t="s">
        <v>385</v>
      </c>
      <c r="VWK319" s="130" t="s">
        <v>385</v>
      </c>
      <c r="VWL319" s="130" t="s">
        <v>385</v>
      </c>
      <c r="VWM319" s="130" t="s">
        <v>385</v>
      </c>
      <c r="VWN319" s="130" t="s">
        <v>385</v>
      </c>
      <c r="VWO319" s="130" t="s">
        <v>385</v>
      </c>
      <c r="VWP319" s="130" t="s">
        <v>385</v>
      </c>
      <c r="VWQ319" s="130" t="s">
        <v>385</v>
      </c>
      <c r="VWR319" s="130" t="s">
        <v>385</v>
      </c>
      <c r="VWS319" s="130" t="s">
        <v>385</v>
      </c>
      <c r="VWT319" s="130" t="s">
        <v>385</v>
      </c>
      <c r="VWU319" s="130" t="s">
        <v>385</v>
      </c>
      <c r="VWV319" s="130" t="s">
        <v>385</v>
      </c>
      <c r="VWW319" s="130" t="s">
        <v>385</v>
      </c>
      <c r="VWX319" s="130" t="s">
        <v>385</v>
      </c>
      <c r="VWY319" s="130" t="s">
        <v>385</v>
      </c>
      <c r="VWZ319" s="130" t="s">
        <v>385</v>
      </c>
      <c r="VXA319" s="130" t="s">
        <v>385</v>
      </c>
      <c r="VXB319" s="130" t="s">
        <v>385</v>
      </c>
      <c r="VXC319" s="130" t="s">
        <v>385</v>
      </c>
      <c r="VXD319" s="130" t="s">
        <v>385</v>
      </c>
      <c r="VXE319" s="130" t="s">
        <v>385</v>
      </c>
      <c r="VXF319" s="130" t="s">
        <v>385</v>
      </c>
      <c r="VXG319" s="130" t="s">
        <v>385</v>
      </c>
      <c r="VXH319" s="130" t="s">
        <v>385</v>
      </c>
      <c r="VXI319" s="130" t="s">
        <v>385</v>
      </c>
      <c r="VXJ319" s="130" t="s">
        <v>385</v>
      </c>
      <c r="VXK319" s="130" t="s">
        <v>385</v>
      </c>
      <c r="VXL319" s="130" t="s">
        <v>385</v>
      </c>
      <c r="VXM319" s="130" t="s">
        <v>385</v>
      </c>
      <c r="VXN319" s="130" t="s">
        <v>385</v>
      </c>
      <c r="VXO319" s="130" t="s">
        <v>385</v>
      </c>
      <c r="VXP319" s="130" t="s">
        <v>385</v>
      </c>
      <c r="VXQ319" s="130" t="s">
        <v>385</v>
      </c>
      <c r="VXR319" s="130" t="s">
        <v>385</v>
      </c>
      <c r="VXS319" s="130" t="s">
        <v>385</v>
      </c>
      <c r="VXT319" s="130" t="s">
        <v>385</v>
      </c>
      <c r="VXU319" s="130" t="s">
        <v>385</v>
      </c>
      <c r="VXV319" s="130" t="s">
        <v>385</v>
      </c>
      <c r="VXW319" s="130" t="s">
        <v>385</v>
      </c>
      <c r="VXX319" s="130" t="s">
        <v>385</v>
      </c>
      <c r="VXY319" s="130" t="s">
        <v>385</v>
      </c>
      <c r="VXZ319" s="130" t="s">
        <v>385</v>
      </c>
      <c r="VYA319" s="130" t="s">
        <v>385</v>
      </c>
      <c r="VYB319" s="130" t="s">
        <v>385</v>
      </c>
      <c r="VYC319" s="130" t="s">
        <v>385</v>
      </c>
      <c r="VYD319" s="130" t="s">
        <v>385</v>
      </c>
      <c r="VYE319" s="130" t="s">
        <v>385</v>
      </c>
      <c r="VYF319" s="130" t="s">
        <v>385</v>
      </c>
      <c r="VYG319" s="130" t="s">
        <v>385</v>
      </c>
      <c r="VYH319" s="130" t="s">
        <v>385</v>
      </c>
      <c r="VYI319" s="130" t="s">
        <v>385</v>
      </c>
      <c r="VYJ319" s="130" t="s">
        <v>385</v>
      </c>
      <c r="VYK319" s="130" t="s">
        <v>385</v>
      </c>
      <c r="VYL319" s="130" t="s">
        <v>385</v>
      </c>
      <c r="VYM319" s="130" t="s">
        <v>385</v>
      </c>
      <c r="VYN319" s="130" t="s">
        <v>385</v>
      </c>
      <c r="VYO319" s="130" t="s">
        <v>385</v>
      </c>
      <c r="VYP319" s="130" t="s">
        <v>385</v>
      </c>
      <c r="VYQ319" s="130" t="s">
        <v>385</v>
      </c>
      <c r="VYR319" s="130" t="s">
        <v>385</v>
      </c>
      <c r="VYS319" s="130" t="s">
        <v>385</v>
      </c>
      <c r="VYT319" s="130" t="s">
        <v>385</v>
      </c>
      <c r="VYU319" s="130" t="s">
        <v>385</v>
      </c>
      <c r="VYV319" s="130" t="s">
        <v>385</v>
      </c>
      <c r="VYW319" s="130" t="s">
        <v>385</v>
      </c>
      <c r="VYX319" s="130" t="s">
        <v>385</v>
      </c>
      <c r="VYY319" s="130" t="s">
        <v>385</v>
      </c>
      <c r="VYZ319" s="130" t="s">
        <v>385</v>
      </c>
      <c r="VZA319" s="130" t="s">
        <v>385</v>
      </c>
      <c r="VZB319" s="130" t="s">
        <v>385</v>
      </c>
      <c r="VZC319" s="130" t="s">
        <v>385</v>
      </c>
      <c r="VZD319" s="130" t="s">
        <v>385</v>
      </c>
      <c r="VZE319" s="130" t="s">
        <v>385</v>
      </c>
      <c r="VZF319" s="130" t="s">
        <v>385</v>
      </c>
      <c r="VZG319" s="130" t="s">
        <v>385</v>
      </c>
      <c r="VZH319" s="130" t="s">
        <v>385</v>
      </c>
      <c r="VZI319" s="130" t="s">
        <v>385</v>
      </c>
      <c r="VZJ319" s="130" t="s">
        <v>385</v>
      </c>
      <c r="VZK319" s="130" t="s">
        <v>385</v>
      </c>
      <c r="VZL319" s="130" t="s">
        <v>385</v>
      </c>
      <c r="VZM319" s="130" t="s">
        <v>385</v>
      </c>
      <c r="VZN319" s="130" t="s">
        <v>385</v>
      </c>
      <c r="VZO319" s="130" t="s">
        <v>385</v>
      </c>
      <c r="VZP319" s="130" t="s">
        <v>385</v>
      </c>
      <c r="VZQ319" s="130" t="s">
        <v>385</v>
      </c>
      <c r="VZR319" s="130" t="s">
        <v>385</v>
      </c>
      <c r="VZS319" s="130" t="s">
        <v>385</v>
      </c>
      <c r="VZT319" s="130" t="s">
        <v>385</v>
      </c>
      <c r="VZU319" s="130" t="s">
        <v>385</v>
      </c>
      <c r="VZV319" s="130" t="s">
        <v>385</v>
      </c>
      <c r="VZW319" s="130" t="s">
        <v>385</v>
      </c>
      <c r="VZX319" s="130" t="s">
        <v>385</v>
      </c>
      <c r="VZY319" s="130" t="s">
        <v>385</v>
      </c>
      <c r="VZZ319" s="130" t="s">
        <v>385</v>
      </c>
      <c r="WAA319" s="130" t="s">
        <v>385</v>
      </c>
      <c r="WAB319" s="130" t="s">
        <v>385</v>
      </c>
      <c r="WAC319" s="130" t="s">
        <v>385</v>
      </c>
      <c r="WAD319" s="130" t="s">
        <v>385</v>
      </c>
      <c r="WAE319" s="130" t="s">
        <v>385</v>
      </c>
      <c r="WAF319" s="130" t="s">
        <v>385</v>
      </c>
      <c r="WAG319" s="130" t="s">
        <v>385</v>
      </c>
      <c r="WAH319" s="130" t="s">
        <v>385</v>
      </c>
      <c r="WAI319" s="130" t="s">
        <v>385</v>
      </c>
      <c r="WAJ319" s="130" t="s">
        <v>385</v>
      </c>
      <c r="WAK319" s="130" t="s">
        <v>385</v>
      </c>
      <c r="WAL319" s="130" t="s">
        <v>385</v>
      </c>
      <c r="WAM319" s="130" t="s">
        <v>385</v>
      </c>
      <c r="WAN319" s="130" t="s">
        <v>385</v>
      </c>
      <c r="WAO319" s="130" t="s">
        <v>385</v>
      </c>
      <c r="WAP319" s="130" t="s">
        <v>385</v>
      </c>
      <c r="WAQ319" s="130" t="s">
        <v>385</v>
      </c>
      <c r="WAR319" s="130" t="s">
        <v>385</v>
      </c>
      <c r="WAS319" s="130" t="s">
        <v>385</v>
      </c>
      <c r="WAT319" s="130" t="s">
        <v>385</v>
      </c>
      <c r="WAU319" s="130" t="s">
        <v>385</v>
      </c>
      <c r="WAV319" s="130" t="s">
        <v>385</v>
      </c>
      <c r="WAW319" s="130" t="s">
        <v>385</v>
      </c>
      <c r="WAX319" s="130" t="s">
        <v>385</v>
      </c>
      <c r="WAY319" s="130" t="s">
        <v>385</v>
      </c>
      <c r="WAZ319" s="130" t="s">
        <v>385</v>
      </c>
      <c r="WBA319" s="130" t="s">
        <v>385</v>
      </c>
      <c r="WBB319" s="130" t="s">
        <v>385</v>
      </c>
      <c r="WBC319" s="130" t="s">
        <v>385</v>
      </c>
      <c r="WBD319" s="130" t="s">
        <v>385</v>
      </c>
      <c r="WBE319" s="130" t="s">
        <v>385</v>
      </c>
      <c r="WBF319" s="130" t="s">
        <v>385</v>
      </c>
      <c r="WBG319" s="130" t="s">
        <v>385</v>
      </c>
      <c r="WBH319" s="130" t="s">
        <v>385</v>
      </c>
      <c r="WBI319" s="130" t="s">
        <v>385</v>
      </c>
      <c r="WBJ319" s="130" t="s">
        <v>385</v>
      </c>
      <c r="WBK319" s="130" t="s">
        <v>385</v>
      </c>
      <c r="WBL319" s="130" t="s">
        <v>385</v>
      </c>
      <c r="WBM319" s="130" t="s">
        <v>385</v>
      </c>
      <c r="WBN319" s="130" t="s">
        <v>385</v>
      </c>
      <c r="WBO319" s="130" t="s">
        <v>385</v>
      </c>
      <c r="WBP319" s="130" t="s">
        <v>385</v>
      </c>
      <c r="WBQ319" s="130" t="s">
        <v>385</v>
      </c>
      <c r="WBR319" s="130" t="s">
        <v>385</v>
      </c>
      <c r="WBS319" s="130" t="s">
        <v>385</v>
      </c>
      <c r="WBT319" s="130" t="s">
        <v>385</v>
      </c>
      <c r="WBU319" s="130" t="s">
        <v>385</v>
      </c>
      <c r="WBV319" s="130" t="s">
        <v>385</v>
      </c>
      <c r="WBW319" s="130" t="s">
        <v>385</v>
      </c>
      <c r="WBX319" s="130" t="s">
        <v>385</v>
      </c>
      <c r="WBY319" s="130" t="s">
        <v>385</v>
      </c>
      <c r="WBZ319" s="130" t="s">
        <v>385</v>
      </c>
      <c r="WCA319" s="130" t="s">
        <v>385</v>
      </c>
      <c r="WCB319" s="130" t="s">
        <v>385</v>
      </c>
      <c r="WCC319" s="130" t="s">
        <v>385</v>
      </c>
      <c r="WCD319" s="130" t="s">
        <v>385</v>
      </c>
      <c r="WCE319" s="130" t="s">
        <v>385</v>
      </c>
      <c r="WCF319" s="130" t="s">
        <v>385</v>
      </c>
      <c r="WCG319" s="130" t="s">
        <v>385</v>
      </c>
      <c r="WCH319" s="130" t="s">
        <v>385</v>
      </c>
      <c r="WCI319" s="130" t="s">
        <v>385</v>
      </c>
      <c r="WCJ319" s="130" t="s">
        <v>385</v>
      </c>
      <c r="WCK319" s="130" t="s">
        <v>385</v>
      </c>
      <c r="WCL319" s="130" t="s">
        <v>385</v>
      </c>
      <c r="WCM319" s="130" t="s">
        <v>385</v>
      </c>
      <c r="WCN319" s="130" t="s">
        <v>385</v>
      </c>
      <c r="WCO319" s="130" t="s">
        <v>385</v>
      </c>
      <c r="WCP319" s="130" t="s">
        <v>385</v>
      </c>
      <c r="WCQ319" s="130" t="s">
        <v>385</v>
      </c>
      <c r="WCR319" s="130" t="s">
        <v>385</v>
      </c>
      <c r="WCS319" s="130" t="s">
        <v>385</v>
      </c>
      <c r="WCT319" s="130" t="s">
        <v>385</v>
      </c>
      <c r="WCU319" s="130" t="s">
        <v>385</v>
      </c>
      <c r="WCV319" s="130" t="s">
        <v>385</v>
      </c>
      <c r="WCW319" s="130" t="s">
        <v>385</v>
      </c>
      <c r="WCX319" s="130" t="s">
        <v>385</v>
      </c>
      <c r="WCY319" s="130" t="s">
        <v>385</v>
      </c>
      <c r="WCZ319" s="130" t="s">
        <v>385</v>
      </c>
      <c r="WDA319" s="130" t="s">
        <v>385</v>
      </c>
      <c r="WDB319" s="130" t="s">
        <v>385</v>
      </c>
      <c r="WDC319" s="130" t="s">
        <v>385</v>
      </c>
      <c r="WDD319" s="130" t="s">
        <v>385</v>
      </c>
      <c r="WDE319" s="130" t="s">
        <v>385</v>
      </c>
      <c r="WDF319" s="130" t="s">
        <v>385</v>
      </c>
      <c r="WDG319" s="130" t="s">
        <v>385</v>
      </c>
      <c r="WDH319" s="130" t="s">
        <v>385</v>
      </c>
      <c r="WDI319" s="130" t="s">
        <v>385</v>
      </c>
      <c r="WDJ319" s="130" t="s">
        <v>385</v>
      </c>
      <c r="WDK319" s="130" t="s">
        <v>385</v>
      </c>
      <c r="WDL319" s="130" t="s">
        <v>385</v>
      </c>
      <c r="WDM319" s="130" t="s">
        <v>385</v>
      </c>
      <c r="WDN319" s="130" t="s">
        <v>385</v>
      </c>
      <c r="WDO319" s="130" t="s">
        <v>385</v>
      </c>
      <c r="WDP319" s="130" t="s">
        <v>385</v>
      </c>
      <c r="WDQ319" s="130" t="s">
        <v>385</v>
      </c>
      <c r="WDR319" s="130" t="s">
        <v>385</v>
      </c>
      <c r="WDS319" s="130" t="s">
        <v>385</v>
      </c>
      <c r="WDT319" s="130" t="s">
        <v>385</v>
      </c>
      <c r="WDU319" s="130" t="s">
        <v>385</v>
      </c>
      <c r="WDV319" s="130" t="s">
        <v>385</v>
      </c>
      <c r="WDW319" s="130" t="s">
        <v>385</v>
      </c>
      <c r="WDX319" s="130" t="s">
        <v>385</v>
      </c>
      <c r="WDY319" s="130" t="s">
        <v>385</v>
      </c>
      <c r="WDZ319" s="130" t="s">
        <v>385</v>
      </c>
      <c r="WEA319" s="130" t="s">
        <v>385</v>
      </c>
      <c r="WEB319" s="130" t="s">
        <v>385</v>
      </c>
      <c r="WEC319" s="130" t="s">
        <v>385</v>
      </c>
      <c r="WED319" s="130" t="s">
        <v>385</v>
      </c>
      <c r="WEE319" s="130" t="s">
        <v>385</v>
      </c>
      <c r="WEF319" s="130" t="s">
        <v>385</v>
      </c>
      <c r="WEG319" s="130" t="s">
        <v>385</v>
      </c>
      <c r="WEH319" s="130" t="s">
        <v>385</v>
      </c>
      <c r="WEI319" s="130" t="s">
        <v>385</v>
      </c>
      <c r="WEJ319" s="130" t="s">
        <v>385</v>
      </c>
      <c r="WEK319" s="130" t="s">
        <v>385</v>
      </c>
      <c r="WEL319" s="130" t="s">
        <v>385</v>
      </c>
      <c r="WEM319" s="130" t="s">
        <v>385</v>
      </c>
      <c r="WEN319" s="130" t="s">
        <v>385</v>
      </c>
      <c r="WEO319" s="130" t="s">
        <v>385</v>
      </c>
      <c r="WEP319" s="130" t="s">
        <v>385</v>
      </c>
      <c r="WEQ319" s="130" t="s">
        <v>385</v>
      </c>
      <c r="WER319" s="130" t="s">
        <v>385</v>
      </c>
      <c r="WES319" s="130" t="s">
        <v>385</v>
      </c>
      <c r="WET319" s="130" t="s">
        <v>385</v>
      </c>
      <c r="WEU319" s="130" t="s">
        <v>385</v>
      </c>
      <c r="WEV319" s="130" t="s">
        <v>385</v>
      </c>
      <c r="WEW319" s="130" t="s">
        <v>385</v>
      </c>
      <c r="WEX319" s="130" t="s">
        <v>385</v>
      </c>
      <c r="WEY319" s="130" t="s">
        <v>385</v>
      </c>
      <c r="WEZ319" s="130" t="s">
        <v>385</v>
      </c>
      <c r="WFA319" s="130" t="s">
        <v>385</v>
      </c>
      <c r="WFB319" s="130" t="s">
        <v>385</v>
      </c>
      <c r="WFC319" s="130" t="s">
        <v>385</v>
      </c>
      <c r="WFD319" s="130" t="s">
        <v>385</v>
      </c>
      <c r="WFE319" s="130" t="s">
        <v>385</v>
      </c>
      <c r="WFF319" s="130" t="s">
        <v>385</v>
      </c>
      <c r="WFG319" s="130" t="s">
        <v>385</v>
      </c>
      <c r="WFH319" s="130" t="s">
        <v>385</v>
      </c>
      <c r="WFI319" s="130" t="s">
        <v>385</v>
      </c>
      <c r="WFJ319" s="130" t="s">
        <v>385</v>
      </c>
      <c r="WFK319" s="130" t="s">
        <v>385</v>
      </c>
      <c r="WFL319" s="130" t="s">
        <v>385</v>
      </c>
      <c r="WFM319" s="130" t="s">
        <v>385</v>
      </c>
      <c r="WFN319" s="130" t="s">
        <v>385</v>
      </c>
      <c r="WFO319" s="130" t="s">
        <v>385</v>
      </c>
      <c r="WFP319" s="130" t="s">
        <v>385</v>
      </c>
      <c r="WFQ319" s="130" t="s">
        <v>385</v>
      </c>
      <c r="WFR319" s="130" t="s">
        <v>385</v>
      </c>
      <c r="WFS319" s="130" t="s">
        <v>385</v>
      </c>
      <c r="WFT319" s="130" t="s">
        <v>385</v>
      </c>
      <c r="WFU319" s="130" t="s">
        <v>385</v>
      </c>
      <c r="WFV319" s="130" t="s">
        <v>385</v>
      </c>
      <c r="WFW319" s="130" t="s">
        <v>385</v>
      </c>
      <c r="WFX319" s="130" t="s">
        <v>385</v>
      </c>
      <c r="WFY319" s="130" t="s">
        <v>385</v>
      </c>
      <c r="WFZ319" s="130" t="s">
        <v>385</v>
      </c>
      <c r="WGA319" s="130" t="s">
        <v>385</v>
      </c>
      <c r="WGB319" s="130" t="s">
        <v>385</v>
      </c>
      <c r="WGC319" s="130" t="s">
        <v>385</v>
      </c>
      <c r="WGD319" s="130" t="s">
        <v>385</v>
      </c>
      <c r="WGE319" s="130" t="s">
        <v>385</v>
      </c>
      <c r="WGF319" s="130" t="s">
        <v>385</v>
      </c>
      <c r="WGG319" s="130" t="s">
        <v>385</v>
      </c>
      <c r="WGH319" s="130" t="s">
        <v>385</v>
      </c>
      <c r="WGI319" s="130" t="s">
        <v>385</v>
      </c>
      <c r="WGJ319" s="130" t="s">
        <v>385</v>
      </c>
      <c r="WGK319" s="130" t="s">
        <v>385</v>
      </c>
      <c r="WGL319" s="130" t="s">
        <v>385</v>
      </c>
      <c r="WGM319" s="130" t="s">
        <v>385</v>
      </c>
      <c r="WGN319" s="130" t="s">
        <v>385</v>
      </c>
      <c r="WGO319" s="130" t="s">
        <v>385</v>
      </c>
      <c r="WGP319" s="130" t="s">
        <v>385</v>
      </c>
      <c r="WGQ319" s="130" t="s">
        <v>385</v>
      </c>
      <c r="WGR319" s="130" t="s">
        <v>385</v>
      </c>
      <c r="WGS319" s="130" t="s">
        <v>385</v>
      </c>
      <c r="WGT319" s="130" t="s">
        <v>385</v>
      </c>
      <c r="WGU319" s="130" t="s">
        <v>385</v>
      </c>
      <c r="WGV319" s="130" t="s">
        <v>385</v>
      </c>
      <c r="WGW319" s="130" t="s">
        <v>385</v>
      </c>
      <c r="WGX319" s="130" t="s">
        <v>385</v>
      </c>
      <c r="WGY319" s="130" t="s">
        <v>385</v>
      </c>
      <c r="WGZ319" s="130" t="s">
        <v>385</v>
      </c>
      <c r="WHA319" s="130" t="s">
        <v>385</v>
      </c>
      <c r="WHB319" s="130" t="s">
        <v>385</v>
      </c>
      <c r="WHC319" s="130" t="s">
        <v>385</v>
      </c>
      <c r="WHD319" s="130" t="s">
        <v>385</v>
      </c>
      <c r="WHE319" s="130" t="s">
        <v>385</v>
      </c>
      <c r="WHF319" s="130" t="s">
        <v>385</v>
      </c>
      <c r="WHG319" s="130" t="s">
        <v>385</v>
      </c>
      <c r="WHH319" s="130" t="s">
        <v>385</v>
      </c>
      <c r="WHI319" s="130" t="s">
        <v>385</v>
      </c>
      <c r="WHJ319" s="130" t="s">
        <v>385</v>
      </c>
      <c r="WHK319" s="130" t="s">
        <v>385</v>
      </c>
      <c r="WHL319" s="130" t="s">
        <v>385</v>
      </c>
      <c r="WHM319" s="130" t="s">
        <v>385</v>
      </c>
      <c r="WHN319" s="130" t="s">
        <v>385</v>
      </c>
      <c r="WHO319" s="130" t="s">
        <v>385</v>
      </c>
      <c r="WHP319" s="130" t="s">
        <v>385</v>
      </c>
      <c r="WHQ319" s="130" t="s">
        <v>385</v>
      </c>
      <c r="WHR319" s="130" t="s">
        <v>385</v>
      </c>
      <c r="WHS319" s="130" t="s">
        <v>385</v>
      </c>
      <c r="WHT319" s="130" t="s">
        <v>385</v>
      </c>
      <c r="WHU319" s="130" t="s">
        <v>385</v>
      </c>
      <c r="WHV319" s="130" t="s">
        <v>385</v>
      </c>
      <c r="WHW319" s="130" t="s">
        <v>385</v>
      </c>
      <c r="WHX319" s="130" t="s">
        <v>385</v>
      </c>
      <c r="WHY319" s="130" t="s">
        <v>385</v>
      </c>
      <c r="WHZ319" s="130" t="s">
        <v>385</v>
      </c>
      <c r="WIA319" s="130" t="s">
        <v>385</v>
      </c>
      <c r="WIB319" s="130" t="s">
        <v>385</v>
      </c>
      <c r="WIC319" s="130" t="s">
        <v>385</v>
      </c>
      <c r="WID319" s="130" t="s">
        <v>385</v>
      </c>
      <c r="WIE319" s="130" t="s">
        <v>385</v>
      </c>
      <c r="WIF319" s="130" t="s">
        <v>385</v>
      </c>
      <c r="WIG319" s="130" t="s">
        <v>385</v>
      </c>
      <c r="WIH319" s="130" t="s">
        <v>385</v>
      </c>
      <c r="WII319" s="130" t="s">
        <v>385</v>
      </c>
      <c r="WIJ319" s="130" t="s">
        <v>385</v>
      </c>
      <c r="WIK319" s="130" t="s">
        <v>385</v>
      </c>
      <c r="WIL319" s="130" t="s">
        <v>385</v>
      </c>
      <c r="WIM319" s="130" t="s">
        <v>385</v>
      </c>
      <c r="WIN319" s="130" t="s">
        <v>385</v>
      </c>
      <c r="WIO319" s="130" t="s">
        <v>385</v>
      </c>
      <c r="WIP319" s="130" t="s">
        <v>385</v>
      </c>
      <c r="WIQ319" s="130" t="s">
        <v>385</v>
      </c>
      <c r="WIR319" s="130" t="s">
        <v>385</v>
      </c>
      <c r="WIS319" s="130" t="s">
        <v>385</v>
      </c>
      <c r="WIT319" s="130" t="s">
        <v>385</v>
      </c>
      <c r="WIU319" s="130" t="s">
        <v>385</v>
      </c>
      <c r="WIV319" s="130" t="s">
        <v>385</v>
      </c>
      <c r="WIW319" s="130" t="s">
        <v>385</v>
      </c>
      <c r="WIX319" s="130" t="s">
        <v>385</v>
      </c>
      <c r="WIY319" s="130" t="s">
        <v>385</v>
      </c>
      <c r="WIZ319" s="130" t="s">
        <v>385</v>
      </c>
      <c r="WJA319" s="130" t="s">
        <v>385</v>
      </c>
      <c r="WJB319" s="130" t="s">
        <v>385</v>
      </c>
      <c r="WJC319" s="130" t="s">
        <v>385</v>
      </c>
      <c r="WJD319" s="130" t="s">
        <v>385</v>
      </c>
      <c r="WJE319" s="130" t="s">
        <v>385</v>
      </c>
      <c r="WJF319" s="130" t="s">
        <v>385</v>
      </c>
      <c r="WJG319" s="130" t="s">
        <v>385</v>
      </c>
      <c r="WJH319" s="130" t="s">
        <v>385</v>
      </c>
      <c r="WJI319" s="130" t="s">
        <v>385</v>
      </c>
      <c r="WJJ319" s="130" t="s">
        <v>385</v>
      </c>
      <c r="WJK319" s="130" t="s">
        <v>385</v>
      </c>
      <c r="WJL319" s="130" t="s">
        <v>385</v>
      </c>
      <c r="WJM319" s="130" t="s">
        <v>385</v>
      </c>
      <c r="WJN319" s="130" t="s">
        <v>385</v>
      </c>
      <c r="WJO319" s="130" t="s">
        <v>385</v>
      </c>
      <c r="WJP319" s="130" t="s">
        <v>385</v>
      </c>
      <c r="WJQ319" s="130" t="s">
        <v>385</v>
      </c>
      <c r="WJR319" s="130" t="s">
        <v>385</v>
      </c>
      <c r="WJS319" s="130" t="s">
        <v>385</v>
      </c>
      <c r="WJT319" s="130" t="s">
        <v>385</v>
      </c>
      <c r="WJU319" s="130" t="s">
        <v>385</v>
      </c>
      <c r="WJV319" s="130" t="s">
        <v>385</v>
      </c>
      <c r="WJW319" s="130" t="s">
        <v>385</v>
      </c>
      <c r="WJX319" s="130" t="s">
        <v>385</v>
      </c>
      <c r="WJY319" s="130" t="s">
        <v>385</v>
      </c>
      <c r="WJZ319" s="130" t="s">
        <v>385</v>
      </c>
      <c r="WKA319" s="130" t="s">
        <v>385</v>
      </c>
      <c r="WKB319" s="130" t="s">
        <v>385</v>
      </c>
      <c r="WKC319" s="130" t="s">
        <v>385</v>
      </c>
      <c r="WKD319" s="130" t="s">
        <v>385</v>
      </c>
      <c r="WKE319" s="130" t="s">
        <v>385</v>
      </c>
      <c r="WKF319" s="130" t="s">
        <v>385</v>
      </c>
      <c r="WKG319" s="130" t="s">
        <v>385</v>
      </c>
      <c r="WKH319" s="130" t="s">
        <v>385</v>
      </c>
      <c r="WKI319" s="130" t="s">
        <v>385</v>
      </c>
      <c r="WKJ319" s="130" t="s">
        <v>385</v>
      </c>
      <c r="WKK319" s="130" t="s">
        <v>385</v>
      </c>
      <c r="WKL319" s="130" t="s">
        <v>385</v>
      </c>
      <c r="WKM319" s="130" t="s">
        <v>385</v>
      </c>
      <c r="WKN319" s="130" t="s">
        <v>385</v>
      </c>
      <c r="WKO319" s="130" t="s">
        <v>385</v>
      </c>
      <c r="WKP319" s="130" t="s">
        <v>385</v>
      </c>
      <c r="WKQ319" s="130" t="s">
        <v>385</v>
      </c>
      <c r="WKR319" s="130" t="s">
        <v>385</v>
      </c>
      <c r="WKS319" s="130" t="s">
        <v>385</v>
      </c>
      <c r="WKT319" s="130" t="s">
        <v>385</v>
      </c>
      <c r="WKU319" s="130" t="s">
        <v>385</v>
      </c>
      <c r="WKV319" s="130" t="s">
        <v>385</v>
      </c>
      <c r="WKW319" s="130" t="s">
        <v>385</v>
      </c>
      <c r="WKX319" s="130" t="s">
        <v>385</v>
      </c>
      <c r="WKY319" s="130" t="s">
        <v>385</v>
      </c>
      <c r="WKZ319" s="130" t="s">
        <v>385</v>
      </c>
      <c r="WLA319" s="130" t="s">
        <v>385</v>
      </c>
      <c r="WLB319" s="130" t="s">
        <v>385</v>
      </c>
      <c r="WLC319" s="130" t="s">
        <v>385</v>
      </c>
      <c r="WLD319" s="130" t="s">
        <v>385</v>
      </c>
      <c r="WLE319" s="130" t="s">
        <v>385</v>
      </c>
      <c r="WLF319" s="130" t="s">
        <v>385</v>
      </c>
      <c r="WLG319" s="130" t="s">
        <v>385</v>
      </c>
      <c r="WLH319" s="130" t="s">
        <v>385</v>
      </c>
      <c r="WLI319" s="130" t="s">
        <v>385</v>
      </c>
      <c r="WLJ319" s="130" t="s">
        <v>385</v>
      </c>
      <c r="WLK319" s="130" t="s">
        <v>385</v>
      </c>
      <c r="WLL319" s="130" t="s">
        <v>385</v>
      </c>
      <c r="WLM319" s="130" t="s">
        <v>385</v>
      </c>
      <c r="WLN319" s="130" t="s">
        <v>385</v>
      </c>
      <c r="WLO319" s="130" t="s">
        <v>385</v>
      </c>
      <c r="WLP319" s="130" t="s">
        <v>385</v>
      </c>
      <c r="WLQ319" s="130" t="s">
        <v>385</v>
      </c>
      <c r="WLR319" s="130" t="s">
        <v>385</v>
      </c>
      <c r="WLS319" s="130" t="s">
        <v>385</v>
      </c>
      <c r="WLT319" s="130" t="s">
        <v>385</v>
      </c>
      <c r="WLU319" s="130" t="s">
        <v>385</v>
      </c>
      <c r="WLV319" s="130" t="s">
        <v>385</v>
      </c>
      <c r="WLW319" s="130" t="s">
        <v>385</v>
      </c>
      <c r="WLX319" s="130" t="s">
        <v>385</v>
      </c>
      <c r="WLY319" s="130" t="s">
        <v>385</v>
      </c>
      <c r="WLZ319" s="130" t="s">
        <v>385</v>
      </c>
      <c r="WMA319" s="130" t="s">
        <v>385</v>
      </c>
      <c r="WMB319" s="130" t="s">
        <v>385</v>
      </c>
      <c r="WMC319" s="130" t="s">
        <v>385</v>
      </c>
      <c r="WMD319" s="130" t="s">
        <v>385</v>
      </c>
      <c r="WME319" s="130" t="s">
        <v>385</v>
      </c>
      <c r="WMF319" s="130" t="s">
        <v>385</v>
      </c>
      <c r="WMG319" s="130" t="s">
        <v>385</v>
      </c>
      <c r="WMH319" s="130" t="s">
        <v>385</v>
      </c>
      <c r="WMI319" s="130" t="s">
        <v>385</v>
      </c>
      <c r="WMJ319" s="130" t="s">
        <v>385</v>
      </c>
      <c r="WMK319" s="130" t="s">
        <v>385</v>
      </c>
      <c r="WML319" s="130" t="s">
        <v>385</v>
      </c>
      <c r="WMM319" s="130" t="s">
        <v>385</v>
      </c>
      <c r="WMN319" s="130" t="s">
        <v>385</v>
      </c>
      <c r="WMO319" s="130" t="s">
        <v>385</v>
      </c>
      <c r="WMP319" s="130" t="s">
        <v>385</v>
      </c>
      <c r="WMQ319" s="130" t="s">
        <v>385</v>
      </c>
      <c r="WMR319" s="130" t="s">
        <v>385</v>
      </c>
      <c r="WMS319" s="130" t="s">
        <v>385</v>
      </c>
      <c r="WMT319" s="130" t="s">
        <v>385</v>
      </c>
      <c r="WMU319" s="130" t="s">
        <v>385</v>
      </c>
      <c r="WMV319" s="130" t="s">
        <v>385</v>
      </c>
      <c r="WMW319" s="130" t="s">
        <v>385</v>
      </c>
      <c r="WMX319" s="130" t="s">
        <v>385</v>
      </c>
      <c r="WMY319" s="130" t="s">
        <v>385</v>
      </c>
      <c r="WMZ319" s="130" t="s">
        <v>385</v>
      </c>
      <c r="WNA319" s="130" t="s">
        <v>385</v>
      </c>
      <c r="WNB319" s="130" t="s">
        <v>385</v>
      </c>
      <c r="WNC319" s="130" t="s">
        <v>385</v>
      </c>
      <c r="WND319" s="130" t="s">
        <v>385</v>
      </c>
      <c r="WNE319" s="130" t="s">
        <v>385</v>
      </c>
      <c r="WNF319" s="130" t="s">
        <v>385</v>
      </c>
      <c r="WNG319" s="130" t="s">
        <v>385</v>
      </c>
      <c r="WNH319" s="130" t="s">
        <v>385</v>
      </c>
      <c r="WNI319" s="130" t="s">
        <v>385</v>
      </c>
      <c r="WNJ319" s="130" t="s">
        <v>385</v>
      </c>
      <c r="WNK319" s="130" t="s">
        <v>385</v>
      </c>
      <c r="WNL319" s="130" t="s">
        <v>385</v>
      </c>
      <c r="WNM319" s="130" t="s">
        <v>385</v>
      </c>
      <c r="WNN319" s="130" t="s">
        <v>385</v>
      </c>
      <c r="WNO319" s="130" t="s">
        <v>385</v>
      </c>
      <c r="WNP319" s="130" t="s">
        <v>385</v>
      </c>
      <c r="WNQ319" s="130" t="s">
        <v>385</v>
      </c>
      <c r="WNR319" s="130" t="s">
        <v>385</v>
      </c>
      <c r="WNS319" s="130" t="s">
        <v>385</v>
      </c>
      <c r="WNT319" s="130" t="s">
        <v>385</v>
      </c>
      <c r="WNU319" s="130" t="s">
        <v>385</v>
      </c>
      <c r="WNV319" s="130" t="s">
        <v>385</v>
      </c>
      <c r="WNW319" s="130" t="s">
        <v>385</v>
      </c>
      <c r="WNX319" s="130" t="s">
        <v>385</v>
      </c>
      <c r="WNY319" s="130" t="s">
        <v>385</v>
      </c>
      <c r="WNZ319" s="130" t="s">
        <v>385</v>
      </c>
      <c r="WOA319" s="130" t="s">
        <v>385</v>
      </c>
      <c r="WOB319" s="130" t="s">
        <v>385</v>
      </c>
      <c r="WOC319" s="130" t="s">
        <v>385</v>
      </c>
      <c r="WOD319" s="130" t="s">
        <v>385</v>
      </c>
      <c r="WOE319" s="130" t="s">
        <v>385</v>
      </c>
      <c r="WOF319" s="130" t="s">
        <v>385</v>
      </c>
      <c r="WOG319" s="130" t="s">
        <v>385</v>
      </c>
      <c r="WOH319" s="130" t="s">
        <v>385</v>
      </c>
      <c r="WOI319" s="130" t="s">
        <v>385</v>
      </c>
      <c r="WOJ319" s="130" t="s">
        <v>385</v>
      </c>
      <c r="WOK319" s="130" t="s">
        <v>385</v>
      </c>
      <c r="WOL319" s="130" t="s">
        <v>385</v>
      </c>
      <c r="WOM319" s="130" t="s">
        <v>385</v>
      </c>
      <c r="WON319" s="130" t="s">
        <v>385</v>
      </c>
      <c r="WOO319" s="130" t="s">
        <v>385</v>
      </c>
      <c r="WOP319" s="130" t="s">
        <v>385</v>
      </c>
      <c r="WOQ319" s="130" t="s">
        <v>385</v>
      </c>
      <c r="WOR319" s="130" t="s">
        <v>385</v>
      </c>
      <c r="WOS319" s="130" t="s">
        <v>385</v>
      </c>
      <c r="WOT319" s="130" t="s">
        <v>385</v>
      </c>
      <c r="WOU319" s="130" t="s">
        <v>385</v>
      </c>
      <c r="WOV319" s="130" t="s">
        <v>385</v>
      </c>
      <c r="WOW319" s="130" t="s">
        <v>385</v>
      </c>
      <c r="WOX319" s="130" t="s">
        <v>385</v>
      </c>
      <c r="WOY319" s="130" t="s">
        <v>385</v>
      </c>
      <c r="WOZ319" s="130" t="s">
        <v>385</v>
      </c>
      <c r="WPA319" s="130" t="s">
        <v>385</v>
      </c>
      <c r="WPB319" s="130" t="s">
        <v>385</v>
      </c>
      <c r="WPC319" s="130" t="s">
        <v>385</v>
      </c>
      <c r="WPD319" s="130" t="s">
        <v>385</v>
      </c>
      <c r="WPE319" s="130" t="s">
        <v>385</v>
      </c>
      <c r="WPF319" s="130" t="s">
        <v>385</v>
      </c>
      <c r="WPG319" s="130" t="s">
        <v>385</v>
      </c>
      <c r="WPH319" s="130" t="s">
        <v>385</v>
      </c>
      <c r="WPI319" s="130" t="s">
        <v>385</v>
      </c>
      <c r="WPJ319" s="130" t="s">
        <v>385</v>
      </c>
      <c r="WPK319" s="130" t="s">
        <v>385</v>
      </c>
      <c r="WPL319" s="130" t="s">
        <v>385</v>
      </c>
      <c r="WPM319" s="130" t="s">
        <v>385</v>
      </c>
      <c r="WPN319" s="130" t="s">
        <v>385</v>
      </c>
      <c r="WPO319" s="130" t="s">
        <v>385</v>
      </c>
      <c r="WPP319" s="130" t="s">
        <v>385</v>
      </c>
      <c r="WPQ319" s="130" t="s">
        <v>385</v>
      </c>
      <c r="WPR319" s="130" t="s">
        <v>385</v>
      </c>
      <c r="WPS319" s="130" t="s">
        <v>385</v>
      </c>
      <c r="WPT319" s="130" t="s">
        <v>385</v>
      </c>
      <c r="WPU319" s="130" t="s">
        <v>385</v>
      </c>
      <c r="WPV319" s="130" t="s">
        <v>385</v>
      </c>
      <c r="WPW319" s="130" t="s">
        <v>385</v>
      </c>
      <c r="WPX319" s="130" t="s">
        <v>385</v>
      </c>
      <c r="WPY319" s="130" t="s">
        <v>385</v>
      </c>
      <c r="WPZ319" s="130" t="s">
        <v>385</v>
      </c>
      <c r="WQA319" s="130" t="s">
        <v>385</v>
      </c>
      <c r="WQB319" s="130" t="s">
        <v>385</v>
      </c>
      <c r="WQC319" s="130" t="s">
        <v>385</v>
      </c>
      <c r="WQD319" s="130" t="s">
        <v>385</v>
      </c>
      <c r="WQE319" s="130" t="s">
        <v>385</v>
      </c>
      <c r="WQF319" s="130" t="s">
        <v>385</v>
      </c>
      <c r="WQG319" s="130" t="s">
        <v>385</v>
      </c>
      <c r="WQH319" s="130" t="s">
        <v>385</v>
      </c>
      <c r="WQI319" s="130" t="s">
        <v>385</v>
      </c>
      <c r="WQJ319" s="130" t="s">
        <v>385</v>
      </c>
      <c r="WQK319" s="130" t="s">
        <v>385</v>
      </c>
      <c r="WQL319" s="130" t="s">
        <v>385</v>
      </c>
      <c r="WQM319" s="130" t="s">
        <v>385</v>
      </c>
      <c r="WQN319" s="130" t="s">
        <v>385</v>
      </c>
      <c r="WQO319" s="130" t="s">
        <v>385</v>
      </c>
      <c r="WQP319" s="130" t="s">
        <v>385</v>
      </c>
      <c r="WQQ319" s="130" t="s">
        <v>385</v>
      </c>
      <c r="WQR319" s="130" t="s">
        <v>385</v>
      </c>
      <c r="WQS319" s="130" t="s">
        <v>385</v>
      </c>
      <c r="WQT319" s="130" t="s">
        <v>385</v>
      </c>
      <c r="WQU319" s="130" t="s">
        <v>385</v>
      </c>
      <c r="WQV319" s="130" t="s">
        <v>385</v>
      </c>
      <c r="WQW319" s="130" t="s">
        <v>385</v>
      </c>
      <c r="WQX319" s="130" t="s">
        <v>385</v>
      </c>
      <c r="WQY319" s="130" t="s">
        <v>385</v>
      </c>
      <c r="WQZ319" s="130" t="s">
        <v>385</v>
      </c>
      <c r="WRA319" s="130" t="s">
        <v>385</v>
      </c>
      <c r="WRB319" s="130" t="s">
        <v>385</v>
      </c>
      <c r="WRC319" s="130" t="s">
        <v>385</v>
      </c>
      <c r="WRD319" s="130" t="s">
        <v>385</v>
      </c>
      <c r="WRE319" s="130" t="s">
        <v>385</v>
      </c>
      <c r="WRF319" s="130" t="s">
        <v>385</v>
      </c>
      <c r="WRG319" s="130" t="s">
        <v>385</v>
      </c>
      <c r="WRH319" s="130" t="s">
        <v>385</v>
      </c>
      <c r="WRI319" s="130" t="s">
        <v>385</v>
      </c>
      <c r="WRJ319" s="130" t="s">
        <v>385</v>
      </c>
      <c r="WRK319" s="130" t="s">
        <v>385</v>
      </c>
      <c r="WRL319" s="130" t="s">
        <v>385</v>
      </c>
      <c r="WRM319" s="130" t="s">
        <v>385</v>
      </c>
      <c r="WRN319" s="130" t="s">
        <v>385</v>
      </c>
      <c r="WRO319" s="130" t="s">
        <v>385</v>
      </c>
      <c r="WRP319" s="130" t="s">
        <v>385</v>
      </c>
      <c r="WRQ319" s="130" t="s">
        <v>385</v>
      </c>
      <c r="WRR319" s="130" t="s">
        <v>385</v>
      </c>
      <c r="WRS319" s="130" t="s">
        <v>385</v>
      </c>
      <c r="WRT319" s="130" t="s">
        <v>385</v>
      </c>
      <c r="WRU319" s="130" t="s">
        <v>385</v>
      </c>
      <c r="WRV319" s="130" t="s">
        <v>385</v>
      </c>
      <c r="WRW319" s="130" t="s">
        <v>385</v>
      </c>
      <c r="WRX319" s="130" t="s">
        <v>385</v>
      </c>
      <c r="WRY319" s="130" t="s">
        <v>385</v>
      </c>
      <c r="WRZ319" s="130" t="s">
        <v>385</v>
      </c>
      <c r="WSA319" s="130" t="s">
        <v>385</v>
      </c>
      <c r="WSB319" s="130" t="s">
        <v>385</v>
      </c>
      <c r="WSC319" s="130" t="s">
        <v>385</v>
      </c>
      <c r="WSD319" s="130" t="s">
        <v>385</v>
      </c>
      <c r="WSE319" s="130" t="s">
        <v>385</v>
      </c>
      <c r="WSF319" s="130" t="s">
        <v>385</v>
      </c>
      <c r="WSG319" s="130" t="s">
        <v>385</v>
      </c>
      <c r="WSH319" s="130" t="s">
        <v>385</v>
      </c>
      <c r="WSI319" s="130" t="s">
        <v>385</v>
      </c>
      <c r="WSJ319" s="130" t="s">
        <v>385</v>
      </c>
      <c r="WSK319" s="130" t="s">
        <v>385</v>
      </c>
      <c r="WSL319" s="130" t="s">
        <v>385</v>
      </c>
      <c r="WSM319" s="130" t="s">
        <v>385</v>
      </c>
      <c r="WSN319" s="130" t="s">
        <v>385</v>
      </c>
      <c r="WSO319" s="130" t="s">
        <v>385</v>
      </c>
      <c r="WSP319" s="130" t="s">
        <v>385</v>
      </c>
      <c r="WSQ319" s="130" t="s">
        <v>385</v>
      </c>
      <c r="WSR319" s="130" t="s">
        <v>385</v>
      </c>
      <c r="WSS319" s="130" t="s">
        <v>385</v>
      </c>
      <c r="WST319" s="130" t="s">
        <v>385</v>
      </c>
      <c r="WSU319" s="130" t="s">
        <v>385</v>
      </c>
      <c r="WSV319" s="130" t="s">
        <v>385</v>
      </c>
      <c r="WSW319" s="130" t="s">
        <v>385</v>
      </c>
      <c r="WSX319" s="130" t="s">
        <v>385</v>
      </c>
      <c r="WSY319" s="130" t="s">
        <v>385</v>
      </c>
      <c r="WSZ319" s="130" t="s">
        <v>385</v>
      </c>
      <c r="WTA319" s="130" t="s">
        <v>385</v>
      </c>
      <c r="WTB319" s="130" t="s">
        <v>385</v>
      </c>
      <c r="WTC319" s="130" t="s">
        <v>385</v>
      </c>
      <c r="WTD319" s="130" t="s">
        <v>385</v>
      </c>
      <c r="WTE319" s="130" t="s">
        <v>385</v>
      </c>
      <c r="WTF319" s="130" t="s">
        <v>385</v>
      </c>
      <c r="WTG319" s="130" t="s">
        <v>385</v>
      </c>
      <c r="WTH319" s="130" t="s">
        <v>385</v>
      </c>
      <c r="WTI319" s="130" t="s">
        <v>385</v>
      </c>
      <c r="WTJ319" s="130" t="s">
        <v>385</v>
      </c>
      <c r="WTK319" s="130" t="s">
        <v>385</v>
      </c>
      <c r="WTL319" s="130" t="s">
        <v>385</v>
      </c>
      <c r="WTM319" s="130" t="s">
        <v>385</v>
      </c>
      <c r="WTN319" s="130" t="s">
        <v>385</v>
      </c>
      <c r="WTO319" s="130" t="s">
        <v>385</v>
      </c>
      <c r="WTP319" s="130" t="s">
        <v>385</v>
      </c>
      <c r="WTQ319" s="130" t="s">
        <v>385</v>
      </c>
      <c r="WTR319" s="130" t="s">
        <v>385</v>
      </c>
      <c r="WTS319" s="130" t="s">
        <v>385</v>
      </c>
      <c r="WTT319" s="130" t="s">
        <v>385</v>
      </c>
      <c r="WTU319" s="130" t="s">
        <v>385</v>
      </c>
      <c r="WTV319" s="130" t="s">
        <v>385</v>
      </c>
      <c r="WTW319" s="130" t="s">
        <v>385</v>
      </c>
      <c r="WTX319" s="130" t="s">
        <v>385</v>
      </c>
      <c r="WTY319" s="130" t="s">
        <v>385</v>
      </c>
      <c r="WTZ319" s="130" t="s">
        <v>385</v>
      </c>
      <c r="WUA319" s="130" t="s">
        <v>385</v>
      </c>
      <c r="WUB319" s="130" t="s">
        <v>385</v>
      </c>
      <c r="WUC319" s="130" t="s">
        <v>385</v>
      </c>
      <c r="WUD319" s="130" t="s">
        <v>385</v>
      </c>
      <c r="WUE319" s="130" t="s">
        <v>385</v>
      </c>
      <c r="WUF319" s="130" t="s">
        <v>385</v>
      </c>
      <c r="WUG319" s="130" t="s">
        <v>385</v>
      </c>
      <c r="WUH319" s="130" t="s">
        <v>385</v>
      </c>
      <c r="WUI319" s="130" t="s">
        <v>385</v>
      </c>
      <c r="WUJ319" s="130" t="s">
        <v>385</v>
      </c>
      <c r="WUK319" s="130" t="s">
        <v>385</v>
      </c>
      <c r="WUL319" s="130" t="s">
        <v>385</v>
      </c>
      <c r="WUM319" s="130" t="s">
        <v>385</v>
      </c>
      <c r="WUN319" s="130" t="s">
        <v>385</v>
      </c>
      <c r="WUO319" s="130" t="s">
        <v>385</v>
      </c>
      <c r="WUP319" s="130" t="s">
        <v>385</v>
      </c>
      <c r="WUQ319" s="130" t="s">
        <v>385</v>
      </c>
      <c r="WUR319" s="130" t="s">
        <v>385</v>
      </c>
      <c r="WUS319" s="130" t="s">
        <v>385</v>
      </c>
      <c r="WUT319" s="130" t="s">
        <v>385</v>
      </c>
      <c r="WUU319" s="130" t="s">
        <v>385</v>
      </c>
      <c r="WUV319" s="130" t="s">
        <v>385</v>
      </c>
      <c r="WUW319" s="130" t="s">
        <v>385</v>
      </c>
      <c r="WUX319" s="130" t="s">
        <v>385</v>
      </c>
      <c r="WUY319" s="130" t="s">
        <v>385</v>
      </c>
      <c r="WUZ319" s="130" t="s">
        <v>385</v>
      </c>
      <c r="WVA319" s="130" t="s">
        <v>385</v>
      </c>
      <c r="WVB319" s="130" t="s">
        <v>385</v>
      </c>
      <c r="WVC319" s="130" t="s">
        <v>385</v>
      </c>
      <c r="WVD319" s="130" t="s">
        <v>385</v>
      </c>
      <c r="WVE319" s="130" t="s">
        <v>385</v>
      </c>
      <c r="WVF319" s="130" t="s">
        <v>385</v>
      </c>
      <c r="WVG319" s="130" t="s">
        <v>385</v>
      </c>
      <c r="WVH319" s="130" t="s">
        <v>385</v>
      </c>
      <c r="WVI319" s="130" t="s">
        <v>385</v>
      </c>
      <c r="WVJ319" s="130" t="s">
        <v>385</v>
      </c>
      <c r="WVK319" s="130" t="s">
        <v>385</v>
      </c>
      <c r="WVL319" s="130" t="s">
        <v>385</v>
      </c>
      <c r="WVM319" s="130" t="s">
        <v>385</v>
      </c>
      <c r="WVN319" s="130" t="s">
        <v>385</v>
      </c>
      <c r="WVO319" s="130" t="s">
        <v>385</v>
      </c>
      <c r="WVP319" s="130" t="s">
        <v>385</v>
      </c>
      <c r="WVQ319" s="130" t="s">
        <v>385</v>
      </c>
      <c r="WVR319" s="130" t="s">
        <v>385</v>
      </c>
      <c r="WVS319" s="130" t="s">
        <v>385</v>
      </c>
      <c r="WVT319" s="130" t="s">
        <v>385</v>
      </c>
      <c r="WVU319" s="130" t="s">
        <v>385</v>
      </c>
      <c r="WVV319" s="130" t="s">
        <v>385</v>
      </c>
      <c r="WVW319" s="130" t="s">
        <v>385</v>
      </c>
      <c r="WVX319" s="130" t="s">
        <v>385</v>
      </c>
      <c r="WVY319" s="130" t="s">
        <v>385</v>
      </c>
      <c r="WVZ319" s="130" t="s">
        <v>385</v>
      </c>
      <c r="WWA319" s="130" t="s">
        <v>385</v>
      </c>
      <c r="WWB319" s="130" t="s">
        <v>385</v>
      </c>
      <c r="WWC319" s="130" t="s">
        <v>385</v>
      </c>
      <c r="WWD319" s="130" t="s">
        <v>385</v>
      </c>
      <c r="WWE319" s="130" t="s">
        <v>385</v>
      </c>
      <c r="WWF319" s="130" t="s">
        <v>385</v>
      </c>
      <c r="WWG319" s="130" t="s">
        <v>385</v>
      </c>
      <c r="WWH319" s="130" t="s">
        <v>385</v>
      </c>
      <c r="WWI319" s="130" t="s">
        <v>385</v>
      </c>
      <c r="WWJ319" s="130" t="s">
        <v>385</v>
      </c>
      <c r="WWK319" s="130" t="s">
        <v>385</v>
      </c>
      <c r="WWL319" s="130" t="s">
        <v>385</v>
      </c>
      <c r="WWM319" s="130" t="s">
        <v>385</v>
      </c>
      <c r="WWN319" s="130" t="s">
        <v>385</v>
      </c>
      <c r="WWO319" s="130" t="s">
        <v>385</v>
      </c>
      <c r="WWP319" s="130" t="s">
        <v>385</v>
      </c>
      <c r="WWQ319" s="130" t="s">
        <v>385</v>
      </c>
      <c r="WWR319" s="130" t="s">
        <v>385</v>
      </c>
      <c r="WWS319" s="130" t="s">
        <v>385</v>
      </c>
      <c r="WWT319" s="130" t="s">
        <v>385</v>
      </c>
      <c r="WWU319" s="130" t="s">
        <v>385</v>
      </c>
      <c r="WWV319" s="130" t="s">
        <v>385</v>
      </c>
      <c r="WWW319" s="130" t="s">
        <v>385</v>
      </c>
      <c r="WWX319" s="130" t="s">
        <v>385</v>
      </c>
      <c r="WWY319" s="130" t="s">
        <v>385</v>
      </c>
      <c r="WWZ319" s="130" t="s">
        <v>385</v>
      </c>
      <c r="WXA319" s="130" t="s">
        <v>385</v>
      </c>
      <c r="WXB319" s="130" t="s">
        <v>385</v>
      </c>
      <c r="WXC319" s="130" t="s">
        <v>385</v>
      </c>
      <c r="WXD319" s="130" t="s">
        <v>385</v>
      </c>
      <c r="WXE319" s="130" t="s">
        <v>385</v>
      </c>
      <c r="WXF319" s="130" t="s">
        <v>385</v>
      </c>
      <c r="WXG319" s="130" t="s">
        <v>385</v>
      </c>
      <c r="WXH319" s="130" t="s">
        <v>385</v>
      </c>
      <c r="WXI319" s="130" t="s">
        <v>385</v>
      </c>
      <c r="WXJ319" s="130" t="s">
        <v>385</v>
      </c>
      <c r="WXK319" s="130" t="s">
        <v>385</v>
      </c>
      <c r="WXL319" s="130" t="s">
        <v>385</v>
      </c>
      <c r="WXM319" s="130" t="s">
        <v>385</v>
      </c>
      <c r="WXN319" s="130" t="s">
        <v>385</v>
      </c>
      <c r="WXO319" s="130" t="s">
        <v>385</v>
      </c>
      <c r="WXP319" s="130" t="s">
        <v>385</v>
      </c>
      <c r="WXQ319" s="130" t="s">
        <v>385</v>
      </c>
      <c r="WXR319" s="130" t="s">
        <v>385</v>
      </c>
      <c r="WXS319" s="130" t="s">
        <v>385</v>
      </c>
      <c r="WXT319" s="130" t="s">
        <v>385</v>
      </c>
      <c r="WXU319" s="130" t="s">
        <v>385</v>
      </c>
      <c r="WXV319" s="130" t="s">
        <v>385</v>
      </c>
      <c r="WXW319" s="130" t="s">
        <v>385</v>
      </c>
      <c r="WXX319" s="130" t="s">
        <v>385</v>
      </c>
      <c r="WXY319" s="130" t="s">
        <v>385</v>
      </c>
      <c r="WXZ319" s="130" t="s">
        <v>385</v>
      </c>
      <c r="WYA319" s="130" t="s">
        <v>385</v>
      </c>
      <c r="WYB319" s="130" t="s">
        <v>385</v>
      </c>
      <c r="WYC319" s="130" t="s">
        <v>385</v>
      </c>
      <c r="WYD319" s="130" t="s">
        <v>385</v>
      </c>
      <c r="WYE319" s="130" t="s">
        <v>385</v>
      </c>
      <c r="WYF319" s="130" t="s">
        <v>385</v>
      </c>
      <c r="WYG319" s="130" t="s">
        <v>385</v>
      </c>
      <c r="WYH319" s="130" t="s">
        <v>385</v>
      </c>
      <c r="WYI319" s="130" t="s">
        <v>385</v>
      </c>
      <c r="WYJ319" s="130" t="s">
        <v>385</v>
      </c>
      <c r="WYK319" s="130" t="s">
        <v>385</v>
      </c>
      <c r="WYL319" s="130" t="s">
        <v>385</v>
      </c>
      <c r="WYM319" s="130" t="s">
        <v>385</v>
      </c>
      <c r="WYN319" s="130" t="s">
        <v>385</v>
      </c>
      <c r="WYO319" s="130" t="s">
        <v>385</v>
      </c>
      <c r="WYP319" s="130" t="s">
        <v>385</v>
      </c>
      <c r="WYQ319" s="130" t="s">
        <v>385</v>
      </c>
      <c r="WYR319" s="130" t="s">
        <v>385</v>
      </c>
      <c r="WYS319" s="130" t="s">
        <v>385</v>
      </c>
      <c r="WYT319" s="130" t="s">
        <v>385</v>
      </c>
      <c r="WYU319" s="130" t="s">
        <v>385</v>
      </c>
      <c r="WYV319" s="130" t="s">
        <v>385</v>
      </c>
      <c r="WYW319" s="130" t="s">
        <v>385</v>
      </c>
      <c r="WYX319" s="130" t="s">
        <v>385</v>
      </c>
      <c r="WYY319" s="130" t="s">
        <v>385</v>
      </c>
      <c r="WYZ319" s="130" t="s">
        <v>385</v>
      </c>
      <c r="WZA319" s="130" t="s">
        <v>385</v>
      </c>
      <c r="WZB319" s="130" t="s">
        <v>385</v>
      </c>
      <c r="WZC319" s="130" t="s">
        <v>385</v>
      </c>
      <c r="WZD319" s="130" t="s">
        <v>385</v>
      </c>
      <c r="WZE319" s="130" t="s">
        <v>385</v>
      </c>
      <c r="WZF319" s="130" t="s">
        <v>385</v>
      </c>
      <c r="WZG319" s="130" t="s">
        <v>385</v>
      </c>
      <c r="WZH319" s="130" t="s">
        <v>385</v>
      </c>
      <c r="WZI319" s="130" t="s">
        <v>385</v>
      </c>
      <c r="WZJ319" s="130" t="s">
        <v>385</v>
      </c>
      <c r="WZK319" s="130" t="s">
        <v>385</v>
      </c>
      <c r="WZL319" s="130" t="s">
        <v>385</v>
      </c>
      <c r="WZM319" s="130" t="s">
        <v>385</v>
      </c>
      <c r="WZN319" s="130" t="s">
        <v>385</v>
      </c>
      <c r="WZO319" s="130" t="s">
        <v>385</v>
      </c>
      <c r="WZP319" s="130" t="s">
        <v>385</v>
      </c>
      <c r="WZQ319" s="130" t="s">
        <v>385</v>
      </c>
      <c r="WZR319" s="130" t="s">
        <v>385</v>
      </c>
      <c r="WZS319" s="130" t="s">
        <v>385</v>
      </c>
      <c r="WZT319" s="130" t="s">
        <v>385</v>
      </c>
      <c r="WZU319" s="130" t="s">
        <v>385</v>
      </c>
      <c r="WZV319" s="130" t="s">
        <v>385</v>
      </c>
      <c r="WZW319" s="130" t="s">
        <v>385</v>
      </c>
      <c r="WZX319" s="130" t="s">
        <v>385</v>
      </c>
      <c r="WZY319" s="130" t="s">
        <v>385</v>
      </c>
      <c r="WZZ319" s="130" t="s">
        <v>385</v>
      </c>
      <c r="XAA319" s="130" t="s">
        <v>385</v>
      </c>
      <c r="XAB319" s="130" t="s">
        <v>385</v>
      </c>
      <c r="XAC319" s="130" t="s">
        <v>385</v>
      </c>
      <c r="XAD319" s="130" t="s">
        <v>385</v>
      </c>
      <c r="XAE319" s="130" t="s">
        <v>385</v>
      </c>
      <c r="XAF319" s="130" t="s">
        <v>385</v>
      </c>
      <c r="XAG319" s="130" t="s">
        <v>385</v>
      </c>
      <c r="XAH319" s="130" t="s">
        <v>385</v>
      </c>
      <c r="XAI319" s="130" t="s">
        <v>385</v>
      </c>
      <c r="XAJ319" s="130" t="s">
        <v>385</v>
      </c>
      <c r="XAK319" s="130" t="s">
        <v>385</v>
      </c>
      <c r="XAL319" s="130" t="s">
        <v>385</v>
      </c>
      <c r="XAM319" s="130" t="s">
        <v>385</v>
      </c>
      <c r="XAN319" s="130" t="s">
        <v>385</v>
      </c>
      <c r="XAO319" s="130" t="s">
        <v>385</v>
      </c>
      <c r="XAP319" s="130" t="s">
        <v>385</v>
      </c>
      <c r="XAQ319" s="130" t="s">
        <v>385</v>
      </c>
      <c r="XAR319" s="130" t="s">
        <v>385</v>
      </c>
      <c r="XAS319" s="130" t="s">
        <v>385</v>
      </c>
      <c r="XAT319" s="130" t="s">
        <v>385</v>
      </c>
      <c r="XAU319" s="130" t="s">
        <v>385</v>
      </c>
      <c r="XAV319" s="130" t="s">
        <v>385</v>
      </c>
      <c r="XAW319" s="130" t="s">
        <v>385</v>
      </c>
      <c r="XAX319" s="130" t="s">
        <v>385</v>
      </c>
      <c r="XAY319" s="130" t="s">
        <v>385</v>
      </c>
      <c r="XAZ319" s="130" t="s">
        <v>385</v>
      </c>
      <c r="XBA319" s="130" t="s">
        <v>385</v>
      </c>
      <c r="XBB319" s="130" t="s">
        <v>385</v>
      </c>
      <c r="XBC319" s="130" t="s">
        <v>385</v>
      </c>
      <c r="XBD319" s="130" t="s">
        <v>385</v>
      </c>
      <c r="XBE319" s="130" t="s">
        <v>385</v>
      </c>
      <c r="XBF319" s="130" t="s">
        <v>385</v>
      </c>
      <c r="XBG319" s="130" t="s">
        <v>385</v>
      </c>
      <c r="XBH319" s="130" t="s">
        <v>385</v>
      </c>
      <c r="XBI319" s="130" t="s">
        <v>385</v>
      </c>
      <c r="XBJ319" s="130" t="s">
        <v>385</v>
      </c>
      <c r="XBK319" s="130" t="s">
        <v>385</v>
      </c>
      <c r="XBL319" s="130" t="s">
        <v>385</v>
      </c>
      <c r="XBM319" s="130" t="s">
        <v>385</v>
      </c>
      <c r="XBN319" s="130" t="s">
        <v>385</v>
      </c>
      <c r="XBO319" s="130" t="s">
        <v>385</v>
      </c>
      <c r="XBP319" s="130" t="s">
        <v>385</v>
      </c>
      <c r="XBQ319" s="130" t="s">
        <v>385</v>
      </c>
      <c r="XBR319" s="130" t="s">
        <v>385</v>
      </c>
      <c r="XBS319" s="130" t="s">
        <v>385</v>
      </c>
      <c r="XBT319" s="130" t="s">
        <v>385</v>
      </c>
      <c r="XBU319" s="130" t="s">
        <v>385</v>
      </c>
      <c r="XBV319" s="130" t="s">
        <v>385</v>
      </c>
      <c r="XBW319" s="130" t="s">
        <v>385</v>
      </c>
      <c r="XBX319" s="130" t="s">
        <v>385</v>
      </c>
      <c r="XBY319" s="130" t="s">
        <v>385</v>
      </c>
      <c r="XBZ319" s="130" t="s">
        <v>385</v>
      </c>
      <c r="XCA319" s="130" t="s">
        <v>385</v>
      </c>
      <c r="XCB319" s="130" t="s">
        <v>385</v>
      </c>
      <c r="XCC319" s="130" t="s">
        <v>385</v>
      </c>
      <c r="XCD319" s="130" t="s">
        <v>385</v>
      </c>
      <c r="XCE319" s="130" t="s">
        <v>385</v>
      </c>
      <c r="XCF319" s="130" t="s">
        <v>385</v>
      </c>
      <c r="XCG319" s="130" t="s">
        <v>385</v>
      </c>
      <c r="XCH319" s="130" t="s">
        <v>385</v>
      </c>
      <c r="XCI319" s="130" t="s">
        <v>385</v>
      </c>
      <c r="XCJ319" s="130" t="s">
        <v>385</v>
      </c>
      <c r="XCK319" s="130" t="s">
        <v>385</v>
      </c>
      <c r="XCL319" s="130" t="s">
        <v>385</v>
      </c>
      <c r="XCM319" s="130" t="s">
        <v>385</v>
      </c>
      <c r="XCN319" s="130" t="s">
        <v>385</v>
      </c>
      <c r="XCO319" s="130" t="s">
        <v>385</v>
      </c>
      <c r="XCP319" s="130" t="s">
        <v>385</v>
      </c>
      <c r="XCQ319" s="130" t="s">
        <v>385</v>
      </c>
      <c r="XCR319" s="130" t="s">
        <v>385</v>
      </c>
      <c r="XCS319" s="130" t="s">
        <v>385</v>
      </c>
      <c r="XCT319" s="130" t="s">
        <v>385</v>
      </c>
      <c r="XCU319" s="130" t="s">
        <v>385</v>
      </c>
      <c r="XCV319" s="130" t="s">
        <v>385</v>
      </c>
      <c r="XCW319" s="130" t="s">
        <v>385</v>
      </c>
      <c r="XCX319" s="130" t="s">
        <v>385</v>
      </c>
      <c r="XCY319" s="130" t="s">
        <v>385</v>
      </c>
      <c r="XCZ319" s="130" t="s">
        <v>385</v>
      </c>
      <c r="XDA319" s="130" t="s">
        <v>385</v>
      </c>
      <c r="XDB319" s="130" t="s">
        <v>385</v>
      </c>
      <c r="XDC319" s="130" t="s">
        <v>385</v>
      </c>
      <c r="XDD319" s="130" t="s">
        <v>385</v>
      </c>
      <c r="XDE319" s="130" t="s">
        <v>385</v>
      </c>
      <c r="XDF319" s="130" t="s">
        <v>385</v>
      </c>
      <c r="XDG319" s="130" t="s">
        <v>385</v>
      </c>
      <c r="XDH319" s="130" t="s">
        <v>385</v>
      </c>
      <c r="XDI319" s="130" t="s">
        <v>385</v>
      </c>
      <c r="XDJ319" s="130" t="s">
        <v>385</v>
      </c>
      <c r="XDK319" s="130" t="s">
        <v>385</v>
      </c>
      <c r="XDL319" s="130" t="s">
        <v>385</v>
      </c>
      <c r="XDM319" s="130" t="s">
        <v>385</v>
      </c>
      <c r="XDN319" s="130" t="s">
        <v>385</v>
      </c>
      <c r="XDO319" s="130" t="s">
        <v>385</v>
      </c>
      <c r="XDP319" s="130" t="s">
        <v>385</v>
      </c>
      <c r="XDQ319" s="130" t="s">
        <v>385</v>
      </c>
      <c r="XDR319" s="130" t="s">
        <v>385</v>
      </c>
      <c r="XDS319" s="130" t="s">
        <v>385</v>
      </c>
      <c r="XDT319" s="130" t="s">
        <v>385</v>
      </c>
      <c r="XDU319" s="130" t="s">
        <v>385</v>
      </c>
      <c r="XDV319" s="130" t="s">
        <v>385</v>
      </c>
      <c r="XDW319" s="130" t="s">
        <v>385</v>
      </c>
      <c r="XDX319" s="130" t="s">
        <v>385</v>
      </c>
      <c r="XDY319" s="130" t="s">
        <v>385</v>
      </c>
      <c r="XDZ319" s="130" t="s">
        <v>385</v>
      </c>
      <c r="XEA319" s="130" t="s">
        <v>385</v>
      </c>
      <c r="XEB319" s="130" t="s">
        <v>385</v>
      </c>
      <c r="XEC319" s="130" t="s">
        <v>385</v>
      </c>
      <c r="XED319" s="130" t="s">
        <v>385</v>
      </c>
      <c r="XEE319" s="130" t="s">
        <v>385</v>
      </c>
      <c r="XEF319" s="130" t="s">
        <v>385</v>
      </c>
      <c r="XEG319" s="130" t="s">
        <v>385</v>
      </c>
      <c r="XEH319" s="130" t="s">
        <v>385</v>
      </c>
      <c r="XEI319" s="130" t="s">
        <v>385</v>
      </c>
      <c r="XEJ319" s="130" t="s">
        <v>385</v>
      </c>
      <c r="XEK319" s="130" t="s">
        <v>385</v>
      </c>
      <c r="XEL319" s="130" t="s">
        <v>385</v>
      </c>
      <c r="XEM319" s="130" t="s">
        <v>385</v>
      </c>
      <c r="XEN319" s="130" t="s">
        <v>385</v>
      </c>
    </row>
    <row r="320" spans="1:16368" s="118" customFormat="1" ht="15" customHeight="1">
      <c r="A320" s="75">
        <v>19</v>
      </c>
      <c r="B320" s="277">
        <v>44442</v>
      </c>
      <c r="C320" s="278" t="s">
        <v>571</v>
      </c>
      <c r="D320" s="118" t="s">
        <v>560</v>
      </c>
      <c r="F320" s="118" t="s">
        <v>193</v>
      </c>
      <c r="G320" s="118" t="s">
        <v>497</v>
      </c>
      <c r="H320" s="118" t="s">
        <v>193</v>
      </c>
      <c r="I320" s="118" t="s">
        <v>64</v>
      </c>
      <c r="J320" s="114" t="s">
        <v>74</v>
      </c>
      <c r="K320" s="118" t="s">
        <v>71</v>
      </c>
      <c r="M320" s="279"/>
      <c r="N320" s="280"/>
      <c r="O320" s="279"/>
      <c r="P320" s="280"/>
      <c r="Q320" s="119"/>
      <c r="R320" s="281"/>
      <c r="S320" s="281"/>
      <c r="T320" s="281"/>
      <c r="U320" s="281"/>
      <c r="V320" s="281"/>
      <c r="W320" s="281"/>
      <c r="X320" s="281"/>
      <c r="Y320" s="281"/>
      <c r="Z320" s="281"/>
      <c r="AA320" s="288"/>
      <c r="AB320" s="282">
        <v>67.22</v>
      </c>
      <c r="AC320" s="283" t="s">
        <v>53</v>
      </c>
      <c r="AD320" s="284">
        <f t="shared" ref="AD320:AD327" si="28">AA320/AC320</f>
        <v>0</v>
      </c>
      <c r="AE320" s="293">
        <v>1397715000</v>
      </c>
      <c r="AF320" s="123"/>
      <c r="AG320" s="287"/>
      <c r="AH320" s="288"/>
      <c r="AI320" s="128"/>
      <c r="AJ320" s="289">
        <v>44195</v>
      </c>
      <c r="AK320" s="308"/>
      <c r="AL320" s="148" t="s">
        <v>424</v>
      </c>
      <c r="AM320" s="290" t="s">
        <v>55</v>
      </c>
      <c r="AN320" s="290"/>
      <c r="AO320" s="290"/>
      <c r="AP320" s="290"/>
      <c r="AQ320" s="290"/>
      <c r="AR320" s="290"/>
      <c r="AS320" s="290"/>
    </row>
    <row r="321" spans="1:16368" s="118" customFormat="1" ht="15" customHeight="1">
      <c r="A321" s="75">
        <v>19</v>
      </c>
      <c r="B321" s="277">
        <v>44412</v>
      </c>
      <c r="C321" s="278" t="s">
        <v>138</v>
      </c>
      <c r="D321" s="118" t="s">
        <v>560</v>
      </c>
      <c r="F321" s="118" t="s">
        <v>193</v>
      </c>
      <c r="G321" s="118" t="s">
        <v>497</v>
      </c>
      <c r="H321" s="148" t="s">
        <v>93</v>
      </c>
      <c r="I321" s="118" t="s">
        <v>94</v>
      </c>
      <c r="J321" s="114" t="s">
        <v>94</v>
      </c>
      <c r="K321" s="118" t="s">
        <v>94</v>
      </c>
      <c r="M321" s="279">
        <v>44389</v>
      </c>
      <c r="N321" s="280">
        <v>60000000</v>
      </c>
      <c r="O321" s="279" t="s">
        <v>572</v>
      </c>
      <c r="P321" s="280" t="s">
        <v>573</v>
      </c>
      <c r="Q321" s="119"/>
      <c r="R321" s="281"/>
      <c r="S321" s="281"/>
      <c r="T321" s="281"/>
      <c r="U321" s="281"/>
      <c r="V321" s="281"/>
      <c r="W321" s="281"/>
      <c r="X321" s="281"/>
      <c r="Y321" s="281"/>
      <c r="Z321" s="281"/>
      <c r="AA321" s="288">
        <v>60000000</v>
      </c>
      <c r="AB321" s="282"/>
      <c r="AC321" s="283" t="s">
        <v>53</v>
      </c>
      <c r="AD321" s="284">
        <f t="shared" si="28"/>
        <v>30000000</v>
      </c>
      <c r="AE321" s="293"/>
      <c r="AF321" s="123"/>
      <c r="AG321" s="287">
        <v>110000000</v>
      </c>
      <c r="AH321" s="288">
        <f>AG321/AC321</f>
        <v>55000000</v>
      </c>
      <c r="AI321" s="128"/>
      <c r="AJ321" s="289">
        <v>44323</v>
      </c>
      <c r="AL321" s="148" t="s">
        <v>54</v>
      </c>
      <c r="AM321" s="290" t="s">
        <v>61</v>
      </c>
      <c r="AN321" s="290"/>
      <c r="AO321" s="290"/>
      <c r="AP321" s="290"/>
      <c r="AQ321" s="290"/>
      <c r="AR321" s="290"/>
      <c r="AS321" s="290"/>
    </row>
    <row r="322" spans="1:16368" s="118" customFormat="1" ht="15" customHeight="1">
      <c r="A322" s="75">
        <v>19</v>
      </c>
      <c r="B322" s="277">
        <v>44313</v>
      </c>
      <c r="C322" s="278" t="s">
        <v>435</v>
      </c>
      <c r="D322" s="118" t="s">
        <v>562</v>
      </c>
      <c r="F322" s="118" t="s">
        <v>517</v>
      </c>
      <c r="G322" s="118" t="s">
        <v>497</v>
      </c>
      <c r="H322" s="118" t="s">
        <v>99</v>
      </c>
      <c r="I322" s="118" t="s">
        <v>100</v>
      </c>
      <c r="J322" s="114" t="s">
        <v>67</v>
      </c>
      <c r="K322" s="118" t="s">
        <v>52</v>
      </c>
      <c r="M322" s="279">
        <v>44306</v>
      </c>
      <c r="N322" s="280">
        <v>20000000</v>
      </c>
      <c r="O322" s="279"/>
      <c r="P322" s="280"/>
      <c r="Q322" s="119"/>
      <c r="R322" s="281"/>
      <c r="S322" s="281"/>
      <c r="T322" s="281"/>
      <c r="U322" s="281"/>
      <c r="V322" s="281"/>
      <c r="W322" s="281"/>
      <c r="X322" s="281"/>
      <c r="Y322" s="281"/>
      <c r="Z322" s="281"/>
      <c r="AA322" s="288">
        <v>20000000</v>
      </c>
      <c r="AB322" s="282">
        <v>3148.04</v>
      </c>
      <c r="AC322" s="283">
        <v>2</v>
      </c>
      <c r="AD322" s="284">
        <f t="shared" si="28"/>
        <v>10000000</v>
      </c>
      <c r="AE322" s="293">
        <v>100388073</v>
      </c>
      <c r="AF322" s="123">
        <f>AD322/AE322</f>
        <v>9.9613427184721437E-2</v>
      </c>
      <c r="AG322" s="287"/>
      <c r="AH322" s="288"/>
      <c r="AI322" s="128"/>
      <c r="AJ322" s="289">
        <v>44199</v>
      </c>
      <c r="AL322" s="148" t="s">
        <v>83</v>
      </c>
      <c r="AM322" s="290" t="s">
        <v>55</v>
      </c>
      <c r="AN322" s="290" t="s">
        <v>55</v>
      </c>
      <c r="AO322" s="290"/>
      <c r="AP322" s="290"/>
      <c r="AQ322" s="290"/>
      <c r="AR322" s="290"/>
      <c r="AS322" s="290"/>
      <c r="BE322" s="75"/>
      <c r="BF322" s="75"/>
      <c r="BG322" s="75"/>
      <c r="BH322" s="75"/>
      <c r="BI322" s="75"/>
      <c r="BJ322" s="75"/>
      <c r="BK322" s="75"/>
      <c r="BL322" s="75"/>
      <c r="BM322" s="75"/>
      <c r="BN322" s="75"/>
      <c r="BO322" s="75"/>
      <c r="BP322" s="75"/>
      <c r="BQ322" s="75"/>
      <c r="BR322" s="75"/>
      <c r="BS322" s="75"/>
      <c r="BT322" s="75"/>
      <c r="BU322" s="75"/>
      <c r="BV322" s="75"/>
      <c r="BW322" s="75"/>
      <c r="BX322" s="75"/>
      <c r="BY322" s="75"/>
      <c r="BZ322" s="75"/>
      <c r="CA322" s="75"/>
      <c r="CB322" s="75"/>
      <c r="CC322" s="75"/>
      <c r="CD322" s="75"/>
      <c r="CE322" s="75"/>
      <c r="CF322" s="75"/>
      <c r="CG322" s="75"/>
      <c r="CH322" s="75"/>
      <c r="CI322" s="75"/>
      <c r="CJ322" s="75"/>
      <c r="CK322" s="75"/>
      <c r="CL322" s="75"/>
      <c r="CM322" s="75"/>
      <c r="CN322" s="75"/>
      <c r="CO322" s="75"/>
      <c r="CP322" s="75"/>
      <c r="CQ322" s="75"/>
      <c r="CR322" s="75"/>
      <c r="CS322" s="75"/>
      <c r="CT322" s="75"/>
      <c r="CU322" s="75"/>
      <c r="CV322" s="75"/>
      <c r="CW322" s="75"/>
      <c r="CX322" s="75"/>
      <c r="CY322" s="75"/>
      <c r="CZ322" s="75"/>
      <c r="DA322" s="75"/>
      <c r="DB322" s="75"/>
      <c r="DC322" s="75"/>
      <c r="DD322" s="75"/>
      <c r="DE322" s="75"/>
      <c r="DF322" s="75"/>
      <c r="DG322" s="75"/>
      <c r="DH322" s="75"/>
      <c r="DI322" s="75"/>
      <c r="DJ322" s="75"/>
      <c r="DK322" s="75"/>
      <c r="DL322" s="75"/>
      <c r="DM322" s="75"/>
      <c r="DN322" s="75"/>
      <c r="DO322" s="75"/>
      <c r="DP322" s="75"/>
      <c r="DQ322" s="75"/>
      <c r="DR322" s="75"/>
      <c r="DS322" s="75"/>
      <c r="DT322" s="75"/>
      <c r="DU322" s="75"/>
      <c r="DV322" s="75"/>
      <c r="DW322" s="75"/>
      <c r="DX322" s="75"/>
      <c r="DY322" s="75"/>
      <c r="DZ322" s="75"/>
      <c r="EA322" s="75"/>
      <c r="EB322" s="75"/>
      <c r="EC322" s="75"/>
      <c r="ED322" s="75"/>
      <c r="EE322" s="75"/>
      <c r="EF322" s="75"/>
      <c r="EG322" s="75"/>
      <c r="EH322" s="75"/>
      <c r="EI322" s="75"/>
      <c r="EJ322" s="75"/>
      <c r="EK322" s="75"/>
      <c r="EL322" s="75"/>
      <c r="EM322" s="75"/>
      <c r="EN322" s="75"/>
      <c r="EO322" s="75"/>
      <c r="EP322" s="75"/>
      <c r="EQ322" s="75"/>
      <c r="ER322" s="75"/>
      <c r="ES322" s="75"/>
      <c r="ET322" s="75"/>
      <c r="EU322" s="75"/>
      <c r="EV322" s="75"/>
      <c r="EW322" s="75"/>
      <c r="EX322" s="75"/>
      <c r="EY322" s="75"/>
      <c r="EZ322" s="75"/>
      <c r="FA322" s="75"/>
      <c r="FB322" s="75"/>
      <c r="FC322" s="75"/>
      <c r="FD322" s="75"/>
      <c r="FE322" s="75"/>
      <c r="FF322" s="75"/>
      <c r="FG322" s="75"/>
      <c r="FH322" s="75"/>
      <c r="FI322" s="75"/>
      <c r="FJ322" s="75"/>
      <c r="FK322" s="75"/>
      <c r="FL322" s="75"/>
      <c r="FM322" s="75"/>
      <c r="FN322" s="75"/>
      <c r="FO322" s="75"/>
      <c r="FP322" s="75"/>
      <c r="FQ322" s="75"/>
      <c r="FR322" s="75"/>
      <c r="FS322" s="75"/>
      <c r="FT322" s="75"/>
      <c r="FU322" s="75"/>
      <c r="FV322" s="75"/>
      <c r="FW322" s="75"/>
      <c r="FX322" s="75"/>
      <c r="FY322" s="75"/>
      <c r="FZ322" s="75"/>
      <c r="GA322" s="75"/>
      <c r="GB322" s="75"/>
      <c r="GC322" s="75"/>
      <c r="GD322" s="75"/>
      <c r="GE322" s="75"/>
      <c r="GF322" s="75"/>
      <c r="GG322" s="75"/>
      <c r="GH322" s="75"/>
      <c r="GI322" s="75"/>
      <c r="GJ322" s="75"/>
      <c r="GK322" s="75"/>
      <c r="GL322" s="75"/>
      <c r="GM322" s="75"/>
      <c r="GN322" s="75"/>
      <c r="GO322" s="75"/>
      <c r="GP322" s="75"/>
      <c r="GQ322" s="75"/>
      <c r="GR322" s="75"/>
      <c r="GS322" s="75"/>
      <c r="GT322" s="75"/>
      <c r="GU322" s="75"/>
      <c r="GV322" s="75"/>
      <c r="GW322" s="75"/>
      <c r="GX322" s="75"/>
      <c r="GY322" s="75"/>
      <c r="GZ322" s="75"/>
      <c r="HA322" s="75"/>
      <c r="HB322" s="75"/>
      <c r="HC322" s="75"/>
      <c r="HD322" s="75"/>
      <c r="HE322" s="75"/>
      <c r="HF322" s="75"/>
      <c r="HG322" s="75"/>
      <c r="HH322" s="75"/>
      <c r="HI322" s="75"/>
      <c r="HJ322" s="75"/>
      <c r="HK322" s="75"/>
      <c r="HL322" s="75"/>
      <c r="HM322" s="75"/>
      <c r="HN322" s="75"/>
      <c r="HO322" s="75"/>
      <c r="HP322" s="75"/>
      <c r="HQ322" s="75"/>
      <c r="HR322" s="75"/>
      <c r="HS322" s="75"/>
      <c r="HT322" s="75"/>
      <c r="HU322" s="75"/>
      <c r="HV322" s="75"/>
      <c r="HW322" s="75"/>
      <c r="HX322" s="75"/>
      <c r="HY322" s="75"/>
      <c r="HZ322" s="75"/>
      <c r="IA322" s="75"/>
      <c r="IB322" s="75"/>
      <c r="IC322" s="75"/>
      <c r="ID322" s="75"/>
      <c r="IE322" s="75"/>
      <c r="IF322" s="75"/>
      <c r="IG322" s="75"/>
      <c r="IH322" s="75"/>
      <c r="II322" s="75"/>
      <c r="IJ322" s="75"/>
      <c r="IK322" s="75"/>
      <c r="IL322" s="75"/>
      <c r="IM322" s="75"/>
      <c r="IN322" s="75"/>
      <c r="IO322" s="75"/>
      <c r="IP322" s="75"/>
      <c r="IQ322" s="75"/>
      <c r="IR322" s="75"/>
      <c r="IS322" s="75"/>
      <c r="IT322" s="75"/>
      <c r="IU322" s="75"/>
      <c r="IV322" s="75"/>
      <c r="IW322" s="75"/>
      <c r="IX322" s="75"/>
      <c r="IY322" s="75"/>
      <c r="IZ322" s="75"/>
      <c r="JA322" s="75"/>
      <c r="JB322" s="75"/>
      <c r="JC322" s="75"/>
      <c r="JD322" s="75"/>
      <c r="JE322" s="75"/>
      <c r="JF322" s="75"/>
      <c r="JG322" s="75"/>
      <c r="JH322" s="75"/>
      <c r="JI322" s="75"/>
      <c r="JJ322" s="75"/>
      <c r="JK322" s="75"/>
      <c r="JL322" s="75"/>
      <c r="JM322" s="75"/>
      <c r="JN322" s="75"/>
      <c r="JO322" s="75"/>
      <c r="JP322" s="75"/>
      <c r="JQ322" s="75"/>
      <c r="JR322" s="75"/>
      <c r="JS322" s="75"/>
      <c r="JT322" s="75"/>
      <c r="JU322" s="75"/>
      <c r="JV322" s="75"/>
      <c r="JW322" s="75"/>
      <c r="JX322" s="75"/>
      <c r="JY322" s="75"/>
      <c r="JZ322" s="75"/>
      <c r="KA322" s="75"/>
      <c r="KB322" s="75"/>
      <c r="KC322" s="75"/>
      <c r="KD322" s="75"/>
      <c r="KE322" s="75"/>
      <c r="KF322" s="75"/>
      <c r="KG322" s="75"/>
      <c r="KH322" s="75"/>
      <c r="KI322" s="75"/>
      <c r="KJ322" s="75"/>
      <c r="KK322" s="75"/>
      <c r="KL322" s="75"/>
      <c r="KM322" s="75"/>
      <c r="KN322" s="75"/>
      <c r="KO322" s="75"/>
      <c r="KP322" s="75"/>
      <c r="KQ322" s="75"/>
      <c r="KR322" s="75"/>
      <c r="KS322" s="75"/>
      <c r="KT322" s="75"/>
      <c r="KU322" s="75"/>
      <c r="KV322" s="75"/>
      <c r="KW322" s="75"/>
      <c r="KX322" s="75"/>
      <c r="KY322" s="75"/>
      <c r="KZ322" s="75"/>
      <c r="LA322" s="75"/>
      <c r="LB322" s="75"/>
      <c r="LC322" s="75"/>
      <c r="LD322" s="75"/>
      <c r="LE322" s="75"/>
      <c r="LF322" s="75"/>
      <c r="LG322" s="75"/>
      <c r="LH322" s="75"/>
      <c r="LI322" s="75"/>
      <c r="LJ322" s="75"/>
      <c r="LK322" s="75"/>
      <c r="LL322" s="75"/>
      <c r="LM322" s="75"/>
      <c r="LN322" s="75"/>
      <c r="LO322" s="75"/>
      <c r="LP322" s="75"/>
      <c r="LQ322" s="75"/>
      <c r="LR322" s="75"/>
      <c r="LS322" s="75"/>
      <c r="LT322" s="75"/>
      <c r="LU322" s="75"/>
      <c r="LV322" s="75"/>
      <c r="LW322" s="75"/>
      <c r="LX322" s="75"/>
      <c r="LY322" s="75"/>
      <c r="LZ322" s="75"/>
      <c r="MA322" s="75"/>
      <c r="MB322" s="75"/>
      <c r="MC322" s="75"/>
      <c r="MD322" s="75"/>
      <c r="ME322" s="75"/>
      <c r="MF322" s="75"/>
      <c r="MG322" s="75"/>
      <c r="MH322" s="75"/>
      <c r="MI322" s="75"/>
      <c r="MJ322" s="75"/>
      <c r="MK322" s="75"/>
      <c r="ML322" s="75"/>
      <c r="MM322" s="75"/>
      <c r="MN322" s="75"/>
      <c r="MO322" s="75"/>
      <c r="MP322" s="75"/>
      <c r="MQ322" s="75"/>
      <c r="MR322" s="75"/>
      <c r="MS322" s="75"/>
      <c r="MT322" s="75"/>
      <c r="MU322" s="75"/>
      <c r="MV322" s="75"/>
      <c r="MW322" s="75"/>
      <c r="MX322" s="75"/>
      <c r="MY322" s="75"/>
      <c r="MZ322" s="75"/>
      <c r="NA322" s="75"/>
      <c r="NB322" s="75"/>
      <c r="NC322" s="75"/>
      <c r="ND322" s="75"/>
      <c r="NE322" s="75"/>
      <c r="NF322" s="75"/>
      <c r="NG322" s="75"/>
      <c r="NH322" s="75"/>
      <c r="NI322" s="75"/>
      <c r="NJ322" s="75"/>
      <c r="NK322" s="75"/>
      <c r="NL322" s="75"/>
      <c r="NM322" s="75"/>
      <c r="NN322" s="75"/>
      <c r="NO322" s="75"/>
      <c r="NP322" s="75"/>
      <c r="NQ322" s="75"/>
      <c r="NR322" s="75"/>
      <c r="NS322" s="75"/>
      <c r="NT322" s="75"/>
      <c r="NU322" s="75"/>
      <c r="NV322" s="75"/>
      <c r="NW322" s="75"/>
      <c r="NX322" s="75"/>
      <c r="NY322" s="75"/>
      <c r="NZ322" s="75"/>
      <c r="OA322" s="75"/>
      <c r="OB322" s="75"/>
      <c r="OC322" s="75"/>
      <c r="OD322" s="75"/>
      <c r="OE322" s="75"/>
      <c r="OF322" s="75"/>
      <c r="OG322" s="75"/>
      <c r="OH322" s="75"/>
      <c r="OI322" s="75"/>
      <c r="OJ322" s="75"/>
      <c r="OK322" s="75"/>
      <c r="OL322" s="75"/>
      <c r="OM322" s="75"/>
      <c r="ON322" s="75"/>
      <c r="OO322" s="75"/>
      <c r="OP322" s="75"/>
      <c r="OQ322" s="75"/>
      <c r="OR322" s="75"/>
      <c r="OS322" s="75"/>
      <c r="OT322" s="75"/>
      <c r="OU322" s="75"/>
      <c r="OV322" s="75"/>
      <c r="OW322" s="75"/>
      <c r="OX322" s="75"/>
      <c r="OY322" s="75"/>
      <c r="OZ322" s="75"/>
      <c r="PA322" s="75"/>
      <c r="PB322" s="75"/>
      <c r="PC322" s="75"/>
      <c r="PD322" s="75"/>
      <c r="PE322" s="75"/>
      <c r="PF322" s="75"/>
      <c r="PG322" s="75"/>
      <c r="PH322" s="75"/>
      <c r="PI322" s="75"/>
      <c r="PJ322" s="75"/>
      <c r="PK322" s="75"/>
      <c r="PL322" s="75"/>
      <c r="PM322" s="75"/>
      <c r="PN322" s="75"/>
      <c r="PO322" s="75"/>
      <c r="PP322" s="75"/>
      <c r="PQ322" s="75"/>
      <c r="PR322" s="75"/>
      <c r="PS322" s="75"/>
      <c r="PT322" s="75"/>
      <c r="PU322" s="75"/>
      <c r="PV322" s="75"/>
      <c r="PW322" s="75"/>
      <c r="PX322" s="75"/>
      <c r="PY322" s="75"/>
      <c r="PZ322" s="75"/>
      <c r="QA322" s="75"/>
      <c r="QB322" s="75"/>
      <c r="QC322" s="75"/>
      <c r="QD322" s="75"/>
      <c r="QE322" s="75"/>
      <c r="QF322" s="75"/>
      <c r="QG322" s="75"/>
      <c r="QH322" s="75"/>
      <c r="QI322" s="75"/>
      <c r="QJ322" s="75"/>
      <c r="QK322" s="75"/>
      <c r="QL322" s="75"/>
      <c r="QM322" s="75"/>
      <c r="QN322" s="75"/>
      <c r="QO322" s="75"/>
      <c r="QP322" s="75"/>
      <c r="QQ322" s="75"/>
      <c r="QR322" s="75"/>
      <c r="QS322" s="75"/>
      <c r="QT322" s="75"/>
      <c r="QU322" s="75"/>
      <c r="QV322" s="75"/>
      <c r="QW322" s="75"/>
      <c r="QX322" s="75"/>
      <c r="QY322" s="75"/>
      <c r="QZ322" s="75"/>
      <c r="RA322" s="75"/>
      <c r="RB322" s="75"/>
      <c r="RC322" s="75"/>
      <c r="RD322" s="75"/>
      <c r="RE322" s="75"/>
      <c r="RF322" s="75"/>
      <c r="RG322" s="75"/>
      <c r="RH322" s="75"/>
      <c r="RI322" s="75"/>
      <c r="RJ322" s="75"/>
      <c r="RK322" s="75"/>
      <c r="RL322" s="75"/>
      <c r="RM322" s="75"/>
      <c r="RN322" s="75"/>
      <c r="RO322" s="75"/>
      <c r="RP322" s="75"/>
      <c r="RQ322" s="75"/>
      <c r="RR322" s="75"/>
      <c r="RS322" s="75"/>
      <c r="RT322" s="75"/>
      <c r="RU322" s="75"/>
      <c r="RV322" s="75"/>
      <c r="RW322" s="75"/>
      <c r="RX322" s="75"/>
      <c r="RY322" s="75"/>
      <c r="RZ322" s="75"/>
      <c r="SA322" s="75"/>
      <c r="SB322" s="75"/>
      <c r="SC322" s="75"/>
      <c r="SD322" s="75"/>
      <c r="SE322" s="75"/>
      <c r="SF322" s="75"/>
      <c r="SG322" s="75"/>
      <c r="SH322" s="75"/>
      <c r="SI322" s="75"/>
      <c r="SJ322" s="75"/>
      <c r="SK322" s="75"/>
      <c r="SL322" s="75"/>
      <c r="SM322" s="75"/>
      <c r="SN322" s="75"/>
      <c r="SO322" s="75"/>
      <c r="SP322" s="75"/>
      <c r="SQ322" s="75"/>
      <c r="SR322" s="75"/>
      <c r="SS322" s="75"/>
      <c r="ST322" s="75"/>
      <c r="SU322" s="75"/>
      <c r="SV322" s="75"/>
      <c r="SW322" s="75"/>
      <c r="SX322" s="75"/>
      <c r="SY322" s="75"/>
      <c r="SZ322" s="75"/>
      <c r="TA322" s="75"/>
      <c r="TB322" s="75"/>
      <c r="TC322" s="75"/>
      <c r="TD322" s="75"/>
      <c r="TE322" s="75"/>
      <c r="TF322" s="75"/>
      <c r="TG322" s="75"/>
      <c r="TH322" s="75"/>
      <c r="TI322" s="75"/>
      <c r="TJ322" s="75"/>
      <c r="TK322" s="75"/>
      <c r="TL322" s="75"/>
      <c r="TM322" s="75"/>
      <c r="TN322" s="75"/>
      <c r="TO322" s="75"/>
      <c r="TP322" s="75"/>
      <c r="TQ322" s="75"/>
      <c r="TR322" s="75"/>
      <c r="TS322" s="75"/>
      <c r="TT322" s="75"/>
      <c r="TU322" s="75"/>
      <c r="TV322" s="75"/>
      <c r="TW322" s="75"/>
      <c r="TX322" s="75"/>
      <c r="TY322" s="75"/>
      <c r="TZ322" s="75"/>
      <c r="UA322" s="75"/>
      <c r="UB322" s="75"/>
      <c r="UC322" s="75"/>
      <c r="UD322" s="75"/>
      <c r="UE322" s="75"/>
      <c r="UF322" s="75"/>
      <c r="UG322" s="75"/>
      <c r="UH322" s="75"/>
      <c r="UI322" s="75"/>
      <c r="UJ322" s="75"/>
      <c r="UK322" s="75"/>
      <c r="UL322" s="75"/>
      <c r="UM322" s="75"/>
      <c r="UN322" s="75"/>
      <c r="UO322" s="75"/>
      <c r="UP322" s="75"/>
      <c r="UQ322" s="75"/>
      <c r="UR322" s="75"/>
      <c r="US322" s="75"/>
      <c r="UT322" s="75"/>
      <c r="UU322" s="75"/>
      <c r="UV322" s="75"/>
      <c r="UW322" s="75"/>
      <c r="UX322" s="75"/>
      <c r="UY322" s="75"/>
      <c r="UZ322" s="75"/>
      <c r="VA322" s="75"/>
      <c r="VB322" s="75"/>
      <c r="VC322" s="75"/>
      <c r="VD322" s="75"/>
      <c r="VE322" s="75"/>
      <c r="VF322" s="75"/>
      <c r="VG322" s="75"/>
      <c r="VH322" s="75"/>
      <c r="VI322" s="75"/>
      <c r="VJ322" s="75"/>
      <c r="VK322" s="75"/>
      <c r="VL322" s="75"/>
      <c r="VM322" s="75"/>
      <c r="VN322" s="75"/>
      <c r="VO322" s="75"/>
      <c r="VP322" s="75"/>
      <c r="VQ322" s="75"/>
      <c r="VR322" s="75"/>
      <c r="VS322" s="75"/>
      <c r="VT322" s="75"/>
      <c r="VU322" s="75"/>
      <c r="VV322" s="75"/>
      <c r="VW322" s="75"/>
      <c r="VX322" s="75"/>
      <c r="VY322" s="75"/>
      <c r="VZ322" s="75"/>
      <c r="WA322" s="75"/>
      <c r="WB322" s="75"/>
      <c r="WC322" s="75"/>
      <c r="WD322" s="75"/>
      <c r="WE322" s="75"/>
      <c r="WF322" s="75"/>
      <c r="WG322" s="75"/>
      <c r="WH322" s="75"/>
      <c r="WI322" s="75"/>
      <c r="WJ322" s="75"/>
      <c r="WK322" s="75"/>
      <c r="WL322" s="75"/>
      <c r="WM322" s="75"/>
      <c r="WN322" s="75"/>
      <c r="WO322" s="75"/>
      <c r="WP322" s="75"/>
      <c r="WQ322" s="75"/>
      <c r="WR322" s="75"/>
      <c r="WS322" s="75"/>
      <c r="WT322" s="75"/>
      <c r="WU322" s="75"/>
      <c r="WV322" s="75"/>
      <c r="WW322" s="75"/>
      <c r="WX322" s="75"/>
      <c r="WY322" s="75"/>
      <c r="WZ322" s="75"/>
      <c r="XA322" s="75"/>
      <c r="XB322" s="75"/>
      <c r="XC322" s="75"/>
      <c r="XD322" s="75"/>
      <c r="XE322" s="75"/>
      <c r="XF322" s="75"/>
      <c r="XG322" s="75"/>
      <c r="XH322" s="75"/>
      <c r="XI322" s="75"/>
      <c r="XJ322" s="75"/>
      <c r="XK322" s="75"/>
      <c r="XL322" s="75"/>
      <c r="XM322" s="75"/>
      <c r="XN322" s="75"/>
      <c r="XO322" s="75"/>
      <c r="XP322" s="75"/>
      <c r="XQ322" s="75"/>
      <c r="XR322" s="75"/>
      <c r="XS322" s="75"/>
      <c r="XT322" s="75"/>
      <c r="XU322" s="75"/>
      <c r="XV322" s="75"/>
      <c r="XW322" s="75"/>
      <c r="XX322" s="75"/>
      <c r="XY322" s="75"/>
      <c r="XZ322" s="75"/>
      <c r="YA322" s="75"/>
      <c r="YB322" s="75"/>
      <c r="YC322" s="75"/>
      <c r="YD322" s="75"/>
      <c r="YE322" s="75"/>
      <c r="YF322" s="75"/>
      <c r="YG322" s="75"/>
      <c r="YH322" s="75"/>
      <c r="YI322" s="75"/>
      <c r="YJ322" s="75"/>
      <c r="YK322" s="75"/>
      <c r="YL322" s="75"/>
      <c r="YM322" s="75"/>
      <c r="YN322" s="75"/>
      <c r="YO322" s="75"/>
      <c r="YP322" s="75"/>
      <c r="YQ322" s="75"/>
      <c r="YR322" s="75"/>
      <c r="YS322" s="75"/>
      <c r="YT322" s="75"/>
      <c r="YU322" s="75"/>
      <c r="YV322" s="75"/>
      <c r="YW322" s="75"/>
      <c r="YX322" s="75"/>
      <c r="YY322" s="75"/>
      <c r="YZ322" s="75"/>
      <c r="ZA322" s="75"/>
      <c r="ZB322" s="75"/>
      <c r="ZC322" s="75"/>
      <c r="ZD322" s="75"/>
      <c r="ZE322" s="75"/>
      <c r="ZF322" s="75"/>
      <c r="ZG322" s="75"/>
      <c r="ZH322" s="75"/>
      <c r="ZI322" s="75"/>
      <c r="ZJ322" s="75"/>
      <c r="ZK322" s="75"/>
      <c r="ZL322" s="75"/>
      <c r="ZM322" s="75"/>
      <c r="ZN322" s="75"/>
      <c r="ZO322" s="75"/>
      <c r="ZP322" s="75"/>
      <c r="ZQ322" s="75"/>
      <c r="ZR322" s="75"/>
      <c r="ZS322" s="75"/>
      <c r="ZT322" s="75"/>
      <c r="ZU322" s="75"/>
      <c r="ZV322" s="75"/>
      <c r="ZW322" s="75"/>
      <c r="ZX322" s="75"/>
      <c r="ZY322" s="75"/>
      <c r="ZZ322" s="75"/>
      <c r="AAA322" s="75"/>
      <c r="AAB322" s="75"/>
      <c r="AAC322" s="75"/>
      <c r="AAD322" s="75"/>
      <c r="AAE322" s="75"/>
      <c r="AAF322" s="75"/>
      <c r="AAG322" s="75"/>
      <c r="AAH322" s="75"/>
      <c r="AAI322" s="75"/>
      <c r="AAJ322" s="75"/>
      <c r="AAK322" s="75"/>
      <c r="AAL322" s="75"/>
      <c r="AAM322" s="75"/>
      <c r="AAN322" s="75"/>
      <c r="AAO322" s="75"/>
      <c r="AAP322" s="75"/>
      <c r="AAQ322" s="75"/>
      <c r="AAR322" s="75"/>
      <c r="AAS322" s="75"/>
      <c r="AAT322" s="75"/>
      <c r="AAU322" s="75"/>
      <c r="AAV322" s="75"/>
      <c r="AAW322" s="75"/>
      <c r="AAX322" s="75"/>
      <c r="AAY322" s="75"/>
      <c r="AAZ322" s="75"/>
      <c r="ABA322" s="75"/>
      <c r="ABB322" s="75"/>
      <c r="ABC322" s="75"/>
      <c r="ABD322" s="75"/>
      <c r="ABE322" s="75"/>
      <c r="ABF322" s="75"/>
      <c r="ABG322" s="75"/>
      <c r="ABH322" s="75"/>
      <c r="ABI322" s="75"/>
      <c r="ABJ322" s="75"/>
      <c r="ABK322" s="75"/>
      <c r="ABL322" s="75"/>
      <c r="ABM322" s="75"/>
      <c r="ABN322" s="75"/>
      <c r="ABO322" s="75"/>
      <c r="ABP322" s="75"/>
      <c r="ABQ322" s="75"/>
      <c r="ABR322" s="75"/>
      <c r="ABS322" s="75"/>
      <c r="ABT322" s="75"/>
      <c r="ABU322" s="75"/>
      <c r="ABV322" s="75"/>
      <c r="ABW322" s="75"/>
      <c r="ABX322" s="75"/>
      <c r="ABY322" s="75"/>
      <c r="ABZ322" s="75"/>
      <c r="ACA322" s="75"/>
      <c r="ACB322" s="75"/>
      <c r="ACC322" s="75"/>
      <c r="ACD322" s="75"/>
      <c r="ACE322" s="75"/>
      <c r="ACF322" s="75"/>
      <c r="ACG322" s="75"/>
      <c r="ACH322" s="75"/>
      <c r="ACI322" s="75"/>
      <c r="ACJ322" s="75"/>
      <c r="ACK322" s="75"/>
      <c r="ACL322" s="75"/>
      <c r="ACM322" s="75"/>
      <c r="ACN322" s="75"/>
      <c r="ACO322" s="75"/>
      <c r="ACP322" s="75"/>
      <c r="ACQ322" s="75"/>
      <c r="ACR322" s="75"/>
      <c r="ACS322" s="75"/>
      <c r="ACT322" s="75"/>
      <c r="ACU322" s="75"/>
      <c r="ACV322" s="75"/>
      <c r="ACW322" s="75"/>
      <c r="ACX322" s="75"/>
      <c r="ACY322" s="75"/>
      <c r="ACZ322" s="75"/>
      <c r="ADA322" s="75"/>
      <c r="ADB322" s="75"/>
      <c r="ADC322" s="75"/>
      <c r="ADD322" s="75"/>
      <c r="ADE322" s="75"/>
      <c r="ADF322" s="75"/>
      <c r="ADG322" s="75"/>
      <c r="ADH322" s="75"/>
      <c r="ADI322" s="75"/>
      <c r="ADJ322" s="75"/>
      <c r="ADK322" s="75"/>
      <c r="ADL322" s="75"/>
      <c r="ADM322" s="75"/>
      <c r="ADN322" s="75"/>
      <c r="ADO322" s="75"/>
      <c r="ADP322" s="75"/>
      <c r="ADQ322" s="75"/>
      <c r="ADR322" s="75"/>
      <c r="ADS322" s="75"/>
      <c r="ADT322" s="75"/>
      <c r="ADU322" s="75"/>
      <c r="ADV322" s="75"/>
      <c r="ADW322" s="75"/>
      <c r="ADX322" s="75"/>
      <c r="ADY322" s="75"/>
      <c r="ADZ322" s="75"/>
      <c r="AEA322" s="75"/>
      <c r="AEB322" s="75"/>
      <c r="AEC322" s="75"/>
      <c r="AED322" s="75"/>
      <c r="AEE322" s="75"/>
      <c r="AEF322" s="75"/>
      <c r="AEG322" s="75"/>
      <c r="AEH322" s="75"/>
      <c r="AEI322" s="75"/>
      <c r="AEJ322" s="75"/>
      <c r="AEK322" s="75"/>
      <c r="AEL322" s="75"/>
      <c r="AEM322" s="75"/>
      <c r="AEN322" s="75"/>
      <c r="AEO322" s="75"/>
      <c r="AEP322" s="75"/>
      <c r="AEQ322" s="75"/>
      <c r="AER322" s="75"/>
      <c r="AES322" s="75"/>
      <c r="AET322" s="75"/>
      <c r="AEU322" s="75"/>
      <c r="AEV322" s="75"/>
      <c r="AEW322" s="75"/>
      <c r="AEX322" s="75"/>
      <c r="AEY322" s="75"/>
      <c r="AEZ322" s="75"/>
      <c r="AFA322" s="75"/>
      <c r="AFB322" s="75"/>
      <c r="AFC322" s="75"/>
      <c r="AFD322" s="75"/>
      <c r="AFE322" s="75"/>
      <c r="AFF322" s="75"/>
      <c r="AFG322" s="75"/>
      <c r="AFH322" s="75"/>
      <c r="AFI322" s="75"/>
      <c r="AFJ322" s="75"/>
      <c r="AFK322" s="75"/>
      <c r="AFL322" s="75"/>
      <c r="AFM322" s="75"/>
      <c r="AFN322" s="75"/>
      <c r="AFO322" s="75"/>
      <c r="AFP322" s="75"/>
      <c r="AFQ322" s="75"/>
      <c r="AFR322" s="75"/>
      <c r="AFS322" s="75"/>
      <c r="AFT322" s="75"/>
      <c r="AFU322" s="75"/>
      <c r="AFV322" s="75"/>
      <c r="AFW322" s="75"/>
      <c r="AFX322" s="75"/>
      <c r="AFY322" s="75"/>
      <c r="AFZ322" s="75"/>
      <c r="AGA322" s="75"/>
      <c r="AGB322" s="75"/>
      <c r="AGC322" s="75"/>
      <c r="AGD322" s="75"/>
      <c r="AGE322" s="75"/>
      <c r="AGF322" s="75"/>
      <c r="AGG322" s="75"/>
      <c r="AGH322" s="75"/>
      <c r="AGI322" s="75"/>
      <c r="AGJ322" s="75"/>
      <c r="AGK322" s="75"/>
      <c r="AGL322" s="75"/>
      <c r="AGM322" s="75"/>
      <c r="AGN322" s="75"/>
      <c r="AGO322" s="75"/>
      <c r="AGP322" s="75"/>
      <c r="AGQ322" s="75"/>
      <c r="AGR322" s="75"/>
      <c r="AGS322" s="75"/>
      <c r="AGT322" s="75"/>
      <c r="AGU322" s="75"/>
      <c r="AGV322" s="75"/>
      <c r="AGW322" s="75"/>
      <c r="AGX322" s="75"/>
      <c r="AGY322" s="75"/>
      <c r="AGZ322" s="75"/>
      <c r="AHA322" s="75"/>
      <c r="AHB322" s="75"/>
      <c r="AHC322" s="75"/>
      <c r="AHD322" s="75"/>
      <c r="AHE322" s="75"/>
      <c r="AHF322" s="75"/>
      <c r="AHG322" s="75"/>
      <c r="AHH322" s="75"/>
      <c r="AHI322" s="75"/>
      <c r="AHJ322" s="75"/>
      <c r="AHK322" s="75"/>
      <c r="AHL322" s="75"/>
      <c r="AHM322" s="75"/>
      <c r="AHN322" s="75"/>
      <c r="AHO322" s="75"/>
      <c r="AHP322" s="75"/>
      <c r="AHQ322" s="75"/>
      <c r="AHR322" s="75"/>
      <c r="AHS322" s="75"/>
      <c r="AHT322" s="75"/>
      <c r="AHU322" s="75"/>
      <c r="AHV322" s="75"/>
      <c r="AHW322" s="75"/>
      <c r="AHX322" s="75"/>
      <c r="AHY322" s="75"/>
      <c r="AHZ322" s="75"/>
      <c r="AIA322" s="75"/>
      <c r="AIB322" s="75"/>
      <c r="AIC322" s="75"/>
      <c r="AID322" s="75"/>
      <c r="AIE322" s="75"/>
      <c r="AIF322" s="75"/>
      <c r="AIG322" s="75"/>
      <c r="AIH322" s="75"/>
      <c r="AII322" s="75"/>
      <c r="AIJ322" s="75"/>
      <c r="AIK322" s="75"/>
      <c r="AIL322" s="75"/>
      <c r="AIM322" s="75"/>
      <c r="AIN322" s="75"/>
      <c r="AIO322" s="75"/>
      <c r="AIP322" s="75"/>
      <c r="AIQ322" s="75"/>
      <c r="AIR322" s="75"/>
      <c r="AIS322" s="75"/>
      <c r="AIT322" s="75"/>
      <c r="AIU322" s="75"/>
      <c r="AIV322" s="75"/>
      <c r="AIW322" s="75"/>
      <c r="AIX322" s="75"/>
      <c r="AIY322" s="75"/>
      <c r="AIZ322" s="75"/>
      <c r="AJA322" s="75"/>
      <c r="AJB322" s="75"/>
      <c r="AJC322" s="75"/>
      <c r="AJD322" s="75"/>
      <c r="AJE322" s="75"/>
      <c r="AJF322" s="75"/>
      <c r="AJG322" s="75"/>
      <c r="AJH322" s="75"/>
      <c r="AJI322" s="75"/>
      <c r="AJJ322" s="75"/>
      <c r="AJK322" s="75"/>
      <c r="AJL322" s="75"/>
      <c r="AJM322" s="75"/>
      <c r="AJN322" s="75"/>
      <c r="AJO322" s="75"/>
      <c r="AJP322" s="75"/>
      <c r="AJQ322" s="75"/>
      <c r="AJR322" s="75"/>
      <c r="AJS322" s="75"/>
      <c r="AJT322" s="75"/>
      <c r="AJU322" s="75"/>
      <c r="AJV322" s="75"/>
      <c r="AJW322" s="75"/>
      <c r="AJX322" s="75"/>
      <c r="AJY322" s="75"/>
      <c r="AJZ322" s="75"/>
      <c r="AKA322" s="75"/>
      <c r="AKB322" s="75"/>
      <c r="AKC322" s="75"/>
      <c r="AKD322" s="75"/>
      <c r="AKE322" s="75"/>
      <c r="AKF322" s="75"/>
      <c r="AKG322" s="75"/>
      <c r="AKH322" s="75"/>
      <c r="AKI322" s="75"/>
      <c r="AKJ322" s="75"/>
      <c r="AKK322" s="75"/>
      <c r="AKL322" s="75"/>
      <c r="AKM322" s="75"/>
      <c r="AKN322" s="75"/>
      <c r="AKO322" s="75"/>
      <c r="AKP322" s="75"/>
      <c r="AKQ322" s="75"/>
      <c r="AKR322" s="75"/>
      <c r="AKS322" s="75"/>
      <c r="AKT322" s="75"/>
      <c r="AKU322" s="75"/>
      <c r="AKV322" s="75"/>
      <c r="AKW322" s="75"/>
      <c r="AKX322" s="75"/>
      <c r="AKY322" s="75"/>
      <c r="AKZ322" s="75"/>
      <c r="ALA322" s="75"/>
      <c r="ALB322" s="75"/>
      <c r="ALC322" s="75"/>
      <c r="ALD322" s="75"/>
      <c r="ALE322" s="75"/>
      <c r="ALF322" s="75"/>
      <c r="ALG322" s="75"/>
      <c r="ALH322" s="75"/>
      <c r="ALI322" s="75"/>
      <c r="ALJ322" s="75"/>
      <c r="ALK322" s="75"/>
      <c r="ALL322" s="75"/>
      <c r="ALM322" s="75"/>
      <c r="ALN322" s="75"/>
      <c r="ALO322" s="75"/>
      <c r="ALP322" s="75"/>
      <c r="ALQ322" s="75"/>
      <c r="ALR322" s="75"/>
      <c r="ALS322" s="75"/>
      <c r="ALT322" s="75"/>
      <c r="ALU322" s="75"/>
      <c r="ALV322" s="75"/>
      <c r="ALW322" s="75"/>
      <c r="ALX322" s="75"/>
      <c r="ALY322" s="75"/>
      <c r="ALZ322" s="75"/>
      <c r="AMA322" s="75"/>
      <c r="AMB322" s="75"/>
      <c r="AMC322" s="75"/>
      <c r="AMD322" s="75"/>
      <c r="AME322" s="75"/>
      <c r="AMF322" s="75"/>
      <c r="AMG322" s="75"/>
      <c r="AMH322" s="75"/>
      <c r="AMI322" s="75"/>
      <c r="AMJ322" s="75"/>
      <c r="AMK322" s="75"/>
      <c r="AML322" s="75"/>
      <c r="AMM322" s="75"/>
      <c r="AMN322" s="75"/>
      <c r="AMO322" s="75"/>
      <c r="AMP322" s="75"/>
      <c r="AMQ322" s="75"/>
      <c r="AMR322" s="75"/>
      <c r="AMS322" s="75"/>
      <c r="AMT322" s="75"/>
      <c r="AMU322" s="75"/>
      <c r="AMV322" s="75"/>
      <c r="AMW322" s="75"/>
      <c r="AMX322" s="75"/>
      <c r="AMY322" s="75"/>
      <c r="AMZ322" s="75"/>
      <c r="ANA322" s="75"/>
      <c r="ANB322" s="75"/>
      <c r="ANC322" s="75"/>
      <c r="AND322" s="75"/>
      <c r="ANE322" s="75"/>
      <c r="ANF322" s="75"/>
      <c r="ANG322" s="75"/>
      <c r="ANH322" s="75"/>
      <c r="ANI322" s="75"/>
      <c r="ANJ322" s="75"/>
      <c r="ANK322" s="75"/>
      <c r="ANL322" s="75"/>
      <c r="ANM322" s="75"/>
      <c r="ANN322" s="75"/>
      <c r="ANO322" s="75"/>
      <c r="ANP322" s="75"/>
      <c r="ANQ322" s="75"/>
      <c r="ANR322" s="75"/>
      <c r="ANS322" s="75"/>
      <c r="ANT322" s="75"/>
      <c r="ANU322" s="75"/>
      <c r="ANV322" s="75"/>
      <c r="ANW322" s="75"/>
      <c r="ANX322" s="75"/>
      <c r="ANY322" s="75"/>
      <c r="ANZ322" s="75"/>
      <c r="AOA322" s="75"/>
      <c r="AOB322" s="75"/>
      <c r="AOC322" s="75"/>
      <c r="AOD322" s="75"/>
      <c r="AOE322" s="75"/>
      <c r="AOF322" s="75"/>
      <c r="AOG322" s="75"/>
      <c r="AOH322" s="75"/>
      <c r="AOI322" s="75"/>
      <c r="AOJ322" s="75"/>
      <c r="AOK322" s="75"/>
      <c r="AOL322" s="75"/>
      <c r="AOM322" s="75"/>
      <c r="AON322" s="75"/>
      <c r="AOO322" s="75"/>
      <c r="AOP322" s="75"/>
      <c r="AOQ322" s="75"/>
      <c r="AOR322" s="75"/>
      <c r="AOS322" s="75"/>
      <c r="AOT322" s="75"/>
      <c r="AOU322" s="75"/>
      <c r="AOV322" s="75"/>
      <c r="AOW322" s="75"/>
      <c r="AOX322" s="75"/>
      <c r="AOY322" s="75"/>
      <c r="AOZ322" s="75"/>
      <c r="APA322" s="75"/>
      <c r="APB322" s="75"/>
      <c r="APC322" s="75"/>
      <c r="APD322" s="75"/>
      <c r="APE322" s="75"/>
      <c r="APF322" s="75"/>
      <c r="APG322" s="75"/>
      <c r="APH322" s="75"/>
      <c r="API322" s="75"/>
      <c r="APJ322" s="75"/>
      <c r="APK322" s="75"/>
      <c r="APL322" s="75"/>
      <c r="APM322" s="75"/>
      <c r="APN322" s="75"/>
      <c r="APO322" s="75"/>
      <c r="APP322" s="75"/>
      <c r="APQ322" s="75"/>
      <c r="APR322" s="75"/>
      <c r="APS322" s="75"/>
      <c r="APT322" s="75"/>
      <c r="APU322" s="75"/>
      <c r="APV322" s="75"/>
      <c r="APW322" s="75"/>
      <c r="APX322" s="75"/>
      <c r="APY322" s="75"/>
      <c r="APZ322" s="75"/>
      <c r="AQA322" s="75"/>
      <c r="AQB322" s="75"/>
      <c r="AQC322" s="75"/>
      <c r="AQD322" s="75"/>
      <c r="AQE322" s="75"/>
      <c r="AQF322" s="75"/>
      <c r="AQG322" s="75"/>
      <c r="AQH322" s="75"/>
      <c r="AQI322" s="75"/>
      <c r="AQJ322" s="75"/>
      <c r="AQK322" s="75"/>
      <c r="AQL322" s="75"/>
      <c r="AQM322" s="75"/>
      <c r="AQN322" s="75"/>
      <c r="AQO322" s="75"/>
      <c r="AQP322" s="75"/>
      <c r="AQQ322" s="75"/>
      <c r="AQR322" s="75"/>
      <c r="AQS322" s="75"/>
      <c r="AQT322" s="75"/>
      <c r="AQU322" s="75"/>
      <c r="AQV322" s="75"/>
      <c r="AQW322" s="75"/>
      <c r="AQX322" s="75"/>
      <c r="AQY322" s="75"/>
      <c r="AQZ322" s="75"/>
      <c r="ARA322" s="75"/>
      <c r="ARB322" s="75"/>
      <c r="ARC322" s="75"/>
      <c r="ARD322" s="75"/>
      <c r="ARE322" s="75"/>
      <c r="ARF322" s="75"/>
      <c r="ARG322" s="75"/>
      <c r="ARH322" s="75"/>
      <c r="ARI322" s="75"/>
      <c r="ARJ322" s="75"/>
      <c r="ARK322" s="75"/>
      <c r="ARL322" s="75"/>
      <c r="ARM322" s="75"/>
      <c r="ARN322" s="75"/>
      <c r="ARO322" s="75"/>
      <c r="ARP322" s="75"/>
      <c r="ARQ322" s="75"/>
      <c r="ARR322" s="75"/>
      <c r="ARS322" s="75"/>
      <c r="ART322" s="75"/>
      <c r="ARU322" s="75"/>
      <c r="ARV322" s="75"/>
      <c r="ARW322" s="75"/>
      <c r="ARX322" s="75"/>
      <c r="ARY322" s="75"/>
      <c r="ARZ322" s="75"/>
      <c r="ASA322" s="75"/>
      <c r="ASB322" s="75"/>
      <c r="ASC322" s="75"/>
      <c r="ASD322" s="75"/>
      <c r="ASE322" s="75"/>
      <c r="ASF322" s="75"/>
      <c r="ASG322" s="75"/>
      <c r="ASH322" s="75"/>
      <c r="ASI322" s="75"/>
      <c r="ASJ322" s="75"/>
      <c r="ASK322" s="75"/>
      <c r="ASL322" s="75"/>
      <c r="ASM322" s="75"/>
      <c r="ASN322" s="75"/>
      <c r="ASO322" s="75"/>
      <c r="ASP322" s="75"/>
      <c r="ASQ322" s="75"/>
      <c r="ASR322" s="75"/>
      <c r="ASS322" s="75"/>
      <c r="AST322" s="75"/>
      <c r="ASU322" s="75"/>
      <c r="ASV322" s="75"/>
      <c r="ASW322" s="75"/>
      <c r="ASX322" s="75"/>
      <c r="ASY322" s="75"/>
      <c r="ASZ322" s="75"/>
      <c r="ATA322" s="75"/>
      <c r="ATB322" s="75"/>
      <c r="ATC322" s="75"/>
      <c r="ATD322" s="75"/>
      <c r="ATE322" s="75"/>
      <c r="ATF322" s="75"/>
      <c r="ATG322" s="75"/>
      <c r="ATH322" s="75"/>
      <c r="ATI322" s="75"/>
      <c r="ATJ322" s="75"/>
      <c r="ATK322" s="75"/>
      <c r="ATL322" s="75"/>
      <c r="ATM322" s="75"/>
      <c r="ATN322" s="75"/>
      <c r="ATO322" s="75"/>
      <c r="ATP322" s="75"/>
      <c r="ATQ322" s="75"/>
      <c r="ATR322" s="75"/>
      <c r="ATS322" s="75"/>
      <c r="ATT322" s="75"/>
      <c r="ATU322" s="75"/>
      <c r="ATV322" s="75"/>
      <c r="ATW322" s="75"/>
      <c r="ATX322" s="75"/>
      <c r="ATY322" s="75"/>
      <c r="ATZ322" s="75"/>
      <c r="AUA322" s="75"/>
      <c r="AUB322" s="75"/>
      <c r="AUC322" s="75"/>
      <c r="AUD322" s="75"/>
      <c r="AUE322" s="75"/>
      <c r="AUF322" s="75"/>
      <c r="AUG322" s="75"/>
      <c r="AUH322" s="75"/>
      <c r="AUI322" s="75"/>
      <c r="AUJ322" s="75"/>
      <c r="AUK322" s="75"/>
      <c r="AUL322" s="75"/>
      <c r="AUM322" s="75"/>
      <c r="AUN322" s="75"/>
      <c r="AUO322" s="75"/>
      <c r="AUP322" s="75"/>
      <c r="AUQ322" s="75"/>
      <c r="AUR322" s="75"/>
      <c r="AUS322" s="75"/>
      <c r="AUT322" s="75"/>
      <c r="AUU322" s="75"/>
      <c r="AUV322" s="75"/>
      <c r="AUW322" s="75"/>
      <c r="AUX322" s="75"/>
      <c r="AUY322" s="75"/>
      <c r="AUZ322" s="75"/>
      <c r="AVA322" s="75"/>
      <c r="AVB322" s="75"/>
      <c r="AVC322" s="75"/>
      <c r="AVD322" s="75"/>
      <c r="AVE322" s="75"/>
      <c r="AVF322" s="75"/>
      <c r="AVG322" s="75"/>
      <c r="AVH322" s="75"/>
      <c r="AVI322" s="75"/>
      <c r="AVJ322" s="75"/>
      <c r="AVK322" s="75"/>
      <c r="AVL322" s="75"/>
      <c r="AVM322" s="75"/>
      <c r="AVN322" s="75"/>
      <c r="AVO322" s="75"/>
      <c r="AVP322" s="75"/>
      <c r="AVQ322" s="75"/>
      <c r="AVR322" s="75"/>
      <c r="AVS322" s="75"/>
      <c r="AVT322" s="75"/>
      <c r="AVU322" s="75"/>
      <c r="AVV322" s="75"/>
      <c r="AVW322" s="75"/>
      <c r="AVX322" s="75"/>
      <c r="AVY322" s="75"/>
      <c r="AVZ322" s="75"/>
      <c r="AWA322" s="75"/>
      <c r="AWB322" s="75"/>
      <c r="AWC322" s="75"/>
      <c r="AWD322" s="75"/>
      <c r="AWE322" s="75"/>
      <c r="AWF322" s="75"/>
      <c r="AWG322" s="75"/>
      <c r="AWH322" s="75"/>
      <c r="AWI322" s="75"/>
      <c r="AWJ322" s="75"/>
      <c r="AWK322" s="75"/>
      <c r="AWL322" s="75"/>
      <c r="AWM322" s="75"/>
      <c r="AWN322" s="75"/>
      <c r="AWO322" s="75"/>
      <c r="AWP322" s="75"/>
      <c r="AWQ322" s="75"/>
      <c r="AWR322" s="75"/>
      <c r="AWS322" s="75"/>
      <c r="AWT322" s="75"/>
      <c r="AWU322" s="75"/>
      <c r="AWV322" s="75"/>
      <c r="AWW322" s="75"/>
      <c r="AWX322" s="75"/>
      <c r="AWY322" s="75"/>
      <c r="AWZ322" s="75"/>
      <c r="AXA322" s="75"/>
      <c r="AXB322" s="75"/>
      <c r="AXC322" s="75"/>
      <c r="AXD322" s="75"/>
      <c r="AXE322" s="75"/>
      <c r="AXF322" s="75"/>
      <c r="AXG322" s="75"/>
      <c r="AXH322" s="75"/>
      <c r="AXI322" s="75"/>
      <c r="AXJ322" s="75"/>
      <c r="AXK322" s="75"/>
      <c r="AXL322" s="75"/>
      <c r="AXM322" s="75"/>
      <c r="AXN322" s="75"/>
      <c r="AXO322" s="75"/>
      <c r="AXP322" s="75"/>
      <c r="AXQ322" s="75"/>
      <c r="AXR322" s="75"/>
      <c r="AXS322" s="75"/>
      <c r="AXT322" s="75"/>
      <c r="AXU322" s="75"/>
      <c r="AXV322" s="75"/>
      <c r="AXW322" s="75"/>
      <c r="AXX322" s="75"/>
      <c r="AXY322" s="75"/>
      <c r="AXZ322" s="75"/>
      <c r="AYA322" s="75"/>
      <c r="AYB322" s="75"/>
      <c r="AYC322" s="75"/>
      <c r="AYD322" s="75"/>
      <c r="AYE322" s="75"/>
      <c r="AYF322" s="75"/>
      <c r="AYG322" s="75"/>
      <c r="AYH322" s="75"/>
      <c r="AYI322" s="75"/>
      <c r="AYJ322" s="75"/>
      <c r="AYK322" s="75"/>
      <c r="AYL322" s="75"/>
      <c r="AYM322" s="75"/>
      <c r="AYN322" s="75"/>
      <c r="AYO322" s="75"/>
      <c r="AYP322" s="75"/>
      <c r="AYQ322" s="75"/>
      <c r="AYR322" s="75"/>
      <c r="AYS322" s="75"/>
      <c r="AYT322" s="75"/>
      <c r="AYU322" s="75"/>
      <c r="AYV322" s="75"/>
      <c r="AYW322" s="75"/>
      <c r="AYX322" s="75"/>
      <c r="AYY322" s="75"/>
      <c r="AYZ322" s="75"/>
      <c r="AZA322" s="75"/>
      <c r="AZB322" s="75"/>
      <c r="AZC322" s="75"/>
      <c r="AZD322" s="75"/>
      <c r="AZE322" s="75"/>
      <c r="AZF322" s="75"/>
      <c r="AZG322" s="75"/>
      <c r="AZH322" s="75"/>
      <c r="AZI322" s="75"/>
      <c r="AZJ322" s="75"/>
      <c r="AZK322" s="75"/>
      <c r="AZL322" s="75"/>
      <c r="AZM322" s="75"/>
      <c r="AZN322" s="75"/>
      <c r="AZO322" s="75"/>
      <c r="AZP322" s="75"/>
      <c r="AZQ322" s="75"/>
      <c r="AZR322" s="75"/>
      <c r="AZS322" s="75"/>
      <c r="AZT322" s="75"/>
      <c r="AZU322" s="75"/>
      <c r="AZV322" s="75"/>
      <c r="AZW322" s="75"/>
      <c r="AZX322" s="75"/>
      <c r="AZY322" s="75"/>
      <c r="AZZ322" s="75"/>
      <c r="BAA322" s="75"/>
      <c r="BAB322" s="75"/>
      <c r="BAC322" s="75"/>
      <c r="BAD322" s="75"/>
      <c r="BAE322" s="75"/>
      <c r="BAF322" s="75"/>
      <c r="BAG322" s="75"/>
      <c r="BAH322" s="75"/>
      <c r="BAI322" s="75"/>
      <c r="BAJ322" s="75"/>
      <c r="BAK322" s="75"/>
      <c r="BAL322" s="75"/>
      <c r="BAM322" s="75"/>
      <c r="BAN322" s="75"/>
      <c r="BAO322" s="75"/>
      <c r="BAP322" s="75"/>
      <c r="BAQ322" s="75"/>
      <c r="BAR322" s="75"/>
      <c r="BAS322" s="75"/>
      <c r="BAT322" s="75"/>
      <c r="BAU322" s="75"/>
      <c r="BAV322" s="75"/>
      <c r="BAW322" s="75"/>
      <c r="BAX322" s="75"/>
      <c r="BAY322" s="75"/>
      <c r="BAZ322" s="75"/>
      <c r="BBA322" s="75"/>
      <c r="BBB322" s="75"/>
      <c r="BBC322" s="75"/>
      <c r="BBD322" s="75"/>
      <c r="BBE322" s="75"/>
      <c r="BBF322" s="75"/>
      <c r="BBG322" s="75"/>
      <c r="BBH322" s="75"/>
      <c r="BBI322" s="75"/>
      <c r="BBJ322" s="75"/>
      <c r="BBK322" s="75"/>
      <c r="BBL322" s="75"/>
      <c r="BBM322" s="75"/>
      <c r="BBN322" s="75"/>
      <c r="BBO322" s="75"/>
      <c r="BBP322" s="75"/>
      <c r="BBQ322" s="75"/>
      <c r="BBR322" s="75"/>
      <c r="BBS322" s="75"/>
      <c r="BBT322" s="75"/>
      <c r="BBU322" s="75"/>
      <c r="BBV322" s="75"/>
      <c r="BBW322" s="75"/>
      <c r="BBX322" s="75"/>
      <c r="BBY322" s="75"/>
      <c r="BBZ322" s="75"/>
      <c r="BCA322" s="75"/>
      <c r="BCB322" s="75"/>
      <c r="BCC322" s="75"/>
      <c r="BCD322" s="75"/>
      <c r="BCE322" s="75"/>
      <c r="BCF322" s="75"/>
      <c r="BCG322" s="75"/>
      <c r="BCH322" s="75"/>
      <c r="BCI322" s="75"/>
      <c r="BCJ322" s="75"/>
      <c r="BCK322" s="75"/>
      <c r="BCL322" s="75"/>
      <c r="BCM322" s="75"/>
      <c r="BCN322" s="75"/>
      <c r="BCO322" s="75"/>
      <c r="BCP322" s="75"/>
      <c r="BCQ322" s="75"/>
      <c r="BCR322" s="75"/>
      <c r="BCS322" s="75"/>
      <c r="BCT322" s="75"/>
      <c r="BCU322" s="75"/>
      <c r="BCV322" s="75"/>
      <c r="BCW322" s="75"/>
      <c r="BCX322" s="75"/>
      <c r="BCY322" s="75"/>
      <c r="BCZ322" s="75"/>
      <c r="BDA322" s="75"/>
      <c r="BDB322" s="75"/>
      <c r="BDC322" s="75"/>
      <c r="BDD322" s="75"/>
      <c r="BDE322" s="75"/>
      <c r="BDF322" s="75"/>
      <c r="BDG322" s="75"/>
      <c r="BDH322" s="75"/>
      <c r="BDI322" s="75"/>
      <c r="BDJ322" s="75"/>
      <c r="BDK322" s="75"/>
      <c r="BDL322" s="75"/>
      <c r="BDM322" s="75"/>
      <c r="BDN322" s="75"/>
      <c r="BDO322" s="75"/>
      <c r="BDP322" s="75"/>
      <c r="BDQ322" s="75"/>
      <c r="BDR322" s="75"/>
      <c r="BDS322" s="75"/>
      <c r="BDT322" s="75"/>
      <c r="BDU322" s="75"/>
      <c r="BDV322" s="75"/>
      <c r="BDW322" s="75"/>
      <c r="BDX322" s="75"/>
      <c r="BDY322" s="75"/>
      <c r="BDZ322" s="75"/>
      <c r="BEA322" s="75"/>
      <c r="BEB322" s="75"/>
      <c r="BEC322" s="75"/>
      <c r="BED322" s="75"/>
      <c r="BEE322" s="75"/>
      <c r="BEF322" s="75"/>
      <c r="BEG322" s="75"/>
      <c r="BEH322" s="75"/>
      <c r="BEI322" s="75"/>
      <c r="BEJ322" s="75"/>
      <c r="BEK322" s="75"/>
      <c r="BEL322" s="75"/>
      <c r="BEM322" s="75"/>
      <c r="BEN322" s="75"/>
      <c r="BEO322" s="75"/>
      <c r="BEP322" s="75"/>
      <c r="BEQ322" s="75"/>
      <c r="BER322" s="75"/>
      <c r="BES322" s="75"/>
      <c r="BET322" s="75"/>
      <c r="BEU322" s="75"/>
      <c r="BEV322" s="75"/>
      <c r="BEW322" s="75"/>
      <c r="BEX322" s="75"/>
      <c r="BEY322" s="75"/>
      <c r="BEZ322" s="75"/>
      <c r="BFA322" s="75"/>
      <c r="BFB322" s="75"/>
      <c r="BFC322" s="75"/>
      <c r="BFD322" s="75"/>
      <c r="BFE322" s="75"/>
      <c r="BFF322" s="75"/>
      <c r="BFG322" s="75"/>
      <c r="BFH322" s="75"/>
      <c r="BFI322" s="75"/>
      <c r="BFJ322" s="75"/>
      <c r="BFK322" s="75"/>
      <c r="BFL322" s="75"/>
      <c r="BFM322" s="75"/>
      <c r="BFN322" s="75"/>
      <c r="BFO322" s="75"/>
      <c r="BFP322" s="75"/>
      <c r="BFQ322" s="75"/>
      <c r="BFR322" s="75"/>
      <c r="BFS322" s="75"/>
      <c r="BFT322" s="75"/>
      <c r="BFU322" s="75"/>
      <c r="BFV322" s="75"/>
      <c r="BFW322" s="75"/>
      <c r="BFX322" s="75"/>
      <c r="BFY322" s="75"/>
      <c r="BFZ322" s="75"/>
      <c r="BGA322" s="75"/>
      <c r="BGB322" s="75"/>
      <c r="BGC322" s="75"/>
      <c r="BGD322" s="75"/>
      <c r="BGE322" s="75"/>
      <c r="BGF322" s="75"/>
      <c r="BGG322" s="75"/>
      <c r="BGH322" s="75"/>
      <c r="BGI322" s="75"/>
      <c r="BGJ322" s="75"/>
      <c r="BGK322" s="75"/>
      <c r="BGL322" s="75"/>
      <c r="BGM322" s="75"/>
      <c r="BGN322" s="75"/>
      <c r="BGO322" s="75"/>
      <c r="BGP322" s="75"/>
      <c r="BGQ322" s="75"/>
      <c r="BGR322" s="75"/>
      <c r="BGS322" s="75"/>
      <c r="BGT322" s="75"/>
      <c r="BGU322" s="75"/>
      <c r="BGV322" s="75"/>
      <c r="BGW322" s="75"/>
      <c r="BGX322" s="75"/>
      <c r="BGY322" s="75"/>
      <c r="BGZ322" s="75"/>
      <c r="BHA322" s="75"/>
      <c r="BHB322" s="75"/>
      <c r="BHC322" s="75"/>
      <c r="BHD322" s="75"/>
      <c r="BHE322" s="75"/>
      <c r="BHF322" s="75"/>
      <c r="BHG322" s="75"/>
      <c r="BHH322" s="75"/>
      <c r="BHI322" s="75"/>
      <c r="BHJ322" s="75"/>
      <c r="BHK322" s="75"/>
      <c r="BHL322" s="75"/>
      <c r="BHM322" s="75"/>
      <c r="BHN322" s="75"/>
      <c r="BHO322" s="75"/>
      <c r="BHP322" s="75"/>
      <c r="BHQ322" s="75"/>
      <c r="BHR322" s="75"/>
      <c r="BHS322" s="75"/>
      <c r="BHT322" s="75"/>
      <c r="BHU322" s="75"/>
      <c r="BHV322" s="75"/>
      <c r="BHW322" s="75"/>
      <c r="BHX322" s="75"/>
      <c r="BHY322" s="75"/>
      <c r="BHZ322" s="75"/>
      <c r="BIA322" s="75"/>
      <c r="BIB322" s="75"/>
      <c r="BIC322" s="75"/>
      <c r="BID322" s="75"/>
      <c r="BIE322" s="75"/>
      <c r="BIF322" s="75"/>
      <c r="BIG322" s="75"/>
      <c r="BIH322" s="75"/>
      <c r="BII322" s="75"/>
      <c r="BIJ322" s="75"/>
      <c r="BIK322" s="75"/>
      <c r="BIL322" s="75"/>
      <c r="BIM322" s="75"/>
      <c r="BIN322" s="75"/>
      <c r="BIO322" s="75"/>
      <c r="BIP322" s="75"/>
      <c r="BIQ322" s="75"/>
      <c r="BIR322" s="75"/>
      <c r="BIS322" s="75"/>
      <c r="BIT322" s="75"/>
      <c r="BIU322" s="75"/>
      <c r="BIV322" s="75"/>
      <c r="BIW322" s="75"/>
      <c r="BIX322" s="75"/>
      <c r="BIY322" s="75"/>
      <c r="BIZ322" s="75"/>
      <c r="BJA322" s="75"/>
      <c r="BJB322" s="75"/>
      <c r="BJC322" s="75"/>
      <c r="BJD322" s="75"/>
      <c r="BJE322" s="75"/>
      <c r="BJF322" s="75"/>
      <c r="BJG322" s="75"/>
      <c r="BJH322" s="75"/>
      <c r="BJI322" s="75"/>
      <c r="BJJ322" s="75"/>
      <c r="BJK322" s="75"/>
      <c r="BJL322" s="75"/>
      <c r="BJM322" s="75"/>
      <c r="BJN322" s="75"/>
      <c r="BJO322" s="75"/>
      <c r="BJP322" s="75"/>
      <c r="BJQ322" s="75"/>
      <c r="BJR322" s="75"/>
      <c r="BJS322" s="75"/>
      <c r="BJT322" s="75"/>
      <c r="BJU322" s="75"/>
      <c r="BJV322" s="75"/>
      <c r="BJW322" s="75"/>
      <c r="BJX322" s="75"/>
      <c r="BJY322" s="75"/>
      <c r="BJZ322" s="75"/>
      <c r="BKA322" s="75"/>
      <c r="BKB322" s="75"/>
      <c r="BKC322" s="75"/>
      <c r="BKD322" s="75"/>
      <c r="BKE322" s="75"/>
      <c r="BKF322" s="75"/>
      <c r="BKG322" s="75"/>
      <c r="BKH322" s="75"/>
      <c r="BKI322" s="75"/>
      <c r="BKJ322" s="75"/>
      <c r="BKK322" s="75"/>
      <c r="BKL322" s="75"/>
      <c r="BKM322" s="75"/>
      <c r="BKN322" s="75"/>
      <c r="BKO322" s="75"/>
      <c r="BKP322" s="75"/>
      <c r="BKQ322" s="75"/>
      <c r="BKR322" s="75"/>
      <c r="BKS322" s="75"/>
      <c r="BKT322" s="75"/>
      <c r="BKU322" s="75"/>
      <c r="BKV322" s="75"/>
      <c r="BKW322" s="75"/>
      <c r="BKX322" s="75"/>
      <c r="BKY322" s="75"/>
      <c r="BKZ322" s="75"/>
      <c r="BLA322" s="75"/>
      <c r="BLB322" s="75"/>
      <c r="BLC322" s="75"/>
      <c r="BLD322" s="75"/>
      <c r="BLE322" s="75"/>
      <c r="BLF322" s="75"/>
      <c r="BLG322" s="75"/>
      <c r="BLH322" s="75"/>
      <c r="BLI322" s="75"/>
      <c r="BLJ322" s="75"/>
      <c r="BLK322" s="75"/>
      <c r="BLL322" s="75"/>
      <c r="BLM322" s="75"/>
      <c r="BLN322" s="75"/>
      <c r="BLO322" s="75"/>
      <c r="BLP322" s="75"/>
      <c r="BLQ322" s="75"/>
      <c r="BLR322" s="75"/>
      <c r="BLS322" s="75"/>
      <c r="BLT322" s="75"/>
      <c r="BLU322" s="75"/>
      <c r="BLV322" s="75"/>
      <c r="BLW322" s="75"/>
      <c r="BLX322" s="75"/>
      <c r="BLY322" s="75"/>
      <c r="BLZ322" s="75"/>
      <c r="BMA322" s="75"/>
      <c r="BMB322" s="75"/>
      <c r="BMC322" s="75"/>
      <c r="BMD322" s="75"/>
      <c r="BME322" s="75"/>
      <c r="BMF322" s="75"/>
      <c r="BMG322" s="75"/>
      <c r="BMH322" s="75"/>
      <c r="BMI322" s="75"/>
      <c r="BMJ322" s="75"/>
      <c r="BMK322" s="75"/>
      <c r="BML322" s="75"/>
      <c r="BMM322" s="75"/>
      <c r="BMN322" s="75"/>
      <c r="BMO322" s="75"/>
      <c r="BMP322" s="75"/>
      <c r="BMQ322" s="75"/>
      <c r="BMR322" s="75"/>
      <c r="BMS322" s="75"/>
      <c r="BMT322" s="75"/>
      <c r="BMU322" s="75"/>
      <c r="BMV322" s="75"/>
      <c r="BMW322" s="75"/>
      <c r="BMX322" s="75"/>
      <c r="BMY322" s="75"/>
      <c r="BMZ322" s="75"/>
      <c r="BNA322" s="75"/>
      <c r="BNB322" s="75"/>
      <c r="BNC322" s="75"/>
      <c r="BND322" s="75"/>
      <c r="BNE322" s="75"/>
      <c r="BNF322" s="75"/>
      <c r="BNG322" s="75"/>
      <c r="BNH322" s="75"/>
      <c r="BNI322" s="75"/>
      <c r="BNJ322" s="75"/>
      <c r="BNK322" s="75"/>
      <c r="BNL322" s="75"/>
      <c r="BNM322" s="75"/>
      <c r="BNN322" s="75"/>
      <c r="BNO322" s="75"/>
      <c r="BNP322" s="75"/>
      <c r="BNQ322" s="75"/>
      <c r="BNR322" s="75"/>
      <c r="BNS322" s="75"/>
      <c r="BNT322" s="75"/>
      <c r="BNU322" s="75"/>
      <c r="BNV322" s="75"/>
      <c r="BNW322" s="75"/>
      <c r="BNX322" s="75"/>
      <c r="BNY322" s="75"/>
      <c r="BNZ322" s="75"/>
      <c r="BOA322" s="75"/>
      <c r="BOB322" s="75"/>
      <c r="BOC322" s="75"/>
      <c r="BOD322" s="75"/>
      <c r="BOE322" s="75"/>
      <c r="BOF322" s="75"/>
      <c r="BOG322" s="75"/>
      <c r="BOH322" s="75"/>
      <c r="BOI322" s="75"/>
      <c r="BOJ322" s="75"/>
      <c r="BOK322" s="75"/>
      <c r="BOL322" s="75"/>
      <c r="BOM322" s="75"/>
      <c r="BON322" s="75"/>
      <c r="BOO322" s="75"/>
      <c r="BOP322" s="75"/>
      <c r="BOQ322" s="75"/>
      <c r="BOR322" s="75"/>
      <c r="BOS322" s="75"/>
      <c r="BOT322" s="75"/>
      <c r="BOU322" s="75"/>
      <c r="BOV322" s="75"/>
      <c r="BOW322" s="75"/>
      <c r="BOX322" s="75"/>
      <c r="BOY322" s="75"/>
      <c r="BOZ322" s="75"/>
      <c r="BPA322" s="75"/>
      <c r="BPB322" s="75"/>
      <c r="BPC322" s="75"/>
      <c r="BPD322" s="75"/>
      <c r="BPE322" s="75"/>
      <c r="BPF322" s="75"/>
      <c r="BPG322" s="75"/>
      <c r="BPH322" s="75"/>
      <c r="BPI322" s="75"/>
      <c r="BPJ322" s="75"/>
      <c r="BPK322" s="75"/>
      <c r="BPL322" s="75"/>
      <c r="BPM322" s="75"/>
      <c r="BPN322" s="75"/>
      <c r="BPO322" s="75"/>
      <c r="BPP322" s="75"/>
      <c r="BPQ322" s="75"/>
      <c r="BPR322" s="75"/>
      <c r="BPS322" s="75"/>
      <c r="BPT322" s="75"/>
      <c r="BPU322" s="75"/>
      <c r="BPV322" s="75"/>
      <c r="BPW322" s="75"/>
      <c r="BPX322" s="75"/>
      <c r="BPY322" s="75"/>
      <c r="BPZ322" s="75"/>
      <c r="BQA322" s="75"/>
      <c r="BQB322" s="75"/>
      <c r="BQC322" s="75"/>
      <c r="BQD322" s="75"/>
      <c r="BQE322" s="75"/>
      <c r="BQF322" s="75"/>
      <c r="BQG322" s="75"/>
      <c r="BQH322" s="75"/>
      <c r="BQI322" s="75"/>
      <c r="BQJ322" s="75"/>
      <c r="BQK322" s="75"/>
      <c r="BQL322" s="75"/>
      <c r="BQM322" s="75"/>
      <c r="BQN322" s="75"/>
      <c r="BQO322" s="75"/>
      <c r="BQP322" s="75"/>
      <c r="BQQ322" s="75"/>
      <c r="BQR322" s="75"/>
      <c r="BQS322" s="75"/>
      <c r="BQT322" s="75"/>
      <c r="BQU322" s="75"/>
      <c r="BQV322" s="75"/>
      <c r="BQW322" s="75"/>
      <c r="BQX322" s="75"/>
      <c r="BQY322" s="75"/>
      <c r="BQZ322" s="75"/>
      <c r="BRA322" s="75"/>
      <c r="BRB322" s="75"/>
      <c r="BRC322" s="75"/>
      <c r="BRD322" s="75"/>
      <c r="BRE322" s="75"/>
      <c r="BRF322" s="75"/>
      <c r="BRG322" s="75"/>
      <c r="BRH322" s="75"/>
      <c r="BRI322" s="75"/>
      <c r="BRJ322" s="75"/>
      <c r="BRK322" s="75"/>
      <c r="BRL322" s="75"/>
      <c r="BRM322" s="75"/>
      <c r="BRN322" s="75"/>
      <c r="BRO322" s="75"/>
      <c r="BRP322" s="75"/>
      <c r="BRQ322" s="75"/>
      <c r="BRR322" s="75"/>
      <c r="BRS322" s="75"/>
      <c r="BRT322" s="75"/>
      <c r="BRU322" s="75"/>
      <c r="BRV322" s="75"/>
      <c r="BRW322" s="75"/>
      <c r="BRX322" s="75"/>
      <c r="BRY322" s="75"/>
      <c r="BRZ322" s="75"/>
      <c r="BSA322" s="75"/>
      <c r="BSB322" s="75"/>
      <c r="BSC322" s="75"/>
      <c r="BSD322" s="75"/>
      <c r="BSE322" s="75"/>
      <c r="BSF322" s="75"/>
      <c r="BSG322" s="75"/>
      <c r="BSH322" s="75"/>
      <c r="BSI322" s="75"/>
      <c r="BSJ322" s="75"/>
      <c r="BSK322" s="75"/>
      <c r="BSL322" s="75"/>
      <c r="BSM322" s="75"/>
      <c r="BSN322" s="75"/>
      <c r="BSO322" s="75"/>
      <c r="BSP322" s="75"/>
      <c r="BSQ322" s="75"/>
      <c r="BSR322" s="75"/>
      <c r="BSS322" s="75"/>
      <c r="BST322" s="75"/>
      <c r="BSU322" s="75"/>
      <c r="BSV322" s="75"/>
      <c r="BSW322" s="75"/>
      <c r="BSX322" s="75"/>
      <c r="BSY322" s="75"/>
      <c r="BSZ322" s="75"/>
      <c r="BTA322" s="75"/>
      <c r="BTB322" s="75"/>
      <c r="BTC322" s="75"/>
      <c r="BTD322" s="75"/>
      <c r="BTE322" s="75"/>
      <c r="BTF322" s="75"/>
      <c r="BTG322" s="75"/>
      <c r="BTH322" s="75"/>
      <c r="BTI322" s="75"/>
      <c r="BTJ322" s="75"/>
      <c r="BTK322" s="75"/>
      <c r="BTL322" s="75"/>
      <c r="BTM322" s="75"/>
      <c r="BTN322" s="75"/>
      <c r="BTO322" s="75"/>
      <c r="BTP322" s="75"/>
      <c r="BTQ322" s="75"/>
      <c r="BTR322" s="75"/>
      <c r="BTS322" s="75"/>
      <c r="BTT322" s="75"/>
      <c r="BTU322" s="75"/>
      <c r="BTV322" s="75"/>
      <c r="BTW322" s="75"/>
      <c r="BTX322" s="75"/>
      <c r="BTY322" s="75"/>
      <c r="BTZ322" s="75"/>
      <c r="BUA322" s="75"/>
      <c r="BUB322" s="75"/>
      <c r="BUC322" s="75"/>
      <c r="BUD322" s="75"/>
      <c r="BUE322" s="75"/>
      <c r="BUF322" s="75"/>
      <c r="BUG322" s="75"/>
      <c r="BUH322" s="75"/>
      <c r="BUI322" s="75"/>
      <c r="BUJ322" s="75"/>
      <c r="BUK322" s="75"/>
      <c r="BUL322" s="75"/>
      <c r="BUM322" s="75"/>
      <c r="BUN322" s="75"/>
      <c r="BUO322" s="75"/>
      <c r="BUP322" s="75"/>
      <c r="BUQ322" s="75"/>
      <c r="BUR322" s="75"/>
      <c r="BUS322" s="75"/>
      <c r="BUT322" s="75"/>
      <c r="BUU322" s="75"/>
      <c r="BUV322" s="75"/>
      <c r="BUW322" s="75"/>
      <c r="BUX322" s="75"/>
      <c r="BUY322" s="75"/>
      <c r="BUZ322" s="75"/>
      <c r="BVA322" s="75"/>
      <c r="BVB322" s="75"/>
      <c r="BVC322" s="75"/>
      <c r="BVD322" s="75"/>
      <c r="BVE322" s="75"/>
      <c r="BVF322" s="75"/>
      <c r="BVG322" s="75"/>
      <c r="BVH322" s="75"/>
      <c r="BVI322" s="75"/>
      <c r="BVJ322" s="75"/>
      <c r="BVK322" s="75"/>
      <c r="BVL322" s="75"/>
      <c r="BVM322" s="75"/>
      <c r="BVN322" s="75"/>
      <c r="BVO322" s="75"/>
      <c r="BVP322" s="75"/>
      <c r="BVQ322" s="75"/>
      <c r="BVR322" s="75"/>
      <c r="BVS322" s="75"/>
      <c r="BVT322" s="75"/>
      <c r="BVU322" s="75"/>
      <c r="BVV322" s="75"/>
      <c r="BVW322" s="75"/>
      <c r="BVX322" s="75"/>
      <c r="BVY322" s="75"/>
      <c r="BVZ322" s="75"/>
      <c r="BWA322" s="75"/>
      <c r="BWB322" s="75"/>
      <c r="BWC322" s="75"/>
      <c r="BWD322" s="75"/>
      <c r="BWE322" s="75"/>
      <c r="BWF322" s="75"/>
      <c r="BWG322" s="75"/>
      <c r="BWH322" s="75"/>
      <c r="BWI322" s="75"/>
      <c r="BWJ322" s="75"/>
      <c r="BWK322" s="75"/>
      <c r="BWL322" s="75"/>
      <c r="BWM322" s="75"/>
      <c r="BWN322" s="75"/>
      <c r="BWO322" s="75"/>
      <c r="BWP322" s="75"/>
      <c r="BWQ322" s="75"/>
      <c r="BWR322" s="75"/>
      <c r="BWS322" s="75"/>
      <c r="BWT322" s="75"/>
      <c r="BWU322" s="75"/>
      <c r="BWV322" s="75"/>
      <c r="BWW322" s="75"/>
      <c r="BWX322" s="75"/>
      <c r="BWY322" s="75"/>
      <c r="BWZ322" s="75"/>
      <c r="BXA322" s="75"/>
      <c r="BXB322" s="75"/>
      <c r="BXC322" s="75"/>
      <c r="BXD322" s="75"/>
      <c r="BXE322" s="75"/>
      <c r="BXF322" s="75"/>
      <c r="BXG322" s="75"/>
      <c r="BXH322" s="75"/>
      <c r="BXI322" s="75"/>
      <c r="BXJ322" s="75"/>
      <c r="BXK322" s="75"/>
      <c r="BXL322" s="75"/>
      <c r="BXM322" s="75"/>
      <c r="BXN322" s="75"/>
      <c r="BXO322" s="75"/>
      <c r="BXP322" s="75"/>
      <c r="BXQ322" s="75"/>
      <c r="BXR322" s="75"/>
      <c r="BXS322" s="75"/>
      <c r="BXT322" s="75"/>
      <c r="BXU322" s="75"/>
      <c r="BXV322" s="75"/>
      <c r="BXW322" s="75"/>
      <c r="BXX322" s="75"/>
      <c r="BXY322" s="75"/>
      <c r="BXZ322" s="75"/>
      <c r="BYA322" s="75"/>
      <c r="BYB322" s="75"/>
      <c r="BYC322" s="75"/>
      <c r="BYD322" s="75"/>
      <c r="BYE322" s="75"/>
      <c r="BYF322" s="75"/>
      <c r="BYG322" s="75"/>
      <c r="BYH322" s="75"/>
      <c r="BYI322" s="75"/>
      <c r="BYJ322" s="75"/>
      <c r="BYK322" s="75"/>
      <c r="BYL322" s="75"/>
      <c r="BYM322" s="75"/>
      <c r="BYN322" s="75"/>
      <c r="BYO322" s="75"/>
      <c r="BYP322" s="75"/>
      <c r="BYQ322" s="75"/>
      <c r="BYR322" s="75"/>
      <c r="BYS322" s="75"/>
      <c r="BYT322" s="75"/>
      <c r="BYU322" s="75"/>
      <c r="BYV322" s="75"/>
      <c r="BYW322" s="75"/>
      <c r="BYX322" s="75"/>
      <c r="BYY322" s="75"/>
      <c r="BYZ322" s="75"/>
      <c r="BZA322" s="75"/>
      <c r="BZB322" s="75"/>
      <c r="BZC322" s="75"/>
      <c r="BZD322" s="75"/>
      <c r="BZE322" s="75"/>
      <c r="BZF322" s="75"/>
      <c r="BZG322" s="75"/>
      <c r="BZH322" s="75"/>
      <c r="BZI322" s="75"/>
      <c r="BZJ322" s="75"/>
      <c r="BZK322" s="75"/>
      <c r="BZL322" s="75"/>
      <c r="BZM322" s="75"/>
      <c r="BZN322" s="75"/>
      <c r="BZO322" s="75"/>
      <c r="BZP322" s="75"/>
      <c r="BZQ322" s="75"/>
      <c r="BZR322" s="75"/>
      <c r="BZS322" s="75"/>
      <c r="BZT322" s="75"/>
      <c r="BZU322" s="75"/>
      <c r="BZV322" s="75"/>
      <c r="BZW322" s="75"/>
      <c r="BZX322" s="75"/>
      <c r="BZY322" s="75"/>
      <c r="BZZ322" s="75"/>
      <c r="CAA322" s="75"/>
      <c r="CAB322" s="75"/>
      <c r="CAC322" s="75"/>
      <c r="CAD322" s="75"/>
      <c r="CAE322" s="75"/>
      <c r="CAF322" s="75"/>
      <c r="CAG322" s="75"/>
      <c r="CAH322" s="75"/>
      <c r="CAI322" s="75"/>
      <c r="CAJ322" s="75"/>
      <c r="CAK322" s="75"/>
      <c r="CAL322" s="75"/>
      <c r="CAM322" s="75"/>
      <c r="CAN322" s="75"/>
      <c r="CAO322" s="75"/>
      <c r="CAP322" s="75"/>
      <c r="CAQ322" s="75"/>
      <c r="CAR322" s="75"/>
      <c r="CAS322" s="75"/>
      <c r="CAT322" s="75"/>
      <c r="CAU322" s="75"/>
      <c r="CAV322" s="75"/>
      <c r="CAW322" s="75"/>
      <c r="CAX322" s="75"/>
      <c r="CAY322" s="75"/>
      <c r="CAZ322" s="75"/>
      <c r="CBA322" s="75"/>
      <c r="CBB322" s="75"/>
      <c r="CBC322" s="75"/>
      <c r="CBD322" s="75"/>
      <c r="CBE322" s="75"/>
      <c r="CBF322" s="75"/>
      <c r="CBG322" s="75"/>
      <c r="CBH322" s="75"/>
      <c r="CBI322" s="75"/>
      <c r="CBJ322" s="75"/>
      <c r="CBK322" s="75"/>
      <c r="CBL322" s="75"/>
      <c r="CBM322" s="75"/>
      <c r="CBN322" s="75"/>
      <c r="CBO322" s="75"/>
      <c r="CBP322" s="75"/>
      <c r="CBQ322" s="75"/>
      <c r="CBR322" s="75"/>
      <c r="CBS322" s="75"/>
      <c r="CBT322" s="75"/>
      <c r="CBU322" s="75"/>
      <c r="CBV322" s="75"/>
      <c r="CBW322" s="75"/>
      <c r="CBX322" s="75"/>
      <c r="CBY322" s="75"/>
      <c r="CBZ322" s="75"/>
      <c r="CCA322" s="75"/>
      <c r="CCB322" s="75"/>
      <c r="CCC322" s="75"/>
      <c r="CCD322" s="75"/>
      <c r="CCE322" s="75"/>
      <c r="CCF322" s="75"/>
      <c r="CCG322" s="75"/>
      <c r="CCH322" s="75"/>
      <c r="CCI322" s="75"/>
      <c r="CCJ322" s="75"/>
      <c r="CCK322" s="75"/>
      <c r="CCL322" s="75"/>
      <c r="CCM322" s="75"/>
      <c r="CCN322" s="75"/>
      <c r="CCO322" s="75"/>
      <c r="CCP322" s="75"/>
      <c r="CCQ322" s="75"/>
      <c r="CCR322" s="75"/>
      <c r="CCS322" s="75"/>
      <c r="CCT322" s="75"/>
      <c r="CCU322" s="75"/>
      <c r="CCV322" s="75"/>
      <c r="CCW322" s="75"/>
      <c r="CCX322" s="75"/>
      <c r="CCY322" s="75"/>
      <c r="CCZ322" s="75"/>
      <c r="CDA322" s="75"/>
      <c r="CDB322" s="75"/>
      <c r="CDC322" s="75"/>
      <c r="CDD322" s="75"/>
      <c r="CDE322" s="75"/>
      <c r="CDF322" s="75"/>
      <c r="CDG322" s="75"/>
      <c r="CDH322" s="75"/>
      <c r="CDI322" s="75"/>
      <c r="CDJ322" s="75"/>
      <c r="CDK322" s="75"/>
      <c r="CDL322" s="75"/>
      <c r="CDM322" s="75"/>
      <c r="CDN322" s="75"/>
      <c r="CDO322" s="75"/>
      <c r="CDP322" s="75"/>
      <c r="CDQ322" s="75"/>
      <c r="CDR322" s="75"/>
      <c r="CDS322" s="75"/>
      <c r="CDT322" s="75"/>
      <c r="CDU322" s="75"/>
      <c r="CDV322" s="75"/>
      <c r="CDW322" s="75"/>
      <c r="CDX322" s="75"/>
      <c r="CDY322" s="75"/>
      <c r="CDZ322" s="75"/>
      <c r="CEA322" s="75"/>
      <c r="CEB322" s="75"/>
      <c r="CEC322" s="75"/>
      <c r="CED322" s="75"/>
      <c r="CEE322" s="75"/>
      <c r="CEF322" s="75"/>
      <c r="CEG322" s="75"/>
      <c r="CEH322" s="75"/>
      <c r="CEI322" s="75"/>
      <c r="CEJ322" s="75"/>
      <c r="CEK322" s="75"/>
      <c r="CEL322" s="75"/>
      <c r="CEM322" s="75"/>
      <c r="CEN322" s="75"/>
      <c r="CEO322" s="75"/>
      <c r="CEP322" s="75"/>
      <c r="CEQ322" s="75"/>
      <c r="CER322" s="75"/>
      <c r="CES322" s="75"/>
      <c r="CET322" s="75"/>
      <c r="CEU322" s="75"/>
      <c r="CEV322" s="75"/>
      <c r="CEW322" s="75"/>
      <c r="CEX322" s="75"/>
      <c r="CEY322" s="75"/>
      <c r="CEZ322" s="75"/>
      <c r="CFA322" s="75"/>
      <c r="CFB322" s="75"/>
      <c r="CFC322" s="75"/>
      <c r="CFD322" s="75"/>
      <c r="CFE322" s="75"/>
      <c r="CFF322" s="75"/>
      <c r="CFG322" s="75"/>
      <c r="CFH322" s="75"/>
      <c r="CFI322" s="75"/>
      <c r="CFJ322" s="75"/>
      <c r="CFK322" s="75"/>
      <c r="CFL322" s="75"/>
      <c r="CFM322" s="75"/>
      <c r="CFN322" s="75"/>
      <c r="CFO322" s="75"/>
      <c r="CFP322" s="75"/>
      <c r="CFQ322" s="75"/>
      <c r="CFR322" s="75"/>
      <c r="CFS322" s="75"/>
      <c r="CFT322" s="75"/>
      <c r="CFU322" s="75"/>
      <c r="CFV322" s="75"/>
      <c r="CFW322" s="75"/>
      <c r="CFX322" s="75"/>
      <c r="CFY322" s="75"/>
      <c r="CFZ322" s="75"/>
      <c r="CGA322" s="75"/>
      <c r="CGB322" s="75"/>
      <c r="CGC322" s="75"/>
      <c r="CGD322" s="75"/>
      <c r="CGE322" s="75"/>
      <c r="CGF322" s="75"/>
      <c r="CGG322" s="75"/>
      <c r="CGH322" s="75"/>
      <c r="CGI322" s="75"/>
      <c r="CGJ322" s="75"/>
      <c r="CGK322" s="75"/>
      <c r="CGL322" s="75"/>
      <c r="CGM322" s="75"/>
      <c r="CGN322" s="75"/>
      <c r="CGO322" s="75"/>
      <c r="CGP322" s="75"/>
      <c r="CGQ322" s="75"/>
      <c r="CGR322" s="75"/>
      <c r="CGS322" s="75"/>
      <c r="CGT322" s="75"/>
      <c r="CGU322" s="75"/>
      <c r="CGV322" s="75"/>
      <c r="CGW322" s="75"/>
      <c r="CGX322" s="75"/>
      <c r="CGY322" s="75"/>
      <c r="CGZ322" s="75"/>
      <c r="CHA322" s="75"/>
      <c r="CHB322" s="75"/>
      <c r="CHC322" s="75"/>
      <c r="CHD322" s="75"/>
      <c r="CHE322" s="75"/>
      <c r="CHF322" s="75"/>
      <c r="CHG322" s="75"/>
      <c r="CHH322" s="75"/>
      <c r="CHI322" s="75"/>
      <c r="CHJ322" s="75"/>
      <c r="CHK322" s="75"/>
      <c r="CHL322" s="75"/>
      <c r="CHM322" s="75"/>
      <c r="CHN322" s="75"/>
      <c r="CHO322" s="75"/>
      <c r="CHP322" s="75"/>
      <c r="CHQ322" s="75"/>
      <c r="CHR322" s="75"/>
      <c r="CHS322" s="75"/>
      <c r="CHT322" s="75"/>
      <c r="CHU322" s="75"/>
      <c r="CHV322" s="75"/>
      <c r="CHW322" s="75"/>
      <c r="CHX322" s="75"/>
      <c r="CHY322" s="75"/>
      <c r="CHZ322" s="75"/>
      <c r="CIA322" s="75"/>
      <c r="CIB322" s="75"/>
      <c r="CIC322" s="75"/>
      <c r="CID322" s="75"/>
      <c r="CIE322" s="75"/>
      <c r="CIF322" s="75"/>
      <c r="CIG322" s="75"/>
      <c r="CIH322" s="75"/>
      <c r="CII322" s="75"/>
      <c r="CIJ322" s="75"/>
      <c r="CIK322" s="75"/>
      <c r="CIL322" s="75"/>
      <c r="CIM322" s="75"/>
      <c r="CIN322" s="75"/>
      <c r="CIO322" s="75"/>
      <c r="CIP322" s="75"/>
      <c r="CIQ322" s="75"/>
      <c r="CIR322" s="75"/>
      <c r="CIS322" s="75"/>
      <c r="CIT322" s="75"/>
      <c r="CIU322" s="75"/>
      <c r="CIV322" s="75"/>
      <c r="CIW322" s="75"/>
      <c r="CIX322" s="75"/>
      <c r="CIY322" s="75"/>
      <c r="CIZ322" s="75"/>
      <c r="CJA322" s="75"/>
      <c r="CJB322" s="75"/>
      <c r="CJC322" s="75"/>
      <c r="CJD322" s="75"/>
      <c r="CJE322" s="75"/>
      <c r="CJF322" s="75"/>
      <c r="CJG322" s="75"/>
      <c r="CJH322" s="75"/>
      <c r="CJI322" s="75"/>
      <c r="CJJ322" s="75"/>
      <c r="CJK322" s="75"/>
      <c r="CJL322" s="75"/>
      <c r="CJM322" s="75"/>
      <c r="CJN322" s="75"/>
      <c r="CJO322" s="75"/>
      <c r="CJP322" s="75"/>
      <c r="CJQ322" s="75"/>
      <c r="CJR322" s="75"/>
      <c r="CJS322" s="75"/>
      <c r="CJT322" s="75"/>
      <c r="CJU322" s="75"/>
      <c r="CJV322" s="75"/>
      <c r="CJW322" s="75"/>
      <c r="CJX322" s="75"/>
      <c r="CJY322" s="75"/>
      <c r="CJZ322" s="75"/>
      <c r="CKA322" s="75"/>
      <c r="CKB322" s="75"/>
      <c r="CKC322" s="75"/>
      <c r="CKD322" s="75"/>
      <c r="CKE322" s="75"/>
      <c r="CKF322" s="75"/>
      <c r="CKG322" s="75"/>
      <c r="CKH322" s="75"/>
      <c r="CKI322" s="75"/>
      <c r="CKJ322" s="75"/>
      <c r="CKK322" s="75"/>
      <c r="CKL322" s="75"/>
      <c r="CKM322" s="75"/>
      <c r="CKN322" s="75"/>
      <c r="CKO322" s="75"/>
      <c r="CKP322" s="75"/>
      <c r="CKQ322" s="75"/>
      <c r="CKR322" s="75"/>
      <c r="CKS322" s="75"/>
      <c r="CKT322" s="75"/>
      <c r="CKU322" s="75"/>
      <c r="CKV322" s="75"/>
      <c r="CKW322" s="75"/>
      <c r="CKX322" s="75"/>
      <c r="CKY322" s="75"/>
      <c r="CKZ322" s="75"/>
      <c r="CLA322" s="75"/>
      <c r="CLB322" s="75"/>
      <c r="CLC322" s="75"/>
      <c r="CLD322" s="75"/>
      <c r="CLE322" s="75"/>
      <c r="CLF322" s="75"/>
      <c r="CLG322" s="75"/>
      <c r="CLH322" s="75"/>
      <c r="CLI322" s="75"/>
      <c r="CLJ322" s="75"/>
      <c r="CLK322" s="75"/>
      <c r="CLL322" s="75"/>
      <c r="CLM322" s="75"/>
      <c r="CLN322" s="75"/>
      <c r="CLO322" s="75"/>
      <c r="CLP322" s="75"/>
      <c r="CLQ322" s="75"/>
      <c r="CLR322" s="75"/>
      <c r="CLS322" s="75"/>
      <c r="CLT322" s="75"/>
      <c r="CLU322" s="75"/>
      <c r="CLV322" s="75"/>
      <c r="CLW322" s="75"/>
      <c r="CLX322" s="75"/>
      <c r="CLY322" s="75"/>
      <c r="CLZ322" s="75"/>
      <c r="CMA322" s="75"/>
      <c r="CMB322" s="75"/>
      <c r="CMC322" s="75"/>
      <c r="CMD322" s="75"/>
      <c r="CME322" s="75"/>
      <c r="CMF322" s="75"/>
      <c r="CMG322" s="75"/>
      <c r="CMH322" s="75"/>
      <c r="CMI322" s="75"/>
      <c r="CMJ322" s="75"/>
      <c r="CMK322" s="75"/>
      <c r="CML322" s="75"/>
      <c r="CMM322" s="75"/>
      <c r="CMN322" s="75"/>
      <c r="CMO322" s="75"/>
      <c r="CMP322" s="75"/>
      <c r="CMQ322" s="75"/>
      <c r="CMR322" s="75"/>
      <c r="CMS322" s="75"/>
      <c r="CMT322" s="75"/>
      <c r="CMU322" s="75"/>
      <c r="CMV322" s="75"/>
      <c r="CMW322" s="75"/>
      <c r="CMX322" s="75"/>
      <c r="CMY322" s="75"/>
      <c r="CMZ322" s="75"/>
      <c r="CNA322" s="75"/>
      <c r="CNB322" s="75"/>
      <c r="CNC322" s="75"/>
      <c r="CND322" s="75"/>
      <c r="CNE322" s="75"/>
      <c r="CNF322" s="75"/>
      <c r="CNG322" s="75"/>
      <c r="CNH322" s="75"/>
      <c r="CNI322" s="75"/>
      <c r="CNJ322" s="75"/>
      <c r="CNK322" s="75"/>
      <c r="CNL322" s="75"/>
      <c r="CNM322" s="75"/>
      <c r="CNN322" s="75"/>
      <c r="CNO322" s="75"/>
      <c r="CNP322" s="75"/>
      <c r="CNQ322" s="75"/>
      <c r="CNR322" s="75"/>
      <c r="CNS322" s="75"/>
      <c r="CNT322" s="75"/>
      <c r="CNU322" s="75"/>
      <c r="CNV322" s="75"/>
      <c r="CNW322" s="75"/>
      <c r="CNX322" s="75"/>
      <c r="CNY322" s="75"/>
      <c r="CNZ322" s="75"/>
      <c r="COA322" s="75"/>
      <c r="COB322" s="75"/>
      <c r="COC322" s="75"/>
      <c r="COD322" s="75"/>
      <c r="COE322" s="75"/>
      <c r="COF322" s="75"/>
      <c r="COG322" s="75"/>
      <c r="COH322" s="75"/>
      <c r="COI322" s="75"/>
      <c r="COJ322" s="75"/>
      <c r="COK322" s="75"/>
      <c r="COL322" s="75"/>
      <c r="COM322" s="75"/>
      <c r="CON322" s="75"/>
      <c r="COO322" s="75"/>
      <c r="COP322" s="75"/>
      <c r="COQ322" s="75"/>
      <c r="COR322" s="75"/>
      <c r="COS322" s="75"/>
      <c r="COT322" s="75"/>
      <c r="COU322" s="75"/>
      <c r="COV322" s="75"/>
      <c r="COW322" s="75"/>
      <c r="COX322" s="75"/>
      <c r="COY322" s="75"/>
      <c r="COZ322" s="75"/>
      <c r="CPA322" s="75"/>
      <c r="CPB322" s="75"/>
      <c r="CPC322" s="75"/>
      <c r="CPD322" s="75"/>
      <c r="CPE322" s="75"/>
      <c r="CPF322" s="75"/>
      <c r="CPG322" s="75"/>
      <c r="CPH322" s="75"/>
      <c r="CPI322" s="75"/>
      <c r="CPJ322" s="75"/>
      <c r="CPK322" s="75"/>
      <c r="CPL322" s="75"/>
      <c r="CPM322" s="75"/>
      <c r="CPN322" s="75"/>
      <c r="CPO322" s="75"/>
      <c r="CPP322" s="75"/>
      <c r="CPQ322" s="75"/>
      <c r="CPR322" s="75"/>
      <c r="CPS322" s="75"/>
      <c r="CPT322" s="75"/>
      <c r="CPU322" s="75"/>
      <c r="CPV322" s="75"/>
      <c r="CPW322" s="75"/>
      <c r="CPX322" s="75"/>
      <c r="CPY322" s="75"/>
      <c r="CPZ322" s="75"/>
      <c r="CQA322" s="75"/>
      <c r="CQB322" s="75"/>
      <c r="CQC322" s="75"/>
      <c r="CQD322" s="75"/>
      <c r="CQE322" s="75"/>
      <c r="CQF322" s="75"/>
      <c r="CQG322" s="75"/>
      <c r="CQH322" s="75"/>
      <c r="CQI322" s="75"/>
      <c r="CQJ322" s="75"/>
      <c r="CQK322" s="75"/>
      <c r="CQL322" s="75"/>
      <c r="CQM322" s="75"/>
      <c r="CQN322" s="75"/>
      <c r="CQO322" s="75"/>
      <c r="CQP322" s="75"/>
      <c r="CQQ322" s="75"/>
      <c r="CQR322" s="75"/>
      <c r="CQS322" s="75"/>
      <c r="CQT322" s="75"/>
      <c r="CQU322" s="75"/>
      <c r="CQV322" s="75"/>
      <c r="CQW322" s="75"/>
      <c r="CQX322" s="75"/>
      <c r="CQY322" s="75"/>
      <c r="CQZ322" s="75"/>
      <c r="CRA322" s="75"/>
      <c r="CRB322" s="75"/>
      <c r="CRC322" s="75"/>
      <c r="CRD322" s="75"/>
      <c r="CRE322" s="75"/>
      <c r="CRF322" s="75"/>
      <c r="CRG322" s="75"/>
      <c r="CRH322" s="75"/>
      <c r="CRI322" s="75"/>
      <c r="CRJ322" s="75"/>
      <c r="CRK322" s="75"/>
      <c r="CRL322" s="75"/>
      <c r="CRM322" s="75"/>
      <c r="CRN322" s="75"/>
      <c r="CRO322" s="75"/>
      <c r="CRP322" s="75"/>
      <c r="CRQ322" s="75"/>
      <c r="CRR322" s="75"/>
      <c r="CRS322" s="75"/>
      <c r="CRT322" s="75"/>
      <c r="CRU322" s="75"/>
      <c r="CRV322" s="75"/>
      <c r="CRW322" s="75"/>
      <c r="CRX322" s="75"/>
      <c r="CRY322" s="75"/>
      <c r="CRZ322" s="75"/>
      <c r="CSA322" s="75"/>
      <c r="CSB322" s="75"/>
      <c r="CSC322" s="75"/>
      <c r="CSD322" s="75"/>
      <c r="CSE322" s="75"/>
      <c r="CSF322" s="75"/>
      <c r="CSG322" s="75"/>
      <c r="CSH322" s="75"/>
      <c r="CSI322" s="75"/>
      <c r="CSJ322" s="75"/>
      <c r="CSK322" s="75"/>
      <c r="CSL322" s="75"/>
      <c r="CSM322" s="75"/>
      <c r="CSN322" s="75"/>
      <c r="CSO322" s="75"/>
      <c r="CSP322" s="75"/>
      <c r="CSQ322" s="75"/>
      <c r="CSR322" s="75"/>
      <c r="CSS322" s="75"/>
      <c r="CST322" s="75"/>
      <c r="CSU322" s="75"/>
      <c r="CSV322" s="75"/>
      <c r="CSW322" s="75"/>
      <c r="CSX322" s="75"/>
      <c r="CSY322" s="75"/>
      <c r="CSZ322" s="75"/>
      <c r="CTA322" s="75"/>
      <c r="CTB322" s="75"/>
      <c r="CTC322" s="75"/>
      <c r="CTD322" s="75"/>
      <c r="CTE322" s="75"/>
      <c r="CTF322" s="75"/>
      <c r="CTG322" s="75"/>
      <c r="CTH322" s="75"/>
      <c r="CTI322" s="75"/>
      <c r="CTJ322" s="75"/>
      <c r="CTK322" s="75"/>
      <c r="CTL322" s="75"/>
      <c r="CTM322" s="75"/>
      <c r="CTN322" s="75"/>
      <c r="CTO322" s="75"/>
      <c r="CTP322" s="75"/>
      <c r="CTQ322" s="75"/>
      <c r="CTR322" s="75"/>
      <c r="CTS322" s="75"/>
      <c r="CTT322" s="75"/>
      <c r="CTU322" s="75"/>
      <c r="CTV322" s="75"/>
      <c r="CTW322" s="75"/>
      <c r="CTX322" s="75"/>
      <c r="CTY322" s="75"/>
      <c r="CTZ322" s="75"/>
      <c r="CUA322" s="75"/>
      <c r="CUB322" s="75"/>
      <c r="CUC322" s="75"/>
      <c r="CUD322" s="75"/>
      <c r="CUE322" s="75"/>
      <c r="CUF322" s="75"/>
      <c r="CUG322" s="75"/>
      <c r="CUH322" s="75"/>
      <c r="CUI322" s="75"/>
      <c r="CUJ322" s="75"/>
      <c r="CUK322" s="75"/>
      <c r="CUL322" s="75"/>
      <c r="CUM322" s="75"/>
      <c r="CUN322" s="75"/>
      <c r="CUO322" s="75"/>
      <c r="CUP322" s="75"/>
      <c r="CUQ322" s="75"/>
      <c r="CUR322" s="75"/>
      <c r="CUS322" s="75"/>
      <c r="CUT322" s="75"/>
      <c r="CUU322" s="75"/>
      <c r="CUV322" s="75"/>
      <c r="CUW322" s="75"/>
      <c r="CUX322" s="75"/>
      <c r="CUY322" s="75"/>
      <c r="CUZ322" s="75"/>
      <c r="CVA322" s="75"/>
      <c r="CVB322" s="75"/>
      <c r="CVC322" s="75"/>
      <c r="CVD322" s="75"/>
      <c r="CVE322" s="75"/>
      <c r="CVF322" s="75"/>
      <c r="CVG322" s="75"/>
      <c r="CVH322" s="75"/>
      <c r="CVI322" s="75"/>
      <c r="CVJ322" s="75"/>
      <c r="CVK322" s="75"/>
      <c r="CVL322" s="75"/>
      <c r="CVM322" s="75"/>
      <c r="CVN322" s="75"/>
      <c r="CVO322" s="75"/>
      <c r="CVP322" s="75"/>
      <c r="CVQ322" s="75"/>
      <c r="CVR322" s="75"/>
      <c r="CVS322" s="75"/>
      <c r="CVT322" s="75"/>
      <c r="CVU322" s="75"/>
      <c r="CVV322" s="75"/>
      <c r="CVW322" s="75"/>
      <c r="CVX322" s="75"/>
      <c r="CVY322" s="75"/>
      <c r="CVZ322" s="75"/>
      <c r="CWA322" s="75"/>
      <c r="CWB322" s="75"/>
      <c r="CWC322" s="75"/>
      <c r="CWD322" s="75"/>
      <c r="CWE322" s="75"/>
      <c r="CWF322" s="75"/>
      <c r="CWG322" s="75"/>
      <c r="CWH322" s="75"/>
      <c r="CWI322" s="75"/>
      <c r="CWJ322" s="75"/>
      <c r="CWK322" s="75"/>
      <c r="CWL322" s="75"/>
      <c r="CWM322" s="75"/>
      <c r="CWN322" s="75"/>
      <c r="CWO322" s="75"/>
      <c r="CWP322" s="75"/>
      <c r="CWQ322" s="75"/>
      <c r="CWR322" s="75"/>
      <c r="CWS322" s="75"/>
      <c r="CWT322" s="75"/>
      <c r="CWU322" s="75"/>
      <c r="CWV322" s="75"/>
      <c r="CWW322" s="75"/>
      <c r="CWX322" s="75"/>
      <c r="CWY322" s="75"/>
      <c r="CWZ322" s="75"/>
      <c r="CXA322" s="75"/>
      <c r="CXB322" s="75"/>
      <c r="CXC322" s="75"/>
      <c r="CXD322" s="75"/>
      <c r="CXE322" s="75"/>
      <c r="CXF322" s="75"/>
      <c r="CXG322" s="75"/>
      <c r="CXH322" s="75"/>
      <c r="CXI322" s="75"/>
      <c r="CXJ322" s="75"/>
      <c r="CXK322" s="75"/>
      <c r="CXL322" s="75"/>
      <c r="CXM322" s="75"/>
      <c r="CXN322" s="75"/>
      <c r="CXO322" s="75"/>
      <c r="CXP322" s="75"/>
      <c r="CXQ322" s="75"/>
      <c r="CXR322" s="75"/>
      <c r="CXS322" s="75"/>
      <c r="CXT322" s="75"/>
      <c r="CXU322" s="75"/>
      <c r="CXV322" s="75"/>
      <c r="CXW322" s="75"/>
      <c r="CXX322" s="75"/>
      <c r="CXY322" s="75"/>
      <c r="CXZ322" s="75"/>
      <c r="CYA322" s="75"/>
      <c r="CYB322" s="75"/>
      <c r="CYC322" s="75"/>
      <c r="CYD322" s="75"/>
      <c r="CYE322" s="75"/>
      <c r="CYF322" s="75"/>
      <c r="CYG322" s="75"/>
      <c r="CYH322" s="75"/>
      <c r="CYI322" s="75"/>
      <c r="CYJ322" s="75"/>
      <c r="CYK322" s="75"/>
      <c r="CYL322" s="75"/>
      <c r="CYM322" s="75"/>
      <c r="CYN322" s="75"/>
      <c r="CYO322" s="75"/>
      <c r="CYP322" s="75"/>
      <c r="CYQ322" s="75"/>
      <c r="CYR322" s="75"/>
      <c r="CYS322" s="75"/>
      <c r="CYT322" s="75"/>
      <c r="CYU322" s="75"/>
      <c r="CYV322" s="75"/>
      <c r="CYW322" s="75"/>
      <c r="CYX322" s="75"/>
      <c r="CYY322" s="75"/>
      <c r="CYZ322" s="75"/>
      <c r="CZA322" s="75"/>
      <c r="CZB322" s="75"/>
      <c r="CZC322" s="75"/>
      <c r="CZD322" s="75"/>
      <c r="CZE322" s="75"/>
      <c r="CZF322" s="75"/>
      <c r="CZG322" s="75"/>
      <c r="CZH322" s="75"/>
      <c r="CZI322" s="75"/>
      <c r="CZJ322" s="75"/>
      <c r="CZK322" s="75"/>
      <c r="CZL322" s="75"/>
      <c r="CZM322" s="75"/>
      <c r="CZN322" s="75"/>
      <c r="CZO322" s="75"/>
      <c r="CZP322" s="75"/>
      <c r="CZQ322" s="75"/>
      <c r="CZR322" s="75"/>
      <c r="CZS322" s="75"/>
      <c r="CZT322" s="75"/>
      <c r="CZU322" s="75"/>
      <c r="CZV322" s="75"/>
      <c r="CZW322" s="75"/>
      <c r="CZX322" s="75"/>
      <c r="CZY322" s="75"/>
      <c r="CZZ322" s="75"/>
      <c r="DAA322" s="75"/>
      <c r="DAB322" s="75"/>
      <c r="DAC322" s="75"/>
      <c r="DAD322" s="75"/>
      <c r="DAE322" s="75"/>
      <c r="DAF322" s="75"/>
      <c r="DAG322" s="75"/>
      <c r="DAH322" s="75"/>
      <c r="DAI322" s="75"/>
      <c r="DAJ322" s="75"/>
      <c r="DAK322" s="75"/>
      <c r="DAL322" s="75"/>
      <c r="DAM322" s="75"/>
      <c r="DAN322" s="75"/>
      <c r="DAO322" s="75"/>
      <c r="DAP322" s="75"/>
      <c r="DAQ322" s="75"/>
      <c r="DAR322" s="75"/>
      <c r="DAS322" s="75"/>
      <c r="DAT322" s="75"/>
      <c r="DAU322" s="75"/>
      <c r="DAV322" s="75"/>
      <c r="DAW322" s="75"/>
      <c r="DAX322" s="75"/>
      <c r="DAY322" s="75"/>
      <c r="DAZ322" s="75"/>
      <c r="DBA322" s="75"/>
      <c r="DBB322" s="75"/>
      <c r="DBC322" s="75"/>
      <c r="DBD322" s="75"/>
      <c r="DBE322" s="75"/>
      <c r="DBF322" s="75"/>
      <c r="DBG322" s="75"/>
      <c r="DBH322" s="75"/>
      <c r="DBI322" s="75"/>
      <c r="DBJ322" s="75"/>
      <c r="DBK322" s="75"/>
      <c r="DBL322" s="75"/>
      <c r="DBM322" s="75"/>
      <c r="DBN322" s="75"/>
      <c r="DBO322" s="75"/>
      <c r="DBP322" s="75"/>
      <c r="DBQ322" s="75"/>
      <c r="DBR322" s="75"/>
      <c r="DBS322" s="75"/>
      <c r="DBT322" s="75"/>
      <c r="DBU322" s="75"/>
      <c r="DBV322" s="75"/>
      <c r="DBW322" s="75"/>
      <c r="DBX322" s="75"/>
      <c r="DBY322" s="75"/>
      <c r="DBZ322" s="75"/>
      <c r="DCA322" s="75"/>
      <c r="DCB322" s="75"/>
      <c r="DCC322" s="75"/>
      <c r="DCD322" s="75"/>
      <c r="DCE322" s="75"/>
      <c r="DCF322" s="75"/>
      <c r="DCG322" s="75"/>
      <c r="DCH322" s="75"/>
      <c r="DCI322" s="75"/>
      <c r="DCJ322" s="75"/>
      <c r="DCK322" s="75"/>
      <c r="DCL322" s="75"/>
      <c r="DCM322" s="75"/>
      <c r="DCN322" s="75"/>
      <c r="DCO322" s="75"/>
      <c r="DCP322" s="75"/>
      <c r="DCQ322" s="75"/>
      <c r="DCR322" s="75"/>
      <c r="DCS322" s="75"/>
      <c r="DCT322" s="75"/>
      <c r="DCU322" s="75"/>
      <c r="DCV322" s="75"/>
      <c r="DCW322" s="75"/>
      <c r="DCX322" s="75"/>
      <c r="DCY322" s="75"/>
      <c r="DCZ322" s="75"/>
      <c r="DDA322" s="75"/>
      <c r="DDB322" s="75"/>
      <c r="DDC322" s="75"/>
      <c r="DDD322" s="75"/>
      <c r="DDE322" s="75"/>
      <c r="DDF322" s="75"/>
      <c r="DDG322" s="75"/>
      <c r="DDH322" s="75"/>
      <c r="DDI322" s="75"/>
      <c r="DDJ322" s="75"/>
      <c r="DDK322" s="75"/>
      <c r="DDL322" s="75"/>
      <c r="DDM322" s="75"/>
      <c r="DDN322" s="75"/>
      <c r="DDO322" s="75"/>
      <c r="DDP322" s="75"/>
      <c r="DDQ322" s="75"/>
      <c r="DDR322" s="75"/>
      <c r="DDS322" s="75"/>
      <c r="DDT322" s="75"/>
      <c r="DDU322" s="75"/>
      <c r="DDV322" s="75"/>
      <c r="DDW322" s="75"/>
      <c r="DDX322" s="75"/>
      <c r="DDY322" s="75"/>
      <c r="DDZ322" s="75"/>
      <c r="DEA322" s="75"/>
      <c r="DEB322" s="75"/>
      <c r="DEC322" s="75"/>
      <c r="DED322" s="75"/>
      <c r="DEE322" s="75"/>
      <c r="DEF322" s="75"/>
      <c r="DEG322" s="75"/>
      <c r="DEH322" s="75"/>
      <c r="DEI322" s="75"/>
      <c r="DEJ322" s="75"/>
      <c r="DEK322" s="75"/>
      <c r="DEL322" s="75"/>
      <c r="DEM322" s="75"/>
      <c r="DEN322" s="75"/>
      <c r="DEO322" s="75"/>
      <c r="DEP322" s="75"/>
      <c r="DEQ322" s="75"/>
      <c r="DER322" s="75"/>
      <c r="DES322" s="75"/>
      <c r="DET322" s="75"/>
      <c r="DEU322" s="75"/>
      <c r="DEV322" s="75"/>
      <c r="DEW322" s="75"/>
      <c r="DEX322" s="75"/>
      <c r="DEY322" s="75"/>
      <c r="DEZ322" s="75"/>
      <c r="DFA322" s="75"/>
      <c r="DFB322" s="75"/>
      <c r="DFC322" s="75"/>
      <c r="DFD322" s="75"/>
      <c r="DFE322" s="75"/>
      <c r="DFF322" s="75"/>
      <c r="DFG322" s="75"/>
      <c r="DFH322" s="75"/>
      <c r="DFI322" s="75"/>
      <c r="DFJ322" s="75"/>
      <c r="DFK322" s="75"/>
      <c r="DFL322" s="75"/>
      <c r="DFM322" s="75"/>
      <c r="DFN322" s="75"/>
      <c r="DFO322" s="75"/>
      <c r="DFP322" s="75"/>
      <c r="DFQ322" s="75"/>
      <c r="DFR322" s="75"/>
      <c r="DFS322" s="75"/>
      <c r="DFT322" s="75"/>
      <c r="DFU322" s="75"/>
      <c r="DFV322" s="75"/>
      <c r="DFW322" s="75"/>
      <c r="DFX322" s="75"/>
      <c r="DFY322" s="75"/>
      <c r="DFZ322" s="75"/>
      <c r="DGA322" s="75"/>
      <c r="DGB322" s="75"/>
      <c r="DGC322" s="75"/>
      <c r="DGD322" s="75"/>
      <c r="DGE322" s="75"/>
      <c r="DGF322" s="75"/>
      <c r="DGG322" s="75"/>
      <c r="DGH322" s="75"/>
      <c r="DGI322" s="75"/>
      <c r="DGJ322" s="75"/>
      <c r="DGK322" s="75"/>
      <c r="DGL322" s="75"/>
      <c r="DGM322" s="75"/>
      <c r="DGN322" s="75"/>
      <c r="DGO322" s="75"/>
      <c r="DGP322" s="75"/>
      <c r="DGQ322" s="75"/>
      <c r="DGR322" s="75"/>
      <c r="DGS322" s="75"/>
      <c r="DGT322" s="75"/>
      <c r="DGU322" s="75"/>
      <c r="DGV322" s="75"/>
      <c r="DGW322" s="75"/>
      <c r="DGX322" s="75"/>
      <c r="DGY322" s="75"/>
      <c r="DGZ322" s="75"/>
      <c r="DHA322" s="75"/>
      <c r="DHB322" s="75"/>
      <c r="DHC322" s="75"/>
      <c r="DHD322" s="75"/>
      <c r="DHE322" s="75"/>
      <c r="DHF322" s="75"/>
      <c r="DHG322" s="75"/>
      <c r="DHH322" s="75"/>
      <c r="DHI322" s="75"/>
      <c r="DHJ322" s="75"/>
      <c r="DHK322" s="75"/>
      <c r="DHL322" s="75"/>
      <c r="DHM322" s="75"/>
      <c r="DHN322" s="75"/>
      <c r="DHO322" s="75"/>
      <c r="DHP322" s="75"/>
      <c r="DHQ322" s="75"/>
      <c r="DHR322" s="75"/>
      <c r="DHS322" s="75"/>
      <c r="DHT322" s="75"/>
      <c r="DHU322" s="75"/>
      <c r="DHV322" s="75"/>
      <c r="DHW322" s="75"/>
      <c r="DHX322" s="75"/>
      <c r="DHY322" s="75"/>
      <c r="DHZ322" s="75"/>
      <c r="DIA322" s="75"/>
      <c r="DIB322" s="75"/>
      <c r="DIC322" s="75"/>
      <c r="DID322" s="75"/>
      <c r="DIE322" s="75"/>
      <c r="DIF322" s="75"/>
      <c r="DIG322" s="75"/>
      <c r="DIH322" s="75"/>
      <c r="DII322" s="75"/>
      <c r="DIJ322" s="75"/>
      <c r="DIK322" s="75"/>
      <c r="DIL322" s="75"/>
      <c r="DIM322" s="75"/>
      <c r="DIN322" s="75"/>
      <c r="DIO322" s="75"/>
      <c r="DIP322" s="75"/>
      <c r="DIQ322" s="75"/>
      <c r="DIR322" s="75"/>
      <c r="DIS322" s="75"/>
      <c r="DIT322" s="75"/>
      <c r="DIU322" s="75"/>
      <c r="DIV322" s="75"/>
      <c r="DIW322" s="75"/>
      <c r="DIX322" s="75"/>
      <c r="DIY322" s="75"/>
      <c r="DIZ322" s="75"/>
      <c r="DJA322" s="75"/>
      <c r="DJB322" s="75"/>
      <c r="DJC322" s="75"/>
      <c r="DJD322" s="75"/>
      <c r="DJE322" s="75"/>
      <c r="DJF322" s="75"/>
      <c r="DJG322" s="75"/>
      <c r="DJH322" s="75"/>
      <c r="DJI322" s="75"/>
      <c r="DJJ322" s="75"/>
      <c r="DJK322" s="75"/>
      <c r="DJL322" s="75"/>
      <c r="DJM322" s="75"/>
      <c r="DJN322" s="75"/>
      <c r="DJO322" s="75"/>
      <c r="DJP322" s="75"/>
      <c r="DJQ322" s="75"/>
      <c r="DJR322" s="75"/>
      <c r="DJS322" s="75"/>
      <c r="DJT322" s="75"/>
      <c r="DJU322" s="75"/>
      <c r="DJV322" s="75"/>
      <c r="DJW322" s="75"/>
      <c r="DJX322" s="75"/>
      <c r="DJY322" s="75"/>
      <c r="DJZ322" s="75"/>
      <c r="DKA322" s="75"/>
      <c r="DKB322" s="75"/>
      <c r="DKC322" s="75"/>
      <c r="DKD322" s="75"/>
      <c r="DKE322" s="75"/>
      <c r="DKF322" s="75"/>
      <c r="DKG322" s="75"/>
      <c r="DKH322" s="75"/>
      <c r="DKI322" s="75"/>
      <c r="DKJ322" s="75"/>
      <c r="DKK322" s="75"/>
      <c r="DKL322" s="75"/>
      <c r="DKM322" s="75"/>
      <c r="DKN322" s="75"/>
      <c r="DKO322" s="75"/>
      <c r="DKP322" s="75"/>
      <c r="DKQ322" s="75"/>
      <c r="DKR322" s="75"/>
      <c r="DKS322" s="75"/>
      <c r="DKT322" s="75"/>
      <c r="DKU322" s="75"/>
      <c r="DKV322" s="75"/>
      <c r="DKW322" s="75"/>
      <c r="DKX322" s="75"/>
      <c r="DKY322" s="75"/>
      <c r="DKZ322" s="75"/>
      <c r="DLA322" s="75"/>
      <c r="DLB322" s="75"/>
      <c r="DLC322" s="75"/>
      <c r="DLD322" s="75"/>
      <c r="DLE322" s="75"/>
      <c r="DLF322" s="75"/>
      <c r="DLG322" s="75"/>
      <c r="DLH322" s="75"/>
      <c r="DLI322" s="75"/>
      <c r="DLJ322" s="75"/>
      <c r="DLK322" s="75"/>
      <c r="DLL322" s="75"/>
      <c r="DLM322" s="75"/>
      <c r="DLN322" s="75"/>
      <c r="DLO322" s="75"/>
      <c r="DLP322" s="75"/>
      <c r="DLQ322" s="75"/>
      <c r="DLR322" s="75"/>
      <c r="DLS322" s="75"/>
      <c r="DLT322" s="75"/>
      <c r="DLU322" s="75"/>
      <c r="DLV322" s="75"/>
      <c r="DLW322" s="75"/>
      <c r="DLX322" s="75"/>
      <c r="DLY322" s="75"/>
      <c r="DLZ322" s="75"/>
      <c r="DMA322" s="75"/>
      <c r="DMB322" s="75"/>
      <c r="DMC322" s="75"/>
      <c r="DMD322" s="75"/>
      <c r="DME322" s="75"/>
      <c r="DMF322" s="75"/>
      <c r="DMG322" s="75"/>
      <c r="DMH322" s="75"/>
      <c r="DMI322" s="75"/>
      <c r="DMJ322" s="75"/>
      <c r="DMK322" s="75"/>
      <c r="DML322" s="75"/>
      <c r="DMM322" s="75"/>
      <c r="DMN322" s="75"/>
      <c r="DMO322" s="75"/>
      <c r="DMP322" s="75"/>
      <c r="DMQ322" s="75"/>
      <c r="DMR322" s="75"/>
      <c r="DMS322" s="75"/>
      <c r="DMT322" s="75"/>
      <c r="DMU322" s="75"/>
      <c r="DMV322" s="75"/>
      <c r="DMW322" s="75"/>
      <c r="DMX322" s="75"/>
      <c r="DMY322" s="75"/>
      <c r="DMZ322" s="75"/>
      <c r="DNA322" s="75"/>
      <c r="DNB322" s="75"/>
      <c r="DNC322" s="75"/>
      <c r="DND322" s="75"/>
      <c r="DNE322" s="75"/>
      <c r="DNF322" s="75"/>
      <c r="DNG322" s="75"/>
      <c r="DNH322" s="75"/>
      <c r="DNI322" s="75"/>
      <c r="DNJ322" s="75"/>
      <c r="DNK322" s="75"/>
      <c r="DNL322" s="75"/>
      <c r="DNM322" s="75"/>
      <c r="DNN322" s="75"/>
      <c r="DNO322" s="75"/>
      <c r="DNP322" s="75"/>
      <c r="DNQ322" s="75"/>
      <c r="DNR322" s="75"/>
      <c r="DNS322" s="75"/>
      <c r="DNT322" s="75"/>
      <c r="DNU322" s="75"/>
      <c r="DNV322" s="75"/>
      <c r="DNW322" s="75"/>
      <c r="DNX322" s="75"/>
      <c r="DNY322" s="75"/>
      <c r="DNZ322" s="75"/>
      <c r="DOA322" s="75"/>
      <c r="DOB322" s="75"/>
      <c r="DOC322" s="75"/>
      <c r="DOD322" s="75"/>
      <c r="DOE322" s="75"/>
      <c r="DOF322" s="75"/>
      <c r="DOG322" s="75"/>
      <c r="DOH322" s="75"/>
      <c r="DOI322" s="75"/>
      <c r="DOJ322" s="75"/>
      <c r="DOK322" s="75"/>
      <c r="DOL322" s="75"/>
      <c r="DOM322" s="75"/>
      <c r="DON322" s="75"/>
      <c r="DOO322" s="75"/>
      <c r="DOP322" s="75"/>
      <c r="DOQ322" s="75"/>
      <c r="DOR322" s="75"/>
      <c r="DOS322" s="75"/>
      <c r="DOT322" s="75"/>
      <c r="DOU322" s="75"/>
      <c r="DOV322" s="75"/>
      <c r="DOW322" s="75"/>
      <c r="DOX322" s="75"/>
      <c r="DOY322" s="75"/>
      <c r="DOZ322" s="75"/>
      <c r="DPA322" s="75"/>
      <c r="DPB322" s="75"/>
      <c r="DPC322" s="75"/>
      <c r="DPD322" s="75"/>
      <c r="DPE322" s="75"/>
      <c r="DPF322" s="75"/>
      <c r="DPG322" s="75"/>
      <c r="DPH322" s="75"/>
      <c r="DPI322" s="75"/>
      <c r="DPJ322" s="75"/>
      <c r="DPK322" s="75"/>
      <c r="DPL322" s="75"/>
      <c r="DPM322" s="75"/>
      <c r="DPN322" s="75"/>
      <c r="DPO322" s="75"/>
      <c r="DPP322" s="75"/>
      <c r="DPQ322" s="75"/>
      <c r="DPR322" s="75"/>
      <c r="DPS322" s="75"/>
      <c r="DPT322" s="75"/>
      <c r="DPU322" s="75"/>
      <c r="DPV322" s="75"/>
      <c r="DPW322" s="75"/>
      <c r="DPX322" s="75"/>
      <c r="DPY322" s="75"/>
      <c r="DPZ322" s="75"/>
      <c r="DQA322" s="75"/>
      <c r="DQB322" s="75"/>
      <c r="DQC322" s="75"/>
      <c r="DQD322" s="75"/>
      <c r="DQE322" s="75"/>
      <c r="DQF322" s="75"/>
      <c r="DQG322" s="75"/>
      <c r="DQH322" s="75"/>
      <c r="DQI322" s="75"/>
      <c r="DQJ322" s="75"/>
      <c r="DQK322" s="75"/>
      <c r="DQL322" s="75"/>
      <c r="DQM322" s="75"/>
      <c r="DQN322" s="75"/>
      <c r="DQO322" s="75"/>
      <c r="DQP322" s="75"/>
      <c r="DQQ322" s="75"/>
      <c r="DQR322" s="75"/>
      <c r="DQS322" s="75"/>
      <c r="DQT322" s="75"/>
      <c r="DQU322" s="75"/>
      <c r="DQV322" s="75"/>
      <c r="DQW322" s="75"/>
      <c r="DQX322" s="75"/>
      <c r="DQY322" s="75"/>
      <c r="DQZ322" s="75"/>
      <c r="DRA322" s="75"/>
      <c r="DRB322" s="75"/>
      <c r="DRC322" s="75"/>
      <c r="DRD322" s="75"/>
      <c r="DRE322" s="75"/>
      <c r="DRF322" s="75"/>
      <c r="DRG322" s="75"/>
      <c r="DRH322" s="75"/>
      <c r="DRI322" s="75"/>
      <c r="DRJ322" s="75"/>
      <c r="DRK322" s="75"/>
      <c r="DRL322" s="75"/>
      <c r="DRM322" s="75"/>
      <c r="DRN322" s="75"/>
      <c r="DRO322" s="75"/>
      <c r="DRP322" s="75"/>
      <c r="DRQ322" s="75"/>
      <c r="DRR322" s="75"/>
      <c r="DRS322" s="75"/>
      <c r="DRT322" s="75"/>
      <c r="DRU322" s="75"/>
      <c r="DRV322" s="75"/>
      <c r="DRW322" s="75"/>
      <c r="DRX322" s="75"/>
      <c r="DRY322" s="75"/>
      <c r="DRZ322" s="75"/>
      <c r="DSA322" s="75"/>
      <c r="DSB322" s="75"/>
      <c r="DSC322" s="75"/>
      <c r="DSD322" s="75"/>
      <c r="DSE322" s="75"/>
      <c r="DSF322" s="75"/>
      <c r="DSG322" s="75"/>
      <c r="DSH322" s="75"/>
      <c r="DSI322" s="75"/>
      <c r="DSJ322" s="75"/>
      <c r="DSK322" s="75"/>
      <c r="DSL322" s="75"/>
      <c r="DSM322" s="75"/>
      <c r="DSN322" s="75"/>
      <c r="DSO322" s="75"/>
      <c r="DSP322" s="75"/>
      <c r="DSQ322" s="75"/>
      <c r="DSR322" s="75"/>
      <c r="DSS322" s="75"/>
      <c r="DST322" s="75"/>
      <c r="DSU322" s="75"/>
      <c r="DSV322" s="75"/>
      <c r="DSW322" s="75"/>
      <c r="DSX322" s="75"/>
      <c r="DSY322" s="75"/>
      <c r="DSZ322" s="75"/>
      <c r="DTA322" s="75"/>
      <c r="DTB322" s="75"/>
      <c r="DTC322" s="75"/>
      <c r="DTD322" s="75"/>
      <c r="DTE322" s="75"/>
      <c r="DTF322" s="75"/>
      <c r="DTG322" s="75"/>
      <c r="DTH322" s="75"/>
      <c r="DTI322" s="75"/>
      <c r="DTJ322" s="75"/>
      <c r="DTK322" s="75"/>
      <c r="DTL322" s="75"/>
      <c r="DTM322" s="75"/>
      <c r="DTN322" s="75"/>
      <c r="DTO322" s="75"/>
      <c r="DTP322" s="75"/>
      <c r="DTQ322" s="75"/>
      <c r="DTR322" s="75"/>
      <c r="DTS322" s="75"/>
      <c r="DTT322" s="75"/>
      <c r="DTU322" s="75"/>
      <c r="DTV322" s="75"/>
      <c r="DTW322" s="75"/>
      <c r="DTX322" s="75"/>
      <c r="DTY322" s="75"/>
      <c r="DTZ322" s="75"/>
      <c r="DUA322" s="75"/>
      <c r="DUB322" s="75"/>
      <c r="DUC322" s="75"/>
      <c r="DUD322" s="75"/>
      <c r="DUE322" s="75"/>
      <c r="DUF322" s="75"/>
      <c r="DUG322" s="75"/>
      <c r="DUH322" s="75"/>
      <c r="DUI322" s="75"/>
      <c r="DUJ322" s="75"/>
      <c r="DUK322" s="75"/>
      <c r="DUL322" s="75"/>
      <c r="DUM322" s="75"/>
      <c r="DUN322" s="75"/>
      <c r="DUO322" s="75"/>
      <c r="DUP322" s="75"/>
      <c r="DUQ322" s="75"/>
      <c r="DUR322" s="75"/>
      <c r="DUS322" s="75"/>
      <c r="DUT322" s="75"/>
      <c r="DUU322" s="75"/>
      <c r="DUV322" s="75"/>
      <c r="DUW322" s="75"/>
      <c r="DUX322" s="75"/>
      <c r="DUY322" s="75"/>
      <c r="DUZ322" s="75"/>
      <c r="DVA322" s="75"/>
      <c r="DVB322" s="75"/>
      <c r="DVC322" s="75"/>
      <c r="DVD322" s="75"/>
      <c r="DVE322" s="75"/>
      <c r="DVF322" s="75"/>
      <c r="DVG322" s="75"/>
      <c r="DVH322" s="75"/>
      <c r="DVI322" s="75"/>
      <c r="DVJ322" s="75"/>
      <c r="DVK322" s="75"/>
      <c r="DVL322" s="75"/>
      <c r="DVM322" s="75"/>
      <c r="DVN322" s="75"/>
      <c r="DVO322" s="75"/>
      <c r="DVP322" s="75"/>
      <c r="DVQ322" s="75"/>
      <c r="DVR322" s="75"/>
      <c r="DVS322" s="75"/>
      <c r="DVT322" s="75"/>
      <c r="DVU322" s="75"/>
      <c r="DVV322" s="75"/>
      <c r="DVW322" s="75"/>
      <c r="DVX322" s="75"/>
      <c r="DVY322" s="75"/>
      <c r="DVZ322" s="75"/>
      <c r="DWA322" s="75"/>
      <c r="DWB322" s="75"/>
      <c r="DWC322" s="75"/>
      <c r="DWD322" s="75"/>
      <c r="DWE322" s="75"/>
      <c r="DWF322" s="75"/>
      <c r="DWG322" s="75"/>
      <c r="DWH322" s="75"/>
      <c r="DWI322" s="75"/>
      <c r="DWJ322" s="75"/>
      <c r="DWK322" s="75"/>
      <c r="DWL322" s="75"/>
      <c r="DWM322" s="75"/>
      <c r="DWN322" s="75"/>
      <c r="DWO322" s="75"/>
      <c r="DWP322" s="75"/>
      <c r="DWQ322" s="75"/>
      <c r="DWR322" s="75"/>
      <c r="DWS322" s="75"/>
      <c r="DWT322" s="75"/>
      <c r="DWU322" s="75"/>
      <c r="DWV322" s="75"/>
      <c r="DWW322" s="75"/>
      <c r="DWX322" s="75"/>
      <c r="DWY322" s="75"/>
      <c r="DWZ322" s="75"/>
      <c r="DXA322" s="75"/>
      <c r="DXB322" s="75"/>
      <c r="DXC322" s="75"/>
      <c r="DXD322" s="75"/>
      <c r="DXE322" s="75"/>
      <c r="DXF322" s="75"/>
      <c r="DXG322" s="75"/>
      <c r="DXH322" s="75"/>
      <c r="DXI322" s="75"/>
      <c r="DXJ322" s="75"/>
      <c r="DXK322" s="75"/>
      <c r="DXL322" s="75"/>
      <c r="DXM322" s="75"/>
      <c r="DXN322" s="75"/>
      <c r="DXO322" s="75"/>
      <c r="DXP322" s="75"/>
      <c r="DXQ322" s="75"/>
      <c r="DXR322" s="75"/>
      <c r="DXS322" s="75"/>
      <c r="DXT322" s="75"/>
      <c r="DXU322" s="75"/>
      <c r="DXV322" s="75"/>
      <c r="DXW322" s="75"/>
      <c r="DXX322" s="75"/>
      <c r="DXY322" s="75"/>
      <c r="DXZ322" s="75"/>
      <c r="DYA322" s="75"/>
      <c r="DYB322" s="75"/>
      <c r="DYC322" s="75"/>
      <c r="DYD322" s="75"/>
      <c r="DYE322" s="75"/>
      <c r="DYF322" s="75"/>
      <c r="DYG322" s="75"/>
      <c r="DYH322" s="75"/>
      <c r="DYI322" s="75"/>
      <c r="DYJ322" s="75"/>
      <c r="DYK322" s="75"/>
      <c r="DYL322" s="75"/>
      <c r="DYM322" s="75"/>
      <c r="DYN322" s="75"/>
      <c r="DYO322" s="75"/>
      <c r="DYP322" s="75"/>
      <c r="DYQ322" s="75"/>
      <c r="DYR322" s="75"/>
      <c r="DYS322" s="75"/>
      <c r="DYT322" s="75"/>
      <c r="DYU322" s="75"/>
      <c r="DYV322" s="75"/>
      <c r="DYW322" s="75"/>
      <c r="DYX322" s="75"/>
      <c r="DYY322" s="75"/>
      <c r="DYZ322" s="75"/>
      <c r="DZA322" s="75"/>
      <c r="DZB322" s="75"/>
      <c r="DZC322" s="75"/>
      <c r="DZD322" s="75"/>
      <c r="DZE322" s="75"/>
      <c r="DZF322" s="75"/>
      <c r="DZG322" s="75"/>
      <c r="DZH322" s="75"/>
      <c r="DZI322" s="75"/>
      <c r="DZJ322" s="75"/>
      <c r="DZK322" s="75"/>
      <c r="DZL322" s="75"/>
      <c r="DZM322" s="75"/>
      <c r="DZN322" s="75"/>
      <c r="DZO322" s="75"/>
      <c r="DZP322" s="75"/>
      <c r="DZQ322" s="75"/>
      <c r="DZR322" s="75"/>
      <c r="DZS322" s="75"/>
      <c r="DZT322" s="75"/>
      <c r="DZU322" s="75"/>
      <c r="DZV322" s="75"/>
      <c r="DZW322" s="75"/>
      <c r="DZX322" s="75"/>
      <c r="DZY322" s="75"/>
      <c r="DZZ322" s="75"/>
      <c r="EAA322" s="75"/>
      <c r="EAB322" s="75"/>
      <c r="EAC322" s="75"/>
      <c r="EAD322" s="75"/>
      <c r="EAE322" s="75"/>
      <c r="EAF322" s="75"/>
      <c r="EAG322" s="75"/>
      <c r="EAH322" s="75"/>
      <c r="EAI322" s="75"/>
      <c r="EAJ322" s="75"/>
      <c r="EAK322" s="75"/>
      <c r="EAL322" s="75"/>
      <c r="EAM322" s="75"/>
      <c r="EAN322" s="75"/>
      <c r="EAO322" s="75"/>
      <c r="EAP322" s="75"/>
      <c r="EAQ322" s="75"/>
      <c r="EAR322" s="75"/>
      <c r="EAS322" s="75"/>
      <c r="EAT322" s="75"/>
      <c r="EAU322" s="75"/>
      <c r="EAV322" s="75"/>
      <c r="EAW322" s="75"/>
      <c r="EAX322" s="75"/>
      <c r="EAY322" s="75"/>
      <c r="EAZ322" s="75"/>
      <c r="EBA322" s="75"/>
      <c r="EBB322" s="75"/>
      <c r="EBC322" s="75"/>
      <c r="EBD322" s="75"/>
      <c r="EBE322" s="75"/>
      <c r="EBF322" s="75"/>
      <c r="EBG322" s="75"/>
      <c r="EBH322" s="75"/>
      <c r="EBI322" s="75"/>
      <c r="EBJ322" s="75"/>
      <c r="EBK322" s="75"/>
      <c r="EBL322" s="75"/>
      <c r="EBM322" s="75"/>
      <c r="EBN322" s="75"/>
      <c r="EBO322" s="75"/>
      <c r="EBP322" s="75"/>
      <c r="EBQ322" s="75"/>
      <c r="EBR322" s="75"/>
      <c r="EBS322" s="75"/>
      <c r="EBT322" s="75"/>
      <c r="EBU322" s="75"/>
      <c r="EBV322" s="75"/>
      <c r="EBW322" s="75"/>
      <c r="EBX322" s="75"/>
      <c r="EBY322" s="75"/>
      <c r="EBZ322" s="75"/>
      <c r="ECA322" s="75"/>
      <c r="ECB322" s="75"/>
      <c r="ECC322" s="75"/>
      <c r="ECD322" s="75"/>
      <c r="ECE322" s="75"/>
      <c r="ECF322" s="75"/>
      <c r="ECG322" s="75"/>
      <c r="ECH322" s="75"/>
      <c r="ECI322" s="75"/>
      <c r="ECJ322" s="75"/>
      <c r="ECK322" s="75"/>
      <c r="ECL322" s="75"/>
      <c r="ECM322" s="75"/>
      <c r="ECN322" s="75"/>
      <c r="ECO322" s="75"/>
      <c r="ECP322" s="75"/>
      <c r="ECQ322" s="75"/>
      <c r="ECR322" s="75"/>
      <c r="ECS322" s="75"/>
      <c r="ECT322" s="75"/>
      <c r="ECU322" s="75"/>
      <c r="ECV322" s="75"/>
      <c r="ECW322" s="75"/>
      <c r="ECX322" s="75"/>
      <c r="ECY322" s="75"/>
      <c r="ECZ322" s="75"/>
      <c r="EDA322" s="75"/>
      <c r="EDB322" s="75"/>
      <c r="EDC322" s="75"/>
      <c r="EDD322" s="75"/>
      <c r="EDE322" s="75"/>
      <c r="EDF322" s="75"/>
      <c r="EDG322" s="75"/>
      <c r="EDH322" s="75"/>
      <c r="EDI322" s="75"/>
      <c r="EDJ322" s="75"/>
      <c r="EDK322" s="75"/>
      <c r="EDL322" s="75"/>
      <c r="EDM322" s="75"/>
      <c r="EDN322" s="75"/>
      <c r="EDO322" s="75"/>
      <c r="EDP322" s="75"/>
      <c r="EDQ322" s="75"/>
      <c r="EDR322" s="75"/>
      <c r="EDS322" s="75"/>
      <c r="EDT322" s="75"/>
      <c r="EDU322" s="75"/>
      <c r="EDV322" s="75"/>
      <c r="EDW322" s="75"/>
      <c r="EDX322" s="75"/>
      <c r="EDY322" s="75"/>
      <c r="EDZ322" s="75"/>
      <c r="EEA322" s="75"/>
      <c r="EEB322" s="75"/>
      <c r="EEC322" s="75"/>
      <c r="EED322" s="75"/>
      <c r="EEE322" s="75"/>
      <c r="EEF322" s="75"/>
      <c r="EEG322" s="75"/>
      <c r="EEH322" s="75"/>
      <c r="EEI322" s="75"/>
      <c r="EEJ322" s="75"/>
      <c r="EEK322" s="75"/>
      <c r="EEL322" s="75"/>
      <c r="EEM322" s="75"/>
      <c r="EEN322" s="75"/>
      <c r="EEO322" s="75"/>
      <c r="EEP322" s="75"/>
      <c r="EEQ322" s="75"/>
      <c r="EER322" s="75"/>
      <c r="EES322" s="75"/>
      <c r="EET322" s="75"/>
      <c r="EEU322" s="75"/>
      <c r="EEV322" s="75"/>
      <c r="EEW322" s="75"/>
      <c r="EEX322" s="75"/>
      <c r="EEY322" s="75"/>
      <c r="EEZ322" s="75"/>
      <c r="EFA322" s="75"/>
      <c r="EFB322" s="75"/>
      <c r="EFC322" s="75"/>
      <c r="EFD322" s="75"/>
      <c r="EFE322" s="75"/>
      <c r="EFF322" s="75"/>
      <c r="EFG322" s="75"/>
      <c r="EFH322" s="75"/>
      <c r="EFI322" s="75"/>
      <c r="EFJ322" s="75"/>
      <c r="EFK322" s="75"/>
      <c r="EFL322" s="75"/>
      <c r="EFM322" s="75"/>
      <c r="EFN322" s="75"/>
      <c r="EFO322" s="75"/>
      <c r="EFP322" s="75"/>
      <c r="EFQ322" s="75"/>
      <c r="EFR322" s="75"/>
      <c r="EFS322" s="75"/>
      <c r="EFT322" s="75"/>
      <c r="EFU322" s="75"/>
      <c r="EFV322" s="75"/>
      <c r="EFW322" s="75"/>
      <c r="EFX322" s="75"/>
      <c r="EFY322" s="75"/>
      <c r="EFZ322" s="75"/>
      <c r="EGA322" s="75"/>
      <c r="EGB322" s="75"/>
      <c r="EGC322" s="75"/>
      <c r="EGD322" s="75"/>
      <c r="EGE322" s="75"/>
      <c r="EGF322" s="75"/>
      <c r="EGG322" s="75"/>
      <c r="EGH322" s="75"/>
      <c r="EGI322" s="75"/>
      <c r="EGJ322" s="75"/>
      <c r="EGK322" s="75"/>
      <c r="EGL322" s="75"/>
      <c r="EGM322" s="75"/>
      <c r="EGN322" s="75"/>
      <c r="EGO322" s="75"/>
      <c r="EGP322" s="75"/>
      <c r="EGQ322" s="75"/>
      <c r="EGR322" s="75"/>
      <c r="EGS322" s="75"/>
      <c r="EGT322" s="75"/>
      <c r="EGU322" s="75"/>
      <c r="EGV322" s="75"/>
      <c r="EGW322" s="75"/>
      <c r="EGX322" s="75"/>
      <c r="EGY322" s="75"/>
      <c r="EGZ322" s="75"/>
      <c r="EHA322" s="75"/>
      <c r="EHB322" s="75"/>
      <c r="EHC322" s="75"/>
      <c r="EHD322" s="75"/>
      <c r="EHE322" s="75"/>
      <c r="EHF322" s="75"/>
      <c r="EHG322" s="75"/>
      <c r="EHH322" s="75"/>
      <c r="EHI322" s="75"/>
      <c r="EHJ322" s="75"/>
      <c r="EHK322" s="75"/>
      <c r="EHL322" s="75"/>
      <c r="EHM322" s="75"/>
      <c r="EHN322" s="75"/>
      <c r="EHO322" s="75"/>
      <c r="EHP322" s="75"/>
      <c r="EHQ322" s="75"/>
      <c r="EHR322" s="75"/>
      <c r="EHS322" s="75"/>
      <c r="EHT322" s="75"/>
      <c r="EHU322" s="75"/>
      <c r="EHV322" s="75"/>
      <c r="EHW322" s="75"/>
      <c r="EHX322" s="75"/>
      <c r="EHY322" s="75"/>
      <c r="EHZ322" s="75"/>
      <c r="EIA322" s="75"/>
      <c r="EIB322" s="75"/>
      <c r="EIC322" s="75"/>
      <c r="EID322" s="75"/>
      <c r="EIE322" s="75"/>
      <c r="EIF322" s="75"/>
      <c r="EIG322" s="75"/>
      <c r="EIH322" s="75"/>
      <c r="EII322" s="75"/>
      <c r="EIJ322" s="75"/>
      <c r="EIK322" s="75"/>
      <c r="EIL322" s="75"/>
      <c r="EIM322" s="75"/>
      <c r="EIN322" s="75"/>
      <c r="EIO322" s="75"/>
      <c r="EIP322" s="75"/>
      <c r="EIQ322" s="75"/>
      <c r="EIR322" s="75"/>
      <c r="EIS322" s="75"/>
      <c r="EIT322" s="75"/>
      <c r="EIU322" s="75"/>
      <c r="EIV322" s="75"/>
      <c r="EIW322" s="75"/>
      <c r="EIX322" s="75"/>
      <c r="EIY322" s="75"/>
      <c r="EIZ322" s="75"/>
      <c r="EJA322" s="75"/>
      <c r="EJB322" s="75"/>
      <c r="EJC322" s="75"/>
      <c r="EJD322" s="75"/>
      <c r="EJE322" s="75"/>
      <c r="EJF322" s="75"/>
      <c r="EJG322" s="75"/>
      <c r="EJH322" s="75"/>
      <c r="EJI322" s="75"/>
      <c r="EJJ322" s="75"/>
      <c r="EJK322" s="75"/>
      <c r="EJL322" s="75"/>
      <c r="EJM322" s="75"/>
      <c r="EJN322" s="75"/>
      <c r="EJO322" s="75"/>
      <c r="EJP322" s="75"/>
      <c r="EJQ322" s="75"/>
      <c r="EJR322" s="75"/>
      <c r="EJS322" s="75"/>
      <c r="EJT322" s="75"/>
      <c r="EJU322" s="75"/>
      <c r="EJV322" s="75"/>
      <c r="EJW322" s="75"/>
      <c r="EJX322" s="75"/>
      <c r="EJY322" s="75"/>
      <c r="EJZ322" s="75"/>
      <c r="EKA322" s="75"/>
      <c r="EKB322" s="75"/>
      <c r="EKC322" s="75"/>
      <c r="EKD322" s="75"/>
      <c r="EKE322" s="75"/>
      <c r="EKF322" s="75"/>
      <c r="EKG322" s="75"/>
      <c r="EKH322" s="75"/>
      <c r="EKI322" s="75"/>
      <c r="EKJ322" s="75"/>
      <c r="EKK322" s="75"/>
      <c r="EKL322" s="75"/>
      <c r="EKM322" s="75"/>
      <c r="EKN322" s="75"/>
      <c r="EKO322" s="75"/>
      <c r="EKP322" s="75"/>
      <c r="EKQ322" s="75"/>
      <c r="EKR322" s="75"/>
      <c r="EKS322" s="75"/>
      <c r="EKT322" s="75"/>
      <c r="EKU322" s="75"/>
      <c r="EKV322" s="75"/>
      <c r="EKW322" s="75"/>
      <c r="EKX322" s="75"/>
      <c r="EKY322" s="75"/>
      <c r="EKZ322" s="75"/>
      <c r="ELA322" s="75"/>
      <c r="ELB322" s="75"/>
      <c r="ELC322" s="75"/>
      <c r="ELD322" s="75"/>
      <c r="ELE322" s="75"/>
      <c r="ELF322" s="75"/>
      <c r="ELG322" s="75"/>
      <c r="ELH322" s="75"/>
      <c r="ELI322" s="75"/>
      <c r="ELJ322" s="75"/>
      <c r="ELK322" s="75"/>
      <c r="ELL322" s="75"/>
      <c r="ELM322" s="75"/>
      <c r="ELN322" s="75"/>
      <c r="ELO322" s="75"/>
      <c r="ELP322" s="75"/>
      <c r="ELQ322" s="75"/>
      <c r="ELR322" s="75"/>
      <c r="ELS322" s="75"/>
      <c r="ELT322" s="75"/>
      <c r="ELU322" s="75"/>
      <c r="ELV322" s="75"/>
      <c r="ELW322" s="75"/>
      <c r="ELX322" s="75"/>
      <c r="ELY322" s="75"/>
      <c r="ELZ322" s="75"/>
      <c r="EMA322" s="75"/>
      <c r="EMB322" s="75"/>
      <c r="EMC322" s="75"/>
      <c r="EMD322" s="75"/>
      <c r="EME322" s="75"/>
      <c r="EMF322" s="75"/>
      <c r="EMG322" s="75"/>
      <c r="EMH322" s="75"/>
      <c r="EMI322" s="75"/>
      <c r="EMJ322" s="75"/>
      <c r="EMK322" s="75"/>
      <c r="EML322" s="75"/>
      <c r="EMM322" s="75"/>
      <c r="EMN322" s="75"/>
      <c r="EMO322" s="75"/>
      <c r="EMP322" s="75"/>
      <c r="EMQ322" s="75"/>
      <c r="EMR322" s="75"/>
      <c r="EMS322" s="75"/>
      <c r="EMT322" s="75"/>
      <c r="EMU322" s="75"/>
      <c r="EMV322" s="75"/>
      <c r="EMW322" s="75"/>
      <c r="EMX322" s="75"/>
      <c r="EMY322" s="75"/>
      <c r="EMZ322" s="75"/>
      <c r="ENA322" s="75"/>
      <c r="ENB322" s="75"/>
      <c r="ENC322" s="75"/>
      <c r="END322" s="75"/>
      <c r="ENE322" s="75"/>
      <c r="ENF322" s="75"/>
      <c r="ENG322" s="75"/>
      <c r="ENH322" s="75"/>
      <c r="ENI322" s="75"/>
      <c r="ENJ322" s="75"/>
      <c r="ENK322" s="75"/>
      <c r="ENL322" s="75"/>
      <c r="ENM322" s="75"/>
      <c r="ENN322" s="75"/>
      <c r="ENO322" s="75"/>
      <c r="ENP322" s="75"/>
      <c r="ENQ322" s="75"/>
      <c r="ENR322" s="75"/>
      <c r="ENS322" s="75"/>
      <c r="ENT322" s="75"/>
      <c r="ENU322" s="75"/>
      <c r="ENV322" s="75"/>
      <c r="ENW322" s="75"/>
      <c r="ENX322" s="75"/>
      <c r="ENY322" s="75"/>
      <c r="ENZ322" s="75"/>
      <c r="EOA322" s="75"/>
      <c r="EOB322" s="75"/>
      <c r="EOC322" s="75"/>
      <c r="EOD322" s="75"/>
      <c r="EOE322" s="75"/>
      <c r="EOF322" s="75"/>
      <c r="EOG322" s="75"/>
      <c r="EOH322" s="75"/>
      <c r="EOI322" s="75"/>
      <c r="EOJ322" s="75"/>
      <c r="EOK322" s="75"/>
      <c r="EOL322" s="75"/>
      <c r="EOM322" s="75"/>
      <c r="EON322" s="75"/>
      <c r="EOO322" s="75"/>
      <c r="EOP322" s="75"/>
      <c r="EOQ322" s="75"/>
      <c r="EOR322" s="75"/>
      <c r="EOS322" s="75"/>
      <c r="EOT322" s="75"/>
      <c r="EOU322" s="75"/>
      <c r="EOV322" s="75"/>
      <c r="EOW322" s="75"/>
      <c r="EOX322" s="75"/>
      <c r="EOY322" s="75"/>
      <c r="EOZ322" s="75"/>
      <c r="EPA322" s="75"/>
      <c r="EPB322" s="75"/>
      <c r="EPC322" s="75"/>
      <c r="EPD322" s="75"/>
      <c r="EPE322" s="75"/>
      <c r="EPF322" s="75"/>
      <c r="EPG322" s="75"/>
      <c r="EPH322" s="75"/>
      <c r="EPI322" s="75"/>
      <c r="EPJ322" s="75"/>
      <c r="EPK322" s="75"/>
      <c r="EPL322" s="75"/>
      <c r="EPM322" s="75"/>
      <c r="EPN322" s="75"/>
      <c r="EPO322" s="75"/>
      <c r="EPP322" s="75"/>
      <c r="EPQ322" s="75"/>
      <c r="EPR322" s="75"/>
      <c r="EPS322" s="75"/>
      <c r="EPT322" s="75"/>
      <c r="EPU322" s="75"/>
      <c r="EPV322" s="75"/>
      <c r="EPW322" s="75"/>
      <c r="EPX322" s="75"/>
      <c r="EPY322" s="75"/>
      <c r="EPZ322" s="75"/>
      <c r="EQA322" s="75"/>
      <c r="EQB322" s="75"/>
      <c r="EQC322" s="75"/>
      <c r="EQD322" s="75"/>
      <c r="EQE322" s="75"/>
      <c r="EQF322" s="75"/>
      <c r="EQG322" s="75"/>
      <c r="EQH322" s="75"/>
      <c r="EQI322" s="75"/>
      <c r="EQJ322" s="75"/>
      <c r="EQK322" s="75"/>
      <c r="EQL322" s="75"/>
      <c r="EQM322" s="75"/>
      <c r="EQN322" s="75"/>
      <c r="EQO322" s="75"/>
      <c r="EQP322" s="75"/>
      <c r="EQQ322" s="75"/>
      <c r="EQR322" s="75"/>
      <c r="EQS322" s="75"/>
      <c r="EQT322" s="75"/>
      <c r="EQU322" s="75"/>
      <c r="EQV322" s="75"/>
      <c r="EQW322" s="75"/>
      <c r="EQX322" s="75"/>
      <c r="EQY322" s="75"/>
      <c r="EQZ322" s="75"/>
      <c r="ERA322" s="75"/>
      <c r="ERB322" s="75"/>
      <c r="ERC322" s="75"/>
      <c r="ERD322" s="75"/>
      <c r="ERE322" s="75"/>
      <c r="ERF322" s="75"/>
      <c r="ERG322" s="75"/>
      <c r="ERH322" s="75"/>
      <c r="ERI322" s="75"/>
      <c r="ERJ322" s="75"/>
      <c r="ERK322" s="75"/>
      <c r="ERL322" s="75"/>
      <c r="ERM322" s="75"/>
      <c r="ERN322" s="75"/>
      <c r="ERO322" s="75"/>
      <c r="ERP322" s="75"/>
      <c r="ERQ322" s="75"/>
      <c r="ERR322" s="75"/>
      <c r="ERS322" s="75"/>
      <c r="ERT322" s="75"/>
      <c r="ERU322" s="75"/>
      <c r="ERV322" s="75"/>
      <c r="ERW322" s="75"/>
      <c r="ERX322" s="75"/>
      <c r="ERY322" s="75"/>
      <c r="ERZ322" s="75"/>
      <c r="ESA322" s="75"/>
      <c r="ESB322" s="75"/>
      <c r="ESC322" s="75"/>
      <c r="ESD322" s="75"/>
      <c r="ESE322" s="75"/>
      <c r="ESF322" s="75"/>
      <c r="ESG322" s="75"/>
      <c r="ESH322" s="75"/>
      <c r="ESI322" s="75"/>
      <c r="ESJ322" s="75"/>
      <c r="ESK322" s="75"/>
      <c r="ESL322" s="75"/>
      <c r="ESM322" s="75"/>
      <c r="ESN322" s="75"/>
      <c r="ESO322" s="75"/>
      <c r="ESP322" s="75"/>
      <c r="ESQ322" s="75"/>
      <c r="ESR322" s="75"/>
      <c r="ESS322" s="75"/>
      <c r="EST322" s="75"/>
      <c r="ESU322" s="75"/>
      <c r="ESV322" s="75"/>
      <c r="ESW322" s="75"/>
      <c r="ESX322" s="75"/>
      <c r="ESY322" s="75"/>
      <c r="ESZ322" s="75"/>
      <c r="ETA322" s="75"/>
      <c r="ETB322" s="75"/>
      <c r="ETC322" s="75"/>
      <c r="ETD322" s="75"/>
      <c r="ETE322" s="75"/>
      <c r="ETF322" s="75"/>
      <c r="ETG322" s="75"/>
      <c r="ETH322" s="75"/>
      <c r="ETI322" s="75"/>
      <c r="ETJ322" s="75"/>
      <c r="ETK322" s="75"/>
      <c r="ETL322" s="75"/>
      <c r="ETM322" s="75"/>
      <c r="ETN322" s="75"/>
      <c r="ETO322" s="75"/>
      <c r="ETP322" s="75"/>
      <c r="ETQ322" s="75"/>
      <c r="ETR322" s="75"/>
      <c r="ETS322" s="75"/>
      <c r="ETT322" s="75"/>
      <c r="ETU322" s="75"/>
      <c r="ETV322" s="75"/>
      <c r="ETW322" s="75"/>
      <c r="ETX322" s="75"/>
      <c r="ETY322" s="75"/>
      <c r="ETZ322" s="75"/>
      <c r="EUA322" s="75"/>
      <c r="EUB322" s="75"/>
      <c r="EUC322" s="75"/>
      <c r="EUD322" s="75"/>
      <c r="EUE322" s="75"/>
      <c r="EUF322" s="75"/>
      <c r="EUG322" s="75"/>
      <c r="EUH322" s="75"/>
      <c r="EUI322" s="75"/>
      <c r="EUJ322" s="75"/>
      <c r="EUK322" s="75"/>
      <c r="EUL322" s="75"/>
      <c r="EUM322" s="75"/>
      <c r="EUN322" s="75"/>
      <c r="EUO322" s="75"/>
      <c r="EUP322" s="75"/>
      <c r="EUQ322" s="75"/>
      <c r="EUR322" s="75"/>
      <c r="EUS322" s="75"/>
      <c r="EUT322" s="75"/>
      <c r="EUU322" s="75"/>
      <c r="EUV322" s="75"/>
      <c r="EUW322" s="75"/>
      <c r="EUX322" s="75"/>
      <c r="EUY322" s="75"/>
      <c r="EUZ322" s="75"/>
      <c r="EVA322" s="75"/>
      <c r="EVB322" s="75"/>
      <c r="EVC322" s="75"/>
      <c r="EVD322" s="75"/>
      <c r="EVE322" s="75"/>
      <c r="EVF322" s="75"/>
      <c r="EVG322" s="75"/>
      <c r="EVH322" s="75"/>
      <c r="EVI322" s="75"/>
      <c r="EVJ322" s="75"/>
      <c r="EVK322" s="75"/>
      <c r="EVL322" s="75"/>
      <c r="EVM322" s="75"/>
      <c r="EVN322" s="75"/>
      <c r="EVO322" s="75"/>
      <c r="EVP322" s="75"/>
      <c r="EVQ322" s="75"/>
      <c r="EVR322" s="75"/>
      <c r="EVS322" s="75"/>
      <c r="EVT322" s="75"/>
      <c r="EVU322" s="75"/>
      <c r="EVV322" s="75"/>
      <c r="EVW322" s="75"/>
      <c r="EVX322" s="75"/>
      <c r="EVY322" s="75"/>
      <c r="EVZ322" s="75"/>
      <c r="EWA322" s="75"/>
      <c r="EWB322" s="75"/>
      <c r="EWC322" s="75"/>
      <c r="EWD322" s="75"/>
      <c r="EWE322" s="75"/>
      <c r="EWF322" s="75"/>
      <c r="EWG322" s="75"/>
      <c r="EWH322" s="75"/>
      <c r="EWI322" s="75"/>
      <c r="EWJ322" s="75"/>
      <c r="EWK322" s="75"/>
      <c r="EWL322" s="75"/>
      <c r="EWM322" s="75"/>
      <c r="EWN322" s="75"/>
      <c r="EWO322" s="75"/>
      <c r="EWP322" s="75"/>
      <c r="EWQ322" s="75"/>
      <c r="EWR322" s="75"/>
      <c r="EWS322" s="75"/>
      <c r="EWT322" s="75"/>
      <c r="EWU322" s="75"/>
      <c r="EWV322" s="75"/>
      <c r="EWW322" s="75"/>
      <c r="EWX322" s="75"/>
      <c r="EWY322" s="75"/>
      <c r="EWZ322" s="75"/>
      <c r="EXA322" s="75"/>
      <c r="EXB322" s="75"/>
      <c r="EXC322" s="75"/>
      <c r="EXD322" s="75"/>
      <c r="EXE322" s="75"/>
      <c r="EXF322" s="75"/>
      <c r="EXG322" s="75"/>
      <c r="EXH322" s="75"/>
      <c r="EXI322" s="75"/>
      <c r="EXJ322" s="75"/>
      <c r="EXK322" s="75"/>
      <c r="EXL322" s="75"/>
      <c r="EXM322" s="75"/>
      <c r="EXN322" s="75"/>
      <c r="EXO322" s="75"/>
      <c r="EXP322" s="75"/>
      <c r="EXQ322" s="75"/>
      <c r="EXR322" s="75"/>
      <c r="EXS322" s="75"/>
      <c r="EXT322" s="75"/>
      <c r="EXU322" s="75"/>
      <c r="EXV322" s="75"/>
      <c r="EXW322" s="75"/>
      <c r="EXX322" s="75"/>
      <c r="EXY322" s="75"/>
      <c r="EXZ322" s="75"/>
      <c r="EYA322" s="75"/>
      <c r="EYB322" s="75"/>
      <c r="EYC322" s="75"/>
      <c r="EYD322" s="75"/>
      <c r="EYE322" s="75"/>
      <c r="EYF322" s="75"/>
      <c r="EYG322" s="75"/>
      <c r="EYH322" s="75"/>
      <c r="EYI322" s="75"/>
      <c r="EYJ322" s="75"/>
      <c r="EYK322" s="75"/>
      <c r="EYL322" s="75"/>
      <c r="EYM322" s="75"/>
      <c r="EYN322" s="75"/>
      <c r="EYO322" s="75"/>
      <c r="EYP322" s="75"/>
      <c r="EYQ322" s="75"/>
      <c r="EYR322" s="75"/>
      <c r="EYS322" s="75"/>
      <c r="EYT322" s="75"/>
      <c r="EYU322" s="75"/>
      <c r="EYV322" s="75"/>
      <c r="EYW322" s="75"/>
      <c r="EYX322" s="75"/>
      <c r="EYY322" s="75"/>
      <c r="EYZ322" s="75"/>
      <c r="EZA322" s="75"/>
      <c r="EZB322" s="75"/>
      <c r="EZC322" s="75"/>
      <c r="EZD322" s="75"/>
      <c r="EZE322" s="75"/>
      <c r="EZF322" s="75"/>
      <c r="EZG322" s="75"/>
      <c r="EZH322" s="75"/>
      <c r="EZI322" s="75"/>
      <c r="EZJ322" s="75"/>
      <c r="EZK322" s="75"/>
      <c r="EZL322" s="75"/>
      <c r="EZM322" s="75"/>
      <c r="EZN322" s="75"/>
      <c r="EZO322" s="75"/>
      <c r="EZP322" s="75"/>
      <c r="EZQ322" s="75"/>
      <c r="EZR322" s="75"/>
      <c r="EZS322" s="75"/>
      <c r="EZT322" s="75"/>
      <c r="EZU322" s="75"/>
      <c r="EZV322" s="75"/>
      <c r="EZW322" s="75"/>
      <c r="EZX322" s="75"/>
      <c r="EZY322" s="75"/>
      <c r="EZZ322" s="75"/>
      <c r="FAA322" s="75"/>
      <c r="FAB322" s="75"/>
      <c r="FAC322" s="75"/>
      <c r="FAD322" s="75"/>
      <c r="FAE322" s="75"/>
      <c r="FAF322" s="75"/>
      <c r="FAG322" s="75"/>
      <c r="FAH322" s="75"/>
      <c r="FAI322" s="75"/>
      <c r="FAJ322" s="75"/>
      <c r="FAK322" s="75"/>
      <c r="FAL322" s="75"/>
      <c r="FAM322" s="75"/>
      <c r="FAN322" s="75"/>
      <c r="FAO322" s="75"/>
      <c r="FAP322" s="75"/>
      <c r="FAQ322" s="75"/>
      <c r="FAR322" s="75"/>
      <c r="FAS322" s="75"/>
      <c r="FAT322" s="75"/>
      <c r="FAU322" s="75"/>
      <c r="FAV322" s="75"/>
      <c r="FAW322" s="75"/>
      <c r="FAX322" s="75"/>
      <c r="FAY322" s="75"/>
      <c r="FAZ322" s="75"/>
      <c r="FBA322" s="75"/>
      <c r="FBB322" s="75"/>
      <c r="FBC322" s="75"/>
      <c r="FBD322" s="75"/>
      <c r="FBE322" s="75"/>
      <c r="FBF322" s="75"/>
      <c r="FBG322" s="75"/>
      <c r="FBH322" s="75"/>
      <c r="FBI322" s="75"/>
      <c r="FBJ322" s="75"/>
      <c r="FBK322" s="75"/>
      <c r="FBL322" s="75"/>
      <c r="FBM322" s="75"/>
      <c r="FBN322" s="75"/>
      <c r="FBO322" s="75"/>
      <c r="FBP322" s="75"/>
      <c r="FBQ322" s="75"/>
      <c r="FBR322" s="75"/>
      <c r="FBS322" s="75"/>
      <c r="FBT322" s="75"/>
      <c r="FBU322" s="75"/>
      <c r="FBV322" s="75"/>
      <c r="FBW322" s="75"/>
      <c r="FBX322" s="75"/>
      <c r="FBY322" s="75"/>
      <c r="FBZ322" s="75"/>
      <c r="FCA322" s="75"/>
      <c r="FCB322" s="75"/>
      <c r="FCC322" s="75"/>
      <c r="FCD322" s="75"/>
      <c r="FCE322" s="75"/>
      <c r="FCF322" s="75"/>
      <c r="FCG322" s="75"/>
      <c r="FCH322" s="75"/>
      <c r="FCI322" s="75"/>
      <c r="FCJ322" s="75"/>
      <c r="FCK322" s="75"/>
      <c r="FCL322" s="75"/>
      <c r="FCM322" s="75"/>
      <c r="FCN322" s="75"/>
      <c r="FCO322" s="75"/>
      <c r="FCP322" s="75"/>
      <c r="FCQ322" s="75"/>
      <c r="FCR322" s="75"/>
      <c r="FCS322" s="75"/>
      <c r="FCT322" s="75"/>
      <c r="FCU322" s="75"/>
      <c r="FCV322" s="75"/>
      <c r="FCW322" s="75"/>
      <c r="FCX322" s="75"/>
      <c r="FCY322" s="75"/>
      <c r="FCZ322" s="75"/>
      <c r="FDA322" s="75"/>
      <c r="FDB322" s="75"/>
      <c r="FDC322" s="75"/>
      <c r="FDD322" s="75"/>
      <c r="FDE322" s="75"/>
      <c r="FDF322" s="75"/>
      <c r="FDG322" s="75"/>
      <c r="FDH322" s="75"/>
      <c r="FDI322" s="75"/>
      <c r="FDJ322" s="75"/>
      <c r="FDK322" s="75"/>
      <c r="FDL322" s="75"/>
      <c r="FDM322" s="75"/>
      <c r="FDN322" s="75"/>
      <c r="FDO322" s="75"/>
      <c r="FDP322" s="75"/>
      <c r="FDQ322" s="75"/>
      <c r="FDR322" s="75"/>
      <c r="FDS322" s="75"/>
      <c r="FDT322" s="75"/>
      <c r="FDU322" s="75"/>
      <c r="FDV322" s="75"/>
      <c r="FDW322" s="75"/>
      <c r="FDX322" s="75"/>
      <c r="FDY322" s="75"/>
      <c r="FDZ322" s="75"/>
      <c r="FEA322" s="75"/>
      <c r="FEB322" s="75"/>
      <c r="FEC322" s="75"/>
      <c r="FED322" s="75"/>
      <c r="FEE322" s="75"/>
      <c r="FEF322" s="75"/>
      <c r="FEG322" s="75"/>
      <c r="FEH322" s="75"/>
      <c r="FEI322" s="75"/>
      <c r="FEJ322" s="75"/>
      <c r="FEK322" s="75"/>
      <c r="FEL322" s="75"/>
      <c r="FEM322" s="75"/>
      <c r="FEN322" s="75"/>
      <c r="FEO322" s="75"/>
      <c r="FEP322" s="75"/>
      <c r="FEQ322" s="75"/>
      <c r="FER322" s="75"/>
      <c r="FES322" s="75"/>
      <c r="FET322" s="75"/>
      <c r="FEU322" s="75"/>
      <c r="FEV322" s="75"/>
      <c r="FEW322" s="75"/>
      <c r="FEX322" s="75"/>
      <c r="FEY322" s="75"/>
      <c r="FEZ322" s="75"/>
      <c r="FFA322" s="75"/>
      <c r="FFB322" s="75"/>
      <c r="FFC322" s="75"/>
      <c r="FFD322" s="75"/>
      <c r="FFE322" s="75"/>
      <c r="FFF322" s="75"/>
      <c r="FFG322" s="75"/>
      <c r="FFH322" s="75"/>
      <c r="FFI322" s="75"/>
      <c r="FFJ322" s="75"/>
      <c r="FFK322" s="75"/>
      <c r="FFL322" s="75"/>
      <c r="FFM322" s="75"/>
      <c r="FFN322" s="75"/>
      <c r="FFO322" s="75"/>
      <c r="FFP322" s="75"/>
      <c r="FFQ322" s="75"/>
      <c r="FFR322" s="75"/>
      <c r="FFS322" s="75"/>
      <c r="FFT322" s="75"/>
      <c r="FFU322" s="75"/>
      <c r="FFV322" s="75"/>
      <c r="FFW322" s="75"/>
      <c r="FFX322" s="75"/>
      <c r="FFY322" s="75"/>
      <c r="FFZ322" s="75"/>
      <c r="FGA322" s="75"/>
      <c r="FGB322" s="75"/>
      <c r="FGC322" s="75"/>
      <c r="FGD322" s="75"/>
      <c r="FGE322" s="75"/>
      <c r="FGF322" s="75"/>
      <c r="FGG322" s="75"/>
      <c r="FGH322" s="75"/>
      <c r="FGI322" s="75"/>
      <c r="FGJ322" s="75"/>
      <c r="FGK322" s="75"/>
      <c r="FGL322" s="75"/>
      <c r="FGM322" s="75"/>
      <c r="FGN322" s="75"/>
      <c r="FGO322" s="75"/>
      <c r="FGP322" s="75"/>
      <c r="FGQ322" s="75"/>
      <c r="FGR322" s="75"/>
      <c r="FGS322" s="75"/>
      <c r="FGT322" s="75"/>
      <c r="FGU322" s="75"/>
      <c r="FGV322" s="75"/>
      <c r="FGW322" s="75"/>
      <c r="FGX322" s="75"/>
      <c r="FGY322" s="75"/>
      <c r="FGZ322" s="75"/>
      <c r="FHA322" s="75"/>
      <c r="FHB322" s="75"/>
      <c r="FHC322" s="75"/>
      <c r="FHD322" s="75"/>
      <c r="FHE322" s="75"/>
      <c r="FHF322" s="75"/>
      <c r="FHG322" s="75"/>
      <c r="FHH322" s="75"/>
      <c r="FHI322" s="75"/>
      <c r="FHJ322" s="75"/>
      <c r="FHK322" s="75"/>
      <c r="FHL322" s="75"/>
      <c r="FHM322" s="75"/>
      <c r="FHN322" s="75"/>
      <c r="FHO322" s="75"/>
      <c r="FHP322" s="75"/>
      <c r="FHQ322" s="75"/>
      <c r="FHR322" s="75"/>
      <c r="FHS322" s="75"/>
      <c r="FHT322" s="75"/>
      <c r="FHU322" s="75"/>
      <c r="FHV322" s="75"/>
      <c r="FHW322" s="75"/>
      <c r="FHX322" s="75"/>
      <c r="FHY322" s="75"/>
      <c r="FHZ322" s="75"/>
      <c r="FIA322" s="75"/>
      <c r="FIB322" s="75"/>
      <c r="FIC322" s="75"/>
      <c r="FID322" s="75"/>
      <c r="FIE322" s="75"/>
      <c r="FIF322" s="75"/>
      <c r="FIG322" s="75"/>
      <c r="FIH322" s="75"/>
      <c r="FII322" s="75"/>
      <c r="FIJ322" s="75"/>
      <c r="FIK322" s="75"/>
      <c r="FIL322" s="75"/>
      <c r="FIM322" s="75"/>
      <c r="FIN322" s="75"/>
      <c r="FIO322" s="75"/>
      <c r="FIP322" s="75"/>
      <c r="FIQ322" s="75"/>
      <c r="FIR322" s="75"/>
      <c r="FIS322" s="75"/>
      <c r="FIT322" s="75"/>
      <c r="FIU322" s="75"/>
      <c r="FIV322" s="75"/>
      <c r="FIW322" s="75"/>
      <c r="FIX322" s="75"/>
      <c r="FIY322" s="75"/>
      <c r="FIZ322" s="75"/>
      <c r="FJA322" s="75"/>
      <c r="FJB322" s="75"/>
      <c r="FJC322" s="75"/>
      <c r="FJD322" s="75"/>
      <c r="FJE322" s="75"/>
      <c r="FJF322" s="75"/>
      <c r="FJG322" s="75"/>
      <c r="FJH322" s="75"/>
      <c r="FJI322" s="75"/>
      <c r="FJJ322" s="75"/>
      <c r="FJK322" s="75"/>
      <c r="FJL322" s="75"/>
      <c r="FJM322" s="75"/>
      <c r="FJN322" s="75"/>
      <c r="FJO322" s="75"/>
      <c r="FJP322" s="75"/>
      <c r="FJQ322" s="75"/>
      <c r="FJR322" s="75"/>
      <c r="FJS322" s="75"/>
      <c r="FJT322" s="75"/>
      <c r="FJU322" s="75"/>
      <c r="FJV322" s="75"/>
      <c r="FJW322" s="75"/>
      <c r="FJX322" s="75"/>
      <c r="FJY322" s="75"/>
      <c r="FJZ322" s="75"/>
      <c r="FKA322" s="75"/>
      <c r="FKB322" s="75"/>
      <c r="FKC322" s="75"/>
      <c r="FKD322" s="75"/>
      <c r="FKE322" s="75"/>
      <c r="FKF322" s="75"/>
      <c r="FKG322" s="75"/>
      <c r="FKH322" s="75"/>
      <c r="FKI322" s="75"/>
      <c r="FKJ322" s="75"/>
      <c r="FKK322" s="75"/>
      <c r="FKL322" s="75"/>
      <c r="FKM322" s="75"/>
      <c r="FKN322" s="75"/>
      <c r="FKO322" s="75"/>
      <c r="FKP322" s="75"/>
      <c r="FKQ322" s="75"/>
      <c r="FKR322" s="75"/>
      <c r="FKS322" s="75"/>
      <c r="FKT322" s="75"/>
      <c r="FKU322" s="75"/>
      <c r="FKV322" s="75"/>
      <c r="FKW322" s="75"/>
      <c r="FKX322" s="75"/>
      <c r="FKY322" s="75"/>
      <c r="FKZ322" s="75"/>
      <c r="FLA322" s="75"/>
      <c r="FLB322" s="75"/>
      <c r="FLC322" s="75"/>
      <c r="FLD322" s="75"/>
      <c r="FLE322" s="75"/>
      <c r="FLF322" s="75"/>
      <c r="FLG322" s="75"/>
      <c r="FLH322" s="75"/>
      <c r="FLI322" s="75"/>
      <c r="FLJ322" s="75"/>
      <c r="FLK322" s="75"/>
      <c r="FLL322" s="75"/>
      <c r="FLM322" s="75"/>
      <c r="FLN322" s="75"/>
      <c r="FLO322" s="75"/>
      <c r="FLP322" s="75"/>
      <c r="FLQ322" s="75"/>
      <c r="FLR322" s="75"/>
      <c r="FLS322" s="75"/>
      <c r="FLT322" s="75"/>
      <c r="FLU322" s="75"/>
      <c r="FLV322" s="75"/>
      <c r="FLW322" s="75"/>
      <c r="FLX322" s="75"/>
      <c r="FLY322" s="75"/>
      <c r="FLZ322" s="75"/>
      <c r="FMA322" s="75"/>
      <c r="FMB322" s="75"/>
      <c r="FMC322" s="75"/>
      <c r="FMD322" s="75"/>
      <c r="FME322" s="75"/>
      <c r="FMF322" s="75"/>
      <c r="FMG322" s="75"/>
      <c r="FMH322" s="75"/>
      <c r="FMI322" s="75"/>
      <c r="FMJ322" s="75"/>
      <c r="FMK322" s="75"/>
      <c r="FML322" s="75"/>
      <c r="FMM322" s="75"/>
      <c r="FMN322" s="75"/>
      <c r="FMO322" s="75"/>
      <c r="FMP322" s="75"/>
      <c r="FMQ322" s="75"/>
      <c r="FMR322" s="75"/>
      <c r="FMS322" s="75"/>
      <c r="FMT322" s="75"/>
      <c r="FMU322" s="75"/>
      <c r="FMV322" s="75"/>
      <c r="FMW322" s="75"/>
      <c r="FMX322" s="75"/>
      <c r="FMY322" s="75"/>
      <c r="FMZ322" s="75"/>
      <c r="FNA322" s="75"/>
      <c r="FNB322" s="75"/>
      <c r="FNC322" s="75"/>
      <c r="FND322" s="75"/>
      <c r="FNE322" s="75"/>
      <c r="FNF322" s="75"/>
      <c r="FNG322" s="75"/>
      <c r="FNH322" s="75"/>
      <c r="FNI322" s="75"/>
      <c r="FNJ322" s="75"/>
      <c r="FNK322" s="75"/>
      <c r="FNL322" s="75"/>
      <c r="FNM322" s="75"/>
      <c r="FNN322" s="75"/>
      <c r="FNO322" s="75"/>
      <c r="FNP322" s="75"/>
      <c r="FNQ322" s="75"/>
      <c r="FNR322" s="75"/>
      <c r="FNS322" s="75"/>
      <c r="FNT322" s="75"/>
      <c r="FNU322" s="75"/>
      <c r="FNV322" s="75"/>
      <c r="FNW322" s="75"/>
      <c r="FNX322" s="75"/>
      <c r="FNY322" s="75"/>
      <c r="FNZ322" s="75"/>
      <c r="FOA322" s="75"/>
      <c r="FOB322" s="75"/>
      <c r="FOC322" s="75"/>
      <c r="FOD322" s="75"/>
      <c r="FOE322" s="75"/>
      <c r="FOF322" s="75"/>
      <c r="FOG322" s="75"/>
      <c r="FOH322" s="75"/>
      <c r="FOI322" s="75"/>
      <c r="FOJ322" s="75"/>
      <c r="FOK322" s="75"/>
      <c r="FOL322" s="75"/>
      <c r="FOM322" s="75"/>
      <c r="FON322" s="75"/>
      <c r="FOO322" s="75"/>
      <c r="FOP322" s="75"/>
      <c r="FOQ322" s="75"/>
      <c r="FOR322" s="75"/>
      <c r="FOS322" s="75"/>
      <c r="FOT322" s="75"/>
      <c r="FOU322" s="75"/>
      <c r="FOV322" s="75"/>
      <c r="FOW322" s="75"/>
      <c r="FOX322" s="75"/>
      <c r="FOY322" s="75"/>
      <c r="FOZ322" s="75"/>
      <c r="FPA322" s="75"/>
      <c r="FPB322" s="75"/>
      <c r="FPC322" s="75"/>
      <c r="FPD322" s="75"/>
      <c r="FPE322" s="75"/>
      <c r="FPF322" s="75"/>
      <c r="FPG322" s="75"/>
      <c r="FPH322" s="75"/>
      <c r="FPI322" s="75"/>
      <c r="FPJ322" s="75"/>
      <c r="FPK322" s="75"/>
      <c r="FPL322" s="75"/>
      <c r="FPM322" s="75"/>
      <c r="FPN322" s="75"/>
      <c r="FPO322" s="75"/>
      <c r="FPP322" s="75"/>
      <c r="FPQ322" s="75"/>
      <c r="FPR322" s="75"/>
      <c r="FPS322" s="75"/>
      <c r="FPT322" s="75"/>
      <c r="FPU322" s="75"/>
      <c r="FPV322" s="75"/>
      <c r="FPW322" s="75"/>
      <c r="FPX322" s="75"/>
      <c r="FPY322" s="75"/>
      <c r="FPZ322" s="75"/>
      <c r="FQA322" s="75"/>
      <c r="FQB322" s="75"/>
      <c r="FQC322" s="75"/>
      <c r="FQD322" s="75"/>
      <c r="FQE322" s="75"/>
      <c r="FQF322" s="75"/>
      <c r="FQG322" s="75"/>
      <c r="FQH322" s="75"/>
      <c r="FQI322" s="75"/>
      <c r="FQJ322" s="75"/>
      <c r="FQK322" s="75"/>
      <c r="FQL322" s="75"/>
      <c r="FQM322" s="75"/>
      <c r="FQN322" s="75"/>
      <c r="FQO322" s="75"/>
      <c r="FQP322" s="75"/>
      <c r="FQQ322" s="75"/>
      <c r="FQR322" s="75"/>
      <c r="FQS322" s="75"/>
      <c r="FQT322" s="75"/>
      <c r="FQU322" s="75"/>
      <c r="FQV322" s="75"/>
      <c r="FQW322" s="75"/>
      <c r="FQX322" s="75"/>
      <c r="FQY322" s="75"/>
      <c r="FQZ322" s="75"/>
      <c r="FRA322" s="75"/>
      <c r="FRB322" s="75"/>
      <c r="FRC322" s="75"/>
      <c r="FRD322" s="75"/>
      <c r="FRE322" s="75"/>
      <c r="FRF322" s="75"/>
      <c r="FRG322" s="75"/>
      <c r="FRH322" s="75"/>
      <c r="FRI322" s="75"/>
      <c r="FRJ322" s="75"/>
      <c r="FRK322" s="75"/>
      <c r="FRL322" s="75"/>
      <c r="FRM322" s="75"/>
      <c r="FRN322" s="75"/>
      <c r="FRO322" s="75"/>
      <c r="FRP322" s="75"/>
      <c r="FRQ322" s="75"/>
      <c r="FRR322" s="75"/>
      <c r="FRS322" s="75"/>
      <c r="FRT322" s="75"/>
      <c r="FRU322" s="75"/>
      <c r="FRV322" s="75"/>
      <c r="FRW322" s="75"/>
      <c r="FRX322" s="75"/>
      <c r="FRY322" s="75"/>
      <c r="FRZ322" s="75"/>
      <c r="FSA322" s="75"/>
      <c r="FSB322" s="75"/>
      <c r="FSC322" s="75"/>
      <c r="FSD322" s="75"/>
      <c r="FSE322" s="75"/>
      <c r="FSF322" s="75"/>
      <c r="FSG322" s="75"/>
      <c r="FSH322" s="75"/>
      <c r="FSI322" s="75"/>
      <c r="FSJ322" s="75"/>
      <c r="FSK322" s="75"/>
      <c r="FSL322" s="75"/>
      <c r="FSM322" s="75"/>
      <c r="FSN322" s="75"/>
      <c r="FSO322" s="75"/>
      <c r="FSP322" s="75"/>
      <c r="FSQ322" s="75"/>
      <c r="FSR322" s="75"/>
      <c r="FSS322" s="75"/>
      <c r="FST322" s="75"/>
      <c r="FSU322" s="75"/>
      <c r="FSV322" s="75"/>
      <c r="FSW322" s="75"/>
      <c r="FSX322" s="75"/>
      <c r="FSY322" s="75"/>
      <c r="FSZ322" s="75"/>
      <c r="FTA322" s="75"/>
      <c r="FTB322" s="75"/>
      <c r="FTC322" s="75"/>
      <c r="FTD322" s="75"/>
      <c r="FTE322" s="75"/>
      <c r="FTF322" s="75"/>
      <c r="FTG322" s="75"/>
      <c r="FTH322" s="75"/>
      <c r="FTI322" s="75"/>
      <c r="FTJ322" s="75"/>
      <c r="FTK322" s="75"/>
      <c r="FTL322" s="75"/>
      <c r="FTM322" s="75"/>
      <c r="FTN322" s="75"/>
      <c r="FTO322" s="75"/>
      <c r="FTP322" s="75"/>
      <c r="FTQ322" s="75"/>
      <c r="FTR322" s="75"/>
      <c r="FTS322" s="75"/>
      <c r="FTT322" s="75"/>
      <c r="FTU322" s="75"/>
      <c r="FTV322" s="75"/>
      <c r="FTW322" s="75"/>
      <c r="FTX322" s="75"/>
      <c r="FTY322" s="75"/>
      <c r="FTZ322" s="75"/>
      <c r="FUA322" s="75"/>
      <c r="FUB322" s="75"/>
      <c r="FUC322" s="75"/>
      <c r="FUD322" s="75"/>
      <c r="FUE322" s="75"/>
      <c r="FUF322" s="75"/>
      <c r="FUG322" s="75"/>
      <c r="FUH322" s="75"/>
      <c r="FUI322" s="75"/>
      <c r="FUJ322" s="75"/>
      <c r="FUK322" s="75"/>
      <c r="FUL322" s="75"/>
      <c r="FUM322" s="75"/>
      <c r="FUN322" s="75"/>
      <c r="FUO322" s="75"/>
      <c r="FUP322" s="75"/>
      <c r="FUQ322" s="75"/>
      <c r="FUR322" s="75"/>
      <c r="FUS322" s="75"/>
      <c r="FUT322" s="75"/>
      <c r="FUU322" s="75"/>
      <c r="FUV322" s="75"/>
      <c r="FUW322" s="75"/>
      <c r="FUX322" s="75"/>
      <c r="FUY322" s="75"/>
      <c r="FUZ322" s="75"/>
      <c r="FVA322" s="75"/>
      <c r="FVB322" s="75"/>
      <c r="FVC322" s="75"/>
      <c r="FVD322" s="75"/>
      <c r="FVE322" s="75"/>
      <c r="FVF322" s="75"/>
      <c r="FVG322" s="75"/>
      <c r="FVH322" s="75"/>
      <c r="FVI322" s="75"/>
      <c r="FVJ322" s="75"/>
      <c r="FVK322" s="75"/>
      <c r="FVL322" s="75"/>
      <c r="FVM322" s="75"/>
      <c r="FVN322" s="75"/>
      <c r="FVO322" s="75"/>
      <c r="FVP322" s="75"/>
      <c r="FVQ322" s="75"/>
      <c r="FVR322" s="75"/>
      <c r="FVS322" s="75"/>
      <c r="FVT322" s="75"/>
      <c r="FVU322" s="75"/>
      <c r="FVV322" s="75"/>
      <c r="FVW322" s="75"/>
      <c r="FVX322" s="75"/>
      <c r="FVY322" s="75"/>
      <c r="FVZ322" s="75"/>
      <c r="FWA322" s="75"/>
      <c r="FWB322" s="75"/>
      <c r="FWC322" s="75"/>
      <c r="FWD322" s="75"/>
      <c r="FWE322" s="75"/>
      <c r="FWF322" s="75"/>
      <c r="FWG322" s="75"/>
      <c r="FWH322" s="75"/>
      <c r="FWI322" s="75"/>
      <c r="FWJ322" s="75"/>
      <c r="FWK322" s="75"/>
      <c r="FWL322" s="75"/>
      <c r="FWM322" s="75"/>
      <c r="FWN322" s="75"/>
      <c r="FWO322" s="75"/>
      <c r="FWP322" s="75"/>
      <c r="FWQ322" s="75"/>
      <c r="FWR322" s="75"/>
      <c r="FWS322" s="75"/>
      <c r="FWT322" s="75"/>
      <c r="FWU322" s="75"/>
      <c r="FWV322" s="75"/>
      <c r="FWW322" s="75"/>
      <c r="FWX322" s="75"/>
      <c r="FWY322" s="75"/>
      <c r="FWZ322" s="75"/>
      <c r="FXA322" s="75"/>
      <c r="FXB322" s="75"/>
      <c r="FXC322" s="75"/>
      <c r="FXD322" s="75"/>
      <c r="FXE322" s="75"/>
      <c r="FXF322" s="75"/>
      <c r="FXG322" s="75"/>
      <c r="FXH322" s="75"/>
      <c r="FXI322" s="75"/>
      <c r="FXJ322" s="75"/>
      <c r="FXK322" s="75"/>
      <c r="FXL322" s="75"/>
      <c r="FXM322" s="75"/>
      <c r="FXN322" s="75"/>
      <c r="FXO322" s="75"/>
      <c r="FXP322" s="75"/>
      <c r="FXQ322" s="75"/>
      <c r="FXR322" s="75"/>
      <c r="FXS322" s="75"/>
      <c r="FXT322" s="75"/>
      <c r="FXU322" s="75"/>
      <c r="FXV322" s="75"/>
      <c r="FXW322" s="75"/>
      <c r="FXX322" s="75"/>
      <c r="FXY322" s="75"/>
      <c r="FXZ322" s="75"/>
      <c r="FYA322" s="75"/>
      <c r="FYB322" s="75"/>
      <c r="FYC322" s="75"/>
      <c r="FYD322" s="75"/>
      <c r="FYE322" s="75"/>
      <c r="FYF322" s="75"/>
      <c r="FYG322" s="75"/>
      <c r="FYH322" s="75"/>
      <c r="FYI322" s="75"/>
      <c r="FYJ322" s="75"/>
      <c r="FYK322" s="75"/>
      <c r="FYL322" s="75"/>
      <c r="FYM322" s="75"/>
      <c r="FYN322" s="75"/>
      <c r="FYO322" s="75"/>
      <c r="FYP322" s="75"/>
      <c r="FYQ322" s="75"/>
      <c r="FYR322" s="75"/>
      <c r="FYS322" s="75"/>
      <c r="FYT322" s="75"/>
      <c r="FYU322" s="75"/>
      <c r="FYV322" s="75"/>
      <c r="FYW322" s="75"/>
      <c r="FYX322" s="75"/>
      <c r="FYY322" s="75"/>
      <c r="FYZ322" s="75"/>
      <c r="FZA322" s="75"/>
      <c r="FZB322" s="75"/>
      <c r="FZC322" s="75"/>
      <c r="FZD322" s="75"/>
      <c r="FZE322" s="75"/>
      <c r="FZF322" s="75"/>
      <c r="FZG322" s="75"/>
      <c r="FZH322" s="75"/>
      <c r="FZI322" s="75"/>
      <c r="FZJ322" s="75"/>
      <c r="FZK322" s="75"/>
      <c r="FZL322" s="75"/>
      <c r="FZM322" s="75"/>
      <c r="FZN322" s="75"/>
      <c r="FZO322" s="75"/>
      <c r="FZP322" s="75"/>
      <c r="FZQ322" s="75"/>
      <c r="FZR322" s="75"/>
      <c r="FZS322" s="75"/>
      <c r="FZT322" s="75"/>
      <c r="FZU322" s="75"/>
      <c r="FZV322" s="75"/>
      <c r="FZW322" s="75"/>
      <c r="FZX322" s="75"/>
      <c r="FZY322" s="75"/>
      <c r="FZZ322" s="75"/>
      <c r="GAA322" s="75"/>
      <c r="GAB322" s="75"/>
      <c r="GAC322" s="75"/>
      <c r="GAD322" s="75"/>
      <c r="GAE322" s="75"/>
      <c r="GAF322" s="75"/>
      <c r="GAG322" s="75"/>
      <c r="GAH322" s="75"/>
      <c r="GAI322" s="75"/>
      <c r="GAJ322" s="75"/>
      <c r="GAK322" s="75"/>
      <c r="GAL322" s="75"/>
      <c r="GAM322" s="75"/>
      <c r="GAN322" s="75"/>
      <c r="GAO322" s="75"/>
      <c r="GAP322" s="75"/>
      <c r="GAQ322" s="75"/>
      <c r="GAR322" s="75"/>
      <c r="GAS322" s="75"/>
      <c r="GAT322" s="75"/>
      <c r="GAU322" s="75"/>
      <c r="GAV322" s="75"/>
      <c r="GAW322" s="75"/>
      <c r="GAX322" s="75"/>
      <c r="GAY322" s="75"/>
      <c r="GAZ322" s="75"/>
      <c r="GBA322" s="75"/>
      <c r="GBB322" s="75"/>
      <c r="GBC322" s="75"/>
      <c r="GBD322" s="75"/>
      <c r="GBE322" s="75"/>
      <c r="GBF322" s="75"/>
      <c r="GBG322" s="75"/>
      <c r="GBH322" s="75"/>
      <c r="GBI322" s="75"/>
      <c r="GBJ322" s="75"/>
      <c r="GBK322" s="75"/>
      <c r="GBL322" s="75"/>
      <c r="GBM322" s="75"/>
      <c r="GBN322" s="75"/>
      <c r="GBO322" s="75"/>
      <c r="GBP322" s="75"/>
      <c r="GBQ322" s="75"/>
      <c r="GBR322" s="75"/>
      <c r="GBS322" s="75"/>
      <c r="GBT322" s="75"/>
      <c r="GBU322" s="75"/>
      <c r="GBV322" s="75"/>
      <c r="GBW322" s="75"/>
      <c r="GBX322" s="75"/>
      <c r="GBY322" s="75"/>
      <c r="GBZ322" s="75"/>
      <c r="GCA322" s="75"/>
      <c r="GCB322" s="75"/>
      <c r="GCC322" s="75"/>
      <c r="GCD322" s="75"/>
      <c r="GCE322" s="75"/>
      <c r="GCF322" s="75"/>
      <c r="GCG322" s="75"/>
      <c r="GCH322" s="75"/>
      <c r="GCI322" s="75"/>
      <c r="GCJ322" s="75"/>
      <c r="GCK322" s="75"/>
      <c r="GCL322" s="75"/>
      <c r="GCM322" s="75"/>
      <c r="GCN322" s="75"/>
      <c r="GCO322" s="75"/>
      <c r="GCP322" s="75"/>
      <c r="GCQ322" s="75"/>
      <c r="GCR322" s="75"/>
      <c r="GCS322" s="75"/>
      <c r="GCT322" s="75"/>
      <c r="GCU322" s="75"/>
      <c r="GCV322" s="75"/>
      <c r="GCW322" s="75"/>
      <c r="GCX322" s="75"/>
      <c r="GCY322" s="75"/>
      <c r="GCZ322" s="75"/>
      <c r="GDA322" s="75"/>
      <c r="GDB322" s="75"/>
      <c r="GDC322" s="75"/>
      <c r="GDD322" s="75"/>
      <c r="GDE322" s="75"/>
      <c r="GDF322" s="75"/>
      <c r="GDG322" s="75"/>
      <c r="GDH322" s="75"/>
      <c r="GDI322" s="75"/>
      <c r="GDJ322" s="75"/>
      <c r="GDK322" s="75"/>
      <c r="GDL322" s="75"/>
      <c r="GDM322" s="75"/>
      <c r="GDN322" s="75"/>
      <c r="GDO322" s="75"/>
      <c r="GDP322" s="75"/>
      <c r="GDQ322" s="75"/>
      <c r="GDR322" s="75"/>
      <c r="GDS322" s="75"/>
      <c r="GDT322" s="75"/>
      <c r="GDU322" s="75"/>
      <c r="GDV322" s="75"/>
      <c r="GDW322" s="75"/>
      <c r="GDX322" s="75"/>
      <c r="GDY322" s="75"/>
      <c r="GDZ322" s="75"/>
      <c r="GEA322" s="75"/>
      <c r="GEB322" s="75"/>
      <c r="GEC322" s="75"/>
      <c r="GED322" s="75"/>
      <c r="GEE322" s="75"/>
      <c r="GEF322" s="75"/>
      <c r="GEG322" s="75"/>
      <c r="GEH322" s="75"/>
      <c r="GEI322" s="75"/>
      <c r="GEJ322" s="75"/>
      <c r="GEK322" s="75"/>
      <c r="GEL322" s="75"/>
      <c r="GEM322" s="75"/>
      <c r="GEN322" s="75"/>
      <c r="GEO322" s="75"/>
      <c r="GEP322" s="75"/>
      <c r="GEQ322" s="75"/>
      <c r="GER322" s="75"/>
      <c r="GES322" s="75"/>
      <c r="GET322" s="75"/>
      <c r="GEU322" s="75"/>
      <c r="GEV322" s="75"/>
      <c r="GEW322" s="75"/>
      <c r="GEX322" s="75"/>
      <c r="GEY322" s="75"/>
      <c r="GEZ322" s="75"/>
      <c r="GFA322" s="75"/>
      <c r="GFB322" s="75"/>
      <c r="GFC322" s="75"/>
      <c r="GFD322" s="75"/>
      <c r="GFE322" s="75"/>
      <c r="GFF322" s="75"/>
      <c r="GFG322" s="75"/>
      <c r="GFH322" s="75"/>
      <c r="GFI322" s="75"/>
      <c r="GFJ322" s="75"/>
      <c r="GFK322" s="75"/>
      <c r="GFL322" s="75"/>
      <c r="GFM322" s="75"/>
      <c r="GFN322" s="75"/>
      <c r="GFO322" s="75"/>
      <c r="GFP322" s="75"/>
      <c r="GFQ322" s="75"/>
      <c r="GFR322" s="75"/>
      <c r="GFS322" s="75"/>
      <c r="GFT322" s="75"/>
      <c r="GFU322" s="75"/>
      <c r="GFV322" s="75"/>
      <c r="GFW322" s="75"/>
      <c r="GFX322" s="75"/>
      <c r="GFY322" s="75"/>
      <c r="GFZ322" s="75"/>
      <c r="GGA322" s="75"/>
      <c r="GGB322" s="75"/>
      <c r="GGC322" s="75"/>
      <c r="GGD322" s="75"/>
      <c r="GGE322" s="75"/>
      <c r="GGF322" s="75"/>
      <c r="GGG322" s="75"/>
      <c r="GGH322" s="75"/>
      <c r="GGI322" s="75"/>
      <c r="GGJ322" s="75"/>
      <c r="GGK322" s="75"/>
      <c r="GGL322" s="75"/>
      <c r="GGM322" s="75"/>
      <c r="GGN322" s="75"/>
      <c r="GGO322" s="75"/>
      <c r="GGP322" s="75"/>
      <c r="GGQ322" s="75"/>
      <c r="GGR322" s="75"/>
      <c r="GGS322" s="75"/>
      <c r="GGT322" s="75"/>
      <c r="GGU322" s="75"/>
      <c r="GGV322" s="75"/>
      <c r="GGW322" s="75"/>
      <c r="GGX322" s="75"/>
      <c r="GGY322" s="75"/>
      <c r="GGZ322" s="75"/>
      <c r="GHA322" s="75"/>
      <c r="GHB322" s="75"/>
      <c r="GHC322" s="75"/>
      <c r="GHD322" s="75"/>
      <c r="GHE322" s="75"/>
      <c r="GHF322" s="75"/>
      <c r="GHG322" s="75"/>
      <c r="GHH322" s="75"/>
      <c r="GHI322" s="75"/>
      <c r="GHJ322" s="75"/>
      <c r="GHK322" s="75"/>
      <c r="GHL322" s="75"/>
      <c r="GHM322" s="75"/>
      <c r="GHN322" s="75"/>
      <c r="GHO322" s="75"/>
      <c r="GHP322" s="75"/>
      <c r="GHQ322" s="75"/>
      <c r="GHR322" s="75"/>
      <c r="GHS322" s="75"/>
      <c r="GHT322" s="75"/>
      <c r="GHU322" s="75"/>
      <c r="GHV322" s="75"/>
      <c r="GHW322" s="75"/>
      <c r="GHX322" s="75"/>
      <c r="GHY322" s="75"/>
      <c r="GHZ322" s="75"/>
      <c r="GIA322" s="75"/>
      <c r="GIB322" s="75"/>
      <c r="GIC322" s="75"/>
      <c r="GID322" s="75"/>
      <c r="GIE322" s="75"/>
      <c r="GIF322" s="75"/>
      <c r="GIG322" s="75"/>
      <c r="GIH322" s="75"/>
      <c r="GII322" s="75"/>
      <c r="GIJ322" s="75"/>
      <c r="GIK322" s="75"/>
      <c r="GIL322" s="75"/>
      <c r="GIM322" s="75"/>
      <c r="GIN322" s="75"/>
      <c r="GIO322" s="75"/>
      <c r="GIP322" s="75"/>
      <c r="GIQ322" s="75"/>
      <c r="GIR322" s="75"/>
      <c r="GIS322" s="75"/>
      <c r="GIT322" s="75"/>
      <c r="GIU322" s="75"/>
      <c r="GIV322" s="75"/>
      <c r="GIW322" s="75"/>
      <c r="GIX322" s="75"/>
      <c r="GIY322" s="75"/>
      <c r="GIZ322" s="75"/>
      <c r="GJA322" s="75"/>
      <c r="GJB322" s="75"/>
      <c r="GJC322" s="75"/>
      <c r="GJD322" s="75"/>
      <c r="GJE322" s="75"/>
      <c r="GJF322" s="75"/>
      <c r="GJG322" s="75"/>
      <c r="GJH322" s="75"/>
      <c r="GJI322" s="75"/>
      <c r="GJJ322" s="75"/>
      <c r="GJK322" s="75"/>
      <c r="GJL322" s="75"/>
      <c r="GJM322" s="75"/>
      <c r="GJN322" s="75"/>
      <c r="GJO322" s="75"/>
      <c r="GJP322" s="75"/>
      <c r="GJQ322" s="75"/>
      <c r="GJR322" s="75"/>
      <c r="GJS322" s="75"/>
      <c r="GJT322" s="75"/>
      <c r="GJU322" s="75"/>
      <c r="GJV322" s="75"/>
      <c r="GJW322" s="75"/>
      <c r="GJX322" s="75"/>
      <c r="GJY322" s="75"/>
      <c r="GJZ322" s="75"/>
      <c r="GKA322" s="75"/>
      <c r="GKB322" s="75"/>
      <c r="GKC322" s="75"/>
      <c r="GKD322" s="75"/>
      <c r="GKE322" s="75"/>
      <c r="GKF322" s="75"/>
      <c r="GKG322" s="75"/>
      <c r="GKH322" s="75"/>
      <c r="GKI322" s="75"/>
      <c r="GKJ322" s="75"/>
      <c r="GKK322" s="75"/>
      <c r="GKL322" s="75"/>
      <c r="GKM322" s="75"/>
      <c r="GKN322" s="75"/>
      <c r="GKO322" s="75"/>
      <c r="GKP322" s="75"/>
      <c r="GKQ322" s="75"/>
      <c r="GKR322" s="75"/>
      <c r="GKS322" s="75"/>
      <c r="GKT322" s="75"/>
      <c r="GKU322" s="75"/>
      <c r="GKV322" s="75"/>
      <c r="GKW322" s="75"/>
      <c r="GKX322" s="75"/>
      <c r="GKY322" s="75"/>
      <c r="GKZ322" s="75"/>
      <c r="GLA322" s="75"/>
      <c r="GLB322" s="75"/>
      <c r="GLC322" s="75"/>
      <c r="GLD322" s="75"/>
      <c r="GLE322" s="75"/>
      <c r="GLF322" s="75"/>
      <c r="GLG322" s="75"/>
      <c r="GLH322" s="75"/>
      <c r="GLI322" s="75"/>
      <c r="GLJ322" s="75"/>
      <c r="GLK322" s="75"/>
      <c r="GLL322" s="75"/>
      <c r="GLM322" s="75"/>
      <c r="GLN322" s="75"/>
      <c r="GLO322" s="75"/>
      <c r="GLP322" s="75"/>
      <c r="GLQ322" s="75"/>
      <c r="GLR322" s="75"/>
      <c r="GLS322" s="75"/>
      <c r="GLT322" s="75"/>
      <c r="GLU322" s="75"/>
      <c r="GLV322" s="75"/>
      <c r="GLW322" s="75"/>
      <c r="GLX322" s="75"/>
      <c r="GLY322" s="75"/>
      <c r="GLZ322" s="75"/>
      <c r="GMA322" s="75"/>
      <c r="GMB322" s="75"/>
      <c r="GMC322" s="75"/>
      <c r="GMD322" s="75"/>
      <c r="GME322" s="75"/>
      <c r="GMF322" s="75"/>
      <c r="GMG322" s="75"/>
      <c r="GMH322" s="75"/>
      <c r="GMI322" s="75"/>
      <c r="GMJ322" s="75"/>
      <c r="GMK322" s="75"/>
      <c r="GML322" s="75"/>
      <c r="GMM322" s="75"/>
      <c r="GMN322" s="75"/>
      <c r="GMO322" s="75"/>
      <c r="GMP322" s="75"/>
      <c r="GMQ322" s="75"/>
      <c r="GMR322" s="75"/>
      <c r="GMS322" s="75"/>
      <c r="GMT322" s="75"/>
      <c r="GMU322" s="75"/>
      <c r="GMV322" s="75"/>
      <c r="GMW322" s="75"/>
      <c r="GMX322" s="75"/>
      <c r="GMY322" s="75"/>
      <c r="GMZ322" s="75"/>
      <c r="GNA322" s="75"/>
      <c r="GNB322" s="75"/>
      <c r="GNC322" s="75"/>
      <c r="GND322" s="75"/>
      <c r="GNE322" s="75"/>
      <c r="GNF322" s="75"/>
      <c r="GNG322" s="75"/>
      <c r="GNH322" s="75"/>
      <c r="GNI322" s="75"/>
      <c r="GNJ322" s="75"/>
      <c r="GNK322" s="75"/>
      <c r="GNL322" s="75"/>
      <c r="GNM322" s="75"/>
      <c r="GNN322" s="75"/>
      <c r="GNO322" s="75"/>
      <c r="GNP322" s="75"/>
      <c r="GNQ322" s="75"/>
      <c r="GNR322" s="75"/>
      <c r="GNS322" s="75"/>
      <c r="GNT322" s="75"/>
      <c r="GNU322" s="75"/>
      <c r="GNV322" s="75"/>
      <c r="GNW322" s="75"/>
      <c r="GNX322" s="75"/>
      <c r="GNY322" s="75"/>
      <c r="GNZ322" s="75"/>
      <c r="GOA322" s="75"/>
      <c r="GOB322" s="75"/>
      <c r="GOC322" s="75"/>
      <c r="GOD322" s="75"/>
      <c r="GOE322" s="75"/>
      <c r="GOF322" s="75"/>
      <c r="GOG322" s="75"/>
      <c r="GOH322" s="75"/>
      <c r="GOI322" s="75"/>
      <c r="GOJ322" s="75"/>
      <c r="GOK322" s="75"/>
      <c r="GOL322" s="75"/>
      <c r="GOM322" s="75"/>
      <c r="GON322" s="75"/>
      <c r="GOO322" s="75"/>
      <c r="GOP322" s="75"/>
      <c r="GOQ322" s="75"/>
      <c r="GOR322" s="75"/>
      <c r="GOS322" s="75"/>
      <c r="GOT322" s="75"/>
      <c r="GOU322" s="75"/>
      <c r="GOV322" s="75"/>
      <c r="GOW322" s="75"/>
      <c r="GOX322" s="75"/>
      <c r="GOY322" s="75"/>
      <c r="GOZ322" s="75"/>
      <c r="GPA322" s="75"/>
      <c r="GPB322" s="75"/>
      <c r="GPC322" s="75"/>
      <c r="GPD322" s="75"/>
      <c r="GPE322" s="75"/>
      <c r="GPF322" s="75"/>
      <c r="GPG322" s="75"/>
      <c r="GPH322" s="75"/>
      <c r="GPI322" s="75"/>
      <c r="GPJ322" s="75"/>
      <c r="GPK322" s="75"/>
      <c r="GPL322" s="75"/>
      <c r="GPM322" s="75"/>
      <c r="GPN322" s="75"/>
      <c r="GPO322" s="75"/>
      <c r="GPP322" s="75"/>
      <c r="GPQ322" s="75"/>
      <c r="GPR322" s="75"/>
      <c r="GPS322" s="75"/>
      <c r="GPT322" s="75"/>
      <c r="GPU322" s="75"/>
      <c r="GPV322" s="75"/>
      <c r="GPW322" s="75"/>
      <c r="GPX322" s="75"/>
      <c r="GPY322" s="75"/>
      <c r="GPZ322" s="75"/>
      <c r="GQA322" s="75"/>
      <c r="GQB322" s="75"/>
      <c r="GQC322" s="75"/>
      <c r="GQD322" s="75"/>
      <c r="GQE322" s="75"/>
      <c r="GQF322" s="75"/>
      <c r="GQG322" s="75"/>
      <c r="GQH322" s="75"/>
      <c r="GQI322" s="75"/>
      <c r="GQJ322" s="75"/>
      <c r="GQK322" s="75"/>
      <c r="GQL322" s="75"/>
      <c r="GQM322" s="75"/>
      <c r="GQN322" s="75"/>
      <c r="GQO322" s="75"/>
      <c r="GQP322" s="75"/>
      <c r="GQQ322" s="75"/>
      <c r="GQR322" s="75"/>
      <c r="GQS322" s="75"/>
      <c r="GQT322" s="75"/>
      <c r="GQU322" s="75"/>
      <c r="GQV322" s="75"/>
      <c r="GQW322" s="75"/>
      <c r="GQX322" s="75"/>
      <c r="GQY322" s="75"/>
      <c r="GQZ322" s="75"/>
      <c r="GRA322" s="75"/>
      <c r="GRB322" s="75"/>
      <c r="GRC322" s="75"/>
      <c r="GRD322" s="75"/>
      <c r="GRE322" s="75"/>
      <c r="GRF322" s="75"/>
      <c r="GRG322" s="75"/>
      <c r="GRH322" s="75"/>
      <c r="GRI322" s="75"/>
      <c r="GRJ322" s="75"/>
      <c r="GRK322" s="75"/>
      <c r="GRL322" s="75"/>
      <c r="GRM322" s="75"/>
      <c r="GRN322" s="75"/>
      <c r="GRO322" s="75"/>
      <c r="GRP322" s="75"/>
      <c r="GRQ322" s="75"/>
      <c r="GRR322" s="75"/>
      <c r="GRS322" s="75"/>
      <c r="GRT322" s="75"/>
      <c r="GRU322" s="75"/>
      <c r="GRV322" s="75"/>
      <c r="GRW322" s="75"/>
      <c r="GRX322" s="75"/>
      <c r="GRY322" s="75"/>
      <c r="GRZ322" s="75"/>
      <c r="GSA322" s="75"/>
      <c r="GSB322" s="75"/>
      <c r="GSC322" s="75"/>
      <c r="GSD322" s="75"/>
      <c r="GSE322" s="75"/>
      <c r="GSF322" s="75"/>
      <c r="GSG322" s="75"/>
      <c r="GSH322" s="75"/>
      <c r="GSI322" s="75"/>
      <c r="GSJ322" s="75"/>
      <c r="GSK322" s="75"/>
      <c r="GSL322" s="75"/>
      <c r="GSM322" s="75"/>
      <c r="GSN322" s="75"/>
      <c r="GSO322" s="75"/>
      <c r="GSP322" s="75"/>
      <c r="GSQ322" s="75"/>
      <c r="GSR322" s="75"/>
      <c r="GSS322" s="75"/>
      <c r="GST322" s="75"/>
      <c r="GSU322" s="75"/>
      <c r="GSV322" s="75"/>
      <c r="GSW322" s="75"/>
      <c r="GSX322" s="75"/>
      <c r="GSY322" s="75"/>
      <c r="GSZ322" s="75"/>
      <c r="GTA322" s="75"/>
      <c r="GTB322" s="75"/>
      <c r="GTC322" s="75"/>
      <c r="GTD322" s="75"/>
      <c r="GTE322" s="75"/>
      <c r="GTF322" s="75"/>
      <c r="GTG322" s="75"/>
      <c r="GTH322" s="75"/>
      <c r="GTI322" s="75"/>
      <c r="GTJ322" s="75"/>
      <c r="GTK322" s="75"/>
      <c r="GTL322" s="75"/>
      <c r="GTM322" s="75"/>
      <c r="GTN322" s="75"/>
      <c r="GTO322" s="75"/>
      <c r="GTP322" s="75"/>
      <c r="GTQ322" s="75"/>
      <c r="GTR322" s="75"/>
      <c r="GTS322" s="75"/>
      <c r="GTT322" s="75"/>
      <c r="GTU322" s="75"/>
      <c r="GTV322" s="75"/>
      <c r="GTW322" s="75"/>
      <c r="GTX322" s="75"/>
      <c r="GTY322" s="75"/>
      <c r="GTZ322" s="75"/>
      <c r="GUA322" s="75"/>
      <c r="GUB322" s="75"/>
      <c r="GUC322" s="75"/>
      <c r="GUD322" s="75"/>
      <c r="GUE322" s="75"/>
      <c r="GUF322" s="75"/>
      <c r="GUG322" s="75"/>
      <c r="GUH322" s="75"/>
      <c r="GUI322" s="75"/>
      <c r="GUJ322" s="75"/>
      <c r="GUK322" s="75"/>
      <c r="GUL322" s="75"/>
      <c r="GUM322" s="75"/>
      <c r="GUN322" s="75"/>
      <c r="GUO322" s="75"/>
      <c r="GUP322" s="75"/>
      <c r="GUQ322" s="75"/>
      <c r="GUR322" s="75"/>
      <c r="GUS322" s="75"/>
      <c r="GUT322" s="75"/>
      <c r="GUU322" s="75"/>
      <c r="GUV322" s="75"/>
      <c r="GUW322" s="75"/>
      <c r="GUX322" s="75"/>
      <c r="GUY322" s="75"/>
      <c r="GUZ322" s="75"/>
      <c r="GVA322" s="75"/>
      <c r="GVB322" s="75"/>
      <c r="GVC322" s="75"/>
      <c r="GVD322" s="75"/>
      <c r="GVE322" s="75"/>
      <c r="GVF322" s="75"/>
      <c r="GVG322" s="75"/>
      <c r="GVH322" s="75"/>
      <c r="GVI322" s="75"/>
      <c r="GVJ322" s="75"/>
      <c r="GVK322" s="75"/>
      <c r="GVL322" s="75"/>
      <c r="GVM322" s="75"/>
      <c r="GVN322" s="75"/>
      <c r="GVO322" s="75"/>
      <c r="GVP322" s="75"/>
      <c r="GVQ322" s="75"/>
      <c r="GVR322" s="75"/>
      <c r="GVS322" s="75"/>
      <c r="GVT322" s="75"/>
      <c r="GVU322" s="75"/>
      <c r="GVV322" s="75"/>
      <c r="GVW322" s="75"/>
      <c r="GVX322" s="75"/>
      <c r="GVY322" s="75"/>
      <c r="GVZ322" s="75"/>
      <c r="GWA322" s="75"/>
      <c r="GWB322" s="75"/>
      <c r="GWC322" s="75"/>
      <c r="GWD322" s="75"/>
      <c r="GWE322" s="75"/>
      <c r="GWF322" s="75"/>
      <c r="GWG322" s="75"/>
      <c r="GWH322" s="75"/>
      <c r="GWI322" s="75"/>
      <c r="GWJ322" s="75"/>
      <c r="GWK322" s="75"/>
      <c r="GWL322" s="75"/>
      <c r="GWM322" s="75"/>
      <c r="GWN322" s="75"/>
      <c r="GWO322" s="75"/>
      <c r="GWP322" s="75"/>
      <c r="GWQ322" s="75"/>
      <c r="GWR322" s="75"/>
      <c r="GWS322" s="75"/>
      <c r="GWT322" s="75"/>
      <c r="GWU322" s="75"/>
      <c r="GWV322" s="75"/>
      <c r="GWW322" s="75"/>
      <c r="GWX322" s="75"/>
      <c r="GWY322" s="75"/>
      <c r="GWZ322" s="75"/>
      <c r="GXA322" s="75"/>
      <c r="GXB322" s="75"/>
      <c r="GXC322" s="75"/>
      <c r="GXD322" s="75"/>
      <c r="GXE322" s="75"/>
      <c r="GXF322" s="75"/>
      <c r="GXG322" s="75"/>
      <c r="GXH322" s="75"/>
      <c r="GXI322" s="75"/>
      <c r="GXJ322" s="75"/>
      <c r="GXK322" s="75"/>
      <c r="GXL322" s="75"/>
      <c r="GXM322" s="75"/>
      <c r="GXN322" s="75"/>
      <c r="GXO322" s="75"/>
      <c r="GXP322" s="75"/>
      <c r="GXQ322" s="75"/>
      <c r="GXR322" s="75"/>
      <c r="GXS322" s="75"/>
      <c r="GXT322" s="75"/>
      <c r="GXU322" s="75"/>
      <c r="GXV322" s="75"/>
      <c r="GXW322" s="75"/>
      <c r="GXX322" s="75"/>
      <c r="GXY322" s="75"/>
      <c r="GXZ322" s="75"/>
      <c r="GYA322" s="75"/>
      <c r="GYB322" s="75"/>
      <c r="GYC322" s="75"/>
      <c r="GYD322" s="75"/>
      <c r="GYE322" s="75"/>
      <c r="GYF322" s="75"/>
      <c r="GYG322" s="75"/>
      <c r="GYH322" s="75"/>
      <c r="GYI322" s="75"/>
      <c r="GYJ322" s="75"/>
      <c r="GYK322" s="75"/>
      <c r="GYL322" s="75"/>
      <c r="GYM322" s="75"/>
      <c r="GYN322" s="75"/>
      <c r="GYO322" s="75"/>
      <c r="GYP322" s="75"/>
      <c r="GYQ322" s="75"/>
      <c r="GYR322" s="75"/>
      <c r="GYS322" s="75"/>
      <c r="GYT322" s="75"/>
      <c r="GYU322" s="75"/>
      <c r="GYV322" s="75"/>
      <c r="GYW322" s="75"/>
      <c r="GYX322" s="75"/>
      <c r="GYY322" s="75"/>
      <c r="GYZ322" s="75"/>
      <c r="GZA322" s="75"/>
      <c r="GZB322" s="75"/>
      <c r="GZC322" s="75"/>
      <c r="GZD322" s="75"/>
      <c r="GZE322" s="75"/>
      <c r="GZF322" s="75"/>
      <c r="GZG322" s="75"/>
      <c r="GZH322" s="75"/>
      <c r="GZI322" s="75"/>
      <c r="GZJ322" s="75"/>
      <c r="GZK322" s="75"/>
      <c r="GZL322" s="75"/>
      <c r="GZM322" s="75"/>
      <c r="GZN322" s="75"/>
      <c r="GZO322" s="75"/>
      <c r="GZP322" s="75"/>
      <c r="GZQ322" s="75"/>
      <c r="GZR322" s="75"/>
      <c r="GZS322" s="75"/>
      <c r="GZT322" s="75"/>
      <c r="GZU322" s="75"/>
      <c r="GZV322" s="75"/>
      <c r="GZW322" s="75"/>
      <c r="GZX322" s="75"/>
      <c r="GZY322" s="75"/>
      <c r="GZZ322" s="75"/>
      <c r="HAA322" s="75"/>
      <c r="HAB322" s="75"/>
      <c r="HAC322" s="75"/>
      <c r="HAD322" s="75"/>
      <c r="HAE322" s="75"/>
      <c r="HAF322" s="75"/>
      <c r="HAG322" s="75"/>
      <c r="HAH322" s="75"/>
      <c r="HAI322" s="75"/>
      <c r="HAJ322" s="75"/>
      <c r="HAK322" s="75"/>
      <c r="HAL322" s="75"/>
      <c r="HAM322" s="75"/>
      <c r="HAN322" s="75"/>
      <c r="HAO322" s="75"/>
      <c r="HAP322" s="75"/>
      <c r="HAQ322" s="75"/>
      <c r="HAR322" s="75"/>
      <c r="HAS322" s="75"/>
      <c r="HAT322" s="75"/>
      <c r="HAU322" s="75"/>
      <c r="HAV322" s="75"/>
      <c r="HAW322" s="75"/>
      <c r="HAX322" s="75"/>
      <c r="HAY322" s="75"/>
      <c r="HAZ322" s="75"/>
      <c r="HBA322" s="75"/>
      <c r="HBB322" s="75"/>
      <c r="HBC322" s="75"/>
      <c r="HBD322" s="75"/>
      <c r="HBE322" s="75"/>
      <c r="HBF322" s="75"/>
      <c r="HBG322" s="75"/>
      <c r="HBH322" s="75"/>
      <c r="HBI322" s="75"/>
      <c r="HBJ322" s="75"/>
      <c r="HBK322" s="75"/>
      <c r="HBL322" s="75"/>
      <c r="HBM322" s="75"/>
      <c r="HBN322" s="75"/>
      <c r="HBO322" s="75"/>
      <c r="HBP322" s="75"/>
      <c r="HBQ322" s="75"/>
      <c r="HBR322" s="75"/>
      <c r="HBS322" s="75"/>
      <c r="HBT322" s="75"/>
      <c r="HBU322" s="75"/>
      <c r="HBV322" s="75"/>
      <c r="HBW322" s="75"/>
      <c r="HBX322" s="75"/>
      <c r="HBY322" s="75"/>
      <c r="HBZ322" s="75"/>
      <c r="HCA322" s="75"/>
      <c r="HCB322" s="75"/>
      <c r="HCC322" s="75"/>
      <c r="HCD322" s="75"/>
      <c r="HCE322" s="75"/>
      <c r="HCF322" s="75"/>
      <c r="HCG322" s="75"/>
      <c r="HCH322" s="75"/>
      <c r="HCI322" s="75"/>
      <c r="HCJ322" s="75"/>
      <c r="HCK322" s="75"/>
      <c r="HCL322" s="75"/>
      <c r="HCM322" s="75"/>
      <c r="HCN322" s="75"/>
      <c r="HCO322" s="75"/>
      <c r="HCP322" s="75"/>
      <c r="HCQ322" s="75"/>
      <c r="HCR322" s="75"/>
      <c r="HCS322" s="75"/>
      <c r="HCT322" s="75"/>
      <c r="HCU322" s="75"/>
      <c r="HCV322" s="75"/>
      <c r="HCW322" s="75"/>
      <c r="HCX322" s="75"/>
      <c r="HCY322" s="75"/>
      <c r="HCZ322" s="75"/>
      <c r="HDA322" s="75"/>
      <c r="HDB322" s="75"/>
      <c r="HDC322" s="75"/>
      <c r="HDD322" s="75"/>
      <c r="HDE322" s="75"/>
      <c r="HDF322" s="75"/>
      <c r="HDG322" s="75"/>
      <c r="HDH322" s="75"/>
      <c r="HDI322" s="75"/>
      <c r="HDJ322" s="75"/>
      <c r="HDK322" s="75"/>
      <c r="HDL322" s="75"/>
      <c r="HDM322" s="75"/>
      <c r="HDN322" s="75"/>
      <c r="HDO322" s="75"/>
      <c r="HDP322" s="75"/>
      <c r="HDQ322" s="75"/>
      <c r="HDR322" s="75"/>
      <c r="HDS322" s="75"/>
      <c r="HDT322" s="75"/>
      <c r="HDU322" s="75"/>
      <c r="HDV322" s="75"/>
      <c r="HDW322" s="75"/>
      <c r="HDX322" s="75"/>
      <c r="HDY322" s="75"/>
      <c r="HDZ322" s="75"/>
      <c r="HEA322" s="75"/>
      <c r="HEB322" s="75"/>
      <c r="HEC322" s="75"/>
      <c r="HED322" s="75"/>
      <c r="HEE322" s="75"/>
      <c r="HEF322" s="75"/>
      <c r="HEG322" s="75"/>
      <c r="HEH322" s="75"/>
      <c r="HEI322" s="75"/>
      <c r="HEJ322" s="75"/>
      <c r="HEK322" s="75"/>
      <c r="HEL322" s="75"/>
      <c r="HEM322" s="75"/>
      <c r="HEN322" s="75"/>
      <c r="HEO322" s="75"/>
      <c r="HEP322" s="75"/>
      <c r="HEQ322" s="75"/>
      <c r="HER322" s="75"/>
      <c r="HES322" s="75"/>
      <c r="HET322" s="75"/>
      <c r="HEU322" s="75"/>
      <c r="HEV322" s="75"/>
      <c r="HEW322" s="75"/>
      <c r="HEX322" s="75"/>
      <c r="HEY322" s="75"/>
      <c r="HEZ322" s="75"/>
      <c r="HFA322" s="75"/>
      <c r="HFB322" s="75"/>
      <c r="HFC322" s="75"/>
      <c r="HFD322" s="75"/>
      <c r="HFE322" s="75"/>
      <c r="HFF322" s="75"/>
      <c r="HFG322" s="75"/>
      <c r="HFH322" s="75"/>
      <c r="HFI322" s="75"/>
      <c r="HFJ322" s="75"/>
      <c r="HFK322" s="75"/>
      <c r="HFL322" s="75"/>
      <c r="HFM322" s="75"/>
      <c r="HFN322" s="75"/>
      <c r="HFO322" s="75"/>
      <c r="HFP322" s="75"/>
      <c r="HFQ322" s="75"/>
      <c r="HFR322" s="75"/>
      <c r="HFS322" s="75"/>
      <c r="HFT322" s="75"/>
      <c r="HFU322" s="75"/>
      <c r="HFV322" s="75"/>
      <c r="HFW322" s="75"/>
      <c r="HFX322" s="75"/>
      <c r="HFY322" s="75"/>
      <c r="HFZ322" s="75"/>
      <c r="HGA322" s="75"/>
      <c r="HGB322" s="75"/>
      <c r="HGC322" s="75"/>
      <c r="HGD322" s="75"/>
      <c r="HGE322" s="75"/>
      <c r="HGF322" s="75"/>
      <c r="HGG322" s="75"/>
      <c r="HGH322" s="75"/>
      <c r="HGI322" s="75"/>
      <c r="HGJ322" s="75"/>
      <c r="HGK322" s="75"/>
      <c r="HGL322" s="75"/>
      <c r="HGM322" s="75"/>
      <c r="HGN322" s="75"/>
      <c r="HGO322" s="75"/>
      <c r="HGP322" s="75"/>
      <c r="HGQ322" s="75"/>
      <c r="HGR322" s="75"/>
      <c r="HGS322" s="75"/>
      <c r="HGT322" s="75"/>
      <c r="HGU322" s="75"/>
      <c r="HGV322" s="75"/>
      <c r="HGW322" s="75"/>
      <c r="HGX322" s="75"/>
      <c r="HGY322" s="75"/>
      <c r="HGZ322" s="75"/>
      <c r="HHA322" s="75"/>
      <c r="HHB322" s="75"/>
      <c r="HHC322" s="75"/>
      <c r="HHD322" s="75"/>
      <c r="HHE322" s="75"/>
      <c r="HHF322" s="75"/>
      <c r="HHG322" s="75"/>
      <c r="HHH322" s="75"/>
      <c r="HHI322" s="75"/>
      <c r="HHJ322" s="75"/>
      <c r="HHK322" s="75"/>
      <c r="HHL322" s="75"/>
      <c r="HHM322" s="75"/>
      <c r="HHN322" s="75"/>
      <c r="HHO322" s="75"/>
      <c r="HHP322" s="75"/>
      <c r="HHQ322" s="75"/>
      <c r="HHR322" s="75"/>
      <c r="HHS322" s="75"/>
      <c r="HHT322" s="75"/>
      <c r="HHU322" s="75"/>
      <c r="HHV322" s="75"/>
      <c r="HHW322" s="75"/>
      <c r="HHX322" s="75"/>
      <c r="HHY322" s="75"/>
      <c r="HHZ322" s="75"/>
      <c r="HIA322" s="75"/>
      <c r="HIB322" s="75"/>
      <c r="HIC322" s="75"/>
      <c r="HID322" s="75"/>
      <c r="HIE322" s="75"/>
      <c r="HIF322" s="75"/>
      <c r="HIG322" s="75"/>
      <c r="HIH322" s="75"/>
      <c r="HII322" s="75"/>
      <c r="HIJ322" s="75"/>
      <c r="HIK322" s="75"/>
      <c r="HIL322" s="75"/>
      <c r="HIM322" s="75"/>
      <c r="HIN322" s="75"/>
      <c r="HIO322" s="75"/>
      <c r="HIP322" s="75"/>
      <c r="HIQ322" s="75"/>
      <c r="HIR322" s="75"/>
      <c r="HIS322" s="75"/>
      <c r="HIT322" s="75"/>
      <c r="HIU322" s="75"/>
      <c r="HIV322" s="75"/>
      <c r="HIW322" s="75"/>
      <c r="HIX322" s="75"/>
      <c r="HIY322" s="75"/>
      <c r="HIZ322" s="75"/>
      <c r="HJA322" s="75"/>
      <c r="HJB322" s="75"/>
      <c r="HJC322" s="75"/>
      <c r="HJD322" s="75"/>
      <c r="HJE322" s="75"/>
      <c r="HJF322" s="75"/>
      <c r="HJG322" s="75"/>
      <c r="HJH322" s="75"/>
      <c r="HJI322" s="75"/>
      <c r="HJJ322" s="75"/>
      <c r="HJK322" s="75"/>
      <c r="HJL322" s="75"/>
      <c r="HJM322" s="75"/>
      <c r="HJN322" s="75"/>
      <c r="HJO322" s="75"/>
      <c r="HJP322" s="75"/>
      <c r="HJQ322" s="75"/>
      <c r="HJR322" s="75"/>
      <c r="HJS322" s="75"/>
      <c r="HJT322" s="75"/>
      <c r="HJU322" s="75"/>
      <c r="HJV322" s="75"/>
      <c r="HJW322" s="75"/>
      <c r="HJX322" s="75"/>
      <c r="HJY322" s="75"/>
      <c r="HJZ322" s="75"/>
      <c r="HKA322" s="75"/>
      <c r="HKB322" s="75"/>
      <c r="HKC322" s="75"/>
      <c r="HKD322" s="75"/>
      <c r="HKE322" s="75"/>
      <c r="HKF322" s="75"/>
      <c r="HKG322" s="75"/>
      <c r="HKH322" s="75"/>
      <c r="HKI322" s="75"/>
      <c r="HKJ322" s="75"/>
      <c r="HKK322" s="75"/>
      <c r="HKL322" s="75"/>
      <c r="HKM322" s="75"/>
      <c r="HKN322" s="75"/>
      <c r="HKO322" s="75"/>
      <c r="HKP322" s="75"/>
      <c r="HKQ322" s="75"/>
      <c r="HKR322" s="75"/>
      <c r="HKS322" s="75"/>
      <c r="HKT322" s="75"/>
      <c r="HKU322" s="75"/>
      <c r="HKV322" s="75"/>
      <c r="HKW322" s="75"/>
      <c r="HKX322" s="75"/>
      <c r="HKY322" s="75"/>
      <c r="HKZ322" s="75"/>
      <c r="HLA322" s="75"/>
      <c r="HLB322" s="75"/>
      <c r="HLC322" s="75"/>
      <c r="HLD322" s="75"/>
      <c r="HLE322" s="75"/>
      <c r="HLF322" s="75"/>
      <c r="HLG322" s="75"/>
      <c r="HLH322" s="75"/>
      <c r="HLI322" s="75"/>
      <c r="HLJ322" s="75"/>
      <c r="HLK322" s="75"/>
      <c r="HLL322" s="75"/>
      <c r="HLM322" s="75"/>
      <c r="HLN322" s="75"/>
      <c r="HLO322" s="75"/>
      <c r="HLP322" s="75"/>
      <c r="HLQ322" s="75"/>
      <c r="HLR322" s="75"/>
      <c r="HLS322" s="75"/>
      <c r="HLT322" s="75"/>
      <c r="HLU322" s="75"/>
      <c r="HLV322" s="75"/>
      <c r="HLW322" s="75"/>
      <c r="HLX322" s="75"/>
      <c r="HLY322" s="75"/>
      <c r="HLZ322" s="75"/>
      <c r="HMA322" s="75"/>
      <c r="HMB322" s="75"/>
      <c r="HMC322" s="75"/>
      <c r="HMD322" s="75"/>
      <c r="HME322" s="75"/>
      <c r="HMF322" s="75"/>
      <c r="HMG322" s="75"/>
      <c r="HMH322" s="75"/>
      <c r="HMI322" s="75"/>
      <c r="HMJ322" s="75"/>
      <c r="HMK322" s="75"/>
      <c r="HML322" s="75"/>
      <c r="HMM322" s="75"/>
      <c r="HMN322" s="75"/>
      <c r="HMO322" s="75"/>
      <c r="HMP322" s="75"/>
      <c r="HMQ322" s="75"/>
      <c r="HMR322" s="75"/>
      <c r="HMS322" s="75"/>
      <c r="HMT322" s="75"/>
      <c r="HMU322" s="75"/>
      <c r="HMV322" s="75"/>
      <c r="HMW322" s="75"/>
      <c r="HMX322" s="75"/>
      <c r="HMY322" s="75"/>
      <c r="HMZ322" s="75"/>
      <c r="HNA322" s="75"/>
      <c r="HNB322" s="75"/>
      <c r="HNC322" s="75"/>
      <c r="HND322" s="75"/>
      <c r="HNE322" s="75"/>
      <c r="HNF322" s="75"/>
      <c r="HNG322" s="75"/>
      <c r="HNH322" s="75"/>
      <c r="HNI322" s="75"/>
      <c r="HNJ322" s="75"/>
      <c r="HNK322" s="75"/>
      <c r="HNL322" s="75"/>
      <c r="HNM322" s="75"/>
      <c r="HNN322" s="75"/>
      <c r="HNO322" s="75"/>
      <c r="HNP322" s="75"/>
      <c r="HNQ322" s="75"/>
      <c r="HNR322" s="75"/>
      <c r="HNS322" s="75"/>
      <c r="HNT322" s="75"/>
      <c r="HNU322" s="75"/>
      <c r="HNV322" s="75"/>
      <c r="HNW322" s="75"/>
      <c r="HNX322" s="75"/>
      <c r="HNY322" s="75"/>
      <c r="HNZ322" s="75"/>
      <c r="HOA322" s="75"/>
      <c r="HOB322" s="75"/>
      <c r="HOC322" s="75"/>
      <c r="HOD322" s="75"/>
      <c r="HOE322" s="75"/>
      <c r="HOF322" s="75"/>
      <c r="HOG322" s="75"/>
      <c r="HOH322" s="75"/>
      <c r="HOI322" s="75"/>
      <c r="HOJ322" s="75"/>
      <c r="HOK322" s="75"/>
      <c r="HOL322" s="75"/>
      <c r="HOM322" s="75"/>
      <c r="HON322" s="75"/>
      <c r="HOO322" s="75"/>
      <c r="HOP322" s="75"/>
      <c r="HOQ322" s="75"/>
      <c r="HOR322" s="75"/>
      <c r="HOS322" s="75"/>
      <c r="HOT322" s="75"/>
      <c r="HOU322" s="75"/>
      <c r="HOV322" s="75"/>
      <c r="HOW322" s="75"/>
      <c r="HOX322" s="75"/>
      <c r="HOY322" s="75"/>
      <c r="HOZ322" s="75"/>
      <c r="HPA322" s="75"/>
      <c r="HPB322" s="75"/>
      <c r="HPC322" s="75"/>
      <c r="HPD322" s="75"/>
      <c r="HPE322" s="75"/>
      <c r="HPF322" s="75"/>
      <c r="HPG322" s="75"/>
      <c r="HPH322" s="75"/>
      <c r="HPI322" s="75"/>
      <c r="HPJ322" s="75"/>
      <c r="HPK322" s="75"/>
      <c r="HPL322" s="75"/>
      <c r="HPM322" s="75"/>
      <c r="HPN322" s="75"/>
      <c r="HPO322" s="75"/>
      <c r="HPP322" s="75"/>
      <c r="HPQ322" s="75"/>
      <c r="HPR322" s="75"/>
      <c r="HPS322" s="75"/>
      <c r="HPT322" s="75"/>
      <c r="HPU322" s="75"/>
      <c r="HPV322" s="75"/>
      <c r="HPW322" s="75"/>
      <c r="HPX322" s="75"/>
      <c r="HPY322" s="75"/>
      <c r="HPZ322" s="75"/>
      <c r="HQA322" s="75"/>
      <c r="HQB322" s="75"/>
      <c r="HQC322" s="75"/>
      <c r="HQD322" s="75"/>
      <c r="HQE322" s="75"/>
      <c r="HQF322" s="75"/>
      <c r="HQG322" s="75"/>
      <c r="HQH322" s="75"/>
      <c r="HQI322" s="75"/>
      <c r="HQJ322" s="75"/>
      <c r="HQK322" s="75"/>
      <c r="HQL322" s="75"/>
      <c r="HQM322" s="75"/>
      <c r="HQN322" s="75"/>
      <c r="HQO322" s="75"/>
      <c r="HQP322" s="75"/>
      <c r="HQQ322" s="75"/>
      <c r="HQR322" s="75"/>
      <c r="HQS322" s="75"/>
      <c r="HQT322" s="75"/>
      <c r="HQU322" s="75"/>
      <c r="HQV322" s="75"/>
      <c r="HQW322" s="75"/>
      <c r="HQX322" s="75"/>
      <c r="HQY322" s="75"/>
      <c r="HQZ322" s="75"/>
      <c r="HRA322" s="75"/>
      <c r="HRB322" s="75"/>
      <c r="HRC322" s="75"/>
      <c r="HRD322" s="75"/>
      <c r="HRE322" s="75"/>
      <c r="HRF322" s="75"/>
      <c r="HRG322" s="75"/>
      <c r="HRH322" s="75"/>
      <c r="HRI322" s="75"/>
      <c r="HRJ322" s="75"/>
      <c r="HRK322" s="75"/>
      <c r="HRL322" s="75"/>
      <c r="HRM322" s="75"/>
      <c r="HRN322" s="75"/>
      <c r="HRO322" s="75"/>
      <c r="HRP322" s="75"/>
      <c r="HRQ322" s="75"/>
      <c r="HRR322" s="75"/>
      <c r="HRS322" s="75"/>
      <c r="HRT322" s="75"/>
      <c r="HRU322" s="75"/>
      <c r="HRV322" s="75"/>
      <c r="HRW322" s="75"/>
      <c r="HRX322" s="75"/>
      <c r="HRY322" s="75"/>
      <c r="HRZ322" s="75"/>
      <c r="HSA322" s="75"/>
      <c r="HSB322" s="75"/>
      <c r="HSC322" s="75"/>
      <c r="HSD322" s="75"/>
      <c r="HSE322" s="75"/>
      <c r="HSF322" s="75"/>
      <c r="HSG322" s="75"/>
      <c r="HSH322" s="75"/>
      <c r="HSI322" s="75"/>
      <c r="HSJ322" s="75"/>
      <c r="HSK322" s="75"/>
      <c r="HSL322" s="75"/>
      <c r="HSM322" s="75"/>
      <c r="HSN322" s="75"/>
      <c r="HSO322" s="75"/>
      <c r="HSP322" s="75"/>
      <c r="HSQ322" s="75"/>
      <c r="HSR322" s="75"/>
      <c r="HSS322" s="75"/>
      <c r="HST322" s="75"/>
      <c r="HSU322" s="75"/>
      <c r="HSV322" s="75"/>
      <c r="HSW322" s="75"/>
      <c r="HSX322" s="75"/>
      <c r="HSY322" s="75"/>
      <c r="HSZ322" s="75"/>
      <c r="HTA322" s="75"/>
      <c r="HTB322" s="75"/>
      <c r="HTC322" s="75"/>
      <c r="HTD322" s="75"/>
      <c r="HTE322" s="75"/>
      <c r="HTF322" s="75"/>
      <c r="HTG322" s="75"/>
      <c r="HTH322" s="75"/>
      <c r="HTI322" s="75"/>
      <c r="HTJ322" s="75"/>
      <c r="HTK322" s="75"/>
      <c r="HTL322" s="75"/>
      <c r="HTM322" s="75"/>
      <c r="HTN322" s="75"/>
      <c r="HTO322" s="75"/>
      <c r="HTP322" s="75"/>
      <c r="HTQ322" s="75"/>
      <c r="HTR322" s="75"/>
      <c r="HTS322" s="75"/>
      <c r="HTT322" s="75"/>
      <c r="HTU322" s="75"/>
      <c r="HTV322" s="75"/>
      <c r="HTW322" s="75"/>
      <c r="HTX322" s="75"/>
      <c r="HTY322" s="75"/>
      <c r="HTZ322" s="75"/>
      <c r="HUA322" s="75"/>
      <c r="HUB322" s="75"/>
      <c r="HUC322" s="75"/>
      <c r="HUD322" s="75"/>
      <c r="HUE322" s="75"/>
      <c r="HUF322" s="75"/>
      <c r="HUG322" s="75"/>
      <c r="HUH322" s="75"/>
      <c r="HUI322" s="75"/>
      <c r="HUJ322" s="75"/>
      <c r="HUK322" s="75"/>
      <c r="HUL322" s="75"/>
      <c r="HUM322" s="75"/>
      <c r="HUN322" s="75"/>
      <c r="HUO322" s="75"/>
      <c r="HUP322" s="75"/>
      <c r="HUQ322" s="75"/>
      <c r="HUR322" s="75"/>
      <c r="HUS322" s="75"/>
      <c r="HUT322" s="75"/>
      <c r="HUU322" s="75"/>
      <c r="HUV322" s="75"/>
      <c r="HUW322" s="75"/>
      <c r="HUX322" s="75"/>
      <c r="HUY322" s="75"/>
      <c r="HUZ322" s="75"/>
      <c r="HVA322" s="75"/>
      <c r="HVB322" s="75"/>
      <c r="HVC322" s="75"/>
      <c r="HVD322" s="75"/>
      <c r="HVE322" s="75"/>
      <c r="HVF322" s="75"/>
      <c r="HVG322" s="75"/>
      <c r="HVH322" s="75"/>
      <c r="HVI322" s="75"/>
      <c r="HVJ322" s="75"/>
      <c r="HVK322" s="75"/>
      <c r="HVL322" s="75"/>
      <c r="HVM322" s="75"/>
      <c r="HVN322" s="75"/>
      <c r="HVO322" s="75"/>
      <c r="HVP322" s="75"/>
      <c r="HVQ322" s="75"/>
      <c r="HVR322" s="75"/>
      <c r="HVS322" s="75"/>
      <c r="HVT322" s="75"/>
      <c r="HVU322" s="75"/>
      <c r="HVV322" s="75"/>
      <c r="HVW322" s="75"/>
      <c r="HVX322" s="75"/>
      <c r="HVY322" s="75"/>
      <c r="HVZ322" s="75"/>
      <c r="HWA322" s="75"/>
      <c r="HWB322" s="75"/>
      <c r="HWC322" s="75"/>
      <c r="HWD322" s="75"/>
      <c r="HWE322" s="75"/>
      <c r="HWF322" s="75"/>
      <c r="HWG322" s="75"/>
      <c r="HWH322" s="75"/>
      <c r="HWI322" s="75"/>
      <c r="HWJ322" s="75"/>
      <c r="HWK322" s="75"/>
      <c r="HWL322" s="75"/>
      <c r="HWM322" s="75"/>
      <c r="HWN322" s="75"/>
      <c r="HWO322" s="75"/>
      <c r="HWP322" s="75"/>
      <c r="HWQ322" s="75"/>
      <c r="HWR322" s="75"/>
      <c r="HWS322" s="75"/>
      <c r="HWT322" s="75"/>
      <c r="HWU322" s="75"/>
      <c r="HWV322" s="75"/>
      <c r="HWW322" s="75"/>
      <c r="HWX322" s="75"/>
      <c r="HWY322" s="75"/>
      <c r="HWZ322" s="75"/>
      <c r="HXA322" s="75"/>
      <c r="HXB322" s="75"/>
      <c r="HXC322" s="75"/>
      <c r="HXD322" s="75"/>
      <c r="HXE322" s="75"/>
      <c r="HXF322" s="75"/>
      <c r="HXG322" s="75"/>
      <c r="HXH322" s="75"/>
      <c r="HXI322" s="75"/>
      <c r="HXJ322" s="75"/>
      <c r="HXK322" s="75"/>
      <c r="HXL322" s="75"/>
      <c r="HXM322" s="75"/>
      <c r="HXN322" s="75"/>
      <c r="HXO322" s="75"/>
      <c r="HXP322" s="75"/>
      <c r="HXQ322" s="75"/>
      <c r="HXR322" s="75"/>
      <c r="HXS322" s="75"/>
      <c r="HXT322" s="75"/>
      <c r="HXU322" s="75"/>
      <c r="HXV322" s="75"/>
      <c r="HXW322" s="75"/>
      <c r="HXX322" s="75"/>
      <c r="HXY322" s="75"/>
      <c r="HXZ322" s="75"/>
      <c r="HYA322" s="75"/>
      <c r="HYB322" s="75"/>
      <c r="HYC322" s="75"/>
      <c r="HYD322" s="75"/>
      <c r="HYE322" s="75"/>
      <c r="HYF322" s="75"/>
      <c r="HYG322" s="75"/>
      <c r="HYH322" s="75"/>
      <c r="HYI322" s="75"/>
      <c r="HYJ322" s="75"/>
      <c r="HYK322" s="75"/>
      <c r="HYL322" s="75"/>
      <c r="HYM322" s="75"/>
      <c r="HYN322" s="75"/>
      <c r="HYO322" s="75"/>
      <c r="HYP322" s="75"/>
      <c r="HYQ322" s="75"/>
      <c r="HYR322" s="75"/>
      <c r="HYS322" s="75"/>
      <c r="HYT322" s="75"/>
      <c r="HYU322" s="75"/>
      <c r="HYV322" s="75"/>
      <c r="HYW322" s="75"/>
      <c r="HYX322" s="75"/>
      <c r="HYY322" s="75"/>
      <c r="HYZ322" s="75"/>
      <c r="HZA322" s="75"/>
      <c r="HZB322" s="75"/>
      <c r="HZC322" s="75"/>
      <c r="HZD322" s="75"/>
      <c r="HZE322" s="75"/>
      <c r="HZF322" s="75"/>
      <c r="HZG322" s="75"/>
      <c r="HZH322" s="75"/>
      <c r="HZI322" s="75"/>
      <c r="HZJ322" s="75"/>
      <c r="HZK322" s="75"/>
      <c r="HZL322" s="75"/>
      <c r="HZM322" s="75"/>
      <c r="HZN322" s="75"/>
      <c r="HZO322" s="75"/>
      <c r="HZP322" s="75"/>
      <c r="HZQ322" s="75"/>
      <c r="HZR322" s="75"/>
      <c r="HZS322" s="75"/>
      <c r="HZT322" s="75"/>
      <c r="HZU322" s="75"/>
      <c r="HZV322" s="75"/>
      <c r="HZW322" s="75"/>
      <c r="HZX322" s="75"/>
      <c r="HZY322" s="75"/>
      <c r="HZZ322" s="75"/>
      <c r="IAA322" s="75"/>
      <c r="IAB322" s="75"/>
      <c r="IAC322" s="75"/>
      <c r="IAD322" s="75"/>
      <c r="IAE322" s="75"/>
      <c r="IAF322" s="75"/>
      <c r="IAG322" s="75"/>
      <c r="IAH322" s="75"/>
      <c r="IAI322" s="75"/>
      <c r="IAJ322" s="75"/>
      <c r="IAK322" s="75"/>
      <c r="IAL322" s="75"/>
      <c r="IAM322" s="75"/>
      <c r="IAN322" s="75"/>
      <c r="IAO322" s="75"/>
      <c r="IAP322" s="75"/>
      <c r="IAQ322" s="75"/>
      <c r="IAR322" s="75"/>
      <c r="IAS322" s="75"/>
      <c r="IAT322" s="75"/>
      <c r="IAU322" s="75"/>
      <c r="IAV322" s="75"/>
      <c r="IAW322" s="75"/>
      <c r="IAX322" s="75"/>
      <c r="IAY322" s="75"/>
      <c r="IAZ322" s="75"/>
      <c r="IBA322" s="75"/>
      <c r="IBB322" s="75"/>
      <c r="IBC322" s="75"/>
      <c r="IBD322" s="75"/>
      <c r="IBE322" s="75"/>
      <c r="IBF322" s="75"/>
      <c r="IBG322" s="75"/>
      <c r="IBH322" s="75"/>
      <c r="IBI322" s="75"/>
      <c r="IBJ322" s="75"/>
      <c r="IBK322" s="75"/>
      <c r="IBL322" s="75"/>
      <c r="IBM322" s="75"/>
      <c r="IBN322" s="75"/>
      <c r="IBO322" s="75"/>
      <c r="IBP322" s="75"/>
      <c r="IBQ322" s="75"/>
      <c r="IBR322" s="75"/>
      <c r="IBS322" s="75"/>
      <c r="IBT322" s="75"/>
      <c r="IBU322" s="75"/>
      <c r="IBV322" s="75"/>
      <c r="IBW322" s="75"/>
      <c r="IBX322" s="75"/>
      <c r="IBY322" s="75"/>
      <c r="IBZ322" s="75"/>
      <c r="ICA322" s="75"/>
      <c r="ICB322" s="75"/>
      <c r="ICC322" s="75"/>
      <c r="ICD322" s="75"/>
      <c r="ICE322" s="75"/>
      <c r="ICF322" s="75"/>
      <c r="ICG322" s="75"/>
      <c r="ICH322" s="75"/>
      <c r="ICI322" s="75"/>
      <c r="ICJ322" s="75"/>
      <c r="ICK322" s="75"/>
      <c r="ICL322" s="75"/>
      <c r="ICM322" s="75"/>
      <c r="ICN322" s="75"/>
      <c r="ICO322" s="75"/>
      <c r="ICP322" s="75"/>
      <c r="ICQ322" s="75"/>
      <c r="ICR322" s="75"/>
      <c r="ICS322" s="75"/>
      <c r="ICT322" s="75"/>
      <c r="ICU322" s="75"/>
      <c r="ICV322" s="75"/>
      <c r="ICW322" s="75"/>
      <c r="ICX322" s="75"/>
      <c r="ICY322" s="75"/>
      <c r="ICZ322" s="75"/>
      <c r="IDA322" s="75"/>
      <c r="IDB322" s="75"/>
      <c r="IDC322" s="75"/>
      <c r="IDD322" s="75"/>
      <c r="IDE322" s="75"/>
      <c r="IDF322" s="75"/>
      <c r="IDG322" s="75"/>
      <c r="IDH322" s="75"/>
      <c r="IDI322" s="75"/>
      <c r="IDJ322" s="75"/>
      <c r="IDK322" s="75"/>
      <c r="IDL322" s="75"/>
      <c r="IDM322" s="75"/>
      <c r="IDN322" s="75"/>
      <c r="IDO322" s="75"/>
      <c r="IDP322" s="75"/>
      <c r="IDQ322" s="75"/>
      <c r="IDR322" s="75"/>
      <c r="IDS322" s="75"/>
      <c r="IDT322" s="75"/>
      <c r="IDU322" s="75"/>
      <c r="IDV322" s="75"/>
      <c r="IDW322" s="75"/>
      <c r="IDX322" s="75"/>
      <c r="IDY322" s="75"/>
      <c r="IDZ322" s="75"/>
      <c r="IEA322" s="75"/>
      <c r="IEB322" s="75"/>
      <c r="IEC322" s="75"/>
      <c r="IED322" s="75"/>
      <c r="IEE322" s="75"/>
      <c r="IEF322" s="75"/>
      <c r="IEG322" s="75"/>
      <c r="IEH322" s="75"/>
      <c r="IEI322" s="75"/>
      <c r="IEJ322" s="75"/>
      <c r="IEK322" s="75"/>
      <c r="IEL322" s="75"/>
      <c r="IEM322" s="75"/>
      <c r="IEN322" s="75"/>
      <c r="IEO322" s="75"/>
      <c r="IEP322" s="75"/>
      <c r="IEQ322" s="75"/>
      <c r="IER322" s="75"/>
      <c r="IES322" s="75"/>
      <c r="IET322" s="75"/>
      <c r="IEU322" s="75"/>
      <c r="IEV322" s="75"/>
      <c r="IEW322" s="75"/>
      <c r="IEX322" s="75"/>
      <c r="IEY322" s="75"/>
      <c r="IEZ322" s="75"/>
      <c r="IFA322" s="75"/>
      <c r="IFB322" s="75"/>
      <c r="IFC322" s="75"/>
      <c r="IFD322" s="75"/>
      <c r="IFE322" s="75"/>
      <c r="IFF322" s="75"/>
      <c r="IFG322" s="75"/>
      <c r="IFH322" s="75"/>
      <c r="IFI322" s="75"/>
      <c r="IFJ322" s="75"/>
      <c r="IFK322" s="75"/>
      <c r="IFL322" s="75"/>
      <c r="IFM322" s="75"/>
      <c r="IFN322" s="75"/>
      <c r="IFO322" s="75"/>
      <c r="IFP322" s="75"/>
      <c r="IFQ322" s="75"/>
      <c r="IFR322" s="75"/>
      <c r="IFS322" s="75"/>
      <c r="IFT322" s="75"/>
      <c r="IFU322" s="75"/>
      <c r="IFV322" s="75"/>
      <c r="IFW322" s="75"/>
      <c r="IFX322" s="75"/>
      <c r="IFY322" s="75"/>
      <c r="IFZ322" s="75"/>
      <c r="IGA322" s="75"/>
      <c r="IGB322" s="75"/>
      <c r="IGC322" s="75"/>
      <c r="IGD322" s="75"/>
      <c r="IGE322" s="75"/>
      <c r="IGF322" s="75"/>
      <c r="IGG322" s="75"/>
      <c r="IGH322" s="75"/>
      <c r="IGI322" s="75"/>
      <c r="IGJ322" s="75"/>
      <c r="IGK322" s="75"/>
      <c r="IGL322" s="75"/>
      <c r="IGM322" s="75"/>
      <c r="IGN322" s="75"/>
      <c r="IGO322" s="75"/>
      <c r="IGP322" s="75"/>
      <c r="IGQ322" s="75"/>
      <c r="IGR322" s="75"/>
      <c r="IGS322" s="75"/>
      <c r="IGT322" s="75"/>
      <c r="IGU322" s="75"/>
      <c r="IGV322" s="75"/>
      <c r="IGW322" s="75"/>
      <c r="IGX322" s="75"/>
      <c r="IGY322" s="75"/>
      <c r="IGZ322" s="75"/>
      <c r="IHA322" s="75"/>
      <c r="IHB322" s="75"/>
      <c r="IHC322" s="75"/>
      <c r="IHD322" s="75"/>
      <c r="IHE322" s="75"/>
      <c r="IHF322" s="75"/>
      <c r="IHG322" s="75"/>
      <c r="IHH322" s="75"/>
      <c r="IHI322" s="75"/>
      <c r="IHJ322" s="75"/>
      <c r="IHK322" s="75"/>
      <c r="IHL322" s="75"/>
      <c r="IHM322" s="75"/>
      <c r="IHN322" s="75"/>
      <c r="IHO322" s="75"/>
      <c r="IHP322" s="75"/>
      <c r="IHQ322" s="75"/>
      <c r="IHR322" s="75"/>
      <c r="IHS322" s="75"/>
      <c r="IHT322" s="75"/>
      <c r="IHU322" s="75"/>
      <c r="IHV322" s="75"/>
      <c r="IHW322" s="75"/>
      <c r="IHX322" s="75"/>
      <c r="IHY322" s="75"/>
      <c r="IHZ322" s="75"/>
      <c r="IIA322" s="75"/>
      <c r="IIB322" s="75"/>
      <c r="IIC322" s="75"/>
      <c r="IID322" s="75"/>
      <c r="IIE322" s="75"/>
      <c r="IIF322" s="75"/>
      <c r="IIG322" s="75"/>
      <c r="IIH322" s="75"/>
      <c r="III322" s="75"/>
      <c r="IIJ322" s="75"/>
      <c r="IIK322" s="75"/>
      <c r="IIL322" s="75"/>
      <c r="IIM322" s="75"/>
      <c r="IIN322" s="75"/>
      <c r="IIO322" s="75"/>
      <c r="IIP322" s="75"/>
      <c r="IIQ322" s="75"/>
      <c r="IIR322" s="75"/>
      <c r="IIS322" s="75"/>
      <c r="IIT322" s="75"/>
      <c r="IIU322" s="75"/>
      <c r="IIV322" s="75"/>
      <c r="IIW322" s="75"/>
      <c r="IIX322" s="75"/>
      <c r="IIY322" s="75"/>
      <c r="IIZ322" s="75"/>
      <c r="IJA322" s="75"/>
      <c r="IJB322" s="75"/>
      <c r="IJC322" s="75"/>
      <c r="IJD322" s="75"/>
      <c r="IJE322" s="75"/>
      <c r="IJF322" s="75"/>
      <c r="IJG322" s="75"/>
      <c r="IJH322" s="75"/>
      <c r="IJI322" s="75"/>
      <c r="IJJ322" s="75"/>
      <c r="IJK322" s="75"/>
      <c r="IJL322" s="75"/>
      <c r="IJM322" s="75"/>
      <c r="IJN322" s="75"/>
      <c r="IJO322" s="75"/>
      <c r="IJP322" s="75"/>
      <c r="IJQ322" s="75"/>
      <c r="IJR322" s="75"/>
      <c r="IJS322" s="75"/>
      <c r="IJT322" s="75"/>
      <c r="IJU322" s="75"/>
      <c r="IJV322" s="75"/>
      <c r="IJW322" s="75"/>
      <c r="IJX322" s="75"/>
      <c r="IJY322" s="75"/>
      <c r="IJZ322" s="75"/>
      <c r="IKA322" s="75"/>
      <c r="IKB322" s="75"/>
      <c r="IKC322" s="75"/>
      <c r="IKD322" s="75"/>
      <c r="IKE322" s="75"/>
      <c r="IKF322" s="75"/>
      <c r="IKG322" s="75"/>
      <c r="IKH322" s="75"/>
      <c r="IKI322" s="75"/>
      <c r="IKJ322" s="75"/>
      <c r="IKK322" s="75"/>
      <c r="IKL322" s="75"/>
      <c r="IKM322" s="75"/>
      <c r="IKN322" s="75"/>
      <c r="IKO322" s="75"/>
      <c r="IKP322" s="75"/>
      <c r="IKQ322" s="75"/>
      <c r="IKR322" s="75"/>
      <c r="IKS322" s="75"/>
      <c r="IKT322" s="75"/>
      <c r="IKU322" s="75"/>
      <c r="IKV322" s="75"/>
      <c r="IKW322" s="75"/>
      <c r="IKX322" s="75"/>
      <c r="IKY322" s="75"/>
      <c r="IKZ322" s="75"/>
      <c r="ILA322" s="75"/>
      <c r="ILB322" s="75"/>
      <c r="ILC322" s="75"/>
      <c r="ILD322" s="75"/>
      <c r="ILE322" s="75"/>
      <c r="ILF322" s="75"/>
      <c r="ILG322" s="75"/>
      <c r="ILH322" s="75"/>
      <c r="ILI322" s="75"/>
      <c r="ILJ322" s="75"/>
      <c r="ILK322" s="75"/>
      <c r="ILL322" s="75"/>
      <c r="ILM322" s="75"/>
      <c r="ILN322" s="75"/>
      <c r="ILO322" s="75"/>
      <c r="ILP322" s="75"/>
      <c r="ILQ322" s="75"/>
      <c r="ILR322" s="75"/>
      <c r="ILS322" s="75"/>
      <c r="ILT322" s="75"/>
      <c r="ILU322" s="75"/>
      <c r="ILV322" s="75"/>
      <c r="ILW322" s="75"/>
      <c r="ILX322" s="75"/>
      <c r="ILY322" s="75"/>
      <c r="ILZ322" s="75"/>
      <c r="IMA322" s="75"/>
      <c r="IMB322" s="75"/>
      <c r="IMC322" s="75"/>
      <c r="IMD322" s="75"/>
      <c r="IME322" s="75"/>
      <c r="IMF322" s="75"/>
      <c r="IMG322" s="75"/>
      <c r="IMH322" s="75"/>
      <c r="IMI322" s="75"/>
      <c r="IMJ322" s="75"/>
      <c r="IMK322" s="75"/>
      <c r="IML322" s="75"/>
      <c r="IMM322" s="75"/>
      <c r="IMN322" s="75"/>
      <c r="IMO322" s="75"/>
      <c r="IMP322" s="75"/>
      <c r="IMQ322" s="75"/>
      <c r="IMR322" s="75"/>
      <c r="IMS322" s="75"/>
      <c r="IMT322" s="75"/>
      <c r="IMU322" s="75"/>
      <c r="IMV322" s="75"/>
      <c r="IMW322" s="75"/>
      <c r="IMX322" s="75"/>
      <c r="IMY322" s="75"/>
      <c r="IMZ322" s="75"/>
      <c r="INA322" s="75"/>
      <c r="INB322" s="75"/>
      <c r="INC322" s="75"/>
      <c r="IND322" s="75"/>
      <c r="INE322" s="75"/>
      <c r="INF322" s="75"/>
      <c r="ING322" s="75"/>
      <c r="INH322" s="75"/>
      <c r="INI322" s="75"/>
      <c r="INJ322" s="75"/>
      <c r="INK322" s="75"/>
      <c r="INL322" s="75"/>
      <c r="INM322" s="75"/>
      <c r="INN322" s="75"/>
      <c r="INO322" s="75"/>
      <c r="INP322" s="75"/>
      <c r="INQ322" s="75"/>
      <c r="INR322" s="75"/>
      <c r="INS322" s="75"/>
      <c r="INT322" s="75"/>
      <c r="INU322" s="75"/>
      <c r="INV322" s="75"/>
      <c r="INW322" s="75"/>
      <c r="INX322" s="75"/>
      <c r="INY322" s="75"/>
      <c r="INZ322" s="75"/>
      <c r="IOA322" s="75"/>
      <c r="IOB322" s="75"/>
      <c r="IOC322" s="75"/>
      <c r="IOD322" s="75"/>
      <c r="IOE322" s="75"/>
      <c r="IOF322" s="75"/>
      <c r="IOG322" s="75"/>
      <c r="IOH322" s="75"/>
      <c r="IOI322" s="75"/>
      <c r="IOJ322" s="75"/>
      <c r="IOK322" s="75"/>
      <c r="IOL322" s="75"/>
      <c r="IOM322" s="75"/>
      <c r="ION322" s="75"/>
      <c r="IOO322" s="75"/>
      <c r="IOP322" s="75"/>
      <c r="IOQ322" s="75"/>
      <c r="IOR322" s="75"/>
      <c r="IOS322" s="75"/>
      <c r="IOT322" s="75"/>
      <c r="IOU322" s="75"/>
      <c r="IOV322" s="75"/>
      <c r="IOW322" s="75"/>
      <c r="IOX322" s="75"/>
      <c r="IOY322" s="75"/>
      <c r="IOZ322" s="75"/>
      <c r="IPA322" s="75"/>
      <c r="IPB322" s="75"/>
      <c r="IPC322" s="75"/>
      <c r="IPD322" s="75"/>
      <c r="IPE322" s="75"/>
      <c r="IPF322" s="75"/>
      <c r="IPG322" s="75"/>
      <c r="IPH322" s="75"/>
      <c r="IPI322" s="75"/>
      <c r="IPJ322" s="75"/>
      <c r="IPK322" s="75"/>
      <c r="IPL322" s="75"/>
      <c r="IPM322" s="75"/>
      <c r="IPN322" s="75"/>
      <c r="IPO322" s="75"/>
      <c r="IPP322" s="75"/>
      <c r="IPQ322" s="75"/>
      <c r="IPR322" s="75"/>
      <c r="IPS322" s="75"/>
      <c r="IPT322" s="75"/>
      <c r="IPU322" s="75"/>
      <c r="IPV322" s="75"/>
      <c r="IPW322" s="75"/>
      <c r="IPX322" s="75"/>
      <c r="IPY322" s="75"/>
      <c r="IPZ322" s="75"/>
      <c r="IQA322" s="75"/>
      <c r="IQB322" s="75"/>
      <c r="IQC322" s="75"/>
      <c r="IQD322" s="75"/>
      <c r="IQE322" s="75"/>
      <c r="IQF322" s="75"/>
      <c r="IQG322" s="75"/>
      <c r="IQH322" s="75"/>
      <c r="IQI322" s="75"/>
      <c r="IQJ322" s="75"/>
      <c r="IQK322" s="75"/>
      <c r="IQL322" s="75"/>
      <c r="IQM322" s="75"/>
      <c r="IQN322" s="75"/>
      <c r="IQO322" s="75"/>
      <c r="IQP322" s="75"/>
      <c r="IQQ322" s="75"/>
      <c r="IQR322" s="75"/>
      <c r="IQS322" s="75"/>
      <c r="IQT322" s="75"/>
      <c r="IQU322" s="75"/>
      <c r="IQV322" s="75"/>
      <c r="IQW322" s="75"/>
      <c r="IQX322" s="75"/>
      <c r="IQY322" s="75"/>
      <c r="IQZ322" s="75"/>
      <c r="IRA322" s="75"/>
      <c r="IRB322" s="75"/>
      <c r="IRC322" s="75"/>
      <c r="IRD322" s="75"/>
      <c r="IRE322" s="75"/>
      <c r="IRF322" s="75"/>
      <c r="IRG322" s="75"/>
      <c r="IRH322" s="75"/>
      <c r="IRI322" s="75"/>
      <c r="IRJ322" s="75"/>
      <c r="IRK322" s="75"/>
      <c r="IRL322" s="75"/>
      <c r="IRM322" s="75"/>
      <c r="IRN322" s="75"/>
      <c r="IRO322" s="75"/>
      <c r="IRP322" s="75"/>
      <c r="IRQ322" s="75"/>
      <c r="IRR322" s="75"/>
      <c r="IRS322" s="75"/>
      <c r="IRT322" s="75"/>
      <c r="IRU322" s="75"/>
      <c r="IRV322" s="75"/>
      <c r="IRW322" s="75"/>
      <c r="IRX322" s="75"/>
      <c r="IRY322" s="75"/>
      <c r="IRZ322" s="75"/>
      <c r="ISA322" s="75"/>
      <c r="ISB322" s="75"/>
      <c r="ISC322" s="75"/>
      <c r="ISD322" s="75"/>
      <c r="ISE322" s="75"/>
      <c r="ISF322" s="75"/>
      <c r="ISG322" s="75"/>
      <c r="ISH322" s="75"/>
      <c r="ISI322" s="75"/>
      <c r="ISJ322" s="75"/>
      <c r="ISK322" s="75"/>
      <c r="ISL322" s="75"/>
      <c r="ISM322" s="75"/>
      <c r="ISN322" s="75"/>
      <c r="ISO322" s="75"/>
      <c r="ISP322" s="75"/>
      <c r="ISQ322" s="75"/>
      <c r="ISR322" s="75"/>
      <c r="ISS322" s="75"/>
      <c r="IST322" s="75"/>
      <c r="ISU322" s="75"/>
      <c r="ISV322" s="75"/>
      <c r="ISW322" s="75"/>
      <c r="ISX322" s="75"/>
      <c r="ISY322" s="75"/>
      <c r="ISZ322" s="75"/>
      <c r="ITA322" s="75"/>
      <c r="ITB322" s="75"/>
      <c r="ITC322" s="75"/>
      <c r="ITD322" s="75"/>
      <c r="ITE322" s="75"/>
      <c r="ITF322" s="75"/>
      <c r="ITG322" s="75"/>
      <c r="ITH322" s="75"/>
      <c r="ITI322" s="75"/>
      <c r="ITJ322" s="75"/>
      <c r="ITK322" s="75"/>
      <c r="ITL322" s="75"/>
      <c r="ITM322" s="75"/>
      <c r="ITN322" s="75"/>
      <c r="ITO322" s="75"/>
      <c r="ITP322" s="75"/>
      <c r="ITQ322" s="75"/>
      <c r="ITR322" s="75"/>
      <c r="ITS322" s="75"/>
      <c r="ITT322" s="75"/>
      <c r="ITU322" s="75"/>
      <c r="ITV322" s="75"/>
      <c r="ITW322" s="75"/>
      <c r="ITX322" s="75"/>
      <c r="ITY322" s="75"/>
      <c r="ITZ322" s="75"/>
      <c r="IUA322" s="75"/>
      <c r="IUB322" s="75"/>
      <c r="IUC322" s="75"/>
      <c r="IUD322" s="75"/>
      <c r="IUE322" s="75"/>
      <c r="IUF322" s="75"/>
      <c r="IUG322" s="75"/>
      <c r="IUH322" s="75"/>
      <c r="IUI322" s="75"/>
      <c r="IUJ322" s="75"/>
      <c r="IUK322" s="75"/>
      <c r="IUL322" s="75"/>
      <c r="IUM322" s="75"/>
      <c r="IUN322" s="75"/>
      <c r="IUO322" s="75"/>
      <c r="IUP322" s="75"/>
      <c r="IUQ322" s="75"/>
      <c r="IUR322" s="75"/>
      <c r="IUS322" s="75"/>
      <c r="IUT322" s="75"/>
      <c r="IUU322" s="75"/>
      <c r="IUV322" s="75"/>
      <c r="IUW322" s="75"/>
      <c r="IUX322" s="75"/>
      <c r="IUY322" s="75"/>
      <c r="IUZ322" s="75"/>
      <c r="IVA322" s="75"/>
      <c r="IVB322" s="75"/>
      <c r="IVC322" s="75"/>
      <c r="IVD322" s="75"/>
      <c r="IVE322" s="75"/>
      <c r="IVF322" s="75"/>
      <c r="IVG322" s="75"/>
      <c r="IVH322" s="75"/>
      <c r="IVI322" s="75"/>
      <c r="IVJ322" s="75"/>
      <c r="IVK322" s="75"/>
      <c r="IVL322" s="75"/>
      <c r="IVM322" s="75"/>
      <c r="IVN322" s="75"/>
      <c r="IVO322" s="75"/>
      <c r="IVP322" s="75"/>
      <c r="IVQ322" s="75"/>
      <c r="IVR322" s="75"/>
      <c r="IVS322" s="75"/>
      <c r="IVT322" s="75"/>
      <c r="IVU322" s="75"/>
      <c r="IVV322" s="75"/>
      <c r="IVW322" s="75"/>
      <c r="IVX322" s="75"/>
      <c r="IVY322" s="75"/>
      <c r="IVZ322" s="75"/>
      <c r="IWA322" s="75"/>
      <c r="IWB322" s="75"/>
      <c r="IWC322" s="75"/>
      <c r="IWD322" s="75"/>
      <c r="IWE322" s="75"/>
      <c r="IWF322" s="75"/>
      <c r="IWG322" s="75"/>
      <c r="IWH322" s="75"/>
      <c r="IWI322" s="75"/>
      <c r="IWJ322" s="75"/>
      <c r="IWK322" s="75"/>
      <c r="IWL322" s="75"/>
      <c r="IWM322" s="75"/>
      <c r="IWN322" s="75"/>
      <c r="IWO322" s="75"/>
      <c r="IWP322" s="75"/>
      <c r="IWQ322" s="75"/>
      <c r="IWR322" s="75"/>
      <c r="IWS322" s="75"/>
      <c r="IWT322" s="75"/>
      <c r="IWU322" s="75"/>
      <c r="IWV322" s="75"/>
      <c r="IWW322" s="75"/>
      <c r="IWX322" s="75"/>
      <c r="IWY322" s="75"/>
      <c r="IWZ322" s="75"/>
      <c r="IXA322" s="75"/>
      <c r="IXB322" s="75"/>
      <c r="IXC322" s="75"/>
      <c r="IXD322" s="75"/>
      <c r="IXE322" s="75"/>
      <c r="IXF322" s="75"/>
      <c r="IXG322" s="75"/>
      <c r="IXH322" s="75"/>
      <c r="IXI322" s="75"/>
      <c r="IXJ322" s="75"/>
      <c r="IXK322" s="75"/>
      <c r="IXL322" s="75"/>
      <c r="IXM322" s="75"/>
      <c r="IXN322" s="75"/>
      <c r="IXO322" s="75"/>
      <c r="IXP322" s="75"/>
      <c r="IXQ322" s="75"/>
      <c r="IXR322" s="75"/>
      <c r="IXS322" s="75"/>
      <c r="IXT322" s="75"/>
      <c r="IXU322" s="75"/>
      <c r="IXV322" s="75"/>
      <c r="IXW322" s="75"/>
      <c r="IXX322" s="75"/>
      <c r="IXY322" s="75"/>
      <c r="IXZ322" s="75"/>
      <c r="IYA322" s="75"/>
      <c r="IYB322" s="75"/>
      <c r="IYC322" s="75"/>
      <c r="IYD322" s="75"/>
      <c r="IYE322" s="75"/>
      <c r="IYF322" s="75"/>
      <c r="IYG322" s="75"/>
      <c r="IYH322" s="75"/>
      <c r="IYI322" s="75"/>
      <c r="IYJ322" s="75"/>
      <c r="IYK322" s="75"/>
      <c r="IYL322" s="75"/>
      <c r="IYM322" s="75"/>
      <c r="IYN322" s="75"/>
      <c r="IYO322" s="75"/>
      <c r="IYP322" s="75"/>
      <c r="IYQ322" s="75"/>
      <c r="IYR322" s="75"/>
      <c r="IYS322" s="75"/>
      <c r="IYT322" s="75"/>
      <c r="IYU322" s="75"/>
      <c r="IYV322" s="75"/>
      <c r="IYW322" s="75"/>
      <c r="IYX322" s="75"/>
      <c r="IYY322" s="75"/>
      <c r="IYZ322" s="75"/>
      <c r="IZA322" s="75"/>
      <c r="IZB322" s="75"/>
      <c r="IZC322" s="75"/>
      <c r="IZD322" s="75"/>
      <c r="IZE322" s="75"/>
      <c r="IZF322" s="75"/>
      <c r="IZG322" s="75"/>
      <c r="IZH322" s="75"/>
      <c r="IZI322" s="75"/>
      <c r="IZJ322" s="75"/>
      <c r="IZK322" s="75"/>
      <c r="IZL322" s="75"/>
      <c r="IZM322" s="75"/>
      <c r="IZN322" s="75"/>
      <c r="IZO322" s="75"/>
      <c r="IZP322" s="75"/>
      <c r="IZQ322" s="75"/>
      <c r="IZR322" s="75"/>
      <c r="IZS322" s="75"/>
      <c r="IZT322" s="75"/>
      <c r="IZU322" s="75"/>
      <c r="IZV322" s="75"/>
      <c r="IZW322" s="75"/>
      <c r="IZX322" s="75"/>
      <c r="IZY322" s="75"/>
      <c r="IZZ322" s="75"/>
      <c r="JAA322" s="75"/>
      <c r="JAB322" s="75"/>
      <c r="JAC322" s="75"/>
      <c r="JAD322" s="75"/>
      <c r="JAE322" s="75"/>
      <c r="JAF322" s="75"/>
      <c r="JAG322" s="75"/>
      <c r="JAH322" s="75"/>
      <c r="JAI322" s="75"/>
      <c r="JAJ322" s="75"/>
      <c r="JAK322" s="75"/>
      <c r="JAL322" s="75"/>
      <c r="JAM322" s="75"/>
      <c r="JAN322" s="75"/>
      <c r="JAO322" s="75"/>
      <c r="JAP322" s="75"/>
      <c r="JAQ322" s="75"/>
      <c r="JAR322" s="75"/>
      <c r="JAS322" s="75"/>
      <c r="JAT322" s="75"/>
      <c r="JAU322" s="75"/>
      <c r="JAV322" s="75"/>
      <c r="JAW322" s="75"/>
      <c r="JAX322" s="75"/>
      <c r="JAY322" s="75"/>
      <c r="JAZ322" s="75"/>
      <c r="JBA322" s="75"/>
      <c r="JBB322" s="75"/>
      <c r="JBC322" s="75"/>
      <c r="JBD322" s="75"/>
      <c r="JBE322" s="75"/>
      <c r="JBF322" s="75"/>
      <c r="JBG322" s="75"/>
      <c r="JBH322" s="75"/>
      <c r="JBI322" s="75"/>
      <c r="JBJ322" s="75"/>
      <c r="JBK322" s="75"/>
      <c r="JBL322" s="75"/>
      <c r="JBM322" s="75"/>
      <c r="JBN322" s="75"/>
      <c r="JBO322" s="75"/>
      <c r="JBP322" s="75"/>
      <c r="JBQ322" s="75"/>
      <c r="JBR322" s="75"/>
      <c r="JBS322" s="75"/>
      <c r="JBT322" s="75"/>
      <c r="JBU322" s="75"/>
      <c r="JBV322" s="75"/>
      <c r="JBW322" s="75"/>
      <c r="JBX322" s="75"/>
      <c r="JBY322" s="75"/>
      <c r="JBZ322" s="75"/>
      <c r="JCA322" s="75"/>
      <c r="JCB322" s="75"/>
      <c r="JCC322" s="75"/>
      <c r="JCD322" s="75"/>
      <c r="JCE322" s="75"/>
      <c r="JCF322" s="75"/>
      <c r="JCG322" s="75"/>
      <c r="JCH322" s="75"/>
      <c r="JCI322" s="75"/>
      <c r="JCJ322" s="75"/>
      <c r="JCK322" s="75"/>
      <c r="JCL322" s="75"/>
      <c r="JCM322" s="75"/>
      <c r="JCN322" s="75"/>
      <c r="JCO322" s="75"/>
      <c r="JCP322" s="75"/>
      <c r="JCQ322" s="75"/>
      <c r="JCR322" s="75"/>
      <c r="JCS322" s="75"/>
      <c r="JCT322" s="75"/>
      <c r="JCU322" s="75"/>
      <c r="JCV322" s="75"/>
      <c r="JCW322" s="75"/>
      <c r="JCX322" s="75"/>
      <c r="JCY322" s="75"/>
      <c r="JCZ322" s="75"/>
      <c r="JDA322" s="75"/>
      <c r="JDB322" s="75"/>
      <c r="JDC322" s="75"/>
      <c r="JDD322" s="75"/>
      <c r="JDE322" s="75"/>
      <c r="JDF322" s="75"/>
      <c r="JDG322" s="75"/>
      <c r="JDH322" s="75"/>
      <c r="JDI322" s="75"/>
      <c r="JDJ322" s="75"/>
      <c r="JDK322" s="75"/>
      <c r="JDL322" s="75"/>
      <c r="JDM322" s="75"/>
      <c r="JDN322" s="75"/>
      <c r="JDO322" s="75"/>
      <c r="JDP322" s="75"/>
      <c r="JDQ322" s="75"/>
      <c r="JDR322" s="75"/>
      <c r="JDS322" s="75"/>
      <c r="JDT322" s="75"/>
      <c r="JDU322" s="75"/>
      <c r="JDV322" s="75"/>
      <c r="JDW322" s="75"/>
      <c r="JDX322" s="75"/>
      <c r="JDY322" s="75"/>
      <c r="JDZ322" s="75"/>
      <c r="JEA322" s="75"/>
      <c r="JEB322" s="75"/>
      <c r="JEC322" s="75"/>
      <c r="JED322" s="75"/>
      <c r="JEE322" s="75"/>
      <c r="JEF322" s="75"/>
      <c r="JEG322" s="75"/>
      <c r="JEH322" s="75"/>
      <c r="JEI322" s="75"/>
      <c r="JEJ322" s="75"/>
      <c r="JEK322" s="75"/>
      <c r="JEL322" s="75"/>
      <c r="JEM322" s="75"/>
      <c r="JEN322" s="75"/>
      <c r="JEO322" s="75"/>
      <c r="JEP322" s="75"/>
      <c r="JEQ322" s="75"/>
      <c r="JER322" s="75"/>
      <c r="JES322" s="75"/>
      <c r="JET322" s="75"/>
      <c r="JEU322" s="75"/>
      <c r="JEV322" s="75"/>
      <c r="JEW322" s="75"/>
      <c r="JEX322" s="75"/>
      <c r="JEY322" s="75"/>
      <c r="JEZ322" s="75"/>
      <c r="JFA322" s="75"/>
      <c r="JFB322" s="75"/>
      <c r="JFC322" s="75"/>
      <c r="JFD322" s="75"/>
      <c r="JFE322" s="75"/>
      <c r="JFF322" s="75"/>
      <c r="JFG322" s="75"/>
      <c r="JFH322" s="75"/>
      <c r="JFI322" s="75"/>
      <c r="JFJ322" s="75"/>
      <c r="JFK322" s="75"/>
      <c r="JFL322" s="75"/>
      <c r="JFM322" s="75"/>
      <c r="JFN322" s="75"/>
      <c r="JFO322" s="75"/>
      <c r="JFP322" s="75"/>
      <c r="JFQ322" s="75"/>
      <c r="JFR322" s="75"/>
      <c r="JFS322" s="75"/>
      <c r="JFT322" s="75"/>
      <c r="JFU322" s="75"/>
      <c r="JFV322" s="75"/>
      <c r="JFW322" s="75"/>
      <c r="JFX322" s="75"/>
      <c r="JFY322" s="75"/>
      <c r="JFZ322" s="75"/>
      <c r="JGA322" s="75"/>
      <c r="JGB322" s="75"/>
      <c r="JGC322" s="75"/>
      <c r="JGD322" s="75"/>
      <c r="JGE322" s="75"/>
      <c r="JGF322" s="75"/>
      <c r="JGG322" s="75"/>
      <c r="JGH322" s="75"/>
      <c r="JGI322" s="75"/>
      <c r="JGJ322" s="75"/>
      <c r="JGK322" s="75"/>
      <c r="JGL322" s="75"/>
      <c r="JGM322" s="75"/>
      <c r="JGN322" s="75"/>
      <c r="JGO322" s="75"/>
      <c r="JGP322" s="75"/>
      <c r="JGQ322" s="75"/>
      <c r="JGR322" s="75"/>
      <c r="JGS322" s="75"/>
      <c r="JGT322" s="75"/>
      <c r="JGU322" s="75"/>
      <c r="JGV322" s="75"/>
      <c r="JGW322" s="75"/>
      <c r="JGX322" s="75"/>
      <c r="JGY322" s="75"/>
      <c r="JGZ322" s="75"/>
      <c r="JHA322" s="75"/>
      <c r="JHB322" s="75"/>
      <c r="JHC322" s="75"/>
      <c r="JHD322" s="75"/>
      <c r="JHE322" s="75"/>
      <c r="JHF322" s="75"/>
      <c r="JHG322" s="75"/>
      <c r="JHH322" s="75"/>
      <c r="JHI322" s="75"/>
      <c r="JHJ322" s="75"/>
      <c r="JHK322" s="75"/>
      <c r="JHL322" s="75"/>
      <c r="JHM322" s="75"/>
      <c r="JHN322" s="75"/>
      <c r="JHO322" s="75"/>
      <c r="JHP322" s="75"/>
      <c r="JHQ322" s="75"/>
      <c r="JHR322" s="75"/>
      <c r="JHS322" s="75"/>
      <c r="JHT322" s="75"/>
      <c r="JHU322" s="75"/>
      <c r="JHV322" s="75"/>
      <c r="JHW322" s="75"/>
      <c r="JHX322" s="75"/>
      <c r="JHY322" s="75"/>
      <c r="JHZ322" s="75"/>
      <c r="JIA322" s="75"/>
      <c r="JIB322" s="75"/>
      <c r="JIC322" s="75"/>
      <c r="JID322" s="75"/>
      <c r="JIE322" s="75"/>
      <c r="JIF322" s="75"/>
      <c r="JIG322" s="75"/>
      <c r="JIH322" s="75"/>
      <c r="JII322" s="75"/>
      <c r="JIJ322" s="75"/>
      <c r="JIK322" s="75"/>
      <c r="JIL322" s="75"/>
      <c r="JIM322" s="75"/>
      <c r="JIN322" s="75"/>
      <c r="JIO322" s="75"/>
      <c r="JIP322" s="75"/>
      <c r="JIQ322" s="75"/>
      <c r="JIR322" s="75"/>
      <c r="JIS322" s="75"/>
      <c r="JIT322" s="75"/>
      <c r="JIU322" s="75"/>
      <c r="JIV322" s="75"/>
      <c r="JIW322" s="75"/>
      <c r="JIX322" s="75"/>
      <c r="JIY322" s="75"/>
      <c r="JIZ322" s="75"/>
      <c r="JJA322" s="75"/>
      <c r="JJB322" s="75"/>
      <c r="JJC322" s="75"/>
      <c r="JJD322" s="75"/>
      <c r="JJE322" s="75"/>
      <c r="JJF322" s="75"/>
      <c r="JJG322" s="75"/>
      <c r="JJH322" s="75"/>
      <c r="JJI322" s="75"/>
      <c r="JJJ322" s="75"/>
      <c r="JJK322" s="75"/>
      <c r="JJL322" s="75"/>
      <c r="JJM322" s="75"/>
      <c r="JJN322" s="75"/>
      <c r="JJO322" s="75"/>
      <c r="JJP322" s="75"/>
      <c r="JJQ322" s="75"/>
      <c r="JJR322" s="75"/>
      <c r="JJS322" s="75"/>
      <c r="JJT322" s="75"/>
      <c r="JJU322" s="75"/>
      <c r="JJV322" s="75"/>
      <c r="JJW322" s="75"/>
      <c r="JJX322" s="75"/>
      <c r="JJY322" s="75"/>
      <c r="JJZ322" s="75"/>
      <c r="JKA322" s="75"/>
      <c r="JKB322" s="75"/>
      <c r="JKC322" s="75"/>
      <c r="JKD322" s="75"/>
      <c r="JKE322" s="75"/>
      <c r="JKF322" s="75"/>
      <c r="JKG322" s="75"/>
      <c r="JKH322" s="75"/>
      <c r="JKI322" s="75"/>
      <c r="JKJ322" s="75"/>
      <c r="JKK322" s="75"/>
      <c r="JKL322" s="75"/>
      <c r="JKM322" s="75"/>
      <c r="JKN322" s="75"/>
      <c r="JKO322" s="75"/>
      <c r="JKP322" s="75"/>
      <c r="JKQ322" s="75"/>
      <c r="JKR322" s="75"/>
      <c r="JKS322" s="75"/>
      <c r="JKT322" s="75"/>
      <c r="JKU322" s="75"/>
      <c r="JKV322" s="75"/>
      <c r="JKW322" s="75"/>
      <c r="JKX322" s="75"/>
      <c r="JKY322" s="75"/>
      <c r="JKZ322" s="75"/>
      <c r="JLA322" s="75"/>
      <c r="JLB322" s="75"/>
      <c r="JLC322" s="75"/>
      <c r="JLD322" s="75"/>
      <c r="JLE322" s="75"/>
      <c r="JLF322" s="75"/>
      <c r="JLG322" s="75"/>
      <c r="JLH322" s="75"/>
      <c r="JLI322" s="75"/>
      <c r="JLJ322" s="75"/>
      <c r="JLK322" s="75"/>
      <c r="JLL322" s="75"/>
      <c r="JLM322" s="75"/>
      <c r="JLN322" s="75"/>
      <c r="JLO322" s="75"/>
      <c r="JLP322" s="75"/>
      <c r="JLQ322" s="75"/>
      <c r="JLR322" s="75"/>
      <c r="JLS322" s="75"/>
      <c r="JLT322" s="75"/>
      <c r="JLU322" s="75"/>
      <c r="JLV322" s="75"/>
      <c r="JLW322" s="75"/>
      <c r="JLX322" s="75"/>
      <c r="JLY322" s="75"/>
      <c r="JLZ322" s="75"/>
      <c r="JMA322" s="75"/>
      <c r="JMB322" s="75"/>
      <c r="JMC322" s="75"/>
      <c r="JMD322" s="75"/>
      <c r="JME322" s="75"/>
      <c r="JMF322" s="75"/>
      <c r="JMG322" s="75"/>
      <c r="JMH322" s="75"/>
      <c r="JMI322" s="75"/>
      <c r="JMJ322" s="75"/>
      <c r="JMK322" s="75"/>
      <c r="JML322" s="75"/>
      <c r="JMM322" s="75"/>
      <c r="JMN322" s="75"/>
      <c r="JMO322" s="75"/>
      <c r="JMP322" s="75"/>
      <c r="JMQ322" s="75"/>
      <c r="JMR322" s="75"/>
      <c r="JMS322" s="75"/>
      <c r="JMT322" s="75"/>
      <c r="JMU322" s="75"/>
      <c r="JMV322" s="75"/>
      <c r="JMW322" s="75"/>
      <c r="JMX322" s="75"/>
      <c r="JMY322" s="75"/>
      <c r="JMZ322" s="75"/>
      <c r="JNA322" s="75"/>
      <c r="JNB322" s="75"/>
      <c r="JNC322" s="75"/>
      <c r="JND322" s="75"/>
      <c r="JNE322" s="75"/>
      <c r="JNF322" s="75"/>
      <c r="JNG322" s="75"/>
      <c r="JNH322" s="75"/>
      <c r="JNI322" s="75"/>
      <c r="JNJ322" s="75"/>
      <c r="JNK322" s="75"/>
      <c r="JNL322" s="75"/>
      <c r="JNM322" s="75"/>
      <c r="JNN322" s="75"/>
      <c r="JNO322" s="75"/>
      <c r="JNP322" s="75"/>
      <c r="JNQ322" s="75"/>
      <c r="JNR322" s="75"/>
      <c r="JNS322" s="75"/>
      <c r="JNT322" s="75"/>
      <c r="JNU322" s="75"/>
      <c r="JNV322" s="75"/>
      <c r="JNW322" s="75"/>
      <c r="JNX322" s="75"/>
      <c r="JNY322" s="75"/>
      <c r="JNZ322" s="75"/>
      <c r="JOA322" s="75"/>
      <c r="JOB322" s="75"/>
      <c r="JOC322" s="75"/>
      <c r="JOD322" s="75"/>
      <c r="JOE322" s="75"/>
      <c r="JOF322" s="75"/>
      <c r="JOG322" s="75"/>
      <c r="JOH322" s="75"/>
      <c r="JOI322" s="75"/>
      <c r="JOJ322" s="75"/>
      <c r="JOK322" s="75"/>
      <c r="JOL322" s="75"/>
      <c r="JOM322" s="75"/>
      <c r="JON322" s="75"/>
      <c r="JOO322" s="75"/>
      <c r="JOP322" s="75"/>
      <c r="JOQ322" s="75"/>
      <c r="JOR322" s="75"/>
      <c r="JOS322" s="75"/>
      <c r="JOT322" s="75"/>
      <c r="JOU322" s="75"/>
      <c r="JOV322" s="75"/>
      <c r="JOW322" s="75"/>
      <c r="JOX322" s="75"/>
      <c r="JOY322" s="75"/>
      <c r="JOZ322" s="75"/>
      <c r="JPA322" s="75"/>
      <c r="JPB322" s="75"/>
      <c r="JPC322" s="75"/>
      <c r="JPD322" s="75"/>
      <c r="JPE322" s="75"/>
      <c r="JPF322" s="75"/>
      <c r="JPG322" s="75"/>
      <c r="JPH322" s="75"/>
      <c r="JPI322" s="75"/>
      <c r="JPJ322" s="75"/>
      <c r="JPK322" s="75"/>
      <c r="JPL322" s="75"/>
      <c r="JPM322" s="75"/>
      <c r="JPN322" s="75"/>
      <c r="JPO322" s="75"/>
      <c r="JPP322" s="75"/>
      <c r="JPQ322" s="75"/>
      <c r="JPR322" s="75"/>
      <c r="JPS322" s="75"/>
      <c r="JPT322" s="75"/>
      <c r="JPU322" s="75"/>
      <c r="JPV322" s="75"/>
      <c r="JPW322" s="75"/>
      <c r="JPX322" s="75"/>
      <c r="JPY322" s="75"/>
      <c r="JPZ322" s="75"/>
      <c r="JQA322" s="75"/>
      <c r="JQB322" s="75"/>
      <c r="JQC322" s="75"/>
      <c r="JQD322" s="75"/>
      <c r="JQE322" s="75"/>
      <c r="JQF322" s="75"/>
      <c r="JQG322" s="75"/>
      <c r="JQH322" s="75"/>
      <c r="JQI322" s="75"/>
      <c r="JQJ322" s="75"/>
      <c r="JQK322" s="75"/>
      <c r="JQL322" s="75"/>
      <c r="JQM322" s="75"/>
      <c r="JQN322" s="75"/>
      <c r="JQO322" s="75"/>
      <c r="JQP322" s="75"/>
      <c r="JQQ322" s="75"/>
      <c r="JQR322" s="75"/>
      <c r="JQS322" s="75"/>
      <c r="JQT322" s="75"/>
      <c r="JQU322" s="75"/>
      <c r="JQV322" s="75"/>
      <c r="JQW322" s="75"/>
      <c r="JQX322" s="75"/>
      <c r="JQY322" s="75"/>
      <c r="JQZ322" s="75"/>
      <c r="JRA322" s="75"/>
      <c r="JRB322" s="75"/>
      <c r="JRC322" s="75"/>
      <c r="JRD322" s="75"/>
      <c r="JRE322" s="75"/>
      <c r="JRF322" s="75"/>
      <c r="JRG322" s="75"/>
      <c r="JRH322" s="75"/>
      <c r="JRI322" s="75"/>
      <c r="JRJ322" s="75"/>
      <c r="JRK322" s="75"/>
      <c r="JRL322" s="75"/>
      <c r="JRM322" s="75"/>
      <c r="JRN322" s="75"/>
      <c r="JRO322" s="75"/>
      <c r="JRP322" s="75"/>
      <c r="JRQ322" s="75"/>
      <c r="JRR322" s="75"/>
      <c r="JRS322" s="75"/>
      <c r="JRT322" s="75"/>
      <c r="JRU322" s="75"/>
      <c r="JRV322" s="75"/>
      <c r="JRW322" s="75"/>
      <c r="JRX322" s="75"/>
      <c r="JRY322" s="75"/>
      <c r="JRZ322" s="75"/>
      <c r="JSA322" s="75"/>
      <c r="JSB322" s="75"/>
      <c r="JSC322" s="75"/>
      <c r="JSD322" s="75"/>
      <c r="JSE322" s="75"/>
      <c r="JSF322" s="75"/>
      <c r="JSG322" s="75"/>
      <c r="JSH322" s="75"/>
      <c r="JSI322" s="75"/>
      <c r="JSJ322" s="75"/>
      <c r="JSK322" s="75"/>
      <c r="JSL322" s="75"/>
      <c r="JSM322" s="75"/>
      <c r="JSN322" s="75"/>
      <c r="JSO322" s="75"/>
      <c r="JSP322" s="75"/>
      <c r="JSQ322" s="75"/>
      <c r="JSR322" s="75"/>
      <c r="JSS322" s="75"/>
      <c r="JST322" s="75"/>
      <c r="JSU322" s="75"/>
      <c r="JSV322" s="75"/>
      <c r="JSW322" s="75"/>
      <c r="JSX322" s="75"/>
      <c r="JSY322" s="75"/>
      <c r="JSZ322" s="75"/>
      <c r="JTA322" s="75"/>
      <c r="JTB322" s="75"/>
      <c r="JTC322" s="75"/>
      <c r="JTD322" s="75"/>
      <c r="JTE322" s="75"/>
      <c r="JTF322" s="75"/>
      <c r="JTG322" s="75"/>
      <c r="JTH322" s="75"/>
      <c r="JTI322" s="75"/>
      <c r="JTJ322" s="75"/>
      <c r="JTK322" s="75"/>
      <c r="JTL322" s="75"/>
      <c r="JTM322" s="75"/>
      <c r="JTN322" s="75"/>
      <c r="JTO322" s="75"/>
      <c r="JTP322" s="75"/>
      <c r="JTQ322" s="75"/>
      <c r="JTR322" s="75"/>
      <c r="JTS322" s="75"/>
      <c r="JTT322" s="75"/>
      <c r="JTU322" s="75"/>
      <c r="JTV322" s="75"/>
      <c r="JTW322" s="75"/>
      <c r="JTX322" s="75"/>
      <c r="JTY322" s="75"/>
      <c r="JTZ322" s="75"/>
      <c r="JUA322" s="75"/>
      <c r="JUB322" s="75"/>
      <c r="JUC322" s="75"/>
      <c r="JUD322" s="75"/>
      <c r="JUE322" s="75"/>
      <c r="JUF322" s="75"/>
      <c r="JUG322" s="75"/>
      <c r="JUH322" s="75"/>
      <c r="JUI322" s="75"/>
      <c r="JUJ322" s="75"/>
      <c r="JUK322" s="75"/>
      <c r="JUL322" s="75"/>
      <c r="JUM322" s="75"/>
      <c r="JUN322" s="75"/>
      <c r="JUO322" s="75"/>
      <c r="JUP322" s="75"/>
      <c r="JUQ322" s="75"/>
      <c r="JUR322" s="75"/>
      <c r="JUS322" s="75"/>
      <c r="JUT322" s="75"/>
      <c r="JUU322" s="75"/>
      <c r="JUV322" s="75"/>
      <c r="JUW322" s="75"/>
      <c r="JUX322" s="75"/>
      <c r="JUY322" s="75"/>
      <c r="JUZ322" s="75"/>
      <c r="JVA322" s="75"/>
      <c r="JVB322" s="75"/>
      <c r="JVC322" s="75"/>
      <c r="JVD322" s="75"/>
      <c r="JVE322" s="75"/>
      <c r="JVF322" s="75"/>
      <c r="JVG322" s="75"/>
      <c r="JVH322" s="75"/>
      <c r="JVI322" s="75"/>
      <c r="JVJ322" s="75"/>
      <c r="JVK322" s="75"/>
      <c r="JVL322" s="75"/>
      <c r="JVM322" s="75"/>
      <c r="JVN322" s="75"/>
      <c r="JVO322" s="75"/>
      <c r="JVP322" s="75"/>
      <c r="JVQ322" s="75"/>
      <c r="JVR322" s="75"/>
      <c r="JVS322" s="75"/>
      <c r="JVT322" s="75"/>
      <c r="JVU322" s="75"/>
      <c r="JVV322" s="75"/>
      <c r="JVW322" s="75"/>
      <c r="JVX322" s="75"/>
      <c r="JVY322" s="75"/>
      <c r="JVZ322" s="75"/>
      <c r="JWA322" s="75"/>
      <c r="JWB322" s="75"/>
      <c r="JWC322" s="75"/>
      <c r="JWD322" s="75"/>
      <c r="JWE322" s="75"/>
      <c r="JWF322" s="75"/>
      <c r="JWG322" s="75"/>
      <c r="JWH322" s="75"/>
      <c r="JWI322" s="75"/>
      <c r="JWJ322" s="75"/>
      <c r="JWK322" s="75"/>
      <c r="JWL322" s="75"/>
      <c r="JWM322" s="75"/>
      <c r="JWN322" s="75"/>
      <c r="JWO322" s="75"/>
      <c r="JWP322" s="75"/>
      <c r="JWQ322" s="75"/>
      <c r="JWR322" s="75"/>
      <c r="JWS322" s="75"/>
      <c r="JWT322" s="75"/>
      <c r="JWU322" s="75"/>
      <c r="JWV322" s="75"/>
      <c r="JWW322" s="75"/>
      <c r="JWX322" s="75"/>
      <c r="JWY322" s="75"/>
      <c r="JWZ322" s="75"/>
      <c r="JXA322" s="75"/>
      <c r="JXB322" s="75"/>
      <c r="JXC322" s="75"/>
      <c r="JXD322" s="75"/>
      <c r="JXE322" s="75"/>
      <c r="JXF322" s="75"/>
      <c r="JXG322" s="75"/>
      <c r="JXH322" s="75"/>
      <c r="JXI322" s="75"/>
      <c r="JXJ322" s="75"/>
      <c r="JXK322" s="75"/>
      <c r="JXL322" s="75"/>
      <c r="JXM322" s="75"/>
      <c r="JXN322" s="75"/>
      <c r="JXO322" s="75"/>
      <c r="JXP322" s="75"/>
      <c r="JXQ322" s="75"/>
      <c r="JXR322" s="75"/>
      <c r="JXS322" s="75"/>
      <c r="JXT322" s="75"/>
      <c r="JXU322" s="75"/>
      <c r="JXV322" s="75"/>
      <c r="JXW322" s="75"/>
      <c r="JXX322" s="75"/>
      <c r="JXY322" s="75"/>
      <c r="JXZ322" s="75"/>
      <c r="JYA322" s="75"/>
      <c r="JYB322" s="75"/>
      <c r="JYC322" s="75"/>
      <c r="JYD322" s="75"/>
      <c r="JYE322" s="75"/>
      <c r="JYF322" s="75"/>
      <c r="JYG322" s="75"/>
      <c r="JYH322" s="75"/>
      <c r="JYI322" s="75"/>
      <c r="JYJ322" s="75"/>
      <c r="JYK322" s="75"/>
      <c r="JYL322" s="75"/>
      <c r="JYM322" s="75"/>
      <c r="JYN322" s="75"/>
      <c r="JYO322" s="75"/>
      <c r="JYP322" s="75"/>
      <c r="JYQ322" s="75"/>
      <c r="JYR322" s="75"/>
      <c r="JYS322" s="75"/>
      <c r="JYT322" s="75"/>
      <c r="JYU322" s="75"/>
      <c r="JYV322" s="75"/>
      <c r="JYW322" s="75"/>
      <c r="JYX322" s="75"/>
      <c r="JYY322" s="75"/>
      <c r="JYZ322" s="75"/>
      <c r="JZA322" s="75"/>
      <c r="JZB322" s="75"/>
      <c r="JZC322" s="75"/>
      <c r="JZD322" s="75"/>
      <c r="JZE322" s="75"/>
      <c r="JZF322" s="75"/>
      <c r="JZG322" s="75"/>
      <c r="JZH322" s="75"/>
      <c r="JZI322" s="75"/>
      <c r="JZJ322" s="75"/>
      <c r="JZK322" s="75"/>
      <c r="JZL322" s="75"/>
      <c r="JZM322" s="75"/>
      <c r="JZN322" s="75"/>
      <c r="JZO322" s="75"/>
      <c r="JZP322" s="75"/>
      <c r="JZQ322" s="75"/>
      <c r="JZR322" s="75"/>
      <c r="JZS322" s="75"/>
      <c r="JZT322" s="75"/>
      <c r="JZU322" s="75"/>
      <c r="JZV322" s="75"/>
      <c r="JZW322" s="75"/>
      <c r="JZX322" s="75"/>
      <c r="JZY322" s="75"/>
      <c r="JZZ322" s="75"/>
      <c r="KAA322" s="75"/>
      <c r="KAB322" s="75"/>
      <c r="KAC322" s="75"/>
      <c r="KAD322" s="75"/>
      <c r="KAE322" s="75"/>
      <c r="KAF322" s="75"/>
      <c r="KAG322" s="75"/>
      <c r="KAH322" s="75"/>
      <c r="KAI322" s="75"/>
      <c r="KAJ322" s="75"/>
      <c r="KAK322" s="75"/>
      <c r="KAL322" s="75"/>
      <c r="KAM322" s="75"/>
      <c r="KAN322" s="75"/>
      <c r="KAO322" s="75"/>
      <c r="KAP322" s="75"/>
      <c r="KAQ322" s="75"/>
      <c r="KAR322" s="75"/>
      <c r="KAS322" s="75"/>
      <c r="KAT322" s="75"/>
      <c r="KAU322" s="75"/>
      <c r="KAV322" s="75"/>
      <c r="KAW322" s="75"/>
      <c r="KAX322" s="75"/>
      <c r="KAY322" s="75"/>
      <c r="KAZ322" s="75"/>
      <c r="KBA322" s="75"/>
      <c r="KBB322" s="75"/>
      <c r="KBC322" s="75"/>
      <c r="KBD322" s="75"/>
      <c r="KBE322" s="75"/>
      <c r="KBF322" s="75"/>
      <c r="KBG322" s="75"/>
      <c r="KBH322" s="75"/>
      <c r="KBI322" s="75"/>
      <c r="KBJ322" s="75"/>
      <c r="KBK322" s="75"/>
      <c r="KBL322" s="75"/>
      <c r="KBM322" s="75"/>
      <c r="KBN322" s="75"/>
      <c r="KBO322" s="75"/>
      <c r="KBP322" s="75"/>
      <c r="KBQ322" s="75"/>
      <c r="KBR322" s="75"/>
      <c r="KBS322" s="75"/>
      <c r="KBT322" s="75"/>
      <c r="KBU322" s="75"/>
      <c r="KBV322" s="75"/>
      <c r="KBW322" s="75"/>
      <c r="KBX322" s="75"/>
      <c r="KBY322" s="75"/>
      <c r="KBZ322" s="75"/>
      <c r="KCA322" s="75"/>
      <c r="KCB322" s="75"/>
      <c r="KCC322" s="75"/>
      <c r="KCD322" s="75"/>
      <c r="KCE322" s="75"/>
      <c r="KCF322" s="75"/>
      <c r="KCG322" s="75"/>
      <c r="KCH322" s="75"/>
      <c r="KCI322" s="75"/>
      <c r="KCJ322" s="75"/>
      <c r="KCK322" s="75"/>
      <c r="KCL322" s="75"/>
      <c r="KCM322" s="75"/>
      <c r="KCN322" s="75"/>
      <c r="KCO322" s="75"/>
      <c r="KCP322" s="75"/>
      <c r="KCQ322" s="75"/>
      <c r="KCR322" s="75"/>
      <c r="KCS322" s="75"/>
      <c r="KCT322" s="75"/>
      <c r="KCU322" s="75"/>
      <c r="KCV322" s="75"/>
      <c r="KCW322" s="75"/>
      <c r="KCX322" s="75"/>
      <c r="KCY322" s="75"/>
      <c r="KCZ322" s="75"/>
      <c r="KDA322" s="75"/>
      <c r="KDB322" s="75"/>
      <c r="KDC322" s="75"/>
      <c r="KDD322" s="75"/>
      <c r="KDE322" s="75"/>
      <c r="KDF322" s="75"/>
      <c r="KDG322" s="75"/>
      <c r="KDH322" s="75"/>
      <c r="KDI322" s="75"/>
      <c r="KDJ322" s="75"/>
      <c r="KDK322" s="75"/>
      <c r="KDL322" s="75"/>
      <c r="KDM322" s="75"/>
      <c r="KDN322" s="75"/>
      <c r="KDO322" s="75"/>
      <c r="KDP322" s="75"/>
      <c r="KDQ322" s="75"/>
      <c r="KDR322" s="75"/>
      <c r="KDS322" s="75"/>
      <c r="KDT322" s="75"/>
      <c r="KDU322" s="75"/>
      <c r="KDV322" s="75"/>
      <c r="KDW322" s="75"/>
      <c r="KDX322" s="75"/>
      <c r="KDY322" s="75"/>
      <c r="KDZ322" s="75"/>
      <c r="KEA322" s="75"/>
      <c r="KEB322" s="75"/>
      <c r="KEC322" s="75"/>
      <c r="KED322" s="75"/>
      <c r="KEE322" s="75"/>
      <c r="KEF322" s="75"/>
      <c r="KEG322" s="75"/>
      <c r="KEH322" s="75"/>
      <c r="KEI322" s="75"/>
      <c r="KEJ322" s="75"/>
      <c r="KEK322" s="75"/>
      <c r="KEL322" s="75"/>
      <c r="KEM322" s="75"/>
      <c r="KEN322" s="75"/>
      <c r="KEO322" s="75"/>
      <c r="KEP322" s="75"/>
      <c r="KEQ322" s="75"/>
      <c r="KER322" s="75"/>
      <c r="KES322" s="75"/>
      <c r="KET322" s="75"/>
      <c r="KEU322" s="75"/>
      <c r="KEV322" s="75"/>
      <c r="KEW322" s="75"/>
      <c r="KEX322" s="75"/>
      <c r="KEY322" s="75"/>
      <c r="KEZ322" s="75"/>
      <c r="KFA322" s="75"/>
      <c r="KFB322" s="75"/>
      <c r="KFC322" s="75"/>
      <c r="KFD322" s="75"/>
      <c r="KFE322" s="75"/>
      <c r="KFF322" s="75"/>
      <c r="KFG322" s="75"/>
      <c r="KFH322" s="75"/>
      <c r="KFI322" s="75"/>
      <c r="KFJ322" s="75"/>
      <c r="KFK322" s="75"/>
      <c r="KFL322" s="75"/>
      <c r="KFM322" s="75"/>
      <c r="KFN322" s="75"/>
      <c r="KFO322" s="75"/>
      <c r="KFP322" s="75"/>
      <c r="KFQ322" s="75"/>
      <c r="KFR322" s="75"/>
      <c r="KFS322" s="75"/>
      <c r="KFT322" s="75"/>
      <c r="KFU322" s="75"/>
      <c r="KFV322" s="75"/>
      <c r="KFW322" s="75"/>
      <c r="KFX322" s="75"/>
      <c r="KFY322" s="75"/>
      <c r="KFZ322" s="75"/>
      <c r="KGA322" s="75"/>
      <c r="KGB322" s="75"/>
      <c r="KGC322" s="75"/>
      <c r="KGD322" s="75"/>
      <c r="KGE322" s="75"/>
      <c r="KGF322" s="75"/>
      <c r="KGG322" s="75"/>
      <c r="KGH322" s="75"/>
      <c r="KGI322" s="75"/>
      <c r="KGJ322" s="75"/>
      <c r="KGK322" s="75"/>
      <c r="KGL322" s="75"/>
      <c r="KGM322" s="75"/>
      <c r="KGN322" s="75"/>
      <c r="KGO322" s="75"/>
      <c r="KGP322" s="75"/>
      <c r="KGQ322" s="75"/>
      <c r="KGR322" s="75"/>
      <c r="KGS322" s="75"/>
      <c r="KGT322" s="75"/>
      <c r="KGU322" s="75"/>
      <c r="KGV322" s="75"/>
      <c r="KGW322" s="75"/>
      <c r="KGX322" s="75"/>
      <c r="KGY322" s="75"/>
      <c r="KGZ322" s="75"/>
      <c r="KHA322" s="75"/>
      <c r="KHB322" s="75"/>
      <c r="KHC322" s="75"/>
      <c r="KHD322" s="75"/>
      <c r="KHE322" s="75"/>
      <c r="KHF322" s="75"/>
      <c r="KHG322" s="75"/>
      <c r="KHH322" s="75"/>
      <c r="KHI322" s="75"/>
      <c r="KHJ322" s="75"/>
      <c r="KHK322" s="75"/>
      <c r="KHL322" s="75"/>
      <c r="KHM322" s="75"/>
      <c r="KHN322" s="75"/>
      <c r="KHO322" s="75"/>
      <c r="KHP322" s="75"/>
      <c r="KHQ322" s="75"/>
      <c r="KHR322" s="75"/>
      <c r="KHS322" s="75"/>
      <c r="KHT322" s="75"/>
      <c r="KHU322" s="75"/>
      <c r="KHV322" s="75"/>
      <c r="KHW322" s="75"/>
      <c r="KHX322" s="75"/>
      <c r="KHY322" s="75"/>
      <c r="KHZ322" s="75"/>
      <c r="KIA322" s="75"/>
      <c r="KIB322" s="75"/>
      <c r="KIC322" s="75"/>
      <c r="KID322" s="75"/>
      <c r="KIE322" s="75"/>
      <c r="KIF322" s="75"/>
      <c r="KIG322" s="75"/>
      <c r="KIH322" s="75"/>
      <c r="KII322" s="75"/>
      <c r="KIJ322" s="75"/>
      <c r="KIK322" s="75"/>
      <c r="KIL322" s="75"/>
      <c r="KIM322" s="75"/>
      <c r="KIN322" s="75"/>
      <c r="KIO322" s="75"/>
      <c r="KIP322" s="75"/>
      <c r="KIQ322" s="75"/>
      <c r="KIR322" s="75"/>
      <c r="KIS322" s="75"/>
      <c r="KIT322" s="75"/>
      <c r="KIU322" s="75"/>
      <c r="KIV322" s="75"/>
      <c r="KIW322" s="75"/>
      <c r="KIX322" s="75"/>
      <c r="KIY322" s="75"/>
      <c r="KIZ322" s="75"/>
      <c r="KJA322" s="75"/>
      <c r="KJB322" s="75"/>
      <c r="KJC322" s="75"/>
      <c r="KJD322" s="75"/>
      <c r="KJE322" s="75"/>
      <c r="KJF322" s="75"/>
      <c r="KJG322" s="75"/>
      <c r="KJH322" s="75"/>
      <c r="KJI322" s="75"/>
      <c r="KJJ322" s="75"/>
      <c r="KJK322" s="75"/>
      <c r="KJL322" s="75"/>
      <c r="KJM322" s="75"/>
      <c r="KJN322" s="75"/>
      <c r="KJO322" s="75"/>
      <c r="KJP322" s="75"/>
      <c r="KJQ322" s="75"/>
      <c r="KJR322" s="75"/>
      <c r="KJS322" s="75"/>
      <c r="KJT322" s="75"/>
      <c r="KJU322" s="75"/>
      <c r="KJV322" s="75"/>
      <c r="KJW322" s="75"/>
      <c r="KJX322" s="75"/>
      <c r="KJY322" s="75"/>
      <c r="KJZ322" s="75"/>
      <c r="KKA322" s="75"/>
      <c r="KKB322" s="75"/>
      <c r="KKC322" s="75"/>
      <c r="KKD322" s="75"/>
      <c r="KKE322" s="75"/>
      <c r="KKF322" s="75"/>
      <c r="KKG322" s="75"/>
      <c r="KKH322" s="75"/>
      <c r="KKI322" s="75"/>
      <c r="KKJ322" s="75"/>
      <c r="KKK322" s="75"/>
      <c r="KKL322" s="75"/>
      <c r="KKM322" s="75"/>
      <c r="KKN322" s="75"/>
      <c r="KKO322" s="75"/>
      <c r="KKP322" s="75"/>
      <c r="KKQ322" s="75"/>
      <c r="KKR322" s="75"/>
      <c r="KKS322" s="75"/>
      <c r="KKT322" s="75"/>
      <c r="KKU322" s="75"/>
      <c r="KKV322" s="75"/>
      <c r="KKW322" s="75"/>
      <c r="KKX322" s="75"/>
      <c r="KKY322" s="75"/>
      <c r="KKZ322" s="75"/>
      <c r="KLA322" s="75"/>
      <c r="KLB322" s="75"/>
      <c r="KLC322" s="75"/>
      <c r="KLD322" s="75"/>
      <c r="KLE322" s="75"/>
      <c r="KLF322" s="75"/>
      <c r="KLG322" s="75"/>
      <c r="KLH322" s="75"/>
      <c r="KLI322" s="75"/>
      <c r="KLJ322" s="75"/>
      <c r="KLK322" s="75"/>
      <c r="KLL322" s="75"/>
      <c r="KLM322" s="75"/>
      <c r="KLN322" s="75"/>
      <c r="KLO322" s="75"/>
      <c r="KLP322" s="75"/>
      <c r="KLQ322" s="75"/>
      <c r="KLR322" s="75"/>
      <c r="KLS322" s="75"/>
      <c r="KLT322" s="75"/>
      <c r="KLU322" s="75"/>
      <c r="KLV322" s="75"/>
      <c r="KLW322" s="75"/>
      <c r="KLX322" s="75"/>
      <c r="KLY322" s="75"/>
      <c r="KLZ322" s="75"/>
      <c r="KMA322" s="75"/>
      <c r="KMB322" s="75"/>
      <c r="KMC322" s="75"/>
      <c r="KMD322" s="75"/>
      <c r="KME322" s="75"/>
      <c r="KMF322" s="75"/>
      <c r="KMG322" s="75"/>
      <c r="KMH322" s="75"/>
      <c r="KMI322" s="75"/>
      <c r="KMJ322" s="75"/>
      <c r="KMK322" s="75"/>
      <c r="KML322" s="75"/>
      <c r="KMM322" s="75"/>
      <c r="KMN322" s="75"/>
      <c r="KMO322" s="75"/>
      <c r="KMP322" s="75"/>
      <c r="KMQ322" s="75"/>
      <c r="KMR322" s="75"/>
      <c r="KMS322" s="75"/>
      <c r="KMT322" s="75"/>
      <c r="KMU322" s="75"/>
      <c r="KMV322" s="75"/>
      <c r="KMW322" s="75"/>
      <c r="KMX322" s="75"/>
      <c r="KMY322" s="75"/>
      <c r="KMZ322" s="75"/>
      <c r="KNA322" s="75"/>
      <c r="KNB322" s="75"/>
      <c r="KNC322" s="75"/>
      <c r="KND322" s="75"/>
      <c r="KNE322" s="75"/>
      <c r="KNF322" s="75"/>
      <c r="KNG322" s="75"/>
      <c r="KNH322" s="75"/>
      <c r="KNI322" s="75"/>
      <c r="KNJ322" s="75"/>
      <c r="KNK322" s="75"/>
      <c r="KNL322" s="75"/>
      <c r="KNM322" s="75"/>
      <c r="KNN322" s="75"/>
      <c r="KNO322" s="75"/>
      <c r="KNP322" s="75"/>
      <c r="KNQ322" s="75"/>
      <c r="KNR322" s="75"/>
      <c r="KNS322" s="75"/>
      <c r="KNT322" s="75"/>
      <c r="KNU322" s="75"/>
      <c r="KNV322" s="75"/>
      <c r="KNW322" s="75"/>
      <c r="KNX322" s="75"/>
      <c r="KNY322" s="75"/>
      <c r="KNZ322" s="75"/>
      <c r="KOA322" s="75"/>
      <c r="KOB322" s="75"/>
      <c r="KOC322" s="75"/>
      <c r="KOD322" s="75"/>
      <c r="KOE322" s="75"/>
      <c r="KOF322" s="75"/>
      <c r="KOG322" s="75"/>
      <c r="KOH322" s="75"/>
      <c r="KOI322" s="75"/>
      <c r="KOJ322" s="75"/>
      <c r="KOK322" s="75"/>
      <c r="KOL322" s="75"/>
      <c r="KOM322" s="75"/>
      <c r="KON322" s="75"/>
      <c r="KOO322" s="75"/>
      <c r="KOP322" s="75"/>
      <c r="KOQ322" s="75"/>
      <c r="KOR322" s="75"/>
      <c r="KOS322" s="75"/>
      <c r="KOT322" s="75"/>
      <c r="KOU322" s="75"/>
      <c r="KOV322" s="75"/>
      <c r="KOW322" s="75"/>
      <c r="KOX322" s="75"/>
      <c r="KOY322" s="75"/>
      <c r="KOZ322" s="75"/>
      <c r="KPA322" s="75"/>
      <c r="KPB322" s="75"/>
      <c r="KPC322" s="75"/>
      <c r="KPD322" s="75"/>
      <c r="KPE322" s="75"/>
      <c r="KPF322" s="75"/>
      <c r="KPG322" s="75"/>
      <c r="KPH322" s="75"/>
      <c r="KPI322" s="75"/>
      <c r="KPJ322" s="75"/>
      <c r="KPK322" s="75"/>
      <c r="KPL322" s="75"/>
      <c r="KPM322" s="75"/>
      <c r="KPN322" s="75"/>
      <c r="KPO322" s="75"/>
      <c r="KPP322" s="75"/>
      <c r="KPQ322" s="75"/>
      <c r="KPR322" s="75"/>
      <c r="KPS322" s="75"/>
      <c r="KPT322" s="75"/>
      <c r="KPU322" s="75"/>
      <c r="KPV322" s="75"/>
      <c r="KPW322" s="75"/>
      <c r="KPX322" s="75"/>
      <c r="KPY322" s="75"/>
      <c r="KPZ322" s="75"/>
      <c r="KQA322" s="75"/>
      <c r="KQB322" s="75"/>
      <c r="KQC322" s="75"/>
      <c r="KQD322" s="75"/>
      <c r="KQE322" s="75"/>
      <c r="KQF322" s="75"/>
      <c r="KQG322" s="75"/>
      <c r="KQH322" s="75"/>
      <c r="KQI322" s="75"/>
      <c r="KQJ322" s="75"/>
      <c r="KQK322" s="75"/>
      <c r="KQL322" s="75"/>
      <c r="KQM322" s="75"/>
      <c r="KQN322" s="75"/>
      <c r="KQO322" s="75"/>
      <c r="KQP322" s="75"/>
      <c r="KQQ322" s="75"/>
      <c r="KQR322" s="75"/>
      <c r="KQS322" s="75"/>
      <c r="KQT322" s="75"/>
      <c r="KQU322" s="75"/>
      <c r="KQV322" s="75"/>
      <c r="KQW322" s="75"/>
      <c r="KQX322" s="75"/>
      <c r="KQY322" s="75"/>
      <c r="KQZ322" s="75"/>
      <c r="KRA322" s="75"/>
      <c r="KRB322" s="75"/>
      <c r="KRC322" s="75"/>
      <c r="KRD322" s="75"/>
      <c r="KRE322" s="75"/>
      <c r="KRF322" s="75"/>
      <c r="KRG322" s="75"/>
      <c r="KRH322" s="75"/>
      <c r="KRI322" s="75"/>
      <c r="KRJ322" s="75"/>
      <c r="KRK322" s="75"/>
      <c r="KRL322" s="75"/>
      <c r="KRM322" s="75"/>
      <c r="KRN322" s="75"/>
      <c r="KRO322" s="75"/>
      <c r="KRP322" s="75"/>
      <c r="KRQ322" s="75"/>
      <c r="KRR322" s="75"/>
      <c r="KRS322" s="75"/>
      <c r="KRT322" s="75"/>
      <c r="KRU322" s="75"/>
      <c r="KRV322" s="75"/>
      <c r="KRW322" s="75"/>
      <c r="KRX322" s="75"/>
      <c r="KRY322" s="75"/>
      <c r="KRZ322" s="75"/>
      <c r="KSA322" s="75"/>
      <c r="KSB322" s="75"/>
      <c r="KSC322" s="75"/>
      <c r="KSD322" s="75"/>
      <c r="KSE322" s="75"/>
      <c r="KSF322" s="75"/>
      <c r="KSG322" s="75"/>
      <c r="KSH322" s="75"/>
      <c r="KSI322" s="75"/>
      <c r="KSJ322" s="75"/>
      <c r="KSK322" s="75"/>
      <c r="KSL322" s="75"/>
      <c r="KSM322" s="75"/>
      <c r="KSN322" s="75"/>
      <c r="KSO322" s="75"/>
      <c r="KSP322" s="75"/>
      <c r="KSQ322" s="75"/>
      <c r="KSR322" s="75"/>
      <c r="KSS322" s="75"/>
      <c r="KST322" s="75"/>
      <c r="KSU322" s="75"/>
      <c r="KSV322" s="75"/>
      <c r="KSW322" s="75"/>
      <c r="KSX322" s="75"/>
      <c r="KSY322" s="75"/>
      <c r="KSZ322" s="75"/>
      <c r="KTA322" s="75"/>
      <c r="KTB322" s="75"/>
      <c r="KTC322" s="75"/>
      <c r="KTD322" s="75"/>
      <c r="KTE322" s="75"/>
      <c r="KTF322" s="75"/>
      <c r="KTG322" s="75"/>
      <c r="KTH322" s="75"/>
      <c r="KTI322" s="75"/>
      <c r="KTJ322" s="75"/>
      <c r="KTK322" s="75"/>
      <c r="KTL322" s="75"/>
      <c r="KTM322" s="75"/>
      <c r="KTN322" s="75"/>
      <c r="KTO322" s="75"/>
      <c r="KTP322" s="75"/>
      <c r="KTQ322" s="75"/>
      <c r="KTR322" s="75"/>
      <c r="KTS322" s="75"/>
      <c r="KTT322" s="75"/>
      <c r="KTU322" s="75"/>
      <c r="KTV322" s="75"/>
      <c r="KTW322" s="75"/>
      <c r="KTX322" s="75"/>
      <c r="KTY322" s="75"/>
      <c r="KTZ322" s="75"/>
      <c r="KUA322" s="75"/>
      <c r="KUB322" s="75"/>
      <c r="KUC322" s="75"/>
      <c r="KUD322" s="75"/>
      <c r="KUE322" s="75"/>
      <c r="KUF322" s="75"/>
      <c r="KUG322" s="75"/>
      <c r="KUH322" s="75"/>
      <c r="KUI322" s="75"/>
      <c r="KUJ322" s="75"/>
      <c r="KUK322" s="75"/>
      <c r="KUL322" s="75"/>
      <c r="KUM322" s="75"/>
      <c r="KUN322" s="75"/>
      <c r="KUO322" s="75"/>
      <c r="KUP322" s="75"/>
      <c r="KUQ322" s="75"/>
      <c r="KUR322" s="75"/>
      <c r="KUS322" s="75"/>
      <c r="KUT322" s="75"/>
      <c r="KUU322" s="75"/>
      <c r="KUV322" s="75"/>
      <c r="KUW322" s="75"/>
      <c r="KUX322" s="75"/>
      <c r="KUY322" s="75"/>
      <c r="KUZ322" s="75"/>
      <c r="KVA322" s="75"/>
      <c r="KVB322" s="75"/>
      <c r="KVC322" s="75"/>
      <c r="KVD322" s="75"/>
      <c r="KVE322" s="75"/>
      <c r="KVF322" s="75"/>
      <c r="KVG322" s="75"/>
      <c r="KVH322" s="75"/>
      <c r="KVI322" s="75"/>
      <c r="KVJ322" s="75"/>
      <c r="KVK322" s="75"/>
      <c r="KVL322" s="75"/>
      <c r="KVM322" s="75"/>
      <c r="KVN322" s="75"/>
      <c r="KVO322" s="75"/>
      <c r="KVP322" s="75"/>
      <c r="KVQ322" s="75"/>
      <c r="KVR322" s="75"/>
      <c r="KVS322" s="75"/>
      <c r="KVT322" s="75"/>
      <c r="KVU322" s="75"/>
      <c r="KVV322" s="75"/>
      <c r="KVW322" s="75"/>
      <c r="KVX322" s="75"/>
      <c r="KVY322" s="75"/>
      <c r="KVZ322" s="75"/>
      <c r="KWA322" s="75"/>
      <c r="KWB322" s="75"/>
      <c r="KWC322" s="75"/>
      <c r="KWD322" s="75"/>
      <c r="KWE322" s="75"/>
      <c r="KWF322" s="75"/>
      <c r="KWG322" s="75"/>
      <c r="KWH322" s="75"/>
      <c r="KWI322" s="75"/>
      <c r="KWJ322" s="75"/>
      <c r="KWK322" s="75"/>
      <c r="KWL322" s="75"/>
      <c r="KWM322" s="75"/>
      <c r="KWN322" s="75"/>
      <c r="KWO322" s="75"/>
      <c r="KWP322" s="75"/>
      <c r="KWQ322" s="75"/>
      <c r="KWR322" s="75"/>
      <c r="KWS322" s="75"/>
      <c r="KWT322" s="75"/>
      <c r="KWU322" s="75"/>
      <c r="KWV322" s="75"/>
      <c r="KWW322" s="75"/>
      <c r="KWX322" s="75"/>
      <c r="KWY322" s="75"/>
      <c r="KWZ322" s="75"/>
      <c r="KXA322" s="75"/>
      <c r="KXB322" s="75"/>
      <c r="KXC322" s="75"/>
      <c r="KXD322" s="75"/>
      <c r="KXE322" s="75"/>
      <c r="KXF322" s="75"/>
      <c r="KXG322" s="75"/>
      <c r="KXH322" s="75"/>
      <c r="KXI322" s="75"/>
      <c r="KXJ322" s="75"/>
      <c r="KXK322" s="75"/>
      <c r="KXL322" s="75"/>
      <c r="KXM322" s="75"/>
      <c r="KXN322" s="75"/>
      <c r="KXO322" s="75"/>
      <c r="KXP322" s="75"/>
      <c r="KXQ322" s="75"/>
      <c r="KXR322" s="75"/>
      <c r="KXS322" s="75"/>
      <c r="KXT322" s="75"/>
      <c r="KXU322" s="75"/>
      <c r="KXV322" s="75"/>
      <c r="KXW322" s="75"/>
      <c r="KXX322" s="75"/>
      <c r="KXY322" s="75"/>
      <c r="KXZ322" s="75"/>
      <c r="KYA322" s="75"/>
      <c r="KYB322" s="75"/>
      <c r="KYC322" s="75"/>
      <c r="KYD322" s="75"/>
      <c r="KYE322" s="75"/>
      <c r="KYF322" s="75"/>
      <c r="KYG322" s="75"/>
      <c r="KYH322" s="75"/>
      <c r="KYI322" s="75"/>
      <c r="KYJ322" s="75"/>
      <c r="KYK322" s="75"/>
      <c r="KYL322" s="75"/>
      <c r="KYM322" s="75"/>
      <c r="KYN322" s="75"/>
      <c r="KYO322" s="75"/>
      <c r="KYP322" s="75"/>
      <c r="KYQ322" s="75"/>
      <c r="KYR322" s="75"/>
      <c r="KYS322" s="75"/>
      <c r="KYT322" s="75"/>
      <c r="KYU322" s="75"/>
      <c r="KYV322" s="75"/>
      <c r="KYW322" s="75"/>
      <c r="KYX322" s="75"/>
      <c r="KYY322" s="75"/>
      <c r="KYZ322" s="75"/>
      <c r="KZA322" s="75"/>
      <c r="KZB322" s="75"/>
      <c r="KZC322" s="75"/>
      <c r="KZD322" s="75"/>
      <c r="KZE322" s="75"/>
      <c r="KZF322" s="75"/>
      <c r="KZG322" s="75"/>
      <c r="KZH322" s="75"/>
      <c r="KZI322" s="75"/>
      <c r="KZJ322" s="75"/>
      <c r="KZK322" s="75"/>
      <c r="KZL322" s="75"/>
      <c r="KZM322" s="75"/>
      <c r="KZN322" s="75"/>
      <c r="KZO322" s="75"/>
      <c r="KZP322" s="75"/>
      <c r="KZQ322" s="75"/>
      <c r="KZR322" s="75"/>
      <c r="KZS322" s="75"/>
      <c r="KZT322" s="75"/>
      <c r="KZU322" s="75"/>
      <c r="KZV322" s="75"/>
      <c r="KZW322" s="75"/>
      <c r="KZX322" s="75"/>
      <c r="KZY322" s="75"/>
      <c r="KZZ322" s="75"/>
      <c r="LAA322" s="75"/>
      <c r="LAB322" s="75"/>
      <c r="LAC322" s="75"/>
      <c r="LAD322" s="75"/>
      <c r="LAE322" s="75"/>
      <c r="LAF322" s="75"/>
      <c r="LAG322" s="75"/>
      <c r="LAH322" s="75"/>
      <c r="LAI322" s="75"/>
      <c r="LAJ322" s="75"/>
      <c r="LAK322" s="75"/>
      <c r="LAL322" s="75"/>
      <c r="LAM322" s="75"/>
      <c r="LAN322" s="75"/>
      <c r="LAO322" s="75"/>
      <c r="LAP322" s="75"/>
      <c r="LAQ322" s="75"/>
      <c r="LAR322" s="75"/>
      <c r="LAS322" s="75"/>
      <c r="LAT322" s="75"/>
      <c r="LAU322" s="75"/>
      <c r="LAV322" s="75"/>
      <c r="LAW322" s="75"/>
      <c r="LAX322" s="75"/>
      <c r="LAY322" s="75"/>
      <c r="LAZ322" s="75"/>
      <c r="LBA322" s="75"/>
      <c r="LBB322" s="75"/>
      <c r="LBC322" s="75"/>
      <c r="LBD322" s="75"/>
      <c r="LBE322" s="75"/>
      <c r="LBF322" s="75"/>
      <c r="LBG322" s="75"/>
      <c r="LBH322" s="75"/>
      <c r="LBI322" s="75"/>
      <c r="LBJ322" s="75"/>
      <c r="LBK322" s="75"/>
      <c r="LBL322" s="75"/>
      <c r="LBM322" s="75"/>
      <c r="LBN322" s="75"/>
      <c r="LBO322" s="75"/>
      <c r="LBP322" s="75"/>
      <c r="LBQ322" s="75"/>
      <c r="LBR322" s="75"/>
      <c r="LBS322" s="75"/>
      <c r="LBT322" s="75"/>
      <c r="LBU322" s="75"/>
      <c r="LBV322" s="75"/>
      <c r="LBW322" s="75"/>
      <c r="LBX322" s="75"/>
      <c r="LBY322" s="75"/>
      <c r="LBZ322" s="75"/>
      <c r="LCA322" s="75"/>
      <c r="LCB322" s="75"/>
      <c r="LCC322" s="75"/>
      <c r="LCD322" s="75"/>
      <c r="LCE322" s="75"/>
      <c r="LCF322" s="75"/>
      <c r="LCG322" s="75"/>
      <c r="LCH322" s="75"/>
      <c r="LCI322" s="75"/>
      <c r="LCJ322" s="75"/>
      <c r="LCK322" s="75"/>
      <c r="LCL322" s="75"/>
      <c r="LCM322" s="75"/>
      <c r="LCN322" s="75"/>
      <c r="LCO322" s="75"/>
      <c r="LCP322" s="75"/>
      <c r="LCQ322" s="75"/>
      <c r="LCR322" s="75"/>
      <c r="LCS322" s="75"/>
      <c r="LCT322" s="75"/>
      <c r="LCU322" s="75"/>
      <c r="LCV322" s="75"/>
      <c r="LCW322" s="75"/>
      <c r="LCX322" s="75"/>
      <c r="LCY322" s="75"/>
      <c r="LCZ322" s="75"/>
      <c r="LDA322" s="75"/>
      <c r="LDB322" s="75"/>
      <c r="LDC322" s="75"/>
      <c r="LDD322" s="75"/>
      <c r="LDE322" s="75"/>
      <c r="LDF322" s="75"/>
      <c r="LDG322" s="75"/>
      <c r="LDH322" s="75"/>
      <c r="LDI322" s="75"/>
      <c r="LDJ322" s="75"/>
      <c r="LDK322" s="75"/>
      <c r="LDL322" s="75"/>
      <c r="LDM322" s="75"/>
      <c r="LDN322" s="75"/>
      <c r="LDO322" s="75"/>
      <c r="LDP322" s="75"/>
      <c r="LDQ322" s="75"/>
      <c r="LDR322" s="75"/>
      <c r="LDS322" s="75"/>
      <c r="LDT322" s="75"/>
      <c r="LDU322" s="75"/>
      <c r="LDV322" s="75"/>
      <c r="LDW322" s="75"/>
      <c r="LDX322" s="75"/>
      <c r="LDY322" s="75"/>
      <c r="LDZ322" s="75"/>
      <c r="LEA322" s="75"/>
      <c r="LEB322" s="75"/>
      <c r="LEC322" s="75"/>
      <c r="LED322" s="75"/>
      <c r="LEE322" s="75"/>
      <c r="LEF322" s="75"/>
      <c r="LEG322" s="75"/>
      <c r="LEH322" s="75"/>
      <c r="LEI322" s="75"/>
      <c r="LEJ322" s="75"/>
      <c r="LEK322" s="75"/>
      <c r="LEL322" s="75"/>
      <c r="LEM322" s="75"/>
      <c r="LEN322" s="75"/>
      <c r="LEO322" s="75"/>
      <c r="LEP322" s="75"/>
      <c r="LEQ322" s="75"/>
      <c r="LER322" s="75"/>
      <c r="LES322" s="75"/>
      <c r="LET322" s="75"/>
      <c r="LEU322" s="75"/>
      <c r="LEV322" s="75"/>
      <c r="LEW322" s="75"/>
      <c r="LEX322" s="75"/>
      <c r="LEY322" s="75"/>
      <c r="LEZ322" s="75"/>
      <c r="LFA322" s="75"/>
      <c r="LFB322" s="75"/>
      <c r="LFC322" s="75"/>
      <c r="LFD322" s="75"/>
      <c r="LFE322" s="75"/>
      <c r="LFF322" s="75"/>
      <c r="LFG322" s="75"/>
      <c r="LFH322" s="75"/>
      <c r="LFI322" s="75"/>
      <c r="LFJ322" s="75"/>
      <c r="LFK322" s="75"/>
      <c r="LFL322" s="75"/>
      <c r="LFM322" s="75"/>
      <c r="LFN322" s="75"/>
      <c r="LFO322" s="75"/>
      <c r="LFP322" s="75"/>
      <c r="LFQ322" s="75"/>
      <c r="LFR322" s="75"/>
      <c r="LFS322" s="75"/>
      <c r="LFT322" s="75"/>
      <c r="LFU322" s="75"/>
      <c r="LFV322" s="75"/>
      <c r="LFW322" s="75"/>
      <c r="LFX322" s="75"/>
      <c r="LFY322" s="75"/>
      <c r="LFZ322" s="75"/>
      <c r="LGA322" s="75"/>
      <c r="LGB322" s="75"/>
      <c r="LGC322" s="75"/>
      <c r="LGD322" s="75"/>
      <c r="LGE322" s="75"/>
      <c r="LGF322" s="75"/>
      <c r="LGG322" s="75"/>
      <c r="LGH322" s="75"/>
      <c r="LGI322" s="75"/>
      <c r="LGJ322" s="75"/>
      <c r="LGK322" s="75"/>
      <c r="LGL322" s="75"/>
      <c r="LGM322" s="75"/>
      <c r="LGN322" s="75"/>
      <c r="LGO322" s="75"/>
      <c r="LGP322" s="75"/>
      <c r="LGQ322" s="75"/>
      <c r="LGR322" s="75"/>
      <c r="LGS322" s="75"/>
      <c r="LGT322" s="75"/>
      <c r="LGU322" s="75"/>
      <c r="LGV322" s="75"/>
      <c r="LGW322" s="75"/>
      <c r="LGX322" s="75"/>
      <c r="LGY322" s="75"/>
      <c r="LGZ322" s="75"/>
      <c r="LHA322" s="75"/>
      <c r="LHB322" s="75"/>
      <c r="LHC322" s="75"/>
      <c r="LHD322" s="75"/>
      <c r="LHE322" s="75"/>
      <c r="LHF322" s="75"/>
      <c r="LHG322" s="75"/>
      <c r="LHH322" s="75"/>
      <c r="LHI322" s="75"/>
      <c r="LHJ322" s="75"/>
      <c r="LHK322" s="75"/>
      <c r="LHL322" s="75"/>
      <c r="LHM322" s="75"/>
      <c r="LHN322" s="75"/>
      <c r="LHO322" s="75"/>
      <c r="LHP322" s="75"/>
      <c r="LHQ322" s="75"/>
      <c r="LHR322" s="75"/>
      <c r="LHS322" s="75"/>
      <c r="LHT322" s="75"/>
      <c r="LHU322" s="75"/>
      <c r="LHV322" s="75"/>
      <c r="LHW322" s="75"/>
      <c r="LHX322" s="75"/>
      <c r="LHY322" s="75"/>
      <c r="LHZ322" s="75"/>
      <c r="LIA322" s="75"/>
      <c r="LIB322" s="75"/>
      <c r="LIC322" s="75"/>
      <c r="LID322" s="75"/>
      <c r="LIE322" s="75"/>
      <c r="LIF322" s="75"/>
      <c r="LIG322" s="75"/>
      <c r="LIH322" s="75"/>
      <c r="LII322" s="75"/>
      <c r="LIJ322" s="75"/>
      <c r="LIK322" s="75"/>
      <c r="LIL322" s="75"/>
      <c r="LIM322" s="75"/>
      <c r="LIN322" s="75"/>
      <c r="LIO322" s="75"/>
      <c r="LIP322" s="75"/>
      <c r="LIQ322" s="75"/>
      <c r="LIR322" s="75"/>
      <c r="LIS322" s="75"/>
      <c r="LIT322" s="75"/>
      <c r="LIU322" s="75"/>
      <c r="LIV322" s="75"/>
      <c r="LIW322" s="75"/>
      <c r="LIX322" s="75"/>
      <c r="LIY322" s="75"/>
      <c r="LIZ322" s="75"/>
      <c r="LJA322" s="75"/>
      <c r="LJB322" s="75"/>
      <c r="LJC322" s="75"/>
      <c r="LJD322" s="75"/>
      <c r="LJE322" s="75"/>
      <c r="LJF322" s="75"/>
      <c r="LJG322" s="75"/>
      <c r="LJH322" s="75"/>
      <c r="LJI322" s="75"/>
      <c r="LJJ322" s="75"/>
      <c r="LJK322" s="75"/>
      <c r="LJL322" s="75"/>
      <c r="LJM322" s="75"/>
      <c r="LJN322" s="75"/>
      <c r="LJO322" s="75"/>
      <c r="LJP322" s="75"/>
      <c r="LJQ322" s="75"/>
      <c r="LJR322" s="75"/>
      <c r="LJS322" s="75"/>
      <c r="LJT322" s="75"/>
      <c r="LJU322" s="75"/>
      <c r="LJV322" s="75"/>
      <c r="LJW322" s="75"/>
      <c r="LJX322" s="75"/>
      <c r="LJY322" s="75"/>
      <c r="LJZ322" s="75"/>
      <c r="LKA322" s="75"/>
      <c r="LKB322" s="75"/>
      <c r="LKC322" s="75"/>
      <c r="LKD322" s="75"/>
      <c r="LKE322" s="75"/>
      <c r="LKF322" s="75"/>
      <c r="LKG322" s="75"/>
      <c r="LKH322" s="75"/>
      <c r="LKI322" s="75"/>
      <c r="LKJ322" s="75"/>
      <c r="LKK322" s="75"/>
      <c r="LKL322" s="75"/>
      <c r="LKM322" s="75"/>
      <c r="LKN322" s="75"/>
      <c r="LKO322" s="75"/>
      <c r="LKP322" s="75"/>
      <c r="LKQ322" s="75"/>
      <c r="LKR322" s="75"/>
      <c r="LKS322" s="75"/>
      <c r="LKT322" s="75"/>
      <c r="LKU322" s="75"/>
      <c r="LKV322" s="75"/>
      <c r="LKW322" s="75"/>
      <c r="LKX322" s="75"/>
      <c r="LKY322" s="75"/>
      <c r="LKZ322" s="75"/>
      <c r="LLA322" s="75"/>
      <c r="LLB322" s="75"/>
      <c r="LLC322" s="75"/>
      <c r="LLD322" s="75"/>
      <c r="LLE322" s="75"/>
      <c r="LLF322" s="75"/>
      <c r="LLG322" s="75"/>
      <c r="LLH322" s="75"/>
      <c r="LLI322" s="75"/>
      <c r="LLJ322" s="75"/>
      <c r="LLK322" s="75"/>
      <c r="LLL322" s="75"/>
      <c r="LLM322" s="75"/>
      <c r="LLN322" s="75"/>
      <c r="LLO322" s="75"/>
      <c r="LLP322" s="75"/>
      <c r="LLQ322" s="75"/>
      <c r="LLR322" s="75"/>
      <c r="LLS322" s="75"/>
      <c r="LLT322" s="75"/>
      <c r="LLU322" s="75"/>
      <c r="LLV322" s="75"/>
      <c r="LLW322" s="75"/>
      <c r="LLX322" s="75"/>
      <c r="LLY322" s="75"/>
      <c r="LLZ322" s="75"/>
      <c r="LMA322" s="75"/>
      <c r="LMB322" s="75"/>
      <c r="LMC322" s="75"/>
      <c r="LMD322" s="75"/>
      <c r="LME322" s="75"/>
      <c r="LMF322" s="75"/>
      <c r="LMG322" s="75"/>
      <c r="LMH322" s="75"/>
      <c r="LMI322" s="75"/>
      <c r="LMJ322" s="75"/>
      <c r="LMK322" s="75"/>
      <c r="LML322" s="75"/>
      <c r="LMM322" s="75"/>
      <c r="LMN322" s="75"/>
      <c r="LMO322" s="75"/>
      <c r="LMP322" s="75"/>
      <c r="LMQ322" s="75"/>
      <c r="LMR322" s="75"/>
      <c r="LMS322" s="75"/>
      <c r="LMT322" s="75"/>
      <c r="LMU322" s="75"/>
      <c r="LMV322" s="75"/>
      <c r="LMW322" s="75"/>
      <c r="LMX322" s="75"/>
      <c r="LMY322" s="75"/>
      <c r="LMZ322" s="75"/>
      <c r="LNA322" s="75"/>
      <c r="LNB322" s="75"/>
      <c r="LNC322" s="75"/>
      <c r="LND322" s="75"/>
      <c r="LNE322" s="75"/>
      <c r="LNF322" s="75"/>
      <c r="LNG322" s="75"/>
      <c r="LNH322" s="75"/>
      <c r="LNI322" s="75"/>
      <c r="LNJ322" s="75"/>
      <c r="LNK322" s="75"/>
      <c r="LNL322" s="75"/>
      <c r="LNM322" s="75"/>
      <c r="LNN322" s="75"/>
      <c r="LNO322" s="75"/>
      <c r="LNP322" s="75"/>
      <c r="LNQ322" s="75"/>
      <c r="LNR322" s="75"/>
      <c r="LNS322" s="75"/>
      <c r="LNT322" s="75"/>
      <c r="LNU322" s="75"/>
      <c r="LNV322" s="75"/>
      <c r="LNW322" s="75"/>
      <c r="LNX322" s="75"/>
      <c r="LNY322" s="75"/>
      <c r="LNZ322" s="75"/>
      <c r="LOA322" s="75"/>
      <c r="LOB322" s="75"/>
      <c r="LOC322" s="75"/>
      <c r="LOD322" s="75"/>
      <c r="LOE322" s="75"/>
      <c r="LOF322" s="75"/>
      <c r="LOG322" s="75"/>
      <c r="LOH322" s="75"/>
      <c r="LOI322" s="75"/>
      <c r="LOJ322" s="75"/>
      <c r="LOK322" s="75"/>
      <c r="LOL322" s="75"/>
      <c r="LOM322" s="75"/>
      <c r="LON322" s="75"/>
      <c r="LOO322" s="75"/>
      <c r="LOP322" s="75"/>
      <c r="LOQ322" s="75"/>
      <c r="LOR322" s="75"/>
      <c r="LOS322" s="75"/>
      <c r="LOT322" s="75"/>
      <c r="LOU322" s="75"/>
      <c r="LOV322" s="75"/>
      <c r="LOW322" s="75"/>
      <c r="LOX322" s="75"/>
      <c r="LOY322" s="75"/>
      <c r="LOZ322" s="75"/>
      <c r="LPA322" s="75"/>
      <c r="LPB322" s="75"/>
      <c r="LPC322" s="75"/>
      <c r="LPD322" s="75"/>
      <c r="LPE322" s="75"/>
      <c r="LPF322" s="75"/>
      <c r="LPG322" s="75"/>
      <c r="LPH322" s="75"/>
      <c r="LPI322" s="75"/>
      <c r="LPJ322" s="75"/>
      <c r="LPK322" s="75"/>
      <c r="LPL322" s="75"/>
      <c r="LPM322" s="75"/>
      <c r="LPN322" s="75"/>
      <c r="LPO322" s="75"/>
      <c r="LPP322" s="75"/>
      <c r="LPQ322" s="75"/>
      <c r="LPR322" s="75"/>
      <c r="LPS322" s="75"/>
      <c r="LPT322" s="75"/>
      <c r="LPU322" s="75"/>
      <c r="LPV322" s="75"/>
      <c r="LPW322" s="75"/>
      <c r="LPX322" s="75"/>
      <c r="LPY322" s="75"/>
      <c r="LPZ322" s="75"/>
      <c r="LQA322" s="75"/>
      <c r="LQB322" s="75"/>
      <c r="LQC322" s="75"/>
      <c r="LQD322" s="75"/>
      <c r="LQE322" s="75"/>
      <c r="LQF322" s="75"/>
      <c r="LQG322" s="75"/>
      <c r="LQH322" s="75"/>
      <c r="LQI322" s="75"/>
      <c r="LQJ322" s="75"/>
      <c r="LQK322" s="75"/>
      <c r="LQL322" s="75"/>
      <c r="LQM322" s="75"/>
      <c r="LQN322" s="75"/>
      <c r="LQO322" s="75"/>
      <c r="LQP322" s="75"/>
      <c r="LQQ322" s="75"/>
      <c r="LQR322" s="75"/>
      <c r="LQS322" s="75"/>
      <c r="LQT322" s="75"/>
      <c r="LQU322" s="75"/>
      <c r="LQV322" s="75"/>
      <c r="LQW322" s="75"/>
      <c r="LQX322" s="75"/>
      <c r="LQY322" s="75"/>
      <c r="LQZ322" s="75"/>
      <c r="LRA322" s="75"/>
      <c r="LRB322" s="75"/>
      <c r="LRC322" s="75"/>
      <c r="LRD322" s="75"/>
      <c r="LRE322" s="75"/>
      <c r="LRF322" s="75"/>
      <c r="LRG322" s="75"/>
      <c r="LRH322" s="75"/>
      <c r="LRI322" s="75"/>
      <c r="LRJ322" s="75"/>
      <c r="LRK322" s="75"/>
      <c r="LRL322" s="75"/>
      <c r="LRM322" s="75"/>
      <c r="LRN322" s="75"/>
      <c r="LRO322" s="75"/>
      <c r="LRP322" s="75"/>
      <c r="LRQ322" s="75"/>
      <c r="LRR322" s="75"/>
      <c r="LRS322" s="75"/>
      <c r="LRT322" s="75"/>
      <c r="LRU322" s="75"/>
      <c r="LRV322" s="75"/>
      <c r="LRW322" s="75"/>
      <c r="LRX322" s="75"/>
      <c r="LRY322" s="75"/>
      <c r="LRZ322" s="75"/>
      <c r="LSA322" s="75"/>
      <c r="LSB322" s="75"/>
      <c r="LSC322" s="75"/>
      <c r="LSD322" s="75"/>
      <c r="LSE322" s="75"/>
      <c r="LSF322" s="75"/>
      <c r="LSG322" s="75"/>
      <c r="LSH322" s="75"/>
      <c r="LSI322" s="75"/>
      <c r="LSJ322" s="75"/>
      <c r="LSK322" s="75"/>
      <c r="LSL322" s="75"/>
      <c r="LSM322" s="75"/>
      <c r="LSN322" s="75"/>
      <c r="LSO322" s="75"/>
      <c r="LSP322" s="75"/>
      <c r="LSQ322" s="75"/>
      <c r="LSR322" s="75"/>
      <c r="LSS322" s="75"/>
      <c r="LST322" s="75"/>
      <c r="LSU322" s="75"/>
      <c r="LSV322" s="75"/>
      <c r="LSW322" s="75"/>
      <c r="LSX322" s="75"/>
      <c r="LSY322" s="75"/>
      <c r="LSZ322" s="75"/>
      <c r="LTA322" s="75"/>
      <c r="LTB322" s="75"/>
      <c r="LTC322" s="75"/>
      <c r="LTD322" s="75"/>
      <c r="LTE322" s="75"/>
      <c r="LTF322" s="75"/>
      <c r="LTG322" s="75"/>
      <c r="LTH322" s="75"/>
      <c r="LTI322" s="75"/>
      <c r="LTJ322" s="75"/>
      <c r="LTK322" s="75"/>
      <c r="LTL322" s="75"/>
      <c r="LTM322" s="75"/>
      <c r="LTN322" s="75"/>
      <c r="LTO322" s="75"/>
      <c r="LTP322" s="75"/>
      <c r="LTQ322" s="75"/>
      <c r="LTR322" s="75"/>
      <c r="LTS322" s="75"/>
      <c r="LTT322" s="75"/>
      <c r="LTU322" s="75"/>
      <c r="LTV322" s="75"/>
      <c r="LTW322" s="75"/>
      <c r="LTX322" s="75"/>
      <c r="LTY322" s="75"/>
      <c r="LTZ322" s="75"/>
      <c r="LUA322" s="75"/>
      <c r="LUB322" s="75"/>
      <c r="LUC322" s="75"/>
      <c r="LUD322" s="75"/>
      <c r="LUE322" s="75"/>
      <c r="LUF322" s="75"/>
      <c r="LUG322" s="75"/>
      <c r="LUH322" s="75"/>
      <c r="LUI322" s="75"/>
      <c r="LUJ322" s="75"/>
      <c r="LUK322" s="75"/>
      <c r="LUL322" s="75"/>
      <c r="LUM322" s="75"/>
      <c r="LUN322" s="75"/>
      <c r="LUO322" s="75"/>
      <c r="LUP322" s="75"/>
      <c r="LUQ322" s="75"/>
      <c r="LUR322" s="75"/>
      <c r="LUS322" s="75"/>
      <c r="LUT322" s="75"/>
      <c r="LUU322" s="75"/>
      <c r="LUV322" s="75"/>
      <c r="LUW322" s="75"/>
      <c r="LUX322" s="75"/>
      <c r="LUY322" s="75"/>
      <c r="LUZ322" s="75"/>
      <c r="LVA322" s="75"/>
      <c r="LVB322" s="75"/>
      <c r="LVC322" s="75"/>
      <c r="LVD322" s="75"/>
      <c r="LVE322" s="75"/>
      <c r="LVF322" s="75"/>
      <c r="LVG322" s="75"/>
      <c r="LVH322" s="75"/>
      <c r="LVI322" s="75"/>
      <c r="LVJ322" s="75"/>
      <c r="LVK322" s="75"/>
      <c r="LVL322" s="75"/>
      <c r="LVM322" s="75"/>
      <c r="LVN322" s="75"/>
      <c r="LVO322" s="75"/>
      <c r="LVP322" s="75"/>
      <c r="LVQ322" s="75"/>
      <c r="LVR322" s="75"/>
      <c r="LVS322" s="75"/>
      <c r="LVT322" s="75"/>
      <c r="LVU322" s="75"/>
      <c r="LVV322" s="75"/>
      <c r="LVW322" s="75"/>
      <c r="LVX322" s="75"/>
      <c r="LVY322" s="75"/>
      <c r="LVZ322" s="75"/>
      <c r="LWA322" s="75"/>
      <c r="LWB322" s="75"/>
      <c r="LWC322" s="75"/>
      <c r="LWD322" s="75"/>
      <c r="LWE322" s="75"/>
      <c r="LWF322" s="75"/>
      <c r="LWG322" s="75"/>
      <c r="LWH322" s="75"/>
      <c r="LWI322" s="75"/>
      <c r="LWJ322" s="75"/>
      <c r="LWK322" s="75"/>
      <c r="LWL322" s="75"/>
      <c r="LWM322" s="75"/>
      <c r="LWN322" s="75"/>
      <c r="LWO322" s="75"/>
      <c r="LWP322" s="75"/>
      <c r="LWQ322" s="75"/>
      <c r="LWR322" s="75"/>
      <c r="LWS322" s="75"/>
      <c r="LWT322" s="75"/>
      <c r="LWU322" s="75"/>
      <c r="LWV322" s="75"/>
      <c r="LWW322" s="75"/>
      <c r="LWX322" s="75"/>
      <c r="LWY322" s="75"/>
      <c r="LWZ322" s="75"/>
      <c r="LXA322" s="75"/>
      <c r="LXB322" s="75"/>
      <c r="LXC322" s="75"/>
      <c r="LXD322" s="75"/>
      <c r="LXE322" s="75"/>
      <c r="LXF322" s="75"/>
      <c r="LXG322" s="75"/>
      <c r="LXH322" s="75"/>
      <c r="LXI322" s="75"/>
      <c r="LXJ322" s="75"/>
      <c r="LXK322" s="75"/>
      <c r="LXL322" s="75"/>
      <c r="LXM322" s="75"/>
      <c r="LXN322" s="75"/>
      <c r="LXO322" s="75"/>
      <c r="LXP322" s="75"/>
      <c r="LXQ322" s="75"/>
      <c r="LXR322" s="75"/>
      <c r="LXS322" s="75"/>
      <c r="LXT322" s="75"/>
      <c r="LXU322" s="75"/>
      <c r="LXV322" s="75"/>
      <c r="LXW322" s="75"/>
      <c r="LXX322" s="75"/>
      <c r="LXY322" s="75"/>
      <c r="LXZ322" s="75"/>
      <c r="LYA322" s="75"/>
      <c r="LYB322" s="75"/>
      <c r="LYC322" s="75"/>
      <c r="LYD322" s="75"/>
      <c r="LYE322" s="75"/>
      <c r="LYF322" s="75"/>
      <c r="LYG322" s="75"/>
      <c r="LYH322" s="75"/>
      <c r="LYI322" s="75"/>
      <c r="LYJ322" s="75"/>
      <c r="LYK322" s="75"/>
      <c r="LYL322" s="75"/>
      <c r="LYM322" s="75"/>
      <c r="LYN322" s="75"/>
      <c r="LYO322" s="75"/>
      <c r="LYP322" s="75"/>
      <c r="LYQ322" s="75"/>
      <c r="LYR322" s="75"/>
      <c r="LYS322" s="75"/>
      <c r="LYT322" s="75"/>
      <c r="LYU322" s="75"/>
      <c r="LYV322" s="75"/>
      <c r="LYW322" s="75"/>
      <c r="LYX322" s="75"/>
      <c r="LYY322" s="75"/>
      <c r="LYZ322" s="75"/>
      <c r="LZA322" s="75"/>
      <c r="LZB322" s="75"/>
      <c r="LZC322" s="75"/>
      <c r="LZD322" s="75"/>
      <c r="LZE322" s="75"/>
      <c r="LZF322" s="75"/>
      <c r="LZG322" s="75"/>
      <c r="LZH322" s="75"/>
      <c r="LZI322" s="75"/>
      <c r="LZJ322" s="75"/>
      <c r="LZK322" s="75"/>
      <c r="LZL322" s="75"/>
      <c r="LZM322" s="75"/>
      <c r="LZN322" s="75"/>
      <c r="LZO322" s="75"/>
      <c r="LZP322" s="75"/>
      <c r="LZQ322" s="75"/>
      <c r="LZR322" s="75"/>
      <c r="LZS322" s="75"/>
      <c r="LZT322" s="75"/>
      <c r="LZU322" s="75"/>
      <c r="LZV322" s="75"/>
      <c r="LZW322" s="75"/>
      <c r="LZX322" s="75"/>
      <c r="LZY322" s="75"/>
      <c r="LZZ322" s="75"/>
      <c r="MAA322" s="75"/>
      <c r="MAB322" s="75"/>
      <c r="MAC322" s="75"/>
      <c r="MAD322" s="75"/>
      <c r="MAE322" s="75"/>
      <c r="MAF322" s="75"/>
      <c r="MAG322" s="75"/>
      <c r="MAH322" s="75"/>
      <c r="MAI322" s="75"/>
      <c r="MAJ322" s="75"/>
      <c r="MAK322" s="75"/>
      <c r="MAL322" s="75"/>
      <c r="MAM322" s="75"/>
      <c r="MAN322" s="75"/>
      <c r="MAO322" s="75"/>
      <c r="MAP322" s="75"/>
      <c r="MAQ322" s="75"/>
      <c r="MAR322" s="75"/>
      <c r="MAS322" s="75"/>
      <c r="MAT322" s="75"/>
      <c r="MAU322" s="75"/>
      <c r="MAV322" s="75"/>
      <c r="MAW322" s="75"/>
      <c r="MAX322" s="75"/>
      <c r="MAY322" s="75"/>
      <c r="MAZ322" s="75"/>
      <c r="MBA322" s="75"/>
      <c r="MBB322" s="75"/>
      <c r="MBC322" s="75"/>
      <c r="MBD322" s="75"/>
      <c r="MBE322" s="75"/>
      <c r="MBF322" s="75"/>
      <c r="MBG322" s="75"/>
      <c r="MBH322" s="75"/>
      <c r="MBI322" s="75"/>
      <c r="MBJ322" s="75"/>
      <c r="MBK322" s="75"/>
      <c r="MBL322" s="75"/>
      <c r="MBM322" s="75"/>
      <c r="MBN322" s="75"/>
      <c r="MBO322" s="75"/>
      <c r="MBP322" s="75"/>
      <c r="MBQ322" s="75"/>
      <c r="MBR322" s="75"/>
      <c r="MBS322" s="75"/>
      <c r="MBT322" s="75"/>
      <c r="MBU322" s="75"/>
      <c r="MBV322" s="75"/>
      <c r="MBW322" s="75"/>
      <c r="MBX322" s="75"/>
      <c r="MBY322" s="75"/>
      <c r="MBZ322" s="75"/>
      <c r="MCA322" s="75"/>
      <c r="MCB322" s="75"/>
      <c r="MCC322" s="75"/>
      <c r="MCD322" s="75"/>
      <c r="MCE322" s="75"/>
      <c r="MCF322" s="75"/>
      <c r="MCG322" s="75"/>
      <c r="MCH322" s="75"/>
      <c r="MCI322" s="75"/>
      <c r="MCJ322" s="75"/>
      <c r="MCK322" s="75"/>
      <c r="MCL322" s="75"/>
      <c r="MCM322" s="75"/>
      <c r="MCN322" s="75"/>
      <c r="MCO322" s="75"/>
      <c r="MCP322" s="75"/>
      <c r="MCQ322" s="75"/>
      <c r="MCR322" s="75"/>
      <c r="MCS322" s="75"/>
      <c r="MCT322" s="75"/>
      <c r="MCU322" s="75"/>
      <c r="MCV322" s="75"/>
      <c r="MCW322" s="75"/>
      <c r="MCX322" s="75"/>
      <c r="MCY322" s="75"/>
      <c r="MCZ322" s="75"/>
      <c r="MDA322" s="75"/>
      <c r="MDB322" s="75"/>
      <c r="MDC322" s="75"/>
      <c r="MDD322" s="75"/>
      <c r="MDE322" s="75"/>
      <c r="MDF322" s="75"/>
      <c r="MDG322" s="75"/>
      <c r="MDH322" s="75"/>
      <c r="MDI322" s="75"/>
      <c r="MDJ322" s="75"/>
      <c r="MDK322" s="75"/>
      <c r="MDL322" s="75"/>
      <c r="MDM322" s="75"/>
      <c r="MDN322" s="75"/>
      <c r="MDO322" s="75"/>
      <c r="MDP322" s="75"/>
      <c r="MDQ322" s="75"/>
      <c r="MDR322" s="75"/>
      <c r="MDS322" s="75"/>
      <c r="MDT322" s="75"/>
      <c r="MDU322" s="75"/>
      <c r="MDV322" s="75"/>
      <c r="MDW322" s="75"/>
      <c r="MDX322" s="75"/>
      <c r="MDY322" s="75"/>
      <c r="MDZ322" s="75"/>
      <c r="MEA322" s="75"/>
      <c r="MEB322" s="75"/>
      <c r="MEC322" s="75"/>
      <c r="MED322" s="75"/>
      <c r="MEE322" s="75"/>
      <c r="MEF322" s="75"/>
      <c r="MEG322" s="75"/>
      <c r="MEH322" s="75"/>
      <c r="MEI322" s="75"/>
      <c r="MEJ322" s="75"/>
      <c r="MEK322" s="75"/>
      <c r="MEL322" s="75"/>
      <c r="MEM322" s="75"/>
      <c r="MEN322" s="75"/>
      <c r="MEO322" s="75"/>
      <c r="MEP322" s="75"/>
      <c r="MEQ322" s="75"/>
      <c r="MER322" s="75"/>
      <c r="MES322" s="75"/>
      <c r="MET322" s="75"/>
      <c r="MEU322" s="75"/>
      <c r="MEV322" s="75"/>
      <c r="MEW322" s="75"/>
      <c r="MEX322" s="75"/>
      <c r="MEY322" s="75"/>
      <c r="MEZ322" s="75"/>
      <c r="MFA322" s="75"/>
      <c r="MFB322" s="75"/>
      <c r="MFC322" s="75"/>
      <c r="MFD322" s="75"/>
      <c r="MFE322" s="75"/>
      <c r="MFF322" s="75"/>
      <c r="MFG322" s="75"/>
      <c r="MFH322" s="75"/>
      <c r="MFI322" s="75"/>
      <c r="MFJ322" s="75"/>
      <c r="MFK322" s="75"/>
      <c r="MFL322" s="75"/>
      <c r="MFM322" s="75"/>
      <c r="MFN322" s="75"/>
      <c r="MFO322" s="75"/>
      <c r="MFP322" s="75"/>
      <c r="MFQ322" s="75"/>
      <c r="MFR322" s="75"/>
      <c r="MFS322" s="75"/>
      <c r="MFT322" s="75"/>
      <c r="MFU322" s="75"/>
      <c r="MFV322" s="75"/>
      <c r="MFW322" s="75"/>
      <c r="MFX322" s="75"/>
      <c r="MFY322" s="75"/>
      <c r="MFZ322" s="75"/>
      <c r="MGA322" s="75"/>
      <c r="MGB322" s="75"/>
      <c r="MGC322" s="75"/>
      <c r="MGD322" s="75"/>
      <c r="MGE322" s="75"/>
      <c r="MGF322" s="75"/>
      <c r="MGG322" s="75"/>
      <c r="MGH322" s="75"/>
      <c r="MGI322" s="75"/>
      <c r="MGJ322" s="75"/>
      <c r="MGK322" s="75"/>
      <c r="MGL322" s="75"/>
      <c r="MGM322" s="75"/>
      <c r="MGN322" s="75"/>
      <c r="MGO322" s="75"/>
      <c r="MGP322" s="75"/>
      <c r="MGQ322" s="75"/>
      <c r="MGR322" s="75"/>
      <c r="MGS322" s="75"/>
      <c r="MGT322" s="75"/>
      <c r="MGU322" s="75"/>
      <c r="MGV322" s="75"/>
      <c r="MGW322" s="75"/>
      <c r="MGX322" s="75"/>
      <c r="MGY322" s="75"/>
      <c r="MGZ322" s="75"/>
      <c r="MHA322" s="75"/>
      <c r="MHB322" s="75"/>
      <c r="MHC322" s="75"/>
      <c r="MHD322" s="75"/>
      <c r="MHE322" s="75"/>
      <c r="MHF322" s="75"/>
      <c r="MHG322" s="75"/>
      <c r="MHH322" s="75"/>
      <c r="MHI322" s="75"/>
      <c r="MHJ322" s="75"/>
      <c r="MHK322" s="75"/>
      <c r="MHL322" s="75"/>
      <c r="MHM322" s="75"/>
      <c r="MHN322" s="75"/>
      <c r="MHO322" s="75"/>
      <c r="MHP322" s="75"/>
      <c r="MHQ322" s="75"/>
      <c r="MHR322" s="75"/>
      <c r="MHS322" s="75"/>
      <c r="MHT322" s="75"/>
      <c r="MHU322" s="75"/>
      <c r="MHV322" s="75"/>
      <c r="MHW322" s="75"/>
      <c r="MHX322" s="75"/>
      <c r="MHY322" s="75"/>
      <c r="MHZ322" s="75"/>
      <c r="MIA322" s="75"/>
      <c r="MIB322" s="75"/>
      <c r="MIC322" s="75"/>
      <c r="MID322" s="75"/>
      <c r="MIE322" s="75"/>
      <c r="MIF322" s="75"/>
      <c r="MIG322" s="75"/>
      <c r="MIH322" s="75"/>
      <c r="MII322" s="75"/>
      <c r="MIJ322" s="75"/>
      <c r="MIK322" s="75"/>
      <c r="MIL322" s="75"/>
      <c r="MIM322" s="75"/>
      <c r="MIN322" s="75"/>
      <c r="MIO322" s="75"/>
      <c r="MIP322" s="75"/>
      <c r="MIQ322" s="75"/>
      <c r="MIR322" s="75"/>
      <c r="MIS322" s="75"/>
      <c r="MIT322" s="75"/>
      <c r="MIU322" s="75"/>
      <c r="MIV322" s="75"/>
      <c r="MIW322" s="75"/>
      <c r="MIX322" s="75"/>
      <c r="MIY322" s="75"/>
      <c r="MIZ322" s="75"/>
      <c r="MJA322" s="75"/>
      <c r="MJB322" s="75"/>
      <c r="MJC322" s="75"/>
      <c r="MJD322" s="75"/>
      <c r="MJE322" s="75"/>
      <c r="MJF322" s="75"/>
      <c r="MJG322" s="75"/>
      <c r="MJH322" s="75"/>
      <c r="MJI322" s="75"/>
      <c r="MJJ322" s="75"/>
      <c r="MJK322" s="75"/>
      <c r="MJL322" s="75"/>
      <c r="MJM322" s="75"/>
      <c r="MJN322" s="75"/>
      <c r="MJO322" s="75"/>
      <c r="MJP322" s="75"/>
      <c r="MJQ322" s="75"/>
      <c r="MJR322" s="75"/>
      <c r="MJS322" s="75"/>
      <c r="MJT322" s="75"/>
      <c r="MJU322" s="75"/>
      <c r="MJV322" s="75"/>
      <c r="MJW322" s="75"/>
      <c r="MJX322" s="75"/>
      <c r="MJY322" s="75"/>
      <c r="MJZ322" s="75"/>
      <c r="MKA322" s="75"/>
      <c r="MKB322" s="75"/>
      <c r="MKC322" s="75"/>
      <c r="MKD322" s="75"/>
      <c r="MKE322" s="75"/>
      <c r="MKF322" s="75"/>
      <c r="MKG322" s="75"/>
      <c r="MKH322" s="75"/>
      <c r="MKI322" s="75"/>
      <c r="MKJ322" s="75"/>
      <c r="MKK322" s="75"/>
      <c r="MKL322" s="75"/>
      <c r="MKM322" s="75"/>
      <c r="MKN322" s="75"/>
      <c r="MKO322" s="75"/>
      <c r="MKP322" s="75"/>
      <c r="MKQ322" s="75"/>
      <c r="MKR322" s="75"/>
      <c r="MKS322" s="75"/>
      <c r="MKT322" s="75"/>
      <c r="MKU322" s="75"/>
      <c r="MKV322" s="75"/>
      <c r="MKW322" s="75"/>
      <c r="MKX322" s="75"/>
      <c r="MKY322" s="75"/>
      <c r="MKZ322" s="75"/>
      <c r="MLA322" s="75"/>
      <c r="MLB322" s="75"/>
      <c r="MLC322" s="75"/>
      <c r="MLD322" s="75"/>
      <c r="MLE322" s="75"/>
      <c r="MLF322" s="75"/>
      <c r="MLG322" s="75"/>
      <c r="MLH322" s="75"/>
      <c r="MLI322" s="75"/>
      <c r="MLJ322" s="75"/>
      <c r="MLK322" s="75"/>
      <c r="MLL322" s="75"/>
      <c r="MLM322" s="75"/>
      <c r="MLN322" s="75"/>
      <c r="MLO322" s="75"/>
      <c r="MLP322" s="75"/>
      <c r="MLQ322" s="75"/>
      <c r="MLR322" s="75"/>
      <c r="MLS322" s="75"/>
      <c r="MLT322" s="75"/>
      <c r="MLU322" s="75"/>
      <c r="MLV322" s="75"/>
      <c r="MLW322" s="75"/>
      <c r="MLX322" s="75"/>
      <c r="MLY322" s="75"/>
      <c r="MLZ322" s="75"/>
      <c r="MMA322" s="75"/>
      <c r="MMB322" s="75"/>
      <c r="MMC322" s="75"/>
      <c r="MMD322" s="75"/>
      <c r="MME322" s="75"/>
      <c r="MMF322" s="75"/>
      <c r="MMG322" s="75"/>
      <c r="MMH322" s="75"/>
      <c r="MMI322" s="75"/>
      <c r="MMJ322" s="75"/>
      <c r="MMK322" s="75"/>
      <c r="MML322" s="75"/>
      <c r="MMM322" s="75"/>
      <c r="MMN322" s="75"/>
      <c r="MMO322" s="75"/>
      <c r="MMP322" s="75"/>
      <c r="MMQ322" s="75"/>
      <c r="MMR322" s="75"/>
      <c r="MMS322" s="75"/>
      <c r="MMT322" s="75"/>
      <c r="MMU322" s="75"/>
      <c r="MMV322" s="75"/>
      <c r="MMW322" s="75"/>
      <c r="MMX322" s="75"/>
      <c r="MMY322" s="75"/>
      <c r="MMZ322" s="75"/>
      <c r="MNA322" s="75"/>
      <c r="MNB322" s="75"/>
      <c r="MNC322" s="75"/>
      <c r="MND322" s="75"/>
      <c r="MNE322" s="75"/>
      <c r="MNF322" s="75"/>
      <c r="MNG322" s="75"/>
      <c r="MNH322" s="75"/>
      <c r="MNI322" s="75"/>
      <c r="MNJ322" s="75"/>
      <c r="MNK322" s="75"/>
      <c r="MNL322" s="75"/>
      <c r="MNM322" s="75"/>
      <c r="MNN322" s="75"/>
      <c r="MNO322" s="75"/>
      <c r="MNP322" s="75"/>
      <c r="MNQ322" s="75"/>
      <c r="MNR322" s="75"/>
      <c r="MNS322" s="75"/>
      <c r="MNT322" s="75"/>
      <c r="MNU322" s="75"/>
      <c r="MNV322" s="75"/>
      <c r="MNW322" s="75"/>
      <c r="MNX322" s="75"/>
      <c r="MNY322" s="75"/>
      <c r="MNZ322" s="75"/>
      <c r="MOA322" s="75"/>
      <c r="MOB322" s="75"/>
      <c r="MOC322" s="75"/>
      <c r="MOD322" s="75"/>
      <c r="MOE322" s="75"/>
      <c r="MOF322" s="75"/>
      <c r="MOG322" s="75"/>
      <c r="MOH322" s="75"/>
      <c r="MOI322" s="75"/>
      <c r="MOJ322" s="75"/>
      <c r="MOK322" s="75"/>
      <c r="MOL322" s="75"/>
      <c r="MOM322" s="75"/>
      <c r="MON322" s="75"/>
      <c r="MOO322" s="75"/>
      <c r="MOP322" s="75"/>
      <c r="MOQ322" s="75"/>
      <c r="MOR322" s="75"/>
      <c r="MOS322" s="75"/>
      <c r="MOT322" s="75"/>
      <c r="MOU322" s="75"/>
      <c r="MOV322" s="75"/>
      <c r="MOW322" s="75"/>
      <c r="MOX322" s="75"/>
      <c r="MOY322" s="75"/>
      <c r="MOZ322" s="75"/>
      <c r="MPA322" s="75"/>
      <c r="MPB322" s="75"/>
      <c r="MPC322" s="75"/>
      <c r="MPD322" s="75"/>
      <c r="MPE322" s="75"/>
      <c r="MPF322" s="75"/>
      <c r="MPG322" s="75"/>
      <c r="MPH322" s="75"/>
      <c r="MPI322" s="75"/>
      <c r="MPJ322" s="75"/>
      <c r="MPK322" s="75"/>
      <c r="MPL322" s="75"/>
      <c r="MPM322" s="75"/>
      <c r="MPN322" s="75"/>
      <c r="MPO322" s="75"/>
      <c r="MPP322" s="75"/>
      <c r="MPQ322" s="75"/>
      <c r="MPR322" s="75"/>
      <c r="MPS322" s="75"/>
      <c r="MPT322" s="75"/>
      <c r="MPU322" s="75"/>
      <c r="MPV322" s="75"/>
      <c r="MPW322" s="75"/>
      <c r="MPX322" s="75"/>
      <c r="MPY322" s="75"/>
      <c r="MPZ322" s="75"/>
      <c r="MQA322" s="75"/>
      <c r="MQB322" s="75"/>
      <c r="MQC322" s="75"/>
      <c r="MQD322" s="75"/>
      <c r="MQE322" s="75"/>
      <c r="MQF322" s="75"/>
      <c r="MQG322" s="75"/>
      <c r="MQH322" s="75"/>
      <c r="MQI322" s="75"/>
      <c r="MQJ322" s="75"/>
      <c r="MQK322" s="75"/>
      <c r="MQL322" s="75"/>
      <c r="MQM322" s="75"/>
      <c r="MQN322" s="75"/>
      <c r="MQO322" s="75"/>
      <c r="MQP322" s="75"/>
      <c r="MQQ322" s="75"/>
      <c r="MQR322" s="75"/>
      <c r="MQS322" s="75"/>
      <c r="MQT322" s="75"/>
      <c r="MQU322" s="75"/>
      <c r="MQV322" s="75"/>
      <c r="MQW322" s="75"/>
      <c r="MQX322" s="75"/>
      <c r="MQY322" s="75"/>
      <c r="MQZ322" s="75"/>
      <c r="MRA322" s="75"/>
      <c r="MRB322" s="75"/>
      <c r="MRC322" s="75"/>
      <c r="MRD322" s="75"/>
      <c r="MRE322" s="75"/>
      <c r="MRF322" s="75"/>
      <c r="MRG322" s="75"/>
      <c r="MRH322" s="75"/>
      <c r="MRI322" s="75"/>
      <c r="MRJ322" s="75"/>
      <c r="MRK322" s="75"/>
      <c r="MRL322" s="75"/>
      <c r="MRM322" s="75"/>
      <c r="MRN322" s="75"/>
      <c r="MRO322" s="75"/>
      <c r="MRP322" s="75"/>
      <c r="MRQ322" s="75"/>
      <c r="MRR322" s="75"/>
      <c r="MRS322" s="75"/>
      <c r="MRT322" s="75"/>
      <c r="MRU322" s="75"/>
      <c r="MRV322" s="75"/>
      <c r="MRW322" s="75"/>
      <c r="MRX322" s="75"/>
      <c r="MRY322" s="75"/>
      <c r="MRZ322" s="75"/>
      <c r="MSA322" s="75"/>
      <c r="MSB322" s="75"/>
      <c r="MSC322" s="75"/>
      <c r="MSD322" s="75"/>
      <c r="MSE322" s="75"/>
      <c r="MSF322" s="75"/>
      <c r="MSG322" s="75"/>
      <c r="MSH322" s="75"/>
      <c r="MSI322" s="75"/>
      <c r="MSJ322" s="75"/>
      <c r="MSK322" s="75"/>
      <c r="MSL322" s="75"/>
      <c r="MSM322" s="75"/>
      <c r="MSN322" s="75"/>
      <c r="MSO322" s="75"/>
      <c r="MSP322" s="75"/>
      <c r="MSQ322" s="75"/>
      <c r="MSR322" s="75"/>
      <c r="MSS322" s="75"/>
      <c r="MST322" s="75"/>
      <c r="MSU322" s="75"/>
      <c r="MSV322" s="75"/>
      <c r="MSW322" s="75"/>
      <c r="MSX322" s="75"/>
      <c r="MSY322" s="75"/>
      <c r="MSZ322" s="75"/>
      <c r="MTA322" s="75"/>
      <c r="MTB322" s="75"/>
      <c r="MTC322" s="75"/>
      <c r="MTD322" s="75"/>
      <c r="MTE322" s="75"/>
      <c r="MTF322" s="75"/>
      <c r="MTG322" s="75"/>
      <c r="MTH322" s="75"/>
      <c r="MTI322" s="75"/>
      <c r="MTJ322" s="75"/>
      <c r="MTK322" s="75"/>
      <c r="MTL322" s="75"/>
      <c r="MTM322" s="75"/>
      <c r="MTN322" s="75"/>
      <c r="MTO322" s="75"/>
      <c r="MTP322" s="75"/>
      <c r="MTQ322" s="75"/>
      <c r="MTR322" s="75"/>
      <c r="MTS322" s="75"/>
      <c r="MTT322" s="75"/>
      <c r="MTU322" s="75"/>
      <c r="MTV322" s="75"/>
      <c r="MTW322" s="75"/>
      <c r="MTX322" s="75"/>
      <c r="MTY322" s="75"/>
      <c r="MTZ322" s="75"/>
      <c r="MUA322" s="75"/>
      <c r="MUB322" s="75"/>
      <c r="MUC322" s="75"/>
      <c r="MUD322" s="75"/>
      <c r="MUE322" s="75"/>
      <c r="MUF322" s="75"/>
      <c r="MUG322" s="75"/>
      <c r="MUH322" s="75"/>
      <c r="MUI322" s="75"/>
      <c r="MUJ322" s="75"/>
      <c r="MUK322" s="75"/>
      <c r="MUL322" s="75"/>
      <c r="MUM322" s="75"/>
      <c r="MUN322" s="75"/>
      <c r="MUO322" s="75"/>
      <c r="MUP322" s="75"/>
      <c r="MUQ322" s="75"/>
      <c r="MUR322" s="75"/>
      <c r="MUS322" s="75"/>
      <c r="MUT322" s="75"/>
      <c r="MUU322" s="75"/>
      <c r="MUV322" s="75"/>
      <c r="MUW322" s="75"/>
      <c r="MUX322" s="75"/>
      <c r="MUY322" s="75"/>
      <c r="MUZ322" s="75"/>
      <c r="MVA322" s="75"/>
      <c r="MVB322" s="75"/>
      <c r="MVC322" s="75"/>
      <c r="MVD322" s="75"/>
      <c r="MVE322" s="75"/>
      <c r="MVF322" s="75"/>
      <c r="MVG322" s="75"/>
      <c r="MVH322" s="75"/>
      <c r="MVI322" s="75"/>
      <c r="MVJ322" s="75"/>
      <c r="MVK322" s="75"/>
      <c r="MVL322" s="75"/>
      <c r="MVM322" s="75"/>
      <c r="MVN322" s="75"/>
      <c r="MVO322" s="75"/>
      <c r="MVP322" s="75"/>
      <c r="MVQ322" s="75"/>
      <c r="MVR322" s="75"/>
      <c r="MVS322" s="75"/>
      <c r="MVT322" s="75"/>
      <c r="MVU322" s="75"/>
      <c r="MVV322" s="75"/>
      <c r="MVW322" s="75"/>
      <c r="MVX322" s="75"/>
      <c r="MVY322" s="75"/>
      <c r="MVZ322" s="75"/>
      <c r="MWA322" s="75"/>
      <c r="MWB322" s="75"/>
      <c r="MWC322" s="75"/>
      <c r="MWD322" s="75"/>
      <c r="MWE322" s="75"/>
      <c r="MWF322" s="75"/>
      <c r="MWG322" s="75"/>
      <c r="MWH322" s="75"/>
      <c r="MWI322" s="75"/>
      <c r="MWJ322" s="75"/>
      <c r="MWK322" s="75"/>
      <c r="MWL322" s="75"/>
      <c r="MWM322" s="75"/>
      <c r="MWN322" s="75"/>
      <c r="MWO322" s="75"/>
      <c r="MWP322" s="75"/>
      <c r="MWQ322" s="75"/>
      <c r="MWR322" s="75"/>
      <c r="MWS322" s="75"/>
      <c r="MWT322" s="75"/>
      <c r="MWU322" s="75"/>
      <c r="MWV322" s="75"/>
      <c r="MWW322" s="75"/>
      <c r="MWX322" s="75"/>
      <c r="MWY322" s="75"/>
      <c r="MWZ322" s="75"/>
      <c r="MXA322" s="75"/>
      <c r="MXB322" s="75"/>
      <c r="MXC322" s="75"/>
      <c r="MXD322" s="75"/>
      <c r="MXE322" s="75"/>
      <c r="MXF322" s="75"/>
      <c r="MXG322" s="75"/>
      <c r="MXH322" s="75"/>
      <c r="MXI322" s="75"/>
      <c r="MXJ322" s="75"/>
      <c r="MXK322" s="75"/>
      <c r="MXL322" s="75"/>
      <c r="MXM322" s="75"/>
      <c r="MXN322" s="75"/>
      <c r="MXO322" s="75"/>
      <c r="MXP322" s="75"/>
      <c r="MXQ322" s="75"/>
      <c r="MXR322" s="75"/>
      <c r="MXS322" s="75"/>
      <c r="MXT322" s="75"/>
      <c r="MXU322" s="75"/>
      <c r="MXV322" s="75"/>
      <c r="MXW322" s="75"/>
      <c r="MXX322" s="75"/>
      <c r="MXY322" s="75"/>
      <c r="MXZ322" s="75"/>
      <c r="MYA322" s="75"/>
      <c r="MYB322" s="75"/>
      <c r="MYC322" s="75"/>
      <c r="MYD322" s="75"/>
      <c r="MYE322" s="75"/>
      <c r="MYF322" s="75"/>
      <c r="MYG322" s="75"/>
      <c r="MYH322" s="75"/>
      <c r="MYI322" s="75"/>
      <c r="MYJ322" s="75"/>
      <c r="MYK322" s="75"/>
      <c r="MYL322" s="75"/>
      <c r="MYM322" s="75"/>
      <c r="MYN322" s="75"/>
      <c r="MYO322" s="75"/>
      <c r="MYP322" s="75"/>
      <c r="MYQ322" s="75"/>
      <c r="MYR322" s="75"/>
      <c r="MYS322" s="75"/>
      <c r="MYT322" s="75"/>
      <c r="MYU322" s="75"/>
      <c r="MYV322" s="75"/>
      <c r="MYW322" s="75"/>
      <c r="MYX322" s="75"/>
      <c r="MYY322" s="75"/>
      <c r="MYZ322" s="75"/>
      <c r="MZA322" s="75"/>
      <c r="MZB322" s="75"/>
      <c r="MZC322" s="75"/>
      <c r="MZD322" s="75"/>
      <c r="MZE322" s="75"/>
      <c r="MZF322" s="75"/>
      <c r="MZG322" s="75"/>
      <c r="MZH322" s="75"/>
      <c r="MZI322" s="75"/>
      <c r="MZJ322" s="75"/>
      <c r="MZK322" s="75"/>
      <c r="MZL322" s="75"/>
      <c r="MZM322" s="75"/>
      <c r="MZN322" s="75"/>
      <c r="MZO322" s="75"/>
      <c r="MZP322" s="75"/>
      <c r="MZQ322" s="75"/>
      <c r="MZR322" s="75"/>
      <c r="MZS322" s="75"/>
      <c r="MZT322" s="75"/>
      <c r="MZU322" s="75"/>
      <c r="MZV322" s="75"/>
      <c r="MZW322" s="75"/>
      <c r="MZX322" s="75"/>
      <c r="MZY322" s="75"/>
      <c r="MZZ322" s="75"/>
      <c r="NAA322" s="75"/>
      <c r="NAB322" s="75"/>
      <c r="NAC322" s="75"/>
      <c r="NAD322" s="75"/>
      <c r="NAE322" s="75"/>
      <c r="NAF322" s="75"/>
      <c r="NAG322" s="75"/>
      <c r="NAH322" s="75"/>
      <c r="NAI322" s="75"/>
      <c r="NAJ322" s="75"/>
      <c r="NAK322" s="75"/>
      <c r="NAL322" s="75"/>
      <c r="NAM322" s="75"/>
      <c r="NAN322" s="75"/>
      <c r="NAO322" s="75"/>
      <c r="NAP322" s="75"/>
      <c r="NAQ322" s="75"/>
      <c r="NAR322" s="75"/>
      <c r="NAS322" s="75"/>
      <c r="NAT322" s="75"/>
      <c r="NAU322" s="75"/>
      <c r="NAV322" s="75"/>
      <c r="NAW322" s="75"/>
      <c r="NAX322" s="75"/>
      <c r="NAY322" s="75"/>
      <c r="NAZ322" s="75"/>
      <c r="NBA322" s="75"/>
      <c r="NBB322" s="75"/>
      <c r="NBC322" s="75"/>
      <c r="NBD322" s="75"/>
      <c r="NBE322" s="75"/>
      <c r="NBF322" s="75"/>
      <c r="NBG322" s="75"/>
      <c r="NBH322" s="75"/>
      <c r="NBI322" s="75"/>
      <c r="NBJ322" s="75"/>
      <c r="NBK322" s="75"/>
      <c r="NBL322" s="75"/>
      <c r="NBM322" s="75"/>
      <c r="NBN322" s="75"/>
      <c r="NBO322" s="75"/>
      <c r="NBP322" s="75"/>
      <c r="NBQ322" s="75"/>
      <c r="NBR322" s="75"/>
      <c r="NBS322" s="75"/>
      <c r="NBT322" s="75"/>
      <c r="NBU322" s="75"/>
      <c r="NBV322" s="75"/>
      <c r="NBW322" s="75"/>
      <c r="NBX322" s="75"/>
      <c r="NBY322" s="75"/>
      <c r="NBZ322" s="75"/>
      <c r="NCA322" s="75"/>
      <c r="NCB322" s="75"/>
      <c r="NCC322" s="75"/>
      <c r="NCD322" s="75"/>
      <c r="NCE322" s="75"/>
      <c r="NCF322" s="75"/>
      <c r="NCG322" s="75"/>
      <c r="NCH322" s="75"/>
      <c r="NCI322" s="75"/>
      <c r="NCJ322" s="75"/>
      <c r="NCK322" s="75"/>
      <c r="NCL322" s="75"/>
      <c r="NCM322" s="75"/>
      <c r="NCN322" s="75"/>
      <c r="NCO322" s="75"/>
      <c r="NCP322" s="75"/>
      <c r="NCQ322" s="75"/>
      <c r="NCR322" s="75"/>
      <c r="NCS322" s="75"/>
      <c r="NCT322" s="75"/>
      <c r="NCU322" s="75"/>
      <c r="NCV322" s="75"/>
      <c r="NCW322" s="75"/>
      <c r="NCX322" s="75"/>
      <c r="NCY322" s="75"/>
      <c r="NCZ322" s="75"/>
      <c r="NDA322" s="75"/>
      <c r="NDB322" s="75"/>
      <c r="NDC322" s="75"/>
      <c r="NDD322" s="75"/>
      <c r="NDE322" s="75"/>
      <c r="NDF322" s="75"/>
      <c r="NDG322" s="75"/>
      <c r="NDH322" s="75"/>
      <c r="NDI322" s="75"/>
      <c r="NDJ322" s="75"/>
      <c r="NDK322" s="75"/>
      <c r="NDL322" s="75"/>
      <c r="NDM322" s="75"/>
      <c r="NDN322" s="75"/>
      <c r="NDO322" s="75"/>
      <c r="NDP322" s="75"/>
      <c r="NDQ322" s="75"/>
      <c r="NDR322" s="75"/>
      <c r="NDS322" s="75"/>
      <c r="NDT322" s="75"/>
      <c r="NDU322" s="75"/>
      <c r="NDV322" s="75"/>
      <c r="NDW322" s="75"/>
      <c r="NDX322" s="75"/>
      <c r="NDY322" s="75"/>
      <c r="NDZ322" s="75"/>
      <c r="NEA322" s="75"/>
      <c r="NEB322" s="75"/>
      <c r="NEC322" s="75"/>
      <c r="NED322" s="75"/>
      <c r="NEE322" s="75"/>
      <c r="NEF322" s="75"/>
      <c r="NEG322" s="75"/>
      <c r="NEH322" s="75"/>
      <c r="NEI322" s="75"/>
      <c r="NEJ322" s="75"/>
      <c r="NEK322" s="75"/>
      <c r="NEL322" s="75"/>
      <c r="NEM322" s="75"/>
      <c r="NEN322" s="75"/>
      <c r="NEO322" s="75"/>
      <c r="NEP322" s="75"/>
      <c r="NEQ322" s="75"/>
      <c r="NER322" s="75"/>
      <c r="NES322" s="75"/>
      <c r="NET322" s="75"/>
      <c r="NEU322" s="75"/>
      <c r="NEV322" s="75"/>
      <c r="NEW322" s="75"/>
      <c r="NEX322" s="75"/>
      <c r="NEY322" s="75"/>
      <c r="NEZ322" s="75"/>
      <c r="NFA322" s="75"/>
      <c r="NFB322" s="75"/>
      <c r="NFC322" s="75"/>
      <c r="NFD322" s="75"/>
      <c r="NFE322" s="75"/>
      <c r="NFF322" s="75"/>
      <c r="NFG322" s="75"/>
      <c r="NFH322" s="75"/>
      <c r="NFI322" s="75"/>
      <c r="NFJ322" s="75"/>
      <c r="NFK322" s="75"/>
      <c r="NFL322" s="75"/>
      <c r="NFM322" s="75"/>
      <c r="NFN322" s="75"/>
      <c r="NFO322" s="75"/>
      <c r="NFP322" s="75"/>
      <c r="NFQ322" s="75"/>
      <c r="NFR322" s="75"/>
      <c r="NFS322" s="75"/>
      <c r="NFT322" s="75"/>
      <c r="NFU322" s="75"/>
      <c r="NFV322" s="75"/>
      <c r="NFW322" s="75"/>
      <c r="NFX322" s="75"/>
      <c r="NFY322" s="75"/>
      <c r="NFZ322" s="75"/>
      <c r="NGA322" s="75"/>
      <c r="NGB322" s="75"/>
      <c r="NGC322" s="75"/>
      <c r="NGD322" s="75"/>
      <c r="NGE322" s="75"/>
      <c r="NGF322" s="75"/>
      <c r="NGG322" s="75"/>
      <c r="NGH322" s="75"/>
      <c r="NGI322" s="75"/>
      <c r="NGJ322" s="75"/>
      <c r="NGK322" s="75"/>
      <c r="NGL322" s="75"/>
      <c r="NGM322" s="75"/>
      <c r="NGN322" s="75"/>
      <c r="NGO322" s="75"/>
      <c r="NGP322" s="75"/>
      <c r="NGQ322" s="75"/>
      <c r="NGR322" s="75"/>
      <c r="NGS322" s="75"/>
      <c r="NGT322" s="75"/>
      <c r="NGU322" s="75"/>
      <c r="NGV322" s="75"/>
      <c r="NGW322" s="75"/>
      <c r="NGX322" s="75"/>
      <c r="NGY322" s="75"/>
      <c r="NGZ322" s="75"/>
      <c r="NHA322" s="75"/>
      <c r="NHB322" s="75"/>
      <c r="NHC322" s="75"/>
      <c r="NHD322" s="75"/>
      <c r="NHE322" s="75"/>
      <c r="NHF322" s="75"/>
      <c r="NHG322" s="75"/>
      <c r="NHH322" s="75"/>
      <c r="NHI322" s="75"/>
      <c r="NHJ322" s="75"/>
      <c r="NHK322" s="75"/>
      <c r="NHL322" s="75"/>
      <c r="NHM322" s="75"/>
      <c r="NHN322" s="75"/>
      <c r="NHO322" s="75"/>
      <c r="NHP322" s="75"/>
      <c r="NHQ322" s="75"/>
      <c r="NHR322" s="75"/>
      <c r="NHS322" s="75"/>
      <c r="NHT322" s="75"/>
      <c r="NHU322" s="75"/>
      <c r="NHV322" s="75"/>
      <c r="NHW322" s="75"/>
      <c r="NHX322" s="75"/>
      <c r="NHY322" s="75"/>
      <c r="NHZ322" s="75"/>
      <c r="NIA322" s="75"/>
      <c r="NIB322" s="75"/>
      <c r="NIC322" s="75"/>
      <c r="NID322" s="75"/>
      <c r="NIE322" s="75"/>
      <c r="NIF322" s="75"/>
      <c r="NIG322" s="75"/>
      <c r="NIH322" s="75"/>
      <c r="NII322" s="75"/>
      <c r="NIJ322" s="75"/>
      <c r="NIK322" s="75"/>
      <c r="NIL322" s="75"/>
      <c r="NIM322" s="75"/>
      <c r="NIN322" s="75"/>
      <c r="NIO322" s="75"/>
      <c r="NIP322" s="75"/>
      <c r="NIQ322" s="75"/>
      <c r="NIR322" s="75"/>
      <c r="NIS322" s="75"/>
      <c r="NIT322" s="75"/>
      <c r="NIU322" s="75"/>
      <c r="NIV322" s="75"/>
      <c r="NIW322" s="75"/>
      <c r="NIX322" s="75"/>
      <c r="NIY322" s="75"/>
      <c r="NIZ322" s="75"/>
      <c r="NJA322" s="75"/>
      <c r="NJB322" s="75"/>
      <c r="NJC322" s="75"/>
      <c r="NJD322" s="75"/>
      <c r="NJE322" s="75"/>
      <c r="NJF322" s="75"/>
      <c r="NJG322" s="75"/>
      <c r="NJH322" s="75"/>
      <c r="NJI322" s="75"/>
      <c r="NJJ322" s="75"/>
      <c r="NJK322" s="75"/>
      <c r="NJL322" s="75"/>
      <c r="NJM322" s="75"/>
      <c r="NJN322" s="75"/>
      <c r="NJO322" s="75"/>
      <c r="NJP322" s="75"/>
      <c r="NJQ322" s="75"/>
      <c r="NJR322" s="75"/>
      <c r="NJS322" s="75"/>
      <c r="NJT322" s="75"/>
      <c r="NJU322" s="75"/>
      <c r="NJV322" s="75"/>
      <c r="NJW322" s="75"/>
      <c r="NJX322" s="75"/>
      <c r="NJY322" s="75"/>
      <c r="NJZ322" s="75"/>
      <c r="NKA322" s="75"/>
      <c r="NKB322" s="75"/>
      <c r="NKC322" s="75"/>
      <c r="NKD322" s="75"/>
      <c r="NKE322" s="75"/>
      <c r="NKF322" s="75"/>
      <c r="NKG322" s="75"/>
      <c r="NKH322" s="75"/>
      <c r="NKI322" s="75"/>
      <c r="NKJ322" s="75"/>
      <c r="NKK322" s="75"/>
      <c r="NKL322" s="75"/>
      <c r="NKM322" s="75"/>
      <c r="NKN322" s="75"/>
      <c r="NKO322" s="75"/>
      <c r="NKP322" s="75"/>
      <c r="NKQ322" s="75"/>
      <c r="NKR322" s="75"/>
      <c r="NKS322" s="75"/>
      <c r="NKT322" s="75"/>
      <c r="NKU322" s="75"/>
      <c r="NKV322" s="75"/>
      <c r="NKW322" s="75"/>
      <c r="NKX322" s="75"/>
      <c r="NKY322" s="75"/>
      <c r="NKZ322" s="75"/>
      <c r="NLA322" s="75"/>
      <c r="NLB322" s="75"/>
      <c r="NLC322" s="75"/>
      <c r="NLD322" s="75"/>
      <c r="NLE322" s="75"/>
      <c r="NLF322" s="75"/>
      <c r="NLG322" s="75"/>
      <c r="NLH322" s="75"/>
      <c r="NLI322" s="75"/>
      <c r="NLJ322" s="75"/>
      <c r="NLK322" s="75"/>
      <c r="NLL322" s="75"/>
      <c r="NLM322" s="75"/>
      <c r="NLN322" s="75"/>
      <c r="NLO322" s="75"/>
      <c r="NLP322" s="75"/>
      <c r="NLQ322" s="75"/>
      <c r="NLR322" s="75"/>
      <c r="NLS322" s="75"/>
      <c r="NLT322" s="75"/>
      <c r="NLU322" s="75"/>
      <c r="NLV322" s="75"/>
      <c r="NLW322" s="75"/>
      <c r="NLX322" s="75"/>
      <c r="NLY322" s="75"/>
      <c r="NLZ322" s="75"/>
      <c r="NMA322" s="75"/>
      <c r="NMB322" s="75"/>
      <c r="NMC322" s="75"/>
      <c r="NMD322" s="75"/>
      <c r="NME322" s="75"/>
      <c r="NMF322" s="75"/>
      <c r="NMG322" s="75"/>
      <c r="NMH322" s="75"/>
      <c r="NMI322" s="75"/>
      <c r="NMJ322" s="75"/>
      <c r="NMK322" s="75"/>
      <c r="NML322" s="75"/>
      <c r="NMM322" s="75"/>
      <c r="NMN322" s="75"/>
      <c r="NMO322" s="75"/>
      <c r="NMP322" s="75"/>
      <c r="NMQ322" s="75"/>
      <c r="NMR322" s="75"/>
      <c r="NMS322" s="75"/>
      <c r="NMT322" s="75"/>
      <c r="NMU322" s="75"/>
      <c r="NMV322" s="75"/>
      <c r="NMW322" s="75"/>
      <c r="NMX322" s="75"/>
      <c r="NMY322" s="75"/>
      <c r="NMZ322" s="75"/>
      <c r="NNA322" s="75"/>
      <c r="NNB322" s="75"/>
      <c r="NNC322" s="75"/>
      <c r="NND322" s="75"/>
      <c r="NNE322" s="75"/>
      <c r="NNF322" s="75"/>
      <c r="NNG322" s="75"/>
      <c r="NNH322" s="75"/>
      <c r="NNI322" s="75"/>
      <c r="NNJ322" s="75"/>
      <c r="NNK322" s="75"/>
      <c r="NNL322" s="75"/>
      <c r="NNM322" s="75"/>
      <c r="NNN322" s="75"/>
      <c r="NNO322" s="75"/>
      <c r="NNP322" s="75"/>
      <c r="NNQ322" s="75"/>
      <c r="NNR322" s="75"/>
      <c r="NNS322" s="75"/>
      <c r="NNT322" s="75"/>
      <c r="NNU322" s="75"/>
      <c r="NNV322" s="75"/>
      <c r="NNW322" s="75"/>
      <c r="NNX322" s="75"/>
      <c r="NNY322" s="75"/>
      <c r="NNZ322" s="75"/>
      <c r="NOA322" s="75"/>
      <c r="NOB322" s="75"/>
      <c r="NOC322" s="75"/>
      <c r="NOD322" s="75"/>
      <c r="NOE322" s="75"/>
      <c r="NOF322" s="75"/>
      <c r="NOG322" s="75"/>
      <c r="NOH322" s="75"/>
      <c r="NOI322" s="75"/>
      <c r="NOJ322" s="75"/>
      <c r="NOK322" s="75"/>
      <c r="NOL322" s="75"/>
      <c r="NOM322" s="75"/>
      <c r="NON322" s="75"/>
      <c r="NOO322" s="75"/>
      <c r="NOP322" s="75"/>
      <c r="NOQ322" s="75"/>
      <c r="NOR322" s="75"/>
      <c r="NOS322" s="75"/>
      <c r="NOT322" s="75"/>
      <c r="NOU322" s="75"/>
      <c r="NOV322" s="75"/>
      <c r="NOW322" s="75"/>
      <c r="NOX322" s="75"/>
      <c r="NOY322" s="75"/>
      <c r="NOZ322" s="75"/>
      <c r="NPA322" s="75"/>
      <c r="NPB322" s="75"/>
      <c r="NPC322" s="75"/>
      <c r="NPD322" s="75"/>
      <c r="NPE322" s="75"/>
      <c r="NPF322" s="75"/>
      <c r="NPG322" s="75"/>
      <c r="NPH322" s="75"/>
      <c r="NPI322" s="75"/>
      <c r="NPJ322" s="75"/>
      <c r="NPK322" s="75"/>
      <c r="NPL322" s="75"/>
      <c r="NPM322" s="75"/>
      <c r="NPN322" s="75"/>
      <c r="NPO322" s="75"/>
      <c r="NPP322" s="75"/>
      <c r="NPQ322" s="75"/>
      <c r="NPR322" s="75"/>
      <c r="NPS322" s="75"/>
      <c r="NPT322" s="75"/>
      <c r="NPU322" s="75"/>
      <c r="NPV322" s="75"/>
      <c r="NPW322" s="75"/>
      <c r="NPX322" s="75"/>
      <c r="NPY322" s="75"/>
      <c r="NPZ322" s="75"/>
      <c r="NQA322" s="75"/>
      <c r="NQB322" s="75"/>
      <c r="NQC322" s="75"/>
      <c r="NQD322" s="75"/>
      <c r="NQE322" s="75"/>
      <c r="NQF322" s="75"/>
      <c r="NQG322" s="75"/>
      <c r="NQH322" s="75"/>
      <c r="NQI322" s="75"/>
      <c r="NQJ322" s="75"/>
      <c r="NQK322" s="75"/>
      <c r="NQL322" s="75"/>
      <c r="NQM322" s="75"/>
      <c r="NQN322" s="75"/>
      <c r="NQO322" s="75"/>
      <c r="NQP322" s="75"/>
      <c r="NQQ322" s="75"/>
      <c r="NQR322" s="75"/>
      <c r="NQS322" s="75"/>
      <c r="NQT322" s="75"/>
      <c r="NQU322" s="75"/>
      <c r="NQV322" s="75"/>
      <c r="NQW322" s="75"/>
      <c r="NQX322" s="75"/>
      <c r="NQY322" s="75"/>
      <c r="NQZ322" s="75"/>
      <c r="NRA322" s="75"/>
      <c r="NRB322" s="75"/>
      <c r="NRC322" s="75"/>
      <c r="NRD322" s="75"/>
      <c r="NRE322" s="75"/>
      <c r="NRF322" s="75"/>
      <c r="NRG322" s="75"/>
      <c r="NRH322" s="75"/>
      <c r="NRI322" s="75"/>
      <c r="NRJ322" s="75"/>
      <c r="NRK322" s="75"/>
      <c r="NRL322" s="75"/>
      <c r="NRM322" s="75"/>
      <c r="NRN322" s="75"/>
      <c r="NRO322" s="75"/>
      <c r="NRP322" s="75"/>
      <c r="NRQ322" s="75"/>
      <c r="NRR322" s="75"/>
      <c r="NRS322" s="75"/>
      <c r="NRT322" s="75"/>
      <c r="NRU322" s="75"/>
      <c r="NRV322" s="75"/>
      <c r="NRW322" s="75"/>
      <c r="NRX322" s="75"/>
      <c r="NRY322" s="75"/>
      <c r="NRZ322" s="75"/>
      <c r="NSA322" s="75"/>
      <c r="NSB322" s="75"/>
      <c r="NSC322" s="75"/>
      <c r="NSD322" s="75"/>
      <c r="NSE322" s="75"/>
      <c r="NSF322" s="75"/>
      <c r="NSG322" s="75"/>
      <c r="NSH322" s="75"/>
      <c r="NSI322" s="75"/>
      <c r="NSJ322" s="75"/>
      <c r="NSK322" s="75"/>
      <c r="NSL322" s="75"/>
      <c r="NSM322" s="75"/>
      <c r="NSN322" s="75"/>
      <c r="NSO322" s="75"/>
      <c r="NSP322" s="75"/>
      <c r="NSQ322" s="75"/>
      <c r="NSR322" s="75"/>
      <c r="NSS322" s="75"/>
      <c r="NST322" s="75"/>
      <c r="NSU322" s="75"/>
      <c r="NSV322" s="75"/>
      <c r="NSW322" s="75"/>
      <c r="NSX322" s="75"/>
      <c r="NSY322" s="75"/>
      <c r="NSZ322" s="75"/>
      <c r="NTA322" s="75"/>
      <c r="NTB322" s="75"/>
      <c r="NTC322" s="75"/>
      <c r="NTD322" s="75"/>
      <c r="NTE322" s="75"/>
      <c r="NTF322" s="75"/>
      <c r="NTG322" s="75"/>
      <c r="NTH322" s="75"/>
      <c r="NTI322" s="75"/>
      <c r="NTJ322" s="75"/>
      <c r="NTK322" s="75"/>
      <c r="NTL322" s="75"/>
      <c r="NTM322" s="75"/>
      <c r="NTN322" s="75"/>
      <c r="NTO322" s="75"/>
      <c r="NTP322" s="75"/>
      <c r="NTQ322" s="75"/>
      <c r="NTR322" s="75"/>
      <c r="NTS322" s="75"/>
      <c r="NTT322" s="75"/>
      <c r="NTU322" s="75"/>
      <c r="NTV322" s="75"/>
      <c r="NTW322" s="75"/>
      <c r="NTX322" s="75"/>
      <c r="NTY322" s="75"/>
      <c r="NTZ322" s="75"/>
      <c r="NUA322" s="75"/>
      <c r="NUB322" s="75"/>
      <c r="NUC322" s="75"/>
      <c r="NUD322" s="75"/>
      <c r="NUE322" s="75"/>
      <c r="NUF322" s="75"/>
      <c r="NUG322" s="75"/>
      <c r="NUH322" s="75"/>
      <c r="NUI322" s="75"/>
      <c r="NUJ322" s="75"/>
      <c r="NUK322" s="75"/>
      <c r="NUL322" s="75"/>
      <c r="NUM322" s="75"/>
      <c r="NUN322" s="75"/>
      <c r="NUO322" s="75"/>
      <c r="NUP322" s="75"/>
      <c r="NUQ322" s="75"/>
      <c r="NUR322" s="75"/>
      <c r="NUS322" s="75"/>
      <c r="NUT322" s="75"/>
      <c r="NUU322" s="75"/>
      <c r="NUV322" s="75"/>
      <c r="NUW322" s="75"/>
      <c r="NUX322" s="75"/>
      <c r="NUY322" s="75"/>
      <c r="NUZ322" s="75"/>
      <c r="NVA322" s="75"/>
      <c r="NVB322" s="75"/>
      <c r="NVC322" s="75"/>
      <c r="NVD322" s="75"/>
      <c r="NVE322" s="75"/>
      <c r="NVF322" s="75"/>
      <c r="NVG322" s="75"/>
      <c r="NVH322" s="75"/>
      <c r="NVI322" s="75"/>
      <c r="NVJ322" s="75"/>
      <c r="NVK322" s="75"/>
      <c r="NVL322" s="75"/>
      <c r="NVM322" s="75"/>
      <c r="NVN322" s="75"/>
      <c r="NVO322" s="75"/>
      <c r="NVP322" s="75"/>
      <c r="NVQ322" s="75"/>
      <c r="NVR322" s="75"/>
      <c r="NVS322" s="75"/>
      <c r="NVT322" s="75"/>
      <c r="NVU322" s="75"/>
      <c r="NVV322" s="75"/>
      <c r="NVW322" s="75"/>
      <c r="NVX322" s="75"/>
      <c r="NVY322" s="75"/>
      <c r="NVZ322" s="75"/>
      <c r="NWA322" s="75"/>
      <c r="NWB322" s="75"/>
      <c r="NWC322" s="75"/>
      <c r="NWD322" s="75"/>
      <c r="NWE322" s="75"/>
      <c r="NWF322" s="75"/>
      <c r="NWG322" s="75"/>
      <c r="NWH322" s="75"/>
      <c r="NWI322" s="75"/>
      <c r="NWJ322" s="75"/>
      <c r="NWK322" s="75"/>
      <c r="NWL322" s="75"/>
      <c r="NWM322" s="75"/>
      <c r="NWN322" s="75"/>
      <c r="NWO322" s="75"/>
      <c r="NWP322" s="75"/>
      <c r="NWQ322" s="75"/>
      <c r="NWR322" s="75"/>
      <c r="NWS322" s="75"/>
      <c r="NWT322" s="75"/>
      <c r="NWU322" s="75"/>
      <c r="NWV322" s="75"/>
      <c r="NWW322" s="75"/>
      <c r="NWX322" s="75"/>
      <c r="NWY322" s="75"/>
      <c r="NWZ322" s="75"/>
      <c r="NXA322" s="75"/>
      <c r="NXB322" s="75"/>
      <c r="NXC322" s="75"/>
      <c r="NXD322" s="75"/>
      <c r="NXE322" s="75"/>
      <c r="NXF322" s="75"/>
      <c r="NXG322" s="75"/>
      <c r="NXH322" s="75"/>
      <c r="NXI322" s="75"/>
      <c r="NXJ322" s="75"/>
      <c r="NXK322" s="75"/>
      <c r="NXL322" s="75"/>
      <c r="NXM322" s="75"/>
      <c r="NXN322" s="75"/>
      <c r="NXO322" s="75"/>
      <c r="NXP322" s="75"/>
      <c r="NXQ322" s="75"/>
      <c r="NXR322" s="75"/>
      <c r="NXS322" s="75"/>
      <c r="NXT322" s="75"/>
      <c r="NXU322" s="75"/>
      <c r="NXV322" s="75"/>
      <c r="NXW322" s="75"/>
      <c r="NXX322" s="75"/>
      <c r="NXY322" s="75"/>
      <c r="NXZ322" s="75"/>
      <c r="NYA322" s="75"/>
      <c r="NYB322" s="75"/>
      <c r="NYC322" s="75"/>
      <c r="NYD322" s="75"/>
      <c r="NYE322" s="75"/>
      <c r="NYF322" s="75"/>
      <c r="NYG322" s="75"/>
      <c r="NYH322" s="75"/>
      <c r="NYI322" s="75"/>
      <c r="NYJ322" s="75"/>
      <c r="NYK322" s="75"/>
      <c r="NYL322" s="75"/>
      <c r="NYM322" s="75"/>
      <c r="NYN322" s="75"/>
      <c r="NYO322" s="75"/>
      <c r="NYP322" s="75"/>
      <c r="NYQ322" s="75"/>
      <c r="NYR322" s="75"/>
      <c r="NYS322" s="75"/>
      <c r="NYT322" s="75"/>
      <c r="NYU322" s="75"/>
      <c r="NYV322" s="75"/>
      <c r="NYW322" s="75"/>
      <c r="NYX322" s="75"/>
      <c r="NYY322" s="75"/>
      <c r="NYZ322" s="75"/>
      <c r="NZA322" s="75"/>
      <c r="NZB322" s="75"/>
      <c r="NZC322" s="75"/>
      <c r="NZD322" s="75"/>
      <c r="NZE322" s="75"/>
      <c r="NZF322" s="75"/>
      <c r="NZG322" s="75"/>
      <c r="NZH322" s="75"/>
      <c r="NZI322" s="75"/>
      <c r="NZJ322" s="75"/>
      <c r="NZK322" s="75"/>
      <c r="NZL322" s="75"/>
      <c r="NZM322" s="75"/>
      <c r="NZN322" s="75"/>
      <c r="NZO322" s="75"/>
      <c r="NZP322" s="75"/>
      <c r="NZQ322" s="75"/>
      <c r="NZR322" s="75"/>
      <c r="NZS322" s="75"/>
      <c r="NZT322" s="75"/>
      <c r="NZU322" s="75"/>
      <c r="NZV322" s="75"/>
      <c r="NZW322" s="75"/>
      <c r="NZX322" s="75"/>
      <c r="NZY322" s="75"/>
      <c r="NZZ322" s="75"/>
      <c r="OAA322" s="75"/>
      <c r="OAB322" s="75"/>
      <c r="OAC322" s="75"/>
      <c r="OAD322" s="75"/>
      <c r="OAE322" s="75"/>
      <c r="OAF322" s="75"/>
      <c r="OAG322" s="75"/>
      <c r="OAH322" s="75"/>
      <c r="OAI322" s="75"/>
      <c r="OAJ322" s="75"/>
      <c r="OAK322" s="75"/>
      <c r="OAL322" s="75"/>
      <c r="OAM322" s="75"/>
      <c r="OAN322" s="75"/>
      <c r="OAO322" s="75"/>
      <c r="OAP322" s="75"/>
      <c r="OAQ322" s="75"/>
      <c r="OAR322" s="75"/>
      <c r="OAS322" s="75"/>
      <c r="OAT322" s="75"/>
      <c r="OAU322" s="75"/>
      <c r="OAV322" s="75"/>
      <c r="OAW322" s="75"/>
      <c r="OAX322" s="75"/>
      <c r="OAY322" s="75"/>
      <c r="OAZ322" s="75"/>
      <c r="OBA322" s="75"/>
      <c r="OBB322" s="75"/>
      <c r="OBC322" s="75"/>
      <c r="OBD322" s="75"/>
      <c r="OBE322" s="75"/>
      <c r="OBF322" s="75"/>
      <c r="OBG322" s="75"/>
      <c r="OBH322" s="75"/>
      <c r="OBI322" s="75"/>
      <c r="OBJ322" s="75"/>
      <c r="OBK322" s="75"/>
      <c r="OBL322" s="75"/>
      <c r="OBM322" s="75"/>
      <c r="OBN322" s="75"/>
      <c r="OBO322" s="75"/>
      <c r="OBP322" s="75"/>
      <c r="OBQ322" s="75"/>
      <c r="OBR322" s="75"/>
      <c r="OBS322" s="75"/>
      <c r="OBT322" s="75"/>
      <c r="OBU322" s="75"/>
      <c r="OBV322" s="75"/>
      <c r="OBW322" s="75"/>
      <c r="OBX322" s="75"/>
      <c r="OBY322" s="75"/>
      <c r="OBZ322" s="75"/>
      <c r="OCA322" s="75"/>
      <c r="OCB322" s="75"/>
      <c r="OCC322" s="75"/>
      <c r="OCD322" s="75"/>
      <c r="OCE322" s="75"/>
      <c r="OCF322" s="75"/>
      <c r="OCG322" s="75"/>
      <c r="OCH322" s="75"/>
      <c r="OCI322" s="75"/>
      <c r="OCJ322" s="75"/>
      <c r="OCK322" s="75"/>
      <c r="OCL322" s="75"/>
      <c r="OCM322" s="75"/>
      <c r="OCN322" s="75"/>
      <c r="OCO322" s="75"/>
      <c r="OCP322" s="75"/>
      <c r="OCQ322" s="75"/>
      <c r="OCR322" s="75"/>
      <c r="OCS322" s="75"/>
      <c r="OCT322" s="75"/>
      <c r="OCU322" s="75"/>
      <c r="OCV322" s="75"/>
      <c r="OCW322" s="75"/>
      <c r="OCX322" s="75"/>
      <c r="OCY322" s="75"/>
      <c r="OCZ322" s="75"/>
      <c r="ODA322" s="75"/>
      <c r="ODB322" s="75"/>
      <c r="ODC322" s="75"/>
      <c r="ODD322" s="75"/>
      <c r="ODE322" s="75"/>
      <c r="ODF322" s="75"/>
      <c r="ODG322" s="75"/>
      <c r="ODH322" s="75"/>
      <c r="ODI322" s="75"/>
      <c r="ODJ322" s="75"/>
      <c r="ODK322" s="75"/>
      <c r="ODL322" s="75"/>
      <c r="ODM322" s="75"/>
      <c r="ODN322" s="75"/>
      <c r="ODO322" s="75"/>
      <c r="ODP322" s="75"/>
      <c r="ODQ322" s="75"/>
      <c r="ODR322" s="75"/>
      <c r="ODS322" s="75"/>
      <c r="ODT322" s="75"/>
      <c r="ODU322" s="75"/>
      <c r="ODV322" s="75"/>
      <c r="ODW322" s="75"/>
      <c r="ODX322" s="75"/>
      <c r="ODY322" s="75"/>
      <c r="ODZ322" s="75"/>
      <c r="OEA322" s="75"/>
      <c r="OEB322" s="75"/>
      <c r="OEC322" s="75"/>
      <c r="OED322" s="75"/>
      <c r="OEE322" s="75"/>
      <c r="OEF322" s="75"/>
      <c r="OEG322" s="75"/>
      <c r="OEH322" s="75"/>
      <c r="OEI322" s="75"/>
      <c r="OEJ322" s="75"/>
      <c r="OEK322" s="75"/>
      <c r="OEL322" s="75"/>
      <c r="OEM322" s="75"/>
      <c r="OEN322" s="75"/>
      <c r="OEO322" s="75"/>
      <c r="OEP322" s="75"/>
      <c r="OEQ322" s="75"/>
      <c r="OER322" s="75"/>
      <c r="OES322" s="75"/>
      <c r="OET322" s="75"/>
      <c r="OEU322" s="75"/>
      <c r="OEV322" s="75"/>
      <c r="OEW322" s="75"/>
      <c r="OEX322" s="75"/>
      <c r="OEY322" s="75"/>
      <c r="OEZ322" s="75"/>
      <c r="OFA322" s="75"/>
      <c r="OFB322" s="75"/>
      <c r="OFC322" s="75"/>
      <c r="OFD322" s="75"/>
      <c r="OFE322" s="75"/>
      <c r="OFF322" s="75"/>
      <c r="OFG322" s="75"/>
      <c r="OFH322" s="75"/>
      <c r="OFI322" s="75"/>
      <c r="OFJ322" s="75"/>
      <c r="OFK322" s="75"/>
      <c r="OFL322" s="75"/>
      <c r="OFM322" s="75"/>
      <c r="OFN322" s="75"/>
      <c r="OFO322" s="75"/>
      <c r="OFP322" s="75"/>
      <c r="OFQ322" s="75"/>
      <c r="OFR322" s="75"/>
      <c r="OFS322" s="75"/>
      <c r="OFT322" s="75"/>
      <c r="OFU322" s="75"/>
      <c r="OFV322" s="75"/>
      <c r="OFW322" s="75"/>
      <c r="OFX322" s="75"/>
      <c r="OFY322" s="75"/>
      <c r="OFZ322" s="75"/>
      <c r="OGA322" s="75"/>
      <c r="OGB322" s="75"/>
      <c r="OGC322" s="75"/>
      <c r="OGD322" s="75"/>
      <c r="OGE322" s="75"/>
      <c r="OGF322" s="75"/>
      <c r="OGG322" s="75"/>
      <c r="OGH322" s="75"/>
      <c r="OGI322" s="75"/>
      <c r="OGJ322" s="75"/>
      <c r="OGK322" s="75"/>
      <c r="OGL322" s="75"/>
      <c r="OGM322" s="75"/>
      <c r="OGN322" s="75"/>
      <c r="OGO322" s="75"/>
      <c r="OGP322" s="75"/>
      <c r="OGQ322" s="75"/>
      <c r="OGR322" s="75"/>
      <c r="OGS322" s="75"/>
      <c r="OGT322" s="75"/>
      <c r="OGU322" s="75"/>
      <c r="OGV322" s="75"/>
      <c r="OGW322" s="75"/>
      <c r="OGX322" s="75"/>
      <c r="OGY322" s="75"/>
      <c r="OGZ322" s="75"/>
      <c r="OHA322" s="75"/>
      <c r="OHB322" s="75"/>
      <c r="OHC322" s="75"/>
      <c r="OHD322" s="75"/>
      <c r="OHE322" s="75"/>
      <c r="OHF322" s="75"/>
      <c r="OHG322" s="75"/>
      <c r="OHH322" s="75"/>
      <c r="OHI322" s="75"/>
      <c r="OHJ322" s="75"/>
      <c r="OHK322" s="75"/>
      <c r="OHL322" s="75"/>
      <c r="OHM322" s="75"/>
      <c r="OHN322" s="75"/>
      <c r="OHO322" s="75"/>
      <c r="OHP322" s="75"/>
      <c r="OHQ322" s="75"/>
      <c r="OHR322" s="75"/>
      <c r="OHS322" s="75"/>
      <c r="OHT322" s="75"/>
      <c r="OHU322" s="75"/>
      <c r="OHV322" s="75"/>
      <c r="OHW322" s="75"/>
      <c r="OHX322" s="75"/>
      <c r="OHY322" s="75"/>
      <c r="OHZ322" s="75"/>
      <c r="OIA322" s="75"/>
      <c r="OIB322" s="75"/>
      <c r="OIC322" s="75"/>
      <c r="OID322" s="75"/>
      <c r="OIE322" s="75"/>
      <c r="OIF322" s="75"/>
      <c r="OIG322" s="75"/>
      <c r="OIH322" s="75"/>
      <c r="OII322" s="75"/>
      <c r="OIJ322" s="75"/>
      <c r="OIK322" s="75"/>
      <c r="OIL322" s="75"/>
      <c r="OIM322" s="75"/>
      <c r="OIN322" s="75"/>
      <c r="OIO322" s="75"/>
      <c r="OIP322" s="75"/>
      <c r="OIQ322" s="75"/>
      <c r="OIR322" s="75"/>
      <c r="OIS322" s="75"/>
      <c r="OIT322" s="75"/>
      <c r="OIU322" s="75"/>
      <c r="OIV322" s="75"/>
      <c r="OIW322" s="75"/>
      <c r="OIX322" s="75"/>
      <c r="OIY322" s="75"/>
      <c r="OIZ322" s="75"/>
      <c r="OJA322" s="75"/>
      <c r="OJB322" s="75"/>
      <c r="OJC322" s="75"/>
      <c r="OJD322" s="75"/>
      <c r="OJE322" s="75"/>
      <c r="OJF322" s="75"/>
      <c r="OJG322" s="75"/>
      <c r="OJH322" s="75"/>
      <c r="OJI322" s="75"/>
      <c r="OJJ322" s="75"/>
      <c r="OJK322" s="75"/>
      <c r="OJL322" s="75"/>
      <c r="OJM322" s="75"/>
      <c r="OJN322" s="75"/>
      <c r="OJO322" s="75"/>
      <c r="OJP322" s="75"/>
      <c r="OJQ322" s="75"/>
      <c r="OJR322" s="75"/>
      <c r="OJS322" s="75"/>
      <c r="OJT322" s="75"/>
      <c r="OJU322" s="75"/>
      <c r="OJV322" s="75"/>
      <c r="OJW322" s="75"/>
      <c r="OJX322" s="75"/>
      <c r="OJY322" s="75"/>
      <c r="OJZ322" s="75"/>
      <c r="OKA322" s="75"/>
      <c r="OKB322" s="75"/>
      <c r="OKC322" s="75"/>
      <c r="OKD322" s="75"/>
      <c r="OKE322" s="75"/>
      <c r="OKF322" s="75"/>
      <c r="OKG322" s="75"/>
      <c r="OKH322" s="75"/>
      <c r="OKI322" s="75"/>
      <c r="OKJ322" s="75"/>
      <c r="OKK322" s="75"/>
      <c r="OKL322" s="75"/>
      <c r="OKM322" s="75"/>
      <c r="OKN322" s="75"/>
      <c r="OKO322" s="75"/>
      <c r="OKP322" s="75"/>
      <c r="OKQ322" s="75"/>
      <c r="OKR322" s="75"/>
      <c r="OKS322" s="75"/>
      <c r="OKT322" s="75"/>
      <c r="OKU322" s="75"/>
      <c r="OKV322" s="75"/>
      <c r="OKW322" s="75"/>
      <c r="OKX322" s="75"/>
      <c r="OKY322" s="75"/>
      <c r="OKZ322" s="75"/>
      <c r="OLA322" s="75"/>
      <c r="OLB322" s="75"/>
      <c r="OLC322" s="75"/>
      <c r="OLD322" s="75"/>
      <c r="OLE322" s="75"/>
      <c r="OLF322" s="75"/>
      <c r="OLG322" s="75"/>
      <c r="OLH322" s="75"/>
      <c r="OLI322" s="75"/>
      <c r="OLJ322" s="75"/>
      <c r="OLK322" s="75"/>
      <c r="OLL322" s="75"/>
      <c r="OLM322" s="75"/>
      <c r="OLN322" s="75"/>
      <c r="OLO322" s="75"/>
      <c r="OLP322" s="75"/>
      <c r="OLQ322" s="75"/>
      <c r="OLR322" s="75"/>
      <c r="OLS322" s="75"/>
      <c r="OLT322" s="75"/>
      <c r="OLU322" s="75"/>
      <c r="OLV322" s="75"/>
      <c r="OLW322" s="75"/>
      <c r="OLX322" s="75"/>
      <c r="OLY322" s="75"/>
      <c r="OLZ322" s="75"/>
      <c r="OMA322" s="75"/>
      <c r="OMB322" s="75"/>
      <c r="OMC322" s="75"/>
      <c r="OMD322" s="75"/>
      <c r="OME322" s="75"/>
      <c r="OMF322" s="75"/>
      <c r="OMG322" s="75"/>
      <c r="OMH322" s="75"/>
      <c r="OMI322" s="75"/>
      <c r="OMJ322" s="75"/>
      <c r="OMK322" s="75"/>
      <c r="OML322" s="75"/>
      <c r="OMM322" s="75"/>
      <c r="OMN322" s="75"/>
      <c r="OMO322" s="75"/>
      <c r="OMP322" s="75"/>
      <c r="OMQ322" s="75"/>
      <c r="OMR322" s="75"/>
      <c r="OMS322" s="75"/>
      <c r="OMT322" s="75"/>
      <c r="OMU322" s="75"/>
      <c r="OMV322" s="75"/>
      <c r="OMW322" s="75"/>
      <c r="OMX322" s="75"/>
      <c r="OMY322" s="75"/>
      <c r="OMZ322" s="75"/>
      <c r="ONA322" s="75"/>
      <c r="ONB322" s="75"/>
      <c r="ONC322" s="75"/>
      <c r="OND322" s="75"/>
      <c r="ONE322" s="75"/>
      <c r="ONF322" s="75"/>
      <c r="ONG322" s="75"/>
      <c r="ONH322" s="75"/>
      <c r="ONI322" s="75"/>
      <c r="ONJ322" s="75"/>
      <c r="ONK322" s="75"/>
      <c r="ONL322" s="75"/>
      <c r="ONM322" s="75"/>
      <c r="ONN322" s="75"/>
      <c r="ONO322" s="75"/>
      <c r="ONP322" s="75"/>
      <c r="ONQ322" s="75"/>
      <c r="ONR322" s="75"/>
      <c r="ONS322" s="75"/>
      <c r="ONT322" s="75"/>
      <c r="ONU322" s="75"/>
      <c r="ONV322" s="75"/>
      <c r="ONW322" s="75"/>
      <c r="ONX322" s="75"/>
      <c r="ONY322" s="75"/>
      <c r="ONZ322" s="75"/>
      <c r="OOA322" s="75"/>
      <c r="OOB322" s="75"/>
      <c r="OOC322" s="75"/>
      <c r="OOD322" s="75"/>
      <c r="OOE322" s="75"/>
      <c r="OOF322" s="75"/>
      <c r="OOG322" s="75"/>
      <c r="OOH322" s="75"/>
      <c r="OOI322" s="75"/>
      <c r="OOJ322" s="75"/>
      <c r="OOK322" s="75"/>
      <c r="OOL322" s="75"/>
      <c r="OOM322" s="75"/>
      <c r="OON322" s="75"/>
      <c r="OOO322" s="75"/>
      <c r="OOP322" s="75"/>
      <c r="OOQ322" s="75"/>
      <c r="OOR322" s="75"/>
      <c r="OOS322" s="75"/>
      <c r="OOT322" s="75"/>
      <c r="OOU322" s="75"/>
      <c r="OOV322" s="75"/>
      <c r="OOW322" s="75"/>
      <c r="OOX322" s="75"/>
      <c r="OOY322" s="75"/>
      <c r="OOZ322" s="75"/>
      <c r="OPA322" s="75"/>
      <c r="OPB322" s="75"/>
      <c r="OPC322" s="75"/>
      <c r="OPD322" s="75"/>
      <c r="OPE322" s="75"/>
      <c r="OPF322" s="75"/>
      <c r="OPG322" s="75"/>
      <c r="OPH322" s="75"/>
      <c r="OPI322" s="75"/>
      <c r="OPJ322" s="75"/>
      <c r="OPK322" s="75"/>
      <c r="OPL322" s="75"/>
      <c r="OPM322" s="75"/>
      <c r="OPN322" s="75"/>
      <c r="OPO322" s="75"/>
      <c r="OPP322" s="75"/>
      <c r="OPQ322" s="75"/>
      <c r="OPR322" s="75"/>
      <c r="OPS322" s="75"/>
      <c r="OPT322" s="75"/>
      <c r="OPU322" s="75"/>
      <c r="OPV322" s="75"/>
      <c r="OPW322" s="75"/>
      <c r="OPX322" s="75"/>
      <c r="OPY322" s="75"/>
      <c r="OPZ322" s="75"/>
      <c r="OQA322" s="75"/>
      <c r="OQB322" s="75"/>
      <c r="OQC322" s="75"/>
      <c r="OQD322" s="75"/>
      <c r="OQE322" s="75"/>
      <c r="OQF322" s="75"/>
      <c r="OQG322" s="75"/>
      <c r="OQH322" s="75"/>
      <c r="OQI322" s="75"/>
      <c r="OQJ322" s="75"/>
      <c r="OQK322" s="75"/>
      <c r="OQL322" s="75"/>
      <c r="OQM322" s="75"/>
      <c r="OQN322" s="75"/>
      <c r="OQO322" s="75"/>
      <c r="OQP322" s="75"/>
      <c r="OQQ322" s="75"/>
      <c r="OQR322" s="75"/>
      <c r="OQS322" s="75"/>
      <c r="OQT322" s="75"/>
      <c r="OQU322" s="75"/>
      <c r="OQV322" s="75"/>
      <c r="OQW322" s="75"/>
      <c r="OQX322" s="75"/>
      <c r="OQY322" s="75"/>
      <c r="OQZ322" s="75"/>
      <c r="ORA322" s="75"/>
      <c r="ORB322" s="75"/>
      <c r="ORC322" s="75"/>
      <c r="ORD322" s="75"/>
      <c r="ORE322" s="75"/>
      <c r="ORF322" s="75"/>
      <c r="ORG322" s="75"/>
      <c r="ORH322" s="75"/>
      <c r="ORI322" s="75"/>
      <c r="ORJ322" s="75"/>
      <c r="ORK322" s="75"/>
      <c r="ORL322" s="75"/>
      <c r="ORM322" s="75"/>
      <c r="ORN322" s="75"/>
      <c r="ORO322" s="75"/>
      <c r="ORP322" s="75"/>
      <c r="ORQ322" s="75"/>
      <c r="ORR322" s="75"/>
      <c r="ORS322" s="75"/>
      <c r="ORT322" s="75"/>
      <c r="ORU322" s="75"/>
      <c r="ORV322" s="75"/>
      <c r="ORW322" s="75"/>
      <c r="ORX322" s="75"/>
      <c r="ORY322" s="75"/>
      <c r="ORZ322" s="75"/>
      <c r="OSA322" s="75"/>
      <c r="OSB322" s="75"/>
      <c r="OSC322" s="75"/>
      <c r="OSD322" s="75"/>
      <c r="OSE322" s="75"/>
      <c r="OSF322" s="75"/>
      <c r="OSG322" s="75"/>
      <c r="OSH322" s="75"/>
      <c r="OSI322" s="75"/>
      <c r="OSJ322" s="75"/>
      <c r="OSK322" s="75"/>
      <c r="OSL322" s="75"/>
      <c r="OSM322" s="75"/>
      <c r="OSN322" s="75"/>
      <c r="OSO322" s="75"/>
      <c r="OSP322" s="75"/>
      <c r="OSQ322" s="75"/>
      <c r="OSR322" s="75"/>
      <c r="OSS322" s="75"/>
      <c r="OST322" s="75"/>
      <c r="OSU322" s="75"/>
      <c r="OSV322" s="75"/>
      <c r="OSW322" s="75"/>
      <c r="OSX322" s="75"/>
      <c r="OSY322" s="75"/>
      <c r="OSZ322" s="75"/>
      <c r="OTA322" s="75"/>
      <c r="OTB322" s="75"/>
      <c r="OTC322" s="75"/>
      <c r="OTD322" s="75"/>
      <c r="OTE322" s="75"/>
      <c r="OTF322" s="75"/>
      <c r="OTG322" s="75"/>
      <c r="OTH322" s="75"/>
      <c r="OTI322" s="75"/>
      <c r="OTJ322" s="75"/>
      <c r="OTK322" s="75"/>
      <c r="OTL322" s="75"/>
      <c r="OTM322" s="75"/>
      <c r="OTN322" s="75"/>
      <c r="OTO322" s="75"/>
      <c r="OTP322" s="75"/>
      <c r="OTQ322" s="75"/>
      <c r="OTR322" s="75"/>
      <c r="OTS322" s="75"/>
      <c r="OTT322" s="75"/>
      <c r="OTU322" s="75"/>
      <c r="OTV322" s="75"/>
      <c r="OTW322" s="75"/>
      <c r="OTX322" s="75"/>
      <c r="OTY322" s="75"/>
      <c r="OTZ322" s="75"/>
      <c r="OUA322" s="75"/>
      <c r="OUB322" s="75"/>
      <c r="OUC322" s="75"/>
      <c r="OUD322" s="75"/>
      <c r="OUE322" s="75"/>
      <c r="OUF322" s="75"/>
      <c r="OUG322" s="75"/>
      <c r="OUH322" s="75"/>
      <c r="OUI322" s="75"/>
      <c r="OUJ322" s="75"/>
      <c r="OUK322" s="75"/>
      <c r="OUL322" s="75"/>
      <c r="OUM322" s="75"/>
      <c r="OUN322" s="75"/>
      <c r="OUO322" s="75"/>
      <c r="OUP322" s="75"/>
      <c r="OUQ322" s="75"/>
      <c r="OUR322" s="75"/>
      <c r="OUS322" s="75"/>
      <c r="OUT322" s="75"/>
      <c r="OUU322" s="75"/>
      <c r="OUV322" s="75"/>
      <c r="OUW322" s="75"/>
      <c r="OUX322" s="75"/>
      <c r="OUY322" s="75"/>
      <c r="OUZ322" s="75"/>
      <c r="OVA322" s="75"/>
      <c r="OVB322" s="75"/>
      <c r="OVC322" s="75"/>
      <c r="OVD322" s="75"/>
      <c r="OVE322" s="75"/>
      <c r="OVF322" s="75"/>
      <c r="OVG322" s="75"/>
      <c r="OVH322" s="75"/>
      <c r="OVI322" s="75"/>
      <c r="OVJ322" s="75"/>
      <c r="OVK322" s="75"/>
      <c r="OVL322" s="75"/>
      <c r="OVM322" s="75"/>
      <c r="OVN322" s="75"/>
      <c r="OVO322" s="75"/>
      <c r="OVP322" s="75"/>
      <c r="OVQ322" s="75"/>
      <c r="OVR322" s="75"/>
      <c r="OVS322" s="75"/>
      <c r="OVT322" s="75"/>
      <c r="OVU322" s="75"/>
      <c r="OVV322" s="75"/>
      <c r="OVW322" s="75"/>
      <c r="OVX322" s="75"/>
      <c r="OVY322" s="75"/>
      <c r="OVZ322" s="75"/>
      <c r="OWA322" s="75"/>
      <c r="OWB322" s="75"/>
      <c r="OWC322" s="75"/>
      <c r="OWD322" s="75"/>
      <c r="OWE322" s="75"/>
      <c r="OWF322" s="75"/>
      <c r="OWG322" s="75"/>
      <c r="OWH322" s="75"/>
      <c r="OWI322" s="75"/>
      <c r="OWJ322" s="75"/>
      <c r="OWK322" s="75"/>
      <c r="OWL322" s="75"/>
      <c r="OWM322" s="75"/>
      <c r="OWN322" s="75"/>
      <c r="OWO322" s="75"/>
      <c r="OWP322" s="75"/>
      <c r="OWQ322" s="75"/>
      <c r="OWR322" s="75"/>
      <c r="OWS322" s="75"/>
      <c r="OWT322" s="75"/>
      <c r="OWU322" s="75"/>
      <c r="OWV322" s="75"/>
      <c r="OWW322" s="75"/>
      <c r="OWX322" s="75"/>
      <c r="OWY322" s="75"/>
      <c r="OWZ322" s="75"/>
      <c r="OXA322" s="75"/>
      <c r="OXB322" s="75"/>
      <c r="OXC322" s="75"/>
      <c r="OXD322" s="75"/>
      <c r="OXE322" s="75"/>
      <c r="OXF322" s="75"/>
      <c r="OXG322" s="75"/>
      <c r="OXH322" s="75"/>
      <c r="OXI322" s="75"/>
      <c r="OXJ322" s="75"/>
      <c r="OXK322" s="75"/>
      <c r="OXL322" s="75"/>
      <c r="OXM322" s="75"/>
      <c r="OXN322" s="75"/>
      <c r="OXO322" s="75"/>
      <c r="OXP322" s="75"/>
      <c r="OXQ322" s="75"/>
      <c r="OXR322" s="75"/>
      <c r="OXS322" s="75"/>
      <c r="OXT322" s="75"/>
      <c r="OXU322" s="75"/>
      <c r="OXV322" s="75"/>
      <c r="OXW322" s="75"/>
      <c r="OXX322" s="75"/>
      <c r="OXY322" s="75"/>
      <c r="OXZ322" s="75"/>
      <c r="OYA322" s="75"/>
      <c r="OYB322" s="75"/>
      <c r="OYC322" s="75"/>
      <c r="OYD322" s="75"/>
      <c r="OYE322" s="75"/>
      <c r="OYF322" s="75"/>
      <c r="OYG322" s="75"/>
      <c r="OYH322" s="75"/>
      <c r="OYI322" s="75"/>
      <c r="OYJ322" s="75"/>
      <c r="OYK322" s="75"/>
      <c r="OYL322" s="75"/>
      <c r="OYM322" s="75"/>
      <c r="OYN322" s="75"/>
      <c r="OYO322" s="75"/>
      <c r="OYP322" s="75"/>
      <c r="OYQ322" s="75"/>
      <c r="OYR322" s="75"/>
      <c r="OYS322" s="75"/>
      <c r="OYT322" s="75"/>
      <c r="OYU322" s="75"/>
      <c r="OYV322" s="75"/>
      <c r="OYW322" s="75"/>
      <c r="OYX322" s="75"/>
      <c r="OYY322" s="75"/>
      <c r="OYZ322" s="75"/>
      <c r="OZA322" s="75"/>
      <c r="OZB322" s="75"/>
      <c r="OZC322" s="75"/>
      <c r="OZD322" s="75"/>
      <c r="OZE322" s="75"/>
      <c r="OZF322" s="75"/>
      <c r="OZG322" s="75"/>
      <c r="OZH322" s="75"/>
      <c r="OZI322" s="75"/>
      <c r="OZJ322" s="75"/>
      <c r="OZK322" s="75"/>
      <c r="OZL322" s="75"/>
      <c r="OZM322" s="75"/>
      <c r="OZN322" s="75"/>
      <c r="OZO322" s="75"/>
      <c r="OZP322" s="75"/>
      <c r="OZQ322" s="75"/>
      <c r="OZR322" s="75"/>
      <c r="OZS322" s="75"/>
      <c r="OZT322" s="75"/>
      <c r="OZU322" s="75"/>
      <c r="OZV322" s="75"/>
      <c r="OZW322" s="75"/>
      <c r="OZX322" s="75"/>
      <c r="OZY322" s="75"/>
      <c r="OZZ322" s="75"/>
      <c r="PAA322" s="75"/>
      <c r="PAB322" s="75"/>
      <c r="PAC322" s="75"/>
      <c r="PAD322" s="75"/>
      <c r="PAE322" s="75"/>
      <c r="PAF322" s="75"/>
      <c r="PAG322" s="75"/>
      <c r="PAH322" s="75"/>
      <c r="PAI322" s="75"/>
      <c r="PAJ322" s="75"/>
      <c r="PAK322" s="75"/>
      <c r="PAL322" s="75"/>
      <c r="PAM322" s="75"/>
      <c r="PAN322" s="75"/>
      <c r="PAO322" s="75"/>
      <c r="PAP322" s="75"/>
      <c r="PAQ322" s="75"/>
      <c r="PAR322" s="75"/>
      <c r="PAS322" s="75"/>
      <c r="PAT322" s="75"/>
      <c r="PAU322" s="75"/>
      <c r="PAV322" s="75"/>
      <c r="PAW322" s="75"/>
      <c r="PAX322" s="75"/>
      <c r="PAY322" s="75"/>
      <c r="PAZ322" s="75"/>
      <c r="PBA322" s="75"/>
      <c r="PBB322" s="75"/>
      <c r="PBC322" s="75"/>
      <c r="PBD322" s="75"/>
      <c r="PBE322" s="75"/>
      <c r="PBF322" s="75"/>
      <c r="PBG322" s="75"/>
      <c r="PBH322" s="75"/>
      <c r="PBI322" s="75"/>
      <c r="PBJ322" s="75"/>
      <c r="PBK322" s="75"/>
      <c r="PBL322" s="75"/>
      <c r="PBM322" s="75"/>
      <c r="PBN322" s="75"/>
      <c r="PBO322" s="75"/>
      <c r="PBP322" s="75"/>
      <c r="PBQ322" s="75"/>
      <c r="PBR322" s="75"/>
      <c r="PBS322" s="75"/>
      <c r="PBT322" s="75"/>
      <c r="PBU322" s="75"/>
      <c r="PBV322" s="75"/>
      <c r="PBW322" s="75"/>
      <c r="PBX322" s="75"/>
      <c r="PBY322" s="75"/>
      <c r="PBZ322" s="75"/>
      <c r="PCA322" s="75"/>
      <c r="PCB322" s="75"/>
      <c r="PCC322" s="75"/>
      <c r="PCD322" s="75"/>
      <c r="PCE322" s="75"/>
      <c r="PCF322" s="75"/>
      <c r="PCG322" s="75"/>
      <c r="PCH322" s="75"/>
      <c r="PCI322" s="75"/>
      <c r="PCJ322" s="75"/>
      <c r="PCK322" s="75"/>
      <c r="PCL322" s="75"/>
      <c r="PCM322" s="75"/>
      <c r="PCN322" s="75"/>
      <c r="PCO322" s="75"/>
      <c r="PCP322" s="75"/>
      <c r="PCQ322" s="75"/>
      <c r="PCR322" s="75"/>
      <c r="PCS322" s="75"/>
      <c r="PCT322" s="75"/>
      <c r="PCU322" s="75"/>
      <c r="PCV322" s="75"/>
      <c r="PCW322" s="75"/>
      <c r="PCX322" s="75"/>
      <c r="PCY322" s="75"/>
      <c r="PCZ322" s="75"/>
      <c r="PDA322" s="75"/>
      <c r="PDB322" s="75"/>
      <c r="PDC322" s="75"/>
      <c r="PDD322" s="75"/>
      <c r="PDE322" s="75"/>
      <c r="PDF322" s="75"/>
      <c r="PDG322" s="75"/>
      <c r="PDH322" s="75"/>
      <c r="PDI322" s="75"/>
      <c r="PDJ322" s="75"/>
      <c r="PDK322" s="75"/>
      <c r="PDL322" s="75"/>
      <c r="PDM322" s="75"/>
      <c r="PDN322" s="75"/>
      <c r="PDO322" s="75"/>
      <c r="PDP322" s="75"/>
      <c r="PDQ322" s="75"/>
      <c r="PDR322" s="75"/>
      <c r="PDS322" s="75"/>
      <c r="PDT322" s="75"/>
      <c r="PDU322" s="75"/>
      <c r="PDV322" s="75"/>
      <c r="PDW322" s="75"/>
      <c r="PDX322" s="75"/>
      <c r="PDY322" s="75"/>
      <c r="PDZ322" s="75"/>
      <c r="PEA322" s="75"/>
      <c r="PEB322" s="75"/>
      <c r="PEC322" s="75"/>
      <c r="PED322" s="75"/>
      <c r="PEE322" s="75"/>
      <c r="PEF322" s="75"/>
      <c r="PEG322" s="75"/>
      <c r="PEH322" s="75"/>
      <c r="PEI322" s="75"/>
      <c r="PEJ322" s="75"/>
      <c r="PEK322" s="75"/>
      <c r="PEL322" s="75"/>
      <c r="PEM322" s="75"/>
      <c r="PEN322" s="75"/>
      <c r="PEO322" s="75"/>
      <c r="PEP322" s="75"/>
      <c r="PEQ322" s="75"/>
      <c r="PER322" s="75"/>
      <c r="PES322" s="75"/>
      <c r="PET322" s="75"/>
      <c r="PEU322" s="75"/>
      <c r="PEV322" s="75"/>
      <c r="PEW322" s="75"/>
      <c r="PEX322" s="75"/>
      <c r="PEY322" s="75"/>
      <c r="PEZ322" s="75"/>
      <c r="PFA322" s="75"/>
      <c r="PFB322" s="75"/>
      <c r="PFC322" s="75"/>
      <c r="PFD322" s="75"/>
      <c r="PFE322" s="75"/>
      <c r="PFF322" s="75"/>
      <c r="PFG322" s="75"/>
      <c r="PFH322" s="75"/>
      <c r="PFI322" s="75"/>
      <c r="PFJ322" s="75"/>
      <c r="PFK322" s="75"/>
      <c r="PFL322" s="75"/>
      <c r="PFM322" s="75"/>
      <c r="PFN322" s="75"/>
      <c r="PFO322" s="75"/>
      <c r="PFP322" s="75"/>
      <c r="PFQ322" s="75"/>
      <c r="PFR322" s="75"/>
      <c r="PFS322" s="75"/>
      <c r="PFT322" s="75"/>
      <c r="PFU322" s="75"/>
      <c r="PFV322" s="75"/>
      <c r="PFW322" s="75"/>
      <c r="PFX322" s="75"/>
      <c r="PFY322" s="75"/>
      <c r="PFZ322" s="75"/>
      <c r="PGA322" s="75"/>
      <c r="PGB322" s="75"/>
      <c r="PGC322" s="75"/>
      <c r="PGD322" s="75"/>
      <c r="PGE322" s="75"/>
      <c r="PGF322" s="75"/>
      <c r="PGG322" s="75"/>
      <c r="PGH322" s="75"/>
      <c r="PGI322" s="75"/>
      <c r="PGJ322" s="75"/>
      <c r="PGK322" s="75"/>
      <c r="PGL322" s="75"/>
      <c r="PGM322" s="75"/>
      <c r="PGN322" s="75"/>
      <c r="PGO322" s="75"/>
      <c r="PGP322" s="75"/>
      <c r="PGQ322" s="75"/>
      <c r="PGR322" s="75"/>
      <c r="PGS322" s="75"/>
      <c r="PGT322" s="75"/>
      <c r="PGU322" s="75"/>
      <c r="PGV322" s="75"/>
      <c r="PGW322" s="75"/>
      <c r="PGX322" s="75"/>
      <c r="PGY322" s="75"/>
      <c r="PGZ322" s="75"/>
      <c r="PHA322" s="75"/>
      <c r="PHB322" s="75"/>
      <c r="PHC322" s="75"/>
      <c r="PHD322" s="75"/>
      <c r="PHE322" s="75"/>
      <c r="PHF322" s="75"/>
      <c r="PHG322" s="75"/>
      <c r="PHH322" s="75"/>
      <c r="PHI322" s="75"/>
      <c r="PHJ322" s="75"/>
      <c r="PHK322" s="75"/>
      <c r="PHL322" s="75"/>
      <c r="PHM322" s="75"/>
      <c r="PHN322" s="75"/>
      <c r="PHO322" s="75"/>
      <c r="PHP322" s="75"/>
      <c r="PHQ322" s="75"/>
      <c r="PHR322" s="75"/>
      <c r="PHS322" s="75"/>
      <c r="PHT322" s="75"/>
      <c r="PHU322" s="75"/>
      <c r="PHV322" s="75"/>
      <c r="PHW322" s="75"/>
      <c r="PHX322" s="75"/>
      <c r="PHY322" s="75"/>
      <c r="PHZ322" s="75"/>
      <c r="PIA322" s="75"/>
      <c r="PIB322" s="75"/>
      <c r="PIC322" s="75"/>
      <c r="PID322" s="75"/>
      <c r="PIE322" s="75"/>
      <c r="PIF322" s="75"/>
      <c r="PIG322" s="75"/>
      <c r="PIH322" s="75"/>
      <c r="PII322" s="75"/>
      <c r="PIJ322" s="75"/>
      <c r="PIK322" s="75"/>
      <c r="PIL322" s="75"/>
      <c r="PIM322" s="75"/>
      <c r="PIN322" s="75"/>
      <c r="PIO322" s="75"/>
      <c r="PIP322" s="75"/>
      <c r="PIQ322" s="75"/>
      <c r="PIR322" s="75"/>
      <c r="PIS322" s="75"/>
      <c r="PIT322" s="75"/>
      <c r="PIU322" s="75"/>
      <c r="PIV322" s="75"/>
      <c r="PIW322" s="75"/>
      <c r="PIX322" s="75"/>
      <c r="PIY322" s="75"/>
      <c r="PIZ322" s="75"/>
      <c r="PJA322" s="75"/>
      <c r="PJB322" s="75"/>
      <c r="PJC322" s="75"/>
      <c r="PJD322" s="75"/>
      <c r="PJE322" s="75"/>
      <c r="PJF322" s="75"/>
      <c r="PJG322" s="75"/>
      <c r="PJH322" s="75"/>
      <c r="PJI322" s="75"/>
      <c r="PJJ322" s="75"/>
      <c r="PJK322" s="75"/>
      <c r="PJL322" s="75"/>
      <c r="PJM322" s="75"/>
      <c r="PJN322" s="75"/>
      <c r="PJO322" s="75"/>
      <c r="PJP322" s="75"/>
      <c r="PJQ322" s="75"/>
      <c r="PJR322" s="75"/>
      <c r="PJS322" s="75"/>
      <c r="PJT322" s="75"/>
      <c r="PJU322" s="75"/>
      <c r="PJV322" s="75"/>
      <c r="PJW322" s="75"/>
      <c r="PJX322" s="75"/>
      <c r="PJY322" s="75"/>
      <c r="PJZ322" s="75"/>
      <c r="PKA322" s="75"/>
      <c r="PKB322" s="75"/>
      <c r="PKC322" s="75"/>
      <c r="PKD322" s="75"/>
      <c r="PKE322" s="75"/>
      <c r="PKF322" s="75"/>
      <c r="PKG322" s="75"/>
      <c r="PKH322" s="75"/>
      <c r="PKI322" s="75"/>
      <c r="PKJ322" s="75"/>
      <c r="PKK322" s="75"/>
      <c r="PKL322" s="75"/>
      <c r="PKM322" s="75"/>
      <c r="PKN322" s="75"/>
      <c r="PKO322" s="75"/>
      <c r="PKP322" s="75"/>
      <c r="PKQ322" s="75"/>
      <c r="PKR322" s="75"/>
      <c r="PKS322" s="75"/>
      <c r="PKT322" s="75"/>
      <c r="PKU322" s="75"/>
      <c r="PKV322" s="75"/>
      <c r="PKW322" s="75"/>
      <c r="PKX322" s="75"/>
      <c r="PKY322" s="75"/>
      <c r="PKZ322" s="75"/>
      <c r="PLA322" s="75"/>
      <c r="PLB322" s="75"/>
      <c r="PLC322" s="75"/>
      <c r="PLD322" s="75"/>
      <c r="PLE322" s="75"/>
      <c r="PLF322" s="75"/>
      <c r="PLG322" s="75"/>
      <c r="PLH322" s="75"/>
      <c r="PLI322" s="75"/>
      <c r="PLJ322" s="75"/>
      <c r="PLK322" s="75"/>
      <c r="PLL322" s="75"/>
      <c r="PLM322" s="75"/>
      <c r="PLN322" s="75"/>
      <c r="PLO322" s="75"/>
      <c r="PLP322" s="75"/>
      <c r="PLQ322" s="75"/>
      <c r="PLR322" s="75"/>
      <c r="PLS322" s="75"/>
      <c r="PLT322" s="75"/>
      <c r="PLU322" s="75"/>
      <c r="PLV322" s="75"/>
      <c r="PLW322" s="75"/>
      <c r="PLX322" s="75"/>
      <c r="PLY322" s="75"/>
      <c r="PLZ322" s="75"/>
      <c r="PMA322" s="75"/>
      <c r="PMB322" s="75"/>
      <c r="PMC322" s="75"/>
      <c r="PMD322" s="75"/>
      <c r="PME322" s="75"/>
      <c r="PMF322" s="75"/>
      <c r="PMG322" s="75"/>
      <c r="PMH322" s="75"/>
      <c r="PMI322" s="75"/>
      <c r="PMJ322" s="75"/>
      <c r="PMK322" s="75"/>
      <c r="PML322" s="75"/>
      <c r="PMM322" s="75"/>
      <c r="PMN322" s="75"/>
      <c r="PMO322" s="75"/>
      <c r="PMP322" s="75"/>
      <c r="PMQ322" s="75"/>
      <c r="PMR322" s="75"/>
      <c r="PMS322" s="75"/>
      <c r="PMT322" s="75"/>
      <c r="PMU322" s="75"/>
      <c r="PMV322" s="75"/>
      <c r="PMW322" s="75"/>
      <c r="PMX322" s="75"/>
      <c r="PMY322" s="75"/>
      <c r="PMZ322" s="75"/>
      <c r="PNA322" s="75"/>
      <c r="PNB322" s="75"/>
      <c r="PNC322" s="75"/>
      <c r="PND322" s="75"/>
      <c r="PNE322" s="75"/>
      <c r="PNF322" s="75"/>
      <c r="PNG322" s="75"/>
      <c r="PNH322" s="75"/>
      <c r="PNI322" s="75"/>
      <c r="PNJ322" s="75"/>
      <c r="PNK322" s="75"/>
      <c r="PNL322" s="75"/>
      <c r="PNM322" s="75"/>
      <c r="PNN322" s="75"/>
      <c r="PNO322" s="75"/>
      <c r="PNP322" s="75"/>
      <c r="PNQ322" s="75"/>
      <c r="PNR322" s="75"/>
      <c r="PNS322" s="75"/>
      <c r="PNT322" s="75"/>
      <c r="PNU322" s="75"/>
      <c r="PNV322" s="75"/>
      <c r="PNW322" s="75"/>
      <c r="PNX322" s="75"/>
      <c r="PNY322" s="75"/>
      <c r="PNZ322" s="75"/>
      <c r="POA322" s="75"/>
      <c r="POB322" s="75"/>
      <c r="POC322" s="75"/>
      <c r="POD322" s="75"/>
      <c r="POE322" s="75"/>
      <c r="POF322" s="75"/>
      <c r="POG322" s="75"/>
      <c r="POH322" s="75"/>
      <c r="POI322" s="75"/>
      <c r="POJ322" s="75"/>
      <c r="POK322" s="75"/>
      <c r="POL322" s="75"/>
      <c r="POM322" s="75"/>
      <c r="PON322" s="75"/>
      <c r="POO322" s="75"/>
      <c r="POP322" s="75"/>
      <c r="POQ322" s="75"/>
      <c r="POR322" s="75"/>
      <c r="POS322" s="75"/>
      <c r="POT322" s="75"/>
      <c r="POU322" s="75"/>
      <c r="POV322" s="75"/>
      <c r="POW322" s="75"/>
      <c r="POX322" s="75"/>
      <c r="POY322" s="75"/>
      <c r="POZ322" s="75"/>
      <c r="PPA322" s="75"/>
      <c r="PPB322" s="75"/>
      <c r="PPC322" s="75"/>
      <c r="PPD322" s="75"/>
      <c r="PPE322" s="75"/>
      <c r="PPF322" s="75"/>
      <c r="PPG322" s="75"/>
      <c r="PPH322" s="75"/>
      <c r="PPI322" s="75"/>
      <c r="PPJ322" s="75"/>
      <c r="PPK322" s="75"/>
      <c r="PPL322" s="75"/>
      <c r="PPM322" s="75"/>
      <c r="PPN322" s="75"/>
      <c r="PPO322" s="75"/>
      <c r="PPP322" s="75"/>
      <c r="PPQ322" s="75"/>
      <c r="PPR322" s="75"/>
      <c r="PPS322" s="75"/>
      <c r="PPT322" s="75"/>
      <c r="PPU322" s="75"/>
      <c r="PPV322" s="75"/>
      <c r="PPW322" s="75"/>
      <c r="PPX322" s="75"/>
      <c r="PPY322" s="75"/>
      <c r="PPZ322" s="75"/>
      <c r="PQA322" s="75"/>
      <c r="PQB322" s="75"/>
      <c r="PQC322" s="75"/>
      <c r="PQD322" s="75"/>
      <c r="PQE322" s="75"/>
      <c r="PQF322" s="75"/>
      <c r="PQG322" s="75"/>
      <c r="PQH322" s="75"/>
      <c r="PQI322" s="75"/>
      <c r="PQJ322" s="75"/>
      <c r="PQK322" s="75"/>
      <c r="PQL322" s="75"/>
      <c r="PQM322" s="75"/>
      <c r="PQN322" s="75"/>
      <c r="PQO322" s="75"/>
      <c r="PQP322" s="75"/>
      <c r="PQQ322" s="75"/>
      <c r="PQR322" s="75"/>
      <c r="PQS322" s="75"/>
      <c r="PQT322" s="75"/>
      <c r="PQU322" s="75"/>
      <c r="PQV322" s="75"/>
      <c r="PQW322" s="75"/>
      <c r="PQX322" s="75"/>
      <c r="PQY322" s="75"/>
      <c r="PQZ322" s="75"/>
      <c r="PRA322" s="75"/>
      <c r="PRB322" s="75"/>
      <c r="PRC322" s="75"/>
      <c r="PRD322" s="75"/>
      <c r="PRE322" s="75"/>
      <c r="PRF322" s="75"/>
      <c r="PRG322" s="75"/>
      <c r="PRH322" s="75"/>
      <c r="PRI322" s="75"/>
      <c r="PRJ322" s="75"/>
      <c r="PRK322" s="75"/>
      <c r="PRL322" s="75"/>
      <c r="PRM322" s="75"/>
      <c r="PRN322" s="75"/>
      <c r="PRO322" s="75"/>
      <c r="PRP322" s="75"/>
      <c r="PRQ322" s="75"/>
      <c r="PRR322" s="75"/>
      <c r="PRS322" s="75"/>
      <c r="PRT322" s="75"/>
      <c r="PRU322" s="75"/>
      <c r="PRV322" s="75"/>
      <c r="PRW322" s="75"/>
      <c r="PRX322" s="75"/>
      <c r="PRY322" s="75"/>
      <c r="PRZ322" s="75"/>
      <c r="PSA322" s="75"/>
      <c r="PSB322" s="75"/>
      <c r="PSC322" s="75"/>
      <c r="PSD322" s="75"/>
      <c r="PSE322" s="75"/>
      <c r="PSF322" s="75"/>
      <c r="PSG322" s="75"/>
      <c r="PSH322" s="75"/>
      <c r="PSI322" s="75"/>
      <c r="PSJ322" s="75"/>
      <c r="PSK322" s="75"/>
      <c r="PSL322" s="75"/>
      <c r="PSM322" s="75"/>
      <c r="PSN322" s="75"/>
      <c r="PSO322" s="75"/>
      <c r="PSP322" s="75"/>
      <c r="PSQ322" s="75"/>
      <c r="PSR322" s="75"/>
      <c r="PSS322" s="75"/>
      <c r="PST322" s="75"/>
      <c r="PSU322" s="75"/>
      <c r="PSV322" s="75"/>
      <c r="PSW322" s="75"/>
      <c r="PSX322" s="75"/>
      <c r="PSY322" s="75"/>
      <c r="PSZ322" s="75"/>
      <c r="PTA322" s="75"/>
      <c r="PTB322" s="75"/>
      <c r="PTC322" s="75"/>
      <c r="PTD322" s="75"/>
      <c r="PTE322" s="75"/>
      <c r="PTF322" s="75"/>
      <c r="PTG322" s="75"/>
      <c r="PTH322" s="75"/>
      <c r="PTI322" s="75"/>
      <c r="PTJ322" s="75"/>
      <c r="PTK322" s="75"/>
      <c r="PTL322" s="75"/>
      <c r="PTM322" s="75"/>
      <c r="PTN322" s="75"/>
      <c r="PTO322" s="75"/>
      <c r="PTP322" s="75"/>
      <c r="PTQ322" s="75"/>
      <c r="PTR322" s="75"/>
      <c r="PTS322" s="75"/>
      <c r="PTT322" s="75"/>
      <c r="PTU322" s="75"/>
      <c r="PTV322" s="75"/>
      <c r="PTW322" s="75"/>
      <c r="PTX322" s="75"/>
      <c r="PTY322" s="75"/>
      <c r="PTZ322" s="75"/>
      <c r="PUA322" s="75"/>
      <c r="PUB322" s="75"/>
      <c r="PUC322" s="75"/>
      <c r="PUD322" s="75"/>
      <c r="PUE322" s="75"/>
      <c r="PUF322" s="75"/>
      <c r="PUG322" s="75"/>
      <c r="PUH322" s="75"/>
      <c r="PUI322" s="75"/>
      <c r="PUJ322" s="75"/>
      <c r="PUK322" s="75"/>
      <c r="PUL322" s="75"/>
      <c r="PUM322" s="75"/>
      <c r="PUN322" s="75"/>
      <c r="PUO322" s="75"/>
      <c r="PUP322" s="75"/>
      <c r="PUQ322" s="75"/>
      <c r="PUR322" s="75"/>
      <c r="PUS322" s="75"/>
      <c r="PUT322" s="75"/>
      <c r="PUU322" s="75"/>
      <c r="PUV322" s="75"/>
      <c r="PUW322" s="75"/>
      <c r="PUX322" s="75"/>
      <c r="PUY322" s="75"/>
      <c r="PUZ322" s="75"/>
      <c r="PVA322" s="75"/>
      <c r="PVB322" s="75"/>
      <c r="PVC322" s="75"/>
      <c r="PVD322" s="75"/>
      <c r="PVE322" s="75"/>
      <c r="PVF322" s="75"/>
      <c r="PVG322" s="75"/>
      <c r="PVH322" s="75"/>
      <c r="PVI322" s="75"/>
      <c r="PVJ322" s="75"/>
      <c r="PVK322" s="75"/>
      <c r="PVL322" s="75"/>
      <c r="PVM322" s="75"/>
      <c r="PVN322" s="75"/>
      <c r="PVO322" s="75"/>
      <c r="PVP322" s="75"/>
      <c r="PVQ322" s="75"/>
      <c r="PVR322" s="75"/>
      <c r="PVS322" s="75"/>
      <c r="PVT322" s="75"/>
      <c r="PVU322" s="75"/>
      <c r="PVV322" s="75"/>
      <c r="PVW322" s="75"/>
      <c r="PVX322" s="75"/>
      <c r="PVY322" s="75"/>
      <c r="PVZ322" s="75"/>
      <c r="PWA322" s="75"/>
      <c r="PWB322" s="75"/>
      <c r="PWC322" s="75"/>
      <c r="PWD322" s="75"/>
      <c r="PWE322" s="75"/>
      <c r="PWF322" s="75"/>
      <c r="PWG322" s="75"/>
      <c r="PWH322" s="75"/>
      <c r="PWI322" s="75"/>
      <c r="PWJ322" s="75"/>
      <c r="PWK322" s="75"/>
      <c r="PWL322" s="75"/>
      <c r="PWM322" s="75"/>
      <c r="PWN322" s="75"/>
      <c r="PWO322" s="75"/>
      <c r="PWP322" s="75"/>
      <c r="PWQ322" s="75"/>
      <c r="PWR322" s="75"/>
      <c r="PWS322" s="75"/>
      <c r="PWT322" s="75"/>
      <c r="PWU322" s="75"/>
      <c r="PWV322" s="75"/>
      <c r="PWW322" s="75"/>
      <c r="PWX322" s="75"/>
      <c r="PWY322" s="75"/>
      <c r="PWZ322" s="75"/>
      <c r="PXA322" s="75"/>
      <c r="PXB322" s="75"/>
      <c r="PXC322" s="75"/>
      <c r="PXD322" s="75"/>
      <c r="PXE322" s="75"/>
      <c r="PXF322" s="75"/>
      <c r="PXG322" s="75"/>
      <c r="PXH322" s="75"/>
      <c r="PXI322" s="75"/>
      <c r="PXJ322" s="75"/>
      <c r="PXK322" s="75"/>
      <c r="PXL322" s="75"/>
      <c r="PXM322" s="75"/>
      <c r="PXN322" s="75"/>
      <c r="PXO322" s="75"/>
      <c r="PXP322" s="75"/>
      <c r="PXQ322" s="75"/>
      <c r="PXR322" s="75"/>
      <c r="PXS322" s="75"/>
      <c r="PXT322" s="75"/>
      <c r="PXU322" s="75"/>
      <c r="PXV322" s="75"/>
      <c r="PXW322" s="75"/>
      <c r="PXX322" s="75"/>
      <c r="PXY322" s="75"/>
      <c r="PXZ322" s="75"/>
      <c r="PYA322" s="75"/>
      <c r="PYB322" s="75"/>
      <c r="PYC322" s="75"/>
      <c r="PYD322" s="75"/>
      <c r="PYE322" s="75"/>
      <c r="PYF322" s="75"/>
      <c r="PYG322" s="75"/>
      <c r="PYH322" s="75"/>
      <c r="PYI322" s="75"/>
      <c r="PYJ322" s="75"/>
      <c r="PYK322" s="75"/>
      <c r="PYL322" s="75"/>
      <c r="PYM322" s="75"/>
      <c r="PYN322" s="75"/>
      <c r="PYO322" s="75"/>
      <c r="PYP322" s="75"/>
      <c r="PYQ322" s="75"/>
      <c r="PYR322" s="75"/>
      <c r="PYS322" s="75"/>
      <c r="PYT322" s="75"/>
      <c r="PYU322" s="75"/>
      <c r="PYV322" s="75"/>
      <c r="PYW322" s="75"/>
      <c r="PYX322" s="75"/>
      <c r="PYY322" s="75"/>
      <c r="PYZ322" s="75"/>
      <c r="PZA322" s="75"/>
      <c r="PZB322" s="75"/>
      <c r="PZC322" s="75"/>
      <c r="PZD322" s="75"/>
      <c r="PZE322" s="75"/>
      <c r="PZF322" s="75"/>
      <c r="PZG322" s="75"/>
      <c r="PZH322" s="75"/>
      <c r="PZI322" s="75"/>
      <c r="PZJ322" s="75"/>
      <c r="PZK322" s="75"/>
      <c r="PZL322" s="75"/>
      <c r="PZM322" s="75"/>
      <c r="PZN322" s="75"/>
      <c r="PZO322" s="75"/>
      <c r="PZP322" s="75"/>
      <c r="PZQ322" s="75"/>
      <c r="PZR322" s="75"/>
      <c r="PZS322" s="75"/>
      <c r="PZT322" s="75"/>
      <c r="PZU322" s="75"/>
      <c r="PZV322" s="75"/>
      <c r="PZW322" s="75"/>
      <c r="PZX322" s="75"/>
      <c r="PZY322" s="75"/>
      <c r="PZZ322" s="75"/>
      <c r="QAA322" s="75"/>
      <c r="QAB322" s="75"/>
      <c r="QAC322" s="75"/>
      <c r="QAD322" s="75"/>
      <c r="QAE322" s="75"/>
      <c r="QAF322" s="75"/>
      <c r="QAG322" s="75"/>
      <c r="QAH322" s="75"/>
      <c r="QAI322" s="75"/>
      <c r="QAJ322" s="75"/>
      <c r="QAK322" s="75"/>
      <c r="QAL322" s="75"/>
      <c r="QAM322" s="75"/>
      <c r="QAN322" s="75"/>
      <c r="QAO322" s="75"/>
      <c r="QAP322" s="75"/>
      <c r="QAQ322" s="75"/>
      <c r="QAR322" s="75"/>
      <c r="QAS322" s="75"/>
      <c r="QAT322" s="75"/>
      <c r="QAU322" s="75"/>
      <c r="QAV322" s="75"/>
      <c r="QAW322" s="75"/>
      <c r="QAX322" s="75"/>
      <c r="QAY322" s="75"/>
      <c r="QAZ322" s="75"/>
      <c r="QBA322" s="75"/>
      <c r="QBB322" s="75"/>
      <c r="QBC322" s="75"/>
      <c r="QBD322" s="75"/>
      <c r="QBE322" s="75"/>
      <c r="QBF322" s="75"/>
      <c r="QBG322" s="75"/>
      <c r="QBH322" s="75"/>
      <c r="QBI322" s="75"/>
      <c r="QBJ322" s="75"/>
      <c r="QBK322" s="75"/>
      <c r="QBL322" s="75"/>
      <c r="QBM322" s="75"/>
      <c r="QBN322" s="75"/>
      <c r="QBO322" s="75"/>
      <c r="QBP322" s="75"/>
      <c r="QBQ322" s="75"/>
      <c r="QBR322" s="75"/>
      <c r="QBS322" s="75"/>
      <c r="QBT322" s="75"/>
      <c r="QBU322" s="75"/>
      <c r="QBV322" s="75"/>
      <c r="QBW322" s="75"/>
      <c r="QBX322" s="75"/>
      <c r="QBY322" s="75"/>
      <c r="QBZ322" s="75"/>
      <c r="QCA322" s="75"/>
      <c r="QCB322" s="75"/>
      <c r="QCC322" s="75"/>
      <c r="QCD322" s="75"/>
      <c r="QCE322" s="75"/>
      <c r="QCF322" s="75"/>
      <c r="QCG322" s="75"/>
      <c r="QCH322" s="75"/>
      <c r="QCI322" s="75"/>
      <c r="QCJ322" s="75"/>
      <c r="QCK322" s="75"/>
      <c r="QCL322" s="75"/>
      <c r="QCM322" s="75"/>
      <c r="QCN322" s="75"/>
      <c r="QCO322" s="75"/>
      <c r="QCP322" s="75"/>
      <c r="QCQ322" s="75"/>
      <c r="QCR322" s="75"/>
      <c r="QCS322" s="75"/>
      <c r="QCT322" s="75"/>
      <c r="QCU322" s="75"/>
      <c r="QCV322" s="75"/>
      <c r="QCW322" s="75"/>
      <c r="QCX322" s="75"/>
      <c r="QCY322" s="75"/>
      <c r="QCZ322" s="75"/>
      <c r="QDA322" s="75"/>
      <c r="QDB322" s="75"/>
      <c r="QDC322" s="75"/>
      <c r="QDD322" s="75"/>
      <c r="QDE322" s="75"/>
      <c r="QDF322" s="75"/>
      <c r="QDG322" s="75"/>
      <c r="QDH322" s="75"/>
      <c r="QDI322" s="75"/>
      <c r="QDJ322" s="75"/>
      <c r="QDK322" s="75"/>
      <c r="QDL322" s="75"/>
      <c r="QDM322" s="75"/>
      <c r="QDN322" s="75"/>
      <c r="QDO322" s="75"/>
      <c r="QDP322" s="75"/>
      <c r="QDQ322" s="75"/>
      <c r="QDR322" s="75"/>
      <c r="QDS322" s="75"/>
      <c r="QDT322" s="75"/>
      <c r="QDU322" s="75"/>
      <c r="QDV322" s="75"/>
      <c r="QDW322" s="75"/>
      <c r="QDX322" s="75"/>
      <c r="QDY322" s="75"/>
      <c r="QDZ322" s="75"/>
      <c r="QEA322" s="75"/>
      <c r="QEB322" s="75"/>
      <c r="QEC322" s="75"/>
      <c r="QED322" s="75"/>
      <c r="QEE322" s="75"/>
      <c r="QEF322" s="75"/>
      <c r="QEG322" s="75"/>
      <c r="QEH322" s="75"/>
      <c r="QEI322" s="75"/>
      <c r="QEJ322" s="75"/>
      <c r="QEK322" s="75"/>
      <c r="QEL322" s="75"/>
      <c r="QEM322" s="75"/>
      <c r="QEN322" s="75"/>
      <c r="QEO322" s="75"/>
      <c r="QEP322" s="75"/>
      <c r="QEQ322" s="75"/>
      <c r="QER322" s="75"/>
      <c r="QES322" s="75"/>
      <c r="QET322" s="75"/>
      <c r="QEU322" s="75"/>
      <c r="QEV322" s="75"/>
      <c r="QEW322" s="75"/>
      <c r="QEX322" s="75"/>
      <c r="QEY322" s="75"/>
      <c r="QEZ322" s="75"/>
      <c r="QFA322" s="75"/>
      <c r="QFB322" s="75"/>
      <c r="QFC322" s="75"/>
      <c r="QFD322" s="75"/>
      <c r="QFE322" s="75"/>
      <c r="QFF322" s="75"/>
      <c r="QFG322" s="75"/>
      <c r="QFH322" s="75"/>
      <c r="QFI322" s="75"/>
      <c r="QFJ322" s="75"/>
      <c r="QFK322" s="75"/>
      <c r="QFL322" s="75"/>
      <c r="QFM322" s="75"/>
      <c r="QFN322" s="75"/>
      <c r="QFO322" s="75"/>
      <c r="QFP322" s="75"/>
      <c r="QFQ322" s="75"/>
      <c r="QFR322" s="75"/>
      <c r="QFS322" s="75"/>
      <c r="QFT322" s="75"/>
      <c r="QFU322" s="75"/>
      <c r="QFV322" s="75"/>
      <c r="QFW322" s="75"/>
      <c r="QFX322" s="75"/>
      <c r="QFY322" s="75"/>
      <c r="QFZ322" s="75"/>
      <c r="QGA322" s="75"/>
      <c r="QGB322" s="75"/>
      <c r="QGC322" s="75"/>
      <c r="QGD322" s="75"/>
      <c r="QGE322" s="75"/>
      <c r="QGF322" s="75"/>
      <c r="QGG322" s="75"/>
      <c r="QGH322" s="75"/>
      <c r="QGI322" s="75"/>
      <c r="QGJ322" s="75"/>
      <c r="QGK322" s="75"/>
      <c r="QGL322" s="75"/>
      <c r="QGM322" s="75"/>
      <c r="QGN322" s="75"/>
      <c r="QGO322" s="75"/>
      <c r="QGP322" s="75"/>
      <c r="QGQ322" s="75"/>
      <c r="QGR322" s="75"/>
      <c r="QGS322" s="75"/>
      <c r="QGT322" s="75"/>
      <c r="QGU322" s="75"/>
      <c r="QGV322" s="75"/>
      <c r="QGW322" s="75"/>
      <c r="QGX322" s="75"/>
      <c r="QGY322" s="75"/>
      <c r="QGZ322" s="75"/>
      <c r="QHA322" s="75"/>
      <c r="QHB322" s="75"/>
      <c r="QHC322" s="75"/>
      <c r="QHD322" s="75"/>
      <c r="QHE322" s="75"/>
      <c r="QHF322" s="75"/>
      <c r="QHG322" s="75"/>
      <c r="QHH322" s="75"/>
      <c r="QHI322" s="75"/>
      <c r="QHJ322" s="75"/>
      <c r="QHK322" s="75"/>
      <c r="QHL322" s="75"/>
      <c r="QHM322" s="75"/>
      <c r="QHN322" s="75"/>
      <c r="QHO322" s="75"/>
      <c r="QHP322" s="75"/>
      <c r="QHQ322" s="75"/>
      <c r="QHR322" s="75"/>
      <c r="QHS322" s="75"/>
      <c r="QHT322" s="75"/>
      <c r="QHU322" s="75"/>
      <c r="QHV322" s="75"/>
      <c r="QHW322" s="75"/>
      <c r="QHX322" s="75"/>
      <c r="QHY322" s="75"/>
      <c r="QHZ322" s="75"/>
      <c r="QIA322" s="75"/>
      <c r="QIB322" s="75"/>
      <c r="QIC322" s="75"/>
      <c r="QID322" s="75"/>
      <c r="QIE322" s="75"/>
      <c r="QIF322" s="75"/>
      <c r="QIG322" s="75"/>
      <c r="QIH322" s="75"/>
      <c r="QII322" s="75"/>
      <c r="QIJ322" s="75"/>
      <c r="QIK322" s="75"/>
      <c r="QIL322" s="75"/>
      <c r="QIM322" s="75"/>
      <c r="QIN322" s="75"/>
      <c r="QIO322" s="75"/>
      <c r="QIP322" s="75"/>
      <c r="QIQ322" s="75"/>
      <c r="QIR322" s="75"/>
      <c r="QIS322" s="75"/>
      <c r="QIT322" s="75"/>
      <c r="QIU322" s="75"/>
      <c r="QIV322" s="75"/>
      <c r="QIW322" s="75"/>
      <c r="QIX322" s="75"/>
      <c r="QIY322" s="75"/>
      <c r="QIZ322" s="75"/>
      <c r="QJA322" s="75"/>
      <c r="QJB322" s="75"/>
      <c r="QJC322" s="75"/>
      <c r="QJD322" s="75"/>
      <c r="QJE322" s="75"/>
      <c r="QJF322" s="75"/>
      <c r="QJG322" s="75"/>
      <c r="QJH322" s="75"/>
      <c r="QJI322" s="75"/>
      <c r="QJJ322" s="75"/>
      <c r="QJK322" s="75"/>
      <c r="QJL322" s="75"/>
      <c r="QJM322" s="75"/>
      <c r="QJN322" s="75"/>
      <c r="QJO322" s="75"/>
      <c r="QJP322" s="75"/>
      <c r="QJQ322" s="75"/>
      <c r="QJR322" s="75"/>
      <c r="QJS322" s="75"/>
      <c r="QJT322" s="75"/>
      <c r="QJU322" s="75"/>
      <c r="QJV322" s="75"/>
      <c r="QJW322" s="75"/>
      <c r="QJX322" s="75"/>
      <c r="QJY322" s="75"/>
      <c r="QJZ322" s="75"/>
      <c r="QKA322" s="75"/>
      <c r="QKB322" s="75"/>
      <c r="QKC322" s="75"/>
      <c r="QKD322" s="75"/>
      <c r="QKE322" s="75"/>
      <c r="QKF322" s="75"/>
      <c r="QKG322" s="75"/>
      <c r="QKH322" s="75"/>
      <c r="QKI322" s="75"/>
      <c r="QKJ322" s="75"/>
      <c r="QKK322" s="75"/>
      <c r="QKL322" s="75"/>
      <c r="QKM322" s="75"/>
      <c r="QKN322" s="75"/>
      <c r="QKO322" s="75"/>
      <c r="QKP322" s="75"/>
      <c r="QKQ322" s="75"/>
      <c r="QKR322" s="75"/>
      <c r="QKS322" s="75"/>
      <c r="QKT322" s="75"/>
      <c r="QKU322" s="75"/>
      <c r="QKV322" s="75"/>
      <c r="QKW322" s="75"/>
      <c r="QKX322" s="75"/>
      <c r="QKY322" s="75"/>
      <c r="QKZ322" s="75"/>
      <c r="QLA322" s="75"/>
      <c r="QLB322" s="75"/>
      <c r="QLC322" s="75"/>
      <c r="QLD322" s="75"/>
      <c r="QLE322" s="75"/>
      <c r="QLF322" s="75"/>
      <c r="QLG322" s="75"/>
      <c r="QLH322" s="75"/>
      <c r="QLI322" s="75"/>
      <c r="QLJ322" s="75"/>
      <c r="QLK322" s="75"/>
      <c r="QLL322" s="75"/>
      <c r="QLM322" s="75"/>
      <c r="QLN322" s="75"/>
      <c r="QLO322" s="75"/>
      <c r="QLP322" s="75"/>
      <c r="QLQ322" s="75"/>
      <c r="QLR322" s="75"/>
      <c r="QLS322" s="75"/>
      <c r="QLT322" s="75"/>
      <c r="QLU322" s="75"/>
      <c r="QLV322" s="75"/>
      <c r="QLW322" s="75"/>
      <c r="QLX322" s="75"/>
      <c r="QLY322" s="75"/>
      <c r="QLZ322" s="75"/>
      <c r="QMA322" s="75"/>
      <c r="QMB322" s="75"/>
      <c r="QMC322" s="75"/>
      <c r="QMD322" s="75"/>
      <c r="QME322" s="75"/>
      <c r="QMF322" s="75"/>
      <c r="QMG322" s="75"/>
      <c r="QMH322" s="75"/>
      <c r="QMI322" s="75"/>
      <c r="QMJ322" s="75"/>
      <c r="QMK322" s="75"/>
      <c r="QML322" s="75"/>
      <c r="QMM322" s="75"/>
      <c r="QMN322" s="75"/>
      <c r="QMO322" s="75"/>
      <c r="QMP322" s="75"/>
      <c r="QMQ322" s="75"/>
      <c r="QMR322" s="75"/>
      <c r="QMS322" s="75"/>
      <c r="QMT322" s="75"/>
      <c r="QMU322" s="75"/>
      <c r="QMV322" s="75"/>
      <c r="QMW322" s="75"/>
      <c r="QMX322" s="75"/>
      <c r="QMY322" s="75"/>
      <c r="QMZ322" s="75"/>
      <c r="QNA322" s="75"/>
      <c r="QNB322" s="75"/>
      <c r="QNC322" s="75"/>
      <c r="QND322" s="75"/>
      <c r="QNE322" s="75"/>
      <c r="QNF322" s="75"/>
      <c r="QNG322" s="75"/>
      <c r="QNH322" s="75"/>
      <c r="QNI322" s="75"/>
      <c r="QNJ322" s="75"/>
      <c r="QNK322" s="75"/>
      <c r="QNL322" s="75"/>
      <c r="QNM322" s="75"/>
      <c r="QNN322" s="75"/>
      <c r="QNO322" s="75"/>
      <c r="QNP322" s="75"/>
      <c r="QNQ322" s="75"/>
      <c r="QNR322" s="75"/>
      <c r="QNS322" s="75"/>
      <c r="QNT322" s="75"/>
      <c r="QNU322" s="75"/>
      <c r="QNV322" s="75"/>
      <c r="QNW322" s="75"/>
      <c r="QNX322" s="75"/>
      <c r="QNY322" s="75"/>
      <c r="QNZ322" s="75"/>
      <c r="QOA322" s="75"/>
      <c r="QOB322" s="75"/>
      <c r="QOC322" s="75"/>
      <c r="QOD322" s="75"/>
      <c r="QOE322" s="75"/>
      <c r="QOF322" s="75"/>
      <c r="QOG322" s="75"/>
      <c r="QOH322" s="75"/>
      <c r="QOI322" s="75"/>
      <c r="QOJ322" s="75"/>
      <c r="QOK322" s="75"/>
      <c r="QOL322" s="75"/>
      <c r="QOM322" s="75"/>
      <c r="QON322" s="75"/>
      <c r="QOO322" s="75"/>
      <c r="QOP322" s="75"/>
      <c r="QOQ322" s="75"/>
      <c r="QOR322" s="75"/>
      <c r="QOS322" s="75"/>
      <c r="QOT322" s="75"/>
      <c r="QOU322" s="75"/>
      <c r="QOV322" s="75"/>
      <c r="QOW322" s="75"/>
      <c r="QOX322" s="75"/>
      <c r="QOY322" s="75"/>
      <c r="QOZ322" s="75"/>
      <c r="QPA322" s="75"/>
      <c r="QPB322" s="75"/>
      <c r="QPC322" s="75"/>
      <c r="QPD322" s="75"/>
      <c r="QPE322" s="75"/>
      <c r="QPF322" s="75"/>
      <c r="QPG322" s="75"/>
      <c r="QPH322" s="75"/>
      <c r="QPI322" s="75"/>
      <c r="QPJ322" s="75"/>
      <c r="QPK322" s="75"/>
      <c r="QPL322" s="75"/>
      <c r="QPM322" s="75"/>
      <c r="QPN322" s="75"/>
      <c r="QPO322" s="75"/>
      <c r="QPP322" s="75"/>
      <c r="QPQ322" s="75"/>
      <c r="QPR322" s="75"/>
      <c r="QPS322" s="75"/>
      <c r="QPT322" s="75"/>
      <c r="QPU322" s="75"/>
      <c r="QPV322" s="75"/>
      <c r="QPW322" s="75"/>
      <c r="QPX322" s="75"/>
      <c r="QPY322" s="75"/>
      <c r="QPZ322" s="75"/>
      <c r="QQA322" s="75"/>
      <c r="QQB322" s="75"/>
      <c r="QQC322" s="75"/>
      <c r="QQD322" s="75"/>
      <c r="QQE322" s="75"/>
      <c r="QQF322" s="75"/>
      <c r="QQG322" s="75"/>
      <c r="QQH322" s="75"/>
      <c r="QQI322" s="75"/>
      <c r="QQJ322" s="75"/>
      <c r="QQK322" s="75"/>
      <c r="QQL322" s="75"/>
      <c r="QQM322" s="75"/>
      <c r="QQN322" s="75"/>
      <c r="QQO322" s="75"/>
      <c r="QQP322" s="75"/>
      <c r="QQQ322" s="75"/>
      <c r="QQR322" s="75"/>
      <c r="QQS322" s="75"/>
      <c r="QQT322" s="75"/>
      <c r="QQU322" s="75"/>
      <c r="QQV322" s="75"/>
      <c r="QQW322" s="75"/>
      <c r="QQX322" s="75"/>
      <c r="QQY322" s="75"/>
      <c r="QQZ322" s="75"/>
      <c r="QRA322" s="75"/>
      <c r="QRB322" s="75"/>
      <c r="QRC322" s="75"/>
      <c r="QRD322" s="75"/>
      <c r="QRE322" s="75"/>
      <c r="QRF322" s="75"/>
      <c r="QRG322" s="75"/>
      <c r="QRH322" s="75"/>
      <c r="QRI322" s="75"/>
      <c r="QRJ322" s="75"/>
      <c r="QRK322" s="75"/>
      <c r="QRL322" s="75"/>
      <c r="QRM322" s="75"/>
      <c r="QRN322" s="75"/>
      <c r="QRO322" s="75"/>
      <c r="QRP322" s="75"/>
      <c r="QRQ322" s="75"/>
      <c r="QRR322" s="75"/>
      <c r="QRS322" s="75"/>
      <c r="QRT322" s="75"/>
      <c r="QRU322" s="75"/>
      <c r="QRV322" s="75"/>
      <c r="QRW322" s="75"/>
      <c r="QRX322" s="75"/>
      <c r="QRY322" s="75"/>
      <c r="QRZ322" s="75"/>
      <c r="QSA322" s="75"/>
      <c r="QSB322" s="75"/>
      <c r="QSC322" s="75"/>
      <c r="QSD322" s="75"/>
      <c r="QSE322" s="75"/>
      <c r="QSF322" s="75"/>
      <c r="QSG322" s="75"/>
      <c r="QSH322" s="75"/>
      <c r="QSI322" s="75"/>
      <c r="QSJ322" s="75"/>
      <c r="QSK322" s="75"/>
      <c r="QSL322" s="75"/>
      <c r="QSM322" s="75"/>
      <c r="QSN322" s="75"/>
      <c r="QSO322" s="75"/>
      <c r="QSP322" s="75"/>
      <c r="QSQ322" s="75"/>
      <c r="QSR322" s="75"/>
      <c r="QSS322" s="75"/>
      <c r="QST322" s="75"/>
      <c r="QSU322" s="75"/>
      <c r="QSV322" s="75"/>
      <c r="QSW322" s="75"/>
      <c r="QSX322" s="75"/>
      <c r="QSY322" s="75"/>
      <c r="QSZ322" s="75"/>
      <c r="QTA322" s="75"/>
      <c r="QTB322" s="75"/>
      <c r="QTC322" s="75"/>
      <c r="QTD322" s="75"/>
      <c r="QTE322" s="75"/>
      <c r="QTF322" s="75"/>
      <c r="QTG322" s="75"/>
      <c r="QTH322" s="75"/>
      <c r="QTI322" s="75"/>
      <c r="QTJ322" s="75"/>
      <c r="QTK322" s="75"/>
      <c r="QTL322" s="75"/>
      <c r="QTM322" s="75"/>
      <c r="QTN322" s="75"/>
      <c r="QTO322" s="75"/>
      <c r="QTP322" s="75"/>
      <c r="QTQ322" s="75"/>
      <c r="QTR322" s="75"/>
      <c r="QTS322" s="75"/>
      <c r="QTT322" s="75"/>
      <c r="QTU322" s="75"/>
      <c r="QTV322" s="75"/>
      <c r="QTW322" s="75"/>
      <c r="QTX322" s="75"/>
      <c r="QTY322" s="75"/>
      <c r="QTZ322" s="75"/>
      <c r="QUA322" s="75"/>
      <c r="QUB322" s="75"/>
      <c r="QUC322" s="75"/>
      <c r="QUD322" s="75"/>
      <c r="QUE322" s="75"/>
      <c r="QUF322" s="75"/>
      <c r="QUG322" s="75"/>
      <c r="QUH322" s="75"/>
      <c r="QUI322" s="75"/>
      <c r="QUJ322" s="75"/>
      <c r="QUK322" s="75"/>
      <c r="QUL322" s="75"/>
      <c r="QUM322" s="75"/>
      <c r="QUN322" s="75"/>
      <c r="QUO322" s="75"/>
      <c r="QUP322" s="75"/>
      <c r="QUQ322" s="75"/>
      <c r="QUR322" s="75"/>
      <c r="QUS322" s="75"/>
      <c r="QUT322" s="75"/>
      <c r="QUU322" s="75"/>
      <c r="QUV322" s="75"/>
      <c r="QUW322" s="75"/>
      <c r="QUX322" s="75"/>
      <c r="QUY322" s="75"/>
      <c r="QUZ322" s="75"/>
      <c r="QVA322" s="75"/>
      <c r="QVB322" s="75"/>
      <c r="QVC322" s="75"/>
      <c r="QVD322" s="75"/>
      <c r="QVE322" s="75"/>
      <c r="QVF322" s="75"/>
      <c r="QVG322" s="75"/>
      <c r="QVH322" s="75"/>
      <c r="QVI322" s="75"/>
      <c r="QVJ322" s="75"/>
      <c r="QVK322" s="75"/>
      <c r="QVL322" s="75"/>
      <c r="QVM322" s="75"/>
      <c r="QVN322" s="75"/>
      <c r="QVO322" s="75"/>
      <c r="QVP322" s="75"/>
      <c r="QVQ322" s="75"/>
      <c r="QVR322" s="75"/>
      <c r="QVS322" s="75"/>
      <c r="QVT322" s="75"/>
      <c r="QVU322" s="75"/>
      <c r="QVV322" s="75"/>
      <c r="QVW322" s="75"/>
      <c r="QVX322" s="75"/>
      <c r="QVY322" s="75"/>
      <c r="QVZ322" s="75"/>
      <c r="QWA322" s="75"/>
      <c r="QWB322" s="75"/>
      <c r="QWC322" s="75"/>
      <c r="QWD322" s="75"/>
      <c r="QWE322" s="75"/>
      <c r="QWF322" s="75"/>
      <c r="QWG322" s="75"/>
      <c r="QWH322" s="75"/>
      <c r="QWI322" s="75"/>
      <c r="QWJ322" s="75"/>
      <c r="QWK322" s="75"/>
      <c r="QWL322" s="75"/>
      <c r="QWM322" s="75"/>
      <c r="QWN322" s="75"/>
      <c r="QWO322" s="75"/>
      <c r="QWP322" s="75"/>
      <c r="QWQ322" s="75"/>
      <c r="QWR322" s="75"/>
      <c r="QWS322" s="75"/>
      <c r="QWT322" s="75"/>
      <c r="QWU322" s="75"/>
      <c r="QWV322" s="75"/>
      <c r="QWW322" s="75"/>
      <c r="QWX322" s="75"/>
      <c r="QWY322" s="75"/>
      <c r="QWZ322" s="75"/>
      <c r="QXA322" s="75"/>
      <c r="QXB322" s="75"/>
      <c r="QXC322" s="75"/>
      <c r="QXD322" s="75"/>
      <c r="QXE322" s="75"/>
      <c r="QXF322" s="75"/>
      <c r="QXG322" s="75"/>
      <c r="QXH322" s="75"/>
      <c r="QXI322" s="75"/>
      <c r="QXJ322" s="75"/>
      <c r="QXK322" s="75"/>
      <c r="QXL322" s="75"/>
      <c r="QXM322" s="75"/>
      <c r="QXN322" s="75"/>
      <c r="QXO322" s="75"/>
      <c r="QXP322" s="75"/>
      <c r="QXQ322" s="75"/>
      <c r="QXR322" s="75"/>
      <c r="QXS322" s="75"/>
      <c r="QXT322" s="75"/>
      <c r="QXU322" s="75"/>
      <c r="QXV322" s="75"/>
      <c r="QXW322" s="75"/>
      <c r="QXX322" s="75"/>
      <c r="QXY322" s="75"/>
      <c r="QXZ322" s="75"/>
      <c r="QYA322" s="75"/>
      <c r="QYB322" s="75"/>
      <c r="QYC322" s="75"/>
      <c r="QYD322" s="75"/>
      <c r="QYE322" s="75"/>
      <c r="QYF322" s="75"/>
      <c r="QYG322" s="75"/>
      <c r="QYH322" s="75"/>
      <c r="QYI322" s="75"/>
      <c r="QYJ322" s="75"/>
      <c r="QYK322" s="75"/>
      <c r="QYL322" s="75"/>
      <c r="QYM322" s="75"/>
      <c r="QYN322" s="75"/>
      <c r="QYO322" s="75"/>
      <c r="QYP322" s="75"/>
      <c r="QYQ322" s="75"/>
      <c r="QYR322" s="75"/>
      <c r="QYS322" s="75"/>
      <c r="QYT322" s="75"/>
      <c r="QYU322" s="75"/>
      <c r="QYV322" s="75"/>
      <c r="QYW322" s="75"/>
      <c r="QYX322" s="75"/>
      <c r="QYY322" s="75"/>
      <c r="QYZ322" s="75"/>
      <c r="QZA322" s="75"/>
      <c r="QZB322" s="75"/>
      <c r="QZC322" s="75"/>
      <c r="QZD322" s="75"/>
      <c r="QZE322" s="75"/>
      <c r="QZF322" s="75"/>
      <c r="QZG322" s="75"/>
      <c r="QZH322" s="75"/>
      <c r="QZI322" s="75"/>
      <c r="QZJ322" s="75"/>
      <c r="QZK322" s="75"/>
      <c r="QZL322" s="75"/>
      <c r="QZM322" s="75"/>
      <c r="QZN322" s="75"/>
      <c r="QZO322" s="75"/>
      <c r="QZP322" s="75"/>
      <c r="QZQ322" s="75"/>
      <c r="QZR322" s="75"/>
      <c r="QZS322" s="75"/>
      <c r="QZT322" s="75"/>
      <c r="QZU322" s="75"/>
      <c r="QZV322" s="75"/>
      <c r="QZW322" s="75"/>
      <c r="QZX322" s="75"/>
      <c r="QZY322" s="75"/>
      <c r="QZZ322" s="75"/>
      <c r="RAA322" s="75"/>
      <c r="RAB322" s="75"/>
      <c r="RAC322" s="75"/>
      <c r="RAD322" s="75"/>
      <c r="RAE322" s="75"/>
      <c r="RAF322" s="75"/>
      <c r="RAG322" s="75"/>
      <c r="RAH322" s="75"/>
      <c r="RAI322" s="75"/>
      <c r="RAJ322" s="75"/>
      <c r="RAK322" s="75"/>
      <c r="RAL322" s="75"/>
      <c r="RAM322" s="75"/>
      <c r="RAN322" s="75"/>
      <c r="RAO322" s="75"/>
      <c r="RAP322" s="75"/>
      <c r="RAQ322" s="75"/>
      <c r="RAR322" s="75"/>
      <c r="RAS322" s="75"/>
      <c r="RAT322" s="75"/>
      <c r="RAU322" s="75"/>
      <c r="RAV322" s="75"/>
      <c r="RAW322" s="75"/>
      <c r="RAX322" s="75"/>
      <c r="RAY322" s="75"/>
      <c r="RAZ322" s="75"/>
      <c r="RBA322" s="75"/>
      <c r="RBB322" s="75"/>
      <c r="RBC322" s="75"/>
      <c r="RBD322" s="75"/>
      <c r="RBE322" s="75"/>
      <c r="RBF322" s="75"/>
      <c r="RBG322" s="75"/>
      <c r="RBH322" s="75"/>
      <c r="RBI322" s="75"/>
      <c r="RBJ322" s="75"/>
      <c r="RBK322" s="75"/>
      <c r="RBL322" s="75"/>
      <c r="RBM322" s="75"/>
      <c r="RBN322" s="75"/>
      <c r="RBO322" s="75"/>
      <c r="RBP322" s="75"/>
      <c r="RBQ322" s="75"/>
      <c r="RBR322" s="75"/>
      <c r="RBS322" s="75"/>
      <c r="RBT322" s="75"/>
      <c r="RBU322" s="75"/>
      <c r="RBV322" s="75"/>
      <c r="RBW322" s="75"/>
      <c r="RBX322" s="75"/>
      <c r="RBY322" s="75"/>
      <c r="RBZ322" s="75"/>
      <c r="RCA322" s="75"/>
      <c r="RCB322" s="75"/>
      <c r="RCC322" s="75"/>
      <c r="RCD322" s="75"/>
      <c r="RCE322" s="75"/>
      <c r="RCF322" s="75"/>
      <c r="RCG322" s="75"/>
      <c r="RCH322" s="75"/>
      <c r="RCI322" s="75"/>
      <c r="RCJ322" s="75"/>
      <c r="RCK322" s="75"/>
      <c r="RCL322" s="75"/>
      <c r="RCM322" s="75"/>
      <c r="RCN322" s="75"/>
      <c r="RCO322" s="75"/>
      <c r="RCP322" s="75"/>
      <c r="RCQ322" s="75"/>
      <c r="RCR322" s="75"/>
      <c r="RCS322" s="75"/>
      <c r="RCT322" s="75"/>
      <c r="RCU322" s="75"/>
      <c r="RCV322" s="75"/>
      <c r="RCW322" s="75"/>
      <c r="RCX322" s="75"/>
      <c r="RCY322" s="75"/>
      <c r="RCZ322" s="75"/>
      <c r="RDA322" s="75"/>
      <c r="RDB322" s="75"/>
      <c r="RDC322" s="75"/>
      <c r="RDD322" s="75"/>
      <c r="RDE322" s="75"/>
      <c r="RDF322" s="75"/>
      <c r="RDG322" s="75"/>
      <c r="RDH322" s="75"/>
      <c r="RDI322" s="75"/>
      <c r="RDJ322" s="75"/>
      <c r="RDK322" s="75"/>
      <c r="RDL322" s="75"/>
      <c r="RDM322" s="75"/>
      <c r="RDN322" s="75"/>
      <c r="RDO322" s="75"/>
      <c r="RDP322" s="75"/>
      <c r="RDQ322" s="75"/>
      <c r="RDR322" s="75"/>
      <c r="RDS322" s="75"/>
      <c r="RDT322" s="75"/>
      <c r="RDU322" s="75"/>
      <c r="RDV322" s="75"/>
      <c r="RDW322" s="75"/>
      <c r="RDX322" s="75"/>
      <c r="RDY322" s="75"/>
      <c r="RDZ322" s="75"/>
      <c r="REA322" s="75"/>
      <c r="REB322" s="75"/>
      <c r="REC322" s="75"/>
      <c r="RED322" s="75"/>
      <c r="REE322" s="75"/>
      <c r="REF322" s="75"/>
      <c r="REG322" s="75"/>
      <c r="REH322" s="75"/>
      <c r="REI322" s="75"/>
      <c r="REJ322" s="75"/>
      <c r="REK322" s="75"/>
      <c r="REL322" s="75"/>
      <c r="REM322" s="75"/>
      <c r="REN322" s="75"/>
      <c r="REO322" s="75"/>
      <c r="REP322" s="75"/>
      <c r="REQ322" s="75"/>
      <c r="RER322" s="75"/>
      <c r="RES322" s="75"/>
      <c r="RET322" s="75"/>
      <c r="REU322" s="75"/>
      <c r="REV322" s="75"/>
      <c r="REW322" s="75"/>
      <c r="REX322" s="75"/>
      <c r="REY322" s="75"/>
      <c r="REZ322" s="75"/>
      <c r="RFA322" s="75"/>
      <c r="RFB322" s="75"/>
      <c r="RFC322" s="75"/>
      <c r="RFD322" s="75"/>
      <c r="RFE322" s="75"/>
      <c r="RFF322" s="75"/>
      <c r="RFG322" s="75"/>
      <c r="RFH322" s="75"/>
      <c r="RFI322" s="75"/>
      <c r="RFJ322" s="75"/>
      <c r="RFK322" s="75"/>
      <c r="RFL322" s="75"/>
      <c r="RFM322" s="75"/>
      <c r="RFN322" s="75"/>
      <c r="RFO322" s="75"/>
      <c r="RFP322" s="75"/>
      <c r="RFQ322" s="75"/>
      <c r="RFR322" s="75"/>
      <c r="RFS322" s="75"/>
      <c r="RFT322" s="75"/>
      <c r="RFU322" s="75"/>
      <c r="RFV322" s="75"/>
      <c r="RFW322" s="75"/>
      <c r="RFX322" s="75"/>
      <c r="RFY322" s="75"/>
      <c r="RFZ322" s="75"/>
      <c r="RGA322" s="75"/>
      <c r="RGB322" s="75"/>
      <c r="RGC322" s="75"/>
      <c r="RGD322" s="75"/>
      <c r="RGE322" s="75"/>
      <c r="RGF322" s="75"/>
      <c r="RGG322" s="75"/>
      <c r="RGH322" s="75"/>
      <c r="RGI322" s="75"/>
      <c r="RGJ322" s="75"/>
      <c r="RGK322" s="75"/>
      <c r="RGL322" s="75"/>
      <c r="RGM322" s="75"/>
      <c r="RGN322" s="75"/>
      <c r="RGO322" s="75"/>
      <c r="RGP322" s="75"/>
      <c r="RGQ322" s="75"/>
      <c r="RGR322" s="75"/>
      <c r="RGS322" s="75"/>
      <c r="RGT322" s="75"/>
      <c r="RGU322" s="75"/>
      <c r="RGV322" s="75"/>
      <c r="RGW322" s="75"/>
      <c r="RGX322" s="75"/>
      <c r="RGY322" s="75"/>
      <c r="RGZ322" s="75"/>
      <c r="RHA322" s="75"/>
      <c r="RHB322" s="75"/>
      <c r="RHC322" s="75"/>
      <c r="RHD322" s="75"/>
      <c r="RHE322" s="75"/>
      <c r="RHF322" s="75"/>
      <c r="RHG322" s="75"/>
      <c r="RHH322" s="75"/>
      <c r="RHI322" s="75"/>
      <c r="RHJ322" s="75"/>
      <c r="RHK322" s="75"/>
      <c r="RHL322" s="75"/>
      <c r="RHM322" s="75"/>
      <c r="RHN322" s="75"/>
      <c r="RHO322" s="75"/>
      <c r="RHP322" s="75"/>
      <c r="RHQ322" s="75"/>
      <c r="RHR322" s="75"/>
      <c r="RHS322" s="75"/>
      <c r="RHT322" s="75"/>
      <c r="RHU322" s="75"/>
      <c r="RHV322" s="75"/>
      <c r="RHW322" s="75"/>
      <c r="RHX322" s="75"/>
      <c r="RHY322" s="75"/>
      <c r="RHZ322" s="75"/>
      <c r="RIA322" s="75"/>
      <c r="RIB322" s="75"/>
      <c r="RIC322" s="75"/>
      <c r="RID322" s="75"/>
      <c r="RIE322" s="75"/>
      <c r="RIF322" s="75"/>
      <c r="RIG322" s="75"/>
      <c r="RIH322" s="75"/>
      <c r="RII322" s="75"/>
      <c r="RIJ322" s="75"/>
      <c r="RIK322" s="75"/>
      <c r="RIL322" s="75"/>
      <c r="RIM322" s="75"/>
      <c r="RIN322" s="75"/>
      <c r="RIO322" s="75"/>
      <c r="RIP322" s="75"/>
      <c r="RIQ322" s="75"/>
      <c r="RIR322" s="75"/>
      <c r="RIS322" s="75"/>
      <c r="RIT322" s="75"/>
      <c r="RIU322" s="75"/>
      <c r="RIV322" s="75"/>
      <c r="RIW322" s="75"/>
      <c r="RIX322" s="75"/>
      <c r="RIY322" s="75"/>
      <c r="RIZ322" s="75"/>
      <c r="RJA322" s="75"/>
      <c r="RJB322" s="75"/>
      <c r="RJC322" s="75"/>
      <c r="RJD322" s="75"/>
      <c r="RJE322" s="75"/>
      <c r="RJF322" s="75"/>
      <c r="RJG322" s="75"/>
      <c r="RJH322" s="75"/>
      <c r="RJI322" s="75"/>
      <c r="RJJ322" s="75"/>
      <c r="RJK322" s="75"/>
      <c r="RJL322" s="75"/>
      <c r="RJM322" s="75"/>
      <c r="RJN322" s="75"/>
      <c r="RJO322" s="75"/>
      <c r="RJP322" s="75"/>
      <c r="RJQ322" s="75"/>
      <c r="RJR322" s="75"/>
      <c r="RJS322" s="75"/>
      <c r="RJT322" s="75"/>
      <c r="RJU322" s="75"/>
      <c r="RJV322" s="75"/>
      <c r="RJW322" s="75"/>
      <c r="RJX322" s="75"/>
      <c r="RJY322" s="75"/>
      <c r="RJZ322" s="75"/>
      <c r="RKA322" s="75"/>
      <c r="RKB322" s="75"/>
      <c r="RKC322" s="75"/>
      <c r="RKD322" s="75"/>
      <c r="RKE322" s="75"/>
      <c r="RKF322" s="75"/>
      <c r="RKG322" s="75"/>
      <c r="RKH322" s="75"/>
      <c r="RKI322" s="75"/>
      <c r="RKJ322" s="75"/>
      <c r="RKK322" s="75"/>
      <c r="RKL322" s="75"/>
      <c r="RKM322" s="75"/>
      <c r="RKN322" s="75"/>
      <c r="RKO322" s="75"/>
      <c r="RKP322" s="75"/>
      <c r="RKQ322" s="75"/>
      <c r="RKR322" s="75"/>
      <c r="RKS322" s="75"/>
      <c r="RKT322" s="75"/>
      <c r="RKU322" s="75"/>
      <c r="RKV322" s="75"/>
      <c r="RKW322" s="75"/>
      <c r="RKX322" s="75"/>
      <c r="RKY322" s="75"/>
      <c r="RKZ322" s="75"/>
      <c r="RLA322" s="75"/>
      <c r="RLB322" s="75"/>
      <c r="RLC322" s="75"/>
      <c r="RLD322" s="75"/>
      <c r="RLE322" s="75"/>
      <c r="RLF322" s="75"/>
      <c r="RLG322" s="75"/>
      <c r="RLH322" s="75"/>
      <c r="RLI322" s="75"/>
      <c r="RLJ322" s="75"/>
      <c r="RLK322" s="75"/>
      <c r="RLL322" s="75"/>
      <c r="RLM322" s="75"/>
      <c r="RLN322" s="75"/>
      <c r="RLO322" s="75"/>
      <c r="RLP322" s="75"/>
      <c r="RLQ322" s="75"/>
      <c r="RLR322" s="75"/>
      <c r="RLS322" s="75"/>
      <c r="RLT322" s="75"/>
      <c r="RLU322" s="75"/>
      <c r="RLV322" s="75"/>
      <c r="RLW322" s="75"/>
      <c r="RLX322" s="75"/>
      <c r="RLY322" s="75"/>
      <c r="RLZ322" s="75"/>
      <c r="RMA322" s="75"/>
      <c r="RMB322" s="75"/>
      <c r="RMC322" s="75"/>
      <c r="RMD322" s="75"/>
      <c r="RME322" s="75"/>
      <c r="RMF322" s="75"/>
      <c r="RMG322" s="75"/>
      <c r="RMH322" s="75"/>
      <c r="RMI322" s="75"/>
      <c r="RMJ322" s="75"/>
      <c r="RMK322" s="75"/>
      <c r="RML322" s="75"/>
      <c r="RMM322" s="75"/>
      <c r="RMN322" s="75"/>
      <c r="RMO322" s="75"/>
      <c r="RMP322" s="75"/>
      <c r="RMQ322" s="75"/>
      <c r="RMR322" s="75"/>
      <c r="RMS322" s="75"/>
      <c r="RMT322" s="75"/>
      <c r="RMU322" s="75"/>
      <c r="RMV322" s="75"/>
      <c r="RMW322" s="75"/>
      <c r="RMX322" s="75"/>
      <c r="RMY322" s="75"/>
      <c r="RMZ322" s="75"/>
      <c r="RNA322" s="75"/>
      <c r="RNB322" s="75"/>
      <c r="RNC322" s="75"/>
      <c r="RND322" s="75"/>
      <c r="RNE322" s="75"/>
      <c r="RNF322" s="75"/>
      <c r="RNG322" s="75"/>
      <c r="RNH322" s="75"/>
      <c r="RNI322" s="75"/>
      <c r="RNJ322" s="75"/>
      <c r="RNK322" s="75"/>
      <c r="RNL322" s="75"/>
      <c r="RNM322" s="75"/>
      <c r="RNN322" s="75"/>
      <c r="RNO322" s="75"/>
      <c r="RNP322" s="75"/>
      <c r="RNQ322" s="75"/>
      <c r="RNR322" s="75"/>
      <c r="RNS322" s="75"/>
      <c r="RNT322" s="75"/>
      <c r="RNU322" s="75"/>
      <c r="RNV322" s="75"/>
      <c r="RNW322" s="75"/>
      <c r="RNX322" s="75"/>
      <c r="RNY322" s="75"/>
      <c r="RNZ322" s="75"/>
      <c r="ROA322" s="75"/>
      <c r="ROB322" s="75"/>
      <c r="ROC322" s="75"/>
      <c r="ROD322" s="75"/>
      <c r="ROE322" s="75"/>
      <c r="ROF322" s="75"/>
      <c r="ROG322" s="75"/>
      <c r="ROH322" s="75"/>
      <c r="ROI322" s="75"/>
      <c r="ROJ322" s="75"/>
      <c r="ROK322" s="75"/>
      <c r="ROL322" s="75"/>
      <c r="ROM322" s="75"/>
      <c r="RON322" s="75"/>
      <c r="ROO322" s="75"/>
      <c r="ROP322" s="75"/>
      <c r="ROQ322" s="75"/>
      <c r="ROR322" s="75"/>
      <c r="ROS322" s="75"/>
      <c r="ROT322" s="75"/>
      <c r="ROU322" s="75"/>
      <c r="ROV322" s="75"/>
      <c r="ROW322" s="75"/>
      <c r="ROX322" s="75"/>
      <c r="ROY322" s="75"/>
      <c r="ROZ322" s="75"/>
      <c r="RPA322" s="75"/>
      <c r="RPB322" s="75"/>
      <c r="RPC322" s="75"/>
      <c r="RPD322" s="75"/>
      <c r="RPE322" s="75"/>
      <c r="RPF322" s="75"/>
      <c r="RPG322" s="75"/>
      <c r="RPH322" s="75"/>
      <c r="RPI322" s="75"/>
      <c r="RPJ322" s="75"/>
      <c r="RPK322" s="75"/>
      <c r="RPL322" s="75"/>
      <c r="RPM322" s="75"/>
      <c r="RPN322" s="75"/>
      <c r="RPO322" s="75"/>
      <c r="RPP322" s="75"/>
      <c r="RPQ322" s="75"/>
      <c r="RPR322" s="75"/>
      <c r="RPS322" s="75"/>
      <c r="RPT322" s="75"/>
      <c r="RPU322" s="75"/>
      <c r="RPV322" s="75"/>
      <c r="RPW322" s="75"/>
      <c r="RPX322" s="75"/>
      <c r="RPY322" s="75"/>
      <c r="RPZ322" s="75"/>
      <c r="RQA322" s="75"/>
      <c r="RQB322" s="75"/>
      <c r="RQC322" s="75"/>
      <c r="RQD322" s="75"/>
      <c r="RQE322" s="75"/>
      <c r="RQF322" s="75"/>
      <c r="RQG322" s="75"/>
      <c r="RQH322" s="75"/>
      <c r="RQI322" s="75"/>
      <c r="RQJ322" s="75"/>
      <c r="RQK322" s="75"/>
      <c r="RQL322" s="75"/>
      <c r="RQM322" s="75"/>
      <c r="RQN322" s="75"/>
      <c r="RQO322" s="75"/>
      <c r="RQP322" s="75"/>
      <c r="RQQ322" s="75"/>
      <c r="RQR322" s="75"/>
      <c r="RQS322" s="75"/>
      <c r="RQT322" s="75"/>
      <c r="RQU322" s="75"/>
      <c r="RQV322" s="75"/>
      <c r="RQW322" s="75"/>
      <c r="RQX322" s="75"/>
      <c r="RQY322" s="75"/>
      <c r="RQZ322" s="75"/>
      <c r="RRA322" s="75"/>
      <c r="RRB322" s="75"/>
      <c r="RRC322" s="75"/>
      <c r="RRD322" s="75"/>
      <c r="RRE322" s="75"/>
      <c r="RRF322" s="75"/>
      <c r="RRG322" s="75"/>
      <c r="RRH322" s="75"/>
      <c r="RRI322" s="75"/>
      <c r="RRJ322" s="75"/>
      <c r="RRK322" s="75"/>
      <c r="RRL322" s="75"/>
      <c r="RRM322" s="75"/>
      <c r="RRN322" s="75"/>
      <c r="RRO322" s="75"/>
      <c r="RRP322" s="75"/>
      <c r="RRQ322" s="75"/>
      <c r="RRR322" s="75"/>
      <c r="RRS322" s="75"/>
      <c r="RRT322" s="75"/>
      <c r="RRU322" s="75"/>
      <c r="RRV322" s="75"/>
      <c r="RRW322" s="75"/>
      <c r="RRX322" s="75"/>
      <c r="RRY322" s="75"/>
      <c r="RRZ322" s="75"/>
      <c r="RSA322" s="75"/>
      <c r="RSB322" s="75"/>
      <c r="RSC322" s="75"/>
      <c r="RSD322" s="75"/>
      <c r="RSE322" s="75"/>
      <c r="RSF322" s="75"/>
      <c r="RSG322" s="75"/>
      <c r="RSH322" s="75"/>
      <c r="RSI322" s="75"/>
      <c r="RSJ322" s="75"/>
      <c r="RSK322" s="75"/>
      <c r="RSL322" s="75"/>
      <c r="RSM322" s="75"/>
      <c r="RSN322" s="75"/>
      <c r="RSO322" s="75"/>
      <c r="RSP322" s="75"/>
      <c r="RSQ322" s="75"/>
      <c r="RSR322" s="75"/>
      <c r="RSS322" s="75"/>
      <c r="RST322" s="75"/>
      <c r="RSU322" s="75"/>
      <c r="RSV322" s="75"/>
      <c r="RSW322" s="75"/>
      <c r="RSX322" s="75"/>
      <c r="RSY322" s="75"/>
      <c r="RSZ322" s="75"/>
      <c r="RTA322" s="75"/>
      <c r="RTB322" s="75"/>
      <c r="RTC322" s="75"/>
      <c r="RTD322" s="75"/>
      <c r="RTE322" s="75"/>
      <c r="RTF322" s="75"/>
      <c r="RTG322" s="75"/>
      <c r="RTH322" s="75"/>
      <c r="RTI322" s="75"/>
      <c r="RTJ322" s="75"/>
      <c r="RTK322" s="75"/>
      <c r="RTL322" s="75"/>
      <c r="RTM322" s="75"/>
      <c r="RTN322" s="75"/>
      <c r="RTO322" s="75"/>
      <c r="RTP322" s="75"/>
      <c r="RTQ322" s="75"/>
      <c r="RTR322" s="75"/>
      <c r="RTS322" s="75"/>
      <c r="RTT322" s="75"/>
      <c r="RTU322" s="75"/>
      <c r="RTV322" s="75"/>
      <c r="RTW322" s="75"/>
      <c r="RTX322" s="75"/>
      <c r="RTY322" s="75"/>
      <c r="RTZ322" s="75"/>
      <c r="RUA322" s="75"/>
      <c r="RUB322" s="75"/>
      <c r="RUC322" s="75"/>
      <c r="RUD322" s="75"/>
      <c r="RUE322" s="75"/>
      <c r="RUF322" s="75"/>
      <c r="RUG322" s="75"/>
      <c r="RUH322" s="75"/>
      <c r="RUI322" s="75"/>
      <c r="RUJ322" s="75"/>
      <c r="RUK322" s="75"/>
      <c r="RUL322" s="75"/>
      <c r="RUM322" s="75"/>
      <c r="RUN322" s="75"/>
      <c r="RUO322" s="75"/>
      <c r="RUP322" s="75"/>
      <c r="RUQ322" s="75"/>
      <c r="RUR322" s="75"/>
      <c r="RUS322" s="75"/>
      <c r="RUT322" s="75"/>
      <c r="RUU322" s="75"/>
      <c r="RUV322" s="75"/>
      <c r="RUW322" s="75"/>
      <c r="RUX322" s="75"/>
      <c r="RUY322" s="75"/>
      <c r="RUZ322" s="75"/>
      <c r="RVA322" s="75"/>
      <c r="RVB322" s="75"/>
      <c r="RVC322" s="75"/>
      <c r="RVD322" s="75"/>
      <c r="RVE322" s="75"/>
      <c r="RVF322" s="75"/>
      <c r="RVG322" s="75"/>
      <c r="RVH322" s="75"/>
      <c r="RVI322" s="75"/>
      <c r="RVJ322" s="75"/>
      <c r="RVK322" s="75"/>
      <c r="RVL322" s="75"/>
      <c r="RVM322" s="75"/>
      <c r="RVN322" s="75"/>
      <c r="RVO322" s="75"/>
      <c r="RVP322" s="75"/>
      <c r="RVQ322" s="75"/>
      <c r="RVR322" s="75"/>
      <c r="RVS322" s="75"/>
      <c r="RVT322" s="75"/>
      <c r="RVU322" s="75"/>
      <c r="RVV322" s="75"/>
      <c r="RVW322" s="75"/>
      <c r="RVX322" s="75"/>
      <c r="RVY322" s="75"/>
      <c r="RVZ322" s="75"/>
      <c r="RWA322" s="75"/>
      <c r="RWB322" s="75"/>
      <c r="RWC322" s="75"/>
      <c r="RWD322" s="75"/>
      <c r="RWE322" s="75"/>
      <c r="RWF322" s="75"/>
      <c r="RWG322" s="75"/>
      <c r="RWH322" s="75"/>
      <c r="RWI322" s="75"/>
      <c r="RWJ322" s="75"/>
      <c r="RWK322" s="75"/>
      <c r="RWL322" s="75"/>
      <c r="RWM322" s="75"/>
      <c r="RWN322" s="75"/>
      <c r="RWO322" s="75"/>
      <c r="RWP322" s="75"/>
      <c r="RWQ322" s="75"/>
      <c r="RWR322" s="75"/>
      <c r="RWS322" s="75"/>
      <c r="RWT322" s="75"/>
      <c r="RWU322" s="75"/>
      <c r="RWV322" s="75"/>
      <c r="RWW322" s="75"/>
      <c r="RWX322" s="75"/>
      <c r="RWY322" s="75"/>
      <c r="RWZ322" s="75"/>
      <c r="RXA322" s="75"/>
      <c r="RXB322" s="75"/>
      <c r="RXC322" s="75"/>
      <c r="RXD322" s="75"/>
      <c r="RXE322" s="75"/>
      <c r="RXF322" s="75"/>
      <c r="RXG322" s="75"/>
      <c r="RXH322" s="75"/>
      <c r="RXI322" s="75"/>
      <c r="RXJ322" s="75"/>
      <c r="RXK322" s="75"/>
      <c r="RXL322" s="75"/>
      <c r="RXM322" s="75"/>
      <c r="RXN322" s="75"/>
      <c r="RXO322" s="75"/>
      <c r="RXP322" s="75"/>
      <c r="RXQ322" s="75"/>
      <c r="RXR322" s="75"/>
      <c r="RXS322" s="75"/>
      <c r="RXT322" s="75"/>
      <c r="RXU322" s="75"/>
      <c r="RXV322" s="75"/>
      <c r="RXW322" s="75"/>
      <c r="RXX322" s="75"/>
      <c r="RXY322" s="75"/>
      <c r="RXZ322" s="75"/>
      <c r="RYA322" s="75"/>
      <c r="RYB322" s="75"/>
      <c r="RYC322" s="75"/>
      <c r="RYD322" s="75"/>
      <c r="RYE322" s="75"/>
      <c r="RYF322" s="75"/>
      <c r="RYG322" s="75"/>
      <c r="RYH322" s="75"/>
      <c r="RYI322" s="75"/>
      <c r="RYJ322" s="75"/>
      <c r="RYK322" s="75"/>
      <c r="RYL322" s="75"/>
      <c r="RYM322" s="75"/>
      <c r="RYN322" s="75"/>
      <c r="RYO322" s="75"/>
      <c r="RYP322" s="75"/>
      <c r="RYQ322" s="75"/>
      <c r="RYR322" s="75"/>
      <c r="RYS322" s="75"/>
      <c r="RYT322" s="75"/>
      <c r="RYU322" s="75"/>
      <c r="RYV322" s="75"/>
      <c r="RYW322" s="75"/>
      <c r="RYX322" s="75"/>
      <c r="RYY322" s="75"/>
      <c r="RYZ322" s="75"/>
      <c r="RZA322" s="75"/>
      <c r="RZB322" s="75"/>
      <c r="RZC322" s="75"/>
      <c r="RZD322" s="75"/>
      <c r="RZE322" s="75"/>
      <c r="RZF322" s="75"/>
      <c r="RZG322" s="75"/>
      <c r="RZH322" s="75"/>
      <c r="RZI322" s="75"/>
      <c r="RZJ322" s="75"/>
      <c r="RZK322" s="75"/>
      <c r="RZL322" s="75"/>
      <c r="RZM322" s="75"/>
      <c r="RZN322" s="75"/>
      <c r="RZO322" s="75"/>
      <c r="RZP322" s="75"/>
      <c r="RZQ322" s="75"/>
      <c r="RZR322" s="75"/>
      <c r="RZS322" s="75"/>
      <c r="RZT322" s="75"/>
      <c r="RZU322" s="75"/>
      <c r="RZV322" s="75"/>
      <c r="RZW322" s="75"/>
      <c r="RZX322" s="75"/>
      <c r="RZY322" s="75"/>
      <c r="RZZ322" s="75"/>
      <c r="SAA322" s="75"/>
      <c r="SAB322" s="75"/>
      <c r="SAC322" s="75"/>
      <c r="SAD322" s="75"/>
      <c r="SAE322" s="75"/>
      <c r="SAF322" s="75"/>
      <c r="SAG322" s="75"/>
      <c r="SAH322" s="75"/>
      <c r="SAI322" s="75"/>
      <c r="SAJ322" s="75"/>
      <c r="SAK322" s="75"/>
      <c r="SAL322" s="75"/>
      <c r="SAM322" s="75"/>
      <c r="SAN322" s="75"/>
      <c r="SAO322" s="75"/>
      <c r="SAP322" s="75"/>
      <c r="SAQ322" s="75"/>
      <c r="SAR322" s="75"/>
      <c r="SAS322" s="75"/>
      <c r="SAT322" s="75"/>
      <c r="SAU322" s="75"/>
      <c r="SAV322" s="75"/>
      <c r="SAW322" s="75"/>
      <c r="SAX322" s="75"/>
      <c r="SAY322" s="75"/>
      <c r="SAZ322" s="75"/>
      <c r="SBA322" s="75"/>
      <c r="SBB322" s="75"/>
      <c r="SBC322" s="75"/>
      <c r="SBD322" s="75"/>
      <c r="SBE322" s="75"/>
      <c r="SBF322" s="75"/>
      <c r="SBG322" s="75"/>
      <c r="SBH322" s="75"/>
      <c r="SBI322" s="75"/>
      <c r="SBJ322" s="75"/>
      <c r="SBK322" s="75"/>
      <c r="SBL322" s="75"/>
      <c r="SBM322" s="75"/>
      <c r="SBN322" s="75"/>
      <c r="SBO322" s="75"/>
      <c r="SBP322" s="75"/>
      <c r="SBQ322" s="75"/>
      <c r="SBR322" s="75"/>
      <c r="SBS322" s="75"/>
      <c r="SBT322" s="75"/>
      <c r="SBU322" s="75"/>
      <c r="SBV322" s="75"/>
      <c r="SBW322" s="75"/>
      <c r="SBX322" s="75"/>
      <c r="SBY322" s="75"/>
      <c r="SBZ322" s="75"/>
      <c r="SCA322" s="75"/>
      <c r="SCB322" s="75"/>
      <c r="SCC322" s="75"/>
      <c r="SCD322" s="75"/>
      <c r="SCE322" s="75"/>
      <c r="SCF322" s="75"/>
      <c r="SCG322" s="75"/>
      <c r="SCH322" s="75"/>
      <c r="SCI322" s="75"/>
      <c r="SCJ322" s="75"/>
      <c r="SCK322" s="75"/>
      <c r="SCL322" s="75"/>
      <c r="SCM322" s="75"/>
      <c r="SCN322" s="75"/>
      <c r="SCO322" s="75"/>
      <c r="SCP322" s="75"/>
      <c r="SCQ322" s="75"/>
      <c r="SCR322" s="75"/>
      <c r="SCS322" s="75"/>
      <c r="SCT322" s="75"/>
      <c r="SCU322" s="75"/>
      <c r="SCV322" s="75"/>
      <c r="SCW322" s="75"/>
      <c r="SCX322" s="75"/>
      <c r="SCY322" s="75"/>
      <c r="SCZ322" s="75"/>
      <c r="SDA322" s="75"/>
      <c r="SDB322" s="75"/>
      <c r="SDC322" s="75"/>
      <c r="SDD322" s="75"/>
      <c r="SDE322" s="75"/>
      <c r="SDF322" s="75"/>
      <c r="SDG322" s="75"/>
      <c r="SDH322" s="75"/>
      <c r="SDI322" s="75"/>
      <c r="SDJ322" s="75"/>
      <c r="SDK322" s="75"/>
      <c r="SDL322" s="75"/>
      <c r="SDM322" s="75"/>
      <c r="SDN322" s="75"/>
      <c r="SDO322" s="75"/>
      <c r="SDP322" s="75"/>
      <c r="SDQ322" s="75"/>
      <c r="SDR322" s="75"/>
      <c r="SDS322" s="75"/>
      <c r="SDT322" s="75"/>
      <c r="SDU322" s="75"/>
      <c r="SDV322" s="75"/>
      <c r="SDW322" s="75"/>
      <c r="SDX322" s="75"/>
      <c r="SDY322" s="75"/>
      <c r="SDZ322" s="75"/>
      <c r="SEA322" s="75"/>
      <c r="SEB322" s="75"/>
      <c r="SEC322" s="75"/>
      <c r="SED322" s="75"/>
      <c r="SEE322" s="75"/>
      <c r="SEF322" s="75"/>
      <c r="SEG322" s="75"/>
      <c r="SEH322" s="75"/>
      <c r="SEI322" s="75"/>
      <c r="SEJ322" s="75"/>
      <c r="SEK322" s="75"/>
      <c r="SEL322" s="75"/>
      <c r="SEM322" s="75"/>
      <c r="SEN322" s="75"/>
      <c r="SEO322" s="75"/>
      <c r="SEP322" s="75"/>
      <c r="SEQ322" s="75"/>
      <c r="SER322" s="75"/>
      <c r="SES322" s="75"/>
      <c r="SET322" s="75"/>
      <c r="SEU322" s="75"/>
      <c r="SEV322" s="75"/>
      <c r="SEW322" s="75"/>
      <c r="SEX322" s="75"/>
      <c r="SEY322" s="75"/>
      <c r="SEZ322" s="75"/>
      <c r="SFA322" s="75"/>
      <c r="SFB322" s="75"/>
      <c r="SFC322" s="75"/>
      <c r="SFD322" s="75"/>
      <c r="SFE322" s="75"/>
      <c r="SFF322" s="75"/>
      <c r="SFG322" s="75"/>
      <c r="SFH322" s="75"/>
      <c r="SFI322" s="75"/>
      <c r="SFJ322" s="75"/>
      <c r="SFK322" s="75"/>
      <c r="SFL322" s="75"/>
      <c r="SFM322" s="75"/>
      <c r="SFN322" s="75"/>
      <c r="SFO322" s="75"/>
      <c r="SFP322" s="75"/>
      <c r="SFQ322" s="75"/>
      <c r="SFR322" s="75"/>
      <c r="SFS322" s="75"/>
      <c r="SFT322" s="75"/>
      <c r="SFU322" s="75"/>
      <c r="SFV322" s="75"/>
      <c r="SFW322" s="75"/>
      <c r="SFX322" s="75"/>
      <c r="SFY322" s="75"/>
      <c r="SFZ322" s="75"/>
      <c r="SGA322" s="75"/>
      <c r="SGB322" s="75"/>
      <c r="SGC322" s="75"/>
      <c r="SGD322" s="75"/>
      <c r="SGE322" s="75"/>
      <c r="SGF322" s="75"/>
      <c r="SGG322" s="75"/>
      <c r="SGH322" s="75"/>
      <c r="SGI322" s="75"/>
      <c r="SGJ322" s="75"/>
      <c r="SGK322" s="75"/>
      <c r="SGL322" s="75"/>
      <c r="SGM322" s="75"/>
      <c r="SGN322" s="75"/>
      <c r="SGO322" s="75"/>
      <c r="SGP322" s="75"/>
      <c r="SGQ322" s="75"/>
      <c r="SGR322" s="75"/>
      <c r="SGS322" s="75"/>
      <c r="SGT322" s="75"/>
      <c r="SGU322" s="75"/>
      <c r="SGV322" s="75"/>
      <c r="SGW322" s="75"/>
      <c r="SGX322" s="75"/>
      <c r="SGY322" s="75"/>
      <c r="SGZ322" s="75"/>
      <c r="SHA322" s="75"/>
      <c r="SHB322" s="75"/>
      <c r="SHC322" s="75"/>
      <c r="SHD322" s="75"/>
      <c r="SHE322" s="75"/>
      <c r="SHF322" s="75"/>
      <c r="SHG322" s="75"/>
      <c r="SHH322" s="75"/>
      <c r="SHI322" s="75"/>
      <c r="SHJ322" s="75"/>
      <c r="SHK322" s="75"/>
      <c r="SHL322" s="75"/>
      <c r="SHM322" s="75"/>
      <c r="SHN322" s="75"/>
      <c r="SHO322" s="75"/>
      <c r="SHP322" s="75"/>
      <c r="SHQ322" s="75"/>
      <c r="SHR322" s="75"/>
      <c r="SHS322" s="75"/>
      <c r="SHT322" s="75"/>
      <c r="SHU322" s="75"/>
      <c r="SHV322" s="75"/>
      <c r="SHW322" s="75"/>
      <c r="SHX322" s="75"/>
      <c r="SHY322" s="75"/>
      <c r="SHZ322" s="75"/>
      <c r="SIA322" s="75"/>
      <c r="SIB322" s="75"/>
      <c r="SIC322" s="75"/>
      <c r="SID322" s="75"/>
      <c r="SIE322" s="75"/>
      <c r="SIF322" s="75"/>
      <c r="SIG322" s="75"/>
      <c r="SIH322" s="75"/>
      <c r="SII322" s="75"/>
      <c r="SIJ322" s="75"/>
      <c r="SIK322" s="75"/>
      <c r="SIL322" s="75"/>
      <c r="SIM322" s="75"/>
      <c r="SIN322" s="75"/>
      <c r="SIO322" s="75"/>
      <c r="SIP322" s="75"/>
      <c r="SIQ322" s="75"/>
      <c r="SIR322" s="75"/>
      <c r="SIS322" s="75"/>
      <c r="SIT322" s="75"/>
      <c r="SIU322" s="75"/>
      <c r="SIV322" s="75"/>
      <c r="SIW322" s="75"/>
      <c r="SIX322" s="75"/>
      <c r="SIY322" s="75"/>
      <c r="SIZ322" s="75"/>
      <c r="SJA322" s="75"/>
      <c r="SJB322" s="75"/>
      <c r="SJC322" s="75"/>
      <c r="SJD322" s="75"/>
      <c r="SJE322" s="75"/>
      <c r="SJF322" s="75"/>
      <c r="SJG322" s="75"/>
      <c r="SJH322" s="75"/>
      <c r="SJI322" s="75"/>
      <c r="SJJ322" s="75"/>
      <c r="SJK322" s="75"/>
      <c r="SJL322" s="75"/>
      <c r="SJM322" s="75"/>
      <c r="SJN322" s="75"/>
      <c r="SJO322" s="75"/>
      <c r="SJP322" s="75"/>
      <c r="SJQ322" s="75"/>
      <c r="SJR322" s="75"/>
      <c r="SJS322" s="75"/>
      <c r="SJT322" s="75"/>
      <c r="SJU322" s="75"/>
      <c r="SJV322" s="75"/>
      <c r="SJW322" s="75"/>
      <c r="SJX322" s="75"/>
      <c r="SJY322" s="75"/>
      <c r="SJZ322" s="75"/>
      <c r="SKA322" s="75"/>
      <c r="SKB322" s="75"/>
      <c r="SKC322" s="75"/>
      <c r="SKD322" s="75"/>
      <c r="SKE322" s="75"/>
      <c r="SKF322" s="75"/>
      <c r="SKG322" s="75"/>
      <c r="SKH322" s="75"/>
      <c r="SKI322" s="75"/>
      <c r="SKJ322" s="75"/>
      <c r="SKK322" s="75"/>
      <c r="SKL322" s="75"/>
      <c r="SKM322" s="75"/>
      <c r="SKN322" s="75"/>
      <c r="SKO322" s="75"/>
      <c r="SKP322" s="75"/>
      <c r="SKQ322" s="75"/>
      <c r="SKR322" s="75"/>
      <c r="SKS322" s="75"/>
      <c r="SKT322" s="75"/>
      <c r="SKU322" s="75"/>
      <c r="SKV322" s="75"/>
      <c r="SKW322" s="75"/>
      <c r="SKX322" s="75"/>
      <c r="SKY322" s="75"/>
      <c r="SKZ322" s="75"/>
      <c r="SLA322" s="75"/>
      <c r="SLB322" s="75"/>
      <c r="SLC322" s="75"/>
      <c r="SLD322" s="75"/>
      <c r="SLE322" s="75"/>
      <c r="SLF322" s="75"/>
      <c r="SLG322" s="75"/>
      <c r="SLH322" s="75"/>
      <c r="SLI322" s="75"/>
      <c r="SLJ322" s="75"/>
      <c r="SLK322" s="75"/>
      <c r="SLL322" s="75"/>
      <c r="SLM322" s="75"/>
      <c r="SLN322" s="75"/>
      <c r="SLO322" s="75"/>
      <c r="SLP322" s="75"/>
      <c r="SLQ322" s="75"/>
      <c r="SLR322" s="75"/>
      <c r="SLS322" s="75"/>
      <c r="SLT322" s="75"/>
      <c r="SLU322" s="75"/>
      <c r="SLV322" s="75"/>
      <c r="SLW322" s="75"/>
      <c r="SLX322" s="75"/>
      <c r="SLY322" s="75"/>
      <c r="SLZ322" s="75"/>
      <c r="SMA322" s="75"/>
      <c r="SMB322" s="75"/>
      <c r="SMC322" s="75"/>
      <c r="SMD322" s="75"/>
      <c r="SME322" s="75"/>
      <c r="SMF322" s="75"/>
      <c r="SMG322" s="75"/>
      <c r="SMH322" s="75"/>
      <c r="SMI322" s="75"/>
      <c r="SMJ322" s="75"/>
      <c r="SMK322" s="75"/>
      <c r="SML322" s="75"/>
      <c r="SMM322" s="75"/>
      <c r="SMN322" s="75"/>
      <c r="SMO322" s="75"/>
      <c r="SMP322" s="75"/>
      <c r="SMQ322" s="75"/>
      <c r="SMR322" s="75"/>
      <c r="SMS322" s="75"/>
      <c r="SMT322" s="75"/>
      <c r="SMU322" s="75"/>
      <c r="SMV322" s="75"/>
      <c r="SMW322" s="75"/>
      <c r="SMX322" s="75"/>
      <c r="SMY322" s="75"/>
      <c r="SMZ322" s="75"/>
      <c r="SNA322" s="75"/>
      <c r="SNB322" s="75"/>
      <c r="SNC322" s="75"/>
      <c r="SND322" s="75"/>
      <c r="SNE322" s="75"/>
      <c r="SNF322" s="75"/>
      <c r="SNG322" s="75"/>
      <c r="SNH322" s="75"/>
      <c r="SNI322" s="75"/>
      <c r="SNJ322" s="75"/>
      <c r="SNK322" s="75"/>
      <c r="SNL322" s="75"/>
      <c r="SNM322" s="75"/>
      <c r="SNN322" s="75"/>
      <c r="SNO322" s="75"/>
      <c r="SNP322" s="75"/>
      <c r="SNQ322" s="75"/>
      <c r="SNR322" s="75"/>
      <c r="SNS322" s="75"/>
      <c r="SNT322" s="75"/>
      <c r="SNU322" s="75"/>
      <c r="SNV322" s="75"/>
      <c r="SNW322" s="75"/>
      <c r="SNX322" s="75"/>
      <c r="SNY322" s="75"/>
      <c r="SNZ322" s="75"/>
      <c r="SOA322" s="75"/>
      <c r="SOB322" s="75"/>
      <c r="SOC322" s="75"/>
      <c r="SOD322" s="75"/>
      <c r="SOE322" s="75"/>
      <c r="SOF322" s="75"/>
      <c r="SOG322" s="75"/>
      <c r="SOH322" s="75"/>
      <c r="SOI322" s="75"/>
      <c r="SOJ322" s="75"/>
      <c r="SOK322" s="75"/>
      <c r="SOL322" s="75"/>
      <c r="SOM322" s="75"/>
      <c r="SON322" s="75"/>
      <c r="SOO322" s="75"/>
      <c r="SOP322" s="75"/>
      <c r="SOQ322" s="75"/>
      <c r="SOR322" s="75"/>
      <c r="SOS322" s="75"/>
      <c r="SOT322" s="75"/>
      <c r="SOU322" s="75"/>
      <c r="SOV322" s="75"/>
      <c r="SOW322" s="75"/>
      <c r="SOX322" s="75"/>
      <c r="SOY322" s="75"/>
      <c r="SOZ322" s="75"/>
      <c r="SPA322" s="75"/>
      <c r="SPB322" s="75"/>
      <c r="SPC322" s="75"/>
      <c r="SPD322" s="75"/>
      <c r="SPE322" s="75"/>
      <c r="SPF322" s="75"/>
      <c r="SPG322" s="75"/>
      <c r="SPH322" s="75"/>
      <c r="SPI322" s="75"/>
      <c r="SPJ322" s="75"/>
      <c r="SPK322" s="75"/>
      <c r="SPL322" s="75"/>
      <c r="SPM322" s="75"/>
      <c r="SPN322" s="75"/>
      <c r="SPO322" s="75"/>
      <c r="SPP322" s="75"/>
      <c r="SPQ322" s="75"/>
      <c r="SPR322" s="75"/>
      <c r="SPS322" s="75"/>
      <c r="SPT322" s="75"/>
      <c r="SPU322" s="75"/>
      <c r="SPV322" s="75"/>
      <c r="SPW322" s="75"/>
      <c r="SPX322" s="75"/>
      <c r="SPY322" s="75"/>
      <c r="SPZ322" s="75"/>
      <c r="SQA322" s="75"/>
      <c r="SQB322" s="75"/>
      <c r="SQC322" s="75"/>
      <c r="SQD322" s="75"/>
      <c r="SQE322" s="75"/>
      <c r="SQF322" s="75"/>
      <c r="SQG322" s="75"/>
      <c r="SQH322" s="75"/>
      <c r="SQI322" s="75"/>
      <c r="SQJ322" s="75"/>
      <c r="SQK322" s="75"/>
      <c r="SQL322" s="75"/>
      <c r="SQM322" s="75"/>
      <c r="SQN322" s="75"/>
      <c r="SQO322" s="75"/>
      <c r="SQP322" s="75"/>
      <c r="SQQ322" s="75"/>
      <c r="SQR322" s="75"/>
      <c r="SQS322" s="75"/>
      <c r="SQT322" s="75"/>
      <c r="SQU322" s="75"/>
      <c r="SQV322" s="75"/>
      <c r="SQW322" s="75"/>
      <c r="SQX322" s="75"/>
      <c r="SQY322" s="75"/>
      <c r="SQZ322" s="75"/>
      <c r="SRA322" s="75"/>
      <c r="SRB322" s="75"/>
      <c r="SRC322" s="75"/>
      <c r="SRD322" s="75"/>
      <c r="SRE322" s="75"/>
      <c r="SRF322" s="75"/>
      <c r="SRG322" s="75"/>
      <c r="SRH322" s="75"/>
      <c r="SRI322" s="75"/>
      <c r="SRJ322" s="75"/>
      <c r="SRK322" s="75"/>
      <c r="SRL322" s="75"/>
      <c r="SRM322" s="75"/>
      <c r="SRN322" s="75"/>
      <c r="SRO322" s="75"/>
      <c r="SRP322" s="75"/>
      <c r="SRQ322" s="75"/>
      <c r="SRR322" s="75"/>
      <c r="SRS322" s="75"/>
      <c r="SRT322" s="75"/>
      <c r="SRU322" s="75"/>
      <c r="SRV322" s="75"/>
      <c r="SRW322" s="75"/>
      <c r="SRX322" s="75"/>
      <c r="SRY322" s="75"/>
      <c r="SRZ322" s="75"/>
      <c r="SSA322" s="75"/>
      <c r="SSB322" s="75"/>
      <c r="SSC322" s="75"/>
      <c r="SSD322" s="75"/>
      <c r="SSE322" s="75"/>
      <c r="SSF322" s="75"/>
      <c r="SSG322" s="75"/>
      <c r="SSH322" s="75"/>
      <c r="SSI322" s="75"/>
      <c r="SSJ322" s="75"/>
      <c r="SSK322" s="75"/>
      <c r="SSL322" s="75"/>
      <c r="SSM322" s="75"/>
      <c r="SSN322" s="75"/>
      <c r="SSO322" s="75"/>
      <c r="SSP322" s="75"/>
      <c r="SSQ322" s="75"/>
      <c r="SSR322" s="75"/>
      <c r="SSS322" s="75"/>
      <c r="SST322" s="75"/>
      <c r="SSU322" s="75"/>
      <c r="SSV322" s="75"/>
      <c r="SSW322" s="75"/>
      <c r="SSX322" s="75"/>
      <c r="SSY322" s="75"/>
      <c r="SSZ322" s="75"/>
      <c r="STA322" s="75"/>
      <c r="STB322" s="75"/>
      <c r="STC322" s="75"/>
      <c r="STD322" s="75"/>
      <c r="STE322" s="75"/>
      <c r="STF322" s="75"/>
      <c r="STG322" s="75"/>
      <c r="STH322" s="75"/>
      <c r="STI322" s="75"/>
      <c r="STJ322" s="75"/>
      <c r="STK322" s="75"/>
      <c r="STL322" s="75"/>
      <c r="STM322" s="75"/>
      <c r="STN322" s="75"/>
      <c r="STO322" s="75"/>
      <c r="STP322" s="75"/>
      <c r="STQ322" s="75"/>
      <c r="STR322" s="75"/>
      <c r="STS322" s="75"/>
      <c r="STT322" s="75"/>
      <c r="STU322" s="75"/>
      <c r="STV322" s="75"/>
      <c r="STW322" s="75"/>
      <c r="STX322" s="75"/>
      <c r="STY322" s="75"/>
      <c r="STZ322" s="75"/>
      <c r="SUA322" s="75"/>
      <c r="SUB322" s="75"/>
      <c r="SUC322" s="75"/>
      <c r="SUD322" s="75"/>
      <c r="SUE322" s="75"/>
      <c r="SUF322" s="75"/>
      <c r="SUG322" s="75"/>
      <c r="SUH322" s="75"/>
      <c r="SUI322" s="75"/>
      <c r="SUJ322" s="75"/>
      <c r="SUK322" s="75"/>
      <c r="SUL322" s="75"/>
      <c r="SUM322" s="75"/>
      <c r="SUN322" s="75"/>
      <c r="SUO322" s="75"/>
      <c r="SUP322" s="75"/>
      <c r="SUQ322" s="75"/>
      <c r="SUR322" s="75"/>
      <c r="SUS322" s="75"/>
      <c r="SUT322" s="75"/>
      <c r="SUU322" s="75"/>
      <c r="SUV322" s="75"/>
      <c r="SUW322" s="75"/>
      <c r="SUX322" s="75"/>
      <c r="SUY322" s="75"/>
      <c r="SUZ322" s="75"/>
      <c r="SVA322" s="75"/>
      <c r="SVB322" s="75"/>
      <c r="SVC322" s="75"/>
      <c r="SVD322" s="75"/>
      <c r="SVE322" s="75"/>
      <c r="SVF322" s="75"/>
      <c r="SVG322" s="75"/>
      <c r="SVH322" s="75"/>
      <c r="SVI322" s="75"/>
      <c r="SVJ322" s="75"/>
      <c r="SVK322" s="75"/>
      <c r="SVL322" s="75"/>
      <c r="SVM322" s="75"/>
      <c r="SVN322" s="75"/>
      <c r="SVO322" s="75"/>
      <c r="SVP322" s="75"/>
      <c r="SVQ322" s="75"/>
      <c r="SVR322" s="75"/>
      <c r="SVS322" s="75"/>
      <c r="SVT322" s="75"/>
      <c r="SVU322" s="75"/>
      <c r="SVV322" s="75"/>
      <c r="SVW322" s="75"/>
      <c r="SVX322" s="75"/>
      <c r="SVY322" s="75"/>
      <c r="SVZ322" s="75"/>
      <c r="SWA322" s="75"/>
      <c r="SWB322" s="75"/>
      <c r="SWC322" s="75"/>
      <c r="SWD322" s="75"/>
      <c r="SWE322" s="75"/>
      <c r="SWF322" s="75"/>
      <c r="SWG322" s="75"/>
      <c r="SWH322" s="75"/>
      <c r="SWI322" s="75"/>
      <c r="SWJ322" s="75"/>
      <c r="SWK322" s="75"/>
      <c r="SWL322" s="75"/>
      <c r="SWM322" s="75"/>
      <c r="SWN322" s="75"/>
      <c r="SWO322" s="75"/>
      <c r="SWP322" s="75"/>
      <c r="SWQ322" s="75"/>
      <c r="SWR322" s="75"/>
      <c r="SWS322" s="75"/>
      <c r="SWT322" s="75"/>
      <c r="SWU322" s="75"/>
      <c r="SWV322" s="75"/>
      <c r="SWW322" s="75"/>
      <c r="SWX322" s="75"/>
      <c r="SWY322" s="75"/>
      <c r="SWZ322" s="75"/>
      <c r="SXA322" s="75"/>
      <c r="SXB322" s="75"/>
      <c r="SXC322" s="75"/>
      <c r="SXD322" s="75"/>
      <c r="SXE322" s="75"/>
      <c r="SXF322" s="75"/>
      <c r="SXG322" s="75"/>
      <c r="SXH322" s="75"/>
      <c r="SXI322" s="75"/>
      <c r="SXJ322" s="75"/>
      <c r="SXK322" s="75"/>
      <c r="SXL322" s="75"/>
      <c r="SXM322" s="75"/>
      <c r="SXN322" s="75"/>
      <c r="SXO322" s="75"/>
      <c r="SXP322" s="75"/>
      <c r="SXQ322" s="75"/>
      <c r="SXR322" s="75"/>
      <c r="SXS322" s="75"/>
      <c r="SXT322" s="75"/>
      <c r="SXU322" s="75"/>
      <c r="SXV322" s="75"/>
      <c r="SXW322" s="75"/>
      <c r="SXX322" s="75"/>
      <c r="SXY322" s="75"/>
      <c r="SXZ322" s="75"/>
      <c r="SYA322" s="75"/>
      <c r="SYB322" s="75"/>
      <c r="SYC322" s="75"/>
      <c r="SYD322" s="75"/>
      <c r="SYE322" s="75"/>
      <c r="SYF322" s="75"/>
      <c r="SYG322" s="75"/>
      <c r="SYH322" s="75"/>
      <c r="SYI322" s="75"/>
      <c r="SYJ322" s="75"/>
      <c r="SYK322" s="75"/>
      <c r="SYL322" s="75"/>
      <c r="SYM322" s="75"/>
      <c r="SYN322" s="75"/>
      <c r="SYO322" s="75"/>
      <c r="SYP322" s="75"/>
      <c r="SYQ322" s="75"/>
      <c r="SYR322" s="75"/>
      <c r="SYS322" s="75"/>
      <c r="SYT322" s="75"/>
      <c r="SYU322" s="75"/>
      <c r="SYV322" s="75"/>
      <c r="SYW322" s="75"/>
      <c r="SYX322" s="75"/>
      <c r="SYY322" s="75"/>
      <c r="SYZ322" s="75"/>
      <c r="SZA322" s="75"/>
      <c r="SZB322" s="75"/>
      <c r="SZC322" s="75"/>
      <c r="SZD322" s="75"/>
      <c r="SZE322" s="75"/>
      <c r="SZF322" s="75"/>
      <c r="SZG322" s="75"/>
      <c r="SZH322" s="75"/>
      <c r="SZI322" s="75"/>
      <c r="SZJ322" s="75"/>
      <c r="SZK322" s="75"/>
      <c r="SZL322" s="75"/>
      <c r="SZM322" s="75"/>
      <c r="SZN322" s="75"/>
      <c r="SZO322" s="75"/>
      <c r="SZP322" s="75"/>
      <c r="SZQ322" s="75"/>
      <c r="SZR322" s="75"/>
      <c r="SZS322" s="75"/>
      <c r="SZT322" s="75"/>
      <c r="SZU322" s="75"/>
      <c r="SZV322" s="75"/>
      <c r="SZW322" s="75"/>
      <c r="SZX322" s="75"/>
      <c r="SZY322" s="75"/>
      <c r="SZZ322" s="75"/>
      <c r="TAA322" s="75"/>
      <c r="TAB322" s="75"/>
      <c r="TAC322" s="75"/>
      <c r="TAD322" s="75"/>
      <c r="TAE322" s="75"/>
      <c r="TAF322" s="75"/>
      <c r="TAG322" s="75"/>
      <c r="TAH322" s="75"/>
      <c r="TAI322" s="75"/>
      <c r="TAJ322" s="75"/>
      <c r="TAK322" s="75"/>
      <c r="TAL322" s="75"/>
      <c r="TAM322" s="75"/>
      <c r="TAN322" s="75"/>
      <c r="TAO322" s="75"/>
      <c r="TAP322" s="75"/>
      <c r="TAQ322" s="75"/>
      <c r="TAR322" s="75"/>
      <c r="TAS322" s="75"/>
      <c r="TAT322" s="75"/>
      <c r="TAU322" s="75"/>
      <c r="TAV322" s="75"/>
      <c r="TAW322" s="75"/>
      <c r="TAX322" s="75"/>
      <c r="TAY322" s="75"/>
      <c r="TAZ322" s="75"/>
      <c r="TBA322" s="75"/>
      <c r="TBB322" s="75"/>
      <c r="TBC322" s="75"/>
      <c r="TBD322" s="75"/>
      <c r="TBE322" s="75"/>
      <c r="TBF322" s="75"/>
      <c r="TBG322" s="75"/>
      <c r="TBH322" s="75"/>
      <c r="TBI322" s="75"/>
      <c r="TBJ322" s="75"/>
      <c r="TBK322" s="75"/>
      <c r="TBL322" s="75"/>
      <c r="TBM322" s="75"/>
      <c r="TBN322" s="75"/>
      <c r="TBO322" s="75"/>
      <c r="TBP322" s="75"/>
      <c r="TBQ322" s="75"/>
      <c r="TBR322" s="75"/>
      <c r="TBS322" s="75"/>
      <c r="TBT322" s="75"/>
      <c r="TBU322" s="75"/>
      <c r="TBV322" s="75"/>
      <c r="TBW322" s="75"/>
      <c r="TBX322" s="75"/>
      <c r="TBY322" s="75"/>
      <c r="TBZ322" s="75"/>
      <c r="TCA322" s="75"/>
      <c r="TCB322" s="75"/>
      <c r="TCC322" s="75"/>
      <c r="TCD322" s="75"/>
      <c r="TCE322" s="75"/>
      <c r="TCF322" s="75"/>
      <c r="TCG322" s="75"/>
      <c r="TCH322" s="75"/>
      <c r="TCI322" s="75"/>
      <c r="TCJ322" s="75"/>
      <c r="TCK322" s="75"/>
      <c r="TCL322" s="75"/>
      <c r="TCM322" s="75"/>
      <c r="TCN322" s="75"/>
      <c r="TCO322" s="75"/>
      <c r="TCP322" s="75"/>
      <c r="TCQ322" s="75"/>
      <c r="TCR322" s="75"/>
      <c r="TCS322" s="75"/>
      <c r="TCT322" s="75"/>
      <c r="TCU322" s="75"/>
      <c r="TCV322" s="75"/>
      <c r="TCW322" s="75"/>
      <c r="TCX322" s="75"/>
      <c r="TCY322" s="75"/>
      <c r="TCZ322" s="75"/>
      <c r="TDA322" s="75"/>
      <c r="TDB322" s="75"/>
      <c r="TDC322" s="75"/>
      <c r="TDD322" s="75"/>
      <c r="TDE322" s="75"/>
      <c r="TDF322" s="75"/>
      <c r="TDG322" s="75"/>
      <c r="TDH322" s="75"/>
      <c r="TDI322" s="75"/>
      <c r="TDJ322" s="75"/>
      <c r="TDK322" s="75"/>
      <c r="TDL322" s="75"/>
      <c r="TDM322" s="75"/>
      <c r="TDN322" s="75"/>
      <c r="TDO322" s="75"/>
      <c r="TDP322" s="75"/>
      <c r="TDQ322" s="75"/>
      <c r="TDR322" s="75"/>
      <c r="TDS322" s="75"/>
      <c r="TDT322" s="75"/>
      <c r="TDU322" s="75"/>
      <c r="TDV322" s="75"/>
      <c r="TDW322" s="75"/>
      <c r="TDX322" s="75"/>
      <c r="TDY322" s="75"/>
      <c r="TDZ322" s="75"/>
      <c r="TEA322" s="75"/>
      <c r="TEB322" s="75"/>
      <c r="TEC322" s="75"/>
      <c r="TED322" s="75"/>
      <c r="TEE322" s="75"/>
      <c r="TEF322" s="75"/>
      <c r="TEG322" s="75"/>
      <c r="TEH322" s="75"/>
      <c r="TEI322" s="75"/>
      <c r="TEJ322" s="75"/>
      <c r="TEK322" s="75"/>
      <c r="TEL322" s="75"/>
      <c r="TEM322" s="75"/>
      <c r="TEN322" s="75"/>
      <c r="TEO322" s="75"/>
      <c r="TEP322" s="75"/>
      <c r="TEQ322" s="75"/>
      <c r="TER322" s="75"/>
      <c r="TES322" s="75"/>
      <c r="TET322" s="75"/>
      <c r="TEU322" s="75"/>
      <c r="TEV322" s="75"/>
      <c r="TEW322" s="75"/>
      <c r="TEX322" s="75"/>
      <c r="TEY322" s="75"/>
      <c r="TEZ322" s="75"/>
      <c r="TFA322" s="75"/>
      <c r="TFB322" s="75"/>
      <c r="TFC322" s="75"/>
      <c r="TFD322" s="75"/>
      <c r="TFE322" s="75"/>
      <c r="TFF322" s="75"/>
      <c r="TFG322" s="75"/>
      <c r="TFH322" s="75"/>
      <c r="TFI322" s="75"/>
      <c r="TFJ322" s="75"/>
      <c r="TFK322" s="75"/>
      <c r="TFL322" s="75"/>
      <c r="TFM322" s="75"/>
      <c r="TFN322" s="75"/>
      <c r="TFO322" s="75"/>
      <c r="TFP322" s="75"/>
      <c r="TFQ322" s="75"/>
      <c r="TFR322" s="75"/>
      <c r="TFS322" s="75"/>
      <c r="TFT322" s="75"/>
      <c r="TFU322" s="75"/>
      <c r="TFV322" s="75"/>
      <c r="TFW322" s="75"/>
      <c r="TFX322" s="75"/>
      <c r="TFY322" s="75"/>
      <c r="TFZ322" s="75"/>
      <c r="TGA322" s="75"/>
      <c r="TGB322" s="75"/>
      <c r="TGC322" s="75"/>
      <c r="TGD322" s="75"/>
      <c r="TGE322" s="75"/>
      <c r="TGF322" s="75"/>
      <c r="TGG322" s="75"/>
      <c r="TGH322" s="75"/>
      <c r="TGI322" s="75"/>
      <c r="TGJ322" s="75"/>
      <c r="TGK322" s="75"/>
      <c r="TGL322" s="75"/>
      <c r="TGM322" s="75"/>
      <c r="TGN322" s="75"/>
      <c r="TGO322" s="75"/>
      <c r="TGP322" s="75"/>
      <c r="TGQ322" s="75"/>
      <c r="TGR322" s="75"/>
      <c r="TGS322" s="75"/>
      <c r="TGT322" s="75"/>
      <c r="TGU322" s="75"/>
      <c r="TGV322" s="75"/>
      <c r="TGW322" s="75"/>
      <c r="TGX322" s="75"/>
      <c r="TGY322" s="75"/>
      <c r="TGZ322" s="75"/>
      <c r="THA322" s="75"/>
      <c r="THB322" s="75"/>
      <c r="THC322" s="75"/>
      <c r="THD322" s="75"/>
      <c r="THE322" s="75"/>
      <c r="THF322" s="75"/>
      <c r="THG322" s="75"/>
      <c r="THH322" s="75"/>
      <c r="THI322" s="75"/>
      <c r="THJ322" s="75"/>
      <c r="THK322" s="75"/>
      <c r="THL322" s="75"/>
      <c r="THM322" s="75"/>
      <c r="THN322" s="75"/>
      <c r="THO322" s="75"/>
      <c r="THP322" s="75"/>
      <c r="THQ322" s="75"/>
      <c r="THR322" s="75"/>
      <c r="THS322" s="75"/>
      <c r="THT322" s="75"/>
      <c r="THU322" s="75"/>
      <c r="THV322" s="75"/>
      <c r="THW322" s="75"/>
      <c r="THX322" s="75"/>
      <c r="THY322" s="75"/>
      <c r="THZ322" s="75"/>
      <c r="TIA322" s="75"/>
      <c r="TIB322" s="75"/>
      <c r="TIC322" s="75"/>
      <c r="TID322" s="75"/>
      <c r="TIE322" s="75"/>
      <c r="TIF322" s="75"/>
      <c r="TIG322" s="75"/>
      <c r="TIH322" s="75"/>
      <c r="TII322" s="75"/>
      <c r="TIJ322" s="75"/>
      <c r="TIK322" s="75"/>
      <c r="TIL322" s="75"/>
      <c r="TIM322" s="75"/>
      <c r="TIN322" s="75"/>
      <c r="TIO322" s="75"/>
      <c r="TIP322" s="75"/>
      <c r="TIQ322" s="75"/>
      <c r="TIR322" s="75"/>
      <c r="TIS322" s="75"/>
      <c r="TIT322" s="75"/>
      <c r="TIU322" s="75"/>
      <c r="TIV322" s="75"/>
      <c r="TIW322" s="75"/>
      <c r="TIX322" s="75"/>
      <c r="TIY322" s="75"/>
      <c r="TIZ322" s="75"/>
      <c r="TJA322" s="75"/>
      <c r="TJB322" s="75"/>
      <c r="TJC322" s="75"/>
      <c r="TJD322" s="75"/>
      <c r="TJE322" s="75"/>
      <c r="TJF322" s="75"/>
      <c r="TJG322" s="75"/>
      <c r="TJH322" s="75"/>
      <c r="TJI322" s="75"/>
      <c r="TJJ322" s="75"/>
      <c r="TJK322" s="75"/>
      <c r="TJL322" s="75"/>
      <c r="TJM322" s="75"/>
      <c r="TJN322" s="75"/>
      <c r="TJO322" s="75"/>
      <c r="TJP322" s="75"/>
      <c r="TJQ322" s="75"/>
      <c r="TJR322" s="75"/>
      <c r="TJS322" s="75"/>
      <c r="TJT322" s="75"/>
      <c r="TJU322" s="75"/>
      <c r="TJV322" s="75"/>
      <c r="TJW322" s="75"/>
      <c r="TJX322" s="75"/>
      <c r="TJY322" s="75"/>
      <c r="TJZ322" s="75"/>
      <c r="TKA322" s="75"/>
      <c r="TKB322" s="75"/>
      <c r="TKC322" s="75"/>
      <c r="TKD322" s="75"/>
      <c r="TKE322" s="75"/>
      <c r="TKF322" s="75"/>
      <c r="TKG322" s="75"/>
      <c r="TKH322" s="75"/>
      <c r="TKI322" s="75"/>
      <c r="TKJ322" s="75"/>
      <c r="TKK322" s="75"/>
      <c r="TKL322" s="75"/>
      <c r="TKM322" s="75"/>
      <c r="TKN322" s="75"/>
      <c r="TKO322" s="75"/>
      <c r="TKP322" s="75"/>
      <c r="TKQ322" s="75"/>
      <c r="TKR322" s="75"/>
      <c r="TKS322" s="75"/>
      <c r="TKT322" s="75"/>
      <c r="TKU322" s="75"/>
      <c r="TKV322" s="75"/>
      <c r="TKW322" s="75"/>
      <c r="TKX322" s="75"/>
      <c r="TKY322" s="75"/>
      <c r="TKZ322" s="75"/>
      <c r="TLA322" s="75"/>
      <c r="TLB322" s="75"/>
      <c r="TLC322" s="75"/>
      <c r="TLD322" s="75"/>
      <c r="TLE322" s="75"/>
      <c r="TLF322" s="75"/>
      <c r="TLG322" s="75"/>
      <c r="TLH322" s="75"/>
      <c r="TLI322" s="75"/>
      <c r="TLJ322" s="75"/>
      <c r="TLK322" s="75"/>
      <c r="TLL322" s="75"/>
      <c r="TLM322" s="75"/>
      <c r="TLN322" s="75"/>
      <c r="TLO322" s="75"/>
      <c r="TLP322" s="75"/>
      <c r="TLQ322" s="75"/>
      <c r="TLR322" s="75"/>
      <c r="TLS322" s="75"/>
      <c r="TLT322" s="75"/>
      <c r="TLU322" s="75"/>
      <c r="TLV322" s="75"/>
      <c r="TLW322" s="75"/>
      <c r="TLX322" s="75"/>
      <c r="TLY322" s="75"/>
      <c r="TLZ322" s="75"/>
      <c r="TMA322" s="75"/>
      <c r="TMB322" s="75"/>
      <c r="TMC322" s="75"/>
      <c r="TMD322" s="75"/>
      <c r="TME322" s="75"/>
      <c r="TMF322" s="75"/>
      <c r="TMG322" s="75"/>
      <c r="TMH322" s="75"/>
      <c r="TMI322" s="75"/>
      <c r="TMJ322" s="75"/>
      <c r="TMK322" s="75"/>
      <c r="TML322" s="75"/>
      <c r="TMM322" s="75"/>
      <c r="TMN322" s="75"/>
      <c r="TMO322" s="75"/>
      <c r="TMP322" s="75"/>
      <c r="TMQ322" s="75"/>
      <c r="TMR322" s="75"/>
      <c r="TMS322" s="75"/>
      <c r="TMT322" s="75"/>
      <c r="TMU322" s="75"/>
      <c r="TMV322" s="75"/>
      <c r="TMW322" s="75"/>
      <c r="TMX322" s="75"/>
      <c r="TMY322" s="75"/>
      <c r="TMZ322" s="75"/>
      <c r="TNA322" s="75"/>
      <c r="TNB322" s="75"/>
      <c r="TNC322" s="75"/>
      <c r="TND322" s="75"/>
      <c r="TNE322" s="75"/>
      <c r="TNF322" s="75"/>
      <c r="TNG322" s="75"/>
      <c r="TNH322" s="75"/>
      <c r="TNI322" s="75"/>
      <c r="TNJ322" s="75"/>
      <c r="TNK322" s="75"/>
      <c r="TNL322" s="75"/>
      <c r="TNM322" s="75"/>
      <c r="TNN322" s="75"/>
      <c r="TNO322" s="75"/>
      <c r="TNP322" s="75"/>
      <c r="TNQ322" s="75"/>
      <c r="TNR322" s="75"/>
      <c r="TNS322" s="75"/>
      <c r="TNT322" s="75"/>
      <c r="TNU322" s="75"/>
      <c r="TNV322" s="75"/>
      <c r="TNW322" s="75"/>
      <c r="TNX322" s="75"/>
      <c r="TNY322" s="75"/>
      <c r="TNZ322" s="75"/>
      <c r="TOA322" s="75"/>
      <c r="TOB322" s="75"/>
      <c r="TOC322" s="75"/>
      <c r="TOD322" s="75"/>
      <c r="TOE322" s="75"/>
      <c r="TOF322" s="75"/>
      <c r="TOG322" s="75"/>
      <c r="TOH322" s="75"/>
      <c r="TOI322" s="75"/>
      <c r="TOJ322" s="75"/>
      <c r="TOK322" s="75"/>
      <c r="TOL322" s="75"/>
      <c r="TOM322" s="75"/>
      <c r="TON322" s="75"/>
      <c r="TOO322" s="75"/>
      <c r="TOP322" s="75"/>
      <c r="TOQ322" s="75"/>
      <c r="TOR322" s="75"/>
      <c r="TOS322" s="75"/>
      <c r="TOT322" s="75"/>
      <c r="TOU322" s="75"/>
      <c r="TOV322" s="75"/>
      <c r="TOW322" s="75"/>
      <c r="TOX322" s="75"/>
      <c r="TOY322" s="75"/>
      <c r="TOZ322" s="75"/>
      <c r="TPA322" s="75"/>
      <c r="TPB322" s="75"/>
      <c r="TPC322" s="75"/>
      <c r="TPD322" s="75"/>
      <c r="TPE322" s="75"/>
      <c r="TPF322" s="75"/>
      <c r="TPG322" s="75"/>
      <c r="TPH322" s="75"/>
      <c r="TPI322" s="75"/>
      <c r="TPJ322" s="75"/>
      <c r="TPK322" s="75"/>
      <c r="TPL322" s="75"/>
      <c r="TPM322" s="75"/>
      <c r="TPN322" s="75"/>
      <c r="TPO322" s="75"/>
      <c r="TPP322" s="75"/>
      <c r="TPQ322" s="75"/>
      <c r="TPR322" s="75"/>
      <c r="TPS322" s="75"/>
      <c r="TPT322" s="75"/>
      <c r="TPU322" s="75"/>
      <c r="TPV322" s="75"/>
      <c r="TPW322" s="75"/>
      <c r="TPX322" s="75"/>
      <c r="TPY322" s="75"/>
      <c r="TPZ322" s="75"/>
      <c r="TQA322" s="75"/>
      <c r="TQB322" s="75"/>
      <c r="TQC322" s="75"/>
      <c r="TQD322" s="75"/>
      <c r="TQE322" s="75"/>
      <c r="TQF322" s="75"/>
      <c r="TQG322" s="75"/>
      <c r="TQH322" s="75"/>
      <c r="TQI322" s="75"/>
      <c r="TQJ322" s="75"/>
      <c r="TQK322" s="75"/>
      <c r="TQL322" s="75"/>
      <c r="TQM322" s="75"/>
      <c r="TQN322" s="75"/>
      <c r="TQO322" s="75"/>
      <c r="TQP322" s="75"/>
      <c r="TQQ322" s="75"/>
      <c r="TQR322" s="75"/>
      <c r="TQS322" s="75"/>
      <c r="TQT322" s="75"/>
      <c r="TQU322" s="75"/>
      <c r="TQV322" s="75"/>
      <c r="TQW322" s="75"/>
      <c r="TQX322" s="75"/>
      <c r="TQY322" s="75"/>
      <c r="TQZ322" s="75"/>
      <c r="TRA322" s="75"/>
      <c r="TRB322" s="75"/>
      <c r="TRC322" s="75"/>
      <c r="TRD322" s="75"/>
      <c r="TRE322" s="75"/>
      <c r="TRF322" s="75"/>
      <c r="TRG322" s="75"/>
      <c r="TRH322" s="75"/>
      <c r="TRI322" s="75"/>
      <c r="TRJ322" s="75"/>
      <c r="TRK322" s="75"/>
      <c r="TRL322" s="75"/>
      <c r="TRM322" s="75"/>
      <c r="TRN322" s="75"/>
      <c r="TRO322" s="75"/>
      <c r="TRP322" s="75"/>
      <c r="TRQ322" s="75"/>
      <c r="TRR322" s="75"/>
      <c r="TRS322" s="75"/>
      <c r="TRT322" s="75"/>
      <c r="TRU322" s="75"/>
      <c r="TRV322" s="75"/>
      <c r="TRW322" s="75"/>
      <c r="TRX322" s="75"/>
      <c r="TRY322" s="75"/>
      <c r="TRZ322" s="75"/>
      <c r="TSA322" s="75"/>
      <c r="TSB322" s="75"/>
      <c r="TSC322" s="75"/>
      <c r="TSD322" s="75"/>
      <c r="TSE322" s="75"/>
      <c r="TSF322" s="75"/>
      <c r="TSG322" s="75"/>
      <c r="TSH322" s="75"/>
      <c r="TSI322" s="75"/>
      <c r="TSJ322" s="75"/>
      <c r="TSK322" s="75"/>
      <c r="TSL322" s="75"/>
      <c r="TSM322" s="75"/>
      <c r="TSN322" s="75"/>
      <c r="TSO322" s="75"/>
      <c r="TSP322" s="75"/>
      <c r="TSQ322" s="75"/>
      <c r="TSR322" s="75"/>
      <c r="TSS322" s="75"/>
      <c r="TST322" s="75"/>
      <c r="TSU322" s="75"/>
      <c r="TSV322" s="75"/>
      <c r="TSW322" s="75"/>
      <c r="TSX322" s="75"/>
      <c r="TSY322" s="75"/>
      <c r="TSZ322" s="75"/>
      <c r="TTA322" s="75"/>
      <c r="TTB322" s="75"/>
      <c r="TTC322" s="75"/>
      <c r="TTD322" s="75"/>
      <c r="TTE322" s="75"/>
      <c r="TTF322" s="75"/>
      <c r="TTG322" s="75"/>
      <c r="TTH322" s="75"/>
      <c r="TTI322" s="75"/>
      <c r="TTJ322" s="75"/>
      <c r="TTK322" s="75"/>
      <c r="TTL322" s="75"/>
      <c r="TTM322" s="75"/>
      <c r="TTN322" s="75"/>
      <c r="TTO322" s="75"/>
      <c r="TTP322" s="75"/>
      <c r="TTQ322" s="75"/>
      <c r="TTR322" s="75"/>
      <c r="TTS322" s="75"/>
      <c r="TTT322" s="75"/>
      <c r="TTU322" s="75"/>
      <c r="TTV322" s="75"/>
      <c r="TTW322" s="75"/>
      <c r="TTX322" s="75"/>
      <c r="TTY322" s="75"/>
      <c r="TTZ322" s="75"/>
      <c r="TUA322" s="75"/>
      <c r="TUB322" s="75"/>
      <c r="TUC322" s="75"/>
      <c r="TUD322" s="75"/>
      <c r="TUE322" s="75"/>
      <c r="TUF322" s="75"/>
      <c r="TUG322" s="75"/>
      <c r="TUH322" s="75"/>
      <c r="TUI322" s="75"/>
      <c r="TUJ322" s="75"/>
      <c r="TUK322" s="75"/>
      <c r="TUL322" s="75"/>
      <c r="TUM322" s="75"/>
      <c r="TUN322" s="75"/>
      <c r="TUO322" s="75"/>
      <c r="TUP322" s="75"/>
      <c r="TUQ322" s="75"/>
      <c r="TUR322" s="75"/>
      <c r="TUS322" s="75"/>
      <c r="TUT322" s="75"/>
      <c r="TUU322" s="75"/>
      <c r="TUV322" s="75"/>
      <c r="TUW322" s="75"/>
      <c r="TUX322" s="75"/>
      <c r="TUY322" s="75"/>
      <c r="TUZ322" s="75"/>
      <c r="TVA322" s="75"/>
      <c r="TVB322" s="75"/>
      <c r="TVC322" s="75"/>
      <c r="TVD322" s="75"/>
      <c r="TVE322" s="75"/>
      <c r="TVF322" s="75"/>
      <c r="TVG322" s="75"/>
      <c r="TVH322" s="75"/>
      <c r="TVI322" s="75"/>
      <c r="TVJ322" s="75"/>
      <c r="TVK322" s="75"/>
      <c r="TVL322" s="75"/>
      <c r="TVM322" s="75"/>
      <c r="TVN322" s="75"/>
      <c r="TVO322" s="75"/>
      <c r="TVP322" s="75"/>
      <c r="TVQ322" s="75"/>
      <c r="TVR322" s="75"/>
      <c r="TVS322" s="75"/>
      <c r="TVT322" s="75"/>
      <c r="TVU322" s="75"/>
      <c r="TVV322" s="75"/>
      <c r="TVW322" s="75"/>
      <c r="TVX322" s="75"/>
      <c r="TVY322" s="75"/>
      <c r="TVZ322" s="75"/>
      <c r="TWA322" s="75"/>
      <c r="TWB322" s="75"/>
      <c r="TWC322" s="75"/>
      <c r="TWD322" s="75"/>
      <c r="TWE322" s="75"/>
      <c r="TWF322" s="75"/>
      <c r="TWG322" s="75"/>
      <c r="TWH322" s="75"/>
      <c r="TWI322" s="75"/>
      <c r="TWJ322" s="75"/>
      <c r="TWK322" s="75"/>
      <c r="TWL322" s="75"/>
      <c r="TWM322" s="75"/>
      <c r="TWN322" s="75"/>
      <c r="TWO322" s="75"/>
      <c r="TWP322" s="75"/>
      <c r="TWQ322" s="75"/>
      <c r="TWR322" s="75"/>
      <c r="TWS322" s="75"/>
      <c r="TWT322" s="75"/>
      <c r="TWU322" s="75"/>
      <c r="TWV322" s="75"/>
      <c r="TWW322" s="75"/>
      <c r="TWX322" s="75"/>
      <c r="TWY322" s="75"/>
      <c r="TWZ322" s="75"/>
      <c r="TXA322" s="75"/>
      <c r="TXB322" s="75"/>
      <c r="TXC322" s="75"/>
      <c r="TXD322" s="75"/>
      <c r="TXE322" s="75"/>
      <c r="TXF322" s="75"/>
      <c r="TXG322" s="75"/>
      <c r="TXH322" s="75"/>
      <c r="TXI322" s="75"/>
      <c r="TXJ322" s="75"/>
      <c r="TXK322" s="75"/>
      <c r="TXL322" s="75"/>
      <c r="TXM322" s="75"/>
      <c r="TXN322" s="75"/>
      <c r="TXO322" s="75"/>
      <c r="TXP322" s="75"/>
      <c r="TXQ322" s="75"/>
      <c r="TXR322" s="75"/>
      <c r="TXS322" s="75"/>
      <c r="TXT322" s="75"/>
      <c r="TXU322" s="75"/>
      <c r="TXV322" s="75"/>
      <c r="TXW322" s="75"/>
      <c r="TXX322" s="75"/>
      <c r="TXY322" s="75"/>
      <c r="TXZ322" s="75"/>
      <c r="TYA322" s="75"/>
      <c r="TYB322" s="75"/>
      <c r="TYC322" s="75"/>
      <c r="TYD322" s="75"/>
      <c r="TYE322" s="75"/>
      <c r="TYF322" s="75"/>
      <c r="TYG322" s="75"/>
      <c r="TYH322" s="75"/>
      <c r="TYI322" s="75"/>
      <c r="TYJ322" s="75"/>
      <c r="TYK322" s="75"/>
      <c r="TYL322" s="75"/>
      <c r="TYM322" s="75"/>
      <c r="TYN322" s="75"/>
      <c r="TYO322" s="75"/>
      <c r="TYP322" s="75"/>
      <c r="TYQ322" s="75"/>
      <c r="TYR322" s="75"/>
      <c r="TYS322" s="75"/>
      <c r="TYT322" s="75"/>
      <c r="TYU322" s="75"/>
      <c r="TYV322" s="75"/>
      <c r="TYW322" s="75"/>
      <c r="TYX322" s="75"/>
      <c r="TYY322" s="75"/>
      <c r="TYZ322" s="75"/>
      <c r="TZA322" s="75"/>
      <c r="TZB322" s="75"/>
      <c r="TZC322" s="75"/>
      <c r="TZD322" s="75"/>
      <c r="TZE322" s="75"/>
      <c r="TZF322" s="75"/>
      <c r="TZG322" s="75"/>
      <c r="TZH322" s="75"/>
      <c r="TZI322" s="75"/>
      <c r="TZJ322" s="75"/>
      <c r="TZK322" s="75"/>
      <c r="TZL322" s="75"/>
      <c r="TZM322" s="75"/>
      <c r="TZN322" s="75"/>
      <c r="TZO322" s="75"/>
      <c r="TZP322" s="75"/>
      <c r="TZQ322" s="75"/>
      <c r="TZR322" s="75"/>
      <c r="TZS322" s="75"/>
      <c r="TZT322" s="75"/>
      <c r="TZU322" s="75"/>
      <c r="TZV322" s="75"/>
      <c r="TZW322" s="75"/>
      <c r="TZX322" s="75"/>
      <c r="TZY322" s="75"/>
      <c r="TZZ322" s="75"/>
      <c r="UAA322" s="75"/>
      <c r="UAB322" s="75"/>
      <c r="UAC322" s="75"/>
      <c r="UAD322" s="75"/>
      <c r="UAE322" s="75"/>
      <c r="UAF322" s="75"/>
      <c r="UAG322" s="75"/>
      <c r="UAH322" s="75"/>
      <c r="UAI322" s="75"/>
      <c r="UAJ322" s="75"/>
      <c r="UAK322" s="75"/>
      <c r="UAL322" s="75"/>
      <c r="UAM322" s="75"/>
      <c r="UAN322" s="75"/>
      <c r="UAO322" s="75"/>
      <c r="UAP322" s="75"/>
      <c r="UAQ322" s="75"/>
      <c r="UAR322" s="75"/>
      <c r="UAS322" s="75"/>
      <c r="UAT322" s="75"/>
      <c r="UAU322" s="75"/>
      <c r="UAV322" s="75"/>
      <c r="UAW322" s="75"/>
      <c r="UAX322" s="75"/>
      <c r="UAY322" s="75"/>
      <c r="UAZ322" s="75"/>
      <c r="UBA322" s="75"/>
      <c r="UBB322" s="75"/>
      <c r="UBC322" s="75"/>
      <c r="UBD322" s="75"/>
      <c r="UBE322" s="75"/>
      <c r="UBF322" s="75"/>
      <c r="UBG322" s="75"/>
      <c r="UBH322" s="75"/>
      <c r="UBI322" s="75"/>
      <c r="UBJ322" s="75"/>
      <c r="UBK322" s="75"/>
      <c r="UBL322" s="75"/>
      <c r="UBM322" s="75"/>
      <c r="UBN322" s="75"/>
      <c r="UBO322" s="75"/>
      <c r="UBP322" s="75"/>
      <c r="UBQ322" s="75"/>
      <c r="UBR322" s="75"/>
      <c r="UBS322" s="75"/>
      <c r="UBT322" s="75"/>
      <c r="UBU322" s="75"/>
      <c r="UBV322" s="75"/>
      <c r="UBW322" s="75"/>
      <c r="UBX322" s="75"/>
      <c r="UBY322" s="75"/>
      <c r="UBZ322" s="75"/>
      <c r="UCA322" s="75"/>
      <c r="UCB322" s="75"/>
      <c r="UCC322" s="75"/>
      <c r="UCD322" s="75"/>
      <c r="UCE322" s="75"/>
      <c r="UCF322" s="75"/>
      <c r="UCG322" s="75"/>
      <c r="UCH322" s="75"/>
      <c r="UCI322" s="75"/>
      <c r="UCJ322" s="75"/>
      <c r="UCK322" s="75"/>
      <c r="UCL322" s="75"/>
      <c r="UCM322" s="75"/>
      <c r="UCN322" s="75"/>
      <c r="UCO322" s="75"/>
      <c r="UCP322" s="75"/>
      <c r="UCQ322" s="75"/>
      <c r="UCR322" s="75"/>
      <c r="UCS322" s="75"/>
      <c r="UCT322" s="75"/>
      <c r="UCU322" s="75"/>
      <c r="UCV322" s="75"/>
      <c r="UCW322" s="75"/>
      <c r="UCX322" s="75"/>
      <c r="UCY322" s="75"/>
      <c r="UCZ322" s="75"/>
      <c r="UDA322" s="75"/>
      <c r="UDB322" s="75"/>
      <c r="UDC322" s="75"/>
      <c r="UDD322" s="75"/>
      <c r="UDE322" s="75"/>
      <c r="UDF322" s="75"/>
      <c r="UDG322" s="75"/>
      <c r="UDH322" s="75"/>
      <c r="UDI322" s="75"/>
      <c r="UDJ322" s="75"/>
      <c r="UDK322" s="75"/>
      <c r="UDL322" s="75"/>
      <c r="UDM322" s="75"/>
      <c r="UDN322" s="75"/>
      <c r="UDO322" s="75"/>
      <c r="UDP322" s="75"/>
      <c r="UDQ322" s="75"/>
      <c r="UDR322" s="75"/>
      <c r="UDS322" s="75"/>
      <c r="UDT322" s="75"/>
      <c r="UDU322" s="75"/>
      <c r="UDV322" s="75"/>
      <c r="UDW322" s="75"/>
      <c r="UDX322" s="75"/>
      <c r="UDY322" s="75"/>
      <c r="UDZ322" s="75"/>
      <c r="UEA322" s="75"/>
      <c r="UEB322" s="75"/>
      <c r="UEC322" s="75"/>
      <c r="UED322" s="75"/>
      <c r="UEE322" s="75"/>
      <c r="UEF322" s="75"/>
      <c r="UEG322" s="75"/>
      <c r="UEH322" s="75"/>
      <c r="UEI322" s="75"/>
      <c r="UEJ322" s="75"/>
      <c r="UEK322" s="75"/>
      <c r="UEL322" s="75"/>
      <c r="UEM322" s="75"/>
      <c r="UEN322" s="75"/>
      <c r="UEO322" s="75"/>
      <c r="UEP322" s="75"/>
      <c r="UEQ322" s="75"/>
      <c r="UER322" s="75"/>
      <c r="UES322" s="75"/>
      <c r="UET322" s="75"/>
      <c r="UEU322" s="75"/>
      <c r="UEV322" s="75"/>
      <c r="UEW322" s="75"/>
      <c r="UEX322" s="75"/>
      <c r="UEY322" s="75"/>
      <c r="UEZ322" s="75"/>
      <c r="UFA322" s="75"/>
      <c r="UFB322" s="75"/>
      <c r="UFC322" s="75"/>
      <c r="UFD322" s="75"/>
      <c r="UFE322" s="75"/>
      <c r="UFF322" s="75"/>
      <c r="UFG322" s="75"/>
      <c r="UFH322" s="75"/>
      <c r="UFI322" s="75"/>
      <c r="UFJ322" s="75"/>
      <c r="UFK322" s="75"/>
      <c r="UFL322" s="75"/>
      <c r="UFM322" s="75"/>
      <c r="UFN322" s="75"/>
      <c r="UFO322" s="75"/>
      <c r="UFP322" s="75"/>
      <c r="UFQ322" s="75"/>
      <c r="UFR322" s="75"/>
      <c r="UFS322" s="75"/>
      <c r="UFT322" s="75"/>
      <c r="UFU322" s="75"/>
      <c r="UFV322" s="75"/>
      <c r="UFW322" s="75"/>
      <c r="UFX322" s="75"/>
      <c r="UFY322" s="75"/>
      <c r="UFZ322" s="75"/>
      <c r="UGA322" s="75"/>
      <c r="UGB322" s="75"/>
      <c r="UGC322" s="75"/>
      <c r="UGD322" s="75"/>
      <c r="UGE322" s="75"/>
      <c r="UGF322" s="75"/>
      <c r="UGG322" s="75"/>
      <c r="UGH322" s="75"/>
      <c r="UGI322" s="75"/>
      <c r="UGJ322" s="75"/>
      <c r="UGK322" s="75"/>
      <c r="UGL322" s="75"/>
      <c r="UGM322" s="75"/>
      <c r="UGN322" s="75"/>
      <c r="UGO322" s="75"/>
      <c r="UGP322" s="75"/>
      <c r="UGQ322" s="75"/>
      <c r="UGR322" s="75"/>
      <c r="UGS322" s="75"/>
      <c r="UGT322" s="75"/>
      <c r="UGU322" s="75"/>
      <c r="UGV322" s="75"/>
      <c r="UGW322" s="75"/>
      <c r="UGX322" s="75"/>
      <c r="UGY322" s="75"/>
      <c r="UGZ322" s="75"/>
      <c r="UHA322" s="75"/>
      <c r="UHB322" s="75"/>
      <c r="UHC322" s="75"/>
      <c r="UHD322" s="75"/>
      <c r="UHE322" s="75"/>
      <c r="UHF322" s="75"/>
      <c r="UHG322" s="75"/>
      <c r="UHH322" s="75"/>
      <c r="UHI322" s="75"/>
      <c r="UHJ322" s="75"/>
      <c r="UHK322" s="75"/>
      <c r="UHL322" s="75"/>
      <c r="UHM322" s="75"/>
      <c r="UHN322" s="75"/>
      <c r="UHO322" s="75"/>
      <c r="UHP322" s="75"/>
      <c r="UHQ322" s="75"/>
      <c r="UHR322" s="75"/>
      <c r="UHS322" s="75"/>
      <c r="UHT322" s="75"/>
      <c r="UHU322" s="75"/>
      <c r="UHV322" s="75"/>
      <c r="UHW322" s="75"/>
      <c r="UHX322" s="75"/>
      <c r="UHY322" s="75"/>
      <c r="UHZ322" s="75"/>
      <c r="UIA322" s="75"/>
      <c r="UIB322" s="75"/>
      <c r="UIC322" s="75"/>
      <c r="UID322" s="75"/>
      <c r="UIE322" s="75"/>
      <c r="UIF322" s="75"/>
      <c r="UIG322" s="75"/>
      <c r="UIH322" s="75"/>
      <c r="UII322" s="75"/>
      <c r="UIJ322" s="75"/>
      <c r="UIK322" s="75"/>
      <c r="UIL322" s="75"/>
      <c r="UIM322" s="75"/>
      <c r="UIN322" s="75"/>
      <c r="UIO322" s="75"/>
      <c r="UIP322" s="75"/>
      <c r="UIQ322" s="75"/>
      <c r="UIR322" s="75"/>
      <c r="UIS322" s="75"/>
      <c r="UIT322" s="75"/>
      <c r="UIU322" s="75"/>
      <c r="UIV322" s="75"/>
      <c r="UIW322" s="75"/>
      <c r="UIX322" s="75"/>
      <c r="UIY322" s="75"/>
      <c r="UIZ322" s="75"/>
      <c r="UJA322" s="75"/>
      <c r="UJB322" s="75"/>
      <c r="UJC322" s="75"/>
      <c r="UJD322" s="75"/>
      <c r="UJE322" s="75"/>
      <c r="UJF322" s="75"/>
      <c r="UJG322" s="75"/>
      <c r="UJH322" s="75"/>
      <c r="UJI322" s="75"/>
      <c r="UJJ322" s="75"/>
      <c r="UJK322" s="75"/>
      <c r="UJL322" s="75"/>
      <c r="UJM322" s="75"/>
      <c r="UJN322" s="75"/>
      <c r="UJO322" s="75"/>
      <c r="UJP322" s="75"/>
      <c r="UJQ322" s="75"/>
      <c r="UJR322" s="75"/>
      <c r="UJS322" s="75"/>
      <c r="UJT322" s="75"/>
      <c r="UJU322" s="75"/>
      <c r="UJV322" s="75"/>
      <c r="UJW322" s="75"/>
      <c r="UJX322" s="75"/>
      <c r="UJY322" s="75"/>
      <c r="UJZ322" s="75"/>
      <c r="UKA322" s="75"/>
      <c r="UKB322" s="75"/>
      <c r="UKC322" s="75"/>
      <c r="UKD322" s="75"/>
      <c r="UKE322" s="75"/>
      <c r="UKF322" s="75"/>
      <c r="UKG322" s="75"/>
      <c r="UKH322" s="75"/>
      <c r="UKI322" s="75"/>
      <c r="UKJ322" s="75"/>
      <c r="UKK322" s="75"/>
      <c r="UKL322" s="75"/>
      <c r="UKM322" s="75"/>
      <c r="UKN322" s="75"/>
      <c r="UKO322" s="75"/>
      <c r="UKP322" s="75"/>
      <c r="UKQ322" s="75"/>
      <c r="UKR322" s="75"/>
      <c r="UKS322" s="75"/>
      <c r="UKT322" s="75"/>
      <c r="UKU322" s="75"/>
      <c r="UKV322" s="75"/>
      <c r="UKW322" s="75"/>
      <c r="UKX322" s="75"/>
      <c r="UKY322" s="75"/>
      <c r="UKZ322" s="75"/>
      <c r="ULA322" s="75"/>
      <c r="ULB322" s="75"/>
      <c r="ULC322" s="75"/>
      <c r="ULD322" s="75"/>
      <c r="ULE322" s="75"/>
      <c r="ULF322" s="75"/>
      <c r="ULG322" s="75"/>
      <c r="ULH322" s="75"/>
      <c r="ULI322" s="75"/>
      <c r="ULJ322" s="75"/>
      <c r="ULK322" s="75"/>
      <c r="ULL322" s="75"/>
      <c r="ULM322" s="75"/>
      <c r="ULN322" s="75"/>
      <c r="ULO322" s="75"/>
      <c r="ULP322" s="75"/>
      <c r="ULQ322" s="75"/>
      <c r="ULR322" s="75"/>
      <c r="ULS322" s="75"/>
      <c r="ULT322" s="75"/>
      <c r="ULU322" s="75"/>
      <c r="ULV322" s="75"/>
      <c r="ULW322" s="75"/>
      <c r="ULX322" s="75"/>
      <c r="ULY322" s="75"/>
      <c r="ULZ322" s="75"/>
      <c r="UMA322" s="75"/>
      <c r="UMB322" s="75"/>
      <c r="UMC322" s="75"/>
      <c r="UMD322" s="75"/>
      <c r="UME322" s="75"/>
      <c r="UMF322" s="75"/>
      <c r="UMG322" s="75"/>
      <c r="UMH322" s="75"/>
      <c r="UMI322" s="75"/>
      <c r="UMJ322" s="75"/>
      <c r="UMK322" s="75"/>
      <c r="UML322" s="75"/>
      <c r="UMM322" s="75"/>
      <c r="UMN322" s="75"/>
      <c r="UMO322" s="75"/>
      <c r="UMP322" s="75"/>
      <c r="UMQ322" s="75"/>
      <c r="UMR322" s="75"/>
      <c r="UMS322" s="75"/>
      <c r="UMT322" s="75"/>
      <c r="UMU322" s="75"/>
      <c r="UMV322" s="75"/>
      <c r="UMW322" s="75"/>
      <c r="UMX322" s="75"/>
      <c r="UMY322" s="75"/>
      <c r="UMZ322" s="75"/>
      <c r="UNA322" s="75"/>
      <c r="UNB322" s="75"/>
      <c r="UNC322" s="75"/>
      <c r="UND322" s="75"/>
      <c r="UNE322" s="75"/>
      <c r="UNF322" s="75"/>
      <c r="UNG322" s="75"/>
      <c r="UNH322" s="75"/>
      <c r="UNI322" s="75"/>
      <c r="UNJ322" s="75"/>
      <c r="UNK322" s="75"/>
      <c r="UNL322" s="75"/>
      <c r="UNM322" s="75"/>
      <c r="UNN322" s="75"/>
      <c r="UNO322" s="75"/>
      <c r="UNP322" s="75"/>
      <c r="UNQ322" s="75"/>
      <c r="UNR322" s="75"/>
      <c r="UNS322" s="75"/>
      <c r="UNT322" s="75"/>
      <c r="UNU322" s="75"/>
      <c r="UNV322" s="75"/>
      <c r="UNW322" s="75"/>
      <c r="UNX322" s="75"/>
      <c r="UNY322" s="75"/>
      <c r="UNZ322" s="75"/>
      <c r="UOA322" s="75"/>
      <c r="UOB322" s="75"/>
      <c r="UOC322" s="75"/>
      <c r="UOD322" s="75"/>
      <c r="UOE322" s="75"/>
      <c r="UOF322" s="75"/>
      <c r="UOG322" s="75"/>
      <c r="UOH322" s="75"/>
      <c r="UOI322" s="75"/>
      <c r="UOJ322" s="75"/>
      <c r="UOK322" s="75"/>
      <c r="UOL322" s="75"/>
      <c r="UOM322" s="75"/>
      <c r="UON322" s="75"/>
      <c r="UOO322" s="75"/>
      <c r="UOP322" s="75"/>
      <c r="UOQ322" s="75"/>
      <c r="UOR322" s="75"/>
      <c r="UOS322" s="75"/>
      <c r="UOT322" s="75"/>
      <c r="UOU322" s="75"/>
      <c r="UOV322" s="75"/>
      <c r="UOW322" s="75"/>
      <c r="UOX322" s="75"/>
      <c r="UOY322" s="75"/>
      <c r="UOZ322" s="75"/>
      <c r="UPA322" s="75"/>
      <c r="UPB322" s="75"/>
      <c r="UPC322" s="75"/>
      <c r="UPD322" s="75"/>
      <c r="UPE322" s="75"/>
      <c r="UPF322" s="75"/>
      <c r="UPG322" s="75"/>
      <c r="UPH322" s="75"/>
      <c r="UPI322" s="75"/>
      <c r="UPJ322" s="75"/>
      <c r="UPK322" s="75"/>
      <c r="UPL322" s="75"/>
      <c r="UPM322" s="75"/>
      <c r="UPN322" s="75"/>
      <c r="UPO322" s="75"/>
      <c r="UPP322" s="75"/>
      <c r="UPQ322" s="75"/>
      <c r="UPR322" s="75"/>
      <c r="UPS322" s="75"/>
      <c r="UPT322" s="75"/>
      <c r="UPU322" s="75"/>
      <c r="UPV322" s="75"/>
      <c r="UPW322" s="75"/>
      <c r="UPX322" s="75"/>
      <c r="UPY322" s="75"/>
      <c r="UPZ322" s="75"/>
      <c r="UQA322" s="75"/>
      <c r="UQB322" s="75"/>
      <c r="UQC322" s="75"/>
      <c r="UQD322" s="75"/>
      <c r="UQE322" s="75"/>
      <c r="UQF322" s="75"/>
      <c r="UQG322" s="75"/>
      <c r="UQH322" s="75"/>
      <c r="UQI322" s="75"/>
      <c r="UQJ322" s="75"/>
      <c r="UQK322" s="75"/>
      <c r="UQL322" s="75"/>
      <c r="UQM322" s="75"/>
      <c r="UQN322" s="75"/>
      <c r="UQO322" s="75"/>
      <c r="UQP322" s="75"/>
      <c r="UQQ322" s="75"/>
      <c r="UQR322" s="75"/>
      <c r="UQS322" s="75"/>
      <c r="UQT322" s="75"/>
      <c r="UQU322" s="75"/>
      <c r="UQV322" s="75"/>
      <c r="UQW322" s="75"/>
      <c r="UQX322" s="75"/>
      <c r="UQY322" s="75"/>
      <c r="UQZ322" s="75"/>
      <c r="URA322" s="75"/>
      <c r="URB322" s="75"/>
      <c r="URC322" s="75"/>
      <c r="URD322" s="75"/>
      <c r="URE322" s="75"/>
      <c r="URF322" s="75"/>
      <c r="URG322" s="75"/>
      <c r="URH322" s="75"/>
      <c r="URI322" s="75"/>
      <c r="URJ322" s="75"/>
      <c r="URK322" s="75"/>
      <c r="URL322" s="75"/>
      <c r="URM322" s="75"/>
      <c r="URN322" s="75"/>
      <c r="URO322" s="75"/>
      <c r="URP322" s="75"/>
      <c r="URQ322" s="75"/>
      <c r="URR322" s="75"/>
      <c r="URS322" s="75"/>
      <c r="URT322" s="75"/>
      <c r="URU322" s="75"/>
      <c r="URV322" s="75"/>
      <c r="URW322" s="75"/>
      <c r="URX322" s="75"/>
      <c r="URY322" s="75"/>
      <c r="URZ322" s="75"/>
      <c r="USA322" s="75"/>
      <c r="USB322" s="75"/>
      <c r="USC322" s="75"/>
      <c r="USD322" s="75"/>
      <c r="USE322" s="75"/>
      <c r="USF322" s="75"/>
      <c r="USG322" s="75"/>
      <c r="USH322" s="75"/>
      <c r="USI322" s="75"/>
      <c r="USJ322" s="75"/>
      <c r="USK322" s="75"/>
      <c r="USL322" s="75"/>
      <c r="USM322" s="75"/>
      <c r="USN322" s="75"/>
      <c r="USO322" s="75"/>
      <c r="USP322" s="75"/>
      <c r="USQ322" s="75"/>
      <c r="USR322" s="75"/>
      <c r="USS322" s="75"/>
      <c r="UST322" s="75"/>
      <c r="USU322" s="75"/>
      <c r="USV322" s="75"/>
      <c r="USW322" s="75"/>
      <c r="USX322" s="75"/>
      <c r="USY322" s="75"/>
      <c r="USZ322" s="75"/>
      <c r="UTA322" s="75"/>
      <c r="UTB322" s="75"/>
      <c r="UTC322" s="75"/>
      <c r="UTD322" s="75"/>
      <c r="UTE322" s="75"/>
      <c r="UTF322" s="75"/>
      <c r="UTG322" s="75"/>
      <c r="UTH322" s="75"/>
      <c r="UTI322" s="75"/>
      <c r="UTJ322" s="75"/>
      <c r="UTK322" s="75"/>
      <c r="UTL322" s="75"/>
      <c r="UTM322" s="75"/>
      <c r="UTN322" s="75"/>
      <c r="UTO322" s="75"/>
      <c r="UTP322" s="75"/>
      <c r="UTQ322" s="75"/>
      <c r="UTR322" s="75"/>
      <c r="UTS322" s="75"/>
      <c r="UTT322" s="75"/>
      <c r="UTU322" s="75"/>
      <c r="UTV322" s="75"/>
      <c r="UTW322" s="75"/>
      <c r="UTX322" s="75"/>
      <c r="UTY322" s="75"/>
      <c r="UTZ322" s="75"/>
      <c r="UUA322" s="75"/>
      <c r="UUB322" s="75"/>
      <c r="UUC322" s="75"/>
      <c r="UUD322" s="75"/>
      <c r="UUE322" s="75"/>
      <c r="UUF322" s="75"/>
      <c r="UUG322" s="75"/>
      <c r="UUH322" s="75"/>
      <c r="UUI322" s="75"/>
      <c r="UUJ322" s="75"/>
      <c r="UUK322" s="75"/>
      <c r="UUL322" s="75"/>
      <c r="UUM322" s="75"/>
      <c r="UUN322" s="75"/>
      <c r="UUO322" s="75"/>
      <c r="UUP322" s="75"/>
      <c r="UUQ322" s="75"/>
      <c r="UUR322" s="75"/>
      <c r="UUS322" s="75"/>
      <c r="UUT322" s="75"/>
      <c r="UUU322" s="75"/>
      <c r="UUV322" s="75"/>
      <c r="UUW322" s="75"/>
      <c r="UUX322" s="75"/>
      <c r="UUY322" s="75"/>
      <c r="UUZ322" s="75"/>
      <c r="UVA322" s="75"/>
      <c r="UVB322" s="75"/>
      <c r="UVC322" s="75"/>
      <c r="UVD322" s="75"/>
      <c r="UVE322" s="75"/>
      <c r="UVF322" s="75"/>
      <c r="UVG322" s="75"/>
      <c r="UVH322" s="75"/>
      <c r="UVI322" s="75"/>
      <c r="UVJ322" s="75"/>
      <c r="UVK322" s="75"/>
      <c r="UVL322" s="75"/>
      <c r="UVM322" s="75"/>
      <c r="UVN322" s="75"/>
      <c r="UVO322" s="75"/>
      <c r="UVP322" s="75"/>
      <c r="UVQ322" s="75"/>
      <c r="UVR322" s="75"/>
      <c r="UVS322" s="75"/>
      <c r="UVT322" s="75"/>
      <c r="UVU322" s="75"/>
      <c r="UVV322" s="75"/>
      <c r="UVW322" s="75"/>
      <c r="UVX322" s="75"/>
      <c r="UVY322" s="75"/>
      <c r="UVZ322" s="75"/>
      <c r="UWA322" s="75"/>
      <c r="UWB322" s="75"/>
      <c r="UWC322" s="75"/>
      <c r="UWD322" s="75"/>
      <c r="UWE322" s="75"/>
      <c r="UWF322" s="75"/>
      <c r="UWG322" s="75"/>
      <c r="UWH322" s="75"/>
      <c r="UWI322" s="75"/>
      <c r="UWJ322" s="75"/>
      <c r="UWK322" s="75"/>
      <c r="UWL322" s="75"/>
      <c r="UWM322" s="75"/>
      <c r="UWN322" s="75"/>
      <c r="UWO322" s="75"/>
      <c r="UWP322" s="75"/>
      <c r="UWQ322" s="75"/>
      <c r="UWR322" s="75"/>
      <c r="UWS322" s="75"/>
      <c r="UWT322" s="75"/>
      <c r="UWU322" s="75"/>
      <c r="UWV322" s="75"/>
      <c r="UWW322" s="75"/>
      <c r="UWX322" s="75"/>
      <c r="UWY322" s="75"/>
      <c r="UWZ322" s="75"/>
      <c r="UXA322" s="75"/>
      <c r="UXB322" s="75"/>
      <c r="UXC322" s="75"/>
      <c r="UXD322" s="75"/>
      <c r="UXE322" s="75"/>
      <c r="UXF322" s="75"/>
      <c r="UXG322" s="75"/>
      <c r="UXH322" s="75"/>
      <c r="UXI322" s="75"/>
      <c r="UXJ322" s="75"/>
      <c r="UXK322" s="75"/>
      <c r="UXL322" s="75"/>
      <c r="UXM322" s="75"/>
      <c r="UXN322" s="75"/>
      <c r="UXO322" s="75"/>
      <c r="UXP322" s="75"/>
      <c r="UXQ322" s="75"/>
      <c r="UXR322" s="75"/>
      <c r="UXS322" s="75"/>
      <c r="UXT322" s="75"/>
      <c r="UXU322" s="75"/>
      <c r="UXV322" s="75"/>
      <c r="UXW322" s="75"/>
      <c r="UXX322" s="75"/>
      <c r="UXY322" s="75"/>
      <c r="UXZ322" s="75"/>
      <c r="UYA322" s="75"/>
      <c r="UYB322" s="75"/>
      <c r="UYC322" s="75"/>
      <c r="UYD322" s="75"/>
      <c r="UYE322" s="75"/>
      <c r="UYF322" s="75"/>
      <c r="UYG322" s="75"/>
      <c r="UYH322" s="75"/>
      <c r="UYI322" s="75"/>
      <c r="UYJ322" s="75"/>
      <c r="UYK322" s="75"/>
      <c r="UYL322" s="75"/>
      <c r="UYM322" s="75"/>
      <c r="UYN322" s="75"/>
      <c r="UYO322" s="75"/>
      <c r="UYP322" s="75"/>
      <c r="UYQ322" s="75"/>
      <c r="UYR322" s="75"/>
      <c r="UYS322" s="75"/>
      <c r="UYT322" s="75"/>
      <c r="UYU322" s="75"/>
      <c r="UYV322" s="75"/>
      <c r="UYW322" s="75"/>
      <c r="UYX322" s="75"/>
      <c r="UYY322" s="75"/>
      <c r="UYZ322" s="75"/>
      <c r="UZA322" s="75"/>
      <c r="UZB322" s="75"/>
      <c r="UZC322" s="75"/>
      <c r="UZD322" s="75"/>
      <c r="UZE322" s="75"/>
      <c r="UZF322" s="75"/>
      <c r="UZG322" s="75"/>
      <c r="UZH322" s="75"/>
      <c r="UZI322" s="75"/>
      <c r="UZJ322" s="75"/>
      <c r="UZK322" s="75"/>
      <c r="UZL322" s="75"/>
      <c r="UZM322" s="75"/>
      <c r="UZN322" s="75"/>
      <c r="UZO322" s="75"/>
      <c r="UZP322" s="75"/>
      <c r="UZQ322" s="75"/>
      <c r="UZR322" s="75"/>
      <c r="UZS322" s="75"/>
      <c r="UZT322" s="75"/>
      <c r="UZU322" s="75"/>
      <c r="UZV322" s="75"/>
      <c r="UZW322" s="75"/>
      <c r="UZX322" s="75"/>
      <c r="UZY322" s="75"/>
      <c r="UZZ322" s="75"/>
      <c r="VAA322" s="75"/>
      <c r="VAB322" s="75"/>
      <c r="VAC322" s="75"/>
      <c r="VAD322" s="75"/>
      <c r="VAE322" s="75"/>
      <c r="VAF322" s="75"/>
      <c r="VAG322" s="75"/>
      <c r="VAH322" s="75"/>
      <c r="VAI322" s="75"/>
      <c r="VAJ322" s="75"/>
      <c r="VAK322" s="75"/>
      <c r="VAL322" s="75"/>
      <c r="VAM322" s="75"/>
      <c r="VAN322" s="75"/>
      <c r="VAO322" s="75"/>
      <c r="VAP322" s="75"/>
      <c r="VAQ322" s="75"/>
      <c r="VAR322" s="75"/>
      <c r="VAS322" s="75"/>
      <c r="VAT322" s="75"/>
      <c r="VAU322" s="75"/>
      <c r="VAV322" s="75"/>
      <c r="VAW322" s="75"/>
      <c r="VAX322" s="75"/>
      <c r="VAY322" s="75"/>
      <c r="VAZ322" s="75"/>
      <c r="VBA322" s="75"/>
      <c r="VBB322" s="75"/>
      <c r="VBC322" s="75"/>
      <c r="VBD322" s="75"/>
      <c r="VBE322" s="75"/>
      <c r="VBF322" s="75"/>
      <c r="VBG322" s="75"/>
      <c r="VBH322" s="75"/>
      <c r="VBI322" s="75"/>
      <c r="VBJ322" s="75"/>
      <c r="VBK322" s="75"/>
      <c r="VBL322" s="75"/>
      <c r="VBM322" s="75"/>
      <c r="VBN322" s="75"/>
      <c r="VBO322" s="75"/>
      <c r="VBP322" s="75"/>
      <c r="VBQ322" s="75"/>
      <c r="VBR322" s="75"/>
      <c r="VBS322" s="75"/>
      <c r="VBT322" s="75"/>
      <c r="VBU322" s="75"/>
      <c r="VBV322" s="75"/>
      <c r="VBW322" s="75"/>
      <c r="VBX322" s="75"/>
      <c r="VBY322" s="75"/>
      <c r="VBZ322" s="75"/>
      <c r="VCA322" s="75"/>
      <c r="VCB322" s="75"/>
      <c r="VCC322" s="75"/>
      <c r="VCD322" s="75"/>
      <c r="VCE322" s="75"/>
      <c r="VCF322" s="75"/>
      <c r="VCG322" s="75"/>
      <c r="VCH322" s="75"/>
      <c r="VCI322" s="75"/>
      <c r="VCJ322" s="75"/>
      <c r="VCK322" s="75"/>
      <c r="VCL322" s="75"/>
      <c r="VCM322" s="75"/>
      <c r="VCN322" s="75"/>
      <c r="VCO322" s="75"/>
      <c r="VCP322" s="75"/>
      <c r="VCQ322" s="75"/>
      <c r="VCR322" s="75"/>
      <c r="VCS322" s="75"/>
      <c r="VCT322" s="75"/>
      <c r="VCU322" s="75"/>
      <c r="VCV322" s="75"/>
      <c r="VCW322" s="75"/>
      <c r="VCX322" s="75"/>
      <c r="VCY322" s="75"/>
      <c r="VCZ322" s="75"/>
      <c r="VDA322" s="75"/>
      <c r="VDB322" s="75"/>
      <c r="VDC322" s="75"/>
      <c r="VDD322" s="75"/>
      <c r="VDE322" s="75"/>
      <c r="VDF322" s="75"/>
      <c r="VDG322" s="75"/>
      <c r="VDH322" s="75"/>
      <c r="VDI322" s="75"/>
      <c r="VDJ322" s="75"/>
      <c r="VDK322" s="75"/>
      <c r="VDL322" s="75"/>
      <c r="VDM322" s="75"/>
      <c r="VDN322" s="75"/>
      <c r="VDO322" s="75"/>
      <c r="VDP322" s="75"/>
      <c r="VDQ322" s="75"/>
      <c r="VDR322" s="75"/>
      <c r="VDS322" s="75"/>
      <c r="VDT322" s="75"/>
      <c r="VDU322" s="75"/>
      <c r="VDV322" s="75"/>
      <c r="VDW322" s="75"/>
      <c r="VDX322" s="75"/>
      <c r="VDY322" s="75"/>
      <c r="VDZ322" s="75"/>
      <c r="VEA322" s="75"/>
      <c r="VEB322" s="75"/>
      <c r="VEC322" s="75"/>
      <c r="VED322" s="75"/>
      <c r="VEE322" s="75"/>
      <c r="VEF322" s="75"/>
      <c r="VEG322" s="75"/>
      <c r="VEH322" s="75"/>
      <c r="VEI322" s="75"/>
      <c r="VEJ322" s="75"/>
      <c r="VEK322" s="75"/>
      <c r="VEL322" s="75"/>
      <c r="VEM322" s="75"/>
      <c r="VEN322" s="75"/>
      <c r="VEO322" s="75"/>
      <c r="VEP322" s="75"/>
      <c r="VEQ322" s="75"/>
      <c r="VER322" s="75"/>
      <c r="VES322" s="75"/>
      <c r="VET322" s="75"/>
      <c r="VEU322" s="75"/>
      <c r="VEV322" s="75"/>
      <c r="VEW322" s="75"/>
      <c r="VEX322" s="75"/>
      <c r="VEY322" s="75"/>
      <c r="VEZ322" s="75"/>
      <c r="VFA322" s="75"/>
      <c r="VFB322" s="75"/>
      <c r="VFC322" s="75"/>
      <c r="VFD322" s="75"/>
      <c r="VFE322" s="75"/>
      <c r="VFF322" s="75"/>
      <c r="VFG322" s="75"/>
      <c r="VFH322" s="75"/>
      <c r="VFI322" s="75"/>
      <c r="VFJ322" s="75"/>
      <c r="VFK322" s="75"/>
      <c r="VFL322" s="75"/>
      <c r="VFM322" s="75"/>
      <c r="VFN322" s="75"/>
      <c r="VFO322" s="75"/>
      <c r="VFP322" s="75"/>
      <c r="VFQ322" s="75"/>
      <c r="VFR322" s="75"/>
      <c r="VFS322" s="75"/>
      <c r="VFT322" s="75"/>
      <c r="VFU322" s="75"/>
      <c r="VFV322" s="75"/>
      <c r="VFW322" s="75"/>
      <c r="VFX322" s="75"/>
      <c r="VFY322" s="75"/>
      <c r="VFZ322" s="75"/>
      <c r="VGA322" s="75"/>
      <c r="VGB322" s="75"/>
      <c r="VGC322" s="75"/>
      <c r="VGD322" s="75"/>
      <c r="VGE322" s="75"/>
      <c r="VGF322" s="75"/>
      <c r="VGG322" s="75"/>
      <c r="VGH322" s="75"/>
      <c r="VGI322" s="75"/>
      <c r="VGJ322" s="75"/>
      <c r="VGK322" s="75"/>
      <c r="VGL322" s="75"/>
      <c r="VGM322" s="75"/>
      <c r="VGN322" s="75"/>
      <c r="VGO322" s="75"/>
      <c r="VGP322" s="75"/>
      <c r="VGQ322" s="75"/>
      <c r="VGR322" s="75"/>
      <c r="VGS322" s="75"/>
      <c r="VGT322" s="75"/>
      <c r="VGU322" s="75"/>
      <c r="VGV322" s="75"/>
      <c r="VGW322" s="75"/>
      <c r="VGX322" s="75"/>
      <c r="VGY322" s="75"/>
      <c r="VGZ322" s="75"/>
      <c r="VHA322" s="75"/>
      <c r="VHB322" s="75"/>
      <c r="VHC322" s="75"/>
      <c r="VHD322" s="75"/>
      <c r="VHE322" s="75"/>
      <c r="VHF322" s="75"/>
      <c r="VHG322" s="75"/>
      <c r="VHH322" s="75"/>
      <c r="VHI322" s="75"/>
      <c r="VHJ322" s="75"/>
      <c r="VHK322" s="75"/>
      <c r="VHL322" s="75"/>
      <c r="VHM322" s="75"/>
      <c r="VHN322" s="75"/>
      <c r="VHO322" s="75"/>
      <c r="VHP322" s="75"/>
      <c r="VHQ322" s="75"/>
      <c r="VHR322" s="75"/>
      <c r="VHS322" s="75"/>
      <c r="VHT322" s="75"/>
      <c r="VHU322" s="75"/>
      <c r="VHV322" s="75"/>
      <c r="VHW322" s="75"/>
      <c r="VHX322" s="75"/>
      <c r="VHY322" s="75"/>
      <c r="VHZ322" s="75"/>
      <c r="VIA322" s="75"/>
      <c r="VIB322" s="75"/>
      <c r="VIC322" s="75"/>
      <c r="VID322" s="75"/>
      <c r="VIE322" s="75"/>
      <c r="VIF322" s="75"/>
      <c r="VIG322" s="75"/>
      <c r="VIH322" s="75"/>
      <c r="VII322" s="75"/>
      <c r="VIJ322" s="75"/>
      <c r="VIK322" s="75"/>
      <c r="VIL322" s="75"/>
      <c r="VIM322" s="75"/>
      <c r="VIN322" s="75"/>
      <c r="VIO322" s="75"/>
      <c r="VIP322" s="75"/>
      <c r="VIQ322" s="75"/>
      <c r="VIR322" s="75"/>
      <c r="VIS322" s="75"/>
      <c r="VIT322" s="75"/>
      <c r="VIU322" s="75"/>
      <c r="VIV322" s="75"/>
      <c r="VIW322" s="75"/>
      <c r="VIX322" s="75"/>
      <c r="VIY322" s="75"/>
      <c r="VIZ322" s="75"/>
      <c r="VJA322" s="75"/>
      <c r="VJB322" s="75"/>
      <c r="VJC322" s="75"/>
      <c r="VJD322" s="75"/>
      <c r="VJE322" s="75"/>
      <c r="VJF322" s="75"/>
      <c r="VJG322" s="75"/>
      <c r="VJH322" s="75"/>
      <c r="VJI322" s="75"/>
      <c r="VJJ322" s="75"/>
      <c r="VJK322" s="75"/>
      <c r="VJL322" s="75"/>
      <c r="VJM322" s="75"/>
      <c r="VJN322" s="75"/>
      <c r="VJO322" s="75"/>
      <c r="VJP322" s="75"/>
      <c r="VJQ322" s="75"/>
      <c r="VJR322" s="75"/>
      <c r="VJS322" s="75"/>
      <c r="VJT322" s="75"/>
      <c r="VJU322" s="75"/>
      <c r="VJV322" s="75"/>
      <c r="VJW322" s="75"/>
      <c r="VJX322" s="75"/>
      <c r="VJY322" s="75"/>
      <c r="VJZ322" s="75"/>
      <c r="VKA322" s="75"/>
      <c r="VKB322" s="75"/>
      <c r="VKC322" s="75"/>
      <c r="VKD322" s="75"/>
      <c r="VKE322" s="75"/>
      <c r="VKF322" s="75"/>
      <c r="VKG322" s="75"/>
      <c r="VKH322" s="75"/>
      <c r="VKI322" s="75"/>
      <c r="VKJ322" s="75"/>
      <c r="VKK322" s="75"/>
      <c r="VKL322" s="75"/>
      <c r="VKM322" s="75"/>
      <c r="VKN322" s="75"/>
      <c r="VKO322" s="75"/>
      <c r="VKP322" s="75"/>
      <c r="VKQ322" s="75"/>
      <c r="VKR322" s="75"/>
      <c r="VKS322" s="75"/>
      <c r="VKT322" s="75"/>
      <c r="VKU322" s="75"/>
      <c r="VKV322" s="75"/>
      <c r="VKW322" s="75"/>
      <c r="VKX322" s="75"/>
      <c r="VKY322" s="75"/>
      <c r="VKZ322" s="75"/>
      <c r="VLA322" s="75"/>
      <c r="VLB322" s="75"/>
      <c r="VLC322" s="75"/>
      <c r="VLD322" s="75"/>
      <c r="VLE322" s="75"/>
      <c r="VLF322" s="75"/>
      <c r="VLG322" s="75"/>
      <c r="VLH322" s="75"/>
      <c r="VLI322" s="75"/>
      <c r="VLJ322" s="75"/>
      <c r="VLK322" s="75"/>
      <c r="VLL322" s="75"/>
      <c r="VLM322" s="75"/>
      <c r="VLN322" s="75"/>
      <c r="VLO322" s="75"/>
      <c r="VLP322" s="75"/>
      <c r="VLQ322" s="75"/>
      <c r="VLR322" s="75"/>
      <c r="VLS322" s="75"/>
      <c r="VLT322" s="75"/>
      <c r="VLU322" s="75"/>
      <c r="VLV322" s="75"/>
      <c r="VLW322" s="75"/>
      <c r="VLX322" s="75"/>
      <c r="VLY322" s="75"/>
      <c r="VLZ322" s="75"/>
      <c r="VMA322" s="75"/>
      <c r="VMB322" s="75"/>
      <c r="VMC322" s="75"/>
      <c r="VMD322" s="75"/>
      <c r="VME322" s="75"/>
      <c r="VMF322" s="75"/>
      <c r="VMG322" s="75"/>
      <c r="VMH322" s="75"/>
      <c r="VMI322" s="75"/>
      <c r="VMJ322" s="75"/>
      <c r="VMK322" s="75"/>
      <c r="VML322" s="75"/>
      <c r="VMM322" s="75"/>
      <c r="VMN322" s="75"/>
      <c r="VMO322" s="75"/>
      <c r="VMP322" s="75"/>
      <c r="VMQ322" s="75"/>
      <c r="VMR322" s="75"/>
      <c r="VMS322" s="75"/>
      <c r="VMT322" s="75"/>
      <c r="VMU322" s="75"/>
      <c r="VMV322" s="75"/>
      <c r="VMW322" s="75"/>
      <c r="VMX322" s="75"/>
      <c r="VMY322" s="75"/>
      <c r="VMZ322" s="75"/>
      <c r="VNA322" s="75"/>
      <c r="VNB322" s="75"/>
      <c r="VNC322" s="75"/>
      <c r="VND322" s="75"/>
      <c r="VNE322" s="75"/>
      <c r="VNF322" s="75"/>
      <c r="VNG322" s="75"/>
      <c r="VNH322" s="75"/>
      <c r="VNI322" s="75"/>
      <c r="VNJ322" s="75"/>
      <c r="VNK322" s="75"/>
      <c r="VNL322" s="75"/>
      <c r="VNM322" s="75"/>
      <c r="VNN322" s="75"/>
      <c r="VNO322" s="75"/>
      <c r="VNP322" s="75"/>
      <c r="VNQ322" s="75"/>
      <c r="VNR322" s="75"/>
      <c r="VNS322" s="75"/>
      <c r="VNT322" s="75"/>
      <c r="VNU322" s="75"/>
      <c r="VNV322" s="75"/>
      <c r="VNW322" s="75"/>
      <c r="VNX322" s="75"/>
      <c r="VNY322" s="75"/>
      <c r="VNZ322" s="75"/>
      <c r="VOA322" s="75"/>
      <c r="VOB322" s="75"/>
      <c r="VOC322" s="75"/>
      <c r="VOD322" s="75"/>
      <c r="VOE322" s="75"/>
      <c r="VOF322" s="75"/>
      <c r="VOG322" s="75"/>
      <c r="VOH322" s="75"/>
      <c r="VOI322" s="75"/>
      <c r="VOJ322" s="75"/>
      <c r="VOK322" s="75"/>
      <c r="VOL322" s="75"/>
      <c r="VOM322" s="75"/>
      <c r="VON322" s="75"/>
      <c r="VOO322" s="75"/>
      <c r="VOP322" s="75"/>
      <c r="VOQ322" s="75"/>
      <c r="VOR322" s="75"/>
      <c r="VOS322" s="75"/>
      <c r="VOT322" s="75"/>
      <c r="VOU322" s="75"/>
      <c r="VOV322" s="75"/>
      <c r="VOW322" s="75"/>
      <c r="VOX322" s="75"/>
      <c r="VOY322" s="75"/>
      <c r="VOZ322" s="75"/>
      <c r="VPA322" s="75"/>
      <c r="VPB322" s="75"/>
      <c r="VPC322" s="75"/>
      <c r="VPD322" s="75"/>
      <c r="VPE322" s="75"/>
      <c r="VPF322" s="75"/>
      <c r="VPG322" s="75"/>
      <c r="VPH322" s="75"/>
      <c r="VPI322" s="75"/>
      <c r="VPJ322" s="75"/>
      <c r="VPK322" s="75"/>
      <c r="VPL322" s="75"/>
      <c r="VPM322" s="75"/>
      <c r="VPN322" s="75"/>
      <c r="VPO322" s="75"/>
      <c r="VPP322" s="75"/>
      <c r="VPQ322" s="75"/>
      <c r="VPR322" s="75"/>
      <c r="VPS322" s="75"/>
      <c r="VPT322" s="75"/>
      <c r="VPU322" s="75"/>
      <c r="VPV322" s="75"/>
      <c r="VPW322" s="75"/>
      <c r="VPX322" s="75"/>
      <c r="VPY322" s="75"/>
      <c r="VPZ322" s="75"/>
      <c r="VQA322" s="75"/>
      <c r="VQB322" s="75"/>
      <c r="VQC322" s="75"/>
      <c r="VQD322" s="75"/>
      <c r="VQE322" s="75"/>
      <c r="VQF322" s="75"/>
      <c r="VQG322" s="75"/>
      <c r="VQH322" s="75"/>
      <c r="VQI322" s="75"/>
      <c r="VQJ322" s="75"/>
      <c r="VQK322" s="75"/>
      <c r="VQL322" s="75"/>
      <c r="VQM322" s="75"/>
      <c r="VQN322" s="75"/>
      <c r="VQO322" s="75"/>
      <c r="VQP322" s="75"/>
      <c r="VQQ322" s="75"/>
      <c r="VQR322" s="75"/>
      <c r="VQS322" s="75"/>
      <c r="VQT322" s="75"/>
      <c r="VQU322" s="75"/>
      <c r="VQV322" s="75"/>
      <c r="VQW322" s="75"/>
      <c r="VQX322" s="75"/>
      <c r="VQY322" s="75"/>
      <c r="VQZ322" s="75"/>
      <c r="VRA322" s="75"/>
      <c r="VRB322" s="75"/>
      <c r="VRC322" s="75"/>
      <c r="VRD322" s="75"/>
      <c r="VRE322" s="75"/>
      <c r="VRF322" s="75"/>
      <c r="VRG322" s="75"/>
      <c r="VRH322" s="75"/>
      <c r="VRI322" s="75"/>
      <c r="VRJ322" s="75"/>
      <c r="VRK322" s="75"/>
      <c r="VRL322" s="75"/>
      <c r="VRM322" s="75"/>
      <c r="VRN322" s="75"/>
      <c r="VRO322" s="75"/>
      <c r="VRP322" s="75"/>
      <c r="VRQ322" s="75"/>
      <c r="VRR322" s="75"/>
      <c r="VRS322" s="75"/>
      <c r="VRT322" s="75"/>
      <c r="VRU322" s="75"/>
      <c r="VRV322" s="75"/>
      <c r="VRW322" s="75"/>
      <c r="VRX322" s="75"/>
      <c r="VRY322" s="75"/>
      <c r="VRZ322" s="75"/>
      <c r="VSA322" s="75"/>
      <c r="VSB322" s="75"/>
      <c r="VSC322" s="75"/>
      <c r="VSD322" s="75"/>
      <c r="VSE322" s="75"/>
      <c r="VSF322" s="75"/>
      <c r="VSG322" s="75"/>
      <c r="VSH322" s="75"/>
      <c r="VSI322" s="75"/>
      <c r="VSJ322" s="75"/>
      <c r="VSK322" s="75"/>
      <c r="VSL322" s="75"/>
      <c r="VSM322" s="75"/>
      <c r="VSN322" s="75"/>
      <c r="VSO322" s="75"/>
      <c r="VSP322" s="75"/>
      <c r="VSQ322" s="75"/>
      <c r="VSR322" s="75"/>
      <c r="VSS322" s="75"/>
      <c r="VST322" s="75"/>
      <c r="VSU322" s="75"/>
      <c r="VSV322" s="75"/>
      <c r="VSW322" s="75"/>
      <c r="VSX322" s="75"/>
      <c r="VSY322" s="75"/>
      <c r="VSZ322" s="75"/>
      <c r="VTA322" s="75"/>
      <c r="VTB322" s="75"/>
      <c r="VTC322" s="75"/>
      <c r="VTD322" s="75"/>
      <c r="VTE322" s="75"/>
      <c r="VTF322" s="75"/>
      <c r="VTG322" s="75"/>
      <c r="VTH322" s="75"/>
      <c r="VTI322" s="75"/>
      <c r="VTJ322" s="75"/>
      <c r="VTK322" s="75"/>
      <c r="VTL322" s="75"/>
      <c r="VTM322" s="75"/>
      <c r="VTN322" s="75"/>
      <c r="VTO322" s="75"/>
      <c r="VTP322" s="75"/>
      <c r="VTQ322" s="75"/>
      <c r="VTR322" s="75"/>
      <c r="VTS322" s="75"/>
      <c r="VTT322" s="75"/>
      <c r="VTU322" s="75"/>
      <c r="VTV322" s="75"/>
      <c r="VTW322" s="75"/>
      <c r="VTX322" s="75"/>
      <c r="VTY322" s="75"/>
      <c r="VTZ322" s="75"/>
      <c r="VUA322" s="75"/>
      <c r="VUB322" s="75"/>
      <c r="VUC322" s="75"/>
      <c r="VUD322" s="75"/>
      <c r="VUE322" s="75"/>
      <c r="VUF322" s="75"/>
      <c r="VUG322" s="75"/>
      <c r="VUH322" s="75"/>
      <c r="VUI322" s="75"/>
      <c r="VUJ322" s="75"/>
      <c r="VUK322" s="75"/>
      <c r="VUL322" s="75"/>
      <c r="VUM322" s="75"/>
      <c r="VUN322" s="75"/>
      <c r="VUO322" s="75"/>
      <c r="VUP322" s="75"/>
      <c r="VUQ322" s="75"/>
      <c r="VUR322" s="75"/>
      <c r="VUS322" s="75"/>
      <c r="VUT322" s="75"/>
      <c r="VUU322" s="75"/>
      <c r="VUV322" s="75"/>
      <c r="VUW322" s="75"/>
      <c r="VUX322" s="75"/>
      <c r="VUY322" s="75"/>
      <c r="VUZ322" s="75"/>
      <c r="VVA322" s="75"/>
      <c r="VVB322" s="75"/>
      <c r="VVC322" s="75"/>
      <c r="VVD322" s="75"/>
      <c r="VVE322" s="75"/>
      <c r="VVF322" s="75"/>
      <c r="VVG322" s="75"/>
      <c r="VVH322" s="75"/>
      <c r="VVI322" s="75"/>
      <c r="VVJ322" s="75"/>
      <c r="VVK322" s="75"/>
      <c r="VVL322" s="75"/>
      <c r="VVM322" s="75"/>
      <c r="VVN322" s="75"/>
      <c r="VVO322" s="75"/>
      <c r="VVP322" s="75"/>
      <c r="VVQ322" s="75"/>
      <c r="VVR322" s="75"/>
      <c r="VVS322" s="75"/>
      <c r="VVT322" s="75"/>
      <c r="VVU322" s="75"/>
      <c r="VVV322" s="75"/>
      <c r="VVW322" s="75"/>
      <c r="VVX322" s="75"/>
      <c r="VVY322" s="75"/>
      <c r="VVZ322" s="75"/>
      <c r="VWA322" s="75"/>
      <c r="VWB322" s="75"/>
      <c r="VWC322" s="75"/>
      <c r="VWD322" s="75"/>
      <c r="VWE322" s="75"/>
      <c r="VWF322" s="75"/>
      <c r="VWG322" s="75"/>
      <c r="VWH322" s="75"/>
      <c r="VWI322" s="75"/>
      <c r="VWJ322" s="75"/>
      <c r="VWK322" s="75"/>
      <c r="VWL322" s="75"/>
      <c r="VWM322" s="75"/>
      <c r="VWN322" s="75"/>
      <c r="VWO322" s="75"/>
      <c r="VWP322" s="75"/>
      <c r="VWQ322" s="75"/>
      <c r="VWR322" s="75"/>
      <c r="VWS322" s="75"/>
      <c r="VWT322" s="75"/>
      <c r="VWU322" s="75"/>
      <c r="VWV322" s="75"/>
      <c r="VWW322" s="75"/>
      <c r="VWX322" s="75"/>
      <c r="VWY322" s="75"/>
      <c r="VWZ322" s="75"/>
      <c r="VXA322" s="75"/>
      <c r="VXB322" s="75"/>
      <c r="VXC322" s="75"/>
      <c r="VXD322" s="75"/>
      <c r="VXE322" s="75"/>
      <c r="VXF322" s="75"/>
      <c r="VXG322" s="75"/>
      <c r="VXH322" s="75"/>
      <c r="VXI322" s="75"/>
      <c r="VXJ322" s="75"/>
      <c r="VXK322" s="75"/>
      <c r="VXL322" s="75"/>
      <c r="VXM322" s="75"/>
      <c r="VXN322" s="75"/>
      <c r="VXO322" s="75"/>
      <c r="VXP322" s="75"/>
      <c r="VXQ322" s="75"/>
      <c r="VXR322" s="75"/>
      <c r="VXS322" s="75"/>
      <c r="VXT322" s="75"/>
      <c r="VXU322" s="75"/>
      <c r="VXV322" s="75"/>
      <c r="VXW322" s="75"/>
      <c r="VXX322" s="75"/>
      <c r="VXY322" s="75"/>
      <c r="VXZ322" s="75"/>
      <c r="VYA322" s="75"/>
      <c r="VYB322" s="75"/>
      <c r="VYC322" s="75"/>
      <c r="VYD322" s="75"/>
      <c r="VYE322" s="75"/>
      <c r="VYF322" s="75"/>
      <c r="VYG322" s="75"/>
      <c r="VYH322" s="75"/>
      <c r="VYI322" s="75"/>
      <c r="VYJ322" s="75"/>
      <c r="VYK322" s="75"/>
      <c r="VYL322" s="75"/>
      <c r="VYM322" s="75"/>
      <c r="VYN322" s="75"/>
      <c r="VYO322" s="75"/>
      <c r="VYP322" s="75"/>
      <c r="VYQ322" s="75"/>
      <c r="VYR322" s="75"/>
      <c r="VYS322" s="75"/>
      <c r="VYT322" s="75"/>
      <c r="VYU322" s="75"/>
      <c r="VYV322" s="75"/>
      <c r="VYW322" s="75"/>
      <c r="VYX322" s="75"/>
      <c r="VYY322" s="75"/>
      <c r="VYZ322" s="75"/>
      <c r="VZA322" s="75"/>
      <c r="VZB322" s="75"/>
      <c r="VZC322" s="75"/>
      <c r="VZD322" s="75"/>
      <c r="VZE322" s="75"/>
      <c r="VZF322" s="75"/>
      <c r="VZG322" s="75"/>
      <c r="VZH322" s="75"/>
      <c r="VZI322" s="75"/>
      <c r="VZJ322" s="75"/>
      <c r="VZK322" s="75"/>
      <c r="VZL322" s="75"/>
      <c r="VZM322" s="75"/>
      <c r="VZN322" s="75"/>
      <c r="VZO322" s="75"/>
      <c r="VZP322" s="75"/>
      <c r="VZQ322" s="75"/>
      <c r="VZR322" s="75"/>
      <c r="VZS322" s="75"/>
      <c r="VZT322" s="75"/>
      <c r="VZU322" s="75"/>
      <c r="VZV322" s="75"/>
      <c r="VZW322" s="75"/>
      <c r="VZX322" s="75"/>
      <c r="VZY322" s="75"/>
      <c r="VZZ322" s="75"/>
      <c r="WAA322" s="75"/>
      <c r="WAB322" s="75"/>
      <c r="WAC322" s="75"/>
      <c r="WAD322" s="75"/>
      <c r="WAE322" s="75"/>
      <c r="WAF322" s="75"/>
      <c r="WAG322" s="75"/>
      <c r="WAH322" s="75"/>
      <c r="WAI322" s="75"/>
      <c r="WAJ322" s="75"/>
      <c r="WAK322" s="75"/>
      <c r="WAL322" s="75"/>
      <c r="WAM322" s="75"/>
      <c r="WAN322" s="75"/>
      <c r="WAO322" s="75"/>
      <c r="WAP322" s="75"/>
      <c r="WAQ322" s="75"/>
      <c r="WAR322" s="75"/>
      <c r="WAS322" s="75"/>
      <c r="WAT322" s="75"/>
      <c r="WAU322" s="75"/>
      <c r="WAV322" s="75"/>
      <c r="WAW322" s="75"/>
      <c r="WAX322" s="75"/>
      <c r="WAY322" s="75"/>
      <c r="WAZ322" s="75"/>
      <c r="WBA322" s="75"/>
      <c r="WBB322" s="75"/>
      <c r="WBC322" s="75"/>
      <c r="WBD322" s="75"/>
      <c r="WBE322" s="75"/>
      <c r="WBF322" s="75"/>
      <c r="WBG322" s="75"/>
      <c r="WBH322" s="75"/>
      <c r="WBI322" s="75"/>
      <c r="WBJ322" s="75"/>
      <c r="WBK322" s="75"/>
      <c r="WBL322" s="75"/>
      <c r="WBM322" s="75"/>
      <c r="WBN322" s="75"/>
      <c r="WBO322" s="75"/>
      <c r="WBP322" s="75"/>
      <c r="WBQ322" s="75"/>
      <c r="WBR322" s="75"/>
      <c r="WBS322" s="75"/>
      <c r="WBT322" s="75"/>
      <c r="WBU322" s="75"/>
      <c r="WBV322" s="75"/>
      <c r="WBW322" s="75"/>
      <c r="WBX322" s="75"/>
      <c r="WBY322" s="75"/>
      <c r="WBZ322" s="75"/>
      <c r="WCA322" s="75"/>
      <c r="WCB322" s="75"/>
      <c r="WCC322" s="75"/>
      <c r="WCD322" s="75"/>
      <c r="WCE322" s="75"/>
      <c r="WCF322" s="75"/>
      <c r="WCG322" s="75"/>
      <c r="WCH322" s="75"/>
      <c r="WCI322" s="75"/>
      <c r="WCJ322" s="75"/>
      <c r="WCK322" s="75"/>
      <c r="WCL322" s="75"/>
      <c r="WCM322" s="75"/>
      <c r="WCN322" s="75"/>
      <c r="WCO322" s="75"/>
      <c r="WCP322" s="75"/>
      <c r="WCQ322" s="75"/>
      <c r="WCR322" s="75"/>
      <c r="WCS322" s="75"/>
      <c r="WCT322" s="75"/>
      <c r="WCU322" s="75"/>
      <c r="WCV322" s="75"/>
      <c r="WCW322" s="75"/>
      <c r="WCX322" s="75"/>
      <c r="WCY322" s="75"/>
      <c r="WCZ322" s="75"/>
      <c r="WDA322" s="75"/>
      <c r="WDB322" s="75"/>
      <c r="WDC322" s="75"/>
      <c r="WDD322" s="75"/>
      <c r="WDE322" s="75"/>
      <c r="WDF322" s="75"/>
      <c r="WDG322" s="75"/>
      <c r="WDH322" s="75"/>
      <c r="WDI322" s="75"/>
      <c r="WDJ322" s="75"/>
      <c r="WDK322" s="75"/>
      <c r="WDL322" s="75"/>
      <c r="WDM322" s="75"/>
      <c r="WDN322" s="75"/>
      <c r="WDO322" s="75"/>
      <c r="WDP322" s="75"/>
      <c r="WDQ322" s="75"/>
      <c r="WDR322" s="75"/>
      <c r="WDS322" s="75"/>
      <c r="WDT322" s="75"/>
      <c r="WDU322" s="75"/>
      <c r="WDV322" s="75"/>
      <c r="WDW322" s="75"/>
      <c r="WDX322" s="75"/>
      <c r="WDY322" s="75"/>
      <c r="WDZ322" s="75"/>
      <c r="WEA322" s="75"/>
      <c r="WEB322" s="75"/>
      <c r="WEC322" s="75"/>
      <c r="WED322" s="75"/>
      <c r="WEE322" s="75"/>
      <c r="WEF322" s="75"/>
      <c r="WEG322" s="75"/>
      <c r="WEH322" s="75"/>
      <c r="WEI322" s="75"/>
      <c r="WEJ322" s="75"/>
      <c r="WEK322" s="75"/>
      <c r="WEL322" s="75"/>
      <c r="WEM322" s="75"/>
      <c r="WEN322" s="75"/>
      <c r="WEO322" s="75"/>
      <c r="WEP322" s="75"/>
      <c r="WEQ322" s="75"/>
      <c r="WER322" s="75"/>
      <c r="WES322" s="75"/>
      <c r="WET322" s="75"/>
      <c r="WEU322" s="75"/>
      <c r="WEV322" s="75"/>
      <c r="WEW322" s="75"/>
      <c r="WEX322" s="75"/>
      <c r="WEY322" s="75"/>
      <c r="WEZ322" s="75"/>
      <c r="WFA322" s="75"/>
      <c r="WFB322" s="75"/>
      <c r="WFC322" s="75"/>
      <c r="WFD322" s="75"/>
      <c r="WFE322" s="75"/>
      <c r="WFF322" s="75"/>
      <c r="WFG322" s="75"/>
      <c r="WFH322" s="75"/>
      <c r="WFI322" s="75"/>
      <c r="WFJ322" s="75"/>
      <c r="WFK322" s="75"/>
      <c r="WFL322" s="75"/>
      <c r="WFM322" s="75"/>
      <c r="WFN322" s="75"/>
      <c r="WFO322" s="75"/>
      <c r="WFP322" s="75"/>
      <c r="WFQ322" s="75"/>
      <c r="WFR322" s="75"/>
      <c r="WFS322" s="75"/>
      <c r="WFT322" s="75"/>
      <c r="WFU322" s="75"/>
      <c r="WFV322" s="75"/>
      <c r="WFW322" s="75"/>
      <c r="WFX322" s="75"/>
      <c r="WFY322" s="75"/>
      <c r="WFZ322" s="75"/>
      <c r="WGA322" s="75"/>
      <c r="WGB322" s="75"/>
      <c r="WGC322" s="75"/>
      <c r="WGD322" s="75"/>
      <c r="WGE322" s="75"/>
      <c r="WGF322" s="75"/>
      <c r="WGG322" s="75"/>
      <c r="WGH322" s="75"/>
      <c r="WGI322" s="75"/>
      <c r="WGJ322" s="75"/>
      <c r="WGK322" s="75"/>
      <c r="WGL322" s="75"/>
      <c r="WGM322" s="75"/>
      <c r="WGN322" s="75"/>
      <c r="WGO322" s="75"/>
      <c r="WGP322" s="75"/>
      <c r="WGQ322" s="75"/>
      <c r="WGR322" s="75"/>
      <c r="WGS322" s="75"/>
      <c r="WGT322" s="75"/>
      <c r="WGU322" s="75"/>
      <c r="WGV322" s="75"/>
      <c r="WGW322" s="75"/>
      <c r="WGX322" s="75"/>
      <c r="WGY322" s="75"/>
      <c r="WGZ322" s="75"/>
      <c r="WHA322" s="75"/>
      <c r="WHB322" s="75"/>
      <c r="WHC322" s="75"/>
      <c r="WHD322" s="75"/>
      <c r="WHE322" s="75"/>
      <c r="WHF322" s="75"/>
      <c r="WHG322" s="75"/>
      <c r="WHH322" s="75"/>
      <c r="WHI322" s="75"/>
      <c r="WHJ322" s="75"/>
      <c r="WHK322" s="75"/>
      <c r="WHL322" s="75"/>
      <c r="WHM322" s="75"/>
      <c r="WHN322" s="75"/>
      <c r="WHO322" s="75"/>
      <c r="WHP322" s="75"/>
      <c r="WHQ322" s="75"/>
      <c r="WHR322" s="75"/>
      <c r="WHS322" s="75"/>
      <c r="WHT322" s="75"/>
      <c r="WHU322" s="75"/>
      <c r="WHV322" s="75"/>
      <c r="WHW322" s="75"/>
      <c r="WHX322" s="75"/>
      <c r="WHY322" s="75"/>
      <c r="WHZ322" s="75"/>
      <c r="WIA322" s="75"/>
      <c r="WIB322" s="75"/>
      <c r="WIC322" s="75"/>
      <c r="WID322" s="75"/>
      <c r="WIE322" s="75"/>
      <c r="WIF322" s="75"/>
      <c r="WIG322" s="75"/>
      <c r="WIH322" s="75"/>
      <c r="WII322" s="75"/>
      <c r="WIJ322" s="75"/>
      <c r="WIK322" s="75"/>
      <c r="WIL322" s="75"/>
      <c r="WIM322" s="75"/>
      <c r="WIN322" s="75"/>
      <c r="WIO322" s="75"/>
      <c r="WIP322" s="75"/>
      <c r="WIQ322" s="75"/>
      <c r="WIR322" s="75"/>
      <c r="WIS322" s="75"/>
      <c r="WIT322" s="75"/>
      <c r="WIU322" s="75"/>
      <c r="WIV322" s="75"/>
      <c r="WIW322" s="75"/>
      <c r="WIX322" s="75"/>
      <c r="WIY322" s="75"/>
      <c r="WIZ322" s="75"/>
      <c r="WJA322" s="75"/>
      <c r="WJB322" s="75"/>
      <c r="WJC322" s="75"/>
      <c r="WJD322" s="75"/>
      <c r="WJE322" s="75"/>
      <c r="WJF322" s="75"/>
      <c r="WJG322" s="75"/>
      <c r="WJH322" s="75"/>
      <c r="WJI322" s="75"/>
      <c r="WJJ322" s="75"/>
      <c r="WJK322" s="75"/>
      <c r="WJL322" s="75"/>
      <c r="WJM322" s="75"/>
      <c r="WJN322" s="75"/>
      <c r="WJO322" s="75"/>
      <c r="WJP322" s="75"/>
      <c r="WJQ322" s="75"/>
      <c r="WJR322" s="75"/>
      <c r="WJS322" s="75"/>
      <c r="WJT322" s="75"/>
      <c r="WJU322" s="75"/>
      <c r="WJV322" s="75"/>
      <c r="WJW322" s="75"/>
      <c r="WJX322" s="75"/>
      <c r="WJY322" s="75"/>
      <c r="WJZ322" s="75"/>
      <c r="WKA322" s="75"/>
      <c r="WKB322" s="75"/>
      <c r="WKC322" s="75"/>
      <c r="WKD322" s="75"/>
      <c r="WKE322" s="75"/>
      <c r="WKF322" s="75"/>
      <c r="WKG322" s="75"/>
      <c r="WKH322" s="75"/>
      <c r="WKI322" s="75"/>
      <c r="WKJ322" s="75"/>
      <c r="WKK322" s="75"/>
      <c r="WKL322" s="75"/>
      <c r="WKM322" s="75"/>
      <c r="WKN322" s="75"/>
      <c r="WKO322" s="75"/>
      <c r="WKP322" s="75"/>
      <c r="WKQ322" s="75"/>
      <c r="WKR322" s="75"/>
      <c r="WKS322" s="75"/>
      <c r="WKT322" s="75"/>
      <c r="WKU322" s="75"/>
      <c r="WKV322" s="75"/>
      <c r="WKW322" s="75"/>
      <c r="WKX322" s="75"/>
      <c r="WKY322" s="75"/>
      <c r="WKZ322" s="75"/>
      <c r="WLA322" s="75"/>
      <c r="WLB322" s="75"/>
      <c r="WLC322" s="75"/>
      <c r="WLD322" s="75"/>
      <c r="WLE322" s="75"/>
      <c r="WLF322" s="75"/>
      <c r="WLG322" s="75"/>
      <c r="WLH322" s="75"/>
      <c r="WLI322" s="75"/>
      <c r="WLJ322" s="75"/>
      <c r="WLK322" s="75"/>
      <c r="WLL322" s="75"/>
      <c r="WLM322" s="75"/>
      <c r="WLN322" s="75"/>
      <c r="WLO322" s="75"/>
      <c r="WLP322" s="75"/>
      <c r="WLQ322" s="75"/>
      <c r="WLR322" s="75"/>
      <c r="WLS322" s="75"/>
      <c r="WLT322" s="75"/>
      <c r="WLU322" s="75"/>
      <c r="WLV322" s="75"/>
      <c r="WLW322" s="75"/>
      <c r="WLX322" s="75"/>
      <c r="WLY322" s="75"/>
      <c r="WLZ322" s="75"/>
      <c r="WMA322" s="75"/>
      <c r="WMB322" s="75"/>
      <c r="WMC322" s="75"/>
      <c r="WMD322" s="75"/>
      <c r="WME322" s="75"/>
      <c r="WMF322" s="75"/>
      <c r="WMG322" s="75"/>
      <c r="WMH322" s="75"/>
      <c r="WMI322" s="75"/>
      <c r="WMJ322" s="75"/>
      <c r="WMK322" s="75"/>
      <c r="WML322" s="75"/>
      <c r="WMM322" s="75"/>
      <c r="WMN322" s="75"/>
      <c r="WMO322" s="75"/>
      <c r="WMP322" s="75"/>
      <c r="WMQ322" s="75"/>
      <c r="WMR322" s="75"/>
      <c r="WMS322" s="75"/>
      <c r="WMT322" s="75"/>
      <c r="WMU322" s="75"/>
      <c r="WMV322" s="75"/>
      <c r="WMW322" s="75"/>
      <c r="WMX322" s="75"/>
      <c r="WMY322" s="75"/>
      <c r="WMZ322" s="75"/>
      <c r="WNA322" s="75"/>
      <c r="WNB322" s="75"/>
      <c r="WNC322" s="75"/>
      <c r="WND322" s="75"/>
      <c r="WNE322" s="75"/>
      <c r="WNF322" s="75"/>
      <c r="WNG322" s="75"/>
      <c r="WNH322" s="75"/>
      <c r="WNI322" s="75"/>
      <c r="WNJ322" s="75"/>
      <c r="WNK322" s="75"/>
      <c r="WNL322" s="75"/>
      <c r="WNM322" s="75"/>
      <c r="WNN322" s="75"/>
      <c r="WNO322" s="75"/>
      <c r="WNP322" s="75"/>
      <c r="WNQ322" s="75"/>
      <c r="WNR322" s="75"/>
      <c r="WNS322" s="75"/>
      <c r="WNT322" s="75"/>
      <c r="WNU322" s="75"/>
      <c r="WNV322" s="75"/>
      <c r="WNW322" s="75"/>
      <c r="WNX322" s="75"/>
      <c r="WNY322" s="75"/>
      <c r="WNZ322" s="75"/>
      <c r="WOA322" s="75"/>
      <c r="WOB322" s="75"/>
      <c r="WOC322" s="75"/>
      <c r="WOD322" s="75"/>
      <c r="WOE322" s="75"/>
      <c r="WOF322" s="75"/>
      <c r="WOG322" s="75"/>
      <c r="WOH322" s="75"/>
      <c r="WOI322" s="75"/>
      <c r="WOJ322" s="75"/>
      <c r="WOK322" s="75"/>
      <c r="WOL322" s="75"/>
      <c r="WOM322" s="75"/>
      <c r="WON322" s="75"/>
      <c r="WOO322" s="75"/>
      <c r="WOP322" s="75"/>
      <c r="WOQ322" s="75"/>
      <c r="WOR322" s="75"/>
      <c r="WOS322" s="75"/>
      <c r="WOT322" s="75"/>
      <c r="WOU322" s="75"/>
      <c r="WOV322" s="75"/>
      <c r="WOW322" s="75"/>
      <c r="WOX322" s="75"/>
      <c r="WOY322" s="75"/>
      <c r="WOZ322" s="75"/>
      <c r="WPA322" s="75"/>
      <c r="WPB322" s="75"/>
      <c r="WPC322" s="75"/>
      <c r="WPD322" s="75"/>
      <c r="WPE322" s="75"/>
      <c r="WPF322" s="75"/>
      <c r="WPG322" s="75"/>
      <c r="WPH322" s="75"/>
      <c r="WPI322" s="75"/>
      <c r="WPJ322" s="75"/>
      <c r="WPK322" s="75"/>
      <c r="WPL322" s="75"/>
      <c r="WPM322" s="75"/>
      <c r="WPN322" s="75"/>
      <c r="WPO322" s="75"/>
      <c r="WPP322" s="75"/>
      <c r="WPQ322" s="75"/>
      <c r="WPR322" s="75"/>
      <c r="WPS322" s="75"/>
      <c r="WPT322" s="75"/>
      <c r="WPU322" s="75"/>
      <c r="WPV322" s="75"/>
      <c r="WPW322" s="75"/>
      <c r="WPX322" s="75"/>
      <c r="WPY322" s="75"/>
      <c r="WPZ322" s="75"/>
      <c r="WQA322" s="75"/>
      <c r="WQB322" s="75"/>
      <c r="WQC322" s="75"/>
      <c r="WQD322" s="75"/>
      <c r="WQE322" s="75"/>
      <c r="WQF322" s="75"/>
      <c r="WQG322" s="75"/>
      <c r="WQH322" s="75"/>
      <c r="WQI322" s="75"/>
      <c r="WQJ322" s="75"/>
      <c r="WQK322" s="75"/>
      <c r="WQL322" s="75"/>
      <c r="WQM322" s="75"/>
      <c r="WQN322" s="75"/>
      <c r="WQO322" s="75"/>
      <c r="WQP322" s="75"/>
      <c r="WQQ322" s="75"/>
      <c r="WQR322" s="75"/>
      <c r="WQS322" s="75"/>
      <c r="WQT322" s="75"/>
      <c r="WQU322" s="75"/>
      <c r="WQV322" s="75"/>
      <c r="WQW322" s="75"/>
      <c r="WQX322" s="75"/>
      <c r="WQY322" s="75"/>
      <c r="WQZ322" s="75"/>
      <c r="WRA322" s="75"/>
      <c r="WRB322" s="75"/>
      <c r="WRC322" s="75"/>
      <c r="WRD322" s="75"/>
      <c r="WRE322" s="75"/>
      <c r="WRF322" s="75"/>
      <c r="WRG322" s="75"/>
      <c r="WRH322" s="75"/>
      <c r="WRI322" s="75"/>
      <c r="WRJ322" s="75"/>
      <c r="WRK322" s="75"/>
      <c r="WRL322" s="75"/>
      <c r="WRM322" s="75"/>
      <c r="WRN322" s="75"/>
      <c r="WRO322" s="75"/>
      <c r="WRP322" s="75"/>
      <c r="WRQ322" s="75"/>
      <c r="WRR322" s="75"/>
      <c r="WRS322" s="75"/>
      <c r="WRT322" s="75"/>
      <c r="WRU322" s="75"/>
      <c r="WRV322" s="75"/>
      <c r="WRW322" s="75"/>
      <c r="WRX322" s="75"/>
      <c r="WRY322" s="75"/>
      <c r="WRZ322" s="75"/>
      <c r="WSA322" s="75"/>
      <c r="WSB322" s="75"/>
      <c r="WSC322" s="75"/>
      <c r="WSD322" s="75"/>
      <c r="WSE322" s="75"/>
      <c r="WSF322" s="75"/>
      <c r="WSG322" s="75"/>
      <c r="WSH322" s="75"/>
      <c r="WSI322" s="75"/>
      <c r="WSJ322" s="75"/>
      <c r="WSK322" s="75"/>
      <c r="WSL322" s="75"/>
      <c r="WSM322" s="75"/>
      <c r="WSN322" s="75"/>
      <c r="WSO322" s="75"/>
      <c r="WSP322" s="75"/>
      <c r="WSQ322" s="75"/>
      <c r="WSR322" s="75"/>
      <c r="WSS322" s="75"/>
      <c r="WST322" s="75"/>
      <c r="WSU322" s="75"/>
      <c r="WSV322" s="75"/>
      <c r="WSW322" s="75"/>
      <c r="WSX322" s="75"/>
      <c r="WSY322" s="75"/>
      <c r="WSZ322" s="75"/>
      <c r="WTA322" s="75"/>
      <c r="WTB322" s="75"/>
      <c r="WTC322" s="75"/>
      <c r="WTD322" s="75"/>
      <c r="WTE322" s="75"/>
      <c r="WTF322" s="75"/>
      <c r="WTG322" s="75"/>
      <c r="WTH322" s="75"/>
      <c r="WTI322" s="75"/>
      <c r="WTJ322" s="75"/>
      <c r="WTK322" s="75"/>
      <c r="WTL322" s="75"/>
      <c r="WTM322" s="75"/>
      <c r="WTN322" s="75"/>
      <c r="WTO322" s="75"/>
      <c r="WTP322" s="75"/>
      <c r="WTQ322" s="75"/>
      <c r="WTR322" s="75"/>
      <c r="WTS322" s="75"/>
      <c r="WTT322" s="75"/>
      <c r="WTU322" s="75"/>
      <c r="WTV322" s="75"/>
      <c r="WTW322" s="75"/>
      <c r="WTX322" s="75"/>
      <c r="WTY322" s="75"/>
      <c r="WTZ322" s="75"/>
      <c r="WUA322" s="75"/>
      <c r="WUB322" s="75"/>
      <c r="WUC322" s="75"/>
      <c r="WUD322" s="75"/>
      <c r="WUE322" s="75"/>
      <c r="WUF322" s="75"/>
      <c r="WUG322" s="75"/>
      <c r="WUH322" s="75"/>
      <c r="WUI322" s="75"/>
      <c r="WUJ322" s="75"/>
      <c r="WUK322" s="75"/>
      <c r="WUL322" s="75"/>
      <c r="WUM322" s="75"/>
      <c r="WUN322" s="75"/>
      <c r="WUO322" s="75"/>
      <c r="WUP322" s="75"/>
      <c r="WUQ322" s="75"/>
      <c r="WUR322" s="75"/>
      <c r="WUS322" s="75"/>
      <c r="WUT322" s="75"/>
      <c r="WUU322" s="75"/>
      <c r="WUV322" s="75"/>
      <c r="WUW322" s="75"/>
      <c r="WUX322" s="75"/>
      <c r="WUY322" s="75"/>
      <c r="WUZ322" s="75"/>
      <c r="WVA322" s="75"/>
      <c r="WVB322" s="75"/>
      <c r="WVC322" s="75"/>
      <c r="WVD322" s="75"/>
      <c r="WVE322" s="75"/>
      <c r="WVF322" s="75"/>
      <c r="WVG322" s="75"/>
      <c r="WVH322" s="75"/>
      <c r="WVI322" s="75"/>
      <c r="WVJ322" s="75"/>
      <c r="WVK322" s="75"/>
      <c r="WVL322" s="75"/>
      <c r="WVM322" s="75"/>
      <c r="WVN322" s="75"/>
      <c r="WVO322" s="75"/>
      <c r="WVP322" s="75"/>
      <c r="WVQ322" s="75"/>
      <c r="WVR322" s="75"/>
      <c r="WVS322" s="75"/>
      <c r="WVT322" s="75"/>
      <c r="WVU322" s="75"/>
      <c r="WVV322" s="75"/>
      <c r="WVW322" s="75"/>
      <c r="WVX322" s="75"/>
      <c r="WVY322" s="75"/>
      <c r="WVZ322" s="75"/>
      <c r="WWA322" s="75"/>
      <c r="WWB322" s="75"/>
      <c r="WWC322" s="75"/>
      <c r="WWD322" s="75"/>
      <c r="WWE322" s="75"/>
      <c r="WWF322" s="75"/>
      <c r="WWG322" s="75"/>
      <c r="WWH322" s="75"/>
      <c r="WWI322" s="75"/>
      <c r="WWJ322" s="75"/>
      <c r="WWK322" s="75"/>
      <c r="WWL322" s="75"/>
      <c r="WWM322" s="75"/>
      <c r="WWN322" s="75"/>
      <c r="WWO322" s="75"/>
      <c r="WWP322" s="75"/>
      <c r="WWQ322" s="75"/>
      <c r="WWR322" s="75"/>
      <c r="WWS322" s="75"/>
      <c r="WWT322" s="75"/>
      <c r="WWU322" s="75"/>
      <c r="WWV322" s="75"/>
      <c r="WWW322" s="75"/>
      <c r="WWX322" s="75"/>
      <c r="WWY322" s="75"/>
      <c r="WWZ322" s="75"/>
      <c r="WXA322" s="75"/>
      <c r="WXB322" s="75"/>
      <c r="WXC322" s="75"/>
      <c r="WXD322" s="75"/>
      <c r="WXE322" s="75"/>
      <c r="WXF322" s="75"/>
      <c r="WXG322" s="75"/>
      <c r="WXH322" s="75"/>
      <c r="WXI322" s="75"/>
      <c r="WXJ322" s="75"/>
      <c r="WXK322" s="75"/>
      <c r="WXL322" s="75"/>
      <c r="WXM322" s="75"/>
      <c r="WXN322" s="75"/>
      <c r="WXO322" s="75"/>
      <c r="WXP322" s="75"/>
      <c r="WXQ322" s="75"/>
      <c r="WXR322" s="75"/>
      <c r="WXS322" s="75"/>
      <c r="WXT322" s="75"/>
      <c r="WXU322" s="75"/>
      <c r="WXV322" s="75"/>
      <c r="WXW322" s="75"/>
      <c r="WXX322" s="75"/>
      <c r="WXY322" s="75"/>
      <c r="WXZ322" s="75"/>
      <c r="WYA322" s="75"/>
      <c r="WYB322" s="75"/>
      <c r="WYC322" s="75"/>
      <c r="WYD322" s="75"/>
      <c r="WYE322" s="75"/>
      <c r="WYF322" s="75"/>
      <c r="WYG322" s="75"/>
      <c r="WYH322" s="75"/>
      <c r="WYI322" s="75"/>
      <c r="WYJ322" s="75"/>
      <c r="WYK322" s="75"/>
      <c r="WYL322" s="75"/>
      <c r="WYM322" s="75"/>
      <c r="WYN322" s="75"/>
      <c r="WYO322" s="75"/>
      <c r="WYP322" s="75"/>
      <c r="WYQ322" s="75"/>
      <c r="WYR322" s="75"/>
      <c r="WYS322" s="75"/>
      <c r="WYT322" s="75"/>
      <c r="WYU322" s="75"/>
      <c r="WYV322" s="75"/>
      <c r="WYW322" s="75"/>
      <c r="WYX322" s="75"/>
      <c r="WYY322" s="75"/>
      <c r="WYZ322" s="75"/>
      <c r="WZA322" s="75"/>
      <c r="WZB322" s="75"/>
      <c r="WZC322" s="75"/>
      <c r="WZD322" s="75"/>
      <c r="WZE322" s="75"/>
      <c r="WZF322" s="75"/>
      <c r="WZG322" s="75"/>
      <c r="WZH322" s="75"/>
      <c r="WZI322" s="75"/>
      <c r="WZJ322" s="75"/>
      <c r="WZK322" s="75"/>
      <c r="WZL322" s="75"/>
      <c r="WZM322" s="75"/>
      <c r="WZN322" s="75"/>
      <c r="WZO322" s="75"/>
      <c r="WZP322" s="75"/>
      <c r="WZQ322" s="75"/>
      <c r="WZR322" s="75"/>
      <c r="WZS322" s="75"/>
      <c r="WZT322" s="75"/>
      <c r="WZU322" s="75"/>
      <c r="WZV322" s="75"/>
      <c r="WZW322" s="75"/>
      <c r="WZX322" s="75"/>
      <c r="WZY322" s="75"/>
      <c r="WZZ322" s="75"/>
      <c r="XAA322" s="75"/>
      <c r="XAB322" s="75"/>
      <c r="XAC322" s="75"/>
      <c r="XAD322" s="75"/>
      <c r="XAE322" s="75"/>
      <c r="XAF322" s="75"/>
      <c r="XAG322" s="75"/>
      <c r="XAH322" s="75"/>
      <c r="XAI322" s="75"/>
      <c r="XAJ322" s="75"/>
      <c r="XAK322" s="75"/>
      <c r="XAL322" s="75"/>
      <c r="XAM322" s="75"/>
      <c r="XAN322" s="75"/>
      <c r="XAO322" s="75"/>
      <c r="XAP322" s="75"/>
      <c r="XAQ322" s="75"/>
      <c r="XAR322" s="75"/>
      <c r="XAS322" s="75"/>
      <c r="XAT322" s="75"/>
      <c r="XAU322" s="75"/>
      <c r="XAV322" s="75"/>
      <c r="XAW322" s="75"/>
      <c r="XAX322" s="75"/>
      <c r="XAY322" s="75"/>
      <c r="XAZ322" s="75"/>
      <c r="XBA322" s="75"/>
      <c r="XBB322" s="75"/>
      <c r="XBC322" s="75"/>
      <c r="XBD322" s="75"/>
      <c r="XBE322" s="75"/>
      <c r="XBF322" s="75"/>
      <c r="XBG322" s="75"/>
      <c r="XBH322" s="75"/>
      <c r="XBI322" s="75"/>
      <c r="XBJ322" s="75"/>
      <c r="XBK322" s="75"/>
      <c r="XBL322" s="75"/>
      <c r="XBM322" s="75"/>
      <c r="XBN322" s="75"/>
      <c r="XBO322" s="75"/>
      <c r="XBP322" s="75"/>
      <c r="XBQ322" s="75"/>
      <c r="XBR322" s="75"/>
      <c r="XBS322" s="75"/>
      <c r="XBT322" s="75"/>
      <c r="XBU322" s="75"/>
      <c r="XBV322" s="75"/>
      <c r="XBW322" s="75"/>
      <c r="XBX322" s="75"/>
      <c r="XBY322" s="75"/>
      <c r="XBZ322" s="75"/>
      <c r="XCA322" s="75"/>
      <c r="XCB322" s="75"/>
      <c r="XCC322" s="75"/>
      <c r="XCD322" s="75"/>
      <c r="XCE322" s="75"/>
      <c r="XCF322" s="75"/>
      <c r="XCG322" s="75"/>
      <c r="XCH322" s="75"/>
      <c r="XCI322" s="75"/>
      <c r="XCJ322" s="75"/>
      <c r="XCK322" s="75"/>
      <c r="XCL322" s="75"/>
      <c r="XCM322" s="75"/>
      <c r="XCN322" s="75"/>
      <c r="XCO322" s="75"/>
      <c r="XCP322" s="75"/>
      <c r="XCQ322" s="75"/>
      <c r="XCR322" s="75"/>
      <c r="XCS322" s="75"/>
      <c r="XCT322" s="75"/>
      <c r="XCU322" s="75"/>
      <c r="XCV322" s="75"/>
      <c r="XCW322" s="75"/>
      <c r="XCX322" s="75"/>
      <c r="XCY322" s="75"/>
      <c r="XCZ322" s="75"/>
      <c r="XDA322" s="75"/>
      <c r="XDB322" s="75"/>
      <c r="XDC322" s="75"/>
      <c r="XDD322" s="75"/>
      <c r="XDE322" s="75"/>
      <c r="XDF322" s="75"/>
      <c r="XDG322" s="75"/>
      <c r="XDH322" s="75"/>
      <c r="XDI322" s="75"/>
      <c r="XDJ322" s="75"/>
      <c r="XDK322" s="75"/>
      <c r="XDL322" s="75"/>
      <c r="XDM322" s="75"/>
      <c r="XDN322" s="75"/>
      <c r="XDO322" s="75"/>
      <c r="XDP322" s="75"/>
      <c r="XDQ322" s="75"/>
      <c r="XDR322" s="75"/>
      <c r="XDS322" s="75"/>
      <c r="XDT322" s="75"/>
      <c r="XDU322" s="75"/>
      <c r="XDV322" s="75"/>
      <c r="XDW322" s="75"/>
      <c r="XDX322" s="75"/>
      <c r="XDY322" s="75"/>
      <c r="XDZ322" s="75"/>
      <c r="XEA322" s="75"/>
      <c r="XEB322" s="75"/>
      <c r="XEC322" s="75"/>
      <c r="XED322" s="75"/>
      <c r="XEE322" s="75"/>
      <c r="XEF322" s="75"/>
      <c r="XEG322" s="75"/>
      <c r="XEH322" s="75"/>
      <c r="XEI322" s="75"/>
      <c r="XEJ322" s="75"/>
      <c r="XEK322" s="75"/>
      <c r="XEL322" s="75"/>
      <c r="XEM322" s="75"/>
      <c r="XEN322" s="75"/>
    </row>
    <row r="323" spans="1:16368" s="118" customFormat="1" ht="15" customHeight="1">
      <c r="A323" s="75">
        <v>19</v>
      </c>
      <c r="B323" s="277">
        <v>44377</v>
      </c>
      <c r="C323" s="278" t="s">
        <v>406</v>
      </c>
      <c r="D323" s="118" t="s">
        <v>560</v>
      </c>
      <c r="F323" s="118" t="s">
        <v>517</v>
      </c>
      <c r="G323" s="118" t="s">
        <v>497</v>
      </c>
      <c r="H323" s="118" t="s">
        <v>574</v>
      </c>
      <c r="I323" s="118" t="s">
        <v>100</v>
      </c>
      <c r="J323" s="114" t="s">
        <v>51</v>
      </c>
      <c r="K323" s="118" t="s">
        <v>71</v>
      </c>
      <c r="M323" s="279">
        <v>44363</v>
      </c>
      <c r="N323" s="280">
        <v>500000</v>
      </c>
      <c r="O323" s="279"/>
      <c r="P323" s="280"/>
      <c r="Q323" s="119"/>
      <c r="R323" s="281"/>
      <c r="S323" s="281"/>
      <c r="T323" s="281"/>
      <c r="U323" s="281"/>
      <c r="V323" s="281"/>
      <c r="W323" s="281"/>
      <c r="X323" s="281"/>
      <c r="Y323" s="281"/>
      <c r="Z323" s="281"/>
      <c r="AA323" s="120">
        <v>500000</v>
      </c>
      <c r="AB323" s="282">
        <v>9128.9599999999991</v>
      </c>
      <c r="AC323" s="283" t="s">
        <v>53</v>
      </c>
      <c r="AD323" s="284">
        <f t="shared" si="28"/>
        <v>250000</v>
      </c>
      <c r="AE323" s="285">
        <v>1355986</v>
      </c>
      <c r="AF323" s="309">
        <f>AD323/AE323</f>
        <v>0.18436768521208921</v>
      </c>
      <c r="AG323" s="287"/>
      <c r="AH323" s="288"/>
      <c r="AI323" s="128"/>
      <c r="AJ323" s="289"/>
      <c r="AL323" s="148" t="s">
        <v>54</v>
      </c>
      <c r="AM323" s="290" t="s">
        <v>61</v>
      </c>
      <c r="AN323" s="290"/>
      <c r="AO323" s="290"/>
      <c r="AP323" s="290"/>
      <c r="AQ323" s="290"/>
      <c r="AR323" s="290"/>
      <c r="AS323" s="290"/>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75"/>
      <c r="OF323" s="75"/>
      <c r="OG323" s="75"/>
      <c r="OH323" s="75"/>
      <c r="OI323" s="75"/>
      <c r="OJ323" s="75"/>
      <c r="OK323" s="75"/>
      <c r="OL323" s="75"/>
      <c r="OM323" s="75"/>
      <c r="ON323" s="75"/>
      <c r="OO323" s="75"/>
      <c r="OP323" s="75"/>
      <c r="OQ323" s="75"/>
      <c r="OR323" s="75"/>
      <c r="OS323" s="75"/>
      <c r="OT323" s="75"/>
      <c r="OU323" s="75"/>
      <c r="OV323" s="75"/>
      <c r="OW323" s="75"/>
      <c r="OX323" s="75"/>
      <c r="OY323" s="75"/>
      <c r="OZ323" s="75"/>
      <c r="PA323" s="75"/>
      <c r="PB323" s="75"/>
      <c r="PC323" s="75"/>
      <c r="PD323" s="75"/>
      <c r="PE323" s="75"/>
      <c r="PF323" s="75"/>
      <c r="PG323" s="75"/>
      <c r="PH323" s="75"/>
      <c r="PI323" s="75"/>
      <c r="PJ323" s="75"/>
      <c r="PK323" s="75"/>
      <c r="PL323" s="75"/>
      <c r="PM323" s="75"/>
      <c r="PN323" s="75"/>
      <c r="PO323" s="75"/>
      <c r="PP323" s="75"/>
      <c r="PQ323" s="75"/>
      <c r="PR323" s="75"/>
      <c r="PS323" s="75"/>
      <c r="PT323" s="75"/>
      <c r="PU323" s="75"/>
      <c r="PV323" s="75"/>
      <c r="PW323" s="75"/>
      <c r="PX323" s="75"/>
      <c r="PY323" s="75"/>
      <c r="PZ323" s="75"/>
      <c r="QA323" s="75"/>
      <c r="QB323" s="75"/>
      <c r="QC323" s="75"/>
      <c r="QD323" s="75"/>
      <c r="QE323" s="75"/>
      <c r="QF323" s="75"/>
      <c r="QG323" s="75"/>
      <c r="QH323" s="75"/>
      <c r="QI323" s="75"/>
      <c r="QJ323" s="75"/>
      <c r="QK323" s="75"/>
      <c r="QL323" s="75"/>
      <c r="QM323" s="75"/>
      <c r="QN323" s="75"/>
      <c r="QO323" s="75"/>
      <c r="QP323" s="75"/>
      <c r="QQ323" s="75"/>
      <c r="QR323" s="75"/>
      <c r="QS323" s="75"/>
      <c r="QT323" s="75"/>
      <c r="QU323" s="75"/>
      <c r="QV323" s="75"/>
      <c r="QW323" s="75"/>
      <c r="QX323" s="75"/>
      <c r="QY323" s="75"/>
      <c r="QZ323" s="75"/>
      <c r="RA323" s="75"/>
      <c r="RB323" s="75"/>
      <c r="RC323" s="75"/>
      <c r="RD323" s="75"/>
      <c r="RE323" s="75"/>
      <c r="RF323" s="75"/>
      <c r="RG323" s="75"/>
      <c r="RH323" s="75"/>
      <c r="RI323" s="75"/>
      <c r="RJ323" s="75"/>
      <c r="RK323" s="75"/>
      <c r="RL323" s="75"/>
      <c r="RM323" s="75"/>
      <c r="RN323" s="75"/>
      <c r="RO323" s="75"/>
      <c r="RP323" s="75"/>
      <c r="RQ323" s="75"/>
      <c r="RR323" s="75"/>
      <c r="RS323" s="75"/>
      <c r="RT323" s="75"/>
      <c r="RU323" s="75"/>
      <c r="RV323" s="75"/>
      <c r="RW323" s="75"/>
      <c r="RX323" s="75"/>
      <c r="RY323" s="75"/>
      <c r="RZ323" s="75"/>
      <c r="SA323" s="75"/>
      <c r="SB323" s="75"/>
      <c r="SC323" s="75"/>
      <c r="SD323" s="75"/>
      <c r="SE323" s="75"/>
      <c r="SF323" s="75"/>
      <c r="SG323" s="75"/>
      <c r="SH323" s="75"/>
      <c r="SI323" s="75"/>
      <c r="SJ323" s="75"/>
      <c r="SK323" s="75"/>
      <c r="SL323" s="75"/>
      <c r="SM323" s="75"/>
      <c r="SN323" s="75"/>
      <c r="SO323" s="75"/>
      <c r="SP323" s="75"/>
      <c r="SQ323" s="75"/>
      <c r="SR323" s="75"/>
      <c r="SS323" s="75"/>
      <c r="ST323" s="75"/>
      <c r="SU323" s="75"/>
      <c r="SV323" s="75"/>
      <c r="SW323" s="75"/>
      <c r="SX323" s="75"/>
      <c r="SY323" s="75"/>
      <c r="SZ323" s="75"/>
      <c r="TA323" s="75"/>
      <c r="TB323" s="75"/>
      <c r="TC323" s="75"/>
      <c r="TD323" s="75"/>
      <c r="TE323" s="75"/>
      <c r="TF323" s="75"/>
      <c r="TG323" s="75"/>
      <c r="TH323" s="75"/>
      <c r="TI323" s="75"/>
      <c r="TJ323" s="75"/>
      <c r="TK323" s="75"/>
      <c r="TL323" s="75"/>
      <c r="TM323" s="75"/>
      <c r="TN323" s="75"/>
      <c r="TO323" s="75"/>
      <c r="TP323" s="75"/>
      <c r="TQ323" s="75"/>
      <c r="TR323" s="75"/>
      <c r="TS323" s="75"/>
      <c r="TT323" s="75"/>
      <c r="TU323" s="75"/>
      <c r="TV323" s="75"/>
      <c r="TW323" s="75"/>
      <c r="TX323" s="75"/>
      <c r="TY323" s="75"/>
      <c r="TZ323" s="75"/>
      <c r="UA323" s="75"/>
      <c r="UB323" s="75"/>
      <c r="UC323" s="75"/>
      <c r="UD323" s="75"/>
      <c r="UE323" s="75"/>
      <c r="UF323" s="75"/>
      <c r="UG323" s="75"/>
      <c r="UH323" s="75"/>
      <c r="UI323" s="75"/>
      <c r="UJ323" s="75"/>
      <c r="UK323" s="75"/>
      <c r="UL323" s="75"/>
      <c r="UM323" s="75"/>
      <c r="UN323" s="75"/>
      <c r="UO323" s="75"/>
      <c r="UP323" s="75"/>
      <c r="UQ323" s="75"/>
      <c r="UR323" s="75"/>
      <c r="US323" s="75"/>
      <c r="UT323" s="75"/>
      <c r="UU323" s="75"/>
      <c r="UV323" s="75"/>
      <c r="UW323" s="75"/>
      <c r="UX323" s="75"/>
      <c r="UY323" s="75"/>
      <c r="UZ323" s="75"/>
      <c r="VA323" s="75"/>
      <c r="VB323" s="75"/>
      <c r="VC323" s="75"/>
      <c r="VD323" s="75"/>
      <c r="VE323" s="75"/>
      <c r="VF323" s="75"/>
      <c r="VG323" s="75"/>
      <c r="VH323" s="75"/>
      <c r="VI323" s="75"/>
      <c r="VJ323" s="75"/>
      <c r="VK323" s="75"/>
      <c r="VL323" s="75"/>
      <c r="VM323" s="75"/>
      <c r="VN323" s="75"/>
      <c r="VO323" s="75"/>
      <c r="VP323" s="75"/>
      <c r="VQ323" s="75"/>
      <c r="VR323" s="75"/>
      <c r="VS323" s="75"/>
      <c r="VT323" s="75"/>
      <c r="VU323" s="75"/>
      <c r="VV323" s="75"/>
      <c r="VW323" s="75"/>
      <c r="VX323" s="75"/>
      <c r="VY323" s="75"/>
      <c r="VZ323" s="75"/>
      <c r="WA323" s="75"/>
      <c r="WB323" s="75"/>
      <c r="WC323" s="75"/>
      <c r="WD323" s="75"/>
      <c r="WE323" s="75"/>
      <c r="WF323" s="75"/>
      <c r="WG323" s="75"/>
      <c r="WH323" s="75"/>
      <c r="WI323" s="75"/>
      <c r="WJ323" s="75"/>
      <c r="WK323" s="75"/>
      <c r="WL323" s="75"/>
      <c r="WM323" s="75"/>
      <c r="WN323" s="75"/>
      <c r="WO323" s="75"/>
      <c r="WP323" s="75"/>
      <c r="WQ323" s="75"/>
      <c r="WR323" s="75"/>
      <c r="WS323" s="75"/>
      <c r="WT323" s="75"/>
      <c r="WU323" s="75"/>
      <c r="WV323" s="75"/>
      <c r="WW323" s="75"/>
      <c r="WX323" s="75"/>
      <c r="WY323" s="75"/>
      <c r="WZ323" s="75"/>
      <c r="XA323" s="75"/>
      <c r="XB323" s="75"/>
      <c r="XC323" s="75"/>
      <c r="XD323" s="75"/>
      <c r="XE323" s="75"/>
      <c r="XF323" s="75"/>
      <c r="XG323" s="75"/>
      <c r="XH323" s="75"/>
      <c r="XI323" s="75"/>
      <c r="XJ323" s="75"/>
      <c r="XK323" s="75"/>
      <c r="XL323" s="75"/>
      <c r="XM323" s="75"/>
      <c r="XN323" s="75"/>
      <c r="XO323" s="75"/>
      <c r="XP323" s="75"/>
      <c r="XQ323" s="75"/>
      <c r="XR323" s="75"/>
      <c r="XS323" s="75"/>
      <c r="XT323" s="75"/>
      <c r="XU323" s="75"/>
      <c r="XV323" s="75"/>
      <c r="XW323" s="75"/>
      <c r="XX323" s="75"/>
      <c r="XY323" s="75"/>
      <c r="XZ323" s="75"/>
      <c r="YA323" s="75"/>
      <c r="YB323" s="75"/>
      <c r="YC323" s="75"/>
      <c r="YD323" s="75"/>
      <c r="YE323" s="75"/>
      <c r="YF323" s="75"/>
      <c r="YG323" s="75"/>
      <c r="YH323" s="75"/>
      <c r="YI323" s="75"/>
      <c r="YJ323" s="75"/>
      <c r="YK323" s="75"/>
      <c r="YL323" s="75"/>
      <c r="YM323" s="75"/>
      <c r="YN323" s="75"/>
      <c r="YO323" s="75"/>
      <c r="YP323" s="75"/>
      <c r="YQ323" s="75"/>
      <c r="YR323" s="75"/>
      <c r="YS323" s="75"/>
      <c r="YT323" s="75"/>
      <c r="YU323" s="75"/>
      <c r="YV323" s="75"/>
      <c r="YW323" s="75"/>
      <c r="YX323" s="75"/>
      <c r="YY323" s="75"/>
      <c r="YZ323" s="75"/>
      <c r="ZA323" s="75"/>
      <c r="ZB323" s="75"/>
      <c r="ZC323" s="75"/>
      <c r="ZD323" s="75"/>
      <c r="ZE323" s="75"/>
      <c r="ZF323" s="75"/>
      <c r="ZG323" s="75"/>
      <c r="ZH323" s="75"/>
      <c r="ZI323" s="75"/>
      <c r="ZJ323" s="75"/>
      <c r="ZK323" s="75"/>
      <c r="ZL323" s="75"/>
      <c r="ZM323" s="75"/>
      <c r="ZN323" s="75"/>
      <c r="ZO323" s="75"/>
      <c r="ZP323" s="75"/>
      <c r="ZQ323" s="75"/>
      <c r="ZR323" s="75"/>
      <c r="ZS323" s="75"/>
      <c r="ZT323" s="75"/>
      <c r="ZU323" s="75"/>
      <c r="ZV323" s="75"/>
      <c r="ZW323" s="75"/>
      <c r="ZX323" s="75"/>
      <c r="ZY323" s="75"/>
      <c r="ZZ323" s="75"/>
      <c r="AAA323" s="75"/>
      <c r="AAB323" s="75"/>
      <c r="AAC323" s="75"/>
      <c r="AAD323" s="75"/>
      <c r="AAE323" s="75"/>
      <c r="AAF323" s="75"/>
      <c r="AAG323" s="75"/>
      <c r="AAH323" s="75"/>
      <c r="AAI323" s="75"/>
      <c r="AAJ323" s="75"/>
      <c r="AAK323" s="75"/>
      <c r="AAL323" s="75"/>
      <c r="AAM323" s="75"/>
      <c r="AAN323" s="75"/>
      <c r="AAO323" s="75"/>
      <c r="AAP323" s="75"/>
      <c r="AAQ323" s="75"/>
      <c r="AAR323" s="75"/>
      <c r="AAS323" s="75"/>
      <c r="AAT323" s="75"/>
      <c r="AAU323" s="75"/>
      <c r="AAV323" s="75"/>
      <c r="AAW323" s="75"/>
      <c r="AAX323" s="75"/>
      <c r="AAY323" s="75"/>
      <c r="AAZ323" s="75"/>
      <c r="ABA323" s="75"/>
      <c r="ABB323" s="75"/>
      <c r="ABC323" s="75"/>
      <c r="ABD323" s="75"/>
      <c r="ABE323" s="75"/>
      <c r="ABF323" s="75"/>
      <c r="ABG323" s="75"/>
      <c r="ABH323" s="75"/>
      <c r="ABI323" s="75"/>
      <c r="ABJ323" s="75"/>
      <c r="ABK323" s="75"/>
      <c r="ABL323" s="75"/>
      <c r="ABM323" s="75"/>
      <c r="ABN323" s="75"/>
      <c r="ABO323" s="75"/>
      <c r="ABP323" s="75"/>
      <c r="ABQ323" s="75"/>
      <c r="ABR323" s="75"/>
      <c r="ABS323" s="75"/>
      <c r="ABT323" s="75"/>
      <c r="ABU323" s="75"/>
      <c r="ABV323" s="75"/>
      <c r="ABW323" s="75"/>
      <c r="ABX323" s="75"/>
      <c r="ABY323" s="75"/>
      <c r="ABZ323" s="75"/>
      <c r="ACA323" s="75"/>
      <c r="ACB323" s="75"/>
      <c r="ACC323" s="75"/>
      <c r="ACD323" s="75"/>
      <c r="ACE323" s="75"/>
      <c r="ACF323" s="75"/>
      <c r="ACG323" s="75"/>
      <c r="ACH323" s="75"/>
      <c r="ACI323" s="75"/>
      <c r="ACJ323" s="75"/>
      <c r="ACK323" s="75"/>
      <c r="ACL323" s="75"/>
      <c r="ACM323" s="75"/>
      <c r="ACN323" s="75"/>
      <c r="ACO323" s="75"/>
      <c r="ACP323" s="75"/>
      <c r="ACQ323" s="75"/>
      <c r="ACR323" s="75"/>
      <c r="ACS323" s="75"/>
      <c r="ACT323" s="75"/>
      <c r="ACU323" s="75"/>
      <c r="ACV323" s="75"/>
      <c r="ACW323" s="75"/>
      <c r="ACX323" s="75"/>
      <c r="ACY323" s="75"/>
      <c r="ACZ323" s="75"/>
      <c r="ADA323" s="75"/>
      <c r="ADB323" s="75"/>
      <c r="ADC323" s="75"/>
      <c r="ADD323" s="75"/>
      <c r="ADE323" s="75"/>
      <c r="ADF323" s="75"/>
      <c r="ADG323" s="75"/>
      <c r="ADH323" s="75"/>
      <c r="ADI323" s="75"/>
      <c r="ADJ323" s="75"/>
      <c r="ADK323" s="75"/>
      <c r="ADL323" s="75"/>
      <c r="ADM323" s="75"/>
      <c r="ADN323" s="75"/>
      <c r="ADO323" s="75"/>
      <c r="ADP323" s="75"/>
      <c r="ADQ323" s="75"/>
      <c r="ADR323" s="75"/>
      <c r="ADS323" s="75"/>
      <c r="ADT323" s="75"/>
      <c r="ADU323" s="75"/>
      <c r="ADV323" s="75"/>
      <c r="ADW323" s="75"/>
      <c r="ADX323" s="75"/>
      <c r="ADY323" s="75"/>
      <c r="ADZ323" s="75"/>
      <c r="AEA323" s="75"/>
      <c r="AEB323" s="75"/>
      <c r="AEC323" s="75"/>
      <c r="AED323" s="75"/>
      <c r="AEE323" s="75"/>
      <c r="AEF323" s="75"/>
      <c r="AEG323" s="75"/>
      <c r="AEH323" s="75"/>
      <c r="AEI323" s="75"/>
      <c r="AEJ323" s="75"/>
      <c r="AEK323" s="75"/>
      <c r="AEL323" s="75"/>
      <c r="AEM323" s="75"/>
      <c r="AEN323" s="75"/>
      <c r="AEO323" s="75"/>
      <c r="AEP323" s="75"/>
      <c r="AEQ323" s="75"/>
      <c r="AER323" s="75"/>
      <c r="AES323" s="75"/>
      <c r="AET323" s="75"/>
      <c r="AEU323" s="75"/>
      <c r="AEV323" s="75"/>
      <c r="AEW323" s="75"/>
      <c r="AEX323" s="75"/>
      <c r="AEY323" s="75"/>
      <c r="AEZ323" s="75"/>
      <c r="AFA323" s="75"/>
      <c r="AFB323" s="75"/>
      <c r="AFC323" s="75"/>
      <c r="AFD323" s="75"/>
      <c r="AFE323" s="75"/>
      <c r="AFF323" s="75"/>
      <c r="AFG323" s="75"/>
      <c r="AFH323" s="75"/>
      <c r="AFI323" s="75"/>
      <c r="AFJ323" s="75"/>
      <c r="AFK323" s="75"/>
      <c r="AFL323" s="75"/>
      <c r="AFM323" s="75"/>
      <c r="AFN323" s="75"/>
      <c r="AFO323" s="75"/>
      <c r="AFP323" s="75"/>
      <c r="AFQ323" s="75"/>
      <c r="AFR323" s="75"/>
      <c r="AFS323" s="75"/>
      <c r="AFT323" s="75"/>
      <c r="AFU323" s="75"/>
      <c r="AFV323" s="75"/>
      <c r="AFW323" s="75"/>
      <c r="AFX323" s="75"/>
      <c r="AFY323" s="75"/>
      <c r="AFZ323" s="75"/>
      <c r="AGA323" s="75"/>
      <c r="AGB323" s="75"/>
      <c r="AGC323" s="75"/>
      <c r="AGD323" s="75"/>
      <c r="AGE323" s="75"/>
      <c r="AGF323" s="75"/>
      <c r="AGG323" s="75"/>
      <c r="AGH323" s="75"/>
      <c r="AGI323" s="75"/>
      <c r="AGJ323" s="75"/>
      <c r="AGK323" s="75"/>
      <c r="AGL323" s="75"/>
      <c r="AGM323" s="75"/>
      <c r="AGN323" s="75"/>
      <c r="AGO323" s="75"/>
      <c r="AGP323" s="75"/>
      <c r="AGQ323" s="75"/>
      <c r="AGR323" s="75"/>
      <c r="AGS323" s="75"/>
      <c r="AGT323" s="75"/>
      <c r="AGU323" s="75"/>
      <c r="AGV323" s="75"/>
      <c r="AGW323" s="75"/>
      <c r="AGX323" s="75"/>
      <c r="AGY323" s="75"/>
      <c r="AGZ323" s="75"/>
      <c r="AHA323" s="75"/>
      <c r="AHB323" s="75"/>
      <c r="AHC323" s="75"/>
      <c r="AHD323" s="75"/>
      <c r="AHE323" s="75"/>
      <c r="AHF323" s="75"/>
      <c r="AHG323" s="75"/>
      <c r="AHH323" s="75"/>
      <c r="AHI323" s="75"/>
      <c r="AHJ323" s="75"/>
      <c r="AHK323" s="75"/>
      <c r="AHL323" s="75"/>
      <c r="AHM323" s="75"/>
      <c r="AHN323" s="75"/>
      <c r="AHO323" s="75"/>
      <c r="AHP323" s="75"/>
      <c r="AHQ323" s="75"/>
      <c r="AHR323" s="75"/>
      <c r="AHS323" s="75"/>
      <c r="AHT323" s="75"/>
      <c r="AHU323" s="75"/>
      <c r="AHV323" s="75"/>
      <c r="AHW323" s="75"/>
      <c r="AHX323" s="75"/>
      <c r="AHY323" s="75"/>
      <c r="AHZ323" s="75"/>
      <c r="AIA323" s="75"/>
      <c r="AIB323" s="75"/>
      <c r="AIC323" s="75"/>
      <c r="AID323" s="75"/>
      <c r="AIE323" s="75"/>
      <c r="AIF323" s="75"/>
      <c r="AIG323" s="75"/>
      <c r="AIH323" s="75"/>
      <c r="AII323" s="75"/>
      <c r="AIJ323" s="75"/>
      <c r="AIK323" s="75"/>
      <c r="AIL323" s="75"/>
      <c r="AIM323" s="75"/>
      <c r="AIN323" s="75"/>
      <c r="AIO323" s="75"/>
      <c r="AIP323" s="75"/>
      <c r="AIQ323" s="75"/>
      <c r="AIR323" s="75"/>
      <c r="AIS323" s="75"/>
      <c r="AIT323" s="75"/>
      <c r="AIU323" s="75"/>
      <c r="AIV323" s="75"/>
      <c r="AIW323" s="75"/>
      <c r="AIX323" s="75"/>
      <c r="AIY323" s="75"/>
      <c r="AIZ323" s="75"/>
      <c r="AJA323" s="75"/>
      <c r="AJB323" s="75"/>
      <c r="AJC323" s="75"/>
      <c r="AJD323" s="75"/>
      <c r="AJE323" s="75"/>
      <c r="AJF323" s="75"/>
      <c r="AJG323" s="75"/>
      <c r="AJH323" s="75"/>
      <c r="AJI323" s="75"/>
      <c r="AJJ323" s="75"/>
      <c r="AJK323" s="75"/>
      <c r="AJL323" s="75"/>
      <c r="AJM323" s="75"/>
      <c r="AJN323" s="75"/>
      <c r="AJO323" s="75"/>
      <c r="AJP323" s="75"/>
      <c r="AJQ323" s="75"/>
      <c r="AJR323" s="75"/>
      <c r="AJS323" s="75"/>
      <c r="AJT323" s="75"/>
      <c r="AJU323" s="75"/>
      <c r="AJV323" s="75"/>
      <c r="AJW323" s="75"/>
      <c r="AJX323" s="75"/>
      <c r="AJY323" s="75"/>
      <c r="AJZ323" s="75"/>
      <c r="AKA323" s="75"/>
      <c r="AKB323" s="75"/>
      <c r="AKC323" s="75"/>
      <c r="AKD323" s="75"/>
      <c r="AKE323" s="75"/>
      <c r="AKF323" s="75"/>
      <c r="AKG323" s="75"/>
      <c r="AKH323" s="75"/>
      <c r="AKI323" s="75"/>
      <c r="AKJ323" s="75"/>
      <c r="AKK323" s="75"/>
      <c r="AKL323" s="75"/>
      <c r="AKM323" s="75"/>
      <c r="AKN323" s="75"/>
      <c r="AKO323" s="75"/>
      <c r="AKP323" s="75"/>
      <c r="AKQ323" s="75"/>
      <c r="AKR323" s="75"/>
      <c r="AKS323" s="75"/>
      <c r="AKT323" s="75"/>
      <c r="AKU323" s="75"/>
      <c r="AKV323" s="75"/>
      <c r="AKW323" s="75"/>
      <c r="AKX323" s="75"/>
      <c r="AKY323" s="75"/>
      <c r="AKZ323" s="75"/>
      <c r="ALA323" s="75"/>
      <c r="ALB323" s="75"/>
      <c r="ALC323" s="75"/>
      <c r="ALD323" s="75"/>
      <c r="ALE323" s="75"/>
      <c r="ALF323" s="75"/>
      <c r="ALG323" s="75"/>
      <c r="ALH323" s="75"/>
      <c r="ALI323" s="75"/>
      <c r="ALJ323" s="75"/>
      <c r="ALK323" s="75"/>
      <c r="ALL323" s="75"/>
      <c r="ALM323" s="75"/>
      <c r="ALN323" s="75"/>
      <c r="ALO323" s="75"/>
      <c r="ALP323" s="75"/>
      <c r="ALQ323" s="75"/>
      <c r="ALR323" s="75"/>
      <c r="ALS323" s="75"/>
      <c r="ALT323" s="75"/>
      <c r="ALU323" s="75"/>
      <c r="ALV323" s="75"/>
      <c r="ALW323" s="75"/>
      <c r="ALX323" s="75"/>
      <c r="ALY323" s="75"/>
      <c r="ALZ323" s="75"/>
      <c r="AMA323" s="75"/>
      <c r="AMB323" s="75"/>
      <c r="AMC323" s="75"/>
      <c r="AMD323" s="75"/>
      <c r="AME323" s="75"/>
      <c r="AMF323" s="75"/>
      <c r="AMG323" s="75"/>
      <c r="AMH323" s="75"/>
      <c r="AMI323" s="75"/>
      <c r="AMJ323" s="75"/>
      <c r="AMK323" s="75"/>
      <c r="AML323" s="75"/>
      <c r="AMM323" s="75"/>
      <c r="AMN323" s="75"/>
      <c r="AMO323" s="75"/>
      <c r="AMP323" s="75"/>
      <c r="AMQ323" s="75"/>
      <c r="AMR323" s="75"/>
      <c r="AMS323" s="75"/>
      <c r="AMT323" s="75"/>
      <c r="AMU323" s="75"/>
      <c r="AMV323" s="75"/>
      <c r="AMW323" s="75"/>
      <c r="AMX323" s="75"/>
      <c r="AMY323" s="75"/>
      <c r="AMZ323" s="75"/>
      <c r="ANA323" s="75"/>
      <c r="ANB323" s="75"/>
      <c r="ANC323" s="75"/>
      <c r="AND323" s="75"/>
      <c r="ANE323" s="75"/>
      <c r="ANF323" s="75"/>
      <c r="ANG323" s="75"/>
      <c r="ANH323" s="75"/>
      <c r="ANI323" s="75"/>
      <c r="ANJ323" s="75"/>
      <c r="ANK323" s="75"/>
      <c r="ANL323" s="75"/>
      <c r="ANM323" s="75"/>
      <c r="ANN323" s="75"/>
      <c r="ANO323" s="75"/>
      <c r="ANP323" s="75"/>
      <c r="ANQ323" s="75"/>
      <c r="ANR323" s="75"/>
      <c r="ANS323" s="75"/>
      <c r="ANT323" s="75"/>
      <c r="ANU323" s="75"/>
      <c r="ANV323" s="75"/>
      <c r="ANW323" s="75"/>
      <c r="ANX323" s="75"/>
      <c r="ANY323" s="75"/>
      <c r="ANZ323" s="75"/>
      <c r="AOA323" s="75"/>
      <c r="AOB323" s="75"/>
      <c r="AOC323" s="75"/>
      <c r="AOD323" s="75"/>
      <c r="AOE323" s="75"/>
      <c r="AOF323" s="75"/>
      <c r="AOG323" s="75"/>
      <c r="AOH323" s="75"/>
      <c r="AOI323" s="75"/>
      <c r="AOJ323" s="75"/>
      <c r="AOK323" s="75"/>
      <c r="AOL323" s="75"/>
      <c r="AOM323" s="75"/>
      <c r="AON323" s="75"/>
      <c r="AOO323" s="75"/>
      <c r="AOP323" s="75"/>
      <c r="AOQ323" s="75"/>
      <c r="AOR323" s="75"/>
      <c r="AOS323" s="75"/>
      <c r="AOT323" s="75"/>
      <c r="AOU323" s="75"/>
      <c r="AOV323" s="75"/>
      <c r="AOW323" s="75"/>
      <c r="AOX323" s="75"/>
      <c r="AOY323" s="75"/>
      <c r="AOZ323" s="75"/>
      <c r="APA323" s="75"/>
      <c r="APB323" s="75"/>
      <c r="APC323" s="75"/>
      <c r="APD323" s="75"/>
      <c r="APE323" s="75"/>
      <c r="APF323" s="75"/>
      <c r="APG323" s="75"/>
      <c r="APH323" s="75"/>
      <c r="API323" s="75"/>
      <c r="APJ323" s="75"/>
      <c r="APK323" s="75"/>
      <c r="APL323" s="75"/>
      <c r="APM323" s="75"/>
      <c r="APN323" s="75"/>
      <c r="APO323" s="75"/>
      <c r="APP323" s="75"/>
      <c r="APQ323" s="75"/>
      <c r="APR323" s="75"/>
      <c r="APS323" s="75"/>
      <c r="APT323" s="75"/>
      <c r="APU323" s="75"/>
      <c r="APV323" s="75"/>
      <c r="APW323" s="75"/>
      <c r="APX323" s="75"/>
      <c r="APY323" s="75"/>
      <c r="APZ323" s="75"/>
      <c r="AQA323" s="75"/>
      <c r="AQB323" s="75"/>
      <c r="AQC323" s="75"/>
      <c r="AQD323" s="75"/>
      <c r="AQE323" s="75"/>
      <c r="AQF323" s="75"/>
      <c r="AQG323" s="75"/>
      <c r="AQH323" s="75"/>
      <c r="AQI323" s="75"/>
      <c r="AQJ323" s="75"/>
      <c r="AQK323" s="75"/>
      <c r="AQL323" s="75"/>
      <c r="AQM323" s="75"/>
      <c r="AQN323" s="75"/>
      <c r="AQO323" s="75"/>
      <c r="AQP323" s="75"/>
      <c r="AQQ323" s="75"/>
      <c r="AQR323" s="75"/>
      <c r="AQS323" s="75"/>
      <c r="AQT323" s="75"/>
      <c r="AQU323" s="75"/>
      <c r="AQV323" s="75"/>
      <c r="AQW323" s="75"/>
      <c r="AQX323" s="75"/>
      <c r="AQY323" s="75"/>
      <c r="AQZ323" s="75"/>
      <c r="ARA323" s="75"/>
      <c r="ARB323" s="75"/>
      <c r="ARC323" s="75"/>
      <c r="ARD323" s="75"/>
      <c r="ARE323" s="75"/>
      <c r="ARF323" s="75"/>
      <c r="ARG323" s="75"/>
      <c r="ARH323" s="75"/>
      <c r="ARI323" s="75"/>
      <c r="ARJ323" s="75"/>
      <c r="ARK323" s="75"/>
      <c r="ARL323" s="75"/>
      <c r="ARM323" s="75"/>
      <c r="ARN323" s="75"/>
      <c r="ARO323" s="75"/>
      <c r="ARP323" s="75"/>
      <c r="ARQ323" s="75"/>
      <c r="ARR323" s="75"/>
      <c r="ARS323" s="75"/>
      <c r="ART323" s="75"/>
      <c r="ARU323" s="75"/>
      <c r="ARV323" s="75"/>
      <c r="ARW323" s="75"/>
      <c r="ARX323" s="75"/>
      <c r="ARY323" s="75"/>
      <c r="ARZ323" s="75"/>
      <c r="ASA323" s="75"/>
      <c r="ASB323" s="75"/>
      <c r="ASC323" s="75"/>
      <c r="ASD323" s="75"/>
      <c r="ASE323" s="75"/>
      <c r="ASF323" s="75"/>
      <c r="ASG323" s="75"/>
      <c r="ASH323" s="75"/>
      <c r="ASI323" s="75"/>
      <c r="ASJ323" s="75"/>
      <c r="ASK323" s="75"/>
      <c r="ASL323" s="75"/>
      <c r="ASM323" s="75"/>
      <c r="ASN323" s="75"/>
      <c r="ASO323" s="75"/>
      <c r="ASP323" s="75"/>
      <c r="ASQ323" s="75"/>
      <c r="ASR323" s="75"/>
      <c r="ASS323" s="75"/>
      <c r="AST323" s="75"/>
      <c r="ASU323" s="75"/>
      <c r="ASV323" s="75"/>
      <c r="ASW323" s="75"/>
      <c r="ASX323" s="75"/>
      <c r="ASY323" s="75"/>
      <c r="ASZ323" s="75"/>
      <c r="ATA323" s="75"/>
      <c r="ATB323" s="75"/>
      <c r="ATC323" s="75"/>
      <c r="ATD323" s="75"/>
      <c r="ATE323" s="75"/>
      <c r="ATF323" s="75"/>
      <c r="ATG323" s="75"/>
      <c r="ATH323" s="75"/>
      <c r="ATI323" s="75"/>
      <c r="ATJ323" s="75"/>
      <c r="ATK323" s="75"/>
      <c r="ATL323" s="75"/>
      <c r="ATM323" s="75"/>
      <c r="ATN323" s="75"/>
      <c r="ATO323" s="75"/>
      <c r="ATP323" s="75"/>
      <c r="ATQ323" s="75"/>
      <c r="ATR323" s="75"/>
      <c r="ATS323" s="75"/>
      <c r="ATT323" s="75"/>
      <c r="ATU323" s="75"/>
      <c r="ATV323" s="75"/>
      <c r="ATW323" s="75"/>
      <c r="ATX323" s="75"/>
      <c r="ATY323" s="75"/>
      <c r="ATZ323" s="75"/>
      <c r="AUA323" s="75"/>
      <c r="AUB323" s="75"/>
      <c r="AUC323" s="75"/>
      <c r="AUD323" s="75"/>
      <c r="AUE323" s="75"/>
      <c r="AUF323" s="75"/>
      <c r="AUG323" s="75"/>
      <c r="AUH323" s="75"/>
      <c r="AUI323" s="75"/>
      <c r="AUJ323" s="75"/>
      <c r="AUK323" s="75"/>
      <c r="AUL323" s="75"/>
      <c r="AUM323" s="75"/>
      <c r="AUN323" s="75"/>
      <c r="AUO323" s="75"/>
      <c r="AUP323" s="75"/>
      <c r="AUQ323" s="75"/>
      <c r="AUR323" s="75"/>
      <c r="AUS323" s="75"/>
      <c r="AUT323" s="75"/>
      <c r="AUU323" s="75"/>
      <c r="AUV323" s="75"/>
      <c r="AUW323" s="75"/>
      <c r="AUX323" s="75"/>
      <c r="AUY323" s="75"/>
      <c r="AUZ323" s="75"/>
      <c r="AVA323" s="75"/>
      <c r="AVB323" s="75"/>
      <c r="AVC323" s="75"/>
      <c r="AVD323" s="75"/>
      <c r="AVE323" s="75"/>
      <c r="AVF323" s="75"/>
      <c r="AVG323" s="75"/>
      <c r="AVH323" s="75"/>
      <c r="AVI323" s="75"/>
      <c r="AVJ323" s="75"/>
      <c r="AVK323" s="75"/>
      <c r="AVL323" s="75"/>
      <c r="AVM323" s="75"/>
      <c r="AVN323" s="75"/>
      <c r="AVO323" s="75"/>
      <c r="AVP323" s="75"/>
      <c r="AVQ323" s="75"/>
      <c r="AVR323" s="75"/>
      <c r="AVS323" s="75"/>
      <c r="AVT323" s="75"/>
      <c r="AVU323" s="75"/>
      <c r="AVV323" s="75"/>
      <c r="AVW323" s="75"/>
      <c r="AVX323" s="75"/>
      <c r="AVY323" s="75"/>
      <c r="AVZ323" s="75"/>
      <c r="AWA323" s="75"/>
      <c r="AWB323" s="75"/>
      <c r="AWC323" s="75"/>
      <c r="AWD323" s="75"/>
      <c r="AWE323" s="75"/>
      <c r="AWF323" s="75"/>
      <c r="AWG323" s="75"/>
      <c r="AWH323" s="75"/>
      <c r="AWI323" s="75"/>
      <c r="AWJ323" s="75"/>
      <c r="AWK323" s="75"/>
      <c r="AWL323" s="75"/>
      <c r="AWM323" s="75"/>
      <c r="AWN323" s="75"/>
      <c r="AWO323" s="75"/>
      <c r="AWP323" s="75"/>
      <c r="AWQ323" s="75"/>
      <c r="AWR323" s="75"/>
      <c r="AWS323" s="75"/>
      <c r="AWT323" s="75"/>
      <c r="AWU323" s="75"/>
      <c r="AWV323" s="75"/>
      <c r="AWW323" s="75"/>
      <c r="AWX323" s="75"/>
      <c r="AWY323" s="75"/>
      <c r="AWZ323" s="75"/>
      <c r="AXA323" s="75"/>
      <c r="AXB323" s="75"/>
      <c r="AXC323" s="75"/>
      <c r="AXD323" s="75"/>
      <c r="AXE323" s="75"/>
      <c r="AXF323" s="75"/>
      <c r="AXG323" s="75"/>
      <c r="AXH323" s="75"/>
      <c r="AXI323" s="75"/>
      <c r="AXJ323" s="75"/>
      <c r="AXK323" s="75"/>
      <c r="AXL323" s="75"/>
      <c r="AXM323" s="75"/>
      <c r="AXN323" s="75"/>
      <c r="AXO323" s="75"/>
      <c r="AXP323" s="75"/>
      <c r="AXQ323" s="75"/>
      <c r="AXR323" s="75"/>
      <c r="AXS323" s="75"/>
      <c r="AXT323" s="75"/>
      <c r="AXU323" s="75"/>
      <c r="AXV323" s="75"/>
      <c r="AXW323" s="75"/>
      <c r="AXX323" s="75"/>
      <c r="AXY323" s="75"/>
      <c r="AXZ323" s="75"/>
      <c r="AYA323" s="75"/>
      <c r="AYB323" s="75"/>
      <c r="AYC323" s="75"/>
      <c r="AYD323" s="75"/>
      <c r="AYE323" s="75"/>
      <c r="AYF323" s="75"/>
      <c r="AYG323" s="75"/>
      <c r="AYH323" s="75"/>
      <c r="AYI323" s="75"/>
      <c r="AYJ323" s="75"/>
      <c r="AYK323" s="75"/>
      <c r="AYL323" s="75"/>
      <c r="AYM323" s="75"/>
      <c r="AYN323" s="75"/>
      <c r="AYO323" s="75"/>
      <c r="AYP323" s="75"/>
      <c r="AYQ323" s="75"/>
      <c r="AYR323" s="75"/>
      <c r="AYS323" s="75"/>
      <c r="AYT323" s="75"/>
      <c r="AYU323" s="75"/>
      <c r="AYV323" s="75"/>
      <c r="AYW323" s="75"/>
      <c r="AYX323" s="75"/>
      <c r="AYY323" s="75"/>
      <c r="AYZ323" s="75"/>
      <c r="AZA323" s="75"/>
      <c r="AZB323" s="75"/>
      <c r="AZC323" s="75"/>
      <c r="AZD323" s="75"/>
      <c r="AZE323" s="75"/>
      <c r="AZF323" s="75"/>
      <c r="AZG323" s="75"/>
      <c r="AZH323" s="75"/>
      <c r="AZI323" s="75"/>
      <c r="AZJ323" s="75"/>
      <c r="AZK323" s="75"/>
      <c r="AZL323" s="75"/>
      <c r="AZM323" s="75"/>
      <c r="AZN323" s="75"/>
      <c r="AZO323" s="75"/>
      <c r="AZP323" s="75"/>
      <c r="AZQ323" s="75"/>
      <c r="AZR323" s="75"/>
      <c r="AZS323" s="75"/>
      <c r="AZT323" s="75"/>
      <c r="AZU323" s="75"/>
      <c r="AZV323" s="75"/>
      <c r="AZW323" s="75"/>
      <c r="AZX323" s="75"/>
      <c r="AZY323" s="75"/>
      <c r="AZZ323" s="75"/>
      <c r="BAA323" s="75"/>
      <c r="BAB323" s="75"/>
      <c r="BAC323" s="75"/>
      <c r="BAD323" s="75"/>
      <c r="BAE323" s="75"/>
      <c r="BAF323" s="75"/>
      <c r="BAG323" s="75"/>
      <c r="BAH323" s="75"/>
      <c r="BAI323" s="75"/>
      <c r="BAJ323" s="75"/>
      <c r="BAK323" s="75"/>
      <c r="BAL323" s="75"/>
      <c r="BAM323" s="75"/>
      <c r="BAN323" s="75"/>
      <c r="BAO323" s="75"/>
      <c r="BAP323" s="75"/>
      <c r="BAQ323" s="75"/>
      <c r="BAR323" s="75"/>
      <c r="BAS323" s="75"/>
      <c r="BAT323" s="75"/>
      <c r="BAU323" s="75"/>
      <c r="BAV323" s="75"/>
      <c r="BAW323" s="75"/>
      <c r="BAX323" s="75"/>
      <c r="BAY323" s="75"/>
      <c r="BAZ323" s="75"/>
      <c r="BBA323" s="75"/>
      <c r="BBB323" s="75"/>
      <c r="BBC323" s="75"/>
      <c r="BBD323" s="75"/>
      <c r="BBE323" s="75"/>
      <c r="BBF323" s="75"/>
      <c r="BBG323" s="75"/>
      <c r="BBH323" s="75"/>
      <c r="BBI323" s="75"/>
      <c r="BBJ323" s="75"/>
      <c r="BBK323" s="75"/>
      <c r="BBL323" s="75"/>
      <c r="BBM323" s="75"/>
      <c r="BBN323" s="75"/>
      <c r="BBO323" s="75"/>
      <c r="BBP323" s="75"/>
      <c r="BBQ323" s="75"/>
      <c r="BBR323" s="75"/>
      <c r="BBS323" s="75"/>
      <c r="BBT323" s="75"/>
      <c r="BBU323" s="75"/>
      <c r="BBV323" s="75"/>
      <c r="BBW323" s="75"/>
      <c r="BBX323" s="75"/>
      <c r="BBY323" s="75"/>
      <c r="BBZ323" s="75"/>
      <c r="BCA323" s="75"/>
      <c r="BCB323" s="75"/>
      <c r="BCC323" s="75"/>
      <c r="BCD323" s="75"/>
      <c r="BCE323" s="75"/>
      <c r="BCF323" s="75"/>
      <c r="BCG323" s="75"/>
      <c r="BCH323" s="75"/>
      <c r="BCI323" s="75"/>
      <c r="BCJ323" s="75"/>
      <c r="BCK323" s="75"/>
      <c r="BCL323" s="75"/>
      <c r="BCM323" s="75"/>
      <c r="BCN323" s="75"/>
      <c r="BCO323" s="75"/>
      <c r="BCP323" s="75"/>
      <c r="BCQ323" s="75"/>
      <c r="BCR323" s="75"/>
      <c r="BCS323" s="75"/>
      <c r="BCT323" s="75"/>
      <c r="BCU323" s="75"/>
      <c r="BCV323" s="75"/>
      <c r="BCW323" s="75"/>
      <c r="BCX323" s="75"/>
      <c r="BCY323" s="75"/>
      <c r="BCZ323" s="75"/>
      <c r="BDA323" s="75"/>
      <c r="BDB323" s="75"/>
      <c r="BDC323" s="75"/>
      <c r="BDD323" s="75"/>
      <c r="BDE323" s="75"/>
      <c r="BDF323" s="75"/>
      <c r="BDG323" s="75"/>
      <c r="BDH323" s="75"/>
      <c r="BDI323" s="75"/>
      <c r="BDJ323" s="75"/>
      <c r="BDK323" s="75"/>
      <c r="BDL323" s="75"/>
      <c r="BDM323" s="75"/>
      <c r="BDN323" s="75"/>
      <c r="BDO323" s="75"/>
      <c r="BDP323" s="75"/>
      <c r="BDQ323" s="75"/>
      <c r="BDR323" s="75"/>
      <c r="BDS323" s="75"/>
      <c r="BDT323" s="75"/>
      <c r="BDU323" s="75"/>
      <c r="BDV323" s="75"/>
      <c r="BDW323" s="75"/>
      <c r="BDX323" s="75"/>
      <c r="BDY323" s="75"/>
      <c r="BDZ323" s="75"/>
      <c r="BEA323" s="75"/>
      <c r="BEB323" s="75"/>
      <c r="BEC323" s="75"/>
      <c r="BED323" s="75"/>
      <c r="BEE323" s="75"/>
      <c r="BEF323" s="75"/>
      <c r="BEG323" s="75"/>
      <c r="BEH323" s="75"/>
      <c r="BEI323" s="75"/>
      <c r="BEJ323" s="75"/>
      <c r="BEK323" s="75"/>
      <c r="BEL323" s="75"/>
      <c r="BEM323" s="75"/>
      <c r="BEN323" s="75"/>
      <c r="BEO323" s="75"/>
      <c r="BEP323" s="75"/>
      <c r="BEQ323" s="75"/>
      <c r="BER323" s="75"/>
      <c r="BES323" s="75"/>
      <c r="BET323" s="75"/>
      <c r="BEU323" s="75"/>
      <c r="BEV323" s="75"/>
      <c r="BEW323" s="75"/>
      <c r="BEX323" s="75"/>
      <c r="BEY323" s="75"/>
      <c r="BEZ323" s="75"/>
      <c r="BFA323" s="75"/>
      <c r="BFB323" s="75"/>
      <c r="BFC323" s="75"/>
      <c r="BFD323" s="75"/>
      <c r="BFE323" s="75"/>
      <c r="BFF323" s="75"/>
      <c r="BFG323" s="75"/>
      <c r="BFH323" s="75"/>
      <c r="BFI323" s="75"/>
      <c r="BFJ323" s="75"/>
      <c r="BFK323" s="75"/>
      <c r="BFL323" s="75"/>
      <c r="BFM323" s="75"/>
      <c r="BFN323" s="75"/>
      <c r="BFO323" s="75"/>
      <c r="BFP323" s="75"/>
      <c r="BFQ323" s="75"/>
      <c r="BFR323" s="75"/>
      <c r="BFS323" s="75"/>
      <c r="BFT323" s="75"/>
      <c r="BFU323" s="75"/>
      <c r="BFV323" s="75"/>
      <c r="BFW323" s="75"/>
      <c r="BFX323" s="75"/>
      <c r="BFY323" s="75"/>
      <c r="BFZ323" s="75"/>
      <c r="BGA323" s="75"/>
      <c r="BGB323" s="75"/>
      <c r="BGC323" s="75"/>
      <c r="BGD323" s="75"/>
      <c r="BGE323" s="75"/>
      <c r="BGF323" s="75"/>
      <c r="BGG323" s="75"/>
      <c r="BGH323" s="75"/>
      <c r="BGI323" s="75"/>
      <c r="BGJ323" s="75"/>
      <c r="BGK323" s="75"/>
      <c r="BGL323" s="75"/>
      <c r="BGM323" s="75"/>
      <c r="BGN323" s="75"/>
      <c r="BGO323" s="75"/>
      <c r="BGP323" s="75"/>
      <c r="BGQ323" s="75"/>
      <c r="BGR323" s="75"/>
      <c r="BGS323" s="75"/>
      <c r="BGT323" s="75"/>
      <c r="BGU323" s="75"/>
      <c r="BGV323" s="75"/>
      <c r="BGW323" s="75"/>
      <c r="BGX323" s="75"/>
      <c r="BGY323" s="75"/>
      <c r="BGZ323" s="75"/>
      <c r="BHA323" s="75"/>
      <c r="BHB323" s="75"/>
      <c r="BHC323" s="75"/>
      <c r="BHD323" s="75"/>
      <c r="BHE323" s="75"/>
      <c r="BHF323" s="75"/>
      <c r="BHG323" s="75"/>
      <c r="BHH323" s="75"/>
      <c r="BHI323" s="75"/>
      <c r="BHJ323" s="75"/>
      <c r="BHK323" s="75"/>
      <c r="BHL323" s="75"/>
      <c r="BHM323" s="75"/>
      <c r="BHN323" s="75"/>
      <c r="BHO323" s="75"/>
      <c r="BHP323" s="75"/>
      <c r="BHQ323" s="75"/>
      <c r="BHR323" s="75"/>
      <c r="BHS323" s="75"/>
      <c r="BHT323" s="75"/>
      <c r="BHU323" s="75"/>
      <c r="BHV323" s="75"/>
      <c r="BHW323" s="75"/>
      <c r="BHX323" s="75"/>
      <c r="BHY323" s="75"/>
      <c r="BHZ323" s="75"/>
      <c r="BIA323" s="75"/>
      <c r="BIB323" s="75"/>
      <c r="BIC323" s="75"/>
      <c r="BID323" s="75"/>
      <c r="BIE323" s="75"/>
      <c r="BIF323" s="75"/>
      <c r="BIG323" s="75"/>
      <c r="BIH323" s="75"/>
      <c r="BII323" s="75"/>
      <c r="BIJ323" s="75"/>
      <c r="BIK323" s="75"/>
      <c r="BIL323" s="75"/>
      <c r="BIM323" s="75"/>
      <c r="BIN323" s="75"/>
      <c r="BIO323" s="75"/>
      <c r="BIP323" s="75"/>
      <c r="BIQ323" s="75"/>
      <c r="BIR323" s="75"/>
      <c r="BIS323" s="75"/>
      <c r="BIT323" s="75"/>
      <c r="BIU323" s="75"/>
      <c r="BIV323" s="75"/>
      <c r="BIW323" s="75"/>
      <c r="BIX323" s="75"/>
      <c r="BIY323" s="75"/>
      <c r="BIZ323" s="75"/>
      <c r="BJA323" s="75"/>
      <c r="BJB323" s="75"/>
      <c r="BJC323" s="75"/>
      <c r="BJD323" s="75"/>
      <c r="BJE323" s="75"/>
      <c r="BJF323" s="75"/>
      <c r="BJG323" s="75"/>
      <c r="BJH323" s="75"/>
      <c r="BJI323" s="75"/>
      <c r="BJJ323" s="75"/>
      <c r="BJK323" s="75"/>
      <c r="BJL323" s="75"/>
      <c r="BJM323" s="75"/>
      <c r="BJN323" s="75"/>
      <c r="BJO323" s="75"/>
      <c r="BJP323" s="75"/>
      <c r="BJQ323" s="75"/>
      <c r="BJR323" s="75"/>
      <c r="BJS323" s="75"/>
      <c r="BJT323" s="75"/>
      <c r="BJU323" s="75"/>
      <c r="BJV323" s="75"/>
      <c r="BJW323" s="75"/>
      <c r="BJX323" s="75"/>
      <c r="BJY323" s="75"/>
      <c r="BJZ323" s="75"/>
      <c r="BKA323" s="75"/>
      <c r="BKB323" s="75"/>
      <c r="BKC323" s="75"/>
      <c r="BKD323" s="75"/>
      <c r="BKE323" s="75"/>
      <c r="BKF323" s="75"/>
      <c r="BKG323" s="75"/>
      <c r="BKH323" s="75"/>
      <c r="BKI323" s="75"/>
      <c r="BKJ323" s="75"/>
      <c r="BKK323" s="75"/>
      <c r="BKL323" s="75"/>
      <c r="BKM323" s="75"/>
      <c r="BKN323" s="75"/>
      <c r="BKO323" s="75"/>
      <c r="BKP323" s="75"/>
      <c r="BKQ323" s="75"/>
      <c r="BKR323" s="75"/>
      <c r="BKS323" s="75"/>
      <c r="BKT323" s="75"/>
      <c r="BKU323" s="75"/>
      <c r="BKV323" s="75"/>
      <c r="BKW323" s="75"/>
      <c r="BKX323" s="75"/>
      <c r="BKY323" s="75"/>
      <c r="BKZ323" s="75"/>
      <c r="BLA323" s="75"/>
      <c r="BLB323" s="75"/>
      <c r="BLC323" s="75"/>
      <c r="BLD323" s="75"/>
      <c r="BLE323" s="75"/>
      <c r="BLF323" s="75"/>
      <c r="BLG323" s="75"/>
      <c r="BLH323" s="75"/>
      <c r="BLI323" s="75"/>
      <c r="BLJ323" s="75"/>
      <c r="BLK323" s="75"/>
      <c r="BLL323" s="75"/>
      <c r="BLM323" s="75"/>
      <c r="BLN323" s="75"/>
      <c r="BLO323" s="75"/>
      <c r="BLP323" s="75"/>
      <c r="BLQ323" s="75"/>
      <c r="BLR323" s="75"/>
      <c r="BLS323" s="75"/>
      <c r="BLT323" s="75"/>
      <c r="BLU323" s="75"/>
      <c r="BLV323" s="75"/>
      <c r="BLW323" s="75"/>
      <c r="BLX323" s="75"/>
      <c r="BLY323" s="75"/>
      <c r="BLZ323" s="75"/>
      <c r="BMA323" s="75"/>
      <c r="BMB323" s="75"/>
      <c r="BMC323" s="75"/>
      <c r="BMD323" s="75"/>
      <c r="BME323" s="75"/>
      <c r="BMF323" s="75"/>
      <c r="BMG323" s="75"/>
      <c r="BMH323" s="75"/>
      <c r="BMI323" s="75"/>
      <c r="BMJ323" s="75"/>
      <c r="BMK323" s="75"/>
      <c r="BML323" s="75"/>
      <c r="BMM323" s="75"/>
      <c r="BMN323" s="75"/>
      <c r="BMO323" s="75"/>
      <c r="BMP323" s="75"/>
      <c r="BMQ323" s="75"/>
      <c r="BMR323" s="75"/>
      <c r="BMS323" s="75"/>
      <c r="BMT323" s="75"/>
      <c r="BMU323" s="75"/>
      <c r="BMV323" s="75"/>
      <c r="BMW323" s="75"/>
      <c r="BMX323" s="75"/>
      <c r="BMY323" s="75"/>
      <c r="BMZ323" s="75"/>
      <c r="BNA323" s="75"/>
      <c r="BNB323" s="75"/>
      <c r="BNC323" s="75"/>
      <c r="BND323" s="75"/>
      <c r="BNE323" s="75"/>
      <c r="BNF323" s="75"/>
      <c r="BNG323" s="75"/>
      <c r="BNH323" s="75"/>
      <c r="BNI323" s="75"/>
      <c r="BNJ323" s="75"/>
      <c r="BNK323" s="75"/>
      <c r="BNL323" s="75"/>
      <c r="BNM323" s="75"/>
      <c r="BNN323" s="75"/>
      <c r="BNO323" s="75"/>
      <c r="BNP323" s="75"/>
      <c r="BNQ323" s="75"/>
      <c r="BNR323" s="75"/>
      <c r="BNS323" s="75"/>
      <c r="BNT323" s="75"/>
      <c r="BNU323" s="75"/>
      <c r="BNV323" s="75"/>
      <c r="BNW323" s="75"/>
      <c r="BNX323" s="75"/>
      <c r="BNY323" s="75"/>
      <c r="BNZ323" s="75"/>
      <c r="BOA323" s="75"/>
      <c r="BOB323" s="75"/>
      <c r="BOC323" s="75"/>
      <c r="BOD323" s="75"/>
      <c r="BOE323" s="75"/>
      <c r="BOF323" s="75"/>
      <c r="BOG323" s="75"/>
      <c r="BOH323" s="75"/>
      <c r="BOI323" s="75"/>
      <c r="BOJ323" s="75"/>
      <c r="BOK323" s="75"/>
      <c r="BOL323" s="75"/>
      <c r="BOM323" s="75"/>
      <c r="BON323" s="75"/>
      <c r="BOO323" s="75"/>
      <c r="BOP323" s="75"/>
      <c r="BOQ323" s="75"/>
      <c r="BOR323" s="75"/>
      <c r="BOS323" s="75"/>
      <c r="BOT323" s="75"/>
      <c r="BOU323" s="75"/>
      <c r="BOV323" s="75"/>
      <c r="BOW323" s="75"/>
      <c r="BOX323" s="75"/>
      <c r="BOY323" s="75"/>
      <c r="BOZ323" s="75"/>
      <c r="BPA323" s="75"/>
      <c r="BPB323" s="75"/>
      <c r="BPC323" s="75"/>
      <c r="BPD323" s="75"/>
      <c r="BPE323" s="75"/>
      <c r="BPF323" s="75"/>
      <c r="BPG323" s="75"/>
      <c r="BPH323" s="75"/>
      <c r="BPI323" s="75"/>
      <c r="BPJ323" s="75"/>
      <c r="BPK323" s="75"/>
      <c r="BPL323" s="75"/>
      <c r="BPM323" s="75"/>
      <c r="BPN323" s="75"/>
      <c r="BPO323" s="75"/>
      <c r="BPP323" s="75"/>
      <c r="BPQ323" s="75"/>
      <c r="BPR323" s="75"/>
      <c r="BPS323" s="75"/>
      <c r="BPT323" s="75"/>
      <c r="BPU323" s="75"/>
      <c r="BPV323" s="75"/>
      <c r="BPW323" s="75"/>
      <c r="BPX323" s="75"/>
      <c r="BPY323" s="75"/>
      <c r="BPZ323" s="75"/>
      <c r="BQA323" s="75"/>
      <c r="BQB323" s="75"/>
      <c r="BQC323" s="75"/>
      <c r="BQD323" s="75"/>
      <c r="BQE323" s="75"/>
      <c r="BQF323" s="75"/>
      <c r="BQG323" s="75"/>
      <c r="BQH323" s="75"/>
      <c r="BQI323" s="75"/>
      <c r="BQJ323" s="75"/>
      <c r="BQK323" s="75"/>
      <c r="BQL323" s="75"/>
      <c r="BQM323" s="75"/>
      <c r="BQN323" s="75"/>
      <c r="BQO323" s="75"/>
      <c r="BQP323" s="75"/>
      <c r="BQQ323" s="75"/>
      <c r="BQR323" s="75"/>
      <c r="BQS323" s="75"/>
      <c r="BQT323" s="75"/>
      <c r="BQU323" s="75"/>
      <c r="BQV323" s="75"/>
      <c r="BQW323" s="75"/>
      <c r="BQX323" s="75"/>
      <c r="BQY323" s="75"/>
      <c r="BQZ323" s="75"/>
      <c r="BRA323" s="75"/>
      <c r="BRB323" s="75"/>
      <c r="BRC323" s="75"/>
      <c r="BRD323" s="75"/>
      <c r="BRE323" s="75"/>
      <c r="BRF323" s="75"/>
      <c r="BRG323" s="75"/>
      <c r="BRH323" s="75"/>
      <c r="BRI323" s="75"/>
      <c r="BRJ323" s="75"/>
      <c r="BRK323" s="75"/>
      <c r="BRL323" s="75"/>
      <c r="BRM323" s="75"/>
      <c r="BRN323" s="75"/>
      <c r="BRO323" s="75"/>
      <c r="BRP323" s="75"/>
      <c r="BRQ323" s="75"/>
      <c r="BRR323" s="75"/>
      <c r="BRS323" s="75"/>
      <c r="BRT323" s="75"/>
      <c r="BRU323" s="75"/>
      <c r="BRV323" s="75"/>
      <c r="BRW323" s="75"/>
      <c r="BRX323" s="75"/>
      <c r="BRY323" s="75"/>
      <c r="BRZ323" s="75"/>
      <c r="BSA323" s="75"/>
      <c r="BSB323" s="75"/>
      <c r="BSC323" s="75"/>
      <c r="BSD323" s="75"/>
      <c r="BSE323" s="75"/>
      <c r="BSF323" s="75"/>
      <c r="BSG323" s="75"/>
      <c r="BSH323" s="75"/>
      <c r="BSI323" s="75"/>
      <c r="BSJ323" s="75"/>
      <c r="BSK323" s="75"/>
      <c r="BSL323" s="75"/>
      <c r="BSM323" s="75"/>
      <c r="BSN323" s="75"/>
      <c r="BSO323" s="75"/>
      <c r="BSP323" s="75"/>
      <c r="BSQ323" s="75"/>
      <c r="BSR323" s="75"/>
      <c r="BSS323" s="75"/>
      <c r="BST323" s="75"/>
      <c r="BSU323" s="75"/>
      <c r="BSV323" s="75"/>
      <c r="BSW323" s="75"/>
      <c r="BSX323" s="75"/>
      <c r="BSY323" s="75"/>
      <c r="BSZ323" s="75"/>
      <c r="BTA323" s="75"/>
      <c r="BTB323" s="75"/>
      <c r="BTC323" s="75"/>
      <c r="BTD323" s="75"/>
      <c r="BTE323" s="75"/>
      <c r="BTF323" s="75"/>
      <c r="BTG323" s="75"/>
      <c r="BTH323" s="75"/>
      <c r="BTI323" s="75"/>
      <c r="BTJ323" s="75"/>
      <c r="BTK323" s="75"/>
      <c r="BTL323" s="75"/>
      <c r="BTM323" s="75"/>
      <c r="BTN323" s="75"/>
      <c r="BTO323" s="75"/>
      <c r="BTP323" s="75"/>
      <c r="BTQ323" s="75"/>
      <c r="BTR323" s="75"/>
      <c r="BTS323" s="75"/>
      <c r="BTT323" s="75"/>
      <c r="BTU323" s="75"/>
      <c r="BTV323" s="75"/>
      <c r="BTW323" s="75"/>
      <c r="BTX323" s="75"/>
      <c r="BTY323" s="75"/>
      <c r="BTZ323" s="75"/>
      <c r="BUA323" s="75"/>
      <c r="BUB323" s="75"/>
      <c r="BUC323" s="75"/>
      <c r="BUD323" s="75"/>
      <c r="BUE323" s="75"/>
      <c r="BUF323" s="75"/>
      <c r="BUG323" s="75"/>
      <c r="BUH323" s="75"/>
      <c r="BUI323" s="75"/>
      <c r="BUJ323" s="75"/>
      <c r="BUK323" s="75"/>
      <c r="BUL323" s="75"/>
      <c r="BUM323" s="75"/>
      <c r="BUN323" s="75"/>
      <c r="BUO323" s="75"/>
      <c r="BUP323" s="75"/>
      <c r="BUQ323" s="75"/>
      <c r="BUR323" s="75"/>
      <c r="BUS323" s="75"/>
      <c r="BUT323" s="75"/>
      <c r="BUU323" s="75"/>
      <c r="BUV323" s="75"/>
      <c r="BUW323" s="75"/>
      <c r="BUX323" s="75"/>
      <c r="BUY323" s="75"/>
      <c r="BUZ323" s="75"/>
      <c r="BVA323" s="75"/>
      <c r="BVB323" s="75"/>
      <c r="BVC323" s="75"/>
      <c r="BVD323" s="75"/>
      <c r="BVE323" s="75"/>
      <c r="BVF323" s="75"/>
      <c r="BVG323" s="75"/>
      <c r="BVH323" s="75"/>
      <c r="BVI323" s="75"/>
      <c r="BVJ323" s="75"/>
      <c r="BVK323" s="75"/>
      <c r="BVL323" s="75"/>
      <c r="BVM323" s="75"/>
      <c r="BVN323" s="75"/>
      <c r="BVO323" s="75"/>
      <c r="BVP323" s="75"/>
      <c r="BVQ323" s="75"/>
      <c r="BVR323" s="75"/>
      <c r="BVS323" s="75"/>
      <c r="BVT323" s="75"/>
      <c r="BVU323" s="75"/>
      <c r="BVV323" s="75"/>
      <c r="BVW323" s="75"/>
      <c r="BVX323" s="75"/>
      <c r="BVY323" s="75"/>
      <c r="BVZ323" s="75"/>
      <c r="BWA323" s="75"/>
      <c r="BWB323" s="75"/>
      <c r="BWC323" s="75"/>
      <c r="BWD323" s="75"/>
      <c r="BWE323" s="75"/>
      <c r="BWF323" s="75"/>
      <c r="BWG323" s="75"/>
      <c r="BWH323" s="75"/>
      <c r="BWI323" s="75"/>
      <c r="BWJ323" s="75"/>
      <c r="BWK323" s="75"/>
      <c r="BWL323" s="75"/>
      <c r="BWM323" s="75"/>
      <c r="BWN323" s="75"/>
      <c r="BWO323" s="75"/>
      <c r="BWP323" s="75"/>
      <c r="BWQ323" s="75"/>
      <c r="BWR323" s="75"/>
      <c r="BWS323" s="75"/>
      <c r="BWT323" s="75"/>
      <c r="BWU323" s="75"/>
      <c r="BWV323" s="75"/>
      <c r="BWW323" s="75"/>
      <c r="BWX323" s="75"/>
      <c r="BWY323" s="75"/>
      <c r="BWZ323" s="75"/>
      <c r="BXA323" s="75"/>
      <c r="BXB323" s="75"/>
      <c r="BXC323" s="75"/>
      <c r="BXD323" s="75"/>
      <c r="BXE323" s="75"/>
      <c r="BXF323" s="75"/>
      <c r="BXG323" s="75"/>
      <c r="BXH323" s="75"/>
      <c r="BXI323" s="75"/>
      <c r="BXJ323" s="75"/>
      <c r="BXK323" s="75"/>
      <c r="BXL323" s="75"/>
      <c r="BXM323" s="75"/>
      <c r="BXN323" s="75"/>
      <c r="BXO323" s="75"/>
      <c r="BXP323" s="75"/>
      <c r="BXQ323" s="75"/>
      <c r="BXR323" s="75"/>
      <c r="BXS323" s="75"/>
      <c r="BXT323" s="75"/>
      <c r="BXU323" s="75"/>
      <c r="BXV323" s="75"/>
      <c r="BXW323" s="75"/>
      <c r="BXX323" s="75"/>
      <c r="BXY323" s="75"/>
      <c r="BXZ323" s="75"/>
      <c r="BYA323" s="75"/>
      <c r="BYB323" s="75"/>
      <c r="BYC323" s="75"/>
      <c r="BYD323" s="75"/>
      <c r="BYE323" s="75"/>
      <c r="BYF323" s="75"/>
      <c r="BYG323" s="75"/>
      <c r="BYH323" s="75"/>
      <c r="BYI323" s="75"/>
      <c r="BYJ323" s="75"/>
      <c r="BYK323" s="75"/>
      <c r="BYL323" s="75"/>
      <c r="BYM323" s="75"/>
      <c r="BYN323" s="75"/>
      <c r="BYO323" s="75"/>
      <c r="BYP323" s="75"/>
      <c r="BYQ323" s="75"/>
      <c r="BYR323" s="75"/>
      <c r="BYS323" s="75"/>
      <c r="BYT323" s="75"/>
      <c r="BYU323" s="75"/>
      <c r="BYV323" s="75"/>
      <c r="BYW323" s="75"/>
      <c r="BYX323" s="75"/>
      <c r="BYY323" s="75"/>
      <c r="BYZ323" s="75"/>
      <c r="BZA323" s="75"/>
      <c r="BZB323" s="75"/>
      <c r="BZC323" s="75"/>
      <c r="BZD323" s="75"/>
      <c r="BZE323" s="75"/>
      <c r="BZF323" s="75"/>
      <c r="BZG323" s="75"/>
      <c r="BZH323" s="75"/>
      <c r="BZI323" s="75"/>
      <c r="BZJ323" s="75"/>
      <c r="BZK323" s="75"/>
      <c r="BZL323" s="75"/>
      <c r="BZM323" s="75"/>
      <c r="BZN323" s="75"/>
      <c r="BZO323" s="75"/>
      <c r="BZP323" s="75"/>
      <c r="BZQ323" s="75"/>
      <c r="BZR323" s="75"/>
      <c r="BZS323" s="75"/>
      <c r="BZT323" s="75"/>
      <c r="BZU323" s="75"/>
      <c r="BZV323" s="75"/>
      <c r="BZW323" s="75"/>
      <c r="BZX323" s="75"/>
      <c r="BZY323" s="75"/>
      <c r="BZZ323" s="75"/>
      <c r="CAA323" s="75"/>
      <c r="CAB323" s="75"/>
      <c r="CAC323" s="75"/>
      <c r="CAD323" s="75"/>
      <c r="CAE323" s="75"/>
      <c r="CAF323" s="75"/>
      <c r="CAG323" s="75"/>
      <c r="CAH323" s="75"/>
      <c r="CAI323" s="75"/>
      <c r="CAJ323" s="75"/>
      <c r="CAK323" s="75"/>
      <c r="CAL323" s="75"/>
      <c r="CAM323" s="75"/>
      <c r="CAN323" s="75"/>
      <c r="CAO323" s="75"/>
      <c r="CAP323" s="75"/>
      <c r="CAQ323" s="75"/>
      <c r="CAR323" s="75"/>
      <c r="CAS323" s="75"/>
      <c r="CAT323" s="75"/>
      <c r="CAU323" s="75"/>
      <c r="CAV323" s="75"/>
      <c r="CAW323" s="75"/>
      <c r="CAX323" s="75"/>
      <c r="CAY323" s="75"/>
      <c r="CAZ323" s="75"/>
      <c r="CBA323" s="75"/>
      <c r="CBB323" s="75"/>
      <c r="CBC323" s="75"/>
      <c r="CBD323" s="75"/>
      <c r="CBE323" s="75"/>
      <c r="CBF323" s="75"/>
      <c r="CBG323" s="75"/>
      <c r="CBH323" s="75"/>
      <c r="CBI323" s="75"/>
      <c r="CBJ323" s="75"/>
      <c r="CBK323" s="75"/>
      <c r="CBL323" s="75"/>
      <c r="CBM323" s="75"/>
      <c r="CBN323" s="75"/>
      <c r="CBO323" s="75"/>
      <c r="CBP323" s="75"/>
      <c r="CBQ323" s="75"/>
      <c r="CBR323" s="75"/>
      <c r="CBS323" s="75"/>
      <c r="CBT323" s="75"/>
      <c r="CBU323" s="75"/>
      <c r="CBV323" s="75"/>
      <c r="CBW323" s="75"/>
      <c r="CBX323" s="75"/>
      <c r="CBY323" s="75"/>
      <c r="CBZ323" s="75"/>
      <c r="CCA323" s="75"/>
      <c r="CCB323" s="75"/>
      <c r="CCC323" s="75"/>
      <c r="CCD323" s="75"/>
      <c r="CCE323" s="75"/>
      <c r="CCF323" s="75"/>
      <c r="CCG323" s="75"/>
      <c r="CCH323" s="75"/>
      <c r="CCI323" s="75"/>
      <c r="CCJ323" s="75"/>
      <c r="CCK323" s="75"/>
      <c r="CCL323" s="75"/>
      <c r="CCM323" s="75"/>
      <c r="CCN323" s="75"/>
      <c r="CCO323" s="75"/>
      <c r="CCP323" s="75"/>
      <c r="CCQ323" s="75"/>
      <c r="CCR323" s="75"/>
      <c r="CCS323" s="75"/>
      <c r="CCT323" s="75"/>
      <c r="CCU323" s="75"/>
      <c r="CCV323" s="75"/>
      <c r="CCW323" s="75"/>
      <c r="CCX323" s="75"/>
      <c r="CCY323" s="75"/>
      <c r="CCZ323" s="75"/>
      <c r="CDA323" s="75"/>
      <c r="CDB323" s="75"/>
      <c r="CDC323" s="75"/>
      <c r="CDD323" s="75"/>
      <c r="CDE323" s="75"/>
      <c r="CDF323" s="75"/>
      <c r="CDG323" s="75"/>
      <c r="CDH323" s="75"/>
      <c r="CDI323" s="75"/>
      <c r="CDJ323" s="75"/>
      <c r="CDK323" s="75"/>
      <c r="CDL323" s="75"/>
      <c r="CDM323" s="75"/>
      <c r="CDN323" s="75"/>
      <c r="CDO323" s="75"/>
      <c r="CDP323" s="75"/>
      <c r="CDQ323" s="75"/>
      <c r="CDR323" s="75"/>
      <c r="CDS323" s="75"/>
      <c r="CDT323" s="75"/>
      <c r="CDU323" s="75"/>
      <c r="CDV323" s="75"/>
      <c r="CDW323" s="75"/>
      <c r="CDX323" s="75"/>
      <c r="CDY323" s="75"/>
      <c r="CDZ323" s="75"/>
      <c r="CEA323" s="75"/>
      <c r="CEB323" s="75"/>
      <c r="CEC323" s="75"/>
      <c r="CED323" s="75"/>
      <c r="CEE323" s="75"/>
      <c r="CEF323" s="75"/>
      <c r="CEG323" s="75"/>
      <c r="CEH323" s="75"/>
      <c r="CEI323" s="75"/>
      <c r="CEJ323" s="75"/>
      <c r="CEK323" s="75"/>
      <c r="CEL323" s="75"/>
      <c r="CEM323" s="75"/>
      <c r="CEN323" s="75"/>
      <c r="CEO323" s="75"/>
      <c r="CEP323" s="75"/>
      <c r="CEQ323" s="75"/>
      <c r="CER323" s="75"/>
      <c r="CES323" s="75"/>
      <c r="CET323" s="75"/>
      <c r="CEU323" s="75"/>
      <c r="CEV323" s="75"/>
      <c r="CEW323" s="75"/>
      <c r="CEX323" s="75"/>
      <c r="CEY323" s="75"/>
      <c r="CEZ323" s="75"/>
      <c r="CFA323" s="75"/>
      <c r="CFB323" s="75"/>
      <c r="CFC323" s="75"/>
      <c r="CFD323" s="75"/>
      <c r="CFE323" s="75"/>
      <c r="CFF323" s="75"/>
      <c r="CFG323" s="75"/>
      <c r="CFH323" s="75"/>
      <c r="CFI323" s="75"/>
      <c r="CFJ323" s="75"/>
      <c r="CFK323" s="75"/>
      <c r="CFL323" s="75"/>
      <c r="CFM323" s="75"/>
      <c r="CFN323" s="75"/>
      <c r="CFO323" s="75"/>
      <c r="CFP323" s="75"/>
      <c r="CFQ323" s="75"/>
      <c r="CFR323" s="75"/>
      <c r="CFS323" s="75"/>
      <c r="CFT323" s="75"/>
      <c r="CFU323" s="75"/>
      <c r="CFV323" s="75"/>
      <c r="CFW323" s="75"/>
      <c r="CFX323" s="75"/>
      <c r="CFY323" s="75"/>
      <c r="CFZ323" s="75"/>
      <c r="CGA323" s="75"/>
      <c r="CGB323" s="75"/>
      <c r="CGC323" s="75"/>
      <c r="CGD323" s="75"/>
      <c r="CGE323" s="75"/>
      <c r="CGF323" s="75"/>
      <c r="CGG323" s="75"/>
      <c r="CGH323" s="75"/>
      <c r="CGI323" s="75"/>
      <c r="CGJ323" s="75"/>
      <c r="CGK323" s="75"/>
      <c r="CGL323" s="75"/>
      <c r="CGM323" s="75"/>
      <c r="CGN323" s="75"/>
      <c r="CGO323" s="75"/>
      <c r="CGP323" s="75"/>
      <c r="CGQ323" s="75"/>
      <c r="CGR323" s="75"/>
      <c r="CGS323" s="75"/>
      <c r="CGT323" s="75"/>
      <c r="CGU323" s="75"/>
      <c r="CGV323" s="75"/>
      <c r="CGW323" s="75"/>
      <c r="CGX323" s="75"/>
      <c r="CGY323" s="75"/>
      <c r="CGZ323" s="75"/>
      <c r="CHA323" s="75"/>
      <c r="CHB323" s="75"/>
      <c r="CHC323" s="75"/>
      <c r="CHD323" s="75"/>
      <c r="CHE323" s="75"/>
      <c r="CHF323" s="75"/>
      <c r="CHG323" s="75"/>
      <c r="CHH323" s="75"/>
      <c r="CHI323" s="75"/>
      <c r="CHJ323" s="75"/>
      <c r="CHK323" s="75"/>
      <c r="CHL323" s="75"/>
      <c r="CHM323" s="75"/>
      <c r="CHN323" s="75"/>
      <c r="CHO323" s="75"/>
      <c r="CHP323" s="75"/>
      <c r="CHQ323" s="75"/>
      <c r="CHR323" s="75"/>
      <c r="CHS323" s="75"/>
      <c r="CHT323" s="75"/>
      <c r="CHU323" s="75"/>
      <c r="CHV323" s="75"/>
      <c r="CHW323" s="75"/>
      <c r="CHX323" s="75"/>
      <c r="CHY323" s="75"/>
      <c r="CHZ323" s="75"/>
      <c r="CIA323" s="75"/>
      <c r="CIB323" s="75"/>
      <c r="CIC323" s="75"/>
      <c r="CID323" s="75"/>
      <c r="CIE323" s="75"/>
      <c r="CIF323" s="75"/>
      <c r="CIG323" s="75"/>
      <c r="CIH323" s="75"/>
      <c r="CII323" s="75"/>
      <c r="CIJ323" s="75"/>
      <c r="CIK323" s="75"/>
      <c r="CIL323" s="75"/>
      <c r="CIM323" s="75"/>
      <c r="CIN323" s="75"/>
      <c r="CIO323" s="75"/>
      <c r="CIP323" s="75"/>
      <c r="CIQ323" s="75"/>
      <c r="CIR323" s="75"/>
      <c r="CIS323" s="75"/>
      <c r="CIT323" s="75"/>
      <c r="CIU323" s="75"/>
      <c r="CIV323" s="75"/>
      <c r="CIW323" s="75"/>
      <c r="CIX323" s="75"/>
      <c r="CIY323" s="75"/>
      <c r="CIZ323" s="75"/>
      <c r="CJA323" s="75"/>
      <c r="CJB323" s="75"/>
      <c r="CJC323" s="75"/>
      <c r="CJD323" s="75"/>
      <c r="CJE323" s="75"/>
      <c r="CJF323" s="75"/>
      <c r="CJG323" s="75"/>
      <c r="CJH323" s="75"/>
      <c r="CJI323" s="75"/>
      <c r="CJJ323" s="75"/>
      <c r="CJK323" s="75"/>
      <c r="CJL323" s="75"/>
      <c r="CJM323" s="75"/>
      <c r="CJN323" s="75"/>
      <c r="CJO323" s="75"/>
      <c r="CJP323" s="75"/>
      <c r="CJQ323" s="75"/>
      <c r="CJR323" s="75"/>
      <c r="CJS323" s="75"/>
      <c r="CJT323" s="75"/>
      <c r="CJU323" s="75"/>
      <c r="CJV323" s="75"/>
      <c r="CJW323" s="75"/>
      <c r="CJX323" s="75"/>
      <c r="CJY323" s="75"/>
      <c r="CJZ323" s="75"/>
      <c r="CKA323" s="75"/>
      <c r="CKB323" s="75"/>
      <c r="CKC323" s="75"/>
      <c r="CKD323" s="75"/>
      <c r="CKE323" s="75"/>
      <c r="CKF323" s="75"/>
      <c r="CKG323" s="75"/>
      <c r="CKH323" s="75"/>
      <c r="CKI323" s="75"/>
      <c r="CKJ323" s="75"/>
      <c r="CKK323" s="75"/>
      <c r="CKL323" s="75"/>
      <c r="CKM323" s="75"/>
      <c r="CKN323" s="75"/>
      <c r="CKO323" s="75"/>
      <c r="CKP323" s="75"/>
      <c r="CKQ323" s="75"/>
      <c r="CKR323" s="75"/>
      <c r="CKS323" s="75"/>
      <c r="CKT323" s="75"/>
      <c r="CKU323" s="75"/>
      <c r="CKV323" s="75"/>
      <c r="CKW323" s="75"/>
      <c r="CKX323" s="75"/>
      <c r="CKY323" s="75"/>
      <c r="CKZ323" s="75"/>
      <c r="CLA323" s="75"/>
      <c r="CLB323" s="75"/>
      <c r="CLC323" s="75"/>
      <c r="CLD323" s="75"/>
      <c r="CLE323" s="75"/>
      <c r="CLF323" s="75"/>
      <c r="CLG323" s="75"/>
      <c r="CLH323" s="75"/>
      <c r="CLI323" s="75"/>
      <c r="CLJ323" s="75"/>
      <c r="CLK323" s="75"/>
      <c r="CLL323" s="75"/>
      <c r="CLM323" s="75"/>
      <c r="CLN323" s="75"/>
      <c r="CLO323" s="75"/>
      <c r="CLP323" s="75"/>
      <c r="CLQ323" s="75"/>
      <c r="CLR323" s="75"/>
      <c r="CLS323" s="75"/>
      <c r="CLT323" s="75"/>
      <c r="CLU323" s="75"/>
      <c r="CLV323" s="75"/>
      <c r="CLW323" s="75"/>
      <c r="CLX323" s="75"/>
      <c r="CLY323" s="75"/>
      <c r="CLZ323" s="75"/>
      <c r="CMA323" s="75"/>
      <c r="CMB323" s="75"/>
      <c r="CMC323" s="75"/>
      <c r="CMD323" s="75"/>
      <c r="CME323" s="75"/>
      <c r="CMF323" s="75"/>
      <c r="CMG323" s="75"/>
      <c r="CMH323" s="75"/>
      <c r="CMI323" s="75"/>
      <c r="CMJ323" s="75"/>
      <c r="CMK323" s="75"/>
      <c r="CML323" s="75"/>
      <c r="CMM323" s="75"/>
      <c r="CMN323" s="75"/>
      <c r="CMO323" s="75"/>
      <c r="CMP323" s="75"/>
      <c r="CMQ323" s="75"/>
      <c r="CMR323" s="75"/>
      <c r="CMS323" s="75"/>
      <c r="CMT323" s="75"/>
      <c r="CMU323" s="75"/>
      <c r="CMV323" s="75"/>
      <c r="CMW323" s="75"/>
      <c r="CMX323" s="75"/>
      <c r="CMY323" s="75"/>
      <c r="CMZ323" s="75"/>
      <c r="CNA323" s="75"/>
      <c r="CNB323" s="75"/>
      <c r="CNC323" s="75"/>
      <c r="CND323" s="75"/>
      <c r="CNE323" s="75"/>
      <c r="CNF323" s="75"/>
      <c r="CNG323" s="75"/>
      <c r="CNH323" s="75"/>
      <c r="CNI323" s="75"/>
      <c r="CNJ323" s="75"/>
      <c r="CNK323" s="75"/>
      <c r="CNL323" s="75"/>
      <c r="CNM323" s="75"/>
      <c r="CNN323" s="75"/>
      <c r="CNO323" s="75"/>
      <c r="CNP323" s="75"/>
      <c r="CNQ323" s="75"/>
      <c r="CNR323" s="75"/>
      <c r="CNS323" s="75"/>
      <c r="CNT323" s="75"/>
      <c r="CNU323" s="75"/>
      <c r="CNV323" s="75"/>
      <c r="CNW323" s="75"/>
      <c r="CNX323" s="75"/>
      <c r="CNY323" s="75"/>
      <c r="CNZ323" s="75"/>
      <c r="COA323" s="75"/>
      <c r="COB323" s="75"/>
      <c r="COC323" s="75"/>
      <c r="COD323" s="75"/>
      <c r="COE323" s="75"/>
      <c r="COF323" s="75"/>
      <c r="COG323" s="75"/>
      <c r="COH323" s="75"/>
      <c r="COI323" s="75"/>
      <c r="COJ323" s="75"/>
      <c r="COK323" s="75"/>
      <c r="COL323" s="75"/>
      <c r="COM323" s="75"/>
      <c r="CON323" s="75"/>
      <c r="COO323" s="75"/>
      <c r="COP323" s="75"/>
      <c r="COQ323" s="75"/>
      <c r="COR323" s="75"/>
      <c r="COS323" s="75"/>
      <c r="COT323" s="75"/>
      <c r="COU323" s="75"/>
      <c r="COV323" s="75"/>
      <c r="COW323" s="75"/>
      <c r="COX323" s="75"/>
      <c r="COY323" s="75"/>
      <c r="COZ323" s="75"/>
      <c r="CPA323" s="75"/>
      <c r="CPB323" s="75"/>
      <c r="CPC323" s="75"/>
      <c r="CPD323" s="75"/>
      <c r="CPE323" s="75"/>
      <c r="CPF323" s="75"/>
      <c r="CPG323" s="75"/>
      <c r="CPH323" s="75"/>
      <c r="CPI323" s="75"/>
      <c r="CPJ323" s="75"/>
      <c r="CPK323" s="75"/>
      <c r="CPL323" s="75"/>
      <c r="CPM323" s="75"/>
      <c r="CPN323" s="75"/>
      <c r="CPO323" s="75"/>
      <c r="CPP323" s="75"/>
      <c r="CPQ323" s="75"/>
      <c r="CPR323" s="75"/>
      <c r="CPS323" s="75"/>
      <c r="CPT323" s="75"/>
      <c r="CPU323" s="75"/>
      <c r="CPV323" s="75"/>
      <c r="CPW323" s="75"/>
      <c r="CPX323" s="75"/>
      <c r="CPY323" s="75"/>
      <c r="CPZ323" s="75"/>
      <c r="CQA323" s="75"/>
      <c r="CQB323" s="75"/>
      <c r="CQC323" s="75"/>
      <c r="CQD323" s="75"/>
      <c r="CQE323" s="75"/>
      <c r="CQF323" s="75"/>
      <c r="CQG323" s="75"/>
      <c r="CQH323" s="75"/>
      <c r="CQI323" s="75"/>
      <c r="CQJ323" s="75"/>
      <c r="CQK323" s="75"/>
      <c r="CQL323" s="75"/>
      <c r="CQM323" s="75"/>
      <c r="CQN323" s="75"/>
      <c r="CQO323" s="75"/>
      <c r="CQP323" s="75"/>
      <c r="CQQ323" s="75"/>
      <c r="CQR323" s="75"/>
      <c r="CQS323" s="75"/>
      <c r="CQT323" s="75"/>
      <c r="CQU323" s="75"/>
      <c r="CQV323" s="75"/>
      <c r="CQW323" s="75"/>
      <c r="CQX323" s="75"/>
      <c r="CQY323" s="75"/>
      <c r="CQZ323" s="75"/>
      <c r="CRA323" s="75"/>
      <c r="CRB323" s="75"/>
      <c r="CRC323" s="75"/>
      <c r="CRD323" s="75"/>
      <c r="CRE323" s="75"/>
      <c r="CRF323" s="75"/>
      <c r="CRG323" s="75"/>
      <c r="CRH323" s="75"/>
      <c r="CRI323" s="75"/>
      <c r="CRJ323" s="75"/>
      <c r="CRK323" s="75"/>
      <c r="CRL323" s="75"/>
      <c r="CRM323" s="75"/>
      <c r="CRN323" s="75"/>
      <c r="CRO323" s="75"/>
      <c r="CRP323" s="75"/>
      <c r="CRQ323" s="75"/>
      <c r="CRR323" s="75"/>
      <c r="CRS323" s="75"/>
      <c r="CRT323" s="75"/>
      <c r="CRU323" s="75"/>
      <c r="CRV323" s="75"/>
      <c r="CRW323" s="75"/>
      <c r="CRX323" s="75"/>
      <c r="CRY323" s="75"/>
      <c r="CRZ323" s="75"/>
      <c r="CSA323" s="75"/>
      <c r="CSB323" s="75"/>
      <c r="CSC323" s="75"/>
      <c r="CSD323" s="75"/>
      <c r="CSE323" s="75"/>
      <c r="CSF323" s="75"/>
      <c r="CSG323" s="75"/>
      <c r="CSH323" s="75"/>
      <c r="CSI323" s="75"/>
      <c r="CSJ323" s="75"/>
      <c r="CSK323" s="75"/>
      <c r="CSL323" s="75"/>
      <c r="CSM323" s="75"/>
      <c r="CSN323" s="75"/>
      <c r="CSO323" s="75"/>
      <c r="CSP323" s="75"/>
      <c r="CSQ323" s="75"/>
      <c r="CSR323" s="75"/>
      <c r="CSS323" s="75"/>
      <c r="CST323" s="75"/>
      <c r="CSU323" s="75"/>
      <c r="CSV323" s="75"/>
      <c r="CSW323" s="75"/>
      <c r="CSX323" s="75"/>
      <c r="CSY323" s="75"/>
      <c r="CSZ323" s="75"/>
      <c r="CTA323" s="75"/>
      <c r="CTB323" s="75"/>
      <c r="CTC323" s="75"/>
      <c r="CTD323" s="75"/>
      <c r="CTE323" s="75"/>
      <c r="CTF323" s="75"/>
      <c r="CTG323" s="75"/>
      <c r="CTH323" s="75"/>
      <c r="CTI323" s="75"/>
      <c r="CTJ323" s="75"/>
      <c r="CTK323" s="75"/>
      <c r="CTL323" s="75"/>
      <c r="CTM323" s="75"/>
      <c r="CTN323" s="75"/>
      <c r="CTO323" s="75"/>
      <c r="CTP323" s="75"/>
      <c r="CTQ323" s="75"/>
      <c r="CTR323" s="75"/>
      <c r="CTS323" s="75"/>
      <c r="CTT323" s="75"/>
      <c r="CTU323" s="75"/>
      <c r="CTV323" s="75"/>
      <c r="CTW323" s="75"/>
      <c r="CTX323" s="75"/>
      <c r="CTY323" s="75"/>
      <c r="CTZ323" s="75"/>
      <c r="CUA323" s="75"/>
      <c r="CUB323" s="75"/>
      <c r="CUC323" s="75"/>
      <c r="CUD323" s="75"/>
      <c r="CUE323" s="75"/>
      <c r="CUF323" s="75"/>
      <c r="CUG323" s="75"/>
      <c r="CUH323" s="75"/>
      <c r="CUI323" s="75"/>
      <c r="CUJ323" s="75"/>
      <c r="CUK323" s="75"/>
      <c r="CUL323" s="75"/>
      <c r="CUM323" s="75"/>
      <c r="CUN323" s="75"/>
      <c r="CUO323" s="75"/>
      <c r="CUP323" s="75"/>
      <c r="CUQ323" s="75"/>
      <c r="CUR323" s="75"/>
      <c r="CUS323" s="75"/>
      <c r="CUT323" s="75"/>
      <c r="CUU323" s="75"/>
      <c r="CUV323" s="75"/>
      <c r="CUW323" s="75"/>
      <c r="CUX323" s="75"/>
      <c r="CUY323" s="75"/>
      <c r="CUZ323" s="75"/>
      <c r="CVA323" s="75"/>
      <c r="CVB323" s="75"/>
      <c r="CVC323" s="75"/>
      <c r="CVD323" s="75"/>
      <c r="CVE323" s="75"/>
      <c r="CVF323" s="75"/>
      <c r="CVG323" s="75"/>
      <c r="CVH323" s="75"/>
      <c r="CVI323" s="75"/>
      <c r="CVJ323" s="75"/>
      <c r="CVK323" s="75"/>
      <c r="CVL323" s="75"/>
      <c r="CVM323" s="75"/>
      <c r="CVN323" s="75"/>
      <c r="CVO323" s="75"/>
      <c r="CVP323" s="75"/>
      <c r="CVQ323" s="75"/>
      <c r="CVR323" s="75"/>
      <c r="CVS323" s="75"/>
      <c r="CVT323" s="75"/>
      <c r="CVU323" s="75"/>
      <c r="CVV323" s="75"/>
      <c r="CVW323" s="75"/>
      <c r="CVX323" s="75"/>
      <c r="CVY323" s="75"/>
      <c r="CVZ323" s="75"/>
      <c r="CWA323" s="75"/>
      <c r="CWB323" s="75"/>
      <c r="CWC323" s="75"/>
      <c r="CWD323" s="75"/>
      <c r="CWE323" s="75"/>
      <c r="CWF323" s="75"/>
      <c r="CWG323" s="75"/>
      <c r="CWH323" s="75"/>
      <c r="CWI323" s="75"/>
      <c r="CWJ323" s="75"/>
      <c r="CWK323" s="75"/>
      <c r="CWL323" s="75"/>
      <c r="CWM323" s="75"/>
      <c r="CWN323" s="75"/>
      <c r="CWO323" s="75"/>
      <c r="CWP323" s="75"/>
      <c r="CWQ323" s="75"/>
      <c r="CWR323" s="75"/>
      <c r="CWS323" s="75"/>
      <c r="CWT323" s="75"/>
      <c r="CWU323" s="75"/>
      <c r="CWV323" s="75"/>
      <c r="CWW323" s="75"/>
      <c r="CWX323" s="75"/>
      <c r="CWY323" s="75"/>
      <c r="CWZ323" s="75"/>
      <c r="CXA323" s="75"/>
      <c r="CXB323" s="75"/>
      <c r="CXC323" s="75"/>
      <c r="CXD323" s="75"/>
      <c r="CXE323" s="75"/>
      <c r="CXF323" s="75"/>
      <c r="CXG323" s="75"/>
      <c r="CXH323" s="75"/>
      <c r="CXI323" s="75"/>
      <c r="CXJ323" s="75"/>
      <c r="CXK323" s="75"/>
      <c r="CXL323" s="75"/>
      <c r="CXM323" s="75"/>
      <c r="CXN323" s="75"/>
      <c r="CXO323" s="75"/>
      <c r="CXP323" s="75"/>
      <c r="CXQ323" s="75"/>
      <c r="CXR323" s="75"/>
      <c r="CXS323" s="75"/>
      <c r="CXT323" s="75"/>
      <c r="CXU323" s="75"/>
      <c r="CXV323" s="75"/>
      <c r="CXW323" s="75"/>
      <c r="CXX323" s="75"/>
      <c r="CXY323" s="75"/>
      <c r="CXZ323" s="75"/>
      <c r="CYA323" s="75"/>
      <c r="CYB323" s="75"/>
      <c r="CYC323" s="75"/>
      <c r="CYD323" s="75"/>
      <c r="CYE323" s="75"/>
      <c r="CYF323" s="75"/>
      <c r="CYG323" s="75"/>
      <c r="CYH323" s="75"/>
      <c r="CYI323" s="75"/>
      <c r="CYJ323" s="75"/>
      <c r="CYK323" s="75"/>
      <c r="CYL323" s="75"/>
      <c r="CYM323" s="75"/>
      <c r="CYN323" s="75"/>
      <c r="CYO323" s="75"/>
      <c r="CYP323" s="75"/>
      <c r="CYQ323" s="75"/>
      <c r="CYR323" s="75"/>
      <c r="CYS323" s="75"/>
      <c r="CYT323" s="75"/>
      <c r="CYU323" s="75"/>
      <c r="CYV323" s="75"/>
      <c r="CYW323" s="75"/>
      <c r="CYX323" s="75"/>
      <c r="CYY323" s="75"/>
      <c r="CYZ323" s="75"/>
      <c r="CZA323" s="75"/>
      <c r="CZB323" s="75"/>
      <c r="CZC323" s="75"/>
      <c r="CZD323" s="75"/>
      <c r="CZE323" s="75"/>
      <c r="CZF323" s="75"/>
      <c r="CZG323" s="75"/>
      <c r="CZH323" s="75"/>
      <c r="CZI323" s="75"/>
      <c r="CZJ323" s="75"/>
      <c r="CZK323" s="75"/>
      <c r="CZL323" s="75"/>
      <c r="CZM323" s="75"/>
      <c r="CZN323" s="75"/>
      <c r="CZO323" s="75"/>
      <c r="CZP323" s="75"/>
      <c r="CZQ323" s="75"/>
      <c r="CZR323" s="75"/>
      <c r="CZS323" s="75"/>
      <c r="CZT323" s="75"/>
      <c r="CZU323" s="75"/>
      <c r="CZV323" s="75"/>
      <c r="CZW323" s="75"/>
      <c r="CZX323" s="75"/>
      <c r="CZY323" s="75"/>
      <c r="CZZ323" s="75"/>
      <c r="DAA323" s="75"/>
      <c r="DAB323" s="75"/>
      <c r="DAC323" s="75"/>
      <c r="DAD323" s="75"/>
      <c r="DAE323" s="75"/>
      <c r="DAF323" s="75"/>
      <c r="DAG323" s="75"/>
      <c r="DAH323" s="75"/>
      <c r="DAI323" s="75"/>
      <c r="DAJ323" s="75"/>
      <c r="DAK323" s="75"/>
      <c r="DAL323" s="75"/>
      <c r="DAM323" s="75"/>
      <c r="DAN323" s="75"/>
      <c r="DAO323" s="75"/>
      <c r="DAP323" s="75"/>
      <c r="DAQ323" s="75"/>
      <c r="DAR323" s="75"/>
      <c r="DAS323" s="75"/>
      <c r="DAT323" s="75"/>
      <c r="DAU323" s="75"/>
      <c r="DAV323" s="75"/>
      <c r="DAW323" s="75"/>
      <c r="DAX323" s="75"/>
      <c r="DAY323" s="75"/>
      <c r="DAZ323" s="75"/>
      <c r="DBA323" s="75"/>
      <c r="DBB323" s="75"/>
      <c r="DBC323" s="75"/>
      <c r="DBD323" s="75"/>
      <c r="DBE323" s="75"/>
      <c r="DBF323" s="75"/>
      <c r="DBG323" s="75"/>
      <c r="DBH323" s="75"/>
      <c r="DBI323" s="75"/>
      <c r="DBJ323" s="75"/>
      <c r="DBK323" s="75"/>
      <c r="DBL323" s="75"/>
      <c r="DBM323" s="75"/>
      <c r="DBN323" s="75"/>
      <c r="DBO323" s="75"/>
      <c r="DBP323" s="75"/>
      <c r="DBQ323" s="75"/>
      <c r="DBR323" s="75"/>
      <c r="DBS323" s="75"/>
      <c r="DBT323" s="75"/>
      <c r="DBU323" s="75"/>
      <c r="DBV323" s="75"/>
      <c r="DBW323" s="75"/>
      <c r="DBX323" s="75"/>
      <c r="DBY323" s="75"/>
      <c r="DBZ323" s="75"/>
      <c r="DCA323" s="75"/>
      <c r="DCB323" s="75"/>
      <c r="DCC323" s="75"/>
      <c r="DCD323" s="75"/>
      <c r="DCE323" s="75"/>
      <c r="DCF323" s="75"/>
      <c r="DCG323" s="75"/>
      <c r="DCH323" s="75"/>
      <c r="DCI323" s="75"/>
      <c r="DCJ323" s="75"/>
      <c r="DCK323" s="75"/>
      <c r="DCL323" s="75"/>
      <c r="DCM323" s="75"/>
      <c r="DCN323" s="75"/>
      <c r="DCO323" s="75"/>
      <c r="DCP323" s="75"/>
      <c r="DCQ323" s="75"/>
      <c r="DCR323" s="75"/>
      <c r="DCS323" s="75"/>
      <c r="DCT323" s="75"/>
      <c r="DCU323" s="75"/>
      <c r="DCV323" s="75"/>
      <c r="DCW323" s="75"/>
      <c r="DCX323" s="75"/>
      <c r="DCY323" s="75"/>
      <c r="DCZ323" s="75"/>
      <c r="DDA323" s="75"/>
      <c r="DDB323" s="75"/>
      <c r="DDC323" s="75"/>
      <c r="DDD323" s="75"/>
      <c r="DDE323" s="75"/>
      <c r="DDF323" s="75"/>
      <c r="DDG323" s="75"/>
      <c r="DDH323" s="75"/>
      <c r="DDI323" s="75"/>
      <c r="DDJ323" s="75"/>
      <c r="DDK323" s="75"/>
      <c r="DDL323" s="75"/>
      <c r="DDM323" s="75"/>
      <c r="DDN323" s="75"/>
      <c r="DDO323" s="75"/>
      <c r="DDP323" s="75"/>
      <c r="DDQ323" s="75"/>
      <c r="DDR323" s="75"/>
      <c r="DDS323" s="75"/>
      <c r="DDT323" s="75"/>
      <c r="DDU323" s="75"/>
      <c r="DDV323" s="75"/>
      <c r="DDW323" s="75"/>
      <c r="DDX323" s="75"/>
      <c r="DDY323" s="75"/>
      <c r="DDZ323" s="75"/>
      <c r="DEA323" s="75"/>
      <c r="DEB323" s="75"/>
      <c r="DEC323" s="75"/>
      <c r="DED323" s="75"/>
      <c r="DEE323" s="75"/>
      <c r="DEF323" s="75"/>
      <c r="DEG323" s="75"/>
      <c r="DEH323" s="75"/>
      <c r="DEI323" s="75"/>
      <c r="DEJ323" s="75"/>
      <c r="DEK323" s="75"/>
      <c r="DEL323" s="75"/>
      <c r="DEM323" s="75"/>
      <c r="DEN323" s="75"/>
      <c r="DEO323" s="75"/>
      <c r="DEP323" s="75"/>
      <c r="DEQ323" s="75"/>
      <c r="DER323" s="75"/>
      <c r="DES323" s="75"/>
      <c r="DET323" s="75"/>
      <c r="DEU323" s="75"/>
      <c r="DEV323" s="75"/>
      <c r="DEW323" s="75"/>
      <c r="DEX323" s="75"/>
      <c r="DEY323" s="75"/>
      <c r="DEZ323" s="75"/>
      <c r="DFA323" s="75"/>
      <c r="DFB323" s="75"/>
      <c r="DFC323" s="75"/>
      <c r="DFD323" s="75"/>
      <c r="DFE323" s="75"/>
      <c r="DFF323" s="75"/>
      <c r="DFG323" s="75"/>
      <c r="DFH323" s="75"/>
      <c r="DFI323" s="75"/>
      <c r="DFJ323" s="75"/>
      <c r="DFK323" s="75"/>
      <c r="DFL323" s="75"/>
      <c r="DFM323" s="75"/>
      <c r="DFN323" s="75"/>
      <c r="DFO323" s="75"/>
      <c r="DFP323" s="75"/>
      <c r="DFQ323" s="75"/>
      <c r="DFR323" s="75"/>
      <c r="DFS323" s="75"/>
      <c r="DFT323" s="75"/>
      <c r="DFU323" s="75"/>
      <c r="DFV323" s="75"/>
      <c r="DFW323" s="75"/>
      <c r="DFX323" s="75"/>
      <c r="DFY323" s="75"/>
      <c r="DFZ323" s="75"/>
      <c r="DGA323" s="75"/>
      <c r="DGB323" s="75"/>
      <c r="DGC323" s="75"/>
      <c r="DGD323" s="75"/>
      <c r="DGE323" s="75"/>
      <c r="DGF323" s="75"/>
      <c r="DGG323" s="75"/>
      <c r="DGH323" s="75"/>
      <c r="DGI323" s="75"/>
      <c r="DGJ323" s="75"/>
      <c r="DGK323" s="75"/>
      <c r="DGL323" s="75"/>
      <c r="DGM323" s="75"/>
      <c r="DGN323" s="75"/>
      <c r="DGO323" s="75"/>
      <c r="DGP323" s="75"/>
      <c r="DGQ323" s="75"/>
      <c r="DGR323" s="75"/>
      <c r="DGS323" s="75"/>
      <c r="DGT323" s="75"/>
      <c r="DGU323" s="75"/>
      <c r="DGV323" s="75"/>
      <c r="DGW323" s="75"/>
      <c r="DGX323" s="75"/>
      <c r="DGY323" s="75"/>
      <c r="DGZ323" s="75"/>
      <c r="DHA323" s="75"/>
      <c r="DHB323" s="75"/>
      <c r="DHC323" s="75"/>
      <c r="DHD323" s="75"/>
      <c r="DHE323" s="75"/>
      <c r="DHF323" s="75"/>
      <c r="DHG323" s="75"/>
      <c r="DHH323" s="75"/>
      <c r="DHI323" s="75"/>
      <c r="DHJ323" s="75"/>
      <c r="DHK323" s="75"/>
      <c r="DHL323" s="75"/>
      <c r="DHM323" s="75"/>
      <c r="DHN323" s="75"/>
      <c r="DHO323" s="75"/>
      <c r="DHP323" s="75"/>
      <c r="DHQ323" s="75"/>
      <c r="DHR323" s="75"/>
      <c r="DHS323" s="75"/>
      <c r="DHT323" s="75"/>
      <c r="DHU323" s="75"/>
      <c r="DHV323" s="75"/>
      <c r="DHW323" s="75"/>
      <c r="DHX323" s="75"/>
      <c r="DHY323" s="75"/>
      <c r="DHZ323" s="75"/>
      <c r="DIA323" s="75"/>
      <c r="DIB323" s="75"/>
      <c r="DIC323" s="75"/>
      <c r="DID323" s="75"/>
      <c r="DIE323" s="75"/>
      <c r="DIF323" s="75"/>
      <c r="DIG323" s="75"/>
      <c r="DIH323" s="75"/>
      <c r="DII323" s="75"/>
      <c r="DIJ323" s="75"/>
      <c r="DIK323" s="75"/>
      <c r="DIL323" s="75"/>
      <c r="DIM323" s="75"/>
      <c r="DIN323" s="75"/>
      <c r="DIO323" s="75"/>
      <c r="DIP323" s="75"/>
      <c r="DIQ323" s="75"/>
      <c r="DIR323" s="75"/>
      <c r="DIS323" s="75"/>
      <c r="DIT323" s="75"/>
      <c r="DIU323" s="75"/>
      <c r="DIV323" s="75"/>
      <c r="DIW323" s="75"/>
      <c r="DIX323" s="75"/>
      <c r="DIY323" s="75"/>
      <c r="DIZ323" s="75"/>
      <c r="DJA323" s="75"/>
      <c r="DJB323" s="75"/>
      <c r="DJC323" s="75"/>
      <c r="DJD323" s="75"/>
      <c r="DJE323" s="75"/>
      <c r="DJF323" s="75"/>
      <c r="DJG323" s="75"/>
      <c r="DJH323" s="75"/>
      <c r="DJI323" s="75"/>
      <c r="DJJ323" s="75"/>
      <c r="DJK323" s="75"/>
      <c r="DJL323" s="75"/>
      <c r="DJM323" s="75"/>
      <c r="DJN323" s="75"/>
      <c r="DJO323" s="75"/>
      <c r="DJP323" s="75"/>
      <c r="DJQ323" s="75"/>
      <c r="DJR323" s="75"/>
      <c r="DJS323" s="75"/>
      <c r="DJT323" s="75"/>
      <c r="DJU323" s="75"/>
      <c r="DJV323" s="75"/>
      <c r="DJW323" s="75"/>
      <c r="DJX323" s="75"/>
      <c r="DJY323" s="75"/>
      <c r="DJZ323" s="75"/>
      <c r="DKA323" s="75"/>
      <c r="DKB323" s="75"/>
      <c r="DKC323" s="75"/>
      <c r="DKD323" s="75"/>
      <c r="DKE323" s="75"/>
      <c r="DKF323" s="75"/>
      <c r="DKG323" s="75"/>
      <c r="DKH323" s="75"/>
      <c r="DKI323" s="75"/>
      <c r="DKJ323" s="75"/>
      <c r="DKK323" s="75"/>
      <c r="DKL323" s="75"/>
      <c r="DKM323" s="75"/>
      <c r="DKN323" s="75"/>
      <c r="DKO323" s="75"/>
      <c r="DKP323" s="75"/>
      <c r="DKQ323" s="75"/>
      <c r="DKR323" s="75"/>
      <c r="DKS323" s="75"/>
      <c r="DKT323" s="75"/>
      <c r="DKU323" s="75"/>
      <c r="DKV323" s="75"/>
      <c r="DKW323" s="75"/>
      <c r="DKX323" s="75"/>
      <c r="DKY323" s="75"/>
      <c r="DKZ323" s="75"/>
      <c r="DLA323" s="75"/>
      <c r="DLB323" s="75"/>
      <c r="DLC323" s="75"/>
      <c r="DLD323" s="75"/>
      <c r="DLE323" s="75"/>
      <c r="DLF323" s="75"/>
      <c r="DLG323" s="75"/>
      <c r="DLH323" s="75"/>
      <c r="DLI323" s="75"/>
      <c r="DLJ323" s="75"/>
      <c r="DLK323" s="75"/>
      <c r="DLL323" s="75"/>
      <c r="DLM323" s="75"/>
      <c r="DLN323" s="75"/>
      <c r="DLO323" s="75"/>
      <c r="DLP323" s="75"/>
      <c r="DLQ323" s="75"/>
      <c r="DLR323" s="75"/>
      <c r="DLS323" s="75"/>
      <c r="DLT323" s="75"/>
      <c r="DLU323" s="75"/>
      <c r="DLV323" s="75"/>
      <c r="DLW323" s="75"/>
      <c r="DLX323" s="75"/>
      <c r="DLY323" s="75"/>
      <c r="DLZ323" s="75"/>
      <c r="DMA323" s="75"/>
      <c r="DMB323" s="75"/>
      <c r="DMC323" s="75"/>
      <c r="DMD323" s="75"/>
      <c r="DME323" s="75"/>
      <c r="DMF323" s="75"/>
      <c r="DMG323" s="75"/>
      <c r="DMH323" s="75"/>
      <c r="DMI323" s="75"/>
      <c r="DMJ323" s="75"/>
      <c r="DMK323" s="75"/>
      <c r="DML323" s="75"/>
      <c r="DMM323" s="75"/>
      <c r="DMN323" s="75"/>
      <c r="DMO323" s="75"/>
      <c r="DMP323" s="75"/>
      <c r="DMQ323" s="75"/>
      <c r="DMR323" s="75"/>
      <c r="DMS323" s="75"/>
      <c r="DMT323" s="75"/>
      <c r="DMU323" s="75"/>
      <c r="DMV323" s="75"/>
      <c r="DMW323" s="75"/>
      <c r="DMX323" s="75"/>
      <c r="DMY323" s="75"/>
      <c r="DMZ323" s="75"/>
      <c r="DNA323" s="75"/>
      <c r="DNB323" s="75"/>
      <c r="DNC323" s="75"/>
      <c r="DND323" s="75"/>
      <c r="DNE323" s="75"/>
      <c r="DNF323" s="75"/>
      <c r="DNG323" s="75"/>
      <c r="DNH323" s="75"/>
      <c r="DNI323" s="75"/>
      <c r="DNJ323" s="75"/>
      <c r="DNK323" s="75"/>
      <c r="DNL323" s="75"/>
      <c r="DNM323" s="75"/>
      <c r="DNN323" s="75"/>
      <c r="DNO323" s="75"/>
      <c r="DNP323" s="75"/>
      <c r="DNQ323" s="75"/>
      <c r="DNR323" s="75"/>
      <c r="DNS323" s="75"/>
      <c r="DNT323" s="75"/>
      <c r="DNU323" s="75"/>
      <c r="DNV323" s="75"/>
      <c r="DNW323" s="75"/>
      <c r="DNX323" s="75"/>
      <c r="DNY323" s="75"/>
      <c r="DNZ323" s="75"/>
      <c r="DOA323" s="75"/>
      <c r="DOB323" s="75"/>
      <c r="DOC323" s="75"/>
      <c r="DOD323" s="75"/>
      <c r="DOE323" s="75"/>
      <c r="DOF323" s="75"/>
      <c r="DOG323" s="75"/>
      <c r="DOH323" s="75"/>
      <c r="DOI323" s="75"/>
      <c r="DOJ323" s="75"/>
      <c r="DOK323" s="75"/>
      <c r="DOL323" s="75"/>
      <c r="DOM323" s="75"/>
      <c r="DON323" s="75"/>
      <c r="DOO323" s="75"/>
      <c r="DOP323" s="75"/>
      <c r="DOQ323" s="75"/>
      <c r="DOR323" s="75"/>
      <c r="DOS323" s="75"/>
      <c r="DOT323" s="75"/>
      <c r="DOU323" s="75"/>
      <c r="DOV323" s="75"/>
      <c r="DOW323" s="75"/>
      <c r="DOX323" s="75"/>
      <c r="DOY323" s="75"/>
      <c r="DOZ323" s="75"/>
      <c r="DPA323" s="75"/>
      <c r="DPB323" s="75"/>
      <c r="DPC323" s="75"/>
      <c r="DPD323" s="75"/>
      <c r="DPE323" s="75"/>
      <c r="DPF323" s="75"/>
      <c r="DPG323" s="75"/>
      <c r="DPH323" s="75"/>
      <c r="DPI323" s="75"/>
      <c r="DPJ323" s="75"/>
      <c r="DPK323" s="75"/>
      <c r="DPL323" s="75"/>
      <c r="DPM323" s="75"/>
      <c r="DPN323" s="75"/>
      <c r="DPO323" s="75"/>
      <c r="DPP323" s="75"/>
      <c r="DPQ323" s="75"/>
      <c r="DPR323" s="75"/>
      <c r="DPS323" s="75"/>
      <c r="DPT323" s="75"/>
      <c r="DPU323" s="75"/>
      <c r="DPV323" s="75"/>
      <c r="DPW323" s="75"/>
      <c r="DPX323" s="75"/>
      <c r="DPY323" s="75"/>
      <c r="DPZ323" s="75"/>
      <c r="DQA323" s="75"/>
      <c r="DQB323" s="75"/>
      <c r="DQC323" s="75"/>
      <c r="DQD323" s="75"/>
      <c r="DQE323" s="75"/>
      <c r="DQF323" s="75"/>
      <c r="DQG323" s="75"/>
      <c r="DQH323" s="75"/>
      <c r="DQI323" s="75"/>
      <c r="DQJ323" s="75"/>
      <c r="DQK323" s="75"/>
      <c r="DQL323" s="75"/>
      <c r="DQM323" s="75"/>
      <c r="DQN323" s="75"/>
      <c r="DQO323" s="75"/>
      <c r="DQP323" s="75"/>
      <c r="DQQ323" s="75"/>
      <c r="DQR323" s="75"/>
      <c r="DQS323" s="75"/>
      <c r="DQT323" s="75"/>
      <c r="DQU323" s="75"/>
      <c r="DQV323" s="75"/>
      <c r="DQW323" s="75"/>
      <c r="DQX323" s="75"/>
      <c r="DQY323" s="75"/>
      <c r="DQZ323" s="75"/>
      <c r="DRA323" s="75"/>
      <c r="DRB323" s="75"/>
      <c r="DRC323" s="75"/>
      <c r="DRD323" s="75"/>
      <c r="DRE323" s="75"/>
      <c r="DRF323" s="75"/>
      <c r="DRG323" s="75"/>
      <c r="DRH323" s="75"/>
      <c r="DRI323" s="75"/>
      <c r="DRJ323" s="75"/>
      <c r="DRK323" s="75"/>
      <c r="DRL323" s="75"/>
      <c r="DRM323" s="75"/>
      <c r="DRN323" s="75"/>
      <c r="DRO323" s="75"/>
      <c r="DRP323" s="75"/>
      <c r="DRQ323" s="75"/>
      <c r="DRR323" s="75"/>
      <c r="DRS323" s="75"/>
      <c r="DRT323" s="75"/>
      <c r="DRU323" s="75"/>
      <c r="DRV323" s="75"/>
      <c r="DRW323" s="75"/>
      <c r="DRX323" s="75"/>
      <c r="DRY323" s="75"/>
      <c r="DRZ323" s="75"/>
      <c r="DSA323" s="75"/>
      <c r="DSB323" s="75"/>
      <c r="DSC323" s="75"/>
      <c r="DSD323" s="75"/>
      <c r="DSE323" s="75"/>
      <c r="DSF323" s="75"/>
      <c r="DSG323" s="75"/>
      <c r="DSH323" s="75"/>
      <c r="DSI323" s="75"/>
      <c r="DSJ323" s="75"/>
      <c r="DSK323" s="75"/>
      <c r="DSL323" s="75"/>
      <c r="DSM323" s="75"/>
      <c r="DSN323" s="75"/>
      <c r="DSO323" s="75"/>
      <c r="DSP323" s="75"/>
      <c r="DSQ323" s="75"/>
      <c r="DSR323" s="75"/>
      <c r="DSS323" s="75"/>
      <c r="DST323" s="75"/>
      <c r="DSU323" s="75"/>
      <c r="DSV323" s="75"/>
      <c r="DSW323" s="75"/>
      <c r="DSX323" s="75"/>
      <c r="DSY323" s="75"/>
      <c r="DSZ323" s="75"/>
      <c r="DTA323" s="75"/>
      <c r="DTB323" s="75"/>
      <c r="DTC323" s="75"/>
      <c r="DTD323" s="75"/>
      <c r="DTE323" s="75"/>
      <c r="DTF323" s="75"/>
      <c r="DTG323" s="75"/>
      <c r="DTH323" s="75"/>
      <c r="DTI323" s="75"/>
      <c r="DTJ323" s="75"/>
      <c r="DTK323" s="75"/>
      <c r="DTL323" s="75"/>
      <c r="DTM323" s="75"/>
      <c r="DTN323" s="75"/>
      <c r="DTO323" s="75"/>
      <c r="DTP323" s="75"/>
      <c r="DTQ323" s="75"/>
      <c r="DTR323" s="75"/>
      <c r="DTS323" s="75"/>
      <c r="DTT323" s="75"/>
      <c r="DTU323" s="75"/>
      <c r="DTV323" s="75"/>
      <c r="DTW323" s="75"/>
      <c r="DTX323" s="75"/>
      <c r="DTY323" s="75"/>
      <c r="DTZ323" s="75"/>
      <c r="DUA323" s="75"/>
      <c r="DUB323" s="75"/>
      <c r="DUC323" s="75"/>
      <c r="DUD323" s="75"/>
      <c r="DUE323" s="75"/>
      <c r="DUF323" s="75"/>
      <c r="DUG323" s="75"/>
      <c r="DUH323" s="75"/>
      <c r="DUI323" s="75"/>
      <c r="DUJ323" s="75"/>
      <c r="DUK323" s="75"/>
      <c r="DUL323" s="75"/>
      <c r="DUM323" s="75"/>
      <c r="DUN323" s="75"/>
      <c r="DUO323" s="75"/>
      <c r="DUP323" s="75"/>
      <c r="DUQ323" s="75"/>
      <c r="DUR323" s="75"/>
      <c r="DUS323" s="75"/>
      <c r="DUT323" s="75"/>
      <c r="DUU323" s="75"/>
      <c r="DUV323" s="75"/>
      <c r="DUW323" s="75"/>
      <c r="DUX323" s="75"/>
      <c r="DUY323" s="75"/>
      <c r="DUZ323" s="75"/>
      <c r="DVA323" s="75"/>
      <c r="DVB323" s="75"/>
      <c r="DVC323" s="75"/>
      <c r="DVD323" s="75"/>
      <c r="DVE323" s="75"/>
      <c r="DVF323" s="75"/>
      <c r="DVG323" s="75"/>
      <c r="DVH323" s="75"/>
      <c r="DVI323" s="75"/>
      <c r="DVJ323" s="75"/>
      <c r="DVK323" s="75"/>
      <c r="DVL323" s="75"/>
      <c r="DVM323" s="75"/>
      <c r="DVN323" s="75"/>
      <c r="DVO323" s="75"/>
      <c r="DVP323" s="75"/>
      <c r="DVQ323" s="75"/>
      <c r="DVR323" s="75"/>
      <c r="DVS323" s="75"/>
      <c r="DVT323" s="75"/>
      <c r="DVU323" s="75"/>
      <c r="DVV323" s="75"/>
      <c r="DVW323" s="75"/>
      <c r="DVX323" s="75"/>
      <c r="DVY323" s="75"/>
      <c r="DVZ323" s="75"/>
      <c r="DWA323" s="75"/>
      <c r="DWB323" s="75"/>
      <c r="DWC323" s="75"/>
      <c r="DWD323" s="75"/>
      <c r="DWE323" s="75"/>
      <c r="DWF323" s="75"/>
      <c r="DWG323" s="75"/>
      <c r="DWH323" s="75"/>
      <c r="DWI323" s="75"/>
      <c r="DWJ323" s="75"/>
      <c r="DWK323" s="75"/>
      <c r="DWL323" s="75"/>
      <c r="DWM323" s="75"/>
      <c r="DWN323" s="75"/>
      <c r="DWO323" s="75"/>
      <c r="DWP323" s="75"/>
      <c r="DWQ323" s="75"/>
      <c r="DWR323" s="75"/>
      <c r="DWS323" s="75"/>
      <c r="DWT323" s="75"/>
      <c r="DWU323" s="75"/>
      <c r="DWV323" s="75"/>
      <c r="DWW323" s="75"/>
      <c r="DWX323" s="75"/>
      <c r="DWY323" s="75"/>
      <c r="DWZ323" s="75"/>
      <c r="DXA323" s="75"/>
      <c r="DXB323" s="75"/>
      <c r="DXC323" s="75"/>
      <c r="DXD323" s="75"/>
      <c r="DXE323" s="75"/>
      <c r="DXF323" s="75"/>
      <c r="DXG323" s="75"/>
      <c r="DXH323" s="75"/>
      <c r="DXI323" s="75"/>
      <c r="DXJ323" s="75"/>
      <c r="DXK323" s="75"/>
      <c r="DXL323" s="75"/>
      <c r="DXM323" s="75"/>
      <c r="DXN323" s="75"/>
      <c r="DXO323" s="75"/>
      <c r="DXP323" s="75"/>
      <c r="DXQ323" s="75"/>
      <c r="DXR323" s="75"/>
      <c r="DXS323" s="75"/>
      <c r="DXT323" s="75"/>
      <c r="DXU323" s="75"/>
      <c r="DXV323" s="75"/>
      <c r="DXW323" s="75"/>
      <c r="DXX323" s="75"/>
      <c r="DXY323" s="75"/>
      <c r="DXZ323" s="75"/>
      <c r="DYA323" s="75"/>
      <c r="DYB323" s="75"/>
      <c r="DYC323" s="75"/>
      <c r="DYD323" s="75"/>
      <c r="DYE323" s="75"/>
      <c r="DYF323" s="75"/>
      <c r="DYG323" s="75"/>
      <c r="DYH323" s="75"/>
      <c r="DYI323" s="75"/>
      <c r="DYJ323" s="75"/>
      <c r="DYK323" s="75"/>
      <c r="DYL323" s="75"/>
      <c r="DYM323" s="75"/>
      <c r="DYN323" s="75"/>
      <c r="DYO323" s="75"/>
      <c r="DYP323" s="75"/>
      <c r="DYQ323" s="75"/>
      <c r="DYR323" s="75"/>
      <c r="DYS323" s="75"/>
      <c r="DYT323" s="75"/>
      <c r="DYU323" s="75"/>
      <c r="DYV323" s="75"/>
      <c r="DYW323" s="75"/>
      <c r="DYX323" s="75"/>
      <c r="DYY323" s="75"/>
      <c r="DYZ323" s="75"/>
      <c r="DZA323" s="75"/>
      <c r="DZB323" s="75"/>
      <c r="DZC323" s="75"/>
      <c r="DZD323" s="75"/>
      <c r="DZE323" s="75"/>
      <c r="DZF323" s="75"/>
      <c r="DZG323" s="75"/>
      <c r="DZH323" s="75"/>
      <c r="DZI323" s="75"/>
      <c r="DZJ323" s="75"/>
      <c r="DZK323" s="75"/>
      <c r="DZL323" s="75"/>
      <c r="DZM323" s="75"/>
      <c r="DZN323" s="75"/>
      <c r="DZO323" s="75"/>
      <c r="DZP323" s="75"/>
      <c r="DZQ323" s="75"/>
      <c r="DZR323" s="75"/>
      <c r="DZS323" s="75"/>
      <c r="DZT323" s="75"/>
      <c r="DZU323" s="75"/>
      <c r="DZV323" s="75"/>
      <c r="DZW323" s="75"/>
      <c r="DZX323" s="75"/>
      <c r="DZY323" s="75"/>
      <c r="DZZ323" s="75"/>
      <c r="EAA323" s="75"/>
      <c r="EAB323" s="75"/>
      <c r="EAC323" s="75"/>
      <c r="EAD323" s="75"/>
      <c r="EAE323" s="75"/>
      <c r="EAF323" s="75"/>
      <c r="EAG323" s="75"/>
      <c r="EAH323" s="75"/>
      <c r="EAI323" s="75"/>
      <c r="EAJ323" s="75"/>
      <c r="EAK323" s="75"/>
      <c r="EAL323" s="75"/>
      <c r="EAM323" s="75"/>
      <c r="EAN323" s="75"/>
      <c r="EAO323" s="75"/>
      <c r="EAP323" s="75"/>
      <c r="EAQ323" s="75"/>
      <c r="EAR323" s="75"/>
      <c r="EAS323" s="75"/>
      <c r="EAT323" s="75"/>
      <c r="EAU323" s="75"/>
      <c r="EAV323" s="75"/>
      <c r="EAW323" s="75"/>
      <c r="EAX323" s="75"/>
      <c r="EAY323" s="75"/>
      <c r="EAZ323" s="75"/>
      <c r="EBA323" s="75"/>
      <c r="EBB323" s="75"/>
      <c r="EBC323" s="75"/>
      <c r="EBD323" s="75"/>
      <c r="EBE323" s="75"/>
      <c r="EBF323" s="75"/>
      <c r="EBG323" s="75"/>
      <c r="EBH323" s="75"/>
      <c r="EBI323" s="75"/>
      <c r="EBJ323" s="75"/>
      <c r="EBK323" s="75"/>
      <c r="EBL323" s="75"/>
      <c r="EBM323" s="75"/>
      <c r="EBN323" s="75"/>
      <c r="EBO323" s="75"/>
      <c r="EBP323" s="75"/>
      <c r="EBQ323" s="75"/>
      <c r="EBR323" s="75"/>
      <c r="EBS323" s="75"/>
      <c r="EBT323" s="75"/>
      <c r="EBU323" s="75"/>
      <c r="EBV323" s="75"/>
      <c r="EBW323" s="75"/>
      <c r="EBX323" s="75"/>
      <c r="EBY323" s="75"/>
      <c r="EBZ323" s="75"/>
      <c r="ECA323" s="75"/>
      <c r="ECB323" s="75"/>
      <c r="ECC323" s="75"/>
      <c r="ECD323" s="75"/>
      <c r="ECE323" s="75"/>
      <c r="ECF323" s="75"/>
      <c r="ECG323" s="75"/>
      <c r="ECH323" s="75"/>
      <c r="ECI323" s="75"/>
      <c r="ECJ323" s="75"/>
      <c r="ECK323" s="75"/>
      <c r="ECL323" s="75"/>
      <c r="ECM323" s="75"/>
      <c r="ECN323" s="75"/>
      <c r="ECO323" s="75"/>
      <c r="ECP323" s="75"/>
      <c r="ECQ323" s="75"/>
      <c r="ECR323" s="75"/>
      <c r="ECS323" s="75"/>
      <c r="ECT323" s="75"/>
      <c r="ECU323" s="75"/>
      <c r="ECV323" s="75"/>
      <c r="ECW323" s="75"/>
      <c r="ECX323" s="75"/>
      <c r="ECY323" s="75"/>
      <c r="ECZ323" s="75"/>
      <c r="EDA323" s="75"/>
      <c r="EDB323" s="75"/>
      <c r="EDC323" s="75"/>
      <c r="EDD323" s="75"/>
      <c r="EDE323" s="75"/>
      <c r="EDF323" s="75"/>
      <c r="EDG323" s="75"/>
      <c r="EDH323" s="75"/>
      <c r="EDI323" s="75"/>
      <c r="EDJ323" s="75"/>
      <c r="EDK323" s="75"/>
      <c r="EDL323" s="75"/>
      <c r="EDM323" s="75"/>
      <c r="EDN323" s="75"/>
      <c r="EDO323" s="75"/>
      <c r="EDP323" s="75"/>
      <c r="EDQ323" s="75"/>
      <c r="EDR323" s="75"/>
      <c r="EDS323" s="75"/>
      <c r="EDT323" s="75"/>
      <c r="EDU323" s="75"/>
      <c r="EDV323" s="75"/>
      <c r="EDW323" s="75"/>
      <c r="EDX323" s="75"/>
      <c r="EDY323" s="75"/>
      <c r="EDZ323" s="75"/>
      <c r="EEA323" s="75"/>
      <c r="EEB323" s="75"/>
      <c r="EEC323" s="75"/>
      <c r="EED323" s="75"/>
      <c r="EEE323" s="75"/>
      <c r="EEF323" s="75"/>
      <c r="EEG323" s="75"/>
      <c r="EEH323" s="75"/>
      <c r="EEI323" s="75"/>
      <c r="EEJ323" s="75"/>
      <c r="EEK323" s="75"/>
      <c r="EEL323" s="75"/>
      <c r="EEM323" s="75"/>
      <c r="EEN323" s="75"/>
      <c r="EEO323" s="75"/>
      <c r="EEP323" s="75"/>
      <c r="EEQ323" s="75"/>
      <c r="EER323" s="75"/>
      <c r="EES323" s="75"/>
      <c r="EET323" s="75"/>
      <c r="EEU323" s="75"/>
      <c r="EEV323" s="75"/>
      <c r="EEW323" s="75"/>
      <c r="EEX323" s="75"/>
      <c r="EEY323" s="75"/>
      <c r="EEZ323" s="75"/>
      <c r="EFA323" s="75"/>
      <c r="EFB323" s="75"/>
      <c r="EFC323" s="75"/>
      <c r="EFD323" s="75"/>
      <c r="EFE323" s="75"/>
      <c r="EFF323" s="75"/>
      <c r="EFG323" s="75"/>
      <c r="EFH323" s="75"/>
      <c r="EFI323" s="75"/>
      <c r="EFJ323" s="75"/>
      <c r="EFK323" s="75"/>
      <c r="EFL323" s="75"/>
      <c r="EFM323" s="75"/>
      <c r="EFN323" s="75"/>
      <c r="EFO323" s="75"/>
      <c r="EFP323" s="75"/>
      <c r="EFQ323" s="75"/>
      <c r="EFR323" s="75"/>
      <c r="EFS323" s="75"/>
      <c r="EFT323" s="75"/>
      <c r="EFU323" s="75"/>
      <c r="EFV323" s="75"/>
      <c r="EFW323" s="75"/>
      <c r="EFX323" s="75"/>
      <c r="EFY323" s="75"/>
      <c r="EFZ323" s="75"/>
      <c r="EGA323" s="75"/>
      <c r="EGB323" s="75"/>
      <c r="EGC323" s="75"/>
      <c r="EGD323" s="75"/>
      <c r="EGE323" s="75"/>
      <c r="EGF323" s="75"/>
      <c r="EGG323" s="75"/>
      <c r="EGH323" s="75"/>
      <c r="EGI323" s="75"/>
      <c r="EGJ323" s="75"/>
      <c r="EGK323" s="75"/>
      <c r="EGL323" s="75"/>
      <c r="EGM323" s="75"/>
      <c r="EGN323" s="75"/>
      <c r="EGO323" s="75"/>
      <c r="EGP323" s="75"/>
      <c r="EGQ323" s="75"/>
      <c r="EGR323" s="75"/>
      <c r="EGS323" s="75"/>
      <c r="EGT323" s="75"/>
      <c r="EGU323" s="75"/>
      <c r="EGV323" s="75"/>
      <c r="EGW323" s="75"/>
      <c r="EGX323" s="75"/>
      <c r="EGY323" s="75"/>
      <c r="EGZ323" s="75"/>
      <c r="EHA323" s="75"/>
      <c r="EHB323" s="75"/>
      <c r="EHC323" s="75"/>
      <c r="EHD323" s="75"/>
      <c r="EHE323" s="75"/>
      <c r="EHF323" s="75"/>
      <c r="EHG323" s="75"/>
      <c r="EHH323" s="75"/>
      <c r="EHI323" s="75"/>
      <c r="EHJ323" s="75"/>
      <c r="EHK323" s="75"/>
      <c r="EHL323" s="75"/>
      <c r="EHM323" s="75"/>
      <c r="EHN323" s="75"/>
      <c r="EHO323" s="75"/>
      <c r="EHP323" s="75"/>
      <c r="EHQ323" s="75"/>
      <c r="EHR323" s="75"/>
      <c r="EHS323" s="75"/>
      <c r="EHT323" s="75"/>
      <c r="EHU323" s="75"/>
      <c r="EHV323" s="75"/>
      <c r="EHW323" s="75"/>
      <c r="EHX323" s="75"/>
      <c r="EHY323" s="75"/>
      <c r="EHZ323" s="75"/>
      <c r="EIA323" s="75"/>
      <c r="EIB323" s="75"/>
      <c r="EIC323" s="75"/>
      <c r="EID323" s="75"/>
      <c r="EIE323" s="75"/>
      <c r="EIF323" s="75"/>
      <c r="EIG323" s="75"/>
      <c r="EIH323" s="75"/>
      <c r="EII323" s="75"/>
      <c r="EIJ323" s="75"/>
      <c r="EIK323" s="75"/>
      <c r="EIL323" s="75"/>
      <c r="EIM323" s="75"/>
      <c r="EIN323" s="75"/>
      <c r="EIO323" s="75"/>
      <c r="EIP323" s="75"/>
      <c r="EIQ323" s="75"/>
      <c r="EIR323" s="75"/>
      <c r="EIS323" s="75"/>
      <c r="EIT323" s="75"/>
      <c r="EIU323" s="75"/>
      <c r="EIV323" s="75"/>
      <c r="EIW323" s="75"/>
      <c r="EIX323" s="75"/>
      <c r="EIY323" s="75"/>
      <c r="EIZ323" s="75"/>
      <c r="EJA323" s="75"/>
      <c r="EJB323" s="75"/>
      <c r="EJC323" s="75"/>
      <c r="EJD323" s="75"/>
      <c r="EJE323" s="75"/>
      <c r="EJF323" s="75"/>
      <c r="EJG323" s="75"/>
      <c r="EJH323" s="75"/>
      <c r="EJI323" s="75"/>
      <c r="EJJ323" s="75"/>
      <c r="EJK323" s="75"/>
      <c r="EJL323" s="75"/>
      <c r="EJM323" s="75"/>
      <c r="EJN323" s="75"/>
      <c r="EJO323" s="75"/>
      <c r="EJP323" s="75"/>
      <c r="EJQ323" s="75"/>
      <c r="EJR323" s="75"/>
      <c r="EJS323" s="75"/>
      <c r="EJT323" s="75"/>
      <c r="EJU323" s="75"/>
      <c r="EJV323" s="75"/>
      <c r="EJW323" s="75"/>
      <c r="EJX323" s="75"/>
      <c r="EJY323" s="75"/>
      <c r="EJZ323" s="75"/>
      <c r="EKA323" s="75"/>
      <c r="EKB323" s="75"/>
      <c r="EKC323" s="75"/>
      <c r="EKD323" s="75"/>
      <c r="EKE323" s="75"/>
      <c r="EKF323" s="75"/>
      <c r="EKG323" s="75"/>
      <c r="EKH323" s="75"/>
      <c r="EKI323" s="75"/>
      <c r="EKJ323" s="75"/>
      <c r="EKK323" s="75"/>
      <c r="EKL323" s="75"/>
      <c r="EKM323" s="75"/>
      <c r="EKN323" s="75"/>
      <c r="EKO323" s="75"/>
      <c r="EKP323" s="75"/>
      <c r="EKQ323" s="75"/>
      <c r="EKR323" s="75"/>
      <c r="EKS323" s="75"/>
      <c r="EKT323" s="75"/>
      <c r="EKU323" s="75"/>
      <c r="EKV323" s="75"/>
      <c r="EKW323" s="75"/>
      <c r="EKX323" s="75"/>
      <c r="EKY323" s="75"/>
      <c r="EKZ323" s="75"/>
      <c r="ELA323" s="75"/>
      <c r="ELB323" s="75"/>
      <c r="ELC323" s="75"/>
      <c r="ELD323" s="75"/>
      <c r="ELE323" s="75"/>
      <c r="ELF323" s="75"/>
      <c r="ELG323" s="75"/>
      <c r="ELH323" s="75"/>
      <c r="ELI323" s="75"/>
      <c r="ELJ323" s="75"/>
      <c r="ELK323" s="75"/>
      <c r="ELL323" s="75"/>
      <c r="ELM323" s="75"/>
      <c r="ELN323" s="75"/>
      <c r="ELO323" s="75"/>
      <c r="ELP323" s="75"/>
      <c r="ELQ323" s="75"/>
      <c r="ELR323" s="75"/>
      <c r="ELS323" s="75"/>
      <c r="ELT323" s="75"/>
      <c r="ELU323" s="75"/>
      <c r="ELV323" s="75"/>
      <c r="ELW323" s="75"/>
      <c r="ELX323" s="75"/>
      <c r="ELY323" s="75"/>
      <c r="ELZ323" s="75"/>
      <c r="EMA323" s="75"/>
      <c r="EMB323" s="75"/>
      <c r="EMC323" s="75"/>
      <c r="EMD323" s="75"/>
      <c r="EME323" s="75"/>
      <c r="EMF323" s="75"/>
      <c r="EMG323" s="75"/>
      <c r="EMH323" s="75"/>
      <c r="EMI323" s="75"/>
      <c r="EMJ323" s="75"/>
      <c r="EMK323" s="75"/>
      <c r="EML323" s="75"/>
      <c r="EMM323" s="75"/>
      <c r="EMN323" s="75"/>
      <c r="EMO323" s="75"/>
      <c r="EMP323" s="75"/>
      <c r="EMQ323" s="75"/>
      <c r="EMR323" s="75"/>
      <c r="EMS323" s="75"/>
      <c r="EMT323" s="75"/>
      <c r="EMU323" s="75"/>
      <c r="EMV323" s="75"/>
      <c r="EMW323" s="75"/>
      <c r="EMX323" s="75"/>
      <c r="EMY323" s="75"/>
      <c r="EMZ323" s="75"/>
      <c r="ENA323" s="75"/>
      <c r="ENB323" s="75"/>
      <c r="ENC323" s="75"/>
      <c r="END323" s="75"/>
      <c r="ENE323" s="75"/>
      <c r="ENF323" s="75"/>
      <c r="ENG323" s="75"/>
      <c r="ENH323" s="75"/>
      <c r="ENI323" s="75"/>
      <c r="ENJ323" s="75"/>
      <c r="ENK323" s="75"/>
      <c r="ENL323" s="75"/>
      <c r="ENM323" s="75"/>
      <c r="ENN323" s="75"/>
      <c r="ENO323" s="75"/>
      <c r="ENP323" s="75"/>
      <c r="ENQ323" s="75"/>
      <c r="ENR323" s="75"/>
      <c r="ENS323" s="75"/>
      <c r="ENT323" s="75"/>
      <c r="ENU323" s="75"/>
      <c r="ENV323" s="75"/>
      <c r="ENW323" s="75"/>
      <c r="ENX323" s="75"/>
      <c r="ENY323" s="75"/>
      <c r="ENZ323" s="75"/>
      <c r="EOA323" s="75"/>
      <c r="EOB323" s="75"/>
      <c r="EOC323" s="75"/>
      <c r="EOD323" s="75"/>
      <c r="EOE323" s="75"/>
      <c r="EOF323" s="75"/>
      <c r="EOG323" s="75"/>
      <c r="EOH323" s="75"/>
      <c r="EOI323" s="75"/>
      <c r="EOJ323" s="75"/>
      <c r="EOK323" s="75"/>
      <c r="EOL323" s="75"/>
      <c r="EOM323" s="75"/>
      <c r="EON323" s="75"/>
      <c r="EOO323" s="75"/>
      <c r="EOP323" s="75"/>
      <c r="EOQ323" s="75"/>
      <c r="EOR323" s="75"/>
      <c r="EOS323" s="75"/>
      <c r="EOT323" s="75"/>
      <c r="EOU323" s="75"/>
      <c r="EOV323" s="75"/>
      <c r="EOW323" s="75"/>
      <c r="EOX323" s="75"/>
      <c r="EOY323" s="75"/>
      <c r="EOZ323" s="75"/>
      <c r="EPA323" s="75"/>
      <c r="EPB323" s="75"/>
      <c r="EPC323" s="75"/>
      <c r="EPD323" s="75"/>
      <c r="EPE323" s="75"/>
      <c r="EPF323" s="75"/>
      <c r="EPG323" s="75"/>
      <c r="EPH323" s="75"/>
      <c r="EPI323" s="75"/>
      <c r="EPJ323" s="75"/>
      <c r="EPK323" s="75"/>
      <c r="EPL323" s="75"/>
      <c r="EPM323" s="75"/>
      <c r="EPN323" s="75"/>
      <c r="EPO323" s="75"/>
      <c r="EPP323" s="75"/>
      <c r="EPQ323" s="75"/>
      <c r="EPR323" s="75"/>
      <c r="EPS323" s="75"/>
      <c r="EPT323" s="75"/>
      <c r="EPU323" s="75"/>
      <c r="EPV323" s="75"/>
      <c r="EPW323" s="75"/>
      <c r="EPX323" s="75"/>
      <c r="EPY323" s="75"/>
      <c r="EPZ323" s="75"/>
      <c r="EQA323" s="75"/>
      <c r="EQB323" s="75"/>
      <c r="EQC323" s="75"/>
      <c r="EQD323" s="75"/>
      <c r="EQE323" s="75"/>
      <c r="EQF323" s="75"/>
      <c r="EQG323" s="75"/>
      <c r="EQH323" s="75"/>
      <c r="EQI323" s="75"/>
      <c r="EQJ323" s="75"/>
      <c r="EQK323" s="75"/>
      <c r="EQL323" s="75"/>
      <c r="EQM323" s="75"/>
      <c r="EQN323" s="75"/>
      <c r="EQO323" s="75"/>
      <c r="EQP323" s="75"/>
      <c r="EQQ323" s="75"/>
      <c r="EQR323" s="75"/>
      <c r="EQS323" s="75"/>
      <c r="EQT323" s="75"/>
      <c r="EQU323" s="75"/>
      <c r="EQV323" s="75"/>
      <c r="EQW323" s="75"/>
      <c r="EQX323" s="75"/>
      <c r="EQY323" s="75"/>
      <c r="EQZ323" s="75"/>
      <c r="ERA323" s="75"/>
      <c r="ERB323" s="75"/>
      <c r="ERC323" s="75"/>
      <c r="ERD323" s="75"/>
      <c r="ERE323" s="75"/>
      <c r="ERF323" s="75"/>
      <c r="ERG323" s="75"/>
      <c r="ERH323" s="75"/>
      <c r="ERI323" s="75"/>
      <c r="ERJ323" s="75"/>
      <c r="ERK323" s="75"/>
      <c r="ERL323" s="75"/>
      <c r="ERM323" s="75"/>
      <c r="ERN323" s="75"/>
      <c r="ERO323" s="75"/>
      <c r="ERP323" s="75"/>
      <c r="ERQ323" s="75"/>
      <c r="ERR323" s="75"/>
      <c r="ERS323" s="75"/>
      <c r="ERT323" s="75"/>
      <c r="ERU323" s="75"/>
      <c r="ERV323" s="75"/>
      <c r="ERW323" s="75"/>
      <c r="ERX323" s="75"/>
      <c r="ERY323" s="75"/>
      <c r="ERZ323" s="75"/>
      <c r="ESA323" s="75"/>
      <c r="ESB323" s="75"/>
      <c r="ESC323" s="75"/>
      <c r="ESD323" s="75"/>
      <c r="ESE323" s="75"/>
      <c r="ESF323" s="75"/>
      <c r="ESG323" s="75"/>
      <c r="ESH323" s="75"/>
      <c r="ESI323" s="75"/>
      <c r="ESJ323" s="75"/>
      <c r="ESK323" s="75"/>
      <c r="ESL323" s="75"/>
      <c r="ESM323" s="75"/>
      <c r="ESN323" s="75"/>
      <c r="ESO323" s="75"/>
      <c r="ESP323" s="75"/>
      <c r="ESQ323" s="75"/>
      <c r="ESR323" s="75"/>
      <c r="ESS323" s="75"/>
      <c r="EST323" s="75"/>
      <c r="ESU323" s="75"/>
      <c r="ESV323" s="75"/>
      <c r="ESW323" s="75"/>
      <c r="ESX323" s="75"/>
      <c r="ESY323" s="75"/>
      <c r="ESZ323" s="75"/>
      <c r="ETA323" s="75"/>
      <c r="ETB323" s="75"/>
      <c r="ETC323" s="75"/>
      <c r="ETD323" s="75"/>
      <c r="ETE323" s="75"/>
      <c r="ETF323" s="75"/>
      <c r="ETG323" s="75"/>
      <c r="ETH323" s="75"/>
      <c r="ETI323" s="75"/>
      <c r="ETJ323" s="75"/>
      <c r="ETK323" s="75"/>
      <c r="ETL323" s="75"/>
      <c r="ETM323" s="75"/>
      <c r="ETN323" s="75"/>
      <c r="ETO323" s="75"/>
      <c r="ETP323" s="75"/>
      <c r="ETQ323" s="75"/>
      <c r="ETR323" s="75"/>
      <c r="ETS323" s="75"/>
      <c r="ETT323" s="75"/>
      <c r="ETU323" s="75"/>
      <c r="ETV323" s="75"/>
      <c r="ETW323" s="75"/>
      <c r="ETX323" s="75"/>
      <c r="ETY323" s="75"/>
      <c r="ETZ323" s="75"/>
      <c r="EUA323" s="75"/>
      <c r="EUB323" s="75"/>
      <c r="EUC323" s="75"/>
      <c r="EUD323" s="75"/>
      <c r="EUE323" s="75"/>
      <c r="EUF323" s="75"/>
      <c r="EUG323" s="75"/>
      <c r="EUH323" s="75"/>
      <c r="EUI323" s="75"/>
      <c r="EUJ323" s="75"/>
      <c r="EUK323" s="75"/>
      <c r="EUL323" s="75"/>
      <c r="EUM323" s="75"/>
      <c r="EUN323" s="75"/>
      <c r="EUO323" s="75"/>
      <c r="EUP323" s="75"/>
      <c r="EUQ323" s="75"/>
      <c r="EUR323" s="75"/>
      <c r="EUS323" s="75"/>
      <c r="EUT323" s="75"/>
      <c r="EUU323" s="75"/>
      <c r="EUV323" s="75"/>
      <c r="EUW323" s="75"/>
      <c r="EUX323" s="75"/>
      <c r="EUY323" s="75"/>
      <c r="EUZ323" s="75"/>
      <c r="EVA323" s="75"/>
      <c r="EVB323" s="75"/>
      <c r="EVC323" s="75"/>
      <c r="EVD323" s="75"/>
      <c r="EVE323" s="75"/>
      <c r="EVF323" s="75"/>
      <c r="EVG323" s="75"/>
      <c r="EVH323" s="75"/>
      <c r="EVI323" s="75"/>
      <c r="EVJ323" s="75"/>
      <c r="EVK323" s="75"/>
      <c r="EVL323" s="75"/>
      <c r="EVM323" s="75"/>
      <c r="EVN323" s="75"/>
      <c r="EVO323" s="75"/>
      <c r="EVP323" s="75"/>
      <c r="EVQ323" s="75"/>
      <c r="EVR323" s="75"/>
      <c r="EVS323" s="75"/>
      <c r="EVT323" s="75"/>
      <c r="EVU323" s="75"/>
      <c r="EVV323" s="75"/>
      <c r="EVW323" s="75"/>
      <c r="EVX323" s="75"/>
      <c r="EVY323" s="75"/>
      <c r="EVZ323" s="75"/>
      <c r="EWA323" s="75"/>
      <c r="EWB323" s="75"/>
      <c r="EWC323" s="75"/>
      <c r="EWD323" s="75"/>
      <c r="EWE323" s="75"/>
      <c r="EWF323" s="75"/>
      <c r="EWG323" s="75"/>
      <c r="EWH323" s="75"/>
      <c r="EWI323" s="75"/>
      <c r="EWJ323" s="75"/>
      <c r="EWK323" s="75"/>
      <c r="EWL323" s="75"/>
      <c r="EWM323" s="75"/>
      <c r="EWN323" s="75"/>
      <c r="EWO323" s="75"/>
      <c r="EWP323" s="75"/>
      <c r="EWQ323" s="75"/>
      <c r="EWR323" s="75"/>
      <c r="EWS323" s="75"/>
      <c r="EWT323" s="75"/>
      <c r="EWU323" s="75"/>
      <c r="EWV323" s="75"/>
      <c r="EWW323" s="75"/>
      <c r="EWX323" s="75"/>
      <c r="EWY323" s="75"/>
      <c r="EWZ323" s="75"/>
      <c r="EXA323" s="75"/>
      <c r="EXB323" s="75"/>
      <c r="EXC323" s="75"/>
      <c r="EXD323" s="75"/>
      <c r="EXE323" s="75"/>
      <c r="EXF323" s="75"/>
      <c r="EXG323" s="75"/>
      <c r="EXH323" s="75"/>
      <c r="EXI323" s="75"/>
      <c r="EXJ323" s="75"/>
      <c r="EXK323" s="75"/>
      <c r="EXL323" s="75"/>
      <c r="EXM323" s="75"/>
      <c r="EXN323" s="75"/>
      <c r="EXO323" s="75"/>
      <c r="EXP323" s="75"/>
      <c r="EXQ323" s="75"/>
      <c r="EXR323" s="75"/>
      <c r="EXS323" s="75"/>
      <c r="EXT323" s="75"/>
      <c r="EXU323" s="75"/>
      <c r="EXV323" s="75"/>
      <c r="EXW323" s="75"/>
      <c r="EXX323" s="75"/>
      <c r="EXY323" s="75"/>
      <c r="EXZ323" s="75"/>
      <c r="EYA323" s="75"/>
      <c r="EYB323" s="75"/>
      <c r="EYC323" s="75"/>
      <c r="EYD323" s="75"/>
      <c r="EYE323" s="75"/>
      <c r="EYF323" s="75"/>
      <c r="EYG323" s="75"/>
      <c r="EYH323" s="75"/>
      <c r="EYI323" s="75"/>
      <c r="EYJ323" s="75"/>
      <c r="EYK323" s="75"/>
      <c r="EYL323" s="75"/>
      <c r="EYM323" s="75"/>
      <c r="EYN323" s="75"/>
      <c r="EYO323" s="75"/>
      <c r="EYP323" s="75"/>
      <c r="EYQ323" s="75"/>
      <c r="EYR323" s="75"/>
      <c r="EYS323" s="75"/>
      <c r="EYT323" s="75"/>
      <c r="EYU323" s="75"/>
      <c r="EYV323" s="75"/>
      <c r="EYW323" s="75"/>
      <c r="EYX323" s="75"/>
      <c r="EYY323" s="75"/>
      <c r="EYZ323" s="75"/>
      <c r="EZA323" s="75"/>
      <c r="EZB323" s="75"/>
      <c r="EZC323" s="75"/>
      <c r="EZD323" s="75"/>
      <c r="EZE323" s="75"/>
      <c r="EZF323" s="75"/>
      <c r="EZG323" s="75"/>
      <c r="EZH323" s="75"/>
      <c r="EZI323" s="75"/>
      <c r="EZJ323" s="75"/>
      <c r="EZK323" s="75"/>
      <c r="EZL323" s="75"/>
      <c r="EZM323" s="75"/>
      <c r="EZN323" s="75"/>
      <c r="EZO323" s="75"/>
      <c r="EZP323" s="75"/>
      <c r="EZQ323" s="75"/>
      <c r="EZR323" s="75"/>
      <c r="EZS323" s="75"/>
      <c r="EZT323" s="75"/>
      <c r="EZU323" s="75"/>
      <c r="EZV323" s="75"/>
      <c r="EZW323" s="75"/>
      <c r="EZX323" s="75"/>
      <c r="EZY323" s="75"/>
      <c r="EZZ323" s="75"/>
      <c r="FAA323" s="75"/>
      <c r="FAB323" s="75"/>
      <c r="FAC323" s="75"/>
      <c r="FAD323" s="75"/>
      <c r="FAE323" s="75"/>
      <c r="FAF323" s="75"/>
      <c r="FAG323" s="75"/>
      <c r="FAH323" s="75"/>
      <c r="FAI323" s="75"/>
      <c r="FAJ323" s="75"/>
      <c r="FAK323" s="75"/>
      <c r="FAL323" s="75"/>
      <c r="FAM323" s="75"/>
      <c r="FAN323" s="75"/>
      <c r="FAO323" s="75"/>
      <c r="FAP323" s="75"/>
      <c r="FAQ323" s="75"/>
      <c r="FAR323" s="75"/>
      <c r="FAS323" s="75"/>
      <c r="FAT323" s="75"/>
      <c r="FAU323" s="75"/>
      <c r="FAV323" s="75"/>
      <c r="FAW323" s="75"/>
      <c r="FAX323" s="75"/>
      <c r="FAY323" s="75"/>
      <c r="FAZ323" s="75"/>
      <c r="FBA323" s="75"/>
      <c r="FBB323" s="75"/>
      <c r="FBC323" s="75"/>
      <c r="FBD323" s="75"/>
      <c r="FBE323" s="75"/>
      <c r="FBF323" s="75"/>
      <c r="FBG323" s="75"/>
      <c r="FBH323" s="75"/>
      <c r="FBI323" s="75"/>
      <c r="FBJ323" s="75"/>
      <c r="FBK323" s="75"/>
      <c r="FBL323" s="75"/>
      <c r="FBM323" s="75"/>
      <c r="FBN323" s="75"/>
      <c r="FBO323" s="75"/>
      <c r="FBP323" s="75"/>
      <c r="FBQ323" s="75"/>
      <c r="FBR323" s="75"/>
      <c r="FBS323" s="75"/>
      <c r="FBT323" s="75"/>
      <c r="FBU323" s="75"/>
      <c r="FBV323" s="75"/>
      <c r="FBW323" s="75"/>
      <c r="FBX323" s="75"/>
      <c r="FBY323" s="75"/>
      <c r="FBZ323" s="75"/>
      <c r="FCA323" s="75"/>
      <c r="FCB323" s="75"/>
      <c r="FCC323" s="75"/>
      <c r="FCD323" s="75"/>
      <c r="FCE323" s="75"/>
      <c r="FCF323" s="75"/>
      <c r="FCG323" s="75"/>
      <c r="FCH323" s="75"/>
      <c r="FCI323" s="75"/>
      <c r="FCJ323" s="75"/>
      <c r="FCK323" s="75"/>
      <c r="FCL323" s="75"/>
      <c r="FCM323" s="75"/>
      <c r="FCN323" s="75"/>
      <c r="FCO323" s="75"/>
      <c r="FCP323" s="75"/>
      <c r="FCQ323" s="75"/>
      <c r="FCR323" s="75"/>
      <c r="FCS323" s="75"/>
      <c r="FCT323" s="75"/>
      <c r="FCU323" s="75"/>
      <c r="FCV323" s="75"/>
      <c r="FCW323" s="75"/>
      <c r="FCX323" s="75"/>
      <c r="FCY323" s="75"/>
      <c r="FCZ323" s="75"/>
      <c r="FDA323" s="75"/>
      <c r="FDB323" s="75"/>
      <c r="FDC323" s="75"/>
      <c r="FDD323" s="75"/>
      <c r="FDE323" s="75"/>
      <c r="FDF323" s="75"/>
      <c r="FDG323" s="75"/>
      <c r="FDH323" s="75"/>
      <c r="FDI323" s="75"/>
      <c r="FDJ323" s="75"/>
      <c r="FDK323" s="75"/>
      <c r="FDL323" s="75"/>
      <c r="FDM323" s="75"/>
      <c r="FDN323" s="75"/>
      <c r="FDO323" s="75"/>
      <c r="FDP323" s="75"/>
      <c r="FDQ323" s="75"/>
      <c r="FDR323" s="75"/>
      <c r="FDS323" s="75"/>
      <c r="FDT323" s="75"/>
      <c r="FDU323" s="75"/>
      <c r="FDV323" s="75"/>
      <c r="FDW323" s="75"/>
      <c r="FDX323" s="75"/>
      <c r="FDY323" s="75"/>
      <c r="FDZ323" s="75"/>
      <c r="FEA323" s="75"/>
      <c r="FEB323" s="75"/>
      <c r="FEC323" s="75"/>
      <c r="FED323" s="75"/>
      <c r="FEE323" s="75"/>
      <c r="FEF323" s="75"/>
      <c r="FEG323" s="75"/>
      <c r="FEH323" s="75"/>
      <c r="FEI323" s="75"/>
      <c r="FEJ323" s="75"/>
      <c r="FEK323" s="75"/>
      <c r="FEL323" s="75"/>
      <c r="FEM323" s="75"/>
      <c r="FEN323" s="75"/>
      <c r="FEO323" s="75"/>
      <c r="FEP323" s="75"/>
      <c r="FEQ323" s="75"/>
      <c r="FER323" s="75"/>
      <c r="FES323" s="75"/>
      <c r="FET323" s="75"/>
      <c r="FEU323" s="75"/>
      <c r="FEV323" s="75"/>
      <c r="FEW323" s="75"/>
      <c r="FEX323" s="75"/>
      <c r="FEY323" s="75"/>
      <c r="FEZ323" s="75"/>
      <c r="FFA323" s="75"/>
      <c r="FFB323" s="75"/>
      <c r="FFC323" s="75"/>
      <c r="FFD323" s="75"/>
      <c r="FFE323" s="75"/>
      <c r="FFF323" s="75"/>
      <c r="FFG323" s="75"/>
      <c r="FFH323" s="75"/>
      <c r="FFI323" s="75"/>
      <c r="FFJ323" s="75"/>
      <c r="FFK323" s="75"/>
      <c r="FFL323" s="75"/>
      <c r="FFM323" s="75"/>
      <c r="FFN323" s="75"/>
      <c r="FFO323" s="75"/>
      <c r="FFP323" s="75"/>
      <c r="FFQ323" s="75"/>
      <c r="FFR323" s="75"/>
      <c r="FFS323" s="75"/>
      <c r="FFT323" s="75"/>
      <c r="FFU323" s="75"/>
      <c r="FFV323" s="75"/>
      <c r="FFW323" s="75"/>
      <c r="FFX323" s="75"/>
      <c r="FFY323" s="75"/>
      <c r="FFZ323" s="75"/>
      <c r="FGA323" s="75"/>
      <c r="FGB323" s="75"/>
      <c r="FGC323" s="75"/>
      <c r="FGD323" s="75"/>
      <c r="FGE323" s="75"/>
      <c r="FGF323" s="75"/>
      <c r="FGG323" s="75"/>
      <c r="FGH323" s="75"/>
      <c r="FGI323" s="75"/>
      <c r="FGJ323" s="75"/>
      <c r="FGK323" s="75"/>
      <c r="FGL323" s="75"/>
      <c r="FGM323" s="75"/>
      <c r="FGN323" s="75"/>
      <c r="FGO323" s="75"/>
      <c r="FGP323" s="75"/>
      <c r="FGQ323" s="75"/>
      <c r="FGR323" s="75"/>
      <c r="FGS323" s="75"/>
      <c r="FGT323" s="75"/>
      <c r="FGU323" s="75"/>
      <c r="FGV323" s="75"/>
      <c r="FGW323" s="75"/>
      <c r="FGX323" s="75"/>
      <c r="FGY323" s="75"/>
      <c r="FGZ323" s="75"/>
      <c r="FHA323" s="75"/>
      <c r="FHB323" s="75"/>
      <c r="FHC323" s="75"/>
      <c r="FHD323" s="75"/>
      <c r="FHE323" s="75"/>
      <c r="FHF323" s="75"/>
      <c r="FHG323" s="75"/>
      <c r="FHH323" s="75"/>
      <c r="FHI323" s="75"/>
      <c r="FHJ323" s="75"/>
      <c r="FHK323" s="75"/>
      <c r="FHL323" s="75"/>
      <c r="FHM323" s="75"/>
      <c r="FHN323" s="75"/>
      <c r="FHO323" s="75"/>
      <c r="FHP323" s="75"/>
      <c r="FHQ323" s="75"/>
      <c r="FHR323" s="75"/>
      <c r="FHS323" s="75"/>
      <c r="FHT323" s="75"/>
      <c r="FHU323" s="75"/>
      <c r="FHV323" s="75"/>
      <c r="FHW323" s="75"/>
      <c r="FHX323" s="75"/>
      <c r="FHY323" s="75"/>
      <c r="FHZ323" s="75"/>
      <c r="FIA323" s="75"/>
      <c r="FIB323" s="75"/>
      <c r="FIC323" s="75"/>
      <c r="FID323" s="75"/>
      <c r="FIE323" s="75"/>
      <c r="FIF323" s="75"/>
      <c r="FIG323" s="75"/>
      <c r="FIH323" s="75"/>
      <c r="FII323" s="75"/>
      <c r="FIJ323" s="75"/>
      <c r="FIK323" s="75"/>
      <c r="FIL323" s="75"/>
      <c r="FIM323" s="75"/>
      <c r="FIN323" s="75"/>
      <c r="FIO323" s="75"/>
      <c r="FIP323" s="75"/>
      <c r="FIQ323" s="75"/>
      <c r="FIR323" s="75"/>
      <c r="FIS323" s="75"/>
      <c r="FIT323" s="75"/>
      <c r="FIU323" s="75"/>
      <c r="FIV323" s="75"/>
      <c r="FIW323" s="75"/>
      <c r="FIX323" s="75"/>
      <c r="FIY323" s="75"/>
      <c r="FIZ323" s="75"/>
      <c r="FJA323" s="75"/>
      <c r="FJB323" s="75"/>
      <c r="FJC323" s="75"/>
      <c r="FJD323" s="75"/>
      <c r="FJE323" s="75"/>
      <c r="FJF323" s="75"/>
      <c r="FJG323" s="75"/>
      <c r="FJH323" s="75"/>
      <c r="FJI323" s="75"/>
      <c r="FJJ323" s="75"/>
      <c r="FJK323" s="75"/>
      <c r="FJL323" s="75"/>
      <c r="FJM323" s="75"/>
      <c r="FJN323" s="75"/>
      <c r="FJO323" s="75"/>
      <c r="FJP323" s="75"/>
      <c r="FJQ323" s="75"/>
      <c r="FJR323" s="75"/>
      <c r="FJS323" s="75"/>
      <c r="FJT323" s="75"/>
      <c r="FJU323" s="75"/>
      <c r="FJV323" s="75"/>
      <c r="FJW323" s="75"/>
      <c r="FJX323" s="75"/>
      <c r="FJY323" s="75"/>
      <c r="FJZ323" s="75"/>
      <c r="FKA323" s="75"/>
      <c r="FKB323" s="75"/>
      <c r="FKC323" s="75"/>
      <c r="FKD323" s="75"/>
      <c r="FKE323" s="75"/>
      <c r="FKF323" s="75"/>
      <c r="FKG323" s="75"/>
      <c r="FKH323" s="75"/>
      <c r="FKI323" s="75"/>
      <c r="FKJ323" s="75"/>
      <c r="FKK323" s="75"/>
      <c r="FKL323" s="75"/>
      <c r="FKM323" s="75"/>
      <c r="FKN323" s="75"/>
      <c r="FKO323" s="75"/>
      <c r="FKP323" s="75"/>
      <c r="FKQ323" s="75"/>
      <c r="FKR323" s="75"/>
      <c r="FKS323" s="75"/>
      <c r="FKT323" s="75"/>
      <c r="FKU323" s="75"/>
      <c r="FKV323" s="75"/>
      <c r="FKW323" s="75"/>
      <c r="FKX323" s="75"/>
      <c r="FKY323" s="75"/>
      <c r="FKZ323" s="75"/>
      <c r="FLA323" s="75"/>
      <c r="FLB323" s="75"/>
      <c r="FLC323" s="75"/>
      <c r="FLD323" s="75"/>
      <c r="FLE323" s="75"/>
      <c r="FLF323" s="75"/>
      <c r="FLG323" s="75"/>
      <c r="FLH323" s="75"/>
      <c r="FLI323" s="75"/>
      <c r="FLJ323" s="75"/>
      <c r="FLK323" s="75"/>
      <c r="FLL323" s="75"/>
      <c r="FLM323" s="75"/>
      <c r="FLN323" s="75"/>
      <c r="FLO323" s="75"/>
      <c r="FLP323" s="75"/>
      <c r="FLQ323" s="75"/>
      <c r="FLR323" s="75"/>
      <c r="FLS323" s="75"/>
      <c r="FLT323" s="75"/>
      <c r="FLU323" s="75"/>
      <c r="FLV323" s="75"/>
      <c r="FLW323" s="75"/>
      <c r="FLX323" s="75"/>
      <c r="FLY323" s="75"/>
      <c r="FLZ323" s="75"/>
      <c r="FMA323" s="75"/>
      <c r="FMB323" s="75"/>
      <c r="FMC323" s="75"/>
      <c r="FMD323" s="75"/>
      <c r="FME323" s="75"/>
      <c r="FMF323" s="75"/>
      <c r="FMG323" s="75"/>
      <c r="FMH323" s="75"/>
      <c r="FMI323" s="75"/>
      <c r="FMJ323" s="75"/>
      <c r="FMK323" s="75"/>
      <c r="FML323" s="75"/>
      <c r="FMM323" s="75"/>
      <c r="FMN323" s="75"/>
      <c r="FMO323" s="75"/>
      <c r="FMP323" s="75"/>
      <c r="FMQ323" s="75"/>
      <c r="FMR323" s="75"/>
      <c r="FMS323" s="75"/>
      <c r="FMT323" s="75"/>
      <c r="FMU323" s="75"/>
      <c r="FMV323" s="75"/>
      <c r="FMW323" s="75"/>
      <c r="FMX323" s="75"/>
      <c r="FMY323" s="75"/>
      <c r="FMZ323" s="75"/>
      <c r="FNA323" s="75"/>
      <c r="FNB323" s="75"/>
      <c r="FNC323" s="75"/>
      <c r="FND323" s="75"/>
      <c r="FNE323" s="75"/>
      <c r="FNF323" s="75"/>
      <c r="FNG323" s="75"/>
      <c r="FNH323" s="75"/>
      <c r="FNI323" s="75"/>
      <c r="FNJ323" s="75"/>
      <c r="FNK323" s="75"/>
      <c r="FNL323" s="75"/>
      <c r="FNM323" s="75"/>
      <c r="FNN323" s="75"/>
      <c r="FNO323" s="75"/>
      <c r="FNP323" s="75"/>
      <c r="FNQ323" s="75"/>
      <c r="FNR323" s="75"/>
      <c r="FNS323" s="75"/>
      <c r="FNT323" s="75"/>
      <c r="FNU323" s="75"/>
      <c r="FNV323" s="75"/>
      <c r="FNW323" s="75"/>
      <c r="FNX323" s="75"/>
      <c r="FNY323" s="75"/>
      <c r="FNZ323" s="75"/>
      <c r="FOA323" s="75"/>
      <c r="FOB323" s="75"/>
      <c r="FOC323" s="75"/>
      <c r="FOD323" s="75"/>
      <c r="FOE323" s="75"/>
      <c r="FOF323" s="75"/>
      <c r="FOG323" s="75"/>
      <c r="FOH323" s="75"/>
      <c r="FOI323" s="75"/>
      <c r="FOJ323" s="75"/>
      <c r="FOK323" s="75"/>
      <c r="FOL323" s="75"/>
      <c r="FOM323" s="75"/>
      <c r="FON323" s="75"/>
      <c r="FOO323" s="75"/>
      <c r="FOP323" s="75"/>
      <c r="FOQ323" s="75"/>
      <c r="FOR323" s="75"/>
      <c r="FOS323" s="75"/>
      <c r="FOT323" s="75"/>
      <c r="FOU323" s="75"/>
      <c r="FOV323" s="75"/>
      <c r="FOW323" s="75"/>
      <c r="FOX323" s="75"/>
      <c r="FOY323" s="75"/>
      <c r="FOZ323" s="75"/>
      <c r="FPA323" s="75"/>
      <c r="FPB323" s="75"/>
      <c r="FPC323" s="75"/>
      <c r="FPD323" s="75"/>
      <c r="FPE323" s="75"/>
      <c r="FPF323" s="75"/>
      <c r="FPG323" s="75"/>
      <c r="FPH323" s="75"/>
      <c r="FPI323" s="75"/>
      <c r="FPJ323" s="75"/>
      <c r="FPK323" s="75"/>
      <c r="FPL323" s="75"/>
      <c r="FPM323" s="75"/>
      <c r="FPN323" s="75"/>
      <c r="FPO323" s="75"/>
      <c r="FPP323" s="75"/>
      <c r="FPQ323" s="75"/>
      <c r="FPR323" s="75"/>
      <c r="FPS323" s="75"/>
      <c r="FPT323" s="75"/>
      <c r="FPU323" s="75"/>
      <c r="FPV323" s="75"/>
      <c r="FPW323" s="75"/>
      <c r="FPX323" s="75"/>
      <c r="FPY323" s="75"/>
      <c r="FPZ323" s="75"/>
      <c r="FQA323" s="75"/>
      <c r="FQB323" s="75"/>
      <c r="FQC323" s="75"/>
      <c r="FQD323" s="75"/>
      <c r="FQE323" s="75"/>
      <c r="FQF323" s="75"/>
      <c r="FQG323" s="75"/>
      <c r="FQH323" s="75"/>
      <c r="FQI323" s="75"/>
      <c r="FQJ323" s="75"/>
      <c r="FQK323" s="75"/>
      <c r="FQL323" s="75"/>
      <c r="FQM323" s="75"/>
      <c r="FQN323" s="75"/>
      <c r="FQO323" s="75"/>
      <c r="FQP323" s="75"/>
      <c r="FQQ323" s="75"/>
      <c r="FQR323" s="75"/>
      <c r="FQS323" s="75"/>
      <c r="FQT323" s="75"/>
      <c r="FQU323" s="75"/>
      <c r="FQV323" s="75"/>
      <c r="FQW323" s="75"/>
      <c r="FQX323" s="75"/>
      <c r="FQY323" s="75"/>
      <c r="FQZ323" s="75"/>
      <c r="FRA323" s="75"/>
      <c r="FRB323" s="75"/>
      <c r="FRC323" s="75"/>
      <c r="FRD323" s="75"/>
      <c r="FRE323" s="75"/>
      <c r="FRF323" s="75"/>
      <c r="FRG323" s="75"/>
      <c r="FRH323" s="75"/>
      <c r="FRI323" s="75"/>
      <c r="FRJ323" s="75"/>
      <c r="FRK323" s="75"/>
      <c r="FRL323" s="75"/>
      <c r="FRM323" s="75"/>
      <c r="FRN323" s="75"/>
      <c r="FRO323" s="75"/>
      <c r="FRP323" s="75"/>
      <c r="FRQ323" s="75"/>
      <c r="FRR323" s="75"/>
      <c r="FRS323" s="75"/>
      <c r="FRT323" s="75"/>
      <c r="FRU323" s="75"/>
      <c r="FRV323" s="75"/>
      <c r="FRW323" s="75"/>
      <c r="FRX323" s="75"/>
      <c r="FRY323" s="75"/>
      <c r="FRZ323" s="75"/>
      <c r="FSA323" s="75"/>
      <c r="FSB323" s="75"/>
      <c r="FSC323" s="75"/>
      <c r="FSD323" s="75"/>
      <c r="FSE323" s="75"/>
      <c r="FSF323" s="75"/>
      <c r="FSG323" s="75"/>
      <c r="FSH323" s="75"/>
      <c r="FSI323" s="75"/>
      <c r="FSJ323" s="75"/>
      <c r="FSK323" s="75"/>
      <c r="FSL323" s="75"/>
      <c r="FSM323" s="75"/>
      <c r="FSN323" s="75"/>
      <c r="FSO323" s="75"/>
      <c r="FSP323" s="75"/>
      <c r="FSQ323" s="75"/>
      <c r="FSR323" s="75"/>
      <c r="FSS323" s="75"/>
      <c r="FST323" s="75"/>
      <c r="FSU323" s="75"/>
      <c r="FSV323" s="75"/>
      <c r="FSW323" s="75"/>
      <c r="FSX323" s="75"/>
      <c r="FSY323" s="75"/>
      <c r="FSZ323" s="75"/>
      <c r="FTA323" s="75"/>
      <c r="FTB323" s="75"/>
      <c r="FTC323" s="75"/>
      <c r="FTD323" s="75"/>
      <c r="FTE323" s="75"/>
      <c r="FTF323" s="75"/>
      <c r="FTG323" s="75"/>
      <c r="FTH323" s="75"/>
      <c r="FTI323" s="75"/>
      <c r="FTJ323" s="75"/>
      <c r="FTK323" s="75"/>
      <c r="FTL323" s="75"/>
      <c r="FTM323" s="75"/>
      <c r="FTN323" s="75"/>
      <c r="FTO323" s="75"/>
      <c r="FTP323" s="75"/>
      <c r="FTQ323" s="75"/>
      <c r="FTR323" s="75"/>
      <c r="FTS323" s="75"/>
      <c r="FTT323" s="75"/>
      <c r="FTU323" s="75"/>
      <c r="FTV323" s="75"/>
      <c r="FTW323" s="75"/>
      <c r="FTX323" s="75"/>
      <c r="FTY323" s="75"/>
      <c r="FTZ323" s="75"/>
      <c r="FUA323" s="75"/>
      <c r="FUB323" s="75"/>
      <c r="FUC323" s="75"/>
      <c r="FUD323" s="75"/>
      <c r="FUE323" s="75"/>
      <c r="FUF323" s="75"/>
      <c r="FUG323" s="75"/>
      <c r="FUH323" s="75"/>
      <c r="FUI323" s="75"/>
      <c r="FUJ323" s="75"/>
      <c r="FUK323" s="75"/>
      <c r="FUL323" s="75"/>
      <c r="FUM323" s="75"/>
      <c r="FUN323" s="75"/>
      <c r="FUO323" s="75"/>
      <c r="FUP323" s="75"/>
      <c r="FUQ323" s="75"/>
      <c r="FUR323" s="75"/>
      <c r="FUS323" s="75"/>
      <c r="FUT323" s="75"/>
      <c r="FUU323" s="75"/>
      <c r="FUV323" s="75"/>
      <c r="FUW323" s="75"/>
      <c r="FUX323" s="75"/>
      <c r="FUY323" s="75"/>
      <c r="FUZ323" s="75"/>
      <c r="FVA323" s="75"/>
      <c r="FVB323" s="75"/>
      <c r="FVC323" s="75"/>
      <c r="FVD323" s="75"/>
      <c r="FVE323" s="75"/>
      <c r="FVF323" s="75"/>
      <c r="FVG323" s="75"/>
      <c r="FVH323" s="75"/>
      <c r="FVI323" s="75"/>
      <c r="FVJ323" s="75"/>
      <c r="FVK323" s="75"/>
      <c r="FVL323" s="75"/>
      <c r="FVM323" s="75"/>
      <c r="FVN323" s="75"/>
      <c r="FVO323" s="75"/>
      <c r="FVP323" s="75"/>
      <c r="FVQ323" s="75"/>
      <c r="FVR323" s="75"/>
      <c r="FVS323" s="75"/>
      <c r="FVT323" s="75"/>
      <c r="FVU323" s="75"/>
      <c r="FVV323" s="75"/>
      <c r="FVW323" s="75"/>
      <c r="FVX323" s="75"/>
      <c r="FVY323" s="75"/>
      <c r="FVZ323" s="75"/>
      <c r="FWA323" s="75"/>
      <c r="FWB323" s="75"/>
      <c r="FWC323" s="75"/>
      <c r="FWD323" s="75"/>
      <c r="FWE323" s="75"/>
      <c r="FWF323" s="75"/>
      <c r="FWG323" s="75"/>
      <c r="FWH323" s="75"/>
      <c r="FWI323" s="75"/>
      <c r="FWJ323" s="75"/>
      <c r="FWK323" s="75"/>
      <c r="FWL323" s="75"/>
      <c r="FWM323" s="75"/>
      <c r="FWN323" s="75"/>
      <c r="FWO323" s="75"/>
      <c r="FWP323" s="75"/>
      <c r="FWQ323" s="75"/>
      <c r="FWR323" s="75"/>
      <c r="FWS323" s="75"/>
      <c r="FWT323" s="75"/>
      <c r="FWU323" s="75"/>
      <c r="FWV323" s="75"/>
      <c r="FWW323" s="75"/>
      <c r="FWX323" s="75"/>
      <c r="FWY323" s="75"/>
      <c r="FWZ323" s="75"/>
      <c r="FXA323" s="75"/>
      <c r="FXB323" s="75"/>
      <c r="FXC323" s="75"/>
      <c r="FXD323" s="75"/>
      <c r="FXE323" s="75"/>
      <c r="FXF323" s="75"/>
      <c r="FXG323" s="75"/>
      <c r="FXH323" s="75"/>
      <c r="FXI323" s="75"/>
      <c r="FXJ323" s="75"/>
      <c r="FXK323" s="75"/>
      <c r="FXL323" s="75"/>
      <c r="FXM323" s="75"/>
      <c r="FXN323" s="75"/>
      <c r="FXO323" s="75"/>
      <c r="FXP323" s="75"/>
      <c r="FXQ323" s="75"/>
      <c r="FXR323" s="75"/>
      <c r="FXS323" s="75"/>
      <c r="FXT323" s="75"/>
      <c r="FXU323" s="75"/>
      <c r="FXV323" s="75"/>
      <c r="FXW323" s="75"/>
      <c r="FXX323" s="75"/>
      <c r="FXY323" s="75"/>
      <c r="FXZ323" s="75"/>
      <c r="FYA323" s="75"/>
      <c r="FYB323" s="75"/>
      <c r="FYC323" s="75"/>
      <c r="FYD323" s="75"/>
      <c r="FYE323" s="75"/>
      <c r="FYF323" s="75"/>
      <c r="FYG323" s="75"/>
      <c r="FYH323" s="75"/>
      <c r="FYI323" s="75"/>
      <c r="FYJ323" s="75"/>
      <c r="FYK323" s="75"/>
      <c r="FYL323" s="75"/>
      <c r="FYM323" s="75"/>
      <c r="FYN323" s="75"/>
      <c r="FYO323" s="75"/>
      <c r="FYP323" s="75"/>
      <c r="FYQ323" s="75"/>
      <c r="FYR323" s="75"/>
      <c r="FYS323" s="75"/>
      <c r="FYT323" s="75"/>
      <c r="FYU323" s="75"/>
      <c r="FYV323" s="75"/>
      <c r="FYW323" s="75"/>
      <c r="FYX323" s="75"/>
      <c r="FYY323" s="75"/>
      <c r="FYZ323" s="75"/>
      <c r="FZA323" s="75"/>
      <c r="FZB323" s="75"/>
      <c r="FZC323" s="75"/>
      <c r="FZD323" s="75"/>
      <c r="FZE323" s="75"/>
      <c r="FZF323" s="75"/>
      <c r="FZG323" s="75"/>
      <c r="FZH323" s="75"/>
      <c r="FZI323" s="75"/>
      <c r="FZJ323" s="75"/>
      <c r="FZK323" s="75"/>
      <c r="FZL323" s="75"/>
      <c r="FZM323" s="75"/>
      <c r="FZN323" s="75"/>
      <c r="FZO323" s="75"/>
      <c r="FZP323" s="75"/>
      <c r="FZQ323" s="75"/>
      <c r="FZR323" s="75"/>
      <c r="FZS323" s="75"/>
      <c r="FZT323" s="75"/>
      <c r="FZU323" s="75"/>
      <c r="FZV323" s="75"/>
      <c r="FZW323" s="75"/>
      <c r="FZX323" s="75"/>
      <c r="FZY323" s="75"/>
      <c r="FZZ323" s="75"/>
      <c r="GAA323" s="75"/>
      <c r="GAB323" s="75"/>
      <c r="GAC323" s="75"/>
      <c r="GAD323" s="75"/>
      <c r="GAE323" s="75"/>
      <c r="GAF323" s="75"/>
      <c r="GAG323" s="75"/>
      <c r="GAH323" s="75"/>
      <c r="GAI323" s="75"/>
      <c r="GAJ323" s="75"/>
      <c r="GAK323" s="75"/>
      <c r="GAL323" s="75"/>
      <c r="GAM323" s="75"/>
      <c r="GAN323" s="75"/>
      <c r="GAO323" s="75"/>
      <c r="GAP323" s="75"/>
      <c r="GAQ323" s="75"/>
      <c r="GAR323" s="75"/>
      <c r="GAS323" s="75"/>
      <c r="GAT323" s="75"/>
      <c r="GAU323" s="75"/>
      <c r="GAV323" s="75"/>
      <c r="GAW323" s="75"/>
      <c r="GAX323" s="75"/>
      <c r="GAY323" s="75"/>
      <c r="GAZ323" s="75"/>
      <c r="GBA323" s="75"/>
      <c r="GBB323" s="75"/>
      <c r="GBC323" s="75"/>
      <c r="GBD323" s="75"/>
      <c r="GBE323" s="75"/>
      <c r="GBF323" s="75"/>
      <c r="GBG323" s="75"/>
      <c r="GBH323" s="75"/>
      <c r="GBI323" s="75"/>
      <c r="GBJ323" s="75"/>
      <c r="GBK323" s="75"/>
      <c r="GBL323" s="75"/>
      <c r="GBM323" s="75"/>
      <c r="GBN323" s="75"/>
      <c r="GBO323" s="75"/>
      <c r="GBP323" s="75"/>
      <c r="GBQ323" s="75"/>
      <c r="GBR323" s="75"/>
      <c r="GBS323" s="75"/>
      <c r="GBT323" s="75"/>
      <c r="GBU323" s="75"/>
      <c r="GBV323" s="75"/>
      <c r="GBW323" s="75"/>
      <c r="GBX323" s="75"/>
      <c r="GBY323" s="75"/>
      <c r="GBZ323" s="75"/>
      <c r="GCA323" s="75"/>
      <c r="GCB323" s="75"/>
      <c r="GCC323" s="75"/>
      <c r="GCD323" s="75"/>
      <c r="GCE323" s="75"/>
      <c r="GCF323" s="75"/>
      <c r="GCG323" s="75"/>
      <c r="GCH323" s="75"/>
      <c r="GCI323" s="75"/>
      <c r="GCJ323" s="75"/>
      <c r="GCK323" s="75"/>
      <c r="GCL323" s="75"/>
      <c r="GCM323" s="75"/>
      <c r="GCN323" s="75"/>
      <c r="GCO323" s="75"/>
      <c r="GCP323" s="75"/>
      <c r="GCQ323" s="75"/>
      <c r="GCR323" s="75"/>
      <c r="GCS323" s="75"/>
      <c r="GCT323" s="75"/>
      <c r="GCU323" s="75"/>
      <c r="GCV323" s="75"/>
      <c r="GCW323" s="75"/>
      <c r="GCX323" s="75"/>
      <c r="GCY323" s="75"/>
      <c r="GCZ323" s="75"/>
      <c r="GDA323" s="75"/>
      <c r="GDB323" s="75"/>
      <c r="GDC323" s="75"/>
      <c r="GDD323" s="75"/>
      <c r="GDE323" s="75"/>
      <c r="GDF323" s="75"/>
      <c r="GDG323" s="75"/>
      <c r="GDH323" s="75"/>
      <c r="GDI323" s="75"/>
      <c r="GDJ323" s="75"/>
      <c r="GDK323" s="75"/>
      <c r="GDL323" s="75"/>
      <c r="GDM323" s="75"/>
      <c r="GDN323" s="75"/>
      <c r="GDO323" s="75"/>
      <c r="GDP323" s="75"/>
      <c r="GDQ323" s="75"/>
      <c r="GDR323" s="75"/>
      <c r="GDS323" s="75"/>
      <c r="GDT323" s="75"/>
      <c r="GDU323" s="75"/>
      <c r="GDV323" s="75"/>
      <c r="GDW323" s="75"/>
      <c r="GDX323" s="75"/>
      <c r="GDY323" s="75"/>
      <c r="GDZ323" s="75"/>
      <c r="GEA323" s="75"/>
      <c r="GEB323" s="75"/>
      <c r="GEC323" s="75"/>
      <c r="GED323" s="75"/>
      <c r="GEE323" s="75"/>
      <c r="GEF323" s="75"/>
      <c r="GEG323" s="75"/>
      <c r="GEH323" s="75"/>
      <c r="GEI323" s="75"/>
      <c r="GEJ323" s="75"/>
      <c r="GEK323" s="75"/>
      <c r="GEL323" s="75"/>
      <c r="GEM323" s="75"/>
      <c r="GEN323" s="75"/>
      <c r="GEO323" s="75"/>
      <c r="GEP323" s="75"/>
      <c r="GEQ323" s="75"/>
      <c r="GER323" s="75"/>
      <c r="GES323" s="75"/>
      <c r="GET323" s="75"/>
      <c r="GEU323" s="75"/>
      <c r="GEV323" s="75"/>
      <c r="GEW323" s="75"/>
      <c r="GEX323" s="75"/>
      <c r="GEY323" s="75"/>
      <c r="GEZ323" s="75"/>
      <c r="GFA323" s="75"/>
      <c r="GFB323" s="75"/>
      <c r="GFC323" s="75"/>
      <c r="GFD323" s="75"/>
      <c r="GFE323" s="75"/>
      <c r="GFF323" s="75"/>
      <c r="GFG323" s="75"/>
      <c r="GFH323" s="75"/>
      <c r="GFI323" s="75"/>
      <c r="GFJ323" s="75"/>
      <c r="GFK323" s="75"/>
      <c r="GFL323" s="75"/>
      <c r="GFM323" s="75"/>
      <c r="GFN323" s="75"/>
      <c r="GFO323" s="75"/>
      <c r="GFP323" s="75"/>
      <c r="GFQ323" s="75"/>
      <c r="GFR323" s="75"/>
      <c r="GFS323" s="75"/>
      <c r="GFT323" s="75"/>
      <c r="GFU323" s="75"/>
      <c r="GFV323" s="75"/>
      <c r="GFW323" s="75"/>
      <c r="GFX323" s="75"/>
      <c r="GFY323" s="75"/>
      <c r="GFZ323" s="75"/>
      <c r="GGA323" s="75"/>
      <c r="GGB323" s="75"/>
      <c r="GGC323" s="75"/>
      <c r="GGD323" s="75"/>
      <c r="GGE323" s="75"/>
      <c r="GGF323" s="75"/>
      <c r="GGG323" s="75"/>
      <c r="GGH323" s="75"/>
      <c r="GGI323" s="75"/>
      <c r="GGJ323" s="75"/>
      <c r="GGK323" s="75"/>
      <c r="GGL323" s="75"/>
      <c r="GGM323" s="75"/>
      <c r="GGN323" s="75"/>
      <c r="GGO323" s="75"/>
      <c r="GGP323" s="75"/>
      <c r="GGQ323" s="75"/>
      <c r="GGR323" s="75"/>
      <c r="GGS323" s="75"/>
      <c r="GGT323" s="75"/>
      <c r="GGU323" s="75"/>
      <c r="GGV323" s="75"/>
      <c r="GGW323" s="75"/>
      <c r="GGX323" s="75"/>
      <c r="GGY323" s="75"/>
      <c r="GGZ323" s="75"/>
      <c r="GHA323" s="75"/>
      <c r="GHB323" s="75"/>
      <c r="GHC323" s="75"/>
      <c r="GHD323" s="75"/>
      <c r="GHE323" s="75"/>
      <c r="GHF323" s="75"/>
      <c r="GHG323" s="75"/>
      <c r="GHH323" s="75"/>
      <c r="GHI323" s="75"/>
      <c r="GHJ323" s="75"/>
      <c r="GHK323" s="75"/>
      <c r="GHL323" s="75"/>
      <c r="GHM323" s="75"/>
      <c r="GHN323" s="75"/>
      <c r="GHO323" s="75"/>
      <c r="GHP323" s="75"/>
      <c r="GHQ323" s="75"/>
      <c r="GHR323" s="75"/>
      <c r="GHS323" s="75"/>
      <c r="GHT323" s="75"/>
      <c r="GHU323" s="75"/>
      <c r="GHV323" s="75"/>
      <c r="GHW323" s="75"/>
      <c r="GHX323" s="75"/>
      <c r="GHY323" s="75"/>
      <c r="GHZ323" s="75"/>
      <c r="GIA323" s="75"/>
      <c r="GIB323" s="75"/>
      <c r="GIC323" s="75"/>
      <c r="GID323" s="75"/>
      <c r="GIE323" s="75"/>
      <c r="GIF323" s="75"/>
      <c r="GIG323" s="75"/>
      <c r="GIH323" s="75"/>
      <c r="GII323" s="75"/>
      <c r="GIJ323" s="75"/>
      <c r="GIK323" s="75"/>
      <c r="GIL323" s="75"/>
      <c r="GIM323" s="75"/>
      <c r="GIN323" s="75"/>
      <c r="GIO323" s="75"/>
      <c r="GIP323" s="75"/>
      <c r="GIQ323" s="75"/>
      <c r="GIR323" s="75"/>
      <c r="GIS323" s="75"/>
      <c r="GIT323" s="75"/>
      <c r="GIU323" s="75"/>
      <c r="GIV323" s="75"/>
      <c r="GIW323" s="75"/>
      <c r="GIX323" s="75"/>
      <c r="GIY323" s="75"/>
      <c r="GIZ323" s="75"/>
      <c r="GJA323" s="75"/>
      <c r="GJB323" s="75"/>
      <c r="GJC323" s="75"/>
      <c r="GJD323" s="75"/>
      <c r="GJE323" s="75"/>
      <c r="GJF323" s="75"/>
      <c r="GJG323" s="75"/>
      <c r="GJH323" s="75"/>
      <c r="GJI323" s="75"/>
      <c r="GJJ323" s="75"/>
      <c r="GJK323" s="75"/>
      <c r="GJL323" s="75"/>
      <c r="GJM323" s="75"/>
      <c r="GJN323" s="75"/>
      <c r="GJO323" s="75"/>
      <c r="GJP323" s="75"/>
      <c r="GJQ323" s="75"/>
      <c r="GJR323" s="75"/>
      <c r="GJS323" s="75"/>
      <c r="GJT323" s="75"/>
      <c r="GJU323" s="75"/>
      <c r="GJV323" s="75"/>
      <c r="GJW323" s="75"/>
      <c r="GJX323" s="75"/>
      <c r="GJY323" s="75"/>
      <c r="GJZ323" s="75"/>
      <c r="GKA323" s="75"/>
      <c r="GKB323" s="75"/>
      <c r="GKC323" s="75"/>
      <c r="GKD323" s="75"/>
      <c r="GKE323" s="75"/>
      <c r="GKF323" s="75"/>
      <c r="GKG323" s="75"/>
      <c r="GKH323" s="75"/>
      <c r="GKI323" s="75"/>
      <c r="GKJ323" s="75"/>
      <c r="GKK323" s="75"/>
      <c r="GKL323" s="75"/>
      <c r="GKM323" s="75"/>
      <c r="GKN323" s="75"/>
      <c r="GKO323" s="75"/>
      <c r="GKP323" s="75"/>
      <c r="GKQ323" s="75"/>
      <c r="GKR323" s="75"/>
      <c r="GKS323" s="75"/>
      <c r="GKT323" s="75"/>
      <c r="GKU323" s="75"/>
      <c r="GKV323" s="75"/>
      <c r="GKW323" s="75"/>
      <c r="GKX323" s="75"/>
      <c r="GKY323" s="75"/>
      <c r="GKZ323" s="75"/>
      <c r="GLA323" s="75"/>
      <c r="GLB323" s="75"/>
      <c r="GLC323" s="75"/>
      <c r="GLD323" s="75"/>
      <c r="GLE323" s="75"/>
      <c r="GLF323" s="75"/>
      <c r="GLG323" s="75"/>
      <c r="GLH323" s="75"/>
      <c r="GLI323" s="75"/>
      <c r="GLJ323" s="75"/>
      <c r="GLK323" s="75"/>
      <c r="GLL323" s="75"/>
      <c r="GLM323" s="75"/>
      <c r="GLN323" s="75"/>
      <c r="GLO323" s="75"/>
      <c r="GLP323" s="75"/>
      <c r="GLQ323" s="75"/>
      <c r="GLR323" s="75"/>
      <c r="GLS323" s="75"/>
      <c r="GLT323" s="75"/>
      <c r="GLU323" s="75"/>
      <c r="GLV323" s="75"/>
      <c r="GLW323" s="75"/>
      <c r="GLX323" s="75"/>
      <c r="GLY323" s="75"/>
      <c r="GLZ323" s="75"/>
      <c r="GMA323" s="75"/>
      <c r="GMB323" s="75"/>
      <c r="GMC323" s="75"/>
      <c r="GMD323" s="75"/>
      <c r="GME323" s="75"/>
      <c r="GMF323" s="75"/>
      <c r="GMG323" s="75"/>
      <c r="GMH323" s="75"/>
      <c r="GMI323" s="75"/>
      <c r="GMJ323" s="75"/>
      <c r="GMK323" s="75"/>
      <c r="GML323" s="75"/>
      <c r="GMM323" s="75"/>
      <c r="GMN323" s="75"/>
      <c r="GMO323" s="75"/>
      <c r="GMP323" s="75"/>
      <c r="GMQ323" s="75"/>
      <c r="GMR323" s="75"/>
      <c r="GMS323" s="75"/>
      <c r="GMT323" s="75"/>
      <c r="GMU323" s="75"/>
      <c r="GMV323" s="75"/>
      <c r="GMW323" s="75"/>
      <c r="GMX323" s="75"/>
      <c r="GMY323" s="75"/>
      <c r="GMZ323" s="75"/>
      <c r="GNA323" s="75"/>
      <c r="GNB323" s="75"/>
      <c r="GNC323" s="75"/>
      <c r="GND323" s="75"/>
      <c r="GNE323" s="75"/>
      <c r="GNF323" s="75"/>
      <c r="GNG323" s="75"/>
      <c r="GNH323" s="75"/>
      <c r="GNI323" s="75"/>
      <c r="GNJ323" s="75"/>
      <c r="GNK323" s="75"/>
      <c r="GNL323" s="75"/>
      <c r="GNM323" s="75"/>
      <c r="GNN323" s="75"/>
      <c r="GNO323" s="75"/>
      <c r="GNP323" s="75"/>
      <c r="GNQ323" s="75"/>
      <c r="GNR323" s="75"/>
      <c r="GNS323" s="75"/>
      <c r="GNT323" s="75"/>
      <c r="GNU323" s="75"/>
      <c r="GNV323" s="75"/>
      <c r="GNW323" s="75"/>
      <c r="GNX323" s="75"/>
      <c r="GNY323" s="75"/>
      <c r="GNZ323" s="75"/>
      <c r="GOA323" s="75"/>
      <c r="GOB323" s="75"/>
      <c r="GOC323" s="75"/>
      <c r="GOD323" s="75"/>
      <c r="GOE323" s="75"/>
      <c r="GOF323" s="75"/>
      <c r="GOG323" s="75"/>
      <c r="GOH323" s="75"/>
      <c r="GOI323" s="75"/>
      <c r="GOJ323" s="75"/>
      <c r="GOK323" s="75"/>
      <c r="GOL323" s="75"/>
      <c r="GOM323" s="75"/>
      <c r="GON323" s="75"/>
      <c r="GOO323" s="75"/>
      <c r="GOP323" s="75"/>
      <c r="GOQ323" s="75"/>
      <c r="GOR323" s="75"/>
      <c r="GOS323" s="75"/>
      <c r="GOT323" s="75"/>
      <c r="GOU323" s="75"/>
      <c r="GOV323" s="75"/>
      <c r="GOW323" s="75"/>
      <c r="GOX323" s="75"/>
      <c r="GOY323" s="75"/>
      <c r="GOZ323" s="75"/>
      <c r="GPA323" s="75"/>
      <c r="GPB323" s="75"/>
      <c r="GPC323" s="75"/>
      <c r="GPD323" s="75"/>
      <c r="GPE323" s="75"/>
      <c r="GPF323" s="75"/>
      <c r="GPG323" s="75"/>
      <c r="GPH323" s="75"/>
      <c r="GPI323" s="75"/>
      <c r="GPJ323" s="75"/>
      <c r="GPK323" s="75"/>
      <c r="GPL323" s="75"/>
      <c r="GPM323" s="75"/>
      <c r="GPN323" s="75"/>
      <c r="GPO323" s="75"/>
      <c r="GPP323" s="75"/>
      <c r="GPQ323" s="75"/>
      <c r="GPR323" s="75"/>
      <c r="GPS323" s="75"/>
      <c r="GPT323" s="75"/>
      <c r="GPU323" s="75"/>
      <c r="GPV323" s="75"/>
      <c r="GPW323" s="75"/>
      <c r="GPX323" s="75"/>
      <c r="GPY323" s="75"/>
      <c r="GPZ323" s="75"/>
      <c r="GQA323" s="75"/>
      <c r="GQB323" s="75"/>
      <c r="GQC323" s="75"/>
      <c r="GQD323" s="75"/>
      <c r="GQE323" s="75"/>
      <c r="GQF323" s="75"/>
      <c r="GQG323" s="75"/>
      <c r="GQH323" s="75"/>
      <c r="GQI323" s="75"/>
      <c r="GQJ323" s="75"/>
      <c r="GQK323" s="75"/>
      <c r="GQL323" s="75"/>
      <c r="GQM323" s="75"/>
      <c r="GQN323" s="75"/>
      <c r="GQO323" s="75"/>
      <c r="GQP323" s="75"/>
      <c r="GQQ323" s="75"/>
      <c r="GQR323" s="75"/>
      <c r="GQS323" s="75"/>
      <c r="GQT323" s="75"/>
      <c r="GQU323" s="75"/>
      <c r="GQV323" s="75"/>
      <c r="GQW323" s="75"/>
      <c r="GQX323" s="75"/>
      <c r="GQY323" s="75"/>
      <c r="GQZ323" s="75"/>
      <c r="GRA323" s="75"/>
      <c r="GRB323" s="75"/>
      <c r="GRC323" s="75"/>
      <c r="GRD323" s="75"/>
      <c r="GRE323" s="75"/>
      <c r="GRF323" s="75"/>
      <c r="GRG323" s="75"/>
      <c r="GRH323" s="75"/>
      <c r="GRI323" s="75"/>
      <c r="GRJ323" s="75"/>
      <c r="GRK323" s="75"/>
      <c r="GRL323" s="75"/>
      <c r="GRM323" s="75"/>
      <c r="GRN323" s="75"/>
      <c r="GRO323" s="75"/>
      <c r="GRP323" s="75"/>
      <c r="GRQ323" s="75"/>
      <c r="GRR323" s="75"/>
      <c r="GRS323" s="75"/>
      <c r="GRT323" s="75"/>
      <c r="GRU323" s="75"/>
      <c r="GRV323" s="75"/>
      <c r="GRW323" s="75"/>
      <c r="GRX323" s="75"/>
      <c r="GRY323" s="75"/>
      <c r="GRZ323" s="75"/>
      <c r="GSA323" s="75"/>
      <c r="GSB323" s="75"/>
      <c r="GSC323" s="75"/>
      <c r="GSD323" s="75"/>
      <c r="GSE323" s="75"/>
      <c r="GSF323" s="75"/>
      <c r="GSG323" s="75"/>
      <c r="GSH323" s="75"/>
      <c r="GSI323" s="75"/>
      <c r="GSJ323" s="75"/>
      <c r="GSK323" s="75"/>
      <c r="GSL323" s="75"/>
      <c r="GSM323" s="75"/>
      <c r="GSN323" s="75"/>
      <c r="GSO323" s="75"/>
      <c r="GSP323" s="75"/>
      <c r="GSQ323" s="75"/>
      <c r="GSR323" s="75"/>
      <c r="GSS323" s="75"/>
      <c r="GST323" s="75"/>
      <c r="GSU323" s="75"/>
      <c r="GSV323" s="75"/>
      <c r="GSW323" s="75"/>
      <c r="GSX323" s="75"/>
      <c r="GSY323" s="75"/>
      <c r="GSZ323" s="75"/>
      <c r="GTA323" s="75"/>
      <c r="GTB323" s="75"/>
      <c r="GTC323" s="75"/>
      <c r="GTD323" s="75"/>
      <c r="GTE323" s="75"/>
      <c r="GTF323" s="75"/>
      <c r="GTG323" s="75"/>
      <c r="GTH323" s="75"/>
      <c r="GTI323" s="75"/>
      <c r="GTJ323" s="75"/>
      <c r="GTK323" s="75"/>
      <c r="GTL323" s="75"/>
      <c r="GTM323" s="75"/>
      <c r="GTN323" s="75"/>
      <c r="GTO323" s="75"/>
      <c r="GTP323" s="75"/>
      <c r="GTQ323" s="75"/>
      <c r="GTR323" s="75"/>
      <c r="GTS323" s="75"/>
      <c r="GTT323" s="75"/>
      <c r="GTU323" s="75"/>
      <c r="GTV323" s="75"/>
      <c r="GTW323" s="75"/>
      <c r="GTX323" s="75"/>
      <c r="GTY323" s="75"/>
      <c r="GTZ323" s="75"/>
      <c r="GUA323" s="75"/>
      <c r="GUB323" s="75"/>
      <c r="GUC323" s="75"/>
      <c r="GUD323" s="75"/>
      <c r="GUE323" s="75"/>
      <c r="GUF323" s="75"/>
      <c r="GUG323" s="75"/>
      <c r="GUH323" s="75"/>
      <c r="GUI323" s="75"/>
      <c r="GUJ323" s="75"/>
      <c r="GUK323" s="75"/>
      <c r="GUL323" s="75"/>
      <c r="GUM323" s="75"/>
      <c r="GUN323" s="75"/>
      <c r="GUO323" s="75"/>
      <c r="GUP323" s="75"/>
      <c r="GUQ323" s="75"/>
      <c r="GUR323" s="75"/>
      <c r="GUS323" s="75"/>
      <c r="GUT323" s="75"/>
      <c r="GUU323" s="75"/>
      <c r="GUV323" s="75"/>
      <c r="GUW323" s="75"/>
      <c r="GUX323" s="75"/>
      <c r="GUY323" s="75"/>
      <c r="GUZ323" s="75"/>
      <c r="GVA323" s="75"/>
      <c r="GVB323" s="75"/>
      <c r="GVC323" s="75"/>
      <c r="GVD323" s="75"/>
      <c r="GVE323" s="75"/>
      <c r="GVF323" s="75"/>
      <c r="GVG323" s="75"/>
      <c r="GVH323" s="75"/>
      <c r="GVI323" s="75"/>
      <c r="GVJ323" s="75"/>
      <c r="GVK323" s="75"/>
      <c r="GVL323" s="75"/>
      <c r="GVM323" s="75"/>
      <c r="GVN323" s="75"/>
      <c r="GVO323" s="75"/>
      <c r="GVP323" s="75"/>
      <c r="GVQ323" s="75"/>
      <c r="GVR323" s="75"/>
      <c r="GVS323" s="75"/>
      <c r="GVT323" s="75"/>
      <c r="GVU323" s="75"/>
      <c r="GVV323" s="75"/>
      <c r="GVW323" s="75"/>
      <c r="GVX323" s="75"/>
      <c r="GVY323" s="75"/>
      <c r="GVZ323" s="75"/>
      <c r="GWA323" s="75"/>
      <c r="GWB323" s="75"/>
      <c r="GWC323" s="75"/>
      <c r="GWD323" s="75"/>
      <c r="GWE323" s="75"/>
      <c r="GWF323" s="75"/>
      <c r="GWG323" s="75"/>
      <c r="GWH323" s="75"/>
      <c r="GWI323" s="75"/>
      <c r="GWJ323" s="75"/>
      <c r="GWK323" s="75"/>
      <c r="GWL323" s="75"/>
      <c r="GWM323" s="75"/>
      <c r="GWN323" s="75"/>
      <c r="GWO323" s="75"/>
      <c r="GWP323" s="75"/>
      <c r="GWQ323" s="75"/>
      <c r="GWR323" s="75"/>
      <c r="GWS323" s="75"/>
      <c r="GWT323" s="75"/>
      <c r="GWU323" s="75"/>
      <c r="GWV323" s="75"/>
      <c r="GWW323" s="75"/>
      <c r="GWX323" s="75"/>
      <c r="GWY323" s="75"/>
      <c r="GWZ323" s="75"/>
      <c r="GXA323" s="75"/>
      <c r="GXB323" s="75"/>
      <c r="GXC323" s="75"/>
      <c r="GXD323" s="75"/>
      <c r="GXE323" s="75"/>
      <c r="GXF323" s="75"/>
      <c r="GXG323" s="75"/>
      <c r="GXH323" s="75"/>
      <c r="GXI323" s="75"/>
      <c r="GXJ323" s="75"/>
      <c r="GXK323" s="75"/>
      <c r="GXL323" s="75"/>
      <c r="GXM323" s="75"/>
      <c r="GXN323" s="75"/>
      <c r="GXO323" s="75"/>
      <c r="GXP323" s="75"/>
      <c r="GXQ323" s="75"/>
      <c r="GXR323" s="75"/>
      <c r="GXS323" s="75"/>
      <c r="GXT323" s="75"/>
      <c r="GXU323" s="75"/>
      <c r="GXV323" s="75"/>
      <c r="GXW323" s="75"/>
      <c r="GXX323" s="75"/>
      <c r="GXY323" s="75"/>
      <c r="GXZ323" s="75"/>
      <c r="GYA323" s="75"/>
      <c r="GYB323" s="75"/>
      <c r="GYC323" s="75"/>
      <c r="GYD323" s="75"/>
      <c r="GYE323" s="75"/>
      <c r="GYF323" s="75"/>
      <c r="GYG323" s="75"/>
      <c r="GYH323" s="75"/>
      <c r="GYI323" s="75"/>
      <c r="GYJ323" s="75"/>
      <c r="GYK323" s="75"/>
      <c r="GYL323" s="75"/>
      <c r="GYM323" s="75"/>
      <c r="GYN323" s="75"/>
      <c r="GYO323" s="75"/>
      <c r="GYP323" s="75"/>
      <c r="GYQ323" s="75"/>
      <c r="GYR323" s="75"/>
      <c r="GYS323" s="75"/>
      <c r="GYT323" s="75"/>
      <c r="GYU323" s="75"/>
      <c r="GYV323" s="75"/>
      <c r="GYW323" s="75"/>
      <c r="GYX323" s="75"/>
      <c r="GYY323" s="75"/>
      <c r="GYZ323" s="75"/>
      <c r="GZA323" s="75"/>
      <c r="GZB323" s="75"/>
      <c r="GZC323" s="75"/>
      <c r="GZD323" s="75"/>
      <c r="GZE323" s="75"/>
      <c r="GZF323" s="75"/>
      <c r="GZG323" s="75"/>
      <c r="GZH323" s="75"/>
      <c r="GZI323" s="75"/>
      <c r="GZJ323" s="75"/>
      <c r="GZK323" s="75"/>
      <c r="GZL323" s="75"/>
      <c r="GZM323" s="75"/>
      <c r="GZN323" s="75"/>
      <c r="GZO323" s="75"/>
      <c r="GZP323" s="75"/>
      <c r="GZQ323" s="75"/>
      <c r="GZR323" s="75"/>
      <c r="GZS323" s="75"/>
      <c r="GZT323" s="75"/>
      <c r="GZU323" s="75"/>
      <c r="GZV323" s="75"/>
      <c r="GZW323" s="75"/>
      <c r="GZX323" s="75"/>
      <c r="GZY323" s="75"/>
      <c r="GZZ323" s="75"/>
      <c r="HAA323" s="75"/>
      <c r="HAB323" s="75"/>
      <c r="HAC323" s="75"/>
      <c r="HAD323" s="75"/>
      <c r="HAE323" s="75"/>
      <c r="HAF323" s="75"/>
      <c r="HAG323" s="75"/>
      <c r="HAH323" s="75"/>
      <c r="HAI323" s="75"/>
      <c r="HAJ323" s="75"/>
      <c r="HAK323" s="75"/>
      <c r="HAL323" s="75"/>
      <c r="HAM323" s="75"/>
      <c r="HAN323" s="75"/>
      <c r="HAO323" s="75"/>
      <c r="HAP323" s="75"/>
      <c r="HAQ323" s="75"/>
      <c r="HAR323" s="75"/>
      <c r="HAS323" s="75"/>
      <c r="HAT323" s="75"/>
      <c r="HAU323" s="75"/>
      <c r="HAV323" s="75"/>
      <c r="HAW323" s="75"/>
      <c r="HAX323" s="75"/>
      <c r="HAY323" s="75"/>
      <c r="HAZ323" s="75"/>
      <c r="HBA323" s="75"/>
      <c r="HBB323" s="75"/>
      <c r="HBC323" s="75"/>
      <c r="HBD323" s="75"/>
      <c r="HBE323" s="75"/>
      <c r="HBF323" s="75"/>
      <c r="HBG323" s="75"/>
      <c r="HBH323" s="75"/>
      <c r="HBI323" s="75"/>
      <c r="HBJ323" s="75"/>
      <c r="HBK323" s="75"/>
      <c r="HBL323" s="75"/>
      <c r="HBM323" s="75"/>
      <c r="HBN323" s="75"/>
      <c r="HBO323" s="75"/>
      <c r="HBP323" s="75"/>
      <c r="HBQ323" s="75"/>
      <c r="HBR323" s="75"/>
      <c r="HBS323" s="75"/>
      <c r="HBT323" s="75"/>
      <c r="HBU323" s="75"/>
      <c r="HBV323" s="75"/>
      <c r="HBW323" s="75"/>
      <c r="HBX323" s="75"/>
      <c r="HBY323" s="75"/>
      <c r="HBZ323" s="75"/>
      <c r="HCA323" s="75"/>
      <c r="HCB323" s="75"/>
      <c r="HCC323" s="75"/>
      <c r="HCD323" s="75"/>
      <c r="HCE323" s="75"/>
      <c r="HCF323" s="75"/>
      <c r="HCG323" s="75"/>
      <c r="HCH323" s="75"/>
      <c r="HCI323" s="75"/>
      <c r="HCJ323" s="75"/>
      <c r="HCK323" s="75"/>
      <c r="HCL323" s="75"/>
      <c r="HCM323" s="75"/>
      <c r="HCN323" s="75"/>
      <c r="HCO323" s="75"/>
      <c r="HCP323" s="75"/>
      <c r="HCQ323" s="75"/>
      <c r="HCR323" s="75"/>
      <c r="HCS323" s="75"/>
      <c r="HCT323" s="75"/>
      <c r="HCU323" s="75"/>
      <c r="HCV323" s="75"/>
      <c r="HCW323" s="75"/>
      <c r="HCX323" s="75"/>
      <c r="HCY323" s="75"/>
      <c r="HCZ323" s="75"/>
      <c r="HDA323" s="75"/>
      <c r="HDB323" s="75"/>
      <c r="HDC323" s="75"/>
      <c r="HDD323" s="75"/>
      <c r="HDE323" s="75"/>
      <c r="HDF323" s="75"/>
      <c r="HDG323" s="75"/>
      <c r="HDH323" s="75"/>
      <c r="HDI323" s="75"/>
      <c r="HDJ323" s="75"/>
      <c r="HDK323" s="75"/>
      <c r="HDL323" s="75"/>
      <c r="HDM323" s="75"/>
      <c r="HDN323" s="75"/>
      <c r="HDO323" s="75"/>
      <c r="HDP323" s="75"/>
      <c r="HDQ323" s="75"/>
      <c r="HDR323" s="75"/>
      <c r="HDS323" s="75"/>
      <c r="HDT323" s="75"/>
      <c r="HDU323" s="75"/>
      <c r="HDV323" s="75"/>
      <c r="HDW323" s="75"/>
      <c r="HDX323" s="75"/>
      <c r="HDY323" s="75"/>
      <c r="HDZ323" s="75"/>
      <c r="HEA323" s="75"/>
      <c r="HEB323" s="75"/>
      <c r="HEC323" s="75"/>
      <c r="HED323" s="75"/>
      <c r="HEE323" s="75"/>
      <c r="HEF323" s="75"/>
      <c r="HEG323" s="75"/>
      <c r="HEH323" s="75"/>
      <c r="HEI323" s="75"/>
      <c r="HEJ323" s="75"/>
      <c r="HEK323" s="75"/>
      <c r="HEL323" s="75"/>
      <c r="HEM323" s="75"/>
      <c r="HEN323" s="75"/>
      <c r="HEO323" s="75"/>
      <c r="HEP323" s="75"/>
      <c r="HEQ323" s="75"/>
      <c r="HER323" s="75"/>
      <c r="HES323" s="75"/>
      <c r="HET323" s="75"/>
      <c r="HEU323" s="75"/>
      <c r="HEV323" s="75"/>
      <c r="HEW323" s="75"/>
      <c r="HEX323" s="75"/>
      <c r="HEY323" s="75"/>
      <c r="HEZ323" s="75"/>
      <c r="HFA323" s="75"/>
      <c r="HFB323" s="75"/>
      <c r="HFC323" s="75"/>
      <c r="HFD323" s="75"/>
      <c r="HFE323" s="75"/>
      <c r="HFF323" s="75"/>
      <c r="HFG323" s="75"/>
      <c r="HFH323" s="75"/>
      <c r="HFI323" s="75"/>
      <c r="HFJ323" s="75"/>
      <c r="HFK323" s="75"/>
      <c r="HFL323" s="75"/>
      <c r="HFM323" s="75"/>
      <c r="HFN323" s="75"/>
      <c r="HFO323" s="75"/>
      <c r="HFP323" s="75"/>
      <c r="HFQ323" s="75"/>
      <c r="HFR323" s="75"/>
      <c r="HFS323" s="75"/>
      <c r="HFT323" s="75"/>
      <c r="HFU323" s="75"/>
      <c r="HFV323" s="75"/>
      <c r="HFW323" s="75"/>
      <c r="HFX323" s="75"/>
      <c r="HFY323" s="75"/>
      <c r="HFZ323" s="75"/>
      <c r="HGA323" s="75"/>
      <c r="HGB323" s="75"/>
      <c r="HGC323" s="75"/>
      <c r="HGD323" s="75"/>
      <c r="HGE323" s="75"/>
      <c r="HGF323" s="75"/>
      <c r="HGG323" s="75"/>
      <c r="HGH323" s="75"/>
      <c r="HGI323" s="75"/>
      <c r="HGJ323" s="75"/>
      <c r="HGK323" s="75"/>
      <c r="HGL323" s="75"/>
      <c r="HGM323" s="75"/>
      <c r="HGN323" s="75"/>
      <c r="HGO323" s="75"/>
      <c r="HGP323" s="75"/>
      <c r="HGQ323" s="75"/>
      <c r="HGR323" s="75"/>
      <c r="HGS323" s="75"/>
      <c r="HGT323" s="75"/>
      <c r="HGU323" s="75"/>
      <c r="HGV323" s="75"/>
      <c r="HGW323" s="75"/>
      <c r="HGX323" s="75"/>
      <c r="HGY323" s="75"/>
      <c r="HGZ323" s="75"/>
      <c r="HHA323" s="75"/>
      <c r="HHB323" s="75"/>
      <c r="HHC323" s="75"/>
      <c r="HHD323" s="75"/>
      <c r="HHE323" s="75"/>
      <c r="HHF323" s="75"/>
      <c r="HHG323" s="75"/>
      <c r="HHH323" s="75"/>
      <c r="HHI323" s="75"/>
      <c r="HHJ323" s="75"/>
      <c r="HHK323" s="75"/>
      <c r="HHL323" s="75"/>
      <c r="HHM323" s="75"/>
      <c r="HHN323" s="75"/>
      <c r="HHO323" s="75"/>
      <c r="HHP323" s="75"/>
      <c r="HHQ323" s="75"/>
      <c r="HHR323" s="75"/>
      <c r="HHS323" s="75"/>
      <c r="HHT323" s="75"/>
      <c r="HHU323" s="75"/>
      <c r="HHV323" s="75"/>
      <c r="HHW323" s="75"/>
      <c r="HHX323" s="75"/>
      <c r="HHY323" s="75"/>
      <c r="HHZ323" s="75"/>
      <c r="HIA323" s="75"/>
      <c r="HIB323" s="75"/>
      <c r="HIC323" s="75"/>
      <c r="HID323" s="75"/>
      <c r="HIE323" s="75"/>
      <c r="HIF323" s="75"/>
      <c r="HIG323" s="75"/>
      <c r="HIH323" s="75"/>
      <c r="HII323" s="75"/>
      <c r="HIJ323" s="75"/>
      <c r="HIK323" s="75"/>
      <c r="HIL323" s="75"/>
      <c r="HIM323" s="75"/>
      <c r="HIN323" s="75"/>
      <c r="HIO323" s="75"/>
      <c r="HIP323" s="75"/>
      <c r="HIQ323" s="75"/>
      <c r="HIR323" s="75"/>
      <c r="HIS323" s="75"/>
      <c r="HIT323" s="75"/>
      <c r="HIU323" s="75"/>
      <c r="HIV323" s="75"/>
      <c r="HIW323" s="75"/>
      <c r="HIX323" s="75"/>
      <c r="HIY323" s="75"/>
      <c r="HIZ323" s="75"/>
      <c r="HJA323" s="75"/>
      <c r="HJB323" s="75"/>
      <c r="HJC323" s="75"/>
      <c r="HJD323" s="75"/>
      <c r="HJE323" s="75"/>
      <c r="HJF323" s="75"/>
      <c r="HJG323" s="75"/>
      <c r="HJH323" s="75"/>
      <c r="HJI323" s="75"/>
      <c r="HJJ323" s="75"/>
      <c r="HJK323" s="75"/>
      <c r="HJL323" s="75"/>
      <c r="HJM323" s="75"/>
      <c r="HJN323" s="75"/>
      <c r="HJO323" s="75"/>
      <c r="HJP323" s="75"/>
      <c r="HJQ323" s="75"/>
      <c r="HJR323" s="75"/>
      <c r="HJS323" s="75"/>
      <c r="HJT323" s="75"/>
      <c r="HJU323" s="75"/>
      <c r="HJV323" s="75"/>
      <c r="HJW323" s="75"/>
      <c r="HJX323" s="75"/>
      <c r="HJY323" s="75"/>
      <c r="HJZ323" s="75"/>
      <c r="HKA323" s="75"/>
      <c r="HKB323" s="75"/>
      <c r="HKC323" s="75"/>
      <c r="HKD323" s="75"/>
      <c r="HKE323" s="75"/>
      <c r="HKF323" s="75"/>
      <c r="HKG323" s="75"/>
      <c r="HKH323" s="75"/>
      <c r="HKI323" s="75"/>
      <c r="HKJ323" s="75"/>
      <c r="HKK323" s="75"/>
      <c r="HKL323" s="75"/>
      <c r="HKM323" s="75"/>
      <c r="HKN323" s="75"/>
      <c r="HKO323" s="75"/>
      <c r="HKP323" s="75"/>
      <c r="HKQ323" s="75"/>
      <c r="HKR323" s="75"/>
      <c r="HKS323" s="75"/>
      <c r="HKT323" s="75"/>
      <c r="HKU323" s="75"/>
      <c r="HKV323" s="75"/>
      <c r="HKW323" s="75"/>
      <c r="HKX323" s="75"/>
      <c r="HKY323" s="75"/>
      <c r="HKZ323" s="75"/>
      <c r="HLA323" s="75"/>
      <c r="HLB323" s="75"/>
      <c r="HLC323" s="75"/>
      <c r="HLD323" s="75"/>
      <c r="HLE323" s="75"/>
      <c r="HLF323" s="75"/>
      <c r="HLG323" s="75"/>
      <c r="HLH323" s="75"/>
      <c r="HLI323" s="75"/>
      <c r="HLJ323" s="75"/>
      <c r="HLK323" s="75"/>
      <c r="HLL323" s="75"/>
      <c r="HLM323" s="75"/>
      <c r="HLN323" s="75"/>
      <c r="HLO323" s="75"/>
      <c r="HLP323" s="75"/>
      <c r="HLQ323" s="75"/>
      <c r="HLR323" s="75"/>
      <c r="HLS323" s="75"/>
      <c r="HLT323" s="75"/>
      <c r="HLU323" s="75"/>
      <c r="HLV323" s="75"/>
      <c r="HLW323" s="75"/>
      <c r="HLX323" s="75"/>
      <c r="HLY323" s="75"/>
      <c r="HLZ323" s="75"/>
      <c r="HMA323" s="75"/>
      <c r="HMB323" s="75"/>
      <c r="HMC323" s="75"/>
      <c r="HMD323" s="75"/>
      <c r="HME323" s="75"/>
      <c r="HMF323" s="75"/>
      <c r="HMG323" s="75"/>
      <c r="HMH323" s="75"/>
      <c r="HMI323" s="75"/>
      <c r="HMJ323" s="75"/>
      <c r="HMK323" s="75"/>
      <c r="HML323" s="75"/>
      <c r="HMM323" s="75"/>
      <c r="HMN323" s="75"/>
      <c r="HMO323" s="75"/>
      <c r="HMP323" s="75"/>
      <c r="HMQ323" s="75"/>
      <c r="HMR323" s="75"/>
      <c r="HMS323" s="75"/>
      <c r="HMT323" s="75"/>
      <c r="HMU323" s="75"/>
      <c r="HMV323" s="75"/>
      <c r="HMW323" s="75"/>
      <c r="HMX323" s="75"/>
      <c r="HMY323" s="75"/>
      <c r="HMZ323" s="75"/>
      <c r="HNA323" s="75"/>
      <c r="HNB323" s="75"/>
      <c r="HNC323" s="75"/>
      <c r="HND323" s="75"/>
      <c r="HNE323" s="75"/>
      <c r="HNF323" s="75"/>
      <c r="HNG323" s="75"/>
      <c r="HNH323" s="75"/>
      <c r="HNI323" s="75"/>
      <c r="HNJ323" s="75"/>
      <c r="HNK323" s="75"/>
      <c r="HNL323" s="75"/>
      <c r="HNM323" s="75"/>
      <c r="HNN323" s="75"/>
      <c r="HNO323" s="75"/>
      <c r="HNP323" s="75"/>
      <c r="HNQ323" s="75"/>
      <c r="HNR323" s="75"/>
      <c r="HNS323" s="75"/>
      <c r="HNT323" s="75"/>
      <c r="HNU323" s="75"/>
      <c r="HNV323" s="75"/>
      <c r="HNW323" s="75"/>
      <c r="HNX323" s="75"/>
      <c r="HNY323" s="75"/>
      <c r="HNZ323" s="75"/>
      <c r="HOA323" s="75"/>
      <c r="HOB323" s="75"/>
      <c r="HOC323" s="75"/>
      <c r="HOD323" s="75"/>
      <c r="HOE323" s="75"/>
      <c r="HOF323" s="75"/>
      <c r="HOG323" s="75"/>
      <c r="HOH323" s="75"/>
      <c r="HOI323" s="75"/>
      <c r="HOJ323" s="75"/>
      <c r="HOK323" s="75"/>
      <c r="HOL323" s="75"/>
      <c r="HOM323" s="75"/>
      <c r="HON323" s="75"/>
      <c r="HOO323" s="75"/>
      <c r="HOP323" s="75"/>
      <c r="HOQ323" s="75"/>
      <c r="HOR323" s="75"/>
      <c r="HOS323" s="75"/>
      <c r="HOT323" s="75"/>
      <c r="HOU323" s="75"/>
      <c r="HOV323" s="75"/>
      <c r="HOW323" s="75"/>
      <c r="HOX323" s="75"/>
      <c r="HOY323" s="75"/>
      <c r="HOZ323" s="75"/>
      <c r="HPA323" s="75"/>
      <c r="HPB323" s="75"/>
      <c r="HPC323" s="75"/>
      <c r="HPD323" s="75"/>
      <c r="HPE323" s="75"/>
      <c r="HPF323" s="75"/>
      <c r="HPG323" s="75"/>
      <c r="HPH323" s="75"/>
      <c r="HPI323" s="75"/>
      <c r="HPJ323" s="75"/>
      <c r="HPK323" s="75"/>
      <c r="HPL323" s="75"/>
      <c r="HPM323" s="75"/>
      <c r="HPN323" s="75"/>
      <c r="HPO323" s="75"/>
      <c r="HPP323" s="75"/>
      <c r="HPQ323" s="75"/>
      <c r="HPR323" s="75"/>
      <c r="HPS323" s="75"/>
      <c r="HPT323" s="75"/>
      <c r="HPU323" s="75"/>
      <c r="HPV323" s="75"/>
      <c r="HPW323" s="75"/>
      <c r="HPX323" s="75"/>
      <c r="HPY323" s="75"/>
      <c r="HPZ323" s="75"/>
      <c r="HQA323" s="75"/>
      <c r="HQB323" s="75"/>
      <c r="HQC323" s="75"/>
      <c r="HQD323" s="75"/>
      <c r="HQE323" s="75"/>
      <c r="HQF323" s="75"/>
      <c r="HQG323" s="75"/>
      <c r="HQH323" s="75"/>
      <c r="HQI323" s="75"/>
      <c r="HQJ323" s="75"/>
      <c r="HQK323" s="75"/>
      <c r="HQL323" s="75"/>
      <c r="HQM323" s="75"/>
      <c r="HQN323" s="75"/>
      <c r="HQO323" s="75"/>
      <c r="HQP323" s="75"/>
      <c r="HQQ323" s="75"/>
      <c r="HQR323" s="75"/>
      <c r="HQS323" s="75"/>
      <c r="HQT323" s="75"/>
      <c r="HQU323" s="75"/>
      <c r="HQV323" s="75"/>
      <c r="HQW323" s="75"/>
      <c r="HQX323" s="75"/>
      <c r="HQY323" s="75"/>
      <c r="HQZ323" s="75"/>
      <c r="HRA323" s="75"/>
      <c r="HRB323" s="75"/>
      <c r="HRC323" s="75"/>
      <c r="HRD323" s="75"/>
      <c r="HRE323" s="75"/>
      <c r="HRF323" s="75"/>
      <c r="HRG323" s="75"/>
      <c r="HRH323" s="75"/>
      <c r="HRI323" s="75"/>
      <c r="HRJ323" s="75"/>
      <c r="HRK323" s="75"/>
      <c r="HRL323" s="75"/>
      <c r="HRM323" s="75"/>
      <c r="HRN323" s="75"/>
      <c r="HRO323" s="75"/>
      <c r="HRP323" s="75"/>
      <c r="HRQ323" s="75"/>
      <c r="HRR323" s="75"/>
      <c r="HRS323" s="75"/>
      <c r="HRT323" s="75"/>
      <c r="HRU323" s="75"/>
      <c r="HRV323" s="75"/>
      <c r="HRW323" s="75"/>
      <c r="HRX323" s="75"/>
      <c r="HRY323" s="75"/>
      <c r="HRZ323" s="75"/>
      <c r="HSA323" s="75"/>
      <c r="HSB323" s="75"/>
      <c r="HSC323" s="75"/>
      <c r="HSD323" s="75"/>
      <c r="HSE323" s="75"/>
      <c r="HSF323" s="75"/>
      <c r="HSG323" s="75"/>
      <c r="HSH323" s="75"/>
      <c r="HSI323" s="75"/>
      <c r="HSJ323" s="75"/>
      <c r="HSK323" s="75"/>
      <c r="HSL323" s="75"/>
      <c r="HSM323" s="75"/>
      <c r="HSN323" s="75"/>
      <c r="HSO323" s="75"/>
      <c r="HSP323" s="75"/>
      <c r="HSQ323" s="75"/>
      <c r="HSR323" s="75"/>
      <c r="HSS323" s="75"/>
      <c r="HST323" s="75"/>
      <c r="HSU323" s="75"/>
      <c r="HSV323" s="75"/>
      <c r="HSW323" s="75"/>
      <c r="HSX323" s="75"/>
      <c r="HSY323" s="75"/>
      <c r="HSZ323" s="75"/>
      <c r="HTA323" s="75"/>
      <c r="HTB323" s="75"/>
      <c r="HTC323" s="75"/>
      <c r="HTD323" s="75"/>
      <c r="HTE323" s="75"/>
      <c r="HTF323" s="75"/>
      <c r="HTG323" s="75"/>
      <c r="HTH323" s="75"/>
      <c r="HTI323" s="75"/>
      <c r="HTJ323" s="75"/>
      <c r="HTK323" s="75"/>
      <c r="HTL323" s="75"/>
      <c r="HTM323" s="75"/>
      <c r="HTN323" s="75"/>
      <c r="HTO323" s="75"/>
      <c r="HTP323" s="75"/>
      <c r="HTQ323" s="75"/>
      <c r="HTR323" s="75"/>
      <c r="HTS323" s="75"/>
      <c r="HTT323" s="75"/>
      <c r="HTU323" s="75"/>
      <c r="HTV323" s="75"/>
      <c r="HTW323" s="75"/>
      <c r="HTX323" s="75"/>
      <c r="HTY323" s="75"/>
      <c r="HTZ323" s="75"/>
      <c r="HUA323" s="75"/>
      <c r="HUB323" s="75"/>
      <c r="HUC323" s="75"/>
      <c r="HUD323" s="75"/>
      <c r="HUE323" s="75"/>
      <c r="HUF323" s="75"/>
      <c r="HUG323" s="75"/>
      <c r="HUH323" s="75"/>
      <c r="HUI323" s="75"/>
      <c r="HUJ323" s="75"/>
      <c r="HUK323" s="75"/>
      <c r="HUL323" s="75"/>
      <c r="HUM323" s="75"/>
      <c r="HUN323" s="75"/>
      <c r="HUO323" s="75"/>
      <c r="HUP323" s="75"/>
      <c r="HUQ323" s="75"/>
      <c r="HUR323" s="75"/>
      <c r="HUS323" s="75"/>
      <c r="HUT323" s="75"/>
      <c r="HUU323" s="75"/>
      <c r="HUV323" s="75"/>
      <c r="HUW323" s="75"/>
      <c r="HUX323" s="75"/>
      <c r="HUY323" s="75"/>
      <c r="HUZ323" s="75"/>
      <c r="HVA323" s="75"/>
      <c r="HVB323" s="75"/>
      <c r="HVC323" s="75"/>
      <c r="HVD323" s="75"/>
      <c r="HVE323" s="75"/>
      <c r="HVF323" s="75"/>
      <c r="HVG323" s="75"/>
      <c r="HVH323" s="75"/>
      <c r="HVI323" s="75"/>
      <c r="HVJ323" s="75"/>
      <c r="HVK323" s="75"/>
      <c r="HVL323" s="75"/>
      <c r="HVM323" s="75"/>
      <c r="HVN323" s="75"/>
      <c r="HVO323" s="75"/>
      <c r="HVP323" s="75"/>
      <c r="HVQ323" s="75"/>
      <c r="HVR323" s="75"/>
      <c r="HVS323" s="75"/>
      <c r="HVT323" s="75"/>
      <c r="HVU323" s="75"/>
      <c r="HVV323" s="75"/>
      <c r="HVW323" s="75"/>
      <c r="HVX323" s="75"/>
      <c r="HVY323" s="75"/>
      <c r="HVZ323" s="75"/>
      <c r="HWA323" s="75"/>
      <c r="HWB323" s="75"/>
      <c r="HWC323" s="75"/>
      <c r="HWD323" s="75"/>
      <c r="HWE323" s="75"/>
      <c r="HWF323" s="75"/>
      <c r="HWG323" s="75"/>
      <c r="HWH323" s="75"/>
      <c r="HWI323" s="75"/>
      <c r="HWJ323" s="75"/>
      <c r="HWK323" s="75"/>
      <c r="HWL323" s="75"/>
      <c r="HWM323" s="75"/>
      <c r="HWN323" s="75"/>
      <c r="HWO323" s="75"/>
      <c r="HWP323" s="75"/>
      <c r="HWQ323" s="75"/>
      <c r="HWR323" s="75"/>
      <c r="HWS323" s="75"/>
      <c r="HWT323" s="75"/>
      <c r="HWU323" s="75"/>
      <c r="HWV323" s="75"/>
      <c r="HWW323" s="75"/>
      <c r="HWX323" s="75"/>
      <c r="HWY323" s="75"/>
      <c r="HWZ323" s="75"/>
      <c r="HXA323" s="75"/>
      <c r="HXB323" s="75"/>
      <c r="HXC323" s="75"/>
      <c r="HXD323" s="75"/>
      <c r="HXE323" s="75"/>
      <c r="HXF323" s="75"/>
      <c r="HXG323" s="75"/>
      <c r="HXH323" s="75"/>
      <c r="HXI323" s="75"/>
      <c r="HXJ323" s="75"/>
      <c r="HXK323" s="75"/>
      <c r="HXL323" s="75"/>
      <c r="HXM323" s="75"/>
      <c r="HXN323" s="75"/>
      <c r="HXO323" s="75"/>
      <c r="HXP323" s="75"/>
      <c r="HXQ323" s="75"/>
      <c r="HXR323" s="75"/>
      <c r="HXS323" s="75"/>
      <c r="HXT323" s="75"/>
      <c r="HXU323" s="75"/>
      <c r="HXV323" s="75"/>
      <c r="HXW323" s="75"/>
      <c r="HXX323" s="75"/>
      <c r="HXY323" s="75"/>
      <c r="HXZ323" s="75"/>
      <c r="HYA323" s="75"/>
      <c r="HYB323" s="75"/>
      <c r="HYC323" s="75"/>
      <c r="HYD323" s="75"/>
      <c r="HYE323" s="75"/>
      <c r="HYF323" s="75"/>
      <c r="HYG323" s="75"/>
      <c r="HYH323" s="75"/>
      <c r="HYI323" s="75"/>
      <c r="HYJ323" s="75"/>
      <c r="HYK323" s="75"/>
      <c r="HYL323" s="75"/>
      <c r="HYM323" s="75"/>
      <c r="HYN323" s="75"/>
      <c r="HYO323" s="75"/>
      <c r="HYP323" s="75"/>
      <c r="HYQ323" s="75"/>
      <c r="HYR323" s="75"/>
      <c r="HYS323" s="75"/>
      <c r="HYT323" s="75"/>
      <c r="HYU323" s="75"/>
      <c r="HYV323" s="75"/>
      <c r="HYW323" s="75"/>
      <c r="HYX323" s="75"/>
      <c r="HYY323" s="75"/>
      <c r="HYZ323" s="75"/>
      <c r="HZA323" s="75"/>
      <c r="HZB323" s="75"/>
      <c r="HZC323" s="75"/>
      <c r="HZD323" s="75"/>
      <c r="HZE323" s="75"/>
      <c r="HZF323" s="75"/>
      <c r="HZG323" s="75"/>
      <c r="HZH323" s="75"/>
      <c r="HZI323" s="75"/>
      <c r="HZJ323" s="75"/>
      <c r="HZK323" s="75"/>
      <c r="HZL323" s="75"/>
      <c r="HZM323" s="75"/>
      <c r="HZN323" s="75"/>
      <c r="HZO323" s="75"/>
      <c r="HZP323" s="75"/>
      <c r="HZQ323" s="75"/>
      <c r="HZR323" s="75"/>
      <c r="HZS323" s="75"/>
      <c r="HZT323" s="75"/>
      <c r="HZU323" s="75"/>
      <c r="HZV323" s="75"/>
      <c r="HZW323" s="75"/>
      <c r="HZX323" s="75"/>
      <c r="HZY323" s="75"/>
      <c r="HZZ323" s="75"/>
      <c r="IAA323" s="75"/>
      <c r="IAB323" s="75"/>
      <c r="IAC323" s="75"/>
      <c r="IAD323" s="75"/>
      <c r="IAE323" s="75"/>
      <c r="IAF323" s="75"/>
      <c r="IAG323" s="75"/>
      <c r="IAH323" s="75"/>
      <c r="IAI323" s="75"/>
      <c r="IAJ323" s="75"/>
      <c r="IAK323" s="75"/>
      <c r="IAL323" s="75"/>
      <c r="IAM323" s="75"/>
      <c r="IAN323" s="75"/>
      <c r="IAO323" s="75"/>
      <c r="IAP323" s="75"/>
      <c r="IAQ323" s="75"/>
      <c r="IAR323" s="75"/>
      <c r="IAS323" s="75"/>
      <c r="IAT323" s="75"/>
      <c r="IAU323" s="75"/>
      <c r="IAV323" s="75"/>
      <c r="IAW323" s="75"/>
      <c r="IAX323" s="75"/>
      <c r="IAY323" s="75"/>
      <c r="IAZ323" s="75"/>
      <c r="IBA323" s="75"/>
      <c r="IBB323" s="75"/>
      <c r="IBC323" s="75"/>
      <c r="IBD323" s="75"/>
      <c r="IBE323" s="75"/>
      <c r="IBF323" s="75"/>
      <c r="IBG323" s="75"/>
      <c r="IBH323" s="75"/>
      <c r="IBI323" s="75"/>
      <c r="IBJ323" s="75"/>
      <c r="IBK323" s="75"/>
      <c r="IBL323" s="75"/>
      <c r="IBM323" s="75"/>
      <c r="IBN323" s="75"/>
      <c r="IBO323" s="75"/>
      <c r="IBP323" s="75"/>
      <c r="IBQ323" s="75"/>
      <c r="IBR323" s="75"/>
      <c r="IBS323" s="75"/>
      <c r="IBT323" s="75"/>
      <c r="IBU323" s="75"/>
      <c r="IBV323" s="75"/>
      <c r="IBW323" s="75"/>
      <c r="IBX323" s="75"/>
      <c r="IBY323" s="75"/>
      <c r="IBZ323" s="75"/>
      <c r="ICA323" s="75"/>
      <c r="ICB323" s="75"/>
      <c r="ICC323" s="75"/>
      <c r="ICD323" s="75"/>
      <c r="ICE323" s="75"/>
      <c r="ICF323" s="75"/>
      <c r="ICG323" s="75"/>
      <c r="ICH323" s="75"/>
      <c r="ICI323" s="75"/>
      <c r="ICJ323" s="75"/>
      <c r="ICK323" s="75"/>
      <c r="ICL323" s="75"/>
      <c r="ICM323" s="75"/>
      <c r="ICN323" s="75"/>
      <c r="ICO323" s="75"/>
      <c r="ICP323" s="75"/>
      <c r="ICQ323" s="75"/>
      <c r="ICR323" s="75"/>
      <c r="ICS323" s="75"/>
      <c r="ICT323" s="75"/>
      <c r="ICU323" s="75"/>
      <c r="ICV323" s="75"/>
      <c r="ICW323" s="75"/>
      <c r="ICX323" s="75"/>
      <c r="ICY323" s="75"/>
      <c r="ICZ323" s="75"/>
      <c r="IDA323" s="75"/>
      <c r="IDB323" s="75"/>
      <c r="IDC323" s="75"/>
      <c r="IDD323" s="75"/>
      <c r="IDE323" s="75"/>
      <c r="IDF323" s="75"/>
      <c r="IDG323" s="75"/>
      <c r="IDH323" s="75"/>
      <c r="IDI323" s="75"/>
      <c r="IDJ323" s="75"/>
      <c r="IDK323" s="75"/>
      <c r="IDL323" s="75"/>
      <c r="IDM323" s="75"/>
      <c r="IDN323" s="75"/>
      <c r="IDO323" s="75"/>
      <c r="IDP323" s="75"/>
      <c r="IDQ323" s="75"/>
      <c r="IDR323" s="75"/>
      <c r="IDS323" s="75"/>
      <c r="IDT323" s="75"/>
      <c r="IDU323" s="75"/>
      <c r="IDV323" s="75"/>
      <c r="IDW323" s="75"/>
      <c r="IDX323" s="75"/>
      <c r="IDY323" s="75"/>
      <c r="IDZ323" s="75"/>
      <c r="IEA323" s="75"/>
      <c r="IEB323" s="75"/>
      <c r="IEC323" s="75"/>
      <c r="IED323" s="75"/>
      <c r="IEE323" s="75"/>
      <c r="IEF323" s="75"/>
      <c r="IEG323" s="75"/>
      <c r="IEH323" s="75"/>
      <c r="IEI323" s="75"/>
      <c r="IEJ323" s="75"/>
      <c r="IEK323" s="75"/>
      <c r="IEL323" s="75"/>
      <c r="IEM323" s="75"/>
      <c r="IEN323" s="75"/>
      <c r="IEO323" s="75"/>
      <c r="IEP323" s="75"/>
      <c r="IEQ323" s="75"/>
      <c r="IER323" s="75"/>
      <c r="IES323" s="75"/>
      <c r="IET323" s="75"/>
      <c r="IEU323" s="75"/>
      <c r="IEV323" s="75"/>
      <c r="IEW323" s="75"/>
      <c r="IEX323" s="75"/>
      <c r="IEY323" s="75"/>
      <c r="IEZ323" s="75"/>
      <c r="IFA323" s="75"/>
      <c r="IFB323" s="75"/>
      <c r="IFC323" s="75"/>
      <c r="IFD323" s="75"/>
      <c r="IFE323" s="75"/>
      <c r="IFF323" s="75"/>
      <c r="IFG323" s="75"/>
      <c r="IFH323" s="75"/>
      <c r="IFI323" s="75"/>
      <c r="IFJ323" s="75"/>
      <c r="IFK323" s="75"/>
      <c r="IFL323" s="75"/>
      <c r="IFM323" s="75"/>
      <c r="IFN323" s="75"/>
      <c r="IFO323" s="75"/>
      <c r="IFP323" s="75"/>
      <c r="IFQ323" s="75"/>
      <c r="IFR323" s="75"/>
      <c r="IFS323" s="75"/>
      <c r="IFT323" s="75"/>
      <c r="IFU323" s="75"/>
      <c r="IFV323" s="75"/>
      <c r="IFW323" s="75"/>
      <c r="IFX323" s="75"/>
      <c r="IFY323" s="75"/>
      <c r="IFZ323" s="75"/>
      <c r="IGA323" s="75"/>
      <c r="IGB323" s="75"/>
      <c r="IGC323" s="75"/>
      <c r="IGD323" s="75"/>
      <c r="IGE323" s="75"/>
      <c r="IGF323" s="75"/>
      <c r="IGG323" s="75"/>
      <c r="IGH323" s="75"/>
      <c r="IGI323" s="75"/>
      <c r="IGJ323" s="75"/>
      <c r="IGK323" s="75"/>
      <c r="IGL323" s="75"/>
      <c r="IGM323" s="75"/>
      <c r="IGN323" s="75"/>
      <c r="IGO323" s="75"/>
      <c r="IGP323" s="75"/>
      <c r="IGQ323" s="75"/>
      <c r="IGR323" s="75"/>
      <c r="IGS323" s="75"/>
      <c r="IGT323" s="75"/>
      <c r="IGU323" s="75"/>
      <c r="IGV323" s="75"/>
      <c r="IGW323" s="75"/>
      <c r="IGX323" s="75"/>
      <c r="IGY323" s="75"/>
      <c r="IGZ323" s="75"/>
      <c r="IHA323" s="75"/>
      <c r="IHB323" s="75"/>
      <c r="IHC323" s="75"/>
      <c r="IHD323" s="75"/>
      <c r="IHE323" s="75"/>
      <c r="IHF323" s="75"/>
      <c r="IHG323" s="75"/>
      <c r="IHH323" s="75"/>
      <c r="IHI323" s="75"/>
      <c r="IHJ323" s="75"/>
      <c r="IHK323" s="75"/>
      <c r="IHL323" s="75"/>
      <c r="IHM323" s="75"/>
      <c r="IHN323" s="75"/>
      <c r="IHO323" s="75"/>
      <c r="IHP323" s="75"/>
      <c r="IHQ323" s="75"/>
      <c r="IHR323" s="75"/>
      <c r="IHS323" s="75"/>
      <c r="IHT323" s="75"/>
      <c r="IHU323" s="75"/>
      <c r="IHV323" s="75"/>
      <c r="IHW323" s="75"/>
      <c r="IHX323" s="75"/>
      <c r="IHY323" s="75"/>
      <c r="IHZ323" s="75"/>
      <c r="IIA323" s="75"/>
      <c r="IIB323" s="75"/>
      <c r="IIC323" s="75"/>
      <c r="IID323" s="75"/>
      <c r="IIE323" s="75"/>
      <c r="IIF323" s="75"/>
      <c r="IIG323" s="75"/>
      <c r="IIH323" s="75"/>
      <c r="III323" s="75"/>
      <c r="IIJ323" s="75"/>
      <c r="IIK323" s="75"/>
      <c r="IIL323" s="75"/>
      <c r="IIM323" s="75"/>
      <c r="IIN323" s="75"/>
      <c r="IIO323" s="75"/>
      <c r="IIP323" s="75"/>
      <c r="IIQ323" s="75"/>
      <c r="IIR323" s="75"/>
      <c r="IIS323" s="75"/>
      <c r="IIT323" s="75"/>
      <c r="IIU323" s="75"/>
      <c r="IIV323" s="75"/>
      <c r="IIW323" s="75"/>
      <c r="IIX323" s="75"/>
      <c r="IIY323" s="75"/>
      <c r="IIZ323" s="75"/>
      <c r="IJA323" s="75"/>
      <c r="IJB323" s="75"/>
      <c r="IJC323" s="75"/>
      <c r="IJD323" s="75"/>
      <c r="IJE323" s="75"/>
      <c r="IJF323" s="75"/>
      <c r="IJG323" s="75"/>
      <c r="IJH323" s="75"/>
      <c r="IJI323" s="75"/>
      <c r="IJJ323" s="75"/>
      <c r="IJK323" s="75"/>
      <c r="IJL323" s="75"/>
      <c r="IJM323" s="75"/>
      <c r="IJN323" s="75"/>
      <c r="IJO323" s="75"/>
      <c r="IJP323" s="75"/>
      <c r="IJQ323" s="75"/>
      <c r="IJR323" s="75"/>
      <c r="IJS323" s="75"/>
      <c r="IJT323" s="75"/>
      <c r="IJU323" s="75"/>
      <c r="IJV323" s="75"/>
      <c r="IJW323" s="75"/>
      <c r="IJX323" s="75"/>
      <c r="IJY323" s="75"/>
      <c r="IJZ323" s="75"/>
      <c r="IKA323" s="75"/>
      <c r="IKB323" s="75"/>
      <c r="IKC323" s="75"/>
      <c r="IKD323" s="75"/>
      <c r="IKE323" s="75"/>
      <c r="IKF323" s="75"/>
      <c r="IKG323" s="75"/>
      <c r="IKH323" s="75"/>
      <c r="IKI323" s="75"/>
      <c r="IKJ323" s="75"/>
      <c r="IKK323" s="75"/>
      <c r="IKL323" s="75"/>
      <c r="IKM323" s="75"/>
      <c r="IKN323" s="75"/>
      <c r="IKO323" s="75"/>
      <c r="IKP323" s="75"/>
      <c r="IKQ323" s="75"/>
      <c r="IKR323" s="75"/>
      <c r="IKS323" s="75"/>
      <c r="IKT323" s="75"/>
      <c r="IKU323" s="75"/>
      <c r="IKV323" s="75"/>
      <c r="IKW323" s="75"/>
      <c r="IKX323" s="75"/>
      <c r="IKY323" s="75"/>
      <c r="IKZ323" s="75"/>
      <c r="ILA323" s="75"/>
      <c r="ILB323" s="75"/>
      <c r="ILC323" s="75"/>
      <c r="ILD323" s="75"/>
      <c r="ILE323" s="75"/>
      <c r="ILF323" s="75"/>
      <c r="ILG323" s="75"/>
      <c r="ILH323" s="75"/>
      <c r="ILI323" s="75"/>
      <c r="ILJ323" s="75"/>
      <c r="ILK323" s="75"/>
      <c r="ILL323" s="75"/>
      <c r="ILM323" s="75"/>
      <c r="ILN323" s="75"/>
      <c r="ILO323" s="75"/>
      <c r="ILP323" s="75"/>
      <c r="ILQ323" s="75"/>
      <c r="ILR323" s="75"/>
      <c r="ILS323" s="75"/>
      <c r="ILT323" s="75"/>
      <c r="ILU323" s="75"/>
      <c r="ILV323" s="75"/>
      <c r="ILW323" s="75"/>
      <c r="ILX323" s="75"/>
      <c r="ILY323" s="75"/>
      <c r="ILZ323" s="75"/>
      <c r="IMA323" s="75"/>
      <c r="IMB323" s="75"/>
      <c r="IMC323" s="75"/>
      <c r="IMD323" s="75"/>
      <c r="IME323" s="75"/>
      <c r="IMF323" s="75"/>
      <c r="IMG323" s="75"/>
      <c r="IMH323" s="75"/>
      <c r="IMI323" s="75"/>
      <c r="IMJ323" s="75"/>
      <c r="IMK323" s="75"/>
      <c r="IML323" s="75"/>
      <c r="IMM323" s="75"/>
      <c r="IMN323" s="75"/>
      <c r="IMO323" s="75"/>
      <c r="IMP323" s="75"/>
      <c r="IMQ323" s="75"/>
      <c r="IMR323" s="75"/>
      <c r="IMS323" s="75"/>
      <c r="IMT323" s="75"/>
      <c r="IMU323" s="75"/>
      <c r="IMV323" s="75"/>
      <c r="IMW323" s="75"/>
      <c r="IMX323" s="75"/>
      <c r="IMY323" s="75"/>
      <c r="IMZ323" s="75"/>
      <c r="INA323" s="75"/>
      <c r="INB323" s="75"/>
      <c r="INC323" s="75"/>
      <c r="IND323" s="75"/>
      <c r="INE323" s="75"/>
      <c r="INF323" s="75"/>
      <c r="ING323" s="75"/>
      <c r="INH323" s="75"/>
      <c r="INI323" s="75"/>
      <c r="INJ323" s="75"/>
      <c r="INK323" s="75"/>
      <c r="INL323" s="75"/>
      <c r="INM323" s="75"/>
      <c r="INN323" s="75"/>
      <c r="INO323" s="75"/>
      <c r="INP323" s="75"/>
      <c r="INQ323" s="75"/>
      <c r="INR323" s="75"/>
      <c r="INS323" s="75"/>
      <c r="INT323" s="75"/>
      <c r="INU323" s="75"/>
      <c r="INV323" s="75"/>
      <c r="INW323" s="75"/>
      <c r="INX323" s="75"/>
      <c r="INY323" s="75"/>
      <c r="INZ323" s="75"/>
      <c r="IOA323" s="75"/>
      <c r="IOB323" s="75"/>
      <c r="IOC323" s="75"/>
      <c r="IOD323" s="75"/>
      <c r="IOE323" s="75"/>
      <c r="IOF323" s="75"/>
      <c r="IOG323" s="75"/>
      <c r="IOH323" s="75"/>
      <c r="IOI323" s="75"/>
      <c r="IOJ323" s="75"/>
      <c r="IOK323" s="75"/>
      <c r="IOL323" s="75"/>
      <c r="IOM323" s="75"/>
      <c r="ION323" s="75"/>
      <c r="IOO323" s="75"/>
      <c r="IOP323" s="75"/>
      <c r="IOQ323" s="75"/>
      <c r="IOR323" s="75"/>
      <c r="IOS323" s="75"/>
      <c r="IOT323" s="75"/>
      <c r="IOU323" s="75"/>
      <c r="IOV323" s="75"/>
      <c r="IOW323" s="75"/>
      <c r="IOX323" s="75"/>
      <c r="IOY323" s="75"/>
      <c r="IOZ323" s="75"/>
      <c r="IPA323" s="75"/>
      <c r="IPB323" s="75"/>
      <c r="IPC323" s="75"/>
      <c r="IPD323" s="75"/>
      <c r="IPE323" s="75"/>
      <c r="IPF323" s="75"/>
      <c r="IPG323" s="75"/>
      <c r="IPH323" s="75"/>
      <c r="IPI323" s="75"/>
      <c r="IPJ323" s="75"/>
      <c r="IPK323" s="75"/>
      <c r="IPL323" s="75"/>
      <c r="IPM323" s="75"/>
      <c r="IPN323" s="75"/>
      <c r="IPO323" s="75"/>
      <c r="IPP323" s="75"/>
      <c r="IPQ323" s="75"/>
      <c r="IPR323" s="75"/>
      <c r="IPS323" s="75"/>
      <c r="IPT323" s="75"/>
      <c r="IPU323" s="75"/>
      <c r="IPV323" s="75"/>
      <c r="IPW323" s="75"/>
      <c r="IPX323" s="75"/>
      <c r="IPY323" s="75"/>
      <c r="IPZ323" s="75"/>
      <c r="IQA323" s="75"/>
      <c r="IQB323" s="75"/>
      <c r="IQC323" s="75"/>
      <c r="IQD323" s="75"/>
      <c r="IQE323" s="75"/>
      <c r="IQF323" s="75"/>
      <c r="IQG323" s="75"/>
      <c r="IQH323" s="75"/>
      <c r="IQI323" s="75"/>
      <c r="IQJ323" s="75"/>
      <c r="IQK323" s="75"/>
      <c r="IQL323" s="75"/>
      <c r="IQM323" s="75"/>
      <c r="IQN323" s="75"/>
      <c r="IQO323" s="75"/>
      <c r="IQP323" s="75"/>
      <c r="IQQ323" s="75"/>
      <c r="IQR323" s="75"/>
      <c r="IQS323" s="75"/>
      <c r="IQT323" s="75"/>
      <c r="IQU323" s="75"/>
      <c r="IQV323" s="75"/>
      <c r="IQW323" s="75"/>
      <c r="IQX323" s="75"/>
      <c r="IQY323" s="75"/>
      <c r="IQZ323" s="75"/>
      <c r="IRA323" s="75"/>
      <c r="IRB323" s="75"/>
      <c r="IRC323" s="75"/>
      <c r="IRD323" s="75"/>
      <c r="IRE323" s="75"/>
      <c r="IRF323" s="75"/>
      <c r="IRG323" s="75"/>
      <c r="IRH323" s="75"/>
      <c r="IRI323" s="75"/>
      <c r="IRJ323" s="75"/>
      <c r="IRK323" s="75"/>
      <c r="IRL323" s="75"/>
      <c r="IRM323" s="75"/>
      <c r="IRN323" s="75"/>
      <c r="IRO323" s="75"/>
      <c r="IRP323" s="75"/>
      <c r="IRQ323" s="75"/>
      <c r="IRR323" s="75"/>
      <c r="IRS323" s="75"/>
      <c r="IRT323" s="75"/>
      <c r="IRU323" s="75"/>
      <c r="IRV323" s="75"/>
      <c r="IRW323" s="75"/>
      <c r="IRX323" s="75"/>
      <c r="IRY323" s="75"/>
      <c r="IRZ323" s="75"/>
      <c r="ISA323" s="75"/>
      <c r="ISB323" s="75"/>
      <c r="ISC323" s="75"/>
      <c r="ISD323" s="75"/>
      <c r="ISE323" s="75"/>
      <c r="ISF323" s="75"/>
      <c r="ISG323" s="75"/>
      <c r="ISH323" s="75"/>
      <c r="ISI323" s="75"/>
      <c r="ISJ323" s="75"/>
      <c r="ISK323" s="75"/>
      <c r="ISL323" s="75"/>
      <c r="ISM323" s="75"/>
      <c r="ISN323" s="75"/>
      <c r="ISO323" s="75"/>
      <c r="ISP323" s="75"/>
      <c r="ISQ323" s="75"/>
      <c r="ISR323" s="75"/>
      <c r="ISS323" s="75"/>
      <c r="IST323" s="75"/>
      <c r="ISU323" s="75"/>
      <c r="ISV323" s="75"/>
      <c r="ISW323" s="75"/>
      <c r="ISX323" s="75"/>
      <c r="ISY323" s="75"/>
      <c r="ISZ323" s="75"/>
      <c r="ITA323" s="75"/>
      <c r="ITB323" s="75"/>
      <c r="ITC323" s="75"/>
      <c r="ITD323" s="75"/>
      <c r="ITE323" s="75"/>
      <c r="ITF323" s="75"/>
      <c r="ITG323" s="75"/>
      <c r="ITH323" s="75"/>
      <c r="ITI323" s="75"/>
      <c r="ITJ323" s="75"/>
      <c r="ITK323" s="75"/>
      <c r="ITL323" s="75"/>
      <c r="ITM323" s="75"/>
      <c r="ITN323" s="75"/>
      <c r="ITO323" s="75"/>
      <c r="ITP323" s="75"/>
      <c r="ITQ323" s="75"/>
      <c r="ITR323" s="75"/>
      <c r="ITS323" s="75"/>
      <c r="ITT323" s="75"/>
      <c r="ITU323" s="75"/>
      <c r="ITV323" s="75"/>
      <c r="ITW323" s="75"/>
      <c r="ITX323" s="75"/>
      <c r="ITY323" s="75"/>
      <c r="ITZ323" s="75"/>
      <c r="IUA323" s="75"/>
      <c r="IUB323" s="75"/>
      <c r="IUC323" s="75"/>
      <c r="IUD323" s="75"/>
      <c r="IUE323" s="75"/>
      <c r="IUF323" s="75"/>
      <c r="IUG323" s="75"/>
      <c r="IUH323" s="75"/>
      <c r="IUI323" s="75"/>
      <c r="IUJ323" s="75"/>
      <c r="IUK323" s="75"/>
      <c r="IUL323" s="75"/>
      <c r="IUM323" s="75"/>
      <c r="IUN323" s="75"/>
      <c r="IUO323" s="75"/>
      <c r="IUP323" s="75"/>
      <c r="IUQ323" s="75"/>
      <c r="IUR323" s="75"/>
      <c r="IUS323" s="75"/>
      <c r="IUT323" s="75"/>
      <c r="IUU323" s="75"/>
      <c r="IUV323" s="75"/>
      <c r="IUW323" s="75"/>
      <c r="IUX323" s="75"/>
      <c r="IUY323" s="75"/>
      <c r="IUZ323" s="75"/>
      <c r="IVA323" s="75"/>
      <c r="IVB323" s="75"/>
      <c r="IVC323" s="75"/>
      <c r="IVD323" s="75"/>
      <c r="IVE323" s="75"/>
      <c r="IVF323" s="75"/>
      <c r="IVG323" s="75"/>
      <c r="IVH323" s="75"/>
      <c r="IVI323" s="75"/>
      <c r="IVJ323" s="75"/>
      <c r="IVK323" s="75"/>
      <c r="IVL323" s="75"/>
      <c r="IVM323" s="75"/>
      <c r="IVN323" s="75"/>
      <c r="IVO323" s="75"/>
      <c r="IVP323" s="75"/>
      <c r="IVQ323" s="75"/>
      <c r="IVR323" s="75"/>
      <c r="IVS323" s="75"/>
      <c r="IVT323" s="75"/>
      <c r="IVU323" s="75"/>
      <c r="IVV323" s="75"/>
      <c r="IVW323" s="75"/>
      <c r="IVX323" s="75"/>
      <c r="IVY323" s="75"/>
      <c r="IVZ323" s="75"/>
      <c r="IWA323" s="75"/>
      <c r="IWB323" s="75"/>
      <c r="IWC323" s="75"/>
      <c r="IWD323" s="75"/>
      <c r="IWE323" s="75"/>
      <c r="IWF323" s="75"/>
      <c r="IWG323" s="75"/>
      <c r="IWH323" s="75"/>
      <c r="IWI323" s="75"/>
      <c r="IWJ323" s="75"/>
      <c r="IWK323" s="75"/>
      <c r="IWL323" s="75"/>
      <c r="IWM323" s="75"/>
      <c r="IWN323" s="75"/>
      <c r="IWO323" s="75"/>
      <c r="IWP323" s="75"/>
      <c r="IWQ323" s="75"/>
      <c r="IWR323" s="75"/>
      <c r="IWS323" s="75"/>
      <c r="IWT323" s="75"/>
      <c r="IWU323" s="75"/>
      <c r="IWV323" s="75"/>
      <c r="IWW323" s="75"/>
      <c r="IWX323" s="75"/>
      <c r="IWY323" s="75"/>
      <c r="IWZ323" s="75"/>
      <c r="IXA323" s="75"/>
      <c r="IXB323" s="75"/>
      <c r="IXC323" s="75"/>
      <c r="IXD323" s="75"/>
      <c r="IXE323" s="75"/>
      <c r="IXF323" s="75"/>
      <c r="IXG323" s="75"/>
      <c r="IXH323" s="75"/>
      <c r="IXI323" s="75"/>
      <c r="IXJ323" s="75"/>
      <c r="IXK323" s="75"/>
      <c r="IXL323" s="75"/>
      <c r="IXM323" s="75"/>
      <c r="IXN323" s="75"/>
      <c r="IXO323" s="75"/>
      <c r="IXP323" s="75"/>
      <c r="IXQ323" s="75"/>
      <c r="IXR323" s="75"/>
      <c r="IXS323" s="75"/>
      <c r="IXT323" s="75"/>
      <c r="IXU323" s="75"/>
      <c r="IXV323" s="75"/>
      <c r="IXW323" s="75"/>
      <c r="IXX323" s="75"/>
      <c r="IXY323" s="75"/>
      <c r="IXZ323" s="75"/>
      <c r="IYA323" s="75"/>
      <c r="IYB323" s="75"/>
      <c r="IYC323" s="75"/>
      <c r="IYD323" s="75"/>
      <c r="IYE323" s="75"/>
      <c r="IYF323" s="75"/>
      <c r="IYG323" s="75"/>
      <c r="IYH323" s="75"/>
      <c r="IYI323" s="75"/>
      <c r="IYJ323" s="75"/>
      <c r="IYK323" s="75"/>
      <c r="IYL323" s="75"/>
      <c r="IYM323" s="75"/>
      <c r="IYN323" s="75"/>
      <c r="IYO323" s="75"/>
      <c r="IYP323" s="75"/>
      <c r="IYQ323" s="75"/>
      <c r="IYR323" s="75"/>
      <c r="IYS323" s="75"/>
      <c r="IYT323" s="75"/>
      <c r="IYU323" s="75"/>
      <c r="IYV323" s="75"/>
      <c r="IYW323" s="75"/>
      <c r="IYX323" s="75"/>
      <c r="IYY323" s="75"/>
      <c r="IYZ323" s="75"/>
      <c r="IZA323" s="75"/>
      <c r="IZB323" s="75"/>
      <c r="IZC323" s="75"/>
      <c r="IZD323" s="75"/>
      <c r="IZE323" s="75"/>
      <c r="IZF323" s="75"/>
      <c r="IZG323" s="75"/>
      <c r="IZH323" s="75"/>
      <c r="IZI323" s="75"/>
      <c r="IZJ323" s="75"/>
      <c r="IZK323" s="75"/>
      <c r="IZL323" s="75"/>
      <c r="IZM323" s="75"/>
      <c r="IZN323" s="75"/>
      <c r="IZO323" s="75"/>
      <c r="IZP323" s="75"/>
      <c r="IZQ323" s="75"/>
      <c r="IZR323" s="75"/>
      <c r="IZS323" s="75"/>
      <c r="IZT323" s="75"/>
      <c r="IZU323" s="75"/>
      <c r="IZV323" s="75"/>
      <c r="IZW323" s="75"/>
      <c r="IZX323" s="75"/>
      <c r="IZY323" s="75"/>
      <c r="IZZ323" s="75"/>
      <c r="JAA323" s="75"/>
      <c r="JAB323" s="75"/>
      <c r="JAC323" s="75"/>
      <c r="JAD323" s="75"/>
      <c r="JAE323" s="75"/>
      <c r="JAF323" s="75"/>
      <c r="JAG323" s="75"/>
      <c r="JAH323" s="75"/>
      <c r="JAI323" s="75"/>
      <c r="JAJ323" s="75"/>
      <c r="JAK323" s="75"/>
      <c r="JAL323" s="75"/>
      <c r="JAM323" s="75"/>
      <c r="JAN323" s="75"/>
      <c r="JAO323" s="75"/>
      <c r="JAP323" s="75"/>
      <c r="JAQ323" s="75"/>
      <c r="JAR323" s="75"/>
      <c r="JAS323" s="75"/>
      <c r="JAT323" s="75"/>
      <c r="JAU323" s="75"/>
      <c r="JAV323" s="75"/>
      <c r="JAW323" s="75"/>
      <c r="JAX323" s="75"/>
      <c r="JAY323" s="75"/>
      <c r="JAZ323" s="75"/>
      <c r="JBA323" s="75"/>
      <c r="JBB323" s="75"/>
      <c r="JBC323" s="75"/>
      <c r="JBD323" s="75"/>
      <c r="JBE323" s="75"/>
      <c r="JBF323" s="75"/>
      <c r="JBG323" s="75"/>
      <c r="JBH323" s="75"/>
      <c r="JBI323" s="75"/>
      <c r="JBJ323" s="75"/>
      <c r="JBK323" s="75"/>
      <c r="JBL323" s="75"/>
      <c r="JBM323" s="75"/>
      <c r="JBN323" s="75"/>
      <c r="JBO323" s="75"/>
      <c r="JBP323" s="75"/>
      <c r="JBQ323" s="75"/>
      <c r="JBR323" s="75"/>
      <c r="JBS323" s="75"/>
      <c r="JBT323" s="75"/>
      <c r="JBU323" s="75"/>
      <c r="JBV323" s="75"/>
      <c r="JBW323" s="75"/>
      <c r="JBX323" s="75"/>
      <c r="JBY323" s="75"/>
      <c r="JBZ323" s="75"/>
      <c r="JCA323" s="75"/>
      <c r="JCB323" s="75"/>
      <c r="JCC323" s="75"/>
      <c r="JCD323" s="75"/>
      <c r="JCE323" s="75"/>
      <c r="JCF323" s="75"/>
      <c r="JCG323" s="75"/>
      <c r="JCH323" s="75"/>
      <c r="JCI323" s="75"/>
      <c r="JCJ323" s="75"/>
      <c r="JCK323" s="75"/>
      <c r="JCL323" s="75"/>
      <c r="JCM323" s="75"/>
      <c r="JCN323" s="75"/>
      <c r="JCO323" s="75"/>
      <c r="JCP323" s="75"/>
      <c r="JCQ323" s="75"/>
      <c r="JCR323" s="75"/>
      <c r="JCS323" s="75"/>
      <c r="JCT323" s="75"/>
      <c r="JCU323" s="75"/>
      <c r="JCV323" s="75"/>
      <c r="JCW323" s="75"/>
      <c r="JCX323" s="75"/>
      <c r="JCY323" s="75"/>
      <c r="JCZ323" s="75"/>
      <c r="JDA323" s="75"/>
      <c r="JDB323" s="75"/>
      <c r="JDC323" s="75"/>
      <c r="JDD323" s="75"/>
      <c r="JDE323" s="75"/>
      <c r="JDF323" s="75"/>
      <c r="JDG323" s="75"/>
      <c r="JDH323" s="75"/>
      <c r="JDI323" s="75"/>
      <c r="JDJ323" s="75"/>
      <c r="JDK323" s="75"/>
      <c r="JDL323" s="75"/>
      <c r="JDM323" s="75"/>
      <c r="JDN323" s="75"/>
      <c r="JDO323" s="75"/>
      <c r="JDP323" s="75"/>
      <c r="JDQ323" s="75"/>
      <c r="JDR323" s="75"/>
      <c r="JDS323" s="75"/>
      <c r="JDT323" s="75"/>
      <c r="JDU323" s="75"/>
      <c r="JDV323" s="75"/>
      <c r="JDW323" s="75"/>
      <c r="JDX323" s="75"/>
      <c r="JDY323" s="75"/>
      <c r="JDZ323" s="75"/>
      <c r="JEA323" s="75"/>
      <c r="JEB323" s="75"/>
      <c r="JEC323" s="75"/>
      <c r="JED323" s="75"/>
      <c r="JEE323" s="75"/>
      <c r="JEF323" s="75"/>
      <c r="JEG323" s="75"/>
      <c r="JEH323" s="75"/>
      <c r="JEI323" s="75"/>
      <c r="JEJ323" s="75"/>
      <c r="JEK323" s="75"/>
      <c r="JEL323" s="75"/>
      <c r="JEM323" s="75"/>
      <c r="JEN323" s="75"/>
      <c r="JEO323" s="75"/>
      <c r="JEP323" s="75"/>
      <c r="JEQ323" s="75"/>
      <c r="JER323" s="75"/>
      <c r="JES323" s="75"/>
      <c r="JET323" s="75"/>
      <c r="JEU323" s="75"/>
      <c r="JEV323" s="75"/>
      <c r="JEW323" s="75"/>
      <c r="JEX323" s="75"/>
      <c r="JEY323" s="75"/>
      <c r="JEZ323" s="75"/>
      <c r="JFA323" s="75"/>
      <c r="JFB323" s="75"/>
      <c r="JFC323" s="75"/>
      <c r="JFD323" s="75"/>
      <c r="JFE323" s="75"/>
      <c r="JFF323" s="75"/>
      <c r="JFG323" s="75"/>
      <c r="JFH323" s="75"/>
      <c r="JFI323" s="75"/>
      <c r="JFJ323" s="75"/>
      <c r="JFK323" s="75"/>
      <c r="JFL323" s="75"/>
      <c r="JFM323" s="75"/>
      <c r="JFN323" s="75"/>
      <c r="JFO323" s="75"/>
      <c r="JFP323" s="75"/>
      <c r="JFQ323" s="75"/>
      <c r="JFR323" s="75"/>
      <c r="JFS323" s="75"/>
      <c r="JFT323" s="75"/>
      <c r="JFU323" s="75"/>
      <c r="JFV323" s="75"/>
      <c r="JFW323" s="75"/>
      <c r="JFX323" s="75"/>
      <c r="JFY323" s="75"/>
      <c r="JFZ323" s="75"/>
      <c r="JGA323" s="75"/>
      <c r="JGB323" s="75"/>
      <c r="JGC323" s="75"/>
      <c r="JGD323" s="75"/>
      <c r="JGE323" s="75"/>
      <c r="JGF323" s="75"/>
      <c r="JGG323" s="75"/>
      <c r="JGH323" s="75"/>
      <c r="JGI323" s="75"/>
      <c r="JGJ323" s="75"/>
      <c r="JGK323" s="75"/>
      <c r="JGL323" s="75"/>
      <c r="JGM323" s="75"/>
      <c r="JGN323" s="75"/>
      <c r="JGO323" s="75"/>
      <c r="JGP323" s="75"/>
      <c r="JGQ323" s="75"/>
      <c r="JGR323" s="75"/>
      <c r="JGS323" s="75"/>
      <c r="JGT323" s="75"/>
      <c r="JGU323" s="75"/>
      <c r="JGV323" s="75"/>
      <c r="JGW323" s="75"/>
      <c r="JGX323" s="75"/>
      <c r="JGY323" s="75"/>
      <c r="JGZ323" s="75"/>
      <c r="JHA323" s="75"/>
      <c r="JHB323" s="75"/>
      <c r="JHC323" s="75"/>
      <c r="JHD323" s="75"/>
      <c r="JHE323" s="75"/>
      <c r="JHF323" s="75"/>
      <c r="JHG323" s="75"/>
      <c r="JHH323" s="75"/>
      <c r="JHI323" s="75"/>
      <c r="JHJ323" s="75"/>
      <c r="JHK323" s="75"/>
      <c r="JHL323" s="75"/>
      <c r="JHM323" s="75"/>
      <c r="JHN323" s="75"/>
      <c r="JHO323" s="75"/>
      <c r="JHP323" s="75"/>
      <c r="JHQ323" s="75"/>
      <c r="JHR323" s="75"/>
      <c r="JHS323" s="75"/>
      <c r="JHT323" s="75"/>
      <c r="JHU323" s="75"/>
      <c r="JHV323" s="75"/>
      <c r="JHW323" s="75"/>
      <c r="JHX323" s="75"/>
      <c r="JHY323" s="75"/>
      <c r="JHZ323" s="75"/>
      <c r="JIA323" s="75"/>
      <c r="JIB323" s="75"/>
      <c r="JIC323" s="75"/>
      <c r="JID323" s="75"/>
      <c r="JIE323" s="75"/>
      <c r="JIF323" s="75"/>
      <c r="JIG323" s="75"/>
      <c r="JIH323" s="75"/>
      <c r="JII323" s="75"/>
      <c r="JIJ323" s="75"/>
      <c r="JIK323" s="75"/>
      <c r="JIL323" s="75"/>
      <c r="JIM323" s="75"/>
      <c r="JIN323" s="75"/>
      <c r="JIO323" s="75"/>
      <c r="JIP323" s="75"/>
      <c r="JIQ323" s="75"/>
      <c r="JIR323" s="75"/>
      <c r="JIS323" s="75"/>
      <c r="JIT323" s="75"/>
      <c r="JIU323" s="75"/>
      <c r="JIV323" s="75"/>
      <c r="JIW323" s="75"/>
      <c r="JIX323" s="75"/>
      <c r="JIY323" s="75"/>
      <c r="JIZ323" s="75"/>
      <c r="JJA323" s="75"/>
      <c r="JJB323" s="75"/>
      <c r="JJC323" s="75"/>
      <c r="JJD323" s="75"/>
      <c r="JJE323" s="75"/>
      <c r="JJF323" s="75"/>
      <c r="JJG323" s="75"/>
      <c r="JJH323" s="75"/>
      <c r="JJI323" s="75"/>
      <c r="JJJ323" s="75"/>
      <c r="JJK323" s="75"/>
      <c r="JJL323" s="75"/>
      <c r="JJM323" s="75"/>
      <c r="JJN323" s="75"/>
      <c r="JJO323" s="75"/>
      <c r="JJP323" s="75"/>
      <c r="JJQ323" s="75"/>
      <c r="JJR323" s="75"/>
      <c r="JJS323" s="75"/>
      <c r="JJT323" s="75"/>
      <c r="JJU323" s="75"/>
      <c r="JJV323" s="75"/>
      <c r="JJW323" s="75"/>
      <c r="JJX323" s="75"/>
      <c r="JJY323" s="75"/>
      <c r="JJZ323" s="75"/>
      <c r="JKA323" s="75"/>
      <c r="JKB323" s="75"/>
      <c r="JKC323" s="75"/>
      <c r="JKD323" s="75"/>
      <c r="JKE323" s="75"/>
      <c r="JKF323" s="75"/>
      <c r="JKG323" s="75"/>
      <c r="JKH323" s="75"/>
      <c r="JKI323" s="75"/>
      <c r="JKJ323" s="75"/>
      <c r="JKK323" s="75"/>
      <c r="JKL323" s="75"/>
      <c r="JKM323" s="75"/>
      <c r="JKN323" s="75"/>
      <c r="JKO323" s="75"/>
      <c r="JKP323" s="75"/>
      <c r="JKQ323" s="75"/>
      <c r="JKR323" s="75"/>
      <c r="JKS323" s="75"/>
      <c r="JKT323" s="75"/>
      <c r="JKU323" s="75"/>
      <c r="JKV323" s="75"/>
      <c r="JKW323" s="75"/>
      <c r="JKX323" s="75"/>
      <c r="JKY323" s="75"/>
      <c r="JKZ323" s="75"/>
      <c r="JLA323" s="75"/>
      <c r="JLB323" s="75"/>
      <c r="JLC323" s="75"/>
      <c r="JLD323" s="75"/>
      <c r="JLE323" s="75"/>
      <c r="JLF323" s="75"/>
      <c r="JLG323" s="75"/>
      <c r="JLH323" s="75"/>
      <c r="JLI323" s="75"/>
      <c r="JLJ323" s="75"/>
      <c r="JLK323" s="75"/>
      <c r="JLL323" s="75"/>
      <c r="JLM323" s="75"/>
      <c r="JLN323" s="75"/>
      <c r="JLO323" s="75"/>
      <c r="JLP323" s="75"/>
      <c r="JLQ323" s="75"/>
      <c r="JLR323" s="75"/>
      <c r="JLS323" s="75"/>
      <c r="JLT323" s="75"/>
      <c r="JLU323" s="75"/>
      <c r="JLV323" s="75"/>
      <c r="JLW323" s="75"/>
      <c r="JLX323" s="75"/>
      <c r="JLY323" s="75"/>
      <c r="JLZ323" s="75"/>
      <c r="JMA323" s="75"/>
      <c r="JMB323" s="75"/>
      <c r="JMC323" s="75"/>
      <c r="JMD323" s="75"/>
      <c r="JME323" s="75"/>
      <c r="JMF323" s="75"/>
      <c r="JMG323" s="75"/>
      <c r="JMH323" s="75"/>
      <c r="JMI323" s="75"/>
      <c r="JMJ323" s="75"/>
      <c r="JMK323" s="75"/>
      <c r="JML323" s="75"/>
      <c r="JMM323" s="75"/>
      <c r="JMN323" s="75"/>
      <c r="JMO323" s="75"/>
      <c r="JMP323" s="75"/>
      <c r="JMQ323" s="75"/>
      <c r="JMR323" s="75"/>
      <c r="JMS323" s="75"/>
      <c r="JMT323" s="75"/>
      <c r="JMU323" s="75"/>
      <c r="JMV323" s="75"/>
      <c r="JMW323" s="75"/>
      <c r="JMX323" s="75"/>
      <c r="JMY323" s="75"/>
      <c r="JMZ323" s="75"/>
      <c r="JNA323" s="75"/>
      <c r="JNB323" s="75"/>
      <c r="JNC323" s="75"/>
      <c r="JND323" s="75"/>
      <c r="JNE323" s="75"/>
      <c r="JNF323" s="75"/>
      <c r="JNG323" s="75"/>
      <c r="JNH323" s="75"/>
      <c r="JNI323" s="75"/>
      <c r="JNJ323" s="75"/>
      <c r="JNK323" s="75"/>
      <c r="JNL323" s="75"/>
      <c r="JNM323" s="75"/>
      <c r="JNN323" s="75"/>
      <c r="JNO323" s="75"/>
      <c r="JNP323" s="75"/>
      <c r="JNQ323" s="75"/>
      <c r="JNR323" s="75"/>
      <c r="JNS323" s="75"/>
      <c r="JNT323" s="75"/>
      <c r="JNU323" s="75"/>
      <c r="JNV323" s="75"/>
      <c r="JNW323" s="75"/>
      <c r="JNX323" s="75"/>
      <c r="JNY323" s="75"/>
      <c r="JNZ323" s="75"/>
      <c r="JOA323" s="75"/>
      <c r="JOB323" s="75"/>
      <c r="JOC323" s="75"/>
      <c r="JOD323" s="75"/>
      <c r="JOE323" s="75"/>
      <c r="JOF323" s="75"/>
      <c r="JOG323" s="75"/>
      <c r="JOH323" s="75"/>
      <c r="JOI323" s="75"/>
      <c r="JOJ323" s="75"/>
      <c r="JOK323" s="75"/>
      <c r="JOL323" s="75"/>
      <c r="JOM323" s="75"/>
      <c r="JON323" s="75"/>
      <c r="JOO323" s="75"/>
      <c r="JOP323" s="75"/>
      <c r="JOQ323" s="75"/>
      <c r="JOR323" s="75"/>
      <c r="JOS323" s="75"/>
      <c r="JOT323" s="75"/>
      <c r="JOU323" s="75"/>
      <c r="JOV323" s="75"/>
      <c r="JOW323" s="75"/>
      <c r="JOX323" s="75"/>
      <c r="JOY323" s="75"/>
      <c r="JOZ323" s="75"/>
      <c r="JPA323" s="75"/>
      <c r="JPB323" s="75"/>
      <c r="JPC323" s="75"/>
      <c r="JPD323" s="75"/>
      <c r="JPE323" s="75"/>
      <c r="JPF323" s="75"/>
      <c r="JPG323" s="75"/>
      <c r="JPH323" s="75"/>
      <c r="JPI323" s="75"/>
      <c r="JPJ323" s="75"/>
      <c r="JPK323" s="75"/>
      <c r="JPL323" s="75"/>
      <c r="JPM323" s="75"/>
      <c r="JPN323" s="75"/>
      <c r="JPO323" s="75"/>
      <c r="JPP323" s="75"/>
      <c r="JPQ323" s="75"/>
      <c r="JPR323" s="75"/>
      <c r="JPS323" s="75"/>
      <c r="JPT323" s="75"/>
      <c r="JPU323" s="75"/>
      <c r="JPV323" s="75"/>
      <c r="JPW323" s="75"/>
      <c r="JPX323" s="75"/>
      <c r="JPY323" s="75"/>
      <c r="JPZ323" s="75"/>
      <c r="JQA323" s="75"/>
      <c r="JQB323" s="75"/>
      <c r="JQC323" s="75"/>
      <c r="JQD323" s="75"/>
      <c r="JQE323" s="75"/>
      <c r="JQF323" s="75"/>
      <c r="JQG323" s="75"/>
      <c r="JQH323" s="75"/>
      <c r="JQI323" s="75"/>
      <c r="JQJ323" s="75"/>
      <c r="JQK323" s="75"/>
      <c r="JQL323" s="75"/>
      <c r="JQM323" s="75"/>
      <c r="JQN323" s="75"/>
      <c r="JQO323" s="75"/>
      <c r="JQP323" s="75"/>
      <c r="JQQ323" s="75"/>
      <c r="JQR323" s="75"/>
      <c r="JQS323" s="75"/>
      <c r="JQT323" s="75"/>
      <c r="JQU323" s="75"/>
      <c r="JQV323" s="75"/>
      <c r="JQW323" s="75"/>
      <c r="JQX323" s="75"/>
      <c r="JQY323" s="75"/>
      <c r="JQZ323" s="75"/>
      <c r="JRA323" s="75"/>
      <c r="JRB323" s="75"/>
      <c r="JRC323" s="75"/>
      <c r="JRD323" s="75"/>
      <c r="JRE323" s="75"/>
      <c r="JRF323" s="75"/>
      <c r="JRG323" s="75"/>
      <c r="JRH323" s="75"/>
      <c r="JRI323" s="75"/>
      <c r="JRJ323" s="75"/>
      <c r="JRK323" s="75"/>
      <c r="JRL323" s="75"/>
      <c r="JRM323" s="75"/>
      <c r="JRN323" s="75"/>
      <c r="JRO323" s="75"/>
      <c r="JRP323" s="75"/>
      <c r="JRQ323" s="75"/>
      <c r="JRR323" s="75"/>
      <c r="JRS323" s="75"/>
      <c r="JRT323" s="75"/>
      <c r="JRU323" s="75"/>
      <c r="JRV323" s="75"/>
      <c r="JRW323" s="75"/>
      <c r="JRX323" s="75"/>
      <c r="JRY323" s="75"/>
      <c r="JRZ323" s="75"/>
      <c r="JSA323" s="75"/>
      <c r="JSB323" s="75"/>
      <c r="JSC323" s="75"/>
      <c r="JSD323" s="75"/>
      <c r="JSE323" s="75"/>
      <c r="JSF323" s="75"/>
      <c r="JSG323" s="75"/>
      <c r="JSH323" s="75"/>
      <c r="JSI323" s="75"/>
      <c r="JSJ323" s="75"/>
      <c r="JSK323" s="75"/>
      <c r="JSL323" s="75"/>
      <c r="JSM323" s="75"/>
      <c r="JSN323" s="75"/>
      <c r="JSO323" s="75"/>
      <c r="JSP323" s="75"/>
      <c r="JSQ323" s="75"/>
      <c r="JSR323" s="75"/>
      <c r="JSS323" s="75"/>
      <c r="JST323" s="75"/>
      <c r="JSU323" s="75"/>
      <c r="JSV323" s="75"/>
      <c r="JSW323" s="75"/>
      <c r="JSX323" s="75"/>
      <c r="JSY323" s="75"/>
      <c r="JSZ323" s="75"/>
      <c r="JTA323" s="75"/>
      <c r="JTB323" s="75"/>
      <c r="JTC323" s="75"/>
      <c r="JTD323" s="75"/>
      <c r="JTE323" s="75"/>
      <c r="JTF323" s="75"/>
      <c r="JTG323" s="75"/>
      <c r="JTH323" s="75"/>
      <c r="JTI323" s="75"/>
      <c r="JTJ323" s="75"/>
      <c r="JTK323" s="75"/>
      <c r="JTL323" s="75"/>
      <c r="JTM323" s="75"/>
      <c r="JTN323" s="75"/>
      <c r="JTO323" s="75"/>
      <c r="JTP323" s="75"/>
      <c r="JTQ323" s="75"/>
      <c r="JTR323" s="75"/>
      <c r="JTS323" s="75"/>
      <c r="JTT323" s="75"/>
      <c r="JTU323" s="75"/>
      <c r="JTV323" s="75"/>
      <c r="JTW323" s="75"/>
      <c r="JTX323" s="75"/>
      <c r="JTY323" s="75"/>
      <c r="JTZ323" s="75"/>
      <c r="JUA323" s="75"/>
      <c r="JUB323" s="75"/>
      <c r="JUC323" s="75"/>
      <c r="JUD323" s="75"/>
      <c r="JUE323" s="75"/>
      <c r="JUF323" s="75"/>
      <c r="JUG323" s="75"/>
      <c r="JUH323" s="75"/>
      <c r="JUI323" s="75"/>
      <c r="JUJ323" s="75"/>
      <c r="JUK323" s="75"/>
      <c r="JUL323" s="75"/>
      <c r="JUM323" s="75"/>
      <c r="JUN323" s="75"/>
      <c r="JUO323" s="75"/>
      <c r="JUP323" s="75"/>
      <c r="JUQ323" s="75"/>
      <c r="JUR323" s="75"/>
      <c r="JUS323" s="75"/>
      <c r="JUT323" s="75"/>
      <c r="JUU323" s="75"/>
      <c r="JUV323" s="75"/>
      <c r="JUW323" s="75"/>
      <c r="JUX323" s="75"/>
      <c r="JUY323" s="75"/>
      <c r="JUZ323" s="75"/>
      <c r="JVA323" s="75"/>
      <c r="JVB323" s="75"/>
      <c r="JVC323" s="75"/>
      <c r="JVD323" s="75"/>
      <c r="JVE323" s="75"/>
      <c r="JVF323" s="75"/>
      <c r="JVG323" s="75"/>
      <c r="JVH323" s="75"/>
      <c r="JVI323" s="75"/>
      <c r="JVJ323" s="75"/>
      <c r="JVK323" s="75"/>
      <c r="JVL323" s="75"/>
      <c r="JVM323" s="75"/>
      <c r="JVN323" s="75"/>
      <c r="JVO323" s="75"/>
      <c r="JVP323" s="75"/>
      <c r="JVQ323" s="75"/>
      <c r="JVR323" s="75"/>
      <c r="JVS323" s="75"/>
      <c r="JVT323" s="75"/>
      <c r="JVU323" s="75"/>
      <c r="JVV323" s="75"/>
      <c r="JVW323" s="75"/>
      <c r="JVX323" s="75"/>
      <c r="JVY323" s="75"/>
      <c r="JVZ323" s="75"/>
      <c r="JWA323" s="75"/>
      <c r="JWB323" s="75"/>
      <c r="JWC323" s="75"/>
      <c r="JWD323" s="75"/>
      <c r="JWE323" s="75"/>
      <c r="JWF323" s="75"/>
      <c r="JWG323" s="75"/>
      <c r="JWH323" s="75"/>
      <c r="JWI323" s="75"/>
      <c r="JWJ323" s="75"/>
      <c r="JWK323" s="75"/>
      <c r="JWL323" s="75"/>
      <c r="JWM323" s="75"/>
      <c r="JWN323" s="75"/>
      <c r="JWO323" s="75"/>
      <c r="JWP323" s="75"/>
      <c r="JWQ323" s="75"/>
      <c r="JWR323" s="75"/>
      <c r="JWS323" s="75"/>
      <c r="JWT323" s="75"/>
      <c r="JWU323" s="75"/>
      <c r="JWV323" s="75"/>
      <c r="JWW323" s="75"/>
      <c r="JWX323" s="75"/>
      <c r="JWY323" s="75"/>
      <c r="JWZ323" s="75"/>
      <c r="JXA323" s="75"/>
      <c r="JXB323" s="75"/>
      <c r="JXC323" s="75"/>
      <c r="JXD323" s="75"/>
      <c r="JXE323" s="75"/>
      <c r="JXF323" s="75"/>
      <c r="JXG323" s="75"/>
      <c r="JXH323" s="75"/>
      <c r="JXI323" s="75"/>
      <c r="JXJ323" s="75"/>
      <c r="JXK323" s="75"/>
      <c r="JXL323" s="75"/>
      <c r="JXM323" s="75"/>
      <c r="JXN323" s="75"/>
      <c r="JXO323" s="75"/>
      <c r="JXP323" s="75"/>
      <c r="JXQ323" s="75"/>
      <c r="JXR323" s="75"/>
      <c r="JXS323" s="75"/>
      <c r="JXT323" s="75"/>
      <c r="JXU323" s="75"/>
      <c r="JXV323" s="75"/>
      <c r="JXW323" s="75"/>
      <c r="JXX323" s="75"/>
      <c r="JXY323" s="75"/>
      <c r="JXZ323" s="75"/>
      <c r="JYA323" s="75"/>
      <c r="JYB323" s="75"/>
      <c r="JYC323" s="75"/>
      <c r="JYD323" s="75"/>
      <c r="JYE323" s="75"/>
      <c r="JYF323" s="75"/>
      <c r="JYG323" s="75"/>
      <c r="JYH323" s="75"/>
      <c r="JYI323" s="75"/>
      <c r="JYJ323" s="75"/>
      <c r="JYK323" s="75"/>
      <c r="JYL323" s="75"/>
      <c r="JYM323" s="75"/>
      <c r="JYN323" s="75"/>
      <c r="JYO323" s="75"/>
      <c r="JYP323" s="75"/>
      <c r="JYQ323" s="75"/>
      <c r="JYR323" s="75"/>
      <c r="JYS323" s="75"/>
      <c r="JYT323" s="75"/>
      <c r="JYU323" s="75"/>
      <c r="JYV323" s="75"/>
      <c r="JYW323" s="75"/>
      <c r="JYX323" s="75"/>
      <c r="JYY323" s="75"/>
      <c r="JYZ323" s="75"/>
      <c r="JZA323" s="75"/>
      <c r="JZB323" s="75"/>
      <c r="JZC323" s="75"/>
      <c r="JZD323" s="75"/>
      <c r="JZE323" s="75"/>
      <c r="JZF323" s="75"/>
      <c r="JZG323" s="75"/>
      <c r="JZH323" s="75"/>
      <c r="JZI323" s="75"/>
      <c r="JZJ323" s="75"/>
      <c r="JZK323" s="75"/>
      <c r="JZL323" s="75"/>
      <c r="JZM323" s="75"/>
      <c r="JZN323" s="75"/>
      <c r="JZO323" s="75"/>
      <c r="JZP323" s="75"/>
      <c r="JZQ323" s="75"/>
      <c r="JZR323" s="75"/>
      <c r="JZS323" s="75"/>
      <c r="JZT323" s="75"/>
      <c r="JZU323" s="75"/>
      <c r="JZV323" s="75"/>
      <c r="JZW323" s="75"/>
      <c r="JZX323" s="75"/>
      <c r="JZY323" s="75"/>
      <c r="JZZ323" s="75"/>
      <c r="KAA323" s="75"/>
      <c r="KAB323" s="75"/>
      <c r="KAC323" s="75"/>
      <c r="KAD323" s="75"/>
      <c r="KAE323" s="75"/>
      <c r="KAF323" s="75"/>
      <c r="KAG323" s="75"/>
      <c r="KAH323" s="75"/>
      <c r="KAI323" s="75"/>
      <c r="KAJ323" s="75"/>
      <c r="KAK323" s="75"/>
      <c r="KAL323" s="75"/>
      <c r="KAM323" s="75"/>
      <c r="KAN323" s="75"/>
      <c r="KAO323" s="75"/>
      <c r="KAP323" s="75"/>
      <c r="KAQ323" s="75"/>
      <c r="KAR323" s="75"/>
      <c r="KAS323" s="75"/>
      <c r="KAT323" s="75"/>
      <c r="KAU323" s="75"/>
      <c r="KAV323" s="75"/>
      <c r="KAW323" s="75"/>
      <c r="KAX323" s="75"/>
      <c r="KAY323" s="75"/>
      <c r="KAZ323" s="75"/>
      <c r="KBA323" s="75"/>
      <c r="KBB323" s="75"/>
      <c r="KBC323" s="75"/>
      <c r="KBD323" s="75"/>
      <c r="KBE323" s="75"/>
      <c r="KBF323" s="75"/>
      <c r="KBG323" s="75"/>
      <c r="KBH323" s="75"/>
      <c r="KBI323" s="75"/>
      <c r="KBJ323" s="75"/>
      <c r="KBK323" s="75"/>
      <c r="KBL323" s="75"/>
      <c r="KBM323" s="75"/>
      <c r="KBN323" s="75"/>
      <c r="KBO323" s="75"/>
      <c r="KBP323" s="75"/>
      <c r="KBQ323" s="75"/>
      <c r="KBR323" s="75"/>
      <c r="KBS323" s="75"/>
      <c r="KBT323" s="75"/>
      <c r="KBU323" s="75"/>
      <c r="KBV323" s="75"/>
      <c r="KBW323" s="75"/>
      <c r="KBX323" s="75"/>
      <c r="KBY323" s="75"/>
      <c r="KBZ323" s="75"/>
      <c r="KCA323" s="75"/>
      <c r="KCB323" s="75"/>
      <c r="KCC323" s="75"/>
      <c r="KCD323" s="75"/>
      <c r="KCE323" s="75"/>
      <c r="KCF323" s="75"/>
      <c r="KCG323" s="75"/>
      <c r="KCH323" s="75"/>
      <c r="KCI323" s="75"/>
      <c r="KCJ323" s="75"/>
      <c r="KCK323" s="75"/>
      <c r="KCL323" s="75"/>
      <c r="KCM323" s="75"/>
      <c r="KCN323" s="75"/>
      <c r="KCO323" s="75"/>
      <c r="KCP323" s="75"/>
      <c r="KCQ323" s="75"/>
      <c r="KCR323" s="75"/>
      <c r="KCS323" s="75"/>
      <c r="KCT323" s="75"/>
      <c r="KCU323" s="75"/>
      <c r="KCV323" s="75"/>
      <c r="KCW323" s="75"/>
      <c r="KCX323" s="75"/>
      <c r="KCY323" s="75"/>
      <c r="KCZ323" s="75"/>
      <c r="KDA323" s="75"/>
      <c r="KDB323" s="75"/>
      <c r="KDC323" s="75"/>
      <c r="KDD323" s="75"/>
      <c r="KDE323" s="75"/>
      <c r="KDF323" s="75"/>
      <c r="KDG323" s="75"/>
      <c r="KDH323" s="75"/>
      <c r="KDI323" s="75"/>
      <c r="KDJ323" s="75"/>
      <c r="KDK323" s="75"/>
      <c r="KDL323" s="75"/>
      <c r="KDM323" s="75"/>
      <c r="KDN323" s="75"/>
      <c r="KDO323" s="75"/>
      <c r="KDP323" s="75"/>
      <c r="KDQ323" s="75"/>
      <c r="KDR323" s="75"/>
      <c r="KDS323" s="75"/>
      <c r="KDT323" s="75"/>
      <c r="KDU323" s="75"/>
      <c r="KDV323" s="75"/>
      <c r="KDW323" s="75"/>
      <c r="KDX323" s="75"/>
      <c r="KDY323" s="75"/>
      <c r="KDZ323" s="75"/>
      <c r="KEA323" s="75"/>
      <c r="KEB323" s="75"/>
      <c r="KEC323" s="75"/>
      <c r="KED323" s="75"/>
      <c r="KEE323" s="75"/>
      <c r="KEF323" s="75"/>
      <c r="KEG323" s="75"/>
      <c r="KEH323" s="75"/>
      <c r="KEI323" s="75"/>
      <c r="KEJ323" s="75"/>
      <c r="KEK323" s="75"/>
      <c r="KEL323" s="75"/>
      <c r="KEM323" s="75"/>
      <c r="KEN323" s="75"/>
      <c r="KEO323" s="75"/>
      <c r="KEP323" s="75"/>
      <c r="KEQ323" s="75"/>
      <c r="KER323" s="75"/>
      <c r="KES323" s="75"/>
      <c r="KET323" s="75"/>
      <c r="KEU323" s="75"/>
      <c r="KEV323" s="75"/>
      <c r="KEW323" s="75"/>
      <c r="KEX323" s="75"/>
      <c r="KEY323" s="75"/>
      <c r="KEZ323" s="75"/>
      <c r="KFA323" s="75"/>
      <c r="KFB323" s="75"/>
      <c r="KFC323" s="75"/>
      <c r="KFD323" s="75"/>
      <c r="KFE323" s="75"/>
      <c r="KFF323" s="75"/>
      <c r="KFG323" s="75"/>
      <c r="KFH323" s="75"/>
      <c r="KFI323" s="75"/>
      <c r="KFJ323" s="75"/>
      <c r="KFK323" s="75"/>
      <c r="KFL323" s="75"/>
      <c r="KFM323" s="75"/>
      <c r="KFN323" s="75"/>
      <c r="KFO323" s="75"/>
      <c r="KFP323" s="75"/>
      <c r="KFQ323" s="75"/>
      <c r="KFR323" s="75"/>
      <c r="KFS323" s="75"/>
      <c r="KFT323" s="75"/>
      <c r="KFU323" s="75"/>
      <c r="KFV323" s="75"/>
      <c r="KFW323" s="75"/>
      <c r="KFX323" s="75"/>
      <c r="KFY323" s="75"/>
      <c r="KFZ323" s="75"/>
      <c r="KGA323" s="75"/>
      <c r="KGB323" s="75"/>
      <c r="KGC323" s="75"/>
      <c r="KGD323" s="75"/>
      <c r="KGE323" s="75"/>
      <c r="KGF323" s="75"/>
      <c r="KGG323" s="75"/>
      <c r="KGH323" s="75"/>
      <c r="KGI323" s="75"/>
      <c r="KGJ323" s="75"/>
      <c r="KGK323" s="75"/>
      <c r="KGL323" s="75"/>
      <c r="KGM323" s="75"/>
      <c r="KGN323" s="75"/>
      <c r="KGO323" s="75"/>
      <c r="KGP323" s="75"/>
      <c r="KGQ323" s="75"/>
      <c r="KGR323" s="75"/>
      <c r="KGS323" s="75"/>
      <c r="KGT323" s="75"/>
      <c r="KGU323" s="75"/>
      <c r="KGV323" s="75"/>
      <c r="KGW323" s="75"/>
      <c r="KGX323" s="75"/>
      <c r="KGY323" s="75"/>
      <c r="KGZ323" s="75"/>
      <c r="KHA323" s="75"/>
      <c r="KHB323" s="75"/>
      <c r="KHC323" s="75"/>
      <c r="KHD323" s="75"/>
      <c r="KHE323" s="75"/>
      <c r="KHF323" s="75"/>
      <c r="KHG323" s="75"/>
      <c r="KHH323" s="75"/>
      <c r="KHI323" s="75"/>
      <c r="KHJ323" s="75"/>
      <c r="KHK323" s="75"/>
      <c r="KHL323" s="75"/>
      <c r="KHM323" s="75"/>
      <c r="KHN323" s="75"/>
      <c r="KHO323" s="75"/>
      <c r="KHP323" s="75"/>
      <c r="KHQ323" s="75"/>
      <c r="KHR323" s="75"/>
      <c r="KHS323" s="75"/>
      <c r="KHT323" s="75"/>
      <c r="KHU323" s="75"/>
      <c r="KHV323" s="75"/>
      <c r="KHW323" s="75"/>
      <c r="KHX323" s="75"/>
      <c r="KHY323" s="75"/>
      <c r="KHZ323" s="75"/>
      <c r="KIA323" s="75"/>
      <c r="KIB323" s="75"/>
      <c r="KIC323" s="75"/>
      <c r="KID323" s="75"/>
      <c r="KIE323" s="75"/>
      <c r="KIF323" s="75"/>
      <c r="KIG323" s="75"/>
      <c r="KIH323" s="75"/>
      <c r="KII323" s="75"/>
      <c r="KIJ323" s="75"/>
      <c r="KIK323" s="75"/>
      <c r="KIL323" s="75"/>
      <c r="KIM323" s="75"/>
      <c r="KIN323" s="75"/>
      <c r="KIO323" s="75"/>
      <c r="KIP323" s="75"/>
      <c r="KIQ323" s="75"/>
      <c r="KIR323" s="75"/>
      <c r="KIS323" s="75"/>
      <c r="KIT323" s="75"/>
      <c r="KIU323" s="75"/>
      <c r="KIV323" s="75"/>
      <c r="KIW323" s="75"/>
      <c r="KIX323" s="75"/>
      <c r="KIY323" s="75"/>
      <c r="KIZ323" s="75"/>
      <c r="KJA323" s="75"/>
      <c r="KJB323" s="75"/>
      <c r="KJC323" s="75"/>
      <c r="KJD323" s="75"/>
      <c r="KJE323" s="75"/>
      <c r="KJF323" s="75"/>
      <c r="KJG323" s="75"/>
      <c r="KJH323" s="75"/>
      <c r="KJI323" s="75"/>
      <c r="KJJ323" s="75"/>
      <c r="KJK323" s="75"/>
      <c r="KJL323" s="75"/>
      <c r="KJM323" s="75"/>
      <c r="KJN323" s="75"/>
      <c r="KJO323" s="75"/>
      <c r="KJP323" s="75"/>
      <c r="KJQ323" s="75"/>
      <c r="KJR323" s="75"/>
      <c r="KJS323" s="75"/>
      <c r="KJT323" s="75"/>
      <c r="KJU323" s="75"/>
      <c r="KJV323" s="75"/>
      <c r="KJW323" s="75"/>
      <c r="KJX323" s="75"/>
      <c r="KJY323" s="75"/>
      <c r="KJZ323" s="75"/>
      <c r="KKA323" s="75"/>
      <c r="KKB323" s="75"/>
      <c r="KKC323" s="75"/>
      <c r="KKD323" s="75"/>
      <c r="KKE323" s="75"/>
      <c r="KKF323" s="75"/>
      <c r="KKG323" s="75"/>
      <c r="KKH323" s="75"/>
      <c r="KKI323" s="75"/>
      <c r="KKJ323" s="75"/>
      <c r="KKK323" s="75"/>
      <c r="KKL323" s="75"/>
      <c r="KKM323" s="75"/>
      <c r="KKN323" s="75"/>
      <c r="KKO323" s="75"/>
      <c r="KKP323" s="75"/>
      <c r="KKQ323" s="75"/>
      <c r="KKR323" s="75"/>
      <c r="KKS323" s="75"/>
      <c r="KKT323" s="75"/>
      <c r="KKU323" s="75"/>
      <c r="KKV323" s="75"/>
      <c r="KKW323" s="75"/>
      <c r="KKX323" s="75"/>
      <c r="KKY323" s="75"/>
      <c r="KKZ323" s="75"/>
      <c r="KLA323" s="75"/>
      <c r="KLB323" s="75"/>
      <c r="KLC323" s="75"/>
      <c r="KLD323" s="75"/>
      <c r="KLE323" s="75"/>
      <c r="KLF323" s="75"/>
      <c r="KLG323" s="75"/>
      <c r="KLH323" s="75"/>
      <c r="KLI323" s="75"/>
      <c r="KLJ323" s="75"/>
      <c r="KLK323" s="75"/>
      <c r="KLL323" s="75"/>
      <c r="KLM323" s="75"/>
      <c r="KLN323" s="75"/>
      <c r="KLO323" s="75"/>
      <c r="KLP323" s="75"/>
      <c r="KLQ323" s="75"/>
      <c r="KLR323" s="75"/>
      <c r="KLS323" s="75"/>
      <c r="KLT323" s="75"/>
      <c r="KLU323" s="75"/>
      <c r="KLV323" s="75"/>
      <c r="KLW323" s="75"/>
      <c r="KLX323" s="75"/>
      <c r="KLY323" s="75"/>
      <c r="KLZ323" s="75"/>
      <c r="KMA323" s="75"/>
      <c r="KMB323" s="75"/>
      <c r="KMC323" s="75"/>
      <c r="KMD323" s="75"/>
      <c r="KME323" s="75"/>
      <c r="KMF323" s="75"/>
      <c r="KMG323" s="75"/>
      <c r="KMH323" s="75"/>
      <c r="KMI323" s="75"/>
      <c r="KMJ323" s="75"/>
      <c r="KMK323" s="75"/>
      <c r="KML323" s="75"/>
      <c r="KMM323" s="75"/>
      <c r="KMN323" s="75"/>
      <c r="KMO323" s="75"/>
      <c r="KMP323" s="75"/>
      <c r="KMQ323" s="75"/>
      <c r="KMR323" s="75"/>
      <c r="KMS323" s="75"/>
      <c r="KMT323" s="75"/>
      <c r="KMU323" s="75"/>
      <c r="KMV323" s="75"/>
      <c r="KMW323" s="75"/>
      <c r="KMX323" s="75"/>
      <c r="KMY323" s="75"/>
      <c r="KMZ323" s="75"/>
      <c r="KNA323" s="75"/>
      <c r="KNB323" s="75"/>
      <c r="KNC323" s="75"/>
      <c r="KND323" s="75"/>
      <c r="KNE323" s="75"/>
      <c r="KNF323" s="75"/>
      <c r="KNG323" s="75"/>
      <c r="KNH323" s="75"/>
      <c r="KNI323" s="75"/>
      <c r="KNJ323" s="75"/>
      <c r="KNK323" s="75"/>
      <c r="KNL323" s="75"/>
      <c r="KNM323" s="75"/>
      <c r="KNN323" s="75"/>
      <c r="KNO323" s="75"/>
      <c r="KNP323" s="75"/>
      <c r="KNQ323" s="75"/>
      <c r="KNR323" s="75"/>
      <c r="KNS323" s="75"/>
      <c r="KNT323" s="75"/>
      <c r="KNU323" s="75"/>
      <c r="KNV323" s="75"/>
      <c r="KNW323" s="75"/>
      <c r="KNX323" s="75"/>
      <c r="KNY323" s="75"/>
      <c r="KNZ323" s="75"/>
      <c r="KOA323" s="75"/>
      <c r="KOB323" s="75"/>
      <c r="KOC323" s="75"/>
      <c r="KOD323" s="75"/>
      <c r="KOE323" s="75"/>
      <c r="KOF323" s="75"/>
      <c r="KOG323" s="75"/>
      <c r="KOH323" s="75"/>
      <c r="KOI323" s="75"/>
      <c r="KOJ323" s="75"/>
      <c r="KOK323" s="75"/>
      <c r="KOL323" s="75"/>
      <c r="KOM323" s="75"/>
      <c r="KON323" s="75"/>
      <c r="KOO323" s="75"/>
      <c r="KOP323" s="75"/>
      <c r="KOQ323" s="75"/>
      <c r="KOR323" s="75"/>
      <c r="KOS323" s="75"/>
      <c r="KOT323" s="75"/>
      <c r="KOU323" s="75"/>
      <c r="KOV323" s="75"/>
      <c r="KOW323" s="75"/>
      <c r="KOX323" s="75"/>
      <c r="KOY323" s="75"/>
      <c r="KOZ323" s="75"/>
      <c r="KPA323" s="75"/>
      <c r="KPB323" s="75"/>
      <c r="KPC323" s="75"/>
      <c r="KPD323" s="75"/>
      <c r="KPE323" s="75"/>
      <c r="KPF323" s="75"/>
      <c r="KPG323" s="75"/>
      <c r="KPH323" s="75"/>
      <c r="KPI323" s="75"/>
      <c r="KPJ323" s="75"/>
      <c r="KPK323" s="75"/>
      <c r="KPL323" s="75"/>
      <c r="KPM323" s="75"/>
      <c r="KPN323" s="75"/>
      <c r="KPO323" s="75"/>
      <c r="KPP323" s="75"/>
      <c r="KPQ323" s="75"/>
      <c r="KPR323" s="75"/>
      <c r="KPS323" s="75"/>
      <c r="KPT323" s="75"/>
      <c r="KPU323" s="75"/>
      <c r="KPV323" s="75"/>
      <c r="KPW323" s="75"/>
      <c r="KPX323" s="75"/>
      <c r="KPY323" s="75"/>
      <c r="KPZ323" s="75"/>
      <c r="KQA323" s="75"/>
      <c r="KQB323" s="75"/>
      <c r="KQC323" s="75"/>
      <c r="KQD323" s="75"/>
      <c r="KQE323" s="75"/>
      <c r="KQF323" s="75"/>
      <c r="KQG323" s="75"/>
      <c r="KQH323" s="75"/>
      <c r="KQI323" s="75"/>
      <c r="KQJ323" s="75"/>
      <c r="KQK323" s="75"/>
      <c r="KQL323" s="75"/>
      <c r="KQM323" s="75"/>
      <c r="KQN323" s="75"/>
      <c r="KQO323" s="75"/>
      <c r="KQP323" s="75"/>
      <c r="KQQ323" s="75"/>
      <c r="KQR323" s="75"/>
      <c r="KQS323" s="75"/>
      <c r="KQT323" s="75"/>
      <c r="KQU323" s="75"/>
      <c r="KQV323" s="75"/>
      <c r="KQW323" s="75"/>
      <c r="KQX323" s="75"/>
      <c r="KQY323" s="75"/>
      <c r="KQZ323" s="75"/>
      <c r="KRA323" s="75"/>
      <c r="KRB323" s="75"/>
      <c r="KRC323" s="75"/>
      <c r="KRD323" s="75"/>
      <c r="KRE323" s="75"/>
      <c r="KRF323" s="75"/>
      <c r="KRG323" s="75"/>
      <c r="KRH323" s="75"/>
      <c r="KRI323" s="75"/>
      <c r="KRJ323" s="75"/>
      <c r="KRK323" s="75"/>
      <c r="KRL323" s="75"/>
      <c r="KRM323" s="75"/>
      <c r="KRN323" s="75"/>
      <c r="KRO323" s="75"/>
      <c r="KRP323" s="75"/>
      <c r="KRQ323" s="75"/>
      <c r="KRR323" s="75"/>
      <c r="KRS323" s="75"/>
      <c r="KRT323" s="75"/>
      <c r="KRU323" s="75"/>
      <c r="KRV323" s="75"/>
      <c r="KRW323" s="75"/>
      <c r="KRX323" s="75"/>
      <c r="KRY323" s="75"/>
      <c r="KRZ323" s="75"/>
      <c r="KSA323" s="75"/>
      <c r="KSB323" s="75"/>
      <c r="KSC323" s="75"/>
      <c r="KSD323" s="75"/>
      <c r="KSE323" s="75"/>
      <c r="KSF323" s="75"/>
      <c r="KSG323" s="75"/>
      <c r="KSH323" s="75"/>
      <c r="KSI323" s="75"/>
      <c r="KSJ323" s="75"/>
      <c r="KSK323" s="75"/>
      <c r="KSL323" s="75"/>
      <c r="KSM323" s="75"/>
      <c r="KSN323" s="75"/>
      <c r="KSO323" s="75"/>
      <c r="KSP323" s="75"/>
      <c r="KSQ323" s="75"/>
      <c r="KSR323" s="75"/>
      <c r="KSS323" s="75"/>
      <c r="KST323" s="75"/>
      <c r="KSU323" s="75"/>
      <c r="KSV323" s="75"/>
      <c r="KSW323" s="75"/>
      <c r="KSX323" s="75"/>
      <c r="KSY323" s="75"/>
      <c r="KSZ323" s="75"/>
      <c r="KTA323" s="75"/>
      <c r="KTB323" s="75"/>
      <c r="KTC323" s="75"/>
      <c r="KTD323" s="75"/>
      <c r="KTE323" s="75"/>
      <c r="KTF323" s="75"/>
      <c r="KTG323" s="75"/>
      <c r="KTH323" s="75"/>
      <c r="KTI323" s="75"/>
      <c r="KTJ323" s="75"/>
      <c r="KTK323" s="75"/>
      <c r="KTL323" s="75"/>
      <c r="KTM323" s="75"/>
      <c r="KTN323" s="75"/>
      <c r="KTO323" s="75"/>
      <c r="KTP323" s="75"/>
      <c r="KTQ323" s="75"/>
      <c r="KTR323" s="75"/>
      <c r="KTS323" s="75"/>
      <c r="KTT323" s="75"/>
      <c r="KTU323" s="75"/>
      <c r="KTV323" s="75"/>
      <c r="KTW323" s="75"/>
      <c r="KTX323" s="75"/>
      <c r="KTY323" s="75"/>
      <c r="KTZ323" s="75"/>
      <c r="KUA323" s="75"/>
      <c r="KUB323" s="75"/>
      <c r="KUC323" s="75"/>
      <c r="KUD323" s="75"/>
      <c r="KUE323" s="75"/>
      <c r="KUF323" s="75"/>
      <c r="KUG323" s="75"/>
      <c r="KUH323" s="75"/>
      <c r="KUI323" s="75"/>
      <c r="KUJ323" s="75"/>
      <c r="KUK323" s="75"/>
      <c r="KUL323" s="75"/>
      <c r="KUM323" s="75"/>
      <c r="KUN323" s="75"/>
      <c r="KUO323" s="75"/>
      <c r="KUP323" s="75"/>
      <c r="KUQ323" s="75"/>
      <c r="KUR323" s="75"/>
      <c r="KUS323" s="75"/>
      <c r="KUT323" s="75"/>
      <c r="KUU323" s="75"/>
      <c r="KUV323" s="75"/>
      <c r="KUW323" s="75"/>
      <c r="KUX323" s="75"/>
      <c r="KUY323" s="75"/>
      <c r="KUZ323" s="75"/>
      <c r="KVA323" s="75"/>
      <c r="KVB323" s="75"/>
      <c r="KVC323" s="75"/>
      <c r="KVD323" s="75"/>
      <c r="KVE323" s="75"/>
      <c r="KVF323" s="75"/>
      <c r="KVG323" s="75"/>
      <c r="KVH323" s="75"/>
      <c r="KVI323" s="75"/>
      <c r="KVJ323" s="75"/>
      <c r="KVK323" s="75"/>
      <c r="KVL323" s="75"/>
      <c r="KVM323" s="75"/>
      <c r="KVN323" s="75"/>
      <c r="KVO323" s="75"/>
      <c r="KVP323" s="75"/>
      <c r="KVQ323" s="75"/>
      <c r="KVR323" s="75"/>
      <c r="KVS323" s="75"/>
      <c r="KVT323" s="75"/>
      <c r="KVU323" s="75"/>
      <c r="KVV323" s="75"/>
      <c r="KVW323" s="75"/>
      <c r="KVX323" s="75"/>
      <c r="KVY323" s="75"/>
      <c r="KVZ323" s="75"/>
      <c r="KWA323" s="75"/>
      <c r="KWB323" s="75"/>
      <c r="KWC323" s="75"/>
      <c r="KWD323" s="75"/>
      <c r="KWE323" s="75"/>
      <c r="KWF323" s="75"/>
      <c r="KWG323" s="75"/>
      <c r="KWH323" s="75"/>
      <c r="KWI323" s="75"/>
      <c r="KWJ323" s="75"/>
      <c r="KWK323" s="75"/>
      <c r="KWL323" s="75"/>
      <c r="KWM323" s="75"/>
      <c r="KWN323" s="75"/>
      <c r="KWO323" s="75"/>
      <c r="KWP323" s="75"/>
      <c r="KWQ323" s="75"/>
      <c r="KWR323" s="75"/>
      <c r="KWS323" s="75"/>
      <c r="KWT323" s="75"/>
      <c r="KWU323" s="75"/>
      <c r="KWV323" s="75"/>
      <c r="KWW323" s="75"/>
      <c r="KWX323" s="75"/>
      <c r="KWY323" s="75"/>
      <c r="KWZ323" s="75"/>
      <c r="KXA323" s="75"/>
      <c r="KXB323" s="75"/>
      <c r="KXC323" s="75"/>
      <c r="KXD323" s="75"/>
      <c r="KXE323" s="75"/>
      <c r="KXF323" s="75"/>
      <c r="KXG323" s="75"/>
      <c r="KXH323" s="75"/>
      <c r="KXI323" s="75"/>
      <c r="KXJ323" s="75"/>
      <c r="KXK323" s="75"/>
      <c r="KXL323" s="75"/>
      <c r="KXM323" s="75"/>
      <c r="KXN323" s="75"/>
      <c r="KXO323" s="75"/>
      <c r="KXP323" s="75"/>
      <c r="KXQ323" s="75"/>
      <c r="KXR323" s="75"/>
      <c r="KXS323" s="75"/>
      <c r="KXT323" s="75"/>
      <c r="KXU323" s="75"/>
      <c r="KXV323" s="75"/>
      <c r="KXW323" s="75"/>
      <c r="KXX323" s="75"/>
      <c r="KXY323" s="75"/>
      <c r="KXZ323" s="75"/>
      <c r="KYA323" s="75"/>
      <c r="KYB323" s="75"/>
      <c r="KYC323" s="75"/>
      <c r="KYD323" s="75"/>
      <c r="KYE323" s="75"/>
      <c r="KYF323" s="75"/>
      <c r="KYG323" s="75"/>
      <c r="KYH323" s="75"/>
      <c r="KYI323" s="75"/>
      <c r="KYJ323" s="75"/>
      <c r="KYK323" s="75"/>
      <c r="KYL323" s="75"/>
      <c r="KYM323" s="75"/>
      <c r="KYN323" s="75"/>
      <c r="KYO323" s="75"/>
      <c r="KYP323" s="75"/>
      <c r="KYQ323" s="75"/>
      <c r="KYR323" s="75"/>
      <c r="KYS323" s="75"/>
      <c r="KYT323" s="75"/>
      <c r="KYU323" s="75"/>
      <c r="KYV323" s="75"/>
      <c r="KYW323" s="75"/>
      <c r="KYX323" s="75"/>
      <c r="KYY323" s="75"/>
      <c r="KYZ323" s="75"/>
      <c r="KZA323" s="75"/>
      <c r="KZB323" s="75"/>
      <c r="KZC323" s="75"/>
      <c r="KZD323" s="75"/>
      <c r="KZE323" s="75"/>
      <c r="KZF323" s="75"/>
      <c r="KZG323" s="75"/>
      <c r="KZH323" s="75"/>
      <c r="KZI323" s="75"/>
      <c r="KZJ323" s="75"/>
      <c r="KZK323" s="75"/>
      <c r="KZL323" s="75"/>
      <c r="KZM323" s="75"/>
      <c r="KZN323" s="75"/>
      <c r="KZO323" s="75"/>
      <c r="KZP323" s="75"/>
      <c r="KZQ323" s="75"/>
      <c r="KZR323" s="75"/>
      <c r="KZS323" s="75"/>
      <c r="KZT323" s="75"/>
      <c r="KZU323" s="75"/>
      <c r="KZV323" s="75"/>
      <c r="KZW323" s="75"/>
      <c r="KZX323" s="75"/>
      <c r="KZY323" s="75"/>
      <c r="KZZ323" s="75"/>
      <c r="LAA323" s="75"/>
      <c r="LAB323" s="75"/>
      <c r="LAC323" s="75"/>
      <c r="LAD323" s="75"/>
      <c r="LAE323" s="75"/>
      <c r="LAF323" s="75"/>
      <c r="LAG323" s="75"/>
      <c r="LAH323" s="75"/>
      <c r="LAI323" s="75"/>
      <c r="LAJ323" s="75"/>
      <c r="LAK323" s="75"/>
      <c r="LAL323" s="75"/>
      <c r="LAM323" s="75"/>
      <c r="LAN323" s="75"/>
      <c r="LAO323" s="75"/>
      <c r="LAP323" s="75"/>
      <c r="LAQ323" s="75"/>
      <c r="LAR323" s="75"/>
      <c r="LAS323" s="75"/>
      <c r="LAT323" s="75"/>
      <c r="LAU323" s="75"/>
      <c r="LAV323" s="75"/>
      <c r="LAW323" s="75"/>
      <c r="LAX323" s="75"/>
      <c r="LAY323" s="75"/>
      <c r="LAZ323" s="75"/>
      <c r="LBA323" s="75"/>
      <c r="LBB323" s="75"/>
      <c r="LBC323" s="75"/>
      <c r="LBD323" s="75"/>
      <c r="LBE323" s="75"/>
      <c r="LBF323" s="75"/>
      <c r="LBG323" s="75"/>
      <c r="LBH323" s="75"/>
      <c r="LBI323" s="75"/>
      <c r="LBJ323" s="75"/>
      <c r="LBK323" s="75"/>
      <c r="LBL323" s="75"/>
      <c r="LBM323" s="75"/>
      <c r="LBN323" s="75"/>
      <c r="LBO323" s="75"/>
      <c r="LBP323" s="75"/>
      <c r="LBQ323" s="75"/>
      <c r="LBR323" s="75"/>
      <c r="LBS323" s="75"/>
      <c r="LBT323" s="75"/>
      <c r="LBU323" s="75"/>
      <c r="LBV323" s="75"/>
      <c r="LBW323" s="75"/>
      <c r="LBX323" s="75"/>
      <c r="LBY323" s="75"/>
      <c r="LBZ323" s="75"/>
      <c r="LCA323" s="75"/>
      <c r="LCB323" s="75"/>
      <c r="LCC323" s="75"/>
      <c r="LCD323" s="75"/>
      <c r="LCE323" s="75"/>
      <c r="LCF323" s="75"/>
      <c r="LCG323" s="75"/>
      <c r="LCH323" s="75"/>
      <c r="LCI323" s="75"/>
      <c r="LCJ323" s="75"/>
      <c r="LCK323" s="75"/>
      <c r="LCL323" s="75"/>
      <c r="LCM323" s="75"/>
      <c r="LCN323" s="75"/>
      <c r="LCO323" s="75"/>
      <c r="LCP323" s="75"/>
      <c r="LCQ323" s="75"/>
      <c r="LCR323" s="75"/>
      <c r="LCS323" s="75"/>
      <c r="LCT323" s="75"/>
      <c r="LCU323" s="75"/>
      <c r="LCV323" s="75"/>
      <c r="LCW323" s="75"/>
      <c r="LCX323" s="75"/>
      <c r="LCY323" s="75"/>
      <c r="LCZ323" s="75"/>
      <c r="LDA323" s="75"/>
      <c r="LDB323" s="75"/>
      <c r="LDC323" s="75"/>
      <c r="LDD323" s="75"/>
      <c r="LDE323" s="75"/>
      <c r="LDF323" s="75"/>
      <c r="LDG323" s="75"/>
      <c r="LDH323" s="75"/>
      <c r="LDI323" s="75"/>
      <c r="LDJ323" s="75"/>
      <c r="LDK323" s="75"/>
      <c r="LDL323" s="75"/>
      <c r="LDM323" s="75"/>
      <c r="LDN323" s="75"/>
      <c r="LDO323" s="75"/>
      <c r="LDP323" s="75"/>
      <c r="LDQ323" s="75"/>
      <c r="LDR323" s="75"/>
      <c r="LDS323" s="75"/>
      <c r="LDT323" s="75"/>
      <c r="LDU323" s="75"/>
      <c r="LDV323" s="75"/>
      <c r="LDW323" s="75"/>
      <c r="LDX323" s="75"/>
      <c r="LDY323" s="75"/>
      <c r="LDZ323" s="75"/>
      <c r="LEA323" s="75"/>
      <c r="LEB323" s="75"/>
      <c r="LEC323" s="75"/>
      <c r="LED323" s="75"/>
      <c r="LEE323" s="75"/>
      <c r="LEF323" s="75"/>
      <c r="LEG323" s="75"/>
      <c r="LEH323" s="75"/>
      <c r="LEI323" s="75"/>
      <c r="LEJ323" s="75"/>
      <c r="LEK323" s="75"/>
      <c r="LEL323" s="75"/>
      <c r="LEM323" s="75"/>
      <c r="LEN323" s="75"/>
      <c r="LEO323" s="75"/>
      <c r="LEP323" s="75"/>
      <c r="LEQ323" s="75"/>
      <c r="LER323" s="75"/>
      <c r="LES323" s="75"/>
      <c r="LET323" s="75"/>
      <c r="LEU323" s="75"/>
      <c r="LEV323" s="75"/>
      <c r="LEW323" s="75"/>
      <c r="LEX323" s="75"/>
      <c r="LEY323" s="75"/>
      <c r="LEZ323" s="75"/>
      <c r="LFA323" s="75"/>
      <c r="LFB323" s="75"/>
      <c r="LFC323" s="75"/>
      <c r="LFD323" s="75"/>
      <c r="LFE323" s="75"/>
      <c r="LFF323" s="75"/>
      <c r="LFG323" s="75"/>
      <c r="LFH323" s="75"/>
      <c r="LFI323" s="75"/>
      <c r="LFJ323" s="75"/>
      <c r="LFK323" s="75"/>
      <c r="LFL323" s="75"/>
      <c r="LFM323" s="75"/>
      <c r="LFN323" s="75"/>
      <c r="LFO323" s="75"/>
      <c r="LFP323" s="75"/>
      <c r="LFQ323" s="75"/>
      <c r="LFR323" s="75"/>
      <c r="LFS323" s="75"/>
      <c r="LFT323" s="75"/>
      <c r="LFU323" s="75"/>
      <c r="LFV323" s="75"/>
      <c r="LFW323" s="75"/>
      <c r="LFX323" s="75"/>
      <c r="LFY323" s="75"/>
      <c r="LFZ323" s="75"/>
      <c r="LGA323" s="75"/>
      <c r="LGB323" s="75"/>
      <c r="LGC323" s="75"/>
      <c r="LGD323" s="75"/>
      <c r="LGE323" s="75"/>
      <c r="LGF323" s="75"/>
      <c r="LGG323" s="75"/>
      <c r="LGH323" s="75"/>
      <c r="LGI323" s="75"/>
      <c r="LGJ323" s="75"/>
      <c r="LGK323" s="75"/>
      <c r="LGL323" s="75"/>
      <c r="LGM323" s="75"/>
      <c r="LGN323" s="75"/>
      <c r="LGO323" s="75"/>
      <c r="LGP323" s="75"/>
      <c r="LGQ323" s="75"/>
      <c r="LGR323" s="75"/>
      <c r="LGS323" s="75"/>
      <c r="LGT323" s="75"/>
      <c r="LGU323" s="75"/>
      <c r="LGV323" s="75"/>
      <c r="LGW323" s="75"/>
      <c r="LGX323" s="75"/>
      <c r="LGY323" s="75"/>
      <c r="LGZ323" s="75"/>
      <c r="LHA323" s="75"/>
      <c r="LHB323" s="75"/>
      <c r="LHC323" s="75"/>
      <c r="LHD323" s="75"/>
      <c r="LHE323" s="75"/>
      <c r="LHF323" s="75"/>
      <c r="LHG323" s="75"/>
      <c r="LHH323" s="75"/>
      <c r="LHI323" s="75"/>
      <c r="LHJ323" s="75"/>
      <c r="LHK323" s="75"/>
      <c r="LHL323" s="75"/>
      <c r="LHM323" s="75"/>
      <c r="LHN323" s="75"/>
      <c r="LHO323" s="75"/>
      <c r="LHP323" s="75"/>
      <c r="LHQ323" s="75"/>
      <c r="LHR323" s="75"/>
      <c r="LHS323" s="75"/>
      <c r="LHT323" s="75"/>
      <c r="LHU323" s="75"/>
      <c r="LHV323" s="75"/>
      <c r="LHW323" s="75"/>
      <c r="LHX323" s="75"/>
      <c r="LHY323" s="75"/>
      <c r="LHZ323" s="75"/>
      <c r="LIA323" s="75"/>
      <c r="LIB323" s="75"/>
      <c r="LIC323" s="75"/>
      <c r="LID323" s="75"/>
      <c r="LIE323" s="75"/>
      <c r="LIF323" s="75"/>
      <c r="LIG323" s="75"/>
      <c r="LIH323" s="75"/>
      <c r="LII323" s="75"/>
      <c r="LIJ323" s="75"/>
      <c r="LIK323" s="75"/>
      <c r="LIL323" s="75"/>
      <c r="LIM323" s="75"/>
      <c r="LIN323" s="75"/>
      <c r="LIO323" s="75"/>
      <c r="LIP323" s="75"/>
      <c r="LIQ323" s="75"/>
      <c r="LIR323" s="75"/>
      <c r="LIS323" s="75"/>
      <c r="LIT323" s="75"/>
      <c r="LIU323" s="75"/>
      <c r="LIV323" s="75"/>
      <c r="LIW323" s="75"/>
      <c r="LIX323" s="75"/>
      <c r="LIY323" s="75"/>
      <c r="LIZ323" s="75"/>
      <c r="LJA323" s="75"/>
      <c r="LJB323" s="75"/>
      <c r="LJC323" s="75"/>
      <c r="LJD323" s="75"/>
      <c r="LJE323" s="75"/>
      <c r="LJF323" s="75"/>
      <c r="LJG323" s="75"/>
      <c r="LJH323" s="75"/>
      <c r="LJI323" s="75"/>
      <c r="LJJ323" s="75"/>
      <c r="LJK323" s="75"/>
      <c r="LJL323" s="75"/>
      <c r="LJM323" s="75"/>
      <c r="LJN323" s="75"/>
      <c r="LJO323" s="75"/>
      <c r="LJP323" s="75"/>
      <c r="LJQ323" s="75"/>
      <c r="LJR323" s="75"/>
      <c r="LJS323" s="75"/>
      <c r="LJT323" s="75"/>
      <c r="LJU323" s="75"/>
      <c r="LJV323" s="75"/>
      <c r="LJW323" s="75"/>
      <c r="LJX323" s="75"/>
      <c r="LJY323" s="75"/>
      <c r="LJZ323" s="75"/>
      <c r="LKA323" s="75"/>
      <c r="LKB323" s="75"/>
      <c r="LKC323" s="75"/>
      <c r="LKD323" s="75"/>
      <c r="LKE323" s="75"/>
      <c r="LKF323" s="75"/>
      <c r="LKG323" s="75"/>
      <c r="LKH323" s="75"/>
      <c r="LKI323" s="75"/>
      <c r="LKJ323" s="75"/>
      <c r="LKK323" s="75"/>
      <c r="LKL323" s="75"/>
      <c r="LKM323" s="75"/>
      <c r="LKN323" s="75"/>
      <c r="LKO323" s="75"/>
      <c r="LKP323" s="75"/>
      <c r="LKQ323" s="75"/>
      <c r="LKR323" s="75"/>
      <c r="LKS323" s="75"/>
      <c r="LKT323" s="75"/>
      <c r="LKU323" s="75"/>
      <c r="LKV323" s="75"/>
      <c r="LKW323" s="75"/>
      <c r="LKX323" s="75"/>
      <c r="LKY323" s="75"/>
      <c r="LKZ323" s="75"/>
      <c r="LLA323" s="75"/>
      <c r="LLB323" s="75"/>
      <c r="LLC323" s="75"/>
      <c r="LLD323" s="75"/>
      <c r="LLE323" s="75"/>
      <c r="LLF323" s="75"/>
      <c r="LLG323" s="75"/>
      <c r="LLH323" s="75"/>
      <c r="LLI323" s="75"/>
      <c r="LLJ323" s="75"/>
      <c r="LLK323" s="75"/>
      <c r="LLL323" s="75"/>
      <c r="LLM323" s="75"/>
      <c r="LLN323" s="75"/>
      <c r="LLO323" s="75"/>
      <c r="LLP323" s="75"/>
      <c r="LLQ323" s="75"/>
      <c r="LLR323" s="75"/>
      <c r="LLS323" s="75"/>
      <c r="LLT323" s="75"/>
      <c r="LLU323" s="75"/>
      <c r="LLV323" s="75"/>
      <c r="LLW323" s="75"/>
      <c r="LLX323" s="75"/>
      <c r="LLY323" s="75"/>
      <c r="LLZ323" s="75"/>
      <c r="LMA323" s="75"/>
      <c r="LMB323" s="75"/>
      <c r="LMC323" s="75"/>
      <c r="LMD323" s="75"/>
      <c r="LME323" s="75"/>
      <c r="LMF323" s="75"/>
      <c r="LMG323" s="75"/>
      <c r="LMH323" s="75"/>
      <c r="LMI323" s="75"/>
      <c r="LMJ323" s="75"/>
      <c r="LMK323" s="75"/>
      <c r="LML323" s="75"/>
      <c r="LMM323" s="75"/>
      <c r="LMN323" s="75"/>
      <c r="LMO323" s="75"/>
      <c r="LMP323" s="75"/>
      <c r="LMQ323" s="75"/>
      <c r="LMR323" s="75"/>
      <c r="LMS323" s="75"/>
      <c r="LMT323" s="75"/>
      <c r="LMU323" s="75"/>
      <c r="LMV323" s="75"/>
      <c r="LMW323" s="75"/>
      <c r="LMX323" s="75"/>
      <c r="LMY323" s="75"/>
      <c r="LMZ323" s="75"/>
      <c r="LNA323" s="75"/>
      <c r="LNB323" s="75"/>
      <c r="LNC323" s="75"/>
      <c r="LND323" s="75"/>
      <c r="LNE323" s="75"/>
      <c r="LNF323" s="75"/>
      <c r="LNG323" s="75"/>
      <c r="LNH323" s="75"/>
      <c r="LNI323" s="75"/>
      <c r="LNJ323" s="75"/>
      <c r="LNK323" s="75"/>
      <c r="LNL323" s="75"/>
      <c r="LNM323" s="75"/>
      <c r="LNN323" s="75"/>
      <c r="LNO323" s="75"/>
      <c r="LNP323" s="75"/>
      <c r="LNQ323" s="75"/>
      <c r="LNR323" s="75"/>
      <c r="LNS323" s="75"/>
      <c r="LNT323" s="75"/>
      <c r="LNU323" s="75"/>
      <c r="LNV323" s="75"/>
      <c r="LNW323" s="75"/>
      <c r="LNX323" s="75"/>
      <c r="LNY323" s="75"/>
      <c r="LNZ323" s="75"/>
      <c r="LOA323" s="75"/>
      <c r="LOB323" s="75"/>
      <c r="LOC323" s="75"/>
      <c r="LOD323" s="75"/>
      <c r="LOE323" s="75"/>
      <c r="LOF323" s="75"/>
      <c r="LOG323" s="75"/>
      <c r="LOH323" s="75"/>
      <c r="LOI323" s="75"/>
      <c r="LOJ323" s="75"/>
      <c r="LOK323" s="75"/>
      <c r="LOL323" s="75"/>
      <c r="LOM323" s="75"/>
      <c r="LON323" s="75"/>
      <c r="LOO323" s="75"/>
      <c r="LOP323" s="75"/>
      <c r="LOQ323" s="75"/>
      <c r="LOR323" s="75"/>
      <c r="LOS323" s="75"/>
      <c r="LOT323" s="75"/>
      <c r="LOU323" s="75"/>
      <c r="LOV323" s="75"/>
      <c r="LOW323" s="75"/>
      <c r="LOX323" s="75"/>
      <c r="LOY323" s="75"/>
      <c r="LOZ323" s="75"/>
      <c r="LPA323" s="75"/>
      <c r="LPB323" s="75"/>
      <c r="LPC323" s="75"/>
      <c r="LPD323" s="75"/>
      <c r="LPE323" s="75"/>
      <c r="LPF323" s="75"/>
      <c r="LPG323" s="75"/>
      <c r="LPH323" s="75"/>
      <c r="LPI323" s="75"/>
      <c r="LPJ323" s="75"/>
      <c r="LPK323" s="75"/>
      <c r="LPL323" s="75"/>
      <c r="LPM323" s="75"/>
      <c r="LPN323" s="75"/>
      <c r="LPO323" s="75"/>
      <c r="LPP323" s="75"/>
      <c r="LPQ323" s="75"/>
      <c r="LPR323" s="75"/>
      <c r="LPS323" s="75"/>
      <c r="LPT323" s="75"/>
      <c r="LPU323" s="75"/>
      <c r="LPV323" s="75"/>
      <c r="LPW323" s="75"/>
      <c r="LPX323" s="75"/>
      <c r="LPY323" s="75"/>
      <c r="LPZ323" s="75"/>
      <c r="LQA323" s="75"/>
      <c r="LQB323" s="75"/>
      <c r="LQC323" s="75"/>
      <c r="LQD323" s="75"/>
      <c r="LQE323" s="75"/>
      <c r="LQF323" s="75"/>
      <c r="LQG323" s="75"/>
      <c r="LQH323" s="75"/>
      <c r="LQI323" s="75"/>
      <c r="LQJ323" s="75"/>
      <c r="LQK323" s="75"/>
      <c r="LQL323" s="75"/>
      <c r="LQM323" s="75"/>
      <c r="LQN323" s="75"/>
      <c r="LQO323" s="75"/>
      <c r="LQP323" s="75"/>
      <c r="LQQ323" s="75"/>
      <c r="LQR323" s="75"/>
      <c r="LQS323" s="75"/>
      <c r="LQT323" s="75"/>
      <c r="LQU323" s="75"/>
      <c r="LQV323" s="75"/>
      <c r="LQW323" s="75"/>
      <c r="LQX323" s="75"/>
      <c r="LQY323" s="75"/>
      <c r="LQZ323" s="75"/>
      <c r="LRA323" s="75"/>
      <c r="LRB323" s="75"/>
      <c r="LRC323" s="75"/>
      <c r="LRD323" s="75"/>
      <c r="LRE323" s="75"/>
      <c r="LRF323" s="75"/>
      <c r="LRG323" s="75"/>
      <c r="LRH323" s="75"/>
      <c r="LRI323" s="75"/>
      <c r="LRJ323" s="75"/>
      <c r="LRK323" s="75"/>
      <c r="LRL323" s="75"/>
      <c r="LRM323" s="75"/>
      <c r="LRN323" s="75"/>
      <c r="LRO323" s="75"/>
      <c r="LRP323" s="75"/>
      <c r="LRQ323" s="75"/>
      <c r="LRR323" s="75"/>
      <c r="LRS323" s="75"/>
      <c r="LRT323" s="75"/>
      <c r="LRU323" s="75"/>
      <c r="LRV323" s="75"/>
      <c r="LRW323" s="75"/>
      <c r="LRX323" s="75"/>
      <c r="LRY323" s="75"/>
      <c r="LRZ323" s="75"/>
      <c r="LSA323" s="75"/>
      <c r="LSB323" s="75"/>
      <c r="LSC323" s="75"/>
      <c r="LSD323" s="75"/>
      <c r="LSE323" s="75"/>
      <c r="LSF323" s="75"/>
      <c r="LSG323" s="75"/>
      <c r="LSH323" s="75"/>
      <c r="LSI323" s="75"/>
      <c r="LSJ323" s="75"/>
      <c r="LSK323" s="75"/>
      <c r="LSL323" s="75"/>
      <c r="LSM323" s="75"/>
      <c r="LSN323" s="75"/>
      <c r="LSO323" s="75"/>
      <c r="LSP323" s="75"/>
      <c r="LSQ323" s="75"/>
      <c r="LSR323" s="75"/>
      <c r="LSS323" s="75"/>
      <c r="LST323" s="75"/>
      <c r="LSU323" s="75"/>
      <c r="LSV323" s="75"/>
      <c r="LSW323" s="75"/>
      <c r="LSX323" s="75"/>
      <c r="LSY323" s="75"/>
      <c r="LSZ323" s="75"/>
      <c r="LTA323" s="75"/>
      <c r="LTB323" s="75"/>
      <c r="LTC323" s="75"/>
      <c r="LTD323" s="75"/>
      <c r="LTE323" s="75"/>
      <c r="LTF323" s="75"/>
      <c r="LTG323" s="75"/>
      <c r="LTH323" s="75"/>
      <c r="LTI323" s="75"/>
      <c r="LTJ323" s="75"/>
      <c r="LTK323" s="75"/>
      <c r="LTL323" s="75"/>
      <c r="LTM323" s="75"/>
      <c r="LTN323" s="75"/>
      <c r="LTO323" s="75"/>
      <c r="LTP323" s="75"/>
      <c r="LTQ323" s="75"/>
      <c r="LTR323" s="75"/>
      <c r="LTS323" s="75"/>
      <c r="LTT323" s="75"/>
      <c r="LTU323" s="75"/>
      <c r="LTV323" s="75"/>
      <c r="LTW323" s="75"/>
      <c r="LTX323" s="75"/>
      <c r="LTY323" s="75"/>
      <c r="LTZ323" s="75"/>
      <c r="LUA323" s="75"/>
      <c r="LUB323" s="75"/>
      <c r="LUC323" s="75"/>
      <c r="LUD323" s="75"/>
      <c r="LUE323" s="75"/>
      <c r="LUF323" s="75"/>
      <c r="LUG323" s="75"/>
      <c r="LUH323" s="75"/>
      <c r="LUI323" s="75"/>
      <c r="LUJ323" s="75"/>
      <c r="LUK323" s="75"/>
      <c r="LUL323" s="75"/>
      <c r="LUM323" s="75"/>
      <c r="LUN323" s="75"/>
      <c r="LUO323" s="75"/>
      <c r="LUP323" s="75"/>
      <c r="LUQ323" s="75"/>
      <c r="LUR323" s="75"/>
      <c r="LUS323" s="75"/>
      <c r="LUT323" s="75"/>
      <c r="LUU323" s="75"/>
      <c r="LUV323" s="75"/>
      <c r="LUW323" s="75"/>
      <c r="LUX323" s="75"/>
      <c r="LUY323" s="75"/>
      <c r="LUZ323" s="75"/>
      <c r="LVA323" s="75"/>
      <c r="LVB323" s="75"/>
      <c r="LVC323" s="75"/>
      <c r="LVD323" s="75"/>
      <c r="LVE323" s="75"/>
      <c r="LVF323" s="75"/>
      <c r="LVG323" s="75"/>
      <c r="LVH323" s="75"/>
      <c r="LVI323" s="75"/>
      <c r="LVJ323" s="75"/>
      <c r="LVK323" s="75"/>
      <c r="LVL323" s="75"/>
      <c r="LVM323" s="75"/>
      <c r="LVN323" s="75"/>
      <c r="LVO323" s="75"/>
      <c r="LVP323" s="75"/>
      <c r="LVQ323" s="75"/>
      <c r="LVR323" s="75"/>
      <c r="LVS323" s="75"/>
      <c r="LVT323" s="75"/>
      <c r="LVU323" s="75"/>
      <c r="LVV323" s="75"/>
      <c r="LVW323" s="75"/>
      <c r="LVX323" s="75"/>
      <c r="LVY323" s="75"/>
      <c r="LVZ323" s="75"/>
      <c r="LWA323" s="75"/>
      <c r="LWB323" s="75"/>
      <c r="LWC323" s="75"/>
      <c r="LWD323" s="75"/>
      <c r="LWE323" s="75"/>
      <c r="LWF323" s="75"/>
      <c r="LWG323" s="75"/>
      <c r="LWH323" s="75"/>
      <c r="LWI323" s="75"/>
      <c r="LWJ323" s="75"/>
      <c r="LWK323" s="75"/>
      <c r="LWL323" s="75"/>
      <c r="LWM323" s="75"/>
      <c r="LWN323" s="75"/>
      <c r="LWO323" s="75"/>
      <c r="LWP323" s="75"/>
      <c r="LWQ323" s="75"/>
      <c r="LWR323" s="75"/>
      <c r="LWS323" s="75"/>
      <c r="LWT323" s="75"/>
      <c r="LWU323" s="75"/>
      <c r="LWV323" s="75"/>
      <c r="LWW323" s="75"/>
      <c r="LWX323" s="75"/>
      <c r="LWY323" s="75"/>
      <c r="LWZ323" s="75"/>
      <c r="LXA323" s="75"/>
      <c r="LXB323" s="75"/>
      <c r="LXC323" s="75"/>
      <c r="LXD323" s="75"/>
      <c r="LXE323" s="75"/>
      <c r="LXF323" s="75"/>
      <c r="LXG323" s="75"/>
      <c r="LXH323" s="75"/>
      <c r="LXI323" s="75"/>
      <c r="LXJ323" s="75"/>
      <c r="LXK323" s="75"/>
      <c r="LXL323" s="75"/>
      <c r="LXM323" s="75"/>
      <c r="LXN323" s="75"/>
      <c r="LXO323" s="75"/>
      <c r="LXP323" s="75"/>
      <c r="LXQ323" s="75"/>
      <c r="LXR323" s="75"/>
      <c r="LXS323" s="75"/>
      <c r="LXT323" s="75"/>
      <c r="LXU323" s="75"/>
      <c r="LXV323" s="75"/>
      <c r="LXW323" s="75"/>
      <c r="LXX323" s="75"/>
      <c r="LXY323" s="75"/>
      <c r="LXZ323" s="75"/>
      <c r="LYA323" s="75"/>
      <c r="LYB323" s="75"/>
      <c r="LYC323" s="75"/>
      <c r="LYD323" s="75"/>
      <c r="LYE323" s="75"/>
      <c r="LYF323" s="75"/>
      <c r="LYG323" s="75"/>
      <c r="LYH323" s="75"/>
      <c r="LYI323" s="75"/>
      <c r="LYJ323" s="75"/>
      <c r="LYK323" s="75"/>
      <c r="LYL323" s="75"/>
      <c r="LYM323" s="75"/>
      <c r="LYN323" s="75"/>
      <c r="LYO323" s="75"/>
      <c r="LYP323" s="75"/>
      <c r="LYQ323" s="75"/>
      <c r="LYR323" s="75"/>
      <c r="LYS323" s="75"/>
      <c r="LYT323" s="75"/>
      <c r="LYU323" s="75"/>
      <c r="LYV323" s="75"/>
      <c r="LYW323" s="75"/>
      <c r="LYX323" s="75"/>
      <c r="LYY323" s="75"/>
      <c r="LYZ323" s="75"/>
      <c r="LZA323" s="75"/>
      <c r="LZB323" s="75"/>
      <c r="LZC323" s="75"/>
      <c r="LZD323" s="75"/>
      <c r="LZE323" s="75"/>
      <c r="LZF323" s="75"/>
      <c r="LZG323" s="75"/>
      <c r="LZH323" s="75"/>
      <c r="LZI323" s="75"/>
      <c r="LZJ323" s="75"/>
      <c r="LZK323" s="75"/>
      <c r="LZL323" s="75"/>
      <c r="LZM323" s="75"/>
      <c r="LZN323" s="75"/>
      <c r="LZO323" s="75"/>
      <c r="LZP323" s="75"/>
      <c r="LZQ323" s="75"/>
      <c r="LZR323" s="75"/>
      <c r="LZS323" s="75"/>
      <c r="LZT323" s="75"/>
      <c r="LZU323" s="75"/>
      <c r="LZV323" s="75"/>
      <c r="LZW323" s="75"/>
      <c r="LZX323" s="75"/>
      <c r="LZY323" s="75"/>
      <c r="LZZ323" s="75"/>
      <c r="MAA323" s="75"/>
      <c r="MAB323" s="75"/>
      <c r="MAC323" s="75"/>
      <c r="MAD323" s="75"/>
      <c r="MAE323" s="75"/>
      <c r="MAF323" s="75"/>
      <c r="MAG323" s="75"/>
      <c r="MAH323" s="75"/>
      <c r="MAI323" s="75"/>
      <c r="MAJ323" s="75"/>
      <c r="MAK323" s="75"/>
      <c r="MAL323" s="75"/>
      <c r="MAM323" s="75"/>
      <c r="MAN323" s="75"/>
      <c r="MAO323" s="75"/>
      <c r="MAP323" s="75"/>
      <c r="MAQ323" s="75"/>
      <c r="MAR323" s="75"/>
      <c r="MAS323" s="75"/>
      <c r="MAT323" s="75"/>
      <c r="MAU323" s="75"/>
      <c r="MAV323" s="75"/>
      <c r="MAW323" s="75"/>
      <c r="MAX323" s="75"/>
      <c r="MAY323" s="75"/>
      <c r="MAZ323" s="75"/>
      <c r="MBA323" s="75"/>
      <c r="MBB323" s="75"/>
      <c r="MBC323" s="75"/>
      <c r="MBD323" s="75"/>
      <c r="MBE323" s="75"/>
      <c r="MBF323" s="75"/>
      <c r="MBG323" s="75"/>
      <c r="MBH323" s="75"/>
      <c r="MBI323" s="75"/>
      <c r="MBJ323" s="75"/>
      <c r="MBK323" s="75"/>
      <c r="MBL323" s="75"/>
      <c r="MBM323" s="75"/>
      <c r="MBN323" s="75"/>
      <c r="MBO323" s="75"/>
      <c r="MBP323" s="75"/>
      <c r="MBQ323" s="75"/>
      <c r="MBR323" s="75"/>
      <c r="MBS323" s="75"/>
      <c r="MBT323" s="75"/>
      <c r="MBU323" s="75"/>
      <c r="MBV323" s="75"/>
      <c r="MBW323" s="75"/>
      <c r="MBX323" s="75"/>
      <c r="MBY323" s="75"/>
      <c r="MBZ323" s="75"/>
      <c r="MCA323" s="75"/>
      <c r="MCB323" s="75"/>
      <c r="MCC323" s="75"/>
      <c r="MCD323" s="75"/>
      <c r="MCE323" s="75"/>
      <c r="MCF323" s="75"/>
      <c r="MCG323" s="75"/>
      <c r="MCH323" s="75"/>
      <c r="MCI323" s="75"/>
      <c r="MCJ323" s="75"/>
      <c r="MCK323" s="75"/>
      <c r="MCL323" s="75"/>
      <c r="MCM323" s="75"/>
      <c r="MCN323" s="75"/>
      <c r="MCO323" s="75"/>
      <c r="MCP323" s="75"/>
      <c r="MCQ323" s="75"/>
      <c r="MCR323" s="75"/>
      <c r="MCS323" s="75"/>
      <c r="MCT323" s="75"/>
      <c r="MCU323" s="75"/>
      <c r="MCV323" s="75"/>
      <c r="MCW323" s="75"/>
      <c r="MCX323" s="75"/>
      <c r="MCY323" s="75"/>
      <c r="MCZ323" s="75"/>
      <c r="MDA323" s="75"/>
      <c r="MDB323" s="75"/>
      <c r="MDC323" s="75"/>
      <c r="MDD323" s="75"/>
      <c r="MDE323" s="75"/>
      <c r="MDF323" s="75"/>
      <c r="MDG323" s="75"/>
      <c r="MDH323" s="75"/>
      <c r="MDI323" s="75"/>
      <c r="MDJ323" s="75"/>
      <c r="MDK323" s="75"/>
      <c r="MDL323" s="75"/>
      <c r="MDM323" s="75"/>
      <c r="MDN323" s="75"/>
      <c r="MDO323" s="75"/>
      <c r="MDP323" s="75"/>
      <c r="MDQ323" s="75"/>
      <c r="MDR323" s="75"/>
      <c r="MDS323" s="75"/>
      <c r="MDT323" s="75"/>
      <c r="MDU323" s="75"/>
      <c r="MDV323" s="75"/>
      <c r="MDW323" s="75"/>
      <c r="MDX323" s="75"/>
      <c r="MDY323" s="75"/>
      <c r="MDZ323" s="75"/>
      <c r="MEA323" s="75"/>
      <c r="MEB323" s="75"/>
      <c r="MEC323" s="75"/>
      <c r="MED323" s="75"/>
      <c r="MEE323" s="75"/>
      <c r="MEF323" s="75"/>
      <c r="MEG323" s="75"/>
      <c r="MEH323" s="75"/>
      <c r="MEI323" s="75"/>
      <c r="MEJ323" s="75"/>
      <c r="MEK323" s="75"/>
      <c r="MEL323" s="75"/>
      <c r="MEM323" s="75"/>
      <c r="MEN323" s="75"/>
      <c r="MEO323" s="75"/>
      <c r="MEP323" s="75"/>
      <c r="MEQ323" s="75"/>
      <c r="MER323" s="75"/>
      <c r="MES323" s="75"/>
      <c r="MET323" s="75"/>
      <c r="MEU323" s="75"/>
      <c r="MEV323" s="75"/>
      <c r="MEW323" s="75"/>
      <c r="MEX323" s="75"/>
      <c r="MEY323" s="75"/>
      <c r="MEZ323" s="75"/>
      <c r="MFA323" s="75"/>
      <c r="MFB323" s="75"/>
      <c r="MFC323" s="75"/>
      <c r="MFD323" s="75"/>
      <c r="MFE323" s="75"/>
      <c r="MFF323" s="75"/>
      <c r="MFG323" s="75"/>
      <c r="MFH323" s="75"/>
      <c r="MFI323" s="75"/>
      <c r="MFJ323" s="75"/>
      <c r="MFK323" s="75"/>
      <c r="MFL323" s="75"/>
      <c r="MFM323" s="75"/>
      <c r="MFN323" s="75"/>
      <c r="MFO323" s="75"/>
      <c r="MFP323" s="75"/>
      <c r="MFQ323" s="75"/>
      <c r="MFR323" s="75"/>
      <c r="MFS323" s="75"/>
      <c r="MFT323" s="75"/>
      <c r="MFU323" s="75"/>
      <c r="MFV323" s="75"/>
      <c r="MFW323" s="75"/>
      <c r="MFX323" s="75"/>
      <c r="MFY323" s="75"/>
      <c r="MFZ323" s="75"/>
      <c r="MGA323" s="75"/>
      <c r="MGB323" s="75"/>
      <c r="MGC323" s="75"/>
      <c r="MGD323" s="75"/>
      <c r="MGE323" s="75"/>
      <c r="MGF323" s="75"/>
      <c r="MGG323" s="75"/>
      <c r="MGH323" s="75"/>
      <c r="MGI323" s="75"/>
      <c r="MGJ323" s="75"/>
      <c r="MGK323" s="75"/>
      <c r="MGL323" s="75"/>
      <c r="MGM323" s="75"/>
      <c r="MGN323" s="75"/>
      <c r="MGO323" s="75"/>
      <c r="MGP323" s="75"/>
      <c r="MGQ323" s="75"/>
      <c r="MGR323" s="75"/>
      <c r="MGS323" s="75"/>
      <c r="MGT323" s="75"/>
      <c r="MGU323" s="75"/>
      <c r="MGV323" s="75"/>
      <c r="MGW323" s="75"/>
      <c r="MGX323" s="75"/>
      <c r="MGY323" s="75"/>
      <c r="MGZ323" s="75"/>
      <c r="MHA323" s="75"/>
      <c r="MHB323" s="75"/>
      <c r="MHC323" s="75"/>
      <c r="MHD323" s="75"/>
      <c r="MHE323" s="75"/>
      <c r="MHF323" s="75"/>
      <c r="MHG323" s="75"/>
      <c r="MHH323" s="75"/>
      <c r="MHI323" s="75"/>
      <c r="MHJ323" s="75"/>
      <c r="MHK323" s="75"/>
      <c r="MHL323" s="75"/>
      <c r="MHM323" s="75"/>
      <c r="MHN323" s="75"/>
      <c r="MHO323" s="75"/>
      <c r="MHP323" s="75"/>
      <c r="MHQ323" s="75"/>
      <c r="MHR323" s="75"/>
      <c r="MHS323" s="75"/>
      <c r="MHT323" s="75"/>
      <c r="MHU323" s="75"/>
      <c r="MHV323" s="75"/>
      <c r="MHW323" s="75"/>
      <c r="MHX323" s="75"/>
      <c r="MHY323" s="75"/>
      <c r="MHZ323" s="75"/>
      <c r="MIA323" s="75"/>
      <c r="MIB323" s="75"/>
      <c r="MIC323" s="75"/>
      <c r="MID323" s="75"/>
      <c r="MIE323" s="75"/>
      <c r="MIF323" s="75"/>
      <c r="MIG323" s="75"/>
      <c r="MIH323" s="75"/>
      <c r="MII323" s="75"/>
      <c r="MIJ323" s="75"/>
      <c r="MIK323" s="75"/>
      <c r="MIL323" s="75"/>
      <c r="MIM323" s="75"/>
      <c r="MIN323" s="75"/>
      <c r="MIO323" s="75"/>
      <c r="MIP323" s="75"/>
      <c r="MIQ323" s="75"/>
      <c r="MIR323" s="75"/>
      <c r="MIS323" s="75"/>
      <c r="MIT323" s="75"/>
      <c r="MIU323" s="75"/>
      <c r="MIV323" s="75"/>
      <c r="MIW323" s="75"/>
      <c r="MIX323" s="75"/>
      <c r="MIY323" s="75"/>
      <c r="MIZ323" s="75"/>
      <c r="MJA323" s="75"/>
      <c r="MJB323" s="75"/>
      <c r="MJC323" s="75"/>
      <c r="MJD323" s="75"/>
      <c r="MJE323" s="75"/>
      <c r="MJF323" s="75"/>
      <c r="MJG323" s="75"/>
      <c r="MJH323" s="75"/>
      <c r="MJI323" s="75"/>
      <c r="MJJ323" s="75"/>
      <c r="MJK323" s="75"/>
      <c r="MJL323" s="75"/>
      <c r="MJM323" s="75"/>
      <c r="MJN323" s="75"/>
      <c r="MJO323" s="75"/>
      <c r="MJP323" s="75"/>
      <c r="MJQ323" s="75"/>
      <c r="MJR323" s="75"/>
      <c r="MJS323" s="75"/>
      <c r="MJT323" s="75"/>
      <c r="MJU323" s="75"/>
      <c r="MJV323" s="75"/>
      <c r="MJW323" s="75"/>
      <c r="MJX323" s="75"/>
      <c r="MJY323" s="75"/>
      <c r="MJZ323" s="75"/>
      <c r="MKA323" s="75"/>
      <c r="MKB323" s="75"/>
      <c r="MKC323" s="75"/>
      <c r="MKD323" s="75"/>
      <c r="MKE323" s="75"/>
      <c r="MKF323" s="75"/>
      <c r="MKG323" s="75"/>
      <c r="MKH323" s="75"/>
      <c r="MKI323" s="75"/>
      <c r="MKJ323" s="75"/>
      <c r="MKK323" s="75"/>
      <c r="MKL323" s="75"/>
      <c r="MKM323" s="75"/>
      <c r="MKN323" s="75"/>
      <c r="MKO323" s="75"/>
      <c r="MKP323" s="75"/>
      <c r="MKQ323" s="75"/>
      <c r="MKR323" s="75"/>
      <c r="MKS323" s="75"/>
      <c r="MKT323" s="75"/>
      <c r="MKU323" s="75"/>
      <c r="MKV323" s="75"/>
      <c r="MKW323" s="75"/>
      <c r="MKX323" s="75"/>
      <c r="MKY323" s="75"/>
      <c r="MKZ323" s="75"/>
      <c r="MLA323" s="75"/>
      <c r="MLB323" s="75"/>
      <c r="MLC323" s="75"/>
      <c r="MLD323" s="75"/>
      <c r="MLE323" s="75"/>
      <c r="MLF323" s="75"/>
      <c r="MLG323" s="75"/>
      <c r="MLH323" s="75"/>
      <c r="MLI323" s="75"/>
      <c r="MLJ323" s="75"/>
      <c r="MLK323" s="75"/>
      <c r="MLL323" s="75"/>
      <c r="MLM323" s="75"/>
      <c r="MLN323" s="75"/>
      <c r="MLO323" s="75"/>
      <c r="MLP323" s="75"/>
      <c r="MLQ323" s="75"/>
      <c r="MLR323" s="75"/>
      <c r="MLS323" s="75"/>
      <c r="MLT323" s="75"/>
      <c r="MLU323" s="75"/>
      <c r="MLV323" s="75"/>
      <c r="MLW323" s="75"/>
      <c r="MLX323" s="75"/>
      <c r="MLY323" s="75"/>
      <c r="MLZ323" s="75"/>
      <c r="MMA323" s="75"/>
      <c r="MMB323" s="75"/>
      <c r="MMC323" s="75"/>
      <c r="MMD323" s="75"/>
      <c r="MME323" s="75"/>
      <c r="MMF323" s="75"/>
      <c r="MMG323" s="75"/>
      <c r="MMH323" s="75"/>
      <c r="MMI323" s="75"/>
      <c r="MMJ323" s="75"/>
      <c r="MMK323" s="75"/>
      <c r="MML323" s="75"/>
      <c r="MMM323" s="75"/>
      <c r="MMN323" s="75"/>
      <c r="MMO323" s="75"/>
      <c r="MMP323" s="75"/>
      <c r="MMQ323" s="75"/>
      <c r="MMR323" s="75"/>
      <c r="MMS323" s="75"/>
      <c r="MMT323" s="75"/>
      <c r="MMU323" s="75"/>
      <c r="MMV323" s="75"/>
      <c r="MMW323" s="75"/>
      <c r="MMX323" s="75"/>
      <c r="MMY323" s="75"/>
      <c r="MMZ323" s="75"/>
      <c r="MNA323" s="75"/>
      <c r="MNB323" s="75"/>
      <c r="MNC323" s="75"/>
      <c r="MND323" s="75"/>
      <c r="MNE323" s="75"/>
      <c r="MNF323" s="75"/>
      <c r="MNG323" s="75"/>
      <c r="MNH323" s="75"/>
      <c r="MNI323" s="75"/>
      <c r="MNJ323" s="75"/>
      <c r="MNK323" s="75"/>
      <c r="MNL323" s="75"/>
      <c r="MNM323" s="75"/>
      <c r="MNN323" s="75"/>
      <c r="MNO323" s="75"/>
      <c r="MNP323" s="75"/>
      <c r="MNQ323" s="75"/>
      <c r="MNR323" s="75"/>
      <c r="MNS323" s="75"/>
      <c r="MNT323" s="75"/>
      <c r="MNU323" s="75"/>
      <c r="MNV323" s="75"/>
      <c r="MNW323" s="75"/>
      <c r="MNX323" s="75"/>
      <c r="MNY323" s="75"/>
      <c r="MNZ323" s="75"/>
      <c r="MOA323" s="75"/>
      <c r="MOB323" s="75"/>
      <c r="MOC323" s="75"/>
      <c r="MOD323" s="75"/>
      <c r="MOE323" s="75"/>
      <c r="MOF323" s="75"/>
      <c r="MOG323" s="75"/>
      <c r="MOH323" s="75"/>
      <c r="MOI323" s="75"/>
      <c r="MOJ323" s="75"/>
      <c r="MOK323" s="75"/>
      <c r="MOL323" s="75"/>
      <c r="MOM323" s="75"/>
      <c r="MON323" s="75"/>
      <c r="MOO323" s="75"/>
      <c r="MOP323" s="75"/>
      <c r="MOQ323" s="75"/>
      <c r="MOR323" s="75"/>
      <c r="MOS323" s="75"/>
      <c r="MOT323" s="75"/>
      <c r="MOU323" s="75"/>
      <c r="MOV323" s="75"/>
      <c r="MOW323" s="75"/>
      <c r="MOX323" s="75"/>
      <c r="MOY323" s="75"/>
      <c r="MOZ323" s="75"/>
      <c r="MPA323" s="75"/>
      <c r="MPB323" s="75"/>
      <c r="MPC323" s="75"/>
      <c r="MPD323" s="75"/>
      <c r="MPE323" s="75"/>
      <c r="MPF323" s="75"/>
      <c r="MPG323" s="75"/>
      <c r="MPH323" s="75"/>
      <c r="MPI323" s="75"/>
      <c r="MPJ323" s="75"/>
      <c r="MPK323" s="75"/>
      <c r="MPL323" s="75"/>
      <c r="MPM323" s="75"/>
      <c r="MPN323" s="75"/>
      <c r="MPO323" s="75"/>
      <c r="MPP323" s="75"/>
      <c r="MPQ323" s="75"/>
      <c r="MPR323" s="75"/>
      <c r="MPS323" s="75"/>
      <c r="MPT323" s="75"/>
      <c r="MPU323" s="75"/>
      <c r="MPV323" s="75"/>
      <c r="MPW323" s="75"/>
      <c r="MPX323" s="75"/>
      <c r="MPY323" s="75"/>
      <c r="MPZ323" s="75"/>
      <c r="MQA323" s="75"/>
      <c r="MQB323" s="75"/>
      <c r="MQC323" s="75"/>
      <c r="MQD323" s="75"/>
      <c r="MQE323" s="75"/>
      <c r="MQF323" s="75"/>
      <c r="MQG323" s="75"/>
      <c r="MQH323" s="75"/>
      <c r="MQI323" s="75"/>
      <c r="MQJ323" s="75"/>
      <c r="MQK323" s="75"/>
      <c r="MQL323" s="75"/>
      <c r="MQM323" s="75"/>
      <c r="MQN323" s="75"/>
      <c r="MQO323" s="75"/>
      <c r="MQP323" s="75"/>
      <c r="MQQ323" s="75"/>
      <c r="MQR323" s="75"/>
      <c r="MQS323" s="75"/>
      <c r="MQT323" s="75"/>
      <c r="MQU323" s="75"/>
      <c r="MQV323" s="75"/>
      <c r="MQW323" s="75"/>
      <c r="MQX323" s="75"/>
      <c r="MQY323" s="75"/>
      <c r="MQZ323" s="75"/>
      <c r="MRA323" s="75"/>
      <c r="MRB323" s="75"/>
      <c r="MRC323" s="75"/>
      <c r="MRD323" s="75"/>
      <c r="MRE323" s="75"/>
      <c r="MRF323" s="75"/>
      <c r="MRG323" s="75"/>
      <c r="MRH323" s="75"/>
      <c r="MRI323" s="75"/>
      <c r="MRJ323" s="75"/>
      <c r="MRK323" s="75"/>
      <c r="MRL323" s="75"/>
      <c r="MRM323" s="75"/>
      <c r="MRN323" s="75"/>
      <c r="MRO323" s="75"/>
      <c r="MRP323" s="75"/>
      <c r="MRQ323" s="75"/>
      <c r="MRR323" s="75"/>
      <c r="MRS323" s="75"/>
      <c r="MRT323" s="75"/>
      <c r="MRU323" s="75"/>
      <c r="MRV323" s="75"/>
      <c r="MRW323" s="75"/>
      <c r="MRX323" s="75"/>
      <c r="MRY323" s="75"/>
      <c r="MRZ323" s="75"/>
      <c r="MSA323" s="75"/>
      <c r="MSB323" s="75"/>
      <c r="MSC323" s="75"/>
      <c r="MSD323" s="75"/>
      <c r="MSE323" s="75"/>
      <c r="MSF323" s="75"/>
      <c r="MSG323" s="75"/>
      <c r="MSH323" s="75"/>
      <c r="MSI323" s="75"/>
      <c r="MSJ323" s="75"/>
      <c r="MSK323" s="75"/>
      <c r="MSL323" s="75"/>
      <c r="MSM323" s="75"/>
      <c r="MSN323" s="75"/>
      <c r="MSO323" s="75"/>
      <c r="MSP323" s="75"/>
      <c r="MSQ323" s="75"/>
      <c r="MSR323" s="75"/>
      <c r="MSS323" s="75"/>
      <c r="MST323" s="75"/>
      <c r="MSU323" s="75"/>
      <c r="MSV323" s="75"/>
      <c r="MSW323" s="75"/>
      <c r="MSX323" s="75"/>
      <c r="MSY323" s="75"/>
      <c r="MSZ323" s="75"/>
      <c r="MTA323" s="75"/>
      <c r="MTB323" s="75"/>
      <c r="MTC323" s="75"/>
      <c r="MTD323" s="75"/>
      <c r="MTE323" s="75"/>
      <c r="MTF323" s="75"/>
      <c r="MTG323" s="75"/>
      <c r="MTH323" s="75"/>
      <c r="MTI323" s="75"/>
      <c r="MTJ323" s="75"/>
      <c r="MTK323" s="75"/>
      <c r="MTL323" s="75"/>
      <c r="MTM323" s="75"/>
      <c r="MTN323" s="75"/>
      <c r="MTO323" s="75"/>
      <c r="MTP323" s="75"/>
      <c r="MTQ323" s="75"/>
      <c r="MTR323" s="75"/>
      <c r="MTS323" s="75"/>
      <c r="MTT323" s="75"/>
      <c r="MTU323" s="75"/>
      <c r="MTV323" s="75"/>
      <c r="MTW323" s="75"/>
      <c r="MTX323" s="75"/>
      <c r="MTY323" s="75"/>
      <c r="MTZ323" s="75"/>
      <c r="MUA323" s="75"/>
      <c r="MUB323" s="75"/>
      <c r="MUC323" s="75"/>
      <c r="MUD323" s="75"/>
      <c r="MUE323" s="75"/>
      <c r="MUF323" s="75"/>
      <c r="MUG323" s="75"/>
      <c r="MUH323" s="75"/>
      <c r="MUI323" s="75"/>
      <c r="MUJ323" s="75"/>
      <c r="MUK323" s="75"/>
      <c r="MUL323" s="75"/>
      <c r="MUM323" s="75"/>
      <c r="MUN323" s="75"/>
      <c r="MUO323" s="75"/>
      <c r="MUP323" s="75"/>
      <c r="MUQ323" s="75"/>
      <c r="MUR323" s="75"/>
      <c r="MUS323" s="75"/>
      <c r="MUT323" s="75"/>
      <c r="MUU323" s="75"/>
      <c r="MUV323" s="75"/>
      <c r="MUW323" s="75"/>
      <c r="MUX323" s="75"/>
      <c r="MUY323" s="75"/>
      <c r="MUZ323" s="75"/>
      <c r="MVA323" s="75"/>
      <c r="MVB323" s="75"/>
      <c r="MVC323" s="75"/>
      <c r="MVD323" s="75"/>
      <c r="MVE323" s="75"/>
      <c r="MVF323" s="75"/>
      <c r="MVG323" s="75"/>
      <c r="MVH323" s="75"/>
      <c r="MVI323" s="75"/>
      <c r="MVJ323" s="75"/>
      <c r="MVK323" s="75"/>
      <c r="MVL323" s="75"/>
      <c r="MVM323" s="75"/>
      <c r="MVN323" s="75"/>
      <c r="MVO323" s="75"/>
      <c r="MVP323" s="75"/>
      <c r="MVQ323" s="75"/>
      <c r="MVR323" s="75"/>
      <c r="MVS323" s="75"/>
      <c r="MVT323" s="75"/>
      <c r="MVU323" s="75"/>
      <c r="MVV323" s="75"/>
      <c r="MVW323" s="75"/>
      <c r="MVX323" s="75"/>
      <c r="MVY323" s="75"/>
      <c r="MVZ323" s="75"/>
      <c r="MWA323" s="75"/>
      <c r="MWB323" s="75"/>
      <c r="MWC323" s="75"/>
      <c r="MWD323" s="75"/>
      <c r="MWE323" s="75"/>
      <c r="MWF323" s="75"/>
      <c r="MWG323" s="75"/>
      <c r="MWH323" s="75"/>
      <c r="MWI323" s="75"/>
      <c r="MWJ323" s="75"/>
      <c r="MWK323" s="75"/>
      <c r="MWL323" s="75"/>
      <c r="MWM323" s="75"/>
      <c r="MWN323" s="75"/>
      <c r="MWO323" s="75"/>
      <c r="MWP323" s="75"/>
      <c r="MWQ323" s="75"/>
      <c r="MWR323" s="75"/>
      <c r="MWS323" s="75"/>
      <c r="MWT323" s="75"/>
      <c r="MWU323" s="75"/>
      <c r="MWV323" s="75"/>
      <c r="MWW323" s="75"/>
      <c r="MWX323" s="75"/>
      <c r="MWY323" s="75"/>
      <c r="MWZ323" s="75"/>
      <c r="MXA323" s="75"/>
      <c r="MXB323" s="75"/>
      <c r="MXC323" s="75"/>
      <c r="MXD323" s="75"/>
      <c r="MXE323" s="75"/>
      <c r="MXF323" s="75"/>
      <c r="MXG323" s="75"/>
      <c r="MXH323" s="75"/>
      <c r="MXI323" s="75"/>
      <c r="MXJ323" s="75"/>
      <c r="MXK323" s="75"/>
      <c r="MXL323" s="75"/>
      <c r="MXM323" s="75"/>
      <c r="MXN323" s="75"/>
      <c r="MXO323" s="75"/>
      <c r="MXP323" s="75"/>
      <c r="MXQ323" s="75"/>
      <c r="MXR323" s="75"/>
      <c r="MXS323" s="75"/>
      <c r="MXT323" s="75"/>
      <c r="MXU323" s="75"/>
      <c r="MXV323" s="75"/>
      <c r="MXW323" s="75"/>
      <c r="MXX323" s="75"/>
      <c r="MXY323" s="75"/>
      <c r="MXZ323" s="75"/>
      <c r="MYA323" s="75"/>
      <c r="MYB323" s="75"/>
      <c r="MYC323" s="75"/>
      <c r="MYD323" s="75"/>
      <c r="MYE323" s="75"/>
      <c r="MYF323" s="75"/>
      <c r="MYG323" s="75"/>
      <c r="MYH323" s="75"/>
      <c r="MYI323" s="75"/>
      <c r="MYJ323" s="75"/>
      <c r="MYK323" s="75"/>
      <c r="MYL323" s="75"/>
      <c r="MYM323" s="75"/>
      <c r="MYN323" s="75"/>
      <c r="MYO323" s="75"/>
      <c r="MYP323" s="75"/>
      <c r="MYQ323" s="75"/>
      <c r="MYR323" s="75"/>
      <c r="MYS323" s="75"/>
      <c r="MYT323" s="75"/>
      <c r="MYU323" s="75"/>
      <c r="MYV323" s="75"/>
      <c r="MYW323" s="75"/>
      <c r="MYX323" s="75"/>
      <c r="MYY323" s="75"/>
      <c r="MYZ323" s="75"/>
      <c r="MZA323" s="75"/>
      <c r="MZB323" s="75"/>
      <c r="MZC323" s="75"/>
      <c r="MZD323" s="75"/>
      <c r="MZE323" s="75"/>
      <c r="MZF323" s="75"/>
      <c r="MZG323" s="75"/>
      <c r="MZH323" s="75"/>
      <c r="MZI323" s="75"/>
      <c r="MZJ323" s="75"/>
      <c r="MZK323" s="75"/>
      <c r="MZL323" s="75"/>
      <c r="MZM323" s="75"/>
      <c r="MZN323" s="75"/>
      <c r="MZO323" s="75"/>
      <c r="MZP323" s="75"/>
      <c r="MZQ323" s="75"/>
      <c r="MZR323" s="75"/>
      <c r="MZS323" s="75"/>
      <c r="MZT323" s="75"/>
      <c r="MZU323" s="75"/>
      <c r="MZV323" s="75"/>
      <c r="MZW323" s="75"/>
      <c r="MZX323" s="75"/>
      <c r="MZY323" s="75"/>
      <c r="MZZ323" s="75"/>
      <c r="NAA323" s="75"/>
      <c r="NAB323" s="75"/>
      <c r="NAC323" s="75"/>
      <c r="NAD323" s="75"/>
      <c r="NAE323" s="75"/>
      <c r="NAF323" s="75"/>
      <c r="NAG323" s="75"/>
      <c r="NAH323" s="75"/>
      <c r="NAI323" s="75"/>
      <c r="NAJ323" s="75"/>
      <c r="NAK323" s="75"/>
      <c r="NAL323" s="75"/>
      <c r="NAM323" s="75"/>
      <c r="NAN323" s="75"/>
      <c r="NAO323" s="75"/>
      <c r="NAP323" s="75"/>
      <c r="NAQ323" s="75"/>
      <c r="NAR323" s="75"/>
      <c r="NAS323" s="75"/>
      <c r="NAT323" s="75"/>
      <c r="NAU323" s="75"/>
      <c r="NAV323" s="75"/>
      <c r="NAW323" s="75"/>
      <c r="NAX323" s="75"/>
      <c r="NAY323" s="75"/>
      <c r="NAZ323" s="75"/>
      <c r="NBA323" s="75"/>
      <c r="NBB323" s="75"/>
      <c r="NBC323" s="75"/>
      <c r="NBD323" s="75"/>
      <c r="NBE323" s="75"/>
      <c r="NBF323" s="75"/>
      <c r="NBG323" s="75"/>
      <c r="NBH323" s="75"/>
      <c r="NBI323" s="75"/>
      <c r="NBJ323" s="75"/>
      <c r="NBK323" s="75"/>
      <c r="NBL323" s="75"/>
      <c r="NBM323" s="75"/>
      <c r="NBN323" s="75"/>
      <c r="NBO323" s="75"/>
      <c r="NBP323" s="75"/>
      <c r="NBQ323" s="75"/>
      <c r="NBR323" s="75"/>
      <c r="NBS323" s="75"/>
      <c r="NBT323" s="75"/>
      <c r="NBU323" s="75"/>
      <c r="NBV323" s="75"/>
      <c r="NBW323" s="75"/>
      <c r="NBX323" s="75"/>
      <c r="NBY323" s="75"/>
      <c r="NBZ323" s="75"/>
      <c r="NCA323" s="75"/>
      <c r="NCB323" s="75"/>
      <c r="NCC323" s="75"/>
      <c r="NCD323" s="75"/>
      <c r="NCE323" s="75"/>
      <c r="NCF323" s="75"/>
      <c r="NCG323" s="75"/>
      <c r="NCH323" s="75"/>
      <c r="NCI323" s="75"/>
      <c r="NCJ323" s="75"/>
      <c r="NCK323" s="75"/>
      <c r="NCL323" s="75"/>
      <c r="NCM323" s="75"/>
      <c r="NCN323" s="75"/>
      <c r="NCO323" s="75"/>
      <c r="NCP323" s="75"/>
      <c r="NCQ323" s="75"/>
      <c r="NCR323" s="75"/>
      <c r="NCS323" s="75"/>
      <c r="NCT323" s="75"/>
      <c r="NCU323" s="75"/>
      <c r="NCV323" s="75"/>
      <c r="NCW323" s="75"/>
      <c r="NCX323" s="75"/>
      <c r="NCY323" s="75"/>
      <c r="NCZ323" s="75"/>
      <c r="NDA323" s="75"/>
      <c r="NDB323" s="75"/>
      <c r="NDC323" s="75"/>
      <c r="NDD323" s="75"/>
      <c r="NDE323" s="75"/>
      <c r="NDF323" s="75"/>
      <c r="NDG323" s="75"/>
      <c r="NDH323" s="75"/>
      <c r="NDI323" s="75"/>
      <c r="NDJ323" s="75"/>
      <c r="NDK323" s="75"/>
      <c r="NDL323" s="75"/>
      <c r="NDM323" s="75"/>
      <c r="NDN323" s="75"/>
      <c r="NDO323" s="75"/>
      <c r="NDP323" s="75"/>
      <c r="NDQ323" s="75"/>
      <c r="NDR323" s="75"/>
      <c r="NDS323" s="75"/>
      <c r="NDT323" s="75"/>
      <c r="NDU323" s="75"/>
      <c r="NDV323" s="75"/>
      <c r="NDW323" s="75"/>
      <c r="NDX323" s="75"/>
      <c r="NDY323" s="75"/>
      <c r="NDZ323" s="75"/>
      <c r="NEA323" s="75"/>
      <c r="NEB323" s="75"/>
      <c r="NEC323" s="75"/>
      <c r="NED323" s="75"/>
      <c r="NEE323" s="75"/>
      <c r="NEF323" s="75"/>
      <c r="NEG323" s="75"/>
      <c r="NEH323" s="75"/>
      <c r="NEI323" s="75"/>
      <c r="NEJ323" s="75"/>
      <c r="NEK323" s="75"/>
      <c r="NEL323" s="75"/>
      <c r="NEM323" s="75"/>
      <c r="NEN323" s="75"/>
      <c r="NEO323" s="75"/>
      <c r="NEP323" s="75"/>
      <c r="NEQ323" s="75"/>
      <c r="NER323" s="75"/>
      <c r="NES323" s="75"/>
      <c r="NET323" s="75"/>
      <c r="NEU323" s="75"/>
      <c r="NEV323" s="75"/>
      <c r="NEW323" s="75"/>
      <c r="NEX323" s="75"/>
      <c r="NEY323" s="75"/>
      <c r="NEZ323" s="75"/>
      <c r="NFA323" s="75"/>
      <c r="NFB323" s="75"/>
      <c r="NFC323" s="75"/>
      <c r="NFD323" s="75"/>
      <c r="NFE323" s="75"/>
      <c r="NFF323" s="75"/>
      <c r="NFG323" s="75"/>
      <c r="NFH323" s="75"/>
      <c r="NFI323" s="75"/>
      <c r="NFJ323" s="75"/>
      <c r="NFK323" s="75"/>
      <c r="NFL323" s="75"/>
      <c r="NFM323" s="75"/>
      <c r="NFN323" s="75"/>
      <c r="NFO323" s="75"/>
      <c r="NFP323" s="75"/>
      <c r="NFQ323" s="75"/>
      <c r="NFR323" s="75"/>
      <c r="NFS323" s="75"/>
      <c r="NFT323" s="75"/>
      <c r="NFU323" s="75"/>
      <c r="NFV323" s="75"/>
      <c r="NFW323" s="75"/>
      <c r="NFX323" s="75"/>
      <c r="NFY323" s="75"/>
      <c r="NFZ323" s="75"/>
      <c r="NGA323" s="75"/>
      <c r="NGB323" s="75"/>
      <c r="NGC323" s="75"/>
      <c r="NGD323" s="75"/>
      <c r="NGE323" s="75"/>
      <c r="NGF323" s="75"/>
      <c r="NGG323" s="75"/>
      <c r="NGH323" s="75"/>
      <c r="NGI323" s="75"/>
      <c r="NGJ323" s="75"/>
      <c r="NGK323" s="75"/>
      <c r="NGL323" s="75"/>
      <c r="NGM323" s="75"/>
      <c r="NGN323" s="75"/>
      <c r="NGO323" s="75"/>
      <c r="NGP323" s="75"/>
      <c r="NGQ323" s="75"/>
      <c r="NGR323" s="75"/>
      <c r="NGS323" s="75"/>
      <c r="NGT323" s="75"/>
      <c r="NGU323" s="75"/>
      <c r="NGV323" s="75"/>
      <c r="NGW323" s="75"/>
      <c r="NGX323" s="75"/>
      <c r="NGY323" s="75"/>
      <c r="NGZ323" s="75"/>
      <c r="NHA323" s="75"/>
      <c r="NHB323" s="75"/>
      <c r="NHC323" s="75"/>
      <c r="NHD323" s="75"/>
      <c r="NHE323" s="75"/>
      <c r="NHF323" s="75"/>
      <c r="NHG323" s="75"/>
      <c r="NHH323" s="75"/>
      <c r="NHI323" s="75"/>
      <c r="NHJ323" s="75"/>
      <c r="NHK323" s="75"/>
      <c r="NHL323" s="75"/>
      <c r="NHM323" s="75"/>
      <c r="NHN323" s="75"/>
      <c r="NHO323" s="75"/>
      <c r="NHP323" s="75"/>
      <c r="NHQ323" s="75"/>
      <c r="NHR323" s="75"/>
      <c r="NHS323" s="75"/>
      <c r="NHT323" s="75"/>
      <c r="NHU323" s="75"/>
      <c r="NHV323" s="75"/>
      <c r="NHW323" s="75"/>
      <c r="NHX323" s="75"/>
      <c r="NHY323" s="75"/>
      <c r="NHZ323" s="75"/>
      <c r="NIA323" s="75"/>
      <c r="NIB323" s="75"/>
      <c r="NIC323" s="75"/>
      <c r="NID323" s="75"/>
      <c r="NIE323" s="75"/>
      <c r="NIF323" s="75"/>
      <c r="NIG323" s="75"/>
      <c r="NIH323" s="75"/>
      <c r="NII323" s="75"/>
      <c r="NIJ323" s="75"/>
      <c r="NIK323" s="75"/>
      <c r="NIL323" s="75"/>
      <c r="NIM323" s="75"/>
      <c r="NIN323" s="75"/>
      <c r="NIO323" s="75"/>
      <c r="NIP323" s="75"/>
      <c r="NIQ323" s="75"/>
      <c r="NIR323" s="75"/>
      <c r="NIS323" s="75"/>
      <c r="NIT323" s="75"/>
      <c r="NIU323" s="75"/>
      <c r="NIV323" s="75"/>
      <c r="NIW323" s="75"/>
      <c r="NIX323" s="75"/>
      <c r="NIY323" s="75"/>
      <c r="NIZ323" s="75"/>
      <c r="NJA323" s="75"/>
      <c r="NJB323" s="75"/>
      <c r="NJC323" s="75"/>
      <c r="NJD323" s="75"/>
      <c r="NJE323" s="75"/>
      <c r="NJF323" s="75"/>
      <c r="NJG323" s="75"/>
      <c r="NJH323" s="75"/>
      <c r="NJI323" s="75"/>
      <c r="NJJ323" s="75"/>
      <c r="NJK323" s="75"/>
      <c r="NJL323" s="75"/>
      <c r="NJM323" s="75"/>
      <c r="NJN323" s="75"/>
      <c r="NJO323" s="75"/>
      <c r="NJP323" s="75"/>
      <c r="NJQ323" s="75"/>
      <c r="NJR323" s="75"/>
      <c r="NJS323" s="75"/>
      <c r="NJT323" s="75"/>
      <c r="NJU323" s="75"/>
      <c r="NJV323" s="75"/>
      <c r="NJW323" s="75"/>
      <c r="NJX323" s="75"/>
      <c r="NJY323" s="75"/>
      <c r="NJZ323" s="75"/>
      <c r="NKA323" s="75"/>
      <c r="NKB323" s="75"/>
      <c r="NKC323" s="75"/>
      <c r="NKD323" s="75"/>
      <c r="NKE323" s="75"/>
      <c r="NKF323" s="75"/>
      <c r="NKG323" s="75"/>
      <c r="NKH323" s="75"/>
      <c r="NKI323" s="75"/>
      <c r="NKJ323" s="75"/>
      <c r="NKK323" s="75"/>
      <c r="NKL323" s="75"/>
      <c r="NKM323" s="75"/>
      <c r="NKN323" s="75"/>
      <c r="NKO323" s="75"/>
      <c r="NKP323" s="75"/>
      <c r="NKQ323" s="75"/>
      <c r="NKR323" s="75"/>
      <c r="NKS323" s="75"/>
      <c r="NKT323" s="75"/>
      <c r="NKU323" s="75"/>
      <c r="NKV323" s="75"/>
      <c r="NKW323" s="75"/>
      <c r="NKX323" s="75"/>
      <c r="NKY323" s="75"/>
      <c r="NKZ323" s="75"/>
      <c r="NLA323" s="75"/>
      <c r="NLB323" s="75"/>
      <c r="NLC323" s="75"/>
      <c r="NLD323" s="75"/>
      <c r="NLE323" s="75"/>
      <c r="NLF323" s="75"/>
      <c r="NLG323" s="75"/>
      <c r="NLH323" s="75"/>
      <c r="NLI323" s="75"/>
      <c r="NLJ323" s="75"/>
      <c r="NLK323" s="75"/>
      <c r="NLL323" s="75"/>
      <c r="NLM323" s="75"/>
      <c r="NLN323" s="75"/>
      <c r="NLO323" s="75"/>
      <c r="NLP323" s="75"/>
      <c r="NLQ323" s="75"/>
      <c r="NLR323" s="75"/>
      <c r="NLS323" s="75"/>
      <c r="NLT323" s="75"/>
      <c r="NLU323" s="75"/>
      <c r="NLV323" s="75"/>
      <c r="NLW323" s="75"/>
      <c r="NLX323" s="75"/>
      <c r="NLY323" s="75"/>
      <c r="NLZ323" s="75"/>
      <c r="NMA323" s="75"/>
      <c r="NMB323" s="75"/>
      <c r="NMC323" s="75"/>
      <c r="NMD323" s="75"/>
      <c r="NME323" s="75"/>
      <c r="NMF323" s="75"/>
      <c r="NMG323" s="75"/>
      <c r="NMH323" s="75"/>
      <c r="NMI323" s="75"/>
      <c r="NMJ323" s="75"/>
      <c r="NMK323" s="75"/>
      <c r="NML323" s="75"/>
      <c r="NMM323" s="75"/>
      <c r="NMN323" s="75"/>
      <c r="NMO323" s="75"/>
      <c r="NMP323" s="75"/>
      <c r="NMQ323" s="75"/>
      <c r="NMR323" s="75"/>
      <c r="NMS323" s="75"/>
      <c r="NMT323" s="75"/>
      <c r="NMU323" s="75"/>
      <c r="NMV323" s="75"/>
      <c r="NMW323" s="75"/>
      <c r="NMX323" s="75"/>
      <c r="NMY323" s="75"/>
      <c r="NMZ323" s="75"/>
      <c r="NNA323" s="75"/>
      <c r="NNB323" s="75"/>
      <c r="NNC323" s="75"/>
      <c r="NND323" s="75"/>
      <c r="NNE323" s="75"/>
      <c r="NNF323" s="75"/>
      <c r="NNG323" s="75"/>
      <c r="NNH323" s="75"/>
      <c r="NNI323" s="75"/>
      <c r="NNJ323" s="75"/>
      <c r="NNK323" s="75"/>
      <c r="NNL323" s="75"/>
      <c r="NNM323" s="75"/>
      <c r="NNN323" s="75"/>
      <c r="NNO323" s="75"/>
      <c r="NNP323" s="75"/>
      <c r="NNQ323" s="75"/>
      <c r="NNR323" s="75"/>
      <c r="NNS323" s="75"/>
      <c r="NNT323" s="75"/>
      <c r="NNU323" s="75"/>
      <c r="NNV323" s="75"/>
      <c r="NNW323" s="75"/>
      <c r="NNX323" s="75"/>
      <c r="NNY323" s="75"/>
      <c r="NNZ323" s="75"/>
      <c r="NOA323" s="75"/>
      <c r="NOB323" s="75"/>
      <c r="NOC323" s="75"/>
      <c r="NOD323" s="75"/>
      <c r="NOE323" s="75"/>
      <c r="NOF323" s="75"/>
      <c r="NOG323" s="75"/>
      <c r="NOH323" s="75"/>
      <c r="NOI323" s="75"/>
      <c r="NOJ323" s="75"/>
      <c r="NOK323" s="75"/>
      <c r="NOL323" s="75"/>
      <c r="NOM323" s="75"/>
      <c r="NON323" s="75"/>
      <c r="NOO323" s="75"/>
      <c r="NOP323" s="75"/>
      <c r="NOQ323" s="75"/>
      <c r="NOR323" s="75"/>
      <c r="NOS323" s="75"/>
      <c r="NOT323" s="75"/>
      <c r="NOU323" s="75"/>
      <c r="NOV323" s="75"/>
      <c r="NOW323" s="75"/>
      <c r="NOX323" s="75"/>
      <c r="NOY323" s="75"/>
      <c r="NOZ323" s="75"/>
      <c r="NPA323" s="75"/>
      <c r="NPB323" s="75"/>
      <c r="NPC323" s="75"/>
      <c r="NPD323" s="75"/>
      <c r="NPE323" s="75"/>
      <c r="NPF323" s="75"/>
      <c r="NPG323" s="75"/>
      <c r="NPH323" s="75"/>
      <c r="NPI323" s="75"/>
      <c r="NPJ323" s="75"/>
      <c r="NPK323" s="75"/>
      <c r="NPL323" s="75"/>
      <c r="NPM323" s="75"/>
      <c r="NPN323" s="75"/>
      <c r="NPO323" s="75"/>
      <c r="NPP323" s="75"/>
      <c r="NPQ323" s="75"/>
      <c r="NPR323" s="75"/>
      <c r="NPS323" s="75"/>
      <c r="NPT323" s="75"/>
      <c r="NPU323" s="75"/>
      <c r="NPV323" s="75"/>
      <c r="NPW323" s="75"/>
      <c r="NPX323" s="75"/>
      <c r="NPY323" s="75"/>
      <c r="NPZ323" s="75"/>
      <c r="NQA323" s="75"/>
      <c r="NQB323" s="75"/>
      <c r="NQC323" s="75"/>
      <c r="NQD323" s="75"/>
      <c r="NQE323" s="75"/>
      <c r="NQF323" s="75"/>
      <c r="NQG323" s="75"/>
      <c r="NQH323" s="75"/>
      <c r="NQI323" s="75"/>
      <c r="NQJ323" s="75"/>
      <c r="NQK323" s="75"/>
      <c r="NQL323" s="75"/>
      <c r="NQM323" s="75"/>
      <c r="NQN323" s="75"/>
      <c r="NQO323" s="75"/>
      <c r="NQP323" s="75"/>
      <c r="NQQ323" s="75"/>
      <c r="NQR323" s="75"/>
      <c r="NQS323" s="75"/>
      <c r="NQT323" s="75"/>
      <c r="NQU323" s="75"/>
      <c r="NQV323" s="75"/>
      <c r="NQW323" s="75"/>
      <c r="NQX323" s="75"/>
      <c r="NQY323" s="75"/>
      <c r="NQZ323" s="75"/>
      <c r="NRA323" s="75"/>
      <c r="NRB323" s="75"/>
      <c r="NRC323" s="75"/>
      <c r="NRD323" s="75"/>
      <c r="NRE323" s="75"/>
      <c r="NRF323" s="75"/>
      <c r="NRG323" s="75"/>
      <c r="NRH323" s="75"/>
      <c r="NRI323" s="75"/>
      <c r="NRJ323" s="75"/>
      <c r="NRK323" s="75"/>
      <c r="NRL323" s="75"/>
      <c r="NRM323" s="75"/>
      <c r="NRN323" s="75"/>
      <c r="NRO323" s="75"/>
      <c r="NRP323" s="75"/>
      <c r="NRQ323" s="75"/>
      <c r="NRR323" s="75"/>
      <c r="NRS323" s="75"/>
      <c r="NRT323" s="75"/>
      <c r="NRU323" s="75"/>
      <c r="NRV323" s="75"/>
      <c r="NRW323" s="75"/>
      <c r="NRX323" s="75"/>
      <c r="NRY323" s="75"/>
      <c r="NRZ323" s="75"/>
      <c r="NSA323" s="75"/>
      <c r="NSB323" s="75"/>
      <c r="NSC323" s="75"/>
      <c r="NSD323" s="75"/>
      <c r="NSE323" s="75"/>
      <c r="NSF323" s="75"/>
      <c r="NSG323" s="75"/>
      <c r="NSH323" s="75"/>
      <c r="NSI323" s="75"/>
      <c r="NSJ323" s="75"/>
      <c r="NSK323" s="75"/>
      <c r="NSL323" s="75"/>
      <c r="NSM323" s="75"/>
      <c r="NSN323" s="75"/>
      <c r="NSO323" s="75"/>
      <c r="NSP323" s="75"/>
      <c r="NSQ323" s="75"/>
      <c r="NSR323" s="75"/>
      <c r="NSS323" s="75"/>
      <c r="NST323" s="75"/>
      <c r="NSU323" s="75"/>
      <c r="NSV323" s="75"/>
      <c r="NSW323" s="75"/>
      <c r="NSX323" s="75"/>
      <c r="NSY323" s="75"/>
      <c r="NSZ323" s="75"/>
      <c r="NTA323" s="75"/>
      <c r="NTB323" s="75"/>
      <c r="NTC323" s="75"/>
      <c r="NTD323" s="75"/>
      <c r="NTE323" s="75"/>
      <c r="NTF323" s="75"/>
      <c r="NTG323" s="75"/>
      <c r="NTH323" s="75"/>
      <c r="NTI323" s="75"/>
      <c r="NTJ323" s="75"/>
      <c r="NTK323" s="75"/>
      <c r="NTL323" s="75"/>
      <c r="NTM323" s="75"/>
      <c r="NTN323" s="75"/>
      <c r="NTO323" s="75"/>
      <c r="NTP323" s="75"/>
      <c r="NTQ323" s="75"/>
      <c r="NTR323" s="75"/>
      <c r="NTS323" s="75"/>
      <c r="NTT323" s="75"/>
      <c r="NTU323" s="75"/>
      <c r="NTV323" s="75"/>
      <c r="NTW323" s="75"/>
      <c r="NTX323" s="75"/>
      <c r="NTY323" s="75"/>
      <c r="NTZ323" s="75"/>
      <c r="NUA323" s="75"/>
      <c r="NUB323" s="75"/>
      <c r="NUC323" s="75"/>
      <c r="NUD323" s="75"/>
      <c r="NUE323" s="75"/>
      <c r="NUF323" s="75"/>
      <c r="NUG323" s="75"/>
      <c r="NUH323" s="75"/>
      <c r="NUI323" s="75"/>
      <c r="NUJ323" s="75"/>
      <c r="NUK323" s="75"/>
      <c r="NUL323" s="75"/>
      <c r="NUM323" s="75"/>
      <c r="NUN323" s="75"/>
      <c r="NUO323" s="75"/>
      <c r="NUP323" s="75"/>
      <c r="NUQ323" s="75"/>
      <c r="NUR323" s="75"/>
      <c r="NUS323" s="75"/>
      <c r="NUT323" s="75"/>
      <c r="NUU323" s="75"/>
      <c r="NUV323" s="75"/>
      <c r="NUW323" s="75"/>
      <c r="NUX323" s="75"/>
      <c r="NUY323" s="75"/>
      <c r="NUZ323" s="75"/>
      <c r="NVA323" s="75"/>
      <c r="NVB323" s="75"/>
      <c r="NVC323" s="75"/>
      <c r="NVD323" s="75"/>
      <c r="NVE323" s="75"/>
      <c r="NVF323" s="75"/>
      <c r="NVG323" s="75"/>
      <c r="NVH323" s="75"/>
      <c r="NVI323" s="75"/>
      <c r="NVJ323" s="75"/>
      <c r="NVK323" s="75"/>
      <c r="NVL323" s="75"/>
      <c r="NVM323" s="75"/>
      <c r="NVN323" s="75"/>
      <c r="NVO323" s="75"/>
      <c r="NVP323" s="75"/>
      <c r="NVQ323" s="75"/>
      <c r="NVR323" s="75"/>
      <c r="NVS323" s="75"/>
      <c r="NVT323" s="75"/>
      <c r="NVU323" s="75"/>
      <c r="NVV323" s="75"/>
      <c r="NVW323" s="75"/>
      <c r="NVX323" s="75"/>
      <c r="NVY323" s="75"/>
      <c r="NVZ323" s="75"/>
      <c r="NWA323" s="75"/>
      <c r="NWB323" s="75"/>
      <c r="NWC323" s="75"/>
      <c r="NWD323" s="75"/>
      <c r="NWE323" s="75"/>
      <c r="NWF323" s="75"/>
      <c r="NWG323" s="75"/>
      <c r="NWH323" s="75"/>
      <c r="NWI323" s="75"/>
      <c r="NWJ323" s="75"/>
      <c r="NWK323" s="75"/>
      <c r="NWL323" s="75"/>
      <c r="NWM323" s="75"/>
      <c r="NWN323" s="75"/>
      <c r="NWO323" s="75"/>
      <c r="NWP323" s="75"/>
      <c r="NWQ323" s="75"/>
      <c r="NWR323" s="75"/>
      <c r="NWS323" s="75"/>
      <c r="NWT323" s="75"/>
      <c r="NWU323" s="75"/>
      <c r="NWV323" s="75"/>
      <c r="NWW323" s="75"/>
      <c r="NWX323" s="75"/>
      <c r="NWY323" s="75"/>
      <c r="NWZ323" s="75"/>
      <c r="NXA323" s="75"/>
      <c r="NXB323" s="75"/>
      <c r="NXC323" s="75"/>
      <c r="NXD323" s="75"/>
      <c r="NXE323" s="75"/>
      <c r="NXF323" s="75"/>
      <c r="NXG323" s="75"/>
      <c r="NXH323" s="75"/>
      <c r="NXI323" s="75"/>
      <c r="NXJ323" s="75"/>
      <c r="NXK323" s="75"/>
      <c r="NXL323" s="75"/>
      <c r="NXM323" s="75"/>
      <c r="NXN323" s="75"/>
      <c r="NXO323" s="75"/>
      <c r="NXP323" s="75"/>
      <c r="NXQ323" s="75"/>
      <c r="NXR323" s="75"/>
      <c r="NXS323" s="75"/>
      <c r="NXT323" s="75"/>
      <c r="NXU323" s="75"/>
      <c r="NXV323" s="75"/>
      <c r="NXW323" s="75"/>
      <c r="NXX323" s="75"/>
      <c r="NXY323" s="75"/>
      <c r="NXZ323" s="75"/>
      <c r="NYA323" s="75"/>
      <c r="NYB323" s="75"/>
      <c r="NYC323" s="75"/>
      <c r="NYD323" s="75"/>
      <c r="NYE323" s="75"/>
      <c r="NYF323" s="75"/>
      <c r="NYG323" s="75"/>
      <c r="NYH323" s="75"/>
      <c r="NYI323" s="75"/>
      <c r="NYJ323" s="75"/>
      <c r="NYK323" s="75"/>
      <c r="NYL323" s="75"/>
      <c r="NYM323" s="75"/>
      <c r="NYN323" s="75"/>
      <c r="NYO323" s="75"/>
      <c r="NYP323" s="75"/>
      <c r="NYQ323" s="75"/>
      <c r="NYR323" s="75"/>
      <c r="NYS323" s="75"/>
      <c r="NYT323" s="75"/>
      <c r="NYU323" s="75"/>
      <c r="NYV323" s="75"/>
      <c r="NYW323" s="75"/>
      <c r="NYX323" s="75"/>
      <c r="NYY323" s="75"/>
      <c r="NYZ323" s="75"/>
      <c r="NZA323" s="75"/>
      <c r="NZB323" s="75"/>
      <c r="NZC323" s="75"/>
      <c r="NZD323" s="75"/>
      <c r="NZE323" s="75"/>
      <c r="NZF323" s="75"/>
      <c r="NZG323" s="75"/>
      <c r="NZH323" s="75"/>
      <c r="NZI323" s="75"/>
      <c r="NZJ323" s="75"/>
      <c r="NZK323" s="75"/>
      <c r="NZL323" s="75"/>
      <c r="NZM323" s="75"/>
      <c r="NZN323" s="75"/>
      <c r="NZO323" s="75"/>
      <c r="NZP323" s="75"/>
      <c r="NZQ323" s="75"/>
      <c r="NZR323" s="75"/>
      <c r="NZS323" s="75"/>
      <c r="NZT323" s="75"/>
      <c r="NZU323" s="75"/>
      <c r="NZV323" s="75"/>
      <c r="NZW323" s="75"/>
      <c r="NZX323" s="75"/>
      <c r="NZY323" s="75"/>
      <c r="NZZ323" s="75"/>
      <c r="OAA323" s="75"/>
      <c r="OAB323" s="75"/>
      <c r="OAC323" s="75"/>
      <c r="OAD323" s="75"/>
      <c r="OAE323" s="75"/>
      <c r="OAF323" s="75"/>
      <c r="OAG323" s="75"/>
      <c r="OAH323" s="75"/>
      <c r="OAI323" s="75"/>
      <c r="OAJ323" s="75"/>
      <c r="OAK323" s="75"/>
      <c r="OAL323" s="75"/>
      <c r="OAM323" s="75"/>
      <c r="OAN323" s="75"/>
      <c r="OAO323" s="75"/>
      <c r="OAP323" s="75"/>
      <c r="OAQ323" s="75"/>
      <c r="OAR323" s="75"/>
      <c r="OAS323" s="75"/>
      <c r="OAT323" s="75"/>
      <c r="OAU323" s="75"/>
      <c r="OAV323" s="75"/>
      <c r="OAW323" s="75"/>
      <c r="OAX323" s="75"/>
      <c r="OAY323" s="75"/>
      <c r="OAZ323" s="75"/>
      <c r="OBA323" s="75"/>
      <c r="OBB323" s="75"/>
      <c r="OBC323" s="75"/>
      <c r="OBD323" s="75"/>
      <c r="OBE323" s="75"/>
      <c r="OBF323" s="75"/>
      <c r="OBG323" s="75"/>
      <c r="OBH323" s="75"/>
      <c r="OBI323" s="75"/>
      <c r="OBJ323" s="75"/>
      <c r="OBK323" s="75"/>
      <c r="OBL323" s="75"/>
      <c r="OBM323" s="75"/>
      <c r="OBN323" s="75"/>
      <c r="OBO323" s="75"/>
      <c r="OBP323" s="75"/>
      <c r="OBQ323" s="75"/>
      <c r="OBR323" s="75"/>
      <c r="OBS323" s="75"/>
      <c r="OBT323" s="75"/>
      <c r="OBU323" s="75"/>
      <c r="OBV323" s="75"/>
      <c r="OBW323" s="75"/>
      <c r="OBX323" s="75"/>
      <c r="OBY323" s="75"/>
      <c r="OBZ323" s="75"/>
      <c r="OCA323" s="75"/>
      <c r="OCB323" s="75"/>
      <c r="OCC323" s="75"/>
      <c r="OCD323" s="75"/>
      <c r="OCE323" s="75"/>
      <c r="OCF323" s="75"/>
      <c r="OCG323" s="75"/>
      <c r="OCH323" s="75"/>
      <c r="OCI323" s="75"/>
      <c r="OCJ323" s="75"/>
      <c r="OCK323" s="75"/>
      <c r="OCL323" s="75"/>
      <c r="OCM323" s="75"/>
      <c r="OCN323" s="75"/>
      <c r="OCO323" s="75"/>
      <c r="OCP323" s="75"/>
      <c r="OCQ323" s="75"/>
      <c r="OCR323" s="75"/>
      <c r="OCS323" s="75"/>
      <c r="OCT323" s="75"/>
      <c r="OCU323" s="75"/>
      <c r="OCV323" s="75"/>
      <c r="OCW323" s="75"/>
      <c r="OCX323" s="75"/>
      <c r="OCY323" s="75"/>
      <c r="OCZ323" s="75"/>
      <c r="ODA323" s="75"/>
      <c r="ODB323" s="75"/>
      <c r="ODC323" s="75"/>
      <c r="ODD323" s="75"/>
      <c r="ODE323" s="75"/>
      <c r="ODF323" s="75"/>
      <c r="ODG323" s="75"/>
      <c r="ODH323" s="75"/>
      <c r="ODI323" s="75"/>
      <c r="ODJ323" s="75"/>
      <c r="ODK323" s="75"/>
      <c r="ODL323" s="75"/>
      <c r="ODM323" s="75"/>
      <c r="ODN323" s="75"/>
      <c r="ODO323" s="75"/>
      <c r="ODP323" s="75"/>
      <c r="ODQ323" s="75"/>
      <c r="ODR323" s="75"/>
      <c r="ODS323" s="75"/>
      <c r="ODT323" s="75"/>
      <c r="ODU323" s="75"/>
      <c r="ODV323" s="75"/>
      <c r="ODW323" s="75"/>
      <c r="ODX323" s="75"/>
      <c r="ODY323" s="75"/>
      <c r="ODZ323" s="75"/>
      <c r="OEA323" s="75"/>
      <c r="OEB323" s="75"/>
      <c r="OEC323" s="75"/>
      <c r="OED323" s="75"/>
      <c r="OEE323" s="75"/>
      <c r="OEF323" s="75"/>
      <c r="OEG323" s="75"/>
      <c r="OEH323" s="75"/>
      <c r="OEI323" s="75"/>
      <c r="OEJ323" s="75"/>
      <c r="OEK323" s="75"/>
      <c r="OEL323" s="75"/>
      <c r="OEM323" s="75"/>
      <c r="OEN323" s="75"/>
      <c r="OEO323" s="75"/>
      <c r="OEP323" s="75"/>
      <c r="OEQ323" s="75"/>
      <c r="OER323" s="75"/>
      <c r="OES323" s="75"/>
      <c r="OET323" s="75"/>
      <c r="OEU323" s="75"/>
      <c r="OEV323" s="75"/>
      <c r="OEW323" s="75"/>
      <c r="OEX323" s="75"/>
      <c r="OEY323" s="75"/>
      <c r="OEZ323" s="75"/>
      <c r="OFA323" s="75"/>
      <c r="OFB323" s="75"/>
      <c r="OFC323" s="75"/>
      <c r="OFD323" s="75"/>
      <c r="OFE323" s="75"/>
      <c r="OFF323" s="75"/>
      <c r="OFG323" s="75"/>
      <c r="OFH323" s="75"/>
      <c r="OFI323" s="75"/>
      <c r="OFJ323" s="75"/>
      <c r="OFK323" s="75"/>
      <c r="OFL323" s="75"/>
      <c r="OFM323" s="75"/>
      <c r="OFN323" s="75"/>
      <c r="OFO323" s="75"/>
      <c r="OFP323" s="75"/>
      <c r="OFQ323" s="75"/>
      <c r="OFR323" s="75"/>
      <c r="OFS323" s="75"/>
      <c r="OFT323" s="75"/>
      <c r="OFU323" s="75"/>
      <c r="OFV323" s="75"/>
      <c r="OFW323" s="75"/>
      <c r="OFX323" s="75"/>
      <c r="OFY323" s="75"/>
      <c r="OFZ323" s="75"/>
      <c r="OGA323" s="75"/>
      <c r="OGB323" s="75"/>
      <c r="OGC323" s="75"/>
      <c r="OGD323" s="75"/>
      <c r="OGE323" s="75"/>
      <c r="OGF323" s="75"/>
      <c r="OGG323" s="75"/>
      <c r="OGH323" s="75"/>
      <c r="OGI323" s="75"/>
      <c r="OGJ323" s="75"/>
      <c r="OGK323" s="75"/>
      <c r="OGL323" s="75"/>
      <c r="OGM323" s="75"/>
      <c r="OGN323" s="75"/>
      <c r="OGO323" s="75"/>
      <c r="OGP323" s="75"/>
      <c r="OGQ323" s="75"/>
      <c r="OGR323" s="75"/>
      <c r="OGS323" s="75"/>
      <c r="OGT323" s="75"/>
      <c r="OGU323" s="75"/>
      <c r="OGV323" s="75"/>
      <c r="OGW323" s="75"/>
      <c r="OGX323" s="75"/>
      <c r="OGY323" s="75"/>
      <c r="OGZ323" s="75"/>
      <c r="OHA323" s="75"/>
      <c r="OHB323" s="75"/>
      <c r="OHC323" s="75"/>
      <c r="OHD323" s="75"/>
      <c r="OHE323" s="75"/>
      <c r="OHF323" s="75"/>
      <c r="OHG323" s="75"/>
      <c r="OHH323" s="75"/>
      <c r="OHI323" s="75"/>
      <c r="OHJ323" s="75"/>
      <c r="OHK323" s="75"/>
      <c r="OHL323" s="75"/>
      <c r="OHM323" s="75"/>
      <c r="OHN323" s="75"/>
      <c r="OHO323" s="75"/>
      <c r="OHP323" s="75"/>
      <c r="OHQ323" s="75"/>
      <c r="OHR323" s="75"/>
      <c r="OHS323" s="75"/>
      <c r="OHT323" s="75"/>
      <c r="OHU323" s="75"/>
      <c r="OHV323" s="75"/>
      <c r="OHW323" s="75"/>
      <c r="OHX323" s="75"/>
      <c r="OHY323" s="75"/>
      <c r="OHZ323" s="75"/>
      <c r="OIA323" s="75"/>
      <c r="OIB323" s="75"/>
      <c r="OIC323" s="75"/>
      <c r="OID323" s="75"/>
      <c r="OIE323" s="75"/>
      <c r="OIF323" s="75"/>
      <c r="OIG323" s="75"/>
      <c r="OIH323" s="75"/>
      <c r="OII323" s="75"/>
      <c r="OIJ323" s="75"/>
      <c r="OIK323" s="75"/>
      <c r="OIL323" s="75"/>
      <c r="OIM323" s="75"/>
      <c r="OIN323" s="75"/>
      <c r="OIO323" s="75"/>
      <c r="OIP323" s="75"/>
      <c r="OIQ323" s="75"/>
      <c r="OIR323" s="75"/>
      <c r="OIS323" s="75"/>
      <c r="OIT323" s="75"/>
      <c r="OIU323" s="75"/>
      <c r="OIV323" s="75"/>
      <c r="OIW323" s="75"/>
      <c r="OIX323" s="75"/>
      <c r="OIY323" s="75"/>
      <c r="OIZ323" s="75"/>
      <c r="OJA323" s="75"/>
      <c r="OJB323" s="75"/>
      <c r="OJC323" s="75"/>
      <c r="OJD323" s="75"/>
      <c r="OJE323" s="75"/>
      <c r="OJF323" s="75"/>
      <c r="OJG323" s="75"/>
      <c r="OJH323" s="75"/>
      <c r="OJI323" s="75"/>
      <c r="OJJ323" s="75"/>
      <c r="OJK323" s="75"/>
      <c r="OJL323" s="75"/>
      <c r="OJM323" s="75"/>
      <c r="OJN323" s="75"/>
      <c r="OJO323" s="75"/>
      <c r="OJP323" s="75"/>
      <c r="OJQ323" s="75"/>
      <c r="OJR323" s="75"/>
      <c r="OJS323" s="75"/>
      <c r="OJT323" s="75"/>
      <c r="OJU323" s="75"/>
      <c r="OJV323" s="75"/>
      <c r="OJW323" s="75"/>
      <c r="OJX323" s="75"/>
      <c r="OJY323" s="75"/>
      <c r="OJZ323" s="75"/>
      <c r="OKA323" s="75"/>
      <c r="OKB323" s="75"/>
      <c r="OKC323" s="75"/>
      <c r="OKD323" s="75"/>
      <c r="OKE323" s="75"/>
      <c r="OKF323" s="75"/>
      <c r="OKG323" s="75"/>
      <c r="OKH323" s="75"/>
      <c r="OKI323" s="75"/>
      <c r="OKJ323" s="75"/>
      <c r="OKK323" s="75"/>
      <c r="OKL323" s="75"/>
      <c r="OKM323" s="75"/>
      <c r="OKN323" s="75"/>
      <c r="OKO323" s="75"/>
      <c r="OKP323" s="75"/>
      <c r="OKQ323" s="75"/>
      <c r="OKR323" s="75"/>
      <c r="OKS323" s="75"/>
      <c r="OKT323" s="75"/>
      <c r="OKU323" s="75"/>
      <c r="OKV323" s="75"/>
      <c r="OKW323" s="75"/>
      <c r="OKX323" s="75"/>
      <c r="OKY323" s="75"/>
      <c r="OKZ323" s="75"/>
      <c r="OLA323" s="75"/>
      <c r="OLB323" s="75"/>
      <c r="OLC323" s="75"/>
      <c r="OLD323" s="75"/>
      <c r="OLE323" s="75"/>
      <c r="OLF323" s="75"/>
      <c r="OLG323" s="75"/>
      <c r="OLH323" s="75"/>
      <c r="OLI323" s="75"/>
      <c r="OLJ323" s="75"/>
      <c r="OLK323" s="75"/>
      <c r="OLL323" s="75"/>
      <c r="OLM323" s="75"/>
      <c r="OLN323" s="75"/>
      <c r="OLO323" s="75"/>
      <c r="OLP323" s="75"/>
      <c r="OLQ323" s="75"/>
      <c r="OLR323" s="75"/>
      <c r="OLS323" s="75"/>
      <c r="OLT323" s="75"/>
      <c r="OLU323" s="75"/>
      <c r="OLV323" s="75"/>
      <c r="OLW323" s="75"/>
      <c r="OLX323" s="75"/>
      <c r="OLY323" s="75"/>
      <c r="OLZ323" s="75"/>
      <c r="OMA323" s="75"/>
      <c r="OMB323" s="75"/>
      <c r="OMC323" s="75"/>
      <c r="OMD323" s="75"/>
      <c r="OME323" s="75"/>
      <c r="OMF323" s="75"/>
      <c r="OMG323" s="75"/>
      <c r="OMH323" s="75"/>
      <c r="OMI323" s="75"/>
      <c r="OMJ323" s="75"/>
      <c r="OMK323" s="75"/>
      <c r="OML323" s="75"/>
      <c r="OMM323" s="75"/>
      <c r="OMN323" s="75"/>
      <c r="OMO323" s="75"/>
      <c r="OMP323" s="75"/>
      <c r="OMQ323" s="75"/>
      <c r="OMR323" s="75"/>
      <c r="OMS323" s="75"/>
      <c r="OMT323" s="75"/>
      <c r="OMU323" s="75"/>
      <c r="OMV323" s="75"/>
      <c r="OMW323" s="75"/>
      <c r="OMX323" s="75"/>
      <c r="OMY323" s="75"/>
      <c r="OMZ323" s="75"/>
      <c r="ONA323" s="75"/>
      <c r="ONB323" s="75"/>
      <c r="ONC323" s="75"/>
      <c r="OND323" s="75"/>
      <c r="ONE323" s="75"/>
      <c r="ONF323" s="75"/>
      <c r="ONG323" s="75"/>
      <c r="ONH323" s="75"/>
      <c r="ONI323" s="75"/>
      <c r="ONJ323" s="75"/>
      <c r="ONK323" s="75"/>
      <c r="ONL323" s="75"/>
      <c r="ONM323" s="75"/>
      <c r="ONN323" s="75"/>
      <c r="ONO323" s="75"/>
      <c r="ONP323" s="75"/>
      <c r="ONQ323" s="75"/>
      <c r="ONR323" s="75"/>
      <c r="ONS323" s="75"/>
      <c r="ONT323" s="75"/>
      <c r="ONU323" s="75"/>
      <c r="ONV323" s="75"/>
      <c r="ONW323" s="75"/>
      <c r="ONX323" s="75"/>
      <c r="ONY323" s="75"/>
      <c r="ONZ323" s="75"/>
      <c r="OOA323" s="75"/>
      <c r="OOB323" s="75"/>
      <c r="OOC323" s="75"/>
      <c r="OOD323" s="75"/>
      <c r="OOE323" s="75"/>
      <c r="OOF323" s="75"/>
      <c r="OOG323" s="75"/>
      <c r="OOH323" s="75"/>
      <c r="OOI323" s="75"/>
      <c r="OOJ323" s="75"/>
      <c r="OOK323" s="75"/>
      <c r="OOL323" s="75"/>
      <c r="OOM323" s="75"/>
      <c r="OON323" s="75"/>
      <c r="OOO323" s="75"/>
      <c r="OOP323" s="75"/>
      <c r="OOQ323" s="75"/>
      <c r="OOR323" s="75"/>
      <c r="OOS323" s="75"/>
      <c r="OOT323" s="75"/>
      <c r="OOU323" s="75"/>
      <c r="OOV323" s="75"/>
      <c r="OOW323" s="75"/>
      <c r="OOX323" s="75"/>
      <c r="OOY323" s="75"/>
      <c r="OOZ323" s="75"/>
      <c r="OPA323" s="75"/>
      <c r="OPB323" s="75"/>
      <c r="OPC323" s="75"/>
      <c r="OPD323" s="75"/>
      <c r="OPE323" s="75"/>
      <c r="OPF323" s="75"/>
      <c r="OPG323" s="75"/>
      <c r="OPH323" s="75"/>
      <c r="OPI323" s="75"/>
      <c r="OPJ323" s="75"/>
      <c r="OPK323" s="75"/>
      <c r="OPL323" s="75"/>
      <c r="OPM323" s="75"/>
      <c r="OPN323" s="75"/>
      <c r="OPO323" s="75"/>
      <c r="OPP323" s="75"/>
      <c r="OPQ323" s="75"/>
      <c r="OPR323" s="75"/>
      <c r="OPS323" s="75"/>
      <c r="OPT323" s="75"/>
      <c r="OPU323" s="75"/>
      <c r="OPV323" s="75"/>
      <c r="OPW323" s="75"/>
      <c r="OPX323" s="75"/>
      <c r="OPY323" s="75"/>
      <c r="OPZ323" s="75"/>
      <c r="OQA323" s="75"/>
      <c r="OQB323" s="75"/>
      <c r="OQC323" s="75"/>
      <c r="OQD323" s="75"/>
      <c r="OQE323" s="75"/>
      <c r="OQF323" s="75"/>
      <c r="OQG323" s="75"/>
      <c r="OQH323" s="75"/>
      <c r="OQI323" s="75"/>
      <c r="OQJ323" s="75"/>
      <c r="OQK323" s="75"/>
      <c r="OQL323" s="75"/>
      <c r="OQM323" s="75"/>
      <c r="OQN323" s="75"/>
      <c r="OQO323" s="75"/>
      <c r="OQP323" s="75"/>
      <c r="OQQ323" s="75"/>
      <c r="OQR323" s="75"/>
      <c r="OQS323" s="75"/>
      <c r="OQT323" s="75"/>
      <c r="OQU323" s="75"/>
      <c r="OQV323" s="75"/>
      <c r="OQW323" s="75"/>
      <c r="OQX323" s="75"/>
      <c r="OQY323" s="75"/>
      <c r="OQZ323" s="75"/>
      <c r="ORA323" s="75"/>
      <c r="ORB323" s="75"/>
      <c r="ORC323" s="75"/>
      <c r="ORD323" s="75"/>
      <c r="ORE323" s="75"/>
      <c r="ORF323" s="75"/>
      <c r="ORG323" s="75"/>
      <c r="ORH323" s="75"/>
      <c r="ORI323" s="75"/>
      <c r="ORJ323" s="75"/>
      <c r="ORK323" s="75"/>
      <c r="ORL323" s="75"/>
      <c r="ORM323" s="75"/>
      <c r="ORN323" s="75"/>
      <c r="ORO323" s="75"/>
      <c r="ORP323" s="75"/>
      <c r="ORQ323" s="75"/>
      <c r="ORR323" s="75"/>
      <c r="ORS323" s="75"/>
      <c r="ORT323" s="75"/>
      <c r="ORU323" s="75"/>
      <c r="ORV323" s="75"/>
      <c r="ORW323" s="75"/>
      <c r="ORX323" s="75"/>
      <c r="ORY323" s="75"/>
      <c r="ORZ323" s="75"/>
      <c r="OSA323" s="75"/>
      <c r="OSB323" s="75"/>
      <c r="OSC323" s="75"/>
      <c r="OSD323" s="75"/>
      <c r="OSE323" s="75"/>
      <c r="OSF323" s="75"/>
      <c r="OSG323" s="75"/>
      <c r="OSH323" s="75"/>
      <c r="OSI323" s="75"/>
      <c r="OSJ323" s="75"/>
      <c r="OSK323" s="75"/>
      <c r="OSL323" s="75"/>
      <c r="OSM323" s="75"/>
      <c r="OSN323" s="75"/>
      <c r="OSO323" s="75"/>
      <c r="OSP323" s="75"/>
      <c r="OSQ323" s="75"/>
      <c r="OSR323" s="75"/>
      <c r="OSS323" s="75"/>
      <c r="OST323" s="75"/>
      <c r="OSU323" s="75"/>
      <c r="OSV323" s="75"/>
      <c r="OSW323" s="75"/>
      <c r="OSX323" s="75"/>
      <c r="OSY323" s="75"/>
      <c r="OSZ323" s="75"/>
      <c r="OTA323" s="75"/>
      <c r="OTB323" s="75"/>
      <c r="OTC323" s="75"/>
      <c r="OTD323" s="75"/>
      <c r="OTE323" s="75"/>
      <c r="OTF323" s="75"/>
      <c r="OTG323" s="75"/>
      <c r="OTH323" s="75"/>
      <c r="OTI323" s="75"/>
      <c r="OTJ323" s="75"/>
      <c r="OTK323" s="75"/>
      <c r="OTL323" s="75"/>
      <c r="OTM323" s="75"/>
      <c r="OTN323" s="75"/>
      <c r="OTO323" s="75"/>
      <c r="OTP323" s="75"/>
      <c r="OTQ323" s="75"/>
      <c r="OTR323" s="75"/>
      <c r="OTS323" s="75"/>
      <c r="OTT323" s="75"/>
      <c r="OTU323" s="75"/>
      <c r="OTV323" s="75"/>
      <c r="OTW323" s="75"/>
      <c r="OTX323" s="75"/>
      <c r="OTY323" s="75"/>
      <c r="OTZ323" s="75"/>
      <c r="OUA323" s="75"/>
      <c r="OUB323" s="75"/>
      <c r="OUC323" s="75"/>
      <c r="OUD323" s="75"/>
      <c r="OUE323" s="75"/>
      <c r="OUF323" s="75"/>
      <c r="OUG323" s="75"/>
      <c r="OUH323" s="75"/>
      <c r="OUI323" s="75"/>
      <c r="OUJ323" s="75"/>
      <c r="OUK323" s="75"/>
      <c r="OUL323" s="75"/>
      <c r="OUM323" s="75"/>
      <c r="OUN323" s="75"/>
      <c r="OUO323" s="75"/>
      <c r="OUP323" s="75"/>
      <c r="OUQ323" s="75"/>
      <c r="OUR323" s="75"/>
      <c r="OUS323" s="75"/>
      <c r="OUT323" s="75"/>
      <c r="OUU323" s="75"/>
      <c r="OUV323" s="75"/>
      <c r="OUW323" s="75"/>
      <c r="OUX323" s="75"/>
      <c r="OUY323" s="75"/>
      <c r="OUZ323" s="75"/>
      <c r="OVA323" s="75"/>
      <c r="OVB323" s="75"/>
      <c r="OVC323" s="75"/>
      <c r="OVD323" s="75"/>
      <c r="OVE323" s="75"/>
      <c r="OVF323" s="75"/>
      <c r="OVG323" s="75"/>
      <c r="OVH323" s="75"/>
      <c r="OVI323" s="75"/>
      <c r="OVJ323" s="75"/>
      <c r="OVK323" s="75"/>
      <c r="OVL323" s="75"/>
      <c r="OVM323" s="75"/>
      <c r="OVN323" s="75"/>
      <c r="OVO323" s="75"/>
      <c r="OVP323" s="75"/>
      <c r="OVQ323" s="75"/>
      <c r="OVR323" s="75"/>
      <c r="OVS323" s="75"/>
      <c r="OVT323" s="75"/>
      <c r="OVU323" s="75"/>
      <c r="OVV323" s="75"/>
      <c r="OVW323" s="75"/>
      <c r="OVX323" s="75"/>
      <c r="OVY323" s="75"/>
      <c r="OVZ323" s="75"/>
      <c r="OWA323" s="75"/>
      <c r="OWB323" s="75"/>
      <c r="OWC323" s="75"/>
      <c r="OWD323" s="75"/>
      <c r="OWE323" s="75"/>
      <c r="OWF323" s="75"/>
      <c r="OWG323" s="75"/>
      <c r="OWH323" s="75"/>
      <c r="OWI323" s="75"/>
      <c r="OWJ323" s="75"/>
      <c r="OWK323" s="75"/>
      <c r="OWL323" s="75"/>
      <c r="OWM323" s="75"/>
      <c r="OWN323" s="75"/>
      <c r="OWO323" s="75"/>
      <c r="OWP323" s="75"/>
      <c r="OWQ323" s="75"/>
      <c r="OWR323" s="75"/>
      <c r="OWS323" s="75"/>
      <c r="OWT323" s="75"/>
      <c r="OWU323" s="75"/>
      <c r="OWV323" s="75"/>
      <c r="OWW323" s="75"/>
      <c r="OWX323" s="75"/>
      <c r="OWY323" s="75"/>
      <c r="OWZ323" s="75"/>
      <c r="OXA323" s="75"/>
      <c r="OXB323" s="75"/>
      <c r="OXC323" s="75"/>
      <c r="OXD323" s="75"/>
      <c r="OXE323" s="75"/>
      <c r="OXF323" s="75"/>
      <c r="OXG323" s="75"/>
      <c r="OXH323" s="75"/>
      <c r="OXI323" s="75"/>
      <c r="OXJ323" s="75"/>
      <c r="OXK323" s="75"/>
      <c r="OXL323" s="75"/>
      <c r="OXM323" s="75"/>
      <c r="OXN323" s="75"/>
      <c r="OXO323" s="75"/>
      <c r="OXP323" s="75"/>
      <c r="OXQ323" s="75"/>
      <c r="OXR323" s="75"/>
      <c r="OXS323" s="75"/>
      <c r="OXT323" s="75"/>
      <c r="OXU323" s="75"/>
      <c r="OXV323" s="75"/>
      <c r="OXW323" s="75"/>
      <c r="OXX323" s="75"/>
      <c r="OXY323" s="75"/>
      <c r="OXZ323" s="75"/>
      <c r="OYA323" s="75"/>
      <c r="OYB323" s="75"/>
      <c r="OYC323" s="75"/>
      <c r="OYD323" s="75"/>
      <c r="OYE323" s="75"/>
      <c r="OYF323" s="75"/>
      <c r="OYG323" s="75"/>
      <c r="OYH323" s="75"/>
      <c r="OYI323" s="75"/>
      <c r="OYJ323" s="75"/>
      <c r="OYK323" s="75"/>
      <c r="OYL323" s="75"/>
      <c r="OYM323" s="75"/>
      <c r="OYN323" s="75"/>
      <c r="OYO323" s="75"/>
      <c r="OYP323" s="75"/>
      <c r="OYQ323" s="75"/>
      <c r="OYR323" s="75"/>
      <c r="OYS323" s="75"/>
      <c r="OYT323" s="75"/>
      <c r="OYU323" s="75"/>
      <c r="OYV323" s="75"/>
      <c r="OYW323" s="75"/>
      <c r="OYX323" s="75"/>
      <c r="OYY323" s="75"/>
      <c r="OYZ323" s="75"/>
      <c r="OZA323" s="75"/>
      <c r="OZB323" s="75"/>
      <c r="OZC323" s="75"/>
      <c r="OZD323" s="75"/>
      <c r="OZE323" s="75"/>
      <c r="OZF323" s="75"/>
      <c r="OZG323" s="75"/>
      <c r="OZH323" s="75"/>
      <c r="OZI323" s="75"/>
      <c r="OZJ323" s="75"/>
      <c r="OZK323" s="75"/>
      <c r="OZL323" s="75"/>
      <c r="OZM323" s="75"/>
      <c r="OZN323" s="75"/>
      <c r="OZO323" s="75"/>
      <c r="OZP323" s="75"/>
      <c r="OZQ323" s="75"/>
      <c r="OZR323" s="75"/>
      <c r="OZS323" s="75"/>
      <c r="OZT323" s="75"/>
      <c r="OZU323" s="75"/>
      <c r="OZV323" s="75"/>
      <c r="OZW323" s="75"/>
      <c r="OZX323" s="75"/>
      <c r="OZY323" s="75"/>
      <c r="OZZ323" s="75"/>
      <c r="PAA323" s="75"/>
      <c r="PAB323" s="75"/>
      <c r="PAC323" s="75"/>
      <c r="PAD323" s="75"/>
      <c r="PAE323" s="75"/>
      <c r="PAF323" s="75"/>
      <c r="PAG323" s="75"/>
      <c r="PAH323" s="75"/>
      <c r="PAI323" s="75"/>
      <c r="PAJ323" s="75"/>
      <c r="PAK323" s="75"/>
      <c r="PAL323" s="75"/>
      <c r="PAM323" s="75"/>
      <c r="PAN323" s="75"/>
      <c r="PAO323" s="75"/>
      <c r="PAP323" s="75"/>
      <c r="PAQ323" s="75"/>
      <c r="PAR323" s="75"/>
      <c r="PAS323" s="75"/>
      <c r="PAT323" s="75"/>
      <c r="PAU323" s="75"/>
      <c r="PAV323" s="75"/>
      <c r="PAW323" s="75"/>
      <c r="PAX323" s="75"/>
      <c r="PAY323" s="75"/>
      <c r="PAZ323" s="75"/>
      <c r="PBA323" s="75"/>
      <c r="PBB323" s="75"/>
      <c r="PBC323" s="75"/>
      <c r="PBD323" s="75"/>
      <c r="PBE323" s="75"/>
      <c r="PBF323" s="75"/>
      <c r="PBG323" s="75"/>
      <c r="PBH323" s="75"/>
      <c r="PBI323" s="75"/>
      <c r="PBJ323" s="75"/>
      <c r="PBK323" s="75"/>
      <c r="PBL323" s="75"/>
      <c r="PBM323" s="75"/>
      <c r="PBN323" s="75"/>
      <c r="PBO323" s="75"/>
      <c r="PBP323" s="75"/>
      <c r="PBQ323" s="75"/>
      <c r="PBR323" s="75"/>
      <c r="PBS323" s="75"/>
      <c r="PBT323" s="75"/>
      <c r="PBU323" s="75"/>
      <c r="PBV323" s="75"/>
      <c r="PBW323" s="75"/>
      <c r="PBX323" s="75"/>
      <c r="PBY323" s="75"/>
      <c r="PBZ323" s="75"/>
      <c r="PCA323" s="75"/>
      <c r="PCB323" s="75"/>
      <c r="PCC323" s="75"/>
      <c r="PCD323" s="75"/>
      <c r="PCE323" s="75"/>
      <c r="PCF323" s="75"/>
      <c r="PCG323" s="75"/>
      <c r="PCH323" s="75"/>
      <c r="PCI323" s="75"/>
      <c r="PCJ323" s="75"/>
      <c r="PCK323" s="75"/>
      <c r="PCL323" s="75"/>
      <c r="PCM323" s="75"/>
      <c r="PCN323" s="75"/>
      <c r="PCO323" s="75"/>
      <c r="PCP323" s="75"/>
      <c r="PCQ323" s="75"/>
      <c r="PCR323" s="75"/>
      <c r="PCS323" s="75"/>
      <c r="PCT323" s="75"/>
      <c r="PCU323" s="75"/>
      <c r="PCV323" s="75"/>
      <c r="PCW323" s="75"/>
      <c r="PCX323" s="75"/>
      <c r="PCY323" s="75"/>
      <c r="PCZ323" s="75"/>
      <c r="PDA323" s="75"/>
      <c r="PDB323" s="75"/>
      <c r="PDC323" s="75"/>
      <c r="PDD323" s="75"/>
      <c r="PDE323" s="75"/>
      <c r="PDF323" s="75"/>
      <c r="PDG323" s="75"/>
      <c r="PDH323" s="75"/>
      <c r="PDI323" s="75"/>
      <c r="PDJ323" s="75"/>
      <c r="PDK323" s="75"/>
      <c r="PDL323" s="75"/>
      <c r="PDM323" s="75"/>
      <c r="PDN323" s="75"/>
      <c r="PDO323" s="75"/>
      <c r="PDP323" s="75"/>
      <c r="PDQ323" s="75"/>
      <c r="PDR323" s="75"/>
      <c r="PDS323" s="75"/>
      <c r="PDT323" s="75"/>
      <c r="PDU323" s="75"/>
      <c r="PDV323" s="75"/>
      <c r="PDW323" s="75"/>
      <c r="PDX323" s="75"/>
      <c r="PDY323" s="75"/>
      <c r="PDZ323" s="75"/>
      <c r="PEA323" s="75"/>
      <c r="PEB323" s="75"/>
      <c r="PEC323" s="75"/>
      <c r="PED323" s="75"/>
      <c r="PEE323" s="75"/>
      <c r="PEF323" s="75"/>
      <c r="PEG323" s="75"/>
      <c r="PEH323" s="75"/>
      <c r="PEI323" s="75"/>
      <c r="PEJ323" s="75"/>
      <c r="PEK323" s="75"/>
      <c r="PEL323" s="75"/>
      <c r="PEM323" s="75"/>
      <c r="PEN323" s="75"/>
      <c r="PEO323" s="75"/>
      <c r="PEP323" s="75"/>
      <c r="PEQ323" s="75"/>
      <c r="PER323" s="75"/>
      <c r="PES323" s="75"/>
      <c r="PET323" s="75"/>
      <c r="PEU323" s="75"/>
      <c r="PEV323" s="75"/>
      <c r="PEW323" s="75"/>
      <c r="PEX323" s="75"/>
      <c r="PEY323" s="75"/>
      <c r="PEZ323" s="75"/>
      <c r="PFA323" s="75"/>
      <c r="PFB323" s="75"/>
      <c r="PFC323" s="75"/>
      <c r="PFD323" s="75"/>
      <c r="PFE323" s="75"/>
      <c r="PFF323" s="75"/>
      <c r="PFG323" s="75"/>
      <c r="PFH323" s="75"/>
      <c r="PFI323" s="75"/>
      <c r="PFJ323" s="75"/>
      <c r="PFK323" s="75"/>
      <c r="PFL323" s="75"/>
      <c r="PFM323" s="75"/>
      <c r="PFN323" s="75"/>
      <c r="PFO323" s="75"/>
      <c r="PFP323" s="75"/>
      <c r="PFQ323" s="75"/>
      <c r="PFR323" s="75"/>
      <c r="PFS323" s="75"/>
      <c r="PFT323" s="75"/>
      <c r="PFU323" s="75"/>
      <c r="PFV323" s="75"/>
      <c r="PFW323" s="75"/>
      <c r="PFX323" s="75"/>
      <c r="PFY323" s="75"/>
      <c r="PFZ323" s="75"/>
      <c r="PGA323" s="75"/>
      <c r="PGB323" s="75"/>
      <c r="PGC323" s="75"/>
      <c r="PGD323" s="75"/>
      <c r="PGE323" s="75"/>
      <c r="PGF323" s="75"/>
      <c r="PGG323" s="75"/>
      <c r="PGH323" s="75"/>
      <c r="PGI323" s="75"/>
      <c r="PGJ323" s="75"/>
      <c r="PGK323" s="75"/>
      <c r="PGL323" s="75"/>
      <c r="PGM323" s="75"/>
      <c r="PGN323" s="75"/>
      <c r="PGO323" s="75"/>
      <c r="PGP323" s="75"/>
      <c r="PGQ323" s="75"/>
      <c r="PGR323" s="75"/>
      <c r="PGS323" s="75"/>
      <c r="PGT323" s="75"/>
      <c r="PGU323" s="75"/>
      <c r="PGV323" s="75"/>
      <c r="PGW323" s="75"/>
      <c r="PGX323" s="75"/>
      <c r="PGY323" s="75"/>
      <c r="PGZ323" s="75"/>
      <c r="PHA323" s="75"/>
      <c r="PHB323" s="75"/>
      <c r="PHC323" s="75"/>
      <c r="PHD323" s="75"/>
      <c r="PHE323" s="75"/>
      <c r="PHF323" s="75"/>
      <c r="PHG323" s="75"/>
      <c r="PHH323" s="75"/>
      <c r="PHI323" s="75"/>
      <c r="PHJ323" s="75"/>
      <c r="PHK323" s="75"/>
      <c r="PHL323" s="75"/>
      <c r="PHM323" s="75"/>
      <c r="PHN323" s="75"/>
      <c r="PHO323" s="75"/>
      <c r="PHP323" s="75"/>
      <c r="PHQ323" s="75"/>
      <c r="PHR323" s="75"/>
      <c r="PHS323" s="75"/>
      <c r="PHT323" s="75"/>
      <c r="PHU323" s="75"/>
      <c r="PHV323" s="75"/>
      <c r="PHW323" s="75"/>
      <c r="PHX323" s="75"/>
      <c r="PHY323" s="75"/>
      <c r="PHZ323" s="75"/>
      <c r="PIA323" s="75"/>
      <c r="PIB323" s="75"/>
      <c r="PIC323" s="75"/>
      <c r="PID323" s="75"/>
      <c r="PIE323" s="75"/>
      <c r="PIF323" s="75"/>
      <c r="PIG323" s="75"/>
      <c r="PIH323" s="75"/>
      <c r="PII323" s="75"/>
      <c r="PIJ323" s="75"/>
      <c r="PIK323" s="75"/>
      <c r="PIL323" s="75"/>
      <c r="PIM323" s="75"/>
      <c r="PIN323" s="75"/>
      <c r="PIO323" s="75"/>
      <c r="PIP323" s="75"/>
      <c r="PIQ323" s="75"/>
      <c r="PIR323" s="75"/>
      <c r="PIS323" s="75"/>
      <c r="PIT323" s="75"/>
      <c r="PIU323" s="75"/>
      <c r="PIV323" s="75"/>
      <c r="PIW323" s="75"/>
      <c r="PIX323" s="75"/>
      <c r="PIY323" s="75"/>
      <c r="PIZ323" s="75"/>
      <c r="PJA323" s="75"/>
      <c r="PJB323" s="75"/>
      <c r="PJC323" s="75"/>
      <c r="PJD323" s="75"/>
      <c r="PJE323" s="75"/>
      <c r="PJF323" s="75"/>
      <c r="PJG323" s="75"/>
      <c r="PJH323" s="75"/>
      <c r="PJI323" s="75"/>
      <c r="PJJ323" s="75"/>
      <c r="PJK323" s="75"/>
      <c r="PJL323" s="75"/>
      <c r="PJM323" s="75"/>
      <c r="PJN323" s="75"/>
      <c r="PJO323" s="75"/>
      <c r="PJP323" s="75"/>
      <c r="PJQ323" s="75"/>
      <c r="PJR323" s="75"/>
      <c r="PJS323" s="75"/>
      <c r="PJT323" s="75"/>
      <c r="PJU323" s="75"/>
      <c r="PJV323" s="75"/>
      <c r="PJW323" s="75"/>
      <c r="PJX323" s="75"/>
      <c r="PJY323" s="75"/>
      <c r="PJZ323" s="75"/>
      <c r="PKA323" s="75"/>
      <c r="PKB323" s="75"/>
      <c r="PKC323" s="75"/>
      <c r="PKD323" s="75"/>
      <c r="PKE323" s="75"/>
      <c r="PKF323" s="75"/>
      <c r="PKG323" s="75"/>
      <c r="PKH323" s="75"/>
      <c r="PKI323" s="75"/>
      <c r="PKJ323" s="75"/>
      <c r="PKK323" s="75"/>
      <c r="PKL323" s="75"/>
      <c r="PKM323" s="75"/>
      <c r="PKN323" s="75"/>
      <c r="PKO323" s="75"/>
      <c r="PKP323" s="75"/>
      <c r="PKQ323" s="75"/>
      <c r="PKR323" s="75"/>
      <c r="PKS323" s="75"/>
      <c r="PKT323" s="75"/>
      <c r="PKU323" s="75"/>
      <c r="PKV323" s="75"/>
      <c r="PKW323" s="75"/>
      <c r="PKX323" s="75"/>
      <c r="PKY323" s="75"/>
      <c r="PKZ323" s="75"/>
      <c r="PLA323" s="75"/>
      <c r="PLB323" s="75"/>
      <c r="PLC323" s="75"/>
      <c r="PLD323" s="75"/>
      <c r="PLE323" s="75"/>
      <c r="PLF323" s="75"/>
      <c r="PLG323" s="75"/>
      <c r="PLH323" s="75"/>
      <c r="PLI323" s="75"/>
      <c r="PLJ323" s="75"/>
      <c r="PLK323" s="75"/>
      <c r="PLL323" s="75"/>
      <c r="PLM323" s="75"/>
      <c r="PLN323" s="75"/>
      <c r="PLO323" s="75"/>
      <c r="PLP323" s="75"/>
      <c r="PLQ323" s="75"/>
      <c r="PLR323" s="75"/>
      <c r="PLS323" s="75"/>
      <c r="PLT323" s="75"/>
      <c r="PLU323" s="75"/>
      <c r="PLV323" s="75"/>
      <c r="PLW323" s="75"/>
      <c r="PLX323" s="75"/>
      <c r="PLY323" s="75"/>
      <c r="PLZ323" s="75"/>
      <c r="PMA323" s="75"/>
      <c r="PMB323" s="75"/>
      <c r="PMC323" s="75"/>
      <c r="PMD323" s="75"/>
      <c r="PME323" s="75"/>
      <c r="PMF323" s="75"/>
      <c r="PMG323" s="75"/>
      <c r="PMH323" s="75"/>
      <c r="PMI323" s="75"/>
      <c r="PMJ323" s="75"/>
      <c r="PMK323" s="75"/>
      <c r="PML323" s="75"/>
      <c r="PMM323" s="75"/>
      <c r="PMN323" s="75"/>
      <c r="PMO323" s="75"/>
      <c r="PMP323" s="75"/>
      <c r="PMQ323" s="75"/>
      <c r="PMR323" s="75"/>
      <c r="PMS323" s="75"/>
      <c r="PMT323" s="75"/>
      <c r="PMU323" s="75"/>
      <c r="PMV323" s="75"/>
      <c r="PMW323" s="75"/>
      <c r="PMX323" s="75"/>
      <c r="PMY323" s="75"/>
      <c r="PMZ323" s="75"/>
      <c r="PNA323" s="75"/>
      <c r="PNB323" s="75"/>
      <c r="PNC323" s="75"/>
      <c r="PND323" s="75"/>
      <c r="PNE323" s="75"/>
      <c r="PNF323" s="75"/>
      <c r="PNG323" s="75"/>
      <c r="PNH323" s="75"/>
      <c r="PNI323" s="75"/>
      <c r="PNJ323" s="75"/>
      <c r="PNK323" s="75"/>
      <c r="PNL323" s="75"/>
      <c r="PNM323" s="75"/>
      <c r="PNN323" s="75"/>
      <c r="PNO323" s="75"/>
      <c r="PNP323" s="75"/>
      <c r="PNQ323" s="75"/>
      <c r="PNR323" s="75"/>
      <c r="PNS323" s="75"/>
      <c r="PNT323" s="75"/>
      <c r="PNU323" s="75"/>
      <c r="PNV323" s="75"/>
      <c r="PNW323" s="75"/>
      <c r="PNX323" s="75"/>
      <c r="PNY323" s="75"/>
      <c r="PNZ323" s="75"/>
      <c r="POA323" s="75"/>
      <c r="POB323" s="75"/>
      <c r="POC323" s="75"/>
      <c r="POD323" s="75"/>
      <c r="POE323" s="75"/>
      <c r="POF323" s="75"/>
      <c r="POG323" s="75"/>
      <c r="POH323" s="75"/>
      <c r="POI323" s="75"/>
      <c r="POJ323" s="75"/>
      <c r="POK323" s="75"/>
      <c r="POL323" s="75"/>
      <c r="POM323" s="75"/>
      <c r="PON323" s="75"/>
      <c r="POO323" s="75"/>
      <c r="POP323" s="75"/>
      <c r="POQ323" s="75"/>
      <c r="POR323" s="75"/>
      <c r="POS323" s="75"/>
      <c r="POT323" s="75"/>
      <c r="POU323" s="75"/>
      <c r="POV323" s="75"/>
      <c r="POW323" s="75"/>
      <c r="POX323" s="75"/>
      <c r="POY323" s="75"/>
      <c r="POZ323" s="75"/>
      <c r="PPA323" s="75"/>
      <c r="PPB323" s="75"/>
      <c r="PPC323" s="75"/>
      <c r="PPD323" s="75"/>
      <c r="PPE323" s="75"/>
      <c r="PPF323" s="75"/>
      <c r="PPG323" s="75"/>
      <c r="PPH323" s="75"/>
      <c r="PPI323" s="75"/>
      <c r="PPJ323" s="75"/>
      <c r="PPK323" s="75"/>
      <c r="PPL323" s="75"/>
      <c r="PPM323" s="75"/>
      <c r="PPN323" s="75"/>
      <c r="PPO323" s="75"/>
      <c r="PPP323" s="75"/>
      <c r="PPQ323" s="75"/>
      <c r="PPR323" s="75"/>
      <c r="PPS323" s="75"/>
      <c r="PPT323" s="75"/>
      <c r="PPU323" s="75"/>
      <c r="PPV323" s="75"/>
      <c r="PPW323" s="75"/>
      <c r="PPX323" s="75"/>
      <c r="PPY323" s="75"/>
      <c r="PPZ323" s="75"/>
      <c r="PQA323" s="75"/>
      <c r="PQB323" s="75"/>
      <c r="PQC323" s="75"/>
      <c r="PQD323" s="75"/>
      <c r="PQE323" s="75"/>
      <c r="PQF323" s="75"/>
      <c r="PQG323" s="75"/>
      <c r="PQH323" s="75"/>
      <c r="PQI323" s="75"/>
      <c r="PQJ323" s="75"/>
      <c r="PQK323" s="75"/>
      <c r="PQL323" s="75"/>
      <c r="PQM323" s="75"/>
      <c r="PQN323" s="75"/>
      <c r="PQO323" s="75"/>
      <c r="PQP323" s="75"/>
      <c r="PQQ323" s="75"/>
      <c r="PQR323" s="75"/>
      <c r="PQS323" s="75"/>
      <c r="PQT323" s="75"/>
      <c r="PQU323" s="75"/>
      <c r="PQV323" s="75"/>
      <c r="PQW323" s="75"/>
      <c r="PQX323" s="75"/>
      <c r="PQY323" s="75"/>
      <c r="PQZ323" s="75"/>
      <c r="PRA323" s="75"/>
      <c r="PRB323" s="75"/>
      <c r="PRC323" s="75"/>
      <c r="PRD323" s="75"/>
      <c r="PRE323" s="75"/>
      <c r="PRF323" s="75"/>
      <c r="PRG323" s="75"/>
      <c r="PRH323" s="75"/>
      <c r="PRI323" s="75"/>
      <c r="PRJ323" s="75"/>
      <c r="PRK323" s="75"/>
      <c r="PRL323" s="75"/>
      <c r="PRM323" s="75"/>
      <c r="PRN323" s="75"/>
      <c r="PRO323" s="75"/>
      <c r="PRP323" s="75"/>
      <c r="PRQ323" s="75"/>
      <c r="PRR323" s="75"/>
      <c r="PRS323" s="75"/>
      <c r="PRT323" s="75"/>
      <c r="PRU323" s="75"/>
      <c r="PRV323" s="75"/>
      <c r="PRW323" s="75"/>
      <c r="PRX323" s="75"/>
      <c r="PRY323" s="75"/>
      <c r="PRZ323" s="75"/>
      <c r="PSA323" s="75"/>
      <c r="PSB323" s="75"/>
      <c r="PSC323" s="75"/>
      <c r="PSD323" s="75"/>
      <c r="PSE323" s="75"/>
      <c r="PSF323" s="75"/>
      <c r="PSG323" s="75"/>
      <c r="PSH323" s="75"/>
      <c r="PSI323" s="75"/>
      <c r="PSJ323" s="75"/>
      <c r="PSK323" s="75"/>
      <c r="PSL323" s="75"/>
      <c r="PSM323" s="75"/>
      <c r="PSN323" s="75"/>
      <c r="PSO323" s="75"/>
      <c r="PSP323" s="75"/>
      <c r="PSQ323" s="75"/>
      <c r="PSR323" s="75"/>
      <c r="PSS323" s="75"/>
      <c r="PST323" s="75"/>
      <c r="PSU323" s="75"/>
      <c r="PSV323" s="75"/>
      <c r="PSW323" s="75"/>
      <c r="PSX323" s="75"/>
      <c r="PSY323" s="75"/>
      <c r="PSZ323" s="75"/>
      <c r="PTA323" s="75"/>
      <c r="PTB323" s="75"/>
      <c r="PTC323" s="75"/>
      <c r="PTD323" s="75"/>
      <c r="PTE323" s="75"/>
      <c r="PTF323" s="75"/>
      <c r="PTG323" s="75"/>
      <c r="PTH323" s="75"/>
      <c r="PTI323" s="75"/>
      <c r="PTJ323" s="75"/>
      <c r="PTK323" s="75"/>
      <c r="PTL323" s="75"/>
      <c r="PTM323" s="75"/>
      <c r="PTN323" s="75"/>
      <c r="PTO323" s="75"/>
      <c r="PTP323" s="75"/>
      <c r="PTQ323" s="75"/>
      <c r="PTR323" s="75"/>
      <c r="PTS323" s="75"/>
      <c r="PTT323" s="75"/>
      <c r="PTU323" s="75"/>
      <c r="PTV323" s="75"/>
      <c r="PTW323" s="75"/>
      <c r="PTX323" s="75"/>
      <c r="PTY323" s="75"/>
      <c r="PTZ323" s="75"/>
      <c r="PUA323" s="75"/>
      <c r="PUB323" s="75"/>
      <c r="PUC323" s="75"/>
      <c r="PUD323" s="75"/>
      <c r="PUE323" s="75"/>
      <c r="PUF323" s="75"/>
      <c r="PUG323" s="75"/>
      <c r="PUH323" s="75"/>
      <c r="PUI323" s="75"/>
      <c r="PUJ323" s="75"/>
      <c r="PUK323" s="75"/>
      <c r="PUL323" s="75"/>
      <c r="PUM323" s="75"/>
      <c r="PUN323" s="75"/>
      <c r="PUO323" s="75"/>
      <c r="PUP323" s="75"/>
      <c r="PUQ323" s="75"/>
      <c r="PUR323" s="75"/>
      <c r="PUS323" s="75"/>
      <c r="PUT323" s="75"/>
      <c r="PUU323" s="75"/>
      <c r="PUV323" s="75"/>
      <c r="PUW323" s="75"/>
      <c r="PUX323" s="75"/>
      <c r="PUY323" s="75"/>
      <c r="PUZ323" s="75"/>
      <c r="PVA323" s="75"/>
      <c r="PVB323" s="75"/>
      <c r="PVC323" s="75"/>
      <c r="PVD323" s="75"/>
      <c r="PVE323" s="75"/>
      <c r="PVF323" s="75"/>
      <c r="PVG323" s="75"/>
      <c r="PVH323" s="75"/>
      <c r="PVI323" s="75"/>
      <c r="PVJ323" s="75"/>
      <c r="PVK323" s="75"/>
      <c r="PVL323" s="75"/>
      <c r="PVM323" s="75"/>
      <c r="PVN323" s="75"/>
      <c r="PVO323" s="75"/>
      <c r="PVP323" s="75"/>
      <c r="PVQ323" s="75"/>
      <c r="PVR323" s="75"/>
      <c r="PVS323" s="75"/>
      <c r="PVT323" s="75"/>
      <c r="PVU323" s="75"/>
      <c r="PVV323" s="75"/>
      <c r="PVW323" s="75"/>
      <c r="PVX323" s="75"/>
      <c r="PVY323" s="75"/>
      <c r="PVZ323" s="75"/>
      <c r="PWA323" s="75"/>
      <c r="PWB323" s="75"/>
      <c r="PWC323" s="75"/>
      <c r="PWD323" s="75"/>
      <c r="PWE323" s="75"/>
      <c r="PWF323" s="75"/>
      <c r="PWG323" s="75"/>
      <c r="PWH323" s="75"/>
      <c r="PWI323" s="75"/>
      <c r="PWJ323" s="75"/>
      <c r="PWK323" s="75"/>
      <c r="PWL323" s="75"/>
      <c r="PWM323" s="75"/>
      <c r="PWN323" s="75"/>
      <c r="PWO323" s="75"/>
      <c r="PWP323" s="75"/>
      <c r="PWQ323" s="75"/>
      <c r="PWR323" s="75"/>
      <c r="PWS323" s="75"/>
      <c r="PWT323" s="75"/>
      <c r="PWU323" s="75"/>
      <c r="PWV323" s="75"/>
      <c r="PWW323" s="75"/>
      <c r="PWX323" s="75"/>
      <c r="PWY323" s="75"/>
      <c r="PWZ323" s="75"/>
      <c r="PXA323" s="75"/>
      <c r="PXB323" s="75"/>
      <c r="PXC323" s="75"/>
      <c r="PXD323" s="75"/>
      <c r="PXE323" s="75"/>
      <c r="PXF323" s="75"/>
      <c r="PXG323" s="75"/>
      <c r="PXH323" s="75"/>
      <c r="PXI323" s="75"/>
      <c r="PXJ323" s="75"/>
      <c r="PXK323" s="75"/>
      <c r="PXL323" s="75"/>
      <c r="PXM323" s="75"/>
      <c r="PXN323" s="75"/>
      <c r="PXO323" s="75"/>
      <c r="PXP323" s="75"/>
      <c r="PXQ323" s="75"/>
      <c r="PXR323" s="75"/>
      <c r="PXS323" s="75"/>
      <c r="PXT323" s="75"/>
      <c r="PXU323" s="75"/>
      <c r="PXV323" s="75"/>
      <c r="PXW323" s="75"/>
      <c r="PXX323" s="75"/>
      <c r="PXY323" s="75"/>
      <c r="PXZ323" s="75"/>
      <c r="PYA323" s="75"/>
      <c r="PYB323" s="75"/>
      <c r="PYC323" s="75"/>
      <c r="PYD323" s="75"/>
      <c r="PYE323" s="75"/>
      <c r="PYF323" s="75"/>
      <c r="PYG323" s="75"/>
      <c r="PYH323" s="75"/>
      <c r="PYI323" s="75"/>
      <c r="PYJ323" s="75"/>
      <c r="PYK323" s="75"/>
      <c r="PYL323" s="75"/>
      <c r="PYM323" s="75"/>
      <c r="PYN323" s="75"/>
      <c r="PYO323" s="75"/>
      <c r="PYP323" s="75"/>
      <c r="PYQ323" s="75"/>
      <c r="PYR323" s="75"/>
      <c r="PYS323" s="75"/>
      <c r="PYT323" s="75"/>
      <c r="PYU323" s="75"/>
      <c r="PYV323" s="75"/>
      <c r="PYW323" s="75"/>
      <c r="PYX323" s="75"/>
      <c r="PYY323" s="75"/>
      <c r="PYZ323" s="75"/>
      <c r="PZA323" s="75"/>
      <c r="PZB323" s="75"/>
      <c r="PZC323" s="75"/>
      <c r="PZD323" s="75"/>
      <c r="PZE323" s="75"/>
      <c r="PZF323" s="75"/>
      <c r="PZG323" s="75"/>
      <c r="PZH323" s="75"/>
      <c r="PZI323" s="75"/>
      <c r="PZJ323" s="75"/>
      <c r="PZK323" s="75"/>
      <c r="PZL323" s="75"/>
      <c r="PZM323" s="75"/>
      <c r="PZN323" s="75"/>
      <c r="PZO323" s="75"/>
      <c r="PZP323" s="75"/>
      <c r="PZQ323" s="75"/>
      <c r="PZR323" s="75"/>
      <c r="PZS323" s="75"/>
      <c r="PZT323" s="75"/>
      <c r="PZU323" s="75"/>
      <c r="PZV323" s="75"/>
      <c r="PZW323" s="75"/>
      <c r="PZX323" s="75"/>
      <c r="PZY323" s="75"/>
      <c r="PZZ323" s="75"/>
      <c r="QAA323" s="75"/>
      <c r="QAB323" s="75"/>
      <c r="QAC323" s="75"/>
      <c r="QAD323" s="75"/>
      <c r="QAE323" s="75"/>
      <c r="QAF323" s="75"/>
      <c r="QAG323" s="75"/>
      <c r="QAH323" s="75"/>
      <c r="QAI323" s="75"/>
      <c r="QAJ323" s="75"/>
      <c r="QAK323" s="75"/>
      <c r="QAL323" s="75"/>
      <c r="QAM323" s="75"/>
      <c r="QAN323" s="75"/>
      <c r="QAO323" s="75"/>
      <c r="QAP323" s="75"/>
      <c r="QAQ323" s="75"/>
      <c r="QAR323" s="75"/>
      <c r="QAS323" s="75"/>
      <c r="QAT323" s="75"/>
      <c r="QAU323" s="75"/>
      <c r="QAV323" s="75"/>
      <c r="QAW323" s="75"/>
      <c r="QAX323" s="75"/>
      <c r="QAY323" s="75"/>
      <c r="QAZ323" s="75"/>
      <c r="QBA323" s="75"/>
      <c r="QBB323" s="75"/>
      <c r="QBC323" s="75"/>
      <c r="QBD323" s="75"/>
      <c r="QBE323" s="75"/>
      <c r="QBF323" s="75"/>
      <c r="QBG323" s="75"/>
      <c r="QBH323" s="75"/>
      <c r="QBI323" s="75"/>
      <c r="QBJ323" s="75"/>
      <c r="QBK323" s="75"/>
      <c r="QBL323" s="75"/>
      <c r="QBM323" s="75"/>
      <c r="QBN323" s="75"/>
      <c r="QBO323" s="75"/>
      <c r="QBP323" s="75"/>
      <c r="QBQ323" s="75"/>
      <c r="QBR323" s="75"/>
      <c r="QBS323" s="75"/>
      <c r="QBT323" s="75"/>
      <c r="QBU323" s="75"/>
      <c r="QBV323" s="75"/>
      <c r="QBW323" s="75"/>
      <c r="QBX323" s="75"/>
      <c r="QBY323" s="75"/>
      <c r="QBZ323" s="75"/>
      <c r="QCA323" s="75"/>
      <c r="QCB323" s="75"/>
      <c r="QCC323" s="75"/>
      <c r="QCD323" s="75"/>
      <c r="QCE323" s="75"/>
      <c r="QCF323" s="75"/>
      <c r="QCG323" s="75"/>
      <c r="QCH323" s="75"/>
      <c r="QCI323" s="75"/>
      <c r="QCJ323" s="75"/>
      <c r="QCK323" s="75"/>
      <c r="QCL323" s="75"/>
      <c r="QCM323" s="75"/>
      <c r="QCN323" s="75"/>
      <c r="QCO323" s="75"/>
      <c r="QCP323" s="75"/>
      <c r="QCQ323" s="75"/>
      <c r="QCR323" s="75"/>
      <c r="QCS323" s="75"/>
      <c r="QCT323" s="75"/>
      <c r="QCU323" s="75"/>
      <c r="QCV323" s="75"/>
      <c r="QCW323" s="75"/>
      <c r="QCX323" s="75"/>
      <c r="QCY323" s="75"/>
      <c r="QCZ323" s="75"/>
      <c r="QDA323" s="75"/>
      <c r="QDB323" s="75"/>
      <c r="QDC323" s="75"/>
      <c r="QDD323" s="75"/>
      <c r="QDE323" s="75"/>
      <c r="QDF323" s="75"/>
      <c r="QDG323" s="75"/>
      <c r="QDH323" s="75"/>
      <c r="QDI323" s="75"/>
      <c r="QDJ323" s="75"/>
      <c r="QDK323" s="75"/>
      <c r="QDL323" s="75"/>
      <c r="QDM323" s="75"/>
      <c r="QDN323" s="75"/>
      <c r="QDO323" s="75"/>
      <c r="QDP323" s="75"/>
      <c r="QDQ323" s="75"/>
      <c r="QDR323" s="75"/>
      <c r="QDS323" s="75"/>
      <c r="QDT323" s="75"/>
      <c r="QDU323" s="75"/>
      <c r="QDV323" s="75"/>
      <c r="QDW323" s="75"/>
      <c r="QDX323" s="75"/>
      <c r="QDY323" s="75"/>
      <c r="QDZ323" s="75"/>
      <c r="QEA323" s="75"/>
      <c r="QEB323" s="75"/>
      <c r="QEC323" s="75"/>
      <c r="QED323" s="75"/>
      <c r="QEE323" s="75"/>
      <c r="QEF323" s="75"/>
      <c r="QEG323" s="75"/>
      <c r="QEH323" s="75"/>
      <c r="QEI323" s="75"/>
      <c r="QEJ323" s="75"/>
      <c r="QEK323" s="75"/>
      <c r="QEL323" s="75"/>
      <c r="QEM323" s="75"/>
      <c r="QEN323" s="75"/>
      <c r="QEO323" s="75"/>
      <c r="QEP323" s="75"/>
      <c r="QEQ323" s="75"/>
      <c r="QER323" s="75"/>
      <c r="QES323" s="75"/>
      <c r="QET323" s="75"/>
      <c r="QEU323" s="75"/>
      <c r="QEV323" s="75"/>
      <c r="QEW323" s="75"/>
      <c r="QEX323" s="75"/>
      <c r="QEY323" s="75"/>
      <c r="QEZ323" s="75"/>
      <c r="QFA323" s="75"/>
      <c r="QFB323" s="75"/>
      <c r="QFC323" s="75"/>
      <c r="QFD323" s="75"/>
      <c r="QFE323" s="75"/>
      <c r="QFF323" s="75"/>
      <c r="QFG323" s="75"/>
      <c r="QFH323" s="75"/>
      <c r="QFI323" s="75"/>
      <c r="QFJ323" s="75"/>
      <c r="QFK323" s="75"/>
      <c r="QFL323" s="75"/>
      <c r="QFM323" s="75"/>
      <c r="QFN323" s="75"/>
      <c r="QFO323" s="75"/>
      <c r="QFP323" s="75"/>
      <c r="QFQ323" s="75"/>
      <c r="QFR323" s="75"/>
      <c r="QFS323" s="75"/>
      <c r="QFT323" s="75"/>
      <c r="QFU323" s="75"/>
      <c r="QFV323" s="75"/>
      <c r="QFW323" s="75"/>
      <c r="QFX323" s="75"/>
      <c r="QFY323" s="75"/>
      <c r="QFZ323" s="75"/>
      <c r="QGA323" s="75"/>
      <c r="QGB323" s="75"/>
      <c r="QGC323" s="75"/>
      <c r="QGD323" s="75"/>
      <c r="QGE323" s="75"/>
      <c r="QGF323" s="75"/>
      <c r="QGG323" s="75"/>
      <c r="QGH323" s="75"/>
      <c r="QGI323" s="75"/>
      <c r="QGJ323" s="75"/>
      <c r="QGK323" s="75"/>
      <c r="QGL323" s="75"/>
      <c r="QGM323" s="75"/>
      <c r="QGN323" s="75"/>
      <c r="QGO323" s="75"/>
      <c r="QGP323" s="75"/>
      <c r="QGQ323" s="75"/>
      <c r="QGR323" s="75"/>
      <c r="QGS323" s="75"/>
      <c r="QGT323" s="75"/>
      <c r="QGU323" s="75"/>
      <c r="QGV323" s="75"/>
      <c r="QGW323" s="75"/>
      <c r="QGX323" s="75"/>
      <c r="QGY323" s="75"/>
      <c r="QGZ323" s="75"/>
      <c r="QHA323" s="75"/>
      <c r="QHB323" s="75"/>
      <c r="QHC323" s="75"/>
      <c r="QHD323" s="75"/>
      <c r="QHE323" s="75"/>
      <c r="QHF323" s="75"/>
      <c r="QHG323" s="75"/>
      <c r="QHH323" s="75"/>
      <c r="QHI323" s="75"/>
      <c r="QHJ323" s="75"/>
      <c r="QHK323" s="75"/>
      <c r="QHL323" s="75"/>
      <c r="QHM323" s="75"/>
      <c r="QHN323" s="75"/>
      <c r="QHO323" s="75"/>
      <c r="QHP323" s="75"/>
      <c r="QHQ323" s="75"/>
      <c r="QHR323" s="75"/>
      <c r="QHS323" s="75"/>
      <c r="QHT323" s="75"/>
      <c r="QHU323" s="75"/>
      <c r="QHV323" s="75"/>
      <c r="QHW323" s="75"/>
      <c r="QHX323" s="75"/>
      <c r="QHY323" s="75"/>
      <c r="QHZ323" s="75"/>
      <c r="QIA323" s="75"/>
      <c r="QIB323" s="75"/>
      <c r="QIC323" s="75"/>
      <c r="QID323" s="75"/>
      <c r="QIE323" s="75"/>
      <c r="QIF323" s="75"/>
      <c r="QIG323" s="75"/>
      <c r="QIH323" s="75"/>
      <c r="QII323" s="75"/>
      <c r="QIJ323" s="75"/>
      <c r="QIK323" s="75"/>
      <c r="QIL323" s="75"/>
      <c r="QIM323" s="75"/>
      <c r="QIN323" s="75"/>
      <c r="QIO323" s="75"/>
      <c r="QIP323" s="75"/>
      <c r="QIQ323" s="75"/>
      <c r="QIR323" s="75"/>
      <c r="QIS323" s="75"/>
      <c r="QIT323" s="75"/>
      <c r="QIU323" s="75"/>
      <c r="QIV323" s="75"/>
      <c r="QIW323" s="75"/>
      <c r="QIX323" s="75"/>
      <c r="QIY323" s="75"/>
      <c r="QIZ323" s="75"/>
      <c r="QJA323" s="75"/>
      <c r="QJB323" s="75"/>
      <c r="QJC323" s="75"/>
      <c r="QJD323" s="75"/>
      <c r="QJE323" s="75"/>
      <c r="QJF323" s="75"/>
      <c r="QJG323" s="75"/>
      <c r="QJH323" s="75"/>
      <c r="QJI323" s="75"/>
      <c r="QJJ323" s="75"/>
      <c r="QJK323" s="75"/>
      <c r="QJL323" s="75"/>
      <c r="QJM323" s="75"/>
      <c r="QJN323" s="75"/>
      <c r="QJO323" s="75"/>
      <c r="QJP323" s="75"/>
      <c r="QJQ323" s="75"/>
      <c r="QJR323" s="75"/>
      <c r="QJS323" s="75"/>
      <c r="QJT323" s="75"/>
      <c r="QJU323" s="75"/>
      <c r="QJV323" s="75"/>
      <c r="QJW323" s="75"/>
      <c r="QJX323" s="75"/>
      <c r="QJY323" s="75"/>
      <c r="QJZ323" s="75"/>
      <c r="QKA323" s="75"/>
      <c r="QKB323" s="75"/>
      <c r="QKC323" s="75"/>
      <c r="QKD323" s="75"/>
      <c r="QKE323" s="75"/>
      <c r="QKF323" s="75"/>
      <c r="QKG323" s="75"/>
      <c r="QKH323" s="75"/>
      <c r="QKI323" s="75"/>
      <c r="QKJ323" s="75"/>
      <c r="QKK323" s="75"/>
      <c r="QKL323" s="75"/>
      <c r="QKM323" s="75"/>
      <c r="QKN323" s="75"/>
      <c r="QKO323" s="75"/>
      <c r="QKP323" s="75"/>
      <c r="QKQ323" s="75"/>
      <c r="QKR323" s="75"/>
      <c r="QKS323" s="75"/>
      <c r="QKT323" s="75"/>
      <c r="QKU323" s="75"/>
      <c r="QKV323" s="75"/>
      <c r="QKW323" s="75"/>
      <c r="QKX323" s="75"/>
      <c r="QKY323" s="75"/>
      <c r="QKZ323" s="75"/>
      <c r="QLA323" s="75"/>
      <c r="QLB323" s="75"/>
      <c r="QLC323" s="75"/>
      <c r="QLD323" s="75"/>
      <c r="QLE323" s="75"/>
      <c r="QLF323" s="75"/>
      <c r="QLG323" s="75"/>
      <c r="QLH323" s="75"/>
      <c r="QLI323" s="75"/>
      <c r="QLJ323" s="75"/>
      <c r="QLK323" s="75"/>
      <c r="QLL323" s="75"/>
      <c r="QLM323" s="75"/>
      <c r="QLN323" s="75"/>
      <c r="QLO323" s="75"/>
      <c r="QLP323" s="75"/>
      <c r="QLQ323" s="75"/>
      <c r="QLR323" s="75"/>
      <c r="QLS323" s="75"/>
      <c r="QLT323" s="75"/>
      <c r="QLU323" s="75"/>
      <c r="QLV323" s="75"/>
      <c r="QLW323" s="75"/>
      <c r="QLX323" s="75"/>
      <c r="QLY323" s="75"/>
      <c r="QLZ323" s="75"/>
      <c r="QMA323" s="75"/>
      <c r="QMB323" s="75"/>
      <c r="QMC323" s="75"/>
      <c r="QMD323" s="75"/>
      <c r="QME323" s="75"/>
      <c r="QMF323" s="75"/>
      <c r="QMG323" s="75"/>
      <c r="QMH323" s="75"/>
      <c r="QMI323" s="75"/>
      <c r="QMJ323" s="75"/>
      <c r="QMK323" s="75"/>
      <c r="QML323" s="75"/>
      <c r="QMM323" s="75"/>
      <c r="QMN323" s="75"/>
      <c r="QMO323" s="75"/>
      <c r="QMP323" s="75"/>
      <c r="QMQ323" s="75"/>
      <c r="QMR323" s="75"/>
      <c r="QMS323" s="75"/>
      <c r="QMT323" s="75"/>
      <c r="QMU323" s="75"/>
      <c r="QMV323" s="75"/>
      <c r="QMW323" s="75"/>
      <c r="QMX323" s="75"/>
      <c r="QMY323" s="75"/>
      <c r="QMZ323" s="75"/>
      <c r="QNA323" s="75"/>
      <c r="QNB323" s="75"/>
      <c r="QNC323" s="75"/>
      <c r="QND323" s="75"/>
      <c r="QNE323" s="75"/>
      <c r="QNF323" s="75"/>
      <c r="QNG323" s="75"/>
      <c r="QNH323" s="75"/>
      <c r="QNI323" s="75"/>
      <c r="QNJ323" s="75"/>
      <c r="QNK323" s="75"/>
      <c r="QNL323" s="75"/>
      <c r="QNM323" s="75"/>
      <c r="QNN323" s="75"/>
      <c r="QNO323" s="75"/>
      <c r="QNP323" s="75"/>
      <c r="QNQ323" s="75"/>
      <c r="QNR323" s="75"/>
      <c r="QNS323" s="75"/>
      <c r="QNT323" s="75"/>
      <c r="QNU323" s="75"/>
      <c r="QNV323" s="75"/>
      <c r="QNW323" s="75"/>
      <c r="QNX323" s="75"/>
      <c r="QNY323" s="75"/>
      <c r="QNZ323" s="75"/>
      <c r="QOA323" s="75"/>
      <c r="QOB323" s="75"/>
      <c r="QOC323" s="75"/>
      <c r="QOD323" s="75"/>
      <c r="QOE323" s="75"/>
      <c r="QOF323" s="75"/>
      <c r="QOG323" s="75"/>
      <c r="QOH323" s="75"/>
      <c r="QOI323" s="75"/>
      <c r="QOJ323" s="75"/>
      <c r="QOK323" s="75"/>
      <c r="QOL323" s="75"/>
      <c r="QOM323" s="75"/>
      <c r="QON323" s="75"/>
      <c r="QOO323" s="75"/>
      <c r="QOP323" s="75"/>
      <c r="QOQ323" s="75"/>
      <c r="QOR323" s="75"/>
      <c r="QOS323" s="75"/>
      <c r="QOT323" s="75"/>
      <c r="QOU323" s="75"/>
      <c r="QOV323" s="75"/>
      <c r="QOW323" s="75"/>
      <c r="QOX323" s="75"/>
      <c r="QOY323" s="75"/>
      <c r="QOZ323" s="75"/>
      <c r="QPA323" s="75"/>
      <c r="QPB323" s="75"/>
      <c r="QPC323" s="75"/>
      <c r="QPD323" s="75"/>
      <c r="QPE323" s="75"/>
      <c r="QPF323" s="75"/>
      <c r="QPG323" s="75"/>
      <c r="QPH323" s="75"/>
      <c r="QPI323" s="75"/>
      <c r="QPJ323" s="75"/>
      <c r="QPK323" s="75"/>
      <c r="QPL323" s="75"/>
      <c r="QPM323" s="75"/>
      <c r="QPN323" s="75"/>
      <c r="QPO323" s="75"/>
      <c r="QPP323" s="75"/>
      <c r="QPQ323" s="75"/>
      <c r="QPR323" s="75"/>
      <c r="QPS323" s="75"/>
      <c r="QPT323" s="75"/>
      <c r="QPU323" s="75"/>
      <c r="QPV323" s="75"/>
      <c r="QPW323" s="75"/>
      <c r="QPX323" s="75"/>
      <c r="QPY323" s="75"/>
      <c r="QPZ323" s="75"/>
      <c r="QQA323" s="75"/>
      <c r="QQB323" s="75"/>
      <c r="QQC323" s="75"/>
      <c r="QQD323" s="75"/>
      <c r="QQE323" s="75"/>
      <c r="QQF323" s="75"/>
      <c r="QQG323" s="75"/>
      <c r="QQH323" s="75"/>
      <c r="QQI323" s="75"/>
      <c r="QQJ323" s="75"/>
      <c r="QQK323" s="75"/>
      <c r="QQL323" s="75"/>
      <c r="QQM323" s="75"/>
      <c r="QQN323" s="75"/>
      <c r="QQO323" s="75"/>
      <c r="QQP323" s="75"/>
      <c r="QQQ323" s="75"/>
      <c r="QQR323" s="75"/>
      <c r="QQS323" s="75"/>
      <c r="QQT323" s="75"/>
      <c r="QQU323" s="75"/>
      <c r="QQV323" s="75"/>
      <c r="QQW323" s="75"/>
      <c r="QQX323" s="75"/>
      <c r="QQY323" s="75"/>
      <c r="QQZ323" s="75"/>
      <c r="QRA323" s="75"/>
      <c r="QRB323" s="75"/>
      <c r="QRC323" s="75"/>
      <c r="QRD323" s="75"/>
      <c r="QRE323" s="75"/>
      <c r="QRF323" s="75"/>
      <c r="QRG323" s="75"/>
      <c r="QRH323" s="75"/>
      <c r="QRI323" s="75"/>
      <c r="QRJ323" s="75"/>
      <c r="QRK323" s="75"/>
      <c r="QRL323" s="75"/>
      <c r="QRM323" s="75"/>
      <c r="QRN323" s="75"/>
      <c r="QRO323" s="75"/>
      <c r="QRP323" s="75"/>
      <c r="QRQ323" s="75"/>
      <c r="QRR323" s="75"/>
      <c r="QRS323" s="75"/>
      <c r="QRT323" s="75"/>
      <c r="QRU323" s="75"/>
      <c r="QRV323" s="75"/>
      <c r="QRW323" s="75"/>
      <c r="QRX323" s="75"/>
      <c r="QRY323" s="75"/>
      <c r="QRZ323" s="75"/>
      <c r="QSA323" s="75"/>
      <c r="QSB323" s="75"/>
      <c r="QSC323" s="75"/>
      <c r="QSD323" s="75"/>
      <c r="QSE323" s="75"/>
      <c r="QSF323" s="75"/>
      <c r="QSG323" s="75"/>
      <c r="QSH323" s="75"/>
      <c r="QSI323" s="75"/>
      <c r="QSJ323" s="75"/>
      <c r="QSK323" s="75"/>
      <c r="QSL323" s="75"/>
      <c r="QSM323" s="75"/>
      <c r="QSN323" s="75"/>
      <c r="QSO323" s="75"/>
      <c r="QSP323" s="75"/>
      <c r="QSQ323" s="75"/>
      <c r="QSR323" s="75"/>
      <c r="QSS323" s="75"/>
      <c r="QST323" s="75"/>
      <c r="QSU323" s="75"/>
      <c r="QSV323" s="75"/>
      <c r="QSW323" s="75"/>
      <c r="QSX323" s="75"/>
      <c r="QSY323" s="75"/>
      <c r="QSZ323" s="75"/>
      <c r="QTA323" s="75"/>
      <c r="QTB323" s="75"/>
      <c r="QTC323" s="75"/>
      <c r="QTD323" s="75"/>
      <c r="QTE323" s="75"/>
      <c r="QTF323" s="75"/>
      <c r="QTG323" s="75"/>
      <c r="QTH323" s="75"/>
      <c r="QTI323" s="75"/>
      <c r="QTJ323" s="75"/>
      <c r="QTK323" s="75"/>
      <c r="QTL323" s="75"/>
      <c r="QTM323" s="75"/>
      <c r="QTN323" s="75"/>
      <c r="QTO323" s="75"/>
      <c r="QTP323" s="75"/>
      <c r="QTQ323" s="75"/>
      <c r="QTR323" s="75"/>
      <c r="QTS323" s="75"/>
      <c r="QTT323" s="75"/>
      <c r="QTU323" s="75"/>
      <c r="QTV323" s="75"/>
      <c r="QTW323" s="75"/>
      <c r="QTX323" s="75"/>
      <c r="QTY323" s="75"/>
      <c r="QTZ323" s="75"/>
      <c r="QUA323" s="75"/>
      <c r="QUB323" s="75"/>
      <c r="QUC323" s="75"/>
      <c r="QUD323" s="75"/>
      <c r="QUE323" s="75"/>
      <c r="QUF323" s="75"/>
      <c r="QUG323" s="75"/>
      <c r="QUH323" s="75"/>
      <c r="QUI323" s="75"/>
      <c r="QUJ323" s="75"/>
      <c r="QUK323" s="75"/>
      <c r="QUL323" s="75"/>
      <c r="QUM323" s="75"/>
      <c r="QUN323" s="75"/>
      <c r="QUO323" s="75"/>
      <c r="QUP323" s="75"/>
      <c r="QUQ323" s="75"/>
      <c r="QUR323" s="75"/>
      <c r="QUS323" s="75"/>
      <c r="QUT323" s="75"/>
      <c r="QUU323" s="75"/>
      <c r="QUV323" s="75"/>
      <c r="QUW323" s="75"/>
      <c r="QUX323" s="75"/>
      <c r="QUY323" s="75"/>
      <c r="QUZ323" s="75"/>
      <c r="QVA323" s="75"/>
      <c r="QVB323" s="75"/>
      <c r="QVC323" s="75"/>
      <c r="QVD323" s="75"/>
      <c r="QVE323" s="75"/>
      <c r="QVF323" s="75"/>
      <c r="QVG323" s="75"/>
      <c r="QVH323" s="75"/>
      <c r="QVI323" s="75"/>
      <c r="QVJ323" s="75"/>
      <c r="QVK323" s="75"/>
      <c r="QVL323" s="75"/>
      <c r="QVM323" s="75"/>
      <c r="QVN323" s="75"/>
      <c r="QVO323" s="75"/>
      <c r="QVP323" s="75"/>
      <c r="QVQ323" s="75"/>
      <c r="QVR323" s="75"/>
      <c r="QVS323" s="75"/>
      <c r="QVT323" s="75"/>
      <c r="QVU323" s="75"/>
      <c r="QVV323" s="75"/>
      <c r="QVW323" s="75"/>
      <c r="QVX323" s="75"/>
      <c r="QVY323" s="75"/>
      <c r="QVZ323" s="75"/>
      <c r="QWA323" s="75"/>
      <c r="QWB323" s="75"/>
      <c r="QWC323" s="75"/>
      <c r="QWD323" s="75"/>
      <c r="QWE323" s="75"/>
      <c r="QWF323" s="75"/>
      <c r="QWG323" s="75"/>
      <c r="QWH323" s="75"/>
      <c r="QWI323" s="75"/>
      <c r="QWJ323" s="75"/>
      <c r="QWK323" s="75"/>
      <c r="QWL323" s="75"/>
      <c r="QWM323" s="75"/>
      <c r="QWN323" s="75"/>
      <c r="QWO323" s="75"/>
      <c r="QWP323" s="75"/>
      <c r="QWQ323" s="75"/>
      <c r="QWR323" s="75"/>
      <c r="QWS323" s="75"/>
      <c r="QWT323" s="75"/>
      <c r="QWU323" s="75"/>
      <c r="QWV323" s="75"/>
      <c r="QWW323" s="75"/>
      <c r="QWX323" s="75"/>
      <c r="QWY323" s="75"/>
      <c r="QWZ323" s="75"/>
      <c r="QXA323" s="75"/>
      <c r="QXB323" s="75"/>
      <c r="QXC323" s="75"/>
      <c r="QXD323" s="75"/>
      <c r="QXE323" s="75"/>
      <c r="QXF323" s="75"/>
      <c r="QXG323" s="75"/>
      <c r="QXH323" s="75"/>
      <c r="QXI323" s="75"/>
      <c r="QXJ323" s="75"/>
      <c r="QXK323" s="75"/>
      <c r="QXL323" s="75"/>
      <c r="QXM323" s="75"/>
      <c r="QXN323" s="75"/>
      <c r="QXO323" s="75"/>
      <c r="QXP323" s="75"/>
      <c r="QXQ323" s="75"/>
      <c r="QXR323" s="75"/>
      <c r="QXS323" s="75"/>
      <c r="QXT323" s="75"/>
      <c r="QXU323" s="75"/>
      <c r="QXV323" s="75"/>
      <c r="QXW323" s="75"/>
      <c r="QXX323" s="75"/>
      <c r="QXY323" s="75"/>
      <c r="QXZ323" s="75"/>
      <c r="QYA323" s="75"/>
      <c r="QYB323" s="75"/>
      <c r="QYC323" s="75"/>
      <c r="QYD323" s="75"/>
      <c r="QYE323" s="75"/>
      <c r="QYF323" s="75"/>
      <c r="QYG323" s="75"/>
      <c r="QYH323" s="75"/>
      <c r="QYI323" s="75"/>
      <c r="QYJ323" s="75"/>
      <c r="QYK323" s="75"/>
      <c r="QYL323" s="75"/>
      <c r="QYM323" s="75"/>
      <c r="QYN323" s="75"/>
      <c r="QYO323" s="75"/>
      <c r="QYP323" s="75"/>
      <c r="QYQ323" s="75"/>
      <c r="QYR323" s="75"/>
      <c r="QYS323" s="75"/>
      <c r="QYT323" s="75"/>
      <c r="QYU323" s="75"/>
      <c r="QYV323" s="75"/>
      <c r="QYW323" s="75"/>
      <c r="QYX323" s="75"/>
      <c r="QYY323" s="75"/>
      <c r="QYZ323" s="75"/>
      <c r="QZA323" s="75"/>
      <c r="QZB323" s="75"/>
      <c r="QZC323" s="75"/>
      <c r="QZD323" s="75"/>
      <c r="QZE323" s="75"/>
      <c r="QZF323" s="75"/>
      <c r="QZG323" s="75"/>
      <c r="QZH323" s="75"/>
      <c r="QZI323" s="75"/>
      <c r="QZJ323" s="75"/>
      <c r="QZK323" s="75"/>
      <c r="QZL323" s="75"/>
      <c r="QZM323" s="75"/>
      <c r="QZN323" s="75"/>
      <c r="QZO323" s="75"/>
      <c r="QZP323" s="75"/>
      <c r="QZQ323" s="75"/>
      <c r="QZR323" s="75"/>
      <c r="QZS323" s="75"/>
      <c r="QZT323" s="75"/>
      <c r="QZU323" s="75"/>
      <c r="QZV323" s="75"/>
      <c r="QZW323" s="75"/>
      <c r="QZX323" s="75"/>
      <c r="QZY323" s="75"/>
      <c r="QZZ323" s="75"/>
      <c r="RAA323" s="75"/>
      <c r="RAB323" s="75"/>
      <c r="RAC323" s="75"/>
      <c r="RAD323" s="75"/>
      <c r="RAE323" s="75"/>
      <c r="RAF323" s="75"/>
      <c r="RAG323" s="75"/>
      <c r="RAH323" s="75"/>
      <c r="RAI323" s="75"/>
      <c r="RAJ323" s="75"/>
      <c r="RAK323" s="75"/>
      <c r="RAL323" s="75"/>
      <c r="RAM323" s="75"/>
      <c r="RAN323" s="75"/>
      <c r="RAO323" s="75"/>
      <c r="RAP323" s="75"/>
      <c r="RAQ323" s="75"/>
      <c r="RAR323" s="75"/>
      <c r="RAS323" s="75"/>
      <c r="RAT323" s="75"/>
      <c r="RAU323" s="75"/>
      <c r="RAV323" s="75"/>
      <c r="RAW323" s="75"/>
      <c r="RAX323" s="75"/>
      <c r="RAY323" s="75"/>
      <c r="RAZ323" s="75"/>
      <c r="RBA323" s="75"/>
      <c r="RBB323" s="75"/>
      <c r="RBC323" s="75"/>
      <c r="RBD323" s="75"/>
      <c r="RBE323" s="75"/>
      <c r="RBF323" s="75"/>
      <c r="RBG323" s="75"/>
      <c r="RBH323" s="75"/>
      <c r="RBI323" s="75"/>
      <c r="RBJ323" s="75"/>
      <c r="RBK323" s="75"/>
      <c r="RBL323" s="75"/>
      <c r="RBM323" s="75"/>
      <c r="RBN323" s="75"/>
      <c r="RBO323" s="75"/>
      <c r="RBP323" s="75"/>
      <c r="RBQ323" s="75"/>
      <c r="RBR323" s="75"/>
      <c r="RBS323" s="75"/>
      <c r="RBT323" s="75"/>
      <c r="RBU323" s="75"/>
      <c r="RBV323" s="75"/>
      <c r="RBW323" s="75"/>
      <c r="RBX323" s="75"/>
      <c r="RBY323" s="75"/>
      <c r="RBZ323" s="75"/>
      <c r="RCA323" s="75"/>
      <c r="RCB323" s="75"/>
      <c r="RCC323" s="75"/>
      <c r="RCD323" s="75"/>
      <c r="RCE323" s="75"/>
      <c r="RCF323" s="75"/>
      <c r="RCG323" s="75"/>
      <c r="RCH323" s="75"/>
      <c r="RCI323" s="75"/>
      <c r="RCJ323" s="75"/>
      <c r="RCK323" s="75"/>
      <c r="RCL323" s="75"/>
      <c r="RCM323" s="75"/>
      <c r="RCN323" s="75"/>
      <c r="RCO323" s="75"/>
      <c r="RCP323" s="75"/>
      <c r="RCQ323" s="75"/>
      <c r="RCR323" s="75"/>
      <c r="RCS323" s="75"/>
      <c r="RCT323" s="75"/>
      <c r="RCU323" s="75"/>
      <c r="RCV323" s="75"/>
      <c r="RCW323" s="75"/>
      <c r="RCX323" s="75"/>
      <c r="RCY323" s="75"/>
      <c r="RCZ323" s="75"/>
      <c r="RDA323" s="75"/>
      <c r="RDB323" s="75"/>
      <c r="RDC323" s="75"/>
      <c r="RDD323" s="75"/>
      <c r="RDE323" s="75"/>
      <c r="RDF323" s="75"/>
      <c r="RDG323" s="75"/>
      <c r="RDH323" s="75"/>
      <c r="RDI323" s="75"/>
      <c r="RDJ323" s="75"/>
      <c r="RDK323" s="75"/>
      <c r="RDL323" s="75"/>
      <c r="RDM323" s="75"/>
      <c r="RDN323" s="75"/>
      <c r="RDO323" s="75"/>
      <c r="RDP323" s="75"/>
      <c r="RDQ323" s="75"/>
      <c r="RDR323" s="75"/>
      <c r="RDS323" s="75"/>
      <c r="RDT323" s="75"/>
      <c r="RDU323" s="75"/>
      <c r="RDV323" s="75"/>
      <c r="RDW323" s="75"/>
      <c r="RDX323" s="75"/>
      <c r="RDY323" s="75"/>
      <c r="RDZ323" s="75"/>
      <c r="REA323" s="75"/>
      <c r="REB323" s="75"/>
      <c r="REC323" s="75"/>
      <c r="RED323" s="75"/>
      <c r="REE323" s="75"/>
      <c r="REF323" s="75"/>
      <c r="REG323" s="75"/>
      <c r="REH323" s="75"/>
      <c r="REI323" s="75"/>
      <c r="REJ323" s="75"/>
      <c r="REK323" s="75"/>
      <c r="REL323" s="75"/>
      <c r="REM323" s="75"/>
      <c r="REN323" s="75"/>
      <c r="REO323" s="75"/>
      <c r="REP323" s="75"/>
      <c r="REQ323" s="75"/>
      <c r="RER323" s="75"/>
      <c r="RES323" s="75"/>
      <c r="RET323" s="75"/>
      <c r="REU323" s="75"/>
      <c r="REV323" s="75"/>
      <c r="REW323" s="75"/>
      <c r="REX323" s="75"/>
      <c r="REY323" s="75"/>
      <c r="REZ323" s="75"/>
      <c r="RFA323" s="75"/>
      <c r="RFB323" s="75"/>
      <c r="RFC323" s="75"/>
      <c r="RFD323" s="75"/>
      <c r="RFE323" s="75"/>
      <c r="RFF323" s="75"/>
      <c r="RFG323" s="75"/>
      <c r="RFH323" s="75"/>
      <c r="RFI323" s="75"/>
      <c r="RFJ323" s="75"/>
      <c r="RFK323" s="75"/>
      <c r="RFL323" s="75"/>
      <c r="RFM323" s="75"/>
      <c r="RFN323" s="75"/>
      <c r="RFO323" s="75"/>
      <c r="RFP323" s="75"/>
      <c r="RFQ323" s="75"/>
      <c r="RFR323" s="75"/>
      <c r="RFS323" s="75"/>
      <c r="RFT323" s="75"/>
      <c r="RFU323" s="75"/>
      <c r="RFV323" s="75"/>
      <c r="RFW323" s="75"/>
      <c r="RFX323" s="75"/>
      <c r="RFY323" s="75"/>
      <c r="RFZ323" s="75"/>
      <c r="RGA323" s="75"/>
      <c r="RGB323" s="75"/>
      <c r="RGC323" s="75"/>
      <c r="RGD323" s="75"/>
      <c r="RGE323" s="75"/>
      <c r="RGF323" s="75"/>
      <c r="RGG323" s="75"/>
      <c r="RGH323" s="75"/>
      <c r="RGI323" s="75"/>
      <c r="RGJ323" s="75"/>
      <c r="RGK323" s="75"/>
      <c r="RGL323" s="75"/>
      <c r="RGM323" s="75"/>
      <c r="RGN323" s="75"/>
      <c r="RGO323" s="75"/>
      <c r="RGP323" s="75"/>
      <c r="RGQ323" s="75"/>
      <c r="RGR323" s="75"/>
      <c r="RGS323" s="75"/>
      <c r="RGT323" s="75"/>
      <c r="RGU323" s="75"/>
      <c r="RGV323" s="75"/>
      <c r="RGW323" s="75"/>
      <c r="RGX323" s="75"/>
      <c r="RGY323" s="75"/>
      <c r="RGZ323" s="75"/>
      <c r="RHA323" s="75"/>
      <c r="RHB323" s="75"/>
      <c r="RHC323" s="75"/>
      <c r="RHD323" s="75"/>
      <c r="RHE323" s="75"/>
      <c r="RHF323" s="75"/>
      <c r="RHG323" s="75"/>
      <c r="RHH323" s="75"/>
      <c r="RHI323" s="75"/>
      <c r="RHJ323" s="75"/>
      <c r="RHK323" s="75"/>
      <c r="RHL323" s="75"/>
      <c r="RHM323" s="75"/>
      <c r="RHN323" s="75"/>
      <c r="RHO323" s="75"/>
      <c r="RHP323" s="75"/>
      <c r="RHQ323" s="75"/>
      <c r="RHR323" s="75"/>
      <c r="RHS323" s="75"/>
      <c r="RHT323" s="75"/>
      <c r="RHU323" s="75"/>
      <c r="RHV323" s="75"/>
      <c r="RHW323" s="75"/>
      <c r="RHX323" s="75"/>
      <c r="RHY323" s="75"/>
      <c r="RHZ323" s="75"/>
      <c r="RIA323" s="75"/>
      <c r="RIB323" s="75"/>
      <c r="RIC323" s="75"/>
      <c r="RID323" s="75"/>
      <c r="RIE323" s="75"/>
      <c r="RIF323" s="75"/>
      <c r="RIG323" s="75"/>
      <c r="RIH323" s="75"/>
      <c r="RII323" s="75"/>
      <c r="RIJ323" s="75"/>
      <c r="RIK323" s="75"/>
      <c r="RIL323" s="75"/>
      <c r="RIM323" s="75"/>
      <c r="RIN323" s="75"/>
      <c r="RIO323" s="75"/>
      <c r="RIP323" s="75"/>
      <c r="RIQ323" s="75"/>
      <c r="RIR323" s="75"/>
      <c r="RIS323" s="75"/>
      <c r="RIT323" s="75"/>
      <c r="RIU323" s="75"/>
      <c r="RIV323" s="75"/>
      <c r="RIW323" s="75"/>
      <c r="RIX323" s="75"/>
      <c r="RIY323" s="75"/>
      <c r="RIZ323" s="75"/>
      <c r="RJA323" s="75"/>
      <c r="RJB323" s="75"/>
      <c r="RJC323" s="75"/>
      <c r="RJD323" s="75"/>
      <c r="RJE323" s="75"/>
      <c r="RJF323" s="75"/>
      <c r="RJG323" s="75"/>
      <c r="RJH323" s="75"/>
      <c r="RJI323" s="75"/>
      <c r="RJJ323" s="75"/>
      <c r="RJK323" s="75"/>
      <c r="RJL323" s="75"/>
      <c r="RJM323" s="75"/>
      <c r="RJN323" s="75"/>
      <c r="RJO323" s="75"/>
      <c r="RJP323" s="75"/>
      <c r="RJQ323" s="75"/>
      <c r="RJR323" s="75"/>
      <c r="RJS323" s="75"/>
      <c r="RJT323" s="75"/>
      <c r="RJU323" s="75"/>
      <c r="RJV323" s="75"/>
      <c r="RJW323" s="75"/>
      <c r="RJX323" s="75"/>
      <c r="RJY323" s="75"/>
      <c r="RJZ323" s="75"/>
      <c r="RKA323" s="75"/>
      <c r="RKB323" s="75"/>
      <c r="RKC323" s="75"/>
      <c r="RKD323" s="75"/>
      <c r="RKE323" s="75"/>
      <c r="RKF323" s="75"/>
      <c r="RKG323" s="75"/>
      <c r="RKH323" s="75"/>
      <c r="RKI323" s="75"/>
      <c r="RKJ323" s="75"/>
      <c r="RKK323" s="75"/>
      <c r="RKL323" s="75"/>
      <c r="RKM323" s="75"/>
      <c r="RKN323" s="75"/>
      <c r="RKO323" s="75"/>
      <c r="RKP323" s="75"/>
      <c r="RKQ323" s="75"/>
      <c r="RKR323" s="75"/>
      <c r="RKS323" s="75"/>
      <c r="RKT323" s="75"/>
      <c r="RKU323" s="75"/>
      <c r="RKV323" s="75"/>
      <c r="RKW323" s="75"/>
      <c r="RKX323" s="75"/>
      <c r="RKY323" s="75"/>
      <c r="RKZ323" s="75"/>
      <c r="RLA323" s="75"/>
      <c r="RLB323" s="75"/>
      <c r="RLC323" s="75"/>
      <c r="RLD323" s="75"/>
      <c r="RLE323" s="75"/>
      <c r="RLF323" s="75"/>
      <c r="RLG323" s="75"/>
      <c r="RLH323" s="75"/>
      <c r="RLI323" s="75"/>
      <c r="RLJ323" s="75"/>
      <c r="RLK323" s="75"/>
      <c r="RLL323" s="75"/>
      <c r="RLM323" s="75"/>
      <c r="RLN323" s="75"/>
      <c r="RLO323" s="75"/>
      <c r="RLP323" s="75"/>
      <c r="RLQ323" s="75"/>
      <c r="RLR323" s="75"/>
      <c r="RLS323" s="75"/>
      <c r="RLT323" s="75"/>
      <c r="RLU323" s="75"/>
      <c r="RLV323" s="75"/>
      <c r="RLW323" s="75"/>
      <c r="RLX323" s="75"/>
      <c r="RLY323" s="75"/>
      <c r="RLZ323" s="75"/>
      <c r="RMA323" s="75"/>
      <c r="RMB323" s="75"/>
      <c r="RMC323" s="75"/>
      <c r="RMD323" s="75"/>
      <c r="RME323" s="75"/>
      <c r="RMF323" s="75"/>
      <c r="RMG323" s="75"/>
      <c r="RMH323" s="75"/>
      <c r="RMI323" s="75"/>
      <c r="RMJ323" s="75"/>
      <c r="RMK323" s="75"/>
      <c r="RML323" s="75"/>
      <c r="RMM323" s="75"/>
      <c r="RMN323" s="75"/>
      <c r="RMO323" s="75"/>
      <c r="RMP323" s="75"/>
      <c r="RMQ323" s="75"/>
      <c r="RMR323" s="75"/>
      <c r="RMS323" s="75"/>
      <c r="RMT323" s="75"/>
      <c r="RMU323" s="75"/>
      <c r="RMV323" s="75"/>
      <c r="RMW323" s="75"/>
      <c r="RMX323" s="75"/>
      <c r="RMY323" s="75"/>
      <c r="RMZ323" s="75"/>
      <c r="RNA323" s="75"/>
      <c r="RNB323" s="75"/>
      <c r="RNC323" s="75"/>
      <c r="RND323" s="75"/>
      <c r="RNE323" s="75"/>
      <c r="RNF323" s="75"/>
      <c r="RNG323" s="75"/>
      <c r="RNH323" s="75"/>
      <c r="RNI323" s="75"/>
      <c r="RNJ323" s="75"/>
      <c r="RNK323" s="75"/>
      <c r="RNL323" s="75"/>
      <c r="RNM323" s="75"/>
      <c r="RNN323" s="75"/>
      <c r="RNO323" s="75"/>
      <c r="RNP323" s="75"/>
      <c r="RNQ323" s="75"/>
      <c r="RNR323" s="75"/>
      <c r="RNS323" s="75"/>
      <c r="RNT323" s="75"/>
      <c r="RNU323" s="75"/>
      <c r="RNV323" s="75"/>
      <c r="RNW323" s="75"/>
      <c r="RNX323" s="75"/>
      <c r="RNY323" s="75"/>
      <c r="RNZ323" s="75"/>
      <c r="ROA323" s="75"/>
      <c r="ROB323" s="75"/>
      <c r="ROC323" s="75"/>
      <c r="ROD323" s="75"/>
      <c r="ROE323" s="75"/>
      <c r="ROF323" s="75"/>
      <c r="ROG323" s="75"/>
      <c r="ROH323" s="75"/>
      <c r="ROI323" s="75"/>
      <c r="ROJ323" s="75"/>
      <c r="ROK323" s="75"/>
      <c r="ROL323" s="75"/>
      <c r="ROM323" s="75"/>
      <c r="RON323" s="75"/>
      <c r="ROO323" s="75"/>
      <c r="ROP323" s="75"/>
      <c r="ROQ323" s="75"/>
      <c r="ROR323" s="75"/>
      <c r="ROS323" s="75"/>
      <c r="ROT323" s="75"/>
      <c r="ROU323" s="75"/>
      <c r="ROV323" s="75"/>
      <c r="ROW323" s="75"/>
      <c r="ROX323" s="75"/>
      <c r="ROY323" s="75"/>
      <c r="ROZ323" s="75"/>
      <c r="RPA323" s="75"/>
      <c r="RPB323" s="75"/>
      <c r="RPC323" s="75"/>
      <c r="RPD323" s="75"/>
      <c r="RPE323" s="75"/>
      <c r="RPF323" s="75"/>
      <c r="RPG323" s="75"/>
      <c r="RPH323" s="75"/>
      <c r="RPI323" s="75"/>
      <c r="RPJ323" s="75"/>
      <c r="RPK323" s="75"/>
      <c r="RPL323" s="75"/>
      <c r="RPM323" s="75"/>
      <c r="RPN323" s="75"/>
      <c r="RPO323" s="75"/>
      <c r="RPP323" s="75"/>
      <c r="RPQ323" s="75"/>
      <c r="RPR323" s="75"/>
      <c r="RPS323" s="75"/>
      <c r="RPT323" s="75"/>
      <c r="RPU323" s="75"/>
      <c r="RPV323" s="75"/>
      <c r="RPW323" s="75"/>
      <c r="RPX323" s="75"/>
      <c r="RPY323" s="75"/>
      <c r="RPZ323" s="75"/>
      <c r="RQA323" s="75"/>
      <c r="RQB323" s="75"/>
      <c r="RQC323" s="75"/>
      <c r="RQD323" s="75"/>
      <c r="RQE323" s="75"/>
      <c r="RQF323" s="75"/>
      <c r="RQG323" s="75"/>
      <c r="RQH323" s="75"/>
      <c r="RQI323" s="75"/>
      <c r="RQJ323" s="75"/>
      <c r="RQK323" s="75"/>
      <c r="RQL323" s="75"/>
      <c r="RQM323" s="75"/>
      <c r="RQN323" s="75"/>
      <c r="RQO323" s="75"/>
      <c r="RQP323" s="75"/>
      <c r="RQQ323" s="75"/>
      <c r="RQR323" s="75"/>
      <c r="RQS323" s="75"/>
      <c r="RQT323" s="75"/>
      <c r="RQU323" s="75"/>
      <c r="RQV323" s="75"/>
      <c r="RQW323" s="75"/>
      <c r="RQX323" s="75"/>
      <c r="RQY323" s="75"/>
      <c r="RQZ323" s="75"/>
      <c r="RRA323" s="75"/>
      <c r="RRB323" s="75"/>
      <c r="RRC323" s="75"/>
      <c r="RRD323" s="75"/>
      <c r="RRE323" s="75"/>
      <c r="RRF323" s="75"/>
      <c r="RRG323" s="75"/>
      <c r="RRH323" s="75"/>
      <c r="RRI323" s="75"/>
      <c r="RRJ323" s="75"/>
      <c r="RRK323" s="75"/>
      <c r="RRL323" s="75"/>
      <c r="RRM323" s="75"/>
      <c r="RRN323" s="75"/>
      <c r="RRO323" s="75"/>
      <c r="RRP323" s="75"/>
      <c r="RRQ323" s="75"/>
      <c r="RRR323" s="75"/>
      <c r="RRS323" s="75"/>
      <c r="RRT323" s="75"/>
      <c r="RRU323" s="75"/>
      <c r="RRV323" s="75"/>
      <c r="RRW323" s="75"/>
      <c r="RRX323" s="75"/>
      <c r="RRY323" s="75"/>
      <c r="RRZ323" s="75"/>
      <c r="RSA323" s="75"/>
      <c r="RSB323" s="75"/>
      <c r="RSC323" s="75"/>
      <c r="RSD323" s="75"/>
      <c r="RSE323" s="75"/>
      <c r="RSF323" s="75"/>
      <c r="RSG323" s="75"/>
      <c r="RSH323" s="75"/>
      <c r="RSI323" s="75"/>
      <c r="RSJ323" s="75"/>
      <c r="RSK323" s="75"/>
      <c r="RSL323" s="75"/>
      <c r="RSM323" s="75"/>
      <c r="RSN323" s="75"/>
      <c r="RSO323" s="75"/>
      <c r="RSP323" s="75"/>
      <c r="RSQ323" s="75"/>
      <c r="RSR323" s="75"/>
      <c r="RSS323" s="75"/>
      <c r="RST323" s="75"/>
      <c r="RSU323" s="75"/>
      <c r="RSV323" s="75"/>
      <c r="RSW323" s="75"/>
      <c r="RSX323" s="75"/>
      <c r="RSY323" s="75"/>
      <c r="RSZ323" s="75"/>
      <c r="RTA323" s="75"/>
      <c r="RTB323" s="75"/>
      <c r="RTC323" s="75"/>
      <c r="RTD323" s="75"/>
      <c r="RTE323" s="75"/>
      <c r="RTF323" s="75"/>
      <c r="RTG323" s="75"/>
      <c r="RTH323" s="75"/>
      <c r="RTI323" s="75"/>
      <c r="RTJ323" s="75"/>
      <c r="RTK323" s="75"/>
      <c r="RTL323" s="75"/>
      <c r="RTM323" s="75"/>
      <c r="RTN323" s="75"/>
      <c r="RTO323" s="75"/>
      <c r="RTP323" s="75"/>
      <c r="RTQ323" s="75"/>
      <c r="RTR323" s="75"/>
      <c r="RTS323" s="75"/>
      <c r="RTT323" s="75"/>
      <c r="RTU323" s="75"/>
      <c r="RTV323" s="75"/>
      <c r="RTW323" s="75"/>
      <c r="RTX323" s="75"/>
      <c r="RTY323" s="75"/>
      <c r="RTZ323" s="75"/>
      <c r="RUA323" s="75"/>
      <c r="RUB323" s="75"/>
      <c r="RUC323" s="75"/>
      <c r="RUD323" s="75"/>
      <c r="RUE323" s="75"/>
      <c r="RUF323" s="75"/>
      <c r="RUG323" s="75"/>
      <c r="RUH323" s="75"/>
      <c r="RUI323" s="75"/>
      <c r="RUJ323" s="75"/>
      <c r="RUK323" s="75"/>
      <c r="RUL323" s="75"/>
      <c r="RUM323" s="75"/>
      <c r="RUN323" s="75"/>
      <c r="RUO323" s="75"/>
      <c r="RUP323" s="75"/>
      <c r="RUQ323" s="75"/>
      <c r="RUR323" s="75"/>
      <c r="RUS323" s="75"/>
      <c r="RUT323" s="75"/>
      <c r="RUU323" s="75"/>
      <c r="RUV323" s="75"/>
      <c r="RUW323" s="75"/>
      <c r="RUX323" s="75"/>
      <c r="RUY323" s="75"/>
      <c r="RUZ323" s="75"/>
      <c r="RVA323" s="75"/>
      <c r="RVB323" s="75"/>
      <c r="RVC323" s="75"/>
      <c r="RVD323" s="75"/>
      <c r="RVE323" s="75"/>
      <c r="RVF323" s="75"/>
      <c r="RVG323" s="75"/>
      <c r="RVH323" s="75"/>
      <c r="RVI323" s="75"/>
      <c r="RVJ323" s="75"/>
      <c r="RVK323" s="75"/>
      <c r="RVL323" s="75"/>
      <c r="RVM323" s="75"/>
      <c r="RVN323" s="75"/>
      <c r="RVO323" s="75"/>
      <c r="RVP323" s="75"/>
      <c r="RVQ323" s="75"/>
      <c r="RVR323" s="75"/>
      <c r="RVS323" s="75"/>
      <c r="RVT323" s="75"/>
      <c r="RVU323" s="75"/>
      <c r="RVV323" s="75"/>
      <c r="RVW323" s="75"/>
      <c r="RVX323" s="75"/>
      <c r="RVY323" s="75"/>
      <c r="RVZ323" s="75"/>
      <c r="RWA323" s="75"/>
      <c r="RWB323" s="75"/>
      <c r="RWC323" s="75"/>
      <c r="RWD323" s="75"/>
      <c r="RWE323" s="75"/>
      <c r="RWF323" s="75"/>
      <c r="RWG323" s="75"/>
      <c r="RWH323" s="75"/>
      <c r="RWI323" s="75"/>
      <c r="RWJ323" s="75"/>
      <c r="RWK323" s="75"/>
      <c r="RWL323" s="75"/>
      <c r="RWM323" s="75"/>
      <c r="RWN323" s="75"/>
      <c r="RWO323" s="75"/>
      <c r="RWP323" s="75"/>
      <c r="RWQ323" s="75"/>
      <c r="RWR323" s="75"/>
      <c r="RWS323" s="75"/>
      <c r="RWT323" s="75"/>
      <c r="RWU323" s="75"/>
      <c r="RWV323" s="75"/>
      <c r="RWW323" s="75"/>
      <c r="RWX323" s="75"/>
      <c r="RWY323" s="75"/>
      <c r="RWZ323" s="75"/>
      <c r="RXA323" s="75"/>
      <c r="RXB323" s="75"/>
      <c r="RXC323" s="75"/>
      <c r="RXD323" s="75"/>
      <c r="RXE323" s="75"/>
      <c r="RXF323" s="75"/>
      <c r="RXG323" s="75"/>
      <c r="RXH323" s="75"/>
      <c r="RXI323" s="75"/>
      <c r="RXJ323" s="75"/>
      <c r="RXK323" s="75"/>
      <c r="RXL323" s="75"/>
      <c r="RXM323" s="75"/>
      <c r="RXN323" s="75"/>
      <c r="RXO323" s="75"/>
      <c r="RXP323" s="75"/>
      <c r="RXQ323" s="75"/>
      <c r="RXR323" s="75"/>
      <c r="RXS323" s="75"/>
      <c r="RXT323" s="75"/>
      <c r="RXU323" s="75"/>
      <c r="RXV323" s="75"/>
      <c r="RXW323" s="75"/>
      <c r="RXX323" s="75"/>
      <c r="RXY323" s="75"/>
      <c r="RXZ323" s="75"/>
      <c r="RYA323" s="75"/>
      <c r="RYB323" s="75"/>
      <c r="RYC323" s="75"/>
      <c r="RYD323" s="75"/>
      <c r="RYE323" s="75"/>
      <c r="RYF323" s="75"/>
      <c r="RYG323" s="75"/>
      <c r="RYH323" s="75"/>
      <c r="RYI323" s="75"/>
      <c r="RYJ323" s="75"/>
      <c r="RYK323" s="75"/>
      <c r="RYL323" s="75"/>
      <c r="RYM323" s="75"/>
      <c r="RYN323" s="75"/>
      <c r="RYO323" s="75"/>
      <c r="RYP323" s="75"/>
      <c r="RYQ323" s="75"/>
      <c r="RYR323" s="75"/>
      <c r="RYS323" s="75"/>
      <c r="RYT323" s="75"/>
      <c r="RYU323" s="75"/>
      <c r="RYV323" s="75"/>
      <c r="RYW323" s="75"/>
      <c r="RYX323" s="75"/>
      <c r="RYY323" s="75"/>
      <c r="RYZ323" s="75"/>
      <c r="RZA323" s="75"/>
      <c r="RZB323" s="75"/>
      <c r="RZC323" s="75"/>
      <c r="RZD323" s="75"/>
      <c r="RZE323" s="75"/>
      <c r="RZF323" s="75"/>
      <c r="RZG323" s="75"/>
      <c r="RZH323" s="75"/>
      <c r="RZI323" s="75"/>
      <c r="RZJ323" s="75"/>
      <c r="RZK323" s="75"/>
      <c r="RZL323" s="75"/>
      <c r="RZM323" s="75"/>
      <c r="RZN323" s="75"/>
      <c r="RZO323" s="75"/>
      <c r="RZP323" s="75"/>
      <c r="RZQ323" s="75"/>
      <c r="RZR323" s="75"/>
      <c r="RZS323" s="75"/>
      <c r="RZT323" s="75"/>
      <c r="RZU323" s="75"/>
      <c r="RZV323" s="75"/>
      <c r="RZW323" s="75"/>
      <c r="RZX323" s="75"/>
      <c r="RZY323" s="75"/>
      <c r="RZZ323" s="75"/>
      <c r="SAA323" s="75"/>
      <c r="SAB323" s="75"/>
      <c r="SAC323" s="75"/>
      <c r="SAD323" s="75"/>
      <c r="SAE323" s="75"/>
      <c r="SAF323" s="75"/>
      <c r="SAG323" s="75"/>
      <c r="SAH323" s="75"/>
      <c r="SAI323" s="75"/>
      <c r="SAJ323" s="75"/>
      <c r="SAK323" s="75"/>
      <c r="SAL323" s="75"/>
      <c r="SAM323" s="75"/>
      <c r="SAN323" s="75"/>
      <c r="SAO323" s="75"/>
      <c r="SAP323" s="75"/>
      <c r="SAQ323" s="75"/>
      <c r="SAR323" s="75"/>
      <c r="SAS323" s="75"/>
      <c r="SAT323" s="75"/>
      <c r="SAU323" s="75"/>
      <c r="SAV323" s="75"/>
      <c r="SAW323" s="75"/>
      <c r="SAX323" s="75"/>
      <c r="SAY323" s="75"/>
      <c r="SAZ323" s="75"/>
      <c r="SBA323" s="75"/>
      <c r="SBB323" s="75"/>
      <c r="SBC323" s="75"/>
      <c r="SBD323" s="75"/>
      <c r="SBE323" s="75"/>
      <c r="SBF323" s="75"/>
      <c r="SBG323" s="75"/>
      <c r="SBH323" s="75"/>
      <c r="SBI323" s="75"/>
      <c r="SBJ323" s="75"/>
      <c r="SBK323" s="75"/>
      <c r="SBL323" s="75"/>
      <c r="SBM323" s="75"/>
      <c r="SBN323" s="75"/>
      <c r="SBO323" s="75"/>
      <c r="SBP323" s="75"/>
      <c r="SBQ323" s="75"/>
      <c r="SBR323" s="75"/>
      <c r="SBS323" s="75"/>
      <c r="SBT323" s="75"/>
      <c r="SBU323" s="75"/>
      <c r="SBV323" s="75"/>
      <c r="SBW323" s="75"/>
      <c r="SBX323" s="75"/>
      <c r="SBY323" s="75"/>
      <c r="SBZ323" s="75"/>
      <c r="SCA323" s="75"/>
      <c r="SCB323" s="75"/>
      <c r="SCC323" s="75"/>
      <c r="SCD323" s="75"/>
      <c r="SCE323" s="75"/>
      <c r="SCF323" s="75"/>
      <c r="SCG323" s="75"/>
      <c r="SCH323" s="75"/>
      <c r="SCI323" s="75"/>
      <c r="SCJ323" s="75"/>
      <c r="SCK323" s="75"/>
      <c r="SCL323" s="75"/>
      <c r="SCM323" s="75"/>
      <c r="SCN323" s="75"/>
      <c r="SCO323" s="75"/>
      <c r="SCP323" s="75"/>
      <c r="SCQ323" s="75"/>
      <c r="SCR323" s="75"/>
      <c r="SCS323" s="75"/>
      <c r="SCT323" s="75"/>
      <c r="SCU323" s="75"/>
      <c r="SCV323" s="75"/>
      <c r="SCW323" s="75"/>
      <c r="SCX323" s="75"/>
      <c r="SCY323" s="75"/>
      <c r="SCZ323" s="75"/>
      <c r="SDA323" s="75"/>
      <c r="SDB323" s="75"/>
      <c r="SDC323" s="75"/>
      <c r="SDD323" s="75"/>
      <c r="SDE323" s="75"/>
      <c r="SDF323" s="75"/>
      <c r="SDG323" s="75"/>
      <c r="SDH323" s="75"/>
      <c r="SDI323" s="75"/>
      <c r="SDJ323" s="75"/>
      <c r="SDK323" s="75"/>
      <c r="SDL323" s="75"/>
      <c r="SDM323" s="75"/>
      <c r="SDN323" s="75"/>
      <c r="SDO323" s="75"/>
      <c r="SDP323" s="75"/>
      <c r="SDQ323" s="75"/>
      <c r="SDR323" s="75"/>
      <c r="SDS323" s="75"/>
      <c r="SDT323" s="75"/>
      <c r="SDU323" s="75"/>
      <c r="SDV323" s="75"/>
      <c r="SDW323" s="75"/>
      <c r="SDX323" s="75"/>
      <c r="SDY323" s="75"/>
      <c r="SDZ323" s="75"/>
      <c r="SEA323" s="75"/>
      <c r="SEB323" s="75"/>
      <c r="SEC323" s="75"/>
      <c r="SED323" s="75"/>
      <c r="SEE323" s="75"/>
      <c r="SEF323" s="75"/>
      <c r="SEG323" s="75"/>
      <c r="SEH323" s="75"/>
      <c r="SEI323" s="75"/>
      <c r="SEJ323" s="75"/>
      <c r="SEK323" s="75"/>
      <c r="SEL323" s="75"/>
      <c r="SEM323" s="75"/>
      <c r="SEN323" s="75"/>
      <c r="SEO323" s="75"/>
      <c r="SEP323" s="75"/>
      <c r="SEQ323" s="75"/>
      <c r="SER323" s="75"/>
      <c r="SES323" s="75"/>
      <c r="SET323" s="75"/>
      <c r="SEU323" s="75"/>
      <c r="SEV323" s="75"/>
      <c r="SEW323" s="75"/>
      <c r="SEX323" s="75"/>
      <c r="SEY323" s="75"/>
      <c r="SEZ323" s="75"/>
      <c r="SFA323" s="75"/>
      <c r="SFB323" s="75"/>
      <c r="SFC323" s="75"/>
      <c r="SFD323" s="75"/>
      <c r="SFE323" s="75"/>
      <c r="SFF323" s="75"/>
      <c r="SFG323" s="75"/>
      <c r="SFH323" s="75"/>
      <c r="SFI323" s="75"/>
      <c r="SFJ323" s="75"/>
      <c r="SFK323" s="75"/>
      <c r="SFL323" s="75"/>
      <c r="SFM323" s="75"/>
      <c r="SFN323" s="75"/>
      <c r="SFO323" s="75"/>
      <c r="SFP323" s="75"/>
      <c r="SFQ323" s="75"/>
      <c r="SFR323" s="75"/>
      <c r="SFS323" s="75"/>
      <c r="SFT323" s="75"/>
      <c r="SFU323" s="75"/>
      <c r="SFV323" s="75"/>
      <c r="SFW323" s="75"/>
      <c r="SFX323" s="75"/>
      <c r="SFY323" s="75"/>
      <c r="SFZ323" s="75"/>
      <c r="SGA323" s="75"/>
      <c r="SGB323" s="75"/>
      <c r="SGC323" s="75"/>
      <c r="SGD323" s="75"/>
      <c r="SGE323" s="75"/>
      <c r="SGF323" s="75"/>
      <c r="SGG323" s="75"/>
      <c r="SGH323" s="75"/>
      <c r="SGI323" s="75"/>
      <c r="SGJ323" s="75"/>
      <c r="SGK323" s="75"/>
      <c r="SGL323" s="75"/>
      <c r="SGM323" s="75"/>
      <c r="SGN323" s="75"/>
      <c r="SGO323" s="75"/>
      <c r="SGP323" s="75"/>
      <c r="SGQ323" s="75"/>
      <c r="SGR323" s="75"/>
      <c r="SGS323" s="75"/>
      <c r="SGT323" s="75"/>
      <c r="SGU323" s="75"/>
      <c r="SGV323" s="75"/>
      <c r="SGW323" s="75"/>
      <c r="SGX323" s="75"/>
      <c r="SGY323" s="75"/>
      <c r="SGZ323" s="75"/>
      <c r="SHA323" s="75"/>
      <c r="SHB323" s="75"/>
      <c r="SHC323" s="75"/>
      <c r="SHD323" s="75"/>
      <c r="SHE323" s="75"/>
      <c r="SHF323" s="75"/>
      <c r="SHG323" s="75"/>
      <c r="SHH323" s="75"/>
      <c r="SHI323" s="75"/>
      <c r="SHJ323" s="75"/>
      <c r="SHK323" s="75"/>
      <c r="SHL323" s="75"/>
      <c r="SHM323" s="75"/>
      <c r="SHN323" s="75"/>
      <c r="SHO323" s="75"/>
      <c r="SHP323" s="75"/>
      <c r="SHQ323" s="75"/>
      <c r="SHR323" s="75"/>
      <c r="SHS323" s="75"/>
      <c r="SHT323" s="75"/>
      <c r="SHU323" s="75"/>
      <c r="SHV323" s="75"/>
      <c r="SHW323" s="75"/>
      <c r="SHX323" s="75"/>
      <c r="SHY323" s="75"/>
      <c r="SHZ323" s="75"/>
      <c r="SIA323" s="75"/>
      <c r="SIB323" s="75"/>
      <c r="SIC323" s="75"/>
      <c r="SID323" s="75"/>
      <c r="SIE323" s="75"/>
      <c r="SIF323" s="75"/>
      <c r="SIG323" s="75"/>
      <c r="SIH323" s="75"/>
      <c r="SII323" s="75"/>
      <c r="SIJ323" s="75"/>
      <c r="SIK323" s="75"/>
      <c r="SIL323" s="75"/>
      <c r="SIM323" s="75"/>
      <c r="SIN323" s="75"/>
      <c r="SIO323" s="75"/>
      <c r="SIP323" s="75"/>
      <c r="SIQ323" s="75"/>
      <c r="SIR323" s="75"/>
      <c r="SIS323" s="75"/>
      <c r="SIT323" s="75"/>
      <c r="SIU323" s="75"/>
      <c r="SIV323" s="75"/>
      <c r="SIW323" s="75"/>
      <c r="SIX323" s="75"/>
      <c r="SIY323" s="75"/>
      <c r="SIZ323" s="75"/>
      <c r="SJA323" s="75"/>
      <c r="SJB323" s="75"/>
      <c r="SJC323" s="75"/>
      <c r="SJD323" s="75"/>
      <c r="SJE323" s="75"/>
      <c r="SJF323" s="75"/>
      <c r="SJG323" s="75"/>
      <c r="SJH323" s="75"/>
      <c r="SJI323" s="75"/>
      <c r="SJJ323" s="75"/>
      <c r="SJK323" s="75"/>
      <c r="SJL323" s="75"/>
      <c r="SJM323" s="75"/>
      <c r="SJN323" s="75"/>
      <c r="SJO323" s="75"/>
      <c r="SJP323" s="75"/>
      <c r="SJQ323" s="75"/>
      <c r="SJR323" s="75"/>
      <c r="SJS323" s="75"/>
      <c r="SJT323" s="75"/>
      <c r="SJU323" s="75"/>
      <c r="SJV323" s="75"/>
      <c r="SJW323" s="75"/>
      <c r="SJX323" s="75"/>
      <c r="SJY323" s="75"/>
      <c r="SJZ323" s="75"/>
      <c r="SKA323" s="75"/>
      <c r="SKB323" s="75"/>
      <c r="SKC323" s="75"/>
      <c r="SKD323" s="75"/>
      <c r="SKE323" s="75"/>
      <c r="SKF323" s="75"/>
      <c r="SKG323" s="75"/>
      <c r="SKH323" s="75"/>
      <c r="SKI323" s="75"/>
      <c r="SKJ323" s="75"/>
      <c r="SKK323" s="75"/>
      <c r="SKL323" s="75"/>
      <c r="SKM323" s="75"/>
      <c r="SKN323" s="75"/>
      <c r="SKO323" s="75"/>
      <c r="SKP323" s="75"/>
      <c r="SKQ323" s="75"/>
      <c r="SKR323" s="75"/>
      <c r="SKS323" s="75"/>
      <c r="SKT323" s="75"/>
      <c r="SKU323" s="75"/>
      <c r="SKV323" s="75"/>
      <c r="SKW323" s="75"/>
      <c r="SKX323" s="75"/>
      <c r="SKY323" s="75"/>
      <c r="SKZ323" s="75"/>
      <c r="SLA323" s="75"/>
      <c r="SLB323" s="75"/>
      <c r="SLC323" s="75"/>
      <c r="SLD323" s="75"/>
      <c r="SLE323" s="75"/>
      <c r="SLF323" s="75"/>
      <c r="SLG323" s="75"/>
      <c r="SLH323" s="75"/>
      <c r="SLI323" s="75"/>
      <c r="SLJ323" s="75"/>
      <c r="SLK323" s="75"/>
      <c r="SLL323" s="75"/>
      <c r="SLM323" s="75"/>
      <c r="SLN323" s="75"/>
      <c r="SLO323" s="75"/>
      <c r="SLP323" s="75"/>
      <c r="SLQ323" s="75"/>
      <c r="SLR323" s="75"/>
      <c r="SLS323" s="75"/>
      <c r="SLT323" s="75"/>
      <c r="SLU323" s="75"/>
      <c r="SLV323" s="75"/>
      <c r="SLW323" s="75"/>
      <c r="SLX323" s="75"/>
      <c r="SLY323" s="75"/>
      <c r="SLZ323" s="75"/>
      <c r="SMA323" s="75"/>
      <c r="SMB323" s="75"/>
      <c r="SMC323" s="75"/>
      <c r="SMD323" s="75"/>
      <c r="SME323" s="75"/>
      <c r="SMF323" s="75"/>
      <c r="SMG323" s="75"/>
      <c r="SMH323" s="75"/>
      <c r="SMI323" s="75"/>
      <c r="SMJ323" s="75"/>
      <c r="SMK323" s="75"/>
      <c r="SML323" s="75"/>
      <c r="SMM323" s="75"/>
      <c r="SMN323" s="75"/>
      <c r="SMO323" s="75"/>
      <c r="SMP323" s="75"/>
      <c r="SMQ323" s="75"/>
      <c r="SMR323" s="75"/>
      <c r="SMS323" s="75"/>
      <c r="SMT323" s="75"/>
      <c r="SMU323" s="75"/>
      <c r="SMV323" s="75"/>
      <c r="SMW323" s="75"/>
      <c r="SMX323" s="75"/>
      <c r="SMY323" s="75"/>
      <c r="SMZ323" s="75"/>
      <c r="SNA323" s="75"/>
      <c r="SNB323" s="75"/>
      <c r="SNC323" s="75"/>
      <c r="SND323" s="75"/>
      <c r="SNE323" s="75"/>
      <c r="SNF323" s="75"/>
      <c r="SNG323" s="75"/>
      <c r="SNH323" s="75"/>
      <c r="SNI323" s="75"/>
      <c r="SNJ323" s="75"/>
      <c r="SNK323" s="75"/>
      <c r="SNL323" s="75"/>
      <c r="SNM323" s="75"/>
      <c r="SNN323" s="75"/>
      <c r="SNO323" s="75"/>
      <c r="SNP323" s="75"/>
      <c r="SNQ323" s="75"/>
      <c r="SNR323" s="75"/>
      <c r="SNS323" s="75"/>
      <c r="SNT323" s="75"/>
      <c r="SNU323" s="75"/>
      <c r="SNV323" s="75"/>
      <c r="SNW323" s="75"/>
      <c r="SNX323" s="75"/>
      <c r="SNY323" s="75"/>
      <c r="SNZ323" s="75"/>
      <c r="SOA323" s="75"/>
      <c r="SOB323" s="75"/>
      <c r="SOC323" s="75"/>
      <c r="SOD323" s="75"/>
      <c r="SOE323" s="75"/>
      <c r="SOF323" s="75"/>
      <c r="SOG323" s="75"/>
      <c r="SOH323" s="75"/>
      <c r="SOI323" s="75"/>
      <c r="SOJ323" s="75"/>
      <c r="SOK323" s="75"/>
      <c r="SOL323" s="75"/>
      <c r="SOM323" s="75"/>
      <c r="SON323" s="75"/>
      <c r="SOO323" s="75"/>
      <c r="SOP323" s="75"/>
      <c r="SOQ323" s="75"/>
      <c r="SOR323" s="75"/>
      <c r="SOS323" s="75"/>
      <c r="SOT323" s="75"/>
      <c r="SOU323" s="75"/>
      <c r="SOV323" s="75"/>
      <c r="SOW323" s="75"/>
      <c r="SOX323" s="75"/>
      <c r="SOY323" s="75"/>
      <c r="SOZ323" s="75"/>
      <c r="SPA323" s="75"/>
      <c r="SPB323" s="75"/>
      <c r="SPC323" s="75"/>
      <c r="SPD323" s="75"/>
      <c r="SPE323" s="75"/>
      <c r="SPF323" s="75"/>
      <c r="SPG323" s="75"/>
      <c r="SPH323" s="75"/>
      <c r="SPI323" s="75"/>
      <c r="SPJ323" s="75"/>
      <c r="SPK323" s="75"/>
      <c r="SPL323" s="75"/>
      <c r="SPM323" s="75"/>
      <c r="SPN323" s="75"/>
      <c r="SPO323" s="75"/>
      <c r="SPP323" s="75"/>
      <c r="SPQ323" s="75"/>
      <c r="SPR323" s="75"/>
      <c r="SPS323" s="75"/>
      <c r="SPT323" s="75"/>
      <c r="SPU323" s="75"/>
      <c r="SPV323" s="75"/>
      <c r="SPW323" s="75"/>
      <c r="SPX323" s="75"/>
      <c r="SPY323" s="75"/>
      <c r="SPZ323" s="75"/>
      <c r="SQA323" s="75"/>
      <c r="SQB323" s="75"/>
      <c r="SQC323" s="75"/>
      <c r="SQD323" s="75"/>
      <c r="SQE323" s="75"/>
      <c r="SQF323" s="75"/>
      <c r="SQG323" s="75"/>
      <c r="SQH323" s="75"/>
      <c r="SQI323" s="75"/>
      <c r="SQJ323" s="75"/>
      <c r="SQK323" s="75"/>
      <c r="SQL323" s="75"/>
      <c r="SQM323" s="75"/>
      <c r="SQN323" s="75"/>
      <c r="SQO323" s="75"/>
      <c r="SQP323" s="75"/>
      <c r="SQQ323" s="75"/>
      <c r="SQR323" s="75"/>
      <c r="SQS323" s="75"/>
      <c r="SQT323" s="75"/>
      <c r="SQU323" s="75"/>
      <c r="SQV323" s="75"/>
      <c r="SQW323" s="75"/>
      <c r="SQX323" s="75"/>
      <c r="SQY323" s="75"/>
      <c r="SQZ323" s="75"/>
      <c r="SRA323" s="75"/>
      <c r="SRB323" s="75"/>
      <c r="SRC323" s="75"/>
      <c r="SRD323" s="75"/>
      <c r="SRE323" s="75"/>
      <c r="SRF323" s="75"/>
      <c r="SRG323" s="75"/>
      <c r="SRH323" s="75"/>
      <c r="SRI323" s="75"/>
      <c r="SRJ323" s="75"/>
      <c r="SRK323" s="75"/>
      <c r="SRL323" s="75"/>
      <c r="SRM323" s="75"/>
      <c r="SRN323" s="75"/>
      <c r="SRO323" s="75"/>
      <c r="SRP323" s="75"/>
      <c r="SRQ323" s="75"/>
      <c r="SRR323" s="75"/>
      <c r="SRS323" s="75"/>
      <c r="SRT323" s="75"/>
      <c r="SRU323" s="75"/>
      <c r="SRV323" s="75"/>
      <c r="SRW323" s="75"/>
      <c r="SRX323" s="75"/>
      <c r="SRY323" s="75"/>
      <c r="SRZ323" s="75"/>
      <c r="SSA323" s="75"/>
      <c r="SSB323" s="75"/>
      <c r="SSC323" s="75"/>
      <c r="SSD323" s="75"/>
      <c r="SSE323" s="75"/>
      <c r="SSF323" s="75"/>
      <c r="SSG323" s="75"/>
      <c r="SSH323" s="75"/>
      <c r="SSI323" s="75"/>
      <c r="SSJ323" s="75"/>
      <c r="SSK323" s="75"/>
      <c r="SSL323" s="75"/>
      <c r="SSM323" s="75"/>
      <c r="SSN323" s="75"/>
      <c r="SSO323" s="75"/>
      <c r="SSP323" s="75"/>
      <c r="SSQ323" s="75"/>
      <c r="SSR323" s="75"/>
      <c r="SSS323" s="75"/>
      <c r="SST323" s="75"/>
      <c r="SSU323" s="75"/>
      <c r="SSV323" s="75"/>
      <c r="SSW323" s="75"/>
      <c r="SSX323" s="75"/>
      <c r="SSY323" s="75"/>
      <c r="SSZ323" s="75"/>
      <c r="STA323" s="75"/>
      <c r="STB323" s="75"/>
      <c r="STC323" s="75"/>
      <c r="STD323" s="75"/>
      <c r="STE323" s="75"/>
      <c r="STF323" s="75"/>
      <c r="STG323" s="75"/>
      <c r="STH323" s="75"/>
      <c r="STI323" s="75"/>
      <c r="STJ323" s="75"/>
      <c r="STK323" s="75"/>
      <c r="STL323" s="75"/>
      <c r="STM323" s="75"/>
      <c r="STN323" s="75"/>
      <c r="STO323" s="75"/>
      <c r="STP323" s="75"/>
      <c r="STQ323" s="75"/>
      <c r="STR323" s="75"/>
      <c r="STS323" s="75"/>
      <c r="STT323" s="75"/>
      <c r="STU323" s="75"/>
      <c r="STV323" s="75"/>
      <c r="STW323" s="75"/>
      <c r="STX323" s="75"/>
      <c r="STY323" s="75"/>
      <c r="STZ323" s="75"/>
      <c r="SUA323" s="75"/>
      <c r="SUB323" s="75"/>
      <c r="SUC323" s="75"/>
      <c r="SUD323" s="75"/>
      <c r="SUE323" s="75"/>
      <c r="SUF323" s="75"/>
      <c r="SUG323" s="75"/>
      <c r="SUH323" s="75"/>
      <c r="SUI323" s="75"/>
      <c r="SUJ323" s="75"/>
      <c r="SUK323" s="75"/>
      <c r="SUL323" s="75"/>
      <c r="SUM323" s="75"/>
      <c r="SUN323" s="75"/>
      <c r="SUO323" s="75"/>
      <c r="SUP323" s="75"/>
      <c r="SUQ323" s="75"/>
      <c r="SUR323" s="75"/>
      <c r="SUS323" s="75"/>
      <c r="SUT323" s="75"/>
      <c r="SUU323" s="75"/>
      <c r="SUV323" s="75"/>
      <c r="SUW323" s="75"/>
      <c r="SUX323" s="75"/>
      <c r="SUY323" s="75"/>
      <c r="SUZ323" s="75"/>
      <c r="SVA323" s="75"/>
      <c r="SVB323" s="75"/>
      <c r="SVC323" s="75"/>
      <c r="SVD323" s="75"/>
      <c r="SVE323" s="75"/>
      <c r="SVF323" s="75"/>
      <c r="SVG323" s="75"/>
      <c r="SVH323" s="75"/>
      <c r="SVI323" s="75"/>
      <c r="SVJ323" s="75"/>
      <c r="SVK323" s="75"/>
      <c r="SVL323" s="75"/>
      <c r="SVM323" s="75"/>
      <c r="SVN323" s="75"/>
      <c r="SVO323" s="75"/>
      <c r="SVP323" s="75"/>
      <c r="SVQ323" s="75"/>
      <c r="SVR323" s="75"/>
      <c r="SVS323" s="75"/>
      <c r="SVT323" s="75"/>
      <c r="SVU323" s="75"/>
      <c r="SVV323" s="75"/>
      <c r="SVW323" s="75"/>
      <c r="SVX323" s="75"/>
      <c r="SVY323" s="75"/>
      <c r="SVZ323" s="75"/>
      <c r="SWA323" s="75"/>
      <c r="SWB323" s="75"/>
      <c r="SWC323" s="75"/>
      <c r="SWD323" s="75"/>
      <c r="SWE323" s="75"/>
      <c r="SWF323" s="75"/>
      <c r="SWG323" s="75"/>
      <c r="SWH323" s="75"/>
      <c r="SWI323" s="75"/>
      <c r="SWJ323" s="75"/>
      <c r="SWK323" s="75"/>
      <c r="SWL323" s="75"/>
      <c r="SWM323" s="75"/>
      <c r="SWN323" s="75"/>
      <c r="SWO323" s="75"/>
      <c r="SWP323" s="75"/>
      <c r="SWQ323" s="75"/>
      <c r="SWR323" s="75"/>
      <c r="SWS323" s="75"/>
      <c r="SWT323" s="75"/>
      <c r="SWU323" s="75"/>
      <c r="SWV323" s="75"/>
      <c r="SWW323" s="75"/>
      <c r="SWX323" s="75"/>
      <c r="SWY323" s="75"/>
      <c r="SWZ323" s="75"/>
      <c r="SXA323" s="75"/>
      <c r="SXB323" s="75"/>
      <c r="SXC323" s="75"/>
      <c r="SXD323" s="75"/>
      <c r="SXE323" s="75"/>
      <c r="SXF323" s="75"/>
      <c r="SXG323" s="75"/>
      <c r="SXH323" s="75"/>
      <c r="SXI323" s="75"/>
      <c r="SXJ323" s="75"/>
      <c r="SXK323" s="75"/>
      <c r="SXL323" s="75"/>
      <c r="SXM323" s="75"/>
      <c r="SXN323" s="75"/>
      <c r="SXO323" s="75"/>
      <c r="SXP323" s="75"/>
      <c r="SXQ323" s="75"/>
      <c r="SXR323" s="75"/>
      <c r="SXS323" s="75"/>
      <c r="SXT323" s="75"/>
      <c r="SXU323" s="75"/>
      <c r="SXV323" s="75"/>
      <c r="SXW323" s="75"/>
      <c r="SXX323" s="75"/>
      <c r="SXY323" s="75"/>
      <c r="SXZ323" s="75"/>
      <c r="SYA323" s="75"/>
      <c r="SYB323" s="75"/>
      <c r="SYC323" s="75"/>
      <c r="SYD323" s="75"/>
      <c r="SYE323" s="75"/>
      <c r="SYF323" s="75"/>
      <c r="SYG323" s="75"/>
      <c r="SYH323" s="75"/>
      <c r="SYI323" s="75"/>
      <c r="SYJ323" s="75"/>
      <c r="SYK323" s="75"/>
      <c r="SYL323" s="75"/>
      <c r="SYM323" s="75"/>
      <c r="SYN323" s="75"/>
      <c r="SYO323" s="75"/>
      <c r="SYP323" s="75"/>
      <c r="SYQ323" s="75"/>
      <c r="SYR323" s="75"/>
      <c r="SYS323" s="75"/>
      <c r="SYT323" s="75"/>
      <c r="SYU323" s="75"/>
      <c r="SYV323" s="75"/>
      <c r="SYW323" s="75"/>
      <c r="SYX323" s="75"/>
      <c r="SYY323" s="75"/>
      <c r="SYZ323" s="75"/>
      <c r="SZA323" s="75"/>
      <c r="SZB323" s="75"/>
      <c r="SZC323" s="75"/>
      <c r="SZD323" s="75"/>
      <c r="SZE323" s="75"/>
      <c r="SZF323" s="75"/>
      <c r="SZG323" s="75"/>
      <c r="SZH323" s="75"/>
      <c r="SZI323" s="75"/>
      <c r="SZJ323" s="75"/>
      <c r="SZK323" s="75"/>
      <c r="SZL323" s="75"/>
      <c r="SZM323" s="75"/>
      <c r="SZN323" s="75"/>
      <c r="SZO323" s="75"/>
      <c r="SZP323" s="75"/>
      <c r="SZQ323" s="75"/>
      <c r="SZR323" s="75"/>
      <c r="SZS323" s="75"/>
      <c r="SZT323" s="75"/>
      <c r="SZU323" s="75"/>
      <c r="SZV323" s="75"/>
      <c r="SZW323" s="75"/>
      <c r="SZX323" s="75"/>
      <c r="SZY323" s="75"/>
      <c r="SZZ323" s="75"/>
      <c r="TAA323" s="75"/>
      <c r="TAB323" s="75"/>
      <c r="TAC323" s="75"/>
      <c r="TAD323" s="75"/>
      <c r="TAE323" s="75"/>
      <c r="TAF323" s="75"/>
      <c r="TAG323" s="75"/>
      <c r="TAH323" s="75"/>
      <c r="TAI323" s="75"/>
      <c r="TAJ323" s="75"/>
      <c r="TAK323" s="75"/>
      <c r="TAL323" s="75"/>
      <c r="TAM323" s="75"/>
      <c r="TAN323" s="75"/>
      <c r="TAO323" s="75"/>
      <c r="TAP323" s="75"/>
      <c r="TAQ323" s="75"/>
      <c r="TAR323" s="75"/>
      <c r="TAS323" s="75"/>
      <c r="TAT323" s="75"/>
      <c r="TAU323" s="75"/>
      <c r="TAV323" s="75"/>
      <c r="TAW323" s="75"/>
      <c r="TAX323" s="75"/>
      <c r="TAY323" s="75"/>
      <c r="TAZ323" s="75"/>
      <c r="TBA323" s="75"/>
      <c r="TBB323" s="75"/>
      <c r="TBC323" s="75"/>
      <c r="TBD323" s="75"/>
      <c r="TBE323" s="75"/>
      <c r="TBF323" s="75"/>
      <c r="TBG323" s="75"/>
      <c r="TBH323" s="75"/>
      <c r="TBI323" s="75"/>
      <c r="TBJ323" s="75"/>
      <c r="TBK323" s="75"/>
      <c r="TBL323" s="75"/>
      <c r="TBM323" s="75"/>
      <c r="TBN323" s="75"/>
      <c r="TBO323" s="75"/>
      <c r="TBP323" s="75"/>
      <c r="TBQ323" s="75"/>
      <c r="TBR323" s="75"/>
      <c r="TBS323" s="75"/>
      <c r="TBT323" s="75"/>
      <c r="TBU323" s="75"/>
      <c r="TBV323" s="75"/>
      <c r="TBW323" s="75"/>
      <c r="TBX323" s="75"/>
      <c r="TBY323" s="75"/>
      <c r="TBZ323" s="75"/>
      <c r="TCA323" s="75"/>
      <c r="TCB323" s="75"/>
      <c r="TCC323" s="75"/>
      <c r="TCD323" s="75"/>
      <c r="TCE323" s="75"/>
      <c r="TCF323" s="75"/>
      <c r="TCG323" s="75"/>
      <c r="TCH323" s="75"/>
      <c r="TCI323" s="75"/>
      <c r="TCJ323" s="75"/>
      <c r="TCK323" s="75"/>
      <c r="TCL323" s="75"/>
      <c r="TCM323" s="75"/>
      <c r="TCN323" s="75"/>
      <c r="TCO323" s="75"/>
      <c r="TCP323" s="75"/>
      <c r="TCQ323" s="75"/>
      <c r="TCR323" s="75"/>
      <c r="TCS323" s="75"/>
      <c r="TCT323" s="75"/>
      <c r="TCU323" s="75"/>
      <c r="TCV323" s="75"/>
      <c r="TCW323" s="75"/>
      <c r="TCX323" s="75"/>
      <c r="TCY323" s="75"/>
      <c r="TCZ323" s="75"/>
      <c r="TDA323" s="75"/>
      <c r="TDB323" s="75"/>
      <c r="TDC323" s="75"/>
      <c r="TDD323" s="75"/>
      <c r="TDE323" s="75"/>
      <c r="TDF323" s="75"/>
      <c r="TDG323" s="75"/>
      <c r="TDH323" s="75"/>
      <c r="TDI323" s="75"/>
      <c r="TDJ323" s="75"/>
      <c r="TDK323" s="75"/>
      <c r="TDL323" s="75"/>
      <c r="TDM323" s="75"/>
      <c r="TDN323" s="75"/>
      <c r="TDO323" s="75"/>
      <c r="TDP323" s="75"/>
      <c r="TDQ323" s="75"/>
      <c r="TDR323" s="75"/>
      <c r="TDS323" s="75"/>
      <c r="TDT323" s="75"/>
      <c r="TDU323" s="75"/>
      <c r="TDV323" s="75"/>
      <c r="TDW323" s="75"/>
      <c r="TDX323" s="75"/>
      <c r="TDY323" s="75"/>
      <c r="TDZ323" s="75"/>
      <c r="TEA323" s="75"/>
      <c r="TEB323" s="75"/>
      <c r="TEC323" s="75"/>
      <c r="TED323" s="75"/>
      <c r="TEE323" s="75"/>
      <c r="TEF323" s="75"/>
      <c r="TEG323" s="75"/>
      <c r="TEH323" s="75"/>
      <c r="TEI323" s="75"/>
      <c r="TEJ323" s="75"/>
      <c r="TEK323" s="75"/>
      <c r="TEL323" s="75"/>
      <c r="TEM323" s="75"/>
      <c r="TEN323" s="75"/>
      <c r="TEO323" s="75"/>
      <c r="TEP323" s="75"/>
      <c r="TEQ323" s="75"/>
      <c r="TER323" s="75"/>
      <c r="TES323" s="75"/>
      <c r="TET323" s="75"/>
      <c r="TEU323" s="75"/>
      <c r="TEV323" s="75"/>
      <c r="TEW323" s="75"/>
      <c r="TEX323" s="75"/>
      <c r="TEY323" s="75"/>
      <c r="TEZ323" s="75"/>
      <c r="TFA323" s="75"/>
      <c r="TFB323" s="75"/>
      <c r="TFC323" s="75"/>
      <c r="TFD323" s="75"/>
      <c r="TFE323" s="75"/>
      <c r="TFF323" s="75"/>
      <c r="TFG323" s="75"/>
      <c r="TFH323" s="75"/>
      <c r="TFI323" s="75"/>
      <c r="TFJ323" s="75"/>
      <c r="TFK323" s="75"/>
      <c r="TFL323" s="75"/>
      <c r="TFM323" s="75"/>
      <c r="TFN323" s="75"/>
      <c r="TFO323" s="75"/>
      <c r="TFP323" s="75"/>
      <c r="TFQ323" s="75"/>
      <c r="TFR323" s="75"/>
      <c r="TFS323" s="75"/>
      <c r="TFT323" s="75"/>
      <c r="TFU323" s="75"/>
      <c r="TFV323" s="75"/>
      <c r="TFW323" s="75"/>
      <c r="TFX323" s="75"/>
      <c r="TFY323" s="75"/>
      <c r="TFZ323" s="75"/>
      <c r="TGA323" s="75"/>
      <c r="TGB323" s="75"/>
      <c r="TGC323" s="75"/>
      <c r="TGD323" s="75"/>
      <c r="TGE323" s="75"/>
      <c r="TGF323" s="75"/>
      <c r="TGG323" s="75"/>
      <c r="TGH323" s="75"/>
      <c r="TGI323" s="75"/>
      <c r="TGJ323" s="75"/>
      <c r="TGK323" s="75"/>
      <c r="TGL323" s="75"/>
      <c r="TGM323" s="75"/>
      <c r="TGN323" s="75"/>
      <c r="TGO323" s="75"/>
      <c r="TGP323" s="75"/>
      <c r="TGQ323" s="75"/>
      <c r="TGR323" s="75"/>
      <c r="TGS323" s="75"/>
      <c r="TGT323" s="75"/>
      <c r="TGU323" s="75"/>
      <c r="TGV323" s="75"/>
      <c r="TGW323" s="75"/>
      <c r="TGX323" s="75"/>
      <c r="TGY323" s="75"/>
      <c r="TGZ323" s="75"/>
      <c r="THA323" s="75"/>
      <c r="THB323" s="75"/>
      <c r="THC323" s="75"/>
      <c r="THD323" s="75"/>
      <c r="THE323" s="75"/>
      <c r="THF323" s="75"/>
      <c r="THG323" s="75"/>
      <c r="THH323" s="75"/>
      <c r="THI323" s="75"/>
      <c r="THJ323" s="75"/>
      <c r="THK323" s="75"/>
      <c r="THL323" s="75"/>
      <c r="THM323" s="75"/>
      <c r="THN323" s="75"/>
      <c r="THO323" s="75"/>
      <c r="THP323" s="75"/>
      <c r="THQ323" s="75"/>
      <c r="THR323" s="75"/>
      <c r="THS323" s="75"/>
      <c r="THT323" s="75"/>
      <c r="THU323" s="75"/>
      <c r="THV323" s="75"/>
      <c r="THW323" s="75"/>
      <c r="THX323" s="75"/>
      <c r="THY323" s="75"/>
      <c r="THZ323" s="75"/>
      <c r="TIA323" s="75"/>
      <c r="TIB323" s="75"/>
      <c r="TIC323" s="75"/>
      <c r="TID323" s="75"/>
      <c r="TIE323" s="75"/>
      <c r="TIF323" s="75"/>
      <c r="TIG323" s="75"/>
      <c r="TIH323" s="75"/>
      <c r="TII323" s="75"/>
      <c r="TIJ323" s="75"/>
      <c r="TIK323" s="75"/>
      <c r="TIL323" s="75"/>
      <c r="TIM323" s="75"/>
      <c r="TIN323" s="75"/>
      <c r="TIO323" s="75"/>
      <c r="TIP323" s="75"/>
      <c r="TIQ323" s="75"/>
      <c r="TIR323" s="75"/>
      <c r="TIS323" s="75"/>
      <c r="TIT323" s="75"/>
      <c r="TIU323" s="75"/>
      <c r="TIV323" s="75"/>
      <c r="TIW323" s="75"/>
      <c r="TIX323" s="75"/>
      <c r="TIY323" s="75"/>
      <c r="TIZ323" s="75"/>
      <c r="TJA323" s="75"/>
      <c r="TJB323" s="75"/>
      <c r="TJC323" s="75"/>
      <c r="TJD323" s="75"/>
      <c r="TJE323" s="75"/>
      <c r="TJF323" s="75"/>
      <c r="TJG323" s="75"/>
      <c r="TJH323" s="75"/>
      <c r="TJI323" s="75"/>
      <c r="TJJ323" s="75"/>
      <c r="TJK323" s="75"/>
      <c r="TJL323" s="75"/>
      <c r="TJM323" s="75"/>
      <c r="TJN323" s="75"/>
      <c r="TJO323" s="75"/>
      <c r="TJP323" s="75"/>
      <c r="TJQ323" s="75"/>
      <c r="TJR323" s="75"/>
      <c r="TJS323" s="75"/>
      <c r="TJT323" s="75"/>
      <c r="TJU323" s="75"/>
      <c r="TJV323" s="75"/>
      <c r="TJW323" s="75"/>
      <c r="TJX323" s="75"/>
      <c r="TJY323" s="75"/>
      <c r="TJZ323" s="75"/>
      <c r="TKA323" s="75"/>
      <c r="TKB323" s="75"/>
      <c r="TKC323" s="75"/>
      <c r="TKD323" s="75"/>
      <c r="TKE323" s="75"/>
      <c r="TKF323" s="75"/>
      <c r="TKG323" s="75"/>
      <c r="TKH323" s="75"/>
      <c r="TKI323" s="75"/>
      <c r="TKJ323" s="75"/>
      <c r="TKK323" s="75"/>
      <c r="TKL323" s="75"/>
      <c r="TKM323" s="75"/>
      <c r="TKN323" s="75"/>
      <c r="TKO323" s="75"/>
      <c r="TKP323" s="75"/>
      <c r="TKQ323" s="75"/>
      <c r="TKR323" s="75"/>
      <c r="TKS323" s="75"/>
      <c r="TKT323" s="75"/>
      <c r="TKU323" s="75"/>
      <c r="TKV323" s="75"/>
      <c r="TKW323" s="75"/>
      <c r="TKX323" s="75"/>
      <c r="TKY323" s="75"/>
      <c r="TKZ323" s="75"/>
      <c r="TLA323" s="75"/>
      <c r="TLB323" s="75"/>
      <c r="TLC323" s="75"/>
      <c r="TLD323" s="75"/>
      <c r="TLE323" s="75"/>
      <c r="TLF323" s="75"/>
      <c r="TLG323" s="75"/>
      <c r="TLH323" s="75"/>
      <c r="TLI323" s="75"/>
      <c r="TLJ323" s="75"/>
      <c r="TLK323" s="75"/>
      <c r="TLL323" s="75"/>
      <c r="TLM323" s="75"/>
      <c r="TLN323" s="75"/>
      <c r="TLO323" s="75"/>
      <c r="TLP323" s="75"/>
      <c r="TLQ323" s="75"/>
      <c r="TLR323" s="75"/>
      <c r="TLS323" s="75"/>
      <c r="TLT323" s="75"/>
      <c r="TLU323" s="75"/>
      <c r="TLV323" s="75"/>
      <c r="TLW323" s="75"/>
      <c r="TLX323" s="75"/>
      <c r="TLY323" s="75"/>
      <c r="TLZ323" s="75"/>
      <c r="TMA323" s="75"/>
      <c r="TMB323" s="75"/>
      <c r="TMC323" s="75"/>
      <c r="TMD323" s="75"/>
      <c r="TME323" s="75"/>
      <c r="TMF323" s="75"/>
      <c r="TMG323" s="75"/>
      <c r="TMH323" s="75"/>
      <c r="TMI323" s="75"/>
      <c r="TMJ323" s="75"/>
      <c r="TMK323" s="75"/>
      <c r="TML323" s="75"/>
      <c r="TMM323" s="75"/>
      <c r="TMN323" s="75"/>
      <c r="TMO323" s="75"/>
      <c r="TMP323" s="75"/>
      <c r="TMQ323" s="75"/>
      <c r="TMR323" s="75"/>
      <c r="TMS323" s="75"/>
      <c r="TMT323" s="75"/>
      <c r="TMU323" s="75"/>
      <c r="TMV323" s="75"/>
      <c r="TMW323" s="75"/>
      <c r="TMX323" s="75"/>
      <c r="TMY323" s="75"/>
      <c r="TMZ323" s="75"/>
      <c r="TNA323" s="75"/>
      <c r="TNB323" s="75"/>
      <c r="TNC323" s="75"/>
      <c r="TND323" s="75"/>
      <c r="TNE323" s="75"/>
      <c r="TNF323" s="75"/>
      <c r="TNG323" s="75"/>
      <c r="TNH323" s="75"/>
      <c r="TNI323" s="75"/>
      <c r="TNJ323" s="75"/>
      <c r="TNK323" s="75"/>
      <c r="TNL323" s="75"/>
      <c r="TNM323" s="75"/>
      <c r="TNN323" s="75"/>
      <c r="TNO323" s="75"/>
      <c r="TNP323" s="75"/>
      <c r="TNQ323" s="75"/>
      <c r="TNR323" s="75"/>
      <c r="TNS323" s="75"/>
      <c r="TNT323" s="75"/>
      <c r="TNU323" s="75"/>
      <c r="TNV323" s="75"/>
      <c r="TNW323" s="75"/>
      <c r="TNX323" s="75"/>
      <c r="TNY323" s="75"/>
      <c r="TNZ323" s="75"/>
      <c r="TOA323" s="75"/>
      <c r="TOB323" s="75"/>
      <c r="TOC323" s="75"/>
      <c r="TOD323" s="75"/>
      <c r="TOE323" s="75"/>
      <c r="TOF323" s="75"/>
      <c r="TOG323" s="75"/>
      <c r="TOH323" s="75"/>
      <c r="TOI323" s="75"/>
      <c r="TOJ323" s="75"/>
      <c r="TOK323" s="75"/>
      <c r="TOL323" s="75"/>
      <c r="TOM323" s="75"/>
      <c r="TON323" s="75"/>
      <c r="TOO323" s="75"/>
      <c r="TOP323" s="75"/>
      <c r="TOQ323" s="75"/>
      <c r="TOR323" s="75"/>
      <c r="TOS323" s="75"/>
      <c r="TOT323" s="75"/>
      <c r="TOU323" s="75"/>
      <c r="TOV323" s="75"/>
      <c r="TOW323" s="75"/>
      <c r="TOX323" s="75"/>
      <c r="TOY323" s="75"/>
      <c r="TOZ323" s="75"/>
      <c r="TPA323" s="75"/>
      <c r="TPB323" s="75"/>
      <c r="TPC323" s="75"/>
      <c r="TPD323" s="75"/>
      <c r="TPE323" s="75"/>
      <c r="TPF323" s="75"/>
      <c r="TPG323" s="75"/>
      <c r="TPH323" s="75"/>
      <c r="TPI323" s="75"/>
      <c r="TPJ323" s="75"/>
      <c r="TPK323" s="75"/>
      <c r="TPL323" s="75"/>
      <c r="TPM323" s="75"/>
      <c r="TPN323" s="75"/>
      <c r="TPO323" s="75"/>
      <c r="TPP323" s="75"/>
      <c r="TPQ323" s="75"/>
      <c r="TPR323" s="75"/>
      <c r="TPS323" s="75"/>
      <c r="TPT323" s="75"/>
      <c r="TPU323" s="75"/>
      <c r="TPV323" s="75"/>
      <c r="TPW323" s="75"/>
      <c r="TPX323" s="75"/>
      <c r="TPY323" s="75"/>
      <c r="TPZ323" s="75"/>
      <c r="TQA323" s="75"/>
      <c r="TQB323" s="75"/>
      <c r="TQC323" s="75"/>
      <c r="TQD323" s="75"/>
      <c r="TQE323" s="75"/>
      <c r="TQF323" s="75"/>
      <c r="TQG323" s="75"/>
      <c r="TQH323" s="75"/>
      <c r="TQI323" s="75"/>
      <c r="TQJ323" s="75"/>
      <c r="TQK323" s="75"/>
      <c r="TQL323" s="75"/>
      <c r="TQM323" s="75"/>
      <c r="TQN323" s="75"/>
      <c r="TQO323" s="75"/>
      <c r="TQP323" s="75"/>
      <c r="TQQ323" s="75"/>
      <c r="TQR323" s="75"/>
      <c r="TQS323" s="75"/>
      <c r="TQT323" s="75"/>
      <c r="TQU323" s="75"/>
      <c r="TQV323" s="75"/>
      <c r="TQW323" s="75"/>
      <c r="TQX323" s="75"/>
      <c r="TQY323" s="75"/>
      <c r="TQZ323" s="75"/>
      <c r="TRA323" s="75"/>
      <c r="TRB323" s="75"/>
      <c r="TRC323" s="75"/>
      <c r="TRD323" s="75"/>
      <c r="TRE323" s="75"/>
      <c r="TRF323" s="75"/>
      <c r="TRG323" s="75"/>
      <c r="TRH323" s="75"/>
      <c r="TRI323" s="75"/>
      <c r="TRJ323" s="75"/>
      <c r="TRK323" s="75"/>
      <c r="TRL323" s="75"/>
      <c r="TRM323" s="75"/>
      <c r="TRN323" s="75"/>
      <c r="TRO323" s="75"/>
      <c r="TRP323" s="75"/>
      <c r="TRQ323" s="75"/>
      <c r="TRR323" s="75"/>
      <c r="TRS323" s="75"/>
      <c r="TRT323" s="75"/>
      <c r="TRU323" s="75"/>
      <c r="TRV323" s="75"/>
      <c r="TRW323" s="75"/>
      <c r="TRX323" s="75"/>
      <c r="TRY323" s="75"/>
      <c r="TRZ323" s="75"/>
      <c r="TSA323" s="75"/>
      <c r="TSB323" s="75"/>
      <c r="TSC323" s="75"/>
      <c r="TSD323" s="75"/>
      <c r="TSE323" s="75"/>
      <c r="TSF323" s="75"/>
      <c r="TSG323" s="75"/>
      <c r="TSH323" s="75"/>
      <c r="TSI323" s="75"/>
      <c r="TSJ323" s="75"/>
      <c r="TSK323" s="75"/>
      <c r="TSL323" s="75"/>
      <c r="TSM323" s="75"/>
      <c r="TSN323" s="75"/>
      <c r="TSO323" s="75"/>
      <c r="TSP323" s="75"/>
      <c r="TSQ323" s="75"/>
      <c r="TSR323" s="75"/>
      <c r="TSS323" s="75"/>
      <c r="TST323" s="75"/>
      <c r="TSU323" s="75"/>
      <c r="TSV323" s="75"/>
      <c r="TSW323" s="75"/>
      <c r="TSX323" s="75"/>
      <c r="TSY323" s="75"/>
      <c r="TSZ323" s="75"/>
      <c r="TTA323" s="75"/>
      <c r="TTB323" s="75"/>
      <c r="TTC323" s="75"/>
      <c r="TTD323" s="75"/>
      <c r="TTE323" s="75"/>
      <c r="TTF323" s="75"/>
      <c r="TTG323" s="75"/>
      <c r="TTH323" s="75"/>
      <c r="TTI323" s="75"/>
      <c r="TTJ323" s="75"/>
      <c r="TTK323" s="75"/>
      <c r="TTL323" s="75"/>
      <c r="TTM323" s="75"/>
      <c r="TTN323" s="75"/>
      <c r="TTO323" s="75"/>
      <c r="TTP323" s="75"/>
      <c r="TTQ323" s="75"/>
      <c r="TTR323" s="75"/>
      <c r="TTS323" s="75"/>
      <c r="TTT323" s="75"/>
      <c r="TTU323" s="75"/>
      <c r="TTV323" s="75"/>
      <c r="TTW323" s="75"/>
      <c r="TTX323" s="75"/>
      <c r="TTY323" s="75"/>
      <c r="TTZ323" s="75"/>
      <c r="TUA323" s="75"/>
      <c r="TUB323" s="75"/>
      <c r="TUC323" s="75"/>
      <c r="TUD323" s="75"/>
      <c r="TUE323" s="75"/>
      <c r="TUF323" s="75"/>
      <c r="TUG323" s="75"/>
      <c r="TUH323" s="75"/>
      <c r="TUI323" s="75"/>
      <c r="TUJ323" s="75"/>
      <c r="TUK323" s="75"/>
      <c r="TUL323" s="75"/>
      <c r="TUM323" s="75"/>
      <c r="TUN323" s="75"/>
      <c r="TUO323" s="75"/>
      <c r="TUP323" s="75"/>
      <c r="TUQ323" s="75"/>
      <c r="TUR323" s="75"/>
      <c r="TUS323" s="75"/>
      <c r="TUT323" s="75"/>
      <c r="TUU323" s="75"/>
      <c r="TUV323" s="75"/>
      <c r="TUW323" s="75"/>
      <c r="TUX323" s="75"/>
      <c r="TUY323" s="75"/>
      <c r="TUZ323" s="75"/>
      <c r="TVA323" s="75"/>
      <c r="TVB323" s="75"/>
      <c r="TVC323" s="75"/>
      <c r="TVD323" s="75"/>
      <c r="TVE323" s="75"/>
      <c r="TVF323" s="75"/>
      <c r="TVG323" s="75"/>
      <c r="TVH323" s="75"/>
      <c r="TVI323" s="75"/>
      <c r="TVJ323" s="75"/>
      <c r="TVK323" s="75"/>
      <c r="TVL323" s="75"/>
      <c r="TVM323" s="75"/>
      <c r="TVN323" s="75"/>
      <c r="TVO323" s="75"/>
      <c r="TVP323" s="75"/>
      <c r="TVQ323" s="75"/>
      <c r="TVR323" s="75"/>
      <c r="TVS323" s="75"/>
      <c r="TVT323" s="75"/>
      <c r="TVU323" s="75"/>
      <c r="TVV323" s="75"/>
      <c r="TVW323" s="75"/>
      <c r="TVX323" s="75"/>
      <c r="TVY323" s="75"/>
      <c r="TVZ323" s="75"/>
      <c r="TWA323" s="75"/>
      <c r="TWB323" s="75"/>
      <c r="TWC323" s="75"/>
      <c r="TWD323" s="75"/>
      <c r="TWE323" s="75"/>
      <c r="TWF323" s="75"/>
      <c r="TWG323" s="75"/>
      <c r="TWH323" s="75"/>
      <c r="TWI323" s="75"/>
      <c r="TWJ323" s="75"/>
      <c r="TWK323" s="75"/>
      <c r="TWL323" s="75"/>
      <c r="TWM323" s="75"/>
      <c r="TWN323" s="75"/>
      <c r="TWO323" s="75"/>
      <c r="TWP323" s="75"/>
      <c r="TWQ323" s="75"/>
      <c r="TWR323" s="75"/>
      <c r="TWS323" s="75"/>
      <c r="TWT323" s="75"/>
      <c r="TWU323" s="75"/>
      <c r="TWV323" s="75"/>
      <c r="TWW323" s="75"/>
      <c r="TWX323" s="75"/>
      <c r="TWY323" s="75"/>
      <c r="TWZ323" s="75"/>
      <c r="TXA323" s="75"/>
      <c r="TXB323" s="75"/>
      <c r="TXC323" s="75"/>
      <c r="TXD323" s="75"/>
      <c r="TXE323" s="75"/>
      <c r="TXF323" s="75"/>
      <c r="TXG323" s="75"/>
      <c r="TXH323" s="75"/>
      <c r="TXI323" s="75"/>
      <c r="TXJ323" s="75"/>
      <c r="TXK323" s="75"/>
      <c r="TXL323" s="75"/>
      <c r="TXM323" s="75"/>
      <c r="TXN323" s="75"/>
      <c r="TXO323" s="75"/>
      <c r="TXP323" s="75"/>
      <c r="TXQ323" s="75"/>
      <c r="TXR323" s="75"/>
      <c r="TXS323" s="75"/>
      <c r="TXT323" s="75"/>
      <c r="TXU323" s="75"/>
      <c r="TXV323" s="75"/>
      <c r="TXW323" s="75"/>
      <c r="TXX323" s="75"/>
      <c r="TXY323" s="75"/>
      <c r="TXZ323" s="75"/>
      <c r="TYA323" s="75"/>
      <c r="TYB323" s="75"/>
      <c r="TYC323" s="75"/>
      <c r="TYD323" s="75"/>
      <c r="TYE323" s="75"/>
      <c r="TYF323" s="75"/>
      <c r="TYG323" s="75"/>
      <c r="TYH323" s="75"/>
      <c r="TYI323" s="75"/>
      <c r="TYJ323" s="75"/>
      <c r="TYK323" s="75"/>
      <c r="TYL323" s="75"/>
      <c r="TYM323" s="75"/>
      <c r="TYN323" s="75"/>
      <c r="TYO323" s="75"/>
      <c r="TYP323" s="75"/>
      <c r="TYQ323" s="75"/>
      <c r="TYR323" s="75"/>
      <c r="TYS323" s="75"/>
      <c r="TYT323" s="75"/>
      <c r="TYU323" s="75"/>
      <c r="TYV323" s="75"/>
      <c r="TYW323" s="75"/>
      <c r="TYX323" s="75"/>
      <c r="TYY323" s="75"/>
      <c r="TYZ323" s="75"/>
      <c r="TZA323" s="75"/>
      <c r="TZB323" s="75"/>
      <c r="TZC323" s="75"/>
      <c r="TZD323" s="75"/>
      <c r="TZE323" s="75"/>
      <c r="TZF323" s="75"/>
      <c r="TZG323" s="75"/>
      <c r="TZH323" s="75"/>
      <c r="TZI323" s="75"/>
      <c r="TZJ323" s="75"/>
      <c r="TZK323" s="75"/>
      <c r="TZL323" s="75"/>
      <c r="TZM323" s="75"/>
      <c r="TZN323" s="75"/>
      <c r="TZO323" s="75"/>
      <c r="TZP323" s="75"/>
      <c r="TZQ323" s="75"/>
      <c r="TZR323" s="75"/>
      <c r="TZS323" s="75"/>
      <c r="TZT323" s="75"/>
      <c r="TZU323" s="75"/>
      <c r="TZV323" s="75"/>
      <c r="TZW323" s="75"/>
      <c r="TZX323" s="75"/>
      <c r="TZY323" s="75"/>
      <c r="TZZ323" s="75"/>
      <c r="UAA323" s="75"/>
      <c r="UAB323" s="75"/>
      <c r="UAC323" s="75"/>
      <c r="UAD323" s="75"/>
      <c r="UAE323" s="75"/>
      <c r="UAF323" s="75"/>
      <c r="UAG323" s="75"/>
      <c r="UAH323" s="75"/>
      <c r="UAI323" s="75"/>
      <c r="UAJ323" s="75"/>
      <c r="UAK323" s="75"/>
      <c r="UAL323" s="75"/>
      <c r="UAM323" s="75"/>
      <c r="UAN323" s="75"/>
      <c r="UAO323" s="75"/>
      <c r="UAP323" s="75"/>
      <c r="UAQ323" s="75"/>
      <c r="UAR323" s="75"/>
      <c r="UAS323" s="75"/>
      <c r="UAT323" s="75"/>
      <c r="UAU323" s="75"/>
      <c r="UAV323" s="75"/>
      <c r="UAW323" s="75"/>
      <c r="UAX323" s="75"/>
      <c r="UAY323" s="75"/>
      <c r="UAZ323" s="75"/>
      <c r="UBA323" s="75"/>
      <c r="UBB323" s="75"/>
      <c r="UBC323" s="75"/>
      <c r="UBD323" s="75"/>
      <c r="UBE323" s="75"/>
      <c r="UBF323" s="75"/>
      <c r="UBG323" s="75"/>
      <c r="UBH323" s="75"/>
      <c r="UBI323" s="75"/>
      <c r="UBJ323" s="75"/>
      <c r="UBK323" s="75"/>
      <c r="UBL323" s="75"/>
      <c r="UBM323" s="75"/>
      <c r="UBN323" s="75"/>
      <c r="UBO323" s="75"/>
      <c r="UBP323" s="75"/>
      <c r="UBQ323" s="75"/>
      <c r="UBR323" s="75"/>
      <c r="UBS323" s="75"/>
      <c r="UBT323" s="75"/>
      <c r="UBU323" s="75"/>
      <c r="UBV323" s="75"/>
      <c r="UBW323" s="75"/>
      <c r="UBX323" s="75"/>
      <c r="UBY323" s="75"/>
      <c r="UBZ323" s="75"/>
      <c r="UCA323" s="75"/>
      <c r="UCB323" s="75"/>
      <c r="UCC323" s="75"/>
      <c r="UCD323" s="75"/>
      <c r="UCE323" s="75"/>
      <c r="UCF323" s="75"/>
      <c r="UCG323" s="75"/>
      <c r="UCH323" s="75"/>
      <c r="UCI323" s="75"/>
      <c r="UCJ323" s="75"/>
      <c r="UCK323" s="75"/>
      <c r="UCL323" s="75"/>
      <c r="UCM323" s="75"/>
      <c r="UCN323" s="75"/>
      <c r="UCO323" s="75"/>
      <c r="UCP323" s="75"/>
      <c r="UCQ323" s="75"/>
      <c r="UCR323" s="75"/>
      <c r="UCS323" s="75"/>
      <c r="UCT323" s="75"/>
      <c r="UCU323" s="75"/>
      <c r="UCV323" s="75"/>
      <c r="UCW323" s="75"/>
      <c r="UCX323" s="75"/>
      <c r="UCY323" s="75"/>
      <c r="UCZ323" s="75"/>
      <c r="UDA323" s="75"/>
      <c r="UDB323" s="75"/>
      <c r="UDC323" s="75"/>
      <c r="UDD323" s="75"/>
      <c r="UDE323" s="75"/>
      <c r="UDF323" s="75"/>
      <c r="UDG323" s="75"/>
      <c r="UDH323" s="75"/>
      <c r="UDI323" s="75"/>
      <c r="UDJ323" s="75"/>
      <c r="UDK323" s="75"/>
      <c r="UDL323" s="75"/>
      <c r="UDM323" s="75"/>
      <c r="UDN323" s="75"/>
      <c r="UDO323" s="75"/>
      <c r="UDP323" s="75"/>
      <c r="UDQ323" s="75"/>
      <c r="UDR323" s="75"/>
      <c r="UDS323" s="75"/>
      <c r="UDT323" s="75"/>
      <c r="UDU323" s="75"/>
      <c r="UDV323" s="75"/>
      <c r="UDW323" s="75"/>
      <c r="UDX323" s="75"/>
      <c r="UDY323" s="75"/>
      <c r="UDZ323" s="75"/>
      <c r="UEA323" s="75"/>
      <c r="UEB323" s="75"/>
      <c r="UEC323" s="75"/>
      <c r="UED323" s="75"/>
      <c r="UEE323" s="75"/>
      <c r="UEF323" s="75"/>
      <c r="UEG323" s="75"/>
      <c r="UEH323" s="75"/>
      <c r="UEI323" s="75"/>
      <c r="UEJ323" s="75"/>
      <c r="UEK323" s="75"/>
      <c r="UEL323" s="75"/>
      <c r="UEM323" s="75"/>
      <c r="UEN323" s="75"/>
      <c r="UEO323" s="75"/>
      <c r="UEP323" s="75"/>
      <c r="UEQ323" s="75"/>
      <c r="UER323" s="75"/>
      <c r="UES323" s="75"/>
      <c r="UET323" s="75"/>
      <c r="UEU323" s="75"/>
      <c r="UEV323" s="75"/>
      <c r="UEW323" s="75"/>
      <c r="UEX323" s="75"/>
      <c r="UEY323" s="75"/>
      <c r="UEZ323" s="75"/>
      <c r="UFA323" s="75"/>
      <c r="UFB323" s="75"/>
      <c r="UFC323" s="75"/>
      <c r="UFD323" s="75"/>
      <c r="UFE323" s="75"/>
      <c r="UFF323" s="75"/>
      <c r="UFG323" s="75"/>
      <c r="UFH323" s="75"/>
      <c r="UFI323" s="75"/>
      <c r="UFJ323" s="75"/>
      <c r="UFK323" s="75"/>
      <c r="UFL323" s="75"/>
      <c r="UFM323" s="75"/>
      <c r="UFN323" s="75"/>
      <c r="UFO323" s="75"/>
      <c r="UFP323" s="75"/>
      <c r="UFQ323" s="75"/>
      <c r="UFR323" s="75"/>
      <c r="UFS323" s="75"/>
      <c r="UFT323" s="75"/>
      <c r="UFU323" s="75"/>
      <c r="UFV323" s="75"/>
      <c r="UFW323" s="75"/>
      <c r="UFX323" s="75"/>
      <c r="UFY323" s="75"/>
      <c r="UFZ323" s="75"/>
      <c r="UGA323" s="75"/>
      <c r="UGB323" s="75"/>
      <c r="UGC323" s="75"/>
      <c r="UGD323" s="75"/>
      <c r="UGE323" s="75"/>
      <c r="UGF323" s="75"/>
      <c r="UGG323" s="75"/>
      <c r="UGH323" s="75"/>
      <c r="UGI323" s="75"/>
      <c r="UGJ323" s="75"/>
      <c r="UGK323" s="75"/>
      <c r="UGL323" s="75"/>
      <c r="UGM323" s="75"/>
      <c r="UGN323" s="75"/>
      <c r="UGO323" s="75"/>
      <c r="UGP323" s="75"/>
      <c r="UGQ323" s="75"/>
      <c r="UGR323" s="75"/>
      <c r="UGS323" s="75"/>
      <c r="UGT323" s="75"/>
      <c r="UGU323" s="75"/>
      <c r="UGV323" s="75"/>
      <c r="UGW323" s="75"/>
      <c r="UGX323" s="75"/>
      <c r="UGY323" s="75"/>
      <c r="UGZ323" s="75"/>
      <c r="UHA323" s="75"/>
      <c r="UHB323" s="75"/>
      <c r="UHC323" s="75"/>
      <c r="UHD323" s="75"/>
      <c r="UHE323" s="75"/>
      <c r="UHF323" s="75"/>
      <c r="UHG323" s="75"/>
      <c r="UHH323" s="75"/>
      <c r="UHI323" s="75"/>
      <c r="UHJ323" s="75"/>
      <c r="UHK323" s="75"/>
      <c r="UHL323" s="75"/>
      <c r="UHM323" s="75"/>
      <c r="UHN323" s="75"/>
      <c r="UHO323" s="75"/>
      <c r="UHP323" s="75"/>
      <c r="UHQ323" s="75"/>
      <c r="UHR323" s="75"/>
      <c r="UHS323" s="75"/>
      <c r="UHT323" s="75"/>
      <c r="UHU323" s="75"/>
      <c r="UHV323" s="75"/>
      <c r="UHW323" s="75"/>
      <c r="UHX323" s="75"/>
      <c r="UHY323" s="75"/>
      <c r="UHZ323" s="75"/>
      <c r="UIA323" s="75"/>
      <c r="UIB323" s="75"/>
      <c r="UIC323" s="75"/>
      <c r="UID323" s="75"/>
      <c r="UIE323" s="75"/>
      <c r="UIF323" s="75"/>
      <c r="UIG323" s="75"/>
      <c r="UIH323" s="75"/>
      <c r="UII323" s="75"/>
      <c r="UIJ323" s="75"/>
      <c r="UIK323" s="75"/>
      <c r="UIL323" s="75"/>
      <c r="UIM323" s="75"/>
      <c r="UIN323" s="75"/>
      <c r="UIO323" s="75"/>
      <c r="UIP323" s="75"/>
      <c r="UIQ323" s="75"/>
      <c r="UIR323" s="75"/>
      <c r="UIS323" s="75"/>
      <c r="UIT323" s="75"/>
      <c r="UIU323" s="75"/>
      <c r="UIV323" s="75"/>
      <c r="UIW323" s="75"/>
      <c r="UIX323" s="75"/>
      <c r="UIY323" s="75"/>
      <c r="UIZ323" s="75"/>
      <c r="UJA323" s="75"/>
      <c r="UJB323" s="75"/>
      <c r="UJC323" s="75"/>
      <c r="UJD323" s="75"/>
      <c r="UJE323" s="75"/>
      <c r="UJF323" s="75"/>
      <c r="UJG323" s="75"/>
      <c r="UJH323" s="75"/>
      <c r="UJI323" s="75"/>
      <c r="UJJ323" s="75"/>
      <c r="UJK323" s="75"/>
      <c r="UJL323" s="75"/>
      <c r="UJM323" s="75"/>
      <c r="UJN323" s="75"/>
      <c r="UJO323" s="75"/>
      <c r="UJP323" s="75"/>
      <c r="UJQ323" s="75"/>
      <c r="UJR323" s="75"/>
      <c r="UJS323" s="75"/>
      <c r="UJT323" s="75"/>
      <c r="UJU323" s="75"/>
      <c r="UJV323" s="75"/>
      <c r="UJW323" s="75"/>
      <c r="UJX323" s="75"/>
      <c r="UJY323" s="75"/>
      <c r="UJZ323" s="75"/>
      <c r="UKA323" s="75"/>
      <c r="UKB323" s="75"/>
      <c r="UKC323" s="75"/>
      <c r="UKD323" s="75"/>
      <c r="UKE323" s="75"/>
      <c r="UKF323" s="75"/>
      <c r="UKG323" s="75"/>
      <c r="UKH323" s="75"/>
      <c r="UKI323" s="75"/>
      <c r="UKJ323" s="75"/>
      <c r="UKK323" s="75"/>
      <c r="UKL323" s="75"/>
      <c r="UKM323" s="75"/>
      <c r="UKN323" s="75"/>
      <c r="UKO323" s="75"/>
      <c r="UKP323" s="75"/>
      <c r="UKQ323" s="75"/>
      <c r="UKR323" s="75"/>
      <c r="UKS323" s="75"/>
      <c r="UKT323" s="75"/>
      <c r="UKU323" s="75"/>
      <c r="UKV323" s="75"/>
      <c r="UKW323" s="75"/>
      <c r="UKX323" s="75"/>
      <c r="UKY323" s="75"/>
      <c r="UKZ323" s="75"/>
      <c r="ULA323" s="75"/>
      <c r="ULB323" s="75"/>
      <c r="ULC323" s="75"/>
      <c r="ULD323" s="75"/>
      <c r="ULE323" s="75"/>
      <c r="ULF323" s="75"/>
      <c r="ULG323" s="75"/>
      <c r="ULH323" s="75"/>
      <c r="ULI323" s="75"/>
      <c r="ULJ323" s="75"/>
      <c r="ULK323" s="75"/>
      <c r="ULL323" s="75"/>
      <c r="ULM323" s="75"/>
      <c r="ULN323" s="75"/>
      <c r="ULO323" s="75"/>
      <c r="ULP323" s="75"/>
      <c r="ULQ323" s="75"/>
      <c r="ULR323" s="75"/>
      <c r="ULS323" s="75"/>
      <c r="ULT323" s="75"/>
      <c r="ULU323" s="75"/>
      <c r="ULV323" s="75"/>
      <c r="ULW323" s="75"/>
      <c r="ULX323" s="75"/>
      <c r="ULY323" s="75"/>
      <c r="ULZ323" s="75"/>
      <c r="UMA323" s="75"/>
      <c r="UMB323" s="75"/>
      <c r="UMC323" s="75"/>
      <c r="UMD323" s="75"/>
      <c r="UME323" s="75"/>
      <c r="UMF323" s="75"/>
      <c r="UMG323" s="75"/>
      <c r="UMH323" s="75"/>
      <c r="UMI323" s="75"/>
      <c r="UMJ323" s="75"/>
      <c r="UMK323" s="75"/>
      <c r="UML323" s="75"/>
      <c r="UMM323" s="75"/>
      <c r="UMN323" s="75"/>
      <c r="UMO323" s="75"/>
      <c r="UMP323" s="75"/>
      <c r="UMQ323" s="75"/>
      <c r="UMR323" s="75"/>
      <c r="UMS323" s="75"/>
      <c r="UMT323" s="75"/>
      <c r="UMU323" s="75"/>
      <c r="UMV323" s="75"/>
      <c r="UMW323" s="75"/>
      <c r="UMX323" s="75"/>
      <c r="UMY323" s="75"/>
      <c r="UMZ323" s="75"/>
      <c r="UNA323" s="75"/>
      <c r="UNB323" s="75"/>
      <c r="UNC323" s="75"/>
      <c r="UND323" s="75"/>
      <c r="UNE323" s="75"/>
      <c r="UNF323" s="75"/>
      <c r="UNG323" s="75"/>
      <c r="UNH323" s="75"/>
      <c r="UNI323" s="75"/>
      <c r="UNJ323" s="75"/>
      <c r="UNK323" s="75"/>
      <c r="UNL323" s="75"/>
      <c r="UNM323" s="75"/>
      <c r="UNN323" s="75"/>
      <c r="UNO323" s="75"/>
      <c r="UNP323" s="75"/>
      <c r="UNQ323" s="75"/>
      <c r="UNR323" s="75"/>
      <c r="UNS323" s="75"/>
      <c r="UNT323" s="75"/>
      <c r="UNU323" s="75"/>
      <c r="UNV323" s="75"/>
      <c r="UNW323" s="75"/>
      <c r="UNX323" s="75"/>
      <c r="UNY323" s="75"/>
      <c r="UNZ323" s="75"/>
      <c r="UOA323" s="75"/>
      <c r="UOB323" s="75"/>
      <c r="UOC323" s="75"/>
      <c r="UOD323" s="75"/>
      <c r="UOE323" s="75"/>
      <c r="UOF323" s="75"/>
      <c r="UOG323" s="75"/>
      <c r="UOH323" s="75"/>
      <c r="UOI323" s="75"/>
      <c r="UOJ323" s="75"/>
      <c r="UOK323" s="75"/>
      <c r="UOL323" s="75"/>
      <c r="UOM323" s="75"/>
      <c r="UON323" s="75"/>
      <c r="UOO323" s="75"/>
      <c r="UOP323" s="75"/>
      <c r="UOQ323" s="75"/>
      <c r="UOR323" s="75"/>
      <c r="UOS323" s="75"/>
      <c r="UOT323" s="75"/>
      <c r="UOU323" s="75"/>
      <c r="UOV323" s="75"/>
      <c r="UOW323" s="75"/>
      <c r="UOX323" s="75"/>
      <c r="UOY323" s="75"/>
      <c r="UOZ323" s="75"/>
      <c r="UPA323" s="75"/>
      <c r="UPB323" s="75"/>
      <c r="UPC323" s="75"/>
      <c r="UPD323" s="75"/>
      <c r="UPE323" s="75"/>
      <c r="UPF323" s="75"/>
      <c r="UPG323" s="75"/>
      <c r="UPH323" s="75"/>
      <c r="UPI323" s="75"/>
      <c r="UPJ323" s="75"/>
      <c r="UPK323" s="75"/>
      <c r="UPL323" s="75"/>
      <c r="UPM323" s="75"/>
      <c r="UPN323" s="75"/>
      <c r="UPO323" s="75"/>
      <c r="UPP323" s="75"/>
      <c r="UPQ323" s="75"/>
      <c r="UPR323" s="75"/>
      <c r="UPS323" s="75"/>
      <c r="UPT323" s="75"/>
      <c r="UPU323" s="75"/>
      <c r="UPV323" s="75"/>
      <c r="UPW323" s="75"/>
      <c r="UPX323" s="75"/>
      <c r="UPY323" s="75"/>
      <c r="UPZ323" s="75"/>
      <c r="UQA323" s="75"/>
      <c r="UQB323" s="75"/>
      <c r="UQC323" s="75"/>
      <c r="UQD323" s="75"/>
      <c r="UQE323" s="75"/>
      <c r="UQF323" s="75"/>
      <c r="UQG323" s="75"/>
      <c r="UQH323" s="75"/>
      <c r="UQI323" s="75"/>
      <c r="UQJ323" s="75"/>
      <c r="UQK323" s="75"/>
      <c r="UQL323" s="75"/>
      <c r="UQM323" s="75"/>
      <c r="UQN323" s="75"/>
      <c r="UQO323" s="75"/>
      <c r="UQP323" s="75"/>
      <c r="UQQ323" s="75"/>
      <c r="UQR323" s="75"/>
      <c r="UQS323" s="75"/>
      <c r="UQT323" s="75"/>
      <c r="UQU323" s="75"/>
      <c r="UQV323" s="75"/>
      <c r="UQW323" s="75"/>
      <c r="UQX323" s="75"/>
      <c r="UQY323" s="75"/>
      <c r="UQZ323" s="75"/>
      <c r="URA323" s="75"/>
      <c r="URB323" s="75"/>
      <c r="URC323" s="75"/>
      <c r="URD323" s="75"/>
      <c r="URE323" s="75"/>
      <c r="URF323" s="75"/>
      <c r="URG323" s="75"/>
      <c r="URH323" s="75"/>
      <c r="URI323" s="75"/>
      <c r="URJ323" s="75"/>
      <c r="URK323" s="75"/>
      <c r="URL323" s="75"/>
      <c r="URM323" s="75"/>
      <c r="URN323" s="75"/>
      <c r="URO323" s="75"/>
      <c r="URP323" s="75"/>
      <c r="URQ323" s="75"/>
      <c r="URR323" s="75"/>
      <c r="URS323" s="75"/>
      <c r="URT323" s="75"/>
      <c r="URU323" s="75"/>
      <c r="URV323" s="75"/>
      <c r="URW323" s="75"/>
      <c r="URX323" s="75"/>
      <c r="URY323" s="75"/>
      <c r="URZ323" s="75"/>
      <c r="USA323" s="75"/>
      <c r="USB323" s="75"/>
      <c r="USC323" s="75"/>
      <c r="USD323" s="75"/>
      <c r="USE323" s="75"/>
      <c r="USF323" s="75"/>
      <c r="USG323" s="75"/>
      <c r="USH323" s="75"/>
      <c r="USI323" s="75"/>
      <c r="USJ323" s="75"/>
      <c r="USK323" s="75"/>
      <c r="USL323" s="75"/>
      <c r="USM323" s="75"/>
      <c r="USN323" s="75"/>
      <c r="USO323" s="75"/>
      <c r="USP323" s="75"/>
      <c r="USQ323" s="75"/>
      <c r="USR323" s="75"/>
      <c r="USS323" s="75"/>
      <c r="UST323" s="75"/>
      <c r="USU323" s="75"/>
      <c r="USV323" s="75"/>
      <c r="USW323" s="75"/>
      <c r="USX323" s="75"/>
      <c r="USY323" s="75"/>
      <c r="USZ323" s="75"/>
      <c r="UTA323" s="75"/>
      <c r="UTB323" s="75"/>
      <c r="UTC323" s="75"/>
      <c r="UTD323" s="75"/>
      <c r="UTE323" s="75"/>
      <c r="UTF323" s="75"/>
      <c r="UTG323" s="75"/>
      <c r="UTH323" s="75"/>
      <c r="UTI323" s="75"/>
      <c r="UTJ323" s="75"/>
      <c r="UTK323" s="75"/>
      <c r="UTL323" s="75"/>
      <c r="UTM323" s="75"/>
      <c r="UTN323" s="75"/>
      <c r="UTO323" s="75"/>
      <c r="UTP323" s="75"/>
      <c r="UTQ323" s="75"/>
      <c r="UTR323" s="75"/>
      <c r="UTS323" s="75"/>
      <c r="UTT323" s="75"/>
      <c r="UTU323" s="75"/>
      <c r="UTV323" s="75"/>
      <c r="UTW323" s="75"/>
      <c r="UTX323" s="75"/>
      <c r="UTY323" s="75"/>
      <c r="UTZ323" s="75"/>
      <c r="UUA323" s="75"/>
      <c r="UUB323" s="75"/>
      <c r="UUC323" s="75"/>
      <c r="UUD323" s="75"/>
      <c r="UUE323" s="75"/>
      <c r="UUF323" s="75"/>
      <c r="UUG323" s="75"/>
      <c r="UUH323" s="75"/>
      <c r="UUI323" s="75"/>
      <c r="UUJ323" s="75"/>
      <c r="UUK323" s="75"/>
      <c r="UUL323" s="75"/>
      <c r="UUM323" s="75"/>
      <c r="UUN323" s="75"/>
      <c r="UUO323" s="75"/>
      <c r="UUP323" s="75"/>
      <c r="UUQ323" s="75"/>
      <c r="UUR323" s="75"/>
      <c r="UUS323" s="75"/>
      <c r="UUT323" s="75"/>
      <c r="UUU323" s="75"/>
      <c r="UUV323" s="75"/>
      <c r="UUW323" s="75"/>
      <c r="UUX323" s="75"/>
      <c r="UUY323" s="75"/>
      <c r="UUZ323" s="75"/>
      <c r="UVA323" s="75"/>
      <c r="UVB323" s="75"/>
      <c r="UVC323" s="75"/>
      <c r="UVD323" s="75"/>
      <c r="UVE323" s="75"/>
      <c r="UVF323" s="75"/>
      <c r="UVG323" s="75"/>
      <c r="UVH323" s="75"/>
      <c r="UVI323" s="75"/>
      <c r="UVJ323" s="75"/>
      <c r="UVK323" s="75"/>
      <c r="UVL323" s="75"/>
      <c r="UVM323" s="75"/>
      <c r="UVN323" s="75"/>
      <c r="UVO323" s="75"/>
      <c r="UVP323" s="75"/>
      <c r="UVQ323" s="75"/>
      <c r="UVR323" s="75"/>
      <c r="UVS323" s="75"/>
      <c r="UVT323" s="75"/>
      <c r="UVU323" s="75"/>
      <c r="UVV323" s="75"/>
      <c r="UVW323" s="75"/>
      <c r="UVX323" s="75"/>
      <c r="UVY323" s="75"/>
      <c r="UVZ323" s="75"/>
      <c r="UWA323" s="75"/>
      <c r="UWB323" s="75"/>
      <c r="UWC323" s="75"/>
      <c r="UWD323" s="75"/>
      <c r="UWE323" s="75"/>
      <c r="UWF323" s="75"/>
      <c r="UWG323" s="75"/>
      <c r="UWH323" s="75"/>
      <c r="UWI323" s="75"/>
      <c r="UWJ323" s="75"/>
      <c r="UWK323" s="75"/>
      <c r="UWL323" s="75"/>
      <c r="UWM323" s="75"/>
      <c r="UWN323" s="75"/>
      <c r="UWO323" s="75"/>
      <c r="UWP323" s="75"/>
      <c r="UWQ323" s="75"/>
      <c r="UWR323" s="75"/>
      <c r="UWS323" s="75"/>
      <c r="UWT323" s="75"/>
      <c r="UWU323" s="75"/>
      <c r="UWV323" s="75"/>
      <c r="UWW323" s="75"/>
      <c r="UWX323" s="75"/>
      <c r="UWY323" s="75"/>
      <c r="UWZ323" s="75"/>
      <c r="UXA323" s="75"/>
      <c r="UXB323" s="75"/>
      <c r="UXC323" s="75"/>
      <c r="UXD323" s="75"/>
      <c r="UXE323" s="75"/>
      <c r="UXF323" s="75"/>
      <c r="UXG323" s="75"/>
      <c r="UXH323" s="75"/>
      <c r="UXI323" s="75"/>
      <c r="UXJ323" s="75"/>
      <c r="UXK323" s="75"/>
      <c r="UXL323" s="75"/>
      <c r="UXM323" s="75"/>
      <c r="UXN323" s="75"/>
      <c r="UXO323" s="75"/>
      <c r="UXP323" s="75"/>
      <c r="UXQ323" s="75"/>
      <c r="UXR323" s="75"/>
      <c r="UXS323" s="75"/>
      <c r="UXT323" s="75"/>
      <c r="UXU323" s="75"/>
      <c r="UXV323" s="75"/>
      <c r="UXW323" s="75"/>
      <c r="UXX323" s="75"/>
      <c r="UXY323" s="75"/>
      <c r="UXZ323" s="75"/>
      <c r="UYA323" s="75"/>
      <c r="UYB323" s="75"/>
      <c r="UYC323" s="75"/>
      <c r="UYD323" s="75"/>
      <c r="UYE323" s="75"/>
      <c r="UYF323" s="75"/>
      <c r="UYG323" s="75"/>
      <c r="UYH323" s="75"/>
      <c r="UYI323" s="75"/>
      <c r="UYJ323" s="75"/>
      <c r="UYK323" s="75"/>
      <c r="UYL323" s="75"/>
      <c r="UYM323" s="75"/>
      <c r="UYN323" s="75"/>
      <c r="UYO323" s="75"/>
      <c r="UYP323" s="75"/>
      <c r="UYQ323" s="75"/>
      <c r="UYR323" s="75"/>
      <c r="UYS323" s="75"/>
      <c r="UYT323" s="75"/>
      <c r="UYU323" s="75"/>
      <c r="UYV323" s="75"/>
      <c r="UYW323" s="75"/>
      <c r="UYX323" s="75"/>
      <c r="UYY323" s="75"/>
      <c r="UYZ323" s="75"/>
      <c r="UZA323" s="75"/>
      <c r="UZB323" s="75"/>
      <c r="UZC323" s="75"/>
      <c r="UZD323" s="75"/>
      <c r="UZE323" s="75"/>
      <c r="UZF323" s="75"/>
      <c r="UZG323" s="75"/>
      <c r="UZH323" s="75"/>
      <c r="UZI323" s="75"/>
      <c r="UZJ323" s="75"/>
      <c r="UZK323" s="75"/>
      <c r="UZL323" s="75"/>
      <c r="UZM323" s="75"/>
      <c r="UZN323" s="75"/>
      <c r="UZO323" s="75"/>
      <c r="UZP323" s="75"/>
      <c r="UZQ323" s="75"/>
      <c r="UZR323" s="75"/>
      <c r="UZS323" s="75"/>
      <c r="UZT323" s="75"/>
      <c r="UZU323" s="75"/>
      <c r="UZV323" s="75"/>
      <c r="UZW323" s="75"/>
      <c r="UZX323" s="75"/>
      <c r="UZY323" s="75"/>
      <c r="UZZ323" s="75"/>
      <c r="VAA323" s="75"/>
      <c r="VAB323" s="75"/>
      <c r="VAC323" s="75"/>
      <c r="VAD323" s="75"/>
      <c r="VAE323" s="75"/>
      <c r="VAF323" s="75"/>
      <c r="VAG323" s="75"/>
      <c r="VAH323" s="75"/>
      <c r="VAI323" s="75"/>
      <c r="VAJ323" s="75"/>
      <c r="VAK323" s="75"/>
      <c r="VAL323" s="75"/>
      <c r="VAM323" s="75"/>
      <c r="VAN323" s="75"/>
      <c r="VAO323" s="75"/>
      <c r="VAP323" s="75"/>
      <c r="VAQ323" s="75"/>
      <c r="VAR323" s="75"/>
      <c r="VAS323" s="75"/>
      <c r="VAT323" s="75"/>
      <c r="VAU323" s="75"/>
      <c r="VAV323" s="75"/>
      <c r="VAW323" s="75"/>
      <c r="VAX323" s="75"/>
      <c r="VAY323" s="75"/>
      <c r="VAZ323" s="75"/>
      <c r="VBA323" s="75"/>
      <c r="VBB323" s="75"/>
      <c r="VBC323" s="75"/>
      <c r="VBD323" s="75"/>
      <c r="VBE323" s="75"/>
      <c r="VBF323" s="75"/>
      <c r="VBG323" s="75"/>
      <c r="VBH323" s="75"/>
      <c r="VBI323" s="75"/>
      <c r="VBJ323" s="75"/>
      <c r="VBK323" s="75"/>
      <c r="VBL323" s="75"/>
      <c r="VBM323" s="75"/>
      <c r="VBN323" s="75"/>
      <c r="VBO323" s="75"/>
      <c r="VBP323" s="75"/>
      <c r="VBQ323" s="75"/>
      <c r="VBR323" s="75"/>
      <c r="VBS323" s="75"/>
      <c r="VBT323" s="75"/>
      <c r="VBU323" s="75"/>
      <c r="VBV323" s="75"/>
      <c r="VBW323" s="75"/>
      <c r="VBX323" s="75"/>
      <c r="VBY323" s="75"/>
      <c r="VBZ323" s="75"/>
      <c r="VCA323" s="75"/>
      <c r="VCB323" s="75"/>
      <c r="VCC323" s="75"/>
      <c r="VCD323" s="75"/>
      <c r="VCE323" s="75"/>
      <c r="VCF323" s="75"/>
      <c r="VCG323" s="75"/>
      <c r="VCH323" s="75"/>
      <c r="VCI323" s="75"/>
      <c r="VCJ323" s="75"/>
      <c r="VCK323" s="75"/>
      <c r="VCL323" s="75"/>
      <c r="VCM323" s="75"/>
      <c r="VCN323" s="75"/>
      <c r="VCO323" s="75"/>
      <c r="VCP323" s="75"/>
      <c r="VCQ323" s="75"/>
      <c r="VCR323" s="75"/>
      <c r="VCS323" s="75"/>
      <c r="VCT323" s="75"/>
      <c r="VCU323" s="75"/>
      <c r="VCV323" s="75"/>
      <c r="VCW323" s="75"/>
      <c r="VCX323" s="75"/>
      <c r="VCY323" s="75"/>
      <c r="VCZ323" s="75"/>
      <c r="VDA323" s="75"/>
      <c r="VDB323" s="75"/>
      <c r="VDC323" s="75"/>
      <c r="VDD323" s="75"/>
      <c r="VDE323" s="75"/>
      <c r="VDF323" s="75"/>
      <c r="VDG323" s="75"/>
      <c r="VDH323" s="75"/>
      <c r="VDI323" s="75"/>
      <c r="VDJ323" s="75"/>
      <c r="VDK323" s="75"/>
      <c r="VDL323" s="75"/>
      <c r="VDM323" s="75"/>
      <c r="VDN323" s="75"/>
      <c r="VDO323" s="75"/>
      <c r="VDP323" s="75"/>
      <c r="VDQ323" s="75"/>
      <c r="VDR323" s="75"/>
      <c r="VDS323" s="75"/>
      <c r="VDT323" s="75"/>
      <c r="VDU323" s="75"/>
      <c r="VDV323" s="75"/>
      <c r="VDW323" s="75"/>
      <c r="VDX323" s="75"/>
      <c r="VDY323" s="75"/>
      <c r="VDZ323" s="75"/>
      <c r="VEA323" s="75"/>
      <c r="VEB323" s="75"/>
      <c r="VEC323" s="75"/>
      <c r="VED323" s="75"/>
      <c r="VEE323" s="75"/>
      <c r="VEF323" s="75"/>
      <c r="VEG323" s="75"/>
      <c r="VEH323" s="75"/>
      <c r="VEI323" s="75"/>
      <c r="VEJ323" s="75"/>
      <c r="VEK323" s="75"/>
      <c r="VEL323" s="75"/>
      <c r="VEM323" s="75"/>
      <c r="VEN323" s="75"/>
      <c r="VEO323" s="75"/>
      <c r="VEP323" s="75"/>
      <c r="VEQ323" s="75"/>
      <c r="VER323" s="75"/>
      <c r="VES323" s="75"/>
      <c r="VET323" s="75"/>
      <c r="VEU323" s="75"/>
      <c r="VEV323" s="75"/>
      <c r="VEW323" s="75"/>
      <c r="VEX323" s="75"/>
      <c r="VEY323" s="75"/>
      <c r="VEZ323" s="75"/>
      <c r="VFA323" s="75"/>
      <c r="VFB323" s="75"/>
      <c r="VFC323" s="75"/>
      <c r="VFD323" s="75"/>
      <c r="VFE323" s="75"/>
      <c r="VFF323" s="75"/>
      <c r="VFG323" s="75"/>
      <c r="VFH323" s="75"/>
      <c r="VFI323" s="75"/>
      <c r="VFJ323" s="75"/>
      <c r="VFK323" s="75"/>
      <c r="VFL323" s="75"/>
      <c r="VFM323" s="75"/>
      <c r="VFN323" s="75"/>
      <c r="VFO323" s="75"/>
      <c r="VFP323" s="75"/>
      <c r="VFQ323" s="75"/>
      <c r="VFR323" s="75"/>
      <c r="VFS323" s="75"/>
      <c r="VFT323" s="75"/>
      <c r="VFU323" s="75"/>
      <c r="VFV323" s="75"/>
      <c r="VFW323" s="75"/>
      <c r="VFX323" s="75"/>
      <c r="VFY323" s="75"/>
      <c r="VFZ323" s="75"/>
      <c r="VGA323" s="75"/>
      <c r="VGB323" s="75"/>
      <c r="VGC323" s="75"/>
      <c r="VGD323" s="75"/>
      <c r="VGE323" s="75"/>
      <c r="VGF323" s="75"/>
      <c r="VGG323" s="75"/>
      <c r="VGH323" s="75"/>
      <c r="VGI323" s="75"/>
      <c r="VGJ323" s="75"/>
      <c r="VGK323" s="75"/>
      <c r="VGL323" s="75"/>
      <c r="VGM323" s="75"/>
      <c r="VGN323" s="75"/>
      <c r="VGO323" s="75"/>
      <c r="VGP323" s="75"/>
      <c r="VGQ323" s="75"/>
      <c r="VGR323" s="75"/>
      <c r="VGS323" s="75"/>
      <c r="VGT323" s="75"/>
      <c r="VGU323" s="75"/>
      <c r="VGV323" s="75"/>
      <c r="VGW323" s="75"/>
      <c r="VGX323" s="75"/>
      <c r="VGY323" s="75"/>
      <c r="VGZ323" s="75"/>
      <c r="VHA323" s="75"/>
      <c r="VHB323" s="75"/>
      <c r="VHC323" s="75"/>
      <c r="VHD323" s="75"/>
      <c r="VHE323" s="75"/>
      <c r="VHF323" s="75"/>
      <c r="VHG323" s="75"/>
      <c r="VHH323" s="75"/>
      <c r="VHI323" s="75"/>
      <c r="VHJ323" s="75"/>
      <c r="VHK323" s="75"/>
      <c r="VHL323" s="75"/>
      <c r="VHM323" s="75"/>
      <c r="VHN323" s="75"/>
      <c r="VHO323" s="75"/>
      <c r="VHP323" s="75"/>
      <c r="VHQ323" s="75"/>
      <c r="VHR323" s="75"/>
      <c r="VHS323" s="75"/>
      <c r="VHT323" s="75"/>
      <c r="VHU323" s="75"/>
      <c r="VHV323" s="75"/>
      <c r="VHW323" s="75"/>
      <c r="VHX323" s="75"/>
      <c r="VHY323" s="75"/>
      <c r="VHZ323" s="75"/>
      <c r="VIA323" s="75"/>
      <c r="VIB323" s="75"/>
      <c r="VIC323" s="75"/>
      <c r="VID323" s="75"/>
      <c r="VIE323" s="75"/>
      <c r="VIF323" s="75"/>
      <c r="VIG323" s="75"/>
      <c r="VIH323" s="75"/>
      <c r="VII323" s="75"/>
      <c r="VIJ323" s="75"/>
      <c r="VIK323" s="75"/>
      <c r="VIL323" s="75"/>
      <c r="VIM323" s="75"/>
      <c r="VIN323" s="75"/>
      <c r="VIO323" s="75"/>
      <c r="VIP323" s="75"/>
      <c r="VIQ323" s="75"/>
      <c r="VIR323" s="75"/>
      <c r="VIS323" s="75"/>
      <c r="VIT323" s="75"/>
      <c r="VIU323" s="75"/>
      <c r="VIV323" s="75"/>
      <c r="VIW323" s="75"/>
      <c r="VIX323" s="75"/>
      <c r="VIY323" s="75"/>
      <c r="VIZ323" s="75"/>
      <c r="VJA323" s="75"/>
      <c r="VJB323" s="75"/>
      <c r="VJC323" s="75"/>
      <c r="VJD323" s="75"/>
      <c r="VJE323" s="75"/>
      <c r="VJF323" s="75"/>
      <c r="VJG323" s="75"/>
      <c r="VJH323" s="75"/>
      <c r="VJI323" s="75"/>
      <c r="VJJ323" s="75"/>
      <c r="VJK323" s="75"/>
      <c r="VJL323" s="75"/>
      <c r="VJM323" s="75"/>
      <c r="VJN323" s="75"/>
      <c r="VJO323" s="75"/>
      <c r="VJP323" s="75"/>
      <c r="VJQ323" s="75"/>
      <c r="VJR323" s="75"/>
      <c r="VJS323" s="75"/>
      <c r="VJT323" s="75"/>
      <c r="VJU323" s="75"/>
      <c r="VJV323" s="75"/>
      <c r="VJW323" s="75"/>
      <c r="VJX323" s="75"/>
      <c r="VJY323" s="75"/>
      <c r="VJZ323" s="75"/>
      <c r="VKA323" s="75"/>
      <c r="VKB323" s="75"/>
      <c r="VKC323" s="75"/>
      <c r="VKD323" s="75"/>
      <c r="VKE323" s="75"/>
      <c r="VKF323" s="75"/>
      <c r="VKG323" s="75"/>
      <c r="VKH323" s="75"/>
      <c r="VKI323" s="75"/>
      <c r="VKJ323" s="75"/>
      <c r="VKK323" s="75"/>
      <c r="VKL323" s="75"/>
      <c r="VKM323" s="75"/>
      <c r="VKN323" s="75"/>
      <c r="VKO323" s="75"/>
      <c r="VKP323" s="75"/>
      <c r="VKQ323" s="75"/>
      <c r="VKR323" s="75"/>
      <c r="VKS323" s="75"/>
      <c r="VKT323" s="75"/>
      <c r="VKU323" s="75"/>
      <c r="VKV323" s="75"/>
      <c r="VKW323" s="75"/>
      <c r="VKX323" s="75"/>
      <c r="VKY323" s="75"/>
      <c r="VKZ323" s="75"/>
      <c r="VLA323" s="75"/>
      <c r="VLB323" s="75"/>
      <c r="VLC323" s="75"/>
      <c r="VLD323" s="75"/>
      <c r="VLE323" s="75"/>
      <c r="VLF323" s="75"/>
      <c r="VLG323" s="75"/>
      <c r="VLH323" s="75"/>
      <c r="VLI323" s="75"/>
      <c r="VLJ323" s="75"/>
      <c r="VLK323" s="75"/>
      <c r="VLL323" s="75"/>
      <c r="VLM323" s="75"/>
      <c r="VLN323" s="75"/>
      <c r="VLO323" s="75"/>
      <c r="VLP323" s="75"/>
      <c r="VLQ323" s="75"/>
      <c r="VLR323" s="75"/>
      <c r="VLS323" s="75"/>
      <c r="VLT323" s="75"/>
      <c r="VLU323" s="75"/>
      <c r="VLV323" s="75"/>
      <c r="VLW323" s="75"/>
      <c r="VLX323" s="75"/>
      <c r="VLY323" s="75"/>
      <c r="VLZ323" s="75"/>
      <c r="VMA323" s="75"/>
      <c r="VMB323" s="75"/>
      <c r="VMC323" s="75"/>
      <c r="VMD323" s="75"/>
      <c r="VME323" s="75"/>
      <c r="VMF323" s="75"/>
      <c r="VMG323" s="75"/>
      <c r="VMH323" s="75"/>
      <c r="VMI323" s="75"/>
      <c r="VMJ323" s="75"/>
      <c r="VMK323" s="75"/>
      <c r="VML323" s="75"/>
      <c r="VMM323" s="75"/>
      <c r="VMN323" s="75"/>
      <c r="VMO323" s="75"/>
      <c r="VMP323" s="75"/>
      <c r="VMQ323" s="75"/>
      <c r="VMR323" s="75"/>
      <c r="VMS323" s="75"/>
      <c r="VMT323" s="75"/>
      <c r="VMU323" s="75"/>
      <c r="VMV323" s="75"/>
      <c r="VMW323" s="75"/>
      <c r="VMX323" s="75"/>
      <c r="VMY323" s="75"/>
      <c r="VMZ323" s="75"/>
      <c r="VNA323" s="75"/>
      <c r="VNB323" s="75"/>
      <c r="VNC323" s="75"/>
      <c r="VND323" s="75"/>
      <c r="VNE323" s="75"/>
      <c r="VNF323" s="75"/>
      <c r="VNG323" s="75"/>
      <c r="VNH323" s="75"/>
      <c r="VNI323" s="75"/>
      <c r="VNJ323" s="75"/>
      <c r="VNK323" s="75"/>
      <c r="VNL323" s="75"/>
      <c r="VNM323" s="75"/>
      <c r="VNN323" s="75"/>
      <c r="VNO323" s="75"/>
      <c r="VNP323" s="75"/>
      <c r="VNQ323" s="75"/>
      <c r="VNR323" s="75"/>
      <c r="VNS323" s="75"/>
      <c r="VNT323" s="75"/>
      <c r="VNU323" s="75"/>
      <c r="VNV323" s="75"/>
      <c r="VNW323" s="75"/>
      <c r="VNX323" s="75"/>
      <c r="VNY323" s="75"/>
      <c r="VNZ323" s="75"/>
      <c r="VOA323" s="75"/>
      <c r="VOB323" s="75"/>
      <c r="VOC323" s="75"/>
      <c r="VOD323" s="75"/>
      <c r="VOE323" s="75"/>
      <c r="VOF323" s="75"/>
      <c r="VOG323" s="75"/>
      <c r="VOH323" s="75"/>
      <c r="VOI323" s="75"/>
      <c r="VOJ323" s="75"/>
      <c r="VOK323" s="75"/>
      <c r="VOL323" s="75"/>
      <c r="VOM323" s="75"/>
      <c r="VON323" s="75"/>
      <c r="VOO323" s="75"/>
      <c r="VOP323" s="75"/>
      <c r="VOQ323" s="75"/>
      <c r="VOR323" s="75"/>
      <c r="VOS323" s="75"/>
      <c r="VOT323" s="75"/>
      <c r="VOU323" s="75"/>
      <c r="VOV323" s="75"/>
      <c r="VOW323" s="75"/>
      <c r="VOX323" s="75"/>
      <c r="VOY323" s="75"/>
      <c r="VOZ323" s="75"/>
      <c r="VPA323" s="75"/>
      <c r="VPB323" s="75"/>
      <c r="VPC323" s="75"/>
      <c r="VPD323" s="75"/>
      <c r="VPE323" s="75"/>
      <c r="VPF323" s="75"/>
      <c r="VPG323" s="75"/>
      <c r="VPH323" s="75"/>
      <c r="VPI323" s="75"/>
      <c r="VPJ323" s="75"/>
      <c r="VPK323" s="75"/>
      <c r="VPL323" s="75"/>
      <c r="VPM323" s="75"/>
      <c r="VPN323" s="75"/>
      <c r="VPO323" s="75"/>
      <c r="VPP323" s="75"/>
      <c r="VPQ323" s="75"/>
      <c r="VPR323" s="75"/>
      <c r="VPS323" s="75"/>
      <c r="VPT323" s="75"/>
      <c r="VPU323" s="75"/>
      <c r="VPV323" s="75"/>
      <c r="VPW323" s="75"/>
      <c r="VPX323" s="75"/>
      <c r="VPY323" s="75"/>
      <c r="VPZ323" s="75"/>
      <c r="VQA323" s="75"/>
      <c r="VQB323" s="75"/>
      <c r="VQC323" s="75"/>
      <c r="VQD323" s="75"/>
      <c r="VQE323" s="75"/>
      <c r="VQF323" s="75"/>
      <c r="VQG323" s="75"/>
      <c r="VQH323" s="75"/>
      <c r="VQI323" s="75"/>
      <c r="VQJ323" s="75"/>
      <c r="VQK323" s="75"/>
      <c r="VQL323" s="75"/>
      <c r="VQM323" s="75"/>
      <c r="VQN323" s="75"/>
      <c r="VQO323" s="75"/>
      <c r="VQP323" s="75"/>
      <c r="VQQ323" s="75"/>
      <c r="VQR323" s="75"/>
      <c r="VQS323" s="75"/>
      <c r="VQT323" s="75"/>
      <c r="VQU323" s="75"/>
      <c r="VQV323" s="75"/>
      <c r="VQW323" s="75"/>
      <c r="VQX323" s="75"/>
      <c r="VQY323" s="75"/>
      <c r="VQZ323" s="75"/>
      <c r="VRA323" s="75"/>
      <c r="VRB323" s="75"/>
      <c r="VRC323" s="75"/>
      <c r="VRD323" s="75"/>
      <c r="VRE323" s="75"/>
      <c r="VRF323" s="75"/>
      <c r="VRG323" s="75"/>
      <c r="VRH323" s="75"/>
      <c r="VRI323" s="75"/>
      <c r="VRJ323" s="75"/>
      <c r="VRK323" s="75"/>
      <c r="VRL323" s="75"/>
      <c r="VRM323" s="75"/>
      <c r="VRN323" s="75"/>
      <c r="VRO323" s="75"/>
      <c r="VRP323" s="75"/>
      <c r="VRQ323" s="75"/>
      <c r="VRR323" s="75"/>
      <c r="VRS323" s="75"/>
      <c r="VRT323" s="75"/>
      <c r="VRU323" s="75"/>
      <c r="VRV323" s="75"/>
      <c r="VRW323" s="75"/>
      <c r="VRX323" s="75"/>
      <c r="VRY323" s="75"/>
      <c r="VRZ323" s="75"/>
      <c r="VSA323" s="75"/>
      <c r="VSB323" s="75"/>
      <c r="VSC323" s="75"/>
      <c r="VSD323" s="75"/>
      <c r="VSE323" s="75"/>
      <c r="VSF323" s="75"/>
      <c r="VSG323" s="75"/>
      <c r="VSH323" s="75"/>
      <c r="VSI323" s="75"/>
      <c r="VSJ323" s="75"/>
      <c r="VSK323" s="75"/>
      <c r="VSL323" s="75"/>
      <c r="VSM323" s="75"/>
      <c r="VSN323" s="75"/>
      <c r="VSO323" s="75"/>
      <c r="VSP323" s="75"/>
      <c r="VSQ323" s="75"/>
      <c r="VSR323" s="75"/>
      <c r="VSS323" s="75"/>
      <c r="VST323" s="75"/>
      <c r="VSU323" s="75"/>
      <c r="VSV323" s="75"/>
      <c r="VSW323" s="75"/>
      <c r="VSX323" s="75"/>
      <c r="VSY323" s="75"/>
      <c r="VSZ323" s="75"/>
      <c r="VTA323" s="75"/>
      <c r="VTB323" s="75"/>
      <c r="VTC323" s="75"/>
      <c r="VTD323" s="75"/>
      <c r="VTE323" s="75"/>
      <c r="VTF323" s="75"/>
      <c r="VTG323" s="75"/>
      <c r="VTH323" s="75"/>
      <c r="VTI323" s="75"/>
      <c r="VTJ323" s="75"/>
      <c r="VTK323" s="75"/>
      <c r="VTL323" s="75"/>
      <c r="VTM323" s="75"/>
      <c r="VTN323" s="75"/>
      <c r="VTO323" s="75"/>
      <c r="VTP323" s="75"/>
      <c r="VTQ323" s="75"/>
      <c r="VTR323" s="75"/>
      <c r="VTS323" s="75"/>
      <c r="VTT323" s="75"/>
      <c r="VTU323" s="75"/>
      <c r="VTV323" s="75"/>
      <c r="VTW323" s="75"/>
      <c r="VTX323" s="75"/>
      <c r="VTY323" s="75"/>
      <c r="VTZ323" s="75"/>
      <c r="VUA323" s="75"/>
      <c r="VUB323" s="75"/>
      <c r="VUC323" s="75"/>
      <c r="VUD323" s="75"/>
      <c r="VUE323" s="75"/>
      <c r="VUF323" s="75"/>
      <c r="VUG323" s="75"/>
      <c r="VUH323" s="75"/>
      <c r="VUI323" s="75"/>
      <c r="VUJ323" s="75"/>
      <c r="VUK323" s="75"/>
      <c r="VUL323" s="75"/>
      <c r="VUM323" s="75"/>
      <c r="VUN323" s="75"/>
      <c r="VUO323" s="75"/>
      <c r="VUP323" s="75"/>
      <c r="VUQ323" s="75"/>
      <c r="VUR323" s="75"/>
      <c r="VUS323" s="75"/>
      <c r="VUT323" s="75"/>
      <c r="VUU323" s="75"/>
      <c r="VUV323" s="75"/>
      <c r="VUW323" s="75"/>
      <c r="VUX323" s="75"/>
      <c r="VUY323" s="75"/>
      <c r="VUZ323" s="75"/>
      <c r="VVA323" s="75"/>
      <c r="VVB323" s="75"/>
      <c r="VVC323" s="75"/>
      <c r="VVD323" s="75"/>
      <c r="VVE323" s="75"/>
      <c r="VVF323" s="75"/>
      <c r="VVG323" s="75"/>
      <c r="VVH323" s="75"/>
      <c r="VVI323" s="75"/>
      <c r="VVJ323" s="75"/>
      <c r="VVK323" s="75"/>
      <c r="VVL323" s="75"/>
      <c r="VVM323" s="75"/>
      <c r="VVN323" s="75"/>
      <c r="VVO323" s="75"/>
      <c r="VVP323" s="75"/>
      <c r="VVQ323" s="75"/>
      <c r="VVR323" s="75"/>
      <c r="VVS323" s="75"/>
      <c r="VVT323" s="75"/>
      <c r="VVU323" s="75"/>
      <c r="VVV323" s="75"/>
      <c r="VVW323" s="75"/>
      <c r="VVX323" s="75"/>
      <c r="VVY323" s="75"/>
      <c r="VVZ323" s="75"/>
      <c r="VWA323" s="75"/>
      <c r="VWB323" s="75"/>
      <c r="VWC323" s="75"/>
      <c r="VWD323" s="75"/>
      <c r="VWE323" s="75"/>
      <c r="VWF323" s="75"/>
      <c r="VWG323" s="75"/>
      <c r="VWH323" s="75"/>
      <c r="VWI323" s="75"/>
      <c r="VWJ323" s="75"/>
      <c r="VWK323" s="75"/>
      <c r="VWL323" s="75"/>
      <c r="VWM323" s="75"/>
      <c r="VWN323" s="75"/>
      <c r="VWO323" s="75"/>
      <c r="VWP323" s="75"/>
      <c r="VWQ323" s="75"/>
      <c r="VWR323" s="75"/>
      <c r="VWS323" s="75"/>
      <c r="VWT323" s="75"/>
      <c r="VWU323" s="75"/>
      <c r="VWV323" s="75"/>
      <c r="VWW323" s="75"/>
      <c r="VWX323" s="75"/>
      <c r="VWY323" s="75"/>
      <c r="VWZ323" s="75"/>
      <c r="VXA323" s="75"/>
      <c r="VXB323" s="75"/>
      <c r="VXC323" s="75"/>
      <c r="VXD323" s="75"/>
      <c r="VXE323" s="75"/>
      <c r="VXF323" s="75"/>
      <c r="VXG323" s="75"/>
      <c r="VXH323" s="75"/>
      <c r="VXI323" s="75"/>
      <c r="VXJ323" s="75"/>
      <c r="VXK323" s="75"/>
      <c r="VXL323" s="75"/>
      <c r="VXM323" s="75"/>
      <c r="VXN323" s="75"/>
      <c r="VXO323" s="75"/>
      <c r="VXP323" s="75"/>
      <c r="VXQ323" s="75"/>
      <c r="VXR323" s="75"/>
      <c r="VXS323" s="75"/>
      <c r="VXT323" s="75"/>
      <c r="VXU323" s="75"/>
      <c r="VXV323" s="75"/>
      <c r="VXW323" s="75"/>
      <c r="VXX323" s="75"/>
      <c r="VXY323" s="75"/>
      <c r="VXZ323" s="75"/>
      <c r="VYA323" s="75"/>
      <c r="VYB323" s="75"/>
      <c r="VYC323" s="75"/>
      <c r="VYD323" s="75"/>
      <c r="VYE323" s="75"/>
      <c r="VYF323" s="75"/>
      <c r="VYG323" s="75"/>
      <c r="VYH323" s="75"/>
      <c r="VYI323" s="75"/>
      <c r="VYJ323" s="75"/>
      <c r="VYK323" s="75"/>
      <c r="VYL323" s="75"/>
      <c r="VYM323" s="75"/>
      <c r="VYN323" s="75"/>
      <c r="VYO323" s="75"/>
      <c r="VYP323" s="75"/>
      <c r="VYQ323" s="75"/>
      <c r="VYR323" s="75"/>
      <c r="VYS323" s="75"/>
      <c r="VYT323" s="75"/>
      <c r="VYU323" s="75"/>
      <c r="VYV323" s="75"/>
      <c r="VYW323" s="75"/>
      <c r="VYX323" s="75"/>
      <c r="VYY323" s="75"/>
      <c r="VYZ323" s="75"/>
      <c r="VZA323" s="75"/>
      <c r="VZB323" s="75"/>
      <c r="VZC323" s="75"/>
      <c r="VZD323" s="75"/>
      <c r="VZE323" s="75"/>
      <c r="VZF323" s="75"/>
      <c r="VZG323" s="75"/>
      <c r="VZH323" s="75"/>
      <c r="VZI323" s="75"/>
      <c r="VZJ323" s="75"/>
      <c r="VZK323" s="75"/>
      <c r="VZL323" s="75"/>
      <c r="VZM323" s="75"/>
      <c r="VZN323" s="75"/>
      <c r="VZO323" s="75"/>
      <c r="VZP323" s="75"/>
      <c r="VZQ323" s="75"/>
      <c r="VZR323" s="75"/>
      <c r="VZS323" s="75"/>
      <c r="VZT323" s="75"/>
      <c r="VZU323" s="75"/>
      <c r="VZV323" s="75"/>
      <c r="VZW323" s="75"/>
      <c r="VZX323" s="75"/>
      <c r="VZY323" s="75"/>
      <c r="VZZ323" s="75"/>
      <c r="WAA323" s="75"/>
      <c r="WAB323" s="75"/>
      <c r="WAC323" s="75"/>
      <c r="WAD323" s="75"/>
      <c r="WAE323" s="75"/>
      <c r="WAF323" s="75"/>
      <c r="WAG323" s="75"/>
      <c r="WAH323" s="75"/>
      <c r="WAI323" s="75"/>
      <c r="WAJ323" s="75"/>
      <c r="WAK323" s="75"/>
      <c r="WAL323" s="75"/>
      <c r="WAM323" s="75"/>
      <c r="WAN323" s="75"/>
      <c r="WAO323" s="75"/>
      <c r="WAP323" s="75"/>
      <c r="WAQ323" s="75"/>
      <c r="WAR323" s="75"/>
      <c r="WAS323" s="75"/>
      <c r="WAT323" s="75"/>
      <c r="WAU323" s="75"/>
      <c r="WAV323" s="75"/>
      <c r="WAW323" s="75"/>
      <c r="WAX323" s="75"/>
      <c r="WAY323" s="75"/>
      <c r="WAZ323" s="75"/>
      <c r="WBA323" s="75"/>
      <c r="WBB323" s="75"/>
      <c r="WBC323" s="75"/>
      <c r="WBD323" s="75"/>
      <c r="WBE323" s="75"/>
      <c r="WBF323" s="75"/>
      <c r="WBG323" s="75"/>
      <c r="WBH323" s="75"/>
      <c r="WBI323" s="75"/>
      <c r="WBJ323" s="75"/>
      <c r="WBK323" s="75"/>
      <c r="WBL323" s="75"/>
      <c r="WBM323" s="75"/>
      <c r="WBN323" s="75"/>
      <c r="WBO323" s="75"/>
      <c r="WBP323" s="75"/>
      <c r="WBQ323" s="75"/>
      <c r="WBR323" s="75"/>
      <c r="WBS323" s="75"/>
      <c r="WBT323" s="75"/>
      <c r="WBU323" s="75"/>
      <c r="WBV323" s="75"/>
      <c r="WBW323" s="75"/>
      <c r="WBX323" s="75"/>
      <c r="WBY323" s="75"/>
      <c r="WBZ323" s="75"/>
      <c r="WCA323" s="75"/>
      <c r="WCB323" s="75"/>
      <c r="WCC323" s="75"/>
      <c r="WCD323" s="75"/>
      <c r="WCE323" s="75"/>
      <c r="WCF323" s="75"/>
      <c r="WCG323" s="75"/>
      <c r="WCH323" s="75"/>
      <c r="WCI323" s="75"/>
      <c r="WCJ323" s="75"/>
      <c r="WCK323" s="75"/>
      <c r="WCL323" s="75"/>
      <c r="WCM323" s="75"/>
      <c r="WCN323" s="75"/>
      <c r="WCO323" s="75"/>
      <c r="WCP323" s="75"/>
      <c r="WCQ323" s="75"/>
      <c r="WCR323" s="75"/>
      <c r="WCS323" s="75"/>
      <c r="WCT323" s="75"/>
      <c r="WCU323" s="75"/>
      <c r="WCV323" s="75"/>
      <c r="WCW323" s="75"/>
      <c r="WCX323" s="75"/>
      <c r="WCY323" s="75"/>
      <c r="WCZ323" s="75"/>
      <c r="WDA323" s="75"/>
      <c r="WDB323" s="75"/>
      <c r="WDC323" s="75"/>
      <c r="WDD323" s="75"/>
      <c r="WDE323" s="75"/>
      <c r="WDF323" s="75"/>
      <c r="WDG323" s="75"/>
      <c r="WDH323" s="75"/>
      <c r="WDI323" s="75"/>
      <c r="WDJ323" s="75"/>
      <c r="WDK323" s="75"/>
      <c r="WDL323" s="75"/>
      <c r="WDM323" s="75"/>
      <c r="WDN323" s="75"/>
      <c r="WDO323" s="75"/>
      <c r="WDP323" s="75"/>
      <c r="WDQ323" s="75"/>
      <c r="WDR323" s="75"/>
      <c r="WDS323" s="75"/>
      <c r="WDT323" s="75"/>
      <c r="WDU323" s="75"/>
      <c r="WDV323" s="75"/>
      <c r="WDW323" s="75"/>
      <c r="WDX323" s="75"/>
      <c r="WDY323" s="75"/>
      <c r="WDZ323" s="75"/>
      <c r="WEA323" s="75"/>
      <c r="WEB323" s="75"/>
      <c r="WEC323" s="75"/>
      <c r="WED323" s="75"/>
      <c r="WEE323" s="75"/>
      <c r="WEF323" s="75"/>
      <c r="WEG323" s="75"/>
      <c r="WEH323" s="75"/>
      <c r="WEI323" s="75"/>
      <c r="WEJ323" s="75"/>
      <c r="WEK323" s="75"/>
      <c r="WEL323" s="75"/>
      <c r="WEM323" s="75"/>
      <c r="WEN323" s="75"/>
      <c r="WEO323" s="75"/>
      <c r="WEP323" s="75"/>
      <c r="WEQ323" s="75"/>
      <c r="WER323" s="75"/>
      <c r="WES323" s="75"/>
      <c r="WET323" s="75"/>
      <c r="WEU323" s="75"/>
      <c r="WEV323" s="75"/>
      <c r="WEW323" s="75"/>
      <c r="WEX323" s="75"/>
      <c r="WEY323" s="75"/>
      <c r="WEZ323" s="75"/>
      <c r="WFA323" s="75"/>
      <c r="WFB323" s="75"/>
      <c r="WFC323" s="75"/>
      <c r="WFD323" s="75"/>
      <c r="WFE323" s="75"/>
      <c r="WFF323" s="75"/>
      <c r="WFG323" s="75"/>
      <c r="WFH323" s="75"/>
      <c r="WFI323" s="75"/>
      <c r="WFJ323" s="75"/>
      <c r="WFK323" s="75"/>
      <c r="WFL323" s="75"/>
      <c r="WFM323" s="75"/>
      <c r="WFN323" s="75"/>
      <c r="WFO323" s="75"/>
      <c r="WFP323" s="75"/>
      <c r="WFQ323" s="75"/>
      <c r="WFR323" s="75"/>
      <c r="WFS323" s="75"/>
      <c r="WFT323" s="75"/>
      <c r="WFU323" s="75"/>
      <c r="WFV323" s="75"/>
      <c r="WFW323" s="75"/>
      <c r="WFX323" s="75"/>
      <c r="WFY323" s="75"/>
      <c r="WFZ323" s="75"/>
      <c r="WGA323" s="75"/>
      <c r="WGB323" s="75"/>
      <c r="WGC323" s="75"/>
      <c r="WGD323" s="75"/>
      <c r="WGE323" s="75"/>
      <c r="WGF323" s="75"/>
      <c r="WGG323" s="75"/>
      <c r="WGH323" s="75"/>
      <c r="WGI323" s="75"/>
      <c r="WGJ323" s="75"/>
      <c r="WGK323" s="75"/>
      <c r="WGL323" s="75"/>
      <c r="WGM323" s="75"/>
      <c r="WGN323" s="75"/>
      <c r="WGO323" s="75"/>
      <c r="WGP323" s="75"/>
      <c r="WGQ323" s="75"/>
      <c r="WGR323" s="75"/>
      <c r="WGS323" s="75"/>
      <c r="WGT323" s="75"/>
      <c r="WGU323" s="75"/>
      <c r="WGV323" s="75"/>
      <c r="WGW323" s="75"/>
      <c r="WGX323" s="75"/>
      <c r="WGY323" s="75"/>
      <c r="WGZ323" s="75"/>
      <c r="WHA323" s="75"/>
      <c r="WHB323" s="75"/>
      <c r="WHC323" s="75"/>
      <c r="WHD323" s="75"/>
      <c r="WHE323" s="75"/>
      <c r="WHF323" s="75"/>
      <c r="WHG323" s="75"/>
      <c r="WHH323" s="75"/>
      <c r="WHI323" s="75"/>
      <c r="WHJ323" s="75"/>
      <c r="WHK323" s="75"/>
      <c r="WHL323" s="75"/>
      <c r="WHM323" s="75"/>
      <c r="WHN323" s="75"/>
      <c r="WHO323" s="75"/>
      <c r="WHP323" s="75"/>
      <c r="WHQ323" s="75"/>
      <c r="WHR323" s="75"/>
      <c r="WHS323" s="75"/>
      <c r="WHT323" s="75"/>
      <c r="WHU323" s="75"/>
      <c r="WHV323" s="75"/>
      <c r="WHW323" s="75"/>
      <c r="WHX323" s="75"/>
      <c r="WHY323" s="75"/>
      <c r="WHZ323" s="75"/>
      <c r="WIA323" s="75"/>
      <c r="WIB323" s="75"/>
      <c r="WIC323" s="75"/>
      <c r="WID323" s="75"/>
      <c r="WIE323" s="75"/>
      <c r="WIF323" s="75"/>
      <c r="WIG323" s="75"/>
      <c r="WIH323" s="75"/>
      <c r="WII323" s="75"/>
      <c r="WIJ323" s="75"/>
      <c r="WIK323" s="75"/>
      <c r="WIL323" s="75"/>
      <c r="WIM323" s="75"/>
      <c r="WIN323" s="75"/>
      <c r="WIO323" s="75"/>
      <c r="WIP323" s="75"/>
      <c r="WIQ323" s="75"/>
      <c r="WIR323" s="75"/>
      <c r="WIS323" s="75"/>
      <c r="WIT323" s="75"/>
      <c r="WIU323" s="75"/>
      <c r="WIV323" s="75"/>
      <c r="WIW323" s="75"/>
      <c r="WIX323" s="75"/>
      <c r="WIY323" s="75"/>
      <c r="WIZ323" s="75"/>
      <c r="WJA323" s="75"/>
      <c r="WJB323" s="75"/>
      <c r="WJC323" s="75"/>
      <c r="WJD323" s="75"/>
      <c r="WJE323" s="75"/>
      <c r="WJF323" s="75"/>
      <c r="WJG323" s="75"/>
      <c r="WJH323" s="75"/>
      <c r="WJI323" s="75"/>
      <c r="WJJ323" s="75"/>
      <c r="WJK323" s="75"/>
      <c r="WJL323" s="75"/>
      <c r="WJM323" s="75"/>
      <c r="WJN323" s="75"/>
      <c r="WJO323" s="75"/>
      <c r="WJP323" s="75"/>
      <c r="WJQ323" s="75"/>
      <c r="WJR323" s="75"/>
      <c r="WJS323" s="75"/>
      <c r="WJT323" s="75"/>
      <c r="WJU323" s="75"/>
      <c r="WJV323" s="75"/>
      <c r="WJW323" s="75"/>
      <c r="WJX323" s="75"/>
      <c r="WJY323" s="75"/>
      <c r="WJZ323" s="75"/>
      <c r="WKA323" s="75"/>
      <c r="WKB323" s="75"/>
      <c r="WKC323" s="75"/>
      <c r="WKD323" s="75"/>
      <c r="WKE323" s="75"/>
      <c r="WKF323" s="75"/>
      <c r="WKG323" s="75"/>
      <c r="WKH323" s="75"/>
      <c r="WKI323" s="75"/>
      <c r="WKJ323" s="75"/>
      <c r="WKK323" s="75"/>
      <c r="WKL323" s="75"/>
      <c r="WKM323" s="75"/>
      <c r="WKN323" s="75"/>
      <c r="WKO323" s="75"/>
      <c r="WKP323" s="75"/>
      <c r="WKQ323" s="75"/>
      <c r="WKR323" s="75"/>
      <c r="WKS323" s="75"/>
      <c r="WKT323" s="75"/>
      <c r="WKU323" s="75"/>
      <c r="WKV323" s="75"/>
      <c r="WKW323" s="75"/>
      <c r="WKX323" s="75"/>
      <c r="WKY323" s="75"/>
      <c r="WKZ323" s="75"/>
      <c r="WLA323" s="75"/>
      <c r="WLB323" s="75"/>
      <c r="WLC323" s="75"/>
      <c r="WLD323" s="75"/>
      <c r="WLE323" s="75"/>
      <c r="WLF323" s="75"/>
      <c r="WLG323" s="75"/>
      <c r="WLH323" s="75"/>
      <c r="WLI323" s="75"/>
      <c r="WLJ323" s="75"/>
      <c r="WLK323" s="75"/>
      <c r="WLL323" s="75"/>
      <c r="WLM323" s="75"/>
      <c r="WLN323" s="75"/>
      <c r="WLO323" s="75"/>
      <c r="WLP323" s="75"/>
      <c r="WLQ323" s="75"/>
      <c r="WLR323" s="75"/>
      <c r="WLS323" s="75"/>
      <c r="WLT323" s="75"/>
      <c r="WLU323" s="75"/>
      <c r="WLV323" s="75"/>
      <c r="WLW323" s="75"/>
      <c r="WLX323" s="75"/>
      <c r="WLY323" s="75"/>
      <c r="WLZ323" s="75"/>
      <c r="WMA323" s="75"/>
      <c r="WMB323" s="75"/>
      <c r="WMC323" s="75"/>
      <c r="WMD323" s="75"/>
      <c r="WME323" s="75"/>
      <c r="WMF323" s="75"/>
      <c r="WMG323" s="75"/>
      <c r="WMH323" s="75"/>
      <c r="WMI323" s="75"/>
      <c r="WMJ323" s="75"/>
      <c r="WMK323" s="75"/>
      <c r="WML323" s="75"/>
      <c r="WMM323" s="75"/>
      <c r="WMN323" s="75"/>
      <c r="WMO323" s="75"/>
      <c r="WMP323" s="75"/>
      <c r="WMQ323" s="75"/>
      <c r="WMR323" s="75"/>
      <c r="WMS323" s="75"/>
      <c r="WMT323" s="75"/>
      <c r="WMU323" s="75"/>
      <c r="WMV323" s="75"/>
      <c r="WMW323" s="75"/>
      <c r="WMX323" s="75"/>
      <c r="WMY323" s="75"/>
      <c r="WMZ323" s="75"/>
      <c r="WNA323" s="75"/>
      <c r="WNB323" s="75"/>
      <c r="WNC323" s="75"/>
      <c r="WND323" s="75"/>
      <c r="WNE323" s="75"/>
      <c r="WNF323" s="75"/>
      <c r="WNG323" s="75"/>
      <c r="WNH323" s="75"/>
      <c r="WNI323" s="75"/>
      <c r="WNJ323" s="75"/>
      <c r="WNK323" s="75"/>
      <c r="WNL323" s="75"/>
      <c r="WNM323" s="75"/>
      <c r="WNN323" s="75"/>
      <c r="WNO323" s="75"/>
      <c r="WNP323" s="75"/>
      <c r="WNQ323" s="75"/>
      <c r="WNR323" s="75"/>
      <c r="WNS323" s="75"/>
      <c r="WNT323" s="75"/>
      <c r="WNU323" s="75"/>
      <c r="WNV323" s="75"/>
      <c r="WNW323" s="75"/>
      <c r="WNX323" s="75"/>
      <c r="WNY323" s="75"/>
      <c r="WNZ323" s="75"/>
      <c r="WOA323" s="75"/>
      <c r="WOB323" s="75"/>
      <c r="WOC323" s="75"/>
      <c r="WOD323" s="75"/>
      <c r="WOE323" s="75"/>
      <c r="WOF323" s="75"/>
      <c r="WOG323" s="75"/>
      <c r="WOH323" s="75"/>
      <c r="WOI323" s="75"/>
      <c r="WOJ323" s="75"/>
      <c r="WOK323" s="75"/>
      <c r="WOL323" s="75"/>
      <c r="WOM323" s="75"/>
      <c r="WON323" s="75"/>
      <c r="WOO323" s="75"/>
      <c r="WOP323" s="75"/>
      <c r="WOQ323" s="75"/>
      <c r="WOR323" s="75"/>
      <c r="WOS323" s="75"/>
      <c r="WOT323" s="75"/>
      <c r="WOU323" s="75"/>
      <c r="WOV323" s="75"/>
      <c r="WOW323" s="75"/>
      <c r="WOX323" s="75"/>
      <c r="WOY323" s="75"/>
      <c r="WOZ323" s="75"/>
      <c r="WPA323" s="75"/>
      <c r="WPB323" s="75"/>
      <c r="WPC323" s="75"/>
      <c r="WPD323" s="75"/>
      <c r="WPE323" s="75"/>
      <c r="WPF323" s="75"/>
      <c r="WPG323" s="75"/>
      <c r="WPH323" s="75"/>
      <c r="WPI323" s="75"/>
      <c r="WPJ323" s="75"/>
      <c r="WPK323" s="75"/>
      <c r="WPL323" s="75"/>
      <c r="WPM323" s="75"/>
      <c r="WPN323" s="75"/>
      <c r="WPO323" s="75"/>
      <c r="WPP323" s="75"/>
      <c r="WPQ323" s="75"/>
      <c r="WPR323" s="75"/>
      <c r="WPS323" s="75"/>
      <c r="WPT323" s="75"/>
      <c r="WPU323" s="75"/>
      <c r="WPV323" s="75"/>
      <c r="WPW323" s="75"/>
      <c r="WPX323" s="75"/>
      <c r="WPY323" s="75"/>
      <c r="WPZ323" s="75"/>
      <c r="WQA323" s="75"/>
      <c r="WQB323" s="75"/>
      <c r="WQC323" s="75"/>
      <c r="WQD323" s="75"/>
      <c r="WQE323" s="75"/>
      <c r="WQF323" s="75"/>
      <c r="WQG323" s="75"/>
      <c r="WQH323" s="75"/>
      <c r="WQI323" s="75"/>
      <c r="WQJ323" s="75"/>
      <c r="WQK323" s="75"/>
      <c r="WQL323" s="75"/>
      <c r="WQM323" s="75"/>
      <c r="WQN323" s="75"/>
      <c r="WQO323" s="75"/>
      <c r="WQP323" s="75"/>
      <c r="WQQ323" s="75"/>
      <c r="WQR323" s="75"/>
      <c r="WQS323" s="75"/>
      <c r="WQT323" s="75"/>
      <c r="WQU323" s="75"/>
      <c r="WQV323" s="75"/>
      <c r="WQW323" s="75"/>
      <c r="WQX323" s="75"/>
      <c r="WQY323" s="75"/>
      <c r="WQZ323" s="75"/>
      <c r="WRA323" s="75"/>
      <c r="WRB323" s="75"/>
      <c r="WRC323" s="75"/>
      <c r="WRD323" s="75"/>
      <c r="WRE323" s="75"/>
      <c r="WRF323" s="75"/>
      <c r="WRG323" s="75"/>
      <c r="WRH323" s="75"/>
      <c r="WRI323" s="75"/>
      <c r="WRJ323" s="75"/>
      <c r="WRK323" s="75"/>
      <c r="WRL323" s="75"/>
      <c r="WRM323" s="75"/>
      <c r="WRN323" s="75"/>
      <c r="WRO323" s="75"/>
      <c r="WRP323" s="75"/>
      <c r="WRQ323" s="75"/>
      <c r="WRR323" s="75"/>
      <c r="WRS323" s="75"/>
      <c r="WRT323" s="75"/>
      <c r="WRU323" s="75"/>
      <c r="WRV323" s="75"/>
      <c r="WRW323" s="75"/>
      <c r="WRX323" s="75"/>
      <c r="WRY323" s="75"/>
      <c r="WRZ323" s="75"/>
      <c r="WSA323" s="75"/>
      <c r="WSB323" s="75"/>
      <c r="WSC323" s="75"/>
      <c r="WSD323" s="75"/>
      <c r="WSE323" s="75"/>
      <c r="WSF323" s="75"/>
      <c r="WSG323" s="75"/>
      <c r="WSH323" s="75"/>
      <c r="WSI323" s="75"/>
      <c r="WSJ323" s="75"/>
      <c r="WSK323" s="75"/>
      <c r="WSL323" s="75"/>
      <c r="WSM323" s="75"/>
      <c r="WSN323" s="75"/>
      <c r="WSO323" s="75"/>
      <c r="WSP323" s="75"/>
      <c r="WSQ323" s="75"/>
      <c r="WSR323" s="75"/>
      <c r="WSS323" s="75"/>
      <c r="WST323" s="75"/>
      <c r="WSU323" s="75"/>
      <c r="WSV323" s="75"/>
      <c r="WSW323" s="75"/>
      <c r="WSX323" s="75"/>
      <c r="WSY323" s="75"/>
      <c r="WSZ323" s="75"/>
      <c r="WTA323" s="75"/>
      <c r="WTB323" s="75"/>
      <c r="WTC323" s="75"/>
      <c r="WTD323" s="75"/>
      <c r="WTE323" s="75"/>
      <c r="WTF323" s="75"/>
      <c r="WTG323" s="75"/>
      <c r="WTH323" s="75"/>
      <c r="WTI323" s="75"/>
      <c r="WTJ323" s="75"/>
      <c r="WTK323" s="75"/>
      <c r="WTL323" s="75"/>
      <c r="WTM323" s="75"/>
      <c r="WTN323" s="75"/>
      <c r="WTO323" s="75"/>
      <c r="WTP323" s="75"/>
      <c r="WTQ323" s="75"/>
      <c r="WTR323" s="75"/>
      <c r="WTS323" s="75"/>
      <c r="WTT323" s="75"/>
      <c r="WTU323" s="75"/>
      <c r="WTV323" s="75"/>
      <c r="WTW323" s="75"/>
      <c r="WTX323" s="75"/>
      <c r="WTY323" s="75"/>
      <c r="WTZ323" s="75"/>
      <c r="WUA323" s="75"/>
      <c r="WUB323" s="75"/>
      <c r="WUC323" s="75"/>
      <c r="WUD323" s="75"/>
      <c r="WUE323" s="75"/>
      <c r="WUF323" s="75"/>
      <c r="WUG323" s="75"/>
      <c r="WUH323" s="75"/>
      <c r="WUI323" s="75"/>
      <c r="WUJ323" s="75"/>
      <c r="WUK323" s="75"/>
      <c r="WUL323" s="75"/>
      <c r="WUM323" s="75"/>
      <c r="WUN323" s="75"/>
      <c r="WUO323" s="75"/>
      <c r="WUP323" s="75"/>
      <c r="WUQ323" s="75"/>
      <c r="WUR323" s="75"/>
      <c r="WUS323" s="75"/>
      <c r="WUT323" s="75"/>
      <c r="WUU323" s="75"/>
      <c r="WUV323" s="75"/>
      <c r="WUW323" s="75"/>
      <c r="WUX323" s="75"/>
      <c r="WUY323" s="75"/>
      <c r="WUZ323" s="75"/>
      <c r="WVA323" s="75"/>
      <c r="WVB323" s="75"/>
      <c r="WVC323" s="75"/>
      <c r="WVD323" s="75"/>
      <c r="WVE323" s="75"/>
      <c r="WVF323" s="75"/>
      <c r="WVG323" s="75"/>
      <c r="WVH323" s="75"/>
      <c r="WVI323" s="75"/>
      <c r="WVJ323" s="75"/>
      <c r="WVK323" s="75"/>
      <c r="WVL323" s="75"/>
      <c r="WVM323" s="75"/>
      <c r="WVN323" s="75"/>
      <c r="WVO323" s="75"/>
      <c r="WVP323" s="75"/>
      <c r="WVQ323" s="75"/>
      <c r="WVR323" s="75"/>
      <c r="WVS323" s="75"/>
      <c r="WVT323" s="75"/>
      <c r="WVU323" s="75"/>
      <c r="WVV323" s="75"/>
      <c r="WVW323" s="75"/>
      <c r="WVX323" s="75"/>
      <c r="WVY323" s="75"/>
      <c r="WVZ323" s="75"/>
      <c r="WWA323" s="75"/>
      <c r="WWB323" s="75"/>
      <c r="WWC323" s="75"/>
      <c r="WWD323" s="75"/>
      <c r="WWE323" s="75"/>
      <c r="WWF323" s="75"/>
      <c r="WWG323" s="75"/>
      <c r="WWH323" s="75"/>
      <c r="WWI323" s="75"/>
      <c r="WWJ323" s="75"/>
      <c r="WWK323" s="75"/>
      <c r="WWL323" s="75"/>
      <c r="WWM323" s="75"/>
      <c r="WWN323" s="75"/>
      <c r="WWO323" s="75"/>
      <c r="WWP323" s="75"/>
      <c r="WWQ323" s="75"/>
      <c r="WWR323" s="75"/>
      <c r="WWS323" s="75"/>
      <c r="WWT323" s="75"/>
      <c r="WWU323" s="75"/>
      <c r="WWV323" s="75"/>
      <c r="WWW323" s="75"/>
      <c r="WWX323" s="75"/>
      <c r="WWY323" s="75"/>
      <c r="WWZ323" s="75"/>
      <c r="WXA323" s="75"/>
      <c r="WXB323" s="75"/>
      <c r="WXC323" s="75"/>
      <c r="WXD323" s="75"/>
      <c r="WXE323" s="75"/>
      <c r="WXF323" s="75"/>
      <c r="WXG323" s="75"/>
      <c r="WXH323" s="75"/>
      <c r="WXI323" s="75"/>
      <c r="WXJ323" s="75"/>
      <c r="WXK323" s="75"/>
      <c r="WXL323" s="75"/>
      <c r="WXM323" s="75"/>
      <c r="WXN323" s="75"/>
      <c r="WXO323" s="75"/>
      <c r="WXP323" s="75"/>
      <c r="WXQ323" s="75"/>
      <c r="WXR323" s="75"/>
      <c r="WXS323" s="75"/>
      <c r="WXT323" s="75"/>
      <c r="WXU323" s="75"/>
      <c r="WXV323" s="75"/>
      <c r="WXW323" s="75"/>
      <c r="WXX323" s="75"/>
      <c r="WXY323" s="75"/>
      <c r="WXZ323" s="75"/>
      <c r="WYA323" s="75"/>
      <c r="WYB323" s="75"/>
      <c r="WYC323" s="75"/>
      <c r="WYD323" s="75"/>
      <c r="WYE323" s="75"/>
      <c r="WYF323" s="75"/>
      <c r="WYG323" s="75"/>
      <c r="WYH323" s="75"/>
      <c r="WYI323" s="75"/>
      <c r="WYJ323" s="75"/>
      <c r="WYK323" s="75"/>
      <c r="WYL323" s="75"/>
      <c r="WYM323" s="75"/>
      <c r="WYN323" s="75"/>
      <c r="WYO323" s="75"/>
      <c r="WYP323" s="75"/>
      <c r="WYQ323" s="75"/>
      <c r="WYR323" s="75"/>
      <c r="WYS323" s="75"/>
      <c r="WYT323" s="75"/>
      <c r="WYU323" s="75"/>
      <c r="WYV323" s="75"/>
      <c r="WYW323" s="75"/>
      <c r="WYX323" s="75"/>
      <c r="WYY323" s="75"/>
      <c r="WYZ323" s="75"/>
      <c r="WZA323" s="75"/>
      <c r="WZB323" s="75"/>
      <c r="WZC323" s="75"/>
      <c r="WZD323" s="75"/>
      <c r="WZE323" s="75"/>
      <c r="WZF323" s="75"/>
      <c r="WZG323" s="75"/>
      <c r="WZH323" s="75"/>
      <c r="WZI323" s="75"/>
      <c r="WZJ323" s="75"/>
      <c r="WZK323" s="75"/>
      <c r="WZL323" s="75"/>
      <c r="WZM323" s="75"/>
      <c r="WZN323" s="75"/>
      <c r="WZO323" s="75"/>
      <c r="WZP323" s="75"/>
      <c r="WZQ323" s="75"/>
      <c r="WZR323" s="75"/>
      <c r="WZS323" s="75"/>
      <c r="WZT323" s="75"/>
      <c r="WZU323" s="75"/>
      <c r="WZV323" s="75"/>
      <c r="WZW323" s="75"/>
      <c r="WZX323" s="75"/>
      <c r="WZY323" s="75"/>
      <c r="WZZ323" s="75"/>
      <c r="XAA323" s="75"/>
      <c r="XAB323" s="75"/>
      <c r="XAC323" s="75"/>
      <c r="XAD323" s="75"/>
      <c r="XAE323" s="75"/>
      <c r="XAF323" s="75"/>
      <c r="XAG323" s="75"/>
      <c r="XAH323" s="75"/>
      <c r="XAI323" s="75"/>
      <c r="XAJ323" s="75"/>
      <c r="XAK323" s="75"/>
      <c r="XAL323" s="75"/>
      <c r="XAM323" s="75"/>
      <c r="XAN323" s="75"/>
      <c r="XAO323" s="75"/>
      <c r="XAP323" s="75"/>
      <c r="XAQ323" s="75"/>
      <c r="XAR323" s="75"/>
      <c r="XAS323" s="75"/>
      <c r="XAT323" s="75"/>
      <c r="XAU323" s="75"/>
      <c r="XAV323" s="75"/>
      <c r="XAW323" s="75"/>
      <c r="XAX323" s="75"/>
      <c r="XAY323" s="75"/>
      <c r="XAZ323" s="75"/>
      <c r="XBA323" s="75"/>
      <c r="XBB323" s="75"/>
      <c r="XBC323" s="75"/>
      <c r="XBD323" s="75"/>
      <c r="XBE323" s="75"/>
      <c r="XBF323" s="75"/>
      <c r="XBG323" s="75"/>
      <c r="XBH323" s="75"/>
      <c r="XBI323" s="75"/>
      <c r="XBJ323" s="75"/>
      <c r="XBK323" s="75"/>
      <c r="XBL323" s="75"/>
      <c r="XBM323" s="75"/>
      <c r="XBN323" s="75"/>
      <c r="XBO323" s="75"/>
      <c r="XBP323" s="75"/>
      <c r="XBQ323" s="75"/>
      <c r="XBR323" s="75"/>
      <c r="XBS323" s="75"/>
      <c r="XBT323" s="75"/>
      <c r="XBU323" s="75"/>
      <c r="XBV323" s="75"/>
      <c r="XBW323" s="75"/>
      <c r="XBX323" s="75"/>
      <c r="XBY323" s="75"/>
      <c r="XBZ323" s="75"/>
      <c r="XCA323" s="75"/>
      <c r="XCB323" s="75"/>
      <c r="XCC323" s="75"/>
      <c r="XCD323" s="75"/>
      <c r="XCE323" s="75"/>
      <c r="XCF323" s="75"/>
      <c r="XCG323" s="75"/>
      <c r="XCH323" s="75"/>
      <c r="XCI323" s="75"/>
      <c r="XCJ323" s="75"/>
      <c r="XCK323" s="75"/>
      <c r="XCL323" s="75"/>
      <c r="XCM323" s="75"/>
      <c r="XCN323" s="75"/>
      <c r="XCO323" s="75"/>
      <c r="XCP323" s="75"/>
      <c r="XCQ323" s="75"/>
      <c r="XCR323" s="75"/>
      <c r="XCS323" s="75"/>
      <c r="XCT323" s="75"/>
      <c r="XCU323" s="75"/>
      <c r="XCV323" s="75"/>
      <c r="XCW323" s="75"/>
      <c r="XCX323" s="75"/>
      <c r="XCY323" s="75"/>
      <c r="XCZ323" s="75"/>
      <c r="XDA323" s="75"/>
      <c r="XDB323" s="75"/>
      <c r="XDC323" s="75"/>
      <c r="XDD323" s="75"/>
      <c r="XDE323" s="75"/>
      <c r="XDF323" s="75"/>
      <c r="XDG323" s="75"/>
      <c r="XDH323" s="75"/>
      <c r="XDI323" s="75"/>
      <c r="XDJ323" s="75"/>
      <c r="XDK323" s="75"/>
      <c r="XDL323" s="75"/>
      <c r="XDM323" s="75"/>
      <c r="XDN323" s="75"/>
      <c r="XDO323" s="75"/>
      <c r="XDP323" s="75"/>
      <c r="XDQ323" s="75"/>
      <c r="XDR323" s="75"/>
      <c r="XDS323" s="75"/>
      <c r="XDT323" s="75"/>
      <c r="XDU323" s="75"/>
      <c r="XDV323" s="75"/>
      <c r="XDW323" s="75"/>
      <c r="XDX323" s="75"/>
      <c r="XDY323" s="75"/>
      <c r="XDZ323" s="75"/>
      <c r="XEA323" s="75"/>
      <c r="XEB323" s="75"/>
      <c r="XEC323" s="75"/>
      <c r="XED323" s="75"/>
      <c r="XEE323" s="75"/>
      <c r="XEF323" s="75"/>
      <c r="XEG323" s="75"/>
      <c r="XEH323" s="75"/>
      <c r="XEI323" s="75"/>
      <c r="XEJ323" s="75"/>
      <c r="XEK323" s="75"/>
      <c r="XEL323" s="75"/>
      <c r="XEM323" s="75"/>
      <c r="XEN323" s="75"/>
    </row>
    <row r="324" spans="1:16368" s="118" customFormat="1" ht="15" customHeight="1">
      <c r="A324" s="75">
        <v>19</v>
      </c>
      <c r="B324" s="277">
        <v>44497</v>
      </c>
      <c r="C324" s="278" t="s">
        <v>62</v>
      </c>
      <c r="D324" s="118" t="s">
        <v>562</v>
      </c>
      <c r="F324" s="118" t="s">
        <v>517</v>
      </c>
      <c r="G324" s="118" t="s">
        <v>497</v>
      </c>
      <c r="H324" s="118" t="s">
        <v>207</v>
      </c>
      <c r="I324" s="118" t="s">
        <v>104</v>
      </c>
      <c r="J324" s="114" t="s">
        <v>74</v>
      </c>
      <c r="K324" s="118" t="s">
        <v>71</v>
      </c>
      <c r="M324" s="279">
        <v>44332</v>
      </c>
      <c r="N324" s="280">
        <v>500000</v>
      </c>
      <c r="O324" s="279"/>
      <c r="P324" s="280"/>
      <c r="Q324" s="119"/>
      <c r="R324" s="281"/>
      <c r="S324" s="281"/>
      <c r="T324" s="281"/>
      <c r="U324" s="281"/>
      <c r="V324" s="281"/>
      <c r="W324" s="281"/>
      <c r="X324" s="281"/>
      <c r="Y324" s="281"/>
      <c r="Z324" s="281"/>
      <c r="AA324" s="288">
        <v>500000</v>
      </c>
      <c r="AB324" s="282">
        <v>177721.19</v>
      </c>
      <c r="AC324" s="283" t="s">
        <v>53</v>
      </c>
      <c r="AD324" s="284">
        <f t="shared" si="28"/>
        <v>250000</v>
      </c>
      <c r="AE324" s="293">
        <v>3720382</v>
      </c>
      <c r="AF324" s="128">
        <v>0.08</v>
      </c>
      <c r="AG324" s="287"/>
      <c r="AH324" s="288"/>
      <c r="AI324" s="128"/>
      <c r="AJ324" s="289"/>
      <c r="AL324" s="148" t="s">
        <v>54</v>
      </c>
      <c r="AM324" s="290" t="s">
        <v>61</v>
      </c>
      <c r="AN324" s="290"/>
      <c r="AO324" s="290"/>
      <c r="AP324" s="290"/>
      <c r="AQ324" s="290"/>
      <c r="AR324" s="290"/>
      <c r="AS324" s="290"/>
    </row>
    <row r="325" spans="1:16368" s="118" customFormat="1" ht="15" customHeight="1">
      <c r="A325" s="75">
        <v>19</v>
      </c>
      <c r="B325" s="209">
        <v>44378</v>
      </c>
      <c r="C325" s="75" t="s">
        <v>575</v>
      </c>
      <c r="D325" s="75" t="s">
        <v>562</v>
      </c>
      <c r="E325" s="75" t="s">
        <v>385</v>
      </c>
      <c r="F325" s="75" t="s">
        <v>517</v>
      </c>
      <c r="G325" s="75" t="s">
        <v>497</v>
      </c>
      <c r="H325" s="75" t="s">
        <v>393</v>
      </c>
      <c r="I325" s="75" t="s">
        <v>50</v>
      </c>
      <c r="J325" s="75" t="s">
        <v>74</v>
      </c>
      <c r="K325" s="75" t="s">
        <v>52</v>
      </c>
      <c r="L325" s="140">
        <v>1500000</v>
      </c>
      <c r="M325" s="126">
        <v>44356</v>
      </c>
      <c r="N325" s="115">
        <v>100000</v>
      </c>
      <c r="O325" s="75" t="s">
        <v>385</v>
      </c>
      <c r="P325" s="75" t="s">
        <v>385</v>
      </c>
      <c r="Q325" s="75" t="s">
        <v>385</v>
      </c>
      <c r="R325" s="75" t="s">
        <v>385</v>
      </c>
      <c r="S325" s="75" t="s">
        <v>385</v>
      </c>
      <c r="T325" s="75" t="s">
        <v>385</v>
      </c>
      <c r="U325" s="75" t="s">
        <v>385</v>
      </c>
      <c r="V325" s="75" t="s">
        <v>385</v>
      </c>
      <c r="W325" s="75" t="s">
        <v>385</v>
      </c>
      <c r="X325" s="75" t="s">
        <v>385</v>
      </c>
      <c r="Y325" s="75" t="s">
        <v>385</v>
      </c>
      <c r="Z325" s="75" t="s">
        <v>385</v>
      </c>
      <c r="AA325" s="115">
        <v>100000</v>
      </c>
      <c r="AB325" s="282">
        <v>44728.21</v>
      </c>
      <c r="AC325" s="75">
        <v>2</v>
      </c>
      <c r="AD325" s="284">
        <f t="shared" si="28"/>
        <v>50000</v>
      </c>
      <c r="AE325" s="115">
        <v>782766</v>
      </c>
      <c r="AF325" s="128">
        <v>0.08</v>
      </c>
      <c r="AG325" s="75" t="s">
        <v>385</v>
      </c>
      <c r="AH325" s="75" t="s">
        <v>385</v>
      </c>
      <c r="AI325" s="75" t="s">
        <v>385</v>
      </c>
      <c r="AJ325" s="92" t="s">
        <v>385</v>
      </c>
      <c r="AK325" s="75" t="s">
        <v>385</v>
      </c>
      <c r="AL325" s="75" t="s">
        <v>54</v>
      </c>
      <c r="AM325" s="292" t="s">
        <v>55</v>
      </c>
      <c r="AN325" s="292" t="s">
        <v>55</v>
      </c>
      <c r="AO325" s="75"/>
      <c r="AP325" s="92" t="s">
        <v>385</v>
      </c>
      <c r="AQ325" s="92" t="s">
        <v>385</v>
      </c>
      <c r="AR325" s="92" t="s">
        <v>385</v>
      </c>
      <c r="AS325" s="92"/>
      <c r="AT325" s="75" t="s">
        <v>385</v>
      </c>
      <c r="AU325" s="75"/>
      <c r="AV325" s="75" t="s">
        <v>385</v>
      </c>
      <c r="AW325" s="75" t="s">
        <v>385</v>
      </c>
      <c r="AX325" s="75" t="s">
        <v>385</v>
      </c>
      <c r="AY325" s="75" t="s">
        <v>385</v>
      </c>
      <c r="AZ325" s="75" t="s">
        <v>385</v>
      </c>
      <c r="BA325" s="75" t="s">
        <v>385</v>
      </c>
      <c r="BB325" s="75" t="s">
        <v>385</v>
      </c>
      <c r="BC325" s="75" t="s">
        <v>385</v>
      </c>
      <c r="BD325" s="75" t="s">
        <v>385</v>
      </c>
    </row>
    <row r="326" spans="1:16368" s="118" customFormat="1" ht="15" customHeight="1">
      <c r="A326" s="75">
        <v>19</v>
      </c>
      <c r="B326" s="277">
        <v>44316</v>
      </c>
      <c r="C326" s="278" t="s">
        <v>576</v>
      </c>
      <c r="D326" s="118" t="s">
        <v>560</v>
      </c>
      <c r="F326" s="118" t="s">
        <v>517</v>
      </c>
      <c r="G326" s="118" t="s">
        <v>497</v>
      </c>
      <c r="H326" s="118" t="s">
        <v>577</v>
      </c>
      <c r="I326" s="118" t="s">
        <v>104</v>
      </c>
      <c r="J326" s="118" t="s">
        <v>59</v>
      </c>
      <c r="K326" s="118" t="s">
        <v>79</v>
      </c>
      <c r="L326" s="310">
        <v>180000000</v>
      </c>
      <c r="M326" s="279">
        <v>44225</v>
      </c>
      <c r="N326" s="280">
        <v>5000000</v>
      </c>
      <c r="O326" s="279"/>
      <c r="P326" s="280"/>
      <c r="Q326" s="119"/>
      <c r="AA326" s="288">
        <v>5000000</v>
      </c>
      <c r="AB326" s="282">
        <v>89201.12</v>
      </c>
      <c r="AC326" s="283" t="s">
        <v>53</v>
      </c>
      <c r="AD326" s="284">
        <f t="shared" si="28"/>
        <v>2500000</v>
      </c>
      <c r="AE326" s="285">
        <v>9769949</v>
      </c>
      <c r="AF326" s="123">
        <f>AD326/AE326</f>
        <v>0.25588669910149991</v>
      </c>
      <c r="AG326" s="287"/>
      <c r="AJ326" s="289">
        <v>44225</v>
      </c>
      <c r="AL326" s="118" t="s">
        <v>83</v>
      </c>
      <c r="AM326" s="292" t="s">
        <v>55</v>
      </c>
      <c r="AO326" s="290"/>
      <c r="AP326" s="290"/>
      <c r="AQ326" s="290"/>
      <c r="AR326" s="290"/>
      <c r="AS326" s="290"/>
    </row>
    <row r="327" spans="1:16368" s="118" customFormat="1" ht="15" customHeight="1">
      <c r="A327" s="75">
        <v>19</v>
      </c>
      <c r="B327" s="209">
        <v>44336</v>
      </c>
      <c r="C327" s="127" t="s">
        <v>559</v>
      </c>
      <c r="D327" s="75" t="s">
        <v>560</v>
      </c>
      <c r="E327" s="75" t="s">
        <v>385</v>
      </c>
      <c r="F327" s="75" t="s">
        <v>517</v>
      </c>
      <c r="G327" s="75" t="s">
        <v>497</v>
      </c>
      <c r="H327" s="75" t="s">
        <v>114</v>
      </c>
      <c r="I327" s="75" t="s">
        <v>64</v>
      </c>
      <c r="J327" s="75" t="s">
        <v>51</v>
      </c>
      <c r="K327" s="75" t="s">
        <v>52</v>
      </c>
      <c r="L327" s="75" t="s">
        <v>385</v>
      </c>
      <c r="M327" s="126">
        <v>44335</v>
      </c>
      <c r="N327" s="115">
        <v>15000000</v>
      </c>
      <c r="O327" s="75" t="s">
        <v>385</v>
      </c>
      <c r="P327" s="75" t="s">
        <v>385</v>
      </c>
      <c r="Q327" s="75" t="s">
        <v>385</v>
      </c>
      <c r="R327" s="75" t="s">
        <v>385</v>
      </c>
      <c r="S327" s="75" t="s">
        <v>385</v>
      </c>
      <c r="T327" s="75" t="s">
        <v>385</v>
      </c>
      <c r="U327" s="75" t="s">
        <v>385</v>
      </c>
      <c r="V327" s="75" t="s">
        <v>385</v>
      </c>
      <c r="W327" s="75" t="s">
        <v>385</v>
      </c>
      <c r="X327" s="75" t="s">
        <v>385</v>
      </c>
      <c r="Y327" s="75" t="s">
        <v>385</v>
      </c>
      <c r="Z327" s="75" t="s">
        <v>385</v>
      </c>
      <c r="AA327" s="115">
        <v>15000000</v>
      </c>
      <c r="AB327" s="282">
        <v>15351.37</v>
      </c>
      <c r="AC327" s="116">
        <v>2</v>
      </c>
      <c r="AD327" s="284">
        <f t="shared" si="28"/>
        <v>7500000</v>
      </c>
      <c r="AE327" s="115">
        <v>270625568</v>
      </c>
      <c r="AF327" s="128">
        <v>0.03</v>
      </c>
      <c r="AG327" s="75" t="s">
        <v>385</v>
      </c>
      <c r="AH327" s="75" t="s">
        <v>385</v>
      </c>
      <c r="AI327" s="75" t="s">
        <v>385</v>
      </c>
      <c r="AJ327" s="291">
        <v>44315</v>
      </c>
      <c r="AK327" s="75" t="s">
        <v>385</v>
      </c>
      <c r="AL327" s="75" t="s">
        <v>54</v>
      </c>
      <c r="AM327" s="292" t="s">
        <v>55</v>
      </c>
      <c r="AN327" s="92" t="s">
        <v>385</v>
      </c>
      <c r="AO327" s="92" t="s">
        <v>385</v>
      </c>
      <c r="AP327" s="92" t="s">
        <v>385</v>
      </c>
      <c r="AQ327" s="92" t="s">
        <v>385</v>
      </c>
      <c r="AR327" s="92" t="s">
        <v>385</v>
      </c>
      <c r="AS327" s="92"/>
      <c r="AT327" s="75" t="s">
        <v>385</v>
      </c>
      <c r="AU327" s="75"/>
      <c r="AV327" s="75" t="s">
        <v>385</v>
      </c>
      <c r="AW327" s="75" t="s">
        <v>385</v>
      </c>
      <c r="AX327" s="75" t="s">
        <v>385</v>
      </c>
      <c r="AY327" s="75" t="s">
        <v>385</v>
      </c>
      <c r="AZ327" s="75" t="s">
        <v>385</v>
      </c>
      <c r="BA327" s="75" t="s">
        <v>385</v>
      </c>
      <c r="BB327" s="75" t="s">
        <v>385</v>
      </c>
      <c r="BC327" s="75" t="s">
        <v>385</v>
      </c>
      <c r="BD327" s="75" t="s">
        <v>385</v>
      </c>
      <c r="BE327" s="130" t="s">
        <v>385</v>
      </c>
      <c r="BF327" s="130" t="s">
        <v>385</v>
      </c>
      <c r="BG327" s="130" t="s">
        <v>385</v>
      </c>
      <c r="BH327" s="130" t="s">
        <v>385</v>
      </c>
      <c r="BI327" s="130" t="s">
        <v>385</v>
      </c>
      <c r="BJ327" s="130" t="s">
        <v>385</v>
      </c>
      <c r="BK327" s="130" t="s">
        <v>385</v>
      </c>
      <c r="BL327" s="130" t="s">
        <v>385</v>
      </c>
      <c r="BM327" s="130" t="s">
        <v>385</v>
      </c>
      <c r="BN327" s="130" t="s">
        <v>385</v>
      </c>
      <c r="BO327" s="130" t="s">
        <v>385</v>
      </c>
      <c r="BP327" s="130" t="s">
        <v>385</v>
      </c>
      <c r="BQ327" s="130" t="s">
        <v>385</v>
      </c>
      <c r="BR327" s="130" t="s">
        <v>385</v>
      </c>
      <c r="BS327" s="130" t="s">
        <v>385</v>
      </c>
      <c r="BT327" s="130" t="s">
        <v>385</v>
      </c>
      <c r="BU327" s="130" t="s">
        <v>385</v>
      </c>
      <c r="BV327" s="130" t="s">
        <v>385</v>
      </c>
      <c r="BW327" s="130" t="s">
        <v>385</v>
      </c>
      <c r="BX327" s="130" t="s">
        <v>385</v>
      </c>
      <c r="BY327" s="130" t="s">
        <v>385</v>
      </c>
      <c r="BZ327" s="130" t="s">
        <v>385</v>
      </c>
      <c r="CA327" s="130" t="s">
        <v>385</v>
      </c>
      <c r="CB327" s="130" t="s">
        <v>385</v>
      </c>
      <c r="CC327" s="130" t="s">
        <v>385</v>
      </c>
      <c r="CD327" s="130" t="s">
        <v>385</v>
      </c>
      <c r="CE327" s="130" t="s">
        <v>385</v>
      </c>
      <c r="CF327" s="130" t="s">
        <v>385</v>
      </c>
      <c r="CG327" s="130" t="s">
        <v>385</v>
      </c>
      <c r="CH327" s="130" t="s">
        <v>385</v>
      </c>
      <c r="CI327" s="130" t="s">
        <v>385</v>
      </c>
      <c r="CJ327" s="130" t="s">
        <v>385</v>
      </c>
      <c r="CK327" s="130" t="s">
        <v>385</v>
      </c>
      <c r="CL327" s="130" t="s">
        <v>385</v>
      </c>
      <c r="CM327" s="130" t="s">
        <v>385</v>
      </c>
      <c r="CN327" s="130" t="s">
        <v>385</v>
      </c>
      <c r="CO327" s="130" t="s">
        <v>385</v>
      </c>
      <c r="CP327" s="130" t="s">
        <v>385</v>
      </c>
      <c r="CQ327" s="130" t="s">
        <v>385</v>
      </c>
      <c r="CR327" s="130" t="s">
        <v>385</v>
      </c>
      <c r="CS327" s="130" t="s">
        <v>385</v>
      </c>
      <c r="CT327" s="130" t="s">
        <v>385</v>
      </c>
      <c r="CU327" s="130" t="s">
        <v>385</v>
      </c>
      <c r="CV327" s="130" t="s">
        <v>385</v>
      </c>
      <c r="CW327" s="130" t="s">
        <v>385</v>
      </c>
      <c r="CX327" s="130" t="s">
        <v>385</v>
      </c>
      <c r="CY327" s="130" t="s">
        <v>385</v>
      </c>
      <c r="CZ327" s="130" t="s">
        <v>385</v>
      </c>
      <c r="DA327" s="130" t="s">
        <v>385</v>
      </c>
      <c r="DB327" s="130" t="s">
        <v>385</v>
      </c>
      <c r="DC327" s="130" t="s">
        <v>385</v>
      </c>
      <c r="DD327" s="130" t="s">
        <v>385</v>
      </c>
      <c r="DE327" s="130" t="s">
        <v>385</v>
      </c>
      <c r="DF327" s="130" t="s">
        <v>385</v>
      </c>
      <c r="DG327" s="130" t="s">
        <v>385</v>
      </c>
      <c r="DH327" s="130" t="s">
        <v>385</v>
      </c>
      <c r="DI327" s="130" t="s">
        <v>385</v>
      </c>
      <c r="DJ327" s="130" t="s">
        <v>385</v>
      </c>
      <c r="DK327" s="130" t="s">
        <v>385</v>
      </c>
      <c r="DL327" s="130" t="s">
        <v>385</v>
      </c>
      <c r="DM327" s="130" t="s">
        <v>385</v>
      </c>
      <c r="DN327" s="130" t="s">
        <v>385</v>
      </c>
      <c r="DO327" s="130" t="s">
        <v>385</v>
      </c>
      <c r="DP327" s="130" t="s">
        <v>385</v>
      </c>
      <c r="DQ327" s="130" t="s">
        <v>385</v>
      </c>
      <c r="DR327" s="130" t="s">
        <v>385</v>
      </c>
      <c r="DS327" s="130" t="s">
        <v>385</v>
      </c>
      <c r="DT327" s="130" t="s">
        <v>385</v>
      </c>
      <c r="DU327" s="130" t="s">
        <v>385</v>
      </c>
      <c r="DV327" s="130" t="s">
        <v>385</v>
      </c>
      <c r="DW327" s="130" t="s">
        <v>385</v>
      </c>
      <c r="DX327" s="130" t="s">
        <v>385</v>
      </c>
      <c r="DY327" s="130" t="s">
        <v>385</v>
      </c>
      <c r="DZ327" s="130" t="s">
        <v>385</v>
      </c>
      <c r="EA327" s="130" t="s">
        <v>385</v>
      </c>
      <c r="EB327" s="130" t="s">
        <v>385</v>
      </c>
      <c r="EC327" s="130" t="s">
        <v>385</v>
      </c>
      <c r="ED327" s="130" t="s">
        <v>385</v>
      </c>
      <c r="EE327" s="130" t="s">
        <v>385</v>
      </c>
      <c r="EF327" s="130" t="s">
        <v>385</v>
      </c>
      <c r="EG327" s="130" t="s">
        <v>385</v>
      </c>
      <c r="EH327" s="130" t="s">
        <v>385</v>
      </c>
      <c r="EI327" s="130" t="s">
        <v>385</v>
      </c>
      <c r="EJ327" s="130" t="s">
        <v>385</v>
      </c>
      <c r="EK327" s="130" t="s">
        <v>385</v>
      </c>
      <c r="EL327" s="130" t="s">
        <v>385</v>
      </c>
      <c r="EM327" s="130" t="s">
        <v>385</v>
      </c>
      <c r="EN327" s="130" t="s">
        <v>385</v>
      </c>
      <c r="EO327" s="130" t="s">
        <v>385</v>
      </c>
      <c r="EP327" s="130" t="s">
        <v>385</v>
      </c>
      <c r="EQ327" s="130" t="s">
        <v>385</v>
      </c>
      <c r="ER327" s="130" t="s">
        <v>385</v>
      </c>
      <c r="ES327" s="130" t="s">
        <v>385</v>
      </c>
      <c r="ET327" s="130" t="s">
        <v>385</v>
      </c>
      <c r="EU327" s="130" t="s">
        <v>385</v>
      </c>
      <c r="EV327" s="130" t="s">
        <v>385</v>
      </c>
      <c r="EW327" s="130" t="s">
        <v>385</v>
      </c>
      <c r="EX327" s="130" t="s">
        <v>385</v>
      </c>
      <c r="EY327" s="130" t="s">
        <v>385</v>
      </c>
      <c r="EZ327" s="130" t="s">
        <v>385</v>
      </c>
      <c r="FA327" s="130" t="s">
        <v>385</v>
      </c>
      <c r="FB327" s="130" t="s">
        <v>385</v>
      </c>
      <c r="FC327" s="130" t="s">
        <v>385</v>
      </c>
      <c r="FD327" s="130" t="s">
        <v>385</v>
      </c>
      <c r="FE327" s="130" t="s">
        <v>385</v>
      </c>
      <c r="FF327" s="130" t="s">
        <v>385</v>
      </c>
      <c r="FG327" s="130" t="s">
        <v>385</v>
      </c>
      <c r="FH327" s="130" t="s">
        <v>385</v>
      </c>
      <c r="FI327" s="130" t="s">
        <v>385</v>
      </c>
      <c r="FJ327" s="130" t="s">
        <v>385</v>
      </c>
      <c r="FK327" s="130" t="s">
        <v>385</v>
      </c>
      <c r="FL327" s="130" t="s">
        <v>385</v>
      </c>
      <c r="FM327" s="130" t="s">
        <v>385</v>
      </c>
      <c r="FN327" s="130" t="s">
        <v>385</v>
      </c>
      <c r="FO327" s="130" t="s">
        <v>385</v>
      </c>
      <c r="FP327" s="130" t="s">
        <v>385</v>
      </c>
      <c r="FQ327" s="130" t="s">
        <v>385</v>
      </c>
      <c r="FR327" s="130" t="s">
        <v>385</v>
      </c>
      <c r="FS327" s="130" t="s">
        <v>385</v>
      </c>
      <c r="FT327" s="130" t="s">
        <v>385</v>
      </c>
      <c r="FU327" s="130" t="s">
        <v>385</v>
      </c>
      <c r="FV327" s="130" t="s">
        <v>385</v>
      </c>
      <c r="FW327" s="130" t="s">
        <v>385</v>
      </c>
      <c r="FX327" s="130" t="s">
        <v>385</v>
      </c>
      <c r="FY327" s="130" t="s">
        <v>385</v>
      </c>
      <c r="FZ327" s="130" t="s">
        <v>385</v>
      </c>
      <c r="GA327" s="130" t="s">
        <v>385</v>
      </c>
      <c r="GB327" s="130" t="s">
        <v>385</v>
      </c>
      <c r="GC327" s="130" t="s">
        <v>385</v>
      </c>
      <c r="GD327" s="130" t="s">
        <v>385</v>
      </c>
      <c r="GE327" s="130" t="s">
        <v>385</v>
      </c>
      <c r="GF327" s="130" t="s">
        <v>385</v>
      </c>
      <c r="GG327" s="130" t="s">
        <v>385</v>
      </c>
      <c r="GH327" s="130" t="s">
        <v>385</v>
      </c>
      <c r="GI327" s="130" t="s">
        <v>385</v>
      </c>
      <c r="GJ327" s="130" t="s">
        <v>385</v>
      </c>
      <c r="GK327" s="130" t="s">
        <v>385</v>
      </c>
      <c r="GL327" s="130" t="s">
        <v>385</v>
      </c>
      <c r="GM327" s="130" t="s">
        <v>385</v>
      </c>
      <c r="GN327" s="130" t="s">
        <v>385</v>
      </c>
      <c r="GO327" s="130" t="s">
        <v>385</v>
      </c>
      <c r="GP327" s="130" t="s">
        <v>385</v>
      </c>
      <c r="GQ327" s="130" t="s">
        <v>385</v>
      </c>
      <c r="GR327" s="130" t="s">
        <v>385</v>
      </c>
      <c r="GS327" s="130" t="s">
        <v>385</v>
      </c>
      <c r="GT327" s="130" t="s">
        <v>385</v>
      </c>
      <c r="GU327" s="130" t="s">
        <v>385</v>
      </c>
      <c r="GV327" s="130" t="s">
        <v>385</v>
      </c>
      <c r="GW327" s="130" t="s">
        <v>385</v>
      </c>
      <c r="GX327" s="130" t="s">
        <v>385</v>
      </c>
      <c r="GY327" s="130" t="s">
        <v>385</v>
      </c>
      <c r="GZ327" s="130" t="s">
        <v>385</v>
      </c>
      <c r="HA327" s="130" t="s">
        <v>385</v>
      </c>
      <c r="HB327" s="130" t="s">
        <v>385</v>
      </c>
      <c r="HC327" s="130" t="s">
        <v>385</v>
      </c>
      <c r="HD327" s="130" t="s">
        <v>385</v>
      </c>
      <c r="HE327" s="130" t="s">
        <v>385</v>
      </c>
      <c r="HF327" s="130" t="s">
        <v>385</v>
      </c>
      <c r="HG327" s="130" t="s">
        <v>385</v>
      </c>
      <c r="HH327" s="130" t="s">
        <v>385</v>
      </c>
      <c r="HI327" s="130" t="s">
        <v>385</v>
      </c>
      <c r="HJ327" s="130" t="s">
        <v>385</v>
      </c>
      <c r="HK327" s="130" t="s">
        <v>385</v>
      </c>
      <c r="HL327" s="130" t="s">
        <v>385</v>
      </c>
      <c r="HM327" s="130" t="s">
        <v>385</v>
      </c>
      <c r="HN327" s="130" t="s">
        <v>385</v>
      </c>
      <c r="HO327" s="130" t="s">
        <v>385</v>
      </c>
      <c r="HP327" s="130" t="s">
        <v>385</v>
      </c>
      <c r="HQ327" s="130" t="s">
        <v>385</v>
      </c>
      <c r="HR327" s="130" t="s">
        <v>385</v>
      </c>
      <c r="HS327" s="130" t="s">
        <v>385</v>
      </c>
      <c r="HT327" s="130" t="s">
        <v>385</v>
      </c>
      <c r="HU327" s="130" t="s">
        <v>385</v>
      </c>
      <c r="HV327" s="130" t="s">
        <v>385</v>
      </c>
      <c r="HW327" s="130" t="s">
        <v>385</v>
      </c>
      <c r="HX327" s="130" t="s">
        <v>385</v>
      </c>
      <c r="HY327" s="130" t="s">
        <v>385</v>
      </c>
      <c r="HZ327" s="130" t="s">
        <v>385</v>
      </c>
      <c r="IA327" s="130" t="s">
        <v>385</v>
      </c>
      <c r="IB327" s="130" t="s">
        <v>385</v>
      </c>
      <c r="IC327" s="130" t="s">
        <v>385</v>
      </c>
      <c r="ID327" s="130" t="s">
        <v>385</v>
      </c>
      <c r="IE327" s="130" t="s">
        <v>385</v>
      </c>
      <c r="IF327" s="130" t="s">
        <v>385</v>
      </c>
      <c r="IG327" s="130" t="s">
        <v>385</v>
      </c>
      <c r="IH327" s="130" t="s">
        <v>385</v>
      </c>
      <c r="II327" s="130" t="s">
        <v>385</v>
      </c>
      <c r="IJ327" s="130" t="s">
        <v>385</v>
      </c>
      <c r="IK327" s="130" t="s">
        <v>385</v>
      </c>
      <c r="IL327" s="130" t="s">
        <v>385</v>
      </c>
      <c r="IM327" s="130" t="s">
        <v>385</v>
      </c>
      <c r="IN327" s="130" t="s">
        <v>385</v>
      </c>
      <c r="IO327" s="130" t="s">
        <v>385</v>
      </c>
      <c r="IP327" s="130" t="s">
        <v>385</v>
      </c>
      <c r="IQ327" s="130" t="s">
        <v>385</v>
      </c>
      <c r="IR327" s="130" t="s">
        <v>385</v>
      </c>
      <c r="IS327" s="130" t="s">
        <v>385</v>
      </c>
      <c r="IT327" s="130" t="s">
        <v>385</v>
      </c>
      <c r="IU327" s="130" t="s">
        <v>385</v>
      </c>
      <c r="IV327" s="130" t="s">
        <v>385</v>
      </c>
      <c r="IW327" s="130" t="s">
        <v>385</v>
      </c>
      <c r="IX327" s="130" t="s">
        <v>385</v>
      </c>
      <c r="IY327" s="130" t="s">
        <v>385</v>
      </c>
      <c r="IZ327" s="130" t="s">
        <v>385</v>
      </c>
      <c r="JA327" s="130" t="s">
        <v>385</v>
      </c>
      <c r="JB327" s="130" t="s">
        <v>385</v>
      </c>
      <c r="JC327" s="130" t="s">
        <v>385</v>
      </c>
      <c r="JD327" s="130" t="s">
        <v>385</v>
      </c>
      <c r="JE327" s="130" t="s">
        <v>385</v>
      </c>
      <c r="JF327" s="130" t="s">
        <v>385</v>
      </c>
      <c r="JG327" s="130" t="s">
        <v>385</v>
      </c>
      <c r="JH327" s="130" t="s">
        <v>385</v>
      </c>
      <c r="JI327" s="130" t="s">
        <v>385</v>
      </c>
      <c r="JJ327" s="130" t="s">
        <v>385</v>
      </c>
      <c r="JK327" s="130" t="s">
        <v>385</v>
      </c>
      <c r="JL327" s="130" t="s">
        <v>385</v>
      </c>
      <c r="JM327" s="130" t="s">
        <v>385</v>
      </c>
      <c r="JN327" s="130" t="s">
        <v>385</v>
      </c>
      <c r="JO327" s="130" t="s">
        <v>385</v>
      </c>
      <c r="JP327" s="130" t="s">
        <v>385</v>
      </c>
      <c r="JQ327" s="130" t="s">
        <v>385</v>
      </c>
      <c r="JR327" s="130" t="s">
        <v>385</v>
      </c>
      <c r="JS327" s="130" t="s">
        <v>385</v>
      </c>
      <c r="JT327" s="130" t="s">
        <v>385</v>
      </c>
      <c r="JU327" s="130" t="s">
        <v>385</v>
      </c>
      <c r="JV327" s="130" t="s">
        <v>385</v>
      </c>
      <c r="JW327" s="130" t="s">
        <v>385</v>
      </c>
      <c r="JX327" s="130" t="s">
        <v>385</v>
      </c>
      <c r="JY327" s="130" t="s">
        <v>385</v>
      </c>
      <c r="JZ327" s="130" t="s">
        <v>385</v>
      </c>
      <c r="KA327" s="130" t="s">
        <v>385</v>
      </c>
      <c r="KB327" s="130" t="s">
        <v>385</v>
      </c>
      <c r="KC327" s="130" t="s">
        <v>385</v>
      </c>
      <c r="KD327" s="130" t="s">
        <v>385</v>
      </c>
      <c r="KE327" s="130" t="s">
        <v>385</v>
      </c>
      <c r="KF327" s="130" t="s">
        <v>385</v>
      </c>
      <c r="KG327" s="130" t="s">
        <v>385</v>
      </c>
      <c r="KH327" s="130" t="s">
        <v>385</v>
      </c>
      <c r="KI327" s="130" t="s">
        <v>385</v>
      </c>
      <c r="KJ327" s="130" t="s">
        <v>385</v>
      </c>
      <c r="KK327" s="130" t="s">
        <v>385</v>
      </c>
      <c r="KL327" s="130" t="s">
        <v>385</v>
      </c>
      <c r="KM327" s="130" t="s">
        <v>385</v>
      </c>
      <c r="KN327" s="130" t="s">
        <v>385</v>
      </c>
      <c r="KO327" s="130" t="s">
        <v>385</v>
      </c>
      <c r="KP327" s="130" t="s">
        <v>385</v>
      </c>
      <c r="KQ327" s="130" t="s">
        <v>385</v>
      </c>
      <c r="KR327" s="130" t="s">
        <v>385</v>
      </c>
      <c r="KS327" s="130" t="s">
        <v>385</v>
      </c>
      <c r="KT327" s="130" t="s">
        <v>385</v>
      </c>
      <c r="KU327" s="130" t="s">
        <v>385</v>
      </c>
      <c r="KV327" s="130" t="s">
        <v>385</v>
      </c>
      <c r="KW327" s="130" t="s">
        <v>385</v>
      </c>
      <c r="KX327" s="130" t="s">
        <v>385</v>
      </c>
      <c r="KY327" s="130" t="s">
        <v>385</v>
      </c>
      <c r="KZ327" s="130" t="s">
        <v>385</v>
      </c>
      <c r="LA327" s="130" t="s">
        <v>385</v>
      </c>
      <c r="LB327" s="130" t="s">
        <v>385</v>
      </c>
      <c r="LC327" s="130" t="s">
        <v>385</v>
      </c>
      <c r="LD327" s="130" t="s">
        <v>385</v>
      </c>
      <c r="LE327" s="130" t="s">
        <v>385</v>
      </c>
      <c r="LF327" s="130" t="s">
        <v>385</v>
      </c>
      <c r="LG327" s="130" t="s">
        <v>385</v>
      </c>
      <c r="LH327" s="130" t="s">
        <v>385</v>
      </c>
      <c r="LI327" s="130" t="s">
        <v>385</v>
      </c>
      <c r="LJ327" s="130" t="s">
        <v>385</v>
      </c>
      <c r="LK327" s="130" t="s">
        <v>385</v>
      </c>
      <c r="LL327" s="130" t="s">
        <v>385</v>
      </c>
      <c r="LM327" s="130" t="s">
        <v>385</v>
      </c>
      <c r="LN327" s="130" t="s">
        <v>385</v>
      </c>
      <c r="LO327" s="130" t="s">
        <v>385</v>
      </c>
      <c r="LP327" s="130" t="s">
        <v>385</v>
      </c>
      <c r="LQ327" s="130" t="s">
        <v>385</v>
      </c>
      <c r="LR327" s="130" t="s">
        <v>385</v>
      </c>
      <c r="LS327" s="130" t="s">
        <v>385</v>
      </c>
      <c r="LT327" s="130" t="s">
        <v>385</v>
      </c>
      <c r="LU327" s="130" t="s">
        <v>385</v>
      </c>
      <c r="LV327" s="130" t="s">
        <v>385</v>
      </c>
      <c r="LW327" s="130" t="s">
        <v>385</v>
      </c>
      <c r="LX327" s="130" t="s">
        <v>385</v>
      </c>
      <c r="LY327" s="130" t="s">
        <v>385</v>
      </c>
      <c r="LZ327" s="130" t="s">
        <v>385</v>
      </c>
      <c r="MA327" s="130" t="s">
        <v>385</v>
      </c>
      <c r="MB327" s="130" t="s">
        <v>385</v>
      </c>
      <c r="MC327" s="130" t="s">
        <v>385</v>
      </c>
      <c r="MD327" s="130" t="s">
        <v>385</v>
      </c>
      <c r="ME327" s="130" t="s">
        <v>385</v>
      </c>
      <c r="MF327" s="130" t="s">
        <v>385</v>
      </c>
      <c r="MG327" s="130" t="s">
        <v>385</v>
      </c>
      <c r="MH327" s="130" t="s">
        <v>385</v>
      </c>
      <c r="MI327" s="130" t="s">
        <v>385</v>
      </c>
      <c r="MJ327" s="130" t="s">
        <v>385</v>
      </c>
      <c r="MK327" s="130" t="s">
        <v>385</v>
      </c>
      <c r="ML327" s="130" t="s">
        <v>385</v>
      </c>
      <c r="MM327" s="130" t="s">
        <v>385</v>
      </c>
      <c r="MN327" s="130" t="s">
        <v>385</v>
      </c>
      <c r="MO327" s="130" t="s">
        <v>385</v>
      </c>
      <c r="MP327" s="130" t="s">
        <v>385</v>
      </c>
      <c r="MQ327" s="130" t="s">
        <v>385</v>
      </c>
      <c r="MR327" s="130" t="s">
        <v>385</v>
      </c>
      <c r="MS327" s="130" t="s">
        <v>385</v>
      </c>
      <c r="MT327" s="130" t="s">
        <v>385</v>
      </c>
      <c r="MU327" s="130" t="s">
        <v>385</v>
      </c>
      <c r="MV327" s="130" t="s">
        <v>385</v>
      </c>
      <c r="MW327" s="130" t="s">
        <v>385</v>
      </c>
      <c r="MX327" s="130" t="s">
        <v>385</v>
      </c>
      <c r="MY327" s="130" t="s">
        <v>385</v>
      </c>
      <c r="MZ327" s="130" t="s">
        <v>385</v>
      </c>
      <c r="NA327" s="130" t="s">
        <v>385</v>
      </c>
      <c r="NB327" s="130" t="s">
        <v>385</v>
      </c>
      <c r="NC327" s="130" t="s">
        <v>385</v>
      </c>
      <c r="ND327" s="130" t="s">
        <v>385</v>
      </c>
      <c r="NE327" s="130" t="s">
        <v>385</v>
      </c>
      <c r="NF327" s="130" t="s">
        <v>385</v>
      </c>
      <c r="NG327" s="130" t="s">
        <v>385</v>
      </c>
      <c r="NH327" s="130" t="s">
        <v>385</v>
      </c>
      <c r="NI327" s="130" t="s">
        <v>385</v>
      </c>
      <c r="NJ327" s="130" t="s">
        <v>385</v>
      </c>
      <c r="NK327" s="130" t="s">
        <v>385</v>
      </c>
      <c r="NL327" s="130" t="s">
        <v>385</v>
      </c>
      <c r="NM327" s="130" t="s">
        <v>385</v>
      </c>
      <c r="NN327" s="130" t="s">
        <v>385</v>
      </c>
      <c r="NO327" s="130" t="s">
        <v>385</v>
      </c>
      <c r="NP327" s="130" t="s">
        <v>385</v>
      </c>
      <c r="NQ327" s="130" t="s">
        <v>385</v>
      </c>
      <c r="NR327" s="130" t="s">
        <v>385</v>
      </c>
      <c r="NS327" s="130" t="s">
        <v>385</v>
      </c>
      <c r="NT327" s="130" t="s">
        <v>385</v>
      </c>
      <c r="NU327" s="130" t="s">
        <v>385</v>
      </c>
      <c r="NV327" s="130" t="s">
        <v>385</v>
      </c>
      <c r="NW327" s="130" t="s">
        <v>385</v>
      </c>
      <c r="NX327" s="130" t="s">
        <v>385</v>
      </c>
      <c r="NY327" s="130" t="s">
        <v>385</v>
      </c>
      <c r="NZ327" s="130" t="s">
        <v>385</v>
      </c>
      <c r="OA327" s="130" t="s">
        <v>385</v>
      </c>
      <c r="OB327" s="130" t="s">
        <v>385</v>
      </c>
      <c r="OC327" s="130" t="s">
        <v>385</v>
      </c>
      <c r="OD327" s="130" t="s">
        <v>385</v>
      </c>
      <c r="OE327" s="130" t="s">
        <v>385</v>
      </c>
      <c r="OF327" s="130" t="s">
        <v>385</v>
      </c>
      <c r="OG327" s="130" t="s">
        <v>385</v>
      </c>
      <c r="OH327" s="130" t="s">
        <v>385</v>
      </c>
      <c r="OI327" s="130" t="s">
        <v>385</v>
      </c>
      <c r="OJ327" s="130" t="s">
        <v>385</v>
      </c>
      <c r="OK327" s="130" t="s">
        <v>385</v>
      </c>
      <c r="OL327" s="130" t="s">
        <v>385</v>
      </c>
      <c r="OM327" s="130" t="s">
        <v>385</v>
      </c>
      <c r="ON327" s="130" t="s">
        <v>385</v>
      </c>
      <c r="OO327" s="130" t="s">
        <v>385</v>
      </c>
      <c r="OP327" s="130" t="s">
        <v>385</v>
      </c>
      <c r="OQ327" s="130" t="s">
        <v>385</v>
      </c>
      <c r="OR327" s="130" t="s">
        <v>385</v>
      </c>
      <c r="OS327" s="130" t="s">
        <v>385</v>
      </c>
      <c r="OT327" s="130" t="s">
        <v>385</v>
      </c>
      <c r="OU327" s="130" t="s">
        <v>385</v>
      </c>
      <c r="OV327" s="130" t="s">
        <v>385</v>
      </c>
      <c r="OW327" s="130" t="s">
        <v>385</v>
      </c>
      <c r="OX327" s="130" t="s">
        <v>385</v>
      </c>
      <c r="OY327" s="130" t="s">
        <v>385</v>
      </c>
      <c r="OZ327" s="130" t="s">
        <v>385</v>
      </c>
      <c r="PA327" s="130" t="s">
        <v>385</v>
      </c>
      <c r="PB327" s="130" t="s">
        <v>385</v>
      </c>
      <c r="PC327" s="130" t="s">
        <v>385</v>
      </c>
      <c r="PD327" s="130" t="s">
        <v>385</v>
      </c>
      <c r="PE327" s="130" t="s">
        <v>385</v>
      </c>
      <c r="PF327" s="130" t="s">
        <v>385</v>
      </c>
      <c r="PG327" s="130" t="s">
        <v>385</v>
      </c>
      <c r="PH327" s="130" t="s">
        <v>385</v>
      </c>
      <c r="PI327" s="130" t="s">
        <v>385</v>
      </c>
      <c r="PJ327" s="130" t="s">
        <v>385</v>
      </c>
      <c r="PK327" s="130" t="s">
        <v>385</v>
      </c>
      <c r="PL327" s="130" t="s">
        <v>385</v>
      </c>
      <c r="PM327" s="130" t="s">
        <v>385</v>
      </c>
      <c r="PN327" s="130" t="s">
        <v>385</v>
      </c>
      <c r="PO327" s="130" t="s">
        <v>385</v>
      </c>
      <c r="PP327" s="130" t="s">
        <v>385</v>
      </c>
      <c r="PQ327" s="130" t="s">
        <v>385</v>
      </c>
      <c r="PR327" s="130" t="s">
        <v>385</v>
      </c>
      <c r="PS327" s="130" t="s">
        <v>385</v>
      </c>
      <c r="PT327" s="130" t="s">
        <v>385</v>
      </c>
      <c r="PU327" s="130" t="s">
        <v>385</v>
      </c>
      <c r="PV327" s="130" t="s">
        <v>385</v>
      </c>
      <c r="PW327" s="130" t="s">
        <v>385</v>
      </c>
      <c r="PX327" s="130" t="s">
        <v>385</v>
      </c>
      <c r="PY327" s="130" t="s">
        <v>385</v>
      </c>
      <c r="PZ327" s="130" t="s">
        <v>385</v>
      </c>
      <c r="QA327" s="130" t="s">
        <v>385</v>
      </c>
      <c r="QB327" s="130" t="s">
        <v>385</v>
      </c>
      <c r="QC327" s="130" t="s">
        <v>385</v>
      </c>
      <c r="QD327" s="130" t="s">
        <v>385</v>
      </c>
      <c r="QE327" s="130" t="s">
        <v>385</v>
      </c>
      <c r="QF327" s="130" t="s">
        <v>385</v>
      </c>
      <c r="QG327" s="130" t="s">
        <v>385</v>
      </c>
      <c r="QH327" s="130" t="s">
        <v>385</v>
      </c>
      <c r="QI327" s="130" t="s">
        <v>385</v>
      </c>
      <c r="QJ327" s="130" t="s">
        <v>385</v>
      </c>
      <c r="QK327" s="130" t="s">
        <v>385</v>
      </c>
      <c r="QL327" s="130" t="s">
        <v>385</v>
      </c>
      <c r="QM327" s="130" t="s">
        <v>385</v>
      </c>
      <c r="QN327" s="130" t="s">
        <v>385</v>
      </c>
      <c r="QO327" s="130" t="s">
        <v>385</v>
      </c>
      <c r="QP327" s="130" t="s">
        <v>385</v>
      </c>
      <c r="QQ327" s="130" t="s">
        <v>385</v>
      </c>
      <c r="QR327" s="130" t="s">
        <v>385</v>
      </c>
      <c r="QS327" s="130" t="s">
        <v>385</v>
      </c>
      <c r="QT327" s="130" t="s">
        <v>385</v>
      </c>
      <c r="QU327" s="130" t="s">
        <v>385</v>
      </c>
      <c r="QV327" s="130" t="s">
        <v>385</v>
      </c>
      <c r="QW327" s="130" t="s">
        <v>385</v>
      </c>
      <c r="QX327" s="130" t="s">
        <v>385</v>
      </c>
      <c r="QY327" s="130" t="s">
        <v>385</v>
      </c>
      <c r="QZ327" s="130" t="s">
        <v>385</v>
      </c>
      <c r="RA327" s="130" t="s">
        <v>385</v>
      </c>
      <c r="RB327" s="130" t="s">
        <v>385</v>
      </c>
      <c r="RC327" s="130" t="s">
        <v>385</v>
      </c>
      <c r="RD327" s="130" t="s">
        <v>385</v>
      </c>
      <c r="RE327" s="130" t="s">
        <v>385</v>
      </c>
      <c r="RF327" s="130" t="s">
        <v>385</v>
      </c>
      <c r="RG327" s="130" t="s">
        <v>385</v>
      </c>
      <c r="RH327" s="130" t="s">
        <v>385</v>
      </c>
      <c r="RI327" s="130" t="s">
        <v>385</v>
      </c>
      <c r="RJ327" s="130" t="s">
        <v>385</v>
      </c>
      <c r="RK327" s="130" t="s">
        <v>385</v>
      </c>
      <c r="RL327" s="130" t="s">
        <v>385</v>
      </c>
      <c r="RM327" s="130" t="s">
        <v>385</v>
      </c>
      <c r="RN327" s="130" t="s">
        <v>385</v>
      </c>
      <c r="RO327" s="130" t="s">
        <v>385</v>
      </c>
      <c r="RP327" s="130" t="s">
        <v>385</v>
      </c>
      <c r="RQ327" s="130" t="s">
        <v>385</v>
      </c>
      <c r="RR327" s="130" t="s">
        <v>385</v>
      </c>
      <c r="RS327" s="130" t="s">
        <v>385</v>
      </c>
      <c r="RT327" s="130" t="s">
        <v>385</v>
      </c>
      <c r="RU327" s="130" t="s">
        <v>385</v>
      </c>
      <c r="RV327" s="130" t="s">
        <v>385</v>
      </c>
      <c r="RW327" s="130" t="s">
        <v>385</v>
      </c>
      <c r="RX327" s="130" t="s">
        <v>385</v>
      </c>
      <c r="RY327" s="130" t="s">
        <v>385</v>
      </c>
      <c r="RZ327" s="130" t="s">
        <v>385</v>
      </c>
      <c r="SA327" s="130" t="s">
        <v>385</v>
      </c>
      <c r="SB327" s="130" t="s">
        <v>385</v>
      </c>
      <c r="SC327" s="130" t="s">
        <v>385</v>
      </c>
      <c r="SD327" s="130" t="s">
        <v>385</v>
      </c>
      <c r="SE327" s="130" t="s">
        <v>385</v>
      </c>
      <c r="SF327" s="130" t="s">
        <v>385</v>
      </c>
      <c r="SG327" s="130" t="s">
        <v>385</v>
      </c>
      <c r="SH327" s="130" t="s">
        <v>385</v>
      </c>
      <c r="SI327" s="130" t="s">
        <v>385</v>
      </c>
      <c r="SJ327" s="130" t="s">
        <v>385</v>
      </c>
      <c r="SK327" s="130" t="s">
        <v>385</v>
      </c>
      <c r="SL327" s="130" t="s">
        <v>385</v>
      </c>
      <c r="SM327" s="130" t="s">
        <v>385</v>
      </c>
      <c r="SN327" s="130" t="s">
        <v>385</v>
      </c>
      <c r="SO327" s="130" t="s">
        <v>385</v>
      </c>
      <c r="SP327" s="130" t="s">
        <v>385</v>
      </c>
      <c r="SQ327" s="130" t="s">
        <v>385</v>
      </c>
      <c r="SR327" s="130" t="s">
        <v>385</v>
      </c>
      <c r="SS327" s="130" t="s">
        <v>385</v>
      </c>
      <c r="ST327" s="130" t="s">
        <v>385</v>
      </c>
      <c r="SU327" s="130" t="s">
        <v>385</v>
      </c>
      <c r="SV327" s="130" t="s">
        <v>385</v>
      </c>
      <c r="SW327" s="130" t="s">
        <v>385</v>
      </c>
      <c r="SX327" s="130" t="s">
        <v>385</v>
      </c>
      <c r="SY327" s="130" t="s">
        <v>385</v>
      </c>
      <c r="SZ327" s="130" t="s">
        <v>385</v>
      </c>
      <c r="TA327" s="130" t="s">
        <v>385</v>
      </c>
      <c r="TB327" s="130" t="s">
        <v>385</v>
      </c>
      <c r="TC327" s="130" t="s">
        <v>385</v>
      </c>
      <c r="TD327" s="130" t="s">
        <v>385</v>
      </c>
      <c r="TE327" s="130" t="s">
        <v>385</v>
      </c>
      <c r="TF327" s="130" t="s">
        <v>385</v>
      </c>
      <c r="TG327" s="130" t="s">
        <v>385</v>
      </c>
      <c r="TH327" s="130" t="s">
        <v>385</v>
      </c>
      <c r="TI327" s="130" t="s">
        <v>385</v>
      </c>
      <c r="TJ327" s="130" t="s">
        <v>385</v>
      </c>
      <c r="TK327" s="130" t="s">
        <v>385</v>
      </c>
      <c r="TL327" s="130" t="s">
        <v>385</v>
      </c>
      <c r="TM327" s="130" t="s">
        <v>385</v>
      </c>
      <c r="TN327" s="130" t="s">
        <v>385</v>
      </c>
      <c r="TO327" s="130" t="s">
        <v>385</v>
      </c>
      <c r="TP327" s="130" t="s">
        <v>385</v>
      </c>
      <c r="TQ327" s="130" t="s">
        <v>385</v>
      </c>
      <c r="TR327" s="130" t="s">
        <v>385</v>
      </c>
      <c r="TS327" s="130" t="s">
        <v>385</v>
      </c>
      <c r="TT327" s="130" t="s">
        <v>385</v>
      </c>
      <c r="TU327" s="130" t="s">
        <v>385</v>
      </c>
      <c r="TV327" s="130" t="s">
        <v>385</v>
      </c>
      <c r="TW327" s="130" t="s">
        <v>385</v>
      </c>
      <c r="TX327" s="130" t="s">
        <v>385</v>
      </c>
      <c r="TY327" s="130" t="s">
        <v>385</v>
      </c>
      <c r="TZ327" s="130" t="s">
        <v>385</v>
      </c>
      <c r="UA327" s="130" t="s">
        <v>385</v>
      </c>
      <c r="UB327" s="130" t="s">
        <v>385</v>
      </c>
      <c r="UC327" s="130" t="s">
        <v>385</v>
      </c>
      <c r="UD327" s="130" t="s">
        <v>385</v>
      </c>
      <c r="UE327" s="130" t="s">
        <v>385</v>
      </c>
      <c r="UF327" s="130" t="s">
        <v>385</v>
      </c>
      <c r="UG327" s="130" t="s">
        <v>385</v>
      </c>
      <c r="UH327" s="130" t="s">
        <v>385</v>
      </c>
      <c r="UI327" s="130" t="s">
        <v>385</v>
      </c>
      <c r="UJ327" s="130" t="s">
        <v>385</v>
      </c>
      <c r="UK327" s="130" t="s">
        <v>385</v>
      </c>
      <c r="UL327" s="130" t="s">
        <v>385</v>
      </c>
      <c r="UM327" s="130" t="s">
        <v>385</v>
      </c>
      <c r="UN327" s="130" t="s">
        <v>385</v>
      </c>
      <c r="UO327" s="130" t="s">
        <v>385</v>
      </c>
      <c r="UP327" s="130" t="s">
        <v>385</v>
      </c>
      <c r="UQ327" s="130" t="s">
        <v>385</v>
      </c>
      <c r="UR327" s="130" t="s">
        <v>385</v>
      </c>
      <c r="US327" s="130" t="s">
        <v>385</v>
      </c>
      <c r="UT327" s="130" t="s">
        <v>385</v>
      </c>
      <c r="UU327" s="130" t="s">
        <v>385</v>
      </c>
      <c r="UV327" s="130" t="s">
        <v>385</v>
      </c>
      <c r="UW327" s="130" t="s">
        <v>385</v>
      </c>
      <c r="UX327" s="130" t="s">
        <v>385</v>
      </c>
      <c r="UY327" s="130" t="s">
        <v>385</v>
      </c>
      <c r="UZ327" s="130" t="s">
        <v>385</v>
      </c>
      <c r="VA327" s="130" t="s">
        <v>385</v>
      </c>
      <c r="VB327" s="130" t="s">
        <v>385</v>
      </c>
      <c r="VC327" s="130" t="s">
        <v>385</v>
      </c>
      <c r="VD327" s="130" t="s">
        <v>385</v>
      </c>
      <c r="VE327" s="130" t="s">
        <v>385</v>
      </c>
      <c r="VF327" s="130" t="s">
        <v>385</v>
      </c>
      <c r="VG327" s="130" t="s">
        <v>385</v>
      </c>
      <c r="VH327" s="130" t="s">
        <v>385</v>
      </c>
      <c r="VI327" s="130" t="s">
        <v>385</v>
      </c>
      <c r="VJ327" s="130" t="s">
        <v>385</v>
      </c>
      <c r="VK327" s="130" t="s">
        <v>385</v>
      </c>
      <c r="VL327" s="130" t="s">
        <v>385</v>
      </c>
      <c r="VM327" s="130" t="s">
        <v>385</v>
      </c>
      <c r="VN327" s="130" t="s">
        <v>385</v>
      </c>
      <c r="VO327" s="130" t="s">
        <v>385</v>
      </c>
      <c r="VP327" s="130" t="s">
        <v>385</v>
      </c>
      <c r="VQ327" s="130" t="s">
        <v>385</v>
      </c>
      <c r="VR327" s="130" t="s">
        <v>385</v>
      </c>
      <c r="VS327" s="130" t="s">
        <v>385</v>
      </c>
      <c r="VT327" s="130" t="s">
        <v>385</v>
      </c>
      <c r="VU327" s="130" t="s">
        <v>385</v>
      </c>
      <c r="VV327" s="130" t="s">
        <v>385</v>
      </c>
      <c r="VW327" s="130" t="s">
        <v>385</v>
      </c>
      <c r="VX327" s="130" t="s">
        <v>385</v>
      </c>
      <c r="VY327" s="130" t="s">
        <v>385</v>
      </c>
      <c r="VZ327" s="130" t="s">
        <v>385</v>
      </c>
      <c r="WA327" s="130" t="s">
        <v>385</v>
      </c>
      <c r="WB327" s="130" t="s">
        <v>385</v>
      </c>
      <c r="WC327" s="130" t="s">
        <v>385</v>
      </c>
      <c r="WD327" s="130" t="s">
        <v>385</v>
      </c>
      <c r="WE327" s="130" t="s">
        <v>385</v>
      </c>
      <c r="WF327" s="130" t="s">
        <v>385</v>
      </c>
      <c r="WG327" s="130" t="s">
        <v>385</v>
      </c>
      <c r="WH327" s="130" t="s">
        <v>385</v>
      </c>
      <c r="WI327" s="130" t="s">
        <v>385</v>
      </c>
      <c r="WJ327" s="130" t="s">
        <v>385</v>
      </c>
      <c r="WK327" s="130" t="s">
        <v>385</v>
      </c>
      <c r="WL327" s="130" t="s">
        <v>385</v>
      </c>
      <c r="WM327" s="130" t="s">
        <v>385</v>
      </c>
      <c r="WN327" s="130" t="s">
        <v>385</v>
      </c>
      <c r="WO327" s="130" t="s">
        <v>385</v>
      </c>
      <c r="WP327" s="130" t="s">
        <v>385</v>
      </c>
      <c r="WQ327" s="130" t="s">
        <v>385</v>
      </c>
      <c r="WR327" s="130" t="s">
        <v>385</v>
      </c>
      <c r="WS327" s="130" t="s">
        <v>385</v>
      </c>
      <c r="WT327" s="130" t="s">
        <v>385</v>
      </c>
      <c r="WU327" s="130" t="s">
        <v>385</v>
      </c>
      <c r="WV327" s="130" t="s">
        <v>385</v>
      </c>
      <c r="WW327" s="130" t="s">
        <v>385</v>
      </c>
      <c r="WX327" s="130" t="s">
        <v>385</v>
      </c>
      <c r="WY327" s="130" t="s">
        <v>385</v>
      </c>
      <c r="WZ327" s="130" t="s">
        <v>385</v>
      </c>
      <c r="XA327" s="130" t="s">
        <v>385</v>
      </c>
      <c r="XB327" s="130" t="s">
        <v>385</v>
      </c>
      <c r="XC327" s="130" t="s">
        <v>385</v>
      </c>
      <c r="XD327" s="130" t="s">
        <v>385</v>
      </c>
      <c r="XE327" s="130" t="s">
        <v>385</v>
      </c>
      <c r="XF327" s="130" t="s">
        <v>385</v>
      </c>
      <c r="XG327" s="130" t="s">
        <v>385</v>
      </c>
      <c r="XH327" s="130" t="s">
        <v>385</v>
      </c>
      <c r="XI327" s="130" t="s">
        <v>385</v>
      </c>
      <c r="XJ327" s="130" t="s">
        <v>385</v>
      </c>
      <c r="XK327" s="130" t="s">
        <v>385</v>
      </c>
      <c r="XL327" s="130" t="s">
        <v>385</v>
      </c>
      <c r="XM327" s="130" t="s">
        <v>385</v>
      </c>
      <c r="XN327" s="130" t="s">
        <v>385</v>
      </c>
      <c r="XO327" s="130" t="s">
        <v>385</v>
      </c>
      <c r="XP327" s="130" t="s">
        <v>385</v>
      </c>
      <c r="XQ327" s="130" t="s">
        <v>385</v>
      </c>
      <c r="XR327" s="130" t="s">
        <v>385</v>
      </c>
      <c r="XS327" s="130" t="s">
        <v>385</v>
      </c>
      <c r="XT327" s="130" t="s">
        <v>385</v>
      </c>
      <c r="XU327" s="130" t="s">
        <v>385</v>
      </c>
      <c r="XV327" s="130" t="s">
        <v>385</v>
      </c>
      <c r="XW327" s="130" t="s">
        <v>385</v>
      </c>
      <c r="XX327" s="130" t="s">
        <v>385</v>
      </c>
      <c r="XY327" s="130" t="s">
        <v>385</v>
      </c>
      <c r="XZ327" s="130" t="s">
        <v>385</v>
      </c>
      <c r="YA327" s="130" t="s">
        <v>385</v>
      </c>
      <c r="YB327" s="130" t="s">
        <v>385</v>
      </c>
      <c r="YC327" s="130" t="s">
        <v>385</v>
      </c>
      <c r="YD327" s="130" t="s">
        <v>385</v>
      </c>
      <c r="YE327" s="130" t="s">
        <v>385</v>
      </c>
      <c r="YF327" s="130" t="s">
        <v>385</v>
      </c>
      <c r="YG327" s="130" t="s">
        <v>385</v>
      </c>
      <c r="YH327" s="130" t="s">
        <v>385</v>
      </c>
      <c r="YI327" s="130" t="s">
        <v>385</v>
      </c>
      <c r="YJ327" s="130" t="s">
        <v>385</v>
      </c>
      <c r="YK327" s="130" t="s">
        <v>385</v>
      </c>
      <c r="YL327" s="130" t="s">
        <v>385</v>
      </c>
      <c r="YM327" s="130" t="s">
        <v>385</v>
      </c>
      <c r="YN327" s="130" t="s">
        <v>385</v>
      </c>
      <c r="YO327" s="130" t="s">
        <v>385</v>
      </c>
      <c r="YP327" s="130" t="s">
        <v>385</v>
      </c>
      <c r="YQ327" s="130" t="s">
        <v>385</v>
      </c>
      <c r="YR327" s="130" t="s">
        <v>385</v>
      </c>
      <c r="YS327" s="130" t="s">
        <v>385</v>
      </c>
      <c r="YT327" s="130" t="s">
        <v>385</v>
      </c>
      <c r="YU327" s="130" t="s">
        <v>385</v>
      </c>
      <c r="YV327" s="130" t="s">
        <v>385</v>
      </c>
      <c r="YW327" s="130" t="s">
        <v>385</v>
      </c>
      <c r="YX327" s="130" t="s">
        <v>385</v>
      </c>
      <c r="YY327" s="130" t="s">
        <v>385</v>
      </c>
      <c r="YZ327" s="130" t="s">
        <v>385</v>
      </c>
      <c r="ZA327" s="130" t="s">
        <v>385</v>
      </c>
      <c r="ZB327" s="130" t="s">
        <v>385</v>
      </c>
      <c r="ZC327" s="130" t="s">
        <v>385</v>
      </c>
      <c r="ZD327" s="130" t="s">
        <v>385</v>
      </c>
      <c r="ZE327" s="130" t="s">
        <v>385</v>
      </c>
      <c r="ZF327" s="130" t="s">
        <v>385</v>
      </c>
      <c r="ZG327" s="130" t="s">
        <v>385</v>
      </c>
      <c r="ZH327" s="130" t="s">
        <v>385</v>
      </c>
      <c r="ZI327" s="130" t="s">
        <v>385</v>
      </c>
      <c r="ZJ327" s="130" t="s">
        <v>385</v>
      </c>
      <c r="ZK327" s="130" t="s">
        <v>385</v>
      </c>
      <c r="ZL327" s="130" t="s">
        <v>385</v>
      </c>
      <c r="ZM327" s="130" t="s">
        <v>385</v>
      </c>
      <c r="ZN327" s="130" t="s">
        <v>385</v>
      </c>
      <c r="ZO327" s="130" t="s">
        <v>385</v>
      </c>
      <c r="ZP327" s="130" t="s">
        <v>385</v>
      </c>
      <c r="ZQ327" s="130" t="s">
        <v>385</v>
      </c>
      <c r="ZR327" s="130" t="s">
        <v>385</v>
      </c>
      <c r="ZS327" s="130" t="s">
        <v>385</v>
      </c>
      <c r="ZT327" s="130" t="s">
        <v>385</v>
      </c>
      <c r="ZU327" s="130" t="s">
        <v>385</v>
      </c>
      <c r="ZV327" s="130" t="s">
        <v>385</v>
      </c>
      <c r="ZW327" s="130" t="s">
        <v>385</v>
      </c>
      <c r="ZX327" s="130" t="s">
        <v>385</v>
      </c>
      <c r="ZY327" s="130" t="s">
        <v>385</v>
      </c>
      <c r="ZZ327" s="130" t="s">
        <v>385</v>
      </c>
      <c r="AAA327" s="130" t="s">
        <v>385</v>
      </c>
      <c r="AAB327" s="130" t="s">
        <v>385</v>
      </c>
      <c r="AAC327" s="130" t="s">
        <v>385</v>
      </c>
      <c r="AAD327" s="130" t="s">
        <v>385</v>
      </c>
      <c r="AAE327" s="130" t="s">
        <v>385</v>
      </c>
      <c r="AAF327" s="130" t="s">
        <v>385</v>
      </c>
      <c r="AAG327" s="130" t="s">
        <v>385</v>
      </c>
      <c r="AAH327" s="130" t="s">
        <v>385</v>
      </c>
      <c r="AAI327" s="130" t="s">
        <v>385</v>
      </c>
      <c r="AAJ327" s="130" t="s">
        <v>385</v>
      </c>
      <c r="AAK327" s="130" t="s">
        <v>385</v>
      </c>
      <c r="AAL327" s="130" t="s">
        <v>385</v>
      </c>
      <c r="AAM327" s="130" t="s">
        <v>385</v>
      </c>
      <c r="AAN327" s="130" t="s">
        <v>385</v>
      </c>
      <c r="AAO327" s="130" t="s">
        <v>385</v>
      </c>
      <c r="AAP327" s="130" t="s">
        <v>385</v>
      </c>
      <c r="AAQ327" s="130" t="s">
        <v>385</v>
      </c>
      <c r="AAR327" s="130" t="s">
        <v>385</v>
      </c>
      <c r="AAS327" s="130" t="s">
        <v>385</v>
      </c>
      <c r="AAT327" s="130" t="s">
        <v>385</v>
      </c>
      <c r="AAU327" s="130" t="s">
        <v>385</v>
      </c>
      <c r="AAV327" s="130" t="s">
        <v>385</v>
      </c>
      <c r="AAW327" s="130" t="s">
        <v>385</v>
      </c>
      <c r="AAX327" s="130" t="s">
        <v>385</v>
      </c>
      <c r="AAY327" s="130" t="s">
        <v>385</v>
      </c>
      <c r="AAZ327" s="130" t="s">
        <v>385</v>
      </c>
      <c r="ABA327" s="130" t="s">
        <v>385</v>
      </c>
      <c r="ABB327" s="130" t="s">
        <v>385</v>
      </c>
      <c r="ABC327" s="130" t="s">
        <v>385</v>
      </c>
      <c r="ABD327" s="130" t="s">
        <v>385</v>
      </c>
      <c r="ABE327" s="130" t="s">
        <v>385</v>
      </c>
      <c r="ABF327" s="130" t="s">
        <v>385</v>
      </c>
      <c r="ABG327" s="130" t="s">
        <v>385</v>
      </c>
      <c r="ABH327" s="130" t="s">
        <v>385</v>
      </c>
      <c r="ABI327" s="130" t="s">
        <v>385</v>
      </c>
      <c r="ABJ327" s="130" t="s">
        <v>385</v>
      </c>
      <c r="ABK327" s="130" t="s">
        <v>385</v>
      </c>
      <c r="ABL327" s="130" t="s">
        <v>385</v>
      </c>
      <c r="ABM327" s="130" t="s">
        <v>385</v>
      </c>
      <c r="ABN327" s="130" t="s">
        <v>385</v>
      </c>
      <c r="ABO327" s="130" t="s">
        <v>385</v>
      </c>
      <c r="ABP327" s="130" t="s">
        <v>385</v>
      </c>
      <c r="ABQ327" s="130" t="s">
        <v>385</v>
      </c>
      <c r="ABR327" s="130" t="s">
        <v>385</v>
      </c>
      <c r="ABS327" s="130" t="s">
        <v>385</v>
      </c>
      <c r="ABT327" s="130" t="s">
        <v>385</v>
      </c>
      <c r="ABU327" s="130" t="s">
        <v>385</v>
      </c>
      <c r="ABV327" s="130" t="s">
        <v>385</v>
      </c>
      <c r="ABW327" s="130" t="s">
        <v>385</v>
      </c>
      <c r="ABX327" s="130" t="s">
        <v>385</v>
      </c>
      <c r="ABY327" s="130" t="s">
        <v>385</v>
      </c>
      <c r="ABZ327" s="130" t="s">
        <v>385</v>
      </c>
      <c r="ACA327" s="130" t="s">
        <v>385</v>
      </c>
      <c r="ACB327" s="130" t="s">
        <v>385</v>
      </c>
      <c r="ACC327" s="130" t="s">
        <v>385</v>
      </c>
      <c r="ACD327" s="130" t="s">
        <v>385</v>
      </c>
      <c r="ACE327" s="130" t="s">
        <v>385</v>
      </c>
      <c r="ACF327" s="130" t="s">
        <v>385</v>
      </c>
      <c r="ACG327" s="130" t="s">
        <v>385</v>
      </c>
      <c r="ACH327" s="130" t="s">
        <v>385</v>
      </c>
      <c r="ACI327" s="130" t="s">
        <v>385</v>
      </c>
      <c r="ACJ327" s="130" t="s">
        <v>385</v>
      </c>
      <c r="ACK327" s="130" t="s">
        <v>385</v>
      </c>
      <c r="ACL327" s="130" t="s">
        <v>385</v>
      </c>
      <c r="ACM327" s="130" t="s">
        <v>385</v>
      </c>
      <c r="ACN327" s="130" t="s">
        <v>385</v>
      </c>
      <c r="ACO327" s="130" t="s">
        <v>385</v>
      </c>
      <c r="ACP327" s="130" t="s">
        <v>385</v>
      </c>
      <c r="ACQ327" s="130" t="s">
        <v>385</v>
      </c>
      <c r="ACR327" s="130" t="s">
        <v>385</v>
      </c>
      <c r="ACS327" s="130" t="s">
        <v>385</v>
      </c>
      <c r="ACT327" s="130" t="s">
        <v>385</v>
      </c>
      <c r="ACU327" s="130" t="s">
        <v>385</v>
      </c>
      <c r="ACV327" s="130" t="s">
        <v>385</v>
      </c>
      <c r="ACW327" s="130" t="s">
        <v>385</v>
      </c>
      <c r="ACX327" s="130" t="s">
        <v>385</v>
      </c>
      <c r="ACY327" s="130" t="s">
        <v>385</v>
      </c>
      <c r="ACZ327" s="130" t="s">
        <v>385</v>
      </c>
      <c r="ADA327" s="130" t="s">
        <v>385</v>
      </c>
      <c r="ADB327" s="130" t="s">
        <v>385</v>
      </c>
      <c r="ADC327" s="130" t="s">
        <v>385</v>
      </c>
      <c r="ADD327" s="130" t="s">
        <v>385</v>
      </c>
      <c r="ADE327" s="130" t="s">
        <v>385</v>
      </c>
      <c r="ADF327" s="130" t="s">
        <v>385</v>
      </c>
      <c r="ADG327" s="130" t="s">
        <v>385</v>
      </c>
      <c r="ADH327" s="130" t="s">
        <v>385</v>
      </c>
      <c r="ADI327" s="130" t="s">
        <v>385</v>
      </c>
      <c r="ADJ327" s="130" t="s">
        <v>385</v>
      </c>
      <c r="ADK327" s="130" t="s">
        <v>385</v>
      </c>
      <c r="ADL327" s="130" t="s">
        <v>385</v>
      </c>
      <c r="ADM327" s="130" t="s">
        <v>385</v>
      </c>
      <c r="ADN327" s="130" t="s">
        <v>385</v>
      </c>
      <c r="ADO327" s="130" t="s">
        <v>385</v>
      </c>
      <c r="ADP327" s="130" t="s">
        <v>385</v>
      </c>
      <c r="ADQ327" s="130" t="s">
        <v>385</v>
      </c>
      <c r="ADR327" s="130" t="s">
        <v>385</v>
      </c>
      <c r="ADS327" s="130" t="s">
        <v>385</v>
      </c>
      <c r="ADT327" s="130" t="s">
        <v>385</v>
      </c>
      <c r="ADU327" s="130" t="s">
        <v>385</v>
      </c>
      <c r="ADV327" s="130" t="s">
        <v>385</v>
      </c>
      <c r="ADW327" s="130" t="s">
        <v>385</v>
      </c>
      <c r="ADX327" s="130" t="s">
        <v>385</v>
      </c>
      <c r="ADY327" s="130" t="s">
        <v>385</v>
      </c>
      <c r="ADZ327" s="130" t="s">
        <v>385</v>
      </c>
      <c r="AEA327" s="130" t="s">
        <v>385</v>
      </c>
      <c r="AEB327" s="130" t="s">
        <v>385</v>
      </c>
      <c r="AEC327" s="130" t="s">
        <v>385</v>
      </c>
      <c r="AED327" s="130" t="s">
        <v>385</v>
      </c>
      <c r="AEE327" s="130" t="s">
        <v>385</v>
      </c>
      <c r="AEF327" s="130" t="s">
        <v>385</v>
      </c>
      <c r="AEG327" s="130" t="s">
        <v>385</v>
      </c>
      <c r="AEH327" s="130" t="s">
        <v>385</v>
      </c>
      <c r="AEI327" s="130" t="s">
        <v>385</v>
      </c>
      <c r="AEJ327" s="130" t="s">
        <v>385</v>
      </c>
      <c r="AEK327" s="130" t="s">
        <v>385</v>
      </c>
      <c r="AEL327" s="130" t="s">
        <v>385</v>
      </c>
      <c r="AEM327" s="130" t="s">
        <v>385</v>
      </c>
      <c r="AEN327" s="130" t="s">
        <v>385</v>
      </c>
      <c r="AEO327" s="130" t="s">
        <v>385</v>
      </c>
      <c r="AEP327" s="130" t="s">
        <v>385</v>
      </c>
      <c r="AEQ327" s="130" t="s">
        <v>385</v>
      </c>
      <c r="AER327" s="130" t="s">
        <v>385</v>
      </c>
      <c r="AES327" s="130" t="s">
        <v>385</v>
      </c>
      <c r="AET327" s="130" t="s">
        <v>385</v>
      </c>
      <c r="AEU327" s="130" t="s">
        <v>385</v>
      </c>
      <c r="AEV327" s="130" t="s">
        <v>385</v>
      </c>
      <c r="AEW327" s="130" t="s">
        <v>385</v>
      </c>
      <c r="AEX327" s="130" t="s">
        <v>385</v>
      </c>
      <c r="AEY327" s="130" t="s">
        <v>385</v>
      </c>
      <c r="AEZ327" s="130" t="s">
        <v>385</v>
      </c>
      <c r="AFA327" s="130" t="s">
        <v>385</v>
      </c>
      <c r="AFB327" s="130" t="s">
        <v>385</v>
      </c>
      <c r="AFC327" s="130" t="s">
        <v>385</v>
      </c>
      <c r="AFD327" s="130" t="s">
        <v>385</v>
      </c>
      <c r="AFE327" s="130" t="s">
        <v>385</v>
      </c>
      <c r="AFF327" s="130" t="s">
        <v>385</v>
      </c>
      <c r="AFG327" s="130" t="s">
        <v>385</v>
      </c>
      <c r="AFH327" s="130" t="s">
        <v>385</v>
      </c>
      <c r="AFI327" s="130" t="s">
        <v>385</v>
      </c>
      <c r="AFJ327" s="130" t="s">
        <v>385</v>
      </c>
      <c r="AFK327" s="130" t="s">
        <v>385</v>
      </c>
      <c r="AFL327" s="130" t="s">
        <v>385</v>
      </c>
      <c r="AFM327" s="130" t="s">
        <v>385</v>
      </c>
      <c r="AFN327" s="130" t="s">
        <v>385</v>
      </c>
      <c r="AFO327" s="130" t="s">
        <v>385</v>
      </c>
      <c r="AFP327" s="130" t="s">
        <v>385</v>
      </c>
      <c r="AFQ327" s="130" t="s">
        <v>385</v>
      </c>
      <c r="AFR327" s="130" t="s">
        <v>385</v>
      </c>
      <c r="AFS327" s="130" t="s">
        <v>385</v>
      </c>
      <c r="AFT327" s="130" t="s">
        <v>385</v>
      </c>
      <c r="AFU327" s="130" t="s">
        <v>385</v>
      </c>
      <c r="AFV327" s="130" t="s">
        <v>385</v>
      </c>
      <c r="AFW327" s="130" t="s">
        <v>385</v>
      </c>
      <c r="AFX327" s="130" t="s">
        <v>385</v>
      </c>
      <c r="AFY327" s="130" t="s">
        <v>385</v>
      </c>
      <c r="AFZ327" s="130" t="s">
        <v>385</v>
      </c>
      <c r="AGA327" s="130" t="s">
        <v>385</v>
      </c>
      <c r="AGB327" s="130" t="s">
        <v>385</v>
      </c>
      <c r="AGC327" s="130" t="s">
        <v>385</v>
      </c>
      <c r="AGD327" s="130" t="s">
        <v>385</v>
      </c>
      <c r="AGE327" s="130" t="s">
        <v>385</v>
      </c>
      <c r="AGF327" s="130" t="s">
        <v>385</v>
      </c>
      <c r="AGG327" s="130" t="s">
        <v>385</v>
      </c>
      <c r="AGH327" s="130" t="s">
        <v>385</v>
      </c>
      <c r="AGI327" s="130" t="s">
        <v>385</v>
      </c>
      <c r="AGJ327" s="130" t="s">
        <v>385</v>
      </c>
      <c r="AGK327" s="130" t="s">
        <v>385</v>
      </c>
      <c r="AGL327" s="130" t="s">
        <v>385</v>
      </c>
      <c r="AGM327" s="130" t="s">
        <v>385</v>
      </c>
      <c r="AGN327" s="130" t="s">
        <v>385</v>
      </c>
      <c r="AGO327" s="130" t="s">
        <v>385</v>
      </c>
      <c r="AGP327" s="130" t="s">
        <v>385</v>
      </c>
      <c r="AGQ327" s="130" t="s">
        <v>385</v>
      </c>
      <c r="AGR327" s="130" t="s">
        <v>385</v>
      </c>
      <c r="AGS327" s="130" t="s">
        <v>385</v>
      </c>
      <c r="AGT327" s="130" t="s">
        <v>385</v>
      </c>
      <c r="AGU327" s="130" t="s">
        <v>385</v>
      </c>
      <c r="AGV327" s="130" t="s">
        <v>385</v>
      </c>
      <c r="AGW327" s="130" t="s">
        <v>385</v>
      </c>
      <c r="AGX327" s="130" t="s">
        <v>385</v>
      </c>
      <c r="AGY327" s="130" t="s">
        <v>385</v>
      </c>
      <c r="AGZ327" s="130" t="s">
        <v>385</v>
      </c>
      <c r="AHA327" s="130" t="s">
        <v>385</v>
      </c>
      <c r="AHB327" s="130" t="s">
        <v>385</v>
      </c>
      <c r="AHC327" s="130" t="s">
        <v>385</v>
      </c>
      <c r="AHD327" s="130" t="s">
        <v>385</v>
      </c>
      <c r="AHE327" s="130" t="s">
        <v>385</v>
      </c>
      <c r="AHF327" s="130" t="s">
        <v>385</v>
      </c>
      <c r="AHG327" s="130" t="s">
        <v>385</v>
      </c>
      <c r="AHH327" s="130" t="s">
        <v>385</v>
      </c>
      <c r="AHI327" s="130" t="s">
        <v>385</v>
      </c>
      <c r="AHJ327" s="130" t="s">
        <v>385</v>
      </c>
      <c r="AHK327" s="130" t="s">
        <v>385</v>
      </c>
      <c r="AHL327" s="130" t="s">
        <v>385</v>
      </c>
      <c r="AHM327" s="130" t="s">
        <v>385</v>
      </c>
      <c r="AHN327" s="130" t="s">
        <v>385</v>
      </c>
      <c r="AHO327" s="130" t="s">
        <v>385</v>
      </c>
      <c r="AHP327" s="130" t="s">
        <v>385</v>
      </c>
      <c r="AHQ327" s="130" t="s">
        <v>385</v>
      </c>
      <c r="AHR327" s="130" t="s">
        <v>385</v>
      </c>
      <c r="AHS327" s="130" t="s">
        <v>385</v>
      </c>
      <c r="AHT327" s="130" t="s">
        <v>385</v>
      </c>
      <c r="AHU327" s="130" t="s">
        <v>385</v>
      </c>
      <c r="AHV327" s="130" t="s">
        <v>385</v>
      </c>
      <c r="AHW327" s="130" t="s">
        <v>385</v>
      </c>
      <c r="AHX327" s="130" t="s">
        <v>385</v>
      </c>
      <c r="AHY327" s="130" t="s">
        <v>385</v>
      </c>
      <c r="AHZ327" s="130" t="s">
        <v>385</v>
      </c>
      <c r="AIA327" s="130" t="s">
        <v>385</v>
      </c>
      <c r="AIB327" s="130" t="s">
        <v>385</v>
      </c>
      <c r="AIC327" s="130" t="s">
        <v>385</v>
      </c>
      <c r="AID327" s="130" t="s">
        <v>385</v>
      </c>
      <c r="AIE327" s="130" t="s">
        <v>385</v>
      </c>
      <c r="AIF327" s="130" t="s">
        <v>385</v>
      </c>
      <c r="AIG327" s="130" t="s">
        <v>385</v>
      </c>
      <c r="AIH327" s="130" t="s">
        <v>385</v>
      </c>
      <c r="AII327" s="130" t="s">
        <v>385</v>
      </c>
      <c r="AIJ327" s="130" t="s">
        <v>385</v>
      </c>
      <c r="AIK327" s="130" t="s">
        <v>385</v>
      </c>
      <c r="AIL327" s="130" t="s">
        <v>385</v>
      </c>
      <c r="AIM327" s="130" t="s">
        <v>385</v>
      </c>
      <c r="AIN327" s="130" t="s">
        <v>385</v>
      </c>
      <c r="AIO327" s="130" t="s">
        <v>385</v>
      </c>
      <c r="AIP327" s="130" t="s">
        <v>385</v>
      </c>
      <c r="AIQ327" s="130" t="s">
        <v>385</v>
      </c>
      <c r="AIR327" s="130" t="s">
        <v>385</v>
      </c>
      <c r="AIS327" s="130" t="s">
        <v>385</v>
      </c>
      <c r="AIT327" s="130" t="s">
        <v>385</v>
      </c>
      <c r="AIU327" s="130" t="s">
        <v>385</v>
      </c>
      <c r="AIV327" s="130" t="s">
        <v>385</v>
      </c>
      <c r="AIW327" s="130" t="s">
        <v>385</v>
      </c>
      <c r="AIX327" s="130" t="s">
        <v>385</v>
      </c>
      <c r="AIY327" s="130" t="s">
        <v>385</v>
      </c>
      <c r="AIZ327" s="130" t="s">
        <v>385</v>
      </c>
      <c r="AJA327" s="130" t="s">
        <v>385</v>
      </c>
      <c r="AJB327" s="130" t="s">
        <v>385</v>
      </c>
      <c r="AJC327" s="130" t="s">
        <v>385</v>
      </c>
      <c r="AJD327" s="130" t="s">
        <v>385</v>
      </c>
      <c r="AJE327" s="130" t="s">
        <v>385</v>
      </c>
      <c r="AJF327" s="130" t="s">
        <v>385</v>
      </c>
      <c r="AJG327" s="130" t="s">
        <v>385</v>
      </c>
      <c r="AJH327" s="130" t="s">
        <v>385</v>
      </c>
      <c r="AJI327" s="130" t="s">
        <v>385</v>
      </c>
      <c r="AJJ327" s="130" t="s">
        <v>385</v>
      </c>
      <c r="AJK327" s="130" t="s">
        <v>385</v>
      </c>
      <c r="AJL327" s="130" t="s">
        <v>385</v>
      </c>
      <c r="AJM327" s="130" t="s">
        <v>385</v>
      </c>
      <c r="AJN327" s="130" t="s">
        <v>385</v>
      </c>
      <c r="AJO327" s="130" t="s">
        <v>385</v>
      </c>
      <c r="AJP327" s="130" t="s">
        <v>385</v>
      </c>
      <c r="AJQ327" s="130" t="s">
        <v>385</v>
      </c>
      <c r="AJR327" s="130" t="s">
        <v>385</v>
      </c>
      <c r="AJS327" s="130" t="s">
        <v>385</v>
      </c>
      <c r="AJT327" s="130" t="s">
        <v>385</v>
      </c>
      <c r="AJU327" s="130" t="s">
        <v>385</v>
      </c>
      <c r="AJV327" s="130" t="s">
        <v>385</v>
      </c>
      <c r="AJW327" s="130" t="s">
        <v>385</v>
      </c>
      <c r="AJX327" s="130" t="s">
        <v>385</v>
      </c>
      <c r="AJY327" s="130" t="s">
        <v>385</v>
      </c>
      <c r="AJZ327" s="130" t="s">
        <v>385</v>
      </c>
      <c r="AKA327" s="130" t="s">
        <v>385</v>
      </c>
      <c r="AKB327" s="130" t="s">
        <v>385</v>
      </c>
      <c r="AKC327" s="130" t="s">
        <v>385</v>
      </c>
      <c r="AKD327" s="130" t="s">
        <v>385</v>
      </c>
      <c r="AKE327" s="130" t="s">
        <v>385</v>
      </c>
      <c r="AKF327" s="130" t="s">
        <v>385</v>
      </c>
      <c r="AKG327" s="130" t="s">
        <v>385</v>
      </c>
      <c r="AKH327" s="130" t="s">
        <v>385</v>
      </c>
      <c r="AKI327" s="130" t="s">
        <v>385</v>
      </c>
      <c r="AKJ327" s="130" t="s">
        <v>385</v>
      </c>
      <c r="AKK327" s="130" t="s">
        <v>385</v>
      </c>
      <c r="AKL327" s="130" t="s">
        <v>385</v>
      </c>
      <c r="AKM327" s="130" t="s">
        <v>385</v>
      </c>
      <c r="AKN327" s="130" t="s">
        <v>385</v>
      </c>
      <c r="AKO327" s="130" t="s">
        <v>385</v>
      </c>
      <c r="AKP327" s="130" t="s">
        <v>385</v>
      </c>
      <c r="AKQ327" s="130" t="s">
        <v>385</v>
      </c>
      <c r="AKR327" s="130" t="s">
        <v>385</v>
      </c>
      <c r="AKS327" s="130" t="s">
        <v>385</v>
      </c>
      <c r="AKT327" s="130" t="s">
        <v>385</v>
      </c>
      <c r="AKU327" s="130" t="s">
        <v>385</v>
      </c>
      <c r="AKV327" s="130" t="s">
        <v>385</v>
      </c>
      <c r="AKW327" s="130" t="s">
        <v>385</v>
      </c>
      <c r="AKX327" s="130" t="s">
        <v>385</v>
      </c>
      <c r="AKY327" s="130" t="s">
        <v>385</v>
      </c>
      <c r="AKZ327" s="130" t="s">
        <v>385</v>
      </c>
      <c r="ALA327" s="130" t="s">
        <v>385</v>
      </c>
      <c r="ALB327" s="130" t="s">
        <v>385</v>
      </c>
      <c r="ALC327" s="130" t="s">
        <v>385</v>
      </c>
      <c r="ALD327" s="130" t="s">
        <v>385</v>
      </c>
      <c r="ALE327" s="130" t="s">
        <v>385</v>
      </c>
      <c r="ALF327" s="130" t="s">
        <v>385</v>
      </c>
      <c r="ALG327" s="130" t="s">
        <v>385</v>
      </c>
      <c r="ALH327" s="130" t="s">
        <v>385</v>
      </c>
      <c r="ALI327" s="130" t="s">
        <v>385</v>
      </c>
      <c r="ALJ327" s="130" t="s">
        <v>385</v>
      </c>
      <c r="ALK327" s="130" t="s">
        <v>385</v>
      </c>
      <c r="ALL327" s="130" t="s">
        <v>385</v>
      </c>
      <c r="ALM327" s="130" t="s">
        <v>385</v>
      </c>
      <c r="ALN327" s="130" t="s">
        <v>385</v>
      </c>
      <c r="ALO327" s="130" t="s">
        <v>385</v>
      </c>
      <c r="ALP327" s="130" t="s">
        <v>385</v>
      </c>
      <c r="ALQ327" s="130" t="s">
        <v>385</v>
      </c>
      <c r="ALR327" s="130" t="s">
        <v>385</v>
      </c>
      <c r="ALS327" s="130" t="s">
        <v>385</v>
      </c>
      <c r="ALT327" s="130" t="s">
        <v>385</v>
      </c>
      <c r="ALU327" s="130" t="s">
        <v>385</v>
      </c>
      <c r="ALV327" s="130" t="s">
        <v>385</v>
      </c>
      <c r="ALW327" s="130" t="s">
        <v>385</v>
      </c>
      <c r="ALX327" s="130" t="s">
        <v>385</v>
      </c>
      <c r="ALY327" s="130" t="s">
        <v>385</v>
      </c>
      <c r="ALZ327" s="130" t="s">
        <v>385</v>
      </c>
      <c r="AMA327" s="130" t="s">
        <v>385</v>
      </c>
      <c r="AMB327" s="130" t="s">
        <v>385</v>
      </c>
      <c r="AMC327" s="130" t="s">
        <v>385</v>
      </c>
      <c r="AMD327" s="130" t="s">
        <v>385</v>
      </c>
      <c r="AME327" s="130" t="s">
        <v>385</v>
      </c>
      <c r="AMF327" s="130" t="s">
        <v>385</v>
      </c>
      <c r="AMG327" s="130" t="s">
        <v>385</v>
      </c>
      <c r="AMH327" s="130" t="s">
        <v>385</v>
      </c>
      <c r="AMI327" s="130" t="s">
        <v>385</v>
      </c>
      <c r="AMJ327" s="130" t="s">
        <v>385</v>
      </c>
      <c r="AMK327" s="130" t="s">
        <v>385</v>
      </c>
      <c r="AML327" s="130" t="s">
        <v>385</v>
      </c>
      <c r="AMM327" s="130" t="s">
        <v>385</v>
      </c>
      <c r="AMN327" s="130" t="s">
        <v>385</v>
      </c>
      <c r="AMO327" s="130" t="s">
        <v>385</v>
      </c>
      <c r="AMP327" s="130" t="s">
        <v>385</v>
      </c>
      <c r="AMQ327" s="130" t="s">
        <v>385</v>
      </c>
      <c r="AMR327" s="130" t="s">
        <v>385</v>
      </c>
      <c r="AMS327" s="130" t="s">
        <v>385</v>
      </c>
      <c r="AMT327" s="130" t="s">
        <v>385</v>
      </c>
      <c r="AMU327" s="130" t="s">
        <v>385</v>
      </c>
      <c r="AMV327" s="130" t="s">
        <v>385</v>
      </c>
      <c r="AMW327" s="130" t="s">
        <v>385</v>
      </c>
      <c r="AMX327" s="130" t="s">
        <v>385</v>
      </c>
      <c r="AMY327" s="130" t="s">
        <v>385</v>
      </c>
      <c r="AMZ327" s="130" t="s">
        <v>385</v>
      </c>
      <c r="ANA327" s="130" t="s">
        <v>385</v>
      </c>
      <c r="ANB327" s="130" t="s">
        <v>385</v>
      </c>
      <c r="ANC327" s="130" t="s">
        <v>385</v>
      </c>
      <c r="AND327" s="130" t="s">
        <v>385</v>
      </c>
      <c r="ANE327" s="130" t="s">
        <v>385</v>
      </c>
      <c r="ANF327" s="130" t="s">
        <v>385</v>
      </c>
      <c r="ANG327" s="130" t="s">
        <v>385</v>
      </c>
      <c r="ANH327" s="130" t="s">
        <v>385</v>
      </c>
      <c r="ANI327" s="130" t="s">
        <v>385</v>
      </c>
      <c r="ANJ327" s="130" t="s">
        <v>385</v>
      </c>
      <c r="ANK327" s="130" t="s">
        <v>385</v>
      </c>
      <c r="ANL327" s="130" t="s">
        <v>385</v>
      </c>
      <c r="ANM327" s="130" t="s">
        <v>385</v>
      </c>
      <c r="ANN327" s="130" t="s">
        <v>385</v>
      </c>
      <c r="ANO327" s="130" t="s">
        <v>385</v>
      </c>
      <c r="ANP327" s="130" t="s">
        <v>385</v>
      </c>
      <c r="ANQ327" s="130" t="s">
        <v>385</v>
      </c>
      <c r="ANR327" s="130" t="s">
        <v>385</v>
      </c>
      <c r="ANS327" s="130" t="s">
        <v>385</v>
      </c>
      <c r="ANT327" s="130" t="s">
        <v>385</v>
      </c>
      <c r="ANU327" s="130" t="s">
        <v>385</v>
      </c>
      <c r="ANV327" s="130" t="s">
        <v>385</v>
      </c>
      <c r="ANW327" s="130" t="s">
        <v>385</v>
      </c>
      <c r="ANX327" s="130" t="s">
        <v>385</v>
      </c>
      <c r="ANY327" s="130" t="s">
        <v>385</v>
      </c>
      <c r="ANZ327" s="130" t="s">
        <v>385</v>
      </c>
      <c r="AOA327" s="130" t="s">
        <v>385</v>
      </c>
      <c r="AOB327" s="130" t="s">
        <v>385</v>
      </c>
      <c r="AOC327" s="130" t="s">
        <v>385</v>
      </c>
      <c r="AOD327" s="130" t="s">
        <v>385</v>
      </c>
      <c r="AOE327" s="130" t="s">
        <v>385</v>
      </c>
      <c r="AOF327" s="130" t="s">
        <v>385</v>
      </c>
      <c r="AOG327" s="130" t="s">
        <v>385</v>
      </c>
      <c r="AOH327" s="130" t="s">
        <v>385</v>
      </c>
      <c r="AOI327" s="130" t="s">
        <v>385</v>
      </c>
      <c r="AOJ327" s="130" t="s">
        <v>385</v>
      </c>
      <c r="AOK327" s="130" t="s">
        <v>385</v>
      </c>
      <c r="AOL327" s="130" t="s">
        <v>385</v>
      </c>
      <c r="AOM327" s="130" t="s">
        <v>385</v>
      </c>
      <c r="AON327" s="130" t="s">
        <v>385</v>
      </c>
      <c r="AOO327" s="130" t="s">
        <v>385</v>
      </c>
      <c r="AOP327" s="130" t="s">
        <v>385</v>
      </c>
      <c r="AOQ327" s="130" t="s">
        <v>385</v>
      </c>
      <c r="AOR327" s="130" t="s">
        <v>385</v>
      </c>
      <c r="AOS327" s="130" t="s">
        <v>385</v>
      </c>
      <c r="AOT327" s="130" t="s">
        <v>385</v>
      </c>
      <c r="AOU327" s="130" t="s">
        <v>385</v>
      </c>
      <c r="AOV327" s="130" t="s">
        <v>385</v>
      </c>
      <c r="AOW327" s="130" t="s">
        <v>385</v>
      </c>
      <c r="AOX327" s="130" t="s">
        <v>385</v>
      </c>
      <c r="AOY327" s="130" t="s">
        <v>385</v>
      </c>
      <c r="AOZ327" s="130" t="s">
        <v>385</v>
      </c>
      <c r="APA327" s="130" t="s">
        <v>385</v>
      </c>
      <c r="APB327" s="130" t="s">
        <v>385</v>
      </c>
      <c r="APC327" s="130" t="s">
        <v>385</v>
      </c>
      <c r="APD327" s="130" t="s">
        <v>385</v>
      </c>
      <c r="APE327" s="130" t="s">
        <v>385</v>
      </c>
      <c r="APF327" s="130" t="s">
        <v>385</v>
      </c>
      <c r="APG327" s="130" t="s">
        <v>385</v>
      </c>
      <c r="APH327" s="130" t="s">
        <v>385</v>
      </c>
      <c r="API327" s="130" t="s">
        <v>385</v>
      </c>
      <c r="APJ327" s="130" t="s">
        <v>385</v>
      </c>
      <c r="APK327" s="130" t="s">
        <v>385</v>
      </c>
      <c r="APL327" s="130" t="s">
        <v>385</v>
      </c>
      <c r="APM327" s="130" t="s">
        <v>385</v>
      </c>
      <c r="APN327" s="130" t="s">
        <v>385</v>
      </c>
      <c r="APO327" s="130" t="s">
        <v>385</v>
      </c>
      <c r="APP327" s="130" t="s">
        <v>385</v>
      </c>
      <c r="APQ327" s="130" t="s">
        <v>385</v>
      </c>
      <c r="APR327" s="130" t="s">
        <v>385</v>
      </c>
      <c r="APS327" s="130" t="s">
        <v>385</v>
      </c>
      <c r="APT327" s="130" t="s">
        <v>385</v>
      </c>
      <c r="APU327" s="130" t="s">
        <v>385</v>
      </c>
      <c r="APV327" s="130" t="s">
        <v>385</v>
      </c>
      <c r="APW327" s="130" t="s">
        <v>385</v>
      </c>
      <c r="APX327" s="130" t="s">
        <v>385</v>
      </c>
      <c r="APY327" s="130" t="s">
        <v>385</v>
      </c>
      <c r="APZ327" s="130" t="s">
        <v>385</v>
      </c>
      <c r="AQA327" s="130" t="s">
        <v>385</v>
      </c>
      <c r="AQB327" s="130" t="s">
        <v>385</v>
      </c>
      <c r="AQC327" s="130" t="s">
        <v>385</v>
      </c>
      <c r="AQD327" s="130" t="s">
        <v>385</v>
      </c>
      <c r="AQE327" s="130" t="s">
        <v>385</v>
      </c>
      <c r="AQF327" s="130" t="s">
        <v>385</v>
      </c>
      <c r="AQG327" s="130" t="s">
        <v>385</v>
      </c>
      <c r="AQH327" s="130" t="s">
        <v>385</v>
      </c>
      <c r="AQI327" s="130" t="s">
        <v>385</v>
      </c>
      <c r="AQJ327" s="130" t="s">
        <v>385</v>
      </c>
      <c r="AQK327" s="130" t="s">
        <v>385</v>
      </c>
      <c r="AQL327" s="130" t="s">
        <v>385</v>
      </c>
      <c r="AQM327" s="130" t="s">
        <v>385</v>
      </c>
      <c r="AQN327" s="130" t="s">
        <v>385</v>
      </c>
      <c r="AQO327" s="130" t="s">
        <v>385</v>
      </c>
      <c r="AQP327" s="130" t="s">
        <v>385</v>
      </c>
      <c r="AQQ327" s="130" t="s">
        <v>385</v>
      </c>
      <c r="AQR327" s="130" t="s">
        <v>385</v>
      </c>
      <c r="AQS327" s="130" t="s">
        <v>385</v>
      </c>
      <c r="AQT327" s="130" t="s">
        <v>385</v>
      </c>
      <c r="AQU327" s="130" t="s">
        <v>385</v>
      </c>
      <c r="AQV327" s="130" t="s">
        <v>385</v>
      </c>
      <c r="AQW327" s="130" t="s">
        <v>385</v>
      </c>
      <c r="AQX327" s="130" t="s">
        <v>385</v>
      </c>
      <c r="AQY327" s="130" t="s">
        <v>385</v>
      </c>
      <c r="AQZ327" s="130" t="s">
        <v>385</v>
      </c>
      <c r="ARA327" s="130" t="s">
        <v>385</v>
      </c>
      <c r="ARB327" s="130" t="s">
        <v>385</v>
      </c>
      <c r="ARC327" s="130" t="s">
        <v>385</v>
      </c>
      <c r="ARD327" s="130" t="s">
        <v>385</v>
      </c>
      <c r="ARE327" s="130" t="s">
        <v>385</v>
      </c>
      <c r="ARF327" s="130" t="s">
        <v>385</v>
      </c>
      <c r="ARG327" s="130" t="s">
        <v>385</v>
      </c>
      <c r="ARH327" s="130" t="s">
        <v>385</v>
      </c>
      <c r="ARI327" s="130" t="s">
        <v>385</v>
      </c>
      <c r="ARJ327" s="130" t="s">
        <v>385</v>
      </c>
      <c r="ARK327" s="130" t="s">
        <v>385</v>
      </c>
      <c r="ARL327" s="130" t="s">
        <v>385</v>
      </c>
      <c r="ARM327" s="130" t="s">
        <v>385</v>
      </c>
      <c r="ARN327" s="130" t="s">
        <v>385</v>
      </c>
      <c r="ARO327" s="130" t="s">
        <v>385</v>
      </c>
      <c r="ARP327" s="130" t="s">
        <v>385</v>
      </c>
      <c r="ARQ327" s="130" t="s">
        <v>385</v>
      </c>
      <c r="ARR327" s="130" t="s">
        <v>385</v>
      </c>
      <c r="ARS327" s="130" t="s">
        <v>385</v>
      </c>
      <c r="ART327" s="130" t="s">
        <v>385</v>
      </c>
      <c r="ARU327" s="130" t="s">
        <v>385</v>
      </c>
      <c r="ARV327" s="130" t="s">
        <v>385</v>
      </c>
      <c r="ARW327" s="130" t="s">
        <v>385</v>
      </c>
      <c r="ARX327" s="130" t="s">
        <v>385</v>
      </c>
      <c r="ARY327" s="130" t="s">
        <v>385</v>
      </c>
      <c r="ARZ327" s="130" t="s">
        <v>385</v>
      </c>
      <c r="ASA327" s="130" t="s">
        <v>385</v>
      </c>
      <c r="ASB327" s="130" t="s">
        <v>385</v>
      </c>
      <c r="ASC327" s="130" t="s">
        <v>385</v>
      </c>
      <c r="ASD327" s="130" t="s">
        <v>385</v>
      </c>
      <c r="ASE327" s="130" t="s">
        <v>385</v>
      </c>
      <c r="ASF327" s="130" t="s">
        <v>385</v>
      </c>
      <c r="ASG327" s="130" t="s">
        <v>385</v>
      </c>
      <c r="ASH327" s="130" t="s">
        <v>385</v>
      </c>
      <c r="ASI327" s="130" t="s">
        <v>385</v>
      </c>
      <c r="ASJ327" s="130" t="s">
        <v>385</v>
      </c>
      <c r="ASK327" s="130" t="s">
        <v>385</v>
      </c>
      <c r="ASL327" s="130" t="s">
        <v>385</v>
      </c>
      <c r="ASM327" s="130" t="s">
        <v>385</v>
      </c>
      <c r="ASN327" s="130" t="s">
        <v>385</v>
      </c>
      <c r="ASO327" s="130" t="s">
        <v>385</v>
      </c>
      <c r="ASP327" s="130" t="s">
        <v>385</v>
      </c>
      <c r="ASQ327" s="130" t="s">
        <v>385</v>
      </c>
      <c r="ASR327" s="130" t="s">
        <v>385</v>
      </c>
      <c r="ASS327" s="130" t="s">
        <v>385</v>
      </c>
      <c r="AST327" s="130" t="s">
        <v>385</v>
      </c>
      <c r="ASU327" s="130" t="s">
        <v>385</v>
      </c>
      <c r="ASV327" s="130" t="s">
        <v>385</v>
      </c>
      <c r="ASW327" s="130" t="s">
        <v>385</v>
      </c>
      <c r="ASX327" s="130" t="s">
        <v>385</v>
      </c>
      <c r="ASY327" s="130" t="s">
        <v>385</v>
      </c>
      <c r="ASZ327" s="130" t="s">
        <v>385</v>
      </c>
      <c r="ATA327" s="130" t="s">
        <v>385</v>
      </c>
      <c r="ATB327" s="130" t="s">
        <v>385</v>
      </c>
      <c r="ATC327" s="130" t="s">
        <v>385</v>
      </c>
      <c r="ATD327" s="130" t="s">
        <v>385</v>
      </c>
      <c r="ATE327" s="130" t="s">
        <v>385</v>
      </c>
      <c r="ATF327" s="130" t="s">
        <v>385</v>
      </c>
      <c r="ATG327" s="130" t="s">
        <v>385</v>
      </c>
      <c r="ATH327" s="130" t="s">
        <v>385</v>
      </c>
      <c r="ATI327" s="130" t="s">
        <v>385</v>
      </c>
      <c r="ATJ327" s="130" t="s">
        <v>385</v>
      </c>
      <c r="ATK327" s="130" t="s">
        <v>385</v>
      </c>
      <c r="ATL327" s="130" t="s">
        <v>385</v>
      </c>
      <c r="ATM327" s="130" t="s">
        <v>385</v>
      </c>
      <c r="ATN327" s="130" t="s">
        <v>385</v>
      </c>
      <c r="ATO327" s="130" t="s">
        <v>385</v>
      </c>
      <c r="ATP327" s="130" t="s">
        <v>385</v>
      </c>
      <c r="ATQ327" s="130" t="s">
        <v>385</v>
      </c>
      <c r="ATR327" s="130" t="s">
        <v>385</v>
      </c>
      <c r="ATS327" s="130" t="s">
        <v>385</v>
      </c>
      <c r="ATT327" s="130" t="s">
        <v>385</v>
      </c>
      <c r="ATU327" s="130" t="s">
        <v>385</v>
      </c>
      <c r="ATV327" s="130" t="s">
        <v>385</v>
      </c>
      <c r="ATW327" s="130" t="s">
        <v>385</v>
      </c>
      <c r="ATX327" s="130" t="s">
        <v>385</v>
      </c>
      <c r="ATY327" s="130" t="s">
        <v>385</v>
      </c>
      <c r="ATZ327" s="130" t="s">
        <v>385</v>
      </c>
      <c r="AUA327" s="130" t="s">
        <v>385</v>
      </c>
      <c r="AUB327" s="130" t="s">
        <v>385</v>
      </c>
      <c r="AUC327" s="130" t="s">
        <v>385</v>
      </c>
      <c r="AUD327" s="130" t="s">
        <v>385</v>
      </c>
      <c r="AUE327" s="130" t="s">
        <v>385</v>
      </c>
      <c r="AUF327" s="130" t="s">
        <v>385</v>
      </c>
      <c r="AUG327" s="130" t="s">
        <v>385</v>
      </c>
      <c r="AUH327" s="130" t="s">
        <v>385</v>
      </c>
      <c r="AUI327" s="130" t="s">
        <v>385</v>
      </c>
      <c r="AUJ327" s="130" t="s">
        <v>385</v>
      </c>
      <c r="AUK327" s="130" t="s">
        <v>385</v>
      </c>
      <c r="AUL327" s="130" t="s">
        <v>385</v>
      </c>
      <c r="AUM327" s="130" t="s">
        <v>385</v>
      </c>
      <c r="AUN327" s="130" t="s">
        <v>385</v>
      </c>
      <c r="AUO327" s="130" t="s">
        <v>385</v>
      </c>
      <c r="AUP327" s="130" t="s">
        <v>385</v>
      </c>
      <c r="AUQ327" s="130" t="s">
        <v>385</v>
      </c>
      <c r="AUR327" s="130" t="s">
        <v>385</v>
      </c>
      <c r="AUS327" s="130" t="s">
        <v>385</v>
      </c>
      <c r="AUT327" s="130" t="s">
        <v>385</v>
      </c>
      <c r="AUU327" s="130" t="s">
        <v>385</v>
      </c>
      <c r="AUV327" s="130" t="s">
        <v>385</v>
      </c>
      <c r="AUW327" s="130" t="s">
        <v>385</v>
      </c>
      <c r="AUX327" s="130" t="s">
        <v>385</v>
      </c>
      <c r="AUY327" s="130" t="s">
        <v>385</v>
      </c>
      <c r="AUZ327" s="130" t="s">
        <v>385</v>
      </c>
      <c r="AVA327" s="130" t="s">
        <v>385</v>
      </c>
      <c r="AVB327" s="130" t="s">
        <v>385</v>
      </c>
      <c r="AVC327" s="130" t="s">
        <v>385</v>
      </c>
      <c r="AVD327" s="130" t="s">
        <v>385</v>
      </c>
      <c r="AVE327" s="130" t="s">
        <v>385</v>
      </c>
      <c r="AVF327" s="130" t="s">
        <v>385</v>
      </c>
      <c r="AVG327" s="130" t="s">
        <v>385</v>
      </c>
      <c r="AVH327" s="130" t="s">
        <v>385</v>
      </c>
      <c r="AVI327" s="130" t="s">
        <v>385</v>
      </c>
      <c r="AVJ327" s="130" t="s">
        <v>385</v>
      </c>
      <c r="AVK327" s="130" t="s">
        <v>385</v>
      </c>
      <c r="AVL327" s="130" t="s">
        <v>385</v>
      </c>
      <c r="AVM327" s="130" t="s">
        <v>385</v>
      </c>
      <c r="AVN327" s="130" t="s">
        <v>385</v>
      </c>
      <c r="AVO327" s="130" t="s">
        <v>385</v>
      </c>
      <c r="AVP327" s="130" t="s">
        <v>385</v>
      </c>
      <c r="AVQ327" s="130" t="s">
        <v>385</v>
      </c>
      <c r="AVR327" s="130" t="s">
        <v>385</v>
      </c>
      <c r="AVS327" s="130" t="s">
        <v>385</v>
      </c>
      <c r="AVT327" s="130" t="s">
        <v>385</v>
      </c>
      <c r="AVU327" s="130" t="s">
        <v>385</v>
      </c>
      <c r="AVV327" s="130" t="s">
        <v>385</v>
      </c>
      <c r="AVW327" s="130" t="s">
        <v>385</v>
      </c>
      <c r="AVX327" s="130" t="s">
        <v>385</v>
      </c>
      <c r="AVY327" s="130" t="s">
        <v>385</v>
      </c>
      <c r="AVZ327" s="130" t="s">
        <v>385</v>
      </c>
      <c r="AWA327" s="130" t="s">
        <v>385</v>
      </c>
      <c r="AWB327" s="130" t="s">
        <v>385</v>
      </c>
      <c r="AWC327" s="130" t="s">
        <v>385</v>
      </c>
      <c r="AWD327" s="130" t="s">
        <v>385</v>
      </c>
      <c r="AWE327" s="130" t="s">
        <v>385</v>
      </c>
      <c r="AWF327" s="130" t="s">
        <v>385</v>
      </c>
      <c r="AWG327" s="130" t="s">
        <v>385</v>
      </c>
      <c r="AWH327" s="130" t="s">
        <v>385</v>
      </c>
      <c r="AWI327" s="130" t="s">
        <v>385</v>
      </c>
      <c r="AWJ327" s="130" t="s">
        <v>385</v>
      </c>
      <c r="AWK327" s="130" t="s">
        <v>385</v>
      </c>
      <c r="AWL327" s="130" t="s">
        <v>385</v>
      </c>
      <c r="AWM327" s="130" t="s">
        <v>385</v>
      </c>
      <c r="AWN327" s="130" t="s">
        <v>385</v>
      </c>
      <c r="AWO327" s="130" t="s">
        <v>385</v>
      </c>
      <c r="AWP327" s="130" t="s">
        <v>385</v>
      </c>
      <c r="AWQ327" s="130" t="s">
        <v>385</v>
      </c>
      <c r="AWR327" s="130" t="s">
        <v>385</v>
      </c>
      <c r="AWS327" s="130" t="s">
        <v>385</v>
      </c>
      <c r="AWT327" s="130" t="s">
        <v>385</v>
      </c>
      <c r="AWU327" s="130" t="s">
        <v>385</v>
      </c>
      <c r="AWV327" s="130" t="s">
        <v>385</v>
      </c>
      <c r="AWW327" s="130" t="s">
        <v>385</v>
      </c>
      <c r="AWX327" s="130" t="s">
        <v>385</v>
      </c>
      <c r="AWY327" s="130" t="s">
        <v>385</v>
      </c>
      <c r="AWZ327" s="130" t="s">
        <v>385</v>
      </c>
      <c r="AXA327" s="130" t="s">
        <v>385</v>
      </c>
      <c r="AXB327" s="130" t="s">
        <v>385</v>
      </c>
      <c r="AXC327" s="130" t="s">
        <v>385</v>
      </c>
      <c r="AXD327" s="130" t="s">
        <v>385</v>
      </c>
      <c r="AXE327" s="130" t="s">
        <v>385</v>
      </c>
      <c r="AXF327" s="130" t="s">
        <v>385</v>
      </c>
      <c r="AXG327" s="130" t="s">
        <v>385</v>
      </c>
      <c r="AXH327" s="130" t="s">
        <v>385</v>
      </c>
      <c r="AXI327" s="130" t="s">
        <v>385</v>
      </c>
      <c r="AXJ327" s="130" t="s">
        <v>385</v>
      </c>
      <c r="AXK327" s="130" t="s">
        <v>385</v>
      </c>
      <c r="AXL327" s="130" t="s">
        <v>385</v>
      </c>
      <c r="AXM327" s="130" t="s">
        <v>385</v>
      </c>
      <c r="AXN327" s="130" t="s">
        <v>385</v>
      </c>
      <c r="AXO327" s="130" t="s">
        <v>385</v>
      </c>
      <c r="AXP327" s="130" t="s">
        <v>385</v>
      </c>
      <c r="AXQ327" s="130" t="s">
        <v>385</v>
      </c>
      <c r="AXR327" s="130" t="s">
        <v>385</v>
      </c>
      <c r="AXS327" s="130" t="s">
        <v>385</v>
      </c>
      <c r="AXT327" s="130" t="s">
        <v>385</v>
      </c>
      <c r="AXU327" s="130" t="s">
        <v>385</v>
      </c>
      <c r="AXV327" s="130" t="s">
        <v>385</v>
      </c>
      <c r="AXW327" s="130" t="s">
        <v>385</v>
      </c>
      <c r="AXX327" s="130" t="s">
        <v>385</v>
      </c>
      <c r="AXY327" s="130" t="s">
        <v>385</v>
      </c>
      <c r="AXZ327" s="130" t="s">
        <v>385</v>
      </c>
      <c r="AYA327" s="130" t="s">
        <v>385</v>
      </c>
      <c r="AYB327" s="130" t="s">
        <v>385</v>
      </c>
      <c r="AYC327" s="130" t="s">
        <v>385</v>
      </c>
      <c r="AYD327" s="130" t="s">
        <v>385</v>
      </c>
      <c r="AYE327" s="130" t="s">
        <v>385</v>
      </c>
      <c r="AYF327" s="130" t="s">
        <v>385</v>
      </c>
      <c r="AYG327" s="130" t="s">
        <v>385</v>
      </c>
      <c r="AYH327" s="130" t="s">
        <v>385</v>
      </c>
      <c r="AYI327" s="130" t="s">
        <v>385</v>
      </c>
      <c r="AYJ327" s="130" t="s">
        <v>385</v>
      </c>
      <c r="AYK327" s="130" t="s">
        <v>385</v>
      </c>
      <c r="AYL327" s="130" t="s">
        <v>385</v>
      </c>
      <c r="AYM327" s="130" t="s">
        <v>385</v>
      </c>
      <c r="AYN327" s="130" t="s">
        <v>385</v>
      </c>
      <c r="AYO327" s="130" t="s">
        <v>385</v>
      </c>
      <c r="AYP327" s="130" t="s">
        <v>385</v>
      </c>
      <c r="AYQ327" s="130" t="s">
        <v>385</v>
      </c>
      <c r="AYR327" s="130" t="s">
        <v>385</v>
      </c>
      <c r="AYS327" s="130" t="s">
        <v>385</v>
      </c>
      <c r="AYT327" s="130" t="s">
        <v>385</v>
      </c>
      <c r="AYU327" s="130" t="s">
        <v>385</v>
      </c>
      <c r="AYV327" s="130" t="s">
        <v>385</v>
      </c>
      <c r="AYW327" s="130" t="s">
        <v>385</v>
      </c>
      <c r="AYX327" s="130" t="s">
        <v>385</v>
      </c>
      <c r="AYY327" s="130" t="s">
        <v>385</v>
      </c>
      <c r="AYZ327" s="130" t="s">
        <v>385</v>
      </c>
      <c r="AZA327" s="130" t="s">
        <v>385</v>
      </c>
      <c r="AZB327" s="130" t="s">
        <v>385</v>
      </c>
      <c r="AZC327" s="130" t="s">
        <v>385</v>
      </c>
      <c r="AZD327" s="130" t="s">
        <v>385</v>
      </c>
      <c r="AZE327" s="130" t="s">
        <v>385</v>
      </c>
      <c r="AZF327" s="130" t="s">
        <v>385</v>
      </c>
      <c r="AZG327" s="130" t="s">
        <v>385</v>
      </c>
      <c r="AZH327" s="130" t="s">
        <v>385</v>
      </c>
      <c r="AZI327" s="130" t="s">
        <v>385</v>
      </c>
      <c r="AZJ327" s="130" t="s">
        <v>385</v>
      </c>
      <c r="AZK327" s="130" t="s">
        <v>385</v>
      </c>
      <c r="AZL327" s="130" t="s">
        <v>385</v>
      </c>
      <c r="AZM327" s="130" t="s">
        <v>385</v>
      </c>
      <c r="AZN327" s="130" t="s">
        <v>385</v>
      </c>
      <c r="AZO327" s="130" t="s">
        <v>385</v>
      </c>
      <c r="AZP327" s="130" t="s">
        <v>385</v>
      </c>
      <c r="AZQ327" s="130" t="s">
        <v>385</v>
      </c>
      <c r="AZR327" s="130" t="s">
        <v>385</v>
      </c>
      <c r="AZS327" s="130" t="s">
        <v>385</v>
      </c>
      <c r="AZT327" s="130" t="s">
        <v>385</v>
      </c>
      <c r="AZU327" s="130" t="s">
        <v>385</v>
      </c>
      <c r="AZV327" s="130" t="s">
        <v>385</v>
      </c>
      <c r="AZW327" s="130" t="s">
        <v>385</v>
      </c>
      <c r="AZX327" s="130" t="s">
        <v>385</v>
      </c>
      <c r="AZY327" s="130" t="s">
        <v>385</v>
      </c>
      <c r="AZZ327" s="130" t="s">
        <v>385</v>
      </c>
      <c r="BAA327" s="130" t="s">
        <v>385</v>
      </c>
      <c r="BAB327" s="130" t="s">
        <v>385</v>
      </c>
      <c r="BAC327" s="130" t="s">
        <v>385</v>
      </c>
      <c r="BAD327" s="130" t="s">
        <v>385</v>
      </c>
      <c r="BAE327" s="130" t="s">
        <v>385</v>
      </c>
      <c r="BAF327" s="130" t="s">
        <v>385</v>
      </c>
      <c r="BAG327" s="130" t="s">
        <v>385</v>
      </c>
      <c r="BAH327" s="130" t="s">
        <v>385</v>
      </c>
      <c r="BAI327" s="130" t="s">
        <v>385</v>
      </c>
      <c r="BAJ327" s="130" t="s">
        <v>385</v>
      </c>
      <c r="BAK327" s="130" t="s">
        <v>385</v>
      </c>
      <c r="BAL327" s="130" t="s">
        <v>385</v>
      </c>
      <c r="BAM327" s="130" t="s">
        <v>385</v>
      </c>
      <c r="BAN327" s="130" t="s">
        <v>385</v>
      </c>
      <c r="BAO327" s="130" t="s">
        <v>385</v>
      </c>
      <c r="BAP327" s="130" t="s">
        <v>385</v>
      </c>
      <c r="BAQ327" s="130" t="s">
        <v>385</v>
      </c>
      <c r="BAR327" s="130" t="s">
        <v>385</v>
      </c>
      <c r="BAS327" s="130" t="s">
        <v>385</v>
      </c>
      <c r="BAT327" s="130" t="s">
        <v>385</v>
      </c>
      <c r="BAU327" s="130" t="s">
        <v>385</v>
      </c>
      <c r="BAV327" s="130" t="s">
        <v>385</v>
      </c>
      <c r="BAW327" s="130" t="s">
        <v>385</v>
      </c>
      <c r="BAX327" s="130" t="s">
        <v>385</v>
      </c>
      <c r="BAY327" s="130" t="s">
        <v>385</v>
      </c>
      <c r="BAZ327" s="130" t="s">
        <v>385</v>
      </c>
      <c r="BBA327" s="130" t="s">
        <v>385</v>
      </c>
      <c r="BBB327" s="130" t="s">
        <v>385</v>
      </c>
      <c r="BBC327" s="130" t="s">
        <v>385</v>
      </c>
      <c r="BBD327" s="130" t="s">
        <v>385</v>
      </c>
      <c r="BBE327" s="130" t="s">
        <v>385</v>
      </c>
      <c r="BBF327" s="130" t="s">
        <v>385</v>
      </c>
      <c r="BBG327" s="130" t="s">
        <v>385</v>
      </c>
      <c r="BBH327" s="130" t="s">
        <v>385</v>
      </c>
      <c r="BBI327" s="130" t="s">
        <v>385</v>
      </c>
      <c r="BBJ327" s="130" t="s">
        <v>385</v>
      </c>
      <c r="BBK327" s="130" t="s">
        <v>385</v>
      </c>
      <c r="BBL327" s="130" t="s">
        <v>385</v>
      </c>
      <c r="BBM327" s="130" t="s">
        <v>385</v>
      </c>
      <c r="BBN327" s="130" t="s">
        <v>385</v>
      </c>
      <c r="BBO327" s="130" t="s">
        <v>385</v>
      </c>
      <c r="BBP327" s="130" t="s">
        <v>385</v>
      </c>
      <c r="BBQ327" s="130" t="s">
        <v>385</v>
      </c>
      <c r="BBR327" s="130" t="s">
        <v>385</v>
      </c>
      <c r="BBS327" s="130" t="s">
        <v>385</v>
      </c>
      <c r="BBT327" s="130" t="s">
        <v>385</v>
      </c>
      <c r="BBU327" s="130" t="s">
        <v>385</v>
      </c>
      <c r="BBV327" s="130" t="s">
        <v>385</v>
      </c>
      <c r="BBW327" s="130" t="s">
        <v>385</v>
      </c>
      <c r="BBX327" s="130" t="s">
        <v>385</v>
      </c>
      <c r="BBY327" s="130" t="s">
        <v>385</v>
      </c>
      <c r="BBZ327" s="130" t="s">
        <v>385</v>
      </c>
      <c r="BCA327" s="130" t="s">
        <v>385</v>
      </c>
      <c r="BCB327" s="130" t="s">
        <v>385</v>
      </c>
      <c r="BCC327" s="130" t="s">
        <v>385</v>
      </c>
      <c r="BCD327" s="130" t="s">
        <v>385</v>
      </c>
      <c r="BCE327" s="130" t="s">
        <v>385</v>
      </c>
      <c r="BCF327" s="130" t="s">
        <v>385</v>
      </c>
      <c r="BCG327" s="130" t="s">
        <v>385</v>
      </c>
      <c r="BCH327" s="130" t="s">
        <v>385</v>
      </c>
      <c r="BCI327" s="130" t="s">
        <v>385</v>
      </c>
      <c r="BCJ327" s="130" t="s">
        <v>385</v>
      </c>
      <c r="BCK327" s="130" t="s">
        <v>385</v>
      </c>
      <c r="BCL327" s="130" t="s">
        <v>385</v>
      </c>
      <c r="BCM327" s="130" t="s">
        <v>385</v>
      </c>
      <c r="BCN327" s="130" t="s">
        <v>385</v>
      </c>
      <c r="BCO327" s="130" t="s">
        <v>385</v>
      </c>
      <c r="BCP327" s="130" t="s">
        <v>385</v>
      </c>
      <c r="BCQ327" s="130" t="s">
        <v>385</v>
      </c>
      <c r="BCR327" s="130" t="s">
        <v>385</v>
      </c>
      <c r="BCS327" s="130" t="s">
        <v>385</v>
      </c>
      <c r="BCT327" s="130" t="s">
        <v>385</v>
      </c>
      <c r="BCU327" s="130" t="s">
        <v>385</v>
      </c>
      <c r="BCV327" s="130" t="s">
        <v>385</v>
      </c>
      <c r="BCW327" s="130" t="s">
        <v>385</v>
      </c>
      <c r="BCX327" s="130" t="s">
        <v>385</v>
      </c>
      <c r="BCY327" s="130" t="s">
        <v>385</v>
      </c>
      <c r="BCZ327" s="130" t="s">
        <v>385</v>
      </c>
      <c r="BDA327" s="130" t="s">
        <v>385</v>
      </c>
      <c r="BDB327" s="130" t="s">
        <v>385</v>
      </c>
      <c r="BDC327" s="130" t="s">
        <v>385</v>
      </c>
      <c r="BDD327" s="130" t="s">
        <v>385</v>
      </c>
      <c r="BDE327" s="130" t="s">
        <v>385</v>
      </c>
      <c r="BDF327" s="130" t="s">
        <v>385</v>
      </c>
      <c r="BDG327" s="130" t="s">
        <v>385</v>
      </c>
      <c r="BDH327" s="130" t="s">
        <v>385</v>
      </c>
      <c r="BDI327" s="130" t="s">
        <v>385</v>
      </c>
      <c r="BDJ327" s="130" t="s">
        <v>385</v>
      </c>
      <c r="BDK327" s="130" t="s">
        <v>385</v>
      </c>
      <c r="BDL327" s="130" t="s">
        <v>385</v>
      </c>
      <c r="BDM327" s="130" t="s">
        <v>385</v>
      </c>
      <c r="BDN327" s="130" t="s">
        <v>385</v>
      </c>
      <c r="BDO327" s="130" t="s">
        <v>385</v>
      </c>
      <c r="BDP327" s="130" t="s">
        <v>385</v>
      </c>
      <c r="BDQ327" s="130" t="s">
        <v>385</v>
      </c>
      <c r="BDR327" s="130" t="s">
        <v>385</v>
      </c>
      <c r="BDS327" s="130" t="s">
        <v>385</v>
      </c>
      <c r="BDT327" s="130" t="s">
        <v>385</v>
      </c>
      <c r="BDU327" s="130" t="s">
        <v>385</v>
      </c>
      <c r="BDV327" s="130" t="s">
        <v>385</v>
      </c>
      <c r="BDW327" s="130" t="s">
        <v>385</v>
      </c>
      <c r="BDX327" s="130" t="s">
        <v>385</v>
      </c>
      <c r="BDY327" s="130" t="s">
        <v>385</v>
      </c>
      <c r="BDZ327" s="130" t="s">
        <v>385</v>
      </c>
      <c r="BEA327" s="130" t="s">
        <v>385</v>
      </c>
      <c r="BEB327" s="130" t="s">
        <v>385</v>
      </c>
      <c r="BEC327" s="130" t="s">
        <v>385</v>
      </c>
      <c r="BED327" s="130" t="s">
        <v>385</v>
      </c>
      <c r="BEE327" s="130" t="s">
        <v>385</v>
      </c>
      <c r="BEF327" s="130" t="s">
        <v>385</v>
      </c>
      <c r="BEG327" s="130" t="s">
        <v>385</v>
      </c>
      <c r="BEH327" s="130" t="s">
        <v>385</v>
      </c>
      <c r="BEI327" s="130" t="s">
        <v>385</v>
      </c>
      <c r="BEJ327" s="130" t="s">
        <v>385</v>
      </c>
      <c r="BEK327" s="130" t="s">
        <v>385</v>
      </c>
      <c r="BEL327" s="130" t="s">
        <v>385</v>
      </c>
      <c r="BEM327" s="130" t="s">
        <v>385</v>
      </c>
      <c r="BEN327" s="130" t="s">
        <v>385</v>
      </c>
      <c r="BEO327" s="130" t="s">
        <v>385</v>
      </c>
      <c r="BEP327" s="130" t="s">
        <v>385</v>
      </c>
      <c r="BEQ327" s="130" t="s">
        <v>385</v>
      </c>
      <c r="BER327" s="130" t="s">
        <v>385</v>
      </c>
      <c r="BES327" s="130" t="s">
        <v>385</v>
      </c>
      <c r="BET327" s="130" t="s">
        <v>385</v>
      </c>
      <c r="BEU327" s="130" t="s">
        <v>385</v>
      </c>
      <c r="BEV327" s="130" t="s">
        <v>385</v>
      </c>
      <c r="BEW327" s="130" t="s">
        <v>385</v>
      </c>
      <c r="BEX327" s="130" t="s">
        <v>385</v>
      </c>
      <c r="BEY327" s="130" t="s">
        <v>385</v>
      </c>
      <c r="BEZ327" s="130" t="s">
        <v>385</v>
      </c>
      <c r="BFA327" s="130" t="s">
        <v>385</v>
      </c>
      <c r="BFB327" s="130" t="s">
        <v>385</v>
      </c>
      <c r="BFC327" s="130" t="s">
        <v>385</v>
      </c>
      <c r="BFD327" s="130" t="s">
        <v>385</v>
      </c>
      <c r="BFE327" s="130" t="s">
        <v>385</v>
      </c>
      <c r="BFF327" s="130" t="s">
        <v>385</v>
      </c>
      <c r="BFG327" s="130" t="s">
        <v>385</v>
      </c>
      <c r="BFH327" s="130" t="s">
        <v>385</v>
      </c>
      <c r="BFI327" s="130" t="s">
        <v>385</v>
      </c>
      <c r="BFJ327" s="130" t="s">
        <v>385</v>
      </c>
      <c r="BFK327" s="130" t="s">
        <v>385</v>
      </c>
      <c r="BFL327" s="130" t="s">
        <v>385</v>
      </c>
      <c r="BFM327" s="130" t="s">
        <v>385</v>
      </c>
      <c r="BFN327" s="130" t="s">
        <v>385</v>
      </c>
      <c r="BFO327" s="130" t="s">
        <v>385</v>
      </c>
      <c r="BFP327" s="130" t="s">
        <v>385</v>
      </c>
      <c r="BFQ327" s="130" t="s">
        <v>385</v>
      </c>
      <c r="BFR327" s="130" t="s">
        <v>385</v>
      </c>
      <c r="BFS327" s="130" t="s">
        <v>385</v>
      </c>
      <c r="BFT327" s="130" t="s">
        <v>385</v>
      </c>
      <c r="BFU327" s="130" t="s">
        <v>385</v>
      </c>
      <c r="BFV327" s="130" t="s">
        <v>385</v>
      </c>
      <c r="BFW327" s="130" t="s">
        <v>385</v>
      </c>
      <c r="BFX327" s="130" t="s">
        <v>385</v>
      </c>
      <c r="BFY327" s="130" t="s">
        <v>385</v>
      </c>
      <c r="BFZ327" s="130" t="s">
        <v>385</v>
      </c>
      <c r="BGA327" s="130" t="s">
        <v>385</v>
      </c>
      <c r="BGB327" s="130" t="s">
        <v>385</v>
      </c>
      <c r="BGC327" s="130" t="s">
        <v>385</v>
      </c>
      <c r="BGD327" s="130" t="s">
        <v>385</v>
      </c>
      <c r="BGE327" s="130" t="s">
        <v>385</v>
      </c>
      <c r="BGF327" s="130" t="s">
        <v>385</v>
      </c>
      <c r="BGG327" s="130" t="s">
        <v>385</v>
      </c>
      <c r="BGH327" s="130" t="s">
        <v>385</v>
      </c>
      <c r="BGI327" s="130" t="s">
        <v>385</v>
      </c>
      <c r="BGJ327" s="130" t="s">
        <v>385</v>
      </c>
      <c r="BGK327" s="130" t="s">
        <v>385</v>
      </c>
      <c r="BGL327" s="130" t="s">
        <v>385</v>
      </c>
      <c r="BGM327" s="130" t="s">
        <v>385</v>
      </c>
      <c r="BGN327" s="130" t="s">
        <v>385</v>
      </c>
      <c r="BGO327" s="130" t="s">
        <v>385</v>
      </c>
      <c r="BGP327" s="130" t="s">
        <v>385</v>
      </c>
      <c r="BGQ327" s="130" t="s">
        <v>385</v>
      </c>
      <c r="BGR327" s="130" t="s">
        <v>385</v>
      </c>
      <c r="BGS327" s="130" t="s">
        <v>385</v>
      </c>
      <c r="BGT327" s="130" t="s">
        <v>385</v>
      </c>
      <c r="BGU327" s="130" t="s">
        <v>385</v>
      </c>
      <c r="BGV327" s="130" t="s">
        <v>385</v>
      </c>
      <c r="BGW327" s="130" t="s">
        <v>385</v>
      </c>
      <c r="BGX327" s="130" t="s">
        <v>385</v>
      </c>
      <c r="BGY327" s="130" t="s">
        <v>385</v>
      </c>
      <c r="BGZ327" s="130" t="s">
        <v>385</v>
      </c>
      <c r="BHA327" s="130" t="s">
        <v>385</v>
      </c>
      <c r="BHB327" s="130" t="s">
        <v>385</v>
      </c>
      <c r="BHC327" s="130" t="s">
        <v>385</v>
      </c>
      <c r="BHD327" s="130" t="s">
        <v>385</v>
      </c>
      <c r="BHE327" s="130" t="s">
        <v>385</v>
      </c>
      <c r="BHF327" s="130" t="s">
        <v>385</v>
      </c>
      <c r="BHG327" s="130" t="s">
        <v>385</v>
      </c>
      <c r="BHH327" s="130" t="s">
        <v>385</v>
      </c>
      <c r="BHI327" s="130" t="s">
        <v>385</v>
      </c>
      <c r="BHJ327" s="130" t="s">
        <v>385</v>
      </c>
      <c r="BHK327" s="130" t="s">
        <v>385</v>
      </c>
      <c r="BHL327" s="130" t="s">
        <v>385</v>
      </c>
      <c r="BHM327" s="130" t="s">
        <v>385</v>
      </c>
      <c r="BHN327" s="130" t="s">
        <v>385</v>
      </c>
      <c r="BHO327" s="130" t="s">
        <v>385</v>
      </c>
      <c r="BHP327" s="130" t="s">
        <v>385</v>
      </c>
      <c r="BHQ327" s="130" t="s">
        <v>385</v>
      </c>
      <c r="BHR327" s="130" t="s">
        <v>385</v>
      </c>
      <c r="BHS327" s="130" t="s">
        <v>385</v>
      </c>
      <c r="BHT327" s="130" t="s">
        <v>385</v>
      </c>
      <c r="BHU327" s="130" t="s">
        <v>385</v>
      </c>
      <c r="BHV327" s="130" t="s">
        <v>385</v>
      </c>
      <c r="BHW327" s="130" t="s">
        <v>385</v>
      </c>
      <c r="BHX327" s="130" t="s">
        <v>385</v>
      </c>
      <c r="BHY327" s="130" t="s">
        <v>385</v>
      </c>
      <c r="BHZ327" s="130" t="s">
        <v>385</v>
      </c>
      <c r="BIA327" s="130" t="s">
        <v>385</v>
      </c>
      <c r="BIB327" s="130" t="s">
        <v>385</v>
      </c>
      <c r="BIC327" s="130" t="s">
        <v>385</v>
      </c>
      <c r="BID327" s="130" t="s">
        <v>385</v>
      </c>
      <c r="BIE327" s="130" t="s">
        <v>385</v>
      </c>
      <c r="BIF327" s="130" t="s">
        <v>385</v>
      </c>
      <c r="BIG327" s="130" t="s">
        <v>385</v>
      </c>
      <c r="BIH327" s="130" t="s">
        <v>385</v>
      </c>
      <c r="BII327" s="130" t="s">
        <v>385</v>
      </c>
      <c r="BIJ327" s="130" t="s">
        <v>385</v>
      </c>
      <c r="BIK327" s="130" t="s">
        <v>385</v>
      </c>
      <c r="BIL327" s="130" t="s">
        <v>385</v>
      </c>
      <c r="BIM327" s="130" t="s">
        <v>385</v>
      </c>
      <c r="BIN327" s="130" t="s">
        <v>385</v>
      </c>
      <c r="BIO327" s="130" t="s">
        <v>385</v>
      </c>
      <c r="BIP327" s="130" t="s">
        <v>385</v>
      </c>
      <c r="BIQ327" s="130" t="s">
        <v>385</v>
      </c>
      <c r="BIR327" s="130" t="s">
        <v>385</v>
      </c>
      <c r="BIS327" s="130" t="s">
        <v>385</v>
      </c>
      <c r="BIT327" s="130" t="s">
        <v>385</v>
      </c>
      <c r="BIU327" s="130" t="s">
        <v>385</v>
      </c>
      <c r="BIV327" s="130" t="s">
        <v>385</v>
      </c>
      <c r="BIW327" s="130" t="s">
        <v>385</v>
      </c>
      <c r="BIX327" s="130" t="s">
        <v>385</v>
      </c>
      <c r="BIY327" s="130" t="s">
        <v>385</v>
      </c>
      <c r="BIZ327" s="130" t="s">
        <v>385</v>
      </c>
      <c r="BJA327" s="130" t="s">
        <v>385</v>
      </c>
      <c r="BJB327" s="130" t="s">
        <v>385</v>
      </c>
      <c r="BJC327" s="130" t="s">
        <v>385</v>
      </c>
      <c r="BJD327" s="130" t="s">
        <v>385</v>
      </c>
      <c r="BJE327" s="130" t="s">
        <v>385</v>
      </c>
      <c r="BJF327" s="130" t="s">
        <v>385</v>
      </c>
      <c r="BJG327" s="130" t="s">
        <v>385</v>
      </c>
      <c r="BJH327" s="130" t="s">
        <v>385</v>
      </c>
      <c r="BJI327" s="130" t="s">
        <v>385</v>
      </c>
      <c r="BJJ327" s="130" t="s">
        <v>385</v>
      </c>
      <c r="BJK327" s="130" t="s">
        <v>385</v>
      </c>
      <c r="BJL327" s="130" t="s">
        <v>385</v>
      </c>
      <c r="BJM327" s="130" t="s">
        <v>385</v>
      </c>
      <c r="BJN327" s="130" t="s">
        <v>385</v>
      </c>
      <c r="BJO327" s="130" t="s">
        <v>385</v>
      </c>
      <c r="BJP327" s="130" t="s">
        <v>385</v>
      </c>
      <c r="BJQ327" s="130" t="s">
        <v>385</v>
      </c>
      <c r="BJR327" s="130" t="s">
        <v>385</v>
      </c>
      <c r="BJS327" s="130" t="s">
        <v>385</v>
      </c>
      <c r="BJT327" s="130" t="s">
        <v>385</v>
      </c>
      <c r="BJU327" s="130" t="s">
        <v>385</v>
      </c>
      <c r="BJV327" s="130" t="s">
        <v>385</v>
      </c>
      <c r="BJW327" s="130" t="s">
        <v>385</v>
      </c>
      <c r="BJX327" s="130" t="s">
        <v>385</v>
      </c>
      <c r="BJY327" s="130" t="s">
        <v>385</v>
      </c>
      <c r="BJZ327" s="130" t="s">
        <v>385</v>
      </c>
      <c r="BKA327" s="130" t="s">
        <v>385</v>
      </c>
      <c r="BKB327" s="130" t="s">
        <v>385</v>
      </c>
      <c r="BKC327" s="130" t="s">
        <v>385</v>
      </c>
      <c r="BKD327" s="130" t="s">
        <v>385</v>
      </c>
      <c r="BKE327" s="130" t="s">
        <v>385</v>
      </c>
      <c r="BKF327" s="130" t="s">
        <v>385</v>
      </c>
      <c r="BKG327" s="130" t="s">
        <v>385</v>
      </c>
      <c r="BKH327" s="130" t="s">
        <v>385</v>
      </c>
      <c r="BKI327" s="130" t="s">
        <v>385</v>
      </c>
      <c r="BKJ327" s="130" t="s">
        <v>385</v>
      </c>
      <c r="BKK327" s="130" t="s">
        <v>385</v>
      </c>
      <c r="BKL327" s="130" t="s">
        <v>385</v>
      </c>
      <c r="BKM327" s="130" t="s">
        <v>385</v>
      </c>
      <c r="BKN327" s="130" t="s">
        <v>385</v>
      </c>
      <c r="BKO327" s="130" t="s">
        <v>385</v>
      </c>
      <c r="BKP327" s="130" t="s">
        <v>385</v>
      </c>
      <c r="BKQ327" s="130" t="s">
        <v>385</v>
      </c>
      <c r="BKR327" s="130" t="s">
        <v>385</v>
      </c>
      <c r="BKS327" s="130" t="s">
        <v>385</v>
      </c>
      <c r="BKT327" s="130" t="s">
        <v>385</v>
      </c>
      <c r="BKU327" s="130" t="s">
        <v>385</v>
      </c>
      <c r="BKV327" s="130" t="s">
        <v>385</v>
      </c>
      <c r="BKW327" s="130" t="s">
        <v>385</v>
      </c>
      <c r="BKX327" s="130" t="s">
        <v>385</v>
      </c>
      <c r="BKY327" s="130" t="s">
        <v>385</v>
      </c>
      <c r="BKZ327" s="130" t="s">
        <v>385</v>
      </c>
      <c r="BLA327" s="130" t="s">
        <v>385</v>
      </c>
      <c r="BLB327" s="130" t="s">
        <v>385</v>
      </c>
      <c r="BLC327" s="130" t="s">
        <v>385</v>
      </c>
      <c r="BLD327" s="130" t="s">
        <v>385</v>
      </c>
      <c r="BLE327" s="130" t="s">
        <v>385</v>
      </c>
      <c r="BLF327" s="130" t="s">
        <v>385</v>
      </c>
      <c r="BLG327" s="130" t="s">
        <v>385</v>
      </c>
      <c r="BLH327" s="130" t="s">
        <v>385</v>
      </c>
      <c r="BLI327" s="130" t="s">
        <v>385</v>
      </c>
      <c r="BLJ327" s="130" t="s">
        <v>385</v>
      </c>
      <c r="BLK327" s="130" t="s">
        <v>385</v>
      </c>
      <c r="BLL327" s="130" t="s">
        <v>385</v>
      </c>
      <c r="BLM327" s="130" t="s">
        <v>385</v>
      </c>
      <c r="BLN327" s="130" t="s">
        <v>385</v>
      </c>
      <c r="BLO327" s="130" t="s">
        <v>385</v>
      </c>
      <c r="BLP327" s="130" t="s">
        <v>385</v>
      </c>
      <c r="BLQ327" s="130" t="s">
        <v>385</v>
      </c>
      <c r="BLR327" s="130" t="s">
        <v>385</v>
      </c>
      <c r="BLS327" s="130" t="s">
        <v>385</v>
      </c>
      <c r="BLT327" s="130" t="s">
        <v>385</v>
      </c>
      <c r="BLU327" s="130" t="s">
        <v>385</v>
      </c>
      <c r="BLV327" s="130" t="s">
        <v>385</v>
      </c>
      <c r="BLW327" s="130" t="s">
        <v>385</v>
      </c>
      <c r="BLX327" s="130" t="s">
        <v>385</v>
      </c>
      <c r="BLY327" s="130" t="s">
        <v>385</v>
      </c>
      <c r="BLZ327" s="130" t="s">
        <v>385</v>
      </c>
      <c r="BMA327" s="130" t="s">
        <v>385</v>
      </c>
      <c r="BMB327" s="130" t="s">
        <v>385</v>
      </c>
      <c r="BMC327" s="130" t="s">
        <v>385</v>
      </c>
      <c r="BMD327" s="130" t="s">
        <v>385</v>
      </c>
      <c r="BME327" s="130" t="s">
        <v>385</v>
      </c>
      <c r="BMF327" s="130" t="s">
        <v>385</v>
      </c>
      <c r="BMG327" s="130" t="s">
        <v>385</v>
      </c>
      <c r="BMH327" s="130" t="s">
        <v>385</v>
      </c>
      <c r="BMI327" s="130" t="s">
        <v>385</v>
      </c>
      <c r="BMJ327" s="130" t="s">
        <v>385</v>
      </c>
      <c r="BMK327" s="130" t="s">
        <v>385</v>
      </c>
      <c r="BML327" s="130" t="s">
        <v>385</v>
      </c>
      <c r="BMM327" s="130" t="s">
        <v>385</v>
      </c>
      <c r="BMN327" s="130" t="s">
        <v>385</v>
      </c>
      <c r="BMO327" s="130" t="s">
        <v>385</v>
      </c>
      <c r="BMP327" s="130" t="s">
        <v>385</v>
      </c>
      <c r="BMQ327" s="130" t="s">
        <v>385</v>
      </c>
      <c r="BMR327" s="130" t="s">
        <v>385</v>
      </c>
      <c r="BMS327" s="130" t="s">
        <v>385</v>
      </c>
      <c r="BMT327" s="130" t="s">
        <v>385</v>
      </c>
      <c r="BMU327" s="130" t="s">
        <v>385</v>
      </c>
      <c r="BMV327" s="130" t="s">
        <v>385</v>
      </c>
      <c r="BMW327" s="130" t="s">
        <v>385</v>
      </c>
      <c r="BMX327" s="130" t="s">
        <v>385</v>
      </c>
      <c r="BMY327" s="130" t="s">
        <v>385</v>
      </c>
      <c r="BMZ327" s="130" t="s">
        <v>385</v>
      </c>
      <c r="BNA327" s="130" t="s">
        <v>385</v>
      </c>
      <c r="BNB327" s="130" t="s">
        <v>385</v>
      </c>
      <c r="BNC327" s="130" t="s">
        <v>385</v>
      </c>
      <c r="BND327" s="130" t="s">
        <v>385</v>
      </c>
      <c r="BNE327" s="130" t="s">
        <v>385</v>
      </c>
      <c r="BNF327" s="130" t="s">
        <v>385</v>
      </c>
      <c r="BNG327" s="130" t="s">
        <v>385</v>
      </c>
      <c r="BNH327" s="130" t="s">
        <v>385</v>
      </c>
      <c r="BNI327" s="130" t="s">
        <v>385</v>
      </c>
      <c r="BNJ327" s="130" t="s">
        <v>385</v>
      </c>
      <c r="BNK327" s="130" t="s">
        <v>385</v>
      </c>
      <c r="BNL327" s="130" t="s">
        <v>385</v>
      </c>
      <c r="BNM327" s="130" t="s">
        <v>385</v>
      </c>
      <c r="BNN327" s="130" t="s">
        <v>385</v>
      </c>
      <c r="BNO327" s="130" t="s">
        <v>385</v>
      </c>
      <c r="BNP327" s="130" t="s">
        <v>385</v>
      </c>
      <c r="BNQ327" s="130" t="s">
        <v>385</v>
      </c>
      <c r="BNR327" s="130" t="s">
        <v>385</v>
      </c>
      <c r="BNS327" s="130" t="s">
        <v>385</v>
      </c>
      <c r="BNT327" s="130" t="s">
        <v>385</v>
      </c>
      <c r="BNU327" s="130" t="s">
        <v>385</v>
      </c>
      <c r="BNV327" s="130" t="s">
        <v>385</v>
      </c>
      <c r="BNW327" s="130" t="s">
        <v>385</v>
      </c>
      <c r="BNX327" s="130" t="s">
        <v>385</v>
      </c>
      <c r="BNY327" s="130" t="s">
        <v>385</v>
      </c>
      <c r="BNZ327" s="130" t="s">
        <v>385</v>
      </c>
      <c r="BOA327" s="130" t="s">
        <v>385</v>
      </c>
      <c r="BOB327" s="130" t="s">
        <v>385</v>
      </c>
      <c r="BOC327" s="130" t="s">
        <v>385</v>
      </c>
      <c r="BOD327" s="130" t="s">
        <v>385</v>
      </c>
      <c r="BOE327" s="130" t="s">
        <v>385</v>
      </c>
      <c r="BOF327" s="130" t="s">
        <v>385</v>
      </c>
      <c r="BOG327" s="130" t="s">
        <v>385</v>
      </c>
      <c r="BOH327" s="130" t="s">
        <v>385</v>
      </c>
      <c r="BOI327" s="130" t="s">
        <v>385</v>
      </c>
      <c r="BOJ327" s="130" t="s">
        <v>385</v>
      </c>
      <c r="BOK327" s="130" t="s">
        <v>385</v>
      </c>
      <c r="BOL327" s="130" t="s">
        <v>385</v>
      </c>
      <c r="BOM327" s="130" t="s">
        <v>385</v>
      </c>
      <c r="BON327" s="130" t="s">
        <v>385</v>
      </c>
      <c r="BOO327" s="130" t="s">
        <v>385</v>
      </c>
      <c r="BOP327" s="130" t="s">
        <v>385</v>
      </c>
      <c r="BOQ327" s="130" t="s">
        <v>385</v>
      </c>
      <c r="BOR327" s="130" t="s">
        <v>385</v>
      </c>
      <c r="BOS327" s="130" t="s">
        <v>385</v>
      </c>
      <c r="BOT327" s="130" t="s">
        <v>385</v>
      </c>
      <c r="BOU327" s="130" t="s">
        <v>385</v>
      </c>
      <c r="BOV327" s="130" t="s">
        <v>385</v>
      </c>
      <c r="BOW327" s="130" t="s">
        <v>385</v>
      </c>
      <c r="BOX327" s="130" t="s">
        <v>385</v>
      </c>
      <c r="BOY327" s="130" t="s">
        <v>385</v>
      </c>
      <c r="BOZ327" s="130" t="s">
        <v>385</v>
      </c>
      <c r="BPA327" s="130" t="s">
        <v>385</v>
      </c>
      <c r="BPB327" s="130" t="s">
        <v>385</v>
      </c>
      <c r="BPC327" s="130" t="s">
        <v>385</v>
      </c>
      <c r="BPD327" s="130" t="s">
        <v>385</v>
      </c>
      <c r="BPE327" s="130" t="s">
        <v>385</v>
      </c>
      <c r="BPF327" s="130" t="s">
        <v>385</v>
      </c>
      <c r="BPG327" s="130" t="s">
        <v>385</v>
      </c>
      <c r="BPH327" s="130" t="s">
        <v>385</v>
      </c>
      <c r="BPI327" s="130" t="s">
        <v>385</v>
      </c>
      <c r="BPJ327" s="130" t="s">
        <v>385</v>
      </c>
      <c r="BPK327" s="130" t="s">
        <v>385</v>
      </c>
      <c r="BPL327" s="130" t="s">
        <v>385</v>
      </c>
      <c r="BPM327" s="130" t="s">
        <v>385</v>
      </c>
      <c r="BPN327" s="130" t="s">
        <v>385</v>
      </c>
      <c r="BPO327" s="130" t="s">
        <v>385</v>
      </c>
      <c r="BPP327" s="130" t="s">
        <v>385</v>
      </c>
      <c r="BPQ327" s="130" t="s">
        <v>385</v>
      </c>
      <c r="BPR327" s="130" t="s">
        <v>385</v>
      </c>
      <c r="BPS327" s="130" t="s">
        <v>385</v>
      </c>
      <c r="BPT327" s="130" t="s">
        <v>385</v>
      </c>
      <c r="BPU327" s="130" t="s">
        <v>385</v>
      </c>
      <c r="BPV327" s="130" t="s">
        <v>385</v>
      </c>
      <c r="BPW327" s="130" t="s">
        <v>385</v>
      </c>
      <c r="BPX327" s="130" t="s">
        <v>385</v>
      </c>
      <c r="BPY327" s="130" t="s">
        <v>385</v>
      </c>
      <c r="BPZ327" s="130" t="s">
        <v>385</v>
      </c>
      <c r="BQA327" s="130" t="s">
        <v>385</v>
      </c>
      <c r="BQB327" s="130" t="s">
        <v>385</v>
      </c>
      <c r="BQC327" s="130" t="s">
        <v>385</v>
      </c>
      <c r="BQD327" s="130" t="s">
        <v>385</v>
      </c>
      <c r="BQE327" s="130" t="s">
        <v>385</v>
      </c>
      <c r="BQF327" s="130" t="s">
        <v>385</v>
      </c>
      <c r="BQG327" s="130" t="s">
        <v>385</v>
      </c>
      <c r="BQH327" s="130" t="s">
        <v>385</v>
      </c>
      <c r="BQI327" s="130" t="s">
        <v>385</v>
      </c>
      <c r="BQJ327" s="130" t="s">
        <v>385</v>
      </c>
      <c r="BQK327" s="130" t="s">
        <v>385</v>
      </c>
      <c r="BQL327" s="130" t="s">
        <v>385</v>
      </c>
      <c r="BQM327" s="130" t="s">
        <v>385</v>
      </c>
      <c r="BQN327" s="130" t="s">
        <v>385</v>
      </c>
      <c r="BQO327" s="130" t="s">
        <v>385</v>
      </c>
      <c r="BQP327" s="130" t="s">
        <v>385</v>
      </c>
      <c r="BQQ327" s="130" t="s">
        <v>385</v>
      </c>
      <c r="BQR327" s="130" t="s">
        <v>385</v>
      </c>
      <c r="BQS327" s="130" t="s">
        <v>385</v>
      </c>
      <c r="BQT327" s="130" t="s">
        <v>385</v>
      </c>
      <c r="BQU327" s="130" t="s">
        <v>385</v>
      </c>
      <c r="BQV327" s="130" t="s">
        <v>385</v>
      </c>
      <c r="BQW327" s="130" t="s">
        <v>385</v>
      </c>
      <c r="BQX327" s="130" t="s">
        <v>385</v>
      </c>
      <c r="BQY327" s="130" t="s">
        <v>385</v>
      </c>
      <c r="BQZ327" s="130" t="s">
        <v>385</v>
      </c>
      <c r="BRA327" s="130" t="s">
        <v>385</v>
      </c>
      <c r="BRB327" s="130" t="s">
        <v>385</v>
      </c>
      <c r="BRC327" s="130" t="s">
        <v>385</v>
      </c>
      <c r="BRD327" s="130" t="s">
        <v>385</v>
      </c>
      <c r="BRE327" s="130" t="s">
        <v>385</v>
      </c>
      <c r="BRF327" s="130" t="s">
        <v>385</v>
      </c>
      <c r="BRG327" s="130" t="s">
        <v>385</v>
      </c>
      <c r="BRH327" s="130" t="s">
        <v>385</v>
      </c>
      <c r="BRI327" s="130" t="s">
        <v>385</v>
      </c>
      <c r="BRJ327" s="130" t="s">
        <v>385</v>
      </c>
      <c r="BRK327" s="130" t="s">
        <v>385</v>
      </c>
      <c r="BRL327" s="130" t="s">
        <v>385</v>
      </c>
      <c r="BRM327" s="130" t="s">
        <v>385</v>
      </c>
      <c r="BRN327" s="130" t="s">
        <v>385</v>
      </c>
      <c r="BRO327" s="130" t="s">
        <v>385</v>
      </c>
      <c r="BRP327" s="130" t="s">
        <v>385</v>
      </c>
      <c r="BRQ327" s="130" t="s">
        <v>385</v>
      </c>
      <c r="BRR327" s="130" t="s">
        <v>385</v>
      </c>
      <c r="BRS327" s="130" t="s">
        <v>385</v>
      </c>
      <c r="BRT327" s="130" t="s">
        <v>385</v>
      </c>
      <c r="BRU327" s="130" t="s">
        <v>385</v>
      </c>
      <c r="BRV327" s="130" t="s">
        <v>385</v>
      </c>
      <c r="BRW327" s="130" t="s">
        <v>385</v>
      </c>
      <c r="BRX327" s="130" t="s">
        <v>385</v>
      </c>
      <c r="BRY327" s="130" t="s">
        <v>385</v>
      </c>
      <c r="BRZ327" s="130" t="s">
        <v>385</v>
      </c>
      <c r="BSA327" s="130" t="s">
        <v>385</v>
      </c>
      <c r="BSB327" s="130" t="s">
        <v>385</v>
      </c>
      <c r="BSC327" s="130" t="s">
        <v>385</v>
      </c>
      <c r="BSD327" s="130" t="s">
        <v>385</v>
      </c>
      <c r="BSE327" s="130" t="s">
        <v>385</v>
      </c>
      <c r="BSF327" s="130" t="s">
        <v>385</v>
      </c>
      <c r="BSG327" s="130" t="s">
        <v>385</v>
      </c>
      <c r="BSH327" s="130" t="s">
        <v>385</v>
      </c>
      <c r="BSI327" s="130" t="s">
        <v>385</v>
      </c>
      <c r="BSJ327" s="130" t="s">
        <v>385</v>
      </c>
      <c r="BSK327" s="130" t="s">
        <v>385</v>
      </c>
      <c r="BSL327" s="130" t="s">
        <v>385</v>
      </c>
      <c r="BSM327" s="130" t="s">
        <v>385</v>
      </c>
      <c r="BSN327" s="130" t="s">
        <v>385</v>
      </c>
      <c r="BSO327" s="130" t="s">
        <v>385</v>
      </c>
      <c r="BSP327" s="130" t="s">
        <v>385</v>
      </c>
      <c r="BSQ327" s="130" t="s">
        <v>385</v>
      </c>
      <c r="BSR327" s="130" t="s">
        <v>385</v>
      </c>
      <c r="BSS327" s="130" t="s">
        <v>385</v>
      </c>
      <c r="BST327" s="130" t="s">
        <v>385</v>
      </c>
      <c r="BSU327" s="130" t="s">
        <v>385</v>
      </c>
      <c r="BSV327" s="130" t="s">
        <v>385</v>
      </c>
      <c r="BSW327" s="130" t="s">
        <v>385</v>
      </c>
      <c r="BSX327" s="130" t="s">
        <v>385</v>
      </c>
      <c r="BSY327" s="130" t="s">
        <v>385</v>
      </c>
      <c r="BSZ327" s="130" t="s">
        <v>385</v>
      </c>
      <c r="BTA327" s="130" t="s">
        <v>385</v>
      </c>
      <c r="BTB327" s="130" t="s">
        <v>385</v>
      </c>
      <c r="BTC327" s="130" t="s">
        <v>385</v>
      </c>
      <c r="BTD327" s="130" t="s">
        <v>385</v>
      </c>
      <c r="BTE327" s="130" t="s">
        <v>385</v>
      </c>
      <c r="BTF327" s="130" t="s">
        <v>385</v>
      </c>
      <c r="BTG327" s="130" t="s">
        <v>385</v>
      </c>
      <c r="BTH327" s="130" t="s">
        <v>385</v>
      </c>
      <c r="BTI327" s="130" t="s">
        <v>385</v>
      </c>
      <c r="BTJ327" s="130" t="s">
        <v>385</v>
      </c>
      <c r="BTK327" s="130" t="s">
        <v>385</v>
      </c>
      <c r="BTL327" s="130" t="s">
        <v>385</v>
      </c>
      <c r="BTM327" s="130" t="s">
        <v>385</v>
      </c>
      <c r="BTN327" s="130" t="s">
        <v>385</v>
      </c>
      <c r="BTO327" s="130" t="s">
        <v>385</v>
      </c>
      <c r="BTP327" s="130" t="s">
        <v>385</v>
      </c>
      <c r="BTQ327" s="130" t="s">
        <v>385</v>
      </c>
      <c r="BTR327" s="130" t="s">
        <v>385</v>
      </c>
      <c r="BTS327" s="130" t="s">
        <v>385</v>
      </c>
      <c r="BTT327" s="130" t="s">
        <v>385</v>
      </c>
      <c r="BTU327" s="130" t="s">
        <v>385</v>
      </c>
      <c r="BTV327" s="130" t="s">
        <v>385</v>
      </c>
      <c r="BTW327" s="130" t="s">
        <v>385</v>
      </c>
      <c r="BTX327" s="130" t="s">
        <v>385</v>
      </c>
      <c r="BTY327" s="130" t="s">
        <v>385</v>
      </c>
      <c r="BTZ327" s="130" t="s">
        <v>385</v>
      </c>
      <c r="BUA327" s="130" t="s">
        <v>385</v>
      </c>
      <c r="BUB327" s="130" t="s">
        <v>385</v>
      </c>
      <c r="BUC327" s="130" t="s">
        <v>385</v>
      </c>
      <c r="BUD327" s="130" t="s">
        <v>385</v>
      </c>
      <c r="BUE327" s="130" t="s">
        <v>385</v>
      </c>
      <c r="BUF327" s="130" t="s">
        <v>385</v>
      </c>
      <c r="BUG327" s="130" t="s">
        <v>385</v>
      </c>
      <c r="BUH327" s="130" t="s">
        <v>385</v>
      </c>
      <c r="BUI327" s="130" t="s">
        <v>385</v>
      </c>
      <c r="BUJ327" s="130" t="s">
        <v>385</v>
      </c>
      <c r="BUK327" s="130" t="s">
        <v>385</v>
      </c>
      <c r="BUL327" s="130" t="s">
        <v>385</v>
      </c>
      <c r="BUM327" s="130" t="s">
        <v>385</v>
      </c>
      <c r="BUN327" s="130" t="s">
        <v>385</v>
      </c>
      <c r="BUO327" s="130" t="s">
        <v>385</v>
      </c>
      <c r="BUP327" s="130" t="s">
        <v>385</v>
      </c>
      <c r="BUQ327" s="130" t="s">
        <v>385</v>
      </c>
      <c r="BUR327" s="130" t="s">
        <v>385</v>
      </c>
      <c r="BUS327" s="130" t="s">
        <v>385</v>
      </c>
      <c r="BUT327" s="130" t="s">
        <v>385</v>
      </c>
      <c r="BUU327" s="130" t="s">
        <v>385</v>
      </c>
      <c r="BUV327" s="130" t="s">
        <v>385</v>
      </c>
      <c r="BUW327" s="130" t="s">
        <v>385</v>
      </c>
      <c r="BUX327" s="130" t="s">
        <v>385</v>
      </c>
      <c r="BUY327" s="130" t="s">
        <v>385</v>
      </c>
      <c r="BUZ327" s="130" t="s">
        <v>385</v>
      </c>
      <c r="BVA327" s="130" t="s">
        <v>385</v>
      </c>
      <c r="BVB327" s="130" t="s">
        <v>385</v>
      </c>
      <c r="BVC327" s="130" t="s">
        <v>385</v>
      </c>
      <c r="BVD327" s="130" t="s">
        <v>385</v>
      </c>
      <c r="BVE327" s="130" t="s">
        <v>385</v>
      </c>
      <c r="BVF327" s="130" t="s">
        <v>385</v>
      </c>
      <c r="BVG327" s="130" t="s">
        <v>385</v>
      </c>
      <c r="BVH327" s="130" t="s">
        <v>385</v>
      </c>
      <c r="BVI327" s="130" t="s">
        <v>385</v>
      </c>
      <c r="BVJ327" s="130" t="s">
        <v>385</v>
      </c>
      <c r="BVK327" s="130" t="s">
        <v>385</v>
      </c>
      <c r="BVL327" s="130" t="s">
        <v>385</v>
      </c>
      <c r="BVM327" s="130" t="s">
        <v>385</v>
      </c>
      <c r="BVN327" s="130" t="s">
        <v>385</v>
      </c>
      <c r="BVO327" s="130" t="s">
        <v>385</v>
      </c>
      <c r="BVP327" s="130" t="s">
        <v>385</v>
      </c>
      <c r="BVQ327" s="130" t="s">
        <v>385</v>
      </c>
      <c r="BVR327" s="130" t="s">
        <v>385</v>
      </c>
      <c r="BVS327" s="130" t="s">
        <v>385</v>
      </c>
      <c r="BVT327" s="130" t="s">
        <v>385</v>
      </c>
      <c r="BVU327" s="130" t="s">
        <v>385</v>
      </c>
      <c r="BVV327" s="130" t="s">
        <v>385</v>
      </c>
      <c r="BVW327" s="130" t="s">
        <v>385</v>
      </c>
      <c r="BVX327" s="130" t="s">
        <v>385</v>
      </c>
      <c r="BVY327" s="130" t="s">
        <v>385</v>
      </c>
      <c r="BVZ327" s="130" t="s">
        <v>385</v>
      </c>
      <c r="BWA327" s="130" t="s">
        <v>385</v>
      </c>
      <c r="BWB327" s="130" t="s">
        <v>385</v>
      </c>
      <c r="BWC327" s="130" t="s">
        <v>385</v>
      </c>
      <c r="BWD327" s="130" t="s">
        <v>385</v>
      </c>
      <c r="BWE327" s="130" t="s">
        <v>385</v>
      </c>
      <c r="BWF327" s="130" t="s">
        <v>385</v>
      </c>
      <c r="BWG327" s="130" t="s">
        <v>385</v>
      </c>
      <c r="BWH327" s="130" t="s">
        <v>385</v>
      </c>
      <c r="BWI327" s="130" t="s">
        <v>385</v>
      </c>
      <c r="BWJ327" s="130" t="s">
        <v>385</v>
      </c>
      <c r="BWK327" s="130" t="s">
        <v>385</v>
      </c>
      <c r="BWL327" s="130" t="s">
        <v>385</v>
      </c>
      <c r="BWM327" s="130" t="s">
        <v>385</v>
      </c>
      <c r="BWN327" s="130" t="s">
        <v>385</v>
      </c>
      <c r="BWO327" s="130" t="s">
        <v>385</v>
      </c>
      <c r="BWP327" s="130" t="s">
        <v>385</v>
      </c>
      <c r="BWQ327" s="130" t="s">
        <v>385</v>
      </c>
      <c r="BWR327" s="130" t="s">
        <v>385</v>
      </c>
      <c r="BWS327" s="130" t="s">
        <v>385</v>
      </c>
      <c r="BWT327" s="130" t="s">
        <v>385</v>
      </c>
      <c r="BWU327" s="130" t="s">
        <v>385</v>
      </c>
      <c r="BWV327" s="130" t="s">
        <v>385</v>
      </c>
      <c r="BWW327" s="130" t="s">
        <v>385</v>
      </c>
      <c r="BWX327" s="130" t="s">
        <v>385</v>
      </c>
      <c r="BWY327" s="130" t="s">
        <v>385</v>
      </c>
      <c r="BWZ327" s="130" t="s">
        <v>385</v>
      </c>
      <c r="BXA327" s="130" t="s">
        <v>385</v>
      </c>
      <c r="BXB327" s="130" t="s">
        <v>385</v>
      </c>
      <c r="BXC327" s="130" t="s">
        <v>385</v>
      </c>
      <c r="BXD327" s="130" t="s">
        <v>385</v>
      </c>
      <c r="BXE327" s="130" t="s">
        <v>385</v>
      </c>
      <c r="BXF327" s="130" t="s">
        <v>385</v>
      </c>
      <c r="BXG327" s="130" t="s">
        <v>385</v>
      </c>
      <c r="BXH327" s="130" t="s">
        <v>385</v>
      </c>
      <c r="BXI327" s="130" t="s">
        <v>385</v>
      </c>
      <c r="BXJ327" s="130" t="s">
        <v>385</v>
      </c>
      <c r="BXK327" s="130" t="s">
        <v>385</v>
      </c>
      <c r="BXL327" s="130" t="s">
        <v>385</v>
      </c>
      <c r="BXM327" s="130" t="s">
        <v>385</v>
      </c>
      <c r="BXN327" s="130" t="s">
        <v>385</v>
      </c>
      <c r="BXO327" s="130" t="s">
        <v>385</v>
      </c>
      <c r="BXP327" s="130" t="s">
        <v>385</v>
      </c>
      <c r="BXQ327" s="130" t="s">
        <v>385</v>
      </c>
      <c r="BXR327" s="130" t="s">
        <v>385</v>
      </c>
      <c r="BXS327" s="130" t="s">
        <v>385</v>
      </c>
      <c r="BXT327" s="130" t="s">
        <v>385</v>
      </c>
      <c r="BXU327" s="130" t="s">
        <v>385</v>
      </c>
      <c r="BXV327" s="130" t="s">
        <v>385</v>
      </c>
      <c r="BXW327" s="130" t="s">
        <v>385</v>
      </c>
      <c r="BXX327" s="130" t="s">
        <v>385</v>
      </c>
      <c r="BXY327" s="130" t="s">
        <v>385</v>
      </c>
      <c r="BXZ327" s="130" t="s">
        <v>385</v>
      </c>
      <c r="BYA327" s="130" t="s">
        <v>385</v>
      </c>
      <c r="BYB327" s="130" t="s">
        <v>385</v>
      </c>
      <c r="BYC327" s="130" t="s">
        <v>385</v>
      </c>
      <c r="BYD327" s="130" t="s">
        <v>385</v>
      </c>
      <c r="BYE327" s="130" t="s">
        <v>385</v>
      </c>
      <c r="BYF327" s="130" t="s">
        <v>385</v>
      </c>
      <c r="BYG327" s="130" t="s">
        <v>385</v>
      </c>
      <c r="BYH327" s="130" t="s">
        <v>385</v>
      </c>
      <c r="BYI327" s="130" t="s">
        <v>385</v>
      </c>
      <c r="BYJ327" s="130" t="s">
        <v>385</v>
      </c>
      <c r="BYK327" s="130" t="s">
        <v>385</v>
      </c>
      <c r="BYL327" s="130" t="s">
        <v>385</v>
      </c>
      <c r="BYM327" s="130" t="s">
        <v>385</v>
      </c>
      <c r="BYN327" s="130" t="s">
        <v>385</v>
      </c>
      <c r="BYO327" s="130" t="s">
        <v>385</v>
      </c>
      <c r="BYP327" s="130" t="s">
        <v>385</v>
      </c>
      <c r="BYQ327" s="130" t="s">
        <v>385</v>
      </c>
      <c r="BYR327" s="130" t="s">
        <v>385</v>
      </c>
      <c r="BYS327" s="130" t="s">
        <v>385</v>
      </c>
      <c r="BYT327" s="130" t="s">
        <v>385</v>
      </c>
      <c r="BYU327" s="130" t="s">
        <v>385</v>
      </c>
      <c r="BYV327" s="130" t="s">
        <v>385</v>
      </c>
      <c r="BYW327" s="130" t="s">
        <v>385</v>
      </c>
      <c r="BYX327" s="130" t="s">
        <v>385</v>
      </c>
      <c r="BYY327" s="130" t="s">
        <v>385</v>
      </c>
      <c r="BYZ327" s="130" t="s">
        <v>385</v>
      </c>
      <c r="BZA327" s="130" t="s">
        <v>385</v>
      </c>
      <c r="BZB327" s="130" t="s">
        <v>385</v>
      </c>
      <c r="BZC327" s="130" t="s">
        <v>385</v>
      </c>
      <c r="BZD327" s="130" t="s">
        <v>385</v>
      </c>
      <c r="BZE327" s="130" t="s">
        <v>385</v>
      </c>
      <c r="BZF327" s="130" t="s">
        <v>385</v>
      </c>
      <c r="BZG327" s="130" t="s">
        <v>385</v>
      </c>
      <c r="BZH327" s="130" t="s">
        <v>385</v>
      </c>
      <c r="BZI327" s="130" t="s">
        <v>385</v>
      </c>
      <c r="BZJ327" s="130" t="s">
        <v>385</v>
      </c>
      <c r="BZK327" s="130" t="s">
        <v>385</v>
      </c>
      <c r="BZL327" s="130" t="s">
        <v>385</v>
      </c>
      <c r="BZM327" s="130" t="s">
        <v>385</v>
      </c>
      <c r="BZN327" s="130" t="s">
        <v>385</v>
      </c>
      <c r="BZO327" s="130" t="s">
        <v>385</v>
      </c>
      <c r="BZP327" s="130" t="s">
        <v>385</v>
      </c>
      <c r="BZQ327" s="130" t="s">
        <v>385</v>
      </c>
      <c r="BZR327" s="130" t="s">
        <v>385</v>
      </c>
      <c r="BZS327" s="130" t="s">
        <v>385</v>
      </c>
      <c r="BZT327" s="130" t="s">
        <v>385</v>
      </c>
      <c r="BZU327" s="130" t="s">
        <v>385</v>
      </c>
      <c r="BZV327" s="130" t="s">
        <v>385</v>
      </c>
      <c r="BZW327" s="130" t="s">
        <v>385</v>
      </c>
      <c r="BZX327" s="130" t="s">
        <v>385</v>
      </c>
      <c r="BZY327" s="130" t="s">
        <v>385</v>
      </c>
      <c r="BZZ327" s="130" t="s">
        <v>385</v>
      </c>
      <c r="CAA327" s="130" t="s">
        <v>385</v>
      </c>
      <c r="CAB327" s="130" t="s">
        <v>385</v>
      </c>
      <c r="CAC327" s="130" t="s">
        <v>385</v>
      </c>
      <c r="CAD327" s="130" t="s">
        <v>385</v>
      </c>
      <c r="CAE327" s="130" t="s">
        <v>385</v>
      </c>
      <c r="CAF327" s="130" t="s">
        <v>385</v>
      </c>
      <c r="CAG327" s="130" t="s">
        <v>385</v>
      </c>
      <c r="CAH327" s="130" t="s">
        <v>385</v>
      </c>
      <c r="CAI327" s="130" t="s">
        <v>385</v>
      </c>
      <c r="CAJ327" s="130" t="s">
        <v>385</v>
      </c>
      <c r="CAK327" s="130" t="s">
        <v>385</v>
      </c>
      <c r="CAL327" s="130" t="s">
        <v>385</v>
      </c>
      <c r="CAM327" s="130" t="s">
        <v>385</v>
      </c>
      <c r="CAN327" s="130" t="s">
        <v>385</v>
      </c>
      <c r="CAO327" s="130" t="s">
        <v>385</v>
      </c>
      <c r="CAP327" s="130" t="s">
        <v>385</v>
      </c>
      <c r="CAQ327" s="130" t="s">
        <v>385</v>
      </c>
      <c r="CAR327" s="130" t="s">
        <v>385</v>
      </c>
      <c r="CAS327" s="130" t="s">
        <v>385</v>
      </c>
      <c r="CAT327" s="130" t="s">
        <v>385</v>
      </c>
      <c r="CAU327" s="130" t="s">
        <v>385</v>
      </c>
      <c r="CAV327" s="130" t="s">
        <v>385</v>
      </c>
      <c r="CAW327" s="130" t="s">
        <v>385</v>
      </c>
      <c r="CAX327" s="130" t="s">
        <v>385</v>
      </c>
      <c r="CAY327" s="130" t="s">
        <v>385</v>
      </c>
      <c r="CAZ327" s="130" t="s">
        <v>385</v>
      </c>
      <c r="CBA327" s="130" t="s">
        <v>385</v>
      </c>
      <c r="CBB327" s="130" t="s">
        <v>385</v>
      </c>
      <c r="CBC327" s="130" t="s">
        <v>385</v>
      </c>
      <c r="CBD327" s="130" t="s">
        <v>385</v>
      </c>
      <c r="CBE327" s="130" t="s">
        <v>385</v>
      </c>
      <c r="CBF327" s="130" t="s">
        <v>385</v>
      </c>
      <c r="CBG327" s="130" t="s">
        <v>385</v>
      </c>
      <c r="CBH327" s="130" t="s">
        <v>385</v>
      </c>
      <c r="CBI327" s="130" t="s">
        <v>385</v>
      </c>
      <c r="CBJ327" s="130" t="s">
        <v>385</v>
      </c>
      <c r="CBK327" s="130" t="s">
        <v>385</v>
      </c>
      <c r="CBL327" s="130" t="s">
        <v>385</v>
      </c>
      <c r="CBM327" s="130" t="s">
        <v>385</v>
      </c>
      <c r="CBN327" s="130" t="s">
        <v>385</v>
      </c>
      <c r="CBO327" s="130" t="s">
        <v>385</v>
      </c>
      <c r="CBP327" s="130" t="s">
        <v>385</v>
      </c>
      <c r="CBQ327" s="130" t="s">
        <v>385</v>
      </c>
      <c r="CBR327" s="130" t="s">
        <v>385</v>
      </c>
      <c r="CBS327" s="130" t="s">
        <v>385</v>
      </c>
      <c r="CBT327" s="130" t="s">
        <v>385</v>
      </c>
      <c r="CBU327" s="130" t="s">
        <v>385</v>
      </c>
      <c r="CBV327" s="130" t="s">
        <v>385</v>
      </c>
      <c r="CBW327" s="130" t="s">
        <v>385</v>
      </c>
      <c r="CBX327" s="130" t="s">
        <v>385</v>
      </c>
      <c r="CBY327" s="130" t="s">
        <v>385</v>
      </c>
      <c r="CBZ327" s="130" t="s">
        <v>385</v>
      </c>
      <c r="CCA327" s="130" t="s">
        <v>385</v>
      </c>
      <c r="CCB327" s="130" t="s">
        <v>385</v>
      </c>
      <c r="CCC327" s="130" t="s">
        <v>385</v>
      </c>
      <c r="CCD327" s="130" t="s">
        <v>385</v>
      </c>
      <c r="CCE327" s="130" t="s">
        <v>385</v>
      </c>
      <c r="CCF327" s="130" t="s">
        <v>385</v>
      </c>
      <c r="CCG327" s="130" t="s">
        <v>385</v>
      </c>
      <c r="CCH327" s="130" t="s">
        <v>385</v>
      </c>
      <c r="CCI327" s="130" t="s">
        <v>385</v>
      </c>
      <c r="CCJ327" s="130" t="s">
        <v>385</v>
      </c>
      <c r="CCK327" s="130" t="s">
        <v>385</v>
      </c>
      <c r="CCL327" s="130" t="s">
        <v>385</v>
      </c>
      <c r="CCM327" s="130" t="s">
        <v>385</v>
      </c>
      <c r="CCN327" s="130" t="s">
        <v>385</v>
      </c>
      <c r="CCO327" s="130" t="s">
        <v>385</v>
      </c>
      <c r="CCP327" s="130" t="s">
        <v>385</v>
      </c>
      <c r="CCQ327" s="130" t="s">
        <v>385</v>
      </c>
      <c r="CCR327" s="130" t="s">
        <v>385</v>
      </c>
      <c r="CCS327" s="130" t="s">
        <v>385</v>
      </c>
      <c r="CCT327" s="130" t="s">
        <v>385</v>
      </c>
      <c r="CCU327" s="130" t="s">
        <v>385</v>
      </c>
      <c r="CCV327" s="130" t="s">
        <v>385</v>
      </c>
      <c r="CCW327" s="130" t="s">
        <v>385</v>
      </c>
      <c r="CCX327" s="130" t="s">
        <v>385</v>
      </c>
      <c r="CCY327" s="130" t="s">
        <v>385</v>
      </c>
      <c r="CCZ327" s="130" t="s">
        <v>385</v>
      </c>
      <c r="CDA327" s="130" t="s">
        <v>385</v>
      </c>
      <c r="CDB327" s="130" t="s">
        <v>385</v>
      </c>
      <c r="CDC327" s="130" t="s">
        <v>385</v>
      </c>
      <c r="CDD327" s="130" t="s">
        <v>385</v>
      </c>
      <c r="CDE327" s="130" t="s">
        <v>385</v>
      </c>
      <c r="CDF327" s="130" t="s">
        <v>385</v>
      </c>
      <c r="CDG327" s="130" t="s">
        <v>385</v>
      </c>
      <c r="CDH327" s="130" t="s">
        <v>385</v>
      </c>
      <c r="CDI327" s="130" t="s">
        <v>385</v>
      </c>
      <c r="CDJ327" s="130" t="s">
        <v>385</v>
      </c>
      <c r="CDK327" s="130" t="s">
        <v>385</v>
      </c>
      <c r="CDL327" s="130" t="s">
        <v>385</v>
      </c>
      <c r="CDM327" s="130" t="s">
        <v>385</v>
      </c>
      <c r="CDN327" s="130" t="s">
        <v>385</v>
      </c>
      <c r="CDO327" s="130" t="s">
        <v>385</v>
      </c>
      <c r="CDP327" s="130" t="s">
        <v>385</v>
      </c>
      <c r="CDQ327" s="130" t="s">
        <v>385</v>
      </c>
      <c r="CDR327" s="130" t="s">
        <v>385</v>
      </c>
      <c r="CDS327" s="130" t="s">
        <v>385</v>
      </c>
      <c r="CDT327" s="130" t="s">
        <v>385</v>
      </c>
      <c r="CDU327" s="130" t="s">
        <v>385</v>
      </c>
      <c r="CDV327" s="130" t="s">
        <v>385</v>
      </c>
      <c r="CDW327" s="130" t="s">
        <v>385</v>
      </c>
      <c r="CDX327" s="130" t="s">
        <v>385</v>
      </c>
      <c r="CDY327" s="130" t="s">
        <v>385</v>
      </c>
      <c r="CDZ327" s="130" t="s">
        <v>385</v>
      </c>
      <c r="CEA327" s="130" t="s">
        <v>385</v>
      </c>
      <c r="CEB327" s="130" t="s">
        <v>385</v>
      </c>
      <c r="CEC327" s="130" t="s">
        <v>385</v>
      </c>
      <c r="CED327" s="130" t="s">
        <v>385</v>
      </c>
      <c r="CEE327" s="130" t="s">
        <v>385</v>
      </c>
      <c r="CEF327" s="130" t="s">
        <v>385</v>
      </c>
      <c r="CEG327" s="130" t="s">
        <v>385</v>
      </c>
      <c r="CEH327" s="130" t="s">
        <v>385</v>
      </c>
      <c r="CEI327" s="130" t="s">
        <v>385</v>
      </c>
      <c r="CEJ327" s="130" t="s">
        <v>385</v>
      </c>
      <c r="CEK327" s="130" t="s">
        <v>385</v>
      </c>
      <c r="CEL327" s="130" t="s">
        <v>385</v>
      </c>
      <c r="CEM327" s="130" t="s">
        <v>385</v>
      </c>
      <c r="CEN327" s="130" t="s">
        <v>385</v>
      </c>
      <c r="CEO327" s="130" t="s">
        <v>385</v>
      </c>
      <c r="CEP327" s="130" t="s">
        <v>385</v>
      </c>
      <c r="CEQ327" s="130" t="s">
        <v>385</v>
      </c>
      <c r="CER327" s="130" t="s">
        <v>385</v>
      </c>
      <c r="CES327" s="130" t="s">
        <v>385</v>
      </c>
      <c r="CET327" s="130" t="s">
        <v>385</v>
      </c>
      <c r="CEU327" s="130" t="s">
        <v>385</v>
      </c>
      <c r="CEV327" s="130" t="s">
        <v>385</v>
      </c>
      <c r="CEW327" s="130" t="s">
        <v>385</v>
      </c>
      <c r="CEX327" s="130" t="s">
        <v>385</v>
      </c>
      <c r="CEY327" s="130" t="s">
        <v>385</v>
      </c>
      <c r="CEZ327" s="130" t="s">
        <v>385</v>
      </c>
      <c r="CFA327" s="130" t="s">
        <v>385</v>
      </c>
      <c r="CFB327" s="130" t="s">
        <v>385</v>
      </c>
      <c r="CFC327" s="130" t="s">
        <v>385</v>
      </c>
      <c r="CFD327" s="130" t="s">
        <v>385</v>
      </c>
      <c r="CFE327" s="130" t="s">
        <v>385</v>
      </c>
      <c r="CFF327" s="130" t="s">
        <v>385</v>
      </c>
      <c r="CFG327" s="130" t="s">
        <v>385</v>
      </c>
      <c r="CFH327" s="130" t="s">
        <v>385</v>
      </c>
      <c r="CFI327" s="130" t="s">
        <v>385</v>
      </c>
      <c r="CFJ327" s="130" t="s">
        <v>385</v>
      </c>
      <c r="CFK327" s="130" t="s">
        <v>385</v>
      </c>
      <c r="CFL327" s="130" t="s">
        <v>385</v>
      </c>
      <c r="CFM327" s="130" t="s">
        <v>385</v>
      </c>
      <c r="CFN327" s="130" t="s">
        <v>385</v>
      </c>
      <c r="CFO327" s="130" t="s">
        <v>385</v>
      </c>
      <c r="CFP327" s="130" t="s">
        <v>385</v>
      </c>
      <c r="CFQ327" s="130" t="s">
        <v>385</v>
      </c>
      <c r="CFR327" s="130" t="s">
        <v>385</v>
      </c>
      <c r="CFS327" s="130" t="s">
        <v>385</v>
      </c>
      <c r="CFT327" s="130" t="s">
        <v>385</v>
      </c>
      <c r="CFU327" s="130" t="s">
        <v>385</v>
      </c>
      <c r="CFV327" s="130" t="s">
        <v>385</v>
      </c>
      <c r="CFW327" s="130" t="s">
        <v>385</v>
      </c>
      <c r="CFX327" s="130" t="s">
        <v>385</v>
      </c>
      <c r="CFY327" s="130" t="s">
        <v>385</v>
      </c>
      <c r="CFZ327" s="130" t="s">
        <v>385</v>
      </c>
      <c r="CGA327" s="130" t="s">
        <v>385</v>
      </c>
      <c r="CGB327" s="130" t="s">
        <v>385</v>
      </c>
      <c r="CGC327" s="130" t="s">
        <v>385</v>
      </c>
      <c r="CGD327" s="130" t="s">
        <v>385</v>
      </c>
      <c r="CGE327" s="130" t="s">
        <v>385</v>
      </c>
      <c r="CGF327" s="130" t="s">
        <v>385</v>
      </c>
      <c r="CGG327" s="130" t="s">
        <v>385</v>
      </c>
      <c r="CGH327" s="130" t="s">
        <v>385</v>
      </c>
      <c r="CGI327" s="130" t="s">
        <v>385</v>
      </c>
      <c r="CGJ327" s="130" t="s">
        <v>385</v>
      </c>
      <c r="CGK327" s="130" t="s">
        <v>385</v>
      </c>
      <c r="CGL327" s="130" t="s">
        <v>385</v>
      </c>
      <c r="CGM327" s="130" t="s">
        <v>385</v>
      </c>
      <c r="CGN327" s="130" t="s">
        <v>385</v>
      </c>
      <c r="CGO327" s="130" t="s">
        <v>385</v>
      </c>
      <c r="CGP327" s="130" t="s">
        <v>385</v>
      </c>
      <c r="CGQ327" s="130" t="s">
        <v>385</v>
      </c>
      <c r="CGR327" s="130" t="s">
        <v>385</v>
      </c>
      <c r="CGS327" s="130" t="s">
        <v>385</v>
      </c>
      <c r="CGT327" s="130" t="s">
        <v>385</v>
      </c>
      <c r="CGU327" s="130" t="s">
        <v>385</v>
      </c>
      <c r="CGV327" s="130" t="s">
        <v>385</v>
      </c>
      <c r="CGW327" s="130" t="s">
        <v>385</v>
      </c>
      <c r="CGX327" s="130" t="s">
        <v>385</v>
      </c>
      <c r="CGY327" s="130" t="s">
        <v>385</v>
      </c>
      <c r="CGZ327" s="130" t="s">
        <v>385</v>
      </c>
      <c r="CHA327" s="130" t="s">
        <v>385</v>
      </c>
      <c r="CHB327" s="130" t="s">
        <v>385</v>
      </c>
      <c r="CHC327" s="130" t="s">
        <v>385</v>
      </c>
      <c r="CHD327" s="130" t="s">
        <v>385</v>
      </c>
      <c r="CHE327" s="130" t="s">
        <v>385</v>
      </c>
      <c r="CHF327" s="130" t="s">
        <v>385</v>
      </c>
      <c r="CHG327" s="130" t="s">
        <v>385</v>
      </c>
      <c r="CHH327" s="130" t="s">
        <v>385</v>
      </c>
      <c r="CHI327" s="130" t="s">
        <v>385</v>
      </c>
      <c r="CHJ327" s="130" t="s">
        <v>385</v>
      </c>
      <c r="CHK327" s="130" t="s">
        <v>385</v>
      </c>
      <c r="CHL327" s="130" t="s">
        <v>385</v>
      </c>
      <c r="CHM327" s="130" t="s">
        <v>385</v>
      </c>
      <c r="CHN327" s="130" t="s">
        <v>385</v>
      </c>
      <c r="CHO327" s="130" t="s">
        <v>385</v>
      </c>
      <c r="CHP327" s="130" t="s">
        <v>385</v>
      </c>
      <c r="CHQ327" s="130" t="s">
        <v>385</v>
      </c>
      <c r="CHR327" s="130" t="s">
        <v>385</v>
      </c>
      <c r="CHS327" s="130" t="s">
        <v>385</v>
      </c>
      <c r="CHT327" s="130" t="s">
        <v>385</v>
      </c>
      <c r="CHU327" s="130" t="s">
        <v>385</v>
      </c>
      <c r="CHV327" s="130" t="s">
        <v>385</v>
      </c>
      <c r="CHW327" s="130" t="s">
        <v>385</v>
      </c>
      <c r="CHX327" s="130" t="s">
        <v>385</v>
      </c>
      <c r="CHY327" s="130" t="s">
        <v>385</v>
      </c>
      <c r="CHZ327" s="130" t="s">
        <v>385</v>
      </c>
      <c r="CIA327" s="130" t="s">
        <v>385</v>
      </c>
      <c r="CIB327" s="130" t="s">
        <v>385</v>
      </c>
      <c r="CIC327" s="130" t="s">
        <v>385</v>
      </c>
      <c r="CID327" s="130" t="s">
        <v>385</v>
      </c>
      <c r="CIE327" s="130" t="s">
        <v>385</v>
      </c>
      <c r="CIF327" s="130" t="s">
        <v>385</v>
      </c>
      <c r="CIG327" s="130" t="s">
        <v>385</v>
      </c>
      <c r="CIH327" s="130" t="s">
        <v>385</v>
      </c>
      <c r="CII327" s="130" t="s">
        <v>385</v>
      </c>
      <c r="CIJ327" s="130" t="s">
        <v>385</v>
      </c>
      <c r="CIK327" s="130" t="s">
        <v>385</v>
      </c>
      <c r="CIL327" s="130" t="s">
        <v>385</v>
      </c>
      <c r="CIM327" s="130" t="s">
        <v>385</v>
      </c>
      <c r="CIN327" s="130" t="s">
        <v>385</v>
      </c>
      <c r="CIO327" s="130" t="s">
        <v>385</v>
      </c>
      <c r="CIP327" s="130" t="s">
        <v>385</v>
      </c>
      <c r="CIQ327" s="130" t="s">
        <v>385</v>
      </c>
      <c r="CIR327" s="130" t="s">
        <v>385</v>
      </c>
      <c r="CIS327" s="130" t="s">
        <v>385</v>
      </c>
      <c r="CIT327" s="130" t="s">
        <v>385</v>
      </c>
      <c r="CIU327" s="130" t="s">
        <v>385</v>
      </c>
      <c r="CIV327" s="130" t="s">
        <v>385</v>
      </c>
      <c r="CIW327" s="130" t="s">
        <v>385</v>
      </c>
      <c r="CIX327" s="130" t="s">
        <v>385</v>
      </c>
      <c r="CIY327" s="130" t="s">
        <v>385</v>
      </c>
      <c r="CIZ327" s="130" t="s">
        <v>385</v>
      </c>
      <c r="CJA327" s="130" t="s">
        <v>385</v>
      </c>
      <c r="CJB327" s="130" t="s">
        <v>385</v>
      </c>
      <c r="CJC327" s="130" t="s">
        <v>385</v>
      </c>
      <c r="CJD327" s="130" t="s">
        <v>385</v>
      </c>
      <c r="CJE327" s="130" t="s">
        <v>385</v>
      </c>
      <c r="CJF327" s="130" t="s">
        <v>385</v>
      </c>
      <c r="CJG327" s="130" t="s">
        <v>385</v>
      </c>
      <c r="CJH327" s="130" t="s">
        <v>385</v>
      </c>
      <c r="CJI327" s="130" t="s">
        <v>385</v>
      </c>
      <c r="CJJ327" s="130" t="s">
        <v>385</v>
      </c>
      <c r="CJK327" s="130" t="s">
        <v>385</v>
      </c>
      <c r="CJL327" s="130" t="s">
        <v>385</v>
      </c>
      <c r="CJM327" s="130" t="s">
        <v>385</v>
      </c>
      <c r="CJN327" s="130" t="s">
        <v>385</v>
      </c>
      <c r="CJO327" s="130" t="s">
        <v>385</v>
      </c>
      <c r="CJP327" s="130" t="s">
        <v>385</v>
      </c>
      <c r="CJQ327" s="130" t="s">
        <v>385</v>
      </c>
      <c r="CJR327" s="130" t="s">
        <v>385</v>
      </c>
      <c r="CJS327" s="130" t="s">
        <v>385</v>
      </c>
      <c r="CJT327" s="130" t="s">
        <v>385</v>
      </c>
      <c r="CJU327" s="130" t="s">
        <v>385</v>
      </c>
      <c r="CJV327" s="130" t="s">
        <v>385</v>
      </c>
      <c r="CJW327" s="130" t="s">
        <v>385</v>
      </c>
      <c r="CJX327" s="130" t="s">
        <v>385</v>
      </c>
      <c r="CJY327" s="130" t="s">
        <v>385</v>
      </c>
      <c r="CJZ327" s="130" t="s">
        <v>385</v>
      </c>
      <c r="CKA327" s="130" t="s">
        <v>385</v>
      </c>
      <c r="CKB327" s="130" t="s">
        <v>385</v>
      </c>
      <c r="CKC327" s="130" t="s">
        <v>385</v>
      </c>
      <c r="CKD327" s="130" t="s">
        <v>385</v>
      </c>
      <c r="CKE327" s="130" t="s">
        <v>385</v>
      </c>
      <c r="CKF327" s="130" t="s">
        <v>385</v>
      </c>
      <c r="CKG327" s="130" t="s">
        <v>385</v>
      </c>
      <c r="CKH327" s="130" t="s">
        <v>385</v>
      </c>
      <c r="CKI327" s="130" t="s">
        <v>385</v>
      </c>
      <c r="CKJ327" s="130" t="s">
        <v>385</v>
      </c>
      <c r="CKK327" s="130" t="s">
        <v>385</v>
      </c>
      <c r="CKL327" s="130" t="s">
        <v>385</v>
      </c>
      <c r="CKM327" s="130" t="s">
        <v>385</v>
      </c>
      <c r="CKN327" s="130" t="s">
        <v>385</v>
      </c>
      <c r="CKO327" s="130" t="s">
        <v>385</v>
      </c>
      <c r="CKP327" s="130" t="s">
        <v>385</v>
      </c>
      <c r="CKQ327" s="130" t="s">
        <v>385</v>
      </c>
      <c r="CKR327" s="130" t="s">
        <v>385</v>
      </c>
      <c r="CKS327" s="130" t="s">
        <v>385</v>
      </c>
      <c r="CKT327" s="130" t="s">
        <v>385</v>
      </c>
      <c r="CKU327" s="130" t="s">
        <v>385</v>
      </c>
      <c r="CKV327" s="130" t="s">
        <v>385</v>
      </c>
      <c r="CKW327" s="130" t="s">
        <v>385</v>
      </c>
      <c r="CKX327" s="130" t="s">
        <v>385</v>
      </c>
      <c r="CKY327" s="130" t="s">
        <v>385</v>
      </c>
      <c r="CKZ327" s="130" t="s">
        <v>385</v>
      </c>
      <c r="CLA327" s="130" t="s">
        <v>385</v>
      </c>
      <c r="CLB327" s="130" t="s">
        <v>385</v>
      </c>
      <c r="CLC327" s="130" t="s">
        <v>385</v>
      </c>
      <c r="CLD327" s="130" t="s">
        <v>385</v>
      </c>
      <c r="CLE327" s="130" t="s">
        <v>385</v>
      </c>
      <c r="CLF327" s="130" t="s">
        <v>385</v>
      </c>
      <c r="CLG327" s="130" t="s">
        <v>385</v>
      </c>
      <c r="CLH327" s="130" t="s">
        <v>385</v>
      </c>
      <c r="CLI327" s="130" t="s">
        <v>385</v>
      </c>
      <c r="CLJ327" s="130" t="s">
        <v>385</v>
      </c>
      <c r="CLK327" s="130" t="s">
        <v>385</v>
      </c>
      <c r="CLL327" s="130" t="s">
        <v>385</v>
      </c>
      <c r="CLM327" s="130" t="s">
        <v>385</v>
      </c>
      <c r="CLN327" s="130" t="s">
        <v>385</v>
      </c>
      <c r="CLO327" s="130" t="s">
        <v>385</v>
      </c>
      <c r="CLP327" s="130" t="s">
        <v>385</v>
      </c>
      <c r="CLQ327" s="130" t="s">
        <v>385</v>
      </c>
      <c r="CLR327" s="130" t="s">
        <v>385</v>
      </c>
      <c r="CLS327" s="130" t="s">
        <v>385</v>
      </c>
      <c r="CLT327" s="130" t="s">
        <v>385</v>
      </c>
      <c r="CLU327" s="130" t="s">
        <v>385</v>
      </c>
      <c r="CLV327" s="130" t="s">
        <v>385</v>
      </c>
      <c r="CLW327" s="130" t="s">
        <v>385</v>
      </c>
      <c r="CLX327" s="130" t="s">
        <v>385</v>
      </c>
      <c r="CLY327" s="130" t="s">
        <v>385</v>
      </c>
      <c r="CLZ327" s="130" t="s">
        <v>385</v>
      </c>
      <c r="CMA327" s="130" t="s">
        <v>385</v>
      </c>
      <c r="CMB327" s="130" t="s">
        <v>385</v>
      </c>
      <c r="CMC327" s="130" t="s">
        <v>385</v>
      </c>
      <c r="CMD327" s="130" t="s">
        <v>385</v>
      </c>
      <c r="CME327" s="130" t="s">
        <v>385</v>
      </c>
      <c r="CMF327" s="130" t="s">
        <v>385</v>
      </c>
      <c r="CMG327" s="130" t="s">
        <v>385</v>
      </c>
      <c r="CMH327" s="130" t="s">
        <v>385</v>
      </c>
      <c r="CMI327" s="130" t="s">
        <v>385</v>
      </c>
      <c r="CMJ327" s="130" t="s">
        <v>385</v>
      </c>
      <c r="CMK327" s="130" t="s">
        <v>385</v>
      </c>
      <c r="CML327" s="130" t="s">
        <v>385</v>
      </c>
      <c r="CMM327" s="130" t="s">
        <v>385</v>
      </c>
      <c r="CMN327" s="130" t="s">
        <v>385</v>
      </c>
      <c r="CMO327" s="130" t="s">
        <v>385</v>
      </c>
      <c r="CMP327" s="130" t="s">
        <v>385</v>
      </c>
      <c r="CMQ327" s="130" t="s">
        <v>385</v>
      </c>
      <c r="CMR327" s="130" t="s">
        <v>385</v>
      </c>
      <c r="CMS327" s="130" t="s">
        <v>385</v>
      </c>
      <c r="CMT327" s="130" t="s">
        <v>385</v>
      </c>
      <c r="CMU327" s="130" t="s">
        <v>385</v>
      </c>
      <c r="CMV327" s="130" t="s">
        <v>385</v>
      </c>
      <c r="CMW327" s="130" t="s">
        <v>385</v>
      </c>
      <c r="CMX327" s="130" t="s">
        <v>385</v>
      </c>
      <c r="CMY327" s="130" t="s">
        <v>385</v>
      </c>
      <c r="CMZ327" s="130" t="s">
        <v>385</v>
      </c>
      <c r="CNA327" s="130" t="s">
        <v>385</v>
      </c>
      <c r="CNB327" s="130" t="s">
        <v>385</v>
      </c>
      <c r="CNC327" s="130" t="s">
        <v>385</v>
      </c>
      <c r="CND327" s="130" t="s">
        <v>385</v>
      </c>
      <c r="CNE327" s="130" t="s">
        <v>385</v>
      </c>
      <c r="CNF327" s="130" t="s">
        <v>385</v>
      </c>
      <c r="CNG327" s="130" t="s">
        <v>385</v>
      </c>
      <c r="CNH327" s="130" t="s">
        <v>385</v>
      </c>
      <c r="CNI327" s="130" t="s">
        <v>385</v>
      </c>
      <c r="CNJ327" s="130" t="s">
        <v>385</v>
      </c>
      <c r="CNK327" s="130" t="s">
        <v>385</v>
      </c>
      <c r="CNL327" s="130" t="s">
        <v>385</v>
      </c>
      <c r="CNM327" s="130" t="s">
        <v>385</v>
      </c>
      <c r="CNN327" s="130" t="s">
        <v>385</v>
      </c>
      <c r="CNO327" s="130" t="s">
        <v>385</v>
      </c>
      <c r="CNP327" s="130" t="s">
        <v>385</v>
      </c>
      <c r="CNQ327" s="130" t="s">
        <v>385</v>
      </c>
      <c r="CNR327" s="130" t="s">
        <v>385</v>
      </c>
      <c r="CNS327" s="130" t="s">
        <v>385</v>
      </c>
      <c r="CNT327" s="130" t="s">
        <v>385</v>
      </c>
      <c r="CNU327" s="130" t="s">
        <v>385</v>
      </c>
      <c r="CNV327" s="130" t="s">
        <v>385</v>
      </c>
      <c r="CNW327" s="130" t="s">
        <v>385</v>
      </c>
      <c r="CNX327" s="130" t="s">
        <v>385</v>
      </c>
      <c r="CNY327" s="130" t="s">
        <v>385</v>
      </c>
      <c r="CNZ327" s="130" t="s">
        <v>385</v>
      </c>
      <c r="COA327" s="130" t="s">
        <v>385</v>
      </c>
      <c r="COB327" s="130" t="s">
        <v>385</v>
      </c>
      <c r="COC327" s="130" t="s">
        <v>385</v>
      </c>
      <c r="COD327" s="130" t="s">
        <v>385</v>
      </c>
      <c r="COE327" s="130" t="s">
        <v>385</v>
      </c>
      <c r="COF327" s="130" t="s">
        <v>385</v>
      </c>
      <c r="COG327" s="130" t="s">
        <v>385</v>
      </c>
      <c r="COH327" s="130" t="s">
        <v>385</v>
      </c>
      <c r="COI327" s="130" t="s">
        <v>385</v>
      </c>
      <c r="COJ327" s="130" t="s">
        <v>385</v>
      </c>
      <c r="COK327" s="130" t="s">
        <v>385</v>
      </c>
      <c r="COL327" s="130" t="s">
        <v>385</v>
      </c>
      <c r="COM327" s="130" t="s">
        <v>385</v>
      </c>
      <c r="CON327" s="130" t="s">
        <v>385</v>
      </c>
      <c r="COO327" s="130" t="s">
        <v>385</v>
      </c>
      <c r="COP327" s="130" t="s">
        <v>385</v>
      </c>
      <c r="COQ327" s="130" t="s">
        <v>385</v>
      </c>
      <c r="COR327" s="130" t="s">
        <v>385</v>
      </c>
      <c r="COS327" s="130" t="s">
        <v>385</v>
      </c>
      <c r="COT327" s="130" t="s">
        <v>385</v>
      </c>
      <c r="COU327" s="130" t="s">
        <v>385</v>
      </c>
      <c r="COV327" s="130" t="s">
        <v>385</v>
      </c>
      <c r="COW327" s="130" t="s">
        <v>385</v>
      </c>
      <c r="COX327" s="130" t="s">
        <v>385</v>
      </c>
      <c r="COY327" s="130" t="s">
        <v>385</v>
      </c>
      <c r="COZ327" s="130" t="s">
        <v>385</v>
      </c>
      <c r="CPA327" s="130" t="s">
        <v>385</v>
      </c>
      <c r="CPB327" s="130" t="s">
        <v>385</v>
      </c>
      <c r="CPC327" s="130" t="s">
        <v>385</v>
      </c>
      <c r="CPD327" s="130" t="s">
        <v>385</v>
      </c>
      <c r="CPE327" s="130" t="s">
        <v>385</v>
      </c>
      <c r="CPF327" s="130" t="s">
        <v>385</v>
      </c>
      <c r="CPG327" s="130" t="s">
        <v>385</v>
      </c>
      <c r="CPH327" s="130" t="s">
        <v>385</v>
      </c>
      <c r="CPI327" s="130" t="s">
        <v>385</v>
      </c>
      <c r="CPJ327" s="130" t="s">
        <v>385</v>
      </c>
      <c r="CPK327" s="130" t="s">
        <v>385</v>
      </c>
      <c r="CPL327" s="130" t="s">
        <v>385</v>
      </c>
      <c r="CPM327" s="130" t="s">
        <v>385</v>
      </c>
      <c r="CPN327" s="130" t="s">
        <v>385</v>
      </c>
      <c r="CPO327" s="130" t="s">
        <v>385</v>
      </c>
      <c r="CPP327" s="130" t="s">
        <v>385</v>
      </c>
      <c r="CPQ327" s="130" t="s">
        <v>385</v>
      </c>
      <c r="CPR327" s="130" t="s">
        <v>385</v>
      </c>
      <c r="CPS327" s="130" t="s">
        <v>385</v>
      </c>
      <c r="CPT327" s="130" t="s">
        <v>385</v>
      </c>
      <c r="CPU327" s="130" t="s">
        <v>385</v>
      </c>
      <c r="CPV327" s="130" t="s">
        <v>385</v>
      </c>
      <c r="CPW327" s="130" t="s">
        <v>385</v>
      </c>
      <c r="CPX327" s="130" t="s">
        <v>385</v>
      </c>
      <c r="CPY327" s="130" t="s">
        <v>385</v>
      </c>
      <c r="CPZ327" s="130" t="s">
        <v>385</v>
      </c>
      <c r="CQA327" s="130" t="s">
        <v>385</v>
      </c>
      <c r="CQB327" s="130" t="s">
        <v>385</v>
      </c>
      <c r="CQC327" s="130" t="s">
        <v>385</v>
      </c>
      <c r="CQD327" s="130" t="s">
        <v>385</v>
      </c>
      <c r="CQE327" s="130" t="s">
        <v>385</v>
      </c>
      <c r="CQF327" s="130" t="s">
        <v>385</v>
      </c>
      <c r="CQG327" s="130" t="s">
        <v>385</v>
      </c>
      <c r="CQH327" s="130" t="s">
        <v>385</v>
      </c>
      <c r="CQI327" s="130" t="s">
        <v>385</v>
      </c>
      <c r="CQJ327" s="130" t="s">
        <v>385</v>
      </c>
      <c r="CQK327" s="130" t="s">
        <v>385</v>
      </c>
      <c r="CQL327" s="130" t="s">
        <v>385</v>
      </c>
      <c r="CQM327" s="130" t="s">
        <v>385</v>
      </c>
      <c r="CQN327" s="130" t="s">
        <v>385</v>
      </c>
      <c r="CQO327" s="130" t="s">
        <v>385</v>
      </c>
      <c r="CQP327" s="130" t="s">
        <v>385</v>
      </c>
      <c r="CQQ327" s="130" t="s">
        <v>385</v>
      </c>
      <c r="CQR327" s="130" t="s">
        <v>385</v>
      </c>
      <c r="CQS327" s="130" t="s">
        <v>385</v>
      </c>
      <c r="CQT327" s="130" t="s">
        <v>385</v>
      </c>
      <c r="CQU327" s="130" t="s">
        <v>385</v>
      </c>
      <c r="CQV327" s="130" t="s">
        <v>385</v>
      </c>
      <c r="CQW327" s="130" t="s">
        <v>385</v>
      </c>
      <c r="CQX327" s="130" t="s">
        <v>385</v>
      </c>
      <c r="CQY327" s="130" t="s">
        <v>385</v>
      </c>
      <c r="CQZ327" s="130" t="s">
        <v>385</v>
      </c>
      <c r="CRA327" s="130" t="s">
        <v>385</v>
      </c>
      <c r="CRB327" s="130" t="s">
        <v>385</v>
      </c>
      <c r="CRC327" s="130" t="s">
        <v>385</v>
      </c>
      <c r="CRD327" s="130" t="s">
        <v>385</v>
      </c>
      <c r="CRE327" s="130" t="s">
        <v>385</v>
      </c>
      <c r="CRF327" s="130" t="s">
        <v>385</v>
      </c>
      <c r="CRG327" s="130" t="s">
        <v>385</v>
      </c>
      <c r="CRH327" s="130" t="s">
        <v>385</v>
      </c>
      <c r="CRI327" s="130" t="s">
        <v>385</v>
      </c>
      <c r="CRJ327" s="130" t="s">
        <v>385</v>
      </c>
      <c r="CRK327" s="130" t="s">
        <v>385</v>
      </c>
      <c r="CRL327" s="130" t="s">
        <v>385</v>
      </c>
      <c r="CRM327" s="130" t="s">
        <v>385</v>
      </c>
      <c r="CRN327" s="130" t="s">
        <v>385</v>
      </c>
      <c r="CRO327" s="130" t="s">
        <v>385</v>
      </c>
      <c r="CRP327" s="130" t="s">
        <v>385</v>
      </c>
      <c r="CRQ327" s="130" t="s">
        <v>385</v>
      </c>
      <c r="CRR327" s="130" t="s">
        <v>385</v>
      </c>
      <c r="CRS327" s="130" t="s">
        <v>385</v>
      </c>
      <c r="CRT327" s="130" t="s">
        <v>385</v>
      </c>
      <c r="CRU327" s="130" t="s">
        <v>385</v>
      </c>
      <c r="CRV327" s="130" t="s">
        <v>385</v>
      </c>
      <c r="CRW327" s="130" t="s">
        <v>385</v>
      </c>
      <c r="CRX327" s="130" t="s">
        <v>385</v>
      </c>
      <c r="CRY327" s="130" t="s">
        <v>385</v>
      </c>
      <c r="CRZ327" s="130" t="s">
        <v>385</v>
      </c>
      <c r="CSA327" s="130" t="s">
        <v>385</v>
      </c>
      <c r="CSB327" s="130" t="s">
        <v>385</v>
      </c>
      <c r="CSC327" s="130" t="s">
        <v>385</v>
      </c>
      <c r="CSD327" s="130" t="s">
        <v>385</v>
      </c>
      <c r="CSE327" s="130" t="s">
        <v>385</v>
      </c>
      <c r="CSF327" s="130" t="s">
        <v>385</v>
      </c>
      <c r="CSG327" s="130" t="s">
        <v>385</v>
      </c>
      <c r="CSH327" s="130" t="s">
        <v>385</v>
      </c>
      <c r="CSI327" s="130" t="s">
        <v>385</v>
      </c>
      <c r="CSJ327" s="130" t="s">
        <v>385</v>
      </c>
      <c r="CSK327" s="130" t="s">
        <v>385</v>
      </c>
      <c r="CSL327" s="130" t="s">
        <v>385</v>
      </c>
      <c r="CSM327" s="130" t="s">
        <v>385</v>
      </c>
      <c r="CSN327" s="130" t="s">
        <v>385</v>
      </c>
      <c r="CSO327" s="130" t="s">
        <v>385</v>
      </c>
      <c r="CSP327" s="130" t="s">
        <v>385</v>
      </c>
      <c r="CSQ327" s="130" t="s">
        <v>385</v>
      </c>
      <c r="CSR327" s="130" t="s">
        <v>385</v>
      </c>
      <c r="CSS327" s="130" t="s">
        <v>385</v>
      </c>
      <c r="CST327" s="130" t="s">
        <v>385</v>
      </c>
      <c r="CSU327" s="130" t="s">
        <v>385</v>
      </c>
      <c r="CSV327" s="130" t="s">
        <v>385</v>
      </c>
      <c r="CSW327" s="130" t="s">
        <v>385</v>
      </c>
      <c r="CSX327" s="130" t="s">
        <v>385</v>
      </c>
      <c r="CSY327" s="130" t="s">
        <v>385</v>
      </c>
      <c r="CSZ327" s="130" t="s">
        <v>385</v>
      </c>
      <c r="CTA327" s="130" t="s">
        <v>385</v>
      </c>
      <c r="CTB327" s="130" t="s">
        <v>385</v>
      </c>
      <c r="CTC327" s="130" t="s">
        <v>385</v>
      </c>
      <c r="CTD327" s="130" t="s">
        <v>385</v>
      </c>
      <c r="CTE327" s="130" t="s">
        <v>385</v>
      </c>
      <c r="CTF327" s="130" t="s">
        <v>385</v>
      </c>
      <c r="CTG327" s="130" t="s">
        <v>385</v>
      </c>
      <c r="CTH327" s="130" t="s">
        <v>385</v>
      </c>
      <c r="CTI327" s="130" t="s">
        <v>385</v>
      </c>
      <c r="CTJ327" s="130" t="s">
        <v>385</v>
      </c>
      <c r="CTK327" s="130" t="s">
        <v>385</v>
      </c>
      <c r="CTL327" s="130" t="s">
        <v>385</v>
      </c>
      <c r="CTM327" s="130" t="s">
        <v>385</v>
      </c>
      <c r="CTN327" s="130" t="s">
        <v>385</v>
      </c>
      <c r="CTO327" s="130" t="s">
        <v>385</v>
      </c>
      <c r="CTP327" s="130" t="s">
        <v>385</v>
      </c>
      <c r="CTQ327" s="130" t="s">
        <v>385</v>
      </c>
      <c r="CTR327" s="130" t="s">
        <v>385</v>
      </c>
      <c r="CTS327" s="130" t="s">
        <v>385</v>
      </c>
      <c r="CTT327" s="130" t="s">
        <v>385</v>
      </c>
      <c r="CTU327" s="130" t="s">
        <v>385</v>
      </c>
      <c r="CTV327" s="130" t="s">
        <v>385</v>
      </c>
      <c r="CTW327" s="130" t="s">
        <v>385</v>
      </c>
      <c r="CTX327" s="130" t="s">
        <v>385</v>
      </c>
      <c r="CTY327" s="130" t="s">
        <v>385</v>
      </c>
      <c r="CTZ327" s="130" t="s">
        <v>385</v>
      </c>
      <c r="CUA327" s="130" t="s">
        <v>385</v>
      </c>
      <c r="CUB327" s="130" t="s">
        <v>385</v>
      </c>
      <c r="CUC327" s="130" t="s">
        <v>385</v>
      </c>
      <c r="CUD327" s="130" t="s">
        <v>385</v>
      </c>
      <c r="CUE327" s="130" t="s">
        <v>385</v>
      </c>
      <c r="CUF327" s="130" t="s">
        <v>385</v>
      </c>
      <c r="CUG327" s="130" t="s">
        <v>385</v>
      </c>
      <c r="CUH327" s="130" t="s">
        <v>385</v>
      </c>
      <c r="CUI327" s="130" t="s">
        <v>385</v>
      </c>
      <c r="CUJ327" s="130" t="s">
        <v>385</v>
      </c>
      <c r="CUK327" s="130" t="s">
        <v>385</v>
      </c>
      <c r="CUL327" s="130" t="s">
        <v>385</v>
      </c>
      <c r="CUM327" s="130" t="s">
        <v>385</v>
      </c>
      <c r="CUN327" s="130" t="s">
        <v>385</v>
      </c>
      <c r="CUO327" s="130" t="s">
        <v>385</v>
      </c>
      <c r="CUP327" s="130" t="s">
        <v>385</v>
      </c>
      <c r="CUQ327" s="130" t="s">
        <v>385</v>
      </c>
      <c r="CUR327" s="130" t="s">
        <v>385</v>
      </c>
      <c r="CUS327" s="130" t="s">
        <v>385</v>
      </c>
      <c r="CUT327" s="130" t="s">
        <v>385</v>
      </c>
      <c r="CUU327" s="130" t="s">
        <v>385</v>
      </c>
      <c r="CUV327" s="130" t="s">
        <v>385</v>
      </c>
      <c r="CUW327" s="130" t="s">
        <v>385</v>
      </c>
      <c r="CUX327" s="130" t="s">
        <v>385</v>
      </c>
      <c r="CUY327" s="130" t="s">
        <v>385</v>
      </c>
      <c r="CUZ327" s="130" t="s">
        <v>385</v>
      </c>
      <c r="CVA327" s="130" t="s">
        <v>385</v>
      </c>
      <c r="CVB327" s="130" t="s">
        <v>385</v>
      </c>
      <c r="CVC327" s="130" t="s">
        <v>385</v>
      </c>
      <c r="CVD327" s="130" t="s">
        <v>385</v>
      </c>
      <c r="CVE327" s="130" t="s">
        <v>385</v>
      </c>
      <c r="CVF327" s="130" t="s">
        <v>385</v>
      </c>
      <c r="CVG327" s="130" t="s">
        <v>385</v>
      </c>
      <c r="CVH327" s="130" t="s">
        <v>385</v>
      </c>
      <c r="CVI327" s="130" t="s">
        <v>385</v>
      </c>
      <c r="CVJ327" s="130" t="s">
        <v>385</v>
      </c>
      <c r="CVK327" s="130" t="s">
        <v>385</v>
      </c>
      <c r="CVL327" s="130" t="s">
        <v>385</v>
      </c>
      <c r="CVM327" s="130" t="s">
        <v>385</v>
      </c>
      <c r="CVN327" s="130" t="s">
        <v>385</v>
      </c>
      <c r="CVO327" s="130" t="s">
        <v>385</v>
      </c>
      <c r="CVP327" s="130" t="s">
        <v>385</v>
      </c>
      <c r="CVQ327" s="130" t="s">
        <v>385</v>
      </c>
      <c r="CVR327" s="130" t="s">
        <v>385</v>
      </c>
      <c r="CVS327" s="130" t="s">
        <v>385</v>
      </c>
      <c r="CVT327" s="130" t="s">
        <v>385</v>
      </c>
      <c r="CVU327" s="130" t="s">
        <v>385</v>
      </c>
      <c r="CVV327" s="130" t="s">
        <v>385</v>
      </c>
      <c r="CVW327" s="130" t="s">
        <v>385</v>
      </c>
      <c r="CVX327" s="130" t="s">
        <v>385</v>
      </c>
      <c r="CVY327" s="130" t="s">
        <v>385</v>
      </c>
      <c r="CVZ327" s="130" t="s">
        <v>385</v>
      </c>
      <c r="CWA327" s="130" t="s">
        <v>385</v>
      </c>
      <c r="CWB327" s="130" t="s">
        <v>385</v>
      </c>
      <c r="CWC327" s="130" t="s">
        <v>385</v>
      </c>
      <c r="CWD327" s="130" t="s">
        <v>385</v>
      </c>
      <c r="CWE327" s="130" t="s">
        <v>385</v>
      </c>
      <c r="CWF327" s="130" t="s">
        <v>385</v>
      </c>
      <c r="CWG327" s="130" t="s">
        <v>385</v>
      </c>
      <c r="CWH327" s="130" t="s">
        <v>385</v>
      </c>
      <c r="CWI327" s="130" t="s">
        <v>385</v>
      </c>
      <c r="CWJ327" s="130" t="s">
        <v>385</v>
      </c>
      <c r="CWK327" s="130" t="s">
        <v>385</v>
      </c>
      <c r="CWL327" s="130" t="s">
        <v>385</v>
      </c>
      <c r="CWM327" s="130" t="s">
        <v>385</v>
      </c>
      <c r="CWN327" s="130" t="s">
        <v>385</v>
      </c>
      <c r="CWO327" s="130" t="s">
        <v>385</v>
      </c>
      <c r="CWP327" s="130" t="s">
        <v>385</v>
      </c>
      <c r="CWQ327" s="130" t="s">
        <v>385</v>
      </c>
      <c r="CWR327" s="130" t="s">
        <v>385</v>
      </c>
      <c r="CWS327" s="130" t="s">
        <v>385</v>
      </c>
      <c r="CWT327" s="130" t="s">
        <v>385</v>
      </c>
      <c r="CWU327" s="130" t="s">
        <v>385</v>
      </c>
      <c r="CWV327" s="130" t="s">
        <v>385</v>
      </c>
      <c r="CWW327" s="130" t="s">
        <v>385</v>
      </c>
      <c r="CWX327" s="130" t="s">
        <v>385</v>
      </c>
      <c r="CWY327" s="130" t="s">
        <v>385</v>
      </c>
      <c r="CWZ327" s="130" t="s">
        <v>385</v>
      </c>
      <c r="CXA327" s="130" t="s">
        <v>385</v>
      </c>
      <c r="CXB327" s="130" t="s">
        <v>385</v>
      </c>
      <c r="CXC327" s="130" t="s">
        <v>385</v>
      </c>
      <c r="CXD327" s="130" t="s">
        <v>385</v>
      </c>
      <c r="CXE327" s="130" t="s">
        <v>385</v>
      </c>
      <c r="CXF327" s="130" t="s">
        <v>385</v>
      </c>
      <c r="CXG327" s="130" t="s">
        <v>385</v>
      </c>
      <c r="CXH327" s="130" t="s">
        <v>385</v>
      </c>
      <c r="CXI327" s="130" t="s">
        <v>385</v>
      </c>
      <c r="CXJ327" s="130" t="s">
        <v>385</v>
      </c>
      <c r="CXK327" s="130" t="s">
        <v>385</v>
      </c>
      <c r="CXL327" s="130" t="s">
        <v>385</v>
      </c>
      <c r="CXM327" s="130" t="s">
        <v>385</v>
      </c>
      <c r="CXN327" s="130" t="s">
        <v>385</v>
      </c>
      <c r="CXO327" s="130" t="s">
        <v>385</v>
      </c>
      <c r="CXP327" s="130" t="s">
        <v>385</v>
      </c>
      <c r="CXQ327" s="130" t="s">
        <v>385</v>
      </c>
      <c r="CXR327" s="130" t="s">
        <v>385</v>
      </c>
      <c r="CXS327" s="130" t="s">
        <v>385</v>
      </c>
      <c r="CXT327" s="130" t="s">
        <v>385</v>
      </c>
      <c r="CXU327" s="130" t="s">
        <v>385</v>
      </c>
      <c r="CXV327" s="130" t="s">
        <v>385</v>
      </c>
      <c r="CXW327" s="130" t="s">
        <v>385</v>
      </c>
      <c r="CXX327" s="130" t="s">
        <v>385</v>
      </c>
      <c r="CXY327" s="130" t="s">
        <v>385</v>
      </c>
      <c r="CXZ327" s="130" t="s">
        <v>385</v>
      </c>
      <c r="CYA327" s="130" t="s">
        <v>385</v>
      </c>
      <c r="CYB327" s="130" t="s">
        <v>385</v>
      </c>
      <c r="CYC327" s="130" t="s">
        <v>385</v>
      </c>
      <c r="CYD327" s="130" t="s">
        <v>385</v>
      </c>
      <c r="CYE327" s="130" t="s">
        <v>385</v>
      </c>
      <c r="CYF327" s="130" t="s">
        <v>385</v>
      </c>
      <c r="CYG327" s="130" t="s">
        <v>385</v>
      </c>
      <c r="CYH327" s="130" t="s">
        <v>385</v>
      </c>
      <c r="CYI327" s="130" t="s">
        <v>385</v>
      </c>
      <c r="CYJ327" s="130" t="s">
        <v>385</v>
      </c>
      <c r="CYK327" s="130" t="s">
        <v>385</v>
      </c>
      <c r="CYL327" s="130" t="s">
        <v>385</v>
      </c>
      <c r="CYM327" s="130" t="s">
        <v>385</v>
      </c>
      <c r="CYN327" s="130" t="s">
        <v>385</v>
      </c>
      <c r="CYO327" s="130" t="s">
        <v>385</v>
      </c>
      <c r="CYP327" s="130" t="s">
        <v>385</v>
      </c>
      <c r="CYQ327" s="130" t="s">
        <v>385</v>
      </c>
      <c r="CYR327" s="130" t="s">
        <v>385</v>
      </c>
      <c r="CYS327" s="130" t="s">
        <v>385</v>
      </c>
      <c r="CYT327" s="130" t="s">
        <v>385</v>
      </c>
      <c r="CYU327" s="130" t="s">
        <v>385</v>
      </c>
      <c r="CYV327" s="130" t="s">
        <v>385</v>
      </c>
      <c r="CYW327" s="130" t="s">
        <v>385</v>
      </c>
      <c r="CYX327" s="130" t="s">
        <v>385</v>
      </c>
      <c r="CYY327" s="130" t="s">
        <v>385</v>
      </c>
      <c r="CYZ327" s="130" t="s">
        <v>385</v>
      </c>
      <c r="CZA327" s="130" t="s">
        <v>385</v>
      </c>
      <c r="CZB327" s="130" t="s">
        <v>385</v>
      </c>
      <c r="CZC327" s="130" t="s">
        <v>385</v>
      </c>
      <c r="CZD327" s="130" t="s">
        <v>385</v>
      </c>
      <c r="CZE327" s="130" t="s">
        <v>385</v>
      </c>
      <c r="CZF327" s="130" t="s">
        <v>385</v>
      </c>
      <c r="CZG327" s="130" t="s">
        <v>385</v>
      </c>
      <c r="CZH327" s="130" t="s">
        <v>385</v>
      </c>
      <c r="CZI327" s="130" t="s">
        <v>385</v>
      </c>
      <c r="CZJ327" s="130" t="s">
        <v>385</v>
      </c>
      <c r="CZK327" s="130" t="s">
        <v>385</v>
      </c>
      <c r="CZL327" s="130" t="s">
        <v>385</v>
      </c>
      <c r="CZM327" s="130" t="s">
        <v>385</v>
      </c>
      <c r="CZN327" s="130" t="s">
        <v>385</v>
      </c>
      <c r="CZO327" s="130" t="s">
        <v>385</v>
      </c>
      <c r="CZP327" s="130" t="s">
        <v>385</v>
      </c>
      <c r="CZQ327" s="130" t="s">
        <v>385</v>
      </c>
      <c r="CZR327" s="130" t="s">
        <v>385</v>
      </c>
      <c r="CZS327" s="130" t="s">
        <v>385</v>
      </c>
      <c r="CZT327" s="130" t="s">
        <v>385</v>
      </c>
      <c r="CZU327" s="130" t="s">
        <v>385</v>
      </c>
      <c r="CZV327" s="130" t="s">
        <v>385</v>
      </c>
      <c r="CZW327" s="130" t="s">
        <v>385</v>
      </c>
      <c r="CZX327" s="130" t="s">
        <v>385</v>
      </c>
      <c r="CZY327" s="130" t="s">
        <v>385</v>
      </c>
      <c r="CZZ327" s="130" t="s">
        <v>385</v>
      </c>
      <c r="DAA327" s="130" t="s">
        <v>385</v>
      </c>
      <c r="DAB327" s="130" t="s">
        <v>385</v>
      </c>
      <c r="DAC327" s="130" t="s">
        <v>385</v>
      </c>
      <c r="DAD327" s="130" t="s">
        <v>385</v>
      </c>
      <c r="DAE327" s="130" t="s">
        <v>385</v>
      </c>
      <c r="DAF327" s="130" t="s">
        <v>385</v>
      </c>
      <c r="DAG327" s="130" t="s">
        <v>385</v>
      </c>
      <c r="DAH327" s="130" t="s">
        <v>385</v>
      </c>
      <c r="DAI327" s="130" t="s">
        <v>385</v>
      </c>
      <c r="DAJ327" s="130" t="s">
        <v>385</v>
      </c>
      <c r="DAK327" s="130" t="s">
        <v>385</v>
      </c>
      <c r="DAL327" s="130" t="s">
        <v>385</v>
      </c>
      <c r="DAM327" s="130" t="s">
        <v>385</v>
      </c>
      <c r="DAN327" s="130" t="s">
        <v>385</v>
      </c>
      <c r="DAO327" s="130" t="s">
        <v>385</v>
      </c>
      <c r="DAP327" s="130" t="s">
        <v>385</v>
      </c>
      <c r="DAQ327" s="130" t="s">
        <v>385</v>
      </c>
      <c r="DAR327" s="130" t="s">
        <v>385</v>
      </c>
      <c r="DAS327" s="130" t="s">
        <v>385</v>
      </c>
      <c r="DAT327" s="130" t="s">
        <v>385</v>
      </c>
      <c r="DAU327" s="130" t="s">
        <v>385</v>
      </c>
      <c r="DAV327" s="130" t="s">
        <v>385</v>
      </c>
      <c r="DAW327" s="130" t="s">
        <v>385</v>
      </c>
      <c r="DAX327" s="130" t="s">
        <v>385</v>
      </c>
      <c r="DAY327" s="130" t="s">
        <v>385</v>
      </c>
      <c r="DAZ327" s="130" t="s">
        <v>385</v>
      </c>
      <c r="DBA327" s="130" t="s">
        <v>385</v>
      </c>
      <c r="DBB327" s="130" t="s">
        <v>385</v>
      </c>
      <c r="DBC327" s="130" t="s">
        <v>385</v>
      </c>
      <c r="DBD327" s="130" t="s">
        <v>385</v>
      </c>
      <c r="DBE327" s="130" t="s">
        <v>385</v>
      </c>
      <c r="DBF327" s="130" t="s">
        <v>385</v>
      </c>
      <c r="DBG327" s="130" t="s">
        <v>385</v>
      </c>
      <c r="DBH327" s="130" t="s">
        <v>385</v>
      </c>
      <c r="DBI327" s="130" t="s">
        <v>385</v>
      </c>
      <c r="DBJ327" s="130" t="s">
        <v>385</v>
      </c>
      <c r="DBK327" s="130" t="s">
        <v>385</v>
      </c>
      <c r="DBL327" s="130" t="s">
        <v>385</v>
      </c>
      <c r="DBM327" s="130" t="s">
        <v>385</v>
      </c>
      <c r="DBN327" s="130" t="s">
        <v>385</v>
      </c>
      <c r="DBO327" s="130" t="s">
        <v>385</v>
      </c>
      <c r="DBP327" s="130" t="s">
        <v>385</v>
      </c>
      <c r="DBQ327" s="130" t="s">
        <v>385</v>
      </c>
      <c r="DBR327" s="130" t="s">
        <v>385</v>
      </c>
      <c r="DBS327" s="130" t="s">
        <v>385</v>
      </c>
      <c r="DBT327" s="130" t="s">
        <v>385</v>
      </c>
      <c r="DBU327" s="130" t="s">
        <v>385</v>
      </c>
      <c r="DBV327" s="130" t="s">
        <v>385</v>
      </c>
      <c r="DBW327" s="130" t="s">
        <v>385</v>
      </c>
      <c r="DBX327" s="130" t="s">
        <v>385</v>
      </c>
      <c r="DBY327" s="130" t="s">
        <v>385</v>
      </c>
      <c r="DBZ327" s="130" t="s">
        <v>385</v>
      </c>
      <c r="DCA327" s="130" t="s">
        <v>385</v>
      </c>
      <c r="DCB327" s="130" t="s">
        <v>385</v>
      </c>
      <c r="DCC327" s="130" t="s">
        <v>385</v>
      </c>
      <c r="DCD327" s="130" t="s">
        <v>385</v>
      </c>
      <c r="DCE327" s="130" t="s">
        <v>385</v>
      </c>
      <c r="DCF327" s="130" t="s">
        <v>385</v>
      </c>
      <c r="DCG327" s="130" t="s">
        <v>385</v>
      </c>
      <c r="DCH327" s="130" t="s">
        <v>385</v>
      </c>
      <c r="DCI327" s="130" t="s">
        <v>385</v>
      </c>
      <c r="DCJ327" s="130" t="s">
        <v>385</v>
      </c>
      <c r="DCK327" s="130" t="s">
        <v>385</v>
      </c>
      <c r="DCL327" s="130" t="s">
        <v>385</v>
      </c>
      <c r="DCM327" s="130" t="s">
        <v>385</v>
      </c>
      <c r="DCN327" s="130" t="s">
        <v>385</v>
      </c>
      <c r="DCO327" s="130" t="s">
        <v>385</v>
      </c>
      <c r="DCP327" s="130" t="s">
        <v>385</v>
      </c>
      <c r="DCQ327" s="130" t="s">
        <v>385</v>
      </c>
      <c r="DCR327" s="130" t="s">
        <v>385</v>
      </c>
      <c r="DCS327" s="130" t="s">
        <v>385</v>
      </c>
      <c r="DCT327" s="130" t="s">
        <v>385</v>
      </c>
      <c r="DCU327" s="130" t="s">
        <v>385</v>
      </c>
      <c r="DCV327" s="130" t="s">
        <v>385</v>
      </c>
      <c r="DCW327" s="130" t="s">
        <v>385</v>
      </c>
      <c r="DCX327" s="130" t="s">
        <v>385</v>
      </c>
      <c r="DCY327" s="130" t="s">
        <v>385</v>
      </c>
      <c r="DCZ327" s="130" t="s">
        <v>385</v>
      </c>
      <c r="DDA327" s="130" t="s">
        <v>385</v>
      </c>
      <c r="DDB327" s="130" t="s">
        <v>385</v>
      </c>
      <c r="DDC327" s="130" t="s">
        <v>385</v>
      </c>
      <c r="DDD327" s="130" t="s">
        <v>385</v>
      </c>
      <c r="DDE327" s="130" t="s">
        <v>385</v>
      </c>
      <c r="DDF327" s="130" t="s">
        <v>385</v>
      </c>
      <c r="DDG327" s="130" t="s">
        <v>385</v>
      </c>
      <c r="DDH327" s="130" t="s">
        <v>385</v>
      </c>
      <c r="DDI327" s="130" t="s">
        <v>385</v>
      </c>
      <c r="DDJ327" s="130" t="s">
        <v>385</v>
      </c>
      <c r="DDK327" s="130" t="s">
        <v>385</v>
      </c>
      <c r="DDL327" s="130" t="s">
        <v>385</v>
      </c>
      <c r="DDM327" s="130" t="s">
        <v>385</v>
      </c>
      <c r="DDN327" s="130" t="s">
        <v>385</v>
      </c>
      <c r="DDO327" s="130" t="s">
        <v>385</v>
      </c>
      <c r="DDP327" s="130" t="s">
        <v>385</v>
      </c>
      <c r="DDQ327" s="130" t="s">
        <v>385</v>
      </c>
      <c r="DDR327" s="130" t="s">
        <v>385</v>
      </c>
      <c r="DDS327" s="130" t="s">
        <v>385</v>
      </c>
      <c r="DDT327" s="130" t="s">
        <v>385</v>
      </c>
      <c r="DDU327" s="130" t="s">
        <v>385</v>
      </c>
      <c r="DDV327" s="130" t="s">
        <v>385</v>
      </c>
      <c r="DDW327" s="130" t="s">
        <v>385</v>
      </c>
      <c r="DDX327" s="130" t="s">
        <v>385</v>
      </c>
      <c r="DDY327" s="130" t="s">
        <v>385</v>
      </c>
      <c r="DDZ327" s="130" t="s">
        <v>385</v>
      </c>
      <c r="DEA327" s="130" t="s">
        <v>385</v>
      </c>
      <c r="DEB327" s="130" t="s">
        <v>385</v>
      </c>
      <c r="DEC327" s="130" t="s">
        <v>385</v>
      </c>
      <c r="DED327" s="130" t="s">
        <v>385</v>
      </c>
      <c r="DEE327" s="130" t="s">
        <v>385</v>
      </c>
      <c r="DEF327" s="130" t="s">
        <v>385</v>
      </c>
      <c r="DEG327" s="130" t="s">
        <v>385</v>
      </c>
      <c r="DEH327" s="130" t="s">
        <v>385</v>
      </c>
      <c r="DEI327" s="130" t="s">
        <v>385</v>
      </c>
      <c r="DEJ327" s="130" t="s">
        <v>385</v>
      </c>
      <c r="DEK327" s="130" t="s">
        <v>385</v>
      </c>
      <c r="DEL327" s="130" t="s">
        <v>385</v>
      </c>
      <c r="DEM327" s="130" t="s">
        <v>385</v>
      </c>
      <c r="DEN327" s="130" t="s">
        <v>385</v>
      </c>
      <c r="DEO327" s="130" t="s">
        <v>385</v>
      </c>
      <c r="DEP327" s="130" t="s">
        <v>385</v>
      </c>
      <c r="DEQ327" s="130" t="s">
        <v>385</v>
      </c>
      <c r="DER327" s="130" t="s">
        <v>385</v>
      </c>
      <c r="DES327" s="130" t="s">
        <v>385</v>
      </c>
      <c r="DET327" s="130" t="s">
        <v>385</v>
      </c>
      <c r="DEU327" s="130" t="s">
        <v>385</v>
      </c>
      <c r="DEV327" s="130" t="s">
        <v>385</v>
      </c>
      <c r="DEW327" s="130" t="s">
        <v>385</v>
      </c>
      <c r="DEX327" s="130" t="s">
        <v>385</v>
      </c>
      <c r="DEY327" s="130" t="s">
        <v>385</v>
      </c>
      <c r="DEZ327" s="130" t="s">
        <v>385</v>
      </c>
      <c r="DFA327" s="130" t="s">
        <v>385</v>
      </c>
      <c r="DFB327" s="130" t="s">
        <v>385</v>
      </c>
      <c r="DFC327" s="130" t="s">
        <v>385</v>
      </c>
      <c r="DFD327" s="130" t="s">
        <v>385</v>
      </c>
      <c r="DFE327" s="130" t="s">
        <v>385</v>
      </c>
      <c r="DFF327" s="130" t="s">
        <v>385</v>
      </c>
      <c r="DFG327" s="130" t="s">
        <v>385</v>
      </c>
      <c r="DFH327" s="130" t="s">
        <v>385</v>
      </c>
      <c r="DFI327" s="130" t="s">
        <v>385</v>
      </c>
      <c r="DFJ327" s="130" t="s">
        <v>385</v>
      </c>
      <c r="DFK327" s="130" t="s">
        <v>385</v>
      </c>
      <c r="DFL327" s="130" t="s">
        <v>385</v>
      </c>
      <c r="DFM327" s="130" t="s">
        <v>385</v>
      </c>
      <c r="DFN327" s="130" t="s">
        <v>385</v>
      </c>
      <c r="DFO327" s="130" t="s">
        <v>385</v>
      </c>
      <c r="DFP327" s="130" t="s">
        <v>385</v>
      </c>
      <c r="DFQ327" s="130" t="s">
        <v>385</v>
      </c>
      <c r="DFR327" s="130" t="s">
        <v>385</v>
      </c>
      <c r="DFS327" s="130" t="s">
        <v>385</v>
      </c>
      <c r="DFT327" s="130" t="s">
        <v>385</v>
      </c>
      <c r="DFU327" s="130" t="s">
        <v>385</v>
      </c>
      <c r="DFV327" s="130" t="s">
        <v>385</v>
      </c>
      <c r="DFW327" s="130" t="s">
        <v>385</v>
      </c>
      <c r="DFX327" s="130" t="s">
        <v>385</v>
      </c>
      <c r="DFY327" s="130" t="s">
        <v>385</v>
      </c>
      <c r="DFZ327" s="130" t="s">
        <v>385</v>
      </c>
      <c r="DGA327" s="130" t="s">
        <v>385</v>
      </c>
      <c r="DGB327" s="130" t="s">
        <v>385</v>
      </c>
      <c r="DGC327" s="130" t="s">
        <v>385</v>
      </c>
      <c r="DGD327" s="130" t="s">
        <v>385</v>
      </c>
      <c r="DGE327" s="130" t="s">
        <v>385</v>
      </c>
      <c r="DGF327" s="130" t="s">
        <v>385</v>
      </c>
      <c r="DGG327" s="130" t="s">
        <v>385</v>
      </c>
      <c r="DGH327" s="130" t="s">
        <v>385</v>
      </c>
      <c r="DGI327" s="130" t="s">
        <v>385</v>
      </c>
      <c r="DGJ327" s="130" t="s">
        <v>385</v>
      </c>
      <c r="DGK327" s="130" t="s">
        <v>385</v>
      </c>
      <c r="DGL327" s="130" t="s">
        <v>385</v>
      </c>
      <c r="DGM327" s="130" t="s">
        <v>385</v>
      </c>
      <c r="DGN327" s="130" t="s">
        <v>385</v>
      </c>
      <c r="DGO327" s="130" t="s">
        <v>385</v>
      </c>
      <c r="DGP327" s="130" t="s">
        <v>385</v>
      </c>
      <c r="DGQ327" s="130" t="s">
        <v>385</v>
      </c>
      <c r="DGR327" s="130" t="s">
        <v>385</v>
      </c>
      <c r="DGS327" s="130" t="s">
        <v>385</v>
      </c>
      <c r="DGT327" s="130" t="s">
        <v>385</v>
      </c>
      <c r="DGU327" s="130" t="s">
        <v>385</v>
      </c>
      <c r="DGV327" s="130" t="s">
        <v>385</v>
      </c>
      <c r="DGW327" s="130" t="s">
        <v>385</v>
      </c>
      <c r="DGX327" s="130" t="s">
        <v>385</v>
      </c>
      <c r="DGY327" s="130" t="s">
        <v>385</v>
      </c>
      <c r="DGZ327" s="130" t="s">
        <v>385</v>
      </c>
      <c r="DHA327" s="130" t="s">
        <v>385</v>
      </c>
      <c r="DHB327" s="130" t="s">
        <v>385</v>
      </c>
      <c r="DHC327" s="130" t="s">
        <v>385</v>
      </c>
      <c r="DHD327" s="130" t="s">
        <v>385</v>
      </c>
      <c r="DHE327" s="130" t="s">
        <v>385</v>
      </c>
      <c r="DHF327" s="130" t="s">
        <v>385</v>
      </c>
      <c r="DHG327" s="130" t="s">
        <v>385</v>
      </c>
      <c r="DHH327" s="130" t="s">
        <v>385</v>
      </c>
      <c r="DHI327" s="130" t="s">
        <v>385</v>
      </c>
      <c r="DHJ327" s="130" t="s">
        <v>385</v>
      </c>
      <c r="DHK327" s="130" t="s">
        <v>385</v>
      </c>
      <c r="DHL327" s="130" t="s">
        <v>385</v>
      </c>
      <c r="DHM327" s="130" t="s">
        <v>385</v>
      </c>
      <c r="DHN327" s="130" t="s">
        <v>385</v>
      </c>
      <c r="DHO327" s="130" t="s">
        <v>385</v>
      </c>
      <c r="DHP327" s="130" t="s">
        <v>385</v>
      </c>
      <c r="DHQ327" s="130" t="s">
        <v>385</v>
      </c>
      <c r="DHR327" s="130" t="s">
        <v>385</v>
      </c>
      <c r="DHS327" s="130" t="s">
        <v>385</v>
      </c>
      <c r="DHT327" s="130" t="s">
        <v>385</v>
      </c>
      <c r="DHU327" s="130" t="s">
        <v>385</v>
      </c>
      <c r="DHV327" s="130" t="s">
        <v>385</v>
      </c>
      <c r="DHW327" s="130" t="s">
        <v>385</v>
      </c>
      <c r="DHX327" s="130" t="s">
        <v>385</v>
      </c>
      <c r="DHY327" s="130" t="s">
        <v>385</v>
      </c>
      <c r="DHZ327" s="130" t="s">
        <v>385</v>
      </c>
      <c r="DIA327" s="130" t="s">
        <v>385</v>
      </c>
      <c r="DIB327" s="130" t="s">
        <v>385</v>
      </c>
      <c r="DIC327" s="130" t="s">
        <v>385</v>
      </c>
      <c r="DID327" s="130" t="s">
        <v>385</v>
      </c>
      <c r="DIE327" s="130" t="s">
        <v>385</v>
      </c>
      <c r="DIF327" s="130" t="s">
        <v>385</v>
      </c>
      <c r="DIG327" s="130" t="s">
        <v>385</v>
      </c>
      <c r="DIH327" s="130" t="s">
        <v>385</v>
      </c>
      <c r="DII327" s="130" t="s">
        <v>385</v>
      </c>
      <c r="DIJ327" s="130" t="s">
        <v>385</v>
      </c>
      <c r="DIK327" s="130" t="s">
        <v>385</v>
      </c>
      <c r="DIL327" s="130" t="s">
        <v>385</v>
      </c>
      <c r="DIM327" s="130" t="s">
        <v>385</v>
      </c>
      <c r="DIN327" s="130" t="s">
        <v>385</v>
      </c>
      <c r="DIO327" s="130" t="s">
        <v>385</v>
      </c>
      <c r="DIP327" s="130" t="s">
        <v>385</v>
      </c>
      <c r="DIQ327" s="130" t="s">
        <v>385</v>
      </c>
      <c r="DIR327" s="130" t="s">
        <v>385</v>
      </c>
      <c r="DIS327" s="130" t="s">
        <v>385</v>
      </c>
      <c r="DIT327" s="130" t="s">
        <v>385</v>
      </c>
      <c r="DIU327" s="130" t="s">
        <v>385</v>
      </c>
      <c r="DIV327" s="130" t="s">
        <v>385</v>
      </c>
      <c r="DIW327" s="130" t="s">
        <v>385</v>
      </c>
      <c r="DIX327" s="130" t="s">
        <v>385</v>
      </c>
      <c r="DIY327" s="130" t="s">
        <v>385</v>
      </c>
      <c r="DIZ327" s="130" t="s">
        <v>385</v>
      </c>
      <c r="DJA327" s="130" t="s">
        <v>385</v>
      </c>
      <c r="DJB327" s="130" t="s">
        <v>385</v>
      </c>
      <c r="DJC327" s="130" t="s">
        <v>385</v>
      </c>
      <c r="DJD327" s="130" t="s">
        <v>385</v>
      </c>
      <c r="DJE327" s="130" t="s">
        <v>385</v>
      </c>
      <c r="DJF327" s="130" t="s">
        <v>385</v>
      </c>
      <c r="DJG327" s="130" t="s">
        <v>385</v>
      </c>
      <c r="DJH327" s="130" t="s">
        <v>385</v>
      </c>
      <c r="DJI327" s="130" t="s">
        <v>385</v>
      </c>
      <c r="DJJ327" s="130" t="s">
        <v>385</v>
      </c>
      <c r="DJK327" s="130" t="s">
        <v>385</v>
      </c>
      <c r="DJL327" s="130" t="s">
        <v>385</v>
      </c>
      <c r="DJM327" s="130" t="s">
        <v>385</v>
      </c>
      <c r="DJN327" s="130" t="s">
        <v>385</v>
      </c>
      <c r="DJO327" s="130" t="s">
        <v>385</v>
      </c>
      <c r="DJP327" s="130" t="s">
        <v>385</v>
      </c>
      <c r="DJQ327" s="130" t="s">
        <v>385</v>
      </c>
      <c r="DJR327" s="130" t="s">
        <v>385</v>
      </c>
      <c r="DJS327" s="130" t="s">
        <v>385</v>
      </c>
      <c r="DJT327" s="130" t="s">
        <v>385</v>
      </c>
      <c r="DJU327" s="130" t="s">
        <v>385</v>
      </c>
      <c r="DJV327" s="130" t="s">
        <v>385</v>
      </c>
      <c r="DJW327" s="130" t="s">
        <v>385</v>
      </c>
      <c r="DJX327" s="130" t="s">
        <v>385</v>
      </c>
      <c r="DJY327" s="130" t="s">
        <v>385</v>
      </c>
      <c r="DJZ327" s="130" t="s">
        <v>385</v>
      </c>
      <c r="DKA327" s="130" t="s">
        <v>385</v>
      </c>
      <c r="DKB327" s="130" t="s">
        <v>385</v>
      </c>
      <c r="DKC327" s="130" t="s">
        <v>385</v>
      </c>
      <c r="DKD327" s="130" t="s">
        <v>385</v>
      </c>
      <c r="DKE327" s="130" t="s">
        <v>385</v>
      </c>
      <c r="DKF327" s="130" t="s">
        <v>385</v>
      </c>
      <c r="DKG327" s="130" t="s">
        <v>385</v>
      </c>
      <c r="DKH327" s="130" t="s">
        <v>385</v>
      </c>
      <c r="DKI327" s="130" t="s">
        <v>385</v>
      </c>
      <c r="DKJ327" s="130" t="s">
        <v>385</v>
      </c>
      <c r="DKK327" s="130" t="s">
        <v>385</v>
      </c>
      <c r="DKL327" s="130" t="s">
        <v>385</v>
      </c>
      <c r="DKM327" s="130" t="s">
        <v>385</v>
      </c>
      <c r="DKN327" s="130" t="s">
        <v>385</v>
      </c>
      <c r="DKO327" s="130" t="s">
        <v>385</v>
      </c>
      <c r="DKP327" s="130" t="s">
        <v>385</v>
      </c>
      <c r="DKQ327" s="130" t="s">
        <v>385</v>
      </c>
      <c r="DKR327" s="130" t="s">
        <v>385</v>
      </c>
      <c r="DKS327" s="130" t="s">
        <v>385</v>
      </c>
      <c r="DKT327" s="130" t="s">
        <v>385</v>
      </c>
      <c r="DKU327" s="130" t="s">
        <v>385</v>
      </c>
      <c r="DKV327" s="130" t="s">
        <v>385</v>
      </c>
      <c r="DKW327" s="130" t="s">
        <v>385</v>
      </c>
      <c r="DKX327" s="130" t="s">
        <v>385</v>
      </c>
      <c r="DKY327" s="130" t="s">
        <v>385</v>
      </c>
      <c r="DKZ327" s="130" t="s">
        <v>385</v>
      </c>
      <c r="DLA327" s="130" t="s">
        <v>385</v>
      </c>
      <c r="DLB327" s="130" t="s">
        <v>385</v>
      </c>
      <c r="DLC327" s="130" t="s">
        <v>385</v>
      </c>
      <c r="DLD327" s="130" t="s">
        <v>385</v>
      </c>
      <c r="DLE327" s="130" t="s">
        <v>385</v>
      </c>
      <c r="DLF327" s="130" t="s">
        <v>385</v>
      </c>
      <c r="DLG327" s="130" t="s">
        <v>385</v>
      </c>
      <c r="DLH327" s="130" t="s">
        <v>385</v>
      </c>
      <c r="DLI327" s="130" t="s">
        <v>385</v>
      </c>
      <c r="DLJ327" s="130" t="s">
        <v>385</v>
      </c>
      <c r="DLK327" s="130" t="s">
        <v>385</v>
      </c>
      <c r="DLL327" s="130" t="s">
        <v>385</v>
      </c>
      <c r="DLM327" s="130" t="s">
        <v>385</v>
      </c>
      <c r="DLN327" s="130" t="s">
        <v>385</v>
      </c>
      <c r="DLO327" s="130" t="s">
        <v>385</v>
      </c>
      <c r="DLP327" s="130" t="s">
        <v>385</v>
      </c>
      <c r="DLQ327" s="130" t="s">
        <v>385</v>
      </c>
      <c r="DLR327" s="130" t="s">
        <v>385</v>
      </c>
      <c r="DLS327" s="130" t="s">
        <v>385</v>
      </c>
      <c r="DLT327" s="130" t="s">
        <v>385</v>
      </c>
      <c r="DLU327" s="130" t="s">
        <v>385</v>
      </c>
      <c r="DLV327" s="130" t="s">
        <v>385</v>
      </c>
      <c r="DLW327" s="130" t="s">
        <v>385</v>
      </c>
      <c r="DLX327" s="130" t="s">
        <v>385</v>
      </c>
      <c r="DLY327" s="130" t="s">
        <v>385</v>
      </c>
      <c r="DLZ327" s="130" t="s">
        <v>385</v>
      </c>
      <c r="DMA327" s="130" t="s">
        <v>385</v>
      </c>
      <c r="DMB327" s="130" t="s">
        <v>385</v>
      </c>
      <c r="DMC327" s="130" t="s">
        <v>385</v>
      </c>
      <c r="DMD327" s="130" t="s">
        <v>385</v>
      </c>
      <c r="DME327" s="130" t="s">
        <v>385</v>
      </c>
      <c r="DMF327" s="130" t="s">
        <v>385</v>
      </c>
      <c r="DMG327" s="130" t="s">
        <v>385</v>
      </c>
      <c r="DMH327" s="130" t="s">
        <v>385</v>
      </c>
      <c r="DMI327" s="130" t="s">
        <v>385</v>
      </c>
      <c r="DMJ327" s="130" t="s">
        <v>385</v>
      </c>
      <c r="DMK327" s="130" t="s">
        <v>385</v>
      </c>
      <c r="DML327" s="130" t="s">
        <v>385</v>
      </c>
      <c r="DMM327" s="130" t="s">
        <v>385</v>
      </c>
      <c r="DMN327" s="130" t="s">
        <v>385</v>
      </c>
      <c r="DMO327" s="130" t="s">
        <v>385</v>
      </c>
      <c r="DMP327" s="130" t="s">
        <v>385</v>
      </c>
      <c r="DMQ327" s="130" t="s">
        <v>385</v>
      </c>
      <c r="DMR327" s="130" t="s">
        <v>385</v>
      </c>
      <c r="DMS327" s="130" t="s">
        <v>385</v>
      </c>
      <c r="DMT327" s="130" t="s">
        <v>385</v>
      </c>
      <c r="DMU327" s="130" t="s">
        <v>385</v>
      </c>
      <c r="DMV327" s="130" t="s">
        <v>385</v>
      </c>
      <c r="DMW327" s="130" t="s">
        <v>385</v>
      </c>
      <c r="DMX327" s="130" t="s">
        <v>385</v>
      </c>
      <c r="DMY327" s="130" t="s">
        <v>385</v>
      </c>
      <c r="DMZ327" s="130" t="s">
        <v>385</v>
      </c>
      <c r="DNA327" s="130" t="s">
        <v>385</v>
      </c>
      <c r="DNB327" s="130" t="s">
        <v>385</v>
      </c>
      <c r="DNC327" s="130" t="s">
        <v>385</v>
      </c>
      <c r="DND327" s="130" t="s">
        <v>385</v>
      </c>
      <c r="DNE327" s="130" t="s">
        <v>385</v>
      </c>
      <c r="DNF327" s="130" t="s">
        <v>385</v>
      </c>
      <c r="DNG327" s="130" t="s">
        <v>385</v>
      </c>
      <c r="DNH327" s="130" t="s">
        <v>385</v>
      </c>
      <c r="DNI327" s="130" t="s">
        <v>385</v>
      </c>
      <c r="DNJ327" s="130" t="s">
        <v>385</v>
      </c>
      <c r="DNK327" s="130" t="s">
        <v>385</v>
      </c>
      <c r="DNL327" s="130" t="s">
        <v>385</v>
      </c>
      <c r="DNM327" s="130" t="s">
        <v>385</v>
      </c>
      <c r="DNN327" s="130" t="s">
        <v>385</v>
      </c>
      <c r="DNO327" s="130" t="s">
        <v>385</v>
      </c>
      <c r="DNP327" s="130" t="s">
        <v>385</v>
      </c>
      <c r="DNQ327" s="130" t="s">
        <v>385</v>
      </c>
      <c r="DNR327" s="130" t="s">
        <v>385</v>
      </c>
      <c r="DNS327" s="130" t="s">
        <v>385</v>
      </c>
      <c r="DNT327" s="130" t="s">
        <v>385</v>
      </c>
      <c r="DNU327" s="130" t="s">
        <v>385</v>
      </c>
      <c r="DNV327" s="130" t="s">
        <v>385</v>
      </c>
      <c r="DNW327" s="130" t="s">
        <v>385</v>
      </c>
      <c r="DNX327" s="130" t="s">
        <v>385</v>
      </c>
      <c r="DNY327" s="130" t="s">
        <v>385</v>
      </c>
      <c r="DNZ327" s="130" t="s">
        <v>385</v>
      </c>
      <c r="DOA327" s="130" t="s">
        <v>385</v>
      </c>
      <c r="DOB327" s="130" t="s">
        <v>385</v>
      </c>
      <c r="DOC327" s="130" t="s">
        <v>385</v>
      </c>
      <c r="DOD327" s="130" t="s">
        <v>385</v>
      </c>
      <c r="DOE327" s="130" t="s">
        <v>385</v>
      </c>
      <c r="DOF327" s="130" t="s">
        <v>385</v>
      </c>
      <c r="DOG327" s="130" t="s">
        <v>385</v>
      </c>
      <c r="DOH327" s="130" t="s">
        <v>385</v>
      </c>
      <c r="DOI327" s="130" t="s">
        <v>385</v>
      </c>
      <c r="DOJ327" s="130" t="s">
        <v>385</v>
      </c>
      <c r="DOK327" s="130" t="s">
        <v>385</v>
      </c>
      <c r="DOL327" s="130" t="s">
        <v>385</v>
      </c>
      <c r="DOM327" s="130" t="s">
        <v>385</v>
      </c>
      <c r="DON327" s="130" t="s">
        <v>385</v>
      </c>
      <c r="DOO327" s="130" t="s">
        <v>385</v>
      </c>
      <c r="DOP327" s="130" t="s">
        <v>385</v>
      </c>
      <c r="DOQ327" s="130" t="s">
        <v>385</v>
      </c>
      <c r="DOR327" s="130" t="s">
        <v>385</v>
      </c>
      <c r="DOS327" s="130" t="s">
        <v>385</v>
      </c>
      <c r="DOT327" s="130" t="s">
        <v>385</v>
      </c>
      <c r="DOU327" s="130" t="s">
        <v>385</v>
      </c>
      <c r="DOV327" s="130" t="s">
        <v>385</v>
      </c>
      <c r="DOW327" s="130" t="s">
        <v>385</v>
      </c>
      <c r="DOX327" s="130" t="s">
        <v>385</v>
      </c>
      <c r="DOY327" s="130" t="s">
        <v>385</v>
      </c>
      <c r="DOZ327" s="130" t="s">
        <v>385</v>
      </c>
      <c r="DPA327" s="130" t="s">
        <v>385</v>
      </c>
      <c r="DPB327" s="130" t="s">
        <v>385</v>
      </c>
      <c r="DPC327" s="130" t="s">
        <v>385</v>
      </c>
      <c r="DPD327" s="130" t="s">
        <v>385</v>
      </c>
      <c r="DPE327" s="130" t="s">
        <v>385</v>
      </c>
      <c r="DPF327" s="130" t="s">
        <v>385</v>
      </c>
      <c r="DPG327" s="130" t="s">
        <v>385</v>
      </c>
      <c r="DPH327" s="130" t="s">
        <v>385</v>
      </c>
      <c r="DPI327" s="130" t="s">
        <v>385</v>
      </c>
      <c r="DPJ327" s="130" t="s">
        <v>385</v>
      </c>
      <c r="DPK327" s="130" t="s">
        <v>385</v>
      </c>
      <c r="DPL327" s="130" t="s">
        <v>385</v>
      </c>
      <c r="DPM327" s="130" t="s">
        <v>385</v>
      </c>
      <c r="DPN327" s="130" t="s">
        <v>385</v>
      </c>
      <c r="DPO327" s="130" t="s">
        <v>385</v>
      </c>
      <c r="DPP327" s="130" t="s">
        <v>385</v>
      </c>
      <c r="DPQ327" s="130" t="s">
        <v>385</v>
      </c>
      <c r="DPR327" s="130" t="s">
        <v>385</v>
      </c>
      <c r="DPS327" s="130" t="s">
        <v>385</v>
      </c>
      <c r="DPT327" s="130" t="s">
        <v>385</v>
      </c>
      <c r="DPU327" s="130" t="s">
        <v>385</v>
      </c>
      <c r="DPV327" s="130" t="s">
        <v>385</v>
      </c>
      <c r="DPW327" s="130" t="s">
        <v>385</v>
      </c>
      <c r="DPX327" s="130" t="s">
        <v>385</v>
      </c>
      <c r="DPY327" s="130" t="s">
        <v>385</v>
      </c>
      <c r="DPZ327" s="130" t="s">
        <v>385</v>
      </c>
      <c r="DQA327" s="130" t="s">
        <v>385</v>
      </c>
      <c r="DQB327" s="130" t="s">
        <v>385</v>
      </c>
      <c r="DQC327" s="130" t="s">
        <v>385</v>
      </c>
      <c r="DQD327" s="130" t="s">
        <v>385</v>
      </c>
      <c r="DQE327" s="130" t="s">
        <v>385</v>
      </c>
      <c r="DQF327" s="130" t="s">
        <v>385</v>
      </c>
      <c r="DQG327" s="130" t="s">
        <v>385</v>
      </c>
      <c r="DQH327" s="130" t="s">
        <v>385</v>
      </c>
      <c r="DQI327" s="130" t="s">
        <v>385</v>
      </c>
      <c r="DQJ327" s="130" t="s">
        <v>385</v>
      </c>
      <c r="DQK327" s="130" t="s">
        <v>385</v>
      </c>
      <c r="DQL327" s="130" t="s">
        <v>385</v>
      </c>
      <c r="DQM327" s="130" t="s">
        <v>385</v>
      </c>
      <c r="DQN327" s="130" t="s">
        <v>385</v>
      </c>
      <c r="DQO327" s="130" t="s">
        <v>385</v>
      </c>
      <c r="DQP327" s="130" t="s">
        <v>385</v>
      </c>
      <c r="DQQ327" s="130" t="s">
        <v>385</v>
      </c>
      <c r="DQR327" s="130" t="s">
        <v>385</v>
      </c>
      <c r="DQS327" s="130" t="s">
        <v>385</v>
      </c>
      <c r="DQT327" s="130" t="s">
        <v>385</v>
      </c>
      <c r="DQU327" s="130" t="s">
        <v>385</v>
      </c>
      <c r="DQV327" s="130" t="s">
        <v>385</v>
      </c>
      <c r="DQW327" s="130" t="s">
        <v>385</v>
      </c>
      <c r="DQX327" s="130" t="s">
        <v>385</v>
      </c>
      <c r="DQY327" s="130" t="s">
        <v>385</v>
      </c>
      <c r="DQZ327" s="130" t="s">
        <v>385</v>
      </c>
      <c r="DRA327" s="130" t="s">
        <v>385</v>
      </c>
      <c r="DRB327" s="130" t="s">
        <v>385</v>
      </c>
      <c r="DRC327" s="130" t="s">
        <v>385</v>
      </c>
      <c r="DRD327" s="130" t="s">
        <v>385</v>
      </c>
      <c r="DRE327" s="130" t="s">
        <v>385</v>
      </c>
      <c r="DRF327" s="130" t="s">
        <v>385</v>
      </c>
      <c r="DRG327" s="130" t="s">
        <v>385</v>
      </c>
      <c r="DRH327" s="130" t="s">
        <v>385</v>
      </c>
      <c r="DRI327" s="130" t="s">
        <v>385</v>
      </c>
      <c r="DRJ327" s="130" t="s">
        <v>385</v>
      </c>
      <c r="DRK327" s="130" t="s">
        <v>385</v>
      </c>
      <c r="DRL327" s="130" t="s">
        <v>385</v>
      </c>
      <c r="DRM327" s="130" t="s">
        <v>385</v>
      </c>
      <c r="DRN327" s="130" t="s">
        <v>385</v>
      </c>
      <c r="DRO327" s="130" t="s">
        <v>385</v>
      </c>
      <c r="DRP327" s="130" t="s">
        <v>385</v>
      </c>
      <c r="DRQ327" s="130" t="s">
        <v>385</v>
      </c>
      <c r="DRR327" s="130" t="s">
        <v>385</v>
      </c>
      <c r="DRS327" s="130" t="s">
        <v>385</v>
      </c>
      <c r="DRT327" s="130" t="s">
        <v>385</v>
      </c>
      <c r="DRU327" s="130" t="s">
        <v>385</v>
      </c>
      <c r="DRV327" s="130" t="s">
        <v>385</v>
      </c>
      <c r="DRW327" s="130" t="s">
        <v>385</v>
      </c>
      <c r="DRX327" s="130" t="s">
        <v>385</v>
      </c>
      <c r="DRY327" s="130" t="s">
        <v>385</v>
      </c>
      <c r="DRZ327" s="130" t="s">
        <v>385</v>
      </c>
      <c r="DSA327" s="130" t="s">
        <v>385</v>
      </c>
      <c r="DSB327" s="130" t="s">
        <v>385</v>
      </c>
      <c r="DSC327" s="130" t="s">
        <v>385</v>
      </c>
      <c r="DSD327" s="130" t="s">
        <v>385</v>
      </c>
      <c r="DSE327" s="130" t="s">
        <v>385</v>
      </c>
      <c r="DSF327" s="130" t="s">
        <v>385</v>
      </c>
      <c r="DSG327" s="130" t="s">
        <v>385</v>
      </c>
      <c r="DSH327" s="130" t="s">
        <v>385</v>
      </c>
      <c r="DSI327" s="130" t="s">
        <v>385</v>
      </c>
      <c r="DSJ327" s="130" t="s">
        <v>385</v>
      </c>
      <c r="DSK327" s="130" t="s">
        <v>385</v>
      </c>
      <c r="DSL327" s="130" t="s">
        <v>385</v>
      </c>
      <c r="DSM327" s="130" t="s">
        <v>385</v>
      </c>
      <c r="DSN327" s="130" t="s">
        <v>385</v>
      </c>
      <c r="DSO327" s="130" t="s">
        <v>385</v>
      </c>
      <c r="DSP327" s="130" t="s">
        <v>385</v>
      </c>
      <c r="DSQ327" s="130" t="s">
        <v>385</v>
      </c>
      <c r="DSR327" s="130" t="s">
        <v>385</v>
      </c>
      <c r="DSS327" s="130" t="s">
        <v>385</v>
      </c>
      <c r="DST327" s="130" t="s">
        <v>385</v>
      </c>
      <c r="DSU327" s="130" t="s">
        <v>385</v>
      </c>
      <c r="DSV327" s="130" t="s">
        <v>385</v>
      </c>
      <c r="DSW327" s="130" t="s">
        <v>385</v>
      </c>
      <c r="DSX327" s="130" t="s">
        <v>385</v>
      </c>
      <c r="DSY327" s="130" t="s">
        <v>385</v>
      </c>
      <c r="DSZ327" s="130" t="s">
        <v>385</v>
      </c>
      <c r="DTA327" s="130" t="s">
        <v>385</v>
      </c>
      <c r="DTB327" s="130" t="s">
        <v>385</v>
      </c>
      <c r="DTC327" s="130" t="s">
        <v>385</v>
      </c>
      <c r="DTD327" s="130" t="s">
        <v>385</v>
      </c>
      <c r="DTE327" s="130" t="s">
        <v>385</v>
      </c>
      <c r="DTF327" s="130" t="s">
        <v>385</v>
      </c>
      <c r="DTG327" s="130" t="s">
        <v>385</v>
      </c>
      <c r="DTH327" s="130" t="s">
        <v>385</v>
      </c>
      <c r="DTI327" s="130" t="s">
        <v>385</v>
      </c>
      <c r="DTJ327" s="130" t="s">
        <v>385</v>
      </c>
      <c r="DTK327" s="130" t="s">
        <v>385</v>
      </c>
      <c r="DTL327" s="130" t="s">
        <v>385</v>
      </c>
      <c r="DTM327" s="130" t="s">
        <v>385</v>
      </c>
      <c r="DTN327" s="130" t="s">
        <v>385</v>
      </c>
      <c r="DTO327" s="130" t="s">
        <v>385</v>
      </c>
      <c r="DTP327" s="130" t="s">
        <v>385</v>
      </c>
      <c r="DTQ327" s="130" t="s">
        <v>385</v>
      </c>
      <c r="DTR327" s="130" t="s">
        <v>385</v>
      </c>
      <c r="DTS327" s="130" t="s">
        <v>385</v>
      </c>
      <c r="DTT327" s="130" t="s">
        <v>385</v>
      </c>
      <c r="DTU327" s="130" t="s">
        <v>385</v>
      </c>
      <c r="DTV327" s="130" t="s">
        <v>385</v>
      </c>
      <c r="DTW327" s="130" t="s">
        <v>385</v>
      </c>
      <c r="DTX327" s="130" t="s">
        <v>385</v>
      </c>
      <c r="DTY327" s="130" t="s">
        <v>385</v>
      </c>
      <c r="DTZ327" s="130" t="s">
        <v>385</v>
      </c>
      <c r="DUA327" s="130" t="s">
        <v>385</v>
      </c>
      <c r="DUB327" s="130" t="s">
        <v>385</v>
      </c>
      <c r="DUC327" s="130" t="s">
        <v>385</v>
      </c>
      <c r="DUD327" s="130" t="s">
        <v>385</v>
      </c>
      <c r="DUE327" s="130" t="s">
        <v>385</v>
      </c>
      <c r="DUF327" s="130" t="s">
        <v>385</v>
      </c>
      <c r="DUG327" s="130" t="s">
        <v>385</v>
      </c>
      <c r="DUH327" s="130" t="s">
        <v>385</v>
      </c>
      <c r="DUI327" s="130" t="s">
        <v>385</v>
      </c>
      <c r="DUJ327" s="130" t="s">
        <v>385</v>
      </c>
      <c r="DUK327" s="130" t="s">
        <v>385</v>
      </c>
      <c r="DUL327" s="130" t="s">
        <v>385</v>
      </c>
      <c r="DUM327" s="130" t="s">
        <v>385</v>
      </c>
      <c r="DUN327" s="130" t="s">
        <v>385</v>
      </c>
      <c r="DUO327" s="130" t="s">
        <v>385</v>
      </c>
      <c r="DUP327" s="130" t="s">
        <v>385</v>
      </c>
      <c r="DUQ327" s="130" t="s">
        <v>385</v>
      </c>
      <c r="DUR327" s="130" t="s">
        <v>385</v>
      </c>
      <c r="DUS327" s="130" t="s">
        <v>385</v>
      </c>
      <c r="DUT327" s="130" t="s">
        <v>385</v>
      </c>
      <c r="DUU327" s="130" t="s">
        <v>385</v>
      </c>
      <c r="DUV327" s="130" t="s">
        <v>385</v>
      </c>
      <c r="DUW327" s="130" t="s">
        <v>385</v>
      </c>
      <c r="DUX327" s="130" t="s">
        <v>385</v>
      </c>
      <c r="DUY327" s="130" t="s">
        <v>385</v>
      </c>
      <c r="DUZ327" s="130" t="s">
        <v>385</v>
      </c>
      <c r="DVA327" s="130" t="s">
        <v>385</v>
      </c>
      <c r="DVB327" s="130" t="s">
        <v>385</v>
      </c>
      <c r="DVC327" s="130" t="s">
        <v>385</v>
      </c>
      <c r="DVD327" s="130" t="s">
        <v>385</v>
      </c>
      <c r="DVE327" s="130" t="s">
        <v>385</v>
      </c>
      <c r="DVF327" s="130" t="s">
        <v>385</v>
      </c>
      <c r="DVG327" s="130" t="s">
        <v>385</v>
      </c>
      <c r="DVH327" s="130" t="s">
        <v>385</v>
      </c>
      <c r="DVI327" s="130" t="s">
        <v>385</v>
      </c>
      <c r="DVJ327" s="130" t="s">
        <v>385</v>
      </c>
      <c r="DVK327" s="130" t="s">
        <v>385</v>
      </c>
      <c r="DVL327" s="130" t="s">
        <v>385</v>
      </c>
      <c r="DVM327" s="130" t="s">
        <v>385</v>
      </c>
      <c r="DVN327" s="130" t="s">
        <v>385</v>
      </c>
      <c r="DVO327" s="130" t="s">
        <v>385</v>
      </c>
      <c r="DVP327" s="130" t="s">
        <v>385</v>
      </c>
      <c r="DVQ327" s="130" t="s">
        <v>385</v>
      </c>
      <c r="DVR327" s="130" t="s">
        <v>385</v>
      </c>
      <c r="DVS327" s="130" t="s">
        <v>385</v>
      </c>
      <c r="DVT327" s="130" t="s">
        <v>385</v>
      </c>
      <c r="DVU327" s="130" t="s">
        <v>385</v>
      </c>
      <c r="DVV327" s="130" t="s">
        <v>385</v>
      </c>
      <c r="DVW327" s="130" t="s">
        <v>385</v>
      </c>
      <c r="DVX327" s="130" t="s">
        <v>385</v>
      </c>
      <c r="DVY327" s="130" t="s">
        <v>385</v>
      </c>
      <c r="DVZ327" s="130" t="s">
        <v>385</v>
      </c>
      <c r="DWA327" s="130" t="s">
        <v>385</v>
      </c>
      <c r="DWB327" s="130" t="s">
        <v>385</v>
      </c>
      <c r="DWC327" s="130" t="s">
        <v>385</v>
      </c>
      <c r="DWD327" s="130" t="s">
        <v>385</v>
      </c>
      <c r="DWE327" s="130" t="s">
        <v>385</v>
      </c>
      <c r="DWF327" s="130" t="s">
        <v>385</v>
      </c>
      <c r="DWG327" s="130" t="s">
        <v>385</v>
      </c>
      <c r="DWH327" s="130" t="s">
        <v>385</v>
      </c>
      <c r="DWI327" s="130" t="s">
        <v>385</v>
      </c>
      <c r="DWJ327" s="130" t="s">
        <v>385</v>
      </c>
      <c r="DWK327" s="130" t="s">
        <v>385</v>
      </c>
      <c r="DWL327" s="130" t="s">
        <v>385</v>
      </c>
      <c r="DWM327" s="130" t="s">
        <v>385</v>
      </c>
      <c r="DWN327" s="130" t="s">
        <v>385</v>
      </c>
      <c r="DWO327" s="130" t="s">
        <v>385</v>
      </c>
      <c r="DWP327" s="130" t="s">
        <v>385</v>
      </c>
      <c r="DWQ327" s="130" t="s">
        <v>385</v>
      </c>
      <c r="DWR327" s="130" t="s">
        <v>385</v>
      </c>
      <c r="DWS327" s="130" t="s">
        <v>385</v>
      </c>
      <c r="DWT327" s="130" t="s">
        <v>385</v>
      </c>
      <c r="DWU327" s="130" t="s">
        <v>385</v>
      </c>
      <c r="DWV327" s="130" t="s">
        <v>385</v>
      </c>
      <c r="DWW327" s="130" t="s">
        <v>385</v>
      </c>
      <c r="DWX327" s="130" t="s">
        <v>385</v>
      </c>
      <c r="DWY327" s="130" t="s">
        <v>385</v>
      </c>
      <c r="DWZ327" s="130" t="s">
        <v>385</v>
      </c>
      <c r="DXA327" s="130" t="s">
        <v>385</v>
      </c>
      <c r="DXB327" s="130" t="s">
        <v>385</v>
      </c>
      <c r="DXC327" s="130" t="s">
        <v>385</v>
      </c>
      <c r="DXD327" s="130" t="s">
        <v>385</v>
      </c>
      <c r="DXE327" s="130" t="s">
        <v>385</v>
      </c>
      <c r="DXF327" s="130" t="s">
        <v>385</v>
      </c>
      <c r="DXG327" s="130" t="s">
        <v>385</v>
      </c>
      <c r="DXH327" s="130" t="s">
        <v>385</v>
      </c>
      <c r="DXI327" s="130" t="s">
        <v>385</v>
      </c>
      <c r="DXJ327" s="130" t="s">
        <v>385</v>
      </c>
      <c r="DXK327" s="130" t="s">
        <v>385</v>
      </c>
      <c r="DXL327" s="130" t="s">
        <v>385</v>
      </c>
      <c r="DXM327" s="130" t="s">
        <v>385</v>
      </c>
      <c r="DXN327" s="130" t="s">
        <v>385</v>
      </c>
      <c r="DXO327" s="130" t="s">
        <v>385</v>
      </c>
      <c r="DXP327" s="130" t="s">
        <v>385</v>
      </c>
      <c r="DXQ327" s="130" t="s">
        <v>385</v>
      </c>
      <c r="DXR327" s="130" t="s">
        <v>385</v>
      </c>
      <c r="DXS327" s="130" t="s">
        <v>385</v>
      </c>
      <c r="DXT327" s="130" t="s">
        <v>385</v>
      </c>
      <c r="DXU327" s="130" t="s">
        <v>385</v>
      </c>
      <c r="DXV327" s="130" t="s">
        <v>385</v>
      </c>
      <c r="DXW327" s="130" t="s">
        <v>385</v>
      </c>
      <c r="DXX327" s="130" t="s">
        <v>385</v>
      </c>
      <c r="DXY327" s="130" t="s">
        <v>385</v>
      </c>
      <c r="DXZ327" s="130" t="s">
        <v>385</v>
      </c>
      <c r="DYA327" s="130" t="s">
        <v>385</v>
      </c>
      <c r="DYB327" s="130" t="s">
        <v>385</v>
      </c>
      <c r="DYC327" s="130" t="s">
        <v>385</v>
      </c>
      <c r="DYD327" s="130" t="s">
        <v>385</v>
      </c>
      <c r="DYE327" s="130" t="s">
        <v>385</v>
      </c>
      <c r="DYF327" s="130" t="s">
        <v>385</v>
      </c>
      <c r="DYG327" s="130" t="s">
        <v>385</v>
      </c>
      <c r="DYH327" s="130" t="s">
        <v>385</v>
      </c>
      <c r="DYI327" s="130" t="s">
        <v>385</v>
      </c>
      <c r="DYJ327" s="130" t="s">
        <v>385</v>
      </c>
      <c r="DYK327" s="130" t="s">
        <v>385</v>
      </c>
      <c r="DYL327" s="130" t="s">
        <v>385</v>
      </c>
      <c r="DYM327" s="130" t="s">
        <v>385</v>
      </c>
      <c r="DYN327" s="130" t="s">
        <v>385</v>
      </c>
      <c r="DYO327" s="130" t="s">
        <v>385</v>
      </c>
      <c r="DYP327" s="130" t="s">
        <v>385</v>
      </c>
      <c r="DYQ327" s="130" t="s">
        <v>385</v>
      </c>
      <c r="DYR327" s="130" t="s">
        <v>385</v>
      </c>
      <c r="DYS327" s="130" t="s">
        <v>385</v>
      </c>
      <c r="DYT327" s="130" t="s">
        <v>385</v>
      </c>
      <c r="DYU327" s="130" t="s">
        <v>385</v>
      </c>
      <c r="DYV327" s="130" t="s">
        <v>385</v>
      </c>
      <c r="DYW327" s="130" t="s">
        <v>385</v>
      </c>
      <c r="DYX327" s="130" t="s">
        <v>385</v>
      </c>
      <c r="DYY327" s="130" t="s">
        <v>385</v>
      </c>
      <c r="DYZ327" s="130" t="s">
        <v>385</v>
      </c>
      <c r="DZA327" s="130" t="s">
        <v>385</v>
      </c>
      <c r="DZB327" s="130" t="s">
        <v>385</v>
      </c>
      <c r="DZC327" s="130" t="s">
        <v>385</v>
      </c>
      <c r="DZD327" s="130" t="s">
        <v>385</v>
      </c>
      <c r="DZE327" s="130" t="s">
        <v>385</v>
      </c>
      <c r="DZF327" s="130" t="s">
        <v>385</v>
      </c>
      <c r="DZG327" s="130" t="s">
        <v>385</v>
      </c>
      <c r="DZH327" s="130" t="s">
        <v>385</v>
      </c>
      <c r="DZI327" s="130" t="s">
        <v>385</v>
      </c>
      <c r="DZJ327" s="130" t="s">
        <v>385</v>
      </c>
      <c r="DZK327" s="130" t="s">
        <v>385</v>
      </c>
      <c r="DZL327" s="130" t="s">
        <v>385</v>
      </c>
      <c r="DZM327" s="130" t="s">
        <v>385</v>
      </c>
      <c r="DZN327" s="130" t="s">
        <v>385</v>
      </c>
      <c r="DZO327" s="130" t="s">
        <v>385</v>
      </c>
      <c r="DZP327" s="130" t="s">
        <v>385</v>
      </c>
      <c r="DZQ327" s="130" t="s">
        <v>385</v>
      </c>
      <c r="DZR327" s="130" t="s">
        <v>385</v>
      </c>
      <c r="DZS327" s="130" t="s">
        <v>385</v>
      </c>
      <c r="DZT327" s="130" t="s">
        <v>385</v>
      </c>
      <c r="DZU327" s="130" t="s">
        <v>385</v>
      </c>
      <c r="DZV327" s="130" t="s">
        <v>385</v>
      </c>
      <c r="DZW327" s="130" t="s">
        <v>385</v>
      </c>
      <c r="DZX327" s="130" t="s">
        <v>385</v>
      </c>
      <c r="DZY327" s="130" t="s">
        <v>385</v>
      </c>
      <c r="DZZ327" s="130" t="s">
        <v>385</v>
      </c>
      <c r="EAA327" s="130" t="s">
        <v>385</v>
      </c>
      <c r="EAB327" s="130" t="s">
        <v>385</v>
      </c>
      <c r="EAC327" s="130" t="s">
        <v>385</v>
      </c>
      <c r="EAD327" s="130" t="s">
        <v>385</v>
      </c>
      <c r="EAE327" s="130" t="s">
        <v>385</v>
      </c>
      <c r="EAF327" s="130" t="s">
        <v>385</v>
      </c>
      <c r="EAG327" s="130" t="s">
        <v>385</v>
      </c>
      <c r="EAH327" s="130" t="s">
        <v>385</v>
      </c>
      <c r="EAI327" s="130" t="s">
        <v>385</v>
      </c>
      <c r="EAJ327" s="130" t="s">
        <v>385</v>
      </c>
      <c r="EAK327" s="130" t="s">
        <v>385</v>
      </c>
      <c r="EAL327" s="130" t="s">
        <v>385</v>
      </c>
      <c r="EAM327" s="130" t="s">
        <v>385</v>
      </c>
      <c r="EAN327" s="130" t="s">
        <v>385</v>
      </c>
      <c r="EAO327" s="130" t="s">
        <v>385</v>
      </c>
      <c r="EAP327" s="130" t="s">
        <v>385</v>
      </c>
      <c r="EAQ327" s="130" t="s">
        <v>385</v>
      </c>
      <c r="EAR327" s="130" t="s">
        <v>385</v>
      </c>
      <c r="EAS327" s="130" t="s">
        <v>385</v>
      </c>
      <c r="EAT327" s="130" t="s">
        <v>385</v>
      </c>
      <c r="EAU327" s="130" t="s">
        <v>385</v>
      </c>
      <c r="EAV327" s="130" t="s">
        <v>385</v>
      </c>
      <c r="EAW327" s="130" t="s">
        <v>385</v>
      </c>
      <c r="EAX327" s="130" t="s">
        <v>385</v>
      </c>
      <c r="EAY327" s="130" t="s">
        <v>385</v>
      </c>
      <c r="EAZ327" s="130" t="s">
        <v>385</v>
      </c>
      <c r="EBA327" s="130" t="s">
        <v>385</v>
      </c>
      <c r="EBB327" s="130" t="s">
        <v>385</v>
      </c>
      <c r="EBC327" s="130" t="s">
        <v>385</v>
      </c>
      <c r="EBD327" s="130" t="s">
        <v>385</v>
      </c>
      <c r="EBE327" s="130" t="s">
        <v>385</v>
      </c>
      <c r="EBF327" s="130" t="s">
        <v>385</v>
      </c>
      <c r="EBG327" s="130" t="s">
        <v>385</v>
      </c>
      <c r="EBH327" s="130" t="s">
        <v>385</v>
      </c>
      <c r="EBI327" s="130" t="s">
        <v>385</v>
      </c>
      <c r="EBJ327" s="130" t="s">
        <v>385</v>
      </c>
      <c r="EBK327" s="130" t="s">
        <v>385</v>
      </c>
      <c r="EBL327" s="130" t="s">
        <v>385</v>
      </c>
      <c r="EBM327" s="130" t="s">
        <v>385</v>
      </c>
      <c r="EBN327" s="130" t="s">
        <v>385</v>
      </c>
      <c r="EBO327" s="130" t="s">
        <v>385</v>
      </c>
      <c r="EBP327" s="130" t="s">
        <v>385</v>
      </c>
      <c r="EBQ327" s="130" t="s">
        <v>385</v>
      </c>
      <c r="EBR327" s="130" t="s">
        <v>385</v>
      </c>
      <c r="EBS327" s="130" t="s">
        <v>385</v>
      </c>
      <c r="EBT327" s="130" t="s">
        <v>385</v>
      </c>
      <c r="EBU327" s="130" t="s">
        <v>385</v>
      </c>
      <c r="EBV327" s="130" t="s">
        <v>385</v>
      </c>
      <c r="EBW327" s="130" t="s">
        <v>385</v>
      </c>
      <c r="EBX327" s="130" t="s">
        <v>385</v>
      </c>
      <c r="EBY327" s="130" t="s">
        <v>385</v>
      </c>
      <c r="EBZ327" s="130" t="s">
        <v>385</v>
      </c>
      <c r="ECA327" s="130" t="s">
        <v>385</v>
      </c>
      <c r="ECB327" s="130" t="s">
        <v>385</v>
      </c>
      <c r="ECC327" s="130" t="s">
        <v>385</v>
      </c>
      <c r="ECD327" s="130" t="s">
        <v>385</v>
      </c>
      <c r="ECE327" s="130" t="s">
        <v>385</v>
      </c>
      <c r="ECF327" s="130" t="s">
        <v>385</v>
      </c>
      <c r="ECG327" s="130" t="s">
        <v>385</v>
      </c>
      <c r="ECH327" s="130" t="s">
        <v>385</v>
      </c>
      <c r="ECI327" s="130" t="s">
        <v>385</v>
      </c>
      <c r="ECJ327" s="130" t="s">
        <v>385</v>
      </c>
      <c r="ECK327" s="130" t="s">
        <v>385</v>
      </c>
      <c r="ECL327" s="130" t="s">
        <v>385</v>
      </c>
      <c r="ECM327" s="130" t="s">
        <v>385</v>
      </c>
      <c r="ECN327" s="130" t="s">
        <v>385</v>
      </c>
      <c r="ECO327" s="130" t="s">
        <v>385</v>
      </c>
      <c r="ECP327" s="130" t="s">
        <v>385</v>
      </c>
      <c r="ECQ327" s="130" t="s">
        <v>385</v>
      </c>
      <c r="ECR327" s="130" t="s">
        <v>385</v>
      </c>
      <c r="ECS327" s="130" t="s">
        <v>385</v>
      </c>
      <c r="ECT327" s="130" t="s">
        <v>385</v>
      </c>
      <c r="ECU327" s="130" t="s">
        <v>385</v>
      </c>
      <c r="ECV327" s="130" t="s">
        <v>385</v>
      </c>
      <c r="ECW327" s="130" t="s">
        <v>385</v>
      </c>
      <c r="ECX327" s="130" t="s">
        <v>385</v>
      </c>
      <c r="ECY327" s="130" t="s">
        <v>385</v>
      </c>
      <c r="ECZ327" s="130" t="s">
        <v>385</v>
      </c>
      <c r="EDA327" s="130" t="s">
        <v>385</v>
      </c>
      <c r="EDB327" s="130" t="s">
        <v>385</v>
      </c>
      <c r="EDC327" s="130" t="s">
        <v>385</v>
      </c>
      <c r="EDD327" s="130" t="s">
        <v>385</v>
      </c>
      <c r="EDE327" s="130" t="s">
        <v>385</v>
      </c>
      <c r="EDF327" s="130" t="s">
        <v>385</v>
      </c>
      <c r="EDG327" s="130" t="s">
        <v>385</v>
      </c>
      <c r="EDH327" s="130" t="s">
        <v>385</v>
      </c>
      <c r="EDI327" s="130" t="s">
        <v>385</v>
      </c>
      <c r="EDJ327" s="130" t="s">
        <v>385</v>
      </c>
      <c r="EDK327" s="130" t="s">
        <v>385</v>
      </c>
      <c r="EDL327" s="130" t="s">
        <v>385</v>
      </c>
      <c r="EDM327" s="130" t="s">
        <v>385</v>
      </c>
      <c r="EDN327" s="130" t="s">
        <v>385</v>
      </c>
      <c r="EDO327" s="130" t="s">
        <v>385</v>
      </c>
      <c r="EDP327" s="130" t="s">
        <v>385</v>
      </c>
      <c r="EDQ327" s="130" t="s">
        <v>385</v>
      </c>
      <c r="EDR327" s="130" t="s">
        <v>385</v>
      </c>
      <c r="EDS327" s="130" t="s">
        <v>385</v>
      </c>
      <c r="EDT327" s="130" t="s">
        <v>385</v>
      </c>
      <c r="EDU327" s="130" t="s">
        <v>385</v>
      </c>
      <c r="EDV327" s="130" t="s">
        <v>385</v>
      </c>
      <c r="EDW327" s="130" t="s">
        <v>385</v>
      </c>
      <c r="EDX327" s="130" t="s">
        <v>385</v>
      </c>
      <c r="EDY327" s="130" t="s">
        <v>385</v>
      </c>
      <c r="EDZ327" s="130" t="s">
        <v>385</v>
      </c>
      <c r="EEA327" s="130" t="s">
        <v>385</v>
      </c>
      <c r="EEB327" s="130" t="s">
        <v>385</v>
      </c>
      <c r="EEC327" s="130" t="s">
        <v>385</v>
      </c>
      <c r="EED327" s="130" t="s">
        <v>385</v>
      </c>
      <c r="EEE327" s="130" t="s">
        <v>385</v>
      </c>
      <c r="EEF327" s="130" t="s">
        <v>385</v>
      </c>
      <c r="EEG327" s="130" t="s">
        <v>385</v>
      </c>
      <c r="EEH327" s="130" t="s">
        <v>385</v>
      </c>
      <c r="EEI327" s="130" t="s">
        <v>385</v>
      </c>
      <c r="EEJ327" s="130" t="s">
        <v>385</v>
      </c>
      <c r="EEK327" s="130" t="s">
        <v>385</v>
      </c>
      <c r="EEL327" s="130" t="s">
        <v>385</v>
      </c>
      <c r="EEM327" s="130" t="s">
        <v>385</v>
      </c>
      <c r="EEN327" s="130" t="s">
        <v>385</v>
      </c>
      <c r="EEO327" s="130" t="s">
        <v>385</v>
      </c>
      <c r="EEP327" s="130" t="s">
        <v>385</v>
      </c>
      <c r="EEQ327" s="130" t="s">
        <v>385</v>
      </c>
      <c r="EER327" s="130" t="s">
        <v>385</v>
      </c>
      <c r="EES327" s="130" t="s">
        <v>385</v>
      </c>
      <c r="EET327" s="130" t="s">
        <v>385</v>
      </c>
      <c r="EEU327" s="130" t="s">
        <v>385</v>
      </c>
      <c r="EEV327" s="130" t="s">
        <v>385</v>
      </c>
      <c r="EEW327" s="130" t="s">
        <v>385</v>
      </c>
      <c r="EEX327" s="130" t="s">
        <v>385</v>
      </c>
      <c r="EEY327" s="130" t="s">
        <v>385</v>
      </c>
      <c r="EEZ327" s="130" t="s">
        <v>385</v>
      </c>
      <c r="EFA327" s="130" t="s">
        <v>385</v>
      </c>
      <c r="EFB327" s="130" t="s">
        <v>385</v>
      </c>
      <c r="EFC327" s="130" t="s">
        <v>385</v>
      </c>
      <c r="EFD327" s="130" t="s">
        <v>385</v>
      </c>
      <c r="EFE327" s="130" t="s">
        <v>385</v>
      </c>
      <c r="EFF327" s="130" t="s">
        <v>385</v>
      </c>
      <c r="EFG327" s="130" t="s">
        <v>385</v>
      </c>
      <c r="EFH327" s="130" t="s">
        <v>385</v>
      </c>
      <c r="EFI327" s="130" t="s">
        <v>385</v>
      </c>
      <c r="EFJ327" s="130" t="s">
        <v>385</v>
      </c>
      <c r="EFK327" s="130" t="s">
        <v>385</v>
      </c>
      <c r="EFL327" s="130" t="s">
        <v>385</v>
      </c>
      <c r="EFM327" s="130" t="s">
        <v>385</v>
      </c>
      <c r="EFN327" s="130" t="s">
        <v>385</v>
      </c>
      <c r="EFO327" s="130" t="s">
        <v>385</v>
      </c>
      <c r="EFP327" s="130" t="s">
        <v>385</v>
      </c>
      <c r="EFQ327" s="130" t="s">
        <v>385</v>
      </c>
      <c r="EFR327" s="130" t="s">
        <v>385</v>
      </c>
      <c r="EFS327" s="130" t="s">
        <v>385</v>
      </c>
      <c r="EFT327" s="130" t="s">
        <v>385</v>
      </c>
      <c r="EFU327" s="130" t="s">
        <v>385</v>
      </c>
      <c r="EFV327" s="130" t="s">
        <v>385</v>
      </c>
      <c r="EFW327" s="130" t="s">
        <v>385</v>
      </c>
      <c r="EFX327" s="130" t="s">
        <v>385</v>
      </c>
      <c r="EFY327" s="130" t="s">
        <v>385</v>
      </c>
      <c r="EFZ327" s="130" t="s">
        <v>385</v>
      </c>
      <c r="EGA327" s="130" t="s">
        <v>385</v>
      </c>
      <c r="EGB327" s="130" t="s">
        <v>385</v>
      </c>
      <c r="EGC327" s="130" t="s">
        <v>385</v>
      </c>
      <c r="EGD327" s="130" t="s">
        <v>385</v>
      </c>
      <c r="EGE327" s="130" t="s">
        <v>385</v>
      </c>
      <c r="EGF327" s="130" t="s">
        <v>385</v>
      </c>
      <c r="EGG327" s="130" t="s">
        <v>385</v>
      </c>
      <c r="EGH327" s="130" t="s">
        <v>385</v>
      </c>
      <c r="EGI327" s="130" t="s">
        <v>385</v>
      </c>
      <c r="EGJ327" s="130" t="s">
        <v>385</v>
      </c>
      <c r="EGK327" s="130" t="s">
        <v>385</v>
      </c>
      <c r="EGL327" s="130" t="s">
        <v>385</v>
      </c>
      <c r="EGM327" s="130" t="s">
        <v>385</v>
      </c>
      <c r="EGN327" s="130" t="s">
        <v>385</v>
      </c>
      <c r="EGO327" s="130" t="s">
        <v>385</v>
      </c>
      <c r="EGP327" s="130" t="s">
        <v>385</v>
      </c>
      <c r="EGQ327" s="130" t="s">
        <v>385</v>
      </c>
      <c r="EGR327" s="130" t="s">
        <v>385</v>
      </c>
      <c r="EGS327" s="130" t="s">
        <v>385</v>
      </c>
      <c r="EGT327" s="130" t="s">
        <v>385</v>
      </c>
      <c r="EGU327" s="130" t="s">
        <v>385</v>
      </c>
      <c r="EGV327" s="130" t="s">
        <v>385</v>
      </c>
      <c r="EGW327" s="130" t="s">
        <v>385</v>
      </c>
      <c r="EGX327" s="130" t="s">
        <v>385</v>
      </c>
      <c r="EGY327" s="130" t="s">
        <v>385</v>
      </c>
      <c r="EGZ327" s="130" t="s">
        <v>385</v>
      </c>
      <c r="EHA327" s="130" t="s">
        <v>385</v>
      </c>
      <c r="EHB327" s="130" t="s">
        <v>385</v>
      </c>
      <c r="EHC327" s="130" t="s">
        <v>385</v>
      </c>
      <c r="EHD327" s="130" t="s">
        <v>385</v>
      </c>
      <c r="EHE327" s="130" t="s">
        <v>385</v>
      </c>
      <c r="EHF327" s="130" t="s">
        <v>385</v>
      </c>
      <c r="EHG327" s="130" t="s">
        <v>385</v>
      </c>
      <c r="EHH327" s="130" t="s">
        <v>385</v>
      </c>
      <c r="EHI327" s="130" t="s">
        <v>385</v>
      </c>
      <c r="EHJ327" s="130" t="s">
        <v>385</v>
      </c>
      <c r="EHK327" s="130" t="s">
        <v>385</v>
      </c>
      <c r="EHL327" s="130" t="s">
        <v>385</v>
      </c>
      <c r="EHM327" s="130" t="s">
        <v>385</v>
      </c>
      <c r="EHN327" s="130" t="s">
        <v>385</v>
      </c>
      <c r="EHO327" s="130" t="s">
        <v>385</v>
      </c>
      <c r="EHP327" s="130" t="s">
        <v>385</v>
      </c>
      <c r="EHQ327" s="130" t="s">
        <v>385</v>
      </c>
      <c r="EHR327" s="130" t="s">
        <v>385</v>
      </c>
      <c r="EHS327" s="130" t="s">
        <v>385</v>
      </c>
      <c r="EHT327" s="130" t="s">
        <v>385</v>
      </c>
      <c r="EHU327" s="130" t="s">
        <v>385</v>
      </c>
      <c r="EHV327" s="130" t="s">
        <v>385</v>
      </c>
      <c r="EHW327" s="130" t="s">
        <v>385</v>
      </c>
      <c r="EHX327" s="130" t="s">
        <v>385</v>
      </c>
      <c r="EHY327" s="130" t="s">
        <v>385</v>
      </c>
      <c r="EHZ327" s="130" t="s">
        <v>385</v>
      </c>
      <c r="EIA327" s="130" t="s">
        <v>385</v>
      </c>
      <c r="EIB327" s="130" t="s">
        <v>385</v>
      </c>
      <c r="EIC327" s="130" t="s">
        <v>385</v>
      </c>
      <c r="EID327" s="130" t="s">
        <v>385</v>
      </c>
      <c r="EIE327" s="130" t="s">
        <v>385</v>
      </c>
      <c r="EIF327" s="130" t="s">
        <v>385</v>
      </c>
      <c r="EIG327" s="130" t="s">
        <v>385</v>
      </c>
      <c r="EIH327" s="130" t="s">
        <v>385</v>
      </c>
      <c r="EII327" s="130" t="s">
        <v>385</v>
      </c>
      <c r="EIJ327" s="130" t="s">
        <v>385</v>
      </c>
      <c r="EIK327" s="130" t="s">
        <v>385</v>
      </c>
      <c r="EIL327" s="130" t="s">
        <v>385</v>
      </c>
      <c r="EIM327" s="130" t="s">
        <v>385</v>
      </c>
      <c r="EIN327" s="130" t="s">
        <v>385</v>
      </c>
      <c r="EIO327" s="130" t="s">
        <v>385</v>
      </c>
      <c r="EIP327" s="130" t="s">
        <v>385</v>
      </c>
      <c r="EIQ327" s="130" t="s">
        <v>385</v>
      </c>
      <c r="EIR327" s="130" t="s">
        <v>385</v>
      </c>
      <c r="EIS327" s="130" t="s">
        <v>385</v>
      </c>
      <c r="EIT327" s="130" t="s">
        <v>385</v>
      </c>
      <c r="EIU327" s="130" t="s">
        <v>385</v>
      </c>
      <c r="EIV327" s="130" t="s">
        <v>385</v>
      </c>
      <c r="EIW327" s="130" t="s">
        <v>385</v>
      </c>
      <c r="EIX327" s="130" t="s">
        <v>385</v>
      </c>
      <c r="EIY327" s="130" t="s">
        <v>385</v>
      </c>
      <c r="EIZ327" s="130" t="s">
        <v>385</v>
      </c>
      <c r="EJA327" s="130" t="s">
        <v>385</v>
      </c>
      <c r="EJB327" s="130" t="s">
        <v>385</v>
      </c>
      <c r="EJC327" s="130" t="s">
        <v>385</v>
      </c>
      <c r="EJD327" s="130" t="s">
        <v>385</v>
      </c>
      <c r="EJE327" s="130" t="s">
        <v>385</v>
      </c>
      <c r="EJF327" s="130" t="s">
        <v>385</v>
      </c>
      <c r="EJG327" s="130" t="s">
        <v>385</v>
      </c>
      <c r="EJH327" s="130" t="s">
        <v>385</v>
      </c>
      <c r="EJI327" s="130" t="s">
        <v>385</v>
      </c>
      <c r="EJJ327" s="130" t="s">
        <v>385</v>
      </c>
      <c r="EJK327" s="130" t="s">
        <v>385</v>
      </c>
      <c r="EJL327" s="130" t="s">
        <v>385</v>
      </c>
      <c r="EJM327" s="130" t="s">
        <v>385</v>
      </c>
      <c r="EJN327" s="130" t="s">
        <v>385</v>
      </c>
      <c r="EJO327" s="130" t="s">
        <v>385</v>
      </c>
      <c r="EJP327" s="130" t="s">
        <v>385</v>
      </c>
      <c r="EJQ327" s="130" t="s">
        <v>385</v>
      </c>
      <c r="EJR327" s="130" t="s">
        <v>385</v>
      </c>
      <c r="EJS327" s="130" t="s">
        <v>385</v>
      </c>
      <c r="EJT327" s="130" t="s">
        <v>385</v>
      </c>
      <c r="EJU327" s="130" t="s">
        <v>385</v>
      </c>
      <c r="EJV327" s="130" t="s">
        <v>385</v>
      </c>
      <c r="EJW327" s="130" t="s">
        <v>385</v>
      </c>
      <c r="EJX327" s="130" t="s">
        <v>385</v>
      </c>
      <c r="EJY327" s="130" t="s">
        <v>385</v>
      </c>
      <c r="EJZ327" s="130" t="s">
        <v>385</v>
      </c>
      <c r="EKA327" s="130" t="s">
        <v>385</v>
      </c>
      <c r="EKB327" s="130" t="s">
        <v>385</v>
      </c>
      <c r="EKC327" s="130" t="s">
        <v>385</v>
      </c>
      <c r="EKD327" s="130" t="s">
        <v>385</v>
      </c>
      <c r="EKE327" s="130" t="s">
        <v>385</v>
      </c>
      <c r="EKF327" s="130" t="s">
        <v>385</v>
      </c>
      <c r="EKG327" s="130" t="s">
        <v>385</v>
      </c>
      <c r="EKH327" s="130" t="s">
        <v>385</v>
      </c>
      <c r="EKI327" s="130" t="s">
        <v>385</v>
      </c>
      <c r="EKJ327" s="130" t="s">
        <v>385</v>
      </c>
      <c r="EKK327" s="130" t="s">
        <v>385</v>
      </c>
      <c r="EKL327" s="130" t="s">
        <v>385</v>
      </c>
      <c r="EKM327" s="130" t="s">
        <v>385</v>
      </c>
      <c r="EKN327" s="130" t="s">
        <v>385</v>
      </c>
      <c r="EKO327" s="130" t="s">
        <v>385</v>
      </c>
      <c r="EKP327" s="130" t="s">
        <v>385</v>
      </c>
      <c r="EKQ327" s="130" t="s">
        <v>385</v>
      </c>
      <c r="EKR327" s="130" t="s">
        <v>385</v>
      </c>
      <c r="EKS327" s="130" t="s">
        <v>385</v>
      </c>
      <c r="EKT327" s="130" t="s">
        <v>385</v>
      </c>
      <c r="EKU327" s="130" t="s">
        <v>385</v>
      </c>
      <c r="EKV327" s="130" t="s">
        <v>385</v>
      </c>
      <c r="EKW327" s="130" t="s">
        <v>385</v>
      </c>
      <c r="EKX327" s="130" t="s">
        <v>385</v>
      </c>
      <c r="EKY327" s="130" t="s">
        <v>385</v>
      </c>
      <c r="EKZ327" s="130" t="s">
        <v>385</v>
      </c>
      <c r="ELA327" s="130" t="s">
        <v>385</v>
      </c>
      <c r="ELB327" s="130" t="s">
        <v>385</v>
      </c>
      <c r="ELC327" s="130" t="s">
        <v>385</v>
      </c>
      <c r="ELD327" s="130" t="s">
        <v>385</v>
      </c>
      <c r="ELE327" s="130" t="s">
        <v>385</v>
      </c>
      <c r="ELF327" s="130" t="s">
        <v>385</v>
      </c>
      <c r="ELG327" s="130" t="s">
        <v>385</v>
      </c>
      <c r="ELH327" s="130" t="s">
        <v>385</v>
      </c>
      <c r="ELI327" s="130" t="s">
        <v>385</v>
      </c>
      <c r="ELJ327" s="130" t="s">
        <v>385</v>
      </c>
      <c r="ELK327" s="130" t="s">
        <v>385</v>
      </c>
      <c r="ELL327" s="130" t="s">
        <v>385</v>
      </c>
      <c r="ELM327" s="130" t="s">
        <v>385</v>
      </c>
      <c r="ELN327" s="130" t="s">
        <v>385</v>
      </c>
      <c r="ELO327" s="130" t="s">
        <v>385</v>
      </c>
      <c r="ELP327" s="130" t="s">
        <v>385</v>
      </c>
      <c r="ELQ327" s="130" t="s">
        <v>385</v>
      </c>
      <c r="ELR327" s="130" t="s">
        <v>385</v>
      </c>
      <c r="ELS327" s="130" t="s">
        <v>385</v>
      </c>
      <c r="ELT327" s="130" t="s">
        <v>385</v>
      </c>
      <c r="ELU327" s="130" t="s">
        <v>385</v>
      </c>
      <c r="ELV327" s="130" t="s">
        <v>385</v>
      </c>
      <c r="ELW327" s="130" t="s">
        <v>385</v>
      </c>
      <c r="ELX327" s="130" t="s">
        <v>385</v>
      </c>
      <c r="ELY327" s="130" t="s">
        <v>385</v>
      </c>
      <c r="ELZ327" s="130" t="s">
        <v>385</v>
      </c>
      <c r="EMA327" s="130" t="s">
        <v>385</v>
      </c>
      <c r="EMB327" s="130" t="s">
        <v>385</v>
      </c>
      <c r="EMC327" s="130" t="s">
        <v>385</v>
      </c>
      <c r="EMD327" s="130" t="s">
        <v>385</v>
      </c>
      <c r="EME327" s="130" t="s">
        <v>385</v>
      </c>
      <c r="EMF327" s="130" t="s">
        <v>385</v>
      </c>
      <c r="EMG327" s="130" t="s">
        <v>385</v>
      </c>
      <c r="EMH327" s="130" t="s">
        <v>385</v>
      </c>
      <c r="EMI327" s="130" t="s">
        <v>385</v>
      </c>
      <c r="EMJ327" s="130" t="s">
        <v>385</v>
      </c>
      <c r="EMK327" s="130" t="s">
        <v>385</v>
      </c>
      <c r="EML327" s="130" t="s">
        <v>385</v>
      </c>
      <c r="EMM327" s="130" t="s">
        <v>385</v>
      </c>
      <c r="EMN327" s="130" t="s">
        <v>385</v>
      </c>
      <c r="EMO327" s="130" t="s">
        <v>385</v>
      </c>
      <c r="EMP327" s="130" t="s">
        <v>385</v>
      </c>
      <c r="EMQ327" s="130" t="s">
        <v>385</v>
      </c>
      <c r="EMR327" s="130" t="s">
        <v>385</v>
      </c>
      <c r="EMS327" s="130" t="s">
        <v>385</v>
      </c>
      <c r="EMT327" s="130" t="s">
        <v>385</v>
      </c>
      <c r="EMU327" s="130" t="s">
        <v>385</v>
      </c>
      <c r="EMV327" s="130" t="s">
        <v>385</v>
      </c>
      <c r="EMW327" s="130" t="s">
        <v>385</v>
      </c>
      <c r="EMX327" s="130" t="s">
        <v>385</v>
      </c>
      <c r="EMY327" s="130" t="s">
        <v>385</v>
      </c>
      <c r="EMZ327" s="130" t="s">
        <v>385</v>
      </c>
      <c r="ENA327" s="130" t="s">
        <v>385</v>
      </c>
      <c r="ENB327" s="130" t="s">
        <v>385</v>
      </c>
      <c r="ENC327" s="130" t="s">
        <v>385</v>
      </c>
      <c r="END327" s="130" t="s">
        <v>385</v>
      </c>
      <c r="ENE327" s="130" t="s">
        <v>385</v>
      </c>
      <c r="ENF327" s="130" t="s">
        <v>385</v>
      </c>
      <c r="ENG327" s="130" t="s">
        <v>385</v>
      </c>
      <c r="ENH327" s="130" t="s">
        <v>385</v>
      </c>
      <c r="ENI327" s="130" t="s">
        <v>385</v>
      </c>
      <c r="ENJ327" s="130" t="s">
        <v>385</v>
      </c>
      <c r="ENK327" s="130" t="s">
        <v>385</v>
      </c>
      <c r="ENL327" s="130" t="s">
        <v>385</v>
      </c>
      <c r="ENM327" s="130" t="s">
        <v>385</v>
      </c>
      <c r="ENN327" s="130" t="s">
        <v>385</v>
      </c>
      <c r="ENO327" s="130" t="s">
        <v>385</v>
      </c>
      <c r="ENP327" s="130" t="s">
        <v>385</v>
      </c>
      <c r="ENQ327" s="130" t="s">
        <v>385</v>
      </c>
      <c r="ENR327" s="130" t="s">
        <v>385</v>
      </c>
      <c r="ENS327" s="130" t="s">
        <v>385</v>
      </c>
      <c r="ENT327" s="130" t="s">
        <v>385</v>
      </c>
      <c r="ENU327" s="130" t="s">
        <v>385</v>
      </c>
      <c r="ENV327" s="130" t="s">
        <v>385</v>
      </c>
      <c r="ENW327" s="130" t="s">
        <v>385</v>
      </c>
      <c r="ENX327" s="130" t="s">
        <v>385</v>
      </c>
      <c r="ENY327" s="130" t="s">
        <v>385</v>
      </c>
      <c r="ENZ327" s="130" t="s">
        <v>385</v>
      </c>
      <c r="EOA327" s="130" t="s">
        <v>385</v>
      </c>
      <c r="EOB327" s="130" t="s">
        <v>385</v>
      </c>
      <c r="EOC327" s="130" t="s">
        <v>385</v>
      </c>
      <c r="EOD327" s="130" t="s">
        <v>385</v>
      </c>
      <c r="EOE327" s="130" t="s">
        <v>385</v>
      </c>
      <c r="EOF327" s="130" t="s">
        <v>385</v>
      </c>
      <c r="EOG327" s="130" t="s">
        <v>385</v>
      </c>
      <c r="EOH327" s="130" t="s">
        <v>385</v>
      </c>
      <c r="EOI327" s="130" t="s">
        <v>385</v>
      </c>
      <c r="EOJ327" s="130" t="s">
        <v>385</v>
      </c>
      <c r="EOK327" s="130" t="s">
        <v>385</v>
      </c>
      <c r="EOL327" s="130" t="s">
        <v>385</v>
      </c>
      <c r="EOM327" s="130" t="s">
        <v>385</v>
      </c>
      <c r="EON327" s="130" t="s">
        <v>385</v>
      </c>
      <c r="EOO327" s="130" t="s">
        <v>385</v>
      </c>
      <c r="EOP327" s="130" t="s">
        <v>385</v>
      </c>
      <c r="EOQ327" s="130" t="s">
        <v>385</v>
      </c>
      <c r="EOR327" s="130" t="s">
        <v>385</v>
      </c>
      <c r="EOS327" s="130" t="s">
        <v>385</v>
      </c>
      <c r="EOT327" s="130" t="s">
        <v>385</v>
      </c>
      <c r="EOU327" s="130" t="s">
        <v>385</v>
      </c>
      <c r="EOV327" s="130" t="s">
        <v>385</v>
      </c>
      <c r="EOW327" s="130" t="s">
        <v>385</v>
      </c>
      <c r="EOX327" s="130" t="s">
        <v>385</v>
      </c>
      <c r="EOY327" s="130" t="s">
        <v>385</v>
      </c>
      <c r="EOZ327" s="130" t="s">
        <v>385</v>
      </c>
      <c r="EPA327" s="130" t="s">
        <v>385</v>
      </c>
      <c r="EPB327" s="130" t="s">
        <v>385</v>
      </c>
      <c r="EPC327" s="130" t="s">
        <v>385</v>
      </c>
      <c r="EPD327" s="130" t="s">
        <v>385</v>
      </c>
      <c r="EPE327" s="130" t="s">
        <v>385</v>
      </c>
      <c r="EPF327" s="130" t="s">
        <v>385</v>
      </c>
      <c r="EPG327" s="130" t="s">
        <v>385</v>
      </c>
      <c r="EPH327" s="130" t="s">
        <v>385</v>
      </c>
      <c r="EPI327" s="130" t="s">
        <v>385</v>
      </c>
      <c r="EPJ327" s="130" t="s">
        <v>385</v>
      </c>
      <c r="EPK327" s="130" t="s">
        <v>385</v>
      </c>
      <c r="EPL327" s="130" t="s">
        <v>385</v>
      </c>
      <c r="EPM327" s="130" t="s">
        <v>385</v>
      </c>
      <c r="EPN327" s="130" t="s">
        <v>385</v>
      </c>
      <c r="EPO327" s="130" t="s">
        <v>385</v>
      </c>
      <c r="EPP327" s="130" t="s">
        <v>385</v>
      </c>
      <c r="EPQ327" s="130" t="s">
        <v>385</v>
      </c>
      <c r="EPR327" s="130" t="s">
        <v>385</v>
      </c>
      <c r="EPS327" s="130" t="s">
        <v>385</v>
      </c>
      <c r="EPT327" s="130" t="s">
        <v>385</v>
      </c>
      <c r="EPU327" s="130" t="s">
        <v>385</v>
      </c>
      <c r="EPV327" s="130" t="s">
        <v>385</v>
      </c>
      <c r="EPW327" s="130" t="s">
        <v>385</v>
      </c>
      <c r="EPX327" s="130" t="s">
        <v>385</v>
      </c>
      <c r="EPY327" s="130" t="s">
        <v>385</v>
      </c>
      <c r="EPZ327" s="130" t="s">
        <v>385</v>
      </c>
      <c r="EQA327" s="130" t="s">
        <v>385</v>
      </c>
      <c r="EQB327" s="130" t="s">
        <v>385</v>
      </c>
      <c r="EQC327" s="130" t="s">
        <v>385</v>
      </c>
      <c r="EQD327" s="130" t="s">
        <v>385</v>
      </c>
      <c r="EQE327" s="130" t="s">
        <v>385</v>
      </c>
      <c r="EQF327" s="130" t="s">
        <v>385</v>
      </c>
      <c r="EQG327" s="130" t="s">
        <v>385</v>
      </c>
      <c r="EQH327" s="130" t="s">
        <v>385</v>
      </c>
      <c r="EQI327" s="130" t="s">
        <v>385</v>
      </c>
      <c r="EQJ327" s="130" t="s">
        <v>385</v>
      </c>
      <c r="EQK327" s="130" t="s">
        <v>385</v>
      </c>
      <c r="EQL327" s="130" t="s">
        <v>385</v>
      </c>
      <c r="EQM327" s="130" t="s">
        <v>385</v>
      </c>
      <c r="EQN327" s="130" t="s">
        <v>385</v>
      </c>
      <c r="EQO327" s="130" t="s">
        <v>385</v>
      </c>
      <c r="EQP327" s="130" t="s">
        <v>385</v>
      </c>
      <c r="EQQ327" s="130" t="s">
        <v>385</v>
      </c>
      <c r="EQR327" s="130" t="s">
        <v>385</v>
      </c>
      <c r="EQS327" s="130" t="s">
        <v>385</v>
      </c>
      <c r="EQT327" s="130" t="s">
        <v>385</v>
      </c>
      <c r="EQU327" s="130" t="s">
        <v>385</v>
      </c>
      <c r="EQV327" s="130" t="s">
        <v>385</v>
      </c>
      <c r="EQW327" s="130" t="s">
        <v>385</v>
      </c>
      <c r="EQX327" s="130" t="s">
        <v>385</v>
      </c>
      <c r="EQY327" s="130" t="s">
        <v>385</v>
      </c>
      <c r="EQZ327" s="130" t="s">
        <v>385</v>
      </c>
      <c r="ERA327" s="130" t="s">
        <v>385</v>
      </c>
      <c r="ERB327" s="130" t="s">
        <v>385</v>
      </c>
      <c r="ERC327" s="130" t="s">
        <v>385</v>
      </c>
      <c r="ERD327" s="130" t="s">
        <v>385</v>
      </c>
      <c r="ERE327" s="130" t="s">
        <v>385</v>
      </c>
      <c r="ERF327" s="130" t="s">
        <v>385</v>
      </c>
      <c r="ERG327" s="130" t="s">
        <v>385</v>
      </c>
      <c r="ERH327" s="130" t="s">
        <v>385</v>
      </c>
      <c r="ERI327" s="130" t="s">
        <v>385</v>
      </c>
      <c r="ERJ327" s="130" t="s">
        <v>385</v>
      </c>
      <c r="ERK327" s="130" t="s">
        <v>385</v>
      </c>
      <c r="ERL327" s="130" t="s">
        <v>385</v>
      </c>
      <c r="ERM327" s="130" t="s">
        <v>385</v>
      </c>
      <c r="ERN327" s="130" t="s">
        <v>385</v>
      </c>
      <c r="ERO327" s="130" t="s">
        <v>385</v>
      </c>
      <c r="ERP327" s="130" t="s">
        <v>385</v>
      </c>
      <c r="ERQ327" s="130" t="s">
        <v>385</v>
      </c>
      <c r="ERR327" s="130" t="s">
        <v>385</v>
      </c>
      <c r="ERS327" s="130" t="s">
        <v>385</v>
      </c>
      <c r="ERT327" s="130" t="s">
        <v>385</v>
      </c>
      <c r="ERU327" s="130" t="s">
        <v>385</v>
      </c>
      <c r="ERV327" s="130" t="s">
        <v>385</v>
      </c>
      <c r="ERW327" s="130" t="s">
        <v>385</v>
      </c>
      <c r="ERX327" s="130" t="s">
        <v>385</v>
      </c>
      <c r="ERY327" s="130" t="s">
        <v>385</v>
      </c>
      <c r="ERZ327" s="130" t="s">
        <v>385</v>
      </c>
      <c r="ESA327" s="130" t="s">
        <v>385</v>
      </c>
      <c r="ESB327" s="130" t="s">
        <v>385</v>
      </c>
      <c r="ESC327" s="130" t="s">
        <v>385</v>
      </c>
      <c r="ESD327" s="130" t="s">
        <v>385</v>
      </c>
      <c r="ESE327" s="130" t="s">
        <v>385</v>
      </c>
      <c r="ESF327" s="130" t="s">
        <v>385</v>
      </c>
      <c r="ESG327" s="130" t="s">
        <v>385</v>
      </c>
      <c r="ESH327" s="130" t="s">
        <v>385</v>
      </c>
      <c r="ESI327" s="130" t="s">
        <v>385</v>
      </c>
      <c r="ESJ327" s="130" t="s">
        <v>385</v>
      </c>
      <c r="ESK327" s="130" t="s">
        <v>385</v>
      </c>
      <c r="ESL327" s="130" t="s">
        <v>385</v>
      </c>
      <c r="ESM327" s="130" t="s">
        <v>385</v>
      </c>
      <c r="ESN327" s="130" t="s">
        <v>385</v>
      </c>
      <c r="ESO327" s="130" t="s">
        <v>385</v>
      </c>
      <c r="ESP327" s="130" t="s">
        <v>385</v>
      </c>
      <c r="ESQ327" s="130" t="s">
        <v>385</v>
      </c>
      <c r="ESR327" s="130" t="s">
        <v>385</v>
      </c>
      <c r="ESS327" s="130" t="s">
        <v>385</v>
      </c>
      <c r="EST327" s="130" t="s">
        <v>385</v>
      </c>
      <c r="ESU327" s="130" t="s">
        <v>385</v>
      </c>
      <c r="ESV327" s="130" t="s">
        <v>385</v>
      </c>
      <c r="ESW327" s="130" t="s">
        <v>385</v>
      </c>
      <c r="ESX327" s="130" t="s">
        <v>385</v>
      </c>
      <c r="ESY327" s="130" t="s">
        <v>385</v>
      </c>
      <c r="ESZ327" s="130" t="s">
        <v>385</v>
      </c>
      <c r="ETA327" s="130" t="s">
        <v>385</v>
      </c>
      <c r="ETB327" s="130" t="s">
        <v>385</v>
      </c>
      <c r="ETC327" s="130" t="s">
        <v>385</v>
      </c>
      <c r="ETD327" s="130" t="s">
        <v>385</v>
      </c>
      <c r="ETE327" s="130" t="s">
        <v>385</v>
      </c>
      <c r="ETF327" s="130" t="s">
        <v>385</v>
      </c>
      <c r="ETG327" s="130" t="s">
        <v>385</v>
      </c>
      <c r="ETH327" s="130" t="s">
        <v>385</v>
      </c>
      <c r="ETI327" s="130" t="s">
        <v>385</v>
      </c>
      <c r="ETJ327" s="130" t="s">
        <v>385</v>
      </c>
      <c r="ETK327" s="130" t="s">
        <v>385</v>
      </c>
      <c r="ETL327" s="130" t="s">
        <v>385</v>
      </c>
      <c r="ETM327" s="130" t="s">
        <v>385</v>
      </c>
      <c r="ETN327" s="130" t="s">
        <v>385</v>
      </c>
      <c r="ETO327" s="130" t="s">
        <v>385</v>
      </c>
      <c r="ETP327" s="130" t="s">
        <v>385</v>
      </c>
      <c r="ETQ327" s="130" t="s">
        <v>385</v>
      </c>
      <c r="ETR327" s="130" t="s">
        <v>385</v>
      </c>
      <c r="ETS327" s="130" t="s">
        <v>385</v>
      </c>
      <c r="ETT327" s="130" t="s">
        <v>385</v>
      </c>
      <c r="ETU327" s="130" t="s">
        <v>385</v>
      </c>
      <c r="ETV327" s="130" t="s">
        <v>385</v>
      </c>
      <c r="ETW327" s="130" t="s">
        <v>385</v>
      </c>
      <c r="ETX327" s="130" t="s">
        <v>385</v>
      </c>
      <c r="ETY327" s="130" t="s">
        <v>385</v>
      </c>
      <c r="ETZ327" s="130" t="s">
        <v>385</v>
      </c>
      <c r="EUA327" s="130" t="s">
        <v>385</v>
      </c>
      <c r="EUB327" s="130" t="s">
        <v>385</v>
      </c>
      <c r="EUC327" s="130" t="s">
        <v>385</v>
      </c>
      <c r="EUD327" s="130" t="s">
        <v>385</v>
      </c>
      <c r="EUE327" s="130" t="s">
        <v>385</v>
      </c>
      <c r="EUF327" s="130" t="s">
        <v>385</v>
      </c>
      <c r="EUG327" s="130" t="s">
        <v>385</v>
      </c>
      <c r="EUH327" s="130" t="s">
        <v>385</v>
      </c>
      <c r="EUI327" s="130" t="s">
        <v>385</v>
      </c>
      <c r="EUJ327" s="130" t="s">
        <v>385</v>
      </c>
      <c r="EUK327" s="130" t="s">
        <v>385</v>
      </c>
      <c r="EUL327" s="130" t="s">
        <v>385</v>
      </c>
      <c r="EUM327" s="130" t="s">
        <v>385</v>
      </c>
      <c r="EUN327" s="130" t="s">
        <v>385</v>
      </c>
      <c r="EUO327" s="130" t="s">
        <v>385</v>
      </c>
      <c r="EUP327" s="130" t="s">
        <v>385</v>
      </c>
      <c r="EUQ327" s="130" t="s">
        <v>385</v>
      </c>
      <c r="EUR327" s="130" t="s">
        <v>385</v>
      </c>
      <c r="EUS327" s="130" t="s">
        <v>385</v>
      </c>
      <c r="EUT327" s="130" t="s">
        <v>385</v>
      </c>
      <c r="EUU327" s="130" t="s">
        <v>385</v>
      </c>
      <c r="EUV327" s="130" t="s">
        <v>385</v>
      </c>
      <c r="EUW327" s="130" t="s">
        <v>385</v>
      </c>
      <c r="EUX327" s="130" t="s">
        <v>385</v>
      </c>
      <c r="EUY327" s="130" t="s">
        <v>385</v>
      </c>
      <c r="EUZ327" s="130" t="s">
        <v>385</v>
      </c>
      <c r="EVA327" s="130" t="s">
        <v>385</v>
      </c>
      <c r="EVB327" s="130" t="s">
        <v>385</v>
      </c>
      <c r="EVC327" s="130" t="s">
        <v>385</v>
      </c>
      <c r="EVD327" s="130" t="s">
        <v>385</v>
      </c>
      <c r="EVE327" s="130" t="s">
        <v>385</v>
      </c>
      <c r="EVF327" s="130" t="s">
        <v>385</v>
      </c>
      <c r="EVG327" s="130" t="s">
        <v>385</v>
      </c>
      <c r="EVH327" s="130" t="s">
        <v>385</v>
      </c>
      <c r="EVI327" s="130" t="s">
        <v>385</v>
      </c>
      <c r="EVJ327" s="130" t="s">
        <v>385</v>
      </c>
      <c r="EVK327" s="130" t="s">
        <v>385</v>
      </c>
      <c r="EVL327" s="130" t="s">
        <v>385</v>
      </c>
      <c r="EVM327" s="130" t="s">
        <v>385</v>
      </c>
      <c r="EVN327" s="130" t="s">
        <v>385</v>
      </c>
      <c r="EVO327" s="130" t="s">
        <v>385</v>
      </c>
      <c r="EVP327" s="130" t="s">
        <v>385</v>
      </c>
      <c r="EVQ327" s="130" t="s">
        <v>385</v>
      </c>
      <c r="EVR327" s="130" t="s">
        <v>385</v>
      </c>
      <c r="EVS327" s="130" t="s">
        <v>385</v>
      </c>
      <c r="EVT327" s="130" t="s">
        <v>385</v>
      </c>
      <c r="EVU327" s="130" t="s">
        <v>385</v>
      </c>
      <c r="EVV327" s="130" t="s">
        <v>385</v>
      </c>
      <c r="EVW327" s="130" t="s">
        <v>385</v>
      </c>
      <c r="EVX327" s="130" t="s">
        <v>385</v>
      </c>
      <c r="EVY327" s="130" t="s">
        <v>385</v>
      </c>
      <c r="EVZ327" s="130" t="s">
        <v>385</v>
      </c>
      <c r="EWA327" s="130" t="s">
        <v>385</v>
      </c>
      <c r="EWB327" s="130" t="s">
        <v>385</v>
      </c>
      <c r="EWC327" s="130" t="s">
        <v>385</v>
      </c>
      <c r="EWD327" s="130" t="s">
        <v>385</v>
      </c>
      <c r="EWE327" s="130" t="s">
        <v>385</v>
      </c>
      <c r="EWF327" s="130" t="s">
        <v>385</v>
      </c>
      <c r="EWG327" s="130" t="s">
        <v>385</v>
      </c>
      <c r="EWH327" s="130" t="s">
        <v>385</v>
      </c>
      <c r="EWI327" s="130" t="s">
        <v>385</v>
      </c>
      <c r="EWJ327" s="130" t="s">
        <v>385</v>
      </c>
      <c r="EWK327" s="130" t="s">
        <v>385</v>
      </c>
      <c r="EWL327" s="130" t="s">
        <v>385</v>
      </c>
      <c r="EWM327" s="130" t="s">
        <v>385</v>
      </c>
      <c r="EWN327" s="130" t="s">
        <v>385</v>
      </c>
      <c r="EWO327" s="130" t="s">
        <v>385</v>
      </c>
      <c r="EWP327" s="130" t="s">
        <v>385</v>
      </c>
      <c r="EWQ327" s="130" t="s">
        <v>385</v>
      </c>
      <c r="EWR327" s="130" t="s">
        <v>385</v>
      </c>
      <c r="EWS327" s="130" t="s">
        <v>385</v>
      </c>
      <c r="EWT327" s="130" t="s">
        <v>385</v>
      </c>
      <c r="EWU327" s="130" t="s">
        <v>385</v>
      </c>
      <c r="EWV327" s="130" t="s">
        <v>385</v>
      </c>
      <c r="EWW327" s="130" t="s">
        <v>385</v>
      </c>
      <c r="EWX327" s="130" t="s">
        <v>385</v>
      </c>
      <c r="EWY327" s="130" t="s">
        <v>385</v>
      </c>
      <c r="EWZ327" s="130" t="s">
        <v>385</v>
      </c>
      <c r="EXA327" s="130" t="s">
        <v>385</v>
      </c>
      <c r="EXB327" s="130" t="s">
        <v>385</v>
      </c>
      <c r="EXC327" s="130" t="s">
        <v>385</v>
      </c>
      <c r="EXD327" s="130" t="s">
        <v>385</v>
      </c>
      <c r="EXE327" s="130" t="s">
        <v>385</v>
      </c>
      <c r="EXF327" s="130" t="s">
        <v>385</v>
      </c>
      <c r="EXG327" s="130" t="s">
        <v>385</v>
      </c>
      <c r="EXH327" s="130" t="s">
        <v>385</v>
      </c>
      <c r="EXI327" s="130" t="s">
        <v>385</v>
      </c>
      <c r="EXJ327" s="130" t="s">
        <v>385</v>
      </c>
      <c r="EXK327" s="130" t="s">
        <v>385</v>
      </c>
      <c r="EXL327" s="130" t="s">
        <v>385</v>
      </c>
      <c r="EXM327" s="130" t="s">
        <v>385</v>
      </c>
      <c r="EXN327" s="130" t="s">
        <v>385</v>
      </c>
      <c r="EXO327" s="130" t="s">
        <v>385</v>
      </c>
      <c r="EXP327" s="130" t="s">
        <v>385</v>
      </c>
      <c r="EXQ327" s="130" t="s">
        <v>385</v>
      </c>
      <c r="EXR327" s="130" t="s">
        <v>385</v>
      </c>
      <c r="EXS327" s="130" t="s">
        <v>385</v>
      </c>
      <c r="EXT327" s="130" t="s">
        <v>385</v>
      </c>
      <c r="EXU327" s="130" t="s">
        <v>385</v>
      </c>
      <c r="EXV327" s="130" t="s">
        <v>385</v>
      </c>
      <c r="EXW327" s="130" t="s">
        <v>385</v>
      </c>
      <c r="EXX327" s="130" t="s">
        <v>385</v>
      </c>
      <c r="EXY327" s="130" t="s">
        <v>385</v>
      </c>
      <c r="EXZ327" s="130" t="s">
        <v>385</v>
      </c>
      <c r="EYA327" s="130" t="s">
        <v>385</v>
      </c>
      <c r="EYB327" s="130" t="s">
        <v>385</v>
      </c>
      <c r="EYC327" s="130" t="s">
        <v>385</v>
      </c>
      <c r="EYD327" s="130" t="s">
        <v>385</v>
      </c>
      <c r="EYE327" s="130" t="s">
        <v>385</v>
      </c>
      <c r="EYF327" s="130" t="s">
        <v>385</v>
      </c>
      <c r="EYG327" s="130" t="s">
        <v>385</v>
      </c>
      <c r="EYH327" s="130" t="s">
        <v>385</v>
      </c>
      <c r="EYI327" s="130" t="s">
        <v>385</v>
      </c>
      <c r="EYJ327" s="130" t="s">
        <v>385</v>
      </c>
      <c r="EYK327" s="130" t="s">
        <v>385</v>
      </c>
      <c r="EYL327" s="130" t="s">
        <v>385</v>
      </c>
      <c r="EYM327" s="130" t="s">
        <v>385</v>
      </c>
      <c r="EYN327" s="130" t="s">
        <v>385</v>
      </c>
      <c r="EYO327" s="130" t="s">
        <v>385</v>
      </c>
      <c r="EYP327" s="130" t="s">
        <v>385</v>
      </c>
      <c r="EYQ327" s="130" t="s">
        <v>385</v>
      </c>
      <c r="EYR327" s="130" t="s">
        <v>385</v>
      </c>
      <c r="EYS327" s="130" t="s">
        <v>385</v>
      </c>
      <c r="EYT327" s="130" t="s">
        <v>385</v>
      </c>
      <c r="EYU327" s="130" t="s">
        <v>385</v>
      </c>
      <c r="EYV327" s="130" t="s">
        <v>385</v>
      </c>
      <c r="EYW327" s="130" t="s">
        <v>385</v>
      </c>
      <c r="EYX327" s="130" t="s">
        <v>385</v>
      </c>
      <c r="EYY327" s="130" t="s">
        <v>385</v>
      </c>
      <c r="EYZ327" s="130" t="s">
        <v>385</v>
      </c>
      <c r="EZA327" s="130" t="s">
        <v>385</v>
      </c>
      <c r="EZB327" s="130" t="s">
        <v>385</v>
      </c>
      <c r="EZC327" s="130" t="s">
        <v>385</v>
      </c>
      <c r="EZD327" s="130" t="s">
        <v>385</v>
      </c>
      <c r="EZE327" s="130" t="s">
        <v>385</v>
      </c>
      <c r="EZF327" s="130" t="s">
        <v>385</v>
      </c>
      <c r="EZG327" s="130" t="s">
        <v>385</v>
      </c>
      <c r="EZH327" s="130" t="s">
        <v>385</v>
      </c>
      <c r="EZI327" s="130" t="s">
        <v>385</v>
      </c>
      <c r="EZJ327" s="130" t="s">
        <v>385</v>
      </c>
      <c r="EZK327" s="130" t="s">
        <v>385</v>
      </c>
      <c r="EZL327" s="130" t="s">
        <v>385</v>
      </c>
      <c r="EZM327" s="130" t="s">
        <v>385</v>
      </c>
      <c r="EZN327" s="130" t="s">
        <v>385</v>
      </c>
      <c r="EZO327" s="130" t="s">
        <v>385</v>
      </c>
      <c r="EZP327" s="130" t="s">
        <v>385</v>
      </c>
      <c r="EZQ327" s="130" t="s">
        <v>385</v>
      </c>
      <c r="EZR327" s="130" t="s">
        <v>385</v>
      </c>
      <c r="EZS327" s="130" t="s">
        <v>385</v>
      </c>
      <c r="EZT327" s="130" t="s">
        <v>385</v>
      </c>
      <c r="EZU327" s="130" t="s">
        <v>385</v>
      </c>
      <c r="EZV327" s="130" t="s">
        <v>385</v>
      </c>
      <c r="EZW327" s="130" t="s">
        <v>385</v>
      </c>
      <c r="EZX327" s="130" t="s">
        <v>385</v>
      </c>
      <c r="EZY327" s="130" t="s">
        <v>385</v>
      </c>
      <c r="EZZ327" s="130" t="s">
        <v>385</v>
      </c>
      <c r="FAA327" s="130" t="s">
        <v>385</v>
      </c>
      <c r="FAB327" s="130" t="s">
        <v>385</v>
      </c>
      <c r="FAC327" s="130" t="s">
        <v>385</v>
      </c>
      <c r="FAD327" s="130" t="s">
        <v>385</v>
      </c>
      <c r="FAE327" s="130" t="s">
        <v>385</v>
      </c>
      <c r="FAF327" s="130" t="s">
        <v>385</v>
      </c>
      <c r="FAG327" s="130" t="s">
        <v>385</v>
      </c>
      <c r="FAH327" s="130" t="s">
        <v>385</v>
      </c>
      <c r="FAI327" s="130" t="s">
        <v>385</v>
      </c>
      <c r="FAJ327" s="130" t="s">
        <v>385</v>
      </c>
      <c r="FAK327" s="130" t="s">
        <v>385</v>
      </c>
      <c r="FAL327" s="130" t="s">
        <v>385</v>
      </c>
      <c r="FAM327" s="130" t="s">
        <v>385</v>
      </c>
      <c r="FAN327" s="130" t="s">
        <v>385</v>
      </c>
      <c r="FAO327" s="130" t="s">
        <v>385</v>
      </c>
      <c r="FAP327" s="130" t="s">
        <v>385</v>
      </c>
      <c r="FAQ327" s="130" t="s">
        <v>385</v>
      </c>
      <c r="FAR327" s="130" t="s">
        <v>385</v>
      </c>
      <c r="FAS327" s="130" t="s">
        <v>385</v>
      </c>
      <c r="FAT327" s="130" t="s">
        <v>385</v>
      </c>
      <c r="FAU327" s="130" t="s">
        <v>385</v>
      </c>
      <c r="FAV327" s="130" t="s">
        <v>385</v>
      </c>
      <c r="FAW327" s="130" t="s">
        <v>385</v>
      </c>
      <c r="FAX327" s="130" t="s">
        <v>385</v>
      </c>
      <c r="FAY327" s="130" t="s">
        <v>385</v>
      </c>
      <c r="FAZ327" s="130" t="s">
        <v>385</v>
      </c>
      <c r="FBA327" s="130" t="s">
        <v>385</v>
      </c>
      <c r="FBB327" s="130" t="s">
        <v>385</v>
      </c>
      <c r="FBC327" s="130" t="s">
        <v>385</v>
      </c>
      <c r="FBD327" s="130" t="s">
        <v>385</v>
      </c>
      <c r="FBE327" s="130" t="s">
        <v>385</v>
      </c>
      <c r="FBF327" s="130" t="s">
        <v>385</v>
      </c>
      <c r="FBG327" s="130" t="s">
        <v>385</v>
      </c>
      <c r="FBH327" s="130" t="s">
        <v>385</v>
      </c>
      <c r="FBI327" s="130" t="s">
        <v>385</v>
      </c>
      <c r="FBJ327" s="130" t="s">
        <v>385</v>
      </c>
      <c r="FBK327" s="130" t="s">
        <v>385</v>
      </c>
      <c r="FBL327" s="130" t="s">
        <v>385</v>
      </c>
      <c r="FBM327" s="130" t="s">
        <v>385</v>
      </c>
      <c r="FBN327" s="130" t="s">
        <v>385</v>
      </c>
      <c r="FBO327" s="130" t="s">
        <v>385</v>
      </c>
      <c r="FBP327" s="130" t="s">
        <v>385</v>
      </c>
      <c r="FBQ327" s="130" t="s">
        <v>385</v>
      </c>
      <c r="FBR327" s="130" t="s">
        <v>385</v>
      </c>
      <c r="FBS327" s="130" t="s">
        <v>385</v>
      </c>
      <c r="FBT327" s="130" t="s">
        <v>385</v>
      </c>
      <c r="FBU327" s="130" t="s">
        <v>385</v>
      </c>
      <c r="FBV327" s="130" t="s">
        <v>385</v>
      </c>
      <c r="FBW327" s="130" t="s">
        <v>385</v>
      </c>
      <c r="FBX327" s="130" t="s">
        <v>385</v>
      </c>
      <c r="FBY327" s="130" t="s">
        <v>385</v>
      </c>
      <c r="FBZ327" s="130" t="s">
        <v>385</v>
      </c>
      <c r="FCA327" s="130" t="s">
        <v>385</v>
      </c>
      <c r="FCB327" s="130" t="s">
        <v>385</v>
      </c>
      <c r="FCC327" s="130" t="s">
        <v>385</v>
      </c>
      <c r="FCD327" s="130" t="s">
        <v>385</v>
      </c>
      <c r="FCE327" s="130" t="s">
        <v>385</v>
      </c>
      <c r="FCF327" s="130" t="s">
        <v>385</v>
      </c>
      <c r="FCG327" s="130" t="s">
        <v>385</v>
      </c>
      <c r="FCH327" s="130" t="s">
        <v>385</v>
      </c>
      <c r="FCI327" s="130" t="s">
        <v>385</v>
      </c>
      <c r="FCJ327" s="130" t="s">
        <v>385</v>
      </c>
      <c r="FCK327" s="130" t="s">
        <v>385</v>
      </c>
      <c r="FCL327" s="130" t="s">
        <v>385</v>
      </c>
      <c r="FCM327" s="130" t="s">
        <v>385</v>
      </c>
      <c r="FCN327" s="130" t="s">
        <v>385</v>
      </c>
      <c r="FCO327" s="130" t="s">
        <v>385</v>
      </c>
      <c r="FCP327" s="130" t="s">
        <v>385</v>
      </c>
      <c r="FCQ327" s="130" t="s">
        <v>385</v>
      </c>
      <c r="FCR327" s="130" t="s">
        <v>385</v>
      </c>
      <c r="FCS327" s="130" t="s">
        <v>385</v>
      </c>
      <c r="FCT327" s="130" t="s">
        <v>385</v>
      </c>
      <c r="FCU327" s="130" t="s">
        <v>385</v>
      </c>
      <c r="FCV327" s="130" t="s">
        <v>385</v>
      </c>
      <c r="FCW327" s="130" t="s">
        <v>385</v>
      </c>
      <c r="FCX327" s="130" t="s">
        <v>385</v>
      </c>
      <c r="FCY327" s="130" t="s">
        <v>385</v>
      </c>
      <c r="FCZ327" s="130" t="s">
        <v>385</v>
      </c>
      <c r="FDA327" s="130" t="s">
        <v>385</v>
      </c>
      <c r="FDB327" s="130" t="s">
        <v>385</v>
      </c>
      <c r="FDC327" s="130" t="s">
        <v>385</v>
      </c>
      <c r="FDD327" s="130" t="s">
        <v>385</v>
      </c>
      <c r="FDE327" s="130" t="s">
        <v>385</v>
      </c>
      <c r="FDF327" s="130" t="s">
        <v>385</v>
      </c>
      <c r="FDG327" s="130" t="s">
        <v>385</v>
      </c>
      <c r="FDH327" s="130" t="s">
        <v>385</v>
      </c>
      <c r="FDI327" s="130" t="s">
        <v>385</v>
      </c>
      <c r="FDJ327" s="130" t="s">
        <v>385</v>
      </c>
      <c r="FDK327" s="130" t="s">
        <v>385</v>
      </c>
      <c r="FDL327" s="130" t="s">
        <v>385</v>
      </c>
      <c r="FDM327" s="130" t="s">
        <v>385</v>
      </c>
      <c r="FDN327" s="130" t="s">
        <v>385</v>
      </c>
      <c r="FDO327" s="130" t="s">
        <v>385</v>
      </c>
      <c r="FDP327" s="130" t="s">
        <v>385</v>
      </c>
      <c r="FDQ327" s="130" t="s">
        <v>385</v>
      </c>
      <c r="FDR327" s="130" t="s">
        <v>385</v>
      </c>
      <c r="FDS327" s="130" t="s">
        <v>385</v>
      </c>
      <c r="FDT327" s="130" t="s">
        <v>385</v>
      </c>
      <c r="FDU327" s="130" t="s">
        <v>385</v>
      </c>
      <c r="FDV327" s="130" t="s">
        <v>385</v>
      </c>
      <c r="FDW327" s="130" t="s">
        <v>385</v>
      </c>
      <c r="FDX327" s="130" t="s">
        <v>385</v>
      </c>
      <c r="FDY327" s="130" t="s">
        <v>385</v>
      </c>
      <c r="FDZ327" s="130" t="s">
        <v>385</v>
      </c>
      <c r="FEA327" s="130" t="s">
        <v>385</v>
      </c>
      <c r="FEB327" s="130" t="s">
        <v>385</v>
      </c>
      <c r="FEC327" s="130" t="s">
        <v>385</v>
      </c>
      <c r="FED327" s="130" t="s">
        <v>385</v>
      </c>
      <c r="FEE327" s="130" t="s">
        <v>385</v>
      </c>
      <c r="FEF327" s="130" t="s">
        <v>385</v>
      </c>
      <c r="FEG327" s="130" t="s">
        <v>385</v>
      </c>
      <c r="FEH327" s="130" t="s">
        <v>385</v>
      </c>
      <c r="FEI327" s="130" t="s">
        <v>385</v>
      </c>
      <c r="FEJ327" s="130" t="s">
        <v>385</v>
      </c>
      <c r="FEK327" s="130" t="s">
        <v>385</v>
      </c>
      <c r="FEL327" s="130" t="s">
        <v>385</v>
      </c>
      <c r="FEM327" s="130" t="s">
        <v>385</v>
      </c>
      <c r="FEN327" s="130" t="s">
        <v>385</v>
      </c>
      <c r="FEO327" s="130" t="s">
        <v>385</v>
      </c>
      <c r="FEP327" s="130" t="s">
        <v>385</v>
      </c>
      <c r="FEQ327" s="130" t="s">
        <v>385</v>
      </c>
      <c r="FER327" s="130" t="s">
        <v>385</v>
      </c>
      <c r="FES327" s="130" t="s">
        <v>385</v>
      </c>
      <c r="FET327" s="130" t="s">
        <v>385</v>
      </c>
      <c r="FEU327" s="130" t="s">
        <v>385</v>
      </c>
      <c r="FEV327" s="130" t="s">
        <v>385</v>
      </c>
      <c r="FEW327" s="130" t="s">
        <v>385</v>
      </c>
      <c r="FEX327" s="130" t="s">
        <v>385</v>
      </c>
      <c r="FEY327" s="130" t="s">
        <v>385</v>
      </c>
      <c r="FEZ327" s="130" t="s">
        <v>385</v>
      </c>
      <c r="FFA327" s="130" t="s">
        <v>385</v>
      </c>
      <c r="FFB327" s="130" t="s">
        <v>385</v>
      </c>
      <c r="FFC327" s="130" t="s">
        <v>385</v>
      </c>
      <c r="FFD327" s="130" t="s">
        <v>385</v>
      </c>
      <c r="FFE327" s="130" t="s">
        <v>385</v>
      </c>
      <c r="FFF327" s="130" t="s">
        <v>385</v>
      </c>
      <c r="FFG327" s="130" t="s">
        <v>385</v>
      </c>
      <c r="FFH327" s="130" t="s">
        <v>385</v>
      </c>
      <c r="FFI327" s="130" t="s">
        <v>385</v>
      </c>
      <c r="FFJ327" s="130" t="s">
        <v>385</v>
      </c>
      <c r="FFK327" s="130" t="s">
        <v>385</v>
      </c>
      <c r="FFL327" s="130" t="s">
        <v>385</v>
      </c>
      <c r="FFM327" s="130" t="s">
        <v>385</v>
      </c>
      <c r="FFN327" s="130" t="s">
        <v>385</v>
      </c>
      <c r="FFO327" s="130" t="s">
        <v>385</v>
      </c>
      <c r="FFP327" s="130" t="s">
        <v>385</v>
      </c>
      <c r="FFQ327" s="130" t="s">
        <v>385</v>
      </c>
      <c r="FFR327" s="130" t="s">
        <v>385</v>
      </c>
      <c r="FFS327" s="130" t="s">
        <v>385</v>
      </c>
      <c r="FFT327" s="130" t="s">
        <v>385</v>
      </c>
      <c r="FFU327" s="130" t="s">
        <v>385</v>
      </c>
      <c r="FFV327" s="130" t="s">
        <v>385</v>
      </c>
      <c r="FFW327" s="130" t="s">
        <v>385</v>
      </c>
      <c r="FFX327" s="130" t="s">
        <v>385</v>
      </c>
      <c r="FFY327" s="130" t="s">
        <v>385</v>
      </c>
      <c r="FFZ327" s="130" t="s">
        <v>385</v>
      </c>
      <c r="FGA327" s="130" t="s">
        <v>385</v>
      </c>
      <c r="FGB327" s="130" t="s">
        <v>385</v>
      </c>
      <c r="FGC327" s="130" t="s">
        <v>385</v>
      </c>
      <c r="FGD327" s="130" t="s">
        <v>385</v>
      </c>
      <c r="FGE327" s="130" t="s">
        <v>385</v>
      </c>
      <c r="FGF327" s="130" t="s">
        <v>385</v>
      </c>
      <c r="FGG327" s="130" t="s">
        <v>385</v>
      </c>
      <c r="FGH327" s="130" t="s">
        <v>385</v>
      </c>
      <c r="FGI327" s="130" t="s">
        <v>385</v>
      </c>
      <c r="FGJ327" s="130" t="s">
        <v>385</v>
      </c>
      <c r="FGK327" s="130" t="s">
        <v>385</v>
      </c>
      <c r="FGL327" s="130" t="s">
        <v>385</v>
      </c>
      <c r="FGM327" s="130" t="s">
        <v>385</v>
      </c>
      <c r="FGN327" s="130" t="s">
        <v>385</v>
      </c>
      <c r="FGO327" s="130" t="s">
        <v>385</v>
      </c>
      <c r="FGP327" s="130" t="s">
        <v>385</v>
      </c>
      <c r="FGQ327" s="130" t="s">
        <v>385</v>
      </c>
      <c r="FGR327" s="130" t="s">
        <v>385</v>
      </c>
      <c r="FGS327" s="130" t="s">
        <v>385</v>
      </c>
      <c r="FGT327" s="130" t="s">
        <v>385</v>
      </c>
      <c r="FGU327" s="130" t="s">
        <v>385</v>
      </c>
      <c r="FGV327" s="130" t="s">
        <v>385</v>
      </c>
      <c r="FGW327" s="130" t="s">
        <v>385</v>
      </c>
      <c r="FGX327" s="130" t="s">
        <v>385</v>
      </c>
      <c r="FGY327" s="130" t="s">
        <v>385</v>
      </c>
      <c r="FGZ327" s="130" t="s">
        <v>385</v>
      </c>
      <c r="FHA327" s="130" t="s">
        <v>385</v>
      </c>
      <c r="FHB327" s="130" t="s">
        <v>385</v>
      </c>
      <c r="FHC327" s="130" t="s">
        <v>385</v>
      </c>
      <c r="FHD327" s="130" t="s">
        <v>385</v>
      </c>
      <c r="FHE327" s="130" t="s">
        <v>385</v>
      </c>
      <c r="FHF327" s="130" t="s">
        <v>385</v>
      </c>
      <c r="FHG327" s="130" t="s">
        <v>385</v>
      </c>
      <c r="FHH327" s="130" t="s">
        <v>385</v>
      </c>
      <c r="FHI327" s="130" t="s">
        <v>385</v>
      </c>
      <c r="FHJ327" s="130" t="s">
        <v>385</v>
      </c>
      <c r="FHK327" s="130" t="s">
        <v>385</v>
      </c>
      <c r="FHL327" s="130" t="s">
        <v>385</v>
      </c>
      <c r="FHM327" s="130" t="s">
        <v>385</v>
      </c>
      <c r="FHN327" s="130" t="s">
        <v>385</v>
      </c>
      <c r="FHO327" s="130" t="s">
        <v>385</v>
      </c>
      <c r="FHP327" s="130" t="s">
        <v>385</v>
      </c>
      <c r="FHQ327" s="130" t="s">
        <v>385</v>
      </c>
      <c r="FHR327" s="130" t="s">
        <v>385</v>
      </c>
      <c r="FHS327" s="130" t="s">
        <v>385</v>
      </c>
      <c r="FHT327" s="130" t="s">
        <v>385</v>
      </c>
      <c r="FHU327" s="130" t="s">
        <v>385</v>
      </c>
      <c r="FHV327" s="130" t="s">
        <v>385</v>
      </c>
      <c r="FHW327" s="130" t="s">
        <v>385</v>
      </c>
      <c r="FHX327" s="130" t="s">
        <v>385</v>
      </c>
      <c r="FHY327" s="130" t="s">
        <v>385</v>
      </c>
      <c r="FHZ327" s="130" t="s">
        <v>385</v>
      </c>
      <c r="FIA327" s="130" t="s">
        <v>385</v>
      </c>
      <c r="FIB327" s="130" t="s">
        <v>385</v>
      </c>
      <c r="FIC327" s="130" t="s">
        <v>385</v>
      </c>
      <c r="FID327" s="130" t="s">
        <v>385</v>
      </c>
      <c r="FIE327" s="130" t="s">
        <v>385</v>
      </c>
      <c r="FIF327" s="130" t="s">
        <v>385</v>
      </c>
      <c r="FIG327" s="130" t="s">
        <v>385</v>
      </c>
      <c r="FIH327" s="130" t="s">
        <v>385</v>
      </c>
      <c r="FII327" s="130" t="s">
        <v>385</v>
      </c>
      <c r="FIJ327" s="130" t="s">
        <v>385</v>
      </c>
      <c r="FIK327" s="130" t="s">
        <v>385</v>
      </c>
      <c r="FIL327" s="130" t="s">
        <v>385</v>
      </c>
      <c r="FIM327" s="130" t="s">
        <v>385</v>
      </c>
      <c r="FIN327" s="130" t="s">
        <v>385</v>
      </c>
      <c r="FIO327" s="130" t="s">
        <v>385</v>
      </c>
      <c r="FIP327" s="130" t="s">
        <v>385</v>
      </c>
      <c r="FIQ327" s="130" t="s">
        <v>385</v>
      </c>
      <c r="FIR327" s="130" t="s">
        <v>385</v>
      </c>
      <c r="FIS327" s="130" t="s">
        <v>385</v>
      </c>
      <c r="FIT327" s="130" t="s">
        <v>385</v>
      </c>
      <c r="FIU327" s="130" t="s">
        <v>385</v>
      </c>
      <c r="FIV327" s="130" t="s">
        <v>385</v>
      </c>
      <c r="FIW327" s="130" t="s">
        <v>385</v>
      </c>
      <c r="FIX327" s="130" t="s">
        <v>385</v>
      </c>
      <c r="FIY327" s="130" t="s">
        <v>385</v>
      </c>
      <c r="FIZ327" s="130" t="s">
        <v>385</v>
      </c>
      <c r="FJA327" s="130" t="s">
        <v>385</v>
      </c>
      <c r="FJB327" s="130" t="s">
        <v>385</v>
      </c>
      <c r="FJC327" s="130" t="s">
        <v>385</v>
      </c>
      <c r="FJD327" s="130" t="s">
        <v>385</v>
      </c>
      <c r="FJE327" s="130" t="s">
        <v>385</v>
      </c>
      <c r="FJF327" s="130" t="s">
        <v>385</v>
      </c>
      <c r="FJG327" s="130" t="s">
        <v>385</v>
      </c>
      <c r="FJH327" s="130" t="s">
        <v>385</v>
      </c>
      <c r="FJI327" s="130" t="s">
        <v>385</v>
      </c>
      <c r="FJJ327" s="130" t="s">
        <v>385</v>
      </c>
      <c r="FJK327" s="130" t="s">
        <v>385</v>
      </c>
      <c r="FJL327" s="130" t="s">
        <v>385</v>
      </c>
      <c r="FJM327" s="130" t="s">
        <v>385</v>
      </c>
      <c r="FJN327" s="130" t="s">
        <v>385</v>
      </c>
      <c r="FJO327" s="130" t="s">
        <v>385</v>
      </c>
      <c r="FJP327" s="130" t="s">
        <v>385</v>
      </c>
      <c r="FJQ327" s="130" t="s">
        <v>385</v>
      </c>
      <c r="FJR327" s="130" t="s">
        <v>385</v>
      </c>
      <c r="FJS327" s="130" t="s">
        <v>385</v>
      </c>
      <c r="FJT327" s="130" t="s">
        <v>385</v>
      </c>
      <c r="FJU327" s="130" t="s">
        <v>385</v>
      </c>
      <c r="FJV327" s="130" t="s">
        <v>385</v>
      </c>
      <c r="FJW327" s="130" t="s">
        <v>385</v>
      </c>
      <c r="FJX327" s="130" t="s">
        <v>385</v>
      </c>
      <c r="FJY327" s="130" t="s">
        <v>385</v>
      </c>
      <c r="FJZ327" s="130" t="s">
        <v>385</v>
      </c>
      <c r="FKA327" s="130" t="s">
        <v>385</v>
      </c>
      <c r="FKB327" s="130" t="s">
        <v>385</v>
      </c>
      <c r="FKC327" s="130" t="s">
        <v>385</v>
      </c>
      <c r="FKD327" s="130" t="s">
        <v>385</v>
      </c>
      <c r="FKE327" s="130" t="s">
        <v>385</v>
      </c>
      <c r="FKF327" s="130" t="s">
        <v>385</v>
      </c>
      <c r="FKG327" s="130" t="s">
        <v>385</v>
      </c>
      <c r="FKH327" s="130" t="s">
        <v>385</v>
      </c>
      <c r="FKI327" s="130" t="s">
        <v>385</v>
      </c>
      <c r="FKJ327" s="130" t="s">
        <v>385</v>
      </c>
      <c r="FKK327" s="130" t="s">
        <v>385</v>
      </c>
      <c r="FKL327" s="130" t="s">
        <v>385</v>
      </c>
      <c r="FKM327" s="130" t="s">
        <v>385</v>
      </c>
      <c r="FKN327" s="130" t="s">
        <v>385</v>
      </c>
      <c r="FKO327" s="130" t="s">
        <v>385</v>
      </c>
      <c r="FKP327" s="130" t="s">
        <v>385</v>
      </c>
      <c r="FKQ327" s="130" t="s">
        <v>385</v>
      </c>
      <c r="FKR327" s="130" t="s">
        <v>385</v>
      </c>
      <c r="FKS327" s="130" t="s">
        <v>385</v>
      </c>
      <c r="FKT327" s="130" t="s">
        <v>385</v>
      </c>
      <c r="FKU327" s="130" t="s">
        <v>385</v>
      </c>
      <c r="FKV327" s="130" t="s">
        <v>385</v>
      </c>
      <c r="FKW327" s="130" t="s">
        <v>385</v>
      </c>
      <c r="FKX327" s="130" t="s">
        <v>385</v>
      </c>
      <c r="FKY327" s="130" t="s">
        <v>385</v>
      </c>
      <c r="FKZ327" s="130" t="s">
        <v>385</v>
      </c>
      <c r="FLA327" s="130" t="s">
        <v>385</v>
      </c>
      <c r="FLB327" s="130" t="s">
        <v>385</v>
      </c>
      <c r="FLC327" s="130" t="s">
        <v>385</v>
      </c>
      <c r="FLD327" s="130" t="s">
        <v>385</v>
      </c>
      <c r="FLE327" s="130" t="s">
        <v>385</v>
      </c>
      <c r="FLF327" s="130" t="s">
        <v>385</v>
      </c>
      <c r="FLG327" s="130" t="s">
        <v>385</v>
      </c>
      <c r="FLH327" s="130" t="s">
        <v>385</v>
      </c>
      <c r="FLI327" s="130" t="s">
        <v>385</v>
      </c>
      <c r="FLJ327" s="130" t="s">
        <v>385</v>
      </c>
      <c r="FLK327" s="130" t="s">
        <v>385</v>
      </c>
      <c r="FLL327" s="130" t="s">
        <v>385</v>
      </c>
      <c r="FLM327" s="130" t="s">
        <v>385</v>
      </c>
      <c r="FLN327" s="130" t="s">
        <v>385</v>
      </c>
      <c r="FLO327" s="130" t="s">
        <v>385</v>
      </c>
      <c r="FLP327" s="130" t="s">
        <v>385</v>
      </c>
      <c r="FLQ327" s="130" t="s">
        <v>385</v>
      </c>
      <c r="FLR327" s="130" t="s">
        <v>385</v>
      </c>
      <c r="FLS327" s="130" t="s">
        <v>385</v>
      </c>
      <c r="FLT327" s="130" t="s">
        <v>385</v>
      </c>
      <c r="FLU327" s="130" t="s">
        <v>385</v>
      </c>
      <c r="FLV327" s="130" t="s">
        <v>385</v>
      </c>
      <c r="FLW327" s="130" t="s">
        <v>385</v>
      </c>
      <c r="FLX327" s="130" t="s">
        <v>385</v>
      </c>
      <c r="FLY327" s="130" t="s">
        <v>385</v>
      </c>
      <c r="FLZ327" s="130" t="s">
        <v>385</v>
      </c>
      <c r="FMA327" s="130" t="s">
        <v>385</v>
      </c>
      <c r="FMB327" s="130" t="s">
        <v>385</v>
      </c>
      <c r="FMC327" s="130" t="s">
        <v>385</v>
      </c>
      <c r="FMD327" s="130" t="s">
        <v>385</v>
      </c>
      <c r="FME327" s="130" t="s">
        <v>385</v>
      </c>
      <c r="FMF327" s="130" t="s">
        <v>385</v>
      </c>
      <c r="FMG327" s="130" t="s">
        <v>385</v>
      </c>
      <c r="FMH327" s="130" t="s">
        <v>385</v>
      </c>
      <c r="FMI327" s="130" t="s">
        <v>385</v>
      </c>
      <c r="FMJ327" s="130" t="s">
        <v>385</v>
      </c>
      <c r="FMK327" s="130" t="s">
        <v>385</v>
      </c>
      <c r="FML327" s="130" t="s">
        <v>385</v>
      </c>
      <c r="FMM327" s="130" t="s">
        <v>385</v>
      </c>
      <c r="FMN327" s="130" t="s">
        <v>385</v>
      </c>
      <c r="FMO327" s="130" t="s">
        <v>385</v>
      </c>
      <c r="FMP327" s="130" t="s">
        <v>385</v>
      </c>
      <c r="FMQ327" s="130" t="s">
        <v>385</v>
      </c>
      <c r="FMR327" s="130" t="s">
        <v>385</v>
      </c>
      <c r="FMS327" s="130" t="s">
        <v>385</v>
      </c>
      <c r="FMT327" s="130" t="s">
        <v>385</v>
      </c>
      <c r="FMU327" s="130" t="s">
        <v>385</v>
      </c>
      <c r="FMV327" s="130" t="s">
        <v>385</v>
      </c>
      <c r="FMW327" s="130" t="s">
        <v>385</v>
      </c>
      <c r="FMX327" s="130" t="s">
        <v>385</v>
      </c>
      <c r="FMY327" s="130" t="s">
        <v>385</v>
      </c>
      <c r="FMZ327" s="130" t="s">
        <v>385</v>
      </c>
      <c r="FNA327" s="130" t="s">
        <v>385</v>
      </c>
      <c r="FNB327" s="130" t="s">
        <v>385</v>
      </c>
      <c r="FNC327" s="130" t="s">
        <v>385</v>
      </c>
      <c r="FND327" s="130" t="s">
        <v>385</v>
      </c>
      <c r="FNE327" s="130" t="s">
        <v>385</v>
      </c>
      <c r="FNF327" s="130" t="s">
        <v>385</v>
      </c>
      <c r="FNG327" s="130" t="s">
        <v>385</v>
      </c>
      <c r="FNH327" s="130" t="s">
        <v>385</v>
      </c>
      <c r="FNI327" s="130" t="s">
        <v>385</v>
      </c>
      <c r="FNJ327" s="130" t="s">
        <v>385</v>
      </c>
      <c r="FNK327" s="130" t="s">
        <v>385</v>
      </c>
      <c r="FNL327" s="130" t="s">
        <v>385</v>
      </c>
      <c r="FNM327" s="130" t="s">
        <v>385</v>
      </c>
      <c r="FNN327" s="130" t="s">
        <v>385</v>
      </c>
      <c r="FNO327" s="130" t="s">
        <v>385</v>
      </c>
      <c r="FNP327" s="130" t="s">
        <v>385</v>
      </c>
      <c r="FNQ327" s="130" t="s">
        <v>385</v>
      </c>
      <c r="FNR327" s="130" t="s">
        <v>385</v>
      </c>
      <c r="FNS327" s="130" t="s">
        <v>385</v>
      </c>
      <c r="FNT327" s="130" t="s">
        <v>385</v>
      </c>
      <c r="FNU327" s="130" t="s">
        <v>385</v>
      </c>
      <c r="FNV327" s="130" t="s">
        <v>385</v>
      </c>
      <c r="FNW327" s="130" t="s">
        <v>385</v>
      </c>
      <c r="FNX327" s="130" t="s">
        <v>385</v>
      </c>
      <c r="FNY327" s="130" t="s">
        <v>385</v>
      </c>
      <c r="FNZ327" s="130" t="s">
        <v>385</v>
      </c>
      <c r="FOA327" s="130" t="s">
        <v>385</v>
      </c>
      <c r="FOB327" s="130" t="s">
        <v>385</v>
      </c>
      <c r="FOC327" s="130" t="s">
        <v>385</v>
      </c>
      <c r="FOD327" s="130" t="s">
        <v>385</v>
      </c>
      <c r="FOE327" s="130" t="s">
        <v>385</v>
      </c>
      <c r="FOF327" s="130" t="s">
        <v>385</v>
      </c>
      <c r="FOG327" s="130" t="s">
        <v>385</v>
      </c>
      <c r="FOH327" s="130" t="s">
        <v>385</v>
      </c>
      <c r="FOI327" s="130" t="s">
        <v>385</v>
      </c>
      <c r="FOJ327" s="130" t="s">
        <v>385</v>
      </c>
      <c r="FOK327" s="130" t="s">
        <v>385</v>
      </c>
      <c r="FOL327" s="130" t="s">
        <v>385</v>
      </c>
      <c r="FOM327" s="130" t="s">
        <v>385</v>
      </c>
      <c r="FON327" s="130" t="s">
        <v>385</v>
      </c>
      <c r="FOO327" s="130" t="s">
        <v>385</v>
      </c>
      <c r="FOP327" s="130" t="s">
        <v>385</v>
      </c>
      <c r="FOQ327" s="130" t="s">
        <v>385</v>
      </c>
      <c r="FOR327" s="130" t="s">
        <v>385</v>
      </c>
      <c r="FOS327" s="130" t="s">
        <v>385</v>
      </c>
      <c r="FOT327" s="130" t="s">
        <v>385</v>
      </c>
      <c r="FOU327" s="130" t="s">
        <v>385</v>
      </c>
      <c r="FOV327" s="130" t="s">
        <v>385</v>
      </c>
      <c r="FOW327" s="130" t="s">
        <v>385</v>
      </c>
      <c r="FOX327" s="130" t="s">
        <v>385</v>
      </c>
      <c r="FOY327" s="130" t="s">
        <v>385</v>
      </c>
      <c r="FOZ327" s="130" t="s">
        <v>385</v>
      </c>
      <c r="FPA327" s="130" t="s">
        <v>385</v>
      </c>
      <c r="FPB327" s="130" t="s">
        <v>385</v>
      </c>
      <c r="FPC327" s="130" t="s">
        <v>385</v>
      </c>
      <c r="FPD327" s="130" t="s">
        <v>385</v>
      </c>
      <c r="FPE327" s="130" t="s">
        <v>385</v>
      </c>
      <c r="FPF327" s="130" t="s">
        <v>385</v>
      </c>
      <c r="FPG327" s="130" t="s">
        <v>385</v>
      </c>
      <c r="FPH327" s="130" t="s">
        <v>385</v>
      </c>
      <c r="FPI327" s="130" t="s">
        <v>385</v>
      </c>
      <c r="FPJ327" s="130" t="s">
        <v>385</v>
      </c>
      <c r="FPK327" s="130" t="s">
        <v>385</v>
      </c>
      <c r="FPL327" s="130" t="s">
        <v>385</v>
      </c>
      <c r="FPM327" s="130" t="s">
        <v>385</v>
      </c>
      <c r="FPN327" s="130" t="s">
        <v>385</v>
      </c>
      <c r="FPO327" s="130" t="s">
        <v>385</v>
      </c>
      <c r="FPP327" s="130" t="s">
        <v>385</v>
      </c>
      <c r="FPQ327" s="130" t="s">
        <v>385</v>
      </c>
      <c r="FPR327" s="130" t="s">
        <v>385</v>
      </c>
      <c r="FPS327" s="130" t="s">
        <v>385</v>
      </c>
      <c r="FPT327" s="130" t="s">
        <v>385</v>
      </c>
      <c r="FPU327" s="130" t="s">
        <v>385</v>
      </c>
      <c r="FPV327" s="130" t="s">
        <v>385</v>
      </c>
      <c r="FPW327" s="130" t="s">
        <v>385</v>
      </c>
      <c r="FPX327" s="130" t="s">
        <v>385</v>
      </c>
      <c r="FPY327" s="130" t="s">
        <v>385</v>
      </c>
      <c r="FPZ327" s="130" t="s">
        <v>385</v>
      </c>
      <c r="FQA327" s="130" t="s">
        <v>385</v>
      </c>
      <c r="FQB327" s="130" t="s">
        <v>385</v>
      </c>
      <c r="FQC327" s="130" t="s">
        <v>385</v>
      </c>
      <c r="FQD327" s="130" t="s">
        <v>385</v>
      </c>
      <c r="FQE327" s="130" t="s">
        <v>385</v>
      </c>
      <c r="FQF327" s="130" t="s">
        <v>385</v>
      </c>
      <c r="FQG327" s="130" t="s">
        <v>385</v>
      </c>
      <c r="FQH327" s="130" t="s">
        <v>385</v>
      </c>
      <c r="FQI327" s="130" t="s">
        <v>385</v>
      </c>
      <c r="FQJ327" s="130" t="s">
        <v>385</v>
      </c>
      <c r="FQK327" s="130" t="s">
        <v>385</v>
      </c>
      <c r="FQL327" s="130" t="s">
        <v>385</v>
      </c>
      <c r="FQM327" s="130" t="s">
        <v>385</v>
      </c>
      <c r="FQN327" s="130" t="s">
        <v>385</v>
      </c>
      <c r="FQO327" s="130" t="s">
        <v>385</v>
      </c>
      <c r="FQP327" s="130" t="s">
        <v>385</v>
      </c>
      <c r="FQQ327" s="130" t="s">
        <v>385</v>
      </c>
      <c r="FQR327" s="130" t="s">
        <v>385</v>
      </c>
      <c r="FQS327" s="130" t="s">
        <v>385</v>
      </c>
      <c r="FQT327" s="130" t="s">
        <v>385</v>
      </c>
      <c r="FQU327" s="130" t="s">
        <v>385</v>
      </c>
      <c r="FQV327" s="130" t="s">
        <v>385</v>
      </c>
      <c r="FQW327" s="130" t="s">
        <v>385</v>
      </c>
      <c r="FQX327" s="130" t="s">
        <v>385</v>
      </c>
      <c r="FQY327" s="130" t="s">
        <v>385</v>
      </c>
      <c r="FQZ327" s="130" t="s">
        <v>385</v>
      </c>
      <c r="FRA327" s="130" t="s">
        <v>385</v>
      </c>
      <c r="FRB327" s="130" t="s">
        <v>385</v>
      </c>
      <c r="FRC327" s="130" t="s">
        <v>385</v>
      </c>
      <c r="FRD327" s="130" t="s">
        <v>385</v>
      </c>
      <c r="FRE327" s="130" t="s">
        <v>385</v>
      </c>
      <c r="FRF327" s="130" t="s">
        <v>385</v>
      </c>
      <c r="FRG327" s="130" t="s">
        <v>385</v>
      </c>
      <c r="FRH327" s="130" t="s">
        <v>385</v>
      </c>
      <c r="FRI327" s="130" t="s">
        <v>385</v>
      </c>
      <c r="FRJ327" s="130" t="s">
        <v>385</v>
      </c>
      <c r="FRK327" s="130" t="s">
        <v>385</v>
      </c>
      <c r="FRL327" s="130" t="s">
        <v>385</v>
      </c>
      <c r="FRM327" s="130" t="s">
        <v>385</v>
      </c>
      <c r="FRN327" s="130" t="s">
        <v>385</v>
      </c>
      <c r="FRO327" s="130" t="s">
        <v>385</v>
      </c>
      <c r="FRP327" s="130" t="s">
        <v>385</v>
      </c>
      <c r="FRQ327" s="130" t="s">
        <v>385</v>
      </c>
      <c r="FRR327" s="130" t="s">
        <v>385</v>
      </c>
      <c r="FRS327" s="130" t="s">
        <v>385</v>
      </c>
      <c r="FRT327" s="130" t="s">
        <v>385</v>
      </c>
      <c r="FRU327" s="130" t="s">
        <v>385</v>
      </c>
      <c r="FRV327" s="130" t="s">
        <v>385</v>
      </c>
      <c r="FRW327" s="130" t="s">
        <v>385</v>
      </c>
      <c r="FRX327" s="130" t="s">
        <v>385</v>
      </c>
      <c r="FRY327" s="130" t="s">
        <v>385</v>
      </c>
      <c r="FRZ327" s="130" t="s">
        <v>385</v>
      </c>
      <c r="FSA327" s="130" t="s">
        <v>385</v>
      </c>
      <c r="FSB327" s="130" t="s">
        <v>385</v>
      </c>
      <c r="FSC327" s="130" t="s">
        <v>385</v>
      </c>
      <c r="FSD327" s="130" t="s">
        <v>385</v>
      </c>
      <c r="FSE327" s="130" t="s">
        <v>385</v>
      </c>
      <c r="FSF327" s="130" t="s">
        <v>385</v>
      </c>
      <c r="FSG327" s="130" t="s">
        <v>385</v>
      </c>
      <c r="FSH327" s="130" t="s">
        <v>385</v>
      </c>
      <c r="FSI327" s="130" t="s">
        <v>385</v>
      </c>
      <c r="FSJ327" s="130" t="s">
        <v>385</v>
      </c>
      <c r="FSK327" s="130" t="s">
        <v>385</v>
      </c>
      <c r="FSL327" s="130" t="s">
        <v>385</v>
      </c>
      <c r="FSM327" s="130" t="s">
        <v>385</v>
      </c>
      <c r="FSN327" s="130" t="s">
        <v>385</v>
      </c>
      <c r="FSO327" s="130" t="s">
        <v>385</v>
      </c>
      <c r="FSP327" s="130" t="s">
        <v>385</v>
      </c>
      <c r="FSQ327" s="130" t="s">
        <v>385</v>
      </c>
      <c r="FSR327" s="130" t="s">
        <v>385</v>
      </c>
      <c r="FSS327" s="130" t="s">
        <v>385</v>
      </c>
      <c r="FST327" s="130" t="s">
        <v>385</v>
      </c>
      <c r="FSU327" s="130" t="s">
        <v>385</v>
      </c>
      <c r="FSV327" s="130" t="s">
        <v>385</v>
      </c>
      <c r="FSW327" s="130" t="s">
        <v>385</v>
      </c>
      <c r="FSX327" s="130" t="s">
        <v>385</v>
      </c>
      <c r="FSY327" s="130" t="s">
        <v>385</v>
      </c>
      <c r="FSZ327" s="130" t="s">
        <v>385</v>
      </c>
      <c r="FTA327" s="130" t="s">
        <v>385</v>
      </c>
      <c r="FTB327" s="130" t="s">
        <v>385</v>
      </c>
      <c r="FTC327" s="130" t="s">
        <v>385</v>
      </c>
      <c r="FTD327" s="130" t="s">
        <v>385</v>
      </c>
      <c r="FTE327" s="130" t="s">
        <v>385</v>
      </c>
      <c r="FTF327" s="130" t="s">
        <v>385</v>
      </c>
      <c r="FTG327" s="130" t="s">
        <v>385</v>
      </c>
      <c r="FTH327" s="130" t="s">
        <v>385</v>
      </c>
      <c r="FTI327" s="130" t="s">
        <v>385</v>
      </c>
      <c r="FTJ327" s="130" t="s">
        <v>385</v>
      </c>
      <c r="FTK327" s="130" t="s">
        <v>385</v>
      </c>
      <c r="FTL327" s="130" t="s">
        <v>385</v>
      </c>
      <c r="FTM327" s="130" t="s">
        <v>385</v>
      </c>
      <c r="FTN327" s="130" t="s">
        <v>385</v>
      </c>
      <c r="FTO327" s="130" t="s">
        <v>385</v>
      </c>
      <c r="FTP327" s="130" t="s">
        <v>385</v>
      </c>
      <c r="FTQ327" s="130" t="s">
        <v>385</v>
      </c>
      <c r="FTR327" s="130" t="s">
        <v>385</v>
      </c>
      <c r="FTS327" s="130" t="s">
        <v>385</v>
      </c>
      <c r="FTT327" s="130" t="s">
        <v>385</v>
      </c>
      <c r="FTU327" s="130" t="s">
        <v>385</v>
      </c>
      <c r="FTV327" s="130" t="s">
        <v>385</v>
      </c>
      <c r="FTW327" s="130" t="s">
        <v>385</v>
      </c>
      <c r="FTX327" s="130" t="s">
        <v>385</v>
      </c>
      <c r="FTY327" s="130" t="s">
        <v>385</v>
      </c>
      <c r="FTZ327" s="130" t="s">
        <v>385</v>
      </c>
      <c r="FUA327" s="130" t="s">
        <v>385</v>
      </c>
      <c r="FUB327" s="130" t="s">
        <v>385</v>
      </c>
      <c r="FUC327" s="130" t="s">
        <v>385</v>
      </c>
      <c r="FUD327" s="130" t="s">
        <v>385</v>
      </c>
      <c r="FUE327" s="130" t="s">
        <v>385</v>
      </c>
      <c r="FUF327" s="130" t="s">
        <v>385</v>
      </c>
      <c r="FUG327" s="130" t="s">
        <v>385</v>
      </c>
      <c r="FUH327" s="130" t="s">
        <v>385</v>
      </c>
      <c r="FUI327" s="130" t="s">
        <v>385</v>
      </c>
      <c r="FUJ327" s="130" t="s">
        <v>385</v>
      </c>
      <c r="FUK327" s="130" t="s">
        <v>385</v>
      </c>
      <c r="FUL327" s="130" t="s">
        <v>385</v>
      </c>
      <c r="FUM327" s="130" t="s">
        <v>385</v>
      </c>
      <c r="FUN327" s="130" t="s">
        <v>385</v>
      </c>
      <c r="FUO327" s="130" t="s">
        <v>385</v>
      </c>
      <c r="FUP327" s="130" t="s">
        <v>385</v>
      </c>
      <c r="FUQ327" s="130" t="s">
        <v>385</v>
      </c>
      <c r="FUR327" s="130" t="s">
        <v>385</v>
      </c>
      <c r="FUS327" s="130" t="s">
        <v>385</v>
      </c>
      <c r="FUT327" s="130" t="s">
        <v>385</v>
      </c>
      <c r="FUU327" s="130" t="s">
        <v>385</v>
      </c>
      <c r="FUV327" s="130" t="s">
        <v>385</v>
      </c>
      <c r="FUW327" s="130" t="s">
        <v>385</v>
      </c>
      <c r="FUX327" s="130" t="s">
        <v>385</v>
      </c>
      <c r="FUY327" s="130" t="s">
        <v>385</v>
      </c>
      <c r="FUZ327" s="130" t="s">
        <v>385</v>
      </c>
      <c r="FVA327" s="130" t="s">
        <v>385</v>
      </c>
      <c r="FVB327" s="130" t="s">
        <v>385</v>
      </c>
      <c r="FVC327" s="130" t="s">
        <v>385</v>
      </c>
      <c r="FVD327" s="130" t="s">
        <v>385</v>
      </c>
      <c r="FVE327" s="130" t="s">
        <v>385</v>
      </c>
      <c r="FVF327" s="130" t="s">
        <v>385</v>
      </c>
      <c r="FVG327" s="130" t="s">
        <v>385</v>
      </c>
      <c r="FVH327" s="130" t="s">
        <v>385</v>
      </c>
      <c r="FVI327" s="130" t="s">
        <v>385</v>
      </c>
      <c r="FVJ327" s="130" t="s">
        <v>385</v>
      </c>
      <c r="FVK327" s="130" t="s">
        <v>385</v>
      </c>
      <c r="FVL327" s="130" t="s">
        <v>385</v>
      </c>
      <c r="FVM327" s="130" t="s">
        <v>385</v>
      </c>
      <c r="FVN327" s="130" t="s">
        <v>385</v>
      </c>
      <c r="FVO327" s="130" t="s">
        <v>385</v>
      </c>
      <c r="FVP327" s="130" t="s">
        <v>385</v>
      </c>
      <c r="FVQ327" s="130" t="s">
        <v>385</v>
      </c>
      <c r="FVR327" s="130" t="s">
        <v>385</v>
      </c>
      <c r="FVS327" s="130" t="s">
        <v>385</v>
      </c>
      <c r="FVT327" s="130" t="s">
        <v>385</v>
      </c>
      <c r="FVU327" s="130" t="s">
        <v>385</v>
      </c>
      <c r="FVV327" s="130" t="s">
        <v>385</v>
      </c>
      <c r="FVW327" s="130" t="s">
        <v>385</v>
      </c>
      <c r="FVX327" s="130" t="s">
        <v>385</v>
      </c>
      <c r="FVY327" s="130" t="s">
        <v>385</v>
      </c>
      <c r="FVZ327" s="130" t="s">
        <v>385</v>
      </c>
      <c r="FWA327" s="130" t="s">
        <v>385</v>
      </c>
      <c r="FWB327" s="130" t="s">
        <v>385</v>
      </c>
      <c r="FWC327" s="130" t="s">
        <v>385</v>
      </c>
      <c r="FWD327" s="130" t="s">
        <v>385</v>
      </c>
      <c r="FWE327" s="130" t="s">
        <v>385</v>
      </c>
      <c r="FWF327" s="130" t="s">
        <v>385</v>
      </c>
      <c r="FWG327" s="130" t="s">
        <v>385</v>
      </c>
      <c r="FWH327" s="130" t="s">
        <v>385</v>
      </c>
      <c r="FWI327" s="130" t="s">
        <v>385</v>
      </c>
      <c r="FWJ327" s="130" t="s">
        <v>385</v>
      </c>
      <c r="FWK327" s="130" t="s">
        <v>385</v>
      </c>
      <c r="FWL327" s="130" t="s">
        <v>385</v>
      </c>
      <c r="FWM327" s="130" t="s">
        <v>385</v>
      </c>
      <c r="FWN327" s="130" t="s">
        <v>385</v>
      </c>
      <c r="FWO327" s="130" t="s">
        <v>385</v>
      </c>
      <c r="FWP327" s="130" t="s">
        <v>385</v>
      </c>
      <c r="FWQ327" s="130" t="s">
        <v>385</v>
      </c>
      <c r="FWR327" s="130" t="s">
        <v>385</v>
      </c>
      <c r="FWS327" s="130" t="s">
        <v>385</v>
      </c>
      <c r="FWT327" s="130" t="s">
        <v>385</v>
      </c>
      <c r="FWU327" s="130" t="s">
        <v>385</v>
      </c>
      <c r="FWV327" s="130" t="s">
        <v>385</v>
      </c>
      <c r="FWW327" s="130" t="s">
        <v>385</v>
      </c>
      <c r="FWX327" s="130" t="s">
        <v>385</v>
      </c>
      <c r="FWY327" s="130" t="s">
        <v>385</v>
      </c>
      <c r="FWZ327" s="130" t="s">
        <v>385</v>
      </c>
      <c r="FXA327" s="130" t="s">
        <v>385</v>
      </c>
      <c r="FXB327" s="130" t="s">
        <v>385</v>
      </c>
      <c r="FXC327" s="130" t="s">
        <v>385</v>
      </c>
      <c r="FXD327" s="130" t="s">
        <v>385</v>
      </c>
      <c r="FXE327" s="130" t="s">
        <v>385</v>
      </c>
      <c r="FXF327" s="130" t="s">
        <v>385</v>
      </c>
      <c r="FXG327" s="130" t="s">
        <v>385</v>
      </c>
      <c r="FXH327" s="130" t="s">
        <v>385</v>
      </c>
      <c r="FXI327" s="130" t="s">
        <v>385</v>
      </c>
      <c r="FXJ327" s="130" t="s">
        <v>385</v>
      </c>
      <c r="FXK327" s="130" t="s">
        <v>385</v>
      </c>
      <c r="FXL327" s="130" t="s">
        <v>385</v>
      </c>
      <c r="FXM327" s="130" t="s">
        <v>385</v>
      </c>
      <c r="FXN327" s="130" t="s">
        <v>385</v>
      </c>
      <c r="FXO327" s="130" t="s">
        <v>385</v>
      </c>
      <c r="FXP327" s="130" t="s">
        <v>385</v>
      </c>
      <c r="FXQ327" s="130" t="s">
        <v>385</v>
      </c>
      <c r="FXR327" s="130" t="s">
        <v>385</v>
      </c>
      <c r="FXS327" s="130" t="s">
        <v>385</v>
      </c>
      <c r="FXT327" s="130" t="s">
        <v>385</v>
      </c>
      <c r="FXU327" s="130" t="s">
        <v>385</v>
      </c>
      <c r="FXV327" s="130" t="s">
        <v>385</v>
      </c>
      <c r="FXW327" s="130" t="s">
        <v>385</v>
      </c>
      <c r="FXX327" s="130" t="s">
        <v>385</v>
      </c>
      <c r="FXY327" s="130" t="s">
        <v>385</v>
      </c>
      <c r="FXZ327" s="130" t="s">
        <v>385</v>
      </c>
      <c r="FYA327" s="130" t="s">
        <v>385</v>
      </c>
      <c r="FYB327" s="130" t="s">
        <v>385</v>
      </c>
      <c r="FYC327" s="130" t="s">
        <v>385</v>
      </c>
      <c r="FYD327" s="130" t="s">
        <v>385</v>
      </c>
      <c r="FYE327" s="130" t="s">
        <v>385</v>
      </c>
      <c r="FYF327" s="130" t="s">
        <v>385</v>
      </c>
      <c r="FYG327" s="130" t="s">
        <v>385</v>
      </c>
      <c r="FYH327" s="130" t="s">
        <v>385</v>
      </c>
      <c r="FYI327" s="130" t="s">
        <v>385</v>
      </c>
      <c r="FYJ327" s="130" t="s">
        <v>385</v>
      </c>
      <c r="FYK327" s="130" t="s">
        <v>385</v>
      </c>
      <c r="FYL327" s="130" t="s">
        <v>385</v>
      </c>
      <c r="FYM327" s="130" t="s">
        <v>385</v>
      </c>
      <c r="FYN327" s="130" t="s">
        <v>385</v>
      </c>
      <c r="FYO327" s="130" t="s">
        <v>385</v>
      </c>
      <c r="FYP327" s="130" t="s">
        <v>385</v>
      </c>
      <c r="FYQ327" s="130" t="s">
        <v>385</v>
      </c>
      <c r="FYR327" s="130" t="s">
        <v>385</v>
      </c>
      <c r="FYS327" s="130" t="s">
        <v>385</v>
      </c>
      <c r="FYT327" s="130" t="s">
        <v>385</v>
      </c>
      <c r="FYU327" s="130" t="s">
        <v>385</v>
      </c>
      <c r="FYV327" s="130" t="s">
        <v>385</v>
      </c>
      <c r="FYW327" s="130" t="s">
        <v>385</v>
      </c>
      <c r="FYX327" s="130" t="s">
        <v>385</v>
      </c>
      <c r="FYY327" s="130" t="s">
        <v>385</v>
      </c>
      <c r="FYZ327" s="130" t="s">
        <v>385</v>
      </c>
      <c r="FZA327" s="130" t="s">
        <v>385</v>
      </c>
      <c r="FZB327" s="130" t="s">
        <v>385</v>
      </c>
      <c r="FZC327" s="130" t="s">
        <v>385</v>
      </c>
      <c r="FZD327" s="130" t="s">
        <v>385</v>
      </c>
      <c r="FZE327" s="130" t="s">
        <v>385</v>
      </c>
      <c r="FZF327" s="130" t="s">
        <v>385</v>
      </c>
      <c r="FZG327" s="130" t="s">
        <v>385</v>
      </c>
      <c r="FZH327" s="130" t="s">
        <v>385</v>
      </c>
      <c r="FZI327" s="130" t="s">
        <v>385</v>
      </c>
      <c r="FZJ327" s="130" t="s">
        <v>385</v>
      </c>
      <c r="FZK327" s="130" t="s">
        <v>385</v>
      </c>
      <c r="FZL327" s="130" t="s">
        <v>385</v>
      </c>
      <c r="FZM327" s="130" t="s">
        <v>385</v>
      </c>
      <c r="FZN327" s="130" t="s">
        <v>385</v>
      </c>
      <c r="FZO327" s="130" t="s">
        <v>385</v>
      </c>
      <c r="FZP327" s="130" t="s">
        <v>385</v>
      </c>
      <c r="FZQ327" s="130" t="s">
        <v>385</v>
      </c>
      <c r="FZR327" s="130" t="s">
        <v>385</v>
      </c>
      <c r="FZS327" s="130" t="s">
        <v>385</v>
      </c>
      <c r="FZT327" s="130" t="s">
        <v>385</v>
      </c>
      <c r="FZU327" s="130" t="s">
        <v>385</v>
      </c>
      <c r="FZV327" s="130" t="s">
        <v>385</v>
      </c>
      <c r="FZW327" s="130" t="s">
        <v>385</v>
      </c>
      <c r="FZX327" s="130" t="s">
        <v>385</v>
      </c>
      <c r="FZY327" s="130" t="s">
        <v>385</v>
      </c>
      <c r="FZZ327" s="130" t="s">
        <v>385</v>
      </c>
      <c r="GAA327" s="130" t="s">
        <v>385</v>
      </c>
      <c r="GAB327" s="130" t="s">
        <v>385</v>
      </c>
      <c r="GAC327" s="130" t="s">
        <v>385</v>
      </c>
      <c r="GAD327" s="130" t="s">
        <v>385</v>
      </c>
      <c r="GAE327" s="130" t="s">
        <v>385</v>
      </c>
      <c r="GAF327" s="130" t="s">
        <v>385</v>
      </c>
      <c r="GAG327" s="130" t="s">
        <v>385</v>
      </c>
      <c r="GAH327" s="130" t="s">
        <v>385</v>
      </c>
      <c r="GAI327" s="130" t="s">
        <v>385</v>
      </c>
      <c r="GAJ327" s="130" t="s">
        <v>385</v>
      </c>
      <c r="GAK327" s="130" t="s">
        <v>385</v>
      </c>
      <c r="GAL327" s="130" t="s">
        <v>385</v>
      </c>
      <c r="GAM327" s="130" t="s">
        <v>385</v>
      </c>
      <c r="GAN327" s="130" t="s">
        <v>385</v>
      </c>
      <c r="GAO327" s="130" t="s">
        <v>385</v>
      </c>
      <c r="GAP327" s="130" t="s">
        <v>385</v>
      </c>
      <c r="GAQ327" s="130" t="s">
        <v>385</v>
      </c>
      <c r="GAR327" s="130" t="s">
        <v>385</v>
      </c>
      <c r="GAS327" s="130" t="s">
        <v>385</v>
      </c>
      <c r="GAT327" s="130" t="s">
        <v>385</v>
      </c>
      <c r="GAU327" s="130" t="s">
        <v>385</v>
      </c>
      <c r="GAV327" s="130" t="s">
        <v>385</v>
      </c>
      <c r="GAW327" s="130" t="s">
        <v>385</v>
      </c>
      <c r="GAX327" s="130" t="s">
        <v>385</v>
      </c>
      <c r="GAY327" s="130" t="s">
        <v>385</v>
      </c>
      <c r="GAZ327" s="130" t="s">
        <v>385</v>
      </c>
      <c r="GBA327" s="130" t="s">
        <v>385</v>
      </c>
      <c r="GBB327" s="130" t="s">
        <v>385</v>
      </c>
      <c r="GBC327" s="130" t="s">
        <v>385</v>
      </c>
      <c r="GBD327" s="130" t="s">
        <v>385</v>
      </c>
      <c r="GBE327" s="130" t="s">
        <v>385</v>
      </c>
      <c r="GBF327" s="130" t="s">
        <v>385</v>
      </c>
      <c r="GBG327" s="130" t="s">
        <v>385</v>
      </c>
      <c r="GBH327" s="130" t="s">
        <v>385</v>
      </c>
      <c r="GBI327" s="130" t="s">
        <v>385</v>
      </c>
      <c r="GBJ327" s="130" t="s">
        <v>385</v>
      </c>
      <c r="GBK327" s="130" t="s">
        <v>385</v>
      </c>
      <c r="GBL327" s="130" t="s">
        <v>385</v>
      </c>
      <c r="GBM327" s="130" t="s">
        <v>385</v>
      </c>
      <c r="GBN327" s="130" t="s">
        <v>385</v>
      </c>
      <c r="GBO327" s="130" t="s">
        <v>385</v>
      </c>
      <c r="GBP327" s="130" t="s">
        <v>385</v>
      </c>
      <c r="GBQ327" s="130" t="s">
        <v>385</v>
      </c>
      <c r="GBR327" s="130" t="s">
        <v>385</v>
      </c>
      <c r="GBS327" s="130" t="s">
        <v>385</v>
      </c>
      <c r="GBT327" s="130" t="s">
        <v>385</v>
      </c>
      <c r="GBU327" s="130" t="s">
        <v>385</v>
      </c>
      <c r="GBV327" s="130" t="s">
        <v>385</v>
      </c>
      <c r="GBW327" s="130" t="s">
        <v>385</v>
      </c>
      <c r="GBX327" s="130" t="s">
        <v>385</v>
      </c>
      <c r="GBY327" s="130" t="s">
        <v>385</v>
      </c>
      <c r="GBZ327" s="130" t="s">
        <v>385</v>
      </c>
      <c r="GCA327" s="130" t="s">
        <v>385</v>
      </c>
      <c r="GCB327" s="130" t="s">
        <v>385</v>
      </c>
      <c r="GCC327" s="130" t="s">
        <v>385</v>
      </c>
      <c r="GCD327" s="130" t="s">
        <v>385</v>
      </c>
      <c r="GCE327" s="130" t="s">
        <v>385</v>
      </c>
      <c r="GCF327" s="130" t="s">
        <v>385</v>
      </c>
      <c r="GCG327" s="130" t="s">
        <v>385</v>
      </c>
      <c r="GCH327" s="130" t="s">
        <v>385</v>
      </c>
      <c r="GCI327" s="130" t="s">
        <v>385</v>
      </c>
      <c r="GCJ327" s="130" t="s">
        <v>385</v>
      </c>
      <c r="GCK327" s="130" t="s">
        <v>385</v>
      </c>
      <c r="GCL327" s="130" t="s">
        <v>385</v>
      </c>
      <c r="GCM327" s="130" t="s">
        <v>385</v>
      </c>
      <c r="GCN327" s="130" t="s">
        <v>385</v>
      </c>
      <c r="GCO327" s="130" t="s">
        <v>385</v>
      </c>
      <c r="GCP327" s="130" t="s">
        <v>385</v>
      </c>
      <c r="GCQ327" s="130" t="s">
        <v>385</v>
      </c>
      <c r="GCR327" s="130" t="s">
        <v>385</v>
      </c>
      <c r="GCS327" s="130" t="s">
        <v>385</v>
      </c>
      <c r="GCT327" s="130" t="s">
        <v>385</v>
      </c>
      <c r="GCU327" s="130" t="s">
        <v>385</v>
      </c>
      <c r="GCV327" s="130" t="s">
        <v>385</v>
      </c>
      <c r="GCW327" s="130" t="s">
        <v>385</v>
      </c>
      <c r="GCX327" s="130" t="s">
        <v>385</v>
      </c>
      <c r="GCY327" s="130" t="s">
        <v>385</v>
      </c>
      <c r="GCZ327" s="130" t="s">
        <v>385</v>
      </c>
      <c r="GDA327" s="130" t="s">
        <v>385</v>
      </c>
      <c r="GDB327" s="130" t="s">
        <v>385</v>
      </c>
      <c r="GDC327" s="130" t="s">
        <v>385</v>
      </c>
      <c r="GDD327" s="130" t="s">
        <v>385</v>
      </c>
      <c r="GDE327" s="130" t="s">
        <v>385</v>
      </c>
      <c r="GDF327" s="130" t="s">
        <v>385</v>
      </c>
      <c r="GDG327" s="130" t="s">
        <v>385</v>
      </c>
      <c r="GDH327" s="130" t="s">
        <v>385</v>
      </c>
      <c r="GDI327" s="130" t="s">
        <v>385</v>
      </c>
      <c r="GDJ327" s="130" t="s">
        <v>385</v>
      </c>
      <c r="GDK327" s="130" t="s">
        <v>385</v>
      </c>
      <c r="GDL327" s="130" t="s">
        <v>385</v>
      </c>
      <c r="GDM327" s="130" t="s">
        <v>385</v>
      </c>
      <c r="GDN327" s="130" t="s">
        <v>385</v>
      </c>
      <c r="GDO327" s="130" t="s">
        <v>385</v>
      </c>
      <c r="GDP327" s="130" t="s">
        <v>385</v>
      </c>
      <c r="GDQ327" s="130" t="s">
        <v>385</v>
      </c>
      <c r="GDR327" s="130" t="s">
        <v>385</v>
      </c>
      <c r="GDS327" s="130" t="s">
        <v>385</v>
      </c>
      <c r="GDT327" s="130" t="s">
        <v>385</v>
      </c>
      <c r="GDU327" s="130" t="s">
        <v>385</v>
      </c>
      <c r="GDV327" s="130" t="s">
        <v>385</v>
      </c>
      <c r="GDW327" s="130" t="s">
        <v>385</v>
      </c>
      <c r="GDX327" s="130" t="s">
        <v>385</v>
      </c>
      <c r="GDY327" s="130" t="s">
        <v>385</v>
      </c>
      <c r="GDZ327" s="130" t="s">
        <v>385</v>
      </c>
      <c r="GEA327" s="130" t="s">
        <v>385</v>
      </c>
      <c r="GEB327" s="130" t="s">
        <v>385</v>
      </c>
      <c r="GEC327" s="130" t="s">
        <v>385</v>
      </c>
      <c r="GED327" s="130" t="s">
        <v>385</v>
      </c>
      <c r="GEE327" s="130" t="s">
        <v>385</v>
      </c>
      <c r="GEF327" s="130" t="s">
        <v>385</v>
      </c>
      <c r="GEG327" s="130" t="s">
        <v>385</v>
      </c>
      <c r="GEH327" s="130" t="s">
        <v>385</v>
      </c>
      <c r="GEI327" s="130" t="s">
        <v>385</v>
      </c>
      <c r="GEJ327" s="130" t="s">
        <v>385</v>
      </c>
      <c r="GEK327" s="130" t="s">
        <v>385</v>
      </c>
      <c r="GEL327" s="130" t="s">
        <v>385</v>
      </c>
      <c r="GEM327" s="130" t="s">
        <v>385</v>
      </c>
      <c r="GEN327" s="130" t="s">
        <v>385</v>
      </c>
      <c r="GEO327" s="130" t="s">
        <v>385</v>
      </c>
      <c r="GEP327" s="130" t="s">
        <v>385</v>
      </c>
      <c r="GEQ327" s="130" t="s">
        <v>385</v>
      </c>
      <c r="GER327" s="130" t="s">
        <v>385</v>
      </c>
      <c r="GES327" s="130" t="s">
        <v>385</v>
      </c>
      <c r="GET327" s="130" t="s">
        <v>385</v>
      </c>
      <c r="GEU327" s="130" t="s">
        <v>385</v>
      </c>
      <c r="GEV327" s="130" t="s">
        <v>385</v>
      </c>
      <c r="GEW327" s="130" t="s">
        <v>385</v>
      </c>
      <c r="GEX327" s="130" t="s">
        <v>385</v>
      </c>
      <c r="GEY327" s="130" t="s">
        <v>385</v>
      </c>
      <c r="GEZ327" s="130" t="s">
        <v>385</v>
      </c>
      <c r="GFA327" s="130" t="s">
        <v>385</v>
      </c>
      <c r="GFB327" s="130" t="s">
        <v>385</v>
      </c>
      <c r="GFC327" s="130" t="s">
        <v>385</v>
      </c>
      <c r="GFD327" s="130" t="s">
        <v>385</v>
      </c>
      <c r="GFE327" s="130" t="s">
        <v>385</v>
      </c>
      <c r="GFF327" s="130" t="s">
        <v>385</v>
      </c>
      <c r="GFG327" s="130" t="s">
        <v>385</v>
      </c>
      <c r="GFH327" s="130" t="s">
        <v>385</v>
      </c>
      <c r="GFI327" s="130" t="s">
        <v>385</v>
      </c>
      <c r="GFJ327" s="130" t="s">
        <v>385</v>
      </c>
      <c r="GFK327" s="130" t="s">
        <v>385</v>
      </c>
      <c r="GFL327" s="130" t="s">
        <v>385</v>
      </c>
      <c r="GFM327" s="130" t="s">
        <v>385</v>
      </c>
      <c r="GFN327" s="130" t="s">
        <v>385</v>
      </c>
      <c r="GFO327" s="130" t="s">
        <v>385</v>
      </c>
      <c r="GFP327" s="130" t="s">
        <v>385</v>
      </c>
      <c r="GFQ327" s="130" t="s">
        <v>385</v>
      </c>
      <c r="GFR327" s="130" t="s">
        <v>385</v>
      </c>
      <c r="GFS327" s="130" t="s">
        <v>385</v>
      </c>
      <c r="GFT327" s="130" t="s">
        <v>385</v>
      </c>
      <c r="GFU327" s="130" t="s">
        <v>385</v>
      </c>
      <c r="GFV327" s="130" t="s">
        <v>385</v>
      </c>
      <c r="GFW327" s="130" t="s">
        <v>385</v>
      </c>
      <c r="GFX327" s="130" t="s">
        <v>385</v>
      </c>
      <c r="GFY327" s="130" t="s">
        <v>385</v>
      </c>
      <c r="GFZ327" s="130" t="s">
        <v>385</v>
      </c>
      <c r="GGA327" s="130" t="s">
        <v>385</v>
      </c>
      <c r="GGB327" s="130" t="s">
        <v>385</v>
      </c>
      <c r="GGC327" s="130" t="s">
        <v>385</v>
      </c>
      <c r="GGD327" s="130" t="s">
        <v>385</v>
      </c>
      <c r="GGE327" s="130" t="s">
        <v>385</v>
      </c>
      <c r="GGF327" s="130" t="s">
        <v>385</v>
      </c>
      <c r="GGG327" s="130" t="s">
        <v>385</v>
      </c>
      <c r="GGH327" s="130" t="s">
        <v>385</v>
      </c>
      <c r="GGI327" s="130" t="s">
        <v>385</v>
      </c>
      <c r="GGJ327" s="130" t="s">
        <v>385</v>
      </c>
      <c r="GGK327" s="130" t="s">
        <v>385</v>
      </c>
      <c r="GGL327" s="130" t="s">
        <v>385</v>
      </c>
      <c r="GGM327" s="130" t="s">
        <v>385</v>
      </c>
      <c r="GGN327" s="130" t="s">
        <v>385</v>
      </c>
      <c r="GGO327" s="130" t="s">
        <v>385</v>
      </c>
      <c r="GGP327" s="130" t="s">
        <v>385</v>
      </c>
      <c r="GGQ327" s="130" t="s">
        <v>385</v>
      </c>
      <c r="GGR327" s="130" t="s">
        <v>385</v>
      </c>
      <c r="GGS327" s="130" t="s">
        <v>385</v>
      </c>
      <c r="GGT327" s="130" t="s">
        <v>385</v>
      </c>
      <c r="GGU327" s="130" t="s">
        <v>385</v>
      </c>
      <c r="GGV327" s="130" t="s">
        <v>385</v>
      </c>
      <c r="GGW327" s="130" t="s">
        <v>385</v>
      </c>
      <c r="GGX327" s="130" t="s">
        <v>385</v>
      </c>
      <c r="GGY327" s="130" t="s">
        <v>385</v>
      </c>
      <c r="GGZ327" s="130" t="s">
        <v>385</v>
      </c>
      <c r="GHA327" s="130" t="s">
        <v>385</v>
      </c>
      <c r="GHB327" s="130" t="s">
        <v>385</v>
      </c>
      <c r="GHC327" s="130" t="s">
        <v>385</v>
      </c>
      <c r="GHD327" s="130" t="s">
        <v>385</v>
      </c>
      <c r="GHE327" s="130" t="s">
        <v>385</v>
      </c>
      <c r="GHF327" s="130" t="s">
        <v>385</v>
      </c>
      <c r="GHG327" s="130" t="s">
        <v>385</v>
      </c>
      <c r="GHH327" s="130" t="s">
        <v>385</v>
      </c>
      <c r="GHI327" s="130" t="s">
        <v>385</v>
      </c>
      <c r="GHJ327" s="130" t="s">
        <v>385</v>
      </c>
      <c r="GHK327" s="130" t="s">
        <v>385</v>
      </c>
      <c r="GHL327" s="130" t="s">
        <v>385</v>
      </c>
      <c r="GHM327" s="130" t="s">
        <v>385</v>
      </c>
      <c r="GHN327" s="130" t="s">
        <v>385</v>
      </c>
      <c r="GHO327" s="130" t="s">
        <v>385</v>
      </c>
      <c r="GHP327" s="130" t="s">
        <v>385</v>
      </c>
      <c r="GHQ327" s="130" t="s">
        <v>385</v>
      </c>
      <c r="GHR327" s="130" t="s">
        <v>385</v>
      </c>
      <c r="GHS327" s="130" t="s">
        <v>385</v>
      </c>
      <c r="GHT327" s="130" t="s">
        <v>385</v>
      </c>
      <c r="GHU327" s="130" t="s">
        <v>385</v>
      </c>
      <c r="GHV327" s="130" t="s">
        <v>385</v>
      </c>
      <c r="GHW327" s="130" t="s">
        <v>385</v>
      </c>
      <c r="GHX327" s="130" t="s">
        <v>385</v>
      </c>
      <c r="GHY327" s="130" t="s">
        <v>385</v>
      </c>
      <c r="GHZ327" s="130" t="s">
        <v>385</v>
      </c>
      <c r="GIA327" s="130" t="s">
        <v>385</v>
      </c>
      <c r="GIB327" s="130" t="s">
        <v>385</v>
      </c>
      <c r="GIC327" s="130" t="s">
        <v>385</v>
      </c>
      <c r="GID327" s="130" t="s">
        <v>385</v>
      </c>
      <c r="GIE327" s="130" t="s">
        <v>385</v>
      </c>
      <c r="GIF327" s="130" t="s">
        <v>385</v>
      </c>
      <c r="GIG327" s="130" t="s">
        <v>385</v>
      </c>
      <c r="GIH327" s="130" t="s">
        <v>385</v>
      </c>
      <c r="GII327" s="130" t="s">
        <v>385</v>
      </c>
      <c r="GIJ327" s="130" t="s">
        <v>385</v>
      </c>
      <c r="GIK327" s="130" t="s">
        <v>385</v>
      </c>
      <c r="GIL327" s="130" t="s">
        <v>385</v>
      </c>
      <c r="GIM327" s="130" t="s">
        <v>385</v>
      </c>
      <c r="GIN327" s="130" t="s">
        <v>385</v>
      </c>
      <c r="GIO327" s="130" t="s">
        <v>385</v>
      </c>
      <c r="GIP327" s="130" t="s">
        <v>385</v>
      </c>
      <c r="GIQ327" s="130" t="s">
        <v>385</v>
      </c>
      <c r="GIR327" s="130" t="s">
        <v>385</v>
      </c>
      <c r="GIS327" s="130" t="s">
        <v>385</v>
      </c>
      <c r="GIT327" s="130" t="s">
        <v>385</v>
      </c>
      <c r="GIU327" s="130" t="s">
        <v>385</v>
      </c>
      <c r="GIV327" s="130" t="s">
        <v>385</v>
      </c>
      <c r="GIW327" s="130" t="s">
        <v>385</v>
      </c>
      <c r="GIX327" s="130" t="s">
        <v>385</v>
      </c>
      <c r="GIY327" s="130" t="s">
        <v>385</v>
      </c>
      <c r="GIZ327" s="130" t="s">
        <v>385</v>
      </c>
      <c r="GJA327" s="130" t="s">
        <v>385</v>
      </c>
      <c r="GJB327" s="130" t="s">
        <v>385</v>
      </c>
      <c r="GJC327" s="130" t="s">
        <v>385</v>
      </c>
      <c r="GJD327" s="130" t="s">
        <v>385</v>
      </c>
      <c r="GJE327" s="130" t="s">
        <v>385</v>
      </c>
      <c r="GJF327" s="130" t="s">
        <v>385</v>
      </c>
      <c r="GJG327" s="130" t="s">
        <v>385</v>
      </c>
      <c r="GJH327" s="130" t="s">
        <v>385</v>
      </c>
      <c r="GJI327" s="130" t="s">
        <v>385</v>
      </c>
      <c r="GJJ327" s="130" t="s">
        <v>385</v>
      </c>
      <c r="GJK327" s="130" t="s">
        <v>385</v>
      </c>
      <c r="GJL327" s="130" t="s">
        <v>385</v>
      </c>
      <c r="GJM327" s="130" t="s">
        <v>385</v>
      </c>
      <c r="GJN327" s="130" t="s">
        <v>385</v>
      </c>
      <c r="GJO327" s="130" t="s">
        <v>385</v>
      </c>
      <c r="GJP327" s="130" t="s">
        <v>385</v>
      </c>
      <c r="GJQ327" s="130" t="s">
        <v>385</v>
      </c>
      <c r="GJR327" s="130" t="s">
        <v>385</v>
      </c>
      <c r="GJS327" s="130" t="s">
        <v>385</v>
      </c>
      <c r="GJT327" s="130" t="s">
        <v>385</v>
      </c>
      <c r="GJU327" s="130" t="s">
        <v>385</v>
      </c>
      <c r="GJV327" s="130" t="s">
        <v>385</v>
      </c>
      <c r="GJW327" s="130" t="s">
        <v>385</v>
      </c>
      <c r="GJX327" s="130" t="s">
        <v>385</v>
      </c>
      <c r="GJY327" s="130" t="s">
        <v>385</v>
      </c>
      <c r="GJZ327" s="130" t="s">
        <v>385</v>
      </c>
      <c r="GKA327" s="130" t="s">
        <v>385</v>
      </c>
      <c r="GKB327" s="130" t="s">
        <v>385</v>
      </c>
      <c r="GKC327" s="130" t="s">
        <v>385</v>
      </c>
      <c r="GKD327" s="130" t="s">
        <v>385</v>
      </c>
      <c r="GKE327" s="130" t="s">
        <v>385</v>
      </c>
      <c r="GKF327" s="130" t="s">
        <v>385</v>
      </c>
      <c r="GKG327" s="130" t="s">
        <v>385</v>
      </c>
      <c r="GKH327" s="130" t="s">
        <v>385</v>
      </c>
      <c r="GKI327" s="130" t="s">
        <v>385</v>
      </c>
      <c r="GKJ327" s="130" t="s">
        <v>385</v>
      </c>
      <c r="GKK327" s="130" t="s">
        <v>385</v>
      </c>
      <c r="GKL327" s="130" t="s">
        <v>385</v>
      </c>
      <c r="GKM327" s="130" t="s">
        <v>385</v>
      </c>
      <c r="GKN327" s="130" t="s">
        <v>385</v>
      </c>
      <c r="GKO327" s="130" t="s">
        <v>385</v>
      </c>
      <c r="GKP327" s="130" t="s">
        <v>385</v>
      </c>
      <c r="GKQ327" s="130" t="s">
        <v>385</v>
      </c>
      <c r="GKR327" s="130" t="s">
        <v>385</v>
      </c>
      <c r="GKS327" s="130" t="s">
        <v>385</v>
      </c>
      <c r="GKT327" s="130" t="s">
        <v>385</v>
      </c>
      <c r="GKU327" s="130" t="s">
        <v>385</v>
      </c>
      <c r="GKV327" s="130" t="s">
        <v>385</v>
      </c>
      <c r="GKW327" s="130" t="s">
        <v>385</v>
      </c>
      <c r="GKX327" s="130" t="s">
        <v>385</v>
      </c>
      <c r="GKY327" s="130" t="s">
        <v>385</v>
      </c>
      <c r="GKZ327" s="130" t="s">
        <v>385</v>
      </c>
      <c r="GLA327" s="130" t="s">
        <v>385</v>
      </c>
      <c r="GLB327" s="130" t="s">
        <v>385</v>
      </c>
      <c r="GLC327" s="130" t="s">
        <v>385</v>
      </c>
      <c r="GLD327" s="130" t="s">
        <v>385</v>
      </c>
      <c r="GLE327" s="130" t="s">
        <v>385</v>
      </c>
      <c r="GLF327" s="130" t="s">
        <v>385</v>
      </c>
      <c r="GLG327" s="130" t="s">
        <v>385</v>
      </c>
      <c r="GLH327" s="130" t="s">
        <v>385</v>
      </c>
      <c r="GLI327" s="130" t="s">
        <v>385</v>
      </c>
      <c r="GLJ327" s="130" t="s">
        <v>385</v>
      </c>
      <c r="GLK327" s="130" t="s">
        <v>385</v>
      </c>
      <c r="GLL327" s="130" t="s">
        <v>385</v>
      </c>
      <c r="GLM327" s="130" t="s">
        <v>385</v>
      </c>
      <c r="GLN327" s="130" t="s">
        <v>385</v>
      </c>
      <c r="GLO327" s="130" t="s">
        <v>385</v>
      </c>
      <c r="GLP327" s="130" t="s">
        <v>385</v>
      </c>
      <c r="GLQ327" s="130" t="s">
        <v>385</v>
      </c>
      <c r="GLR327" s="130" t="s">
        <v>385</v>
      </c>
      <c r="GLS327" s="130" t="s">
        <v>385</v>
      </c>
      <c r="GLT327" s="130" t="s">
        <v>385</v>
      </c>
      <c r="GLU327" s="130" t="s">
        <v>385</v>
      </c>
      <c r="GLV327" s="130" t="s">
        <v>385</v>
      </c>
      <c r="GLW327" s="130" t="s">
        <v>385</v>
      </c>
      <c r="GLX327" s="130" t="s">
        <v>385</v>
      </c>
      <c r="GLY327" s="130" t="s">
        <v>385</v>
      </c>
      <c r="GLZ327" s="130" t="s">
        <v>385</v>
      </c>
      <c r="GMA327" s="130" t="s">
        <v>385</v>
      </c>
      <c r="GMB327" s="130" t="s">
        <v>385</v>
      </c>
      <c r="GMC327" s="130" t="s">
        <v>385</v>
      </c>
      <c r="GMD327" s="130" t="s">
        <v>385</v>
      </c>
      <c r="GME327" s="130" t="s">
        <v>385</v>
      </c>
      <c r="GMF327" s="130" t="s">
        <v>385</v>
      </c>
      <c r="GMG327" s="130" t="s">
        <v>385</v>
      </c>
      <c r="GMH327" s="130" t="s">
        <v>385</v>
      </c>
      <c r="GMI327" s="130" t="s">
        <v>385</v>
      </c>
      <c r="GMJ327" s="130" t="s">
        <v>385</v>
      </c>
      <c r="GMK327" s="130" t="s">
        <v>385</v>
      </c>
      <c r="GML327" s="130" t="s">
        <v>385</v>
      </c>
      <c r="GMM327" s="130" t="s">
        <v>385</v>
      </c>
      <c r="GMN327" s="130" t="s">
        <v>385</v>
      </c>
      <c r="GMO327" s="130" t="s">
        <v>385</v>
      </c>
      <c r="GMP327" s="130" t="s">
        <v>385</v>
      </c>
      <c r="GMQ327" s="130" t="s">
        <v>385</v>
      </c>
      <c r="GMR327" s="130" t="s">
        <v>385</v>
      </c>
      <c r="GMS327" s="130" t="s">
        <v>385</v>
      </c>
      <c r="GMT327" s="130" t="s">
        <v>385</v>
      </c>
      <c r="GMU327" s="130" t="s">
        <v>385</v>
      </c>
      <c r="GMV327" s="130" t="s">
        <v>385</v>
      </c>
      <c r="GMW327" s="130" t="s">
        <v>385</v>
      </c>
      <c r="GMX327" s="130" t="s">
        <v>385</v>
      </c>
      <c r="GMY327" s="130" t="s">
        <v>385</v>
      </c>
      <c r="GMZ327" s="130" t="s">
        <v>385</v>
      </c>
      <c r="GNA327" s="130" t="s">
        <v>385</v>
      </c>
      <c r="GNB327" s="130" t="s">
        <v>385</v>
      </c>
      <c r="GNC327" s="130" t="s">
        <v>385</v>
      </c>
      <c r="GND327" s="130" t="s">
        <v>385</v>
      </c>
      <c r="GNE327" s="130" t="s">
        <v>385</v>
      </c>
      <c r="GNF327" s="130" t="s">
        <v>385</v>
      </c>
      <c r="GNG327" s="130" t="s">
        <v>385</v>
      </c>
      <c r="GNH327" s="130" t="s">
        <v>385</v>
      </c>
      <c r="GNI327" s="130" t="s">
        <v>385</v>
      </c>
      <c r="GNJ327" s="130" t="s">
        <v>385</v>
      </c>
      <c r="GNK327" s="130" t="s">
        <v>385</v>
      </c>
      <c r="GNL327" s="130" t="s">
        <v>385</v>
      </c>
      <c r="GNM327" s="130" t="s">
        <v>385</v>
      </c>
      <c r="GNN327" s="130" t="s">
        <v>385</v>
      </c>
      <c r="GNO327" s="130" t="s">
        <v>385</v>
      </c>
      <c r="GNP327" s="130" t="s">
        <v>385</v>
      </c>
      <c r="GNQ327" s="130" t="s">
        <v>385</v>
      </c>
      <c r="GNR327" s="130" t="s">
        <v>385</v>
      </c>
      <c r="GNS327" s="130" t="s">
        <v>385</v>
      </c>
      <c r="GNT327" s="130" t="s">
        <v>385</v>
      </c>
      <c r="GNU327" s="130" t="s">
        <v>385</v>
      </c>
      <c r="GNV327" s="130" t="s">
        <v>385</v>
      </c>
      <c r="GNW327" s="130" t="s">
        <v>385</v>
      </c>
      <c r="GNX327" s="130" t="s">
        <v>385</v>
      </c>
      <c r="GNY327" s="130" t="s">
        <v>385</v>
      </c>
      <c r="GNZ327" s="130" t="s">
        <v>385</v>
      </c>
      <c r="GOA327" s="130" t="s">
        <v>385</v>
      </c>
      <c r="GOB327" s="130" t="s">
        <v>385</v>
      </c>
      <c r="GOC327" s="130" t="s">
        <v>385</v>
      </c>
      <c r="GOD327" s="130" t="s">
        <v>385</v>
      </c>
      <c r="GOE327" s="130" t="s">
        <v>385</v>
      </c>
      <c r="GOF327" s="130" t="s">
        <v>385</v>
      </c>
      <c r="GOG327" s="130" t="s">
        <v>385</v>
      </c>
      <c r="GOH327" s="130" t="s">
        <v>385</v>
      </c>
      <c r="GOI327" s="130" t="s">
        <v>385</v>
      </c>
      <c r="GOJ327" s="130" t="s">
        <v>385</v>
      </c>
      <c r="GOK327" s="130" t="s">
        <v>385</v>
      </c>
      <c r="GOL327" s="130" t="s">
        <v>385</v>
      </c>
      <c r="GOM327" s="130" t="s">
        <v>385</v>
      </c>
      <c r="GON327" s="130" t="s">
        <v>385</v>
      </c>
      <c r="GOO327" s="130" t="s">
        <v>385</v>
      </c>
      <c r="GOP327" s="130" t="s">
        <v>385</v>
      </c>
      <c r="GOQ327" s="130" t="s">
        <v>385</v>
      </c>
      <c r="GOR327" s="130" t="s">
        <v>385</v>
      </c>
      <c r="GOS327" s="130" t="s">
        <v>385</v>
      </c>
      <c r="GOT327" s="130" t="s">
        <v>385</v>
      </c>
      <c r="GOU327" s="130" t="s">
        <v>385</v>
      </c>
      <c r="GOV327" s="130" t="s">
        <v>385</v>
      </c>
      <c r="GOW327" s="130" t="s">
        <v>385</v>
      </c>
      <c r="GOX327" s="130" t="s">
        <v>385</v>
      </c>
      <c r="GOY327" s="130" t="s">
        <v>385</v>
      </c>
      <c r="GOZ327" s="130" t="s">
        <v>385</v>
      </c>
      <c r="GPA327" s="130" t="s">
        <v>385</v>
      </c>
      <c r="GPB327" s="130" t="s">
        <v>385</v>
      </c>
      <c r="GPC327" s="130" t="s">
        <v>385</v>
      </c>
      <c r="GPD327" s="130" t="s">
        <v>385</v>
      </c>
      <c r="GPE327" s="130" t="s">
        <v>385</v>
      </c>
      <c r="GPF327" s="130" t="s">
        <v>385</v>
      </c>
      <c r="GPG327" s="130" t="s">
        <v>385</v>
      </c>
      <c r="GPH327" s="130" t="s">
        <v>385</v>
      </c>
      <c r="GPI327" s="130" t="s">
        <v>385</v>
      </c>
      <c r="GPJ327" s="130" t="s">
        <v>385</v>
      </c>
      <c r="GPK327" s="130" t="s">
        <v>385</v>
      </c>
      <c r="GPL327" s="130" t="s">
        <v>385</v>
      </c>
      <c r="GPM327" s="130" t="s">
        <v>385</v>
      </c>
      <c r="GPN327" s="130" t="s">
        <v>385</v>
      </c>
      <c r="GPO327" s="130" t="s">
        <v>385</v>
      </c>
      <c r="GPP327" s="130" t="s">
        <v>385</v>
      </c>
      <c r="GPQ327" s="130" t="s">
        <v>385</v>
      </c>
      <c r="GPR327" s="130" t="s">
        <v>385</v>
      </c>
      <c r="GPS327" s="130" t="s">
        <v>385</v>
      </c>
      <c r="GPT327" s="130" t="s">
        <v>385</v>
      </c>
      <c r="GPU327" s="130" t="s">
        <v>385</v>
      </c>
      <c r="GPV327" s="130" t="s">
        <v>385</v>
      </c>
      <c r="GPW327" s="130" t="s">
        <v>385</v>
      </c>
      <c r="GPX327" s="130" t="s">
        <v>385</v>
      </c>
      <c r="GPY327" s="130" t="s">
        <v>385</v>
      </c>
      <c r="GPZ327" s="130" t="s">
        <v>385</v>
      </c>
      <c r="GQA327" s="130" t="s">
        <v>385</v>
      </c>
      <c r="GQB327" s="130" t="s">
        <v>385</v>
      </c>
      <c r="GQC327" s="130" t="s">
        <v>385</v>
      </c>
      <c r="GQD327" s="130" t="s">
        <v>385</v>
      </c>
      <c r="GQE327" s="130" t="s">
        <v>385</v>
      </c>
      <c r="GQF327" s="130" t="s">
        <v>385</v>
      </c>
      <c r="GQG327" s="130" t="s">
        <v>385</v>
      </c>
      <c r="GQH327" s="130" t="s">
        <v>385</v>
      </c>
      <c r="GQI327" s="130" t="s">
        <v>385</v>
      </c>
      <c r="GQJ327" s="130" t="s">
        <v>385</v>
      </c>
      <c r="GQK327" s="130" t="s">
        <v>385</v>
      </c>
      <c r="GQL327" s="130" t="s">
        <v>385</v>
      </c>
      <c r="GQM327" s="130" t="s">
        <v>385</v>
      </c>
      <c r="GQN327" s="130" t="s">
        <v>385</v>
      </c>
      <c r="GQO327" s="130" t="s">
        <v>385</v>
      </c>
      <c r="GQP327" s="130" t="s">
        <v>385</v>
      </c>
      <c r="GQQ327" s="130" t="s">
        <v>385</v>
      </c>
      <c r="GQR327" s="130" t="s">
        <v>385</v>
      </c>
      <c r="GQS327" s="130" t="s">
        <v>385</v>
      </c>
      <c r="GQT327" s="130" t="s">
        <v>385</v>
      </c>
      <c r="GQU327" s="130" t="s">
        <v>385</v>
      </c>
      <c r="GQV327" s="130" t="s">
        <v>385</v>
      </c>
      <c r="GQW327" s="130" t="s">
        <v>385</v>
      </c>
      <c r="GQX327" s="130" t="s">
        <v>385</v>
      </c>
      <c r="GQY327" s="130" t="s">
        <v>385</v>
      </c>
      <c r="GQZ327" s="130" t="s">
        <v>385</v>
      </c>
      <c r="GRA327" s="130" t="s">
        <v>385</v>
      </c>
      <c r="GRB327" s="130" t="s">
        <v>385</v>
      </c>
      <c r="GRC327" s="130" t="s">
        <v>385</v>
      </c>
      <c r="GRD327" s="130" t="s">
        <v>385</v>
      </c>
      <c r="GRE327" s="130" t="s">
        <v>385</v>
      </c>
      <c r="GRF327" s="130" t="s">
        <v>385</v>
      </c>
      <c r="GRG327" s="130" t="s">
        <v>385</v>
      </c>
      <c r="GRH327" s="130" t="s">
        <v>385</v>
      </c>
      <c r="GRI327" s="130" t="s">
        <v>385</v>
      </c>
      <c r="GRJ327" s="130" t="s">
        <v>385</v>
      </c>
      <c r="GRK327" s="130" t="s">
        <v>385</v>
      </c>
      <c r="GRL327" s="130" t="s">
        <v>385</v>
      </c>
      <c r="GRM327" s="130" t="s">
        <v>385</v>
      </c>
      <c r="GRN327" s="130" t="s">
        <v>385</v>
      </c>
      <c r="GRO327" s="130" t="s">
        <v>385</v>
      </c>
      <c r="GRP327" s="130" t="s">
        <v>385</v>
      </c>
      <c r="GRQ327" s="130" t="s">
        <v>385</v>
      </c>
      <c r="GRR327" s="130" t="s">
        <v>385</v>
      </c>
      <c r="GRS327" s="130" t="s">
        <v>385</v>
      </c>
      <c r="GRT327" s="130" t="s">
        <v>385</v>
      </c>
      <c r="GRU327" s="130" t="s">
        <v>385</v>
      </c>
      <c r="GRV327" s="130" t="s">
        <v>385</v>
      </c>
      <c r="GRW327" s="130" t="s">
        <v>385</v>
      </c>
      <c r="GRX327" s="130" t="s">
        <v>385</v>
      </c>
      <c r="GRY327" s="130" t="s">
        <v>385</v>
      </c>
      <c r="GRZ327" s="130" t="s">
        <v>385</v>
      </c>
      <c r="GSA327" s="130" t="s">
        <v>385</v>
      </c>
      <c r="GSB327" s="130" t="s">
        <v>385</v>
      </c>
      <c r="GSC327" s="130" t="s">
        <v>385</v>
      </c>
      <c r="GSD327" s="130" t="s">
        <v>385</v>
      </c>
      <c r="GSE327" s="130" t="s">
        <v>385</v>
      </c>
      <c r="GSF327" s="130" t="s">
        <v>385</v>
      </c>
      <c r="GSG327" s="130" t="s">
        <v>385</v>
      </c>
      <c r="GSH327" s="130" t="s">
        <v>385</v>
      </c>
      <c r="GSI327" s="130" t="s">
        <v>385</v>
      </c>
      <c r="GSJ327" s="130" t="s">
        <v>385</v>
      </c>
      <c r="GSK327" s="130" t="s">
        <v>385</v>
      </c>
      <c r="GSL327" s="130" t="s">
        <v>385</v>
      </c>
      <c r="GSM327" s="130" t="s">
        <v>385</v>
      </c>
      <c r="GSN327" s="130" t="s">
        <v>385</v>
      </c>
      <c r="GSO327" s="130" t="s">
        <v>385</v>
      </c>
      <c r="GSP327" s="130" t="s">
        <v>385</v>
      </c>
      <c r="GSQ327" s="130" t="s">
        <v>385</v>
      </c>
      <c r="GSR327" s="130" t="s">
        <v>385</v>
      </c>
      <c r="GSS327" s="130" t="s">
        <v>385</v>
      </c>
      <c r="GST327" s="130" t="s">
        <v>385</v>
      </c>
      <c r="GSU327" s="130" t="s">
        <v>385</v>
      </c>
      <c r="GSV327" s="130" t="s">
        <v>385</v>
      </c>
      <c r="GSW327" s="130" t="s">
        <v>385</v>
      </c>
      <c r="GSX327" s="130" t="s">
        <v>385</v>
      </c>
      <c r="GSY327" s="130" t="s">
        <v>385</v>
      </c>
      <c r="GSZ327" s="130" t="s">
        <v>385</v>
      </c>
      <c r="GTA327" s="130" t="s">
        <v>385</v>
      </c>
      <c r="GTB327" s="130" t="s">
        <v>385</v>
      </c>
      <c r="GTC327" s="130" t="s">
        <v>385</v>
      </c>
      <c r="GTD327" s="130" t="s">
        <v>385</v>
      </c>
      <c r="GTE327" s="130" t="s">
        <v>385</v>
      </c>
      <c r="GTF327" s="130" t="s">
        <v>385</v>
      </c>
      <c r="GTG327" s="130" t="s">
        <v>385</v>
      </c>
      <c r="GTH327" s="130" t="s">
        <v>385</v>
      </c>
      <c r="GTI327" s="130" t="s">
        <v>385</v>
      </c>
      <c r="GTJ327" s="130" t="s">
        <v>385</v>
      </c>
      <c r="GTK327" s="130" t="s">
        <v>385</v>
      </c>
      <c r="GTL327" s="130" t="s">
        <v>385</v>
      </c>
      <c r="GTM327" s="130" t="s">
        <v>385</v>
      </c>
      <c r="GTN327" s="130" t="s">
        <v>385</v>
      </c>
      <c r="GTO327" s="130" t="s">
        <v>385</v>
      </c>
      <c r="GTP327" s="130" t="s">
        <v>385</v>
      </c>
      <c r="GTQ327" s="130" t="s">
        <v>385</v>
      </c>
      <c r="GTR327" s="130" t="s">
        <v>385</v>
      </c>
      <c r="GTS327" s="130" t="s">
        <v>385</v>
      </c>
      <c r="GTT327" s="130" t="s">
        <v>385</v>
      </c>
      <c r="GTU327" s="130" t="s">
        <v>385</v>
      </c>
      <c r="GTV327" s="130" t="s">
        <v>385</v>
      </c>
      <c r="GTW327" s="130" t="s">
        <v>385</v>
      </c>
      <c r="GTX327" s="130" t="s">
        <v>385</v>
      </c>
      <c r="GTY327" s="130" t="s">
        <v>385</v>
      </c>
      <c r="GTZ327" s="130" t="s">
        <v>385</v>
      </c>
      <c r="GUA327" s="130" t="s">
        <v>385</v>
      </c>
      <c r="GUB327" s="130" t="s">
        <v>385</v>
      </c>
      <c r="GUC327" s="130" t="s">
        <v>385</v>
      </c>
      <c r="GUD327" s="130" t="s">
        <v>385</v>
      </c>
      <c r="GUE327" s="130" t="s">
        <v>385</v>
      </c>
      <c r="GUF327" s="130" t="s">
        <v>385</v>
      </c>
      <c r="GUG327" s="130" t="s">
        <v>385</v>
      </c>
      <c r="GUH327" s="130" t="s">
        <v>385</v>
      </c>
      <c r="GUI327" s="130" t="s">
        <v>385</v>
      </c>
      <c r="GUJ327" s="130" t="s">
        <v>385</v>
      </c>
      <c r="GUK327" s="130" t="s">
        <v>385</v>
      </c>
      <c r="GUL327" s="130" t="s">
        <v>385</v>
      </c>
      <c r="GUM327" s="130" t="s">
        <v>385</v>
      </c>
      <c r="GUN327" s="130" t="s">
        <v>385</v>
      </c>
      <c r="GUO327" s="130" t="s">
        <v>385</v>
      </c>
      <c r="GUP327" s="130" t="s">
        <v>385</v>
      </c>
      <c r="GUQ327" s="130" t="s">
        <v>385</v>
      </c>
      <c r="GUR327" s="130" t="s">
        <v>385</v>
      </c>
      <c r="GUS327" s="130" t="s">
        <v>385</v>
      </c>
      <c r="GUT327" s="130" t="s">
        <v>385</v>
      </c>
      <c r="GUU327" s="130" t="s">
        <v>385</v>
      </c>
      <c r="GUV327" s="130" t="s">
        <v>385</v>
      </c>
      <c r="GUW327" s="130" t="s">
        <v>385</v>
      </c>
      <c r="GUX327" s="130" t="s">
        <v>385</v>
      </c>
      <c r="GUY327" s="130" t="s">
        <v>385</v>
      </c>
      <c r="GUZ327" s="130" t="s">
        <v>385</v>
      </c>
      <c r="GVA327" s="130" t="s">
        <v>385</v>
      </c>
      <c r="GVB327" s="130" t="s">
        <v>385</v>
      </c>
      <c r="GVC327" s="130" t="s">
        <v>385</v>
      </c>
      <c r="GVD327" s="130" t="s">
        <v>385</v>
      </c>
      <c r="GVE327" s="130" t="s">
        <v>385</v>
      </c>
      <c r="GVF327" s="130" t="s">
        <v>385</v>
      </c>
      <c r="GVG327" s="130" t="s">
        <v>385</v>
      </c>
      <c r="GVH327" s="130" t="s">
        <v>385</v>
      </c>
      <c r="GVI327" s="130" t="s">
        <v>385</v>
      </c>
      <c r="GVJ327" s="130" t="s">
        <v>385</v>
      </c>
      <c r="GVK327" s="130" t="s">
        <v>385</v>
      </c>
      <c r="GVL327" s="130" t="s">
        <v>385</v>
      </c>
      <c r="GVM327" s="130" t="s">
        <v>385</v>
      </c>
      <c r="GVN327" s="130" t="s">
        <v>385</v>
      </c>
      <c r="GVO327" s="130" t="s">
        <v>385</v>
      </c>
      <c r="GVP327" s="130" t="s">
        <v>385</v>
      </c>
      <c r="GVQ327" s="130" t="s">
        <v>385</v>
      </c>
      <c r="GVR327" s="130" t="s">
        <v>385</v>
      </c>
      <c r="GVS327" s="130" t="s">
        <v>385</v>
      </c>
      <c r="GVT327" s="130" t="s">
        <v>385</v>
      </c>
      <c r="GVU327" s="130" t="s">
        <v>385</v>
      </c>
      <c r="GVV327" s="130" t="s">
        <v>385</v>
      </c>
      <c r="GVW327" s="130" t="s">
        <v>385</v>
      </c>
      <c r="GVX327" s="130" t="s">
        <v>385</v>
      </c>
      <c r="GVY327" s="130" t="s">
        <v>385</v>
      </c>
      <c r="GVZ327" s="130" t="s">
        <v>385</v>
      </c>
      <c r="GWA327" s="130" t="s">
        <v>385</v>
      </c>
      <c r="GWB327" s="130" t="s">
        <v>385</v>
      </c>
      <c r="GWC327" s="130" t="s">
        <v>385</v>
      </c>
      <c r="GWD327" s="130" t="s">
        <v>385</v>
      </c>
      <c r="GWE327" s="130" t="s">
        <v>385</v>
      </c>
      <c r="GWF327" s="130" t="s">
        <v>385</v>
      </c>
      <c r="GWG327" s="130" t="s">
        <v>385</v>
      </c>
      <c r="GWH327" s="130" t="s">
        <v>385</v>
      </c>
      <c r="GWI327" s="130" t="s">
        <v>385</v>
      </c>
      <c r="GWJ327" s="130" t="s">
        <v>385</v>
      </c>
      <c r="GWK327" s="130" t="s">
        <v>385</v>
      </c>
      <c r="GWL327" s="130" t="s">
        <v>385</v>
      </c>
      <c r="GWM327" s="130" t="s">
        <v>385</v>
      </c>
      <c r="GWN327" s="130" t="s">
        <v>385</v>
      </c>
      <c r="GWO327" s="130" t="s">
        <v>385</v>
      </c>
      <c r="GWP327" s="130" t="s">
        <v>385</v>
      </c>
      <c r="GWQ327" s="130" t="s">
        <v>385</v>
      </c>
      <c r="GWR327" s="130" t="s">
        <v>385</v>
      </c>
      <c r="GWS327" s="130" t="s">
        <v>385</v>
      </c>
      <c r="GWT327" s="130" t="s">
        <v>385</v>
      </c>
      <c r="GWU327" s="130" t="s">
        <v>385</v>
      </c>
      <c r="GWV327" s="130" t="s">
        <v>385</v>
      </c>
      <c r="GWW327" s="130" t="s">
        <v>385</v>
      </c>
      <c r="GWX327" s="130" t="s">
        <v>385</v>
      </c>
      <c r="GWY327" s="130" t="s">
        <v>385</v>
      </c>
      <c r="GWZ327" s="130" t="s">
        <v>385</v>
      </c>
      <c r="GXA327" s="130" t="s">
        <v>385</v>
      </c>
      <c r="GXB327" s="130" t="s">
        <v>385</v>
      </c>
      <c r="GXC327" s="130" t="s">
        <v>385</v>
      </c>
      <c r="GXD327" s="130" t="s">
        <v>385</v>
      </c>
      <c r="GXE327" s="130" t="s">
        <v>385</v>
      </c>
      <c r="GXF327" s="130" t="s">
        <v>385</v>
      </c>
      <c r="GXG327" s="130" t="s">
        <v>385</v>
      </c>
      <c r="GXH327" s="130" t="s">
        <v>385</v>
      </c>
      <c r="GXI327" s="130" t="s">
        <v>385</v>
      </c>
      <c r="GXJ327" s="130" t="s">
        <v>385</v>
      </c>
      <c r="GXK327" s="130" t="s">
        <v>385</v>
      </c>
      <c r="GXL327" s="130" t="s">
        <v>385</v>
      </c>
      <c r="GXM327" s="130" t="s">
        <v>385</v>
      </c>
      <c r="GXN327" s="130" t="s">
        <v>385</v>
      </c>
      <c r="GXO327" s="130" t="s">
        <v>385</v>
      </c>
      <c r="GXP327" s="130" t="s">
        <v>385</v>
      </c>
      <c r="GXQ327" s="130" t="s">
        <v>385</v>
      </c>
      <c r="GXR327" s="130" t="s">
        <v>385</v>
      </c>
      <c r="GXS327" s="130" t="s">
        <v>385</v>
      </c>
      <c r="GXT327" s="130" t="s">
        <v>385</v>
      </c>
      <c r="GXU327" s="130" t="s">
        <v>385</v>
      </c>
      <c r="GXV327" s="130" t="s">
        <v>385</v>
      </c>
      <c r="GXW327" s="130" t="s">
        <v>385</v>
      </c>
      <c r="GXX327" s="130" t="s">
        <v>385</v>
      </c>
      <c r="GXY327" s="130" t="s">
        <v>385</v>
      </c>
      <c r="GXZ327" s="130" t="s">
        <v>385</v>
      </c>
      <c r="GYA327" s="130" t="s">
        <v>385</v>
      </c>
      <c r="GYB327" s="130" t="s">
        <v>385</v>
      </c>
      <c r="GYC327" s="130" t="s">
        <v>385</v>
      </c>
      <c r="GYD327" s="130" t="s">
        <v>385</v>
      </c>
      <c r="GYE327" s="130" t="s">
        <v>385</v>
      </c>
      <c r="GYF327" s="130" t="s">
        <v>385</v>
      </c>
      <c r="GYG327" s="130" t="s">
        <v>385</v>
      </c>
      <c r="GYH327" s="130" t="s">
        <v>385</v>
      </c>
      <c r="GYI327" s="130" t="s">
        <v>385</v>
      </c>
      <c r="GYJ327" s="130" t="s">
        <v>385</v>
      </c>
      <c r="GYK327" s="130" t="s">
        <v>385</v>
      </c>
      <c r="GYL327" s="130" t="s">
        <v>385</v>
      </c>
      <c r="GYM327" s="130" t="s">
        <v>385</v>
      </c>
      <c r="GYN327" s="130" t="s">
        <v>385</v>
      </c>
      <c r="GYO327" s="130" t="s">
        <v>385</v>
      </c>
      <c r="GYP327" s="130" t="s">
        <v>385</v>
      </c>
      <c r="GYQ327" s="130" t="s">
        <v>385</v>
      </c>
      <c r="GYR327" s="130" t="s">
        <v>385</v>
      </c>
      <c r="GYS327" s="130" t="s">
        <v>385</v>
      </c>
      <c r="GYT327" s="130" t="s">
        <v>385</v>
      </c>
      <c r="GYU327" s="130" t="s">
        <v>385</v>
      </c>
      <c r="GYV327" s="130" t="s">
        <v>385</v>
      </c>
      <c r="GYW327" s="130" t="s">
        <v>385</v>
      </c>
      <c r="GYX327" s="130" t="s">
        <v>385</v>
      </c>
      <c r="GYY327" s="130" t="s">
        <v>385</v>
      </c>
      <c r="GYZ327" s="130" t="s">
        <v>385</v>
      </c>
      <c r="GZA327" s="130" t="s">
        <v>385</v>
      </c>
      <c r="GZB327" s="130" t="s">
        <v>385</v>
      </c>
      <c r="GZC327" s="130" t="s">
        <v>385</v>
      </c>
      <c r="GZD327" s="130" t="s">
        <v>385</v>
      </c>
      <c r="GZE327" s="130" t="s">
        <v>385</v>
      </c>
      <c r="GZF327" s="130" t="s">
        <v>385</v>
      </c>
      <c r="GZG327" s="130" t="s">
        <v>385</v>
      </c>
      <c r="GZH327" s="130" t="s">
        <v>385</v>
      </c>
      <c r="GZI327" s="130" t="s">
        <v>385</v>
      </c>
      <c r="GZJ327" s="130" t="s">
        <v>385</v>
      </c>
      <c r="GZK327" s="130" t="s">
        <v>385</v>
      </c>
      <c r="GZL327" s="130" t="s">
        <v>385</v>
      </c>
      <c r="GZM327" s="130" t="s">
        <v>385</v>
      </c>
      <c r="GZN327" s="130" t="s">
        <v>385</v>
      </c>
      <c r="GZO327" s="130" t="s">
        <v>385</v>
      </c>
      <c r="GZP327" s="130" t="s">
        <v>385</v>
      </c>
      <c r="GZQ327" s="130" t="s">
        <v>385</v>
      </c>
      <c r="GZR327" s="130" t="s">
        <v>385</v>
      </c>
      <c r="GZS327" s="130" t="s">
        <v>385</v>
      </c>
      <c r="GZT327" s="130" t="s">
        <v>385</v>
      </c>
      <c r="GZU327" s="130" t="s">
        <v>385</v>
      </c>
      <c r="GZV327" s="130" t="s">
        <v>385</v>
      </c>
      <c r="GZW327" s="130" t="s">
        <v>385</v>
      </c>
      <c r="GZX327" s="130" t="s">
        <v>385</v>
      </c>
      <c r="GZY327" s="130" t="s">
        <v>385</v>
      </c>
      <c r="GZZ327" s="130" t="s">
        <v>385</v>
      </c>
      <c r="HAA327" s="130" t="s">
        <v>385</v>
      </c>
      <c r="HAB327" s="130" t="s">
        <v>385</v>
      </c>
      <c r="HAC327" s="130" t="s">
        <v>385</v>
      </c>
      <c r="HAD327" s="130" t="s">
        <v>385</v>
      </c>
      <c r="HAE327" s="130" t="s">
        <v>385</v>
      </c>
      <c r="HAF327" s="130" t="s">
        <v>385</v>
      </c>
      <c r="HAG327" s="130" t="s">
        <v>385</v>
      </c>
      <c r="HAH327" s="130" t="s">
        <v>385</v>
      </c>
      <c r="HAI327" s="130" t="s">
        <v>385</v>
      </c>
      <c r="HAJ327" s="130" t="s">
        <v>385</v>
      </c>
      <c r="HAK327" s="130" t="s">
        <v>385</v>
      </c>
      <c r="HAL327" s="130" t="s">
        <v>385</v>
      </c>
      <c r="HAM327" s="130" t="s">
        <v>385</v>
      </c>
      <c r="HAN327" s="130" t="s">
        <v>385</v>
      </c>
      <c r="HAO327" s="130" t="s">
        <v>385</v>
      </c>
      <c r="HAP327" s="130" t="s">
        <v>385</v>
      </c>
      <c r="HAQ327" s="130" t="s">
        <v>385</v>
      </c>
      <c r="HAR327" s="130" t="s">
        <v>385</v>
      </c>
      <c r="HAS327" s="130" t="s">
        <v>385</v>
      </c>
      <c r="HAT327" s="130" t="s">
        <v>385</v>
      </c>
      <c r="HAU327" s="130" t="s">
        <v>385</v>
      </c>
      <c r="HAV327" s="130" t="s">
        <v>385</v>
      </c>
      <c r="HAW327" s="130" t="s">
        <v>385</v>
      </c>
      <c r="HAX327" s="130" t="s">
        <v>385</v>
      </c>
      <c r="HAY327" s="130" t="s">
        <v>385</v>
      </c>
      <c r="HAZ327" s="130" t="s">
        <v>385</v>
      </c>
      <c r="HBA327" s="130" t="s">
        <v>385</v>
      </c>
      <c r="HBB327" s="130" t="s">
        <v>385</v>
      </c>
      <c r="HBC327" s="130" t="s">
        <v>385</v>
      </c>
      <c r="HBD327" s="130" t="s">
        <v>385</v>
      </c>
      <c r="HBE327" s="130" t="s">
        <v>385</v>
      </c>
      <c r="HBF327" s="130" t="s">
        <v>385</v>
      </c>
      <c r="HBG327" s="130" t="s">
        <v>385</v>
      </c>
      <c r="HBH327" s="130" t="s">
        <v>385</v>
      </c>
      <c r="HBI327" s="130" t="s">
        <v>385</v>
      </c>
      <c r="HBJ327" s="130" t="s">
        <v>385</v>
      </c>
      <c r="HBK327" s="130" t="s">
        <v>385</v>
      </c>
      <c r="HBL327" s="130" t="s">
        <v>385</v>
      </c>
      <c r="HBM327" s="130" t="s">
        <v>385</v>
      </c>
      <c r="HBN327" s="130" t="s">
        <v>385</v>
      </c>
      <c r="HBO327" s="130" t="s">
        <v>385</v>
      </c>
      <c r="HBP327" s="130" t="s">
        <v>385</v>
      </c>
      <c r="HBQ327" s="130" t="s">
        <v>385</v>
      </c>
      <c r="HBR327" s="130" t="s">
        <v>385</v>
      </c>
      <c r="HBS327" s="130" t="s">
        <v>385</v>
      </c>
      <c r="HBT327" s="130" t="s">
        <v>385</v>
      </c>
      <c r="HBU327" s="130" t="s">
        <v>385</v>
      </c>
      <c r="HBV327" s="130" t="s">
        <v>385</v>
      </c>
      <c r="HBW327" s="130" t="s">
        <v>385</v>
      </c>
      <c r="HBX327" s="130" t="s">
        <v>385</v>
      </c>
      <c r="HBY327" s="130" t="s">
        <v>385</v>
      </c>
      <c r="HBZ327" s="130" t="s">
        <v>385</v>
      </c>
      <c r="HCA327" s="130" t="s">
        <v>385</v>
      </c>
      <c r="HCB327" s="130" t="s">
        <v>385</v>
      </c>
      <c r="HCC327" s="130" t="s">
        <v>385</v>
      </c>
      <c r="HCD327" s="130" t="s">
        <v>385</v>
      </c>
      <c r="HCE327" s="130" t="s">
        <v>385</v>
      </c>
      <c r="HCF327" s="130" t="s">
        <v>385</v>
      </c>
      <c r="HCG327" s="130" t="s">
        <v>385</v>
      </c>
      <c r="HCH327" s="130" t="s">
        <v>385</v>
      </c>
      <c r="HCI327" s="130" t="s">
        <v>385</v>
      </c>
      <c r="HCJ327" s="130" t="s">
        <v>385</v>
      </c>
      <c r="HCK327" s="130" t="s">
        <v>385</v>
      </c>
      <c r="HCL327" s="130" t="s">
        <v>385</v>
      </c>
      <c r="HCM327" s="130" t="s">
        <v>385</v>
      </c>
      <c r="HCN327" s="130" t="s">
        <v>385</v>
      </c>
      <c r="HCO327" s="130" t="s">
        <v>385</v>
      </c>
      <c r="HCP327" s="130" t="s">
        <v>385</v>
      </c>
      <c r="HCQ327" s="130" t="s">
        <v>385</v>
      </c>
      <c r="HCR327" s="130" t="s">
        <v>385</v>
      </c>
      <c r="HCS327" s="130" t="s">
        <v>385</v>
      </c>
      <c r="HCT327" s="130" t="s">
        <v>385</v>
      </c>
      <c r="HCU327" s="130" t="s">
        <v>385</v>
      </c>
      <c r="HCV327" s="130" t="s">
        <v>385</v>
      </c>
      <c r="HCW327" s="130" t="s">
        <v>385</v>
      </c>
      <c r="HCX327" s="130" t="s">
        <v>385</v>
      </c>
      <c r="HCY327" s="130" t="s">
        <v>385</v>
      </c>
      <c r="HCZ327" s="130" t="s">
        <v>385</v>
      </c>
      <c r="HDA327" s="130" t="s">
        <v>385</v>
      </c>
      <c r="HDB327" s="130" t="s">
        <v>385</v>
      </c>
      <c r="HDC327" s="130" t="s">
        <v>385</v>
      </c>
      <c r="HDD327" s="130" t="s">
        <v>385</v>
      </c>
      <c r="HDE327" s="130" t="s">
        <v>385</v>
      </c>
      <c r="HDF327" s="130" t="s">
        <v>385</v>
      </c>
      <c r="HDG327" s="130" t="s">
        <v>385</v>
      </c>
      <c r="HDH327" s="130" t="s">
        <v>385</v>
      </c>
      <c r="HDI327" s="130" t="s">
        <v>385</v>
      </c>
      <c r="HDJ327" s="130" t="s">
        <v>385</v>
      </c>
      <c r="HDK327" s="130" t="s">
        <v>385</v>
      </c>
      <c r="HDL327" s="130" t="s">
        <v>385</v>
      </c>
      <c r="HDM327" s="130" t="s">
        <v>385</v>
      </c>
      <c r="HDN327" s="130" t="s">
        <v>385</v>
      </c>
      <c r="HDO327" s="130" t="s">
        <v>385</v>
      </c>
      <c r="HDP327" s="130" t="s">
        <v>385</v>
      </c>
      <c r="HDQ327" s="130" t="s">
        <v>385</v>
      </c>
      <c r="HDR327" s="130" t="s">
        <v>385</v>
      </c>
      <c r="HDS327" s="130" t="s">
        <v>385</v>
      </c>
      <c r="HDT327" s="130" t="s">
        <v>385</v>
      </c>
      <c r="HDU327" s="130" t="s">
        <v>385</v>
      </c>
      <c r="HDV327" s="130" t="s">
        <v>385</v>
      </c>
      <c r="HDW327" s="130" t="s">
        <v>385</v>
      </c>
      <c r="HDX327" s="130" t="s">
        <v>385</v>
      </c>
      <c r="HDY327" s="130" t="s">
        <v>385</v>
      </c>
      <c r="HDZ327" s="130" t="s">
        <v>385</v>
      </c>
      <c r="HEA327" s="130" t="s">
        <v>385</v>
      </c>
      <c r="HEB327" s="130" t="s">
        <v>385</v>
      </c>
      <c r="HEC327" s="130" t="s">
        <v>385</v>
      </c>
      <c r="HED327" s="130" t="s">
        <v>385</v>
      </c>
      <c r="HEE327" s="130" t="s">
        <v>385</v>
      </c>
      <c r="HEF327" s="130" t="s">
        <v>385</v>
      </c>
      <c r="HEG327" s="130" t="s">
        <v>385</v>
      </c>
      <c r="HEH327" s="130" t="s">
        <v>385</v>
      </c>
      <c r="HEI327" s="130" t="s">
        <v>385</v>
      </c>
      <c r="HEJ327" s="130" t="s">
        <v>385</v>
      </c>
      <c r="HEK327" s="130" t="s">
        <v>385</v>
      </c>
      <c r="HEL327" s="130" t="s">
        <v>385</v>
      </c>
      <c r="HEM327" s="130" t="s">
        <v>385</v>
      </c>
      <c r="HEN327" s="130" t="s">
        <v>385</v>
      </c>
      <c r="HEO327" s="130" t="s">
        <v>385</v>
      </c>
      <c r="HEP327" s="130" t="s">
        <v>385</v>
      </c>
      <c r="HEQ327" s="130" t="s">
        <v>385</v>
      </c>
      <c r="HER327" s="130" t="s">
        <v>385</v>
      </c>
      <c r="HES327" s="130" t="s">
        <v>385</v>
      </c>
      <c r="HET327" s="130" t="s">
        <v>385</v>
      </c>
      <c r="HEU327" s="130" t="s">
        <v>385</v>
      </c>
      <c r="HEV327" s="130" t="s">
        <v>385</v>
      </c>
      <c r="HEW327" s="130" t="s">
        <v>385</v>
      </c>
      <c r="HEX327" s="130" t="s">
        <v>385</v>
      </c>
      <c r="HEY327" s="130" t="s">
        <v>385</v>
      </c>
      <c r="HEZ327" s="130" t="s">
        <v>385</v>
      </c>
      <c r="HFA327" s="130" t="s">
        <v>385</v>
      </c>
      <c r="HFB327" s="130" t="s">
        <v>385</v>
      </c>
      <c r="HFC327" s="130" t="s">
        <v>385</v>
      </c>
      <c r="HFD327" s="130" t="s">
        <v>385</v>
      </c>
      <c r="HFE327" s="130" t="s">
        <v>385</v>
      </c>
      <c r="HFF327" s="130" t="s">
        <v>385</v>
      </c>
      <c r="HFG327" s="130" t="s">
        <v>385</v>
      </c>
      <c r="HFH327" s="130" t="s">
        <v>385</v>
      </c>
      <c r="HFI327" s="130" t="s">
        <v>385</v>
      </c>
      <c r="HFJ327" s="130" t="s">
        <v>385</v>
      </c>
      <c r="HFK327" s="130" t="s">
        <v>385</v>
      </c>
      <c r="HFL327" s="130" t="s">
        <v>385</v>
      </c>
      <c r="HFM327" s="130" t="s">
        <v>385</v>
      </c>
      <c r="HFN327" s="130" t="s">
        <v>385</v>
      </c>
      <c r="HFO327" s="130" t="s">
        <v>385</v>
      </c>
      <c r="HFP327" s="130" t="s">
        <v>385</v>
      </c>
      <c r="HFQ327" s="130" t="s">
        <v>385</v>
      </c>
      <c r="HFR327" s="130" t="s">
        <v>385</v>
      </c>
      <c r="HFS327" s="130" t="s">
        <v>385</v>
      </c>
      <c r="HFT327" s="130" t="s">
        <v>385</v>
      </c>
      <c r="HFU327" s="130" t="s">
        <v>385</v>
      </c>
      <c r="HFV327" s="130" t="s">
        <v>385</v>
      </c>
      <c r="HFW327" s="130" t="s">
        <v>385</v>
      </c>
      <c r="HFX327" s="130" t="s">
        <v>385</v>
      </c>
      <c r="HFY327" s="130" t="s">
        <v>385</v>
      </c>
      <c r="HFZ327" s="130" t="s">
        <v>385</v>
      </c>
      <c r="HGA327" s="130" t="s">
        <v>385</v>
      </c>
      <c r="HGB327" s="130" t="s">
        <v>385</v>
      </c>
      <c r="HGC327" s="130" t="s">
        <v>385</v>
      </c>
      <c r="HGD327" s="130" t="s">
        <v>385</v>
      </c>
      <c r="HGE327" s="130" t="s">
        <v>385</v>
      </c>
      <c r="HGF327" s="130" t="s">
        <v>385</v>
      </c>
      <c r="HGG327" s="130" t="s">
        <v>385</v>
      </c>
      <c r="HGH327" s="130" t="s">
        <v>385</v>
      </c>
      <c r="HGI327" s="130" t="s">
        <v>385</v>
      </c>
      <c r="HGJ327" s="130" t="s">
        <v>385</v>
      </c>
      <c r="HGK327" s="130" t="s">
        <v>385</v>
      </c>
      <c r="HGL327" s="130" t="s">
        <v>385</v>
      </c>
      <c r="HGM327" s="130" t="s">
        <v>385</v>
      </c>
      <c r="HGN327" s="130" t="s">
        <v>385</v>
      </c>
      <c r="HGO327" s="130" t="s">
        <v>385</v>
      </c>
      <c r="HGP327" s="130" t="s">
        <v>385</v>
      </c>
      <c r="HGQ327" s="130" t="s">
        <v>385</v>
      </c>
      <c r="HGR327" s="130" t="s">
        <v>385</v>
      </c>
      <c r="HGS327" s="130" t="s">
        <v>385</v>
      </c>
      <c r="HGT327" s="130" t="s">
        <v>385</v>
      </c>
      <c r="HGU327" s="130" t="s">
        <v>385</v>
      </c>
      <c r="HGV327" s="130" t="s">
        <v>385</v>
      </c>
      <c r="HGW327" s="130" t="s">
        <v>385</v>
      </c>
      <c r="HGX327" s="130" t="s">
        <v>385</v>
      </c>
      <c r="HGY327" s="130" t="s">
        <v>385</v>
      </c>
      <c r="HGZ327" s="130" t="s">
        <v>385</v>
      </c>
      <c r="HHA327" s="130" t="s">
        <v>385</v>
      </c>
      <c r="HHB327" s="130" t="s">
        <v>385</v>
      </c>
      <c r="HHC327" s="130" t="s">
        <v>385</v>
      </c>
      <c r="HHD327" s="130" t="s">
        <v>385</v>
      </c>
      <c r="HHE327" s="130" t="s">
        <v>385</v>
      </c>
      <c r="HHF327" s="130" t="s">
        <v>385</v>
      </c>
      <c r="HHG327" s="130" t="s">
        <v>385</v>
      </c>
      <c r="HHH327" s="130" t="s">
        <v>385</v>
      </c>
      <c r="HHI327" s="130" t="s">
        <v>385</v>
      </c>
      <c r="HHJ327" s="130" t="s">
        <v>385</v>
      </c>
      <c r="HHK327" s="130" t="s">
        <v>385</v>
      </c>
      <c r="HHL327" s="130" t="s">
        <v>385</v>
      </c>
      <c r="HHM327" s="130" t="s">
        <v>385</v>
      </c>
      <c r="HHN327" s="130" t="s">
        <v>385</v>
      </c>
      <c r="HHO327" s="130" t="s">
        <v>385</v>
      </c>
      <c r="HHP327" s="130" t="s">
        <v>385</v>
      </c>
      <c r="HHQ327" s="130" t="s">
        <v>385</v>
      </c>
      <c r="HHR327" s="130" t="s">
        <v>385</v>
      </c>
      <c r="HHS327" s="130" t="s">
        <v>385</v>
      </c>
      <c r="HHT327" s="130" t="s">
        <v>385</v>
      </c>
      <c r="HHU327" s="130" t="s">
        <v>385</v>
      </c>
      <c r="HHV327" s="130" t="s">
        <v>385</v>
      </c>
      <c r="HHW327" s="130" t="s">
        <v>385</v>
      </c>
      <c r="HHX327" s="130" t="s">
        <v>385</v>
      </c>
      <c r="HHY327" s="130" t="s">
        <v>385</v>
      </c>
      <c r="HHZ327" s="130" t="s">
        <v>385</v>
      </c>
      <c r="HIA327" s="130" t="s">
        <v>385</v>
      </c>
      <c r="HIB327" s="130" t="s">
        <v>385</v>
      </c>
      <c r="HIC327" s="130" t="s">
        <v>385</v>
      </c>
      <c r="HID327" s="130" t="s">
        <v>385</v>
      </c>
      <c r="HIE327" s="130" t="s">
        <v>385</v>
      </c>
      <c r="HIF327" s="130" t="s">
        <v>385</v>
      </c>
      <c r="HIG327" s="130" t="s">
        <v>385</v>
      </c>
      <c r="HIH327" s="130" t="s">
        <v>385</v>
      </c>
      <c r="HII327" s="130" t="s">
        <v>385</v>
      </c>
      <c r="HIJ327" s="130" t="s">
        <v>385</v>
      </c>
      <c r="HIK327" s="130" t="s">
        <v>385</v>
      </c>
      <c r="HIL327" s="130" t="s">
        <v>385</v>
      </c>
      <c r="HIM327" s="130" t="s">
        <v>385</v>
      </c>
      <c r="HIN327" s="130" t="s">
        <v>385</v>
      </c>
      <c r="HIO327" s="130" t="s">
        <v>385</v>
      </c>
      <c r="HIP327" s="130" t="s">
        <v>385</v>
      </c>
      <c r="HIQ327" s="130" t="s">
        <v>385</v>
      </c>
      <c r="HIR327" s="130" t="s">
        <v>385</v>
      </c>
      <c r="HIS327" s="130" t="s">
        <v>385</v>
      </c>
      <c r="HIT327" s="130" t="s">
        <v>385</v>
      </c>
      <c r="HIU327" s="130" t="s">
        <v>385</v>
      </c>
      <c r="HIV327" s="130" t="s">
        <v>385</v>
      </c>
      <c r="HIW327" s="130" t="s">
        <v>385</v>
      </c>
      <c r="HIX327" s="130" t="s">
        <v>385</v>
      </c>
      <c r="HIY327" s="130" t="s">
        <v>385</v>
      </c>
      <c r="HIZ327" s="130" t="s">
        <v>385</v>
      </c>
      <c r="HJA327" s="130" t="s">
        <v>385</v>
      </c>
      <c r="HJB327" s="130" t="s">
        <v>385</v>
      </c>
      <c r="HJC327" s="130" t="s">
        <v>385</v>
      </c>
      <c r="HJD327" s="130" t="s">
        <v>385</v>
      </c>
      <c r="HJE327" s="130" t="s">
        <v>385</v>
      </c>
      <c r="HJF327" s="130" t="s">
        <v>385</v>
      </c>
      <c r="HJG327" s="130" t="s">
        <v>385</v>
      </c>
      <c r="HJH327" s="130" t="s">
        <v>385</v>
      </c>
      <c r="HJI327" s="130" t="s">
        <v>385</v>
      </c>
      <c r="HJJ327" s="130" t="s">
        <v>385</v>
      </c>
      <c r="HJK327" s="130" t="s">
        <v>385</v>
      </c>
      <c r="HJL327" s="130" t="s">
        <v>385</v>
      </c>
      <c r="HJM327" s="130" t="s">
        <v>385</v>
      </c>
      <c r="HJN327" s="130" t="s">
        <v>385</v>
      </c>
      <c r="HJO327" s="130" t="s">
        <v>385</v>
      </c>
      <c r="HJP327" s="130" t="s">
        <v>385</v>
      </c>
      <c r="HJQ327" s="130" t="s">
        <v>385</v>
      </c>
      <c r="HJR327" s="130" t="s">
        <v>385</v>
      </c>
      <c r="HJS327" s="130" t="s">
        <v>385</v>
      </c>
      <c r="HJT327" s="130" t="s">
        <v>385</v>
      </c>
      <c r="HJU327" s="130" t="s">
        <v>385</v>
      </c>
      <c r="HJV327" s="130" t="s">
        <v>385</v>
      </c>
      <c r="HJW327" s="130" t="s">
        <v>385</v>
      </c>
      <c r="HJX327" s="130" t="s">
        <v>385</v>
      </c>
      <c r="HJY327" s="130" t="s">
        <v>385</v>
      </c>
      <c r="HJZ327" s="130" t="s">
        <v>385</v>
      </c>
      <c r="HKA327" s="130" t="s">
        <v>385</v>
      </c>
      <c r="HKB327" s="130" t="s">
        <v>385</v>
      </c>
      <c r="HKC327" s="130" t="s">
        <v>385</v>
      </c>
      <c r="HKD327" s="130" t="s">
        <v>385</v>
      </c>
      <c r="HKE327" s="130" t="s">
        <v>385</v>
      </c>
      <c r="HKF327" s="130" t="s">
        <v>385</v>
      </c>
      <c r="HKG327" s="130" t="s">
        <v>385</v>
      </c>
      <c r="HKH327" s="130" t="s">
        <v>385</v>
      </c>
      <c r="HKI327" s="130" t="s">
        <v>385</v>
      </c>
      <c r="HKJ327" s="130" t="s">
        <v>385</v>
      </c>
      <c r="HKK327" s="130" t="s">
        <v>385</v>
      </c>
      <c r="HKL327" s="130" t="s">
        <v>385</v>
      </c>
      <c r="HKM327" s="130" t="s">
        <v>385</v>
      </c>
      <c r="HKN327" s="130" t="s">
        <v>385</v>
      </c>
      <c r="HKO327" s="130" t="s">
        <v>385</v>
      </c>
      <c r="HKP327" s="130" t="s">
        <v>385</v>
      </c>
      <c r="HKQ327" s="130" t="s">
        <v>385</v>
      </c>
      <c r="HKR327" s="130" t="s">
        <v>385</v>
      </c>
      <c r="HKS327" s="130" t="s">
        <v>385</v>
      </c>
      <c r="HKT327" s="130" t="s">
        <v>385</v>
      </c>
      <c r="HKU327" s="130" t="s">
        <v>385</v>
      </c>
      <c r="HKV327" s="130" t="s">
        <v>385</v>
      </c>
      <c r="HKW327" s="130" t="s">
        <v>385</v>
      </c>
      <c r="HKX327" s="130" t="s">
        <v>385</v>
      </c>
      <c r="HKY327" s="130" t="s">
        <v>385</v>
      </c>
      <c r="HKZ327" s="130" t="s">
        <v>385</v>
      </c>
      <c r="HLA327" s="130" t="s">
        <v>385</v>
      </c>
      <c r="HLB327" s="130" t="s">
        <v>385</v>
      </c>
      <c r="HLC327" s="130" t="s">
        <v>385</v>
      </c>
      <c r="HLD327" s="130" t="s">
        <v>385</v>
      </c>
      <c r="HLE327" s="130" t="s">
        <v>385</v>
      </c>
      <c r="HLF327" s="130" t="s">
        <v>385</v>
      </c>
      <c r="HLG327" s="130" t="s">
        <v>385</v>
      </c>
      <c r="HLH327" s="130" t="s">
        <v>385</v>
      </c>
      <c r="HLI327" s="130" t="s">
        <v>385</v>
      </c>
      <c r="HLJ327" s="130" t="s">
        <v>385</v>
      </c>
      <c r="HLK327" s="130" t="s">
        <v>385</v>
      </c>
      <c r="HLL327" s="130" t="s">
        <v>385</v>
      </c>
      <c r="HLM327" s="130" t="s">
        <v>385</v>
      </c>
      <c r="HLN327" s="130" t="s">
        <v>385</v>
      </c>
      <c r="HLO327" s="130" t="s">
        <v>385</v>
      </c>
      <c r="HLP327" s="130" t="s">
        <v>385</v>
      </c>
      <c r="HLQ327" s="130" t="s">
        <v>385</v>
      </c>
      <c r="HLR327" s="130" t="s">
        <v>385</v>
      </c>
      <c r="HLS327" s="130" t="s">
        <v>385</v>
      </c>
      <c r="HLT327" s="130" t="s">
        <v>385</v>
      </c>
      <c r="HLU327" s="130" t="s">
        <v>385</v>
      </c>
      <c r="HLV327" s="130" t="s">
        <v>385</v>
      </c>
      <c r="HLW327" s="130" t="s">
        <v>385</v>
      </c>
      <c r="HLX327" s="130" t="s">
        <v>385</v>
      </c>
      <c r="HLY327" s="130" t="s">
        <v>385</v>
      </c>
      <c r="HLZ327" s="130" t="s">
        <v>385</v>
      </c>
      <c r="HMA327" s="130" t="s">
        <v>385</v>
      </c>
      <c r="HMB327" s="130" t="s">
        <v>385</v>
      </c>
      <c r="HMC327" s="130" t="s">
        <v>385</v>
      </c>
      <c r="HMD327" s="130" t="s">
        <v>385</v>
      </c>
      <c r="HME327" s="130" t="s">
        <v>385</v>
      </c>
      <c r="HMF327" s="130" t="s">
        <v>385</v>
      </c>
      <c r="HMG327" s="130" t="s">
        <v>385</v>
      </c>
      <c r="HMH327" s="130" t="s">
        <v>385</v>
      </c>
      <c r="HMI327" s="130" t="s">
        <v>385</v>
      </c>
      <c r="HMJ327" s="130" t="s">
        <v>385</v>
      </c>
      <c r="HMK327" s="130" t="s">
        <v>385</v>
      </c>
      <c r="HML327" s="130" t="s">
        <v>385</v>
      </c>
      <c r="HMM327" s="130" t="s">
        <v>385</v>
      </c>
      <c r="HMN327" s="130" t="s">
        <v>385</v>
      </c>
      <c r="HMO327" s="130" t="s">
        <v>385</v>
      </c>
      <c r="HMP327" s="130" t="s">
        <v>385</v>
      </c>
      <c r="HMQ327" s="130" t="s">
        <v>385</v>
      </c>
      <c r="HMR327" s="130" t="s">
        <v>385</v>
      </c>
      <c r="HMS327" s="130" t="s">
        <v>385</v>
      </c>
      <c r="HMT327" s="130" t="s">
        <v>385</v>
      </c>
      <c r="HMU327" s="130" t="s">
        <v>385</v>
      </c>
      <c r="HMV327" s="130" t="s">
        <v>385</v>
      </c>
      <c r="HMW327" s="130" t="s">
        <v>385</v>
      </c>
      <c r="HMX327" s="130" t="s">
        <v>385</v>
      </c>
      <c r="HMY327" s="130" t="s">
        <v>385</v>
      </c>
      <c r="HMZ327" s="130" t="s">
        <v>385</v>
      </c>
      <c r="HNA327" s="130" t="s">
        <v>385</v>
      </c>
      <c r="HNB327" s="130" t="s">
        <v>385</v>
      </c>
      <c r="HNC327" s="130" t="s">
        <v>385</v>
      </c>
      <c r="HND327" s="130" t="s">
        <v>385</v>
      </c>
      <c r="HNE327" s="130" t="s">
        <v>385</v>
      </c>
      <c r="HNF327" s="130" t="s">
        <v>385</v>
      </c>
      <c r="HNG327" s="130" t="s">
        <v>385</v>
      </c>
      <c r="HNH327" s="130" t="s">
        <v>385</v>
      </c>
      <c r="HNI327" s="130" t="s">
        <v>385</v>
      </c>
      <c r="HNJ327" s="130" t="s">
        <v>385</v>
      </c>
      <c r="HNK327" s="130" t="s">
        <v>385</v>
      </c>
      <c r="HNL327" s="130" t="s">
        <v>385</v>
      </c>
      <c r="HNM327" s="130" t="s">
        <v>385</v>
      </c>
      <c r="HNN327" s="130" t="s">
        <v>385</v>
      </c>
      <c r="HNO327" s="130" t="s">
        <v>385</v>
      </c>
      <c r="HNP327" s="130" t="s">
        <v>385</v>
      </c>
      <c r="HNQ327" s="130" t="s">
        <v>385</v>
      </c>
      <c r="HNR327" s="130" t="s">
        <v>385</v>
      </c>
      <c r="HNS327" s="130" t="s">
        <v>385</v>
      </c>
      <c r="HNT327" s="130" t="s">
        <v>385</v>
      </c>
      <c r="HNU327" s="130" t="s">
        <v>385</v>
      </c>
      <c r="HNV327" s="130" t="s">
        <v>385</v>
      </c>
      <c r="HNW327" s="130" t="s">
        <v>385</v>
      </c>
      <c r="HNX327" s="130" t="s">
        <v>385</v>
      </c>
      <c r="HNY327" s="130" t="s">
        <v>385</v>
      </c>
      <c r="HNZ327" s="130" t="s">
        <v>385</v>
      </c>
      <c r="HOA327" s="130" t="s">
        <v>385</v>
      </c>
      <c r="HOB327" s="130" t="s">
        <v>385</v>
      </c>
      <c r="HOC327" s="130" t="s">
        <v>385</v>
      </c>
      <c r="HOD327" s="130" t="s">
        <v>385</v>
      </c>
      <c r="HOE327" s="130" t="s">
        <v>385</v>
      </c>
      <c r="HOF327" s="130" t="s">
        <v>385</v>
      </c>
      <c r="HOG327" s="130" t="s">
        <v>385</v>
      </c>
      <c r="HOH327" s="130" t="s">
        <v>385</v>
      </c>
      <c r="HOI327" s="130" t="s">
        <v>385</v>
      </c>
      <c r="HOJ327" s="130" t="s">
        <v>385</v>
      </c>
      <c r="HOK327" s="130" t="s">
        <v>385</v>
      </c>
      <c r="HOL327" s="130" t="s">
        <v>385</v>
      </c>
      <c r="HOM327" s="130" t="s">
        <v>385</v>
      </c>
      <c r="HON327" s="130" t="s">
        <v>385</v>
      </c>
      <c r="HOO327" s="130" t="s">
        <v>385</v>
      </c>
      <c r="HOP327" s="130" t="s">
        <v>385</v>
      </c>
      <c r="HOQ327" s="130" t="s">
        <v>385</v>
      </c>
      <c r="HOR327" s="130" t="s">
        <v>385</v>
      </c>
      <c r="HOS327" s="130" t="s">
        <v>385</v>
      </c>
      <c r="HOT327" s="130" t="s">
        <v>385</v>
      </c>
      <c r="HOU327" s="130" t="s">
        <v>385</v>
      </c>
      <c r="HOV327" s="130" t="s">
        <v>385</v>
      </c>
      <c r="HOW327" s="130" t="s">
        <v>385</v>
      </c>
      <c r="HOX327" s="130" t="s">
        <v>385</v>
      </c>
      <c r="HOY327" s="130" t="s">
        <v>385</v>
      </c>
      <c r="HOZ327" s="130" t="s">
        <v>385</v>
      </c>
      <c r="HPA327" s="130" t="s">
        <v>385</v>
      </c>
      <c r="HPB327" s="130" t="s">
        <v>385</v>
      </c>
      <c r="HPC327" s="130" t="s">
        <v>385</v>
      </c>
      <c r="HPD327" s="130" t="s">
        <v>385</v>
      </c>
      <c r="HPE327" s="130" t="s">
        <v>385</v>
      </c>
      <c r="HPF327" s="130" t="s">
        <v>385</v>
      </c>
      <c r="HPG327" s="130" t="s">
        <v>385</v>
      </c>
      <c r="HPH327" s="130" t="s">
        <v>385</v>
      </c>
      <c r="HPI327" s="130" t="s">
        <v>385</v>
      </c>
      <c r="HPJ327" s="130" t="s">
        <v>385</v>
      </c>
      <c r="HPK327" s="130" t="s">
        <v>385</v>
      </c>
      <c r="HPL327" s="130" t="s">
        <v>385</v>
      </c>
      <c r="HPM327" s="130" t="s">
        <v>385</v>
      </c>
      <c r="HPN327" s="130" t="s">
        <v>385</v>
      </c>
      <c r="HPO327" s="130" t="s">
        <v>385</v>
      </c>
      <c r="HPP327" s="130" t="s">
        <v>385</v>
      </c>
      <c r="HPQ327" s="130" t="s">
        <v>385</v>
      </c>
      <c r="HPR327" s="130" t="s">
        <v>385</v>
      </c>
      <c r="HPS327" s="130" t="s">
        <v>385</v>
      </c>
      <c r="HPT327" s="130" t="s">
        <v>385</v>
      </c>
      <c r="HPU327" s="130" t="s">
        <v>385</v>
      </c>
      <c r="HPV327" s="130" t="s">
        <v>385</v>
      </c>
      <c r="HPW327" s="130" t="s">
        <v>385</v>
      </c>
      <c r="HPX327" s="130" t="s">
        <v>385</v>
      </c>
      <c r="HPY327" s="130" t="s">
        <v>385</v>
      </c>
      <c r="HPZ327" s="130" t="s">
        <v>385</v>
      </c>
      <c r="HQA327" s="130" t="s">
        <v>385</v>
      </c>
      <c r="HQB327" s="130" t="s">
        <v>385</v>
      </c>
      <c r="HQC327" s="130" t="s">
        <v>385</v>
      </c>
      <c r="HQD327" s="130" t="s">
        <v>385</v>
      </c>
      <c r="HQE327" s="130" t="s">
        <v>385</v>
      </c>
      <c r="HQF327" s="130" t="s">
        <v>385</v>
      </c>
      <c r="HQG327" s="130" t="s">
        <v>385</v>
      </c>
      <c r="HQH327" s="130" t="s">
        <v>385</v>
      </c>
      <c r="HQI327" s="130" t="s">
        <v>385</v>
      </c>
      <c r="HQJ327" s="130" t="s">
        <v>385</v>
      </c>
      <c r="HQK327" s="130" t="s">
        <v>385</v>
      </c>
      <c r="HQL327" s="130" t="s">
        <v>385</v>
      </c>
      <c r="HQM327" s="130" t="s">
        <v>385</v>
      </c>
      <c r="HQN327" s="130" t="s">
        <v>385</v>
      </c>
      <c r="HQO327" s="130" t="s">
        <v>385</v>
      </c>
      <c r="HQP327" s="130" t="s">
        <v>385</v>
      </c>
      <c r="HQQ327" s="130" t="s">
        <v>385</v>
      </c>
      <c r="HQR327" s="130" t="s">
        <v>385</v>
      </c>
      <c r="HQS327" s="130" t="s">
        <v>385</v>
      </c>
      <c r="HQT327" s="130" t="s">
        <v>385</v>
      </c>
      <c r="HQU327" s="130" t="s">
        <v>385</v>
      </c>
      <c r="HQV327" s="130" t="s">
        <v>385</v>
      </c>
      <c r="HQW327" s="130" t="s">
        <v>385</v>
      </c>
      <c r="HQX327" s="130" t="s">
        <v>385</v>
      </c>
      <c r="HQY327" s="130" t="s">
        <v>385</v>
      </c>
      <c r="HQZ327" s="130" t="s">
        <v>385</v>
      </c>
      <c r="HRA327" s="130" t="s">
        <v>385</v>
      </c>
      <c r="HRB327" s="130" t="s">
        <v>385</v>
      </c>
      <c r="HRC327" s="130" t="s">
        <v>385</v>
      </c>
      <c r="HRD327" s="130" t="s">
        <v>385</v>
      </c>
      <c r="HRE327" s="130" t="s">
        <v>385</v>
      </c>
      <c r="HRF327" s="130" t="s">
        <v>385</v>
      </c>
      <c r="HRG327" s="130" t="s">
        <v>385</v>
      </c>
      <c r="HRH327" s="130" t="s">
        <v>385</v>
      </c>
      <c r="HRI327" s="130" t="s">
        <v>385</v>
      </c>
      <c r="HRJ327" s="130" t="s">
        <v>385</v>
      </c>
      <c r="HRK327" s="130" t="s">
        <v>385</v>
      </c>
      <c r="HRL327" s="130" t="s">
        <v>385</v>
      </c>
      <c r="HRM327" s="130" t="s">
        <v>385</v>
      </c>
      <c r="HRN327" s="130" t="s">
        <v>385</v>
      </c>
      <c r="HRO327" s="130" t="s">
        <v>385</v>
      </c>
      <c r="HRP327" s="130" t="s">
        <v>385</v>
      </c>
      <c r="HRQ327" s="130" t="s">
        <v>385</v>
      </c>
      <c r="HRR327" s="130" t="s">
        <v>385</v>
      </c>
      <c r="HRS327" s="130" t="s">
        <v>385</v>
      </c>
      <c r="HRT327" s="130" t="s">
        <v>385</v>
      </c>
      <c r="HRU327" s="130" t="s">
        <v>385</v>
      </c>
      <c r="HRV327" s="130" t="s">
        <v>385</v>
      </c>
      <c r="HRW327" s="130" t="s">
        <v>385</v>
      </c>
      <c r="HRX327" s="130" t="s">
        <v>385</v>
      </c>
      <c r="HRY327" s="130" t="s">
        <v>385</v>
      </c>
      <c r="HRZ327" s="130" t="s">
        <v>385</v>
      </c>
      <c r="HSA327" s="130" t="s">
        <v>385</v>
      </c>
      <c r="HSB327" s="130" t="s">
        <v>385</v>
      </c>
      <c r="HSC327" s="130" t="s">
        <v>385</v>
      </c>
      <c r="HSD327" s="130" t="s">
        <v>385</v>
      </c>
      <c r="HSE327" s="130" t="s">
        <v>385</v>
      </c>
      <c r="HSF327" s="130" t="s">
        <v>385</v>
      </c>
      <c r="HSG327" s="130" t="s">
        <v>385</v>
      </c>
      <c r="HSH327" s="130" t="s">
        <v>385</v>
      </c>
      <c r="HSI327" s="130" t="s">
        <v>385</v>
      </c>
      <c r="HSJ327" s="130" t="s">
        <v>385</v>
      </c>
      <c r="HSK327" s="130" t="s">
        <v>385</v>
      </c>
      <c r="HSL327" s="130" t="s">
        <v>385</v>
      </c>
      <c r="HSM327" s="130" t="s">
        <v>385</v>
      </c>
      <c r="HSN327" s="130" t="s">
        <v>385</v>
      </c>
      <c r="HSO327" s="130" t="s">
        <v>385</v>
      </c>
      <c r="HSP327" s="130" t="s">
        <v>385</v>
      </c>
      <c r="HSQ327" s="130" t="s">
        <v>385</v>
      </c>
      <c r="HSR327" s="130" t="s">
        <v>385</v>
      </c>
      <c r="HSS327" s="130" t="s">
        <v>385</v>
      </c>
      <c r="HST327" s="130" t="s">
        <v>385</v>
      </c>
      <c r="HSU327" s="130" t="s">
        <v>385</v>
      </c>
      <c r="HSV327" s="130" t="s">
        <v>385</v>
      </c>
      <c r="HSW327" s="130" t="s">
        <v>385</v>
      </c>
      <c r="HSX327" s="130" t="s">
        <v>385</v>
      </c>
      <c r="HSY327" s="130" t="s">
        <v>385</v>
      </c>
      <c r="HSZ327" s="130" t="s">
        <v>385</v>
      </c>
      <c r="HTA327" s="130" t="s">
        <v>385</v>
      </c>
      <c r="HTB327" s="130" t="s">
        <v>385</v>
      </c>
      <c r="HTC327" s="130" t="s">
        <v>385</v>
      </c>
      <c r="HTD327" s="130" t="s">
        <v>385</v>
      </c>
      <c r="HTE327" s="130" t="s">
        <v>385</v>
      </c>
      <c r="HTF327" s="130" t="s">
        <v>385</v>
      </c>
      <c r="HTG327" s="130" t="s">
        <v>385</v>
      </c>
      <c r="HTH327" s="130" t="s">
        <v>385</v>
      </c>
      <c r="HTI327" s="130" t="s">
        <v>385</v>
      </c>
      <c r="HTJ327" s="130" t="s">
        <v>385</v>
      </c>
      <c r="HTK327" s="130" t="s">
        <v>385</v>
      </c>
      <c r="HTL327" s="130" t="s">
        <v>385</v>
      </c>
      <c r="HTM327" s="130" t="s">
        <v>385</v>
      </c>
      <c r="HTN327" s="130" t="s">
        <v>385</v>
      </c>
      <c r="HTO327" s="130" t="s">
        <v>385</v>
      </c>
      <c r="HTP327" s="130" t="s">
        <v>385</v>
      </c>
      <c r="HTQ327" s="130" t="s">
        <v>385</v>
      </c>
      <c r="HTR327" s="130" t="s">
        <v>385</v>
      </c>
      <c r="HTS327" s="130" t="s">
        <v>385</v>
      </c>
      <c r="HTT327" s="130" t="s">
        <v>385</v>
      </c>
      <c r="HTU327" s="130" t="s">
        <v>385</v>
      </c>
      <c r="HTV327" s="130" t="s">
        <v>385</v>
      </c>
      <c r="HTW327" s="130" t="s">
        <v>385</v>
      </c>
      <c r="HTX327" s="130" t="s">
        <v>385</v>
      </c>
      <c r="HTY327" s="130" t="s">
        <v>385</v>
      </c>
      <c r="HTZ327" s="130" t="s">
        <v>385</v>
      </c>
      <c r="HUA327" s="130" t="s">
        <v>385</v>
      </c>
      <c r="HUB327" s="130" t="s">
        <v>385</v>
      </c>
      <c r="HUC327" s="130" t="s">
        <v>385</v>
      </c>
      <c r="HUD327" s="130" t="s">
        <v>385</v>
      </c>
      <c r="HUE327" s="130" t="s">
        <v>385</v>
      </c>
      <c r="HUF327" s="130" t="s">
        <v>385</v>
      </c>
      <c r="HUG327" s="130" t="s">
        <v>385</v>
      </c>
      <c r="HUH327" s="130" t="s">
        <v>385</v>
      </c>
      <c r="HUI327" s="130" t="s">
        <v>385</v>
      </c>
      <c r="HUJ327" s="130" t="s">
        <v>385</v>
      </c>
      <c r="HUK327" s="130" t="s">
        <v>385</v>
      </c>
      <c r="HUL327" s="130" t="s">
        <v>385</v>
      </c>
      <c r="HUM327" s="130" t="s">
        <v>385</v>
      </c>
      <c r="HUN327" s="130" t="s">
        <v>385</v>
      </c>
      <c r="HUO327" s="130" t="s">
        <v>385</v>
      </c>
      <c r="HUP327" s="130" t="s">
        <v>385</v>
      </c>
      <c r="HUQ327" s="130" t="s">
        <v>385</v>
      </c>
      <c r="HUR327" s="130" t="s">
        <v>385</v>
      </c>
      <c r="HUS327" s="130" t="s">
        <v>385</v>
      </c>
      <c r="HUT327" s="130" t="s">
        <v>385</v>
      </c>
      <c r="HUU327" s="130" t="s">
        <v>385</v>
      </c>
      <c r="HUV327" s="130" t="s">
        <v>385</v>
      </c>
      <c r="HUW327" s="130" t="s">
        <v>385</v>
      </c>
      <c r="HUX327" s="130" t="s">
        <v>385</v>
      </c>
      <c r="HUY327" s="130" t="s">
        <v>385</v>
      </c>
      <c r="HUZ327" s="130" t="s">
        <v>385</v>
      </c>
      <c r="HVA327" s="130" t="s">
        <v>385</v>
      </c>
      <c r="HVB327" s="130" t="s">
        <v>385</v>
      </c>
      <c r="HVC327" s="130" t="s">
        <v>385</v>
      </c>
      <c r="HVD327" s="130" t="s">
        <v>385</v>
      </c>
      <c r="HVE327" s="130" t="s">
        <v>385</v>
      </c>
      <c r="HVF327" s="130" t="s">
        <v>385</v>
      </c>
      <c r="HVG327" s="130" t="s">
        <v>385</v>
      </c>
      <c r="HVH327" s="130" t="s">
        <v>385</v>
      </c>
      <c r="HVI327" s="130" t="s">
        <v>385</v>
      </c>
      <c r="HVJ327" s="130" t="s">
        <v>385</v>
      </c>
      <c r="HVK327" s="130" t="s">
        <v>385</v>
      </c>
      <c r="HVL327" s="130" t="s">
        <v>385</v>
      </c>
      <c r="HVM327" s="130" t="s">
        <v>385</v>
      </c>
      <c r="HVN327" s="130" t="s">
        <v>385</v>
      </c>
      <c r="HVO327" s="130" t="s">
        <v>385</v>
      </c>
      <c r="HVP327" s="130" t="s">
        <v>385</v>
      </c>
      <c r="HVQ327" s="130" t="s">
        <v>385</v>
      </c>
      <c r="HVR327" s="130" t="s">
        <v>385</v>
      </c>
      <c r="HVS327" s="130" t="s">
        <v>385</v>
      </c>
      <c r="HVT327" s="130" t="s">
        <v>385</v>
      </c>
      <c r="HVU327" s="130" t="s">
        <v>385</v>
      </c>
      <c r="HVV327" s="130" t="s">
        <v>385</v>
      </c>
      <c r="HVW327" s="130" t="s">
        <v>385</v>
      </c>
      <c r="HVX327" s="130" t="s">
        <v>385</v>
      </c>
      <c r="HVY327" s="130" t="s">
        <v>385</v>
      </c>
      <c r="HVZ327" s="130" t="s">
        <v>385</v>
      </c>
      <c r="HWA327" s="130" t="s">
        <v>385</v>
      </c>
      <c r="HWB327" s="130" t="s">
        <v>385</v>
      </c>
      <c r="HWC327" s="130" t="s">
        <v>385</v>
      </c>
      <c r="HWD327" s="130" t="s">
        <v>385</v>
      </c>
      <c r="HWE327" s="130" t="s">
        <v>385</v>
      </c>
      <c r="HWF327" s="130" t="s">
        <v>385</v>
      </c>
      <c r="HWG327" s="130" t="s">
        <v>385</v>
      </c>
      <c r="HWH327" s="130" t="s">
        <v>385</v>
      </c>
      <c r="HWI327" s="130" t="s">
        <v>385</v>
      </c>
      <c r="HWJ327" s="130" t="s">
        <v>385</v>
      </c>
      <c r="HWK327" s="130" t="s">
        <v>385</v>
      </c>
      <c r="HWL327" s="130" t="s">
        <v>385</v>
      </c>
      <c r="HWM327" s="130" t="s">
        <v>385</v>
      </c>
      <c r="HWN327" s="130" t="s">
        <v>385</v>
      </c>
      <c r="HWO327" s="130" t="s">
        <v>385</v>
      </c>
      <c r="HWP327" s="130" t="s">
        <v>385</v>
      </c>
      <c r="HWQ327" s="130" t="s">
        <v>385</v>
      </c>
      <c r="HWR327" s="130" t="s">
        <v>385</v>
      </c>
      <c r="HWS327" s="130" t="s">
        <v>385</v>
      </c>
      <c r="HWT327" s="130" t="s">
        <v>385</v>
      </c>
      <c r="HWU327" s="130" t="s">
        <v>385</v>
      </c>
      <c r="HWV327" s="130" t="s">
        <v>385</v>
      </c>
      <c r="HWW327" s="130" t="s">
        <v>385</v>
      </c>
      <c r="HWX327" s="130" t="s">
        <v>385</v>
      </c>
      <c r="HWY327" s="130" t="s">
        <v>385</v>
      </c>
      <c r="HWZ327" s="130" t="s">
        <v>385</v>
      </c>
      <c r="HXA327" s="130" t="s">
        <v>385</v>
      </c>
      <c r="HXB327" s="130" t="s">
        <v>385</v>
      </c>
      <c r="HXC327" s="130" t="s">
        <v>385</v>
      </c>
      <c r="HXD327" s="130" t="s">
        <v>385</v>
      </c>
      <c r="HXE327" s="130" t="s">
        <v>385</v>
      </c>
      <c r="HXF327" s="130" t="s">
        <v>385</v>
      </c>
      <c r="HXG327" s="130" t="s">
        <v>385</v>
      </c>
      <c r="HXH327" s="130" t="s">
        <v>385</v>
      </c>
      <c r="HXI327" s="130" t="s">
        <v>385</v>
      </c>
      <c r="HXJ327" s="130" t="s">
        <v>385</v>
      </c>
      <c r="HXK327" s="130" t="s">
        <v>385</v>
      </c>
      <c r="HXL327" s="130" t="s">
        <v>385</v>
      </c>
      <c r="HXM327" s="130" t="s">
        <v>385</v>
      </c>
      <c r="HXN327" s="130" t="s">
        <v>385</v>
      </c>
      <c r="HXO327" s="130" t="s">
        <v>385</v>
      </c>
      <c r="HXP327" s="130" t="s">
        <v>385</v>
      </c>
      <c r="HXQ327" s="130" t="s">
        <v>385</v>
      </c>
      <c r="HXR327" s="130" t="s">
        <v>385</v>
      </c>
      <c r="HXS327" s="130" t="s">
        <v>385</v>
      </c>
      <c r="HXT327" s="130" t="s">
        <v>385</v>
      </c>
      <c r="HXU327" s="130" t="s">
        <v>385</v>
      </c>
      <c r="HXV327" s="130" t="s">
        <v>385</v>
      </c>
      <c r="HXW327" s="130" t="s">
        <v>385</v>
      </c>
      <c r="HXX327" s="130" t="s">
        <v>385</v>
      </c>
      <c r="HXY327" s="130" t="s">
        <v>385</v>
      </c>
      <c r="HXZ327" s="130" t="s">
        <v>385</v>
      </c>
      <c r="HYA327" s="130" t="s">
        <v>385</v>
      </c>
      <c r="HYB327" s="130" t="s">
        <v>385</v>
      </c>
      <c r="HYC327" s="130" t="s">
        <v>385</v>
      </c>
      <c r="HYD327" s="130" t="s">
        <v>385</v>
      </c>
      <c r="HYE327" s="130" t="s">
        <v>385</v>
      </c>
      <c r="HYF327" s="130" t="s">
        <v>385</v>
      </c>
      <c r="HYG327" s="130" t="s">
        <v>385</v>
      </c>
      <c r="HYH327" s="130" t="s">
        <v>385</v>
      </c>
      <c r="HYI327" s="130" t="s">
        <v>385</v>
      </c>
      <c r="HYJ327" s="130" t="s">
        <v>385</v>
      </c>
      <c r="HYK327" s="130" t="s">
        <v>385</v>
      </c>
      <c r="HYL327" s="130" t="s">
        <v>385</v>
      </c>
      <c r="HYM327" s="130" t="s">
        <v>385</v>
      </c>
      <c r="HYN327" s="130" t="s">
        <v>385</v>
      </c>
      <c r="HYO327" s="130" t="s">
        <v>385</v>
      </c>
      <c r="HYP327" s="130" t="s">
        <v>385</v>
      </c>
      <c r="HYQ327" s="130" t="s">
        <v>385</v>
      </c>
      <c r="HYR327" s="130" t="s">
        <v>385</v>
      </c>
      <c r="HYS327" s="130" t="s">
        <v>385</v>
      </c>
      <c r="HYT327" s="130" t="s">
        <v>385</v>
      </c>
      <c r="HYU327" s="130" t="s">
        <v>385</v>
      </c>
      <c r="HYV327" s="130" t="s">
        <v>385</v>
      </c>
      <c r="HYW327" s="130" t="s">
        <v>385</v>
      </c>
      <c r="HYX327" s="130" t="s">
        <v>385</v>
      </c>
      <c r="HYY327" s="130" t="s">
        <v>385</v>
      </c>
      <c r="HYZ327" s="130" t="s">
        <v>385</v>
      </c>
      <c r="HZA327" s="130" t="s">
        <v>385</v>
      </c>
      <c r="HZB327" s="130" t="s">
        <v>385</v>
      </c>
      <c r="HZC327" s="130" t="s">
        <v>385</v>
      </c>
      <c r="HZD327" s="130" t="s">
        <v>385</v>
      </c>
      <c r="HZE327" s="130" t="s">
        <v>385</v>
      </c>
      <c r="HZF327" s="130" t="s">
        <v>385</v>
      </c>
      <c r="HZG327" s="130" t="s">
        <v>385</v>
      </c>
      <c r="HZH327" s="130" t="s">
        <v>385</v>
      </c>
      <c r="HZI327" s="130" t="s">
        <v>385</v>
      </c>
      <c r="HZJ327" s="130" t="s">
        <v>385</v>
      </c>
      <c r="HZK327" s="130" t="s">
        <v>385</v>
      </c>
      <c r="HZL327" s="130" t="s">
        <v>385</v>
      </c>
      <c r="HZM327" s="130" t="s">
        <v>385</v>
      </c>
      <c r="HZN327" s="130" t="s">
        <v>385</v>
      </c>
      <c r="HZO327" s="130" t="s">
        <v>385</v>
      </c>
      <c r="HZP327" s="130" t="s">
        <v>385</v>
      </c>
      <c r="HZQ327" s="130" t="s">
        <v>385</v>
      </c>
      <c r="HZR327" s="130" t="s">
        <v>385</v>
      </c>
      <c r="HZS327" s="130" t="s">
        <v>385</v>
      </c>
      <c r="HZT327" s="130" t="s">
        <v>385</v>
      </c>
      <c r="HZU327" s="130" t="s">
        <v>385</v>
      </c>
      <c r="HZV327" s="130" t="s">
        <v>385</v>
      </c>
      <c r="HZW327" s="130" t="s">
        <v>385</v>
      </c>
      <c r="HZX327" s="130" t="s">
        <v>385</v>
      </c>
      <c r="HZY327" s="130" t="s">
        <v>385</v>
      </c>
      <c r="HZZ327" s="130" t="s">
        <v>385</v>
      </c>
      <c r="IAA327" s="130" t="s">
        <v>385</v>
      </c>
      <c r="IAB327" s="130" t="s">
        <v>385</v>
      </c>
      <c r="IAC327" s="130" t="s">
        <v>385</v>
      </c>
      <c r="IAD327" s="130" t="s">
        <v>385</v>
      </c>
      <c r="IAE327" s="130" t="s">
        <v>385</v>
      </c>
      <c r="IAF327" s="130" t="s">
        <v>385</v>
      </c>
      <c r="IAG327" s="130" t="s">
        <v>385</v>
      </c>
      <c r="IAH327" s="130" t="s">
        <v>385</v>
      </c>
      <c r="IAI327" s="130" t="s">
        <v>385</v>
      </c>
      <c r="IAJ327" s="130" t="s">
        <v>385</v>
      </c>
      <c r="IAK327" s="130" t="s">
        <v>385</v>
      </c>
      <c r="IAL327" s="130" t="s">
        <v>385</v>
      </c>
      <c r="IAM327" s="130" t="s">
        <v>385</v>
      </c>
      <c r="IAN327" s="130" t="s">
        <v>385</v>
      </c>
      <c r="IAO327" s="130" t="s">
        <v>385</v>
      </c>
      <c r="IAP327" s="130" t="s">
        <v>385</v>
      </c>
      <c r="IAQ327" s="130" t="s">
        <v>385</v>
      </c>
      <c r="IAR327" s="130" t="s">
        <v>385</v>
      </c>
      <c r="IAS327" s="130" t="s">
        <v>385</v>
      </c>
      <c r="IAT327" s="130" t="s">
        <v>385</v>
      </c>
      <c r="IAU327" s="130" t="s">
        <v>385</v>
      </c>
      <c r="IAV327" s="130" t="s">
        <v>385</v>
      </c>
      <c r="IAW327" s="130" t="s">
        <v>385</v>
      </c>
      <c r="IAX327" s="130" t="s">
        <v>385</v>
      </c>
      <c r="IAY327" s="130" t="s">
        <v>385</v>
      </c>
      <c r="IAZ327" s="130" t="s">
        <v>385</v>
      </c>
      <c r="IBA327" s="130" t="s">
        <v>385</v>
      </c>
      <c r="IBB327" s="130" t="s">
        <v>385</v>
      </c>
      <c r="IBC327" s="130" t="s">
        <v>385</v>
      </c>
      <c r="IBD327" s="130" t="s">
        <v>385</v>
      </c>
      <c r="IBE327" s="130" t="s">
        <v>385</v>
      </c>
      <c r="IBF327" s="130" t="s">
        <v>385</v>
      </c>
      <c r="IBG327" s="130" t="s">
        <v>385</v>
      </c>
      <c r="IBH327" s="130" t="s">
        <v>385</v>
      </c>
      <c r="IBI327" s="130" t="s">
        <v>385</v>
      </c>
      <c r="IBJ327" s="130" t="s">
        <v>385</v>
      </c>
      <c r="IBK327" s="130" t="s">
        <v>385</v>
      </c>
      <c r="IBL327" s="130" t="s">
        <v>385</v>
      </c>
      <c r="IBM327" s="130" t="s">
        <v>385</v>
      </c>
      <c r="IBN327" s="130" t="s">
        <v>385</v>
      </c>
      <c r="IBO327" s="130" t="s">
        <v>385</v>
      </c>
      <c r="IBP327" s="130" t="s">
        <v>385</v>
      </c>
      <c r="IBQ327" s="130" t="s">
        <v>385</v>
      </c>
      <c r="IBR327" s="130" t="s">
        <v>385</v>
      </c>
      <c r="IBS327" s="130" t="s">
        <v>385</v>
      </c>
      <c r="IBT327" s="130" t="s">
        <v>385</v>
      </c>
      <c r="IBU327" s="130" t="s">
        <v>385</v>
      </c>
      <c r="IBV327" s="130" t="s">
        <v>385</v>
      </c>
      <c r="IBW327" s="130" t="s">
        <v>385</v>
      </c>
      <c r="IBX327" s="130" t="s">
        <v>385</v>
      </c>
      <c r="IBY327" s="130" t="s">
        <v>385</v>
      </c>
      <c r="IBZ327" s="130" t="s">
        <v>385</v>
      </c>
      <c r="ICA327" s="130" t="s">
        <v>385</v>
      </c>
      <c r="ICB327" s="130" t="s">
        <v>385</v>
      </c>
      <c r="ICC327" s="130" t="s">
        <v>385</v>
      </c>
      <c r="ICD327" s="130" t="s">
        <v>385</v>
      </c>
      <c r="ICE327" s="130" t="s">
        <v>385</v>
      </c>
      <c r="ICF327" s="130" t="s">
        <v>385</v>
      </c>
      <c r="ICG327" s="130" t="s">
        <v>385</v>
      </c>
      <c r="ICH327" s="130" t="s">
        <v>385</v>
      </c>
      <c r="ICI327" s="130" t="s">
        <v>385</v>
      </c>
      <c r="ICJ327" s="130" t="s">
        <v>385</v>
      </c>
      <c r="ICK327" s="130" t="s">
        <v>385</v>
      </c>
      <c r="ICL327" s="130" t="s">
        <v>385</v>
      </c>
      <c r="ICM327" s="130" t="s">
        <v>385</v>
      </c>
      <c r="ICN327" s="130" t="s">
        <v>385</v>
      </c>
      <c r="ICO327" s="130" t="s">
        <v>385</v>
      </c>
      <c r="ICP327" s="130" t="s">
        <v>385</v>
      </c>
      <c r="ICQ327" s="130" t="s">
        <v>385</v>
      </c>
      <c r="ICR327" s="130" t="s">
        <v>385</v>
      </c>
      <c r="ICS327" s="130" t="s">
        <v>385</v>
      </c>
      <c r="ICT327" s="130" t="s">
        <v>385</v>
      </c>
      <c r="ICU327" s="130" t="s">
        <v>385</v>
      </c>
      <c r="ICV327" s="130" t="s">
        <v>385</v>
      </c>
      <c r="ICW327" s="130" t="s">
        <v>385</v>
      </c>
      <c r="ICX327" s="130" t="s">
        <v>385</v>
      </c>
      <c r="ICY327" s="130" t="s">
        <v>385</v>
      </c>
      <c r="ICZ327" s="130" t="s">
        <v>385</v>
      </c>
      <c r="IDA327" s="130" t="s">
        <v>385</v>
      </c>
      <c r="IDB327" s="130" t="s">
        <v>385</v>
      </c>
      <c r="IDC327" s="130" t="s">
        <v>385</v>
      </c>
      <c r="IDD327" s="130" t="s">
        <v>385</v>
      </c>
      <c r="IDE327" s="130" t="s">
        <v>385</v>
      </c>
      <c r="IDF327" s="130" t="s">
        <v>385</v>
      </c>
      <c r="IDG327" s="130" t="s">
        <v>385</v>
      </c>
      <c r="IDH327" s="130" t="s">
        <v>385</v>
      </c>
      <c r="IDI327" s="130" t="s">
        <v>385</v>
      </c>
      <c r="IDJ327" s="130" t="s">
        <v>385</v>
      </c>
      <c r="IDK327" s="130" t="s">
        <v>385</v>
      </c>
      <c r="IDL327" s="130" t="s">
        <v>385</v>
      </c>
      <c r="IDM327" s="130" t="s">
        <v>385</v>
      </c>
      <c r="IDN327" s="130" t="s">
        <v>385</v>
      </c>
      <c r="IDO327" s="130" t="s">
        <v>385</v>
      </c>
      <c r="IDP327" s="130" t="s">
        <v>385</v>
      </c>
      <c r="IDQ327" s="130" t="s">
        <v>385</v>
      </c>
      <c r="IDR327" s="130" t="s">
        <v>385</v>
      </c>
      <c r="IDS327" s="130" t="s">
        <v>385</v>
      </c>
      <c r="IDT327" s="130" t="s">
        <v>385</v>
      </c>
      <c r="IDU327" s="130" t="s">
        <v>385</v>
      </c>
      <c r="IDV327" s="130" t="s">
        <v>385</v>
      </c>
      <c r="IDW327" s="130" t="s">
        <v>385</v>
      </c>
      <c r="IDX327" s="130" t="s">
        <v>385</v>
      </c>
      <c r="IDY327" s="130" t="s">
        <v>385</v>
      </c>
      <c r="IDZ327" s="130" t="s">
        <v>385</v>
      </c>
      <c r="IEA327" s="130" t="s">
        <v>385</v>
      </c>
      <c r="IEB327" s="130" t="s">
        <v>385</v>
      </c>
      <c r="IEC327" s="130" t="s">
        <v>385</v>
      </c>
      <c r="IED327" s="130" t="s">
        <v>385</v>
      </c>
      <c r="IEE327" s="130" t="s">
        <v>385</v>
      </c>
      <c r="IEF327" s="130" t="s">
        <v>385</v>
      </c>
      <c r="IEG327" s="130" t="s">
        <v>385</v>
      </c>
      <c r="IEH327" s="130" t="s">
        <v>385</v>
      </c>
      <c r="IEI327" s="130" t="s">
        <v>385</v>
      </c>
      <c r="IEJ327" s="130" t="s">
        <v>385</v>
      </c>
      <c r="IEK327" s="130" t="s">
        <v>385</v>
      </c>
      <c r="IEL327" s="130" t="s">
        <v>385</v>
      </c>
      <c r="IEM327" s="130" t="s">
        <v>385</v>
      </c>
      <c r="IEN327" s="130" t="s">
        <v>385</v>
      </c>
      <c r="IEO327" s="130" t="s">
        <v>385</v>
      </c>
      <c r="IEP327" s="130" t="s">
        <v>385</v>
      </c>
      <c r="IEQ327" s="130" t="s">
        <v>385</v>
      </c>
      <c r="IER327" s="130" t="s">
        <v>385</v>
      </c>
      <c r="IES327" s="130" t="s">
        <v>385</v>
      </c>
      <c r="IET327" s="130" t="s">
        <v>385</v>
      </c>
      <c r="IEU327" s="130" t="s">
        <v>385</v>
      </c>
      <c r="IEV327" s="130" t="s">
        <v>385</v>
      </c>
      <c r="IEW327" s="130" t="s">
        <v>385</v>
      </c>
      <c r="IEX327" s="130" t="s">
        <v>385</v>
      </c>
      <c r="IEY327" s="130" t="s">
        <v>385</v>
      </c>
      <c r="IEZ327" s="130" t="s">
        <v>385</v>
      </c>
      <c r="IFA327" s="130" t="s">
        <v>385</v>
      </c>
      <c r="IFB327" s="130" t="s">
        <v>385</v>
      </c>
      <c r="IFC327" s="130" t="s">
        <v>385</v>
      </c>
      <c r="IFD327" s="130" t="s">
        <v>385</v>
      </c>
      <c r="IFE327" s="130" t="s">
        <v>385</v>
      </c>
      <c r="IFF327" s="130" t="s">
        <v>385</v>
      </c>
      <c r="IFG327" s="130" t="s">
        <v>385</v>
      </c>
      <c r="IFH327" s="130" t="s">
        <v>385</v>
      </c>
      <c r="IFI327" s="130" t="s">
        <v>385</v>
      </c>
      <c r="IFJ327" s="130" t="s">
        <v>385</v>
      </c>
      <c r="IFK327" s="130" t="s">
        <v>385</v>
      </c>
      <c r="IFL327" s="130" t="s">
        <v>385</v>
      </c>
      <c r="IFM327" s="130" t="s">
        <v>385</v>
      </c>
      <c r="IFN327" s="130" t="s">
        <v>385</v>
      </c>
      <c r="IFO327" s="130" t="s">
        <v>385</v>
      </c>
      <c r="IFP327" s="130" t="s">
        <v>385</v>
      </c>
      <c r="IFQ327" s="130" t="s">
        <v>385</v>
      </c>
      <c r="IFR327" s="130" t="s">
        <v>385</v>
      </c>
      <c r="IFS327" s="130" t="s">
        <v>385</v>
      </c>
      <c r="IFT327" s="130" t="s">
        <v>385</v>
      </c>
      <c r="IFU327" s="130" t="s">
        <v>385</v>
      </c>
      <c r="IFV327" s="130" t="s">
        <v>385</v>
      </c>
      <c r="IFW327" s="130" t="s">
        <v>385</v>
      </c>
      <c r="IFX327" s="130" t="s">
        <v>385</v>
      </c>
      <c r="IFY327" s="130" t="s">
        <v>385</v>
      </c>
      <c r="IFZ327" s="130" t="s">
        <v>385</v>
      </c>
      <c r="IGA327" s="130" t="s">
        <v>385</v>
      </c>
      <c r="IGB327" s="130" t="s">
        <v>385</v>
      </c>
      <c r="IGC327" s="130" t="s">
        <v>385</v>
      </c>
      <c r="IGD327" s="130" t="s">
        <v>385</v>
      </c>
      <c r="IGE327" s="130" t="s">
        <v>385</v>
      </c>
      <c r="IGF327" s="130" t="s">
        <v>385</v>
      </c>
      <c r="IGG327" s="130" t="s">
        <v>385</v>
      </c>
      <c r="IGH327" s="130" t="s">
        <v>385</v>
      </c>
      <c r="IGI327" s="130" t="s">
        <v>385</v>
      </c>
      <c r="IGJ327" s="130" t="s">
        <v>385</v>
      </c>
      <c r="IGK327" s="130" t="s">
        <v>385</v>
      </c>
      <c r="IGL327" s="130" t="s">
        <v>385</v>
      </c>
      <c r="IGM327" s="130" t="s">
        <v>385</v>
      </c>
      <c r="IGN327" s="130" t="s">
        <v>385</v>
      </c>
      <c r="IGO327" s="130" t="s">
        <v>385</v>
      </c>
      <c r="IGP327" s="130" t="s">
        <v>385</v>
      </c>
      <c r="IGQ327" s="130" t="s">
        <v>385</v>
      </c>
      <c r="IGR327" s="130" t="s">
        <v>385</v>
      </c>
      <c r="IGS327" s="130" t="s">
        <v>385</v>
      </c>
      <c r="IGT327" s="130" t="s">
        <v>385</v>
      </c>
      <c r="IGU327" s="130" t="s">
        <v>385</v>
      </c>
      <c r="IGV327" s="130" t="s">
        <v>385</v>
      </c>
      <c r="IGW327" s="130" t="s">
        <v>385</v>
      </c>
      <c r="IGX327" s="130" t="s">
        <v>385</v>
      </c>
      <c r="IGY327" s="130" t="s">
        <v>385</v>
      </c>
      <c r="IGZ327" s="130" t="s">
        <v>385</v>
      </c>
      <c r="IHA327" s="130" t="s">
        <v>385</v>
      </c>
      <c r="IHB327" s="130" t="s">
        <v>385</v>
      </c>
      <c r="IHC327" s="130" t="s">
        <v>385</v>
      </c>
      <c r="IHD327" s="130" t="s">
        <v>385</v>
      </c>
      <c r="IHE327" s="130" t="s">
        <v>385</v>
      </c>
      <c r="IHF327" s="130" t="s">
        <v>385</v>
      </c>
      <c r="IHG327" s="130" t="s">
        <v>385</v>
      </c>
      <c r="IHH327" s="130" t="s">
        <v>385</v>
      </c>
      <c r="IHI327" s="130" t="s">
        <v>385</v>
      </c>
      <c r="IHJ327" s="130" t="s">
        <v>385</v>
      </c>
      <c r="IHK327" s="130" t="s">
        <v>385</v>
      </c>
      <c r="IHL327" s="130" t="s">
        <v>385</v>
      </c>
      <c r="IHM327" s="130" t="s">
        <v>385</v>
      </c>
      <c r="IHN327" s="130" t="s">
        <v>385</v>
      </c>
      <c r="IHO327" s="130" t="s">
        <v>385</v>
      </c>
      <c r="IHP327" s="130" t="s">
        <v>385</v>
      </c>
      <c r="IHQ327" s="130" t="s">
        <v>385</v>
      </c>
      <c r="IHR327" s="130" t="s">
        <v>385</v>
      </c>
      <c r="IHS327" s="130" t="s">
        <v>385</v>
      </c>
      <c r="IHT327" s="130" t="s">
        <v>385</v>
      </c>
      <c r="IHU327" s="130" t="s">
        <v>385</v>
      </c>
      <c r="IHV327" s="130" t="s">
        <v>385</v>
      </c>
      <c r="IHW327" s="130" t="s">
        <v>385</v>
      </c>
      <c r="IHX327" s="130" t="s">
        <v>385</v>
      </c>
      <c r="IHY327" s="130" t="s">
        <v>385</v>
      </c>
      <c r="IHZ327" s="130" t="s">
        <v>385</v>
      </c>
      <c r="IIA327" s="130" t="s">
        <v>385</v>
      </c>
      <c r="IIB327" s="130" t="s">
        <v>385</v>
      </c>
      <c r="IIC327" s="130" t="s">
        <v>385</v>
      </c>
      <c r="IID327" s="130" t="s">
        <v>385</v>
      </c>
      <c r="IIE327" s="130" t="s">
        <v>385</v>
      </c>
      <c r="IIF327" s="130" t="s">
        <v>385</v>
      </c>
      <c r="IIG327" s="130" t="s">
        <v>385</v>
      </c>
      <c r="IIH327" s="130" t="s">
        <v>385</v>
      </c>
      <c r="III327" s="130" t="s">
        <v>385</v>
      </c>
      <c r="IIJ327" s="130" t="s">
        <v>385</v>
      </c>
      <c r="IIK327" s="130" t="s">
        <v>385</v>
      </c>
      <c r="IIL327" s="130" t="s">
        <v>385</v>
      </c>
      <c r="IIM327" s="130" t="s">
        <v>385</v>
      </c>
      <c r="IIN327" s="130" t="s">
        <v>385</v>
      </c>
      <c r="IIO327" s="130" t="s">
        <v>385</v>
      </c>
      <c r="IIP327" s="130" t="s">
        <v>385</v>
      </c>
      <c r="IIQ327" s="130" t="s">
        <v>385</v>
      </c>
      <c r="IIR327" s="130" t="s">
        <v>385</v>
      </c>
      <c r="IIS327" s="130" t="s">
        <v>385</v>
      </c>
      <c r="IIT327" s="130" t="s">
        <v>385</v>
      </c>
      <c r="IIU327" s="130" t="s">
        <v>385</v>
      </c>
      <c r="IIV327" s="130" t="s">
        <v>385</v>
      </c>
      <c r="IIW327" s="130" t="s">
        <v>385</v>
      </c>
      <c r="IIX327" s="130" t="s">
        <v>385</v>
      </c>
      <c r="IIY327" s="130" t="s">
        <v>385</v>
      </c>
      <c r="IIZ327" s="130" t="s">
        <v>385</v>
      </c>
      <c r="IJA327" s="130" t="s">
        <v>385</v>
      </c>
      <c r="IJB327" s="130" t="s">
        <v>385</v>
      </c>
      <c r="IJC327" s="130" t="s">
        <v>385</v>
      </c>
      <c r="IJD327" s="130" t="s">
        <v>385</v>
      </c>
      <c r="IJE327" s="130" t="s">
        <v>385</v>
      </c>
      <c r="IJF327" s="130" t="s">
        <v>385</v>
      </c>
      <c r="IJG327" s="130" t="s">
        <v>385</v>
      </c>
      <c r="IJH327" s="130" t="s">
        <v>385</v>
      </c>
      <c r="IJI327" s="130" t="s">
        <v>385</v>
      </c>
      <c r="IJJ327" s="130" t="s">
        <v>385</v>
      </c>
      <c r="IJK327" s="130" t="s">
        <v>385</v>
      </c>
      <c r="IJL327" s="130" t="s">
        <v>385</v>
      </c>
      <c r="IJM327" s="130" t="s">
        <v>385</v>
      </c>
      <c r="IJN327" s="130" t="s">
        <v>385</v>
      </c>
      <c r="IJO327" s="130" t="s">
        <v>385</v>
      </c>
      <c r="IJP327" s="130" t="s">
        <v>385</v>
      </c>
      <c r="IJQ327" s="130" t="s">
        <v>385</v>
      </c>
      <c r="IJR327" s="130" t="s">
        <v>385</v>
      </c>
      <c r="IJS327" s="130" t="s">
        <v>385</v>
      </c>
      <c r="IJT327" s="130" t="s">
        <v>385</v>
      </c>
      <c r="IJU327" s="130" t="s">
        <v>385</v>
      </c>
      <c r="IJV327" s="130" t="s">
        <v>385</v>
      </c>
      <c r="IJW327" s="130" t="s">
        <v>385</v>
      </c>
      <c r="IJX327" s="130" t="s">
        <v>385</v>
      </c>
      <c r="IJY327" s="130" t="s">
        <v>385</v>
      </c>
      <c r="IJZ327" s="130" t="s">
        <v>385</v>
      </c>
      <c r="IKA327" s="130" t="s">
        <v>385</v>
      </c>
      <c r="IKB327" s="130" t="s">
        <v>385</v>
      </c>
      <c r="IKC327" s="130" t="s">
        <v>385</v>
      </c>
      <c r="IKD327" s="130" t="s">
        <v>385</v>
      </c>
      <c r="IKE327" s="130" t="s">
        <v>385</v>
      </c>
      <c r="IKF327" s="130" t="s">
        <v>385</v>
      </c>
      <c r="IKG327" s="130" t="s">
        <v>385</v>
      </c>
      <c r="IKH327" s="130" t="s">
        <v>385</v>
      </c>
      <c r="IKI327" s="130" t="s">
        <v>385</v>
      </c>
      <c r="IKJ327" s="130" t="s">
        <v>385</v>
      </c>
      <c r="IKK327" s="130" t="s">
        <v>385</v>
      </c>
      <c r="IKL327" s="130" t="s">
        <v>385</v>
      </c>
      <c r="IKM327" s="130" t="s">
        <v>385</v>
      </c>
      <c r="IKN327" s="130" t="s">
        <v>385</v>
      </c>
      <c r="IKO327" s="130" t="s">
        <v>385</v>
      </c>
      <c r="IKP327" s="130" t="s">
        <v>385</v>
      </c>
      <c r="IKQ327" s="130" t="s">
        <v>385</v>
      </c>
      <c r="IKR327" s="130" t="s">
        <v>385</v>
      </c>
      <c r="IKS327" s="130" t="s">
        <v>385</v>
      </c>
      <c r="IKT327" s="130" t="s">
        <v>385</v>
      </c>
      <c r="IKU327" s="130" t="s">
        <v>385</v>
      </c>
      <c r="IKV327" s="130" t="s">
        <v>385</v>
      </c>
      <c r="IKW327" s="130" t="s">
        <v>385</v>
      </c>
      <c r="IKX327" s="130" t="s">
        <v>385</v>
      </c>
      <c r="IKY327" s="130" t="s">
        <v>385</v>
      </c>
      <c r="IKZ327" s="130" t="s">
        <v>385</v>
      </c>
      <c r="ILA327" s="130" t="s">
        <v>385</v>
      </c>
      <c r="ILB327" s="130" t="s">
        <v>385</v>
      </c>
      <c r="ILC327" s="130" t="s">
        <v>385</v>
      </c>
      <c r="ILD327" s="130" t="s">
        <v>385</v>
      </c>
      <c r="ILE327" s="130" t="s">
        <v>385</v>
      </c>
      <c r="ILF327" s="130" t="s">
        <v>385</v>
      </c>
      <c r="ILG327" s="130" t="s">
        <v>385</v>
      </c>
      <c r="ILH327" s="130" t="s">
        <v>385</v>
      </c>
      <c r="ILI327" s="130" t="s">
        <v>385</v>
      </c>
      <c r="ILJ327" s="130" t="s">
        <v>385</v>
      </c>
      <c r="ILK327" s="130" t="s">
        <v>385</v>
      </c>
      <c r="ILL327" s="130" t="s">
        <v>385</v>
      </c>
      <c r="ILM327" s="130" t="s">
        <v>385</v>
      </c>
      <c r="ILN327" s="130" t="s">
        <v>385</v>
      </c>
      <c r="ILO327" s="130" t="s">
        <v>385</v>
      </c>
      <c r="ILP327" s="130" t="s">
        <v>385</v>
      </c>
      <c r="ILQ327" s="130" t="s">
        <v>385</v>
      </c>
      <c r="ILR327" s="130" t="s">
        <v>385</v>
      </c>
      <c r="ILS327" s="130" t="s">
        <v>385</v>
      </c>
      <c r="ILT327" s="130" t="s">
        <v>385</v>
      </c>
      <c r="ILU327" s="130" t="s">
        <v>385</v>
      </c>
      <c r="ILV327" s="130" t="s">
        <v>385</v>
      </c>
      <c r="ILW327" s="130" t="s">
        <v>385</v>
      </c>
      <c r="ILX327" s="130" t="s">
        <v>385</v>
      </c>
      <c r="ILY327" s="130" t="s">
        <v>385</v>
      </c>
      <c r="ILZ327" s="130" t="s">
        <v>385</v>
      </c>
      <c r="IMA327" s="130" t="s">
        <v>385</v>
      </c>
      <c r="IMB327" s="130" t="s">
        <v>385</v>
      </c>
      <c r="IMC327" s="130" t="s">
        <v>385</v>
      </c>
      <c r="IMD327" s="130" t="s">
        <v>385</v>
      </c>
      <c r="IME327" s="130" t="s">
        <v>385</v>
      </c>
      <c r="IMF327" s="130" t="s">
        <v>385</v>
      </c>
      <c r="IMG327" s="130" t="s">
        <v>385</v>
      </c>
      <c r="IMH327" s="130" t="s">
        <v>385</v>
      </c>
      <c r="IMI327" s="130" t="s">
        <v>385</v>
      </c>
      <c r="IMJ327" s="130" t="s">
        <v>385</v>
      </c>
      <c r="IMK327" s="130" t="s">
        <v>385</v>
      </c>
      <c r="IML327" s="130" t="s">
        <v>385</v>
      </c>
      <c r="IMM327" s="130" t="s">
        <v>385</v>
      </c>
      <c r="IMN327" s="130" t="s">
        <v>385</v>
      </c>
      <c r="IMO327" s="130" t="s">
        <v>385</v>
      </c>
      <c r="IMP327" s="130" t="s">
        <v>385</v>
      </c>
      <c r="IMQ327" s="130" t="s">
        <v>385</v>
      </c>
      <c r="IMR327" s="130" t="s">
        <v>385</v>
      </c>
      <c r="IMS327" s="130" t="s">
        <v>385</v>
      </c>
      <c r="IMT327" s="130" t="s">
        <v>385</v>
      </c>
      <c r="IMU327" s="130" t="s">
        <v>385</v>
      </c>
      <c r="IMV327" s="130" t="s">
        <v>385</v>
      </c>
      <c r="IMW327" s="130" t="s">
        <v>385</v>
      </c>
      <c r="IMX327" s="130" t="s">
        <v>385</v>
      </c>
      <c r="IMY327" s="130" t="s">
        <v>385</v>
      </c>
      <c r="IMZ327" s="130" t="s">
        <v>385</v>
      </c>
      <c r="INA327" s="130" t="s">
        <v>385</v>
      </c>
      <c r="INB327" s="130" t="s">
        <v>385</v>
      </c>
      <c r="INC327" s="130" t="s">
        <v>385</v>
      </c>
      <c r="IND327" s="130" t="s">
        <v>385</v>
      </c>
      <c r="INE327" s="130" t="s">
        <v>385</v>
      </c>
      <c r="INF327" s="130" t="s">
        <v>385</v>
      </c>
      <c r="ING327" s="130" t="s">
        <v>385</v>
      </c>
      <c r="INH327" s="130" t="s">
        <v>385</v>
      </c>
      <c r="INI327" s="130" t="s">
        <v>385</v>
      </c>
      <c r="INJ327" s="130" t="s">
        <v>385</v>
      </c>
      <c r="INK327" s="130" t="s">
        <v>385</v>
      </c>
      <c r="INL327" s="130" t="s">
        <v>385</v>
      </c>
      <c r="INM327" s="130" t="s">
        <v>385</v>
      </c>
      <c r="INN327" s="130" t="s">
        <v>385</v>
      </c>
      <c r="INO327" s="130" t="s">
        <v>385</v>
      </c>
      <c r="INP327" s="130" t="s">
        <v>385</v>
      </c>
      <c r="INQ327" s="130" t="s">
        <v>385</v>
      </c>
      <c r="INR327" s="130" t="s">
        <v>385</v>
      </c>
      <c r="INS327" s="130" t="s">
        <v>385</v>
      </c>
      <c r="INT327" s="130" t="s">
        <v>385</v>
      </c>
      <c r="INU327" s="130" t="s">
        <v>385</v>
      </c>
      <c r="INV327" s="130" t="s">
        <v>385</v>
      </c>
      <c r="INW327" s="130" t="s">
        <v>385</v>
      </c>
      <c r="INX327" s="130" t="s">
        <v>385</v>
      </c>
      <c r="INY327" s="130" t="s">
        <v>385</v>
      </c>
      <c r="INZ327" s="130" t="s">
        <v>385</v>
      </c>
      <c r="IOA327" s="130" t="s">
        <v>385</v>
      </c>
      <c r="IOB327" s="130" t="s">
        <v>385</v>
      </c>
      <c r="IOC327" s="130" t="s">
        <v>385</v>
      </c>
      <c r="IOD327" s="130" t="s">
        <v>385</v>
      </c>
      <c r="IOE327" s="130" t="s">
        <v>385</v>
      </c>
      <c r="IOF327" s="130" t="s">
        <v>385</v>
      </c>
      <c r="IOG327" s="130" t="s">
        <v>385</v>
      </c>
      <c r="IOH327" s="130" t="s">
        <v>385</v>
      </c>
      <c r="IOI327" s="130" t="s">
        <v>385</v>
      </c>
      <c r="IOJ327" s="130" t="s">
        <v>385</v>
      </c>
      <c r="IOK327" s="130" t="s">
        <v>385</v>
      </c>
      <c r="IOL327" s="130" t="s">
        <v>385</v>
      </c>
      <c r="IOM327" s="130" t="s">
        <v>385</v>
      </c>
      <c r="ION327" s="130" t="s">
        <v>385</v>
      </c>
      <c r="IOO327" s="130" t="s">
        <v>385</v>
      </c>
      <c r="IOP327" s="130" t="s">
        <v>385</v>
      </c>
      <c r="IOQ327" s="130" t="s">
        <v>385</v>
      </c>
      <c r="IOR327" s="130" t="s">
        <v>385</v>
      </c>
      <c r="IOS327" s="130" t="s">
        <v>385</v>
      </c>
      <c r="IOT327" s="130" t="s">
        <v>385</v>
      </c>
      <c r="IOU327" s="130" t="s">
        <v>385</v>
      </c>
      <c r="IOV327" s="130" t="s">
        <v>385</v>
      </c>
      <c r="IOW327" s="130" t="s">
        <v>385</v>
      </c>
      <c r="IOX327" s="130" t="s">
        <v>385</v>
      </c>
      <c r="IOY327" s="130" t="s">
        <v>385</v>
      </c>
      <c r="IOZ327" s="130" t="s">
        <v>385</v>
      </c>
      <c r="IPA327" s="130" t="s">
        <v>385</v>
      </c>
      <c r="IPB327" s="130" t="s">
        <v>385</v>
      </c>
      <c r="IPC327" s="130" t="s">
        <v>385</v>
      </c>
      <c r="IPD327" s="130" t="s">
        <v>385</v>
      </c>
      <c r="IPE327" s="130" t="s">
        <v>385</v>
      </c>
      <c r="IPF327" s="130" t="s">
        <v>385</v>
      </c>
      <c r="IPG327" s="130" t="s">
        <v>385</v>
      </c>
      <c r="IPH327" s="130" t="s">
        <v>385</v>
      </c>
      <c r="IPI327" s="130" t="s">
        <v>385</v>
      </c>
      <c r="IPJ327" s="130" t="s">
        <v>385</v>
      </c>
      <c r="IPK327" s="130" t="s">
        <v>385</v>
      </c>
      <c r="IPL327" s="130" t="s">
        <v>385</v>
      </c>
      <c r="IPM327" s="130" t="s">
        <v>385</v>
      </c>
      <c r="IPN327" s="130" t="s">
        <v>385</v>
      </c>
      <c r="IPO327" s="130" t="s">
        <v>385</v>
      </c>
      <c r="IPP327" s="130" t="s">
        <v>385</v>
      </c>
      <c r="IPQ327" s="130" t="s">
        <v>385</v>
      </c>
      <c r="IPR327" s="130" t="s">
        <v>385</v>
      </c>
      <c r="IPS327" s="130" t="s">
        <v>385</v>
      </c>
      <c r="IPT327" s="130" t="s">
        <v>385</v>
      </c>
      <c r="IPU327" s="130" t="s">
        <v>385</v>
      </c>
      <c r="IPV327" s="130" t="s">
        <v>385</v>
      </c>
      <c r="IPW327" s="130" t="s">
        <v>385</v>
      </c>
      <c r="IPX327" s="130" t="s">
        <v>385</v>
      </c>
      <c r="IPY327" s="130" t="s">
        <v>385</v>
      </c>
      <c r="IPZ327" s="130" t="s">
        <v>385</v>
      </c>
      <c r="IQA327" s="130" t="s">
        <v>385</v>
      </c>
      <c r="IQB327" s="130" t="s">
        <v>385</v>
      </c>
      <c r="IQC327" s="130" t="s">
        <v>385</v>
      </c>
      <c r="IQD327" s="130" t="s">
        <v>385</v>
      </c>
      <c r="IQE327" s="130" t="s">
        <v>385</v>
      </c>
      <c r="IQF327" s="130" t="s">
        <v>385</v>
      </c>
      <c r="IQG327" s="130" t="s">
        <v>385</v>
      </c>
      <c r="IQH327" s="130" t="s">
        <v>385</v>
      </c>
      <c r="IQI327" s="130" t="s">
        <v>385</v>
      </c>
      <c r="IQJ327" s="130" t="s">
        <v>385</v>
      </c>
      <c r="IQK327" s="130" t="s">
        <v>385</v>
      </c>
      <c r="IQL327" s="130" t="s">
        <v>385</v>
      </c>
      <c r="IQM327" s="130" t="s">
        <v>385</v>
      </c>
      <c r="IQN327" s="130" t="s">
        <v>385</v>
      </c>
      <c r="IQO327" s="130" t="s">
        <v>385</v>
      </c>
      <c r="IQP327" s="130" t="s">
        <v>385</v>
      </c>
      <c r="IQQ327" s="130" t="s">
        <v>385</v>
      </c>
      <c r="IQR327" s="130" t="s">
        <v>385</v>
      </c>
      <c r="IQS327" s="130" t="s">
        <v>385</v>
      </c>
      <c r="IQT327" s="130" t="s">
        <v>385</v>
      </c>
      <c r="IQU327" s="130" t="s">
        <v>385</v>
      </c>
      <c r="IQV327" s="130" t="s">
        <v>385</v>
      </c>
      <c r="IQW327" s="130" t="s">
        <v>385</v>
      </c>
      <c r="IQX327" s="130" t="s">
        <v>385</v>
      </c>
      <c r="IQY327" s="130" t="s">
        <v>385</v>
      </c>
      <c r="IQZ327" s="130" t="s">
        <v>385</v>
      </c>
      <c r="IRA327" s="130" t="s">
        <v>385</v>
      </c>
      <c r="IRB327" s="130" t="s">
        <v>385</v>
      </c>
      <c r="IRC327" s="130" t="s">
        <v>385</v>
      </c>
      <c r="IRD327" s="130" t="s">
        <v>385</v>
      </c>
      <c r="IRE327" s="130" t="s">
        <v>385</v>
      </c>
      <c r="IRF327" s="130" t="s">
        <v>385</v>
      </c>
      <c r="IRG327" s="130" t="s">
        <v>385</v>
      </c>
      <c r="IRH327" s="130" t="s">
        <v>385</v>
      </c>
      <c r="IRI327" s="130" t="s">
        <v>385</v>
      </c>
      <c r="IRJ327" s="130" t="s">
        <v>385</v>
      </c>
      <c r="IRK327" s="130" t="s">
        <v>385</v>
      </c>
      <c r="IRL327" s="130" t="s">
        <v>385</v>
      </c>
      <c r="IRM327" s="130" t="s">
        <v>385</v>
      </c>
      <c r="IRN327" s="130" t="s">
        <v>385</v>
      </c>
      <c r="IRO327" s="130" t="s">
        <v>385</v>
      </c>
      <c r="IRP327" s="130" t="s">
        <v>385</v>
      </c>
      <c r="IRQ327" s="130" t="s">
        <v>385</v>
      </c>
      <c r="IRR327" s="130" t="s">
        <v>385</v>
      </c>
      <c r="IRS327" s="130" t="s">
        <v>385</v>
      </c>
      <c r="IRT327" s="130" t="s">
        <v>385</v>
      </c>
      <c r="IRU327" s="130" t="s">
        <v>385</v>
      </c>
      <c r="IRV327" s="130" t="s">
        <v>385</v>
      </c>
      <c r="IRW327" s="130" t="s">
        <v>385</v>
      </c>
      <c r="IRX327" s="130" t="s">
        <v>385</v>
      </c>
      <c r="IRY327" s="130" t="s">
        <v>385</v>
      </c>
      <c r="IRZ327" s="130" t="s">
        <v>385</v>
      </c>
      <c r="ISA327" s="130" t="s">
        <v>385</v>
      </c>
      <c r="ISB327" s="130" t="s">
        <v>385</v>
      </c>
      <c r="ISC327" s="130" t="s">
        <v>385</v>
      </c>
      <c r="ISD327" s="130" t="s">
        <v>385</v>
      </c>
      <c r="ISE327" s="130" t="s">
        <v>385</v>
      </c>
      <c r="ISF327" s="130" t="s">
        <v>385</v>
      </c>
      <c r="ISG327" s="130" t="s">
        <v>385</v>
      </c>
      <c r="ISH327" s="130" t="s">
        <v>385</v>
      </c>
      <c r="ISI327" s="130" t="s">
        <v>385</v>
      </c>
      <c r="ISJ327" s="130" t="s">
        <v>385</v>
      </c>
      <c r="ISK327" s="130" t="s">
        <v>385</v>
      </c>
      <c r="ISL327" s="130" t="s">
        <v>385</v>
      </c>
      <c r="ISM327" s="130" t="s">
        <v>385</v>
      </c>
      <c r="ISN327" s="130" t="s">
        <v>385</v>
      </c>
      <c r="ISO327" s="130" t="s">
        <v>385</v>
      </c>
      <c r="ISP327" s="130" t="s">
        <v>385</v>
      </c>
      <c r="ISQ327" s="130" t="s">
        <v>385</v>
      </c>
      <c r="ISR327" s="130" t="s">
        <v>385</v>
      </c>
      <c r="ISS327" s="130" t="s">
        <v>385</v>
      </c>
      <c r="IST327" s="130" t="s">
        <v>385</v>
      </c>
      <c r="ISU327" s="130" t="s">
        <v>385</v>
      </c>
      <c r="ISV327" s="130" t="s">
        <v>385</v>
      </c>
      <c r="ISW327" s="130" t="s">
        <v>385</v>
      </c>
      <c r="ISX327" s="130" t="s">
        <v>385</v>
      </c>
      <c r="ISY327" s="130" t="s">
        <v>385</v>
      </c>
      <c r="ISZ327" s="130" t="s">
        <v>385</v>
      </c>
      <c r="ITA327" s="130" t="s">
        <v>385</v>
      </c>
      <c r="ITB327" s="130" t="s">
        <v>385</v>
      </c>
      <c r="ITC327" s="130" t="s">
        <v>385</v>
      </c>
      <c r="ITD327" s="130" t="s">
        <v>385</v>
      </c>
      <c r="ITE327" s="130" t="s">
        <v>385</v>
      </c>
      <c r="ITF327" s="130" t="s">
        <v>385</v>
      </c>
      <c r="ITG327" s="130" t="s">
        <v>385</v>
      </c>
      <c r="ITH327" s="130" t="s">
        <v>385</v>
      </c>
      <c r="ITI327" s="130" t="s">
        <v>385</v>
      </c>
      <c r="ITJ327" s="130" t="s">
        <v>385</v>
      </c>
      <c r="ITK327" s="130" t="s">
        <v>385</v>
      </c>
      <c r="ITL327" s="130" t="s">
        <v>385</v>
      </c>
      <c r="ITM327" s="130" t="s">
        <v>385</v>
      </c>
      <c r="ITN327" s="130" t="s">
        <v>385</v>
      </c>
      <c r="ITO327" s="130" t="s">
        <v>385</v>
      </c>
      <c r="ITP327" s="130" t="s">
        <v>385</v>
      </c>
      <c r="ITQ327" s="130" t="s">
        <v>385</v>
      </c>
      <c r="ITR327" s="130" t="s">
        <v>385</v>
      </c>
      <c r="ITS327" s="130" t="s">
        <v>385</v>
      </c>
      <c r="ITT327" s="130" t="s">
        <v>385</v>
      </c>
      <c r="ITU327" s="130" t="s">
        <v>385</v>
      </c>
      <c r="ITV327" s="130" t="s">
        <v>385</v>
      </c>
      <c r="ITW327" s="130" t="s">
        <v>385</v>
      </c>
      <c r="ITX327" s="130" t="s">
        <v>385</v>
      </c>
      <c r="ITY327" s="130" t="s">
        <v>385</v>
      </c>
      <c r="ITZ327" s="130" t="s">
        <v>385</v>
      </c>
      <c r="IUA327" s="130" t="s">
        <v>385</v>
      </c>
      <c r="IUB327" s="130" t="s">
        <v>385</v>
      </c>
      <c r="IUC327" s="130" t="s">
        <v>385</v>
      </c>
      <c r="IUD327" s="130" t="s">
        <v>385</v>
      </c>
      <c r="IUE327" s="130" t="s">
        <v>385</v>
      </c>
      <c r="IUF327" s="130" t="s">
        <v>385</v>
      </c>
      <c r="IUG327" s="130" t="s">
        <v>385</v>
      </c>
      <c r="IUH327" s="130" t="s">
        <v>385</v>
      </c>
      <c r="IUI327" s="130" t="s">
        <v>385</v>
      </c>
      <c r="IUJ327" s="130" t="s">
        <v>385</v>
      </c>
      <c r="IUK327" s="130" t="s">
        <v>385</v>
      </c>
      <c r="IUL327" s="130" t="s">
        <v>385</v>
      </c>
      <c r="IUM327" s="130" t="s">
        <v>385</v>
      </c>
      <c r="IUN327" s="130" t="s">
        <v>385</v>
      </c>
      <c r="IUO327" s="130" t="s">
        <v>385</v>
      </c>
      <c r="IUP327" s="130" t="s">
        <v>385</v>
      </c>
      <c r="IUQ327" s="130" t="s">
        <v>385</v>
      </c>
      <c r="IUR327" s="130" t="s">
        <v>385</v>
      </c>
      <c r="IUS327" s="130" t="s">
        <v>385</v>
      </c>
      <c r="IUT327" s="130" t="s">
        <v>385</v>
      </c>
      <c r="IUU327" s="130" t="s">
        <v>385</v>
      </c>
      <c r="IUV327" s="130" t="s">
        <v>385</v>
      </c>
      <c r="IUW327" s="130" t="s">
        <v>385</v>
      </c>
      <c r="IUX327" s="130" t="s">
        <v>385</v>
      </c>
      <c r="IUY327" s="130" t="s">
        <v>385</v>
      </c>
      <c r="IUZ327" s="130" t="s">
        <v>385</v>
      </c>
      <c r="IVA327" s="130" t="s">
        <v>385</v>
      </c>
      <c r="IVB327" s="130" t="s">
        <v>385</v>
      </c>
      <c r="IVC327" s="130" t="s">
        <v>385</v>
      </c>
      <c r="IVD327" s="130" t="s">
        <v>385</v>
      </c>
      <c r="IVE327" s="130" t="s">
        <v>385</v>
      </c>
      <c r="IVF327" s="130" t="s">
        <v>385</v>
      </c>
      <c r="IVG327" s="130" t="s">
        <v>385</v>
      </c>
      <c r="IVH327" s="130" t="s">
        <v>385</v>
      </c>
      <c r="IVI327" s="130" t="s">
        <v>385</v>
      </c>
      <c r="IVJ327" s="130" t="s">
        <v>385</v>
      </c>
      <c r="IVK327" s="130" t="s">
        <v>385</v>
      </c>
      <c r="IVL327" s="130" t="s">
        <v>385</v>
      </c>
      <c r="IVM327" s="130" t="s">
        <v>385</v>
      </c>
      <c r="IVN327" s="130" t="s">
        <v>385</v>
      </c>
      <c r="IVO327" s="130" t="s">
        <v>385</v>
      </c>
      <c r="IVP327" s="130" t="s">
        <v>385</v>
      </c>
      <c r="IVQ327" s="130" t="s">
        <v>385</v>
      </c>
      <c r="IVR327" s="130" t="s">
        <v>385</v>
      </c>
      <c r="IVS327" s="130" t="s">
        <v>385</v>
      </c>
      <c r="IVT327" s="130" t="s">
        <v>385</v>
      </c>
      <c r="IVU327" s="130" t="s">
        <v>385</v>
      </c>
      <c r="IVV327" s="130" t="s">
        <v>385</v>
      </c>
      <c r="IVW327" s="130" t="s">
        <v>385</v>
      </c>
      <c r="IVX327" s="130" t="s">
        <v>385</v>
      </c>
      <c r="IVY327" s="130" t="s">
        <v>385</v>
      </c>
      <c r="IVZ327" s="130" t="s">
        <v>385</v>
      </c>
      <c r="IWA327" s="130" t="s">
        <v>385</v>
      </c>
      <c r="IWB327" s="130" t="s">
        <v>385</v>
      </c>
      <c r="IWC327" s="130" t="s">
        <v>385</v>
      </c>
      <c r="IWD327" s="130" t="s">
        <v>385</v>
      </c>
      <c r="IWE327" s="130" t="s">
        <v>385</v>
      </c>
      <c r="IWF327" s="130" t="s">
        <v>385</v>
      </c>
      <c r="IWG327" s="130" t="s">
        <v>385</v>
      </c>
      <c r="IWH327" s="130" t="s">
        <v>385</v>
      </c>
      <c r="IWI327" s="130" t="s">
        <v>385</v>
      </c>
      <c r="IWJ327" s="130" t="s">
        <v>385</v>
      </c>
      <c r="IWK327" s="130" t="s">
        <v>385</v>
      </c>
      <c r="IWL327" s="130" t="s">
        <v>385</v>
      </c>
      <c r="IWM327" s="130" t="s">
        <v>385</v>
      </c>
      <c r="IWN327" s="130" t="s">
        <v>385</v>
      </c>
      <c r="IWO327" s="130" t="s">
        <v>385</v>
      </c>
      <c r="IWP327" s="130" t="s">
        <v>385</v>
      </c>
      <c r="IWQ327" s="130" t="s">
        <v>385</v>
      </c>
      <c r="IWR327" s="130" t="s">
        <v>385</v>
      </c>
      <c r="IWS327" s="130" t="s">
        <v>385</v>
      </c>
      <c r="IWT327" s="130" t="s">
        <v>385</v>
      </c>
      <c r="IWU327" s="130" t="s">
        <v>385</v>
      </c>
      <c r="IWV327" s="130" t="s">
        <v>385</v>
      </c>
      <c r="IWW327" s="130" t="s">
        <v>385</v>
      </c>
      <c r="IWX327" s="130" t="s">
        <v>385</v>
      </c>
      <c r="IWY327" s="130" t="s">
        <v>385</v>
      </c>
      <c r="IWZ327" s="130" t="s">
        <v>385</v>
      </c>
      <c r="IXA327" s="130" t="s">
        <v>385</v>
      </c>
      <c r="IXB327" s="130" t="s">
        <v>385</v>
      </c>
      <c r="IXC327" s="130" t="s">
        <v>385</v>
      </c>
      <c r="IXD327" s="130" t="s">
        <v>385</v>
      </c>
      <c r="IXE327" s="130" t="s">
        <v>385</v>
      </c>
      <c r="IXF327" s="130" t="s">
        <v>385</v>
      </c>
      <c r="IXG327" s="130" t="s">
        <v>385</v>
      </c>
      <c r="IXH327" s="130" t="s">
        <v>385</v>
      </c>
      <c r="IXI327" s="130" t="s">
        <v>385</v>
      </c>
      <c r="IXJ327" s="130" t="s">
        <v>385</v>
      </c>
      <c r="IXK327" s="130" t="s">
        <v>385</v>
      </c>
      <c r="IXL327" s="130" t="s">
        <v>385</v>
      </c>
      <c r="IXM327" s="130" t="s">
        <v>385</v>
      </c>
      <c r="IXN327" s="130" t="s">
        <v>385</v>
      </c>
      <c r="IXO327" s="130" t="s">
        <v>385</v>
      </c>
      <c r="IXP327" s="130" t="s">
        <v>385</v>
      </c>
      <c r="IXQ327" s="130" t="s">
        <v>385</v>
      </c>
      <c r="IXR327" s="130" t="s">
        <v>385</v>
      </c>
      <c r="IXS327" s="130" t="s">
        <v>385</v>
      </c>
      <c r="IXT327" s="130" t="s">
        <v>385</v>
      </c>
      <c r="IXU327" s="130" t="s">
        <v>385</v>
      </c>
      <c r="IXV327" s="130" t="s">
        <v>385</v>
      </c>
      <c r="IXW327" s="130" t="s">
        <v>385</v>
      </c>
      <c r="IXX327" s="130" t="s">
        <v>385</v>
      </c>
      <c r="IXY327" s="130" t="s">
        <v>385</v>
      </c>
      <c r="IXZ327" s="130" t="s">
        <v>385</v>
      </c>
      <c r="IYA327" s="130" t="s">
        <v>385</v>
      </c>
      <c r="IYB327" s="130" t="s">
        <v>385</v>
      </c>
      <c r="IYC327" s="130" t="s">
        <v>385</v>
      </c>
      <c r="IYD327" s="130" t="s">
        <v>385</v>
      </c>
      <c r="IYE327" s="130" t="s">
        <v>385</v>
      </c>
      <c r="IYF327" s="130" t="s">
        <v>385</v>
      </c>
      <c r="IYG327" s="130" t="s">
        <v>385</v>
      </c>
      <c r="IYH327" s="130" t="s">
        <v>385</v>
      </c>
      <c r="IYI327" s="130" t="s">
        <v>385</v>
      </c>
      <c r="IYJ327" s="130" t="s">
        <v>385</v>
      </c>
      <c r="IYK327" s="130" t="s">
        <v>385</v>
      </c>
      <c r="IYL327" s="130" t="s">
        <v>385</v>
      </c>
      <c r="IYM327" s="130" t="s">
        <v>385</v>
      </c>
      <c r="IYN327" s="130" t="s">
        <v>385</v>
      </c>
      <c r="IYO327" s="130" t="s">
        <v>385</v>
      </c>
      <c r="IYP327" s="130" t="s">
        <v>385</v>
      </c>
      <c r="IYQ327" s="130" t="s">
        <v>385</v>
      </c>
      <c r="IYR327" s="130" t="s">
        <v>385</v>
      </c>
      <c r="IYS327" s="130" t="s">
        <v>385</v>
      </c>
      <c r="IYT327" s="130" t="s">
        <v>385</v>
      </c>
      <c r="IYU327" s="130" t="s">
        <v>385</v>
      </c>
      <c r="IYV327" s="130" t="s">
        <v>385</v>
      </c>
      <c r="IYW327" s="130" t="s">
        <v>385</v>
      </c>
      <c r="IYX327" s="130" t="s">
        <v>385</v>
      </c>
      <c r="IYY327" s="130" t="s">
        <v>385</v>
      </c>
      <c r="IYZ327" s="130" t="s">
        <v>385</v>
      </c>
      <c r="IZA327" s="130" t="s">
        <v>385</v>
      </c>
      <c r="IZB327" s="130" t="s">
        <v>385</v>
      </c>
      <c r="IZC327" s="130" t="s">
        <v>385</v>
      </c>
      <c r="IZD327" s="130" t="s">
        <v>385</v>
      </c>
      <c r="IZE327" s="130" t="s">
        <v>385</v>
      </c>
      <c r="IZF327" s="130" t="s">
        <v>385</v>
      </c>
      <c r="IZG327" s="130" t="s">
        <v>385</v>
      </c>
      <c r="IZH327" s="130" t="s">
        <v>385</v>
      </c>
      <c r="IZI327" s="130" t="s">
        <v>385</v>
      </c>
      <c r="IZJ327" s="130" t="s">
        <v>385</v>
      </c>
      <c r="IZK327" s="130" t="s">
        <v>385</v>
      </c>
      <c r="IZL327" s="130" t="s">
        <v>385</v>
      </c>
      <c r="IZM327" s="130" t="s">
        <v>385</v>
      </c>
      <c r="IZN327" s="130" t="s">
        <v>385</v>
      </c>
      <c r="IZO327" s="130" t="s">
        <v>385</v>
      </c>
      <c r="IZP327" s="130" t="s">
        <v>385</v>
      </c>
      <c r="IZQ327" s="130" t="s">
        <v>385</v>
      </c>
      <c r="IZR327" s="130" t="s">
        <v>385</v>
      </c>
      <c r="IZS327" s="130" t="s">
        <v>385</v>
      </c>
      <c r="IZT327" s="130" t="s">
        <v>385</v>
      </c>
      <c r="IZU327" s="130" t="s">
        <v>385</v>
      </c>
      <c r="IZV327" s="130" t="s">
        <v>385</v>
      </c>
      <c r="IZW327" s="130" t="s">
        <v>385</v>
      </c>
      <c r="IZX327" s="130" t="s">
        <v>385</v>
      </c>
      <c r="IZY327" s="130" t="s">
        <v>385</v>
      </c>
      <c r="IZZ327" s="130" t="s">
        <v>385</v>
      </c>
      <c r="JAA327" s="130" t="s">
        <v>385</v>
      </c>
      <c r="JAB327" s="130" t="s">
        <v>385</v>
      </c>
      <c r="JAC327" s="130" t="s">
        <v>385</v>
      </c>
      <c r="JAD327" s="130" t="s">
        <v>385</v>
      </c>
      <c r="JAE327" s="130" t="s">
        <v>385</v>
      </c>
      <c r="JAF327" s="130" t="s">
        <v>385</v>
      </c>
      <c r="JAG327" s="130" t="s">
        <v>385</v>
      </c>
      <c r="JAH327" s="130" t="s">
        <v>385</v>
      </c>
      <c r="JAI327" s="130" t="s">
        <v>385</v>
      </c>
      <c r="JAJ327" s="130" t="s">
        <v>385</v>
      </c>
      <c r="JAK327" s="130" t="s">
        <v>385</v>
      </c>
      <c r="JAL327" s="130" t="s">
        <v>385</v>
      </c>
      <c r="JAM327" s="130" t="s">
        <v>385</v>
      </c>
      <c r="JAN327" s="130" t="s">
        <v>385</v>
      </c>
      <c r="JAO327" s="130" t="s">
        <v>385</v>
      </c>
      <c r="JAP327" s="130" t="s">
        <v>385</v>
      </c>
      <c r="JAQ327" s="130" t="s">
        <v>385</v>
      </c>
      <c r="JAR327" s="130" t="s">
        <v>385</v>
      </c>
      <c r="JAS327" s="130" t="s">
        <v>385</v>
      </c>
      <c r="JAT327" s="130" t="s">
        <v>385</v>
      </c>
      <c r="JAU327" s="130" t="s">
        <v>385</v>
      </c>
      <c r="JAV327" s="130" t="s">
        <v>385</v>
      </c>
      <c r="JAW327" s="130" t="s">
        <v>385</v>
      </c>
      <c r="JAX327" s="130" t="s">
        <v>385</v>
      </c>
      <c r="JAY327" s="130" t="s">
        <v>385</v>
      </c>
      <c r="JAZ327" s="130" t="s">
        <v>385</v>
      </c>
      <c r="JBA327" s="130" t="s">
        <v>385</v>
      </c>
      <c r="JBB327" s="130" t="s">
        <v>385</v>
      </c>
      <c r="JBC327" s="130" t="s">
        <v>385</v>
      </c>
      <c r="JBD327" s="130" t="s">
        <v>385</v>
      </c>
      <c r="JBE327" s="130" t="s">
        <v>385</v>
      </c>
      <c r="JBF327" s="130" t="s">
        <v>385</v>
      </c>
      <c r="JBG327" s="130" t="s">
        <v>385</v>
      </c>
      <c r="JBH327" s="130" t="s">
        <v>385</v>
      </c>
      <c r="JBI327" s="130" t="s">
        <v>385</v>
      </c>
      <c r="JBJ327" s="130" t="s">
        <v>385</v>
      </c>
      <c r="JBK327" s="130" t="s">
        <v>385</v>
      </c>
      <c r="JBL327" s="130" t="s">
        <v>385</v>
      </c>
      <c r="JBM327" s="130" t="s">
        <v>385</v>
      </c>
      <c r="JBN327" s="130" t="s">
        <v>385</v>
      </c>
      <c r="JBO327" s="130" t="s">
        <v>385</v>
      </c>
      <c r="JBP327" s="130" t="s">
        <v>385</v>
      </c>
      <c r="JBQ327" s="130" t="s">
        <v>385</v>
      </c>
      <c r="JBR327" s="130" t="s">
        <v>385</v>
      </c>
      <c r="JBS327" s="130" t="s">
        <v>385</v>
      </c>
      <c r="JBT327" s="130" t="s">
        <v>385</v>
      </c>
      <c r="JBU327" s="130" t="s">
        <v>385</v>
      </c>
      <c r="JBV327" s="130" t="s">
        <v>385</v>
      </c>
      <c r="JBW327" s="130" t="s">
        <v>385</v>
      </c>
      <c r="JBX327" s="130" t="s">
        <v>385</v>
      </c>
      <c r="JBY327" s="130" t="s">
        <v>385</v>
      </c>
      <c r="JBZ327" s="130" t="s">
        <v>385</v>
      </c>
      <c r="JCA327" s="130" t="s">
        <v>385</v>
      </c>
      <c r="JCB327" s="130" t="s">
        <v>385</v>
      </c>
      <c r="JCC327" s="130" t="s">
        <v>385</v>
      </c>
      <c r="JCD327" s="130" t="s">
        <v>385</v>
      </c>
      <c r="JCE327" s="130" t="s">
        <v>385</v>
      </c>
      <c r="JCF327" s="130" t="s">
        <v>385</v>
      </c>
      <c r="JCG327" s="130" t="s">
        <v>385</v>
      </c>
      <c r="JCH327" s="130" t="s">
        <v>385</v>
      </c>
      <c r="JCI327" s="130" t="s">
        <v>385</v>
      </c>
      <c r="JCJ327" s="130" t="s">
        <v>385</v>
      </c>
      <c r="JCK327" s="130" t="s">
        <v>385</v>
      </c>
      <c r="JCL327" s="130" t="s">
        <v>385</v>
      </c>
      <c r="JCM327" s="130" t="s">
        <v>385</v>
      </c>
      <c r="JCN327" s="130" t="s">
        <v>385</v>
      </c>
      <c r="JCO327" s="130" t="s">
        <v>385</v>
      </c>
      <c r="JCP327" s="130" t="s">
        <v>385</v>
      </c>
      <c r="JCQ327" s="130" t="s">
        <v>385</v>
      </c>
      <c r="JCR327" s="130" t="s">
        <v>385</v>
      </c>
      <c r="JCS327" s="130" t="s">
        <v>385</v>
      </c>
      <c r="JCT327" s="130" t="s">
        <v>385</v>
      </c>
      <c r="JCU327" s="130" t="s">
        <v>385</v>
      </c>
      <c r="JCV327" s="130" t="s">
        <v>385</v>
      </c>
      <c r="JCW327" s="130" t="s">
        <v>385</v>
      </c>
      <c r="JCX327" s="130" t="s">
        <v>385</v>
      </c>
      <c r="JCY327" s="130" t="s">
        <v>385</v>
      </c>
      <c r="JCZ327" s="130" t="s">
        <v>385</v>
      </c>
      <c r="JDA327" s="130" t="s">
        <v>385</v>
      </c>
      <c r="JDB327" s="130" t="s">
        <v>385</v>
      </c>
      <c r="JDC327" s="130" t="s">
        <v>385</v>
      </c>
      <c r="JDD327" s="130" t="s">
        <v>385</v>
      </c>
      <c r="JDE327" s="130" t="s">
        <v>385</v>
      </c>
      <c r="JDF327" s="130" t="s">
        <v>385</v>
      </c>
      <c r="JDG327" s="130" t="s">
        <v>385</v>
      </c>
      <c r="JDH327" s="130" t="s">
        <v>385</v>
      </c>
      <c r="JDI327" s="130" t="s">
        <v>385</v>
      </c>
      <c r="JDJ327" s="130" t="s">
        <v>385</v>
      </c>
      <c r="JDK327" s="130" t="s">
        <v>385</v>
      </c>
      <c r="JDL327" s="130" t="s">
        <v>385</v>
      </c>
      <c r="JDM327" s="130" t="s">
        <v>385</v>
      </c>
      <c r="JDN327" s="130" t="s">
        <v>385</v>
      </c>
      <c r="JDO327" s="130" t="s">
        <v>385</v>
      </c>
      <c r="JDP327" s="130" t="s">
        <v>385</v>
      </c>
      <c r="JDQ327" s="130" t="s">
        <v>385</v>
      </c>
      <c r="JDR327" s="130" t="s">
        <v>385</v>
      </c>
      <c r="JDS327" s="130" t="s">
        <v>385</v>
      </c>
      <c r="JDT327" s="130" t="s">
        <v>385</v>
      </c>
      <c r="JDU327" s="130" t="s">
        <v>385</v>
      </c>
      <c r="JDV327" s="130" t="s">
        <v>385</v>
      </c>
      <c r="JDW327" s="130" t="s">
        <v>385</v>
      </c>
      <c r="JDX327" s="130" t="s">
        <v>385</v>
      </c>
      <c r="JDY327" s="130" t="s">
        <v>385</v>
      </c>
      <c r="JDZ327" s="130" t="s">
        <v>385</v>
      </c>
      <c r="JEA327" s="130" t="s">
        <v>385</v>
      </c>
      <c r="JEB327" s="130" t="s">
        <v>385</v>
      </c>
      <c r="JEC327" s="130" t="s">
        <v>385</v>
      </c>
      <c r="JED327" s="130" t="s">
        <v>385</v>
      </c>
      <c r="JEE327" s="130" t="s">
        <v>385</v>
      </c>
      <c r="JEF327" s="130" t="s">
        <v>385</v>
      </c>
      <c r="JEG327" s="130" t="s">
        <v>385</v>
      </c>
      <c r="JEH327" s="130" t="s">
        <v>385</v>
      </c>
      <c r="JEI327" s="130" t="s">
        <v>385</v>
      </c>
      <c r="JEJ327" s="130" t="s">
        <v>385</v>
      </c>
      <c r="JEK327" s="130" t="s">
        <v>385</v>
      </c>
      <c r="JEL327" s="130" t="s">
        <v>385</v>
      </c>
      <c r="JEM327" s="130" t="s">
        <v>385</v>
      </c>
      <c r="JEN327" s="130" t="s">
        <v>385</v>
      </c>
      <c r="JEO327" s="130" t="s">
        <v>385</v>
      </c>
      <c r="JEP327" s="130" t="s">
        <v>385</v>
      </c>
      <c r="JEQ327" s="130" t="s">
        <v>385</v>
      </c>
      <c r="JER327" s="130" t="s">
        <v>385</v>
      </c>
      <c r="JES327" s="130" t="s">
        <v>385</v>
      </c>
      <c r="JET327" s="130" t="s">
        <v>385</v>
      </c>
      <c r="JEU327" s="130" t="s">
        <v>385</v>
      </c>
      <c r="JEV327" s="130" t="s">
        <v>385</v>
      </c>
      <c r="JEW327" s="130" t="s">
        <v>385</v>
      </c>
      <c r="JEX327" s="130" t="s">
        <v>385</v>
      </c>
      <c r="JEY327" s="130" t="s">
        <v>385</v>
      </c>
      <c r="JEZ327" s="130" t="s">
        <v>385</v>
      </c>
      <c r="JFA327" s="130" t="s">
        <v>385</v>
      </c>
      <c r="JFB327" s="130" t="s">
        <v>385</v>
      </c>
      <c r="JFC327" s="130" t="s">
        <v>385</v>
      </c>
      <c r="JFD327" s="130" t="s">
        <v>385</v>
      </c>
      <c r="JFE327" s="130" t="s">
        <v>385</v>
      </c>
      <c r="JFF327" s="130" t="s">
        <v>385</v>
      </c>
      <c r="JFG327" s="130" t="s">
        <v>385</v>
      </c>
      <c r="JFH327" s="130" t="s">
        <v>385</v>
      </c>
      <c r="JFI327" s="130" t="s">
        <v>385</v>
      </c>
      <c r="JFJ327" s="130" t="s">
        <v>385</v>
      </c>
      <c r="JFK327" s="130" t="s">
        <v>385</v>
      </c>
      <c r="JFL327" s="130" t="s">
        <v>385</v>
      </c>
      <c r="JFM327" s="130" t="s">
        <v>385</v>
      </c>
      <c r="JFN327" s="130" t="s">
        <v>385</v>
      </c>
      <c r="JFO327" s="130" t="s">
        <v>385</v>
      </c>
      <c r="JFP327" s="130" t="s">
        <v>385</v>
      </c>
      <c r="JFQ327" s="130" t="s">
        <v>385</v>
      </c>
      <c r="JFR327" s="130" t="s">
        <v>385</v>
      </c>
      <c r="JFS327" s="130" t="s">
        <v>385</v>
      </c>
      <c r="JFT327" s="130" t="s">
        <v>385</v>
      </c>
      <c r="JFU327" s="130" t="s">
        <v>385</v>
      </c>
      <c r="JFV327" s="130" t="s">
        <v>385</v>
      </c>
      <c r="JFW327" s="130" t="s">
        <v>385</v>
      </c>
      <c r="JFX327" s="130" t="s">
        <v>385</v>
      </c>
      <c r="JFY327" s="130" t="s">
        <v>385</v>
      </c>
      <c r="JFZ327" s="130" t="s">
        <v>385</v>
      </c>
      <c r="JGA327" s="130" t="s">
        <v>385</v>
      </c>
      <c r="JGB327" s="130" t="s">
        <v>385</v>
      </c>
      <c r="JGC327" s="130" t="s">
        <v>385</v>
      </c>
      <c r="JGD327" s="130" t="s">
        <v>385</v>
      </c>
      <c r="JGE327" s="130" t="s">
        <v>385</v>
      </c>
      <c r="JGF327" s="130" t="s">
        <v>385</v>
      </c>
      <c r="JGG327" s="130" t="s">
        <v>385</v>
      </c>
      <c r="JGH327" s="130" t="s">
        <v>385</v>
      </c>
      <c r="JGI327" s="130" t="s">
        <v>385</v>
      </c>
      <c r="JGJ327" s="130" t="s">
        <v>385</v>
      </c>
      <c r="JGK327" s="130" t="s">
        <v>385</v>
      </c>
      <c r="JGL327" s="130" t="s">
        <v>385</v>
      </c>
      <c r="JGM327" s="130" t="s">
        <v>385</v>
      </c>
      <c r="JGN327" s="130" t="s">
        <v>385</v>
      </c>
      <c r="JGO327" s="130" t="s">
        <v>385</v>
      </c>
      <c r="JGP327" s="130" t="s">
        <v>385</v>
      </c>
      <c r="JGQ327" s="130" t="s">
        <v>385</v>
      </c>
      <c r="JGR327" s="130" t="s">
        <v>385</v>
      </c>
      <c r="JGS327" s="130" t="s">
        <v>385</v>
      </c>
      <c r="JGT327" s="130" t="s">
        <v>385</v>
      </c>
      <c r="JGU327" s="130" t="s">
        <v>385</v>
      </c>
      <c r="JGV327" s="130" t="s">
        <v>385</v>
      </c>
      <c r="JGW327" s="130" t="s">
        <v>385</v>
      </c>
      <c r="JGX327" s="130" t="s">
        <v>385</v>
      </c>
      <c r="JGY327" s="130" t="s">
        <v>385</v>
      </c>
      <c r="JGZ327" s="130" t="s">
        <v>385</v>
      </c>
      <c r="JHA327" s="130" t="s">
        <v>385</v>
      </c>
      <c r="JHB327" s="130" t="s">
        <v>385</v>
      </c>
      <c r="JHC327" s="130" t="s">
        <v>385</v>
      </c>
      <c r="JHD327" s="130" t="s">
        <v>385</v>
      </c>
      <c r="JHE327" s="130" t="s">
        <v>385</v>
      </c>
      <c r="JHF327" s="130" t="s">
        <v>385</v>
      </c>
      <c r="JHG327" s="130" t="s">
        <v>385</v>
      </c>
      <c r="JHH327" s="130" t="s">
        <v>385</v>
      </c>
      <c r="JHI327" s="130" t="s">
        <v>385</v>
      </c>
      <c r="JHJ327" s="130" t="s">
        <v>385</v>
      </c>
      <c r="JHK327" s="130" t="s">
        <v>385</v>
      </c>
      <c r="JHL327" s="130" t="s">
        <v>385</v>
      </c>
      <c r="JHM327" s="130" t="s">
        <v>385</v>
      </c>
      <c r="JHN327" s="130" t="s">
        <v>385</v>
      </c>
      <c r="JHO327" s="130" t="s">
        <v>385</v>
      </c>
      <c r="JHP327" s="130" t="s">
        <v>385</v>
      </c>
      <c r="JHQ327" s="130" t="s">
        <v>385</v>
      </c>
      <c r="JHR327" s="130" t="s">
        <v>385</v>
      </c>
      <c r="JHS327" s="130" t="s">
        <v>385</v>
      </c>
      <c r="JHT327" s="130" t="s">
        <v>385</v>
      </c>
      <c r="JHU327" s="130" t="s">
        <v>385</v>
      </c>
      <c r="JHV327" s="130" t="s">
        <v>385</v>
      </c>
      <c r="JHW327" s="130" t="s">
        <v>385</v>
      </c>
      <c r="JHX327" s="130" t="s">
        <v>385</v>
      </c>
      <c r="JHY327" s="130" t="s">
        <v>385</v>
      </c>
      <c r="JHZ327" s="130" t="s">
        <v>385</v>
      </c>
      <c r="JIA327" s="130" t="s">
        <v>385</v>
      </c>
      <c r="JIB327" s="130" t="s">
        <v>385</v>
      </c>
      <c r="JIC327" s="130" t="s">
        <v>385</v>
      </c>
      <c r="JID327" s="130" t="s">
        <v>385</v>
      </c>
      <c r="JIE327" s="130" t="s">
        <v>385</v>
      </c>
      <c r="JIF327" s="130" t="s">
        <v>385</v>
      </c>
      <c r="JIG327" s="130" t="s">
        <v>385</v>
      </c>
      <c r="JIH327" s="130" t="s">
        <v>385</v>
      </c>
      <c r="JII327" s="130" t="s">
        <v>385</v>
      </c>
      <c r="JIJ327" s="130" t="s">
        <v>385</v>
      </c>
      <c r="JIK327" s="130" t="s">
        <v>385</v>
      </c>
      <c r="JIL327" s="130" t="s">
        <v>385</v>
      </c>
      <c r="JIM327" s="130" t="s">
        <v>385</v>
      </c>
      <c r="JIN327" s="130" t="s">
        <v>385</v>
      </c>
      <c r="JIO327" s="130" t="s">
        <v>385</v>
      </c>
      <c r="JIP327" s="130" t="s">
        <v>385</v>
      </c>
      <c r="JIQ327" s="130" t="s">
        <v>385</v>
      </c>
      <c r="JIR327" s="130" t="s">
        <v>385</v>
      </c>
      <c r="JIS327" s="130" t="s">
        <v>385</v>
      </c>
      <c r="JIT327" s="130" t="s">
        <v>385</v>
      </c>
      <c r="JIU327" s="130" t="s">
        <v>385</v>
      </c>
      <c r="JIV327" s="130" t="s">
        <v>385</v>
      </c>
      <c r="JIW327" s="130" t="s">
        <v>385</v>
      </c>
      <c r="JIX327" s="130" t="s">
        <v>385</v>
      </c>
      <c r="JIY327" s="130" t="s">
        <v>385</v>
      </c>
      <c r="JIZ327" s="130" t="s">
        <v>385</v>
      </c>
      <c r="JJA327" s="130" t="s">
        <v>385</v>
      </c>
      <c r="JJB327" s="130" t="s">
        <v>385</v>
      </c>
      <c r="JJC327" s="130" t="s">
        <v>385</v>
      </c>
      <c r="JJD327" s="130" t="s">
        <v>385</v>
      </c>
      <c r="JJE327" s="130" t="s">
        <v>385</v>
      </c>
      <c r="JJF327" s="130" t="s">
        <v>385</v>
      </c>
      <c r="JJG327" s="130" t="s">
        <v>385</v>
      </c>
      <c r="JJH327" s="130" t="s">
        <v>385</v>
      </c>
      <c r="JJI327" s="130" t="s">
        <v>385</v>
      </c>
      <c r="JJJ327" s="130" t="s">
        <v>385</v>
      </c>
      <c r="JJK327" s="130" t="s">
        <v>385</v>
      </c>
      <c r="JJL327" s="130" t="s">
        <v>385</v>
      </c>
      <c r="JJM327" s="130" t="s">
        <v>385</v>
      </c>
      <c r="JJN327" s="130" t="s">
        <v>385</v>
      </c>
      <c r="JJO327" s="130" t="s">
        <v>385</v>
      </c>
      <c r="JJP327" s="130" t="s">
        <v>385</v>
      </c>
      <c r="JJQ327" s="130" t="s">
        <v>385</v>
      </c>
      <c r="JJR327" s="130" t="s">
        <v>385</v>
      </c>
      <c r="JJS327" s="130" t="s">
        <v>385</v>
      </c>
      <c r="JJT327" s="130" t="s">
        <v>385</v>
      </c>
      <c r="JJU327" s="130" t="s">
        <v>385</v>
      </c>
      <c r="JJV327" s="130" t="s">
        <v>385</v>
      </c>
      <c r="JJW327" s="130" t="s">
        <v>385</v>
      </c>
      <c r="JJX327" s="130" t="s">
        <v>385</v>
      </c>
      <c r="JJY327" s="130" t="s">
        <v>385</v>
      </c>
      <c r="JJZ327" s="130" t="s">
        <v>385</v>
      </c>
      <c r="JKA327" s="130" t="s">
        <v>385</v>
      </c>
      <c r="JKB327" s="130" t="s">
        <v>385</v>
      </c>
      <c r="JKC327" s="130" t="s">
        <v>385</v>
      </c>
      <c r="JKD327" s="130" t="s">
        <v>385</v>
      </c>
      <c r="JKE327" s="130" t="s">
        <v>385</v>
      </c>
      <c r="JKF327" s="130" t="s">
        <v>385</v>
      </c>
      <c r="JKG327" s="130" t="s">
        <v>385</v>
      </c>
      <c r="JKH327" s="130" t="s">
        <v>385</v>
      </c>
      <c r="JKI327" s="130" t="s">
        <v>385</v>
      </c>
      <c r="JKJ327" s="130" t="s">
        <v>385</v>
      </c>
      <c r="JKK327" s="130" t="s">
        <v>385</v>
      </c>
      <c r="JKL327" s="130" t="s">
        <v>385</v>
      </c>
      <c r="JKM327" s="130" t="s">
        <v>385</v>
      </c>
      <c r="JKN327" s="130" t="s">
        <v>385</v>
      </c>
      <c r="JKO327" s="130" t="s">
        <v>385</v>
      </c>
      <c r="JKP327" s="130" t="s">
        <v>385</v>
      </c>
      <c r="JKQ327" s="130" t="s">
        <v>385</v>
      </c>
      <c r="JKR327" s="130" t="s">
        <v>385</v>
      </c>
      <c r="JKS327" s="130" t="s">
        <v>385</v>
      </c>
      <c r="JKT327" s="130" t="s">
        <v>385</v>
      </c>
      <c r="JKU327" s="130" t="s">
        <v>385</v>
      </c>
      <c r="JKV327" s="130" t="s">
        <v>385</v>
      </c>
      <c r="JKW327" s="130" t="s">
        <v>385</v>
      </c>
      <c r="JKX327" s="130" t="s">
        <v>385</v>
      </c>
      <c r="JKY327" s="130" t="s">
        <v>385</v>
      </c>
      <c r="JKZ327" s="130" t="s">
        <v>385</v>
      </c>
      <c r="JLA327" s="130" t="s">
        <v>385</v>
      </c>
      <c r="JLB327" s="130" t="s">
        <v>385</v>
      </c>
      <c r="JLC327" s="130" t="s">
        <v>385</v>
      </c>
      <c r="JLD327" s="130" t="s">
        <v>385</v>
      </c>
      <c r="JLE327" s="130" t="s">
        <v>385</v>
      </c>
      <c r="JLF327" s="130" t="s">
        <v>385</v>
      </c>
      <c r="JLG327" s="130" t="s">
        <v>385</v>
      </c>
      <c r="JLH327" s="130" t="s">
        <v>385</v>
      </c>
      <c r="JLI327" s="130" t="s">
        <v>385</v>
      </c>
      <c r="JLJ327" s="130" t="s">
        <v>385</v>
      </c>
      <c r="JLK327" s="130" t="s">
        <v>385</v>
      </c>
      <c r="JLL327" s="130" t="s">
        <v>385</v>
      </c>
      <c r="JLM327" s="130" t="s">
        <v>385</v>
      </c>
      <c r="JLN327" s="130" t="s">
        <v>385</v>
      </c>
      <c r="JLO327" s="130" t="s">
        <v>385</v>
      </c>
      <c r="JLP327" s="130" t="s">
        <v>385</v>
      </c>
      <c r="JLQ327" s="130" t="s">
        <v>385</v>
      </c>
      <c r="JLR327" s="130" t="s">
        <v>385</v>
      </c>
      <c r="JLS327" s="130" t="s">
        <v>385</v>
      </c>
      <c r="JLT327" s="130" t="s">
        <v>385</v>
      </c>
      <c r="JLU327" s="130" t="s">
        <v>385</v>
      </c>
      <c r="JLV327" s="130" t="s">
        <v>385</v>
      </c>
      <c r="JLW327" s="130" t="s">
        <v>385</v>
      </c>
      <c r="JLX327" s="130" t="s">
        <v>385</v>
      </c>
      <c r="JLY327" s="130" t="s">
        <v>385</v>
      </c>
      <c r="JLZ327" s="130" t="s">
        <v>385</v>
      </c>
      <c r="JMA327" s="130" t="s">
        <v>385</v>
      </c>
      <c r="JMB327" s="130" t="s">
        <v>385</v>
      </c>
      <c r="JMC327" s="130" t="s">
        <v>385</v>
      </c>
      <c r="JMD327" s="130" t="s">
        <v>385</v>
      </c>
      <c r="JME327" s="130" t="s">
        <v>385</v>
      </c>
      <c r="JMF327" s="130" t="s">
        <v>385</v>
      </c>
      <c r="JMG327" s="130" t="s">
        <v>385</v>
      </c>
      <c r="JMH327" s="130" t="s">
        <v>385</v>
      </c>
      <c r="JMI327" s="130" t="s">
        <v>385</v>
      </c>
      <c r="JMJ327" s="130" t="s">
        <v>385</v>
      </c>
      <c r="JMK327" s="130" t="s">
        <v>385</v>
      </c>
      <c r="JML327" s="130" t="s">
        <v>385</v>
      </c>
      <c r="JMM327" s="130" t="s">
        <v>385</v>
      </c>
      <c r="JMN327" s="130" t="s">
        <v>385</v>
      </c>
      <c r="JMO327" s="130" t="s">
        <v>385</v>
      </c>
      <c r="JMP327" s="130" t="s">
        <v>385</v>
      </c>
      <c r="JMQ327" s="130" t="s">
        <v>385</v>
      </c>
      <c r="JMR327" s="130" t="s">
        <v>385</v>
      </c>
      <c r="JMS327" s="130" t="s">
        <v>385</v>
      </c>
      <c r="JMT327" s="130" t="s">
        <v>385</v>
      </c>
      <c r="JMU327" s="130" t="s">
        <v>385</v>
      </c>
      <c r="JMV327" s="130" t="s">
        <v>385</v>
      </c>
      <c r="JMW327" s="130" t="s">
        <v>385</v>
      </c>
      <c r="JMX327" s="130" t="s">
        <v>385</v>
      </c>
      <c r="JMY327" s="130" t="s">
        <v>385</v>
      </c>
      <c r="JMZ327" s="130" t="s">
        <v>385</v>
      </c>
      <c r="JNA327" s="130" t="s">
        <v>385</v>
      </c>
      <c r="JNB327" s="130" t="s">
        <v>385</v>
      </c>
      <c r="JNC327" s="130" t="s">
        <v>385</v>
      </c>
      <c r="JND327" s="130" t="s">
        <v>385</v>
      </c>
      <c r="JNE327" s="130" t="s">
        <v>385</v>
      </c>
      <c r="JNF327" s="130" t="s">
        <v>385</v>
      </c>
      <c r="JNG327" s="130" t="s">
        <v>385</v>
      </c>
      <c r="JNH327" s="130" t="s">
        <v>385</v>
      </c>
      <c r="JNI327" s="130" t="s">
        <v>385</v>
      </c>
      <c r="JNJ327" s="130" t="s">
        <v>385</v>
      </c>
      <c r="JNK327" s="130" t="s">
        <v>385</v>
      </c>
      <c r="JNL327" s="130" t="s">
        <v>385</v>
      </c>
      <c r="JNM327" s="130" t="s">
        <v>385</v>
      </c>
      <c r="JNN327" s="130" t="s">
        <v>385</v>
      </c>
      <c r="JNO327" s="130" t="s">
        <v>385</v>
      </c>
      <c r="JNP327" s="130" t="s">
        <v>385</v>
      </c>
      <c r="JNQ327" s="130" t="s">
        <v>385</v>
      </c>
      <c r="JNR327" s="130" t="s">
        <v>385</v>
      </c>
      <c r="JNS327" s="130" t="s">
        <v>385</v>
      </c>
      <c r="JNT327" s="130" t="s">
        <v>385</v>
      </c>
      <c r="JNU327" s="130" t="s">
        <v>385</v>
      </c>
      <c r="JNV327" s="130" t="s">
        <v>385</v>
      </c>
      <c r="JNW327" s="130" t="s">
        <v>385</v>
      </c>
      <c r="JNX327" s="130" t="s">
        <v>385</v>
      </c>
      <c r="JNY327" s="130" t="s">
        <v>385</v>
      </c>
      <c r="JNZ327" s="130" t="s">
        <v>385</v>
      </c>
      <c r="JOA327" s="130" t="s">
        <v>385</v>
      </c>
      <c r="JOB327" s="130" t="s">
        <v>385</v>
      </c>
      <c r="JOC327" s="130" t="s">
        <v>385</v>
      </c>
      <c r="JOD327" s="130" t="s">
        <v>385</v>
      </c>
      <c r="JOE327" s="130" t="s">
        <v>385</v>
      </c>
      <c r="JOF327" s="130" t="s">
        <v>385</v>
      </c>
      <c r="JOG327" s="130" t="s">
        <v>385</v>
      </c>
      <c r="JOH327" s="130" t="s">
        <v>385</v>
      </c>
      <c r="JOI327" s="130" t="s">
        <v>385</v>
      </c>
      <c r="JOJ327" s="130" t="s">
        <v>385</v>
      </c>
      <c r="JOK327" s="130" t="s">
        <v>385</v>
      </c>
      <c r="JOL327" s="130" t="s">
        <v>385</v>
      </c>
      <c r="JOM327" s="130" t="s">
        <v>385</v>
      </c>
      <c r="JON327" s="130" t="s">
        <v>385</v>
      </c>
      <c r="JOO327" s="130" t="s">
        <v>385</v>
      </c>
      <c r="JOP327" s="130" t="s">
        <v>385</v>
      </c>
      <c r="JOQ327" s="130" t="s">
        <v>385</v>
      </c>
      <c r="JOR327" s="130" t="s">
        <v>385</v>
      </c>
      <c r="JOS327" s="130" t="s">
        <v>385</v>
      </c>
      <c r="JOT327" s="130" t="s">
        <v>385</v>
      </c>
      <c r="JOU327" s="130" t="s">
        <v>385</v>
      </c>
      <c r="JOV327" s="130" t="s">
        <v>385</v>
      </c>
      <c r="JOW327" s="130" t="s">
        <v>385</v>
      </c>
      <c r="JOX327" s="130" t="s">
        <v>385</v>
      </c>
      <c r="JOY327" s="130" t="s">
        <v>385</v>
      </c>
      <c r="JOZ327" s="130" t="s">
        <v>385</v>
      </c>
      <c r="JPA327" s="130" t="s">
        <v>385</v>
      </c>
      <c r="JPB327" s="130" t="s">
        <v>385</v>
      </c>
      <c r="JPC327" s="130" t="s">
        <v>385</v>
      </c>
      <c r="JPD327" s="130" t="s">
        <v>385</v>
      </c>
      <c r="JPE327" s="130" t="s">
        <v>385</v>
      </c>
      <c r="JPF327" s="130" t="s">
        <v>385</v>
      </c>
      <c r="JPG327" s="130" t="s">
        <v>385</v>
      </c>
      <c r="JPH327" s="130" t="s">
        <v>385</v>
      </c>
      <c r="JPI327" s="130" t="s">
        <v>385</v>
      </c>
      <c r="JPJ327" s="130" t="s">
        <v>385</v>
      </c>
      <c r="JPK327" s="130" t="s">
        <v>385</v>
      </c>
      <c r="JPL327" s="130" t="s">
        <v>385</v>
      </c>
      <c r="JPM327" s="130" t="s">
        <v>385</v>
      </c>
      <c r="JPN327" s="130" t="s">
        <v>385</v>
      </c>
      <c r="JPO327" s="130" t="s">
        <v>385</v>
      </c>
      <c r="JPP327" s="130" t="s">
        <v>385</v>
      </c>
      <c r="JPQ327" s="130" t="s">
        <v>385</v>
      </c>
      <c r="JPR327" s="130" t="s">
        <v>385</v>
      </c>
      <c r="JPS327" s="130" t="s">
        <v>385</v>
      </c>
      <c r="JPT327" s="130" t="s">
        <v>385</v>
      </c>
      <c r="JPU327" s="130" t="s">
        <v>385</v>
      </c>
      <c r="JPV327" s="130" t="s">
        <v>385</v>
      </c>
      <c r="JPW327" s="130" t="s">
        <v>385</v>
      </c>
      <c r="JPX327" s="130" t="s">
        <v>385</v>
      </c>
      <c r="JPY327" s="130" t="s">
        <v>385</v>
      </c>
      <c r="JPZ327" s="130" t="s">
        <v>385</v>
      </c>
      <c r="JQA327" s="130" t="s">
        <v>385</v>
      </c>
      <c r="JQB327" s="130" t="s">
        <v>385</v>
      </c>
      <c r="JQC327" s="130" t="s">
        <v>385</v>
      </c>
      <c r="JQD327" s="130" t="s">
        <v>385</v>
      </c>
      <c r="JQE327" s="130" t="s">
        <v>385</v>
      </c>
      <c r="JQF327" s="130" t="s">
        <v>385</v>
      </c>
      <c r="JQG327" s="130" t="s">
        <v>385</v>
      </c>
      <c r="JQH327" s="130" t="s">
        <v>385</v>
      </c>
      <c r="JQI327" s="130" t="s">
        <v>385</v>
      </c>
      <c r="JQJ327" s="130" t="s">
        <v>385</v>
      </c>
      <c r="JQK327" s="130" t="s">
        <v>385</v>
      </c>
      <c r="JQL327" s="130" t="s">
        <v>385</v>
      </c>
      <c r="JQM327" s="130" t="s">
        <v>385</v>
      </c>
      <c r="JQN327" s="130" t="s">
        <v>385</v>
      </c>
      <c r="JQO327" s="130" t="s">
        <v>385</v>
      </c>
      <c r="JQP327" s="130" t="s">
        <v>385</v>
      </c>
      <c r="JQQ327" s="130" t="s">
        <v>385</v>
      </c>
      <c r="JQR327" s="130" t="s">
        <v>385</v>
      </c>
      <c r="JQS327" s="130" t="s">
        <v>385</v>
      </c>
      <c r="JQT327" s="130" t="s">
        <v>385</v>
      </c>
      <c r="JQU327" s="130" t="s">
        <v>385</v>
      </c>
      <c r="JQV327" s="130" t="s">
        <v>385</v>
      </c>
      <c r="JQW327" s="130" t="s">
        <v>385</v>
      </c>
      <c r="JQX327" s="130" t="s">
        <v>385</v>
      </c>
      <c r="JQY327" s="130" t="s">
        <v>385</v>
      </c>
      <c r="JQZ327" s="130" t="s">
        <v>385</v>
      </c>
      <c r="JRA327" s="130" t="s">
        <v>385</v>
      </c>
      <c r="JRB327" s="130" t="s">
        <v>385</v>
      </c>
      <c r="JRC327" s="130" t="s">
        <v>385</v>
      </c>
      <c r="JRD327" s="130" t="s">
        <v>385</v>
      </c>
      <c r="JRE327" s="130" t="s">
        <v>385</v>
      </c>
      <c r="JRF327" s="130" t="s">
        <v>385</v>
      </c>
      <c r="JRG327" s="130" t="s">
        <v>385</v>
      </c>
      <c r="JRH327" s="130" t="s">
        <v>385</v>
      </c>
      <c r="JRI327" s="130" t="s">
        <v>385</v>
      </c>
      <c r="JRJ327" s="130" t="s">
        <v>385</v>
      </c>
      <c r="JRK327" s="130" t="s">
        <v>385</v>
      </c>
      <c r="JRL327" s="130" t="s">
        <v>385</v>
      </c>
      <c r="JRM327" s="130" t="s">
        <v>385</v>
      </c>
      <c r="JRN327" s="130" t="s">
        <v>385</v>
      </c>
      <c r="JRO327" s="130" t="s">
        <v>385</v>
      </c>
      <c r="JRP327" s="130" t="s">
        <v>385</v>
      </c>
      <c r="JRQ327" s="130" t="s">
        <v>385</v>
      </c>
      <c r="JRR327" s="130" t="s">
        <v>385</v>
      </c>
      <c r="JRS327" s="130" t="s">
        <v>385</v>
      </c>
      <c r="JRT327" s="130" t="s">
        <v>385</v>
      </c>
      <c r="JRU327" s="130" t="s">
        <v>385</v>
      </c>
      <c r="JRV327" s="130" t="s">
        <v>385</v>
      </c>
      <c r="JRW327" s="130" t="s">
        <v>385</v>
      </c>
      <c r="JRX327" s="130" t="s">
        <v>385</v>
      </c>
      <c r="JRY327" s="130" t="s">
        <v>385</v>
      </c>
      <c r="JRZ327" s="130" t="s">
        <v>385</v>
      </c>
      <c r="JSA327" s="130" t="s">
        <v>385</v>
      </c>
      <c r="JSB327" s="130" t="s">
        <v>385</v>
      </c>
      <c r="JSC327" s="130" t="s">
        <v>385</v>
      </c>
      <c r="JSD327" s="130" t="s">
        <v>385</v>
      </c>
      <c r="JSE327" s="130" t="s">
        <v>385</v>
      </c>
      <c r="JSF327" s="130" t="s">
        <v>385</v>
      </c>
      <c r="JSG327" s="130" t="s">
        <v>385</v>
      </c>
      <c r="JSH327" s="130" t="s">
        <v>385</v>
      </c>
      <c r="JSI327" s="130" t="s">
        <v>385</v>
      </c>
      <c r="JSJ327" s="130" t="s">
        <v>385</v>
      </c>
      <c r="JSK327" s="130" t="s">
        <v>385</v>
      </c>
      <c r="JSL327" s="130" t="s">
        <v>385</v>
      </c>
      <c r="JSM327" s="130" t="s">
        <v>385</v>
      </c>
      <c r="JSN327" s="130" t="s">
        <v>385</v>
      </c>
      <c r="JSO327" s="130" t="s">
        <v>385</v>
      </c>
      <c r="JSP327" s="130" t="s">
        <v>385</v>
      </c>
      <c r="JSQ327" s="130" t="s">
        <v>385</v>
      </c>
      <c r="JSR327" s="130" t="s">
        <v>385</v>
      </c>
      <c r="JSS327" s="130" t="s">
        <v>385</v>
      </c>
      <c r="JST327" s="130" t="s">
        <v>385</v>
      </c>
      <c r="JSU327" s="130" t="s">
        <v>385</v>
      </c>
      <c r="JSV327" s="130" t="s">
        <v>385</v>
      </c>
      <c r="JSW327" s="130" t="s">
        <v>385</v>
      </c>
      <c r="JSX327" s="130" t="s">
        <v>385</v>
      </c>
      <c r="JSY327" s="130" t="s">
        <v>385</v>
      </c>
      <c r="JSZ327" s="130" t="s">
        <v>385</v>
      </c>
      <c r="JTA327" s="130" t="s">
        <v>385</v>
      </c>
      <c r="JTB327" s="130" t="s">
        <v>385</v>
      </c>
      <c r="JTC327" s="130" t="s">
        <v>385</v>
      </c>
      <c r="JTD327" s="130" t="s">
        <v>385</v>
      </c>
      <c r="JTE327" s="130" t="s">
        <v>385</v>
      </c>
      <c r="JTF327" s="130" t="s">
        <v>385</v>
      </c>
      <c r="JTG327" s="130" t="s">
        <v>385</v>
      </c>
      <c r="JTH327" s="130" t="s">
        <v>385</v>
      </c>
      <c r="JTI327" s="130" t="s">
        <v>385</v>
      </c>
      <c r="JTJ327" s="130" t="s">
        <v>385</v>
      </c>
      <c r="JTK327" s="130" t="s">
        <v>385</v>
      </c>
      <c r="JTL327" s="130" t="s">
        <v>385</v>
      </c>
      <c r="JTM327" s="130" t="s">
        <v>385</v>
      </c>
      <c r="JTN327" s="130" t="s">
        <v>385</v>
      </c>
      <c r="JTO327" s="130" t="s">
        <v>385</v>
      </c>
      <c r="JTP327" s="130" t="s">
        <v>385</v>
      </c>
      <c r="JTQ327" s="130" t="s">
        <v>385</v>
      </c>
      <c r="JTR327" s="130" t="s">
        <v>385</v>
      </c>
      <c r="JTS327" s="130" t="s">
        <v>385</v>
      </c>
      <c r="JTT327" s="130" t="s">
        <v>385</v>
      </c>
      <c r="JTU327" s="130" t="s">
        <v>385</v>
      </c>
      <c r="JTV327" s="130" t="s">
        <v>385</v>
      </c>
      <c r="JTW327" s="130" t="s">
        <v>385</v>
      </c>
      <c r="JTX327" s="130" t="s">
        <v>385</v>
      </c>
      <c r="JTY327" s="130" t="s">
        <v>385</v>
      </c>
      <c r="JTZ327" s="130" t="s">
        <v>385</v>
      </c>
      <c r="JUA327" s="130" t="s">
        <v>385</v>
      </c>
      <c r="JUB327" s="130" t="s">
        <v>385</v>
      </c>
      <c r="JUC327" s="130" t="s">
        <v>385</v>
      </c>
      <c r="JUD327" s="130" t="s">
        <v>385</v>
      </c>
      <c r="JUE327" s="130" t="s">
        <v>385</v>
      </c>
      <c r="JUF327" s="130" t="s">
        <v>385</v>
      </c>
      <c r="JUG327" s="130" t="s">
        <v>385</v>
      </c>
      <c r="JUH327" s="130" t="s">
        <v>385</v>
      </c>
      <c r="JUI327" s="130" t="s">
        <v>385</v>
      </c>
      <c r="JUJ327" s="130" t="s">
        <v>385</v>
      </c>
      <c r="JUK327" s="130" t="s">
        <v>385</v>
      </c>
      <c r="JUL327" s="130" t="s">
        <v>385</v>
      </c>
      <c r="JUM327" s="130" t="s">
        <v>385</v>
      </c>
      <c r="JUN327" s="130" t="s">
        <v>385</v>
      </c>
      <c r="JUO327" s="130" t="s">
        <v>385</v>
      </c>
      <c r="JUP327" s="130" t="s">
        <v>385</v>
      </c>
      <c r="JUQ327" s="130" t="s">
        <v>385</v>
      </c>
      <c r="JUR327" s="130" t="s">
        <v>385</v>
      </c>
      <c r="JUS327" s="130" t="s">
        <v>385</v>
      </c>
      <c r="JUT327" s="130" t="s">
        <v>385</v>
      </c>
      <c r="JUU327" s="130" t="s">
        <v>385</v>
      </c>
      <c r="JUV327" s="130" t="s">
        <v>385</v>
      </c>
      <c r="JUW327" s="130" t="s">
        <v>385</v>
      </c>
      <c r="JUX327" s="130" t="s">
        <v>385</v>
      </c>
      <c r="JUY327" s="130" t="s">
        <v>385</v>
      </c>
      <c r="JUZ327" s="130" t="s">
        <v>385</v>
      </c>
      <c r="JVA327" s="130" t="s">
        <v>385</v>
      </c>
      <c r="JVB327" s="130" t="s">
        <v>385</v>
      </c>
      <c r="JVC327" s="130" t="s">
        <v>385</v>
      </c>
      <c r="JVD327" s="130" t="s">
        <v>385</v>
      </c>
      <c r="JVE327" s="130" t="s">
        <v>385</v>
      </c>
      <c r="JVF327" s="130" t="s">
        <v>385</v>
      </c>
      <c r="JVG327" s="130" t="s">
        <v>385</v>
      </c>
      <c r="JVH327" s="130" t="s">
        <v>385</v>
      </c>
      <c r="JVI327" s="130" t="s">
        <v>385</v>
      </c>
      <c r="JVJ327" s="130" t="s">
        <v>385</v>
      </c>
      <c r="JVK327" s="130" t="s">
        <v>385</v>
      </c>
      <c r="JVL327" s="130" t="s">
        <v>385</v>
      </c>
      <c r="JVM327" s="130" t="s">
        <v>385</v>
      </c>
      <c r="JVN327" s="130" t="s">
        <v>385</v>
      </c>
      <c r="JVO327" s="130" t="s">
        <v>385</v>
      </c>
      <c r="JVP327" s="130" t="s">
        <v>385</v>
      </c>
      <c r="JVQ327" s="130" t="s">
        <v>385</v>
      </c>
      <c r="JVR327" s="130" t="s">
        <v>385</v>
      </c>
      <c r="JVS327" s="130" t="s">
        <v>385</v>
      </c>
      <c r="JVT327" s="130" t="s">
        <v>385</v>
      </c>
      <c r="JVU327" s="130" t="s">
        <v>385</v>
      </c>
      <c r="JVV327" s="130" t="s">
        <v>385</v>
      </c>
      <c r="JVW327" s="130" t="s">
        <v>385</v>
      </c>
      <c r="JVX327" s="130" t="s">
        <v>385</v>
      </c>
      <c r="JVY327" s="130" t="s">
        <v>385</v>
      </c>
      <c r="JVZ327" s="130" t="s">
        <v>385</v>
      </c>
      <c r="JWA327" s="130" t="s">
        <v>385</v>
      </c>
      <c r="JWB327" s="130" t="s">
        <v>385</v>
      </c>
      <c r="JWC327" s="130" t="s">
        <v>385</v>
      </c>
      <c r="JWD327" s="130" t="s">
        <v>385</v>
      </c>
      <c r="JWE327" s="130" t="s">
        <v>385</v>
      </c>
      <c r="JWF327" s="130" t="s">
        <v>385</v>
      </c>
      <c r="JWG327" s="130" t="s">
        <v>385</v>
      </c>
      <c r="JWH327" s="130" t="s">
        <v>385</v>
      </c>
      <c r="JWI327" s="130" t="s">
        <v>385</v>
      </c>
      <c r="JWJ327" s="130" t="s">
        <v>385</v>
      </c>
      <c r="JWK327" s="130" t="s">
        <v>385</v>
      </c>
      <c r="JWL327" s="130" t="s">
        <v>385</v>
      </c>
      <c r="JWM327" s="130" t="s">
        <v>385</v>
      </c>
      <c r="JWN327" s="130" t="s">
        <v>385</v>
      </c>
      <c r="JWO327" s="130" t="s">
        <v>385</v>
      </c>
      <c r="JWP327" s="130" t="s">
        <v>385</v>
      </c>
      <c r="JWQ327" s="130" t="s">
        <v>385</v>
      </c>
      <c r="JWR327" s="130" t="s">
        <v>385</v>
      </c>
      <c r="JWS327" s="130" t="s">
        <v>385</v>
      </c>
      <c r="JWT327" s="130" t="s">
        <v>385</v>
      </c>
      <c r="JWU327" s="130" t="s">
        <v>385</v>
      </c>
      <c r="JWV327" s="130" t="s">
        <v>385</v>
      </c>
      <c r="JWW327" s="130" t="s">
        <v>385</v>
      </c>
      <c r="JWX327" s="130" t="s">
        <v>385</v>
      </c>
      <c r="JWY327" s="130" t="s">
        <v>385</v>
      </c>
      <c r="JWZ327" s="130" t="s">
        <v>385</v>
      </c>
      <c r="JXA327" s="130" t="s">
        <v>385</v>
      </c>
      <c r="JXB327" s="130" t="s">
        <v>385</v>
      </c>
      <c r="JXC327" s="130" t="s">
        <v>385</v>
      </c>
      <c r="JXD327" s="130" t="s">
        <v>385</v>
      </c>
      <c r="JXE327" s="130" t="s">
        <v>385</v>
      </c>
      <c r="JXF327" s="130" t="s">
        <v>385</v>
      </c>
      <c r="JXG327" s="130" t="s">
        <v>385</v>
      </c>
      <c r="JXH327" s="130" t="s">
        <v>385</v>
      </c>
      <c r="JXI327" s="130" t="s">
        <v>385</v>
      </c>
      <c r="JXJ327" s="130" t="s">
        <v>385</v>
      </c>
      <c r="JXK327" s="130" t="s">
        <v>385</v>
      </c>
      <c r="JXL327" s="130" t="s">
        <v>385</v>
      </c>
      <c r="JXM327" s="130" t="s">
        <v>385</v>
      </c>
      <c r="JXN327" s="130" t="s">
        <v>385</v>
      </c>
      <c r="JXO327" s="130" t="s">
        <v>385</v>
      </c>
      <c r="JXP327" s="130" t="s">
        <v>385</v>
      </c>
      <c r="JXQ327" s="130" t="s">
        <v>385</v>
      </c>
      <c r="JXR327" s="130" t="s">
        <v>385</v>
      </c>
      <c r="JXS327" s="130" t="s">
        <v>385</v>
      </c>
      <c r="JXT327" s="130" t="s">
        <v>385</v>
      </c>
      <c r="JXU327" s="130" t="s">
        <v>385</v>
      </c>
      <c r="JXV327" s="130" t="s">
        <v>385</v>
      </c>
      <c r="JXW327" s="130" t="s">
        <v>385</v>
      </c>
      <c r="JXX327" s="130" t="s">
        <v>385</v>
      </c>
      <c r="JXY327" s="130" t="s">
        <v>385</v>
      </c>
      <c r="JXZ327" s="130" t="s">
        <v>385</v>
      </c>
      <c r="JYA327" s="130" t="s">
        <v>385</v>
      </c>
      <c r="JYB327" s="130" t="s">
        <v>385</v>
      </c>
      <c r="JYC327" s="130" t="s">
        <v>385</v>
      </c>
      <c r="JYD327" s="130" t="s">
        <v>385</v>
      </c>
      <c r="JYE327" s="130" t="s">
        <v>385</v>
      </c>
      <c r="JYF327" s="130" t="s">
        <v>385</v>
      </c>
      <c r="JYG327" s="130" t="s">
        <v>385</v>
      </c>
      <c r="JYH327" s="130" t="s">
        <v>385</v>
      </c>
      <c r="JYI327" s="130" t="s">
        <v>385</v>
      </c>
      <c r="JYJ327" s="130" t="s">
        <v>385</v>
      </c>
      <c r="JYK327" s="130" t="s">
        <v>385</v>
      </c>
      <c r="JYL327" s="130" t="s">
        <v>385</v>
      </c>
      <c r="JYM327" s="130" t="s">
        <v>385</v>
      </c>
      <c r="JYN327" s="130" t="s">
        <v>385</v>
      </c>
      <c r="JYO327" s="130" t="s">
        <v>385</v>
      </c>
      <c r="JYP327" s="130" t="s">
        <v>385</v>
      </c>
      <c r="JYQ327" s="130" t="s">
        <v>385</v>
      </c>
      <c r="JYR327" s="130" t="s">
        <v>385</v>
      </c>
      <c r="JYS327" s="130" t="s">
        <v>385</v>
      </c>
      <c r="JYT327" s="130" t="s">
        <v>385</v>
      </c>
      <c r="JYU327" s="130" t="s">
        <v>385</v>
      </c>
      <c r="JYV327" s="130" t="s">
        <v>385</v>
      </c>
      <c r="JYW327" s="130" t="s">
        <v>385</v>
      </c>
      <c r="JYX327" s="130" t="s">
        <v>385</v>
      </c>
      <c r="JYY327" s="130" t="s">
        <v>385</v>
      </c>
      <c r="JYZ327" s="130" t="s">
        <v>385</v>
      </c>
      <c r="JZA327" s="130" t="s">
        <v>385</v>
      </c>
      <c r="JZB327" s="130" t="s">
        <v>385</v>
      </c>
      <c r="JZC327" s="130" t="s">
        <v>385</v>
      </c>
      <c r="JZD327" s="130" t="s">
        <v>385</v>
      </c>
      <c r="JZE327" s="130" t="s">
        <v>385</v>
      </c>
      <c r="JZF327" s="130" t="s">
        <v>385</v>
      </c>
      <c r="JZG327" s="130" t="s">
        <v>385</v>
      </c>
      <c r="JZH327" s="130" t="s">
        <v>385</v>
      </c>
      <c r="JZI327" s="130" t="s">
        <v>385</v>
      </c>
      <c r="JZJ327" s="130" t="s">
        <v>385</v>
      </c>
      <c r="JZK327" s="130" t="s">
        <v>385</v>
      </c>
      <c r="JZL327" s="130" t="s">
        <v>385</v>
      </c>
      <c r="JZM327" s="130" t="s">
        <v>385</v>
      </c>
      <c r="JZN327" s="130" t="s">
        <v>385</v>
      </c>
      <c r="JZO327" s="130" t="s">
        <v>385</v>
      </c>
      <c r="JZP327" s="130" t="s">
        <v>385</v>
      </c>
      <c r="JZQ327" s="130" t="s">
        <v>385</v>
      </c>
      <c r="JZR327" s="130" t="s">
        <v>385</v>
      </c>
      <c r="JZS327" s="130" t="s">
        <v>385</v>
      </c>
      <c r="JZT327" s="130" t="s">
        <v>385</v>
      </c>
      <c r="JZU327" s="130" t="s">
        <v>385</v>
      </c>
      <c r="JZV327" s="130" t="s">
        <v>385</v>
      </c>
      <c r="JZW327" s="130" t="s">
        <v>385</v>
      </c>
      <c r="JZX327" s="130" t="s">
        <v>385</v>
      </c>
      <c r="JZY327" s="130" t="s">
        <v>385</v>
      </c>
      <c r="JZZ327" s="130" t="s">
        <v>385</v>
      </c>
      <c r="KAA327" s="130" t="s">
        <v>385</v>
      </c>
      <c r="KAB327" s="130" t="s">
        <v>385</v>
      </c>
      <c r="KAC327" s="130" t="s">
        <v>385</v>
      </c>
      <c r="KAD327" s="130" t="s">
        <v>385</v>
      </c>
      <c r="KAE327" s="130" t="s">
        <v>385</v>
      </c>
      <c r="KAF327" s="130" t="s">
        <v>385</v>
      </c>
      <c r="KAG327" s="130" t="s">
        <v>385</v>
      </c>
      <c r="KAH327" s="130" t="s">
        <v>385</v>
      </c>
      <c r="KAI327" s="130" t="s">
        <v>385</v>
      </c>
      <c r="KAJ327" s="130" t="s">
        <v>385</v>
      </c>
      <c r="KAK327" s="130" t="s">
        <v>385</v>
      </c>
      <c r="KAL327" s="130" t="s">
        <v>385</v>
      </c>
      <c r="KAM327" s="130" t="s">
        <v>385</v>
      </c>
      <c r="KAN327" s="130" t="s">
        <v>385</v>
      </c>
      <c r="KAO327" s="130" t="s">
        <v>385</v>
      </c>
      <c r="KAP327" s="130" t="s">
        <v>385</v>
      </c>
      <c r="KAQ327" s="130" t="s">
        <v>385</v>
      </c>
      <c r="KAR327" s="130" t="s">
        <v>385</v>
      </c>
      <c r="KAS327" s="130" t="s">
        <v>385</v>
      </c>
      <c r="KAT327" s="130" t="s">
        <v>385</v>
      </c>
      <c r="KAU327" s="130" t="s">
        <v>385</v>
      </c>
      <c r="KAV327" s="130" t="s">
        <v>385</v>
      </c>
      <c r="KAW327" s="130" t="s">
        <v>385</v>
      </c>
      <c r="KAX327" s="130" t="s">
        <v>385</v>
      </c>
      <c r="KAY327" s="130" t="s">
        <v>385</v>
      </c>
      <c r="KAZ327" s="130" t="s">
        <v>385</v>
      </c>
      <c r="KBA327" s="130" t="s">
        <v>385</v>
      </c>
      <c r="KBB327" s="130" t="s">
        <v>385</v>
      </c>
      <c r="KBC327" s="130" t="s">
        <v>385</v>
      </c>
      <c r="KBD327" s="130" t="s">
        <v>385</v>
      </c>
      <c r="KBE327" s="130" t="s">
        <v>385</v>
      </c>
      <c r="KBF327" s="130" t="s">
        <v>385</v>
      </c>
      <c r="KBG327" s="130" t="s">
        <v>385</v>
      </c>
      <c r="KBH327" s="130" t="s">
        <v>385</v>
      </c>
      <c r="KBI327" s="130" t="s">
        <v>385</v>
      </c>
      <c r="KBJ327" s="130" t="s">
        <v>385</v>
      </c>
      <c r="KBK327" s="130" t="s">
        <v>385</v>
      </c>
      <c r="KBL327" s="130" t="s">
        <v>385</v>
      </c>
      <c r="KBM327" s="130" t="s">
        <v>385</v>
      </c>
      <c r="KBN327" s="130" t="s">
        <v>385</v>
      </c>
      <c r="KBO327" s="130" t="s">
        <v>385</v>
      </c>
      <c r="KBP327" s="130" t="s">
        <v>385</v>
      </c>
      <c r="KBQ327" s="130" t="s">
        <v>385</v>
      </c>
      <c r="KBR327" s="130" t="s">
        <v>385</v>
      </c>
      <c r="KBS327" s="130" t="s">
        <v>385</v>
      </c>
      <c r="KBT327" s="130" t="s">
        <v>385</v>
      </c>
      <c r="KBU327" s="130" t="s">
        <v>385</v>
      </c>
      <c r="KBV327" s="130" t="s">
        <v>385</v>
      </c>
      <c r="KBW327" s="130" t="s">
        <v>385</v>
      </c>
      <c r="KBX327" s="130" t="s">
        <v>385</v>
      </c>
      <c r="KBY327" s="130" t="s">
        <v>385</v>
      </c>
      <c r="KBZ327" s="130" t="s">
        <v>385</v>
      </c>
      <c r="KCA327" s="130" t="s">
        <v>385</v>
      </c>
      <c r="KCB327" s="130" t="s">
        <v>385</v>
      </c>
      <c r="KCC327" s="130" t="s">
        <v>385</v>
      </c>
      <c r="KCD327" s="130" t="s">
        <v>385</v>
      </c>
      <c r="KCE327" s="130" t="s">
        <v>385</v>
      </c>
      <c r="KCF327" s="130" t="s">
        <v>385</v>
      </c>
      <c r="KCG327" s="130" t="s">
        <v>385</v>
      </c>
      <c r="KCH327" s="130" t="s">
        <v>385</v>
      </c>
      <c r="KCI327" s="130" t="s">
        <v>385</v>
      </c>
      <c r="KCJ327" s="130" t="s">
        <v>385</v>
      </c>
      <c r="KCK327" s="130" t="s">
        <v>385</v>
      </c>
      <c r="KCL327" s="130" t="s">
        <v>385</v>
      </c>
      <c r="KCM327" s="130" t="s">
        <v>385</v>
      </c>
      <c r="KCN327" s="130" t="s">
        <v>385</v>
      </c>
      <c r="KCO327" s="130" t="s">
        <v>385</v>
      </c>
      <c r="KCP327" s="130" t="s">
        <v>385</v>
      </c>
      <c r="KCQ327" s="130" t="s">
        <v>385</v>
      </c>
      <c r="KCR327" s="130" t="s">
        <v>385</v>
      </c>
      <c r="KCS327" s="130" t="s">
        <v>385</v>
      </c>
      <c r="KCT327" s="130" t="s">
        <v>385</v>
      </c>
      <c r="KCU327" s="130" t="s">
        <v>385</v>
      </c>
      <c r="KCV327" s="130" t="s">
        <v>385</v>
      </c>
      <c r="KCW327" s="130" t="s">
        <v>385</v>
      </c>
      <c r="KCX327" s="130" t="s">
        <v>385</v>
      </c>
      <c r="KCY327" s="130" t="s">
        <v>385</v>
      </c>
      <c r="KCZ327" s="130" t="s">
        <v>385</v>
      </c>
      <c r="KDA327" s="130" t="s">
        <v>385</v>
      </c>
      <c r="KDB327" s="130" t="s">
        <v>385</v>
      </c>
      <c r="KDC327" s="130" t="s">
        <v>385</v>
      </c>
      <c r="KDD327" s="130" t="s">
        <v>385</v>
      </c>
      <c r="KDE327" s="130" t="s">
        <v>385</v>
      </c>
      <c r="KDF327" s="130" t="s">
        <v>385</v>
      </c>
      <c r="KDG327" s="130" t="s">
        <v>385</v>
      </c>
      <c r="KDH327" s="130" t="s">
        <v>385</v>
      </c>
      <c r="KDI327" s="130" t="s">
        <v>385</v>
      </c>
      <c r="KDJ327" s="130" t="s">
        <v>385</v>
      </c>
      <c r="KDK327" s="130" t="s">
        <v>385</v>
      </c>
      <c r="KDL327" s="130" t="s">
        <v>385</v>
      </c>
      <c r="KDM327" s="130" t="s">
        <v>385</v>
      </c>
      <c r="KDN327" s="130" t="s">
        <v>385</v>
      </c>
      <c r="KDO327" s="130" t="s">
        <v>385</v>
      </c>
      <c r="KDP327" s="130" t="s">
        <v>385</v>
      </c>
      <c r="KDQ327" s="130" t="s">
        <v>385</v>
      </c>
      <c r="KDR327" s="130" t="s">
        <v>385</v>
      </c>
      <c r="KDS327" s="130" t="s">
        <v>385</v>
      </c>
      <c r="KDT327" s="130" t="s">
        <v>385</v>
      </c>
      <c r="KDU327" s="130" t="s">
        <v>385</v>
      </c>
      <c r="KDV327" s="130" t="s">
        <v>385</v>
      </c>
      <c r="KDW327" s="130" t="s">
        <v>385</v>
      </c>
      <c r="KDX327" s="130" t="s">
        <v>385</v>
      </c>
      <c r="KDY327" s="130" t="s">
        <v>385</v>
      </c>
      <c r="KDZ327" s="130" t="s">
        <v>385</v>
      </c>
      <c r="KEA327" s="130" t="s">
        <v>385</v>
      </c>
      <c r="KEB327" s="130" t="s">
        <v>385</v>
      </c>
      <c r="KEC327" s="130" t="s">
        <v>385</v>
      </c>
      <c r="KED327" s="130" t="s">
        <v>385</v>
      </c>
      <c r="KEE327" s="130" t="s">
        <v>385</v>
      </c>
      <c r="KEF327" s="130" t="s">
        <v>385</v>
      </c>
      <c r="KEG327" s="130" t="s">
        <v>385</v>
      </c>
      <c r="KEH327" s="130" t="s">
        <v>385</v>
      </c>
      <c r="KEI327" s="130" t="s">
        <v>385</v>
      </c>
      <c r="KEJ327" s="130" t="s">
        <v>385</v>
      </c>
      <c r="KEK327" s="130" t="s">
        <v>385</v>
      </c>
      <c r="KEL327" s="130" t="s">
        <v>385</v>
      </c>
      <c r="KEM327" s="130" t="s">
        <v>385</v>
      </c>
      <c r="KEN327" s="130" t="s">
        <v>385</v>
      </c>
      <c r="KEO327" s="130" t="s">
        <v>385</v>
      </c>
      <c r="KEP327" s="130" t="s">
        <v>385</v>
      </c>
      <c r="KEQ327" s="130" t="s">
        <v>385</v>
      </c>
      <c r="KER327" s="130" t="s">
        <v>385</v>
      </c>
      <c r="KES327" s="130" t="s">
        <v>385</v>
      </c>
      <c r="KET327" s="130" t="s">
        <v>385</v>
      </c>
      <c r="KEU327" s="130" t="s">
        <v>385</v>
      </c>
      <c r="KEV327" s="130" t="s">
        <v>385</v>
      </c>
      <c r="KEW327" s="130" t="s">
        <v>385</v>
      </c>
      <c r="KEX327" s="130" t="s">
        <v>385</v>
      </c>
      <c r="KEY327" s="130" t="s">
        <v>385</v>
      </c>
      <c r="KEZ327" s="130" t="s">
        <v>385</v>
      </c>
      <c r="KFA327" s="130" t="s">
        <v>385</v>
      </c>
      <c r="KFB327" s="130" t="s">
        <v>385</v>
      </c>
      <c r="KFC327" s="130" t="s">
        <v>385</v>
      </c>
      <c r="KFD327" s="130" t="s">
        <v>385</v>
      </c>
      <c r="KFE327" s="130" t="s">
        <v>385</v>
      </c>
      <c r="KFF327" s="130" t="s">
        <v>385</v>
      </c>
      <c r="KFG327" s="130" t="s">
        <v>385</v>
      </c>
      <c r="KFH327" s="130" t="s">
        <v>385</v>
      </c>
      <c r="KFI327" s="130" t="s">
        <v>385</v>
      </c>
      <c r="KFJ327" s="130" t="s">
        <v>385</v>
      </c>
      <c r="KFK327" s="130" t="s">
        <v>385</v>
      </c>
      <c r="KFL327" s="130" t="s">
        <v>385</v>
      </c>
      <c r="KFM327" s="130" t="s">
        <v>385</v>
      </c>
      <c r="KFN327" s="130" t="s">
        <v>385</v>
      </c>
      <c r="KFO327" s="130" t="s">
        <v>385</v>
      </c>
      <c r="KFP327" s="130" t="s">
        <v>385</v>
      </c>
      <c r="KFQ327" s="130" t="s">
        <v>385</v>
      </c>
      <c r="KFR327" s="130" t="s">
        <v>385</v>
      </c>
      <c r="KFS327" s="130" t="s">
        <v>385</v>
      </c>
      <c r="KFT327" s="130" t="s">
        <v>385</v>
      </c>
      <c r="KFU327" s="130" t="s">
        <v>385</v>
      </c>
      <c r="KFV327" s="130" t="s">
        <v>385</v>
      </c>
      <c r="KFW327" s="130" t="s">
        <v>385</v>
      </c>
      <c r="KFX327" s="130" t="s">
        <v>385</v>
      </c>
      <c r="KFY327" s="130" t="s">
        <v>385</v>
      </c>
      <c r="KFZ327" s="130" t="s">
        <v>385</v>
      </c>
      <c r="KGA327" s="130" t="s">
        <v>385</v>
      </c>
      <c r="KGB327" s="130" t="s">
        <v>385</v>
      </c>
      <c r="KGC327" s="130" t="s">
        <v>385</v>
      </c>
      <c r="KGD327" s="130" t="s">
        <v>385</v>
      </c>
      <c r="KGE327" s="130" t="s">
        <v>385</v>
      </c>
      <c r="KGF327" s="130" t="s">
        <v>385</v>
      </c>
      <c r="KGG327" s="130" t="s">
        <v>385</v>
      </c>
      <c r="KGH327" s="130" t="s">
        <v>385</v>
      </c>
      <c r="KGI327" s="130" t="s">
        <v>385</v>
      </c>
      <c r="KGJ327" s="130" t="s">
        <v>385</v>
      </c>
      <c r="KGK327" s="130" t="s">
        <v>385</v>
      </c>
      <c r="KGL327" s="130" t="s">
        <v>385</v>
      </c>
      <c r="KGM327" s="130" t="s">
        <v>385</v>
      </c>
      <c r="KGN327" s="130" t="s">
        <v>385</v>
      </c>
      <c r="KGO327" s="130" t="s">
        <v>385</v>
      </c>
      <c r="KGP327" s="130" t="s">
        <v>385</v>
      </c>
      <c r="KGQ327" s="130" t="s">
        <v>385</v>
      </c>
      <c r="KGR327" s="130" t="s">
        <v>385</v>
      </c>
      <c r="KGS327" s="130" t="s">
        <v>385</v>
      </c>
      <c r="KGT327" s="130" t="s">
        <v>385</v>
      </c>
      <c r="KGU327" s="130" t="s">
        <v>385</v>
      </c>
      <c r="KGV327" s="130" t="s">
        <v>385</v>
      </c>
      <c r="KGW327" s="130" t="s">
        <v>385</v>
      </c>
      <c r="KGX327" s="130" t="s">
        <v>385</v>
      </c>
      <c r="KGY327" s="130" t="s">
        <v>385</v>
      </c>
      <c r="KGZ327" s="130" t="s">
        <v>385</v>
      </c>
      <c r="KHA327" s="130" t="s">
        <v>385</v>
      </c>
      <c r="KHB327" s="130" t="s">
        <v>385</v>
      </c>
      <c r="KHC327" s="130" t="s">
        <v>385</v>
      </c>
      <c r="KHD327" s="130" t="s">
        <v>385</v>
      </c>
      <c r="KHE327" s="130" t="s">
        <v>385</v>
      </c>
      <c r="KHF327" s="130" t="s">
        <v>385</v>
      </c>
      <c r="KHG327" s="130" t="s">
        <v>385</v>
      </c>
      <c r="KHH327" s="130" t="s">
        <v>385</v>
      </c>
      <c r="KHI327" s="130" t="s">
        <v>385</v>
      </c>
      <c r="KHJ327" s="130" t="s">
        <v>385</v>
      </c>
      <c r="KHK327" s="130" t="s">
        <v>385</v>
      </c>
      <c r="KHL327" s="130" t="s">
        <v>385</v>
      </c>
      <c r="KHM327" s="130" t="s">
        <v>385</v>
      </c>
      <c r="KHN327" s="130" t="s">
        <v>385</v>
      </c>
      <c r="KHO327" s="130" t="s">
        <v>385</v>
      </c>
      <c r="KHP327" s="130" t="s">
        <v>385</v>
      </c>
      <c r="KHQ327" s="130" t="s">
        <v>385</v>
      </c>
      <c r="KHR327" s="130" t="s">
        <v>385</v>
      </c>
      <c r="KHS327" s="130" t="s">
        <v>385</v>
      </c>
      <c r="KHT327" s="130" t="s">
        <v>385</v>
      </c>
      <c r="KHU327" s="130" t="s">
        <v>385</v>
      </c>
      <c r="KHV327" s="130" t="s">
        <v>385</v>
      </c>
      <c r="KHW327" s="130" t="s">
        <v>385</v>
      </c>
      <c r="KHX327" s="130" t="s">
        <v>385</v>
      </c>
      <c r="KHY327" s="130" t="s">
        <v>385</v>
      </c>
      <c r="KHZ327" s="130" t="s">
        <v>385</v>
      </c>
      <c r="KIA327" s="130" t="s">
        <v>385</v>
      </c>
      <c r="KIB327" s="130" t="s">
        <v>385</v>
      </c>
      <c r="KIC327" s="130" t="s">
        <v>385</v>
      </c>
      <c r="KID327" s="130" t="s">
        <v>385</v>
      </c>
      <c r="KIE327" s="130" t="s">
        <v>385</v>
      </c>
      <c r="KIF327" s="130" t="s">
        <v>385</v>
      </c>
      <c r="KIG327" s="130" t="s">
        <v>385</v>
      </c>
      <c r="KIH327" s="130" t="s">
        <v>385</v>
      </c>
      <c r="KII327" s="130" t="s">
        <v>385</v>
      </c>
      <c r="KIJ327" s="130" t="s">
        <v>385</v>
      </c>
      <c r="KIK327" s="130" t="s">
        <v>385</v>
      </c>
      <c r="KIL327" s="130" t="s">
        <v>385</v>
      </c>
      <c r="KIM327" s="130" t="s">
        <v>385</v>
      </c>
      <c r="KIN327" s="130" t="s">
        <v>385</v>
      </c>
      <c r="KIO327" s="130" t="s">
        <v>385</v>
      </c>
      <c r="KIP327" s="130" t="s">
        <v>385</v>
      </c>
      <c r="KIQ327" s="130" t="s">
        <v>385</v>
      </c>
      <c r="KIR327" s="130" t="s">
        <v>385</v>
      </c>
      <c r="KIS327" s="130" t="s">
        <v>385</v>
      </c>
      <c r="KIT327" s="130" t="s">
        <v>385</v>
      </c>
      <c r="KIU327" s="130" t="s">
        <v>385</v>
      </c>
      <c r="KIV327" s="130" t="s">
        <v>385</v>
      </c>
      <c r="KIW327" s="130" t="s">
        <v>385</v>
      </c>
      <c r="KIX327" s="130" t="s">
        <v>385</v>
      </c>
      <c r="KIY327" s="130" t="s">
        <v>385</v>
      </c>
      <c r="KIZ327" s="130" t="s">
        <v>385</v>
      </c>
      <c r="KJA327" s="130" t="s">
        <v>385</v>
      </c>
      <c r="KJB327" s="130" t="s">
        <v>385</v>
      </c>
      <c r="KJC327" s="130" t="s">
        <v>385</v>
      </c>
      <c r="KJD327" s="130" t="s">
        <v>385</v>
      </c>
      <c r="KJE327" s="130" t="s">
        <v>385</v>
      </c>
      <c r="KJF327" s="130" t="s">
        <v>385</v>
      </c>
      <c r="KJG327" s="130" t="s">
        <v>385</v>
      </c>
      <c r="KJH327" s="130" t="s">
        <v>385</v>
      </c>
      <c r="KJI327" s="130" t="s">
        <v>385</v>
      </c>
      <c r="KJJ327" s="130" t="s">
        <v>385</v>
      </c>
      <c r="KJK327" s="130" t="s">
        <v>385</v>
      </c>
      <c r="KJL327" s="130" t="s">
        <v>385</v>
      </c>
      <c r="KJM327" s="130" t="s">
        <v>385</v>
      </c>
      <c r="KJN327" s="130" t="s">
        <v>385</v>
      </c>
      <c r="KJO327" s="130" t="s">
        <v>385</v>
      </c>
      <c r="KJP327" s="130" t="s">
        <v>385</v>
      </c>
      <c r="KJQ327" s="130" t="s">
        <v>385</v>
      </c>
      <c r="KJR327" s="130" t="s">
        <v>385</v>
      </c>
      <c r="KJS327" s="130" t="s">
        <v>385</v>
      </c>
      <c r="KJT327" s="130" t="s">
        <v>385</v>
      </c>
      <c r="KJU327" s="130" t="s">
        <v>385</v>
      </c>
      <c r="KJV327" s="130" t="s">
        <v>385</v>
      </c>
      <c r="KJW327" s="130" t="s">
        <v>385</v>
      </c>
      <c r="KJX327" s="130" t="s">
        <v>385</v>
      </c>
      <c r="KJY327" s="130" t="s">
        <v>385</v>
      </c>
      <c r="KJZ327" s="130" t="s">
        <v>385</v>
      </c>
      <c r="KKA327" s="130" t="s">
        <v>385</v>
      </c>
      <c r="KKB327" s="130" t="s">
        <v>385</v>
      </c>
      <c r="KKC327" s="130" t="s">
        <v>385</v>
      </c>
      <c r="KKD327" s="130" t="s">
        <v>385</v>
      </c>
      <c r="KKE327" s="130" t="s">
        <v>385</v>
      </c>
      <c r="KKF327" s="130" t="s">
        <v>385</v>
      </c>
      <c r="KKG327" s="130" t="s">
        <v>385</v>
      </c>
      <c r="KKH327" s="130" t="s">
        <v>385</v>
      </c>
      <c r="KKI327" s="130" t="s">
        <v>385</v>
      </c>
      <c r="KKJ327" s="130" t="s">
        <v>385</v>
      </c>
      <c r="KKK327" s="130" t="s">
        <v>385</v>
      </c>
      <c r="KKL327" s="130" t="s">
        <v>385</v>
      </c>
      <c r="KKM327" s="130" t="s">
        <v>385</v>
      </c>
      <c r="KKN327" s="130" t="s">
        <v>385</v>
      </c>
      <c r="KKO327" s="130" t="s">
        <v>385</v>
      </c>
      <c r="KKP327" s="130" t="s">
        <v>385</v>
      </c>
      <c r="KKQ327" s="130" t="s">
        <v>385</v>
      </c>
      <c r="KKR327" s="130" t="s">
        <v>385</v>
      </c>
      <c r="KKS327" s="130" t="s">
        <v>385</v>
      </c>
      <c r="KKT327" s="130" t="s">
        <v>385</v>
      </c>
      <c r="KKU327" s="130" t="s">
        <v>385</v>
      </c>
      <c r="KKV327" s="130" t="s">
        <v>385</v>
      </c>
      <c r="KKW327" s="130" t="s">
        <v>385</v>
      </c>
      <c r="KKX327" s="130" t="s">
        <v>385</v>
      </c>
      <c r="KKY327" s="130" t="s">
        <v>385</v>
      </c>
      <c r="KKZ327" s="130" t="s">
        <v>385</v>
      </c>
      <c r="KLA327" s="130" t="s">
        <v>385</v>
      </c>
      <c r="KLB327" s="130" t="s">
        <v>385</v>
      </c>
      <c r="KLC327" s="130" t="s">
        <v>385</v>
      </c>
      <c r="KLD327" s="130" t="s">
        <v>385</v>
      </c>
      <c r="KLE327" s="130" t="s">
        <v>385</v>
      </c>
      <c r="KLF327" s="130" t="s">
        <v>385</v>
      </c>
      <c r="KLG327" s="130" t="s">
        <v>385</v>
      </c>
      <c r="KLH327" s="130" t="s">
        <v>385</v>
      </c>
      <c r="KLI327" s="130" t="s">
        <v>385</v>
      </c>
      <c r="KLJ327" s="130" t="s">
        <v>385</v>
      </c>
      <c r="KLK327" s="130" t="s">
        <v>385</v>
      </c>
      <c r="KLL327" s="130" t="s">
        <v>385</v>
      </c>
      <c r="KLM327" s="130" t="s">
        <v>385</v>
      </c>
      <c r="KLN327" s="130" t="s">
        <v>385</v>
      </c>
      <c r="KLO327" s="130" t="s">
        <v>385</v>
      </c>
      <c r="KLP327" s="130" t="s">
        <v>385</v>
      </c>
      <c r="KLQ327" s="130" t="s">
        <v>385</v>
      </c>
      <c r="KLR327" s="130" t="s">
        <v>385</v>
      </c>
      <c r="KLS327" s="130" t="s">
        <v>385</v>
      </c>
      <c r="KLT327" s="130" t="s">
        <v>385</v>
      </c>
      <c r="KLU327" s="130" t="s">
        <v>385</v>
      </c>
      <c r="KLV327" s="130" t="s">
        <v>385</v>
      </c>
      <c r="KLW327" s="130" t="s">
        <v>385</v>
      </c>
      <c r="KLX327" s="130" t="s">
        <v>385</v>
      </c>
      <c r="KLY327" s="130" t="s">
        <v>385</v>
      </c>
      <c r="KLZ327" s="130" t="s">
        <v>385</v>
      </c>
      <c r="KMA327" s="130" t="s">
        <v>385</v>
      </c>
      <c r="KMB327" s="130" t="s">
        <v>385</v>
      </c>
      <c r="KMC327" s="130" t="s">
        <v>385</v>
      </c>
      <c r="KMD327" s="130" t="s">
        <v>385</v>
      </c>
      <c r="KME327" s="130" t="s">
        <v>385</v>
      </c>
      <c r="KMF327" s="130" t="s">
        <v>385</v>
      </c>
      <c r="KMG327" s="130" t="s">
        <v>385</v>
      </c>
      <c r="KMH327" s="130" t="s">
        <v>385</v>
      </c>
      <c r="KMI327" s="130" t="s">
        <v>385</v>
      </c>
      <c r="KMJ327" s="130" t="s">
        <v>385</v>
      </c>
      <c r="KMK327" s="130" t="s">
        <v>385</v>
      </c>
      <c r="KML327" s="130" t="s">
        <v>385</v>
      </c>
      <c r="KMM327" s="130" t="s">
        <v>385</v>
      </c>
      <c r="KMN327" s="130" t="s">
        <v>385</v>
      </c>
      <c r="KMO327" s="130" t="s">
        <v>385</v>
      </c>
      <c r="KMP327" s="130" t="s">
        <v>385</v>
      </c>
      <c r="KMQ327" s="130" t="s">
        <v>385</v>
      </c>
      <c r="KMR327" s="130" t="s">
        <v>385</v>
      </c>
      <c r="KMS327" s="130" t="s">
        <v>385</v>
      </c>
      <c r="KMT327" s="130" t="s">
        <v>385</v>
      </c>
      <c r="KMU327" s="130" t="s">
        <v>385</v>
      </c>
      <c r="KMV327" s="130" t="s">
        <v>385</v>
      </c>
      <c r="KMW327" s="130" t="s">
        <v>385</v>
      </c>
      <c r="KMX327" s="130" t="s">
        <v>385</v>
      </c>
      <c r="KMY327" s="130" t="s">
        <v>385</v>
      </c>
      <c r="KMZ327" s="130" t="s">
        <v>385</v>
      </c>
      <c r="KNA327" s="130" t="s">
        <v>385</v>
      </c>
      <c r="KNB327" s="130" t="s">
        <v>385</v>
      </c>
      <c r="KNC327" s="130" t="s">
        <v>385</v>
      </c>
      <c r="KND327" s="130" t="s">
        <v>385</v>
      </c>
      <c r="KNE327" s="130" t="s">
        <v>385</v>
      </c>
      <c r="KNF327" s="130" t="s">
        <v>385</v>
      </c>
      <c r="KNG327" s="130" t="s">
        <v>385</v>
      </c>
      <c r="KNH327" s="130" t="s">
        <v>385</v>
      </c>
      <c r="KNI327" s="130" t="s">
        <v>385</v>
      </c>
      <c r="KNJ327" s="130" t="s">
        <v>385</v>
      </c>
      <c r="KNK327" s="130" t="s">
        <v>385</v>
      </c>
      <c r="KNL327" s="130" t="s">
        <v>385</v>
      </c>
      <c r="KNM327" s="130" t="s">
        <v>385</v>
      </c>
      <c r="KNN327" s="130" t="s">
        <v>385</v>
      </c>
      <c r="KNO327" s="130" t="s">
        <v>385</v>
      </c>
      <c r="KNP327" s="130" t="s">
        <v>385</v>
      </c>
      <c r="KNQ327" s="130" t="s">
        <v>385</v>
      </c>
      <c r="KNR327" s="130" t="s">
        <v>385</v>
      </c>
      <c r="KNS327" s="130" t="s">
        <v>385</v>
      </c>
      <c r="KNT327" s="130" t="s">
        <v>385</v>
      </c>
      <c r="KNU327" s="130" t="s">
        <v>385</v>
      </c>
      <c r="KNV327" s="130" t="s">
        <v>385</v>
      </c>
      <c r="KNW327" s="130" t="s">
        <v>385</v>
      </c>
      <c r="KNX327" s="130" t="s">
        <v>385</v>
      </c>
      <c r="KNY327" s="130" t="s">
        <v>385</v>
      </c>
      <c r="KNZ327" s="130" t="s">
        <v>385</v>
      </c>
      <c r="KOA327" s="130" t="s">
        <v>385</v>
      </c>
      <c r="KOB327" s="130" t="s">
        <v>385</v>
      </c>
      <c r="KOC327" s="130" t="s">
        <v>385</v>
      </c>
      <c r="KOD327" s="130" t="s">
        <v>385</v>
      </c>
      <c r="KOE327" s="130" t="s">
        <v>385</v>
      </c>
      <c r="KOF327" s="130" t="s">
        <v>385</v>
      </c>
      <c r="KOG327" s="130" t="s">
        <v>385</v>
      </c>
      <c r="KOH327" s="130" t="s">
        <v>385</v>
      </c>
      <c r="KOI327" s="130" t="s">
        <v>385</v>
      </c>
      <c r="KOJ327" s="130" t="s">
        <v>385</v>
      </c>
      <c r="KOK327" s="130" t="s">
        <v>385</v>
      </c>
      <c r="KOL327" s="130" t="s">
        <v>385</v>
      </c>
      <c r="KOM327" s="130" t="s">
        <v>385</v>
      </c>
      <c r="KON327" s="130" t="s">
        <v>385</v>
      </c>
      <c r="KOO327" s="130" t="s">
        <v>385</v>
      </c>
      <c r="KOP327" s="130" t="s">
        <v>385</v>
      </c>
      <c r="KOQ327" s="130" t="s">
        <v>385</v>
      </c>
      <c r="KOR327" s="130" t="s">
        <v>385</v>
      </c>
      <c r="KOS327" s="130" t="s">
        <v>385</v>
      </c>
      <c r="KOT327" s="130" t="s">
        <v>385</v>
      </c>
      <c r="KOU327" s="130" t="s">
        <v>385</v>
      </c>
      <c r="KOV327" s="130" t="s">
        <v>385</v>
      </c>
      <c r="KOW327" s="130" t="s">
        <v>385</v>
      </c>
      <c r="KOX327" s="130" t="s">
        <v>385</v>
      </c>
      <c r="KOY327" s="130" t="s">
        <v>385</v>
      </c>
      <c r="KOZ327" s="130" t="s">
        <v>385</v>
      </c>
      <c r="KPA327" s="130" t="s">
        <v>385</v>
      </c>
      <c r="KPB327" s="130" t="s">
        <v>385</v>
      </c>
      <c r="KPC327" s="130" t="s">
        <v>385</v>
      </c>
      <c r="KPD327" s="130" t="s">
        <v>385</v>
      </c>
      <c r="KPE327" s="130" t="s">
        <v>385</v>
      </c>
      <c r="KPF327" s="130" t="s">
        <v>385</v>
      </c>
      <c r="KPG327" s="130" t="s">
        <v>385</v>
      </c>
      <c r="KPH327" s="130" t="s">
        <v>385</v>
      </c>
      <c r="KPI327" s="130" t="s">
        <v>385</v>
      </c>
      <c r="KPJ327" s="130" t="s">
        <v>385</v>
      </c>
      <c r="KPK327" s="130" t="s">
        <v>385</v>
      </c>
      <c r="KPL327" s="130" t="s">
        <v>385</v>
      </c>
      <c r="KPM327" s="130" t="s">
        <v>385</v>
      </c>
      <c r="KPN327" s="130" t="s">
        <v>385</v>
      </c>
      <c r="KPO327" s="130" t="s">
        <v>385</v>
      </c>
      <c r="KPP327" s="130" t="s">
        <v>385</v>
      </c>
      <c r="KPQ327" s="130" t="s">
        <v>385</v>
      </c>
      <c r="KPR327" s="130" t="s">
        <v>385</v>
      </c>
      <c r="KPS327" s="130" t="s">
        <v>385</v>
      </c>
      <c r="KPT327" s="130" t="s">
        <v>385</v>
      </c>
      <c r="KPU327" s="130" t="s">
        <v>385</v>
      </c>
      <c r="KPV327" s="130" t="s">
        <v>385</v>
      </c>
      <c r="KPW327" s="130" t="s">
        <v>385</v>
      </c>
      <c r="KPX327" s="130" t="s">
        <v>385</v>
      </c>
      <c r="KPY327" s="130" t="s">
        <v>385</v>
      </c>
      <c r="KPZ327" s="130" t="s">
        <v>385</v>
      </c>
      <c r="KQA327" s="130" t="s">
        <v>385</v>
      </c>
      <c r="KQB327" s="130" t="s">
        <v>385</v>
      </c>
      <c r="KQC327" s="130" t="s">
        <v>385</v>
      </c>
      <c r="KQD327" s="130" t="s">
        <v>385</v>
      </c>
      <c r="KQE327" s="130" t="s">
        <v>385</v>
      </c>
      <c r="KQF327" s="130" t="s">
        <v>385</v>
      </c>
      <c r="KQG327" s="130" t="s">
        <v>385</v>
      </c>
      <c r="KQH327" s="130" t="s">
        <v>385</v>
      </c>
      <c r="KQI327" s="130" t="s">
        <v>385</v>
      </c>
      <c r="KQJ327" s="130" t="s">
        <v>385</v>
      </c>
      <c r="KQK327" s="130" t="s">
        <v>385</v>
      </c>
      <c r="KQL327" s="130" t="s">
        <v>385</v>
      </c>
      <c r="KQM327" s="130" t="s">
        <v>385</v>
      </c>
      <c r="KQN327" s="130" t="s">
        <v>385</v>
      </c>
      <c r="KQO327" s="130" t="s">
        <v>385</v>
      </c>
      <c r="KQP327" s="130" t="s">
        <v>385</v>
      </c>
      <c r="KQQ327" s="130" t="s">
        <v>385</v>
      </c>
      <c r="KQR327" s="130" t="s">
        <v>385</v>
      </c>
      <c r="KQS327" s="130" t="s">
        <v>385</v>
      </c>
      <c r="KQT327" s="130" t="s">
        <v>385</v>
      </c>
      <c r="KQU327" s="130" t="s">
        <v>385</v>
      </c>
      <c r="KQV327" s="130" t="s">
        <v>385</v>
      </c>
      <c r="KQW327" s="130" t="s">
        <v>385</v>
      </c>
      <c r="KQX327" s="130" t="s">
        <v>385</v>
      </c>
      <c r="KQY327" s="130" t="s">
        <v>385</v>
      </c>
      <c r="KQZ327" s="130" t="s">
        <v>385</v>
      </c>
      <c r="KRA327" s="130" t="s">
        <v>385</v>
      </c>
      <c r="KRB327" s="130" t="s">
        <v>385</v>
      </c>
      <c r="KRC327" s="130" t="s">
        <v>385</v>
      </c>
      <c r="KRD327" s="130" t="s">
        <v>385</v>
      </c>
      <c r="KRE327" s="130" t="s">
        <v>385</v>
      </c>
      <c r="KRF327" s="130" t="s">
        <v>385</v>
      </c>
      <c r="KRG327" s="130" t="s">
        <v>385</v>
      </c>
      <c r="KRH327" s="130" t="s">
        <v>385</v>
      </c>
      <c r="KRI327" s="130" t="s">
        <v>385</v>
      </c>
      <c r="KRJ327" s="130" t="s">
        <v>385</v>
      </c>
      <c r="KRK327" s="130" t="s">
        <v>385</v>
      </c>
      <c r="KRL327" s="130" t="s">
        <v>385</v>
      </c>
      <c r="KRM327" s="130" t="s">
        <v>385</v>
      </c>
      <c r="KRN327" s="130" t="s">
        <v>385</v>
      </c>
      <c r="KRO327" s="130" t="s">
        <v>385</v>
      </c>
      <c r="KRP327" s="130" t="s">
        <v>385</v>
      </c>
      <c r="KRQ327" s="130" t="s">
        <v>385</v>
      </c>
      <c r="KRR327" s="130" t="s">
        <v>385</v>
      </c>
      <c r="KRS327" s="130" t="s">
        <v>385</v>
      </c>
      <c r="KRT327" s="130" t="s">
        <v>385</v>
      </c>
      <c r="KRU327" s="130" t="s">
        <v>385</v>
      </c>
      <c r="KRV327" s="130" t="s">
        <v>385</v>
      </c>
      <c r="KRW327" s="130" t="s">
        <v>385</v>
      </c>
      <c r="KRX327" s="130" t="s">
        <v>385</v>
      </c>
      <c r="KRY327" s="130" t="s">
        <v>385</v>
      </c>
      <c r="KRZ327" s="130" t="s">
        <v>385</v>
      </c>
      <c r="KSA327" s="130" t="s">
        <v>385</v>
      </c>
      <c r="KSB327" s="130" t="s">
        <v>385</v>
      </c>
      <c r="KSC327" s="130" t="s">
        <v>385</v>
      </c>
      <c r="KSD327" s="130" t="s">
        <v>385</v>
      </c>
      <c r="KSE327" s="130" t="s">
        <v>385</v>
      </c>
      <c r="KSF327" s="130" t="s">
        <v>385</v>
      </c>
      <c r="KSG327" s="130" t="s">
        <v>385</v>
      </c>
      <c r="KSH327" s="130" t="s">
        <v>385</v>
      </c>
      <c r="KSI327" s="130" t="s">
        <v>385</v>
      </c>
      <c r="KSJ327" s="130" t="s">
        <v>385</v>
      </c>
      <c r="KSK327" s="130" t="s">
        <v>385</v>
      </c>
      <c r="KSL327" s="130" t="s">
        <v>385</v>
      </c>
      <c r="KSM327" s="130" t="s">
        <v>385</v>
      </c>
      <c r="KSN327" s="130" t="s">
        <v>385</v>
      </c>
      <c r="KSO327" s="130" t="s">
        <v>385</v>
      </c>
      <c r="KSP327" s="130" t="s">
        <v>385</v>
      </c>
      <c r="KSQ327" s="130" t="s">
        <v>385</v>
      </c>
      <c r="KSR327" s="130" t="s">
        <v>385</v>
      </c>
      <c r="KSS327" s="130" t="s">
        <v>385</v>
      </c>
      <c r="KST327" s="130" t="s">
        <v>385</v>
      </c>
      <c r="KSU327" s="130" t="s">
        <v>385</v>
      </c>
      <c r="KSV327" s="130" t="s">
        <v>385</v>
      </c>
      <c r="KSW327" s="130" t="s">
        <v>385</v>
      </c>
      <c r="KSX327" s="130" t="s">
        <v>385</v>
      </c>
      <c r="KSY327" s="130" t="s">
        <v>385</v>
      </c>
      <c r="KSZ327" s="130" t="s">
        <v>385</v>
      </c>
      <c r="KTA327" s="130" t="s">
        <v>385</v>
      </c>
      <c r="KTB327" s="130" t="s">
        <v>385</v>
      </c>
      <c r="KTC327" s="130" t="s">
        <v>385</v>
      </c>
      <c r="KTD327" s="130" t="s">
        <v>385</v>
      </c>
      <c r="KTE327" s="130" t="s">
        <v>385</v>
      </c>
      <c r="KTF327" s="130" t="s">
        <v>385</v>
      </c>
      <c r="KTG327" s="130" t="s">
        <v>385</v>
      </c>
      <c r="KTH327" s="130" t="s">
        <v>385</v>
      </c>
      <c r="KTI327" s="130" t="s">
        <v>385</v>
      </c>
      <c r="KTJ327" s="130" t="s">
        <v>385</v>
      </c>
      <c r="KTK327" s="130" t="s">
        <v>385</v>
      </c>
      <c r="KTL327" s="130" t="s">
        <v>385</v>
      </c>
      <c r="KTM327" s="130" t="s">
        <v>385</v>
      </c>
      <c r="KTN327" s="130" t="s">
        <v>385</v>
      </c>
      <c r="KTO327" s="130" t="s">
        <v>385</v>
      </c>
      <c r="KTP327" s="130" t="s">
        <v>385</v>
      </c>
      <c r="KTQ327" s="130" t="s">
        <v>385</v>
      </c>
      <c r="KTR327" s="130" t="s">
        <v>385</v>
      </c>
      <c r="KTS327" s="130" t="s">
        <v>385</v>
      </c>
      <c r="KTT327" s="130" t="s">
        <v>385</v>
      </c>
      <c r="KTU327" s="130" t="s">
        <v>385</v>
      </c>
      <c r="KTV327" s="130" t="s">
        <v>385</v>
      </c>
      <c r="KTW327" s="130" t="s">
        <v>385</v>
      </c>
      <c r="KTX327" s="130" t="s">
        <v>385</v>
      </c>
      <c r="KTY327" s="130" t="s">
        <v>385</v>
      </c>
      <c r="KTZ327" s="130" t="s">
        <v>385</v>
      </c>
      <c r="KUA327" s="130" t="s">
        <v>385</v>
      </c>
      <c r="KUB327" s="130" t="s">
        <v>385</v>
      </c>
      <c r="KUC327" s="130" t="s">
        <v>385</v>
      </c>
      <c r="KUD327" s="130" t="s">
        <v>385</v>
      </c>
      <c r="KUE327" s="130" t="s">
        <v>385</v>
      </c>
      <c r="KUF327" s="130" t="s">
        <v>385</v>
      </c>
      <c r="KUG327" s="130" t="s">
        <v>385</v>
      </c>
      <c r="KUH327" s="130" t="s">
        <v>385</v>
      </c>
      <c r="KUI327" s="130" t="s">
        <v>385</v>
      </c>
      <c r="KUJ327" s="130" t="s">
        <v>385</v>
      </c>
      <c r="KUK327" s="130" t="s">
        <v>385</v>
      </c>
      <c r="KUL327" s="130" t="s">
        <v>385</v>
      </c>
      <c r="KUM327" s="130" t="s">
        <v>385</v>
      </c>
      <c r="KUN327" s="130" t="s">
        <v>385</v>
      </c>
      <c r="KUO327" s="130" t="s">
        <v>385</v>
      </c>
      <c r="KUP327" s="130" t="s">
        <v>385</v>
      </c>
      <c r="KUQ327" s="130" t="s">
        <v>385</v>
      </c>
      <c r="KUR327" s="130" t="s">
        <v>385</v>
      </c>
      <c r="KUS327" s="130" t="s">
        <v>385</v>
      </c>
      <c r="KUT327" s="130" t="s">
        <v>385</v>
      </c>
      <c r="KUU327" s="130" t="s">
        <v>385</v>
      </c>
      <c r="KUV327" s="130" t="s">
        <v>385</v>
      </c>
      <c r="KUW327" s="130" t="s">
        <v>385</v>
      </c>
      <c r="KUX327" s="130" t="s">
        <v>385</v>
      </c>
      <c r="KUY327" s="130" t="s">
        <v>385</v>
      </c>
      <c r="KUZ327" s="130" t="s">
        <v>385</v>
      </c>
      <c r="KVA327" s="130" t="s">
        <v>385</v>
      </c>
      <c r="KVB327" s="130" t="s">
        <v>385</v>
      </c>
      <c r="KVC327" s="130" t="s">
        <v>385</v>
      </c>
      <c r="KVD327" s="130" t="s">
        <v>385</v>
      </c>
      <c r="KVE327" s="130" t="s">
        <v>385</v>
      </c>
      <c r="KVF327" s="130" t="s">
        <v>385</v>
      </c>
      <c r="KVG327" s="130" t="s">
        <v>385</v>
      </c>
      <c r="KVH327" s="130" t="s">
        <v>385</v>
      </c>
      <c r="KVI327" s="130" t="s">
        <v>385</v>
      </c>
      <c r="KVJ327" s="130" t="s">
        <v>385</v>
      </c>
      <c r="KVK327" s="130" t="s">
        <v>385</v>
      </c>
      <c r="KVL327" s="130" t="s">
        <v>385</v>
      </c>
      <c r="KVM327" s="130" t="s">
        <v>385</v>
      </c>
      <c r="KVN327" s="130" t="s">
        <v>385</v>
      </c>
      <c r="KVO327" s="130" t="s">
        <v>385</v>
      </c>
      <c r="KVP327" s="130" t="s">
        <v>385</v>
      </c>
      <c r="KVQ327" s="130" t="s">
        <v>385</v>
      </c>
      <c r="KVR327" s="130" t="s">
        <v>385</v>
      </c>
      <c r="KVS327" s="130" t="s">
        <v>385</v>
      </c>
      <c r="KVT327" s="130" t="s">
        <v>385</v>
      </c>
      <c r="KVU327" s="130" t="s">
        <v>385</v>
      </c>
      <c r="KVV327" s="130" t="s">
        <v>385</v>
      </c>
      <c r="KVW327" s="130" t="s">
        <v>385</v>
      </c>
      <c r="KVX327" s="130" t="s">
        <v>385</v>
      </c>
      <c r="KVY327" s="130" t="s">
        <v>385</v>
      </c>
      <c r="KVZ327" s="130" t="s">
        <v>385</v>
      </c>
      <c r="KWA327" s="130" t="s">
        <v>385</v>
      </c>
      <c r="KWB327" s="130" t="s">
        <v>385</v>
      </c>
      <c r="KWC327" s="130" t="s">
        <v>385</v>
      </c>
      <c r="KWD327" s="130" t="s">
        <v>385</v>
      </c>
      <c r="KWE327" s="130" t="s">
        <v>385</v>
      </c>
      <c r="KWF327" s="130" t="s">
        <v>385</v>
      </c>
      <c r="KWG327" s="130" t="s">
        <v>385</v>
      </c>
      <c r="KWH327" s="130" t="s">
        <v>385</v>
      </c>
      <c r="KWI327" s="130" t="s">
        <v>385</v>
      </c>
      <c r="KWJ327" s="130" t="s">
        <v>385</v>
      </c>
      <c r="KWK327" s="130" t="s">
        <v>385</v>
      </c>
      <c r="KWL327" s="130" t="s">
        <v>385</v>
      </c>
      <c r="KWM327" s="130" t="s">
        <v>385</v>
      </c>
      <c r="KWN327" s="130" t="s">
        <v>385</v>
      </c>
      <c r="KWO327" s="130" t="s">
        <v>385</v>
      </c>
      <c r="KWP327" s="130" t="s">
        <v>385</v>
      </c>
      <c r="KWQ327" s="130" t="s">
        <v>385</v>
      </c>
      <c r="KWR327" s="130" t="s">
        <v>385</v>
      </c>
      <c r="KWS327" s="130" t="s">
        <v>385</v>
      </c>
      <c r="KWT327" s="130" t="s">
        <v>385</v>
      </c>
      <c r="KWU327" s="130" t="s">
        <v>385</v>
      </c>
      <c r="KWV327" s="130" t="s">
        <v>385</v>
      </c>
      <c r="KWW327" s="130" t="s">
        <v>385</v>
      </c>
      <c r="KWX327" s="130" t="s">
        <v>385</v>
      </c>
      <c r="KWY327" s="130" t="s">
        <v>385</v>
      </c>
      <c r="KWZ327" s="130" t="s">
        <v>385</v>
      </c>
      <c r="KXA327" s="130" t="s">
        <v>385</v>
      </c>
      <c r="KXB327" s="130" t="s">
        <v>385</v>
      </c>
      <c r="KXC327" s="130" t="s">
        <v>385</v>
      </c>
      <c r="KXD327" s="130" t="s">
        <v>385</v>
      </c>
      <c r="KXE327" s="130" t="s">
        <v>385</v>
      </c>
      <c r="KXF327" s="130" t="s">
        <v>385</v>
      </c>
      <c r="KXG327" s="130" t="s">
        <v>385</v>
      </c>
      <c r="KXH327" s="130" t="s">
        <v>385</v>
      </c>
      <c r="KXI327" s="130" t="s">
        <v>385</v>
      </c>
      <c r="KXJ327" s="130" t="s">
        <v>385</v>
      </c>
      <c r="KXK327" s="130" t="s">
        <v>385</v>
      </c>
      <c r="KXL327" s="130" t="s">
        <v>385</v>
      </c>
      <c r="KXM327" s="130" t="s">
        <v>385</v>
      </c>
      <c r="KXN327" s="130" t="s">
        <v>385</v>
      </c>
      <c r="KXO327" s="130" t="s">
        <v>385</v>
      </c>
      <c r="KXP327" s="130" t="s">
        <v>385</v>
      </c>
      <c r="KXQ327" s="130" t="s">
        <v>385</v>
      </c>
      <c r="KXR327" s="130" t="s">
        <v>385</v>
      </c>
      <c r="KXS327" s="130" t="s">
        <v>385</v>
      </c>
      <c r="KXT327" s="130" t="s">
        <v>385</v>
      </c>
      <c r="KXU327" s="130" t="s">
        <v>385</v>
      </c>
      <c r="KXV327" s="130" t="s">
        <v>385</v>
      </c>
      <c r="KXW327" s="130" t="s">
        <v>385</v>
      </c>
      <c r="KXX327" s="130" t="s">
        <v>385</v>
      </c>
      <c r="KXY327" s="130" t="s">
        <v>385</v>
      </c>
      <c r="KXZ327" s="130" t="s">
        <v>385</v>
      </c>
      <c r="KYA327" s="130" t="s">
        <v>385</v>
      </c>
      <c r="KYB327" s="130" t="s">
        <v>385</v>
      </c>
      <c r="KYC327" s="130" t="s">
        <v>385</v>
      </c>
      <c r="KYD327" s="130" t="s">
        <v>385</v>
      </c>
      <c r="KYE327" s="130" t="s">
        <v>385</v>
      </c>
      <c r="KYF327" s="130" t="s">
        <v>385</v>
      </c>
      <c r="KYG327" s="130" t="s">
        <v>385</v>
      </c>
      <c r="KYH327" s="130" t="s">
        <v>385</v>
      </c>
      <c r="KYI327" s="130" t="s">
        <v>385</v>
      </c>
      <c r="KYJ327" s="130" t="s">
        <v>385</v>
      </c>
      <c r="KYK327" s="130" t="s">
        <v>385</v>
      </c>
      <c r="KYL327" s="130" t="s">
        <v>385</v>
      </c>
      <c r="KYM327" s="130" t="s">
        <v>385</v>
      </c>
      <c r="KYN327" s="130" t="s">
        <v>385</v>
      </c>
      <c r="KYO327" s="130" t="s">
        <v>385</v>
      </c>
      <c r="KYP327" s="130" t="s">
        <v>385</v>
      </c>
      <c r="KYQ327" s="130" t="s">
        <v>385</v>
      </c>
      <c r="KYR327" s="130" t="s">
        <v>385</v>
      </c>
      <c r="KYS327" s="130" t="s">
        <v>385</v>
      </c>
      <c r="KYT327" s="130" t="s">
        <v>385</v>
      </c>
      <c r="KYU327" s="130" t="s">
        <v>385</v>
      </c>
      <c r="KYV327" s="130" t="s">
        <v>385</v>
      </c>
      <c r="KYW327" s="130" t="s">
        <v>385</v>
      </c>
      <c r="KYX327" s="130" t="s">
        <v>385</v>
      </c>
      <c r="KYY327" s="130" t="s">
        <v>385</v>
      </c>
      <c r="KYZ327" s="130" t="s">
        <v>385</v>
      </c>
      <c r="KZA327" s="130" t="s">
        <v>385</v>
      </c>
      <c r="KZB327" s="130" t="s">
        <v>385</v>
      </c>
      <c r="KZC327" s="130" t="s">
        <v>385</v>
      </c>
      <c r="KZD327" s="130" t="s">
        <v>385</v>
      </c>
      <c r="KZE327" s="130" t="s">
        <v>385</v>
      </c>
      <c r="KZF327" s="130" t="s">
        <v>385</v>
      </c>
      <c r="KZG327" s="130" t="s">
        <v>385</v>
      </c>
      <c r="KZH327" s="130" t="s">
        <v>385</v>
      </c>
      <c r="KZI327" s="130" t="s">
        <v>385</v>
      </c>
      <c r="KZJ327" s="130" t="s">
        <v>385</v>
      </c>
      <c r="KZK327" s="130" t="s">
        <v>385</v>
      </c>
      <c r="KZL327" s="130" t="s">
        <v>385</v>
      </c>
      <c r="KZM327" s="130" t="s">
        <v>385</v>
      </c>
      <c r="KZN327" s="130" t="s">
        <v>385</v>
      </c>
      <c r="KZO327" s="130" t="s">
        <v>385</v>
      </c>
      <c r="KZP327" s="130" t="s">
        <v>385</v>
      </c>
      <c r="KZQ327" s="130" t="s">
        <v>385</v>
      </c>
      <c r="KZR327" s="130" t="s">
        <v>385</v>
      </c>
      <c r="KZS327" s="130" t="s">
        <v>385</v>
      </c>
      <c r="KZT327" s="130" t="s">
        <v>385</v>
      </c>
      <c r="KZU327" s="130" t="s">
        <v>385</v>
      </c>
      <c r="KZV327" s="130" t="s">
        <v>385</v>
      </c>
      <c r="KZW327" s="130" t="s">
        <v>385</v>
      </c>
      <c r="KZX327" s="130" t="s">
        <v>385</v>
      </c>
      <c r="KZY327" s="130" t="s">
        <v>385</v>
      </c>
      <c r="KZZ327" s="130" t="s">
        <v>385</v>
      </c>
      <c r="LAA327" s="130" t="s">
        <v>385</v>
      </c>
      <c r="LAB327" s="130" t="s">
        <v>385</v>
      </c>
      <c r="LAC327" s="130" t="s">
        <v>385</v>
      </c>
      <c r="LAD327" s="130" t="s">
        <v>385</v>
      </c>
      <c r="LAE327" s="130" t="s">
        <v>385</v>
      </c>
      <c r="LAF327" s="130" t="s">
        <v>385</v>
      </c>
      <c r="LAG327" s="130" t="s">
        <v>385</v>
      </c>
      <c r="LAH327" s="130" t="s">
        <v>385</v>
      </c>
      <c r="LAI327" s="130" t="s">
        <v>385</v>
      </c>
      <c r="LAJ327" s="130" t="s">
        <v>385</v>
      </c>
      <c r="LAK327" s="130" t="s">
        <v>385</v>
      </c>
      <c r="LAL327" s="130" t="s">
        <v>385</v>
      </c>
      <c r="LAM327" s="130" t="s">
        <v>385</v>
      </c>
      <c r="LAN327" s="130" t="s">
        <v>385</v>
      </c>
      <c r="LAO327" s="130" t="s">
        <v>385</v>
      </c>
      <c r="LAP327" s="130" t="s">
        <v>385</v>
      </c>
      <c r="LAQ327" s="130" t="s">
        <v>385</v>
      </c>
      <c r="LAR327" s="130" t="s">
        <v>385</v>
      </c>
      <c r="LAS327" s="130" t="s">
        <v>385</v>
      </c>
      <c r="LAT327" s="130" t="s">
        <v>385</v>
      </c>
      <c r="LAU327" s="130" t="s">
        <v>385</v>
      </c>
      <c r="LAV327" s="130" t="s">
        <v>385</v>
      </c>
      <c r="LAW327" s="130" t="s">
        <v>385</v>
      </c>
      <c r="LAX327" s="130" t="s">
        <v>385</v>
      </c>
      <c r="LAY327" s="130" t="s">
        <v>385</v>
      </c>
      <c r="LAZ327" s="130" t="s">
        <v>385</v>
      </c>
      <c r="LBA327" s="130" t="s">
        <v>385</v>
      </c>
      <c r="LBB327" s="130" t="s">
        <v>385</v>
      </c>
      <c r="LBC327" s="130" t="s">
        <v>385</v>
      </c>
      <c r="LBD327" s="130" t="s">
        <v>385</v>
      </c>
      <c r="LBE327" s="130" t="s">
        <v>385</v>
      </c>
      <c r="LBF327" s="130" t="s">
        <v>385</v>
      </c>
      <c r="LBG327" s="130" t="s">
        <v>385</v>
      </c>
      <c r="LBH327" s="130" t="s">
        <v>385</v>
      </c>
      <c r="LBI327" s="130" t="s">
        <v>385</v>
      </c>
      <c r="LBJ327" s="130" t="s">
        <v>385</v>
      </c>
      <c r="LBK327" s="130" t="s">
        <v>385</v>
      </c>
      <c r="LBL327" s="130" t="s">
        <v>385</v>
      </c>
      <c r="LBM327" s="130" t="s">
        <v>385</v>
      </c>
      <c r="LBN327" s="130" t="s">
        <v>385</v>
      </c>
      <c r="LBO327" s="130" t="s">
        <v>385</v>
      </c>
      <c r="LBP327" s="130" t="s">
        <v>385</v>
      </c>
      <c r="LBQ327" s="130" t="s">
        <v>385</v>
      </c>
      <c r="LBR327" s="130" t="s">
        <v>385</v>
      </c>
      <c r="LBS327" s="130" t="s">
        <v>385</v>
      </c>
      <c r="LBT327" s="130" t="s">
        <v>385</v>
      </c>
      <c r="LBU327" s="130" t="s">
        <v>385</v>
      </c>
      <c r="LBV327" s="130" t="s">
        <v>385</v>
      </c>
      <c r="LBW327" s="130" t="s">
        <v>385</v>
      </c>
      <c r="LBX327" s="130" t="s">
        <v>385</v>
      </c>
      <c r="LBY327" s="130" t="s">
        <v>385</v>
      </c>
      <c r="LBZ327" s="130" t="s">
        <v>385</v>
      </c>
      <c r="LCA327" s="130" t="s">
        <v>385</v>
      </c>
      <c r="LCB327" s="130" t="s">
        <v>385</v>
      </c>
      <c r="LCC327" s="130" t="s">
        <v>385</v>
      </c>
      <c r="LCD327" s="130" t="s">
        <v>385</v>
      </c>
      <c r="LCE327" s="130" t="s">
        <v>385</v>
      </c>
      <c r="LCF327" s="130" t="s">
        <v>385</v>
      </c>
      <c r="LCG327" s="130" t="s">
        <v>385</v>
      </c>
      <c r="LCH327" s="130" t="s">
        <v>385</v>
      </c>
      <c r="LCI327" s="130" t="s">
        <v>385</v>
      </c>
      <c r="LCJ327" s="130" t="s">
        <v>385</v>
      </c>
      <c r="LCK327" s="130" t="s">
        <v>385</v>
      </c>
      <c r="LCL327" s="130" t="s">
        <v>385</v>
      </c>
      <c r="LCM327" s="130" t="s">
        <v>385</v>
      </c>
      <c r="LCN327" s="130" t="s">
        <v>385</v>
      </c>
      <c r="LCO327" s="130" t="s">
        <v>385</v>
      </c>
      <c r="LCP327" s="130" t="s">
        <v>385</v>
      </c>
      <c r="LCQ327" s="130" t="s">
        <v>385</v>
      </c>
      <c r="LCR327" s="130" t="s">
        <v>385</v>
      </c>
      <c r="LCS327" s="130" t="s">
        <v>385</v>
      </c>
      <c r="LCT327" s="130" t="s">
        <v>385</v>
      </c>
      <c r="LCU327" s="130" t="s">
        <v>385</v>
      </c>
      <c r="LCV327" s="130" t="s">
        <v>385</v>
      </c>
      <c r="LCW327" s="130" t="s">
        <v>385</v>
      </c>
      <c r="LCX327" s="130" t="s">
        <v>385</v>
      </c>
      <c r="LCY327" s="130" t="s">
        <v>385</v>
      </c>
      <c r="LCZ327" s="130" t="s">
        <v>385</v>
      </c>
      <c r="LDA327" s="130" t="s">
        <v>385</v>
      </c>
      <c r="LDB327" s="130" t="s">
        <v>385</v>
      </c>
      <c r="LDC327" s="130" t="s">
        <v>385</v>
      </c>
      <c r="LDD327" s="130" t="s">
        <v>385</v>
      </c>
      <c r="LDE327" s="130" t="s">
        <v>385</v>
      </c>
      <c r="LDF327" s="130" t="s">
        <v>385</v>
      </c>
      <c r="LDG327" s="130" t="s">
        <v>385</v>
      </c>
      <c r="LDH327" s="130" t="s">
        <v>385</v>
      </c>
      <c r="LDI327" s="130" t="s">
        <v>385</v>
      </c>
      <c r="LDJ327" s="130" t="s">
        <v>385</v>
      </c>
      <c r="LDK327" s="130" t="s">
        <v>385</v>
      </c>
      <c r="LDL327" s="130" t="s">
        <v>385</v>
      </c>
      <c r="LDM327" s="130" t="s">
        <v>385</v>
      </c>
      <c r="LDN327" s="130" t="s">
        <v>385</v>
      </c>
      <c r="LDO327" s="130" t="s">
        <v>385</v>
      </c>
      <c r="LDP327" s="130" t="s">
        <v>385</v>
      </c>
      <c r="LDQ327" s="130" t="s">
        <v>385</v>
      </c>
      <c r="LDR327" s="130" t="s">
        <v>385</v>
      </c>
      <c r="LDS327" s="130" t="s">
        <v>385</v>
      </c>
      <c r="LDT327" s="130" t="s">
        <v>385</v>
      </c>
      <c r="LDU327" s="130" t="s">
        <v>385</v>
      </c>
      <c r="LDV327" s="130" t="s">
        <v>385</v>
      </c>
      <c r="LDW327" s="130" t="s">
        <v>385</v>
      </c>
      <c r="LDX327" s="130" t="s">
        <v>385</v>
      </c>
      <c r="LDY327" s="130" t="s">
        <v>385</v>
      </c>
      <c r="LDZ327" s="130" t="s">
        <v>385</v>
      </c>
      <c r="LEA327" s="130" t="s">
        <v>385</v>
      </c>
      <c r="LEB327" s="130" t="s">
        <v>385</v>
      </c>
      <c r="LEC327" s="130" t="s">
        <v>385</v>
      </c>
      <c r="LED327" s="130" t="s">
        <v>385</v>
      </c>
      <c r="LEE327" s="130" t="s">
        <v>385</v>
      </c>
      <c r="LEF327" s="130" t="s">
        <v>385</v>
      </c>
      <c r="LEG327" s="130" t="s">
        <v>385</v>
      </c>
      <c r="LEH327" s="130" t="s">
        <v>385</v>
      </c>
      <c r="LEI327" s="130" t="s">
        <v>385</v>
      </c>
      <c r="LEJ327" s="130" t="s">
        <v>385</v>
      </c>
      <c r="LEK327" s="130" t="s">
        <v>385</v>
      </c>
      <c r="LEL327" s="130" t="s">
        <v>385</v>
      </c>
      <c r="LEM327" s="130" t="s">
        <v>385</v>
      </c>
      <c r="LEN327" s="130" t="s">
        <v>385</v>
      </c>
      <c r="LEO327" s="130" t="s">
        <v>385</v>
      </c>
      <c r="LEP327" s="130" t="s">
        <v>385</v>
      </c>
      <c r="LEQ327" s="130" t="s">
        <v>385</v>
      </c>
      <c r="LER327" s="130" t="s">
        <v>385</v>
      </c>
      <c r="LES327" s="130" t="s">
        <v>385</v>
      </c>
      <c r="LET327" s="130" t="s">
        <v>385</v>
      </c>
      <c r="LEU327" s="130" t="s">
        <v>385</v>
      </c>
      <c r="LEV327" s="130" t="s">
        <v>385</v>
      </c>
      <c r="LEW327" s="130" t="s">
        <v>385</v>
      </c>
      <c r="LEX327" s="130" t="s">
        <v>385</v>
      </c>
      <c r="LEY327" s="130" t="s">
        <v>385</v>
      </c>
      <c r="LEZ327" s="130" t="s">
        <v>385</v>
      </c>
      <c r="LFA327" s="130" t="s">
        <v>385</v>
      </c>
      <c r="LFB327" s="130" t="s">
        <v>385</v>
      </c>
      <c r="LFC327" s="130" t="s">
        <v>385</v>
      </c>
      <c r="LFD327" s="130" t="s">
        <v>385</v>
      </c>
      <c r="LFE327" s="130" t="s">
        <v>385</v>
      </c>
      <c r="LFF327" s="130" t="s">
        <v>385</v>
      </c>
      <c r="LFG327" s="130" t="s">
        <v>385</v>
      </c>
      <c r="LFH327" s="130" t="s">
        <v>385</v>
      </c>
      <c r="LFI327" s="130" t="s">
        <v>385</v>
      </c>
      <c r="LFJ327" s="130" t="s">
        <v>385</v>
      </c>
      <c r="LFK327" s="130" t="s">
        <v>385</v>
      </c>
      <c r="LFL327" s="130" t="s">
        <v>385</v>
      </c>
      <c r="LFM327" s="130" t="s">
        <v>385</v>
      </c>
      <c r="LFN327" s="130" t="s">
        <v>385</v>
      </c>
      <c r="LFO327" s="130" t="s">
        <v>385</v>
      </c>
      <c r="LFP327" s="130" t="s">
        <v>385</v>
      </c>
      <c r="LFQ327" s="130" t="s">
        <v>385</v>
      </c>
      <c r="LFR327" s="130" t="s">
        <v>385</v>
      </c>
      <c r="LFS327" s="130" t="s">
        <v>385</v>
      </c>
      <c r="LFT327" s="130" t="s">
        <v>385</v>
      </c>
      <c r="LFU327" s="130" t="s">
        <v>385</v>
      </c>
      <c r="LFV327" s="130" t="s">
        <v>385</v>
      </c>
      <c r="LFW327" s="130" t="s">
        <v>385</v>
      </c>
      <c r="LFX327" s="130" t="s">
        <v>385</v>
      </c>
      <c r="LFY327" s="130" t="s">
        <v>385</v>
      </c>
      <c r="LFZ327" s="130" t="s">
        <v>385</v>
      </c>
      <c r="LGA327" s="130" t="s">
        <v>385</v>
      </c>
      <c r="LGB327" s="130" t="s">
        <v>385</v>
      </c>
      <c r="LGC327" s="130" t="s">
        <v>385</v>
      </c>
      <c r="LGD327" s="130" t="s">
        <v>385</v>
      </c>
      <c r="LGE327" s="130" t="s">
        <v>385</v>
      </c>
      <c r="LGF327" s="130" t="s">
        <v>385</v>
      </c>
      <c r="LGG327" s="130" t="s">
        <v>385</v>
      </c>
      <c r="LGH327" s="130" t="s">
        <v>385</v>
      </c>
      <c r="LGI327" s="130" t="s">
        <v>385</v>
      </c>
      <c r="LGJ327" s="130" t="s">
        <v>385</v>
      </c>
      <c r="LGK327" s="130" t="s">
        <v>385</v>
      </c>
      <c r="LGL327" s="130" t="s">
        <v>385</v>
      </c>
      <c r="LGM327" s="130" t="s">
        <v>385</v>
      </c>
      <c r="LGN327" s="130" t="s">
        <v>385</v>
      </c>
      <c r="LGO327" s="130" t="s">
        <v>385</v>
      </c>
      <c r="LGP327" s="130" t="s">
        <v>385</v>
      </c>
      <c r="LGQ327" s="130" t="s">
        <v>385</v>
      </c>
      <c r="LGR327" s="130" t="s">
        <v>385</v>
      </c>
      <c r="LGS327" s="130" t="s">
        <v>385</v>
      </c>
      <c r="LGT327" s="130" t="s">
        <v>385</v>
      </c>
      <c r="LGU327" s="130" t="s">
        <v>385</v>
      </c>
      <c r="LGV327" s="130" t="s">
        <v>385</v>
      </c>
      <c r="LGW327" s="130" t="s">
        <v>385</v>
      </c>
      <c r="LGX327" s="130" t="s">
        <v>385</v>
      </c>
      <c r="LGY327" s="130" t="s">
        <v>385</v>
      </c>
      <c r="LGZ327" s="130" t="s">
        <v>385</v>
      </c>
      <c r="LHA327" s="130" t="s">
        <v>385</v>
      </c>
      <c r="LHB327" s="130" t="s">
        <v>385</v>
      </c>
      <c r="LHC327" s="130" t="s">
        <v>385</v>
      </c>
      <c r="LHD327" s="130" t="s">
        <v>385</v>
      </c>
      <c r="LHE327" s="130" t="s">
        <v>385</v>
      </c>
      <c r="LHF327" s="130" t="s">
        <v>385</v>
      </c>
      <c r="LHG327" s="130" t="s">
        <v>385</v>
      </c>
      <c r="LHH327" s="130" t="s">
        <v>385</v>
      </c>
      <c r="LHI327" s="130" t="s">
        <v>385</v>
      </c>
      <c r="LHJ327" s="130" t="s">
        <v>385</v>
      </c>
      <c r="LHK327" s="130" t="s">
        <v>385</v>
      </c>
      <c r="LHL327" s="130" t="s">
        <v>385</v>
      </c>
      <c r="LHM327" s="130" t="s">
        <v>385</v>
      </c>
      <c r="LHN327" s="130" t="s">
        <v>385</v>
      </c>
      <c r="LHO327" s="130" t="s">
        <v>385</v>
      </c>
      <c r="LHP327" s="130" t="s">
        <v>385</v>
      </c>
      <c r="LHQ327" s="130" t="s">
        <v>385</v>
      </c>
      <c r="LHR327" s="130" t="s">
        <v>385</v>
      </c>
      <c r="LHS327" s="130" t="s">
        <v>385</v>
      </c>
      <c r="LHT327" s="130" t="s">
        <v>385</v>
      </c>
      <c r="LHU327" s="130" t="s">
        <v>385</v>
      </c>
      <c r="LHV327" s="130" t="s">
        <v>385</v>
      </c>
      <c r="LHW327" s="130" t="s">
        <v>385</v>
      </c>
      <c r="LHX327" s="130" t="s">
        <v>385</v>
      </c>
      <c r="LHY327" s="130" t="s">
        <v>385</v>
      </c>
      <c r="LHZ327" s="130" t="s">
        <v>385</v>
      </c>
      <c r="LIA327" s="130" t="s">
        <v>385</v>
      </c>
      <c r="LIB327" s="130" t="s">
        <v>385</v>
      </c>
      <c r="LIC327" s="130" t="s">
        <v>385</v>
      </c>
      <c r="LID327" s="130" t="s">
        <v>385</v>
      </c>
      <c r="LIE327" s="130" t="s">
        <v>385</v>
      </c>
      <c r="LIF327" s="130" t="s">
        <v>385</v>
      </c>
      <c r="LIG327" s="130" t="s">
        <v>385</v>
      </c>
      <c r="LIH327" s="130" t="s">
        <v>385</v>
      </c>
      <c r="LII327" s="130" t="s">
        <v>385</v>
      </c>
      <c r="LIJ327" s="130" t="s">
        <v>385</v>
      </c>
      <c r="LIK327" s="130" t="s">
        <v>385</v>
      </c>
      <c r="LIL327" s="130" t="s">
        <v>385</v>
      </c>
      <c r="LIM327" s="130" t="s">
        <v>385</v>
      </c>
      <c r="LIN327" s="130" t="s">
        <v>385</v>
      </c>
      <c r="LIO327" s="130" t="s">
        <v>385</v>
      </c>
      <c r="LIP327" s="130" t="s">
        <v>385</v>
      </c>
      <c r="LIQ327" s="130" t="s">
        <v>385</v>
      </c>
      <c r="LIR327" s="130" t="s">
        <v>385</v>
      </c>
      <c r="LIS327" s="130" t="s">
        <v>385</v>
      </c>
      <c r="LIT327" s="130" t="s">
        <v>385</v>
      </c>
      <c r="LIU327" s="130" t="s">
        <v>385</v>
      </c>
      <c r="LIV327" s="130" t="s">
        <v>385</v>
      </c>
      <c r="LIW327" s="130" t="s">
        <v>385</v>
      </c>
      <c r="LIX327" s="130" t="s">
        <v>385</v>
      </c>
      <c r="LIY327" s="130" t="s">
        <v>385</v>
      </c>
      <c r="LIZ327" s="130" t="s">
        <v>385</v>
      </c>
      <c r="LJA327" s="130" t="s">
        <v>385</v>
      </c>
      <c r="LJB327" s="130" t="s">
        <v>385</v>
      </c>
      <c r="LJC327" s="130" t="s">
        <v>385</v>
      </c>
      <c r="LJD327" s="130" t="s">
        <v>385</v>
      </c>
      <c r="LJE327" s="130" t="s">
        <v>385</v>
      </c>
      <c r="LJF327" s="130" t="s">
        <v>385</v>
      </c>
      <c r="LJG327" s="130" t="s">
        <v>385</v>
      </c>
      <c r="LJH327" s="130" t="s">
        <v>385</v>
      </c>
      <c r="LJI327" s="130" t="s">
        <v>385</v>
      </c>
      <c r="LJJ327" s="130" t="s">
        <v>385</v>
      </c>
      <c r="LJK327" s="130" t="s">
        <v>385</v>
      </c>
      <c r="LJL327" s="130" t="s">
        <v>385</v>
      </c>
      <c r="LJM327" s="130" t="s">
        <v>385</v>
      </c>
      <c r="LJN327" s="130" t="s">
        <v>385</v>
      </c>
      <c r="LJO327" s="130" t="s">
        <v>385</v>
      </c>
      <c r="LJP327" s="130" t="s">
        <v>385</v>
      </c>
      <c r="LJQ327" s="130" t="s">
        <v>385</v>
      </c>
      <c r="LJR327" s="130" t="s">
        <v>385</v>
      </c>
      <c r="LJS327" s="130" t="s">
        <v>385</v>
      </c>
      <c r="LJT327" s="130" t="s">
        <v>385</v>
      </c>
      <c r="LJU327" s="130" t="s">
        <v>385</v>
      </c>
      <c r="LJV327" s="130" t="s">
        <v>385</v>
      </c>
      <c r="LJW327" s="130" t="s">
        <v>385</v>
      </c>
      <c r="LJX327" s="130" t="s">
        <v>385</v>
      </c>
      <c r="LJY327" s="130" t="s">
        <v>385</v>
      </c>
      <c r="LJZ327" s="130" t="s">
        <v>385</v>
      </c>
      <c r="LKA327" s="130" t="s">
        <v>385</v>
      </c>
      <c r="LKB327" s="130" t="s">
        <v>385</v>
      </c>
      <c r="LKC327" s="130" t="s">
        <v>385</v>
      </c>
      <c r="LKD327" s="130" t="s">
        <v>385</v>
      </c>
      <c r="LKE327" s="130" t="s">
        <v>385</v>
      </c>
      <c r="LKF327" s="130" t="s">
        <v>385</v>
      </c>
      <c r="LKG327" s="130" t="s">
        <v>385</v>
      </c>
      <c r="LKH327" s="130" t="s">
        <v>385</v>
      </c>
      <c r="LKI327" s="130" t="s">
        <v>385</v>
      </c>
      <c r="LKJ327" s="130" t="s">
        <v>385</v>
      </c>
      <c r="LKK327" s="130" t="s">
        <v>385</v>
      </c>
      <c r="LKL327" s="130" t="s">
        <v>385</v>
      </c>
      <c r="LKM327" s="130" t="s">
        <v>385</v>
      </c>
      <c r="LKN327" s="130" t="s">
        <v>385</v>
      </c>
      <c r="LKO327" s="130" t="s">
        <v>385</v>
      </c>
      <c r="LKP327" s="130" t="s">
        <v>385</v>
      </c>
      <c r="LKQ327" s="130" t="s">
        <v>385</v>
      </c>
      <c r="LKR327" s="130" t="s">
        <v>385</v>
      </c>
      <c r="LKS327" s="130" t="s">
        <v>385</v>
      </c>
      <c r="LKT327" s="130" t="s">
        <v>385</v>
      </c>
      <c r="LKU327" s="130" t="s">
        <v>385</v>
      </c>
      <c r="LKV327" s="130" t="s">
        <v>385</v>
      </c>
      <c r="LKW327" s="130" t="s">
        <v>385</v>
      </c>
      <c r="LKX327" s="130" t="s">
        <v>385</v>
      </c>
      <c r="LKY327" s="130" t="s">
        <v>385</v>
      </c>
      <c r="LKZ327" s="130" t="s">
        <v>385</v>
      </c>
      <c r="LLA327" s="130" t="s">
        <v>385</v>
      </c>
      <c r="LLB327" s="130" t="s">
        <v>385</v>
      </c>
      <c r="LLC327" s="130" t="s">
        <v>385</v>
      </c>
      <c r="LLD327" s="130" t="s">
        <v>385</v>
      </c>
      <c r="LLE327" s="130" t="s">
        <v>385</v>
      </c>
      <c r="LLF327" s="130" t="s">
        <v>385</v>
      </c>
      <c r="LLG327" s="130" t="s">
        <v>385</v>
      </c>
      <c r="LLH327" s="130" t="s">
        <v>385</v>
      </c>
      <c r="LLI327" s="130" t="s">
        <v>385</v>
      </c>
      <c r="LLJ327" s="130" t="s">
        <v>385</v>
      </c>
      <c r="LLK327" s="130" t="s">
        <v>385</v>
      </c>
      <c r="LLL327" s="130" t="s">
        <v>385</v>
      </c>
      <c r="LLM327" s="130" t="s">
        <v>385</v>
      </c>
      <c r="LLN327" s="130" t="s">
        <v>385</v>
      </c>
      <c r="LLO327" s="130" t="s">
        <v>385</v>
      </c>
      <c r="LLP327" s="130" t="s">
        <v>385</v>
      </c>
      <c r="LLQ327" s="130" t="s">
        <v>385</v>
      </c>
      <c r="LLR327" s="130" t="s">
        <v>385</v>
      </c>
      <c r="LLS327" s="130" t="s">
        <v>385</v>
      </c>
      <c r="LLT327" s="130" t="s">
        <v>385</v>
      </c>
      <c r="LLU327" s="130" t="s">
        <v>385</v>
      </c>
      <c r="LLV327" s="130" t="s">
        <v>385</v>
      </c>
      <c r="LLW327" s="130" t="s">
        <v>385</v>
      </c>
      <c r="LLX327" s="130" t="s">
        <v>385</v>
      </c>
      <c r="LLY327" s="130" t="s">
        <v>385</v>
      </c>
      <c r="LLZ327" s="130" t="s">
        <v>385</v>
      </c>
      <c r="LMA327" s="130" t="s">
        <v>385</v>
      </c>
      <c r="LMB327" s="130" t="s">
        <v>385</v>
      </c>
      <c r="LMC327" s="130" t="s">
        <v>385</v>
      </c>
      <c r="LMD327" s="130" t="s">
        <v>385</v>
      </c>
      <c r="LME327" s="130" t="s">
        <v>385</v>
      </c>
      <c r="LMF327" s="130" t="s">
        <v>385</v>
      </c>
      <c r="LMG327" s="130" t="s">
        <v>385</v>
      </c>
      <c r="LMH327" s="130" t="s">
        <v>385</v>
      </c>
      <c r="LMI327" s="130" t="s">
        <v>385</v>
      </c>
      <c r="LMJ327" s="130" t="s">
        <v>385</v>
      </c>
      <c r="LMK327" s="130" t="s">
        <v>385</v>
      </c>
      <c r="LML327" s="130" t="s">
        <v>385</v>
      </c>
      <c r="LMM327" s="130" t="s">
        <v>385</v>
      </c>
      <c r="LMN327" s="130" t="s">
        <v>385</v>
      </c>
      <c r="LMO327" s="130" t="s">
        <v>385</v>
      </c>
      <c r="LMP327" s="130" t="s">
        <v>385</v>
      </c>
      <c r="LMQ327" s="130" t="s">
        <v>385</v>
      </c>
      <c r="LMR327" s="130" t="s">
        <v>385</v>
      </c>
      <c r="LMS327" s="130" t="s">
        <v>385</v>
      </c>
      <c r="LMT327" s="130" t="s">
        <v>385</v>
      </c>
      <c r="LMU327" s="130" t="s">
        <v>385</v>
      </c>
      <c r="LMV327" s="130" t="s">
        <v>385</v>
      </c>
      <c r="LMW327" s="130" t="s">
        <v>385</v>
      </c>
      <c r="LMX327" s="130" t="s">
        <v>385</v>
      </c>
      <c r="LMY327" s="130" t="s">
        <v>385</v>
      </c>
      <c r="LMZ327" s="130" t="s">
        <v>385</v>
      </c>
      <c r="LNA327" s="130" t="s">
        <v>385</v>
      </c>
      <c r="LNB327" s="130" t="s">
        <v>385</v>
      </c>
      <c r="LNC327" s="130" t="s">
        <v>385</v>
      </c>
      <c r="LND327" s="130" t="s">
        <v>385</v>
      </c>
      <c r="LNE327" s="130" t="s">
        <v>385</v>
      </c>
      <c r="LNF327" s="130" t="s">
        <v>385</v>
      </c>
      <c r="LNG327" s="130" t="s">
        <v>385</v>
      </c>
      <c r="LNH327" s="130" t="s">
        <v>385</v>
      </c>
      <c r="LNI327" s="130" t="s">
        <v>385</v>
      </c>
      <c r="LNJ327" s="130" t="s">
        <v>385</v>
      </c>
      <c r="LNK327" s="130" t="s">
        <v>385</v>
      </c>
      <c r="LNL327" s="130" t="s">
        <v>385</v>
      </c>
      <c r="LNM327" s="130" t="s">
        <v>385</v>
      </c>
      <c r="LNN327" s="130" t="s">
        <v>385</v>
      </c>
      <c r="LNO327" s="130" t="s">
        <v>385</v>
      </c>
      <c r="LNP327" s="130" t="s">
        <v>385</v>
      </c>
      <c r="LNQ327" s="130" t="s">
        <v>385</v>
      </c>
      <c r="LNR327" s="130" t="s">
        <v>385</v>
      </c>
      <c r="LNS327" s="130" t="s">
        <v>385</v>
      </c>
      <c r="LNT327" s="130" t="s">
        <v>385</v>
      </c>
      <c r="LNU327" s="130" t="s">
        <v>385</v>
      </c>
      <c r="LNV327" s="130" t="s">
        <v>385</v>
      </c>
      <c r="LNW327" s="130" t="s">
        <v>385</v>
      </c>
      <c r="LNX327" s="130" t="s">
        <v>385</v>
      </c>
      <c r="LNY327" s="130" t="s">
        <v>385</v>
      </c>
      <c r="LNZ327" s="130" t="s">
        <v>385</v>
      </c>
      <c r="LOA327" s="130" t="s">
        <v>385</v>
      </c>
      <c r="LOB327" s="130" t="s">
        <v>385</v>
      </c>
      <c r="LOC327" s="130" t="s">
        <v>385</v>
      </c>
      <c r="LOD327" s="130" t="s">
        <v>385</v>
      </c>
      <c r="LOE327" s="130" t="s">
        <v>385</v>
      </c>
      <c r="LOF327" s="130" t="s">
        <v>385</v>
      </c>
      <c r="LOG327" s="130" t="s">
        <v>385</v>
      </c>
      <c r="LOH327" s="130" t="s">
        <v>385</v>
      </c>
      <c r="LOI327" s="130" t="s">
        <v>385</v>
      </c>
      <c r="LOJ327" s="130" t="s">
        <v>385</v>
      </c>
      <c r="LOK327" s="130" t="s">
        <v>385</v>
      </c>
      <c r="LOL327" s="130" t="s">
        <v>385</v>
      </c>
      <c r="LOM327" s="130" t="s">
        <v>385</v>
      </c>
      <c r="LON327" s="130" t="s">
        <v>385</v>
      </c>
      <c r="LOO327" s="130" t="s">
        <v>385</v>
      </c>
      <c r="LOP327" s="130" t="s">
        <v>385</v>
      </c>
      <c r="LOQ327" s="130" t="s">
        <v>385</v>
      </c>
      <c r="LOR327" s="130" t="s">
        <v>385</v>
      </c>
      <c r="LOS327" s="130" t="s">
        <v>385</v>
      </c>
      <c r="LOT327" s="130" t="s">
        <v>385</v>
      </c>
      <c r="LOU327" s="130" t="s">
        <v>385</v>
      </c>
      <c r="LOV327" s="130" t="s">
        <v>385</v>
      </c>
      <c r="LOW327" s="130" t="s">
        <v>385</v>
      </c>
      <c r="LOX327" s="130" t="s">
        <v>385</v>
      </c>
      <c r="LOY327" s="130" t="s">
        <v>385</v>
      </c>
      <c r="LOZ327" s="130" t="s">
        <v>385</v>
      </c>
      <c r="LPA327" s="130" t="s">
        <v>385</v>
      </c>
      <c r="LPB327" s="130" t="s">
        <v>385</v>
      </c>
      <c r="LPC327" s="130" t="s">
        <v>385</v>
      </c>
      <c r="LPD327" s="130" t="s">
        <v>385</v>
      </c>
      <c r="LPE327" s="130" t="s">
        <v>385</v>
      </c>
      <c r="LPF327" s="130" t="s">
        <v>385</v>
      </c>
      <c r="LPG327" s="130" t="s">
        <v>385</v>
      </c>
      <c r="LPH327" s="130" t="s">
        <v>385</v>
      </c>
      <c r="LPI327" s="130" t="s">
        <v>385</v>
      </c>
      <c r="LPJ327" s="130" t="s">
        <v>385</v>
      </c>
      <c r="LPK327" s="130" t="s">
        <v>385</v>
      </c>
      <c r="LPL327" s="130" t="s">
        <v>385</v>
      </c>
      <c r="LPM327" s="130" t="s">
        <v>385</v>
      </c>
      <c r="LPN327" s="130" t="s">
        <v>385</v>
      </c>
      <c r="LPO327" s="130" t="s">
        <v>385</v>
      </c>
      <c r="LPP327" s="130" t="s">
        <v>385</v>
      </c>
      <c r="LPQ327" s="130" t="s">
        <v>385</v>
      </c>
      <c r="LPR327" s="130" t="s">
        <v>385</v>
      </c>
      <c r="LPS327" s="130" t="s">
        <v>385</v>
      </c>
      <c r="LPT327" s="130" t="s">
        <v>385</v>
      </c>
      <c r="LPU327" s="130" t="s">
        <v>385</v>
      </c>
      <c r="LPV327" s="130" t="s">
        <v>385</v>
      </c>
      <c r="LPW327" s="130" t="s">
        <v>385</v>
      </c>
      <c r="LPX327" s="130" t="s">
        <v>385</v>
      </c>
      <c r="LPY327" s="130" t="s">
        <v>385</v>
      </c>
      <c r="LPZ327" s="130" t="s">
        <v>385</v>
      </c>
      <c r="LQA327" s="130" t="s">
        <v>385</v>
      </c>
      <c r="LQB327" s="130" t="s">
        <v>385</v>
      </c>
      <c r="LQC327" s="130" t="s">
        <v>385</v>
      </c>
      <c r="LQD327" s="130" t="s">
        <v>385</v>
      </c>
      <c r="LQE327" s="130" t="s">
        <v>385</v>
      </c>
      <c r="LQF327" s="130" t="s">
        <v>385</v>
      </c>
      <c r="LQG327" s="130" t="s">
        <v>385</v>
      </c>
      <c r="LQH327" s="130" t="s">
        <v>385</v>
      </c>
      <c r="LQI327" s="130" t="s">
        <v>385</v>
      </c>
      <c r="LQJ327" s="130" t="s">
        <v>385</v>
      </c>
      <c r="LQK327" s="130" t="s">
        <v>385</v>
      </c>
      <c r="LQL327" s="130" t="s">
        <v>385</v>
      </c>
      <c r="LQM327" s="130" t="s">
        <v>385</v>
      </c>
      <c r="LQN327" s="130" t="s">
        <v>385</v>
      </c>
      <c r="LQO327" s="130" t="s">
        <v>385</v>
      </c>
      <c r="LQP327" s="130" t="s">
        <v>385</v>
      </c>
      <c r="LQQ327" s="130" t="s">
        <v>385</v>
      </c>
      <c r="LQR327" s="130" t="s">
        <v>385</v>
      </c>
      <c r="LQS327" s="130" t="s">
        <v>385</v>
      </c>
      <c r="LQT327" s="130" t="s">
        <v>385</v>
      </c>
      <c r="LQU327" s="130" t="s">
        <v>385</v>
      </c>
      <c r="LQV327" s="130" t="s">
        <v>385</v>
      </c>
      <c r="LQW327" s="130" t="s">
        <v>385</v>
      </c>
      <c r="LQX327" s="130" t="s">
        <v>385</v>
      </c>
      <c r="LQY327" s="130" t="s">
        <v>385</v>
      </c>
      <c r="LQZ327" s="130" t="s">
        <v>385</v>
      </c>
      <c r="LRA327" s="130" t="s">
        <v>385</v>
      </c>
      <c r="LRB327" s="130" t="s">
        <v>385</v>
      </c>
      <c r="LRC327" s="130" t="s">
        <v>385</v>
      </c>
      <c r="LRD327" s="130" t="s">
        <v>385</v>
      </c>
      <c r="LRE327" s="130" t="s">
        <v>385</v>
      </c>
      <c r="LRF327" s="130" t="s">
        <v>385</v>
      </c>
      <c r="LRG327" s="130" t="s">
        <v>385</v>
      </c>
      <c r="LRH327" s="130" t="s">
        <v>385</v>
      </c>
      <c r="LRI327" s="130" t="s">
        <v>385</v>
      </c>
      <c r="LRJ327" s="130" t="s">
        <v>385</v>
      </c>
      <c r="LRK327" s="130" t="s">
        <v>385</v>
      </c>
      <c r="LRL327" s="130" t="s">
        <v>385</v>
      </c>
      <c r="LRM327" s="130" t="s">
        <v>385</v>
      </c>
      <c r="LRN327" s="130" t="s">
        <v>385</v>
      </c>
      <c r="LRO327" s="130" t="s">
        <v>385</v>
      </c>
      <c r="LRP327" s="130" t="s">
        <v>385</v>
      </c>
      <c r="LRQ327" s="130" t="s">
        <v>385</v>
      </c>
      <c r="LRR327" s="130" t="s">
        <v>385</v>
      </c>
      <c r="LRS327" s="130" t="s">
        <v>385</v>
      </c>
      <c r="LRT327" s="130" t="s">
        <v>385</v>
      </c>
      <c r="LRU327" s="130" t="s">
        <v>385</v>
      </c>
      <c r="LRV327" s="130" t="s">
        <v>385</v>
      </c>
      <c r="LRW327" s="130" t="s">
        <v>385</v>
      </c>
      <c r="LRX327" s="130" t="s">
        <v>385</v>
      </c>
      <c r="LRY327" s="130" t="s">
        <v>385</v>
      </c>
      <c r="LRZ327" s="130" t="s">
        <v>385</v>
      </c>
      <c r="LSA327" s="130" t="s">
        <v>385</v>
      </c>
      <c r="LSB327" s="130" t="s">
        <v>385</v>
      </c>
      <c r="LSC327" s="130" t="s">
        <v>385</v>
      </c>
      <c r="LSD327" s="130" t="s">
        <v>385</v>
      </c>
      <c r="LSE327" s="130" t="s">
        <v>385</v>
      </c>
      <c r="LSF327" s="130" t="s">
        <v>385</v>
      </c>
      <c r="LSG327" s="130" t="s">
        <v>385</v>
      </c>
      <c r="LSH327" s="130" t="s">
        <v>385</v>
      </c>
      <c r="LSI327" s="130" t="s">
        <v>385</v>
      </c>
      <c r="LSJ327" s="130" t="s">
        <v>385</v>
      </c>
      <c r="LSK327" s="130" t="s">
        <v>385</v>
      </c>
      <c r="LSL327" s="130" t="s">
        <v>385</v>
      </c>
      <c r="LSM327" s="130" t="s">
        <v>385</v>
      </c>
      <c r="LSN327" s="130" t="s">
        <v>385</v>
      </c>
      <c r="LSO327" s="130" t="s">
        <v>385</v>
      </c>
      <c r="LSP327" s="130" t="s">
        <v>385</v>
      </c>
      <c r="LSQ327" s="130" t="s">
        <v>385</v>
      </c>
      <c r="LSR327" s="130" t="s">
        <v>385</v>
      </c>
      <c r="LSS327" s="130" t="s">
        <v>385</v>
      </c>
      <c r="LST327" s="130" t="s">
        <v>385</v>
      </c>
      <c r="LSU327" s="130" t="s">
        <v>385</v>
      </c>
      <c r="LSV327" s="130" t="s">
        <v>385</v>
      </c>
      <c r="LSW327" s="130" t="s">
        <v>385</v>
      </c>
      <c r="LSX327" s="130" t="s">
        <v>385</v>
      </c>
      <c r="LSY327" s="130" t="s">
        <v>385</v>
      </c>
      <c r="LSZ327" s="130" t="s">
        <v>385</v>
      </c>
      <c r="LTA327" s="130" t="s">
        <v>385</v>
      </c>
      <c r="LTB327" s="130" t="s">
        <v>385</v>
      </c>
      <c r="LTC327" s="130" t="s">
        <v>385</v>
      </c>
      <c r="LTD327" s="130" t="s">
        <v>385</v>
      </c>
      <c r="LTE327" s="130" t="s">
        <v>385</v>
      </c>
      <c r="LTF327" s="130" t="s">
        <v>385</v>
      </c>
      <c r="LTG327" s="130" t="s">
        <v>385</v>
      </c>
      <c r="LTH327" s="130" t="s">
        <v>385</v>
      </c>
      <c r="LTI327" s="130" t="s">
        <v>385</v>
      </c>
      <c r="LTJ327" s="130" t="s">
        <v>385</v>
      </c>
      <c r="LTK327" s="130" t="s">
        <v>385</v>
      </c>
      <c r="LTL327" s="130" t="s">
        <v>385</v>
      </c>
      <c r="LTM327" s="130" t="s">
        <v>385</v>
      </c>
      <c r="LTN327" s="130" t="s">
        <v>385</v>
      </c>
      <c r="LTO327" s="130" t="s">
        <v>385</v>
      </c>
      <c r="LTP327" s="130" t="s">
        <v>385</v>
      </c>
      <c r="LTQ327" s="130" t="s">
        <v>385</v>
      </c>
      <c r="LTR327" s="130" t="s">
        <v>385</v>
      </c>
      <c r="LTS327" s="130" t="s">
        <v>385</v>
      </c>
      <c r="LTT327" s="130" t="s">
        <v>385</v>
      </c>
      <c r="LTU327" s="130" t="s">
        <v>385</v>
      </c>
      <c r="LTV327" s="130" t="s">
        <v>385</v>
      </c>
      <c r="LTW327" s="130" t="s">
        <v>385</v>
      </c>
      <c r="LTX327" s="130" t="s">
        <v>385</v>
      </c>
      <c r="LTY327" s="130" t="s">
        <v>385</v>
      </c>
      <c r="LTZ327" s="130" t="s">
        <v>385</v>
      </c>
      <c r="LUA327" s="130" t="s">
        <v>385</v>
      </c>
      <c r="LUB327" s="130" t="s">
        <v>385</v>
      </c>
      <c r="LUC327" s="130" t="s">
        <v>385</v>
      </c>
      <c r="LUD327" s="130" t="s">
        <v>385</v>
      </c>
      <c r="LUE327" s="130" t="s">
        <v>385</v>
      </c>
      <c r="LUF327" s="130" t="s">
        <v>385</v>
      </c>
      <c r="LUG327" s="130" t="s">
        <v>385</v>
      </c>
      <c r="LUH327" s="130" t="s">
        <v>385</v>
      </c>
      <c r="LUI327" s="130" t="s">
        <v>385</v>
      </c>
      <c r="LUJ327" s="130" t="s">
        <v>385</v>
      </c>
      <c r="LUK327" s="130" t="s">
        <v>385</v>
      </c>
      <c r="LUL327" s="130" t="s">
        <v>385</v>
      </c>
      <c r="LUM327" s="130" t="s">
        <v>385</v>
      </c>
      <c r="LUN327" s="130" t="s">
        <v>385</v>
      </c>
      <c r="LUO327" s="130" t="s">
        <v>385</v>
      </c>
      <c r="LUP327" s="130" t="s">
        <v>385</v>
      </c>
      <c r="LUQ327" s="130" t="s">
        <v>385</v>
      </c>
      <c r="LUR327" s="130" t="s">
        <v>385</v>
      </c>
      <c r="LUS327" s="130" t="s">
        <v>385</v>
      </c>
      <c r="LUT327" s="130" t="s">
        <v>385</v>
      </c>
      <c r="LUU327" s="130" t="s">
        <v>385</v>
      </c>
      <c r="LUV327" s="130" t="s">
        <v>385</v>
      </c>
      <c r="LUW327" s="130" t="s">
        <v>385</v>
      </c>
      <c r="LUX327" s="130" t="s">
        <v>385</v>
      </c>
      <c r="LUY327" s="130" t="s">
        <v>385</v>
      </c>
      <c r="LUZ327" s="130" t="s">
        <v>385</v>
      </c>
      <c r="LVA327" s="130" t="s">
        <v>385</v>
      </c>
      <c r="LVB327" s="130" t="s">
        <v>385</v>
      </c>
      <c r="LVC327" s="130" t="s">
        <v>385</v>
      </c>
      <c r="LVD327" s="130" t="s">
        <v>385</v>
      </c>
      <c r="LVE327" s="130" t="s">
        <v>385</v>
      </c>
      <c r="LVF327" s="130" t="s">
        <v>385</v>
      </c>
      <c r="LVG327" s="130" t="s">
        <v>385</v>
      </c>
      <c r="LVH327" s="130" t="s">
        <v>385</v>
      </c>
      <c r="LVI327" s="130" t="s">
        <v>385</v>
      </c>
      <c r="LVJ327" s="130" t="s">
        <v>385</v>
      </c>
      <c r="LVK327" s="130" t="s">
        <v>385</v>
      </c>
      <c r="LVL327" s="130" t="s">
        <v>385</v>
      </c>
      <c r="LVM327" s="130" t="s">
        <v>385</v>
      </c>
      <c r="LVN327" s="130" t="s">
        <v>385</v>
      </c>
      <c r="LVO327" s="130" t="s">
        <v>385</v>
      </c>
      <c r="LVP327" s="130" t="s">
        <v>385</v>
      </c>
      <c r="LVQ327" s="130" t="s">
        <v>385</v>
      </c>
      <c r="LVR327" s="130" t="s">
        <v>385</v>
      </c>
      <c r="LVS327" s="130" t="s">
        <v>385</v>
      </c>
      <c r="LVT327" s="130" t="s">
        <v>385</v>
      </c>
      <c r="LVU327" s="130" t="s">
        <v>385</v>
      </c>
      <c r="LVV327" s="130" t="s">
        <v>385</v>
      </c>
      <c r="LVW327" s="130" t="s">
        <v>385</v>
      </c>
      <c r="LVX327" s="130" t="s">
        <v>385</v>
      </c>
      <c r="LVY327" s="130" t="s">
        <v>385</v>
      </c>
      <c r="LVZ327" s="130" t="s">
        <v>385</v>
      </c>
      <c r="LWA327" s="130" t="s">
        <v>385</v>
      </c>
      <c r="LWB327" s="130" t="s">
        <v>385</v>
      </c>
      <c r="LWC327" s="130" t="s">
        <v>385</v>
      </c>
      <c r="LWD327" s="130" t="s">
        <v>385</v>
      </c>
      <c r="LWE327" s="130" t="s">
        <v>385</v>
      </c>
      <c r="LWF327" s="130" t="s">
        <v>385</v>
      </c>
      <c r="LWG327" s="130" t="s">
        <v>385</v>
      </c>
      <c r="LWH327" s="130" t="s">
        <v>385</v>
      </c>
      <c r="LWI327" s="130" t="s">
        <v>385</v>
      </c>
      <c r="LWJ327" s="130" t="s">
        <v>385</v>
      </c>
      <c r="LWK327" s="130" t="s">
        <v>385</v>
      </c>
      <c r="LWL327" s="130" t="s">
        <v>385</v>
      </c>
      <c r="LWM327" s="130" t="s">
        <v>385</v>
      </c>
      <c r="LWN327" s="130" t="s">
        <v>385</v>
      </c>
      <c r="LWO327" s="130" t="s">
        <v>385</v>
      </c>
      <c r="LWP327" s="130" t="s">
        <v>385</v>
      </c>
      <c r="LWQ327" s="130" t="s">
        <v>385</v>
      </c>
      <c r="LWR327" s="130" t="s">
        <v>385</v>
      </c>
      <c r="LWS327" s="130" t="s">
        <v>385</v>
      </c>
      <c r="LWT327" s="130" t="s">
        <v>385</v>
      </c>
      <c r="LWU327" s="130" t="s">
        <v>385</v>
      </c>
      <c r="LWV327" s="130" t="s">
        <v>385</v>
      </c>
      <c r="LWW327" s="130" t="s">
        <v>385</v>
      </c>
      <c r="LWX327" s="130" t="s">
        <v>385</v>
      </c>
      <c r="LWY327" s="130" t="s">
        <v>385</v>
      </c>
      <c r="LWZ327" s="130" t="s">
        <v>385</v>
      </c>
      <c r="LXA327" s="130" t="s">
        <v>385</v>
      </c>
      <c r="LXB327" s="130" t="s">
        <v>385</v>
      </c>
      <c r="LXC327" s="130" t="s">
        <v>385</v>
      </c>
      <c r="LXD327" s="130" t="s">
        <v>385</v>
      </c>
      <c r="LXE327" s="130" t="s">
        <v>385</v>
      </c>
      <c r="LXF327" s="130" t="s">
        <v>385</v>
      </c>
      <c r="LXG327" s="130" t="s">
        <v>385</v>
      </c>
      <c r="LXH327" s="130" t="s">
        <v>385</v>
      </c>
      <c r="LXI327" s="130" t="s">
        <v>385</v>
      </c>
      <c r="LXJ327" s="130" t="s">
        <v>385</v>
      </c>
      <c r="LXK327" s="130" t="s">
        <v>385</v>
      </c>
      <c r="LXL327" s="130" t="s">
        <v>385</v>
      </c>
      <c r="LXM327" s="130" t="s">
        <v>385</v>
      </c>
      <c r="LXN327" s="130" t="s">
        <v>385</v>
      </c>
      <c r="LXO327" s="130" t="s">
        <v>385</v>
      </c>
      <c r="LXP327" s="130" t="s">
        <v>385</v>
      </c>
      <c r="LXQ327" s="130" t="s">
        <v>385</v>
      </c>
      <c r="LXR327" s="130" t="s">
        <v>385</v>
      </c>
      <c r="LXS327" s="130" t="s">
        <v>385</v>
      </c>
      <c r="LXT327" s="130" t="s">
        <v>385</v>
      </c>
      <c r="LXU327" s="130" t="s">
        <v>385</v>
      </c>
      <c r="LXV327" s="130" t="s">
        <v>385</v>
      </c>
      <c r="LXW327" s="130" t="s">
        <v>385</v>
      </c>
      <c r="LXX327" s="130" t="s">
        <v>385</v>
      </c>
      <c r="LXY327" s="130" t="s">
        <v>385</v>
      </c>
      <c r="LXZ327" s="130" t="s">
        <v>385</v>
      </c>
      <c r="LYA327" s="130" t="s">
        <v>385</v>
      </c>
      <c r="LYB327" s="130" t="s">
        <v>385</v>
      </c>
      <c r="LYC327" s="130" t="s">
        <v>385</v>
      </c>
      <c r="LYD327" s="130" t="s">
        <v>385</v>
      </c>
      <c r="LYE327" s="130" t="s">
        <v>385</v>
      </c>
      <c r="LYF327" s="130" t="s">
        <v>385</v>
      </c>
      <c r="LYG327" s="130" t="s">
        <v>385</v>
      </c>
      <c r="LYH327" s="130" t="s">
        <v>385</v>
      </c>
      <c r="LYI327" s="130" t="s">
        <v>385</v>
      </c>
      <c r="LYJ327" s="130" t="s">
        <v>385</v>
      </c>
      <c r="LYK327" s="130" t="s">
        <v>385</v>
      </c>
      <c r="LYL327" s="130" t="s">
        <v>385</v>
      </c>
      <c r="LYM327" s="130" t="s">
        <v>385</v>
      </c>
      <c r="LYN327" s="130" t="s">
        <v>385</v>
      </c>
      <c r="LYO327" s="130" t="s">
        <v>385</v>
      </c>
      <c r="LYP327" s="130" t="s">
        <v>385</v>
      </c>
      <c r="LYQ327" s="130" t="s">
        <v>385</v>
      </c>
      <c r="LYR327" s="130" t="s">
        <v>385</v>
      </c>
      <c r="LYS327" s="130" t="s">
        <v>385</v>
      </c>
      <c r="LYT327" s="130" t="s">
        <v>385</v>
      </c>
      <c r="LYU327" s="130" t="s">
        <v>385</v>
      </c>
      <c r="LYV327" s="130" t="s">
        <v>385</v>
      </c>
      <c r="LYW327" s="130" t="s">
        <v>385</v>
      </c>
      <c r="LYX327" s="130" t="s">
        <v>385</v>
      </c>
      <c r="LYY327" s="130" t="s">
        <v>385</v>
      </c>
      <c r="LYZ327" s="130" t="s">
        <v>385</v>
      </c>
      <c r="LZA327" s="130" t="s">
        <v>385</v>
      </c>
      <c r="LZB327" s="130" t="s">
        <v>385</v>
      </c>
      <c r="LZC327" s="130" t="s">
        <v>385</v>
      </c>
      <c r="LZD327" s="130" t="s">
        <v>385</v>
      </c>
      <c r="LZE327" s="130" t="s">
        <v>385</v>
      </c>
      <c r="LZF327" s="130" t="s">
        <v>385</v>
      </c>
      <c r="LZG327" s="130" t="s">
        <v>385</v>
      </c>
      <c r="LZH327" s="130" t="s">
        <v>385</v>
      </c>
      <c r="LZI327" s="130" t="s">
        <v>385</v>
      </c>
      <c r="LZJ327" s="130" t="s">
        <v>385</v>
      </c>
      <c r="LZK327" s="130" t="s">
        <v>385</v>
      </c>
      <c r="LZL327" s="130" t="s">
        <v>385</v>
      </c>
      <c r="LZM327" s="130" t="s">
        <v>385</v>
      </c>
      <c r="LZN327" s="130" t="s">
        <v>385</v>
      </c>
      <c r="LZO327" s="130" t="s">
        <v>385</v>
      </c>
      <c r="LZP327" s="130" t="s">
        <v>385</v>
      </c>
      <c r="LZQ327" s="130" t="s">
        <v>385</v>
      </c>
      <c r="LZR327" s="130" t="s">
        <v>385</v>
      </c>
      <c r="LZS327" s="130" t="s">
        <v>385</v>
      </c>
      <c r="LZT327" s="130" t="s">
        <v>385</v>
      </c>
      <c r="LZU327" s="130" t="s">
        <v>385</v>
      </c>
      <c r="LZV327" s="130" t="s">
        <v>385</v>
      </c>
      <c r="LZW327" s="130" t="s">
        <v>385</v>
      </c>
      <c r="LZX327" s="130" t="s">
        <v>385</v>
      </c>
      <c r="LZY327" s="130" t="s">
        <v>385</v>
      </c>
      <c r="LZZ327" s="130" t="s">
        <v>385</v>
      </c>
      <c r="MAA327" s="130" t="s">
        <v>385</v>
      </c>
      <c r="MAB327" s="130" t="s">
        <v>385</v>
      </c>
      <c r="MAC327" s="130" t="s">
        <v>385</v>
      </c>
      <c r="MAD327" s="130" t="s">
        <v>385</v>
      </c>
      <c r="MAE327" s="130" t="s">
        <v>385</v>
      </c>
      <c r="MAF327" s="130" t="s">
        <v>385</v>
      </c>
      <c r="MAG327" s="130" t="s">
        <v>385</v>
      </c>
      <c r="MAH327" s="130" t="s">
        <v>385</v>
      </c>
      <c r="MAI327" s="130" t="s">
        <v>385</v>
      </c>
      <c r="MAJ327" s="130" t="s">
        <v>385</v>
      </c>
      <c r="MAK327" s="130" t="s">
        <v>385</v>
      </c>
      <c r="MAL327" s="130" t="s">
        <v>385</v>
      </c>
      <c r="MAM327" s="130" t="s">
        <v>385</v>
      </c>
      <c r="MAN327" s="130" t="s">
        <v>385</v>
      </c>
      <c r="MAO327" s="130" t="s">
        <v>385</v>
      </c>
      <c r="MAP327" s="130" t="s">
        <v>385</v>
      </c>
      <c r="MAQ327" s="130" t="s">
        <v>385</v>
      </c>
      <c r="MAR327" s="130" t="s">
        <v>385</v>
      </c>
      <c r="MAS327" s="130" t="s">
        <v>385</v>
      </c>
      <c r="MAT327" s="130" t="s">
        <v>385</v>
      </c>
      <c r="MAU327" s="130" t="s">
        <v>385</v>
      </c>
      <c r="MAV327" s="130" t="s">
        <v>385</v>
      </c>
      <c r="MAW327" s="130" t="s">
        <v>385</v>
      </c>
      <c r="MAX327" s="130" t="s">
        <v>385</v>
      </c>
      <c r="MAY327" s="130" t="s">
        <v>385</v>
      </c>
      <c r="MAZ327" s="130" t="s">
        <v>385</v>
      </c>
      <c r="MBA327" s="130" t="s">
        <v>385</v>
      </c>
      <c r="MBB327" s="130" t="s">
        <v>385</v>
      </c>
      <c r="MBC327" s="130" t="s">
        <v>385</v>
      </c>
      <c r="MBD327" s="130" t="s">
        <v>385</v>
      </c>
      <c r="MBE327" s="130" t="s">
        <v>385</v>
      </c>
      <c r="MBF327" s="130" t="s">
        <v>385</v>
      </c>
      <c r="MBG327" s="130" t="s">
        <v>385</v>
      </c>
      <c r="MBH327" s="130" t="s">
        <v>385</v>
      </c>
      <c r="MBI327" s="130" t="s">
        <v>385</v>
      </c>
      <c r="MBJ327" s="130" t="s">
        <v>385</v>
      </c>
      <c r="MBK327" s="130" t="s">
        <v>385</v>
      </c>
      <c r="MBL327" s="130" t="s">
        <v>385</v>
      </c>
      <c r="MBM327" s="130" t="s">
        <v>385</v>
      </c>
      <c r="MBN327" s="130" t="s">
        <v>385</v>
      </c>
      <c r="MBO327" s="130" t="s">
        <v>385</v>
      </c>
      <c r="MBP327" s="130" t="s">
        <v>385</v>
      </c>
      <c r="MBQ327" s="130" t="s">
        <v>385</v>
      </c>
      <c r="MBR327" s="130" t="s">
        <v>385</v>
      </c>
      <c r="MBS327" s="130" t="s">
        <v>385</v>
      </c>
      <c r="MBT327" s="130" t="s">
        <v>385</v>
      </c>
      <c r="MBU327" s="130" t="s">
        <v>385</v>
      </c>
      <c r="MBV327" s="130" t="s">
        <v>385</v>
      </c>
      <c r="MBW327" s="130" t="s">
        <v>385</v>
      </c>
      <c r="MBX327" s="130" t="s">
        <v>385</v>
      </c>
      <c r="MBY327" s="130" t="s">
        <v>385</v>
      </c>
      <c r="MBZ327" s="130" t="s">
        <v>385</v>
      </c>
      <c r="MCA327" s="130" t="s">
        <v>385</v>
      </c>
      <c r="MCB327" s="130" t="s">
        <v>385</v>
      </c>
      <c r="MCC327" s="130" t="s">
        <v>385</v>
      </c>
      <c r="MCD327" s="130" t="s">
        <v>385</v>
      </c>
      <c r="MCE327" s="130" t="s">
        <v>385</v>
      </c>
      <c r="MCF327" s="130" t="s">
        <v>385</v>
      </c>
      <c r="MCG327" s="130" t="s">
        <v>385</v>
      </c>
      <c r="MCH327" s="130" t="s">
        <v>385</v>
      </c>
      <c r="MCI327" s="130" t="s">
        <v>385</v>
      </c>
      <c r="MCJ327" s="130" t="s">
        <v>385</v>
      </c>
      <c r="MCK327" s="130" t="s">
        <v>385</v>
      </c>
      <c r="MCL327" s="130" t="s">
        <v>385</v>
      </c>
      <c r="MCM327" s="130" t="s">
        <v>385</v>
      </c>
      <c r="MCN327" s="130" t="s">
        <v>385</v>
      </c>
      <c r="MCO327" s="130" t="s">
        <v>385</v>
      </c>
      <c r="MCP327" s="130" t="s">
        <v>385</v>
      </c>
      <c r="MCQ327" s="130" t="s">
        <v>385</v>
      </c>
      <c r="MCR327" s="130" t="s">
        <v>385</v>
      </c>
      <c r="MCS327" s="130" t="s">
        <v>385</v>
      </c>
      <c r="MCT327" s="130" t="s">
        <v>385</v>
      </c>
      <c r="MCU327" s="130" t="s">
        <v>385</v>
      </c>
      <c r="MCV327" s="130" t="s">
        <v>385</v>
      </c>
      <c r="MCW327" s="130" t="s">
        <v>385</v>
      </c>
      <c r="MCX327" s="130" t="s">
        <v>385</v>
      </c>
      <c r="MCY327" s="130" t="s">
        <v>385</v>
      </c>
      <c r="MCZ327" s="130" t="s">
        <v>385</v>
      </c>
      <c r="MDA327" s="130" t="s">
        <v>385</v>
      </c>
      <c r="MDB327" s="130" t="s">
        <v>385</v>
      </c>
      <c r="MDC327" s="130" t="s">
        <v>385</v>
      </c>
      <c r="MDD327" s="130" t="s">
        <v>385</v>
      </c>
      <c r="MDE327" s="130" t="s">
        <v>385</v>
      </c>
      <c r="MDF327" s="130" t="s">
        <v>385</v>
      </c>
      <c r="MDG327" s="130" t="s">
        <v>385</v>
      </c>
      <c r="MDH327" s="130" t="s">
        <v>385</v>
      </c>
      <c r="MDI327" s="130" t="s">
        <v>385</v>
      </c>
      <c r="MDJ327" s="130" t="s">
        <v>385</v>
      </c>
      <c r="MDK327" s="130" t="s">
        <v>385</v>
      </c>
      <c r="MDL327" s="130" t="s">
        <v>385</v>
      </c>
      <c r="MDM327" s="130" t="s">
        <v>385</v>
      </c>
      <c r="MDN327" s="130" t="s">
        <v>385</v>
      </c>
      <c r="MDO327" s="130" t="s">
        <v>385</v>
      </c>
      <c r="MDP327" s="130" t="s">
        <v>385</v>
      </c>
      <c r="MDQ327" s="130" t="s">
        <v>385</v>
      </c>
      <c r="MDR327" s="130" t="s">
        <v>385</v>
      </c>
      <c r="MDS327" s="130" t="s">
        <v>385</v>
      </c>
      <c r="MDT327" s="130" t="s">
        <v>385</v>
      </c>
      <c r="MDU327" s="130" t="s">
        <v>385</v>
      </c>
      <c r="MDV327" s="130" t="s">
        <v>385</v>
      </c>
      <c r="MDW327" s="130" t="s">
        <v>385</v>
      </c>
      <c r="MDX327" s="130" t="s">
        <v>385</v>
      </c>
      <c r="MDY327" s="130" t="s">
        <v>385</v>
      </c>
      <c r="MDZ327" s="130" t="s">
        <v>385</v>
      </c>
      <c r="MEA327" s="130" t="s">
        <v>385</v>
      </c>
      <c r="MEB327" s="130" t="s">
        <v>385</v>
      </c>
      <c r="MEC327" s="130" t="s">
        <v>385</v>
      </c>
      <c r="MED327" s="130" t="s">
        <v>385</v>
      </c>
      <c r="MEE327" s="130" t="s">
        <v>385</v>
      </c>
      <c r="MEF327" s="130" t="s">
        <v>385</v>
      </c>
      <c r="MEG327" s="130" t="s">
        <v>385</v>
      </c>
      <c r="MEH327" s="130" t="s">
        <v>385</v>
      </c>
      <c r="MEI327" s="130" t="s">
        <v>385</v>
      </c>
      <c r="MEJ327" s="130" t="s">
        <v>385</v>
      </c>
      <c r="MEK327" s="130" t="s">
        <v>385</v>
      </c>
      <c r="MEL327" s="130" t="s">
        <v>385</v>
      </c>
      <c r="MEM327" s="130" t="s">
        <v>385</v>
      </c>
      <c r="MEN327" s="130" t="s">
        <v>385</v>
      </c>
      <c r="MEO327" s="130" t="s">
        <v>385</v>
      </c>
      <c r="MEP327" s="130" t="s">
        <v>385</v>
      </c>
      <c r="MEQ327" s="130" t="s">
        <v>385</v>
      </c>
      <c r="MER327" s="130" t="s">
        <v>385</v>
      </c>
      <c r="MES327" s="130" t="s">
        <v>385</v>
      </c>
      <c r="MET327" s="130" t="s">
        <v>385</v>
      </c>
      <c r="MEU327" s="130" t="s">
        <v>385</v>
      </c>
      <c r="MEV327" s="130" t="s">
        <v>385</v>
      </c>
      <c r="MEW327" s="130" t="s">
        <v>385</v>
      </c>
      <c r="MEX327" s="130" t="s">
        <v>385</v>
      </c>
      <c r="MEY327" s="130" t="s">
        <v>385</v>
      </c>
      <c r="MEZ327" s="130" t="s">
        <v>385</v>
      </c>
      <c r="MFA327" s="130" t="s">
        <v>385</v>
      </c>
      <c r="MFB327" s="130" t="s">
        <v>385</v>
      </c>
      <c r="MFC327" s="130" t="s">
        <v>385</v>
      </c>
      <c r="MFD327" s="130" t="s">
        <v>385</v>
      </c>
      <c r="MFE327" s="130" t="s">
        <v>385</v>
      </c>
      <c r="MFF327" s="130" t="s">
        <v>385</v>
      </c>
      <c r="MFG327" s="130" t="s">
        <v>385</v>
      </c>
      <c r="MFH327" s="130" t="s">
        <v>385</v>
      </c>
      <c r="MFI327" s="130" t="s">
        <v>385</v>
      </c>
      <c r="MFJ327" s="130" t="s">
        <v>385</v>
      </c>
      <c r="MFK327" s="130" t="s">
        <v>385</v>
      </c>
      <c r="MFL327" s="130" t="s">
        <v>385</v>
      </c>
      <c r="MFM327" s="130" t="s">
        <v>385</v>
      </c>
      <c r="MFN327" s="130" t="s">
        <v>385</v>
      </c>
      <c r="MFO327" s="130" t="s">
        <v>385</v>
      </c>
      <c r="MFP327" s="130" t="s">
        <v>385</v>
      </c>
      <c r="MFQ327" s="130" t="s">
        <v>385</v>
      </c>
      <c r="MFR327" s="130" t="s">
        <v>385</v>
      </c>
      <c r="MFS327" s="130" t="s">
        <v>385</v>
      </c>
      <c r="MFT327" s="130" t="s">
        <v>385</v>
      </c>
      <c r="MFU327" s="130" t="s">
        <v>385</v>
      </c>
      <c r="MFV327" s="130" t="s">
        <v>385</v>
      </c>
      <c r="MFW327" s="130" t="s">
        <v>385</v>
      </c>
      <c r="MFX327" s="130" t="s">
        <v>385</v>
      </c>
      <c r="MFY327" s="130" t="s">
        <v>385</v>
      </c>
      <c r="MFZ327" s="130" t="s">
        <v>385</v>
      </c>
      <c r="MGA327" s="130" t="s">
        <v>385</v>
      </c>
      <c r="MGB327" s="130" t="s">
        <v>385</v>
      </c>
      <c r="MGC327" s="130" t="s">
        <v>385</v>
      </c>
      <c r="MGD327" s="130" t="s">
        <v>385</v>
      </c>
      <c r="MGE327" s="130" t="s">
        <v>385</v>
      </c>
      <c r="MGF327" s="130" t="s">
        <v>385</v>
      </c>
      <c r="MGG327" s="130" t="s">
        <v>385</v>
      </c>
      <c r="MGH327" s="130" t="s">
        <v>385</v>
      </c>
      <c r="MGI327" s="130" t="s">
        <v>385</v>
      </c>
      <c r="MGJ327" s="130" t="s">
        <v>385</v>
      </c>
      <c r="MGK327" s="130" t="s">
        <v>385</v>
      </c>
      <c r="MGL327" s="130" t="s">
        <v>385</v>
      </c>
      <c r="MGM327" s="130" t="s">
        <v>385</v>
      </c>
      <c r="MGN327" s="130" t="s">
        <v>385</v>
      </c>
      <c r="MGO327" s="130" t="s">
        <v>385</v>
      </c>
      <c r="MGP327" s="130" t="s">
        <v>385</v>
      </c>
      <c r="MGQ327" s="130" t="s">
        <v>385</v>
      </c>
      <c r="MGR327" s="130" t="s">
        <v>385</v>
      </c>
      <c r="MGS327" s="130" t="s">
        <v>385</v>
      </c>
      <c r="MGT327" s="130" t="s">
        <v>385</v>
      </c>
      <c r="MGU327" s="130" t="s">
        <v>385</v>
      </c>
      <c r="MGV327" s="130" t="s">
        <v>385</v>
      </c>
      <c r="MGW327" s="130" t="s">
        <v>385</v>
      </c>
      <c r="MGX327" s="130" t="s">
        <v>385</v>
      </c>
      <c r="MGY327" s="130" t="s">
        <v>385</v>
      </c>
      <c r="MGZ327" s="130" t="s">
        <v>385</v>
      </c>
      <c r="MHA327" s="130" t="s">
        <v>385</v>
      </c>
      <c r="MHB327" s="130" t="s">
        <v>385</v>
      </c>
      <c r="MHC327" s="130" t="s">
        <v>385</v>
      </c>
      <c r="MHD327" s="130" t="s">
        <v>385</v>
      </c>
      <c r="MHE327" s="130" t="s">
        <v>385</v>
      </c>
      <c r="MHF327" s="130" t="s">
        <v>385</v>
      </c>
      <c r="MHG327" s="130" t="s">
        <v>385</v>
      </c>
      <c r="MHH327" s="130" t="s">
        <v>385</v>
      </c>
      <c r="MHI327" s="130" t="s">
        <v>385</v>
      </c>
      <c r="MHJ327" s="130" t="s">
        <v>385</v>
      </c>
      <c r="MHK327" s="130" t="s">
        <v>385</v>
      </c>
      <c r="MHL327" s="130" t="s">
        <v>385</v>
      </c>
      <c r="MHM327" s="130" t="s">
        <v>385</v>
      </c>
      <c r="MHN327" s="130" t="s">
        <v>385</v>
      </c>
      <c r="MHO327" s="130" t="s">
        <v>385</v>
      </c>
      <c r="MHP327" s="130" t="s">
        <v>385</v>
      </c>
      <c r="MHQ327" s="130" t="s">
        <v>385</v>
      </c>
      <c r="MHR327" s="130" t="s">
        <v>385</v>
      </c>
      <c r="MHS327" s="130" t="s">
        <v>385</v>
      </c>
      <c r="MHT327" s="130" t="s">
        <v>385</v>
      </c>
      <c r="MHU327" s="130" t="s">
        <v>385</v>
      </c>
      <c r="MHV327" s="130" t="s">
        <v>385</v>
      </c>
      <c r="MHW327" s="130" t="s">
        <v>385</v>
      </c>
      <c r="MHX327" s="130" t="s">
        <v>385</v>
      </c>
      <c r="MHY327" s="130" t="s">
        <v>385</v>
      </c>
      <c r="MHZ327" s="130" t="s">
        <v>385</v>
      </c>
      <c r="MIA327" s="130" t="s">
        <v>385</v>
      </c>
      <c r="MIB327" s="130" t="s">
        <v>385</v>
      </c>
      <c r="MIC327" s="130" t="s">
        <v>385</v>
      </c>
      <c r="MID327" s="130" t="s">
        <v>385</v>
      </c>
      <c r="MIE327" s="130" t="s">
        <v>385</v>
      </c>
      <c r="MIF327" s="130" t="s">
        <v>385</v>
      </c>
      <c r="MIG327" s="130" t="s">
        <v>385</v>
      </c>
      <c r="MIH327" s="130" t="s">
        <v>385</v>
      </c>
      <c r="MII327" s="130" t="s">
        <v>385</v>
      </c>
      <c r="MIJ327" s="130" t="s">
        <v>385</v>
      </c>
      <c r="MIK327" s="130" t="s">
        <v>385</v>
      </c>
      <c r="MIL327" s="130" t="s">
        <v>385</v>
      </c>
      <c r="MIM327" s="130" t="s">
        <v>385</v>
      </c>
      <c r="MIN327" s="130" t="s">
        <v>385</v>
      </c>
      <c r="MIO327" s="130" t="s">
        <v>385</v>
      </c>
      <c r="MIP327" s="130" t="s">
        <v>385</v>
      </c>
      <c r="MIQ327" s="130" t="s">
        <v>385</v>
      </c>
      <c r="MIR327" s="130" t="s">
        <v>385</v>
      </c>
      <c r="MIS327" s="130" t="s">
        <v>385</v>
      </c>
      <c r="MIT327" s="130" t="s">
        <v>385</v>
      </c>
      <c r="MIU327" s="130" t="s">
        <v>385</v>
      </c>
      <c r="MIV327" s="130" t="s">
        <v>385</v>
      </c>
      <c r="MIW327" s="130" t="s">
        <v>385</v>
      </c>
      <c r="MIX327" s="130" t="s">
        <v>385</v>
      </c>
      <c r="MIY327" s="130" t="s">
        <v>385</v>
      </c>
      <c r="MIZ327" s="130" t="s">
        <v>385</v>
      </c>
      <c r="MJA327" s="130" t="s">
        <v>385</v>
      </c>
      <c r="MJB327" s="130" t="s">
        <v>385</v>
      </c>
      <c r="MJC327" s="130" t="s">
        <v>385</v>
      </c>
      <c r="MJD327" s="130" t="s">
        <v>385</v>
      </c>
      <c r="MJE327" s="130" t="s">
        <v>385</v>
      </c>
      <c r="MJF327" s="130" t="s">
        <v>385</v>
      </c>
      <c r="MJG327" s="130" t="s">
        <v>385</v>
      </c>
      <c r="MJH327" s="130" t="s">
        <v>385</v>
      </c>
      <c r="MJI327" s="130" t="s">
        <v>385</v>
      </c>
      <c r="MJJ327" s="130" t="s">
        <v>385</v>
      </c>
      <c r="MJK327" s="130" t="s">
        <v>385</v>
      </c>
      <c r="MJL327" s="130" t="s">
        <v>385</v>
      </c>
      <c r="MJM327" s="130" t="s">
        <v>385</v>
      </c>
      <c r="MJN327" s="130" t="s">
        <v>385</v>
      </c>
      <c r="MJO327" s="130" t="s">
        <v>385</v>
      </c>
      <c r="MJP327" s="130" t="s">
        <v>385</v>
      </c>
      <c r="MJQ327" s="130" t="s">
        <v>385</v>
      </c>
      <c r="MJR327" s="130" t="s">
        <v>385</v>
      </c>
      <c r="MJS327" s="130" t="s">
        <v>385</v>
      </c>
      <c r="MJT327" s="130" t="s">
        <v>385</v>
      </c>
      <c r="MJU327" s="130" t="s">
        <v>385</v>
      </c>
      <c r="MJV327" s="130" t="s">
        <v>385</v>
      </c>
      <c r="MJW327" s="130" t="s">
        <v>385</v>
      </c>
      <c r="MJX327" s="130" t="s">
        <v>385</v>
      </c>
      <c r="MJY327" s="130" t="s">
        <v>385</v>
      </c>
      <c r="MJZ327" s="130" t="s">
        <v>385</v>
      </c>
      <c r="MKA327" s="130" t="s">
        <v>385</v>
      </c>
      <c r="MKB327" s="130" t="s">
        <v>385</v>
      </c>
      <c r="MKC327" s="130" t="s">
        <v>385</v>
      </c>
      <c r="MKD327" s="130" t="s">
        <v>385</v>
      </c>
      <c r="MKE327" s="130" t="s">
        <v>385</v>
      </c>
      <c r="MKF327" s="130" t="s">
        <v>385</v>
      </c>
      <c r="MKG327" s="130" t="s">
        <v>385</v>
      </c>
      <c r="MKH327" s="130" t="s">
        <v>385</v>
      </c>
      <c r="MKI327" s="130" t="s">
        <v>385</v>
      </c>
      <c r="MKJ327" s="130" t="s">
        <v>385</v>
      </c>
      <c r="MKK327" s="130" t="s">
        <v>385</v>
      </c>
      <c r="MKL327" s="130" t="s">
        <v>385</v>
      </c>
      <c r="MKM327" s="130" t="s">
        <v>385</v>
      </c>
      <c r="MKN327" s="130" t="s">
        <v>385</v>
      </c>
      <c r="MKO327" s="130" t="s">
        <v>385</v>
      </c>
      <c r="MKP327" s="130" t="s">
        <v>385</v>
      </c>
      <c r="MKQ327" s="130" t="s">
        <v>385</v>
      </c>
      <c r="MKR327" s="130" t="s">
        <v>385</v>
      </c>
      <c r="MKS327" s="130" t="s">
        <v>385</v>
      </c>
      <c r="MKT327" s="130" t="s">
        <v>385</v>
      </c>
      <c r="MKU327" s="130" t="s">
        <v>385</v>
      </c>
      <c r="MKV327" s="130" t="s">
        <v>385</v>
      </c>
      <c r="MKW327" s="130" t="s">
        <v>385</v>
      </c>
      <c r="MKX327" s="130" t="s">
        <v>385</v>
      </c>
      <c r="MKY327" s="130" t="s">
        <v>385</v>
      </c>
      <c r="MKZ327" s="130" t="s">
        <v>385</v>
      </c>
      <c r="MLA327" s="130" t="s">
        <v>385</v>
      </c>
      <c r="MLB327" s="130" t="s">
        <v>385</v>
      </c>
      <c r="MLC327" s="130" t="s">
        <v>385</v>
      </c>
      <c r="MLD327" s="130" t="s">
        <v>385</v>
      </c>
      <c r="MLE327" s="130" t="s">
        <v>385</v>
      </c>
      <c r="MLF327" s="130" t="s">
        <v>385</v>
      </c>
      <c r="MLG327" s="130" t="s">
        <v>385</v>
      </c>
      <c r="MLH327" s="130" t="s">
        <v>385</v>
      </c>
      <c r="MLI327" s="130" t="s">
        <v>385</v>
      </c>
      <c r="MLJ327" s="130" t="s">
        <v>385</v>
      </c>
      <c r="MLK327" s="130" t="s">
        <v>385</v>
      </c>
      <c r="MLL327" s="130" t="s">
        <v>385</v>
      </c>
      <c r="MLM327" s="130" t="s">
        <v>385</v>
      </c>
      <c r="MLN327" s="130" t="s">
        <v>385</v>
      </c>
      <c r="MLO327" s="130" t="s">
        <v>385</v>
      </c>
      <c r="MLP327" s="130" t="s">
        <v>385</v>
      </c>
      <c r="MLQ327" s="130" t="s">
        <v>385</v>
      </c>
      <c r="MLR327" s="130" t="s">
        <v>385</v>
      </c>
      <c r="MLS327" s="130" t="s">
        <v>385</v>
      </c>
      <c r="MLT327" s="130" t="s">
        <v>385</v>
      </c>
      <c r="MLU327" s="130" t="s">
        <v>385</v>
      </c>
      <c r="MLV327" s="130" t="s">
        <v>385</v>
      </c>
      <c r="MLW327" s="130" t="s">
        <v>385</v>
      </c>
      <c r="MLX327" s="130" t="s">
        <v>385</v>
      </c>
      <c r="MLY327" s="130" t="s">
        <v>385</v>
      </c>
      <c r="MLZ327" s="130" t="s">
        <v>385</v>
      </c>
      <c r="MMA327" s="130" t="s">
        <v>385</v>
      </c>
      <c r="MMB327" s="130" t="s">
        <v>385</v>
      </c>
      <c r="MMC327" s="130" t="s">
        <v>385</v>
      </c>
      <c r="MMD327" s="130" t="s">
        <v>385</v>
      </c>
      <c r="MME327" s="130" t="s">
        <v>385</v>
      </c>
      <c r="MMF327" s="130" t="s">
        <v>385</v>
      </c>
      <c r="MMG327" s="130" t="s">
        <v>385</v>
      </c>
      <c r="MMH327" s="130" t="s">
        <v>385</v>
      </c>
      <c r="MMI327" s="130" t="s">
        <v>385</v>
      </c>
      <c r="MMJ327" s="130" t="s">
        <v>385</v>
      </c>
      <c r="MMK327" s="130" t="s">
        <v>385</v>
      </c>
      <c r="MML327" s="130" t="s">
        <v>385</v>
      </c>
      <c r="MMM327" s="130" t="s">
        <v>385</v>
      </c>
      <c r="MMN327" s="130" t="s">
        <v>385</v>
      </c>
      <c r="MMO327" s="130" t="s">
        <v>385</v>
      </c>
      <c r="MMP327" s="130" t="s">
        <v>385</v>
      </c>
      <c r="MMQ327" s="130" t="s">
        <v>385</v>
      </c>
      <c r="MMR327" s="130" t="s">
        <v>385</v>
      </c>
      <c r="MMS327" s="130" t="s">
        <v>385</v>
      </c>
      <c r="MMT327" s="130" t="s">
        <v>385</v>
      </c>
      <c r="MMU327" s="130" t="s">
        <v>385</v>
      </c>
      <c r="MMV327" s="130" t="s">
        <v>385</v>
      </c>
      <c r="MMW327" s="130" t="s">
        <v>385</v>
      </c>
      <c r="MMX327" s="130" t="s">
        <v>385</v>
      </c>
      <c r="MMY327" s="130" t="s">
        <v>385</v>
      </c>
      <c r="MMZ327" s="130" t="s">
        <v>385</v>
      </c>
      <c r="MNA327" s="130" t="s">
        <v>385</v>
      </c>
      <c r="MNB327" s="130" t="s">
        <v>385</v>
      </c>
      <c r="MNC327" s="130" t="s">
        <v>385</v>
      </c>
      <c r="MND327" s="130" t="s">
        <v>385</v>
      </c>
      <c r="MNE327" s="130" t="s">
        <v>385</v>
      </c>
      <c r="MNF327" s="130" t="s">
        <v>385</v>
      </c>
      <c r="MNG327" s="130" t="s">
        <v>385</v>
      </c>
      <c r="MNH327" s="130" t="s">
        <v>385</v>
      </c>
      <c r="MNI327" s="130" t="s">
        <v>385</v>
      </c>
      <c r="MNJ327" s="130" t="s">
        <v>385</v>
      </c>
      <c r="MNK327" s="130" t="s">
        <v>385</v>
      </c>
      <c r="MNL327" s="130" t="s">
        <v>385</v>
      </c>
      <c r="MNM327" s="130" t="s">
        <v>385</v>
      </c>
      <c r="MNN327" s="130" t="s">
        <v>385</v>
      </c>
      <c r="MNO327" s="130" t="s">
        <v>385</v>
      </c>
      <c r="MNP327" s="130" t="s">
        <v>385</v>
      </c>
      <c r="MNQ327" s="130" t="s">
        <v>385</v>
      </c>
      <c r="MNR327" s="130" t="s">
        <v>385</v>
      </c>
      <c r="MNS327" s="130" t="s">
        <v>385</v>
      </c>
      <c r="MNT327" s="130" t="s">
        <v>385</v>
      </c>
      <c r="MNU327" s="130" t="s">
        <v>385</v>
      </c>
      <c r="MNV327" s="130" t="s">
        <v>385</v>
      </c>
      <c r="MNW327" s="130" t="s">
        <v>385</v>
      </c>
      <c r="MNX327" s="130" t="s">
        <v>385</v>
      </c>
      <c r="MNY327" s="130" t="s">
        <v>385</v>
      </c>
      <c r="MNZ327" s="130" t="s">
        <v>385</v>
      </c>
      <c r="MOA327" s="130" t="s">
        <v>385</v>
      </c>
      <c r="MOB327" s="130" t="s">
        <v>385</v>
      </c>
      <c r="MOC327" s="130" t="s">
        <v>385</v>
      </c>
      <c r="MOD327" s="130" t="s">
        <v>385</v>
      </c>
      <c r="MOE327" s="130" t="s">
        <v>385</v>
      </c>
      <c r="MOF327" s="130" t="s">
        <v>385</v>
      </c>
      <c r="MOG327" s="130" t="s">
        <v>385</v>
      </c>
      <c r="MOH327" s="130" t="s">
        <v>385</v>
      </c>
      <c r="MOI327" s="130" t="s">
        <v>385</v>
      </c>
      <c r="MOJ327" s="130" t="s">
        <v>385</v>
      </c>
      <c r="MOK327" s="130" t="s">
        <v>385</v>
      </c>
      <c r="MOL327" s="130" t="s">
        <v>385</v>
      </c>
      <c r="MOM327" s="130" t="s">
        <v>385</v>
      </c>
      <c r="MON327" s="130" t="s">
        <v>385</v>
      </c>
      <c r="MOO327" s="130" t="s">
        <v>385</v>
      </c>
      <c r="MOP327" s="130" t="s">
        <v>385</v>
      </c>
      <c r="MOQ327" s="130" t="s">
        <v>385</v>
      </c>
      <c r="MOR327" s="130" t="s">
        <v>385</v>
      </c>
      <c r="MOS327" s="130" t="s">
        <v>385</v>
      </c>
      <c r="MOT327" s="130" t="s">
        <v>385</v>
      </c>
      <c r="MOU327" s="130" t="s">
        <v>385</v>
      </c>
      <c r="MOV327" s="130" t="s">
        <v>385</v>
      </c>
      <c r="MOW327" s="130" t="s">
        <v>385</v>
      </c>
      <c r="MOX327" s="130" t="s">
        <v>385</v>
      </c>
      <c r="MOY327" s="130" t="s">
        <v>385</v>
      </c>
      <c r="MOZ327" s="130" t="s">
        <v>385</v>
      </c>
      <c r="MPA327" s="130" t="s">
        <v>385</v>
      </c>
      <c r="MPB327" s="130" t="s">
        <v>385</v>
      </c>
      <c r="MPC327" s="130" t="s">
        <v>385</v>
      </c>
      <c r="MPD327" s="130" t="s">
        <v>385</v>
      </c>
      <c r="MPE327" s="130" t="s">
        <v>385</v>
      </c>
      <c r="MPF327" s="130" t="s">
        <v>385</v>
      </c>
      <c r="MPG327" s="130" t="s">
        <v>385</v>
      </c>
      <c r="MPH327" s="130" t="s">
        <v>385</v>
      </c>
      <c r="MPI327" s="130" t="s">
        <v>385</v>
      </c>
      <c r="MPJ327" s="130" t="s">
        <v>385</v>
      </c>
      <c r="MPK327" s="130" t="s">
        <v>385</v>
      </c>
      <c r="MPL327" s="130" t="s">
        <v>385</v>
      </c>
      <c r="MPM327" s="130" t="s">
        <v>385</v>
      </c>
      <c r="MPN327" s="130" t="s">
        <v>385</v>
      </c>
      <c r="MPO327" s="130" t="s">
        <v>385</v>
      </c>
      <c r="MPP327" s="130" t="s">
        <v>385</v>
      </c>
      <c r="MPQ327" s="130" t="s">
        <v>385</v>
      </c>
      <c r="MPR327" s="130" t="s">
        <v>385</v>
      </c>
      <c r="MPS327" s="130" t="s">
        <v>385</v>
      </c>
      <c r="MPT327" s="130" t="s">
        <v>385</v>
      </c>
      <c r="MPU327" s="130" t="s">
        <v>385</v>
      </c>
      <c r="MPV327" s="130" t="s">
        <v>385</v>
      </c>
      <c r="MPW327" s="130" t="s">
        <v>385</v>
      </c>
      <c r="MPX327" s="130" t="s">
        <v>385</v>
      </c>
      <c r="MPY327" s="130" t="s">
        <v>385</v>
      </c>
      <c r="MPZ327" s="130" t="s">
        <v>385</v>
      </c>
      <c r="MQA327" s="130" t="s">
        <v>385</v>
      </c>
      <c r="MQB327" s="130" t="s">
        <v>385</v>
      </c>
      <c r="MQC327" s="130" t="s">
        <v>385</v>
      </c>
      <c r="MQD327" s="130" t="s">
        <v>385</v>
      </c>
      <c r="MQE327" s="130" t="s">
        <v>385</v>
      </c>
      <c r="MQF327" s="130" t="s">
        <v>385</v>
      </c>
      <c r="MQG327" s="130" t="s">
        <v>385</v>
      </c>
      <c r="MQH327" s="130" t="s">
        <v>385</v>
      </c>
      <c r="MQI327" s="130" t="s">
        <v>385</v>
      </c>
      <c r="MQJ327" s="130" t="s">
        <v>385</v>
      </c>
      <c r="MQK327" s="130" t="s">
        <v>385</v>
      </c>
      <c r="MQL327" s="130" t="s">
        <v>385</v>
      </c>
      <c r="MQM327" s="130" t="s">
        <v>385</v>
      </c>
      <c r="MQN327" s="130" t="s">
        <v>385</v>
      </c>
      <c r="MQO327" s="130" t="s">
        <v>385</v>
      </c>
      <c r="MQP327" s="130" t="s">
        <v>385</v>
      </c>
      <c r="MQQ327" s="130" t="s">
        <v>385</v>
      </c>
      <c r="MQR327" s="130" t="s">
        <v>385</v>
      </c>
      <c r="MQS327" s="130" t="s">
        <v>385</v>
      </c>
      <c r="MQT327" s="130" t="s">
        <v>385</v>
      </c>
      <c r="MQU327" s="130" t="s">
        <v>385</v>
      </c>
      <c r="MQV327" s="130" t="s">
        <v>385</v>
      </c>
      <c r="MQW327" s="130" t="s">
        <v>385</v>
      </c>
      <c r="MQX327" s="130" t="s">
        <v>385</v>
      </c>
      <c r="MQY327" s="130" t="s">
        <v>385</v>
      </c>
      <c r="MQZ327" s="130" t="s">
        <v>385</v>
      </c>
      <c r="MRA327" s="130" t="s">
        <v>385</v>
      </c>
      <c r="MRB327" s="130" t="s">
        <v>385</v>
      </c>
      <c r="MRC327" s="130" t="s">
        <v>385</v>
      </c>
      <c r="MRD327" s="130" t="s">
        <v>385</v>
      </c>
      <c r="MRE327" s="130" t="s">
        <v>385</v>
      </c>
      <c r="MRF327" s="130" t="s">
        <v>385</v>
      </c>
      <c r="MRG327" s="130" t="s">
        <v>385</v>
      </c>
      <c r="MRH327" s="130" t="s">
        <v>385</v>
      </c>
      <c r="MRI327" s="130" t="s">
        <v>385</v>
      </c>
      <c r="MRJ327" s="130" t="s">
        <v>385</v>
      </c>
      <c r="MRK327" s="130" t="s">
        <v>385</v>
      </c>
      <c r="MRL327" s="130" t="s">
        <v>385</v>
      </c>
      <c r="MRM327" s="130" t="s">
        <v>385</v>
      </c>
      <c r="MRN327" s="130" t="s">
        <v>385</v>
      </c>
      <c r="MRO327" s="130" t="s">
        <v>385</v>
      </c>
      <c r="MRP327" s="130" t="s">
        <v>385</v>
      </c>
      <c r="MRQ327" s="130" t="s">
        <v>385</v>
      </c>
      <c r="MRR327" s="130" t="s">
        <v>385</v>
      </c>
      <c r="MRS327" s="130" t="s">
        <v>385</v>
      </c>
      <c r="MRT327" s="130" t="s">
        <v>385</v>
      </c>
      <c r="MRU327" s="130" t="s">
        <v>385</v>
      </c>
      <c r="MRV327" s="130" t="s">
        <v>385</v>
      </c>
      <c r="MRW327" s="130" t="s">
        <v>385</v>
      </c>
      <c r="MRX327" s="130" t="s">
        <v>385</v>
      </c>
      <c r="MRY327" s="130" t="s">
        <v>385</v>
      </c>
      <c r="MRZ327" s="130" t="s">
        <v>385</v>
      </c>
      <c r="MSA327" s="130" t="s">
        <v>385</v>
      </c>
      <c r="MSB327" s="130" t="s">
        <v>385</v>
      </c>
      <c r="MSC327" s="130" t="s">
        <v>385</v>
      </c>
      <c r="MSD327" s="130" t="s">
        <v>385</v>
      </c>
      <c r="MSE327" s="130" t="s">
        <v>385</v>
      </c>
      <c r="MSF327" s="130" t="s">
        <v>385</v>
      </c>
      <c r="MSG327" s="130" t="s">
        <v>385</v>
      </c>
      <c r="MSH327" s="130" t="s">
        <v>385</v>
      </c>
      <c r="MSI327" s="130" t="s">
        <v>385</v>
      </c>
      <c r="MSJ327" s="130" t="s">
        <v>385</v>
      </c>
      <c r="MSK327" s="130" t="s">
        <v>385</v>
      </c>
      <c r="MSL327" s="130" t="s">
        <v>385</v>
      </c>
      <c r="MSM327" s="130" t="s">
        <v>385</v>
      </c>
      <c r="MSN327" s="130" t="s">
        <v>385</v>
      </c>
      <c r="MSO327" s="130" t="s">
        <v>385</v>
      </c>
      <c r="MSP327" s="130" t="s">
        <v>385</v>
      </c>
      <c r="MSQ327" s="130" t="s">
        <v>385</v>
      </c>
      <c r="MSR327" s="130" t="s">
        <v>385</v>
      </c>
      <c r="MSS327" s="130" t="s">
        <v>385</v>
      </c>
      <c r="MST327" s="130" t="s">
        <v>385</v>
      </c>
      <c r="MSU327" s="130" t="s">
        <v>385</v>
      </c>
      <c r="MSV327" s="130" t="s">
        <v>385</v>
      </c>
      <c r="MSW327" s="130" t="s">
        <v>385</v>
      </c>
      <c r="MSX327" s="130" t="s">
        <v>385</v>
      </c>
      <c r="MSY327" s="130" t="s">
        <v>385</v>
      </c>
      <c r="MSZ327" s="130" t="s">
        <v>385</v>
      </c>
      <c r="MTA327" s="130" t="s">
        <v>385</v>
      </c>
      <c r="MTB327" s="130" t="s">
        <v>385</v>
      </c>
      <c r="MTC327" s="130" t="s">
        <v>385</v>
      </c>
      <c r="MTD327" s="130" t="s">
        <v>385</v>
      </c>
      <c r="MTE327" s="130" t="s">
        <v>385</v>
      </c>
      <c r="MTF327" s="130" t="s">
        <v>385</v>
      </c>
      <c r="MTG327" s="130" t="s">
        <v>385</v>
      </c>
      <c r="MTH327" s="130" t="s">
        <v>385</v>
      </c>
      <c r="MTI327" s="130" t="s">
        <v>385</v>
      </c>
      <c r="MTJ327" s="130" t="s">
        <v>385</v>
      </c>
      <c r="MTK327" s="130" t="s">
        <v>385</v>
      </c>
      <c r="MTL327" s="130" t="s">
        <v>385</v>
      </c>
      <c r="MTM327" s="130" t="s">
        <v>385</v>
      </c>
      <c r="MTN327" s="130" t="s">
        <v>385</v>
      </c>
      <c r="MTO327" s="130" t="s">
        <v>385</v>
      </c>
      <c r="MTP327" s="130" t="s">
        <v>385</v>
      </c>
      <c r="MTQ327" s="130" t="s">
        <v>385</v>
      </c>
      <c r="MTR327" s="130" t="s">
        <v>385</v>
      </c>
      <c r="MTS327" s="130" t="s">
        <v>385</v>
      </c>
      <c r="MTT327" s="130" t="s">
        <v>385</v>
      </c>
      <c r="MTU327" s="130" t="s">
        <v>385</v>
      </c>
      <c r="MTV327" s="130" t="s">
        <v>385</v>
      </c>
      <c r="MTW327" s="130" t="s">
        <v>385</v>
      </c>
      <c r="MTX327" s="130" t="s">
        <v>385</v>
      </c>
      <c r="MTY327" s="130" t="s">
        <v>385</v>
      </c>
      <c r="MTZ327" s="130" t="s">
        <v>385</v>
      </c>
      <c r="MUA327" s="130" t="s">
        <v>385</v>
      </c>
      <c r="MUB327" s="130" t="s">
        <v>385</v>
      </c>
      <c r="MUC327" s="130" t="s">
        <v>385</v>
      </c>
      <c r="MUD327" s="130" t="s">
        <v>385</v>
      </c>
      <c r="MUE327" s="130" t="s">
        <v>385</v>
      </c>
      <c r="MUF327" s="130" t="s">
        <v>385</v>
      </c>
      <c r="MUG327" s="130" t="s">
        <v>385</v>
      </c>
      <c r="MUH327" s="130" t="s">
        <v>385</v>
      </c>
      <c r="MUI327" s="130" t="s">
        <v>385</v>
      </c>
      <c r="MUJ327" s="130" t="s">
        <v>385</v>
      </c>
      <c r="MUK327" s="130" t="s">
        <v>385</v>
      </c>
      <c r="MUL327" s="130" t="s">
        <v>385</v>
      </c>
      <c r="MUM327" s="130" t="s">
        <v>385</v>
      </c>
      <c r="MUN327" s="130" t="s">
        <v>385</v>
      </c>
      <c r="MUO327" s="130" t="s">
        <v>385</v>
      </c>
      <c r="MUP327" s="130" t="s">
        <v>385</v>
      </c>
      <c r="MUQ327" s="130" t="s">
        <v>385</v>
      </c>
      <c r="MUR327" s="130" t="s">
        <v>385</v>
      </c>
      <c r="MUS327" s="130" t="s">
        <v>385</v>
      </c>
      <c r="MUT327" s="130" t="s">
        <v>385</v>
      </c>
      <c r="MUU327" s="130" t="s">
        <v>385</v>
      </c>
      <c r="MUV327" s="130" t="s">
        <v>385</v>
      </c>
      <c r="MUW327" s="130" t="s">
        <v>385</v>
      </c>
      <c r="MUX327" s="130" t="s">
        <v>385</v>
      </c>
      <c r="MUY327" s="130" t="s">
        <v>385</v>
      </c>
      <c r="MUZ327" s="130" t="s">
        <v>385</v>
      </c>
      <c r="MVA327" s="130" t="s">
        <v>385</v>
      </c>
      <c r="MVB327" s="130" t="s">
        <v>385</v>
      </c>
      <c r="MVC327" s="130" t="s">
        <v>385</v>
      </c>
      <c r="MVD327" s="130" t="s">
        <v>385</v>
      </c>
      <c r="MVE327" s="130" t="s">
        <v>385</v>
      </c>
      <c r="MVF327" s="130" t="s">
        <v>385</v>
      </c>
      <c r="MVG327" s="130" t="s">
        <v>385</v>
      </c>
      <c r="MVH327" s="130" t="s">
        <v>385</v>
      </c>
      <c r="MVI327" s="130" t="s">
        <v>385</v>
      </c>
      <c r="MVJ327" s="130" t="s">
        <v>385</v>
      </c>
      <c r="MVK327" s="130" t="s">
        <v>385</v>
      </c>
      <c r="MVL327" s="130" t="s">
        <v>385</v>
      </c>
      <c r="MVM327" s="130" t="s">
        <v>385</v>
      </c>
      <c r="MVN327" s="130" t="s">
        <v>385</v>
      </c>
      <c r="MVO327" s="130" t="s">
        <v>385</v>
      </c>
      <c r="MVP327" s="130" t="s">
        <v>385</v>
      </c>
      <c r="MVQ327" s="130" t="s">
        <v>385</v>
      </c>
      <c r="MVR327" s="130" t="s">
        <v>385</v>
      </c>
      <c r="MVS327" s="130" t="s">
        <v>385</v>
      </c>
      <c r="MVT327" s="130" t="s">
        <v>385</v>
      </c>
      <c r="MVU327" s="130" t="s">
        <v>385</v>
      </c>
      <c r="MVV327" s="130" t="s">
        <v>385</v>
      </c>
      <c r="MVW327" s="130" t="s">
        <v>385</v>
      </c>
      <c r="MVX327" s="130" t="s">
        <v>385</v>
      </c>
      <c r="MVY327" s="130" t="s">
        <v>385</v>
      </c>
      <c r="MVZ327" s="130" t="s">
        <v>385</v>
      </c>
      <c r="MWA327" s="130" t="s">
        <v>385</v>
      </c>
      <c r="MWB327" s="130" t="s">
        <v>385</v>
      </c>
      <c r="MWC327" s="130" t="s">
        <v>385</v>
      </c>
      <c r="MWD327" s="130" t="s">
        <v>385</v>
      </c>
      <c r="MWE327" s="130" t="s">
        <v>385</v>
      </c>
      <c r="MWF327" s="130" t="s">
        <v>385</v>
      </c>
      <c r="MWG327" s="130" t="s">
        <v>385</v>
      </c>
      <c r="MWH327" s="130" t="s">
        <v>385</v>
      </c>
      <c r="MWI327" s="130" t="s">
        <v>385</v>
      </c>
      <c r="MWJ327" s="130" t="s">
        <v>385</v>
      </c>
      <c r="MWK327" s="130" t="s">
        <v>385</v>
      </c>
      <c r="MWL327" s="130" t="s">
        <v>385</v>
      </c>
      <c r="MWM327" s="130" t="s">
        <v>385</v>
      </c>
      <c r="MWN327" s="130" t="s">
        <v>385</v>
      </c>
      <c r="MWO327" s="130" t="s">
        <v>385</v>
      </c>
      <c r="MWP327" s="130" t="s">
        <v>385</v>
      </c>
      <c r="MWQ327" s="130" t="s">
        <v>385</v>
      </c>
      <c r="MWR327" s="130" t="s">
        <v>385</v>
      </c>
      <c r="MWS327" s="130" t="s">
        <v>385</v>
      </c>
      <c r="MWT327" s="130" t="s">
        <v>385</v>
      </c>
      <c r="MWU327" s="130" t="s">
        <v>385</v>
      </c>
      <c r="MWV327" s="130" t="s">
        <v>385</v>
      </c>
      <c r="MWW327" s="130" t="s">
        <v>385</v>
      </c>
      <c r="MWX327" s="130" t="s">
        <v>385</v>
      </c>
      <c r="MWY327" s="130" t="s">
        <v>385</v>
      </c>
      <c r="MWZ327" s="130" t="s">
        <v>385</v>
      </c>
      <c r="MXA327" s="130" t="s">
        <v>385</v>
      </c>
      <c r="MXB327" s="130" t="s">
        <v>385</v>
      </c>
      <c r="MXC327" s="130" t="s">
        <v>385</v>
      </c>
      <c r="MXD327" s="130" t="s">
        <v>385</v>
      </c>
      <c r="MXE327" s="130" t="s">
        <v>385</v>
      </c>
      <c r="MXF327" s="130" t="s">
        <v>385</v>
      </c>
      <c r="MXG327" s="130" t="s">
        <v>385</v>
      </c>
      <c r="MXH327" s="130" t="s">
        <v>385</v>
      </c>
      <c r="MXI327" s="130" t="s">
        <v>385</v>
      </c>
      <c r="MXJ327" s="130" t="s">
        <v>385</v>
      </c>
      <c r="MXK327" s="130" t="s">
        <v>385</v>
      </c>
      <c r="MXL327" s="130" t="s">
        <v>385</v>
      </c>
      <c r="MXM327" s="130" t="s">
        <v>385</v>
      </c>
      <c r="MXN327" s="130" t="s">
        <v>385</v>
      </c>
      <c r="MXO327" s="130" t="s">
        <v>385</v>
      </c>
      <c r="MXP327" s="130" t="s">
        <v>385</v>
      </c>
      <c r="MXQ327" s="130" t="s">
        <v>385</v>
      </c>
      <c r="MXR327" s="130" t="s">
        <v>385</v>
      </c>
      <c r="MXS327" s="130" t="s">
        <v>385</v>
      </c>
      <c r="MXT327" s="130" t="s">
        <v>385</v>
      </c>
      <c r="MXU327" s="130" t="s">
        <v>385</v>
      </c>
      <c r="MXV327" s="130" t="s">
        <v>385</v>
      </c>
      <c r="MXW327" s="130" t="s">
        <v>385</v>
      </c>
      <c r="MXX327" s="130" t="s">
        <v>385</v>
      </c>
      <c r="MXY327" s="130" t="s">
        <v>385</v>
      </c>
      <c r="MXZ327" s="130" t="s">
        <v>385</v>
      </c>
      <c r="MYA327" s="130" t="s">
        <v>385</v>
      </c>
      <c r="MYB327" s="130" t="s">
        <v>385</v>
      </c>
      <c r="MYC327" s="130" t="s">
        <v>385</v>
      </c>
      <c r="MYD327" s="130" t="s">
        <v>385</v>
      </c>
      <c r="MYE327" s="130" t="s">
        <v>385</v>
      </c>
      <c r="MYF327" s="130" t="s">
        <v>385</v>
      </c>
      <c r="MYG327" s="130" t="s">
        <v>385</v>
      </c>
      <c r="MYH327" s="130" t="s">
        <v>385</v>
      </c>
      <c r="MYI327" s="130" t="s">
        <v>385</v>
      </c>
      <c r="MYJ327" s="130" t="s">
        <v>385</v>
      </c>
      <c r="MYK327" s="130" t="s">
        <v>385</v>
      </c>
      <c r="MYL327" s="130" t="s">
        <v>385</v>
      </c>
      <c r="MYM327" s="130" t="s">
        <v>385</v>
      </c>
      <c r="MYN327" s="130" t="s">
        <v>385</v>
      </c>
      <c r="MYO327" s="130" t="s">
        <v>385</v>
      </c>
      <c r="MYP327" s="130" t="s">
        <v>385</v>
      </c>
      <c r="MYQ327" s="130" t="s">
        <v>385</v>
      </c>
      <c r="MYR327" s="130" t="s">
        <v>385</v>
      </c>
      <c r="MYS327" s="130" t="s">
        <v>385</v>
      </c>
      <c r="MYT327" s="130" t="s">
        <v>385</v>
      </c>
      <c r="MYU327" s="130" t="s">
        <v>385</v>
      </c>
      <c r="MYV327" s="130" t="s">
        <v>385</v>
      </c>
      <c r="MYW327" s="130" t="s">
        <v>385</v>
      </c>
      <c r="MYX327" s="130" t="s">
        <v>385</v>
      </c>
      <c r="MYY327" s="130" t="s">
        <v>385</v>
      </c>
      <c r="MYZ327" s="130" t="s">
        <v>385</v>
      </c>
      <c r="MZA327" s="130" t="s">
        <v>385</v>
      </c>
      <c r="MZB327" s="130" t="s">
        <v>385</v>
      </c>
      <c r="MZC327" s="130" t="s">
        <v>385</v>
      </c>
      <c r="MZD327" s="130" t="s">
        <v>385</v>
      </c>
      <c r="MZE327" s="130" t="s">
        <v>385</v>
      </c>
      <c r="MZF327" s="130" t="s">
        <v>385</v>
      </c>
      <c r="MZG327" s="130" t="s">
        <v>385</v>
      </c>
      <c r="MZH327" s="130" t="s">
        <v>385</v>
      </c>
      <c r="MZI327" s="130" t="s">
        <v>385</v>
      </c>
      <c r="MZJ327" s="130" t="s">
        <v>385</v>
      </c>
      <c r="MZK327" s="130" t="s">
        <v>385</v>
      </c>
      <c r="MZL327" s="130" t="s">
        <v>385</v>
      </c>
      <c r="MZM327" s="130" t="s">
        <v>385</v>
      </c>
      <c r="MZN327" s="130" t="s">
        <v>385</v>
      </c>
      <c r="MZO327" s="130" t="s">
        <v>385</v>
      </c>
      <c r="MZP327" s="130" t="s">
        <v>385</v>
      </c>
      <c r="MZQ327" s="130" t="s">
        <v>385</v>
      </c>
      <c r="MZR327" s="130" t="s">
        <v>385</v>
      </c>
      <c r="MZS327" s="130" t="s">
        <v>385</v>
      </c>
      <c r="MZT327" s="130" t="s">
        <v>385</v>
      </c>
      <c r="MZU327" s="130" t="s">
        <v>385</v>
      </c>
      <c r="MZV327" s="130" t="s">
        <v>385</v>
      </c>
      <c r="MZW327" s="130" t="s">
        <v>385</v>
      </c>
      <c r="MZX327" s="130" t="s">
        <v>385</v>
      </c>
      <c r="MZY327" s="130" t="s">
        <v>385</v>
      </c>
      <c r="MZZ327" s="130" t="s">
        <v>385</v>
      </c>
      <c r="NAA327" s="130" t="s">
        <v>385</v>
      </c>
      <c r="NAB327" s="130" t="s">
        <v>385</v>
      </c>
      <c r="NAC327" s="130" t="s">
        <v>385</v>
      </c>
      <c r="NAD327" s="130" t="s">
        <v>385</v>
      </c>
      <c r="NAE327" s="130" t="s">
        <v>385</v>
      </c>
      <c r="NAF327" s="130" t="s">
        <v>385</v>
      </c>
      <c r="NAG327" s="130" t="s">
        <v>385</v>
      </c>
      <c r="NAH327" s="130" t="s">
        <v>385</v>
      </c>
      <c r="NAI327" s="130" t="s">
        <v>385</v>
      </c>
      <c r="NAJ327" s="130" t="s">
        <v>385</v>
      </c>
      <c r="NAK327" s="130" t="s">
        <v>385</v>
      </c>
      <c r="NAL327" s="130" t="s">
        <v>385</v>
      </c>
      <c r="NAM327" s="130" t="s">
        <v>385</v>
      </c>
      <c r="NAN327" s="130" t="s">
        <v>385</v>
      </c>
      <c r="NAO327" s="130" t="s">
        <v>385</v>
      </c>
      <c r="NAP327" s="130" t="s">
        <v>385</v>
      </c>
      <c r="NAQ327" s="130" t="s">
        <v>385</v>
      </c>
      <c r="NAR327" s="130" t="s">
        <v>385</v>
      </c>
      <c r="NAS327" s="130" t="s">
        <v>385</v>
      </c>
      <c r="NAT327" s="130" t="s">
        <v>385</v>
      </c>
      <c r="NAU327" s="130" t="s">
        <v>385</v>
      </c>
      <c r="NAV327" s="130" t="s">
        <v>385</v>
      </c>
      <c r="NAW327" s="130" t="s">
        <v>385</v>
      </c>
      <c r="NAX327" s="130" t="s">
        <v>385</v>
      </c>
      <c r="NAY327" s="130" t="s">
        <v>385</v>
      </c>
      <c r="NAZ327" s="130" t="s">
        <v>385</v>
      </c>
      <c r="NBA327" s="130" t="s">
        <v>385</v>
      </c>
      <c r="NBB327" s="130" t="s">
        <v>385</v>
      </c>
      <c r="NBC327" s="130" t="s">
        <v>385</v>
      </c>
      <c r="NBD327" s="130" t="s">
        <v>385</v>
      </c>
      <c r="NBE327" s="130" t="s">
        <v>385</v>
      </c>
      <c r="NBF327" s="130" t="s">
        <v>385</v>
      </c>
      <c r="NBG327" s="130" t="s">
        <v>385</v>
      </c>
      <c r="NBH327" s="130" t="s">
        <v>385</v>
      </c>
      <c r="NBI327" s="130" t="s">
        <v>385</v>
      </c>
      <c r="NBJ327" s="130" t="s">
        <v>385</v>
      </c>
      <c r="NBK327" s="130" t="s">
        <v>385</v>
      </c>
      <c r="NBL327" s="130" t="s">
        <v>385</v>
      </c>
      <c r="NBM327" s="130" t="s">
        <v>385</v>
      </c>
      <c r="NBN327" s="130" t="s">
        <v>385</v>
      </c>
      <c r="NBO327" s="130" t="s">
        <v>385</v>
      </c>
      <c r="NBP327" s="130" t="s">
        <v>385</v>
      </c>
      <c r="NBQ327" s="130" t="s">
        <v>385</v>
      </c>
      <c r="NBR327" s="130" t="s">
        <v>385</v>
      </c>
      <c r="NBS327" s="130" t="s">
        <v>385</v>
      </c>
      <c r="NBT327" s="130" t="s">
        <v>385</v>
      </c>
      <c r="NBU327" s="130" t="s">
        <v>385</v>
      </c>
      <c r="NBV327" s="130" t="s">
        <v>385</v>
      </c>
      <c r="NBW327" s="130" t="s">
        <v>385</v>
      </c>
      <c r="NBX327" s="130" t="s">
        <v>385</v>
      </c>
      <c r="NBY327" s="130" t="s">
        <v>385</v>
      </c>
      <c r="NBZ327" s="130" t="s">
        <v>385</v>
      </c>
      <c r="NCA327" s="130" t="s">
        <v>385</v>
      </c>
      <c r="NCB327" s="130" t="s">
        <v>385</v>
      </c>
      <c r="NCC327" s="130" t="s">
        <v>385</v>
      </c>
      <c r="NCD327" s="130" t="s">
        <v>385</v>
      </c>
      <c r="NCE327" s="130" t="s">
        <v>385</v>
      </c>
      <c r="NCF327" s="130" t="s">
        <v>385</v>
      </c>
      <c r="NCG327" s="130" t="s">
        <v>385</v>
      </c>
      <c r="NCH327" s="130" t="s">
        <v>385</v>
      </c>
      <c r="NCI327" s="130" t="s">
        <v>385</v>
      </c>
      <c r="NCJ327" s="130" t="s">
        <v>385</v>
      </c>
      <c r="NCK327" s="130" t="s">
        <v>385</v>
      </c>
      <c r="NCL327" s="130" t="s">
        <v>385</v>
      </c>
      <c r="NCM327" s="130" t="s">
        <v>385</v>
      </c>
      <c r="NCN327" s="130" t="s">
        <v>385</v>
      </c>
      <c r="NCO327" s="130" t="s">
        <v>385</v>
      </c>
      <c r="NCP327" s="130" t="s">
        <v>385</v>
      </c>
      <c r="NCQ327" s="130" t="s">
        <v>385</v>
      </c>
      <c r="NCR327" s="130" t="s">
        <v>385</v>
      </c>
      <c r="NCS327" s="130" t="s">
        <v>385</v>
      </c>
      <c r="NCT327" s="130" t="s">
        <v>385</v>
      </c>
      <c r="NCU327" s="130" t="s">
        <v>385</v>
      </c>
      <c r="NCV327" s="130" t="s">
        <v>385</v>
      </c>
      <c r="NCW327" s="130" t="s">
        <v>385</v>
      </c>
      <c r="NCX327" s="130" t="s">
        <v>385</v>
      </c>
      <c r="NCY327" s="130" t="s">
        <v>385</v>
      </c>
      <c r="NCZ327" s="130" t="s">
        <v>385</v>
      </c>
      <c r="NDA327" s="130" t="s">
        <v>385</v>
      </c>
      <c r="NDB327" s="130" t="s">
        <v>385</v>
      </c>
      <c r="NDC327" s="130" t="s">
        <v>385</v>
      </c>
      <c r="NDD327" s="130" t="s">
        <v>385</v>
      </c>
      <c r="NDE327" s="130" t="s">
        <v>385</v>
      </c>
      <c r="NDF327" s="130" t="s">
        <v>385</v>
      </c>
      <c r="NDG327" s="130" t="s">
        <v>385</v>
      </c>
      <c r="NDH327" s="130" t="s">
        <v>385</v>
      </c>
      <c r="NDI327" s="130" t="s">
        <v>385</v>
      </c>
      <c r="NDJ327" s="130" t="s">
        <v>385</v>
      </c>
      <c r="NDK327" s="130" t="s">
        <v>385</v>
      </c>
      <c r="NDL327" s="130" t="s">
        <v>385</v>
      </c>
      <c r="NDM327" s="130" t="s">
        <v>385</v>
      </c>
      <c r="NDN327" s="130" t="s">
        <v>385</v>
      </c>
      <c r="NDO327" s="130" t="s">
        <v>385</v>
      </c>
      <c r="NDP327" s="130" t="s">
        <v>385</v>
      </c>
      <c r="NDQ327" s="130" t="s">
        <v>385</v>
      </c>
      <c r="NDR327" s="130" t="s">
        <v>385</v>
      </c>
      <c r="NDS327" s="130" t="s">
        <v>385</v>
      </c>
      <c r="NDT327" s="130" t="s">
        <v>385</v>
      </c>
      <c r="NDU327" s="130" t="s">
        <v>385</v>
      </c>
      <c r="NDV327" s="130" t="s">
        <v>385</v>
      </c>
      <c r="NDW327" s="130" t="s">
        <v>385</v>
      </c>
      <c r="NDX327" s="130" t="s">
        <v>385</v>
      </c>
      <c r="NDY327" s="130" t="s">
        <v>385</v>
      </c>
      <c r="NDZ327" s="130" t="s">
        <v>385</v>
      </c>
      <c r="NEA327" s="130" t="s">
        <v>385</v>
      </c>
      <c r="NEB327" s="130" t="s">
        <v>385</v>
      </c>
      <c r="NEC327" s="130" t="s">
        <v>385</v>
      </c>
      <c r="NED327" s="130" t="s">
        <v>385</v>
      </c>
      <c r="NEE327" s="130" t="s">
        <v>385</v>
      </c>
      <c r="NEF327" s="130" t="s">
        <v>385</v>
      </c>
      <c r="NEG327" s="130" t="s">
        <v>385</v>
      </c>
      <c r="NEH327" s="130" t="s">
        <v>385</v>
      </c>
      <c r="NEI327" s="130" t="s">
        <v>385</v>
      </c>
      <c r="NEJ327" s="130" t="s">
        <v>385</v>
      </c>
      <c r="NEK327" s="130" t="s">
        <v>385</v>
      </c>
      <c r="NEL327" s="130" t="s">
        <v>385</v>
      </c>
      <c r="NEM327" s="130" t="s">
        <v>385</v>
      </c>
      <c r="NEN327" s="130" t="s">
        <v>385</v>
      </c>
      <c r="NEO327" s="130" t="s">
        <v>385</v>
      </c>
      <c r="NEP327" s="130" t="s">
        <v>385</v>
      </c>
      <c r="NEQ327" s="130" t="s">
        <v>385</v>
      </c>
      <c r="NER327" s="130" t="s">
        <v>385</v>
      </c>
      <c r="NES327" s="130" t="s">
        <v>385</v>
      </c>
      <c r="NET327" s="130" t="s">
        <v>385</v>
      </c>
      <c r="NEU327" s="130" t="s">
        <v>385</v>
      </c>
      <c r="NEV327" s="130" t="s">
        <v>385</v>
      </c>
      <c r="NEW327" s="130" t="s">
        <v>385</v>
      </c>
      <c r="NEX327" s="130" t="s">
        <v>385</v>
      </c>
      <c r="NEY327" s="130" t="s">
        <v>385</v>
      </c>
      <c r="NEZ327" s="130" t="s">
        <v>385</v>
      </c>
      <c r="NFA327" s="130" t="s">
        <v>385</v>
      </c>
      <c r="NFB327" s="130" t="s">
        <v>385</v>
      </c>
      <c r="NFC327" s="130" t="s">
        <v>385</v>
      </c>
      <c r="NFD327" s="130" t="s">
        <v>385</v>
      </c>
      <c r="NFE327" s="130" t="s">
        <v>385</v>
      </c>
      <c r="NFF327" s="130" t="s">
        <v>385</v>
      </c>
      <c r="NFG327" s="130" t="s">
        <v>385</v>
      </c>
      <c r="NFH327" s="130" t="s">
        <v>385</v>
      </c>
      <c r="NFI327" s="130" t="s">
        <v>385</v>
      </c>
      <c r="NFJ327" s="130" t="s">
        <v>385</v>
      </c>
      <c r="NFK327" s="130" t="s">
        <v>385</v>
      </c>
      <c r="NFL327" s="130" t="s">
        <v>385</v>
      </c>
      <c r="NFM327" s="130" t="s">
        <v>385</v>
      </c>
      <c r="NFN327" s="130" t="s">
        <v>385</v>
      </c>
      <c r="NFO327" s="130" t="s">
        <v>385</v>
      </c>
      <c r="NFP327" s="130" t="s">
        <v>385</v>
      </c>
      <c r="NFQ327" s="130" t="s">
        <v>385</v>
      </c>
      <c r="NFR327" s="130" t="s">
        <v>385</v>
      </c>
      <c r="NFS327" s="130" t="s">
        <v>385</v>
      </c>
      <c r="NFT327" s="130" t="s">
        <v>385</v>
      </c>
      <c r="NFU327" s="130" t="s">
        <v>385</v>
      </c>
      <c r="NFV327" s="130" t="s">
        <v>385</v>
      </c>
      <c r="NFW327" s="130" t="s">
        <v>385</v>
      </c>
      <c r="NFX327" s="130" t="s">
        <v>385</v>
      </c>
      <c r="NFY327" s="130" t="s">
        <v>385</v>
      </c>
      <c r="NFZ327" s="130" t="s">
        <v>385</v>
      </c>
      <c r="NGA327" s="130" t="s">
        <v>385</v>
      </c>
      <c r="NGB327" s="130" t="s">
        <v>385</v>
      </c>
      <c r="NGC327" s="130" t="s">
        <v>385</v>
      </c>
      <c r="NGD327" s="130" t="s">
        <v>385</v>
      </c>
      <c r="NGE327" s="130" t="s">
        <v>385</v>
      </c>
      <c r="NGF327" s="130" t="s">
        <v>385</v>
      </c>
      <c r="NGG327" s="130" t="s">
        <v>385</v>
      </c>
      <c r="NGH327" s="130" t="s">
        <v>385</v>
      </c>
      <c r="NGI327" s="130" t="s">
        <v>385</v>
      </c>
      <c r="NGJ327" s="130" t="s">
        <v>385</v>
      </c>
      <c r="NGK327" s="130" t="s">
        <v>385</v>
      </c>
      <c r="NGL327" s="130" t="s">
        <v>385</v>
      </c>
      <c r="NGM327" s="130" t="s">
        <v>385</v>
      </c>
      <c r="NGN327" s="130" t="s">
        <v>385</v>
      </c>
      <c r="NGO327" s="130" t="s">
        <v>385</v>
      </c>
      <c r="NGP327" s="130" t="s">
        <v>385</v>
      </c>
      <c r="NGQ327" s="130" t="s">
        <v>385</v>
      </c>
      <c r="NGR327" s="130" t="s">
        <v>385</v>
      </c>
      <c r="NGS327" s="130" t="s">
        <v>385</v>
      </c>
      <c r="NGT327" s="130" t="s">
        <v>385</v>
      </c>
      <c r="NGU327" s="130" t="s">
        <v>385</v>
      </c>
      <c r="NGV327" s="130" t="s">
        <v>385</v>
      </c>
      <c r="NGW327" s="130" t="s">
        <v>385</v>
      </c>
      <c r="NGX327" s="130" t="s">
        <v>385</v>
      </c>
      <c r="NGY327" s="130" t="s">
        <v>385</v>
      </c>
      <c r="NGZ327" s="130" t="s">
        <v>385</v>
      </c>
      <c r="NHA327" s="130" t="s">
        <v>385</v>
      </c>
      <c r="NHB327" s="130" t="s">
        <v>385</v>
      </c>
      <c r="NHC327" s="130" t="s">
        <v>385</v>
      </c>
      <c r="NHD327" s="130" t="s">
        <v>385</v>
      </c>
      <c r="NHE327" s="130" t="s">
        <v>385</v>
      </c>
      <c r="NHF327" s="130" t="s">
        <v>385</v>
      </c>
      <c r="NHG327" s="130" t="s">
        <v>385</v>
      </c>
      <c r="NHH327" s="130" t="s">
        <v>385</v>
      </c>
      <c r="NHI327" s="130" t="s">
        <v>385</v>
      </c>
      <c r="NHJ327" s="130" t="s">
        <v>385</v>
      </c>
      <c r="NHK327" s="130" t="s">
        <v>385</v>
      </c>
      <c r="NHL327" s="130" t="s">
        <v>385</v>
      </c>
      <c r="NHM327" s="130" t="s">
        <v>385</v>
      </c>
      <c r="NHN327" s="130" t="s">
        <v>385</v>
      </c>
      <c r="NHO327" s="130" t="s">
        <v>385</v>
      </c>
      <c r="NHP327" s="130" t="s">
        <v>385</v>
      </c>
      <c r="NHQ327" s="130" t="s">
        <v>385</v>
      </c>
      <c r="NHR327" s="130" t="s">
        <v>385</v>
      </c>
      <c r="NHS327" s="130" t="s">
        <v>385</v>
      </c>
      <c r="NHT327" s="130" t="s">
        <v>385</v>
      </c>
      <c r="NHU327" s="130" t="s">
        <v>385</v>
      </c>
      <c r="NHV327" s="130" t="s">
        <v>385</v>
      </c>
      <c r="NHW327" s="130" t="s">
        <v>385</v>
      </c>
      <c r="NHX327" s="130" t="s">
        <v>385</v>
      </c>
      <c r="NHY327" s="130" t="s">
        <v>385</v>
      </c>
      <c r="NHZ327" s="130" t="s">
        <v>385</v>
      </c>
      <c r="NIA327" s="130" t="s">
        <v>385</v>
      </c>
      <c r="NIB327" s="130" t="s">
        <v>385</v>
      </c>
      <c r="NIC327" s="130" t="s">
        <v>385</v>
      </c>
      <c r="NID327" s="130" t="s">
        <v>385</v>
      </c>
      <c r="NIE327" s="130" t="s">
        <v>385</v>
      </c>
      <c r="NIF327" s="130" t="s">
        <v>385</v>
      </c>
      <c r="NIG327" s="130" t="s">
        <v>385</v>
      </c>
      <c r="NIH327" s="130" t="s">
        <v>385</v>
      </c>
      <c r="NII327" s="130" t="s">
        <v>385</v>
      </c>
      <c r="NIJ327" s="130" t="s">
        <v>385</v>
      </c>
      <c r="NIK327" s="130" t="s">
        <v>385</v>
      </c>
      <c r="NIL327" s="130" t="s">
        <v>385</v>
      </c>
      <c r="NIM327" s="130" t="s">
        <v>385</v>
      </c>
      <c r="NIN327" s="130" t="s">
        <v>385</v>
      </c>
      <c r="NIO327" s="130" t="s">
        <v>385</v>
      </c>
      <c r="NIP327" s="130" t="s">
        <v>385</v>
      </c>
      <c r="NIQ327" s="130" t="s">
        <v>385</v>
      </c>
      <c r="NIR327" s="130" t="s">
        <v>385</v>
      </c>
      <c r="NIS327" s="130" t="s">
        <v>385</v>
      </c>
      <c r="NIT327" s="130" t="s">
        <v>385</v>
      </c>
      <c r="NIU327" s="130" t="s">
        <v>385</v>
      </c>
      <c r="NIV327" s="130" t="s">
        <v>385</v>
      </c>
      <c r="NIW327" s="130" t="s">
        <v>385</v>
      </c>
      <c r="NIX327" s="130" t="s">
        <v>385</v>
      </c>
      <c r="NIY327" s="130" t="s">
        <v>385</v>
      </c>
      <c r="NIZ327" s="130" t="s">
        <v>385</v>
      </c>
      <c r="NJA327" s="130" t="s">
        <v>385</v>
      </c>
      <c r="NJB327" s="130" t="s">
        <v>385</v>
      </c>
      <c r="NJC327" s="130" t="s">
        <v>385</v>
      </c>
      <c r="NJD327" s="130" t="s">
        <v>385</v>
      </c>
      <c r="NJE327" s="130" t="s">
        <v>385</v>
      </c>
      <c r="NJF327" s="130" t="s">
        <v>385</v>
      </c>
      <c r="NJG327" s="130" t="s">
        <v>385</v>
      </c>
      <c r="NJH327" s="130" t="s">
        <v>385</v>
      </c>
      <c r="NJI327" s="130" t="s">
        <v>385</v>
      </c>
      <c r="NJJ327" s="130" t="s">
        <v>385</v>
      </c>
      <c r="NJK327" s="130" t="s">
        <v>385</v>
      </c>
      <c r="NJL327" s="130" t="s">
        <v>385</v>
      </c>
      <c r="NJM327" s="130" t="s">
        <v>385</v>
      </c>
      <c r="NJN327" s="130" t="s">
        <v>385</v>
      </c>
      <c r="NJO327" s="130" t="s">
        <v>385</v>
      </c>
      <c r="NJP327" s="130" t="s">
        <v>385</v>
      </c>
      <c r="NJQ327" s="130" t="s">
        <v>385</v>
      </c>
      <c r="NJR327" s="130" t="s">
        <v>385</v>
      </c>
      <c r="NJS327" s="130" t="s">
        <v>385</v>
      </c>
      <c r="NJT327" s="130" t="s">
        <v>385</v>
      </c>
      <c r="NJU327" s="130" t="s">
        <v>385</v>
      </c>
      <c r="NJV327" s="130" t="s">
        <v>385</v>
      </c>
      <c r="NJW327" s="130" t="s">
        <v>385</v>
      </c>
      <c r="NJX327" s="130" t="s">
        <v>385</v>
      </c>
      <c r="NJY327" s="130" t="s">
        <v>385</v>
      </c>
      <c r="NJZ327" s="130" t="s">
        <v>385</v>
      </c>
      <c r="NKA327" s="130" t="s">
        <v>385</v>
      </c>
      <c r="NKB327" s="130" t="s">
        <v>385</v>
      </c>
      <c r="NKC327" s="130" t="s">
        <v>385</v>
      </c>
      <c r="NKD327" s="130" t="s">
        <v>385</v>
      </c>
      <c r="NKE327" s="130" t="s">
        <v>385</v>
      </c>
      <c r="NKF327" s="130" t="s">
        <v>385</v>
      </c>
      <c r="NKG327" s="130" t="s">
        <v>385</v>
      </c>
      <c r="NKH327" s="130" t="s">
        <v>385</v>
      </c>
      <c r="NKI327" s="130" t="s">
        <v>385</v>
      </c>
      <c r="NKJ327" s="130" t="s">
        <v>385</v>
      </c>
      <c r="NKK327" s="130" t="s">
        <v>385</v>
      </c>
      <c r="NKL327" s="130" t="s">
        <v>385</v>
      </c>
      <c r="NKM327" s="130" t="s">
        <v>385</v>
      </c>
      <c r="NKN327" s="130" t="s">
        <v>385</v>
      </c>
      <c r="NKO327" s="130" t="s">
        <v>385</v>
      </c>
      <c r="NKP327" s="130" t="s">
        <v>385</v>
      </c>
      <c r="NKQ327" s="130" t="s">
        <v>385</v>
      </c>
      <c r="NKR327" s="130" t="s">
        <v>385</v>
      </c>
      <c r="NKS327" s="130" t="s">
        <v>385</v>
      </c>
      <c r="NKT327" s="130" t="s">
        <v>385</v>
      </c>
      <c r="NKU327" s="130" t="s">
        <v>385</v>
      </c>
      <c r="NKV327" s="130" t="s">
        <v>385</v>
      </c>
      <c r="NKW327" s="130" t="s">
        <v>385</v>
      </c>
      <c r="NKX327" s="130" t="s">
        <v>385</v>
      </c>
      <c r="NKY327" s="130" t="s">
        <v>385</v>
      </c>
      <c r="NKZ327" s="130" t="s">
        <v>385</v>
      </c>
      <c r="NLA327" s="130" t="s">
        <v>385</v>
      </c>
      <c r="NLB327" s="130" t="s">
        <v>385</v>
      </c>
      <c r="NLC327" s="130" t="s">
        <v>385</v>
      </c>
      <c r="NLD327" s="130" t="s">
        <v>385</v>
      </c>
      <c r="NLE327" s="130" t="s">
        <v>385</v>
      </c>
      <c r="NLF327" s="130" t="s">
        <v>385</v>
      </c>
      <c r="NLG327" s="130" t="s">
        <v>385</v>
      </c>
      <c r="NLH327" s="130" t="s">
        <v>385</v>
      </c>
      <c r="NLI327" s="130" t="s">
        <v>385</v>
      </c>
      <c r="NLJ327" s="130" t="s">
        <v>385</v>
      </c>
      <c r="NLK327" s="130" t="s">
        <v>385</v>
      </c>
      <c r="NLL327" s="130" t="s">
        <v>385</v>
      </c>
      <c r="NLM327" s="130" t="s">
        <v>385</v>
      </c>
      <c r="NLN327" s="130" t="s">
        <v>385</v>
      </c>
      <c r="NLO327" s="130" t="s">
        <v>385</v>
      </c>
      <c r="NLP327" s="130" t="s">
        <v>385</v>
      </c>
      <c r="NLQ327" s="130" t="s">
        <v>385</v>
      </c>
      <c r="NLR327" s="130" t="s">
        <v>385</v>
      </c>
      <c r="NLS327" s="130" t="s">
        <v>385</v>
      </c>
      <c r="NLT327" s="130" t="s">
        <v>385</v>
      </c>
      <c r="NLU327" s="130" t="s">
        <v>385</v>
      </c>
      <c r="NLV327" s="130" t="s">
        <v>385</v>
      </c>
      <c r="NLW327" s="130" t="s">
        <v>385</v>
      </c>
      <c r="NLX327" s="130" t="s">
        <v>385</v>
      </c>
      <c r="NLY327" s="130" t="s">
        <v>385</v>
      </c>
      <c r="NLZ327" s="130" t="s">
        <v>385</v>
      </c>
      <c r="NMA327" s="130" t="s">
        <v>385</v>
      </c>
      <c r="NMB327" s="130" t="s">
        <v>385</v>
      </c>
      <c r="NMC327" s="130" t="s">
        <v>385</v>
      </c>
      <c r="NMD327" s="130" t="s">
        <v>385</v>
      </c>
      <c r="NME327" s="130" t="s">
        <v>385</v>
      </c>
      <c r="NMF327" s="130" t="s">
        <v>385</v>
      </c>
      <c r="NMG327" s="130" t="s">
        <v>385</v>
      </c>
      <c r="NMH327" s="130" t="s">
        <v>385</v>
      </c>
      <c r="NMI327" s="130" t="s">
        <v>385</v>
      </c>
      <c r="NMJ327" s="130" t="s">
        <v>385</v>
      </c>
      <c r="NMK327" s="130" t="s">
        <v>385</v>
      </c>
      <c r="NML327" s="130" t="s">
        <v>385</v>
      </c>
      <c r="NMM327" s="130" t="s">
        <v>385</v>
      </c>
      <c r="NMN327" s="130" t="s">
        <v>385</v>
      </c>
      <c r="NMO327" s="130" t="s">
        <v>385</v>
      </c>
      <c r="NMP327" s="130" t="s">
        <v>385</v>
      </c>
      <c r="NMQ327" s="130" t="s">
        <v>385</v>
      </c>
      <c r="NMR327" s="130" t="s">
        <v>385</v>
      </c>
      <c r="NMS327" s="130" t="s">
        <v>385</v>
      </c>
      <c r="NMT327" s="130" t="s">
        <v>385</v>
      </c>
      <c r="NMU327" s="130" t="s">
        <v>385</v>
      </c>
      <c r="NMV327" s="130" t="s">
        <v>385</v>
      </c>
      <c r="NMW327" s="130" t="s">
        <v>385</v>
      </c>
      <c r="NMX327" s="130" t="s">
        <v>385</v>
      </c>
      <c r="NMY327" s="130" t="s">
        <v>385</v>
      </c>
      <c r="NMZ327" s="130" t="s">
        <v>385</v>
      </c>
      <c r="NNA327" s="130" t="s">
        <v>385</v>
      </c>
      <c r="NNB327" s="130" t="s">
        <v>385</v>
      </c>
      <c r="NNC327" s="130" t="s">
        <v>385</v>
      </c>
      <c r="NND327" s="130" t="s">
        <v>385</v>
      </c>
      <c r="NNE327" s="130" t="s">
        <v>385</v>
      </c>
      <c r="NNF327" s="130" t="s">
        <v>385</v>
      </c>
      <c r="NNG327" s="130" t="s">
        <v>385</v>
      </c>
      <c r="NNH327" s="130" t="s">
        <v>385</v>
      </c>
      <c r="NNI327" s="130" t="s">
        <v>385</v>
      </c>
      <c r="NNJ327" s="130" t="s">
        <v>385</v>
      </c>
      <c r="NNK327" s="130" t="s">
        <v>385</v>
      </c>
      <c r="NNL327" s="130" t="s">
        <v>385</v>
      </c>
      <c r="NNM327" s="130" t="s">
        <v>385</v>
      </c>
      <c r="NNN327" s="130" t="s">
        <v>385</v>
      </c>
      <c r="NNO327" s="130" t="s">
        <v>385</v>
      </c>
      <c r="NNP327" s="130" t="s">
        <v>385</v>
      </c>
      <c r="NNQ327" s="130" t="s">
        <v>385</v>
      </c>
      <c r="NNR327" s="130" t="s">
        <v>385</v>
      </c>
      <c r="NNS327" s="130" t="s">
        <v>385</v>
      </c>
      <c r="NNT327" s="130" t="s">
        <v>385</v>
      </c>
      <c r="NNU327" s="130" t="s">
        <v>385</v>
      </c>
      <c r="NNV327" s="130" t="s">
        <v>385</v>
      </c>
      <c r="NNW327" s="130" t="s">
        <v>385</v>
      </c>
      <c r="NNX327" s="130" t="s">
        <v>385</v>
      </c>
      <c r="NNY327" s="130" t="s">
        <v>385</v>
      </c>
      <c r="NNZ327" s="130" t="s">
        <v>385</v>
      </c>
      <c r="NOA327" s="130" t="s">
        <v>385</v>
      </c>
      <c r="NOB327" s="130" t="s">
        <v>385</v>
      </c>
      <c r="NOC327" s="130" t="s">
        <v>385</v>
      </c>
      <c r="NOD327" s="130" t="s">
        <v>385</v>
      </c>
      <c r="NOE327" s="130" t="s">
        <v>385</v>
      </c>
      <c r="NOF327" s="130" t="s">
        <v>385</v>
      </c>
      <c r="NOG327" s="130" t="s">
        <v>385</v>
      </c>
      <c r="NOH327" s="130" t="s">
        <v>385</v>
      </c>
      <c r="NOI327" s="130" t="s">
        <v>385</v>
      </c>
      <c r="NOJ327" s="130" t="s">
        <v>385</v>
      </c>
      <c r="NOK327" s="130" t="s">
        <v>385</v>
      </c>
      <c r="NOL327" s="130" t="s">
        <v>385</v>
      </c>
      <c r="NOM327" s="130" t="s">
        <v>385</v>
      </c>
      <c r="NON327" s="130" t="s">
        <v>385</v>
      </c>
      <c r="NOO327" s="130" t="s">
        <v>385</v>
      </c>
      <c r="NOP327" s="130" t="s">
        <v>385</v>
      </c>
      <c r="NOQ327" s="130" t="s">
        <v>385</v>
      </c>
      <c r="NOR327" s="130" t="s">
        <v>385</v>
      </c>
      <c r="NOS327" s="130" t="s">
        <v>385</v>
      </c>
      <c r="NOT327" s="130" t="s">
        <v>385</v>
      </c>
      <c r="NOU327" s="130" t="s">
        <v>385</v>
      </c>
      <c r="NOV327" s="130" t="s">
        <v>385</v>
      </c>
      <c r="NOW327" s="130" t="s">
        <v>385</v>
      </c>
      <c r="NOX327" s="130" t="s">
        <v>385</v>
      </c>
      <c r="NOY327" s="130" t="s">
        <v>385</v>
      </c>
      <c r="NOZ327" s="130" t="s">
        <v>385</v>
      </c>
      <c r="NPA327" s="130" t="s">
        <v>385</v>
      </c>
      <c r="NPB327" s="130" t="s">
        <v>385</v>
      </c>
      <c r="NPC327" s="130" t="s">
        <v>385</v>
      </c>
      <c r="NPD327" s="130" t="s">
        <v>385</v>
      </c>
      <c r="NPE327" s="130" t="s">
        <v>385</v>
      </c>
      <c r="NPF327" s="130" t="s">
        <v>385</v>
      </c>
      <c r="NPG327" s="130" t="s">
        <v>385</v>
      </c>
      <c r="NPH327" s="130" t="s">
        <v>385</v>
      </c>
      <c r="NPI327" s="130" t="s">
        <v>385</v>
      </c>
      <c r="NPJ327" s="130" t="s">
        <v>385</v>
      </c>
      <c r="NPK327" s="130" t="s">
        <v>385</v>
      </c>
      <c r="NPL327" s="130" t="s">
        <v>385</v>
      </c>
      <c r="NPM327" s="130" t="s">
        <v>385</v>
      </c>
      <c r="NPN327" s="130" t="s">
        <v>385</v>
      </c>
      <c r="NPO327" s="130" t="s">
        <v>385</v>
      </c>
      <c r="NPP327" s="130" t="s">
        <v>385</v>
      </c>
      <c r="NPQ327" s="130" t="s">
        <v>385</v>
      </c>
      <c r="NPR327" s="130" t="s">
        <v>385</v>
      </c>
      <c r="NPS327" s="130" t="s">
        <v>385</v>
      </c>
      <c r="NPT327" s="130" t="s">
        <v>385</v>
      </c>
      <c r="NPU327" s="130" t="s">
        <v>385</v>
      </c>
      <c r="NPV327" s="130" t="s">
        <v>385</v>
      </c>
      <c r="NPW327" s="130" t="s">
        <v>385</v>
      </c>
      <c r="NPX327" s="130" t="s">
        <v>385</v>
      </c>
      <c r="NPY327" s="130" t="s">
        <v>385</v>
      </c>
      <c r="NPZ327" s="130" t="s">
        <v>385</v>
      </c>
      <c r="NQA327" s="130" t="s">
        <v>385</v>
      </c>
      <c r="NQB327" s="130" t="s">
        <v>385</v>
      </c>
      <c r="NQC327" s="130" t="s">
        <v>385</v>
      </c>
      <c r="NQD327" s="130" t="s">
        <v>385</v>
      </c>
      <c r="NQE327" s="130" t="s">
        <v>385</v>
      </c>
      <c r="NQF327" s="130" t="s">
        <v>385</v>
      </c>
      <c r="NQG327" s="130" t="s">
        <v>385</v>
      </c>
      <c r="NQH327" s="130" t="s">
        <v>385</v>
      </c>
      <c r="NQI327" s="130" t="s">
        <v>385</v>
      </c>
      <c r="NQJ327" s="130" t="s">
        <v>385</v>
      </c>
      <c r="NQK327" s="130" t="s">
        <v>385</v>
      </c>
      <c r="NQL327" s="130" t="s">
        <v>385</v>
      </c>
      <c r="NQM327" s="130" t="s">
        <v>385</v>
      </c>
      <c r="NQN327" s="130" t="s">
        <v>385</v>
      </c>
      <c r="NQO327" s="130" t="s">
        <v>385</v>
      </c>
      <c r="NQP327" s="130" t="s">
        <v>385</v>
      </c>
      <c r="NQQ327" s="130" t="s">
        <v>385</v>
      </c>
      <c r="NQR327" s="130" t="s">
        <v>385</v>
      </c>
      <c r="NQS327" s="130" t="s">
        <v>385</v>
      </c>
      <c r="NQT327" s="130" t="s">
        <v>385</v>
      </c>
      <c r="NQU327" s="130" t="s">
        <v>385</v>
      </c>
      <c r="NQV327" s="130" t="s">
        <v>385</v>
      </c>
      <c r="NQW327" s="130" t="s">
        <v>385</v>
      </c>
      <c r="NQX327" s="130" t="s">
        <v>385</v>
      </c>
      <c r="NQY327" s="130" t="s">
        <v>385</v>
      </c>
      <c r="NQZ327" s="130" t="s">
        <v>385</v>
      </c>
      <c r="NRA327" s="130" t="s">
        <v>385</v>
      </c>
      <c r="NRB327" s="130" t="s">
        <v>385</v>
      </c>
      <c r="NRC327" s="130" t="s">
        <v>385</v>
      </c>
      <c r="NRD327" s="130" t="s">
        <v>385</v>
      </c>
      <c r="NRE327" s="130" t="s">
        <v>385</v>
      </c>
      <c r="NRF327" s="130" t="s">
        <v>385</v>
      </c>
      <c r="NRG327" s="130" t="s">
        <v>385</v>
      </c>
      <c r="NRH327" s="130" t="s">
        <v>385</v>
      </c>
      <c r="NRI327" s="130" t="s">
        <v>385</v>
      </c>
      <c r="NRJ327" s="130" t="s">
        <v>385</v>
      </c>
      <c r="NRK327" s="130" t="s">
        <v>385</v>
      </c>
      <c r="NRL327" s="130" t="s">
        <v>385</v>
      </c>
      <c r="NRM327" s="130" t="s">
        <v>385</v>
      </c>
      <c r="NRN327" s="130" t="s">
        <v>385</v>
      </c>
      <c r="NRO327" s="130" t="s">
        <v>385</v>
      </c>
      <c r="NRP327" s="130" t="s">
        <v>385</v>
      </c>
      <c r="NRQ327" s="130" t="s">
        <v>385</v>
      </c>
      <c r="NRR327" s="130" t="s">
        <v>385</v>
      </c>
      <c r="NRS327" s="130" t="s">
        <v>385</v>
      </c>
      <c r="NRT327" s="130" t="s">
        <v>385</v>
      </c>
      <c r="NRU327" s="130" t="s">
        <v>385</v>
      </c>
      <c r="NRV327" s="130" t="s">
        <v>385</v>
      </c>
      <c r="NRW327" s="130" t="s">
        <v>385</v>
      </c>
      <c r="NRX327" s="130" t="s">
        <v>385</v>
      </c>
      <c r="NRY327" s="130" t="s">
        <v>385</v>
      </c>
      <c r="NRZ327" s="130" t="s">
        <v>385</v>
      </c>
      <c r="NSA327" s="130" t="s">
        <v>385</v>
      </c>
      <c r="NSB327" s="130" t="s">
        <v>385</v>
      </c>
      <c r="NSC327" s="130" t="s">
        <v>385</v>
      </c>
      <c r="NSD327" s="130" t="s">
        <v>385</v>
      </c>
      <c r="NSE327" s="130" t="s">
        <v>385</v>
      </c>
      <c r="NSF327" s="130" t="s">
        <v>385</v>
      </c>
      <c r="NSG327" s="130" t="s">
        <v>385</v>
      </c>
      <c r="NSH327" s="130" t="s">
        <v>385</v>
      </c>
      <c r="NSI327" s="130" t="s">
        <v>385</v>
      </c>
      <c r="NSJ327" s="130" t="s">
        <v>385</v>
      </c>
      <c r="NSK327" s="130" t="s">
        <v>385</v>
      </c>
      <c r="NSL327" s="130" t="s">
        <v>385</v>
      </c>
      <c r="NSM327" s="130" t="s">
        <v>385</v>
      </c>
      <c r="NSN327" s="130" t="s">
        <v>385</v>
      </c>
      <c r="NSO327" s="130" t="s">
        <v>385</v>
      </c>
      <c r="NSP327" s="130" t="s">
        <v>385</v>
      </c>
      <c r="NSQ327" s="130" t="s">
        <v>385</v>
      </c>
      <c r="NSR327" s="130" t="s">
        <v>385</v>
      </c>
      <c r="NSS327" s="130" t="s">
        <v>385</v>
      </c>
      <c r="NST327" s="130" t="s">
        <v>385</v>
      </c>
      <c r="NSU327" s="130" t="s">
        <v>385</v>
      </c>
      <c r="NSV327" s="130" t="s">
        <v>385</v>
      </c>
      <c r="NSW327" s="130" t="s">
        <v>385</v>
      </c>
      <c r="NSX327" s="130" t="s">
        <v>385</v>
      </c>
      <c r="NSY327" s="130" t="s">
        <v>385</v>
      </c>
      <c r="NSZ327" s="130" t="s">
        <v>385</v>
      </c>
      <c r="NTA327" s="130" t="s">
        <v>385</v>
      </c>
      <c r="NTB327" s="130" t="s">
        <v>385</v>
      </c>
      <c r="NTC327" s="130" t="s">
        <v>385</v>
      </c>
      <c r="NTD327" s="130" t="s">
        <v>385</v>
      </c>
      <c r="NTE327" s="130" t="s">
        <v>385</v>
      </c>
      <c r="NTF327" s="130" t="s">
        <v>385</v>
      </c>
      <c r="NTG327" s="130" t="s">
        <v>385</v>
      </c>
      <c r="NTH327" s="130" t="s">
        <v>385</v>
      </c>
      <c r="NTI327" s="130" t="s">
        <v>385</v>
      </c>
      <c r="NTJ327" s="130" t="s">
        <v>385</v>
      </c>
      <c r="NTK327" s="130" t="s">
        <v>385</v>
      </c>
      <c r="NTL327" s="130" t="s">
        <v>385</v>
      </c>
      <c r="NTM327" s="130" t="s">
        <v>385</v>
      </c>
      <c r="NTN327" s="130" t="s">
        <v>385</v>
      </c>
      <c r="NTO327" s="130" t="s">
        <v>385</v>
      </c>
      <c r="NTP327" s="130" t="s">
        <v>385</v>
      </c>
      <c r="NTQ327" s="130" t="s">
        <v>385</v>
      </c>
      <c r="NTR327" s="130" t="s">
        <v>385</v>
      </c>
      <c r="NTS327" s="130" t="s">
        <v>385</v>
      </c>
      <c r="NTT327" s="130" t="s">
        <v>385</v>
      </c>
      <c r="NTU327" s="130" t="s">
        <v>385</v>
      </c>
      <c r="NTV327" s="130" t="s">
        <v>385</v>
      </c>
      <c r="NTW327" s="130" t="s">
        <v>385</v>
      </c>
      <c r="NTX327" s="130" t="s">
        <v>385</v>
      </c>
      <c r="NTY327" s="130" t="s">
        <v>385</v>
      </c>
      <c r="NTZ327" s="130" t="s">
        <v>385</v>
      </c>
      <c r="NUA327" s="130" t="s">
        <v>385</v>
      </c>
      <c r="NUB327" s="130" t="s">
        <v>385</v>
      </c>
      <c r="NUC327" s="130" t="s">
        <v>385</v>
      </c>
      <c r="NUD327" s="130" t="s">
        <v>385</v>
      </c>
      <c r="NUE327" s="130" t="s">
        <v>385</v>
      </c>
      <c r="NUF327" s="130" t="s">
        <v>385</v>
      </c>
      <c r="NUG327" s="130" t="s">
        <v>385</v>
      </c>
      <c r="NUH327" s="130" t="s">
        <v>385</v>
      </c>
      <c r="NUI327" s="130" t="s">
        <v>385</v>
      </c>
      <c r="NUJ327" s="130" t="s">
        <v>385</v>
      </c>
      <c r="NUK327" s="130" t="s">
        <v>385</v>
      </c>
      <c r="NUL327" s="130" t="s">
        <v>385</v>
      </c>
      <c r="NUM327" s="130" t="s">
        <v>385</v>
      </c>
      <c r="NUN327" s="130" t="s">
        <v>385</v>
      </c>
      <c r="NUO327" s="130" t="s">
        <v>385</v>
      </c>
      <c r="NUP327" s="130" t="s">
        <v>385</v>
      </c>
      <c r="NUQ327" s="130" t="s">
        <v>385</v>
      </c>
      <c r="NUR327" s="130" t="s">
        <v>385</v>
      </c>
      <c r="NUS327" s="130" t="s">
        <v>385</v>
      </c>
      <c r="NUT327" s="130" t="s">
        <v>385</v>
      </c>
      <c r="NUU327" s="130" t="s">
        <v>385</v>
      </c>
      <c r="NUV327" s="130" t="s">
        <v>385</v>
      </c>
      <c r="NUW327" s="130" t="s">
        <v>385</v>
      </c>
      <c r="NUX327" s="130" t="s">
        <v>385</v>
      </c>
      <c r="NUY327" s="130" t="s">
        <v>385</v>
      </c>
      <c r="NUZ327" s="130" t="s">
        <v>385</v>
      </c>
      <c r="NVA327" s="130" t="s">
        <v>385</v>
      </c>
      <c r="NVB327" s="130" t="s">
        <v>385</v>
      </c>
      <c r="NVC327" s="130" t="s">
        <v>385</v>
      </c>
      <c r="NVD327" s="130" t="s">
        <v>385</v>
      </c>
      <c r="NVE327" s="130" t="s">
        <v>385</v>
      </c>
      <c r="NVF327" s="130" t="s">
        <v>385</v>
      </c>
      <c r="NVG327" s="130" t="s">
        <v>385</v>
      </c>
      <c r="NVH327" s="130" t="s">
        <v>385</v>
      </c>
      <c r="NVI327" s="130" t="s">
        <v>385</v>
      </c>
      <c r="NVJ327" s="130" t="s">
        <v>385</v>
      </c>
      <c r="NVK327" s="130" t="s">
        <v>385</v>
      </c>
      <c r="NVL327" s="130" t="s">
        <v>385</v>
      </c>
      <c r="NVM327" s="130" t="s">
        <v>385</v>
      </c>
      <c r="NVN327" s="130" t="s">
        <v>385</v>
      </c>
      <c r="NVO327" s="130" t="s">
        <v>385</v>
      </c>
      <c r="NVP327" s="130" t="s">
        <v>385</v>
      </c>
      <c r="NVQ327" s="130" t="s">
        <v>385</v>
      </c>
      <c r="NVR327" s="130" t="s">
        <v>385</v>
      </c>
      <c r="NVS327" s="130" t="s">
        <v>385</v>
      </c>
      <c r="NVT327" s="130" t="s">
        <v>385</v>
      </c>
      <c r="NVU327" s="130" t="s">
        <v>385</v>
      </c>
      <c r="NVV327" s="130" t="s">
        <v>385</v>
      </c>
      <c r="NVW327" s="130" t="s">
        <v>385</v>
      </c>
      <c r="NVX327" s="130" t="s">
        <v>385</v>
      </c>
      <c r="NVY327" s="130" t="s">
        <v>385</v>
      </c>
      <c r="NVZ327" s="130" t="s">
        <v>385</v>
      </c>
      <c r="NWA327" s="130" t="s">
        <v>385</v>
      </c>
      <c r="NWB327" s="130" t="s">
        <v>385</v>
      </c>
      <c r="NWC327" s="130" t="s">
        <v>385</v>
      </c>
      <c r="NWD327" s="130" t="s">
        <v>385</v>
      </c>
      <c r="NWE327" s="130" t="s">
        <v>385</v>
      </c>
      <c r="NWF327" s="130" t="s">
        <v>385</v>
      </c>
      <c r="NWG327" s="130" t="s">
        <v>385</v>
      </c>
      <c r="NWH327" s="130" t="s">
        <v>385</v>
      </c>
      <c r="NWI327" s="130" t="s">
        <v>385</v>
      </c>
      <c r="NWJ327" s="130" t="s">
        <v>385</v>
      </c>
      <c r="NWK327" s="130" t="s">
        <v>385</v>
      </c>
      <c r="NWL327" s="130" t="s">
        <v>385</v>
      </c>
      <c r="NWM327" s="130" t="s">
        <v>385</v>
      </c>
      <c r="NWN327" s="130" t="s">
        <v>385</v>
      </c>
      <c r="NWO327" s="130" t="s">
        <v>385</v>
      </c>
      <c r="NWP327" s="130" t="s">
        <v>385</v>
      </c>
      <c r="NWQ327" s="130" t="s">
        <v>385</v>
      </c>
      <c r="NWR327" s="130" t="s">
        <v>385</v>
      </c>
      <c r="NWS327" s="130" t="s">
        <v>385</v>
      </c>
      <c r="NWT327" s="130" t="s">
        <v>385</v>
      </c>
      <c r="NWU327" s="130" t="s">
        <v>385</v>
      </c>
      <c r="NWV327" s="130" t="s">
        <v>385</v>
      </c>
      <c r="NWW327" s="130" t="s">
        <v>385</v>
      </c>
      <c r="NWX327" s="130" t="s">
        <v>385</v>
      </c>
      <c r="NWY327" s="130" t="s">
        <v>385</v>
      </c>
      <c r="NWZ327" s="130" t="s">
        <v>385</v>
      </c>
      <c r="NXA327" s="130" t="s">
        <v>385</v>
      </c>
      <c r="NXB327" s="130" t="s">
        <v>385</v>
      </c>
      <c r="NXC327" s="130" t="s">
        <v>385</v>
      </c>
      <c r="NXD327" s="130" t="s">
        <v>385</v>
      </c>
      <c r="NXE327" s="130" t="s">
        <v>385</v>
      </c>
      <c r="NXF327" s="130" t="s">
        <v>385</v>
      </c>
      <c r="NXG327" s="130" t="s">
        <v>385</v>
      </c>
      <c r="NXH327" s="130" t="s">
        <v>385</v>
      </c>
      <c r="NXI327" s="130" t="s">
        <v>385</v>
      </c>
      <c r="NXJ327" s="130" t="s">
        <v>385</v>
      </c>
      <c r="NXK327" s="130" t="s">
        <v>385</v>
      </c>
      <c r="NXL327" s="130" t="s">
        <v>385</v>
      </c>
      <c r="NXM327" s="130" t="s">
        <v>385</v>
      </c>
      <c r="NXN327" s="130" t="s">
        <v>385</v>
      </c>
      <c r="NXO327" s="130" t="s">
        <v>385</v>
      </c>
      <c r="NXP327" s="130" t="s">
        <v>385</v>
      </c>
      <c r="NXQ327" s="130" t="s">
        <v>385</v>
      </c>
      <c r="NXR327" s="130" t="s">
        <v>385</v>
      </c>
      <c r="NXS327" s="130" t="s">
        <v>385</v>
      </c>
      <c r="NXT327" s="130" t="s">
        <v>385</v>
      </c>
      <c r="NXU327" s="130" t="s">
        <v>385</v>
      </c>
      <c r="NXV327" s="130" t="s">
        <v>385</v>
      </c>
      <c r="NXW327" s="130" t="s">
        <v>385</v>
      </c>
      <c r="NXX327" s="130" t="s">
        <v>385</v>
      </c>
      <c r="NXY327" s="130" t="s">
        <v>385</v>
      </c>
      <c r="NXZ327" s="130" t="s">
        <v>385</v>
      </c>
      <c r="NYA327" s="130" t="s">
        <v>385</v>
      </c>
      <c r="NYB327" s="130" t="s">
        <v>385</v>
      </c>
      <c r="NYC327" s="130" t="s">
        <v>385</v>
      </c>
      <c r="NYD327" s="130" t="s">
        <v>385</v>
      </c>
      <c r="NYE327" s="130" t="s">
        <v>385</v>
      </c>
      <c r="NYF327" s="130" t="s">
        <v>385</v>
      </c>
      <c r="NYG327" s="130" t="s">
        <v>385</v>
      </c>
      <c r="NYH327" s="130" t="s">
        <v>385</v>
      </c>
      <c r="NYI327" s="130" t="s">
        <v>385</v>
      </c>
      <c r="NYJ327" s="130" t="s">
        <v>385</v>
      </c>
      <c r="NYK327" s="130" t="s">
        <v>385</v>
      </c>
      <c r="NYL327" s="130" t="s">
        <v>385</v>
      </c>
      <c r="NYM327" s="130" t="s">
        <v>385</v>
      </c>
      <c r="NYN327" s="130" t="s">
        <v>385</v>
      </c>
      <c r="NYO327" s="130" t="s">
        <v>385</v>
      </c>
      <c r="NYP327" s="130" t="s">
        <v>385</v>
      </c>
      <c r="NYQ327" s="130" t="s">
        <v>385</v>
      </c>
      <c r="NYR327" s="130" t="s">
        <v>385</v>
      </c>
      <c r="NYS327" s="130" t="s">
        <v>385</v>
      </c>
      <c r="NYT327" s="130" t="s">
        <v>385</v>
      </c>
      <c r="NYU327" s="130" t="s">
        <v>385</v>
      </c>
      <c r="NYV327" s="130" t="s">
        <v>385</v>
      </c>
      <c r="NYW327" s="130" t="s">
        <v>385</v>
      </c>
      <c r="NYX327" s="130" t="s">
        <v>385</v>
      </c>
      <c r="NYY327" s="130" t="s">
        <v>385</v>
      </c>
      <c r="NYZ327" s="130" t="s">
        <v>385</v>
      </c>
      <c r="NZA327" s="130" t="s">
        <v>385</v>
      </c>
      <c r="NZB327" s="130" t="s">
        <v>385</v>
      </c>
      <c r="NZC327" s="130" t="s">
        <v>385</v>
      </c>
      <c r="NZD327" s="130" t="s">
        <v>385</v>
      </c>
      <c r="NZE327" s="130" t="s">
        <v>385</v>
      </c>
      <c r="NZF327" s="130" t="s">
        <v>385</v>
      </c>
      <c r="NZG327" s="130" t="s">
        <v>385</v>
      </c>
      <c r="NZH327" s="130" t="s">
        <v>385</v>
      </c>
      <c r="NZI327" s="130" t="s">
        <v>385</v>
      </c>
      <c r="NZJ327" s="130" t="s">
        <v>385</v>
      </c>
      <c r="NZK327" s="130" t="s">
        <v>385</v>
      </c>
      <c r="NZL327" s="130" t="s">
        <v>385</v>
      </c>
      <c r="NZM327" s="130" t="s">
        <v>385</v>
      </c>
      <c r="NZN327" s="130" t="s">
        <v>385</v>
      </c>
      <c r="NZO327" s="130" t="s">
        <v>385</v>
      </c>
      <c r="NZP327" s="130" t="s">
        <v>385</v>
      </c>
      <c r="NZQ327" s="130" t="s">
        <v>385</v>
      </c>
      <c r="NZR327" s="130" t="s">
        <v>385</v>
      </c>
      <c r="NZS327" s="130" t="s">
        <v>385</v>
      </c>
      <c r="NZT327" s="130" t="s">
        <v>385</v>
      </c>
      <c r="NZU327" s="130" t="s">
        <v>385</v>
      </c>
      <c r="NZV327" s="130" t="s">
        <v>385</v>
      </c>
      <c r="NZW327" s="130" t="s">
        <v>385</v>
      </c>
      <c r="NZX327" s="130" t="s">
        <v>385</v>
      </c>
      <c r="NZY327" s="130" t="s">
        <v>385</v>
      </c>
      <c r="NZZ327" s="130" t="s">
        <v>385</v>
      </c>
      <c r="OAA327" s="130" t="s">
        <v>385</v>
      </c>
      <c r="OAB327" s="130" t="s">
        <v>385</v>
      </c>
      <c r="OAC327" s="130" t="s">
        <v>385</v>
      </c>
      <c r="OAD327" s="130" t="s">
        <v>385</v>
      </c>
      <c r="OAE327" s="130" t="s">
        <v>385</v>
      </c>
      <c r="OAF327" s="130" t="s">
        <v>385</v>
      </c>
      <c r="OAG327" s="130" t="s">
        <v>385</v>
      </c>
      <c r="OAH327" s="130" t="s">
        <v>385</v>
      </c>
      <c r="OAI327" s="130" t="s">
        <v>385</v>
      </c>
      <c r="OAJ327" s="130" t="s">
        <v>385</v>
      </c>
      <c r="OAK327" s="130" t="s">
        <v>385</v>
      </c>
      <c r="OAL327" s="130" t="s">
        <v>385</v>
      </c>
      <c r="OAM327" s="130" t="s">
        <v>385</v>
      </c>
      <c r="OAN327" s="130" t="s">
        <v>385</v>
      </c>
      <c r="OAO327" s="130" t="s">
        <v>385</v>
      </c>
      <c r="OAP327" s="130" t="s">
        <v>385</v>
      </c>
      <c r="OAQ327" s="130" t="s">
        <v>385</v>
      </c>
      <c r="OAR327" s="130" t="s">
        <v>385</v>
      </c>
      <c r="OAS327" s="130" t="s">
        <v>385</v>
      </c>
      <c r="OAT327" s="130" t="s">
        <v>385</v>
      </c>
      <c r="OAU327" s="130" t="s">
        <v>385</v>
      </c>
      <c r="OAV327" s="130" t="s">
        <v>385</v>
      </c>
      <c r="OAW327" s="130" t="s">
        <v>385</v>
      </c>
      <c r="OAX327" s="130" t="s">
        <v>385</v>
      </c>
      <c r="OAY327" s="130" t="s">
        <v>385</v>
      </c>
      <c r="OAZ327" s="130" t="s">
        <v>385</v>
      </c>
      <c r="OBA327" s="130" t="s">
        <v>385</v>
      </c>
      <c r="OBB327" s="130" t="s">
        <v>385</v>
      </c>
      <c r="OBC327" s="130" t="s">
        <v>385</v>
      </c>
      <c r="OBD327" s="130" t="s">
        <v>385</v>
      </c>
      <c r="OBE327" s="130" t="s">
        <v>385</v>
      </c>
      <c r="OBF327" s="130" t="s">
        <v>385</v>
      </c>
      <c r="OBG327" s="130" t="s">
        <v>385</v>
      </c>
      <c r="OBH327" s="130" t="s">
        <v>385</v>
      </c>
      <c r="OBI327" s="130" t="s">
        <v>385</v>
      </c>
      <c r="OBJ327" s="130" t="s">
        <v>385</v>
      </c>
      <c r="OBK327" s="130" t="s">
        <v>385</v>
      </c>
      <c r="OBL327" s="130" t="s">
        <v>385</v>
      </c>
      <c r="OBM327" s="130" t="s">
        <v>385</v>
      </c>
      <c r="OBN327" s="130" t="s">
        <v>385</v>
      </c>
      <c r="OBO327" s="130" t="s">
        <v>385</v>
      </c>
      <c r="OBP327" s="130" t="s">
        <v>385</v>
      </c>
      <c r="OBQ327" s="130" t="s">
        <v>385</v>
      </c>
      <c r="OBR327" s="130" t="s">
        <v>385</v>
      </c>
      <c r="OBS327" s="130" t="s">
        <v>385</v>
      </c>
      <c r="OBT327" s="130" t="s">
        <v>385</v>
      </c>
      <c r="OBU327" s="130" t="s">
        <v>385</v>
      </c>
      <c r="OBV327" s="130" t="s">
        <v>385</v>
      </c>
      <c r="OBW327" s="130" t="s">
        <v>385</v>
      </c>
      <c r="OBX327" s="130" t="s">
        <v>385</v>
      </c>
      <c r="OBY327" s="130" t="s">
        <v>385</v>
      </c>
      <c r="OBZ327" s="130" t="s">
        <v>385</v>
      </c>
      <c r="OCA327" s="130" t="s">
        <v>385</v>
      </c>
      <c r="OCB327" s="130" t="s">
        <v>385</v>
      </c>
      <c r="OCC327" s="130" t="s">
        <v>385</v>
      </c>
      <c r="OCD327" s="130" t="s">
        <v>385</v>
      </c>
      <c r="OCE327" s="130" t="s">
        <v>385</v>
      </c>
      <c r="OCF327" s="130" t="s">
        <v>385</v>
      </c>
      <c r="OCG327" s="130" t="s">
        <v>385</v>
      </c>
      <c r="OCH327" s="130" t="s">
        <v>385</v>
      </c>
      <c r="OCI327" s="130" t="s">
        <v>385</v>
      </c>
      <c r="OCJ327" s="130" t="s">
        <v>385</v>
      </c>
      <c r="OCK327" s="130" t="s">
        <v>385</v>
      </c>
      <c r="OCL327" s="130" t="s">
        <v>385</v>
      </c>
      <c r="OCM327" s="130" t="s">
        <v>385</v>
      </c>
      <c r="OCN327" s="130" t="s">
        <v>385</v>
      </c>
      <c r="OCO327" s="130" t="s">
        <v>385</v>
      </c>
      <c r="OCP327" s="130" t="s">
        <v>385</v>
      </c>
      <c r="OCQ327" s="130" t="s">
        <v>385</v>
      </c>
      <c r="OCR327" s="130" t="s">
        <v>385</v>
      </c>
      <c r="OCS327" s="130" t="s">
        <v>385</v>
      </c>
      <c r="OCT327" s="130" t="s">
        <v>385</v>
      </c>
      <c r="OCU327" s="130" t="s">
        <v>385</v>
      </c>
      <c r="OCV327" s="130" t="s">
        <v>385</v>
      </c>
      <c r="OCW327" s="130" t="s">
        <v>385</v>
      </c>
      <c r="OCX327" s="130" t="s">
        <v>385</v>
      </c>
      <c r="OCY327" s="130" t="s">
        <v>385</v>
      </c>
      <c r="OCZ327" s="130" t="s">
        <v>385</v>
      </c>
      <c r="ODA327" s="130" t="s">
        <v>385</v>
      </c>
      <c r="ODB327" s="130" t="s">
        <v>385</v>
      </c>
      <c r="ODC327" s="130" t="s">
        <v>385</v>
      </c>
      <c r="ODD327" s="130" t="s">
        <v>385</v>
      </c>
      <c r="ODE327" s="130" t="s">
        <v>385</v>
      </c>
      <c r="ODF327" s="130" t="s">
        <v>385</v>
      </c>
      <c r="ODG327" s="130" t="s">
        <v>385</v>
      </c>
      <c r="ODH327" s="130" t="s">
        <v>385</v>
      </c>
      <c r="ODI327" s="130" t="s">
        <v>385</v>
      </c>
      <c r="ODJ327" s="130" t="s">
        <v>385</v>
      </c>
      <c r="ODK327" s="130" t="s">
        <v>385</v>
      </c>
      <c r="ODL327" s="130" t="s">
        <v>385</v>
      </c>
      <c r="ODM327" s="130" t="s">
        <v>385</v>
      </c>
      <c r="ODN327" s="130" t="s">
        <v>385</v>
      </c>
      <c r="ODO327" s="130" t="s">
        <v>385</v>
      </c>
      <c r="ODP327" s="130" t="s">
        <v>385</v>
      </c>
      <c r="ODQ327" s="130" t="s">
        <v>385</v>
      </c>
      <c r="ODR327" s="130" t="s">
        <v>385</v>
      </c>
      <c r="ODS327" s="130" t="s">
        <v>385</v>
      </c>
      <c r="ODT327" s="130" t="s">
        <v>385</v>
      </c>
      <c r="ODU327" s="130" t="s">
        <v>385</v>
      </c>
      <c r="ODV327" s="130" t="s">
        <v>385</v>
      </c>
      <c r="ODW327" s="130" t="s">
        <v>385</v>
      </c>
      <c r="ODX327" s="130" t="s">
        <v>385</v>
      </c>
      <c r="ODY327" s="130" t="s">
        <v>385</v>
      </c>
      <c r="ODZ327" s="130" t="s">
        <v>385</v>
      </c>
      <c r="OEA327" s="130" t="s">
        <v>385</v>
      </c>
      <c r="OEB327" s="130" t="s">
        <v>385</v>
      </c>
      <c r="OEC327" s="130" t="s">
        <v>385</v>
      </c>
      <c r="OED327" s="130" t="s">
        <v>385</v>
      </c>
      <c r="OEE327" s="130" t="s">
        <v>385</v>
      </c>
      <c r="OEF327" s="130" t="s">
        <v>385</v>
      </c>
      <c r="OEG327" s="130" t="s">
        <v>385</v>
      </c>
      <c r="OEH327" s="130" t="s">
        <v>385</v>
      </c>
      <c r="OEI327" s="130" t="s">
        <v>385</v>
      </c>
      <c r="OEJ327" s="130" t="s">
        <v>385</v>
      </c>
      <c r="OEK327" s="130" t="s">
        <v>385</v>
      </c>
      <c r="OEL327" s="130" t="s">
        <v>385</v>
      </c>
      <c r="OEM327" s="130" t="s">
        <v>385</v>
      </c>
      <c r="OEN327" s="130" t="s">
        <v>385</v>
      </c>
      <c r="OEO327" s="130" t="s">
        <v>385</v>
      </c>
      <c r="OEP327" s="130" t="s">
        <v>385</v>
      </c>
      <c r="OEQ327" s="130" t="s">
        <v>385</v>
      </c>
      <c r="OER327" s="130" t="s">
        <v>385</v>
      </c>
      <c r="OES327" s="130" t="s">
        <v>385</v>
      </c>
      <c r="OET327" s="130" t="s">
        <v>385</v>
      </c>
      <c r="OEU327" s="130" t="s">
        <v>385</v>
      </c>
      <c r="OEV327" s="130" t="s">
        <v>385</v>
      </c>
      <c r="OEW327" s="130" t="s">
        <v>385</v>
      </c>
      <c r="OEX327" s="130" t="s">
        <v>385</v>
      </c>
      <c r="OEY327" s="130" t="s">
        <v>385</v>
      </c>
      <c r="OEZ327" s="130" t="s">
        <v>385</v>
      </c>
      <c r="OFA327" s="130" t="s">
        <v>385</v>
      </c>
      <c r="OFB327" s="130" t="s">
        <v>385</v>
      </c>
      <c r="OFC327" s="130" t="s">
        <v>385</v>
      </c>
      <c r="OFD327" s="130" t="s">
        <v>385</v>
      </c>
      <c r="OFE327" s="130" t="s">
        <v>385</v>
      </c>
      <c r="OFF327" s="130" t="s">
        <v>385</v>
      </c>
      <c r="OFG327" s="130" t="s">
        <v>385</v>
      </c>
      <c r="OFH327" s="130" t="s">
        <v>385</v>
      </c>
      <c r="OFI327" s="130" t="s">
        <v>385</v>
      </c>
      <c r="OFJ327" s="130" t="s">
        <v>385</v>
      </c>
      <c r="OFK327" s="130" t="s">
        <v>385</v>
      </c>
      <c r="OFL327" s="130" t="s">
        <v>385</v>
      </c>
      <c r="OFM327" s="130" t="s">
        <v>385</v>
      </c>
      <c r="OFN327" s="130" t="s">
        <v>385</v>
      </c>
      <c r="OFO327" s="130" t="s">
        <v>385</v>
      </c>
      <c r="OFP327" s="130" t="s">
        <v>385</v>
      </c>
      <c r="OFQ327" s="130" t="s">
        <v>385</v>
      </c>
      <c r="OFR327" s="130" t="s">
        <v>385</v>
      </c>
      <c r="OFS327" s="130" t="s">
        <v>385</v>
      </c>
      <c r="OFT327" s="130" t="s">
        <v>385</v>
      </c>
      <c r="OFU327" s="130" t="s">
        <v>385</v>
      </c>
      <c r="OFV327" s="130" t="s">
        <v>385</v>
      </c>
      <c r="OFW327" s="130" t="s">
        <v>385</v>
      </c>
      <c r="OFX327" s="130" t="s">
        <v>385</v>
      </c>
      <c r="OFY327" s="130" t="s">
        <v>385</v>
      </c>
      <c r="OFZ327" s="130" t="s">
        <v>385</v>
      </c>
      <c r="OGA327" s="130" t="s">
        <v>385</v>
      </c>
      <c r="OGB327" s="130" t="s">
        <v>385</v>
      </c>
      <c r="OGC327" s="130" t="s">
        <v>385</v>
      </c>
      <c r="OGD327" s="130" t="s">
        <v>385</v>
      </c>
      <c r="OGE327" s="130" t="s">
        <v>385</v>
      </c>
      <c r="OGF327" s="130" t="s">
        <v>385</v>
      </c>
      <c r="OGG327" s="130" t="s">
        <v>385</v>
      </c>
      <c r="OGH327" s="130" t="s">
        <v>385</v>
      </c>
      <c r="OGI327" s="130" t="s">
        <v>385</v>
      </c>
      <c r="OGJ327" s="130" t="s">
        <v>385</v>
      </c>
      <c r="OGK327" s="130" t="s">
        <v>385</v>
      </c>
      <c r="OGL327" s="130" t="s">
        <v>385</v>
      </c>
      <c r="OGM327" s="130" t="s">
        <v>385</v>
      </c>
      <c r="OGN327" s="130" t="s">
        <v>385</v>
      </c>
      <c r="OGO327" s="130" t="s">
        <v>385</v>
      </c>
      <c r="OGP327" s="130" t="s">
        <v>385</v>
      </c>
      <c r="OGQ327" s="130" t="s">
        <v>385</v>
      </c>
      <c r="OGR327" s="130" t="s">
        <v>385</v>
      </c>
      <c r="OGS327" s="130" t="s">
        <v>385</v>
      </c>
      <c r="OGT327" s="130" t="s">
        <v>385</v>
      </c>
      <c r="OGU327" s="130" t="s">
        <v>385</v>
      </c>
      <c r="OGV327" s="130" t="s">
        <v>385</v>
      </c>
      <c r="OGW327" s="130" t="s">
        <v>385</v>
      </c>
      <c r="OGX327" s="130" t="s">
        <v>385</v>
      </c>
      <c r="OGY327" s="130" t="s">
        <v>385</v>
      </c>
      <c r="OGZ327" s="130" t="s">
        <v>385</v>
      </c>
      <c r="OHA327" s="130" t="s">
        <v>385</v>
      </c>
      <c r="OHB327" s="130" t="s">
        <v>385</v>
      </c>
      <c r="OHC327" s="130" t="s">
        <v>385</v>
      </c>
      <c r="OHD327" s="130" t="s">
        <v>385</v>
      </c>
      <c r="OHE327" s="130" t="s">
        <v>385</v>
      </c>
      <c r="OHF327" s="130" t="s">
        <v>385</v>
      </c>
      <c r="OHG327" s="130" t="s">
        <v>385</v>
      </c>
      <c r="OHH327" s="130" t="s">
        <v>385</v>
      </c>
      <c r="OHI327" s="130" t="s">
        <v>385</v>
      </c>
      <c r="OHJ327" s="130" t="s">
        <v>385</v>
      </c>
      <c r="OHK327" s="130" t="s">
        <v>385</v>
      </c>
      <c r="OHL327" s="130" t="s">
        <v>385</v>
      </c>
      <c r="OHM327" s="130" t="s">
        <v>385</v>
      </c>
      <c r="OHN327" s="130" t="s">
        <v>385</v>
      </c>
      <c r="OHO327" s="130" t="s">
        <v>385</v>
      </c>
      <c r="OHP327" s="130" t="s">
        <v>385</v>
      </c>
      <c r="OHQ327" s="130" t="s">
        <v>385</v>
      </c>
      <c r="OHR327" s="130" t="s">
        <v>385</v>
      </c>
      <c r="OHS327" s="130" t="s">
        <v>385</v>
      </c>
      <c r="OHT327" s="130" t="s">
        <v>385</v>
      </c>
      <c r="OHU327" s="130" t="s">
        <v>385</v>
      </c>
      <c r="OHV327" s="130" t="s">
        <v>385</v>
      </c>
      <c r="OHW327" s="130" t="s">
        <v>385</v>
      </c>
      <c r="OHX327" s="130" t="s">
        <v>385</v>
      </c>
      <c r="OHY327" s="130" t="s">
        <v>385</v>
      </c>
      <c r="OHZ327" s="130" t="s">
        <v>385</v>
      </c>
      <c r="OIA327" s="130" t="s">
        <v>385</v>
      </c>
      <c r="OIB327" s="130" t="s">
        <v>385</v>
      </c>
      <c r="OIC327" s="130" t="s">
        <v>385</v>
      </c>
      <c r="OID327" s="130" t="s">
        <v>385</v>
      </c>
      <c r="OIE327" s="130" t="s">
        <v>385</v>
      </c>
      <c r="OIF327" s="130" t="s">
        <v>385</v>
      </c>
      <c r="OIG327" s="130" t="s">
        <v>385</v>
      </c>
      <c r="OIH327" s="130" t="s">
        <v>385</v>
      </c>
      <c r="OII327" s="130" t="s">
        <v>385</v>
      </c>
      <c r="OIJ327" s="130" t="s">
        <v>385</v>
      </c>
      <c r="OIK327" s="130" t="s">
        <v>385</v>
      </c>
      <c r="OIL327" s="130" t="s">
        <v>385</v>
      </c>
      <c r="OIM327" s="130" t="s">
        <v>385</v>
      </c>
      <c r="OIN327" s="130" t="s">
        <v>385</v>
      </c>
      <c r="OIO327" s="130" t="s">
        <v>385</v>
      </c>
      <c r="OIP327" s="130" t="s">
        <v>385</v>
      </c>
      <c r="OIQ327" s="130" t="s">
        <v>385</v>
      </c>
      <c r="OIR327" s="130" t="s">
        <v>385</v>
      </c>
      <c r="OIS327" s="130" t="s">
        <v>385</v>
      </c>
      <c r="OIT327" s="130" t="s">
        <v>385</v>
      </c>
      <c r="OIU327" s="130" t="s">
        <v>385</v>
      </c>
      <c r="OIV327" s="130" t="s">
        <v>385</v>
      </c>
      <c r="OIW327" s="130" t="s">
        <v>385</v>
      </c>
      <c r="OIX327" s="130" t="s">
        <v>385</v>
      </c>
      <c r="OIY327" s="130" t="s">
        <v>385</v>
      </c>
      <c r="OIZ327" s="130" t="s">
        <v>385</v>
      </c>
      <c r="OJA327" s="130" t="s">
        <v>385</v>
      </c>
      <c r="OJB327" s="130" t="s">
        <v>385</v>
      </c>
      <c r="OJC327" s="130" t="s">
        <v>385</v>
      </c>
      <c r="OJD327" s="130" t="s">
        <v>385</v>
      </c>
      <c r="OJE327" s="130" t="s">
        <v>385</v>
      </c>
      <c r="OJF327" s="130" t="s">
        <v>385</v>
      </c>
      <c r="OJG327" s="130" t="s">
        <v>385</v>
      </c>
      <c r="OJH327" s="130" t="s">
        <v>385</v>
      </c>
      <c r="OJI327" s="130" t="s">
        <v>385</v>
      </c>
      <c r="OJJ327" s="130" t="s">
        <v>385</v>
      </c>
      <c r="OJK327" s="130" t="s">
        <v>385</v>
      </c>
      <c r="OJL327" s="130" t="s">
        <v>385</v>
      </c>
      <c r="OJM327" s="130" t="s">
        <v>385</v>
      </c>
      <c r="OJN327" s="130" t="s">
        <v>385</v>
      </c>
      <c r="OJO327" s="130" t="s">
        <v>385</v>
      </c>
      <c r="OJP327" s="130" t="s">
        <v>385</v>
      </c>
      <c r="OJQ327" s="130" t="s">
        <v>385</v>
      </c>
      <c r="OJR327" s="130" t="s">
        <v>385</v>
      </c>
      <c r="OJS327" s="130" t="s">
        <v>385</v>
      </c>
      <c r="OJT327" s="130" t="s">
        <v>385</v>
      </c>
      <c r="OJU327" s="130" t="s">
        <v>385</v>
      </c>
      <c r="OJV327" s="130" t="s">
        <v>385</v>
      </c>
      <c r="OJW327" s="130" t="s">
        <v>385</v>
      </c>
      <c r="OJX327" s="130" t="s">
        <v>385</v>
      </c>
      <c r="OJY327" s="130" t="s">
        <v>385</v>
      </c>
      <c r="OJZ327" s="130" t="s">
        <v>385</v>
      </c>
      <c r="OKA327" s="130" t="s">
        <v>385</v>
      </c>
      <c r="OKB327" s="130" t="s">
        <v>385</v>
      </c>
      <c r="OKC327" s="130" t="s">
        <v>385</v>
      </c>
      <c r="OKD327" s="130" t="s">
        <v>385</v>
      </c>
      <c r="OKE327" s="130" t="s">
        <v>385</v>
      </c>
      <c r="OKF327" s="130" t="s">
        <v>385</v>
      </c>
      <c r="OKG327" s="130" t="s">
        <v>385</v>
      </c>
      <c r="OKH327" s="130" t="s">
        <v>385</v>
      </c>
      <c r="OKI327" s="130" t="s">
        <v>385</v>
      </c>
      <c r="OKJ327" s="130" t="s">
        <v>385</v>
      </c>
      <c r="OKK327" s="130" t="s">
        <v>385</v>
      </c>
      <c r="OKL327" s="130" t="s">
        <v>385</v>
      </c>
      <c r="OKM327" s="130" t="s">
        <v>385</v>
      </c>
      <c r="OKN327" s="130" t="s">
        <v>385</v>
      </c>
      <c r="OKO327" s="130" t="s">
        <v>385</v>
      </c>
      <c r="OKP327" s="130" t="s">
        <v>385</v>
      </c>
      <c r="OKQ327" s="130" t="s">
        <v>385</v>
      </c>
      <c r="OKR327" s="130" t="s">
        <v>385</v>
      </c>
      <c r="OKS327" s="130" t="s">
        <v>385</v>
      </c>
      <c r="OKT327" s="130" t="s">
        <v>385</v>
      </c>
      <c r="OKU327" s="130" t="s">
        <v>385</v>
      </c>
      <c r="OKV327" s="130" t="s">
        <v>385</v>
      </c>
      <c r="OKW327" s="130" t="s">
        <v>385</v>
      </c>
      <c r="OKX327" s="130" t="s">
        <v>385</v>
      </c>
      <c r="OKY327" s="130" t="s">
        <v>385</v>
      </c>
      <c r="OKZ327" s="130" t="s">
        <v>385</v>
      </c>
      <c r="OLA327" s="130" t="s">
        <v>385</v>
      </c>
      <c r="OLB327" s="130" t="s">
        <v>385</v>
      </c>
      <c r="OLC327" s="130" t="s">
        <v>385</v>
      </c>
      <c r="OLD327" s="130" t="s">
        <v>385</v>
      </c>
      <c r="OLE327" s="130" t="s">
        <v>385</v>
      </c>
      <c r="OLF327" s="130" t="s">
        <v>385</v>
      </c>
      <c r="OLG327" s="130" t="s">
        <v>385</v>
      </c>
      <c r="OLH327" s="130" t="s">
        <v>385</v>
      </c>
      <c r="OLI327" s="130" t="s">
        <v>385</v>
      </c>
      <c r="OLJ327" s="130" t="s">
        <v>385</v>
      </c>
      <c r="OLK327" s="130" t="s">
        <v>385</v>
      </c>
      <c r="OLL327" s="130" t="s">
        <v>385</v>
      </c>
      <c r="OLM327" s="130" t="s">
        <v>385</v>
      </c>
      <c r="OLN327" s="130" t="s">
        <v>385</v>
      </c>
      <c r="OLO327" s="130" t="s">
        <v>385</v>
      </c>
      <c r="OLP327" s="130" t="s">
        <v>385</v>
      </c>
      <c r="OLQ327" s="130" t="s">
        <v>385</v>
      </c>
      <c r="OLR327" s="130" t="s">
        <v>385</v>
      </c>
      <c r="OLS327" s="130" t="s">
        <v>385</v>
      </c>
      <c r="OLT327" s="130" t="s">
        <v>385</v>
      </c>
      <c r="OLU327" s="130" t="s">
        <v>385</v>
      </c>
      <c r="OLV327" s="130" t="s">
        <v>385</v>
      </c>
      <c r="OLW327" s="130" t="s">
        <v>385</v>
      </c>
      <c r="OLX327" s="130" t="s">
        <v>385</v>
      </c>
      <c r="OLY327" s="130" t="s">
        <v>385</v>
      </c>
      <c r="OLZ327" s="130" t="s">
        <v>385</v>
      </c>
      <c r="OMA327" s="130" t="s">
        <v>385</v>
      </c>
      <c r="OMB327" s="130" t="s">
        <v>385</v>
      </c>
      <c r="OMC327" s="130" t="s">
        <v>385</v>
      </c>
      <c r="OMD327" s="130" t="s">
        <v>385</v>
      </c>
      <c r="OME327" s="130" t="s">
        <v>385</v>
      </c>
      <c r="OMF327" s="130" t="s">
        <v>385</v>
      </c>
      <c r="OMG327" s="130" t="s">
        <v>385</v>
      </c>
      <c r="OMH327" s="130" t="s">
        <v>385</v>
      </c>
      <c r="OMI327" s="130" t="s">
        <v>385</v>
      </c>
      <c r="OMJ327" s="130" t="s">
        <v>385</v>
      </c>
      <c r="OMK327" s="130" t="s">
        <v>385</v>
      </c>
      <c r="OML327" s="130" t="s">
        <v>385</v>
      </c>
      <c r="OMM327" s="130" t="s">
        <v>385</v>
      </c>
      <c r="OMN327" s="130" t="s">
        <v>385</v>
      </c>
      <c r="OMO327" s="130" t="s">
        <v>385</v>
      </c>
      <c r="OMP327" s="130" t="s">
        <v>385</v>
      </c>
      <c r="OMQ327" s="130" t="s">
        <v>385</v>
      </c>
      <c r="OMR327" s="130" t="s">
        <v>385</v>
      </c>
      <c r="OMS327" s="130" t="s">
        <v>385</v>
      </c>
      <c r="OMT327" s="130" t="s">
        <v>385</v>
      </c>
      <c r="OMU327" s="130" t="s">
        <v>385</v>
      </c>
      <c r="OMV327" s="130" t="s">
        <v>385</v>
      </c>
      <c r="OMW327" s="130" t="s">
        <v>385</v>
      </c>
      <c r="OMX327" s="130" t="s">
        <v>385</v>
      </c>
      <c r="OMY327" s="130" t="s">
        <v>385</v>
      </c>
      <c r="OMZ327" s="130" t="s">
        <v>385</v>
      </c>
      <c r="ONA327" s="130" t="s">
        <v>385</v>
      </c>
      <c r="ONB327" s="130" t="s">
        <v>385</v>
      </c>
      <c r="ONC327" s="130" t="s">
        <v>385</v>
      </c>
      <c r="OND327" s="130" t="s">
        <v>385</v>
      </c>
      <c r="ONE327" s="130" t="s">
        <v>385</v>
      </c>
      <c r="ONF327" s="130" t="s">
        <v>385</v>
      </c>
      <c r="ONG327" s="130" t="s">
        <v>385</v>
      </c>
      <c r="ONH327" s="130" t="s">
        <v>385</v>
      </c>
      <c r="ONI327" s="130" t="s">
        <v>385</v>
      </c>
      <c r="ONJ327" s="130" t="s">
        <v>385</v>
      </c>
      <c r="ONK327" s="130" t="s">
        <v>385</v>
      </c>
      <c r="ONL327" s="130" t="s">
        <v>385</v>
      </c>
      <c r="ONM327" s="130" t="s">
        <v>385</v>
      </c>
      <c r="ONN327" s="130" t="s">
        <v>385</v>
      </c>
      <c r="ONO327" s="130" t="s">
        <v>385</v>
      </c>
      <c r="ONP327" s="130" t="s">
        <v>385</v>
      </c>
      <c r="ONQ327" s="130" t="s">
        <v>385</v>
      </c>
      <c r="ONR327" s="130" t="s">
        <v>385</v>
      </c>
      <c r="ONS327" s="130" t="s">
        <v>385</v>
      </c>
      <c r="ONT327" s="130" t="s">
        <v>385</v>
      </c>
      <c r="ONU327" s="130" t="s">
        <v>385</v>
      </c>
      <c r="ONV327" s="130" t="s">
        <v>385</v>
      </c>
      <c r="ONW327" s="130" t="s">
        <v>385</v>
      </c>
      <c r="ONX327" s="130" t="s">
        <v>385</v>
      </c>
      <c r="ONY327" s="130" t="s">
        <v>385</v>
      </c>
      <c r="ONZ327" s="130" t="s">
        <v>385</v>
      </c>
      <c r="OOA327" s="130" t="s">
        <v>385</v>
      </c>
      <c r="OOB327" s="130" t="s">
        <v>385</v>
      </c>
      <c r="OOC327" s="130" t="s">
        <v>385</v>
      </c>
      <c r="OOD327" s="130" t="s">
        <v>385</v>
      </c>
      <c r="OOE327" s="130" t="s">
        <v>385</v>
      </c>
      <c r="OOF327" s="130" t="s">
        <v>385</v>
      </c>
      <c r="OOG327" s="130" t="s">
        <v>385</v>
      </c>
      <c r="OOH327" s="130" t="s">
        <v>385</v>
      </c>
      <c r="OOI327" s="130" t="s">
        <v>385</v>
      </c>
      <c r="OOJ327" s="130" t="s">
        <v>385</v>
      </c>
      <c r="OOK327" s="130" t="s">
        <v>385</v>
      </c>
      <c r="OOL327" s="130" t="s">
        <v>385</v>
      </c>
      <c r="OOM327" s="130" t="s">
        <v>385</v>
      </c>
      <c r="OON327" s="130" t="s">
        <v>385</v>
      </c>
      <c r="OOO327" s="130" t="s">
        <v>385</v>
      </c>
      <c r="OOP327" s="130" t="s">
        <v>385</v>
      </c>
      <c r="OOQ327" s="130" t="s">
        <v>385</v>
      </c>
      <c r="OOR327" s="130" t="s">
        <v>385</v>
      </c>
      <c r="OOS327" s="130" t="s">
        <v>385</v>
      </c>
      <c r="OOT327" s="130" t="s">
        <v>385</v>
      </c>
      <c r="OOU327" s="130" t="s">
        <v>385</v>
      </c>
      <c r="OOV327" s="130" t="s">
        <v>385</v>
      </c>
      <c r="OOW327" s="130" t="s">
        <v>385</v>
      </c>
      <c r="OOX327" s="130" t="s">
        <v>385</v>
      </c>
      <c r="OOY327" s="130" t="s">
        <v>385</v>
      </c>
      <c r="OOZ327" s="130" t="s">
        <v>385</v>
      </c>
      <c r="OPA327" s="130" t="s">
        <v>385</v>
      </c>
      <c r="OPB327" s="130" t="s">
        <v>385</v>
      </c>
      <c r="OPC327" s="130" t="s">
        <v>385</v>
      </c>
      <c r="OPD327" s="130" t="s">
        <v>385</v>
      </c>
      <c r="OPE327" s="130" t="s">
        <v>385</v>
      </c>
      <c r="OPF327" s="130" t="s">
        <v>385</v>
      </c>
      <c r="OPG327" s="130" t="s">
        <v>385</v>
      </c>
      <c r="OPH327" s="130" t="s">
        <v>385</v>
      </c>
      <c r="OPI327" s="130" t="s">
        <v>385</v>
      </c>
      <c r="OPJ327" s="130" t="s">
        <v>385</v>
      </c>
      <c r="OPK327" s="130" t="s">
        <v>385</v>
      </c>
      <c r="OPL327" s="130" t="s">
        <v>385</v>
      </c>
      <c r="OPM327" s="130" t="s">
        <v>385</v>
      </c>
      <c r="OPN327" s="130" t="s">
        <v>385</v>
      </c>
      <c r="OPO327" s="130" t="s">
        <v>385</v>
      </c>
      <c r="OPP327" s="130" t="s">
        <v>385</v>
      </c>
      <c r="OPQ327" s="130" t="s">
        <v>385</v>
      </c>
      <c r="OPR327" s="130" t="s">
        <v>385</v>
      </c>
      <c r="OPS327" s="130" t="s">
        <v>385</v>
      </c>
      <c r="OPT327" s="130" t="s">
        <v>385</v>
      </c>
      <c r="OPU327" s="130" t="s">
        <v>385</v>
      </c>
      <c r="OPV327" s="130" t="s">
        <v>385</v>
      </c>
      <c r="OPW327" s="130" t="s">
        <v>385</v>
      </c>
      <c r="OPX327" s="130" t="s">
        <v>385</v>
      </c>
      <c r="OPY327" s="130" t="s">
        <v>385</v>
      </c>
      <c r="OPZ327" s="130" t="s">
        <v>385</v>
      </c>
      <c r="OQA327" s="130" t="s">
        <v>385</v>
      </c>
      <c r="OQB327" s="130" t="s">
        <v>385</v>
      </c>
      <c r="OQC327" s="130" t="s">
        <v>385</v>
      </c>
      <c r="OQD327" s="130" t="s">
        <v>385</v>
      </c>
      <c r="OQE327" s="130" t="s">
        <v>385</v>
      </c>
      <c r="OQF327" s="130" t="s">
        <v>385</v>
      </c>
      <c r="OQG327" s="130" t="s">
        <v>385</v>
      </c>
      <c r="OQH327" s="130" t="s">
        <v>385</v>
      </c>
      <c r="OQI327" s="130" t="s">
        <v>385</v>
      </c>
      <c r="OQJ327" s="130" t="s">
        <v>385</v>
      </c>
      <c r="OQK327" s="130" t="s">
        <v>385</v>
      </c>
      <c r="OQL327" s="130" t="s">
        <v>385</v>
      </c>
      <c r="OQM327" s="130" t="s">
        <v>385</v>
      </c>
      <c r="OQN327" s="130" t="s">
        <v>385</v>
      </c>
      <c r="OQO327" s="130" t="s">
        <v>385</v>
      </c>
      <c r="OQP327" s="130" t="s">
        <v>385</v>
      </c>
      <c r="OQQ327" s="130" t="s">
        <v>385</v>
      </c>
      <c r="OQR327" s="130" t="s">
        <v>385</v>
      </c>
      <c r="OQS327" s="130" t="s">
        <v>385</v>
      </c>
      <c r="OQT327" s="130" t="s">
        <v>385</v>
      </c>
      <c r="OQU327" s="130" t="s">
        <v>385</v>
      </c>
      <c r="OQV327" s="130" t="s">
        <v>385</v>
      </c>
      <c r="OQW327" s="130" t="s">
        <v>385</v>
      </c>
      <c r="OQX327" s="130" t="s">
        <v>385</v>
      </c>
      <c r="OQY327" s="130" t="s">
        <v>385</v>
      </c>
      <c r="OQZ327" s="130" t="s">
        <v>385</v>
      </c>
      <c r="ORA327" s="130" t="s">
        <v>385</v>
      </c>
      <c r="ORB327" s="130" t="s">
        <v>385</v>
      </c>
      <c r="ORC327" s="130" t="s">
        <v>385</v>
      </c>
      <c r="ORD327" s="130" t="s">
        <v>385</v>
      </c>
      <c r="ORE327" s="130" t="s">
        <v>385</v>
      </c>
      <c r="ORF327" s="130" t="s">
        <v>385</v>
      </c>
      <c r="ORG327" s="130" t="s">
        <v>385</v>
      </c>
      <c r="ORH327" s="130" t="s">
        <v>385</v>
      </c>
      <c r="ORI327" s="130" t="s">
        <v>385</v>
      </c>
      <c r="ORJ327" s="130" t="s">
        <v>385</v>
      </c>
      <c r="ORK327" s="130" t="s">
        <v>385</v>
      </c>
      <c r="ORL327" s="130" t="s">
        <v>385</v>
      </c>
      <c r="ORM327" s="130" t="s">
        <v>385</v>
      </c>
      <c r="ORN327" s="130" t="s">
        <v>385</v>
      </c>
      <c r="ORO327" s="130" t="s">
        <v>385</v>
      </c>
      <c r="ORP327" s="130" t="s">
        <v>385</v>
      </c>
      <c r="ORQ327" s="130" t="s">
        <v>385</v>
      </c>
      <c r="ORR327" s="130" t="s">
        <v>385</v>
      </c>
      <c r="ORS327" s="130" t="s">
        <v>385</v>
      </c>
      <c r="ORT327" s="130" t="s">
        <v>385</v>
      </c>
      <c r="ORU327" s="130" t="s">
        <v>385</v>
      </c>
      <c r="ORV327" s="130" t="s">
        <v>385</v>
      </c>
      <c r="ORW327" s="130" t="s">
        <v>385</v>
      </c>
      <c r="ORX327" s="130" t="s">
        <v>385</v>
      </c>
      <c r="ORY327" s="130" t="s">
        <v>385</v>
      </c>
      <c r="ORZ327" s="130" t="s">
        <v>385</v>
      </c>
      <c r="OSA327" s="130" t="s">
        <v>385</v>
      </c>
      <c r="OSB327" s="130" t="s">
        <v>385</v>
      </c>
      <c r="OSC327" s="130" t="s">
        <v>385</v>
      </c>
      <c r="OSD327" s="130" t="s">
        <v>385</v>
      </c>
      <c r="OSE327" s="130" t="s">
        <v>385</v>
      </c>
      <c r="OSF327" s="130" t="s">
        <v>385</v>
      </c>
      <c r="OSG327" s="130" t="s">
        <v>385</v>
      </c>
      <c r="OSH327" s="130" t="s">
        <v>385</v>
      </c>
      <c r="OSI327" s="130" t="s">
        <v>385</v>
      </c>
      <c r="OSJ327" s="130" t="s">
        <v>385</v>
      </c>
      <c r="OSK327" s="130" t="s">
        <v>385</v>
      </c>
      <c r="OSL327" s="130" t="s">
        <v>385</v>
      </c>
      <c r="OSM327" s="130" t="s">
        <v>385</v>
      </c>
      <c r="OSN327" s="130" t="s">
        <v>385</v>
      </c>
      <c r="OSO327" s="130" t="s">
        <v>385</v>
      </c>
      <c r="OSP327" s="130" t="s">
        <v>385</v>
      </c>
      <c r="OSQ327" s="130" t="s">
        <v>385</v>
      </c>
      <c r="OSR327" s="130" t="s">
        <v>385</v>
      </c>
      <c r="OSS327" s="130" t="s">
        <v>385</v>
      </c>
      <c r="OST327" s="130" t="s">
        <v>385</v>
      </c>
      <c r="OSU327" s="130" t="s">
        <v>385</v>
      </c>
      <c r="OSV327" s="130" t="s">
        <v>385</v>
      </c>
      <c r="OSW327" s="130" t="s">
        <v>385</v>
      </c>
      <c r="OSX327" s="130" t="s">
        <v>385</v>
      </c>
      <c r="OSY327" s="130" t="s">
        <v>385</v>
      </c>
      <c r="OSZ327" s="130" t="s">
        <v>385</v>
      </c>
      <c r="OTA327" s="130" t="s">
        <v>385</v>
      </c>
      <c r="OTB327" s="130" t="s">
        <v>385</v>
      </c>
      <c r="OTC327" s="130" t="s">
        <v>385</v>
      </c>
      <c r="OTD327" s="130" t="s">
        <v>385</v>
      </c>
      <c r="OTE327" s="130" t="s">
        <v>385</v>
      </c>
      <c r="OTF327" s="130" t="s">
        <v>385</v>
      </c>
      <c r="OTG327" s="130" t="s">
        <v>385</v>
      </c>
      <c r="OTH327" s="130" t="s">
        <v>385</v>
      </c>
      <c r="OTI327" s="130" t="s">
        <v>385</v>
      </c>
      <c r="OTJ327" s="130" t="s">
        <v>385</v>
      </c>
      <c r="OTK327" s="130" t="s">
        <v>385</v>
      </c>
      <c r="OTL327" s="130" t="s">
        <v>385</v>
      </c>
      <c r="OTM327" s="130" t="s">
        <v>385</v>
      </c>
      <c r="OTN327" s="130" t="s">
        <v>385</v>
      </c>
      <c r="OTO327" s="130" t="s">
        <v>385</v>
      </c>
      <c r="OTP327" s="130" t="s">
        <v>385</v>
      </c>
      <c r="OTQ327" s="130" t="s">
        <v>385</v>
      </c>
      <c r="OTR327" s="130" t="s">
        <v>385</v>
      </c>
      <c r="OTS327" s="130" t="s">
        <v>385</v>
      </c>
      <c r="OTT327" s="130" t="s">
        <v>385</v>
      </c>
      <c r="OTU327" s="130" t="s">
        <v>385</v>
      </c>
      <c r="OTV327" s="130" t="s">
        <v>385</v>
      </c>
      <c r="OTW327" s="130" t="s">
        <v>385</v>
      </c>
      <c r="OTX327" s="130" t="s">
        <v>385</v>
      </c>
      <c r="OTY327" s="130" t="s">
        <v>385</v>
      </c>
      <c r="OTZ327" s="130" t="s">
        <v>385</v>
      </c>
      <c r="OUA327" s="130" t="s">
        <v>385</v>
      </c>
      <c r="OUB327" s="130" t="s">
        <v>385</v>
      </c>
      <c r="OUC327" s="130" t="s">
        <v>385</v>
      </c>
      <c r="OUD327" s="130" t="s">
        <v>385</v>
      </c>
      <c r="OUE327" s="130" t="s">
        <v>385</v>
      </c>
      <c r="OUF327" s="130" t="s">
        <v>385</v>
      </c>
      <c r="OUG327" s="130" t="s">
        <v>385</v>
      </c>
      <c r="OUH327" s="130" t="s">
        <v>385</v>
      </c>
      <c r="OUI327" s="130" t="s">
        <v>385</v>
      </c>
      <c r="OUJ327" s="130" t="s">
        <v>385</v>
      </c>
      <c r="OUK327" s="130" t="s">
        <v>385</v>
      </c>
      <c r="OUL327" s="130" t="s">
        <v>385</v>
      </c>
      <c r="OUM327" s="130" t="s">
        <v>385</v>
      </c>
      <c r="OUN327" s="130" t="s">
        <v>385</v>
      </c>
      <c r="OUO327" s="130" t="s">
        <v>385</v>
      </c>
      <c r="OUP327" s="130" t="s">
        <v>385</v>
      </c>
      <c r="OUQ327" s="130" t="s">
        <v>385</v>
      </c>
      <c r="OUR327" s="130" t="s">
        <v>385</v>
      </c>
      <c r="OUS327" s="130" t="s">
        <v>385</v>
      </c>
      <c r="OUT327" s="130" t="s">
        <v>385</v>
      </c>
      <c r="OUU327" s="130" t="s">
        <v>385</v>
      </c>
      <c r="OUV327" s="130" t="s">
        <v>385</v>
      </c>
      <c r="OUW327" s="130" t="s">
        <v>385</v>
      </c>
      <c r="OUX327" s="130" t="s">
        <v>385</v>
      </c>
      <c r="OUY327" s="130" t="s">
        <v>385</v>
      </c>
      <c r="OUZ327" s="130" t="s">
        <v>385</v>
      </c>
      <c r="OVA327" s="130" t="s">
        <v>385</v>
      </c>
      <c r="OVB327" s="130" t="s">
        <v>385</v>
      </c>
      <c r="OVC327" s="130" t="s">
        <v>385</v>
      </c>
      <c r="OVD327" s="130" t="s">
        <v>385</v>
      </c>
      <c r="OVE327" s="130" t="s">
        <v>385</v>
      </c>
      <c r="OVF327" s="130" t="s">
        <v>385</v>
      </c>
      <c r="OVG327" s="130" t="s">
        <v>385</v>
      </c>
      <c r="OVH327" s="130" t="s">
        <v>385</v>
      </c>
      <c r="OVI327" s="130" t="s">
        <v>385</v>
      </c>
      <c r="OVJ327" s="130" t="s">
        <v>385</v>
      </c>
      <c r="OVK327" s="130" t="s">
        <v>385</v>
      </c>
      <c r="OVL327" s="130" t="s">
        <v>385</v>
      </c>
      <c r="OVM327" s="130" t="s">
        <v>385</v>
      </c>
      <c r="OVN327" s="130" t="s">
        <v>385</v>
      </c>
      <c r="OVO327" s="130" t="s">
        <v>385</v>
      </c>
      <c r="OVP327" s="130" t="s">
        <v>385</v>
      </c>
      <c r="OVQ327" s="130" t="s">
        <v>385</v>
      </c>
      <c r="OVR327" s="130" t="s">
        <v>385</v>
      </c>
      <c r="OVS327" s="130" t="s">
        <v>385</v>
      </c>
      <c r="OVT327" s="130" t="s">
        <v>385</v>
      </c>
      <c r="OVU327" s="130" t="s">
        <v>385</v>
      </c>
      <c r="OVV327" s="130" t="s">
        <v>385</v>
      </c>
      <c r="OVW327" s="130" t="s">
        <v>385</v>
      </c>
      <c r="OVX327" s="130" t="s">
        <v>385</v>
      </c>
      <c r="OVY327" s="130" t="s">
        <v>385</v>
      </c>
      <c r="OVZ327" s="130" t="s">
        <v>385</v>
      </c>
      <c r="OWA327" s="130" t="s">
        <v>385</v>
      </c>
      <c r="OWB327" s="130" t="s">
        <v>385</v>
      </c>
      <c r="OWC327" s="130" t="s">
        <v>385</v>
      </c>
      <c r="OWD327" s="130" t="s">
        <v>385</v>
      </c>
      <c r="OWE327" s="130" t="s">
        <v>385</v>
      </c>
      <c r="OWF327" s="130" t="s">
        <v>385</v>
      </c>
      <c r="OWG327" s="130" t="s">
        <v>385</v>
      </c>
      <c r="OWH327" s="130" t="s">
        <v>385</v>
      </c>
      <c r="OWI327" s="130" t="s">
        <v>385</v>
      </c>
      <c r="OWJ327" s="130" t="s">
        <v>385</v>
      </c>
      <c r="OWK327" s="130" t="s">
        <v>385</v>
      </c>
      <c r="OWL327" s="130" t="s">
        <v>385</v>
      </c>
      <c r="OWM327" s="130" t="s">
        <v>385</v>
      </c>
      <c r="OWN327" s="130" t="s">
        <v>385</v>
      </c>
      <c r="OWO327" s="130" t="s">
        <v>385</v>
      </c>
      <c r="OWP327" s="130" t="s">
        <v>385</v>
      </c>
      <c r="OWQ327" s="130" t="s">
        <v>385</v>
      </c>
      <c r="OWR327" s="130" t="s">
        <v>385</v>
      </c>
      <c r="OWS327" s="130" t="s">
        <v>385</v>
      </c>
      <c r="OWT327" s="130" t="s">
        <v>385</v>
      </c>
      <c r="OWU327" s="130" t="s">
        <v>385</v>
      </c>
      <c r="OWV327" s="130" t="s">
        <v>385</v>
      </c>
      <c r="OWW327" s="130" t="s">
        <v>385</v>
      </c>
      <c r="OWX327" s="130" t="s">
        <v>385</v>
      </c>
      <c r="OWY327" s="130" t="s">
        <v>385</v>
      </c>
      <c r="OWZ327" s="130" t="s">
        <v>385</v>
      </c>
      <c r="OXA327" s="130" t="s">
        <v>385</v>
      </c>
      <c r="OXB327" s="130" t="s">
        <v>385</v>
      </c>
      <c r="OXC327" s="130" t="s">
        <v>385</v>
      </c>
      <c r="OXD327" s="130" t="s">
        <v>385</v>
      </c>
      <c r="OXE327" s="130" t="s">
        <v>385</v>
      </c>
      <c r="OXF327" s="130" t="s">
        <v>385</v>
      </c>
      <c r="OXG327" s="130" t="s">
        <v>385</v>
      </c>
      <c r="OXH327" s="130" t="s">
        <v>385</v>
      </c>
      <c r="OXI327" s="130" t="s">
        <v>385</v>
      </c>
      <c r="OXJ327" s="130" t="s">
        <v>385</v>
      </c>
      <c r="OXK327" s="130" t="s">
        <v>385</v>
      </c>
      <c r="OXL327" s="130" t="s">
        <v>385</v>
      </c>
      <c r="OXM327" s="130" t="s">
        <v>385</v>
      </c>
      <c r="OXN327" s="130" t="s">
        <v>385</v>
      </c>
      <c r="OXO327" s="130" t="s">
        <v>385</v>
      </c>
      <c r="OXP327" s="130" t="s">
        <v>385</v>
      </c>
      <c r="OXQ327" s="130" t="s">
        <v>385</v>
      </c>
      <c r="OXR327" s="130" t="s">
        <v>385</v>
      </c>
      <c r="OXS327" s="130" t="s">
        <v>385</v>
      </c>
      <c r="OXT327" s="130" t="s">
        <v>385</v>
      </c>
      <c r="OXU327" s="130" t="s">
        <v>385</v>
      </c>
      <c r="OXV327" s="130" t="s">
        <v>385</v>
      </c>
      <c r="OXW327" s="130" t="s">
        <v>385</v>
      </c>
      <c r="OXX327" s="130" t="s">
        <v>385</v>
      </c>
      <c r="OXY327" s="130" t="s">
        <v>385</v>
      </c>
      <c r="OXZ327" s="130" t="s">
        <v>385</v>
      </c>
      <c r="OYA327" s="130" t="s">
        <v>385</v>
      </c>
      <c r="OYB327" s="130" t="s">
        <v>385</v>
      </c>
      <c r="OYC327" s="130" t="s">
        <v>385</v>
      </c>
      <c r="OYD327" s="130" t="s">
        <v>385</v>
      </c>
      <c r="OYE327" s="130" t="s">
        <v>385</v>
      </c>
      <c r="OYF327" s="130" t="s">
        <v>385</v>
      </c>
      <c r="OYG327" s="130" t="s">
        <v>385</v>
      </c>
      <c r="OYH327" s="130" t="s">
        <v>385</v>
      </c>
      <c r="OYI327" s="130" t="s">
        <v>385</v>
      </c>
      <c r="OYJ327" s="130" t="s">
        <v>385</v>
      </c>
      <c r="OYK327" s="130" t="s">
        <v>385</v>
      </c>
      <c r="OYL327" s="130" t="s">
        <v>385</v>
      </c>
      <c r="OYM327" s="130" t="s">
        <v>385</v>
      </c>
      <c r="OYN327" s="130" t="s">
        <v>385</v>
      </c>
      <c r="OYO327" s="130" t="s">
        <v>385</v>
      </c>
      <c r="OYP327" s="130" t="s">
        <v>385</v>
      </c>
      <c r="OYQ327" s="130" t="s">
        <v>385</v>
      </c>
      <c r="OYR327" s="130" t="s">
        <v>385</v>
      </c>
      <c r="OYS327" s="130" t="s">
        <v>385</v>
      </c>
      <c r="OYT327" s="130" t="s">
        <v>385</v>
      </c>
      <c r="OYU327" s="130" t="s">
        <v>385</v>
      </c>
      <c r="OYV327" s="130" t="s">
        <v>385</v>
      </c>
      <c r="OYW327" s="130" t="s">
        <v>385</v>
      </c>
      <c r="OYX327" s="130" t="s">
        <v>385</v>
      </c>
      <c r="OYY327" s="130" t="s">
        <v>385</v>
      </c>
      <c r="OYZ327" s="130" t="s">
        <v>385</v>
      </c>
      <c r="OZA327" s="130" t="s">
        <v>385</v>
      </c>
      <c r="OZB327" s="130" t="s">
        <v>385</v>
      </c>
      <c r="OZC327" s="130" t="s">
        <v>385</v>
      </c>
      <c r="OZD327" s="130" t="s">
        <v>385</v>
      </c>
      <c r="OZE327" s="130" t="s">
        <v>385</v>
      </c>
      <c r="OZF327" s="130" t="s">
        <v>385</v>
      </c>
      <c r="OZG327" s="130" t="s">
        <v>385</v>
      </c>
      <c r="OZH327" s="130" t="s">
        <v>385</v>
      </c>
      <c r="OZI327" s="130" t="s">
        <v>385</v>
      </c>
      <c r="OZJ327" s="130" t="s">
        <v>385</v>
      </c>
      <c r="OZK327" s="130" t="s">
        <v>385</v>
      </c>
      <c r="OZL327" s="130" t="s">
        <v>385</v>
      </c>
      <c r="OZM327" s="130" t="s">
        <v>385</v>
      </c>
      <c r="OZN327" s="130" t="s">
        <v>385</v>
      </c>
      <c r="OZO327" s="130" t="s">
        <v>385</v>
      </c>
      <c r="OZP327" s="130" t="s">
        <v>385</v>
      </c>
      <c r="OZQ327" s="130" t="s">
        <v>385</v>
      </c>
      <c r="OZR327" s="130" t="s">
        <v>385</v>
      </c>
      <c r="OZS327" s="130" t="s">
        <v>385</v>
      </c>
      <c r="OZT327" s="130" t="s">
        <v>385</v>
      </c>
      <c r="OZU327" s="130" t="s">
        <v>385</v>
      </c>
      <c r="OZV327" s="130" t="s">
        <v>385</v>
      </c>
      <c r="OZW327" s="130" t="s">
        <v>385</v>
      </c>
      <c r="OZX327" s="130" t="s">
        <v>385</v>
      </c>
      <c r="OZY327" s="130" t="s">
        <v>385</v>
      </c>
      <c r="OZZ327" s="130" t="s">
        <v>385</v>
      </c>
      <c r="PAA327" s="130" t="s">
        <v>385</v>
      </c>
      <c r="PAB327" s="130" t="s">
        <v>385</v>
      </c>
      <c r="PAC327" s="130" t="s">
        <v>385</v>
      </c>
      <c r="PAD327" s="130" t="s">
        <v>385</v>
      </c>
      <c r="PAE327" s="130" t="s">
        <v>385</v>
      </c>
      <c r="PAF327" s="130" t="s">
        <v>385</v>
      </c>
      <c r="PAG327" s="130" t="s">
        <v>385</v>
      </c>
      <c r="PAH327" s="130" t="s">
        <v>385</v>
      </c>
      <c r="PAI327" s="130" t="s">
        <v>385</v>
      </c>
      <c r="PAJ327" s="130" t="s">
        <v>385</v>
      </c>
      <c r="PAK327" s="130" t="s">
        <v>385</v>
      </c>
      <c r="PAL327" s="130" t="s">
        <v>385</v>
      </c>
      <c r="PAM327" s="130" t="s">
        <v>385</v>
      </c>
      <c r="PAN327" s="130" t="s">
        <v>385</v>
      </c>
      <c r="PAO327" s="130" t="s">
        <v>385</v>
      </c>
      <c r="PAP327" s="130" t="s">
        <v>385</v>
      </c>
      <c r="PAQ327" s="130" t="s">
        <v>385</v>
      </c>
      <c r="PAR327" s="130" t="s">
        <v>385</v>
      </c>
      <c r="PAS327" s="130" t="s">
        <v>385</v>
      </c>
      <c r="PAT327" s="130" t="s">
        <v>385</v>
      </c>
      <c r="PAU327" s="130" t="s">
        <v>385</v>
      </c>
      <c r="PAV327" s="130" t="s">
        <v>385</v>
      </c>
      <c r="PAW327" s="130" t="s">
        <v>385</v>
      </c>
      <c r="PAX327" s="130" t="s">
        <v>385</v>
      </c>
      <c r="PAY327" s="130" t="s">
        <v>385</v>
      </c>
      <c r="PAZ327" s="130" t="s">
        <v>385</v>
      </c>
      <c r="PBA327" s="130" t="s">
        <v>385</v>
      </c>
      <c r="PBB327" s="130" t="s">
        <v>385</v>
      </c>
      <c r="PBC327" s="130" t="s">
        <v>385</v>
      </c>
      <c r="PBD327" s="130" t="s">
        <v>385</v>
      </c>
      <c r="PBE327" s="130" t="s">
        <v>385</v>
      </c>
      <c r="PBF327" s="130" t="s">
        <v>385</v>
      </c>
      <c r="PBG327" s="130" t="s">
        <v>385</v>
      </c>
      <c r="PBH327" s="130" t="s">
        <v>385</v>
      </c>
      <c r="PBI327" s="130" t="s">
        <v>385</v>
      </c>
      <c r="PBJ327" s="130" t="s">
        <v>385</v>
      </c>
      <c r="PBK327" s="130" t="s">
        <v>385</v>
      </c>
      <c r="PBL327" s="130" t="s">
        <v>385</v>
      </c>
      <c r="PBM327" s="130" t="s">
        <v>385</v>
      </c>
      <c r="PBN327" s="130" t="s">
        <v>385</v>
      </c>
      <c r="PBO327" s="130" t="s">
        <v>385</v>
      </c>
      <c r="PBP327" s="130" t="s">
        <v>385</v>
      </c>
      <c r="PBQ327" s="130" t="s">
        <v>385</v>
      </c>
      <c r="PBR327" s="130" t="s">
        <v>385</v>
      </c>
      <c r="PBS327" s="130" t="s">
        <v>385</v>
      </c>
      <c r="PBT327" s="130" t="s">
        <v>385</v>
      </c>
      <c r="PBU327" s="130" t="s">
        <v>385</v>
      </c>
      <c r="PBV327" s="130" t="s">
        <v>385</v>
      </c>
      <c r="PBW327" s="130" t="s">
        <v>385</v>
      </c>
      <c r="PBX327" s="130" t="s">
        <v>385</v>
      </c>
      <c r="PBY327" s="130" t="s">
        <v>385</v>
      </c>
      <c r="PBZ327" s="130" t="s">
        <v>385</v>
      </c>
      <c r="PCA327" s="130" t="s">
        <v>385</v>
      </c>
      <c r="PCB327" s="130" t="s">
        <v>385</v>
      </c>
      <c r="PCC327" s="130" t="s">
        <v>385</v>
      </c>
      <c r="PCD327" s="130" t="s">
        <v>385</v>
      </c>
      <c r="PCE327" s="130" t="s">
        <v>385</v>
      </c>
      <c r="PCF327" s="130" t="s">
        <v>385</v>
      </c>
      <c r="PCG327" s="130" t="s">
        <v>385</v>
      </c>
      <c r="PCH327" s="130" t="s">
        <v>385</v>
      </c>
      <c r="PCI327" s="130" t="s">
        <v>385</v>
      </c>
      <c r="PCJ327" s="130" t="s">
        <v>385</v>
      </c>
      <c r="PCK327" s="130" t="s">
        <v>385</v>
      </c>
      <c r="PCL327" s="130" t="s">
        <v>385</v>
      </c>
      <c r="PCM327" s="130" t="s">
        <v>385</v>
      </c>
      <c r="PCN327" s="130" t="s">
        <v>385</v>
      </c>
      <c r="PCO327" s="130" t="s">
        <v>385</v>
      </c>
      <c r="PCP327" s="130" t="s">
        <v>385</v>
      </c>
      <c r="PCQ327" s="130" t="s">
        <v>385</v>
      </c>
      <c r="PCR327" s="130" t="s">
        <v>385</v>
      </c>
      <c r="PCS327" s="130" t="s">
        <v>385</v>
      </c>
      <c r="PCT327" s="130" t="s">
        <v>385</v>
      </c>
      <c r="PCU327" s="130" t="s">
        <v>385</v>
      </c>
      <c r="PCV327" s="130" t="s">
        <v>385</v>
      </c>
      <c r="PCW327" s="130" t="s">
        <v>385</v>
      </c>
      <c r="PCX327" s="130" t="s">
        <v>385</v>
      </c>
      <c r="PCY327" s="130" t="s">
        <v>385</v>
      </c>
      <c r="PCZ327" s="130" t="s">
        <v>385</v>
      </c>
      <c r="PDA327" s="130" t="s">
        <v>385</v>
      </c>
      <c r="PDB327" s="130" t="s">
        <v>385</v>
      </c>
      <c r="PDC327" s="130" t="s">
        <v>385</v>
      </c>
      <c r="PDD327" s="130" t="s">
        <v>385</v>
      </c>
      <c r="PDE327" s="130" t="s">
        <v>385</v>
      </c>
      <c r="PDF327" s="130" t="s">
        <v>385</v>
      </c>
      <c r="PDG327" s="130" t="s">
        <v>385</v>
      </c>
      <c r="PDH327" s="130" t="s">
        <v>385</v>
      </c>
      <c r="PDI327" s="130" t="s">
        <v>385</v>
      </c>
      <c r="PDJ327" s="130" t="s">
        <v>385</v>
      </c>
      <c r="PDK327" s="130" t="s">
        <v>385</v>
      </c>
      <c r="PDL327" s="130" t="s">
        <v>385</v>
      </c>
      <c r="PDM327" s="130" t="s">
        <v>385</v>
      </c>
      <c r="PDN327" s="130" t="s">
        <v>385</v>
      </c>
      <c r="PDO327" s="130" t="s">
        <v>385</v>
      </c>
      <c r="PDP327" s="130" t="s">
        <v>385</v>
      </c>
      <c r="PDQ327" s="130" t="s">
        <v>385</v>
      </c>
      <c r="PDR327" s="130" t="s">
        <v>385</v>
      </c>
      <c r="PDS327" s="130" t="s">
        <v>385</v>
      </c>
      <c r="PDT327" s="130" t="s">
        <v>385</v>
      </c>
      <c r="PDU327" s="130" t="s">
        <v>385</v>
      </c>
      <c r="PDV327" s="130" t="s">
        <v>385</v>
      </c>
      <c r="PDW327" s="130" t="s">
        <v>385</v>
      </c>
      <c r="PDX327" s="130" t="s">
        <v>385</v>
      </c>
      <c r="PDY327" s="130" t="s">
        <v>385</v>
      </c>
      <c r="PDZ327" s="130" t="s">
        <v>385</v>
      </c>
      <c r="PEA327" s="130" t="s">
        <v>385</v>
      </c>
      <c r="PEB327" s="130" t="s">
        <v>385</v>
      </c>
      <c r="PEC327" s="130" t="s">
        <v>385</v>
      </c>
      <c r="PED327" s="130" t="s">
        <v>385</v>
      </c>
      <c r="PEE327" s="130" t="s">
        <v>385</v>
      </c>
      <c r="PEF327" s="130" t="s">
        <v>385</v>
      </c>
      <c r="PEG327" s="130" t="s">
        <v>385</v>
      </c>
      <c r="PEH327" s="130" t="s">
        <v>385</v>
      </c>
      <c r="PEI327" s="130" t="s">
        <v>385</v>
      </c>
      <c r="PEJ327" s="130" t="s">
        <v>385</v>
      </c>
      <c r="PEK327" s="130" t="s">
        <v>385</v>
      </c>
      <c r="PEL327" s="130" t="s">
        <v>385</v>
      </c>
      <c r="PEM327" s="130" t="s">
        <v>385</v>
      </c>
      <c r="PEN327" s="130" t="s">
        <v>385</v>
      </c>
      <c r="PEO327" s="130" t="s">
        <v>385</v>
      </c>
      <c r="PEP327" s="130" t="s">
        <v>385</v>
      </c>
      <c r="PEQ327" s="130" t="s">
        <v>385</v>
      </c>
      <c r="PER327" s="130" t="s">
        <v>385</v>
      </c>
      <c r="PES327" s="130" t="s">
        <v>385</v>
      </c>
      <c r="PET327" s="130" t="s">
        <v>385</v>
      </c>
      <c r="PEU327" s="130" t="s">
        <v>385</v>
      </c>
      <c r="PEV327" s="130" t="s">
        <v>385</v>
      </c>
      <c r="PEW327" s="130" t="s">
        <v>385</v>
      </c>
      <c r="PEX327" s="130" t="s">
        <v>385</v>
      </c>
      <c r="PEY327" s="130" t="s">
        <v>385</v>
      </c>
      <c r="PEZ327" s="130" t="s">
        <v>385</v>
      </c>
      <c r="PFA327" s="130" t="s">
        <v>385</v>
      </c>
      <c r="PFB327" s="130" t="s">
        <v>385</v>
      </c>
      <c r="PFC327" s="130" t="s">
        <v>385</v>
      </c>
      <c r="PFD327" s="130" t="s">
        <v>385</v>
      </c>
      <c r="PFE327" s="130" t="s">
        <v>385</v>
      </c>
      <c r="PFF327" s="130" t="s">
        <v>385</v>
      </c>
      <c r="PFG327" s="130" t="s">
        <v>385</v>
      </c>
      <c r="PFH327" s="130" t="s">
        <v>385</v>
      </c>
      <c r="PFI327" s="130" t="s">
        <v>385</v>
      </c>
      <c r="PFJ327" s="130" t="s">
        <v>385</v>
      </c>
      <c r="PFK327" s="130" t="s">
        <v>385</v>
      </c>
      <c r="PFL327" s="130" t="s">
        <v>385</v>
      </c>
      <c r="PFM327" s="130" t="s">
        <v>385</v>
      </c>
      <c r="PFN327" s="130" t="s">
        <v>385</v>
      </c>
      <c r="PFO327" s="130" t="s">
        <v>385</v>
      </c>
      <c r="PFP327" s="130" t="s">
        <v>385</v>
      </c>
      <c r="PFQ327" s="130" t="s">
        <v>385</v>
      </c>
      <c r="PFR327" s="130" t="s">
        <v>385</v>
      </c>
      <c r="PFS327" s="130" t="s">
        <v>385</v>
      </c>
      <c r="PFT327" s="130" t="s">
        <v>385</v>
      </c>
      <c r="PFU327" s="130" t="s">
        <v>385</v>
      </c>
      <c r="PFV327" s="130" t="s">
        <v>385</v>
      </c>
      <c r="PFW327" s="130" t="s">
        <v>385</v>
      </c>
      <c r="PFX327" s="130" t="s">
        <v>385</v>
      </c>
      <c r="PFY327" s="130" t="s">
        <v>385</v>
      </c>
      <c r="PFZ327" s="130" t="s">
        <v>385</v>
      </c>
      <c r="PGA327" s="130" t="s">
        <v>385</v>
      </c>
      <c r="PGB327" s="130" t="s">
        <v>385</v>
      </c>
      <c r="PGC327" s="130" t="s">
        <v>385</v>
      </c>
      <c r="PGD327" s="130" t="s">
        <v>385</v>
      </c>
      <c r="PGE327" s="130" t="s">
        <v>385</v>
      </c>
      <c r="PGF327" s="130" t="s">
        <v>385</v>
      </c>
      <c r="PGG327" s="130" t="s">
        <v>385</v>
      </c>
      <c r="PGH327" s="130" t="s">
        <v>385</v>
      </c>
      <c r="PGI327" s="130" t="s">
        <v>385</v>
      </c>
      <c r="PGJ327" s="130" t="s">
        <v>385</v>
      </c>
      <c r="PGK327" s="130" t="s">
        <v>385</v>
      </c>
      <c r="PGL327" s="130" t="s">
        <v>385</v>
      </c>
      <c r="PGM327" s="130" t="s">
        <v>385</v>
      </c>
      <c r="PGN327" s="130" t="s">
        <v>385</v>
      </c>
      <c r="PGO327" s="130" t="s">
        <v>385</v>
      </c>
      <c r="PGP327" s="130" t="s">
        <v>385</v>
      </c>
      <c r="PGQ327" s="130" t="s">
        <v>385</v>
      </c>
      <c r="PGR327" s="130" t="s">
        <v>385</v>
      </c>
      <c r="PGS327" s="130" t="s">
        <v>385</v>
      </c>
      <c r="PGT327" s="130" t="s">
        <v>385</v>
      </c>
      <c r="PGU327" s="130" t="s">
        <v>385</v>
      </c>
      <c r="PGV327" s="130" t="s">
        <v>385</v>
      </c>
      <c r="PGW327" s="130" t="s">
        <v>385</v>
      </c>
      <c r="PGX327" s="130" t="s">
        <v>385</v>
      </c>
      <c r="PGY327" s="130" t="s">
        <v>385</v>
      </c>
      <c r="PGZ327" s="130" t="s">
        <v>385</v>
      </c>
      <c r="PHA327" s="130" t="s">
        <v>385</v>
      </c>
      <c r="PHB327" s="130" t="s">
        <v>385</v>
      </c>
      <c r="PHC327" s="130" t="s">
        <v>385</v>
      </c>
      <c r="PHD327" s="130" t="s">
        <v>385</v>
      </c>
      <c r="PHE327" s="130" t="s">
        <v>385</v>
      </c>
      <c r="PHF327" s="130" t="s">
        <v>385</v>
      </c>
      <c r="PHG327" s="130" t="s">
        <v>385</v>
      </c>
      <c r="PHH327" s="130" t="s">
        <v>385</v>
      </c>
      <c r="PHI327" s="130" t="s">
        <v>385</v>
      </c>
      <c r="PHJ327" s="130" t="s">
        <v>385</v>
      </c>
      <c r="PHK327" s="130" t="s">
        <v>385</v>
      </c>
      <c r="PHL327" s="130" t="s">
        <v>385</v>
      </c>
      <c r="PHM327" s="130" t="s">
        <v>385</v>
      </c>
      <c r="PHN327" s="130" t="s">
        <v>385</v>
      </c>
      <c r="PHO327" s="130" t="s">
        <v>385</v>
      </c>
      <c r="PHP327" s="130" t="s">
        <v>385</v>
      </c>
      <c r="PHQ327" s="130" t="s">
        <v>385</v>
      </c>
      <c r="PHR327" s="130" t="s">
        <v>385</v>
      </c>
      <c r="PHS327" s="130" t="s">
        <v>385</v>
      </c>
      <c r="PHT327" s="130" t="s">
        <v>385</v>
      </c>
      <c r="PHU327" s="130" t="s">
        <v>385</v>
      </c>
      <c r="PHV327" s="130" t="s">
        <v>385</v>
      </c>
      <c r="PHW327" s="130" t="s">
        <v>385</v>
      </c>
      <c r="PHX327" s="130" t="s">
        <v>385</v>
      </c>
      <c r="PHY327" s="130" t="s">
        <v>385</v>
      </c>
      <c r="PHZ327" s="130" t="s">
        <v>385</v>
      </c>
      <c r="PIA327" s="130" t="s">
        <v>385</v>
      </c>
      <c r="PIB327" s="130" t="s">
        <v>385</v>
      </c>
      <c r="PIC327" s="130" t="s">
        <v>385</v>
      </c>
      <c r="PID327" s="130" t="s">
        <v>385</v>
      </c>
      <c r="PIE327" s="130" t="s">
        <v>385</v>
      </c>
      <c r="PIF327" s="130" t="s">
        <v>385</v>
      </c>
      <c r="PIG327" s="130" t="s">
        <v>385</v>
      </c>
      <c r="PIH327" s="130" t="s">
        <v>385</v>
      </c>
      <c r="PII327" s="130" t="s">
        <v>385</v>
      </c>
      <c r="PIJ327" s="130" t="s">
        <v>385</v>
      </c>
      <c r="PIK327" s="130" t="s">
        <v>385</v>
      </c>
      <c r="PIL327" s="130" t="s">
        <v>385</v>
      </c>
      <c r="PIM327" s="130" t="s">
        <v>385</v>
      </c>
      <c r="PIN327" s="130" t="s">
        <v>385</v>
      </c>
      <c r="PIO327" s="130" t="s">
        <v>385</v>
      </c>
      <c r="PIP327" s="130" t="s">
        <v>385</v>
      </c>
      <c r="PIQ327" s="130" t="s">
        <v>385</v>
      </c>
      <c r="PIR327" s="130" t="s">
        <v>385</v>
      </c>
      <c r="PIS327" s="130" t="s">
        <v>385</v>
      </c>
      <c r="PIT327" s="130" t="s">
        <v>385</v>
      </c>
      <c r="PIU327" s="130" t="s">
        <v>385</v>
      </c>
      <c r="PIV327" s="130" t="s">
        <v>385</v>
      </c>
      <c r="PIW327" s="130" t="s">
        <v>385</v>
      </c>
      <c r="PIX327" s="130" t="s">
        <v>385</v>
      </c>
      <c r="PIY327" s="130" t="s">
        <v>385</v>
      </c>
      <c r="PIZ327" s="130" t="s">
        <v>385</v>
      </c>
      <c r="PJA327" s="130" t="s">
        <v>385</v>
      </c>
      <c r="PJB327" s="130" t="s">
        <v>385</v>
      </c>
      <c r="PJC327" s="130" t="s">
        <v>385</v>
      </c>
      <c r="PJD327" s="130" t="s">
        <v>385</v>
      </c>
      <c r="PJE327" s="130" t="s">
        <v>385</v>
      </c>
      <c r="PJF327" s="130" t="s">
        <v>385</v>
      </c>
      <c r="PJG327" s="130" t="s">
        <v>385</v>
      </c>
      <c r="PJH327" s="130" t="s">
        <v>385</v>
      </c>
      <c r="PJI327" s="130" t="s">
        <v>385</v>
      </c>
      <c r="PJJ327" s="130" t="s">
        <v>385</v>
      </c>
      <c r="PJK327" s="130" t="s">
        <v>385</v>
      </c>
      <c r="PJL327" s="130" t="s">
        <v>385</v>
      </c>
      <c r="PJM327" s="130" t="s">
        <v>385</v>
      </c>
      <c r="PJN327" s="130" t="s">
        <v>385</v>
      </c>
      <c r="PJO327" s="130" t="s">
        <v>385</v>
      </c>
      <c r="PJP327" s="130" t="s">
        <v>385</v>
      </c>
      <c r="PJQ327" s="130" t="s">
        <v>385</v>
      </c>
      <c r="PJR327" s="130" t="s">
        <v>385</v>
      </c>
      <c r="PJS327" s="130" t="s">
        <v>385</v>
      </c>
      <c r="PJT327" s="130" t="s">
        <v>385</v>
      </c>
      <c r="PJU327" s="130" t="s">
        <v>385</v>
      </c>
      <c r="PJV327" s="130" t="s">
        <v>385</v>
      </c>
      <c r="PJW327" s="130" t="s">
        <v>385</v>
      </c>
      <c r="PJX327" s="130" t="s">
        <v>385</v>
      </c>
      <c r="PJY327" s="130" t="s">
        <v>385</v>
      </c>
      <c r="PJZ327" s="130" t="s">
        <v>385</v>
      </c>
      <c r="PKA327" s="130" t="s">
        <v>385</v>
      </c>
      <c r="PKB327" s="130" t="s">
        <v>385</v>
      </c>
      <c r="PKC327" s="130" t="s">
        <v>385</v>
      </c>
      <c r="PKD327" s="130" t="s">
        <v>385</v>
      </c>
      <c r="PKE327" s="130" t="s">
        <v>385</v>
      </c>
      <c r="PKF327" s="130" t="s">
        <v>385</v>
      </c>
      <c r="PKG327" s="130" t="s">
        <v>385</v>
      </c>
      <c r="PKH327" s="130" t="s">
        <v>385</v>
      </c>
      <c r="PKI327" s="130" t="s">
        <v>385</v>
      </c>
      <c r="PKJ327" s="130" t="s">
        <v>385</v>
      </c>
      <c r="PKK327" s="130" t="s">
        <v>385</v>
      </c>
      <c r="PKL327" s="130" t="s">
        <v>385</v>
      </c>
      <c r="PKM327" s="130" t="s">
        <v>385</v>
      </c>
      <c r="PKN327" s="130" t="s">
        <v>385</v>
      </c>
      <c r="PKO327" s="130" t="s">
        <v>385</v>
      </c>
      <c r="PKP327" s="130" t="s">
        <v>385</v>
      </c>
      <c r="PKQ327" s="130" t="s">
        <v>385</v>
      </c>
      <c r="PKR327" s="130" t="s">
        <v>385</v>
      </c>
      <c r="PKS327" s="130" t="s">
        <v>385</v>
      </c>
      <c r="PKT327" s="130" t="s">
        <v>385</v>
      </c>
      <c r="PKU327" s="130" t="s">
        <v>385</v>
      </c>
      <c r="PKV327" s="130" t="s">
        <v>385</v>
      </c>
      <c r="PKW327" s="130" t="s">
        <v>385</v>
      </c>
      <c r="PKX327" s="130" t="s">
        <v>385</v>
      </c>
      <c r="PKY327" s="130" t="s">
        <v>385</v>
      </c>
      <c r="PKZ327" s="130" t="s">
        <v>385</v>
      </c>
      <c r="PLA327" s="130" t="s">
        <v>385</v>
      </c>
      <c r="PLB327" s="130" t="s">
        <v>385</v>
      </c>
      <c r="PLC327" s="130" t="s">
        <v>385</v>
      </c>
      <c r="PLD327" s="130" t="s">
        <v>385</v>
      </c>
      <c r="PLE327" s="130" t="s">
        <v>385</v>
      </c>
      <c r="PLF327" s="130" t="s">
        <v>385</v>
      </c>
      <c r="PLG327" s="130" t="s">
        <v>385</v>
      </c>
      <c r="PLH327" s="130" t="s">
        <v>385</v>
      </c>
      <c r="PLI327" s="130" t="s">
        <v>385</v>
      </c>
      <c r="PLJ327" s="130" t="s">
        <v>385</v>
      </c>
      <c r="PLK327" s="130" t="s">
        <v>385</v>
      </c>
      <c r="PLL327" s="130" t="s">
        <v>385</v>
      </c>
      <c r="PLM327" s="130" t="s">
        <v>385</v>
      </c>
      <c r="PLN327" s="130" t="s">
        <v>385</v>
      </c>
      <c r="PLO327" s="130" t="s">
        <v>385</v>
      </c>
      <c r="PLP327" s="130" t="s">
        <v>385</v>
      </c>
      <c r="PLQ327" s="130" t="s">
        <v>385</v>
      </c>
      <c r="PLR327" s="130" t="s">
        <v>385</v>
      </c>
      <c r="PLS327" s="130" t="s">
        <v>385</v>
      </c>
      <c r="PLT327" s="130" t="s">
        <v>385</v>
      </c>
      <c r="PLU327" s="130" t="s">
        <v>385</v>
      </c>
      <c r="PLV327" s="130" t="s">
        <v>385</v>
      </c>
      <c r="PLW327" s="130" t="s">
        <v>385</v>
      </c>
      <c r="PLX327" s="130" t="s">
        <v>385</v>
      </c>
      <c r="PLY327" s="130" t="s">
        <v>385</v>
      </c>
      <c r="PLZ327" s="130" t="s">
        <v>385</v>
      </c>
      <c r="PMA327" s="130" t="s">
        <v>385</v>
      </c>
      <c r="PMB327" s="130" t="s">
        <v>385</v>
      </c>
      <c r="PMC327" s="130" t="s">
        <v>385</v>
      </c>
      <c r="PMD327" s="130" t="s">
        <v>385</v>
      </c>
      <c r="PME327" s="130" t="s">
        <v>385</v>
      </c>
      <c r="PMF327" s="130" t="s">
        <v>385</v>
      </c>
      <c r="PMG327" s="130" t="s">
        <v>385</v>
      </c>
      <c r="PMH327" s="130" t="s">
        <v>385</v>
      </c>
      <c r="PMI327" s="130" t="s">
        <v>385</v>
      </c>
      <c r="PMJ327" s="130" t="s">
        <v>385</v>
      </c>
      <c r="PMK327" s="130" t="s">
        <v>385</v>
      </c>
      <c r="PML327" s="130" t="s">
        <v>385</v>
      </c>
      <c r="PMM327" s="130" t="s">
        <v>385</v>
      </c>
      <c r="PMN327" s="130" t="s">
        <v>385</v>
      </c>
      <c r="PMO327" s="130" t="s">
        <v>385</v>
      </c>
      <c r="PMP327" s="130" t="s">
        <v>385</v>
      </c>
      <c r="PMQ327" s="130" t="s">
        <v>385</v>
      </c>
      <c r="PMR327" s="130" t="s">
        <v>385</v>
      </c>
      <c r="PMS327" s="130" t="s">
        <v>385</v>
      </c>
      <c r="PMT327" s="130" t="s">
        <v>385</v>
      </c>
      <c r="PMU327" s="130" t="s">
        <v>385</v>
      </c>
      <c r="PMV327" s="130" t="s">
        <v>385</v>
      </c>
      <c r="PMW327" s="130" t="s">
        <v>385</v>
      </c>
      <c r="PMX327" s="130" t="s">
        <v>385</v>
      </c>
      <c r="PMY327" s="130" t="s">
        <v>385</v>
      </c>
      <c r="PMZ327" s="130" t="s">
        <v>385</v>
      </c>
      <c r="PNA327" s="130" t="s">
        <v>385</v>
      </c>
      <c r="PNB327" s="130" t="s">
        <v>385</v>
      </c>
      <c r="PNC327" s="130" t="s">
        <v>385</v>
      </c>
      <c r="PND327" s="130" t="s">
        <v>385</v>
      </c>
      <c r="PNE327" s="130" t="s">
        <v>385</v>
      </c>
      <c r="PNF327" s="130" t="s">
        <v>385</v>
      </c>
      <c r="PNG327" s="130" t="s">
        <v>385</v>
      </c>
      <c r="PNH327" s="130" t="s">
        <v>385</v>
      </c>
      <c r="PNI327" s="130" t="s">
        <v>385</v>
      </c>
      <c r="PNJ327" s="130" t="s">
        <v>385</v>
      </c>
      <c r="PNK327" s="130" t="s">
        <v>385</v>
      </c>
      <c r="PNL327" s="130" t="s">
        <v>385</v>
      </c>
      <c r="PNM327" s="130" t="s">
        <v>385</v>
      </c>
      <c r="PNN327" s="130" t="s">
        <v>385</v>
      </c>
      <c r="PNO327" s="130" t="s">
        <v>385</v>
      </c>
      <c r="PNP327" s="130" t="s">
        <v>385</v>
      </c>
      <c r="PNQ327" s="130" t="s">
        <v>385</v>
      </c>
      <c r="PNR327" s="130" t="s">
        <v>385</v>
      </c>
      <c r="PNS327" s="130" t="s">
        <v>385</v>
      </c>
      <c r="PNT327" s="130" t="s">
        <v>385</v>
      </c>
      <c r="PNU327" s="130" t="s">
        <v>385</v>
      </c>
      <c r="PNV327" s="130" t="s">
        <v>385</v>
      </c>
      <c r="PNW327" s="130" t="s">
        <v>385</v>
      </c>
      <c r="PNX327" s="130" t="s">
        <v>385</v>
      </c>
      <c r="PNY327" s="130" t="s">
        <v>385</v>
      </c>
      <c r="PNZ327" s="130" t="s">
        <v>385</v>
      </c>
      <c r="POA327" s="130" t="s">
        <v>385</v>
      </c>
      <c r="POB327" s="130" t="s">
        <v>385</v>
      </c>
      <c r="POC327" s="130" t="s">
        <v>385</v>
      </c>
      <c r="POD327" s="130" t="s">
        <v>385</v>
      </c>
      <c r="POE327" s="130" t="s">
        <v>385</v>
      </c>
      <c r="POF327" s="130" t="s">
        <v>385</v>
      </c>
      <c r="POG327" s="130" t="s">
        <v>385</v>
      </c>
      <c r="POH327" s="130" t="s">
        <v>385</v>
      </c>
      <c r="POI327" s="130" t="s">
        <v>385</v>
      </c>
      <c r="POJ327" s="130" t="s">
        <v>385</v>
      </c>
      <c r="POK327" s="130" t="s">
        <v>385</v>
      </c>
      <c r="POL327" s="130" t="s">
        <v>385</v>
      </c>
      <c r="POM327" s="130" t="s">
        <v>385</v>
      </c>
      <c r="PON327" s="130" t="s">
        <v>385</v>
      </c>
      <c r="POO327" s="130" t="s">
        <v>385</v>
      </c>
      <c r="POP327" s="130" t="s">
        <v>385</v>
      </c>
      <c r="POQ327" s="130" t="s">
        <v>385</v>
      </c>
      <c r="POR327" s="130" t="s">
        <v>385</v>
      </c>
      <c r="POS327" s="130" t="s">
        <v>385</v>
      </c>
      <c r="POT327" s="130" t="s">
        <v>385</v>
      </c>
      <c r="POU327" s="130" t="s">
        <v>385</v>
      </c>
      <c r="POV327" s="130" t="s">
        <v>385</v>
      </c>
      <c r="POW327" s="130" t="s">
        <v>385</v>
      </c>
      <c r="POX327" s="130" t="s">
        <v>385</v>
      </c>
      <c r="POY327" s="130" t="s">
        <v>385</v>
      </c>
      <c r="POZ327" s="130" t="s">
        <v>385</v>
      </c>
      <c r="PPA327" s="130" t="s">
        <v>385</v>
      </c>
      <c r="PPB327" s="130" t="s">
        <v>385</v>
      </c>
      <c r="PPC327" s="130" t="s">
        <v>385</v>
      </c>
      <c r="PPD327" s="130" t="s">
        <v>385</v>
      </c>
      <c r="PPE327" s="130" t="s">
        <v>385</v>
      </c>
      <c r="PPF327" s="130" t="s">
        <v>385</v>
      </c>
      <c r="PPG327" s="130" t="s">
        <v>385</v>
      </c>
      <c r="PPH327" s="130" t="s">
        <v>385</v>
      </c>
      <c r="PPI327" s="130" t="s">
        <v>385</v>
      </c>
      <c r="PPJ327" s="130" t="s">
        <v>385</v>
      </c>
      <c r="PPK327" s="130" t="s">
        <v>385</v>
      </c>
      <c r="PPL327" s="130" t="s">
        <v>385</v>
      </c>
      <c r="PPM327" s="130" t="s">
        <v>385</v>
      </c>
      <c r="PPN327" s="130" t="s">
        <v>385</v>
      </c>
      <c r="PPO327" s="130" t="s">
        <v>385</v>
      </c>
      <c r="PPP327" s="130" t="s">
        <v>385</v>
      </c>
      <c r="PPQ327" s="130" t="s">
        <v>385</v>
      </c>
      <c r="PPR327" s="130" t="s">
        <v>385</v>
      </c>
      <c r="PPS327" s="130" t="s">
        <v>385</v>
      </c>
      <c r="PPT327" s="130" t="s">
        <v>385</v>
      </c>
      <c r="PPU327" s="130" t="s">
        <v>385</v>
      </c>
      <c r="PPV327" s="130" t="s">
        <v>385</v>
      </c>
      <c r="PPW327" s="130" t="s">
        <v>385</v>
      </c>
      <c r="PPX327" s="130" t="s">
        <v>385</v>
      </c>
      <c r="PPY327" s="130" t="s">
        <v>385</v>
      </c>
      <c r="PPZ327" s="130" t="s">
        <v>385</v>
      </c>
      <c r="PQA327" s="130" t="s">
        <v>385</v>
      </c>
      <c r="PQB327" s="130" t="s">
        <v>385</v>
      </c>
      <c r="PQC327" s="130" t="s">
        <v>385</v>
      </c>
      <c r="PQD327" s="130" t="s">
        <v>385</v>
      </c>
      <c r="PQE327" s="130" t="s">
        <v>385</v>
      </c>
      <c r="PQF327" s="130" t="s">
        <v>385</v>
      </c>
      <c r="PQG327" s="130" t="s">
        <v>385</v>
      </c>
      <c r="PQH327" s="130" t="s">
        <v>385</v>
      </c>
      <c r="PQI327" s="130" t="s">
        <v>385</v>
      </c>
      <c r="PQJ327" s="130" t="s">
        <v>385</v>
      </c>
      <c r="PQK327" s="130" t="s">
        <v>385</v>
      </c>
      <c r="PQL327" s="130" t="s">
        <v>385</v>
      </c>
      <c r="PQM327" s="130" t="s">
        <v>385</v>
      </c>
      <c r="PQN327" s="130" t="s">
        <v>385</v>
      </c>
      <c r="PQO327" s="130" t="s">
        <v>385</v>
      </c>
      <c r="PQP327" s="130" t="s">
        <v>385</v>
      </c>
      <c r="PQQ327" s="130" t="s">
        <v>385</v>
      </c>
      <c r="PQR327" s="130" t="s">
        <v>385</v>
      </c>
      <c r="PQS327" s="130" t="s">
        <v>385</v>
      </c>
      <c r="PQT327" s="130" t="s">
        <v>385</v>
      </c>
      <c r="PQU327" s="130" t="s">
        <v>385</v>
      </c>
      <c r="PQV327" s="130" t="s">
        <v>385</v>
      </c>
      <c r="PQW327" s="130" t="s">
        <v>385</v>
      </c>
      <c r="PQX327" s="130" t="s">
        <v>385</v>
      </c>
      <c r="PQY327" s="130" t="s">
        <v>385</v>
      </c>
      <c r="PQZ327" s="130" t="s">
        <v>385</v>
      </c>
      <c r="PRA327" s="130" t="s">
        <v>385</v>
      </c>
      <c r="PRB327" s="130" t="s">
        <v>385</v>
      </c>
      <c r="PRC327" s="130" t="s">
        <v>385</v>
      </c>
      <c r="PRD327" s="130" t="s">
        <v>385</v>
      </c>
      <c r="PRE327" s="130" t="s">
        <v>385</v>
      </c>
      <c r="PRF327" s="130" t="s">
        <v>385</v>
      </c>
      <c r="PRG327" s="130" t="s">
        <v>385</v>
      </c>
      <c r="PRH327" s="130" t="s">
        <v>385</v>
      </c>
      <c r="PRI327" s="130" t="s">
        <v>385</v>
      </c>
      <c r="PRJ327" s="130" t="s">
        <v>385</v>
      </c>
      <c r="PRK327" s="130" t="s">
        <v>385</v>
      </c>
      <c r="PRL327" s="130" t="s">
        <v>385</v>
      </c>
      <c r="PRM327" s="130" t="s">
        <v>385</v>
      </c>
      <c r="PRN327" s="130" t="s">
        <v>385</v>
      </c>
      <c r="PRO327" s="130" t="s">
        <v>385</v>
      </c>
      <c r="PRP327" s="130" t="s">
        <v>385</v>
      </c>
      <c r="PRQ327" s="130" t="s">
        <v>385</v>
      </c>
      <c r="PRR327" s="130" t="s">
        <v>385</v>
      </c>
      <c r="PRS327" s="130" t="s">
        <v>385</v>
      </c>
      <c r="PRT327" s="130" t="s">
        <v>385</v>
      </c>
      <c r="PRU327" s="130" t="s">
        <v>385</v>
      </c>
      <c r="PRV327" s="130" t="s">
        <v>385</v>
      </c>
      <c r="PRW327" s="130" t="s">
        <v>385</v>
      </c>
      <c r="PRX327" s="130" t="s">
        <v>385</v>
      </c>
      <c r="PRY327" s="130" t="s">
        <v>385</v>
      </c>
      <c r="PRZ327" s="130" t="s">
        <v>385</v>
      </c>
      <c r="PSA327" s="130" t="s">
        <v>385</v>
      </c>
      <c r="PSB327" s="130" t="s">
        <v>385</v>
      </c>
      <c r="PSC327" s="130" t="s">
        <v>385</v>
      </c>
      <c r="PSD327" s="130" t="s">
        <v>385</v>
      </c>
      <c r="PSE327" s="130" t="s">
        <v>385</v>
      </c>
      <c r="PSF327" s="130" t="s">
        <v>385</v>
      </c>
      <c r="PSG327" s="130" t="s">
        <v>385</v>
      </c>
      <c r="PSH327" s="130" t="s">
        <v>385</v>
      </c>
      <c r="PSI327" s="130" t="s">
        <v>385</v>
      </c>
      <c r="PSJ327" s="130" t="s">
        <v>385</v>
      </c>
      <c r="PSK327" s="130" t="s">
        <v>385</v>
      </c>
      <c r="PSL327" s="130" t="s">
        <v>385</v>
      </c>
      <c r="PSM327" s="130" t="s">
        <v>385</v>
      </c>
      <c r="PSN327" s="130" t="s">
        <v>385</v>
      </c>
      <c r="PSO327" s="130" t="s">
        <v>385</v>
      </c>
      <c r="PSP327" s="130" t="s">
        <v>385</v>
      </c>
      <c r="PSQ327" s="130" t="s">
        <v>385</v>
      </c>
      <c r="PSR327" s="130" t="s">
        <v>385</v>
      </c>
      <c r="PSS327" s="130" t="s">
        <v>385</v>
      </c>
      <c r="PST327" s="130" t="s">
        <v>385</v>
      </c>
      <c r="PSU327" s="130" t="s">
        <v>385</v>
      </c>
      <c r="PSV327" s="130" t="s">
        <v>385</v>
      </c>
      <c r="PSW327" s="130" t="s">
        <v>385</v>
      </c>
      <c r="PSX327" s="130" t="s">
        <v>385</v>
      </c>
      <c r="PSY327" s="130" t="s">
        <v>385</v>
      </c>
      <c r="PSZ327" s="130" t="s">
        <v>385</v>
      </c>
      <c r="PTA327" s="130" t="s">
        <v>385</v>
      </c>
      <c r="PTB327" s="130" t="s">
        <v>385</v>
      </c>
      <c r="PTC327" s="130" t="s">
        <v>385</v>
      </c>
      <c r="PTD327" s="130" t="s">
        <v>385</v>
      </c>
      <c r="PTE327" s="130" t="s">
        <v>385</v>
      </c>
      <c r="PTF327" s="130" t="s">
        <v>385</v>
      </c>
      <c r="PTG327" s="130" t="s">
        <v>385</v>
      </c>
      <c r="PTH327" s="130" t="s">
        <v>385</v>
      </c>
      <c r="PTI327" s="130" t="s">
        <v>385</v>
      </c>
      <c r="PTJ327" s="130" t="s">
        <v>385</v>
      </c>
      <c r="PTK327" s="130" t="s">
        <v>385</v>
      </c>
      <c r="PTL327" s="130" t="s">
        <v>385</v>
      </c>
      <c r="PTM327" s="130" t="s">
        <v>385</v>
      </c>
      <c r="PTN327" s="130" t="s">
        <v>385</v>
      </c>
      <c r="PTO327" s="130" t="s">
        <v>385</v>
      </c>
      <c r="PTP327" s="130" t="s">
        <v>385</v>
      </c>
      <c r="PTQ327" s="130" t="s">
        <v>385</v>
      </c>
      <c r="PTR327" s="130" t="s">
        <v>385</v>
      </c>
      <c r="PTS327" s="130" t="s">
        <v>385</v>
      </c>
      <c r="PTT327" s="130" t="s">
        <v>385</v>
      </c>
      <c r="PTU327" s="130" t="s">
        <v>385</v>
      </c>
      <c r="PTV327" s="130" t="s">
        <v>385</v>
      </c>
      <c r="PTW327" s="130" t="s">
        <v>385</v>
      </c>
      <c r="PTX327" s="130" t="s">
        <v>385</v>
      </c>
      <c r="PTY327" s="130" t="s">
        <v>385</v>
      </c>
      <c r="PTZ327" s="130" t="s">
        <v>385</v>
      </c>
      <c r="PUA327" s="130" t="s">
        <v>385</v>
      </c>
      <c r="PUB327" s="130" t="s">
        <v>385</v>
      </c>
      <c r="PUC327" s="130" t="s">
        <v>385</v>
      </c>
      <c r="PUD327" s="130" t="s">
        <v>385</v>
      </c>
      <c r="PUE327" s="130" t="s">
        <v>385</v>
      </c>
      <c r="PUF327" s="130" t="s">
        <v>385</v>
      </c>
      <c r="PUG327" s="130" t="s">
        <v>385</v>
      </c>
      <c r="PUH327" s="130" t="s">
        <v>385</v>
      </c>
      <c r="PUI327" s="130" t="s">
        <v>385</v>
      </c>
      <c r="PUJ327" s="130" t="s">
        <v>385</v>
      </c>
      <c r="PUK327" s="130" t="s">
        <v>385</v>
      </c>
      <c r="PUL327" s="130" t="s">
        <v>385</v>
      </c>
      <c r="PUM327" s="130" t="s">
        <v>385</v>
      </c>
      <c r="PUN327" s="130" t="s">
        <v>385</v>
      </c>
      <c r="PUO327" s="130" t="s">
        <v>385</v>
      </c>
      <c r="PUP327" s="130" t="s">
        <v>385</v>
      </c>
      <c r="PUQ327" s="130" t="s">
        <v>385</v>
      </c>
      <c r="PUR327" s="130" t="s">
        <v>385</v>
      </c>
      <c r="PUS327" s="130" t="s">
        <v>385</v>
      </c>
      <c r="PUT327" s="130" t="s">
        <v>385</v>
      </c>
      <c r="PUU327" s="130" t="s">
        <v>385</v>
      </c>
      <c r="PUV327" s="130" t="s">
        <v>385</v>
      </c>
      <c r="PUW327" s="130" t="s">
        <v>385</v>
      </c>
      <c r="PUX327" s="130" t="s">
        <v>385</v>
      </c>
      <c r="PUY327" s="130" t="s">
        <v>385</v>
      </c>
      <c r="PUZ327" s="130" t="s">
        <v>385</v>
      </c>
      <c r="PVA327" s="130" t="s">
        <v>385</v>
      </c>
      <c r="PVB327" s="130" t="s">
        <v>385</v>
      </c>
      <c r="PVC327" s="130" t="s">
        <v>385</v>
      </c>
      <c r="PVD327" s="130" t="s">
        <v>385</v>
      </c>
      <c r="PVE327" s="130" t="s">
        <v>385</v>
      </c>
      <c r="PVF327" s="130" t="s">
        <v>385</v>
      </c>
      <c r="PVG327" s="130" t="s">
        <v>385</v>
      </c>
      <c r="PVH327" s="130" t="s">
        <v>385</v>
      </c>
      <c r="PVI327" s="130" t="s">
        <v>385</v>
      </c>
      <c r="PVJ327" s="130" t="s">
        <v>385</v>
      </c>
      <c r="PVK327" s="130" t="s">
        <v>385</v>
      </c>
      <c r="PVL327" s="130" t="s">
        <v>385</v>
      </c>
      <c r="PVM327" s="130" t="s">
        <v>385</v>
      </c>
      <c r="PVN327" s="130" t="s">
        <v>385</v>
      </c>
      <c r="PVO327" s="130" t="s">
        <v>385</v>
      </c>
      <c r="PVP327" s="130" t="s">
        <v>385</v>
      </c>
      <c r="PVQ327" s="130" t="s">
        <v>385</v>
      </c>
      <c r="PVR327" s="130" t="s">
        <v>385</v>
      </c>
      <c r="PVS327" s="130" t="s">
        <v>385</v>
      </c>
      <c r="PVT327" s="130" t="s">
        <v>385</v>
      </c>
      <c r="PVU327" s="130" t="s">
        <v>385</v>
      </c>
      <c r="PVV327" s="130" t="s">
        <v>385</v>
      </c>
      <c r="PVW327" s="130" t="s">
        <v>385</v>
      </c>
      <c r="PVX327" s="130" t="s">
        <v>385</v>
      </c>
      <c r="PVY327" s="130" t="s">
        <v>385</v>
      </c>
      <c r="PVZ327" s="130" t="s">
        <v>385</v>
      </c>
      <c r="PWA327" s="130" t="s">
        <v>385</v>
      </c>
      <c r="PWB327" s="130" t="s">
        <v>385</v>
      </c>
      <c r="PWC327" s="130" t="s">
        <v>385</v>
      </c>
      <c r="PWD327" s="130" t="s">
        <v>385</v>
      </c>
      <c r="PWE327" s="130" t="s">
        <v>385</v>
      </c>
      <c r="PWF327" s="130" t="s">
        <v>385</v>
      </c>
      <c r="PWG327" s="130" t="s">
        <v>385</v>
      </c>
      <c r="PWH327" s="130" t="s">
        <v>385</v>
      </c>
      <c r="PWI327" s="130" t="s">
        <v>385</v>
      </c>
      <c r="PWJ327" s="130" t="s">
        <v>385</v>
      </c>
      <c r="PWK327" s="130" t="s">
        <v>385</v>
      </c>
      <c r="PWL327" s="130" t="s">
        <v>385</v>
      </c>
      <c r="PWM327" s="130" t="s">
        <v>385</v>
      </c>
      <c r="PWN327" s="130" t="s">
        <v>385</v>
      </c>
      <c r="PWO327" s="130" t="s">
        <v>385</v>
      </c>
      <c r="PWP327" s="130" t="s">
        <v>385</v>
      </c>
      <c r="PWQ327" s="130" t="s">
        <v>385</v>
      </c>
      <c r="PWR327" s="130" t="s">
        <v>385</v>
      </c>
      <c r="PWS327" s="130" t="s">
        <v>385</v>
      </c>
      <c r="PWT327" s="130" t="s">
        <v>385</v>
      </c>
      <c r="PWU327" s="130" t="s">
        <v>385</v>
      </c>
      <c r="PWV327" s="130" t="s">
        <v>385</v>
      </c>
      <c r="PWW327" s="130" t="s">
        <v>385</v>
      </c>
      <c r="PWX327" s="130" t="s">
        <v>385</v>
      </c>
      <c r="PWY327" s="130" t="s">
        <v>385</v>
      </c>
      <c r="PWZ327" s="130" t="s">
        <v>385</v>
      </c>
      <c r="PXA327" s="130" t="s">
        <v>385</v>
      </c>
      <c r="PXB327" s="130" t="s">
        <v>385</v>
      </c>
      <c r="PXC327" s="130" t="s">
        <v>385</v>
      </c>
      <c r="PXD327" s="130" t="s">
        <v>385</v>
      </c>
      <c r="PXE327" s="130" t="s">
        <v>385</v>
      </c>
      <c r="PXF327" s="130" t="s">
        <v>385</v>
      </c>
      <c r="PXG327" s="130" t="s">
        <v>385</v>
      </c>
      <c r="PXH327" s="130" t="s">
        <v>385</v>
      </c>
      <c r="PXI327" s="130" t="s">
        <v>385</v>
      </c>
      <c r="PXJ327" s="130" t="s">
        <v>385</v>
      </c>
      <c r="PXK327" s="130" t="s">
        <v>385</v>
      </c>
      <c r="PXL327" s="130" t="s">
        <v>385</v>
      </c>
      <c r="PXM327" s="130" t="s">
        <v>385</v>
      </c>
      <c r="PXN327" s="130" t="s">
        <v>385</v>
      </c>
      <c r="PXO327" s="130" t="s">
        <v>385</v>
      </c>
      <c r="PXP327" s="130" t="s">
        <v>385</v>
      </c>
      <c r="PXQ327" s="130" t="s">
        <v>385</v>
      </c>
      <c r="PXR327" s="130" t="s">
        <v>385</v>
      </c>
      <c r="PXS327" s="130" t="s">
        <v>385</v>
      </c>
      <c r="PXT327" s="130" t="s">
        <v>385</v>
      </c>
      <c r="PXU327" s="130" t="s">
        <v>385</v>
      </c>
      <c r="PXV327" s="130" t="s">
        <v>385</v>
      </c>
      <c r="PXW327" s="130" t="s">
        <v>385</v>
      </c>
      <c r="PXX327" s="130" t="s">
        <v>385</v>
      </c>
      <c r="PXY327" s="130" t="s">
        <v>385</v>
      </c>
      <c r="PXZ327" s="130" t="s">
        <v>385</v>
      </c>
      <c r="PYA327" s="130" t="s">
        <v>385</v>
      </c>
      <c r="PYB327" s="130" t="s">
        <v>385</v>
      </c>
      <c r="PYC327" s="130" t="s">
        <v>385</v>
      </c>
      <c r="PYD327" s="130" t="s">
        <v>385</v>
      </c>
      <c r="PYE327" s="130" t="s">
        <v>385</v>
      </c>
      <c r="PYF327" s="130" t="s">
        <v>385</v>
      </c>
      <c r="PYG327" s="130" t="s">
        <v>385</v>
      </c>
      <c r="PYH327" s="130" t="s">
        <v>385</v>
      </c>
      <c r="PYI327" s="130" t="s">
        <v>385</v>
      </c>
      <c r="PYJ327" s="130" t="s">
        <v>385</v>
      </c>
      <c r="PYK327" s="130" t="s">
        <v>385</v>
      </c>
      <c r="PYL327" s="130" t="s">
        <v>385</v>
      </c>
      <c r="PYM327" s="130" t="s">
        <v>385</v>
      </c>
      <c r="PYN327" s="130" t="s">
        <v>385</v>
      </c>
      <c r="PYO327" s="130" t="s">
        <v>385</v>
      </c>
      <c r="PYP327" s="130" t="s">
        <v>385</v>
      </c>
      <c r="PYQ327" s="130" t="s">
        <v>385</v>
      </c>
      <c r="PYR327" s="130" t="s">
        <v>385</v>
      </c>
      <c r="PYS327" s="130" t="s">
        <v>385</v>
      </c>
      <c r="PYT327" s="130" t="s">
        <v>385</v>
      </c>
      <c r="PYU327" s="130" t="s">
        <v>385</v>
      </c>
      <c r="PYV327" s="130" t="s">
        <v>385</v>
      </c>
      <c r="PYW327" s="130" t="s">
        <v>385</v>
      </c>
      <c r="PYX327" s="130" t="s">
        <v>385</v>
      </c>
      <c r="PYY327" s="130" t="s">
        <v>385</v>
      </c>
      <c r="PYZ327" s="130" t="s">
        <v>385</v>
      </c>
      <c r="PZA327" s="130" t="s">
        <v>385</v>
      </c>
      <c r="PZB327" s="130" t="s">
        <v>385</v>
      </c>
      <c r="PZC327" s="130" t="s">
        <v>385</v>
      </c>
      <c r="PZD327" s="130" t="s">
        <v>385</v>
      </c>
      <c r="PZE327" s="130" t="s">
        <v>385</v>
      </c>
      <c r="PZF327" s="130" t="s">
        <v>385</v>
      </c>
      <c r="PZG327" s="130" t="s">
        <v>385</v>
      </c>
      <c r="PZH327" s="130" t="s">
        <v>385</v>
      </c>
      <c r="PZI327" s="130" t="s">
        <v>385</v>
      </c>
      <c r="PZJ327" s="130" t="s">
        <v>385</v>
      </c>
      <c r="PZK327" s="130" t="s">
        <v>385</v>
      </c>
      <c r="PZL327" s="130" t="s">
        <v>385</v>
      </c>
      <c r="PZM327" s="130" t="s">
        <v>385</v>
      </c>
      <c r="PZN327" s="130" t="s">
        <v>385</v>
      </c>
      <c r="PZO327" s="130" t="s">
        <v>385</v>
      </c>
      <c r="PZP327" s="130" t="s">
        <v>385</v>
      </c>
      <c r="PZQ327" s="130" t="s">
        <v>385</v>
      </c>
      <c r="PZR327" s="130" t="s">
        <v>385</v>
      </c>
      <c r="PZS327" s="130" t="s">
        <v>385</v>
      </c>
      <c r="PZT327" s="130" t="s">
        <v>385</v>
      </c>
      <c r="PZU327" s="130" t="s">
        <v>385</v>
      </c>
      <c r="PZV327" s="130" t="s">
        <v>385</v>
      </c>
      <c r="PZW327" s="130" t="s">
        <v>385</v>
      </c>
      <c r="PZX327" s="130" t="s">
        <v>385</v>
      </c>
      <c r="PZY327" s="130" t="s">
        <v>385</v>
      </c>
      <c r="PZZ327" s="130" t="s">
        <v>385</v>
      </c>
      <c r="QAA327" s="130" t="s">
        <v>385</v>
      </c>
      <c r="QAB327" s="130" t="s">
        <v>385</v>
      </c>
      <c r="QAC327" s="130" t="s">
        <v>385</v>
      </c>
      <c r="QAD327" s="130" t="s">
        <v>385</v>
      </c>
      <c r="QAE327" s="130" t="s">
        <v>385</v>
      </c>
      <c r="QAF327" s="130" t="s">
        <v>385</v>
      </c>
      <c r="QAG327" s="130" t="s">
        <v>385</v>
      </c>
      <c r="QAH327" s="130" t="s">
        <v>385</v>
      </c>
      <c r="QAI327" s="130" t="s">
        <v>385</v>
      </c>
      <c r="QAJ327" s="130" t="s">
        <v>385</v>
      </c>
      <c r="QAK327" s="130" t="s">
        <v>385</v>
      </c>
      <c r="QAL327" s="130" t="s">
        <v>385</v>
      </c>
      <c r="QAM327" s="130" t="s">
        <v>385</v>
      </c>
      <c r="QAN327" s="130" t="s">
        <v>385</v>
      </c>
      <c r="QAO327" s="130" t="s">
        <v>385</v>
      </c>
      <c r="QAP327" s="130" t="s">
        <v>385</v>
      </c>
      <c r="QAQ327" s="130" t="s">
        <v>385</v>
      </c>
      <c r="QAR327" s="130" t="s">
        <v>385</v>
      </c>
      <c r="QAS327" s="130" t="s">
        <v>385</v>
      </c>
      <c r="QAT327" s="130" t="s">
        <v>385</v>
      </c>
      <c r="QAU327" s="130" t="s">
        <v>385</v>
      </c>
      <c r="QAV327" s="130" t="s">
        <v>385</v>
      </c>
      <c r="QAW327" s="130" t="s">
        <v>385</v>
      </c>
      <c r="QAX327" s="130" t="s">
        <v>385</v>
      </c>
      <c r="QAY327" s="130" t="s">
        <v>385</v>
      </c>
      <c r="QAZ327" s="130" t="s">
        <v>385</v>
      </c>
      <c r="QBA327" s="130" t="s">
        <v>385</v>
      </c>
      <c r="QBB327" s="130" t="s">
        <v>385</v>
      </c>
      <c r="QBC327" s="130" t="s">
        <v>385</v>
      </c>
      <c r="QBD327" s="130" t="s">
        <v>385</v>
      </c>
      <c r="QBE327" s="130" t="s">
        <v>385</v>
      </c>
      <c r="QBF327" s="130" t="s">
        <v>385</v>
      </c>
      <c r="QBG327" s="130" t="s">
        <v>385</v>
      </c>
      <c r="QBH327" s="130" t="s">
        <v>385</v>
      </c>
      <c r="QBI327" s="130" t="s">
        <v>385</v>
      </c>
      <c r="QBJ327" s="130" t="s">
        <v>385</v>
      </c>
      <c r="QBK327" s="130" t="s">
        <v>385</v>
      </c>
      <c r="QBL327" s="130" t="s">
        <v>385</v>
      </c>
      <c r="QBM327" s="130" t="s">
        <v>385</v>
      </c>
      <c r="QBN327" s="130" t="s">
        <v>385</v>
      </c>
      <c r="QBO327" s="130" t="s">
        <v>385</v>
      </c>
      <c r="QBP327" s="130" t="s">
        <v>385</v>
      </c>
      <c r="QBQ327" s="130" t="s">
        <v>385</v>
      </c>
      <c r="QBR327" s="130" t="s">
        <v>385</v>
      </c>
      <c r="QBS327" s="130" t="s">
        <v>385</v>
      </c>
      <c r="QBT327" s="130" t="s">
        <v>385</v>
      </c>
      <c r="QBU327" s="130" t="s">
        <v>385</v>
      </c>
      <c r="QBV327" s="130" t="s">
        <v>385</v>
      </c>
      <c r="QBW327" s="130" t="s">
        <v>385</v>
      </c>
      <c r="QBX327" s="130" t="s">
        <v>385</v>
      </c>
      <c r="QBY327" s="130" t="s">
        <v>385</v>
      </c>
      <c r="QBZ327" s="130" t="s">
        <v>385</v>
      </c>
      <c r="QCA327" s="130" t="s">
        <v>385</v>
      </c>
      <c r="QCB327" s="130" t="s">
        <v>385</v>
      </c>
      <c r="QCC327" s="130" t="s">
        <v>385</v>
      </c>
      <c r="QCD327" s="130" t="s">
        <v>385</v>
      </c>
      <c r="QCE327" s="130" t="s">
        <v>385</v>
      </c>
      <c r="QCF327" s="130" t="s">
        <v>385</v>
      </c>
      <c r="QCG327" s="130" t="s">
        <v>385</v>
      </c>
      <c r="QCH327" s="130" t="s">
        <v>385</v>
      </c>
      <c r="QCI327" s="130" t="s">
        <v>385</v>
      </c>
      <c r="QCJ327" s="130" t="s">
        <v>385</v>
      </c>
      <c r="QCK327" s="130" t="s">
        <v>385</v>
      </c>
      <c r="QCL327" s="130" t="s">
        <v>385</v>
      </c>
      <c r="QCM327" s="130" t="s">
        <v>385</v>
      </c>
      <c r="QCN327" s="130" t="s">
        <v>385</v>
      </c>
      <c r="QCO327" s="130" t="s">
        <v>385</v>
      </c>
      <c r="QCP327" s="130" t="s">
        <v>385</v>
      </c>
      <c r="QCQ327" s="130" t="s">
        <v>385</v>
      </c>
      <c r="QCR327" s="130" t="s">
        <v>385</v>
      </c>
      <c r="QCS327" s="130" t="s">
        <v>385</v>
      </c>
      <c r="QCT327" s="130" t="s">
        <v>385</v>
      </c>
      <c r="QCU327" s="130" t="s">
        <v>385</v>
      </c>
      <c r="QCV327" s="130" t="s">
        <v>385</v>
      </c>
      <c r="QCW327" s="130" t="s">
        <v>385</v>
      </c>
      <c r="QCX327" s="130" t="s">
        <v>385</v>
      </c>
      <c r="QCY327" s="130" t="s">
        <v>385</v>
      </c>
      <c r="QCZ327" s="130" t="s">
        <v>385</v>
      </c>
      <c r="QDA327" s="130" t="s">
        <v>385</v>
      </c>
      <c r="QDB327" s="130" t="s">
        <v>385</v>
      </c>
      <c r="QDC327" s="130" t="s">
        <v>385</v>
      </c>
      <c r="QDD327" s="130" t="s">
        <v>385</v>
      </c>
      <c r="QDE327" s="130" t="s">
        <v>385</v>
      </c>
      <c r="QDF327" s="130" t="s">
        <v>385</v>
      </c>
      <c r="QDG327" s="130" t="s">
        <v>385</v>
      </c>
      <c r="QDH327" s="130" t="s">
        <v>385</v>
      </c>
      <c r="QDI327" s="130" t="s">
        <v>385</v>
      </c>
      <c r="QDJ327" s="130" t="s">
        <v>385</v>
      </c>
      <c r="QDK327" s="130" t="s">
        <v>385</v>
      </c>
      <c r="QDL327" s="130" t="s">
        <v>385</v>
      </c>
      <c r="QDM327" s="130" t="s">
        <v>385</v>
      </c>
      <c r="QDN327" s="130" t="s">
        <v>385</v>
      </c>
      <c r="QDO327" s="130" t="s">
        <v>385</v>
      </c>
      <c r="QDP327" s="130" t="s">
        <v>385</v>
      </c>
      <c r="QDQ327" s="130" t="s">
        <v>385</v>
      </c>
      <c r="QDR327" s="130" t="s">
        <v>385</v>
      </c>
      <c r="QDS327" s="130" t="s">
        <v>385</v>
      </c>
      <c r="QDT327" s="130" t="s">
        <v>385</v>
      </c>
      <c r="QDU327" s="130" t="s">
        <v>385</v>
      </c>
      <c r="QDV327" s="130" t="s">
        <v>385</v>
      </c>
      <c r="QDW327" s="130" t="s">
        <v>385</v>
      </c>
      <c r="QDX327" s="130" t="s">
        <v>385</v>
      </c>
      <c r="QDY327" s="130" t="s">
        <v>385</v>
      </c>
      <c r="QDZ327" s="130" t="s">
        <v>385</v>
      </c>
      <c r="QEA327" s="130" t="s">
        <v>385</v>
      </c>
      <c r="QEB327" s="130" t="s">
        <v>385</v>
      </c>
      <c r="QEC327" s="130" t="s">
        <v>385</v>
      </c>
      <c r="QED327" s="130" t="s">
        <v>385</v>
      </c>
      <c r="QEE327" s="130" t="s">
        <v>385</v>
      </c>
      <c r="QEF327" s="130" t="s">
        <v>385</v>
      </c>
      <c r="QEG327" s="130" t="s">
        <v>385</v>
      </c>
      <c r="QEH327" s="130" t="s">
        <v>385</v>
      </c>
      <c r="QEI327" s="130" t="s">
        <v>385</v>
      </c>
      <c r="QEJ327" s="130" t="s">
        <v>385</v>
      </c>
      <c r="QEK327" s="130" t="s">
        <v>385</v>
      </c>
      <c r="QEL327" s="130" t="s">
        <v>385</v>
      </c>
      <c r="QEM327" s="130" t="s">
        <v>385</v>
      </c>
      <c r="QEN327" s="130" t="s">
        <v>385</v>
      </c>
      <c r="QEO327" s="130" t="s">
        <v>385</v>
      </c>
      <c r="QEP327" s="130" t="s">
        <v>385</v>
      </c>
      <c r="QEQ327" s="130" t="s">
        <v>385</v>
      </c>
      <c r="QER327" s="130" t="s">
        <v>385</v>
      </c>
      <c r="QES327" s="130" t="s">
        <v>385</v>
      </c>
      <c r="QET327" s="130" t="s">
        <v>385</v>
      </c>
      <c r="QEU327" s="130" t="s">
        <v>385</v>
      </c>
      <c r="QEV327" s="130" t="s">
        <v>385</v>
      </c>
      <c r="QEW327" s="130" t="s">
        <v>385</v>
      </c>
      <c r="QEX327" s="130" t="s">
        <v>385</v>
      </c>
      <c r="QEY327" s="130" t="s">
        <v>385</v>
      </c>
      <c r="QEZ327" s="130" t="s">
        <v>385</v>
      </c>
      <c r="QFA327" s="130" t="s">
        <v>385</v>
      </c>
      <c r="QFB327" s="130" t="s">
        <v>385</v>
      </c>
      <c r="QFC327" s="130" t="s">
        <v>385</v>
      </c>
      <c r="QFD327" s="130" t="s">
        <v>385</v>
      </c>
      <c r="QFE327" s="130" t="s">
        <v>385</v>
      </c>
      <c r="QFF327" s="130" t="s">
        <v>385</v>
      </c>
      <c r="QFG327" s="130" t="s">
        <v>385</v>
      </c>
      <c r="QFH327" s="130" t="s">
        <v>385</v>
      </c>
      <c r="QFI327" s="130" t="s">
        <v>385</v>
      </c>
      <c r="QFJ327" s="130" t="s">
        <v>385</v>
      </c>
      <c r="QFK327" s="130" t="s">
        <v>385</v>
      </c>
      <c r="QFL327" s="130" t="s">
        <v>385</v>
      </c>
      <c r="QFM327" s="130" t="s">
        <v>385</v>
      </c>
      <c r="QFN327" s="130" t="s">
        <v>385</v>
      </c>
      <c r="QFO327" s="130" t="s">
        <v>385</v>
      </c>
      <c r="QFP327" s="130" t="s">
        <v>385</v>
      </c>
      <c r="QFQ327" s="130" t="s">
        <v>385</v>
      </c>
      <c r="QFR327" s="130" t="s">
        <v>385</v>
      </c>
      <c r="QFS327" s="130" t="s">
        <v>385</v>
      </c>
      <c r="QFT327" s="130" t="s">
        <v>385</v>
      </c>
      <c r="QFU327" s="130" t="s">
        <v>385</v>
      </c>
      <c r="QFV327" s="130" t="s">
        <v>385</v>
      </c>
      <c r="QFW327" s="130" t="s">
        <v>385</v>
      </c>
      <c r="QFX327" s="130" t="s">
        <v>385</v>
      </c>
      <c r="QFY327" s="130" t="s">
        <v>385</v>
      </c>
      <c r="QFZ327" s="130" t="s">
        <v>385</v>
      </c>
      <c r="QGA327" s="130" t="s">
        <v>385</v>
      </c>
      <c r="QGB327" s="130" t="s">
        <v>385</v>
      </c>
      <c r="QGC327" s="130" t="s">
        <v>385</v>
      </c>
      <c r="QGD327" s="130" t="s">
        <v>385</v>
      </c>
      <c r="QGE327" s="130" t="s">
        <v>385</v>
      </c>
      <c r="QGF327" s="130" t="s">
        <v>385</v>
      </c>
      <c r="QGG327" s="130" t="s">
        <v>385</v>
      </c>
      <c r="QGH327" s="130" t="s">
        <v>385</v>
      </c>
      <c r="QGI327" s="130" t="s">
        <v>385</v>
      </c>
      <c r="QGJ327" s="130" t="s">
        <v>385</v>
      </c>
      <c r="QGK327" s="130" t="s">
        <v>385</v>
      </c>
      <c r="QGL327" s="130" t="s">
        <v>385</v>
      </c>
      <c r="QGM327" s="130" t="s">
        <v>385</v>
      </c>
      <c r="QGN327" s="130" t="s">
        <v>385</v>
      </c>
      <c r="QGO327" s="130" t="s">
        <v>385</v>
      </c>
      <c r="QGP327" s="130" t="s">
        <v>385</v>
      </c>
      <c r="QGQ327" s="130" t="s">
        <v>385</v>
      </c>
      <c r="QGR327" s="130" t="s">
        <v>385</v>
      </c>
      <c r="QGS327" s="130" t="s">
        <v>385</v>
      </c>
      <c r="QGT327" s="130" t="s">
        <v>385</v>
      </c>
      <c r="QGU327" s="130" t="s">
        <v>385</v>
      </c>
      <c r="QGV327" s="130" t="s">
        <v>385</v>
      </c>
      <c r="QGW327" s="130" t="s">
        <v>385</v>
      </c>
      <c r="QGX327" s="130" t="s">
        <v>385</v>
      </c>
      <c r="QGY327" s="130" t="s">
        <v>385</v>
      </c>
      <c r="QGZ327" s="130" t="s">
        <v>385</v>
      </c>
      <c r="QHA327" s="130" t="s">
        <v>385</v>
      </c>
      <c r="QHB327" s="130" t="s">
        <v>385</v>
      </c>
      <c r="QHC327" s="130" t="s">
        <v>385</v>
      </c>
      <c r="QHD327" s="130" t="s">
        <v>385</v>
      </c>
      <c r="QHE327" s="130" t="s">
        <v>385</v>
      </c>
      <c r="QHF327" s="130" t="s">
        <v>385</v>
      </c>
      <c r="QHG327" s="130" t="s">
        <v>385</v>
      </c>
      <c r="QHH327" s="130" t="s">
        <v>385</v>
      </c>
      <c r="QHI327" s="130" t="s">
        <v>385</v>
      </c>
      <c r="QHJ327" s="130" t="s">
        <v>385</v>
      </c>
      <c r="QHK327" s="130" t="s">
        <v>385</v>
      </c>
      <c r="QHL327" s="130" t="s">
        <v>385</v>
      </c>
      <c r="QHM327" s="130" t="s">
        <v>385</v>
      </c>
      <c r="QHN327" s="130" t="s">
        <v>385</v>
      </c>
      <c r="QHO327" s="130" t="s">
        <v>385</v>
      </c>
      <c r="QHP327" s="130" t="s">
        <v>385</v>
      </c>
      <c r="QHQ327" s="130" t="s">
        <v>385</v>
      </c>
      <c r="QHR327" s="130" t="s">
        <v>385</v>
      </c>
      <c r="QHS327" s="130" t="s">
        <v>385</v>
      </c>
      <c r="QHT327" s="130" t="s">
        <v>385</v>
      </c>
      <c r="QHU327" s="130" t="s">
        <v>385</v>
      </c>
      <c r="QHV327" s="130" t="s">
        <v>385</v>
      </c>
      <c r="QHW327" s="130" t="s">
        <v>385</v>
      </c>
      <c r="QHX327" s="130" t="s">
        <v>385</v>
      </c>
      <c r="QHY327" s="130" t="s">
        <v>385</v>
      </c>
      <c r="QHZ327" s="130" t="s">
        <v>385</v>
      </c>
      <c r="QIA327" s="130" t="s">
        <v>385</v>
      </c>
      <c r="QIB327" s="130" t="s">
        <v>385</v>
      </c>
      <c r="QIC327" s="130" t="s">
        <v>385</v>
      </c>
      <c r="QID327" s="130" t="s">
        <v>385</v>
      </c>
      <c r="QIE327" s="130" t="s">
        <v>385</v>
      </c>
      <c r="QIF327" s="130" t="s">
        <v>385</v>
      </c>
      <c r="QIG327" s="130" t="s">
        <v>385</v>
      </c>
      <c r="QIH327" s="130" t="s">
        <v>385</v>
      </c>
      <c r="QII327" s="130" t="s">
        <v>385</v>
      </c>
      <c r="QIJ327" s="130" t="s">
        <v>385</v>
      </c>
      <c r="QIK327" s="130" t="s">
        <v>385</v>
      </c>
      <c r="QIL327" s="130" t="s">
        <v>385</v>
      </c>
      <c r="QIM327" s="130" t="s">
        <v>385</v>
      </c>
      <c r="QIN327" s="130" t="s">
        <v>385</v>
      </c>
      <c r="QIO327" s="130" t="s">
        <v>385</v>
      </c>
      <c r="QIP327" s="130" t="s">
        <v>385</v>
      </c>
      <c r="QIQ327" s="130" t="s">
        <v>385</v>
      </c>
      <c r="QIR327" s="130" t="s">
        <v>385</v>
      </c>
      <c r="QIS327" s="130" t="s">
        <v>385</v>
      </c>
      <c r="QIT327" s="130" t="s">
        <v>385</v>
      </c>
      <c r="QIU327" s="130" t="s">
        <v>385</v>
      </c>
      <c r="QIV327" s="130" t="s">
        <v>385</v>
      </c>
      <c r="QIW327" s="130" t="s">
        <v>385</v>
      </c>
      <c r="QIX327" s="130" t="s">
        <v>385</v>
      </c>
      <c r="QIY327" s="130" t="s">
        <v>385</v>
      </c>
      <c r="QIZ327" s="130" t="s">
        <v>385</v>
      </c>
      <c r="QJA327" s="130" t="s">
        <v>385</v>
      </c>
      <c r="QJB327" s="130" t="s">
        <v>385</v>
      </c>
      <c r="QJC327" s="130" t="s">
        <v>385</v>
      </c>
      <c r="QJD327" s="130" t="s">
        <v>385</v>
      </c>
      <c r="QJE327" s="130" t="s">
        <v>385</v>
      </c>
      <c r="QJF327" s="130" t="s">
        <v>385</v>
      </c>
      <c r="QJG327" s="130" t="s">
        <v>385</v>
      </c>
      <c r="QJH327" s="130" t="s">
        <v>385</v>
      </c>
      <c r="QJI327" s="130" t="s">
        <v>385</v>
      </c>
      <c r="QJJ327" s="130" t="s">
        <v>385</v>
      </c>
      <c r="QJK327" s="130" t="s">
        <v>385</v>
      </c>
      <c r="QJL327" s="130" t="s">
        <v>385</v>
      </c>
      <c r="QJM327" s="130" t="s">
        <v>385</v>
      </c>
      <c r="QJN327" s="130" t="s">
        <v>385</v>
      </c>
      <c r="QJO327" s="130" t="s">
        <v>385</v>
      </c>
      <c r="QJP327" s="130" t="s">
        <v>385</v>
      </c>
      <c r="QJQ327" s="130" t="s">
        <v>385</v>
      </c>
      <c r="QJR327" s="130" t="s">
        <v>385</v>
      </c>
      <c r="QJS327" s="130" t="s">
        <v>385</v>
      </c>
      <c r="QJT327" s="130" t="s">
        <v>385</v>
      </c>
      <c r="QJU327" s="130" t="s">
        <v>385</v>
      </c>
      <c r="QJV327" s="130" t="s">
        <v>385</v>
      </c>
      <c r="QJW327" s="130" t="s">
        <v>385</v>
      </c>
      <c r="QJX327" s="130" t="s">
        <v>385</v>
      </c>
      <c r="QJY327" s="130" t="s">
        <v>385</v>
      </c>
      <c r="QJZ327" s="130" t="s">
        <v>385</v>
      </c>
      <c r="QKA327" s="130" t="s">
        <v>385</v>
      </c>
      <c r="QKB327" s="130" t="s">
        <v>385</v>
      </c>
      <c r="QKC327" s="130" t="s">
        <v>385</v>
      </c>
      <c r="QKD327" s="130" t="s">
        <v>385</v>
      </c>
      <c r="QKE327" s="130" t="s">
        <v>385</v>
      </c>
      <c r="QKF327" s="130" t="s">
        <v>385</v>
      </c>
      <c r="QKG327" s="130" t="s">
        <v>385</v>
      </c>
      <c r="QKH327" s="130" t="s">
        <v>385</v>
      </c>
      <c r="QKI327" s="130" t="s">
        <v>385</v>
      </c>
      <c r="QKJ327" s="130" t="s">
        <v>385</v>
      </c>
      <c r="QKK327" s="130" t="s">
        <v>385</v>
      </c>
      <c r="QKL327" s="130" t="s">
        <v>385</v>
      </c>
      <c r="QKM327" s="130" t="s">
        <v>385</v>
      </c>
      <c r="QKN327" s="130" t="s">
        <v>385</v>
      </c>
      <c r="QKO327" s="130" t="s">
        <v>385</v>
      </c>
      <c r="QKP327" s="130" t="s">
        <v>385</v>
      </c>
      <c r="QKQ327" s="130" t="s">
        <v>385</v>
      </c>
      <c r="QKR327" s="130" t="s">
        <v>385</v>
      </c>
      <c r="QKS327" s="130" t="s">
        <v>385</v>
      </c>
      <c r="QKT327" s="130" t="s">
        <v>385</v>
      </c>
      <c r="QKU327" s="130" t="s">
        <v>385</v>
      </c>
      <c r="QKV327" s="130" t="s">
        <v>385</v>
      </c>
      <c r="QKW327" s="130" t="s">
        <v>385</v>
      </c>
      <c r="QKX327" s="130" t="s">
        <v>385</v>
      </c>
      <c r="QKY327" s="130" t="s">
        <v>385</v>
      </c>
      <c r="QKZ327" s="130" t="s">
        <v>385</v>
      </c>
      <c r="QLA327" s="130" t="s">
        <v>385</v>
      </c>
      <c r="QLB327" s="130" t="s">
        <v>385</v>
      </c>
      <c r="QLC327" s="130" t="s">
        <v>385</v>
      </c>
      <c r="QLD327" s="130" t="s">
        <v>385</v>
      </c>
      <c r="QLE327" s="130" t="s">
        <v>385</v>
      </c>
      <c r="QLF327" s="130" t="s">
        <v>385</v>
      </c>
      <c r="QLG327" s="130" t="s">
        <v>385</v>
      </c>
      <c r="QLH327" s="130" t="s">
        <v>385</v>
      </c>
      <c r="QLI327" s="130" t="s">
        <v>385</v>
      </c>
      <c r="QLJ327" s="130" t="s">
        <v>385</v>
      </c>
      <c r="QLK327" s="130" t="s">
        <v>385</v>
      </c>
      <c r="QLL327" s="130" t="s">
        <v>385</v>
      </c>
      <c r="QLM327" s="130" t="s">
        <v>385</v>
      </c>
      <c r="QLN327" s="130" t="s">
        <v>385</v>
      </c>
      <c r="QLO327" s="130" t="s">
        <v>385</v>
      </c>
      <c r="QLP327" s="130" t="s">
        <v>385</v>
      </c>
      <c r="QLQ327" s="130" t="s">
        <v>385</v>
      </c>
      <c r="QLR327" s="130" t="s">
        <v>385</v>
      </c>
      <c r="QLS327" s="130" t="s">
        <v>385</v>
      </c>
      <c r="QLT327" s="130" t="s">
        <v>385</v>
      </c>
      <c r="QLU327" s="130" t="s">
        <v>385</v>
      </c>
      <c r="QLV327" s="130" t="s">
        <v>385</v>
      </c>
      <c r="QLW327" s="130" t="s">
        <v>385</v>
      </c>
      <c r="QLX327" s="130" t="s">
        <v>385</v>
      </c>
      <c r="QLY327" s="130" t="s">
        <v>385</v>
      </c>
      <c r="QLZ327" s="130" t="s">
        <v>385</v>
      </c>
      <c r="QMA327" s="130" t="s">
        <v>385</v>
      </c>
      <c r="QMB327" s="130" t="s">
        <v>385</v>
      </c>
      <c r="QMC327" s="130" t="s">
        <v>385</v>
      </c>
      <c r="QMD327" s="130" t="s">
        <v>385</v>
      </c>
      <c r="QME327" s="130" t="s">
        <v>385</v>
      </c>
      <c r="QMF327" s="130" t="s">
        <v>385</v>
      </c>
      <c r="QMG327" s="130" t="s">
        <v>385</v>
      </c>
      <c r="QMH327" s="130" t="s">
        <v>385</v>
      </c>
      <c r="QMI327" s="130" t="s">
        <v>385</v>
      </c>
      <c r="QMJ327" s="130" t="s">
        <v>385</v>
      </c>
      <c r="QMK327" s="130" t="s">
        <v>385</v>
      </c>
      <c r="QML327" s="130" t="s">
        <v>385</v>
      </c>
      <c r="QMM327" s="130" t="s">
        <v>385</v>
      </c>
      <c r="QMN327" s="130" t="s">
        <v>385</v>
      </c>
      <c r="QMO327" s="130" t="s">
        <v>385</v>
      </c>
      <c r="QMP327" s="130" t="s">
        <v>385</v>
      </c>
      <c r="QMQ327" s="130" t="s">
        <v>385</v>
      </c>
      <c r="QMR327" s="130" t="s">
        <v>385</v>
      </c>
      <c r="QMS327" s="130" t="s">
        <v>385</v>
      </c>
      <c r="QMT327" s="130" t="s">
        <v>385</v>
      </c>
      <c r="QMU327" s="130" t="s">
        <v>385</v>
      </c>
      <c r="QMV327" s="130" t="s">
        <v>385</v>
      </c>
      <c r="QMW327" s="130" t="s">
        <v>385</v>
      </c>
      <c r="QMX327" s="130" t="s">
        <v>385</v>
      </c>
      <c r="QMY327" s="130" t="s">
        <v>385</v>
      </c>
      <c r="QMZ327" s="130" t="s">
        <v>385</v>
      </c>
      <c r="QNA327" s="130" t="s">
        <v>385</v>
      </c>
      <c r="QNB327" s="130" t="s">
        <v>385</v>
      </c>
      <c r="QNC327" s="130" t="s">
        <v>385</v>
      </c>
      <c r="QND327" s="130" t="s">
        <v>385</v>
      </c>
      <c r="QNE327" s="130" t="s">
        <v>385</v>
      </c>
      <c r="QNF327" s="130" t="s">
        <v>385</v>
      </c>
      <c r="QNG327" s="130" t="s">
        <v>385</v>
      </c>
      <c r="QNH327" s="130" t="s">
        <v>385</v>
      </c>
      <c r="QNI327" s="130" t="s">
        <v>385</v>
      </c>
      <c r="QNJ327" s="130" t="s">
        <v>385</v>
      </c>
      <c r="QNK327" s="130" t="s">
        <v>385</v>
      </c>
      <c r="QNL327" s="130" t="s">
        <v>385</v>
      </c>
      <c r="QNM327" s="130" t="s">
        <v>385</v>
      </c>
      <c r="QNN327" s="130" t="s">
        <v>385</v>
      </c>
      <c r="QNO327" s="130" t="s">
        <v>385</v>
      </c>
      <c r="QNP327" s="130" t="s">
        <v>385</v>
      </c>
      <c r="QNQ327" s="130" t="s">
        <v>385</v>
      </c>
      <c r="QNR327" s="130" t="s">
        <v>385</v>
      </c>
      <c r="QNS327" s="130" t="s">
        <v>385</v>
      </c>
      <c r="QNT327" s="130" t="s">
        <v>385</v>
      </c>
      <c r="QNU327" s="130" t="s">
        <v>385</v>
      </c>
      <c r="QNV327" s="130" t="s">
        <v>385</v>
      </c>
      <c r="QNW327" s="130" t="s">
        <v>385</v>
      </c>
      <c r="QNX327" s="130" t="s">
        <v>385</v>
      </c>
      <c r="QNY327" s="130" t="s">
        <v>385</v>
      </c>
      <c r="QNZ327" s="130" t="s">
        <v>385</v>
      </c>
      <c r="QOA327" s="130" t="s">
        <v>385</v>
      </c>
      <c r="QOB327" s="130" t="s">
        <v>385</v>
      </c>
      <c r="QOC327" s="130" t="s">
        <v>385</v>
      </c>
      <c r="QOD327" s="130" t="s">
        <v>385</v>
      </c>
      <c r="QOE327" s="130" t="s">
        <v>385</v>
      </c>
      <c r="QOF327" s="130" t="s">
        <v>385</v>
      </c>
      <c r="QOG327" s="130" t="s">
        <v>385</v>
      </c>
      <c r="QOH327" s="130" t="s">
        <v>385</v>
      </c>
      <c r="QOI327" s="130" t="s">
        <v>385</v>
      </c>
      <c r="QOJ327" s="130" t="s">
        <v>385</v>
      </c>
      <c r="QOK327" s="130" t="s">
        <v>385</v>
      </c>
      <c r="QOL327" s="130" t="s">
        <v>385</v>
      </c>
      <c r="QOM327" s="130" t="s">
        <v>385</v>
      </c>
      <c r="QON327" s="130" t="s">
        <v>385</v>
      </c>
      <c r="QOO327" s="130" t="s">
        <v>385</v>
      </c>
      <c r="QOP327" s="130" t="s">
        <v>385</v>
      </c>
      <c r="QOQ327" s="130" t="s">
        <v>385</v>
      </c>
      <c r="QOR327" s="130" t="s">
        <v>385</v>
      </c>
      <c r="QOS327" s="130" t="s">
        <v>385</v>
      </c>
      <c r="QOT327" s="130" t="s">
        <v>385</v>
      </c>
      <c r="QOU327" s="130" t="s">
        <v>385</v>
      </c>
      <c r="QOV327" s="130" t="s">
        <v>385</v>
      </c>
      <c r="QOW327" s="130" t="s">
        <v>385</v>
      </c>
      <c r="QOX327" s="130" t="s">
        <v>385</v>
      </c>
      <c r="QOY327" s="130" t="s">
        <v>385</v>
      </c>
      <c r="QOZ327" s="130" t="s">
        <v>385</v>
      </c>
      <c r="QPA327" s="130" t="s">
        <v>385</v>
      </c>
      <c r="QPB327" s="130" t="s">
        <v>385</v>
      </c>
      <c r="QPC327" s="130" t="s">
        <v>385</v>
      </c>
      <c r="QPD327" s="130" t="s">
        <v>385</v>
      </c>
      <c r="QPE327" s="130" t="s">
        <v>385</v>
      </c>
      <c r="QPF327" s="130" t="s">
        <v>385</v>
      </c>
      <c r="QPG327" s="130" t="s">
        <v>385</v>
      </c>
      <c r="QPH327" s="130" t="s">
        <v>385</v>
      </c>
      <c r="QPI327" s="130" t="s">
        <v>385</v>
      </c>
      <c r="QPJ327" s="130" t="s">
        <v>385</v>
      </c>
      <c r="QPK327" s="130" t="s">
        <v>385</v>
      </c>
      <c r="QPL327" s="130" t="s">
        <v>385</v>
      </c>
      <c r="QPM327" s="130" t="s">
        <v>385</v>
      </c>
      <c r="QPN327" s="130" t="s">
        <v>385</v>
      </c>
      <c r="QPO327" s="130" t="s">
        <v>385</v>
      </c>
      <c r="QPP327" s="130" t="s">
        <v>385</v>
      </c>
      <c r="QPQ327" s="130" t="s">
        <v>385</v>
      </c>
      <c r="QPR327" s="130" t="s">
        <v>385</v>
      </c>
      <c r="QPS327" s="130" t="s">
        <v>385</v>
      </c>
      <c r="QPT327" s="130" t="s">
        <v>385</v>
      </c>
      <c r="QPU327" s="130" t="s">
        <v>385</v>
      </c>
      <c r="QPV327" s="130" t="s">
        <v>385</v>
      </c>
      <c r="QPW327" s="130" t="s">
        <v>385</v>
      </c>
      <c r="QPX327" s="130" t="s">
        <v>385</v>
      </c>
      <c r="QPY327" s="130" t="s">
        <v>385</v>
      </c>
      <c r="QPZ327" s="130" t="s">
        <v>385</v>
      </c>
      <c r="QQA327" s="130" t="s">
        <v>385</v>
      </c>
      <c r="QQB327" s="130" t="s">
        <v>385</v>
      </c>
      <c r="QQC327" s="130" t="s">
        <v>385</v>
      </c>
      <c r="QQD327" s="130" t="s">
        <v>385</v>
      </c>
      <c r="QQE327" s="130" t="s">
        <v>385</v>
      </c>
      <c r="QQF327" s="130" t="s">
        <v>385</v>
      </c>
      <c r="QQG327" s="130" t="s">
        <v>385</v>
      </c>
      <c r="QQH327" s="130" t="s">
        <v>385</v>
      </c>
      <c r="QQI327" s="130" t="s">
        <v>385</v>
      </c>
      <c r="QQJ327" s="130" t="s">
        <v>385</v>
      </c>
      <c r="QQK327" s="130" t="s">
        <v>385</v>
      </c>
      <c r="QQL327" s="130" t="s">
        <v>385</v>
      </c>
      <c r="QQM327" s="130" t="s">
        <v>385</v>
      </c>
      <c r="QQN327" s="130" t="s">
        <v>385</v>
      </c>
      <c r="QQO327" s="130" t="s">
        <v>385</v>
      </c>
      <c r="QQP327" s="130" t="s">
        <v>385</v>
      </c>
      <c r="QQQ327" s="130" t="s">
        <v>385</v>
      </c>
      <c r="QQR327" s="130" t="s">
        <v>385</v>
      </c>
      <c r="QQS327" s="130" t="s">
        <v>385</v>
      </c>
      <c r="QQT327" s="130" t="s">
        <v>385</v>
      </c>
      <c r="QQU327" s="130" t="s">
        <v>385</v>
      </c>
      <c r="QQV327" s="130" t="s">
        <v>385</v>
      </c>
      <c r="QQW327" s="130" t="s">
        <v>385</v>
      </c>
      <c r="QQX327" s="130" t="s">
        <v>385</v>
      </c>
      <c r="QQY327" s="130" t="s">
        <v>385</v>
      </c>
      <c r="QQZ327" s="130" t="s">
        <v>385</v>
      </c>
      <c r="QRA327" s="130" t="s">
        <v>385</v>
      </c>
      <c r="QRB327" s="130" t="s">
        <v>385</v>
      </c>
      <c r="QRC327" s="130" t="s">
        <v>385</v>
      </c>
      <c r="QRD327" s="130" t="s">
        <v>385</v>
      </c>
      <c r="QRE327" s="130" t="s">
        <v>385</v>
      </c>
      <c r="QRF327" s="130" t="s">
        <v>385</v>
      </c>
      <c r="QRG327" s="130" t="s">
        <v>385</v>
      </c>
      <c r="QRH327" s="130" t="s">
        <v>385</v>
      </c>
      <c r="QRI327" s="130" t="s">
        <v>385</v>
      </c>
      <c r="QRJ327" s="130" t="s">
        <v>385</v>
      </c>
      <c r="QRK327" s="130" t="s">
        <v>385</v>
      </c>
      <c r="QRL327" s="130" t="s">
        <v>385</v>
      </c>
      <c r="QRM327" s="130" t="s">
        <v>385</v>
      </c>
      <c r="QRN327" s="130" t="s">
        <v>385</v>
      </c>
      <c r="QRO327" s="130" t="s">
        <v>385</v>
      </c>
      <c r="QRP327" s="130" t="s">
        <v>385</v>
      </c>
      <c r="QRQ327" s="130" t="s">
        <v>385</v>
      </c>
      <c r="QRR327" s="130" t="s">
        <v>385</v>
      </c>
      <c r="QRS327" s="130" t="s">
        <v>385</v>
      </c>
      <c r="QRT327" s="130" t="s">
        <v>385</v>
      </c>
      <c r="QRU327" s="130" t="s">
        <v>385</v>
      </c>
      <c r="QRV327" s="130" t="s">
        <v>385</v>
      </c>
      <c r="QRW327" s="130" t="s">
        <v>385</v>
      </c>
      <c r="QRX327" s="130" t="s">
        <v>385</v>
      </c>
      <c r="QRY327" s="130" t="s">
        <v>385</v>
      </c>
      <c r="QRZ327" s="130" t="s">
        <v>385</v>
      </c>
      <c r="QSA327" s="130" t="s">
        <v>385</v>
      </c>
      <c r="QSB327" s="130" t="s">
        <v>385</v>
      </c>
      <c r="QSC327" s="130" t="s">
        <v>385</v>
      </c>
      <c r="QSD327" s="130" t="s">
        <v>385</v>
      </c>
      <c r="QSE327" s="130" t="s">
        <v>385</v>
      </c>
      <c r="QSF327" s="130" t="s">
        <v>385</v>
      </c>
      <c r="QSG327" s="130" t="s">
        <v>385</v>
      </c>
      <c r="QSH327" s="130" t="s">
        <v>385</v>
      </c>
      <c r="QSI327" s="130" t="s">
        <v>385</v>
      </c>
      <c r="QSJ327" s="130" t="s">
        <v>385</v>
      </c>
      <c r="QSK327" s="130" t="s">
        <v>385</v>
      </c>
      <c r="QSL327" s="130" t="s">
        <v>385</v>
      </c>
      <c r="QSM327" s="130" t="s">
        <v>385</v>
      </c>
      <c r="QSN327" s="130" t="s">
        <v>385</v>
      </c>
      <c r="QSO327" s="130" t="s">
        <v>385</v>
      </c>
      <c r="QSP327" s="130" t="s">
        <v>385</v>
      </c>
      <c r="QSQ327" s="130" t="s">
        <v>385</v>
      </c>
      <c r="QSR327" s="130" t="s">
        <v>385</v>
      </c>
      <c r="QSS327" s="130" t="s">
        <v>385</v>
      </c>
      <c r="QST327" s="130" t="s">
        <v>385</v>
      </c>
      <c r="QSU327" s="130" t="s">
        <v>385</v>
      </c>
      <c r="QSV327" s="130" t="s">
        <v>385</v>
      </c>
      <c r="QSW327" s="130" t="s">
        <v>385</v>
      </c>
      <c r="QSX327" s="130" t="s">
        <v>385</v>
      </c>
      <c r="QSY327" s="130" t="s">
        <v>385</v>
      </c>
      <c r="QSZ327" s="130" t="s">
        <v>385</v>
      </c>
      <c r="QTA327" s="130" t="s">
        <v>385</v>
      </c>
      <c r="QTB327" s="130" t="s">
        <v>385</v>
      </c>
      <c r="QTC327" s="130" t="s">
        <v>385</v>
      </c>
      <c r="QTD327" s="130" t="s">
        <v>385</v>
      </c>
      <c r="QTE327" s="130" t="s">
        <v>385</v>
      </c>
      <c r="QTF327" s="130" t="s">
        <v>385</v>
      </c>
      <c r="QTG327" s="130" t="s">
        <v>385</v>
      </c>
      <c r="QTH327" s="130" t="s">
        <v>385</v>
      </c>
      <c r="QTI327" s="130" t="s">
        <v>385</v>
      </c>
      <c r="QTJ327" s="130" t="s">
        <v>385</v>
      </c>
      <c r="QTK327" s="130" t="s">
        <v>385</v>
      </c>
      <c r="QTL327" s="130" t="s">
        <v>385</v>
      </c>
      <c r="QTM327" s="130" t="s">
        <v>385</v>
      </c>
      <c r="QTN327" s="130" t="s">
        <v>385</v>
      </c>
      <c r="QTO327" s="130" t="s">
        <v>385</v>
      </c>
      <c r="QTP327" s="130" t="s">
        <v>385</v>
      </c>
      <c r="QTQ327" s="130" t="s">
        <v>385</v>
      </c>
      <c r="QTR327" s="130" t="s">
        <v>385</v>
      </c>
      <c r="QTS327" s="130" t="s">
        <v>385</v>
      </c>
      <c r="QTT327" s="130" t="s">
        <v>385</v>
      </c>
      <c r="QTU327" s="130" t="s">
        <v>385</v>
      </c>
      <c r="QTV327" s="130" t="s">
        <v>385</v>
      </c>
      <c r="QTW327" s="130" t="s">
        <v>385</v>
      </c>
      <c r="QTX327" s="130" t="s">
        <v>385</v>
      </c>
      <c r="QTY327" s="130" t="s">
        <v>385</v>
      </c>
      <c r="QTZ327" s="130" t="s">
        <v>385</v>
      </c>
      <c r="QUA327" s="130" t="s">
        <v>385</v>
      </c>
      <c r="QUB327" s="130" t="s">
        <v>385</v>
      </c>
      <c r="QUC327" s="130" t="s">
        <v>385</v>
      </c>
      <c r="QUD327" s="130" t="s">
        <v>385</v>
      </c>
      <c r="QUE327" s="130" t="s">
        <v>385</v>
      </c>
      <c r="QUF327" s="130" t="s">
        <v>385</v>
      </c>
      <c r="QUG327" s="130" t="s">
        <v>385</v>
      </c>
      <c r="QUH327" s="130" t="s">
        <v>385</v>
      </c>
      <c r="QUI327" s="130" t="s">
        <v>385</v>
      </c>
      <c r="QUJ327" s="130" t="s">
        <v>385</v>
      </c>
      <c r="QUK327" s="130" t="s">
        <v>385</v>
      </c>
      <c r="QUL327" s="130" t="s">
        <v>385</v>
      </c>
      <c r="QUM327" s="130" t="s">
        <v>385</v>
      </c>
      <c r="QUN327" s="130" t="s">
        <v>385</v>
      </c>
      <c r="QUO327" s="130" t="s">
        <v>385</v>
      </c>
      <c r="QUP327" s="130" t="s">
        <v>385</v>
      </c>
      <c r="QUQ327" s="130" t="s">
        <v>385</v>
      </c>
      <c r="QUR327" s="130" t="s">
        <v>385</v>
      </c>
      <c r="QUS327" s="130" t="s">
        <v>385</v>
      </c>
      <c r="QUT327" s="130" t="s">
        <v>385</v>
      </c>
      <c r="QUU327" s="130" t="s">
        <v>385</v>
      </c>
      <c r="QUV327" s="130" t="s">
        <v>385</v>
      </c>
      <c r="QUW327" s="130" t="s">
        <v>385</v>
      </c>
      <c r="QUX327" s="130" t="s">
        <v>385</v>
      </c>
      <c r="QUY327" s="130" t="s">
        <v>385</v>
      </c>
      <c r="QUZ327" s="130" t="s">
        <v>385</v>
      </c>
      <c r="QVA327" s="130" t="s">
        <v>385</v>
      </c>
      <c r="QVB327" s="130" t="s">
        <v>385</v>
      </c>
      <c r="QVC327" s="130" t="s">
        <v>385</v>
      </c>
      <c r="QVD327" s="130" t="s">
        <v>385</v>
      </c>
      <c r="QVE327" s="130" t="s">
        <v>385</v>
      </c>
      <c r="QVF327" s="130" t="s">
        <v>385</v>
      </c>
      <c r="QVG327" s="130" t="s">
        <v>385</v>
      </c>
      <c r="QVH327" s="130" t="s">
        <v>385</v>
      </c>
      <c r="QVI327" s="130" t="s">
        <v>385</v>
      </c>
      <c r="QVJ327" s="130" t="s">
        <v>385</v>
      </c>
      <c r="QVK327" s="130" t="s">
        <v>385</v>
      </c>
      <c r="QVL327" s="130" t="s">
        <v>385</v>
      </c>
      <c r="QVM327" s="130" t="s">
        <v>385</v>
      </c>
      <c r="QVN327" s="130" t="s">
        <v>385</v>
      </c>
      <c r="QVO327" s="130" t="s">
        <v>385</v>
      </c>
      <c r="QVP327" s="130" t="s">
        <v>385</v>
      </c>
      <c r="QVQ327" s="130" t="s">
        <v>385</v>
      </c>
      <c r="QVR327" s="130" t="s">
        <v>385</v>
      </c>
      <c r="QVS327" s="130" t="s">
        <v>385</v>
      </c>
      <c r="QVT327" s="130" t="s">
        <v>385</v>
      </c>
      <c r="QVU327" s="130" t="s">
        <v>385</v>
      </c>
      <c r="QVV327" s="130" t="s">
        <v>385</v>
      </c>
      <c r="QVW327" s="130" t="s">
        <v>385</v>
      </c>
      <c r="QVX327" s="130" t="s">
        <v>385</v>
      </c>
      <c r="QVY327" s="130" t="s">
        <v>385</v>
      </c>
      <c r="QVZ327" s="130" t="s">
        <v>385</v>
      </c>
      <c r="QWA327" s="130" t="s">
        <v>385</v>
      </c>
      <c r="QWB327" s="130" t="s">
        <v>385</v>
      </c>
      <c r="QWC327" s="130" t="s">
        <v>385</v>
      </c>
      <c r="QWD327" s="130" t="s">
        <v>385</v>
      </c>
      <c r="QWE327" s="130" t="s">
        <v>385</v>
      </c>
      <c r="QWF327" s="130" t="s">
        <v>385</v>
      </c>
      <c r="QWG327" s="130" t="s">
        <v>385</v>
      </c>
      <c r="QWH327" s="130" t="s">
        <v>385</v>
      </c>
      <c r="QWI327" s="130" t="s">
        <v>385</v>
      </c>
      <c r="QWJ327" s="130" t="s">
        <v>385</v>
      </c>
      <c r="QWK327" s="130" t="s">
        <v>385</v>
      </c>
      <c r="QWL327" s="130" t="s">
        <v>385</v>
      </c>
      <c r="QWM327" s="130" t="s">
        <v>385</v>
      </c>
      <c r="QWN327" s="130" t="s">
        <v>385</v>
      </c>
      <c r="QWO327" s="130" t="s">
        <v>385</v>
      </c>
      <c r="QWP327" s="130" t="s">
        <v>385</v>
      </c>
      <c r="QWQ327" s="130" t="s">
        <v>385</v>
      </c>
      <c r="QWR327" s="130" t="s">
        <v>385</v>
      </c>
      <c r="QWS327" s="130" t="s">
        <v>385</v>
      </c>
      <c r="QWT327" s="130" t="s">
        <v>385</v>
      </c>
      <c r="QWU327" s="130" t="s">
        <v>385</v>
      </c>
      <c r="QWV327" s="130" t="s">
        <v>385</v>
      </c>
      <c r="QWW327" s="130" t="s">
        <v>385</v>
      </c>
      <c r="QWX327" s="130" t="s">
        <v>385</v>
      </c>
      <c r="QWY327" s="130" t="s">
        <v>385</v>
      </c>
      <c r="QWZ327" s="130" t="s">
        <v>385</v>
      </c>
      <c r="QXA327" s="130" t="s">
        <v>385</v>
      </c>
      <c r="QXB327" s="130" t="s">
        <v>385</v>
      </c>
      <c r="QXC327" s="130" t="s">
        <v>385</v>
      </c>
      <c r="QXD327" s="130" t="s">
        <v>385</v>
      </c>
      <c r="QXE327" s="130" t="s">
        <v>385</v>
      </c>
      <c r="QXF327" s="130" t="s">
        <v>385</v>
      </c>
      <c r="QXG327" s="130" t="s">
        <v>385</v>
      </c>
      <c r="QXH327" s="130" t="s">
        <v>385</v>
      </c>
      <c r="QXI327" s="130" t="s">
        <v>385</v>
      </c>
      <c r="QXJ327" s="130" t="s">
        <v>385</v>
      </c>
      <c r="QXK327" s="130" t="s">
        <v>385</v>
      </c>
      <c r="QXL327" s="130" t="s">
        <v>385</v>
      </c>
      <c r="QXM327" s="130" t="s">
        <v>385</v>
      </c>
      <c r="QXN327" s="130" t="s">
        <v>385</v>
      </c>
      <c r="QXO327" s="130" t="s">
        <v>385</v>
      </c>
      <c r="QXP327" s="130" t="s">
        <v>385</v>
      </c>
      <c r="QXQ327" s="130" t="s">
        <v>385</v>
      </c>
      <c r="QXR327" s="130" t="s">
        <v>385</v>
      </c>
      <c r="QXS327" s="130" t="s">
        <v>385</v>
      </c>
      <c r="QXT327" s="130" t="s">
        <v>385</v>
      </c>
      <c r="QXU327" s="130" t="s">
        <v>385</v>
      </c>
      <c r="QXV327" s="130" t="s">
        <v>385</v>
      </c>
      <c r="QXW327" s="130" t="s">
        <v>385</v>
      </c>
      <c r="QXX327" s="130" t="s">
        <v>385</v>
      </c>
      <c r="QXY327" s="130" t="s">
        <v>385</v>
      </c>
      <c r="QXZ327" s="130" t="s">
        <v>385</v>
      </c>
      <c r="QYA327" s="130" t="s">
        <v>385</v>
      </c>
      <c r="QYB327" s="130" t="s">
        <v>385</v>
      </c>
      <c r="QYC327" s="130" t="s">
        <v>385</v>
      </c>
      <c r="QYD327" s="130" t="s">
        <v>385</v>
      </c>
      <c r="QYE327" s="130" t="s">
        <v>385</v>
      </c>
      <c r="QYF327" s="130" t="s">
        <v>385</v>
      </c>
      <c r="QYG327" s="130" t="s">
        <v>385</v>
      </c>
      <c r="QYH327" s="130" t="s">
        <v>385</v>
      </c>
      <c r="QYI327" s="130" t="s">
        <v>385</v>
      </c>
      <c r="QYJ327" s="130" t="s">
        <v>385</v>
      </c>
      <c r="QYK327" s="130" t="s">
        <v>385</v>
      </c>
      <c r="QYL327" s="130" t="s">
        <v>385</v>
      </c>
      <c r="QYM327" s="130" t="s">
        <v>385</v>
      </c>
      <c r="QYN327" s="130" t="s">
        <v>385</v>
      </c>
      <c r="QYO327" s="130" t="s">
        <v>385</v>
      </c>
      <c r="QYP327" s="130" t="s">
        <v>385</v>
      </c>
      <c r="QYQ327" s="130" t="s">
        <v>385</v>
      </c>
      <c r="QYR327" s="130" t="s">
        <v>385</v>
      </c>
      <c r="QYS327" s="130" t="s">
        <v>385</v>
      </c>
      <c r="QYT327" s="130" t="s">
        <v>385</v>
      </c>
      <c r="QYU327" s="130" t="s">
        <v>385</v>
      </c>
      <c r="QYV327" s="130" t="s">
        <v>385</v>
      </c>
      <c r="QYW327" s="130" t="s">
        <v>385</v>
      </c>
      <c r="QYX327" s="130" t="s">
        <v>385</v>
      </c>
      <c r="QYY327" s="130" t="s">
        <v>385</v>
      </c>
      <c r="QYZ327" s="130" t="s">
        <v>385</v>
      </c>
      <c r="QZA327" s="130" t="s">
        <v>385</v>
      </c>
      <c r="QZB327" s="130" t="s">
        <v>385</v>
      </c>
      <c r="QZC327" s="130" t="s">
        <v>385</v>
      </c>
      <c r="QZD327" s="130" t="s">
        <v>385</v>
      </c>
      <c r="QZE327" s="130" t="s">
        <v>385</v>
      </c>
      <c r="QZF327" s="130" t="s">
        <v>385</v>
      </c>
      <c r="QZG327" s="130" t="s">
        <v>385</v>
      </c>
      <c r="QZH327" s="130" t="s">
        <v>385</v>
      </c>
      <c r="QZI327" s="130" t="s">
        <v>385</v>
      </c>
      <c r="QZJ327" s="130" t="s">
        <v>385</v>
      </c>
      <c r="QZK327" s="130" t="s">
        <v>385</v>
      </c>
      <c r="QZL327" s="130" t="s">
        <v>385</v>
      </c>
      <c r="QZM327" s="130" t="s">
        <v>385</v>
      </c>
      <c r="QZN327" s="130" t="s">
        <v>385</v>
      </c>
      <c r="QZO327" s="130" t="s">
        <v>385</v>
      </c>
      <c r="QZP327" s="130" t="s">
        <v>385</v>
      </c>
      <c r="QZQ327" s="130" t="s">
        <v>385</v>
      </c>
      <c r="QZR327" s="130" t="s">
        <v>385</v>
      </c>
      <c r="QZS327" s="130" t="s">
        <v>385</v>
      </c>
      <c r="QZT327" s="130" t="s">
        <v>385</v>
      </c>
      <c r="QZU327" s="130" t="s">
        <v>385</v>
      </c>
      <c r="QZV327" s="130" t="s">
        <v>385</v>
      </c>
      <c r="QZW327" s="130" t="s">
        <v>385</v>
      </c>
      <c r="QZX327" s="130" t="s">
        <v>385</v>
      </c>
      <c r="QZY327" s="130" t="s">
        <v>385</v>
      </c>
      <c r="QZZ327" s="130" t="s">
        <v>385</v>
      </c>
      <c r="RAA327" s="130" t="s">
        <v>385</v>
      </c>
      <c r="RAB327" s="130" t="s">
        <v>385</v>
      </c>
      <c r="RAC327" s="130" t="s">
        <v>385</v>
      </c>
      <c r="RAD327" s="130" t="s">
        <v>385</v>
      </c>
      <c r="RAE327" s="130" t="s">
        <v>385</v>
      </c>
      <c r="RAF327" s="130" t="s">
        <v>385</v>
      </c>
      <c r="RAG327" s="130" t="s">
        <v>385</v>
      </c>
      <c r="RAH327" s="130" t="s">
        <v>385</v>
      </c>
      <c r="RAI327" s="130" t="s">
        <v>385</v>
      </c>
      <c r="RAJ327" s="130" t="s">
        <v>385</v>
      </c>
      <c r="RAK327" s="130" t="s">
        <v>385</v>
      </c>
      <c r="RAL327" s="130" t="s">
        <v>385</v>
      </c>
      <c r="RAM327" s="130" t="s">
        <v>385</v>
      </c>
      <c r="RAN327" s="130" t="s">
        <v>385</v>
      </c>
      <c r="RAO327" s="130" t="s">
        <v>385</v>
      </c>
      <c r="RAP327" s="130" t="s">
        <v>385</v>
      </c>
      <c r="RAQ327" s="130" t="s">
        <v>385</v>
      </c>
      <c r="RAR327" s="130" t="s">
        <v>385</v>
      </c>
      <c r="RAS327" s="130" t="s">
        <v>385</v>
      </c>
      <c r="RAT327" s="130" t="s">
        <v>385</v>
      </c>
      <c r="RAU327" s="130" t="s">
        <v>385</v>
      </c>
      <c r="RAV327" s="130" t="s">
        <v>385</v>
      </c>
      <c r="RAW327" s="130" t="s">
        <v>385</v>
      </c>
      <c r="RAX327" s="130" t="s">
        <v>385</v>
      </c>
      <c r="RAY327" s="130" t="s">
        <v>385</v>
      </c>
      <c r="RAZ327" s="130" t="s">
        <v>385</v>
      </c>
      <c r="RBA327" s="130" t="s">
        <v>385</v>
      </c>
      <c r="RBB327" s="130" t="s">
        <v>385</v>
      </c>
      <c r="RBC327" s="130" t="s">
        <v>385</v>
      </c>
      <c r="RBD327" s="130" t="s">
        <v>385</v>
      </c>
      <c r="RBE327" s="130" t="s">
        <v>385</v>
      </c>
      <c r="RBF327" s="130" t="s">
        <v>385</v>
      </c>
      <c r="RBG327" s="130" t="s">
        <v>385</v>
      </c>
      <c r="RBH327" s="130" t="s">
        <v>385</v>
      </c>
      <c r="RBI327" s="130" t="s">
        <v>385</v>
      </c>
      <c r="RBJ327" s="130" t="s">
        <v>385</v>
      </c>
      <c r="RBK327" s="130" t="s">
        <v>385</v>
      </c>
      <c r="RBL327" s="130" t="s">
        <v>385</v>
      </c>
      <c r="RBM327" s="130" t="s">
        <v>385</v>
      </c>
      <c r="RBN327" s="130" t="s">
        <v>385</v>
      </c>
      <c r="RBO327" s="130" t="s">
        <v>385</v>
      </c>
      <c r="RBP327" s="130" t="s">
        <v>385</v>
      </c>
      <c r="RBQ327" s="130" t="s">
        <v>385</v>
      </c>
      <c r="RBR327" s="130" t="s">
        <v>385</v>
      </c>
      <c r="RBS327" s="130" t="s">
        <v>385</v>
      </c>
      <c r="RBT327" s="130" t="s">
        <v>385</v>
      </c>
      <c r="RBU327" s="130" t="s">
        <v>385</v>
      </c>
      <c r="RBV327" s="130" t="s">
        <v>385</v>
      </c>
      <c r="RBW327" s="130" t="s">
        <v>385</v>
      </c>
      <c r="RBX327" s="130" t="s">
        <v>385</v>
      </c>
      <c r="RBY327" s="130" t="s">
        <v>385</v>
      </c>
      <c r="RBZ327" s="130" t="s">
        <v>385</v>
      </c>
      <c r="RCA327" s="130" t="s">
        <v>385</v>
      </c>
      <c r="RCB327" s="130" t="s">
        <v>385</v>
      </c>
      <c r="RCC327" s="130" t="s">
        <v>385</v>
      </c>
      <c r="RCD327" s="130" t="s">
        <v>385</v>
      </c>
      <c r="RCE327" s="130" t="s">
        <v>385</v>
      </c>
      <c r="RCF327" s="130" t="s">
        <v>385</v>
      </c>
      <c r="RCG327" s="130" t="s">
        <v>385</v>
      </c>
      <c r="RCH327" s="130" t="s">
        <v>385</v>
      </c>
      <c r="RCI327" s="130" t="s">
        <v>385</v>
      </c>
      <c r="RCJ327" s="130" t="s">
        <v>385</v>
      </c>
      <c r="RCK327" s="130" t="s">
        <v>385</v>
      </c>
      <c r="RCL327" s="130" t="s">
        <v>385</v>
      </c>
      <c r="RCM327" s="130" t="s">
        <v>385</v>
      </c>
      <c r="RCN327" s="130" t="s">
        <v>385</v>
      </c>
      <c r="RCO327" s="130" t="s">
        <v>385</v>
      </c>
      <c r="RCP327" s="130" t="s">
        <v>385</v>
      </c>
      <c r="RCQ327" s="130" t="s">
        <v>385</v>
      </c>
      <c r="RCR327" s="130" t="s">
        <v>385</v>
      </c>
      <c r="RCS327" s="130" t="s">
        <v>385</v>
      </c>
      <c r="RCT327" s="130" t="s">
        <v>385</v>
      </c>
      <c r="RCU327" s="130" t="s">
        <v>385</v>
      </c>
      <c r="RCV327" s="130" t="s">
        <v>385</v>
      </c>
      <c r="RCW327" s="130" t="s">
        <v>385</v>
      </c>
      <c r="RCX327" s="130" t="s">
        <v>385</v>
      </c>
      <c r="RCY327" s="130" t="s">
        <v>385</v>
      </c>
      <c r="RCZ327" s="130" t="s">
        <v>385</v>
      </c>
      <c r="RDA327" s="130" t="s">
        <v>385</v>
      </c>
      <c r="RDB327" s="130" t="s">
        <v>385</v>
      </c>
      <c r="RDC327" s="130" t="s">
        <v>385</v>
      </c>
      <c r="RDD327" s="130" t="s">
        <v>385</v>
      </c>
      <c r="RDE327" s="130" t="s">
        <v>385</v>
      </c>
      <c r="RDF327" s="130" t="s">
        <v>385</v>
      </c>
      <c r="RDG327" s="130" t="s">
        <v>385</v>
      </c>
      <c r="RDH327" s="130" t="s">
        <v>385</v>
      </c>
      <c r="RDI327" s="130" t="s">
        <v>385</v>
      </c>
      <c r="RDJ327" s="130" t="s">
        <v>385</v>
      </c>
      <c r="RDK327" s="130" t="s">
        <v>385</v>
      </c>
      <c r="RDL327" s="130" t="s">
        <v>385</v>
      </c>
      <c r="RDM327" s="130" t="s">
        <v>385</v>
      </c>
      <c r="RDN327" s="130" t="s">
        <v>385</v>
      </c>
      <c r="RDO327" s="130" t="s">
        <v>385</v>
      </c>
      <c r="RDP327" s="130" t="s">
        <v>385</v>
      </c>
      <c r="RDQ327" s="130" t="s">
        <v>385</v>
      </c>
      <c r="RDR327" s="130" t="s">
        <v>385</v>
      </c>
      <c r="RDS327" s="130" t="s">
        <v>385</v>
      </c>
      <c r="RDT327" s="130" t="s">
        <v>385</v>
      </c>
      <c r="RDU327" s="130" t="s">
        <v>385</v>
      </c>
      <c r="RDV327" s="130" t="s">
        <v>385</v>
      </c>
      <c r="RDW327" s="130" t="s">
        <v>385</v>
      </c>
      <c r="RDX327" s="130" t="s">
        <v>385</v>
      </c>
      <c r="RDY327" s="130" t="s">
        <v>385</v>
      </c>
      <c r="RDZ327" s="130" t="s">
        <v>385</v>
      </c>
      <c r="REA327" s="130" t="s">
        <v>385</v>
      </c>
      <c r="REB327" s="130" t="s">
        <v>385</v>
      </c>
      <c r="REC327" s="130" t="s">
        <v>385</v>
      </c>
      <c r="RED327" s="130" t="s">
        <v>385</v>
      </c>
      <c r="REE327" s="130" t="s">
        <v>385</v>
      </c>
      <c r="REF327" s="130" t="s">
        <v>385</v>
      </c>
      <c r="REG327" s="130" t="s">
        <v>385</v>
      </c>
      <c r="REH327" s="130" t="s">
        <v>385</v>
      </c>
      <c r="REI327" s="130" t="s">
        <v>385</v>
      </c>
      <c r="REJ327" s="130" t="s">
        <v>385</v>
      </c>
      <c r="REK327" s="130" t="s">
        <v>385</v>
      </c>
      <c r="REL327" s="130" t="s">
        <v>385</v>
      </c>
      <c r="REM327" s="130" t="s">
        <v>385</v>
      </c>
      <c r="REN327" s="130" t="s">
        <v>385</v>
      </c>
      <c r="REO327" s="130" t="s">
        <v>385</v>
      </c>
      <c r="REP327" s="130" t="s">
        <v>385</v>
      </c>
      <c r="REQ327" s="130" t="s">
        <v>385</v>
      </c>
      <c r="RER327" s="130" t="s">
        <v>385</v>
      </c>
      <c r="RES327" s="130" t="s">
        <v>385</v>
      </c>
      <c r="RET327" s="130" t="s">
        <v>385</v>
      </c>
      <c r="REU327" s="130" t="s">
        <v>385</v>
      </c>
      <c r="REV327" s="130" t="s">
        <v>385</v>
      </c>
      <c r="REW327" s="130" t="s">
        <v>385</v>
      </c>
      <c r="REX327" s="130" t="s">
        <v>385</v>
      </c>
      <c r="REY327" s="130" t="s">
        <v>385</v>
      </c>
      <c r="REZ327" s="130" t="s">
        <v>385</v>
      </c>
      <c r="RFA327" s="130" t="s">
        <v>385</v>
      </c>
      <c r="RFB327" s="130" t="s">
        <v>385</v>
      </c>
      <c r="RFC327" s="130" t="s">
        <v>385</v>
      </c>
      <c r="RFD327" s="130" t="s">
        <v>385</v>
      </c>
      <c r="RFE327" s="130" t="s">
        <v>385</v>
      </c>
      <c r="RFF327" s="130" t="s">
        <v>385</v>
      </c>
      <c r="RFG327" s="130" t="s">
        <v>385</v>
      </c>
      <c r="RFH327" s="130" t="s">
        <v>385</v>
      </c>
      <c r="RFI327" s="130" t="s">
        <v>385</v>
      </c>
      <c r="RFJ327" s="130" t="s">
        <v>385</v>
      </c>
      <c r="RFK327" s="130" t="s">
        <v>385</v>
      </c>
      <c r="RFL327" s="130" t="s">
        <v>385</v>
      </c>
      <c r="RFM327" s="130" t="s">
        <v>385</v>
      </c>
      <c r="RFN327" s="130" t="s">
        <v>385</v>
      </c>
      <c r="RFO327" s="130" t="s">
        <v>385</v>
      </c>
      <c r="RFP327" s="130" t="s">
        <v>385</v>
      </c>
      <c r="RFQ327" s="130" t="s">
        <v>385</v>
      </c>
      <c r="RFR327" s="130" t="s">
        <v>385</v>
      </c>
      <c r="RFS327" s="130" t="s">
        <v>385</v>
      </c>
      <c r="RFT327" s="130" t="s">
        <v>385</v>
      </c>
      <c r="RFU327" s="130" t="s">
        <v>385</v>
      </c>
      <c r="RFV327" s="130" t="s">
        <v>385</v>
      </c>
      <c r="RFW327" s="130" t="s">
        <v>385</v>
      </c>
      <c r="RFX327" s="130" t="s">
        <v>385</v>
      </c>
      <c r="RFY327" s="130" t="s">
        <v>385</v>
      </c>
      <c r="RFZ327" s="130" t="s">
        <v>385</v>
      </c>
      <c r="RGA327" s="130" t="s">
        <v>385</v>
      </c>
      <c r="RGB327" s="130" t="s">
        <v>385</v>
      </c>
      <c r="RGC327" s="130" t="s">
        <v>385</v>
      </c>
      <c r="RGD327" s="130" t="s">
        <v>385</v>
      </c>
      <c r="RGE327" s="130" t="s">
        <v>385</v>
      </c>
      <c r="RGF327" s="130" t="s">
        <v>385</v>
      </c>
      <c r="RGG327" s="130" t="s">
        <v>385</v>
      </c>
      <c r="RGH327" s="130" t="s">
        <v>385</v>
      </c>
      <c r="RGI327" s="130" t="s">
        <v>385</v>
      </c>
      <c r="RGJ327" s="130" t="s">
        <v>385</v>
      </c>
      <c r="RGK327" s="130" t="s">
        <v>385</v>
      </c>
      <c r="RGL327" s="130" t="s">
        <v>385</v>
      </c>
      <c r="RGM327" s="130" t="s">
        <v>385</v>
      </c>
      <c r="RGN327" s="130" t="s">
        <v>385</v>
      </c>
      <c r="RGO327" s="130" t="s">
        <v>385</v>
      </c>
      <c r="RGP327" s="130" t="s">
        <v>385</v>
      </c>
      <c r="RGQ327" s="130" t="s">
        <v>385</v>
      </c>
      <c r="RGR327" s="130" t="s">
        <v>385</v>
      </c>
      <c r="RGS327" s="130" t="s">
        <v>385</v>
      </c>
      <c r="RGT327" s="130" t="s">
        <v>385</v>
      </c>
      <c r="RGU327" s="130" t="s">
        <v>385</v>
      </c>
      <c r="RGV327" s="130" t="s">
        <v>385</v>
      </c>
      <c r="RGW327" s="130" t="s">
        <v>385</v>
      </c>
      <c r="RGX327" s="130" t="s">
        <v>385</v>
      </c>
      <c r="RGY327" s="130" t="s">
        <v>385</v>
      </c>
      <c r="RGZ327" s="130" t="s">
        <v>385</v>
      </c>
      <c r="RHA327" s="130" t="s">
        <v>385</v>
      </c>
      <c r="RHB327" s="130" t="s">
        <v>385</v>
      </c>
      <c r="RHC327" s="130" t="s">
        <v>385</v>
      </c>
      <c r="RHD327" s="130" t="s">
        <v>385</v>
      </c>
      <c r="RHE327" s="130" t="s">
        <v>385</v>
      </c>
      <c r="RHF327" s="130" t="s">
        <v>385</v>
      </c>
      <c r="RHG327" s="130" t="s">
        <v>385</v>
      </c>
      <c r="RHH327" s="130" t="s">
        <v>385</v>
      </c>
      <c r="RHI327" s="130" t="s">
        <v>385</v>
      </c>
      <c r="RHJ327" s="130" t="s">
        <v>385</v>
      </c>
      <c r="RHK327" s="130" t="s">
        <v>385</v>
      </c>
      <c r="RHL327" s="130" t="s">
        <v>385</v>
      </c>
      <c r="RHM327" s="130" t="s">
        <v>385</v>
      </c>
      <c r="RHN327" s="130" t="s">
        <v>385</v>
      </c>
      <c r="RHO327" s="130" t="s">
        <v>385</v>
      </c>
      <c r="RHP327" s="130" t="s">
        <v>385</v>
      </c>
      <c r="RHQ327" s="130" t="s">
        <v>385</v>
      </c>
      <c r="RHR327" s="130" t="s">
        <v>385</v>
      </c>
      <c r="RHS327" s="130" t="s">
        <v>385</v>
      </c>
      <c r="RHT327" s="130" t="s">
        <v>385</v>
      </c>
      <c r="RHU327" s="130" t="s">
        <v>385</v>
      </c>
      <c r="RHV327" s="130" t="s">
        <v>385</v>
      </c>
      <c r="RHW327" s="130" t="s">
        <v>385</v>
      </c>
      <c r="RHX327" s="130" t="s">
        <v>385</v>
      </c>
      <c r="RHY327" s="130" t="s">
        <v>385</v>
      </c>
      <c r="RHZ327" s="130" t="s">
        <v>385</v>
      </c>
      <c r="RIA327" s="130" t="s">
        <v>385</v>
      </c>
      <c r="RIB327" s="130" t="s">
        <v>385</v>
      </c>
      <c r="RIC327" s="130" t="s">
        <v>385</v>
      </c>
      <c r="RID327" s="130" t="s">
        <v>385</v>
      </c>
      <c r="RIE327" s="130" t="s">
        <v>385</v>
      </c>
      <c r="RIF327" s="130" t="s">
        <v>385</v>
      </c>
      <c r="RIG327" s="130" t="s">
        <v>385</v>
      </c>
      <c r="RIH327" s="130" t="s">
        <v>385</v>
      </c>
      <c r="RII327" s="130" t="s">
        <v>385</v>
      </c>
      <c r="RIJ327" s="130" t="s">
        <v>385</v>
      </c>
      <c r="RIK327" s="130" t="s">
        <v>385</v>
      </c>
      <c r="RIL327" s="130" t="s">
        <v>385</v>
      </c>
      <c r="RIM327" s="130" t="s">
        <v>385</v>
      </c>
      <c r="RIN327" s="130" t="s">
        <v>385</v>
      </c>
      <c r="RIO327" s="130" t="s">
        <v>385</v>
      </c>
      <c r="RIP327" s="130" t="s">
        <v>385</v>
      </c>
      <c r="RIQ327" s="130" t="s">
        <v>385</v>
      </c>
      <c r="RIR327" s="130" t="s">
        <v>385</v>
      </c>
      <c r="RIS327" s="130" t="s">
        <v>385</v>
      </c>
      <c r="RIT327" s="130" t="s">
        <v>385</v>
      </c>
      <c r="RIU327" s="130" t="s">
        <v>385</v>
      </c>
      <c r="RIV327" s="130" t="s">
        <v>385</v>
      </c>
      <c r="RIW327" s="130" t="s">
        <v>385</v>
      </c>
      <c r="RIX327" s="130" t="s">
        <v>385</v>
      </c>
      <c r="RIY327" s="130" t="s">
        <v>385</v>
      </c>
      <c r="RIZ327" s="130" t="s">
        <v>385</v>
      </c>
      <c r="RJA327" s="130" t="s">
        <v>385</v>
      </c>
      <c r="RJB327" s="130" t="s">
        <v>385</v>
      </c>
      <c r="RJC327" s="130" t="s">
        <v>385</v>
      </c>
      <c r="RJD327" s="130" t="s">
        <v>385</v>
      </c>
      <c r="RJE327" s="130" t="s">
        <v>385</v>
      </c>
      <c r="RJF327" s="130" t="s">
        <v>385</v>
      </c>
      <c r="RJG327" s="130" t="s">
        <v>385</v>
      </c>
      <c r="RJH327" s="130" t="s">
        <v>385</v>
      </c>
      <c r="RJI327" s="130" t="s">
        <v>385</v>
      </c>
      <c r="RJJ327" s="130" t="s">
        <v>385</v>
      </c>
      <c r="RJK327" s="130" t="s">
        <v>385</v>
      </c>
      <c r="RJL327" s="130" t="s">
        <v>385</v>
      </c>
      <c r="RJM327" s="130" t="s">
        <v>385</v>
      </c>
      <c r="RJN327" s="130" t="s">
        <v>385</v>
      </c>
      <c r="RJO327" s="130" t="s">
        <v>385</v>
      </c>
      <c r="RJP327" s="130" t="s">
        <v>385</v>
      </c>
      <c r="RJQ327" s="130" t="s">
        <v>385</v>
      </c>
      <c r="RJR327" s="130" t="s">
        <v>385</v>
      </c>
      <c r="RJS327" s="130" t="s">
        <v>385</v>
      </c>
      <c r="RJT327" s="130" t="s">
        <v>385</v>
      </c>
      <c r="RJU327" s="130" t="s">
        <v>385</v>
      </c>
      <c r="RJV327" s="130" t="s">
        <v>385</v>
      </c>
      <c r="RJW327" s="130" t="s">
        <v>385</v>
      </c>
      <c r="RJX327" s="130" t="s">
        <v>385</v>
      </c>
      <c r="RJY327" s="130" t="s">
        <v>385</v>
      </c>
      <c r="RJZ327" s="130" t="s">
        <v>385</v>
      </c>
      <c r="RKA327" s="130" t="s">
        <v>385</v>
      </c>
      <c r="RKB327" s="130" t="s">
        <v>385</v>
      </c>
      <c r="RKC327" s="130" t="s">
        <v>385</v>
      </c>
      <c r="RKD327" s="130" t="s">
        <v>385</v>
      </c>
      <c r="RKE327" s="130" t="s">
        <v>385</v>
      </c>
      <c r="RKF327" s="130" t="s">
        <v>385</v>
      </c>
      <c r="RKG327" s="130" t="s">
        <v>385</v>
      </c>
      <c r="RKH327" s="130" t="s">
        <v>385</v>
      </c>
      <c r="RKI327" s="130" t="s">
        <v>385</v>
      </c>
      <c r="RKJ327" s="130" t="s">
        <v>385</v>
      </c>
      <c r="RKK327" s="130" t="s">
        <v>385</v>
      </c>
      <c r="RKL327" s="130" t="s">
        <v>385</v>
      </c>
      <c r="RKM327" s="130" t="s">
        <v>385</v>
      </c>
      <c r="RKN327" s="130" t="s">
        <v>385</v>
      </c>
      <c r="RKO327" s="130" t="s">
        <v>385</v>
      </c>
      <c r="RKP327" s="130" t="s">
        <v>385</v>
      </c>
      <c r="RKQ327" s="130" t="s">
        <v>385</v>
      </c>
      <c r="RKR327" s="130" t="s">
        <v>385</v>
      </c>
      <c r="RKS327" s="130" t="s">
        <v>385</v>
      </c>
      <c r="RKT327" s="130" t="s">
        <v>385</v>
      </c>
      <c r="RKU327" s="130" t="s">
        <v>385</v>
      </c>
      <c r="RKV327" s="130" t="s">
        <v>385</v>
      </c>
      <c r="RKW327" s="130" t="s">
        <v>385</v>
      </c>
      <c r="RKX327" s="130" t="s">
        <v>385</v>
      </c>
      <c r="RKY327" s="130" t="s">
        <v>385</v>
      </c>
      <c r="RKZ327" s="130" t="s">
        <v>385</v>
      </c>
      <c r="RLA327" s="130" t="s">
        <v>385</v>
      </c>
      <c r="RLB327" s="130" t="s">
        <v>385</v>
      </c>
      <c r="RLC327" s="130" t="s">
        <v>385</v>
      </c>
      <c r="RLD327" s="130" t="s">
        <v>385</v>
      </c>
      <c r="RLE327" s="130" t="s">
        <v>385</v>
      </c>
      <c r="RLF327" s="130" t="s">
        <v>385</v>
      </c>
      <c r="RLG327" s="130" t="s">
        <v>385</v>
      </c>
      <c r="RLH327" s="130" t="s">
        <v>385</v>
      </c>
      <c r="RLI327" s="130" t="s">
        <v>385</v>
      </c>
      <c r="RLJ327" s="130" t="s">
        <v>385</v>
      </c>
      <c r="RLK327" s="130" t="s">
        <v>385</v>
      </c>
      <c r="RLL327" s="130" t="s">
        <v>385</v>
      </c>
      <c r="RLM327" s="130" t="s">
        <v>385</v>
      </c>
      <c r="RLN327" s="130" t="s">
        <v>385</v>
      </c>
      <c r="RLO327" s="130" t="s">
        <v>385</v>
      </c>
      <c r="RLP327" s="130" t="s">
        <v>385</v>
      </c>
      <c r="RLQ327" s="130" t="s">
        <v>385</v>
      </c>
      <c r="RLR327" s="130" t="s">
        <v>385</v>
      </c>
      <c r="RLS327" s="130" t="s">
        <v>385</v>
      </c>
      <c r="RLT327" s="130" t="s">
        <v>385</v>
      </c>
      <c r="RLU327" s="130" t="s">
        <v>385</v>
      </c>
      <c r="RLV327" s="130" t="s">
        <v>385</v>
      </c>
      <c r="RLW327" s="130" t="s">
        <v>385</v>
      </c>
      <c r="RLX327" s="130" t="s">
        <v>385</v>
      </c>
      <c r="RLY327" s="130" t="s">
        <v>385</v>
      </c>
      <c r="RLZ327" s="130" t="s">
        <v>385</v>
      </c>
      <c r="RMA327" s="130" t="s">
        <v>385</v>
      </c>
      <c r="RMB327" s="130" t="s">
        <v>385</v>
      </c>
      <c r="RMC327" s="130" t="s">
        <v>385</v>
      </c>
      <c r="RMD327" s="130" t="s">
        <v>385</v>
      </c>
      <c r="RME327" s="130" t="s">
        <v>385</v>
      </c>
      <c r="RMF327" s="130" t="s">
        <v>385</v>
      </c>
      <c r="RMG327" s="130" t="s">
        <v>385</v>
      </c>
      <c r="RMH327" s="130" t="s">
        <v>385</v>
      </c>
      <c r="RMI327" s="130" t="s">
        <v>385</v>
      </c>
      <c r="RMJ327" s="130" t="s">
        <v>385</v>
      </c>
      <c r="RMK327" s="130" t="s">
        <v>385</v>
      </c>
      <c r="RML327" s="130" t="s">
        <v>385</v>
      </c>
      <c r="RMM327" s="130" t="s">
        <v>385</v>
      </c>
      <c r="RMN327" s="130" t="s">
        <v>385</v>
      </c>
      <c r="RMO327" s="130" t="s">
        <v>385</v>
      </c>
      <c r="RMP327" s="130" t="s">
        <v>385</v>
      </c>
      <c r="RMQ327" s="130" t="s">
        <v>385</v>
      </c>
      <c r="RMR327" s="130" t="s">
        <v>385</v>
      </c>
      <c r="RMS327" s="130" t="s">
        <v>385</v>
      </c>
      <c r="RMT327" s="130" t="s">
        <v>385</v>
      </c>
      <c r="RMU327" s="130" t="s">
        <v>385</v>
      </c>
      <c r="RMV327" s="130" t="s">
        <v>385</v>
      </c>
      <c r="RMW327" s="130" t="s">
        <v>385</v>
      </c>
      <c r="RMX327" s="130" t="s">
        <v>385</v>
      </c>
      <c r="RMY327" s="130" t="s">
        <v>385</v>
      </c>
      <c r="RMZ327" s="130" t="s">
        <v>385</v>
      </c>
      <c r="RNA327" s="130" t="s">
        <v>385</v>
      </c>
      <c r="RNB327" s="130" t="s">
        <v>385</v>
      </c>
      <c r="RNC327" s="130" t="s">
        <v>385</v>
      </c>
      <c r="RND327" s="130" t="s">
        <v>385</v>
      </c>
      <c r="RNE327" s="130" t="s">
        <v>385</v>
      </c>
      <c r="RNF327" s="130" t="s">
        <v>385</v>
      </c>
      <c r="RNG327" s="130" t="s">
        <v>385</v>
      </c>
      <c r="RNH327" s="130" t="s">
        <v>385</v>
      </c>
      <c r="RNI327" s="130" t="s">
        <v>385</v>
      </c>
      <c r="RNJ327" s="130" t="s">
        <v>385</v>
      </c>
      <c r="RNK327" s="130" t="s">
        <v>385</v>
      </c>
      <c r="RNL327" s="130" t="s">
        <v>385</v>
      </c>
      <c r="RNM327" s="130" t="s">
        <v>385</v>
      </c>
      <c r="RNN327" s="130" t="s">
        <v>385</v>
      </c>
      <c r="RNO327" s="130" t="s">
        <v>385</v>
      </c>
      <c r="RNP327" s="130" t="s">
        <v>385</v>
      </c>
      <c r="RNQ327" s="130" t="s">
        <v>385</v>
      </c>
      <c r="RNR327" s="130" t="s">
        <v>385</v>
      </c>
      <c r="RNS327" s="130" t="s">
        <v>385</v>
      </c>
      <c r="RNT327" s="130" t="s">
        <v>385</v>
      </c>
      <c r="RNU327" s="130" t="s">
        <v>385</v>
      </c>
      <c r="RNV327" s="130" t="s">
        <v>385</v>
      </c>
      <c r="RNW327" s="130" t="s">
        <v>385</v>
      </c>
      <c r="RNX327" s="130" t="s">
        <v>385</v>
      </c>
      <c r="RNY327" s="130" t="s">
        <v>385</v>
      </c>
      <c r="RNZ327" s="130" t="s">
        <v>385</v>
      </c>
      <c r="ROA327" s="130" t="s">
        <v>385</v>
      </c>
      <c r="ROB327" s="130" t="s">
        <v>385</v>
      </c>
      <c r="ROC327" s="130" t="s">
        <v>385</v>
      </c>
      <c r="ROD327" s="130" t="s">
        <v>385</v>
      </c>
      <c r="ROE327" s="130" t="s">
        <v>385</v>
      </c>
      <c r="ROF327" s="130" t="s">
        <v>385</v>
      </c>
      <c r="ROG327" s="130" t="s">
        <v>385</v>
      </c>
      <c r="ROH327" s="130" t="s">
        <v>385</v>
      </c>
      <c r="ROI327" s="130" t="s">
        <v>385</v>
      </c>
      <c r="ROJ327" s="130" t="s">
        <v>385</v>
      </c>
      <c r="ROK327" s="130" t="s">
        <v>385</v>
      </c>
      <c r="ROL327" s="130" t="s">
        <v>385</v>
      </c>
      <c r="ROM327" s="130" t="s">
        <v>385</v>
      </c>
      <c r="RON327" s="130" t="s">
        <v>385</v>
      </c>
      <c r="ROO327" s="130" t="s">
        <v>385</v>
      </c>
      <c r="ROP327" s="130" t="s">
        <v>385</v>
      </c>
      <c r="ROQ327" s="130" t="s">
        <v>385</v>
      </c>
      <c r="ROR327" s="130" t="s">
        <v>385</v>
      </c>
      <c r="ROS327" s="130" t="s">
        <v>385</v>
      </c>
      <c r="ROT327" s="130" t="s">
        <v>385</v>
      </c>
      <c r="ROU327" s="130" t="s">
        <v>385</v>
      </c>
      <c r="ROV327" s="130" t="s">
        <v>385</v>
      </c>
      <c r="ROW327" s="130" t="s">
        <v>385</v>
      </c>
      <c r="ROX327" s="130" t="s">
        <v>385</v>
      </c>
      <c r="ROY327" s="130" t="s">
        <v>385</v>
      </c>
      <c r="ROZ327" s="130" t="s">
        <v>385</v>
      </c>
      <c r="RPA327" s="130" t="s">
        <v>385</v>
      </c>
      <c r="RPB327" s="130" t="s">
        <v>385</v>
      </c>
      <c r="RPC327" s="130" t="s">
        <v>385</v>
      </c>
      <c r="RPD327" s="130" t="s">
        <v>385</v>
      </c>
      <c r="RPE327" s="130" t="s">
        <v>385</v>
      </c>
      <c r="RPF327" s="130" t="s">
        <v>385</v>
      </c>
      <c r="RPG327" s="130" t="s">
        <v>385</v>
      </c>
      <c r="RPH327" s="130" t="s">
        <v>385</v>
      </c>
      <c r="RPI327" s="130" t="s">
        <v>385</v>
      </c>
      <c r="RPJ327" s="130" t="s">
        <v>385</v>
      </c>
      <c r="RPK327" s="130" t="s">
        <v>385</v>
      </c>
      <c r="RPL327" s="130" t="s">
        <v>385</v>
      </c>
      <c r="RPM327" s="130" t="s">
        <v>385</v>
      </c>
      <c r="RPN327" s="130" t="s">
        <v>385</v>
      </c>
      <c r="RPO327" s="130" t="s">
        <v>385</v>
      </c>
      <c r="RPP327" s="130" t="s">
        <v>385</v>
      </c>
      <c r="RPQ327" s="130" t="s">
        <v>385</v>
      </c>
      <c r="RPR327" s="130" t="s">
        <v>385</v>
      </c>
      <c r="RPS327" s="130" t="s">
        <v>385</v>
      </c>
      <c r="RPT327" s="130" t="s">
        <v>385</v>
      </c>
      <c r="RPU327" s="130" t="s">
        <v>385</v>
      </c>
      <c r="RPV327" s="130" t="s">
        <v>385</v>
      </c>
      <c r="RPW327" s="130" t="s">
        <v>385</v>
      </c>
      <c r="RPX327" s="130" t="s">
        <v>385</v>
      </c>
      <c r="RPY327" s="130" t="s">
        <v>385</v>
      </c>
      <c r="RPZ327" s="130" t="s">
        <v>385</v>
      </c>
      <c r="RQA327" s="130" t="s">
        <v>385</v>
      </c>
      <c r="RQB327" s="130" t="s">
        <v>385</v>
      </c>
      <c r="RQC327" s="130" t="s">
        <v>385</v>
      </c>
      <c r="RQD327" s="130" t="s">
        <v>385</v>
      </c>
      <c r="RQE327" s="130" t="s">
        <v>385</v>
      </c>
      <c r="RQF327" s="130" t="s">
        <v>385</v>
      </c>
      <c r="RQG327" s="130" t="s">
        <v>385</v>
      </c>
      <c r="RQH327" s="130" t="s">
        <v>385</v>
      </c>
      <c r="RQI327" s="130" t="s">
        <v>385</v>
      </c>
      <c r="RQJ327" s="130" t="s">
        <v>385</v>
      </c>
      <c r="RQK327" s="130" t="s">
        <v>385</v>
      </c>
      <c r="RQL327" s="130" t="s">
        <v>385</v>
      </c>
      <c r="RQM327" s="130" t="s">
        <v>385</v>
      </c>
      <c r="RQN327" s="130" t="s">
        <v>385</v>
      </c>
      <c r="RQO327" s="130" t="s">
        <v>385</v>
      </c>
      <c r="RQP327" s="130" t="s">
        <v>385</v>
      </c>
      <c r="RQQ327" s="130" t="s">
        <v>385</v>
      </c>
      <c r="RQR327" s="130" t="s">
        <v>385</v>
      </c>
      <c r="RQS327" s="130" t="s">
        <v>385</v>
      </c>
      <c r="RQT327" s="130" t="s">
        <v>385</v>
      </c>
      <c r="RQU327" s="130" t="s">
        <v>385</v>
      </c>
      <c r="RQV327" s="130" t="s">
        <v>385</v>
      </c>
      <c r="RQW327" s="130" t="s">
        <v>385</v>
      </c>
      <c r="RQX327" s="130" t="s">
        <v>385</v>
      </c>
      <c r="RQY327" s="130" t="s">
        <v>385</v>
      </c>
      <c r="RQZ327" s="130" t="s">
        <v>385</v>
      </c>
      <c r="RRA327" s="130" t="s">
        <v>385</v>
      </c>
      <c r="RRB327" s="130" t="s">
        <v>385</v>
      </c>
      <c r="RRC327" s="130" t="s">
        <v>385</v>
      </c>
      <c r="RRD327" s="130" t="s">
        <v>385</v>
      </c>
      <c r="RRE327" s="130" t="s">
        <v>385</v>
      </c>
      <c r="RRF327" s="130" t="s">
        <v>385</v>
      </c>
      <c r="RRG327" s="130" t="s">
        <v>385</v>
      </c>
      <c r="RRH327" s="130" t="s">
        <v>385</v>
      </c>
      <c r="RRI327" s="130" t="s">
        <v>385</v>
      </c>
      <c r="RRJ327" s="130" t="s">
        <v>385</v>
      </c>
      <c r="RRK327" s="130" t="s">
        <v>385</v>
      </c>
      <c r="RRL327" s="130" t="s">
        <v>385</v>
      </c>
      <c r="RRM327" s="130" t="s">
        <v>385</v>
      </c>
      <c r="RRN327" s="130" t="s">
        <v>385</v>
      </c>
      <c r="RRO327" s="130" t="s">
        <v>385</v>
      </c>
      <c r="RRP327" s="130" t="s">
        <v>385</v>
      </c>
      <c r="RRQ327" s="130" t="s">
        <v>385</v>
      </c>
      <c r="RRR327" s="130" t="s">
        <v>385</v>
      </c>
      <c r="RRS327" s="130" t="s">
        <v>385</v>
      </c>
      <c r="RRT327" s="130" t="s">
        <v>385</v>
      </c>
      <c r="RRU327" s="130" t="s">
        <v>385</v>
      </c>
      <c r="RRV327" s="130" t="s">
        <v>385</v>
      </c>
      <c r="RRW327" s="130" t="s">
        <v>385</v>
      </c>
      <c r="RRX327" s="130" t="s">
        <v>385</v>
      </c>
      <c r="RRY327" s="130" t="s">
        <v>385</v>
      </c>
      <c r="RRZ327" s="130" t="s">
        <v>385</v>
      </c>
      <c r="RSA327" s="130" t="s">
        <v>385</v>
      </c>
      <c r="RSB327" s="130" t="s">
        <v>385</v>
      </c>
      <c r="RSC327" s="130" t="s">
        <v>385</v>
      </c>
      <c r="RSD327" s="130" t="s">
        <v>385</v>
      </c>
      <c r="RSE327" s="130" t="s">
        <v>385</v>
      </c>
      <c r="RSF327" s="130" t="s">
        <v>385</v>
      </c>
      <c r="RSG327" s="130" t="s">
        <v>385</v>
      </c>
      <c r="RSH327" s="130" t="s">
        <v>385</v>
      </c>
      <c r="RSI327" s="130" t="s">
        <v>385</v>
      </c>
      <c r="RSJ327" s="130" t="s">
        <v>385</v>
      </c>
      <c r="RSK327" s="130" t="s">
        <v>385</v>
      </c>
      <c r="RSL327" s="130" t="s">
        <v>385</v>
      </c>
      <c r="RSM327" s="130" t="s">
        <v>385</v>
      </c>
      <c r="RSN327" s="130" t="s">
        <v>385</v>
      </c>
      <c r="RSO327" s="130" t="s">
        <v>385</v>
      </c>
      <c r="RSP327" s="130" t="s">
        <v>385</v>
      </c>
      <c r="RSQ327" s="130" t="s">
        <v>385</v>
      </c>
      <c r="RSR327" s="130" t="s">
        <v>385</v>
      </c>
      <c r="RSS327" s="130" t="s">
        <v>385</v>
      </c>
      <c r="RST327" s="130" t="s">
        <v>385</v>
      </c>
      <c r="RSU327" s="130" t="s">
        <v>385</v>
      </c>
      <c r="RSV327" s="130" t="s">
        <v>385</v>
      </c>
      <c r="RSW327" s="130" t="s">
        <v>385</v>
      </c>
      <c r="RSX327" s="130" t="s">
        <v>385</v>
      </c>
      <c r="RSY327" s="130" t="s">
        <v>385</v>
      </c>
      <c r="RSZ327" s="130" t="s">
        <v>385</v>
      </c>
      <c r="RTA327" s="130" t="s">
        <v>385</v>
      </c>
      <c r="RTB327" s="130" t="s">
        <v>385</v>
      </c>
      <c r="RTC327" s="130" t="s">
        <v>385</v>
      </c>
      <c r="RTD327" s="130" t="s">
        <v>385</v>
      </c>
      <c r="RTE327" s="130" t="s">
        <v>385</v>
      </c>
      <c r="RTF327" s="130" t="s">
        <v>385</v>
      </c>
      <c r="RTG327" s="130" t="s">
        <v>385</v>
      </c>
      <c r="RTH327" s="130" t="s">
        <v>385</v>
      </c>
      <c r="RTI327" s="130" t="s">
        <v>385</v>
      </c>
      <c r="RTJ327" s="130" t="s">
        <v>385</v>
      </c>
      <c r="RTK327" s="130" t="s">
        <v>385</v>
      </c>
      <c r="RTL327" s="130" t="s">
        <v>385</v>
      </c>
      <c r="RTM327" s="130" t="s">
        <v>385</v>
      </c>
      <c r="RTN327" s="130" t="s">
        <v>385</v>
      </c>
      <c r="RTO327" s="130" t="s">
        <v>385</v>
      </c>
      <c r="RTP327" s="130" t="s">
        <v>385</v>
      </c>
      <c r="RTQ327" s="130" t="s">
        <v>385</v>
      </c>
      <c r="RTR327" s="130" t="s">
        <v>385</v>
      </c>
      <c r="RTS327" s="130" t="s">
        <v>385</v>
      </c>
      <c r="RTT327" s="130" t="s">
        <v>385</v>
      </c>
      <c r="RTU327" s="130" t="s">
        <v>385</v>
      </c>
      <c r="RTV327" s="130" t="s">
        <v>385</v>
      </c>
      <c r="RTW327" s="130" t="s">
        <v>385</v>
      </c>
      <c r="RTX327" s="130" t="s">
        <v>385</v>
      </c>
      <c r="RTY327" s="130" t="s">
        <v>385</v>
      </c>
      <c r="RTZ327" s="130" t="s">
        <v>385</v>
      </c>
      <c r="RUA327" s="130" t="s">
        <v>385</v>
      </c>
      <c r="RUB327" s="130" t="s">
        <v>385</v>
      </c>
      <c r="RUC327" s="130" t="s">
        <v>385</v>
      </c>
      <c r="RUD327" s="130" t="s">
        <v>385</v>
      </c>
      <c r="RUE327" s="130" t="s">
        <v>385</v>
      </c>
      <c r="RUF327" s="130" t="s">
        <v>385</v>
      </c>
      <c r="RUG327" s="130" t="s">
        <v>385</v>
      </c>
      <c r="RUH327" s="130" t="s">
        <v>385</v>
      </c>
      <c r="RUI327" s="130" t="s">
        <v>385</v>
      </c>
      <c r="RUJ327" s="130" t="s">
        <v>385</v>
      </c>
      <c r="RUK327" s="130" t="s">
        <v>385</v>
      </c>
      <c r="RUL327" s="130" t="s">
        <v>385</v>
      </c>
      <c r="RUM327" s="130" t="s">
        <v>385</v>
      </c>
      <c r="RUN327" s="130" t="s">
        <v>385</v>
      </c>
      <c r="RUO327" s="130" t="s">
        <v>385</v>
      </c>
      <c r="RUP327" s="130" t="s">
        <v>385</v>
      </c>
      <c r="RUQ327" s="130" t="s">
        <v>385</v>
      </c>
      <c r="RUR327" s="130" t="s">
        <v>385</v>
      </c>
      <c r="RUS327" s="130" t="s">
        <v>385</v>
      </c>
      <c r="RUT327" s="130" t="s">
        <v>385</v>
      </c>
      <c r="RUU327" s="130" t="s">
        <v>385</v>
      </c>
      <c r="RUV327" s="130" t="s">
        <v>385</v>
      </c>
      <c r="RUW327" s="130" t="s">
        <v>385</v>
      </c>
      <c r="RUX327" s="130" t="s">
        <v>385</v>
      </c>
      <c r="RUY327" s="130" t="s">
        <v>385</v>
      </c>
      <c r="RUZ327" s="130" t="s">
        <v>385</v>
      </c>
      <c r="RVA327" s="130" t="s">
        <v>385</v>
      </c>
      <c r="RVB327" s="130" t="s">
        <v>385</v>
      </c>
      <c r="RVC327" s="130" t="s">
        <v>385</v>
      </c>
      <c r="RVD327" s="130" t="s">
        <v>385</v>
      </c>
      <c r="RVE327" s="130" t="s">
        <v>385</v>
      </c>
      <c r="RVF327" s="130" t="s">
        <v>385</v>
      </c>
      <c r="RVG327" s="130" t="s">
        <v>385</v>
      </c>
      <c r="RVH327" s="130" t="s">
        <v>385</v>
      </c>
      <c r="RVI327" s="130" t="s">
        <v>385</v>
      </c>
      <c r="RVJ327" s="130" t="s">
        <v>385</v>
      </c>
      <c r="RVK327" s="130" t="s">
        <v>385</v>
      </c>
      <c r="RVL327" s="130" t="s">
        <v>385</v>
      </c>
      <c r="RVM327" s="130" t="s">
        <v>385</v>
      </c>
      <c r="RVN327" s="130" t="s">
        <v>385</v>
      </c>
      <c r="RVO327" s="130" t="s">
        <v>385</v>
      </c>
      <c r="RVP327" s="130" t="s">
        <v>385</v>
      </c>
      <c r="RVQ327" s="130" t="s">
        <v>385</v>
      </c>
      <c r="RVR327" s="130" t="s">
        <v>385</v>
      </c>
      <c r="RVS327" s="130" t="s">
        <v>385</v>
      </c>
      <c r="RVT327" s="130" t="s">
        <v>385</v>
      </c>
      <c r="RVU327" s="130" t="s">
        <v>385</v>
      </c>
      <c r="RVV327" s="130" t="s">
        <v>385</v>
      </c>
      <c r="RVW327" s="130" t="s">
        <v>385</v>
      </c>
      <c r="RVX327" s="130" t="s">
        <v>385</v>
      </c>
      <c r="RVY327" s="130" t="s">
        <v>385</v>
      </c>
      <c r="RVZ327" s="130" t="s">
        <v>385</v>
      </c>
      <c r="RWA327" s="130" t="s">
        <v>385</v>
      </c>
      <c r="RWB327" s="130" t="s">
        <v>385</v>
      </c>
      <c r="RWC327" s="130" t="s">
        <v>385</v>
      </c>
      <c r="RWD327" s="130" t="s">
        <v>385</v>
      </c>
      <c r="RWE327" s="130" t="s">
        <v>385</v>
      </c>
      <c r="RWF327" s="130" t="s">
        <v>385</v>
      </c>
      <c r="RWG327" s="130" t="s">
        <v>385</v>
      </c>
      <c r="RWH327" s="130" t="s">
        <v>385</v>
      </c>
      <c r="RWI327" s="130" t="s">
        <v>385</v>
      </c>
      <c r="RWJ327" s="130" t="s">
        <v>385</v>
      </c>
      <c r="RWK327" s="130" t="s">
        <v>385</v>
      </c>
      <c r="RWL327" s="130" t="s">
        <v>385</v>
      </c>
      <c r="RWM327" s="130" t="s">
        <v>385</v>
      </c>
      <c r="RWN327" s="130" t="s">
        <v>385</v>
      </c>
      <c r="RWO327" s="130" t="s">
        <v>385</v>
      </c>
      <c r="RWP327" s="130" t="s">
        <v>385</v>
      </c>
      <c r="RWQ327" s="130" t="s">
        <v>385</v>
      </c>
      <c r="RWR327" s="130" t="s">
        <v>385</v>
      </c>
      <c r="RWS327" s="130" t="s">
        <v>385</v>
      </c>
      <c r="RWT327" s="130" t="s">
        <v>385</v>
      </c>
      <c r="RWU327" s="130" t="s">
        <v>385</v>
      </c>
      <c r="RWV327" s="130" t="s">
        <v>385</v>
      </c>
      <c r="RWW327" s="130" t="s">
        <v>385</v>
      </c>
      <c r="RWX327" s="130" t="s">
        <v>385</v>
      </c>
      <c r="RWY327" s="130" t="s">
        <v>385</v>
      </c>
      <c r="RWZ327" s="130" t="s">
        <v>385</v>
      </c>
      <c r="RXA327" s="130" t="s">
        <v>385</v>
      </c>
      <c r="RXB327" s="130" t="s">
        <v>385</v>
      </c>
      <c r="RXC327" s="130" t="s">
        <v>385</v>
      </c>
      <c r="RXD327" s="130" t="s">
        <v>385</v>
      </c>
      <c r="RXE327" s="130" t="s">
        <v>385</v>
      </c>
      <c r="RXF327" s="130" t="s">
        <v>385</v>
      </c>
      <c r="RXG327" s="130" t="s">
        <v>385</v>
      </c>
      <c r="RXH327" s="130" t="s">
        <v>385</v>
      </c>
      <c r="RXI327" s="130" t="s">
        <v>385</v>
      </c>
      <c r="RXJ327" s="130" t="s">
        <v>385</v>
      </c>
      <c r="RXK327" s="130" t="s">
        <v>385</v>
      </c>
      <c r="RXL327" s="130" t="s">
        <v>385</v>
      </c>
      <c r="RXM327" s="130" t="s">
        <v>385</v>
      </c>
      <c r="RXN327" s="130" t="s">
        <v>385</v>
      </c>
      <c r="RXO327" s="130" t="s">
        <v>385</v>
      </c>
      <c r="RXP327" s="130" t="s">
        <v>385</v>
      </c>
      <c r="RXQ327" s="130" t="s">
        <v>385</v>
      </c>
      <c r="RXR327" s="130" t="s">
        <v>385</v>
      </c>
      <c r="RXS327" s="130" t="s">
        <v>385</v>
      </c>
      <c r="RXT327" s="130" t="s">
        <v>385</v>
      </c>
      <c r="RXU327" s="130" t="s">
        <v>385</v>
      </c>
      <c r="RXV327" s="130" t="s">
        <v>385</v>
      </c>
      <c r="RXW327" s="130" t="s">
        <v>385</v>
      </c>
      <c r="RXX327" s="130" t="s">
        <v>385</v>
      </c>
      <c r="RXY327" s="130" t="s">
        <v>385</v>
      </c>
      <c r="RXZ327" s="130" t="s">
        <v>385</v>
      </c>
      <c r="RYA327" s="130" t="s">
        <v>385</v>
      </c>
      <c r="RYB327" s="130" t="s">
        <v>385</v>
      </c>
      <c r="RYC327" s="130" t="s">
        <v>385</v>
      </c>
      <c r="RYD327" s="130" t="s">
        <v>385</v>
      </c>
      <c r="RYE327" s="130" t="s">
        <v>385</v>
      </c>
      <c r="RYF327" s="130" t="s">
        <v>385</v>
      </c>
      <c r="RYG327" s="130" t="s">
        <v>385</v>
      </c>
      <c r="RYH327" s="130" t="s">
        <v>385</v>
      </c>
      <c r="RYI327" s="130" t="s">
        <v>385</v>
      </c>
      <c r="RYJ327" s="130" t="s">
        <v>385</v>
      </c>
      <c r="RYK327" s="130" t="s">
        <v>385</v>
      </c>
      <c r="RYL327" s="130" t="s">
        <v>385</v>
      </c>
      <c r="RYM327" s="130" t="s">
        <v>385</v>
      </c>
      <c r="RYN327" s="130" t="s">
        <v>385</v>
      </c>
      <c r="RYO327" s="130" t="s">
        <v>385</v>
      </c>
      <c r="RYP327" s="130" t="s">
        <v>385</v>
      </c>
      <c r="RYQ327" s="130" t="s">
        <v>385</v>
      </c>
      <c r="RYR327" s="130" t="s">
        <v>385</v>
      </c>
      <c r="RYS327" s="130" t="s">
        <v>385</v>
      </c>
      <c r="RYT327" s="130" t="s">
        <v>385</v>
      </c>
      <c r="RYU327" s="130" t="s">
        <v>385</v>
      </c>
      <c r="RYV327" s="130" t="s">
        <v>385</v>
      </c>
      <c r="RYW327" s="130" t="s">
        <v>385</v>
      </c>
      <c r="RYX327" s="130" t="s">
        <v>385</v>
      </c>
      <c r="RYY327" s="130" t="s">
        <v>385</v>
      </c>
      <c r="RYZ327" s="130" t="s">
        <v>385</v>
      </c>
      <c r="RZA327" s="130" t="s">
        <v>385</v>
      </c>
      <c r="RZB327" s="130" t="s">
        <v>385</v>
      </c>
      <c r="RZC327" s="130" t="s">
        <v>385</v>
      </c>
      <c r="RZD327" s="130" t="s">
        <v>385</v>
      </c>
      <c r="RZE327" s="130" t="s">
        <v>385</v>
      </c>
      <c r="RZF327" s="130" t="s">
        <v>385</v>
      </c>
      <c r="RZG327" s="130" t="s">
        <v>385</v>
      </c>
      <c r="RZH327" s="130" t="s">
        <v>385</v>
      </c>
      <c r="RZI327" s="130" t="s">
        <v>385</v>
      </c>
      <c r="RZJ327" s="130" t="s">
        <v>385</v>
      </c>
      <c r="RZK327" s="130" t="s">
        <v>385</v>
      </c>
      <c r="RZL327" s="130" t="s">
        <v>385</v>
      </c>
      <c r="RZM327" s="130" t="s">
        <v>385</v>
      </c>
      <c r="RZN327" s="130" t="s">
        <v>385</v>
      </c>
      <c r="RZO327" s="130" t="s">
        <v>385</v>
      </c>
      <c r="RZP327" s="130" t="s">
        <v>385</v>
      </c>
      <c r="RZQ327" s="130" t="s">
        <v>385</v>
      </c>
      <c r="RZR327" s="130" t="s">
        <v>385</v>
      </c>
      <c r="RZS327" s="130" t="s">
        <v>385</v>
      </c>
      <c r="RZT327" s="130" t="s">
        <v>385</v>
      </c>
      <c r="RZU327" s="130" t="s">
        <v>385</v>
      </c>
      <c r="RZV327" s="130" t="s">
        <v>385</v>
      </c>
      <c r="RZW327" s="130" t="s">
        <v>385</v>
      </c>
      <c r="RZX327" s="130" t="s">
        <v>385</v>
      </c>
      <c r="RZY327" s="130" t="s">
        <v>385</v>
      </c>
      <c r="RZZ327" s="130" t="s">
        <v>385</v>
      </c>
      <c r="SAA327" s="130" t="s">
        <v>385</v>
      </c>
      <c r="SAB327" s="130" t="s">
        <v>385</v>
      </c>
      <c r="SAC327" s="130" t="s">
        <v>385</v>
      </c>
      <c r="SAD327" s="130" t="s">
        <v>385</v>
      </c>
      <c r="SAE327" s="130" t="s">
        <v>385</v>
      </c>
      <c r="SAF327" s="130" t="s">
        <v>385</v>
      </c>
      <c r="SAG327" s="130" t="s">
        <v>385</v>
      </c>
      <c r="SAH327" s="130" t="s">
        <v>385</v>
      </c>
      <c r="SAI327" s="130" t="s">
        <v>385</v>
      </c>
      <c r="SAJ327" s="130" t="s">
        <v>385</v>
      </c>
      <c r="SAK327" s="130" t="s">
        <v>385</v>
      </c>
      <c r="SAL327" s="130" t="s">
        <v>385</v>
      </c>
      <c r="SAM327" s="130" t="s">
        <v>385</v>
      </c>
      <c r="SAN327" s="130" t="s">
        <v>385</v>
      </c>
      <c r="SAO327" s="130" t="s">
        <v>385</v>
      </c>
      <c r="SAP327" s="130" t="s">
        <v>385</v>
      </c>
      <c r="SAQ327" s="130" t="s">
        <v>385</v>
      </c>
      <c r="SAR327" s="130" t="s">
        <v>385</v>
      </c>
      <c r="SAS327" s="130" t="s">
        <v>385</v>
      </c>
      <c r="SAT327" s="130" t="s">
        <v>385</v>
      </c>
      <c r="SAU327" s="130" t="s">
        <v>385</v>
      </c>
      <c r="SAV327" s="130" t="s">
        <v>385</v>
      </c>
      <c r="SAW327" s="130" t="s">
        <v>385</v>
      </c>
      <c r="SAX327" s="130" t="s">
        <v>385</v>
      </c>
      <c r="SAY327" s="130" t="s">
        <v>385</v>
      </c>
      <c r="SAZ327" s="130" t="s">
        <v>385</v>
      </c>
      <c r="SBA327" s="130" t="s">
        <v>385</v>
      </c>
      <c r="SBB327" s="130" t="s">
        <v>385</v>
      </c>
      <c r="SBC327" s="130" t="s">
        <v>385</v>
      </c>
      <c r="SBD327" s="130" t="s">
        <v>385</v>
      </c>
      <c r="SBE327" s="130" t="s">
        <v>385</v>
      </c>
      <c r="SBF327" s="130" t="s">
        <v>385</v>
      </c>
      <c r="SBG327" s="130" t="s">
        <v>385</v>
      </c>
      <c r="SBH327" s="130" t="s">
        <v>385</v>
      </c>
      <c r="SBI327" s="130" t="s">
        <v>385</v>
      </c>
      <c r="SBJ327" s="130" t="s">
        <v>385</v>
      </c>
      <c r="SBK327" s="130" t="s">
        <v>385</v>
      </c>
      <c r="SBL327" s="130" t="s">
        <v>385</v>
      </c>
      <c r="SBM327" s="130" t="s">
        <v>385</v>
      </c>
      <c r="SBN327" s="130" t="s">
        <v>385</v>
      </c>
      <c r="SBO327" s="130" t="s">
        <v>385</v>
      </c>
      <c r="SBP327" s="130" t="s">
        <v>385</v>
      </c>
      <c r="SBQ327" s="130" t="s">
        <v>385</v>
      </c>
      <c r="SBR327" s="130" t="s">
        <v>385</v>
      </c>
      <c r="SBS327" s="130" t="s">
        <v>385</v>
      </c>
      <c r="SBT327" s="130" t="s">
        <v>385</v>
      </c>
      <c r="SBU327" s="130" t="s">
        <v>385</v>
      </c>
      <c r="SBV327" s="130" t="s">
        <v>385</v>
      </c>
      <c r="SBW327" s="130" t="s">
        <v>385</v>
      </c>
      <c r="SBX327" s="130" t="s">
        <v>385</v>
      </c>
      <c r="SBY327" s="130" t="s">
        <v>385</v>
      </c>
      <c r="SBZ327" s="130" t="s">
        <v>385</v>
      </c>
      <c r="SCA327" s="130" t="s">
        <v>385</v>
      </c>
      <c r="SCB327" s="130" t="s">
        <v>385</v>
      </c>
      <c r="SCC327" s="130" t="s">
        <v>385</v>
      </c>
      <c r="SCD327" s="130" t="s">
        <v>385</v>
      </c>
      <c r="SCE327" s="130" t="s">
        <v>385</v>
      </c>
      <c r="SCF327" s="130" t="s">
        <v>385</v>
      </c>
      <c r="SCG327" s="130" t="s">
        <v>385</v>
      </c>
      <c r="SCH327" s="130" t="s">
        <v>385</v>
      </c>
      <c r="SCI327" s="130" t="s">
        <v>385</v>
      </c>
      <c r="SCJ327" s="130" t="s">
        <v>385</v>
      </c>
      <c r="SCK327" s="130" t="s">
        <v>385</v>
      </c>
      <c r="SCL327" s="130" t="s">
        <v>385</v>
      </c>
      <c r="SCM327" s="130" t="s">
        <v>385</v>
      </c>
      <c r="SCN327" s="130" t="s">
        <v>385</v>
      </c>
      <c r="SCO327" s="130" t="s">
        <v>385</v>
      </c>
      <c r="SCP327" s="130" t="s">
        <v>385</v>
      </c>
      <c r="SCQ327" s="130" t="s">
        <v>385</v>
      </c>
      <c r="SCR327" s="130" t="s">
        <v>385</v>
      </c>
      <c r="SCS327" s="130" t="s">
        <v>385</v>
      </c>
      <c r="SCT327" s="130" t="s">
        <v>385</v>
      </c>
      <c r="SCU327" s="130" t="s">
        <v>385</v>
      </c>
      <c r="SCV327" s="130" t="s">
        <v>385</v>
      </c>
      <c r="SCW327" s="130" t="s">
        <v>385</v>
      </c>
      <c r="SCX327" s="130" t="s">
        <v>385</v>
      </c>
      <c r="SCY327" s="130" t="s">
        <v>385</v>
      </c>
      <c r="SCZ327" s="130" t="s">
        <v>385</v>
      </c>
      <c r="SDA327" s="130" t="s">
        <v>385</v>
      </c>
      <c r="SDB327" s="130" t="s">
        <v>385</v>
      </c>
      <c r="SDC327" s="130" t="s">
        <v>385</v>
      </c>
      <c r="SDD327" s="130" t="s">
        <v>385</v>
      </c>
      <c r="SDE327" s="130" t="s">
        <v>385</v>
      </c>
      <c r="SDF327" s="130" t="s">
        <v>385</v>
      </c>
      <c r="SDG327" s="130" t="s">
        <v>385</v>
      </c>
      <c r="SDH327" s="130" t="s">
        <v>385</v>
      </c>
      <c r="SDI327" s="130" t="s">
        <v>385</v>
      </c>
      <c r="SDJ327" s="130" t="s">
        <v>385</v>
      </c>
      <c r="SDK327" s="130" t="s">
        <v>385</v>
      </c>
      <c r="SDL327" s="130" t="s">
        <v>385</v>
      </c>
      <c r="SDM327" s="130" t="s">
        <v>385</v>
      </c>
      <c r="SDN327" s="130" t="s">
        <v>385</v>
      </c>
      <c r="SDO327" s="130" t="s">
        <v>385</v>
      </c>
      <c r="SDP327" s="130" t="s">
        <v>385</v>
      </c>
      <c r="SDQ327" s="130" t="s">
        <v>385</v>
      </c>
      <c r="SDR327" s="130" t="s">
        <v>385</v>
      </c>
      <c r="SDS327" s="130" t="s">
        <v>385</v>
      </c>
      <c r="SDT327" s="130" t="s">
        <v>385</v>
      </c>
      <c r="SDU327" s="130" t="s">
        <v>385</v>
      </c>
      <c r="SDV327" s="130" t="s">
        <v>385</v>
      </c>
      <c r="SDW327" s="130" t="s">
        <v>385</v>
      </c>
      <c r="SDX327" s="130" t="s">
        <v>385</v>
      </c>
      <c r="SDY327" s="130" t="s">
        <v>385</v>
      </c>
      <c r="SDZ327" s="130" t="s">
        <v>385</v>
      </c>
      <c r="SEA327" s="130" t="s">
        <v>385</v>
      </c>
      <c r="SEB327" s="130" t="s">
        <v>385</v>
      </c>
      <c r="SEC327" s="130" t="s">
        <v>385</v>
      </c>
      <c r="SED327" s="130" t="s">
        <v>385</v>
      </c>
      <c r="SEE327" s="130" t="s">
        <v>385</v>
      </c>
      <c r="SEF327" s="130" t="s">
        <v>385</v>
      </c>
      <c r="SEG327" s="130" t="s">
        <v>385</v>
      </c>
      <c r="SEH327" s="130" t="s">
        <v>385</v>
      </c>
      <c r="SEI327" s="130" t="s">
        <v>385</v>
      </c>
      <c r="SEJ327" s="130" t="s">
        <v>385</v>
      </c>
      <c r="SEK327" s="130" t="s">
        <v>385</v>
      </c>
      <c r="SEL327" s="130" t="s">
        <v>385</v>
      </c>
      <c r="SEM327" s="130" t="s">
        <v>385</v>
      </c>
      <c r="SEN327" s="130" t="s">
        <v>385</v>
      </c>
      <c r="SEO327" s="130" t="s">
        <v>385</v>
      </c>
      <c r="SEP327" s="130" t="s">
        <v>385</v>
      </c>
      <c r="SEQ327" s="130" t="s">
        <v>385</v>
      </c>
      <c r="SER327" s="130" t="s">
        <v>385</v>
      </c>
      <c r="SES327" s="130" t="s">
        <v>385</v>
      </c>
      <c r="SET327" s="130" t="s">
        <v>385</v>
      </c>
      <c r="SEU327" s="130" t="s">
        <v>385</v>
      </c>
      <c r="SEV327" s="130" t="s">
        <v>385</v>
      </c>
      <c r="SEW327" s="130" t="s">
        <v>385</v>
      </c>
      <c r="SEX327" s="130" t="s">
        <v>385</v>
      </c>
      <c r="SEY327" s="130" t="s">
        <v>385</v>
      </c>
      <c r="SEZ327" s="130" t="s">
        <v>385</v>
      </c>
      <c r="SFA327" s="130" t="s">
        <v>385</v>
      </c>
      <c r="SFB327" s="130" t="s">
        <v>385</v>
      </c>
      <c r="SFC327" s="130" t="s">
        <v>385</v>
      </c>
      <c r="SFD327" s="130" t="s">
        <v>385</v>
      </c>
      <c r="SFE327" s="130" t="s">
        <v>385</v>
      </c>
      <c r="SFF327" s="130" t="s">
        <v>385</v>
      </c>
      <c r="SFG327" s="130" t="s">
        <v>385</v>
      </c>
      <c r="SFH327" s="130" t="s">
        <v>385</v>
      </c>
      <c r="SFI327" s="130" t="s">
        <v>385</v>
      </c>
      <c r="SFJ327" s="130" t="s">
        <v>385</v>
      </c>
      <c r="SFK327" s="130" t="s">
        <v>385</v>
      </c>
      <c r="SFL327" s="130" t="s">
        <v>385</v>
      </c>
      <c r="SFM327" s="130" t="s">
        <v>385</v>
      </c>
      <c r="SFN327" s="130" t="s">
        <v>385</v>
      </c>
      <c r="SFO327" s="130" t="s">
        <v>385</v>
      </c>
      <c r="SFP327" s="130" t="s">
        <v>385</v>
      </c>
      <c r="SFQ327" s="130" t="s">
        <v>385</v>
      </c>
      <c r="SFR327" s="130" t="s">
        <v>385</v>
      </c>
      <c r="SFS327" s="130" t="s">
        <v>385</v>
      </c>
      <c r="SFT327" s="130" t="s">
        <v>385</v>
      </c>
      <c r="SFU327" s="130" t="s">
        <v>385</v>
      </c>
      <c r="SFV327" s="130" t="s">
        <v>385</v>
      </c>
      <c r="SFW327" s="130" t="s">
        <v>385</v>
      </c>
      <c r="SFX327" s="130" t="s">
        <v>385</v>
      </c>
      <c r="SFY327" s="130" t="s">
        <v>385</v>
      </c>
      <c r="SFZ327" s="130" t="s">
        <v>385</v>
      </c>
      <c r="SGA327" s="130" t="s">
        <v>385</v>
      </c>
      <c r="SGB327" s="130" t="s">
        <v>385</v>
      </c>
      <c r="SGC327" s="130" t="s">
        <v>385</v>
      </c>
      <c r="SGD327" s="130" t="s">
        <v>385</v>
      </c>
      <c r="SGE327" s="130" t="s">
        <v>385</v>
      </c>
      <c r="SGF327" s="130" t="s">
        <v>385</v>
      </c>
      <c r="SGG327" s="130" t="s">
        <v>385</v>
      </c>
      <c r="SGH327" s="130" t="s">
        <v>385</v>
      </c>
      <c r="SGI327" s="130" t="s">
        <v>385</v>
      </c>
      <c r="SGJ327" s="130" t="s">
        <v>385</v>
      </c>
      <c r="SGK327" s="130" t="s">
        <v>385</v>
      </c>
      <c r="SGL327" s="130" t="s">
        <v>385</v>
      </c>
      <c r="SGM327" s="130" t="s">
        <v>385</v>
      </c>
      <c r="SGN327" s="130" t="s">
        <v>385</v>
      </c>
      <c r="SGO327" s="130" t="s">
        <v>385</v>
      </c>
      <c r="SGP327" s="130" t="s">
        <v>385</v>
      </c>
      <c r="SGQ327" s="130" t="s">
        <v>385</v>
      </c>
      <c r="SGR327" s="130" t="s">
        <v>385</v>
      </c>
      <c r="SGS327" s="130" t="s">
        <v>385</v>
      </c>
      <c r="SGT327" s="130" t="s">
        <v>385</v>
      </c>
      <c r="SGU327" s="130" t="s">
        <v>385</v>
      </c>
      <c r="SGV327" s="130" t="s">
        <v>385</v>
      </c>
      <c r="SGW327" s="130" t="s">
        <v>385</v>
      </c>
      <c r="SGX327" s="130" t="s">
        <v>385</v>
      </c>
      <c r="SGY327" s="130" t="s">
        <v>385</v>
      </c>
      <c r="SGZ327" s="130" t="s">
        <v>385</v>
      </c>
      <c r="SHA327" s="130" t="s">
        <v>385</v>
      </c>
      <c r="SHB327" s="130" t="s">
        <v>385</v>
      </c>
      <c r="SHC327" s="130" t="s">
        <v>385</v>
      </c>
      <c r="SHD327" s="130" t="s">
        <v>385</v>
      </c>
      <c r="SHE327" s="130" t="s">
        <v>385</v>
      </c>
      <c r="SHF327" s="130" t="s">
        <v>385</v>
      </c>
      <c r="SHG327" s="130" t="s">
        <v>385</v>
      </c>
      <c r="SHH327" s="130" t="s">
        <v>385</v>
      </c>
      <c r="SHI327" s="130" t="s">
        <v>385</v>
      </c>
      <c r="SHJ327" s="130" t="s">
        <v>385</v>
      </c>
      <c r="SHK327" s="130" t="s">
        <v>385</v>
      </c>
      <c r="SHL327" s="130" t="s">
        <v>385</v>
      </c>
      <c r="SHM327" s="130" t="s">
        <v>385</v>
      </c>
      <c r="SHN327" s="130" t="s">
        <v>385</v>
      </c>
      <c r="SHO327" s="130" t="s">
        <v>385</v>
      </c>
      <c r="SHP327" s="130" t="s">
        <v>385</v>
      </c>
      <c r="SHQ327" s="130" t="s">
        <v>385</v>
      </c>
      <c r="SHR327" s="130" t="s">
        <v>385</v>
      </c>
      <c r="SHS327" s="130" t="s">
        <v>385</v>
      </c>
      <c r="SHT327" s="130" t="s">
        <v>385</v>
      </c>
      <c r="SHU327" s="130" t="s">
        <v>385</v>
      </c>
      <c r="SHV327" s="130" t="s">
        <v>385</v>
      </c>
      <c r="SHW327" s="130" t="s">
        <v>385</v>
      </c>
      <c r="SHX327" s="130" t="s">
        <v>385</v>
      </c>
      <c r="SHY327" s="130" t="s">
        <v>385</v>
      </c>
      <c r="SHZ327" s="130" t="s">
        <v>385</v>
      </c>
      <c r="SIA327" s="130" t="s">
        <v>385</v>
      </c>
      <c r="SIB327" s="130" t="s">
        <v>385</v>
      </c>
      <c r="SIC327" s="130" t="s">
        <v>385</v>
      </c>
      <c r="SID327" s="130" t="s">
        <v>385</v>
      </c>
      <c r="SIE327" s="130" t="s">
        <v>385</v>
      </c>
      <c r="SIF327" s="130" t="s">
        <v>385</v>
      </c>
      <c r="SIG327" s="130" t="s">
        <v>385</v>
      </c>
      <c r="SIH327" s="130" t="s">
        <v>385</v>
      </c>
      <c r="SII327" s="130" t="s">
        <v>385</v>
      </c>
      <c r="SIJ327" s="130" t="s">
        <v>385</v>
      </c>
      <c r="SIK327" s="130" t="s">
        <v>385</v>
      </c>
      <c r="SIL327" s="130" t="s">
        <v>385</v>
      </c>
      <c r="SIM327" s="130" t="s">
        <v>385</v>
      </c>
      <c r="SIN327" s="130" t="s">
        <v>385</v>
      </c>
      <c r="SIO327" s="130" t="s">
        <v>385</v>
      </c>
      <c r="SIP327" s="130" t="s">
        <v>385</v>
      </c>
      <c r="SIQ327" s="130" t="s">
        <v>385</v>
      </c>
      <c r="SIR327" s="130" t="s">
        <v>385</v>
      </c>
      <c r="SIS327" s="130" t="s">
        <v>385</v>
      </c>
      <c r="SIT327" s="130" t="s">
        <v>385</v>
      </c>
      <c r="SIU327" s="130" t="s">
        <v>385</v>
      </c>
      <c r="SIV327" s="130" t="s">
        <v>385</v>
      </c>
      <c r="SIW327" s="130" t="s">
        <v>385</v>
      </c>
      <c r="SIX327" s="130" t="s">
        <v>385</v>
      </c>
      <c r="SIY327" s="130" t="s">
        <v>385</v>
      </c>
      <c r="SIZ327" s="130" t="s">
        <v>385</v>
      </c>
      <c r="SJA327" s="130" t="s">
        <v>385</v>
      </c>
      <c r="SJB327" s="130" t="s">
        <v>385</v>
      </c>
      <c r="SJC327" s="130" t="s">
        <v>385</v>
      </c>
      <c r="SJD327" s="130" t="s">
        <v>385</v>
      </c>
      <c r="SJE327" s="130" t="s">
        <v>385</v>
      </c>
      <c r="SJF327" s="130" t="s">
        <v>385</v>
      </c>
      <c r="SJG327" s="130" t="s">
        <v>385</v>
      </c>
      <c r="SJH327" s="130" t="s">
        <v>385</v>
      </c>
      <c r="SJI327" s="130" t="s">
        <v>385</v>
      </c>
      <c r="SJJ327" s="130" t="s">
        <v>385</v>
      </c>
      <c r="SJK327" s="130" t="s">
        <v>385</v>
      </c>
      <c r="SJL327" s="130" t="s">
        <v>385</v>
      </c>
      <c r="SJM327" s="130" t="s">
        <v>385</v>
      </c>
      <c r="SJN327" s="130" t="s">
        <v>385</v>
      </c>
      <c r="SJO327" s="130" t="s">
        <v>385</v>
      </c>
      <c r="SJP327" s="130" t="s">
        <v>385</v>
      </c>
      <c r="SJQ327" s="130" t="s">
        <v>385</v>
      </c>
      <c r="SJR327" s="130" t="s">
        <v>385</v>
      </c>
      <c r="SJS327" s="130" t="s">
        <v>385</v>
      </c>
      <c r="SJT327" s="130" t="s">
        <v>385</v>
      </c>
      <c r="SJU327" s="130" t="s">
        <v>385</v>
      </c>
      <c r="SJV327" s="130" t="s">
        <v>385</v>
      </c>
      <c r="SJW327" s="130" t="s">
        <v>385</v>
      </c>
      <c r="SJX327" s="130" t="s">
        <v>385</v>
      </c>
      <c r="SJY327" s="130" t="s">
        <v>385</v>
      </c>
      <c r="SJZ327" s="130" t="s">
        <v>385</v>
      </c>
      <c r="SKA327" s="130" t="s">
        <v>385</v>
      </c>
      <c r="SKB327" s="130" t="s">
        <v>385</v>
      </c>
      <c r="SKC327" s="130" t="s">
        <v>385</v>
      </c>
      <c r="SKD327" s="130" t="s">
        <v>385</v>
      </c>
      <c r="SKE327" s="130" t="s">
        <v>385</v>
      </c>
      <c r="SKF327" s="130" t="s">
        <v>385</v>
      </c>
      <c r="SKG327" s="130" t="s">
        <v>385</v>
      </c>
      <c r="SKH327" s="130" t="s">
        <v>385</v>
      </c>
      <c r="SKI327" s="130" t="s">
        <v>385</v>
      </c>
      <c r="SKJ327" s="130" t="s">
        <v>385</v>
      </c>
      <c r="SKK327" s="130" t="s">
        <v>385</v>
      </c>
      <c r="SKL327" s="130" t="s">
        <v>385</v>
      </c>
      <c r="SKM327" s="130" t="s">
        <v>385</v>
      </c>
      <c r="SKN327" s="130" t="s">
        <v>385</v>
      </c>
      <c r="SKO327" s="130" t="s">
        <v>385</v>
      </c>
      <c r="SKP327" s="130" t="s">
        <v>385</v>
      </c>
      <c r="SKQ327" s="130" t="s">
        <v>385</v>
      </c>
      <c r="SKR327" s="130" t="s">
        <v>385</v>
      </c>
      <c r="SKS327" s="130" t="s">
        <v>385</v>
      </c>
      <c r="SKT327" s="130" t="s">
        <v>385</v>
      </c>
      <c r="SKU327" s="130" t="s">
        <v>385</v>
      </c>
      <c r="SKV327" s="130" t="s">
        <v>385</v>
      </c>
      <c r="SKW327" s="130" t="s">
        <v>385</v>
      </c>
      <c r="SKX327" s="130" t="s">
        <v>385</v>
      </c>
      <c r="SKY327" s="130" t="s">
        <v>385</v>
      </c>
      <c r="SKZ327" s="130" t="s">
        <v>385</v>
      </c>
      <c r="SLA327" s="130" t="s">
        <v>385</v>
      </c>
      <c r="SLB327" s="130" t="s">
        <v>385</v>
      </c>
      <c r="SLC327" s="130" t="s">
        <v>385</v>
      </c>
      <c r="SLD327" s="130" t="s">
        <v>385</v>
      </c>
      <c r="SLE327" s="130" t="s">
        <v>385</v>
      </c>
      <c r="SLF327" s="130" t="s">
        <v>385</v>
      </c>
      <c r="SLG327" s="130" t="s">
        <v>385</v>
      </c>
      <c r="SLH327" s="130" t="s">
        <v>385</v>
      </c>
      <c r="SLI327" s="130" t="s">
        <v>385</v>
      </c>
      <c r="SLJ327" s="130" t="s">
        <v>385</v>
      </c>
      <c r="SLK327" s="130" t="s">
        <v>385</v>
      </c>
      <c r="SLL327" s="130" t="s">
        <v>385</v>
      </c>
      <c r="SLM327" s="130" t="s">
        <v>385</v>
      </c>
      <c r="SLN327" s="130" t="s">
        <v>385</v>
      </c>
      <c r="SLO327" s="130" t="s">
        <v>385</v>
      </c>
      <c r="SLP327" s="130" t="s">
        <v>385</v>
      </c>
      <c r="SLQ327" s="130" t="s">
        <v>385</v>
      </c>
      <c r="SLR327" s="130" t="s">
        <v>385</v>
      </c>
      <c r="SLS327" s="130" t="s">
        <v>385</v>
      </c>
      <c r="SLT327" s="130" t="s">
        <v>385</v>
      </c>
      <c r="SLU327" s="130" t="s">
        <v>385</v>
      </c>
      <c r="SLV327" s="130" t="s">
        <v>385</v>
      </c>
      <c r="SLW327" s="130" t="s">
        <v>385</v>
      </c>
      <c r="SLX327" s="130" t="s">
        <v>385</v>
      </c>
      <c r="SLY327" s="130" t="s">
        <v>385</v>
      </c>
      <c r="SLZ327" s="130" t="s">
        <v>385</v>
      </c>
      <c r="SMA327" s="130" t="s">
        <v>385</v>
      </c>
      <c r="SMB327" s="130" t="s">
        <v>385</v>
      </c>
      <c r="SMC327" s="130" t="s">
        <v>385</v>
      </c>
      <c r="SMD327" s="130" t="s">
        <v>385</v>
      </c>
      <c r="SME327" s="130" t="s">
        <v>385</v>
      </c>
      <c r="SMF327" s="130" t="s">
        <v>385</v>
      </c>
      <c r="SMG327" s="130" t="s">
        <v>385</v>
      </c>
      <c r="SMH327" s="130" t="s">
        <v>385</v>
      </c>
      <c r="SMI327" s="130" t="s">
        <v>385</v>
      </c>
      <c r="SMJ327" s="130" t="s">
        <v>385</v>
      </c>
      <c r="SMK327" s="130" t="s">
        <v>385</v>
      </c>
      <c r="SML327" s="130" t="s">
        <v>385</v>
      </c>
      <c r="SMM327" s="130" t="s">
        <v>385</v>
      </c>
      <c r="SMN327" s="130" t="s">
        <v>385</v>
      </c>
      <c r="SMO327" s="130" t="s">
        <v>385</v>
      </c>
      <c r="SMP327" s="130" t="s">
        <v>385</v>
      </c>
      <c r="SMQ327" s="130" t="s">
        <v>385</v>
      </c>
      <c r="SMR327" s="130" t="s">
        <v>385</v>
      </c>
      <c r="SMS327" s="130" t="s">
        <v>385</v>
      </c>
      <c r="SMT327" s="130" t="s">
        <v>385</v>
      </c>
      <c r="SMU327" s="130" t="s">
        <v>385</v>
      </c>
      <c r="SMV327" s="130" t="s">
        <v>385</v>
      </c>
      <c r="SMW327" s="130" t="s">
        <v>385</v>
      </c>
      <c r="SMX327" s="130" t="s">
        <v>385</v>
      </c>
      <c r="SMY327" s="130" t="s">
        <v>385</v>
      </c>
      <c r="SMZ327" s="130" t="s">
        <v>385</v>
      </c>
      <c r="SNA327" s="130" t="s">
        <v>385</v>
      </c>
      <c r="SNB327" s="130" t="s">
        <v>385</v>
      </c>
      <c r="SNC327" s="130" t="s">
        <v>385</v>
      </c>
      <c r="SND327" s="130" t="s">
        <v>385</v>
      </c>
      <c r="SNE327" s="130" t="s">
        <v>385</v>
      </c>
      <c r="SNF327" s="130" t="s">
        <v>385</v>
      </c>
      <c r="SNG327" s="130" t="s">
        <v>385</v>
      </c>
      <c r="SNH327" s="130" t="s">
        <v>385</v>
      </c>
      <c r="SNI327" s="130" t="s">
        <v>385</v>
      </c>
      <c r="SNJ327" s="130" t="s">
        <v>385</v>
      </c>
      <c r="SNK327" s="130" t="s">
        <v>385</v>
      </c>
      <c r="SNL327" s="130" t="s">
        <v>385</v>
      </c>
      <c r="SNM327" s="130" t="s">
        <v>385</v>
      </c>
      <c r="SNN327" s="130" t="s">
        <v>385</v>
      </c>
      <c r="SNO327" s="130" t="s">
        <v>385</v>
      </c>
      <c r="SNP327" s="130" t="s">
        <v>385</v>
      </c>
      <c r="SNQ327" s="130" t="s">
        <v>385</v>
      </c>
      <c r="SNR327" s="130" t="s">
        <v>385</v>
      </c>
      <c r="SNS327" s="130" t="s">
        <v>385</v>
      </c>
      <c r="SNT327" s="130" t="s">
        <v>385</v>
      </c>
      <c r="SNU327" s="130" t="s">
        <v>385</v>
      </c>
      <c r="SNV327" s="130" t="s">
        <v>385</v>
      </c>
      <c r="SNW327" s="130" t="s">
        <v>385</v>
      </c>
      <c r="SNX327" s="130" t="s">
        <v>385</v>
      </c>
      <c r="SNY327" s="130" t="s">
        <v>385</v>
      </c>
      <c r="SNZ327" s="130" t="s">
        <v>385</v>
      </c>
      <c r="SOA327" s="130" t="s">
        <v>385</v>
      </c>
      <c r="SOB327" s="130" t="s">
        <v>385</v>
      </c>
      <c r="SOC327" s="130" t="s">
        <v>385</v>
      </c>
      <c r="SOD327" s="130" t="s">
        <v>385</v>
      </c>
      <c r="SOE327" s="130" t="s">
        <v>385</v>
      </c>
      <c r="SOF327" s="130" t="s">
        <v>385</v>
      </c>
      <c r="SOG327" s="130" t="s">
        <v>385</v>
      </c>
      <c r="SOH327" s="130" t="s">
        <v>385</v>
      </c>
      <c r="SOI327" s="130" t="s">
        <v>385</v>
      </c>
      <c r="SOJ327" s="130" t="s">
        <v>385</v>
      </c>
      <c r="SOK327" s="130" t="s">
        <v>385</v>
      </c>
      <c r="SOL327" s="130" t="s">
        <v>385</v>
      </c>
      <c r="SOM327" s="130" t="s">
        <v>385</v>
      </c>
      <c r="SON327" s="130" t="s">
        <v>385</v>
      </c>
      <c r="SOO327" s="130" t="s">
        <v>385</v>
      </c>
      <c r="SOP327" s="130" t="s">
        <v>385</v>
      </c>
      <c r="SOQ327" s="130" t="s">
        <v>385</v>
      </c>
      <c r="SOR327" s="130" t="s">
        <v>385</v>
      </c>
      <c r="SOS327" s="130" t="s">
        <v>385</v>
      </c>
      <c r="SOT327" s="130" t="s">
        <v>385</v>
      </c>
      <c r="SOU327" s="130" t="s">
        <v>385</v>
      </c>
      <c r="SOV327" s="130" t="s">
        <v>385</v>
      </c>
      <c r="SOW327" s="130" t="s">
        <v>385</v>
      </c>
      <c r="SOX327" s="130" t="s">
        <v>385</v>
      </c>
      <c r="SOY327" s="130" t="s">
        <v>385</v>
      </c>
      <c r="SOZ327" s="130" t="s">
        <v>385</v>
      </c>
      <c r="SPA327" s="130" t="s">
        <v>385</v>
      </c>
      <c r="SPB327" s="130" t="s">
        <v>385</v>
      </c>
      <c r="SPC327" s="130" t="s">
        <v>385</v>
      </c>
      <c r="SPD327" s="130" t="s">
        <v>385</v>
      </c>
      <c r="SPE327" s="130" t="s">
        <v>385</v>
      </c>
      <c r="SPF327" s="130" t="s">
        <v>385</v>
      </c>
      <c r="SPG327" s="130" t="s">
        <v>385</v>
      </c>
      <c r="SPH327" s="130" t="s">
        <v>385</v>
      </c>
      <c r="SPI327" s="130" t="s">
        <v>385</v>
      </c>
      <c r="SPJ327" s="130" t="s">
        <v>385</v>
      </c>
      <c r="SPK327" s="130" t="s">
        <v>385</v>
      </c>
      <c r="SPL327" s="130" t="s">
        <v>385</v>
      </c>
      <c r="SPM327" s="130" t="s">
        <v>385</v>
      </c>
      <c r="SPN327" s="130" t="s">
        <v>385</v>
      </c>
      <c r="SPO327" s="130" t="s">
        <v>385</v>
      </c>
      <c r="SPP327" s="130" t="s">
        <v>385</v>
      </c>
      <c r="SPQ327" s="130" t="s">
        <v>385</v>
      </c>
      <c r="SPR327" s="130" t="s">
        <v>385</v>
      </c>
      <c r="SPS327" s="130" t="s">
        <v>385</v>
      </c>
      <c r="SPT327" s="130" t="s">
        <v>385</v>
      </c>
      <c r="SPU327" s="130" t="s">
        <v>385</v>
      </c>
      <c r="SPV327" s="130" t="s">
        <v>385</v>
      </c>
      <c r="SPW327" s="130" t="s">
        <v>385</v>
      </c>
      <c r="SPX327" s="130" t="s">
        <v>385</v>
      </c>
      <c r="SPY327" s="130" t="s">
        <v>385</v>
      </c>
      <c r="SPZ327" s="130" t="s">
        <v>385</v>
      </c>
      <c r="SQA327" s="130" t="s">
        <v>385</v>
      </c>
      <c r="SQB327" s="130" t="s">
        <v>385</v>
      </c>
      <c r="SQC327" s="130" t="s">
        <v>385</v>
      </c>
      <c r="SQD327" s="130" t="s">
        <v>385</v>
      </c>
      <c r="SQE327" s="130" t="s">
        <v>385</v>
      </c>
      <c r="SQF327" s="130" t="s">
        <v>385</v>
      </c>
      <c r="SQG327" s="130" t="s">
        <v>385</v>
      </c>
      <c r="SQH327" s="130" t="s">
        <v>385</v>
      </c>
      <c r="SQI327" s="130" t="s">
        <v>385</v>
      </c>
      <c r="SQJ327" s="130" t="s">
        <v>385</v>
      </c>
      <c r="SQK327" s="130" t="s">
        <v>385</v>
      </c>
      <c r="SQL327" s="130" t="s">
        <v>385</v>
      </c>
      <c r="SQM327" s="130" t="s">
        <v>385</v>
      </c>
      <c r="SQN327" s="130" t="s">
        <v>385</v>
      </c>
      <c r="SQO327" s="130" t="s">
        <v>385</v>
      </c>
      <c r="SQP327" s="130" t="s">
        <v>385</v>
      </c>
      <c r="SQQ327" s="130" t="s">
        <v>385</v>
      </c>
      <c r="SQR327" s="130" t="s">
        <v>385</v>
      </c>
      <c r="SQS327" s="130" t="s">
        <v>385</v>
      </c>
      <c r="SQT327" s="130" t="s">
        <v>385</v>
      </c>
      <c r="SQU327" s="130" t="s">
        <v>385</v>
      </c>
      <c r="SQV327" s="130" t="s">
        <v>385</v>
      </c>
      <c r="SQW327" s="130" t="s">
        <v>385</v>
      </c>
      <c r="SQX327" s="130" t="s">
        <v>385</v>
      </c>
      <c r="SQY327" s="130" t="s">
        <v>385</v>
      </c>
      <c r="SQZ327" s="130" t="s">
        <v>385</v>
      </c>
      <c r="SRA327" s="130" t="s">
        <v>385</v>
      </c>
      <c r="SRB327" s="130" t="s">
        <v>385</v>
      </c>
      <c r="SRC327" s="130" t="s">
        <v>385</v>
      </c>
      <c r="SRD327" s="130" t="s">
        <v>385</v>
      </c>
      <c r="SRE327" s="130" t="s">
        <v>385</v>
      </c>
      <c r="SRF327" s="130" t="s">
        <v>385</v>
      </c>
      <c r="SRG327" s="130" t="s">
        <v>385</v>
      </c>
      <c r="SRH327" s="130" t="s">
        <v>385</v>
      </c>
      <c r="SRI327" s="130" t="s">
        <v>385</v>
      </c>
      <c r="SRJ327" s="130" t="s">
        <v>385</v>
      </c>
      <c r="SRK327" s="130" t="s">
        <v>385</v>
      </c>
      <c r="SRL327" s="130" t="s">
        <v>385</v>
      </c>
      <c r="SRM327" s="130" t="s">
        <v>385</v>
      </c>
      <c r="SRN327" s="130" t="s">
        <v>385</v>
      </c>
      <c r="SRO327" s="130" t="s">
        <v>385</v>
      </c>
      <c r="SRP327" s="130" t="s">
        <v>385</v>
      </c>
      <c r="SRQ327" s="130" t="s">
        <v>385</v>
      </c>
      <c r="SRR327" s="130" t="s">
        <v>385</v>
      </c>
      <c r="SRS327" s="130" t="s">
        <v>385</v>
      </c>
      <c r="SRT327" s="130" t="s">
        <v>385</v>
      </c>
      <c r="SRU327" s="130" t="s">
        <v>385</v>
      </c>
      <c r="SRV327" s="130" t="s">
        <v>385</v>
      </c>
      <c r="SRW327" s="130" t="s">
        <v>385</v>
      </c>
      <c r="SRX327" s="130" t="s">
        <v>385</v>
      </c>
      <c r="SRY327" s="130" t="s">
        <v>385</v>
      </c>
      <c r="SRZ327" s="130" t="s">
        <v>385</v>
      </c>
      <c r="SSA327" s="130" t="s">
        <v>385</v>
      </c>
      <c r="SSB327" s="130" t="s">
        <v>385</v>
      </c>
      <c r="SSC327" s="130" t="s">
        <v>385</v>
      </c>
      <c r="SSD327" s="130" t="s">
        <v>385</v>
      </c>
      <c r="SSE327" s="130" t="s">
        <v>385</v>
      </c>
      <c r="SSF327" s="130" t="s">
        <v>385</v>
      </c>
      <c r="SSG327" s="130" t="s">
        <v>385</v>
      </c>
      <c r="SSH327" s="130" t="s">
        <v>385</v>
      </c>
      <c r="SSI327" s="130" t="s">
        <v>385</v>
      </c>
      <c r="SSJ327" s="130" t="s">
        <v>385</v>
      </c>
      <c r="SSK327" s="130" t="s">
        <v>385</v>
      </c>
      <c r="SSL327" s="130" t="s">
        <v>385</v>
      </c>
      <c r="SSM327" s="130" t="s">
        <v>385</v>
      </c>
      <c r="SSN327" s="130" t="s">
        <v>385</v>
      </c>
      <c r="SSO327" s="130" t="s">
        <v>385</v>
      </c>
      <c r="SSP327" s="130" t="s">
        <v>385</v>
      </c>
      <c r="SSQ327" s="130" t="s">
        <v>385</v>
      </c>
      <c r="SSR327" s="130" t="s">
        <v>385</v>
      </c>
      <c r="SSS327" s="130" t="s">
        <v>385</v>
      </c>
      <c r="SST327" s="130" t="s">
        <v>385</v>
      </c>
      <c r="SSU327" s="130" t="s">
        <v>385</v>
      </c>
      <c r="SSV327" s="130" t="s">
        <v>385</v>
      </c>
      <c r="SSW327" s="130" t="s">
        <v>385</v>
      </c>
      <c r="SSX327" s="130" t="s">
        <v>385</v>
      </c>
      <c r="SSY327" s="130" t="s">
        <v>385</v>
      </c>
      <c r="SSZ327" s="130" t="s">
        <v>385</v>
      </c>
      <c r="STA327" s="130" t="s">
        <v>385</v>
      </c>
      <c r="STB327" s="130" t="s">
        <v>385</v>
      </c>
      <c r="STC327" s="130" t="s">
        <v>385</v>
      </c>
      <c r="STD327" s="130" t="s">
        <v>385</v>
      </c>
      <c r="STE327" s="130" t="s">
        <v>385</v>
      </c>
      <c r="STF327" s="130" t="s">
        <v>385</v>
      </c>
      <c r="STG327" s="130" t="s">
        <v>385</v>
      </c>
      <c r="STH327" s="130" t="s">
        <v>385</v>
      </c>
      <c r="STI327" s="130" t="s">
        <v>385</v>
      </c>
      <c r="STJ327" s="130" t="s">
        <v>385</v>
      </c>
      <c r="STK327" s="130" t="s">
        <v>385</v>
      </c>
      <c r="STL327" s="130" t="s">
        <v>385</v>
      </c>
      <c r="STM327" s="130" t="s">
        <v>385</v>
      </c>
      <c r="STN327" s="130" t="s">
        <v>385</v>
      </c>
      <c r="STO327" s="130" t="s">
        <v>385</v>
      </c>
      <c r="STP327" s="130" t="s">
        <v>385</v>
      </c>
      <c r="STQ327" s="130" t="s">
        <v>385</v>
      </c>
      <c r="STR327" s="130" t="s">
        <v>385</v>
      </c>
      <c r="STS327" s="130" t="s">
        <v>385</v>
      </c>
      <c r="STT327" s="130" t="s">
        <v>385</v>
      </c>
      <c r="STU327" s="130" t="s">
        <v>385</v>
      </c>
      <c r="STV327" s="130" t="s">
        <v>385</v>
      </c>
      <c r="STW327" s="130" t="s">
        <v>385</v>
      </c>
      <c r="STX327" s="130" t="s">
        <v>385</v>
      </c>
      <c r="STY327" s="130" t="s">
        <v>385</v>
      </c>
      <c r="STZ327" s="130" t="s">
        <v>385</v>
      </c>
      <c r="SUA327" s="130" t="s">
        <v>385</v>
      </c>
      <c r="SUB327" s="130" t="s">
        <v>385</v>
      </c>
      <c r="SUC327" s="130" t="s">
        <v>385</v>
      </c>
      <c r="SUD327" s="130" t="s">
        <v>385</v>
      </c>
      <c r="SUE327" s="130" t="s">
        <v>385</v>
      </c>
      <c r="SUF327" s="130" t="s">
        <v>385</v>
      </c>
      <c r="SUG327" s="130" t="s">
        <v>385</v>
      </c>
      <c r="SUH327" s="130" t="s">
        <v>385</v>
      </c>
      <c r="SUI327" s="130" t="s">
        <v>385</v>
      </c>
      <c r="SUJ327" s="130" t="s">
        <v>385</v>
      </c>
      <c r="SUK327" s="130" t="s">
        <v>385</v>
      </c>
      <c r="SUL327" s="130" t="s">
        <v>385</v>
      </c>
      <c r="SUM327" s="130" t="s">
        <v>385</v>
      </c>
      <c r="SUN327" s="130" t="s">
        <v>385</v>
      </c>
      <c r="SUO327" s="130" t="s">
        <v>385</v>
      </c>
      <c r="SUP327" s="130" t="s">
        <v>385</v>
      </c>
      <c r="SUQ327" s="130" t="s">
        <v>385</v>
      </c>
      <c r="SUR327" s="130" t="s">
        <v>385</v>
      </c>
      <c r="SUS327" s="130" t="s">
        <v>385</v>
      </c>
      <c r="SUT327" s="130" t="s">
        <v>385</v>
      </c>
      <c r="SUU327" s="130" t="s">
        <v>385</v>
      </c>
      <c r="SUV327" s="130" t="s">
        <v>385</v>
      </c>
      <c r="SUW327" s="130" t="s">
        <v>385</v>
      </c>
      <c r="SUX327" s="130" t="s">
        <v>385</v>
      </c>
      <c r="SUY327" s="130" t="s">
        <v>385</v>
      </c>
      <c r="SUZ327" s="130" t="s">
        <v>385</v>
      </c>
      <c r="SVA327" s="130" t="s">
        <v>385</v>
      </c>
      <c r="SVB327" s="130" t="s">
        <v>385</v>
      </c>
      <c r="SVC327" s="130" t="s">
        <v>385</v>
      </c>
      <c r="SVD327" s="130" t="s">
        <v>385</v>
      </c>
      <c r="SVE327" s="130" t="s">
        <v>385</v>
      </c>
      <c r="SVF327" s="130" t="s">
        <v>385</v>
      </c>
      <c r="SVG327" s="130" t="s">
        <v>385</v>
      </c>
      <c r="SVH327" s="130" t="s">
        <v>385</v>
      </c>
      <c r="SVI327" s="130" t="s">
        <v>385</v>
      </c>
      <c r="SVJ327" s="130" t="s">
        <v>385</v>
      </c>
      <c r="SVK327" s="130" t="s">
        <v>385</v>
      </c>
      <c r="SVL327" s="130" t="s">
        <v>385</v>
      </c>
      <c r="SVM327" s="130" t="s">
        <v>385</v>
      </c>
      <c r="SVN327" s="130" t="s">
        <v>385</v>
      </c>
      <c r="SVO327" s="130" t="s">
        <v>385</v>
      </c>
      <c r="SVP327" s="130" t="s">
        <v>385</v>
      </c>
      <c r="SVQ327" s="130" t="s">
        <v>385</v>
      </c>
      <c r="SVR327" s="130" t="s">
        <v>385</v>
      </c>
      <c r="SVS327" s="130" t="s">
        <v>385</v>
      </c>
      <c r="SVT327" s="130" t="s">
        <v>385</v>
      </c>
      <c r="SVU327" s="130" t="s">
        <v>385</v>
      </c>
      <c r="SVV327" s="130" t="s">
        <v>385</v>
      </c>
      <c r="SVW327" s="130" t="s">
        <v>385</v>
      </c>
      <c r="SVX327" s="130" t="s">
        <v>385</v>
      </c>
      <c r="SVY327" s="130" t="s">
        <v>385</v>
      </c>
      <c r="SVZ327" s="130" t="s">
        <v>385</v>
      </c>
      <c r="SWA327" s="130" t="s">
        <v>385</v>
      </c>
      <c r="SWB327" s="130" t="s">
        <v>385</v>
      </c>
      <c r="SWC327" s="130" t="s">
        <v>385</v>
      </c>
      <c r="SWD327" s="130" t="s">
        <v>385</v>
      </c>
      <c r="SWE327" s="130" t="s">
        <v>385</v>
      </c>
      <c r="SWF327" s="130" t="s">
        <v>385</v>
      </c>
      <c r="SWG327" s="130" t="s">
        <v>385</v>
      </c>
      <c r="SWH327" s="130" t="s">
        <v>385</v>
      </c>
      <c r="SWI327" s="130" t="s">
        <v>385</v>
      </c>
      <c r="SWJ327" s="130" t="s">
        <v>385</v>
      </c>
      <c r="SWK327" s="130" t="s">
        <v>385</v>
      </c>
      <c r="SWL327" s="130" t="s">
        <v>385</v>
      </c>
      <c r="SWM327" s="130" t="s">
        <v>385</v>
      </c>
      <c r="SWN327" s="130" t="s">
        <v>385</v>
      </c>
      <c r="SWO327" s="130" t="s">
        <v>385</v>
      </c>
      <c r="SWP327" s="130" t="s">
        <v>385</v>
      </c>
      <c r="SWQ327" s="130" t="s">
        <v>385</v>
      </c>
      <c r="SWR327" s="130" t="s">
        <v>385</v>
      </c>
      <c r="SWS327" s="130" t="s">
        <v>385</v>
      </c>
      <c r="SWT327" s="130" t="s">
        <v>385</v>
      </c>
      <c r="SWU327" s="130" t="s">
        <v>385</v>
      </c>
      <c r="SWV327" s="130" t="s">
        <v>385</v>
      </c>
      <c r="SWW327" s="130" t="s">
        <v>385</v>
      </c>
      <c r="SWX327" s="130" t="s">
        <v>385</v>
      </c>
      <c r="SWY327" s="130" t="s">
        <v>385</v>
      </c>
      <c r="SWZ327" s="130" t="s">
        <v>385</v>
      </c>
      <c r="SXA327" s="130" t="s">
        <v>385</v>
      </c>
      <c r="SXB327" s="130" t="s">
        <v>385</v>
      </c>
      <c r="SXC327" s="130" t="s">
        <v>385</v>
      </c>
      <c r="SXD327" s="130" t="s">
        <v>385</v>
      </c>
      <c r="SXE327" s="130" t="s">
        <v>385</v>
      </c>
      <c r="SXF327" s="130" t="s">
        <v>385</v>
      </c>
      <c r="SXG327" s="130" t="s">
        <v>385</v>
      </c>
      <c r="SXH327" s="130" t="s">
        <v>385</v>
      </c>
      <c r="SXI327" s="130" t="s">
        <v>385</v>
      </c>
      <c r="SXJ327" s="130" t="s">
        <v>385</v>
      </c>
      <c r="SXK327" s="130" t="s">
        <v>385</v>
      </c>
      <c r="SXL327" s="130" t="s">
        <v>385</v>
      </c>
      <c r="SXM327" s="130" t="s">
        <v>385</v>
      </c>
      <c r="SXN327" s="130" t="s">
        <v>385</v>
      </c>
      <c r="SXO327" s="130" t="s">
        <v>385</v>
      </c>
      <c r="SXP327" s="130" t="s">
        <v>385</v>
      </c>
      <c r="SXQ327" s="130" t="s">
        <v>385</v>
      </c>
      <c r="SXR327" s="130" t="s">
        <v>385</v>
      </c>
      <c r="SXS327" s="130" t="s">
        <v>385</v>
      </c>
      <c r="SXT327" s="130" t="s">
        <v>385</v>
      </c>
      <c r="SXU327" s="130" t="s">
        <v>385</v>
      </c>
      <c r="SXV327" s="130" t="s">
        <v>385</v>
      </c>
      <c r="SXW327" s="130" t="s">
        <v>385</v>
      </c>
      <c r="SXX327" s="130" t="s">
        <v>385</v>
      </c>
      <c r="SXY327" s="130" t="s">
        <v>385</v>
      </c>
      <c r="SXZ327" s="130" t="s">
        <v>385</v>
      </c>
      <c r="SYA327" s="130" t="s">
        <v>385</v>
      </c>
      <c r="SYB327" s="130" t="s">
        <v>385</v>
      </c>
      <c r="SYC327" s="130" t="s">
        <v>385</v>
      </c>
      <c r="SYD327" s="130" t="s">
        <v>385</v>
      </c>
      <c r="SYE327" s="130" t="s">
        <v>385</v>
      </c>
      <c r="SYF327" s="130" t="s">
        <v>385</v>
      </c>
      <c r="SYG327" s="130" t="s">
        <v>385</v>
      </c>
      <c r="SYH327" s="130" t="s">
        <v>385</v>
      </c>
      <c r="SYI327" s="130" t="s">
        <v>385</v>
      </c>
      <c r="SYJ327" s="130" t="s">
        <v>385</v>
      </c>
      <c r="SYK327" s="130" t="s">
        <v>385</v>
      </c>
      <c r="SYL327" s="130" t="s">
        <v>385</v>
      </c>
      <c r="SYM327" s="130" t="s">
        <v>385</v>
      </c>
      <c r="SYN327" s="130" t="s">
        <v>385</v>
      </c>
      <c r="SYO327" s="130" t="s">
        <v>385</v>
      </c>
      <c r="SYP327" s="130" t="s">
        <v>385</v>
      </c>
      <c r="SYQ327" s="130" t="s">
        <v>385</v>
      </c>
      <c r="SYR327" s="130" t="s">
        <v>385</v>
      </c>
      <c r="SYS327" s="130" t="s">
        <v>385</v>
      </c>
      <c r="SYT327" s="130" t="s">
        <v>385</v>
      </c>
      <c r="SYU327" s="130" t="s">
        <v>385</v>
      </c>
      <c r="SYV327" s="130" t="s">
        <v>385</v>
      </c>
      <c r="SYW327" s="130" t="s">
        <v>385</v>
      </c>
      <c r="SYX327" s="130" t="s">
        <v>385</v>
      </c>
      <c r="SYY327" s="130" t="s">
        <v>385</v>
      </c>
      <c r="SYZ327" s="130" t="s">
        <v>385</v>
      </c>
      <c r="SZA327" s="130" t="s">
        <v>385</v>
      </c>
      <c r="SZB327" s="130" t="s">
        <v>385</v>
      </c>
      <c r="SZC327" s="130" t="s">
        <v>385</v>
      </c>
      <c r="SZD327" s="130" t="s">
        <v>385</v>
      </c>
      <c r="SZE327" s="130" t="s">
        <v>385</v>
      </c>
      <c r="SZF327" s="130" t="s">
        <v>385</v>
      </c>
      <c r="SZG327" s="130" t="s">
        <v>385</v>
      </c>
      <c r="SZH327" s="130" t="s">
        <v>385</v>
      </c>
      <c r="SZI327" s="130" t="s">
        <v>385</v>
      </c>
      <c r="SZJ327" s="130" t="s">
        <v>385</v>
      </c>
      <c r="SZK327" s="130" t="s">
        <v>385</v>
      </c>
      <c r="SZL327" s="130" t="s">
        <v>385</v>
      </c>
      <c r="SZM327" s="130" t="s">
        <v>385</v>
      </c>
      <c r="SZN327" s="130" t="s">
        <v>385</v>
      </c>
      <c r="SZO327" s="130" t="s">
        <v>385</v>
      </c>
      <c r="SZP327" s="130" t="s">
        <v>385</v>
      </c>
      <c r="SZQ327" s="130" t="s">
        <v>385</v>
      </c>
      <c r="SZR327" s="130" t="s">
        <v>385</v>
      </c>
      <c r="SZS327" s="130" t="s">
        <v>385</v>
      </c>
      <c r="SZT327" s="130" t="s">
        <v>385</v>
      </c>
      <c r="SZU327" s="130" t="s">
        <v>385</v>
      </c>
      <c r="SZV327" s="130" t="s">
        <v>385</v>
      </c>
      <c r="SZW327" s="130" t="s">
        <v>385</v>
      </c>
      <c r="SZX327" s="130" t="s">
        <v>385</v>
      </c>
      <c r="SZY327" s="130" t="s">
        <v>385</v>
      </c>
      <c r="SZZ327" s="130" t="s">
        <v>385</v>
      </c>
      <c r="TAA327" s="130" t="s">
        <v>385</v>
      </c>
      <c r="TAB327" s="130" t="s">
        <v>385</v>
      </c>
      <c r="TAC327" s="130" t="s">
        <v>385</v>
      </c>
      <c r="TAD327" s="130" t="s">
        <v>385</v>
      </c>
      <c r="TAE327" s="130" t="s">
        <v>385</v>
      </c>
      <c r="TAF327" s="130" t="s">
        <v>385</v>
      </c>
      <c r="TAG327" s="130" t="s">
        <v>385</v>
      </c>
      <c r="TAH327" s="130" t="s">
        <v>385</v>
      </c>
      <c r="TAI327" s="130" t="s">
        <v>385</v>
      </c>
      <c r="TAJ327" s="130" t="s">
        <v>385</v>
      </c>
      <c r="TAK327" s="130" t="s">
        <v>385</v>
      </c>
      <c r="TAL327" s="130" t="s">
        <v>385</v>
      </c>
      <c r="TAM327" s="130" t="s">
        <v>385</v>
      </c>
      <c r="TAN327" s="130" t="s">
        <v>385</v>
      </c>
      <c r="TAO327" s="130" t="s">
        <v>385</v>
      </c>
      <c r="TAP327" s="130" t="s">
        <v>385</v>
      </c>
      <c r="TAQ327" s="130" t="s">
        <v>385</v>
      </c>
      <c r="TAR327" s="130" t="s">
        <v>385</v>
      </c>
      <c r="TAS327" s="130" t="s">
        <v>385</v>
      </c>
      <c r="TAT327" s="130" t="s">
        <v>385</v>
      </c>
      <c r="TAU327" s="130" t="s">
        <v>385</v>
      </c>
      <c r="TAV327" s="130" t="s">
        <v>385</v>
      </c>
      <c r="TAW327" s="130" t="s">
        <v>385</v>
      </c>
      <c r="TAX327" s="130" t="s">
        <v>385</v>
      </c>
      <c r="TAY327" s="130" t="s">
        <v>385</v>
      </c>
      <c r="TAZ327" s="130" t="s">
        <v>385</v>
      </c>
      <c r="TBA327" s="130" t="s">
        <v>385</v>
      </c>
      <c r="TBB327" s="130" t="s">
        <v>385</v>
      </c>
      <c r="TBC327" s="130" t="s">
        <v>385</v>
      </c>
      <c r="TBD327" s="130" t="s">
        <v>385</v>
      </c>
      <c r="TBE327" s="130" t="s">
        <v>385</v>
      </c>
      <c r="TBF327" s="130" t="s">
        <v>385</v>
      </c>
      <c r="TBG327" s="130" t="s">
        <v>385</v>
      </c>
      <c r="TBH327" s="130" t="s">
        <v>385</v>
      </c>
      <c r="TBI327" s="130" t="s">
        <v>385</v>
      </c>
      <c r="TBJ327" s="130" t="s">
        <v>385</v>
      </c>
      <c r="TBK327" s="130" t="s">
        <v>385</v>
      </c>
      <c r="TBL327" s="130" t="s">
        <v>385</v>
      </c>
      <c r="TBM327" s="130" t="s">
        <v>385</v>
      </c>
      <c r="TBN327" s="130" t="s">
        <v>385</v>
      </c>
      <c r="TBO327" s="130" t="s">
        <v>385</v>
      </c>
      <c r="TBP327" s="130" t="s">
        <v>385</v>
      </c>
      <c r="TBQ327" s="130" t="s">
        <v>385</v>
      </c>
      <c r="TBR327" s="130" t="s">
        <v>385</v>
      </c>
      <c r="TBS327" s="130" t="s">
        <v>385</v>
      </c>
      <c r="TBT327" s="130" t="s">
        <v>385</v>
      </c>
      <c r="TBU327" s="130" t="s">
        <v>385</v>
      </c>
      <c r="TBV327" s="130" t="s">
        <v>385</v>
      </c>
      <c r="TBW327" s="130" t="s">
        <v>385</v>
      </c>
      <c r="TBX327" s="130" t="s">
        <v>385</v>
      </c>
      <c r="TBY327" s="130" t="s">
        <v>385</v>
      </c>
      <c r="TBZ327" s="130" t="s">
        <v>385</v>
      </c>
      <c r="TCA327" s="130" t="s">
        <v>385</v>
      </c>
      <c r="TCB327" s="130" t="s">
        <v>385</v>
      </c>
      <c r="TCC327" s="130" t="s">
        <v>385</v>
      </c>
      <c r="TCD327" s="130" t="s">
        <v>385</v>
      </c>
      <c r="TCE327" s="130" t="s">
        <v>385</v>
      </c>
      <c r="TCF327" s="130" t="s">
        <v>385</v>
      </c>
      <c r="TCG327" s="130" t="s">
        <v>385</v>
      </c>
      <c r="TCH327" s="130" t="s">
        <v>385</v>
      </c>
      <c r="TCI327" s="130" t="s">
        <v>385</v>
      </c>
      <c r="TCJ327" s="130" t="s">
        <v>385</v>
      </c>
      <c r="TCK327" s="130" t="s">
        <v>385</v>
      </c>
      <c r="TCL327" s="130" t="s">
        <v>385</v>
      </c>
      <c r="TCM327" s="130" t="s">
        <v>385</v>
      </c>
      <c r="TCN327" s="130" t="s">
        <v>385</v>
      </c>
      <c r="TCO327" s="130" t="s">
        <v>385</v>
      </c>
      <c r="TCP327" s="130" t="s">
        <v>385</v>
      </c>
      <c r="TCQ327" s="130" t="s">
        <v>385</v>
      </c>
      <c r="TCR327" s="130" t="s">
        <v>385</v>
      </c>
      <c r="TCS327" s="130" t="s">
        <v>385</v>
      </c>
      <c r="TCT327" s="130" t="s">
        <v>385</v>
      </c>
      <c r="TCU327" s="130" t="s">
        <v>385</v>
      </c>
      <c r="TCV327" s="130" t="s">
        <v>385</v>
      </c>
      <c r="TCW327" s="130" t="s">
        <v>385</v>
      </c>
      <c r="TCX327" s="130" t="s">
        <v>385</v>
      </c>
      <c r="TCY327" s="130" t="s">
        <v>385</v>
      </c>
      <c r="TCZ327" s="130" t="s">
        <v>385</v>
      </c>
      <c r="TDA327" s="130" t="s">
        <v>385</v>
      </c>
      <c r="TDB327" s="130" t="s">
        <v>385</v>
      </c>
      <c r="TDC327" s="130" t="s">
        <v>385</v>
      </c>
      <c r="TDD327" s="130" t="s">
        <v>385</v>
      </c>
      <c r="TDE327" s="130" t="s">
        <v>385</v>
      </c>
      <c r="TDF327" s="130" t="s">
        <v>385</v>
      </c>
      <c r="TDG327" s="130" t="s">
        <v>385</v>
      </c>
      <c r="TDH327" s="130" t="s">
        <v>385</v>
      </c>
      <c r="TDI327" s="130" t="s">
        <v>385</v>
      </c>
      <c r="TDJ327" s="130" t="s">
        <v>385</v>
      </c>
      <c r="TDK327" s="130" t="s">
        <v>385</v>
      </c>
      <c r="TDL327" s="130" t="s">
        <v>385</v>
      </c>
      <c r="TDM327" s="130" t="s">
        <v>385</v>
      </c>
      <c r="TDN327" s="130" t="s">
        <v>385</v>
      </c>
      <c r="TDO327" s="130" t="s">
        <v>385</v>
      </c>
      <c r="TDP327" s="130" t="s">
        <v>385</v>
      </c>
      <c r="TDQ327" s="130" t="s">
        <v>385</v>
      </c>
      <c r="TDR327" s="130" t="s">
        <v>385</v>
      </c>
      <c r="TDS327" s="130" t="s">
        <v>385</v>
      </c>
      <c r="TDT327" s="130" t="s">
        <v>385</v>
      </c>
      <c r="TDU327" s="130" t="s">
        <v>385</v>
      </c>
      <c r="TDV327" s="130" t="s">
        <v>385</v>
      </c>
      <c r="TDW327" s="130" t="s">
        <v>385</v>
      </c>
      <c r="TDX327" s="130" t="s">
        <v>385</v>
      </c>
      <c r="TDY327" s="130" t="s">
        <v>385</v>
      </c>
      <c r="TDZ327" s="130" t="s">
        <v>385</v>
      </c>
      <c r="TEA327" s="130" t="s">
        <v>385</v>
      </c>
      <c r="TEB327" s="130" t="s">
        <v>385</v>
      </c>
      <c r="TEC327" s="130" t="s">
        <v>385</v>
      </c>
      <c r="TED327" s="130" t="s">
        <v>385</v>
      </c>
      <c r="TEE327" s="130" t="s">
        <v>385</v>
      </c>
      <c r="TEF327" s="130" t="s">
        <v>385</v>
      </c>
      <c r="TEG327" s="130" t="s">
        <v>385</v>
      </c>
      <c r="TEH327" s="130" t="s">
        <v>385</v>
      </c>
      <c r="TEI327" s="130" t="s">
        <v>385</v>
      </c>
      <c r="TEJ327" s="130" t="s">
        <v>385</v>
      </c>
      <c r="TEK327" s="130" t="s">
        <v>385</v>
      </c>
      <c r="TEL327" s="130" t="s">
        <v>385</v>
      </c>
      <c r="TEM327" s="130" t="s">
        <v>385</v>
      </c>
      <c r="TEN327" s="130" t="s">
        <v>385</v>
      </c>
      <c r="TEO327" s="130" t="s">
        <v>385</v>
      </c>
      <c r="TEP327" s="130" t="s">
        <v>385</v>
      </c>
      <c r="TEQ327" s="130" t="s">
        <v>385</v>
      </c>
      <c r="TER327" s="130" t="s">
        <v>385</v>
      </c>
      <c r="TES327" s="130" t="s">
        <v>385</v>
      </c>
      <c r="TET327" s="130" t="s">
        <v>385</v>
      </c>
      <c r="TEU327" s="130" t="s">
        <v>385</v>
      </c>
      <c r="TEV327" s="130" t="s">
        <v>385</v>
      </c>
      <c r="TEW327" s="130" t="s">
        <v>385</v>
      </c>
      <c r="TEX327" s="130" t="s">
        <v>385</v>
      </c>
      <c r="TEY327" s="130" t="s">
        <v>385</v>
      </c>
      <c r="TEZ327" s="130" t="s">
        <v>385</v>
      </c>
      <c r="TFA327" s="130" t="s">
        <v>385</v>
      </c>
      <c r="TFB327" s="130" t="s">
        <v>385</v>
      </c>
      <c r="TFC327" s="130" t="s">
        <v>385</v>
      </c>
      <c r="TFD327" s="130" t="s">
        <v>385</v>
      </c>
      <c r="TFE327" s="130" t="s">
        <v>385</v>
      </c>
      <c r="TFF327" s="130" t="s">
        <v>385</v>
      </c>
      <c r="TFG327" s="130" t="s">
        <v>385</v>
      </c>
      <c r="TFH327" s="130" t="s">
        <v>385</v>
      </c>
      <c r="TFI327" s="130" t="s">
        <v>385</v>
      </c>
      <c r="TFJ327" s="130" t="s">
        <v>385</v>
      </c>
      <c r="TFK327" s="130" t="s">
        <v>385</v>
      </c>
      <c r="TFL327" s="130" t="s">
        <v>385</v>
      </c>
      <c r="TFM327" s="130" t="s">
        <v>385</v>
      </c>
      <c r="TFN327" s="130" t="s">
        <v>385</v>
      </c>
      <c r="TFO327" s="130" t="s">
        <v>385</v>
      </c>
      <c r="TFP327" s="130" t="s">
        <v>385</v>
      </c>
      <c r="TFQ327" s="130" t="s">
        <v>385</v>
      </c>
      <c r="TFR327" s="130" t="s">
        <v>385</v>
      </c>
      <c r="TFS327" s="130" t="s">
        <v>385</v>
      </c>
      <c r="TFT327" s="130" t="s">
        <v>385</v>
      </c>
      <c r="TFU327" s="130" t="s">
        <v>385</v>
      </c>
      <c r="TFV327" s="130" t="s">
        <v>385</v>
      </c>
      <c r="TFW327" s="130" t="s">
        <v>385</v>
      </c>
      <c r="TFX327" s="130" t="s">
        <v>385</v>
      </c>
      <c r="TFY327" s="130" t="s">
        <v>385</v>
      </c>
      <c r="TFZ327" s="130" t="s">
        <v>385</v>
      </c>
      <c r="TGA327" s="130" t="s">
        <v>385</v>
      </c>
      <c r="TGB327" s="130" t="s">
        <v>385</v>
      </c>
      <c r="TGC327" s="130" t="s">
        <v>385</v>
      </c>
      <c r="TGD327" s="130" t="s">
        <v>385</v>
      </c>
      <c r="TGE327" s="130" t="s">
        <v>385</v>
      </c>
      <c r="TGF327" s="130" t="s">
        <v>385</v>
      </c>
      <c r="TGG327" s="130" t="s">
        <v>385</v>
      </c>
      <c r="TGH327" s="130" t="s">
        <v>385</v>
      </c>
      <c r="TGI327" s="130" t="s">
        <v>385</v>
      </c>
      <c r="TGJ327" s="130" t="s">
        <v>385</v>
      </c>
      <c r="TGK327" s="130" t="s">
        <v>385</v>
      </c>
      <c r="TGL327" s="130" t="s">
        <v>385</v>
      </c>
      <c r="TGM327" s="130" t="s">
        <v>385</v>
      </c>
      <c r="TGN327" s="130" t="s">
        <v>385</v>
      </c>
      <c r="TGO327" s="130" t="s">
        <v>385</v>
      </c>
      <c r="TGP327" s="130" t="s">
        <v>385</v>
      </c>
      <c r="TGQ327" s="130" t="s">
        <v>385</v>
      </c>
      <c r="TGR327" s="130" t="s">
        <v>385</v>
      </c>
      <c r="TGS327" s="130" t="s">
        <v>385</v>
      </c>
      <c r="TGT327" s="130" t="s">
        <v>385</v>
      </c>
      <c r="TGU327" s="130" t="s">
        <v>385</v>
      </c>
      <c r="TGV327" s="130" t="s">
        <v>385</v>
      </c>
      <c r="TGW327" s="130" t="s">
        <v>385</v>
      </c>
      <c r="TGX327" s="130" t="s">
        <v>385</v>
      </c>
      <c r="TGY327" s="130" t="s">
        <v>385</v>
      </c>
      <c r="TGZ327" s="130" t="s">
        <v>385</v>
      </c>
      <c r="THA327" s="130" t="s">
        <v>385</v>
      </c>
      <c r="THB327" s="130" t="s">
        <v>385</v>
      </c>
      <c r="THC327" s="130" t="s">
        <v>385</v>
      </c>
      <c r="THD327" s="130" t="s">
        <v>385</v>
      </c>
      <c r="THE327" s="130" t="s">
        <v>385</v>
      </c>
      <c r="THF327" s="130" t="s">
        <v>385</v>
      </c>
      <c r="THG327" s="130" t="s">
        <v>385</v>
      </c>
      <c r="THH327" s="130" t="s">
        <v>385</v>
      </c>
      <c r="THI327" s="130" t="s">
        <v>385</v>
      </c>
      <c r="THJ327" s="130" t="s">
        <v>385</v>
      </c>
      <c r="THK327" s="130" t="s">
        <v>385</v>
      </c>
      <c r="THL327" s="130" t="s">
        <v>385</v>
      </c>
      <c r="THM327" s="130" t="s">
        <v>385</v>
      </c>
      <c r="THN327" s="130" t="s">
        <v>385</v>
      </c>
      <c r="THO327" s="130" t="s">
        <v>385</v>
      </c>
      <c r="THP327" s="130" t="s">
        <v>385</v>
      </c>
      <c r="THQ327" s="130" t="s">
        <v>385</v>
      </c>
      <c r="THR327" s="130" t="s">
        <v>385</v>
      </c>
      <c r="THS327" s="130" t="s">
        <v>385</v>
      </c>
      <c r="THT327" s="130" t="s">
        <v>385</v>
      </c>
      <c r="THU327" s="130" t="s">
        <v>385</v>
      </c>
      <c r="THV327" s="130" t="s">
        <v>385</v>
      </c>
      <c r="THW327" s="130" t="s">
        <v>385</v>
      </c>
      <c r="THX327" s="130" t="s">
        <v>385</v>
      </c>
      <c r="THY327" s="130" t="s">
        <v>385</v>
      </c>
      <c r="THZ327" s="130" t="s">
        <v>385</v>
      </c>
      <c r="TIA327" s="130" t="s">
        <v>385</v>
      </c>
      <c r="TIB327" s="130" t="s">
        <v>385</v>
      </c>
      <c r="TIC327" s="130" t="s">
        <v>385</v>
      </c>
      <c r="TID327" s="130" t="s">
        <v>385</v>
      </c>
      <c r="TIE327" s="130" t="s">
        <v>385</v>
      </c>
      <c r="TIF327" s="130" t="s">
        <v>385</v>
      </c>
      <c r="TIG327" s="130" t="s">
        <v>385</v>
      </c>
      <c r="TIH327" s="130" t="s">
        <v>385</v>
      </c>
      <c r="TII327" s="130" t="s">
        <v>385</v>
      </c>
      <c r="TIJ327" s="130" t="s">
        <v>385</v>
      </c>
      <c r="TIK327" s="130" t="s">
        <v>385</v>
      </c>
      <c r="TIL327" s="130" t="s">
        <v>385</v>
      </c>
      <c r="TIM327" s="130" t="s">
        <v>385</v>
      </c>
      <c r="TIN327" s="130" t="s">
        <v>385</v>
      </c>
      <c r="TIO327" s="130" t="s">
        <v>385</v>
      </c>
      <c r="TIP327" s="130" t="s">
        <v>385</v>
      </c>
      <c r="TIQ327" s="130" t="s">
        <v>385</v>
      </c>
      <c r="TIR327" s="130" t="s">
        <v>385</v>
      </c>
      <c r="TIS327" s="130" t="s">
        <v>385</v>
      </c>
      <c r="TIT327" s="130" t="s">
        <v>385</v>
      </c>
      <c r="TIU327" s="130" t="s">
        <v>385</v>
      </c>
      <c r="TIV327" s="130" t="s">
        <v>385</v>
      </c>
      <c r="TIW327" s="130" t="s">
        <v>385</v>
      </c>
      <c r="TIX327" s="130" t="s">
        <v>385</v>
      </c>
      <c r="TIY327" s="130" t="s">
        <v>385</v>
      </c>
      <c r="TIZ327" s="130" t="s">
        <v>385</v>
      </c>
      <c r="TJA327" s="130" t="s">
        <v>385</v>
      </c>
      <c r="TJB327" s="130" t="s">
        <v>385</v>
      </c>
      <c r="TJC327" s="130" t="s">
        <v>385</v>
      </c>
      <c r="TJD327" s="130" t="s">
        <v>385</v>
      </c>
      <c r="TJE327" s="130" t="s">
        <v>385</v>
      </c>
      <c r="TJF327" s="130" t="s">
        <v>385</v>
      </c>
      <c r="TJG327" s="130" t="s">
        <v>385</v>
      </c>
      <c r="TJH327" s="130" t="s">
        <v>385</v>
      </c>
      <c r="TJI327" s="130" t="s">
        <v>385</v>
      </c>
      <c r="TJJ327" s="130" t="s">
        <v>385</v>
      </c>
      <c r="TJK327" s="130" t="s">
        <v>385</v>
      </c>
      <c r="TJL327" s="130" t="s">
        <v>385</v>
      </c>
      <c r="TJM327" s="130" t="s">
        <v>385</v>
      </c>
      <c r="TJN327" s="130" t="s">
        <v>385</v>
      </c>
      <c r="TJO327" s="130" t="s">
        <v>385</v>
      </c>
      <c r="TJP327" s="130" t="s">
        <v>385</v>
      </c>
      <c r="TJQ327" s="130" t="s">
        <v>385</v>
      </c>
      <c r="TJR327" s="130" t="s">
        <v>385</v>
      </c>
      <c r="TJS327" s="130" t="s">
        <v>385</v>
      </c>
      <c r="TJT327" s="130" t="s">
        <v>385</v>
      </c>
      <c r="TJU327" s="130" t="s">
        <v>385</v>
      </c>
      <c r="TJV327" s="130" t="s">
        <v>385</v>
      </c>
      <c r="TJW327" s="130" t="s">
        <v>385</v>
      </c>
      <c r="TJX327" s="130" t="s">
        <v>385</v>
      </c>
      <c r="TJY327" s="130" t="s">
        <v>385</v>
      </c>
      <c r="TJZ327" s="130" t="s">
        <v>385</v>
      </c>
      <c r="TKA327" s="130" t="s">
        <v>385</v>
      </c>
      <c r="TKB327" s="130" t="s">
        <v>385</v>
      </c>
      <c r="TKC327" s="130" t="s">
        <v>385</v>
      </c>
      <c r="TKD327" s="130" t="s">
        <v>385</v>
      </c>
      <c r="TKE327" s="130" t="s">
        <v>385</v>
      </c>
      <c r="TKF327" s="130" t="s">
        <v>385</v>
      </c>
      <c r="TKG327" s="130" t="s">
        <v>385</v>
      </c>
      <c r="TKH327" s="130" t="s">
        <v>385</v>
      </c>
      <c r="TKI327" s="130" t="s">
        <v>385</v>
      </c>
      <c r="TKJ327" s="130" t="s">
        <v>385</v>
      </c>
      <c r="TKK327" s="130" t="s">
        <v>385</v>
      </c>
      <c r="TKL327" s="130" t="s">
        <v>385</v>
      </c>
      <c r="TKM327" s="130" t="s">
        <v>385</v>
      </c>
      <c r="TKN327" s="130" t="s">
        <v>385</v>
      </c>
      <c r="TKO327" s="130" t="s">
        <v>385</v>
      </c>
      <c r="TKP327" s="130" t="s">
        <v>385</v>
      </c>
      <c r="TKQ327" s="130" t="s">
        <v>385</v>
      </c>
      <c r="TKR327" s="130" t="s">
        <v>385</v>
      </c>
      <c r="TKS327" s="130" t="s">
        <v>385</v>
      </c>
      <c r="TKT327" s="130" t="s">
        <v>385</v>
      </c>
      <c r="TKU327" s="130" t="s">
        <v>385</v>
      </c>
      <c r="TKV327" s="130" t="s">
        <v>385</v>
      </c>
      <c r="TKW327" s="130" t="s">
        <v>385</v>
      </c>
      <c r="TKX327" s="130" t="s">
        <v>385</v>
      </c>
      <c r="TKY327" s="130" t="s">
        <v>385</v>
      </c>
      <c r="TKZ327" s="130" t="s">
        <v>385</v>
      </c>
      <c r="TLA327" s="130" t="s">
        <v>385</v>
      </c>
      <c r="TLB327" s="130" t="s">
        <v>385</v>
      </c>
      <c r="TLC327" s="130" t="s">
        <v>385</v>
      </c>
      <c r="TLD327" s="130" t="s">
        <v>385</v>
      </c>
      <c r="TLE327" s="130" t="s">
        <v>385</v>
      </c>
      <c r="TLF327" s="130" t="s">
        <v>385</v>
      </c>
      <c r="TLG327" s="130" t="s">
        <v>385</v>
      </c>
      <c r="TLH327" s="130" t="s">
        <v>385</v>
      </c>
      <c r="TLI327" s="130" t="s">
        <v>385</v>
      </c>
      <c r="TLJ327" s="130" t="s">
        <v>385</v>
      </c>
      <c r="TLK327" s="130" t="s">
        <v>385</v>
      </c>
      <c r="TLL327" s="130" t="s">
        <v>385</v>
      </c>
      <c r="TLM327" s="130" t="s">
        <v>385</v>
      </c>
      <c r="TLN327" s="130" t="s">
        <v>385</v>
      </c>
      <c r="TLO327" s="130" t="s">
        <v>385</v>
      </c>
      <c r="TLP327" s="130" t="s">
        <v>385</v>
      </c>
      <c r="TLQ327" s="130" t="s">
        <v>385</v>
      </c>
      <c r="TLR327" s="130" t="s">
        <v>385</v>
      </c>
      <c r="TLS327" s="130" t="s">
        <v>385</v>
      </c>
      <c r="TLT327" s="130" t="s">
        <v>385</v>
      </c>
      <c r="TLU327" s="130" t="s">
        <v>385</v>
      </c>
      <c r="TLV327" s="130" t="s">
        <v>385</v>
      </c>
      <c r="TLW327" s="130" t="s">
        <v>385</v>
      </c>
      <c r="TLX327" s="130" t="s">
        <v>385</v>
      </c>
      <c r="TLY327" s="130" t="s">
        <v>385</v>
      </c>
      <c r="TLZ327" s="130" t="s">
        <v>385</v>
      </c>
      <c r="TMA327" s="130" t="s">
        <v>385</v>
      </c>
      <c r="TMB327" s="130" t="s">
        <v>385</v>
      </c>
      <c r="TMC327" s="130" t="s">
        <v>385</v>
      </c>
      <c r="TMD327" s="130" t="s">
        <v>385</v>
      </c>
      <c r="TME327" s="130" t="s">
        <v>385</v>
      </c>
      <c r="TMF327" s="130" t="s">
        <v>385</v>
      </c>
      <c r="TMG327" s="130" t="s">
        <v>385</v>
      </c>
      <c r="TMH327" s="130" t="s">
        <v>385</v>
      </c>
      <c r="TMI327" s="130" t="s">
        <v>385</v>
      </c>
      <c r="TMJ327" s="130" t="s">
        <v>385</v>
      </c>
      <c r="TMK327" s="130" t="s">
        <v>385</v>
      </c>
      <c r="TML327" s="130" t="s">
        <v>385</v>
      </c>
      <c r="TMM327" s="130" t="s">
        <v>385</v>
      </c>
      <c r="TMN327" s="130" t="s">
        <v>385</v>
      </c>
      <c r="TMO327" s="130" t="s">
        <v>385</v>
      </c>
      <c r="TMP327" s="130" t="s">
        <v>385</v>
      </c>
      <c r="TMQ327" s="130" t="s">
        <v>385</v>
      </c>
      <c r="TMR327" s="130" t="s">
        <v>385</v>
      </c>
      <c r="TMS327" s="130" t="s">
        <v>385</v>
      </c>
      <c r="TMT327" s="130" t="s">
        <v>385</v>
      </c>
      <c r="TMU327" s="130" t="s">
        <v>385</v>
      </c>
      <c r="TMV327" s="130" t="s">
        <v>385</v>
      </c>
      <c r="TMW327" s="130" t="s">
        <v>385</v>
      </c>
      <c r="TMX327" s="130" t="s">
        <v>385</v>
      </c>
      <c r="TMY327" s="130" t="s">
        <v>385</v>
      </c>
      <c r="TMZ327" s="130" t="s">
        <v>385</v>
      </c>
      <c r="TNA327" s="130" t="s">
        <v>385</v>
      </c>
      <c r="TNB327" s="130" t="s">
        <v>385</v>
      </c>
      <c r="TNC327" s="130" t="s">
        <v>385</v>
      </c>
      <c r="TND327" s="130" t="s">
        <v>385</v>
      </c>
      <c r="TNE327" s="130" t="s">
        <v>385</v>
      </c>
      <c r="TNF327" s="130" t="s">
        <v>385</v>
      </c>
      <c r="TNG327" s="130" t="s">
        <v>385</v>
      </c>
      <c r="TNH327" s="130" t="s">
        <v>385</v>
      </c>
      <c r="TNI327" s="130" t="s">
        <v>385</v>
      </c>
      <c r="TNJ327" s="130" t="s">
        <v>385</v>
      </c>
      <c r="TNK327" s="130" t="s">
        <v>385</v>
      </c>
      <c r="TNL327" s="130" t="s">
        <v>385</v>
      </c>
      <c r="TNM327" s="130" t="s">
        <v>385</v>
      </c>
      <c r="TNN327" s="130" t="s">
        <v>385</v>
      </c>
      <c r="TNO327" s="130" t="s">
        <v>385</v>
      </c>
      <c r="TNP327" s="130" t="s">
        <v>385</v>
      </c>
      <c r="TNQ327" s="130" t="s">
        <v>385</v>
      </c>
      <c r="TNR327" s="130" t="s">
        <v>385</v>
      </c>
      <c r="TNS327" s="130" t="s">
        <v>385</v>
      </c>
      <c r="TNT327" s="130" t="s">
        <v>385</v>
      </c>
      <c r="TNU327" s="130" t="s">
        <v>385</v>
      </c>
      <c r="TNV327" s="130" t="s">
        <v>385</v>
      </c>
      <c r="TNW327" s="130" t="s">
        <v>385</v>
      </c>
      <c r="TNX327" s="130" t="s">
        <v>385</v>
      </c>
      <c r="TNY327" s="130" t="s">
        <v>385</v>
      </c>
      <c r="TNZ327" s="130" t="s">
        <v>385</v>
      </c>
      <c r="TOA327" s="130" t="s">
        <v>385</v>
      </c>
      <c r="TOB327" s="130" t="s">
        <v>385</v>
      </c>
      <c r="TOC327" s="130" t="s">
        <v>385</v>
      </c>
      <c r="TOD327" s="130" t="s">
        <v>385</v>
      </c>
      <c r="TOE327" s="130" t="s">
        <v>385</v>
      </c>
      <c r="TOF327" s="130" t="s">
        <v>385</v>
      </c>
      <c r="TOG327" s="130" t="s">
        <v>385</v>
      </c>
      <c r="TOH327" s="130" t="s">
        <v>385</v>
      </c>
      <c r="TOI327" s="130" t="s">
        <v>385</v>
      </c>
      <c r="TOJ327" s="130" t="s">
        <v>385</v>
      </c>
      <c r="TOK327" s="130" t="s">
        <v>385</v>
      </c>
      <c r="TOL327" s="130" t="s">
        <v>385</v>
      </c>
      <c r="TOM327" s="130" t="s">
        <v>385</v>
      </c>
      <c r="TON327" s="130" t="s">
        <v>385</v>
      </c>
      <c r="TOO327" s="130" t="s">
        <v>385</v>
      </c>
      <c r="TOP327" s="130" t="s">
        <v>385</v>
      </c>
      <c r="TOQ327" s="130" t="s">
        <v>385</v>
      </c>
      <c r="TOR327" s="130" t="s">
        <v>385</v>
      </c>
      <c r="TOS327" s="130" t="s">
        <v>385</v>
      </c>
      <c r="TOT327" s="130" t="s">
        <v>385</v>
      </c>
      <c r="TOU327" s="130" t="s">
        <v>385</v>
      </c>
      <c r="TOV327" s="130" t="s">
        <v>385</v>
      </c>
      <c r="TOW327" s="130" t="s">
        <v>385</v>
      </c>
      <c r="TOX327" s="130" t="s">
        <v>385</v>
      </c>
      <c r="TOY327" s="130" t="s">
        <v>385</v>
      </c>
      <c r="TOZ327" s="130" t="s">
        <v>385</v>
      </c>
      <c r="TPA327" s="130" t="s">
        <v>385</v>
      </c>
      <c r="TPB327" s="130" t="s">
        <v>385</v>
      </c>
      <c r="TPC327" s="130" t="s">
        <v>385</v>
      </c>
      <c r="TPD327" s="130" t="s">
        <v>385</v>
      </c>
      <c r="TPE327" s="130" t="s">
        <v>385</v>
      </c>
      <c r="TPF327" s="130" t="s">
        <v>385</v>
      </c>
      <c r="TPG327" s="130" t="s">
        <v>385</v>
      </c>
      <c r="TPH327" s="130" t="s">
        <v>385</v>
      </c>
      <c r="TPI327" s="130" t="s">
        <v>385</v>
      </c>
      <c r="TPJ327" s="130" t="s">
        <v>385</v>
      </c>
      <c r="TPK327" s="130" t="s">
        <v>385</v>
      </c>
      <c r="TPL327" s="130" t="s">
        <v>385</v>
      </c>
      <c r="TPM327" s="130" t="s">
        <v>385</v>
      </c>
      <c r="TPN327" s="130" t="s">
        <v>385</v>
      </c>
      <c r="TPO327" s="130" t="s">
        <v>385</v>
      </c>
      <c r="TPP327" s="130" t="s">
        <v>385</v>
      </c>
      <c r="TPQ327" s="130" t="s">
        <v>385</v>
      </c>
      <c r="TPR327" s="130" t="s">
        <v>385</v>
      </c>
      <c r="TPS327" s="130" t="s">
        <v>385</v>
      </c>
      <c r="TPT327" s="130" t="s">
        <v>385</v>
      </c>
      <c r="TPU327" s="130" t="s">
        <v>385</v>
      </c>
      <c r="TPV327" s="130" t="s">
        <v>385</v>
      </c>
      <c r="TPW327" s="130" t="s">
        <v>385</v>
      </c>
      <c r="TPX327" s="130" t="s">
        <v>385</v>
      </c>
      <c r="TPY327" s="130" t="s">
        <v>385</v>
      </c>
      <c r="TPZ327" s="130" t="s">
        <v>385</v>
      </c>
      <c r="TQA327" s="130" t="s">
        <v>385</v>
      </c>
      <c r="TQB327" s="130" t="s">
        <v>385</v>
      </c>
      <c r="TQC327" s="130" t="s">
        <v>385</v>
      </c>
      <c r="TQD327" s="130" t="s">
        <v>385</v>
      </c>
      <c r="TQE327" s="130" t="s">
        <v>385</v>
      </c>
      <c r="TQF327" s="130" t="s">
        <v>385</v>
      </c>
      <c r="TQG327" s="130" t="s">
        <v>385</v>
      </c>
      <c r="TQH327" s="130" t="s">
        <v>385</v>
      </c>
      <c r="TQI327" s="130" t="s">
        <v>385</v>
      </c>
      <c r="TQJ327" s="130" t="s">
        <v>385</v>
      </c>
      <c r="TQK327" s="130" t="s">
        <v>385</v>
      </c>
      <c r="TQL327" s="130" t="s">
        <v>385</v>
      </c>
      <c r="TQM327" s="130" t="s">
        <v>385</v>
      </c>
      <c r="TQN327" s="130" t="s">
        <v>385</v>
      </c>
      <c r="TQO327" s="130" t="s">
        <v>385</v>
      </c>
      <c r="TQP327" s="130" t="s">
        <v>385</v>
      </c>
      <c r="TQQ327" s="130" t="s">
        <v>385</v>
      </c>
      <c r="TQR327" s="130" t="s">
        <v>385</v>
      </c>
      <c r="TQS327" s="130" t="s">
        <v>385</v>
      </c>
      <c r="TQT327" s="130" t="s">
        <v>385</v>
      </c>
      <c r="TQU327" s="130" t="s">
        <v>385</v>
      </c>
      <c r="TQV327" s="130" t="s">
        <v>385</v>
      </c>
      <c r="TQW327" s="130" t="s">
        <v>385</v>
      </c>
      <c r="TQX327" s="130" t="s">
        <v>385</v>
      </c>
      <c r="TQY327" s="130" t="s">
        <v>385</v>
      </c>
      <c r="TQZ327" s="130" t="s">
        <v>385</v>
      </c>
      <c r="TRA327" s="130" t="s">
        <v>385</v>
      </c>
      <c r="TRB327" s="130" t="s">
        <v>385</v>
      </c>
      <c r="TRC327" s="130" t="s">
        <v>385</v>
      </c>
      <c r="TRD327" s="130" t="s">
        <v>385</v>
      </c>
      <c r="TRE327" s="130" t="s">
        <v>385</v>
      </c>
      <c r="TRF327" s="130" t="s">
        <v>385</v>
      </c>
      <c r="TRG327" s="130" t="s">
        <v>385</v>
      </c>
      <c r="TRH327" s="130" t="s">
        <v>385</v>
      </c>
      <c r="TRI327" s="130" t="s">
        <v>385</v>
      </c>
      <c r="TRJ327" s="130" t="s">
        <v>385</v>
      </c>
      <c r="TRK327" s="130" t="s">
        <v>385</v>
      </c>
      <c r="TRL327" s="130" t="s">
        <v>385</v>
      </c>
      <c r="TRM327" s="130" t="s">
        <v>385</v>
      </c>
      <c r="TRN327" s="130" t="s">
        <v>385</v>
      </c>
      <c r="TRO327" s="130" t="s">
        <v>385</v>
      </c>
      <c r="TRP327" s="130" t="s">
        <v>385</v>
      </c>
      <c r="TRQ327" s="130" t="s">
        <v>385</v>
      </c>
      <c r="TRR327" s="130" t="s">
        <v>385</v>
      </c>
      <c r="TRS327" s="130" t="s">
        <v>385</v>
      </c>
      <c r="TRT327" s="130" t="s">
        <v>385</v>
      </c>
      <c r="TRU327" s="130" t="s">
        <v>385</v>
      </c>
      <c r="TRV327" s="130" t="s">
        <v>385</v>
      </c>
      <c r="TRW327" s="130" t="s">
        <v>385</v>
      </c>
      <c r="TRX327" s="130" t="s">
        <v>385</v>
      </c>
      <c r="TRY327" s="130" t="s">
        <v>385</v>
      </c>
      <c r="TRZ327" s="130" t="s">
        <v>385</v>
      </c>
      <c r="TSA327" s="130" t="s">
        <v>385</v>
      </c>
      <c r="TSB327" s="130" t="s">
        <v>385</v>
      </c>
      <c r="TSC327" s="130" t="s">
        <v>385</v>
      </c>
      <c r="TSD327" s="130" t="s">
        <v>385</v>
      </c>
      <c r="TSE327" s="130" t="s">
        <v>385</v>
      </c>
      <c r="TSF327" s="130" t="s">
        <v>385</v>
      </c>
      <c r="TSG327" s="130" t="s">
        <v>385</v>
      </c>
      <c r="TSH327" s="130" t="s">
        <v>385</v>
      </c>
      <c r="TSI327" s="130" t="s">
        <v>385</v>
      </c>
      <c r="TSJ327" s="130" t="s">
        <v>385</v>
      </c>
      <c r="TSK327" s="130" t="s">
        <v>385</v>
      </c>
      <c r="TSL327" s="130" t="s">
        <v>385</v>
      </c>
      <c r="TSM327" s="130" t="s">
        <v>385</v>
      </c>
      <c r="TSN327" s="130" t="s">
        <v>385</v>
      </c>
      <c r="TSO327" s="130" t="s">
        <v>385</v>
      </c>
      <c r="TSP327" s="130" t="s">
        <v>385</v>
      </c>
      <c r="TSQ327" s="130" t="s">
        <v>385</v>
      </c>
      <c r="TSR327" s="130" t="s">
        <v>385</v>
      </c>
      <c r="TSS327" s="130" t="s">
        <v>385</v>
      </c>
      <c r="TST327" s="130" t="s">
        <v>385</v>
      </c>
      <c r="TSU327" s="130" t="s">
        <v>385</v>
      </c>
      <c r="TSV327" s="130" t="s">
        <v>385</v>
      </c>
      <c r="TSW327" s="130" t="s">
        <v>385</v>
      </c>
      <c r="TSX327" s="130" t="s">
        <v>385</v>
      </c>
      <c r="TSY327" s="130" t="s">
        <v>385</v>
      </c>
      <c r="TSZ327" s="130" t="s">
        <v>385</v>
      </c>
      <c r="TTA327" s="130" t="s">
        <v>385</v>
      </c>
      <c r="TTB327" s="130" t="s">
        <v>385</v>
      </c>
      <c r="TTC327" s="130" t="s">
        <v>385</v>
      </c>
      <c r="TTD327" s="130" t="s">
        <v>385</v>
      </c>
      <c r="TTE327" s="130" t="s">
        <v>385</v>
      </c>
      <c r="TTF327" s="130" t="s">
        <v>385</v>
      </c>
      <c r="TTG327" s="130" t="s">
        <v>385</v>
      </c>
      <c r="TTH327" s="130" t="s">
        <v>385</v>
      </c>
      <c r="TTI327" s="130" t="s">
        <v>385</v>
      </c>
      <c r="TTJ327" s="130" t="s">
        <v>385</v>
      </c>
      <c r="TTK327" s="130" t="s">
        <v>385</v>
      </c>
      <c r="TTL327" s="130" t="s">
        <v>385</v>
      </c>
      <c r="TTM327" s="130" t="s">
        <v>385</v>
      </c>
      <c r="TTN327" s="130" t="s">
        <v>385</v>
      </c>
      <c r="TTO327" s="130" t="s">
        <v>385</v>
      </c>
      <c r="TTP327" s="130" t="s">
        <v>385</v>
      </c>
      <c r="TTQ327" s="130" t="s">
        <v>385</v>
      </c>
      <c r="TTR327" s="130" t="s">
        <v>385</v>
      </c>
      <c r="TTS327" s="130" t="s">
        <v>385</v>
      </c>
      <c r="TTT327" s="130" t="s">
        <v>385</v>
      </c>
      <c r="TTU327" s="130" t="s">
        <v>385</v>
      </c>
      <c r="TTV327" s="130" t="s">
        <v>385</v>
      </c>
      <c r="TTW327" s="130" t="s">
        <v>385</v>
      </c>
      <c r="TTX327" s="130" t="s">
        <v>385</v>
      </c>
      <c r="TTY327" s="130" t="s">
        <v>385</v>
      </c>
      <c r="TTZ327" s="130" t="s">
        <v>385</v>
      </c>
      <c r="TUA327" s="130" t="s">
        <v>385</v>
      </c>
      <c r="TUB327" s="130" t="s">
        <v>385</v>
      </c>
      <c r="TUC327" s="130" t="s">
        <v>385</v>
      </c>
      <c r="TUD327" s="130" t="s">
        <v>385</v>
      </c>
      <c r="TUE327" s="130" t="s">
        <v>385</v>
      </c>
      <c r="TUF327" s="130" t="s">
        <v>385</v>
      </c>
      <c r="TUG327" s="130" t="s">
        <v>385</v>
      </c>
      <c r="TUH327" s="130" t="s">
        <v>385</v>
      </c>
      <c r="TUI327" s="130" t="s">
        <v>385</v>
      </c>
      <c r="TUJ327" s="130" t="s">
        <v>385</v>
      </c>
      <c r="TUK327" s="130" t="s">
        <v>385</v>
      </c>
      <c r="TUL327" s="130" t="s">
        <v>385</v>
      </c>
      <c r="TUM327" s="130" t="s">
        <v>385</v>
      </c>
      <c r="TUN327" s="130" t="s">
        <v>385</v>
      </c>
      <c r="TUO327" s="130" t="s">
        <v>385</v>
      </c>
      <c r="TUP327" s="130" t="s">
        <v>385</v>
      </c>
      <c r="TUQ327" s="130" t="s">
        <v>385</v>
      </c>
      <c r="TUR327" s="130" t="s">
        <v>385</v>
      </c>
      <c r="TUS327" s="130" t="s">
        <v>385</v>
      </c>
      <c r="TUT327" s="130" t="s">
        <v>385</v>
      </c>
      <c r="TUU327" s="130" t="s">
        <v>385</v>
      </c>
      <c r="TUV327" s="130" t="s">
        <v>385</v>
      </c>
      <c r="TUW327" s="130" t="s">
        <v>385</v>
      </c>
      <c r="TUX327" s="130" t="s">
        <v>385</v>
      </c>
      <c r="TUY327" s="130" t="s">
        <v>385</v>
      </c>
      <c r="TUZ327" s="130" t="s">
        <v>385</v>
      </c>
      <c r="TVA327" s="130" t="s">
        <v>385</v>
      </c>
      <c r="TVB327" s="130" t="s">
        <v>385</v>
      </c>
      <c r="TVC327" s="130" t="s">
        <v>385</v>
      </c>
      <c r="TVD327" s="130" t="s">
        <v>385</v>
      </c>
      <c r="TVE327" s="130" t="s">
        <v>385</v>
      </c>
      <c r="TVF327" s="130" t="s">
        <v>385</v>
      </c>
      <c r="TVG327" s="130" t="s">
        <v>385</v>
      </c>
      <c r="TVH327" s="130" t="s">
        <v>385</v>
      </c>
      <c r="TVI327" s="130" t="s">
        <v>385</v>
      </c>
      <c r="TVJ327" s="130" t="s">
        <v>385</v>
      </c>
      <c r="TVK327" s="130" t="s">
        <v>385</v>
      </c>
      <c r="TVL327" s="130" t="s">
        <v>385</v>
      </c>
      <c r="TVM327" s="130" t="s">
        <v>385</v>
      </c>
      <c r="TVN327" s="130" t="s">
        <v>385</v>
      </c>
      <c r="TVO327" s="130" t="s">
        <v>385</v>
      </c>
      <c r="TVP327" s="130" t="s">
        <v>385</v>
      </c>
      <c r="TVQ327" s="130" t="s">
        <v>385</v>
      </c>
      <c r="TVR327" s="130" t="s">
        <v>385</v>
      </c>
      <c r="TVS327" s="130" t="s">
        <v>385</v>
      </c>
      <c r="TVT327" s="130" t="s">
        <v>385</v>
      </c>
      <c r="TVU327" s="130" t="s">
        <v>385</v>
      </c>
      <c r="TVV327" s="130" t="s">
        <v>385</v>
      </c>
      <c r="TVW327" s="130" t="s">
        <v>385</v>
      </c>
      <c r="TVX327" s="130" t="s">
        <v>385</v>
      </c>
      <c r="TVY327" s="130" t="s">
        <v>385</v>
      </c>
      <c r="TVZ327" s="130" t="s">
        <v>385</v>
      </c>
      <c r="TWA327" s="130" t="s">
        <v>385</v>
      </c>
      <c r="TWB327" s="130" t="s">
        <v>385</v>
      </c>
      <c r="TWC327" s="130" t="s">
        <v>385</v>
      </c>
      <c r="TWD327" s="130" t="s">
        <v>385</v>
      </c>
      <c r="TWE327" s="130" t="s">
        <v>385</v>
      </c>
      <c r="TWF327" s="130" t="s">
        <v>385</v>
      </c>
      <c r="TWG327" s="130" t="s">
        <v>385</v>
      </c>
      <c r="TWH327" s="130" t="s">
        <v>385</v>
      </c>
      <c r="TWI327" s="130" t="s">
        <v>385</v>
      </c>
      <c r="TWJ327" s="130" t="s">
        <v>385</v>
      </c>
      <c r="TWK327" s="130" t="s">
        <v>385</v>
      </c>
      <c r="TWL327" s="130" t="s">
        <v>385</v>
      </c>
      <c r="TWM327" s="130" t="s">
        <v>385</v>
      </c>
      <c r="TWN327" s="130" t="s">
        <v>385</v>
      </c>
      <c r="TWO327" s="130" t="s">
        <v>385</v>
      </c>
      <c r="TWP327" s="130" t="s">
        <v>385</v>
      </c>
      <c r="TWQ327" s="130" t="s">
        <v>385</v>
      </c>
      <c r="TWR327" s="130" t="s">
        <v>385</v>
      </c>
      <c r="TWS327" s="130" t="s">
        <v>385</v>
      </c>
      <c r="TWT327" s="130" t="s">
        <v>385</v>
      </c>
      <c r="TWU327" s="130" t="s">
        <v>385</v>
      </c>
      <c r="TWV327" s="130" t="s">
        <v>385</v>
      </c>
      <c r="TWW327" s="130" t="s">
        <v>385</v>
      </c>
      <c r="TWX327" s="130" t="s">
        <v>385</v>
      </c>
      <c r="TWY327" s="130" t="s">
        <v>385</v>
      </c>
      <c r="TWZ327" s="130" t="s">
        <v>385</v>
      </c>
      <c r="TXA327" s="130" t="s">
        <v>385</v>
      </c>
      <c r="TXB327" s="130" t="s">
        <v>385</v>
      </c>
      <c r="TXC327" s="130" t="s">
        <v>385</v>
      </c>
      <c r="TXD327" s="130" t="s">
        <v>385</v>
      </c>
      <c r="TXE327" s="130" t="s">
        <v>385</v>
      </c>
      <c r="TXF327" s="130" t="s">
        <v>385</v>
      </c>
      <c r="TXG327" s="130" t="s">
        <v>385</v>
      </c>
      <c r="TXH327" s="130" t="s">
        <v>385</v>
      </c>
      <c r="TXI327" s="130" t="s">
        <v>385</v>
      </c>
      <c r="TXJ327" s="130" t="s">
        <v>385</v>
      </c>
      <c r="TXK327" s="130" t="s">
        <v>385</v>
      </c>
      <c r="TXL327" s="130" t="s">
        <v>385</v>
      </c>
      <c r="TXM327" s="130" t="s">
        <v>385</v>
      </c>
      <c r="TXN327" s="130" t="s">
        <v>385</v>
      </c>
      <c r="TXO327" s="130" t="s">
        <v>385</v>
      </c>
      <c r="TXP327" s="130" t="s">
        <v>385</v>
      </c>
      <c r="TXQ327" s="130" t="s">
        <v>385</v>
      </c>
      <c r="TXR327" s="130" t="s">
        <v>385</v>
      </c>
      <c r="TXS327" s="130" t="s">
        <v>385</v>
      </c>
      <c r="TXT327" s="130" t="s">
        <v>385</v>
      </c>
      <c r="TXU327" s="130" t="s">
        <v>385</v>
      </c>
      <c r="TXV327" s="130" t="s">
        <v>385</v>
      </c>
      <c r="TXW327" s="130" t="s">
        <v>385</v>
      </c>
      <c r="TXX327" s="130" t="s">
        <v>385</v>
      </c>
      <c r="TXY327" s="130" t="s">
        <v>385</v>
      </c>
      <c r="TXZ327" s="130" t="s">
        <v>385</v>
      </c>
      <c r="TYA327" s="130" t="s">
        <v>385</v>
      </c>
      <c r="TYB327" s="130" t="s">
        <v>385</v>
      </c>
      <c r="TYC327" s="130" t="s">
        <v>385</v>
      </c>
      <c r="TYD327" s="130" t="s">
        <v>385</v>
      </c>
      <c r="TYE327" s="130" t="s">
        <v>385</v>
      </c>
      <c r="TYF327" s="130" t="s">
        <v>385</v>
      </c>
      <c r="TYG327" s="130" t="s">
        <v>385</v>
      </c>
      <c r="TYH327" s="130" t="s">
        <v>385</v>
      </c>
      <c r="TYI327" s="130" t="s">
        <v>385</v>
      </c>
      <c r="TYJ327" s="130" t="s">
        <v>385</v>
      </c>
      <c r="TYK327" s="130" t="s">
        <v>385</v>
      </c>
      <c r="TYL327" s="130" t="s">
        <v>385</v>
      </c>
      <c r="TYM327" s="130" t="s">
        <v>385</v>
      </c>
      <c r="TYN327" s="130" t="s">
        <v>385</v>
      </c>
      <c r="TYO327" s="130" t="s">
        <v>385</v>
      </c>
      <c r="TYP327" s="130" t="s">
        <v>385</v>
      </c>
      <c r="TYQ327" s="130" t="s">
        <v>385</v>
      </c>
      <c r="TYR327" s="130" t="s">
        <v>385</v>
      </c>
      <c r="TYS327" s="130" t="s">
        <v>385</v>
      </c>
      <c r="TYT327" s="130" t="s">
        <v>385</v>
      </c>
      <c r="TYU327" s="130" t="s">
        <v>385</v>
      </c>
      <c r="TYV327" s="130" t="s">
        <v>385</v>
      </c>
      <c r="TYW327" s="130" t="s">
        <v>385</v>
      </c>
      <c r="TYX327" s="130" t="s">
        <v>385</v>
      </c>
      <c r="TYY327" s="130" t="s">
        <v>385</v>
      </c>
      <c r="TYZ327" s="130" t="s">
        <v>385</v>
      </c>
      <c r="TZA327" s="130" t="s">
        <v>385</v>
      </c>
      <c r="TZB327" s="130" t="s">
        <v>385</v>
      </c>
      <c r="TZC327" s="130" t="s">
        <v>385</v>
      </c>
      <c r="TZD327" s="130" t="s">
        <v>385</v>
      </c>
      <c r="TZE327" s="130" t="s">
        <v>385</v>
      </c>
      <c r="TZF327" s="130" t="s">
        <v>385</v>
      </c>
      <c r="TZG327" s="130" t="s">
        <v>385</v>
      </c>
      <c r="TZH327" s="130" t="s">
        <v>385</v>
      </c>
      <c r="TZI327" s="130" t="s">
        <v>385</v>
      </c>
      <c r="TZJ327" s="130" t="s">
        <v>385</v>
      </c>
      <c r="TZK327" s="130" t="s">
        <v>385</v>
      </c>
      <c r="TZL327" s="130" t="s">
        <v>385</v>
      </c>
      <c r="TZM327" s="130" t="s">
        <v>385</v>
      </c>
      <c r="TZN327" s="130" t="s">
        <v>385</v>
      </c>
      <c r="TZO327" s="130" t="s">
        <v>385</v>
      </c>
      <c r="TZP327" s="130" t="s">
        <v>385</v>
      </c>
      <c r="TZQ327" s="130" t="s">
        <v>385</v>
      </c>
      <c r="TZR327" s="130" t="s">
        <v>385</v>
      </c>
      <c r="TZS327" s="130" t="s">
        <v>385</v>
      </c>
      <c r="TZT327" s="130" t="s">
        <v>385</v>
      </c>
      <c r="TZU327" s="130" t="s">
        <v>385</v>
      </c>
      <c r="TZV327" s="130" t="s">
        <v>385</v>
      </c>
      <c r="TZW327" s="130" t="s">
        <v>385</v>
      </c>
      <c r="TZX327" s="130" t="s">
        <v>385</v>
      </c>
      <c r="TZY327" s="130" t="s">
        <v>385</v>
      </c>
      <c r="TZZ327" s="130" t="s">
        <v>385</v>
      </c>
      <c r="UAA327" s="130" t="s">
        <v>385</v>
      </c>
      <c r="UAB327" s="130" t="s">
        <v>385</v>
      </c>
      <c r="UAC327" s="130" t="s">
        <v>385</v>
      </c>
      <c r="UAD327" s="130" t="s">
        <v>385</v>
      </c>
      <c r="UAE327" s="130" t="s">
        <v>385</v>
      </c>
      <c r="UAF327" s="130" t="s">
        <v>385</v>
      </c>
      <c r="UAG327" s="130" t="s">
        <v>385</v>
      </c>
      <c r="UAH327" s="130" t="s">
        <v>385</v>
      </c>
      <c r="UAI327" s="130" t="s">
        <v>385</v>
      </c>
      <c r="UAJ327" s="130" t="s">
        <v>385</v>
      </c>
      <c r="UAK327" s="130" t="s">
        <v>385</v>
      </c>
      <c r="UAL327" s="130" t="s">
        <v>385</v>
      </c>
      <c r="UAM327" s="130" t="s">
        <v>385</v>
      </c>
      <c r="UAN327" s="130" t="s">
        <v>385</v>
      </c>
      <c r="UAO327" s="130" t="s">
        <v>385</v>
      </c>
      <c r="UAP327" s="130" t="s">
        <v>385</v>
      </c>
      <c r="UAQ327" s="130" t="s">
        <v>385</v>
      </c>
      <c r="UAR327" s="130" t="s">
        <v>385</v>
      </c>
      <c r="UAS327" s="130" t="s">
        <v>385</v>
      </c>
      <c r="UAT327" s="130" t="s">
        <v>385</v>
      </c>
      <c r="UAU327" s="130" t="s">
        <v>385</v>
      </c>
      <c r="UAV327" s="130" t="s">
        <v>385</v>
      </c>
      <c r="UAW327" s="130" t="s">
        <v>385</v>
      </c>
      <c r="UAX327" s="130" t="s">
        <v>385</v>
      </c>
      <c r="UAY327" s="130" t="s">
        <v>385</v>
      </c>
      <c r="UAZ327" s="130" t="s">
        <v>385</v>
      </c>
      <c r="UBA327" s="130" t="s">
        <v>385</v>
      </c>
      <c r="UBB327" s="130" t="s">
        <v>385</v>
      </c>
      <c r="UBC327" s="130" t="s">
        <v>385</v>
      </c>
      <c r="UBD327" s="130" t="s">
        <v>385</v>
      </c>
      <c r="UBE327" s="130" t="s">
        <v>385</v>
      </c>
      <c r="UBF327" s="130" t="s">
        <v>385</v>
      </c>
      <c r="UBG327" s="130" t="s">
        <v>385</v>
      </c>
      <c r="UBH327" s="130" t="s">
        <v>385</v>
      </c>
      <c r="UBI327" s="130" t="s">
        <v>385</v>
      </c>
      <c r="UBJ327" s="130" t="s">
        <v>385</v>
      </c>
      <c r="UBK327" s="130" t="s">
        <v>385</v>
      </c>
      <c r="UBL327" s="130" t="s">
        <v>385</v>
      </c>
      <c r="UBM327" s="130" t="s">
        <v>385</v>
      </c>
      <c r="UBN327" s="130" t="s">
        <v>385</v>
      </c>
      <c r="UBO327" s="130" t="s">
        <v>385</v>
      </c>
      <c r="UBP327" s="130" t="s">
        <v>385</v>
      </c>
      <c r="UBQ327" s="130" t="s">
        <v>385</v>
      </c>
      <c r="UBR327" s="130" t="s">
        <v>385</v>
      </c>
      <c r="UBS327" s="130" t="s">
        <v>385</v>
      </c>
      <c r="UBT327" s="130" t="s">
        <v>385</v>
      </c>
      <c r="UBU327" s="130" t="s">
        <v>385</v>
      </c>
      <c r="UBV327" s="130" t="s">
        <v>385</v>
      </c>
      <c r="UBW327" s="130" t="s">
        <v>385</v>
      </c>
      <c r="UBX327" s="130" t="s">
        <v>385</v>
      </c>
      <c r="UBY327" s="130" t="s">
        <v>385</v>
      </c>
      <c r="UBZ327" s="130" t="s">
        <v>385</v>
      </c>
      <c r="UCA327" s="130" t="s">
        <v>385</v>
      </c>
      <c r="UCB327" s="130" t="s">
        <v>385</v>
      </c>
      <c r="UCC327" s="130" t="s">
        <v>385</v>
      </c>
      <c r="UCD327" s="130" t="s">
        <v>385</v>
      </c>
      <c r="UCE327" s="130" t="s">
        <v>385</v>
      </c>
      <c r="UCF327" s="130" t="s">
        <v>385</v>
      </c>
      <c r="UCG327" s="130" t="s">
        <v>385</v>
      </c>
      <c r="UCH327" s="130" t="s">
        <v>385</v>
      </c>
      <c r="UCI327" s="130" t="s">
        <v>385</v>
      </c>
      <c r="UCJ327" s="130" t="s">
        <v>385</v>
      </c>
      <c r="UCK327" s="130" t="s">
        <v>385</v>
      </c>
      <c r="UCL327" s="130" t="s">
        <v>385</v>
      </c>
      <c r="UCM327" s="130" t="s">
        <v>385</v>
      </c>
      <c r="UCN327" s="130" t="s">
        <v>385</v>
      </c>
      <c r="UCO327" s="130" t="s">
        <v>385</v>
      </c>
      <c r="UCP327" s="130" t="s">
        <v>385</v>
      </c>
      <c r="UCQ327" s="130" t="s">
        <v>385</v>
      </c>
      <c r="UCR327" s="130" t="s">
        <v>385</v>
      </c>
      <c r="UCS327" s="130" t="s">
        <v>385</v>
      </c>
      <c r="UCT327" s="130" t="s">
        <v>385</v>
      </c>
      <c r="UCU327" s="130" t="s">
        <v>385</v>
      </c>
      <c r="UCV327" s="130" t="s">
        <v>385</v>
      </c>
      <c r="UCW327" s="130" t="s">
        <v>385</v>
      </c>
      <c r="UCX327" s="130" t="s">
        <v>385</v>
      </c>
      <c r="UCY327" s="130" t="s">
        <v>385</v>
      </c>
      <c r="UCZ327" s="130" t="s">
        <v>385</v>
      </c>
      <c r="UDA327" s="130" t="s">
        <v>385</v>
      </c>
      <c r="UDB327" s="130" t="s">
        <v>385</v>
      </c>
      <c r="UDC327" s="130" t="s">
        <v>385</v>
      </c>
      <c r="UDD327" s="130" t="s">
        <v>385</v>
      </c>
      <c r="UDE327" s="130" t="s">
        <v>385</v>
      </c>
      <c r="UDF327" s="130" t="s">
        <v>385</v>
      </c>
      <c r="UDG327" s="130" t="s">
        <v>385</v>
      </c>
      <c r="UDH327" s="130" t="s">
        <v>385</v>
      </c>
      <c r="UDI327" s="130" t="s">
        <v>385</v>
      </c>
      <c r="UDJ327" s="130" t="s">
        <v>385</v>
      </c>
      <c r="UDK327" s="130" t="s">
        <v>385</v>
      </c>
      <c r="UDL327" s="130" t="s">
        <v>385</v>
      </c>
      <c r="UDM327" s="130" t="s">
        <v>385</v>
      </c>
      <c r="UDN327" s="130" t="s">
        <v>385</v>
      </c>
      <c r="UDO327" s="130" t="s">
        <v>385</v>
      </c>
      <c r="UDP327" s="130" t="s">
        <v>385</v>
      </c>
      <c r="UDQ327" s="130" t="s">
        <v>385</v>
      </c>
      <c r="UDR327" s="130" t="s">
        <v>385</v>
      </c>
      <c r="UDS327" s="130" t="s">
        <v>385</v>
      </c>
      <c r="UDT327" s="130" t="s">
        <v>385</v>
      </c>
      <c r="UDU327" s="130" t="s">
        <v>385</v>
      </c>
      <c r="UDV327" s="130" t="s">
        <v>385</v>
      </c>
      <c r="UDW327" s="130" t="s">
        <v>385</v>
      </c>
      <c r="UDX327" s="130" t="s">
        <v>385</v>
      </c>
      <c r="UDY327" s="130" t="s">
        <v>385</v>
      </c>
      <c r="UDZ327" s="130" t="s">
        <v>385</v>
      </c>
      <c r="UEA327" s="130" t="s">
        <v>385</v>
      </c>
      <c r="UEB327" s="130" t="s">
        <v>385</v>
      </c>
      <c r="UEC327" s="130" t="s">
        <v>385</v>
      </c>
      <c r="UED327" s="130" t="s">
        <v>385</v>
      </c>
      <c r="UEE327" s="130" t="s">
        <v>385</v>
      </c>
      <c r="UEF327" s="130" t="s">
        <v>385</v>
      </c>
      <c r="UEG327" s="130" t="s">
        <v>385</v>
      </c>
      <c r="UEH327" s="130" t="s">
        <v>385</v>
      </c>
      <c r="UEI327" s="130" t="s">
        <v>385</v>
      </c>
      <c r="UEJ327" s="130" t="s">
        <v>385</v>
      </c>
      <c r="UEK327" s="130" t="s">
        <v>385</v>
      </c>
      <c r="UEL327" s="130" t="s">
        <v>385</v>
      </c>
      <c r="UEM327" s="130" t="s">
        <v>385</v>
      </c>
      <c r="UEN327" s="130" t="s">
        <v>385</v>
      </c>
      <c r="UEO327" s="130" t="s">
        <v>385</v>
      </c>
      <c r="UEP327" s="130" t="s">
        <v>385</v>
      </c>
      <c r="UEQ327" s="130" t="s">
        <v>385</v>
      </c>
      <c r="UER327" s="130" t="s">
        <v>385</v>
      </c>
      <c r="UES327" s="130" t="s">
        <v>385</v>
      </c>
      <c r="UET327" s="130" t="s">
        <v>385</v>
      </c>
      <c r="UEU327" s="130" t="s">
        <v>385</v>
      </c>
      <c r="UEV327" s="130" t="s">
        <v>385</v>
      </c>
      <c r="UEW327" s="130" t="s">
        <v>385</v>
      </c>
      <c r="UEX327" s="130" t="s">
        <v>385</v>
      </c>
      <c r="UEY327" s="130" t="s">
        <v>385</v>
      </c>
      <c r="UEZ327" s="130" t="s">
        <v>385</v>
      </c>
      <c r="UFA327" s="130" t="s">
        <v>385</v>
      </c>
      <c r="UFB327" s="130" t="s">
        <v>385</v>
      </c>
      <c r="UFC327" s="130" t="s">
        <v>385</v>
      </c>
      <c r="UFD327" s="130" t="s">
        <v>385</v>
      </c>
      <c r="UFE327" s="130" t="s">
        <v>385</v>
      </c>
      <c r="UFF327" s="130" t="s">
        <v>385</v>
      </c>
      <c r="UFG327" s="130" t="s">
        <v>385</v>
      </c>
      <c r="UFH327" s="130" t="s">
        <v>385</v>
      </c>
      <c r="UFI327" s="130" t="s">
        <v>385</v>
      </c>
      <c r="UFJ327" s="130" t="s">
        <v>385</v>
      </c>
      <c r="UFK327" s="130" t="s">
        <v>385</v>
      </c>
      <c r="UFL327" s="130" t="s">
        <v>385</v>
      </c>
      <c r="UFM327" s="130" t="s">
        <v>385</v>
      </c>
      <c r="UFN327" s="130" t="s">
        <v>385</v>
      </c>
      <c r="UFO327" s="130" t="s">
        <v>385</v>
      </c>
      <c r="UFP327" s="130" t="s">
        <v>385</v>
      </c>
      <c r="UFQ327" s="130" t="s">
        <v>385</v>
      </c>
      <c r="UFR327" s="130" t="s">
        <v>385</v>
      </c>
      <c r="UFS327" s="130" t="s">
        <v>385</v>
      </c>
      <c r="UFT327" s="130" t="s">
        <v>385</v>
      </c>
      <c r="UFU327" s="130" t="s">
        <v>385</v>
      </c>
      <c r="UFV327" s="130" t="s">
        <v>385</v>
      </c>
      <c r="UFW327" s="130" t="s">
        <v>385</v>
      </c>
      <c r="UFX327" s="130" t="s">
        <v>385</v>
      </c>
      <c r="UFY327" s="130" t="s">
        <v>385</v>
      </c>
      <c r="UFZ327" s="130" t="s">
        <v>385</v>
      </c>
      <c r="UGA327" s="130" t="s">
        <v>385</v>
      </c>
      <c r="UGB327" s="130" t="s">
        <v>385</v>
      </c>
      <c r="UGC327" s="130" t="s">
        <v>385</v>
      </c>
      <c r="UGD327" s="130" t="s">
        <v>385</v>
      </c>
      <c r="UGE327" s="130" t="s">
        <v>385</v>
      </c>
      <c r="UGF327" s="130" t="s">
        <v>385</v>
      </c>
      <c r="UGG327" s="130" t="s">
        <v>385</v>
      </c>
      <c r="UGH327" s="130" t="s">
        <v>385</v>
      </c>
      <c r="UGI327" s="130" t="s">
        <v>385</v>
      </c>
      <c r="UGJ327" s="130" t="s">
        <v>385</v>
      </c>
      <c r="UGK327" s="130" t="s">
        <v>385</v>
      </c>
      <c r="UGL327" s="130" t="s">
        <v>385</v>
      </c>
      <c r="UGM327" s="130" t="s">
        <v>385</v>
      </c>
      <c r="UGN327" s="130" t="s">
        <v>385</v>
      </c>
      <c r="UGO327" s="130" t="s">
        <v>385</v>
      </c>
      <c r="UGP327" s="130" t="s">
        <v>385</v>
      </c>
      <c r="UGQ327" s="130" t="s">
        <v>385</v>
      </c>
      <c r="UGR327" s="130" t="s">
        <v>385</v>
      </c>
      <c r="UGS327" s="130" t="s">
        <v>385</v>
      </c>
      <c r="UGT327" s="130" t="s">
        <v>385</v>
      </c>
      <c r="UGU327" s="130" t="s">
        <v>385</v>
      </c>
      <c r="UGV327" s="130" t="s">
        <v>385</v>
      </c>
      <c r="UGW327" s="130" t="s">
        <v>385</v>
      </c>
      <c r="UGX327" s="130" t="s">
        <v>385</v>
      </c>
      <c r="UGY327" s="130" t="s">
        <v>385</v>
      </c>
      <c r="UGZ327" s="130" t="s">
        <v>385</v>
      </c>
      <c r="UHA327" s="130" t="s">
        <v>385</v>
      </c>
      <c r="UHB327" s="130" t="s">
        <v>385</v>
      </c>
      <c r="UHC327" s="130" t="s">
        <v>385</v>
      </c>
      <c r="UHD327" s="130" t="s">
        <v>385</v>
      </c>
      <c r="UHE327" s="130" t="s">
        <v>385</v>
      </c>
      <c r="UHF327" s="130" t="s">
        <v>385</v>
      </c>
      <c r="UHG327" s="130" t="s">
        <v>385</v>
      </c>
      <c r="UHH327" s="130" t="s">
        <v>385</v>
      </c>
      <c r="UHI327" s="130" t="s">
        <v>385</v>
      </c>
      <c r="UHJ327" s="130" t="s">
        <v>385</v>
      </c>
      <c r="UHK327" s="130" t="s">
        <v>385</v>
      </c>
      <c r="UHL327" s="130" t="s">
        <v>385</v>
      </c>
      <c r="UHM327" s="130" t="s">
        <v>385</v>
      </c>
      <c r="UHN327" s="130" t="s">
        <v>385</v>
      </c>
      <c r="UHO327" s="130" t="s">
        <v>385</v>
      </c>
      <c r="UHP327" s="130" t="s">
        <v>385</v>
      </c>
      <c r="UHQ327" s="130" t="s">
        <v>385</v>
      </c>
      <c r="UHR327" s="130" t="s">
        <v>385</v>
      </c>
      <c r="UHS327" s="130" t="s">
        <v>385</v>
      </c>
      <c r="UHT327" s="130" t="s">
        <v>385</v>
      </c>
      <c r="UHU327" s="130" t="s">
        <v>385</v>
      </c>
      <c r="UHV327" s="130" t="s">
        <v>385</v>
      </c>
      <c r="UHW327" s="130" t="s">
        <v>385</v>
      </c>
      <c r="UHX327" s="130" t="s">
        <v>385</v>
      </c>
      <c r="UHY327" s="130" t="s">
        <v>385</v>
      </c>
      <c r="UHZ327" s="130" t="s">
        <v>385</v>
      </c>
      <c r="UIA327" s="130" t="s">
        <v>385</v>
      </c>
      <c r="UIB327" s="130" t="s">
        <v>385</v>
      </c>
      <c r="UIC327" s="130" t="s">
        <v>385</v>
      </c>
      <c r="UID327" s="130" t="s">
        <v>385</v>
      </c>
      <c r="UIE327" s="130" t="s">
        <v>385</v>
      </c>
      <c r="UIF327" s="130" t="s">
        <v>385</v>
      </c>
      <c r="UIG327" s="130" t="s">
        <v>385</v>
      </c>
      <c r="UIH327" s="130" t="s">
        <v>385</v>
      </c>
      <c r="UII327" s="130" t="s">
        <v>385</v>
      </c>
      <c r="UIJ327" s="130" t="s">
        <v>385</v>
      </c>
      <c r="UIK327" s="130" t="s">
        <v>385</v>
      </c>
      <c r="UIL327" s="130" t="s">
        <v>385</v>
      </c>
      <c r="UIM327" s="130" t="s">
        <v>385</v>
      </c>
      <c r="UIN327" s="130" t="s">
        <v>385</v>
      </c>
      <c r="UIO327" s="130" t="s">
        <v>385</v>
      </c>
      <c r="UIP327" s="130" t="s">
        <v>385</v>
      </c>
      <c r="UIQ327" s="130" t="s">
        <v>385</v>
      </c>
      <c r="UIR327" s="130" t="s">
        <v>385</v>
      </c>
      <c r="UIS327" s="130" t="s">
        <v>385</v>
      </c>
      <c r="UIT327" s="130" t="s">
        <v>385</v>
      </c>
      <c r="UIU327" s="130" t="s">
        <v>385</v>
      </c>
      <c r="UIV327" s="130" t="s">
        <v>385</v>
      </c>
      <c r="UIW327" s="130" t="s">
        <v>385</v>
      </c>
      <c r="UIX327" s="130" t="s">
        <v>385</v>
      </c>
      <c r="UIY327" s="130" t="s">
        <v>385</v>
      </c>
      <c r="UIZ327" s="130" t="s">
        <v>385</v>
      </c>
      <c r="UJA327" s="130" t="s">
        <v>385</v>
      </c>
      <c r="UJB327" s="130" t="s">
        <v>385</v>
      </c>
      <c r="UJC327" s="130" t="s">
        <v>385</v>
      </c>
      <c r="UJD327" s="130" t="s">
        <v>385</v>
      </c>
      <c r="UJE327" s="130" t="s">
        <v>385</v>
      </c>
      <c r="UJF327" s="130" t="s">
        <v>385</v>
      </c>
      <c r="UJG327" s="130" t="s">
        <v>385</v>
      </c>
      <c r="UJH327" s="130" t="s">
        <v>385</v>
      </c>
      <c r="UJI327" s="130" t="s">
        <v>385</v>
      </c>
      <c r="UJJ327" s="130" t="s">
        <v>385</v>
      </c>
      <c r="UJK327" s="130" t="s">
        <v>385</v>
      </c>
      <c r="UJL327" s="130" t="s">
        <v>385</v>
      </c>
      <c r="UJM327" s="130" t="s">
        <v>385</v>
      </c>
      <c r="UJN327" s="130" t="s">
        <v>385</v>
      </c>
      <c r="UJO327" s="130" t="s">
        <v>385</v>
      </c>
      <c r="UJP327" s="130" t="s">
        <v>385</v>
      </c>
      <c r="UJQ327" s="130" t="s">
        <v>385</v>
      </c>
      <c r="UJR327" s="130" t="s">
        <v>385</v>
      </c>
      <c r="UJS327" s="130" t="s">
        <v>385</v>
      </c>
      <c r="UJT327" s="130" t="s">
        <v>385</v>
      </c>
      <c r="UJU327" s="130" t="s">
        <v>385</v>
      </c>
      <c r="UJV327" s="130" t="s">
        <v>385</v>
      </c>
      <c r="UJW327" s="130" t="s">
        <v>385</v>
      </c>
      <c r="UJX327" s="130" t="s">
        <v>385</v>
      </c>
      <c r="UJY327" s="130" t="s">
        <v>385</v>
      </c>
      <c r="UJZ327" s="130" t="s">
        <v>385</v>
      </c>
      <c r="UKA327" s="130" t="s">
        <v>385</v>
      </c>
      <c r="UKB327" s="130" t="s">
        <v>385</v>
      </c>
      <c r="UKC327" s="130" t="s">
        <v>385</v>
      </c>
      <c r="UKD327" s="130" t="s">
        <v>385</v>
      </c>
      <c r="UKE327" s="130" t="s">
        <v>385</v>
      </c>
      <c r="UKF327" s="130" t="s">
        <v>385</v>
      </c>
      <c r="UKG327" s="130" t="s">
        <v>385</v>
      </c>
      <c r="UKH327" s="130" t="s">
        <v>385</v>
      </c>
      <c r="UKI327" s="130" t="s">
        <v>385</v>
      </c>
      <c r="UKJ327" s="130" t="s">
        <v>385</v>
      </c>
      <c r="UKK327" s="130" t="s">
        <v>385</v>
      </c>
      <c r="UKL327" s="130" t="s">
        <v>385</v>
      </c>
      <c r="UKM327" s="130" t="s">
        <v>385</v>
      </c>
      <c r="UKN327" s="130" t="s">
        <v>385</v>
      </c>
      <c r="UKO327" s="130" t="s">
        <v>385</v>
      </c>
      <c r="UKP327" s="130" t="s">
        <v>385</v>
      </c>
      <c r="UKQ327" s="130" t="s">
        <v>385</v>
      </c>
      <c r="UKR327" s="130" t="s">
        <v>385</v>
      </c>
      <c r="UKS327" s="130" t="s">
        <v>385</v>
      </c>
      <c r="UKT327" s="130" t="s">
        <v>385</v>
      </c>
      <c r="UKU327" s="130" t="s">
        <v>385</v>
      </c>
      <c r="UKV327" s="130" t="s">
        <v>385</v>
      </c>
      <c r="UKW327" s="130" t="s">
        <v>385</v>
      </c>
      <c r="UKX327" s="130" t="s">
        <v>385</v>
      </c>
      <c r="UKY327" s="130" t="s">
        <v>385</v>
      </c>
      <c r="UKZ327" s="130" t="s">
        <v>385</v>
      </c>
      <c r="ULA327" s="130" t="s">
        <v>385</v>
      </c>
      <c r="ULB327" s="130" t="s">
        <v>385</v>
      </c>
      <c r="ULC327" s="130" t="s">
        <v>385</v>
      </c>
      <c r="ULD327" s="130" t="s">
        <v>385</v>
      </c>
      <c r="ULE327" s="130" t="s">
        <v>385</v>
      </c>
      <c r="ULF327" s="130" t="s">
        <v>385</v>
      </c>
      <c r="ULG327" s="130" t="s">
        <v>385</v>
      </c>
      <c r="ULH327" s="130" t="s">
        <v>385</v>
      </c>
      <c r="ULI327" s="130" t="s">
        <v>385</v>
      </c>
      <c r="ULJ327" s="130" t="s">
        <v>385</v>
      </c>
      <c r="ULK327" s="130" t="s">
        <v>385</v>
      </c>
      <c r="ULL327" s="130" t="s">
        <v>385</v>
      </c>
      <c r="ULM327" s="130" t="s">
        <v>385</v>
      </c>
      <c r="ULN327" s="130" t="s">
        <v>385</v>
      </c>
      <c r="ULO327" s="130" t="s">
        <v>385</v>
      </c>
      <c r="ULP327" s="130" t="s">
        <v>385</v>
      </c>
      <c r="ULQ327" s="130" t="s">
        <v>385</v>
      </c>
      <c r="ULR327" s="130" t="s">
        <v>385</v>
      </c>
      <c r="ULS327" s="130" t="s">
        <v>385</v>
      </c>
      <c r="ULT327" s="130" t="s">
        <v>385</v>
      </c>
      <c r="ULU327" s="130" t="s">
        <v>385</v>
      </c>
      <c r="ULV327" s="130" t="s">
        <v>385</v>
      </c>
      <c r="ULW327" s="130" t="s">
        <v>385</v>
      </c>
      <c r="ULX327" s="130" t="s">
        <v>385</v>
      </c>
      <c r="ULY327" s="130" t="s">
        <v>385</v>
      </c>
      <c r="ULZ327" s="130" t="s">
        <v>385</v>
      </c>
      <c r="UMA327" s="130" t="s">
        <v>385</v>
      </c>
      <c r="UMB327" s="130" t="s">
        <v>385</v>
      </c>
      <c r="UMC327" s="130" t="s">
        <v>385</v>
      </c>
      <c r="UMD327" s="130" t="s">
        <v>385</v>
      </c>
      <c r="UME327" s="130" t="s">
        <v>385</v>
      </c>
      <c r="UMF327" s="130" t="s">
        <v>385</v>
      </c>
      <c r="UMG327" s="130" t="s">
        <v>385</v>
      </c>
      <c r="UMH327" s="130" t="s">
        <v>385</v>
      </c>
      <c r="UMI327" s="130" t="s">
        <v>385</v>
      </c>
      <c r="UMJ327" s="130" t="s">
        <v>385</v>
      </c>
      <c r="UMK327" s="130" t="s">
        <v>385</v>
      </c>
      <c r="UML327" s="130" t="s">
        <v>385</v>
      </c>
      <c r="UMM327" s="130" t="s">
        <v>385</v>
      </c>
      <c r="UMN327" s="130" t="s">
        <v>385</v>
      </c>
      <c r="UMO327" s="130" t="s">
        <v>385</v>
      </c>
      <c r="UMP327" s="130" t="s">
        <v>385</v>
      </c>
      <c r="UMQ327" s="130" t="s">
        <v>385</v>
      </c>
      <c r="UMR327" s="130" t="s">
        <v>385</v>
      </c>
      <c r="UMS327" s="130" t="s">
        <v>385</v>
      </c>
      <c r="UMT327" s="130" t="s">
        <v>385</v>
      </c>
      <c r="UMU327" s="130" t="s">
        <v>385</v>
      </c>
      <c r="UMV327" s="130" t="s">
        <v>385</v>
      </c>
      <c r="UMW327" s="130" t="s">
        <v>385</v>
      </c>
      <c r="UMX327" s="130" t="s">
        <v>385</v>
      </c>
      <c r="UMY327" s="130" t="s">
        <v>385</v>
      </c>
      <c r="UMZ327" s="130" t="s">
        <v>385</v>
      </c>
      <c r="UNA327" s="130" t="s">
        <v>385</v>
      </c>
      <c r="UNB327" s="130" t="s">
        <v>385</v>
      </c>
      <c r="UNC327" s="130" t="s">
        <v>385</v>
      </c>
      <c r="UND327" s="130" t="s">
        <v>385</v>
      </c>
      <c r="UNE327" s="130" t="s">
        <v>385</v>
      </c>
      <c r="UNF327" s="130" t="s">
        <v>385</v>
      </c>
      <c r="UNG327" s="130" t="s">
        <v>385</v>
      </c>
      <c r="UNH327" s="130" t="s">
        <v>385</v>
      </c>
      <c r="UNI327" s="130" t="s">
        <v>385</v>
      </c>
      <c r="UNJ327" s="130" t="s">
        <v>385</v>
      </c>
      <c r="UNK327" s="130" t="s">
        <v>385</v>
      </c>
      <c r="UNL327" s="130" t="s">
        <v>385</v>
      </c>
      <c r="UNM327" s="130" t="s">
        <v>385</v>
      </c>
      <c r="UNN327" s="130" t="s">
        <v>385</v>
      </c>
      <c r="UNO327" s="130" t="s">
        <v>385</v>
      </c>
      <c r="UNP327" s="130" t="s">
        <v>385</v>
      </c>
      <c r="UNQ327" s="130" t="s">
        <v>385</v>
      </c>
      <c r="UNR327" s="130" t="s">
        <v>385</v>
      </c>
      <c r="UNS327" s="130" t="s">
        <v>385</v>
      </c>
      <c r="UNT327" s="130" t="s">
        <v>385</v>
      </c>
      <c r="UNU327" s="130" t="s">
        <v>385</v>
      </c>
      <c r="UNV327" s="130" t="s">
        <v>385</v>
      </c>
      <c r="UNW327" s="130" t="s">
        <v>385</v>
      </c>
      <c r="UNX327" s="130" t="s">
        <v>385</v>
      </c>
      <c r="UNY327" s="130" t="s">
        <v>385</v>
      </c>
      <c r="UNZ327" s="130" t="s">
        <v>385</v>
      </c>
      <c r="UOA327" s="130" t="s">
        <v>385</v>
      </c>
      <c r="UOB327" s="130" t="s">
        <v>385</v>
      </c>
      <c r="UOC327" s="130" t="s">
        <v>385</v>
      </c>
      <c r="UOD327" s="130" t="s">
        <v>385</v>
      </c>
      <c r="UOE327" s="130" t="s">
        <v>385</v>
      </c>
      <c r="UOF327" s="130" t="s">
        <v>385</v>
      </c>
      <c r="UOG327" s="130" t="s">
        <v>385</v>
      </c>
      <c r="UOH327" s="130" t="s">
        <v>385</v>
      </c>
      <c r="UOI327" s="130" t="s">
        <v>385</v>
      </c>
      <c r="UOJ327" s="130" t="s">
        <v>385</v>
      </c>
      <c r="UOK327" s="130" t="s">
        <v>385</v>
      </c>
      <c r="UOL327" s="130" t="s">
        <v>385</v>
      </c>
      <c r="UOM327" s="130" t="s">
        <v>385</v>
      </c>
      <c r="UON327" s="130" t="s">
        <v>385</v>
      </c>
      <c r="UOO327" s="130" t="s">
        <v>385</v>
      </c>
      <c r="UOP327" s="130" t="s">
        <v>385</v>
      </c>
      <c r="UOQ327" s="130" t="s">
        <v>385</v>
      </c>
      <c r="UOR327" s="130" t="s">
        <v>385</v>
      </c>
      <c r="UOS327" s="130" t="s">
        <v>385</v>
      </c>
      <c r="UOT327" s="130" t="s">
        <v>385</v>
      </c>
      <c r="UOU327" s="130" t="s">
        <v>385</v>
      </c>
      <c r="UOV327" s="130" t="s">
        <v>385</v>
      </c>
      <c r="UOW327" s="130" t="s">
        <v>385</v>
      </c>
      <c r="UOX327" s="130" t="s">
        <v>385</v>
      </c>
      <c r="UOY327" s="130" t="s">
        <v>385</v>
      </c>
      <c r="UOZ327" s="130" t="s">
        <v>385</v>
      </c>
      <c r="UPA327" s="130" t="s">
        <v>385</v>
      </c>
      <c r="UPB327" s="130" t="s">
        <v>385</v>
      </c>
      <c r="UPC327" s="130" t="s">
        <v>385</v>
      </c>
      <c r="UPD327" s="130" t="s">
        <v>385</v>
      </c>
      <c r="UPE327" s="130" t="s">
        <v>385</v>
      </c>
      <c r="UPF327" s="130" t="s">
        <v>385</v>
      </c>
      <c r="UPG327" s="130" t="s">
        <v>385</v>
      </c>
      <c r="UPH327" s="130" t="s">
        <v>385</v>
      </c>
      <c r="UPI327" s="130" t="s">
        <v>385</v>
      </c>
      <c r="UPJ327" s="130" t="s">
        <v>385</v>
      </c>
      <c r="UPK327" s="130" t="s">
        <v>385</v>
      </c>
      <c r="UPL327" s="130" t="s">
        <v>385</v>
      </c>
      <c r="UPM327" s="130" t="s">
        <v>385</v>
      </c>
      <c r="UPN327" s="130" t="s">
        <v>385</v>
      </c>
      <c r="UPO327" s="130" t="s">
        <v>385</v>
      </c>
      <c r="UPP327" s="130" t="s">
        <v>385</v>
      </c>
      <c r="UPQ327" s="130" t="s">
        <v>385</v>
      </c>
      <c r="UPR327" s="130" t="s">
        <v>385</v>
      </c>
      <c r="UPS327" s="130" t="s">
        <v>385</v>
      </c>
      <c r="UPT327" s="130" t="s">
        <v>385</v>
      </c>
      <c r="UPU327" s="130" t="s">
        <v>385</v>
      </c>
      <c r="UPV327" s="130" t="s">
        <v>385</v>
      </c>
      <c r="UPW327" s="130" t="s">
        <v>385</v>
      </c>
      <c r="UPX327" s="130" t="s">
        <v>385</v>
      </c>
      <c r="UPY327" s="130" t="s">
        <v>385</v>
      </c>
      <c r="UPZ327" s="130" t="s">
        <v>385</v>
      </c>
      <c r="UQA327" s="130" t="s">
        <v>385</v>
      </c>
      <c r="UQB327" s="130" t="s">
        <v>385</v>
      </c>
      <c r="UQC327" s="130" t="s">
        <v>385</v>
      </c>
      <c r="UQD327" s="130" t="s">
        <v>385</v>
      </c>
      <c r="UQE327" s="130" t="s">
        <v>385</v>
      </c>
      <c r="UQF327" s="130" t="s">
        <v>385</v>
      </c>
      <c r="UQG327" s="130" t="s">
        <v>385</v>
      </c>
      <c r="UQH327" s="130" t="s">
        <v>385</v>
      </c>
      <c r="UQI327" s="130" t="s">
        <v>385</v>
      </c>
      <c r="UQJ327" s="130" t="s">
        <v>385</v>
      </c>
      <c r="UQK327" s="130" t="s">
        <v>385</v>
      </c>
      <c r="UQL327" s="130" t="s">
        <v>385</v>
      </c>
      <c r="UQM327" s="130" t="s">
        <v>385</v>
      </c>
      <c r="UQN327" s="130" t="s">
        <v>385</v>
      </c>
      <c r="UQO327" s="130" t="s">
        <v>385</v>
      </c>
      <c r="UQP327" s="130" t="s">
        <v>385</v>
      </c>
      <c r="UQQ327" s="130" t="s">
        <v>385</v>
      </c>
      <c r="UQR327" s="130" t="s">
        <v>385</v>
      </c>
      <c r="UQS327" s="130" t="s">
        <v>385</v>
      </c>
      <c r="UQT327" s="130" t="s">
        <v>385</v>
      </c>
      <c r="UQU327" s="130" t="s">
        <v>385</v>
      </c>
      <c r="UQV327" s="130" t="s">
        <v>385</v>
      </c>
      <c r="UQW327" s="130" t="s">
        <v>385</v>
      </c>
      <c r="UQX327" s="130" t="s">
        <v>385</v>
      </c>
      <c r="UQY327" s="130" t="s">
        <v>385</v>
      </c>
      <c r="UQZ327" s="130" t="s">
        <v>385</v>
      </c>
      <c r="URA327" s="130" t="s">
        <v>385</v>
      </c>
      <c r="URB327" s="130" t="s">
        <v>385</v>
      </c>
      <c r="URC327" s="130" t="s">
        <v>385</v>
      </c>
      <c r="URD327" s="130" t="s">
        <v>385</v>
      </c>
      <c r="URE327" s="130" t="s">
        <v>385</v>
      </c>
      <c r="URF327" s="130" t="s">
        <v>385</v>
      </c>
      <c r="URG327" s="130" t="s">
        <v>385</v>
      </c>
      <c r="URH327" s="130" t="s">
        <v>385</v>
      </c>
      <c r="URI327" s="130" t="s">
        <v>385</v>
      </c>
      <c r="URJ327" s="130" t="s">
        <v>385</v>
      </c>
      <c r="URK327" s="130" t="s">
        <v>385</v>
      </c>
      <c r="URL327" s="130" t="s">
        <v>385</v>
      </c>
      <c r="URM327" s="130" t="s">
        <v>385</v>
      </c>
      <c r="URN327" s="130" t="s">
        <v>385</v>
      </c>
      <c r="URO327" s="130" t="s">
        <v>385</v>
      </c>
      <c r="URP327" s="130" t="s">
        <v>385</v>
      </c>
      <c r="URQ327" s="130" t="s">
        <v>385</v>
      </c>
      <c r="URR327" s="130" t="s">
        <v>385</v>
      </c>
      <c r="URS327" s="130" t="s">
        <v>385</v>
      </c>
      <c r="URT327" s="130" t="s">
        <v>385</v>
      </c>
      <c r="URU327" s="130" t="s">
        <v>385</v>
      </c>
      <c r="URV327" s="130" t="s">
        <v>385</v>
      </c>
      <c r="URW327" s="130" t="s">
        <v>385</v>
      </c>
      <c r="URX327" s="130" t="s">
        <v>385</v>
      </c>
      <c r="URY327" s="130" t="s">
        <v>385</v>
      </c>
      <c r="URZ327" s="130" t="s">
        <v>385</v>
      </c>
      <c r="USA327" s="130" t="s">
        <v>385</v>
      </c>
      <c r="USB327" s="130" t="s">
        <v>385</v>
      </c>
      <c r="USC327" s="130" t="s">
        <v>385</v>
      </c>
      <c r="USD327" s="130" t="s">
        <v>385</v>
      </c>
      <c r="USE327" s="130" t="s">
        <v>385</v>
      </c>
      <c r="USF327" s="130" t="s">
        <v>385</v>
      </c>
      <c r="USG327" s="130" t="s">
        <v>385</v>
      </c>
      <c r="USH327" s="130" t="s">
        <v>385</v>
      </c>
      <c r="USI327" s="130" t="s">
        <v>385</v>
      </c>
      <c r="USJ327" s="130" t="s">
        <v>385</v>
      </c>
      <c r="USK327" s="130" t="s">
        <v>385</v>
      </c>
      <c r="USL327" s="130" t="s">
        <v>385</v>
      </c>
      <c r="USM327" s="130" t="s">
        <v>385</v>
      </c>
      <c r="USN327" s="130" t="s">
        <v>385</v>
      </c>
      <c r="USO327" s="130" t="s">
        <v>385</v>
      </c>
      <c r="USP327" s="130" t="s">
        <v>385</v>
      </c>
      <c r="USQ327" s="130" t="s">
        <v>385</v>
      </c>
      <c r="USR327" s="130" t="s">
        <v>385</v>
      </c>
      <c r="USS327" s="130" t="s">
        <v>385</v>
      </c>
      <c r="UST327" s="130" t="s">
        <v>385</v>
      </c>
      <c r="USU327" s="130" t="s">
        <v>385</v>
      </c>
      <c r="USV327" s="130" t="s">
        <v>385</v>
      </c>
      <c r="USW327" s="130" t="s">
        <v>385</v>
      </c>
      <c r="USX327" s="130" t="s">
        <v>385</v>
      </c>
      <c r="USY327" s="130" t="s">
        <v>385</v>
      </c>
      <c r="USZ327" s="130" t="s">
        <v>385</v>
      </c>
      <c r="UTA327" s="130" t="s">
        <v>385</v>
      </c>
      <c r="UTB327" s="130" t="s">
        <v>385</v>
      </c>
      <c r="UTC327" s="130" t="s">
        <v>385</v>
      </c>
      <c r="UTD327" s="130" t="s">
        <v>385</v>
      </c>
      <c r="UTE327" s="130" t="s">
        <v>385</v>
      </c>
      <c r="UTF327" s="130" t="s">
        <v>385</v>
      </c>
      <c r="UTG327" s="130" t="s">
        <v>385</v>
      </c>
      <c r="UTH327" s="130" t="s">
        <v>385</v>
      </c>
      <c r="UTI327" s="130" t="s">
        <v>385</v>
      </c>
      <c r="UTJ327" s="130" t="s">
        <v>385</v>
      </c>
      <c r="UTK327" s="130" t="s">
        <v>385</v>
      </c>
      <c r="UTL327" s="130" t="s">
        <v>385</v>
      </c>
      <c r="UTM327" s="130" t="s">
        <v>385</v>
      </c>
      <c r="UTN327" s="130" t="s">
        <v>385</v>
      </c>
      <c r="UTO327" s="130" t="s">
        <v>385</v>
      </c>
      <c r="UTP327" s="130" t="s">
        <v>385</v>
      </c>
      <c r="UTQ327" s="130" t="s">
        <v>385</v>
      </c>
      <c r="UTR327" s="130" t="s">
        <v>385</v>
      </c>
      <c r="UTS327" s="130" t="s">
        <v>385</v>
      </c>
      <c r="UTT327" s="130" t="s">
        <v>385</v>
      </c>
      <c r="UTU327" s="130" t="s">
        <v>385</v>
      </c>
      <c r="UTV327" s="130" t="s">
        <v>385</v>
      </c>
      <c r="UTW327" s="130" t="s">
        <v>385</v>
      </c>
      <c r="UTX327" s="130" t="s">
        <v>385</v>
      </c>
      <c r="UTY327" s="130" t="s">
        <v>385</v>
      </c>
      <c r="UTZ327" s="130" t="s">
        <v>385</v>
      </c>
      <c r="UUA327" s="130" t="s">
        <v>385</v>
      </c>
      <c r="UUB327" s="130" t="s">
        <v>385</v>
      </c>
      <c r="UUC327" s="130" t="s">
        <v>385</v>
      </c>
      <c r="UUD327" s="130" t="s">
        <v>385</v>
      </c>
      <c r="UUE327" s="130" t="s">
        <v>385</v>
      </c>
      <c r="UUF327" s="130" t="s">
        <v>385</v>
      </c>
      <c r="UUG327" s="130" t="s">
        <v>385</v>
      </c>
      <c r="UUH327" s="130" t="s">
        <v>385</v>
      </c>
      <c r="UUI327" s="130" t="s">
        <v>385</v>
      </c>
      <c r="UUJ327" s="130" t="s">
        <v>385</v>
      </c>
      <c r="UUK327" s="130" t="s">
        <v>385</v>
      </c>
      <c r="UUL327" s="130" t="s">
        <v>385</v>
      </c>
      <c r="UUM327" s="130" t="s">
        <v>385</v>
      </c>
      <c r="UUN327" s="130" t="s">
        <v>385</v>
      </c>
      <c r="UUO327" s="130" t="s">
        <v>385</v>
      </c>
      <c r="UUP327" s="130" t="s">
        <v>385</v>
      </c>
      <c r="UUQ327" s="130" t="s">
        <v>385</v>
      </c>
      <c r="UUR327" s="130" t="s">
        <v>385</v>
      </c>
      <c r="UUS327" s="130" t="s">
        <v>385</v>
      </c>
      <c r="UUT327" s="130" t="s">
        <v>385</v>
      </c>
      <c r="UUU327" s="130" t="s">
        <v>385</v>
      </c>
      <c r="UUV327" s="130" t="s">
        <v>385</v>
      </c>
      <c r="UUW327" s="130" t="s">
        <v>385</v>
      </c>
      <c r="UUX327" s="130" t="s">
        <v>385</v>
      </c>
      <c r="UUY327" s="130" t="s">
        <v>385</v>
      </c>
      <c r="UUZ327" s="130" t="s">
        <v>385</v>
      </c>
      <c r="UVA327" s="130" t="s">
        <v>385</v>
      </c>
      <c r="UVB327" s="130" t="s">
        <v>385</v>
      </c>
      <c r="UVC327" s="130" t="s">
        <v>385</v>
      </c>
      <c r="UVD327" s="130" t="s">
        <v>385</v>
      </c>
      <c r="UVE327" s="130" t="s">
        <v>385</v>
      </c>
      <c r="UVF327" s="130" t="s">
        <v>385</v>
      </c>
      <c r="UVG327" s="130" t="s">
        <v>385</v>
      </c>
      <c r="UVH327" s="130" t="s">
        <v>385</v>
      </c>
      <c r="UVI327" s="130" t="s">
        <v>385</v>
      </c>
      <c r="UVJ327" s="130" t="s">
        <v>385</v>
      </c>
      <c r="UVK327" s="130" t="s">
        <v>385</v>
      </c>
      <c r="UVL327" s="130" t="s">
        <v>385</v>
      </c>
      <c r="UVM327" s="130" t="s">
        <v>385</v>
      </c>
      <c r="UVN327" s="130" t="s">
        <v>385</v>
      </c>
      <c r="UVO327" s="130" t="s">
        <v>385</v>
      </c>
      <c r="UVP327" s="130" t="s">
        <v>385</v>
      </c>
      <c r="UVQ327" s="130" t="s">
        <v>385</v>
      </c>
      <c r="UVR327" s="130" t="s">
        <v>385</v>
      </c>
      <c r="UVS327" s="130" t="s">
        <v>385</v>
      </c>
      <c r="UVT327" s="130" t="s">
        <v>385</v>
      </c>
      <c r="UVU327" s="130" t="s">
        <v>385</v>
      </c>
      <c r="UVV327" s="130" t="s">
        <v>385</v>
      </c>
      <c r="UVW327" s="130" t="s">
        <v>385</v>
      </c>
      <c r="UVX327" s="130" t="s">
        <v>385</v>
      </c>
      <c r="UVY327" s="130" t="s">
        <v>385</v>
      </c>
      <c r="UVZ327" s="130" t="s">
        <v>385</v>
      </c>
      <c r="UWA327" s="130" t="s">
        <v>385</v>
      </c>
      <c r="UWB327" s="130" t="s">
        <v>385</v>
      </c>
      <c r="UWC327" s="130" t="s">
        <v>385</v>
      </c>
      <c r="UWD327" s="130" t="s">
        <v>385</v>
      </c>
      <c r="UWE327" s="130" t="s">
        <v>385</v>
      </c>
      <c r="UWF327" s="130" t="s">
        <v>385</v>
      </c>
      <c r="UWG327" s="130" t="s">
        <v>385</v>
      </c>
      <c r="UWH327" s="130" t="s">
        <v>385</v>
      </c>
      <c r="UWI327" s="130" t="s">
        <v>385</v>
      </c>
      <c r="UWJ327" s="130" t="s">
        <v>385</v>
      </c>
      <c r="UWK327" s="130" t="s">
        <v>385</v>
      </c>
      <c r="UWL327" s="130" t="s">
        <v>385</v>
      </c>
      <c r="UWM327" s="130" t="s">
        <v>385</v>
      </c>
      <c r="UWN327" s="130" t="s">
        <v>385</v>
      </c>
      <c r="UWO327" s="130" t="s">
        <v>385</v>
      </c>
      <c r="UWP327" s="130" t="s">
        <v>385</v>
      </c>
      <c r="UWQ327" s="130" t="s">
        <v>385</v>
      </c>
      <c r="UWR327" s="130" t="s">
        <v>385</v>
      </c>
      <c r="UWS327" s="130" t="s">
        <v>385</v>
      </c>
      <c r="UWT327" s="130" t="s">
        <v>385</v>
      </c>
      <c r="UWU327" s="130" t="s">
        <v>385</v>
      </c>
      <c r="UWV327" s="130" t="s">
        <v>385</v>
      </c>
      <c r="UWW327" s="130" t="s">
        <v>385</v>
      </c>
      <c r="UWX327" s="130" t="s">
        <v>385</v>
      </c>
      <c r="UWY327" s="130" t="s">
        <v>385</v>
      </c>
      <c r="UWZ327" s="130" t="s">
        <v>385</v>
      </c>
      <c r="UXA327" s="130" t="s">
        <v>385</v>
      </c>
      <c r="UXB327" s="130" t="s">
        <v>385</v>
      </c>
      <c r="UXC327" s="130" t="s">
        <v>385</v>
      </c>
      <c r="UXD327" s="130" t="s">
        <v>385</v>
      </c>
      <c r="UXE327" s="130" t="s">
        <v>385</v>
      </c>
      <c r="UXF327" s="130" t="s">
        <v>385</v>
      </c>
      <c r="UXG327" s="130" t="s">
        <v>385</v>
      </c>
      <c r="UXH327" s="130" t="s">
        <v>385</v>
      </c>
      <c r="UXI327" s="130" t="s">
        <v>385</v>
      </c>
      <c r="UXJ327" s="130" t="s">
        <v>385</v>
      </c>
      <c r="UXK327" s="130" t="s">
        <v>385</v>
      </c>
      <c r="UXL327" s="130" t="s">
        <v>385</v>
      </c>
      <c r="UXM327" s="130" t="s">
        <v>385</v>
      </c>
      <c r="UXN327" s="130" t="s">
        <v>385</v>
      </c>
      <c r="UXO327" s="130" t="s">
        <v>385</v>
      </c>
      <c r="UXP327" s="130" t="s">
        <v>385</v>
      </c>
      <c r="UXQ327" s="130" t="s">
        <v>385</v>
      </c>
      <c r="UXR327" s="130" t="s">
        <v>385</v>
      </c>
      <c r="UXS327" s="130" t="s">
        <v>385</v>
      </c>
      <c r="UXT327" s="130" t="s">
        <v>385</v>
      </c>
      <c r="UXU327" s="130" t="s">
        <v>385</v>
      </c>
      <c r="UXV327" s="130" t="s">
        <v>385</v>
      </c>
      <c r="UXW327" s="130" t="s">
        <v>385</v>
      </c>
      <c r="UXX327" s="130" t="s">
        <v>385</v>
      </c>
      <c r="UXY327" s="130" t="s">
        <v>385</v>
      </c>
      <c r="UXZ327" s="130" t="s">
        <v>385</v>
      </c>
      <c r="UYA327" s="130" t="s">
        <v>385</v>
      </c>
      <c r="UYB327" s="130" t="s">
        <v>385</v>
      </c>
      <c r="UYC327" s="130" t="s">
        <v>385</v>
      </c>
      <c r="UYD327" s="130" t="s">
        <v>385</v>
      </c>
      <c r="UYE327" s="130" t="s">
        <v>385</v>
      </c>
      <c r="UYF327" s="130" t="s">
        <v>385</v>
      </c>
      <c r="UYG327" s="130" t="s">
        <v>385</v>
      </c>
      <c r="UYH327" s="130" t="s">
        <v>385</v>
      </c>
      <c r="UYI327" s="130" t="s">
        <v>385</v>
      </c>
      <c r="UYJ327" s="130" t="s">
        <v>385</v>
      </c>
      <c r="UYK327" s="130" t="s">
        <v>385</v>
      </c>
      <c r="UYL327" s="130" t="s">
        <v>385</v>
      </c>
      <c r="UYM327" s="130" t="s">
        <v>385</v>
      </c>
      <c r="UYN327" s="130" t="s">
        <v>385</v>
      </c>
      <c r="UYO327" s="130" t="s">
        <v>385</v>
      </c>
      <c r="UYP327" s="130" t="s">
        <v>385</v>
      </c>
      <c r="UYQ327" s="130" t="s">
        <v>385</v>
      </c>
      <c r="UYR327" s="130" t="s">
        <v>385</v>
      </c>
      <c r="UYS327" s="130" t="s">
        <v>385</v>
      </c>
      <c r="UYT327" s="130" t="s">
        <v>385</v>
      </c>
      <c r="UYU327" s="130" t="s">
        <v>385</v>
      </c>
      <c r="UYV327" s="130" t="s">
        <v>385</v>
      </c>
      <c r="UYW327" s="130" t="s">
        <v>385</v>
      </c>
      <c r="UYX327" s="130" t="s">
        <v>385</v>
      </c>
      <c r="UYY327" s="130" t="s">
        <v>385</v>
      </c>
      <c r="UYZ327" s="130" t="s">
        <v>385</v>
      </c>
      <c r="UZA327" s="130" t="s">
        <v>385</v>
      </c>
      <c r="UZB327" s="130" t="s">
        <v>385</v>
      </c>
      <c r="UZC327" s="130" t="s">
        <v>385</v>
      </c>
      <c r="UZD327" s="130" t="s">
        <v>385</v>
      </c>
      <c r="UZE327" s="130" t="s">
        <v>385</v>
      </c>
      <c r="UZF327" s="130" t="s">
        <v>385</v>
      </c>
      <c r="UZG327" s="130" t="s">
        <v>385</v>
      </c>
      <c r="UZH327" s="130" t="s">
        <v>385</v>
      </c>
      <c r="UZI327" s="130" t="s">
        <v>385</v>
      </c>
      <c r="UZJ327" s="130" t="s">
        <v>385</v>
      </c>
      <c r="UZK327" s="130" t="s">
        <v>385</v>
      </c>
      <c r="UZL327" s="130" t="s">
        <v>385</v>
      </c>
      <c r="UZM327" s="130" t="s">
        <v>385</v>
      </c>
      <c r="UZN327" s="130" t="s">
        <v>385</v>
      </c>
      <c r="UZO327" s="130" t="s">
        <v>385</v>
      </c>
      <c r="UZP327" s="130" t="s">
        <v>385</v>
      </c>
      <c r="UZQ327" s="130" t="s">
        <v>385</v>
      </c>
      <c r="UZR327" s="130" t="s">
        <v>385</v>
      </c>
      <c r="UZS327" s="130" t="s">
        <v>385</v>
      </c>
      <c r="UZT327" s="130" t="s">
        <v>385</v>
      </c>
      <c r="UZU327" s="130" t="s">
        <v>385</v>
      </c>
      <c r="UZV327" s="130" t="s">
        <v>385</v>
      </c>
      <c r="UZW327" s="130" t="s">
        <v>385</v>
      </c>
      <c r="UZX327" s="130" t="s">
        <v>385</v>
      </c>
      <c r="UZY327" s="130" t="s">
        <v>385</v>
      </c>
      <c r="UZZ327" s="130" t="s">
        <v>385</v>
      </c>
      <c r="VAA327" s="130" t="s">
        <v>385</v>
      </c>
      <c r="VAB327" s="130" t="s">
        <v>385</v>
      </c>
      <c r="VAC327" s="130" t="s">
        <v>385</v>
      </c>
      <c r="VAD327" s="130" t="s">
        <v>385</v>
      </c>
      <c r="VAE327" s="130" t="s">
        <v>385</v>
      </c>
      <c r="VAF327" s="130" t="s">
        <v>385</v>
      </c>
      <c r="VAG327" s="130" t="s">
        <v>385</v>
      </c>
      <c r="VAH327" s="130" t="s">
        <v>385</v>
      </c>
      <c r="VAI327" s="130" t="s">
        <v>385</v>
      </c>
      <c r="VAJ327" s="130" t="s">
        <v>385</v>
      </c>
      <c r="VAK327" s="130" t="s">
        <v>385</v>
      </c>
      <c r="VAL327" s="130" t="s">
        <v>385</v>
      </c>
      <c r="VAM327" s="130" t="s">
        <v>385</v>
      </c>
      <c r="VAN327" s="130" t="s">
        <v>385</v>
      </c>
      <c r="VAO327" s="130" t="s">
        <v>385</v>
      </c>
      <c r="VAP327" s="130" t="s">
        <v>385</v>
      </c>
      <c r="VAQ327" s="130" t="s">
        <v>385</v>
      </c>
      <c r="VAR327" s="130" t="s">
        <v>385</v>
      </c>
      <c r="VAS327" s="130" t="s">
        <v>385</v>
      </c>
      <c r="VAT327" s="130" t="s">
        <v>385</v>
      </c>
      <c r="VAU327" s="130" t="s">
        <v>385</v>
      </c>
      <c r="VAV327" s="130" t="s">
        <v>385</v>
      </c>
      <c r="VAW327" s="130" t="s">
        <v>385</v>
      </c>
      <c r="VAX327" s="130" t="s">
        <v>385</v>
      </c>
      <c r="VAY327" s="130" t="s">
        <v>385</v>
      </c>
      <c r="VAZ327" s="130" t="s">
        <v>385</v>
      </c>
      <c r="VBA327" s="130" t="s">
        <v>385</v>
      </c>
      <c r="VBB327" s="130" t="s">
        <v>385</v>
      </c>
      <c r="VBC327" s="130" t="s">
        <v>385</v>
      </c>
      <c r="VBD327" s="130" t="s">
        <v>385</v>
      </c>
      <c r="VBE327" s="130" t="s">
        <v>385</v>
      </c>
      <c r="VBF327" s="130" t="s">
        <v>385</v>
      </c>
      <c r="VBG327" s="130" t="s">
        <v>385</v>
      </c>
      <c r="VBH327" s="130" t="s">
        <v>385</v>
      </c>
      <c r="VBI327" s="130" t="s">
        <v>385</v>
      </c>
      <c r="VBJ327" s="130" t="s">
        <v>385</v>
      </c>
      <c r="VBK327" s="130" t="s">
        <v>385</v>
      </c>
      <c r="VBL327" s="130" t="s">
        <v>385</v>
      </c>
      <c r="VBM327" s="130" t="s">
        <v>385</v>
      </c>
      <c r="VBN327" s="130" t="s">
        <v>385</v>
      </c>
      <c r="VBO327" s="130" t="s">
        <v>385</v>
      </c>
      <c r="VBP327" s="130" t="s">
        <v>385</v>
      </c>
      <c r="VBQ327" s="130" t="s">
        <v>385</v>
      </c>
      <c r="VBR327" s="130" t="s">
        <v>385</v>
      </c>
      <c r="VBS327" s="130" t="s">
        <v>385</v>
      </c>
      <c r="VBT327" s="130" t="s">
        <v>385</v>
      </c>
      <c r="VBU327" s="130" t="s">
        <v>385</v>
      </c>
      <c r="VBV327" s="130" t="s">
        <v>385</v>
      </c>
      <c r="VBW327" s="130" t="s">
        <v>385</v>
      </c>
      <c r="VBX327" s="130" t="s">
        <v>385</v>
      </c>
      <c r="VBY327" s="130" t="s">
        <v>385</v>
      </c>
      <c r="VBZ327" s="130" t="s">
        <v>385</v>
      </c>
      <c r="VCA327" s="130" t="s">
        <v>385</v>
      </c>
      <c r="VCB327" s="130" t="s">
        <v>385</v>
      </c>
      <c r="VCC327" s="130" t="s">
        <v>385</v>
      </c>
      <c r="VCD327" s="130" t="s">
        <v>385</v>
      </c>
      <c r="VCE327" s="130" t="s">
        <v>385</v>
      </c>
      <c r="VCF327" s="130" t="s">
        <v>385</v>
      </c>
      <c r="VCG327" s="130" t="s">
        <v>385</v>
      </c>
      <c r="VCH327" s="130" t="s">
        <v>385</v>
      </c>
      <c r="VCI327" s="130" t="s">
        <v>385</v>
      </c>
      <c r="VCJ327" s="130" t="s">
        <v>385</v>
      </c>
      <c r="VCK327" s="130" t="s">
        <v>385</v>
      </c>
      <c r="VCL327" s="130" t="s">
        <v>385</v>
      </c>
      <c r="VCM327" s="130" t="s">
        <v>385</v>
      </c>
      <c r="VCN327" s="130" t="s">
        <v>385</v>
      </c>
      <c r="VCO327" s="130" t="s">
        <v>385</v>
      </c>
      <c r="VCP327" s="130" t="s">
        <v>385</v>
      </c>
      <c r="VCQ327" s="130" t="s">
        <v>385</v>
      </c>
      <c r="VCR327" s="130" t="s">
        <v>385</v>
      </c>
      <c r="VCS327" s="130" t="s">
        <v>385</v>
      </c>
      <c r="VCT327" s="130" t="s">
        <v>385</v>
      </c>
      <c r="VCU327" s="130" t="s">
        <v>385</v>
      </c>
      <c r="VCV327" s="130" t="s">
        <v>385</v>
      </c>
      <c r="VCW327" s="130" t="s">
        <v>385</v>
      </c>
      <c r="VCX327" s="130" t="s">
        <v>385</v>
      </c>
      <c r="VCY327" s="130" t="s">
        <v>385</v>
      </c>
      <c r="VCZ327" s="130" t="s">
        <v>385</v>
      </c>
      <c r="VDA327" s="130" t="s">
        <v>385</v>
      </c>
      <c r="VDB327" s="130" t="s">
        <v>385</v>
      </c>
      <c r="VDC327" s="130" t="s">
        <v>385</v>
      </c>
      <c r="VDD327" s="130" t="s">
        <v>385</v>
      </c>
      <c r="VDE327" s="130" t="s">
        <v>385</v>
      </c>
      <c r="VDF327" s="130" t="s">
        <v>385</v>
      </c>
      <c r="VDG327" s="130" t="s">
        <v>385</v>
      </c>
      <c r="VDH327" s="130" t="s">
        <v>385</v>
      </c>
      <c r="VDI327" s="130" t="s">
        <v>385</v>
      </c>
      <c r="VDJ327" s="130" t="s">
        <v>385</v>
      </c>
      <c r="VDK327" s="130" t="s">
        <v>385</v>
      </c>
      <c r="VDL327" s="130" t="s">
        <v>385</v>
      </c>
      <c r="VDM327" s="130" t="s">
        <v>385</v>
      </c>
      <c r="VDN327" s="130" t="s">
        <v>385</v>
      </c>
      <c r="VDO327" s="130" t="s">
        <v>385</v>
      </c>
      <c r="VDP327" s="130" t="s">
        <v>385</v>
      </c>
      <c r="VDQ327" s="130" t="s">
        <v>385</v>
      </c>
      <c r="VDR327" s="130" t="s">
        <v>385</v>
      </c>
      <c r="VDS327" s="130" t="s">
        <v>385</v>
      </c>
      <c r="VDT327" s="130" t="s">
        <v>385</v>
      </c>
      <c r="VDU327" s="130" t="s">
        <v>385</v>
      </c>
      <c r="VDV327" s="130" t="s">
        <v>385</v>
      </c>
      <c r="VDW327" s="130" t="s">
        <v>385</v>
      </c>
      <c r="VDX327" s="130" t="s">
        <v>385</v>
      </c>
      <c r="VDY327" s="130" t="s">
        <v>385</v>
      </c>
      <c r="VDZ327" s="130" t="s">
        <v>385</v>
      </c>
      <c r="VEA327" s="130" t="s">
        <v>385</v>
      </c>
      <c r="VEB327" s="130" t="s">
        <v>385</v>
      </c>
      <c r="VEC327" s="130" t="s">
        <v>385</v>
      </c>
      <c r="VED327" s="130" t="s">
        <v>385</v>
      </c>
      <c r="VEE327" s="130" t="s">
        <v>385</v>
      </c>
      <c r="VEF327" s="130" t="s">
        <v>385</v>
      </c>
      <c r="VEG327" s="130" t="s">
        <v>385</v>
      </c>
      <c r="VEH327" s="130" t="s">
        <v>385</v>
      </c>
      <c r="VEI327" s="130" t="s">
        <v>385</v>
      </c>
      <c r="VEJ327" s="130" t="s">
        <v>385</v>
      </c>
      <c r="VEK327" s="130" t="s">
        <v>385</v>
      </c>
      <c r="VEL327" s="130" t="s">
        <v>385</v>
      </c>
      <c r="VEM327" s="130" t="s">
        <v>385</v>
      </c>
      <c r="VEN327" s="130" t="s">
        <v>385</v>
      </c>
      <c r="VEO327" s="130" t="s">
        <v>385</v>
      </c>
      <c r="VEP327" s="130" t="s">
        <v>385</v>
      </c>
      <c r="VEQ327" s="130" t="s">
        <v>385</v>
      </c>
      <c r="VER327" s="130" t="s">
        <v>385</v>
      </c>
      <c r="VES327" s="130" t="s">
        <v>385</v>
      </c>
      <c r="VET327" s="130" t="s">
        <v>385</v>
      </c>
      <c r="VEU327" s="130" t="s">
        <v>385</v>
      </c>
      <c r="VEV327" s="130" t="s">
        <v>385</v>
      </c>
      <c r="VEW327" s="130" t="s">
        <v>385</v>
      </c>
      <c r="VEX327" s="130" t="s">
        <v>385</v>
      </c>
      <c r="VEY327" s="130" t="s">
        <v>385</v>
      </c>
      <c r="VEZ327" s="130" t="s">
        <v>385</v>
      </c>
      <c r="VFA327" s="130" t="s">
        <v>385</v>
      </c>
      <c r="VFB327" s="130" t="s">
        <v>385</v>
      </c>
      <c r="VFC327" s="130" t="s">
        <v>385</v>
      </c>
      <c r="VFD327" s="130" t="s">
        <v>385</v>
      </c>
      <c r="VFE327" s="130" t="s">
        <v>385</v>
      </c>
      <c r="VFF327" s="130" t="s">
        <v>385</v>
      </c>
      <c r="VFG327" s="130" t="s">
        <v>385</v>
      </c>
      <c r="VFH327" s="130" t="s">
        <v>385</v>
      </c>
      <c r="VFI327" s="130" t="s">
        <v>385</v>
      </c>
      <c r="VFJ327" s="130" t="s">
        <v>385</v>
      </c>
      <c r="VFK327" s="130" t="s">
        <v>385</v>
      </c>
      <c r="VFL327" s="130" t="s">
        <v>385</v>
      </c>
      <c r="VFM327" s="130" t="s">
        <v>385</v>
      </c>
      <c r="VFN327" s="130" t="s">
        <v>385</v>
      </c>
      <c r="VFO327" s="130" t="s">
        <v>385</v>
      </c>
      <c r="VFP327" s="130" t="s">
        <v>385</v>
      </c>
      <c r="VFQ327" s="130" t="s">
        <v>385</v>
      </c>
      <c r="VFR327" s="130" t="s">
        <v>385</v>
      </c>
      <c r="VFS327" s="130" t="s">
        <v>385</v>
      </c>
      <c r="VFT327" s="130" t="s">
        <v>385</v>
      </c>
      <c r="VFU327" s="130" t="s">
        <v>385</v>
      </c>
      <c r="VFV327" s="130" t="s">
        <v>385</v>
      </c>
      <c r="VFW327" s="130" t="s">
        <v>385</v>
      </c>
      <c r="VFX327" s="130" t="s">
        <v>385</v>
      </c>
      <c r="VFY327" s="130" t="s">
        <v>385</v>
      </c>
      <c r="VFZ327" s="130" t="s">
        <v>385</v>
      </c>
      <c r="VGA327" s="130" t="s">
        <v>385</v>
      </c>
      <c r="VGB327" s="130" t="s">
        <v>385</v>
      </c>
      <c r="VGC327" s="130" t="s">
        <v>385</v>
      </c>
      <c r="VGD327" s="130" t="s">
        <v>385</v>
      </c>
      <c r="VGE327" s="130" t="s">
        <v>385</v>
      </c>
      <c r="VGF327" s="130" t="s">
        <v>385</v>
      </c>
      <c r="VGG327" s="130" t="s">
        <v>385</v>
      </c>
      <c r="VGH327" s="130" t="s">
        <v>385</v>
      </c>
      <c r="VGI327" s="130" t="s">
        <v>385</v>
      </c>
      <c r="VGJ327" s="130" t="s">
        <v>385</v>
      </c>
      <c r="VGK327" s="130" t="s">
        <v>385</v>
      </c>
      <c r="VGL327" s="130" t="s">
        <v>385</v>
      </c>
      <c r="VGM327" s="130" t="s">
        <v>385</v>
      </c>
      <c r="VGN327" s="130" t="s">
        <v>385</v>
      </c>
      <c r="VGO327" s="130" t="s">
        <v>385</v>
      </c>
      <c r="VGP327" s="130" t="s">
        <v>385</v>
      </c>
      <c r="VGQ327" s="130" t="s">
        <v>385</v>
      </c>
      <c r="VGR327" s="130" t="s">
        <v>385</v>
      </c>
      <c r="VGS327" s="130" t="s">
        <v>385</v>
      </c>
      <c r="VGT327" s="130" t="s">
        <v>385</v>
      </c>
      <c r="VGU327" s="130" t="s">
        <v>385</v>
      </c>
      <c r="VGV327" s="130" t="s">
        <v>385</v>
      </c>
      <c r="VGW327" s="130" t="s">
        <v>385</v>
      </c>
      <c r="VGX327" s="130" t="s">
        <v>385</v>
      </c>
      <c r="VGY327" s="130" t="s">
        <v>385</v>
      </c>
      <c r="VGZ327" s="130" t="s">
        <v>385</v>
      </c>
      <c r="VHA327" s="130" t="s">
        <v>385</v>
      </c>
      <c r="VHB327" s="130" t="s">
        <v>385</v>
      </c>
      <c r="VHC327" s="130" t="s">
        <v>385</v>
      </c>
      <c r="VHD327" s="130" t="s">
        <v>385</v>
      </c>
      <c r="VHE327" s="130" t="s">
        <v>385</v>
      </c>
      <c r="VHF327" s="130" t="s">
        <v>385</v>
      </c>
      <c r="VHG327" s="130" t="s">
        <v>385</v>
      </c>
      <c r="VHH327" s="130" t="s">
        <v>385</v>
      </c>
      <c r="VHI327" s="130" t="s">
        <v>385</v>
      </c>
      <c r="VHJ327" s="130" t="s">
        <v>385</v>
      </c>
      <c r="VHK327" s="130" t="s">
        <v>385</v>
      </c>
      <c r="VHL327" s="130" t="s">
        <v>385</v>
      </c>
      <c r="VHM327" s="130" t="s">
        <v>385</v>
      </c>
      <c r="VHN327" s="130" t="s">
        <v>385</v>
      </c>
      <c r="VHO327" s="130" t="s">
        <v>385</v>
      </c>
      <c r="VHP327" s="130" t="s">
        <v>385</v>
      </c>
      <c r="VHQ327" s="130" t="s">
        <v>385</v>
      </c>
      <c r="VHR327" s="130" t="s">
        <v>385</v>
      </c>
      <c r="VHS327" s="130" t="s">
        <v>385</v>
      </c>
      <c r="VHT327" s="130" t="s">
        <v>385</v>
      </c>
      <c r="VHU327" s="130" t="s">
        <v>385</v>
      </c>
      <c r="VHV327" s="130" t="s">
        <v>385</v>
      </c>
      <c r="VHW327" s="130" t="s">
        <v>385</v>
      </c>
      <c r="VHX327" s="130" t="s">
        <v>385</v>
      </c>
      <c r="VHY327" s="130" t="s">
        <v>385</v>
      </c>
      <c r="VHZ327" s="130" t="s">
        <v>385</v>
      </c>
      <c r="VIA327" s="130" t="s">
        <v>385</v>
      </c>
      <c r="VIB327" s="130" t="s">
        <v>385</v>
      </c>
      <c r="VIC327" s="130" t="s">
        <v>385</v>
      </c>
      <c r="VID327" s="130" t="s">
        <v>385</v>
      </c>
      <c r="VIE327" s="130" t="s">
        <v>385</v>
      </c>
      <c r="VIF327" s="130" t="s">
        <v>385</v>
      </c>
      <c r="VIG327" s="130" t="s">
        <v>385</v>
      </c>
      <c r="VIH327" s="130" t="s">
        <v>385</v>
      </c>
      <c r="VII327" s="130" t="s">
        <v>385</v>
      </c>
      <c r="VIJ327" s="130" t="s">
        <v>385</v>
      </c>
      <c r="VIK327" s="130" t="s">
        <v>385</v>
      </c>
      <c r="VIL327" s="130" t="s">
        <v>385</v>
      </c>
      <c r="VIM327" s="130" t="s">
        <v>385</v>
      </c>
      <c r="VIN327" s="130" t="s">
        <v>385</v>
      </c>
      <c r="VIO327" s="130" t="s">
        <v>385</v>
      </c>
      <c r="VIP327" s="130" t="s">
        <v>385</v>
      </c>
      <c r="VIQ327" s="130" t="s">
        <v>385</v>
      </c>
      <c r="VIR327" s="130" t="s">
        <v>385</v>
      </c>
      <c r="VIS327" s="130" t="s">
        <v>385</v>
      </c>
      <c r="VIT327" s="130" t="s">
        <v>385</v>
      </c>
      <c r="VIU327" s="130" t="s">
        <v>385</v>
      </c>
      <c r="VIV327" s="130" t="s">
        <v>385</v>
      </c>
      <c r="VIW327" s="130" t="s">
        <v>385</v>
      </c>
      <c r="VIX327" s="130" t="s">
        <v>385</v>
      </c>
      <c r="VIY327" s="130" t="s">
        <v>385</v>
      </c>
      <c r="VIZ327" s="130" t="s">
        <v>385</v>
      </c>
      <c r="VJA327" s="130" t="s">
        <v>385</v>
      </c>
      <c r="VJB327" s="130" t="s">
        <v>385</v>
      </c>
      <c r="VJC327" s="130" t="s">
        <v>385</v>
      </c>
      <c r="VJD327" s="130" t="s">
        <v>385</v>
      </c>
      <c r="VJE327" s="130" t="s">
        <v>385</v>
      </c>
      <c r="VJF327" s="130" t="s">
        <v>385</v>
      </c>
      <c r="VJG327" s="130" t="s">
        <v>385</v>
      </c>
      <c r="VJH327" s="130" t="s">
        <v>385</v>
      </c>
      <c r="VJI327" s="130" t="s">
        <v>385</v>
      </c>
      <c r="VJJ327" s="130" t="s">
        <v>385</v>
      </c>
      <c r="VJK327" s="130" t="s">
        <v>385</v>
      </c>
      <c r="VJL327" s="130" t="s">
        <v>385</v>
      </c>
      <c r="VJM327" s="130" t="s">
        <v>385</v>
      </c>
      <c r="VJN327" s="130" t="s">
        <v>385</v>
      </c>
      <c r="VJO327" s="130" t="s">
        <v>385</v>
      </c>
      <c r="VJP327" s="130" t="s">
        <v>385</v>
      </c>
      <c r="VJQ327" s="130" t="s">
        <v>385</v>
      </c>
      <c r="VJR327" s="130" t="s">
        <v>385</v>
      </c>
      <c r="VJS327" s="130" t="s">
        <v>385</v>
      </c>
      <c r="VJT327" s="130" t="s">
        <v>385</v>
      </c>
      <c r="VJU327" s="130" t="s">
        <v>385</v>
      </c>
      <c r="VJV327" s="130" t="s">
        <v>385</v>
      </c>
      <c r="VJW327" s="130" t="s">
        <v>385</v>
      </c>
      <c r="VJX327" s="130" t="s">
        <v>385</v>
      </c>
      <c r="VJY327" s="130" t="s">
        <v>385</v>
      </c>
      <c r="VJZ327" s="130" t="s">
        <v>385</v>
      </c>
      <c r="VKA327" s="130" t="s">
        <v>385</v>
      </c>
      <c r="VKB327" s="130" t="s">
        <v>385</v>
      </c>
      <c r="VKC327" s="130" t="s">
        <v>385</v>
      </c>
      <c r="VKD327" s="130" t="s">
        <v>385</v>
      </c>
      <c r="VKE327" s="130" t="s">
        <v>385</v>
      </c>
      <c r="VKF327" s="130" t="s">
        <v>385</v>
      </c>
      <c r="VKG327" s="130" t="s">
        <v>385</v>
      </c>
      <c r="VKH327" s="130" t="s">
        <v>385</v>
      </c>
      <c r="VKI327" s="130" t="s">
        <v>385</v>
      </c>
      <c r="VKJ327" s="130" t="s">
        <v>385</v>
      </c>
      <c r="VKK327" s="130" t="s">
        <v>385</v>
      </c>
      <c r="VKL327" s="130" t="s">
        <v>385</v>
      </c>
      <c r="VKM327" s="130" t="s">
        <v>385</v>
      </c>
      <c r="VKN327" s="130" t="s">
        <v>385</v>
      </c>
      <c r="VKO327" s="130" t="s">
        <v>385</v>
      </c>
      <c r="VKP327" s="130" t="s">
        <v>385</v>
      </c>
      <c r="VKQ327" s="130" t="s">
        <v>385</v>
      </c>
      <c r="VKR327" s="130" t="s">
        <v>385</v>
      </c>
      <c r="VKS327" s="130" t="s">
        <v>385</v>
      </c>
      <c r="VKT327" s="130" t="s">
        <v>385</v>
      </c>
      <c r="VKU327" s="130" t="s">
        <v>385</v>
      </c>
      <c r="VKV327" s="130" t="s">
        <v>385</v>
      </c>
      <c r="VKW327" s="130" t="s">
        <v>385</v>
      </c>
      <c r="VKX327" s="130" t="s">
        <v>385</v>
      </c>
      <c r="VKY327" s="130" t="s">
        <v>385</v>
      </c>
      <c r="VKZ327" s="130" t="s">
        <v>385</v>
      </c>
      <c r="VLA327" s="130" t="s">
        <v>385</v>
      </c>
      <c r="VLB327" s="130" t="s">
        <v>385</v>
      </c>
      <c r="VLC327" s="130" t="s">
        <v>385</v>
      </c>
      <c r="VLD327" s="130" t="s">
        <v>385</v>
      </c>
      <c r="VLE327" s="130" t="s">
        <v>385</v>
      </c>
      <c r="VLF327" s="130" t="s">
        <v>385</v>
      </c>
      <c r="VLG327" s="130" t="s">
        <v>385</v>
      </c>
      <c r="VLH327" s="130" t="s">
        <v>385</v>
      </c>
      <c r="VLI327" s="130" t="s">
        <v>385</v>
      </c>
      <c r="VLJ327" s="130" t="s">
        <v>385</v>
      </c>
      <c r="VLK327" s="130" t="s">
        <v>385</v>
      </c>
      <c r="VLL327" s="130" t="s">
        <v>385</v>
      </c>
      <c r="VLM327" s="130" t="s">
        <v>385</v>
      </c>
      <c r="VLN327" s="130" t="s">
        <v>385</v>
      </c>
      <c r="VLO327" s="130" t="s">
        <v>385</v>
      </c>
      <c r="VLP327" s="130" t="s">
        <v>385</v>
      </c>
      <c r="VLQ327" s="130" t="s">
        <v>385</v>
      </c>
      <c r="VLR327" s="130" t="s">
        <v>385</v>
      </c>
      <c r="VLS327" s="130" t="s">
        <v>385</v>
      </c>
      <c r="VLT327" s="130" t="s">
        <v>385</v>
      </c>
      <c r="VLU327" s="130" t="s">
        <v>385</v>
      </c>
      <c r="VLV327" s="130" t="s">
        <v>385</v>
      </c>
      <c r="VLW327" s="130" t="s">
        <v>385</v>
      </c>
      <c r="VLX327" s="130" t="s">
        <v>385</v>
      </c>
      <c r="VLY327" s="130" t="s">
        <v>385</v>
      </c>
      <c r="VLZ327" s="130" t="s">
        <v>385</v>
      </c>
      <c r="VMA327" s="130" t="s">
        <v>385</v>
      </c>
      <c r="VMB327" s="130" t="s">
        <v>385</v>
      </c>
      <c r="VMC327" s="130" t="s">
        <v>385</v>
      </c>
      <c r="VMD327" s="130" t="s">
        <v>385</v>
      </c>
      <c r="VME327" s="130" t="s">
        <v>385</v>
      </c>
      <c r="VMF327" s="130" t="s">
        <v>385</v>
      </c>
      <c r="VMG327" s="130" t="s">
        <v>385</v>
      </c>
      <c r="VMH327" s="130" t="s">
        <v>385</v>
      </c>
      <c r="VMI327" s="130" t="s">
        <v>385</v>
      </c>
      <c r="VMJ327" s="130" t="s">
        <v>385</v>
      </c>
      <c r="VMK327" s="130" t="s">
        <v>385</v>
      </c>
      <c r="VML327" s="130" t="s">
        <v>385</v>
      </c>
      <c r="VMM327" s="130" t="s">
        <v>385</v>
      </c>
      <c r="VMN327" s="130" t="s">
        <v>385</v>
      </c>
      <c r="VMO327" s="130" t="s">
        <v>385</v>
      </c>
      <c r="VMP327" s="130" t="s">
        <v>385</v>
      </c>
      <c r="VMQ327" s="130" t="s">
        <v>385</v>
      </c>
      <c r="VMR327" s="130" t="s">
        <v>385</v>
      </c>
      <c r="VMS327" s="130" t="s">
        <v>385</v>
      </c>
      <c r="VMT327" s="130" t="s">
        <v>385</v>
      </c>
      <c r="VMU327" s="130" t="s">
        <v>385</v>
      </c>
      <c r="VMV327" s="130" t="s">
        <v>385</v>
      </c>
      <c r="VMW327" s="130" t="s">
        <v>385</v>
      </c>
      <c r="VMX327" s="130" t="s">
        <v>385</v>
      </c>
      <c r="VMY327" s="130" t="s">
        <v>385</v>
      </c>
      <c r="VMZ327" s="130" t="s">
        <v>385</v>
      </c>
      <c r="VNA327" s="130" t="s">
        <v>385</v>
      </c>
      <c r="VNB327" s="130" t="s">
        <v>385</v>
      </c>
      <c r="VNC327" s="130" t="s">
        <v>385</v>
      </c>
      <c r="VND327" s="130" t="s">
        <v>385</v>
      </c>
      <c r="VNE327" s="130" t="s">
        <v>385</v>
      </c>
      <c r="VNF327" s="130" t="s">
        <v>385</v>
      </c>
      <c r="VNG327" s="130" t="s">
        <v>385</v>
      </c>
      <c r="VNH327" s="130" t="s">
        <v>385</v>
      </c>
      <c r="VNI327" s="130" t="s">
        <v>385</v>
      </c>
      <c r="VNJ327" s="130" t="s">
        <v>385</v>
      </c>
      <c r="VNK327" s="130" t="s">
        <v>385</v>
      </c>
      <c r="VNL327" s="130" t="s">
        <v>385</v>
      </c>
      <c r="VNM327" s="130" t="s">
        <v>385</v>
      </c>
      <c r="VNN327" s="130" t="s">
        <v>385</v>
      </c>
      <c r="VNO327" s="130" t="s">
        <v>385</v>
      </c>
      <c r="VNP327" s="130" t="s">
        <v>385</v>
      </c>
      <c r="VNQ327" s="130" t="s">
        <v>385</v>
      </c>
      <c r="VNR327" s="130" t="s">
        <v>385</v>
      </c>
      <c r="VNS327" s="130" t="s">
        <v>385</v>
      </c>
      <c r="VNT327" s="130" t="s">
        <v>385</v>
      </c>
      <c r="VNU327" s="130" t="s">
        <v>385</v>
      </c>
      <c r="VNV327" s="130" t="s">
        <v>385</v>
      </c>
      <c r="VNW327" s="130" t="s">
        <v>385</v>
      </c>
      <c r="VNX327" s="130" t="s">
        <v>385</v>
      </c>
      <c r="VNY327" s="130" t="s">
        <v>385</v>
      </c>
      <c r="VNZ327" s="130" t="s">
        <v>385</v>
      </c>
      <c r="VOA327" s="130" t="s">
        <v>385</v>
      </c>
      <c r="VOB327" s="130" t="s">
        <v>385</v>
      </c>
      <c r="VOC327" s="130" t="s">
        <v>385</v>
      </c>
      <c r="VOD327" s="130" t="s">
        <v>385</v>
      </c>
      <c r="VOE327" s="130" t="s">
        <v>385</v>
      </c>
      <c r="VOF327" s="130" t="s">
        <v>385</v>
      </c>
      <c r="VOG327" s="130" t="s">
        <v>385</v>
      </c>
      <c r="VOH327" s="130" t="s">
        <v>385</v>
      </c>
      <c r="VOI327" s="130" t="s">
        <v>385</v>
      </c>
      <c r="VOJ327" s="130" t="s">
        <v>385</v>
      </c>
      <c r="VOK327" s="130" t="s">
        <v>385</v>
      </c>
      <c r="VOL327" s="130" t="s">
        <v>385</v>
      </c>
      <c r="VOM327" s="130" t="s">
        <v>385</v>
      </c>
      <c r="VON327" s="130" t="s">
        <v>385</v>
      </c>
      <c r="VOO327" s="130" t="s">
        <v>385</v>
      </c>
      <c r="VOP327" s="130" t="s">
        <v>385</v>
      </c>
      <c r="VOQ327" s="130" t="s">
        <v>385</v>
      </c>
      <c r="VOR327" s="130" t="s">
        <v>385</v>
      </c>
      <c r="VOS327" s="130" t="s">
        <v>385</v>
      </c>
      <c r="VOT327" s="130" t="s">
        <v>385</v>
      </c>
      <c r="VOU327" s="130" t="s">
        <v>385</v>
      </c>
      <c r="VOV327" s="130" t="s">
        <v>385</v>
      </c>
      <c r="VOW327" s="130" t="s">
        <v>385</v>
      </c>
      <c r="VOX327" s="130" t="s">
        <v>385</v>
      </c>
      <c r="VOY327" s="130" t="s">
        <v>385</v>
      </c>
      <c r="VOZ327" s="130" t="s">
        <v>385</v>
      </c>
      <c r="VPA327" s="130" t="s">
        <v>385</v>
      </c>
      <c r="VPB327" s="130" t="s">
        <v>385</v>
      </c>
      <c r="VPC327" s="130" t="s">
        <v>385</v>
      </c>
      <c r="VPD327" s="130" t="s">
        <v>385</v>
      </c>
      <c r="VPE327" s="130" t="s">
        <v>385</v>
      </c>
      <c r="VPF327" s="130" t="s">
        <v>385</v>
      </c>
      <c r="VPG327" s="130" t="s">
        <v>385</v>
      </c>
      <c r="VPH327" s="130" t="s">
        <v>385</v>
      </c>
      <c r="VPI327" s="130" t="s">
        <v>385</v>
      </c>
      <c r="VPJ327" s="130" t="s">
        <v>385</v>
      </c>
      <c r="VPK327" s="130" t="s">
        <v>385</v>
      </c>
      <c r="VPL327" s="130" t="s">
        <v>385</v>
      </c>
      <c r="VPM327" s="130" t="s">
        <v>385</v>
      </c>
      <c r="VPN327" s="130" t="s">
        <v>385</v>
      </c>
      <c r="VPO327" s="130" t="s">
        <v>385</v>
      </c>
      <c r="VPP327" s="130" t="s">
        <v>385</v>
      </c>
      <c r="VPQ327" s="130" t="s">
        <v>385</v>
      </c>
      <c r="VPR327" s="130" t="s">
        <v>385</v>
      </c>
      <c r="VPS327" s="130" t="s">
        <v>385</v>
      </c>
      <c r="VPT327" s="130" t="s">
        <v>385</v>
      </c>
      <c r="VPU327" s="130" t="s">
        <v>385</v>
      </c>
      <c r="VPV327" s="130" t="s">
        <v>385</v>
      </c>
      <c r="VPW327" s="130" t="s">
        <v>385</v>
      </c>
      <c r="VPX327" s="130" t="s">
        <v>385</v>
      </c>
      <c r="VPY327" s="130" t="s">
        <v>385</v>
      </c>
      <c r="VPZ327" s="130" t="s">
        <v>385</v>
      </c>
      <c r="VQA327" s="130" t="s">
        <v>385</v>
      </c>
      <c r="VQB327" s="130" t="s">
        <v>385</v>
      </c>
      <c r="VQC327" s="130" t="s">
        <v>385</v>
      </c>
      <c r="VQD327" s="130" t="s">
        <v>385</v>
      </c>
      <c r="VQE327" s="130" t="s">
        <v>385</v>
      </c>
      <c r="VQF327" s="130" t="s">
        <v>385</v>
      </c>
      <c r="VQG327" s="130" t="s">
        <v>385</v>
      </c>
      <c r="VQH327" s="130" t="s">
        <v>385</v>
      </c>
      <c r="VQI327" s="130" t="s">
        <v>385</v>
      </c>
      <c r="VQJ327" s="130" t="s">
        <v>385</v>
      </c>
      <c r="VQK327" s="130" t="s">
        <v>385</v>
      </c>
      <c r="VQL327" s="130" t="s">
        <v>385</v>
      </c>
      <c r="VQM327" s="130" t="s">
        <v>385</v>
      </c>
      <c r="VQN327" s="130" t="s">
        <v>385</v>
      </c>
      <c r="VQO327" s="130" t="s">
        <v>385</v>
      </c>
      <c r="VQP327" s="130" t="s">
        <v>385</v>
      </c>
      <c r="VQQ327" s="130" t="s">
        <v>385</v>
      </c>
      <c r="VQR327" s="130" t="s">
        <v>385</v>
      </c>
      <c r="VQS327" s="130" t="s">
        <v>385</v>
      </c>
      <c r="VQT327" s="130" t="s">
        <v>385</v>
      </c>
      <c r="VQU327" s="130" t="s">
        <v>385</v>
      </c>
      <c r="VQV327" s="130" t="s">
        <v>385</v>
      </c>
      <c r="VQW327" s="130" t="s">
        <v>385</v>
      </c>
      <c r="VQX327" s="130" t="s">
        <v>385</v>
      </c>
      <c r="VQY327" s="130" t="s">
        <v>385</v>
      </c>
      <c r="VQZ327" s="130" t="s">
        <v>385</v>
      </c>
      <c r="VRA327" s="130" t="s">
        <v>385</v>
      </c>
      <c r="VRB327" s="130" t="s">
        <v>385</v>
      </c>
      <c r="VRC327" s="130" t="s">
        <v>385</v>
      </c>
      <c r="VRD327" s="130" t="s">
        <v>385</v>
      </c>
      <c r="VRE327" s="130" t="s">
        <v>385</v>
      </c>
      <c r="VRF327" s="130" t="s">
        <v>385</v>
      </c>
      <c r="VRG327" s="130" t="s">
        <v>385</v>
      </c>
      <c r="VRH327" s="130" t="s">
        <v>385</v>
      </c>
      <c r="VRI327" s="130" t="s">
        <v>385</v>
      </c>
      <c r="VRJ327" s="130" t="s">
        <v>385</v>
      </c>
      <c r="VRK327" s="130" t="s">
        <v>385</v>
      </c>
      <c r="VRL327" s="130" t="s">
        <v>385</v>
      </c>
      <c r="VRM327" s="130" t="s">
        <v>385</v>
      </c>
      <c r="VRN327" s="130" t="s">
        <v>385</v>
      </c>
      <c r="VRO327" s="130" t="s">
        <v>385</v>
      </c>
      <c r="VRP327" s="130" t="s">
        <v>385</v>
      </c>
      <c r="VRQ327" s="130" t="s">
        <v>385</v>
      </c>
      <c r="VRR327" s="130" t="s">
        <v>385</v>
      </c>
      <c r="VRS327" s="130" t="s">
        <v>385</v>
      </c>
      <c r="VRT327" s="130" t="s">
        <v>385</v>
      </c>
      <c r="VRU327" s="130" t="s">
        <v>385</v>
      </c>
      <c r="VRV327" s="130" t="s">
        <v>385</v>
      </c>
      <c r="VRW327" s="130" t="s">
        <v>385</v>
      </c>
      <c r="VRX327" s="130" t="s">
        <v>385</v>
      </c>
      <c r="VRY327" s="130" t="s">
        <v>385</v>
      </c>
      <c r="VRZ327" s="130" t="s">
        <v>385</v>
      </c>
      <c r="VSA327" s="130" t="s">
        <v>385</v>
      </c>
      <c r="VSB327" s="130" t="s">
        <v>385</v>
      </c>
      <c r="VSC327" s="130" t="s">
        <v>385</v>
      </c>
      <c r="VSD327" s="130" t="s">
        <v>385</v>
      </c>
      <c r="VSE327" s="130" t="s">
        <v>385</v>
      </c>
      <c r="VSF327" s="130" t="s">
        <v>385</v>
      </c>
      <c r="VSG327" s="130" t="s">
        <v>385</v>
      </c>
      <c r="VSH327" s="130" t="s">
        <v>385</v>
      </c>
      <c r="VSI327" s="130" t="s">
        <v>385</v>
      </c>
      <c r="VSJ327" s="130" t="s">
        <v>385</v>
      </c>
      <c r="VSK327" s="130" t="s">
        <v>385</v>
      </c>
      <c r="VSL327" s="130" t="s">
        <v>385</v>
      </c>
      <c r="VSM327" s="130" t="s">
        <v>385</v>
      </c>
      <c r="VSN327" s="130" t="s">
        <v>385</v>
      </c>
      <c r="VSO327" s="130" t="s">
        <v>385</v>
      </c>
      <c r="VSP327" s="130" t="s">
        <v>385</v>
      </c>
      <c r="VSQ327" s="130" t="s">
        <v>385</v>
      </c>
      <c r="VSR327" s="130" t="s">
        <v>385</v>
      </c>
      <c r="VSS327" s="130" t="s">
        <v>385</v>
      </c>
      <c r="VST327" s="130" t="s">
        <v>385</v>
      </c>
      <c r="VSU327" s="130" t="s">
        <v>385</v>
      </c>
      <c r="VSV327" s="130" t="s">
        <v>385</v>
      </c>
      <c r="VSW327" s="130" t="s">
        <v>385</v>
      </c>
      <c r="VSX327" s="130" t="s">
        <v>385</v>
      </c>
      <c r="VSY327" s="130" t="s">
        <v>385</v>
      </c>
      <c r="VSZ327" s="130" t="s">
        <v>385</v>
      </c>
      <c r="VTA327" s="130" t="s">
        <v>385</v>
      </c>
      <c r="VTB327" s="130" t="s">
        <v>385</v>
      </c>
      <c r="VTC327" s="130" t="s">
        <v>385</v>
      </c>
      <c r="VTD327" s="130" t="s">
        <v>385</v>
      </c>
      <c r="VTE327" s="130" t="s">
        <v>385</v>
      </c>
      <c r="VTF327" s="130" t="s">
        <v>385</v>
      </c>
      <c r="VTG327" s="130" t="s">
        <v>385</v>
      </c>
      <c r="VTH327" s="130" t="s">
        <v>385</v>
      </c>
      <c r="VTI327" s="130" t="s">
        <v>385</v>
      </c>
      <c r="VTJ327" s="130" t="s">
        <v>385</v>
      </c>
      <c r="VTK327" s="130" t="s">
        <v>385</v>
      </c>
      <c r="VTL327" s="130" t="s">
        <v>385</v>
      </c>
      <c r="VTM327" s="130" t="s">
        <v>385</v>
      </c>
      <c r="VTN327" s="130" t="s">
        <v>385</v>
      </c>
      <c r="VTO327" s="130" t="s">
        <v>385</v>
      </c>
      <c r="VTP327" s="130" t="s">
        <v>385</v>
      </c>
      <c r="VTQ327" s="130" t="s">
        <v>385</v>
      </c>
      <c r="VTR327" s="130" t="s">
        <v>385</v>
      </c>
      <c r="VTS327" s="130" t="s">
        <v>385</v>
      </c>
      <c r="VTT327" s="130" t="s">
        <v>385</v>
      </c>
      <c r="VTU327" s="130" t="s">
        <v>385</v>
      </c>
      <c r="VTV327" s="130" t="s">
        <v>385</v>
      </c>
      <c r="VTW327" s="130" t="s">
        <v>385</v>
      </c>
      <c r="VTX327" s="130" t="s">
        <v>385</v>
      </c>
      <c r="VTY327" s="130" t="s">
        <v>385</v>
      </c>
      <c r="VTZ327" s="130" t="s">
        <v>385</v>
      </c>
      <c r="VUA327" s="130" t="s">
        <v>385</v>
      </c>
      <c r="VUB327" s="130" t="s">
        <v>385</v>
      </c>
      <c r="VUC327" s="130" t="s">
        <v>385</v>
      </c>
      <c r="VUD327" s="130" t="s">
        <v>385</v>
      </c>
      <c r="VUE327" s="130" t="s">
        <v>385</v>
      </c>
      <c r="VUF327" s="130" t="s">
        <v>385</v>
      </c>
      <c r="VUG327" s="130" t="s">
        <v>385</v>
      </c>
      <c r="VUH327" s="130" t="s">
        <v>385</v>
      </c>
      <c r="VUI327" s="130" t="s">
        <v>385</v>
      </c>
      <c r="VUJ327" s="130" t="s">
        <v>385</v>
      </c>
      <c r="VUK327" s="130" t="s">
        <v>385</v>
      </c>
      <c r="VUL327" s="130" t="s">
        <v>385</v>
      </c>
      <c r="VUM327" s="130" t="s">
        <v>385</v>
      </c>
      <c r="VUN327" s="130" t="s">
        <v>385</v>
      </c>
      <c r="VUO327" s="130" t="s">
        <v>385</v>
      </c>
      <c r="VUP327" s="130" t="s">
        <v>385</v>
      </c>
      <c r="VUQ327" s="130" t="s">
        <v>385</v>
      </c>
      <c r="VUR327" s="130" t="s">
        <v>385</v>
      </c>
      <c r="VUS327" s="130" t="s">
        <v>385</v>
      </c>
      <c r="VUT327" s="130" t="s">
        <v>385</v>
      </c>
      <c r="VUU327" s="130" t="s">
        <v>385</v>
      </c>
      <c r="VUV327" s="130" t="s">
        <v>385</v>
      </c>
      <c r="VUW327" s="130" t="s">
        <v>385</v>
      </c>
      <c r="VUX327" s="130" t="s">
        <v>385</v>
      </c>
      <c r="VUY327" s="130" t="s">
        <v>385</v>
      </c>
      <c r="VUZ327" s="130" t="s">
        <v>385</v>
      </c>
      <c r="VVA327" s="130" t="s">
        <v>385</v>
      </c>
      <c r="VVB327" s="130" t="s">
        <v>385</v>
      </c>
      <c r="VVC327" s="130" t="s">
        <v>385</v>
      </c>
      <c r="VVD327" s="130" t="s">
        <v>385</v>
      </c>
      <c r="VVE327" s="130" t="s">
        <v>385</v>
      </c>
      <c r="VVF327" s="130" t="s">
        <v>385</v>
      </c>
      <c r="VVG327" s="130" t="s">
        <v>385</v>
      </c>
      <c r="VVH327" s="130" t="s">
        <v>385</v>
      </c>
      <c r="VVI327" s="130" t="s">
        <v>385</v>
      </c>
      <c r="VVJ327" s="130" t="s">
        <v>385</v>
      </c>
      <c r="VVK327" s="130" t="s">
        <v>385</v>
      </c>
      <c r="VVL327" s="130" t="s">
        <v>385</v>
      </c>
      <c r="VVM327" s="130" t="s">
        <v>385</v>
      </c>
      <c r="VVN327" s="130" t="s">
        <v>385</v>
      </c>
      <c r="VVO327" s="130" t="s">
        <v>385</v>
      </c>
      <c r="VVP327" s="130" t="s">
        <v>385</v>
      </c>
      <c r="VVQ327" s="130" t="s">
        <v>385</v>
      </c>
      <c r="VVR327" s="130" t="s">
        <v>385</v>
      </c>
      <c r="VVS327" s="130" t="s">
        <v>385</v>
      </c>
      <c r="VVT327" s="130" t="s">
        <v>385</v>
      </c>
      <c r="VVU327" s="130" t="s">
        <v>385</v>
      </c>
      <c r="VVV327" s="130" t="s">
        <v>385</v>
      </c>
      <c r="VVW327" s="130" t="s">
        <v>385</v>
      </c>
      <c r="VVX327" s="130" t="s">
        <v>385</v>
      </c>
      <c r="VVY327" s="130" t="s">
        <v>385</v>
      </c>
      <c r="VVZ327" s="130" t="s">
        <v>385</v>
      </c>
      <c r="VWA327" s="130" t="s">
        <v>385</v>
      </c>
      <c r="VWB327" s="130" t="s">
        <v>385</v>
      </c>
      <c r="VWC327" s="130" t="s">
        <v>385</v>
      </c>
      <c r="VWD327" s="130" t="s">
        <v>385</v>
      </c>
      <c r="VWE327" s="130" t="s">
        <v>385</v>
      </c>
      <c r="VWF327" s="130" t="s">
        <v>385</v>
      </c>
      <c r="VWG327" s="130" t="s">
        <v>385</v>
      </c>
      <c r="VWH327" s="130" t="s">
        <v>385</v>
      </c>
      <c r="VWI327" s="130" t="s">
        <v>385</v>
      </c>
      <c r="VWJ327" s="130" t="s">
        <v>385</v>
      </c>
      <c r="VWK327" s="130" t="s">
        <v>385</v>
      </c>
      <c r="VWL327" s="130" t="s">
        <v>385</v>
      </c>
      <c r="VWM327" s="130" t="s">
        <v>385</v>
      </c>
      <c r="VWN327" s="130" t="s">
        <v>385</v>
      </c>
      <c r="VWO327" s="130" t="s">
        <v>385</v>
      </c>
      <c r="VWP327" s="130" t="s">
        <v>385</v>
      </c>
      <c r="VWQ327" s="130" t="s">
        <v>385</v>
      </c>
      <c r="VWR327" s="130" t="s">
        <v>385</v>
      </c>
      <c r="VWS327" s="130" t="s">
        <v>385</v>
      </c>
      <c r="VWT327" s="130" t="s">
        <v>385</v>
      </c>
      <c r="VWU327" s="130" t="s">
        <v>385</v>
      </c>
      <c r="VWV327" s="130" t="s">
        <v>385</v>
      </c>
      <c r="VWW327" s="130" t="s">
        <v>385</v>
      </c>
      <c r="VWX327" s="130" t="s">
        <v>385</v>
      </c>
      <c r="VWY327" s="130" t="s">
        <v>385</v>
      </c>
      <c r="VWZ327" s="130" t="s">
        <v>385</v>
      </c>
      <c r="VXA327" s="130" t="s">
        <v>385</v>
      </c>
      <c r="VXB327" s="130" t="s">
        <v>385</v>
      </c>
      <c r="VXC327" s="130" t="s">
        <v>385</v>
      </c>
      <c r="VXD327" s="130" t="s">
        <v>385</v>
      </c>
      <c r="VXE327" s="130" t="s">
        <v>385</v>
      </c>
      <c r="VXF327" s="130" t="s">
        <v>385</v>
      </c>
      <c r="VXG327" s="130" t="s">
        <v>385</v>
      </c>
      <c r="VXH327" s="130" t="s">
        <v>385</v>
      </c>
      <c r="VXI327" s="130" t="s">
        <v>385</v>
      </c>
      <c r="VXJ327" s="130" t="s">
        <v>385</v>
      </c>
      <c r="VXK327" s="130" t="s">
        <v>385</v>
      </c>
      <c r="VXL327" s="130" t="s">
        <v>385</v>
      </c>
      <c r="VXM327" s="130" t="s">
        <v>385</v>
      </c>
      <c r="VXN327" s="130" t="s">
        <v>385</v>
      </c>
      <c r="VXO327" s="130" t="s">
        <v>385</v>
      </c>
      <c r="VXP327" s="130" t="s">
        <v>385</v>
      </c>
      <c r="VXQ327" s="130" t="s">
        <v>385</v>
      </c>
      <c r="VXR327" s="130" t="s">
        <v>385</v>
      </c>
      <c r="VXS327" s="130" t="s">
        <v>385</v>
      </c>
      <c r="VXT327" s="130" t="s">
        <v>385</v>
      </c>
      <c r="VXU327" s="130" t="s">
        <v>385</v>
      </c>
      <c r="VXV327" s="130" t="s">
        <v>385</v>
      </c>
      <c r="VXW327" s="130" t="s">
        <v>385</v>
      </c>
      <c r="VXX327" s="130" t="s">
        <v>385</v>
      </c>
      <c r="VXY327" s="130" t="s">
        <v>385</v>
      </c>
      <c r="VXZ327" s="130" t="s">
        <v>385</v>
      </c>
      <c r="VYA327" s="130" t="s">
        <v>385</v>
      </c>
      <c r="VYB327" s="130" t="s">
        <v>385</v>
      </c>
      <c r="VYC327" s="130" t="s">
        <v>385</v>
      </c>
      <c r="VYD327" s="130" t="s">
        <v>385</v>
      </c>
      <c r="VYE327" s="130" t="s">
        <v>385</v>
      </c>
      <c r="VYF327" s="130" t="s">
        <v>385</v>
      </c>
      <c r="VYG327" s="130" t="s">
        <v>385</v>
      </c>
      <c r="VYH327" s="130" t="s">
        <v>385</v>
      </c>
      <c r="VYI327" s="130" t="s">
        <v>385</v>
      </c>
      <c r="VYJ327" s="130" t="s">
        <v>385</v>
      </c>
      <c r="VYK327" s="130" t="s">
        <v>385</v>
      </c>
      <c r="VYL327" s="130" t="s">
        <v>385</v>
      </c>
      <c r="VYM327" s="130" t="s">
        <v>385</v>
      </c>
      <c r="VYN327" s="130" t="s">
        <v>385</v>
      </c>
      <c r="VYO327" s="130" t="s">
        <v>385</v>
      </c>
      <c r="VYP327" s="130" t="s">
        <v>385</v>
      </c>
      <c r="VYQ327" s="130" t="s">
        <v>385</v>
      </c>
      <c r="VYR327" s="130" t="s">
        <v>385</v>
      </c>
      <c r="VYS327" s="130" t="s">
        <v>385</v>
      </c>
      <c r="VYT327" s="130" t="s">
        <v>385</v>
      </c>
      <c r="VYU327" s="130" t="s">
        <v>385</v>
      </c>
      <c r="VYV327" s="130" t="s">
        <v>385</v>
      </c>
      <c r="VYW327" s="130" t="s">
        <v>385</v>
      </c>
      <c r="VYX327" s="130" t="s">
        <v>385</v>
      </c>
      <c r="VYY327" s="130" t="s">
        <v>385</v>
      </c>
      <c r="VYZ327" s="130" t="s">
        <v>385</v>
      </c>
      <c r="VZA327" s="130" t="s">
        <v>385</v>
      </c>
      <c r="VZB327" s="130" t="s">
        <v>385</v>
      </c>
      <c r="VZC327" s="130" t="s">
        <v>385</v>
      </c>
      <c r="VZD327" s="130" t="s">
        <v>385</v>
      </c>
      <c r="VZE327" s="130" t="s">
        <v>385</v>
      </c>
      <c r="VZF327" s="130" t="s">
        <v>385</v>
      </c>
      <c r="VZG327" s="130" t="s">
        <v>385</v>
      </c>
      <c r="VZH327" s="130" t="s">
        <v>385</v>
      </c>
      <c r="VZI327" s="130" t="s">
        <v>385</v>
      </c>
      <c r="VZJ327" s="130" t="s">
        <v>385</v>
      </c>
      <c r="VZK327" s="130" t="s">
        <v>385</v>
      </c>
      <c r="VZL327" s="130" t="s">
        <v>385</v>
      </c>
      <c r="VZM327" s="130" t="s">
        <v>385</v>
      </c>
      <c r="VZN327" s="130" t="s">
        <v>385</v>
      </c>
      <c r="VZO327" s="130" t="s">
        <v>385</v>
      </c>
      <c r="VZP327" s="130" t="s">
        <v>385</v>
      </c>
      <c r="VZQ327" s="130" t="s">
        <v>385</v>
      </c>
      <c r="VZR327" s="130" t="s">
        <v>385</v>
      </c>
      <c r="VZS327" s="130" t="s">
        <v>385</v>
      </c>
      <c r="VZT327" s="130" t="s">
        <v>385</v>
      </c>
      <c r="VZU327" s="130" t="s">
        <v>385</v>
      </c>
      <c r="VZV327" s="130" t="s">
        <v>385</v>
      </c>
      <c r="VZW327" s="130" t="s">
        <v>385</v>
      </c>
      <c r="VZX327" s="130" t="s">
        <v>385</v>
      </c>
      <c r="VZY327" s="130" t="s">
        <v>385</v>
      </c>
      <c r="VZZ327" s="130" t="s">
        <v>385</v>
      </c>
      <c r="WAA327" s="130" t="s">
        <v>385</v>
      </c>
      <c r="WAB327" s="130" t="s">
        <v>385</v>
      </c>
      <c r="WAC327" s="130" t="s">
        <v>385</v>
      </c>
      <c r="WAD327" s="130" t="s">
        <v>385</v>
      </c>
      <c r="WAE327" s="130" t="s">
        <v>385</v>
      </c>
      <c r="WAF327" s="130" t="s">
        <v>385</v>
      </c>
      <c r="WAG327" s="130" t="s">
        <v>385</v>
      </c>
      <c r="WAH327" s="130" t="s">
        <v>385</v>
      </c>
      <c r="WAI327" s="130" t="s">
        <v>385</v>
      </c>
      <c r="WAJ327" s="130" t="s">
        <v>385</v>
      </c>
      <c r="WAK327" s="130" t="s">
        <v>385</v>
      </c>
      <c r="WAL327" s="130" t="s">
        <v>385</v>
      </c>
      <c r="WAM327" s="130" t="s">
        <v>385</v>
      </c>
      <c r="WAN327" s="130" t="s">
        <v>385</v>
      </c>
      <c r="WAO327" s="130" t="s">
        <v>385</v>
      </c>
      <c r="WAP327" s="130" t="s">
        <v>385</v>
      </c>
      <c r="WAQ327" s="130" t="s">
        <v>385</v>
      </c>
      <c r="WAR327" s="130" t="s">
        <v>385</v>
      </c>
      <c r="WAS327" s="130" t="s">
        <v>385</v>
      </c>
      <c r="WAT327" s="130" t="s">
        <v>385</v>
      </c>
      <c r="WAU327" s="130" t="s">
        <v>385</v>
      </c>
      <c r="WAV327" s="130" t="s">
        <v>385</v>
      </c>
      <c r="WAW327" s="130" t="s">
        <v>385</v>
      </c>
      <c r="WAX327" s="130" t="s">
        <v>385</v>
      </c>
      <c r="WAY327" s="130" t="s">
        <v>385</v>
      </c>
      <c r="WAZ327" s="130" t="s">
        <v>385</v>
      </c>
      <c r="WBA327" s="130" t="s">
        <v>385</v>
      </c>
      <c r="WBB327" s="130" t="s">
        <v>385</v>
      </c>
      <c r="WBC327" s="130" t="s">
        <v>385</v>
      </c>
      <c r="WBD327" s="130" t="s">
        <v>385</v>
      </c>
      <c r="WBE327" s="130" t="s">
        <v>385</v>
      </c>
      <c r="WBF327" s="130" t="s">
        <v>385</v>
      </c>
      <c r="WBG327" s="130" t="s">
        <v>385</v>
      </c>
      <c r="WBH327" s="130" t="s">
        <v>385</v>
      </c>
      <c r="WBI327" s="130" t="s">
        <v>385</v>
      </c>
      <c r="WBJ327" s="130" t="s">
        <v>385</v>
      </c>
      <c r="WBK327" s="130" t="s">
        <v>385</v>
      </c>
      <c r="WBL327" s="130" t="s">
        <v>385</v>
      </c>
      <c r="WBM327" s="130" t="s">
        <v>385</v>
      </c>
      <c r="WBN327" s="130" t="s">
        <v>385</v>
      </c>
      <c r="WBO327" s="130" t="s">
        <v>385</v>
      </c>
      <c r="WBP327" s="130" t="s">
        <v>385</v>
      </c>
      <c r="WBQ327" s="130" t="s">
        <v>385</v>
      </c>
      <c r="WBR327" s="130" t="s">
        <v>385</v>
      </c>
      <c r="WBS327" s="130" t="s">
        <v>385</v>
      </c>
      <c r="WBT327" s="130" t="s">
        <v>385</v>
      </c>
      <c r="WBU327" s="130" t="s">
        <v>385</v>
      </c>
      <c r="WBV327" s="130" t="s">
        <v>385</v>
      </c>
      <c r="WBW327" s="130" t="s">
        <v>385</v>
      </c>
      <c r="WBX327" s="130" t="s">
        <v>385</v>
      </c>
      <c r="WBY327" s="130" t="s">
        <v>385</v>
      </c>
      <c r="WBZ327" s="130" t="s">
        <v>385</v>
      </c>
      <c r="WCA327" s="130" t="s">
        <v>385</v>
      </c>
      <c r="WCB327" s="130" t="s">
        <v>385</v>
      </c>
      <c r="WCC327" s="130" t="s">
        <v>385</v>
      </c>
      <c r="WCD327" s="130" t="s">
        <v>385</v>
      </c>
      <c r="WCE327" s="130" t="s">
        <v>385</v>
      </c>
      <c r="WCF327" s="130" t="s">
        <v>385</v>
      </c>
      <c r="WCG327" s="130" t="s">
        <v>385</v>
      </c>
      <c r="WCH327" s="130" t="s">
        <v>385</v>
      </c>
      <c r="WCI327" s="130" t="s">
        <v>385</v>
      </c>
      <c r="WCJ327" s="130" t="s">
        <v>385</v>
      </c>
      <c r="WCK327" s="130" t="s">
        <v>385</v>
      </c>
      <c r="WCL327" s="130" t="s">
        <v>385</v>
      </c>
      <c r="WCM327" s="130" t="s">
        <v>385</v>
      </c>
      <c r="WCN327" s="130" t="s">
        <v>385</v>
      </c>
      <c r="WCO327" s="130" t="s">
        <v>385</v>
      </c>
      <c r="WCP327" s="130" t="s">
        <v>385</v>
      </c>
      <c r="WCQ327" s="130" t="s">
        <v>385</v>
      </c>
      <c r="WCR327" s="130" t="s">
        <v>385</v>
      </c>
      <c r="WCS327" s="130" t="s">
        <v>385</v>
      </c>
      <c r="WCT327" s="130" t="s">
        <v>385</v>
      </c>
      <c r="WCU327" s="130" t="s">
        <v>385</v>
      </c>
      <c r="WCV327" s="130" t="s">
        <v>385</v>
      </c>
      <c r="WCW327" s="130" t="s">
        <v>385</v>
      </c>
      <c r="WCX327" s="130" t="s">
        <v>385</v>
      </c>
      <c r="WCY327" s="130" t="s">
        <v>385</v>
      </c>
      <c r="WCZ327" s="130" t="s">
        <v>385</v>
      </c>
      <c r="WDA327" s="130" t="s">
        <v>385</v>
      </c>
      <c r="WDB327" s="130" t="s">
        <v>385</v>
      </c>
      <c r="WDC327" s="130" t="s">
        <v>385</v>
      </c>
      <c r="WDD327" s="130" t="s">
        <v>385</v>
      </c>
      <c r="WDE327" s="130" t="s">
        <v>385</v>
      </c>
      <c r="WDF327" s="130" t="s">
        <v>385</v>
      </c>
      <c r="WDG327" s="130" t="s">
        <v>385</v>
      </c>
      <c r="WDH327" s="130" t="s">
        <v>385</v>
      </c>
      <c r="WDI327" s="130" t="s">
        <v>385</v>
      </c>
      <c r="WDJ327" s="130" t="s">
        <v>385</v>
      </c>
      <c r="WDK327" s="130" t="s">
        <v>385</v>
      </c>
      <c r="WDL327" s="130" t="s">
        <v>385</v>
      </c>
      <c r="WDM327" s="130" t="s">
        <v>385</v>
      </c>
      <c r="WDN327" s="130" t="s">
        <v>385</v>
      </c>
      <c r="WDO327" s="130" t="s">
        <v>385</v>
      </c>
      <c r="WDP327" s="130" t="s">
        <v>385</v>
      </c>
      <c r="WDQ327" s="130" t="s">
        <v>385</v>
      </c>
      <c r="WDR327" s="130" t="s">
        <v>385</v>
      </c>
      <c r="WDS327" s="130" t="s">
        <v>385</v>
      </c>
      <c r="WDT327" s="130" t="s">
        <v>385</v>
      </c>
      <c r="WDU327" s="130" t="s">
        <v>385</v>
      </c>
      <c r="WDV327" s="130" t="s">
        <v>385</v>
      </c>
      <c r="WDW327" s="130" t="s">
        <v>385</v>
      </c>
      <c r="WDX327" s="130" t="s">
        <v>385</v>
      </c>
      <c r="WDY327" s="130" t="s">
        <v>385</v>
      </c>
      <c r="WDZ327" s="130" t="s">
        <v>385</v>
      </c>
      <c r="WEA327" s="130" t="s">
        <v>385</v>
      </c>
      <c r="WEB327" s="130" t="s">
        <v>385</v>
      </c>
      <c r="WEC327" s="130" t="s">
        <v>385</v>
      </c>
      <c r="WED327" s="130" t="s">
        <v>385</v>
      </c>
      <c r="WEE327" s="130" t="s">
        <v>385</v>
      </c>
      <c r="WEF327" s="130" t="s">
        <v>385</v>
      </c>
      <c r="WEG327" s="130" t="s">
        <v>385</v>
      </c>
      <c r="WEH327" s="130" t="s">
        <v>385</v>
      </c>
      <c r="WEI327" s="130" t="s">
        <v>385</v>
      </c>
      <c r="WEJ327" s="130" t="s">
        <v>385</v>
      </c>
      <c r="WEK327" s="130" t="s">
        <v>385</v>
      </c>
      <c r="WEL327" s="130" t="s">
        <v>385</v>
      </c>
      <c r="WEM327" s="130" t="s">
        <v>385</v>
      </c>
      <c r="WEN327" s="130" t="s">
        <v>385</v>
      </c>
      <c r="WEO327" s="130" t="s">
        <v>385</v>
      </c>
      <c r="WEP327" s="130" t="s">
        <v>385</v>
      </c>
      <c r="WEQ327" s="130" t="s">
        <v>385</v>
      </c>
      <c r="WER327" s="130" t="s">
        <v>385</v>
      </c>
      <c r="WES327" s="130" t="s">
        <v>385</v>
      </c>
      <c r="WET327" s="130" t="s">
        <v>385</v>
      </c>
      <c r="WEU327" s="130" t="s">
        <v>385</v>
      </c>
      <c r="WEV327" s="130" t="s">
        <v>385</v>
      </c>
      <c r="WEW327" s="130" t="s">
        <v>385</v>
      </c>
      <c r="WEX327" s="130" t="s">
        <v>385</v>
      </c>
      <c r="WEY327" s="130" t="s">
        <v>385</v>
      </c>
      <c r="WEZ327" s="130" t="s">
        <v>385</v>
      </c>
      <c r="WFA327" s="130" t="s">
        <v>385</v>
      </c>
      <c r="WFB327" s="130" t="s">
        <v>385</v>
      </c>
      <c r="WFC327" s="130" t="s">
        <v>385</v>
      </c>
      <c r="WFD327" s="130" t="s">
        <v>385</v>
      </c>
      <c r="WFE327" s="130" t="s">
        <v>385</v>
      </c>
      <c r="WFF327" s="130" t="s">
        <v>385</v>
      </c>
      <c r="WFG327" s="130" t="s">
        <v>385</v>
      </c>
      <c r="WFH327" s="130" t="s">
        <v>385</v>
      </c>
      <c r="WFI327" s="130" t="s">
        <v>385</v>
      </c>
      <c r="WFJ327" s="130" t="s">
        <v>385</v>
      </c>
      <c r="WFK327" s="130" t="s">
        <v>385</v>
      </c>
      <c r="WFL327" s="130" t="s">
        <v>385</v>
      </c>
      <c r="WFM327" s="130" t="s">
        <v>385</v>
      </c>
      <c r="WFN327" s="130" t="s">
        <v>385</v>
      </c>
      <c r="WFO327" s="130" t="s">
        <v>385</v>
      </c>
      <c r="WFP327" s="130" t="s">
        <v>385</v>
      </c>
      <c r="WFQ327" s="130" t="s">
        <v>385</v>
      </c>
      <c r="WFR327" s="130" t="s">
        <v>385</v>
      </c>
      <c r="WFS327" s="130" t="s">
        <v>385</v>
      </c>
      <c r="WFT327" s="130" t="s">
        <v>385</v>
      </c>
      <c r="WFU327" s="130" t="s">
        <v>385</v>
      </c>
      <c r="WFV327" s="130" t="s">
        <v>385</v>
      </c>
      <c r="WFW327" s="130" t="s">
        <v>385</v>
      </c>
      <c r="WFX327" s="130" t="s">
        <v>385</v>
      </c>
      <c r="WFY327" s="130" t="s">
        <v>385</v>
      </c>
      <c r="WFZ327" s="130" t="s">
        <v>385</v>
      </c>
      <c r="WGA327" s="130" t="s">
        <v>385</v>
      </c>
      <c r="WGB327" s="130" t="s">
        <v>385</v>
      </c>
      <c r="WGC327" s="130" t="s">
        <v>385</v>
      </c>
      <c r="WGD327" s="130" t="s">
        <v>385</v>
      </c>
      <c r="WGE327" s="130" t="s">
        <v>385</v>
      </c>
      <c r="WGF327" s="130" t="s">
        <v>385</v>
      </c>
      <c r="WGG327" s="130" t="s">
        <v>385</v>
      </c>
      <c r="WGH327" s="130" t="s">
        <v>385</v>
      </c>
      <c r="WGI327" s="130" t="s">
        <v>385</v>
      </c>
      <c r="WGJ327" s="130" t="s">
        <v>385</v>
      </c>
      <c r="WGK327" s="130" t="s">
        <v>385</v>
      </c>
      <c r="WGL327" s="130" t="s">
        <v>385</v>
      </c>
      <c r="WGM327" s="130" t="s">
        <v>385</v>
      </c>
      <c r="WGN327" s="130" t="s">
        <v>385</v>
      </c>
      <c r="WGO327" s="130" t="s">
        <v>385</v>
      </c>
      <c r="WGP327" s="130" t="s">
        <v>385</v>
      </c>
      <c r="WGQ327" s="130" t="s">
        <v>385</v>
      </c>
      <c r="WGR327" s="130" t="s">
        <v>385</v>
      </c>
      <c r="WGS327" s="130" t="s">
        <v>385</v>
      </c>
      <c r="WGT327" s="130" t="s">
        <v>385</v>
      </c>
      <c r="WGU327" s="130" t="s">
        <v>385</v>
      </c>
      <c r="WGV327" s="130" t="s">
        <v>385</v>
      </c>
      <c r="WGW327" s="130" t="s">
        <v>385</v>
      </c>
      <c r="WGX327" s="130" t="s">
        <v>385</v>
      </c>
      <c r="WGY327" s="130" t="s">
        <v>385</v>
      </c>
      <c r="WGZ327" s="130" t="s">
        <v>385</v>
      </c>
      <c r="WHA327" s="130" t="s">
        <v>385</v>
      </c>
      <c r="WHB327" s="130" t="s">
        <v>385</v>
      </c>
      <c r="WHC327" s="130" t="s">
        <v>385</v>
      </c>
      <c r="WHD327" s="130" t="s">
        <v>385</v>
      </c>
      <c r="WHE327" s="130" t="s">
        <v>385</v>
      </c>
      <c r="WHF327" s="130" t="s">
        <v>385</v>
      </c>
      <c r="WHG327" s="130" t="s">
        <v>385</v>
      </c>
      <c r="WHH327" s="130" t="s">
        <v>385</v>
      </c>
      <c r="WHI327" s="130" t="s">
        <v>385</v>
      </c>
      <c r="WHJ327" s="130" t="s">
        <v>385</v>
      </c>
      <c r="WHK327" s="130" t="s">
        <v>385</v>
      </c>
      <c r="WHL327" s="130" t="s">
        <v>385</v>
      </c>
      <c r="WHM327" s="130" t="s">
        <v>385</v>
      </c>
      <c r="WHN327" s="130" t="s">
        <v>385</v>
      </c>
      <c r="WHO327" s="130" t="s">
        <v>385</v>
      </c>
      <c r="WHP327" s="130" t="s">
        <v>385</v>
      </c>
      <c r="WHQ327" s="130" t="s">
        <v>385</v>
      </c>
      <c r="WHR327" s="130" t="s">
        <v>385</v>
      </c>
      <c r="WHS327" s="130" t="s">
        <v>385</v>
      </c>
      <c r="WHT327" s="130" t="s">
        <v>385</v>
      </c>
      <c r="WHU327" s="130" t="s">
        <v>385</v>
      </c>
      <c r="WHV327" s="130" t="s">
        <v>385</v>
      </c>
      <c r="WHW327" s="130" t="s">
        <v>385</v>
      </c>
      <c r="WHX327" s="130" t="s">
        <v>385</v>
      </c>
      <c r="WHY327" s="130" t="s">
        <v>385</v>
      </c>
      <c r="WHZ327" s="130" t="s">
        <v>385</v>
      </c>
      <c r="WIA327" s="130" t="s">
        <v>385</v>
      </c>
      <c r="WIB327" s="130" t="s">
        <v>385</v>
      </c>
      <c r="WIC327" s="130" t="s">
        <v>385</v>
      </c>
      <c r="WID327" s="130" t="s">
        <v>385</v>
      </c>
      <c r="WIE327" s="130" t="s">
        <v>385</v>
      </c>
      <c r="WIF327" s="130" t="s">
        <v>385</v>
      </c>
      <c r="WIG327" s="130" t="s">
        <v>385</v>
      </c>
      <c r="WIH327" s="130" t="s">
        <v>385</v>
      </c>
      <c r="WII327" s="130" t="s">
        <v>385</v>
      </c>
      <c r="WIJ327" s="130" t="s">
        <v>385</v>
      </c>
      <c r="WIK327" s="130" t="s">
        <v>385</v>
      </c>
      <c r="WIL327" s="130" t="s">
        <v>385</v>
      </c>
      <c r="WIM327" s="130" t="s">
        <v>385</v>
      </c>
      <c r="WIN327" s="130" t="s">
        <v>385</v>
      </c>
      <c r="WIO327" s="130" t="s">
        <v>385</v>
      </c>
      <c r="WIP327" s="130" t="s">
        <v>385</v>
      </c>
      <c r="WIQ327" s="130" t="s">
        <v>385</v>
      </c>
      <c r="WIR327" s="130" t="s">
        <v>385</v>
      </c>
      <c r="WIS327" s="130" t="s">
        <v>385</v>
      </c>
      <c r="WIT327" s="130" t="s">
        <v>385</v>
      </c>
      <c r="WIU327" s="130" t="s">
        <v>385</v>
      </c>
      <c r="WIV327" s="130" t="s">
        <v>385</v>
      </c>
      <c r="WIW327" s="130" t="s">
        <v>385</v>
      </c>
      <c r="WIX327" s="130" t="s">
        <v>385</v>
      </c>
      <c r="WIY327" s="130" t="s">
        <v>385</v>
      </c>
      <c r="WIZ327" s="130" t="s">
        <v>385</v>
      </c>
      <c r="WJA327" s="130" t="s">
        <v>385</v>
      </c>
      <c r="WJB327" s="130" t="s">
        <v>385</v>
      </c>
      <c r="WJC327" s="130" t="s">
        <v>385</v>
      </c>
      <c r="WJD327" s="130" t="s">
        <v>385</v>
      </c>
      <c r="WJE327" s="130" t="s">
        <v>385</v>
      </c>
      <c r="WJF327" s="130" t="s">
        <v>385</v>
      </c>
      <c r="WJG327" s="130" t="s">
        <v>385</v>
      </c>
      <c r="WJH327" s="130" t="s">
        <v>385</v>
      </c>
      <c r="WJI327" s="130" t="s">
        <v>385</v>
      </c>
      <c r="WJJ327" s="130" t="s">
        <v>385</v>
      </c>
      <c r="WJK327" s="130" t="s">
        <v>385</v>
      </c>
      <c r="WJL327" s="130" t="s">
        <v>385</v>
      </c>
      <c r="WJM327" s="130" t="s">
        <v>385</v>
      </c>
      <c r="WJN327" s="130" t="s">
        <v>385</v>
      </c>
      <c r="WJO327" s="130" t="s">
        <v>385</v>
      </c>
      <c r="WJP327" s="130" t="s">
        <v>385</v>
      </c>
      <c r="WJQ327" s="130" t="s">
        <v>385</v>
      </c>
      <c r="WJR327" s="130" t="s">
        <v>385</v>
      </c>
      <c r="WJS327" s="130" t="s">
        <v>385</v>
      </c>
      <c r="WJT327" s="130" t="s">
        <v>385</v>
      </c>
      <c r="WJU327" s="130" t="s">
        <v>385</v>
      </c>
      <c r="WJV327" s="130" t="s">
        <v>385</v>
      </c>
      <c r="WJW327" s="130" t="s">
        <v>385</v>
      </c>
      <c r="WJX327" s="130" t="s">
        <v>385</v>
      </c>
      <c r="WJY327" s="130" t="s">
        <v>385</v>
      </c>
      <c r="WJZ327" s="130" t="s">
        <v>385</v>
      </c>
      <c r="WKA327" s="130" t="s">
        <v>385</v>
      </c>
      <c r="WKB327" s="130" t="s">
        <v>385</v>
      </c>
      <c r="WKC327" s="130" t="s">
        <v>385</v>
      </c>
      <c r="WKD327" s="130" t="s">
        <v>385</v>
      </c>
      <c r="WKE327" s="130" t="s">
        <v>385</v>
      </c>
      <c r="WKF327" s="130" t="s">
        <v>385</v>
      </c>
      <c r="WKG327" s="130" t="s">
        <v>385</v>
      </c>
      <c r="WKH327" s="130" t="s">
        <v>385</v>
      </c>
      <c r="WKI327" s="130" t="s">
        <v>385</v>
      </c>
      <c r="WKJ327" s="130" t="s">
        <v>385</v>
      </c>
      <c r="WKK327" s="130" t="s">
        <v>385</v>
      </c>
      <c r="WKL327" s="130" t="s">
        <v>385</v>
      </c>
      <c r="WKM327" s="130" t="s">
        <v>385</v>
      </c>
      <c r="WKN327" s="130" t="s">
        <v>385</v>
      </c>
      <c r="WKO327" s="130" t="s">
        <v>385</v>
      </c>
      <c r="WKP327" s="130" t="s">
        <v>385</v>
      </c>
      <c r="WKQ327" s="130" t="s">
        <v>385</v>
      </c>
      <c r="WKR327" s="130" t="s">
        <v>385</v>
      </c>
      <c r="WKS327" s="130" t="s">
        <v>385</v>
      </c>
      <c r="WKT327" s="130" t="s">
        <v>385</v>
      </c>
      <c r="WKU327" s="130" t="s">
        <v>385</v>
      </c>
      <c r="WKV327" s="130" t="s">
        <v>385</v>
      </c>
      <c r="WKW327" s="130" t="s">
        <v>385</v>
      </c>
      <c r="WKX327" s="130" t="s">
        <v>385</v>
      </c>
      <c r="WKY327" s="130" t="s">
        <v>385</v>
      </c>
      <c r="WKZ327" s="130" t="s">
        <v>385</v>
      </c>
      <c r="WLA327" s="130" t="s">
        <v>385</v>
      </c>
      <c r="WLB327" s="130" t="s">
        <v>385</v>
      </c>
      <c r="WLC327" s="130" t="s">
        <v>385</v>
      </c>
      <c r="WLD327" s="130" t="s">
        <v>385</v>
      </c>
      <c r="WLE327" s="130" t="s">
        <v>385</v>
      </c>
      <c r="WLF327" s="130" t="s">
        <v>385</v>
      </c>
      <c r="WLG327" s="130" t="s">
        <v>385</v>
      </c>
      <c r="WLH327" s="130" t="s">
        <v>385</v>
      </c>
      <c r="WLI327" s="130" t="s">
        <v>385</v>
      </c>
      <c r="WLJ327" s="130" t="s">
        <v>385</v>
      </c>
      <c r="WLK327" s="130" t="s">
        <v>385</v>
      </c>
      <c r="WLL327" s="130" t="s">
        <v>385</v>
      </c>
      <c r="WLM327" s="130" t="s">
        <v>385</v>
      </c>
      <c r="WLN327" s="130" t="s">
        <v>385</v>
      </c>
      <c r="WLO327" s="130" t="s">
        <v>385</v>
      </c>
      <c r="WLP327" s="130" t="s">
        <v>385</v>
      </c>
      <c r="WLQ327" s="130" t="s">
        <v>385</v>
      </c>
      <c r="WLR327" s="130" t="s">
        <v>385</v>
      </c>
      <c r="WLS327" s="130" t="s">
        <v>385</v>
      </c>
      <c r="WLT327" s="130" t="s">
        <v>385</v>
      </c>
      <c r="WLU327" s="130" t="s">
        <v>385</v>
      </c>
      <c r="WLV327" s="130" t="s">
        <v>385</v>
      </c>
      <c r="WLW327" s="130" t="s">
        <v>385</v>
      </c>
      <c r="WLX327" s="130" t="s">
        <v>385</v>
      </c>
      <c r="WLY327" s="130" t="s">
        <v>385</v>
      </c>
      <c r="WLZ327" s="130" t="s">
        <v>385</v>
      </c>
      <c r="WMA327" s="130" t="s">
        <v>385</v>
      </c>
      <c r="WMB327" s="130" t="s">
        <v>385</v>
      </c>
      <c r="WMC327" s="130" t="s">
        <v>385</v>
      </c>
      <c r="WMD327" s="130" t="s">
        <v>385</v>
      </c>
      <c r="WME327" s="130" t="s">
        <v>385</v>
      </c>
      <c r="WMF327" s="130" t="s">
        <v>385</v>
      </c>
      <c r="WMG327" s="130" t="s">
        <v>385</v>
      </c>
      <c r="WMH327" s="130" t="s">
        <v>385</v>
      </c>
      <c r="WMI327" s="130" t="s">
        <v>385</v>
      </c>
      <c r="WMJ327" s="130" t="s">
        <v>385</v>
      </c>
      <c r="WMK327" s="130" t="s">
        <v>385</v>
      </c>
      <c r="WML327" s="130" t="s">
        <v>385</v>
      </c>
      <c r="WMM327" s="130" t="s">
        <v>385</v>
      </c>
      <c r="WMN327" s="130" t="s">
        <v>385</v>
      </c>
      <c r="WMO327" s="130" t="s">
        <v>385</v>
      </c>
      <c r="WMP327" s="130" t="s">
        <v>385</v>
      </c>
      <c r="WMQ327" s="130" t="s">
        <v>385</v>
      </c>
      <c r="WMR327" s="130" t="s">
        <v>385</v>
      </c>
      <c r="WMS327" s="130" t="s">
        <v>385</v>
      </c>
      <c r="WMT327" s="130" t="s">
        <v>385</v>
      </c>
      <c r="WMU327" s="130" t="s">
        <v>385</v>
      </c>
      <c r="WMV327" s="130" t="s">
        <v>385</v>
      </c>
      <c r="WMW327" s="130" t="s">
        <v>385</v>
      </c>
      <c r="WMX327" s="130" t="s">
        <v>385</v>
      </c>
      <c r="WMY327" s="130" t="s">
        <v>385</v>
      </c>
      <c r="WMZ327" s="130" t="s">
        <v>385</v>
      </c>
      <c r="WNA327" s="130" t="s">
        <v>385</v>
      </c>
      <c r="WNB327" s="130" t="s">
        <v>385</v>
      </c>
      <c r="WNC327" s="130" t="s">
        <v>385</v>
      </c>
      <c r="WND327" s="130" t="s">
        <v>385</v>
      </c>
      <c r="WNE327" s="130" t="s">
        <v>385</v>
      </c>
      <c r="WNF327" s="130" t="s">
        <v>385</v>
      </c>
      <c r="WNG327" s="130" t="s">
        <v>385</v>
      </c>
      <c r="WNH327" s="130" t="s">
        <v>385</v>
      </c>
      <c r="WNI327" s="130" t="s">
        <v>385</v>
      </c>
      <c r="WNJ327" s="130" t="s">
        <v>385</v>
      </c>
      <c r="WNK327" s="130" t="s">
        <v>385</v>
      </c>
      <c r="WNL327" s="130" t="s">
        <v>385</v>
      </c>
      <c r="WNM327" s="130" t="s">
        <v>385</v>
      </c>
      <c r="WNN327" s="130" t="s">
        <v>385</v>
      </c>
      <c r="WNO327" s="130" t="s">
        <v>385</v>
      </c>
      <c r="WNP327" s="130" t="s">
        <v>385</v>
      </c>
      <c r="WNQ327" s="130" t="s">
        <v>385</v>
      </c>
      <c r="WNR327" s="130" t="s">
        <v>385</v>
      </c>
      <c r="WNS327" s="130" t="s">
        <v>385</v>
      </c>
      <c r="WNT327" s="130" t="s">
        <v>385</v>
      </c>
      <c r="WNU327" s="130" t="s">
        <v>385</v>
      </c>
      <c r="WNV327" s="130" t="s">
        <v>385</v>
      </c>
      <c r="WNW327" s="130" t="s">
        <v>385</v>
      </c>
      <c r="WNX327" s="130" t="s">
        <v>385</v>
      </c>
      <c r="WNY327" s="130" t="s">
        <v>385</v>
      </c>
      <c r="WNZ327" s="130" t="s">
        <v>385</v>
      </c>
      <c r="WOA327" s="130" t="s">
        <v>385</v>
      </c>
      <c r="WOB327" s="130" t="s">
        <v>385</v>
      </c>
      <c r="WOC327" s="130" t="s">
        <v>385</v>
      </c>
      <c r="WOD327" s="130" t="s">
        <v>385</v>
      </c>
      <c r="WOE327" s="130" t="s">
        <v>385</v>
      </c>
      <c r="WOF327" s="130" t="s">
        <v>385</v>
      </c>
      <c r="WOG327" s="130" t="s">
        <v>385</v>
      </c>
      <c r="WOH327" s="130" t="s">
        <v>385</v>
      </c>
      <c r="WOI327" s="130" t="s">
        <v>385</v>
      </c>
      <c r="WOJ327" s="130" t="s">
        <v>385</v>
      </c>
      <c r="WOK327" s="130" t="s">
        <v>385</v>
      </c>
      <c r="WOL327" s="130" t="s">
        <v>385</v>
      </c>
      <c r="WOM327" s="130" t="s">
        <v>385</v>
      </c>
      <c r="WON327" s="130" t="s">
        <v>385</v>
      </c>
      <c r="WOO327" s="130" t="s">
        <v>385</v>
      </c>
      <c r="WOP327" s="130" t="s">
        <v>385</v>
      </c>
      <c r="WOQ327" s="130" t="s">
        <v>385</v>
      </c>
      <c r="WOR327" s="130" t="s">
        <v>385</v>
      </c>
      <c r="WOS327" s="130" t="s">
        <v>385</v>
      </c>
      <c r="WOT327" s="130" t="s">
        <v>385</v>
      </c>
      <c r="WOU327" s="130" t="s">
        <v>385</v>
      </c>
      <c r="WOV327" s="130" t="s">
        <v>385</v>
      </c>
      <c r="WOW327" s="130" t="s">
        <v>385</v>
      </c>
      <c r="WOX327" s="130" t="s">
        <v>385</v>
      </c>
      <c r="WOY327" s="130" t="s">
        <v>385</v>
      </c>
      <c r="WOZ327" s="130" t="s">
        <v>385</v>
      </c>
      <c r="WPA327" s="130" t="s">
        <v>385</v>
      </c>
      <c r="WPB327" s="130" t="s">
        <v>385</v>
      </c>
      <c r="WPC327" s="130" t="s">
        <v>385</v>
      </c>
      <c r="WPD327" s="130" t="s">
        <v>385</v>
      </c>
      <c r="WPE327" s="130" t="s">
        <v>385</v>
      </c>
      <c r="WPF327" s="130" t="s">
        <v>385</v>
      </c>
      <c r="WPG327" s="130" t="s">
        <v>385</v>
      </c>
      <c r="WPH327" s="130" t="s">
        <v>385</v>
      </c>
      <c r="WPI327" s="130" t="s">
        <v>385</v>
      </c>
      <c r="WPJ327" s="130" t="s">
        <v>385</v>
      </c>
      <c r="WPK327" s="130" t="s">
        <v>385</v>
      </c>
      <c r="WPL327" s="130" t="s">
        <v>385</v>
      </c>
      <c r="WPM327" s="130" t="s">
        <v>385</v>
      </c>
      <c r="WPN327" s="130" t="s">
        <v>385</v>
      </c>
      <c r="WPO327" s="130" t="s">
        <v>385</v>
      </c>
      <c r="WPP327" s="130" t="s">
        <v>385</v>
      </c>
      <c r="WPQ327" s="130" t="s">
        <v>385</v>
      </c>
      <c r="WPR327" s="130" t="s">
        <v>385</v>
      </c>
      <c r="WPS327" s="130" t="s">
        <v>385</v>
      </c>
      <c r="WPT327" s="130" t="s">
        <v>385</v>
      </c>
      <c r="WPU327" s="130" t="s">
        <v>385</v>
      </c>
      <c r="WPV327" s="130" t="s">
        <v>385</v>
      </c>
      <c r="WPW327" s="130" t="s">
        <v>385</v>
      </c>
      <c r="WPX327" s="130" t="s">
        <v>385</v>
      </c>
      <c r="WPY327" s="130" t="s">
        <v>385</v>
      </c>
      <c r="WPZ327" s="130" t="s">
        <v>385</v>
      </c>
      <c r="WQA327" s="130" t="s">
        <v>385</v>
      </c>
      <c r="WQB327" s="130" t="s">
        <v>385</v>
      </c>
      <c r="WQC327" s="130" t="s">
        <v>385</v>
      </c>
      <c r="WQD327" s="130" t="s">
        <v>385</v>
      </c>
      <c r="WQE327" s="130" t="s">
        <v>385</v>
      </c>
      <c r="WQF327" s="130" t="s">
        <v>385</v>
      </c>
      <c r="WQG327" s="130" t="s">
        <v>385</v>
      </c>
      <c r="WQH327" s="130" t="s">
        <v>385</v>
      </c>
      <c r="WQI327" s="130" t="s">
        <v>385</v>
      </c>
      <c r="WQJ327" s="130" t="s">
        <v>385</v>
      </c>
      <c r="WQK327" s="130" t="s">
        <v>385</v>
      </c>
      <c r="WQL327" s="130" t="s">
        <v>385</v>
      </c>
      <c r="WQM327" s="130" t="s">
        <v>385</v>
      </c>
      <c r="WQN327" s="130" t="s">
        <v>385</v>
      </c>
      <c r="WQO327" s="130" t="s">
        <v>385</v>
      </c>
      <c r="WQP327" s="130" t="s">
        <v>385</v>
      </c>
      <c r="WQQ327" s="130" t="s">
        <v>385</v>
      </c>
      <c r="WQR327" s="130" t="s">
        <v>385</v>
      </c>
      <c r="WQS327" s="130" t="s">
        <v>385</v>
      </c>
      <c r="WQT327" s="130" t="s">
        <v>385</v>
      </c>
      <c r="WQU327" s="130" t="s">
        <v>385</v>
      </c>
      <c r="WQV327" s="130" t="s">
        <v>385</v>
      </c>
      <c r="WQW327" s="130" t="s">
        <v>385</v>
      </c>
      <c r="WQX327" s="130" t="s">
        <v>385</v>
      </c>
      <c r="WQY327" s="130" t="s">
        <v>385</v>
      </c>
      <c r="WQZ327" s="130" t="s">
        <v>385</v>
      </c>
      <c r="WRA327" s="130" t="s">
        <v>385</v>
      </c>
      <c r="WRB327" s="130" t="s">
        <v>385</v>
      </c>
      <c r="WRC327" s="130" t="s">
        <v>385</v>
      </c>
      <c r="WRD327" s="130" t="s">
        <v>385</v>
      </c>
      <c r="WRE327" s="130" t="s">
        <v>385</v>
      </c>
      <c r="WRF327" s="130" t="s">
        <v>385</v>
      </c>
      <c r="WRG327" s="130" t="s">
        <v>385</v>
      </c>
      <c r="WRH327" s="130" t="s">
        <v>385</v>
      </c>
      <c r="WRI327" s="130" t="s">
        <v>385</v>
      </c>
      <c r="WRJ327" s="130" t="s">
        <v>385</v>
      </c>
      <c r="WRK327" s="130" t="s">
        <v>385</v>
      </c>
      <c r="WRL327" s="130" t="s">
        <v>385</v>
      </c>
      <c r="WRM327" s="130" t="s">
        <v>385</v>
      </c>
      <c r="WRN327" s="130" t="s">
        <v>385</v>
      </c>
      <c r="WRO327" s="130" t="s">
        <v>385</v>
      </c>
      <c r="WRP327" s="130" t="s">
        <v>385</v>
      </c>
      <c r="WRQ327" s="130" t="s">
        <v>385</v>
      </c>
      <c r="WRR327" s="130" t="s">
        <v>385</v>
      </c>
      <c r="WRS327" s="130" t="s">
        <v>385</v>
      </c>
      <c r="WRT327" s="130" t="s">
        <v>385</v>
      </c>
      <c r="WRU327" s="130" t="s">
        <v>385</v>
      </c>
      <c r="WRV327" s="130" t="s">
        <v>385</v>
      </c>
      <c r="WRW327" s="130" t="s">
        <v>385</v>
      </c>
      <c r="WRX327" s="130" t="s">
        <v>385</v>
      </c>
      <c r="WRY327" s="130" t="s">
        <v>385</v>
      </c>
      <c r="WRZ327" s="130" t="s">
        <v>385</v>
      </c>
      <c r="WSA327" s="130" t="s">
        <v>385</v>
      </c>
      <c r="WSB327" s="130" t="s">
        <v>385</v>
      </c>
      <c r="WSC327" s="130" t="s">
        <v>385</v>
      </c>
      <c r="WSD327" s="130" t="s">
        <v>385</v>
      </c>
      <c r="WSE327" s="130" t="s">
        <v>385</v>
      </c>
      <c r="WSF327" s="130" t="s">
        <v>385</v>
      </c>
      <c r="WSG327" s="130" t="s">
        <v>385</v>
      </c>
      <c r="WSH327" s="130" t="s">
        <v>385</v>
      </c>
      <c r="WSI327" s="130" t="s">
        <v>385</v>
      </c>
      <c r="WSJ327" s="130" t="s">
        <v>385</v>
      </c>
      <c r="WSK327" s="130" t="s">
        <v>385</v>
      </c>
      <c r="WSL327" s="130" t="s">
        <v>385</v>
      </c>
      <c r="WSM327" s="130" t="s">
        <v>385</v>
      </c>
      <c r="WSN327" s="130" t="s">
        <v>385</v>
      </c>
      <c r="WSO327" s="130" t="s">
        <v>385</v>
      </c>
      <c r="WSP327" s="130" t="s">
        <v>385</v>
      </c>
      <c r="WSQ327" s="130" t="s">
        <v>385</v>
      </c>
      <c r="WSR327" s="130" t="s">
        <v>385</v>
      </c>
      <c r="WSS327" s="130" t="s">
        <v>385</v>
      </c>
      <c r="WST327" s="130" t="s">
        <v>385</v>
      </c>
      <c r="WSU327" s="130" t="s">
        <v>385</v>
      </c>
      <c r="WSV327" s="130" t="s">
        <v>385</v>
      </c>
      <c r="WSW327" s="130" t="s">
        <v>385</v>
      </c>
      <c r="WSX327" s="130" t="s">
        <v>385</v>
      </c>
      <c r="WSY327" s="130" t="s">
        <v>385</v>
      </c>
      <c r="WSZ327" s="130" t="s">
        <v>385</v>
      </c>
      <c r="WTA327" s="130" t="s">
        <v>385</v>
      </c>
      <c r="WTB327" s="130" t="s">
        <v>385</v>
      </c>
      <c r="WTC327" s="130" t="s">
        <v>385</v>
      </c>
      <c r="WTD327" s="130" t="s">
        <v>385</v>
      </c>
      <c r="WTE327" s="130" t="s">
        <v>385</v>
      </c>
      <c r="WTF327" s="130" t="s">
        <v>385</v>
      </c>
      <c r="WTG327" s="130" t="s">
        <v>385</v>
      </c>
      <c r="WTH327" s="130" t="s">
        <v>385</v>
      </c>
      <c r="WTI327" s="130" t="s">
        <v>385</v>
      </c>
      <c r="WTJ327" s="130" t="s">
        <v>385</v>
      </c>
      <c r="WTK327" s="130" t="s">
        <v>385</v>
      </c>
      <c r="WTL327" s="130" t="s">
        <v>385</v>
      </c>
      <c r="WTM327" s="130" t="s">
        <v>385</v>
      </c>
      <c r="WTN327" s="130" t="s">
        <v>385</v>
      </c>
      <c r="WTO327" s="130" t="s">
        <v>385</v>
      </c>
      <c r="WTP327" s="130" t="s">
        <v>385</v>
      </c>
      <c r="WTQ327" s="130" t="s">
        <v>385</v>
      </c>
      <c r="WTR327" s="130" t="s">
        <v>385</v>
      </c>
      <c r="WTS327" s="130" t="s">
        <v>385</v>
      </c>
      <c r="WTT327" s="130" t="s">
        <v>385</v>
      </c>
      <c r="WTU327" s="130" t="s">
        <v>385</v>
      </c>
      <c r="WTV327" s="130" t="s">
        <v>385</v>
      </c>
      <c r="WTW327" s="130" t="s">
        <v>385</v>
      </c>
      <c r="WTX327" s="130" t="s">
        <v>385</v>
      </c>
      <c r="WTY327" s="130" t="s">
        <v>385</v>
      </c>
      <c r="WTZ327" s="130" t="s">
        <v>385</v>
      </c>
      <c r="WUA327" s="130" t="s">
        <v>385</v>
      </c>
      <c r="WUB327" s="130" t="s">
        <v>385</v>
      </c>
      <c r="WUC327" s="130" t="s">
        <v>385</v>
      </c>
      <c r="WUD327" s="130" t="s">
        <v>385</v>
      </c>
      <c r="WUE327" s="130" t="s">
        <v>385</v>
      </c>
      <c r="WUF327" s="130" t="s">
        <v>385</v>
      </c>
      <c r="WUG327" s="130" t="s">
        <v>385</v>
      </c>
      <c r="WUH327" s="130" t="s">
        <v>385</v>
      </c>
      <c r="WUI327" s="130" t="s">
        <v>385</v>
      </c>
      <c r="WUJ327" s="130" t="s">
        <v>385</v>
      </c>
      <c r="WUK327" s="130" t="s">
        <v>385</v>
      </c>
      <c r="WUL327" s="130" t="s">
        <v>385</v>
      </c>
      <c r="WUM327" s="130" t="s">
        <v>385</v>
      </c>
      <c r="WUN327" s="130" t="s">
        <v>385</v>
      </c>
      <c r="WUO327" s="130" t="s">
        <v>385</v>
      </c>
      <c r="WUP327" s="130" t="s">
        <v>385</v>
      </c>
      <c r="WUQ327" s="130" t="s">
        <v>385</v>
      </c>
      <c r="WUR327" s="130" t="s">
        <v>385</v>
      </c>
      <c r="WUS327" s="130" t="s">
        <v>385</v>
      </c>
      <c r="WUT327" s="130" t="s">
        <v>385</v>
      </c>
      <c r="WUU327" s="130" t="s">
        <v>385</v>
      </c>
      <c r="WUV327" s="130" t="s">
        <v>385</v>
      </c>
      <c r="WUW327" s="130" t="s">
        <v>385</v>
      </c>
      <c r="WUX327" s="130" t="s">
        <v>385</v>
      </c>
      <c r="WUY327" s="130" t="s">
        <v>385</v>
      </c>
      <c r="WUZ327" s="130" t="s">
        <v>385</v>
      </c>
      <c r="WVA327" s="130" t="s">
        <v>385</v>
      </c>
      <c r="WVB327" s="130" t="s">
        <v>385</v>
      </c>
      <c r="WVC327" s="130" t="s">
        <v>385</v>
      </c>
      <c r="WVD327" s="130" t="s">
        <v>385</v>
      </c>
      <c r="WVE327" s="130" t="s">
        <v>385</v>
      </c>
      <c r="WVF327" s="130" t="s">
        <v>385</v>
      </c>
      <c r="WVG327" s="130" t="s">
        <v>385</v>
      </c>
      <c r="WVH327" s="130" t="s">
        <v>385</v>
      </c>
      <c r="WVI327" s="130" t="s">
        <v>385</v>
      </c>
      <c r="WVJ327" s="130" t="s">
        <v>385</v>
      </c>
      <c r="WVK327" s="130" t="s">
        <v>385</v>
      </c>
      <c r="WVL327" s="130" t="s">
        <v>385</v>
      </c>
      <c r="WVM327" s="130" t="s">
        <v>385</v>
      </c>
      <c r="WVN327" s="130" t="s">
        <v>385</v>
      </c>
      <c r="WVO327" s="130" t="s">
        <v>385</v>
      </c>
      <c r="WVP327" s="130" t="s">
        <v>385</v>
      </c>
      <c r="WVQ327" s="130" t="s">
        <v>385</v>
      </c>
      <c r="WVR327" s="130" t="s">
        <v>385</v>
      </c>
      <c r="WVS327" s="130" t="s">
        <v>385</v>
      </c>
      <c r="WVT327" s="130" t="s">
        <v>385</v>
      </c>
      <c r="WVU327" s="130" t="s">
        <v>385</v>
      </c>
      <c r="WVV327" s="130" t="s">
        <v>385</v>
      </c>
      <c r="WVW327" s="130" t="s">
        <v>385</v>
      </c>
      <c r="WVX327" s="130" t="s">
        <v>385</v>
      </c>
      <c r="WVY327" s="130" t="s">
        <v>385</v>
      </c>
      <c r="WVZ327" s="130" t="s">
        <v>385</v>
      </c>
      <c r="WWA327" s="130" t="s">
        <v>385</v>
      </c>
      <c r="WWB327" s="130" t="s">
        <v>385</v>
      </c>
      <c r="WWC327" s="130" t="s">
        <v>385</v>
      </c>
      <c r="WWD327" s="130" t="s">
        <v>385</v>
      </c>
      <c r="WWE327" s="130" t="s">
        <v>385</v>
      </c>
      <c r="WWF327" s="130" t="s">
        <v>385</v>
      </c>
      <c r="WWG327" s="130" t="s">
        <v>385</v>
      </c>
      <c r="WWH327" s="130" t="s">
        <v>385</v>
      </c>
      <c r="WWI327" s="130" t="s">
        <v>385</v>
      </c>
      <c r="WWJ327" s="130" t="s">
        <v>385</v>
      </c>
      <c r="WWK327" s="130" t="s">
        <v>385</v>
      </c>
      <c r="WWL327" s="130" t="s">
        <v>385</v>
      </c>
      <c r="WWM327" s="130" t="s">
        <v>385</v>
      </c>
      <c r="WWN327" s="130" t="s">
        <v>385</v>
      </c>
      <c r="WWO327" s="130" t="s">
        <v>385</v>
      </c>
      <c r="WWP327" s="130" t="s">
        <v>385</v>
      </c>
      <c r="WWQ327" s="130" t="s">
        <v>385</v>
      </c>
      <c r="WWR327" s="130" t="s">
        <v>385</v>
      </c>
      <c r="WWS327" s="130" t="s">
        <v>385</v>
      </c>
      <c r="WWT327" s="130" t="s">
        <v>385</v>
      </c>
      <c r="WWU327" s="130" t="s">
        <v>385</v>
      </c>
      <c r="WWV327" s="130" t="s">
        <v>385</v>
      </c>
      <c r="WWW327" s="130" t="s">
        <v>385</v>
      </c>
      <c r="WWX327" s="130" t="s">
        <v>385</v>
      </c>
      <c r="WWY327" s="130" t="s">
        <v>385</v>
      </c>
      <c r="WWZ327" s="130" t="s">
        <v>385</v>
      </c>
      <c r="WXA327" s="130" t="s">
        <v>385</v>
      </c>
      <c r="WXB327" s="130" t="s">
        <v>385</v>
      </c>
      <c r="WXC327" s="130" t="s">
        <v>385</v>
      </c>
      <c r="WXD327" s="130" t="s">
        <v>385</v>
      </c>
      <c r="WXE327" s="130" t="s">
        <v>385</v>
      </c>
      <c r="WXF327" s="130" t="s">
        <v>385</v>
      </c>
      <c r="WXG327" s="130" t="s">
        <v>385</v>
      </c>
      <c r="WXH327" s="130" t="s">
        <v>385</v>
      </c>
      <c r="WXI327" s="130" t="s">
        <v>385</v>
      </c>
      <c r="WXJ327" s="130" t="s">
        <v>385</v>
      </c>
      <c r="WXK327" s="130" t="s">
        <v>385</v>
      </c>
      <c r="WXL327" s="130" t="s">
        <v>385</v>
      </c>
      <c r="WXM327" s="130" t="s">
        <v>385</v>
      </c>
      <c r="WXN327" s="130" t="s">
        <v>385</v>
      </c>
      <c r="WXO327" s="130" t="s">
        <v>385</v>
      </c>
      <c r="WXP327" s="130" t="s">
        <v>385</v>
      </c>
      <c r="WXQ327" s="130" t="s">
        <v>385</v>
      </c>
      <c r="WXR327" s="130" t="s">
        <v>385</v>
      </c>
      <c r="WXS327" s="130" t="s">
        <v>385</v>
      </c>
      <c r="WXT327" s="130" t="s">
        <v>385</v>
      </c>
      <c r="WXU327" s="130" t="s">
        <v>385</v>
      </c>
      <c r="WXV327" s="130" t="s">
        <v>385</v>
      </c>
      <c r="WXW327" s="130" t="s">
        <v>385</v>
      </c>
      <c r="WXX327" s="130" t="s">
        <v>385</v>
      </c>
      <c r="WXY327" s="130" t="s">
        <v>385</v>
      </c>
      <c r="WXZ327" s="130" t="s">
        <v>385</v>
      </c>
      <c r="WYA327" s="130" t="s">
        <v>385</v>
      </c>
      <c r="WYB327" s="130" t="s">
        <v>385</v>
      </c>
      <c r="WYC327" s="130" t="s">
        <v>385</v>
      </c>
      <c r="WYD327" s="130" t="s">
        <v>385</v>
      </c>
      <c r="WYE327" s="130" t="s">
        <v>385</v>
      </c>
      <c r="WYF327" s="130" t="s">
        <v>385</v>
      </c>
      <c r="WYG327" s="130" t="s">
        <v>385</v>
      </c>
      <c r="WYH327" s="130" t="s">
        <v>385</v>
      </c>
      <c r="WYI327" s="130" t="s">
        <v>385</v>
      </c>
      <c r="WYJ327" s="130" t="s">
        <v>385</v>
      </c>
      <c r="WYK327" s="130" t="s">
        <v>385</v>
      </c>
      <c r="WYL327" s="130" t="s">
        <v>385</v>
      </c>
      <c r="WYM327" s="130" t="s">
        <v>385</v>
      </c>
      <c r="WYN327" s="130" t="s">
        <v>385</v>
      </c>
      <c r="WYO327" s="130" t="s">
        <v>385</v>
      </c>
      <c r="WYP327" s="130" t="s">
        <v>385</v>
      </c>
      <c r="WYQ327" s="130" t="s">
        <v>385</v>
      </c>
      <c r="WYR327" s="130" t="s">
        <v>385</v>
      </c>
      <c r="WYS327" s="130" t="s">
        <v>385</v>
      </c>
      <c r="WYT327" s="130" t="s">
        <v>385</v>
      </c>
      <c r="WYU327" s="130" t="s">
        <v>385</v>
      </c>
      <c r="WYV327" s="130" t="s">
        <v>385</v>
      </c>
      <c r="WYW327" s="130" t="s">
        <v>385</v>
      </c>
      <c r="WYX327" s="130" t="s">
        <v>385</v>
      </c>
      <c r="WYY327" s="130" t="s">
        <v>385</v>
      </c>
      <c r="WYZ327" s="130" t="s">
        <v>385</v>
      </c>
      <c r="WZA327" s="130" t="s">
        <v>385</v>
      </c>
      <c r="WZB327" s="130" t="s">
        <v>385</v>
      </c>
      <c r="WZC327" s="130" t="s">
        <v>385</v>
      </c>
      <c r="WZD327" s="130" t="s">
        <v>385</v>
      </c>
      <c r="WZE327" s="130" t="s">
        <v>385</v>
      </c>
      <c r="WZF327" s="130" t="s">
        <v>385</v>
      </c>
      <c r="WZG327" s="130" t="s">
        <v>385</v>
      </c>
      <c r="WZH327" s="130" t="s">
        <v>385</v>
      </c>
      <c r="WZI327" s="130" t="s">
        <v>385</v>
      </c>
      <c r="WZJ327" s="130" t="s">
        <v>385</v>
      </c>
      <c r="WZK327" s="130" t="s">
        <v>385</v>
      </c>
      <c r="WZL327" s="130" t="s">
        <v>385</v>
      </c>
      <c r="WZM327" s="130" t="s">
        <v>385</v>
      </c>
      <c r="WZN327" s="130" t="s">
        <v>385</v>
      </c>
      <c r="WZO327" s="130" t="s">
        <v>385</v>
      </c>
      <c r="WZP327" s="130" t="s">
        <v>385</v>
      </c>
      <c r="WZQ327" s="130" t="s">
        <v>385</v>
      </c>
      <c r="WZR327" s="130" t="s">
        <v>385</v>
      </c>
      <c r="WZS327" s="130" t="s">
        <v>385</v>
      </c>
      <c r="WZT327" s="130" t="s">
        <v>385</v>
      </c>
      <c r="WZU327" s="130" t="s">
        <v>385</v>
      </c>
      <c r="WZV327" s="130" t="s">
        <v>385</v>
      </c>
      <c r="WZW327" s="130" t="s">
        <v>385</v>
      </c>
      <c r="WZX327" s="130" t="s">
        <v>385</v>
      </c>
      <c r="WZY327" s="130" t="s">
        <v>385</v>
      </c>
      <c r="WZZ327" s="130" t="s">
        <v>385</v>
      </c>
      <c r="XAA327" s="130" t="s">
        <v>385</v>
      </c>
      <c r="XAB327" s="130" t="s">
        <v>385</v>
      </c>
      <c r="XAC327" s="130" t="s">
        <v>385</v>
      </c>
      <c r="XAD327" s="130" t="s">
        <v>385</v>
      </c>
      <c r="XAE327" s="130" t="s">
        <v>385</v>
      </c>
      <c r="XAF327" s="130" t="s">
        <v>385</v>
      </c>
      <c r="XAG327" s="130" t="s">
        <v>385</v>
      </c>
      <c r="XAH327" s="130" t="s">
        <v>385</v>
      </c>
      <c r="XAI327" s="130" t="s">
        <v>385</v>
      </c>
      <c r="XAJ327" s="130" t="s">
        <v>385</v>
      </c>
      <c r="XAK327" s="130" t="s">
        <v>385</v>
      </c>
      <c r="XAL327" s="130" t="s">
        <v>385</v>
      </c>
      <c r="XAM327" s="130" t="s">
        <v>385</v>
      </c>
      <c r="XAN327" s="130" t="s">
        <v>385</v>
      </c>
      <c r="XAO327" s="130" t="s">
        <v>385</v>
      </c>
      <c r="XAP327" s="130" t="s">
        <v>385</v>
      </c>
      <c r="XAQ327" s="130" t="s">
        <v>385</v>
      </c>
      <c r="XAR327" s="130" t="s">
        <v>385</v>
      </c>
      <c r="XAS327" s="130" t="s">
        <v>385</v>
      </c>
      <c r="XAT327" s="130" t="s">
        <v>385</v>
      </c>
      <c r="XAU327" s="130" t="s">
        <v>385</v>
      </c>
      <c r="XAV327" s="130" t="s">
        <v>385</v>
      </c>
      <c r="XAW327" s="130" t="s">
        <v>385</v>
      </c>
      <c r="XAX327" s="130" t="s">
        <v>385</v>
      </c>
      <c r="XAY327" s="130" t="s">
        <v>385</v>
      </c>
      <c r="XAZ327" s="130" t="s">
        <v>385</v>
      </c>
      <c r="XBA327" s="130" t="s">
        <v>385</v>
      </c>
      <c r="XBB327" s="130" t="s">
        <v>385</v>
      </c>
      <c r="XBC327" s="130" t="s">
        <v>385</v>
      </c>
      <c r="XBD327" s="130" t="s">
        <v>385</v>
      </c>
      <c r="XBE327" s="130" t="s">
        <v>385</v>
      </c>
      <c r="XBF327" s="130" t="s">
        <v>385</v>
      </c>
      <c r="XBG327" s="130" t="s">
        <v>385</v>
      </c>
      <c r="XBH327" s="130" t="s">
        <v>385</v>
      </c>
      <c r="XBI327" s="130" t="s">
        <v>385</v>
      </c>
      <c r="XBJ327" s="130" t="s">
        <v>385</v>
      </c>
      <c r="XBK327" s="130" t="s">
        <v>385</v>
      </c>
      <c r="XBL327" s="130" t="s">
        <v>385</v>
      </c>
      <c r="XBM327" s="130" t="s">
        <v>385</v>
      </c>
      <c r="XBN327" s="130" t="s">
        <v>385</v>
      </c>
      <c r="XBO327" s="130" t="s">
        <v>385</v>
      </c>
      <c r="XBP327" s="130" t="s">
        <v>385</v>
      </c>
      <c r="XBQ327" s="130" t="s">
        <v>385</v>
      </c>
      <c r="XBR327" s="130" t="s">
        <v>385</v>
      </c>
      <c r="XBS327" s="130" t="s">
        <v>385</v>
      </c>
      <c r="XBT327" s="130" t="s">
        <v>385</v>
      </c>
      <c r="XBU327" s="130" t="s">
        <v>385</v>
      </c>
      <c r="XBV327" s="130" t="s">
        <v>385</v>
      </c>
      <c r="XBW327" s="130" t="s">
        <v>385</v>
      </c>
      <c r="XBX327" s="130" t="s">
        <v>385</v>
      </c>
      <c r="XBY327" s="130" t="s">
        <v>385</v>
      </c>
      <c r="XBZ327" s="130" t="s">
        <v>385</v>
      </c>
      <c r="XCA327" s="130" t="s">
        <v>385</v>
      </c>
      <c r="XCB327" s="130" t="s">
        <v>385</v>
      </c>
      <c r="XCC327" s="130" t="s">
        <v>385</v>
      </c>
      <c r="XCD327" s="130" t="s">
        <v>385</v>
      </c>
      <c r="XCE327" s="130" t="s">
        <v>385</v>
      </c>
      <c r="XCF327" s="130" t="s">
        <v>385</v>
      </c>
      <c r="XCG327" s="130" t="s">
        <v>385</v>
      </c>
      <c r="XCH327" s="130" t="s">
        <v>385</v>
      </c>
      <c r="XCI327" s="130" t="s">
        <v>385</v>
      </c>
      <c r="XCJ327" s="130" t="s">
        <v>385</v>
      </c>
      <c r="XCK327" s="130" t="s">
        <v>385</v>
      </c>
      <c r="XCL327" s="130" t="s">
        <v>385</v>
      </c>
      <c r="XCM327" s="130" t="s">
        <v>385</v>
      </c>
      <c r="XCN327" s="130" t="s">
        <v>385</v>
      </c>
      <c r="XCO327" s="130" t="s">
        <v>385</v>
      </c>
      <c r="XCP327" s="130" t="s">
        <v>385</v>
      </c>
      <c r="XCQ327" s="130" t="s">
        <v>385</v>
      </c>
      <c r="XCR327" s="130" t="s">
        <v>385</v>
      </c>
      <c r="XCS327" s="130" t="s">
        <v>385</v>
      </c>
      <c r="XCT327" s="130" t="s">
        <v>385</v>
      </c>
      <c r="XCU327" s="130" t="s">
        <v>385</v>
      </c>
      <c r="XCV327" s="130" t="s">
        <v>385</v>
      </c>
      <c r="XCW327" s="130" t="s">
        <v>385</v>
      </c>
      <c r="XCX327" s="130" t="s">
        <v>385</v>
      </c>
      <c r="XCY327" s="130" t="s">
        <v>385</v>
      </c>
      <c r="XCZ327" s="130" t="s">
        <v>385</v>
      </c>
      <c r="XDA327" s="130" t="s">
        <v>385</v>
      </c>
      <c r="XDB327" s="130" t="s">
        <v>385</v>
      </c>
      <c r="XDC327" s="130" t="s">
        <v>385</v>
      </c>
      <c r="XDD327" s="130" t="s">
        <v>385</v>
      </c>
      <c r="XDE327" s="130" t="s">
        <v>385</v>
      </c>
      <c r="XDF327" s="130" t="s">
        <v>385</v>
      </c>
      <c r="XDG327" s="130" t="s">
        <v>385</v>
      </c>
      <c r="XDH327" s="130" t="s">
        <v>385</v>
      </c>
      <c r="XDI327" s="130" t="s">
        <v>385</v>
      </c>
      <c r="XDJ327" s="130" t="s">
        <v>385</v>
      </c>
      <c r="XDK327" s="130" t="s">
        <v>385</v>
      </c>
      <c r="XDL327" s="130" t="s">
        <v>385</v>
      </c>
      <c r="XDM327" s="130" t="s">
        <v>385</v>
      </c>
      <c r="XDN327" s="130" t="s">
        <v>385</v>
      </c>
      <c r="XDO327" s="130" t="s">
        <v>385</v>
      </c>
      <c r="XDP327" s="130" t="s">
        <v>385</v>
      </c>
      <c r="XDQ327" s="130" t="s">
        <v>385</v>
      </c>
      <c r="XDR327" s="130" t="s">
        <v>385</v>
      </c>
      <c r="XDS327" s="130" t="s">
        <v>385</v>
      </c>
      <c r="XDT327" s="130" t="s">
        <v>385</v>
      </c>
      <c r="XDU327" s="130" t="s">
        <v>385</v>
      </c>
      <c r="XDV327" s="130" t="s">
        <v>385</v>
      </c>
      <c r="XDW327" s="130" t="s">
        <v>385</v>
      </c>
      <c r="XDX327" s="130" t="s">
        <v>385</v>
      </c>
      <c r="XDY327" s="130" t="s">
        <v>385</v>
      </c>
      <c r="XDZ327" s="130" t="s">
        <v>385</v>
      </c>
      <c r="XEA327" s="130" t="s">
        <v>385</v>
      </c>
      <c r="XEB327" s="130" t="s">
        <v>385</v>
      </c>
      <c r="XEC327" s="130" t="s">
        <v>385</v>
      </c>
      <c r="XED327" s="130" t="s">
        <v>385</v>
      </c>
      <c r="XEE327" s="130" t="s">
        <v>385</v>
      </c>
      <c r="XEF327" s="130" t="s">
        <v>385</v>
      </c>
      <c r="XEG327" s="130" t="s">
        <v>385</v>
      </c>
      <c r="XEH327" s="130" t="s">
        <v>385</v>
      </c>
      <c r="XEI327" s="130" t="s">
        <v>385</v>
      </c>
      <c r="XEJ327" s="130" t="s">
        <v>385</v>
      </c>
      <c r="XEK327" s="130" t="s">
        <v>385</v>
      </c>
      <c r="XEL327" s="130" t="s">
        <v>385</v>
      </c>
      <c r="XEM327" s="130" t="s">
        <v>385</v>
      </c>
      <c r="XEN327" s="130" t="s">
        <v>385</v>
      </c>
    </row>
    <row r="328" spans="1:16368" s="118" customFormat="1" ht="15" customHeight="1">
      <c r="A328" s="75">
        <v>19</v>
      </c>
      <c r="B328" s="277">
        <v>44434</v>
      </c>
      <c r="C328" s="130" t="s">
        <v>570</v>
      </c>
      <c r="D328" s="130" t="s">
        <v>560</v>
      </c>
      <c r="E328" s="130" t="s">
        <v>385</v>
      </c>
      <c r="F328" s="130" t="s">
        <v>517</v>
      </c>
      <c r="G328" s="130" t="s">
        <v>497</v>
      </c>
      <c r="H328" s="75" t="s">
        <v>217</v>
      </c>
      <c r="I328" s="75" t="s">
        <v>64</v>
      </c>
      <c r="J328" s="130" t="s">
        <v>74</v>
      </c>
      <c r="K328" s="130" t="s">
        <v>71</v>
      </c>
      <c r="L328" s="130" t="s">
        <v>385</v>
      </c>
      <c r="M328" s="126">
        <v>44434</v>
      </c>
      <c r="N328" s="115">
        <v>12000000</v>
      </c>
      <c r="O328" s="130" t="s">
        <v>385</v>
      </c>
      <c r="P328" s="130" t="s">
        <v>385</v>
      </c>
      <c r="Q328" s="130" t="s">
        <v>385</v>
      </c>
      <c r="R328" s="130" t="s">
        <v>385</v>
      </c>
      <c r="S328" s="130" t="s">
        <v>385</v>
      </c>
      <c r="T328" s="130" t="s">
        <v>385</v>
      </c>
      <c r="U328" s="130" t="s">
        <v>385</v>
      </c>
      <c r="V328" s="130" t="s">
        <v>385</v>
      </c>
      <c r="W328" s="130" t="s">
        <v>385</v>
      </c>
      <c r="X328" s="130" t="s">
        <v>385</v>
      </c>
      <c r="Y328" s="130" t="s">
        <v>385</v>
      </c>
      <c r="Z328" s="130" t="s">
        <v>385</v>
      </c>
      <c r="AA328" s="130" t="s">
        <v>578</v>
      </c>
      <c r="AB328" s="282">
        <v>69382.509999999995</v>
      </c>
      <c r="AC328" s="130">
        <v>2</v>
      </c>
      <c r="AD328" s="141">
        <v>6000000</v>
      </c>
      <c r="AE328" s="115">
        <v>82913906</v>
      </c>
      <c r="AF328" s="142">
        <f>AD328/AE328</f>
        <v>7.2364218373694764E-2</v>
      </c>
      <c r="AG328" s="130" t="s">
        <v>385</v>
      </c>
      <c r="AH328" s="130" t="s">
        <v>385</v>
      </c>
      <c r="AI328" s="75" t="s">
        <v>385</v>
      </c>
      <c r="AJ328" s="307">
        <v>44249</v>
      </c>
      <c r="AK328" s="130" t="s">
        <v>385</v>
      </c>
      <c r="AL328" s="130" t="s">
        <v>579</v>
      </c>
      <c r="AM328" s="306" t="s">
        <v>55</v>
      </c>
      <c r="AN328" s="306" t="s">
        <v>55</v>
      </c>
      <c r="AO328" s="137" t="s">
        <v>385</v>
      </c>
      <c r="AP328" s="137" t="s">
        <v>385</v>
      </c>
      <c r="AQ328" s="137" t="s">
        <v>385</v>
      </c>
      <c r="AR328" s="137" t="s">
        <v>385</v>
      </c>
      <c r="AS328" s="137" t="s">
        <v>385</v>
      </c>
      <c r="AT328" s="130" t="s">
        <v>385</v>
      </c>
      <c r="AU328" s="130" t="s">
        <v>385</v>
      </c>
      <c r="AV328" s="130" t="s">
        <v>385</v>
      </c>
      <c r="AW328" s="130" t="s">
        <v>385</v>
      </c>
      <c r="AX328" s="130" t="s">
        <v>385</v>
      </c>
      <c r="AY328" s="130" t="s">
        <v>385</v>
      </c>
      <c r="AZ328" s="130" t="s">
        <v>385</v>
      </c>
      <c r="BA328" s="130" t="s">
        <v>385</v>
      </c>
      <c r="BB328" s="130" t="s">
        <v>385</v>
      </c>
      <c r="BC328" s="130" t="s">
        <v>385</v>
      </c>
      <c r="BD328" s="130" t="s">
        <v>385</v>
      </c>
    </row>
    <row r="329" spans="1:16368" s="118" customFormat="1" ht="15" customHeight="1">
      <c r="A329" s="75">
        <v>19</v>
      </c>
      <c r="B329" s="277">
        <v>44348</v>
      </c>
      <c r="C329" s="278" t="s">
        <v>95</v>
      </c>
      <c r="D329" s="118" t="s">
        <v>560</v>
      </c>
      <c r="F329" s="118" t="s">
        <v>517</v>
      </c>
      <c r="G329" s="118" t="s">
        <v>497</v>
      </c>
      <c r="H329" s="111" t="s">
        <v>115</v>
      </c>
      <c r="I329" s="111" t="s">
        <v>64</v>
      </c>
      <c r="J329" s="110" t="s">
        <v>74</v>
      </c>
      <c r="K329" s="118" t="s">
        <v>71</v>
      </c>
      <c r="M329" s="279">
        <v>44230</v>
      </c>
      <c r="N329" s="280">
        <v>2000000</v>
      </c>
      <c r="O329" s="311"/>
      <c r="P329" s="280"/>
      <c r="Q329" s="312"/>
      <c r="AA329" s="120">
        <v>2000000</v>
      </c>
      <c r="AB329" s="282">
        <v>49833.79</v>
      </c>
      <c r="AC329" s="283" t="s">
        <v>53</v>
      </c>
      <c r="AD329" s="284">
        <f t="shared" ref="AD329:AD342" si="29">AA329/AC329</f>
        <v>1000000</v>
      </c>
      <c r="AE329" s="89">
        <v>39309783</v>
      </c>
      <c r="AF329" s="123">
        <f>AD329/AE329</f>
        <v>2.543896006752314E-2</v>
      </c>
      <c r="AG329" s="287"/>
      <c r="AH329" s="288"/>
      <c r="AI329" s="122"/>
      <c r="AJ329" s="289">
        <v>44215</v>
      </c>
      <c r="AL329" s="118" t="s">
        <v>580</v>
      </c>
      <c r="AM329" s="290" t="s">
        <v>55</v>
      </c>
      <c r="AN329" s="290"/>
      <c r="AO329" s="290"/>
      <c r="AP329" s="290"/>
      <c r="AQ329" s="290"/>
      <c r="AR329" s="290"/>
      <c r="AS329" s="290"/>
    </row>
    <row r="330" spans="1:16368" s="118" customFormat="1" ht="15" customHeight="1">
      <c r="A330" s="75">
        <v>19</v>
      </c>
      <c r="B330" s="277">
        <v>44294</v>
      </c>
      <c r="C330" s="278" t="s">
        <v>77</v>
      </c>
      <c r="D330" s="118" t="s">
        <v>560</v>
      </c>
      <c r="F330" s="118" t="s">
        <v>517</v>
      </c>
      <c r="G330" s="118" t="s">
        <v>497</v>
      </c>
      <c r="H330" s="118" t="s">
        <v>221</v>
      </c>
      <c r="I330" s="118" t="s">
        <v>64</v>
      </c>
      <c r="J330" s="110" t="s">
        <v>74</v>
      </c>
      <c r="K330" s="118" t="s">
        <v>71</v>
      </c>
      <c r="M330" s="279">
        <v>44206</v>
      </c>
      <c r="N330" s="280">
        <v>150000</v>
      </c>
      <c r="O330" s="279"/>
      <c r="P330" s="280"/>
      <c r="Q330" s="119"/>
      <c r="R330" s="281"/>
      <c r="S330" s="281"/>
      <c r="T330" s="281"/>
      <c r="U330" s="281"/>
      <c r="V330" s="281"/>
      <c r="W330" s="281"/>
      <c r="X330" s="281"/>
      <c r="Y330" s="281"/>
      <c r="Z330" s="281"/>
      <c r="AA330" s="288">
        <v>150000</v>
      </c>
      <c r="AB330" s="282">
        <v>83585.56</v>
      </c>
      <c r="AC330" s="283" t="s">
        <v>53</v>
      </c>
      <c r="AD330" s="284">
        <f t="shared" si="29"/>
        <v>75000</v>
      </c>
      <c r="AE330" s="293">
        <v>10101694</v>
      </c>
      <c r="AF330" s="123">
        <f>AD330/AE330</f>
        <v>7.4244973169846559E-3</v>
      </c>
      <c r="AG330" s="287"/>
      <c r="AH330" s="288"/>
      <c r="AI330" s="128"/>
      <c r="AJ330" s="289">
        <v>44205</v>
      </c>
      <c r="AL330" s="148" t="s">
        <v>54</v>
      </c>
      <c r="AM330" s="290" t="s">
        <v>61</v>
      </c>
      <c r="AN330" s="290"/>
      <c r="AO330" s="290"/>
      <c r="AP330" s="290"/>
      <c r="AQ330" s="290"/>
      <c r="AR330" s="290"/>
      <c r="AS330" s="290"/>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11"/>
      <c r="DO330" s="111"/>
      <c r="DP330" s="111"/>
      <c r="DQ330" s="111"/>
      <c r="DR330" s="111"/>
      <c r="DS330" s="111"/>
      <c r="DT330" s="111"/>
      <c r="DU330" s="111"/>
      <c r="DV330" s="111"/>
      <c r="DW330" s="111"/>
      <c r="DX330" s="111"/>
      <c r="DY330" s="111"/>
      <c r="DZ330" s="111"/>
      <c r="EA330" s="111"/>
      <c r="EB330" s="111"/>
      <c r="EC330" s="111"/>
      <c r="ED330" s="111"/>
      <c r="EE330" s="111"/>
      <c r="EF330" s="111"/>
      <c r="EG330" s="111"/>
      <c r="EH330" s="111"/>
      <c r="EI330" s="111"/>
      <c r="EJ330" s="111"/>
      <c r="EK330" s="111"/>
      <c r="EL330" s="111"/>
      <c r="EM330" s="111"/>
      <c r="EN330" s="111"/>
      <c r="EO330" s="111"/>
      <c r="EP330" s="111"/>
      <c r="EQ330" s="111"/>
      <c r="ER330" s="111"/>
      <c r="ES330" s="111"/>
      <c r="ET330" s="111"/>
      <c r="EU330" s="111"/>
      <c r="EV330" s="111"/>
      <c r="EW330" s="111"/>
      <c r="EX330" s="111"/>
      <c r="EY330" s="111"/>
      <c r="EZ330" s="111"/>
      <c r="FA330" s="111"/>
      <c r="FB330" s="111"/>
      <c r="FC330" s="111"/>
      <c r="FD330" s="111"/>
      <c r="FE330" s="111"/>
      <c r="FF330" s="111"/>
      <c r="FG330" s="111"/>
      <c r="FH330" s="111"/>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c r="GJ330" s="111"/>
      <c r="GK330" s="111"/>
      <c r="GL330" s="111"/>
      <c r="GM330" s="111"/>
      <c r="GN330" s="111"/>
      <c r="GO330" s="111"/>
      <c r="GP330" s="111"/>
      <c r="GQ330" s="111"/>
      <c r="GR330" s="111"/>
      <c r="GS330" s="111"/>
      <c r="GT330" s="111"/>
      <c r="GU330" s="111"/>
      <c r="GV330" s="111"/>
      <c r="GW330" s="111"/>
      <c r="GX330" s="111"/>
      <c r="GY330" s="111"/>
      <c r="GZ330" s="111"/>
      <c r="HA330" s="111"/>
      <c r="HB330" s="111"/>
      <c r="HC330" s="111"/>
      <c r="HD330" s="111"/>
      <c r="HE330" s="111"/>
      <c r="HF330" s="111"/>
      <c r="HG330" s="111"/>
      <c r="HH330" s="111"/>
      <c r="HI330" s="111"/>
      <c r="HJ330" s="111"/>
      <c r="HK330" s="111"/>
      <c r="HL330" s="111"/>
      <c r="HM330" s="111"/>
      <c r="HN330" s="111"/>
      <c r="HO330" s="111"/>
      <c r="HP330" s="111"/>
      <c r="HQ330" s="111"/>
      <c r="HR330" s="111"/>
      <c r="HS330" s="111"/>
      <c r="HT330" s="111"/>
      <c r="HU330" s="111"/>
      <c r="HV330" s="111"/>
      <c r="HW330" s="111"/>
      <c r="HX330" s="111"/>
      <c r="HY330" s="111"/>
      <c r="HZ330" s="111"/>
      <c r="IA330" s="111"/>
      <c r="IB330" s="111"/>
      <c r="IC330" s="111"/>
      <c r="ID330" s="111"/>
      <c r="IE330" s="111"/>
      <c r="IF330" s="111"/>
      <c r="IG330" s="111"/>
      <c r="IH330" s="111"/>
      <c r="II330" s="111"/>
      <c r="IJ330" s="111"/>
      <c r="IK330" s="111"/>
      <c r="IL330" s="111"/>
      <c r="IM330" s="111"/>
      <c r="IN330" s="111"/>
      <c r="IO330" s="111"/>
      <c r="IP330" s="111"/>
      <c r="IQ330" s="111"/>
      <c r="IR330" s="111"/>
      <c r="IS330" s="111"/>
      <c r="IT330" s="111"/>
      <c r="IU330" s="111"/>
      <c r="IV330" s="111"/>
      <c r="IW330" s="111"/>
      <c r="IX330" s="111"/>
      <c r="IY330" s="111"/>
      <c r="IZ330" s="111"/>
      <c r="JA330" s="111"/>
      <c r="JB330" s="111"/>
      <c r="JC330" s="111"/>
      <c r="JD330" s="111"/>
      <c r="JE330" s="111"/>
      <c r="JF330" s="111"/>
      <c r="JG330" s="111"/>
      <c r="JH330" s="111"/>
      <c r="JI330" s="111"/>
      <c r="JJ330" s="111"/>
      <c r="JK330" s="111"/>
      <c r="JL330" s="111"/>
      <c r="JM330" s="111"/>
      <c r="JN330" s="111"/>
      <c r="JO330" s="111"/>
      <c r="JP330" s="111"/>
      <c r="JQ330" s="111"/>
      <c r="JR330" s="111"/>
      <c r="JS330" s="111"/>
      <c r="JT330" s="111"/>
      <c r="JU330" s="111"/>
      <c r="JV330" s="111"/>
      <c r="JW330" s="111"/>
      <c r="JX330" s="111"/>
      <c r="JY330" s="111"/>
      <c r="JZ330" s="111"/>
      <c r="KA330" s="111"/>
      <c r="KB330" s="111"/>
      <c r="KC330" s="111"/>
      <c r="KD330" s="111"/>
      <c r="KE330" s="111"/>
      <c r="KF330" s="111"/>
      <c r="KG330" s="111"/>
      <c r="KH330" s="111"/>
      <c r="KI330" s="111"/>
      <c r="KJ330" s="111"/>
      <c r="KK330" s="111"/>
      <c r="KL330" s="111"/>
      <c r="KM330" s="111"/>
      <c r="KN330" s="111"/>
      <c r="KO330" s="111"/>
      <c r="KP330" s="111"/>
      <c r="KQ330" s="111"/>
      <c r="KR330" s="111"/>
      <c r="KS330" s="111"/>
      <c r="KT330" s="111"/>
      <c r="KU330" s="111"/>
      <c r="KV330" s="111"/>
      <c r="KW330" s="111"/>
      <c r="KX330" s="111"/>
      <c r="KY330" s="111"/>
      <c r="KZ330" s="111"/>
      <c r="LA330" s="111"/>
      <c r="LB330" s="111"/>
      <c r="LC330" s="111"/>
      <c r="LD330" s="111"/>
      <c r="LE330" s="111"/>
      <c r="LF330" s="111"/>
      <c r="LG330" s="111"/>
      <c r="LH330" s="111"/>
      <c r="LI330" s="111"/>
      <c r="LJ330" s="111"/>
      <c r="LK330" s="111"/>
      <c r="LL330" s="111"/>
      <c r="LM330" s="111"/>
      <c r="LN330" s="111"/>
      <c r="LO330" s="111"/>
      <c r="LP330" s="111"/>
      <c r="LQ330" s="111"/>
      <c r="LR330" s="111"/>
      <c r="LS330" s="111"/>
      <c r="LT330" s="111"/>
      <c r="LU330" s="111"/>
      <c r="LV330" s="111"/>
      <c r="LW330" s="111"/>
      <c r="LX330" s="111"/>
      <c r="LY330" s="111"/>
      <c r="LZ330" s="111"/>
      <c r="MA330" s="111"/>
      <c r="MB330" s="111"/>
      <c r="MC330" s="111"/>
      <c r="MD330" s="111"/>
      <c r="ME330" s="111"/>
      <c r="MF330" s="111"/>
      <c r="MG330" s="111"/>
      <c r="MH330" s="111"/>
      <c r="MI330" s="111"/>
      <c r="MJ330" s="111"/>
      <c r="MK330" s="111"/>
      <c r="ML330" s="111"/>
      <c r="MM330" s="111"/>
      <c r="MN330" s="111"/>
      <c r="MO330" s="111"/>
      <c r="MP330" s="111"/>
      <c r="MQ330" s="111"/>
      <c r="MR330" s="111"/>
      <c r="MS330" s="111"/>
      <c r="MT330" s="111"/>
      <c r="MU330" s="111"/>
      <c r="MV330" s="111"/>
      <c r="MW330" s="111"/>
      <c r="MX330" s="111"/>
      <c r="MY330" s="111"/>
      <c r="MZ330" s="111"/>
      <c r="NA330" s="111"/>
      <c r="NB330" s="111"/>
      <c r="NC330" s="111"/>
      <c r="ND330" s="111"/>
      <c r="NE330" s="111"/>
      <c r="NF330" s="111"/>
      <c r="NG330" s="111"/>
      <c r="NH330" s="111"/>
      <c r="NI330" s="111"/>
      <c r="NJ330" s="111"/>
      <c r="NK330" s="111"/>
      <c r="NL330" s="111"/>
      <c r="NM330" s="111"/>
      <c r="NN330" s="111"/>
      <c r="NO330" s="111"/>
      <c r="NP330" s="111"/>
      <c r="NQ330" s="111"/>
      <c r="NR330" s="111"/>
      <c r="NS330" s="111"/>
      <c r="NT330" s="111"/>
      <c r="NU330" s="111"/>
      <c r="NV330" s="111"/>
      <c r="NW330" s="111"/>
      <c r="NX330" s="111"/>
      <c r="NY330" s="111"/>
      <c r="NZ330" s="111"/>
      <c r="OA330" s="111"/>
      <c r="OB330" s="111"/>
      <c r="OC330" s="111"/>
      <c r="OD330" s="111"/>
      <c r="OE330" s="111"/>
      <c r="OF330" s="111"/>
      <c r="OG330" s="111"/>
      <c r="OH330" s="111"/>
      <c r="OI330" s="111"/>
      <c r="OJ330" s="111"/>
      <c r="OK330" s="111"/>
      <c r="OL330" s="111"/>
      <c r="OM330" s="111"/>
      <c r="ON330" s="111"/>
      <c r="OO330" s="111"/>
      <c r="OP330" s="111"/>
      <c r="OQ330" s="111"/>
      <c r="OR330" s="111"/>
      <c r="OS330" s="111"/>
      <c r="OT330" s="111"/>
      <c r="OU330" s="111"/>
      <c r="OV330" s="111"/>
      <c r="OW330" s="111"/>
      <c r="OX330" s="111"/>
      <c r="OY330" s="111"/>
      <c r="OZ330" s="111"/>
      <c r="PA330" s="111"/>
      <c r="PB330" s="111"/>
      <c r="PC330" s="111"/>
      <c r="PD330" s="111"/>
      <c r="PE330" s="111"/>
      <c r="PF330" s="111"/>
      <c r="PG330" s="111"/>
      <c r="PH330" s="111"/>
      <c r="PI330" s="111"/>
      <c r="PJ330" s="111"/>
      <c r="PK330" s="111"/>
      <c r="PL330" s="111"/>
      <c r="PM330" s="111"/>
      <c r="PN330" s="111"/>
      <c r="PO330" s="111"/>
      <c r="PP330" s="111"/>
      <c r="PQ330" s="111"/>
      <c r="PR330" s="111"/>
      <c r="PS330" s="111"/>
      <c r="PT330" s="111"/>
      <c r="PU330" s="111"/>
      <c r="PV330" s="111"/>
      <c r="PW330" s="111"/>
      <c r="PX330" s="111"/>
      <c r="PY330" s="111"/>
      <c r="PZ330" s="111"/>
      <c r="QA330" s="111"/>
      <c r="QB330" s="111"/>
      <c r="QC330" s="111"/>
      <c r="QD330" s="111"/>
      <c r="QE330" s="111"/>
      <c r="QF330" s="111"/>
      <c r="QG330" s="111"/>
      <c r="QH330" s="111"/>
      <c r="QI330" s="111"/>
      <c r="QJ330" s="111"/>
      <c r="QK330" s="111"/>
      <c r="QL330" s="111"/>
      <c r="QM330" s="111"/>
      <c r="QN330" s="111"/>
      <c r="QO330" s="111"/>
      <c r="QP330" s="111"/>
      <c r="QQ330" s="111"/>
      <c r="QR330" s="111"/>
      <c r="QS330" s="111"/>
      <c r="QT330" s="111"/>
      <c r="QU330" s="111"/>
      <c r="QV330" s="111"/>
      <c r="QW330" s="111"/>
      <c r="QX330" s="111"/>
      <c r="QY330" s="111"/>
      <c r="QZ330" s="111"/>
      <c r="RA330" s="111"/>
      <c r="RB330" s="111"/>
      <c r="RC330" s="111"/>
      <c r="RD330" s="111"/>
      <c r="RE330" s="111"/>
      <c r="RF330" s="111"/>
      <c r="RG330" s="111"/>
      <c r="RH330" s="111"/>
      <c r="RI330" s="111"/>
      <c r="RJ330" s="111"/>
      <c r="RK330" s="111"/>
      <c r="RL330" s="111"/>
      <c r="RM330" s="111"/>
      <c r="RN330" s="111"/>
      <c r="RO330" s="111"/>
      <c r="RP330" s="111"/>
      <c r="RQ330" s="111"/>
      <c r="RR330" s="111"/>
      <c r="RS330" s="111"/>
      <c r="RT330" s="111"/>
      <c r="RU330" s="111"/>
      <c r="RV330" s="111"/>
      <c r="RW330" s="111"/>
      <c r="RX330" s="111"/>
      <c r="RY330" s="111"/>
      <c r="RZ330" s="111"/>
      <c r="SA330" s="111"/>
      <c r="SB330" s="111"/>
      <c r="SC330" s="111"/>
      <c r="SD330" s="111"/>
      <c r="SE330" s="111"/>
      <c r="SF330" s="111"/>
      <c r="SG330" s="111"/>
      <c r="SH330" s="111"/>
      <c r="SI330" s="111"/>
      <c r="SJ330" s="111"/>
      <c r="SK330" s="111"/>
      <c r="SL330" s="111"/>
      <c r="SM330" s="111"/>
      <c r="SN330" s="111"/>
      <c r="SO330" s="111"/>
      <c r="SP330" s="111"/>
      <c r="SQ330" s="111"/>
      <c r="SR330" s="111"/>
      <c r="SS330" s="111"/>
      <c r="ST330" s="111"/>
      <c r="SU330" s="111"/>
      <c r="SV330" s="111"/>
      <c r="SW330" s="111"/>
      <c r="SX330" s="111"/>
      <c r="SY330" s="111"/>
      <c r="SZ330" s="111"/>
      <c r="TA330" s="111"/>
      <c r="TB330" s="111"/>
      <c r="TC330" s="111"/>
      <c r="TD330" s="111"/>
      <c r="TE330" s="111"/>
      <c r="TF330" s="111"/>
      <c r="TG330" s="111"/>
      <c r="TH330" s="111"/>
      <c r="TI330" s="111"/>
      <c r="TJ330" s="111"/>
      <c r="TK330" s="111"/>
      <c r="TL330" s="111"/>
      <c r="TM330" s="111"/>
      <c r="TN330" s="111"/>
      <c r="TO330" s="111"/>
      <c r="TP330" s="111"/>
      <c r="TQ330" s="111"/>
      <c r="TR330" s="111"/>
      <c r="TS330" s="111"/>
      <c r="TT330" s="111"/>
      <c r="TU330" s="111"/>
      <c r="TV330" s="111"/>
      <c r="TW330" s="111"/>
      <c r="TX330" s="111"/>
      <c r="TY330" s="111"/>
      <c r="TZ330" s="111"/>
      <c r="UA330" s="111"/>
      <c r="UB330" s="111"/>
      <c r="UC330" s="111"/>
      <c r="UD330" s="111"/>
      <c r="UE330" s="111"/>
      <c r="UF330" s="111"/>
      <c r="UG330" s="111"/>
      <c r="UH330" s="111"/>
      <c r="UI330" s="111"/>
      <c r="UJ330" s="111"/>
      <c r="UK330" s="111"/>
      <c r="UL330" s="111"/>
      <c r="UM330" s="111"/>
      <c r="UN330" s="111"/>
      <c r="UO330" s="111"/>
      <c r="UP330" s="111"/>
      <c r="UQ330" s="111"/>
      <c r="UR330" s="111"/>
      <c r="US330" s="111"/>
      <c r="UT330" s="111"/>
      <c r="UU330" s="111"/>
      <c r="UV330" s="111"/>
      <c r="UW330" s="111"/>
      <c r="UX330" s="111"/>
      <c r="UY330" s="111"/>
      <c r="UZ330" s="111"/>
      <c r="VA330" s="111"/>
      <c r="VB330" s="111"/>
      <c r="VC330" s="111"/>
      <c r="VD330" s="111"/>
      <c r="VE330" s="111"/>
      <c r="VF330" s="111"/>
      <c r="VG330" s="111"/>
      <c r="VH330" s="111"/>
      <c r="VI330" s="111"/>
      <c r="VJ330" s="111"/>
      <c r="VK330" s="111"/>
      <c r="VL330" s="111"/>
      <c r="VM330" s="111"/>
      <c r="VN330" s="111"/>
      <c r="VO330" s="111"/>
      <c r="VP330" s="111"/>
      <c r="VQ330" s="111"/>
      <c r="VR330" s="111"/>
      <c r="VS330" s="111"/>
      <c r="VT330" s="111"/>
      <c r="VU330" s="111"/>
      <c r="VV330" s="111"/>
      <c r="VW330" s="111"/>
      <c r="VX330" s="111"/>
      <c r="VY330" s="111"/>
      <c r="VZ330" s="111"/>
      <c r="WA330" s="111"/>
      <c r="WB330" s="111"/>
      <c r="WC330" s="111"/>
      <c r="WD330" s="111"/>
      <c r="WE330" s="111"/>
      <c r="WF330" s="111"/>
      <c r="WG330" s="111"/>
      <c r="WH330" s="111"/>
      <c r="WI330" s="111"/>
      <c r="WJ330" s="111"/>
      <c r="WK330" s="111"/>
      <c r="WL330" s="111"/>
      <c r="WM330" s="111"/>
      <c r="WN330" s="111"/>
      <c r="WO330" s="111"/>
      <c r="WP330" s="111"/>
      <c r="WQ330" s="111"/>
      <c r="WR330" s="111"/>
      <c r="WS330" s="111"/>
      <c r="WT330" s="111"/>
      <c r="WU330" s="111"/>
      <c r="WV330" s="111"/>
      <c r="WW330" s="111"/>
      <c r="WX330" s="111"/>
      <c r="WY330" s="111"/>
      <c r="WZ330" s="111"/>
      <c r="XA330" s="111"/>
      <c r="XB330" s="111"/>
      <c r="XC330" s="111"/>
      <c r="XD330" s="111"/>
      <c r="XE330" s="111"/>
      <c r="XF330" s="111"/>
      <c r="XG330" s="111"/>
      <c r="XH330" s="111"/>
      <c r="XI330" s="111"/>
      <c r="XJ330" s="111"/>
      <c r="XK330" s="111"/>
      <c r="XL330" s="111"/>
      <c r="XM330" s="111"/>
      <c r="XN330" s="111"/>
      <c r="XO330" s="111"/>
      <c r="XP330" s="111"/>
      <c r="XQ330" s="111"/>
      <c r="XR330" s="111"/>
      <c r="XS330" s="111"/>
      <c r="XT330" s="111"/>
      <c r="XU330" s="111"/>
      <c r="XV330" s="111"/>
      <c r="XW330" s="111"/>
      <c r="XX330" s="111"/>
      <c r="XY330" s="111"/>
      <c r="XZ330" s="111"/>
      <c r="YA330" s="111"/>
      <c r="YB330" s="111"/>
      <c r="YC330" s="111"/>
      <c r="YD330" s="111"/>
      <c r="YE330" s="111"/>
      <c r="YF330" s="111"/>
      <c r="YG330" s="111"/>
      <c r="YH330" s="111"/>
      <c r="YI330" s="111"/>
      <c r="YJ330" s="111"/>
      <c r="YK330" s="111"/>
      <c r="YL330" s="111"/>
      <c r="YM330" s="111"/>
      <c r="YN330" s="111"/>
      <c r="YO330" s="111"/>
      <c r="YP330" s="111"/>
      <c r="YQ330" s="111"/>
      <c r="YR330" s="111"/>
      <c r="YS330" s="111"/>
      <c r="YT330" s="111"/>
      <c r="YU330" s="111"/>
      <c r="YV330" s="111"/>
      <c r="YW330" s="111"/>
      <c r="YX330" s="111"/>
      <c r="YY330" s="111"/>
      <c r="YZ330" s="111"/>
      <c r="ZA330" s="111"/>
      <c r="ZB330" s="111"/>
      <c r="ZC330" s="111"/>
      <c r="ZD330" s="111"/>
      <c r="ZE330" s="111"/>
      <c r="ZF330" s="111"/>
      <c r="ZG330" s="111"/>
      <c r="ZH330" s="111"/>
      <c r="ZI330" s="111"/>
      <c r="ZJ330" s="111"/>
      <c r="ZK330" s="111"/>
      <c r="ZL330" s="111"/>
      <c r="ZM330" s="111"/>
      <c r="ZN330" s="111"/>
      <c r="ZO330" s="111"/>
      <c r="ZP330" s="111"/>
      <c r="ZQ330" s="111"/>
      <c r="ZR330" s="111"/>
      <c r="ZS330" s="111"/>
      <c r="ZT330" s="111"/>
      <c r="ZU330" s="111"/>
      <c r="ZV330" s="111"/>
      <c r="ZW330" s="111"/>
      <c r="ZX330" s="111"/>
      <c r="ZY330" s="111"/>
      <c r="ZZ330" s="111"/>
      <c r="AAA330" s="111"/>
      <c r="AAB330" s="111"/>
      <c r="AAC330" s="111"/>
      <c r="AAD330" s="111"/>
      <c r="AAE330" s="111"/>
      <c r="AAF330" s="111"/>
      <c r="AAG330" s="111"/>
      <c r="AAH330" s="111"/>
      <c r="AAI330" s="111"/>
      <c r="AAJ330" s="111"/>
      <c r="AAK330" s="111"/>
      <c r="AAL330" s="111"/>
      <c r="AAM330" s="111"/>
      <c r="AAN330" s="111"/>
      <c r="AAO330" s="111"/>
      <c r="AAP330" s="111"/>
      <c r="AAQ330" s="111"/>
      <c r="AAR330" s="111"/>
      <c r="AAS330" s="111"/>
      <c r="AAT330" s="111"/>
      <c r="AAU330" s="111"/>
      <c r="AAV330" s="111"/>
      <c r="AAW330" s="111"/>
      <c r="AAX330" s="111"/>
      <c r="AAY330" s="111"/>
      <c r="AAZ330" s="111"/>
      <c r="ABA330" s="111"/>
      <c r="ABB330" s="111"/>
      <c r="ABC330" s="111"/>
      <c r="ABD330" s="111"/>
      <c r="ABE330" s="111"/>
      <c r="ABF330" s="111"/>
      <c r="ABG330" s="111"/>
      <c r="ABH330" s="111"/>
      <c r="ABI330" s="111"/>
      <c r="ABJ330" s="111"/>
      <c r="ABK330" s="111"/>
      <c r="ABL330" s="111"/>
      <c r="ABM330" s="111"/>
      <c r="ABN330" s="111"/>
      <c r="ABO330" s="111"/>
      <c r="ABP330" s="111"/>
      <c r="ABQ330" s="111"/>
      <c r="ABR330" s="111"/>
      <c r="ABS330" s="111"/>
      <c r="ABT330" s="111"/>
      <c r="ABU330" s="111"/>
      <c r="ABV330" s="111"/>
      <c r="ABW330" s="111"/>
      <c r="ABX330" s="111"/>
      <c r="ABY330" s="111"/>
      <c r="ABZ330" s="111"/>
      <c r="ACA330" s="111"/>
      <c r="ACB330" s="111"/>
      <c r="ACC330" s="111"/>
      <c r="ACD330" s="111"/>
      <c r="ACE330" s="111"/>
      <c r="ACF330" s="111"/>
      <c r="ACG330" s="111"/>
      <c r="ACH330" s="111"/>
      <c r="ACI330" s="111"/>
      <c r="ACJ330" s="111"/>
      <c r="ACK330" s="111"/>
      <c r="ACL330" s="111"/>
      <c r="ACM330" s="111"/>
      <c r="ACN330" s="111"/>
      <c r="ACO330" s="111"/>
      <c r="ACP330" s="111"/>
      <c r="ACQ330" s="111"/>
      <c r="ACR330" s="111"/>
      <c r="ACS330" s="111"/>
      <c r="ACT330" s="111"/>
      <c r="ACU330" s="111"/>
      <c r="ACV330" s="111"/>
      <c r="ACW330" s="111"/>
      <c r="ACX330" s="111"/>
      <c r="ACY330" s="111"/>
      <c r="ACZ330" s="111"/>
      <c r="ADA330" s="111"/>
      <c r="ADB330" s="111"/>
      <c r="ADC330" s="111"/>
      <c r="ADD330" s="111"/>
      <c r="ADE330" s="111"/>
      <c r="ADF330" s="111"/>
      <c r="ADG330" s="111"/>
      <c r="ADH330" s="111"/>
      <c r="ADI330" s="111"/>
      <c r="ADJ330" s="111"/>
      <c r="ADK330" s="111"/>
      <c r="ADL330" s="111"/>
      <c r="ADM330" s="111"/>
      <c r="ADN330" s="111"/>
      <c r="ADO330" s="111"/>
      <c r="ADP330" s="111"/>
      <c r="ADQ330" s="111"/>
      <c r="ADR330" s="111"/>
      <c r="ADS330" s="111"/>
      <c r="ADT330" s="111"/>
      <c r="ADU330" s="111"/>
      <c r="ADV330" s="111"/>
      <c r="ADW330" s="111"/>
      <c r="ADX330" s="111"/>
      <c r="ADY330" s="111"/>
      <c r="ADZ330" s="111"/>
      <c r="AEA330" s="111"/>
      <c r="AEB330" s="111"/>
      <c r="AEC330" s="111"/>
      <c r="AED330" s="111"/>
      <c r="AEE330" s="111"/>
      <c r="AEF330" s="111"/>
      <c r="AEG330" s="111"/>
      <c r="AEH330" s="111"/>
      <c r="AEI330" s="111"/>
      <c r="AEJ330" s="111"/>
      <c r="AEK330" s="111"/>
      <c r="AEL330" s="111"/>
      <c r="AEM330" s="111"/>
      <c r="AEN330" s="111"/>
      <c r="AEO330" s="111"/>
      <c r="AEP330" s="111"/>
      <c r="AEQ330" s="111"/>
      <c r="AER330" s="111"/>
      <c r="AES330" s="111"/>
      <c r="AET330" s="111"/>
      <c r="AEU330" s="111"/>
      <c r="AEV330" s="111"/>
      <c r="AEW330" s="111"/>
      <c r="AEX330" s="111"/>
      <c r="AEY330" s="111"/>
      <c r="AEZ330" s="111"/>
      <c r="AFA330" s="111"/>
      <c r="AFB330" s="111"/>
      <c r="AFC330" s="111"/>
      <c r="AFD330" s="111"/>
      <c r="AFE330" s="111"/>
      <c r="AFF330" s="111"/>
      <c r="AFG330" s="111"/>
      <c r="AFH330" s="111"/>
      <c r="AFI330" s="111"/>
      <c r="AFJ330" s="111"/>
      <c r="AFK330" s="111"/>
      <c r="AFL330" s="111"/>
      <c r="AFM330" s="111"/>
      <c r="AFN330" s="111"/>
      <c r="AFO330" s="111"/>
      <c r="AFP330" s="111"/>
      <c r="AFQ330" s="111"/>
      <c r="AFR330" s="111"/>
      <c r="AFS330" s="111"/>
      <c r="AFT330" s="111"/>
      <c r="AFU330" s="111"/>
      <c r="AFV330" s="111"/>
      <c r="AFW330" s="111"/>
      <c r="AFX330" s="111"/>
      <c r="AFY330" s="111"/>
      <c r="AFZ330" s="111"/>
      <c r="AGA330" s="111"/>
      <c r="AGB330" s="111"/>
      <c r="AGC330" s="111"/>
      <c r="AGD330" s="111"/>
      <c r="AGE330" s="111"/>
      <c r="AGF330" s="111"/>
      <c r="AGG330" s="111"/>
      <c r="AGH330" s="111"/>
      <c r="AGI330" s="111"/>
      <c r="AGJ330" s="111"/>
      <c r="AGK330" s="111"/>
      <c r="AGL330" s="111"/>
      <c r="AGM330" s="111"/>
      <c r="AGN330" s="111"/>
      <c r="AGO330" s="111"/>
      <c r="AGP330" s="111"/>
      <c r="AGQ330" s="111"/>
      <c r="AGR330" s="111"/>
      <c r="AGS330" s="111"/>
      <c r="AGT330" s="111"/>
      <c r="AGU330" s="111"/>
      <c r="AGV330" s="111"/>
      <c r="AGW330" s="111"/>
      <c r="AGX330" s="111"/>
      <c r="AGY330" s="111"/>
      <c r="AGZ330" s="111"/>
      <c r="AHA330" s="111"/>
      <c r="AHB330" s="111"/>
      <c r="AHC330" s="111"/>
      <c r="AHD330" s="111"/>
      <c r="AHE330" s="111"/>
      <c r="AHF330" s="111"/>
      <c r="AHG330" s="111"/>
      <c r="AHH330" s="111"/>
      <c r="AHI330" s="111"/>
      <c r="AHJ330" s="111"/>
      <c r="AHK330" s="111"/>
      <c r="AHL330" s="111"/>
      <c r="AHM330" s="111"/>
      <c r="AHN330" s="111"/>
      <c r="AHO330" s="111"/>
      <c r="AHP330" s="111"/>
      <c r="AHQ330" s="111"/>
      <c r="AHR330" s="111"/>
      <c r="AHS330" s="111"/>
      <c r="AHT330" s="111"/>
      <c r="AHU330" s="111"/>
      <c r="AHV330" s="111"/>
      <c r="AHW330" s="111"/>
      <c r="AHX330" s="111"/>
      <c r="AHY330" s="111"/>
      <c r="AHZ330" s="111"/>
      <c r="AIA330" s="111"/>
      <c r="AIB330" s="111"/>
      <c r="AIC330" s="111"/>
      <c r="AID330" s="111"/>
      <c r="AIE330" s="111"/>
      <c r="AIF330" s="111"/>
      <c r="AIG330" s="111"/>
      <c r="AIH330" s="111"/>
      <c r="AII330" s="111"/>
      <c r="AIJ330" s="111"/>
      <c r="AIK330" s="111"/>
      <c r="AIL330" s="111"/>
      <c r="AIM330" s="111"/>
      <c r="AIN330" s="111"/>
      <c r="AIO330" s="111"/>
      <c r="AIP330" s="111"/>
      <c r="AIQ330" s="111"/>
      <c r="AIR330" s="111"/>
      <c r="AIS330" s="111"/>
      <c r="AIT330" s="111"/>
      <c r="AIU330" s="111"/>
      <c r="AIV330" s="111"/>
      <c r="AIW330" s="111"/>
      <c r="AIX330" s="111"/>
      <c r="AIY330" s="111"/>
      <c r="AIZ330" s="111"/>
      <c r="AJA330" s="111"/>
      <c r="AJB330" s="111"/>
      <c r="AJC330" s="111"/>
      <c r="AJD330" s="111"/>
      <c r="AJE330" s="111"/>
      <c r="AJF330" s="111"/>
      <c r="AJG330" s="111"/>
      <c r="AJH330" s="111"/>
      <c r="AJI330" s="111"/>
      <c r="AJJ330" s="111"/>
      <c r="AJK330" s="111"/>
      <c r="AJL330" s="111"/>
      <c r="AJM330" s="111"/>
      <c r="AJN330" s="111"/>
      <c r="AJO330" s="111"/>
      <c r="AJP330" s="111"/>
      <c r="AJQ330" s="111"/>
      <c r="AJR330" s="111"/>
      <c r="AJS330" s="111"/>
      <c r="AJT330" s="111"/>
      <c r="AJU330" s="111"/>
      <c r="AJV330" s="111"/>
      <c r="AJW330" s="111"/>
      <c r="AJX330" s="111"/>
      <c r="AJY330" s="111"/>
      <c r="AJZ330" s="111"/>
      <c r="AKA330" s="111"/>
      <c r="AKB330" s="111"/>
      <c r="AKC330" s="111"/>
      <c r="AKD330" s="111"/>
      <c r="AKE330" s="111"/>
      <c r="AKF330" s="111"/>
      <c r="AKG330" s="111"/>
      <c r="AKH330" s="111"/>
      <c r="AKI330" s="111"/>
      <c r="AKJ330" s="111"/>
      <c r="AKK330" s="111"/>
      <c r="AKL330" s="111"/>
      <c r="AKM330" s="111"/>
      <c r="AKN330" s="111"/>
      <c r="AKO330" s="111"/>
      <c r="AKP330" s="111"/>
      <c r="AKQ330" s="111"/>
      <c r="AKR330" s="111"/>
      <c r="AKS330" s="111"/>
      <c r="AKT330" s="111"/>
      <c r="AKU330" s="111"/>
      <c r="AKV330" s="111"/>
      <c r="AKW330" s="111"/>
      <c r="AKX330" s="111"/>
      <c r="AKY330" s="111"/>
      <c r="AKZ330" s="111"/>
      <c r="ALA330" s="111"/>
      <c r="ALB330" s="111"/>
      <c r="ALC330" s="111"/>
      <c r="ALD330" s="111"/>
      <c r="ALE330" s="111"/>
      <c r="ALF330" s="111"/>
      <c r="ALG330" s="111"/>
      <c r="ALH330" s="111"/>
      <c r="ALI330" s="111"/>
      <c r="ALJ330" s="111"/>
      <c r="ALK330" s="111"/>
      <c r="ALL330" s="111"/>
      <c r="ALM330" s="111"/>
      <c r="ALN330" s="111"/>
      <c r="ALO330" s="111"/>
      <c r="ALP330" s="111"/>
      <c r="ALQ330" s="111"/>
      <c r="ALR330" s="111"/>
      <c r="ALS330" s="111"/>
      <c r="ALT330" s="111"/>
      <c r="ALU330" s="111"/>
      <c r="ALV330" s="111"/>
      <c r="ALW330" s="111"/>
      <c r="ALX330" s="111"/>
      <c r="ALY330" s="111"/>
      <c r="ALZ330" s="111"/>
      <c r="AMA330" s="111"/>
      <c r="AMB330" s="111"/>
      <c r="AMC330" s="111"/>
      <c r="AMD330" s="111"/>
      <c r="AME330" s="111"/>
      <c r="AMF330" s="111"/>
      <c r="AMG330" s="111"/>
      <c r="AMH330" s="111"/>
      <c r="AMI330" s="111"/>
      <c r="AMJ330" s="111"/>
      <c r="AMK330" s="111"/>
      <c r="AML330" s="111"/>
      <c r="AMM330" s="111"/>
      <c r="AMN330" s="111"/>
      <c r="AMO330" s="111"/>
      <c r="AMP330" s="111"/>
      <c r="AMQ330" s="111"/>
      <c r="AMR330" s="111"/>
      <c r="AMS330" s="111"/>
      <c r="AMT330" s="111"/>
      <c r="AMU330" s="111"/>
      <c r="AMV330" s="111"/>
      <c r="AMW330" s="111"/>
      <c r="AMX330" s="111"/>
      <c r="AMY330" s="111"/>
      <c r="AMZ330" s="111"/>
      <c r="ANA330" s="111"/>
      <c r="ANB330" s="111"/>
      <c r="ANC330" s="111"/>
      <c r="AND330" s="111"/>
      <c r="ANE330" s="111"/>
      <c r="ANF330" s="111"/>
      <c r="ANG330" s="111"/>
      <c r="ANH330" s="111"/>
      <c r="ANI330" s="111"/>
      <c r="ANJ330" s="111"/>
      <c r="ANK330" s="111"/>
      <c r="ANL330" s="111"/>
      <c r="ANM330" s="111"/>
      <c r="ANN330" s="111"/>
      <c r="ANO330" s="111"/>
      <c r="ANP330" s="111"/>
      <c r="ANQ330" s="111"/>
      <c r="ANR330" s="111"/>
      <c r="ANS330" s="111"/>
      <c r="ANT330" s="111"/>
      <c r="ANU330" s="111"/>
      <c r="ANV330" s="111"/>
      <c r="ANW330" s="111"/>
      <c r="ANX330" s="111"/>
      <c r="ANY330" s="111"/>
      <c r="ANZ330" s="111"/>
      <c r="AOA330" s="111"/>
      <c r="AOB330" s="111"/>
      <c r="AOC330" s="111"/>
      <c r="AOD330" s="111"/>
      <c r="AOE330" s="111"/>
      <c r="AOF330" s="111"/>
      <c r="AOG330" s="111"/>
      <c r="AOH330" s="111"/>
      <c r="AOI330" s="111"/>
      <c r="AOJ330" s="111"/>
      <c r="AOK330" s="111"/>
      <c r="AOL330" s="111"/>
      <c r="AOM330" s="111"/>
      <c r="AON330" s="111"/>
      <c r="AOO330" s="111"/>
      <c r="AOP330" s="111"/>
      <c r="AOQ330" s="111"/>
      <c r="AOR330" s="111"/>
      <c r="AOS330" s="111"/>
      <c r="AOT330" s="111"/>
      <c r="AOU330" s="111"/>
      <c r="AOV330" s="111"/>
      <c r="AOW330" s="111"/>
      <c r="AOX330" s="111"/>
      <c r="AOY330" s="111"/>
      <c r="AOZ330" s="111"/>
      <c r="APA330" s="111"/>
      <c r="APB330" s="111"/>
      <c r="APC330" s="111"/>
      <c r="APD330" s="111"/>
      <c r="APE330" s="111"/>
      <c r="APF330" s="111"/>
      <c r="APG330" s="111"/>
      <c r="APH330" s="111"/>
      <c r="API330" s="111"/>
      <c r="APJ330" s="111"/>
      <c r="APK330" s="111"/>
      <c r="APL330" s="111"/>
      <c r="APM330" s="111"/>
      <c r="APN330" s="111"/>
      <c r="APO330" s="111"/>
      <c r="APP330" s="111"/>
      <c r="APQ330" s="111"/>
      <c r="APR330" s="111"/>
      <c r="APS330" s="111"/>
      <c r="APT330" s="111"/>
      <c r="APU330" s="111"/>
      <c r="APV330" s="111"/>
      <c r="APW330" s="111"/>
      <c r="APX330" s="111"/>
      <c r="APY330" s="111"/>
      <c r="APZ330" s="111"/>
      <c r="AQA330" s="111"/>
      <c r="AQB330" s="111"/>
      <c r="AQC330" s="111"/>
      <c r="AQD330" s="111"/>
      <c r="AQE330" s="111"/>
      <c r="AQF330" s="111"/>
      <c r="AQG330" s="111"/>
      <c r="AQH330" s="111"/>
      <c r="AQI330" s="111"/>
      <c r="AQJ330" s="111"/>
      <c r="AQK330" s="111"/>
      <c r="AQL330" s="111"/>
      <c r="AQM330" s="111"/>
      <c r="AQN330" s="111"/>
      <c r="AQO330" s="111"/>
      <c r="AQP330" s="111"/>
      <c r="AQQ330" s="111"/>
      <c r="AQR330" s="111"/>
      <c r="AQS330" s="111"/>
      <c r="AQT330" s="111"/>
      <c r="AQU330" s="111"/>
      <c r="AQV330" s="111"/>
      <c r="AQW330" s="111"/>
      <c r="AQX330" s="111"/>
      <c r="AQY330" s="111"/>
      <c r="AQZ330" s="111"/>
      <c r="ARA330" s="111"/>
      <c r="ARB330" s="111"/>
      <c r="ARC330" s="111"/>
      <c r="ARD330" s="111"/>
      <c r="ARE330" s="111"/>
      <c r="ARF330" s="111"/>
      <c r="ARG330" s="111"/>
      <c r="ARH330" s="111"/>
      <c r="ARI330" s="111"/>
      <c r="ARJ330" s="111"/>
      <c r="ARK330" s="111"/>
      <c r="ARL330" s="111"/>
      <c r="ARM330" s="111"/>
      <c r="ARN330" s="111"/>
      <c r="ARO330" s="111"/>
      <c r="ARP330" s="111"/>
      <c r="ARQ330" s="111"/>
      <c r="ARR330" s="111"/>
      <c r="ARS330" s="111"/>
      <c r="ART330" s="111"/>
      <c r="ARU330" s="111"/>
      <c r="ARV330" s="111"/>
      <c r="ARW330" s="111"/>
      <c r="ARX330" s="111"/>
      <c r="ARY330" s="111"/>
      <c r="ARZ330" s="111"/>
      <c r="ASA330" s="111"/>
      <c r="ASB330" s="111"/>
      <c r="ASC330" s="111"/>
      <c r="ASD330" s="111"/>
      <c r="ASE330" s="111"/>
      <c r="ASF330" s="111"/>
      <c r="ASG330" s="111"/>
      <c r="ASH330" s="111"/>
      <c r="ASI330" s="111"/>
      <c r="ASJ330" s="111"/>
      <c r="ASK330" s="111"/>
      <c r="ASL330" s="111"/>
      <c r="ASM330" s="111"/>
      <c r="ASN330" s="111"/>
      <c r="ASO330" s="111"/>
      <c r="ASP330" s="111"/>
      <c r="ASQ330" s="111"/>
      <c r="ASR330" s="111"/>
      <c r="ASS330" s="111"/>
      <c r="AST330" s="111"/>
      <c r="ASU330" s="111"/>
      <c r="ASV330" s="111"/>
      <c r="ASW330" s="111"/>
      <c r="ASX330" s="111"/>
      <c r="ASY330" s="111"/>
      <c r="ASZ330" s="111"/>
      <c r="ATA330" s="111"/>
      <c r="ATB330" s="111"/>
      <c r="ATC330" s="111"/>
      <c r="ATD330" s="111"/>
      <c r="ATE330" s="111"/>
      <c r="ATF330" s="111"/>
      <c r="ATG330" s="111"/>
      <c r="ATH330" s="111"/>
      <c r="ATI330" s="111"/>
      <c r="ATJ330" s="111"/>
      <c r="ATK330" s="111"/>
      <c r="ATL330" s="111"/>
      <c r="ATM330" s="111"/>
      <c r="ATN330" s="111"/>
      <c r="ATO330" s="111"/>
      <c r="ATP330" s="111"/>
      <c r="ATQ330" s="111"/>
      <c r="ATR330" s="111"/>
      <c r="ATS330" s="111"/>
      <c r="ATT330" s="111"/>
      <c r="ATU330" s="111"/>
      <c r="ATV330" s="111"/>
      <c r="ATW330" s="111"/>
      <c r="ATX330" s="111"/>
      <c r="ATY330" s="111"/>
      <c r="ATZ330" s="111"/>
      <c r="AUA330" s="111"/>
      <c r="AUB330" s="111"/>
      <c r="AUC330" s="111"/>
      <c r="AUD330" s="111"/>
      <c r="AUE330" s="111"/>
      <c r="AUF330" s="111"/>
      <c r="AUG330" s="111"/>
      <c r="AUH330" s="111"/>
      <c r="AUI330" s="111"/>
      <c r="AUJ330" s="111"/>
      <c r="AUK330" s="111"/>
      <c r="AUL330" s="111"/>
      <c r="AUM330" s="111"/>
      <c r="AUN330" s="111"/>
      <c r="AUO330" s="111"/>
      <c r="AUP330" s="111"/>
      <c r="AUQ330" s="111"/>
      <c r="AUR330" s="111"/>
      <c r="AUS330" s="111"/>
      <c r="AUT330" s="111"/>
      <c r="AUU330" s="111"/>
      <c r="AUV330" s="111"/>
      <c r="AUW330" s="111"/>
      <c r="AUX330" s="111"/>
      <c r="AUY330" s="111"/>
      <c r="AUZ330" s="111"/>
      <c r="AVA330" s="111"/>
      <c r="AVB330" s="111"/>
      <c r="AVC330" s="111"/>
      <c r="AVD330" s="111"/>
      <c r="AVE330" s="111"/>
      <c r="AVF330" s="111"/>
      <c r="AVG330" s="111"/>
      <c r="AVH330" s="111"/>
      <c r="AVI330" s="111"/>
      <c r="AVJ330" s="111"/>
      <c r="AVK330" s="111"/>
      <c r="AVL330" s="111"/>
      <c r="AVM330" s="111"/>
      <c r="AVN330" s="111"/>
      <c r="AVO330" s="111"/>
      <c r="AVP330" s="111"/>
      <c r="AVQ330" s="111"/>
      <c r="AVR330" s="111"/>
      <c r="AVS330" s="111"/>
      <c r="AVT330" s="111"/>
      <c r="AVU330" s="111"/>
      <c r="AVV330" s="111"/>
      <c r="AVW330" s="111"/>
      <c r="AVX330" s="111"/>
      <c r="AVY330" s="111"/>
      <c r="AVZ330" s="111"/>
      <c r="AWA330" s="111"/>
      <c r="AWB330" s="111"/>
      <c r="AWC330" s="111"/>
      <c r="AWD330" s="111"/>
      <c r="AWE330" s="111"/>
      <c r="AWF330" s="111"/>
      <c r="AWG330" s="111"/>
      <c r="AWH330" s="111"/>
      <c r="AWI330" s="111"/>
      <c r="AWJ330" s="111"/>
      <c r="AWK330" s="111"/>
      <c r="AWL330" s="111"/>
      <c r="AWM330" s="111"/>
      <c r="AWN330" s="111"/>
      <c r="AWO330" s="111"/>
      <c r="AWP330" s="111"/>
      <c r="AWQ330" s="111"/>
      <c r="AWR330" s="111"/>
      <c r="AWS330" s="111"/>
      <c r="AWT330" s="111"/>
      <c r="AWU330" s="111"/>
      <c r="AWV330" s="111"/>
      <c r="AWW330" s="111"/>
      <c r="AWX330" s="111"/>
      <c r="AWY330" s="111"/>
      <c r="AWZ330" s="111"/>
      <c r="AXA330" s="111"/>
      <c r="AXB330" s="111"/>
      <c r="AXC330" s="111"/>
      <c r="AXD330" s="111"/>
      <c r="AXE330" s="111"/>
      <c r="AXF330" s="111"/>
      <c r="AXG330" s="111"/>
      <c r="AXH330" s="111"/>
      <c r="AXI330" s="111"/>
      <c r="AXJ330" s="111"/>
      <c r="AXK330" s="111"/>
      <c r="AXL330" s="111"/>
      <c r="AXM330" s="111"/>
      <c r="AXN330" s="111"/>
      <c r="AXO330" s="111"/>
      <c r="AXP330" s="111"/>
      <c r="AXQ330" s="111"/>
      <c r="AXR330" s="111"/>
      <c r="AXS330" s="111"/>
      <c r="AXT330" s="111"/>
      <c r="AXU330" s="111"/>
      <c r="AXV330" s="111"/>
      <c r="AXW330" s="111"/>
      <c r="AXX330" s="111"/>
      <c r="AXY330" s="111"/>
      <c r="AXZ330" s="111"/>
      <c r="AYA330" s="111"/>
      <c r="AYB330" s="111"/>
      <c r="AYC330" s="111"/>
      <c r="AYD330" s="111"/>
      <c r="AYE330" s="111"/>
      <c r="AYF330" s="111"/>
      <c r="AYG330" s="111"/>
      <c r="AYH330" s="111"/>
      <c r="AYI330" s="111"/>
      <c r="AYJ330" s="111"/>
      <c r="AYK330" s="111"/>
      <c r="AYL330" s="111"/>
      <c r="AYM330" s="111"/>
      <c r="AYN330" s="111"/>
      <c r="AYO330" s="111"/>
      <c r="AYP330" s="111"/>
      <c r="AYQ330" s="111"/>
      <c r="AYR330" s="111"/>
      <c r="AYS330" s="111"/>
      <c r="AYT330" s="111"/>
      <c r="AYU330" s="111"/>
      <c r="AYV330" s="111"/>
      <c r="AYW330" s="111"/>
      <c r="AYX330" s="111"/>
      <c r="AYY330" s="111"/>
      <c r="AYZ330" s="111"/>
      <c r="AZA330" s="111"/>
      <c r="AZB330" s="111"/>
      <c r="AZC330" s="111"/>
      <c r="AZD330" s="111"/>
      <c r="AZE330" s="111"/>
      <c r="AZF330" s="111"/>
      <c r="AZG330" s="111"/>
      <c r="AZH330" s="111"/>
      <c r="AZI330" s="111"/>
      <c r="AZJ330" s="111"/>
      <c r="AZK330" s="111"/>
      <c r="AZL330" s="111"/>
      <c r="AZM330" s="111"/>
      <c r="AZN330" s="111"/>
      <c r="AZO330" s="111"/>
      <c r="AZP330" s="111"/>
      <c r="AZQ330" s="111"/>
      <c r="AZR330" s="111"/>
      <c r="AZS330" s="111"/>
      <c r="AZT330" s="111"/>
      <c r="AZU330" s="111"/>
      <c r="AZV330" s="111"/>
      <c r="AZW330" s="111"/>
      <c r="AZX330" s="111"/>
      <c r="AZY330" s="111"/>
      <c r="AZZ330" s="111"/>
      <c r="BAA330" s="111"/>
      <c r="BAB330" s="111"/>
      <c r="BAC330" s="111"/>
      <c r="BAD330" s="111"/>
      <c r="BAE330" s="111"/>
      <c r="BAF330" s="111"/>
      <c r="BAG330" s="111"/>
      <c r="BAH330" s="111"/>
      <c r="BAI330" s="111"/>
      <c r="BAJ330" s="111"/>
      <c r="BAK330" s="111"/>
      <c r="BAL330" s="111"/>
      <c r="BAM330" s="111"/>
      <c r="BAN330" s="111"/>
      <c r="BAO330" s="111"/>
      <c r="BAP330" s="111"/>
      <c r="BAQ330" s="111"/>
      <c r="BAR330" s="111"/>
      <c r="BAS330" s="111"/>
      <c r="BAT330" s="111"/>
      <c r="BAU330" s="111"/>
      <c r="BAV330" s="111"/>
      <c r="BAW330" s="111"/>
      <c r="BAX330" s="111"/>
      <c r="BAY330" s="111"/>
      <c r="BAZ330" s="111"/>
      <c r="BBA330" s="111"/>
      <c r="BBB330" s="111"/>
      <c r="BBC330" s="111"/>
      <c r="BBD330" s="111"/>
      <c r="BBE330" s="111"/>
      <c r="BBF330" s="111"/>
      <c r="BBG330" s="111"/>
      <c r="BBH330" s="111"/>
      <c r="BBI330" s="111"/>
      <c r="BBJ330" s="111"/>
      <c r="BBK330" s="111"/>
      <c r="BBL330" s="111"/>
      <c r="BBM330" s="111"/>
      <c r="BBN330" s="111"/>
      <c r="BBO330" s="111"/>
      <c r="BBP330" s="111"/>
      <c r="BBQ330" s="111"/>
      <c r="BBR330" s="111"/>
      <c r="BBS330" s="111"/>
      <c r="BBT330" s="111"/>
      <c r="BBU330" s="111"/>
      <c r="BBV330" s="111"/>
      <c r="BBW330" s="111"/>
      <c r="BBX330" s="111"/>
      <c r="BBY330" s="111"/>
      <c r="BBZ330" s="111"/>
      <c r="BCA330" s="111"/>
      <c r="BCB330" s="111"/>
      <c r="BCC330" s="111"/>
      <c r="BCD330" s="111"/>
      <c r="BCE330" s="111"/>
      <c r="BCF330" s="111"/>
      <c r="BCG330" s="111"/>
      <c r="BCH330" s="111"/>
      <c r="BCI330" s="111"/>
      <c r="BCJ330" s="111"/>
      <c r="BCK330" s="111"/>
      <c r="BCL330" s="111"/>
      <c r="BCM330" s="111"/>
      <c r="BCN330" s="111"/>
      <c r="BCO330" s="111"/>
      <c r="BCP330" s="111"/>
      <c r="BCQ330" s="111"/>
      <c r="BCR330" s="111"/>
      <c r="BCS330" s="111"/>
      <c r="BCT330" s="111"/>
      <c r="BCU330" s="111"/>
      <c r="BCV330" s="111"/>
      <c r="BCW330" s="111"/>
      <c r="BCX330" s="111"/>
      <c r="BCY330" s="111"/>
      <c r="BCZ330" s="111"/>
      <c r="BDA330" s="111"/>
      <c r="BDB330" s="111"/>
      <c r="BDC330" s="111"/>
      <c r="BDD330" s="111"/>
      <c r="BDE330" s="111"/>
      <c r="BDF330" s="111"/>
      <c r="BDG330" s="111"/>
      <c r="BDH330" s="111"/>
      <c r="BDI330" s="111"/>
      <c r="BDJ330" s="111"/>
      <c r="BDK330" s="111"/>
      <c r="BDL330" s="111"/>
      <c r="BDM330" s="111"/>
      <c r="BDN330" s="111"/>
      <c r="BDO330" s="111"/>
      <c r="BDP330" s="111"/>
      <c r="BDQ330" s="111"/>
      <c r="BDR330" s="111"/>
      <c r="BDS330" s="111"/>
      <c r="BDT330" s="111"/>
      <c r="BDU330" s="111"/>
      <c r="BDV330" s="111"/>
      <c r="BDW330" s="111"/>
      <c r="BDX330" s="111"/>
      <c r="BDY330" s="111"/>
      <c r="BDZ330" s="111"/>
      <c r="BEA330" s="111"/>
      <c r="BEB330" s="111"/>
      <c r="BEC330" s="111"/>
      <c r="BED330" s="111"/>
      <c r="BEE330" s="111"/>
      <c r="BEF330" s="111"/>
      <c r="BEG330" s="111"/>
      <c r="BEH330" s="111"/>
      <c r="BEI330" s="111"/>
      <c r="BEJ330" s="111"/>
      <c r="BEK330" s="111"/>
      <c r="BEL330" s="111"/>
      <c r="BEM330" s="111"/>
      <c r="BEN330" s="111"/>
      <c r="BEO330" s="111"/>
      <c r="BEP330" s="111"/>
      <c r="BEQ330" s="111"/>
      <c r="BER330" s="111"/>
      <c r="BES330" s="111"/>
      <c r="BET330" s="111"/>
      <c r="BEU330" s="111"/>
      <c r="BEV330" s="111"/>
      <c r="BEW330" s="111"/>
      <c r="BEX330" s="111"/>
      <c r="BEY330" s="111"/>
      <c r="BEZ330" s="111"/>
      <c r="BFA330" s="111"/>
      <c r="BFB330" s="111"/>
      <c r="BFC330" s="111"/>
      <c r="BFD330" s="111"/>
      <c r="BFE330" s="111"/>
      <c r="BFF330" s="111"/>
      <c r="BFG330" s="111"/>
      <c r="BFH330" s="111"/>
      <c r="BFI330" s="111"/>
      <c r="BFJ330" s="111"/>
      <c r="BFK330" s="111"/>
      <c r="BFL330" s="111"/>
      <c r="BFM330" s="111"/>
      <c r="BFN330" s="111"/>
      <c r="BFO330" s="111"/>
      <c r="BFP330" s="111"/>
      <c r="BFQ330" s="111"/>
      <c r="BFR330" s="111"/>
      <c r="BFS330" s="111"/>
      <c r="BFT330" s="111"/>
      <c r="BFU330" s="111"/>
      <c r="BFV330" s="111"/>
      <c r="BFW330" s="111"/>
      <c r="BFX330" s="111"/>
      <c r="BFY330" s="111"/>
      <c r="BFZ330" s="111"/>
      <c r="BGA330" s="111"/>
      <c r="BGB330" s="111"/>
      <c r="BGC330" s="111"/>
      <c r="BGD330" s="111"/>
      <c r="BGE330" s="111"/>
      <c r="BGF330" s="111"/>
      <c r="BGG330" s="111"/>
      <c r="BGH330" s="111"/>
      <c r="BGI330" s="111"/>
      <c r="BGJ330" s="111"/>
      <c r="BGK330" s="111"/>
      <c r="BGL330" s="111"/>
      <c r="BGM330" s="111"/>
      <c r="BGN330" s="111"/>
      <c r="BGO330" s="111"/>
      <c r="BGP330" s="111"/>
      <c r="BGQ330" s="111"/>
      <c r="BGR330" s="111"/>
      <c r="BGS330" s="111"/>
      <c r="BGT330" s="111"/>
      <c r="BGU330" s="111"/>
      <c r="BGV330" s="111"/>
      <c r="BGW330" s="111"/>
      <c r="BGX330" s="111"/>
      <c r="BGY330" s="111"/>
      <c r="BGZ330" s="111"/>
      <c r="BHA330" s="111"/>
      <c r="BHB330" s="111"/>
      <c r="BHC330" s="111"/>
      <c r="BHD330" s="111"/>
      <c r="BHE330" s="111"/>
      <c r="BHF330" s="111"/>
      <c r="BHG330" s="111"/>
      <c r="BHH330" s="111"/>
      <c r="BHI330" s="111"/>
      <c r="BHJ330" s="111"/>
      <c r="BHK330" s="111"/>
      <c r="BHL330" s="111"/>
      <c r="BHM330" s="111"/>
      <c r="BHN330" s="111"/>
      <c r="BHO330" s="111"/>
      <c r="BHP330" s="111"/>
      <c r="BHQ330" s="111"/>
      <c r="BHR330" s="111"/>
      <c r="BHS330" s="111"/>
      <c r="BHT330" s="111"/>
      <c r="BHU330" s="111"/>
      <c r="BHV330" s="111"/>
      <c r="BHW330" s="111"/>
      <c r="BHX330" s="111"/>
      <c r="BHY330" s="111"/>
      <c r="BHZ330" s="111"/>
      <c r="BIA330" s="111"/>
      <c r="BIB330" s="111"/>
      <c r="BIC330" s="111"/>
      <c r="BID330" s="111"/>
      <c r="BIE330" s="111"/>
      <c r="BIF330" s="111"/>
      <c r="BIG330" s="111"/>
      <c r="BIH330" s="111"/>
      <c r="BII330" s="111"/>
      <c r="BIJ330" s="111"/>
      <c r="BIK330" s="111"/>
      <c r="BIL330" s="111"/>
      <c r="BIM330" s="111"/>
      <c r="BIN330" s="111"/>
      <c r="BIO330" s="111"/>
      <c r="BIP330" s="111"/>
      <c r="BIQ330" s="111"/>
      <c r="BIR330" s="111"/>
      <c r="BIS330" s="111"/>
      <c r="BIT330" s="111"/>
      <c r="BIU330" s="111"/>
      <c r="BIV330" s="111"/>
      <c r="BIW330" s="111"/>
      <c r="BIX330" s="111"/>
      <c r="BIY330" s="111"/>
      <c r="BIZ330" s="111"/>
      <c r="BJA330" s="111"/>
      <c r="BJB330" s="111"/>
      <c r="BJC330" s="111"/>
      <c r="BJD330" s="111"/>
      <c r="BJE330" s="111"/>
      <c r="BJF330" s="111"/>
      <c r="BJG330" s="111"/>
      <c r="BJH330" s="111"/>
      <c r="BJI330" s="111"/>
      <c r="BJJ330" s="111"/>
      <c r="BJK330" s="111"/>
      <c r="BJL330" s="111"/>
      <c r="BJM330" s="111"/>
      <c r="BJN330" s="111"/>
      <c r="BJO330" s="111"/>
      <c r="BJP330" s="111"/>
      <c r="BJQ330" s="111"/>
      <c r="BJR330" s="111"/>
      <c r="BJS330" s="111"/>
      <c r="BJT330" s="111"/>
      <c r="BJU330" s="111"/>
      <c r="BJV330" s="111"/>
      <c r="BJW330" s="111"/>
      <c r="BJX330" s="111"/>
      <c r="BJY330" s="111"/>
      <c r="BJZ330" s="111"/>
      <c r="BKA330" s="111"/>
      <c r="BKB330" s="111"/>
      <c r="BKC330" s="111"/>
      <c r="BKD330" s="111"/>
      <c r="BKE330" s="111"/>
      <c r="BKF330" s="111"/>
      <c r="BKG330" s="111"/>
      <c r="BKH330" s="111"/>
      <c r="BKI330" s="111"/>
      <c r="BKJ330" s="111"/>
      <c r="BKK330" s="111"/>
      <c r="BKL330" s="111"/>
      <c r="BKM330" s="111"/>
      <c r="BKN330" s="111"/>
      <c r="BKO330" s="111"/>
      <c r="BKP330" s="111"/>
      <c r="BKQ330" s="111"/>
      <c r="BKR330" s="111"/>
      <c r="BKS330" s="111"/>
      <c r="BKT330" s="111"/>
      <c r="BKU330" s="111"/>
      <c r="BKV330" s="111"/>
      <c r="BKW330" s="111"/>
      <c r="BKX330" s="111"/>
      <c r="BKY330" s="111"/>
      <c r="BKZ330" s="111"/>
      <c r="BLA330" s="111"/>
      <c r="BLB330" s="111"/>
      <c r="BLC330" s="111"/>
      <c r="BLD330" s="111"/>
      <c r="BLE330" s="111"/>
      <c r="BLF330" s="111"/>
      <c r="BLG330" s="111"/>
      <c r="BLH330" s="111"/>
      <c r="BLI330" s="111"/>
      <c r="BLJ330" s="111"/>
      <c r="BLK330" s="111"/>
      <c r="BLL330" s="111"/>
      <c r="BLM330" s="111"/>
      <c r="BLN330" s="111"/>
      <c r="BLO330" s="111"/>
      <c r="BLP330" s="111"/>
      <c r="BLQ330" s="111"/>
      <c r="BLR330" s="111"/>
      <c r="BLS330" s="111"/>
      <c r="BLT330" s="111"/>
      <c r="BLU330" s="111"/>
      <c r="BLV330" s="111"/>
      <c r="BLW330" s="111"/>
      <c r="BLX330" s="111"/>
      <c r="BLY330" s="111"/>
      <c r="BLZ330" s="111"/>
      <c r="BMA330" s="111"/>
      <c r="BMB330" s="111"/>
      <c r="BMC330" s="111"/>
      <c r="BMD330" s="111"/>
      <c r="BME330" s="111"/>
      <c r="BMF330" s="111"/>
      <c r="BMG330" s="111"/>
      <c r="BMH330" s="111"/>
      <c r="BMI330" s="111"/>
      <c r="BMJ330" s="111"/>
      <c r="BMK330" s="111"/>
      <c r="BML330" s="111"/>
      <c r="BMM330" s="111"/>
      <c r="BMN330" s="111"/>
      <c r="BMO330" s="111"/>
      <c r="BMP330" s="111"/>
      <c r="BMQ330" s="111"/>
      <c r="BMR330" s="111"/>
      <c r="BMS330" s="111"/>
      <c r="BMT330" s="111"/>
      <c r="BMU330" s="111"/>
      <c r="BMV330" s="111"/>
      <c r="BMW330" s="111"/>
      <c r="BMX330" s="111"/>
      <c r="BMY330" s="111"/>
      <c r="BMZ330" s="111"/>
      <c r="BNA330" s="111"/>
      <c r="BNB330" s="111"/>
      <c r="BNC330" s="111"/>
      <c r="BND330" s="111"/>
      <c r="BNE330" s="111"/>
      <c r="BNF330" s="111"/>
      <c r="BNG330" s="111"/>
      <c r="BNH330" s="111"/>
      <c r="BNI330" s="111"/>
      <c r="BNJ330" s="111"/>
      <c r="BNK330" s="111"/>
      <c r="BNL330" s="111"/>
      <c r="BNM330" s="111"/>
      <c r="BNN330" s="111"/>
      <c r="BNO330" s="111"/>
      <c r="BNP330" s="111"/>
      <c r="BNQ330" s="111"/>
      <c r="BNR330" s="111"/>
      <c r="BNS330" s="111"/>
      <c r="BNT330" s="111"/>
      <c r="BNU330" s="111"/>
      <c r="BNV330" s="111"/>
      <c r="BNW330" s="111"/>
      <c r="BNX330" s="111"/>
      <c r="BNY330" s="111"/>
      <c r="BNZ330" s="111"/>
      <c r="BOA330" s="111"/>
      <c r="BOB330" s="111"/>
      <c r="BOC330" s="111"/>
      <c r="BOD330" s="111"/>
      <c r="BOE330" s="111"/>
      <c r="BOF330" s="111"/>
      <c r="BOG330" s="111"/>
      <c r="BOH330" s="111"/>
      <c r="BOI330" s="111"/>
      <c r="BOJ330" s="111"/>
      <c r="BOK330" s="111"/>
      <c r="BOL330" s="111"/>
      <c r="BOM330" s="111"/>
      <c r="BON330" s="111"/>
      <c r="BOO330" s="111"/>
      <c r="BOP330" s="111"/>
      <c r="BOQ330" s="111"/>
      <c r="BOR330" s="111"/>
      <c r="BOS330" s="111"/>
      <c r="BOT330" s="111"/>
      <c r="BOU330" s="111"/>
      <c r="BOV330" s="111"/>
      <c r="BOW330" s="111"/>
      <c r="BOX330" s="111"/>
      <c r="BOY330" s="111"/>
      <c r="BOZ330" s="111"/>
      <c r="BPA330" s="111"/>
      <c r="BPB330" s="111"/>
      <c r="BPC330" s="111"/>
      <c r="BPD330" s="111"/>
      <c r="BPE330" s="111"/>
      <c r="BPF330" s="111"/>
      <c r="BPG330" s="111"/>
      <c r="BPH330" s="111"/>
      <c r="BPI330" s="111"/>
      <c r="BPJ330" s="111"/>
      <c r="BPK330" s="111"/>
      <c r="BPL330" s="111"/>
      <c r="BPM330" s="111"/>
      <c r="BPN330" s="111"/>
      <c r="BPO330" s="111"/>
      <c r="BPP330" s="111"/>
      <c r="BPQ330" s="111"/>
      <c r="BPR330" s="111"/>
      <c r="BPS330" s="111"/>
      <c r="BPT330" s="111"/>
      <c r="BPU330" s="111"/>
      <c r="BPV330" s="111"/>
      <c r="BPW330" s="111"/>
      <c r="BPX330" s="111"/>
      <c r="BPY330" s="111"/>
      <c r="BPZ330" s="111"/>
      <c r="BQA330" s="111"/>
      <c r="BQB330" s="111"/>
      <c r="BQC330" s="111"/>
      <c r="BQD330" s="111"/>
      <c r="BQE330" s="111"/>
      <c r="BQF330" s="111"/>
      <c r="BQG330" s="111"/>
      <c r="BQH330" s="111"/>
      <c r="BQI330" s="111"/>
      <c r="BQJ330" s="111"/>
      <c r="BQK330" s="111"/>
      <c r="BQL330" s="111"/>
      <c r="BQM330" s="111"/>
      <c r="BQN330" s="111"/>
      <c r="BQO330" s="111"/>
      <c r="BQP330" s="111"/>
      <c r="BQQ330" s="111"/>
      <c r="BQR330" s="111"/>
      <c r="BQS330" s="111"/>
      <c r="BQT330" s="111"/>
      <c r="BQU330" s="111"/>
      <c r="BQV330" s="111"/>
      <c r="BQW330" s="111"/>
      <c r="BQX330" s="111"/>
      <c r="BQY330" s="111"/>
      <c r="BQZ330" s="111"/>
      <c r="BRA330" s="111"/>
      <c r="BRB330" s="111"/>
      <c r="BRC330" s="111"/>
      <c r="BRD330" s="111"/>
      <c r="BRE330" s="111"/>
      <c r="BRF330" s="111"/>
      <c r="BRG330" s="111"/>
      <c r="BRH330" s="111"/>
      <c r="BRI330" s="111"/>
      <c r="BRJ330" s="111"/>
      <c r="BRK330" s="111"/>
      <c r="BRL330" s="111"/>
      <c r="BRM330" s="111"/>
      <c r="BRN330" s="111"/>
      <c r="BRO330" s="111"/>
      <c r="BRP330" s="111"/>
      <c r="BRQ330" s="111"/>
      <c r="BRR330" s="111"/>
      <c r="BRS330" s="111"/>
      <c r="BRT330" s="111"/>
      <c r="BRU330" s="111"/>
      <c r="BRV330" s="111"/>
      <c r="BRW330" s="111"/>
      <c r="BRX330" s="111"/>
      <c r="BRY330" s="111"/>
      <c r="BRZ330" s="111"/>
      <c r="BSA330" s="111"/>
      <c r="BSB330" s="111"/>
      <c r="BSC330" s="111"/>
      <c r="BSD330" s="111"/>
      <c r="BSE330" s="111"/>
      <c r="BSF330" s="111"/>
      <c r="BSG330" s="111"/>
      <c r="BSH330" s="111"/>
      <c r="BSI330" s="111"/>
      <c r="BSJ330" s="111"/>
      <c r="BSK330" s="111"/>
      <c r="BSL330" s="111"/>
      <c r="BSM330" s="111"/>
      <c r="BSN330" s="111"/>
      <c r="BSO330" s="111"/>
      <c r="BSP330" s="111"/>
      <c r="BSQ330" s="111"/>
      <c r="BSR330" s="111"/>
      <c r="BSS330" s="111"/>
      <c r="BST330" s="111"/>
      <c r="BSU330" s="111"/>
      <c r="BSV330" s="111"/>
      <c r="BSW330" s="111"/>
      <c r="BSX330" s="111"/>
      <c r="BSY330" s="111"/>
      <c r="BSZ330" s="111"/>
      <c r="BTA330" s="111"/>
      <c r="BTB330" s="111"/>
      <c r="BTC330" s="111"/>
      <c r="BTD330" s="111"/>
      <c r="BTE330" s="111"/>
      <c r="BTF330" s="111"/>
      <c r="BTG330" s="111"/>
      <c r="BTH330" s="111"/>
      <c r="BTI330" s="111"/>
      <c r="BTJ330" s="111"/>
      <c r="BTK330" s="111"/>
      <c r="BTL330" s="111"/>
      <c r="BTM330" s="111"/>
      <c r="BTN330" s="111"/>
      <c r="BTO330" s="111"/>
      <c r="BTP330" s="111"/>
      <c r="BTQ330" s="111"/>
      <c r="BTR330" s="111"/>
      <c r="BTS330" s="111"/>
      <c r="BTT330" s="111"/>
      <c r="BTU330" s="111"/>
      <c r="BTV330" s="111"/>
      <c r="BTW330" s="111"/>
      <c r="BTX330" s="111"/>
      <c r="BTY330" s="111"/>
      <c r="BTZ330" s="111"/>
      <c r="BUA330" s="111"/>
      <c r="BUB330" s="111"/>
      <c r="BUC330" s="111"/>
      <c r="BUD330" s="111"/>
      <c r="BUE330" s="111"/>
      <c r="BUF330" s="111"/>
      <c r="BUG330" s="111"/>
      <c r="BUH330" s="111"/>
      <c r="BUI330" s="111"/>
      <c r="BUJ330" s="111"/>
      <c r="BUK330" s="111"/>
      <c r="BUL330" s="111"/>
      <c r="BUM330" s="111"/>
      <c r="BUN330" s="111"/>
      <c r="BUO330" s="111"/>
      <c r="BUP330" s="111"/>
      <c r="BUQ330" s="111"/>
      <c r="BUR330" s="111"/>
      <c r="BUS330" s="111"/>
      <c r="BUT330" s="111"/>
      <c r="BUU330" s="111"/>
      <c r="BUV330" s="111"/>
      <c r="BUW330" s="111"/>
      <c r="BUX330" s="111"/>
      <c r="BUY330" s="111"/>
      <c r="BUZ330" s="111"/>
      <c r="BVA330" s="111"/>
      <c r="BVB330" s="111"/>
      <c r="BVC330" s="111"/>
      <c r="BVD330" s="111"/>
      <c r="BVE330" s="111"/>
      <c r="BVF330" s="111"/>
      <c r="BVG330" s="111"/>
      <c r="BVH330" s="111"/>
      <c r="BVI330" s="111"/>
      <c r="BVJ330" s="111"/>
      <c r="BVK330" s="111"/>
      <c r="BVL330" s="111"/>
      <c r="BVM330" s="111"/>
      <c r="BVN330" s="111"/>
      <c r="BVO330" s="111"/>
      <c r="BVP330" s="111"/>
      <c r="BVQ330" s="111"/>
      <c r="BVR330" s="111"/>
      <c r="BVS330" s="111"/>
      <c r="BVT330" s="111"/>
      <c r="BVU330" s="111"/>
      <c r="BVV330" s="111"/>
      <c r="BVW330" s="111"/>
      <c r="BVX330" s="111"/>
      <c r="BVY330" s="111"/>
      <c r="BVZ330" s="111"/>
      <c r="BWA330" s="111"/>
      <c r="BWB330" s="111"/>
      <c r="BWC330" s="111"/>
      <c r="BWD330" s="111"/>
      <c r="BWE330" s="111"/>
      <c r="BWF330" s="111"/>
      <c r="BWG330" s="111"/>
      <c r="BWH330" s="111"/>
      <c r="BWI330" s="111"/>
      <c r="BWJ330" s="111"/>
      <c r="BWK330" s="111"/>
      <c r="BWL330" s="111"/>
      <c r="BWM330" s="111"/>
      <c r="BWN330" s="111"/>
      <c r="BWO330" s="111"/>
      <c r="BWP330" s="111"/>
      <c r="BWQ330" s="111"/>
      <c r="BWR330" s="111"/>
      <c r="BWS330" s="111"/>
      <c r="BWT330" s="111"/>
      <c r="BWU330" s="111"/>
      <c r="BWV330" s="111"/>
      <c r="BWW330" s="111"/>
      <c r="BWX330" s="111"/>
      <c r="BWY330" s="111"/>
      <c r="BWZ330" s="111"/>
      <c r="BXA330" s="111"/>
      <c r="BXB330" s="111"/>
      <c r="BXC330" s="111"/>
      <c r="BXD330" s="111"/>
      <c r="BXE330" s="111"/>
      <c r="BXF330" s="111"/>
      <c r="BXG330" s="111"/>
      <c r="BXH330" s="111"/>
      <c r="BXI330" s="111"/>
      <c r="BXJ330" s="111"/>
      <c r="BXK330" s="111"/>
      <c r="BXL330" s="111"/>
      <c r="BXM330" s="111"/>
      <c r="BXN330" s="111"/>
      <c r="BXO330" s="111"/>
      <c r="BXP330" s="111"/>
      <c r="BXQ330" s="111"/>
      <c r="BXR330" s="111"/>
      <c r="BXS330" s="111"/>
      <c r="BXT330" s="111"/>
      <c r="BXU330" s="111"/>
      <c r="BXV330" s="111"/>
      <c r="BXW330" s="111"/>
      <c r="BXX330" s="111"/>
      <c r="BXY330" s="111"/>
      <c r="BXZ330" s="111"/>
      <c r="BYA330" s="111"/>
      <c r="BYB330" s="111"/>
      <c r="BYC330" s="111"/>
      <c r="BYD330" s="111"/>
      <c r="BYE330" s="111"/>
      <c r="BYF330" s="111"/>
      <c r="BYG330" s="111"/>
      <c r="BYH330" s="111"/>
      <c r="BYI330" s="111"/>
      <c r="BYJ330" s="111"/>
      <c r="BYK330" s="111"/>
      <c r="BYL330" s="111"/>
      <c r="BYM330" s="111"/>
      <c r="BYN330" s="111"/>
      <c r="BYO330" s="111"/>
      <c r="BYP330" s="111"/>
      <c r="BYQ330" s="111"/>
      <c r="BYR330" s="111"/>
      <c r="BYS330" s="111"/>
      <c r="BYT330" s="111"/>
      <c r="BYU330" s="111"/>
      <c r="BYV330" s="111"/>
      <c r="BYW330" s="111"/>
      <c r="BYX330" s="111"/>
      <c r="BYY330" s="111"/>
      <c r="BYZ330" s="111"/>
      <c r="BZA330" s="111"/>
      <c r="BZB330" s="111"/>
      <c r="BZC330" s="111"/>
      <c r="BZD330" s="111"/>
      <c r="BZE330" s="111"/>
      <c r="BZF330" s="111"/>
      <c r="BZG330" s="111"/>
      <c r="BZH330" s="111"/>
      <c r="BZI330" s="111"/>
      <c r="BZJ330" s="111"/>
      <c r="BZK330" s="111"/>
      <c r="BZL330" s="111"/>
      <c r="BZM330" s="111"/>
      <c r="BZN330" s="111"/>
      <c r="BZO330" s="111"/>
      <c r="BZP330" s="111"/>
      <c r="BZQ330" s="111"/>
      <c r="BZR330" s="111"/>
      <c r="BZS330" s="111"/>
      <c r="BZT330" s="111"/>
      <c r="BZU330" s="111"/>
      <c r="BZV330" s="111"/>
      <c r="BZW330" s="111"/>
      <c r="BZX330" s="111"/>
      <c r="BZY330" s="111"/>
      <c r="BZZ330" s="111"/>
      <c r="CAA330" s="111"/>
      <c r="CAB330" s="111"/>
      <c r="CAC330" s="111"/>
      <c r="CAD330" s="111"/>
      <c r="CAE330" s="111"/>
      <c r="CAF330" s="111"/>
      <c r="CAG330" s="111"/>
      <c r="CAH330" s="111"/>
      <c r="CAI330" s="111"/>
      <c r="CAJ330" s="111"/>
      <c r="CAK330" s="111"/>
      <c r="CAL330" s="111"/>
      <c r="CAM330" s="111"/>
      <c r="CAN330" s="111"/>
      <c r="CAO330" s="111"/>
      <c r="CAP330" s="111"/>
      <c r="CAQ330" s="111"/>
      <c r="CAR330" s="111"/>
      <c r="CAS330" s="111"/>
      <c r="CAT330" s="111"/>
      <c r="CAU330" s="111"/>
      <c r="CAV330" s="111"/>
      <c r="CAW330" s="111"/>
      <c r="CAX330" s="111"/>
      <c r="CAY330" s="111"/>
      <c r="CAZ330" s="111"/>
      <c r="CBA330" s="111"/>
      <c r="CBB330" s="111"/>
      <c r="CBC330" s="111"/>
      <c r="CBD330" s="111"/>
      <c r="CBE330" s="111"/>
      <c r="CBF330" s="111"/>
      <c r="CBG330" s="111"/>
      <c r="CBH330" s="111"/>
      <c r="CBI330" s="111"/>
      <c r="CBJ330" s="111"/>
      <c r="CBK330" s="111"/>
      <c r="CBL330" s="111"/>
      <c r="CBM330" s="111"/>
      <c r="CBN330" s="111"/>
      <c r="CBO330" s="111"/>
      <c r="CBP330" s="111"/>
      <c r="CBQ330" s="111"/>
      <c r="CBR330" s="111"/>
      <c r="CBS330" s="111"/>
      <c r="CBT330" s="111"/>
      <c r="CBU330" s="111"/>
      <c r="CBV330" s="111"/>
      <c r="CBW330" s="111"/>
      <c r="CBX330" s="111"/>
      <c r="CBY330" s="111"/>
      <c r="CBZ330" s="111"/>
      <c r="CCA330" s="111"/>
      <c r="CCB330" s="111"/>
      <c r="CCC330" s="111"/>
      <c r="CCD330" s="111"/>
      <c r="CCE330" s="111"/>
      <c r="CCF330" s="111"/>
      <c r="CCG330" s="111"/>
      <c r="CCH330" s="111"/>
      <c r="CCI330" s="111"/>
      <c r="CCJ330" s="111"/>
      <c r="CCK330" s="111"/>
      <c r="CCL330" s="111"/>
      <c r="CCM330" s="111"/>
      <c r="CCN330" s="111"/>
      <c r="CCO330" s="111"/>
      <c r="CCP330" s="111"/>
      <c r="CCQ330" s="111"/>
      <c r="CCR330" s="111"/>
      <c r="CCS330" s="111"/>
      <c r="CCT330" s="111"/>
      <c r="CCU330" s="111"/>
      <c r="CCV330" s="111"/>
      <c r="CCW330" s="111"/>
      <c r="CCX330" s="111"/>
      <c r="CCY330" s="111"/>
      <c r="CCZ330" s="111"/>
      <c r="CDA330" s="111"/>
      <c r="CDB330" s="111"/>
      <c r="CDC330" s="111"/>
      <c r="CDD330" s="111"/>
      <c r="CDE330" s="111"/>
      <c r="CDF330" s="111"/>
      <c r="CDG330" s="111"/>
      <c r="CDH330" s="111"/>
      <c r="CDI330" s="111"/>
      <c r="CDJ330" s="111"/>
      <c r="CDK330" s="111"/>
      <c r="CDL330" s="111"/>
      <c r="CDM330" s="111"/>
      <c r="CDN330" s="111"/>
      <c r="CDO330" s="111"/>
      <c r="CDP330" s="111"/>
      <c r="CDQ330" s="111"/>
      <c r="CDR330" s="111"/>
      <c r="CDS330" s="111"/>
      <c r="CDT330" s="111"/>
      <c r="CDU330" s="111"/>
      <c r="CDV330" s="111"/>
      <c r="CDW330" s="111"/>
      <c r="CDX330" s="111"/>
      <c r="CDY330" s="111"/>
      <c r="CDZ330" s="111"/>
      <c r="CEA330" s="111"/>
      <c r="CEB330" s="111"/>
      <c r="CEC330" s="111"/>
      <c r="CED330" s="111"/>
      <c r="CEE330" s="111"/>
      <c r="CEF330" s="111"/>
      <c r="CEG330" s="111"/>
      <c r="CEH330" s="111"/>
      <c r="CEI330" s="111"/>
      <c r="CEJ330" s="111"/>
      <c r="CEK330" s="111"/>
      <c r="CEL330" s="111"/>
      <c r="CEM330" s="111"/>
      <c r="CEN330" s="111"/>
      <c r="CEO330" s="111"/>
      <c r="CEP330" s="111"/>
      <c r="CEQ330" s="111"/>
      <c r="CER330" s="111"/>
      <c r="CES330" s="111"/>
      <c r="CET330" s="111"/>
      <c r="CEU330" s="111"/>
      <c r="CEV330" s="111"/>
      <c r="CEW330" s="111"/>
      <c r="CEX330" s="111"/>
      <c r="CEY330" s="111"/>
      <c r="CEZ330" s="111"/>
      <c r="CFA330" s="111"/>
      <c r="CFB330" s="111"/>
      <c r="CFC330" s="111"/>
      <c r="CFD330" s="111"/>
      <c r="CFE330" s="111"/>
      <c r="CFF330" s="111"/>
      <c r="CFG330" s="111"/>
      <c r="CFH330" s="111"/>
      <c r="CFI330" s="111"/>
      <c r="CFJ330" s="111"/>
      <c r="CFK330" s="111"/>
      <c r="CFL330" s="111"/>
      <c r="CFM330" s="111"/>
      <c r="CFN330" s="111"/>
      <c r="CFO330" s="111"/>
      <c r="CFP330" s="111"/>
      <c r="CFQ330" s="111"/>
      <c r="CFR330" s="111"/>
      <c r="CFS330" s="111"/>
      <c r="CFT330" s="111"/>
      <c r="CFU330" s="111"/>
      <c r="CFV330" s="111"/>
      <c r="CFW330" s="111"/>
      <c r="CFX330" s="111"/>
      <c r="CFY330" s="111"/>
      <c r="CFZ330" s="111"/>
      <c r="CGA330" s="111"/>
      <c r="CGB330" s="111"/>
      <c r="CGC330" s="111"/>
      <c r="CGD330" s="111"/>
      <c r="CGE330" s="111"/>
      <c r="CGF330" s="111"/>
      <c r="CGG330" s="111"/>
      <c r="CGH330" s="111"/>
      <c r="CGI330" s="111"/>
      <c r="CGJ330" s="111"/>
      <c r="CGK330" s="111"/>
      <c r="CGL330" s="111"/>
      <c r="CGM330" s="111"/>
      <c r="CGN330" s="111"/>
      <c r="CGO330" s="111"/>
      <c r="CGP330" s="111"/>
      <c r="CGQ330" s="111"/>
      <c r="CGR330" s="111"/>
      <c r="CGS330" s="111"/>
      <c r="CGT330" s="111"/>
      <c r="CGU330" s="111"/>
      <c r="CGV330" s="111"/>
      <c r="CGW330" s="111"/>
      <c r="CGX330" s="111"/>
      <c r="CGY330" s="111"/>
      <c r="CGZ330" s="111"/>
      <c r="CHA330" s="111"/>
      <c r="CHB330" s="111"/>
      <c r="CHC330" s="111"/>
      <c r="CHD330" s="111"/>
      <c r="CHE330" s="111"/>
      <c r="CHF330" s="111"/>
      <c r="CHG330" s="111"/>
      <c r="CHH330" s="111"/>
      <c r="CHI330" s="111"/>
      <c r="CHJ330" s="111"/>
      <c r="CHK330" s="111"/>
      <c r="CHL330" s="111"/>
      <c r="CHM330" s="111"/>
      <c r="CHN330" s="111"/>
      <c r="CHO330" s="111"/>
      <c r="CHP330" s="111"/>
      <c r="CHQ330" s="111"/>
      <c r="CHR330" s="111"/>
      <c r="CHS330" s="111"/>
      <c r="CHT330" s="111"/>
      <c r="CHU330" s="111"/>
      <c r="CHV330" s="111"/>
      <c r="CHW330" s="111"/>
      <c r="CHX330" s="111"/>
      <c r="CHY330" s="111"/>
      <c r="CHZ330" s="111"/>
      <c r="CIA330" s="111"/>
      <c r="CIB330" s="111"/>
      <c r="CIC330" s="111"/>
      <c r="CID330" s="111"/>
      <c r="CIE330" s="111"/>
      <c r="CIF330" s="111"/>
      <c r="CIG330" s="111"/>
      <c r="CIH330" s="111"/>
      <c r="CII330" s="111"/>
      <c r="CIJ330" s="111"/>
      <c r="CIK330" s="111"/>
      <c r="CIL330" s="111"/>
      <c r="CIM330" s="111"/>
      <c r="CIN330" s="111"/>
      <c r="CIO330" s="111"/>
      <c r="CIP330" s="111"/>
      <c r="CIQ330" s="111"/>
      <c r="CIR330" s="111"/>
      <c r="CIS330" s="111"/>
      <c r="CIT330" s="111"/>
      <c r="CIU330" s="111"/>
      <c r="CIV330" s="111"/>
      <c r="CIW330" s="111"/>
      <c r="CIX330" s="111"/>
      <c r="CIY330" s="111"/>
      <c r="CIZ330" s="111"/>
      <c r="CJA330" s="111"/>
      <c r="CJB330" s="111"/>
      <c r="CJC330" s="111"/>
      <c r="CJD330" s="111"/>
      <c r="CJE330" s="111"/>
      <c r="CJF330" s="111"/>
      <c r="CJG330" s="111"/>
      <c r="CJH330" s="111"/>
      <c r="CJI330" s="111"/>
      <c r="CJJ330" s="111"/>
      <c r="CJK330" s="111"/>
      <c r="CJL330" s="111"/>
      <c r="CJM330" s="111"/>
      <c r="CJN330" s="111"/>
      <c r="CJO330" s="111"/>
      <c r="CJP330" s="111"/>
      <c r="CJQ330" s="111"/>
      <c r="CJR330" s="111"/>
      <c r="CJS330" s="111"/>
      <c r="CJT330" s="111"/>
      <c r="CJU330" s="111"/>
      <c r="CJV330" s="111"/>
      <c r="CJW330" s="111"/>
      <c r="CJX330" s="111"/>
      <c r="CJY330" s="111"/>
      <c r="CJZ330" s="111"/>
      <c r="CKA330" s="111"/>
      <c r="CKB330" s="111"/>
      <c r="CKC330" s="111"/>
      <c r="CKD330" s="111"/>
      <c r="CKE330" s="111"/>
      <c r="CKF330" s="111"/>
      <c r="CKG330" s="111"/>
      <c r="CKH330" s="111"/>
      <c r="CKI330" s="111"/>
      <c r="CKJ330" s="111"/>
      <c r="CKK330" s="111"/>
      <c r="CKL330" s="111"/>
      <c r="CKM330" s="111"/>
      <c r="CKN330" s="111"/>
      <c r="CKO330" s="111"/>
      <c r="CKP330" s="111"/>
      <c r="CKQ330" s="111"/>
      <c r="CKR330" s="111"/>
      <c r="CKS330" s="111"/>
      <c r="CKT330" s="111"/>
      <c r="CKU330" s="111"/>
      <c r="CKV330" s="111"/>
      <c r="CKW330" s="111"/>
      <c r="CKX330" s="111"/>
      <c r="CKY330" s="111"/>
      <c r="CKZ330" s="111"/>
      <c r="CLA330" s="111"/>
      <c r="CLB330" s="111"/>
      <c r="CLC330" s="111"/>
      <c r="CLD330" s="111"/>
      <c r="CLE330" s="111"/>
      <c r="CLF330" s="111"/>
      <c r="CLG330" s="111"/>
      <c r="CLH330" s="111"/>
      <c r="CLI330" s="111"/>
      <c r="CLJ330" s="111"/>
      <c r="CLK330" s="111"/>
      <c r="CLL330" s="111"/>
      <c r="CLM330" s="111"/>
      <c r="CLN330" s="111"/>
      <c r="CLO330" s="111"/>
      <c r="CLP330" s="111"/>
      <c r="CLQ330" s="111"/>
      <c r="CLR330" s="111"/>
      <c r="CLS330" s="111"/>
      <c r="CLT330" s="111"/>
      <c r="CLU330" s="111"/>
      <c r="CLV330" s="111"/>
      <c r="CLW330" s="111"/>
      <c r="CLX330" s="111"/>
      <c r="CLY330" s="111"/>
      <c r="CLZ330" s="111"/>
      <c r="CMA330" s="111"/>
      <c r="CMB330" s="111"/>
      <c r="CMC330" s="111"/>
      <c r="CMD330" s="111"/>
      <c r="CME330" s="111"/>
      <c r="CMF330" s="111"/>
      <c r="CMG330" s="111"/>
      <c r="CMH330" s="111"/>
      <c r="CMI330" s="111"/>
      <c r="CMJ330" s="111"/>
      <c r="CMK330" s="111"/>
      <c r="CML330" s="111"/>
      <c r="CMM330" s="111"/>
      <c r="CMN330" s="111"/>
      <c r="CMO330" s="111"/>
      <c r="CMP330" s="111"/>
      <c r="CMQ330" s="111"/>
      <c r="CMR330" s="111"/>
      <c r="CMS330" s="111"/>
      <c r="CMT330" s="111"/>
      <c r="CMU330" s="111"/>
      <c r="CMV330" s="111"/>
      <c r="CMW330" s="111"/>
      <c r="CMX330" s="111"/>
      <c r="CMY330" s="111"/>
      <c r="CMZ330" s="111"/>
      <c r="CNA330" s="111"/>
      <c r="CNB330" s="111"/>
      <c r="CNC330" s="111"/>
      <c r="CND330" s="111"/>
      <c r="CNE330" s="111"/>
      <c r="CNF330" s="111"/>
      <c r="CNG330" s="111"/>
      <c r="CNH330" s="111"/>
      <c r="CNI330" s="111"/>
      <c r="CNJ330" s="111"/>
      <c r="CNK330" s="111"/>
      <c r="CNL330" s="111"/>
      <c r="CNM330" s="111"/>
      <c r="CNN330" s="111"/>
      <c r="CNO330" s="111"/>
      <c r="CNP330" s="111"/>
      <c r="CNQ330" s="111"/>
      <c r="CNR330" s="111"/>
      <c r="CNS330" s="111"/>
      <c r="CNT330" s="111"/>
      <c r="CNU330" s="111"/>
      <c r="CNV330" s="111"/>
      <c r="CNW330" s="111"/>
      <c r="CNX330" s="111"/>
      <c r="CNY330" s="111"/>
      <c r="CNZ330" s="111"/>
      <c r="COA330" s="111"/>
      <c r="COB330" s="111"/>
      <c r="COC330" s="111"/>
      <c r="COD330" s="111"/>
      <c r="COE330" s="111"/>
      <c r="COF330" s="111"/>
      <c r="COG330" s="111"/>
      <c r="COH330" s="111"/>
      <c r="COI330" s="111"/>
      <c r="COJ330" s="111"/>
      <c r="COK330" s="111"/>
      <c r="COL330" s="111"/>
      <c r="COM330" s="111"/>
      <c r="CON330" s="111"/>
      <c r="COO330" s="111"/>
      <c r="COP330" s="111"/>
      <c r="COQ330" s="111"/>
      <c r="COR330" s="111"/>
      <c r="COS330" s="111"/>
      <c r="COT330" s="111"/>
      <c r="COU330" s="111"/>
      <c r="COV330" s="111"/>
      <c r="COW330" s="111"/>
      <c r="COX330" s="111"/>
      <c r="COY330" s="111"/>
      <c r="COZ330" s="111"/>
      <c r="CPA330" s="111"/>
      <c r="CPB330" s="111"/>
      <c r="CPC330" s="111"/>
      <c r="CPD330" s="111"/>
      <c r="CPE330" s="111"/>
      <c r="CPF330" s="111"/>
      <c r="CPG330" s="111"/>
      <c r="CPH330" s="111"/>
      <c r="CPI330" s="111"/>
      <c r="CPJ330" s="111"/>
      <c r="CPK330" s="111"/>
      <c r="CPL330" s="111"/>
      <c r="CPM330" s="111"/>
      <c r="CPN330" s="111"/>
      <c r="CPO330" s="111"/>
      <c r="CPP330" s="111"/>
      <c r="CPQ330" s="111"/>
      <c r="CPR330" s="111"/>
      <c r="CPS330" s="111"/>
      <c r="CPT330" s="111"/>
      <c r="CPU330" s="111"/>
      <c r="CPV330" s="111"/>
      <c r="CPW330" s="111"/>
      <c r="CPX330" s="111"/>
      <c r="CPY330" s="111"/>
      <c r="CPZ330" s="111"/>
      <c r="CQA330" s="111"/>
      <c r="CQB330" s="111"/>
      <c r="CQC330" s="111"/>
      <c r="CQD330" s="111"/>
      <c r="CQE330" s="111"/>
      <c r="CQF330" s="111"/>
      <c r="CQG330" s="111"/>
      <c r="CQH330" s="111"/>
      <c r="CQI330" s="111"/>
      <c r="CQJ330" s="111"/>
      <c r="CQK330" s="111"/>
      <c r="CQL330" s="111"/>
      <c r="CQM330" s="111"/>
      <c r="CQN330" s="111"/>
      <c r="CQO330" s="111"/>
      <c r="CQP330" s="111"/>
      <c r="CQQ330" s="111"/>
      <c r="CQR330" s="111"/>
      <c r="CQS330" s="111"/>
      <c r="CQT330" s="111"/>
      <c r="CQU330" s="111"/>
      <c r="CQV330" s="111"/>
      <c r="CQW330" s="111"/>
      <c r="CQX330" s="111"/>
      <c r="CQY330" s="111"/>
      <c r="CQZ330" s="111"/>
      <c r="CRA330" s="111"/>
      <c r="CRB330" s="111"/>
      <c r="CRC330" s="111"/>
      <c r="CRD330" s="111"/>
      <c r="CRE330" s="111"/>
      <c r="CRF330" s="111"/>
      <c r="CRG330" s="111"/>
      <c r="CRH330" s="111"/>
      <c r="CRI330" s="111"/>
      <c r="CRJ330" s="111"/>
      <c r="CRK330" s="111"/>
      <c r="CRL330" s="111"/>
      <c r="CRM330" s="111"/>
      <c r="CRN330" s="111"/>
      <c r="CRO330" s="111"/>
      <c r="CRP330" s="111"/>
      <c r="CRQ330" s="111"/>
      <c r="CRR330" s="111"/>
      <c r="CRS330" s="111"/>
      <c r="CRT330" s="111"/>
      <c r="CRU330" s="111"/>
      <c r="CRV330" s="111"/>
      <c r="CRW330" s="111"/>
      <c r="CRX330" s="111"/>
      <c r="CRY330" s="111"/>
      <c r="CRZ330" s="111"/>
      <c r="CSA330" s="111"/>
      <c r="CSB330" s="111"/>
      <c r="CSC330" s="111"/>
      <c r="CSD330" s="111"/>
      <c r="CSE330" s="111"/>
      <c r="CSF330" s="111"/>
      <c r="CSG330" s="111"/>
      <c r="CSH330" s="111"/>
      <c r="CSI330" s="111"/>
      <c r="CSJ330" s="111"/>
      <c r="CSK330" s="111"/>
      <c r="CSL330" s="111"/>
      <c r="CSM330" s="111"/>
      <c r="CSN330" s="111"/>
      <c r="CSO330" s="111"/>
      <c r="CSP330" s="111"/>
      <c r="CSQ330" s="111"/>
      <c r="CSR330" s="111"/>
      <c r="CSS330" s="111"/>
      <c r="CST330" s="111"/>
      <c r="CSU330" s="111"/>
      <c r="CSV330" s="111"/>
      <c r="CSW330" s="111"/>
      <c r="CSX330" s="111"/>
      <c r="CSY330" s="111"/>
      <c r="CSZ330" s="111"/>
      <c r="CTA330" s="111"/>
      <c r="CTB330" s="111"/>
      <c r="CTC330" s="111"/>
      <c r="CTD330" s="111"/>
      <c r="CTE330" s="111"/>
      <c r="CTF330" s="111"/>
      <c r="CTG330" s="111"/>
      <c r="CTH330" s="111"/>
      <c r="CTI330" s="111"/>
      <c r="CTJ330" s="111"/>
      <c r="CTK330" s="111"/>
      <c r="CTL330" s="111"/>
      <c r="CTM330" s="111"/>
      <c r="CTN330" s="111"/>
      <c r="CTO330" s="111"/>
      <c r="CTP330" s="111"/>
      <c r="CTQ330" s="111"/>
      <c r="CTR330" s="111"/>
      <c r="CTS330" s="111"/>
      <c r="CTT330" s="111"/>
      <c r="CTU330" s="111"/>
      <c r="CTV330" s="111"/>
      <c r="CTW330" s="111"/>
      <c r="CTX330" s="111"/>
      <c r="CTY330" s="111"/>
      <c r="CTZ330" s="111"/>
      <c r="CUA330" s="111"/>
      <c r="CUB330" s="111"/>
      <c r="CUC330" s="111"/>
      <c r="CUD330" s="111"/>
      <c r="CUE330" s="111"/>
      <c r="CUF330" s="111"/>
      <c r="CUG330" s="111"/>
      <c r="CUH330" s="111"/>
      <c r="CUI330" s="111"/>
      <c r="CUJ330" s="111"/>
      <c r="CUK330" s="111"/>
      <c r="CUL330" s="111"/>
      <c r="CUM330" s="111"/>
      <c r="CUN330" s="111"/>
      <c r="CUO330" s="111"/>
      <c r="CUP330" s="111"/>
      <c r="CUQ330" s="111"/>
      <c r="CUR330" s="111"/>
      <c r="CUS330" s="111"/>
      <c r="CUT330" s="111"/>
      <c r="CUU330" s="111"/>
      <c r="CUV330" s="111"/>
      <c r="CUW330" s="111"/>
      <c r="CUX330" s="111"/>
      <c r="CUY330" s="111"/>
      <c r="CUZ330" s="111"/>
      <c r="CVA330" s="111"/>
      <c r="CVB330" s="111"/>
      <c r="CVC330" s="111"/>
      <c r="CVD330" s="111"/>
      <c r="CVE330" s="111"/>
      <c r="CVF330" s="111"/>
      <c r="CVG330" s="111"/>
      <c r="CVH330" s="111"/>
      <c r="CVI330" s="111"/>
      <c r="CVJ330" s="111"/>
      <c r="CVK330" s="111"/>
      <c r="CVL330" s="111"/>
      <c r="CVM330" s="111"/>
      <c r="CVN330" s="111"/>
      <c r="CVO330" s="111"/>
      <c r="CVP330" s="111"/>
      <c r="CVQ330" s="111"/>
      <c r="CVR330" s="111"/>
      <c r="CVS330" s="111"/>
      <c r="CVT330" s="111"/>
      <c r="CVU330" s="111"/>
      <c r="CVV330" s="111"/>
      <c r="CVW330" s="111"/>
      <c r="CVX330" s="111"/>
      <c r="CVY330" s="111"/>
      <c r="CVZ330" s="111"/>
      <c r="CWA330" s="111"/>
      <c r="CWB330" s="111"/>
      <c r="CWC330" s="111"/>
      <c r="CWD330" s="111"/>
      <c r="CWE330" s="111"/>
      <c r="CWF330" s="111"/>
      <c r="CWG330" s="111"/>
      <c r="CWH330" s="111"/>
      <c r="CWI330" s="111"/>
      <c r="CWJ330" s="111"/>
      <c r="CWK330" s="111"/>
      <c r="CWL330" s="111"/>
      <c r="CWM330" s="111"/>
      <c r="CWN330" s="111"/>
      <c r="CWO330" s="111"/>
      <c r="CWP330" s="111"/>
      <c r="CWQ330" s="111"/>
      <c r="CWR330" s="111"/>
      <c r="CWS330" s="111"/>
      <c r="CWT330" s="111"/>
      <c r="CWU330" s="111"/>
      <c r="CWV330" s="111"/>
      <c r="CWW330" s="111"/>
      <c r="CWX330" s="111"/>
      <c r="CWY330" s="111"/>
      <c r="CWZ330" s="111"/>
      <c r="CXA330" s="111"/>
      <c r="CXB330" s="111"/>
      <c r="CXC330" s="111"/>
      <c r="CXD330" s="111"/>
      <c r="CXE330" s="111"/>
      <c r="CXF330" s="111"/>
      <c r="CXG330" s="111"/>
      <c r="CXH330" s="111"/>
      <c r="CXI330" s="111"/>
      <c r="CXJ330" s="111"/>
      <c r="CXK330" s="111"/>
      <c r="CXL330" s="111"/>
      <c r="CXM330" s="111"/>
      <c r="CXN330" s="111"/>
      <c r="CXO330" s="111"/>
      <c r="CXP330" s="111"/>
      <c r="CXQ330" s="111"/>
      <c r="CXR330" s="111"/>
      <c r="CXS330" s="111"/>
      <c r="CXT330" s="111"/>
      <c r="CXU330" s="111"/>
      <c r="CXV330" s="111"/>
      <c r="CXW330" s="111"/>
      <c r="CXX330" s="111"/>
      <c r="CXY330" s="111"/>
      <c r="CXZ330" s="111"/>
      <c r="CYA330" s="111"/>
      <c r="CYB330" s="111"/>
      <c r="CYC330" s="111"/>
      <c r="CYD330" s="111"/>
      <c r="CYE330" s="111"/>
      <c r="CYF330" s="111"/>
      <c r="CYG330" s="111"/>
      <c r="CYH330" s="111"/>
      <c r="CYI330" s="111"/>
      <c r="CYJ330" s="111"/>
      <c r="CYK330" s="111"/>
      <c r="CYL330" s="111"/>
      <c r="CYM330" s="111"/>
      <c r="CYN330" s="111"/>
      <c r="CYO330" s="111"/>
      <c r="CYP330" s="111"/>
      <c r="CYQ330" s="111"/>
      <c r="CYR330" s="111"/>
      <c r="CYS330" s="111"/>
      <c r="CYT330" s="111"/>
      <c r="CYU330" s="111"/>
      <c r="CYV330" s="111"/>
      <c r="CYW330" s="111"/>
      <c r="CYX330" s="111"/>
      <c r="CYY330" s="111"/>
      <c r="CYZ330" s="111"/>
      <c r="CZA330" s="111"/>
      <c r="CZB330" s="111"/>
      <c r="CZC330" s="111"/>
      <c r="CZD330" s="111"/>
      <c r="CZE330" s="111"/>
      <c r="CZF330" s="111"/>
      <c r="CZG330" s="111"/>
      <c r="CZH330" s="111"/>
      <c r="CZI330" s="111"/>
      <c r="CZJ330" s="111"/>
      <c r="CZK330" s="111"/>
      <c r="CZL330" s="111"/>
      <c r="CZM330" s="111"/>
      <c r="CZN330" s="111"/>
      <c r="CZO330" s="111"/>
      <c r="CZP330" s="111"/>
      <c r="CZQ330" s="111"/>
      <c r="CZR330" s="111"/>
      <c r="CZS330" s="111"/>
      <c r="CZT330" s="111"/>
      <c r="CZU330" s="111"/>
      <c r="CZV330" s="111"/>
      <c r="CZW330" s="111"/>
      <c r="CZX330" s="111"/>
      <c r="CZY330" s="111"/>
      <c r="CZZ330" s="111"/>
      <c r="DAA330" s="111"/>
      <c r="DAB330" s="111"/>
      <c r="DAC330" s="111"/>
      <c r="DAD330" s="111"/>
      <c r="DAE330" s="111"/>
      <c r="DAF330" s="111"/>
      <c r="DAG330" s="111"/>
      <c r="DAH330" s="111"/>
      <c r="DAI330" s="111"/>
      <c r="DAJ330" s="111"/>
      <c r="DAK330" s="111"/>
      <c r="DAL330" s="111"/>
      <c r="DAM330" s="111"/>
      <c r="DAN330" s="111"/>
      <c r="DAO330" s="111"/>
      <c r="DAP330" s="111"/>
      <c r="DAQ330" s="111"/>
      <c r="DAR330" s="111"/>
      <c r="DAS330" s="111"/>
      <c r="DAT330" s="111"/>
      <c r="DAU330" s="111"/>
      <c r="DAV330" s="111"/>
      <c r="DAW330" s="111"/>
      <c r="DAX330" s="111"/>
      <c r="DAY330" s="111"/>
      <c r="DAZ330" s="111"/>
      <c r="DBA330" s="111"/>
      <c r="DBB330" s="111"/>
      <c r="DBC330" s="111"/>
      <c r="DBD330" s="111"/>
      <c r="DBE330" s="111"/>
      <c r="DBF330" s="111"/>
      <c r="DBG330" s="111"/>
      <c r="DBH330" s="111"/>
      <c r="DBI330" s="111"/>
      <c r="DBJ330" s="111"/>
      <c r="DBK330" s="111"/>
      <c r="DBL330" s="111"/>
      <c r="DBM330" s="111"/>
      <c r="DBN330" s="111"/>
      <c r="DBO330" s="111"/>
      <c r="DBP330" s="111"/>
      <c r="DBQ330" s="111"/>
      <c r="DBR330" s="111"/>
      <c r="DBS330" s="111"/>
      <c r="DBT330" s="111"/>
      <c r="DBU330" s="111"/>
      <c r="DBV330" s="111"/>
      <c r="DBW330" s="111"/>
      <c r="DBX330" s="111"/>
      <c r="DBY330" s="111"/>
      <c r="DBZ330" s="111"/>
      <c r="DCA330" s="111"/>
      <c r="DCB330" s="111"/>
      <c r="DCC330" s="111"/>
      <c r="DCD330" s="111"/>
      <c r="DCE330" s="111"/>
      <c r="DCF330" s="111"/>
      <c r="DCG330" s="111"/>
      <c r="DCH330" s="111"/>
      <c r="DCI330" s="111"/>
      <c r="DCJ330" s="111"/>
      <c r="DCK330" s="111"/>
      <c r="DCL330" s="111"/>
      <c r="DCM330" s="111"/>
      <c r="DCN330" s="111"/>
      <c r="DCO330" s="111"/>
      <c r="DCP330" s="111"/>
      <c r="DCQ330" s="111"/>
      <c r="DCR330" s="111"/>
      <c r="DCS330" s="111"/>
      <c r="DCT330" s="111"/>
      <c r="DCU330" s="111"/>
      <c r="DCV330" s="111"/>
      <c r="DCW330" s="111"/>
      <c r="DCX330" s="111"/>
      <c r="DCY330" s="111"/>
      <c r="DCZ330" s="111"/>
      <c r="DDA330" s="111"/>
      <c r="DDB330" s="111"/>
      <c r="DDC330" s="111"/>
      <c r="DDD330" s="111"/>
      <c r="DDE330" s="111"/>
      <c r="DDF330" s="111"/>
      <c r="DDG330" s="111"/>
      <c r="DDH330" s="111"/>
      <c r="DDI330" s="111"/>
      <c r="DDJ330" s="111"/>
      <c r="DDK330" s="111"/>
      <c r="DDL330" s="111"/>
      <c r="DDM330" s="111"/>
      <c r="DDN330" s="111"/>
      <c r="DDO330" s="111"/>
      <c r="DDP330" s="111"/>
      <c r="DDQ330" s="111"/>
      <c r="DDR330" s="111"/>
      <c r="DDS330" s="111"/>
      <c r="DDT330" s="111"/>
      <c r="DDU330" s="111"/>
      <c r="DDV330" s="111"/>
      <c r="DDW330" s="111"/>
      <c r="DDX330" s="111"/>
      <c r="DDY330" s="111"/>
      <c r="DDZ330" s="111"/>
      <c r="DEA330" s="111"/>
      <c r="DEB330" s="111"/>
      <c r="DEC330" s="111"/>
      <c r="DED330" s="111"/>
      <c r="DEE330" s="111"/>
      <c r="DEF330" s="111"/>
      <c r="DEG330" s="111"/>
      <c r="DEH330" s="111"/>
      <c r="DEI330" s="111"/>
      <c r="DEJ330" s="111"/>
      <c r="DEK330" s="111"/>
      <c r="DEL330" s="111"/>
      <c r="DEM330" s="111"/>
      <c r="DEN330" s="111"/>
      <c r="DEO330" s="111"/>
      <c r="DEP330" s="111"/>
      <c r="DEQ330" s="111"/>
      <c r="DER330" s="111"/>
      <c r="DES330" s="111"/>
      <c r="DET330" s="111"/>
      <c r="DEU330" s="111"/>
      <c r="DEV330" s="111"/>
      <c r="DEW330" s="111"/>
      <c r="DEX330" s="111"/>
      <c r="DEY330" s="111"/>
      <c r="DEZ330" s="111"/>
      <c r="DFA330" s="111"/>
      <c r="DFB330" s="111"/>
      <c r="DFC330" s="111"/>
      <c r="DFD330" s="111"/>
      <c r="DFE330" s="111"/>
      <c r="DFF330" s="111"/>
      <c r="DFG330" s="111"/>
      <c r="DFH330" s="111"/>
      <c r="DFI330" s="111"/>
      <c r="DFJ330" s="111"/>
      <c r="DFK330" s="111"/>
      <c r="DFL330" s="111"/>
      <c r="DFM330" s="111"/>
      <c r="DFN330" s="111"/>
      <c r="DFO330" s="111"/>
      <c r="DFP330" s="111"/>
      <c r="DFQ330" s="111"/>
      <c r="DFR330" s="111"/>
      <c r="DFS330" s="111"/>
      <c r="DFT330" s="111"/>
      <c r="DFU330" s="111"/>
      <c r="DFV330" s="111"/>
      <c r="DFW330" s="111"/>
      <c r="DFX330" s="111"/>
      <c r="DFY330" s="111"/>
      <c r="DFZ330" s="111"/>
      <c r="DGA330" s="111"/>
      <c r="DGB330" s="111"/>
      <c r="DGC330" s="111"/>
      <c r="DGD330" s="111"/>
      <c r="DGE330" s="111"/>
      <c r="DGF330" s="111"/>
      <c r="DGG330" s="111"/>
      <c r="DGH330" s="111"/>
      <c r="DGI330" s="111"/>
      <c r="DGJ330" s="111"/>
      <c r="DGK330" s="111"/>
      <c r="DGL330" s="111"/>
      <c r="DGM330" s="111"/>
      <c r="DGN330" s="111"/>
      <c r="DGO330" s="111"/>
      <c r="DGP330" s="111"/>
      <c r="DGQ330" s="111"/>
      <c r="DGR330" s="111"/>
      <c r="DGS330" s="111"/>
      <c r="DGT330" s="111"/>
      <c r="DGU330" s="111"/>
      <c r="DGV330" s="111"/>
      <c r="DGW330" s="111"/>
      <c r="DGX330" s="111"/>
      <c r="DGY330" s="111"/>
      <c r="DGZ330" s="111"/>
      <c r="DHA330" s="111"/>
      <c r="DHB330" s="111"/>
      <c r="DHC330" s="111"/>
      <c r="DHD330" s="111"/>
      <c r="DHE330" s="111"/>
      <c r="DHF330" s="111"/>
      <c r="DHG330" s="111"/>
      <c r="DHH330" s="111"/>
      <c r="DHI330" s="111"/>
      <c r="DHJ330" s="111"/>
      <c r="DHK330" s="111"/>
      <c r="DHL330" s="111"/>
      <c r="DHM330" s="111"/>
      <c r="DHN330" s="111"/>
      <c r="DHO330" s="111"/>
      <c r="DHP330" s="111"/>
      <c r="DHQ330" s="111"/>
      <c r="DHR330" s="111"/>
      <c r="DHS330" s="111"/>
      <c r="DHT330" s="111"/>
      <c r="DHU330" s="111"/>
      <c r="DHV330" s="111"/>
      <c r="DHW330" s="111"/>
      <c r="DHX330" s="111"/>
      <c r="DHY330" s="111"/>
      <c r="DHZ330" s="111"/>
      <c r="DIA330" s="111"/>
      <c r="DIB330" s="111"/>
      <c r="DIC330" s="111"/>
      <c r="DID330" s="111"/>
      <c r="DIE330" s="111"/>
      <c r="DIF330" s="111"/>
      <c r="DIG330" s="111"/>
      <c r="DIH330" s="111"/>
      <c r="DII330" s="111"/>
      <c r="DIJ330" s="111"/>
      <c r="DIK330" s="111"/>
      <c r="DIL330" s="111"/>
      <c r="DIM330" s="111"/>
      <c r="DIN330" s="111"/>
      <c r="DIO330" s="111"/>
      <c r="DIP330" s="111"/>
      <c r="DIQ330" s="111"/>
      <c r="DIR330" s="111"/>
      <c r="DIS330" s="111"/>
      <c r="DIT330" s="111"/>
      <c r="DIU330" s="111"/>
      <c r="DIV330" s="111"/>
      <c r="DIW330" s="111"/>
      <c r="DIX330" s="111"/>
      <c r="DIY330" s="111"/>
      <c r="DIZ330" s="111"/>
      <c r="DJA330" s="111"/>
      <c r="DJB330" s="111"/>
      <c r="DJC330" s="111"/>
      <c r="DJD330" s="111"/>
      <c r="DJE330" s="111"/>
      <c r="DJF330" s="111"/>
      <c r="DJG330" s="111"/>
      <c r="DJH330" s="111"/>
      <c r="DJI330" s="111"/>
      <c r="DJJ330" s="111"/>
      <c r="DJK330" s="111"/>
      <c r="DJL330" s="111"/>
      <c r="DJM330" s="111"/>
      <c r="DJN330" s="111"/>
      <c r="DJO330" s="111"/>
      <c r="DJP330" s="111"/>
      <c r="DJQ330" s="111"/>
      <c r="DJR330" s="111"/>
      <c r="DJS330" s="111"/>
      <c r="DJT330" s="111"/>
      <c r="DJU330" s="111"/>
      <c r="DJV330" s="111"/>
      <c r="DJW330" s="111"/>
      <c r="DJX330" s="111"/>
      <c r="DJY330" s="111"/>
      <c r="DJZ330" s="111"/>
      <c r="DKA330" s="111"/>
      <c r="DKB330" s="111"/>
      <c r="DKC330" s="111"/>
      <c r="DKD330" s="111"/>
      <c r="DKE330" s="111"/>
      <c r="DKF330" s="111"/>
      <c r="DKG330" s="111"/>
      <c r="DKH330" s="111"/>
      <c r="DKI330" s="111"/>
      <c r="DKJ330" s="111"/>
      <c r="DKK330" s="111"/>
      <c r="DKL330" s="111"/>
      <c r="DKM330" s="111"/>
      <c r="DKN330" s="111"/>
      <c r="DKO330" s="111"/>
      <c r="DKP330" s="111"/>
      <c r="DKQ330" s="111"/>
      <c r="DKR330" s="111"/>
      <c r="DKS330" s="111"/>
      <c r="DKT330" s="111"/>
      <c r="DKU330" s="111"/>
      <c r="DKV330" s="111"/>
      <c r="DKW330" s="111"/>
      <c r="DKX330" s="111"/>
      <c r="DKY330" s="111"/>
      <c r="DKZ330" s="111"/>
      <c r="DLA330" s="111"/>
      <c r="DLB330" s="111"/>
      <c r="DLC330" s="111"/>
      <c r="DLD330" s="111"/>
      <c r="DLE330" s="111"/>
      <c r="DLF330" s="111"/>
      <c r="DLG330" s="111"/>
      <c r="DLH330" s="111"/>
      <c r="DLI330" s="111"/>
      <c r="DLJ330" s="111"/>
      <c r="DLK330" s="111"/>
      <c r="DLL330" s="111"/>
      <c r="DLM330" s="111"/>
      <c r="DLN330" s="111"/>
      <c r="DLO330" s="111"/>
      <c r="DLP330" s="111"/>
      <c r="DLQ330" s="111"/>
      <c r="DLR330" s="111"/>
      <c r="DLS330" s="111"/>
      <c r="DLT330" s="111"/>
      <c r="DLU330" s="111"/>
      <c r="DLV330" s="111"/>
      <c r="DLW330" s="111"/>
      <c r="DLX330" s="111"/>
      <c r="DLY330" s="111"/>
      <c r="DLZ330" s="111"/>
      <c r="DMA330" s="111"/>
      <c r="DMB330" s="111"/>
      <c r="DMC330" s="111"/>
      <c r="DMD330" s="111"/>
      <c r="DME330" s="111"/>
      <c r="DMF330" s="111"/>
      <c r="DMG330" s="111"/>
      <c r="DMH330" s="111"/>
      <c r="DMI330" s="111"/>
      <c r="DMJ330" s="111"/>
      <c r="DMK330" s="111"/>
      <c r="DML330" s="111"/>
      <c r="DMM330" s="111"/>
      <c r="DMN330" s="111"/>
      <c r="DMO330" s="111"/>
      <c r="DMP330" s="111"/>
      <c r="DMQ330" s="111"/>
      <c r="DMR330" s="111"/>
      <c r="DMS330" s="111"/>
      <c r="DMT330" s="111"/>
      <c r="DMU330" s="111"/>
      <c r="DMV330" s="111"/>
      <c r="DMW330" s="111"/>
      <c r="DMX330" s="111"/>
      <c r="DMY330" s="111"/>
      <c r="DMZ330" s="111"/>
      <c r="DNA330" s="111"/>
      <c r="DNB330" s="111"/>
      <c r="DNC330" s="111"/>
      <c r="DND330" s="111"/>
      <c r="DNE330" s="111"/>
      <c r="DNF330" s="111"/>
      <c r="DNG330" s="111"/>
      <c r="DNH330" s="111"/>
      <c r="DNI330" s="111"/>
      <c r="DNJ330" s="111"/>
      <c r="DNK330" s="111"/>
      <c r="DNL330" s="111"/>
      <c r="DNM330" s="111"/>
      <c r="DNN330" s="111"/>
      <c r="DNO330" s="111"/>
      <c r="DNP330" s="111"/>
      <c r="DNQ330" s="111"/>
      <c r="DNR330" s="111"/>
      <c r="DNS330" s="111"/>
      <c r="DNT330" s="111"/>
      <c r="DNU330" s="111"/>
      <c r="DNV330" s="111"/>
      <c r="DNW330" s="111"/>
      <c r="DNX330" s="111"/>
      <c r="DNY330" s="111"/>
      <c r="DNZ330" s="111"/>
      <c r="DOA330" s="111"/>
      <c r="DOB330" s="111"/>
      <c r="DOC330" s="111"/>
      <c r="DOD330" s="111"/>
      <c r="DOE330" s="111"/>
      <c r="DOF330" s="111"/>
      <c r="DOG330" s="111"/>
      <c r="DOH330" s="111"/>
      <c r="DOI330" s="111"/>
      <c r="DOJ330" s="111"/>
      <c r="DOK330" s="111"/>
      <c r="DOL330" s="111"/>
      <c r="DOM330" s="111"/>
      <c r="DON330" s="111"/>
      <c r="DOO330" s="111"/>
      <c r="DOP330" s="111"/>
      <c r="DOQ330" s="111"/>
      <c r="DOR330" s="111"/>
      <c r="DOS330" s="111"/>
      <c r="DOT330" s="111"/>
      <c r="DOU330" s="111"/>
      <c r="DOV330" s="111"/>
      <c r="DOW330" s="111"/>
      <c r="DOX330" s="111"/>
      <c r="DOY330" s="111"/>
      <c r="DOZ330" s="111"/>
      <c r="DPA330" s="111"/>
      <c r="DPB330" s="111"/>
      <c r="DPC330" s="111"/>
      <c r="DPD330" s="111"/>
      <c r="DPE330" s="111"/>
      <c r="DPF330" s="111"/>
      <c r="DPG330" s="111"/>
      <c r="DPH330" s="111"/>
      <c r="DPI330" s="111"/>
      <c r="DPJ330" s="111"/>
      <c r="DPK330" s="111"/>
      <c r="DPL330" s="111"/>
      <c r="DPM330" s="111"/>
      <c r="DPN330" s="111"/>
      <c r="DPO330" s="111"/>
      <c r="DPP330" s="111"/>
      <c r="DPQ330" s="111"/>
      <c r="DPR330" s="111"/>
      <c r="DPS330" s="111"/>
      <c r="DPT330" s="111"/>
      <c r="DPU330" s="111"/>
      <c r="DPV330" s="111"/>
      <c r="DPW330" s="111"/>
      <c r="DPX330" s="111"/>
      <c r="DPY330" s="111"/>
      <c r="DPZ330" s="111"/>
      <c r="DQA330" s="111"/>
      <c r="DQB330" s="111"/>
      <c r="DQC330" s="111"/>
      <c r="DQD330" s="111"/>
      <c r="DQE330" s="111"/>
      <c r="DQF330" s="111"/>
      <c r="DQG330" s="111"/>
      <c r="DQH330" s="111"/>
      <c r="DQI330" s="111"/>
      <c r="DQJ330" s="111"/>
      <c r="DQK330" s="111"/>
      <c r="DQL330" s="111"/>
      <c r="DQM330" s="111"/>
      <c r="DQN330" s="111"/>
      <c r="DQO330" s="111"/>
      <c r="DQP330" s="111"/>
      <c r="DQQ330" s="111"/>
      <c r="DQR330" s="111"/>
      <c r="DQS330" s="111"/>
      <c r="DQT330" s="111"/>
      <c r="DQU330" s="111"/>
      <c r="DQV330" s="111"/>
      <c r="DQW330" s="111"/>
      <c r="DQX330" s="111"/>
      <c r="DQY330" s="111"/>
      <c r="DQZ330" s="111"/>
      <c r="DRA330" s="111"/>
      <c r="DRB330" s="111"/>
      <c r="DRC330" s="111"/>
      <c r="DRD330" s="111"/>
      <c r="DRE330" s="111"/>
      <c r="DRF330" s="111"/>
      <c r="DRG330" s="111"/>
      <c r="DRH330" s="111"/>
      <c r="DRI330" s="111"/>
      <c r="DRJ330" s="111"/>
      <c r="DRK330" s="111"/>
      <c r="DRL330" s="111"/>
      <c r="DRM330" s="111"/>
      <c r="DRN330" s="111"/>
      <c r="DRO330" s="111"/>
      <c r="DRP330" s="111"/>
      <c r="DRQ330" s="111"/>
      <c r="DRR330" s="111"/>
      <c r="DRS330" s="111"/>
      <c r="DRT330" s="111"/>
      <c r="DRU330" s="111"/>
      <c r="DRV330" s="111"/>
      <c r="DRW330" s="111"/>
      <c r="DRX330" s="111"/>
      <c r="DRY330" s="111"/>
      <c r="DRZ330" s="111"/>
      <c r="DSA330" s="111"/>
      <c r="DSB330" s="111"/>
      <c r="DSC330" s="111"/>
      <c r="DSD330" s="111"/>
      <c r="DSE330" s="111"/>
      <c r="DSF330" s="111"/>
      <c r="DSG330" s="111"/>
      <c r="DSH330" s="111"/>
      <c r="DSI330" s="111"/>
      <c r="DSJ330" s="111"/>
      <c r="DSK330" s="111"/>
      <c r="DSL330" s="111"/>
      <c r="DSM330" s="111"/>
      <c r="DSN330" s="111"/>
      <c r="DSO330" s="111"/>
      <c r="DSP330" s="111"/>
      <c r="DSQ330" s="111"/>
      <c r="DSR330" s="111"/>
      <c r="DSS330" s="111"/>
      <c r="DST330" s="111"/>
      <c r="DSU330" s="111"/>
      <c r="DSV330" s="111"/>
      <c r="DSW330" s="111"/>
      <c r="DSX330" s="111"/>
      <c r="DSY330" s="111"/>
      <c r="DSZ330" s="111"/>
      <c r="DTA330" s="111"/>
      <c r="DTB330" s="111"/>
      <c r="DTC330" s="111"/>
      <c r="DTD330" s="111"/>
      <c r="DTE330" s="111"/>
      <c r="DTF330" s="111"/>
      <c r="DTG330" s="111"/>
      <c r="DTH330" s="111"/>
      <c r="DTI330" s="111"/>
      <c r="DTJ330" s="111"/>
      <c r="DTK330" s="111"/>
      <c r="DTL330" s="111"/>
      <c r="DTM330" s="111"/>
      <c r="DTN330" s="111"/>
      <c r="DTO330" s="111"/>
      <c r="DTP330" s="111"/>
      <c r="DTQ330" s="111"/>
      <c r="DTR330" s="111"/>
      <c r="DTS330" s="111"/>
      <c r="DTT330" s="111"/>
      <c r="DTU330" s="111"/>
      <c r="DTV330" s="111"/>
      <c r="DTW330" s="111"/>
      <c r="DTX330" s="111"/>
      <c r="DTY330" s="111"/>
      <c r="DTZ330" s="111"/>
      <c r="DUA330" s="111"/>
      <c r="DUB330" s="111"/>
      <c r="DUC330" s="111"/>
      <c r="DUD330" s="111"/>
      <c r="DUE330" s="111"/>
      <c r="DUF330" s="111"/>
      <c r="DUG330" s="111"/>
      <c r="DUH330" s="111"/>
      <c r="DUI330" s="111"/>
      <c r="DUJ330" s="111"/>
      <c r="DUK330" s="111"/>
      <c r="DUL330" s="111"/>
      <c r="DUM330" s="111"/>
      <c r="DUN330" s="111"/>
      <c r="DUO330" s="111"/>
      <c r="DUP330" s="111"/>
      <c r="DUQ330" s="111"/>
      <c r="DUR330" s="111"/>
      <c r="DUS330" s="111"/>
      <c r="DUT330" s="111"/>
      <c r="DUU330" s="111"/>
      <c r="DUV330" s="111"/>
      <c r="DUW330" s="111"/>
      <c r="DUX330" s="111"/>
      <c r="DUY330" s="111"/>
      <c r="DUZ330" s="111"/>
      <c r="DVA330" s="111"/>
      <c r="DVB330" s="111"/>
      <c r="DVC330" s="111"/>
      <c r="DVD330" s="111"/>
      <c r="DVE330" s="111"/>
      <c r="DVF330" s="111"/>
      <c r="DVG330" s="111"/>
      <c r="DVH330" s="111"/>
      <c r="DVI330" s="111"/>
      <c r="DVJ330" s="111"/>
      <c r="DVK330" s="111"/>
      <c r="DVL330" s="111"/>
      <c r="DVM330" s="111"/>
      <c r="DVN330" s="111"/>
      <c r="DVO330" s="111"/>
      <c r="DVP330" s="111"/>
      <c r="DVQ330" s="111"/>
      <c r="DVR330" s="111"/>
      <c r="DVS330" s="111"/>
      <c r="DVT330" s="111"/>
      <c r="DVU330" s="111"/>
      <c r="DVV330" s="111"/>
      <c r="DVW330" s="111"/>
      <c r="DVX330" s="111"/>
      <c r="DVY330" s="111"/>
      <c r="DVZ330" s="111"/>
      <c r="DWA330" s="111"/>
      <c r="DWB330" s="111"/>
      <c r="DWC330" s="111"/>
      <c r="DWD330" s="111"/>
      <c r="DWE330" s="111"/>
      <c r="DWF330" s="111"/>
      <c r="DWG330" s="111"/>
      <c r="DWH330" s="111"/>
      <c r="DWI330" s="111"/>
      <c r="DWJ330" s="111"/>
      <c r="DWK330" s="111"/>
      <c r="DWL330" s="111"/>
      <c r="DWM330" s="111"/>
      <c r="DWN330" s="111"/>
      <c r="DWO330" s="111"/>
      <c r="DWP330" s="111"/>
      <c r="DWQ330" s="111"/>
      <c r="DWR330" s="111"/>
      <c r="DWS330" s="111"/>
      <c r="DWT330" s="111"/>
      <c r="DWU330" s="111"/>
      <c r="DWV330" s="111"/>
      <c r="DWW330" s="111"/>
      <c r="DWX330" s="111"/>
      <c r="DWY330" s="111"/>
      <c r="DWZ330" s="111"/>
      <c r="DXA330" s="111"/>
      <c r="DXB330" s="111"/>
      <c r="DXC330" s="111"/>
      <c r="DXD330" s="111"/>
      <c r="DXE330" s="111"/>
      <c r="DXF330" s="111"/>
      <c r="DXG330" s="111"/>
      <c r="DXH330" s="111"/>
      <c r="DXI330" s="111"/>
      <c r="DXJ330" s="111"/>
      <c r="DXK330" s="111"/>
      <c r="DXL330" s="111"/>
      <c r="DXM330" s="111"/>
      <c r="DXN330" s="111"/>
      <c r="DXO330" s="111"/>
      <c r="DXP330" s="111"/>
      <c r="DXQ330" s="111"/>
      <c r="DXR330" s="111"/>
      <c r="DXS330" s="111"/>
      <c r="DXT330" s="111"/>
      <c r="DXU330" s="111"/>
      <c r="DXV330" s="111"/>
      <c r="DXW330" s="111"/>
      <c r="DXX330" s="111"/>
      <c r="DXY330" s="111"/>
      <c r="DXZ330" s="111"/>
      <c r="DYA330" s="111"/>
      <c r="DYB330" s="111"/>
      <c r="DYC330" s="111"/>
      <c r="DYD330" s="111"/>
      <c r="DYE330" s="111"/>
      <c r="DYF330" s="111"/>
      <c r="DYG330" s="111"/>
      <c r="DYH330" s="111"/>
      <c r="DYI330" s="111"/>
      <c r="DYJ330" s="111"/>
      <c r="DYK330" s="111"/>
      <c r="DYL330" s="111"/>
      <c r="DYM330" s="111"/>
      <c r="DYN330" s="111"/>
      <c r="DYO330" s="111"/>
      <c r="DYP330" s="111"/>
      <c r="DYQ330" s="111"/>
      <c r="DYR330" s="111"/>
      <c r="DYS330" s="111"/>
      <c r="DYT330" s="111"/>
      <c r="DYU330" s="111"/>
      <c r="DYV330" s="111"/>
      <c r="DYW330" s="111"/>
      <c r="DYX330" s="111"/>
      <c r="DYY330" s="111"/>
      <c r="DYZ330" s="111"/>
      <c r="DZA330" s="111"/>
      <c r="DZB330" s="111"/>
      <c r="DZC330" s="111"/>
      <c r="DZD330" s="111"/>
      <c r="DZE330" s="111"/>
      <c r="DZF330" s="111"/>
      <c r="DZG330" s="111"/>
      <c r="DZH330" s="111"/>
      <c r="DZI330" s="111"/>
      <c r="DZJ330" s="111"/>
      <c r="DZK330" s="111"/>
      <c r="DZL330" s="111"/>
      <c r="DZM330" s="111"/>
      <c r="DZN330" s="111"/>
      <c r="DZO330" s="111"/>
      <c r="DZP330" s="111"/>
      <c r="DZQ330" s="111"/>
      <c r="DZR330" s="111"/>
      <c r="DZS330" s="111"/>
      <c r="DZT330" s="111"/>
      <c r="DZU330" s="111"/>
      <c r="DZV330" s="111"/>
      <c r="DZW330" s="111"/>
      <c r="DZX330" s="111"/>
      <c r="DZY330" s="111"/>
      <c r="DZZ330" s="111"/>
      <c r="EAA330" s="111"/>
      <c r="EAB330" s="111"/>
      <c r="EAC330" s="111"/>
      <c r="EAD330" s="111"/>
      <c r="EAE330" s="111"/>
      <c r="EAF330" s="111"/>
      <c r="EAG330" s="111"/>
      <c r="EAH330" s="111"/>
      <c r="EAI330" s="111"/>
      <c r="EAJ330" s="111"/>
      <c r="EAK330" s="111"/>
      <c r="EAL330" s="111"/>
      <c r="EAM330" s="111"/>
      <c r="EAN330" s="111"/>
      <c r="EAO330" s="111"/>
      <c r="EAP330" s="111"/>
      <c r="EAQ330" s="111"/>
      <c r="EAR330" s="111"/>
      <c r="EAS330" s="111"/>
      <c r="EAT330" s="111"/>
      <c r="EAU330" s="111"/>
      <c r="EAV330" s="111"/>
      <c r="EAW330" s="111"/>
      <c r="EAX330" s="111"/>
      <c r="EAY330" s="111"/>
      <c r="EAZ330" s="111"/>
      <c r="EBA330" s="111"/>
      <c r="EBB330" s="111"/>
      <c r="EBC330" s="111"/>
      <c r="EBD330" s="111"/>
      <c r="EBE330" s="111"/>
      <c r="EBF330" s="111"/>
      <c r="EBG330" s="111"/>
      <c r="EBH330" s="111"/>
      <c r="EBI330" s="111"/>
      <c r="EBJ330" s="111"/>
      <c r="EBK330" s="111"/>
      <c r="EBL330" s="111"/>
      <c r="EBM330" s="111"/>
      <c r="EBN330" s="111"/>
      <c r="EBO330" s="111"/>
      <c r="EBP330" s="111"/>
      <c r="EBQ330" s="111"/>
      <c r="EBR330" s="111"/>
      <c r="EBS330" s="111"/>
      <c r="EBT330" s="111"/>
      <c r="EBU330" s="111"/>
      <c r="EBV330" s="111"/>
      <c r="EBW330" s="111"/>
      <c r="EBX330" s="111"/>
      <c r="EBY330" s="111"/>
      <c r="EBZ330" s="111"/>
      <c r="ECA330" s="111"/>
      <c r="ECB330" s="111"/>
      <c r="ECC330" s="111"/>
      <c r="ECD330" s="111"/>
      <c r="ECE330" s="111"/>
      <c r="ECF330" s="111"/>
      <c r="ECG330" s="111"/>
      <c r="ECH330" s="111"/>
      <c r="ECI330" s="111"/>
      <c r="ECJ330" s="111"/>
      <c r="ECK330" s="111"/>
      <c r="ECL330" s="111"/>
      <c r="ECM330" s="111"/>
      <c r="ECN330" s="111"/>
      <c r="ECO330" s="111"/>
      <c r="ECP330" s="111"/>
      <c r="ECQ330" s="111"/>
      <c r="ECR330" s="111"/>
      <c r="ECS330" s="111"/>
      <c r="ECT330" s="111"/>
      <c r="ECU330" s="111"/>
      <c r="ECV330" s="111"/>
      <c r="ECW330" s="111"/>
      <c r="ECX330" s="111"/>
      <c r="ECY330" s="111"/>
      <c r="ECZ330" s="111"/>
      <c r="EDA330" s="111"/>
      <c r="EDB330" s="111"/>
      <c r="EDC330" s="111"/>
      <c r="EDD330" s="111"/>
      <c r="EDE330" s="111"/>
      <c r="EDF330" s="111"/>
      <c r="EDG330" s="111"/>
      <c r="EDH330" s="111"/>
      <c r="EDI330" s="111"/>
      <c r="EDJ330" s="111"/>
      <c r="EDK330" s="111"/>
      <c r="EDL330" s="111"/>
      <c r="EDM330" s="111"/>
      <c r="EDN330" s="111"/>
      <c r="EDO330" s="111"/>
      <c r="EDP330" s="111"/>
      <c r="EDQ330" s="111"/>
      <c r="EDR330" s="111"/>
      <c r="EDS330" s="111"/>
      <c r="EDT330" s="111"/>
      <c r="EDU330" s="111"/>
      <c r="EDV330" s="111"/>
      <c r="EDW330" s="111"/>
      <c r="EDX330" s="111"/>
      <c r="EDY330" s="111"/>
      <c r="EDZ330" s="111"/>
      <c r="EEA330" s="111"/>
      <c r="EEB330" s="111"/>
      <c r="EEC330" s="111"/>
      <c r="EED330" s="111"/>
      <c r="EEE330" s="111"/>
      <c r="EEF330" s="111"/>
      <c r="EEG330" s="111"/>
      <c r="EEH330" s="111"/>
      <c r="EEI330" s="111"/>
      <c r="EEJ330" s="111"/>
      <c r="EEK330" s="111"/>
      <c r="EEL330" s="111"/>
      <c r="EEM330" s="111"/>
      <c r="EEN330" s="111"/>
      <c r="EEO330" s="111"/>
      <c r="EEP330" s="111"/>
      <c r="EEQ330" s="111"/>
      <c r="EER330" s="111"/>
      <c r="EES330" s="111"/>
      <c r="EET330" s="111"/>
      <c r="EEU330" s="111"/>
      <c r="EEV330" s="111"/>
      <c r="EEW330" s="111"/>
      <c r="EEX330" s="111"/>
      <c r="EEY330" s="111"/>
      <c r="EEZ330" s="111"/>
      <c r="EFA330" s="111"/>
      <c r="EFB330" s="111"/>
      <c r="EFC330" s="111"/>
      <c r="EFD330" s="111"/>
      <c r="EFE330" s="111"/>
      <c r="EFF330" s="111"/>
      <c r="EFG330" s="111"/>
      <c r="EFH330" s="111"/>
      <c r="EFI330" s="111"/>
      <c r="EFJ330" s="111"/>
      <c r="EFK330" s="111"/>
      <c r="EFL330" s="111"/>
      <c r="EFM330" s="111"/>
      <c r="EFN330" s="111"/>
      <c r="EFO330" s="111"/>
      <c r="EFP330" s="111"/>
      <c r="EFQ330" s="111"/>
      <c r="EFR330" s="111"/>
      <c r="EFS330" s="111"/>
      <c r="EFT330" s="111"/>
      <c r="EFU330" s="111"/>
      <c r="EFV330" s="111"/>
      <c r="EFW330" s="111"/>
      <c r="EFX330" s="111"/>
      <c r="EFY330" s="111"/>
      <c r="EFZ330" s="111"/>
      <c r="EGA330" s="111"/>
      <c r="EGB330" s="111"/>
      <c r="EGC330" s="111"/>
      <c r="EGD330" s="111"/>
      <c r="EGE330" s="111"/>
      <c r="EGF330" s="111"/>
      <c r="EGG330" s="111"/>
      <c r="EGH330" s="111"/>
      <c r="EGI330" s="111"/>
      <c r="EGJ330" s="111"/>
      <c r="EGK330" s="111"/>
      <c r="EGL330" s="111"/>
      <c r="EGM330" s="111"/>
      <c r="EGN330" s="111"/>
      <c r="EGO330" s="111"/>
      <c r="EGP330" s="111"/>
      <c r="EGQ330" s="111"/>
      <c r="EGR330" s="111"/>
      <c r="EGS330" s="111"/>
      <c r="EGT330" s="111"/>
      <c r="EGU330" s="111"/>
      <c r="EGV330" s="111"/>
      <c r="EGW330" s="111"/>
      <c r="EGX330" s="111"/>
      <c r="EGY330" s="111"/>
      <c r="EGZ330" s="111"/>
      <c r="EHA330" s="111"/>
      <c r="EHB330" s="111"/>
      <c r="EHC330" s="111"/>
      <c r="EHD330" s="111"/>
      <c r="EHE330" s="111"/>
      <c r="EHF330" s="111"/>
      <c r="EHG330" s="111"/>
      <c r="EHH330" s="111"/>
      <c r="EHI330" s="111"/>
      <c r="EHJ330" s="111"/>
      <c r="EHK330" s="111"/>
      <c r="EHL330" s="111"/>
      <c r="EHM330" s="111"/>
      <c r="EHN330" s="111"/>
      <c r="EHO330" s="111"/>
      <c r="EHP330" s="111"/>
      <c r="EHQ330" s="111"/>
      <c r="EHR330" s="111"/>
      <c r="EHS330" s="111"/>
      <c r="EHT330" s="111"/>
      <c r="EHU330" s="111"/>
      <c r="EHV330" s="111"/>
      <c r="EHW330" s="111"/>
      <c r="EHX330" s="111"/>
      <c r="EHY330" s="111"/>
      <c r="EHZ330" s="111"/>
      <c r="EIA330" s="111"/>
      <c r="EIB330" s="111"/>
      <c r="EIC330" s="111"/>
      <c r="EID330" s="111"/>
      <c r="EIE330" s="111"/>
      <c r="EIF330" s="111"/>
      <c r="EIG330" s="111"/>
      <c r="EIH330" s="111"/>
      <c r="EII330" s="111"/>
      <c r="EIJ330" s="111"/>
      <c r="EIK330" s="111"/>
      <c r="EIL330" s="111"/>
      <c r="EIM330" s="111"/>
      <c r="EIN330" s="111"/>
      <c r="EIO330" s="111"/>
      <c r="EIP330" s="111"/>
      <c r="EIQ330" s="111"/>
      <c r="EIR330" s="111"/>
      <c r="EIS330" s="111"/>
      <c r="EIT330" s="111"/>
      <c r="EIU330" s="111"/>
      <c r="EIV330" s="111"/>
      <c r="EIW330" s="111"/>
      <c r="EIX330" s="111"/>
      <c r="EIY330" s="111"/>
      <c r="EIZ330" s="111"/>
      <c r="EJA330" s="111"/>
      <c r="EJB330" s="111"/>
      <c r="EJC330" s="111"/>
      <c r="EJD330" s="111"/>
      <c r="EJE330" s="111"/>
      <c r="EJF330" s="111"/>
      <c r="EJG330" s="111"/>
      <c r="EJH330" s="111"/>
      <c r="EJI330" s="111"/>
      <c r="EJJ330" s="111"/>
      <c r="EJK330" s="111"/>
      <c r="EJL330" s="111"/>
      <c r="EJM330" s="111"/>
      <c r="EJN330" s="111"/>
      <c r="EJO330" s="111"/>
      <c r="EJP330" s="111"/>
      <c r="EJQ330" s="111"/>
      <c r="EJR330" s="111"/>
      <c r="EJS330" s="111"/>
      <c r="EJT330" s="111"/>
      <c r="EJU330" s="111"/>
      <c r="EJV330" s="111"/>
      <c r="EJW330" s="111"/>
      <c r="EJX330" s="111"/>
      <c r="EJY330" s="111"/>
      <c r="EJZ330" s="111"/>
      <c r="EKA330" s="111"/>
      <c r="EKB330" s="111"/>
      <c r="EKC330" s="111"/>
      <c r="EKD330" s="111"/>
      <c r="EKE330" s="111"/>
      <c r="EKF330" s="111"/>
      <c r="EKG330" s="111"/>
      <c r="EKH330" s="111"/>
      <c r="EKI330" s="111"/>
      <c r="EKJ330" s="111"/>
      <c r="EKK330" s="111"/>
      <c r="EKL330" s="111"/>
      <c r="EKM330" s="111"/>
      <c r="EKN330" s="111"/>
      <c r="EKO330" s="111"/>
      <c r="EKP330" s="111"/>
      <c r="EKQ330" s="111"/>
      <c r="EKR330" s="111"/>
      <c r="EKS330" s="111"/>
      <c r="EKT330" s="111"/>
      <c r="EKU330" s="111"/>
      <c r="EKV330" s="111"/>
      <c r="EKW330" s="111"/>
      <c r="EKX330" s="111"/>
      <c r="EKY330" s="111"/>
      <c r="EKZ330" s="111"/>
      <c r="ELA330" s="111"/>
      <c r="ELB330" s="111"/>
      <c r="ELC330" s="111"/>
      <c r="ELD330" s="111"/>
      <c r="ELE330" s="111"/>
      <c r="ELF330" s="111"/>
      <c r="ELG330" s="111"/>
      <c r="ELH330" s="111"/>
      <c r="ELI330" s="111"/>
      <c r="ELJ330" s="111"/>
      <c r="ELK330" s="111"/>
      <c r="ELL330" s="111"/>
      <c r="ELM330" s="111"/>
      <c r="ELN330" s="111"/>
      <c r="ELO330" s="111"/>
      <c r="ELP330" s="111"/>
      <c r="ELQ330" s="111"/>
      <c r="ELR330" s="111"/>
      <c r="ELS330" s="111"/>
      <c r="ELT330" s="111"/>
      <c r="ELU330" s="111"/>
      <c r="ELV330" s="111"/>
      <c r="ELW330" s="111"/>
      <c r="ELX330" s="111"/>
      <c r="ELY330" s="111"/>
      <c r="ELZ330" s="111"/>
      <c r="EMA330" s="111"/>
      <c r="EMB330" s="111"/>
      <c r="EMC330" s="111"/>
      <c r="EMD330" s="111"/>
      <c r="EME330" s="111"/>
      <c r="EMF330" s="111"/>
      <c r="EMG330" s="111"/>
      <c r="EMH330" s="111"/>
      <c r="EMI330" s="111"/>
      <c r="EMJ330" s="111"/>
      <c r="EMK330" s="111"/>
      <c r="EML330" s="111"/>
      <c r="EMM330" s="111"/>
      <c r="EMN330" s="111"/>
      <c r="EMO330" s="111"/>
      <c r="EMP330" s="111"/>
      <c r="EMQ330" s="111"/>
      <c r="EMR330" s="111"/>
      <c r="EMS330" s="111"/>
      <c r="EMT330" s="111"/>
      <c r="EMU330" s="111"/>
      <c r="EMV330" s="111"/>
      <c r="EMW330" s="111"/>
      <c r="EMX330" s="111"/>
      <c r="EMY330" s="111"/>
      <c r="EMZ330" s="111"/>
      <c r="ENA330" s="111"/>
      <c r="ENB330" s="111"/>
      <c r="ENC330" s="111"/>
      <c r="END330" s="111"/>
      <c r="ENE330" s="111"/>
      <c r="ENF330" s="111"/>
      <c r="ENG330" s="111"/>
      <c r="ENH330" s="111"/>
      <c r="ENI330" s="111"/>
      <c r="ENJ330" s="111"/>
      <c r="ENK330" s="111"/>
      <c r="ENL330" s="111"/>
      <c r="ENM330" s="111"/>
      <c r="ENN330" s="111"/>
      <c r="ENO330" s="111"/>
      <c r="ENP330" s="111"/>
      <c r="ENQ330" s="111"/>
      <c r="ENR330" s="111"/>
      <c r="ENS330" s="111"/>
      <c r="ENT330" s="111"/>
      <c r="ENU330" s="111"/>
      <c r="ENV330" s="111"/>
      <c r="ENW330" s="111"/>
      <c r="ENX330" s="111"/>
      <c r="ENY330" s="111"/>
      <c r="ENZ330" s="111"/>
      <c r="EOA330" s="111"/>
      <c r="EOB330" s="111"/>
      <c r="EOC330" s="111"/>
      <c r="EOD330" s="111"/>
      <c r="EOE330" s="111"/>
      <c r="EOF330" s="111"/>
      <c r="EOG330" s="111"/>
      <c r="EOH330" s="111"/>
      <c r="EOI330" s="111"/>
      <c r="EOJ330" s="111"/>
      <c r="EOK330" s="111"/>
      <c r="EOL330" s="111"/>
      <c r="EOM330" s="111"/>
      <c r="EON330" s="111"/>
      <c r="EOO330" s="111"/>
      <c r="EOP330" s="111"/>
      <c r="EOQ330" s="111"/>
      <c r="EOR330" s="111"/>
      <c r="EOS330" s="111"/>
      <c r="EOT330" s="111"/>
      <c r="EOU330" s="111"/>
      <c r="EOV330" s="111"/>
      <c r="EOW330" s="111"/>
      <c r="EOX330" s="111"/>
      <c r="EOY330" s="111"/>
      <c r="EOZ330" s="111"/>
      <c r="EPA330" s="111"/>
      <c r="EPB330" s="111"/>
      <c r="EPC330" s="111"/>
      <c r="EPD330" s="111"/>
      <c r="EPE330" s="111"/>
      <c r="EPF330" s="111"/>
      <c r="EPG330" s="111"/>
      <c r="EPH330" s="111"/>
      <c r="EPI330" s="111"/>
      <c r="EPJ330" s="111"/>
      <c r="EPK330" s="111"/>
      <c r="EPL330" s="111"/>
      <c r="EPM330" s="111"/>
      <c r="EPN330" s="111"/>
      <c r="EPO330" s="111"/>
      <c r="EPP330" s="111"/>
      <c r="EPQ330" s="111"/>
      <c r="EPR330" s="111"/>
      <c r="EPS330" s="111"/>
      <c r="EPT330" s="111"/>
      <c r="EPU330" s="111"/>
      <c r="EPV330" s="111"/>
      <c r="EPW330" s="111"/>
      <c r="EPX330" s="111"/>
      <c r="EPY330" s="111"/>
      <c r="EPZ330" s="111"/>
      <c r="EQA330" s="111"/>
      <c r="EQB330" s="111"/>
      <c r="EQC330" s="111"/>
      <c r="EQD330" s="111"/>
      <c r="EQE330" s="111"/>
      <c r="EQF330" s="111"/>
      <c r="EQG330" s="111"/>
      <c r="EQH330" s="111"/>
      <c r="EQI330" s="111"/>
      <c r="EQJ330" s="111"/>
      <c r="EQK330" s="111"/>
      <c r="EQL330" s="111"/>
      <c r="EQM330" s="111"/>
      <c r="EQN330" s="111"/>
      <c r="EQO330" s="111"/>
      <c r="EQP330" s="111"/>
      <c r="EQQ330" s="111"/>
      <c r="EQR330" s="111"/>
      <c r="EQS330" s="111"/>
      <c r="EQT330" s="111"/>
      <c r="EQU330" s="111"/>
      <c r="EQV330" s="111"/>
      <c r="EQW330" s="111"/>
      <c r="EQX330" s="111"/>
      <c r="EQY330" s="111"/>
      <c r="EQZ330" s="111"/>
      <c r="ERA330" s="111"/>
      <c r="ERB330" s="111"/>
      <c r="ERC330" s="111"/>
      <c r="ERD330" s="111"/>
      <c r="ERE330" s="111"/>
      <c r="ERF330" s="111"/>
      <c r="ERG330" s="111"/>
      <c r="ERH330" s="111"/>
      <c r="ERI330" s="111"/>
      <c r="ERJ330" s="111"/>
      <c r="ERK330" s="111"/>
      <c r="ERL330" s="111"/>
      <c r="ERM330" s="111"/>
      <c r="ERN330" s="111"/>
      <c r="ERO330" s="111"/>
      <c r="ERP330" s="111"/>
      <c r="ERQ330" s="111"/>
      <c r="ERR330" s="111"/>
      <c r="ERS330" s="111"/>
      <c r="ERT330" s="111"/>
      <c r="ERU330" s="111"/>
      <c r="ERV330" s="111"/>
      <c r="ERW330" s="111"/>
      <c r="ERX330" s="111"/>
      <c r="ERY330" s="111"/>
      <c r="ERZ330" s="111"/>
      <c r="ESA330" s="111"/>
      <c r="ESB330" s="111"/>
      <c r="ESC330" s="111"/>
      <c r="ESD330" s="111"/>
      <c r="ESE330" s="111"/>
      <c r="ESF330" s="111"/>
      <c r="ESG330" s="111"/>
      <c r="ESH330" s="111"/>
      <c r="ESI330" s="111"/>
      <c r="ESJ330" s="111"/>
      <c r="ESK330" s="111"/>
      <c r="ESL330" s="111"/>
      <c r="ESM330" s="111"/>
      <c r="ESN330" s="111"/>
      <c r="ESO330" s="111"/>
      <c r="ESP330" s="111"/>
      <c r="ESQ330" s="111"/>
      <c r="ESR330" s="111"/>
      <c r="ESS330" s="111"/>
      <c r="EST330" s="111"/>
      <c r="ESU330" s="111"/>
      <c r="ESV330" s="111"/>
      <c r="ESW330" s="111"/>
      <c r="ESX330" s="111"/>
      <c r="ESY330" s="111"/>
      <c r="ESZ330" s="111"/>
      <c r="ETA330" s="111"/>
      <c r="ETB330" s="111"/>
      <c r="ETC330" s="111"/>
      <c r="ETD330" s="111"/>
      <c r="ETE330" s="111"/>
      <c r="ETF330" s="111"/>
      <c r="ETG330" s="111"/>
      <c r="ETH330" s="111"/>
      <c r="ETI330" s="111"/>
      <c r="ETJ330" s="111"/>
      <c r="ETK330" s="111"/>
      <c r="ETL330" s="111"/>
      <c r="ETM330" s="111"/>
      <c r="ETN330" s="111"/>
      <c r="ETO330" s="111"/>
      <c r="ETP330" s="111"/>
      <c r="ETQ330" s="111"/>
      <c r="ETR330" s="111"/>
      <c r="ETS330" s="111"/>
      <c r="ETT330" s="111"/>
      <c r="ETU330" s="111"/>
      <c r="ETV330" s="111"/>
      <c r="ETW330" s="111"/>
      <c r="ETX330" s="111"/>
      <c r="ETY330" s="111"/>
      <c r="ETZ330" s="111"/>
      <c r="EUA330" s="111"/>
      <c r="EUB330" s="111"/>
      <c r="EUC330" s="111"/>
      <c r="EUD330" s="111"/>
      <c r="EUE330" s="111"/>
      <c r="EUF330" s="111"/>
      <c r="EUG330" s="111"/>
      <c r="EUH330" s="111"/>
      <c r="EUI330" s="111"/>
      <c r="EUJ330" s="111"/>
      <c r="EUK330" s="111"/>
      <c r="EUL330" s="111"/>
      <c r="EUM330" s="111"/>
      <c r="EUN330" s="111"/>
      <c r="EUO330" s="111"/>
      <c r="EUP330" s="111"/>
      <c r="EUQ330" s="111"/>
      <c r="EUR330" s="111"/>
      <c r="EUS330" s="111"/>
      <c r="EUT330" s="111"/>
      <c r="EUU330" s="111"/>
      <c r="EUV330" s="111"/>
      <c r="EUW330" s="111"/>
      <c r="EUX330" s="111"/>
      <c r="EUY330" s="111"/>
      <c r="EUZ330" s="111"/>
      <c r="EVA330" s="111"/>
      <c r="EVB330" s="111"/>
      <c r="EVC330" s="111"/>
      <c r="EVD330" s="111"/>
      <c r="EVE330" s="111"/>
      <c r="EVF330" s="111"/>
      <c r="EVG330" s="111"/>
      <c r="EVH330" s="111"/>
      <c r="EVI330" s="111"/>
      <c r="EVJ330" s="111"/>
      <c r="EVK330" s="111"/>
      <c r="EVL330" s="111"/>
      <c r="EVM330" s="111"/>
      <c r="EVN330" s="111"/>
      <c r="EVO330" s="111"/>
      <c r="EVP330" s="111"/>
      <c r="EVQ330" s="111"/>
      <c r="EVR330" s="111"/>
      <c r="EVS330" s="111"/>
      <c r="EVT330" s="111"/>
      <c r="EVU330" s="111"/>
      <c r="EVV330" s="111"/>
      <c r="EVW330" s="111"/>
      <c r="EVX330" s="111"/>
      <c r="EVY330" s="111"/>
      <c r="EVZ330" s="111"/>
      <c r="EWA330" s="111"/>
      <c r="EWB330" s="111"/>
      <c r="EWC330" s="111"/>
      <c r="EWD330" s="111"/>
      <c r="EWE330" s="111"/>
      <c r="EWF330" s="111"/>
      <c r="EWG330" s="111"/>
      <c r="EWH330" s="111"/>
      <c r="EWI330" s="111"/>
      <c r="EWJ330" s="111"/>
      <c r="EWK330" s="111"/>
      <c r="EWL330" s="111"/>
      <c r="EWM330" s="111"/>
      <c r="EWN330" s="111"/>
      <c r="EWO330" s="111"/>
      <c r="EWP330" s="111"/>
      <c r="EWQ330" s="111"/>
      <c r="EWR330" s="111"/>
      <c r="EWS330" s="111"/>
      <c r="EWT330" s="111"/>
      <c r="EWU330" s="111"/>
      <c r="EWV330" s="111"/>
      <c r="EWW330" s="111"/>
      <c r="EWX330" s="111"/>
      <c r="EWY330" s="111"/>
      <c r="EWZ330" s="111"/>
      <c r="EXA330" s="111"/>
      <c r="EXB330" s="111"/>
      <c r="EXC330" s="111"/>
      <c r="EXD330" s="111"/>
      <c r="EXE330" s="111"/>
      <c r="EXF330" s="111"/>
      <c r="EXG330" s="111"/>
      <c r="EXH330" s="111"/>
      <c r="EXI330" s="111"/>
      <c r="EXJ330" s="111"/>
      <c r="EXK330" s="111"/>
      <c r="EXL330" s="111"/>
      <c r="EXM330" s="111"/>
      <c r="EXN330" s="111"/>
      <c r="EXO330" s="111"/>
      <c r="EXP330" s="111"/>
      <c r="EXQ330" s="111"/>
      <c r="EXR330" s="111"/>
      <c r="EXS330" s="111"/>
      <c r="EXT330" s="111"/>
      <c r="EXU330" s="111"/>
      <c r="EXV330" s="111"/>
      <c r="EXW330" s="111"/>
      <c r="EXX330" s="111"/>
      <c r="EXY330" s="111"/>
      <c r="EXZ330" s="111"/>
      <c r="EYA330" s="111"/>
      <c r="EYB330" s="111"/>
      <c r="EYC330" s="111"/>
      <c r="EYD330" s="111"/>
      <c r="EYE330" s="111"/>
      <c r="EYF330" s="111"/>
      <c r="EYG330" s="111"/>
      <c r="EYH330" s="111"/>
      <c r="EYI330" s="111"/>
      <c r="EYJ330" s="111"/>
      <c r="EYK330" s="111"/>
      <c r="EYL330" s="111"/>
      <c r="EYM330" s="111"/>
      <c r="EYN330" s="111"/>
      <c r="EYO330" s="111"/>
      <c r="EYP330" s="111"/>
      <c r="EYQ330" s="111"/>
      <c r="EYR330" s="111"/>
      <c r="EYS330" s="111"/>
      <c r="EYT330" s="111"/>
      <c r="EYU330" s="111"/>
      <c r="EYV330" s="111"/>
      <c r="EYW330" s="111"/>
      <c r="EYX330" s="111"/>
      <c r="EYY330" s="111"/>
      <c r="EYZ330" s="111"/>
      <c r="EZA330" s="111"/>
      <c r="EZB330" s="111"/>
      <c r="EZC330" s="111"/>
      <c r="EZD330" s="111"/>
      <c r="EZE330" s="111"/>
      <c r="EZF330" s="111"/>
      <c r="EZG330" s="111"/>
      <c r="EZH330" s="111"/>
      <c r="EZI330" s="111"/>
      <c r="EZJ330" s="111"/>
      <c r="EZK330" s="111"/>
      <c r="EZL330" s="111"/>
      <c r="EZM330" s="111"/>
      <c r="EZN330" s="111"/>
      <c r="EZO330" s="111"/>
      <c r="EZP330" s="111"/>
      <c r="EZQ330" s="111"/>
      <c r="EZR330" s="111"/>
      <c r="EZS330" s="111"/>
      <c r="EZT330" s="111"/>
      <c r="EZU330" s="111"/>
      <c r="EZV330" s="111"/>
      <c r="EZW330" s="111"/>
      <c r="EZX330" s="111"/>
      <c r="EZY330" s="111"/>
      <c r="EZZ330" s="111"/>
      <c r="FAA330" s="111"/>
      <c r="FAB330" s="111"/>
      <c r="FAC330" s="111"/>
      <c r="FAD330" s="111"/>
      <c r="FAE330" s="111"/>
      <c r="FAF330" s="111"/>
      <c r="FAG330" s="111"/>
      <c r="FAH330" s="111"/>
      <c r="FAI330" s="111"/>
      <c r="FAJ330" s="111"/>
      <c r="FAK330" s="111"/>
      <c r="FAL330" s="111"/>
      <c r="FAM330" s="111"/>
      <c r="FAN330" s="111"/>
      <c r="FAO330" s="111"/>
      <c r="FAP330" s="111"/>
      <c r="FAQ330" s="111"/>
      <c r="FAR330" s="111"/>
      <c r="FAS330" s="111"/>
      <c r="FAT330" s="111"/>
      <c r="FAU330" s="111"/>
      <c r="FAV330" s="111"/>
      <c r="FAW330" s="111"/>
      <c r="FAX330" s="111"/>
      <c r="FAY330" s="111"/>
      <c r="FAZ330" s="111"/>
      <c r="FBA330" s="111"/>
      <c r="FBB330" s="111"/>
      <c r="FBC330" s="111"/>
      <c r="FBD330" s="111"/>
      <c r="FBE330" s="111"/>
      <c r="FBF330" s="111"/>
      <c r="FBG330" s="111"/>
      <c r="FBH330" s="111"/>
      <c r="FBI330" s="111"/>
      <c r="FBJ330" s="111"/>
      <c r="FBK330" s="111"/>
      <c r="FBL330" s="111"/>
      <c r="FBM330" s="111"/>
      <c r="FBN330" s="111"/>
      <c r="FBO330" s="111"/>
      <c r="FBP330" s="111"/>
      <c r="FBQ330" s="111"/>
      <c r="FBR330" s="111"/>
      <c r="FBS330" s="111"/>
      <c r="FBT330" s="111"/>
      <c r="FBU330" s="111"/>
      <c r="FBV330" s="111"/>
      <c r="FBW330" s="111"/>
      <c r="FBX330" s="111"/>
      <c r="FBY330" s="111"/>
      <c r="FBZ330" s="111"/>
      <c r="FCA330" s="111"/>
      <c r="FCB330" s="111"/>
      <c r="FCC330" s="111"/>
      <c r="FCD330" s="111"/>
      <c r="FCE330" s="111"/>
      <c r="FCF330" s="111"/>
      <c r="FCG330" s="111"/>
      <c r="FCH330" s="111"/>
      <c r="FCI330" s="111"/>
      <c r="FCJ330" s="111"/>
      <c r="FCK330" s="111"/>
      <c r="FCL330" s="111"/>
      <c r="FCM330" s="111"/>
      <c r="FCN330" s="111"/>
      <c r="FCO330" s="111"/>
      <c r="FCP330" s="111"/>
      <c r="FCQ330" s="111"/>
      <c r="FCR330" s="111"/>
      <c r="FCS330" s="111"/>
      <c r="FCT330" s="111"/>
      <c r="FCU330" s="111"/>
      <c r="FCV330" s="111"/>
      <c r="FCW330" s="111"/>
      <c r="FCX330" s="111"/>
      <c r="FCY330" s="111"/>
      <c r="FCZ330" s="111"/>
      <c r="FDA330" s="111"/>
      <c r="FDB330" s="111"/>
      <c r="FDC330" s="111"/>
      <c r="FDD330" s="111"/>
      <c r="FDE330" s="111"/>
      <c r="FDF330" s="111"/>
      <c r="FDG330" s="111"/>
      <c r="FDH330" s="111"/>
      <c r="FDI330" s="111"/>
      <c r="FDJ330" s="111"/>
      <c r="FDK330" s="111"/>
      <c r="FDL330" s="111"/>
      <c r="FDM330" s="111"/>
      <c r="FDN330" s="111"/>
      <c r="FDO330" s="111"/>
      <c r="FDP330" s="111"/>
      <c r="FDQ330" s="111"/>
      <c r="FDR330" s="111"/>
      <c r="FDS330" s="111"/>
      <c r="FDT330" s="111"/>
      <c r="FDU330" s="111"/>
      <c r="FDV330" s="111"/>
      <c r="FDW330" s="111"/>
      <c r="FDX330" s="111"/>
      <c r="FDY330" s="111"/>
      <c r="FDZ330" s="111"/>
      <c r="FEA330" s="111"/>
      <c r="FEB330" s="111"/>
      <c r="FEC330" s="111"/>
      <c r="FED330" s="111"/>
      <c r="FEE330" s="111"/>
      <c r="FEF330" s="111"/>
      <c r="FEG330" s="111"/>
      <c r="FEH330" s="111"/>
      <c r="FEI330" s="111"/>
      <c r="FEJ330" s="111"/>
      <c r="FEK330" s="111"/>
      <c r="FEL330" s="111"/>
      <c r="FEM330" s="111"/>
      <c r="FEN330" s="111"/>
      <c r="FEO330" s="111"/>
      <c r="FEP330" s="111"/>
      <c r="FEQ330" s="111"/>
      <c r="FER330" s="111"/>
      <c r="FES330" s="111"/>
      <c r="FET330" s="111"/>
      <c r="FEU330" s="111"/>
      <c r="FEV330" s="111"/>
      <c r="FEW330" s="111"/>
      <c r="FEX330" s="111"/>
      <c r="FEY330" s="111"/>
      <c r="FEZ330" s="111"/>
      <c r="FFA330" s="111"/>
      <c r="FFB330" s="111"/>
      <c r="FFC330" s="111"/>
      <c r="FFD330" s="111"/>
      <c r="FFE330" s="111"/>
      <c r="FFF330" s="111"/>
      <c r="FFG330" s="111"/>
      <c r="FFH330" s="111"/>
      <c r="FFI330" s="111"/>
      <c r="FFJ330" s="111"/>
      <c r="FFK330" s="111"/>
      <c r="FFL330" s="111"/>
      <c r="FFM330" s="111"/>
      <c r="FFN330" s="111"/>
      <c r="FFO330" s="111"/>
      <c r="FFP330" s="111"/>
      <c r="FFQ330" s="111"/>
      <c r="FFR330" s="111"/>
      <c r="FFS330" s="111"/>
      <c r="FFT330" s="111"/>
      <c r="FFU330" s="111"/>
      <c r="FFV330" s="111"/>
      <c r="FFW330" s="111"/>
      <c r="FFX330" s="111"/>
      <c r="FFY330" s="111"/>
      <c r="FFZ330" s="111"/>
      <c r="FGA330" s="111"/>
      <c r="FGB330" s="111"/>
      <c r="FGC330" s="111"/>
      <c r="FGD330" s="111"/>
      <c r="FGE330" s="111"/>
      <c r="FGF330" s="111"/>
      <c r="FGG330" s="111"/>
      <c r="FGH330" s="111"/>
      <c r="FGI330" s="111"/>
      <c r="FGJ330" s="111"/>
      <c r="FGK330" s="111"/>
      <c r="FGL330" s="111"/>
      <c r="FGM330" s="111"/>
      <c r="FGN330" s="111"/>
      <c r="FGO330" s="111"/>
      <c r="FGP330" s="111"/>
      <c r="FGQ330" s="111"/>
      <c r="FGR330" s="111"/>
      <c r="FGS330" s="111"/>
      <c r="FGT330" s="111"/>
      <c r="FGU330" s="111"/>
      <c r="FGV330" s="111"/>
      <c r="FGW330" s="111"/>
      <c r="FGX330" s="111"/>
      <c r="FGY330" s="111"/>
      <c r="FGZ330" s="111"/>
      <c r="FHA330" s="111"/>
      <c r="FHB330" s="111"/>
      <c r="FHC330" s="111"/>
      <c r="FHD330" s="111"/>
      <c r="FHE330" s="111"/>
      <c r="FHF330" s="111"/>
      <c r="FHG330" s="111"/>
      <c r="FHH330" s="111"/>
      <c r="FHI330" s="111"/>
      <c r="FHJ330" s="111"/>
      <c r="FHK330" s="111"/>
      <c r="FHL330" s="111"/>
      <c r="FHM330" s="111"/>
      <c r="FHN330" s="111"/>
      <c r="FHO330" s="111"/>
      <c r="FHP330" s="111"/>
      <c r="FHQ330" s="111"/>
      <c r="FHR330" s="111"/>
      <c r="FHS330" s="111"/>
      <c r="FHT330" s="111"/>
      <c r="FHU330" s="111"/>
      <c r="FHV330" s="111"/>
      <c r="FHW330" s="111"/>
      <c r="FHX330" s="111"/>
      <c r="FHY330" s="111"/>
      <c r="FHZ330" s="111"/>
      <c r="FIA330" s="111"/>
      <c r="FIB330" s="111"/>
      <c r="FIC330" s="111"/>
      <c r="FID330" s="111"/>
      <c r="FIE330" s="111"/>
      <c r="FIF330" s="111"/>
      <c r="FIG330" s="111"/>
      <c r="FIH330" s="111"/>
      <c r="FII330" s="111"/>
      <c r="FIJ330" s="111"/>
      <c r="FIK330" s="111"/>
      <c r="FIL330" s="111"/>
      <c r="FIM330" s="111"/>
      <c r="FIN330" s="111"/>
      <c r="FIO330" s="111"/>
      <c r="FIP330" s="111"/>
      <c r="FIQ330" s="111"/>
      <c r="FIR330" s="111"/>
      <c r="FIS330" s="111"/>
      <c r="FIT330" s="111"/>
      <c r="FIU330" s="111"/>
      <c r="FIV330" s="111"/>
      <c r="FIW330" s="111"/>
      <c r="FIX330" s="111"/>
      <c r="FIY330" s="111"/>
      <c r="FIZ330" s="111"/>
      <c r="FJA330" s="111"/>
      <c r="FJB330" s="111"/>
      <c r="FJC330" s="111"/>
      <c r="FJD330" s="111"/>
      <c r="FJE330" s="111"/>
      <c r="FJF330" s="111"/>
      <c r="FJG330" s="111"/>
      <c r="FJH330" s="111"/>
      <c r="FJI330" s="111"/>
      <c r="FJJ330" s="111"/>
      <c r="FJK330" s="111"/>
      <c r="FJL330" s="111"/>
      <c r="FJM330" s="111"/>
      <c r="FJN330" s="111"/>
      <c r="FJO330" s="111"/>
      <c r="FJP330" s="111"/>
      <c r="FJQ330" s="111"/>
      <c r="FJR330" s="111"/>
      <c r="FJS330" s="111"/>
      <c r="FJT330" s="111"/>
      <c r="FJU330" s="111"/>
      <c r="FJV330" s="111"/>
      <c r="FJW330" s="111"/>
      <c r="FJX330" s="111"/>
      <c r="FJY330" s="111"/>
      <c r="FJZ330" s="111"/>
      <c r="FKA330" s="111"/>
      <c r="FKB330" s="111"/>
      <c r="FKC330" s="111"/>
      <c r="FKD330" s="111"/>
      <c r="FKE330" s="111"/>
      <c r="FKF330" s="111"/>
      <c r="FKG330" s="111"/>
      <c r="FKH330" s="111"/>
      <c r="FKI330" s="111"/>
      <c r="FKJ330" s="111"/>
      <c r="FKK330" s="111"/>
      <c r="FKL330" s="111"/>
      <c r="FKM330" s="111"/>
      <c r="FKN330" s="111"/>
      <c r="FKO330" s="111"/>
      <c r="FKP330" s="111"/>
      <c r="FKQ330" s="111"/>
      <c r="FKR330" s="111"/>
      <c r="FKS330" s="111"/>
      <c r="FKT330" s="111"/>
      <c r="FKU330" s="111"/>
      <c r="FKV330" s="111"/>
      <c r="FKW330" s="111"/>
      <c r="FKX330" s="111"/>
      <c r="FKY330" s="111"/>
      <c r="FKZ330" s="111"/>
      <c r="FLA330" s="111"/>
      <c r="FLB330" s="111"/>
      <c r="FLC330" s="111"/>
      <c r="FLD330" s="111"/>
      <c r="FLE330" s="111"/>
      <c r="FLF330" s="111"/>
      <c r="FLG330" s="111"/>
      <c r="FLH330" s="111"/>
      <c r="FLI330" s="111"/>
      <c r="FLJ330" s="111"/>
      <c r="FLK330" s="111"/>
      <c r="FLL330" s="111"/>
      <c r="FLM330" s="111"/>
      <c r="FLN330" s="111"/>
      <c r="FLO330" s="111"/>
      <c r="FLP330" s="111"/>
      <c r="FLQ330" s="111"/>
      <c r="FLR330" s="111"/>
      <c r="FLS330" s="111"/>
      <c r="FLT330" s="111"/>
      <c r="FLU330" s="111"/>
      <c r="FLV330" s="111"/>
      <c r="FLW330" s="111"/>
      <c r="FLX330" s="111"/>
      <c r="FLY330" s="111"/>
      <c r="FLZ330" s="111"/>
      <c r="FMA330" s="111"/>
      <c r="FMB330" s="111"/>
      <c r="FMC330" s="111"/>
      <c r="FMD330" s="111"/>
      <c r="FME330" s="111"/>
      <c r="FMF330" s="111"/>
      <c r="FMG330" s="111"/>
      <c r="FMH330" s="111"/>
      <c r="FMI330" s="111"/>
      <c r="FMJ330" s="111"/>
      <c r="FMK330" s="111"/>
      <c r="FML330" s="111"/>
      <c r="FMM330" s="111"/>
      <c r="FMN330" s="111"/>
      <c r="FMO330" s="111"/>
      <c r="FMP330" s="111"/>
      <c r="FMQ330" s="111"/>
      <c r="FMR330" s="111"/>
      <c r="FMS330" s="111"/>
      <c r="FMT330" s="111"/>
      <c r="FMU330" s="111"/>
      <c r="FMV330" s="111"/>
      <c r="FMW330" s="111"/>
      <c r="FMX330" s="111"/>
      <c r="FMY330" s="111"/>
      <c r="FMZ330" s="111"/>
      <c r="FNA330" s="111"/>
      <c r="FNB330" s="111"/>
      <c r="FNC330" s="111"/>
      <c r="FND330" s="111"/>
      <c r="FNE330" s="111"/>
      <c r="FNF330" s="111"/>
      <c r="FNG330" s="111"/>
      <c r="FNH330" s="111"/>
      <c r="FNI330" s="111"/>
      <c r="FNJ330" s="111"/>
      <c r="FNK330" s="111"/>
      <c r="FNL330" s="111"/>
      <c r="FNM330" s="111"/>
      <c r="FNN330" s="111"/>
      <c r="FNO330" s="111"/>
      <c r="FNP330" s="111"/>
      <c r="FNQ330" s="111"/>
      <c r="FNR330" s="111"/>
      <c r="FNS330" s="111"/>
      <c r="FNT330" s="111"/>
      <c r="FNU330" s="111"/>
      <c r="FNV330" s="111"/>
      <c r="FNW330" s="111"/>
      <c r="FNX330" s="111"/>
      <c r="FNY330" s="111"/>
      <c r="FNZ330" s="111"/>
      <c r="FOA330" s="111"/>
      <c r="FOB330" s="111"/>
      <c r="FOC330" s="111"/>
      <c r="FOD330" s="111"/>
      <c r="FOE330" s="111"/>
      <c r="FOF330" s="111"/>
      <c r="FOG330" s="111"/>
      <c r="FOH330" s="111"/>
      <c r="FOI330" s="111"/>
      <c r="FOJ330" s="111"/>
      <c r="FOK330" s="111"/>
      <c r="FOL330" s="111"/>
      <c r="FOM330" s="111"/>
      <c r="FON330" s="111"/>
      <c r="FOO330" s="111"/>
      <c r="FOP330" s="111"/>
      <c r="FOQ330" s="111"/>
      <c r="FOR330" s="111"/>
      <c r="FOS330" s="111"/>
      <c r="FOT330" s="111"/>
      <c r="FOU330" s="111"/>
      <c r="FOV330" s="111"/>
      <c r="FOW330" s="111"/>
      <c r="FOX330" s="111"/>
      <c r="FOY330" s="111"/>
      <c r="FOZ330" s="111"/>
      <c r="FPA330" s="111"/>
      <c r="FPB330" s="111"/>
      <c r="FPC330" s="111"/>
      <c r="FPD330" s="111"/>
      <c r="FPE330" s="111"/>
      <c r="FPF330" s="111"/>
      <c r="FPG330" s="111"/>
      <c r="FPH330" s="111"/>
      <c r="FPI330" s="111"/>
      <c r="FPJ330" s="111"/>
      <c r="FPK330" s="111"/>
      <c r="FPL330" s="111"/>
      <c r="FPM330" s="111"/>
      <c r="FPN330" s="111"/>
      <c r="FPO330" s="111"/>
      <c r="FPP330" s="111"/>
      <c r="FPQ330" s="111"/>
      <c r="FPR330" s="111"/>
      <c r="FPS330" s="111"/>
      <c r="FPT330" s="111"/>
      <c r="FPU330" s="111"/>
      <c r="FPV330" s="111"/>
      <c r="FPW330" s="111"/>
      <c r="FPX330" s="111"/>
      <c r="FPY330" s="111"/>
      <c r="FPZ330" s="111"/>
      <c r="FQA330" s="111"/>
      <c r="FQB330" s="111"/>
      <c r="FQC330" s="111"/>
      <c r="FQD330" s="111"/>
      <c r="FQE330" s="111"/>
      <c r="FQF330" s="111"/>
      <c r="FQG330" s="111"/>
      <c r="FQH330" s="111"/>
      <c r="FQI330" s="111"/>
      <c r="FQJ330" s="111"/>
      <c r="FQK330" s="111"/>
      <c r="FQL330" s="111"/>
      <c r="FQM330" s="111"/>
      <c r="FQN330" s="111"/>
      <c r="FQO330" s="111"/>
      <c r="FQP330" s="111"/>
      <c r="FQQ330" s="111"/>
      <c r="FQR330" s="111"/>
      <c r="FQS330" s="111"/>
      <c r="FQT330" s="111"/>
      <c r="FQU330" s="111"/>
      <c r="FQV330" s="111"/>
      <c r="FQW330" s="111"/>
      <c r="FQX330" s="111"/>
      <c r="FQY330" s="111"/>
      <c r="FQZ330" s="111"/>
      <c r="FRA330" s="111"/>
      <c r="FRB330" s="111"/>
      <c r="FRC330" s="111"/>
      <c r="FRD330" s="111"/>
      <c r="FRE330" s="111"/>
      <c r="FRF330" s="111"/>
      <c r="FRG330" s="111"/>
      <c r="FRH330" s="111"/>
      <c r="FRI330" s="111"/>
      <c r="FRJ330" s="111"/>
      <c r="FRK330" s="111"/>
      <c r="FRL330" s="111"/>
      <c r="FRM330" s="111"/>
      <c r="FRN330" s="111"/>
      <c r="FRO330" s="111"/>
      <c r="FRP330" s="111"/>
      <c r="FRQ330" s="111"/>
      <c r="FRR330" s="111"/>
      <c r="FRS330" s="111"/>
      <c r="FRT330" s="111"/>
      <c r="FRU330" s="111"/>
      <c r="FRV330" s="111"/>
      <c r="FRW330" s="111"/>
      <c r="FRX330" s="111"/>
      <c r="FRY330" s="111"/>
      <c r="FRZ330" s="111"/>
      <c r="FSA330" s="111"/>
      <c r="FSB330" s="111"/>
      <c r="FSC330" s="111"/>
      <c r="FSD330" s="111"/>
      <c r="FSE330" s="111"/>
      <c r="FSF330" s="111"/>
      <c r="FSG330" s="111"/>
      <c r="FSH330" s="111"/>
      <c r="FSI330" s="111"/>
      <c r="FSJ330" s="111"/>
      <c r="FSK330" s="111"/>
      <c r="FSL330" s="111"/>
      <c r="FSM330" s="111"/>
      <c r="FSN330" s="111"/>
      <c r="FSO330" s="111"/>
      <c r="FSP330" s="111"/>
      <c r="FSQ330" s="111"/>
      <c r="FSR330" s="111"/>
      <c r="FSS330" s="111"/>
      <c r="FST330" s="111"/>
      <c r="FSU330" s="111"/>
      <c r="FSV330" s="111"/>
      <c r="FSW330" s="111"/>
      <c r="FSX330" s="111"/>
      <c r="FSY330" s="111"/>
      <c r="FSZ330" s="111"/>
      <c r="FTA330" s="111"/>
      <c r="FTB330" s="111"/>
      <c r="FTC330" s="111"/>
      <c r="FTD330" s="111"/>
      <c r="FTE330" s="111"/>
      <c r="FTF330" s="111"/>
      <c r="FTG330" s="111"/>
      <c r="FTH330" s="111"/>
      <c r="FTI330" s="111"/>
      <c r="FTJ330" s="111"/>
      <c r="FTK330" s="111"/>
      <c r="FTL330" s="111"/>
      <c r="FTM330" s="111"/>
      <c r="FTN330" s="111"/>
      <c r="FTO330" s="111"/>
      <c r="FTP330" s="111"/>
      <c r="FTQ330" s="111"/>
      <c r="FTR330" s="111"/>
      <c r="FTS330" s="111"/>
      <c r="FTT330" s="111"/>
      <c r="FTU330" s="111"/>
      <c r="FTV330" s="111"/>
      <c r="FTW330" s="111"/>
      <c r="FTX330" s="111"/>
      <c r="FTY330" s="111"/>
      <c r="FTZ330" s="111"/>
      <c r="FUA330" s="111"/>
      <c r="FUB330" s="111"/>
      <c r="FUC330" s="111"/>
      <c r="FUD330" s="111"/>
      <c r="FUE330" s="111"/>
      <c r="FUF330" s="111"/>
      <c r="FUG330" s="111"/>
      <c r="FUH330" s="111"/>
      <c r="FUI330" s="111"/>
      <c r="FUJ330" s="111"/>
      <c r="FUK330" s="111"/>
      <c r="FUL330" s="111"/>
      <c r="FUM330" s="111"/>
      <c r="FUN330" s="111"/>
      <c r="FUO330" s="111"/>
      <c r="FUP330" s="111"/>
      <c r="FUQ330" s="111"/>
      <c r="FUR330" s="111"/>
      <c r="FUS330" s="111"/>
      <c r="FUT330" s="111"/>
      <c r="FUU330" s="111"/>
      <c r="FUV330" s="111"/>
      <c r="FUW330" s="111"/>
      <c r="FUX330" s="111"/>
      <c r="FUY330" s="111"/>
      <c r="FUZ330" s="111"/>
      <c r="FVA330" s="111"/>
      <c r="FVB330" s="111"/>
      <c r="FVC330" s="111"/>
      <c r="FVD330" s="111"/>
      <c r="FVE330" s="111"/>
      <c r="FVF330" s="111"/>
      <c r="FVG330" s="111"/>
      <c r="FVH330" s="111"/>
      <c r="FVI330" s="111"/>
      <c r="FVJ330" s="111"/>
      <c r="FVK330" s="111"/>
      <c r="FVL330" s="111"/>
      <c r="FVM330" s="111"/>
      <c r="FVN330" s="111"/>
      <c r="FVO330" s="111"/>
      <c r="FVP330" s="111"/>
      <c r="FVQ330" s="111"/>
      <c r="FVR330" s="111"/>
      <c r="FVS330" s="111"/>
      <c r="FVT330" s="111"/>
      <c r="FVU330" s="111"/>
      <c r="FVV330" s="111"/>
      <c r="FVW330" s="111"/>
      <c r="FVX330" s="111"/>
      <c r="FVY330" s="111"/>
      <c r="FVZ330" s="111"/>
      <c r="FWA330" s="111"/>
      <c r="FWB330" s="111"/>
      <c r="FWC330" s="111"/>
      <c r="FWD330" s="111"/>
      <c r="FWE330" s="111"/>
      <c r="FWF330" s="111"/>
      <c r="FWG330" s="111"/>
      <c r="FWH330" s="111"/>
      <c r="FWI330" s="111"/>
      <c r="FWJ330" s="111"/>
      <c r="FWK330" s="111"/>
      <c r="FWL330" s="111"/>
      <c r="FWM330" s="111"/>
      <c r="FWN330" s="111"/>
      <c r="FWO330" s="111"/>
      <c r="FWP330" s="111"/>
      <c r="FWQ330" s="111"/>
      <c r="FWR330" s="111"/>
      <c r="FWS330" s="111"/>
      <c r="FWT330" s="111"/>
      <c r="FWU330" s="111"/>
      <c r="FWV330" s="111"/>
      <c r="FWW330" s="111"/>
      <c r="FWX330" s="111"/>
      <c r="FWY330" s="111"/>
      <c r="FWZ330" s="111"/>
      <c r="FXA330" s="111"/>
      <c r="FXB330" s="111"/>
      <c r="FXC330" s="111"/>
      <c r="FXD330" s="111"/>
      <c r="FXE330" s="111"/>
      <c r="FXF330" s="111"/>
      <c r="FXG330" s="111"/>
      <c r="FXH330" s="111"/>
      <c r="FXI330" s="111"/>
      <c r="FXJ330" s="111"/>
      <c r="FXK330" s="111"/>
      <c r="FXL330" s="111"/>
      <c r="FXM330" s="111"/>
      <c r="FXN330" s="111"/>
      <c r="FXO330" s="111"/>
      <c r="FXP330" s="111"/>
      <c r="FXQ330" s="111"/>
      <c r="FXR330" s="111"/>
      <c r="FXS330" s="111"/>
      <c r="FXT330" s="111"/>
      <c r="FXU330" s="111"/>
      <c r="FXV330" s="111"/>
      <c r="FXW330" s="111"/>
      <c r="FXX330" s="111"/>
      <c r="FXY330" s="111"/>
      <c r="FXZ330" s="111"/>
      <c r="FYA330" s="111"/>
      <c r="FYB330" s="111"/>
      <c r="FYC330" s="111"/>
      <c r="FYD330" s="111"/>
      <c r="FYE330" s="111"/>
      <c r="FYF330" s="111"/>
      <c r="FYG330" s="111"/>
      <c r="FYH330" s="111"/>
      <c r="FYI330" s="111"/>
      <c r="FYJ330" s="111"/>
      <c r="FYK330" s="111"/>
      <c r="FYL330" s="111"/>
      <c r="FYM330" s="111"/>
      <c r="FYN330" s="111"/>
      <c r="FYO330" s="111"/>
      <c r="FYP330" s="111"/>
      <c r="FYQ330" s="111"/>
      <c r="FYR330" s="111"/>
      <c r="FYS330" s="111"/>
      <c r="FYT330" s="111"/>
      <c r="FYU330" s="111"/>
      <c r="FYV330" s="111"/>
      <c r="FYW330" s="111"/>
      <c r="FYX330" s="111"/>
      <c r="FYY330" s="111"/>
      <c r="FYZ330" s="111"/>
      <c r="FZA330" s="111"/>
      <c r="FZB330" s="111"/>
      <c r="FZC330" s="111"/>
      <c r="FZD330" s="111"/>
      <c r="FZE330" s="111"/>
      <c r="FZF330" s="111"/>
      <c r="FZG330" s="111"/>
      <c r="FZH330" s="111"/>
      <c r="FZI330" s="111"/>
      <c r="FZJ330" s="111"/>
      <c r="FZK330" s="111"/>
      <c r="FZL330" s="111"/>
      <c r="FZM330" s="111"/>
      <c r="FZN330" s="111"/>
      <c r="FZO330" s="111"/>
      <c r="FZP330" s="111"/>
      <c r="FZQ330" s="111"/>
      <c r="FZR330" s="111"/>
      <c r="FZS330" s="111"/>
      <c r="FZT330" s="111"/>
      <c r="FZU330" s="111"/>
      <c r="FZV330" s="111"/>
      <c r="FZW330" s="111"/>
      <c r="FZX330" s="111"/>
      <c r="FZY330" s="111"/>
      <c r="FZZ330" s="111"/>
      <c r="GAA330" s="111"/>
      <c r="GAB330" s="111"/>
      <c r="GAC330" s="111"/>
      <c r="GAD330" s="111"/>
      <c r="GAE330" s="111"/>
      <c r="GAF330" s="111"/>
      <c r="GAG330" s="111"/>
      <c r="GAH330" s="111"/>
      <c r="GAI330" s="111"/>
      <c r="GAJ330" s="111"/>
      <c r="GAK330" s="111"/>
      <c r="GAL330" s="111"/>
      <c r="GAM330" s="111"/>
      <c r="GAN330" s="111"/>
      <c r="GAO330" s="111"/>
      <c r="GAP330" s="111"/>
      <c r="GAQ330" s="111"/>
      <c r="GAR330" s="111"/>
      <c r="GAS330" s="111"/>
      <c r="GAT330" s="111"/>
      <c r="GAU330" s="111"/>
      <c r="GAV330" s="111"/>
      <c r="GAW330" s="111"/>
      <c r="GAX330" s="111"/>
      <c r="GAY330" s="111"/>
      <c r="GAZ330" s="111"/>
      <c r="GBA330" s="111"/>
      <c r="GBB330" s="111"/>
      <c r="GBC330" s="111"/>
      <c r="GBD330" s="111"/>
      <c r="GBE330" s="111"/>
      <c r="GBF330" s="111"/>
      <c r="GBG330" s="111"/>
      <c r="GBH330" s="111"/>
      <c r="GBI330" s="111"/>
      <c r="GBJ330" s="111"/>
      <c r="GBK330" s="111"/>
      <c r="GBL330" s="111"/>
      <c r="GBM330" s="111"/>
      <c r="GBN330" s="111"/>
      <c r="GBO330" s="111"/>
      <c r="GBP330" s="111"/>
      <c r="GBQ330" s="111"/>
      <c r="GBR330" s="111"/>
      <c r="GBS330" s="111"/>
      <c r="GBT330" s="111"/>
      <c r="GBU330" s="111"/>
      <c r="GBV330" s="111"/>
      <c r="GBW330" s="111"/>
      <c r="GBX330" s="111"/>
      <c r="GBY330" s="111"/>
      <c r="GBZ330" s="111"/>
      <c r="GCA330" s="111"/>
      <c r="GCB330" s="111"/>
      <c r="GCC330" s="111"/>
      <c r="GCD330" s="111"/>
      <c r="GCE330" s="111"/>
      <c r="GCF330" s="111"/>
      <c r="GCG330" s="111"/>
      <c r="GCH330" s="111"/>
      <c r="GCI330" s="111"/>
      <c r="GCJ330" s="111"/>
      <c r="GCK330" s="111"/>
      <c r="GCL330" s="111"/>
      <c r="GCM330" s="111"/>
      <c r="GCN330" s="111"/>
      <c r="GCO330" s="111"/>
      <c r="GCP330" s="111"/>
      <c r="GCQ330" s="111"/>
      <c r="GCR330" s="111"/>
      <c r="GCS330" s="111"/>
      <c r="GCT330" s="111"/>
      <c r="GCU330" s="111"/>
      <c r="GCV330" s="111"/>
      <c r="GCW330" s="111"/>
      <c r="GCX330" s="111"/>
      <c r="GCY330" s="111"/>
      <c r="GCZ330" s="111"/>
      <c r="GDA330" s="111"/>
      <c r="GDB330" s="111"/>
      <c r="GDC330" s="111"/>
      <c r="GDD330" s="111"/>
      <c r="GDE330" s="111"/>
      <c r="GDF330" s="111"/>
      <c r="GDG330" s="111"/>
      <c r="GDH330" s="111"/>
      <c r="GDI330" s="111"/>
      <c r="GDJ330" s="111"/>
      <c r="GDK330" s="111"/>
      <c r="GDL330" s="111"/>
      <c r="GDM330" s="111"/>
      <c r="GDN330" s="111"/>
      <c r="GDO330" s="111"/>
      <c r="GDP330" s="111"/>
      <c r="GDQ330" s="111"/>
      <c r="GDR330" s="111"/>
      <c r="GDS330" s="111"/>
      <c r="GDT330" s="111"/>
      <c r="GDU330" s="111"/>
      <c r="GDV330" s="111"/>
      <c r="GDW330" s="111"/>
      <c r="GDX330" s="111"/>
      <c r="GDY330" s="111"/>
      <c r="GDZ330" s="111"/>
      <c r="GEA330" s="111"/>
      <c r="GEB330" s="111"/>
      <c r="GEC330" s="111"/>
      <c r="GED330" s="111"/>
      <c r="GEE330" s="111"/>
      <c r="GEF330" s="111"/>
      <c r="GEG330" s="111"/>
      <c r="GEH330" s="111"/>
      <c r="GEI330" s="111"/>
      <c r="GEJ330" s="111"/>
      <c r="GEK330" s="111"/>
      <c r="GEL330" s="111"/>
      <c r="GEM330" s="111"/>
      <c r="GEN330" s="111"/>
      <c r="GEO330" s="111"/>
      <c r="GEP330" s="111"/>
      <c r="GEQ330" s="111"/>
      <c r="GER330" s="111"/>
      <c r="GES330" s="111"/>
      <c r="GET330" s="111"/>
      <c r="GEU330" s="111"/>
      <c r="GEV330" s="111"/>
      <c r="GEW330" s="111"/>
      <c r="GEX330" s="111"/>
      <c r="GEY330" s="111"/>
      <c r="GEZ330" s="111"/>
      <c r="GFA330" s="111"/>
      <c r="GFB330" s="111"/>
      <c r="GFC330" s="111"/>
      <c r="GFD330" s="111"/>
      <c r="GFE330" s="111"/>
      <c r="GFF330" s="111"/>
      <c r="GFG330" s="111"/>
      <c r="GFH330" s="111"/>
      <c r="GFI330" s="111"/>
      <c r="GFJ330" s="111"/>
      <c r="GFK330" s="111"/>
      <c r="GFL330" s="111"/>
      <c r="GFM330" s="111"/>
      <c r="GFN330" s="111"/>
      <c r="GFO330" s="111"/>
      <c r="GFP330" s="111"/>
      <c r="GFQ330" s="111"/>
      <c r="GFR330" s="111"/>
      <c r="GFS330" s="111"/>
      <c r="GFT330" s="111"/>
      <c r="GFU330" s="111"/>
      <c r="GFV330" s="111"/>
      <c r="GFW330" s="111"/>
      <c r="GFX330" s="111"/>
      <c r="GFY330" s="111"/>
      <c r="GFZ330" s="111"/>
      <c r="GGA330" s="111"/>
      <c r="GGB330" s="111"/>
      <c r="GGC330" s="111"/>
      <c r="GGD330" s="111"/>
      <c r="GGE330" s="111"/>
      <c r="GGF330" s="111"/>
      <c r="GGG330" s="111"/>
      <c r="GGH330" s="111"/>
      <c r="GGI330" s="111"/>
      <c r="GGJ330" s="111"/>
      <c r="GGK330" s="111"/>
      <c r="GGL330" s="111"/>
      <c r="GGM330" s="111"/>
      <c r="GGN330" s="111"/>
      <c r="GGO330" s="111"/>
      <c r="GGP330" s="111"/>
      <c r="GGQ330" s="111"/>
      <c r="GGR330" s="111"/>
      <c r="GGS330" s="111"/>
      <c r="GGT330" s="111"/>
      <c r="GGU330" s="111"/>
      <c r="GGV330" s="111"/>
      <c r="GGW330" s="111"/>
      <c r="GGX330" s="111"/>
      <c r="GGY330" s="111"/>
      <c r="GGZ330" s="111"/>
      <c r="GHA330" s="111"/>
      <c r="GHB330" s="111"/>
      <c r="GHC330" s="111"/>
      <c r="GHD330" s="111"/>
      <c r="GHE330" s="111"/>
      <c r="GHF330" s="111"/>
      <c r="GHG330" s="111"/>
      <c r="GHH330" s="111"/>
      <c r="GHI330" s="111"/>
      <c r="GHJ330" s="111"/>
      <c r="GHK330" s="111"/>
      <c r="GHL330" s="111"/>
      <c r="GHM330" s="111"/>
      <c r="GHN330" s="111"/>
      <c r="GHO330" s="111"/>
      <c r="GHP330" s="111"/>
      <c r="GHQ330" s="111"/>
      <c r="GHR330" s="111"/>
      <c r="GHS330" s="111"/>
      <c r="GHT330" s="111"/>
      <c r="GHU330" s="111"/>
      <c r="GHV330" s="111"/>
      <c r="GHW330" s="111"/>
      <c r="GHX330" s="111"/>
      <c r="GHY330" s="111"/>
      <c r="GHZ330" s="111"/>
      <c r="GIA330" s="111"/>
      <c r="GIB330" s="111"/>
      <c r="GIC330" s="111"/>
      <c r="GID330" s="111"/>
      <c r="GIE330" s="111"/>
      <c r="GIF330" s="111"/>
      <c r="GIG330" s="111"/>
      <c r="GIH330" s="111"/>
      <c r="GII330" s="111"/>
      <c r="GIJ330" s="111"/>
      <c r="GIK330" s="111"/>
      <c r="GIL330" s="111"/>
      <c r="GIM330" s="111"/>
      <c r="GIN330" s="111"/>
      <c r="GIO330" s="111"/>
      <c r="GIP330" s="111"/>
      <c r="GIQ330" s="111"/>
      <c r="GIR330" s="111"/>
      <c r="GIS330" s="111"/>
      <c r="GIT330" s="111"/>
      <c r="GIU330" s="111"/>
      <c r="GIV330" s="111"/>
      <c r="GIW330" s="111"/>
      <c r="GIX330" s="111"/>
      <c r="GIY330" s="111"/>
      <c r="GIZ330" s="111"/>
      <c r="GJA330" s="111"/>
      <c r="GJB330" s="111"/>
      <c r="GJC330" s="111"/>
      <c r="GJD330" s="111"/>
      <c r="GJE330" s="111"/>
      <c r="GJF330" s="111"/>
      <c r="GJG330" s="111"/>
      <c r="GJH330" s="111"/>
      <c r="GJI330" s="111"/>
      <c r="GJJ330" s="111"/>
      <c r="GJK330" s="111"/>
      <c r="GJL330" s="111"/>
      <c r="GJM330" s="111"/>
      <c r="GJN330" s="111"/>
      <c r="GJO330" s="111"/>
      <c r="GJP330" s="111"/>
      <c r="GJQ330" s="111"/>
      <c r="GJR330" s="111"/>
      <c r="GJS330" s="111"/>
      <c r="GJT330" s="111"/>
      <c r="GJU330" s="111"/>
      <c r="GJV330" s="111"/>
      <c r="GJW330" s="111"/>
      <c r="GJX330" s="111"/>
      <c r="GJY330" s="111"/>
      <c r="GJZ330" s="111"/>
      <c r="GKA330" s="111"/>
      <c r="GKB330" s="111"/>
      <c r="GKC330" s="111"/>
      <c r="GKD330" s="111"/>
      <c r="GKE330" s="111"/>
      <c r="GKF330" s="111"/>
      <c r="GKG330" s="111"/>
      <c r="GKH330" s="111"/>
      <c r="GKI330" s="111"/>
      <c r="GKJ330" s="111"/>
      <c r="GKK330" s="111"/>
      <c r="GKL330" s="111"/>
      <c r="GKM330" s="111"/>
      <c r="GKN330" s="111"/>
      <c r="GKO330" s="111"/>
      <c r="GKP330" s="111"/>
      <c r="GKQ330" s="111"/>
      <c r="GKR330" s="111"/>
      <c r="GKS330" s="111"/>
      <c r="GKT330" s="111"/>
      <c r="GKU330" s="111"/>
      <c r="GKV330" s="111"/>
      <c r="GKW330" s="111"/>
      <c r="GKX330" s="111"/>
      <c r="GKY330" s="111"/>
      <c r="GKZ330" s="111"/>
      <c r="GLA330" s="111"/>
      <c r="GLB330" s="111"/>
      <c r="GLC330" s="111"/>
      <c r="GLD330" s="111"/>
      <c r="GLE330" s="111"/>
      <c r="GLF330" s="111"/>
      <c r="GLG330" s="111"/>
      <c r="GLH330" s="111"/>
      <c r="GLI330" s="111"/>
      <c r="GLJ330" s="111"/>
      <c r="GLK330" s="111"/>
      <c r="GLL330" s="111"/>
      <c r="GLM330" s="111"/>
      <c r="GLN330" s="111"/>
      <c r="GLO330" s="111"/>
      <c r="GLP330" s="111"/>
      <c r="GLQ330" s="111"/>
      <c r="GLR330" s="111"/>
      <c r="GLS330" s="111"/>
      <c r="GLT330" s="111"/>
      <c r="GLU330" s="111"/>
      <c r="GLV330" s="111"/>
      <c r="GLW330" s="111"/>
      <c r="GLX330" s="111"/>
      <c r="GLY330" s="111"/>
      <c r="GLZ330" s="111"/>
      <c r="GMA330" s="111"/>
      <c r="GMB330" s="111"/>
      <c r="GMC330" s="111"/>
      <c r="GMD330" s="111"/>
      <c r="GME330" s="111"/>
      <c r="GMF330" s="111"/>
      <c r="GMG330" s="111"/>
      <c r="GMH330" s="111"/>
      <c r="GMI330" s="111"/>
      <c r="GMJ330" s="111"/>
      <c r="GMK330" s="111"/>
      <c r="GML330" s="111"/>
      <c r="GMM330" s="111"/>
      <c r="GMN330" s="111"/>
      <c r="GMO330" s="111"/>
      <c r="GMP330" s="111"/>
      <c r="GMQ330" s="111"/>
      <c r="GMR330" s="111"/>
      <c r="GMS330" s="111"/>
      <c r="GMT330" s="111"/>
      <c r="GMU330" s="111"/>
      <c r="GMV330" s="111"/>
      <c r="GMW330" s="111"/>
      <c r="GMX330" s="111"/>
      <c r="GMY330" s="111"/>
      <c r="GMZ330" s="111"/>
      <c r="GNA330" s="111"/>
      <c r="GNB330" s="111"/>
      <c r="GNC330" s="111"/>
      <c r="GND330" s="111"/>
      <c r="GNE330" s="111"/>
      <c r="GNF330" s="111"/>
      <c r="GNG330" s="111"/>
      <c r="GNH330" s="111"/>
      <c r="GNI330" s="111"/>
      <c r="GNJ330" s="111"/>
      <c r="GNK330" s="111"/>
      <c r="GNL330" s="111"/>
      <c r="GNM330" s="111"/>
      <c r="GNN330" s="111"/>
      <c r="GNO330" s="111"/>
      <c r="GNP330" s="111"/>
      <c r="GNQ330" s="111"/>
      <c r="GNR330" s="111"/>
      <c r="GNS330" s="111"/>
      <c r="GNT330" s="111"/>
      <c r="GNU330" s="111"/>
      <c r="GNV330" s="111"/>
      <c r="GNW330" s="111"/>
      <c r="GNX330" s="111"/>
      <c r="GNY330" s="111"/>
      <c r="GNZ330" s="111"/>
      <c r="GOA330" s="111"/>
      <c r="GOB330" s="111"/>
      <c r="GOC330" s="111"/>
      <c r="GOD330" s="111"/>
      <c r="GOE330" s="111"/>
      <c r="GOF330" s="111"/>
      <c r="GOG330" s="111"/>
      <c r="GOH330" s="111"/>
      <c r="GOI330" s="111"/>
      <c r="GOJ330" s="111"/>
      <c r="GOK330" s="111"/>
      <c r="GOL330" s="111"/>
      <c r="GOM330" s="111"/>
      <c r="GON330" s="111"/>
      <c r="GOO330" s="111"/>
      <c r="GOP330" s="111"/>
      <c r="GOQ330" s="111"/>
      <c r="GOR330" s="111"/>
      <c r="GOS330" s="111"/>
      <c r="GOT330" s="111"/>
      <c r="GOU330" s="111"/>
      <c r="GOV330" s="111"/>
      <c r="GOW330" s="111"/>
      <c r="GOX330" s="111"/>
      <c r="GOY330" s="111"/>
      <c r="GOZ330" s="111"/>
      <c r="GPA330" s="111"/>
      <c r="GPB330" s="111"/>
      <c r="GPC330" s="111"/>
      <c r="GPD330" s="111"/>
      <c r="GPE330" s="111"/>
      <c r="GPF330" s="111"/>
      <c r="GPG330" s="111"/>
      <c r="GPH330" s="111"/>
      <c r="GPI330" s="111"/>
      <c r="GPJ330" s="111"/>
      <c r="GPK330" s="111"/>
      <c r="GPL330" s="111"/>
      <c r="GPM330" s="111"/>
      <c r="GPN330" s="111"/>
      <c r="GPO330" s="111"/>
      <c r="GPP330" s="111"/>
      <c r="GPQ330" s="111"/>
      <c r="GPR330" s="111"/>
      <c r="GPS330" s="111"/>
      <c r="GPT330" s="111"/>
      <c r="GPU330" s="111"/>
      <c r="GPV330" s="111"/>
      <c r="GPW330" s="111"/>
      <c r="GPX330" s="111"/>
      <c r="GPY330" s="111"/>
      <c r="GPZ330" s="111"/>
      <c r="GQA330" s="111"/>
      <c r="GQB330" s="111"/>
      <c r="GQC330" s="111"/>
      <c r="GQD330" s="111"/>
      <c r="GQE330" s="111"/>
      <c r="GQF330" s="111"/>
      <c r="GQG330" s="111"/>
      <c r="GQH330" s="111"/>
      <c r="GQI330" s="111"/>
      <c r="GQJ330" s="111"/>
      <c r="GQK330" s="111"/>
      <c r="GQL330" s="111"/>
      <c r="GQM330" s="111"/>
      <c r="GQN330" s="111"/>
      <c r="GQO330" s="111"/>
      <c r="GQP330" s="111"/>
      <c r="GQQ330" s="111"/>
      <c r="GQR330" s="111"/>
      <c r="GQS330" s="111"/>
      <c r="GQT330" s="111"/>
      <c r="GQU330" s="111"/>
      <c r="GQV330" s="111"/>
      <c r="GQW330" s="111"/>
      <c r="GQX330" s="111"/>
      <c r="GQY330" s="111"/>
      <c r="GQZ330" s="111"/>
      <c r="GRA330" s="111"/>
      <c r="GRB330" s="111"/>
      <c r="GRC330" s="111"/>
      <c r="GRD330" s="111"/>
      <c r="GRE330" s="111"/>
      <c r="GRF330" s="111"/>
      <c r="GRG330" s="111"/>
      <c r="GRH330" s="111"/>
      <c r="GRI330" s="111"/>
      <c r="GRJ330" s="111"/>
      <c r="GRK330" s="111"/>
      <c r="GRL330" s="111"/>
      <c r="GRM330" s="111"/>
      <c r="GRN330" s="111"/>
      <c r="GRO330" s="111"/>
      <c r="GRP330" s="111"/>
      <c r="GRQ330" s="111"/>
      <c r="GRR330" s="111"/>
      <c r="GRS330" s="111"/>
      <c r="GRT330" s="111"/>
      <c r="GRU330" s="111"/>
      <c r="GRV330" s="111"/>
      <c r="GRW330" s="111"/>
      <c r="GRX330" s="111"/>
      <c r="GRY330" s="111"/>
      <c r="GRZ330" s="111"/>
      <c r="GSA330" s="111"/>
      <c r="GSB330" s="111"/>
      <c r="GSC330" s="111"/>
      <c r="GSD330" s="111"/>
      <c r="GSE330" s="111"/>
      <c r="GSF330" s="111"/>
      <c r="GSG330" s="111"/>
      <c r="GSH330" s="111"/>
      <c r="GSI330" s="111"/>
      <c r="GSJ330" s="111"/>
      <c r="GSK330" s="111"/>
      <c r="GSL330" s="111"/>
      <c r="GSM330" s="111"/>
      <c r="GSN330" s="111"/>
      <c r="GSO330" s="111"/>
      <c r="GSP330" s="111"/>
      <c r="GSQ330" s="111"/>
      <c r="GSR330" s="111"/>
      <c r="GSS330" s="111"/>
      <c r="GST330" s="111"/>
      <c r="GSU330" s="111"/>
      <c r="GSV330" s="111"/>
      <c r="GSW330" s="111"/>
      <c r="GSX330" s="111"/>
      <c r="GSY330" s="111"/>
      <c r="GSZ330" s="111"/>
      <c r="GTA330" s="111"/>
      <c r="GTB330" s="111"/>
      <c r="GTC330" s="111"/>
      <c r="GTD330" s="111"/>
      <c r="GTE330" s="111"/>
      <c r="GTF330" s="111"/>
      <c r="GTG330" s="111"/>
      <c r="GTH330" s="111"/>
      <c r="GTI330" s="111"/>
      <c r="GTJ330" s="111"/>
      <c r="GTK330" s="111"/>
      <c r="GTL330" s="111"/>
      <c r="GTM330" s="111"/>
      <c r="GTN330" s="111"/>
      <c r="GTO330" s="111"/>
      <c r="GTP330" s="111"/>
      <c r="GTQ330" s="111"/>
      <c r="GTR330" s="111"/>
      <c r="GTS330" s="111"/>
      <c r="GTT330" s="111"/>
      <c r="GTU330" s="111"/>
      <c r="GTV330" s="111"/>
      <c r="GTW330" s="111"/>
      <c r="GTX330" s="111"/>
      <c r="GTY330" s="111"/>
      <c r="GTZ330" s="111"/>
      <c r="GUA330" s="111"/>
      <c r="GUB330" s="111"/>
      <c r="GUC330" s="111"/>
      <c r="GUD330" s="111"/>
      <c r="GUE330" s="111"/>
      <c r="GUF330" s="111"/>
      <c r="GUG330" s="111"/>
      <c r="GUH330" s="111"/>
      <c r="GUI330" s="111"/>
      <c r="GUJ330" s="111"/>
      <c r="GUK330" s="111"/>
      <c r="GUL330" s="111"/>
      <c r="GUM330" s="111"/>
      <c r="GUN330" s="111"/>
      <c r="GUO330" s="111"/>
      <c r="GUP330" s="111"/>
      <c r="GUQ330" s="111"/>
      <c r="GUR330" s="111"/>
      <c r="GUS330" s="111"/>
      <c r="GUT330" s="111"/>
      <c r="GUU330" s="111"/>
      <c r="GUV330" s="111"/>
      <c r="GUW330" s="111"/>
      <c r="GUX330" s="111"/>
      <c r="GUY330" s="111"/>
      <c r="GUZ330" s="111"/>
      <c r="GVA330" s="111"/>
      <c r="GVB330" s="111"/>
      <c r="GVC330" s="111"/>
      <c r="GVD330" s="111"/>
      <c r="GVE330" s="111"/>
      <c r="GVF330" s="111"/>
      <c r="GVG330" s="111"/>
      <c r="GVH330" s="111"/>
      <c r="GVI330" s="111"/>
      <c r="GVJ330" s="111"/>
      <c r="GVK330" s="111"/>
      <c r="GVL330" s="111"/>
      <c r="GVM330" s="111"/>
      <c r="GVN330" s="111"/>
      <c r="GVO330" s="111"/>
      <c r="GVP330" s="111"/>
      <c r="GVQ330" s="111"/>
      <c r="GVR330" s="111"/>
      <c r="GVS330" s="111"/>
      <c r="GVT330" s="111"/>
      <c r="GVU330" s="111"/>
      <c r="GVV330" s="111"/>
      <c r="GVW330" s="111"/>
      <c r="GVX330" s="111"/>
      <c r="GVY330" s="111"/>
      <c r="GVZ330" s="111"/>
      <c r="GWA330" s="111"/>
      <c r="GWB330" s="111"/>
      <c r="GWC330" s="111"/>
      <c r="GWD330" s="111"/>
      <c r="GWE330" s="111"/>
      <c r="GWF330" s="111"/>
      <c r="GWG330" s="111"/>
      <c r="GWH330" s="111"/>
      <c r="GWI330" s="111"/>
      <c r="GWJ330" s="111"/>
      <c r="GWK330" s="111"/>
      <c r="GWL330" s="111"/>
      <c r="GWM330" s="111"/>
      <c r="GWN330" s="111"/>
      <c r="GWO330" s="111"/>
      <c r="GWP330" s="111"/>
      <c r="GWQ330" s="111"/>
      <c r="GWR330" s="111"/>
      <c r="GWS330" s="111"/>
      <c r="GWT330" s="111"/>
      <c r="GWU330" s="111"/>
      <c r="GWV330" s="111"/>
      <c r="GWW330" s="111"/>
      <c r="GWX330" s="111"/>
      <c r="GWY330" s="111"/>
      <c r="GWZ330" s="111"/>
      <c r="GXA330" s="111"/>
      <c r="GXB330" s="111"/>
      <c r="GXC330" s="111"/>
      <c r="GXD330" s="111"/>
      <c r="GXE330" s="111"/>
      <c r="GXF330" s="111"/>
      <c r="GXG330" s="111"/>
      <c r="GXH330" s="111"/>
      <c r="GXI330" s="111"/>
      <c r="GXJ330" s="111"/>
      <c r="GXK330" s="111"/>
      <c r="GXL330" s="111"/>
      <c r="GXM330" s="111"/>
      <c r="GXN330" s="111"/>
      <c r="GXO330" s="111"/>
      <c r="GXP330" s="111"/>
      <c r="GXQ330" s="111"/>
      <c r="GXR330" s="111"/>
      <c r="GXS330" s="111"/>
      <c r="GXT330" s="111"/>
      <c r="GXU330" s="111"/>
      <c r="GXV330" s="111"/>
      <c r="GXW330" s="111"/>
      <c r="GXX330" s="111"/>
      <c r="GXY330" s="111"/>
      <c r="GXZ330" s="111"/>
      <c r="GYA330" s="111"/>
      <c r="GYB330" s="111"/>
      <c r="GYC330" s="111"/>
      <c r="GYD330" s="111"/>
      <c r="GYE330" s="111"/>
      <c r="GYF330" s="111"/>
      <c r="GYG330" s="111"/>
      <c r="GYH330" s="111"/>
      <c r="GYI330" s="111"/>
      <c r="GYJ330" s="111"/>
      <c r="GYK330" s="111"/>
      <c r="GYL330" s="111"/>
      <c r="GYM330" s="111"/>
      <c r="GYN330" s="111"/>
      <c r="GYO330" s="111"/>
      <c r="GYP330" s="111"/>
      <c r="GYQ330" s="111"/>
      <c r="GYR330" s="111"/>
      <c r="GYS330" s="111"/>
      <c r="GYT330" s="111"/>
      <c r="GYU330" s="111"/>
      <c r="GYV330" s="111"/>
      <c r="GYW330" s="111"/>
      <c r="GYX330" s="111"/>
      <c r="GYY330" s="111"/>
      <c r="GYZ330" s="111"/>
      <c r="GZA330" s="111"/>
      <c r="GZB330" s="111"/>
      <c r="GZC330" s="111"/>
      <c r="GZD330" s="111"/>
      <c r="GZE330" s="111"/>
      <c r="GZF330" s="111"/>
      <c r="GZG330" s="111"/>
      <c r="GZH330" s="111"/>
      <c r="GZI330" s="111"/>
      <c r="GZJ330" s="111"/>
      <c r="GZK330" s="111"/>
      <c r="GZL330" s="111"/>
      <c r="GZM330" s="111"/>
      <c r="GZN330" s="111"/>
      <c r="GZO330" s="111"/>
      <c r="GZP330" s="111"/>
      <c r="GZQ330" s="111"/>
      <c r="GZR330" s="111"/>
      <c r="GZS330" s="111"/>
      <c r="GZT330" s="111"/>
      <c r="GZU330" s="111"/>
      <c r="GZV330" s="111"/>
      <c r="GZW330" s="111"/>
      <c r="GZX330" s="111"/>
      <c r="GZY330" s="111"/>
      <c r="GZZ330" s="111"/>
      <c r="HAA330" s="111"/>
      <c r="HAB330" s="111"/>
      <c r="HAC330" s="111"/>
      <c r="HAD330" s="111"/>
      <c r="HAE330" s="111"/>
      <c r="HAF330" s="111"/>
      <c r="HAG330" s="111"/>
      <c r="HAH330" s="111"/>
      <c r="HAI330" s="111"/>
      <c r="HAJ330" s="111"/>
      <c r="HAK330" s="111"/>
      <c r="HAL330" s="111"/>
      <c r="HAM330" s="111"/>
      <c r="HAN330" s="111"/>
      <c r="HAO330" s="111"/>
      <c r="HAP330" s="111"/>
      <c r="HAQ330" s="111"/>
      <c r="HAR330" s="111"/>
      <c r="HAS330" s="111"/>
      <c r="HAT330" s="111"/>
      <c r="HAU330" s="111"/>
      <c r="HAV330" s="111"/>
      <c r="HAW330" s="111"/>
      <c r="HAX330" s="111"/>
      <c r="HAY330" s="111"/>
      <c r="HAZ330" s="111"/>
      <c r="HBA330" s="111"/>
      <c r="HBB330" s="111"/>
      <c r="HBC330" s="111"/>
      <c r="HBD330" s="111"/>
      <c r="HBE330" s="111"/>
      <c r="HBF330" s="111"/>
      <c r="HBG330" s="111"/>
      <c r="HBH330" s="111"/>
      <c r="HBI330" s="111"/>
      <c r="HBJ330" s="111"/>
      <c r="HBK330" s="111"/>
      <c r="HBL330" s="111"/>
      <c r="HBM330" s="111"/>
      <c r="HBN330" s="111"/>
      <c r="HBO330" s="111"/>
      <c r="HBP330" s="111"/>
      <c r="HBQ330" s="111"/>
      <c r="HBR330" s="111"/>
      <c r="HBS330" s="111"/>
      <c r="HBT330" s="111"/>
      <c r="HBU330" s="111"/>
      <c r="HBV330" s="111"/>
      <c r="HBW330" s="111"/>
      <c r="HBX330" s="111"/>
      <c r="HBY330" s="111"/>
      <c r="HBZ330" s="111"/>
      <c r="HCA330" s="111"/>
      <c r="HCB330" s="111"/>
      <c r="HCC330" s="111"/>
      <c r="HCD330" s="111"/>
      <c r="HCE330" s="111"/>
      <c r="HCF330" s="111"/>
      <c r="HCG330" s="111"/>
      <c r="HCH330" s="111"/>
      <c r="HCI330" s="111"/>
      <c r="HCJ330" s="111"/>
      <c r="HCK330" s="111"/>
      <c r="HCL330" s="111"/>
      <c r="HCM330" s="111"/>
      <c r="HCN330" s="111"/>
      <c r="HCO330" s="111"/>
      <c r="HCP330" s="111"/>
      <c r="HCQ330" s="111"/>
      <c r="HCR330" s="111"/>
      <c r="HCS330" s="111"/>
      <c r="HCT330" s="111"/>
      <c r="HCU330" s="111"/>
      <c r="HCV330" s="111"/>
      <c r="HCW330" s="111"/>
      <c r="HCX330" s="111"/>
      <c r="HCY330" s="111"/>
      <c r="HCZ330" s="111"/>
      <c r="HDA330" s="111"/>
      <c r="HDB330" s="111"/>
      <c r="HDC330" s="111"/>
      <c r="HDD330" s="111"/>
      <c r="HDE330" s="111"/>
      <c r="HDF330" s="111"/>
      <c r="HDG330" s="111"/>
      <c r="HDH330" s="111"/>
      <c r="HDI330" s="111"/>
      <c r="HDJ330" s="111"/>
      <c r="HDK330" s="111"/>
      <c r="HDL330" s="111"/>
      <c r="HDM330" s="111"/>
      <c r="HDN330" s="111"/>
      <c r="HDO330" s="111"/>
      <c r="HDP330" s="111"/>
      <c r="HDQ330" s="111"/>
      <c r="HDR330" s="111"/>
      <c r="HDS330" s="111"/>
      <c r="HDT330" s="111"/>
      <c r="HDU330" s="111"/>
      <c r="HDV330" s="111"/>
      <c r="HDW330" s="111"/>
      <c r="HDX330" s="111"/>
      <c r="HDY330" s="111"/>
      <c r="HDZ330" s="111"/>
      <c r="HEA330" s="111"/>
      <c r="HEB330" s="111"/>
      <c r="HEC330" s="111"/>
      <c r="HED330" s="111"/>
      <c r="HEE330" s="111"/>
      <c r="HEF330" s="111"/>
      <c r="HEG330" s="111"/>
      <c r="HEH330" s="111"/>
      <c r="HEI330" s="111"/>
      <c r="HEJ330" s="111"/>
      <c r="HEK330" s="111"/>
      <c r="HEL330" s="111"/>
      <c r="HEM330" s="111"/>
      <c r="HEN330" s="111"/>
      <c r="HEO330" s="111"/>
      <c r="HEP330" s="111"/>
      <c r="HEQ330" s="111"/>
      <c r="HER330" s="111"/>
      <c r="HES330" s="111"/>
      <c r="HET330" s="111"/>
      <c r="HEU330" s="111"/>
      <c r="HEV330" s="111"/>
      <c r="HEW330" s="111"/>
      <c r="HEX330" s="111"/>
      <c r="HEY330" s="111"/>
      <c r="HEZ330" s="111"/>
      <c r="HFA330" s="111"/>
      <c r="HFB330" s="111"/>
      <c r="HFC330" s="111"/>
      <c r="HFD330" s="111"/>
      <c r="HFE330" s="111"/>
      <c r="HFF330" s="111"/>
      <c r="HFG330" s="111"/>
      <c r="HFH330" s="111"/>
      <c r="HFI330" s="111"/>
      <c r="HFJ330" s="111"/>
      <c r="HFK330" s="111"/>
      <c r="HFL330" s="111"/>
      <c r="HFM330" s="111"/>
      <c r="HFN330" s="111"/>
      <c r="HFO330" s="111"/>
      <c r="HFP330" s="111"/>
      <c r="HFQ330" s="111"/>
      <c r="HFR330" s="111"/>
      <c r="HFS330" s="111"/>
      <c r="HFT330" s="111"/>
      <c r="HFU330" s="111"/>
      <c r="HFV330" s="111"/>
      <c r="HFW330" s="111"/>
      <c r="HFX330" s="111"/>
      <c r="HFY330" s="111"/>
      <c r="HFZ330" s="111"/>
      <c r="HGA330" s="111"/>
      <c r="HGB330" s="111"/>
      <c r="HGC330" s="111"/>
      <c r="HGD330" s="111"/>
      <c r="HGE330" s="111"/>
      <c r="HGF330" s="111"/>
      <c r="HGG330" s="111"/>
      <c r="HGH330" s="111"/>
      <c r="HGI330" s="111"/>
      <c r="HGJ330" s="111"/>
      <c r="HGK330" s="111"/>
      <c r="HGL330" s="111"/>
      <c r="HGM330" s="111"/>
      <c r="HGN330" s="111"/>
      <c r="HGO330" s="111"/>
      <c r="HGP330" s="111"/>
      <c r="HGQ330" s="111"/>
      <c r="HGR330" s="111"/>
      <c r="HGS330" s="111"/>
      <c r="HGT330" s="111"/>
      <c r="HGU330" s="111"/>
      <c r="HGV330" s="111"/>
      <c r="HGW330" s="111"/>
      <c r="HGX330" s="111"/>
      <c r="HGY330" s="111"/>
      <c r="HGZ330" s="111"/>
      <c r="HHA330" s="111"/>
      <c r="HHB330" s="111"/>
      <c r="HHC330" s="111"/>
      <c r="HHD330" s="111"/>
      <c r="HHE330" s="111"/>
      <c r="HHF330" s="111"/>
      <c r="HHG330" s="111"/>
      <c r="HHH330" s="111"/>
      <c r="HHI330" s="111"/>
      <c r="HHJ330" s="111"/>
      <c r="HHK330" s="111"/>
      <c r="HHL330" s="111"/>
      <c r="HHM330" s="111"/>
      <c r="HHN330" s="111"/>
      <c r="HHO330" s="111"/>
      <c r="HHP330" s="111"/>
      <c r="HHQ330" s="111"/>
      <c r="HHR330" s="111"/>
      <c r="HHS330" s="111"/>
      <c r="HHT330" s="111"/>
      <c r="HHU330" s="111"/>
      <c r="HHV330" s="111"/>
      <c r="HHW330" s="111"/>
      <c r="HHX330" s="111"/>
      <c r="HHY330" s="111"/>
      <c r="HHZ330" s="111"/>
      <c r="HIA330" s="111"/>
      <c r="HIB330" s="111"/>
      <c r="HIC330" s="111"/>
      <c r="HID330" s="111"/>
      <c r="HIE330" s="111"/>
      <c r="HIF330" s="111"/>
      <c r="HIG330" s="111"/>
      <c r="HIH330" s="111"/>
      <c r="HII330" s="111"/>
      <c r="HIJ330" s="111"/>
      <c r="HIK330" s="111"/>
      <c r="HIL330" s="111"/>
      <c r="HIM330" s="111"/>
      <c r="HIN330" s="111"/>
      <c r="HIO330" s="111"/>
      <c r="HIP330" s="111"/>
      <c r="HIQ330" s="111"/>
      <c r="HIR330" s="111"/>
      <c r="HIS330" s="111"/>
      <c r="HIT330" s="111"/>
      <c r="HIU330" s="111"/>
      <c r="HIV330" s="111"/>
      <c r="HIW330" s="111"/>
      <c r="HIX330" s="111"/>
      <c r="HIY330" s="111"/>
      <c r="HIZ330" s="111"/>
      <c r="HJA330" s="111"/>
      <c r="HJB330" s="111"/>
      <c r="HJC330" s="111"/>
      <c r="HJD330" s="111"/>
      <c r="HJE330" s="111"/>
      <c r="HJF330" s="111"/>
      <c r="HJG330" s="111"/>
      <c r="HJH330" s="111"/>
      <c r="HJI330" s="111"/>
      <c r="HJJ330" s="111"/>
      <c r="HJK330" s="111"/>
      <c r="HJL330" s="111"/>
      <c r="HJM330" s="111"/>
      <c r="HJN330" s="111"/>
      <c r="HJO330" s="111"/>
      <c r="HJP330" s="111"/>
      <c r="HJQ330" s="111"/>
      <c r="HJR330" s="111"/>
      <c r="HJS330" s="111"/>
      <c r="HJT330" s="111"/>
      <c r="HJU330" s="111"/>
      <c r="HJV330" s="111"/>
      <c r="HJW330" s="111"/>
      <c r="HJX330" s="111"/>
      <c r="HJY330" s="111"/>
      <c r="HJZ330" s="111"/>
      <c r="HKA330" s="111"/>
      <c r="HKB330" s="111"/>
      <c r="HKC330" s="111"/>
      <c r="HKD330" s="111"/>
      <c r="HKE330" s="111"/>
      <c r="HKF330" s="111"/>
      <c r="HKG330" s="111"/>
      <c r="HKH330" s="111"/>
      <c r="HKI330" s="111"/>
      <c r="HKJ330" s="111"/>
      <c r="HKK330" s="111"/>
      <c r="HKL330" s="111"/>
      <c r="HKM330" s="111"/>
      <c r="HKN330" s="111"/>
      <c r="HKO330" s="111"/>
      <c r="HKP330" s="111"/>
      <c r="HKQ330" s="111"/>
      <c r="HKR330" s="111"/>
      <c r="HKS330" s="111"/>
      <c r="HKT330" s="111"/>
      <c r="HKU330" s="111"/>
      <c r="HKV330" s="111"/>
      <c r="HKW330" s="111"/>
      <c r="HKX330" s="111"/>
      <c r="HKY330" s="111"/>
      <c r="HKZ330" s="111"/>
      <c r="HLA330" s="111"/>
      <c r="HLB330" s="111"/>
      <c r="HLC330" s="111"/>
      <c r="HLD330" s="111"/>
      <c r="HLE330" s="111"/>
      <c r="HLF330" s="111"/>
      <c r="HLG330" s="111"/>
      <c r="HLH330" s="111"/>
      <c r="HLI330" s="111"/>
      <c r="HLJ330" s="111"/>
      <c r="HLK330" s="111"/>
      <c r="HLL330" s="111"/>
      <c r="HLM330" s="111"/>
      <c r="HLN330" s="111"/>
      <c r="HLO330" s="111"/>
      <c r="HLP330" s="111"/>
      <c r="HLQ330" s="111"/>
      <c r="HLR330" s="111"/>
      <c r="HLS330" s="111"/>
      <c r="HLT330" s="111"/>
      <c r="HLU330" s="111"/>
      <c r="HLV330" s="111"/>
      <c r="HLW330" s="111"/>
      <c r="HLX330" s="111"/>
      <c r="HLY330" s="111"/>
      <c r="HLZ330" s="111"/>
      <c r="HMA330" s="111"/>
      <c r="HMB330" s="111"/>
      <c r="HMC330" s="111"/>
      <c r="HMD330" s="111"/>
      <c r="HME330" s="111"/>
      <c r="HMF330" s="111"/>
      <c r="HMG330" s="111"/>
      <c r="HMH330" s="111"/>
      <c r="HMI330" s="111"/>
      <c r="HMJ330" s="111"/>
      <c r="HMK330" s="111"/>
      <c r="HML330" s="111"/>
      <c r="HMM330" s="111"/>
      <c r="HMN330" s="111"/>
      <c r="HMO330" s="111"/>
      <c r="HMP330" s="111"/>
      <c r="HMQ330" s="111"/>
      <c r="HMR330" s="111"/>
      <c r="HMS330" s="111"/>
      <c r="HMT330" s="111"/>
      <c r="HMU330" s="111"/>
      <c r="HMV330" s="111"/>
      <c r="HMW330" s="111"/>
      <c r="HMX330" s="111"/>
      <c r="HMY330" s="111"/>
      <c r="HMZ330" s="111"/>
      <c r="HNA330" s="111"/>
      <c r="HNB330" s="111"/>
      <c r="HNC330" s="111"/>
      <c r="HND330" s="111"/>
      <c r="HNE330" s="111"/>
      <c r="HNF330" s="111"/>
      <c r="HNG330" s="111"/>
      <c r="HNH330" s="111"/>
      <c r="HNI330" s="111"/>
      <c r="HNJ330" s="111"/>
      <c r="HNK330" s="111"/>
      <c r="HNL330" s="111"/>
      <c r="HNM330" s="111"/>
      <c r="HNN330" s="111"/>
      <c r="HNO330" s="111"/>
      <c r="HNP330" s="111"/>
      <c r="HNQ330" s="111"/>
      <c r="HNR330" s="111"/>
      <c r="HNS330" s="111"/>
      <c r="HNT330" s="111"/>
      <c r="HNU330" s="111"/>
      <c r="HNV330" s="111"/>
      <c r="HNW330" s="111"/>
      <c r="HNX330" s="111"/>
      <c r="HNY330" s="111"/>
      <c r="HNZ330" s="111"/>
      <c r="HOA330" s="111"/>
      <c r="HOB330" s="111"/>
      <c r="HOC330" s="111"/>
      <c r="HOD330" s="111"/>
      <c r="HOE330" s="111"/>
      <c r="HOF330" s="111"/>
      <c r="HOG330" s="111"/>
      <c r="HOH330" s="111"/>
      <c r="HOI330" s="111"/>
      <c r="HOJ330" s="111"/>
      <c r="HOK330" s="111"/>
      <c r="HOL330" s="111"/>
      <c r="HOM330" s="111"/>
      <c r="HON330" s="111"/>
      <c r="HOO330" s="111"/>
      <c r="HOP330" s="111"/>
      <c r="HOQ330" s="111"/>
      <c r="HOR330" s="111"/>
      <c r="HOS330" s="111"/>
      <c r="HOT330" s="111"/>
      <c r="HOU330" s="111"/>
      <c r="HOV330" s="111"/>
      <c r="HOW330" s="111"/>
      <c r="HOX330" s="111"/>
      <c r="HOY330" s="111"/>
      <c r="HOZ330" s="111"/>
      <c r="HPA330" s="111"/>
      <c r="HPB330" s="111"/>
      <c r="HPC330" s="111"/>
      <c r="HPD330" s="111"/>
      <c r="HPE330" s="111"/>
      <c r="HPF330" s="111"/>
      <c r="HPG330" s="111"/>
      <c r="HPH330" s="111"/>
      <c r="HPI330" s="111"/>
      <c r="HPJ330" s="111"/>
      <c r="HPK330" s="111"/>
      <c r="HPL330" s="111"/>
      <c r="HPM330" s="111"/>
      <c r="HPN330" s="111"/>
      <c r="HPO330" s="111"/>
      <c r="HPP330" s="111"/>
      <c r="HPQ330" s="111"/>
      <c r="HPR330" s="111"/>
      <c r="HPS330" s="111"/>
      <c r="HPT330" s="111"/>
      <c r="HPU330" s="111"/>
      <c r="HPV330" s="111"/>
      <c r="HPW330" s="111"/>
      <c r="HPX330" s="111"/>
      <c r="HPY330" s="111"/>
      <c r="HPZ330" s="111"/>
      <c r="HQA330" s="111"/>
      <c r="HQB330" s="111"/>
      <c r="HQC330" s="111"/>
      <c r="HQD330" s="111"/>
      <c r="HQE330" s="111"/>
      <c r="HQF330" s="111"/>
      <c r="HQG330" s="111"/>
      <c r="HQH330" s="111"/>
      <c r="HQI330" s="111"/>
      <c r="HQJ330" s="111"/>
      <c r="HQK330" s="111"/>
      <c r="HQL330" s="111"/>
      <c r="HQM330" s="111"/>
      <c r="HQN330" s="111"/>
      <c r="HQO330" s="111"/>
      <c r="HQP330" s="111"/>
      <c r="HQQ330" s="111"/>
      <c r="HQR330" s="111"/>
      <c r="HQS330" s="111"/>
      <c r="HQT330" s="111"/>
      <c r="HQU330" s="111"/>
      <c r="HQV330" s="111"/>
      <c r="HQW330" s="111"/>
      <c r="HQX330" s="111"/>
      <c r="HQY330" s="111"/>
      <c r="HQZ330" s="111"/>
      <c r="HRA330" s="111"/>
      <c r="HRB330" s="111"/>
      <c r="HRC330" s="111"/>
      <c r="HRD330" s="111"/>
      <c r="HRE330" s="111"/>
      <c r="HRF330" s="111"/>
      <c r="HRG330" s="111"/>
      <c r="HRH330" s="111"/>
      <c r="HRI330" s="111"/>
      <c r="HRJ330" s="111"/>
      <c r="HRK330" s="111"/>
      <c r="HRL330" s="111"/>
      <c r="HRM330" s="111"/>
      <c r="HRN330" s="111"/>
      <c r="HRO330" s="111"/>
      <c r="HRP330" s="111"/>
      <c r="HRQ330" s="111"/>
      <c r="HRR330" s="111"/>
      <c r="HRS330" s="111"/>
      <c r="HRT330" s="111"/>
      <c r="HRU330" s="111"/>
      <c r="HRV330" s="111"/>
      <c r="HRW330" s="111"/>
      <c r="HRX330" s="111"/>
      <c r="HRY330" s="111"/>
      <c r="HRZ330" s="111"/>
      <c r="HSA330" s="111"/>
      <c r="HSB330" s="111"/>
      <c r="HSC330" s="111"/>
      <c r="HSD330" s="111"/>
      <c r="HSE330" s="111"/>
      <c r="HSF330" s="111"/>
      <c r="HSG330" s="111"/>
      <c r="HSH330" s="111"/>
      <c r="HSI330" s="111"/>
      <c r="HSJ330" s="111"/>
      <c r="HSK330" s="111"/>
      <c r="HSL330" s="111"/>
      <c r="HSM330" s="111"/>
      <c r="HSN330" s="111"/>
      <c r="HSO330" s="111"/>
      <c r="HSP330" s="111"/>
      <c r="HSQ330" s="111"/>
      <c r="HSR330" s="111"/>
      <c r="HSS330" s="111"/>
      <c r="HST330" s="111"/>
      <c r="HSU330" s="111"/>
      <c r="HSV330" s="111"/>
      <c r="HSW330" s="111"/>
      <c r="HSX330" s="111"/>
      <c r="HSY330" s="111"/>
      <c r="HSZ330" s="111"/>
      <c r="HTA330" s="111"/>
      <c r="HTB330" s="111"/>
      <c r="HTC330" s="111"/>
      <c r="HTD330" s="111"/>
      <c r="HTE330" s="111"/>
      <c r="HTF330" s="111"/>
      <c r="HTG330" s="111"/>
      <c r="HTH330" s="111"/>
      <c r="HTI330" s="111"/>
      <c r="HTJ330" s="111"/>
      <c r="HTK330" s="111"/>
      <c r="HTL330" s="111"/>
      <c r="HTM330" s="111"/>
      <c r="HTN330" s="111"/>
      <c r="HTO330" s="111"/>
      <c r="HTP330" s="111"/>
      <c r="HTQ330" s="111"/>
      <c r="HTR330" s="111"/>
      <c r="HTS330" s="111"/>
      <c r="HTT330" s="111"/>
      <c r="HTU330" s="111"/>
      <c r="HTV330" s="111"/>
      <c r="HTW330" s="111"/>
      <c r="HTX330" s="111"/>
      <c r="HTY330" s="111"/>
      <c r="HTZ330" s="111"/>
      <c r="HUA330" s="111"/>
      <c r="HUB330" s="111"/>
      <c r="HUC330" s="111"/>
      <c r="HUD330" s="111"/>
      <c r="HUE330" s="111"/>
      <c r="HUF330" s="111"/>
      <c r="HUG330" s="111"/>
      <c r="HUH330" s="111"/>
      <c r="HUI330" s="111"/>
      <c r="HUJ330" s="111"/>
      <c r="HUK330" s="111"/>
      <c r="HUL330" s="111"/>
      <c r="HUM330" s="111"/>
      <c r="HUN330" s="111"/>
      <c r="HUO330" s="111"/>
      <c r="HUP330" s="111"/>
      <c r="HUQ330" s="111"/>
      <c r="HUR330" s="111"/>
      <c r="HUS330" s="111"/>
      <c r="HUT330" s="111"/>
      <c r="HUU330" s="111"/>
      <c r="HUV330" s="111"/>
      <c r="HUW330" s="111"/>
      <c r="HUX330" s="111"/>
      <c r="HUY330" s="111"/>
      <c r="HUZ330" s="111"/>
      <c r="HVA330" s="111"/>
      <c r="HVB330" s="111"/>
      <c r="HVC330" s="111"/>
      <c r="HVD330" s="111"/>
      <c r="HVE330" s="111"/>
      <c r="HVF330" s="111"/>
      <c r="HVG330" s="111"/>
      <c r="HVH330" s="111"/>
      <c r="HVI330" s="111"/>
      <c r="HVJ330" s="111"/>
      <c r="HVK330" s="111"/>
      <c r="HVL330" s="111"/>
      <c r="HVM330" s="111"/>
      <c r="HVN330" s="111"/>
      <c r="HVO330" s="111"/>
      <c r="HVP330" s="111"/>
      <c r="HVQ330" s="111"/>
      <c r="HVR330" s="111"/>
      <c r="HVS330" s="111"/>
      <c r="HVT330" s="111"/>
      <c r="HVU330" s="111"/>
      <c r="HVV330" s="111"/>
      <c r="HVW330" s="111"/>
      <c r="HVX330" s="111"/>
      <c r="HVY330" s="111"/>
      <c r="HVZ330" s="111"/>
      <c r="HWA330" s="111"/>
      <c r="HWB330" s="111"/>
      <c r="HWC330" s="111"/>
      <c r="HWD330" s="111"/>
      <c r="HWE330" s="111"/>
      <c r="HWF330" s="111"/>
      <c r="HWG330" s="111"/>
      <c r="HWH330" s="111"/>
      <c r="HWI330" s="111"/>
      <c r="HWJ330" s="111"/>
      <c r="HWK330" s="111"/>
      <c r="HWL330" s="111"/>
      <c r="HWM330" s="111"/>
      <c r="HWN330" s="111"/>
      <c r="HWO330" s="111"/>
      <c r="HWP330" s="111"/>
      <c r="HWQ330" s="111"/>
      <c r="HWR330" s="111"/>
      <c r="HWS330" s="111"/>
      <c r="HWT330" s="111"/>
      <c r="HWU330" s="111"/>
      <c r="HWV330" s="111"/>
      <c r="HWW330" s="111"/>
      <c r="HWX330" s="111"/>
      <c r="HWY330" s="111"/>
      <c r="HWZ330" s="111"/>
      <c r="HXA330" s="111"/>
      <c r="HXB330" s="111"/>
      <c r="HXC330" s="111"/>
      <c r="HXD330" s="111"/>
      <c r="HXE330" s="111"/>
      <c r="HXF330" s="111"/>
      <c r="HXG330" s="111"/>
      <c r="HXH330" s="111"/>
      <c r="HXI330" s="111"/>
      <c r="HXJ330" s="111"/>
      <c r="HXK330" s="111"/>
      <c r="HXL330" s="111"/>
      <c r="HXM330" s="111"/>
      <c r="HXN330" s="111"/>
      <c r="HXO330" s="111"/>
      <c r="HXP330" s="111"/>
      <c r="HXQ330" s="111"/>
      <c r="HXR330" s="111"/>
      <c r="HXS330" s="111"/>
      <c r="HXT330" s="111"/>
      <c r="HXU330" s="111"/>
      <c r="HXV330" s="111"/>
      <c r="HXW330" s="111"/>
      <c r="HXX330" s="111"/>
      <c r="HXY330" s="111"/>
      <c r="HXZ330" s="111"/>
      <c r="HYA330" s="111"/>
      <c r="HYB330" s="111"/>
      <c r="HYC330" s="111"/>
      <c r="HYD330" s="111"/>
      <c r="HYE330" s="111"/>
      <c r="HYF330" s="111"/>
      <c r="HYG330" s="111"/>
      <c r="HYH330" s="111"/>
      <c r="HYI330" s="111"/>
      <c r="HYJ330" s="111"/>
      <c r="HYK330" s="111"/>
      <c r="HYL330" s="111"/>
      <c r="HYM330" s="111"/>
      <c r="HYN330" s="111"/>
      <c r="HYO330" s="111"/>
      <c r="HYP330" s="111"/>
      <c r="HYQ330" s="111"/>
      <c r="HYR330" s="111"/>
      <c r="HYS330" s="111"/>
      <c r="HYT330" s="111"/>
      <c r="HYU330" s="111"/>
      <c r="HYV330" s="111"/>
      <c r="HYW330" s="111"/>
      <c r="HYX330" s="111"/>
      <c r="HYY330" s="111"/>
      <c r="HYZ330" s="111"/>
      <c r="HZA330" s="111"/>
      <c r="HZB330" s="111"/>
      <c r="HZC330" s="111"/>
      <c r="HZD330" s="111"/>
      <c r="HZE330" s="111"/>
      <c r="HZF330" s="111"/>
      <c r="HZG330" s="111"/>
      <c r="HZH330" s="111"/>
      <c r="HZI330" s="111"/>
      <c r="HZJ330" s="111"/>
      <c r="HZK330" s="111"/>
      <c r="HZL330" s="111"/>
      <c r="HZM330" s="111"/>
      <c r="HZN330" s="111"/>
      <c r="HZO330" s="111"/>
      <c r="HZP330" s="111"/>
      <c r="HZQ330" s="111"/>
      <c r="HZR330" s="111"/>
      <c r="HZS330" s="111"/>
      <c r="HZT330" s="111"/>
      <c r="HZU330" s="111"/>
      <c r="HZV330" s="111"/>
      <c r="HZW330" s="111"/>
      <c r="HZX330" s="111"/>
      <c r="HZY330" s="111"/>
      <c r="HZZ330" s="111"/>
      <c r="IAA330" s="111"/>
      <c r="IAB330" s="111"/>
      <c r="IAC330" s="111"/>
      <c r="IAD330" s="111"/>
      <c r="IAE330" s="111"/>
      <c r="IAF330" s="111"/>
      <c r="IAG330" s="111"/>
      <c r="IAH330" s="111"/>
      <c r="IAI330" s="111"/>
      <c r="IAJ330" s="111"/>
      <c r="IAK330" s="111"/>
      <c r="IAL330" s="111"/>
      <c r="IAM330" s="111"/>
      <c r="IAN330" s="111"/>
      <c r="IAO330" s="111"/>
      <c r="IAP330" s="111"/>
      <c r="IAQ330" s="111"/>
      <c r="IAR330" s="111"/>
      <c r="IAS330" s="111"/>
      <c r="IAT330" s="111"/>
      <c r="IAU330" s="111"/>
      <c r="IAV330" s="111"/>
      <c r="IAW330" s="111"/>
      <c r="IAX330" s="111"/>
      <c r="IAY330" s="111"/>
      <c r="IAZ330" s="111"/>
      <c r="IBA330" s="111"/>
      <c r="IBB330" s="111"/>
      <c r="IBC330" s="111"/>
      <c r="IBD330" s="111"/>
      <c r="IBE330" s="111"/>
      <c r="IBF330" s="111"/>
      <c r="IBG330" s="111"/>
      <c r="IBH330" s="111"/>
      <c r="IBI330" s="111"/>
      <c r="IBJ330" s="111"/>
      <c r="IBK330" s="111"/>
      <c r="IBL330" s="111"/>
      <c r="IBM330" s="111"/>
      <c r="IBN330" s="111"/>
      <c r="IBO330" s="111"/>
      <c r="IBP330" s="111"/>
      <c r="IBQ330" s="111"/>
      <c r="IBR330" s="111"/>
      <c r="IBS330" s="111"/>
      <c r="IBT330" s="111"/>
      <c r="IBU330" s="111"/>
      <c r="IBV330" s="111"/>
      <c r="IBW330" s="111"/>
      <c r="IBX330" s="111"/>
      <c r="IBY330" s="111"/>
      <c r="IBZ330" s="111"/>
      <c r="ICA330" s="111"/>
      <c r="ICB330" s="111"/>
      <c r="ICC330" s="111"/>
      <c r="ICD330" s="111"/>
      <c r="ICE330" s="111"/>
      <c r="ICF330" s="111"/>
      <c r="ICG330" s="111"/>
      <c r="ICH330" s="111"/>
      <c r="ICI330" s="111"/>
      <c r="ICJ330" s="111"/>
      <c r="ICK330" s="111"/>
      <c r="ICL330" s="111"/>
      <c r="ICM330" s="111"/>
      <c r="ICN330" s="111"/>
      <c r="ICO330" s="111"/>
      <c r="ICP330" s="111"/>
      <c r="ICQ330" s="111"/>
      <c r="ICR330" s="111"/>
      <c r="ICS330" s="111"/>
      <c r="ICT330" s="111"/>
      <c r="ICU330" s="111"/>
      <c r="ICV330" s="111"/>
      <c r="ICW330" s="111"/>
      <c r="ICX330" s="111"/>
      <c r="ICY330" s="111"/>
      <c r="ICZ330" s="111"/>
      <c r="IDA330" s="111"/>
      <c r="IDB330" s="111"/>
      <c r="IDC330" s="111"/>
      <c r="IDD330" s="111"/>
      <c r="IDE330" s="111"/>
      <c r="IDF330" s="111"/>
      <c r="IDG330" s="111"/>
      <c r="IDH330" s="111"/>
      <c r="IDI330" s="111"/>
      <c r="IDJ330" s="111"/>
      <c r="IDK330" s="111"/>
      <c r="IDL330" s="111"/>
      <c r="IDM330" s="111"/>
      <c r="IDN330" s="111"/>
      <c r="IDO330" s="111"/>
      <c r="IDP330" s="111"/>
      <c r="IDQ330" s="111"/>
      <c r="IDR330" s="111"/>
      <c r="IDS330" s="111"/>
      <c r="IDT330" s="111"/>
      <c r="IDU330" s="111"/>
      <c r="IDV330" s="111"/>
      <c r="IDW330" s="111"/>
      <c r="IDX330" s="111"/>
      <c r="IDY330" s="111"/>
      <c r="IDZ330" s="111"/>
      <c r="IEA330" s="111"/>
      <c r="IEB330" s="111"/>
      <c r="IEC330" s="111"/>
      <c r="IED330" s="111"/>
      <c r="IEE330" s="111"/>
      <c r="IEF330" s="111"/>
      <c r="IEG330" s="111"/>
      <c r="IEH330" s="111"/>
      <c r="IEI330" s="111"/>
      <c r="IEJ330" s="111"/>
      <c r="IEK330" s="111"/>
      <c r="IEL330" s="111"/>
      <c r="IEM330" s="111"/>
      <c r="IEN330" s="111"/>
      <c r="IEO330" s="111"/>
      <c r="IEP330" s="111"/>
      <c r="IEQ330" s="111"/>
      <c r="IER330" s="111"/>
      <c r="IES330" s="111"/>
      <c r="IET330" s="111"/>
      <c r="IEU330" s="111"/>
      <c r="IEV330" s="111"/>
      <c r="IEW330" s="111"/>
      <c r="IEX330" s="111"/>
      <c r="IEY330" s="111"/>
      <c r="IEZ330" s="111"/>
      <c r="IFA330" s="111"/>
      <c r="IFB330" s="111"/>
      <c r="IFC330" s="111"/>
      <c r="IFD330" s="111"/>
      <c r="IFE330" s="111"/>
      <c r="IFF330" s="111"/>
      <c r="IFG330" s="111"/>
      <c r="IFH330" s="111"/>
      <c r="IFI330" s="111"/>
      <c r="IFJ330" s="111"/>
      <c r="IFK330" s="111"/>
      <c r="IFL330" s="111"/>
      <c r="IFM330" s="111"/>
      <c r="IFN330" s="111"/>
      <c r="IFO330" s="111"/>
      <c r="IFP330" s="111"/>
      <c r="IFQ330" s="111"/>
      <c r="IFR330" s="111"/>
      <c r="IFS330" s="111"/>
      <c r="IFT330" s="111"/>
      <c r="IFU330" s="111"/>
      <c r="IFV330" s="111"/>
      <c r="IFW330" s="111"/>
      <c r="IFX330" s="111"/>
      <c r="IFY330" s="111"/>
      <c r="IFZ330" s="111"/>
      <c r="IGA330" s="111"/>
      <c r="IGB330" s="111"/>
      <c r="IGC330" s="111"/>
      <c r="IGD330" s="111"/>
      <c r="IGE330" s="111"/>
      <c r="IGF330" s="111"/>
      <c r="IGG330" s="111"/>
      <c r="IGH330" s="111"/>
      <c r="IGI330" s="111"/>
      <c r="IGJ330" s="111"/>
      <c r="IGK330" s="111"/>
      <c r="IGL330" s="111"/>
      <c r="IGM330" s="111"/>
      <c r="IGN330" s="111"/>
      <c r="IGO330" s="111"/>
      <c r="IGP330" s="111"/>
      <c r="IGQ330" s="111"/>
      <c r="IGR330" s="111"/>
      <c r="IGS330" s="111"/>
      <c r="IGT330" s="111"/>
      <c r="IGU330" s="111"/>
      <c r="IGV330" s="111"/>
      <c r="IGW330" s="111"/>
      <c r="IGX330" s="111"/>
      <c r="IGY330" s="111"/>
      <c r="IGZ330" s="111"/>
      <c r="IHA330" s="111"/>
      <c r="IHB330" s="111"/>
      <c r="IHC330" s="111"/>
      <c r="IHD330" s="111"/>
      <c r="IHE330" s="111"/>
      <c r="IHF330" s="111"/>
      <c r="IHG330" s="111"/>
      <c r="IHH330" s="111"/>
      <c r="IHI330" s="111"/>
      <c r="IHJ330" s="111"/>
      <c r="IHK330" s="111"/>
      <c r="IHL330" s="111"/>
      <c r="IHM330" s="111"/>
      <c r="IHN330" s="111"/>
      <c r="IHO330" s="111"/>
      <c r="IHP330" s="111"/>
      <c r="IHQ330" s="111"/>
      <c r="IHR330" s="111"/>
      <c r="IHS330" s="111"/>
      <c r="IHT330" s="111"/>
      <c r="IHU330" s="111"/>
      <c r="IHV330" s="111"/>
      <c r="IHW330" s="111"/>
      <c r="IHX330" s="111"/>
      <c r="IHY330" s="111"/>
      <c r="IHZ330" s="111"/>
      <c r="IIA330" s="111"/>
      <c r="IIB330" s="111"/>
      <c r="IIC330" s="111"/>
      <c r="IID330" s="111"/>
      <c r="IIE330" s="111"/>
      <c r="IIF330" s="111"/>
      <c r="IIG330" s="111"/>
      <c r="IIH330" s="111"/>
      <c r="III330" s="111"/>
      <c r="IIJ330" s="111"/>
      <c r="IIK330" s="111"/>
      <c r="IIL330" s="111"/>
      <c r="IIM330" s="111"/>
      <c r="IIN330" s="111"/>
      <c r="IIO330" s="111"/>
      <c r="IIP330" s="111"/>
      <c r="IIQ330" s="111"/>
      <c r="IIR330" s="111"/>
      <c r="IIS330" s="111"/>
      <c r="IIT330" s="111"/>
      <c r="IIU330" s="111"/>
      <c r="IIV330" s="111"/>
      <c r="IIW330" s="111"/>
      <c r="IIX330" s="111"/>
      <c r="IIY330" s="111"/>
      <c r="IIZ330" s="111"/>
      <c r="IJA330" s="111"/>
      <c r="IJB330" s="111"/>
      <c r="IJC330" s="111"/>
      <c r="IJD330" s="111"/>
      <c r="IJE330" s="111"/>
      <c r="IJF330" s="111"/>
      <c r="IJG330" s="111"/>
      <c r="IJH330" s="111"/>
      <c r="IJI330" s="111"/>
      <c r="IJJ330" s="111"/>
      <c r="IJK330" s="111"/>
      <c r="IJL330" s="111"/>
      <c r="IJM330" s="111"/>
      <c r="IJN330" s="111"/>
      <c r="IJO330" s="111"/>
      <c r="IJP330" s="111"/>
      <c r="IJQ330" s="111"/>
      <c r="IJR330" s="111"/>
      <c r="IJS330" s="111"/>
      <c r="IJT330" s="111"/>
      <c r="IJU330" s="111"/>
      <c r="IJV330" s="111"/>
      <c r="IJW330" s="111"/>
      <c r="IJX330" s="111"/>
      <c r="IJY330" s="111"/>
      <c r="IJZ330" s="111"/>
      <c r="IKA330" s="111"/>
      <c r="IKB330" s="111"/>
      <c r="IKC330" s="111"/>
      <c r="IKD330" s="111"/>
      <c r="IKE330" s="111"/>
      <c r="IKF330" s="111"/>
      <c r="IKG330" s="111"/>
      <c r="IKH330" s="111"/>
      <c r="IKI330" s="111"/>
      <c r="IKJ330" s="111"/>
      <c r="IKK330" s="111"/>
      <c r="IKL330" s="111"/>
      <c r="IKM330" s="111"/>
      <c r="IKN330" s="111"/>
      <c r="IKO330" s="111"/>
      <c r="IKP330" s="111"/>
      <c r="IKQ330" s="111"/>
      <c r="IKR330" s="111"/>
      <c r="IKS330" s="111"/>
      <c r="IKT330" s="111"/>
      <c r="IKU330" s="111"/>
      <c r="IKV330" s="111"/>
      <c r="IKW330" s="111"/>
      <c r="IKX330" s="111"/>
      <c r="IKY330" s="111"/>
      <c r="IKZ330" s="111"/>
      <c r="ILA330" s="111"/>
      <c r="ILB330" s="111"/>
      <c r="ILC330" s="111"/>
      <c r="ILD330" s="111"/>
      <c r="ILE330" s="111"/>
      <c r="ILF330" s="111"/>
      <c r="ILG330" s="111"/>
      <c r="ILH330" s="111"/>
      <c r="ILI330" s="111"/>
      <c r="ILJ330" s="111"/>
      <c r="ILK330" s="111"/>
      <c r="ILL330" s="111"/>
      <c r="ILM330" s="111"/>
      <c r="ILN330" s="111"/>
      <c r="ILO330" s="111"/>
      <c r="ILP330" s="111"/>
      <c r="ILQ330" s="111"/>
      <c r="ILR330" s="111"/>
      <c r="ILS330" s="111"/>
      <c r="ILT330" s="111"/>
      <c r="ILU330" s="111"/>
      <c r="ILV330" s="111"/>
      <c r="ILW330" s="111"/>
      <c r="ILX330" s="111"/>
      <c r="ILY330" s="111"/>
      <c r="ILZ330" s="111"/>
      <c r="IMA330" s="111"/>
      <c r="IMB330" s="111"/>
      <c r="IMC330" s="111"/>
      <c r="IMD330" s="111"/>
      <c r="IME330" s="111"/>
      <c r="IMF330" s="111"/>
      <c r="IMG330" s="111"/>
      <c r="IMH330" s="111"/>
      <c r="IMI330" s="111"/>
      <c r="IMJ330" s="111"/>
      <c r="IMK330" s="111"/>
      <c r="IML330" s="111"/>
      <c r="IMM330" s="111"/>
      <c r="IMN330" s="111"/>
      <c r="IMO330" s="111"/>
      <c r="IMP330" s="111"/>
      <c r="IMQ330" s="111"/>
      <c r="IMR330" s="111"/>
      <c r="IMS330" s="111"/>
      <c r="IMT330" s="111"/>
      <c r="IMU330" s="111"/>
      <c r="IMV330" s="111"/>
      <c r="IMW330" s="111"/>
      <c r="IMX330" s="111"/>
      <c r="IMY330" s="111"/>
      <c r="IMZ330" s="111"/>
      <c r="INA330" s="111"/>
      <c r="INB330" s="111"/>
      <c r="INC330" s="111"/>
      <c r="IND330" s="111"/>
      <c r="INE330" s="111"/>
      <c r="INF330" s="111"/>
      <c r="ING330" s="111"/>
      <c r="INH330" s="111"/>
      <c r="INI330" s="111"/>
      <c r="INJ330" s="111"/>
      <c r="INK330" s="111"/>
      <c r="INL330" s="111"/>
      <c r="INM330" s="111"/>
      <c r="INN330" s="111"/>
      <c r="INO330" s="111"/>
      <c r="INP330" s="111"/>
      <c r="INQ330" s="111"/>
      <c r="INR330" s="111"/>
      <c r="INS330" s="111"/>
      <c r="INT330" s="111"/>
      <c r="INU330" s="111"/>
      <c r="INV330" s="111"/>
      <c r="INW330" s="111"/>
      <c r="INX330" s="111"/>
      <c r="INY330" s="111"/>
      <c r="INZ330" s="111"/>
      <c r="IOA330" s="111"/>
      <c r="IOB330" s="111"/>
      <c r="IOC330" s="111"/>
      <c r="IOD330" s="111"/>
      <c r="IOE330" s="111"/>
      <c r="IOF330" s="111"/>
      <c r="IOG330" s="111"/>
      <c r="IOH330" s="111"/>
      <c r="IOI330" s="111"/>
      <c r="IOJ330" s="111"/>
      <c r="IOK330" s="111"/>
      <c r="IOL330" s="111"/>
      <c r="IOM330" s="111"/>
      <c r="ION330" s="111"/>
      <c r="IOO330" s="111"/>
      <c r="IOP330" s="111"/>
      <c r="IOQ330" s="111"/>
      <c r="IOR330" s="111"/>
      <c r="IOS330" s="111"/>
      <c r="IOT330" s="111"/>
      <c r="IOU330" s="111"/>
      <c r="IOV330" s="111"/>
      <c r="IOW330" s="111"/>
      <c r="IOX330" s="111"/>
      <c r="IOY330" s="111"/>
      <c r="IOZ330" s="111"/>
      <c r="IPA330" s="111"/>
      <c r="IPB330" s="111"/>
      <c r="IPC330" s="111"/>
      <c r="IPD330" s="111"/>
      <c r="IPE330" s="111"/>
      <c r="IPF330" s="111"/>
      <c r="IPG330" s="111"/>
      <c r="IPH330" s="111"/>
      <c r="IPI330" s="111"/>
      <c r="IPJ330" s="111"/>
      <c r="IPK330" s="111"/>
      <c r="IPL330" s="111"/>
      <c r="IPM330" s="111"/>
      <c r="IPN330" s="111"/>
      <c r="IPO330" s="111"/>
      <c r="IPP330" s="111"/>
      <c r="IPQ330" s="111"/>
      <c r="IPR330" s="111"/>
      <c r="IPS330" s="111"/>
      <c r="IPT330" s="111"/>
      <c r="IPU330" s="111"/>
      <c r="IPV330" s="111"/>
      <c r="IPW330" s="111"/>
      <c r="IPX330" s="111"/>
      <c r="IPY330" s="111"/>
      <c r="IPZ330" s="111"/>
      <c r="IQA330" s="111"/>
      <c r="IQB330" s="111"/>
      <c r="IQC330" s="111"/>
      <c r="IQD330" s="111"/>
      <c r="IQE330" s="111"/>
      <c r="IQF330" s="111"/>
      <c r="IQG330" s="111"/>
      <c r="IQH330" s="111"/>
      <c r="IQI330" s="111"/>
      <c r="IQJ330" s="111"/>
      <c r="IQK330" s="111"/>
      <c r="IQL330" s="111"/>
      <c r="IQM330" s="111"/>
      <c r="IQN330" s="111"/>
      <c r="IQO330" s="111"/>
      <c r="IQP330" s="111"/>
      <c r="IQQ330" s="111"/>
      <c r="IQR330" s="111"/>
      <c r="IQS330" s="111"/>
      <c r="IQT330" s="111"/>
      <c r="IQU330" s="111"/>
      <c r="IQV330" s="111"/>
      <c r="IQW330" s="111"/>
      <c r="IQX330" s="111"/>
      <c r="IQY330" s="111"/>
      <c r="IQZ330" s="111"/>
      <c r="IRA330" s="111"/>
      <c r="IRB330" s="111"/>
      <c r="IRC330" s="111"/>
      <c r="IRD330" s="111"/>
      <c r="IRE330" s="111"/>
      <c r="IRF330" s="111"/>
      <c r="IRG330" s="111"/>
      <c r="IRH330" s="111"/>
      <c r="IRI330" s="111"/>
      <c r="IRJ330" s="111"/>
      <c r="IRK330" s="111"/>
      <c r="IRL330" s="111"/>
      <c r="IRM330" s="111"/>
      <c r="IRN330" s="111"/>
      <c r="IRO330" s="111"/>
      <c r="IRP330" s="111"/>
      <c r="IRQ330" s="111"/>
      <c r="IRR330" s="111"/>
      <c r="IRS330" s="111"/>
      <c r="IRT330" s="111"/>
      <c r="IRU330" s="111"/>
      <c r="IRV330" s="111"/>
      <c r="IRW330" s="111"/>
      <c r="IRX330" s="111"/>
      <c r="IRY330" s="111"/>
      <c r="IRZ330" s="111"/>
      <c r="ISA330" s="111"/>
      <c r="ISB330" s="111"/>
      <c r="ISC330" s="111"/>
      <c r="ISD330" s="111"/>
      <c r="ISE330" s="111"/>
      <c r="ISF330" s="111"/>
      <c r="ISG330" s="111"/>
      <c r="ISH330" s="111"/>
      <c r="ISI330" s="111"/>
      <c r="ISJ330" s="111"/>
      <c r="ISK330" s="111"/>
      <c r="ISL330" s="111"/>
      <c r="ISM330" s="111"/>
      <c r="ISN330" s="111"/>
      <c r="ISO330" s="111"/>
      <c r="ISP330" s="111"/>
      <c r="ISQ330" s="111"/>
      <c r="ISR330" s="111"/>
      <c r="ISS330" s="111"/>
      <c r="IST330" s="111"/>
      <c r="ISU330" s="111"/>
      <c r="ISV330" s="111"/>
      <c r="ISW330" s="111"/>
      <c r="ISX330" s="111"/>
      <c r="ISY330" s="111"/>
      <c r="ISZ330" s="111"/>
      <c r="ITA330" s="111"/>
      <c r="ITB330" s="111"/>
      <c r="ITC330" s="111"/>
      <c r="ITD330" s="111"/>
      <c r="ITE330" s="111"/>
      <c r="ITF330" s="111"/>
      <c r="ITG330" s="111"/>
      <c r="ITH330" s="111"/>
      <c r="ITI330" s="111"/>
      <c r="ITJ330" s="111"/>
      <c r="ITK330" s="111"/>
      <c r="ITL330" s="111"/>
      <c r="ITM330" s="111"/>
      <c r="ITN330" s="111"/>
      <c r="ITO330" s="111"/>
      <c r="ITP330" s="111"/>
      <c r="ITQ330" s="111"/>
      <c r="ITR330" s="111"/>
      <c r="ITS330" s="111"/>
      <c r="ITT330" s="111"/>
      <c r="ITU330" s="111"/>
      <c r="ITV330" s="111"/>
      <c r="ITW330" s="111"/>
      <c r="ITX330" s="111"/>
      <c r="ITY330" s="111"/>
      <c r="ITZ330" s="111"/>
      <c r="IUA330" s="111"/>
      <c r="IUB330" s="111"/>
      <c r="IUC330" s="111"/>
      <c r="IUD330" s="111"/>
      <c r="IUE330" s="111"/>
      <c r="IUF330" s="111"/>
      <c r="IUG330" s="111"/>
      <c r="IUH330" s="111"/>
      <c r="IUI330" s="111"/>
      <c r="IUJ330" s="111"/>
      <c r="IUK330" s="111"/>
      <c r="IUL330" s="111"/>
      <c r="IUM330" s="111"/>
      <c r="IUN330" s="111"/>
      <c r="IUO330" s="111"/>
      <c r="IUP330" s="111"/>
      <c r="IUQ330" s="111"/>
      <c r="IUR330" s="111"/>
      <c r="IUS330" s="111"/>
      <c r="IUT330" s="111"/>
      <c r="IUU330" s="111"/>
      <c r="IUV330" s="111"/>
      <c r="IUW330" s="111"/>
      <c r="IUX330" s="111"/>
      <c r="IUY330" s="111"/>
      <c r="IUZ330" s="111"/>
      <c r="IVA330" s="111"/>
      <c r="IVB330" s="111"/>
      <c r="IVC330" s="111"/>
      <c r="IVD330" s="111"/>
      <c r="IVE330" s="111"/>
      <c r="IVF330" s="111"/>
      <c r="IVG330" s="111"/>
      <c r="IVH330" s="111"/>
      <c r="IVI330" s="111"/>
      <c r="IVJ330" s="111"/>
      <c r="IVK330" s="111"/>
      <c r="IVL330" s="111"/>
      <c r="IVM330" s="111"/>
      <c r="IVN330" s="111"/>
      <c r="IVO330" s="111"/>
      <c r="IVP330" s="111"/>
      <c r="IVQ330" s="111"/>
      <c r="IVR330" s="111"/>
      <c r="IVS330" s="111"/>
      <c r="IVT330" s="111"/>
      <c r="IVU330" s="111"/>
      <c r="IVV330" s="111"/>
      <c r="IVW330" s="111"/>
      <c r="IVX330" s="111"/>
      <c r="IVY330" s="111"/>
      <c r="IVZ330" s="111"/>
      <c r="IWA330" s="111"/>
      <c r="IWB330" s="111"/>
      <c r="IWC330" s="111"/>
      <c r="IWD330" s="111"/>
      <c r="IWE330" s="111"/>
      <c r="IWF330" s="111"/>
      <c r="IWG330" s="111"/>
      <c r="IWH330" s="111"/>
      <c r="IWI330" s="111"/>
      <c r="IWJ330" s="111"/>
      <c r="IWK330" s="111"/>
      <c r="IWL330" s="111"/>
      <c r="IWM330" s="111"/>
      <c r="IWN330" s="111"/>
      <c r="IWO330" s="111"/>
      <c r="IWP330" s="111"/>
      <c r="IWQ330" s="111"/>
      <c r="IWR330" s="111"/>
      <c r="IWS330" s="111"/>
      <c r="IWT330" s="111"/>
      <c r="IWU330" s="111"/>
      <c r="IWV330" s="111"/>
      <c r="IWW330" s="111"/>
      <c r="IWX330" s="111"/>
      <c r="IWY330" s="111"/>
      <c r="IWZ330" s="111"/>
      <c r="IXA330" s="111"/>
      <c r="IXB330" s="111"/>
      <c r="IXC330" s="111"/>
      <c r="IXD330" s="111"/>
      <c r="IXE330" s="111"/>
      <c r="IXF330" s="111"/>
      <c r="IXG330" s="111"/>
      <c r="IXH330" s="111"/>
      <c r="IXI330" s="111"/>
      <c r="IXJ330" s="111"/>
      <c r="IXK330" s="111"/>
      <c r="IXL330" s="111"/>
      <c r="IXM330" s="111"/>
      <c r="IXN330" s="111"/>
      <c r="IXO330" s="111"/>
      <c r="IXP330" s="111"/>
      <c r="IXQ330" s="111"/>
      <c r="IXR330" s="111"/>
      <c r="IXS330" s="111"/>
      <c r="IXT330" s="111"/>
      <c r="IXU330" s="111"/>
      <c r="IXV330" s="111"/>
      <c r="IXW330" s="111"/>
      <c r="IXX330" s="111"/>
      <c r="IXY330" s="111"/>
      <c r="IXZ330" s="111"/>
      <c r="IYA330" s="111"/>
      <c r="IYB330" s="111"/>
      <c r="IYC330" s="111"/>
      <c r="IYD330" s="111"/>
      <c r="IYE330" s="111"/>
      <c r="IYF330" s="111"/>
      <c r="IYG330" s="111"/>
      <c r="IYH330" s="111"/>
      <c r="IYI330" s="111"/>
      <c r="IYJ330" s="111"/>
      <c r="IYK330" s="111"/>
      <c r="IYL330" s="111"/>
      <c r="IYM330" s="111"/>
      <c r="IYN330" s="111"/>
      <c r="IYO330" s="111"/>
      <c r="IYP330" s="111"/>
      <c r="IYQ330" s="111"/>
      <c r="IYR330" s="111"/>
      <c r="IYS330" s="111"/>
      <c r="IYT330" s="111"/>
      <c r="IYU330" s="111"/>
      <c r="IYV330" s="111"/>
      <c r="IYW330" s="111"/>
      <c r="IYX330" s="111"/>
      <c r="IYY330" s="111"/>
      <c r="IYZ330" s="111"/>
      <c r="IZA330" s="111"/>
      <c r="IZB330" s="111"/>
      <c r="IZC330" s="111"/>
      <c r="IZD330" s="111"/>
      <c r="IZE330" s="111"/>
      <c r="IZF330" s="111"/>
      <c r="IZG330" s="111"/>
      <c r="IZH330" s="111"/>
      <c r="IZI330" s="111"/>
      <c r="IZJ330" s="111"/>
      <c r="IZK330" s="111"/>
      <c r="IZL330" s="111"/>
      <c r="IZM330" s="111"/>
      <c r="IZN330" s="111"/>
      <c r="IZO330" s="111"/>
      <c r="IZP330" s="111"/>
      <c r="IZQ330" s="111"/>
      <c r="IZR330" s="111"/>
      <c r="IZS330" s="111"/>
      <c r="IZT330" s="111"/>
      <c r="IZU330" s="111"/>
      <c r="IZV330" s="111"/>
      <c r="IZW330" s="111"/>
      <c r="IZX330" s="111"/>
      <c r="IZY330" s="111"/>
      <c r="IZZ330" s="111"/>
      <c r="JAA330" s="111"/>
      <c r="JAB330" s="111"/>
      <c r="JAC330" s="111"/>
      <c r="JAD330" s="111"/>
      <c r="JAE330" s="111"/>
      <c r="JAF330" s="111"/>
      <c r="JAG330" s="111"/>
      <c r="JAH330" s="111"/>
      <c r="JAI330" s="111"/>
      <c r="JAJ330" s="111"/>
      <c r="JAK330" s="111"/>
      <c r="JAL330" s="111"/>
      <c r="JAM330" s="111"/>
      <c r="JAN330" s="111"/>
      <c r="JAO330" s="111"/>
      <c r="JAP330" s="111"/>
      <c r="JAQ330" s="111"/>
      <c r="JAR330" s="111"/>
      <c r="JAS330" s="111"/>
      <c r="JAT330" s="111"/>
      <c r="JAU330" s="111"/>
      <c r="JAV330" s="111"/>
      <c r="JAW330" s="111"/>
      <c r="JAX330" s="111"/>
      <c r="JAY330" s="111"/>
      <c r="JAZ330" s="111"/>
      <c r="JBA330" s="111"/>
      <c r="JBB330" s="111"/>
      <c r="JBC330" s="111"/>
      <c r="JBD330" s="111"/>
      <c r="JBE330" s="111"/>
      <c r="JBF330" s="111"/>
      <c r="JBG330" s="111"/>
      <c r="JBH330" s="111"/>
      <c r="JBI330" s="111"/>
      <c r="JBJ330" s="111"/>
      <c r="JBK330" s="111"/>
      <c r="JBL330" s="111"/>
      <c r="JBM330" s="111"/>
      <c r="JBN330" s="111"/>
      <c r="JBO330" s="111"/>
      <c r="JBP330" s="111"/>
      <c r="JBQ330" s="111"/>
      <c r="JBR330" s="111"/>
      <c r="JBS330" s="111"/>
      <c r="JBT330" s="111"/>
      <c r="JBU330" s="111"/>
      <c r="JBV330" s="111"/>
      <c r="JBW330" s="111"/>
      <c r="JBX330" s="111"/>
      <c r="JBY330" s="111"/>
      <c r="JBZ330" s="111"/>
      <c r="JCA330" s="111"/>
      <c r="JCB330" s="111"/>
      <c r="JCC330" s="111"/>
      <c r="JCD330" s="111"/>
      <c r="JCE330" s="111"/>
      <c r="JCF330" s="111"/>
      <c r="JCG330" s="111"/>
      <c r="JCH330" s="111"/>
      <c r="JCI330" s="111"/>
      <c r="JCJ330" s="111"/>
      <c r="JCK330" s="111"/>
      <c r="JCL330" s="111"/>
      <c r="JCM330" s="111"/>
      <c r="JCN330" s="111"/>
      <c r="JCO330" s="111"/>
      <c r="JCP330" s="111"/>
      <c r="JCQ330" s="111"/>
      <c r="JCR330" s="111"/>
      <c r="JCS330" s="111"/>
      <c r="JCT330" s="111"/>
      <c r="JCU330" s="111"/>
      <c r="JCV330" s="111"/>
      <c r="JCW330" s="111"/>
      <c r="JCX330" s="111"/>
      <c r="JCY330" s="111"/>
      <c r="JCZ330" s="111"/>
      <c r="JDA330" s="111"/>
      <c r="JDB330" s="111"/>
      <c r="JDC330" s="111"/>
      <c r="JDD330" s="111"/>
      <c r="JDE330" s="111"/>
      <c r="JDF330" s="111"/>
      <c r="JDG330" s="111"/>
      <c r="JDH330" s="111"/>
      <c r="JDI330" s="111"/>
      <c r="JDJ330" s="111"/>
      <c r="JDK330" s="111"/>
      <c r="JDL330" s="111"/>
      <c r="JDM330" s="111"/>
      <c r="JDN330" s="111"/>
      <c r="JDO330" s="111"/>
      <c r="JDP330" s="111"/>
      <c r="JDQ330" s="111"/>
      <c r="JDR330" s="111"/>
      <c r="JDS330" s="111"/>
      <c r="JDT330" s="111"/>
      <c r="JDU330" s="111"/>
      <c r="JDV330" s="111"/>
      <c r="JDW330" s="111"/>
      <c r="JDX330" s="111"/>
      <c r="JDY330" s="111"/>
      <c r="JDZ330" s="111"/>
      <c r="JEA330" s="111"/>
      <c r="JEB330" s="111"/>
      <c r="JEC330" s="111"/>
      <c r="JED330" s="111"/>
      <c r="JEE330" s="111"/>
      <c r="JEF330" s="111"/>
      <c r="JEG330" s="111"/>
      <c r="JEH330" s="111"/>
      <c r="JEI330" s="111"/>
      <c r="JEJ330" s="111"/>
      <c r="JEK330" s="111"/>
      <c r="JEL330" s="111"/>
      <c r="JEM330" s="111"/>
      <c r="JEN330" s="111"/>
      <c r="JEO330" s="111"/>
      <c r="JEP330" s="111"/>
      <c r="JEQ330" s="111"/>
      <c r="JER330" s="111"/>
      <c r="JES330" s="111"/>
      <c r="JET330" s="111"/>
      <c r="JEU330" s="111"/>
      <c r="JEV330" s="111"/>
      <c r="JEW330" s="111"/>
      <c r="JEX330" s="111"/>
      <c r="JEY330" s="111"/>
      <c r="JEZ330" s="111"/>
      <c r="JFA330" s="111"/>
      <c r="JFB330" s="111"/>
      <c r="JFC330" s="111"/>
      <c r="JFD330" s="111"/>
      <c r="JFE330" s="111"/>
      <c r="JFF330" s="111"/>
      <c r="JFG330" s="111"/>
      <c r="JFH330" s="111"/>
      <c r="JFI330" s="111"/>
      <c r="JFJ330" s="111"/>
      <c r="JFK330" s="111"/>
      <c r="JFL330" s="111"/>
      <c r="JFM330" s="111"/>
      <c r="JFN330" s="111"/>
      <c r="JFO330" s="111"/>
      <c r="JFP330" s="111"/>
      <c r="JFQ330" s="111"/>
      <c r="JFR330" s="111"/>
      <c r="JFS330" s="111"/>
      <c r="JFT330" s="111"/>
      <c r="JFU330" s="111"/>
      <c r="JFV330" s="111"/>
      <c r="JFW330" s="111"/>
      <c r="JFX330" s="111"/>
      <c r="JFY330" s="111"/>
      <c r="JFZ330" s="111"/>
      <c r="JGA330" s="111"/>
      <c r="JGB330" s="111"/>
      <c r="JGC330" s="111"/>
      <c r="JGD330" s="111"/>
      <c r="JGE330" s="111"/>
      <c r="JGF330" s="111"/>
      <c r="JGG330" s="111"/>
      <c r="JGH330" s="111"/>
      <c r="JGI330" s="111"/>
      <c r="JGJ330" s="111"/>
      <c r="JGK330" s="111"/>
      <c r="JGL330" s="111"/>
      <c r="JGM330" s="111"/>
      <c r="JGN330" s="111"/>
      <c r="JGO330" s="111"/>
      <c r="JGP330" s="111"/>
      <c r="JGQ330" s="111"/>
      <c r="JGR330" s="111"/>
      <c r="JGS330" s="111"/>
      <c r="JGT330" s="111"/>
      <c r="JGU330" s="111"/>
      <c r="JGV330" s="111"/>
      <c r="JGW330" s="111"/>
      <c r="JGX330" s="111"/>
      <c r="JGY330" s="111"/>
      <c r="JGZ330" s="111"/>
      <c r="JHA330" s="111"/>
      <c r="JHB330" s="111"/>
      <c r="JHC330" s="111"/>
      <c r="JHD330" s="111"/>
      <c r="JHE330" s="111"/>
      <c r="JHF330" s="111"/>
      <c r="JHG330" s="111"/>
      <c r="JHH330" s="111"/>
      <c r="JHI330" s="111"/>
      <c r="JHJ330" s="111"/>
      <c r="JHK330" s="111"/>
      <c r="JHL330" s="111"/>
      <c r="JHM330" s="111"/>
      <c r="JHN330" s="111"/>
      <c r="JHO330" s="111"/>
      <c r="JHP330" s="111"/>
      <c r="JHQ330" s="111"/>
      <c r="JHR330" s="111"/>
      <c r="JHS330" s="111"/>
      <c r="JHT330" s="111"/>
      <c r="JHU330" s="111"/>
      <c r="JHV330" s="111"/>
      <c r="JHW330" s="111"/>
      <c r="JHX330" s="111"/>
      <c r="JHY330" s="111"/>
      <c r="JHZ330" s="111"/>
      <c r="JIA330" s="111"/>
      <c r="JIB330" s="111"/>
      <c r="JIC330" s="111"/>
      <c r="JID330" s="111"/>
      <c r="JIE330" s="111"/>
      <c r="JIF330" s="111"/>
      <c r="JIG330" s="111"/>
      <c r="JIH330" s="111"/>
      <c r="JII330" s="111"/>
      <c r="JIJ330" s="111"/>
      <c r="JIK330" s="111"/>
      <c r="JIL330" s="111"/>
      <c r="JIM330" s="111"/>
      <c r="JIN330" s="111"/>
      <c r="JIO330" s="111"/>
      <c r="JIP330" s="111"/>
      <c r="JIQ330" s="111"/>
      <c r="JIR330" s="111"/>
      <c r="JIS330" s="111"/>
      <c r="JIT330" s="111"/>
      <c r="JIU330" s="111"/>
      <c r="JIV330" s="111"/>
      <c r="JIW330" s="111"/>
      <c r="JIX330" s="111"/>
      <c r="JIY330" s="111"/>
      <c r="JIZ330" s="111"/>
      <c r="JJA330" s="111"/>
      <c r="JJB330" s="111"/>
      <c r="JJC330" s="111"/>
      <c r="JJD330" s="111"/>
      <c r="JJE330" s="111"/>
      <c r="JJF330" s="111"/>
      <c r="JJG330" s="111"/>
      <c r="JJH330" s="111"/>
      <c r="JJI330" s="111"/>
      <c r="JJJ330" s="111"/>
      <c r="JJK330" s="111"/>
      <c r="JJL330" s="111"/>
      <c r="JJM330" s="111"/>
      <c r="JJN330" s="111"/>
      <c r="JJO330" s="111"/>
      <c r="JJP330" s="111"/>
      <c r="JJQ330" s="111"/>
      <c r="JJR330" s="111"/>
      <c r="JJS330" s="111"/>
      <c r="JJT330" s="111"/>
      <c r="JJU330" s="111"/>
      <c r="JJV330" s="111"/>
      <c r="JJW330" s="111"/>
      <c r="JJX330" s="111"/>
      <c r="JJY330" s="111"/>
      <c r="JJZ330" s="111"/>
      <c r="JKA330" s="111"/>
      <c r="JKB330" s="111"/>
      <c r="JKC330" s="111"/>
      <c r="JKD330" s="111"/>
      <c r="JKE330" s="111"/>
      <c r="JKF330" s="111"/>
      <c r="JKG330" s="111"/>
      <c r="JKH330" s="111"/>
      <c r="JKI330" s="111"/>
      <c r="JKJ330" s="111"/>
      <c r="JKK330" s="111"/>
      <c r="JKL330" s="111"/>
      <c r="JKM330" s="111"/>
      <c r="JKN330" s="111"/>
      <c r="JKO330" s="111"/>
      <c r="JKP330" s="111"/>
      <c r="JKQ330" s="111"/>
      <c r="JKR330" s="111"/>
      <c r="JKS330" s="111"/>
      <c r="JKT330" s="111"/>
      <c r="JKU330" s="111"/>
      <c r="JKV330" s="111"/>
      <c r="JKW330" s="111"/>
      <c r="JKX330" s="111"/>
      <c r="JKY330" s="111"/>
      <c r="JKZ330" s="111"/>
      <c r="JLA330" s="111"/>
      <c r="JLB330" s="111"/>
      <c r="JLC330" s="111"/>
      <c r="JLD330" s="111"/>
      <c r="JLE330" s="111"/>
      <c r="JLF330" s="111"/>
      <c r="JLG330" s="111"/>
      <c r="JLH330" s="111"/>
      <c r="JLI330" s="111"/>
      <c r="JLJ330" s="111"/>
      <c r="JLK330" s="111"/>
      <c r="JLL330" s="111"/>
      <c r="JLM330" s="111"/>
      <c r="JLN330" s="111"/>
      <c r="JLO330" s="111"/>
      <c r="JLP330" s="111"/>
      <c r="JLQ330" s="111"/>
      <c r="JLR330" s="111"/>
      <c r="JLS330" s="111"/>
      <c r="JLT330" s="111"/>
      <c r="JLU330" s="111"/>
      <c r="JLV330" s="111"/>
      <c r="JLW330" s="111"/>
      <c r="JLX330" s="111"/>
      <c r="JLY330" s="111"/>
      <c r="JLZ330" s="111"/>
      <c r="JMA330" s="111"/>
      <c r="JMB330" s="111"/>
      <c r="JMC330" s="111"/>
      <c r="JMD330" s="111"/>
      <c r="JME330" s="111"/>
      <c r="JMF330" s="111"/>
      <c r="JMG330" s="111"/>
      <c r="JMH330" s="111"/>
      <c r="JMI330" s="111"/>
      <c r="JMJ330" s="111"/>
      <c r="JMK330" s="111"/>
      <c r="JML330" s="111"/>
      <c r="JMM330" s="111"/>
      <c r="JMN330" s="111"/>
      <c r="JMO330" s="111"/>
      <c r="JMP330" s="111"/>
      <c r="JMQ330" s="111"/>
      <c r="JMR330" s="111"/>
      <c r="JMS330" s="111"/>
      <c r="JMT330" s="111"/>
      <c r="JMU330" s="111"/>
      <c r="JMV330" s="111"/>
      <c r="JMW330" s="111"/>
      <c r="JMX330" s="111"/>
      <c r="JMY330" s="111"/>
      <c r="JMZ330" s="111"/>
      <c r="JNA330" s="111"/>
      <c r="JNB330" s="111"/>
      <c r="JNC330" s="111"/>
      <c r="JND330" s="111"/>
      <c r="JNE330" s="111"/>
      <c r="JNF330" s="111"/>
      <c r="JNG330" s="111"/>
      <c r="JNH330" s="111"/>
      <c r="JNI330" s="111"/>
      <c r="JNJ330" s="111"/>
      <c r="JNK330" s="111"/>
      <c r="JNL330" s="111"/>
      <c r="JNM330" s="111"/>
      <c r="JNN330" s="111"/>
      <c r="JNO330" s="111"/>
      <c r="JNP330" s="111"/>
      <c r="JNQ330" s="111"/>
      <c r="JNR330" s="111"/>
      <c r="JNS330" s="111"/>
      <c r="JNT330" s="111"/>
      <c r="JNU330" s="111"/>
      <c r="JNV330" s="111"/>
      <c r="JNW330" s="111"/>
      <c r="JNX330" s="111"/>
      <c r="JNY330" s="111"/>
      <c r="JNZ330" s="111"/>
      <c r="JOA330" s="111"/>
      <c r="JOB330" s="111"/>
      <c r="JOC330" s="111"/>
      <c r="JOD330" s="111"/>
      <c r="JOE330" s="111"/>
      <c r="JOF330" s="111"/>
      <c r="JOG330" s="111"/>
      <c r="JOH330" s="111"/>
      <c r="JOI330" s="111"/>
      <c r="JOJ330" s="111"/>
      <c r="JOK330" s="111"/>
      <c r="JOL330" s="111"/>
      <c r="JOM330" s="111"/>
      <c r="JON330" s="111"/>
      <c r="JOO330" s="111"/>
      <c r="JOP330" s="111"/>
      <c r="JOQ330" s="111"/>
      <c r="JOR330" s="111"/>
      <c r="JOS330" s="111"/>
      <c r="JOT330" s="111"/>
      <c r="JOU330" s="111"/>
      <c r="JOV330" s="111"/>
      <c r="JOW330" s="111"/>
      <c r="JOX330" s="111"/>
      <c r="JOY330" s="111"/>
      <c r="JOZ330" s="111"/>
      <c r="JPA330" s="111"/>
      <c r="JPB330" s="111"/>
      <c r="JPC330" s="111"/>
      <c r="JPD330" s="111"/>
      <c r="JPE330" s="111"/>
      <c r="JPF330" s="111"/>
      <c r="JPG330" s="111"/>
      <c r="JPH330" s="111"/>
      <c r="JPI330" s="111"/>
      <c r="JPJ330" s="111"/>
      <c r="JPK330" s="111"/>
      <c r="JPL330" s="111"/>
      <c r="JPM330" s="111"/>
      <c r="JPN330" s="111"/>
      <c r="JPO330" s="111"/>
      <c r="JPP330" s="111"/>
      <c r="JPQ330" s="111"/>
      <c r="JPR330" s="111"/>
      <c r="JPS330" s="111"/>
      <c r="JPT330" s="111"/>
      <c r="JPU330" s="111"/>
      <c r="JPV330" s="111"/>
      <c r="JPW330" s="111"/>
      <c r="JPX330" s="111"/>
      <c r="JPY330" s="111"/>
      <c r="JPZ330" s="111"/>
      <c r="JQA330" s="111"/>
      <c r="JQB330" s="111"/>
      <c r="JQC330" s="111"/>
      <c r="JQD330" s="111"/>
      <c r="JQE330" s="111"/>
      <c r="JQF330" s="111"/>
      <c r="JQG330" s="111"/>
      <c r="JQH330" s="111"/>
      <c r="JQI330" s="111"/>
      <c r="JQJ330" s="111"/>
      <c r="JQK330" s="111"/>
      <c r="JQL330" s="111"/>
      <c r="JQM330" s="111"/>
      <c r="JQN330" s="111"/>
      <c r="JQO330" s="111"/>
      <c r="JQP330" s="111"/>
      <c r="JQQ330" s="111"/>
      <c r="JQR330" s="111"/>
      <c r="JQS330" s="111"/>
      <c r="JQT330" s="111"/>
      <c r="JQU330" s="111"/>
      <c r="JQV330" s="111"/>
      <c r="JQW330" s="111"/>
      <c r="JQX330" s="111"/>
      <c r="JQY330" s="111"/>
      <c r="JQZ330" s="111"/>
      <c r="JRA330" s="111"/>
      <c r="JRB330" s="111"/>
      <c r="JRC330" s="111"/>
      <c r="JRD330" s="111"/>
      <c r="JRE330" s="111"/>
      <c r="JRF330" s="111"/>
      <c r="JRG330" s="111"/>
      <c r="JRH330" s="111"/>
      <c r="JRI330" s="111"/>
      <c r="JRJ330" s="111"/>
      <c r="JRK330" s="111"/>
      <c r="JRL330" s="111"/>
      <c r="JRM330" s="111"/>
      <c r="JRN330" s="111"/>
      <c r="JRO330" s="111"/>
      <c r="JRP330" s="111"/>
      <c r="JRQ330" s="111"/>
      <c r="JRR330" s="111"/>
      <c r="JRS330" s="111"/>
      <c r="JRT330" s="111"/>
      <c r="JRU330" s="111"/>
      <c r="JRV330" s="111"/>
      <c r="JRW330" s="111"/>
      <c r="JRX330" s="111"/>
      <c r="JRY330" s="111"/>
      <c r="JRZ330" s="111"/>
      <c r="JSA330" s="111"/>
      <c r="JSB330" s="111"/>
      <c r="JSC330" s="111"/>
      <c r="JSD330" s="111"/>
      <c r="JSE330" s="111"/>
      <c r="JSF330" s="111"/>
      <c r="JSG330" s="111"/>
      <c r="JSH330" s="111"/>
      <c r="JSI330" s="111"/>
      <c r="JSJ330" s="111"/>
      <c r="JSK330" s="111"/>
      <c r="JSL330" s="111"/>
      <c r="JSM330" s="111"/>
      <c r="JSN330" s="111"/>
      <c r="JSO330" s="111"/>
      <c r="JSP330" s="111"/>
      <c r="JSQ330" s="111"/>
      <c r="JSR330" s="111"/>
      <c r="JSS330" s="111"/>
      <c r="JST330" s="111"/>
      <c r="JSU330" s="111"/>
      <c r="JSV330" s="111"/>
      <c r="JSW330" s="111"/>
      <c r="JSX330" s="111"/>
      <c r="JSY330" s="111"/>
      <c r="JSZ330" s="111"/>
      <c r="JTA330" s="111"/>
      <c r="JTB330" s="111"/>
      <c r="JTC330" s="111"/>
      <c r="JTD330" s="111"/>
      <c r="JTE330" s="111"/>
      <c r="JTF330" s="111"/>
      <c r="JTG330" s="111"/>
      <c r="JTH330" s="111"/>
      <c r="JTI330" s="111"/>
      <c r="JTJ330" s="111"/>
      <c r="JTK330" s="111"/>
      <c r="JTL330" s="111"/>
      <c r="JTM330" s="111"/>
      <c r="JTN330" s="111"/>
      <c r="JTO330" s="111"/>
      <c r="JTP330" s="111"/>
      <c r="JTQ330" s="111"/>
      <c r="JTR330" s="111"/>
      <c r="JTS330" s="111"/>
      <c r="JTT330" s="111"/>
      <c r="JTU330" s="111"/>
      <c r="JTV330" s="111"/>
      <c r="JTW330" s="111"/>
      <c r="JTX330" s="111"/>
      <c r="JTY330" s="111"/>
      <c r="JTZ330" s="111"/>
      <c r="JUA330" s="111"/>
      <c r="JUB330" s="111"/>
      <c r="JUC330" s="111"/>
      <c r="JUD330" s="111"/>
      <c r="JUE330" s="111"/>
      <c r="JUF330" s="111"/>
      <c r="JUG330" s="111"/>
      <c r="JUH330" s="111"/>
      <c r="JUI330" s="111"/>
      <c r="JUJ330" s="111"/>
      <c r="JUK330" s="111"/>
      <c r="JUL330" s="111"/>
      <c r="JUM330" s="111"/>
      <c r="JUN330" s="111"/>
      <c r="JUO330" s="111"/>
      <c r="JUP330" s="111"/>
      <c r="JUQ330" s="111"/>
      <c r="JUR330" s="111"/>
      <c r="JUS330" s="111"/>
      <c r="JUT330" s="111"/>
      <c r="JUU330" s="111"/>
      <c r="JUV330" s="111"/>
      <c r="JUW330" s="111"/>
      <c r="JUX330" s="111"/>
      <c r="JUY330" s="111"/>
      <c r="JUZ330" s="111"/>
      <c r="JVA330" s="111"/>
      <c r="JVB330" s="111"/>
      <c r="JVC330" s="111"/>
      <c r="JVD330" s="111"/>
      <c r="JVE330" s="111"/>
      <c r="JVF330" s="111"/>
      <c r="JVG330" s="111"/>
      <c r="JVH330" s="111"/>
      <c r="JVI330" s="111"/>
      <c r="JVJ330" s="111"/>
      <c r="JVK330" s="111"/>
      <c r="JVL330" s="111"/>
      <c r="JVM330" s="111"/>
      <c r="JVN330" s="111"/>
      <c r="JVO330" s="111"/>
      <c r="JVP330" s="111"/>
      <c r="JVQ330" s="111"/>
      <c r="JVR330" s="111"/>
      <c r="JVS330" s="111"/>
      <c r="JVT330" s="111"/>
      <c r="JVU330" s="111"/>
      <c r="JVV330" s="111"/>
      <c r="JVW330" s="111"/>
      <c r="JVX330" s="111"/>
      <c r="JVY330" s="111"/>
      <c r="JVZ330" s="111"/>
      <c r="JWA330" s="111"/>
      <c r="JWB330" s="111"/>
      <c r="JWC330" s="111"/>
      <c r="JWD330" s="111"/>
      <c r="JWE330" s="111"/>
      <c r="JWF330" s="111"/>
      <c r="JWG330" s="111"/>
      <c r="JWH330" s="111"/>
      <c r="JWI330" s="111"/>
      <c r="JWJ330" s="111"/>
      <c r="JWK330" s="111"/>
      <c r="JWL330" s="111"/>
      <c r="JWM330" s="111"/>
      <c r="JWN330" s="111"/>
      <c r="JWO330" s="111"/>
      <c r="JWP330" s="111"/>
      <c r="JWQ330" s="111"/>
      <c r="JWR330" s="111"/>
      <c r="JWS330" s="111"/>
      <c r="JWT330" s="111"/>
      <c r="JWU330" s="111"/>
      <c r="JWV330" s="111"/>
      <c r="JWW330" s="111"/>
      <c r="JWX330" s="111"/>
      <c r="JWY330" s="111"/>
      <c r="JWZ330" s="111"/>
      <c r="JXA330" s="111"/>
      <c r="JXB330" s="111"/>
      <c r="JXC330" s="111"/>
      <c r="JXD330" s="111"/>
      <c r="JXE330" s="111"/>
      <c r="JXF330" s="111"/>
      <c r="JXG330" s="111"/>
      <c r="JXH330" s="111"/>
      <c r="JXI330" s="111"/>
      <c r="JXJ330" s="111"/>
      <c r="JXK330" s="111"/>
      <c r="JXL330" s="111"/>
      <c r="JXM330" s="111"/>
      <c r="JXN330" s="111"/>
      <c r="JXO330" s="111"/>
      <c r="JXP330" s="111"/>
      <c r="JXQ330" s="111"/>
      <c r="JXR330" s="111"/>
      <c r="JXS330" s="111"/>
      <c r="JXT330" s="111"/>
      <c r="JXU330" s="111"/>
      <c r="JXV330" s="111"/>
      <c r="JXW330" s="111"/>
      <c r="JXX330" s="111"/>
      <c r="JXY330" s="111"/>
      <c r="JXZ330" s="111"/>
      <c r="JYA330" s="111"/>
      <c r="JYB330" s="111"/>
      <c r="JYC330" s="111"/>
      <c r="JYD330" s="111"/>
      <c r="JYE330" s="111"/>
      <c r="JYF330" s="111"/>
      <c r="JYG330" s="111"/>
      <c r="JYH330" s="111"/>
      <c r="JYI330" s="111"/>
      <c r="JYJ330" s="111"/>
      <c r="JYK330" s="111"/>
      <c r="JYL330" s="111"/>
      <c r="JYM330" s="111"/>
      <c r="JYN330" s="111"/>
      <c r="JYO330" s="111"/>
      <c r="JYP330" s="111"/>
      <c r="JYQ330" s="111"/>
      <c r="JYR330" s="111"/>
      <c r="JYS330" s="111"/>
      <c r="JYT330" s="111"/>
      <c r="JYU330" s="111"/>
      <c r="JYV330" s="111"/>
      <c r="JYW330" s="111"/>
      <c r="JYX330" s="111"/>
      <c r="JYY330" s="111"/>
      <c r="JYZ330" s="111"/>
      <c r="JZA330" s="111"/>
      <c r="JZB330" s="111"/>
      <c r="JZC330" s="111"/>
      <c r="JZD330" s="111"/>
      <c r="JZE330" s="111"/>
      <c r="JZF330" s="111"/>
      <c r="JZG330" s="111"/>
      <c r="JZH330" s="111"/>
      <c r="JZI330" s="111"/>
      <c r="JZJ330" s="111"/>
      <c r="JZK330" s="111"/>
      <c r="JZL330" s="111"/>
      <c r="JZM330" s="111"/>
      <c r="JZN330" s="111"/>
      <c r="JZO330" s="111"/>
      <c r="JZP330" s="111"/>
      <c r="JZQ330" s="111"/>
      <c r="JZR330" s="111"/>
      <c r="JZS330" s="111"/>
      <c r="JZT330" s="111"/>
      <c r="JZU330" s="111"/>
      <c r="JZV330" s="111"/>
      <c r="JZW330" s="111"/>
      <c r="JZX330" s="111"/>
      <c r="JZY330" s="111"/>
      <c r="JZZ330" s="111"/>
      <c r="KAA330" s="111"/>
      <c r="KAB330" s="111"/>
      <c r="KAC330" s="111"/>
      <c r="KAD330" s="111"/>
      <c r="KAE330" s="111"/>
      <c r="KAF330" s="111"/>
      <c r="KAG330" s="111"/>
      <c r="KAH330" s="111"/>
      <c r="KAI330" s="111"/>
      <c r="KAJ330" s="111"/>
      <c r="KAK330" s="111"/>
      <c r="KAL330" s="111"/>
      <c r="KAM330" s="111"/>
      <c r="KAN330" s="111"/>
      <c r="KAO330" s="111"/>
      <c r="KAP330" s="111"/>
      <c r="KAQ330" s="111"/>
      <c r="KAR330" s="111"/>
      <c r="KAS330" s="111"/>
      <c r="KAT330" s="111"/>
      <c r="KAU330" s="111"/>
      <c r="KAV330" s="111"/>
      <c r="KAW330" s="111"/>
      <c r="KAX330" s="111"/>
      <c r="KAY330" s="111"/>
      <c r="KAZ330" s="111"/>
      <c r="KBA330" s="111"/>
      <c r="KBB330" s="111"/>
      <c r="KBC330" s="111"/>
      <c r="KBD330" s="111"/>
      <c r="KBE330" s="111"/>
      <c r="KBF330" s="111"/>
      <c r="KBG330" s="111"/>
      <c r="KBH330" s="111"/>
      <c r="KBI330" s="111"/>
      <c r="KBJ330" s="111"/>
      <c r="KBK330" s="111"/>
      <c r="KBL330" s="111"/>
      <c r="KBM330" s="111"/>
      <c r="KBN330" s="111"/>
      <c r="KBO330" s="111"/>
      <c r="KBP330" s="111"/>
      <c r="KBQ330" s="111"/>
      <c r="KBR330" s="111"/>
      <c r="KBS330" s="111"/>
      <c r="KBT330" s="111"/>
      <c r="KBU330" s="111"/>
      <c r="KBV330" s="111"/>
      <c r="KBW330" s="111"/>
      <c r="KBX330" s="111"/>
      <c r="KBY330" s="111"/>
      <c r="KBZ330" s="111"/>
      <c r="KCA330" s="111"/>
      <c r="KCB330" s="111"/>
      <c r="KCC330" s="111"/>
      <c r="KCD330" s="111"/>
      <c r="KCE330" s="111"/>
      <c r="KCF330" s="111"/>
      <c r="KCG330" s="111"/>
      <c r="KCH330" s="111"/>
      <c r="KCI330" s="111"/>
      <c r="KCJ330" s="111"/>
      <c r="KCK330" s="111"/>
      <c r="KCL330" s="111"/>
      <c r="KCM330" s="111"/>
      <c r="KCN330" s="111"/>
      <c r="KCO330" s="111"/>
      <c r="KCP330" s="111"/>
      <c r="KCQ330" s="111"/>
      <c r="KCR330" s="111"/>
      <c r="KCS330" s="111"/>
      <c r="KCT330" s="111"/>
      <c r="KCU330" s="111"/>
      <c r="KCV330" s="111"/>
      <c r="KCW330" s="111"/>
      <c r="KCX330" s="111"/>
      <c r="KCY330" s="111"/>
      <c r="KCZ330" s="111"/>
      <c r="KDA330" s="111"/>
      <c r="KDB330" s="111"/>
      <c r="KDC330" s="111"/>
      <c r="KDD330" s="111"/>
      <c r="KDE330" s="111"/>
      <c r="KDF330" s="111"/>
      <c r="KDG330" s="111"/>
      <c r="KDH330" s="111"/>
      <c r="KDI330" s="111"/>
      <c r="KDJ330" s="111"/>
      <c r="KDK330" s="111"/>
      <c r="KDL330" s="111"/>
      <c r="KDM330" s="111"/>
      <c r="KDN330" s="111"/>
      <c r="KDO330" s="111"/>
      <c r="KDP330" s="111"/>
      <c r="KDQ330" s="111"/>
      <c r="KDR330" s="111"/>
      <c r="KDS330" s="111"/>
      <c r="KDT330" s="111"/>
      <c r="KDU330" s="111"/>
      <c r="KDV330" s="111"/>
      <c r="KDW330" s="111"/>
      <c r="KDX330" s="111"/>
      <c r="KDY330" s="111"/>
      <c r="KDZ330" s="111"/>
      <c r="KEA330" s="111"/>
      <c r="KEB330" s="111"/>
      <c r="KEC330" s="111"/>
      <c r="KED330" s="111"/>
      <c r="KEE330" s="111"/>
      <c r="KEF330" s="111"/>
      <c r="KEG330" s="111"/>
      <c r="KEH330" s="111"/>
      <c r="KEI330" s="111"/>
      <c r="KEJ330" s="111"/>
      <c r="KEK330" s="111"/>
      <c r="KEL330" s="111"/>
      <c r="KEM330" s="111"/>
      <c r="KEN330" s="111"/>
      <c r="KEO330" s="111"/>
      <c r="KEP330" s="111"/>
      <c r="KEQ330" s="111"/>
      <c r="KER330" s="111"/>
      <c r="KES330" s="111"/>
      <c r="KET330" s="111"/>
      <c r="KEU330" s="111"/>
      <c r="KEV330" s="111"/>
      <c r="KEW330" s="111"/>
      <c r="KEX330" s="111"/>
      <c r="KEY330" s="111"/>
      <c r="KEZ330" s="111"/>
      <c r="KFA330" s="111"/>
      <c r="KFB330" s="111"/>
      <c r="KFC330" s="111"/>
      <c r="KFD330" s="111"/>
      <c r="KFE330" s="111"/>
      <c r="KFF330" s="111"/>
      <c r="KFG330" s="111"/>
      <c r="KFH330" s="111"/>
      <c r="KFI330" s="111"/>
      <c r="KFJ330" s="111"/>
      <c r="KFK330" s="111"/>
      <c r="KFL330" s="111"/>
      <c r="KFM330" s="111"/>
      <c r="KFN330" s="111"/>
      <c r="KFO330" s="111"/>
      <c r="KFP330" s="111"/>
      <c r="KFQ330" s="111"/>
      <c r="KFR330" s="111"/>
      <c r="KFS330" s="111"/>
      <c r="KFT330" s="111"/>
      <c r="KFU330" s="111"/>
      <c r="KFV330" s="111"/>
      <c r="KFW330" s="111"/>
      <c r="KFX330" s="111"/>
      <c r="KFY330" s="111"/>
      <c r="KFZ330" s="111"/>
      <c r="KGA330" s="111"/>
      <c r="KGB330" s="111"/>
      <c r="KGC330" s="111"/>
      <c r="KGD330" s="111"/>
      <c r="KGE330" s="111"/>
      <c r="KGF330" s="111"/>
      <c r="KGG330" s="111"/>
      <c r="KGH330" s="111"/>
      <c r="KGI330" s="111"/>
      <c r="KGJ330" s="111"/>
      <c r="KGK330" s="111"/>
      <c r="KGL330" s="111"/>
      <c r="KGM330" s="111"/>
      <c r="KGN330" s="111"/>
      <c r="KGO330" s="111"/>
      <c r="KGP330" s="111"/>
      <c r="KGQ330" s="111"/>
      <c r="KGR330" s="111"/>
      <c r="KGS330" s="111"/>
      <c r="KGT330" s="111"/>
      <c r="KGU330" s="111"/>
      <c r="KGV330" s="111"/>
      <c r="KGW330" s="111"/>
      <c r="KGX330" s="111"/>
      <c r="KGY330" s="111"/>
      <c r="KGZ330" s="111"/>
      <c r="KHA330" s="111"/>
      <c r="KHB330" s="111"/>
      <c r="KHC330" s="111"/>
      <c r="KHD330" s="111"/>
      <c r="KHE330" s="111"/>
      <c r="KHF330" s="111"/>
      <c r="KHG330" s="111"/>
      <c r="KHH330" s="111"/>
      <c r="KHI330" s="111"/>
      <c r="KHJ330" s="111"/>
      <c r="KHK330" s="111"/>
      <c r="KHL330" s="111"/>
      <c r="KHM330" s="111"/>
      <c r="KHN330" s="111"/>
      <c r="KHO330" s="111"/>
      <c r="KHP330" s="111"/>
      <c r="KHQ330" s="111"/>
      <c r="KHR330" s="111"/>
      <c r="KHS330" s="111"/>
      <c r="KHT330" s="111"/>
      <c r="KHU330" s="111"/>
      <c r="KHV330" s="111"/>
      <c r="KHW330" s="111"/>
      <c r="KHX330" s="111"/>
      <c r="KHY330" s="111"/>
      <c r="KHZ330" s="111"/>
      <c r="KIA330" s="111"/>
      <c r="KIB330" s="111"/>
      <c r="KIC330" s="111"/>
      <c r="KID330" s="111"/>
      <c r="KIE330" s="111"/>
      <c r="KIF330" s="111"/>
      <c r="KIG330" s="111"/>
      <c r="KIH330" s="111"/>
      <c r="KII330" s="111"/>
      <c r="KIJ330" s="111"/>
      <c r="KIK330" s="111"/>
      <c r="KIL330" s="111"/>
      <c r="KIM330" s="111"/>
      <c r="KIN330" s="111"/>
      <c r="KIO330" s="111"/>
      <c r="KIP330" s="111"/>
      <c r="KIQ330" s="111"/>
      <c r="KIR330" s="111"/>
      <c r="KIS330" s="111"/>
      <c r="KIT330" s="111"/>
      <c r="KIU330" s="111"/>
      <c r="KIV330" s="111"/>
      <c r="KIW330" s="111"/>
      <c r="KIX330" s="111"/>
      <c r="KIY330" s="111"/>
      <c r="KIZ330" s="111"/>
      <c r="KJA330" s="111"/>
      <c r="KJB330" s="111"/>
      <c r="KJC330" s="111"/>
      <c r="KJD330" s="111"/>
      <c r="KJE330" s="111"/>
      <c r="KJF330" s="111"/>
      <c r="KJG330" s="111"/>
      <c r="KJH330" s="111"/>
      <c r="KJI330" s="111"/>
      <c r="KJJ330" s="111"/>
      <c r="KJK330" s="111"/>
      <c r="KJL330" s="111"/>
      <c r="KJM330" s="111"/>
      <c r="KJN330" s="111"/>
      <c r="KJO330" s="111"/>
      <c r="KJP330" s="111"/>
      <c r="KJQ330" s="111"/>
      <c r="KJR330" s="111"/>
      <c r="KJS330" s="111"/>
      <c r="KJT330" s="111"/>
      <c r="KJU330" s="111"/>
      <c r="KJV330" s="111"/>
      <c r="KJW330" s="111"/>
      <c r="KJX330" s="111"/>
      <c r="KJY330" s="111"/>
      <c r="KJZ330" s="111"/>
      <c r="KKA330" s="111"/>
      <c r="KKB330" s="111"/>
      <c r="KKC330" s="111"/>
      <c r="KKD330" s="111"/>
      <c r="KKE330" s="111"/>
      <c r="KKF330" s="111"/>
      <c r="KKG330" s="111"/>
      <c r="KKH330" s="111"/>
      <c r="KKI330" s="111"/>
      <c r="KKJ330" s="111"/>
      <c r="KKK330" s="111"/>
      <c r="KKL330" s="111"/>
      <c r="KKM330" s="111"/>
      <c r="KKN330" s="111"/>
      <c r="KKO330" s="111"/>
      <c r="KKP330" s="111"/>
      <c r="KKQ330" s="111"/>
      <c r="KKR330" s="111"/>
      <c r="KKS330" s="111"/>
      <c r="KKT330" s="111"/>
      <c r="KKU330" s="111"/>
      <c r="KKV330" s="111"/>
      <c r="KKW330" s="111"/>
      <c r="KKX330" s="111"/>
      <c r="KKY330" s="111"/>
      <c r="KKZ330" s="111"/>
      <c r="KLA330" s="111"/>
      <c r="KLB330" s="111"/>
      <c r="KLC330" s="111"/>
      <c r="KLD330" s="111"/>
      <c r="KLE330" s="111"/>
      <c r="KLF330" s="111"/>
      <c r="KLG330" s="111"/>
      <c r="KLH330" s="111"/>
      <c r="KLI330" s="111"/>
      <c r="KLJ330" s="111"/>
      <c r="KLK330" s="111"/>
      <c r="KLL330" s="111"/>
      <c r="KLM330" s="111"/>
      <c r="KLN330" s="111"/>
      <c r="KLO330" s="111"/>
      <c r="KLP330" s="111"/>
      <c r="KLQ330" s="111"/>
      <c r="KLR330" s="111"/>
      <c r="KLS330" s="111"/>
      <c r="KLT330" s="111"/>
      <c r="KLU330" s="111"/>
      <c r="KLV330" s="111"/>
      <c r="KLW330" s="111"/>
      <c r="KLX330" s="111"/>
      <c r="KLY330" s="111"/>
      <c r="KLZ330" s="111"/>
      <c r="KMA330" s="111"/>
      <c r="KMB330" s="111"/>
      <c r="KMC330" s="111"/>
      <c r="KMD330" s="111"/>
      <c r="KME330" s="111"/>
      <c r="KMF330" s="111"/>
      <c r="KMG330" s="111"/>
      <c r="KMH330" s="111"/>
      <c r="KMI330" s="111"/>
      <c r="KMJ330" s="111"/>
      <c r="KMK330" s="111"/>
      <c r="KML330" s="111"/>
      <c r="KMM330" s="111"/>
      <c r="KMN330" s="111"/>
      <c r="KMO330" s="111"/>
      <c r="KMP330" s="111"/>
      <c r="KMQ330" s="111"/>
      <c r="KMR330" s="111"/>
      <c r="KMS330" s="111"/>
      <c r="KMT330" s="111"/>
      <c r="KMU330" s="111"/>
      <c r="KMV330" s="111"/>
      <c r="KMW330" s="111"/>
      <c r="KMX330" s="111"/>
      <c r="KMY330" s="111"/>
      <c r="KMZ330" s="111"/>
      <c r="KNA330" s="111"/>
      <c r="KNB330" s="111"/>
      <c r="KNC330" s="111"/>
      <c r="KND330" s="111"/>
      <c r="KNE330" s="111"/>
      <c r="KNF330" s="111"/>
      <c r="KNG330" s="111"/>
      <c r="KNH330" s="111"/>
      <c r="KNI330" s="111"/>
      <c r="KNJ330" s="111"/>
      <c r="KNK330" s="111"/>
      <c r="KNL330" s="111"/>
      <c r="KNM330" s="111"/>
      <c r="KNN330" s="111"/>
      <c r="KNO330" s="111"/>
      <c r="KNP330" s="111"/>
      <c r="KNQ330" s="111"/>
      <c r="KNR330" s="111"/>
      <c r="KNS330" s="111"/>
      <c r="KNT330" s="111"/>
      <c r="KNU330" s="111"/>
      <c r="KNV330" s="111"/>
      <c r="KNW330" s="111"/>
      <c r="KNX330" s="111"/>
      <c r="KNY330" s="111"/>
      <c r="KNZ330" s="111"/>
      <c r="KOA330" s="111"/>
      <c r="KOB330" s="111"/>
      <c r="KOC330" s="111"/>
      <c r="KOD330" s="111"/>
      <c r="KOE330" s="111"/>
      <c r="KOF330" s="111"/>
      <c r="KOG330" s="111"/>
      <c r="KOH330" s="111"/>
      <c r="KOI330" s="111"/>
      <c r="KOJ330" s="111"/>
      <c r="KOK330" s="111"/>
      <c r="KOL330" s="111"/>
      <c r="KOM330" s="111"/>
      <c r="KON330" s="111"/>
      <c r="KOO330" s="111"/>
      <c r="KOP330" s="111"/>
      <c r="KOQ330" s="111"/>
      <c r="KOR330" s="111"/>
      <c r="KOS330" s="111"/>
      <c r="KOT330" s="111"/>
      <c r="KOU330" s="111"/>
      <c r="KOV330" s="111"/>
      <c r="KOW330" s="111"/>
      <c r="KOX330" s="111"/>
      <c r="KOY330" s="111"/>
      <c r="KOZ330" s="111"/>
      <c r="KPA330" s="111"/>
      <c r="KPB330" s="111"/>
      <c r="KPC330" s="111"/>
      <c r="KPD330" s="111"/>
      <c r="KPE330" s="111"/>
      <c r="KPF330" s="111"/>
      <c r="KPG330" s="111"/>
      <c r="KPH330" s="111"/>
      <c r="KPI330" s="111"/>
      <c r="KPJ330" s="111"/>
      <c r="KPK330" s="111"/>
      <c r="KPL330" s="111"/>
      <c r="KPM330" s="111"/>
      <c r="KPN330" s="111"/>
      <c r="KPO330" s="111"/>
      <c r="KPP330" s="111"/>
      <c r="KPQ330" s="111"/>
      <c r="KPR330" s="111"/>
      <c r="KPS330" s="111"/>
      <c r="KPT330" s="111"/>
      <c r="KPU330" s="111"/>
      <c r="KPV330" s="111"/>
      <c r="KPW330" s="111"/>
      <c r="KPX330" s="111"/>
      <c r="KPY330" s="111"/>
      <c r="KPZ330" s="111"/>
      <c r="KQA330" s="111"/>
      <c r="KQB330" s="111"/>
      <c r="KQC330" s="111"/>
      <c r="KQD330" s="111"/>
      <c r="KQE330" s="111"/>
      <c r="KQF330" s="111"/>
      <c r="KQG330" s="111"/>
      <c r="KQH330" s="111"/>
      <c r="KQI330" s="111"/>
      <c r="KQJ330" s="111"/>
      <c r="KQK330" s="111"/>
      <c r="KQL330" s="111"/>
      <c r="KQM330" s="111"/>
      <c r="KQN330" s="111"/>
      <c r="KQO330" s="111"/>
      <c r="KQP330" s="111"/>
      <c r="KQQ330" s="111"/>
      <c r="KQR330" s="111"/>
      <c r="KQS330" s="111"/>
      <c r="KQT330" s="111"/>
      <c r="KQU330" s="111"/>
      <c r="KQV330" s="111"/>
      <c r="KQW330" s="111"/>
      <c r="KQX330" s="111"/>
      <c r="KQY330" s="111"/>
      <c r="KQZ330" s="111"/>
      <c r="KRA330" s="111"/>
      <c r="KRB330" s="111"/>
      <c r="KRC330" s="111"/>
      <c r="KRD330" s="111"/>
      <c r="KRE330" s="111"/>
      <c r="KRF330" s="111"/>
      <c r="KRG330" s="111"/>
      <c r="KRH330" s="111"/>
      <c r="KRI330" s="111"/>
      <c r="KRJ330" s="111"/>
      <c r="KRK330" s="111"/>
      <c r="KRL330" s="111"/>
      <c r="KRM330" s="111"/>
      <c r="KRN330" s="111"/>
      <c r="KRO330" s="111"/>
      <c r="KRP330" s="111"/>
      <c r="KRQ330" s="111"/>
      <c r="KRR330" s="111"/>
      <c r="KRS330" s="111"/>
      <c r="KRT330" s="111"/>
      <c r="KRU330" s="111"/>
      <c r="KRV330" s="111"/>
      <c r="KRW330" s="111"/>
      <c r="KRX330" s="111"/>
      <c r="KRY330" s="111"/>
      <c r="KRZ330" s="111"/>
      <c r="KSA330" s="111"/>
      <c r="KSB330" s="111"/>
      <c r="KSC330" s="111"/>
      <c r="KSD330" s="111"/>
      <c r="KSE330" s="111"/>
      <c r="KSF330" s="111"/>
      <c r="KSG330" s="111"/>
      <c r="KSH330" s="111"/>
      <c r="KSI330" s="111"/>
      <c r="KSJ330" s="111"/>
      <c r="KSK330" s="111"/>
      <c r="KSL330" s="111"/>
      <c r="KSM330" s="111"/>
      <c r="KSN330" s="111"/>
      <c r="KSO330" s="111"/>
      <c r="KSP330" s="111"/>
      <c r="KSQ330" s="111"/>
      <c r="KSR330" s="111"/>
      <c r="KSS330" s="111"/>
      <c r="KST330" s="111"/>
      <c r="KSU330" s="111"/>
      <c r="KSV330" s="111"/>
      <c r="KSW330" s="111"/>
      <c r="KSX330" s="111"/>
      <c r="KSY330" s="111"/>
      <c r="KSZ330" s="111"/>
      <c r="KTA330" s="111"/>
      <c r="KTB330" s="111"/>
      <c r="KTC330" s="111"/>
      <c r="KTD330" s="111"/>
      <c r="KTE330" s="111"/>
      <c r="KTF330" s="111"/>
      <c r="KTG330" s="111"/>
      <c r="KTH330" s="111"/>
      <c r="KTI330" s="111"/>
      <c r="KTJ330" s="111"/>
      <c r="KTK330" s="111"/>
      <c r="KTL330" s="111"/>
      <c r="KTM330" s="111"/>
      <c r="KTN330" s="111"/>
      <c r="KTO330" s="111"/>
      <c r="KTP330" s="111"/>
      <c r="KTQ330" s="111"/>
      <c r="KTR330" s="111"/>
      <c r="KTS330" s="111"/>
      <c r="KTT330" s="111"/>
      <c r="KTU330" s="111"/>
      <c r="KTV330" s="111"/>
      <c r="KTW330" s="111"/>
      <c r="KTX330" s="111"/>
      <c r="KTY330" s="111"/>
      <c r="KTZ330" s="111"/>
      <c r="KUA330" s="111"/>
      <c r="KUB330" s="111"/>
      <c r="KUC330" s="111"/>
      <c r="KUD330" s="111"/>
      <c r="KUE330" s="111"/>
      <c r="KUF330" s="111"/>
      <c r="KUG330" s="111"/>
      <c r="KUH330" s="111"/>
      <c r="KUI330" s="111"/>
      <c r="KUJ330" s="111"/>
      <c r="KUK330" s="111"/>
      <c r="KUL330" s="111"/>
      <c r="KUM330" s="111"/>
      <c r="KUN330" s="111"/>
      <c r="KUO330" s="111"/>
      <c r="KUP330" s="111"/>
      <c r="KUQ330" s="111"/>
      <c r="KUR330" s="111"/>
      <c r="KUS330" s="111"/>
      <c r="KUT330" s="111"/>
      <c r="KUU330" s="111"/>
      <c r="KUV330" s="111"/>
      <c r="KUW330" s="111"/>
      <c r="KUX330" s="111"/>
      <c r="KUY330" s="111"/>
      <c r="KUZ330" s="111"/>
      <c r="KVA330" s="111"/>
      <c r="KVB330" s="111"/>
      <c r="KVC330" s="111"/>
      <c r="KVD330" s="111"/>
      <c r="KVE330" s="111"/>
      <c r="KVF330" s="111"/>
      <c r="KVG330" s="111"/>
      <c r="KVH330" s="111"/>
      <c r="KVI330" s="111"/>
      <c r="KVJ330" s="111"/>
      <c r="KVK330" s="111"/>
      <c r="KVL330" s="111"/>
      <c r="KVM330" s="111"/>
      <c r="KVN330" s="111"/>
      <c r="KVO330" s="111"/>
      <c r="KVP330" s="111"/>
      <c r="KVQ330" s="111"/>
      <c r="KVR330" s="111"/>
      <c r="KVS330" s="111"/>
      <c r="KVT330" s="111"/>
      <c r="KVU330" s="111"/>
      <c r="KVV330" s="111"/>
      <c r="KVW330" s="111"/>
      <c r="KVX330" s="111"/>
      <c r="KVY330" s="111"/>
      <c r="KVZ330" s="111"/>
      <c r="KWA330" s="111"/>
      <c r="KWB330" s="111"/>
      <c r="KWC330" s="111"/>
      <c r="KWD330" s="111"/>
      <c r="KWE330" s="111"/>
      <c r="KWF330" s="111"/>
      <c r="KWG330" s="111"/>
      <c r="KWH330" s="111"/>
      <c r="KWI330" s="111"/>
      <c r="KWJ330" s="111"/>
      <c r="KWK330" s="111"/>
      <c r="KWL330" s="111"/>
      <c r="KWM330" s="111"/>
      <c r="KWN330" s="111"/>
      <c r="KWO330" s="111"/>
      <c r="KWP330" s="111"/>
      <c r="KWQ330" s="111"/>
      <c r="KWR330" s="111"/>
      <c r="KWS330" s="111"/>
      <c r="KWT330" s="111"/>
      <c r="KWU330" s="111"/>
      <c r="KWV330" s="111"/>
      <c r="KWW330" s="111"/>
      <c r="KWX330" s="111"/>
      <c r="KWY330" s="111"/>
      <c r="KWZ330" s="111"/>
      <c r="KXA330" s="111"/>
      <c r="KXB330" s="111"/>
      <c r="KXC330" s="111"/>
      <c r="KXD330" s="111"/>
      <c r="KXE330" s="111"/>
      <c r="KXF330" s="111"/>
      <c r="KXG330" s="111"/>
      <c r="KXH330" s="111"/>
      <c r="KXI330" s="111"/>
      <c r="KXJ330" s="111"/>
      <c r="KXK330" s="111"/>
      <c r="KXL330" s="111"/>
      <c r="KXM330" s="111"/>
      <c r="KXN330" s="111"/>
      <c r="KXO330" s="111"/>
      <c r="KXP330" s="111"/>
      <c r="KXQ330" s="111"/>
      <c r="KXR330" s="111"/>
      <c r="KXS330" s="111"/>
      <c r="KXT330" s="111"/>
      <c r="KXU330" s="111"/>
      <c r="KXV330" s="111"/>
      <c r="KXW330" s="111"/>
      <c r="KXX330" s="111"/>
      <c r="KXY330" s="111"/>
      <c r="KXZ330" s="111"/>
      <c r="KYA330" s="111"/>
      <c r="KYB330" s="111"/>
      <c r="KYC330" s="111"/>
      <c r="KYD330" s="111"/>
      <c r="KYE330" s="111"/>
      <c r="KYF330" s="111"/>
      <c r="KYG330" s="111"/>
      <c r="KYH330" s="111"/>
      <c r="KYI330" s="111"/>
      <c r="KYJ330" s="111"/>
      <c r="KYK330" s="111"/>
      <c r="KYL330" s="111"/>
      <c r="KYM330" s="111"/>
      <c r="KYN330" s="111"/>
      <c r="KYO330" s="111"/>
      <c r="KYP330" s="111"/>
      <c r="KYQ330" s="111"/>
      <c r="KYR330" s="111"/>
      <c r="KYS330" s="111"/>
      <c r="KYT330" s="111"/>
      <c r="KYU330" s="111"/>
      <c r="KYV330" s="111"/>
      <c r="KYW330" s="111"/>
      <c r="KYX330" s="111"/>
      <c r="KYY330" s="111"/>
      <c r="KYZ330" s="111"/>
      <c r="KZA330" s="111"/>
      <c r="KZB330" s="111"/>
      <c r="KZC330" s="111"/>
      <c r="KZD330" s="111"/>
      <c r="KZE330" s="111"/>
      <c r="KZF330" s="111"/>
      <c r="KZG330" s="111"/>
      <c r="KZH330" s="111"/>
      <c r="KZI330" s="111"/>
      <c r="KZJ330" s="111"/>
      <c r="KZK330" s="111"/>
      <c r="KZL330" s="111"/>
      <c r="KZM330" s="111"/>
      <c r="KZN330" s="111"/>
      <c r="KZO330" s="111"/>
      <c r="KZP330" s="111"/>
      <c r="KZQ330" s="111"/>
      <c r="KZR330" s="111"/>
      <c r="KZS330" s="111"/>
      <c r="KZT330" s="111"/>
      <c r="KZU330" s="111"/>
      <c r="KZV330" s="111"/>
      <c r="KZW330" s="111"/>
      <c r="KZX330" s="111"/>
      <c r="KZY330" s="111"/>
      <c r="KZZ330" s="111"/>
      <c r="LAA330" s="111"/>
      <c r="LAB330" s="111"/>
      <c r="LAC330" s="111"/>
      <c r="LAD330" s="111"/>
      <c r="LAE330" s="111"/>
      <c r="LAF330" s="111"/>
      <c r="LAG330" s="111"/>
      <c r="LAH330" s="111"/>
      <c r="LAI330" s="111"/>
      <c r="LAJ330" s="111"/>
      <c r="LAK330" s="111"/>
      <c r="LAL330" s="111"/>
      <c r="LAM330" s="111"/>
      <c r="LAN330" s="111"/>
      <c r="LAO330" s="111"/>
      <c r="LAP330" s="111"/>
      <c r="LAQ330" s="111"/>
      <c r="LAR330" s="111"/>
      <c r="LAS330" s="111"/>
      <c r="LAT330" s="111"/>
      <c r="LAU330" s="111"/>
      <c r="LAV330" s="111"/>
      <c r="LAW330" s="111"/>
      <c r="LAX330" s="111"/>
      <c r="LAY330" s="111"/>
      <c r="LAZ330" s="111"/>
      <c r="LBA330" s="111"/>
      <c r="LBB330" s="111"/>
      <c r="LBC330" s="111"/>
      <c r="LBD330" s="111"/>
      <c r="LBE330" s="111"/>
      <c r="LBF330" s="111"/>
      <c r="LBG330" s="111"/>
      <c r="LBH330" s="111"/>
      <c r="LBI330" s="111"/>
      <c r="LBJ330" s="111"/>
      <c r="LBK330" s="111"/>
      <c r="LBL330" s="111"/>
      <c r="LBM330" s="111"/>
      <c r="LBN330" s="111"/>
      <c r="LBO330" s="111"/>
      <c r="LBP330" s="111"/>
      <c r="LBQ330" s="111"/>
      <c r="LBR330" s="111"/>
      <c r="LBS330" s="111"/>
      <c r="LBT330" s="111"/>
      <c r="LBU330" s="111"/>
      <c r="LBV330" s="111"/>
      <c r="LBW330" s="111"/>
      <c r="LBX330" s="111"/>
      <c r="LBY330" s="111"/>
      <c r="LBZ330" s="111"/>
      <c r="LCA330" s="111"/>
      <c r="LCB330" s="111"/>
      <c r="LCC330" s="111"/>
      <c r="LCD330" s="111"/>
      <c r="LCE330" s="111"/>
      <c r="LCF330" s="111"/>
      <c r="LCG330" s="111"/>
      <c r="LCH330" s="111"/>
      <c r="LCI330" s="111"/>
      <c r="LCJ330" s="111"/>
      <c r="LCK330" s="111"/>
      <c r="LCL330" s="111"/>
      <c r="LCM330" s="111"/>
      <c r="LCN330" s="111"/>
      <c r="LCO330" s="111"/>
      <c r="LCP330" s="111"/>
      <c r="LCQ330" s="111"/>
      <c r="LCR330" s="111"/>
      <c r="LCS330" s="111"/>
      <c r="LCT330" s="111"/>
      <c r="LCU330" s="111"/>
      <c r="LCV330" s="111"/>
      <c r="LCW330" s="111"/>
      <c r="LCX330" s="111"/>
      <c r="LCY330" s="111"/>
      <c r="LCZ330" s="111"/>
      <c r="LDA330" s="111"/>
      <c r="LDB330" s="111"/>
      <c r="LDC330" s="111"/>
      <c r="LDD330" s="111"/>
      <c r="LDE330" s="111"/>
      <c r="LDF330" s="111"/>
      <c r="LDG330" s="111"/>
      <c r="LDH330" s="111"/>
      <c r="LDI330" s="111"/>
      <c r="LDJ330" s="111"/>
      <c r="LDK330" s="111"/>
      <c r="LDL330" s="111"/>
      <c r="LDM330" s="111"/>
      <c r="LDN330" s="111"/>
      <c r="LDO330" s="111"/>
      <c r="LDP330" s="111"/>
      <c r="LDQ330" s="111"/>
      <c r="LDR330" s="111"/>
      <c r="LDS330" s="111"/>
      <c r="LDT330" s="111"/>
      <c r="LDU330" s="111"/>
      <c r="LDV330" s="111"/>
      <c r="LDW330" s="111"/>
      <c r="LDX330" s="111"/>
      <c r="LDY330" s="111"/>
      <c r="LDZ330" s="111"/>
      <c r="LEA330" s="111"/>
      <c r="LEB330" s="111"/>
      <c r="LEC330" s="111"/>
      <c r="LED330" s="111"/>
      <c r="LEE330" s="111"/>
      <c r="LEF330" s="111"/>
      <c r="LEG330" s="111"/>
      <c r="LEH330" s="111"/>
      <c r="LEI330" s="111"/>
      <c r="LEJ330" s="111"/>
      <c r="LEK330" s="111"/>
      <c r="LEL330" s="111"/>
      <c r="LEM330" s="111"/>
      <c r="LEN330" s="111"/>
      <c r="LEO330" s="111"/>
      <c r="LEP330" s="111"/>
      <c r="LEQ330" s="111"/>
      <c r="LER330" s="111"/>
      <c r="LES330" s="111"/>
      <c r="LET330" s="111"/>
      <c r="LEU330" s="111"/>
      <c r="LEV330" s="111"/>
      <c r="LEW330" s="111"/>
      <c r="LEX330" s="111"/>
      <c r="LEY330" s="111"/>
      <c r="LEZ330" s="111"/>
      <c r="LFA330" s="111"/>
      <c r="LFB330" s="111"/>
      <c r="LFC330" s="111"/>
      <c r="LFD330" s="111"/>
      <c r="LFE330" s="111"/>
      <c r="LFF330" s="111"/>
      <c r="LFG330" s="111"/>
      <c r="LFH330" s="111"/>
      <c r="LFI330" s="111"/>
      <c r="LFJ330" s="111"/>
      <c r="LFK330" s="111"/>
      <c r="LFL330" s="111"/>
      <c r="LFM330" s="111"/>
      <c r="LFN330" s="111"/>
      <c r="LFO330" s="111"/>
      <c r="LFP330" s="111"/>
      <c r="LFQ330" s="111"/>
      <c r="LFR330" s="111"/>
      <c r="LFS330" s="111"/>
      <c r="LFT330" s="111"/>
      <c r="LFU330" s="111"/>
      <c r="LFV330" s="111"/>
      <c r="LFW330" s="111"/>
      <c r="LFX330" s="111"/>
      <c r="LFY330" s="111"/>
      <c r="LFZ330" s="111"/>
      <c r="LGA330" s="111"/>
      <c r="LGB330" s="111"/>
      <c r="LGC330" s="111"/>
      <c r="LGD330" s="111"/>
      <c r="LGE330" s="111"/>
      <c r="LGF330" s="111"/>
      <c r="LGG330" s="111"/>
      <c r="LGH330" s="111"/>
      <c r="LGI330" s="111"/>
      <c r="LGJ330" s="111"/>
      <c r="LGK330" s="111"/>
      <c r="LGL330" s="111"/>
      <c r="LGM330" s="111"/>
      <c r="LGN330" s="111"/>
      <c r="LGO330" s="111"/>
      <c r="LGP330" s="111"/>
      <c r="LGQ330" s="111"/>
      <c r="LGR330" s="111"/>
      <c r="LGS330" s="111"/>
      <c r="LGT330" s="111"/>
      <c r="LGU330" s="111"/>
      <c r="LGV330" s="111"/>
      <c r="LGW330" s="111"/>
      <c r="LGX330" s="111"/>
      <c r="LGY330" s="111"/>
      <c r="LGZ330" s="111"/>
      <c r="LHA330" s="111"/>
      <c r="LHB330" s="111"/>
      <c r="LHC330" s="111"/>
      <c r="LHD330" s="111"/>
      <c r="LHE330" s="111"/>
      <c r="LHF330" s="111"/>
      <c r="LHG330" s="111"/>
      <c r="LHH330" s="111"/>
      <c r="LHI330" s="111"/>
      <c r="LHJ330" s="111"/>
      <c r="LHK330" s="111"/>
      <c r="LHL330" s="111"/>
      <c r="LHM330" s="111"/>
      <c r="LHN330" s="111"/>
      <c r="LHO330" s="111"/>
      <c r="LHP330" s="111"/>
      <c r="LHQ330" s="111"/>
      <c r="LHR330" s="111"/>
      <c r="LHS330" s="111"/>
      <c r="LHT330" s="111"/>
      <c r="LHU330" s="111"/>
      <c r="LHV330" s="111"/>
      <c r="LHW330" s="111"/>
      <c r="LHX330" s="111"/>
      <c r="LHY330" s="111"/>
      <c r="LHZ330" s="111"/>
      <c r="LIA330" s="111"/>
      <c r="LIB330" s="111"/>
      <c r="LIC330" s="111"/>
      <c r="LID330" s="111"/>
      <c r="LIE330" s="111"/>
      <c r="LIF330" s="111"/>
      <c r="LIG330" s="111"/>
      <c r="LIH330" s="111"/>
      <c r="LII330" s="111"/>
      <c r="LIJ330" s="111"/>
      <c r="LIK330" s="111"/>
      <c r="LIL330" s="111"/>
      <c r="LIM330" s="111"/>
      <c r="LIN330" s="111"/>
      <c r="LIO330" s="111"/>
      <c r="LIP330" s="111"/>
      <c r="LIQ330" s="111"/>
      <c r="LIR330" s="111"/>
      <c r="LIS330" s="111"/>
      <c r="LIT330" s="111"/>
      <c r="LIU330" s="111"/>
      <c r="LIV330" s="111"/>
      <c r="LIW330" s="111"/>
      <c r="LIX330" s="111"/>
      <c r="LIY330" s="111"/>
      <c r="LIZ330" s="111"/>
      <c r="LJA330" s="111"/>
      <c r="LJB330" s="111"/>
      <c r="LJC330" s="111"/>
      <c r="LJD330" s="111"/>
      <c r="LJE330" s="111"/>
      <c r="LJF330" s="111"/>
      <c r="LJG330" s="111"/>
      <c r="LJH330" s="111"/>
      <c r="LJI330" s="111"/>
      <c r="LJJ330" s="111"/>
      <c r="LJK330" s="111"/>
      <c r="LJL330" s="111"/>
      <c r="LJM330" s="111"/>
      <c r="LJN330" s="111"/>
      <c r="LJO330" s="111"/>
      <c r="LJP330" s="111"/>
      <c r="LJQ330" s="111"/>
      <c r="LJR330" s="111"/>
      <c r="LJS330" s="111"/>
      <c r="LJT330" s="111"/>
      <c r="LJU330" s="111"/>
      <c r="LJV330" s="111"/>
      <c r="LJW330" s="111"/>
      <c r="LJX330" s="111"/>
      <c r="LJY330" s="111"/>
      <c r="LJZ330" s="111"/>
      <c r="LKA330" s="111"/>
      <c r="LKB330" s="111"/>
      <c r="LKC330" s="111"/>
      <c r="LKD330" s="111"/>
      <c r="LKE330" s="111"/>
      <c r="LKF330" s="111"/>
      <c r="LKG330" s="111"/>
      <c r="LKH330" s="111"/>
      <c r="LKI330" s="111"/>
      <c r="LKJ330" s="111"/>
      <c r="LKK330" s="111"/>
      <c r="LKL330" s="111"/>
      <c r="LKM330" s="111"/>
      <c r="LKN330" s="111"/>
      <c r="LKO330" s="111"/>
      <c r="LKP330" s="111"/>
      <c r="LKQ330" s="111"/>
      <c r="LKR330" s="111"/>
      <c r="LKS330" s="111"/>
      <c r="LKT330" s="111"/>
      <c r="LKU330" s="111"/>
      <c r="LKV330" s="111"/>
      <c r="LKW330" s="111"/>
      <c r="LKX330" s="111"/>
      <c r="LKY330" s="111"/>
      <c r="LKZ330" s="111"/>
      <c r="LLA330" s="111"/>
      <c r="LLB330" s="111"/>
      <c r="LLC330" s="111"/>
      <c r="LLD330" s="111"/>
      <c r="LLE330" s="111"/>
      <c r="LLF330" s="111"/>
      <c r="LLG330" s="111"/>
      <c r="LLH330" s="111"/>
      <c r="LLI330" s="111"/>
      <c r="LLJ330" s="111"/>
      <c r="LLK330" s="111"/>
      <c r="LLL330" s="111"/>
      <c r="LLM330" s="111"/>
      <c r="LLN330" s="111"/>
      <c r="LLO330" s="111"/>
      <c r="LLP330" s="111"/>
      <c r="LLQ330" s="111"/>
      <c r="LLR330" s="111"/>
      <c r="LLS330" s="111"/>
      <c r="LLT330" s="111"/>
      <c r="LLU330" s="111"/>
      <c r="LLV330" s="111"/>
      <c r="LLW330" s="111"/>
      <c r="LLX330" s="111"/>
      <c r="LLY330" s="111"/>
      <c r="LLZ330" s="111"/>
      <c r="LMA330" s="111"/>
      <c r="LMB330" s="111"/>
      <c r="LMC330" s="111"/>
      <c r="LMD330" s="111"/>
      <c r="LME330" s="111"/>
      <c r="LMF330" s="111"/>
      <c r="LMG330" s="111"/>
      <c r="LMH330" s="111"/>
      <c r="LMI330" s="111"/>
      <c r="LMJ330" s="111"/>
      <c r="LMK330" s="111"/>
      <c r="LML330" s="111"/>
      <c r="LMM330" s="111"/>
      <c r="LMN330" s="111"/>
      <c r="LMO330" s="111"/>
      <c r="LMP330" s="111"/>
      <c r="LMQ330" s="111"/>
      <c r="LMR330" s="111"/>
      <c r="LMS330" s="111"/>
      <c r="LMT330" s="111"/>
      <c r="LMU330" s="111"/>
      <c r="LMV330" s="111"/>
      <c r="LMW330" s="111"/>
      <c r="LMX330" s="111"/>
      <c r="LMY330" s="111"/>
      <c r="LMZ330" s="111"/>
      <c r="LNA330" s="111"/>
      <c r="LNB330" s="111"/>
      <c r="LNC330" s="111"/>
      <c r="LND330" s="111"/>
      <c r="LNE330" s="111"/>
      <c r="LNF330" s="111"/>
      <c r="LNG330" s="111"/>
      <c r="LNH330" s="111"/>
      <c r="LNI330" s="111"/>
      <c r="LNJ330" s="111"/>
      <c r="LNK330" s="111"/>
      <c r="LNL330" s="111"/>
      <c r="LNM330" s="111"/>
      <c r="LNN330" s="111"/>
      <c r="LNO330" s="111"/>
      <c r="LNP330" s="111"/>
      <c r="LNQ330" s="111"/>
      <c r="LNR330" s="111"/>
      <c r="LNS330" s="111"/>
      <c r="LNT330" s="111"/>
      <c r="LNU330" s="111"/>
      <c r="LNV330" s="111"/>
      <c r="LNW330" s="111"/>
      <c r="LNX330" s="111"/>
      <c r="LNY330" s="111"/>
      <c r="LNZ330" s="111"/>
      <c r="LOA330" s="111"/>
      <c r="LOB330" s="111"/>
      <c r="LOC330" s="111"/>
      <c r="LOD330" s="111"/>
      <c r="LOE330" s="111"/>
      <c r="LOF330" s="111"/>
      <c r="LOG330" s="111"/>
      <c r="LOH330" s="111"/>
      <c r="LOI330" s="111"/>
      <c r="LOJ330" s="111"/>
      <c r="LOK330" s="111"/>
      <c r="LOL330" s="111"/>
      <c r="LOM330" s="111"/>
      <c r="LON330" s="111"/>
      <c r="LOO330" s="111"/>
      <c r="LOP330" s="111"/>
      <c r="LOQ330" s="111"/>
      <c r="LOR330" s="111"/>
      <c r="LOS330" s="111"/>
      <c r="LOT330" s="111"/>
      <c r="LOU330" s="111"/>
      <c r="LOV330" s="111"/>
      <c r="LOW330" s="111"/>
      <c r="LOX330" s="111"/>
      <c r="LOY330" s="111"/>
      <c r="LOZ330" s="111"/>
      <c r="LPA330" s="111"/>
      <c r="LPB330" s="111"/>
      <c r="LPC330" s="111"/>
      <c r="LPD330" s="111"/>
      <c r="LPE330" s="111"/>
      <c r="LPF330" s="111"/>
      <c r="LPG330" s="111"/>
      <c r="LPH330" s="111"/>
      <c r="LPI330" s="111"/>
      <c r="LPJ330" s="111"/>
      <c r="LPK330" s="111"/>
      <c r="LPL330" s="111"/>
      <c r="LPM330" s="111"/>
      <c r="LPN330" s="111"/>
      <c r="LPO330" s="111"/>
      <c r="LPP330" s="111"/>
      <c r="LPQ330" s="111"/>
      <c r="LPR330" s="111"/>
      <c r="LPS330" s="111"/>
      <c r="LPT330" s="111"/>
      <c r="LPU330" s="111"/>
      <c r="LPV330" s="111"/>
      <c r="LPW330" s="111"/>
      <c r="LPX330" s="111"/>
      <c r="LPY330" s="111"/>
      <c r="LPZ330" s="111"/>
      <c r="LQA330" s="111"/>
      <c r="LQB330" s="111"/>
      <c r="LQC330" s="111"/>
      <c r="LQD330" s="111"/>
      <c r="LQE330" s="111"/>
      <c r="LQF330" s="111"/>
      <c r="LQG330" s="111"/>
      <c r="LQH330" s="111"/>
      <c r="LQI330" s="111"/>
      <c r="LQJ330" s="111"/>
      <c r="LQK330" s="111"/>
      <c r="LQL330" s="111"/>
      <c r="LQM330" s="111"/>
      <c r="LQN330" s="111"/>
      <c r="LQO330" s="111"/>
      <c r="LQP330" s="111"/>
      <c r="LQQ330" s="111"/>
      <c r="LQR330" s="111"/>
      <c r="LQS330" s="111"/>
      <c r="LQT330" s="111"/>
      <c r="LQU330" s="111"/>
      <c r="LQV330" s="111"/>
      <c r="LQW330" s="111"/>
      <c r="LQX330" s="111"/>
      <c r="LQY330" s="111"/>
      <c r="LQZ330" s="111"/>
      <c r="LRA330" s="111"/>
      <c r="LRB330" s="111"/>
      <c r="LRC330" s="111"/>
      <c r="LRD330" s="111"/>
      <c r="LRE330" s="111"/>
      <c r="LRF330" s="111"/>
      <c r="LRG330" s="111"/>
      <c r="LRH330" s="111"/>
      <c r="LRI330" s="111"/>
      <c r="LRJ330" s="111"/>
      <c r="LRK330" s="111"/>
      <c r="LRL330" s="111"/>
      <c r="LRM330" s="111"/>
      <c r="LRN330" s="111"/>
      <c r="LRO330" s="111"/>
      <c r="LRP330" s="111"/>
      <c r="LRQ330" s="111"/>
      <c r="LRR330" s="111"/>
      <c r="LRS330" s="111"/>
      <c r="LRT330" s="111"/>
      <c r="LRU330" s="111"/>
      <c r="LRV330" s="111"/>
      <c r="LRW330" s="111"/>
      <c r="LRX330" s="111"/>
      <c r="LRY330" s="111"/>
      <c r="LRZ330" s="111"/>
      <c r="LSA330" s="111"/>
      <c r="LSB330" s="111"/>
      <c r="LSC330" s="111"/>
      <c r="LSD330" s="111"/>
      <c r="LSE330" s="111"/>
      <c r="LSF330" s="111"/>
      <c r="LSG330" s="111"/>
      <c r="LSH330" s="111"/>
      <c r="LSI330" s="111"/>
      <c r="LSJ330" s="111"/>
      <c r="LSK330" s="111"/>
      <c r="LSL330" s="111"/>
      <c r="LSM330" s="111"/>
      <c r="LSN330" s="111"/>
      <c r="LSO330" s="111"/>
      <c r="LSP330" s="111"/>
      <c r="LSQ330" s="111"/>
      <c r="LSR330" s="111"/>
      <c r="LSS330" s="111"/>
      <c r="LST330" s="111"/>
      <c r="LSU330" s="111"/>
      <c r="LSV330" s="111"/>
      <c r="LSW330" s="111"/>
      <c r="LSX330" s="111"/>
      <c r="LSY330" s="111"/>
      <c r="LSZ330" s="111"/>
      <c r="LTA330" s="111"/>
      <c r="LTB330" s="111"/>
      <c r="LTC330" s="111"/>
      <c r="LTD330" s="111"/>
      <c r="LTE330" s="111"/>
      <c r="LTF330" s="111"/>
      <c r="LTG330" s="111"/>
      <c r="LTH330" s="111"/>
      <c r="LTI330" s="111"/>
      <c r="LTJ330" s="111"/>
      <c r="LTK330" s="111"/>
      <c r="LTL330" s="111"/>
      <c r="LTM330" s="111"/>
      <c r="LTN330" s="111"/>
      <c r="LTO330" s="111"/>
      <c r="LTP330" s="111"/>
      <c r="LTQ330" s="111"/>
      <c r="LTR330" s="111"/>
      <c r="LTS330" s="111"/>
      <c r="LTT330" s="111"/>
      <c r="LTU330" s="111"/>
      <c r="LTV330" s="111"/>
      <c r="LTW330" s="111"/>
      <c r="LTX330" s="111"/>
      <c r="LTY330" s="111"/>
      <c r="LTZ330" s="111"/>
      <c r="LUA330" s="111"/>
      <c r="LUB330" s="111"/>
      <c r="LUC330" s="111"/>
      <c r="LUD330" s="111"/>
      <c r="LUE330" s="111"/>
      <c r="LUF330" s="111"/>
      <c r="LUG330" s="111"/>
      <c r="LUH330" s="111"/>
      <c r="LUI330" s="111"/>
      <c r="LUJ330" s="111"/>
      <c r="LUK330" s="111"/>
      <c r="LUL330" s="111"/>
      <c r="LUM330" s="111"/>
      <c r="LUN330" s="111"/>
      <c r="LUO330" s="111"/>
      <c r="LUP330" s="111"/>
      <c r="LUQ330" s="111"/>
      <c r="LUR330" s="111"/>
      <c r="LUS330" s="111"/>
      <c r="LUT330" s="111"/>
      <c r="LUU330" s="111"/>
      <c r="LUV330" s="111"/>
      <c r="LUW330" s="111"/>
      <c r="LUX330" s="111"/>
      <c r="LUY330" s="111"/>
      <c r="LUZ330" s="111"/>
      <c r="LVA330" s="111"/>
      <c r="LVB330" s="111"/>
      <c r="LVC330" s="111"/>
      <c r="LVD330" s="111"/>
      <c r="LVE330" s="111"/>
      <c r="LVF330" s="111"/>
      <c r="LVG330" s="111"/>
      <c r="LVH330" s="111"/>
      <c r="LVI330" s="111"/>
      <c r="LVJ330" s="111"/>
      <c r="LVK330" s="111"/>
      <c r="LVL330" s="111"/>
      <c r="LVM330" s="111"/>
      <c r="LVN330" s="111"/>
      <c r="LVO330" s="111"/>
      <c r="LVP330" s="111"/>
      <c r="LVQ330" s="111"/>
      <c r="LVR330" s="111"/>
      <c r="LVS330" s="111"/>
      <c r="LVT330" s="111"/>
      <c r="LVU330" s="111"/>
      <c r="LVV330" s="111"/>
      <c r="LVW330" s="111"/>
      <c r="LVX330" s="111"/>
      <c r="LVY330" s="111"/>
      <c r="LVZ330" s="111"/>
      <c r="LWA330" s="111"/>
      <c r="LWB330" s="111"/>
      <c r="LWC330" s="111"/>
      <c r="LWD330" s="111"/>
      <c r="LWE330" s="111"/>
      <c r="LWF330" s="111"/>
      <c r="LWG330" s="111"/>
      <c r="LWH330" s="111"/>
      <c r="LWI330" s="111"/>
      <c r="LWJ330" s="111"/>
      <c r="LWK330" s="111"/>
      <c r="LWL330" s="111"/>
      <c r="LWM330" s="111"/>
      <c r="LWN330" s="111"/>
      <c r="LWO330" s="111"/>
      <c r="LWP330" s="111"/>
      <c r="LWQ330" s="111"/>
      <c r="LWR330" s="111"/>
      <c r="LWS330" s="111"/>
      <c r="LWT330" s="111"/>
      <c r="LWU330" s="111"/>
      <c r="LWV330" s="111"/>
      <c r="LWW330" s="111"/>
      <c r="LWX330" s="111"/>
      <c r="LWY330" s="111"/>
      <c r="LWZ330" s="111"/>
      <c r="LXA330" s="111"/>
      <c r="LXB330" s="111"/>
      <c r="LXC330" s="111"/>
      <c r="LXD330" s="111"/>
      <c r="LXE330" s="111"/>
      <c r="LXF330" s="111"/>
      <c r="LXG330" s="111"/>
      <c r="LXH330" s="111"/>
      <c r="LXI330" s="111"/>
      <c r="LXJ330" s="111"/>
      <c r="LXK330" s="111"/>
      <c r="LXL330" s="111"/>
      <c r="LXM330" s="111"/>
      <c r="LXN330" s="111"/>
      <c r="LXO330" s="111"/>
      <c r="LXP330" s="111"/>
      <c r="LXQ330" s="111"/>
      <c r="LXR330" s="111"/>
      <c r="LXS330" s="111"/>
      <c r="LXT330" s="111"/>
      <c r="LXU330" s="111"/>
      <c r="LXV330" s="111"/>
      <c r="LXW330" s="111"/>
      <c r="LXX330" s="111"/>
      <c r="LXY330" s="111"/>
      <c r="LXZ330" s="111"/>
      <c r="LYA330" s="111"/>
      <c r="LYB330" s="111"/>
      <c r="LYC330" s="111"/>
      <c r="LYD330" s="111"/>
      <c r="LYE330" s="111"/>
      <c r="LYF330" s="111"/>
      <c r="LYG330" s="111"/>
      <c r="LYH330" s="111"/>
      <c r="LYI330" s="111"/>
      <c r="LYJ330" s="111"/>
      <c r="LYK330" s="111"/>
      <c r="LYL330" s="111"/>
      <c r="LYM330" s="111"/>
      <c r="LYN330" s="111"/>
      <c r="LYO330" s="111"/>
      <c r="LYP330" s="111"/>
      <c r="LYQ330" s="111"/>
      <c r="LYR330" s="111"/>
      <c r="LYS330" s="111"/>
      <c r="LYT330" s="111"/>
      <c r="LYU330" s="111"/>
      <c r="LYV330" s="111"/>
      <c r="LYW330" s="111"/>
      <c r="LYX330" s="111"/>
      <c r="LYY330" s="111"/>
      <c r="LYZ330" s="111"/>
      <c r="LZA330" s="111"/>
      <c r="LZB330" s="111"/>
      <c r="LZC330" s="111"/>
      <c r="LZD330" s="111"/>
      <c r="LZE330" s="111"/>
      <c r="LZF330" s="111"/>
      <c r="LZG330" s="111"/>
      <c r="LZH330" s="111"/>
      <c r="LZI330" s="111"/>
      <c r="LZJ330" s="111"/>
      <c r="LZK330" s="111"/>
      <c r="LZL330" s="111"/>
      <c r="LZM330" s="111"/>
      <c r="LZN330" s="111"/>
      <c r="LZO330" s="111"/>
      <c r="LZP330" s="111"/>
      <c r="LZQ330" s="111"/>
      <c r="LZR330" s="111"/>
      <c r="LZS330" s="111"/>
      <c r="LZT330" s="111"/>
      <c r="LZU330" s="111"/>
      <c r="LZV330" s="111"/>
      <c r="LZW330" s="111"/>
      <c r="LZX330" s="111"/>
      <c r="LZY330" s="111"/>
      <c r="LZZ330" s="111"/>
      <c r="MAA330" s="111"/>
      <c r="MAB330" s="111"/>
      <c r="MAC330" s="111"/>
      <c r="MAD330" s="111"/>
      <c r="MAE330" s="111"/>
      <c r="MAF330" s="111"/>
      <c r="MAG330" s="111"/>
      <c r="MAH330" s="111"/>
      <c r="MAI330" s="111"/>
      <c r="MAJ330" s="111"/>
      <c r="MAK330" s="111"/>
      <c r="MAL330" s="111"/>
      <c r="MAM330" s="111"/>
      <c r="MAN330" s="111"/>
      <c r="MAO330" s="111"/>
      <c r="MAP330" s="111"/>
      <c r="MAQ330" s="111"/>
      <c r="MAR330" s="111"/>
      <c r="MAS330" s="111"/>
      <c r="MAT330" s="111"/>
      <c r="MAU330" s="111"/>
      <c r="MAV330" s="111"/>
      <c r="MAW330" s="111"/>
      <c r="MAX330" s="111"/>
      <c r="MAY330" s="111"/>
      <c r="MAZ330" s="111"/>
      <c r="MBA330" s="111"/>
      <c r="MBB330" s="111"/>
      <c r="MBC330" s="111"/>
      <c r="MBD330" s="111"/>
      <c r="MBE330" s="111"/>
      <c r="MBF330" s="111"/>
      <c r="MBG330" s="111"/>
      <c r="MBH330" s="111"/>
      <c r="MBI330" s="111"/>
      <c r="MBJ330" s="111"/>
      <c r="MBK330" s="111"/>
      <c r="MBL330" s="111"/>
      <c r="MBM330" s="111"/>
      <c r="MBN330" s="111"/>
      <c r="MBO330" s="111"/>
      <c r="MBP330" s="111"/>
      <c r="MBQ330" s="111"/>
      <c r="MBR330" s="111"/>
      <c r="MBS330" s="111"/>
      <c r="MBT330" s="111"/>
      <c r="MBU330" s="111"/>
      <c r="MBV330" s="111"/>
      <c r="MBW330" s="111"/>
      <c r="MBX330" s="111"/>
      <c r="MBY330" s="111"/>
      <c r="MBZ330" s="111"/>
      <c r="MCA330" s="111"/>
      <c r="MCB330" s="111"/>
      <c r="MCC330" s="111"/>
      <c r="MCD330" s="111"/>
      <c r="MCE330" s="111"/>
      <c r="MCF330" s="111"/>
      <c r="MCG330" s="111"/>
      <c r="MCH330" s="111"/>
      <c r="MCI330" s="111"/>
      <c r="MCJ330" s="111"/>
      <c r="MCK330" s="111"/>
      <c r="MCL330" s="111"/>
      <c r="MCM330" s="111"/>
      <c r="MCN330" s="111"/>
      <c r="MCO330" s="111"/>
      <c r="MCP330" s="111"/>
      <c r="MCQ330" s="111"/>
      <c r="MCR330" s="111"/>
      <c r="MCS330" s="111"/>
      <c r="MCT330" s="111"/>
      <c r="MCU330" s="111"/>
      <c r="MCV330" s="111"/>
      <c r="MCW330" s="111"/>
      <c r="MCX330" s="111"/>
      <c r="MCY330" s="111"/>
      <c r="MCZ330" s="111"/>
      <c r="MDA330" s="111"/>
      <c r="MDB330" s="111"/>
      <c r="MDC330" s="111"/>
      <c r="MDD330" s="111"/>
      <c r="MDE330" s="111"/>
      <c r="MDF330" s="111"/>
      <c r="MDG330" s="111"/>
      <c r="MDH330" s="111"/>
      <c r="MDI330" s="111"/>
      <c r="MDJ330" s="111"/>
      <c r="MDK330" s="111"/>
      <c r="MDL330" s="111"/>
      <c r="MDM330" s="111"/>
      <c r="MDN330" s="111"/>
      <c r="MDO330" s="111"/>
      <c r="MDP330" s="111"/>
      <c r="MDQ330" s="111"/>
      <c r="MDR330" s="111"/>
      <c r="MDS330" s="111"/>
      <c r="MDT330" s="111"/>
      <c r="MDU330" s="111"/>
      <c r="MDV330" s="111"/>
      <c r="MDW330" s="111"/>
      <c r="MDX330" s="111"/>
      <c r="MDY330" s="111"/>
      <c r="MDZ330" s="111"/>
      <c r="MEA330" s="111"/>
      <c r="MEB330" s="111"/>
      <c r="MEC330" s="111"/>
      <c r="MED330" s="111"/>
      <c r="MEE330" s="111"/>
      <c r="MEF330" s="111"/>
      <c r="MEG330" s="111"/>
      <c r="MEH330" s="111"/>
      <c r="MEI330" s="111"/>
      <c r="MEJ330" s="111"/>
      <c r="MEK330" s="111"/>
      <c r="MEL330" s="111"/>
      <c r="MEM330" s="111"/>
      <c r="MEN330" s="111"/>
      <c r="MEO330" s="111"/>
      <c r="MEP330" s="111"/>
      <c r="MEQ330" s="111"/>
      <c r="MER330" s="111"/>
      <c r="MES330" s="111"/>
      <c r="MET330" s="111"/>
      <c r="MEU330" s="111"/>
      <c r="MEV330" s="111"/>
      <c r="MEW330" s="111"/>
      <c r="MEX330" s="111"/>
      <c r="MEY330" s="111"/>
      <c r="MEZ330" s="111"/>
      <c r="MFA330" s="111"/>
      <c r="MFB330" s="111"/>
      <c r="MFC330" s="111"/>
      <c r="MFD330" s="111"/>
      <c r="MFE330" s="111"/>
      <c r="MFF330" s="111"/>
      <c r="MFG330" s="111"/>
      <c r="MFH330" s="111"/>
      <c r="MFI330" s="111"/>
      <c r="MFJ330" s="111"/>
      <c r="MFK330" s="111"/>
      <c r="MFL330" s="111"/>
      <c r="MFM330" s="111"/>
      <c r="MFN330" s="111"/>
      <c r="MFO330" s="111"/>
      <c r="MFP330" s="111"/>
      <c r="MFQ330" s="111"/>
      <c r="MFR330" s="111"/>
      <c r="MFS330" s="111"/>
      <c r="MFT330" s="111"/>
      <c r="MFU330" s="111"/>
      <c r="MFV330" s="111"/>
      <c r="MFW330" s="111"/>
      <c r="MFX330" s="111"/>
      <c r="MFY330" s="111"/>
      <c r="MFZ330" s="111"/>
      <c r="MGA330" s="111"/>
      <c r="MGB330" s="111"/>
      <c r="MGC330" s="111"/>
      <c r="MGD330" s="111"/>
      <c r="MGE330" s="111"/>
      <c r="MGF330" s="111"/>
      <c r="MGG330" s="111"/>
      <c r="MGH330" s="111"/>
      <c r="MGI330" s="111"/>
      <c r="MGJ330" s="111"/>
      <c r="MGK330" s="111"/>
      <c r="MGL330" s="111"/>
      <c r="MGM330" s="111"/>
      <c r="MGN330" s="111"/>
      <c r="MGO330" s="111"/>
      <c r="MGP330" s="111"/>
      <c r="MGQ330" s="111"/>
      <c r="MGR330" s="111"/>
      <c r="MGS330" s="111"/>
      <c r="MGT330" s="111"/>
      <c r="MGU330" s="111"/>
      <c r="MGV330" s="111"/>
      <c r="MGW330" s="111"/>
      <c r="MGX330" s="111"/>
      <c r="MGY330" s="111"/>
      <c r="MGZ330" s="111"/>
      <c r="MHA330" s="111"/>
      <c r="MHB330" s="111"/>
      <c r="MHC330" s="111"/>
      <c r="MHD330" s="111"/>
      <c r="MHE330" s="111"/>
      <c r="MHF330" s="111"/>
      <c r="MHG330" s="111"/>
      <c r="MHH330" s="111"/>
      <c r="MHI330" s="111"/>
      <c r="MHJ330" s="111"/>
      <c r="MHK330" s="111"/>
      <c r="MHL330" s="111"/>
      <c r="MHM330" s="111"/>
      <c r="MHN330" s="111"/>
      <c r="MHO330" s="111"/>
      <c r="MHP330" s="111"/>
      <c r="MHQ330" s="111"/>
      <c r="MHR330" s="111"/>
      <c r="MHS330" s="111"/>
      <c r="MHT330" s="111"/>
      <c r="MHU330" s="111"/>
      <c r="MHV330" s="111"/>
      <c r="MHW330" s="111"/>
      <c r="MHX330" s="111"/>
      <c r="MHY330" s="111"/>
      <c r="MHZ330" s="111"/>
      <c r="MIA330" s="111"/>
      <c r="MIB330" s="111"/>
      <c r="MIC330" s="111"/>
      <c r="MID330" s="111"/>
      <c r="MIE330" s="111"/>
      <c r="MIF330" s="111"/>
      <c r="MIG330" s="111"/>
      <c r="MIH330" s="111"/>
      <c r="MII330" s="111"/>
      <c r="MIJ330" s="111"/>
      <c r="MIK330" s="111"/>
      <c r="MIL330" s="111"/>
      <c r="MIM330" s="111"/>
      <c r="MIN330" s="111"/>
      <c r="MIO330" s="111"/>
      <c r="MIP330" s="111"/>
      <c r="MIQ330" s="111"/>
      <c r="MIR330" s="111"/>
      <c r="MIS330" s="111"/>
      <c r="MIT330" s="111"/>
      <c r="MIU330" s="111"/>
      <c r="MIV330" s="111"/>
      <c r="MIW330" s="111"/>
      <c r="MIX330" s="111"/>
      <c r="MIY330" s="111"/>
      <c r="MIZ330" s="111"/>
      <c r="MJA330" s="111"/>
      <c r="MJB330" s="111"/>
      <c r="MJC330" s="111"/>
      <c r="MJD330" s="111"/>
      <c r="MJE330" s="111"/>
      <c r="MJF330" s="111"/>
      <c r="MJG330" s="111"/>
      <c r="MJH330" s="111"/>
      <c r="MJI330" s="111"/>
      <c r="MJJ330" s="111"/>
      <c r="MJK330" s="111"/>
      <c r="MJL330" s="111"/>
      <c r="MJM330" s="111"/>
      <c r="MJN330" s="111"/>
      <c r="MJO330" s="111"/>
      <c r="MJP330" s="111"/>
      <c r="MJQ330" s="111"/>
      <c r="MJR330" s="111"/>
      <c r="MJS330" s="111"/>
      <c r="MJT330" s="111"/>
      <c r="MJU330" s="111"/>
      <c r="MJV330" s="111"/>
      <c r="MJW330" s="111"/>
      <c r="MJX330" s="111"/>
      <c r="MJY330" s="111"/>
      <c r="MJZ330" s="111"/>
      <c r="MKA330" s="111"/>
      <c r="MKB330" s="111"/>
      <c r="MKC330" s="111"/>
      <c r="MKD330" s="111"/>
      <c r="MKE330" s="111"/>
      <c r="MKF330" s="111"/>
      <c r="MKG330" s="111"/>
      <c r="MKH330" s="111"/>
      <c r="MKI330" s="111"/>
      <c r="MKJ330" s="111"/>
      <c r="MKK330" s="111"/>
      <c r="MKL330" s="111"/>
      <c r="MKM330" s="111"/>
      <c r="MKN330" s="111"/>
      <c r="MKO330" s="111"/>
      <c r="MKP330" s="111"/>
      <c r="MKQ330" s="111"/>
      <c r="MKR330" s="111"/>
      <c r="MKS330" s="111"/>
      <c r="MKT330" s="111"/>
      <c r="MKU330" s="111"/>
      <c r="MKV330" s="111"/>
      <c r="MKW330" s="111"/>
      <c r="MKX330" s="111"/>
      <c r="MKY330" s="111"/>
      <c r="MKZ330" s="111"/>
      <c r="MLA330" s="111"/>
      <c r="MLB330" s="111"/>
      <c r="MLC330" s="111"/>
      <c r="MLD330" s="111"/>
      <c r="MLE330" s="111"/>
      <c r="MLF330" s="111"/>
      <c r="MLG330" s="111"/>
      <c r="MLH330" s="111"/>
      <c r="MLI330" s="111"/>
      <c r="MLJ330" s="111"/>
      <c r="MLK330" s="111"/>
      <c r="MLL330" s="111"/>
      <c r="MLM330" s="111"/>
      <c r="MLN330" s="111"/>
      <c r="MLO330" s="111"/>
      <c r="MLP330" s="111"/>
      <c r="MLQ330" s="111"/>
      <c r="MLR330" s="111"/>
      <c r="MLS330" s="111"/>
      <c r="MLT330" s="111"/>
      <c r="MLU330" s="111"/>
      <c r="MLV330" s="111"/>
      <c r="MLW330" s="111"/>
      <c r="MLX330" s="111"/>
      <c r="MLY330" s="111"/>
      <c r="MLZ330" s="111"/>
      <c r="MMA330" s="111"/>
      <c r="MMB330" s="111"/>
      <c r="MMC330" s="111"/>
      <c r="MMD330" s="111"/>
      <c r="MME330" s="111"/>
      <c r="MMF330" s="111"/>
      <c r="MMG330" s="111"/>
      <c r="MMH330" s="111"/>
      <c r="MMI330" s="111"/>
      <c r="MMJ330" s="111"/>
      <c r="MMK330" s="111"/>
      <c r="MML330" s="111"/>
      <c r="MMM330" s="111"/>
      <c r="MMN330" s="111"/>
      <c r="MMO330" s="111"/>
      <c r="MMP330" s="111"/>
      <c r="MMQ330" s="111"/>
      <c r="MMR330" s="111"/>
      <c r="MMS330" s="111"/>
      <c r="MMT330" s="111"/>
      <c r="MMU330" s="111"/>
      <c r="MMV330" s="111"/>
      <c r="MMW330" s="111"/>
      <c r="MMX330" s="111"/>
      <c r="MMY330" s="111"/>
      <c r="MMZ330" s="111"/>
      <c r="MNA330" s="111"/>
      <c r="MNB330" s="111"/>
      <c r="MNC330" s="111"/>
      <c r="MND330" s="111"/>
      <c r="MNE330" s="111"/>
      <c r="MNF330" s="111"/>
      <c r="MNG330" s="111"/>
      <c r="MNH330" s="111"/>
      <c r="MNI330" s="111"/>
      <c r="MNJ330" s="111"/>
      <c r="MNK330" s="111"/>
      <c r="MNL330" s="111"/>
      <c r="MNM330" s="111"/>
      <c r="MNN330" s="111"/>
      <c r="MNO330" s="111"/>
      <c r="MNP330" s="111"/>
      <c r="MNQ330" s="111"/>
      <c r="MNR330" s="111"/>
      <c r="MNS330" s="111"/>
      <c r="MNT330" s="111"/>
      <c r="MNU330" s="111"/>
      <c r="MNV330" s="111"/>
      <c r="MNW330" s="111"/>
      <c r="MNX330" s="111"/>
      <c r="MNY330" s="111"/>
      <c r="MNZ330" s="111"/>
      <c r="MOA330" s="111"/>
      <c r="MOB330" s="111"/>
      <c r="MOC330" s="111"/>
      <c r="MOD330" s="111"/>
      <c r="MOE330" s="111"/>
      <c r="MOF330" s="111"/>
      <c r="MOG330" s="111"/>
      <c r="MOH330" s="111"/>
      <c r="MOI330" s="111"/>
      <c r="MOJ330" s="111"/>
      <c r="MOK330" s="111"/>
      <c r="MOL330" s="111"/>
      <c r="MOM330" s="111"/>
      <c r="MON330" s="111"/>
      <c r="MOO330" s="111"/>
      <c r="MOP330" s="111"/>
      <c r="MOQ330" s="111"/>
      <c r="MOR330" s="111"/>
      <c r="MOS330" s="111"/>
      <c r="MOT330" s="111"/>
      <c r="MOU330" s="111"/>
      <c r="MOV330" s="111"/>
      <c r="MOW330" s="111"/>
      <c r="MOX330" s="111"/>
      <c r="MOY330" s="111"/>
      <c r="MOZ330" s="111"/>
      <c r="MPA330" s="111"/>
      <c r="MPB330" s="111"/>
      <c r="MPC330" s="111"/>
      <c r="MPD330" s="111"/>
      <c r="MPE330" s="111"/>
      <c r="MPF330" s="111"/>
      <c r="MPG330" s="111"/>
      <c r="MPH330" s="111"/>
      <c r="MPI330" s="111"/>
      <c r="MPJ330" s="111"/>
      <c r="MPK330" s="111"/>
      <c r="MPL330" s="111"/>
      <c r="MPM330" s="111"/>
      <c r="MPN330" s="111"/>
      <c r="MPO330" s="111"/>
      <c r="MPP330" s="111"/>
      <c r="MPQ330" s="111"/>
      <c r="MPR330" s="111"/>
      <c r="MPS330" s="111"/>
      <c r="MPT330" s="111"/>
      <c r="MPU330" s="111"/>
      <c r="MPV330" s="111"/>
      <c r="MPW330" s="111"/>
      <c r="MPX330" s="111"/>
      <c r="MPY330" s="111"/>
      <c r="MPZ330" s="111"/>
      <c r="MQA330" s="111"/>
      <c r="MQB330" s="111"/>
      <c r="MQC330" s="111"/>
      <c r="MQD330" s="111"/>
      <c r="MQE330" s="111"/>
      <c r="MQF330" s="111"/>
      <c r="MQG330" s="111"/>
      <c r="MQH330" s="111"/>
      <c r="MQI330" s="111"/>
      <c r="MQJ330" s="111"/>
      <c r="MQK330" s="111"/>
      <c r="MQL330" s="111"/>
      <c r="MQM330" s="111"/>
      <c r="MQN330" s="111"/>
      <c r="MQO330" s="111"/>
      <c r="MQP330" s="111"/>
      <c r="MQQ330" s="111"/>
      <c r="MQR330" s="111"/>
      <c r="MQS330" s="111"/>
      <c r="MQT330" s="111"/>
      <c r="MQU330" s="111"/>
      <c r="MQV330" s="111"/>
      <c r="MQW330" s="111"/>
      <c r="MQX330" s="111"/>
      <c r="MQY330" s="111"/>
      <c r="MQZ330" s="111"/>
      <c r="MRA330" s="111"/>
      <c r="MRB330" s="111"/>
      <c r="MRC330" s="111"/>
      <c r="MRD330" s="111"/>
      <c r="MRE330" s="111"/>
      <c r="MRF330" s="111"/>
      <c r="MRG330" s="111"/>
      <c r="MRH330" s="111"/>
      <c r="MRI330" s="111"/>
      <c r="MRJ330" s="111"/>
      <c r="MRK330" s="111"/>
      <c r="MRL330" s="111"/>
      <c r="MRM330" s="111"/>
      <c r="MRN330" s="111"/>
      <c r="MRO330" s="111"/>
      <c r="MRP330" s="111"/>
      <c r="MRQ330" s="111"/>
      <c r="MRR330" s="111"/>
      <c r="MRS330" s="111"/>
      <c r="MRT330" s="111"/>
      <c r="MRU330" s="111"/>
      <c r="MRV330" s="111"/>
      <c r="MRW330" s="111"/>
      <c r="MRX330" s="111"/>
      <c r="MRY330" s="111"/>
      <c r="MRZ330" s="111"/>
      <c r="MSA330" s="111"/>
      <c r="MSB330" s="111"/>
      <c r="MSC330" s="111"/>
      <c r="MSD330" s="111"/>
      <c r="MSE330" s="111"/>
      <c r="MSF330" s="111"/>
      <c r="MSG330" s="111"/>
      <c r="MSH330" s="111"/>
      <c r="MSI330" s="111"/>
      <c r="MSJ330" s="111"/>
      <c r="MSK330" s="111"/>
      <c r="MSL330" s="111"/>
      <c r="MSM330" s="111"/>
      <c r="MSN330" s="111"/>
      <c r="MSO330" s="111"/>
      <c r="MSP330" s="111"/>
      <c r="MSQ330" s="111"/>
      <c r="MSR330" s="111"/>
      <c r="MSS330" s="111"/>
      <c r="MST330" s="111"/>
      <c r="MSU330" s="111"/>
      <c r="MSV330" s="111"/>
      <c r="MSW330" s="111"/>
      <c r="MSX330" s="111"/>
      <c r="MSY330" s="111"/>
      <c r="MSZ330" s="111"/>
      <c r="MTA330" s="111"/>
      <c r="MTB330" s="111"/>
      <c r="MTC330" s="111"/>
      <c r="MTD330" s="111"/>
      <c r="MTE330" s="111"/>
      <c r="MTF330" s="111"/>
      <c r="MTG330" s="111"/>
      <c r="MTH330" s="111"/>
      <c r="MTI330" s="111"/>
      <c r="MTJ330" s="111"/>
      <c r="MTK330" s="111"/>
      <c r="MTL330" s="111"/>
      <c r="MTM330" s="111"/>
      <c r="MTN330" s="111"/>
      <c r="MTO330" s="111"/>
      <c r="MTP330" s="111"/>
      <c r="MTQ330" s="111"/>
      <c r="MTR330" s="111"/>
      <c r="MTS330" s="111"/>
      <c r="MTT330" s="111"/>
      <c r="MTU330" s="111"/>
      <c r="MTV330" s="111"/>
      <c r="MTW330" s="111"/>
      <c r="MTX330" s="111"/>
      <c r="MTY330" s="111"/>
      <c r="MTZ330" s="111"/>
      <c r="MUA330" s="111"/>
      <c r="MUB330" s="111"/>
      <c r="MUC330" s="111"/>
      <c r="MUD330" s="111"/>
      <c r="MUE330" s="111"/>
      <c r="MUF330" s="111"/>
      <c r="MUG330" s="111"/>
      <c r="MUH330" s="111"/>
      <c r="MUI330" s="111"/>
      <c r="MUJ330" s="111"/>
      <c r="MUK330" s="111"/>
      <c r="MUL330" s="111"/>
      <c r="MUM330" s="111"/>
      <c r="MUN330" s="111"/>
      <c r="MUO330" s="111"/>
      <c r="MUP330" s="111"/>
      <c r="MUQ330" s="111"/>
      <c r="MUR330" s="111"/>
      <c r="MUS330" s="111"/>
      <c r="MUT330" s="111"/>
      <c r="MUU330" s="111"/>
      <c r="MUV330" s="111"/>
      <c r="MUW330" s="111"/>
      <c r="MUX330" s="111"/>
      <c r="MUY330" s="111"/>
      <c r="MUZ330" s="111"/>
      <c r="MVA330" s="111"/>
      <c r="MVB330" s="111"/>
      <c r="MVC330" s="111"/>
      <c r="MVD330" s="111"/>
      <c r="MVE330" s="111"/>
      <c r="MVF330" s="111"/>
      <c r="MVG330" s="111"/>
      <c r="MVH330" s="111"/>
      <c r="MVI330" s="111"/>
      <c r="MVJ330" s="111"/>
      <c r="MVK330" s="111"/>
      <c r="MVL330" s="111"/>
      <c r="MVM330" s="111"/>
      <c r="MVN330" s="111"/>
      <c r="MVO330" s="111"/>
      <c r="MVP330" s="111"/>
      <c r="MVQ330" s="111"/>
      <c r="MVR330" s="111"/>
      <c r="MVS330" s="111"/>
      <c r="MVT330" s="111"/>
      <c r="MVU330" s="111"/>
      <c r="MVV330" s="111"/>
      <c r="MVW330" s="111"/>
      <c r="MVX330" s="111"/>
      <c r="MVY330" s="111"/>
      <c r="MVZ330" s="111"/>
      <c r="MWA330" s="111"/>
      <c r="MWB330" s="111"/>
      <c r="MWC330" s="111"/>
      <c r="MWD330" s="111"/>
      <c r="MWE330" s="111"/>
      <c r="MWF330" s="111"/>
      <c r="MWG330" s="111"/>
      <c r="MWH330" s="111"/>
      <c r="MWI330" s="111"/>
      <c r="MWJ330" s="111"/>
      <c r="MWK330" s="111"/>
      <c r="MWL330" s="111"/>
      <c r="MWM330" s="111"/>
      <c r="MWN330" s="111"/>
      <c r="MWO330" s="111"/>
      <c r="MWP330" s="111"/>
      <c r="MWQ330" s="111"/>
      <c r="MWR330" s="111"/>
      <c r="MWS330" s="111"/>
      <c r="MWT330" s="111"/>
      <c r="MWU330" s="111"/>
      <c r="MWV330" s="111"/>
      <c r="MWW330" s="111"/>
      <c r="MWX330" s="111"/>
      <c r="MWY330" s="111"/>
      <c r="MWZ330" s="111"/>
      <c r="MXA330" s="111"/>
      <c r="MXB330" s="111"/>
      <c r="MXC330" s="111"/>
      <c r="MXD330" s="111"/>
      <c r="MXE330" s="111"/>
      <c r="MXF330" s="111"/>
      <c r="MXG330" s="111"/>
      <c r="MXH330" s="111"/>
      <c r="MXI330" s="111"/>
      <c r="MXJ330" s="111"/>
      <c r="MXK330" s="111"/>
      <c r="MXL330" s="111"/>
      <c r="MXM330" s="111"/>
      <c r="MXN330" s="111"/>
      <c r="MXO330" s="111"/>
      <c r="MXP330" s="111"/>
      <c r="MXQ330" s="111"/>
      <c r="MXR330" s="111"/>
      <c r="MXS330" s="111"/>
      <c r="MXT330" s="111"/>
      <c r="MXU330" s="111"/>
      <c r="MXV330" s="111"/>
      <c r="MXW330" s="111"/>
      <c r="MXX330" s="111"/>
      <c r="MXY330" s="111"/>
      <c r="MXZ330" s="111"/>
      <c r="MYA330" s="111"/>
      <c r="MYB330" s="111"/>
      <c r="MYC330" s="111"/>
      <c r="MYD330" s="111"/>
      <c r="MYE330" s="111"/>
      <c r="MYF330" s="111"/>
      <c r="MYG330" s="111"/>
      <c r="MYH330" s="111"/>
      <c r="MYI330" s="111"/>
      <c r="MYJ330" s="111"/>
      <c r="MYK330" s="111"/>
      <c r="MYL330" s="111"/>
      <c r="MYM330" s="111"/>
      <c r="MYN330" s="111"/>
      <c r="MYO330" s="111"/>
      <c r="MYP330" s="111"/>
      <c r="MYQ330" s="111"/>
      <c r="MYR330" s="111"/>
      <c r="MYS330" s="111"/>
      <c r="MYT330" s="111"/>
      <c r="MYU330" s="111"/>
      <c r="MYV330" s="111"/>
      <c r="MYW330" s="111"/>
      <c r="MYX330" s="111"/>
      <c r="MYY330" s="111"/>
      <c r="MYZ330" s="111"/>
      <c r="MZA330" s="111"/>
      <c r="MZB330" s="111"/>
      <c r="MZC330" s="111"/>
      <c r="MZD330" s="111"/>
      <c r="MZE330" s="111"/>
      <c r="MZF330" s="111"/>
      <c r="MZG330" s="111"/>
      <c r="MZH330" s="111"/>
      <c r="MZI330" s="111"/>
      <c r="MZJ330" s="111"/>
      <c r="MZK330" s="111"/>
      <c r="MZL330" s="111"/>
      <c r="MZM330" s="111"/>
      <c r="MZN330" s="111"/>
      <c r="MZO330" s="111"/>
      <c r="MZP330" s="111"/>
      <c r="MZQ330" s="111"/>
      <c r="MZR330" s="111"/>
      <c r="MZS330" s="111"/>
      <c r="MZT330" s="111"/>
      <c r="MZU330" s="111"/>
      <c r="MZV330" s="111"/>
      <c r="MZW330" s="111"/>
      <c r="MZX330" s="111"/>
      <c r="MZY330" s="111"/>
      <c r="MZZ330" s="111"/>
      <c r="NAA330" s="111"/>
      <c r="NAB330" s="111"/>
      <c r="NAC330" s="111"/>
      <c r="NAD330" s="111"/>
      <c r="NAE330" s="111"/>
      <c r="NAF330" s="111"/>
      <c r="NAG330" s="111"/>
      <c r="NAH330" s="111"/>
      <c r="NAI330" s="111"/>
      <c r="NAJ330" s="111"/>
      <c r="NAK330" s="111"/>
      <c r="NAL330" s="111"/>
      <c r="NAM330" s="111"/>
      <c r="NAN330" s="111"/>
      <c r="NAO330" s="111"/>
      <c r="NAP330" s="111"/>
      <c r="NAQ330" s="111"/>
      <c r="NAR330" s="111"/>
      <c r="NAS330" s="111"/>
      <c r="NAT330" s="111"/>
      <c r="NAU330" s="111"/>
      <c r="NAV330" s="111"/>
      <c r="NAW330" s="111"/>
      <c r="NAX330" s="111"/>
      <c r="NAY330" s="111"/>
      <c r="NAZ330" s="111"/>
      <c r="NBA330" s="111"/>
      <c r="NBB330" s="111"/>
      <c r="NBC330" s="111"/>
      <c r="NBD330" s="111"/>
      <c r="NBE330" s="111"/>
      <c r="NBF330" s="111"/>
      <c r="NBG330" s="111"/>
      <c r="NBH330" s="111"/>
      <c r="NBI330" s="111"/>
      <c r="NBJ330" s="111"/>
      <c r="NBK330" s="111"/>
      <c r="NBL330" s="111"/>
      <c r="NBM330" s="111"/>
      <c r="NBN330" s="111"/>
      <c r="NBO330" s="111"/>
      <c r="NBP330" s="111"/>
      <c r="NBQ330" s="111"/>
      <c r="NBR330" s="111"/>
      <c r="NBS330" s="111"/>
      <c r="NBT330" s="111"/>
      <c r="NBU330" s="111"/>
      <c r="NBV330" s="111"/>
      <c r="NBW330" s="111"/>
      <c r="NBX330" s="111"/>
      <c r="NBY330" s="111"/>
      <c r="NBZ330" s="111"/>
      <c r="NCA330" s="111"/>
      <c r="NCB330" s="111"/>
      <c r="NCC330" s="111"/>
      <c r="NCD330" s="111"/>
      <c r="NCE330" s="111"/>
      <c r="NCF330" s="111"/>
      <c r="NCG330" s="111"/>
      <c r="NCH330" s="111"/>
      <c r="NCI330" s="111"/>
      <c r="NCJ330" s="111"/>
      <c r="NCK330" s="111"/>
      <c r="NCL330" s="111"/>
      <c r="NCM330" s="111"/>
      <c r="NCN330" s="111"/>
      <c r="NCO330" s="111"/>
      <c r="NCP330" s="111"/>
      <c r="NCQ330" s="111"/>
      <c r="NCR330" s="111"/>
      <c r="NCS330" s="111"/>
      <c r="NCT330" s="111"/>
      <c r="NCU330" s="111"/>
      <c r="NCV330" s="111"/>
      <c r="NCW330" s="111"/>
      <c r="NCX330" s="111"/>
      <c r="NCY330" s="111"/>
      <c r="NCZ330" s="111"/>
      <c r="NDA330" s="111"/>
      <c r="NDB330" s="111"/>
      <c r="NDC330" s="111"/>
      <c r="NDD330" s="111"/>
      <c r="NDE330" s="111"/>
      <c r="NDF330" s="111"/>
      <c r="NDG330" s="111"/>
      <c r="NDH330" s="111"/>
      <c r="NDI330" s="111"/>
      <c r="NDJ330" s="111"/>
      <c r="NDK330" s="111"/>
      <c r="NDL330" s="111"/>
      <c r="NDM330" s="111"/>
      <c r="NDN330" s="111"/>
      <c r="NDO330" s="111"/>
      <c r="NDP330" s="111"/>
      <c r="NDQ330" s="111"/>
      <c r="NDR330" s="111"/>
      <c r="NDS330" s="111"/>
      <c r="NDT330" s="111"/>
      <c r="NDU330" s="111"/>
      <c r="NDV330" s="111"/>
      <c r="NDW330" s="111"/>
      <c r="NDX330" s="111"/>
      <c r="NDY330" s="111"/>
      <c r="NDZ330" s="111"/>
      <c r="NEA330" s="111"/>
      <c r="NEB330" s="111"/>
      <c r="NEC330" s="111"/>
      <c r="NED330" s="111"/>
      <c r="NEE330" s="111"/>
      <c r="NEF330" s="111"/>
      <c r="NEG330" s="111"/>
      <c r="NEH330" s="111"/>
      <c r="NEI330" s="111"/>
      <c r="NEJ330" s="111"/>
      <c r="NEK330" s="111"/>
      <c r="NEL330" s="111"/>
      <c r="NEM330" s="111"/>
      <c r="NEN330" s="111"/>
      <c r="NEO330" s="111"/>
      <c r="NEP330" s="111"/>
      <c r="NEQ330" s="111"/>
      <c r="NER330" s="111"/>
      <c r="NES330" s="111"/>
      <c r="NET330" s="111"/>
      <c r="NEU330" s="111"/>
      <c r="NEV330" s="111"/>
      <c r="NEW330" s="111"/>
      <c r="NEX330" s="111"/>
      <c r="NEY330" s="111"/>
      <c r="NEZ330" s="111"/>
      <c r="NFA330" s="111"/>
      <c r="NFB330" s="111"/>
      <c r="NFC330" s="111"/>
      <c r="NFD330" s="111"/>
      <c r="NFE330" s="111"/>
      <c r="NFF330" s="111"/>
      <c r="NFG330" s="111"/>
      <c r="NFH330" s="111"/>
      <c r="NFI330" s="111"/>
      <c r="NFJ330" s="111"/>
      <c r="NFK330" s="111"/>
      <c r="NFL330" s="111"/>
      <c r="NFM330" s="111"/>
      <c r="NFN330" s="111"/>
      <c r="NFO330" s="111"/>
      <c r="NFP330" s="111"/>
      <c r="NFQ330" s="111"/>
      <c r="NFR330" s="111"/>
      <c r="NFS330" s="111"/>
      <c r="NFT330" s="111"/>
      <c r="NFU330" s="111"/>
      <c r="NFV330" s="111"/>
      <c r="NFW330" s="111"/>
      <c r="NFX330" s="111"/>
      <c r="NFY330" s="111"/>
      <c r="NFZ330" s="111"/>
      <c r="NGA330" s="111"/>
      <c r="NGB330" s="111"/>
      <c r="NGC330" s="111"/>
      <c r="NGD330" s="111"/>
      <c r="NGE330" s="111"/>
      <c r="NGF330" s="111"/>
      <c r="NGG330" s="111"/>
      <c r="NGH330" s="111"/>
      <c r="NGI330" s="111"/>
      <c r="NGJ330" s="111"/>
      <c r="NGK330" s="111"/>
      <c r="NGL330" s="111"/>
      <c r="NGM330" s="111"/>
      <c r="NGN330" s="111"/>
      <c r="NGO330" s="111"/>
      <c r="NGP330" s="111"/>
      <c r="NGQ330" s="111"/>
      <c r="NGR330" s="111"/>
      <c r="NGS330" s="111"/>
      <c r="NGT330" s="111"/>
      <c r="NGU330" s="111"/>
      <c r="NGV330" s="111"/>
      <c r="NGW330" s="111"/>
      <c r="NGX330" s="111"/>
      <c r="NGY330" s="111"/>
      <c r="NGZ330" s="111"/>
      <c r="NHA330" s="111"/>
      <c r="NHB330" s="111"/>
      <c r="NHC330" s="111"/>
      <c r="NHD330" s="111"/>
      <c r="NHE330" s="111"/>
      <c r="NHF330" s="111"/>
      <c r="NHG330" s="111"/>
      <c r="NHH330" s="111"/>
      <c r="NHI330" s="111"/>
      <c r="NHJ330" s="111"/>
      <c r="NHK330" s="111"/>
      <c r="NHL330" s="111"/>
      <c r="NHM330" s="111"/>
      <c r="NHN330" s="111"/>
      <c r="NHO330" s="111"/>
      <c r="NHP330" s="111"/>
      <c r="NHQ330" s="111"/>
      <c r="NHR330" s="111"/>
      <c r="NHS330" s="111"/>
      <c r="NHT330" s="111"/>
      <c r="NHU330" s="111"/>
      <c r="NHV330" s="111"/>
      <c r="NHW330" s="111"/>
      <c r="NHX330" s="111"/>
      <c r="NHY330" s="111"/>
      <c r="NHZ330" s="111"/>
      <c r="NIA330" s="111"/>
      <c r="NIB330" s="111"/>
      <c r="NIC330" s="111"/>
      <c r="NID330" s="111"/>
      <c r="NIE330" s="111"/>
      <c r="NIF330" s="111"/>
      <c r="NIG330" s="111"/>
      <c r="NIH330" s="111"/>
      <c r="NII330" s="111"/>
      <c r="NIJ330" s="111"/>
      <c r="NIK330" s="111"/>
      <c r="NIL330" s="111"/>
      <c r="NIM330" s="111"/>
      <c r="NIN330" s="111"/>
      <c r="NIO330" s="111"/>
      <c r="NIP330" s="111"/>
      <c r="NIQ330" s="111"/>
      <c r="NIR330" s="111"/>
      <c r="NIS330" s="111"/>
      <c r="NIT330" s="111"/>
      <c r="NIU330" s="111"/>
      <c r="NIV330" s="111"/>
      <c r="NIW330" s="111"/>
      <c r="NIX330" s="111"/>
      <c r="NIY330" s="111"/>
      <c r="NIZ330" s="111"/>
      <c r="NJA330" s="111"/>
      <c r="NJB330" s="111"/>
      <c r="NJC330" s="111"/>
      <c r="NJD330" s="111"/>
      <c r="NJE330" s="111"/>
      <c r="NJF330" s="111"/>
      <c r="NJG330" s="111"/>
      <c r="NJH330" s="111"/>
      <c r="NJI330" s="111"/>
      <c r="NJJ330" s="111"/>
      <c r="NJK330" s="111"/>
      <c r="NJL330" s="111"/>
      <c r="NJM330" s="111"/>
      <c r="NJN330" s="111"/>
      <c r="NJO330" s="111"/>
      <c r="NJP330" s="111"/>
      <c r="NJQ330" s="111"/>
      <c r="NJR330" s="111"/>
      <c r="NJS330" s="111"/>
      <c r="NJT330" s="111"/>
      <c r="NJU330" s="111"/>
      <c r="NJV330" s="111"/>
      <c r="NJW330" s="111"/>
      <c r="NJX330" s="111"/>
      <c r="NJY330" s="111"/>
      <c r="NJZ330" s="111"/>
      <c r="NKA330" s="111"/>
      <c r="NKB330" s="111"/>
      <c r="NKC330" s="111"/>
      <c r="NKD330" s="111"/>
      <c r="NKE330" s="111"/>
      <c r="NKF330" s="111"/>
      <c r="NKG330" s="111"/>
      <c r="NKH330" s="111"/>
      <c r="NKI330" s="111"/>
      <c r="NKJ330" s="111"/>
      <c r="NKK330" s="111"/>
      <c r="NKL330" s="111"/>
      <c r="NKM330" s="111"/>
      <c r="NKN330" s="111"/>
      <c r="NKO330" s="111"/>
      <c r="NKP330" s="111"/>
      <c r="NKQ330" s="111"/>
      <c r="NKR330" s="111"/>
      <c r="NKS330" s="111"/>
      <c r="NKT330" s="111"/>
      <c r="NKU330" s="111"/>
      <c r="NKV330" s="111"/>
      <c r="NKW330" s="111"/>
      <c r="NKX330" s="111"/>
      <c r="NKY330" s="111"/>
      <c r="NKZ330" s="111"/>
      <c r="NLA330" s="111"/>
      <c r="NLB330" s="111"/>
      <c r="NLC330" s="111"/>
      <c r="NLD330" s="111"/>
      <c r="NLE330" s="111"/>
      <c r="NLF330" s="111"/>
      <c r="NLG330" s="111"/>
      <c r="NLH330" s="111"/>
      <c r="NLI330" s="111"/>
      <c r="NLJ330" s="111"/>
      <c r="NLK330" s="111"/>
      <c r="NLL330" s="111"/>
      <c r="NLM330" s="111"/>
      <c r="NLN330" s="111"/>
      <c r="NLO330" s="111"/>
      <c r="NLP330" s="111"/>
      <c r="NLQ330" s="111"/>
      <c r="NLR330" s="111"/>
      <c r="NLS330" s="111"/>
      <c r="NLT330" s="111"/>
      <c r="NLU330" s="111"/>
      <c r="NLV330" s="111"/>
      <c r="NLW330" s="111"/>
      <c r="NLX330" s="111"/>
      <c r="NLY330" s="111"/>
      <c r="NLZ330" s="111"/>
      <c r="NMA330" s="111"/>
      <c r="NMB330" s="111"/>
      <c r="NMC330" s="111"/>
      <c r="NMD330" s="111"/>
      <c r="NME330" s="111"/>
      <c r="NMF330" s="111"/>
      <c r="NMG330" s="111"/>
      <c r="NMH330" s="111"/>
      <c r="NMI330" s="111"/>
      <c r="NMJ330" s="111"/>
      <c r="NMK330" s="111"/>
      <c r="NML330" s="111"/>
      <c r="NMM330" s="111"/>
      <c r="NMN330" s="111"/>
      <c r="NMO330" s="111"/>
      <c r="NMP330" s="111"/>
      <c r="NMQ330" s="111"/>
      <c r="NMR330" s="111"/>
      <c r="NMS330" s="111"/>
      <c r="NMT330" s="111"/>
      <c r="NMU330" s="111"/>
      <c r="NMV330" s="111"/>
      <c r="NMW330" s="111"/>
      <c r="NMX330" s="111"/>
      <c r="NMY330" s="111"/>
      <c r="NMZ330" s="111"/>
      <c r="NNA330" s="111"/>
      <c r="NNB330" s="111"/>
      <c r="NNC330" s="111"/>
      <c r="NND330" s="111"/>
      <c r="NNE330" s="111"/>
      <c r="NNF330" s="111"/>
      <c r="NNG330" s="111"/>
      <c r="NNH330" s="111"/>
      <c r="NNI330" s="111"/>
      <c r="NNJ330" s="111"/>
      <c r="NNK330" s="111"/>
      <c r="NNL330" s="111"/>
      <c r="NNM330" s="111"/>
      <c r="NNN330" s="111"/>
      <c r="NNO330" s="111"/>
      <c r="NNP330" s="111"/>
      <c r="NNQ330" s="111"/>
      <c r="NNR330" s="111"/>
      <c r="NNS330" s="111"/>
      <c r="NNT330" s="111"/>
      <c r="NNU330" s="111"/>
      <c r="NNV330" s="111"/>
      <c r="NNW330" s="111"/>
      <c r="NNX330" s="111"/>
      <c r="NNY330" s="111"/>
      <c r="NNZ330" s="111"/>
      <c r="NOA330" s="111"/>
      <c r="NOB330" s="111"/>
      <c r="NOC330" s="111"/>
      <c r="NOD330" s="111"/>
      <c r="NOE330" s="111"/>
      <c r="NOF330" s="111"/>
      <c r="NOG330" s="111"/>
      <c r="NOH330" s="111"/>
      <c r="NOI330" s="111"/>
      <c r="NOJ330" s="111"/>
      <c r="NOK330" s="111"/>
      <c r="NOL330" s="111"/>
      <c r="NOM330" s="111"/>
      <c r="NON330" s="111"/>
      <c r="NOO330" s="111"/>
      <c r="NOP330" s="111"/>
      <c r="NOQ330" s="111"/>
      <c r="NOR330" s="111"/>
      <c r="NOS330" s="111"/>
      <c r="NOT330" s="111"/>
      <c r="NOU330" s="111"/>
      <c r="NOV330" s="111"/>
      <c r="NOW330" s="111"/>
      <c r="NOX330" s="111"/>
      <c r="NOY330" s="111"/>
      <c r="NOZ330" s="111"/>
      <c r="NPA330" s="111"/>
      <c r="NPB330" s="111"/>
      <c r="NPC330" s="111"/>
      <c r="NPD330" s="111"/>
      <c r="NPE330" s="111"/>
      <c r="NPF330" s="111"/>
      <c r="NPG330" s="111"/>
      <c r="NPH330" s="111"/>
      <c r="NPI330" s="111"/>
      <c r="NPJ330" s="111"/>
      <c r="NPK330" s="111"/>
      <c r="NPL330" s="111"/>
      <c r="NPM330" s="111"/>
      <c r="NPN330" s="111"/>
      <c r="NPO330" s="111"/>
      <c r="NPP330" s="111"/>
      <c r="NPQ330" s="111"/>
      <c r="NPR330" s="111"/>
      <c r="NPS330" s="111"/>
      <c r="NPT330" s="111"/>
      <c r="NPU330" s="111"/>
      <c r="NPV330" s="111"/>
      <c r="NPW330" s="111"/>
      <c r="NPX330" s="111"/>
      <c r="NPY330" s="111"/>
      <c r="NPZ330" s="111"/>
      <c r="NQA330" s="111"/>
      <c r="NQB330" s="111"/>
      <c r="NQC330" s="111"/>
      <c r="NQD330" s="111"/>
      <c r="NQE330" s="111"/>
      <c r="NQF330" s="111"/>
      <c r="NQG330" s="111"/>
      <c r="NQH330" s="111"/>
      <c r="NQI330" s="111"/>
      <c r="NQJ330" s="111"/>
      <c r="NQK330" s="111"/>
      <c r="NQL330" s="111"/>
      <c r="NQM330" s="111"/>
      <c r="NQN330" s="111"/>
      <c r="NQO330" s="111"/>
      <c r="NQP330" s="111"/>
      <c r="NQQ330" s="111"/>
      <c r="NQR330" s="111"/>
      <c r="NQS330" s="111"/>
      <c r="NQT330" s="111"/>
      <c r="NQU330" s="111"/>
      <c r="NQV330" s="111"/>
      <c r="NQW330" s="111"/>
      <c r="NQX330" s="111"/>
      <c r="NQY330" s="111"/>
      <c r="NQZ330" s="111"/>
      <c r="NRA330" s="111"/>
      <c r="NRB330" s="111"/>
      <c r="NRC330" s="111"/>
      <c r="NRD330" s="111"/>
      <c r="NRE330" s="111"/>
      <c r="NRF330" s="111"/>
      <c r="NRG330" s="111"/>
      <c r="NRH330" s="111"/>
      <c r="NRI330" s="111"/>
      <c r="NRJ330" s="111"/>
      <c r="NRK330" s="111"/>
      <c r="NRL330" s="111"/>
      <c r="NRM330" s="111"/>
      <c r="NRN330" s="111"/>
      <c r="NRO330" s="111"/>
      <c r="NRP330" s="111"/>
      <c r="NRQ330" s="111"/>
      <c r="NRR330" s="111"/>
      <c r="NRS330" s="111"/>
      <c r="NRT330" s="111"/>
      <c r="NRU330" s="111"/>
      <c r="NRV330" s="111"/>
      <c r="NRW330" s="111"/>
      <c r="NRX330" s="111"/>
      <c r="NRY330" s="111"/>
      <c r="NRZ330" s="111"/>
      <c r="NSA330" s="111"/>
      <c r="NSB330" s="111"/>
      <c r="NSC330" s="111"/>
      <c r="NSD330" s="111"/>
      <c r="NSE330" s="111"/>
      <c r="NSF330" s="111"/>
      <c r="NSG330" s="111"/>
      <c r="NSH330" s="111"/>
      <c r="NSI330" s="111"/>
      <c r="NSJ330" s="111"/>
      <c r="NSK330" s="111"/>
      <c r="NSL330" s="111"/>
      <c r="NSM330" s="111"/>
      <c r="NSN330" s="111"/>
      <c r="NSO330" s="111"/>
      <c r="NSP330" s="111"/>
      <c r="NSQ330" s="111"/>
      <c r="NSR330" s="111"/>
      <c r="NSS330" s="111"/>
      <c r="NST330" s="111"/>
      <c r="NSU330" s="111"/>
      <c r="NSV330" s="111"/>
      <c r="NSW330" s="111"/>
      <c r="NSX330" s="111"/>
      <c r="NSY330" s="111"/>
      <c r="NSZ330" s="111"/>
      <c r="NTA330" s="111"/>
      <c r="NTB330" s="111"/>
      <c r="NTC330" s="111"/>
      <c r="NTD330" s="111"/>
      <c r="NTE330" s="111"/>
      <c r="NTF330" s="111"/>
      <c r="NTG330" s="111"/>
      <c r="NTH330" s="111"/>
      <c r="NTI330" s="111"/>
      <c r="NTJ330" s="111"/>
      <c r="NTK330" s="111"/>
      <c r="NTL330" s="111"/>
      <c r="NTM330" s="111"/>
      <c r="NTN330" s="111"/>
      <c r="NTO330" s="111"/>
      <c r="NTP330" s="111"/>
      <c r="NTQ330" s="111"/>
      <c r="NTR330" s="111"/>
      <c r="NTS330" s="111"/>
      <c r="NTT330" s="111"/>
      <c r="NTU330" s="111"/>
      <c r="NTV330" s="111"/>
      <c r="NTW330" s="111"/>
      <c r="NTX330" s="111"/>
      <c r="NTY330" s="111"/>
      <c r="NTZ330" s="111"/>
      <c r="NUA330" s="111"/>
      <c r="NUB330" s="111"/>
      <c r="NUC330" s="111"/>
      <c r="NUD330" s="111"/>
      <c r="NUE330" s="111"/>
      <c r="NUF330" s="111"/>
      <c r="NUG330" s="111"/>
      <c r="NUH330" s="111"/>
      <c r="NUI330" s="111"/>
      <c r="NUJ330" s="111"/>
      <c r="NUK330" s="111"/>
      <c r="NUL330" s="111"/>
      <c r="NUM330" s="111"/>
      <c r="NUN330" s="111"/>
      <c r="NUO330" s="111"/>
      <c r="NUP330" s="111"/>
      <c r="NUQ330" s="111"/>
      <c r="NUR330" s="111"/>
      <c r="NUS330" s="111"/>
      <c r="NUT330" s="111"/>
      <c r="NUU330" s="111"/>
      <c r="NUV330" s="111"/>
      <c r="NUW330" s="111"/>
      <c r="NUX330" s="111"/>
      <c r="NUY330" s="111"/>
      <c r="NUZ330" s="111"/>
      <c r="NVA330" s="111"/>
      <c r="NVB330" s="111"/>
      <c r="NVC330" s="111"/>
      <c r="NVD330" s="111"/>
      <c r="NVE330" s="111"/>
      <c r="NVF330" s="111"/>
      <c r="NVG330" s="111"/>
      <c r="NVH330" s="111"/>
      <c r="NVI330" s="111"/>
      <c r="NVJ330" s="111"/>
      <c r="NVK330" s="111"/>
      <c r="NVL330" s="111"/>
      <c r="NVM330" s="111"/>
      <c r="NVN330" s="111"/>
      <c r="NVO330" s="111"/>
      <c r="NVP330" s="111"/>
      <c r="NVQ330" s="111"/>
      <c r="NVR330" s="111"/>
      <c r="NVS330" s="111"/>
      <c r="NVT330" s="111"/>
      <c r="NVU330" s="111"/>
      <c r="NVV330" s="111"/>
      <c r="NVW330" s="111"/>
      <c r="NVX330" s="111"/>
      <c r="NVY330" s="111"/>
      <c r="NVZ330" s="111"/>
      <c r="NWA330" s="111"/>
      <c r="NWB330" s="111"/>
      <c r="NWC330" s="111"/>
      <c r="NWD330" s="111"/>
      <c r="NWE330" s="111"/>
      <c r="NWF330" s="111"/>
      <c r="NWG330" s="111"/>
      <c r="NWH330" s="111"/>
      <c r="NWI330" s="111"/>
      <c r="NWJ330" s="111"/>
      <c r="NWK330" s="111"/>
      <c r="NWL330" s="111"/>
      <c r="NWM330" s="111"/>
      <c r="NWN330" s="111"/>
      <c r="NWO330" s="111"/>
      <c r="NWP330" s="111"/>
      <c r="NWQ330" s="111"/>
      <c r="NWR330" s="111"/>
      <c r="NWS330" s="111"/>
      <c r="NWT330" s="111"/>
      <c r="NWU330" s="111"/>
      <c r="NWV330" s="111"/>
      <c r="NWW330" s="111"/>
      <c r="NWX330" s="111"/>
      <c r="NWY330" s="111"/>
      <c r="NWZ330" s="111"/>
      <c r="NXA330" s="111"/>
      <c r="NXB330" s="111"/>
      <c r="NXC330" s="111"/>
      <c r="NXD330" s="111"/>
      <c r="NXE330" s="111"/>
      <c r="NXF330" s="111"/>
      <c r="NXG330" s="111"/>
      <c r="NXH330" s="111"/>
      <c r="NXI330" s="111"/>
      <c r="NXJ330" s="111"/>
      <c r="NXK330" s="111"/>
      <c r="NXL330" s="111"/>
      <c r="NXM330" s="111"/>
      <c r="NXN330" s="111"/>
      <c r="NXO330" s="111"/>
      <c r="NXP330" s="111"/>
      <c r="NXQ330" s="111"/>
      <c r="NXR330" s="111"/>
      <c r="NXS330" s="111"/>
      <c r="NXT330" s="111"/>
      <c r="NXU330" s="111"/>
      <c r="NXV330" s="111"/>
      <c r="NXW330" s="111"/>
      <c r="NXX330" s="111"/>
      <c r="NXY330" s="111"/>
      <c r="NXZ330" s="111"/>
      <c r="NYA330" s="111"/>
      <c r="NYB330" s="111"/>
      <c r="NYC330" s="111"/>
      <c r="NYD330" s="111"/>
      <c r="NYE330" s="111"/>
      <c r="NYF330" s="111"/>
      <c r="NYG330" s="111"/>
      <c r="NYH330" s="111"/>
      <c r="NYI330" s="111"/>
      <c r="NYJ330" s="111"/>
      <c r="NYK330" s="111"/>
      <c r="NYL330" s="111"/>
      <c r="NYM330" s="111"/>
      <c r="NYN330" s="111"/>
      <c r="NYO330" s="111"/>
      <c r="NYP330" s="111"/>
      <c r="NYQ330" s="111"/>
      <c r="NYR330" s="111"/>
      <c r="NYS330" s="111"/>
      <c r="NYT330" s="111"/>
      <c r="NYU330" s="111"/>
      <c r="NYV330" s="111"/>
      <c r="NYW330" s="111"/>
      <c r="NYX330" s="111"/>
      <c r="NYY330" s="111"/>
      <c r="NYZ330" s="111"/>
      <c r="NZA330" s="111"/>
      <c r="NZB330" s="111"/>
      <c r="NZC330" s="111"/>
      <c r="NZD330" s="111"/>
      <c r="NZE330" s="111"/>
      <c r="NZF330" s="111"/>
      <c r="NZG330" s="111"/>
      <c r="NZH330" s="111"/>
      <c r="NZI330" s="111"/>
      <c r="NZJ330" s="111"/>
      <c r="NZK330" s="111"/>
      <c r="NZL330" s="111"/>
      <c r="NZM330" s="111"/>
      <c r="NZN330" s="111"/>
      <c r="NZO330" s="111"/>
      <c r="NZP330" s="111"/>
      <c r="NZQ330" s="111"/>
      <c r="NZR330" s="111"/>
      <c r="NZS330" s="111"/>
      <c r="NZT330" s="111"/>
      <c r="NZU330" s="111"/>
      <c r="NZV330" s="111"/>
      <c r="NZW330" s="111"/>
      <c r="NZX330" s="111"/>
      <c r="NZY330" s="111"/>
      <c r="NZZ330" s="111"/>
      <c r="OAA330" s="111"/>
      <c r="OAB330" s="111"/>
      <c r="OAC330" s="111"/>
      <c r="OAD330" s="111"/>
      <c r="OAE330" s="111"/>
      <c r="OAF330" s="111"/>
      <c r="OAG330" s="111"/>
      <c r="OAH330" s="111"/>
      <c r="OAI330" s="111"/>
      <c r="OAJ330" s="111"/>
      <c r="OAK330" s="111"/>
      <c r="OAL330" s="111"/>
      <c r="OAM330" s="111"/>
      <c r="OAN330" s="111"/>
      <c r="OAO330" s="111"/>
      <c r="OAP330" s="111"/>
      <c r="OAQ330" s="111"/>
      <c r="OAR330" s="111"/>
      <c r="OAS330" s="111"/>
      <c r="OAT330" s="111"/>
      <c r="OAU330" s="111"/>
      <c r="OAV330" s="111"/>
      <c r="OAW330" s="111"/>
      <c r="OAX330" s="111"/>
      <c r="OAY330" s="111"/>
      <c r="OAZ330" s="111"/>
      <c r="OBA330" s="111"/>
      <c r="OBB330" s="111"/>
      <c r="OBC330" s="111"/>
      <c r="OBD330" s="111"/>
      <c r="OBE330" s="111"/>
      <c r="OBF330" s="111"/>
      <c r="OBG330" s="111"/>
      <c r="OBH330" s="111"/>
      <c r="OBI330" s="111"/>
      <c r="OBJ330" s="111"/>
      <c r="OBK330" s="111"/>
      <c r="OBL330" s="111"/>
      <c r="OBM330" s="111"/>
      <c r="OBN330" s="111"/>
      <c r="OBO330" s="111"/>
      <c r="OBP330" s="111"/>
      <c r="OBQ330" s="111"/>
      <c r="OBR330" s="111"/>
      <c r="OBS330" s="111"/>
      <c r="OBT330" s="111"/>
      <c r="OBU330" s="111"/>
      <c r="OBV330" s="111"/>
      <c r="OBW330" s="111"/>
      <c r="OBX330" s="111"/>
      <c r="OBY330" s="111"/>
      <c r="OBZ330" s="111"/>
      <c r="OCA330" s="111"/>
      <c r="OCB330" s="111"/>
      <c r="OCC330" s="111"/>
      <c r="OCD330" s="111"/>
      <c r="OCE330" s="111"/>
      <c r="OCF330" s="111"/>
      <c r="OCG330" s="111"/>
      <c r="OCH330" s="111"/>
      <c r="OCI330" s="111"/>
      <c r="OCJ330" s="111"/>
      <c r="OCK330" s="111"/>
      <c r="OCL330" s="111"/>
      <c r="OCM330" s="111"/>
      <c r="OCN330" s="111"/>
      <c r="OCO330" s="111"/>
      <c r="OCP330" s="111"/>
      <c r="OCQ330" s="111"/>
      <c r="OCR330" s="111"/>
      <c r="OCS330" s="111"/>
      <c r="OCT330" s="111"/>
      <c r="OCU330" s="111"/>
      <c r="OCV330" s="111"/>
      <c r="OCW330" s="111"/>
      <c r="OCX330" s="111"/>
      <c r="OCY330" s="111"/>
      <c r="OCZ330" s="111"/>
      <c r="ODA330" s="111"/>
      <c r="ODB330" s="111"/>
      <c r="ODC330" s="111"/>
      <c r="ODD330" s="111"/>
      <c r="ODE330" s="111"/>
      <c r="ODF330" s="111"/>
      <c r="ODG330" s="111"/>
      <c r="ODH330" s="111"/>
      <c r="ODI330" s="111"/>
      <c r="ODJ330" s="111"/>
      <c r="ODK330" s="111"/>
      <c r="ODL330" s="111"/>
      <c r="ODM330" s="111"/>
      <c r="ODN330" s="111"/>
      <c r="ODO330" s="111"/>
      <c r="ODP330" s="111"/>
      <c r="ODQ330" s="111"/>
      <c r="ODR330" s="111"/>
      <c r="ODS330" s="111"/>
      <c r="ODT330" s="111"/>
      <c r="ODU330" s="111"/>
      <c r="ODV330" s="111"/>
      <c r="ODW330" s="111"/>
      <c r="ODX330" s="111"/>
      <c r="ODY330" s="111"/>
      <c r="ODZ330" s="111"/>
      <c r="OEA330" s="111"/>
      <c r="OEB330" s="111"/>
      <c r="OEC330" s="111"/>
      <c r="OED330" s="111"/>
      <c r="OEE330" s="111"/>
      <c r="OEF330" s="111"/>
      <c r="OEG330" s="111"/>
      <c r="OEH330" s="111"/>
      <c r="OEI330" s="111"/>
      <c r="OEJ330" s="111"/>
      <c r="OEK330" s="111"/>
      <c r="OEL330" s="111"/>
      <c r="OEM330" s="111"/>
      <c r="OEN330" s="111"/>
      <c r="OEO330" s="111"/>
      <c r="OEP330" s="111"/>
      <c r="OEQ330" s="111"/>
      <c r="OER330" s="111"/>
      <c r="OES330" s="111"/>
      <c r="OET330" s="111"/>
      <c r="OEU330" s="111"/>
      <c r="OEV330" s="111"/>
      <c r="OEW330" s="111"/>
      <c r="OEX330" s="111"/>
      <c r="OEY330" s="111"/>
      <c r="OEZ330" s="111"/>
      <c r="OFA330" s="111"/>
      <c r="OFB330" s="111"/>
      <c r="OFC330" s="111"/>
      <c r="OFD330" s="111"/>
      <c r="OFE330" s="111"/>
      <c r="OFF330" s="111"/>
      <c r="OFG330" s="111"/>
      <c r="OFH330" s="111"/>
      <c r="OFI330" s="111"/>
      <c r="OFJ330" s="111"/>
      <c r="OFK330" s="111"/>
      <c r="OFL330" s="111"/>
      <c r="OFM330" s="111"/>
      <c r="OFN330" s="111"/>
      <c r="OFO330" s="111"/>
      <c r="OFP330" s="111"/>
      <c r="OFQ330" s="111"/>
      <c r="OFR330" s="111"/>
      <c r="OFS330" s="111"/>
      <c r="OFT330" s="111"/>
      <c r="OFU330" s="111"/>
      <c r="OFV330" s="111"/>
      <c r="OFW330" s="111"/>
      <c r="OFX330" s="111"/>
      <c r="OFY330" s="111"/>
      <c r="OFZ330" s="111"/>
      <c r="OGA330" s="111"/>
      <c r="OGB330" s="111"/>
      <c r="OGC330" s="111"/>
      <c r="OGD330" s="111"/>
      <c r="OGE330" s="111"/>
      <c r="OGF330" s="111"/>
      <c r="OGG330" s="111"/>
      <c r="OGH330" s="111"/>
      <c r="OGI330" s="111"/>
      <c r="OGJ330" s="111"/>
      <c r="OGK330" s="111"/>
      <c r="OGL330" s="111"/>
      <c r="OGM330" s="111"/>
      <c r="OGN330" s="111"/>
      <c r="OGO330" s="111"/>
      <c r="OGP330" s="111"/>
      <c r="OGQ330" s="111"/>
      <c r="OGR330" s="111"/>
      <c r="OGS330" s="111"/>
      <c r="OGT330" s="111"/>
      <c r="OGU330" s="111"/>
      <c r="OGV330" s="111"/>
      <c r="OGW330" s="111"/>
      <c r="OGX330" s="111"/>
      <c r="OGY330" s="111"/>
      <c r="OGZ330" s="111"/>
      <c r="OHA330" s="111"/>
      <c r="OHB330" s="111"/>
      <c r="OHC330" s="111"/>
      <c r="OHD330" s="111"/>
      <c r="OHE330" s="111"/>
      <c r="OHF330" s="111"/>
      <c r="OHG330" s="111"/>
      <c r="OHH330" s="111"/>
      <c r="OHI330" s="111"/>
      <c r="OHJ330" s="111"/>
      <c r="OHK330" s="111"/>
      <c r="OHL330" s="111"/>
      <c r="OHM330" s="111"/>
      <c r="OHN330" s="111"/>
      <c r="OHO330" s="111"/>
      <c r="OHP330" s="111"/>
      <c r="OHQ330" s="111"/>
      <c r="OHR330" s="111"/>
      <c r="OHS330" s="111"/>
      <c r="OHT330" s="111"/>
      <c r="OHU330" s="111"/>
      <c r="OHV330" s="111"/>
      <c r="OHW330" s="111"/>
      <c r="OHX330" s="111"/>
      <c r="OHY330" s="111"/>
      <c r="OHZ330" s="111"/>
      <c r="OIA330" s="111"/>
      <c r="OIB330" s="111"/>
      <c r="OIC330" s="111"/>
      <c r="OID330" s="111"/>
      <c r="OIE330" s="111"/>
      <c r="OIF330" s="111"/>
      <c r="OIG330" s="111"/>
      <c r="OIH330" s="111"/>
      <c r="OII330" s="111"/>
      <c r="OIJ330" s="111"/>
      <c r="OIK330" s="111"/>
      <c r="OIL330" s="111"/>
      <c r="OIM330" s="111"/>
      <c r="OIN330" s="111"/>
      <c r="OIO330" s="111"/>
      <c r="OIP330" s="111"/>
      <c r="OIQ330" s="111"/>
      <c r="OIR330" s="111"/>
      <c r="OIS330" s="111"/>
      <c r="OIT330" s="111"/>
      <c r="OIU330" s="111"/>
      <c r="OIV330" s="111"/>
      <c r="OIW330" s="111"/>
      <c r="OIX330" s="111"/>
      <c r="OIY330" s="111"/>
      <c r="OIZ330" s="111"/>
      <c r="OJA330" s="111"/>
      <c r="OJB330" s="111"/>
      <c r="OJC330" s="111"/>
      <c r="OJD330" s="111"/>
      <c r="OJE330" s="111"/>
      <c r="OJF330" s="111"/>
      <c r="OJG330" s="111"/>
      <c r="OJH330" s="111"/>
      <c r="OJI330" s="111"/>
      <c r="OJJ330" s="111"/>
      <c r="OJK330" s="111"/>
      <c r="OJL330" s="111"/>
      <c r="OJM330" s="111"/>
      <c r="OJN330" s="111"/>
      <c r="OJO330" s="111"/>
      <c r="OJP330" s="111"/>
      <c r="OJQ330" s="111"/>
      <c r="OJR330" s="111"/>
      <c r="OJS330" s="111"/>
      <c r="OJT330" s="111"/>
      <c r="OJU330" s="111"/>
      <c r="OJV330" s="111"/>
      <c r="OJW330" s="111"/>
      <c r="OJX330" s="111"/>
      <c r="OJY330" s="111"/>
      <c r="OJZ330" s="111"/>
      <c r="OKA330" s="111"/>
      <c r="OKB330" s="111"/>
      <c r="OKC330" s="111"/>
      <c r="OKD330" s="111"/>
      <c r="OKE330" s="111"/>
      <c r="OKF330" s="111"/>
      <c r="OKG330" s="111"/>
      <c r="OKH330" s="111"/>
      <c r="OKI330" s="111"/>
      <c r="OKJ330" s="111"/>
      <c r="OKK330" s="111"/>
      <c r="OKL330" s="111"/>
      <c r="OKM330" s="111"/>
      <c r="OKN330" s="111"/>
      <c r="OKO330" s="111"/>
      <c r="OKP330" s="111"/>
      <c r="OKQ330" s="111"/>
      <c r="OKR330" s="111"/>
      <c r="OKS330" s="111"/>
      <c r="OKT330" s="111"/>
      <c r="OKU330" s="111"/>
      <c r="OKV330" s="111"/>
      <c r="OKW330" s="111"/>
      <c r="OKX330" s="111"/>
      <c r="OKY330" s="111"/>
      <c r="OKZ330" s="111"/>
      <c r="OLA330" s="111"/>
      <c r="OLB330" s="111"/>
      <c r="OLC330" s="111"/>
      <c r="OLD330" s="111"/>
      <c r="OLE330" s="111"/>
      <c r="OLF330" s="111"/>
      <c r="OLG330" s="111"/>
      <c r="OLH330" s="111"/>
      <c r="OLI330" s="111"/>
      <c r="OLJ330" s="111"/>
      <c r="OLK330" s="111"/>
      <c r="OLL330" s="111"/>
      <c r="OLM330" s="111"/>
      <c r="OLN330" s="111"/>
      <c r="OLO330" s="111"/>
      <c r="OLP330" s="111"/>
      <c r="OLQ330" s="111"/>
      <c r="OLR330" s="111"/>
      <c r="OLS330" s="111"/>
      <c r="OLT330" s="111"/>
      <c r="OLU330" s="111"/>
      <c r="OLV330" s="111"/>
      <c r="OLW330" s="111"/>
      <c r="OLX330" s="111"/>
      <c r="OLY330" s="111"/>
      <c r="OLZ330" s="111"/>
      <c r="OMA330" s="111"/>
      <c r="OMB330" s="111"/>
      <c r="OMC330" s="111"/>
      <c r="OMD330" s="111"/>
      <c r="OME330" s="111"/>
      <c r="OMF330" s="111"/>
      <c r="OMG330" s="111"/>
      <c r="OMH330" s="111"/>
      <c r="OMI330" s="111"/>
      <c r="OMJ330" s="111"/>
      <c r="OMK330" s="111"/>
      <c r="OML330" s="111"/>
      <c r="OMM330" s="111"/>
      <c r="OMN330" s="111"/>
      <c r="OMO330" s="111"/>
      <c r="OMP330" s="111"/>
      <c r="OMQ330" s="111"/>
      <c r="OMR330" s="111"/>
      <c r="OMS330" s="111"/>
      <c r="OMT330" s="111"/>
      <c r="OMU330" s="111"/>
      <c r="OMV330" s="111"/>
      <c r="OMW330" s="111"/>
      <c r="OMX330" s="111"/>
      <c r="OMY330" s="111"/>
      <c r="OMZ330" s="111"/>
      <c r="ONA330" s="111"/>
      <c r="ONB330" s="111"/>
      <c r="ONC330" s="111"/>
      <c r="OND330" s="111"/>
      <c r="ONE330" s="111"/>
      <c r="ONF330" s="111"/>
      <c r="ONG330" s="111"/>
      <c r="ONH330" s="111"/>
      <c r="ONI330" s="111"/>
      <c r="ONJ330" s="111"/>
      <c r="ONK330" s="111"/>
      <c r="ONL330" s="111"/>
      <c r="ONM330" s="111"/>
      <c r="ONN330" s="111"/>
      <c r="ONO330" s="111"/>
      <c r="ONP330" s="111"/>
      <c r="ONQ330" s="111"/>
      <c r="ONR330" s="111"/>
      <c r="ONS330" s="111"/>
      <c r="ONT330" s="111"/>
      <c r="ONU330" s="111"/>
      <c r="ONV330" s="111"/>
      <c r="ONW330" s="111"/>
      <c r="ONX330" s="111"/>
      <c r="ONY330" s="111"/>
      <c r="ONZ330" s="111"/>
      <c r="OOA330" s="111"/>
      <c r="OOB330" s="111"/>
      <c r="OOC330" s="111"/>
      <c r="OOD330" s="111"/>
      <c r="OOE330" s="111"/>
      <c r="OOF330" s="111"/>
      <c r="OOG330" s="111"/>
      <c r="OOH330" s="111"/>
      <c r="OOI330" s="111"/>
      <c r="OOJ330" s="111"/>
      <c r="OOK330" s="111"/>
      <c r="OOL330" s="111"/>
      <c r="OOM330" s="111"/>
      <c r="OON330" s="111"/>
      <c r="OOO330" s="111"/>
      <c r="OOP330" s="111"/>
      <c r="OOQ330" s="111"/>
      <c r="OOR330" s="111"/>
      <c r="OOS330" s="111"/>
      <c r="OOT330" s="111"/>
      <c r="OOU330" s="111"/>
      <c r="OOV330" s="111"/>
      <c r="OOW330" s="111"/>
      <c r="OOX330" s="111"/>
      <c r="OOY330" s="111"/>
      <c r="OOZ330" s="111"/>
      <c r="OPA330" s="111"/>
      <c r="OPB330" s="111"/>
      <c r="OPC330" s="111"/>
      <c r="OPD330" s="111"/>
      <c r="OPE330" s="111"/>
      <c r="OPF330" s="111"/>
      <c r="OPG330" s="111"/>
      <c r="OPH330" s="111"/>
      <c r="OPI330" s="111"/>
      <c r="OPJ330" s="111"/>
      <c r="OPK330" s="111"/>
      <c r="OPL330" s="111"/>
      <c r="OPM330" s="111"/>
      <c r="OPN330" s="111"/>
      <c r="OPO330" s="111"/>
      <c r="OPP330" s="111"/>
      <c r="OPQ330" s="111"/>
      <c r="OPR330" s="111"/>
      <c r="OPS330" s="111"/>
      <c r="OPT330" s="111"/>
      <c r="OPU330" s="111"/>
      <c r="OPV330" s="111"/>
      <c r="OPW330" s="111"/>
      <c r="OPX330" s="111"/>
      <c r="OPY330" s="111"/>
      <c r="OPZ330" s="111"/>
      <c r="OQA330" s="111"/>
      <c r="OQB330" s="111"/>
      <c r="OQC330" s="111"/>
      <c r="OQD330" s="111"/>
      <c r="OQE330" s="111"/>
      <c r="OQF330" s="111"/>
      <c r="OQG330" s="111"/>
      <c r="OQH330" s="111"/>
      <c r="OQI330" s="111"/>
      <c r="OQJ330" s="111"/>
      <c r="OQK330" s="111"/>
      <c r="OQL330" s="111"/>
      <c r="OQM330" s="111"/>
      <c r="OQN330" s="111"/>
      <c r="OQO330" s="111"/>
      <c r="OQP330" s="111"/>
      <c r="OQQ330" s="111"/>
      <c r="OQR330" s="111"/>
      <c r="OQS330" s="111"/>
      <c r="OQT330" s="111"/>
      <c r="OQU330" s="111"/>
      <c r="OQV330" s="111"/>
      <c r="OQW330" s="111"/>
      <c r="OQX330" s="111"/>
      <c r="OQY330" s="111"/>
      <c r="OQZ330" s="111"/>
      <c r="ORA330" s="111"/>
      <c r="ORB330" s="111"/>
      <c r="ORC330" s="111"/>
      <c r="ORD330" s="111"/>
      <c r="ORE330" s="111"/>
      <c r="ORF330" s="111"/>
      <c r="ORG330" s="111"/>
      <c r="ORH330" s="111"/>
      <c r="ORI330" s="111"/>
      <c r="ORJ330" s="111"/>
      <c r="ORK330" s="111"/>
      <c r="ORL330" s="111"/>
      <c r="ORM330" s="111"/>
      <c r="ORN330" s="111"/>
      <c r="ORO330" s="111"/>
      <c r="ORP330" s="111"/>
      <c r="ORQ330" s="111"/>
      <c r="ORR330" s="111"/>
      <c r="ORS330" s="111"/>
      <c r="ORT330" s="111"/>
      <c r="ORU330" s="111"/>
      <c r="ORV330" s="111"/>
      <c r="ORW330" s="111"/>
      <c r="ORX330" s="111"/>
      <c r="ORY330" s="111"/>
      <c r="ORZ330" s="111"/>
      <c r="OSA330" s="111"/>
      <c r="OSB330" s="111"/>
      <c r="OSC330" s="111"/>
      <c r="OSD330" s="111"/>
      <c r="OSE330" s="111"/>
      <c r="OSF330" s="111"/>
      <c r="OSG330" s="111"/>
      <c r="OSH330" s="111"/>
      <c r="OSI330" s="111"/>
      <c r="OSJ330" s="111"/>
      <c r="OSK330" s="111"/>
      <c r="OSL330" s="111"/>
      <c r="OSM330" s="111"/>
      <c r="OSN330" s="111"/>
      <c r="OSO330" s="111"/>
      <c r="OSP330" s="111"/>
      <c r="OSQ330" s="111"/>
      <c r="OSR330" s="111"/>
      <c r="OSS330" s="111"/>
      <c r="OST330" s="111"/>
      <c r="OSU330" s="111"/>
      <c r="OSV330" s="111"/>
      <c r="OSW330" s="111"/>
      <c r="OSX330" s="111"/>
      <c r="OSY330" s="111"/>
      <c r="OSZ330" s="111"/>
      <c r="OTA330" s="111"/>
      <c r="OTB330" s="111"/>
      <c r="OTC330" s="111"/>
      <c r="OTD330" s="111"/>
      <c r="OTE330" s="111"/>
      <c r="OTF330" s="111"/>
      <c r="OTG330" s="111"/>
      <c r="OTH330" s="111"/>
      <c r="OTI330" s="111"/>
      <c r="OTJ330" s="111"/>
      <c r="OTK330" s="111"/>
      <c r="OTL330" s="111"/>
      <c r="OTM330" s="111"/>
      <c r="OTN330" s="111"/>
      <c r="OTO330" s="111"/>
      <c r="OTP330" s="111"/>
      <c r="OTQ330" s="111"/>
      <c r="OTR330" s="111"/>
      <c r="OTS330" s="111"/>
      <c r="OTT330" s="111"/>
      <c r="OTU330" s="111"/>
      <c r="OTV330" s="111"/>
      <c r="OTW330" s="111"/>
      <c r="OTX330" s="111"/>
      <c r="OTY330" s="111"/>
      <c r="OTZ330" s="111"/>
      <c r="OUA330" s="111"/>
      <c r="OUB330" s="111"/>
      <c r="OUC330" s="111"/>
      <c r="OUD330" s="111"/>
      <c r="OUE330" s="111"/>
      <c r="OUF330" s="111"/>
      <c r="OUG330" s="111"/>
      <c r="OUH330" s="111"/>
      <c r="OUI330" s="111"/>
      <c r="OUJ330" s="111"/>
      <c r="OUK330" s="111"/>
      <c r="OUL330" s="111"/>
      <c r="OUM330" s="111"/>
      <c r="OUN330" s="111"/>
      <c r="OUO330" s="111"/>
      <c r="OUP330" s="111"/>
      <c r="OUQ330" s="111"/>
      <c r="OUR330" s="111"/>
      <c r="OUS330" s="111"/>
      <c r="OUT330" s="111"/>
      <c r="OUU330" s="111"/>
      <c r="OUV330" s="111"/>
      <c r="OUW330" s="111"/>
      <c r="OUX330" s="111"/>
      <c r="OUY330" s="111"/>
      <c r="OUZ330" s="111"/>
      <c r="OVA330" s="111"/>
      <c r="OVB330" s="111"/>
      <c r="OVC330" s="111"/>
      <c r="OVD330" s="111"/>
      <c r="OVE330" s="111"/>
      <c r="OVF330" s="111"/>
      <c r="OVG330" s="111"/>
      <c r="OVH330" s="111"/>
      <c r="OVI330" s="111"/>
      <c r="OVJ330" s="111"/>
      <c r="OVK330" s="111"/>
      <c r="OVL330" s="111"/>
      <c r="OVM330" s="111"/>
      <c r="OVN330" s="111"/>
      <c r="OVO330" s="111"/>
      <c r="OVP330" s="111"/>
      <c r="OVQ330" s="111"/>
      <c r="OVR330" s="111"/>
      <c r="OVS330" s="111"/>
      <c r="OVT330" s="111"/>
      <c r="OVU330" s="111"/>
      <c r="OVV330" s="111"/>
      <c r="OVW330" s="111"/>
      <c r="OVX330" s="111"/>
      <c r="OVY330" s="111"/>
      <c r="OVZ330" s="111"/>
      <c r="OWA330" s="111"/>
      <c r="OWB330" s="111"/>
      <c r="OWC330" s="111"/>
      <c r="OWD330" s="111"/>
      <c r="OWE330" s="111"/>
      <c r="OWF330" s="111"/>
      <c r="OWG330" s="111"/>
      <c r="OWH330" s="111"/>
      <c r="OWI330" s="111"/>
      <c r="OWJ330" s="111"/>
      <c r="OWK330" s="111"/>
      <c r="OWL330" s="111"/>
      <c r="OWM330" s="111"/>
      <c r="OWN330" s="111"/>
      <c r="OWO330" s="111"/>
      <c r="OWP330" s="111"/>
      <c r="OWQ330" s="111"/>
      <c r="OWR330" s="111"/>
      <c r="OWS330" s="111"/>
      <c r="OWT330" s="111"/>
      <c r="OWU330" s="111"/>
      <c r="OWV330" s="111"/>
      <c r="OWW330" s="111"/>
      <c r="OWX330" s="111"/>
      <c r="OWY330" s="111"/>
      <c r="OWZ330" s="111"/>
      <c r="OXA330" s="111"/>
      <c r="OXB330" s="111"/>
      <c r="OXC330" s="111"/>
      <c r="OXD330" s="111"/>
      <c r="OXE330" s="111"/>
      <c r="OXF330" s="111"/>
      <c r="OXG330" s="111"/>
      <c r="OXH330" s="111"/>
      <c r="OXI330" s="111"/>
      <c r="OXJ330" s="111"/>
      <c r="OXK330" s="111"/>
      <c r="OXL330" s="111"/>
      <c r="OXM330" s="111"/>
      <c r="OXN330" s="111"/>
      <c r="OXO330" s="111"/>
      <c r="OXP330" s="111"/>
      <c r="OXQ330" s="111"/>
      <c r="OXR330" s="111"/>
      <c r="OXS330" s="111"/>
      <c r="OXT330" s="111"/>
      <c r="OXU330" s="111"/>
      <c r="OXV330" s="111"/>
      <c r="OXW330" s="111"/>
      <c r="OXX330" s="111"/>
      <c r="OXY330" s="111"/>
      <c r="OXZ330" s="111"/>
      <c r="OYA330" s="111"/>
      <c r="OYB330" s="111"/>
      <c r="OYC330" s="111"/>
      <c r="OYD330" s="111"/>
      <c r="OYE330" s="111"/>
      <c r="OYF330" s="111"/>
      <c r="OYG330" s="111"/>
      <c r="OYH330" s="111"/>
      <c r="OYI330" s="111"/>
      <c r="OYJ330" s="111"/>
      <c r="OYK330" s="111"/>
      <c r="OYL330" s="111"/>
      <c r="OYM330" s="111"/>
      <c r="OYN330" s="111"/>
      <c r="OYO330" s="111"/>
      <c r="OYP330" s="111"/>
      <c r="OYQ330" s="111"/>
      <c r="OYR330" s="111"/>
      <c r="OYS330" s="111"/>
      <c r="OYT330" s="111"/>
      <c r="OYU330" s="111"/>
      <c r="OYV330" s="111"/>
      <c r="OYW330" s="111"/>
      <c r="OYX330" s="111"/>
      <c r="OYY330" s="111"/>
      <c r="OYZ330" s="111"/>
      <c r="OZA330" s="111"/>
      <c r="OZB330" s="111"/>
      <c r="OZC330" s="111"/>
      <c r="OZD330" s="111"/>
      <c r="OZE330" s="111"/>
      <c r="OZF330" s="111"/>
      <c r="OZG330" s="111"/>
      <c r="OZH330" s="111"/>
      <c r="OZI330" s="111"/>
      <c r="OZJ330" s="111"/>
      <c r="OZK330" s="111"/>
      <c r="OZL330" s="111"/>
      <c r="OZM330" s="111"/>
      <c r="OZN330" s="111"/>
      <c r="OZO330" s="111"/>
      <c r="OZP330" s="111"/>
      <c r="OZQ330" s="111"/>
      <c r="OZR330" s="111"/>
      <c r="OZS330" s="111"/>
      <c r="OZT330" s="111"/>
      <c r="OZU330" s="111"/>
      <c r="OZV330" s="111"/>
      <c r="OZW330" s="111"/>
      <c r="OZX330" s="111"/>
      <c r="OZY330" s="111"/>
      <c r="OZZ330" s="111"/>
      <c r="PAA330" s="111"/>
      <c r="PAB330" s="111"/>
      <c r="PAC330" s="111"/>
      <c r="PAD330" s="111"/>
      <c r="PAE330" s="111"/>
      <c r="PAF330" s="111"/>
      <c r="PAG330" s="111"/>
      <c r="PAH330" s="111"/>
      <c r="PAI330" s="111"/>
      <c r="PAJ330" s="111"/>
      <c r="PAK330" s="111"/>
      <c r="PAL330" s="111"/>
      <c r="PAM330" s="111"/>
      <c r="PAN330" s="111"/>
      <c r="PAO330" s="111"/>
      <c r="PAP330" s="111"/>
      <c r="PAQ330" s="111"/>
      <c r="PAR330" s="111"/>
      <c r="PAS330" s="111"/>
      <c r="PAT330" s="111"/>
      <c r="PAU330" s="111"/>
      <c r="PAV330" s="111"/>
      <c r="PAW330" s="111"/>
      <c r="PAX330" s="111"/>
      <c r="PAY330" s="111"/>
      <c r="PAZ330" s="111"/>
      <c r="PBA330" s="111"/>
      <c r="PBB330" s="111"/>
      <c r="PBC330" s="111"/>
      <c r="PBD330" s="111"/>
      <c r="PBE330" s="111"/>
      <c r="PBF330" s="111"/>
      <c r="PBG330" s="111"/>
      <c r="PBH330" s="111"/>
      <c r="PBI330" s="111"/>
      <c r="PBJ330" s="111"/>
      <c r="PBK330" s="111"/>
      <c r="PBL330" s="111"/>
      <c r="PBM330" s="111"/>
      <c r="PBN330" s="111"/>
      <c r="PBO330" s="111"/>
      <c r="PBP330" s="111"/>
      <c r="PBQ330" s="111"/>
      <c r="PBR330" s="111"/>
      <c r="PBS330" s="111"/>
      <c r="PBT330" s="111"/>
      <c r="PBU330" s="111"/>
      <c r="PBV330" s="111"/>
      <c r="PBW330" s="111"/>
      <c r="PBX330" s="111"/>
      <c r="PBY330" s="111"/>
      <c r="PBZ330" s="111"/>
      <c r="PCA330" s="111"/>
      <c r="PCB330" s="111"/>
      <c r="PCC330" s="111"/>
      <c r="PCD330" s="111"/>
      <c r="PCE330" s="111"/>
      <c r="PCF330" s="111"/>
      <c r="PCG330" s="111"/>
      <c r="PCH330" s="111"/>
      <c r="PCI330" s="111"/>
      <c r="PCJ330" s="111"/>
      <c r="PCK330" s="111"/>
      <c r="PCL330" s="111"/>
      <c r="PCM330" s="111"/>
      <c r="PCN330" s="111"/>
      <c r="PCO330" s="111"/>
      <c r="PCP330" s="111"/>
      <c r="PCQ330" s="111"/>
      <c r="PCR330" s="111"/>
      <c r="PCS330" s="111"/>
      <c r="PCT330" s="111"/>
      <c r="PCU330" s="111"/>
      <c r="PCV330" s="111"/>
      <c r="PCW330" s="111"/>
      <c r="PCX330" s="111"/>
      <c r="PCY330" s="111"/>
      <c r="PCZ330" s="111"/>
      <c r="PDA330" s="111"/>
      <c r="PDB330" s="111"/>
      <c r="PDC330" s="111"/>
      <c r="PDD330" s="111"/>
      <c r="PDE330" s="111"/>
      <c r="PDF330" s="111"/>
      <c r="PDG330" s="111"/>
      <c r="PDH330" s="111"/>
      <c r="PDI330" s="111"/>
      <c r="PDJ330" s="111"/>
      <c r="PDK330" s="111"/>
      <c r="PDL330" s="111"/>
      <c r="PDM330" s="111"/>
      <c r="PDN330" s="111"/>
      <c r="PDO330" s="111"/>
      <c r="PDP330" s="111"/>
      <c r="PDQ330" s="111"/>
      <c r="PDR330" s="111"/>
      <c r="PDS330" s="111"/>
      <c r="PDT330" s="111"/>
      <c r="PDU330" s="111"/>
      <c r="PDV330" s="111"/>
      <c r="PDW330" s="111"/>
      <c r="PDX330" s="111"/>
      <c r="PDY330" s="111"/>
      <c r="PDZ330" s="111"/>
      <c r="PEA330" s="111"/>
      <c r="PEB330" s="111"/>
      <c r="PEC330" s="111"/>
      <c r="PED330" s="111"/>
      <c r="PEE330" s="111"/>
      <c r="PEF330" s="111"/>
      <c r="PEG330" s="111"/>
      <c r="PEH330" s="111"/>
      <c r="PEI330" s="111"/>
      <c r="PEJ330" s="111"/>
      <c r="PEK330" s="111"/>
      <c r="PEL330" s="111"/>
      <c r="PEM330" s="111"/>
      <c r="PEN330" s="111"/>
      <c r="PEO330" s="111"/>
      <c r="PEP330" s="111"/>
      <c r="PEQ330" s="111"/>
      <c r="PER330" s="111"/>
      <c r="PES330" s="111"/>
      <c r="PET330" s="111"/>
      <c r="PEU330" s="111"/>
      <c r="PEV330" s="111"/>
      <c r="PEW330" s="111"/>
      <c r="PEX330" s="111"/>
      <c r="PEY330" s="111"/>
      <c r="PEZ330" s="111"/>
      <c r="PFA330" s="111"/>
      <c r="PFB330" s="111"/>
      <c r="PFC330" s="111"/>
      <c r="PFD330" s="111"/>
      <c r="PFE330" s="111"/>
      <c r="PFF330" s="111"/>
      <c r="PFG330" s="111"/>
      <c r="PFH330" s="111"/>
      <c r="PFI330" s="111"/>
      <c r="PFJ330" s="111"/>
      <c r="PFK330" s="111"/>
      <c r="PFL330" s="111"/>
      <c r="PFM330" s="111"/>
      <c r="PFN330" s="111"/>
      <c r="PFO330" s="111"/>
      <c r="PFP330" s="111"/>
      <c r="PFQ330" s="111"/>
      <c r="PFR330" s="111"/>
      <c r="PFS330" s="111"/>
      <c r="PFT330" s="111"/>
      <c r="PFU330" s="111"/>
      <c r="PFV330" s="111"/>
      <c r="PFW330" s="111"/>
      <c r="PFX330" s="111"/>
      <c r="PFY330" s="111"/>
      <c r="PFZ330" s="111"/>
      <c r="PGA330" s="111"/>
      <c r="PGB330" s="111"/>
      <c r="PGC330" s="111"/>
      <c r="PGD330" s="111"/>
      <c r="PGE330" s="111"/>
      <c r="PGF330" s="111"/>
      <c r="PGG330" s="111"/>
      <c r="PGH330" s="111"/>
      <c r="PGI330" s="111"/>
      <c r="PGJ330" s="111"/>
      <c r="PGK330" s="111"/>
      <c r="PGL330" s="111"/>
      <c r="PGM330" s="111"/>
      <c r="PGN330" s="111"/>
      <c r="PGO330" s="111"/>
      <c r="PGP330" s="111"/>
      <c r="PGQ330" s="111"/>
      <c r="PGR330" s="111"/>
      <c r="PGS330" s="111"/>
      <c r="PGT330" s="111"/>
      <c r="PGU330" s="111"/>
      <c r="PGV330" s="111"/>
      <c r="PGW330" s="111"/>
      <c r="PGX330" s="111"/>
      <c r="PGY330" s="111"/>
      <c r="PGZ330" s="111"/>
      <c r="PHA330" s="111"/>
      <c r="PHB330" s="111"/>
      <c r="PHC330" s="111"/>
      <c r="PHD330" s="111"/>
      <c r="PHE330" s="111"/>
      <c r="PHF330" s="111"/>
      <c r="PHG330" s="111"/>
      <c r="PHH330" s="111"/>
      <c r="PHI330" s="111"/>
      <c r="PHJ330" s="111"/>
      <c r="PHK330" s="111"/>
      <c r="PHL330" s="111"/>
      <c r="PHM330" s="111"/>
      <c r="PHN330" s="111"/>
      <c r="PHO330" s="111"/>
      <c r="PHP330" s="111"/>
      <c r="PHQ330" s="111"/>
      <c r="PHR330" s="111"/>
      <c r="PHS330" s="111"/>
      <c r="PHT330" s="111"/>
      <c r="PHU330" s="111"/>
      <c r="PHV330" s="111"/>
      <c r="PHW330" s="111"/>
      <c r="PHX330" s="111"/>
      <c r="PHY330" s="111"/>
      <c r="PHZ330" s="111"/>
      <c r="PIA330" s="111"/>
      <c r="PIB330" s="111"/>
      <c r="PIC330" s="111"/>
      <c r="PID330" s="111"/>
      <c r="PIE330" s="111"/>
      <c r="PIF330" s="111"/>
      <c r="PIG330" s="111"/>
      <c r="PIH330" s="111"/>
      <c r="PII330" s="111"/>
      <c r="PIJ330" s="111"/>
      <c r="PIK330" s="111"/>
      <c r="PIL330" s="111"/>
      <c r="PIM330" s="111"/>
      <c r="PIN330" s="111"/>
      <c r="PIO330" s="111"/>
      <c r="PIP330" s="111"/>
      <c r="PIQ330" s="111"/>
      <c r="PIR330" s="111"/>
      <c r="PIS330" s="111"/>
      <c r="PIT330" s="111"/>
      <c r="PIU330" s="111"/>
      <c r="PIV330" s="111"/>
      <c r="PIW330" s="111"/>
      <c r="PIX330" s="111"/>
      <c r="PIY330" s="111"/>
      <c r="PIZ330" s="111"/>
      <c r="PJA330" s="111"/>
      <c r="PJB330" s="111"/>
      <c r="PJC330" s="111"/>
      <c r="PJD330" s="111"/>
      <c r="PJE330" s="111"/>
      <c r="PJF330" s="111"/>
      <c r="PJG330" s="111"/>
      <c r="PJH330" s="111"/>
      <c r="PJI330" s="111"/>
      <c r="PJJ330" s="111"/>
      <c r="PJK330" s="111"/>
      <c r="PJL330" s="111"/>
      <c r="PJM330" s="111"/>
      <c r="PJN330" s="111"/>
      <c r="PJO330" s="111"/>
      <c r="PJP330" s="111"/>
      <c r="PJQ330" s="111"/>
      <c r="PJR330" s="111"/>
      <c r="PJS330" s="111"/>
      <c r="PJT330" s="111"/>
      <c r="PJU330" s="111"/>
      <c r="PJV330" s="111"/>
      <c r="PJW330" s="111"/>
      <c r="PJX330" s="111"/>
      <c r="PJY330" s="111"/>
      <c r="PJZ330" s="111"/>
      <c r="PKA330" s="111"/>
      <c r="PKB330" s="111"/>
      <c r="PKC330" s="111"/>
      <c r="PKD330" s="111"/>
      <c r="PKE330" s="111"/>
      <c r="PKF330" s="111"/>
      <c r="PKG330" s="111"/>
      <c r="PKH330" s="111"/>
      <c r="PKI330" s="111"/>
      <c r="PKJ330" s="111"/>
      <c r="PKK330" s="111"/>
      <c r="PKL330" s="111"/>
      <c r="PKM330" s="111"/>
      <c r="PKN330" s="111"/>
      <c r="PKO330" s="111"/>
      <c r="PKP330" s="111"/>
      <c r="PKQ330" s="111"/>
      <c r="PKR330" s="111"/>
      <c r="PKS330" s="111"/>
      <c r="PKT330" s="111"/>
      <c r="PKU330" s="111"/>
      <c r="PKV330" s="111"/>
      <c r="PKW330" s="111"/>
      <c r="PKX330" s="111"/>
      <c r="PKY330" s="111"/>
      <c r="PKZ330" s="111"/>
      <c r="PLA330" s="111"/>
      <c r="PLB330" s="111"/>
      <c r="PLC330" s="111"/>
      <c r="PLD330" s="111"/>
      <c r="PLE330" s="111"/>
      <c r="PLF330" s="111"/>
      <c r="PLG330" s="111"/>
      <c r="PLH330" s="111"/>
      <c r="PLI330" s="111"/>
      <c r="PLJ330" s="111"/>
      <c r="PLK330" s="111"/>
      <c r="PLL330" s="111"/>
      <c r="PLM330" s="111"/>
      <c r="PLN330" s="111"/>
      <c r="PLO330" s="111"/>
      <c r="PLP330" s="111"/>
      <c r="PLQ330" s="111"/>
      <c r="PLR330" s="111"/>
      <c r="PLS330" s="111"/>
      <c r="PLT330" s="111"/>
      <c r="PLU330" s="111"/>
      <c r="PLV330" s="111"/>
      <c r="PLW330" s="111"/>
      <c r="PLX330" s="111"/>
      <c r="PLY330" s="111"/>
      <c r="PLZ330" s="111"/>
      <c r="PMA330" s="111"/>
      <c r="PMB330" s="111"/>
      <c r="PMC330" s="111"/>
      <c r="PMD330" s="111"/>
      <c r="PME330" s="111"/>
      <c r="PMF330" s="111"/>
      <c r="PMG330" s="111"/>
      <c r="PMH330" s="111"/>
      <c r="PMI330" s="111"/>
      <c r="PMJ330" s="111"/>
      <c r="PMK330" s="111"/>
      <c r="PML330" s="111"/>
      <c r="PMM330" s="111"/>
      <c r="PMN330" s="111"/>
      <c r="PMO330" s="111"/>
      <c r="PMP330" s="111"/>
      <c r="PMQ330" s="111"/>
      <c r="PMR330" s="111"/>
      <c r="PMS330" s="111"/>
      <c r="PMT330" s="111"/>
      <c r="PMU330" s="111"/>
      <c r="PMV330" s="111"/>
      <c r="PMW330" s="111"/>
      <c r="PMX330" s="111"/>
      <c r="PMY330" s="111"/>
      <c r="PMZ330" s="111"/>
      <c r="PNA330" s="111"/>
      <c r="PNB330" s="111"/>
      <c r="PNC330" s="111"/>
      <c r="PND330" s="111"/>
      <c r="PNE330" s="111"/>
      <c r="PNF330" s="111"/>
      <c r="PNG330" s="111"/>
      <c r="PNH330" s="111"/>
      <c r="PNI330" s="111"/>
      <c r="PNJ330" s="111"/>
      <c r="PNK330" s="111"/>
      <c r="PNL330" s="111"/>
      <c r="PNM330" s="111"/>
      <c r="PNN330" s="111"/>
      <c r="PNO330" s="111"/>
      <c r="PNP330" s="111"/>
      <c r="PNQ330" s="111"/>
      <c r="PNR330" s="111"/>
      <c r="PNS330" s="111"/>
      <c r="PNT330" s="111"/>
      <c r="PNU330" s="111"/>
      <c r="PNV330" s="111"/>
      <c r="PNW330" s="111"/>
      <c r="PNX330" s="111"/>
      <c r="PNY330" s="111"/>
      <c r="PNZ330" s="111"/>
      <c r="POA330" s="111"/>
      <c r="POB330" s="111"/>
      <c r="POC330" s="111"/>
      <c r="POD330" s="111"/>
      <c r="POE330" s="111"/>
      <c r="POF330" s="111"/>
      <c r="POG330" s="111"/>
      <c r="POH330" s="111"/>
      <c r="POI330" s="111"/>
      <c r="POJ330" s="111"/>
      <c r="POK330" s="111"/>
      <c r="POL330" s="111"/>
      <c r="POM330" s="111"/>
      <c r="PON330" s="111"/>
      <c r="POO330" s="111"/>
      <c r="POP330" s="111"/>
      <c r="POQ330" s="111"/>
      <c r="POR330" s="111"/>
      <c r="POS330" s="111"/>
      <c r="POT330" s="111"/>
      <c r="POU330" s="111"/>
      <c r="POV330" s="111"/>
      <c r="POW330" s="111"/>
      <c r="POX330" s="111"/>
      <c r="POY330" s="111"/>
      <c r="POZ330" s="111"/>
      <c r="PPA330" s="111"/>
      <c r="PPB330" s="111"/>
      <c r="PPC330" s="111"/>
      <c r="PPD330" s="111"/>
      <c r="PPE330" s="111"/>
      <c r="PPF330" s="111"/>
      <c r="PPG330" s="111"/>
      <c r="PPH330" s="111"/>
      <c r="PPI330" s="111"/>
      <c r="PPJ330" s="111"/>
      <c r="PPK330" s="111"/>
      <c r="PPL330" s="111"/>
      <c r="PPM330" s="111"/>
      <c r="PPN330" s="111"/>
      <c r="PPO330" s="111"/>
      <c r="PPP330" s="111"/>
      <c r="PPQ330" s="111"/>
      <c r="PPR330" s="111"/>
      <c r="PPS330" s="111"/>
      <c r="PPT330" s="111"/>
      <c r="PPU330" s="111"/>
      <c r="PPV330" s="111"/>
      <c r="PPW330" s="111"/>
      <c r="PPX330" s="111"/>
      <c r="PPY330" s="111"/>
      <c r="PPZ330" s="111"/>
      <c r="PQA330" s="111"/>
      <c r="PQB330" s="111"/>
      <c r="PQC330" s="111"/>
      <c r="PQD330" s="111"/>
      <c r="PQE330" s="111"/>
      <c r="PQF330" s="111"/>
      <c r="PQG330" s="111"/>
      <c r="PQH330" s="111"/>
      <c r="PQI330" s="111"/>
      <c r="PQJ330" s="111"/>
      <c r="PQK330" s="111"/>
      <c r="PQL330" s="111"/>
      <c r="PQM330" s="111"/>
      <c r="PQN330" s="111"/>
      <c r="PQO330" s="111"/>
      <c r="PQP330" s="111"/>
      <c r="PQQ330" s="111"/>
      <c r="PQR330" s="111"/>
      <c r="PQS330" s="111"/>
      <c r="PQT330" s="111"/>
      <c r="PQU330" s="111"/>
      <c r="PQV330" s="111"/>
      <c r="PQW330" s="111"/>
      <c r="PQX330" s="111"/>
      <c r="PQY330" s="111"/>
      <c r="PQZ330" s="111"/>
      <c r="PRA330" s="111"/>
      <c r="PRB330" s="111"/>
      <c r="PRC330" s="111"/>
      <c r="PRD330" s="111"/>
      <c r="PRE330" s="111"/>
      <c r="PRF330" s="111"/>
      <c r="PRG330" s="111"/>
      <c r="PRH330" s="111"/>
      <c r="PRI330" s="111"/>
      <c r="PRJ330" s="111"/>
      <c r="PRK330" s="111"/>
      <c r="PRL330" s="111"/>
      <c r="PRM330" s="111"/>
      <c r="PRN330" s="111"/>
      <c r="PRO330" s="111"/>
      <c r="PRP330" s="111"/>
      <c r="PRQ330" s="111"/>
      <c r="PRR330" s="111"/>
      <c r="PRS330" s="111"/>
      <c r="PRT330" s="111"/>
      <c r="PRU330" s="111"/>
      <c r="PRV330" s="111"/>
      <c r="PRW330" s="111"/>
      <c r="PRX330" s="111"/>
      <c r="PRY330" s="111"/>
      <c r="PRZ330" s="111"/>
      <c r="PSA330" s="111"/>
      <c r="PSB330" s="111"/>
      <c r="PSC330" s="111"/>
      <c r="PSD330" s="111"/>
      <c r="PSE330" s="111"/>
      <c r="PSF330" s="111"/>
      <c r="PSG330" s="111"/>
      <c r="PSH330" s="111"/>
      <c r="PSI330" s="111"/>
      <c r="PSJ330" s="111"/>
      <c r="PSK330" s="111"/>
      <c r="PSL330" s="111"/>
      <c r="PSM330" s="111"/>
      <c r="PSN330" s="111"/>
      <c r="PSO330" s="111"/>
      <c r="PSP330" s="111"/>
      <c r="PSQ330" s="111"/>
      <c r="PSR330" s="111"/>
      <c r="PSS330" s="111"/>
      <c r="PST330" s="111"/>
      <c r="PSU330" s="111"/>
      <c r="PSV330" s="111"/>
      <c r="PSW330" s="111"/>
      <c r="PSX330" s="111"/>
      <c r="PSY330" s="111"/>
      <c r="PSZ330" s="111"/>
      <c r="PTA330" s="111"/>
      <c r="PTB330" s="111"/>
      <c r="PTC330" s="111"/>
      <c r="PTD330" s="111"/>
      <c r="PTE330" s="111"/>
      <c r="PTF330" s="111"/>
      <c r="PTG330" s="111"/>
      <c r="PTH330" s="111"/>
      <c r="PTI330" s="111"/>
      <c r="PTJ330" s="111"/>
      <c r="PTK330" s="111"/>
      <c r="PTL330" s="111"/>
      <c r="PTM330" s="111"/>
      <c r="PTN330" s="111"/>
      <c r="PTO330" s="111"/>
      <c r="PTP330" s="111"/>
      <c r="PTQ330" s="111"/>
      <c r="PTR330" s="111"/>
      <c r="PTS330" s="111"/>
      <c r="PTT330" s="111"/>
      <c r="PTU330" s="111"/>
      <c r="PTV330" s="111"/>
      <c r="PTW330" s="111"/>
      <c r="PTX330" s="111"/>
      <c r="PTY330" s="111"/>
      <c r="PTZ330" s="111"/>
      <c r="PUA330" s="111"/>
      <c r="PUB330" s="111"/>
      <c r="PUC330" s="111"/>
      <c r="PUD330" s="111"/>
      <c r="PUE330" s="111"/>
      <c r="PUF330" s="111"/>
      <c r="PUG330" s="111"/>
      <c r="PUH330" s="111"/>
      <c r="PUI330" s="111"/>
      <c r="PUJ330" s="111"/>
      <c r="PUK330" s="111"/>
      <c r="PUL330" s="111"/>
      <c r="PUM330" s="111"/>
      <c r="PUN330" s="111"/>
      <c r="PUO330" s="111"/>
      <c r="PUP330" s="111"/>
      <c r="PUQ330" s="111"/>
      <c r="PUR330" s="111"/>
      <c r="PUS330" s="111"/>
      <c r="PUT330" s="111"/>
      <c r="PUU330" s="111"/>
      <c r="PUV330" s="111"/>
      <c r="PUW330" s="111"/>
      <c r="PUX330" s="111"/>
      <c r="PUY330" s="111"/>
      <c r="PUZ330" s="111"/>
      <c r="PVA330" s="111"/>
      <c r="PVB330" s="111"/>
      <c r="PVC330" s="111"/>
      <c r="PVD330" s="111"/>
      <c r="PVE330" s="111"/>
      <c r="PVF330" s="111"/>
      <c r="PVG330" s="111"/>
      <c r="PVH330" s="111"/>
      <c r="PVI330" s="111"/>
      <c r="PVJ330" s="111"/>
      <c r="PVK330" s="111"/>
      <c r="PVL330" s="111"/>
      <c r="PVM330" s="111"/>
      <c r="PVN330" s="111"/>
      <c r="PVO330" s="111"/>
      <c r="PVP330" s="111"/>
      <c r="PVQ330" s="111"/>
      <c r="PVR330" s="111"/>
      <c r="PVS330" s="111"/>
      <c r="PVT330" s="111"/>
      <c r="PVU330" s="111"/>
      <c r="PVV330" s="111"/>
      <c r="PVW330" s="111"/>
      <c r="PVX330" s="111"/>
      <c r="PVY330" s="111"/>
      <c r="PVZ330" s="111"/>
      <c r="PWA330" s="111"/>
      <c r="PWB330" s="111"/>
      <c r="PWC330" s="111"/>
      <c r="PWD330" s="111"/>
      <c r="PWE330" s="111"/>
      <c r="PWF330" s="111"/>
      <c r="PWG330" s="111"/>
      <c r="PWH330" s="111"/>
      <c r="PWI330" s="111"/>
      <c r="PWJ330" s="111"/>
      <c r="PWK330" s="111"/>
      <c r="PWL330" s="111"/>
      <c r="PWM330" s="111"/>
      <c r="PWN330" s="111"/>
      <c r="PWO330" s="111"/>
      <c r="PWP330" s="111"/>
      <c r="PWQ330" s="111"/>
      <c r="PWR330" s="111"/>
      <c r="PWS330" s="111"/>
      <c r="PWT330" s="111"/>
      <c r="PWU330" s="111"/>
      <c r="PWV330" s="111"/>
      <c r="PWW330" s="111"/>
      <c r="PWX330" s="111"/>
      <c r="PWY330" s="111"/>
      <c r="PWZ330" s="111"/>
      <c r="PXA330" s="111"/>
      <c r="PXB330" s="111"/>
      <c r="PXC330" s="111"/>
      <c r="PXD330" s="111"/>
      <c r="PXE330" s="111"/>
      <c r="PXF330" s="111"/>
      <c r="PXG330" s="111"/>
      <c r="PXH330" s="111"/>
      <c r="PXI330" s="111"/>
      <c r="PXJ330" s="111"/>
      <c r="PXK330" s="111"/>
      <c r="PXL330" s="111"/>
      <c r="PXM330" s="111"/>
      <c r="PXN330" s="111"/>
      <c r="PXO330" s="111"/>
      <c r="PXP330" s="111"/>
      <c r="PXQ330" s="111"/>
      <c r="PXR330" s="111"/>
      <c r="PXS330" s="111"/>
      <c r="PXT330" s="111"/>
      <c r="PXU330" s="111"/>
      <c r="PXV330" s="111"/>
      <c r="PXW330" s="111"/>
      <c r="PXX330" s="111"/>
      <c r="PXY330" s="111"/>
      <c r="PXZ330" s="111"/>
      <c r="PYA330" s="111"/>
      <c r="PYB330" s="111"/>
      <c r="PYC330" s="111"/>
      <c r="PYD330" s="111"/>
      <c r="PYE330" s="111"/>
      <c r="PYF330" s="111"/>
      <c r="PYG330" s="111"/>
      <c r="PYH330" s="111"/>
      <c r="PYI330" s="111"/>
      <c r="PYJ330" s="111"/>
      <c r="PYK330" s="111"/>
      <c r="PYL330" s="111"/>
      <c r="PYM330" s="111"/>
      <c r="PYN330" s="111"/>
      <c r="PYO330" s="111"/>
      <c r="PYP330" s="111"/>
      <c r="PYQ330" s="111"/>
      <c r="PYR330" s="111"/>
      <c r="PYS330" s="111"/>
      <c r="PYT330" s="111"/>
      <c r="PYU330" s="111"/>
      <c r="PYV330" s="111"/>
      <c r="PYW330" s="111"/>
      <c r="PYX330" s="111"/>
      <c r="PYY330" s="111"/>
      <c r="PYZ330" s="111"/>
      <c r="PZA330" s="111"/>
      <c r="PZB330" s="111"/>
      <c r="PZC330" s="111"/>
      <c r="PZD330" s="111"/>
      <c r="PZE330" s="111"/>
      <c r="PZF330" s="111"/>
      <c r="PZG330" s="111"/>
      <c r="PZH330" s="111"/>
      <c r="PZI330" s="111"/>
      <c r="PZJ330" s="111"/>
      <c r="PZK330" s="111"/>
      <c r="PZL330" s="111"/>
      <c r="PZM330" s="111"/>
      <c r="PZN330" s="111"/>
      <c r="PZO330" s="111"/>
      <c r="PZP330" s="111"/>
      <c r="PZQ330" s="111"/>
      <c r="PZR330" s="111"/>
      <c r="PZS330" s="111"/>
      <c r="PZT330" s="111"/>
      <c r="PZU330" s="111"/>
      <c r="PZV330" s="111"/>
      <c r="PZW330" s="111"/>
      <c r="PZX330" s="111"/>
      <c r="PZY330" s="111"/>
      <c r="PZZ330" s="111"/>
      <c r="QAA330" s="111"/>
      <c r="QAB330" s="111"/>
      <c r="QAC330" s="111"/>
      <c r="QAD330" s="111"/>
      <c r="QAE330" s="111"/>
      <c r="QAF330" s="111"/>
      <c r="QAG330" s="111"/>
      <c r="QAH330" s="111"/>
      <c r="QAI330" s="111"/>
      <c r="QAJ330" s="111"/>
      <c r="QAK330" s="111"/>
      <c r="QAL330" s="111"/>
      <c r="QAM330" s="111"/>
      <c r="QAN330" s="111"/>
      <c r="QAO330" s="111"/>
      <c r="QAP330" s="111"/>
      <c r="QAQ330" s="111"/>
      <c r="QAR330" s="111"/>
      <c r="QAS330" s="111"/>
      <c r="QAT330" s="111"/>
      <c r="QAU330" s="111"/>
      <c r="QAV330" s="111"/>
      <c r="QAW330" s="111"/>
      <c r="QAX330" s="111"/>
      <c r="QAY330" s="111"/>
      <c r="QAZ330" s="111"/>
      <c r="QBA330" s="111"/>
      <c r="QBB330" s="111"/>
      <c r="QBC330" s="111"/>
      <c r="QBD330" s="111"/>
      <c r="QBE330" s="111"/>
      <c r="QBF330" s="111"/>
      <c r="QBG330" s="111"/>
      <c r="QBH330" s="111"/>
      <c r="QBI330" s="111"/>
      <c r="QBJ330" s="111"/>
      <c r="QBK330" s="111"/>
      <c r="QBL330" s="111"/>
      <c r="QBM330" s="111"/>
      <c r="QBN330" s="111"/>
      <c r="QBO330" s="111"/>
      <c r="QBP330" s="111"/>
      <c r="QBQ330" s="111"/>
      <c r="QBR330" s="111"/>
      <c r="QBS330" s="111"/>
      <c r="QBT330" s="111"/>
      <c r="QBU330" s="111"/>
      <c r="QBV330" s="111"/>
      <c r="QBW330" s="111"/>
      <c r="QBX330" s="111"/>
      <c r="QBY330" s="111"/>
      <c r="QBZ330" s="111"/>
      <c r="QCA330" s="111"/>
      <c r="QCB330" s="111"/>
      <c r="QCC330" s="111"/>
      <c r="QCD330" s="111"/>
      <c r="QCE330" s="111"/>
      <c r="QCF330" s="111"/>
      <c r="QCG330" s="111"/>
      <c r="QCH330" s="111"/>
      <c r="QCI330" s="111"/>
      <c r="QCJ330" s="111"/>
      <c r="QCK330" s="111"/>
      <c r="QCL330" s="111"/>
      <c r="QCM330" s="111"/>
      <c r="QCN330" s="111"/>
      <c r="QCO330" s="111"/>
      <c r="QCP330" s="111"/>
      <c r="QCQ330" s="111"/>
      <c r="QCR330" s="111"/>
      <c r="QCS330" s="111"/>
      <c r="QCT330" s="111"/>
      <c r="QCU330" s="111"/>
      <c r="QCV330" s="111"/>
      <c r="QCW330" s="111"/>
      <c r="QCX330" s="111"/>
      <c r="QCY330" s="111"/>
      <c r="QCZ330" s="111"/>
      <c r="QDA330" s="111"/>
      <c r="QDB330" s="111"/>
      <c r="QDC330" s="111"/>
      <c r="QDD330" s="111"/>
      <c r="QDE330" s="111"/>
      <c r="QDF330" s="111"/>
      <c r="QDG330" s="111"/>
      <c r="QDH330" s="111"/>
      <c r="QDI330" s="111"/>
      <c r="QDJ330" s="111"/>
      <c r="QDK330" s="111"/>
      <c r="QDL330" s="111"/>
      <c r="QDM330" s="111"/>
      <c r="QDN330" s="111"/>
      <c r="QDO330" s="111"/>
      <c r="QDP330" s="111"/>
      <c r="QDQ330" s="111"/>
      <c r="QDR330" s="111"/>
      <c r="QDS330" s="111"/>
      <c r="QDT330" s="111"/>
      <c r="QDU330" s="111"/>
      <c r="QDV330" s="111"/>
      <c r="QDW330" s="111"/>
      <c r="QDX330" s="111"/>
      <c r="QDY330" s="111"/>
      <c r="QDZ330" s="111"/>
      <c r="QEA330" s="111"/>
      <c r="QEB330" s="111"/>
      <c r="QEC330" s="111"/>
      <c r="QED330" s="111"/>
      <c r="QEE330" s="111"/>
      <c r="QEF330" s="111"/>
      <c r="QEG330" s="111"/>
      <c r="QEH330" s="111"/>
      <c r="QEI330" s="111"/>
      <c r="QEJ330" s="111"/>
      <c r="QEK330" s="111"/>
      <c r="QEL330" s="111"/>
      <c r="QEM330" s="111"/>
      <c r="QEN330" s="111"/>
      <c r="QEO330" s="111"/>
      <c r="QEP330" s="111"/>
      <c r="QEQ330" s="111"/>
      <c r="QER330" s="111"/>
      <c r="QES330" s="111"/>
      <c r="QET330" s="111"/>
      <c r="QEU330" s="111"/>
      <c r="QEV330" s="111"/>
      <c r="QEW330" s="111"/>
      <c r="QEX330" s="111"/>
      <c r="QEY330" s="111"/>
      <c r="QEZ330" s="111"/>
      <c r="QFA330" s="111"/>
      <c r="QFB330" s="111"/>
      <c r="QFC330" s="111"/>
      <c r="QFD330" s="111"/>
      <c r="QFE330" s="111"/>
      <c r="QFF330" s="111"/>
      <c r="QFG330" s="111"/>
      <c r="QFH330" s="111"/>
      <c r="QFI330" s="111"/>
      <c r="QFJ330" s="111"/>
      <c r="QFK330" s="111"/>
      <c r="QFL330" s="111"/>
      <c r="QFM330" s="111"/>
      <c r="QFN330" s="111"/>
      <c r="QFO330" s="111"/>
      <c r="QFP330" s="111"/>
      <c r="QFQ330" s="111"/>
      <c r="QFR330" s="111"/>
      <c r="QFS330" s="111"/>
      <c r="QFT330" s="111"/>
      <c r="QFU330" s="111"/>
      <c r="QFV330" s="111"/>
      <c r="QFW330" s="111"/>
      <c r="QFX330" s="111"/>
      <c r="QFY330" s="111"/>
      <c r="QFZ330" s="111"/>
      <c r="QGA330" s="111"/>
      <c r="QGB330" s="111"/>
      <c r="QGC330" s="111"/>
      <c r="QGD330" s="111"/>
      <c r="QGE330" s="111"/>
      <c r="QGF330" s="111"/>
      <c r="QGG330" s="111"/>
      <c r="QGH330" s="111"/>
      <c r="QGI330" s="111"/>
      <c r="QGJ330" s="111"/>
      <c r="QGK330" s="111"/>
      <c r="QGL330" s="111"/>
      <c r="QGM330" s="111"/>
      <c r="QGN330" s="111"/>
      <c r="QGO330" s="111"/>
      <c r="QGP330" s="111"/>
      <c r="QGQ330" s="111"/>
      <c r="QGR330" s="111"/>
      <c r="QGS330" s="111"/>
      <c r="QGT330" s="111"/>
      <c r="QGU330" s="111"/>
      <c r="QGV330" s="111"/>
      <c r="QGW330" s="111"/>
      <c r="QGX330" s="111"/>
      <c r="QGY330" s="111"/>
      <c r="QGZ330" s="111"/>
      <c r="QHA330" s="111"/>
      <c r="QHB330" s="111"/>
      <c r="QHC330" s="111"/>
      <c r="QHD330" s="111"/>
      <c r="QHE330" s="111"/>
      <c r="QHF330" s="111"/>
      <c r="QHG330" s="111"/>
      <c r="QHH330" s="111"/>
      <c r="QHI330" s="111"/>
      <c r="QHJ330" s="111"/>
      <c r="QHK330" s="111"/>
      <c r="QHL330" s="111"/>
      <c r="QHM330" s="111"/>
      <c r="QHN330" s="111"/>
      <c r="QHO330" s="111"/>
      <c r="QHP330" s="111"/>
      <c r="QHQ330" s="111"/>
      <c r="QHR330" s="111"/>
      <c r="QHS330" s="111"/>
      <c r="QHT330" s="111"/>
      <c r="QHU330" s="111"/>
      <c r="QHV330" s="111"/>
      <c r="QHW330" s="111"/>
      <c r="QHX330" s="111"/>
      <c r="QHY330" s="111"/>
      <c r="QHZ330" s="111"/>
      <c r="QIA330" s="111"/>
      <c r="QIB330" s="111"/>
      <c r="QIC330" s="111"/>
      <c r="QID330" s="111"/>
      <c r="QIE330" s="111"/>
      <c r="QIF330" s="111"/>
      <c r="QIG330" s="111"/>
      <c r="QIH330" s="111"/>
      <c r="QII330" s="111"/>
      <c r="QIJ330" s="111"/>
      <c r="QIK330" s="111"/>
      <c r="QIL330" s="111"/>
      <c r="QIM330" s="111"/>
      <c r="QIN330" s="111"/>
      <c r="QIO330" s="111"/>
      <c r="QIP330" s="111"/>
      <c r="QIQ330" s="111"/>
      <c r="QIR330" s="111"/>
      <c r="QIS330" s="111"/>
      <c r="QIT330" s="111"/>
      <c r="QIU330" s="111"/>
      <c r="QIV330" s="111"/>
      <c r="QIW330" s="111"/>
      <c r="QIX330" s="111"/>
      <c r="QIY330" s="111"/>
      <c r="QIZ330" s="111"/>
      <c r="QJA330" s="111"/>
      <c r="QJB330" s="111"/>
      <c r="QJC330" s="111"/>
      <c r="QJD330" s="111"/>
      <c r="QJE330" s="111"/>
      <c r="QJF330" s="111"/>
      <c r="QJG330" s="111"/>
      <c r="QJH330" s="111"/>
      <c r="QJI330" s="111"/>
      <c r="QJJ330" s="111"/>
      <c r="QJK330" s="111"/>
      <c r="QJL330" s="111"/>
      <c r="QJM330" s="111"/>
      <c r="QJN330" s="111"/>
      <c r="QJO330" s="111"/>
      <c r="QJP330" s="111"/>
      <c r="QJQ330" s="111"/>
      <c r="QJR330" s="111"/>
      <c r="QJS330" s="111"/>
      <c r="QJT330" s="111"/>
      <c r="QJU330" s="111"/>
      <c r="QJV330" s="111"/>
      <c r="QJW330" s="111"/>
      <c r="QJX330" s="111"/>
      <c r="QJY330" s="111"/>
      <c r="QJZ330" s="111"/>
      <c r="QKA330" s="111"/>
      <c r="QKB330" s="111"/>
      <c r="QKC330" s="111"/>
      <c r="QKD330" s="111"/>
      <c r="QKE330" s="111"/>
      <c r="QKF330" s="111"/>
      <c r="QKG330" s="111"/>
      <c r="QKH330" s="111"/>
      <c r="QKI330" s="111"/>
      <c r="QKJ330" s="111"/>
      <c r="QKK330" s="111"/>
      <c r="QKL330" s="111"/>
      <c r="QKM330" s="111"/>
      <c r="QKN330" s="111"/>
      <c r="QKO330" s="111"/>
      <c r="QKP330" s="111"/>
      <c r="QKQ330" s="111"/>
      <c r="QKR330" s="111"/>
      <c r="QKS330" s="111"/>
      <c r="QKT330" s="111"/>
      <c r="QKU330" s="111"/>
      <c r="QKV330" s="111"/>
      <c r="QKW330" s="111"/>
      <c r="QKX330" s="111"/>
      <c r="QKY330" s="111"/>
      <c r="QKZ330" s="111"/>
      <c r="QLA330" s="111"/>
      <c r="QLB330" s="111"/>
      <c r="QLC330" s="111"/>
      <c r="QLD330" s="111"/>
      <c r="QLE330" s="111"/>
      <c r="QLF330" s="111"/>
      <c r="QLG330" s="111"/>
      <c r="QLH330" s="111"/>
      <c r="QLI330" s="111"/>
      <c r="QLJ330" s="111"/>
      <c r="QLK330" s="111"/>
      <c r="QLL330" s="111"/>
      <c r="QLM330" s="111"/>
      <c r="QLN330" s="111"/>
      <c r="QLO330" s="111"/>
      <c r="QLP330" s="111"/>
      <c r="QLQ330" s="111"/>
      <c r="QLR330" s="111"/>
      <c r="QLS330" s="111"/>
      <c r="QLT330" s="111"/>
      <c r="QLU330" s="111"/>
      <c r="QLV330" s="111"/>
      <c r="QLW330" s="111"/>
      <c r="QLX330" s="111"/>
      <c r="QLY330" s="111"/>
      <c r="QLZ330" s="111"/>
      <c r="QMA330" s="111"/>
      <c r="QMB330" s="111"/>
      <c r="QMC330" s="111"/>
      <c r="QMD330" s="111"/>
      <c r="QME330" s="111"/>
      <c r="QMF330" s="111"/>
      <c r="QMG330" s="111"/>
      <c r="QMH330" s="111"/>
      <c r="QMI330" s="111"/>
      <c r="QMJ330" s="111"/>
      <c r="QMK330" s="111"/>
      <c r="QML330" s="111"/>
      <c r="QMM330" s="111"/>
      <c r="QMN330" s="111"/>
      <c r="QMO330" s="111"/>
      <c r="QMP330" s="111"/>
      <c r="QMQ330" s="111"/>
      <c r="QMR330" s="111"/>
      <c r="QMS330" s="111"/>
      <c r="QMT330" s="111"/>
      <c r="QMU330" s="111"/>
      <c r="QMV330" s="111"/>
      <c r="QMW330" s="111"/>
      <c r="QMX330" s="111"/>
      <c r="QMY330" s="111"/>
      <c r="QMZ330" s="111"/>
      <c r="QNA330" s="111"/>
      <c r="QNB330" s="111"/>
      <c r="QNC330" s="111"/>
      <c r="QND330" s="111"/>
      <c r="QNE330" s="111"/>
      <c r="QNF330" s="111"/>
      <c r="QNG330" s="111"/>
      <c r="QNH330" s="111"/>
      <c r="QNI330" s="111"/>
      <c r="QNJ330" s="111"/>
      <c r="QNK330" s="111"/>
      <c r="QNL330" s="111"/>
      <c r="QNM330" s="111"/>
      <c r="QNN330" s="111"/>
      <c r="QNO330" s="111"/>
      <c r="QNP330" s="111"/>
      <c r="QNQ330" s="111"/>
      <c r="QNR330" s="111"/>
      <c r="QNS330" s="111"/>
      <c r="QNT330" s="111"/>
      <c r="QNU330" s="111"/>
      <c r="QNV330" s="111"/>
      <c r="QNW330" s="111"/>
      <c r="QNX330" s="111"/>
      <c r="QNY330" s="111"/>
      <c r="QNZ330" s="111"/>
      <c r="QOA330" s="111"/>
      <c r="QOB330" s="111"/>
      <c r="QOC330" s="111"/>
      <c r="QOD330" s="111"/>
      <c r="QOE330" s="111"/>
      <c r="QOF330" s="111"/>
      <c r="QOG330" s="111"/>
      <c r="QOH330" s="111"/>
      <c r="QOI330" s="111"/>
      <c r="QOJ330" s="111"/>
      <c r="QOK330" s="111"/>
      <c r="QOL330" s="111"/>
      <c r="QOM330" s="111"/>
      <c r="QON330" s="111"/>
      <c r="QOO330" s="111"/>
      <c r="QOP330" s="111"/>
      <c r="QOQ330" s="111"/>
      <c r="QOR330" s="111"/>
      <c r="QOS330" s="111"/>
      <c r="QOT330" s="111"/>
      <c r="QOU330" s="111"/>
      <c r="QOV330" s="111"/>
      <c r="QOW330" s="111"/>
      <c r="QOX330" s="111"/>
      <c r="QOY330" s="111"/>
      <c r="QOZ330" s="111"/>
      <c r="QPA330" s="111"/>
      <c r="QPB330" s="111"/>
      <c r="QPC330" s="111"/>
      <c r="QPD330" s="111"/>
      <c r="QPE330" s="111"/>
      <c r="QPF330" s="111"/>
      <c r="QPG330" s="111"/>
      <c r="QPH330" s="111"/>
      <c r="QPI330" s="111"/>
      <c r="QPJ330" s="111"/>
      <c r="QPK330" s="111"/>
      <c r="QPL330" s="111"/>
      <c r="QPM330" s="111"/>
      <c r="QPN330" s="111"/>
      <c r="QPO330" s="111"/>
      <c r="QPP330" s="111"/>
      <c r="QPQ330" s="111"/>
      <c r="QPR330" s="111"/>
      <c r="QPS330" s="111"/>
      <c r="QPT330" s="111"/>
      <c r="QPU330" s="111"/>
      <c r="QPV330" s="111"/>
      <c r="QPW330" s="111"/>
      <c r="QPX330" s="111"/>
      <c r="QPY330" s="111"/>
      <c r="QPZ330" s="111"/>
      <c r="QQA330" s="111"/>
      <c r="QQB330" s="111"/>
      <c r="QQC330" s="111"/>
      <c r="QQD330" s="111"/>
      <c r="QQE330" s="111"/>
      <c r="QQF330" s="111"/>
      <c r="QQG330" s="111"/>
      <c r="QQH330" s="111"/>
      <c r="QQI330" s="111"/>
      <c r="QQJ330" s="111"/>
      <c r="QQK330" s="111"/>
      <c r="QQL330" s="111"/>
      <c r="QQM330" s="111"/>
      <c r="QQN330" s="111"/>
      <c r="QQO330" s="111"/>
      <c r="QQP330" s="111"/>
      <c r="QQQ330" s="111"/>
      <c r="QQR330" s="111"/>
      <c r="QQS330" s="111"/>
      <c r="QQT330" s="111"/>
      <c r="QQU330" s="111"/>
      <c r="QQV330" s="111"/>
      <c r="QQW330" s="111"/>
      <c r="QQX330" s="111"/>
      <c r="QQY330" s="111"/>
      <c r="QQZ330" s="111"/>
      <c r="QRA330" s="111"/>
      <c r="QRB330" s="111"/>
      <c r="QRC330" s="111"/>
      <c r="QRD330" s="111"/>
      <c r="QRE330" s="111"/>
      <c r="QRF330" s="111"/>
      <c r="QRG330" s="111"/>
      <c r="QRH330" s="111"/>
      <c r="QRI330" s="111"/>
      <c r="QRJ330" s="111"/>
      <c r="QRK330" s="111"/>
      <c r="QRL330" s="111"/>
      <c r="QRM330" s="111"/>
      <c r="QRN330" s="111"/>
      <c r="QRO330" s="111"/>
      <c r="QRP330" s="111"/>
      <c r="QRQ330" s="111"/>
      <c r="QRR330" s="111"/>
      <c r="QRS330" s="111"/>
      <c r="QRT330" s="111"/>
      <c r="QRU330" s="111"/>
      <c r="QRV330" s="111"/>
      <c r="QRW330" s="111"/>
      <c r="QRX330" s="111"/>
      <c r="QRY330" s="111"/>
      <c r="QRZ330" s="111"/>
      <c r="QSA330" s="111"/>
      <c r="QSB330" s="111"/>
      <c r="QSC330" s="111"/>
      <c r="QSD330" s="111"/>
      <c r="QSE330" s="111"/>
      <c r="QSF330" s="111"/>
      <c r="QSG330" s="111"/>
      <c r="QSH330" s="111"/>
      <c r="QSI330" s="111"/>
      <c r="QSJ330" s="111"/>
      <c r="QSK330" s="111"/>
      <c r="QSL330" s="111"/>
      <c r="QSM330" s="111"/>
      <c r="QSN330" s="111"/>
      <c r="QSO330" s="111"/>
      <c r="QSP330" s="111"/>
      <c r="QSQ330" s="111"/>
      <c r="QSR330" s="111"/>
      <c r="QSS330" s="111"/>
      <c r="QST330" s="111"/>
      <c r="QSU330" s="111"/>
      <c r="QSV330" s="111"/>
      <c r="QSW330" s="111"/>
      <c r="QSX330" s="111"/>
      <c r="QSY330" s="111"/>
      <c r="QSZ330" s="111"/>
      <c r="QTA330" s="111"/>
      <c r="QTB330" s="111"/>
      <c r="QTC330" s="111"/>
      <c r="QTD330" s="111"/>
      <c r="QTE330" s="111"/>
      <c r="QTF330" s="111"/>
      <c r="QTG330" s="111"/>
      <c r="QTH330" s="111"/>
      <c r="QTI330" s="111"/>
      <c r="QTJ330" s="111"/>
      <c r="QTK330" s="111"/>
      <c r="QTL330" s="111"/>
      <c r="QTM330" s="111"/>
      <c r="QTN330" s="111"/>
      <c r="QTO330" s="111"/>
      <c r="QTP330" s="111"/>
      <c r="QTQ330" s="111"/>
      <c r="QTR330" s="111"/>
      <c r="QTS330" s="111"/>
      <c r="QTT330" s="111"/>
      <c r="QTU330" s="111"/>
      <c r="QTV330" s="111"/>
      <c r="QTW330" s="111"/>
      <c r="QTX330" s="111"/>
      <c r="QTY330" s="111"/>
      <c r="QTZ330" s="111"/>
      <c r="QUA330" s="111"/>
      <c r="QUB330" s="111"/>
      <c r="QUC330" s="111"/>
      <c r="QUD330" s="111"/>
      <c r="QUE330" s="111"/>
      <c r="QUF330" s="111"/>
      <c r="QUG330" s="111"/>
      <c r="QUH330" s="111"/>
      <c r="QUI330" s="111"/>
      <c r="QUJ330" s="111"/>
      <c r="QUK330" s="111"/>
      <c r="QUL330" s="111"/>
      <c r="QUM330" s="111"/>
      <c r="QUN330" s="111"/>
      <c r="QUO330" s="111"/>
      <c r="QUP330" s="111"/>
      <c r="QUQ330" s="111"/>
      <c r="QUR330" s="111"/>
      <c r="QUS330" s="111"/>
      <c r="QUT330" s="111"/>
      <c r="QUU330" s="111"/>
      <c r="QUV330" s="111"/>
      <c r="QUW330" s="111"/>
      <c r="QUX330" s="111"/>
      <c r="QUY330" s="111"/>
      <c r="QUZ330" s="111"/>
      <c r="QVA330" s="111"/>
      <c r="QVB330" s="111"/>
      <c r="QVC330" s="111"/>
      <c r="QVD330" s="111"/>
      <c r="QVE330" s="111"/>
      <c r="QVF330" s="111"/>
      <c r="QVG330" s="111"/>
      <c r="QVH330" s="111"/>
      <c r="QVI330" s="111"/>
      <c r="QVJ330" s="111"/>
      <c r="QVK330" s="111"/>
      <c r="QVL330" s="111"/>
      <c r="QVM330" s="111"/>
      <c r="QVN330" s="111"/>
      <c r="QVO330" s="111"/>
      <c r="QVP330" s="111"/>
      <c r="QVQ330" s="111"/>
      <c r="QVR330" s="111"/>
      <c r="QVS330" s="111"/>
      <c r="QVT330" s="111"/>
      <c r="QVU330" s="111"/>
      <c r="QVV330" s="111"/>
      <c r="QVW330" s="111"/>
      <c r="QVX330" s="111"/>
      <c r="QVY330" s="111"/>
      <c r="QVZ330" s="111"/>
      <c r="QWA330" s="111"/>
      <c r="QWB330" s="111"/>
      <c r="QWC330" s="111"/>
      <c r="QWD330" s="111"/>
      <c r="QWE330" s="111"/>
      <c r="QWF330" s="111"/>
      <c r="QWG330" s="111"/>
      <c r="QWH330" s="111"/>
      <c r="QWI330" s="111"/>
      <c r="QWJ330" s="111"/>
      <c r="QWK330" s="111"/>
      <c r="QWL330" s="111"/>
      <c r="QWM330" s="111"/>
      <c r="QWN330" s="111"/>
      <c r="QWO330" s="111"/>
      <c r="QWP330" s="111"/>
      <c r="QWQ330" s="111"/>
      <c r="QWR330" s="111"/>
      <c r="QWS330" s="111"/>
      <c r="QWT330" s="111"/>
      <c r="QWU330" s="111"/>
      <c r="QWV330" s="111"/>
      <c r="QWW330" s="111"/>
      <c r="QWX330" s="111"/>
      <c r="QWY330" s="111"/>
      <c r="QWZ330" s="111"/>
      <c r="QXA330" s="111"/>
      <c r="QXB330" s="111"/>
      <c r="QXC330" s="111"/>
      <c r="QXD330" s="111"/>
      <c r="QXE330" s="111"/>
      <c r="QXF330" s="111"/>
      <c r="QXG330" s="111"/>
      <c r="QXH330" s="111"/>
      <c r="QXI330" s="111"/>
      <c r="QXJ330" s="111"/>
      <c r="QXK330" s="111"/>
      <c r="QXL330" s="111"/>
      <c r="QXM330" s="111"/>
      <c r="QXN330" s="111"/>
      <c r="QXO330" s="111"/>
      <c r="QXP330" s="111"/>
      <c r="QXQ330" s="111"/>
      <c r="QXR330" s="111"/>
      <c r="QXS330" s="111"/>
      <c r="QXT330" s="111"/>
      <c r="QXU330" s="111"/>
      <c r="QXV330" s="111"/>
      <c r="QXW330" s="111"/>
      <c r="QXX330" s="111"/>
      <c r="QXY330" s="111"/>
      <c r="QXZ330" s="111"/>
      <c r="QYA330" s="111"/>
      <c r="QYB330" s="111"/>
      <c r="QYC330" s="111"/>
      <c r="QYD330" s="111"/>
      <c r="QYE330" s="111"/>
      <c r="QYF330" s="111"/>
      <c r="QYG330" s="111"/>
      <c r="QYH330" s="111"/>
      <c r="QYI330" s="111"/>
      <c r="QYJ330" s="111"/>
      <c r="QYK330" s="111"/>
      <c r="QYL330" s="111"/>
      <c r="QYM330" s="111"/>
      <c r="QYN330" s="111"/>
      <c r="QYO330" s="111"/>
      <c r="QYP330" s="111"/>
      <c r="QYQ330" s="111"/>
      <c r="QYR330" s="111"/>
      <c r="QYS330" s="111"/>
      <c r="QYT330" s="111"/>
      <c r="QYU330" s="111"/>
      <c r="QYV330" s="111"/>
      <c r="QYW330" s="111"/>
      <c r="QYX330" s="111"/>
      <c r="QYY330" s="111"/>
      <c r="QYZ330" s="111"/>
      <c r="QZA330" s="111"/>
      <c r="QZB330" s="111"/>
      <c r="QZC330" s="111"/>
      <c r="QZD330" s="111"/>
      <c r="QZE330" s="111"/>
      <c r="QZF330" s="111"/>
      <c r="QZG330" s="111"/>
      <c r="QZH330" s="111"/>
      <c r="QZI330" s="111"/>
      <c r="QZJ330" s="111"/>
      <c r="QZK330" s="111"/>
      <c r="QZL330" s="111"/>
      <c r="QZM330" s="111"/>
      <c r="QZN330" s="111"/>
      <c r="QZO330" s="111"/>
      <c r="QZP330" s="111"/>
      <c r="QZQ330" s="111"/>
      <c r="QZR330" s="111"/>
      <c r="QZS330" s="111"/>
      <c r="QZT330" s="111"/>
      <c r="QZU330" s="111"/>
      <c r="QZV330" s="111"/>
      <c r="QZW330" s="111"/>
      <c r="QZX330" s="111"/>
      <c r="QZY330" s="111"/>
      <c r="QZZ330" s="111"/>
      <c r="RAA330" s="111"/>
      <c r="RAB330" s="111"/>
      <c r="RAC330" s="111"/>
      <c r="RAD330" s="111"/>
      <c r="RAE330" s="111"/>
      <c r="RAF330" s="111"/>
      <c r="RAG330" s="111"/>
      <c r="RAH330" s="111"/>
      <c r="RAI330" s="111"/>
      <c r="RAJ330" s="111"/>
      <c r="RAK330" s="111"/>
      <c r="RAL330" s="111"/>
      <c r="RAM330" s="111"/>
      <c r="RAN330" s="111"/>
      <c r="RAO330" s="111"/>
      <c r="RAP330" s="111"/>
      <c r="RAQ330" s="111"/>
      <c r="RAR330" s="111"/>
      <c r="RAS330" s="111"/>
      <c r="RAT330" s="111"/>
      <c r="RAU330" s="111"/>
      <c r="RAV330" s="111"/>
      <c r="RAW330" s="111"/>
      <c r="RAX330" s="111"/>
      <c r="RAY330" s="111"/>
      <c r="RAZ330" s="111"/>
      <c r="RBA330" s="111"/>
      <c r="RBB330" s="111"/>
      <c r="RBC330" s="111"/>
      <c r="RBD330" s="111"/>
      <c r="RBE330" s="111"/>
      <c r="RBF330" s="111"/>
      <c r="RBG330" s="111"/>
      <c r="RBH330" s="111"/>
      <c r="RBI330" s="111"/>
      <c r="RBJ330" s="111"/>
      <c r="RBK330" s="111"/>
      <c r="RBL330" s="111"/>
      <c r="RBM330" s="111"/>
      <c r="RBN330" s="111"/>
      <c r="RBO330" s="111"/>
      <c r="RBP330" s="111"/>
      <c r="RBQ330" s="111"/>
      <c r="RBR330" s="111"/>
      <c r="RBS330" s="111"/>
      <c r="RBT330" s="111"/>
      <c r="RBU330" s="111"/>
      <c r="RBV330" s="111"/>
      <c r="RBW330" s="111"/>
      <c r="RBX330" s="111"/>
      <c r="RBY330" s="111"/>
      <c r="RBZ330" s="111"/>
      <c r="RCA330" s="111"/>
      <c r="RCB330" s="111"/>
      <c r="RCC330" s="111"/>
      <c r="RCD330" s="111"/>
      <c r="RCE330" s="111"/>
      <c r="RCF330" s="111"/>
      <c r="RCG330" s="111"/>
      <c r="RCH330" s="111"/>
      <c r="RCI330" s="111"/>
      <c r="RCJ330" s="111"/>
      <c r="RCK330" s="111"/>
      <c r="RCL330" s="111"/>
      <c r="RCM330" s="111"/>
      <c r="RCN330" s="111"/>
      <c r="RCO330" s="111"/>
      <c r="RCP330" s="111"/>
      <c r="RCQ330" s="111"/>
      <c r="RCR330" s="111"/>
      <c r="RCS330" s="111"/>
      <c r="RCT330" s="111"/>
      <c r="RCU330" s="111"/>
      <c r="RCV330" s="111"/>
      <c r="RCW330" s="111"/>
      <c r="RCX330" s="111"/>
      <c r="RCY330" s="111"/>
      <c r="RCZ330" s="111"/>
      <c r="RDA330" s="111"/>
      <c r="RDB330" s="111"/>
      <c r="RDC330" s="111"/>
      <c r="RDD330" s="111"/>
      <c r="RDE330" s="111"/>
      <c r="RDF330" s="111"/>
      <c r="RDG330" s="111"/>
      <c r="RDH330" s="111"/>
      <c r="RDI330" s="111"/>
      <c r="RDJ330" s="111"/>
      <c r="RDK330" s="111"/>
      <c r="RDL330" s="111"/>
      <c r="RDM330" s="111"/>
      <c r="RDN330" s="111"/>
      <c r="RDO330" s="111"/>
      <c r="RDP330" s="111"/>
      <c r="RDQ330" s="111"/>
      <c r="RDR330" s="111"/>
      <c r="RDS330" s="111"/>
      <c r="RDT330" s="111"/>
      <c r="RDU330" s="111"/>
      <c r="RDV330" s="111"/>
      <c r="RDW330" s="111"/>
      <c r="RDX330" s="111"/>
      <c r="RDY330" s="111"/>
      <c r="RDZ330" s="111"/>
      <c r="REA330" s="111"/>
      <c r="REB330" s="111"/>
      <c r="REC330" s="111"/>
      <c r="RED330" s="111"/>
      <c r="REE330" s="111"/>
      <c r="REF330" s="111"/>
      <c r="REG330" s="111"/>
      <c r="REH330" s="111"/>
      <c r="REI330" s="111"/>
      <c r="REJ330" s="111"/>
      <c r="REK330" s="111"/>
      <c r="REL330" s="111"/>
      <c r="REM330" s="111"/>
      <c r="REN330" s="111"/>
      <c r="REO330" s="111"/>
      <c r="REP330" s="111"/>
      <c r="REQ330" s="111"/>
      <c r="RER330" s="111"/>
      <c r="RES330" s="111"/>
      <c r="RET330" s="111"/>
      <c r="REU330" s="111"/>
      <c r="REV330" s="111"/>
      <c r="REW330" s="111"/>
      <c r="REX330" s="111"/>
      <c r="REY330" s="111"/>
      <c r="REZ330" s="111"/>
      <c r="RFA330" s="111"/>
      <c r="RFB330" s="111"/>
      <c r="RFC330" s="111"/>
      <c r="RFD330" s="111"/>
      <c r="RFE330" s="111"/>
      <c r="RFF330" s="111"/>
      <c r="RFG330" s="111"/>
      <c r="RFH330" s="111"/>
      <c r="RFI330" s="111"/>
      <c r="RFJ330" s="111"/>
      <c r="RFK330" s="111"/>
      <c r="RFL330" s="111"/>
      <c r="RFM330" s="111"/>
      <c r="RFN330" s="111"/>
      <c r="RFO330" s="111"/>
      <c r="RFP330" s="111"/>
      <c r="RFQ330" s="111"/>
      <c r="RFR330" s="111"/>
      <c r="RFS330" s="111"/>
      <c r="RFT330" s="111"/>
      <c r="RFU330" s="111"/>
      <c r="RFV330" s="111"/>
      <c r="RFW330" s="111"/>
      <c r="RFX330" s="111"/>
      <c r="RFY330" s="111"/>
      <c r="RFZ330" s="111"/>
      <c r="RGA330" s="111"/>
      <c r="RGB330" s="111"/>
      <c r="RGC330" s="111"/>
      <c r="RGD330" s="111"/>
      <c r="RGE330" s="111"/>
      <c r="RGF330" s="111"/>
      <c r="RGG330" s="111"/>
      <c r="RGH330" s="111"/>
      <c r="RGI330" s="111"/>
      <c r="RGJ330" s="111"/>
      <c r="RGK330" s="111"/>
      <c r="RGL330" s="111"/>
      <c r="RGM330" s="111"/>
      <c r="RGN330" s="111"/>
      <c r="RGO330" s="111"/>
      <c r="RGP330" s="111"/>
      <c r="RGQ330" s="111"/>
      <c r="RGR330" s="111"/>
      <c r="RGS330" s="111"/>
      <c r="RGT330" s="111"/>
      <c r="RGU330" s="111"/>
      <c r="RGV330" s="111"/>
      <c r="RGW330" s="111"/>
      <c r="RGX330" s="111"/>
      <c r="RGY330" s="111"/>
      <c r="RGZ330" s="111"/>
      <c r="RHA330" s="111"/>
      <c r="RHB330" s="111"/>
      <c r="RHC330" s="111"/>
      <c r="RHD330" s="111"/>
      <c r="RHE330" s="111"/>
      <c r="RHF330" s="111"/>
      <c r="RHG330" s="111"/>
      <c r="RHH330" s="111"/>
      <c r="RHI330" s="111"/>
      <c r="RHJ330" s="111"/>
      <c r="RHK330" s="111"/>
      <c r="RHL330" s="111"/>
      <c r="RHM330" s="111"/>
      <c r="RHN330" s="111"/>
      <c r="RHO330" s="111"/>
      <c r="RHP330" s="111"/>
      <c r="RHQ330" s="111"/>
      <c r="RHR330" s="111"/>
      <c r="RHS330" s="111"/>
      <c r="RHT330" s="111"/>
      <c r="RHU330" s="111"/>
      <c r="RHV330" s="111"/>
      <c r="RHW330" s="111"/>
      <c r="RHX330" s="111"/>
      <c r="RHY330" s="111"/>
      <c r="RHZ330" s="111"/>
      <c r="RIA330" s="111"/>
      <c r="RIB330" s="111"/>
      <c r="RIC330" s="111"/>
      <c r="RID330" s="111"/>
      <c r="RIE330" s="111"/>
      <c r="RIF330" s="111"/>
      <c r="RIG330" s="111"/>
      <c r="RIH330" s="111"/>
      <c r="RII330" s="111"/>
      <c r="RIJ330" s="111"/>
      <c r="RIK330" s="111"/>
      <c r="RIL330" s="111"/>
      <c r="RIM330" s="111"/>
      <c r="RIN330" s="111"/>
      <c r="RIO330" s="111"/>
      <c r="RIP330" s="111"/>
      <c r="RIQ330" s="111"/>
      <c r="RIR330" s="111"/>
      <c r="RIS330" s="111"/>
      <c r="RIT330" s="111"/>
      <c r="RIU330" s="111"/>
      <c r="RIV330" s="111"/>
      <c r="RIW330" s="111"/>
      <c r="RIX330" s="111"/>
      <c r="RIY330" s="111"/>
      <c r="RIZ330" s="111"/>
      <c r="RJA330" s="111"/>
      <c r="RJB330" s="111"/>
      <c r="RJC330" s="111"/>
      <c r="RJD330" s="111"/>
      <c r="RJE330" s="111"/>
      <c r="RJF330" s="111"/>
      <c r="RJG330" s="111"/>
      <c r="RJH330" s="111"/>
      <c r="RJI330" s="111"/>
      <c r="RJJ330" s="111"/>
      <c r="RJK330" s="111"/>
      <c r="RJL330" s="111"/>
      <c r="RJM330" s="111"/>
      <c r="RJN330" s="111"/>
      <c r="RJO330" s="111"/>
      <c r="RJP330" s="111"/>
      <c r="RJQ330" s="111"/>
      <c r="RJR330" s="111"/>
      <c r="RJS330" s="111"/>
      <c r="RJT330" s="111"/>
      <c r="RJU330" s="111"/>
      <c r="RJV330" s="111"/>
      <c r="RJW330" s="111"/>
      <c r="RJX330" s="111"/>
      <c r="RJY330" s="111"/>
      <c r="RJZ330" s="111"/>
      <c r="RKA330" s="111"/>
      <c r="RKB330" s="111"/>
      <c r="RKC330" s="111"/>
      <c r="RKD330" s="111"/>
      <c r="RKE330" s="111"/>
      <c r="RKF330" s="111"/>
      <c r="RKG330" s="111"/>
      <c r="RKH330" s="111"/>
      <c r="RKI330" s="111"/>
      <c r="RKJ330" s="111"/>
      <c r="RKK330" s="111"/>
      <c r="RKL330" s="111"/>
      <c r="RKM330" s="111"/>
      <c r="RKN330" s="111"/>
      <c r="RKO330" s="111"/>
      <c r="RKP330" s="111"/>
      <c r="RKQ330" s="111"/>
      <c r="RKR330" s="111"/>
      <c r="RKS330" s="111"/>
      <c r="RKT330" s="111"/>
      <c r="RKU330" s="111"/>
      <c r="RKV330" s="111"/>
      <c r="RKW330" s="111"/>
      <c r="RKX330" s="111"/>
      <c r="RKY330" s="111"/>
      <c r="RKZ330" s="111"/>
      <c r="RLA330" s="111"/>
      <c r="RLB330" s="111"/>
      <c r="RLC330" s="111"/>
      <c r="RLD330" s="111"/>
      <c r="RLE330" s="111"/>
      <c r="RLF330" s="111"/>
      <c r="RLG330" s="111"/>
      <c r="RLH330" s="111"/>
      <c r="RLI330" s="111"/>
      <c r="RLJ330" s="111"/>
      <c r="RLK330" s="111"/>
      <c r="RLL330" s="111"/>
      <c r="RLM330" s="111"/>
      <c r="RLN330" s="111"/>
      <c r="RLO330" s="111"/>
      <c r="RLP330" s="111"/>
      <c r="RLQ330" s="111"/>
      <c r="RLR330" s="111"/>
      <c r="RLS330" s="111"/>
      <c r="RLT330" s="111"/>
      <c r="RLU330" s="111"/>
      <c r="RLV330" s="111"/>
      <c r="RLW330" s="111"/>
      <c r="RLX330" s="111"/>
      <c r="RLY330" s="111"/>
      <c r="RLZ330" s="111"/>
      <c r="RMA330" s="111"/>
      <c r="RMB330" s="111"/>
      <c r="RMC330" s="111"/>
      <c r="RMD330" s="111"/>
      <c r="RME330" s="111"/>
      <c r="RMF330" s="111"/>
      <c r="RMG330" s="111"/>
      <c r="RMH330" s="111"/>
      <c r="RMI330" s="111"/>
      <c r="RMJ330" s="111"/>
      <c r="RMK330" s="111"/>
      <c r="RML330" s="111"/>
      <c r="RMM330" s="111"/>
      <c r="RMN330" s="111"/>
      <c r="RMO330" s="111"/>
      <c r="RMP330" s="111"/>
      <c r="RMQ330" s="111"/>
      <c r="RMR330" s="111"/>
      <c r="RMS330" s="111"/>
      <c r="RMT330" s="111"/>
      <c r="RMU330" s="111"/>
      <c r="RMV330" s="111"/>
      <c r="RMW330" s="111"/>
      <c r="RMX330" s="111"/>
      <c r="RMY330" s="111"/>
      <c r="RMZ330" s="111"/>
      <c r="RNA330" s="111"/>
      <c r="RNB330" s="111"/>
      <c r="RNC330" s="111"/>
      <c r="RND330" s="111"/>
      <c r="RNE330" s="111"/>
      <c r="RNF330" s="111"/>
      <c r="RNG330" s="111"/>
      <c r="RNH330" s="111"/>
      <c r="RNI330" s="111"/>
      <c r="RNJ330" s="111"/>
      <c r="RNK330" s="111"/>
      <c r="RNL330" s="111"/>
      <c r="RNM330" s="111"/>
      <c r="RNN330" s="111"/>
      <c r="RNO330" s="111"/>
      <c r="RNP330" s="111"/>
      <c r="RNQ330" s="111"/>
      <c r="RNR330" s="111"/>
      <c r="RNS330" s="111"/>
      <c r="RNT330" s="111"/>
      <c r="RNU330" s="111"/>
      <c r="RNV330" s="111"/>
      <c r="RNW330" s="111"/>
      <c r="RNX330" s="111"/>
      <c r="RNY330" s="111"/>
      <c r="RNZ330" s="111"/>
      <c r="ROA330" s="111"/>
      <c r="ROB330" s="111"/>
      <c r="ROC330" s="111"/>
      <c r="ROD330" s="111"/>
      <c r="ROE330" s="111"/>
      <c r="ROF330" s="111"/>
      <c r="ROG330" s="111"/>
      <c r="ROH330" s="111"/>
      <c r="ROI330" s="111"/>
      <c r="ROJ330" s="111"/>
      <c r="ROK330" s="111"/>
      <c r="ROL330" s="111"/>
      <c r="ROM330" s="111"/>
      <c r="RON330" s="111"/>
      <c r="ROO330" s="111"/>
      <c r="ROP330" s="111"/>
      <c r="ROQ330" s="111"/>
      <c r="ROR330" s="111"/>
      <c r="ROS330" s="111"/>
      <c r="ROT330" s="111"/>
      <c r="ROU330" s="111"/>
      <c r="ROV330" s="111"/>
      <c r="ROW330" s="111"/>
      <c r="ROX330" s="111"/>
      <c r="ROY330" s="111"/>
      <c r="ROZ330" s="111"/>
      <c r="RPA330" s="111"/>
      <c r="RPB330" s="111"/>
      <c r="RPC330" s="111"/>
      <c r="RPD330" s="111"/>
      <c r="RPE330" s="111"/>
      <c r="RPF330" s="111"/>
      <c r="RPG330" s="111"/>
      <c r="RPH330" s="111"/>
      <c r="RPI330" s="111"/>
      <c r="RPJ330" s="111"/>
      <c r="RPK330" s="111"/>
      <c r="RPL330" s="111"/>
      <c r="RPM330" s="111"/>
      <c r="RPN330" s="111"/>
      <c r="RPO330" s="111"/>
      <c r="RPP330" s="111"/>
      <c r="RPQ330" s="111"/>
      <c r="RPR330" s="111"/>
      <c r="RPS330" s="111"/>
      <c r="RPT330" s="111"/>
      <c r="RPU330" s="111"/>
      <c r="RPV330" s="111"/>
      <c r="RPW330" s="111"/>
      <c r="RPX330" s="111"/>
      <c r="RPY330" s="111"/>
      <c r="RPZ330" s="111"/>
      <c r="RQA330" s="111"/>
      <c r="RQB330" s="111"/>
      <c r="RQC330" s="111"/>
      <c r="RQD330" s="111"/>
      <c r="RQE330" s="111"/>
      <c r="RQF330" s="111"/>
      <c r="RQG330" s="111"/>
      <c r="RQH330" s="111"/>
      <c r="RQI330" s="111"/>
      <c r="RQJ330" s="111"/>
      <c r="RQK330" s="111"/>
      <c r="RQL330" s="111"/>
      <c r="RQM330" s="111"/>
      <c r="RQN330" s="111"/>
      <c r="RQO330" s="111"/>
      <c r="RQP330" s="111"/>
      <c r="RQQ330" s="111"/>
      <c r="RQR330" s="111"/>
      <c r="RQS330" s="111"/>
      <c r="RQT330" s="111"/>
      <c r="RQU330" s="111"/>
      <c r="RQV330" s="111"/>
      <c r="RQW330" s="111"/>
      <c r="RQX330" s="111"/>
      <c r="RQY330" s="111"/>
      <c r="RQZ330" s="111"/>
      <c r="RRA330" s="111"/>
      <c r="RRB330" s="111"/>
      <c r="RRC330" s="111"/>
      <c r="RRD330" s="111"/>
      <c r="RRE330" s="111"/>
      <c r="RRF330" s="111"/>
      <c r="RRG330" s="111"/>
      <c r="RRH330" s="111"/>
      <c r="RRI330" s="111"/>
      <c r="RRJ330" s="111"/>
      <c r="RRK330" s="111"/>
      <c r="RRL330" s="111"/>
      <c r="RRM330" s="111"/>
      <c r="RRN330" s="111"/>
      <c r="RRO330" s="111"/>
      <c r="RRP330" s="111"/>
      <c r="RRQ330" s="111"/>
      <c r="RRR330" s="111"/>
      <c r="RRS330" s="111"/>
      <c r="RRT330" s="111"/>
      <c r="RRU330" s="111"/>
      <c r="RRV330" s="111"/>
      <c r="RRW330" s="111"/>
      <c r="RRX330" s="111"/>
      <c r="RRY330" s="111"/>
      <c r="RRZ330" s="111"/>
      <c r="RSA330" s="111"/>
      <c r="RSB330" s="111"/>
      <c r="RSC330" s="111"/>
      <c r="RSD330" s="111"/>
      <c r="RSE330" s="111"/>
      <c r="RSF330" s="111"/>
      <c r="RSG330" s="111"/>
      <c r="RSH330" s="111"/>
      <c r="RSI330" s="111"/>
      <c r="RSJ330" s="111"/>
      <c r="RSK330" s="111"/>
      <c r="RSL330" s="111"/>
      <c r="RSM330" s="111"/>
      <c r="RSN330" s="111"/>
      <c r="RSO330" s="111"/>
      <c r="RSP330" s="111"/>
      <c r="RSQ330" s="111"/>
      <c r="RSR330" s="111"/>
      <c r="RSS330" s="111"/>
      <c r="RST330" s="111"/>
      <c r="RSU330" s="111"/>
      <c r="RSV330" s="111"/>
      <c r="RSW330" s="111"/>
      <c r="RSX330" s="111"/>
      <c r="RSY330" s="111"/>
      <c r="RSZ330" s="111"/>
      <c r="RTA330" s="111"/>
      <c r="RTB330" s="111"/>
      <c r="RTC330" s="111"/>
      <c r="RTD330" s="111"/>
      <c r="RTE330" s="111"/>
      <c r="RTF330" s="111"/>
      <c r="RTG330" s="111"/>
      <c r="RTH330" s="111"/>
      <c r="RTI330" s="111"/>
      <c r="RTJ330" s="111"/>
      <c r="RTK330" s="111"/>
      <c r="RTL330" s="111"/>
      <c r="RTM330" s="111"/>
      <c r="RTN330" s="111"/>
      <c r="RTO330" s="111"/>
      <c r="RTP330" s="111"/>
      <c r="RTQ330" s="111"/>
      <c r="RTR330" s="111"/>
      <c r="RTS330" s="111"/>
      <c r="RTT330" s="111"/>
      <c r="RTU330" s="111"/>
      <c r="RTV330" s="111"/>
      <c r="RTW330" s="111"/>
      <c r="RTX330" s="111"/>
      <c r="RTY330" s="111"/>
      <c r="RTZ330" s="111"/>
      <c r="RUA330" s="111"/>
      <c r="RUB330" s="111"/>
      <c r="RUC330" s="111"/>
      <c r="RUD330" s="111"/>
      <c r="RUE330" s="111"/>
      <c r="RUF330" s="111"/>
      <c r="RUG330" s="111"/>
      <c r="RUH330" s="111"/>
      <c r="RUI330" s="111"/>
      <c r="RUJ330" s="111"/>
      <c r="RUK330" s="111"/>
      <c r="RUL330" s="111"/>
      <c r="RUM330" s="111"/>
      <c r="RUN330" s="111"/>
      <c r="RUO330" s="111"/>
      <c r="RUP330" s="111"/>
      <c r="RUQ330" s="111"/>
      <c r="RUR330" s="111"/>
      <c r="RUS330" s="111"/>
      <c r="RUT330" s="111"/>
      <c r="RUU330" s="111"/>
      <c r="RUV330" s="111"/>
      <c r="RUW330" s="111"/>
      <c r="RUX330" s="111"/>
      <c r="RUY330" s="111"/>
      <c r="RUZ330" s="111"/>
      <c r="RVA330" s="111"/>
      <c r="RVB330" s="111"/>
      <c r="RVC330" s="111"/>
      <c r="RVD330" s="111"/>
      <c r="RVE330" s="111"/>
      <c r="RVF330" s="111"/>
      <c r="RVG330" s="111"/>
      <c r="RVH330" s="111"/>
      <c r="RVI330" s="111"/>
      <c r="RVJ330" s="111"/>
      <c r="RVK330" s="111"/>
      <c r="RVL330" s="111"/>
      <c r="RVM330" s="111"/>
      <c r="RVN330" s="111"/>
      <c r="RVO330" s="111"/>
      <c r="RVP330" s="111"/>
      <c r="RVQ330" s="111"/>
      <c r="RVR330" s="111"/>
      <c r="RVS330" s="111"/>
      <c r="RVT330" s="111"/>
      <c r="RVU330" s="111"/>
      <c r="RVV330" s="111"/>
      <c r="RVW330" s="111"/>
      <c r="RVX330" s="111"/>
      <c r="RVY330" s="111"/>
      <c r="RVZ330" s="111"/>
      <c r="RWA330" s="111"/>
      <c r="RWB330" s="111"/>
      <c r="RWC330" s="111"/>
      <c r="RWD330" s="111"/>
      <c r="RWE330" s="111"/>
      <c r="RWF330" s="111"/>
      <c r="RWG330" s="111"/>
      <c r="RWH330" s="111"/>
      <c r="RWI330" s="111"/>
      <c r="RWJ330" s="111"/>
      <c r="RWK330" s="111"/>
      <c r="RWL330" s="111"/>
      <c r="RWM330" s="111"/>
      <c r="RWN330" s="111"/>
      <c r="RWO330" s="111"/>
      <c r="RWP330" s="111"/>
      <c r="RWQ330" s="111"/>
      <c r="RWR330" s="111"/>
      <c r="RWS330" s="111"/>
      <c r="RWT330" s="111"/>
      <c r="RWU330" s="111"/>
      <c r="RWV330" s="111"/>
      <c r="RWW330" s="111"/>
      <c r="RWX330" s="111"/>
      <c r="RWY330" s="111"/>
      <c r="RWZ330" s="111"/>
      <c r="RXA330" s="111"/>
      <c r="RXB330" s="111"/>
      <c r="RXC330" s="111"/>
      <c r="RXD330" s="111"/>
      <c r="RXE330" s="111"/>
      <c r="RXF330" s="111"/>
      <c r="RXG330" s="111"/>
      <c r="RXH330" s="111"/>
      <c r="RXI330" s="111"/>
      <c r="RXJ330" s="111"/>
      <c r="RXK330" s="111"/>
      <c r="RXL330" s="111"/>
      <c r="RXM330" s="111"/>
      <c r="RXN330" s="111"/>
      <c r="RXO330" s="111"/>
      <c r="RXP330" s="111"/>
      <c r="RXQ330" s="111"/>
      <c r="RXR330" s="111"/>
      <c r="RXS330" s="111"/>
      <c r="RXT330" s="111"/>
      <c r="RXU330" s="111"/>
      <c r="RXV330" s="111"/>
      <c r="RXW330" s="111"/>
      <c r="RXX330" s="111"/>
      <c r="RXY330" s="111"/>
      <c r="RXZ330" s="111"/>
      <c r="RYA330" s="111"/>
      <c r="RYB330" s="111"/>
      <c r="RYC330" s="111"/>
      <c r="RYD330" s="111"/>
      <c r="RYE330" s="111"/>
      <c r="RYF330" s="111"/>
      <c r="RYG330" s="111"/>
      <c r="RYH330" s="111"/>
      <c r="RYI330" s="111"/>
      <c r="RYJ330" s="111"/>
      <c r="RYK330" s="111"/>
      <c r="RYL330" s="111"/>
      <c r="RYM330" s="111"/>
      <c r="RYN330" s="111"/>
      <c r="RYO330" s="111"/>
      <c r="RYP330" s="111"/>
      <c r="RYQ330" s="111"/>
      <c r="RYR330" s="111"/>
      <c r="RYS330" s="111"/>
      <c r="RYT330" s="111"/>
      <c r="RYU330" s="111"/>
      <c r="RYV330" s="111"/>
      <c r="RYW330" s="111"/>
      <c r="RYX330" s="111"/>
      <c r="RYY330" s="111"/>
      <c r="RYZ330" s="111"/>
      <c r="RZA330" s="111"/>
      <c r="RZB330" s="111"/>
      <c r="RZC330" s="111"/>
      <c r="RZD330" s="111"/>
      <c r="RZE330" s="111"/>
      <c r="RZF330" s="111"/>
      <c r="RZG330" s="111"/>
      <c r="RZH330" s="111"/>
      <c r="RZI330" s="111"/>
      <c r="RZJ330" s="111"/>
      <c r="RZK330" s="111"/>
      <c r="RZL330" s="111"/>
      <c r="RZM330" s="111"/>
      <c r="RZN330" s="111"/>
      <c r="RZO330" s="111"/>
      <c r="RZP330" s="111"/>
      <c r="RZQ330" s="111"/>
      <c r="RZR330" s="111"/>
      <c r="RZS330" s="111"/>
      <c r="RZT330" s="111"/>
      <c r="RZU330" s="111"/>
      <c r="RZV330" s="111"/>
      <c r="RZW330" s="111"/>
      <c r="RZX330" s="111"/>
      <c r="RZY330" s="111"/>
      <c r="RZZ330" s="111"/>
      <c r="SAA330" s="111"/>
      <c r="SAB330" s="111"/>
      <c r="SAC330" s="111"/>
      <c r="SAD330" s="111"/>
      <c r="SAE330" s="111"/>
      <c r="SAF330" s="111"/>
      <c r="SAG330" s="111"/>
      <c r="SAH330" s="111"/>
      <c r="SAI330" s="111"/>
      <c r="SAJ330" s="111"/>
      <c r="SAK330" s="111"/>
      <c r="SAL330" s="111"/>
      <c r="SAM330" s="111"/>
      <c r="SAN330" s="111"/>
      <c r="SAO330" s="111"/>
      <c r="SAP330" s="111"/>
      <c r="SAQ330" s="111"/>
      <c r="SAR330" s="111"/>
      <c r="SAS330" s="111"/>
      <c r="SAT330" s="111"/>
      <c r="SAU330" s="111"/>
      <c r="SAV330" s="111"/>
      <c r="SAW330" s="111"/>
      <c r="SAX330" s="111"/>
      <c r="SAY330" s="111"/>
      <c r="SAZ330" s="111"/>
      <c r="SBA330" s="111"/>
      <c r="SBB330" s="111"/>
      <c r="SBC330" s="111"/>
      <c r="SBD330" s="111"/>
      <c r="SBE330" s="111"/>
      <c r="SBF330" s="111"/>
      <c r="SBG330" s="111"/>
      <c r="SBH330" s="111"/>
      <c r="SBI330" s="111"/>
      <c r="SBJ330" s="111"/>
      <c r="SBK330" s="111"/>
      <c r="SBL330" s="111"/>
      <c r="SBM330" s="111"/>
      <c r="SBN330" s="111"/>
      <c r="SBO330" s="111"/>
      <c r="SBP330" s="111"/>
      <c r="SBQ330" s="111"/>
      <c r="SBR330" s="111"/>
      <c r="SBS330" s="111"/>
      <c r="SBT330" s="111"/>
      <c r="SBU330" s="111"/>
      <c r="SBV330" s="111"/>
      <c r="SBW330" s="111"/>
      <c r="SBX330" s="111"/>
      <c r="SBY330" s="111"/>
      <c r="SBZ330" s="111"/>
      <c r="SCA330" s="111"/>
      <c r="SCB330" s="111"/>
      <c r="SCC330" s="111"/>
      <c r="SCD330" s="111"/>
      <c r="SCE330" s="111"/>
      <c r="SCF330" s="111"/>
      <c r="SCG330" s="111"/>
      <c r="SCH330" s="111"/>
      <c r="SCI330" s="111"/>
      <c r="SCJ330" s="111"/>
      <c r="SCK330" s="111"/>
      <c r="SCL330" s="111"/>
      <c r="SCM330" s="111"/>
      <c r="SCN330" s="111"/>
      <c r="SCO330" s="111"/>
      <c r="SCP330" s="111"/>
      <c r="SCQ330" s="111"/>
      <c r="SCR330" s="111"/>
      <c r="SCS330" s="111"/>
      <c r="SCT330" s="111"/>
      <c r="SCU330" s="111"/>
      <c r="SCV330" s="111"/>
      <c r="SCW330" s="111"/>
      <c r="SCX330" s="111"/>
      <c r="SCY330" s="111"/>
      <c r="SCZ330" s="111"/>
      <c r="SDA330" s="111"/>
      <c r="SDB330" s="111"/>
      <c r="SDC330" s="111"/>
      <c r="SDD330" s="111"/>
      <c r="SDE330" s="111"/>
      <c r="SDF330" s="111"/>
      <c r="SDG330" s="111"/>
      <c r="SDH330" s="111"/>
      <c r="SDI330" s="111"/>
      <c r="SDJ330" s="111"/>
      <c r="SDK330" s="111"/>
      <c r="SDL330" s="111"/>
      <c r="SDM330" s="111"/>
      <c r="SDN330" s="111"/>
      <c r="SDO330" s="111"/>
      <c r="SDP330" s="111"/>
      <c r="SDQ330" s="111"/>
      <c r="SDR330" s="111"/>
      <c r="SDS330" s="111"/>
      <c r="SDT330" s="111"/>
      <c r="SDU330" s="111"/>
      <c r="SDV330" s="111"/>
      <c r="SDW330" s="111"/>
      <c r="SDX330" s="111"/>
      <c r="SDY330" s="111"/>
      <c r="SDZ330" s="111"/>
      <c r="SEA330" s="111"/>
      <c r="SEB330" s="111"/>
      <c r="SEC330" s="111"/>
      <c r="SED330" s="111"/>
      <c r="SEE330" s="111"/>
      <c r="SEF330" s="111"/>
      <c r="SEG330" s="111"/>
      <c r="SEH330" s="111"/>
      <c r="SEI330" s="111"/>
      <c r="SEJ330" s="111"/>
      <c r="SEK330" s="111"/>
      <c r="SEL330" s="111"/>
      <c r="SEM330" s="111"/>
      <c r="SEN330" s="111"/>
      <c r="SEO330" s="111"/>
      <c r="SEP330" s="111"/>
      <c r="SEQ330" s="111"/>
      <c r="SER330" s="111"/>
      <c r="SES330" s="111"/>
      <c r="SET330" s="111"/>
      <c r="SEU330" s="111"/>
      <c r="SEV330" s="111"/>
      <c r="SEW330" s="111"/>
      <c r="SEX330" s="111"/>
      <c r="SEY330" s="111"/>
      <c r="SEZ330" s="111"/>
      <c r="SFA330" s="111"/>
      <c r="SFB330" s="111"/>
      <c r="SFC330" s="111"/>
      <c r="SFD330" s="111"/>
      <c r="SFE330" s="111"/>
      <c r="SFF330" s="111"/>
      <c r="SFG330" s="111"/>
      <c r="SFH330" s="111"/>
      <c r="SFI330" s="111"/>
      <c r="SFJ330" s="111"/>
      <c r="SFK330" s="111"/>
      <c r="SFL330" s="111"/>
      <c r="SFM330" s="111"/>
      <c r="SFN330" s="111"/>
      <c r="SFO330" s="111"/>
      <c r="SFP330" s="111"/>
      <c r="SFQ330" s="111"/>
      <c r="SFR330" s="111"/>
      <c r="SFS330" s="111"/>
      <c r="SFT330" s="111"/>
      <c r="SFU330" s="111"/>
      <c r="SFV330" s="111"/>
      <c r="SFW330" s="111"/>
      <c r="SFX330" s="111"/>
      <c r="SFY330" s="111"/>
      <c r="SFZ330" s="111"/>
      <c r="SGA330" s="111"/>
      <c r="SGB330" s="111"/>
      <c r="SGC330" s="111"/>
      <c r="SGD330" s="111"/>
      <c r="SGE330" s="111"/>
      <c r="SGF330" s="111"/>
      <c r="SGG330" s="111"/>
      <c r="SGH330" s="111"/>
      <c r="SGI330" s="111"/>
      <c r="SGJ330" s="111"/>
      <c r="SGK330" s="111"/>
      <c r="SGL330" s="111"/>
      <c r="SGM330" s="111"/>
      <c r="SGN330" s="111"/>
      <c r="SGO330" s="111"/>
      <c r="SGP330" s="111"/>
      <c r="SGQ330" s="111"/>
      <c r="SGR330" s="111"/>
      <c r="SGS330" s="111"/>
      <c r="SGT330" s="111"/>
      <c r="SGU330" s="111"/>
      <c r="SGV330" s="111"/>
      <c r="SGW330" s="111"/>
      <c r="SGX330" s="111"/>
      <c r="SGY330" s="111"/>
      <c r="SGZ330" s="111"/>
      <c r="SHA330" s="111"/>
      <c r="SHB330" s="111"/>
      <c r="SHC330" s="111"/>
      <c r="SHD330" s="111"/>
      <c r="SHE330" s="111"/>
      <c r="SHF330" s="111"/>
      <c r="SHG330" s="111"/>
      <c r="SHH330" s="111"/>
      <c r="SHI330" s="111"/>
      <c r="SHJ330" s="111"/>
      <c r="SHK330" s="111"/>
      <c r="SHL330" s="111"/>
      <c r="SHM330" s="111"/>
      <c r="SHN330" s="111"/>
      <c r="SHO330" s="111"/>
      <c r="SHP330" s="111"/>
      <c r="SHQ330" s="111"/>
      <c r="SHR330" s="111"/>
      <c r="SHS330" s="111"/>
      <c r="SHT330" s="111"/>
      <c r="SHU330" s="111"/>
      <c r="SHV330" s="111"/>
      <c r="SHW330" s="111"/>
      <c r="SHX330" s="111"/>
      <c r="SHY330" s="111"/>
      <c r="SHZ330" s="111"/>
      <c r="SIA330" s="111"/>
      <c r="SIB330" s="111"/>
      <c r="SIC330" s="111"/>
      <c r="SID330" s="111"/>
      <c r="SIE330" s="111"/>
      <c r="SIF330" s="111"/>
      <c r="SIG330" s="111"/>
      <c r="SIH330" s="111"/>
      <c r="SII330" s="111"/>
      <c r="SIJ330" s="111"/>
      <c r="SIK330" s="111"/>
      <c r="SIL330" s="111"/>
      <c r="SIM330" s="111"/>
      <c r="SIN330" s="111"/>
      <c r="SIO330" s="111"/>
      <c r="SIP330" s="111"/>
      <c r="SIQ330" s="111"/>
      <c r="SIR330" s="111"/>
      <c r="SIS330" s="111"/>
      <c r="SIT330" s="111"/>
      <c r="SIU330" s="111"/>
      <c r="SIV330" s="111"/>
      <c r="SIW330" s="111"/>
      <c r="SIX330" s="111"/>
      <c r="SIY330" s="111"/>
      <c r="SIZ330" s="111"/>
      <c r="SJA330" s="111"/>
      <c r="SJB330" s="111"/>
      <c r="SJC330" s="111"/>
      <c r="SJD330" s="111"/>
      <c r="SJE330" s="111"/>
      <c r="SJF330" s="111"/>
      <c r="SJG330" s="111"/>
      <c r="SJH330" s="111"/>
      <c r="SJI330" s="111"/>
      <c r="SJJ330" s="111"/>
      <c r="SJK330" s="111"/>
      <c r="SJL330" s="111"/>
      <c r="SJM330" s="111"/>
      <c r="SJN330" s="111"/>
      <c r="SJO330" s="111"/>
      <c r="SJP330" s="111"/>
      <c r="SJQ330" s="111"/>
      <c r="SJR330" s="111"/>
      <c r="SJS330" s="111"/>
      <c r="SJT330" s="111"/>
      <c r="SJU330" s="111"/>
      <c r="SJV330" s="111"/>
      <c r="SJW330" s="111"/>
      <c r="SJX330" s="111"/>
      <c r="SJY330" s="111"/>
      <c r="SJZ330" s="111"/>
      <c r="SKA330" s="111"/>
      <c r="SKB330" s="111"/>
      <c r="SKC330" s="111"/>
      <c r="SKD330" s="111"/>
      <c r="SKE330" s="111"/>
      <c r="SKF330" s="111"/>
      <c r="SKG330" s="111"/>
      <c r="SKH330" s="111"/>
      <c r="SKI330" s="111"/>
      <c r="SKJ330" s="111"/>
      <c r="SKK330" s="111"/>
      <c r="SKL330" s="111"/>
      <c r="SKM330" s="111"/>
      <c r="SKN330" s="111"/>
      <c r="SKO330" s="111"/>
      <c r="SKP330" s="111"/>
      <c r="SKQ330" s="111"/>
      <c r="SKR330" s="111"/>
      <c r="SKS330" s="111"/>
      <c r="SKT330" s="111"/>
      <c r="SKU330" s="111"/>
      <c r="SKV330" s="111"/>
      <c r="SKW330" s="111"/>
      <c r="SKX330" s="111"/>
      <c r="SKY330" s="111"/>
      <c r="SKZ330" s="111"/>
      <c r="SLA330" s="111"/>
      <c r="SLB330" s="111"/>
      <c r="SLC330" s="111"/>
      <c r="SLD330" s="111"/>
      <c r="SLE330" s="111"/>
      <c r="SLF330" s="111"/>
      <c r="SLG330" s="111"/>
      <c r="SLH330" s="111"/>
      <c r="SLI330" s="111"/>
      <c r="SLJ330" s="111"/>
      <c r="SLK330" s="111"/>
      <c r="SLL330" s="111"/>
      <c r="SLM330" s="111"/>
      <c r="SLN330" s="111"/>
      <c r="SLO330" s="111"/>
      <c r="SLP330" s="111"/>
      <c r="SLQ330" s="111"/>
      <c r="SLR330" s="111"/>
      <c r="SLS330" s="111"/>
      <c r="SLT330" s="111"/>
      <c r="SLU330" s="111"/>
      <c r="SLV330" s="111"/>
      <c r="SLW330" s="111"/>
      <c r="SLX330" s="111"/>
      <c r="SLY330" s="111"/>
      <c r="SLZ330" s="111"/>
      <c r="SMA330" s="111"/>
      <c r="SMB330" s="111"/>
      <c r="SMC330" s="111"/>
      <c r="SMD330" s="111"/>
      <c r="SME330" s="111"/>
      <c r="SMF330" s="111"/>
      <c r="SMG330" s="111"/>
      <c r="SMH330" s="111"/>
      <c r="SMI330" s="111"/>
      <c r="SMJ330" s="111"/>
      <c r="SMK330" s="111"/>
      <c r="SML330" s="111"/>
      <c r="SMM330" s="111"/>
      <c r="SMN330" s="111"/>
      <c r="SMO330" s="111"/>
      <c r="SMP330" s="111"/>
      <c r="SMQ330" s="111"/>
      <c r="SMR330" s="111"/>
      <c r="SMS330" s="111"/>
      <c r="SMT330" s="111"/>
      <c r="SMU330" s="111"/>
      <c r="SMV330" s="111"/>
      <c r="SMW330" s="111"/>
      <c r="SMX330" s="111"/>
      <c r="SMY330" s="111"/>
      <c r="SMZ330" s="111"/>
      <c r="SNA330" s="111"/>
      <c r="SNB330" s="111"/>
      <c r="SNC330" s="111"/>
      <c r="SND330" s="111"/>
      <c r="SNE330" s="111"/>
      <c r="SNF330" s="111"/>
      <c r="SNG330" s="111"/>
      <c r="SNH330" s="111"/>
      <c r="SNI330" s="111"/>
      <c r="SNJ330" s="111"/>
      <c r="SNK330" s="111"/>
      <c r="SNL330" s="111"/>
      <c r="SNM330" s="111"/>
      <c r="SNN330" s="111"/>
      <c r="SNO330" s="111"/>
      <c r="SNP330" s="111"/>
      <c r="SNQ330" s="111"/>
      <c r="SNR330" s="111"/>
      <c r="SNS330" s="111"/>
      <c r="SNT330" s="111"/>
      <c r="SNU330" s="111"/>
      <c r="SNV330" s="111"/>
      <c r="SNW330" s="111"/>
      <c r="SNX330" s="111"/>
      <c r="SNY330" s="111"/>
      <c r="SNZ330" s="111"/>
      <c r="SOA330" s="111"/>
      <c r="SOB330" s="111"/>
      <c r="SOC330" s="111"/>
      <c r="SOD330" s="111"/>
      <c r="SOE330" s="111"/>
      <c r="SOF330" s="111"/>
      <c r="SOG330" s="111"/>
      <c r="SOH330" s="111"/>
      <c r="SOI330" s="111"/>
      <c r="SOJ330" s="111"/>
      <c r="SOK330" s="111"/>
      <c r="SOL330" s="111"/>
      <c r="SOM330" s="111"/>
      <c r="SON330" s="111"/>
      <c r="SOO330" s="111"/>
      <c r="SOP330" s="111"/>
      <c r="SOQ330" s="111"/>
      <c r="SOR330" s="111"/>
      <c r="SOS330" s="111"/>
      <c r="SOT330" s="111"/>
      <c r="SOU330" s="111"/>
      <c r="SOV330" s="111"/>
      <c r="SOW330" s="111"/>
      <c r="SOX330" s="111"/>
      <c r="SOY330" s="111"/>
      <c r="SOZ330" s="111"/>
      <c r="SPA330" s="111"/>
      <c r="SPB330" s="111"/>
      <c r="SPC330" s="111"/>
      <c r="SPD330" s="111"/>
      <c r="SPE330" s="111"/>
      <c r="SPF330" s="111"/>
      <c r="SPG330" s="111"/>
      <c r="SPH330" s="111"/>
      <c r="SPI330" s="111"/>
      <c r="SPJ330" s="111"/>
      <c r="SPK330" s="111"/>
      <c r="SPL330" s="111"/>
      <c r="SPM330" s="111"/>
      <c r="SPN330" s="111"/>
      <c r="SPO330" s="111"/>
      <c r="SPP330" s="111"/>
      <c r="SPQ330" s="111"/>
      <c r="SPR330" s="111"/>
      <c r="SPS330" s="111"/>
      <c r="SPT330" s="111"/>
      <c r="SPU330" s="111"/>
      <c r="SPV330" s="111"/>
      <c r="SPW330" s="111"/>
      <c r="SPX330" s="111"/>
      <c r="SPY330" s="111"/>
      <c r="SPZ330" s="111"/>
      <c r="SQA330" s="111"/>
      <c r="SQB330" s="111"/>
      <c r="SQC330" s="111"/>
      <c r="SQD330" s="111"/>
      <c r="SQE330" s="111"/>
      <c r="SQF330" s="111"/>
      <c r="SQG330" s="111"/>
      <c r="SQH330" s="111"/>
      <c r="SQI330" s="111"/>
      <c r="SQJ330" s="111"/>
      <c r="SQK330" s="111"/>
      <c r="SQL330" s="111"/>
      <c r="SQM330" s="111"/>
      <c r="SQN330" s="111"/>
      <c r="SQO330" s="111"/>
      <c r="SQP330" s="111"/>
      <c r="SQQ330" s="111"/>
      <c r="SQR330" s="111"/>
      <c r="SQS330" s="111"/>
      <c r="SQT330" s="111"/>
      <c r="SQU330" s="111"/>
      <c r="SQV330" s="111"/>
      <c r="SQW330" s="111"/>
      <c r="SQX330" s="111"/>
      <c r="SQY330" s="111"/>
      <c r="SQZ330" s="111"/>
      <c r="SRA330" s="111"/>
      <c r="SRB330" s="111"/>
      <c r="SRC330" s="111"/>
      <c r="SRD330" s="111"/>
      <c r="SRE330" s="111"/>
      <c r="SRF330" s="111"/>
      <c r="SRG330" s="111"/>
      <c r="SRH330" s="111"/>
      <c r="SRI330" s="111"/>
      <c r="SRJ330" s="111"/>
      <c r="SRK330" s="111"/>
      <c r="SRL330" s="111"/>
      <c r="SRM330" s="111"/>
      <c r="SRN330" s="111"/>
      <c r="SRO330" s="111"/>
      <c r="SRP330" s="111"/>
      <c r="SRQ330" s="111"/>
      <c r="SRR330" s="111"/>
      <c r="SRS330" s="111"/>
      <c r="SRT330" s="111"/>
      <c r="SRU330" s="111"/>
      <c r="SRV330" s="111"/>
      <c r="SRW330" s="111"/>
      <c r="SRX330" s="111"/>
      <c r="SRY330" s="111"/>
      <c r="SRZ330" s="111"/>
      <c r="SSA330" s="111"/>
      <c r="SSB330" s="111"/>
      <c r="SSC330" s="111"/>
      <c r="SSD330" s="111"/>
      <c r="SSE330" s="111"/>
      <c r="SSF330" s="111"/>
      <c r="SSG330" s="111"/>
      <c r="SSH330" s="111"/>
      <c r="SSI330" s="111"/>
      <c r="SSJ330" s="111"/>
      <c r="SSK330" s="111"/>
      <c r="SSL330" s="111"/>
      <c r="SSM330" s="111"/>
      <c r="SSN330" s="111"/>
      <c r="SSO330" s="111"/>
      <c r="SSP330" s="111"/>
      <c r="SSQ330" s="111"/>
      <c r="SSR330" s="111"/>
      <c r="SSS330" s="111"/>
      <c r="SST330" s="111"/>
      <c r="SSU330" s="111"/>
      <c r="SSV330" s="111"/>
      <c r="SSW330" s="111"/>
      <c r="SSX330" s="111"/>
      <c r="SSY330" s="111"/>
      <c r="SSZ330" s="111"/>
      <c r="STA330" s="111"/>
      <c r="STB330" s="111"/>
      <c r="STC330" s="111"/>
      <c r="STD330" s="111"/>
      <c r="STE330" s="111"/>
      <c r="STF330" s="111"/>
      <c r="STG330" s="111"/>
      <c r="STH330" s="111"/>
      <c r="STI330" s="111"/>
      <c r="STJ330" s="111"/>
      <c r="STK330" s="111"/>
      <c r="STL330" s="111"/>
      <c r="STM330" s="111"/>
      <c r="STN330" s="111"/>
      <c r="STO330" s="111"/>
      <c r="STP330" s="111"/>
      <c r="STQ330" s="111"/>
      <c r="STR330" s="111"/>
      <c r="STS330" s="111"/>
      <c r="STT330" s="111"/>
      <c r="STU330" s="111"/>
      <c r="STV330" s="111"/>
      <c r="STW330" s="111"/>
      <c r="STX330" s="111"/>
      <c r="STY330" s="111"/>
      <c r="STZ330" s="111"/>
      <c r="SUA330" s="111"/>
      <c r="SUB330" s="111"/>
      <c r="SUC330" s="111"/>
      <c r="SUD330" s="111"/>
      <c r="SUE330" s="111"/>
      <c r="SUF330" s="111"/>
      <c r="SUG330" s="111"/>
      <c r="SUH330" s="111"/>
      <c r="SUI330" s="111"/>
      <c r="SUJ330" s="111"/>
      <c r="SUK330" s="111"/>
      <c r="SUL330" s="111"/>
      <c r="SUM330" s="111"/>
      <c r="SUN330" s="111"/>
      <c r="SUO330" s="111"/>
      <c r="SUP330" s="111"/>
      <c r="SUQ330" s="111"/>
      <c r="SUR330" s="111"/>
      <c r="SUS330" s="111"/>
      <c r="SUT330" s="111"/>
      <c r="SUU330" s="111"/>
      <c r="SUV330" s="111"/>
      <c r="SUW330" s="111"/>
      <c r="SUX330" s="111"/>
      <c r="SUY330" s="111"/>
      <c r="SUZ330" s="111"/>
      <c r="SVA330" s="111"/>
      <c r="SVB330" s="111"/>
      <c r="SVC330" s="111"/>
      <c r="SVD330" s="111"/>
      <c r="SVE330" s="111"/>
      <c r="SVF330" s="111"/>
      <c r="SVG330" s="111"/>
      <c r="SVH330" s="111"/>
      <c r="SVI330" s="111"/>
      <c r="SVJ330" s="111"/>
      <c r="SVK330" s="111"/>
      <c r="SVL330" s="111"/>
      <c r="SVM330" s="111"/>
      <c r="SVN330" s="111"/>
      <c r="SVO330" s="111"/>
      <c r="SVP330" s="111"/>
      <c r="SVQ330" s="111"/>
      <c r="SVR330" s="111"/>
      <c r="SVS330" s="111"/>
      <c r="SVT330" s="111"/>
      <c r="SVU330" s="111"/>
      <c r="SVV330" s="111"/>
      <c r="SVW330" s="111"/>
      <c r="SVX330" s="111"/>
      <c r="SVY330" s="111"/>
      <c r="SVZ330" s="111"/>
      <c r="SWA330" s="111"/>
      <c r="SWB330" s="111"/>
      <c r="SWC330" s="111"/>
      <c r="SWD330" s="111"/>
      <c r="SWE330" s="111"/>
      <c r="SWF330" s="111"/>
      <c r="SWG330" s="111"/>
      <c r="SWH330" s="111"/>
      <c r="SWI330" s="111"/>
      <c r="SWJ330" s="111"/>
      <c r="SWK330" s="111"/>
      <c r="SWL330" s="111"/>
      <c r="SWM330" s="111"/>
      <c r="SWN330" s="111"/>
      <c r="SWO330" s="111"/>
      <c r="SWP330" s="111"/>
      <c r="SWQ330" s="111"/>
      <c r="SWR330" s="111"/>
      <c r="SWS330" s="111"/>
      <c r="SWT330" s="111"/>
      <c r="SWU330" s="111"/>
      <c r="SWV330" s="111"/>
      <c r="SWW330" s="111"/>
      <c r="SWX330" s="111"/>
      <c r="SWY330" s="111"/>
      <c r="SWZ330" s="111"/>
      <c r="SXA330" s="111"/>
      <c r="SXB330" s="111"/>
      <c r="SXC330" s="111"/>
      <c r="SXD330" s="111"/>
      <c r="SXE330" s="111"/>
      <c r="SXF330" s="111"/>
      <c r="SXG330" s="111"/>
      <c r="SXH330" s="111"/>
      <c r="SXI330" s="111"/>
      <c r="SXJ330" s="111"/>
      <c r="SXK330" s="111"/>
      <c r="SXL330" s="111"/>
      <c r="SXM330" s="111"/>
      <c r="SXN330" s="111"/>
      <c r="SXO330" s="111"/>
      <c r="SXP330" s="111"/>
      <c r="SXQ330" s="111"/>
      <c r="SXR330" s="111"/>
      <c r="SXS330" s="111"/>
      <c r="SXT330" s="111"/>
      <c r="SXU330" s="111"/>
      <c r="SXV330" s="111"/>
      <c r="SXW330" s="111"/>
      <c r="SXX330" s="111"/>
      <c r="SXY330" s="111"/>
      <c r="SXZ330" s="111"/>
      <c r="SYA330" s="111"/>
      <c r="SYB330" s="111"/>
      <c r="SYC330" s="111"/>
      <c r="SYD330" s="111"/>
      <c r="SYE330" s="111"/>
      <c r="SYF330" s="111"/>
      <c r="SYG330" s="111"/>
      <c r="SYH330" s="111"/>
      <c r="SYI330" s="111"/>
      <c r="SYJ330" s="111"/>
      <c r="SYK330" s="111"/>
      <c r="SYL330" s="111"/>
      <c r="SYM330" s="111"/>
      <c r="SYN330" s="111"/>
      <c r="SYO330" s="111"/>
      <c r="SYP330" s="111"/>
      <c r="SYQ330" s="111"/>
      <c r="SYR330" s="111"/>
      <c r="SYS330" s="111"/>
      <c r="SYT330" s="111"/>
      <c r="SYU330" s="111"/>
      <c r="SYV330" s="111"/>
      <c r="SYW330" s="111"/>
      <c r="SYX330" s="111"/>
      <c r="SYY330" s="111"/>
      <c r="SYZ330" s="111"/>
      <c r="SZA330" s="111"/>
      <c r="SZB330" s="111"/>
      <c r="SZC330" s="111"/>
      <c r="SZD330" s="111"/>
      <c r="SZE330" s="111"/>
      <c r="SZF330" s="111"/>
      <c r="SZG330" s="111"/>
      <c r="SZH330" s="111"/>
      <c r="SZI330" s="111"/>
      <c r="SZJ330" s="111"/>
      <c r="SZK330" s="111"/>
      <c r="SZL330" s="111"/>
      <c r="SZM330" s="111"/>
      <c r="SZN330" s="111"/>
      <c r="SZO330" s="111"/>
      <c r="SZP330" s="111"/>
      <c r="SZQ330" s="111"/>
      <c r="SZR330" s="111"/>
      <c r="SZS330" s="111"/>
      <c r="SZT330" s="111"/>
      <c r="SZU330" s="111"/>
      <c r="SZV330" s="111"/>
      <c r="SZW330" s="111"/>
      <c r="SZX330" s="111"/>
      <c r="SZY330" s="111"/>
      <c r="SZZ330" s="111"/>
      <c r="TAA330" s="111"/>
      <c r="TAB330" s="111"/>
      <c r="TAC330" s="111"/>
      <c r="TAD330" s="111"/>
      <c r="TAE330" s="111"/>
      <c r="TAF330" s="111"/>
      <c r="TAG330" s="111"/>
      <c r="TAH330" s="111"/>
      <c r="TAI330" s="111"/>
      <c r="TAJ330" s="111"/>
      <c r="TAK330" s="111"/>
      <c r="TAL330" s="111"/>
      <c r="TAM330" s="111"/>
      <c r="TAN330" s="111"/>
      <c r="TAO330" s="111"/>
      <c r="TAP330" s="111"/>
      <c r="TAQ330" s="111"/>
      <c r="TAR330" s="111"/>
      <c r="TAS330" s="111"/>
      <c r="TAT330" s="111"/>
      <c r="TAU330" s="111"/>
      <c r="TAV330" s="111"/>
      <c r="TAW330" s="111"/>
      <c r="TAX330" s="111"/>
      <c r="TAY330" s="111"/>
      <c r="TAZ330" s="111"/>
      <c r="TBA330" s="111"/>
      <c r="TBB330" s="111"/>
      <c r="TBC330" s="111"/>
      <c r="TBD330" s="111"/>
      <c r="TBE330" s="111"/>
      <c r="TBF330" s="111"/>
      <c r="TBG330" s="111"/>
      <c r="TBH330" s="111"/>
      <c r="TBI330" s="111"/>
      <c r="TBJ330" s="111"/>
      <c r="TBK330" s="111"/>
      <c r="TBL330" s="111"/>
      <c r="TBM330" s="111"/>
      <c r="TBN330" s="111"/>
      <c r="TBO330" s="111"/>
      <c r="TBP330" s="111"/>
      <c r="TBQ330" s="111"/>
      <c r="TBR330" s="111"/>
      <c r="TBS330" s="111"/>
      <c r="TBT330" s="111"/>
      <c r="TBU330" s="111"/>
      <c r="TBV330" s="111"/>
      <c r="TBW330" s="111"/>
      <c r="TBX330" s="111"/>
      <c r="TBY330" s="111"/>
      <c r="TBZ330" s="111"/>
      <c r="TCA330" s="111"/>
      <c r="TCB330" s="111"/>
      <c r="TCC330" s="111"/>
      <c r="TCD330" s="111"/>
      <c r="TCE330" s="111"/>
      <c r="TCF330" s="111"/>
      <c r="TCG330" s="111"/>
      <c r="TCH330" s="111"/>
      <c r="TCI330" s="111"/>
      <c r="TCJ330" s="111"/>
      <c r="TCK330" s="111"/>
      <c r="TCL330" s="111"/>
      <c r="TCM330" s="111"/>
      <c r="TCN330" s="111"/>
      <c r="TCO330" s="111"/>
      <c r="TCP330" s="111"/>
      <c r="TCQ330" s="111"/>
      <c r="TCR330" s="111"/>
      <c r="TCS330" s="111"/>
      <c r="TCT330" s="111"/>
      <c r="TCU330" s="111"/>
      <c r="TCV330" s="111"/>
      <c r="TCW330" s="111"/>
      <c r="TCX330" s="111"/>
      <c r="TCY330" s="111"/>
      <c r="TCZ330" s="111"/>
      <c r="TDA330" s="111"/>
      <c r="TDB330" s="111"/>
      <c r="TDC330" s="111"/>
      <c r="TDD330" s="111"/>
      <c r="TDE330" s="111"/>
      <c r="TDF330" s="111"/>
      <c r="TDG330" s="111"/>
      <c r="TDH330" s="111"/>
      <c r="TDI330" s="111"/>
      <c r="TDJ330" s="111"/>
      <c r="TDK330" s="111"/>
      <c r="TDL330" s="111"/>
      <c r="TDM330" s="111"/>
      <c r="TDN330" s="111"/>
      <c r="TDO330" s="111"/>
      <c r="TDP330" s="111"/>
      <c r="TDQ330" s="111"/>
      <c r="TDR330" s="111"/>
      <c r="TDS330" s="111"/>
      <c r="TDT330" s="111"/>
      <c r="TDU330" s="111"/>
      <c r="TDV330" s="111"/>
      <c r="TDW330" s="111"/>
      <c r="TDX330" s="111"/>
      <c r="TDY330" s="111"/>
      <c r="TDZ330" s="111"/>
      <c r="TEA330" s="111"/>
      <c r="TEB330" s="111"/>
      <c r="TEC330" s="111"/>
      <c r="TED330" s="111"/>
      <c r="TEE330" s="111"/>
      <c r="TEF330" s="111"/>
      <c r="TEG330" s="111"/>
      <c r="TEH330" s="111"/>
      <c r="TEI330" s="111"/>
      <c r="TEJ330" s="111"/>
      <c r="TEK330" s="111"/>
      <c r="TEL330" s="111"/>
      <c r="TEM330" s="111"/>
      <c r="TEN330" s="111"/>
      <c r="TEO330" s="111"/>
      <c r="TEP330" s="111"/>
      <c r="TEQ330" s="111"/>
      <c r="TER330" s="111"/>
      <c r="TES330" s="111"/>
      <c r="TET330" s="111"/>
      <c r="TEU330" s="111"/>
      <c r="TEV330" s="111"/>
      <c r="TEW330" s="111"/>
      <c r="TEX330" s="111"/>
      <c r="TEY330" s="111"/>
      <c r="TEZ330" s="111"/>
      <c r="TFA330" s="111"/>
      <c r="TFB330" s="111"/>
      <c r="TFC330" s="111"/>
      <c r="TFD330" s="111"/>
      <c r="TFE330" s="111"/>
      <c r="TFF330" s="111"/>
      <c r="TFG330" s="111"/>
      <c r="TFH330" s="111"/>
      <c r="TFI330" s="111"/>
      <c r="TFJ330" s="111"/>
      <c r="TFK330" s="111"/>
      <c r="TFL330" s="111"/>
      <c r="TFM330" s="111"/>
      <c r="TFN330" s="111"/>
      <c r="TFO330" s="111"/>
      <c r="TFP330" s="111"/>
      <c r="TFQ330" s="111"/>
      <c r="TFR330" s="111"/>
      <c r="TFS330" s="111"/>
      <c r="TFT330" s="111"/>
      <c r="TFU330" s="111"/>
      <c r="TFV330" s="111"/>
      <c r="TFW330" s="111"/>
      <c r="TFX330" s="111"/>
      <c r="TFY330" s="111"/>
      <c r="TFZ330" s="111"/>
      <c r="TGA330" s="111"/>
      <c r="TGB330" s="111"/>
      <c r="TGC330" s="111"/>
      <c r="TGD330" s="111"/>
      <c r="TGE330" s="111"/>
      <c r="TGF330" s="111"/>
      <c r="TGG330" s="111"/>
      <c r="TGH330" s="111"/>
      <c r="TGI330" s="111"/>
      <c r="TGJ330" s="111"/>
      <c r="TGK330" s="111"/>
      <c r="TGL330" s="111"/>
      <c r="TGM330" s="111"/>
      <c r="TGN330" s="111"/>
      <c r="TGO330" s="111"/>
      <c r="TGP330" s="111"/>
      <c r="TGQ330" s="111"/>
      <c r="TGR330" s="111"/>
      <c r="TGS330" s="111"/>
      <c r="TGT330" s="111"/>
      <c r="TGU330" s="111"/>
      <c r="TGV330" s="111"/>
      <c r="TGW330" s="111"/>
      <c r="TGX330" s="111"/>
      <c r="TGY330" s="111"/>
      <c r="TGZ330" s="111"/>
      <c r="THA330" s="111"/>
      <c r="THB330" s="111"/>
      <c r="THC330" s="111"/>
      <c r="THD330" s="111"/>
      <c r="THE330" s="111"/>
      <c r="THF330" s="111"/>
      <c r="THG330" s="111"/>
      <c r="THH330" s="111"/>
      <c r="THI330" s="111"/>
      <c r="THJ330" s="111"/>
      <c r="THK330" s="111"/>
      <c r="THL330" s="111"/>
      <c r="THM330" s="111"/>
      <c r="THN330" s="111"/>
      <c r="THO330" s="111"/>
      <c r="THP330" s="111"/>
      <c r="THQ330" s="111"/>
      <c r="THR330" s="111"/>
      <c r="THS330" s="111"/>
      <c r="THT330" s="111"/>
      <c r="THU330" s="111"/>
      <c r="THV330" s="111"/>
      <c r="THW330" s="111"/>
      <c r="THX330" s="111"/>
      <c r="THY330" s="111"/>
      <c r="THZ330" s="111"/>
      <c r="TIA330" s="111"/>
      <c r="TIB330" s="111"/>
      <c r="TIC330" s="111"/>
      <c r="TID330" s="111"/>
      <c r="TIE330" s="111"/>
      <c r="TIF330" s="111"/>
      <c r="TIG330" s="111"/>
      <c r="TIH330" s="111"/>
      <c r="TII330" s="111"/>
      <c r="TIJ330" s="111"/>
      <c r="TIK330" s="111"/>
      <c r="TIL330" s="111"/>
      <c r="TIM330" s="111"/>
      <c r="TIN330" s="111"/>
      <c r="TIO330" s="111"/>
      <c r="TIP330" s="111"/>
      <c r="TIQ330" s="111"/>
      <c r="TIR330" s="111"/>
      <c r="TIS330" s="111"/>
      <c r="TIT330" s="111"/>
      <c r="TIU330" s="111"/>
      <c r="TIV330" s="111"/>
      <c r="TIW330" s="111"/>
      <c r="TIX330" s="111"/>
      <c r="TIY330" s="111"/>
      <c r="TIZ330" s="111"/>
      <c r="TJA330" s="111"/>
      <c r="TJB330" s="111"/>
      <c r="TJC330" s="111"/>
      <c r="TJD330" s="111"/>
      <c r="TJE330" s="111"/>
      <c r="TJF330" s="111"/>
      <c r="TJG330" s="111"/>
      <c r="TJH330" s="111"/>
      <c r="TJI330" s="111"/>
      <c r="TJJ330" s="111"/>
      <c r="TJK330" s="111"/>
      <c r="TJL330" s="111"/>
      <c r="TJM330" s="111"/>
      <c r="TJN330" s="111"/>
      <c r="TJO330" s="111"/>
      <c r="TJP330" s="111"/>
      <c r="TJQ330" s="111"/>
      <c r="TJR330" s="111"/>
      <c r="TJS330" s="111"/>
      <c r="TJT330" s="111"/>
      <c r="TJU330" s="111"/>
      <c r="TJV330" s="111"/>
      <c r="TJW330" s="111"/>
      <c r="TJX330" s="111"/>
      <c r="TJY330" s="111"/>
      <c r="TJZ330" s="111"/>
      <c r="TKA330" s="111"/>
      <c r="TKB330" s="111"/>
      <c r="TKC330" s="111"/>
      <c r="TKD330" s="111"/>
      <c r="TKE330" s="111"/>
      <c r="TKF330" s="111"/>
      <c r="TKG330" s="111"/>
      <c r="TKH330" s="111"/>
      <c r="TKI330" s="111"/>
      <c r="TKJ330" s="111"/>
      <c r="TKK330" s="111"/>
      <c r="TKL330" s="111"/>
      <c r="TKM330" s="111"/>
      <c r="TKN330" s="111"/>
      <c r="TKO330" s="111"/>
      <c r="TKP330" s="111"/>
      <c r="TKQ330" s="111"/>
      <c r="TKR330" s="111"/>
      <c r="TKS330" s="111"/>
      <c r="TKT330" s="111"/>
      <c r="TKU330" s="111"/>
      <c r="TKV330" s="111"/>
      <c r="TKW330" s="111"/>
      <c r="TKX330" s="111"/>
      <c r="TKY330" s="111"/>
      <c r="TKZ330" s="111"/>
      <c r="TLA330" s="111"/>
      <c r="TLB330" s="111"/>
      <c r="TLC330" s="111"/>
      <c r="TLD330" s="111"/>
      <c r="TLE330" s="111"/>
      <c r="TLF330" s="111"/>
      <c r="TLG330" s="111"/>
      <c r="TLH330" s="111"/>
      <c r="TLI330" s="111"/>
      <c r="TLJ330" s="111"/>
      <c r="TLK330" s="111"/>
      <c r="TLL330" s="111"/>
      <c r="TLM330" s="111"/>
      <c r="TLN330" s="111"/>
      <c r="TLO330" s="111"/>
      <c r="TLP330" s="111"/>
      <c r="TLQ330" s="111"/>
      <c r="TLR330" s="111"/>
      <c r="TLS330" s="111"/>
      <c r="TLT330" s="111"/>
      <c r="TLU330" s="111"/>
      <c r="TLV330" s="111"/>
      <c r="TLW330" s="111"/>
      <c r="TLX330" s="111"/>
      <c r="TLY330" s="111"/>
      <c r="TLZ330" s="111"/>
      <c r="TMA330" s="111"/>
      <c r="TMB330" s="111"/>
      <c r="TMC330" s="111"/>
      <c r="TMD330" s="111"/>
      <c r="TME330" s="111"/>
      <c r="TMF330" s="111"/>
      <c r="TMG330" s="111"/>
      <c r="TMH330" s="111"/>
      <c r="TMI330" s="111"/>
      <c r="TMJ330" s="111"/>
      <c r="TMK330" s="111"/>
      <c r="TML330" s="111"/>
      <c r="TMM330" s="111"/>
      <c r="TMN330" s="111"/>
      <c r="TMO330" s="111"/>
      <c r="TMP330" s="111"/>
      <c r="TMQ330" s="111"/>
      <c r="TMR330" s="111"/>
      <c r="TMS330" s="111"/>
      <c r="TMT330" s="111"/>
      <c r="TMU330" s="111"/>
      <c r="TMV330" s="111"/>
      <c r="TMW330" s="111"/>
      <c r="TMX330" s="111"/>
      <c r="TMY330" s="111"/>
      <c r="TMZ330" s="111"/>
      <c r="TNA330" s="111"/>
      <c r="TNB330" s="111"/>
      <c r="TNC330" s="111"/>
      <c r="TND330" s="111"/>
      <c r="TNE330" s="111"/>
      <c r="TNF330" s="111"/>
      <c r="TNG330" s="111"/>
      <c r="TNH330" s="111"/>
      <c r="TNI330" s="111"/>
      <c r="TNJ330" s="111"/>
      <c r="TNK330" s="111"/>
      <c r="TNL330" s="111"/>
      <c r="TNM330" s="111"/>
      <c r="TNN330" s="111"/>
      <c r="TNO330" s="111"/>
      <c r="TNP330" s="111"/>
      <c r="TNQ330" s="111"/>
      <c r="TNR330" s="111"/>
      <c r="TNS330" s="111"/>
      <c r="TNT330" s="111"/>
      <c r="TNU330" s="111"/>
      <c r="TNV330" s="111"/>
      <c r="TNW330" s="111"/>
      <c r="TNX330" s="111"/>
      <c r="TNY330" s="111"/>
      <c r="TNZ330" s="111"/>
      <c r="TOA330" s="111"/>
      <c r="TOB330" s="111"/>
      <c r="TOC330" s="111"/>
      <c r="TOD330" s="111"/>
      <c r="TOE330" s="111"/>
      <c r="TOF330" s="111"/>
      <c r="TOG330" s="111"/>
      <c r="TOH330" s="111"/>
      <c r="TOI330" s="111"/>
      <c r="TOJ330" s="111"/>
      <c r="TOK330" s="111"/>
      <c r="TOL330" s="111"/>
      <c r="TOM330" s="111"/>
      <c r="TON330" s="111"/>
      <c r="TOO330" s="111"/>
      <c r="TOP330" s="111"/>
      <c r="TOQ330" s="111"/>
      <c r="TOR330" s="111"/>
      <c r="TOS330" s="111"/>
      <c r="TOT330" s="111"/>
      <c r="TOU330" s="111"/>
      <c r="TOV330" s="111"/>
      <c r="TOW330" s="111"/>
      <c r="TOX330" s="111"/>
      <c r="TOY330" s="111"/>
      <c r="TOZ330" s="111"/>
      <c r="TPA330" s="111"/>
      <c r="TPB330" s="111"/>
      <c r="TPC330" s="111"/>
      <c r="TPD330" s="111"/>
      <c r="TPE330" s="111"/>
      <c r="TPF330" s="111"/>
      <c r="TPG330" s="111"/>
      <c r="TPH330" s="111"/>
      <c r="TPI330" s="111"/>
      <c r="TPJ330" s="111"/>
      <c r="TPK330" s="111"/>
      <c r="TPL330" s="111"/>
      <c r="TPM330" s="111"/>
      <c r="TPN330" s="111"/>
      <c r="TPO330" s="111"/>
      <c r="TPP330" s="111"/>
      <c r="TPQ330" s="111"/>
      <c r="TPR330" s="111"/>
      <c r="TPS330" s="111"/>
      <c r="TPT330" s="111"/>
      <c r="TPU330" s="111"/>
      <c r="TPV330" s="111"/>
      <c r="TPW330" s="111"/>
      <c r="TPX330" s="111"/>
      <c r="TPY330" s="111"/>
      <c r="TPZ330" s="111"/>
      <c r="TQA330" s="111"/>
      <c r="TQB330" s="111"/>
      <c r="TQC330" s="111"/>
      <c r="TQD330" s="111"/>
      <c r="TQE330" s="111"/>
      <c r="TQF330" s="111"/>
      <c r="TQG330" s="111"/>
      <c r="TQH330" s="111"/>
      <c r="TQI330" s="111"/>
      <c r="TQJ330" s="111"/>
      <c r="TQK330" s="111"/>
      <c r="TQL330" s="111"/>
      <c r="TQM330" s="111"/>
      <c r="TQN330" s="111"/>
      <c r="TQO330" s="111"/>
      <c r="TQP330" s="111"/>
      <c r="TQQ330" s="111"/>
      <c r="TQR330" s="111"/>
      <c r="TQS330" s="111"/>
      <c r="TQT330" s="111"/>
      <c r="TQU330" s="111"/>
      <c r="TQV330" s="111"/>
      <c r="TQW330" s="111"/>
      <c r="TQX330" s="111"/>
      <c r="TQY330" s="111"/>
      <c r="TQZ330" s="111"/>
      <c r="TRA330" s="111"/>
      <c r="TRB330" s="111"/>
      <c r="TRC330" s="111"/>
      <c r="TRD330" s="111"/>
      <c r="TRE330" s="111"/>
      <c r="TRF330" s="111"/>
      <c r="TRG330" s="111"/>
      <c r="TRH330" s="111"/>
      <c r="TRI330" s="111"/>
      <c r="TRJ330" s="111"/>
      <c r="TRK330" s="111"/>
      <c r="TRL330" s="111"/>
      <c r="TRM330" s="111"/>
      <c r="TRN330" s="111"/>
      <c r="TRO330" s="111"/>
      <c r="TRP330" s="111"/>
      <c r="TRQ330" s="111"/>
      <c r="TRR330" s="111"/>
      <c r="TRS330" s="111"/>
      <c r="TRT330" s="111"/>
      <c r="TRU330" s="111"/>
      <c r="TRV330" s="111"/>
      <c r="TRW330" s="111"/>
      <c r="TRX330" s="111"/>
      <c r="TRY330" s="111"/>
      <c r="TRZ330" s="111"/>
      <c r="TSA330" s="111"/>
      <c r="TSB330" s="111"/>
      <c r="TSC330" s="111"/>
      <c r="TSD330" s="111"/>
      <c r="TSE330" s="111"/>
      <c r="TSF330" s="111"/>
      <c r="TSG330" s="111"/>
      <c r="TSH330" s="111"/>
      <c r="TSI330" s="111"/>
      <c r="TSJ330" s="111"/>
      <c r="TSK330" s="111"/>
      <c r="TSL330" s="111"/>
      <c r="TSM330" s="111"/>
      <c r="TSN330" s="111"/>
      <c r="TSO330" s="111"/>
      <c r="TSP330" s="111"/>
      <c r="TSQ330" s="111"/>
      <c r="TSR330" s="111"/>
      <c r="TSS330" s="111"/>
      <c r="TST330" s="111"/>
      <c r="TSU330" s="111"/>
      <c r="TSV330" s="111"/>
      <c r="TSW330" s="111"/>
      <c r="TSX330" s="111"/>
      <c r="TSY330" s="111"/>
      <c r="TSZ330" s="111"/>
      <c r="TTA330" s="111"/>
      <c r="TTB330" s="111"/>
      <c r="TTC330" s="111"/>
      <c r="TTD330" s="111"/>
      <c r="TTE330" s="111"/>
      <c r="TTF330" s="111"/>
      <c r="TTG330" s="111"/>
      <c r="TTH330" s="111"/>
      <c r="TTI330" s="111"/>
      <c r="TTJ330" s="111"/>
      <c r="TTK330" s="111"/>
      <c r="TTL330" s="111"/>
      <c r="TTM330" s="111"/>
      <c r="TTN330" s="111"/>
      <c r="TTO330" s="111"/>
      <c r="TTP330" s="111"/>
      <c r="TTQ330" s="111"/>
      <c r="TTR330" s="111"/>
      <c r="TTS330" s="111"/>
      <c r="TTT330" s="111"/>
      <c r="TTU330" s="111"/>
      <c r="TTV330" s="111"/>
      <c r="TTW330" s="111"/>
      <c r="TTX330" s="111"/>
      <c r="TTY330" s="111"/>
      <c r="TTZ330" s="111"/>
      <c r="TUA330" s="111"/>
      <c r="TUB330" s="111"/>
      <c r="TUC330" s="111"/>
      <c r="TUD330" s="111"/>
      <c r="TUE330" s="111"/>
      <c r="TUF330" s="111"/>
      <c r="TUG330" s="111"/>
      <c r="TUH330" s="111"/>
      <c r="TUI330" s="111"/>
      <c r="TUJ330" s="111"/>
      <c r="TUK330" s="111"/>
      <c r="TUL330" s="111"/>
      <c r="TUM330" s="111"/>
      <c r="TUN330" s="111"/>
      <c r="TUO330" s="111"/>
      <c r="TUP330" s="111"/>
      <c r="TUQ330" s="111"/>
      <c r="TUR330" s="111"/>
      <c r="TUS330" s="111"/>
      <c r="TUT330" s="111"/>
      <c r="TUU330" s="111"/>
      <c r="TUV330" s="111"/>
      <c r="TUW330" s="111"/>
      <c r="TUX330" s="111"/>
      <c r="TUY330" s="111"/>
      <c r="TUZ330" s="111"/>
      <c r="TVA330" s="111"/>
      <c r="TVB330" s="111"/>
      <c r="TVC330" s="111"/>
      <c r="TVD330" s="111"/>
      <c r="TVE330" s="111"/>
      <c r="TVF330" s="111"/>
      <c r="TVG330" s="111"/>
      <c r="TVH330" s="111"/>
      <c r="TVI330" s="111"/>
      <c r="TVJ330" s="111"/>
      <c r="TVK330" s="111"/>
      <c r="TVL330" s="111"/>
      <c r="TVM330" s="111"/>
      <c r="TVN330" s="111"/>
      <c r="TVO330" s="111"/>
      <c r="TVP330" s="111"/>
      <c r="TVQ330" s="111"/>
      <c r="TVR330" s="111"/>
      <c r="TVS330" s="111"/>
      <c r="TVT330" s="111"/>
      <c r="TVU330" s="111"/>
      <c r="TVV330" s="111"/>
      <c r="TVW330" s="111"/>
      <c r="TVX330" s="111"/>
      <c r="TVY330" s="111"/>
      <c r="TVZ330" s="111"/>
      <c r="TWA330" s="111"/>
      <c r="TWB330" s="111"/>
      <c r="TWC330" s="111"/>
      <c r="TWD330" s="111"/>
      <c r="TWE330" s="111"/>
      <c r="TWF330" s="111"/>
      <c r="TWG330" s="111"/>
      <c r="TWH330" s="111"/>
      <c r="TWI330" s="111"/>
      <c r="TWJ330" s="111"/>
      <c r="TWK330" s="111"/>
      <c r="TWL330" s="111"/>
      <c r="TWM330" s="111"/>
      <c r="TWN330" s="111"/>
      <c r="TWO330" s="111"/>
      <c r="TWP330" s="111"/>
      <c r="TWQ330" s="111"/>
      <c r="TWR330" s="111"/>
      <c r="TWS330" s="111"/>
      <c r="TWT330" s="111"/>
      <c r="TWU330" s="111"/>
      <c r="TWV330" s="111"/>
      <c r="TWW330" s="111"/>
      <c r="TWX330" s="111"/>
      <c r="TWY330" s="111"/>
      <c r="TWZ330" s="111"/>
      <c r="TXA330" s="111"/>
      <c r="TXB330" s="111"/>
      <c r="TXC330" s="111"/>
      <c r="TXD330" s="111"/>
      <c r="TXE330" s="111"/>
      <c r="TXF330" s="111"/>
      <c r="TXG330" s="111"/>
      <c r="TXH330" s="111"/>
      <c r="TXI330" s="111"/>
      <c r="TXJ330" s="111"/>
      <c r="TXK330" s="111"/>
      <c r="TXL330" s="111"/>
      <c r="TXM330" s="111"/>
      <c r="TXN330" s="111"/>
      <c r="TXO330" s="111"/>
      <c r="TXP330" s="111"/>
      <c r="TXQ330" s="111"/>
      <c r="TXR330" s="111"/>
      <c r="TXS330" s="111"/>
      <c r="TXT330" s="111"/>
      <c r="TXU330" s="111"/>
      <c r="TXV330" s="111"/>
      <c r="TXW330" s="111"/>
      <c r="TXX330" s="111"/>
      <c r="TXY330" s="111"/>
      <c r="TXZ330" s="111"/>
      <c r="TYA330" s="111"/>
      <c r="TYB330" s="111"/>
      <c r="TYC330" s="111"/>
      <c r="TYD330" s="111"/>
      <c r="TYE330" s="111"/>
      <c r="TYF330" s="111"/>
      <c r="TYG330" s="111"/>
      <c r="TYH330" s="111"/>
      <c r="TYI330" s="111"/>
      <c r="TYJ330" s="111"/>
      <c r="TYK330" s="111"/>
      <c r="TYL330" s="111"/>
      <c r="TYM330" s="111"/>
      <c r="TYN330" s="111"/>
      <c r="TYO330" s="111"/>
      <c r="TYP330" s="111"/>
      <c r="TYQ330" s="111"/>
      <c r="TYR330" s="111"/>
      <c r="TYS330" s="111"/>
      <c r="TYT330" s="111"/>
      <c r="TYU330" s="111"/>
      <c r="TYV330" s="111"/>
      <c r="TYW330" s="111"/>
      <c r="TYX330" s="111"/>
      <c r="TYY330" s="111"/>
      <c r="TYZ330" s="111"/>
      <c r="TZA330" s="111"/>
      <c r="TZB330" s="111"/>
      <c r="TZC330" s="111"/>
      <c r="TZD330" s="111"/>
      <c r="TZE330" s="111"/>
      <c r="TZF330" s="111"/>
      <c r="TZG330" s="111"/>
      <c r="TZH330" s="111"/>
      <c r="TZI330" s="111"/>
      <c r="TZJ330" s="111"/>
      <c r="TZK330" s="111"/>
      <c r="TZL330" s="111"/>
      <c r="TZM330" s="111"/>
      <c r="TZN330" s="111"/>
      <c r="TZO330" s="111"/>
      <c r="TZP330" s="111"/>
      <c r="TZQ330" s="111"/>
      <c r="TZR330" s="111"/>
      <c r="TZS330" s="111"/>
      <c r="TZT330" s="111"/>
      <c r="TZU330" s="111"/>
      <c r="TZV330" s="111"/>
      <c r="TZW330" s="111"/>
      <c r="TZX330" s="111"/>
      <c r="TZY330" s="111"/>
      <c r="TZZ330" s="111"/>
      <c r="UAA330" s="111"/>
      <c r="UAB330" s="111"/>
      <c r="UAC330" s="111"/>
      <c r="UAD330" s="111"/>
      <c r="UAE330" s="111"/>
      <c r="UAF330" s="111"/>
      <c r="UAG330" s="111"/>
      <c r="UAH330" s="111"/>
      <c r="UAI330" s="111"/>
      <c r="UAJ330" s="111"/>
      <c r="UAK330" s="111"/>
      <c r="UAL330" s="111"/>
      <c r="UAM330" s="111"/>
      <c r="UAN330" s="111"/>
      <c r="UAO330" s="111"/>
      <c r="UAP330" s="111"/>
      <c r="UAQ330" s="111"/>
      <c r="UAR330" s="111"/>
      <c r="UAS330" s="111"/>
      <c r="UAT330" s="111"/>
      <c r="UAU330" s="111"/>
      <c r="UAV330" s="111"/>
      <c r="UAW330" s="111"/>
      <c r="UAX330" s="111"/>
      <c r="UAY330" s="111"/>
      <c r="UAZ330" s="111"/>
      <c r="UBA330" s="111"/>
      <c r="UBB330" s="111"/>
      <c r="UBC330" s="111"/>
      <c r="UBD330" s="111"/>
      <c r="UBE330" s="111"/>
      <c r="UBF330" s="111"/>
      <c r="UBG330" s="111"/>
      <c r="UBH330" s="111"/>
      <c r="UBI330" s="111"/>
      <c r="UBJ330" s="111"/>
      <c r="UBK330" s="111"/>
      <c r="UBL330" s="111"/>
      <c r="UBM330" s="111"/>
      <c r="UBN330" s="111"/>
      <c r="UBO330" s="111"/>
      <c r="UBP330" s="111"/>
      <c r="UBQ330" s="111"/>
      <c r="UBR330" s="111"/>
      <c r="UBS330" s="111"/>
      <c r="UBT330" s="111"/>
      <c r="UBU330" s="111"/>
      <c r="UBV330" s="111"/>
      <c r="UBW330" s="111"/>
      <c r="UBX330" s="111"/>
      <c r="UBY330" s="111"/>
      <c r="UBZ330" s="111"/>
      <c r="UCA330" s="111"/>
      <c r="UCB330" s="111"/>
      <c r="UCC330" s="111"/>
      <c r="UCD330" s="111"/>
      <c r="UCE330" s="111"/>
      <c r="UCF330" s="111"/>
      <c r="UCG330" s="111"/>
      <c r="UCH330" s="111"/>
      <c r="UCI330" s="111"/>
      <c r="UCJ330" s="111"/>
      <c r="UCK330" s="111"/>
      <c r="UCL330" s="111"/>
      <c r="UCM330" s="111"/>
      <c r="UCN330" s="111"/>
      <c r="UCO330" s="111"/>
      <c r="UCP330" s="111"/>
      <c r="UCQ330" s="111"/>
      <c r="UCR330" s="111"/>
      <c r="UCS330" s="111"/>
      <c r="UCT330" s="111"/>
      <c r="UCU330" s="111"/>
      <c r="UCV330" s="111"/>
      <c r="UCW330" s="111"/>
      <c r="UCX330" s="111"/>
      <c r="UCY330" s="111"/>
      <c r="UCZ330" s="111"/>
      <c r="UDA330" s="111"/>
      <c r="UDB330" s="111"/>
      <c r="UDC330" s="111"/>
      <c r="UDD330" s="111"/>
      <c r="UDE330" s="111"/>
      <c r="UDF330" s="111"/>
      <c r="UDG330" s="111"/>
      <c r="UDH330" s="111"/>
      <c r="UDI330" s="111"/>
      <c r="UDJ330" s="111"/>
      <c r="UDK330" s="111"/>
      <c r="UDL330" s="111"/>
      <c r="UDM330" s="111"/>
      <c r="UDN330" s="111"/>
      <c r="UDO330" s="111"/>
      <c r="UDP330" s="111"/>
      <c r="UDQ330" s="111"/>
      <c r="UDR330" s="111"/>
      <c r="UDS330" s="111"/>
      <c r="UDT330" s="111"/>
      <c r="UDU330" s="111"/>
      <c r="UDV330" s="111"/>
      <c r="UDW330" s="111"/>
      <c r="UDX330" s="111"/>
      <c r="UDY330" s="111"/>
      <c r="UDZ330" s="111"/>
      <c r="UEA330" s="111"/>
      <c r="UEB330" s="111"/>
      <c r="UEC330" s="111"/>
      <c r="UED330" s="111"/>
      <c r="UEE330" s="111"/>
      <c r="UEF330" s="111"/>
      <c r="UEG330" s="111"/>
      <c r="UEH330" s="111"/>
      <c r="UEI330" s="111"/>
      <c r="UEJ330" s="111"/>
      <c r="UEK330" s="111"/>
      <c r="UEL330" s="111"/>
      <c r="UEM330" s="111"/>
      <c r="UEN330" s="111"/>
      <c r="UEO330" s="111"/>
      <c r="UEP330" s="111"/>
      <c r="UEQ330" s="111"/>
      <c r="UER330" s="111"/>
      <c r="UES330" s="111"/>
      <c r="UET330" s="111"/>
      <c r="UEU330" s="111"/>
      <c r="UEV330" s="111"/>
      <c r="UEW330" s="111"/>
      <c r="UEX330" s="111"/>
      <c r="UEY330" s="111"/>
      <c r="UEZ330" s="111"/>
      <c r="UFA330" s="111"/>
      <c r="UFB330" s="111"/>
      <c r="UFC330" s="111"/>
      <c r="UFD330" s="111"/>
      <c r="UFE330" s="111"/>
      <c r="UFF330" s="111"/>
      <c r="UFG330" s="111"/>
      <c r="UFH330" s="111"/>
      <c r="UFI330" s="111"/>
      <c r="UFJ330" s="111"/>
      <c r="UFK330" s="111"/>
      <c r="UFL330" s="111"/>
      <c r="UFM330" s="111"/>
      <c r="UFN330" s="111"/>
      <c r="UFO330" s="111"/>
      <c r="UFP330" s="111"/>
      <c r="UFQ330" s="111"/>
      <c r="UFR330" s="111"/>
      <c r="UFS330" s="111"/>
      <c r="UFT330" s="111"/>
      <c r="UFU330" s="111"/>
      <c r="UFV330" s="111"/>
      <c r="UFW330" s="111"/>
      <c r="UFX330" s="111"/>
      <c r="UFY330" s="111"/>
      <c r="UFZ330" s="111"/>
      <c r="UGA330" s="111"/>
      <c r="UGB330" s="111"/>
      <c r="UGC330" s="111"/>
      <c r="UGD330" s="111"/>
      <c r="UGE330" s="111"/>
      <c r="UGF330" s="111"/>
      <c r="UGG330" s="111"/>
      <c r="UGH330" s="111"/>
      <c r="UGI330" s="111"/>
      <c r="UGJ330" s="111"/>
      <c r="UGK330" s="111"/>
      <c r="UGL330" s="111"/>
      <c r="UGM330" s="111"/>
      <c r="UGN330" s="111"/>
      <c r="UGO330" s="111"/>
      <c r="UGP330" s="111"/>
      <c r="UGQ330" s="111"/>
      <c r="UGR330" s="111"/>
      <c r="UGS330" s="111"/>
      <c r="UGT330" s="111"/>
      <c r="UGU330" s="111"/>
      <c r="UGV330" s="111"/>
      <c r="UGW330" s="111"/>
      <c r="UGX330" s="111"/>
      <c r="UGY330" s="111"/>
      <c r="UGZ330" s="111"/>
      <c r="UHA330" s="111"/>
      <c r="UHB330" s="111"/>
      <c r="UHC330" s="111"/>
      <c r="UHD330" s="111"/>
      <c r="UHE330" s="111"/>
      <c r="UHF330" s="111"/>
      <c r="UHG330" s="111"/>
      <c r="UHH330" s="111"/>
      <c r="UHI330" s="111"/>
      <c r="UHJ330" s="111"/>
      <c r="UHK330" s="111"/>
      <c r="UHL330" s="111"/>
      <c r="UHM330" s="111"/>
      <c r="UHN330" s="111"/>
      <c r="UHO330" s="111"/>
      <c r="UHP330" s="111"/>
      <c r="UHQ330" s="111"/>
      <c r="UHR330" s="111"/>
      <c r="UHS330" s="111"/>
      <c r="UHT330" s="111"/>
      <c r="UHU330" s="111"/>
      <c r="UHV330" s="111"/>
      <c r="UHW330" s="111"/>
      <c r="UHX330" s="111"/>
      <c r="UHY330" s="111"/>
      <c r="UHZ330" s="111"/>
      <c r="UIA330" s="111"/>
      <c r="UIB330" s="111"/>
      <c r="UIC330" s="111"/>
      <c r="UID330" s="111"/>
      <c r="UIE330" s="111"/>
      <c r="UIF330" s="111"/>
      <c r="UIG330" s="111"/>
      <c r="UIH330" s="111"/>
      <c r="UII330" s="111"/>
      <c r="UIJ330" s="111"/>
      <c r="UIK330" s="111"/>
      <c r="UIL330" s="111"/>
      <c r="UIM330" s="111"/>
      <c r="UIN330" s="111"/>
      <c r="UIO330" s="111"/>
      <c r="UIP330" s="111"/>
      <c r="UIQ330" s="111"/>
      <c r="UIR330" s="111"/>
      <c r="UIS330" s="111"/>
      <c r="UIT330" s="111"/>
      <c r="UIU330" s="111"/>
      <c r="UIV330" s="111"/>
      <c r="UIW330" s="111"/>
      <c r="UIX330" s="111"/>
      <c r="UIY330" s="111"/>
      <c r="UIZ330" s="111"/>
      <c r="UJA330" s="111"/>
      <c r="UJB330" s="111"/>
      <c r="UJC330" s="111"/>
      <c r="UJD330" s="111"/>
      <c r="UJE330" s="111"/>
      <c r="UJF330" s="111"/>
      <c r="UJG330" s="111"/>
      <c r="UJH330" s="111"/>
      <c r="UJI330" s="111"/>
      <c r="UJJ330" s="111"/>
      <c r="UJK330" s="111"/>
      <c r="UJL330" s="111"/>
      <c r="UJM330" s="111"/>
      <c r="UJN330" s="111"/>
      <c r="UJO330" s="111"/>
      <c r="UJP330" s="111"/>
      <c r="UJQ330" s="111"/>
      <c r="UJR330" s="111"/>
      <c r="UJS330" s="111"/>
      <c r="UJT330" s="111"/>
      <c r="UJU330" s="111"/>
      <c r="UJV330" s="111"/>
      <c r="UJW330" s="111"/>
      <c r="UJX330" s="111"/>
      <c r="UJY330" s="111"/>
      <c r="UJZ330" s="111"/>
      <c r="UKA330" s="111"/>
      <c r="UKB330" s="111"/>
      <c r="UKC330" s="111"/>
      <c r="UKD330" s="111"/>
      <c r="UKE330" s="111"/>
      <c r="UKF330" s="111"/>
      <c r="UKG330" s="111"/>
      <c r="UKH330" s="111"/>
      <c r="UKI330" s="111"/>
      <c r="UKJ330" s="111"/>
      <c r="UKK330" s="111"/>
      <c r="UKL330" s="111"/>
      <c r="UKM330" s="111"/>
      <c r="UKN330" s="111"/>
      <c r="UKO330" s="111"/>
      <c r="UKP330" s="111"/>
      <c r="UKQ330" s="111"/>
      <c r="UKR330" s="111"/>
      <c r="UKS330" s="111"/>
      <c r="UKT330" s="111"/>
      <c r="UKU330" s="111"/>
      <c r="UKV330" s="111"/>
      <c r="UKW330" s="111"/>
      <c r="UKX330" s="111"/>
      <c r="UKY330" s="111"/>
      <c r="UKZ330" s="111"/>
      <c r="ULA330" s="111"/>
      <c r="ULB330" s="111"/>
      <c r="ULC330" s="111"/>
      <c r="ULD330" s="111"/>
      <c r="ULE330" s="111"/>
      <c r="ULF330" s="111"/>
      <c r="ULG330" s="111"/>
      <c r="ULH330" s="111"/>
      <c r="ULI330" s="111"/>
      <c r="ULJ330" s="111"/>
      <c r="ULK330" s="111"/>
      <c r="ULL330" s="111"/>
      <c r="ULM330" s="111"/>
      <c r="ULN330" s="111"/>
      <c r="ULO330" s="111"/>
      <c r="ULP330" s="111"/>
      <c r="ULQ330" s="111"/>
      <c r="ULR330" s="111"/>
      <c r="ULS330" s="111"/>
      <c r="ULT330" s="111"/>
      <c r="ULU330" s="111"/>
      <c r="ULV330" s="111"/>
      <c r="ULW330" s="111"/>
      <c r="ULX330" s="111"/>
      <c r="ULY330" s="111"/>
      <c r="ULZ330" s="111"/>
      <c r="UMA330" s="111"/>
      <c r="UMB330" s="111"/>
      <c r="UMC330" s="111"/>
      <c r="UMD330" s="111"/>
      <c r="UME330" s="111"/>
      <c r="UMF330" s="111"/>
      <c r="UMG330" s="111"/>
      <c r="UMH330" s="111"/>
      <c r="UMI330" s="111"/>
      <c r="UMJ330" s="111"/>
      <c r="UMK330" s="111"/>
      <c r="UML330" s="111"/>
      <c r="UMM330" s="111"/>
      <c r="UMN330" s="111"/>
      <c r="UMO330" s="111"/>
      <c r="UMP330" s="111"/>
      <c r="UMQ330" s="111"/>
      <c r="UMR330" s="111"/>
      <c r="UMS330" s="111"/>
      <c r="UMT330" s="111"/>
      <c r="UMU330" s="111"/>
      <c r="UMV330" s="111"/>
      <c r="UMW330" s="111"/>
      <c r="UMX330" s="111"/>
      <c r="UMY330" s="111"/>
      <c r="UMZ330" s="111"/>
      <c r="UNA330" s="111"/>
      <c r="UNB330" s="111"/>
      <c r="UNC330" s="111"/>
      <c r="UND330" s="111"/>
      <c r="UNE330" s="111"/>
      <c r="UNF330" s="111"/>
      <c r="UNG330" s="111"/>
      <c r="UNH330" s="111"/>
      <c r="UNI330" s="111"/>
      <c r="UNJ330" s="111"/>
      <c r="UNK330" s="111"/>
      <c r="UNL330" s="111"/>
      <c r="UNM330" s="111"/>
      <c r="UNN330" s="111"/>
      <c r="UNO330" s="111"/>
      <c r="UNP330" s="111"/>
      <c r="UNQ330" s="111"/>
      <c r="UNR330" s="111"/>
      <c r="UNS330" s="111"/>
      <c r="UNT330" s="111"/>
      <c r="UNU330" s="111"/>
      <c r="UNV330" s="111"/>
      <c r="UNW330" s="111"/>
      <c r="UNX330" s="111"/>
      <c r="UNY330" s="111"/>
      <c r="UNZ330" s="111"/>
      <c r="UOA330" s="111"/>
      <c r="UOB330" s="111"/>
      <c r="UOC330" s="111"/>
      <c r="UOD330" s="111"/>
      <c r="UOE330" s="111"/>
      <c r="UOF330" s="111"/>
      <c r="UOG330" s="111"/>
      <c r="UOH330" s="111"/>
      <c r="UOI330" s="111"/>
      <c r="UOJ330" s="111"/>
      <c r="UOK330" s="111"/>
      <c r="UOL330" s="111"/>
      <c r="UOM330" s="111"/>
      <c r="UON330" s="111"/>
      <c r="UOO330" s="111"/>
      <c r="UOP330" s="111"/>
      <c r="UOQ330" s="111"/>
      <c r="UOR330" s="111"/>
      <c r="UOS330" s="111"/>
      <c r="UOT330" s="111"/>
      <c r="UOU330" s="111"/>
      <c r="UOV330" s="111"/>
      <c r="UOW330" s="111"/>
      <c r="UOX330" s="111"/>
      <c r="UOY330" s="111"/>
      <c r="UOZ330" s="111"/>
      <c r="UPA330" s="111"/>
      <c r="UPB330" s="111"/>
      <c r="UPC330" s="111"/>
      <c r="UPD330" s="111"/>
      <c r="UPE330" s="111"/>
      <c r="UPF330" s="111"/>
      <c r="UPG330" s="111"/>
      <c r="UPH330" s="111"/>
      <c r="UPI330" s="111"/>
      <c r="UPJ330" s="111"/>
      <c r="UPK330" s="111"/>
      <c r="UPL330" s="111"/>
      <c r="UPM330" s="111"/>
      <c r="UPN330" s="111"/>
      <c r="UPO330" s="111"/>
      <c r="UPP330" s="111"/>
      <c r="UPQ330" s="111"/>
      <c r="UPR330" s="111"/>
      <c r="UPS330" s="111"/>
      <c r="UPT330" s="111"/>
      <c r="UPU330" s="111"/>
      <c r="UPV330" s="111"/>
      <c r="UPW330" s="111"/>
      <c r="UPX330" s="111"/>
      <c r="UPY330" s="111"/>
      <c r="UPZ330" s="111"/>
      <c r="UQA330" s="111"/>
      <c r="UQB330" s="111"/>
      <c r="UQC330" s="111"/>
      <c r="UQD330" s="111"/>
      <c r="UQE330" s="111"/>
      <c r="UQF330" s="111"/>
      <c r="UQG330" s="111"/>
      <c r="UQH330" s="111"/>
      <c r="UQI330" s="111"/>
      <c r="UQJ330" s="111"/>
      <c r="UQK330" s="111"/>
      <c r="UQL330" s="111"/>
      <c r="UQM330" s="111"/>
      <c r="UQN330" s="111"/>
      <c r="UQO330" s="111"/>
      <c r="UQP330" s="111"/>
      <c r="UQQ330" s="111"/>
      <c r="UQR330" s="111"/>
      <c r="UQS330" s="111"/>
      <c r="UQT330" s="111"/>
      <c r="UQU330" s="111"/>
      <c r="UQV330" s="111"/>
      <c r="UQW330" s="111"/>
      <c r="UQX330" s="111"/>
      <c r="UQY330" s="111"/>
      <c r="UQZ330" s="111"/>
      <c r="URA330" s="111"/>
      <c r="URB330" s="111"/>
      <c r="URC330" s="111"/>
      <c r="URD330" s="111"/>
      <c r="URE330" s="111"/>
      <c r="URF330" s="111"/>
      <c r="URG330" s="111"/>
      <c r="URH330" s="111"/>
      <c r="URI330" s="111"/>
      <c r="URJ330" s="111"/>
      <c r="URK330" s="111"/>
      <c r="URL330" s="111"/>
      <c r="URM330" s="111"/>
      <c r="URN330" s="111"/>
      <c r="URO330" s="111"/>
      <c r="URP330" s="111"/>
      <c r="URQ330" s="111"/>
      <c r="URR330" s="111"/>
      <c r="URS330" s="111"/>
      <c r="URT330" s="111"/>
      <c r="URU330" s="111"/>
      <c r="URV330" s="111"/>
      <c r="URW330" s="111"/>
      <c r="URX330" s="111"/>
      <c r="URY330" s="111"/>
      <c r="URZ330" s="111"/>
      <c r="USA330" s="111"/>
      <c r="USB330" s="111"/>
      <c r="USC330" s="111"/>
      <c r="USD330" s="111"/>
      <c r="USE330" s="111"/>
      <c r="USF330" s="111"/>
      <c r="USG330" s="111"/>
      <c r="USH330" s="111"/>
      <c r="USI330" s="111"/>
      <c r="USJ330" s="111"/>
      <c r="USK330" s="111"/>
      <c r="USL330" s="111"/>
      <c r="USM330" s="111"/>
      <c r="USN330" s="111"/>
      <c r="USO330" s="111"/>
      <c r="USP330" s="111"/>
      <c r="USQ330" s="111"/>
      <c r="USR330" s="111"/>
      <c r="USS330" s="111"/>
      <c r="UST330" s="111"/>
      <c r="USU330" s="111"/>
      <c r="USV330" s="111"/>
      <c r="USW330" s="111"/>
      <c r="USX330" s="111"/>
      <c r="USY330" s="111"/>
      <c r="USZ330" s="111"/>
      <c r="UTA330" s="111"/>
      <c r="UTB330" s="111"/>
      <c r="UTC330" s="111"/>
      <c r="UTD330" s="111"/>
      <c r="UTE330" s="111"/>
      <c r="UTF330" s="111"/>
      <c r="UTG330" s="111"/>
      <c r="UTH330" s="111"/>
      <c r="UTI330" s="111"/>
      <c r="UTJ330" s="111"/>
      <c r="UTK330" s="111"/>
      <c r="UTL330" s="111"/>
      <c r="UTM330" s="111"/>
      <c r="UTN330" s="111"/>
      <c r="UTO330" s="111"/>
      <c r="UTP330" s="111"/>
      <c r="UTQ330" s="111"/>
      <c r="UTR330" s="111"/>
      <c r="UTS330" s="111"/>
      <c r="UTT330" s="111"/>
      <c r="UTU330" s="111"/>
      <c r="UTV330" s="111"/>
      <c r="UTW330" s="111"/>
      <c r="UTX330" s="111"/>
      <c r="UTY330" s="111"/>
      <c r="UTZ330" s="111"/>
      <c r="UUA330" s="111"/>
      <c r="UUB330" s="111"/>
      <c r="UUC330" s="111"/>
      <c r="UUD330" s="111"/>
      <c r="UUE330" s="111"/>
      <c r="UUF330" s="111"/>
      <c r="UUG330" s="111"/>
      <c r="UUH330" s="111"/>
      <c r="UUI330" s="111"/>
      <c r="UUJ330" s="111"/>
      <c r="UUK330" s="111"/>
      <c r="UUL330" s="111"/>
      <c r="UUM330" s="111"/>
      <c r="UUN330" s="111"/>
      <c r="UUO330" s="111"/>
      <c r="UUP330" s="111"/>
      <c r="UUQ330" s="111"/>
      <c r="UUR330" s="111"/>
      <c r="UUS330" s="111"/>
      <c r="UUT330" s="111"/>
      <c r="UUU330" s="111"/>
      <c r="UUV330" s="111"/>
      <c r="UUW330" s="111"/>
      <c r="UUX330" s="111"/>
      <c r="UUY330" s="111"/>
      <c r="UUZ330" s="111"/>
      <c r="UVA330" s="111"/>
      <c r="UVB330" s="111"/>
      <c r="UVC330" s="111"/>
      <c r="UVD330" s="111"/>
      <c r="UVE330" s="111"/>
      <c r="UVF330" s="111"/>
      <c r="UVG330" s="111"/>
      <c r="UVH330" s="111"/>
      <c r="UVI330" s="111"/>
      <c r="UVJ330" s="111"/>
      <c r="UVK330" s="111"/>
      <c r="UVL330" s="111"/>
      <c r="UVM330" s="111"/>
      <c r="UVN330" s="111"/>
      <c r="UVO330" s="111"/>
      <c r="UVP330" s="111"/>
      <c r="UVQ330" s="111"/>
      <c r="UVR330" s="111"/>
      <c r="UVS330" s="111"/>
      <c r="UVT330" s="111"/>
      <c r="UVU330" s="111"/>
      <c r="UVV330" s="111"/>
      <c r="UVW330" s="111"/>
      <c r="UVX330" s="111"/>
      <c r="UVY330" s="111"/>
      <c r="UVZ330" s="111"/>
      <c r="UWA330" s="111"/>
      <c r="UWB330" s="111"/>
      <c r="UWC330" s="111"/>
      <c r="UWD330" s="111"/>
      <c r="UWE330" s="111"/>
      <c r="UWF330" s="111"/>
      <c r="UWG330" s="111"/>
      <c r="UWH330" s="111"/>
      <c r="UWI330" s="111"/>
      <c r="UWJ330" s="111"/>
      <c r="UWK330" s="111"/>
      <c r="UWL330" s="111"/>
      <c r="UWM330" s="111"/>
      <c r="UWN330" s="111"/>
      <c r="UWO330" s="111"/>
      <c r="UWP330" s="111"/>
      <c r="UWQ330" s="111"/>
      <c r="UWR330" s="111"/>
      <c r="UWS330" s="111"/>
      <c r="UWT330" s="111"/>
      <c r="UWU330" s="111"/>
      <c r="UWV330" s="111"/>
      <c r="UWW330" s="111"/>
      <c r="UWX330" s="111"/>
      <c r="UWY330" s="111"/>
      <c r="UWZ330" s="111"/>
      <c r="UXA330" s="111"/>
      <c r="UXB330" s="111"/>
      <c r="UXC330" s="111"/>
      <c r="UXD330" s="111"/>
      <c r="UXE330" s="111"/>
      <c r="UXF330" s="111"/>
      <c r="UXG330" s="111"/>
      <c r="UXH330" s="111"/>
      <c r="UXI330" s="111"/>
      <c r="UXJ330" s="111"/>
      <c r="UXK330" s="111"/>
      <c r="UXL330" s="111"/>
      <c r="UXM330" s="111"/>
      <c r="UXN330" s="111"/>
      <c r="UXO330" s="111"/>
      <c r="UXP330" s="111"/>
      <c r="UXQ330" s="111"/>
      <c r="UXR330" s="111"/>
      <c r="UXS330" s="111"/>
      <c r="UXT330" s="111"/>
      <c r="UXU330" s="111"/>
      <c r="UXV330" s="111"/>
      <c r="UXW330" s="111"/>
      <c r="UXX330" s="111"/>
      <c r="UXY330" s="111"/>
      <c r="UXZ330" s="111"/>
      <c r="UYA330" s="111"/>
      <c r="UYB330" s="111"/>
      <c r="UYC330" s="111"/>
      <c r="UYD330" s="111"/>
      <c r="UYE330" s="111"/>
      <c r="UYF330" s="111"/>
      <c r="UYG330" s="111"/>
      <c r="UYH330" s="111"/>
      <c r="UYI330" s="111"/>
      <c r="UYJ330" s="111"/>
      <c r="UYK330" s="111"/>
      <c r="UYL330" s="111"/>
      <c r="UYM330" s="111"/>
      <c r="UYN330" s="111"/>
      <c r="UYO330" s="111"/>
      <c r="UYP330" s="111"/>
      <c r="UYQ330" s="111"/>
      <c r="UYR330" s="111"/>
      <c r="UYS330" s="111"/>
      <c r="UYT330" s="111"/>
      <c r="UYU330" s="111"/>
      <c r="UYV330" s="111"/>
      <c r="UYW330" s="111"/>
      <c r="UYX330" s="111"/>
      <c r="UYY330" s="111"/>
      <c r="UYZ330" s="111"/>
      <c r="UZA330" s="111"/>
      <c r="UZB330" s="111"/>
      <c r="UZC330" s="111"/>
      <c r="UZD330" s="111"/>
      <c r="UZE330" s="111"/>
      <c r="UZF330" s="111"/>
      <c r="UZG330" s="111"/>
      <c r="UZH330" s="111"/>
      <c r="UZI330" s="111"/>
      <c r="UZJ330" s="111"/>
      <c r="UZK330" s="111"/>
      <c r="UZL330" s="111"/>
      <c r="UZM330" s="111"/>
      <c r="UZN330" s="111"/>
      <c r="UZO330" s="111"/>
      <c r="UZP330" s="111"/>
      <c r="UZQ330" s="111"/>
      <c r="UZR330" s="111"/>
      <c r="UZS330" s="111"/>
      <c r="UZT330" s="111"/>
      <c r="UZU330" s="111"/>
      <c r="UZV330" s="111"/>
      <c r="UZW330" s="111"/>
      <c r="UZX330" s="111"/>
      <c r="UZY330" s="111"/>
      <c r="UZZ330" s="111"/>
      <c r="VAA330" s="111"/>
      <c r="VAB330" s="111"/>
      <c r="VAC330" s="111"/>
      <c r="VAD330" s="111"/>
      <c r="VAE330" s="111"/>
      <c r="VAF330" s="111"/>
      <c r="VAG330" s="111"/>
      <c r="VAH330" s="111"/>
      <c r="VAI330" s="111"/>
      <c r="VAJ330" s="111"/>
      <c r="VAK330" s="111"/>
      <c r="VAL330" s="111"/>
      <c r="VAM330" s="111"/>
      <c r="VAN330" s="111"/>
      <c r="VAO330" s="111"/>
      <c r="VAP330" s="111"/>
      <c r="VAQ330" s="111"/>
      <c r="VAR330" s="111"/>
      <c r="VAS330" s="111"/>
      <c r="VAT330" s="111"/>
      <c r="VAU330" s="111"/>
      <c r="VAV330" s="111"/>
      <c r="VAW330" s="111"/>
      <c r="VAX330" s="111"/>
      <c r="VAY330" s="111"/>
      <c r="VAZ330" s="111"/>
      <c r="VBA330" s="111"/>
      <c r="VBB330" s="111"/>
      <c r="VBC330" s="111"/>
      <c r="VBD330" s="111"/>
      <c r="VBE330" s="111"/>
      <c r="VBF330" s="111"/>
      <c r="VBG330" s="111"/>
      <c r="VBH330" s="111"/>
      <c r="VBI330" s="111"/>
      <c r="VBJ330" s="111"/>
      <c r="VBK330" s="111"/>
      <c r="VBL330" s="111"/>
      <c r="VBM330" s="111"/>
      <c r="VBN330" s="111"/>
      <c r="VBO330" s="111"/>
      <c r="VBP330" s="111"/>
      <c r="VBQ330" s="111"/>
      <c r="VBR330" s="111"/>
      <c r="VBS330" s="111"/>
      <c r="VBT330" s="111"/>
      <c r="VBU330" s="111"/>
      <c r="VBV330" s="111"/>
      <c r="VBW330" s="111"/>
      <c r="VBX330" s="111"/>
      <c r="VBY330" s="111"/>
      <c r="VBZ330" s="111"/>
      <c r="VCA330" s="111"/>
      <c r="VCB330" s="111"/>
      <c r="VCC330" s="111"/>
      <c r="VCD330" s="111"/>
      <c r="VCE330" s="111"/>
      <c r="VCF330" s="111"/>
      <c r="VCG330" s="111"/>
      <c r="VCH330" s="111"/>
      <c r="VCI330" s="111"/>
      <c r="VCJ330" s="111"/>
      <c r="VCK330" s="111"/>
      <c r="VCL330" s="111"/>
      <c r="VCM330" s="111"/>
      <c r="VCN330" s="111"/>
      <c r="VCO330" s="111"/>
      <c r="VCP330" s="111"/>
      <c r="VCQ330" s="111"/>
      <c r="VCR330" s="111"/>
      <c r="VCS330" s="111"/>
      <c r="VCT330" s="111"/>
      <c r="VCU330" s="111"/>
      <c r="VCV330" s="111"/>
      <c r="VCW330" s="111"/>
      <c r="VCX330" s="111"/>
      <c r="VCY330" s="111"/>
      <c r="VCZ330" s="111"/>
      <c r="VDA330" s="111"/>
      <c r="VDB330" s="111"/>
      <c r="VDC330" s="111"/>
      <c r="VDD330" s="111"/>
      <c r="VDE330" s="111"/>
      <c r="VDF330" s="111"/>
      <c r="VDG330" s="111"/>
      <c r="VDH330" s="111"/>
      <c r="VDI330" s="111"/>
      <c r="VDJ330" s="111"/>
      <c r="VDK330" s="111"/>
      <c r="VDL330" s="111"/>
      <c r="VDM330" s="111"/>
      <c r="VDN330" s="111"/>
      <c r="VDO330" s="111"/>
      <c r="VDP330" s="111"/>
      <c r="VDQ330" s="111"/>
      <c r="VDR330" s="111"/>
      <c r="VDS330" s="111"/>
      <c r="VDT330" s="111"/>
      <c r="VDU330" s="111"/>
      <c r="VDV330" s="111"/>
      <c r="VDW330" s="111"/>
      <c r="VDX330" s="111"/>
      <c r="VDY330" s="111"/>
      <c r="VDZ330" s="111"/>
      <c r="VEA330" s="111"/>
      <c r="VEB330" s="111"/>
      <c r="VEC330" s="111"/>
      <c r="VED330" s="111"/>
      <c r="VEE330" s="111"/>
      <c r="VEF330" s="111"/>
      <c r="VEG330" s="111"/>
      <c r="VEH330" s="111"/>
      <c r="VEI330" s="111"/>
      <c r="VEJ330" s="111"/>
      <c r="VEK330" s="111"/>
      <c r="VEL330" s="111"/>
      <c r="VEM330" s="111"/>
      <c r="VEN330" s="111"/>
      <c r="VEO330" s="111"/>
      <c r="VEP330" s="111"/>
      <c r="VEQ330" s="111"/>
      <c r="VER330" s="111"/>
      <c r="VES330" s="111"/>
      <c r="VET330" s="111"/>
      <c r="VEU330" s="111"/>
      <c r="VEV330" s="111"/>
      <c r="VEW330" s="111"/>
      <c r="VEX330" s="111"/>
      <c r="VEY330" s="111"/>
      <c r="VEZ330" s="111"/>
      <c r="VFA330" s="111"/>
      <c r="VFB330" s="111"/>
      <c r="VFC330" s="111"/>
      <c r="VFD330" s="111"/>
      <c r="VFE330" s="111"/>
      <c r="VFF330" s="111"/>
      <c r="VFG330" s="111"/>
      <c r="VFH330" s="111"/>
      <c r="VFI330" s="111"/>
      <c r="VFJ330" s="111"/>
      <c r="VFK330" s="111"/>
      <c r="VFL330" s="111"/>
      <c r="VFM330" s="111"/>
      <c r="VFN330" s="111"/>
      <c r="VFO330" s="111"/>
      <c r="VFP330" s="111"/>
      <c r="VFQ330" s="111"/>
      <c r="VFR330" s="111"/>
      <c r="VFS330" s="111"/>
      <c r="VFT330" s="111"/>
      <c r="VFU330" s="111"/>
      <c r="VFV330" s="111"/>
      <c r="VFW330" s="111"/>
      <c r="VFX330" s="111"/>
      <c r="VFY330" s="111"/>
      <c r="VFZ330" s="111"/>
      <c r="VGA330" s="111"/>
      <c r="VGB330" s="111"/>
      <c r="VGC330" s="111"/>
      <c r="VGD330" s="111"/>
      <c r="VGE330" s="111"/>
      <c r="VGF330" s="111"/>
      <c r="VGG330" s="111"/>
      <c r="VGH330" s="111"/>
      <c r="VGI330" s="111"/>
      <c r="VGJ330" s="111"/>
      <c r="VGK330" s="111"/>
      <c r="VGL330" s="111"/>
      <c r="VGM330" s="111"/>
      <c r="VGN330" s="111"/>
      <c r="VGO330" s="111"/>
      <c r="VGP330" s="111"/>
      <c r="VGQ330" s="111"/>
      <c r="VGR330" s="111"/>
      <c r="VGS330" s="111"/>
      <c r="VGT330" s="111"/>
      <c r="VGU330" s="111"/>
      <c r="VGV330" s="111"/>
      <c r="VGW330" s="111"/>
      <c r="VGX330" s="111"/>
      <c r="VGY330" s="111"/>
      <c r="VGZ330" s="111"/>
      <c r="VHA330" s="111"/>
      <c r="VHB330" s="111"/>
      <c r="VHC330" s="111"/>
      <c r="VHD330" s="111"/>
      <c r="VHE330" s="111"/>
      <c r="VHF330" s="111"/>
      <c r="VHG330" s="111"/>
      <c r="VHH330" s="111"/>
      <c r="VHI330" s="111"/>
      <c r="VHJ330" s="111"/>
      <c r="VHK330" s="111"/>
      <c r="VHL330" s="111"/>
      <c r="VHM330" s="111"/>
      <c r="VHN330" s="111"/>
      <c r="VHO330" s="111"/>
      <c r="VHP330" s="111"/>
      <c r="VHQ330" s="111"/>
      <c r="VHR330" s="111"/>
      <c r="VHS330" s="111"/>
      <c r="VHT330" s="111"/>
      <c r="VHU330" s="111"/>
      <c r="VHV330" s="111"/>
      <c r="VHW330" s="111"/>
      <c r="VHX330" s="111"/>
      <c r="VHY330" s="111"/>
      <c r="VHZ330" s="111"/>
      <c r="VIA330" s="111"/>
      <c r="VIB330" s="111"/>
      <c r="VIC330" s="111"/>
      <c r="VID330" s="111"/>
      <c r="VIE330" s="111"/>
      <c r="VIF330" s="111"/>
      <c r="VIG330" s="111"/>
      <c r="VIH330" s="111"/>
      <c r="VII330" s="111"/>
      <c r="VIJ330" s="111"/>
      <c r="VIK330" s="111"/>
      <c r="VIL330" s="111"/>
      <c r="VIM330" s="111"/>
      <c r="VIN330" s="111"/>
      <c r="VIO330" s="111"/>
      <c r="VIP330" s="111"/>
      <c r="VIQ330" s="111"/>
      <c r="VIR330" s="111"/>
      <c r="VIS330" s="111"/>
      <c r="VIT330" s="111"/>
      <c r="VIU330" s="111"/>
      <c r="VIV330" s="111"/>
      <c r="VIW330" s="111"/>
      <c r="VIX330" s="111"/>
      <c r="VIY330" s="111"/>
      <c r="VIZ330" s="111"/>
      <c r="VJA330" s="111"/>
      <c r="VJB330" s="111"/>
      <c r="VJC330" s="111"/>
      <c r="VJD330" s="111"/>
      <c r="VJE330" s="111"/>
      <c r="VJF330" s="111"/>
      <c r="VJG330" s="111"/>
      <c r="VJH330" s="111"/>
      <c r="VJI330" s="111"/>
      <c r="VJJ330" s="111"/>
      <c r="VJK330" s="111"/>
      <c r="VJL330" s="111"/>
      <c r="VJM330" s="111"/>
      <c r="VJN330" s="111"/>
      <c r="VJO330" s="111"/>
      <c r="VJP330" s="111"/>
      <c r="VJQ330" s="111"/>
      <c r="VJR330" s="111"/>
      <c r="VJS330" s="111"/>
      <c r="VJT330" s="111"/>
      <c r="VJU330" s="111"/>
      <c r="VJV330" s="111"/>
      <c r="VJW330" s="111"/>
      <c r="VJX330" s="111"/>
      <c r="VJY330" s="111"/>
      <c r="VJZ330" s="111"/>
      <c r="VKA330" s="111"/>
      <c r="VKB330" s="111"/>
      <c r="VKC330" s="111"/>
      <c r="VKD330" s="111"/>
      <c r="VKE330" s="111"/>
      <c r="VKF330" s="111"/>
      <c r="VKG330" s="111"/>
      <c r="VKH330" s="111"/>
      <c r="VKI330" s="111"/>
      <c r="VKJ330" s="111"/>
      <c r="VKK330" s="111"/>
      <c r="VKL330" s="111"/>
      <c r="VKM330" s="111"/>
      <c r="VKN330" s="111"/>
      <c r="VKO330" s="111"/>
      <c r="VKP330" s="111"/>
      <c r="VKQ330" s="111"/>
      <c r="VKR330" s="111"/>
      <c r="VKS330" s="111"/>
      <c r="VKT330" s="111"/>
      <c r="VKU330" s="111"/>
      <c r="VKV330" s="111"/>
      <c r="VKW330" s="111"/>
      <c r="VKX330" s="111"/>
      <c r="VKY330" s="111"/>
      <c r="VKZ330" s="111"/>
      <c r="VLA330" s="111"/>
      <c r="VLB330" s="111"/>
      <c r="VLC330" s="111"/>
      <c r="VLD330" s="111"/>
      <c r="VLE330" s="111"/>
      <c r="VLF330" s="111"/>
      <c r="VLG330" s="111"/>
      <c r="VLH330" s="111"/>
      <c r="VLI330" s="111"/>
      <c r="VLJ330" s="111"/>
      <c r="VLK330" s="111"/>
      <c r="VLL330" s="111"/>
      <c r="VLM330" s="111"/>
      <c r="VLN330" s="111"/>
      <c r="VLO330" s="111"/>
      <c r="VLP330" s="111"/>
      <c r="VLQ330" s="111"/>
      <c r="VLR330" s="111"/>
      <c r="VLS330" s="111"/>
      <c r="VLT330" s="111"/>
      <c r="VLU330" s="111"/>
      <c r="VLV330" s="111"/>
      <c r="VLW330" s="111"/>
      <c r="VLX330" s="111"/>
      <c r="VLY330" s="111"/>
      <c r="VLZ330" s="111"/>
      <c r="VMA330" s="111"/>
      <c r="VMB330" s="111"/>
      <c r="VMC330" s="111"/>
      <c r="VMD330" s="111"/>
      <c r="VME330" s="111"/>
      <c r="VMF330" s="111"/>
      <c r="VMG330" s="111"/>
      <c r="VMH330" s="111"/>
      <c r="VMI330" s="111"/>
      <c r="VMJ330" s="111"/>
      <c r="VMK330" s="111"/>
      <c r="VML330" s="111"/>
      <c r="VMM330" s="111"/>
      <c r="VMN330" s="111"/>
      <c r="VMO330" s="111"/>
      <c r="VMP330" s="111"/>
      <c r="VMQ330" s="111"/>
      <c r="VMR330" s="111"/>
      <c r="VMS330" s="111"/>
      <c r="VMT330" s="111"/>
      <c r="VMU330" s="111"/>
      <c r="VMV330" s="111"/>
      <c r="VMW330" s="111"/>
      <c r="VMX330" s="111"/>
      <c r="VMY330" s="111"/>
      <c r="VMZ330" s="111"/>
      <c r="VNA330" s="111"/>
      <c r="VNB330" s="111"/>
      <c r="VNC330" s="111"/>
      <c r="VND330" s="111"/>
      <c r="VNE330" s="111"/>
      <c r="VNF330" s="111"/>
      <c r="VNG330" s="111"/>
      <c r="VNH330" s="111"/>
      <c r="VNI330" s="111"/>
      <c r="VNJ330" s="111"/>
      <c r="VNK330" s="111"/>
      <c r="VNL330" s="111"/>
      <c r="VNM330" s="111"/>
      <c r="VNN330" s="111"/>
      <c r="VNO330" s="111"/>
      <c r="VNP330" s="111"/>
      <c r="VNQ330" s="111"/>
      <c r="VNR330" s="111"/>
      <c r="VNS330" s="111"/>
      <c r="VNT330" s="111"/>
      <c r="VNU330" s="111"/>
      <c r="VNV330" s="111"/>
      <c r="VNW330" s="111"/>
      <c r="VNX330" s="111"/>
      <c r="VNY330" s="111"/>
      <c r="VNZ330" s="111"/>
      <c r="VOA330" s="111"/>
      <c r="VOB330" s="111"/>
      <c r="VOC330" s="111"/>
      <c r="VOD330" s="111"/>
      <c r="VOE330" s="111"/>
      <c r="VOF330" s="111"/>
      <c r="VOG330" s="111"/>
      <c r="VOH330" s="111"/>
      <c r="VOI330" s="111"/>
      <c r="VOJ330" s="111"/>
      <c r="VOK330" s="111"/>
      <c r="VOL330" s="111"/>
      <c r="VOM330" s="111"/>
      <c r="VON330" s="111"/>
      <c r="VOO330" s="111"/>
      <c r="VOP330" s="111"/>
      <c r="VOQ330" s="111"/>
      <c r="VOR330" s="111"/>
      <c r="VOS330" s="111"/>
      <c r="VOT330" s="111"/>
      <c r="VOU330" s="111"/>
      <c r="VOV330" s="111"/>
      <c r="VOW330" s="111"/>
      <c r="VOX330" s="111"/>
      <c r="VOY330" s="111"/>
      <c r="VOZ330" s="111"/>
      <c r="VPA330" s="111"/>
      <c r="VPB330" s="111"/>
      <c r="VPC330" s="111"/>
      <c r="VPD330" s="111"/>
      <c r="VPE330" s="111"/>
      <c r="VPF330" s="111"/>
      <c r="VPG330" s="111"/>
      <c r="VPH330" s="111"/>
      <c r="VPI330" s="111"/>
      <c r="VPJ330" s="111"/>
      <c r="VPK330" s="111"/>
      <c r="VPL330" s="111"/>
      <c r="VPM330" s="111"/>
      <c r="VPN330" s="111"/>
      <c r="VPO330" s="111"/>
      <c r="VPP330" s="111"/>
      <c r="VPQ330" s="111"/>
      <c r="VPR330" s="111"/>
      <c r="VPS330" s="111"/>
      <c r="VPT330" s="111"/>
      <c r="VPU330" s="111"/>
      <c r="VPV330" s="111"/>
      <c r="VPW330" s="111"/>
      <c r="VPX330" s="111"/>
      <c r="VPY330" s="111"/>
      <c r="VPZ330" s="111"/>
      <c r="VQA330" s="111"/>
      <c r="VQB330" s="111"/>
      <c r="VQC330" s="111"/>
      <c r="VQD330" s="111"/>
      <c r="VQE330" s="111"/>
      <c r="VQF330" s="111"/>
      <c r="VQG330" s="111"/>
      <c r="VQH330" s="111"/>
      <c r="VQI330" s="111"/>
      <c r="VQJ330" s="111"/>
      <c r="VQK330" s="111"/>
      <c r="VQL330" s="111"/>
      <c r="VQM330" s="111"/>
      <c r="VQN330" s="111"/>
      <c r="VQO330" s="111"/>
      <c r="VQP330" s="111"/>
      <c r="VQQ330" s="111"/>
      <c r="VQR330" s="111"/>
      <c r="VQS330" s="111"/>
      <c r="VQT330" s="111"/>
      <c r="VQU330" s="111"/>
      <c r="VQV330" s="111"/>
      <c r="VQW330" s="111"/>
      <c r="VQX330" s="111"/>
      <c r="VQY330" s="111"/>
      <c r="VQZ330" s="111"/>
      <c r="VRA330" s="111"/>
      <c r="VRB330" s="111"/>
      <c r="VRC330" s="111"/>
      <c r="VRD330" s="111"/>
      <c r="VRE330" s="111"/>
      <c r="VRF330" s="111"/>
      <c r="VRG330" s="111"/>
      <c r="VRH330" s="111"/>
      <c r="VRI330" s="111"/>
      <c r="VRJ330" s="111"/>
      <c r="VRK330" s="111"/>
      <c r="VRL330" s="111"/>
      <c r="VRM330" s="111"/>
      <c r="VRN330" s="111"/>
      <c r="VRO330" s="111"/>
      <c r="VRP330" s="111"/>
      <c r="VRQ330" s="111"/>
      <c r="VRR330" s="111"/>
      <c r="VRS330" s="111"/>
      <c r="VRT330" s="111"/>
      <c r="VRU330" s="111"/>
      <c r="VRV330" s="111"/>
      <c r="VRW330" s="111"/>
      <c r="VRX330" s="111"/>
      <c r="VRY330" s="111"/>
      <c r="VRZ330" s="111"/>
      <c r="VSA330" s="111"/>
      <c r="VSB330" s="111"/>
      <c r="VSC330" s="111"/>
      <c r="VSD330" s="111"/>
      <c r="VSE330" s="111"/>
      <c r="VSF330" s="111"/>
      <c r="VSG330" s="111"/>
      <c r="VSH330" s="111"/>
      <c r="VSI330" s="111"/>
      <c r="VSJ330" s="111"/>
      <c r="VSK330" s="111"/>
      <c r="VSL330" s="111"/>
      <c r="VSM330" s="111"/>
      <c r="VSN330" s="111"/>
      <c r="VSO330" s="111"/>
      <c r="VSP330" s="111"/>
      <c r="VSQ330" s="111"/>
      <c r="VSR330" s="111"/>
      <c r="VSS330" s="111"/>
      <c r="VST330" s="111"/>
      <c r="VSU330" s="111"/>
      <c r="VSV330" s="111"/>
      <c r="VSW330" s="111"/>
      <c r="VSX330" s="111"/>
      <c r="VSY330" s="111"/>
      <c r="VSZ330" s="111"/>
      <c r="VTA330" s="111"/>
      <c r="VTB330" s="111"/>
      <c r="VTC330" s="111"/>
      <c r="VTD330" s="111"/>
      <c r="VTE330" s="111"/>
      <c r="VTF330" s="111"/>
      <c r="VTG330" s="111"/>
      <c r="VTH330" s="111"/>
      <c r="VTI330" s="111"/>
      <c r="VTJ330" s="111"/>
      <c r="VTK330" s="111"/>
      <c r="VTL330" s="111"/>
      <c r="VTM330" s="111"/>
      <c r="VTN330" s="111"/>
      <c r="VTO330" s="111"/>
      <c r="VTP330" s="111"/>
      <c r="VTQ330" s="111"/>
      <c r="VTR330" s="111"/>
      <c r="VTS330" s="111"/>
      <c r="VTT330" s="111"/>
      <c r="VTU330" s="111"/>
      <c r="VTV330" s="111"/>
      <c r="VTW330" s="111"/>
      <c r="VTX330" s="111"/>
      <c r="VTY330" s="111"/>
      <c r="VTZ330" s="111"/>
      <c r="VUA330" s="111"/>
      <c r="VUB330" s="111"/>
      <c r="VUC330" s="111"/>
      <c r="VUD330" s="111"/>
      <c r="VUE330" s="111"/>
      <c r="VUF330" s="111"/>
      <c r="VUG330" s="111"/>
      <c r="VUH330" s="111"/>
      <c r="VUI330" s="111"/>
      <c r="VUJ330" s="111"/>
      <c r="VUK330" s="111"/>
      <c r="VUL330" s="111"/>
      <c r="VUM330" s="111"/>
      <c r="VUN330" s="111"/>
      <c r="VUO330" s="111"/>
      <c r="VUP330" s="111"/>
      <c r="VUQ330" s="111"/>
      <c r="VUR330" s="111"/>
      <c r="VUS330" s="111"/>
      <c r="VUT330" s="111"/>
      <c r="VUU330" s="111"/>
      <c r="VUV330" s="111"/>
      <c r="VUW330" s="111"/>
      <c r="VUX330" s="111"/>
      <c r="VUY330" s="111"/>
      <c r="VUZ330" s="111"/>
      <c r="VVA330" s="111"/>
      <c r="VVB330" s="111"/>
      <c r="VVC330" s="111"/>
      <c r="VVD330" s="111"/>
      <c r="VVE330" s="111"/>
      <c r="VVF330" s="111"/>
      <c r="VVG330" s="111"/>
      <c r="VVH330" s="111"/>
      <c r="VVI330" s="111"/>
      <c r="VVJ330" s="111"/>
      <c r="VVK330" s="111"/>
      <c r="VVL330" s="111"/>
      <c r="VVM330" s="111"/>
      <c r="VVN330" s="111"/>
      <c r="VVO330" s="111"/>
      <c r="VVP330" s="111"/>
      <c r="VVQ330" s="111"/>
      <c r="VVR330" s="111"/>
      <c r="VVS330" s="111"/>
      <c r="VVT330" s="111"/>
      <c r="VVU330" s="111"/>
      <c r="VVV330" s="111"/>
      <c r="VVW330" s="111"/>
      <c r="VVX330" s="111"/>
      <c r="VVY330" s="111"/>
      <c r="VVZ330" s="111"/>
      <c r="VWA330" s="111"/>
      <c r="VWB330" s="111"/>
      <c r="VWC330" s="111"/>
      <c r="VWD330" s="111"/>
      <c r="VWE330" s="111"/>
      <c r="VWF330" s="111"/>
      <c r="VWG330" s="111"/>
      <c r="VWH330" s="111"/>
      <c r="VWI330" s="111"/>
      <c r="VWJ330" s="111"/>
      <c r="VWK330" s="111"/>
      <c r="VWL330" s="111"/>
      <c r="VWM330" s="111"/>
      <c r="VWN330" s="111"/>
      <c r="VWO330" s="111"/>
      <c r="VWP330" s="111"/>
      <c r="VWQ330" s="111"/>
      <c r="VWR330" s="111"/>
      <c r="VWS330" s="111"/>
      <c r="VWT330" s="111"/>
      <c r="VWU330" s="111"/>
      <c r="VWV330" s="111"/>
      <c r="VWW330" s="111"/>
      <c r="VWX330" s="111"/>
      <c r="VWY330" s="111"/>
      <c r="VWZ330" s="111"/>
      <c r="VXA330" s="111"/>
      <c r="VXB330" s="111"/>
      <c r="VXC330" s="111"/>
      <c r="VXD330" s="111"/>
      <c r="VXE330" s="111"/>
      <c r="VXF330" s="111"/>
      <c r="VXG330" s="111"/>
      <c r="VXH330" s="111"/>
      <c r="VXI330" s="111"/>
      <c r="VXJ330" s="111"/>
      <c r="VXK330" s="111"/>
      <c r="VXL330" s="111"/>
      <c r="VXM330" s="111"/>
      <c r="VXN330" s="111"/>
      <c r="VXO330" s="111"/>
      <c r="VXP330" s="111"/>
      <c r="VXQ330" s="111"/>
      <c r="VXR330" s="111"/>
      <c r="VXS330" s="111"/>
      <c r="VXT330" s="111"/>
      <c r="VXU330" s="111"/>
      <c r="VXV330" s="111"/>
      <c r="VXW330" s="111"/>
      <c r="VXX330" s="111"/>
      <c r="VXY330" s="111"/>
      <c r="VXZ330" s="111"/>
      <c r="VYA330" s="111"/>
      <c r="VYB330" s="111"/>
      <c r="VYC330" s="111"/>
      <c r="VYD330" s="111"/>
      <c r="VYE330" s="111"/>
      <c r="VYF330" s="111"/>
      <c r="VYG330" s="111"/>
      <c r="VYH330" s="111"/>
      <c r="VYI330" s="111"/>
      <c r="VYJ330" s="111"/>
      <c r="VYK330" s="111"/>
      <c r="VYL330" s="111"/>
      <c r="VYM330" s="111"/>
      <c r="VYN330" s="111"/>
      <c r="VYO330" s="111"/>
      <c r="VYP330" s="111"/>
      <c r="VYQ330" s="111"/>
      <c r="VYR330" s="111"/>
      <c r="VYS330" s="111"/>
      <c r="VYT330" s="111"/>
      <c r="VYU330" s="111"/>
      <c r="VYV330" s="111"/>
      <c r="VYW330" s="111"/>
      <c r="VYX330" s="111"/>
      <c r="VYY330" s="111"/>
      <c r="VYZ330" s="111"/>
      <c r="VZA330" s="111"/>
      <c r="VZB330" s="111"/>
      <c r="VZC330" s="111"/>
      <c r="VZD330" s="111"/>
      <c r="VZE330" s="111"/>
      <c r="VZF330" s="111"/>
      <c r="VZG330" s="111"/>
      <c r="VZH330" s="111"/>
      <c r="VZI330" s="111"/>
      <c r="VZJ330" s="111"/>
      <c r="VZK330" s="111"/>
      <c r="VZL330" s="111"/>
      <c r="VZM330" s="111"/>
      <c r="VZN330" s="111"/>
      <c r="VZO330" s="111"/>
      <c r="VZP330" s="111"/>
      <c r="VZQ330" s="111"/>
      <c r="VZR330" s="111"/>
      <c r="VZS330" s="111"/>
      <c r="VZT330" s="111"/>
      <c r="VZU330" s="111"/>
      <c r="VZV330" s="111"/>
      <c r="VZW330" s="111"/>
      <c r="VZX330" s="111"/>
      <c r="VZY330" s="111"/>
      <c r="VZZ330" s="111"/>
      <c r="WAA330" s="111"/>
      <c r="WAB330" s="111"/>
      <c r="WAC330" s="111"/>
      <c r="WAD330" s="111"/>
      <c r="WAE330" s="111"/>
      <c r="WAF330" s="111"/>
      <c r="WAG330" s="111"/>
      <c r="WAH330" s="111"/>
      <c r="WAI330" s="111"/>
      <c r="WAJ330" s="111"/>
      <c r="WAK330" s="111"/>
      <c r="WAL330" s="111"/>
      <c r="WAM330" s="111"/>
      <c r="WAN330" s="111"/>
      <c r="WAO330" s="111"/>
      <c r="WAP330" s="111"/>
      <c r="WAQ330" s="111"/>
      <c r="WAR330" s="111"/>
      <c r="WAS330" s="111"/>
      <c r="WAT330" s="111"/>
      <c r="WAU330" s="111"/>
      <c r="WAV330" s="111"/>
      <c r="WAW330" s="111"/>
      <c r="WAX330" s="111"/>
      <c r="WAY330" s="111"/>
      <c r="WAZ330" s="111"/>
      <c r="WBA330" s="111"/>
      <c r="WBB330" s="111"/>
      <c r="WBC330" s="111"/>
      <c r="WBD330" s="111"/>
      <c r="WBE330" s="111"/>
      <c r="WBF330" s="111"/>
      <c r="WBG330" s="111"/>
      <c r="WBH330" s="111"/>
      <c r="WBI330" s="111"/>
      <c r="WBJ330" s="111"/>
      <c r="WBK330" s="111"/>
      <c r="WBL330" s="111"/>
      <c r="WBM330" s="111"/>
      <c r="WBN330" s="111"/>
      <c r="WBO330" s="111"/>
      <c r="WBP330" s="111"/>
      <c r="WBQ330" s="111"/>
      <c r="WBR330" s="111"/>
      <c r="WBS330" s="111"/>
      <c r="WBT330" s="111"/>
      <c r="WBU330" s="111"/>
      <c r="WBV330" s="111"/>
      <c r="WBW330" s="111"/>
      <c r="WBX330" s="111"/>
      <c r="WBY330" s="111"/>
      <c r="WBZ330" s="111"/>
      <c r="WCA330" s="111"/>
      <c r="WCB330" s="111"/>
      <c r="WCC330" s="111"/>
      <c r="WCD330" s="111"/>
      <c r="WCE330" s="111"/>
      <c r="WCF330" s="111"/>
      <c r="WCG330" s="111"/>
      <c r="WCH330" s="111"/>
      <c r="WCI330" s="111"/>
      <c r="WCJ330" s="111"/>
      <c r="WCK330" s="111"/>
      <c r="WCL330" s="111"/>
      <c r="WCM330" s="111"/>
      <c r="WCN330" s="111"/>
      <c r="WCO330" s="111"/>
      <c r="WCP330" s="111"/>
      <c r="WCQ330" s="111"/>
      <c r="WCR330" s="111"/>
      <c r="WCS330" s="111"/>
      <c r="WCT330" s="111"/>
      <c r="WCU330" s="111"/>
      <c r="WCV330" s="111"/>
      <c r="WCW330" s="111"/>
      <c r="WCX330" s="111"/>
      <c r="WCY330" s="111"/>
      <c r="WCZ330" s="111"/>
      <c r="WDA330" s="111"/>
      <c r="WDB330" s="111"/>
      <c r="WDC330" s="111"/>
      <c r="WDD330" s="111"/>
      <c r="WDE330" s="111"/>
      <c r="WDF330" s="111"/>
      <c r="WDG330" s="111"/>
      <c r="WDH330" s="111"/>
      <c r="WDI330" s="111"/>
      <c r="WDJ330" s="111"/>
      <c r="WDK330" s="111"/>
      <c r="WDL330" s="111"/>
      <c r="WDM330" s="111"/>
      <c r="WDN330" s="111"/>
      <c r="WDO330" s="111"/>
      <c r="WDP330" s="111"/>
      <c r="WDQ330" s="111"/>
      <c r="WDR330" s="111"/>
      <c r="WDS330" s="111"/>
      <c r="WDT330" s="111"/>
      <c r="WDU330" s="111"/>
      <c r="WDV330" s="111"/>
      <c r="WDW330" s="111"/>
      <c r="WDX330" s="111"/>
      <c r="WDY330" s="111"/>
      <c r="WDZ330" s="111"/>
      <c r="WEA330" s="111"/>
      <c r="WEB330" s="111"/>
      <c r="WEC330" s="111"/>
      <c r="WED330" s="111"/>
      <c r="WEE330" s="111"/>
      <c r="WEF330" s="111"/>
      <c r="WEG330" s="111"/>
      <c r="WEH330" s="111"/>
      <c r="WEI330" s="111"/>
      <c r="WEJ330" s="111"/>
      <c r="WEK330" s="111"/>
      <c r="WEL330" s="111"/>
      <c r="WEM330" s="111"/>
      <c r="WEN330" s="111"/>
      <c r="WEO330" s="111"/>
      <c r="WEP330" s="111"/>
      <c r="WEQ330" s="111"/>
      <c r="WER330" s="111"/>
      <c r="WES330" s="111"/>
      <c r="WET330" s="111"/>
      <c r="WEU330" s="111"/>
      <c r="WEV330" s="111"/>
      <c r="WEW330" s="111"/>
      <c r="WEX330" s="111"/>
      <c r="WEY330" s="111"/>
      <c r="WEZ330" s="111"/>
      <c r="WFA330" s="111"/>
      <c r="WFB330" s="111"/>
      <c r="WFC330" s="111"/>
      <c r="WFD330" s="111"/>
      <c r="WFE330" s="111"/>
      <c r="WFF330" s="111"/>
      <c r="WFG330" s="111"/>
      <c r="WFH330" s="111"/>
      <c r="WFI330" s="111"/>
      <c r="WFJ330" s="111"/>
      <c r="WFK330" s="111"/>
      <c r="WFL330" s="111"/>
      <c r="WFM330" s="111"/>
      <c r="WFN330" s="111"/>
      <c r="WFO330" s="111"/>
      <c r="WFP330" s="111"/>
      <c r="WFQ330" s="111"/>
      <c r="WFR330" s="111"/>
      <c r="WFS330" s="111"/>
      <c r="WFT330" s="111"/>
      <c r="WFU330" s="111"/>
      <c r="WFV330" s="111"/>
      <c r="WFW330" s="111"/>
      <c r="WFX330" s="111"/>
      <c r="WFY330" s="111"/>
      <c r="WFZ330" s="111"/>
      <c r="WGA330" s="111"/>
      <c r="WGB330" s="111"/>
      <c r="WGC330" s="111"/>
      <c r="WGD330" s="111"/>
      <c r="WGE330" s="111"/>
      <c r="WGF330" s="111"/>
      <c r="WGG330" s="111"/>
      <c r="WGH330" s="111"/>
      <c r="WGI330" s="111"/>
      <c r="WGJ330" s="111"/>
      <c r="WGK330" s="111"/>
      <c r="WGL330" s="111"/>
      <c r="WGM330" s="111"/>
      <c r="WGN330" s="111"/>
      <c r="WGO330" s="111"/>
      <c r="WGP330" s="111"/>
      <c r="WGQ330" s="111"/>
      <c r="WGR330" s="111"/>
      <c r="WGS330" s="111"/>
      <c r="WGT330" s="111"/>
      <c r="WGU330" s="111"/>
      <c r="WGV330" s="111"/>
      <c r="WGW330" s="111"/>
      <c r="WGX330" s="111"/>
      <c r="WGY330" s="111"/>
      <c r="WGZ330" s="111"/>
      <c r="WHA330" s="111"/>
      <c r="WHB330" s="111"/>
      <c r="WHC330" s="111"/>
      <c r="WHD330" s="111"/>
      <c r="WHE330" s="111"/>
      <c r="WHF330" s="111"/>
      <c r="WHG330" s="111"/>
      <c r="WHH330" s="111"/>
      <c r="WHI330" s="111"/>
      <c r="WHJ330" s="111"/>
      <c r="WHK330" s="111"/>
      <c r="WHL330" s="111"/>
      <c r="WHM330" s="111"/>
      <c r="WHN330" s="111"/>
      <c r="WHO330" s="111"/>
      <c r="WHP330" s="111"/>
      <c r="WHQ330" s="111"/>
      <c r="WHR330" s="111"/>
      <c r="WHS330" s="111"/>
      <c r="WHT330" s="111"/>
      <c r="WHU330" s="111"/>
      <c r="WHV330" s="111"/>
      <c r="WHW330" s="111"/>
      <c r="WHX330" s="111"/>
      <c r="WHY330" s="111"/>
      <c r="WHZ330" s="111"/>
      <c r="WIA330" s="111"/>
      <c r="WIB330" s="111"/>
      <c r="WIC330" s="111"/>
      <c r="WID330" s="111"/>
      <c r="WIE330" s="111"/>
      <c r="WIF330" s="111"/>
      <c r="WIG330" s="111"/>
      <c r="WIH330" s="111"/>
      <c r="WII330" s="111"/>
      <c r="WIJ330" s="111"/>
      <c r="WIK330" s="111"/>
      <c r="WIL330" s="111"/>
      <c r="WIM330" s="111"/>
      <c r="WIN330" s="111"/>
      <c r="WIO330" s="111"/>
      <c r="WIP330" s="111"/>
      <c r="WIQ330" s="111"/>
      <c r="WIR330" s="111"/>
      <c r="WIS330" s="111"/>
      <c r="WIT330" s="111"/>
      <c r="WIU330" s="111"/>
      <c r="WIV330" s="111"/>
      <c r="WIW330" s="111"/>
      <c r="WIX330" s="111"/>
      <c r="WIY330" s="111"/>
      <c r="WIZ330" s="111"/>
      <c r="WJA330" s="111"/>
      <c r="WJB330" s="111"/>
      <c r="WJC330" s="111"/>
      <c r="WJD330" s="111"/>
      <c r="WJE330" s="111"/>
      <c r="WJF330" s="111"/>
      <c r="WJG330" s="111"/>
      <c r="WJH330" s="111"/>
      <c r="WJI330" s="111"/>
      <c r="WJJ330" s="111"/>
      <c r="WJK330" s="111"/>
      <c r="WJL330" s="111"/>
      <c r="WJM330" s="111"/>
      <c r="WJN330" s="111"/>
      <c r="WJO330" s="111"/>
      <c r="WJP330" s="111"/>
      <c r="WJQ330" s="111"/>
      <c r="WJR330" s="111"/>
      <c r="WJS330" s="111"/>
      <c r="WJT330" s="111"/>
      <c r="WJU330" s="111"/>
      <c r="WJV330" s="111"/>
      <c r="WJW330" s="111"/>
      <c r="WJX330" s="111"/>
      <c r="WJY330" s="111"/>
      <c r="WJZ330" s="111"/>
      <c r="WKA330" s="111"/>
      <c r="WKB330" s="111"/>
      <c r="WKC330" s="111"/>
      <c r="WKD330" s="111"/>
      <c r="WKE330" s="111"/>
      <c r="WKF330" s="111"/>
      <c r="WKG330" s="111"/>
      <c r="WKH330" s="111"/>
      <c r="WKI330" s="111"/>
      <c r="WKJ330" s="111"/>
      <c r="WKK330" s="111"/>
      <c r="WKL330" s="111"/>
      <c r="WKM330" s="111"/>
      <c r="WKN330" s="111"/>
      <c r="WKO330" s="111"/>
      <c r="WKP330" s="111"/>
      <c r="WKQ330" s="111"/>
      <c r="WKR330" s="111"/>
      <c r="WKS330" s="111"/>
      <c r="WKT330" s="111"/>
      <c r="WKU330" s="111"/>
      <c r="WKV330" s="111"/>
      <c r="WKW330" s="111"/>
      <c r="WKX330" s="111"/>
      <c r="WKY330" s="111"/>
      <c r="WKZ330" s="111"/>
      <c r="WLA330" s="111"/>
      <c r="WLB330" s="111"/>
      <c r="WLC330" s="111"/>
      <c r="WLD330" s="111"/>
      <c r="WLE330" s="111"/>
      <c r="WLF330" s="111"/>
      <c r="WLG330" s="111"/>
      <c r="WLH330" s="111"/>
      <c r="WLI330" s="111"/>
      <c r="WLJ330" s="111"/>
      <c r="WLK330" s="111"/>
      <c r="WLL330" s="111"/>
      <c r="WLM330" s="111"/>
      <c r="WLN330" s="111"/>
      <c r="WLO330" s="111"/>
      <c r="WLP330" s="111"/>
      <c r="WLQ330" s="111"/>
      <c r="WLR330" s="111"/>
      <c r="WLS330" s="111"/>
      <c r="WLT330" s="111"/>
      <c r="WLU330" s="111"/>
      <c r="WLV330" s="111"/>
      <c r="WLW330" s="111"/>
      <c r="WLX330" s="111"/>
      <c r="WLY330" s="111"/>
      <c r="WLZ330" s="111"/>
      <c r="WMA330" s="111"/>
      <c r="WMB330" s="111"/>
      <c r="WMC330" s="111"/>
      <c r="WMD330" s="111"/>
      <c r="WME330" s="111"/>
      <c r="WMF330" s="111"/>
      <c r="WMG330" s="111"/>
      <c r="WMH330" s="111"/>
      <c r="WMI330" s="111"/>
      <c r="WMJ330" s="111"/>
      <c r="WMK330" s="111"/>
      <c r="WML330" s="111"/>
      <c r="WMM330" s="111"/>
      <c r="WMN330" s="111"/>
      <c r="WMO330" s="111"/>
      <c r="WMP330" s="111"/>
      <c r="WMQ330" s="111"/>
      <c r="WMR330" s="111"/>
      <c r="WMS330" s="111"/>
      <c r="WMT330" s="111"/>
      <c r="WMU330" s="111"/>
      <c r="WMV330" s="111"/>
      <c r="WMW330" s="111"/>
      <c r="WMX330" s="111"/>
      <c r="WMY330" s="111"/>
      <c r="WMZ330" s="111"/>
      <c r="WNA330" s="111"/>
      <c r="WNB330" s="111"/>
      <c r="WNC330" s="111"/>
      <c r="WND330" s="111"/>
      <c r="WNE330" s="111"/>
      <c r="WNF330" s="111"/>
      <c r="WNG330" s="111"/>
      <c r="WNH330" s="111"/>
      <c r="WNI330" s="111"/>
      <c r="WNJ330" s="111"/>
      <c r="WNK330" s="111"/>
      <c r="WNL330" s="111"/>
      <c r="WNM330" s="111"/>
      <c r="WNN330" s="111"/>
      <c r="WNO330" s="111"/>
      <c r="WNP330" s="111"/>
      <c r="WNQ330" s="111"/>
      <c r="WNR330" s="111"/>
      <c r="WNS330" s="111"/>
      <c r="WNT330" s="111"/>
      <c r="WNU330" s="111"/>
      <c r="WNV330" s="111"/>
      <c r="WNW330" s="111"/>
      <c r="WNX330" s="111"/>
      <c r="WNY330" s="111"/>
      <c r="WNZ330" s="111"/>
      <c r="WOA330" s="111"/>
      <c r="WOB330" s="111"/>
      <c r="WOC330" s="111"/>
      <c r="WOD330" s="111"/>
      <c r="WOE330" s="111"/>
      <c r="WOF330" s="111"/>
      <c r="WOG330" s="111"/>
      <c r="WOH330" s="111"/>
      <c r="WOI330" s="111"/>
      <c r="WOJ330" s="111"/>
      <c r="WOK330" s="111"/>
      <c r="WOL330" s="111"/>
      <c r="WOM330" s="111"/>
      <c r="WON330" s="111"/>
      <c r="WOO330" s="111"/>
      <c r="WOP330" s="111"/>
      <c r="WOQ330" s="111"/>
      <c r="WOR330" s="111"/>
      <c r="WOS330" s="111"/>
      <c r="WOT330" s="111"/>
      <c r="WOU330" s="111"/>
      <c r="WOV330" s="111"/>
      <c r="WOW330" s="111"/>
      <c r="WOX330" s="111"/>
      <c r="WOY330" s="111"/>
      <c r="WOZ330" s="111"/>
      <c r="WPA330" s="111"/>
      <c r="WPB330" s="111"/>
      <c r="WPC330" s="111"/>
      <c r="WPD330" s="111"/>
      <c r="WPE330" s="111"/>
      <c r="WPF330" s="111"/>
      <c r="WPG330" s="111"/>
      <c r="WPH330" s="111"/>
      <c r="WPI330" s="111"/>
      <c r="WPJ330" s="111"/>
      <c r="WPK330" s="111"/>
      <c r="WPL330" s="111"/>
      <c r="WPM330" s="111"/>
      <c r="WPN330" s="111"/>
      <c r="WPO330" s="111"/>
      <c r="WPP330" s="111"/>
      <c r="WPQ330" s="111"/>
      <c r="WPR330" s="111"/>
      <c r="WPS330" s="111"/>
      <c r="WPT330" s="111"/>
      <c r="WPU330" s="111"/>
      <c r="WPV330" s="111"/>
      <c r="WPW330" s="111"/>
      <c r="WPX330" s="111"/>
      <c r="WPY330" s="111"/>
      <c r="WPZ330" s="111"/>
      <c r="WQA330" s="111"/>
      <c r="WQB330" s="111"/>
      <c r="WQC330" s="111"/>
      <c r="WQD330" s="111"/>
      <c r="WQE330" s="111"/>
      <c r="WQF330" s="111"/>
      <c r="WQG330" s="111"/>
      <c r="WQH330" s="111"/>
      <c r="WQI330" s="111"/>
      <c r="WQJ330" s="111"/>
      <c r="WQK330" s="111"/>
      <c r="WQL330" s="111"/>
      <c r="WQM330" s="111"/>
      <c r="WQN330" s="111"/>
      <c r="WQO330" s="111"/>
      <c r="WQP330" s="111"/>
      <c r="WQQ330" s="111"/>
      <c r="WQR330" s="111"/>
      <c r="WQS330" s="111"/>
      <c r="WQT330" s="111"/>
      <c r="WQU330" s="111"/>
      <c r="WQV330" s="111"/>
      <c r="WQW330" s="111"/>
      <c r="WQX330" s="111"/>
      <c r="WQY330" s="111"/>
      <c r="WQZ330" s="111"/>
      <c r="WRA330" s="111"/>
      <c r="WRB330" s="111"/>
      <c r="WRC330" s="111"/>
      <c r="WRD330" s="111"/>
      <c r="WRE330" s="111"/>
      <c r="WRF330" s="111"/>
      <c r="WRG330" s="111"/>
      <c r="WRH330" s="111"/>
      <c r="WRI330" s="111"/>
      <c r="WRJ330" s="111"/>
      <c r="WRK330" s="111"/>
      <c r="WRL330" s="111"/>
      <c r="WRM330" s="111"/>
      <c r="WRN330" s="111"/>
      <c r="WRO330" s="111"/>
      <c r="WRP330" s="111"/>
      <c r="WRQ330" s="111"/>
      <c r="WRR330" s="111"/>
      <c r="WRS330" s="111"/>
      <c r="WRT330" s="111"/>
      <c r="WRU330" s="111"/>
      <c r="WRV330" s="111"/>
      <c r="WRW330" s="111"/>
      <c r="WRX330" s="111"/>
      <c r="WRY330" s="111"/>
      <c r="WRZ330" s="111"/>
      <c r="WSA330" s="111"/>
      <c r="WSB330" s="111"/>
      <c r="WSC330" s="111"/>
      <c r="WSD330" s="111"/>
      <c r="WSE330" s="111"/>
      <c r="WSF330" s="111"/>
      <c r="WSG330" s="111"/>
      <c r="WSH330" s="111"/>
      <c r="WSI330" s="111"/>
      <c r="WSJ330" s="111"/>
      <c r="WSK330" s="111"/>
      <c r="WSL330" s="111"/>
      <c r="WSM330" s="111"/>
      <c r="WSN330" s="111"/>
      <c r="WSO330" s="111"/>
      <c r="WSP330" s="111"/>
      <c r="WSQ330" s="111"/>
      <c r="WSR330" s="111"/>
      <c r="WSS330" s="111"/>
      <c r="WST330" s="111"/>
      <c r="WSU330" s="111"/>
      <c r="WSV330" s="111"/>
      <c r="WSW330" s="111"/>
      <c r="WSX330" s="111"/>
      <c r="WSY330" s="111"/>
      <c r="WSZ330" s="111"/>
      <c r="WTA330" s="111"/>
      <c r="WTB330" s="111"/>
      <c r="WTC330" s="111"/>
      <c r="WTD330" s="111"/>
      <c r="WTE330" s="111"/>
      <c r="WTF330" s="111"/>
      <c r="WTG330" s="111"/>
      <c r="WTH330" s="111"/>
      <c r="WTI330" s="111"/>
      <c r="WTJ330" s="111"/>
      <c r="WTK330" s="111"/>
      <c r="WTL330" s="111"/>
      <c r="WTM330" s="111"/>
      <c r="WTN330" s="111"/>
      <c r="WTO330" s="111"/>
      <c r="WTP330" s="111"/>
      <c r="WTQ330" s="111"/>
      <c r="WTR330" s="111"/>
      <c r="WTS330" s="111"/>
      <c r="WTT330" s="111"/>
      <c r="WTU330" s="111"/>
      <c r="WTV330" s="111"/>
      <c r="WTW330" s="111"/>
      <c r="WTX330" s="111"/>
      <c r="WTY330" s="111"/>
      <c r="WTZ330" s="111"/>
      <c r="WUA330" s="111"/>
      <c r="WUB330" s="111"/>
      <c r="WUC330" s="111"/>
      <c r="WUD330" s="111"/>
      <c r="WUE330" s="111"/>
      <c r="WUF330" s="111"/>
      <c r="WUG330" s="111"/>
      <c r="WUH330" s="111"/>
      <c r="WUI330" s="111"/>
      <c r="WUJ330" s="111"/>
      <c r="WUK330" s="111"/>
      <c r="WUL330" s="111"/>
      <c r="WUM330" s="111"/>
      <c r="WUN330" s="111"/>
      <c r="WUO330" s="111"/>
      <c r="WUP330" s="111"/>
      <c r="WUQ330" s="111"/>
      <c r="WUR330" s="111"/>
      <c r="WUS330" s="111"/>
      <c r="WUT330" s="111"/>
      <c r="WUU330" s="111"/>
      <c r="WUV330" s="111"/>
      <c r="WUW330" s="111"/>
      <c r="WUX330" s="111"/>
      <c r="WUY330" s="111"/>
      <c r="WUZ330" s="111"/>
      <c r="WVA330" s="111"/>
      <c r="WVB330" s="111"/>
      <c r="WVC330" s="111"/>
      <c r="WVD330" s="111"/>
      <c r="WVE330" s="111"/>
      <c r="WVF330" s="111"/>
      <c r="WVG330" s="111"/>
      <c r="WVH330" s="111"/>
      <c r="WVI330" s="111"/>
      <c r="WVJ330" s="111"/>
      <c r="WVK330" s="111"/>
      <c r="WVL330" s="111"/>
      <c r="WVM330" s="111"/>
      <c r="WVN330" s="111"/>
      <c r="WVO330" s="111"/>
      <c r="WVP330" s="111"/>
      <c r="WVQ330" s="111"/>
      <c r="WVR330" s="111"/>
      <c r="WVS330" s="111"/>
      <c r="WVT330" s="111"/>
      <c r="WVU330" s="111"/>
      <c r="WVV330" s="111"/>
      <c r="WVW330" s="111"/>
      <c r="WVX330" s="111"/>
      <c r="WVY330" s="111"/>
      <c r="WVZ330" s="111"/>
      <c r="WWA330" s="111"/>
      <c r="WWB330" s="111"/>
      <c r="WWC330" s="111"/>
      <c r="WWD330" s="111"/>
      <c r="WWE330" s="111"/>
      <c r="WWF330" s="111"/>
      <c r="WWG330" s="111"/>
      <c r="WWH330" s="111"/>
      <c r="WWI330" s="111"/>
      <c r="WWJ330" s="111"/>
      <c r="WWK330" s="111"/>
      <c r="WWL330" s="111"/>
      <c r="WWM330" s="111"/>
      <c r="WWN330" s="111"/>
      <c r="WWO330" s="111"/>
      <c r="WWP330" s="111"/>
      <c r="WWQ330" s="111"/>
      <c r="WWR330" s="111"/>
      <c r="WWS330" s="111"/>
      <c r="WWT330" s="111"/>
      <c r="WWU330" s="111"/>
      <c r="WWV330" s="111"/>
      <c r="WWW330" s="111"/>
      <c r="WWX330" s="111"/>
      <c r="WWY330" s="111"/>
      <c r="WWZ330" s="111"/>
      <c r="WXA330" s="111"/>
      <c r="WXB330" s="111"/>
      <c r="WXC330" s="111"/>
      <c r="WXD330" s="111"/>
      <c r="WXE330" s="111"/>
      <c r="WXF330" s="111"/>
      <c r="WXG330" s="111"/>
      <c r="WXH330" s="111"/>
      <c r="WXI330" s="111"/>
      <c r="WXJ330" s="111"/>
      <c r="WXK330" s="111"/>
      <c r="WXL330" s="111"/>
      <c r="WXM330" s="111"/>
      <c r="WXN330" s="111"/>
      <c r="WXO330" s="111"/>
      <c r="WXP330" s="111"/>
      <c r="WXQ330" s="111"/>
      <c r="WXR330" s="111"/>
      <c r="WXS330" s="111"/>
      <c r="WXT330" s="111"/>
      <c r="WXU330" s="111"/>
      <c r="WXV330" s="111"/>
      <c r="WXW330" s="111"/>
      <c r="WXX330" s="111"/>
      <c r="WXY330" s="111"/>
      <c r="WXZ330" s="111"/>
      <c r="WYA330" s="111"/>
      <c r="WYB330" s="111"/>
      <c r="WYC330" s="111"/>
      <c r="WYD330" s="111"/>
      <c r="WYE330" s="111"/>
      <c r="WYF330" s="111"/>
      <c r="WYG330" s="111"/>
      <c r="WYH330" s="111"/>
      <c r="WYI330" s="111"/>
      <c r="WYJ330" s="111"/>
      <c r="WYK330" s="111"/>
      <c r="WYL330" s="111"/>
      <c r="WYM330" s="111"/>
      <c r="WYN330" s="111"/>
      <c r="WYO330" s="111"/>
      <c r="WYP330" s="111"/>
      <c r="WYQ330" s="111"/>
      <c r="WYR330" s="111"/>
      <c r="WYS330" s="111"/>
      <c r="WYT330" s="111"/>
      <c r="WYU330" s="111"/>
      <c r="WYV330" s="111"/>
      <c r="WYW330" s="111"/>
      <c r="WYX330" s="111"/>
      <c r="WYY330" s="111"/>
      <c r="WYZ330" s="111"/>
      <c r="WZA330" s="111"/>
      <c r="WZB330" s="111"/>
      <c r="WZC330" s="111"/>
      <c r="WZD330" s="111"/>
      <c r="WZE330" s="111"/>
      <c r="WZF330" s="111"/>
      <c r="WZG330" s="111"/>
      <c r="WZH330" s="111"/>
      <c r="WZI330" s="111"/>
      <c r="WZJ330" s="111"/>
      <c r="WZK330" s="111"/>
      <c r="WZL330" s="111"/>
      <c r="WZM330" s="111"/>
      <c r="WZN330" s="111"/>
      <c r="WZO330" s="111"/>
      <c r="WZP330" s="111"/>
      <c r="WZQ330" s="111"/>
      <c r="WZR330" s="111"/>
      <c r="WZS330" s="111"/>
      <c r="WZT330" s="111"/>
      <c r="WZU330" s="111"/>
      <c r="WZV330" s="111"/>
      <c r="WZW330" s="111"/>
      <c r="WZX330" s="111"/>
      <c r="WZY330" s="111"/>
      <c r="WZZ330" s="111"/>
      <c r="XAA330" s="111"/>
      <c r="XAB330" s="111"/>
      <c r="XAC330" s="111"/>
      <c r="XAD330" s="111"/>
      <c r="XAE330" s="111"/>
      <c r="XAF330" s="111"/>
      <c r="XAG330" s="111"/>
      <c r="XAH330" s="111"/>
      <c r="XAI330" s="111"/>
      <c r="XAJ330" s="111"/>
      <c r="XAK330" s="111"/>
      <c r="XAL330" s="111"/>
      <c r="XAM330" s="111"/>
      <c r="XAN330" s="111"/>
      <c r="XAO330" s="111"/>
      <c r="XAP330" s="111"/>
      <c r="XAQ330" s="111"/>
      <c r="XAR330" s="111"/>
      <c r="XAS330" s="111"/>
      <c r="XAT330" s="111"/>
      <c r="XAU330" s="111"/>
      <c r="XAV330" s="111"/>
      <c r="XAW330" s="111"/>
      <c r="XAX330" s="111"/>
      <c r="XAY330" s="111"/>
      <c r="XAZ330" s="111"/>
      <c r="XBA330" s="111"/>
      <c r="XBB330" s="111"/>
      <c r="XBC330" s="111"/>
      <c r="XBD330" s="111"/>
      <c r="XBE330" s="111"/>
      <c r="XBF330" s="111"/>
      <c r="XBG330" s="111"/>
      <c r="XBH330" s="111"/>
      <c r="XBI330" s="111"/>
      <c r="XBJ330" s="111"/>
      <c r="XBK330" s="111"/>
      <c r="XBL330" s="111"/>
      <c r="XBM330" s="111"/>
      <c r="XBN330" s="111"/>
      <c r="XBO330" s="111"/>
      <c r="XBP330" s="111"/>
      <c r="XBQ330" s="111"/>
      <c r="XBR330" s="111"/>
      <c r="XBS330" s="111"/>
      <c r="XBT330" s="111"/>
      <c r="XBU330" s="111"/>
      <c r="XBV330" s="111"/>
      <c r="XBW330" s="111"/>
      <c r="XBX330" s="111"/>
      <c r="XBY330" s="111"/>
      <c r="XBZ330" s="111"/>
      <c r="XCA330" s="111"/>
      <c r="XCB330" s="111"/>
      <c r="XCC330" s="111"/>
      <c r="XCD330" s="111"/>
      <c r="XCE330" s="111"/>
      <c r="XCF330" s="111"/>
      <c r="XCG330" s="111"/>
      <c r="XCH330" s="111"/>
      <c r="XCI330" s="111"/>
      <c r="XCJ330" s="111"/>
      <c r="XCK330" s="111"/>
      <c r="XCL330" s="111"/>
      <c r="XCM330" s="111"/>
      <c r="XCN330" s="111"/>
      <c r="XCO330" s="111"/>
      <c r="XCP330" s="111"/>
      <c r="XCQ330" s="111"/>
      <c r="XCR330" s="111"/>
      <c r="XCS330" s="111"/>
      <c r="XCT330" s="111"/>
      <c r="XCU330" s="111"/>
      <c r="XCV330" s="111"/>
      <c r="XCW330" s="111"/>
      <c r="XCX330" s="111"/>
      <c r="XCY330" s="111"/>
      <c r="XCZ330" s="111"/>
      <c r="XDA330" s="111"/>
      <c r="XDB330" s="111"/>
      <c r="XDC330" s="111"/>
      <c r="XDD330" s="111"/>
      <c r="XDE330" s="111"/>
      <c r="XDF330" s="111"/>
      <c r="XDG330" s="111"/>
      <c r="XDH330" s="111"/>
      <c r="XDI330" s="111"/>
      <c r="XDJ330" s="111"/>
      <c r="XDK330" s="111"/>
      <c r="XDL330" s="111"/>
      <c r="XDM330" s="111"/>
      <c r="XDN330" s="111"/>
      <c r="XDO330" s="111"/>
      <c r="XDP330" s="111"/>
      <c r="XDQ330" s="111"/>
      <c r="XDR330" s="111"/>
      <c r="XDS330" s="111"/>
      <c r="XDT330" s="111"/>
      <c r="XDU330" s="111"/>
      <c r="XDV330" s="111"/>
      <c r="XDW330" s="111"/>
      <c r="XDX330" s="111"/>
      <c r="XDY330" s="111"/>
      <c r="XDZ330" s="111"/>
      <c r="XEA330" s="111"/>
      <c r="XEB330" s="111"/>
      <c r="XEC330" s="111"/>
      <c r="XED330" s="111"/>
      <c r="XEE330" s="111"/>
      <c r="XEF330" s="111"/>
      <c r="XEG330" s="111"/>
      <c r="XEH330" s="111"/>
      <c r="XEI330" s="111"/>
      <c r="XEJ330" s="111"/>
      <c r="XEK330" s="111"/>
      <c r="XEL330" s="111"/>
      <c r="XEM330" s="111"/>
      <c r="XEN330" s="111"/>
    </row>
    <row r="331" spans="1:16368" s="118" customFormat="1" ht="15" customHeight="1">
      <c r="A331" s="111">
        <v>19</v>
      </c>
      <c r="B331" s="277">
        <v>44427</v>
      </c>
      <c r="C331" s="278" t="s">
        <v>77</v>
      </c>
      <c r="D331" s="118" t="s">
        <v>560</v>
      </c>
      <c r="F331" s="118" t="s">
        <v>517</v>
      </c>
      <c r="G331" s="118" t="s">
        <v>497</v>
      </c>
      <c r="H331" s="118" t="s">
        <v>397</v>
      </c>
      <c r="I331" s="118" t="s">
        <v>64</v>
      </c>
      <c r="J331" s="110" t="s">
        <v>74</v>
      </c>
      <c r="K331" s="118" t="s">
        <v>71</v>
      </c>
      <c r="M331" s="279">
        <v>44313</v>
      </c>
      <c r="N331" s="280">
        <v>1000000</v>
      </c>
      <c r="O331" s="279">
        <v>44427</v>
      </c>
      <c r="P331" s="280">
        <v>3000000</v>
      </c>
      <c r="Q331" s="119"/>
      <c r="AA331" s="288">
        <f>N331+P331</f>
        <v>4000000</v>
      </c>
      <c r="AB331" s="282">
        <v>53458.34</v>
      </c>
      <c r="AC331" s="283" t="s">
        <v>53</v>
      </c>
      <c r="AD331" s="285">
        <f t="shared" si="29"/>
        <v>2000000</v>
      </c>
      <c r="AE331" s="89">
        <v>18513930</v>
      </c>
      <c r="AF331" s="122">
        <v>0.09</v>
      </c>
      <c r="AG331" s="287"/>
      <c r="AH331" s="288"/>
      <c r="AI331" s="122"/>
      <c r="AJ331" s="289"/>
      <c r="AL331" s="118" t="s">
        <v>54</v>
      </c>
      <c r="AM331" s="290" t="s">
        <v>61</v>
      </c>
      <c r="AN331" s="290" t="s">
        <v>55</v>
      </c>
      <c r="AO331" s="290"/>
      <c r="AP331" s="290"/>
      <c r="AQ331" s="290"/>
      <c r="AR331" s="290"/>
      <c r="AS331" s="290"/>
    </row>
    <row r="332" spans="1:16368" s="118" customFormat="1" ht="15" customHeight="1">
      <c r="A332" s="75">
        <v>19</v>
      </c>
      <c r="B332" s="209">
        <v>44378</v>
      </c>
      <c r="C332" s="75" t="s">
        <v>408</v>
      </c>
      <c r="D332" s="75" t="s">
        <v>560</v>
      </c>
      <c r="E332" s="75"/>
      <c r="F332" s="75" t="s">
        <v>517</v>
      </c>
      <c r="G332" s="75" t="s">
        <v>497</v>
      </c>
      <c r="H332" s="75" t="s">
        <v>581</v>
      </c>
      <c r="I332" s="75" t="s">
        <v>64</v>
      </c>
      <c r="J332" s="75" t="s">
        <v>67</v>
      </c>
      <c r="K332" s="75" t="s">
        <v>52</v>
      </c>
      <c r="L332" s="75"/>
      <c r="M332" s="126">
        <v>44377</v>
      </c>
      <c r="N332" s="115">
        <v>1100000</v>
      </c>
      <c r="O332" s="75"/>
      <c r="P332" s="75"/>
      <c r="Q332" s="75"/>
      <c r="R332" s="75"/>
      <c r="S332" s="75"/>
      <c r="T332" s="75"/>
      <c r="U332" s="75"/>
      <c r="V332" s="75"/>
      <c r="W332" s="75"/>
      <c r="X332" s="75"/>
      <c r="Y332" s="75"/>
      <c r="Z332" s="75"/>
      <c r="AA332" s="115">
        <v>1100000</v>
      </c>
      <c r="AB332" s="282">
        <v>27305.3</v>
      </c>
      <c r="AC332" s="75">
        <v>2</v>
      </c>
      <c r="AD332" s="284">
        <f t="shared" si="29"/>
        <v>550000</v>
      </c>
      <c r="AE332" s="115">
        <v>6456900</v>
      </c>
      <c r="AF332" s="128">
        <v>0.09</v>
      </c>
      <c r="AG332" s="75"/>
      <c r="AH332" s="75"/>
      <c r="AI332" s="75"/>
      <c r="AJ332" s="92"/>
      <c r="AK332" s="75"/>
      <c r="AL332" s="75" t="s">
        <v>54</v>
      </c>
      <c r="AM332" s="292" t="s">
        <v>55</v>
      </c>
      <c r="AN332" s="92"/>
      <c r="AO332" s="92"/>
      <c r="AP332" s="92"/>
      <c r="AQ332" s="92"/>
      <c r="AR332" s="92"/>
      <c r="AS332" s="92"/>
      <c r="AT332" s="75"/>
      <c r="AU332" s="75"/>
      <c r="AV332" s="75"/>
      <c r="AW332" s="75"/>
      <c r="AX332" s="75"/>
      <c r="AY332" s="75"/>
      <c r="AZ332" s="75"/>
      <c r="BA332" s="75"/>
      <c r="BB332" s="75"/>
      <c r="BC332" s="75"/>
      <c r="BD332" s="75"/>
      <c r="BE332" s="75" t="s">
        <v>385</v>
      </c>
      <c r="BF332" s="75" t="s">
        <v>385</v>
      </c>
      <c r="BG332" s="75" t="s">
        <v>385</v>
      </c>
      <c r="BH332" s="75" t="s">
        <v>385</v>
      </c>
      <c r="BI332" s="75" t="s">
        <v>385</v>
      </c>
      <c r="BJ332" s="75" t="s">
        <v>385</v>
      </c>
      <c r="BK332" s="75" t="s">
        <v>385</v>
      </c>
      <c r="BL332" s="75" t="s">
        <v>385</v>
      </c>
      <c r="BM332" s="75" t="s">
        <v>385</v>
      </c>
      <c r="BN332" s="75" t="s">
        <v>385</v>
      </c>
      <c r="BO332" s="75" t="s">
        <v>385</v>
      </c>
      <c r="BP332" s="75" t="s">
        <v>385</v>
      </c>
      <c r="BQ332" s="75" t="s">
        <v>385</v>
      </c>
      <c r="BR332" s="75" t="s">
        <v>385</v>
      </c>
      <c r="BS332" s="75" t="s">
        <v>385</v>
      </c>
      <c r="BT332" s="75" t="s">
        <v>385</v>
      </c>
      <c r="BU332" s="75" t="s">
        <v>385</v>
      </c>
      <c r="BV332" s="75" t="s">
        <v>385</v>
      </c>
      <c r="BW332" s="75" t="s">
        <v>385</v>
      </c>
      <c r="BX332" s="75" t="s">
        <v>385</v>
      </c>
      <c r="BY332" s="75" t="s">
        <v>385</v>
      </c>
      <c r="BZ332" s="75" t="s">
        <v>385</v>
      </c>
      <c r="CA332" s="75" t="s">
        <v>385</v>
      </c>
      <c r="CB332" s="75" t="s">
        <v>385</v>
      </c>
      <c r="CC332" s="75" t="s">
        <v>385</v>
      </c>
      <c r="CD332" s="75" t="s">
        <v>385</v>
      </c>
      <c r="CE332" s="75" t="s">
        <v>385</v>
      </c>
      <c r="CF332" s="75" t="s">
        <v>385</v>
      </c>
      <c r="CG332" s="75" t="s">
        <v>385</v>
      </c>
      <c r="CH332" s="75" t="s">
        <v>385</v>
      </c>
      <c r="CI332" s="75" t="s">
        <v>385</v>
      </c>
      <c r="CJ332" s="75" t="s">
        <v>385</v>
      </c>
      <c r="CK332" s="75" t="s">
        <v>385</v>
      </c>
      <c r="CL332" s="75" t="s">
        <v>385</v>
      </c>
      <c r="CM332" s="75" t="s">
        <v>385</v>
      </c>
      <c r="CN332" s="75" t="s">
        <v>385</v>
      </c>
      <c r="CO332" s="75" t="s">
        <v>385</v>
      </c>
      <c r="CP332" s="75" t="s">
        <v>385</v>
      </c>
      <c r="CQ332" s="75" t="s">
        <v>385</v>
      </c>
      <c r="CR332" s="75" t="s">
        <v>385</v>
      </c>
      <c r="CS332" s="75" t="s">
        <v>385</v>
      </c>
      <c r="CT332" s="75" t="s">
        <v>385</v>
      </c>
      <c r="CU332" s="75" t="s">
        <v>385</v>
      </c>
      <c r="CV332" s="75" t="s">
        <v>385</v>
      </c>
      <c r="CW332" s="75" t="s">
        <v>385</v>
      </c>
      <c r="CX332" s="75" t="s">
        <v>385</v>
      </c>
      <c r="CY332" s="75" t="s">
        <v>385</v>
      </c>
      <c r="CZ332" s="75" t="s">
        <v>385</v>
      </c>
      <c r="DA332" s="75" t="s">
        <v>385</v>
      </c>
      <c r="DB332" s="75" t="s">
        <v>385</v>
      </c>
      <c r="DC332" s="75" t="s">
        <v>385</v>
      </c>
      <c r="DD332" s="75" t="s">
        <v>385</v>
      </c>
      <c r="DE332" s="75" t="s">
        <v>385</v>
      </c>
      <c r="DF332" s="75" t="s">
        <v>385</v>
      </c>
      <c r="DG332" s="75" t="s">
        <v>385</v>
      </c>
      <c r="DH332" s="75" t="s">
        <v>385</v>
      </c>
      <c r="DI332" s="75" t="s">
        <v>385</v>
      </c>
      <c r="DJ332" s="75" t="s">
        <v>385</v>
      </c>
      <c r="DK332" s="75" t="s">
        <v>385</v>
      </c>
      <c r="DL332" s="75" t="s">
        <v>385</v>
      </c>
      <c r="DM332" s="75" t="s">
        <v>385</v>
      </c>
      <c r="DN332" s="75" t="s">
        <v>385</v>
      </c>
      <c r="DO332" s="75" t="s">
        <v>385</v>
      </c>
      <c r="DP332" s="75" t="s">
        <v>385</v>
      </c>
      <c r="DQ332" s="75" t="s">
        <v>385</v>
      </c>
      <c r="DR332" s="75" t="s">
        <v>385</v>
      </c>
      <c r="DS332" s="75" t="s">
        <v>385</v>
      </c>
      <c r="DT332" s="75" t="s">
        <v>385</v>
      </c>
      <c r="DU332" s="75" t="s">
        <v>385</v>
      </c>
      <c r="DV332" s="75" t="s">
        <v>385</v>
      </c>
      <c r="DW332" s="75" t="s">
        <v>385</v>
      </c>
      <c r="DX332" s="75" t="s">
        <v>385</v>
      </c>
      <c r="DY332" s="75" t="s">
        <v>385</v>
      </c>
      <c r="DZ332" s="75" t="s">
        <v>385</v>
      </c>
      <c r="EA332" s="75" t="s">
        <v>385</v>
      </c>
      <c r="EB332" s="75" t="s">
        <v>385</v>
      </c>
      <c r="EC332" s="75" t="s">
        <v>385</v>
      </c>
      <c r="ED332" s="75" t="s">
        <v>385</v>
      </c>
      <c r="EE332" s="75" t="s">
        <v>385</v>
      </c>
      <c r="EF332" s="75" t="s">
        <v>385</v>
      </c>
      <c r="EG332" s="75" t="s">
        <v>385</v>
      </c>
      <c r="EH332" s="75" t="s">
        <v>385</v>
      </c>
      <c r="EI332" s="75" t="s">
        <v>385</v>
      </c>
      <c r="EJ332" s="75" t="s">
        <v>385</v>
      </c>
      <c r="EK332" s="75" t="s">
        <v>385</v>
      </c>
      <c r="EL332" s="75" t="s">
        <v>385</v>
      </c>
      <c r="EM332" s="75" t="s">
        <v>385</v>
      </c>
      <c r="EN332" s="75" t="s">
        <v>385</v>
      </c>
      <c r="EO332" s="75" t="s">
        <v>385</v>
      </c>
      <c r="EP332" s="75" t="s">
        <v>385</v>
      </c>
      <c r="EQ332" s="75" t="s">
        <v>385</v>
      </c>
      <c r="ER332" s="75" t="s">
        <v>385</v>
      </c>
      <c r="ES332" s="75" t="s">
        <v>385</v>
      </c>
      <c r="ET332" s="75" t="s">
        <v>385</v>
      </c>
      <c r="EU332" s="75" t="s">
        <v>385</v>
      </c>
      <c r="EV332" s="75" t="s">
        <v>385</v>
      </c>
      <c r="EW332" s="75" t="s">
        <v>385</v>
      </c>
      <c r="EX332" s="75" t="s">
        <v>385</v>
      </c>
      <c r="EY332" s="75" t="s">
        <v>385</v>
      </c>
      <c r="EZ332" s="75" t="s">
        <v>385</v>
      </c>
      <c r="FA332" s="75" t="s">
        <v>385</v>
      </c>
      <c r="FB332" s="75" t="s">
        <v>385</v>
      </c>
      <c r="FC332" s="75" t="s">
        <v>385</v>
      </c>
      <c r="FD332" s="75" t="s">
        <v>385</v>
      </c>
      <c r="FE332" s="75" t="s">
        <v>385</v>
      </c>
      <c r="FF332" s="75" t="s">
        <v>385</v>
      </c>
      <c r="FG332" s="75" t="s">
        <v>385</v>
      </c>
      <c r="FH332" s="75" t="s">
        <v>385</v>
      </c>
      <c r="FI332" s="75" t="s">
        <v>385</v>
      </c>
      <c r="FJ332" s="75" t="s">
        <v>385</v>
      </c>
      <c r="FK332" s="75" t="s">
        <v>385</v>
      </c>
      <c r="FL332" s="75" t="s">
        <v>385</v>
      </c>
      <c r="FM332" s="75" t="s">
        <v>385</v>
      </c>
      <c r="FN332" s="75" t="s">
        <v>385</v>
      </c>
      <c r="FO332" s="75" t="s">
        <v>385</v>
      </c>
      <c r="FP332" s="75" t="s">
        <v>385</v>
      </c>
      <c r="FQ332" s="75" t="s">
        <v>385</v>
      </c>
      <c r="FR332" s="75" t="s">
        <v>385</v>
      </c>
      <c r="FS332" s="75" t="s">
        <v>385</v>
      </c>
      <c r="FT332" s="75" t="s">
        <v>385</v>
      </c>
      <c r="FU332" s="75" t="s">
        <v>385</v>
      </c>
      <c r="FV332" s="75" t="s">
        <v>385</v>
      </c>
      <c r="FW332" s="75" t="s">
        <v>385</v>
      </c>
      <c r="FX332" s="75" t="s">
        <v>385</v>
      </c>
      <c r="FY332" s="75" t="s">
        <v>385</v>
      </c>
      <c r="FZ332" s="75" t="s">
        <v>385</v>
      </c>
      <c r="GA332" s="75" t="s">
        <v>385</v>
      </c>
      <c r="GB332" s="75" t="s">
        <v>385</v>
      </c>
      <c r="GC332" s="75" t="s">
        <v>385</v>
      </c>
      <c r="GD332" s="75" t="s">
        <v>385</v>
      </c>
      <c r="GE332" s="75" t="s">
        <v>385</v>
      </c>
      <c r="GF332" s="75" t="s">
        <v>385</v>
      </c>
      <c r="GG332" s="75" t="s">
        <v>385</v>
      </c>
      <c r="GH332" s="75" t="s">
        <v>385</v>
      </c>
      <c r="GI332" s="75" t="s">
        <v>385</v>
      </c>
      <c r="GJ332" s="75" t="s">
        <v>385</v>
      </c>
      <c r="GK332" s="75" t="s">
        <v>385</v>
      </c>
      <c r="GL332" s="75" t="s">
        <v>385</v>
      </c>
      <c r="GM332" s="75" t="s">
        <v>385</v>
      </c>
      <c r="GN332" s="75" t="s">
        <v>385</v>
      </c>
      <c r="GO332" s="75" t="s">
        <v>385</v>
      </c>
      <c r="GP332" s="75" t="s">
        <v>385</v>
      </c>
      <c r="GQ332" s="75" t="s">
        <v>385</v>
      </c>
      <c r="GR332" s="75" t="s">
        <v>385</v>
      </c>
      <c r="GS332" s="75" t="s">
        <v>385</v>
      </c>
      <c r="GT332" s="75" t="s">
        <v>385</v>
      </c>
      <c r="GU332" s="75" t="s">
        <v>385</v>
      </c>
      <c r="GV332" s="75" t="s">
        <v>385</v>
      </c>
      <c r="GW332" s="75" t="s">
        <v>385</v>
      </c>
      <c r="GX332" s="75" t="s">
        <v>385</v>
      </c>
      <c r="GY332" s="75" t="s">
        <v>385</v>
      </c>
      <c r="GZ332" s="75" t="s">
        <v>385</v>
      </c>
      <c r="HA332" s="75" t="s">
        <v>385</v>
      </c>
      <c r="HB332" s="75" t="s">
        <v>385</v>
      </c>
      <c r="HC332" s="75" t="s">
        <v>385</v>
      </c>
      <c r="HD332" s="75" t="s">
        <v>385</v>
      </c>
      <c r="HE332" s="75" t="s">
        <v>385</v>
      </c>
      <c r="HF332" s="75" t="s">
        <v>385</v>
      </c>
      <c r="HG332" s="75" t="s">
        <v>385</v>
      </c>
      <c r="HH332" s="75" t="s">
        <v>385</v>
      </c>
      <c r="HI332" s="75" t="s">
        <v>385</v>
      </c>
      <c r="HJ332" s="75" t="s">
        <v>385</v>
      </c>
      <c r="HK332" s="75" t="s">
        <v>385</v>
      </c>
      <c r="HL332" s="75" t="s">
        <v>385</v>
      </c>
      <c r="HM332" s="75" t="s">
        <v>385</v>
      </c>
      <c r="HN332" s="75" t="s">
        <v>385</v>
      </c>
      <c r="HO332" s="75" t="s">
        <v>385</v>
      </c>
      <c r="HP332" s="75" t="s">
        <v>385</v>
      </c>
      <c r="HQ332" s="75" t="s">
        <v>385</v>
      </c>
      <c r="HR332" s="75" t="s">
        <v>385</v>
      </c>
      <c r="HS332" s="75" t="s">
        <v>385</v>
      </c>
      <c r="HT332" s="75" t="s">
        <v>385</v>
      </c>
      <c r="HU332" s="75" t="s">
        <v>385</v>
      </c>
      <c r="HV332" s="75" t="s">
        <v>385</v>
      </c>
      <c r="HW332" s="75" t="s">
        <v>385</v>
      </c>
      <c r="HX332" s="75" t="s">
        <v>385</v>
      </c>
      <c r="HY332" s="75" t="s">
        <v>385</v>
      </c>
      <c r="HZ332" s="75" t="s">
        <v>385</v>
      </c>
      <c r="IA332" s="75" t="s">
        <v>385</v>
      </c>
      <c r="IB332" s="75" t="s">
        <v>385</v>
      </c>
      <c r="IC332" s="75" t="s">
        <v>385</v>
      </c>
      <c r="ID332" s="75" t="s">
        <v>385</v>
      </c>
      <c r="IE332" s="75" t="s">
        <v>385</v>
      </c>
      <c r="IF332" s="75" t="s">
        <v>385</v>
      </c>
      <c r="IG332" s="75" t="s">
        <v>385</v>
      </c>
      <c r="IH332" s="75" t="s">
        <v>385</v>
      </c>
      <c r="II332" s="75" t="s">
        <v>385</v>
      </c>
      <c r="IJ332" s="75" t="s">
        <v>385</v>
      </c>
      <c r="IK332" s="75" t="s">
        <v>385</v>
      </c>
      <c r="IL332" s="75" t="s">
        <v>385</v>
      </c>
      <c r="IM332" s="75" t="s">
        <v>385</v>
      </c>
      <c r="IN332" s="75" t="s">
        <v>385</v>
      </c>
      <c r="IO332" s="75" t="s">
        <v>385</v>
      </c>
      <c r="IP332" s="75" t="s">
        <v>385</v>
      </c>
      <c r="IQ332" s="75" t="s">
        <v>385</v>
      </c>
      <c r="IR332" s="75" t="s">
        <v>385</v>
      </c>
      <c r="IS332" s="75" t="s">
        <v>385</v>
      </c>
      <c r="IT332" s="75" t="s">
        <v>385</v>
      </c>
      <c r="IU332" s="75" t="s">
        <v>385</v>
      </c>
      <c r="IV332" s="75" t="s">
        <v>385</v>
      </c>
      <c r="IW332" s="75" t="s">
        <v>385</v>
      </c>
      <c r="IX332" s="75" t="s">
        <v>385</v>
      </c>
      <c r="IY332" s="75" t="s">
        <v>385</v>
      </c>
      <c r="IZ332" s="75" t="s">
        <v>385</v>
      </c>
      <c r="JA332" s="75" t="s">
        <v>385</v>
      </c>
      <c r="JB332" s="75" t="s">
        <v>385</v>
      </c>
      <c r="JC332" s="75" t="s">
        <v>385</v>
      </c>
      <c r="JD332" s="75" t="s">
        <v>385</v>
      </c>
      <c r="JE332" s="75" t="s">
        <v>385</v>
      </c>
      <c r="JF332" s="75" t="s">
        <v>385</v>
      </c>
      <c r="JG332" s="75" t="s">
        <v>385</v>
      </c>
      <c r="JH332" s="75" t="s">
        <v>385</v>
      </c>
      <c r="JI332" s="75" t="s">
        <v>385</v>
      </c>
      <c r="JJ332" s="75" t="s">
        <v>385</v>
      </c>
      <c r="JK332" s="75" t="s">
        <v>385</v>
      </c>
      <c r="JL332" s="75" t="s">
        <v>385</v>
      </c>
      <c r="JM332" s="75" t="s">
        <v>385</v>
      </c>
      <c r="JN332" s="75" t="s">
        <v>385</v>
      </c>
      <c r="JO332" s="75" t="s">
        <v>385</v>
      </c>
      <c r="JP332" s="75" t="s">
        <v>385</v>
      </c>
      <c r="JQ332" s="75" t="s">
        <v>385</v>
      </c>
      <c r="JR332" s="75" t="s">
        <v>385</v>
      </c>
      <c r="JS332" s="75" t="s">
        <v>385</v>
      </c>
      <c r="JT332" s="75" t="s">
        <v>385</v>
      </c>
      <c r="JU332" s="75" t="s">
        <v>385</v>
      </c>
      <c r="JV332" s="75" t="s">
        <v>385</v>
      </c>
      <c r="JW332" s="75" t="s">
        <v>385</v>
      </c>
      <c r="JX332" s="75" t="s">
        <v>385</v>
      </c>
      <c r="JY332" s="75" t="s">
        <v>385</v>
      </c>
      <c r="JZ332" s="75" t="s">
        <v>385</v>
      </c>
      <c r="KA332" s="75" t="s">
        <v>385</v>
      </c>
      <c r="KB332" s="75" t="s">
        <v>385</v>
      </c>
      <c r="KC332" s="75" t="s">
        <v>385</v>
      </c>
      <c r="KD332" s="75" t="s">
        <v>385</v>
      </c>
      <c r="KE332" s="75" t="s">
        <v>385</v>
      </c>
      <c r="KF332" s="75" t="s">
        <v>385</v>
      </c>
      <c r="KG332" s="75" t="s">
        <v>385</v>
      </c>
      <c r="KH332" s="75" t="s">
        <v>385</v>
      </c>
      <c r="KI332" s="75" t="s">
        <v>385</v>
      </c>
      <c r="KJ332" s="75" t="s">
        <v>385</v>
      </c>
      <c r="KK332" s="75" t="s">
        <v>385</v>
      </c>
      <c r="KL332" s="75" t="s">
        <v>385</v>
      </c>
      <c r="KM332" s="75" t="s">
        <v>385</v>
      </c>
      <c r="KN332" s="75" t="s">
        <v>385</v>
      </c>
      <c r="KO332" s="75" t="s">
        <v>385</v>
      </c>
      <c r="KP332" s="75" t="s">
        <v>385</v>
      </c>
      <c r="KQ332" s="75" t="s">
        <v>385</v>
      </c>
      <c r="KR332" s="75" t="s">
        <v>385</v>
      </c>
      <c r="KS332" s="75" t="s">
        <v>385</v>
      </c>
      <c r="KT332" s="75" t="s">
        <v>385</v>
      </c>
      <c r="KU332" s="75" t="s">
        <v>385</v>
      </c>
      <c r="KV332" s="75" t="s">
        <v>385</v>
      </c>
      <c r="KW332" s="75" t="s">
        <v>385</v>
      </c>
      <c r="KX332" s="75" t="s">
        <v>385</v>
      </c>
      <c r="KY332" s="75" t="s">
        <v>385</v>
      </c>
      <c r="KZ332" s="75" t="s">
        <v>385</v>
      </c>
      <c r="LA332" s="75" t="s">
        <v>385</v>
      </c>
      <c r="LB332" s="75" t="s">
        <v>385</v>
      </c>
      <c r="LC332" s="75" t="s">
        <v>385</v>
      </c>
      <c r="LD332" s="75" t="s">
        <v>385</v>
      </c>
      <c r="LE332" s="75" t="s">
        <v>385</v>
      </c>
      <c r="LF332" s="75" t="s">
        <v>385</v>
      </c>
      <c r="LG332" s="75" t="s">
        <v>385</v>
      </c>
      <c r="LH332" s="75" t="s">
        <v>385</v>
      </c>
      <c r="LI332" s="75" t="s">
        <v>385</v>
      </c>
      <c r="LJ332" s="75" t="s">
        <v>385</v>
      </c>
      <c r="LK332" s="75" t="s">
        <v>385</v>
      </c>
      <c r="LL332" s="75" t="s">
        <v>385</v>
      </c>
      <c r="LM332" s="75" t="s">
        <v>385</v>
      </c>
      <c r="LN332" s="75" t="s">
        <v>385</v>
      </c>
      <c r="LO332" s="75" t="s">
        <v>385</v>
      </c>
      <c r="LP332" s="75" t="s">
        <v>385</v>
      </c>
      <c r="LQ332" s="75" t="s">
        <v>385</v>
      </c>
      <c r="LR332" s="75" t="s">
        <v>385</v>
      </c>
      <c r="LS332" s="75" t="s">
        <v>385</v>
      </c>
      <c r="LT332" s="75" t="s">
        <v>385</v>
      </c>
      <c r="LU332" s="75" t="s">
        <v>385</v>
      </c>
      <c r="LV332" s="75" t="s">
        <v>385</v>
      </c>
      <c r="LW332" s="75" t="s">
        <v>385</v>
      </c>
      <c r="LX332" s="75" t="s">
        <v>385</v>
      </c>
      <c r="LY332" s="75" t="s">
        <v>385</v>
      </c>
      <c r="LZ332" s="75" t="s">
        <v>385</v>
      </c>
      <c r="MA332" s="75" t="s">
        <v>385</v>
      </c>
      <c r="MB332" s="75" t="s">
        <v>385</v>
      </c>
      <c r="MC332" s="75" t="s">
        <v>385</v>
      </c>
      <c r="MD332" s="75" t="s">
        <v>385</v>
      </c>
      <c r="ME332" s="75" t="s">
        <v>385</v>
      </c>
      <c r="MF332" s="75" t="s">
        <v>385</v>
      </c>
      <c r="MG332" s="75" t="s">
        <v>385</v>
      </c>
      <c r="MH332" s="75" t="s">
        <v>385</v>
      </c>
      <c r="MI332" s="75" t="s">
        <v>385</v>
      </c>
      <c r="MJ332" s="75" t="s">
        <v>385</v>
      </c>
      <c r="MK332" s="75" t="s">
        <v>385</v>
      </c>
      <c r="ML332" s="75" t="s">
        <v>385</v>
      </c>
      <c r="MM332" s="75" t="s">
        <v>385</v>
      </c>
      <c r="MN332" s="75" t="s">
        <v>385</v>
      </c>
      <c r="MO332" s="75" t="s">
        <v>385</v>
      </c>
      <c r="MP332" s="75" t="s">
        <v>385</v>
      </c>
      <c r="MQ332" s="75" t="s">
        <v>385</v>
      </c>
      <c r="MR332" s="75" t="s">
        <v>385</v>
      </c>
      <c r="MS332" s="75" t="s">
        <v>385</v>
      </c>
      <c r="MT332" s="75" t="s">
        <v>385</v>
      </c>
      <c r="MU332" s="75" t="s">
        <v>385</v>
      </c>
      <c r="MV332" s="75" t="s">
        <v>385</v>
      </c>
      <c r="MW332" s="75" t="s">
        <v>385</v>
      </c>
      <c r="MX332" s="75" t="s">
        <v>385</v>
      </c>
      <c r="MY332" s="75" t="s">
        <v>385</v>
      </c>
      <c r="MZ332" s="75" t="s">
        <v>385</v>
      </c>
      <c r="NA332" s="75" t="s">
        <v>385</v>
      </c>
      <c r="NB332" s="75" t="s">
        <v>385</v>
      </c>
      <c r="NC332" s="75" t="s">
        <v>385</v>
      </c>
      <c r="ND332" s="75" t="s">
        <v>385</v>
      </c>
      <c r="NE332" s="75" t="s">
        <v>385</v>
      </c>
      <c r="NF332" s="75" t="s">
        <v>385</v>
      </c>
      <c r="NG332" s="75" t="s">
        <v>385</v>
      </c>
      <c r="NH332" s="75" t="s">
        <v>385</v>
      </c>
      <c r="NI332" s="75" t="s">
        <v>385</v>
      </c>
      <c r="NJ332" s="75" t="s">
        <v>385</v>
      </c>
      <c r="NK332" s="75" t="s">
        <v>385</v>
      </c>
      <c r="NL332" s="75" t="s">
        <v>385</v>
      </c>
      <c r="NM332" s="75" t="s">
        <v>385</v>
      </c>
      <c r="NN332" s="75" t="s">
        <v>385</v>
      </c>
      <c r="NO332" s="75" t="s">
        <v>385</v>
      </c>
      <c r="NP332" s="75" t="s">
        <v>385</v>
      </c>
      <c r="NQ332" s="75" t="s">
        <v>385</v>
      </c>
      <c r="NR332" s="75" t="s">
        <v>385</v>
      </c>
      <c r="NS332" s="75" t="s">
        <v>385</v>
      </c>
      <c r="NT332" s="75" t="s">
        <v>385</v>
      </c>
      <c r="NU332" s="75" t="s">
        <v>385</v>
      </c>
      <c r="NV332" s="75" t="s">
        <v>385</v>
      </c>
      <c r="NW332" s="75" t="s">
        <v>385</v>
      </c>
      <c r="NX332" s="75" t="s">
        <v>385</v>
      </c>
      <c r="NY332" s="75" t="s">
        <v>385</v>
      </c>
      <c r="NZ332" s="75" t="s">
        <v>385</v>
      </c>
      <c r="OA332" s="75" t="s">
        <v>385</v>
      </c>
      <c r="OB332" s="75" t="s">
        <v>385</v>
      </c>
      <c r="OC332" s="75" t="s">
        <v>385</v>
      </c>
      <c r="OD332" s="75" t="s">
        <v>385</v>
      </c>
      <c r="OE332" s="75" t="s">
        <v>385</v>
      </c>
      <c r="OF332" s="75" t="s">
        <v>385</v>
      </c>
      <c r="OG332" s="75" t="s">
        <v>385</v>
      </c>
      <c r="OH332" s="75" t="s">
        <v>385</v>
      </c>
      <c r="OI332" s="75" t="s">
        <v>385</v>
      </c>
      <c r="OJ332" s="75" t="s">
        <v>385</v>
      </c>
      <c r="OK332" s="75" t="s">
        <v>385</v>
      </c>
      <c r="OL332" s="75" t="s">
        <v>385</v>
      </c>
      <c r="OM332" s="75" t="s">
        <v>385</v>
      </c>
      <c r="ON332" s="75" t="s">
        <v>385</v>
      </c>
      <c r="OO332" s="75" t="s">
        <v>385</v>
      </c>
      <c r="OP332" s="75" t="s">
        <v>385</v>
      </c>
      <c r="OQ332" s="75" t="s">
        <v>385</v>
      </c>
      <c r="OR332" s="75" t="s">
        <v>385</v>
      </c>
      <c r="OS332" s="75" t="s">
        <v>385</v>
      </c>
      <c r="OT332" s="75" t="s">
        <v>385</v>
      </c>
      <c r="OU332" s="75" t="s">
        <v>385</v>
      </c>
      <c r="OV332" s="75" t="s">
        <v>385</v>
      </c>
      <c r="OW332" s="75" t="s">
        <v>385</v>
      </c>
      <c r="OX332" s="75" t="s">
        <v>385</v>
      </c>
      <c r="OY332" s="75" t="s">
        <v>385</v>
      </c>
      <c r="OZ332" s="75" t="s">
        <v>385</v>
      </c>
      <c r="PA332" s="75" t="s">
        <v>385</v>
      </c>
      <c r="PB332" s="75" t="s">
        <v>385</v>
      </c>
      <c r="PC332" s="75" t="s">
        <v>385</v>
      </c>
      <c r="PD332" s="75" t="s">
        <v>385</v>
      </c>
      <c r="PE332" s="75" t="s">
        <v>385</v>
      </c>
      <c r="PF332" s="75" t="s">
        <v>385</v>
      </c>
      <c r="PG332" s="75" t="s">
        <v>385</v>
      </c>
      <c r="PH332" s="75" t="s">
        <v>385</v>
      </c>
      <c r="PI332" s="75" t="s">
        <v>385</v>
      </c>
      <c r="PJ332" s="75" t="s">
        <v>385</v>
      </c>
      <c r="PK332" s="75" t="s">
        <v>385</v>
      </c>
      <c r="PL332" s="75" t="s">
        <v>385</v>
      </c>
      <c r="PM332" s="75" t="s">
        <v>385</v>
      </c>
      <c r="PN332" s="75" t="s">
        <v>385</v>
      </c>
      <c r="PO332" s="75" t="s">
        <v>385</v>
      </c>
      <c r="PP332" s="75" t="s">
        <v>385</v>
      </c>
      <c r="PQ332" s="75" t="s">
        <v>385</v>
      </c>
      <c r="PR332" s="75" t="s">
        <v>385</v>
      </c>
      <c r="PS332" s="75" t="s">
        <v>385</v>
      </c>
      <c r="PT332" s="75" t="s">
        <v>385</v>
      </c>
      <c r="PU332" s="75" t="s">
        <v>385</v>
      </c>
      <c r="PV332" s="75" t="s">
        <v>385</v>
      </c>
      <c r="PW332" s="75" t="s">
        <v>385</v>
      </c>
      <c r="PX332" s="75" t="s">
        <v>385</v>
      </c>
      <c r="PY332" s="75" t="s">
        <v>385</v>
      </c>
      <c r="PZ332" s="75" t="s">
        <v>385</v>
      </c>
      <c r="QA332" s="75" t="s">
        <v>385</v>
      </c>
      <c r="QB332" s="75" t="s">
        <v>385</v>
      </c>
      <c r="QC332" s="75" t="s">
        <v>385</v>
      </c>
      <c r="QD332" s="75" t="s">
        <v>385</v>
      </c>
      <c r="QE332" s="75" t="s">
        <v>385</v>
      </c>
      <c r="QF332" s="75" t="s">
        <v>385</v>
      </c>
      <c r="QG332" s="75" t="s">
        <v>385</v>
      </c>
      <c r="QH332" s="75" t="s">
        <v>385</v>
      </c>
      <c r="QI332" s="75" t="s">
        <v>385</v>
      </c>
      <c r="QJ332" s="75" t="s">
        <v>385</v>
      </c>
      <c r="QK332" s="75" t="s">
        <v>385</v>
      </c>
      <c r="QL332" s="75" t="s">
        <v>385</v>
      </c>
      <c r="QM332" s="75" t="s">
        <v>385</v>
      </c>
      <c r="QN332" s="75" t="s">
        <v>385</v>
      </c>
      <c r="QO332" s="75" t="s">
        <v>385</v>
      </c>
      <c r="QP332" s="75" t="s">
        <v>385</v>
      </c>
      <c r="QQ332" s="75" t="s">
        <v>385</v>
      </c>
      <c r="QR332" s="75" t="s">
        <v>385</v>
      </c>
      <c r="QS332" s="75" t="s">
        <v>385</v>
      </c>
      <c r="QT332" s="75" t="s">
        <v>385</v>
      </c>
      <c r="QU332" s="75" t="s">
        <v>385</v>
      </c>
      <c r="QV332" s="75" t="s">
        <v>385</v>
      </c>
      <c r="QW332" s="75" t="s">
        <v>385</v>
      </c>
      <c r="QX332" s="75" t="s">
        <v>385</v>
      </c>
      <c r="QY332" s="75" t="s">
        <v>385</v>
      </c>
      <c r="QZ332" s="75" t="s">
        <v>385</v>
      </c>
      <c r="RA332" s="75" t="s">
        <v>385</v>
      </c>
      <c r="RB332" s="75" t="s">
        <v>385</v>
      </c>
      <c r="RC332" s="75" t="s">
        <v>385</v>
      </c>
      <c r="RD332" s="75" t="s">
        <v>385</v>
      </c>
      <c r="RE332" s="75" t="s">
        <v>385</v>
      </c>
      <c r="RF332" s="75" t="s">
        <v>385</v>
      </c>
      <c r="RG332" s="75" t="s">
        <v>385</v>
      </c>
      <c r="RH332" s="75" t="s">
        <v>385</v>
      </c>
      <c r="RI332" s="75" t="s">
        <v>385</v>
      </c>
      <c r="RJ332" s="75" t="s">
        <v>385</v>
      </c>
      <c r="RK332" s="75" t="s">
        <v>385</v>
      </c>
      <c r="RL332" s="75" t="s">
        <v>385</v>
      </c>
      <c r="RM332" s="75" t="s">
        <v>385</v>
      </c>
      <c r="RN332" s="75" t="s">
        <v>385</v>
      </c>
      <c r="RO332" s="75" t="s">
        <v>385</v>
      </c>
      <c r="RP332" s="75" t="s">
        <v>385</v>
      </c>
      <c r="RQ332" s="75" t="s">
        <v>385</v>
      </c>
      <c r="RR332" s="75" t="s">
        <v>385</v>
      </c>
      <c r="RS332" s="75" t="s">
        <v>385</v>
      </c>
      <c r="RT332" s="75" t="s">
        <v>385</v>
      </c>
      <c r="RU332" s="75" t="s">
        <v>385</v>
      </c>
      <c r="RV332" s="75" t="s">
        <v>385</v>
      </c>
      <c r="RW332" s="75" t="s">
        <v>385</v>
      </c>
      <c r="RX332" s="75" t="s">
        <v>385</v>
      </c>
      <c r="RY332" s="75" t="s">
        <v>385</v>
      </c>
      <c r="RZ332" s="75" t="s">
        <v>385</v>
      </c>
      <c r="SA332" s="75" t="s">
        <v>385</v>
      </c>
      <c r="SB332" s="75" t="s">
        <v>385</v>
      </c>
      <c r="SC332" s="75" t="s">
        <v>385</v>
      </c>
      <c r="SD332" s="75" t="s">
        <v>385</v>
      </c>
      <c r="SE332" s="75" t="s">
        <v>385</v>
      </c>
      <c r="SF332" s="75" t="s">
        <v>385</v>
      </c>
      <c r="SG332" s="75" t="s">
        <v>385</v>
      </c>
      <c r="SH332" s="75" t="s">
        <v>385</v>
      </c>
      <c r="SI332" s="75" t="s">
        <v>385</v>
      </c>
      <c r="SJ332" s="75" t="s">
        <v>385</v>
      </c>
      <c r="SK332" s="75" t="s">
        <v>385</v>
      </c>
      <c r="SL332" s="75" t="s">
        <v>385</v>
      </c>
      <c r="SM332" s="75" t="s">
        <v>385</v>
      </c>
      <c r="SN332" s="75" t="s">
        <v>385</v>
      </c>
      <c r="SO332" s="75" t="s">
        <v>385</v>
      </c>
      <c r="SP332" s="75" t="s">
        <v>385</v>
      </c>
      <c r="SQ332" s="75" t="s">
        <v>385</v>
      </c>
      <c r="SR332" s="75" t="s">
        <v>385</v>
      </c>
      <c r="SS332" s="75" t="s">
        <v>385</v>
      </c>
      <c r="ST332" s="75" t="s">
        <v>385</v>
      </c>
      <c r="SU332" s="75" t="s">
        <v>385</v>
      </c>
      <c r="SV332" s="75" t="s">
        <v>385</v>
      </c>
      <c r="SW332" s="75" t="s">
        <v>385</v>
      </c>
      <c r="SX332" s="75" t="s">
        <v>385</v>
      </c>
      <c r="SY332" s="75" t="s">
        <v>385</v>
      </c>
      <c r="SZ332" s="75" t="s">
        <v>385</v>
      </c>
      <c r="TA332" s="75" t="s">
        <v>385</v>
      </c>
      <c r="TB332" s="75" t="s">
        <v>385</v>
      </c>
      <c r="TC332" s="75" t="s">
        <v>385</v>
      </c>
      <c r="TD332" s="75" t="s">
        <v>385</v>
      </c>
      <c r="TE332" s="75" t="s">
        <v>385</v>
      </c>
      <c r="TF332" s="75" t="s">
        <v>385</v>
      </c>
      <c r="TG332" s="75" t="s">
        <v>385</v>
      </c>
      <c r="TH332" s="75" t="s">
        <v>385</v>
      </c>
      <c r="TI332" s="75" t="s">
        <v>385</v>
      </c>
      <c r="TJ332" s="75" t="s">
        <v>385</v>
      </c>
      <c r="TK332" s="75" t="s">
        <v>385</v>
      </c>
      <c r="TL332" s="75" t="s">
        <v>385</v>
      </c>
      <c r="TM332" s="75" t="s">
        <v>385</v>
      </c>
      <c r="TN332" s="75" t="s">
        <v>385</v>
      </c>
      <c r="TO332" s="75" t="s">
        <v>385</v>
      </c>
      <c r="TP332" s="75" t="s">
        <v>385</v>
      </c>
      <c r="TQ332" s="75" t="s">
        <v>385</v>
      </c>
      <c r="TR332" s="75" t="s">
        <v>385</v>
      </c>
      <c r="TS332" s="75" t="s">
        <v>385</v>
      </c>
      <c r="TT332" s="75" t="s">
        <v>385</v>
      </c>
      <c r="TU332" s="75" t="s">
        <v>385</v>
      </c>
      <c r="TV332" s="75" t="s">
        <v>385</v>
      </c>
      <c r="TW332" s="75" t="s">
        <v>385</v>
      </c>
      <c r="TX332" s="75" t="s">
        <v>385</v>
      </c>
      <c r="TY332" s="75" t="s">
        <v>385</v>
      </c>
      <c r="TZ332" s="75" t="s">
        <v>385</v>
      </c>
      <c r="UA332" s="75" t="s">
        <v>385</v>
      </c>
      <c r="UB332" s="75" t="s">
        <v>385</v>
      </c>
      <c r="UC332" s="75" t="s">
        <v>385</v>
      </c>
      <c r="UD332" s="75" t="s">
        <v>385</v>
      </c>
      <c r="UE332" s="75" t="s">
        <v>385</v>
      </c>
      <c r="UF332" s="75" t="s">
        <v>385</v>
      </c>
      <c r="UG332" s="75" t="s">
        <v>385</v>
      </c>
      <c r="UH332" s="75" t="s">
        <v>385</v>
      </c>
      <c r="UI332" s="75" t="s">
        <v>385</v>
      </c>
      <c r="UJ332" s="75" t="s">
        <v>385</v>
      </c>
      <c r="UK332" s="75" t="s">
        <v>385</v>
      </c>
      <c r="UL332" s="75" t="s">
        <v>385</v>
      </c>
      <c r="UM332" s="75" t="s">
        <v>385</v>
      </c>
      <c r="UN332" s="75" t="s">
        <v>385</v>
      </c>
      <c r="UO332" s="75" t="s">
        <v>385</v>
      </c>
      <c r="UP332" s="75" t="s">
        <v>385</v>
      </c>
      <c r="UQ332" s="75" t="s">
        <v>385</v>
      </c>
      <c r="UR332" s="75" t="s">
        <v>385</v>
      </c>
      <c r="US332" s="75" t="s">
        <v>385</v>
      </c>
      <c r="UT332" s="75" t="s">
        <v>385</v>
      </c>
      <c r="UU332" s="75" t="s">
        <v>385</v>
      </c>
      <c r="UV332" s="75" t="s">
        <v>385</v>
      </c>
      <c r="UW332" s="75" t="s">
        <v>385</v>
      </c>
      <c r="UX332" s="75" t="s">
        <v>385</v>
      </c>
      <c r="UY332" s="75" t="s">
        <v>385</v>
      </c>
      <c r="UZ332" s="75" t="s">
        <v>385</v>
      </c>
      <c r="VA332" s="75" t="s">
        <v>385</v>
      </c>
      <c r="VB332" s="75" t="s">
        <v>385</v>
      </c>
      <c r="VC332" s="75" t="s">
        <v>385</v>
      </c>
      <c r="VD332" s="75" t="s">
        <v>385</v>
      </c>
      <c r="VE332" s="75" t="s">
        <v>385</v>
      </c>
      <c r="VF332" s="75" t="s">
        <v>385</v>
      </c>
      <c r="VG332" s="75" t="s">
        <v>385</v>
      </c>
      <c r="VH332" s="75" t="s">
        <v>385</v>
      </c>
      <c r="VI332" s="75" t="s">
        <v>385</v>
      </c>
      <c r="VJ332" s="75" t="s">
        <v>385</v>
      </c>
      <c r="VK332" s="75" t="s">
        <v>385</v>
      </c>
      <c r="VL332" s="75" t="s">
        <v>385</v>
      </c>
      <c r="VM332" s="75" t="s">
        <v>385</v>
      </c>
      <c r="VN332" s="75" t="s">
        <v>385</v>
      </c>
      <c r="VO332" s="75" t="s">
        <v>385</v>
      </c>
      <c r="VP332" s="75" t="s">
        <v>385</v>
      </c>
      <c r="VQ332" s="75" t="s">
        <v>385</v>
      </c>
      <c r="VR332" s="75" t="s">
        <v>385</v>
      </c>
      <c r="VS332" s="75" t="s">
        <v>385</v>
      </c>
      <c r="VT332" s="75" t="s">
        <v>385</v>
      </c>
      <c r="VU332" s="75" t="s">
        <v>385</v>
      </c>
      <c r="VV332" s="75" t="s">
        <v>385</v>
      </c>
      <c r="VW332" s="75" t="s">
        <v>385</v>
      </c>
      <c r="VX332" s="75" t="s">
        <v>385</v>
      </c>
      <c r="VY332" s="75" t="s">
        <v>385</v>
      </c>
      <c r="VZ332" s="75" t="s">
        <v>385</v>
      </c>
      <c r="WA332" s="75" t="s">
        <v>385</v>
      </c>
      <c r="WB332" s="75" t="s">
        <v>385</v>
      </c>
      <c r="WC332" s="75" t="s">
        <v>385</v>
      </c>
      <c r="WD332" s="75" t="s">
        <v>385</v>
      </c>
      <c r="WE332" s="75" t="s">
        <v>385</v>
      </c>
      <c r="WF332" s="75" t="s">
        <v>385</v>
      </c>
      <c r="WG332" s="75" t="s">
        <v>385</v>
      </c>
      <c r="WH332" s="75" t="s">
        <v>385</v>
      </c>
      <c r="WI332" s="75" t="s">
        <v>385</v>
      </c>
      <c r="WJ332" s="75" t="s">
        <v>385</v>
      </c>
      <c r="WK332" s="75" t="s">
        <v>385</v>
      </c>
      <c r="WL332" s="75" t="s">
        <v>385</v>
      </c>
      <c r="WM332" s="75" t="s">
        <v>385</v>
      </c>
      <c r="WN332" s="75" t="s">
        <v>385</v>
      </c>
      <c r="WO332" s="75" t="s">
        <v>385</v>
      </c>
      <c r="WP332" s="75" t="s">
        <v>385</v>
      </c>
      <c r="WQ332" s="75" t="s">
        <v>385</v>
      </c>
      <c r="WR332" s="75" t="s">
        <v>385</v>
      </c>
      <c r="WS332" s="75" t="s">
        <v>385</v>
      </c>
      <c r="WT332" s="75" t="s">
        <v>385</v>
      </c>
      <c r="WU332" s="75" t="s">
        <v>385</v>
      </c>
      <c r="WV332" s="75" t="s">
        <v>385</v>
      </c>
      <c r="WW332" s="75" t="s">
        <v>385</v>
      </c>
      <c r="WX332" s="75" t="s">
        <v>385</v>
      </c>
      <c r="WY332" s="75" t="s">
        <v>385</v>
      </c>
      <c r="WZ332" s="75" t="s">
        <v>385</v>
      </c>
      <c r="XA332" s="75" t="s">
        <v>385</v>
      </c>
      <c r="XB332" s="75" t="s">
        <v>385</v>
      </c>
      <c r="XC332" s="75" t="s">
        <v>385</v>
      </c>
      <c r="XD332" s="75" t="s">
        <v>385</v>
      </c>
      <c r="XE332" s="75" t="s">
        <v>385</v>
      </c>
      <c r="XF332" s="75" t="s">
        <v>385</v>
      </c>
      <c r="XG332" s="75" t="s">
        <v>385</v>
      </c>
      <c r="XH332" s="75" t="s">
        <v>385</v>
      </c>
      <c r="XI332" s="75" t="s">
        <v>385</v>
      </c>
      <c r="XJ332" s="75" t="s">
        <v>385</v>
      </c>
      <c r="XK332" s="75" t="s">
        <v>385</v>
      </c>
      <c r="XL332" s="75" t="s">
        <v>385</v>
      </c>
      <c r="XM332" s="75" t="s">
        <v>385</v>
      </c>
      <c r="XN332" s="75" t="s">
        <v>385</v>
      </c>
      <c r="XO332" s="75" t="s">
        <v>385</v>
      </c>
      <c r="XP332" s="75" t="s">
        <v>385</v>
      </c>
      <c r="XQ332" s="75" t="s">
        <v>385</v>
      </c>
      <c r="XR332" s="75" t="s">
        <v>385</v>
      </c>
      <c r="XS332" s="75" t="s">
        <v>385</v>
      </c>
      <c r="XT332" s="75" t="s">
        <v>385</v>
      </c>
      <c r="XU332" s="75" t="s">
        <v>385</v>
      </c>
      <c r="XV332" s="75" t="s">
        <v>385</v>
      </c>
      <c r="XW332" s="75" t="s">
        <v>385</v>
      </c>
      <c r="XX332" s="75" t="s">
        <v>385</v>
      </c>
      <c r="XY332" s="75" t="s">
        <v>385</v>
      </c>
      <c r="XZ332" s="75" t="s">
        <v>385</v>
      </c>
      <c r="YA332" s="75" t="s">
        <v>385</v>
      </c>
      <c r="YB332" s="75" t="s">
        <v>385</v>
      </c>
      <c r="YC332" s="75" t="s">
        <v>385</v>
      </c>
      <c r="YD332" s="75" t="s">
        <v>385</v>
      </c>
      <c r="YE332" s="75" t="s">
        <v>385</v>
      </c>
      <c r="YF332" s="75" t="s">
        <v>385</v>
      </c>
      <c r="YG332" s="75" t="s">
        <v>385</v>
      </c>
      <c r="YH332" s="75" t="s">
        <v>385</v>
      </c>
      <c r="YI332" s="75" t="s">
        <v>385</v>
      </c>
      <c r="YJ332" s="75" t="s">
        <v>385</v>
      </c>
      <c r="YK332" s="75" t="s">
        <v>385</v>
      </c>
      <c r="YL332" s="75" t="s">
        <v>385</v>
      </c>
      <c r="YM332" s="75" t="s">
        <v>385</v>
      </c>
      <c r="YN332" s="75" t="s">
        <v>385</v>
      </c>
      <c r="YO332" s="75" t="s">
        <v>385</v>
      </c>
      <c r="YP332" s="75" t="s">
        <v>385</v>
      </c>
      <c r="YQ332" s="75" t="s">
        <v>385</v>
      </c>
      <c r="YR332" s="75" t="s">
        <v>385</v>
      </c>
      <c r="YS332" s="75" t="s">
        <v>385</v>
      </c>
      <c r="YT332" s="75" t="s">
        <v>385</v>
      </c>
      <c r="YU332" s="75" t="s">
        <v>385</v>
      </c>
      <c r="YV332" s="75" t="s">
        <v>385</v>
      </c>
      <c r="YW332" s="75" t="s">
        <v>385</v>
      </c>
      <c r="YX332" s="75" t="s">
        <v>385</v>
      </c>
      <c r="YY332" s="75" t="s">
        <v>385</v>
      </c>
      <c r="YZ332" s="75" t="s">
        <v>385</v>
      </c>
      <c r="ZA332" s="75" t="s">
        <v>385</v>
      </c>
      <c r="ZB332" s="75" t="s">
        <v>385</v>
      </c>
      <c r="ZC332" s="75" t="s">
        <v>385</v>
      </c>
      <c r="ZD332" s="75" t="s">
        <v>385</v>
      </c>
      <c r="ZE332" s="75" t="s">
        <v>385</v>
      </c>
      <c r="ZF332" s="75" t="s">
        <v>385</v>
      </c>
      <c r="ZG332" s="75" t="s">
        <v>385</v>
      </c>
      <c r="ZH332" s="75" t="s">
        <v>385</v>
      </c>
      <c r="ZI332" s="75" t="s">
        <v>385</v>
      </c>
      <c r="ZJ332" s="75" t="s">
        <v>385</v>
      </c>
      <c r="ZK332" s="75" t="s">
        <v>385</v>
      </c>
      <c r="ZL332" s="75" t="s">
        <v>385</v>
      </c>
      <c r="ZM332" s="75" t="s">
        <v>385</v>
      </c>
      <c r="ZN332" s="75" t="s">
        <v>385</v>
      </c>
      <c r="ZO332" s="75" t="s">
        <v>385</v>
      </c>
      <c r="ZP332" s="75" t="s">
        <v>385</v>
      </c>
      <c r="ZQ332" s="75" t="s">
        <v>385</v>
      </c>
      <c r="ZR332" s="75" t="s">
        <v>385</v>
      </c>
      <c r="ZS332" s="75" t="s">
        <v>385</v>
      </c>
      <c r="ZT332" s="75" t="s">
        <v>385</v>
      </c>
      <c r="ZU332" s="75" t="s">
        <v>385</v>
      </c>
      <c r="ZV332" s="75" t="s">
        <v>385</v>
      </c>
      <c r="ZW332" s="75" t="s">
        <v>385</v>
      </c>
      <c r="ZX332" s="75" t="s">
        <v>385</v>
      </c>
      <c r="ZY332" s="75" t="s">
        <v>385</v>
      </c>
      <c r="ZZ332" s="75" t="s">
        <v>385</v>
      </c>
      <c r="AAA332" s="75" t="s">
        <v>385</v>
      </c>
      <c r="AAB332" s="75" t="s">
        <v>385</v>
      </c>
      <c r="AAC332" s="75" t="s">
        <v>385</v>
      </c>
      <c r="AAD332" s="75" t="s">
        <v>385</v>
      </c>
      <c r="AAE332" s="75" t="s">
        <v>385</v>
      </c>
      <c r="AAF332" s="75" t="s">
        <v>385</v>
      </c>
      <c r="AAG332" s="75" t="s">
        <v>385</v>
      </c>
      <c r="AAH332" s="75" t="s">
        <v>385</v>
      </c>
      <c r="AAI332" s="75" t="s">
        <v>385</v>
      </c>
      <c r="AAJ332" s="75" t="s">
        <v>385</v>
      </c>
      <c r="AAK332" s="75" t="s">
        <v>385</v>
      </c>
      <c r="AAL332" s="75" t="s">
        <v>385</v>
      </c>
      <c r="AAM332" s="75" t="s">
        <v>385</v>
      </c>
      <c r="AAN332" s="75" t="s">
        <v>385</v>
      </c>
      <c r="AAO332" s="75" t="s">
        <v>385</v>
      </c>
      <c r="AAP332" s="75" t="s">
        <v>385</v>
      </c>
      <c r="AAQ332" s="75" t="s">
        <v>385</v>
      </c>
      <c r="AAR332" s="75" t="s">
        <v>385</v>
      </c>
      <c r="AAS332" s="75" t="s">
        <v>385</v>
      </c>
      <c r="AAT332" s="75" t="s">
        <v>385</v>
      </c>
      <c r="AAU332" s="75" t="s">
        <v>385</v>
      </c>
      <c r="AAV332" s="75" t="s">
        <v>385</v>
      </c>
      <c r="AAW332" s="75" t="s">
        <v>385</v>
      </c>
      <c r="AAX332" s="75" t="s">
        <v>385</v>
      </c>
      <c r="AAY332" s="75" t="s">
        <v>385</v>
      </c>
      <c r="AAZ332" s="75" t="s">
        <v>385</v>
      </c>
      <c r="ABA332" s="75" t="s">
        <v>385</v>
      </c>
      <c r="ABB332" s="75" t="s">
        <v>385</v>
      </c>
      <c r="ABC332" s="75" t="s">
        <v>385</v>
      </c>
      <c r="ABD332" s="75" t="s">
        <v>385</v>
      </c>
      <c r="ABE332" s="75" t="s">
        <v>385</v>
      </c>
      <c r="ABF332" s="75" t="s">
        <v>385</v>
      </c>
      <c r="ABG332" s="75" t="s">
        <v>385</v>
      </c>
      <c r="ABH332" s="75" t="s">
        <v>385</v>
      </c>
      <c r="ABI332" s="75" t="s">
        <v>385</v>
      </c>
      <c r="ABJ332" s="75" t="s">
        <v>385</v>
      </c>
      <c r="ABK332" s="75" t="s">
        <v>385</v>
      </c>
      <c r="ABL332" s="75" t="s">
        <v>385</v>
      </c>
      <c r="ABM332" s="75" t="s">
        <v>385</v>
      </c>
      <c r="ABN332" s="75" t="s">
        <v>385</v>
      </c>
      <c r="ABO332" s="75" t="s">
        <v>385</v>
      </c>
      <c r="ABP332" s="75" t="s">
        <v>385</v>
      </c>
      <c r="ABQ332" s="75" t="s">
        <v>385</v>
      </c>
      <c r="ABR332" s="75" t="s">
        <v>385</v>
      </c>
      <c r="ABS332" s="75" t="s">
        <v>385</v>
      </c>
      <c r="ABT332" s="75" t="s">
        <v>385</v>
      </c>
      <c r="ABU332" s="75" t="s">
        <v>385</v>
      </c>
      <c r="ABV332" s="75" t="s">
        <v>385</v>
      </c>
      <c r="ABW332" s="75" t="s">
        <v>385</v>
      </c>
      <c r="ABX332" s="75" t="s">
        <v>385</v>
      </c>
      <c r="ABY332" s="75" t="s">
        <v>385</v>
      </c>
      <c r="ABZ332" s="75" t="s">
        <v>385</v>
      </c>
      <c r="ACA332" s="75" t="s">
        <v>385</v>
      </c>
      <c r="ACB332" s="75" t="s">
        <v>385</v>
      </c>
      <c r="ACC332" s="75" t="s">
        <v>385</v>
      </c>
      <c r="ACD332" s="75" t="s">
        <v>385</v>
      </c>
      <c r="ACE332" s="75" t="s">
        <v>385</v>
      </c>
      <c r="ACF332" s="75" t="s">
        <v>385</v>
      </c>
      <c r="ACG332" s="75" t="s">
        <v>385</v>
      </c>
      <c r="ACH332" s="75" t="s">
        <v>385</v>
      </c>
      <c r="ACI332" s="75" t="s">
        <v>385</v>
      </c>
      <c r="ACJ332" s="75" t="s">
        <v>385</v>
      </c>
      <c r="ACK332" s="75" t="s">
        <v>385</v>
      </c>
      <c r="ACL332" s="75" t="s">
        <v>385</v>
      </c>
      <c r="ACM332" s="75" t="s">
        <v>385</v>
      </c>
      <c r="ACN332" s="75" t="s">
        <v>385</v>
      </c>
      <c r="ACO332" s="75" t="s">
        <v>385</v>
      </c>
      <c r="ACP332" s="75" t="s">
        <v>385</v>
      </c>
      <c r="ACQ332" s="75" t="s">
        <v>385</v>
      </c>
      <c r="ACR332" s="75" t="s">
        <v>385</v>
      </c>
      <c r="ACS332" s="75" t="s">
        <v>385</v>
      </c>
      <c r="ACT332" s="75" t="s">
        <v>385</v>
      </c>
      <c r="ACU332" s="75" t="s">
        <v>385</v>
      </c>
      <c r="ACV332" s="75" t="s">
        <v>385</v>
      </c>
      <c r="ACW332" s="75" t="s">
        <v>385</v>
      </c>
      <c r="ACX332" s="75" t="s">
        <v>385</v>
      </c>
      <c r="ACY332" s="75" t="s">
        <v>385</v>
      </c>
      <c r="ACZ332" s="75" t="s">
        <v>385</v>
      </c>
      <c r="ADA332" s="75" t="s">
        <v>385</v>
      </c>
      <c r="ADB332" s="75" t="s">
        <v>385</v>
      </c>
      <c r="ADC332" s="75" t="s">
        <v>385</v>
      </c>
      <c r="ADD332" s="75" t="s">
        <v>385</v>
      </c>
      <c r="ADE332" s="75" t="s">
        <v>385</v>
      </c>
      <c r="ADF332" s="75" t="s">
        <v>385</v>
      </c>
      <c r="ADG332" s="75" t="s">
        <v>385</v>
      </c>
      <c r="ADH332" s="75" t="s">
        <v>385</v>
      </c>
      <c r="ADI332" s="75" t="s">
        <v>385</v>
      </c>
      <c r="ADJ332" s="75" t="s">
        <v>385</v>
      </c>
      <c r="ADK332" s="75" t="s">
        <v>385</v>
      </c>
      <c r="ADL332" s="75" t="s">
        <v>385</v>
      </c>
      <c r="ADM332" s="75" t="s">
        <v>385</v>
      </c>
      <c r="ADN332" s="75" t="s">
        <v>385</v>
      </c>
      <c r="ADO332" s="75" t="s">
        <v>385</v>
      </c>
      <c r="ADP332" s="75" t="s">
        <v>385</v>
      </c>
      <c r="ADQ332" s="75" t="s">
        <v>385</v>
      </c>
      <c r="ADR332" s="75" t="s">
        <v>385</v>
      </c>
      <c r="ADS332" s="75" t="s">
        <v>385</v>
      </c>
      <c r="ADT332" s="75" t="s">
        <v>385</v>
      </c>
      <c r="ADU332" s="75" t="s">
        <v>385</v>
      </c>
      <c r="ADV332" s="75" t="s">
        <v>385</v>
      </c>
      <c r="ADW332" s="75" t="s">
        <v>385</v>
      </c>
      <c r="ADX332" s="75" t="s">
        <v>385</v>
      </c>
      <c r="ADY332" s="75" t="s">
        <v>385</v>
      </c>
      <c r="ADZ332" s="75" t="s">
        <v>385</v>
      </c>
      <c r="AEA332" s="75" t="s">
        <v>385</v>
      </c>
      <c r="AEB332" s="75" t="s">
        <v>385</v>
      </c>
      <c r="AEC332" s="75" t="s">
        <v>385</v>
      </c>
      <c r="AED332" s="75" t="s">
        <v>385</v>
      </c>
      <c r="AEE332" s="75" t="s">
        <v>385</v>
      </c>
      <c r="AEF332" s="75" t="s">
        <v>385</v>
      </c>
      <c r="AEG332" s="75" t="s">
        <v>385</v>
      </c>
      <c r="AEH332" s="75" t="s">
        <v>385</v>
      </c>
      <c r="AEI332" s="75" t="s">
        <v>385</v>
      </c>
      <c r="AEJ332" s="75" t="s">
        <v>385</v>
      </c>
      <c r="AEK332" s="75" t="s">
        <v>385</v>
      </c>
      <c r="AEL332" s="75" t="s">
        <v>385</v>
      </c>
      <c r="AEM332" s="75" t="s">
        <v>385</v>
      </c>
      <c r="AEN332" s="75" t="s">
        <v>385</v>
      </c>
      <c r="AEO332" s="75" t="s">
        <v>385</v>
      </c>
      <c r="AEP332" s="75" t="s">
        <v>385</v>
      </c>
      <c r="AEQ332" s="75" t="s">
        <v>385</v>
      </c>
      <c r="AER332" s="75" t="s">
        <v>385</v>
      </c>
      <c r="AES332" s="75" t="s">
        <v>385</v>
      </c>
      <c r="AET332" s="75" t="s">
        <v>385</v>
      </c>
      <c r="AEU332" s="75" t="s">
        <v>385</v>
      </c>
      <c r="AEV332" s="75" t="s">
        <v>385</v>
      </c>
      <c r="AEW332" s="75" t="s">
        <v>385</v>
      </c>
      <c r="AEX332" s="75" t="s">
        <v>385</v>
      </c>
      <c r="AEY332" s="75" t="s">
        <v>385</v>
      </c>
      <c r="AEZ332" s="75" t="s">
        <v>385</v>
      </c>
      <c r="AFA332" s="75" t="s">
        <v>385</v>
      </c>
      <c r="AFB332" s="75" t="s">
        <v>385</v>
      </c>
      <c r="AFC332" s="75" t="s">
        <v>385</v>
      </c>
      <c r="AFD332" s="75" t="s">
        <v>385</v>
      </c>
      <c r="AFE332" s="75" t="s">
        <v>385</v>
      </c>
      <c r="AFF332" s="75" t="s">
        <v>385</v>
      </c>
      <c r="AFG332" s="75" t="s">
        <v>385</v>
      </c>
      <c r="AFH332" s="75" t="s">
        <v>385</v>
      </c>
      <c r="AFI332" s="75" t="s">
        <v>385</v>
      </c>
      <c r="AFJ332" s="75" t="s">
        <v>385</v>
      </c>
      <c r="AFK332" s="75" t="s">
        <v>385</v>
      </c>
      <c r="AFL332" s="75" t="s">
        <v>385</v>
      </c>
      <c r="AFM332" s="75" t="s">
        <v>385</v>
      </c>
      <c r="AFN332" s="75" t="s">
        <v>385</v>
      </c>
      <c r="AFO332" s="75" t="s">
        <v>385</v>
      </c>
      <c r="AFP332" s="75" t="s">
        <v>385</v>
      </c>
      <c r="AFQ332" s="75" t="s">
        <v>385</v>
      </c>
      <c r="AFR332" s="75" t="s">
        <v>385</v>
      </c>
      <c r="AFS332" s="75" t="s">
        <v>385</v>
      </c>
      <c r="AFT332" s="75" t="s">
        <v>385</v>
      </c>
      <c r="AFU332" s="75" t="s">
        <v>385</v>
      </c>
      <c r="AFV332" s="75" t="s">
        <v>385</v>
      </c>
      <c r="AFW332" s="75" t="s">
        <v>385</v>
      </c>
      <c r="AFX332" s="75" t="s">
        <v>385</v>
      </c>
      <c r="AFY332" s="75" t="s">
        <v>385</v>
      </c>
      <c r="AFZ332" s="75" t="s">
        <v>385</v>
      </c>
      <c r="AGA332" s="75" t="s">
        <v>385</v>
      </c>
      <c r="AGB332" s="75" t="s">
        <v>385</v>
      </c>
      <c r="AGC332" s="75" t="s">
        <v>385</v>
      </c>
      <c r="AGD332" s="75" t="s">
        <v>385</v>
      </c>
      <c r="AGE332" s="75" t="s">
        <v>385</v>
      </c>
      <c r="AGF332" s="75" t="s">
        <v>385</v>
      </c>
      <c r="AGG332" s="75" t="s">
        <v>385</v>
      </c>
      <c r="AGH332" s="75" t="s">
        <v>385</v>
      </c>
      <c r="AGI332" s="75" t="s">
        <v>385</v>
      </c>
      <c r="AGJ332" s="75" t="s">
        <v>385</v>
      </c>
      <c r="AGK332" s="75" t="s">
        <v>385</v>
      </c>
      <c r="AGL332" s="75" t="s">
        <v>385</v>
      </c>
      <c r="AGM332" s="75" t="s">
        <v>385</v>
      </c>
      <c r="AGN332" s="75" t="s">
        <v>385</v>
      </c>
      <c r="AGO332" s="75" t="s">
        <v>385</v>
      </c>
      <c r="AGP332" s="75" t="s">
        <v>385</v>
      </c>
      <c r="AGQ332" s="75" t="s">
        <v>385</v>
      </c>
      <c r="AGR332" s="75" t="s">
        <v>385</v>
      </c>
      <c r="AGS332" s="75" t="s">
        <v>385</v>
      </c>
      <c r="AGT332" s="75" t="s">
        <v>385</v>
      </c>
      <c r="AGU332" s="75" t="s">
        <v>385</v>
      </c>
      <c r="AGV332" s="75" t="s">
        <v>385</v>
      </c>
      <c r="AGW332" s="75" t="s">
        <v>385</v>
      </c>
      <c r="AGX332" s="75" t="s">
        <v>385</v>
      </c>
      <c r="AGY332" s="75" t="s">
        <v>385</v>
      </c>
      <c r="AGZ332" s="75" t="s">
        <v>385</v>
      </c>
      <c r="AHA332" s="75" t="s">
        <v>385</v>
      </c>
      <c r="AHB332" s="75" t="s">
        <v>385</v>
      </c>
      <c r="AHC332" s="75" t="s">
        <v>385</v>
      </c>
      <c r="AHD332" s="75" t="s">
        <v>385</v>
      </c>
      <c r="AHE332" s="75" t="s">
        <v>385</v>
      </c>
      <c r="AHF332" s="75" t="s">
        <v>385</v>
      </c>
      <c r="AHG332" s="75" t="s">
        <v>385</v>
      </c>
      <c r="AHH332" s="75" t="s">
        <v>385</v>
      </c>
      <c r="AHI332" s="75" t="s">
        <v>385</v>
      </c>
      <c r="AHJ332" s="75" t="s">
        <v>385</v>
      </c>
      <c r="AHK332" s="75" t="s">
        <v>385</v>
      </c>
      <c r="AHL332" s="75" t="s">
        <v>385</v>
      </c>
      <c r="AHM332" s="75" t="s">
        <v>385</v>
      </c>
      <c r="AHN332" s="75" t="s">
        <v>385</v>
      </c>
      <c r="AHO332" s="75" t="s">
        <v>385</v>
      </c>
      <c r="AHP332" s="75" t="s">
        <v>385</v>
      </c>
      <c r="AHQ332" s="75" t="s">
        <v>385</v>
      </c>
      <c r="AHR332" s="75" t="s">
        <v>385</v>
      </c>
      <c r="AHS332" s="75" t="s">
        <v>385</v>
      </c>
      <c r="AHT332" s="75" t="s">
        <v>385</v>
      </c>
      <c r="AHU332" s="75" t="s">
        <v>385</v>
      </c>
      <c r="AHV332" s="75" t="s">
        <v>385</v>
      </c>
      <c r="AHW332" s="75" t="s">
        <v>385</v>
      </c>
      <c r="AHX332" s="75" t="s">
        <v>385</v>
      </c>
      <c r="AHY332" s="75" t="s">
        <v>385</v>
      </c>
      <c r="AHZ332" s="75" t="s">
        <v>385</v>
      </c>
      <c r="AIA332" s="75" t="s">
        <v>385</v>
      </c>
      <c r="AIB332" s="75" t="s">
        <v>385</v>
      </c>
      <c r="AIC332" s="75" t="s">
        <v>385</v>
      </c>
      <c r="AID332" s="75" t="s">
        <v>385</v>
      </c>
      <c r="AIE332" s="75" t="s">
        <v>385</v>
      </c>
      <c r="AIF332" s="75" t="s">
        <v>385</v>
      </c>
      <c r="AIG332" s="75" t="s">
        <v>385</v>
      </c>
      <c r="AIH332" s="75" t="s">
        <v>385</v>
      </c>
      <c r="AII332" s="75" t="s">
        <v>385</v>
      </c>
      <c r="AIJ332" s="75" t="s">
        <v>385</v>
      </c>
      <c r="AIK332" s="75" t="s">
        <v>385</v>
      </c>
      <c r="AIL332" s="75" t="s">
        <v>385</v>
      </c>
      <c r="AIM332" s="75" t="s">
        <v>385</v>
      </c>
      <c r="AIN332" s="75" t="s">
        <v>385</v>
      </c>
      <c r="AIO332" s="75" t="s">
        <v>385</v>
      </c>
      <c r="AIP332" s="75" t="s">
        <v>385</v>
      </c>
      <c r="AIQ332" s="75" t="s">
        <v>385</v>
      </c>
      <c r="AIR332" s="75" t="s">
        <v>385</v>
      </c>
      <c r="AIS332" s="75" t="s">
        <v>385</v>
      </c>
      <c r="AIT332" s="75" t="s">
        <v>385</v>
      </c>
      <c r="AIU332" s="75" t="s">
        <v>385</v>
      </c>
      <c r="AIV332" s="75" t="s">
        <v>385</v>
      </c>
      <c r="AIW332" s="75" t="s">
        <v>385</v>
      </c>
      <c r="AIX332" s="75" t="s">
        <v>385</v>
      </c>
      <c r="AIY332" s="75" t="s">
        <v>385</v>
      </c>
      <c r="AIZ332" s="75" t="s">
        <v>385</v>
      </c>
      <c r="AJA332" s="75" t="s">
        <v>385</v>
      </c>
      <c r="AJB332" s="75" t="s">
        <v>385</v>
      </c>
      <c r="AJC332" s="75" t="s">
        <v>385</v>
      </c>
      <c r="AJD332" s="75" t="s">
        <v>385</v>
      </c>
      <c r="AJE332" s="75" t="s">
        <v>385</v>
      </c>
      <c r="AJF332" s="75" t="s">
        <v>385</v>
      </c>
      <c r="AJG332" s="75" t="s">
        <v>385</v>
      </c>
      <c r="AJH332" s="75" t="s">
        <v>385</v>
      </c>
      <c r="AJI332" s="75" t="s">
        <v>385</v>
      </c>
      <c r="AJJ332" s="75" t="s">
        <v>385</v>
      </c>
      <c r="AJK332" s="75" t="s">
        <v>385</v>
      </c>
      <c r="AJL332" s="75" t="s">
        <v>385</v>
      </c>
      <c r="AJM332" s="75" t="s">
        <v>385</v>
      </c>
      <c r="AJN332" s="75" t="s">
        <v>385</v>
      </c>
      <c r="AJO332" s="75" t="s">
        <v>385</v>
      </c>
      <c r="AJP332" s="75" t="s">
        <v>385</v>
      </c>
      <c r="AJQ332" s="75" t="s">
        <v>385</v>
      </c>
      <c r="AJR332" s="75" t="s">
        <v>385</v>
      </c>
      <c r="AJS332" s="75" t="s">
        <v>385</v>
      </c>
      <c r="AJT332" s="75" t="s">
        <v>385</v>
      </c>
      <c r="AJU332" s="75" t="s">
        <v>385</v>
      </c>
      <c r="AJV332" s="75" t="s">
        <v>385</v>
      </c>
      <c r="AJW332" s="75" t="s">
        <v>385</v>
      </c>
      <c r="AJX332" s="75" t="s">
        <v>385</v>
      </c>
      <c r="AJY332" s="75" t="s">
        <v>385</v>
      </c>
      <c r="AJZ332" s="75" t="s">
        <v>385</v>
      </c>
      <c r="AKA332" s="75" t="s">
        <v>385</v>
      </c>
      <c r="AKB332" s="75" t="s">
        <v>385</v>
      </c>
      <c r="AKC332" s="75" t="s">
        <v>385</v>
      </c>
      <c r="AKD332" s="75" t="s">
        <v>385</v>
      </c>
      <c r="AKE332" s="75" t="s">
        <v>385</v>
      </c>
      <c r="AKF332" s="75" t="s">
        <v>385</v>
      </c>
      <c r="AKG332" s="75" t="s">
        <v>385</v>
      </c>
      <c r="AKH332" s="75" t="s">
        <v>385</v>
      </c>
      <c r="AKI332" s="75" t="s">
        <v>385</v>
      </c>
      <c r="AKJ332" s="75" t="s">
        <v>385</v>
      </c>
      <c r="AKK332" s="75" t="s">
        <v>385</v>
      </c>
      <c r="AKL332" s="75" t="s">
        <v>385</v>
      </c>
      <c r="AKM332" s="75" t="s">
        <v>385</v>
      </c>
      <c r="AKN332" s="75" t="s">
        <v>385</v>
      </c>
      <c r="AKO332" s="75" t="s">
        <v>385</v>
      </c>
      <c r="AKP332" s="75" t="s">
        <v>385</v>
      </c>
      <c r="AKQ332" s="75" t="s">
        <v>385</v>
      </c>
      <c r="AKR332" s="75" t="s">
        <v>385</v>
      </c>
      <c r="AKS332" s="75" t="s">
        <v>385</v>
      </c>
      <c r="AKT332" s="75" t="s">
        <v>385</v>
      </c>
      <c r="AKU332" s="75" t="s">
        <v>385</v>
      </c>
      <c r="AKV332" s="75" t="s">
        <v>385</v>
      </c>
      <c r="AKW332" s="75" t="s">
        <v>385</v>
      </c>
      <c r="AKX332" s="75" t="s">
        <v>385</v>
      </c>
      <c r="AKY332" s="75" t="s">
        <v>385</v>
      </c>
      <c r="AKZ332" s="75" t="s">
        <v>385</v>
      </c>
      <c r="ALA332" s="75" t="s">
        <v>385</v>
      </c>
      <c r="ALB332" s="75" t="s">
        <v>385</v>
      </c>
      <c r="ALC332" s="75" t="s">
        <v>385</v>
      </c>
      <c r="ALD332" s="75" t="s">
        <v>385</v>
      </c>
      <c r="ALE332" s="75" t="s">
        <v>385</v>
      </c>
      <c r="ALF332" s="75" t="s">
        <v>385</v>
      </c>
      <c r="ALG332" s="75" t="s">
        <v>385</v>
      </c>
      <c r="ALH332" s="75" t="s">
        <v>385</v>
      </c>
      <c r="ALI332" s="75" t="s">
        <v>385</v>
      </c>
      <c r="ALJ332" s="75" t="s">
        <v>385</v>
      </c>
      <c r="ALK332" s="75" t="s">
        <v>385</v>
      </c>
      <c r="ALL332" s="75" t="s">
        <v>385</v>
      </c>
      <c r="ALM332" s="75" t="s">
        <v>385</v>
      </c>
      <c r="ALN332" s="75" t="s">
        <v>385</v>
      </c>
      <c r="ALO332" s="75" t="s">
        <v>385</v>
      </c>
      <c r="ALP332" s="75" t="s">
        <v>385</v>
      </c>
      <c r="ALQ332" s="75" t="s">
        <v>385</v>
      </c>
      <c r="ALR332" s="75" t="s">
        <v>385</v>
      </c>
      <c r="ALS332" s="75" t="s">
        <v>385</v>
      </c>
      <c r="ALT332" s="75" t="s">
        <v>385</v>
      </c>
      <c r="ALU332" s="75" t="s">
        <v>385</v>
      </c>
      <c r="ALV332" s="75" t="s">
        <v>385</v>
      </c>
      <c r="ALW332" s="75" t="s">
        <v>385</v>
      </c>
      <c r="ALX332" s="75" t="s">
        <v>385</v>
      </c>
      <c r="ALY332" s="75" t="s">
        <v>385</v>
      </c>
      <c r="ALZ332" s="75" t="s">
        <v>385</v>
      </c>
      <c r="AMA332" s="75" t="s">
        <v>385</v>
      </c>
      <c r="AMB332" s="75" t="s">
        <v>385</v>
      </c>
      <c r="AMC332" s="75" t="s">
        <v>385</v>
      </c>
      <c r="AMD332" s="75" t="s">
        <v>385</v>
      </c>
      <c r="AME332" s="75" t="s">
        <v>385</v>
      </c>
      <c r="AMF332" s="75" t="s">
        <v>385</v>
      </c>
      <c r="AMG332" s="75" t="s">
        <v>385</v>
      </c>
      <c r="AMH332" s="75" t="s">
        <v>385</v>
      </c>
      <c r="AMI332" s="75" t="s">
        <v>385</v>
      </c>
      <c r="AMJ332" s="75" t="s">
        <v>385</v>
      </c>
      <c r="AMK332" s="75" t="s">
        <v>385</v>
      </c>
      <c r="AML332" s="75" t="s">
        <v>385</v>
      </c>
      <c r="AMM332" s="75" t="s">
        <v>385</v>
      </c>
      <c r="AMN332" s="75" t="s">
        <v>385</v>
      </c>
      <c r="AMO332" s="75" t="s">
        <v>385</v>
      </c>
      <c r="AMP332" s="75" t="s">
        <v>385</v>
      </c>
      <c r="AMQ332" s="75" t="s">
        <v>385</v>
      </c>
      <c r="AMR332" s="75" t="s">
        <v>385</v>
      </c>
      <c r="AMS332" s="75" t="s">
        <v>385</v>
      </c>
      <c r="AMT332" s="75" t="s">
        <v>385</v>
      </c>
      <c r="AMU332" s="75" t="s">
        <v>385</v>
      </c>
      <c r="AMV332" s="75" t="s">
        <v>385</v>
      </c>
      <c r="AMW332" s="75" t="s">
        <v>385</v>
      </c>
      <c r="AMX332" s="75" t="s">
        <v>385</v>
      </c>
      <c r="AMY332" s="75" t="s">
        <v>385</v>
      </c>
      <c r="AMZ332" s="75" t="s">
        <v>385</v>
      </c>
      <c r="ANA332" s="75" t="s">
        <v>385</v>
      </c>
      <c r="ANB332" s="75" t="s">
        <v>385</v>
      </c>
      <c r="ANC332" s="75" t="s">
        <v>385</v>
      </c>
      <c r="AND332" s="75" t="s">
        <v>385</v>
      </c>
      <c r="ANE332" s="75" t="s">
        <v>385</v>
      </c>
      <c r="ANF332" s="75" t="s">
        <v>385</v>
      </c>
      <c r="ANG332" s="75" t="s">
        <v>385</v>
      </c>
      <c r="ANH332" s="75" t="s">
        <v>385</v>
      </c>
      <c r="ANI332" s="75" t="s">
        <v>385</v>
      </c>
      <c r="ANJ332" s="75" t="s">
        <v>385</v>
      </c>
      <c r="ANK332" s="75" t="s">
        <v>385</v>
      </c>
      <c r="ANL332" s="75" t="s">
        <v>385</v>
      </c>
      <c r="ANM332" s="75" t="s">
        <v>385</v>
      </c>
      <c r="ANN332" s="75" t="s">
        <v>385</v>
      </c>
      <c r="ANO332" s="75" t="s">
        <v>385</v>
      </c>
      <c r="ANP332" s="75" t="s">
        <v>385</v>
      </c>
      <c r="ANQ332" s="75" t="s">
        <v>385</v>
      </c>
      <c r="ANR332" s="75" t="s">
        <v>385</v>
      </c>
      <c r="ANS332" s="75" t="s">
        <v>385</v>
      </c>
      <c r="ANT332" s="75" t="s">
        <v>385</v>
      </c>
      <c r="ANU332" s="75" t="s">
        <v>385</v>
      </c>
      <c r="ANV332" s="75" t="s">
        <v>385</v>
      </c>
      <c r="ANW332" s="75" t="s">
        <v>385</v>
      </c>
      <c r="ANX332" s="75" t="s">
        <v>385</v>
      </c>
      <c r="ANY332" s="75" t="s">
        <v>385</v>
      </c>
      <c r="ANZ332" s="75" t="s">
        <v>385</v>
      </c>
      <c r="AOA332" s="75" t="s">
        <v>385</v>
      </c>
      <c r="AOB332" s="75" t="s">
        <v>385</v>
      </c>
      <c r="AOC332" s="75" t="s">
        <v>385</v>
      </c>
      <c r="AOD332" s="75" t="s">
        <v>385</v>
      </c>
      <c r="AOE332" s="75" t="s">
        <v>385</v>
      </c>
      <c r="AOF332" s="75" t="s">
        <v>385</v>
      </c>
      <c r="AOG332" s="75" t="s">
        <v>385</v>
      </c>
      <c r="AOH332" s="75" t="s">
        <v>385</v>
      </c>
      <c r="AOI332" s="75" t="s">
        <v>385</v>
      </c>
      <c r="AOJ332" s="75" t="s">
        <v>385</v>
      </c>
      <c r="AOK332" s="75" t="s">
        <v>385</v>
      </c>
      <c r="AOL332" s="75" t="s">
        <v>385</v>
      </c>
      <c r="AOM332" s="75" t="s">
        <v>385</v>
      </c>
      <c r="AON332" s="75" t="s">
        <v>385</v>
      </c>
      <c r="AOO332" s="75" t="s">
        <v>385</v>
      </c>
      <c r="AOP332" s="75" t="s">
        <v>385</v>
      </c>
      <c r="AOQ332" s="75" t="s">
        <v>385</v>
      </c>
      <c r="AOR332" s="75" t="s">
        <v>385</v>
      </c>
      <c r="AOS332" s="75" t="s">
        <v>385</v>
      </c>
      <c r="AOT332" s="75" t="s">
        <v>385</v>
      </c>
      <c r="AOU332" s="75" t="s">
        <v>385</v>
      </c>
      <c r="AOV332" s="75" t="s">
        <v>385</v>
      </c>
      <c r="AOW332" s="75" t="s">
        <v>385</v>
      </c>
      <c r="AOX332" s="75" t="s">
        <v>385</v>
      </c>
      <c r="AOY332" s="75" t="s">
        <v>385</v>
      </c>
      <c r="AOZ332" s="75" t="s">
        <v>385</v>
      </c>
      <c r="APA332" s="75" t="s">
        <v>385</v>
      </c>
      <c r="APB332" s="75" t="s">
        <v>385</v>
      </c>
      <c r="APC332" s="75" t="s">
        <v>385</v>
      </c>
      <c r="APD332" s="75" t="s">
        <v>385</v>
      </c>
      <c r="APE332" s="75" t="s">
        <v>385</v>
      </c>
      <c r="APF332" s="75" t="s">
        <v>385</v>
      </c>
      <c r="APG332" s="75" t="s">
        <v>385</v>
      </c>
      <c r="APH332" s="75" t="s">
        <v>385</v>
      </c>
      <c r="API332" s="75" t="s">
        <v>385</v>
      </c>
      <c r="APJ332" s="75" t="s">
        <v>385</v>
      </c>
      <c r="APK332" s="75" t="s">
        <v>385</v>
      </c>
      <c r="APL332" s="75" t="s">
        <v>385</v>
      </c>
      <c r="APM332" s="75" t="s">
        <v>385</v>
      </c>
      <c r="APN332" s="75" t="s">
        <v>385</v>
      </c>
      <c r="APO332" s="75" t="s">
        <v>385</v>
      </c>
      <c r="APP332" s="75" t="s">
        <v>385</v>
      </c>
      <c r="APQ332" s="75" t="s">
        <v>385</v>
      </c>
      <c r="APR332" s="75" t="s">
        <v>385</v>
      </c>
      <c r="APS332" s="75" t="s">
        <v>385</v>
      </c>
      <c r="APT332" s="75" t="s">
        <v>385</v>
      </c>
      <c r="APU332" s="75" t="s">
        <v>385</v>
      </c>
      <c r="APV332" s="75" t="s">
        <v>385</v>
      </c>
      <c r="APW332" s="75" t="s">
        <v>385</v>
      </c>
      <c r="APX332" s="75" t="s">
        <v>385</v>
      </c>
      <c r="APY332" s="75" t="s">
        <v>385</v>
      </c>
      <c r="APZ332" s="75" t="s">
        <v>385</v>
      </c>
      <c r="AQA332" s="75" t="s">
        <v>385</v>
      </c>
      <c r="AQB332" s="75" t="s">
        <v>385</v>
      </c>
      <c r="AQC332" s="75" t="s">
        <v>385</v>
      </c>
      <c r="AQD332" s="75" t="s">
        <v>385</v>
      </c>
      <c r="AQE332" s="75" t="s">
        <v>385</v>
      </c>
      <c r="AQF332" s="75" t="s">
        <v>385</v>
      </c>
      <c r="AQG332" s="75" t="s">
        <v>385</v>
      </c>
      <c r="AQH332" s="75" t="s">
        <v>385</v>
      </c>
      <c r="AQI332" s="75" t="s">
        <v>385</v>
      </c>
      <c r="AQJ332" s="75" t="s">
        <v>385</v>
      </c>
      <c r="AQK332" s="75" t="s">
        <v>385</v>
      </c>
      <c r="AQL332" s="75" t="s">
        <v>385</v>
      </c>
      <c r="AQM332" s="75" t="s">
        <v>385</v>
      </c>
      <c r="AQN332" s="75" t="s">
        <v>385</v>
      </c>
      <c r="AQO332" s="75" t="s">
        <v>385</v>
      </c>
      <c r="AQP332" s="75" t="s">
        <v>385</v>
      </c>
      <c r="AQQ332" s="75" t="s">
        <v>385</v>
      </c>
      <c r="AQR332" s="75" t="s">
        <v>385</v>
      </c>
      <c r="AQS332" s="75" t="s">
        <v>385</v>
      </c>
      <c r="AQT332" s="75" t="s">
        <v>385</v>
      </c>
      <c r="AQU332" s="75" t="s">
        <v>385</v>
      </c>
      <c r="AQV332" s="75" t="s">
        <v>385</v>
      </c>
      <c r="AQW332" s="75" t="s">
        <v>385</v>
      </c>
      <c r="AQX332" s="75" t="s">
        <v>385</v>
      </c>
      <c r="AQY332" s="75" t="s">
        <v>385</v>
      </c>
      <c r="AQZ332" s="75" t="s">
        <v>385</v>
      </c>
      <c r="ARA332" s="75" t="s">
        <v>385</v>
      </c>
      <c r="ARB332" s="75" t="s">
        <v>385</v>
      </c>
      <c r="ARC332" s="75" t="s">
        <v>385</v>
      </c>
      <c r="ARD332" s="75" t="s">
        <v>385</v>
      </c>
      <c r="ARE332" s="75" t="s">
        <v>385</v>
      </c>
      <c r="ARF332" s="75" t="s">
        <v>385</v>
      </c>
      <c r="ARG332" s="75" t="s">
        <v>385</v>
      </c>
      <c r="ARH332" s="75" t="s">
        <v>385</v>
      </c>
      <c r="ARI332" s="75" t="s">
        <v>385</v>
      </c>
      <c r="ARJ332" s="75" t="s">
        <v>385</v>
      </c>
      <c r="ARK332" s="75" t="s">
        <v>385</v>
      </c>
      <c r="ARL332" s="75" t="s">
        <v>385</v>
      </c>
      <c r="ARM332" s="75" t="s">
        <v>385</v>
      </c>
      <c r="ARN332" s="75" t="s">
        <v>385</v>
      </c>
      <c r="ARO332" s="75" t="s">
        <v>385</v>
      </c>
      <c r="ARP332" s="75" t="s">
        <v>385</v>
      </c>
      <c r="ARQ332" s="75" t="s">
        <v>385</v>
      </c>
      <c r="ARR332" s="75" t="s">
        <v>385</v>
      </c>
      <c r="ARS332" s="75" t="s">
        <v>385</v>
      </c>
      <c r="ART332" s="75" t="s">
        <v>385</v>
      </c>
      <c r="ARU332" s="75" t="s">
        <v>385</v>
      </c>
      <c r="ARV332" s="75" t="s">
        <v>385</v>
      </c>
      <c r="ARW332" s="75" t="s">
        <v>385</v>
      </c>
      <c r="ARX332" s="75" t="s">
        <v>385</v>
      </c>
      <c r="ARY332" s="75" t="s">
        <v>385</v>
      </c>
      <c r="ARZ332" s="75" t="s">
        <v>385</v>
      </c>
      <c r="ASA332" s="75" t="s">
        <v>385</v>
      </c>
      <c r="ASB332" s="75" t="s">
        <v>385</v>
      </c>
      <c r="ASC332" s="75" t="s">
        <v>385</v>
      </c>
      <c r="ASD332" s="75" t="s">
        <v>385</v>
      </c>
      <c r="ASE332" s="75" t="s">
        <v>385</v>
      </c>
      <c r="ASF332" s="75" t="s">
        <v>385</v>
      </c>
      <c r="ASG332" s="75" t="s">
        <v>385</v>
      </c>
      <c r="ASH332" s="75" t="s">
        <v>385</v>
      </c>
      <c r="ASI332" s="75" t="s">
        <v>385</v>
      </c>
      <c r="ASJ332" s="75" t="s">
        <v>385</v>
      </c>
      <c r="ASK332" s="75" t="s">
        <v>385</v>
      </c>
      <c r="ASL332" s="75" t="s">
        <v>385</v>
      </c>
      <c r="ASM332" s="75" t="s">
        <v>385</v>
      </c>
      <c r="ASN332" s="75" t="s">
        <v>385</v>
      </c>
      <c r="ASO332" s="75" t="s">
        <v>385</v>
      </c>
      <c r="ASP332" s="75" t="s">
        <v>385</v>
      </c>
      <c r="ASQ332" s="75" t="s">
        <v>385</v>
      </c>
      <c r="ASR332" s="75" t="s">
        <v>385</v>
      </c>
      <c r="ASS332" s="75" t="s">
        <v>385</v>
      </c>
      <c r="AST332" s="75" t="s">
        <v>385</v>
      </c>
      <c r="ASU332" s="75" t="s">
        <v>385</v>
      </c>
      <c r="ASV332" s="75" t="s">
        <v>385</v>
      </c>
      <c r="ASW332" s="75" t="s">
        <v>385</v>
      </c>
      <c r="ASX332" s="75" t="s">
        <v>385</v>
      </c>
      <c r="ASY332" s="75" t="s">
        <v>385</v>
      </c>
      <c r="ASZ332" s="75" t="s">
        <v>385</v>
      </c>
      <c r="ATA332" s="75" t="s">
        <v>385</v>
      </c>
      <c r="ATB332" s="75" t="s">
        <v>385</v>
      </c>
      <c r="ATC332" s="75" t="s">
        <v>385</v>
      </c>
      <c r="ATD332" s="75" t="s">
        <v>385</v>
      </c>
      <c r="ATE332" s="75" t="s">
        <v>385</v>
      </c>
      <c r="ATF332" s="75" t="s">
        <v>385</v>
      </c>
      <c r="ATG332" s="75" t="s">
        <v>385</v>
      </c>
      <c r="ATH332" s="75" t="s">
        <v>385</v>
      </c>
      <c r="ATI332" s="75" t="s">
        <v>385</v>
      </c>
      <c r="ATJ332" s="75" t="s">
        <v>385</v>
      </c>
      <c r="ATK332" s="75" t="s">
        <v>385</v>
      </c>
      <c r="ATL332" s="75" t="s">
        <v>385</v>
      </c>
      <c r="ATM332" s="75" t="s">
        <v>385</v>
      </c>
      <c r="ATN332" s="75" t="s">
        <v>385</v>
      </c>
      <c r="ATO332" s="75" t="s">
        <v>385</v>
      </c>
      <c r="ATP332" s="75" t="s">
        <v>385</v>
      </c>
      <c r="ATQ332" s="75" t="s">
        <v>385</v>
      </c>
      <c r="ATR332" s="75" t="s">
        <v>385</v>
      </c>
      <c r="ATS332" s="75" t="s">
        <v>385</v>
      </c>
      <c r="ATT332" s="75" t="s">
        <v>385</v>
      </c>
      <c r="ATU332" s="75" t="s">
        <v>385</v>
      </c>
      <c r="ATV332" s="75" t="s">
        <v>385</v>
      </c>
      <c r="ATW332" s="75" t="s">
        <v>385</v>
      </c>
      <c r="ATX332" s="75" t="s">
        <v>385</v>
      </c>
      <c r="ATY332" s="75" t="s">
        <v>385</v>
      </c>
      <c r="ATZ332" s="75" t="s">
        <v>385</v>
      </c>
      <c r="AUA332" s="75" t="s">
        <v>385</v>
      </c>
      <c r="AUB332" s="75" t="s">
        <v>385</v>
      </c>
      <c r="AUC332" s="75" t="s">
        <v>385</v>
      </c>
      <c r="AUD332" s="75" t="s">
        <v>385</v>
      </c>
      <c r="AUE332" s="75" t="s">
        <v>385</v>
      </c>
      <c r="AUF332" s="75" t="s">
        <v>385</v>
      </c>
      <c r="AUG332" s="75" t="s">
        <v>385</v>
      </c>
      <c r="AUH332" s="75" t="s">
        <v>385</v>
      </c>
      <c r="AUI332" s="75" t="s">
        <v>385</v>
      </c>
      <c r="AUJ332" s="75" t="s">
        <v>385</v>
      </c>
      <c r="AUK332" s="75" t="s">
        <v>385</v>
      </c>
      <c r="AUL332" s="75" t="s">
        <v>385</v>
      </c>
      <c r="AUM332" s="75" t="s">
        <v>385</v>
      </c>
      <c r="AUN332" s="75" t="s">
        <v>385</v>
      </c>
      <c r="AUO332" s="75" t="s">
        <v>385</v>
      </c>
      <c r="AUP332" s="75" t="s">
        <v>385</v>
      </c>
      <c r="AUQ332" s="75" t="s">
        <v>385</v>
      </c>
      <c r="AUR332" s="75" t="s">
        <v>385</v>
      </c>
      <c r="AUS332" s="75" t="s">
        <v>385</v>
      </c>
      <c r="AUT332" s="75" t="s">
        <v>385</v>
      </c>
      <c r="AUU332" s="75" t="s">
        <v>385</v>
      </c>
      <c r="AUV332" s="75" t="s">
        <v>385</v>
      </c>
      <c r="AUW332" s="75" t="s">
        <v>385</v>
      </c>
      <c r="AUX332" s="75" t="s">
        <v>385</v>
      </c>
      <c r="AUY332" s="75" t="s">
        <v>385</v>
      </c>
      <c r="AUZ332" s="75" t="s">
        <v>385</v>
      </c>
      <c r="AVA332" s="75" t="s">
        <v>385</v>
      </c>
      <c r="AVB332" s="75" t="s">
        <v>385</v>
      </c>
      <c r="AVC332" s="75" t="s">
        <v>385</v>
      </c>
      <c r="AVD332" s="75" t="s">
        <v>385</v>
      </c>
      <c r="AVE332" s="75" t="s">
        <v>385</v>
      </c>
      <c r="AVF332" s="75" t="s">
        <v>385</v>
      </c>
      <c r="AVG332" s="75" t="s">
        <v>385</v>
      </c>
      <c r="AVH332" s="75" t="s">
        <v>385</v>
      </c>
      <c r="AVI332" s="75" t="s">
        <v>385</v>
      </c>
      <c r="AVJ332" s="75" t="s">
        <v>385</v>
      </c>
      <c r="AVK332" s="75" t="s">
        <v>385</v>
      </c>
      <c r="AVL332" s="75" t="s">
        <v>385</v>
      </c>
      <c r="AVM332" s="75" t="s">
        <v>385</v>
      </c>
      <c r="AVN332" s="75" t="s">
        <v>385</v>
      </c>
      <c r="AVO332" s="75" t="s">
        <v>385</v>
      </c>
      <c r="AVP332" s="75" t="s">
        <v>385</v>
      </c>
      <c r="AVQ332" s="75" t="s">
        <v>385</v>
      </c>
      <c r="AVR332" s="75" t="s">
        <v>385</v>
      </c>
      <c r="AVS332" s="75" t="s">
        <v>385</v>
      </c>
      <c r="AVT332" s="75" t="s">
        <v>385</v>
      </c>
      <c r="AVU332" s="75" t="s">
        <v>385</v>
      </c>
      <c r="AVV332" s="75" t="s">
        <v>385</v>
      </c>
      <c r="AVW332" s="75" t="s">
        <v>385</v>
      </c>
      <c r="AVX332" s="75" t="s">
        <v>385</v>
      </c>
      <c r="AVY332" s="75" t="s">
        <v>385</v>
      </c>
      <c r="AVZ332" s="75" t="s">
        <v>385</v>
      </c>
      <c r="AWA332" s="75" t="s">
        <v>385</v>
      </c>
      <c r="AWB332" s="75" t="s">
        <v>385</v>
      </c>
      <c r="AWC332" s="75" t="s">
        <v>385</v>
      </c>
      <c r="AWD332" s="75" t="s">
        <v>385</v>
      </c>
      <c r="AWE332" s="75" t="s">
        <v>385</v>
      </c>
      <c r="AWF332" s="75" t="s">
        <v>385</v>
      </c>
      <c r="AWG332" s="75" t="s">
        <v>385</v>
      </c>
      <c r="AWH332" s="75" t="s">
        <v>385</v>
      </c>
      <c r="AWI332" s="75" t="s">
        <v>385</v>
      </c>
      <c r="AWJ332" s="75" t="s">
        <v>385</v>
      </c>
      <c r="AWK332" s="75" t="s">
        <v>385</v>
      </c>
      <c r="AWL332" s="75" t="s">
        <v>385</v>
      </c>
      <c r="AWM332" s="75" t="s">
        <v>385</v>
      </c>
      <c r="AWN332" s="75" t="s">
        <v>385</v>
      </c>
      <c r="AWO332" s="75" t="s">
        <v>385</v>
      </c>
      <c r="AWP332" s="75" t="s">
        <v>385</v>
      </c>
      <c r="AWQ332" s="75" t="s">
        <v>385</v>
      </c>
      <c r="AWR332" s="75" t="s">
        <v>385</v>
      </c>
      <c r="AWS332" s="75" t="s">
        <v>385</v>
      </c>
      <c r="AWT332" s="75" t="s">
        <v>385</v>
      </c>
      <c r="AWU332" s="75" t="s">
        <v>385</v>
      </c>
      <c r="AWV332" s="75" t="s">
        <v>385</v>
      </c>
      <c r="AWW332" s="75" t="s">
        <v>385</v>
      </c>
      <c r="AWX332" s="75" t="s">
        <v>385</v>
      </c>
      <c r="AWY332" s="75" t="s">
        <v>385</v>
      </c>
      <c r="AWZ332" s="75" t="s">
        <v>385</v>
      </c>
      <c r="AXA332" s="75" t="s">
        <v>385</v>
      </c>
      <c r="AXB332" s="75" t="s">
        <v>385</v>
      </c>
      <c r="AXC332" s="75" t="s">
        <v>385</v>
      </c>
      <c r="AXD332" s="75" t="s">
        <v>385</v>
      </c>
      <c r="AXE332" s="75" t="s">
        <v>385</v>
      </c>
      <c r="AXF332" s="75" t="s">
        <v>385</v>
      </c>
      <c r="AXG332" s="75" t="s">
        <v>385</v>
      </c>
      <c r="AXH332" s="75" t="s">
        <v>385</v>
      </c>
      <c r="AXI332" s="75" t="s">
        <v>385</v>
      </c>
      <c r="AXJ332" s="75" t="s">
        <v>385</v>
      </c>
      <c r="AXK332" s="75" t="s">
        <v>385</v>
      </c>
      <c r="AXL332" s="75" t="s">
        <v>385</v>
      </c>
      <c r="AXM332" s="75" t="s">
        <v>385</v>
      </c>
      <c r="AXN332" s="75" t="s">
        <v>385</v>
      </c>
      <c r="AXO332" s="75" t="s">
        <v>385</v>
      </c>
      <c r="AXP332" s="75" t="s">
        <v>385</v>
      </c>
      <c r="AXQ332" s="75" t="s">
        <v>385</v>
      </c>
      <c r="AXR332" s="75" t="s">
        <v>385</v>
      </c>
      <c r="AXS332" s="75" t="s">
        <v>385</v>
      </c>
      <c r="AXT332" s="75" t="s">
        <v>385</v>
      </c>
      <c r="AXU332" s="75" t="s">
        <v>385</v>
      </c>
      <c r="AXV332" s="75" t="s">
        <v>385</v>
      </c>
      <c r="AXW332" s="75" t="s">
        <v>385</v>
      </c>
      <c r="AXX332" s="75" t="s">
        <v>385</v>
      </c>
      <c r="AXY332" s="75" t="s">
        <v>385</v>
      </c>
      <c r="AXZ332" s="75" t="s">
        <v>385</v>
      </c>
      <c r="AYA332" s="75" t="s">
        <v>385</v>
      </c>
      <c r="AYB332" s="75" t="s">
        <v>385</v>
      </c>
      <c r="AYC332" s="75" t="s">
        <v>385</v>
      </c>
      <c r="AYD332" s="75" t="s">
        <v>385</v>
      </c>
      <c r="AYE332" s="75" t="s">
        <v>385</v>
      </c>
      <c r="AYF332" s="75" t="s">
        <v>385</v>
      </c>
      <c r="AYG332" s="75" t="s">
        <v>385</v>
      </c>
      <c r="AYH332" s="75" t="s">
        <v>385</v>
      </c>
      <c r="AYI332" s="75" t="s">
        <v>385</v>
      </c>
      <c r="AYJ332" s="75" t="s">
        <v>385</v>
      </c>
      <c r="AYK332" s="75" t="s">
        <v>385</v>
      </c>
      <c r="AYL332" s="75" t="s">
        <v>385</v>
      </c>
      <c r="AYM332" s="75" t="s">
        <v>385</v>
      </c>
      <c r="AYN332" s="75" t="s">
        <v>385</v>
      </c>
      <c r="AYO332" s="75" t="s">
        <v>385</v>
      </c>
      <c r="AYP332" s="75" t="s">
        <v>385</v>
      </c>
      <c r="AYQ332" s="75" t="s">
        <v>385</v>
      </c>
      <c r="AYR332" s="75" t="s">
        <v>385</v>
      </c>
      <c r="AYS332" s="75" t="s">
        <v>385</v>
      </c>
      <c r="AYT332" s="75" t="s">
        <v>385</v>
      </c>
      <c r="AYU332" s="75" t="s">
        <v>385</v>
      </c>
      <c r="AYV332" s="75" t="s">
        <v>385</v>
      </c>
      <c r="AYW332" s="75" t="s">
        <v>385</v>
      </c>
      <c r="AYX332" s="75" t="s">
        <v>385</v>
      </c>
      <c r="AYY332" s="75" t="s">
        <v>385</v>
      </c>
      <c r="AYZ332" s="75" t="s">
        <v>385</v>
      </c>
      <c r="AZA332" s="75" t="s">
        <v>385</v>
      </c>
      <c r="AZB332" s="75" t="s">
        <v>385</v>
      </c>
      <c r="AZC332" s="75" t="s">
        <v>385</v>
      </c>
      <c r="AZD332" s="75" t="s">
        <v>385</v>
      </c>
      <c r="AZE332" s="75" t="s">
        <v>385</v>
      </c>
      <c r="AZF332" s="75" t="s">
        <v>385</v>
      </c>
      <c r="AZG332" s="75" t="s">
        <v>385</v>
      </c>
      <c r="AZH332" s="75" t="s">
        <v>385</v>
      </c>
      <c r="AZI332" s="75" t="s">
        <v>385</v>
      </c>
      <c r="AZJ332" s="75" t="s">
        <v>385</v>
      </c>
      <c r="AZK332" s="75" t="s">
        <v>385</v>
      </c>
      <c r="AZL332" s="75" t="s">
        <v>385</v>
      </c>
      <c r="AZM332" s="75" t="s">
        <v>385</v>
      </c>
      <c r="AZN332" s="75" t="s">
        <v>385</v>
      </c>
      <c r="AZO332" s="75" t="s">
        <v>385</v>
      </c>
      <c r="AZP332" s="75" t="s">
        <v>385</v>
      </c>
      <c r="AZQ332" s="75" t="s">
        <v>385</v>
      </c>
      <c r="AZR332" s="75" t="s">
        <v>385</v>
      </c>
      <c r="AZS332" s="75" t="s">
        <v>385</v>
      </c>
      <c r="AZT332" s="75" t="s">
        <v>385</v>
      </c>
      <c r="AZU332" s="75" t="s">
        <v>385</v>
      </c>
      <c r="AZV332" s="75" t="s">
        <v>385</v>
      </c>
      <c r="AZW332" s="75" t="s">
        <v>385</v>
      </c>
      <c r="AZX332" s="75" t="s">
        <v>385</v>
      </c>
      <c r="AZY332" s="75" t="s">
        <v>385</v>
      </c>
      <c r="AZZ332" s="75" t="s">
        <v>385</v>
      </c>
      <c r="BAA332" s="75" t="s">
        <v>385</v>
      </c>
      <c r="BAB332" s="75" t="s">
        <v>385</v>
      </c>
      <c r="BAC332" s="75" t="s">
        <v>385</v>
      </c>
      <c r="BAD332" s="75" t="s">
        <v>385</v>
      </c>
      <c r="BAE332" s="75" t="s">
        <v>385</v>
      </c>
      <c r="BAF332" s="75" t="s">
        <v>385</v>
      </c>
      <c r="BAG332" s="75" t="s">
        <v>385</v>
      </c>
      <c r="BAH332" s="75" t="s">
        <v>385</v>
      </c>
      <c r="BAI332" s="75" t="s">
        <v>385</v>
      </c>
      <c r="BAJ332" s="75" t="s">
        <v>385</v>
      </c>
      <c r="BAK332" s="75" t="s">
        <v>385</v>
      </c>
      <c r="BAL332" s="75" t="s">
        <v>385</v>
      </c>
      <c r="BAM332" s="75" t="s">
        <v>385</v>
      </c>
      <c r="BAN332" s="75" t="s">
        <v>385</v>
      </c>
      <c r="BAO332" s="75" t="s">
        <v>385</v>
      </c>
      <c r="BAP332" s="75" t="s">
        <v>385</v>
      </c>
      <c r="BAQ332" s="75" t="s">
        <v>385</v>
      </c>
      <c r="BAR332" s="75" t="s">
        <v>385</v>
      </c>
      <c r="BAS332" s="75" t="s">
        <v>385</v>
      </c>
      <c r="BAT332" s="75" t="s">
        <v>385</v>
      </c>
      <c r="BAU332" s="75" t="s">
        <v>385</v>
      </c>
      <c r="BAV332" s="75" t="s">
        <v>385</v>
      </c>
      <c r="BAW332" s="75" t="s">
        <v>385</v>
      </c>
      <c r="BAX332" s="75" t="s">
        <v>385</v>
      </c>
      <c r="BAY332" s="75" t="s">
        <v>385</v>
      </c>
      <c r="BAZ332" s="75" t="s">
        <v>385</v>
      </c>
      <c r="BBA332" s="75" t="s">
        <v>385</v>
      </c>
      <c r="BBB332" s="75" t="s">
        <v>385</v>
      </c>
      <c r="BBC332" s="75" t="s">
        <v>385</v>
      </c>
      <c r="BBD332" s="75" t="s">
        <v>385</v>
      </c>
      <c r="BBE332" s="75" t="s">
        <v>385</v>
      </c>
      <c r="BBF332" s="75" t="s">
        <v>385</v>
      </c>
      <c r="BBG332" s="75" t="s">
        <v>385</v>
      </c>
      <c r="BBH332" s="75" t="s">
        <v>385</v>
      </c>
      <c r="BBI332" s="75" t="s">
        <v>385</v>
      </c>
      <c r="BBJ332" s="75" t="s">
        <v>385</v>
      </c>
      <c r="BBK332" s="75" t="s">
        <v>385</v>
      </c>
      <c r="BBL332" s="75" t="s">
        <v>385</v>
      </c>
      <c r="BBM332" s="75" t="s">
        <v>385</v>
      </c>
      <c r="BBN332" s="75" t="s">
        <v>385</v>
      </c>
      <c r="BBO332" s="75" t="s">
        <v>385</v>
      </c>
      <c r="BBP332" s="75" t="s">
        <v>385</v>
      </c>
      <c r="BBQ332" s="75" t="s">
        <v>385</v>
      </c>
      <c r="BBR332" s="75" t="s">
        <v>385</v>
      </c>
      <c r="BBS332" s="75" t="s">
        <v>385</v>
      </c>
      <c r="BBT332" s="75" t="s">
        <v>385</v>
      </c>
      <c r="BBU332" s="75" t="s">
        <v>385</v>
      </c>
      <c r="BBV332" s="75" t="s">
        <v>385</v>
      </c>
      <c r="BBW332" s="75" t="s">
        <v>385</v>
      </c>
      <c r="BBX332" s="75" t="s">
        <v>385</v>
      </c>
      <c r="BBY332" s="75" t="s">
        <v>385</v>
      </c>
      <c r="BBZ332" s="75" t="s">
        <v>385</v>
      </c>
      <c r="BCA332" s="75" t="s">
        <v>385</v>
      </c>
      <c r="BCB332" s="75" t="s">
        <v>385</v>
      </c>
      <c r="BCC332" s="75" t="s">
        <v>385</v>
      </c>
      <c r="BCD332" s="75" t="s">
        <v>385</v>
      </c>
      <c r="BCE332" s="75" t="s">
        <v>385</v>
      </c>
      <c r="BCF332" s="75" t="s">
        <v>385</v>
      </c>
      <c r="BCG332" s="75" t="s">
        <v>385</v>
      </c>
      <c r="BCH332" s="75" t="s">
        <v>385</v>
      </c>
      <c r="BCI332" s="75" t="s">
        <v>385</v>
      </c>
      <c r="BCJ332" s="75" t="s">
        <v>385</v>
      </c>
      <c r="BCK332" s="75" t="s">
        <v>385</v>
      </c>
      <c r="BCL332" s="75" t="s">
        <v>385</v>
      </c>
      <c r="BCM332" s="75" t="s">
        <v>385</v>
      </c>
      <c r="BCN332" s="75" t="s">
        <v>385</v>
      </c>
      <c r="BCO332" s="75" t="s">
        <v>385</v>
      </c>
      <c r="BCP332" s="75" t="s">
        <v>385</v>
      </c>
      <c r="BCQ332" s="75" t="s">
        <v>385</v>
      </c>
      <c r="BCR332" s="75" t="s">
        <v>385</v>
      </c>
      <c r="BCS332" s="75" t="s">
        <v>385</v>
      </c>
      <c r="BCT332" s="75" t="s">
        <v>385</v>
      </c>
      <c r="BCU332" s="75" t="s">
        <v>385</v>
      </c>
      <c r="BCV332" s="75" t="s">
        <v>385</v>
      </c>
      <c r="BCW332" s="75" t="s">
        <v>385</v>
      </c>
      <c r="BCX332" s="75" t="s">
        <v>385</v>
      </c>
      <c r="BCY332" s="75" t="s">
        <v>385</v>
      </c>
      <c r="BCZ332" s="75" t="s">
        <v>385</v>
      </c>
      <c r="BDA332" s="75" t="s">
        <v>385</v>
      </c>
      <c r="BDB332" s="75" t="s">
        <v>385</v>
      </c>
      <c r="BDC332" s="75" t="s">
        <v>385</v>
      </c>
      <c r="BDD332" s="75" t="s">
        <v>385</v>
      </c>
      <c r="BDE332" s="75" t="s">
        <v>385</v>
      </c>
      <c r="BDF332" s="75" t="s">
        <v>385</v>
      </c>
      <c r="BDG332" s="75" t="s">
        <v>385</v>
      </c>
      <c r="BDH332" s="75" t="s">
        <v>385</v>
      </c>
      <c r="BDI332" s="75" t="s">
        <v>385</v>
      </c>
      <c r="BDJ332" s="75" t="s">
        <v>385</v>
      </c>
      <c r="BDK332" s="75" t="s">
        <v>385</v>
      </c>
      <c r="BDL332" s="75" t="s">
        <v>385</v>
      </c>
      <c r="BDM332" s="75" t="s">
        <v>385</v>
      </c>
      <c r="BDN332" s="75" t="s">
        <v>385</v>
      </c>
      <c r="BDO332" s="75" t="s">
        <v>385</v>
      </c>
      <c r="BDP332" s="75" t="s">
        <v>385</v>
      </c>
      <c r="BDQ332" s="75" t="s">
        <v>385</v>
      </c>
      <c r="BDR332" s="75" t="s">
        <v>385</v>
      </c>
      <c r="BDS332" s="75" t="s">
        <v>385</v>
      </c>
      <c r="BDT332" s="75" t="s">
        <v>385</v>
      </c>
      <c r="BDU332" s="75" t="s">
        <v>385</v>
      </c>
      <c r="BDV332" s="75" t="s">
        <v>385</v>
      </c>
      <c r="BDW332" s="75" t="s">
        <v>385</v>
      </c>
      <c r="BDX332" s="75" t="s">
        <v>385</v>
      </c>
      <c r="BDY332" s="75" t="s">
        <v>385</v>
      </c>
      <c r="BDZ332" s="75" t="s">
        <v>385</v>
      </c>
      <c r="BEA332" s="75" t="s">
        <v>385</v>
      </c>
      <c r="BEB332" s="75" t="s">
        <v>385</v>
      </c>
      <c r="BEC332" s="75" t="s">
        <v>385</v>
      </c>
      <c r="BED332" s="75" t="s">
        <v>385</v>
      </c>
      <c r="BEE332" s="75" t="s">
        <v>385</v>
      </c>
      <c r="BEF332" s="75" t="s">
        <v>385</v>
      </c>
      <c r="BEG332" s="75" t="s">
        <v>385</v>
      </c>
      <c r="BEH332" s="75" t="s">
        <v>385</v>
      </c>
      <c r="BEI332" s="75" t="s">
        <v>385</v>
      </c>
      <c r="BEJ332" s="75" t="s">
        <v>385</v>
      </c>
      <c r="BEK332" s="75" t="s">
        <v>385</v>
      </c>
      <c r="BEL332" s="75" t="s">
        <v>385</v>
      </c>
      <c r="BEM332" s="75" t="s">
        <v>385</v>
      </c>
      <c r="BEN332" s="75" t="s">
        <v>385</v>
      </c>
      <c r="BEO332" s="75" t="s">
        <v>385</v>
      </c>
      <c r="BEP332" s="75" t="s">
        <v>385</v>
      </c>
      <c r="BEQ332" s="75" t="s">
        <v>385</v>
      </c>
      <c r="BER332" s="75" t="s">
        <v>385</v>
      </c>
      <c r="BES332" s="75" t="s">
        <v>385</v>
      </c>
      <c r="BET332" s="75" t="s">
        <v>385</v>
      </c>
      <c r="BEU332" s="75" t="s">
        <v>385</v>
      </c>
      <c r="BEV332" s="75" t="s">
        <v>385</v>
      </c>
      <c r="BEW332" s="75" t="s">
        <v>385</v>
      </c>
      <c r="BEX332" s="75" t="s">
        <v>385</v>
      </c>
      <c r="BEY332" s="75" t="s">
        <v>385</v>
      </c>
      <c r="BEZ332" s="75" t="s">
        <v>385</v>
      </c>
      <c r="BFA332" s="75" t="s">
        <v>385</v>
      </c>
      <c r="BFB332" s="75" t="s">
        <v>385</v>
      </c>
      <c r="BFC332" s="75" t="s">
        <v>385</v>
      </c>
      <c r="BFD332" s="75" t="s">
        <v>385</v>
      </c>
      <c r="BFE332" s="75" t="s">
        <v>385</v>
      </c>
      <c r="BFF332" s="75" t="s">
        <v>385</v>
      </c>
      <c r="BFG332" s="75" t="s">
        <v>385</v>
      </c>
      <c r="BFH332" s="75" t="s">
        <v>385</v>
      </c>
      <c r="BFI332" s="75" t="s">
        <v>385</v>
      </c>
      <c r="BFJ332" s="75" t="s">
        <v>385</v>
      </c>
      <c r="BFK332" s="75" t="s">
        <v>385</v>
      </c>
      <c r="BFL332" s="75" t="s">
        <v>385</v>
      </c>
      <c r="BFM332" s="75" t="s">
        <v>385</v>
      </c>
      <c r="BFN332" s="75" t="s">
        <v>385</v>
      </c>
      <c r="BFO332" s="75" t="s">
        <v>385</v>
      </c>
      <c r="BFP332" s="75" t="s">
        <v>385</v>
      </c>
      <c r="BFQ332" s="75" t="s">
        <v>385</v>
      </c>
      <c r="BFR332" s="75" t="s">
        <v>385</v>
      </c>
      <c r="BFS332" s="75" t="s">
        <v>385</v>
      </c>
      <c r="BFT332" s="75" t="s">
        <v>385</v>
      </c>
      <c r="BFU332" s="75" t="s">
        <v>385</v>
      </c>
      <c r="BFV332" s="75" t="s">
        <v>385</v>
      </c>
      <c r="BFW332" s="75" t="s">
        <v>385</v>
      </c>
      <c r="BFX332" s="75" t="s">
        <v>385</v>
      </c>
      <c r="BFY332" s="75" t="s">
        <v>385</v>
      </c>
      <c r="BFZ332" s="75" t="s">
        <v>385</v>
      </c>
      <c r="BGA332" s="75" t="s">
        <v>385</v>
      </c>
      <c r="BGB332" s="75" t="s">
        <v>385</v>
      </c>
      <c r="BGC332" s="75" t="s">
        <v>385</v>
      </c>
      <c r="BGD332" s="75" t="s">
        <v>385</v>
      </c>
      <c r="BGE332" s="75" t="s">
        <v>385</v>
      </c>
      <c r="BGF332" s="75" t="s">
        <v>385</v>
      </c>
      <c r="BGG332" s="75" t="s">
        <v>385</v>
      </c>
      <c r="BGH332" s="75" t="s">
        <v>385</v>
      </c>
      <c r="BGI332" s="75" t="s">
        <v>385</v>
      </c>
      <c r="BGJ332" s="75" t="s">
        <v>385</v>
      </c>
      <c r="BGK332" s="75" t="s">
        <v>385</v>
      </c>
      <c r="BGL332" s="75" t="s">
        <v>385</v>
      </c>
      <c r="BGM332" s="75" t="s">
        <v>385</v>
      </c>
      <c r="BGN332" s="75" t="s">
        <v>385</v>
      </c>
      <c r="BGO332" s="75" t="s">
        <v>385</v>
      </c>
      <c r="BGP332" s="75" t="s">
        <v>385</v>
      </c>
      <c r="BGQ332" s="75" t="s">
        <v>385</v>
      </c>
      <c r="BGR332" s="75" t="s">
        <v>385</v>
      </c>
      <c r="BGS332" s="75" t="s">
        <v>385</v>
      </c>
      <c r="BGT332" s="75" t="s">
        <v>385</v>
      </c>
      <c r="BGU332" s="75" t="s">
        <v>385</v>
      </c>
      <c r="BGV332" s="75" t="s">
        <v>385</v>
      </c>
      <c r="BGW332" s="75" t="s">
        <v>385</v>
      </c>
      <c r="BGX332" s="75" t="s">
        <v>385</v>
      </c>
      <c r="BGY332" s="75" t="s">
        <v>385</v>
      </c>
      <c r="BGZ332" s="75" t="s">
        <v>385</v>
      </c>
      <c r="BHA332" s="75" t="s">
        <v>385</v>
      </c>
      <c r="BHB332" s="75" t="s">
        <v>385</v>
      </c>
      <c r="BHC332" s="75" t="s">
        <v>385</v>
      </c>
      <c r="BHD332" s="75" t="s">
        <v>385</v>
      </c>
      <c r="BHE332" s="75" t="s">
        <v>385</v>
      </c>
      <c r="BHF332" s="75" t="s">
        <v>385</v>
      </c>
      <c r="BHG332" s="75" t="s">
        <v>385</v>
      </c>
      <c r="BHH332" s="75" t="s">
        <v>385</v>
      </c>
      <c r="BHI332" s="75" t="s">
        <v>385</v>
      </c>
      <c r="BHJ332" s="75" t="s">
        <v>385</v>
      </c>
      <c r="BHK332" s="75" t="s">
        <v>385</v>
      </c>
      <c r="BHL332" s="75" t="s">
        <v>385</v>
      </c>
      <c r="BHM332" s="75" t="s">
        <v>385</v>
      </c>
      <c r="BHN332" s="75" t="s">
        <v>385</v>
      </c>
      <c r="BHO332" s="75" t="s">
        <v>385</v>
      </c>
      <c r="BHP332" s="75" t="s">
        <v>385</v>
      </c>
      <c r="BHQ332" s="75" t="s">
        <v>385</v>
      </c>
      <c r="BHR332" s="75" t="s">
        <v>385</v>
      </c>
      <c r="BHS332" s="75" t="s">
        <v>385</v>
      </c>
      <c r="BHT332" s="75" t="s">
        <v>385</v>
      </c>
      <c r="BHU332" s="75" t="s">
        <v>385</v>
      </c>
      <c r="BHV332" s="75" t="s">
        <v>385</v>
      </c>
      <c r="BHW332" s="75" t="s">
        <v>385</v>
      </c>
      <c r="BHX332" s="75" t="s">
        <v>385</v>
      </c>
      <c r="BHY332" s="75" t="s">
        <v>385</v>
      </c>
      <c r="BHZ332" s="75" t="s">
        <v>385</v>
      </c>
      <c r="BIA332" s="75" t="s">
        <v>385</v>
      </c>
      <c r="BIB332" s="75" t="s">
        <v>385</v>
      </c>
      <c r="BIC332" s="75" t="s">
        <v>385</v>
      </c>
      <c r="BID332" s="75" t="s">
        <v>385</v>
      </c>
      <c r="BIE332" s="75" t="s">
        <v>385</v>
      </c>
      <c r="BIF332" s="75" t="s">
        <v>385</v>
      </c>
      <c r="BIG332" s="75" t="s">
        <v>385</v>
      </c>
      <c r="BIH332" s="75" t="s">
        <v>385</v>
      </c>
      <c r="BII332" s="75" t="s">
        <v>385</v>
      </c>
      <c r="BIJ332" s="75" t="s">
        <v>385</v>
      </c>
      <c r="BIK332" s="75" t="s">
        <v>385</v>
      </c>
      <c r="BIL332" s="75" t="s">
        <v>385</v>
      </c>
      <c r="BIM332" s="75" t="s">
        <v>385</v>
      </c>
      <c r="BIN332" s="75" t="s">
        <v>385</v>
      </c>
      <c r="BIO332" s="75" t="s">
        <v>385</v>
      </c>
      <c r="BIP332" s="75" t="s">
        <v>385</v>
      </c>
      <c r="BIQ332" s="75" t="s">
        <v>385</v>
      </c>
      <c r="BIR332" s="75" t="s">
        <v>385</v>
      </c>
      <c r="BIS332" s="75" t="s">
        <v>385</v>
      </c>
      <c r="BIT332" s="75" t="s">
        <v>385</v>
      </c>
      <c r="BIU332" s="75" t="s">
        <v>385</v>
      </c>
      <c r="BIV332" s="75" t="s">
        <v>385</v>
      </c>
      <c r="BIW332" s="75" t="s">
        <v>385</v>
      </c>
      <c r="BIX332" s="75" t="s">
        <v>385</v>
      </c>
      <c r="BIY332" s="75" t="s">
        <v>385</v>
      </c>
      <c r="BIZ332" s="75" t="s">
        <v>385</v>
      </c>
      <c r="BJA332" s="75" t="s">
        <v>385</v>
      </c>
      <c r="BJB332" s="75" t="s">
        <v>385</v>
      </c>
      <c r="BJC332" s="75" t="s">
        <v>385</v>
      </c>
      <c r="BJD332" s="75" t="s">
        <v>385</v>
      </c>
      <c r="BJE332" s="75" t="s">
        <v>385</v>
      </c>
      <c r="BJF332" s="75" t="s">
        <v>385</v>
      </c>
      <c r="BJG332" s="75" t="s">
        <v>385</v>
      </c>
      <c r="BJH332" s="75" t="s">
        <v>385</v>
      </c>
      <c r="BJI332" s="75" t="s">
        <v>385</v>
      </c>
      <c r="BJJ332" s="75" t="s">
        <v>385</v>
      </c>
      <c r="BJK332" s="75" t="s">
        <v>385</v>
      </c>
      <c r="BJL332" s="75" t="s">
        <v>385</v>
      </c>
      <c r="BJM332" s="75" t="s">
        <v>385</v>
      </c>
      <c r="BJN332" s="75" t="s">
        <v>385</v>
      </c>
      <c r="BJO332" s="75" t="s">
        <v>385</v>
      </c>
      <c r="BJP332" s="75" t="s">
        <v>385</v>
      </c>
      <c r="BJQ332" s="75" t="s">
        <v>385</v>
      </c>
      <c r="BJR332" s="75" t="s">
        <v>385</v>
      </c>
      <c r="BJS332" s="75" t="s">
        <v>385</v>
      </c>
      <c r="BJT332" s="75" t="s">
        <v>385</v>
      </c>
      <c r="BJU332" s="75" t="s">
        <v>385</v>
      </c>
      <c r="BJV332" s="75" t="s">
        <v>385</v>
      </c>
      <c r="BJW332" s="75" t="s">
        <v>385</v>
      </c>
      <c r="BJX332" s="75" t="s">
        <v>385</v>
      </c>
      <c r="BJY332" s="75" t="s">
        <v>385</v>
      </c>
      <c r="BJZ332" s="75" t="s">
        <v>385</v>
      </c>
      <c r="BKA332" s="75" t="s">
        <v>385</v>
      </c>
      <c r="BKB332" s="75" t="s">
        <v>385</v>
      </c>
      <c r="BKC332" s="75" t="s">
        <v>385</v>
      </c>
      <c r="BKD332" s="75" t="s">
        <v>385</v>
      </c>
      <c r="BKE332" s="75" t="s">
        <v>385</v>
      </c>
      <c r="BKF332" s="75" t="s">
        <v>385</v>
      </c>
      <c r="BKG332" s="75" t="s">
        <v>385</v>
      </c>
      <c r="BKH332" s="75" t="s">
        <v>385</v>
      </c>
      <c r="BKI332" s="75" t="s">
        <v>385</v>
      </c>
      <c r="BKJ332" s="75" t="s">
        <v>385</v>
      </c>
      <c r="BKK332" s="75" t="s">
        <v>385</v>
      </c>
      <c r="BKL332" s="75" t="s">
        <v>385</v>
      </c>
      <c r="BKM332" s="75" t="s">
        <v>385</v>
      </c>
      <c r="BKN332" s="75" t="s">
        <v>385</v>
      </c>
      <c r="BKO332" s="75" t="s">
        <v>385</v>
      </c>
      <c r="BKP332" s="75" t="s">
        <v>385</v>
      </c>
      <c r="BKQ332" s="75" t="s">
        <v>385</v>
      </c>
      <c r="BKR332" s="75" t="s">
        <v>385</v>
      </c>
      <c r="BKS332" s="75" t="s">
        <v>385</v>
      </c>
      <c r="BKT332" s="75" t="s">
        <v>385</v>
      </c>
      <c r="BKU332" s="75" t="s">
        <v>385</v>
      </c>
      <c r="BKV332" s="75" t="s">
        <v>385</v>
      </c>
      <c r="BKW332" s="75" t="s">
        <v>385</v>
      </c>
      <c r="BKX332" s="75" t="s">
        <v>385</v>
      </c>
      <c r="BKY332" s="75" t="s">
        <v>385</v>
      </c>
      <c r="BKZ332" s="75" t="s">
        <v>385</v>
      </c>
      <c r="BLA332" s="75" t="s">
        <v>385</v>
      </c>
      <c r="BLB332" s="75" t="s">
        <v>385</v>
      </c>
      <c r="BLC332" s="75" t="s">
        <v>385</v>
      </c>
      <c r="BLD332" s="75" t="s">
        <v>385</v>
      </c>
      <c r="BLE332" s="75" t="s">
        <v>385</v>
      </c>
      <c r="BLF332" s="75" t="s">
        <v>385</v>
      </c>
      <c r="BLG332" s="75" t="s">
        <v>385</v>
      </c>
      <c r="BLH332" s="75" t="s">
        <v>385</v>
      </c>
      <c r="BLI332" s="75" t="s">
        <v>385</v>
      </c>
      <c r="BLJ332" s="75" t="s">
        <v>385</v>
      </c>
      <c r="BLK332" s="75" t="s">
        <v>385</v>
      </c>
      <c r="BLL332" s="75" t="s">
        <v>385</v>
      </c>
      <c r="BLM332" s="75" t="s">
        <v>385</v>
      </c>
      <c r="BLN332" s="75" t="s">
        <v>385</v>
      </c>
      <c r="BLO332" s="75" t="s">
        <v>385</v>
      </c>
      <c r="BLP332" s="75" t="s">
        <v>385</v>
      </c>
      <c r="BLQ332" s="75" t="s">
        <v>385</v>
      </c>
      <c r="BLR332" s="75" t="s">
        <v>385</v>
      </c>
      <c r="BLS332" s="75" t="s">
        <v>385</v>
      </c>
      <c r="BLT332" s="75" t="s">
        <v>385</v>
      </c>
      <c r="BLU332" s="75" t="s">
        <v>385</v>
      </c>
      <c r="BLV332" s="75" t="s">
        <v>385</v>
      </c>
      <c r="BLW332" s="75" t="s">
        <v>385</v>
      </c>
      <c r="BLX332" s="75" t="s">
        <v>385</v>
      </c>
      <c r="BLY332" s="75" t="s">
        <v>385</v>
      </c>
      <c r="BLZ332" s="75" t="s">
        <v>385</v>
      </c>
      <c r="BMA332" s="75" t="s">
        <v>385</v>
      </c>
      <c r="BMB332" s="75" t="s">
        <v>385</v>
      </c>
      <c r="BMC332" s="75" t="s">
        <v>385</v>
      </c>
      <c r="BMD332" s="75" t="s">
        <v>385</v>
      </c>
      <c r="BME332" s="75" t="s">
        <v>385</v>
      </c>
      <c r="BMF332" s="75" t="s">
        <v>385</v>
      </c>
      <c r="BMG332" s="75" t="s">
        <v>385</v>
      </c>
      <c r="BMH332" s="75" t="s">
        <v>385</v>
      </c>
      <c r="BMI332" s="75" t="s">
        <v>385</v>
      </c>
      <c r="BMJ332" s="75" t="s">
        <v>385</v>
      </c>
      <c r="BMK332" s="75" t="s">
        <v>385</v>
      </c>
      <c r="BML332" s="75" t="s">
        <v>385</v>
      </c>
      <c r="BMM332" s="75" t="s">
        <v>385</v>
      </c>
      <c r="BMN332" s="75" t="s">
        <v>385</v>
      </c>
      <c r="BMO332" s="75" t="s">
        <v>385</v>
      </c>
      <c r="BMP332" s="75" t="s">
        <v>385</v>
      </c>
      <c r="BMQ332" s="75" t="s">
        <v>385</v>
      </c>
      <c r="BMR332" s="75" t="s">
        <v>385</v>
      </c>
      <c r="BMS332" s="75" t="s">
        <v>385</v>
      </c>
      <c r="BMT332" s="75" t="s">
        <v>385</v>
      </c>
      <c r="BMU332" s="75" t="s">
        <v>385</v>
      </c>
      <c r="BMV332" s="75" t="s">
        <v>385</v>
      </c>
      <c r="BMW332" s="75" t="s">
        <v>385</v>
      </c>
      <c r="BMX332" s="75" t="s">
        <v>385</v>
      </c>
      <c r="BMY332" s="75" t="s">
        <v>385</v>
      </c>
      <c r="BMZ332" s="75" t="s">
        <v>385</v>
      </c>
      <c r="BNA332" s="75" t="s">
        <v>385</v>
      </c>
      <c r="BNB332" s="75" t="s">
        <v>385</v>
      </c>
      <c r="BNC332" s="75" t="s">
        <v>385</v>
      </c>
      <c r="BND332" s="75" t="s">
        <v>385</v>
      </c>
      <c r="BNE332" s="75" t="s">
        <v>385</v>
      </c>
      <c r="BNF332" s="75" t="s">
        <v>385</v>
      </c>
      <c r="BNG332" s="75" t="s">
        <v>385</v>
      </c>
      <c r="BNH332" s="75" t="s">
        <v>385</v>
      </c>
      <c r="BNI332" s="75" t="s">
        <v>385</v>
      </c>
      <c r="BNJ332" s="75" t="s">
        <v>385</v>
      </c>
      <c r="BNK332" s="75" t="s">
        <v>385</v>
      </c>
      <c r="BNL332" s="75" t="s">
        <v>385</v>
      </c>
      <c r="BNM332" s="75" t="s">
        <v>385</v>
      </c>
      <c r="BNN332" s="75" t="s">
        <v>385</v>
      </c>
      <c r="BNO332" s="75" t="s">
        <v>385</v>
      </c>
      <c r="BNP332" s="75" t="s">
        <v>385</v>
      </c>
      <c r="BNQ332" s="75" t="s">
        <v>385</v>
      </c>
      <c r="BNR332" s="75" t="s">
        <v>385</v>
      </c>
      <c r="BNS332" s="75" t="s">
        <v>385</v>
      </c>
      <c r="BNT332" s="75" t="s">
        <v>385</v>
      </c>
      <c r="BNU332" s="75" t="s">
        <v>385</v>
      </c>
      <c r="BNV332" s="75" t="s">
        <v>385</v>
      </c>
      <c r="BNW332" s="75" t="s">
        <v>385</v>
      </c>
      <c r="BNX332" s="75" t="s">
        <v>385</v>
      </c>
      <c r="BNY332" s="75" t="s">
        <v>385</v>
      </c>
      <c r="BNZ332" s="75" t="s">
        <v>385</v>
      </c>
      <c r="BOA332" s="75" t="s">
        <v>385</v>
      </c>
      <c r="BOB332" s="75" t="s">
        <v>385</v>
      </c>
      <c r="BOC332" s="75" t="s">
        <v>385</v>
      </c>
      <c r="BOD332" s="75" t="s">
        <v>385</v>
      </c>
      <c r="BOE332" s="75" t="s">
        <v>385</v>
      </c>
      <c r="BOF332" s="75" t="s">
        <v>385</v>
      </c>
      <c r="BOG332" s="75" t="s">
        <v>385</v>
      </c>
      <c r="BOH332" s="75" t="s">
        <v>385</v>
      </c>
      <c r="BOI332" s="75" t="s">
        <v>385</v>
      </c>
      <c r="BOJ332" s="75" t="s">
        <v>385</v>
      </c>
      <c r="BOK332" s="75" t="s">
        <v>385</v>
      </c>
      <c r="BOL332" s="75" t="s">
        <v>385</v>
      </c>
      <c r="BOM332" s="75" t="s">
        <v>385</v>
      </c>
      <c r="BON332" s="75" t="s">
        <v>385</v>
      </c>
      <c r="BOO332" s="75" t="s">
        <v>385</v>
      </c>
      <c r="BOP332" s="75" t="s">
        <v>385</v>
      </c>
      <c r="BOQ332" s="75" t="s">
        <v>385</v>
      </c>
      <c r="BOR332" s="75" t="s">
        <v>385</v>
      </c>
      <c r="BOS332" s="75" t="s">
        <v>385</v>
      </c>
      <c r="BOT332" s="75" t="s">
        <v>385</v>
      </c>
      <c r="BOU332" s="75" t="s">
        <v>385</v>
      </c>
      <c r="BOV332" s="75" t="s">
        <v>385</v>
      </c>
      <c r="BOW332" s="75" t="s">
        <v>385</v>
      </c>
      <c r="BOX332" s="75" t="s">
        <v>385</v>
      </c>
      <c r="BOY332" s="75" t="s">
        <v>385</v>
      </c>
      <c r="BOZ332" s="75" t="s">
        <v>385</v>
      </c>
      <c r="BPA332" s="75" t="s">
        <v>385</v>
      </c>
      <c r="BPB332" s="75" t="s">
        <v>385</v>
      </c>
      <c r="BPC332" s="75" t="s">
        <v>385</v>
      </c>
      <c r="BPD332" s="75" t="s">
        <v>385</v>
      </c>
      <c r="BPE332" s="75" t="s">
        <v>385</v>
      </c>
      <c r="BPF332" s="75" t="s">
        <v>385</v>
      </c>
      <c r="BPG332" s="75" t="s">
        <v>385</v>
      </c>
      <c r="BPH332" s="75" t="s">
        <v>385</v>
      </c>
      <c r="BPI332" s="75" t="s">
        <v>385</v>
      </c>
      <c r="BPJ332" s="75" t="s">
        <v>385</v>
      </c>
      <c r="BPK332" s="75" t="s">
        <v>385</v>
      </c>
      <c r="BPL332" s="75" t="s">
        <v>385</v>
      </c>
      <c r="BPM332" s="75" t="s">
        <v>385</v>
      </c>
      <c r="BPN332" s="75" t="s">
        <v>385</v>
      </c>
      <c r="BPO332" s="75" t="s">
        <v>385</v>
      </c>
      <c r="BPP332" s="75" t="s">
        <v>385</v>
      </c>
      <c r="BPQ332" s="75" t="s">
        <v>385</v>
      </c>
      <c r="BPR332" s="75" t="s">
        <v>385</v>
      </c>
      <c r="BPS332" s="75" t="s">
        <v>385</v>
      </c>
      <c r="BPT332" s="75" t="s">
        <v>385</v>
      </c>
      <c r="BPU332" s="75" t="s">
        <v>385</v>
      </c>
      <c r="BPV332" s="75" t="s">
        <v>385</v>
      </c>
      <c r="BPW332" s="75" t="s">
        <v>385</v>
      </c>
      <c r="BPX332" s="75" t="s">
        <v>385</v>
      </c>
      <c r="BPY332" s="75" t="s">
        <v>385</v>
      </c>
      <c r="BPZ332" s="75" t="s">
        <v>385</v>
      </c>
      <c r="BQA332" s="75" t="s">
        <v>385</v>
      </c>
      <c r="BQB332" s="75" t="s">
        <v>385</v>
      </c>
      <c r="BQC332" s="75" t="s">
        <v>385</v>
      </c>
      <c r="BQD332" s="75" t="s">
        <v>385</v>
      </c>
      <c r="BQE332" s="75" t="s">
        <v>385</v>
      </c>
      <c r="BQF332" s="75" t="s">
        <v>385</v>
      </c>
      <c r="BQG332" s="75" t="s">
        <v>385</v>
      </c>
      <c r="BQH332" s="75" t="s">
        <v>385</v>
      </c>
      <c r="BQI332" s="75" t="s">
        <v>385</v>
      </c>
      <c r="BQJ332" s="75" t="s">
        <v>385</v>
      </c>
      <c r="BQK332" s="75" t="s">
        <v>385</v>
      </c>
      <c r="BQL332" s="75" t="s">
        <v>385</v>
      </c>
      <c r="BQM332" s="75" t="s">
        <v>385</v>
      </c>
      <c r="BQN332" s="75" t="s">
        <v>385</v>
      </c>
      <c r="BQO332" s="75" t="s">
        <v>385</v>
      </c>
      <c r="BQP332" s="75" t="s">
        <v>385</v>
      </c>
      <c r="BQQ332" s="75" t="s">
        <v>385</v>
      </c>
      <c r="BQR332" s="75" t="s">
        <v>385</v>
      </c>
      <c r="BQS332" s="75" t="s">
        <v>385</v>
      </c>
      <c r="BQT332" s="75" t="s">
        <v>385</v>
      </c>
      <c r="BQU332" s="75" t="s">
        <v>385</v>
      </c>
      <c r="BQV332" s="75" t="s">
        <v>385</v>
      </c>
      <c r="BQW332" s="75" t="s">
        <v>385</v>
      </c>
      <c r="BQX332" s="75" t="s">
        <v>385</v>
      </c>
      <c r="BQY332" s="75" t="s">
        <v>385</v>
      </c>
      <c r="BQZ332" s="75" t="s">
        <v>385</v>
      </c>
      <c r="BRA332" s="75" t="s">
        <v>385</v>
      </c>
      <c r="BRB332" s="75" t="s">
        <v>385</v>
      </c>
      <c r="BRC332" s="75" t="s">
        <v>385</v>
      </c>
      <c r="BRD332" s="75" t="s">
        <v>385</v>
      </c>
      <c r="BRE332" s="75" t="s">
        <v>385</v>
      </c>
      <c r="BRF332" s="75" t="s">
        <v>385</v>
      </c>
      <c r="BRG332" s="75" t="s">
        <v>385</v>
      </c>
      <c r="BRH332" s="75" t="s">
        <v>385</v>
      </c>
      <c r="BRI332" s="75" t="s">
        <v>385</v>
      </c>
      <c r="BRJ332" s="75" t="s">
        <v>385</v>
      </c>
      <c r="BRK332" s="75" t="s">
        <v>385</v>
      </c>
      <c r="BRL332" s="75" t="s">
        <v>385</v>
      </c>
      <c r="BRM332" s="75" t="s">
        <v>385</v>
      </c>
      <c r="BRN332" s="75" t="s">
        <v>385</v>
      </c>
      <c r="BRO332" s="75" t="s">
        <v>385</v>
      </c>
      <c r="BRP332" s="75" t="s">
        <v>385</v>
      </c>
      <c r="BRQ332" s="75" t="s">
        <v>385</v>
      </c>
      <c r="BRR332" s="75" t="s">
        <v>385</v>
      </c>
      <c r="BRS332" s="75" t="s">
        <v>385</v>
      </c>
      <c r="BRT332" s="75" t="s">
        <v>385</v>
      </c>
      <c r="BRU332" s="75" t="s">
        <v>385</v>
      </c>
      <c r="BRV332" s="75" t="s">
        <v>385</v>
      </c>
      <c r="BRW332" s="75" t="s">
        <v>385</v>
      </c>
      <c r="BRX332" s="75" t="s">
        <v>385</v>
      </c>
      <c r="BRY332" s="75" t="s">
        <v>385</v>
      </c>
      <c r="BRZ332" s="75" t="s">
        <v>385</v>
      </c>
      <c r="BSA332" s="75" t="s">
        <v>385</v>
      </c>
      <c r="BSB332" s="75" t="s">
        <v>385</v>
      </c>
      <c r="BSC332" s="75" t="s">
        <v>385</v>
      </c>
      <c r="BSD332" s="75" t="s">
        <v>385</v>
      </c>
      <c r="BSE332" s="75" t="s">
        <v>385</v>
      </c>
      <c r="BSF332" s="75" t="s">
        <v>385</v>
      </c>
      <c r="BSG332" s="75" t="s">
        <v>385</v>
      </c>
      <c r="BSH332" s="75" t="s">
        <v>385</v>
      </c>
      <c r="BSI332" s="75" t="s">
        <v>385</v>
      </c>
      <c r="BSJ332" s="75" t="s">
        <v>385</v>
      </c>
      <c r="BSK332" s="75" t="s">
        <v>385</v>
      </c>
      <c r="BSL332" s="75" t="s">
        <v>385</v>
      </c>
      <c r="BSM332" s="75" t="s">
        <v>385</v>
      </c>
      <c r="BSN332" s="75" t="s">
        <v>385</v>
      </c>
      <c r="BSO332" s="75" t="s">
        <v>385</v>
      </c>
      <c r="BSP332" s="75" t="s">
        <v>385</v>
      </c>
      <c r="BSQ332" s="75" t="s">
        <v>385</v>
      </c>
      <c r="BSR332" s="75" t="s">
        <v>385</v>
      </c>
      <c r="BSS332" s="75" t="s">
        <v>385</v>
      </c>
      <c r="BST332" s="75" t="s">
        <v>385</v>
      </c>
      <c r="BSU332" s="75" t="s">
        <v>385</v>
      </c>
      <c r="BSV332" s="75" t="s">
        <v>385</v>
      </c>
      <c r="BSW332" s="75" t="s">
        <v>385</v>
      </c>
      <c r="BSX332" s="75" t="s">
        <v>385</v>
      </c>
      <c r="BSY332" s="75" t="s">
        <v>385</v>
      </c>
      <c r="BSZ332" s="75" t="s">
        <v>385</v>
      </c>
      <c r="BTA332" s="75" t="s">
        <v>385</v>
      </c>
      <c r="BTB332" s="75" t="s">
        <v>385</v>
      </c>
      <c r="BTC332" s="75" t="s">
        <v>385</v>
      </c>
      <c r="BTD332" s="75" t="s">
        <v>385</v>
      </c>
      <c r="BTE332" s="75" t="s">
        <v>385</v>
      </c>
      <c r="BTF332" s="75" t="s">
        <v>385</v>
      </c>
      <c r="BTG332" s="75" t="s">
        <v>385</v>
      </c>
      <c r="BTH332" s="75" t="s">
        <v>385</v>
      </c>
      <c r="BTI332" s="75" t="s">
        <v>385</v>
      </c>
      <c r="BTJ332" s="75" t="s">
        <v>385</v>
      </c>
      <c r="BTK332" s="75" t="s">
        <v>385</v>
      </c>
      <c r="BTL332" s="75" t="s">
        <v>385</v>
      </c>
      <c r="BTM332" s="75" t="s">
        <v>385</v>
      </c>
      <c r="BTN332" s="75" t="s">
        <v>385</v>
      </c>
      <c r="BTO332" s="75" t="s">
        <v>385</v>
      </c>
      <c r="BTP332" s="75" t="s">
        <v>385</v>
      </c>
      <c r="BTQ332" s="75" t="s">
        <v>385</v>
      </c>
      <c r="BTR332" s="75" t="s">
        <v>385</v>
      </c>
      <c r="BTS332" s="75" t="s">
        <v>385</v>
      </c>
      <c r="BTT332" s="75" t="s">
        <v>385</v>
      </c>
      <c r="BTU332" s="75" t="s">
        <v>385</v>
      </c>
      <c r="BTV332" s="75" t="s">
        <v>385</v>
      </c>
      <c r="BTW332" s="75" t="s">
        <v>385</v>
      </c>
      <c r="BTX332" s="75" t="s">
        <v>385</v>
      </c>
      <c r="BTY332" s="75" t="s">
        <v>385</v>
      </c>
      <c r="BTZ332" s="75" t="s">
        <v>385</v>
      </c>
      <c r="BUA332" s="75" t="s">
        <v>385</v>
      </c>
      <c r="BUB332" s="75" t="s">
        <v>385</v>
      </c>
      <c r="BUC332" s="75" t="s">
        <v>385</v>
      </c>
      <c r="BUD332" s="75" t="s">
        <v>385</v>
      </c>
      <c r="BUE332" s="75" t="s">
        <v>385</v>
      </c>
      <c r="BUF332" s="75" t="s">
        <v>385</v>
      </c>
      <c r="BUG332" s="75" t="s">
        <v>385</v>
      </c>
      <c r="BUH332" s="75" t="s">
        <v>385</v>
      </c>
      <c r="BUI332" s="75" t="s">
        <v>385</v>
      </c>
      <c r="BUJ332" s="75" t="s">
        <v>385</v>
      </c>
      <c r="BUK332" s="75" t="s">
        <v>385</v>
      </c>
      <c r="BUL332" s="75" t="s">
        <v>385</v>
      </c>
      <c r="BUM332" s="75" t="s">
        <v>385</v>
      </c>
      <c r="BUN332" s="75" t="s">
        <v>385</v>
      </c>
      <c r="BUO332" s="75" t="s">
        <v>385</v>
      </c>
      <c r="BUP332" s="75" t="s">
        <v>385</v>
      </c>
      <c r="BUQ332" s="75" t="s">
        <v>385</v>
      </c>
      <c r="BUR332" s="75" t="s">
        <v>385</v>
      </c>
      <c r="BUS332" s="75" t="s">
        <v>385</v>
      </c>
      <c r="BUT332" s="75" t="s">
        <v>385</v>
      </c>
      <c r="BUU332" s="75" t="s">
        <v>385</v>
      </c>
      <c r="BUV332" s="75" t="s">
        <v>385</v>
      </c>
      <c r="BUW332" s="75" t="s">
        <v>385</v>
      </c>
      <c r="BUX332" s="75" t="s">
        <v>385</v>
      </c>
      <c r="BUY332" s="75" t="s">
        <v>385</v>
      </c>
      <c r="BUZ332" s="75" t="s">
        <v>385</v>
      </c>
      <c r="BVA332" s="75" t="s">
        <v>385</v>
      </c>
      <c r="BVB332" s="75" t="s">
        <v>385</v>
      </c>
      <c r="BVC332" s="75" t="s">
        <v>385</v>
      </c>
      <c r="BVD332" s="75" t="s">
        <v>385</v>
      </c>
      <c r="BVE332" s="75" t="s">
        <v>385</v>
      </c>
      <c r="BVF332" s="75" t="s">
        <v>385</v>
      </c>
      <c r="BVG332" s="75" t="s">
        <v>385</v>
      </c>
      <c r="BVH332" s="75" t="s">
        <v>385</v>
      </c>
      <c r="BVI332" s="75" t="s">
        <v>385</v>
      </c>
      <c r="BVJ332" s="75" t="s">
        <v>385</v>
      </c>
      <c r="BVK332" s="75" t="s">
        <v>385</v>
      </c>
      <c r="BVL332" s="75" t="s">
        <v>385</v>
      </c>
      <c r="BVM332" s="75" t="s">
        <v>385</v>
      </c>
      <c r="BVN332" s="75" t="s">
        <v>385</v>
      </c>
      <c r="BVO332" s="75" t="s">
        <v>385</v>
      </c>
      <c r="BVP332" s="75" t="s">
        <v>385</v>
      </c>
      <c r="BVQ332" s="75" t="s">
        <v>385</v>
      </c>
      <c r="BVR332" s="75" t="s">
        <v>385</v>
      </c>
      <c r="BVS332" s="75" t="s">
        <v>385</v>
      </c>
      <c r="BVT332" s="75" t="s">
        <v>385</v>
      </c>
      <c r="BVU332" s="75" t="s">
        <v>385</v>
      </c>
      <c r="BVV332" s="75" t="s">
        <v>385</v>
      </c>
      <c r="BVW332" s="75" t="s">
        <v>385</v>
      </c>
      <c r="BVX332" s="75" t="s">
        <v>385</v>
      </c>
      <c r="BVY332" s="75" t="s">
        <v>385</v>
      </c>
      <c r="BVZ332" s="75" t="s">
        <v>385</v>
      </c>
      <c r="BWA332" s="75" t="s">
        <v>385</v>
      </c>
      <c r="BWB332" s="75" t="s">
        <v>385</v>
      </c>
      <c r="BWC332" s="75" t="s">
        <v>385</v>
      </c>
      <c r="BWD332" s="75" t="s">
        <v>385</v>
      </c>
      <c r="BWE332" s="75" t="s">
        <v>385</v>
      </c>
      <c r="BWF332" s="75" t="s">
        <v>385</v>
      </c>
      <c r="BWG332" s="75" t="s">
        <v>385</v>
      </c>
      <c r="BWH332" s="75" t="s">
        <v>385</v>
      </c>
      <c r="BWI332" s="75" t="s">
        <v>385</v>
      </c>
      <c r="BWJ332" s="75" t="s">
        <v>385</v>
      </c>
      <c r="BWK332" s="75" t="s">
        <v>385</v>
      </c>
      <c r="BWL332" s="75" t="s">
        <v>385</v>
      </c>
      <c r="BWM332" s="75" t="s">
        <v>385</v>
      </c>
      <c r="BWN332" s="75" t="s">
        <v>385</v>
      </c>
      <c r="BWO332" s="75" t="s">
        <v>385</v>
      </c>
      <c r="BWP332" s="75" t="s">
        <v>385</v>
      </c>
      <c r="BWQ332" s="75" t="s">
        <v>385</v>
      </c>
      <c r="BWR332" s="75" t="s">
        <v>385</v>
      </c>
      <c r="BWS332" s="75" t="s">
        <v>385</v>
      </c>
      <c r="BWT332" s="75" t="s">
        <v>385</v>
      </c>
      <c r="BWU332" s="75" t="s">
        <v>385</v>
      </c>
      <c r="BWV332" s="75" t="s">
        <v>385</v>
      </c>
      <c r="BWW332" s="75" t="s">
        <v>385</v>
      </c>
      <c r="BWX332" s="75" t="s">
        <v>385</v>
      </c>
      <c r="BWY332" s="75" t="s">
        <v>385</v>
      </c>
      <c r="BWZ332" s="75" t="s">
        <v>385</v>
      </c>
      <c r="BXA332" s="75" t="s">
        <v>385</v>
      </c>
      <c r="BXB332" s="75" t="s">
        <v>385</v>
      </c>
      <c r="BXC332" s="75" t="s">
        <v>385</v>
      </c>
      <c r="BXD332" s="75" t="s">
        <v>385</v>
      </c>
      <c r="BXE332" s="75" t="s">
        <v>385</v>
      </c>
      <c r="BXF332" s="75" t="s">
        <v>385</v>
      </c>
      <c r="BXG332" s="75" t="s">
        <v>385</v>
      </c>
      <c r="BXH332" s="75" t="s">
        <v>385</v>
      </c>
      <c r="BXI332" s="75" t="s">
        <v>385</v>
      </c>
      <c r="BXJ332" s="75" t="s">
        <v>385</v>
      </c>
      <c r="BXK332" s="75" t="s">
        <v>385</v>
      </c>
      <c r="BXL332" s="75" t="s">
        <v>385</v>
      </c>
      <c r="BXM332" s="75" t="s">
        <v>385</v>
      </c>
      <c r="BXN332" s="75" t="s">
        <v>385</v>
      </c>
      <c r="BXO332" s="75" t="s">
        <v>385</v>
      </c>
      <c r="BXP332" s="75" t="s">
        <v>385</v>
      </c>
      <c r="BXQ332" s="75" t="s">
        <v>385</v>
      </c>
      <c r="BXR332" s="75" t="s">
        <v>385</v>
      </c>
      <c r="BXS332" s="75" t="s">
        <v>385</v>
      </c>
      <c r="BXT332" s="75" t="s">
        <v>385</v>
      </c>
      <c r="BXU332" s="75" t="s">
        <v>385</v>
      </c>
      <c r="BXV332" s="75" t="s">
        <v>385</v>
      </c>
      <c r="BXW332" s="75" t="s">
        <v>385</v>
      </c>
      <c r="BXX332" s="75" t="s">
        <v>385</v>
      </c>
      <c r="BXY332" s="75" t="s">
        <v>385</v>
      </c>
      <c r="BXZ332" s="75" t="s">
        <v>385</v>
      </c>
      <c r="BYA332" s="75" t="s">
        <v>385</v>
      </c>
      <c r="BYB332" s="75" t="s">
        <v>385</v>
      </c>
      <c r="BYC332" s="75" t="s">
        <v>385</v>
      </c>
      <c r="BYD332" s="75" t="s">
        <v>385</v>
      </c>
      <c r="BYE332" s="75" t="s">
        <v>385</v>
      </c>
      <c r="BYF332" s="75" t="s">
        <v>385</v>
      </c>
      <c r="BYG332" s="75" t="s">
        <v>385</v>
      </c>
      <c r="BYH332" s="75" t="s">
        <v>385</v>
      </c>
      <c r="BYI332" s="75" t="s">
        <v>385</v>
      </c>
      <c r="BYJ332" s="75" t="s">
        <v>385</v>
      </c>
      <c r="BYK332" s="75" t="s">
        <v>385</v>
      </c>
      <c r="BYL332" s="75" t="s">
        <v>385</v>
      </c>
      <c r="BYM332" s="75" t="s">
        <v>385</v>
      </c>
      <c r="BYN332" s="75" t="s">
        <v>385</v>
      </c>
      <c r="BYO332" s="75" t="s">
        <v>385</v>
      </c>
      <c r="BYP332" s="75" t="s">
        <v>385</v>
      </c>
      <c r="BYQ332" s="75" t="s">
        <v>385</v>
      </c>
      <c r="BYR332" s="75" t="s">
        <v>385</v>
      </c>
      <c r="BYS332" s="75" t="s">
        <v>385</v>
      </c>
      <c r="BYT332" s="75" t="s">
        <v>385</v>
      </c>
      <c r="BYU332" s="75" t="s">
        <v>385</v>
      </c>
      <c r="BYV332" s="75" t="s">
        <v>385</v>
      </c>
      <c r="BYW332" s="75" t="s">
        <v>385</v>
      </c>
      <c r="BYX332" s="75" t="s">
        <v>385</v>
      </c>
      <c r="BYY332" s="75" t="s">
        <v>385</v>
      </c>
      <c r="BYZ332" s="75" t="s">
        <v>385</v>
      </c>
      <c r="BZA332" s="75" t="s">
        <v>385</v>
      </c>
      <c r="BZB332" s="75" t="s">
        <v>385</v>
      </c>
      <c r="BZC332" s="75" t="s">
        <v>385</v>
      </c>
      <c r="BZD332" s="75" t="s">
        <v>385</v>
      </c>
      <c r="BZE332" s="75" t="s">
        <v>385</v>
      </c>
      <c r="BZF332" s="75" t="s">
        <v>385</v>
      </c>
      <c r="BZG332" s="75" t="s">
        <v>385</v>
      </c>
      <c r="BZH332" s="75" t="s">
        <v>385</v>
      </c>
      <c r="BZI332" s="75" t="s">
        <v>385</v>
      </c>
      <c r="BZJ332" s="75" t="s">
        <v>385</v>
      </c>
      <c r="BZK332" s="75" t="s">
        <v>385</v>
      </c>
      <c r="BZL332" s="75" t="s">
        <v>385</v>
      </c>
      <c r="BZM332" s="75" t="s">
        <v>385</v>
      </c>
      <c r="BZN332" s="75" t="s">
        <v>385</v>
      </c>
      <c r="BZO332" s="75" t="s">
        <v>385</v>
      </c>
      <c r="BZP332" s="75" t="s">
        <v>385</v>
      </c>
      <c r="BZQ332" s="75" t="s">
        <v>385</v>
      </c>
      <c r="BZR332" s="75" t="s">
        <v>385</v>
      </c>
      <c r="BZS332" s="75" t="s">
        <v>385</v>
      </c>
      <c r="BZT332" s="75" t="s">
        <v>385</v>
      </c>
      <c r="BZU332" s="75" t="s">
        <v>385</v>
      </c>
      <c r="BZV332" s="75" t="s">
        <v>385</v>
      </c>
      <c r="BZW332" s="75" t="s">
        <v>385</v>
      </c>
      <c r="BZX332" s="75" t="s">
        <v>385</v>
      </c>
      <c r="BZY332" s="75" t="s">
        <v>385</v>
      </c>
      <c r="BZZ332" s="75" t="s">
        <v>385</v>
      </c>
      <c r="CAA332" s="75" t="s">
        <v>385</v>
      </c>
      <c r="CAB332" s="75" t="s">
        <v>385</v>
      </c>
      <c r="CAC332" s="75" t="s">
        <v>385</v>
      </c>
      <c r="CAD332" s="75" t="s">
        <v>385</v>
      </c>
      <c r="CAE332" s="75" t="s">
        <v>385</v>
      </c>
      <c r="CAF332" s="75" t="s">
        <v>385</v>
      </c>
      <c r="CAG332" s="75" t="s">
        <v>385</v>
      </c>
      <c r="CAH332" s="75" t="s">
        <v>385</v>
      </c>
      <c r="CAI332" s="75" t="s">
        <v>385</v>
      </c>
      <c r="CAJ332" s="75" t="s">
        <v>385</v>
      </c>
      <c r="CAK332" s="75" t="s">
        <v>385</v>
      </c>
      <c r="CAL332" s="75" t="s">
        <v>385</v>
      </c>
      <c r="CAM332" s="75" t="s">
        <v>385</v>
      </c>
      <c r="CAN332" s="75" t="s">
        <v>385</v>
      </c>
      <c r="CAO332" s="75" t="s">
        <v>385</v>
      </c>
      <c r="CAP332" s="75" t="s">
        <v>385</v>
      </c>
      <c r="CAQ332" s="75" t="s">
        <v>385</v>
      </c>
      <c r="CAR332" s="75" t="s">
        <v>385</v>
      </c>
      <c r="CAS332" s="75" t="s">
        <v>385</v>
      </c>
      <c r="CAT332" s="75" t="s">
        <v>385</v>
      </c>
      <c r="CAU332" s="75" t="s">
        <v>385</v>
      </c>
      <c r="CAV332" s="75" t="s">
        <v>385</v>
      </c>
      <c r="CAW332" s="75" t="s">
        <v>385</v>
      </c>
      <c r="CAX332" s="75" t="s">
        <v>385</v>
      </c>
      <c r="CAY332" s="75" t="s">
        <v>385</v>
      </c>
      <c r="CAZ332" s="75" t="s">
        <v>385</v>
      </c>
      <c r="CBA332" s="75" t="s">
        <v>385</v>
      </c>
      <c r="CBB332" s="75" t="s">
        <v>385</v>
      </c>
      <c r="CBC332" s="75" t="s">
        <v>385</v>
      </c>
      <c r="CBD332" s="75" t="s">
        <v>385</v>
      </c>
      <c r="CBE332" s="75" t="s">
        <v>385</v>
      </c>
      <c r="CBF332" s="75" t="s">
        <v>385</v>
      </c>
      <c r="CBG332" s="75" t="s">
        <v>385</v>
      </c>
      <c r="CBH332" s="75" t="s">
        <v>385</v>
      </c>
      <c r="CBI332" s="75" t="s">
        <v>385</v>
      </c>
      <c r="CBJ332" s="75" t="s">
        <v>385</v>
      </c>
      <c r="CBK332" s="75" t="s">
        <v>385</v>
      </c>
      <c r="CBL332" s="75" t="s">
        <v>385</v>
      </c>
      <c r="CBM332" s="75" t="s">
        <v>385</v>
      </c>
      <c r="CBN332" s="75" t="s">
        <v>385</v>
      </c>
      <c r="CBO332" s="75" t="s">
        <v>385</v>
      </c>
      <c r="CBP332" s="75" t="s">
        <v>385</v>
      </c>
      <c r="CBQ332" s="75" t="s">
        <v>385</v>
      </c>
      <c r="CBR332" s="75" t="s">
        <v>385</v>
      </c>
      <c r="CBS332" s="75" t="s">
        <v>385</v>
      </c>
      <c r="CBT332" s="75" t="s">
        <v>385</v>
      </c>
      <c r="CBU332" s="75" t="s">
        <v>385</v>
      </c>
      <c r="CBV332" s="75" t="s">
        <v>385</v>
      </c>
      <c r="CBW332" s="75" t="s">
        <v>385</v>
      </c>
      <c r="CBX332" s="75" t="s">
        <v>385</v>
      </c>
      <c r="CBY332" s="75" t="s">
        <v>385</v>
      </c>
      <c r="CBZ332" s="75" t="s">
        <v>385</v>
      </c>
      <c r="CCA332" s="75" t="s">
        <v>385</v>
      </c>
      <c r="CCB332" s="75" t="s">
        <v>385</v>
      </c>
      <c r="CCC332" s="75" t="s">
        <v>385</v>
      </c>
      <c r="CCD332" s="75" t="s">
        <v>385</v>
      </c>
      <c r="CCE332" s="75" t="s">
        <v>385</v>
      </c>
      <c r="CCF332" s="75" t="s">
        <v>385</v>
      </c>
      <c r="CCG332" s="75" t="s">
        <v>385</v>
      </c>
      <c r="CCH332" s="75" t="s">
        <v>385</v>
      </c>
      <c r="CCI332" s="75" t="s">
        <v>385</v>
      </c>
      <c r="CCJ332" s="75" t="s">
        <v>385</v>
      </c>
      <c r="CCK332" s="75" t="s">
        <v>385</v>
      </c>
      <c r="CCL332" s="75" t="s">
        <v>385</v>
      </c>
      <c r="CCM332" s="75" t="s">
        <v>385</v>
      </c>
      <c r="CCN332" s="75" t="s">
        <v>385</v>
      </c>
      <c r="CCO332" s="75" t="s">
        <v>385</v>
      </c>
      <c r="CCP332" s="75" t="s">
        <v>385</v>
      </c>
      <c r="CCQ332" s="75" t="s">
        <v>385</v>
      </c>
      <c r="CCR332" s="75" t="s">
        <v>385</v>
      </c>
      <c r="CCS332" s="75" t="s">
        <v>385</v>
      </c>
      <c r="CCT332" s="75" t="s">
        <v>385</v>
      </c>
      <c r="CCU332" s="75" t="s">
        <v>385</v>
      </c>
      <c r="CCV332" s="75" t="s">
        <v>385</v>
      </c>
      <c r="CCW332" s="75" t="s">
        <v>385</v>
      </c>
      <c r="CCX332" s="75" t="s">
        <v>385</v>
      </c>
      <c r="CCY332" s="75" t="s">
        <v>385</v>
      </c>
      <c r="CCZ332" s="75" t="s">
        <v>385</v>
      </c>
      <c r="CDA332" s="75" t="s">
        <v>385</v>
      </c>
      <c r="CDB332" s="75" t="s">
        <v>385</v>
      </c>
      <c r="CDC332" s="75" t="s">
        <v>385</v>
      </c>
      <c r="CDD332" s="75" t="s">
        <v>385</v>
      </c>
      <c r="CDE332" s="75" t="s">
        <v>385</v>
      </c>
      <c r="CDF332" s="75" t="s">
        <v>385</v>
      </c>
      <c r="CDG332" s="75" t="s">
        <v>385</v>
      </c>
      <c r="CDH332" s="75" t="s">
        <v>385</v>
      </c>
      <c r="CDI332" s="75" t="s">
        <v>385</v>
      </c>
      <c r="CDJ332" s="75" t="s">
        <v>385</v>
      </c>
      <c r="CDK332" s="75" t="s">
        <v>385</v>
      </c>
      <c r="CDL332" s="75" t="s">
        <v>385</v>
      </c>
      <c r="CDM332" s="75" t="s">
        <v>385</v>
      </c>
      <c r="CDN332" s="75" t="s">
        <v>385</v>
      </c>
      <c r="CDO332" s="75" t="s">
        <v>385</v>
      </c>
      <c r="CDP332" s="75" t="s">
        <v>385</v>
      </c>
      <c r="CDQ332" s="75" t="s">
        <v>385</v>
      </c>
      <c r="CDR332" s="75" t="s">
        <v>385</v>
      </c>
      <c r="CDS332" s="75" t="s">
        <v>385</v>
      </c>
      <c r="CDT332" s="75" t="s">
        <v>385</v>
      </c>
      <c r="CDU332" s="75" t="s">
        <v>385</v>
      </c>
      <c r="CDV332" s="75" t="s">
        <v>385</v>
      </c>
      <c r="CDW332" s="75" t="s">
        <v>385</v>
      </c>
      <c r="CDX332" s="75" t="s">
        <v>385</v>
      </c>
      <c r="CDY332" s="75" t="s">
        <v>385</v>
      </c>
      <c r="CDZ332" s="75" t="s">
        <v>385</v>
      </c>
      <c r="CEA332" s="75" t="s">
        <v>385</v>
      </c>
      <c r="CEB332" s="75" t="s">
        <v>385</v>
      </c>
      <c r="CEC332" s="75" t="s">
        <v>385</v>
      </c>
      <c r="CED332" s="75" t="s">
        <v>385</v>
      </c>
      <c r="CEE332" s="75" t="s">
        <v>385</v>
      </c>
      <c r="CEF332" s="75" t="s">
        <v>385</v>
      </c>
      <c r="CEG332" s="75" t="s">
        <v>385</v>
      </c>
      <c r="CEH332" s="75" t="s">
        <v>385</v>
      </c>
      <c r="CEI332" s="75" t="s">
        <v>385</v>
      </c>
      <c r="CEJ332" s="75" t="s">
        <v>385</v>
      </c>
      <c r="CEK332" s="75" t="s">
        <v>385</v>
      </c>
      <c r="CEL332" s="75" t="s">
        <v>385</v>
      </c>
      <c r="CEM332" s="75" t="s">
        <v>385</v>
      </c>
      <c r="CEN332" s="75" t="s">
        <v>385</v>
      </c>
      <c r="CEO332" s="75" t="s">
        <v>385</v>
      </c>
      <c r="CEP332" s="75" t="s">
        <v>385</v>
      </c>
      <c r="CEQ332" s="75" t="s">
        <v>385</v>
      </c>
      <c r="CER332" s="75" t="s">
        <v>385</v>
      </c>
      <c r="CES332" s="75" t="s">
        <v>385</v>
      </c>
      <c r="CET332" s="75" t="s">
        <v>385</v>
      </c>
      <c r="CEU332" s="75" t="s">
        <v>385</v>
      </c>
      <c r="CEV332" s="75" t="s">
        <v>385</v>
      </c>
      <c r="CEW332" s="75" t="s">
        <v>385</v>
      </c>
      <c r="CEX332" s="75" t="s">
        <v>385</v>
      </c>
      <c r="CEY332" s="75" t="s">
        <v>385</v>
      </c>
      <c r="CEZ332" s="75" t="s">
        <v>385</v>
      </c>
      <c r="CFA332" s="75" t="s">
        <v>385</v>
      </c>
      <c r="CFB332" s="75" t="s">
        <v>385</v>
      </c>
      <c r="CFC332" s="75" t="s">
        <v>385</v>
      </c>
      <c r="CFD332" s="75" t="s">
        <v>385</v>
      </c>
      <c r="CFE332" s="75" t="s">
        <v>385</v>
      </c>
      <c r="CFF332" s="75" t="s">
        <v>385</v>
      </c>
      <c r="CFG332" s="75" t="s">
        <v>385</v>
      </c>
      <c r="CFH332" s="75" t="s">
        <v>385</v>
      </c>
      <c r="CFI332" s="75" t="s">
        <v>385</v>
      </c>
      <c r="CFJ332" s="75" t="s">
        <v>385</v>
      </c>
      <c r="CFK332" s="75" t="s">
        <v>385</v>
      </c>
      <c r="CFL332" s="75" t="s">
        <v>385</v>
      </c>
      <c r="CFM332" s="75" t="s">
        <v>385</v>
      </c>
      <c r="CFN332" s="75" t="s">
        <v>385</v>
      </c>
      <c r="CFO332" s="75" t="s">
        <v>385</v>
      </c>
      <c r="CFP332" s="75" t="s">
        <v>385</v>
      </c>
      <c r="CFQ332" s="75" t="s">
        <v>385</v>
      </c>
      <c r="CFR332" s="75" t="s">
        <v>385</v>
      </c>
      <c r="CFS332" s="75" t="s">
        <v>385</v>
      </c>
      <c r="CFT332" s="75" t="s">
        <v>385</v>
      </c>
      <c r="CFU332" s="75" t="s">
        <v>385</v>
      </c>
      <c r="CFV332" s="75" t="s">
        <v>385</v>
      </c>
      <c r="CFW332" s="75" t="s">
        <v>385</v>
      </c>
      <c r="CFX332" s="75" t="s">
        <v>385</v>
      </c>
      <c r="CFY332" s="75" t="s">
        <v>385</v>
      </c>
      <c r="CFZ332" s="75" t="s">
        <v>385</v>
      </c>
      <c r="CGA332" s="75" t="s">
        <v>385</v>
      </c>
      <c r="CGB332" s="75" t="s">
        <v>385</v>
      </c>
      <c r="CGC332" s="75" t="s">
        <v>385</v>
      </c>
      <c r="CGD332" s="75" t="s">
        <v>385</v>
      </c>
      <c r="CGE332" s="75" t="s">
        <v>385</v>
      </c>
      <c r="CGF332" s="75" t="s">
        <v>385</v>
      </c>
      <c r="CGG332" s="75" t="s">
        <v>385</v>
      </c>
      <c r="CGH332" s="75" t="s">
        <v>385</v>
      </c>
      <c r="CGI332" s="75" t="s">
        <v>385</v>
      </c>
      <c r="CGJ332" s="75" t="s">
        <v>385</v>
      </c>
      <c r="CGK332" s="75" t="s">
        <v>385</v>
      </c>
      <c r="CGL332" s="75" t="s">
        <v>385</v>
      </c>
      <c r="CGM332" s="75" t="s">
        <v>385</v>
      </c>
      <c r="CGN332" s="75" t="s">
        <v>385</v>
      </c>
      <c r="CGO332" s="75" t="s">
        <v>385</v>
      </c>
      <c r="CGP332" s="75" t="s">
        <v>385</v>
      </c>
      <c r="CGQ332" s="75" t="s">
        <v>385</v>
      </c>
      <c r="CGR332" s="75" t="s">
        <v>385</v>
      </c>
      <c r="CGS332" s="75" t="s">
        <v>385</v>
      </c>
      <c r="CGT332" s="75" t="s">
        <v>385</v>
      </c>
      <c r="CGU332" s="75" t="s">
        <v>385</v>
      </c>
      <c r="CGV332" s="75" t="s">
        <v>385</v>
      </c>
      <c r="CGW332" s="75" t="s">
        <v>385</v>
      </c>
      <c r="CGX332" s="75" t="s">
        <v>385</v>
      </c>
      <c r="CGY332" s="75" t="s">
        <v>385</v>
      </c>
      <c r="CGZ332" s="75" t="s">
        <v>385</v>
      </c>
      <c r="CHA332" s="75" t="s">
        <v>385</v>
      </c>
      <c r="CHB332" s="75" t="s">
        <v>385</v>
      </c>
      <c r="CHC332" s="75" t="s">
        <v>385</v>
      </c>
      <c r="CHD332" s="75" t="s">
        <v>385</v>
      </c>
      <c r="CHE332" s="75" t="s">
        <v>385</v>
      </c>
      <c r="CHF332" s="75" t="s">
        <v>385</v>
      </c>
      <c r="CHG332" s="75" t="s">
        <v>385</v>
      </c>
      <c r="CHH332" s="75" t="s">
        <v>385</v>
      </c>
      <c r="CHI332" s="75" t="s">
        <v>385</v>
      </c>
      <c r="CHJ332" s="75" t="s">
        <v>385</v>
      </c>
      <c r="CHK332" s="75" t="s">
        <v>385</v>
      </c>
      <c r="CHL332" s="75" t="s">
        <v>385</v>
      </c>
      <c r="CHM332" s="75" t="s">
        <v>385</v>
      </c>
      <c r="CHN332" s="75" t="s">
        <v>385</v>
      </c>
      <c r="CHO332" s="75" t="s">
        <v>385</v>
      </c>
      <c r="CHP332" s="75" t="s">
        <v>385</v>
      </c>
      <c r="CHQ332" s="75" t="s">
        <v>385</v>
      </c>
      <c r="CHR332" s="75" t="s">
        <v>385</v>
      </c>
      <c r="CHS332" s="75" t="s">
        <v>385</v>
      </c>
      <c r="CHT332" s="75" t="s">
        <v>385</v>
      </c>
      <c r="CHU332" s="75" t="s">
        <v>385</v>
      </c>
      <c r="CHV332" s="75" t="s">
        <v>385</v>
      </c>
      <c r="CHW332" s="75" t="s">
        <v>385</v>
      </c>
      <c r="CHX332" s="75" t="s">
        <v>385</v>
      </c>
      <c r="CHY332" s="75" t="s">
        <v>385</v>
      </c>
      <c r="CHZ332" s="75" t="s">
        <v>385</v>
      </c>
      <c r="CIA332" s="75" t="s">
        <v>385</v>
      </c>
      <c r="CIB332" s="75" t="s">
        <v>385</v>
      </c>
      <c r="CIC332" s="75" t="s">
        <v>385</v>
      </c>
      <c r="CID332" s="75" t="s">
        <v>385</v>
      </c>
      <c r="CIE332" s="75" t="s">
        <v>385</v>
      </c>
      <c r="CIF332" s="75" t="s">
        <v>385</v>
      </c>
      <c r="CIG332" s="75" t="s">
        <v>385</v>
      </c>
      <c r="CIH332" s="75" t="s">
        <v>385</v>
      </c>
      <c r="CII332" s="75" t="s">
        <v>385</v>
      </c>
      <c r="CIJ332" s="75" t="s">
        <v>385</v>
      </c>
      <c r="CIK332" s="75" t="s">
        <v>385</v>
      </c>
      <c r="CIL332" s="75" t="s">
        <v>385</v>
      </c>
      <c r="CIM332" s="75" t="s">
        <v>385</v>
      </c>
      <c r="CIN332" s="75" t="s">
        <v>385</v>
      </c>
      <c r="CIO332" s="75" t="s">
        <v>385</v>
      </c>
      <c r="CIP332" s="75" t="s">
        <v>385</v>
      </c>
      <c r="CIQ332" s="75" t="s">
        <v>385</v>
      </c>
      <c r="CIR332" s="75" t="s">
        <v>385</v>
      </c>
      <c r="CIS332" s="75" t="s">
        <v>385</v>
      </c>
      <c r="CIT332" s="75" t="s">
        <v>385</v>
      </c>
      <c r="CIU332" s="75" t="s">
        <v>385</v>
      </c>
      <c r="CIV332" s="75" t="s">
        <v>385</v>
      </c>
      <c r="CIW332" s="75" t="s">
        <v>385</v>
      </c>
      <c r="CIX332" s="75" t="s">
        <v>385</v>
      </c>
      <c r="CIY332" s="75" t="s">
        <v>385</v>
      </c>
      <c r="CIZ332" s="75" t="s">
        <v>385</v>
      </c>
      <c r="CJA332" s="75" t="s">
        <v>385</v>
      </c>
      <c r="CJB332" s="75" t="s">
        <v>385</v>
      </c>
      <c r="CJC332" s="75" t="s">
        <v>385</v>
      </c>
      <c r="CJD332" s="75" t="s">
        <v>385</v>
      </c>
      <c r="CJE332" s="75" t="s">
        <v>385</v>
      </c>
      <c r="CJF332" s="75" t="s">
        <v>385</v>
      </c>
      <c r="CJG332" s="75" t="s">
        <v>385</v>
      </c>
      <c r="CJH332" s="75" t="s">
        <v>385</v>
      </c>
      <c r="CJI332" s="75" t="s">
        <v>385</v>
      </c>
      <c r="CJJ332" s="75" t="s">
        <v>385</v>
      </c>
      <c r="CJK332" s="75" t="s">
        <v>385</v>
      </c>
      <c r="CJL332" s="75" t="s">
        <v>385</v>
      </c>
      <c r="CJM332" s="75" t="s">
        <v>385</v>
      </c>
      <c r="CJN332" s="75" t="s">
        <v>385</v>
      </c>
      <c r="CJO332" s="75" t="s">
        <v>385</v>
      </c>
      <c r="CJP332" s="75" t="s">
        <v>385</v>
      </c>
      <c r="CJQ332" s="75" t="s">
        <v>385</v>
      </c>
      <c r="CJR332" s="75" t="s">
        <v>385</v>
      </c>
      <c r="CJS332" s="75" t="s">
        <v>385</v>
      </c>
      <c r="CJT332" s="75" t="s">
        <v>385</v>
      </c>
      <c r="CJU332" s="75" t="s">
        <v>385</v>
      </c>
      <c r="CJV332" s="75" t="s">
        <v>385</v>
      </c>
      <c r="CJW332" s="75" t="s">
        <v>385</v>
      </c>
      <c r="CJX332" s="75" t="s">
        <v>385</v>
      </c>
      <c r="CJY332" s="75" t="s">
        <v>385</v>
      </c>
      <c r="CJZ332" s="75" t="s">
        <v>385</v>
      </c>
      <c r="CKA332" s="75" t="s">
        <v>385</v>
      </c>
      <c r="CKB332" s="75" t="s">
        <v>385</v>
      </c>
      <c r="CKC332" s="75" t="s">
        <v>385</v>
      </c>
      <c r="CKD332" s="75" t="s">
        <v>385</v>
      </c>
      <c r="CKE332" s="75" t="s">
        <v>385</v>
      </c>
      <c r="CKF332" s="75" t="s">
        <v>385</v>
      </c>
      <c r="CKG332" s="75" t="s">
        <v>385</v>
      </c>
      <c r="CKH332" s="75" t="s">
        <v>385</v>
      </c>
      <c r="CKI332" s="75" t="s">
        <v>385</v>
      </c>
      <c r="CKJ332" s="75" t="s">
        <v>385</v>
      </c>
      <c r="CKK332" s="75" t="s">
        <v>385</v>
      </c>
      <c r="CKL332" s="75" t="s">
        <v>385</v>
      </c>
      <c r="CKM332" s="75" t="s">
        <v>385</v>
      </c>
      <c r="CKN332" s="75" t="s">
        <v>385</v>
      </c>
      <c r="CKO332" s="75" t="s">
        <v>385</v>
      </c>
      <c r="CKP332" s="75" t="s">
        <v>385</v>
      </c>
      <c r="CKQ332" s="75" t="s">
        <v>385</v>
      </c>
      <c r="CKR332" s="75" t="s">
        <v>385</v>
      </c>
      <c r="CKS332" s="75" t="s">
        <v>385</v>
      </c>
      <c r="CKT332" s="75" t="s">
        <v>385</v>
      </c>
      <c r="CKU332" s="75" t="s">
        <v>385</v>
      </c>
      <c r="CKV332" s="75" t="s">
        <v>385</v>
      </c>
      <c r="CKW332" s="75" t="s">
        <v>385</v>
      </c>
      <c r="CKX332" s="75" t="s">
        <v>385</v>
      </c>
      <c r="CKY332" s="75" t="s">
        <v>385</v>
      </c>
      <c r="CKZ332" s="75" t="s">
        <v>385</v>
      </c>
      <c r="CLA332" s="75" t="s">
        <v>385</v>
      </c>
      <c r="CLB332" s="75" t="s">
        <v>385</v>
      </c>
      <c r="CLC332" s="75" t="s">
        <v>385</v>
      </c>
      <c r="CLD332" s="75" t="s">
        <v>385</v>
      </c>
      <c r="CLE332" s="75" t="s">
        <v>385</v>
      </c>
      <c r="CLF332" s="75" t="s">
        <v>385</v>
      </c>
      <c r="CLG332" s="75" t="s">
        <v>385</v>
      </c>
      <c r="CLH332" s="75" t="s">
        <v>385</v>
      </c>
      <c r="CLI332" s="75" t="s">
        <v>385</v>
      </c>
      <c r="CLJ332" s="75" t="s">
        <v>385</v>
      </c>
      <c r="CLK332" s="75" t="s">
        <v>385</v>
      </c>
      <c r="CLL332" s="75" t="s">
        <v>385</v>
      </c>
      <c r="CLM332" s="75" t="s">
        <v>385</v>
      </c>
      <c r="CLN332" s="75" t="s">
        <v>385</v>
      </c>
      <c r="CLO332" s="75" t="s">
        <v>385</v>
      </c>
      <c r="CLP332" s="75" t="s">
        <v>385</v>
      </c>
      <c r="CLQ332" s="75" t="s">
        <v>385</v>
      </c>
      <c r="CLR332" s="75" t="s">
        <v>385</v>
      </c>
      <c r="CLS332" s="75" t="s">
        <v>385</v>
      </c>
      <c r="CLT332" s="75" t="s">
        <v>385</v>
      </c>
      <c r="CLU332" s="75" t="s">
        <v>385</v>
      </c>
      <c r="CLV332" s="75" t="s">
        <v>385</v>
      </c>
      <c r="CLW332" s="75" t="s">
        <v>385</v>
      </c>
      <c r="CLX332" s="75" t="s">
        <v>385</v>
      </c>
      <c r="CLY332" s="75" t="s">
        <v>385</v>
      </c>
      <c r="CLZ332" s="75" t="s">
        <v>385</v>
      </c>
      <c r="CMA332" s="75" t="s">
        <v>385</v>
      </c>
      <c r="CMB332" s="75" t="s">
        <v>385</v>
      </c>
      <c r="CMC332" s="75" t="s">
        <v>385</v>
      </c>
      <c r="CMD332" s="75" t="s">
        <v>385</v>
      </c>
      <c r="CME332" s="75" t="s">
        <v>385</v>
      </c>
      <c r="CMF332" s="75" t="s">
        <v>385</v>
      </c>
      <c r="CMG332" s="75" t="s">
        <v>385</v>
      </c>
      <c r="CMH332" s="75" t="s">
        <v>385</v>
      </c>
      <c r="CMI332" s="75" t="s">
        <v>385</v>
      </c>
      <c r="CMJ332" s="75" t="s">
        <v>385</v>
      </c>
      <c r="CMK332" s="75" t="s">
        <v>385</v>
      </c>
      <c r="CML332" s="75" t="s">
        <v>385</v>
      </c>
      <c r="CMM332" s="75" t="s">
        <v>385</v>
      </c>
      <c r="CMN332" s="75" t="s">
        <v>385</v>
      </c>
      <c r="CMO332" s="75" t="s">
        <v>385</v>
      </c>
      <c r="CMP332" s="75" t="s">
        <v>385</v>
      </c>
      <c r="CMQ332" s="75" t="s">
        <v>385</v>
      </c>
      <c r="CMR332" s="75" t="s">
        <v>385</v>
      </c>
      <c r="CMS332" s="75" t="s">
        <v>385</v>
      </c>
      <c r="CMT332" s="75" t="s">
        <v>385</v>
      </c>
      <c r="CMU332" s="75" t="s">
        <v>385</v>
      </c>
      <c r="CMV332" s="75" t="s">
        <v>385</v>
      </c>
      <c r="CMW332" s="75" t="s">
        <v>385</v>
      </c>
      <c r="CMX332" s="75" t="s">
        <v>385</v>
      </c>
      <c r="CMY332" s="75" t="s">
        <v>385</v>
      </c>
      <c r="CMZ332" s="75" t="s">
        <v>385</v>
      </c>
      <c r="CNA332" s="75" t="s">
        <v>385</v>
      </c>
      <c r="CNB332" s="75" t="s">
        <v>385</v>
      </c>
      <c r="CNC332" s="75" t="s">
        <v>385</v>
      </c>
      <c r="CND332" s="75" t="s">
        <v>385</v>
      </c>
      <c r="CNE332" s="75" t="s">
        <v>385</v>
      </c>
      <c r="CNF332" s="75" t="s">
        <v>385</v>
      </c>
      <c r="CNG332" s="75" t="s">
        <v>385</v>
      </c>
      <c r="CNH332" s="75" t="s">
        <v>385</v>
      </c>
      <c r="CNI332" s="75" t="s">
        <v>385</v>
      </c>
      <c r="CNJ332" s="75" t="s">
        <v>385</v>
      </c>
      <c r="CNK332" s="75" t="s">
        <v>385</v>
      </c>
      <c r="CNL332" s="75" t="s">
        <v>385</v>
      </c>
      <c r="CNM332" s="75" t="s">
        <v>385</v>
      </c>
      <c r="CNN332" s="75" t="s">
        <v>385</v>
      </c>
      <c r="CNO332" s="75" t="s">
        <v>385</v>
      </c>
      <c r="CNP332" s="75" t="s">
        <v>385</v>
      </c>
      <c r="CNQ332" s="75" t="s">
        <v>385</v>
      </c>
      <c r="CNR332" s="75" t="s">
        <v>385</v>
      </c>
      <c r="CNS332" s="75" t="s">
        <v>385</v>
      </c>
      <c r="CNT332" s="75" t="s">
        <v>385</v>
      </c>
      <c r="CNU332" s="75" t="s">
        <v>385</v>
      </c>
      <c r="CNV332" s="75" t="s">
        <v>385</v>
      </c>
      <c r="CNW332" s="75" t="s">
        <v>385</v>
      </c>
      <c r="CNX332" s="75" t="s">
        <v>385</v>
      </c>
      <c r="CNY332" s="75" t="s">
        <v>385</v>
      </c>
      <c r="CNZ332" s="75" t="s">
        <v>385</v>
      </c>
      <c r="COA332" s="75" t="s">
        <v>385</v>
      </c>
      <c r="COB332" s="75" t="s">
        <v>385</v>
      </c>
      <c r="COC332" s="75" t="s">
        <v>385</v>
      </c>
      <c r="COD332" s="75" t="s">
        <v>385</v>
      </c>
      <c r="COE332" s="75" t="s">
        <v>385</v>
      </c>
      <c r="COF332" s="75" t="s">
        <v>385</v>
      </c>
      <c r="COG332" s="75" t="s">
        <v>385</v>
      </c>
      <c r="COH332" s="75" t="s">
        <v>385</v>
      </c>
      <c r="COI332" s="75" t="s">
        <v>385</v>
      </c>
      <c r="COJ332" s="75" t="s">
        <v>385</v>
      </c>
      <c r="COK332" s="75" t="s">
        <v>385</v>
      </c>
      <c r="COL332" s="75" t="s">
        <v>385</v>
      </c>
      <c r="COM332" s="75" t="s">
        <v>385</v>
      </c>
      <c r="CON332" s="75" t="s">
        <v>385</v>
      </c>
      <c r="COO332" s="75" t="s">
        <v>385</v>
      </c>
      <c r="COP332" s="75" t="s">
        <v>385</v>
      </c>
      <c r="COQ332" s="75" t="s">
        <v>385</v>
      </c>
      <c r="COR332" s="75" t="s">
        <v>385</v>
      </c>
      <c r="COS332" s="75" t="s">
        <v>385</v>
      </c>
      <c r="COT332" s="75" t="s">
        <v>385</v>
      </c>
      <c r="COU332" s="75" t="s">
        <v>385</v>
      </c>
      <c r="COV332" s="75" t="s">
        <v>385</v>
      </c>
      <c r="COW332" s="75" t="s">
        <v>385</v>
      </c>
      <c r="COX332" s="75" t="s">
        <v>385</v>
      </c>
      <c r="COY332" s="75" t="s">
        <v>385</v>
      </c>
      <c r="COZ332" s="75" t="s">
        <v>385</v>
      </c>
      <c r="CPA332" s="75" t="s">
        <v>385</v>
      </c>
      <c r="CPB332" s="75" t="s">
        <v>385</v>
      </c>
      <c r="CPC332" s="75" t="s">
        <v>385</v>
      </c>
      <c r="CPD332" s="75" t="s">
        <v>385</v>
      </c>
      <c r="CPE332" s="75" t="s">
        <v>385</v>
      </c>
      <c r="CPF332" s="75" t="s">
        <v>385</v>
      </c>
      <c r="CPG332" s="75" t="s">
        <v>385</v>
      </c>
      <c r="CPH332" s="75" t="s">
        <v>385</v>
      </c>
      <c r="CPI332" s="75" t="s">
        <v>385</v>
      </c>
      <c r="CPJ332" s="75" t="s">
        <v>385</v>
      </c>
      <c r="CPK332" s="75" t="s">
        <v>385</v>
      </c>
      <c r="CPL332" s="75" t="s">
        <v>385</v>
      </c>
      <c r="CPM332" s="75" t="s">
        <v>385</v>
      </c>
      <c r="CPN332" s="75" t="s">
        <v>385</v>
      </c>
      <c r="CPO332" s="75" t="s">
        <v>385</v>
      </c>
      <c r="CPP332" s="75" t="s">
        <v>385</v>
      </c>
      <c r="CPQ332" s="75" t="s">
        <v>385</v>
      </c>
      <c r="CPR332" s="75" t="s">
        <v>385</v>
      </c>
      <c r="CPS332" s="75" t="s">
        <v>385</v>
      </c>
      <c r="CPT332" s="75" t="s">
        <v>385</v>
      </c>
      <c r="CPU332" s="75" t="s">
        <v>385</v>
      </c>
      <c r="CPV332" s="75" t="s">
        <v>385</v>
      </c>
      <c r="CPW332" s="75" t="s">
        <v>385</v>
      </c>
      <c r="CPX332" s="75" t="s">
        <v>385</v>
      </c>
      <c r="CPY332" s="75" t="s">
        <v>385</v>
      </c>
      <c r="CPZ332" s="75" t="s">
        <v>385</v>
      </c>
      <c r="CQA332" s="75" t="s">
        <v>385</v>
      </c>
      <c r="CQB332" s="75" t="s">
        <v>385</v>
      </c>
      <c r="CQC332" s="75" t="s">
        <v>385</v>
      </c>
      <c r="CQD332" s="75" t="s">
        <v>385</v>
      </c>
      <c r="CQE332" s="75" t="s">
        <v>385</v>
      </c>
      <c r="CQF332" s="75" t="s">
        <v>385</v>
      </c>
      <c r="CQG332" s="75" t="s">
        <v>385</v>
      </c>
      <c r="CQH332" s="75" t="s">
        <v>385</v>
      </c>
      <c r="CQI332" s="75" t="s">
        <v>385</v>
      </c>
      <c r="CQJ332" s="75" t="s">
        <v>385</v>
      </c>
      <c r="CQK332" s="75" t="s">
        <v>385</v>
      </c>
      <c r="CQL332" s="75" t="s">
        <v>385</v>
      </c>
      <c r="CQM332" s="75" t="s">
        <v>385</v>
      </c>
      <c r="CQN332" s="75" t="s">
        <v>385</v>
      </c>
      <c r="CQO332" s="75" t="s">
        <v>385</v>
      </c>
      <c r="CQP332" s="75" t="s">
        <v>385</v>
      </c>
      <c r="CQQ332" s="75" t="s">
        <v>385</v>
      </c>
      <c r="CQR332" s="75" t="s">
        <v>385</v>
      </c>
      <c r="CQS332" s="75" t="s">
        <v>385</v>
      </c>
      <c r="CQT332" s="75" t="s">
        <v>385</v>
      </c>
      <c r="CQU332" s="75" t="s">
        <v>385</v>
      </c>
      <c r="CQV332" s="75" t="s">
        <v>385</v>
      </c>
      <c r="CQW332" s="75" t="s">
        <v>385</v>
      </c>
      <c r="CQX332" s="75" t="s">
        <v>385</v>
      </c>
      <c r="CQY332" s="75" t="s">
        <v>385</v>
      </c>
      <c r="CQZ332" s="75" t="s">
        <v>385</v>
      </c>
      <c r="CRA332" s="75" t="s">
        <v>385</v>
      </c>
      <c r="CRB332" s="75" t="s">
        <v>385</v>
      </c>
      <c r="CRC332" s="75" t="s">
        <v>385</v>
      </c>
      <c r="CRD332" s="75" t="s">
        <v>385</v>
      </c>
      <c r="CRE332" s="75" t="s">
        <v>385</v>
      </c>
      <c r="CRF332" s="75" t="s">
        <v>385</v>
      </c>
      <c r="CRG332" s="75" t="s">
        <v>385</v>
      </c>
      <c r="CRH332" s="75" t="s">
        <v>385</v>
      </c>
      <c r="CRI332" s="75" t="s">
        <v>385</v>
      </c>
      <c r="CRJ332" s="75" t="s">
        <v>385</v>
      </c>
      <c r="CRK332" s="75" t="s">
        <v>385</v>
      </c>
      <c r="CRL332" s="75" t="s">
        <v>385</v>
      </c>
      <c r="CRM332" s="75" t="s">
        <v>385</v>
      </c>
      <c r="CRN332" s="75" t="s">
        <v>385</v>
      </c>
      <c r="CRO332" s="75" t="s">
        <v>385</v>
      </c>
      <c r="CRP332" s="75" t="s">
        <v>385</v>
      </c>
      <c r="CRQ332" s="75" t="s">
        <v>385</v>
      </c>
      <c r="CRR332" s="75" t="s">
        <v>385</v>
      </c>
      <c r="CRS332" s="75" t="s">
        <v>385</v>
      </c>
      <c r="CRT332" s="75" t="s">
        <v>385</v>
      </c>
      <c r="CRU332" s="75" t="s">
        <v>385</v>
      </c>
      <c r="CRV332" s="75" t="s">
        <v>385</v>
      </c>
      <c r="CRW332" s="75" t="s">
        <v>385</v>
      </c>
      <c r="CRX332" s="75" t="s">
        <v>385</v>
      </c>
      <c r="CRY332" s="75" t="s">
        <v>385</v>
      </c>
      <c r="CRZ332" s="75" t="s">
        <v>385</v>
      </c>
      <c r="CSA332" s="75" t="s">
        <v>385</v>
      </c>
      <c r="CSB332" s="75" t="s">
        <v>385</v>
      </c>
      <c r="CSC332" s="75" t="s">
        <v>385</v>
      </c>
      <c r="CSD332" s="75" t="s">
        <v>385</v>
      </c>
      <c r="CSE332" s="75" t="s">
        <v>385</v>
      </c>
      <c r="CSF332" s="75" t="s">
        <v>385</v>
      </c>
      <c r="CSG332" s="75" t="s">
        <v>385</v>
      </c>
      <c r="CSH332" s="75" t="s">
        <v>385</v>
      </c>
      <c r="CSI332" s="75" t="s">
        <v>385</v>
      </c>
      <c r="CSJ332" s="75" t="s">
        <v>385</v>
      </c>
      <c r="CSK332" s="75" t="s">
        <v>385</v>
      </c>
      <c r="CSL332" s="75" t="s">
        <v>385</v>
      </c>
      <c r="CSM332" s="75" t="s">
        <v>385</v>
      </c>
      <c r="CSN332" s="75" t="s">
        <v>385</v>
      </c>
      <c r="CSO332" s="75" t="s">
        <v>385</v>
      </c>
      <c r="CSP332" s="75" t="s">
        <v>385</v>
      </c>
      <c r="CSQ332" s="75" t="s">
        <v>385</v>
      </c>
      <c r="CSR332" s="75" t="s">
        <v>385</v>
      </c>
      <c r="CSS332" s="75" t="s">
        <v>385</v>
      </c>
      <c r="CST332" s="75" t="s">
        <v>385</v>
      </c>
      <c r="CSU332" s="75" t="s">
        <v>385</v>
      </c>
      <c r="CSV332" s="75" t="s">
        <v>385</v>
      </c>
      <c r="CSW332" s="75" t="s">
        <v>385</v>
      </c>
      <c r="CSX332" s="75" t="s">
        <v>385</v>
      </c>
      <c r="CSY332" s="75" t="s">
        <v>385</v>
      </c>
      <c r="CSZ332" s="75" t="s">
        <v>385</v>
      </c>
      <c r="CTA332" s="75" t="s">
        <v>385</v>
      </c>
      <c r="CTB332" s="75" t="s">
        <v>385</v>
      </c>
      <c r="CTC332" s="75" t="s">
        <v>385</v>
      </c>
      <c r="CTD332" s="75" t="s">
        <v>385</v>
      </c>
      <c r="CTE332" s="75" t="s">
        <v>385</v>
      </c>
      <c r="CTF332" s="75" t="s">
        <v>385</v>
      </c>
      <c r="CTG332" s="75" t="s">
        <v>385</v>
      </c>
      <c r="CTH332" s="75" t="s">
        <v>385</v>
      </c>
      <c r="CTI332" s="75" t="s">
        <v>385</v>
      </c>
      <c r="CTJ332" s="75" t="s">
        <v>385</v>
      </c>
      <c r="CTK332" s="75" t="s">
        <v>385</v>
      </c>
      <c r="CTL332" s="75" t="s">
        <v>385</v>
      </c>
      <c r="CTM332" s="75" t="s">
        <v>385</v>
      </c>
      <c r="CTN332" s="75" t="s">
        <v>385</v>
      </c>
      <c r="CTO332" s="75" t="s">
        <v>385</v>
      </c>
      <c r="CTP332" s="75" t="s">
        <v>385</v>
      </c>
      <c r="CTQ332" s="75" t="s">
        <v>385</v>
      </c>
      <c r="CTR332" s="75" t="s">
        <v>385</v>
      </c>
      <c r="CTS332" s="75" t="s">
        <v>385</v>
      </c>
      <c r="CTT332" s="75" t="s">
        <v>385</v>
      </c>
      <c r="CTU332" s="75" t="s">
        <v>385</v>
      </c>
      <c r="CTV332" s="75" t="s">
        <v>385</v>
      </c>
      <c r="CTW332" s="75" t="s">
        <v>385</v>
      </c>
      <c r="CTX332" s="75" t="s">
        <v>385</v>
      </c>
      <c r="CTY332" s="75" t="s">
        <v>385</v>
      </c>
      <c r="CTZ332" s="75" t="s">
        <v>385</v>
      </c>
      <c r="CUA332" s="75" t="s">
        <v>385</v>
      </c>
      <c r="CUB332" s="75" t="s">
        <v>385</v>
      </c>
      <c r="CUC332" s="75" t="s">
        <v>385</v>
      </c>
      <c r="CUD332" s="75" t="s">
        <v>385</v>
      </c>
      <c r="CUE332" s="75" t="s">
        <v>385</v>
      </c>
      <c r="CUF332" s="75" t="s">
        <v>385</v>
      </c>
      <c r="CUG332" s="75" t="s">
        <v>385</v>
      </c>
      <c r="CUH332" s="75" t="s">
        <v>385</v>
      </c>
      <c r="CUI332" s="75" t="s">
        <v>385</v>
      </c>
      <c r="CUJ332" s="75" t="s">
        <v>385</v>
      </c>
      <c r="CUK332" s="75" t="s">
        <v>385</v>
      </c>
      <c r="CUL332" s="75" t="s">
        <v>385</v>
      </c>
      <c r="CUM332" s="75" t="s">
        <v>385</v>
      </c>
      <c r="CUN332" s="75" t="s">
        <v>385</v>
      </c>
      <c r="CUO332" s="75" t="s">
        <v>385</v>
      </c>
      <c r="CUP332" s="75" t="s">
        <v>385</v>
      </c>
      <c r="CUQ332" s="75" t="s">
        <v>385</v>
      </c>
      <c r="CUR332" s="75" t="s">
        <v>385</v>
      </c>
      <c r="CUS332" s="75" t="s">
        <v>385</v>
      </c>
      <c r="CUT332" s="75" t="s">
        <v>385</v>
      </c>
      <c r="CUU332" s="75" t="s">
        <v>385</v>
      </c>
      <c r="CUV332" s="75" t="s">
        <v>385</v>
      </c>
      <c r="CUW332" s="75" t="s">
        <v>385</v>
      </c>
      <c r="CUX332" s="75" t="s">
        <v>385</v>
      </c>
      <c r="CUY332" s="75" t="s">
        <v>385</v>
      </c>
      <c r="CUZ332" s="75" t="s">
        <v>385</v>
      </c>
      <c r="CVA332" s="75" t="s">
        <v>385</v>
      </c>
      <c r="CVB332" s="75" t="s">
        <v>385</v>
      </c>
      <c r="CVC332" s="75" t="s">
        <v>385</v>
      </c>
      <c r="CVD332" s="75" t="s">
        <v>385</v>
      </c>
      <c r="CVE332" s="75" t="s">
        <v>385</v>
      </c>
      <c r="CVF332" s="75" t="s">
        <v>385</v>
      </c>
      <c r="CVG332" s="75" t="s">
        <v>385</v>
      </c>
      <c r="CVH332" s="75" t="s">
        <v>385</v>
      </c>
      <c r="CVI332" s="75" t="s">
        <v>385</v>
      </c>
      <c r="CVJ332" s="75" t="s">
        <v>385</v>
      </c>
      <c r="CVK332" s="75" t="s">
        <v>385</v>
      </c>
      <c r="CVL332" s="75" t="s">
        <v>385</v>
      </c>
      <c r="CVM332" s="75" t="s">
        <v>385</v>
      </c>
      <c r="CVN332" s="75" t="s">
        <v>385</v>
      </c>
      <c r="CVO332" s="75" t="s">
        <v>385</v>
      </c>
      <c r="CVP332" s="75" t="s">
        <v>385</v>
      </c>
      <c r="CVQ332" s="75" t="s">
        <v>385</v>
      </c>
      <c r="CVR332" s="75" t="s">
        <v>385</v>
      </c>
      <c r="CVS332" s="75" t="s">
        <v>385</v>
      </c>
      <c r="CVT332" s="75" t="s">
        <v>385</v>
      </c>
      <c r="CVU332" s="75" t="s">
        <v>385</v>
      </c>
      <c r="CVV332" s="75" t="s">
        <v>385</v>
      </c>
      <c r="CVW332" s="75" t="s">
        <v>385</v>
      </c>
      <c r="CVX332" s="75" t="s">
        <v>385</v>
      </c>
      <c r="CVY332" s="75" t="s">
        <v>385</v>
      </c>
      <c r="CVZ332" s="75" t="s">
        <v>385</v>
      </c>
      <c r="CWA332" s="75" t="s">
        <v>385</v>
      </c>
      <c r="CWB332" s="75" t="s">
        <v>385</v>
      </c>
      <c r="CWC332" s="75" t="s">
        <v>385</v>
      </c>
      <c r="CWD332" s="75" t="s">
        <v>385</v>
      </c>
      <c r="CWE332" s="75" t="s">
        <v>385</v>
      </c>
      <c r="CWF332" s="75" t="s">
        <v>385</v>
      </c>
      <c r="CWG332" s="75" t="s">
        <v>385</v>
      </c>
      <c r="CWH332" s="75" t="s">
        <v>385</v>
      </c>
      <c r="CWI332" s="75" t="s">
        <v>385</v>
      </c>
      <c r="CWJ332" s="75" t="s">
        <v>385</v>
      </c>
      <c r="CWK332" s="75" t="s">
        <v>385</v>
      </c>
      <c r="CWL332" s="75" t="s">
        <v>385</v>
      </c>
      <c r="CWM332" s="75" t="s">
        <v>385</v>
      </c>
      <c r="CWN332" s="75" t="s">
        <v>385</v>
      </c>
      <c r="CWO332" s="75" t="s">
        <v>385</v>
      </c>
      <c r="CWP332" s="75" t="s">
        <v>385</v>
      </c>
      <c r="CWQ332" s="75" t="s">
        <v>385</v>
      </c>
      <c r="CWR332" s="75" t="s">
        <v>385</v>
      </c>
      <c r="CWS332" s="75" t="s">
        <v>385</v>
      </c>
      <c r="CWT332" s="75" t="s">
        <v>385</v>
      </c>
      <c r="CWU332" s="75" t="s">
        <v>385</v>
      </c>
      <c r="CWV332" s="75" t="s">
        <v>385</v>
      </c>
      <c r="CWW332" s="75" t="s">
        <v>385</v>
      </c>
      <c r="CWX332" s="75" t="s">
        <v>385</v>
      </c>
      <c r="CWY332" s="75" t="s">
        <v>385</v>
      </c>
      <c r="CWZ332" s="75" t="s">
        <v>385</v>
      </c>
      <c r="CXA332" s="75" t="s">
        <v>385</v>
      </c>
      <c r="CXB332" s="75" t="s">
        <v>385</v>
      </c>
      <c r="CXC332" s="75" t="s">
        <v>385</v>
      </c>
      <c r="CXD332" s="75" t="s">
        <v>385</v>
      </c>
      <c r="CXE332" s="75" t="s">
        <v>385</v>
      </c>
      <c r="CXF332" s="75" t="s">
        <v>385</v>
      </c>
      <c r="CXG332" s="75" t="s">
        <v>385</v>
      </c>
      <c r="CXH332" s="75" t="s">
        <v>385</v>
      </c>
      <c r="CXI332" s="75" t="s">
        <v>385</v>
      </c>
      <c r="CXJ332" s="75" t="s">
        <v>385</v>
      </c>
      <c r="CXK332" s="75" t="s">
        <v>385</v>
      </c>
      <c r="CXL332" s="75" t="s">
        <v>385</v>
      </c>
      <c r="CXM332" s="75" t="s">
        <v>385</v>
      </c>
      <c r="CXN332" s="75" t="s">
        <v>385</v>
      </c>
      <c r="CXO332" s="75" t="s">
        <v>385</v>
      </c>
      <c r="CXP332" s="75" t="s">
        <v>385</v>
      </c>
      <c r="CXQ332" s="75" t="s">
        <v>385</v>
      </c>
      <c r="CXR332" s="75" t="s">
        <v>385</v>
      </c>
      <c r="CXS332" s="75" t="s">
        <v>385</v>
      </c>
      <c r="CXT332" s="75" t="s">
        <v>385</v>
      </c>
      <c r="CXU332" s="75" t="s">
        <v>385</v>
      </c>
      <c r="CXV332" s="75" t="s">
        <v>385</v>
      </c>
      <c r="CXW332" s="75" t="s">
        <v>385</v>
      </c>
      <c r="CXX332" s="75" t="s">
        <v>385</v>
      </c>
      <c r="CXY332" s="75" t="s">
        <v>385</v>
      </c>
      <c r="CXZ332" s="75" t="s">
        <v>385</v>
      </c>
      <c r="CYA332" s="75" t="s">
        <v>385</v>
      </c>
      <c r="CYB332" s="75" t="s">
        <v>385</v>
      </c>
      <c r="CYC332" s="75" t="s">
        <v>385</v>
      </c>
      <c r="CYD332" s="75" t="s">
        <v>385</v>
      </c>
      <c r="CYE332" s="75" t="s">
        <v>385</v>
      </c>
      <c r="CYF332" s="75" t="s">
        <v>385</v>
      </c>
      <c r="CYG332" s="75" t="s">
        <v>385</v>
      </c>
      <c r="CYH332" s="75" t="s">
        <v>385</v>
      </c>
      <c r="CYI332" s="75" t="s">
        <v>385</v>
      </c>
      <c r="CYJ332" s="75" t="s">
        <v>385</v>
      </c>
      <c r="CYK332" s="75" t="s">
        <v>385</v>
      </c>
      <c r="CYL332" s="75" t="s">
        <v>385</v>
      </c>
      <c r="CYM332" s="75" t="s">
        <v>385</v>
      </c>
      <c r="CYN332" s="75" t="s">
        <v>385</v>
      </c>
      <c r="CYO332" s="75" t="s">
        <v>385</v>
      </c>
      <c r="CYP332" s="75" t="s">
        <v>385</v>
      </c>
      <c r="CYQ332" s="75" t="s">
        <v>385</v>
      </c>
      <c r="CYR332" s="75" t="s">
        <v>385</v>
      </c>
      <c r="CYS332" s="75" t="s">
        <v>385</v>
      </c>
      <c r="CYT332" s="75" t="s">
        <v>385</v>
      </c>
      <c r="CYU332" s="75" t="s">
        <v>385</v>
      </c>
      <c r="CYV332" s="75" t="s">
        <v>385</v>
      </c>
      <c r="CYW332" s="75" t="s">
        <v>385</v>
      </c>
      <c r="CYX332" s="75" t="s">
        <v>385</v>
      </c>
      <c r="CYY332" s="75" t="s">
        <v>385</v>
      </c>
      <c r="CYZ332" s="75" t="s">
        <v>385</v>
      </c>
      <c r="CZA332" s="75" t="s">
        <v>385</v>
      </c>
      <c r="CZB332" s="75" t="s">
        <v>385</v>
      </c>
      <c r="CZC332" s="75" t="s">
        <v>385</v>
      </c>
      <c r="CZD332" s="75" t="s">
        <v>385</v>
      </c>
      <c r="CZE332" s="75" t="s">
        <v>385</v>
      </c>
      <c r="CZF332" s="75" t="s">
        <v>385</v>
      </c>
      <c r="CZG332" s="75" t="s">
        <v>385</v>
      </c>
      <c r="CZH332" s="75" t="s">
        <v>385</v>
      </c>
      <c r="CZI332" s="75" t="s">
        <v>385</v>
      </c>
      <c r="CZJ332" s="75" t="s">
        <v>385</v>
      </c>
      <c r="CZK332" s="75" t="s">
        <v>385</v>
      </c>
      <c r="CZL332" s="75" t="s">
        <v>385</v>
      </c>
      <c r="CZM332" s="75" t="s">
        <v>385</v>
      </c>
      <c r="CZN332" s="75" t="s">
        <v>385</v>
      </c>
      <c r="CZO332" s="75" t="s">
        <v>385</v>
      </c>
      <c r="CZP332" s="75" t="s">
        <v>385</v>
      </c>
      <c r="CZQ332" s="75" t="s">
        <v>385</v>
      </c>
      <c r="CZR332" s="75" t="s">
        <v>385</v>
      </c>
      <c r="CZS332" s="75" t="s">
        <v>385</v>
      </c>
      <c r="CZT332" s="75" t="s">
        <v>385</v>
      </c>
      <c r="CZU332" s="75" t="s">
        <v>385</v>
      </c>
      <c r="CZV332" s="75" t="s">
        <v>385</v>
      </c>
      <c r="CZW332" s="75" t="s">
        <v>385</v>
      </c>
      <c r="CZX332" s="75" t="s">
        <v>385</v>
      </c>
      <c r="CZY332" s="75" t="s">
        <v>385</v>
      </c>
      <c r="CZZ332" s="75" t="s">
        <v>385</v>
      </c>
      <c r="DAA332" s="75" t="s">
        <v>385</v>
      </c>
      <c r="DAB332" s="75" t="s">
        <v>385</v>
      </c>
      <c r="DAC332" s="75" t="s">
        <v>385</v>
      </c>
      <c r="DAD332" s="75" t="s">
        <v>385</v>
      </c>
      <c r="DAE332" s="75" t="s">
        <v>385</v>
      </c>
      <c r="DAF332" s="75" t="s">
        <v>385</v>
      </c>
      <c r="DAG332" s="75" t="s">
        <v>385</v>
      </c>
      <c r="DAH332" s="75" t="s">
        <v>385</v>
      </c>
      <c r="DAI332" s="75" t="s">
        <v>385</v>
      </c>
      <c r="DAJ332" s="75" t="s">
        <v>385</v>
      </c>
      <c r="DAK332" s="75" t="s">
        <v>385</v>
      </c>
      <c r="DAL332" s="75" t="s">
        <v>385</v>
      </c>
      <c r="DAM332" s="75" t="s">
        <v>385</v>
      </c>
      <c r="DAN332" s="75" t="s">
        <v>385</v>
      </c>
      <c r="DAO332" s="75" t="s">
        <v>385</v>
      </c>
      <c r="DAP332" s="75" t="s">
        <v>385</v>
      </c>
      <c r="DAQ332" s="75" t="s">
        <v>385</v>
      </c>
      <c r="DAR332" s="75" t="s">
        <v>385</v>
      </c>
      <c r="DAS332" s="75" t="s">
        <v>385</v>
      </c>
      <c r="DAT332" s="75" t="s">
        <v>385</v>
      </c>
      <c r="DAU332" s="75" t="s">
        <v>385</v>
      </c>
      <c r="DAV332" s="75" t="s">
        <v>385</v>
      </c>
      <c r="DAW332" s="75" t="s">
        <v>385</v>
      </c>
      <c r="DAX332" s="75" t="s">
        <v>385</v>
      </c>
      <c r="DAY332" s="75" t="s">
        <v>385</v>
      </c>
      <c r="DAZ332" s="75" t="s">
        <v>385</v>
      </c>
      <c r="DBA332" s="75" t="s">
        <v>385</v>
      </c>
      <c r="DBB332" s="75" t="s">
        <v>385</v>
      </c>
      <c r="DBC332" s="75" t="s">
        <v>385</v>
      </c>
      <c r="DBD332" s="75" t="s">
        <v>385</v>
      </c>
      <c r="DBE332" s="75" t="s">
        <v>385</v>
      </c>
      <c r="DBF332" s="75" t="s">
        <v>385</v>
      </c>
      <c r="DBG332" s="75" t="s">
        <v>385</v>
      </c>
      <c r="DBH332" s="75" t="s">
        <v>385</v>
      </c>
      <c r="DBI332" s="75" t="s">
        <v>385</v>
      </c>
      <c r="DBJ332" s="75" t="s">
        <v>385</v>
      </c>
      <c r="DBK332" s="75" t="s">
        <v>385</v>
      </c>
      <c r="DBL332" s="75" t="s">
        <v>385</v>
      </c>
      <c r="DBM332" s="75" t="s">
        <v>385</v>
      </c>
      <c r="DBN332" s="75" t="s">
        <v>385</v>
      </c>
      <c r="DBO332" s="75" t="s">
        <v>385</v>
      </c>
      <c r="DBP332" s="75" t="s">
        <v>385</v>
      </c>
      <c r="DBQ332" s="75" t="s">
        <v>385</v>
      </c>
      <c r="DBR332" s="75" t="s">
        <v>385</v>
      </c>
      <c r="DBS332" s="75" t="s">
        <v>385</v>
      </c>
      <c r="DBT332" s="75" t="s">
        <v>385</v>
      </c>
      <c r="DBU332" s="75" t="s">
        <v>385</v>
      </c>
      <c r="DBV332" s="75" t="s">
        <v>385</v>
      </c>
      <c r="DBW332" s="75" t="s">
        <v>385</v>
      </c>
      <c r="DBX332" s="75" t="s">
        <v>385</v>
      </c>
      <c r="DBY332" s="75" t="s">
        <v>385</v>
      </c>
      <c r="DBZ332" s="75" t="s">
        <v>385</v>
      </c>
      <c r="DCA332" s="75" t="s">
        <v>385</v>
      </c>
      <c r="DCB332" s="75" t="s">
        <v>385</v>
      </c>
      <c r="DCC332" s="75" t="s">
        <v>385</v>
      </c>
      <c r="DCD332" s="75" t="s">
        <v>385</v>
      </c>
      <c r="DCE332" s="75" t="s">
        <v>385</v>
      </c>
      <c r="DCF332" s="75" t="s">
        <v>385</v>
      </c>
      <c r="DCG332" s="75" t="s">
        <v>385</v>
      </c>
      <c r="DCH332" s="75" t="s">
        <v>385</v>
      </c>
      <c r="DCI332" s="75" t="s">
        <v>385</v>
      </c>
      <c r="DCJ332" s="75" t="s">
        <v>385</v>
      </c>
      <c r="DCK332" s="75" t="s">
        <v>385</v>
      </c>
      <c r="DCL332" s="75" t="s">
        <v>385</v>
      </c>
      <c r="DCM332" s="75" t="s">
        <v>385</v>
      </c>
      <c r="DCN332" s="75" t="s">
        <v>385</v>
      </c>
      <c r="DCO332" s="75" t="s">
        <v>385</v>
      </c>
      <c r="DCP332" s="75" t="s">
        <v>385</v>
      </c>
      <c r="DCQ332" s="75" t="s">
        <v>385</v>
      </c>
      <c r="DCR332" s="75" t="s">
        <v>385</v>
      </c>
      <c r="DCS332" s="75" t="s">
        <v>385</v>
      </c>
      <c r="DCT332" s="75" t="s">
        <v>385</v>
      </c>
      <c r="DCU332" s="75" t="s">
        <v>385</v>
      </c>
      <c r="DCV332" s="75" t="s">
        <v>385</v>
      </c>
      <c r="DCW332" s="75" t="s">
        <v>385</v>
      </c>
      <c r="DCX332" s="75" t="s">
        <v>385</v>
      </c>
      <c r="DCY332" s="75" t="s">
        <v>385</v>
      </c>
      <c r="DCZ332" s="75" t="s">
        <v>385</v>
      </c>
      <c r="DDA332" s="75" t="s">
        <v>385</v>
      </c>
      <c r="DDB332" s="75" t="s">
        <v>385</v>
      </c>
      <c r="DDC332" s="75" t="s">
        <v>385</v>
      </c>
      <c r="DDD332" s="75" t="s">
        <v>385</v>
      </c>
      <c r="DDE332" s="75" t="s">
        <v>385</v>
      </c>
      <c r="DDF332" s="75" t="s">
        <v>385</v>
      </c>
      <c r="DDG332" s="75" t="s">
        <v>385</v>
      </c>
      <c r="DDH332" s="75" t="s">
        <v>385</v>
      </c>
      <c r="DDI332" s="75" t="s">
        <v>385</v>
      </c>
      <c r="DDJ332" s="75" t="s">
        <v>385</v>
      </c>
      <c r="DDK332" s="75" t="s">
        <v>385</v>
      </c>
      <c r="DDL332" s="75" t="s">
        <v>385</v>
      </c>
      <c r="DDM332" s="75" t="s">
        <v>385</v>
      </c>
      <c r="DDN332" s="75" t="s">
        <v>385</v>
      </c>
      <c r="DDO332" s="75" t="s">
        <v>385</v>
      </c>
      <c r="DDP332" s="75" t="s">
        <v>385</v>
      </c>
      <c r="DDQ332" s="75" t="s">
        <v>385</v>
      </c>
      <c r="DDR332" s="75" t="s">
        <v>385</v>
      </c>
      <c r="DDS332" s="75" t="s">
        <v>385</v>
      </c>
      <c r="DDT332" s="75" t="s">
        <v>385</v>
      </c>
      <c r="DDU332" s="75" t="s">
        <v>385</v>
      </c>
      <c r="DDV332" s="75" t="s">
        <v>385</v>
      </c>
      <c r="DDW332" s="75" t="s">
        <v>385</v>
      </c>
      <c r="DDX332" s="75" t="s">
        <v>385</v>
      </c>
      <c r="DDY332" s="75" t="s">
        <v>385</v>
      </c>
      <c r="DDZ332" s="75" t="s">
        <v>385</v>
      </c>
      <c r="DEA332" s="75" t="s">
        <v>385</v>
      </c>
      <c r="DEB332" s="75" t="s">
        <v>385</v>
      </c>
      <c r="DEC332" s="75" t="s">
        <v>385</v>
      </c>
      <c r="DED332" s="75" t="s">
        <v>385</v>
      </c>
      <c r="DEE332" s="75" t="s">
        <v>385</v>
      </c>
      <c r="DEF332" s="75" t="s">
        <v>385</v>
      </c>
      <c r="DEG332" s="75" t="s">
        <v>385</v>
      </c>
      <c r="DEH332" s="75" t="s">
        <v>385</v>
      </c>
      <c r="DEI332" s="75" t="s">
        <v>385</v>
      </c>
      <c r="DEJ332" s="75" t="s">
        <v>385</v>
      </c>
      <c r="DEK332" s="75" t="s">
        <v>385</v>
      </c>
      <c r="DEL332" s="75" t="s">
        <v>385</v>
      </c>
      <c r="DEM332" s="75" t="s">
        <v>385</v>
      </c>
      <c r="DEN332" s="75" t="s">
        <v>385</v>
      </c>
      <c r="DEO332" s="75" t="s">
        <v>385</v>
      </c>
      <c r="DEP332" s="75" t="s">
        <v>385</v>
      </c>
      <c r="DEQ332" s="75" t="s">
        <v>385</v>
      </c>
      <c r="DER332" s="75" t="s">
        <v>385</v>
      </c>
      <c r="DES332" s="75" t="s">
        <v>385</v>
      </c>
      <c r="DET332" s="75" t="s">
        <v>385</v>
      </c>
      <c r="DEU332" s="75" t="s">
        <v>385</v>
      </c>
      <c r="DEV332" s="75" t="s">
        <v>385</v>
      </c>
      <c r="DEW332" s="75" t="s">
        <v>385</v>
      </c>
      <c r="DEX332" s="75" t="s">
        <v>385</v>
      </c>
      <c r="DEY332" s="75" t="s">
        <v>385</v>
      </c>
      <c r="DEZ332" s="75" t="s">
        <v>385</v>
      </c>
      <c r="DFA332" s="75" t="s">
        <v>385</v>
      </c>
      <c r="DFB332" s="75" t="s">
        <v>385</v>
      </c>
      <c r="DFC332" s="75" t="s">
        <v>385</v>
      </c>
      <c r="DFD332" s="75" t="s">
        <v>385</v>
      </c>
      <c r="DFE332" s="75" t="s">
        <v>385</v>
      </c>
      <c r="DFF332" s="75" t="s">
        <v>385</v>
      </c>
      <c r="DFG332" s="75" t="s">
        <v>385</v>
      </c>
      <c r="DFH332" s="75" t="s">
        <v>385</v>
      </c>
      <c r="DFI332" s="75" t="s">
        <v>385</v>
      </c>
      <c r="DFJ332" s="75" t="s">
        <v>385</v>
      </c>
      <c r="DFK332" s="75" t="s">
        <v>385</v>
      </c>
      <c r="DFL332" s="75" t="s">
        <v>385</v>
      </c>
      <c r="DFM332" s="75" t="s">
        <v>385</v>
      </c>
      <c r="DFN332" s="75" t="s">
        <v>385</v>
      </c>
      <c r="DFO332" s="75" t="s">
        <v>385</v>
      </c>
      <c r="DFP332" s="75" t="s">
        <v>385</v>
      </c>
      <c r="DFQ332" s="75" t="s">
        <v>385</v>
      </c>
      <c r="DFR332" s="75" t="s">
        <v>385</v>
      </c>
      <c r="DFS332" s="75" t="s">
        <v>385</v>
      </c>
      <c r="DFT332" s="75" t="s">
        <v>385</v>
      </c>
      <c r="DFU332" s="75" t="s">
        <v>385</v>
      </c>
      <c r="DFV332" s="75" t="s">
        <v>385</v>
      </c>
      <c r="DFW332" s="75" t="s">
        <v>385</v>
      </c>
      <c r="DFX332" s="75" t="s">
        <v>385</v>
      </c>
      <c r="DFY332" s="75" t="s">
        <v>385</v>
      </c>
      <c r="DFZ332" s="75" t="s">
        <v>385</v>
      </c>
      <c r="DGA332" s="75" t="s">
        <v>385</v>
      </c>
      <c r="DGB332" s="75" t="s">
        <v>385</v>
      </c>
      <c r="DGC332" s="75" t="s">
        <v>385</v>
      </c>
      <c r="DGD332" s="75" t="s">
        <v>385</v>
      </c>
      <c r="DGE332" s="75" t="s">
        <v>385</v>
      </c>
      <c r="DGF332" s="75" t="s">
        <v>385</v>
      </c>
      <c r="DGG332" s="75" t="s">
        <v>385</v>
      </c>
      <c r="DGH332" s="75" t="s">
        <v>385</v>
      </c>
      <c r="DGI332" s="75" t="s">
        <v>385</v>
      </c>
      <c r="DGJ332" s="75" t="s">
        <v>385</v>
      </c>
      <c r="DGK332" s="75" t="s">
        <v>385</v>
      </c>
      <c r="DGL332" s="75" t="s">
        <v>385</v>
      </c>
      <c r="DGM332" s="75" t="s">
        <v>385</v>
      </c>
      <c r="DGN332" s="75" t="s">
        <v>385</v>
      </c>
      <c r="DGO332" s="75" t="s">
        <v>385</v>
      </c>
      <c r="DGP332" s="75" t="s">
        <v>385</v>
      </c>
      <c r="DGQ332" s="75" t="s">
        <v>385</v>
      </c>
      <c r="DGR332" s="75" t="s">
        <v>385</v>
      </c>
      <c r="DGS332" s="75" t="s">
        <v>385</v>
      </c>
      <c r="DGT332" s="75" t="s">
        <v>385</v>
      </c>
      <c r="DGU332" s="75" t="s">
        <v>385</v>
      </c>
      <c r="DGV332" s="75" t="s">
        <v>385</v>
      </c>
      <c r="DGW332" s="75" t="s">
        <v>385</v>
      </c>
      <c r="DGX332" s="75" t="s">
        <v>385</v>
      </c>
      <c r="DGY332" s="75" t="s">
        <v>385</v>
      </c>
      <c r="DGZ332" s="75" t="s">
        <v>385</v>
      </c>
      <c r="DHA332" s="75" t="s">
        <v>385</v>
      </c>
      <c r="DHB332" s="75" t="s">
        <v>385</v>
      </c>
      <c r="DHC332" s="75" t="s">
        <v>385</v>
      </c>
      <c r="DHD332" s="75" t="s">
        <v>385</v>
      </c>
      <c r="DHE332" s="75" t="s">
        <v>385</v>
      </c>
      <c r="DHF332" s="75" t="s">
        <v>385</v>
      </c>
      <c r="DHG332" s="75" t="s">
        <v>385</v>
      </c>
      <c r="DHH332" s="75" t="s">
        <v>385</v>
      </c>
      <c r="DHI332" s="75" t="s">
        <v>385</v>
      </c>
      <c r="DHJ332" s="75" t="s">
        <v>385</v>
      </c>
      <c r="DHK332" s="75" t="s">
        <v>385</v>
      </c>
      <c r="DHL332" s="75" t="s">
        <v>385</v>
      </c>
      <c r="DHM332" s="75" t="s">
        <v>385</v>
      </c>
      <c r="DHN332" s="75" t="s">
        <v>385</v>
      </c>
      <c r="DHO332" s="75" t="s">
        <v>385</v>
      </c>
      <c r="DHP332" s="75" t="s">
        <v>385</v>
      </c>
      <c r="DHQ332" s="75" t="s">
        <v>385</v>
      </c>
      <c r="DHR332" s="75" t="s">
        <v>385</v>
      </c>
      <c r="DHS332" s="75" t="s">
        <v>385</v>
      </c>
      <c r="DHT332" s="75" t="s">
        <v>385</v>
      </c>
      <c r="DHU332" s="75" t="s">
        <v>385</v>
      </c>
      <c r="DHV332" s="75" t="s">
        <v>385</v>
      </c>
      <c r="DHW332" s="75" t="s">
        <v>385</v>
      </c>
      <c r="DHX332" s="75" t="s">
        <v>385</v>
      </c>
      <c r="DHY332" s="75" t="s">
        <v>385</v>
      </c>
      <c r="DHZ332" s="75" t="s">
        <v>385</v>
      </c>
      <c r="DIA332" s="75" t="s">
        <v>385</v>
      </c>
      <c r="DIB332" s="75" t="s">
        <v>385</v>
      </c>
      <c r="DIC332" s="75" t="s">
        <v>385</v>
      </c>
      <c r="DID332" s="75" t="s">
        <v>385</v>
      </c>
      <c r="DIE332" s="75" t="s">
        <v>385</v>
      </c>
      <c r="DIF332" s="75" t="s">
        <v>385</v>
      </c>
      <c r="DIG332" s="75" t="s">
        <v>385</v>
      </c>
      <c r="DIH332" s="75" t="s">
        <v>385</v>
      </c>
      <c r="DII332" s="75" t="s">
        <v>385</v>
      </c>
      <c r="DIJ332" s="75" t="s">
        <v>385</v>
      </c>
      <c r="DIK332" s="75" t="s">
        <v>385</v>
      </c>
      <c r="DIL332" s="75" t="s">
        <v>385</v>
      </c>
      <c r="DIM332" s="75" t="s">
        <v>385</v>
      </c>
      <c r="DIN332" s="75" t="s">
        <v>385</v>
      </c>
      <c r="DIO332" s="75" t="s">
        <v>385</v>
      </c>
      <c r="DIP332" s="75" t="s">
        <v>385</v>
      </c>
      <c r="DIQ332" s="75" t="s">
        <v>385</v>
      </c>
      <c r="DIR332" s="75" t="s">
        <v>385</v>
      </c>
      <c r="DIS332" s="75" t="s">
        <v>385</v>
      </c>
      <c r="DIT332" s="75" t="s">
        <v>385</v>
      </c>
      <c r="DIU332" s="75" t="s">
        <v>385</v>
      </c>
      <c r="DIV332" s="75" t="s">
        <v>385</v>
      </c>
      <c r="DIW332" s="75" t="s">
        <v>385</v>
      </c>
      <c r="DIX332" s="75" t="s">
        <v>385</v>
      </c>
      <c r="DIY332" s="75" t="s">
        <v>385</v>
      </c>
      <c r="DIZ332" s="75" t="s">
        <v>385</v>
      </c>
      <c r="DJA332" s="75" t="s">
        <v>385</v>
      </c>
      <c r="DJB332" s="75" t="s">
        <v>385</v>
      </c>
      <c r="DJC332" s="75" t="s">
        <v>385</v>
      </c>
      <c r="DJD332" s="75" t="s">
        <v>385</v>
      </c>
      <c r="DJE332" s="75" t="s">
        <v>385</v>
      </c>
      <c r="DJF332" s="75" t="s">
        <v>385</v>
      </c>
      <c r="DJG332" s="75" t="s">
        <v>385</v>
      </c>
      <c r="DJH332" s="75" t="s">
        <v>385</v>
      </c>
      <c r="DJI332" s="75" t="s">
        <v>385</v>
      </c>
      <c r="DJJ332" s="75" t="s">
        <v>385</v>
      </c>
      <c r="DJK332" s="75" t="s">
        <v>385</v>
      </c>
      <c r="DJL332" s="75" t="s">
        <v>385</v>
      </c>
      <c r="DJM332" s="75" t="s">
        <v>385</v>
      </c>
      <c r="DJN332" s="75" t="s">
        <v>385</v>
      </c>
      <c r="DJO332" s="75" t="s">
        <v>385</v>
      </c>
      <c r="DJP332" s="75" t="s">
        <v>385</v>
      </c>
      <c r="DJQ332" s="75" t="s">
        <v>385</v>
      </c>
      <c r="DJR332" s="75" t="s">
        <v>385</v>
      </c>
      <c r="DJS332" s="75" t="s">
        <v>385</v>
      </c>
      <c r="DJT332" s="75" t="s">
        <v>385</v>
      </c>
      <c r="DJU332" s="75" t="s">
        <v>385</v>
      </c>
      <c r="DJV332" s="75" t="s">
        <v>385</v>
      </c>
      <c r="DJW332" s="75" t="s">
        <v>385</v>
      </c>
      <c r="DJX332" s="75" t="s">
        <v>385</v>
      </c>
      <c r="DJY332" s="75" t="s">
        <v>385</v>
      </c>
      <c r="DJZ332" s="75" t="s">
        <v>385</v>
      </c>
      <c r="DKA332" s="75" t="s">
        <v>385</v>
      </c>
      <c r="DKB332" s="75" t="s">
        <v>385</v>
      </c>
      <c r="DKC332" s="75" t="s">
        <v>385</v>
      </c>
      <c r="DKD332" s="75" t="s">
        <v>385</v>
      </c>
      <c r="DKE332" s="75" t="s">
        <v>385</v>
      </c>
      <c r="DKF332" s="75" t="s">
        <v>385</v>
      </c>
      <c r="DKG332" s="75" t="s">
        <v>385</v>
      </c>
      <c r="DKH332" s="75" t="s">
        <v>385</v>
      </c>
      <c r="DKI332" s="75" t="s">
        <v>385</v>
      </c>
      <c r="DKJ332" s="75" t="s">
        <v>385</v>
      </c>
      <c r="DKK332" s="75" t="s">
        <v>385</v>
      </c>
      <c r="DKL332" s="75" t="s">
        <v>385</v>
      </c>
      <c r="DKM332" s="75" t="s">
        <v>385</v>
      </c>
      <c r="DKN332" s="75" t="s">
        <v>385</v>
      </c>
      <c r="DKO332" s="75" t="s">
        <v>385</v>
      </c>
      <c r="DKP332" s="75" t="s">
        <v>385</v>
      </c>
      <c r="DKQ332" s="75" t="s">
        <v>385</v>
      </c>
      <c r="DKR332" s="75" t="s">
        <v>385</v>
      </c>
      <c r="DKS332" s="75" t="s">
        <v>385</v>
      </c>
      <c r="DKT332" s="75" t="s">
        <v>385</v>
      </c>
      <c r="DKU332" s="75" t="s">
        <v>385</v>
      </c>
      <c r="DKV332" s="75" t="s">
        <v>385</v>
      </c>
      <c r="DKW332" s="75" t="s">
        <v>385</v>
      </c>
      <c r="DKX332" s="75" t="s">
        <v>385</v>
      </c>
      <c r="DKY332" s="75" t="s">
        <v>385</v>
      </c>
      <c r="DKZ332" s="75" t="s">
        <v>385</v>
      </c>
      <c r="DLA332" s="75" t="s">
        <v>385</v>
      </c>
      <c r="DLB332" s="75" t="s">
        <v>385</v>
      </c>
      <c r="DLC332" s="75" t="s">
        <v>385</v>
      </c>
      <c r="DLD332" s="75" t="s">
        <v>385</v>
      </c>
      <c r="DLE332" s="75" t="s">
        <v>385</v>
      </c>
      <c r="DLF332" s="75" t="s">
        <v>385</v>
      </c>
      <c r="DLG332" s="75" t="s">
        <v>385</v>
      </c>
      <c r="DLH332" s="75" t="s">
        <v>385</v>
      </c>
      <c r="DLI332" s="75" t="s">
        <v>385</v>
      </c>
      <c r="DLJ332" s="75" t="s">
        <v>385</v>
      </c>
      <c r="DLK332" s="75" t="s">
        <v>385</v>
      </c>
      <c r="DLL332" s="75" t="s">
        <v>385</v>
      </c>
      <c r="DLM332" s="75" t="s">
        <v>385</v>
      </c>
      <c r="DLN332" s="75" t="s">
        <v>385</v>
      </c>
      <c r="DLO332" s="75" t="s">
        <v>385</v>
      </c>
      <c r="DLP332" s="75" t="s">
        <v>385</v>
      </c>
      <c r="DLQ332" s="75" t="s">
        <v>385</v>
      </c>
      <c r="DLR332" s="75" t="s">
        <v>385</v>
      </c>
      <c r="DLS332" s="75" t="s">
        <v>385</v>
      </c>
      <c r="DLT332" s="75" t="s">
        <v>385</v>
      </c>
      <c r="DLU332" s="75" t="s">
        <v>385</v>
      </c>
      <c r="DLV332" s="75" t="s">
        <v>385</v>
      </c>
      <c r="DLW332" s="75" t="s">
        <v>385</v>
      </c>
      <c r="DLX332" s="75" t="s">
        <v>385</v>
      </c>
      <c r="DLY332" s="75" t="s">
        <v>385</v>
      </c>
      <c r="DLZ332" s="75" t="s">
        <v>385</v>
      </c>
      <c r="DMA332" s="75" t="s">
        <v>385</v>
      </c>
      <c r="DMB332" s="75" t="s">
        <v>385</v>
      </c>
      <c r="DMC332" s="75" t="s">
        <v>385</v>
      </c>
      <c r="DMD332" s="75" t="s">
        <v>385</v>
      </c>
      <c r="DME332" s="75" t="s">
        <v>385</v>
      </c>
      <c r="DMF332" s="75" t="s">
        <v>385</v>
      </c>
      <c r="DMG332" s="75" t="s">
        <v>385</v>
      </c>
      <c r="DMH332" s="75" t="s">
        <v>385</v>
      </c>
      <c r="DMI332" s="75" t="s">
        <v>385</v>
      </c>
      <c r="DMJ332" s="75" t="s">
        <v>385</v>
      </c>
      <c r="DMK332" s="75" t="s">
        <v>385</v>
      </c>
      <c r="DML332" s="75" t="s">
        <v>385</v>
      </c>
      <c r="DMM332" s="75" t="s">
        <v>385</v>
      </c>
      <c r="DMN332" s="75" t="s">
        <v>385</v>
      </c>
      <c r="DMO332" s="75" t="s">
        <v>385</v>
      </c>
      <c r="DMP332" s="75" t="s">
        <v>385</v>
      </c>
      <c r="DMQ332" s="75" t="s">
        <v>385</v>
      </c>
      <c r="DMR332" s="75" t="s">
        <v>385</v>
      </c>
      <c r="DMS332" s="75" t="s">
        <v>385</v>
      </c>
      <c r="DMT332" s="75" t="s">
        <v>385</v>
      </c>
      <c r="DMU332" s="75" t="s">
        <v>385</v>
      </c>
      <c r="DMV332" s="75" t="s">
        <v>385</v>
      </c>
      <c r="DMW332" s="75" t="s">
        <v>385</v>
      </c>
      <c r="DMX332" s="75" t="s">
        <v>385</v>
      </c>
      <c r="DMY332" s="75" t="s">
        <v>385</v>
      </c>
      <c r="DMZ332" s="75" t="s">
        <v>385</v>
      </c>
      <c r="DNA332" s="75" t="s">
        <v>385</v>
      </c>
      <c r="DNB332" s="75" t="s">
        <v>385</v>
      </c>
      <c r="DNC332" s="75" t="s">
        <v>385</v>
      </c>
      <c r="DND332" s="75" t="s">
        <v>385</v>
      </c>
      <c r="DNE332" s="75" t="s">
        <v>385</v>
      </c>
      <c r="DNF332" s="75" t="s">
        <v>385</v>
      </c>
      <c r="DNG332" s="75" t="s">
        <v>385</v>
      </c>
      <c r="DNH332" s="75" t="s">
        <v>385</v>
      </c>
      <c r="DNI332" s="75" t="s">
        <v>385</v>
      </c>
      <c r="DNJ332" s="75" t="s">
        <v>385</v>
      </c>
      <c r="DNK332" s="75" t="s">
        <v>385</v>
      </c>
      <c r="DNL332" s="75" t="s">
        <v>385</v>
      </c>
      <c r="DNM332" s="75" t="s">
        <v>385</v>
      </c>
      <c r="DNN332" s="75" t="s">
        <v>385</v>
      </c>
      <c r="DNO332" s="75" t="s">
        <v>385</v>
      </c>
      <c r="DNP332" s="75" t="s">
        <v>385</v>
      </c>
      <c r="DNQ332" s="75" t="s">
        <v>385</v>
      </c>
      <c r="DNR332" s="75" t="s">
        <v>385</v>
      </c>
      <c r="DNS332" s="75" t="s">
        <v>385</v>
      </c>
      <c r="DNT332" s="75" t="s">
        <v>385</v>
      </c>
      <c r="DNU332" s="75" t="s">
        <v>385</v>
      </c>
      <c r="DNV332" s="75" t="s">
        <v>385</v>
      </c>
      <c r="DNW332" s="75" t="s">
        <v>385</v>
      </c>
      <c r="DNX332" s="75" t="s">
        <v>385</v>
      </c>
      <c r="DNY332" s="75" t="s">
        <v>385</v>
      </c>
      <c r="DNZ332" s="75" t="s">
        <v>385</v>
      </c>
      <c r="DOA332" s="75" t="s">
        <v>385</v>
      </c>
      <c r="DOB332" s="75" t="s">
        <v>385</v>
      </c>
      <c r="DOC332" s="75" t="s">
        <v>385</v>
      </c>
      <c r="DOD332" s="75" t="s">
        <v>385</v>
      </c>
      <c r="DOE332" s="75" t="s">
        <v>385</v>
      </c>
      <c r="DOF332" s="75" t="s">
        <v>385</v>
      </c>
      <c r="DOG332" s="75" t="s">
        <v>385</v>
      </c>
      <c r="DOH332" s="75" t="s">
        <v>385</v>
      </c>
      <c r="DOI332" s="75" t="s">
        <v>385</v>
      </c>
      <c r="DOJ332" s="75" t="s">
        <v>385</v>
      </c>
      <c r="DOK332" s="75" t="s">
        <v>385</v>
      </c>
      <c r="DOL332" s="75" t="s">
        <v>385</v>
      </c>
      <c r="DOM332" s="75" t="s">
        <v>385</v>
      </c>
      <c r="DON332" s="75" t="s">
        <v>385</v>
      </c>
      <c r="DOO332" s="75" t="s">
        <v>385</v>
      </c>
      <c r="DOP332" s="75" t="s">
        <v>385</v>
      </c>
      <c r="DOQ332" s="75" t="s">
        <v>385</v>
      </c>
      <c r="DOR332" s="75" t="s">
        <v>385</v>
      </c>
      <c r="DOS332" s="75" t="s">
        <v>385</v>
      </c>
      <c r="DOT332" s="75" t="s">
        <v>385</v>
      </c>
      <c r="DOU332" s="75" t="s">
        <v>385</v>
      </c>
      <c r="DOV332" s="75" t="s">
        <v>385</v>
      </c>
      <c r="DOW332" s="75" t="s">
        <v>385</v>
      </c>
      <c r="DOX332" s="75" t="s">
        <v>385</v>
      </c>
      <c r="DOY332" s="75" t="s">
        <v>385</v>
      </c>
      <c r="DOZ332" s="75" t="s">
        <v>385</v>
      </c>
      <c r="DPA332" s="75" t="s">
        <v>385</v>
      </c>
      <c r="DPB332" s="75" t="s">
        <v>385</v>
      </c>
      <c r="DPC332" s="75" t="s">
        <v>385</v>
      </c>
      <c r="DPD332" s="75" t="s">
        <v>385</v>
      </c>
      <c r="DPE332" s="75" t="s">
        <v>385</v>
      </c>
      <c r="DPF332" s="75" t="s">
        <v>385</v>
      </c>
      <c r="DPG332" s="75" t="s">
        <v>385</v>
      </c>
      <c r="DPH332" s="75" t="s">
        <v>385</v>
      </c>
      <c r="DPI332" s="75" t="s">
        <v>385</v>
      </c>
      <c r="DPJ332" s="75" t="s">
        <v>385</v>
      </c>
      <c r="DPK332" s="75" t="s">
        <v>385</v>
      </c>
      <c r="DPL332" s="75" t="s">
        <v>385</v>
      </c>
      <c r="DPM332" s="75" t="s">
        <v>385</v>
      </c>
      <c r="DPN332" s="75" t="s">
        <v>385</v>
      </c>
      <c r="DPO332" s="75" t="s">
        <v>385</v>
      </c>
      <c r="DPP332" s="75" t="s">
        <v>385</v>
      </c>
      <c r="DPQ332" s="75" t="s">
        <v>385</v>
      </c>
      <c r="DPR332" s="75" t="s">
        <v>385</v>
      </c>
      <c r="DPS332" s="75" t="s">
        <v>385</v>
      </c>
      <c r="DPT332" s="75" t="s">
        <v>385</v>
      </c>
      <c r="DPU332" s="75" t="s">
        <v>385</v>
      </c>
      <c r="DPV332" s="75" t="s">
        <v>385</v>
      </c>
      <c r="DPW332" s="75" t="s">
        <v>385</v>
      </c>
      <c r="DPX332" s="75" t="s">
        <v>385</v>
      </c>
      <c r="DPY332" s="75" t="s">
        <v>385</v>
      </c>
      <c r="DPZ332" s="75" t="s">
        <v>385</v>
      </c>
      <c r="DQA332" s="75" t="s">
        <v>385</v>
      </c>
      <c r="DQB332" s="75" t="s">
        <v>385</v>
      </c>
      <c r="DQC332" s="75" t="s">
        <v>385</v>
      </c>
      <c r="DQD332" s="75" t="s">
        <v>385</v>
      </c>
      <c r="DQE332" s="75" t="s">
        <v>385</v>
      </c>
      <c r="DQF332" s="75" t="s">
        <v>385</v>
      </c>
      <c r="DQG332" s="75" t="s">
        <v>385</v>
      </c>
      <c r="DQH332" s="75" t="s">
        <v>385</v>
      </c>
      <c r="DQI332" s="75" t="s">
        <v>385</v>
      </c>
      <c r="DQJ332" s="75" t="s">
        <v>385</v>
      </c>
      <c r="DQK332" s="75" t="s">
        <v>385</v>
      </c>
      <c r="DQL332" s="75" t="s">
        <v>385</v>
      </c>
      <c r="DQM332" s="75" t="s">
        <v>385</v>
      </c>
      <c r="DQN332" s="75" t="s">
        <v>385</v>
      </c>
      <c r="DQO332" s="75" t="s">
        <v>385</v>
      </c>
      <c r="DQP332" s="75" t="s">
        <v>385</v>
      </c>
      <c r="DQQ332" s="75" t="s">
        <v>385</v>
      </c>
      <c r="DQR332" s="75" t="s">
        <v>385</v>
      </c>
      <c r="DQS332" s="75" t="s">
        <v>385</v>
      </c>
      <c r="DQT332" s="75" t="s">
        <v>385</v>
      </c>
      <c r="DQU332" s="75" t="s">
        <v>385</v>
      </c>
      <c r="DQV332" s="75" t="s">
        <v>385</v>
      </c>
      <c r="DQW332" s="75" t="s">
        <v>385</v>
      </c>
      <c r="DQX332" s="75" t="s">
        <v>385</v>
      </c>
      <c r="DQY332" s="75" t="s">
        <v>385</v>
      </c>
      <c r="DQZ332" s="75" t="s">
        <v>385</v>
      </c>
      <c r="DRA332" s="75" t="s">
        <v>385</v>
      </c>
      <c r="DRB332" s="75" t="s">
        <v>385</v>
      </c>
      <c r="DRC332" s="75" t="s">
        <v>385</v>
      </c>
      <c r="DRD332" s="75" t="s">
        <v>385</v>
      </c>
      <c r="DRE332" s="75" t="s">
        <v>385</v>
      </c>
      <c r="DRF332" s="75" t="s">
        <v>385</v>
      </c>
      <c r="DRG332" s="75" t="s">
        <v>385</v>
      </c>
      <c r="DRH332" s="75" t="s">
        <v>385</v>
      </c>
      <c r="DRI332" s="75" t="s">
        <v>385</v>
      </c>
      <c r="DRJ332" s="75" t="s">
        <v>385</v>
      </c>
      <c r="DRK332" s="75" t="s">
        <v>385</v>
      </c>
      <c r="DRL332" s="75" t="s">
        <v>385</v>
      </c>
      <c r="DRM332" s="75" t="s">
        <v>385</v>
      </c>
      <c r="DRN332" s="75" t="s">
        <v>385</v>
      </c>
      <c r="DRO332" s="75" t="s">
        <v>385</v>
      </c>
      <c r="DRP332" s="75" t="s">
        <v>385</v>
      </c>
      <c r="DRQ332" s="75" t="s">
        <v>385</v>
      </c>
      <c r="DRR332" s="75" t="s">
        <v>385</v>
      </c>
      <c r="DRS332" s="75" t="s">
        <v>385</v>
      </c>
      <c r="DRT332" s="75" t="s">
        <v>385</v>
      </c>
      <c r="DRU332" s="75" t="s">
        <v>385</v>
      </c>
      <c r="DRV332" s="75" t="s">
        <v>385</v>
      </c>
      <c r="DRW332" s="75" t="s">
        <v>385</v>
      </c>
      <c r="DRX332" s="75" t="s">
        <v>385</v>
      </c>
      <c r="DRY332" s="75" t="s">
        <v>385</v>
      </c>
      <c r="DRZ332" s="75" t="s">
        <v>385</v>
      </c>
      <c r="DSA332" s="75" t="s">
        <v>385</v>
      </c>
      <c r="DSB332" s="75" t="s">
        <v>385</v>
      </c>
      <c r="DSC332" s="75" t="s">
        <v>385</v>
      </c>
      <c r="DSD332" s="75" t="s">
        <v>385</v>
      </c>
      <c r="DSE332" s="75" t="s">
        <v>385</v>
      </c>
      <c r="DSF332" s="75" t="s">
        <v>385</v>
      </c>
      <c r="DSG332" s="75" t="s">
        <v>385</v>
      </c>
      <c r="DSH332" s="75" t="s">
        <v>385</v>
      </c>
      <c r="DSI332" s="75" t="s">
        <v>385</v>
      </c>
      <c r="DSJ332" s="75" t="s">
        <v>385</v>
      </c>
      <c r="DSK332" s="75" t="s">
        <v>385</v>
      </c>
      <c r="DSL332" s="75" t="s">
        <v>385</v>
      </c>
      <c r="DSM332" s="75" t="s">
        <v>385</v>
      </c>
      <c r="DSN332" s="75" t="s">
        <v>385</v>
      </c>
      <c r="DSO332" s="75" t="s">
        <v>385</v>
      </c>
      <c r="DSP332" s="75" t="s">
        <v>385</v>
      </c>
      <c r="DSQ332" s="75" t="s">
        <v>385</v>
      </c>
      <c r="DSR332" s="75" t="s">
        <v>385</v>
      </c>
      <c r="DSS332" s="75" t="s">
        <v>385</v>
      </c>
      <c r="DST332" s="75" t="s">
        <v>385</v>
      </c>
      <c r="DSU332" s="75" t="s">
        <v>385</v>
      </c>
      <c r="DSV332" s="75" t="s">
        <v>385</v>
      </c>
      <c r="DSW332" s="75" t="s">
        <v>385</v>
      </c>
      <c r="DSX332" s="75" t="s">
        <v>385</v>
      </c>
      <c r="DSY332" s="75" t="s">
        <v>385</v>
      </c>
      <c r="DSZ332" s="75" t="s">
        <v>385</v>
      </c>
      <c r="DTA332" s="75" t="s">
        <v>385</v>
      </c>
      <c r="DTB332" s="75" t="s">
        <v>385</v>
      </c>
      <c r="DTC332" s="75" t="s">
        <v>385</v>
      </c>
      <c r="DTD332" s="75" t="s">
        <v>385</v>
      </c>
      <c r="DTE332" s="75" t="s">
        <v>385</v>
      </c>
      <c r="DTF332" s="75" t="s">
        <v>385</v>
      </c>
      <c r="DTG332" s="75" t="s">
        <v>385</v>
      </c>
      <c r="DTH332" s="75" t="s">
        <v>385</v>
      </c>
      <c r="DTI332" s="75" t="s">
        <v>385</v>
      </c>
      <c r="DTJ332" s="75" t="s">
        <v>385</v>
      </c>
      <c r="DTK332" s="75" t="s">
        <v>385</v>
      </c>
      <c r="DTL332" s="75" t="s">
        <v>385</v>
      </c>
      <c r="DTM332" s="75" t="s">
        <v>385</v>
      </c>
      <c r="DTN332" s="75" t="s">
        <v>385</v>
      </c>
      <c r="DTO332" s="75" t="s">
        <v>385</v>
      </c>
      <c r="DTP332" s="75" t="s">
        <v>385</v>
      </c>
      <c r="DTQ332" s="75" t="s">
        <v>385</v>
      </c>
      <c r="DTR332" s="75" t="s">
        <v>385</v>
      </c>
      <c r="DTS332" s="75" t="s">
        <v>385</v>
      </c>
      <c r="DTT332" s="75" t="s">
        <v>385</v>
      </c>
      <c r="DTU332" s="75" t="s">
        <v>385</v>
      </c>
      <c r="DTV332" s="75" t="s">
        <v>385</v>
      </c>
      <c r="DTW332" s="75" t="s">
        <v>385</v>
      </c>
      <c r="DTX332" s="75" t="s">
        <v>385</v>
      </c>
      <c r="DTY332" s="75" t="s">
        <v>385</v>
      </c>
      <c r="DTZ332" s="75" t="s">
        <v>385</v>
      </c>
      <c r="DUA332" s="75" t="s">
        <v>385</v>
      </c>
      <c r="DUB332" s="75" t="s">
        <v>385</v>
      </c>
      <c r="DUC332" s="75" t="s">
        <v>385</v>
      </c>
      <c r="DUD332" s="75" t="s">
        <v>385</v>
      </c>
      <c r="DUE332" s="75" t="s">
        <v>385</v>
      </c>
      <c r="DUF332" s="75" t="s">
        <v>385</v>
      </c>
      <c r="DUG332" s="75" t="s">
        <v>385</v>
      </c>
      <c r="DUH332" s="75" t="s">
        <v>385</v>
      </c>
      <c r="DUI332" s="75" t="s">
        <v>385</v>
      </c>
      <c r="DUJ332" s="75" t="s">
        <v>385</v>
      </c>
      <c r="DUK332" s="75" t="s">
        <v>385</v>
      </c>
      <c r="DUL332" s="75" t="s">
        <v>385</v>
      </c>
      <c r="DUM332" s="75" t="s">
        <v>385</v>
      </c>
      <c r="DUN332" s="75" t="s">
        <v>385</v>
      </c>
      <c r="DUO332" s="75" t="s">
        <v>385</v>
      </c>
      <c r="DUP332" s="75" t="s">
        <v>385</v>
      </c>
      <c r="DUQ332" s="75" t="s">
        <v>385</v>
      </c>
      <c r="DUR332" s="75" t="s">
        <v>385</v>
      </c>
      <c r="DUS332" s="75" t="s">
        <v>385</v>
      </c>
      <c r="DUT332" s="75" t="s">
        <v>385</v>
      </c>
      <c r="DUU332" s="75" t="s">
        <v>385</v>
      </c>
      <c r="DUV332" s="75" t="s">
        <v>385</v>
      </c>
      <c r="DUW332" s="75" t="s">
        <v>385</v>
      </c>
      <c r="DUX332" s="75" t="s">
        <v>385</v>
      </c>
      <c r="DUY332" s="75" t="s">
        <v>385</v>
      </c>
      <c r="DUZ332" s="75" t="s">
        <v>385</v>
      </c>
      <c r="DVA332" s="75" t="s">
        <v>385</v>
      </c>
      <c r="DVB332" s="75" t="s">
        <v>385</v>
      </c>
      <c r="DVC332" s="75" t="s">
        <v>385</v>
      </c>
      <c r="DVD332" s="75" t="s">
        <v>385</v>
      </c>
      <c r="DVE332" s="75" t="s">
        <v>385</v>
      </c>
      <c r="DVF332" s="75" t="s">
        <v>385</v>
      </c>
      <c r="DVG332" s="75" t="s">
        <v>385</v>
      </c>
      <c r="DVH332" s="75" t="s">
        <v>385</v>
      </c>
      <c r="DVI332" s="75" t="s">
        <v>385</v>
      </c>
      <c r="DVJ332" s="75" t="s">
        <v>385</v>
      </c>
      <c r="DVK332" s="75" t="s">
        <v>385</v>
      </c>
      <c r="DVL332" s="75" t="s">
        <v>385</v>
      </c>
      <c r="DVM332" s="75" t="s">
        <v>385</v>
      </c>
      <c r="DVN332" s="75" t="s">
        <v>385</v>
      </c>
      <c r="DVO332" s="75" t="s">
        <v>385</v>
      </c>
      <c r="DVP332" s="75" t="s">
        <v>385</v>
      </c>
      <c r="DVQ332" s="75" t="s">
        <v>385</v>
      </c>
      <c r="DVR332" s="75" t="s">
        <v>385</v>
      </c>
      <c r="DVS332" s="75" t="s">
        <v>385</v>
      </c>
      <c r="DVT332" s="75" t="s">
        <v>385</v>
      </c>
      <c r="DVU332" s="75" t="s">
        <v>385</v>
      </c>
      <c r="DVV332" s="75" t="s">
        <v>385</v>
      </c>
      <c r="DVW332" s="75" t="s">
        <v>385</v>
      </c>
      <c r="DVX332" s="75" t="s">
        <v>385</v>
      </c>
      <c r="DVY332" s="75" t="s">
        <v>385</v>
      </c>
      <c r="DVZ332" s="75" t="s">
        <v>385</v>
      </c>
      <c r="DWA332" s="75" t="s">
        <v>385</v>
      </c>
      <c r="DWB332" s="75" t="s">
        <v>385</v>
      </c>
      <c r="DWC332" s="75" t="s">
        <v>385</v>
      </c>
      <c r="DWD332" s="75" t="s">
        <v>385</v>
      </c>
      <c r="DWE332" s="75" t="s">
        <v>385</v>
      </c>
      <c r="DWF332" s="75" t="s">
        <v>385</v>
      </c>
      <c r="DWG332" s="75" t="s">
        <v>385</v>
      </c>
      <c r="DWH332" s="75" t="s">
        <v>385</v>
      </c>
      <c r="DWI332" s="75" t="s">
        <v>385</v>
      </c>
      <c r="DWJ332" s="75" t="s">
        <v>385</v>
      </c>
      <c r="DWK332" s="75" t="s">
        <v>385</v>
      </c>
      <c r="DWL332" s="75" t="s">
        <v>385</v>
      </c>
      <c r="DWM332" s="75" t="s">
        <v>385</v>
      </c>
      <c r="DWN332" s="75" t="s">
        <v>385</v>
      </c>
      <c r="DWO332" s="75" t="s">
        <v>385</v>
      </c>
      <c r="DWP332" s="75" t="s">
        <v>385</v>
      </c>
      <c r="DWQ332" s="75" t="s">
        <v>385</v>
      </c>
      <c r="DWR332" s="75" t="s">
        <v>385</v>
      </c>
      <c r="DWS332" s="75" t="s">
        <v>385</v>
      </c>
      <c r="DWT332" s="75" t="s">
        <v>385</v>
      </c>
      <c r="DWU332" s="75" t="s">
        <v>385</v>
      </c>
      <c r="DWV332" s="75" t="s">
        <v>385</v>
      </c>
      <c r="DWW332" s="75" t="s">
        <v>385</v>
      </c>
      <c r="DWX332" s="75" t="s">
        <v>385</v>
      </c>
      <c r="DWY332" s="75" t="s">
        <v>385</v>
      </c>
      <c r="DWZ332" s="75" t="s">
        <v>385</v>
      </c>
      <c r="DXA332" s="75" t="s">
        <v>385</v>
      </c>
      <c r="DXB332" s="75" t="s">
        <v>385</v>
      </c>
      <c r="DXC332" s="75" t="s">
        <v>385</v>
      </c>
      <c r="DXD332" s="75" t="s">
        <v>385</v>
      </c>
      <c r="DXE332" s="75" t="s">
        <v>385</v>
      </c>
      <c r="DXF332" s="75" t="s">
        <v>385</v>
      </c>
      <c r="DXG332" s="75" t="s">
        <v>385</v>
      </c>
      <c r="DXH332" s="75" t="s">
        <v>385</v>
      </c>
      <c r="DXI332" s="75" t="s">
        <v>385</v>
      </c>
      <c r="DXJ332" s="75" t="s">
        <v>385</v>
      </c>
      <c r="DXK332" s="75" t="s">
        <v>385</v>
      </c>
      <c r="DXL332" s="75" t="s">
        <v>385</v>
      </c>
      <c r="DXM332" s="75" t="s">
        <v>385</v>
      </c>
      <c r="DXN332" s="75" t="s">
        <v>385</v>
      </c>
      <c r="DXO332" s="75" t="s">
        <v>385</v>
      </c>
      <c r="DXP332" s="75" t="s">
        <v>385</v>
      </c>
      <c r="DXQ332" s="75" t="s">
        <v>385</v>
      </c>
      <c r="DXR332" s="75" t="s">
        <v>385</v>
      </c>
      <c r="DXS332" s="75" t="s">
        <v>385</v>
      </c>
      <c r="DXT332" s="75" t="s">
        <v>385</v>
      </c>
      <c r="DXU332" s="75" t="s">
        <v>385</v>
      </c>
      <c r="DXV332" s="75" t="s">
        <v>385</v>
      </c>
      <c r="DXW332" s="75" t="s">
        <v>385</v>
      </c>
      <c r="DXX332" s="75" t="s">
        <v>385</v>
      </c>
      <c r="DXY332" s="75" t="s">
        <v>385</v>
      </c>
      <c r="DXZ332" s="75" t="s">
        <v>385</v>
      </c>
      <c r="DYA332" s="75" t="s">
        <v>385</v>
      </c>
      <c r="DYB332" s="75" t="s">
        <v>385</v>
      </c>
      <c r="DYC332" s="75" t="s">
        <v>385</v>
      </c>
      <c r="DYD332" s="75" t="s">
        <v>385</v>
      </c>
      <c r="DYE332" s="75" t="s">
        <v>385</v>
      </c>
      <c r="DYF332" s="75" t="s">
        <v>385</v>
      </c>
      <c r="DYG332" s="75" t="s">
        <v>385</v>
      </c>
      <c r="DYH332" s="75" t="s">
        <v>385</v>
      </c>
      <c r="DYI332" s="75" t="s">
        <v>385</v>
      </c>
      <c r="DYJ332" s="75" t="s">
        <v>385</v>
      </c>
      <c r="DYK332" s="75" t="s">
        <v>385</v>
      </c>
      <c r="DYL332" s="75" t="s">
        <v>385</v>
      </c>
      <c r="DYM332" s="75" t="s">
        <v>385</v>
      </c>
      <c r="DYN332" s="75" t="s">
        <v>385</v>
      </c>
      <c r="DYO332" s="75" t="s">
        <v>385</v>
      </c>
      <c r="DYP332" s="75" t="s">
        <v>385</v>
      </c>
      <c r="DYQ332" s="75" t="s">
        <v>385</v>
      </c>
      <c r="DYR332" s="75" t="s">
        <v>385</v>
      </c>
      <c r="DYS332" s="75" t="s">
        <v>385</v>
      </c>
      <c r="DYT332" s="75" t="s">
        <v>385</v>
      </c>
      <c r="DYU332" s="75" t="s">
        <v>385</v>
      </c>
      <c r="DYV332" s="75" t="s">
        <v>385</v>
      </c>
      <c r="DYW332" s="75" t="s">
        <v>385</v>
      </c>
      <c r="DYX332" s="75" t="s">
        <v>385</v>
      </c>
      <c r="DYY332" s="75" t="s">
        <v>385</v>
      </c>
      <c r="DYZ332" s="75" t="s">
        <v>385</v>
      </c>
      <c r="DZA332" s="75" t="s">
        <v>385</v>
      </c>
      <c r="DZB332" s="75" t="s">
        <v>385</v>
      </c>
      <c r="DZC332" s="75" t="s">
        <v>385</v>
      </c>
      <c r="DZD332" s="75" t="s">
        <v>385</v>
      </c>
      <c r="DZE332" s="75" t="s">
        <v>385</v>
      </c>
      <c r="DZF332" s="75" t="s">
        <v>385</v>
      </c>
      <c r="DZG332" s="75" t="s">
        <v>385</v>
      </c>
      <c r="DZH332" s="75" t="s">
        <v>385</v>
      </c>
      <c r="DZI332" s="75" t="s">
        <v>385</v>
      </c>
      <c r="DZJ332" s="75" t="s">
        <v>385</v>
      </c>
      <c r="DZK332" s="75" t="s">
        <v>385</v>
      </c>
      <c r="DZL332" s="75" t="s">
        <v>385</v>
      </c>
      <c r="DZM332" s="75" t="s">
        <v>385</v>
      </c>
      <c r="DZN332" s="75" t="s">
        <v>385</v>
      </c>
      <c r="DZO332" s="75" t="s">
        <v>385</v>
      </c>
      <c r="DZP332" s="75" t="s">
        <v>385</v>
      </c>
      <c r="DZQ332" s="75" t="s">
        <v>385</v>
      </c>
      <c r="DZR332" s="75" t="s">
        <v>385</v>
      </c>
      <c r="DZS332" s="75" t="s">
        <v>385</v>
      </c>
      <c r="DZT332" s="75" t="s">
        <v>385</v>
      </c>
      <c r="DZU332" s="75" t="s">
        <v>385</v>
      </c>
      <c r="DZV332" s="75" t="s">
        <v>385</v>
      </c>
      <c r="DZW332" s="75" t="s">
        <v>385</v>
      </c>
      <c r="DZX332" s="75" t="s">
        <v>385</v>
      </c>
      <c r="DZY332" s="75" t="s">
        <v>385</v>
      </c>
      <c r="DZZ332" s="75" t="s">
        <v>385</v>
      </c>
      <c r="EAA332" s="75" t="s">
        <v>385</v>
      </c>
      <c r="EAB332" s="75" t="s">
        <v>385</v>
      </c>
      <c r="EAC332" s="75" t="s">
        <v>385</v>
      </c>
      <c r="EAD332" s="75" t="s">
        <v>385</v>
      </c>
      <c r="EAE332" s="75" t="s">
        <v>385</v>
      </c>
      <c r="EAF332" s="75" t="s">
        <v>385</v>
      </c>
      <c r="EAG332" s="75" t="s">
        <v>385</v>
      </c>
      <c r="EAH332" s="75" t="s">
        <v>385</v>
      </c>
      <c r="EAI332" s="75" t="s">
        <v>385</v>
      </c>
      <c r="EAJ332" s="75" t="s">
        <v>385</v>
      </c>
      <c r="EAK332" s="75" t="s">
        <v>385</v>
      </c>
      <c r="EAL332" s="75" t="s">
        <v>385</v>
      </c>
      <c r="EAM332" s="75" t="s">
        <v>385</v>
      </c>
      <c r="EAN332" s="75" t="s">
        <v>385</v>
      </c>
      <c r="EAO332" s="75" t="s">
        <v>385</v>
      </c>
      <c r="EAP332" s="75" t="s">
        <v>385</v>
      </c>
      <c r="EAQ332" s="75" t="s">
        <v>385</v>
      </c>
      <c r="EAR332" s="75" t="s">
        <v>385</v>
      </c>
      <c r="EAS332" s="75" t="s">
        <v>385</v>
      </c>
      <c r="EAT332" s="75" t="s">
        <v>385</v>
      </c>
      <c r="EAU332" s="75" t="s">
        <v>385</v>
      </c>
      <c r="EAV332" s="75" t="s">
        <v>385</v>
      </c>
      <c r="EAW332" s="75" t="s">
        <v>385</v>
      </c>
      <c r="EAX332" s="75" t="s">
        <v>385</v>
      </c>
      <c r="EAY332" s="75" t="s">
        <v>385</v>
      </c>
      <c r="EAZ332" s="75" t="s">
        <v>385</v>
      </c>
      <c r="EBA332" s="75" t="s">
        <v>385</v>
      </c>
      <c r="EBB332" s="75" t="s">
        <v>385</v>
      </c>
      <c r="EBC332" s="75" t="s">
        <v>385</v>
      </c>
      <c r="EBD332" s="75" t="s">
        <v>385</v>
      </c>
      <c r="EBE332" s="75" t="s">
        <v>385</v>
      </c>
      <c r="EBF332" s="75" t="s">
        <v>385</v>
      </c>
      <c r="EBG332" s="75" t="s">
        <v>385</v>
      </c>
      <c r="EBH332" s="75" t="s">
        <v>385</v>
      </c>
      <c r="EBI332" s="75" t="s">
        <v>385</v>
      </c>
      <c r="EBJ332" s="75" t="s">
        <v>385</v>
      </c>
      <c r="EBK332" s="75" t="s">
        <v>385</v>
      </c>
      <c r="EBL332" s="75" t="s">
        <v>385</v>
      </c>
      <c r="EBM332" s="75" t="s">
        <v>385</v>
      </c>
      <c r="EBN332" s="75" t="s">
        <v>385</v>
      </c>
      <c r="EBO332" s="75" t="s">
        <v>385</v>
      </c>
      <c r="EBP332" s="75" t="s">
        <v>385</v>
      </c>
      <c r="EBQ332" s="75" t="s">
        <v>385</v>
      </c>
      <c r="EBR332" s="75" t="s">
        <v>385</v>
      </c>
      <c r="EBS332" s="75" t="s">
        <v>385</v>
      </c>
      <c r="EBT332" s="75" t="s">
        <v>385</v>
      </c>
      <c r="EBU332" s="75" t="s">
        <v>385</v>
      </c>
      <c r="EBV332" s="75" t="s">
        <v>385</v>
      </c>
      <c r="EBW332" s="75" t="s">
        <v>385</v>
      </c>
      <c r="EBX332" s="75" t="s">
        <v>385</v>
      </c>
      <c r="EBY332" s="75" t="s">
        <v>385</v>
      </c>
      <c r="EBZ332" s="75" t="s">
        <v>385</v>
      </c>
      <c r="ECA332" s="75" t="s">
        <v>385</v>
      </c>
      <c r="ECB332" s="75" t="s">
        <v>385</v>
      </c>
      <c r="ECC332" s="75" t="s">
        <v>385</v>
      </c>
      <c r="ECD332" s="75" t="s">
        <v>385</v>
      </c>
      <c r="ECE332" s="75" t="s">
        <v>385</v>
      </c>
      <c r="ECF332" s="75" t="s">
        <v>385</v>
      </c>
      <c r="ECG332" s="75" t="s">
        <v>385</v>
      </c>
      <c r="ECH332" s="75" t="s">
        <v>385</v>
      </c>
      <c r="ECI332" s="75" t="s">
        <v>385</v>
      </c>
      <c r="ECJ332" s="75" t="s">
        <v>385</v>
      </c>
      <c r="ECK332" s="75" t="s">
        <v>385</v>
      </c>
      <c r="ECL332" s="75" t="s">
        <v>385</v>
      </c>
      <c r="ECM332" s="75" t="s">
        <v>385</v>
      </c>
      <c r="ECN332" s="75" t="s">
        <v>385</v>
      </c>
      <c r="ECO332" s="75" t="s">
        <v>385</v>
      </c>
      <c r="ECP332" s="75" t="s">
        <v>385</v>
      </c>
      <c r="ECQ332" s="75" t="s">
        <v>385</v>
      </c>
      <c r="ECR332" s="75" t="s">
        <v>385</v>
      </c>
      <c r="ECS332" s="75" t="s">
        <v>385</v>
      </c>
      <c r="ECT332" s="75" t="s">
        <v>385</v>
      </c>
      <c r="ECU332" s="75" t="s">
        <v>385</v>
      </c>
      <c r="ECV332" s="75" t="s">
        <v>385</v>
      </c>
      <c r="ECW332" s="75" t="s">
        <v>385</v>
      </c>
      <c r="ECX332" s="75" t="s">
        <v>385</v>
      </c>
      <c r="ECY332" s="75" t="s">
        <v>385</v>
      </c>
      <c r="ECZ332" s="75" t="s">
        <v>385</v>
      </c>
      <c r="EDA332" s="75" t="s">
        <v>385</v>
      </c>
      <c r="EDB332" s="75" t="s">
        <v>385</v>
      </c>
      <c r="EDC332" s="75" t="s">
        <v>385</v>
      </c>
      <c r="EDD332" s="75" t="s">
        <v>385</v>
      </c>
      <c r="EDE332" s="75" t="s">
        <v>385</v>
      </c>
      <c r="EDF332" s="75" t="s">
        <v>385</v>
      </c>
      <c r="EDG332" s="75" t="s">
        <v>385</v>
      </c>
      <c r="EDH332" s="75" t="s">
        <v>385</v>
      </c>
      <c r="EDI332" s="75" t="s">
        <v>385</v>
      </c>
      <c r="EDJ332" s="75" t="s">
        <v>385</v>
      </c>
      <c r="EDK332" s="75" t="s">
        <v>385</v>
      </c>
      <c r="EDL332" s="75" t="s">
        <v>385</v>
      </c>
      <c r="EDM332" s="75" t="s">
        <v>385</v>
      </c>
      <c r="EDN332" s="75" t="s">
        <v>385</v>
      </c>
      <c r="EDO332" s="75" t="s">
        <v>385</v>
      </c>
      <c r="EDP332" s="75" t="s">
        <v>385</v>
      </c>
      <c r="EDQ332" s="75" t="s">
        <v>385</v>
      </c>
      <c r="EDR332" s="75" t="s">
        <v>385</v>
      </c>
      <c r="EDS332" s="75" t="s">
        <v>385</v>
      </c>
      <c r="EDT332" s="75" t="s">
        <v>385</v>
      </c>
      <c r="EDU332" s="75" t="s">
        <v>385</v>
      </c>
      <c r="EDV332" s="75" t="s">
        <v>385</v>
      </c>
      <c r="EDW332" s="75" t="s">
        <v>385</v>
      </c>
      <c r="EDX332" s="75" t="s">
        <v>385</v>
      </c>
      <c r="EDY332" s="75" t="s">
        <v>385</v>
      </c>
      <c r="EDZ332" s="75" t="s">
        <v>385</v>
      </c>
      <c r="EEA332" s="75" t="s">
        <v>385</v>
      </c>
      <c r="EEB332" s="75" t="s">
        <v>385</v>
      </c>
      <c r="EEC332" s="75" t="s">
        <v>385</v>
      </c>
      <c r="EED332" s="75" t="s">
        <v>385</v>
      </c>
      <c r="EEE332" s="75" t="s">
        <v>385</v>
      </c>
      <c r="EEF332" s="75" t="s">
        <v>385</v>
      </c>
      <c r="EEG332" s="75" t="s">
        <v>385</v>
      </c>
      <c r="EEH332" s="75" t="s">
        <v>385</v>
      </c>
      <c r="EEI332" s="75" t="s">
        <v>385</v>
      </c>
      <c r="EEJ332" s="75" t="s">
        <v>385</v>
      </c>
      <c r="EEK332" s="75" t="s">
        <v>385</v>
      </c>
      <c r="EEL332" s="75" t="s">
        <v>385</v>
      </c>
      <c r="EEM332" s="75" t="s">
        <v>385</v>
      </c>
      <c r="EEN332" s="75" t="s">
        <v>385</v>
      </c>
      <c r="EEO332" s="75" t="s">
        <v>385</v>
      </c>
      <c r="EEP332" s="75" t="s">
        <v>385</v>
      </c>
      <c r="EEQ332" s="75" t="s">
        <v>385</v>
      </c>
      <c r="EER332" s="75" t="s">
        <v>385</v>
      </c>
      <c r="EES332" s="75" t="s">
        <v>385</v>
      </c>
      <c r="EET332" s="75" t="s">
        <v>385</v>
      </c>
      <c r="EEU332" s="75" t="s">
        <v>385</v>
      </c>
      <c r="EEV332" s="75" t="s">
        <v>385</v>
      </c>
      <c r="EEW332" s="75" t="s">
        <v>385</v>
      </c>
      <c r="EEX332" s="75" t="s">
        <v>385</v>
      </c>
      <c r="EEY332" s="75" t="s">
        <v>385</v>
      </c>
      <c r="EEZ332" s="75" t="s">
        <v>385</v>
      </c>
      <c r="EFA332" s="75" t="s">
        <v>385</v>
      </c>
      <c r="EFB332" s="75" t="s">
        <v>385</v>
      </c>
      <c r="EFC332" s="75" t="s">
        <v>385</v>
      </c>
      <c r="EFD332" s="75" t="s">
        <v>385</v>
      </c>
      <c r="EFE332" s="75" t="s">
        <v>385</v>
      </c>
      <c r="EFF332" s="75" t="s">
        <v>385</v>
      </c>
      <c r="EFG332" s="75" t="s">
        <v>385</v>
      </c>
      <c r="EFH332" s="75" t="s">
        <v>385</v>
      </c>
      <c r="EFI332" s="75" t="s">
        <v>385</v>
      </c>
      <c r="EFJ332" s="75" t="s">
        <v>385</v>
      </c>
      <c r="EFK332" s="75" t="s">
        <v>385</v>
      </c>
      <c r="EFL332" s="75" t="s">
        <v>385</v>
      </c>
      <c r="EFM332" s="75" t="s">
        <v>385</v>
      </c>
      <c r="EFN332" s="75" t="s">
        <v>385</v>
      </c>
      <c r="EFO332" s="75" t="s">
        <v>385</v>
      </c>
      <c r="EFP332" s="75" t="s">
        <v>385</v>
      </c>
      <c r="EFQ332" s="75" t="s">
        <v>385</v>
      </c>
      <c r="EFR332" s="75" t="s">
        <v>385</v>
      </c>
      <c r="EFS332" s="75" t="s">
        <v>385</v>
      </c>
      <c r="EFT332" s="75" t="s">
        <v>385</v>
      </c>
      <c r="EFU332" s="75" t="s">
        <v>385</v>
      </c>
      <c r="EFV332" s="75" t="s">
        <v>385</v>
      </c>
      <c r="EFW332" s="75" t="s">
        <v>385</v>
      </c>
      <c r="EFX332" s="75" t="s">
        <v>385</v>
      </c>
      <c r="EFY332" s="75" t="s">
        <v>385</v>
      </c>
      <c r="EFZ332" s="75" t="s">
        <v>385</v>
      </c>
      <c r="EGA332" s="75" t="s">
        <v>385</v>
      </c>
      <c r="EGB332" s="75" t="s">
        <v>385</v>
      </c>
      <c r="EGC332" s="75" t="s">
        <v>385</v>
      </c>
      <c r="EGD332" s="75" t="s">
        <v>385</v>
      </c>
      <c r="EGE332" s="75" t="s">
        <v>385</v>
      </c>
      <c r="EGF332" s="75" t="s">
        <v>385</v>
      </c>
      <c r="EGG332" s="75" t="s">
        <v>385</v>
      </c>
      <c r="EGH332" s="75" t="s">
        <v>385</v>
      </c>
      <c r="EGI332" s="75" t="s">
        <v>385</v>
      </c>
      <c r="EGJ332" s="75" t="s">
        <v>385</v>
      </c>
      <c r="EGK332" s="75" t="s">
        <v>385</v>
      </c>
      <c r="EGL332" s="75" t="s">
        <v>385</v>
      </c>
      <c r="EGM332" s="75" t="s">
        <v>385</v>
      </c>
      <c r="EGN332" s="75" t="s">
        <v>385</v>
      </c>
      <c r="EGO332" s="75" t="s">
        <v>385</v>
      </c>
      <c r="EGP332" s="75" t="s">
        <v>385</v>
      </c>
      <c r="EGQ332" s="75" t="s">
        <v>385</v>
      </c>
      <c r="EGR332" s="75" t="s">
        <v>385</v>
      </c>
      <c r="EGS332" s="75" t="s">
        <v>385</v>
      </c>
      <c r="EGT332" s="75" t="s">
        <v>385</v>
      </c>
      <c r="EGU332" s="75" t="s">
        <v>385</v>
      </c>
      <c r="EGV332" s="75" t="s">
        <v>385</v>
      </c>
      <c r="EGW332" s="75" t="s">
        <v>385</v>
      </c>
      <c r="EGX332" s="75" t="s">
        <v>385</v>
      </c>
      <c r="EGY332" s="75" t="s">
        <v>385</v>
      </c>
      <c r="EGZ332" s="75" t="s">
        <v>385</v>
      </c>
      <c r="EHA332" s="75" t="s">
        <v>385</v>
      </c>
      <c r="EHB332" s="75" t="s">
        <v>385</v>
      </c>
      <c r="EHC332" s="75" t="s">
        <v>385</v>
      </c>
      <c r="EHD332" s="75" t="s">
        <v>385</v>
      </c>
      <c r="EHE332" s="75" t="s">
        <v>385</v>
      </c>
      <c r="EHF332" s="75" t="s">
        <v>385</v>
      </c>
      <c r="EHG332" s="75" t="s">
        <v>385</v>
      </c>
      <c r="EHH332" s="75" t="s">
        <v>385</v>
      </c>
      <c r="EHI332" s="75" t="s">
        <v>385</v>
      </c>
      <c r="EHJ332" s="75" t="s">
        <v>385</v>
      </c>
      <c r="EHK332" s="75" t="s">
        <v>385</v>
      </c>
      <c r="EHL332" s="75" t="s">
        <v>385</v>
      </c>
      <c r="EHM332" s="75" t="s">
        <v>385</v>
      </c>
      <c r="EHN332" s="75" t="s">
        <v>385</v>
      </c>
      <c r="EHO332" s="75" t="s">
        <v>385</v>
      </c>
      <c r="EHP332" s="75" t="s">
        <v>385</v>
      </c>
      <c r="EHQ332" s="75" t="s">
        <v>385</v>
      </c>
      <c r="EHR332" s="75" t="s">
        <v>385</v>
      </c>
      <c r="EHS332" s="75" t="s">
        <v>385</v>
      </c>
      <c r="EHT332" s="75" t="s">
        <v>385</v>
      </c>
      <c r="EHU332" s="75" t="s">
        <v>385</v>
      </c>
      <c r="EHV332" s="75" t="s">
        <v>385</v>
      </c>
      <c r="EHW332" s="75" t="s">
        <v>385</v>
      </c>
      <c r="EHX332" s="75" t="s">
        <v>385</v>
      </c>
      <c r="EHY332" s="75" t="s">
        <v>385</v>
      </c>
      <c r="EHZ332" s="75" t="s">
        <v>385</v>
      </c>
      <c r="EIA332" s="75" t="s">
        <v>385</v>
      </c>
      <c r="EIB332" s="75" t="s">
        <v>385</v>
      </c>
      <c r="EIC332" s="75" t="s">
        <v>385</v>
      </c>
      <c r="EID332" s="75" t="s">
        <v>385</v>
      </c>
      <c r="EIE332" s="75" t="s">
        <v>385</v>
      </c>
      <c r="EIF332" s="75" t="s">
        <v>385</v>
      </c>
      <c r="EIG332" s="75" t="s">
        <v>385</v>
      </c>
      <c r="EIH332" s="75" t="s">
        <v>385</v>
      </c>
      <c r="EII332" s="75" t="s">
        <v>385</v>
      </c>
      <c r="EIJ332" s="75" t="s">
        <v>385</v>
      </c>
      <c r="EIK332" s="75" t="s">
        <v>385</v>
      </c>
      <c r="EIL332" s="75" t="s">
        <v>385</v>
      </c>
      <c r="EIM332" s="75" t="s">
        <v>385</v>
      </c>
      <c r="EIN332" s="75" t="s">
        <v>385</v>
      </c>
      <c r="EIO332" s="75" t="s">
        <v>385</v>
      </c>
      <c r="EIP332" s="75" t="s">
        <v>385</v>
      </c>
      <c r="EIQ332" s="75" t="s">
        <v>385</v>
      </c>
      <c r="EIR332" s="75" t="s">
        <v>385</v>
      </c>
      <c r="EIS332" s="75" t="s">
        <v>385</v>
      </c>
      <c r="EIT332" s="75" t="s">
        <v>385</v>
      </c>
      <c r="EIU332" s="75" t="s">
        <v>385</v>
      </c>
      <c r="EIV332" s="75" t="s">
        <v>385</v>
      </c>
      <c r="EIW332" s="75" t="s">
        <v>385</v>
      </c>
      <c r="EIX332" s="75" t="s">
        <v>385</v>
      </c>
      <c r="EIY332" s="75" t="s">
        <v>385</v>
      </c>
      <c r="EIZ332" s="75" t="s">
        <v>385</v>
      </c>
      <c r="EJA332" s="75" t="s">
        <v>385</v>
      </c>
      <c r="EJB332" s="75" t="s">
        <v>385</v>
      </c>
      <c r="EJC332" s="75" t="s">
        <v>385</v>
      </c>
      <c r="EJD332" s="75" t="s">
        <v>385</v>
      </c>
      <c r="EJE332" s="75" t="s">
        <v>385</v>
      </c>
      <c r="EJF332" s="75" t="s">
        <v>385</v>
      </c>
      <c r="EJG332" s="75" t="s">
        <v>385</v>
      </c>
      <c r="EJH332" s="75" t="s">
        <v>385</v>
      </c>
      <c r="EJI332" s="75" t="s">
        <v>385</v>
      </c>
      <c r="EJJ332" s="75" t="s">
        <v>385</v>
      </c>
      <c r="EJK332" s="75" t="s">
        <v>385</v>
      </c>
      <c r="EJL332" s="75" t="s">
        <v>385</v>
      </c>
      <c r="EJM332" s="75" t="s">
        <v>385</v>
      </c>
      <c r="EJN332" s="75" t="s">
        <v>385</v>
      </c>
      <c r="EJO332" s="75" t="s">
        <v>385</v>
      </c>
      <c r="EJP332" s="75" t="s">
        <v>385</v>
      </c>
      <c r="EJQ332" s="75" t="s">
        <v>385</v>
      </c>
      <c r="EJR332" s="75" t="s">
        <v>385</v>
      </c>
      <c r="EJS332" s="75" t="s">
        <v>385</v>
      </c>
      <c r="EJT332" s="75" t="s">
        <v>385</v>
      </c>
      <c r="EJU332" s="75" t="s">
        <v>385</v>
      </c>
      <c r="EJV332" s="75" t="s">
        <v>385</v>
      </c>
      <c r="EJW332" s="75" t="s">
        <v>385</v>
      </c>
      <c r="EJX332" s="75" t="s">
        <v>385</v>
      </c>
      <c r="EJY332" s="75" t="s">
        <v>385</v>
      </c>
      <c r="EJZ332" s="75" t="s">
        <v>385</v>
      </c>
      <c r="EKA332" s="75" t="s">
        <v>385</v>
      </c>
      <c r="EKB332" s="75" t="s">
        <v>385</v>
      </c>
      <c r="EKC332" s="75" t="s">
        <v>385</v>
      </c>
      <c r="EKD332" s="75" t="s">
        <v>385</v>
      </c>
      <c r="EKE332" s="75" t="s">
        <v>385</v>
      </c>
      <c r="EKF332" s="75" t="s">
        <v>385</v>
      </c>
      <c r="EKG332" s="75" t="s">
        <v>385</v>
      </c>
      <c r="EKH332" s="75" t="s">
        <v>385</v>
      </c>
      <c r="EKI332" s="75" t="s">
        <v>385</v>
      </c>
      <c r="EKJ332" s="75" t="s">
        <v>385</v>
      </c>
      <c r="EKK332" s="75" t="s">
        <v>385</v>
      </c>
      <c r="EKL332" s="75" t="s">
        <v>385</v>
      </c>
      <c r="EKM332" s="75" t="s">
        <v>385</v>
      </c>
      <c r="EKN332" s="75" t="s">
        <v>385</v>
      </c>
      <c r="EKO332" s="75" t="s">
        <v>385</v>
      </c>
      <c r="EKP332" s="75" t="s">
        <v>385</v>
      </c>
      <c r="EKQ332" s="75" t="s">
        <v>385</v>
      </c>
      <c r="EKR332" s="75" t="s">
        <v>385</v>
      </c>
      <c r="EKS332" s="75" t="s">
        <v>385</v>
      </c>
      <c r="EKT332" s="75" t="s">
        <v>385</v>
      </c>
      <c r="EKU332" s="75" t="s">
        <v>385</v>
      </c>
      <c r="EKV332" s="75" t="s">
        <v>385</v>
      </c>
      <c r="EKW332" s="75" t="s">
        <v>385</v>
      </c>
      <c r="EKX332" s="75" t="s">
        <v>385</v>
      </c>
      <c r="EKY332" s="75" t="s">
        <v>385</v>
      </c>
      <c r="EKZ332" s="75" t="s">
        <v>385</v>
      </c>
      <c r="ELA332" s="75" t="s">
        <v>385</v>
      </c>
      <c r="ELB332" s="75" t="s">
        <v>385</v>
      </c>
      <c r="ELC332" s="75" t="s">
        <v>385</v>
      </c>
      <c r="ELD332" s="75" t="s">
        <v>385</v>
      </c>
      <c r="ELE332" s="75" t="s">
        <v>385</v>
      </c>
      <c r="ELF332" s="75" t="s">
        <v>385</v>
      </c>
      <c r="ELG332" s="75" t="s">
        <v>385</v>
      </c>
      <c r="ELH332" s="75" t="s">
        <v>385</v>
      </c>
      <c r="ELI332" s="75" t="s">
        <v>385</v>
      </c>
      <c r="ELJ332" s="75" t="s">
        <v>385</v>
      </c>
      <c r="ELK332" s="75" t="s">
        <v>385</v>
      </c>
      <c r="ELL332" s="75" t="s">
        <v>385</v>
      </c>
      <c r="ELM332" s="75" t="s">
        <v>385</v>
      </c>
      <c r="ELN332" s="75" t="s">
        <v>385</v>
      </c>
      <c r="ELO332" s="75" t="s">
        <v>385</v>
      </c>
      <c r="ELP332" s="75" t="s">
        <v>385</v>
      </c>
      <c r="ELQ332" s="75" t="s">
        <v>385</v>
      </c>
      <c r="ELR332" s="75" t="s">
        <v>385</v>
      </c>
      <c r="ELS332" s="75" t="s">
        <v>385</v>
      </c>
      <c r="ELT332" s="75" t="s">
        <v>385</v>
      </c>
      <c r="ELU332" s="75" t="s">
        <v>385</v>
      </c>
      <c r="ELV332" s="75" t="s">
        <v>385</v>
      </c>
      <c r="ELW332" s="75" t="s">
        <v>385</v>
      </c>
      <c r="ELX332" s="75" t="s">
        <v>385</v>
      </c>
      <c r="ELY332" s="75" t="s">
        <v>385</v>
      </c>
      <c r="ELZ332" s="75" t="s">
        <v>385</v>
      </c>
      <c r="EMA332" s="75" t="s">
        <v>385</v>
      </c>
      <c r="EMB332" s="75" t="s">
        <v>385</v>
      </c>
      <c r="EMC332" s="75" t="s">
        <v>385</v>
      </c>
      <c r="EMD332" s="75" t="s">
        <v>385</v>
      </c>
      <c r="EME332" s="75" t="s">
        <v>385</v>
      </c>
      <c r="EMF332" s="75" t="s">
        <v>385</v>
      </c>
      <c r="EMG332" s="75" t="s">
        <v>385</v>
      </c>
      <c r="EMH332" s="75" t="s">
        <v>385</v>
      </c>
      <c r="EMI332" s="75" t="s">
        <v>385</v>
      </c>
      <c r="EMJ332" s="75" t="s">
        <v>385</v>
      </c>
      <c r="EMK332" s="75" t="s">
        <v>385</v>
      </c>
      <c r="EML332" s="75" t="s">
        <v>385</v>
      </c>
      <c r="EMM332" s="75" t="s">
        <v>385</v>
      </c>
      <c r="EMN332" s="75" t="s">
        <v>385</v>
      </c>
      <c r="EMO332" s="75" t="s">
        <v>385</v>
      </c>
      <c r="EMP332" s="75" t="s">
        <v>385</v>
      </c>
      <c r="EMQ332" s="75" t="s">
        <v>385</v>
      </c>
      <c r="EMR332" s="75" t="s">
        <v>385</v>
      </c>
      <c r="EMS332" s="75" t="s">
        <v>385</v>
      </c>
      <c r="EMT332" s="75" t="s">
        <v>385</v>
      </c>
      <c r="EMU332" s="75" t="s">
        <v>385</v>
      </c>
      <c r="EMV332" s="75" t="s">
        <v>385</v>
      </c>
      <c r="EMW332" s="75" t="s">
        <v>385</v>
      </c>
      <c r="EMX332" s="75" t="s">
        <v>385</v>
      </c>
      <c r="EMY332" s="75" t="s">
        <v>385</v>
      </c>
      <c r="EMZ332" s="75" t="s">
        <v>385</v>
      </c>
      <c r="ENA332" s="75" t="s">
        <v>385</v>
      </c>
      <c r="ENB332" s="75" t="s">
        <v>385</v>
      </c>
      <c r="ENC332" s="75" t="s">
        <v>385</v>
      </c>
      <c r="END332" s="75" t="s">
        <v>385</v>
      </c>
      <c r="ENE332" s="75" t="s">
        <v>385</v>
      </c>
      <c r="ENF332" s="75" t="s">
        <v>385</v>
      </c>
      <c r="ENG332" s="75" t="s">
        <v>385</v>
      </c>
      <c r="ENH332" s="75" t="s">
        <v>385</v>
      </c>
      <c r="ENI332" s="75" t="s">
        <v>385</v>
      </c>
      <c r="ENJ332" s="75" t="s">
        <v>385</v>
      </c>
      <c r="ENK332" s="75" t="s">
        <v>385</v>
      </c>
      <c r="ENL332" s="75" t="s">
        <v>385</v>
      </c>
      <c r="ENM332" s="75" t="s">
        <v>385</v>
      </c>
      <c r="ENN332" s="75" t="s">
        <v>385</v>
      </c>
      <c r="ENO332" s="75" t="s">
        <v>385</v>
      </c>
      <c r="ENP332" s="75" t="s">
        <v>385</v>
      </c>
      <c r="ENQ332" s="75" t="s">
        <v>385</v>
      </c>
      <c r="ENR332" s="75" t="s">
        <v>385</v>
      </c>
      <c r="ENS332" s="75" t="s">
        <v>385</v>
      </c>
      <c r="ENT332" s="75" t="s">
        <v>385</v>
      </c>
      <c r="ENU332" s="75" t="s">
        <v>385</v>
      </c>
      <c r="ENV332" s="75" t="s">
        <v>385</v>
      </c>
      <c r="ENW332" s="75" t="s">
        <v>385</v>
      </c>
      <c r="ENX332" s="75" t="s">
        <v>385</v>
      </c>
      <c r="ENY332" s="75" t="s">
        <v>385</v>
      </c>
      <c r="ENZ332" s="75" t="s">
        <v>385</v>
      </c>
      <c r="EOA332" s="75" t="s">
        <v>385</v>
      </c>
      <c r="EOB332" s="75" t="s">
        <v>385</v>
      </c>
      <c r="EOC332" s="75" t="s">
        <v>385</v>
      </c>
      <c r="EOD332" s="75" t="s">
        <v>385</v>
      </c>
      <c r="EOE332" s="75" t="s">
        <v>385</v>
      </c>
      <c r="EOF332" s="75" t="s">
        <v>385</v>
      </c>
      <c r="EOG332" s="75" t="s">
        <v>385</v>
      </c>
      <c r="EOH332" s="75" t="s">
        <v>385</v>
      </c>
      <c r="EOI332" s="75" t="s">
        <v>385</v>
      </c>
      <c r="EOJ332" s="75" t="s">
        <v>385</v>
      </c>
      <c r="EOK332" s="75" t="s">
        <v>385</v>
      </c>
      <c r="EOL332" s="75" t="s">
        <v>385</v>
      </c>
      <c r="EOM332" s="75" t="s">
        <v>385</v>
      </c>
      <c r="EON332" s="75" t="s">
        <v>385</v>
      </c>
      <c r="EOO332" s="75" t="s">
        <v>385</v>
      </c>
      <c r="EOP332" s="75" t="s">
        <v>385</v>
      </c>
      <c r="EOQ332" s="75" t="s">
        <v>385</v>
      </c>
      <c r="EOR332" s="75" t="s">
        <v>385</v>
      </c>
      <c r="EOS332" s="75" t="s">
        <v>385</v>
      </c>
      <c r="EOT332" s="75" t="s">
        <v>385</v>
      </c>
      <c r="EOU332" s="75" t="s">
        <v>385</v>
      </c>
      <c r="EOV332" s="75" t="s">
        <v>385</v>
      </c>
      <c r="EOW332" s="75" t="s">
        <v>385</v>
      </c>
      <c r="EOX332" s="75" t="s">
        <v>385</v>
      </c>
      <c r="EOY332" s="75" t="s">
        <v>385</v>
      </c>
      <c r="EOZ332" s="75" t="s">
        <v>385</v>
      </c>
      <c r="EPA332" s="75" t="s">
        <v>385</v>
      </c>
      <c r="EPB332" s="75" t="s">
        <v>385</v>
      </c>
      <c r="EPC332" s="75" t="s">
        <v>385</v>
      </c>
      <c r="EPD332" s="75" t="s">
        <v>385</v>
      </c>
      <c r="EPE332" s="75" t="s">
        <v>385</v>
      </c>
      <c r="EPF332" s="75" t="s">
        <v>385</v>
      </c>
      <c r="EPG332" s="75" t="s">
        <v>385</v>
      </c>
      <c r="EPH332" s="75" t="s">
        <v>385</v>
      </c>
      <c r="EPI332" s="75" t="s">
        <v>385</v>
      </c>
      <c r="EPJ332" s="75" t="s">
        <v>385</v>
      </c>
      <c r="EPK332" s="75" t="s">
        <v>385</v>
      </c>
      <c r="EPL332" s="75" t="s">
        <v>385</v>
      </c>
      <c r="EPM332" s="75" t="s">
        <v>385</v>
      </c>
      <c r="EPN332" s="75" t="s">
        <v>385</v>
      </c>
      <c r="EPO332" s="75" t="s">
        <v>385</v>
      </c>
      <c r="EPP332" s="75" t="s">
        <v>385</v>
      </c>
      <c r="EPQ332" s="75" t="s">
        <v>385</v>
      </c>
      <c r="EPR332" s="75" t="s">
        <v>385</v>
      </c>
      <c r="EPS332" s="75" t="s">
        <v>385</v>
      </c>
      <c r="EPT332" s="75" t="s">
        <v>385</v>
      </c>
      <c r="EPU332" s="75" t="s">
        <v>385</v>
      </c>
      <c r="EPV332" s="75" t="s">
        <v>385</v>
      </c>
      <c r="EPW332" s="75" t="s">
        <v>385</v>
      </c>
      <c r="EPX332" s="75" t="s">
        <v>385</v>
      </c>
      <c r="EPY332" s="75" t="s">
        <v>385</v>
      </c>
      <c r="EPZ332" s="75" t="s">
        <v>385</v>
      </c>
      <c r="EQA332" s="75" t="s">
        <v>385</v>
      </c>
      <c r="EQB332" s="75" t="s">
        <v>385</v>
      </c>
      <c r="EQC332" s="75" t="s">
        <v>385</v>
      </c>
      <c r="EQD332" s="75" t="s">
        <v>385</v>
      </c>
      <c r="EQE332" s="75" t="s">
        <v>385</v>
      </c>
      <c r="EQF332" s="75" t="s">
        <v>385</v>
      </c>
      <c r="EQG332" s="75" t="s">
        <v>385</v>
      </c>
      <c r="EQH332" s="75" t="s">
        <v>385</v>
      </c>
      <c r="EQI332" s="75" t="s">
        <v>385</v>
      </c>
      <c r="EQJ332" s="75" t="s">
        <v>385</v>
      </c>
      <c r="EQK332" s="75" t="s">
        <v>385</v>
      </c>
      <c r="EQL332" s="75" t="s">
        <v>385</v>
      </c>
      <c r="EQM332" s="75" t="s">
        <v>385</v>
      </c>
      <c r="EQN332" s="75" t="s">
        <v>385</v>
      </c>
      <c r="EQO332" s="75" t="s">
        <v>385</v>
      </c>
      <c r="EQP332" s="75" t="s">
        <v>385</v>
      </c>
      <c r="EQQ332" s="75" t="s">
        <v>385</v>
      </c>
      <c r="EQR332" s="75" t="s">
        <v>385</v>
      </c>
      <c r="EQS332" s="75" t="s">
        <v>385</v>
      </c>
      <c r="EQT332" s="75" t="s">
        <v>385</v>
      </c>
      <c r="EQU332" s="75" t="s">
        <v>385</v>
      </c>
      <c r="EQV332" s="75" t="s">
        <v>385</v>
      </c>
      <c r="EQW332" s="75" t="s">
        <v>385</v>
      </c>
      <c r="EQX332" s="75" t="s">
        <v>385</v>
      </c>
      <c r="EQY332" s="75" t="s">
        <v>385</v>
      </c>
      <c r="EQZ332" s="75" t="s">
        <v>385</v>
      </c>
      <c r="ERA332" s="75" t="s">
        <v>385</v>
      </c>
      <c r="ERB332" s="75" t="s">
        <v>385</v>
      </c>
      <c r="ERC332" s="75" t="s">
        <v>385</v>
      </c>
      <c r="ERD332" s="75" t="s">
        <v>385</v>
      </c>
      <c r="ERE332" s="75" t="s">
        <v>385</v>
      </c>
      <c r="ERF332" s="75" t="s">
        <v>385</v>
      </c>
      <c r="ERG332" s="75" t="s">
        <v>385</v>
      </c>
      <c r="ERH332" s="75" t="s">
        <v>385</v>
      </c>
      <c r="ERI332" s="75" t="s">
        <v>385</v>
      </c>
      <c r="ERJ332" s="75" t="s">
        <v>385</v>
      </c>
      <c r="ERK332" s="75" t="s">
        <v>385</v>
      </c>
      <c r="ERL332" s="75" t="s">
        <v>385</v>
      </c>
      <c r="ERM332" s="75" t="s">
        <v>385</v>
      </c>
      <c r="ERN332" s="75" t="s">
        <v>385</v>
      </c>
      <c r="ERO332" s="75" t="s">
        <v>385</v>
      </c>
      <c r="ERP332" s="75" t="s">
        <v>385</v>
      </c>
      <c r="ERQ332" s="75" t="s">
        <v>385</v>
      </c>
      <c r="ERR332" s="75" t="s">
        <v>385</v>
      </c>
      <c r="ERS332" s="75" t="s">
        <v>385</v>
      </c>
      <c r="ERT332" s="75" t="s">
        <v>385</v>
      </c>
      <c r="ERU332" s="75" t="s">
        <v>385</v>
      </c>
      <c r="ERV332" s="75" t="s">
        <v>385</v>
      </c>
      <c r="ERW332" s="75" t="s">
        <v>385</v>
      </c>
      <c r="ERX332" s="75" t="s">
        <v>385</v>
      </c>
      <c r="ERY332" s="75" t="s">
        <v>385</v>
      </c>
      <c r="ERZ332" s="75" t="s">
        <v>385</v>
      </c>
      <c r="ESA332" s="75" t="s">
        <v>385</v>
      </c>
      <c r="ESB332" s="75" t="s">
        <v>385</v>
      </c>
      <c r="ESC332" s="75" t="s">
        <v>385</v>
      </c>
      <c r="ESD332" s="75" t="s">
        <v>385</v>
      </c>
      <c r="ESE332" s="75" t="s">
        <v>385</v>
      </c>
      <c r="ESF332" s="75" t="s">
        <v>385</v>
      </c>
      <c r="ESG332" s="75" t="s">
        <v>385</v>
      </c>
      <c r="ESH332" s="75" t="s">
        <v>385</v>
      </c>
      <c r="ESI332" s="75" t="s">
        <v>385</v>
      </c>
      <c r="ESJ332" s="75" t="s">
        <v>385</v>
      </c>
      <c r="ESK332" s="75" t="s">
        <v>385</v>
      </c>
      <c r="ESL332" s="75" t="s">
        <v>385</v>
      </c>
      <c r="ESM332" s="75" t="s">
        <v>385</v>
      </c>
      <c r="ESN332" s="75" t="s">
        <v>385</v>
      </c>
      <c r="ESO332" s="75" t="s">
        <v>385</v>
      </c>
      <c r="ESP332" s="75" t="s">
        <v>385</v>
      </c>
      <c r="ESQ332" s="75" t="s">
        <v>385</v>
      </c>
      <c r="ESR332" s="75" t="s">
        <v>385</v>
      </c>
      <c r="ESS332" s="75" t="s">
        <v>385</v>
      </c>
      <c r="EST332" s="75" t="s">
        <v>385</v>
      </c>
      <c r="ESU332" s="75" t="s">
        <v>385</v>
      </c>
      <c r="ESV332" s="75" t="s">
        <v>385</v>
      </c>
      <c r="ESW332" s="75" t="s">
        <v>385</v>
      </c>
      <c r="ESX332" s="75" t="s">
        <v>385</v>
      </c>
      <c r="ESY332" s="75" t="s">
        <v>385</v>
      </c>
      <c r="ESZ332" s="75" t="s">
        <v>385</v>
      </c>
      <c r="ETA332" s="75" t="s">
        <v>385</v>
      </c>
      <c r="ETB332" s="75" t="s">
        <v>385</v>
      </c>
      <c r="ETC332" s="75" t="s">
        <v>385</v>
      </c>
      <c r="ETD332" s="75" t="s">
        <v>385</v>
      </c>
      <c r="ETE332" s="75" t="s">
        <v>385</v>
      </c>
      <c r="ETF332" s="75" t="s">
        <v>385</v>
      </c>
      <c r="ETG332" s="75" t="s">
        <v>385</v>
      </c>
      <c r="ETH332" s="75" t="s">
        <v>385</v>
      </c>
      <c r="ETI332" s="75" t="s">
        <v>385</v>
      </c>
      <c r="ETJ332" s="75" t="s">
        <v>385</v>
      </c>
      <c r="ETK332" s="75" t="s">
        <v>385</v>
      </c>
      <c r="ETL332" s="75" t="s">
        <v>385</v>
      </c>
      <c r="ETM332" s="75" t="s">
        <v>385</v>
      </c>
      <c r="ETN332" s="75" t="s">
        <v>385</v>
      </c>
      <c r="ETO332" s="75" t="s">
        <v>385</v>
      </c>
      <c r="ETP332" s="75" t="s">
        <v>385</v>
      </c>
      <c r="ETQ332" s="75" t="s">
        <v>385</v>
      </c>
      <c r="ETR332" s="75" t="s">
        <v>385</v>
      </c>
      <c r="ETS332" s="75" t="s">
        <v>385</v>
      </c>
      <c r="ETT332" s="75" t="s">
        <v>385</v>
      </c>
      <c r="ETU332" s="75" t="s">
        <v>385</v>
      </c>
      <c r="ETV332" s="75" t="s">
        <v>385</v>
      </c>
      <c r="ETW332" s="75" t="s">
        <v>385</v>
      </c>
      <c r="ETX332" s="75" t="s">
        <v>385</v>
      </c>
      <c r="ETY332" s="75" t="s">
        <v>385</v>
      </c>
      <c r="ETZ332" s="75" t="s">
        <v>385</v>
      </c>
      <c r="EUA332" s="75" t="s">
        <v>385</v>
      </c>
      <c r="EUB332" s="75" t="s">
        <v>385</v>
      </c>
      <c r="EUC332" s="75" t="s">
        <v>385</v>
      </c>
      <c r="EUD332" s="75" t="s">
        <v>385</v>
      </c>
      <c r="EUE332" s="75" t="s">
        <v>385</v>
      </c>
      <c r="EUF332" s="75" t="s">
        <v>385</v>
      </c>
      <c r="EUG332" s="75" t="s">
        <v>385</v>
      </c>
      <c r="EUH332" s="75" t="s">
        <v>385</v>
      </c>
      <c r="EUI332" s="75" t="s">
        <v>385</v>
      </c>
      <c r="EUJ332" s="75" t="s">
        <v>385</v>
      </c>
      <c r="EUK332" s="75" t="s">
        <v>385</v>
      </c>
      <c r="EUL332" s="75" t="s">
        <v>385</v>
      </c>
      <c r="EUM332" s="75" t="s">
        <v>385</v>
      </c>
      <c r="EUN332" s="75" t="s">
        <v>385</v>
      </c>
      <c r="EUO332" s="75" t="s">
        <v>385</v>
      </c>
      <c r="EUP332" s="75" t="s">
        <v>385</v>
      </c>
      <c r="EUQ332" s="75" t="s">
        <v>385</v>
      </c>
      <c r="EUR332" s="75" t="s">
        <v>385</v>
      </c>
      <c r="EUS332" s="75" t="s">
        <v>385</v>
      </c>
      <c r="EUT332" s="75" t="s">
        <v>385</v>
      </c>
      <c r="EUU332" s="75" t="s">
        <v>385</v>
      </c>
      <c r="EUV332" s="75" t="s">
        <v>385</v>
      </c>
      <c r="EUW332" s="75" t="s">
        <v>385</v>
      </c>
      <c r="EUX332" s="75" t="s">
        <v>385</v>
      </c>
      <c r="EUY332" s="75" t="s">
        <v>385</v>
      </c>
      <c r="EUZ332" s="75" t="s">
        <v>385</v>
      </c>
      <c r="EVA332" s="75" t="s">
        <v>385</v>
      </c>
      <c r="EVB332" s="75" t="s">
        <v>385</v>
      </c>
      <c r="EVC332" s="75" t="s">
        <v>385</v>
      </c>
      <c r="EVD332" s="75" t="s">
        <v>385</v>
      </c>
      <c r="EVE332" s="75" t="s">
        <v>385</v>
      </c>
      <c r="EVF332" s="75" t="s">
        <v>385</v>
      </c>
      <c r="EVG332" s="75" t="s">
        <v>385</v>
      </c>
      <c r="EVH332" s="75" t="s">
        <v>385</v>
      </c>
      <c r="EVI332" s="75" t="s">
        <v>385</v>
      </c>
      <c r="EVJ332" s="75" t="s">
        <v>385</v>
      </c>
      <c r="EVK332" s="75" t="s">
        <v>385</v>
      </c>
      <c r="EVL332" s="75" t="s">
        <v>385</v>
      </c>
      <c r="EVM332" s="75" t="s">
        <v>385</v>
      </c>
      <c r="EVN332" s="75" t="s">
        <v>385</v>
      </c>
      <c r="EVO332" s="75" t="s">
        <v>385</v>
      </c>
      <c r="EVP332" s="75" t="s">
        <v>385</v>
      </c>
      <c r="EVQ332" s="75" t="s">
        <v>385</v>
      </c>
      <c r="EVR332" s="75" t="s">
        <v>385</v>
      </c>
      <c r="EVS332" s="75" t="s">
        <v>385</v>
      </c>
      <c r="EVT332" s="75" t="s">
        <v>385</v>
      </c>
      <c r="EVU332" s="75" t="s">
        <v>385</v>
      </c>
      <c r="EVV332" s="75" t="s">
        <v>385</v>
      </c>
      <c r="EVW332" s="75" t="s">
        <v>385</v>
      </c>
      <c r="EVX332" s="75" t="s">
        <v>385</v>
      </c>
      <c r="EVY332" s="75" t="s">
        <v>385</v>
      </c>
      <c r="EVZ332" s="75" t="s">
        <v>385</v>
      </c>
      <c r="EWA332" s="75" t="s">
        <v>385</v>
      </c>
      <c r="EWB332" s="75" t="s">
        <v>385</v>
      </c>
      <c r="EWC332" s="75" t="s">
        <v>385</v>
      </c>
      <c r="EWD332" s="75" t="s">
        <v>385</v>
      </c>
      <c r="EWE332" s="75" t="s">
        <v>385</v>
      </c>
      <c r="EWF332" s="75" t="s">
        <v>385</v>
      </c>
      <c r="EWG332" s="75" t="s">
        <v>385</v>
      </c>
      <c r="EWH332" s="75" t="s">
        <v>385</v>
      </c>
      <c r="EWI332" s="75" t="s">
        <v>385</v>
      </c>
      <c r="EWJ332" s="75" t="s">
        <v>385</v>
      </c>
      <c r="EWK332" s="75" t="s">
        <v>385</v>
      </c>
      <c r="EWL332" s="75" t="s">
        <v>385</v>
      </c>
      <c r="EWM332" s="75" t="s">
        <v>385</v>
      </c>
      <c r="EWN332" s="75" t="s">
        <v>385</v>
      </c>
      <c r="EWO332" s="75" t="s">
        <v>385</v>
      </c>
      <c r="EWP332" s="75" t="s">
        <v>385</v>
      </c>
      <c r="EWQ332" s="75" t="s">
        <v>385</v>
      </c>
      <c r="EWR332" s="75" t="s">
        <v>385</v>
      </c>
      <c r="EWS332" s="75" t="s">
        <v>385</v>
      </c>
      <c r="EWT332" s="75" t="s">
        <v>385</v>
      </c>
      <c r="EWU332" s="75" t="s">
        <v>385</v>
      </c>
      <c r="EWV332" s="75" t="s">
        <v>385</v>
      </c>
      <c r="EWW332" s="75" t="s">
        <v>385</v>
      </c>
      <c r="EWX332" s="75" t="s">
        <v>385</v>
      </c>
      <c r="EWY332" s="75" t="s">
        <v>385</v>
      </c>
      <c r="EWZ332" s="75" t="s">
        <v>385</v>
      </c>
      <c r="EXA332" s="75" t="s">
        <v>385</v>
      </c>
      <c r="EXB332" s="75" t="s">
        <v>385</v>
      </c>
      <c r="EXC332" s="75" t="s">
        <v>385</v>
      </c>
      <c r="EXD332" s="75" t="s">
        <v>385</v>
      </c>
      <c r="EXE332" s="75" t="s">
        <v>385</v>
      </c>
      <c r="EXF332" s="75" t="s">
        <v>385</v>
      </c>
      <c r="EXG332" s="75" t="s">
        <v>385</v>
      </c>
      <c r="EXH332" s="75" t="s">
        <v>385</v>
      </c>
      <c r="EXI332" s="75" t="s">
        <v>385</v>
      </c>
      <c r="EXJ332" s="75" t="s">
        <v>385</v>
      </c>
      <c r="EXK332" s="75" t="s">
        <v>385</v>
      </c>
      <c r="EXL332" s="75" t="s">
        <v>385</v>
      </c>
      <c r="EXM332" s="75" t="s">
        <v>385</v>
      </c>
      <c r="EXN332" s="75" t="s">
        <v>385</v>
      </c>
      <c r="EXO332" s="75" t="s">
        <v>385</v>
      </c>
      <c r="EXP332" s="75" t="s">
        <v>385</v>
      </c>
      <c r="EXQ332" s="75" t="s">
        <v>385</v>
      </c>
      <c r="EXR332" s="75" t="s">
        <v>385</v>
      </c>
      <c r="EXS332" s="75" t="s">
        <v>385</v>
      </c>
      <c r="EXT332" s="75" t="s">
        <v>385</v>
      </c>
      <c r="EXU332" s="75" t="s">
        <v>385</v>
      </c>
      <c r="EXV332" s="75" t="s">
        <v>385</v>
      </c>
      <c r="EXW332" s="75" t="s">
        <v>385</v>
      </c>
      <c r="EXX332" s="75" t="s">
        <v>385</v>
      </c>
      <c r="EXY332" s="75" t="s">
        <v>385</v>
      </c>
      <c r="EXZ332" s="75" t="s">
        <v>385</v>
      </c>
      <c r="EYA332" s="75" t="s">
        <v>385</v>
      </c>
      <c r="EYB332" s="75" t="s">
        <v>385</v>
      </c>
      <c r="EYC332" s="75" t="s">
        <v>385</v>
      </c>
      <c r="EYD332" s="75" t="s">
        <v>385</v>
      </c>
      <c r="EYE332" s="75" t="s">
        <v>385</v>
      </c>
      <c r="EYF332" s="75" t="s">
        <v>385</v>
      </c>
      <c r="EYG332" s="75" t="s">
        <v>385</v>
      </c>
      <c r="EYH332" s="75" t="s">
        <v>385</v>
      </c>
      <c r="EYI332" s="75" t="s">
        <v>385</v>
      </c>
      <c r="EYJ332" s="75" t="s">
        <v>385</v>
      </c>
      <c r="EYK332" s="75" t="s">
        <v>385</v>
      </c>
      <c r="EYL332" s="75" t="s">
        <v>385</v>
      </c>
      <c r="EYM332" s="75" t="s">
        <v>385</v>
      </c>
      <c r="EYN332" s="75" t="s">
        <v>385</v>
      </c>
      <c r="EYO332" s="75" t="s">
        <v>385</v>
      </c>
      <c r="EYP332" s="75" t="s">
        <v>385</v>
      </c>
      <c r="EYQ332" s="75" t="s">
        <v>385</v>
      </c>
      <c r="EYR332" s="75" t="s">
        <v>385</v>
      </c>
      <c r="EYS332" s="75" t="s">
        <v>385</v>
      </c>
      <c r="EYT332" s="75" t="s">
        <v>385</v>
      </c>
      <c r="EYU332" s="75" t="s">
        <v>385</v>
      </c>
      <c r="EYV332" s="75" t="s">
        <v>385</v>
      </c>
      <c r="EYW332" s="75" t="s">
        <v>385</v>
      </c>
      <c r="EYX332" s="75" t="s">
        <v>385</v>
      </c>
      <c r="EYY332" s="75" t="s">
        <v>385</v>
      </c>
      <c r="EYZ332" s="75" t="s">
        <v>385</v>
      </c>
      <c r="EZA332" s="75" t="s">
        <v>385</v>
      </c>
      <c r="EZB332" s="75" t="s">
        <v>385</v>
      </c>
      <c r="EZC332" s="75" t="s">
        <v>385</v>
      </c>
      <c r="EZD332" s="75" t="s">
        <v>385</v>
      </c>
      <c r="EZE332" s="75" t="s">
        <v>385</v>
      </c>
      <c r="EZF332" s="75" t="s">
        <v>385</v>
      </c>
      <c r="EZG332" s="75" t="s">
        <v>385</v>
      </c>
      <c r="EZH332" s="75" t="s">
        <v>385</v>
      </c>
      <c r="EZI332" s="75" t="s">
        <v>385</v>
      </c>
      <c r="EZJ332" s="75" t="s">
        <v>385</v>
      </c>
      <c r="EZK332" s="75" t="s">
        <v>385</v>
      </c>
      <c r="EZL332" s="75" t="s">
        <v>385</v>
      </c>
      <c r="EZM332" s="75" t="s">
        <v>385</v>
      </c>
      <c r="EZN332" s="75" t="s">
        <v>385</v>
      </c>
      <c r="EZO332" s="75" t="s">
        <v>385</v>
      </c>
      <c r="EZP332" s="75" t="s">
        <v>385</v>
      </c>
      <c r="EZQ332" s="75" t="s">
        <v>385</v>
      </c>
      <c r="EZR332" s="75" t="s">
        <v>385</v>
      </c>
      <c r="EZS332" s="75" t="s">
        <v>385</v>
      </c>
      <c r="EZT332" s="75" t="s">
        <v>385</v>
      </c>
      <c r="EZU332" s="75" t="s">
        <v>385</v>
      </c>
      <c r="EZV332" s="75" t="s">
        <v>385</v>
      </c>
      <c r="EZW332" s="75" t="s">
        <v>385</v>
      </c>
      <c r="EZX332" s="75" t="s">
        <v>385</v>
      </c>
      <c r="EZY332" s="75" t="s">
        <v>385</v>
      </c>
      <c r="EZZ332" s="75" t="s">
        <v>385</v>
      </c>
      <c r="FAA332" s="75" t="s">
        <v>385</v>
      </c>
      <c r="FAB332" s="75" t="s">
        <v>385</v>
      </c>
      <c r="FAC332" s="75" t="s">
        <v>385</v>
      </c>
      <c r="FAD332" s="75" t="s">
        <v>385</v>
      </c>
      <c r="FAE332" s="75" t="s">
        <v>385</v>
      </c>
      <c r="FAF332" s="75" t="s">
        <v>385</v>
      </c>
      <c r="FAG332" s="75" t="s">
        <v>385</v>
      </c>
      <c r="FAH332" s="75" t="s">
        <v>385</v>
      </c>
      <c r="FAI332" s="75" t="s">
        <v>385</v>
      </c>
      <c r="FAJ332" s="75" t="s">
        <v>385</v>
      </c>
      <c r="FAK332" s="75" t="s">
        <v>385</v>
      </c>
      <c r="FAL332" s="75" t="s">
        <v>385</v>
      </c>
      <c r="FAM332" s="75" t="s">
        <v>385</v>
      </c>
      <c r="FAN332" s="75" t="s">
        <v>385</v>
      </c>
      <c r="FAO332" s="75" t="s">
        <v>385</v>
      </c>
      <c r="FAP332" s="75" t="s">
        <v>385</v>
      </c>
      <c r="FAQ332" s="75" t="s">
        <v>385</v>
      </c>
      <c r="FAR332" s="75" t="s">
        <v>385</v>
      </c>
      <c r="FAS332" s="75" t="s">
        <v>385</v>
      </c>
      <c r="FAT332" s="75" t="s">
        <v>385</v>
      </c>
      <c r="FAU332" s="75" t="s">
        <v>385</v>
      </c>
      <c r="FAV332" s="75" t="s">
        <v>385</v>
      </c>
      <c r="FAW332" s="75" t="s">
        <v>385</v>
      </c>
      <c r="FAX332" s="75" t="s">
        <v>385</v>
      </c>
      <c r="FAY332" s="75" t="s">
        <v>385</v>
      </c>
      <c r="FAZ332" s="75" t="s">
        <v>385</v>
      </c>
      <c r="FBA332" s="75" t="s">
        <v>385</v>
      </c>
      <c r="FBB332" s="75" t="s">
        <v>385</v>
      </c>
      <c r="FBC332" s="75" t="s">
        <v>385</v>
      </c>
      <c r="FBD332" s="75" t="s">
        <v>385</v>
      </c>
      <c r="FBE332" s="75" t="s">
        <v>385</v>
      </c>
      <c r="FBF332" s="75" t="s">
        <v>385</v>
      </c>
      <c r="FBG332" s="75" t="s">
        <v>385</v>
      </c>
      <c r="FBH332" s="75" t="s">
        <v>385</v>
      </c>
      <c r="FBI332" s="75" t="s">
        <v>385</v>
      </c>
      <c r="FBJ332" s="75" t="s">
        <v>385</v>
      </c>
      <c r="FBK332" s="75" t="s">
        <v>385</v>
      </c>
      <c r="FBL332" s="75" t="s">
        <v>385</v>
      </c>
      <c r="FBM332" s="75" t="s">
        <v>385</v>
      </c>
      <c r="FBN332" s="75" t="s">
        <v>385</v>
      </c>
      <c r="FBO332" s="75" t="s">
        <v>385</v>
      </c>
      <c r="FBP332" s="75" t="s">
        <v>385</v>
      </c>
      <c r="FBQ332" s="75" t="s">
        <v>385</v>
      </c>
      <c r="FBR332" s="75" t="s">
        <v>385</v>
      </c>
      <c r="FBS332" s="75" t="s">
        <v>385</v>
      </c>
      <c r="FBT332" s="75" t="s">
        <v>385</v>
      </c>
      <c r="FBU332" s="75" t="s">
        <v>385</v>
      </c>
      <c r="FBV332" s="75" t="s">
        <v>385</v>
      </c>
      <c r="FBW332" s="75" t="s">
        <v>385</v>
      </c>
      <c r="FBX332" s="75" t="s">
        <v>385</v>
      </c>
      <c r="FBY332" s="75" t="s">
        <v>385</v>
      </c>
      <c r="FBZ332" s="75" t="s">
        <v>385</v>
      </c>
      <c r="FCA332" s="75" t="s">
        <v>385</v>
      </c>
      <c r="FCB332" s="75" t="s">
        <v>385</v>
      </c>
      <c r="FCC332" s="75" t="s">
        <v>385</v>
      </c>
      <c r="FCD332" s="75" t="s">
        <v>385</v>
      </c>
      <c r="FCE332" s="75" t="s">
        <v>385</v>
      </c>
      <c r="FCF332" s="75" t="s">
        <v>385</v>
      </c>
      <c r="FCG332" s="75" t="s">
        <v>385</v>
      </c>
      <c r="FCH332" s="75" t="s">
        <v>385</v>
      </c>
      <c r="FCI332" s="75" t="s">
        <v>385</v>
      </c>
      <c r="FCJ332" s="75" t="s">
        <v>385</v>
      </c>
      <c r="FCK332" s="75" t="s">
        <v>385</v>
      </c>
      <c r="FCL332" s="75" t="s">
        <v>385</v>
      </c>
      <c r="FCM332" s="75" t="s">
        <v>385</v>
      </c>
      <c r="FCN332" s="75" t="s">
        <v>385</v>
      </c>
      <c r="FCO332" s="75" t="s">
        <v>385</v>
      </c>
      <c r="FCP332" s="75" t="s">
        <v>385</v>
      </c>
      <c r="FCQ332" s="75" t="s">
        <v>385</v>
      </c>
      <c r="FCR332" s="75" t="s">
        <v>385</v>
      </c>
      <c r="FCS332" s="75" t="s">
        <v>385</v>
      </c>
      <c r="FCT332" s="75" t="s">
        <v>385</v>
      </c>
      <c r="FCU332" s="75" t="s">
        <v>385</v>
      </c>
      <c r="FCV332" s="75" t="s">
        <v>385</v>
      </c>
      <c r="FCW332" s="75" t="s">
        <v>385</v>
      </c>
      <c r="FCX332" s="75" t="s">
        <v>385</v>
      </c>
      <c r="FCY332" s="75" t="s">
        <v>385</v>
      </c>
      <c r="FCZ332" s="75" t="s">
        <v>385</v>
      </c>
      <c r="FDA332" s="75" t="s">
        <v>385</v>
      </c>
      <c r="FDB332" s="75" t="s">
        <v>385</v>
      </c>
      <c r="FDC332" s="75" t="s">
        <v>385</v>
      </c>
      <c r="FDD332" s="75" t="s">
        <v>385</v>
      </c>
      <c r="FDE332" s="75" t="s">
        <v>385</v>
      </c>
      <c r="FDF332" s="75" t="s">
        <v>385</v>
      </c>
      <c r="FDG332" s="75" t="s">
        <v>385</v>
      </c>
      <c r="FDH332" s="75" t="s">
        <v>385</v>
      </c>
      <c r="FDI332" s="75" t="s">
        <v>385</v>
      </c>
      <c r="FDJ332" s="75" t="s">
        <v>385</v>
      </c>
      <c r="FDK332" s="75" t="s">
        <v>385</v>
      </c>
      <c r="FDL332" s="75" t="s">
        <v>385</v>
      </c>
      <c r="FDM332" s="75" t="s">
        <v>385</v>
      </c>
      <c r="FDN332" s="75" t="s">
        <v>385</v>
      </c>
      <c r="FDO332" s="75" t="s">
        <v>385</v>
      </c>
      <c r="FDP332" s="75" t="s">
        <v>385</v>
      </c>
      <c r="FDQ332" s="75" t="s">
        <v>385</v>
      </c>
      <c r="FDR332" s="75" t="s">
        <v>385</v>
      </c>
      <c r="FDS332" s="75" t="s">
        <v>385</v>
      </c>
      <c r="FDT332" s="75" t="s">
        <v>385</v>
      </c>
      <c r="FDU332" s="75" t="s">
        <v>385</v>
      </c>
      <c r="FDV332" s="75" t="s">
        <v>385</v>
      </c>
      <c r="FDW332" s="75" t="s">
        <v>385</v>
      </c>
      <c r="FDX332" s="75" t="s">
        <v>385</v>
      </c>
      <c r="FDY332" s="75" t="s">
        <v>385</v>
      </c>
      <c r="FDZ332" s="75" t="s">
        <v>385</v>
      </c>
      <c r="FEA332" s="75" t="s">
        <v>385</v>
      </c>
      <c r="FEB332" s="75" t="s">
        <v>385</v>
      </c>
      <c r="FEC332" s="75" t="s">
        <v>385</v>
      </c>
      <c r="FED332" s="75" t="s">
        <v>385</v>
      </c>
      <c r="FEE332" s="75" t="s">
        <v>385</v>
      </c>
      <c r="FEF332" s="75" t="s">
        <v>385</v>
      </c>
      <c r="FEG332" s="75" t="s">
        <v>385</v>
      </c>
      <c r="FEH332" s="75" t="s">
        <v>385</v>
      </c>
      <c r="FEI332" s="75" t="s">
        <v>385</v>
      </c>
      <c r="FEJ332" s="75" t="s">
        <v>385</v>
      </c>
      <c r="FEK332" s="75" t="s">
        <v>385</v>
      </c>
      <c r="FEL332" s="75" t="s">
        <v>385</v>
      </c>
      <c r="FEM332" s="75" t="s">
        <v>385</v>
      </c>
      <c r="FEN332" s="75" t="s">
        <v>385</v>
      </c>
      <c r="FEO332" s="75" t="s">
        <v>385</v>
      </c>
      <c r="FEP332" s="75" t="s">
        <v>385</v>
      </c>
      <c r="FEQ332" s="75" t="s">
        <v>385</v>
      </c>
      <c r="FER332" s="75" t="s">
        <v>385</v>
      </c>
      <c r="FES332" s="75" t="s">
        <v>385</v>
      </c>
      <c r="FET332" s="75" t="s">
        <v>385</v>
      </c>
      <c r="FEU332" s="75" t="s">
        <v>385</v>
      </c>
      <c r="FEV332" s="75" t="s">
        <v>385</v>
      </c>
      <c r="FEW332" s="75" t="s">
        <v>385</v>
      </c>
      <c r="FEX332" s="75" t="s">
        <v>385</v>
      </c>
      <c r="FEY332" s="75" t="s">
        <v>385</v>
      </c>
      <c r="FEZ332" s="75" t="s">
        <v>385</v>
      </c>
      <c r="FFA332" s="75" t="s">
        <v>385</v>
      </c>
      <c r="FFB332" s="75" t="s">
        <v>385</v>
      </c>
      <c r="FFC332" s="75" t="s">
        <v>385</v>
      </c>
      <c r="FFD332" s="75" t="s">
        <v>385</v>
      </c>
      <c r="FFE332" s="75" t="s">
        <v>385</v>
      </c>
      <c r="FFF332" s="75" t="s">
        <v>385</v>
      </c>
      <c r="FFG332" s="75" t="s">
        <v>385</v>
      </c>
      <c r="FFH332" s="75" t="s">
        <v>385</v>
      </c>
      <c r="FFI332" s="75" t="s">
        <v>385</v>
      </c>
      <c r="FFJ332" s="75" t="s">
        <v>385</v>
      </c>
      <c r="FFK332" s="75" t="s">
        <v>385</v>
      </c>
      <c r="FFL332" s="75" t="s">
        <v>385</v>
      </c>
      <c r="FFM332" s="75" t="s">
        <v>385</v>
      </c>
      <c r="FFN332" s="75" t="s">
        <v>385</v>
      </c>
      <c r="FFO332" s="75" t="s">
        <v>385</v>
      </c>
      <c r="FFP332" s="75" t="s">
        <v>385</v>
      </c>
      <c r="FFQ332" s="75" t="s">
        <v>385</v>
      </c>
      <c r="FFR332" s="75" t="s">
        <v>385</v>
      </c>
      <c r="FFS332" s="75" t="s">
        <v>385</v>
      </c>
      <c r="FFT332" s="75" t="s">
        <v>385</v>
      </c>
      <c r="FFU332" s="75" t="s">
        <v>385</v>
      </c>
      <c r="FFV332" s="75" t="s">
        <v>385</v>
      </c>
      <c r="FFW332" s="75" t="s">
        <v>385</v>
      </c>
      <c r="FFX332" s="75" t="s">
        <v>385</v>
      </c>
      <c r="FFY332" s="75" t="s">
        <v>385</v>
      </c>
      <c r="FFZ332" s="75" t="s">
        <v>385</v>
      </c>
      <c r="FGA332" s="75" t="s">
        <v>385</v>
      </c>
      <c r="FGB332" s="75" t="s">
        <v>385</v>
      </c>
      <c r="FGC332" s="75" t="s">
        <v>385</v>
      </c>
      <c r="FGD332" s="75" t="s">
        <v>385</v>
      </c>
      <c r="FGE332" s="75" t="s">
        <v>385</v>
      </c>
      <c r="FGF332" s="75" t="s">
        <v>385</v>
      </c>
      <c r="FGG332" s="75" t="s">
        <v>385</v>
      </c>
      <c r="FGH332" s="75" t="s">
        <v>385</v>
      </c>
      <c r="FGI332" s="75" t="s">
        <v>385</v>
      </c>
      <c r="FGJ332" s="75" t="s">
        <v>385</v>
      </c>
      <c r="FGK332" s="75" t="s">
        <v>385</v>
      </c>
      <c r="FGL332" s="75" t="s">
        <v>385</v>
      </c>
      <c r="FGM332" s="75" t="s">
        <v>385</v>
      </c>
      <c r="FGN332" s="75" t="s">
        <v>385</v>
      </c>
      <c r="FGO332" s="75" t="s">
        <v>385</v>
      </c>
      <c r="FGP332" s="75" t="s">
        <v>385</v>
      </c>
      <c r="FGQ332" s="75" t="s">
        <v>385</v>
      </c>
      <c r="FGR332" s="75" t="s">
        <v>385</v>
      </c>
      <c r="FGS332" s="75" t="s">
        <v>385</v>
      </c>
      <c r="FGT332" s="75" t="s">
        <v>385</v>
      </c>
      <c r="FGU332" s="75" t="s">
        <v>385</v>
      </c>
      <c r="FGV332" s="75" t="s">
        <v>385</v>
      </c>
      <c r="FGW332" s="75" t="s">
        <v>385</v>
      </c>
      <c r="FGX332" s="75" t="s">
        <v>385</v>
      </c>
      <c r="FGY332" s="75" t="s">
        <v>385</v>
      </c>
      <c r="FGZ332" s="75" t="s">
        <v>385</v>
      </c>
      <c r="FHA332" s="75" t="s">
        <v>385</v>
      </c>
      <c r="FHB332" s="75" t="s">
        <v>385</v>
      </c>
      <c r="FHC332" s="75" t="s">
        <v>385</v>
      </c>
      <c r="FHD332" s="75" t="s">
        <v>385</v>
      </c>
      <c r="FHE332" s="75" t="s">
        <v>385</v>
      </c>
      <c r="FHF332" s="75" t="s">
        <v>385</v>
      </c>
      <c r="FHG332" s="75" t="s">
        <v>385</v>
      </c>
      <c r="FHH332" s="75" t="s">
        <v>385</v>
      </c>
      <c r="FHI332" s="75" t="s">
        <v>385</v>
      </c>
      <c r="FHJ332" s="75" t="s">
        <v>385</v>
      </c>
      <c r="FHK332" s="75" t="s">
        <v>385</v>
      </c>
      <c r="FHL332" s="75" t="s">
        <v>385</v>
      </c>
      <c r="FHM332" s="75" t="s">
        <v>385</v>
      </c>
      <c r="FHN332" s="75" t="s">
        <v>385</v>
      </c>
      <c r="FHO332" s="75" t="s">
        <v>385</v>
      </c>
      <c r="FHP332" s="75" t="s">
        <v>385</v>
      </c>
      <c r="FHQ332" s="75" t="s">
        <v>385</v>
      </c>
      <c r="FHR332" s="75" t="s">
        <v>385</v>
      </c>
      <c r="FHS332" s="75" t="s">
        <v>385</v>
      </c>
      <c r="FHT332" s="75" t="s">
        <v>385</v>
      </c>
      <c r="FHU332" s="75" t="s">
        <v>385</v>
      </c>
      <c r="FHV332" s="75" t="s">
        <v>385</v>
      </c>
      <c r="FHW332" s="75" t="s">
        <v>385</v>
      </c>
      <c r="FHX332" s="75" t="s">
        <v>385</v>
      </c>
      <c r="FHY332" s="75" t="s">
        <v>385</v>
      </c>
      <c r="FHZ332" s="75" t="s">
        <v>385</v>
      </c>
      <c r="FIA332" s="75" t="s">
        <v>385</v>
      </c>
      <c r="FIB332" s="75" t="s">
        <v>385</v>
      </c>
      <c r="FIC332" s="75" t="s">
        <v>385</v>
      </c>
      <c r="FID332" s="75" t="s">
        <v>385</v>
      </c>
      <c r="FIE332" s="75" t="s">
        <v>385</v>
      </c>
      <c r="FIF332" s="75" t="s">
        <v>385</v>
      </c>
      <c r="FIG332" s="75" t="s">
        <v>385</v>
      </c>
      <c r="FIH332" s="75" t="s">
        <v>385</v>
      </c>
      <c r="FII332" s="75" t="s">
        <v>385</v>
      </c>
      <c r="FIJ332" s="75" t="s">
        <v>385</v>
      </c>
      <c r="FIK332" s="75" t="s">
        <v>385</v>
      </c>
      <c r="FIL332" s="75" t="s">
        <v>385</v>
      </c>
      <c r="FIM332" s="75" t="s">
        <v>385</v>
      </c>
      <c r="FIN332" s="75" t="s">
        <v>385</v>
      </c>
      <c r="FIO332" s="75" t="s">
        <v>385</v>
      </c>
      <c r="FIP332" s="75" t="s">
        <v>385</v>
      </c>
      <c r="FIQ332" s="75" t="s">
        <v>385</v>
      </c>
      <c r="FIR332" s="75" t="s">
        <v>385</v>
      </c>
      <c r="FIS332" s="75" t="s">
        <v>385</v>
      </c>
      <c r="FIT332" s="75" t="s">
        <v>385</v>
      </c>
      <c r="FIU332" s="75" t="s">
        <v>385</v>
      </c>
      <c r="FIV332" s="75" t="s">
        <v>385</v>
      </c>
      <c r="FIW332" s="75" t="s">
        <v>385</v>
      </c>
      <c r="FIX332" s="75" t="s">
        <v>385</v>
      </c>
      <c r="FIY332" s="75" t="s">
        <v>385</v>
      </c>
      <c r="FIZ332" s="75" t="s">
        <v>385</v>
      </c>
      <c r="FJA332" s="75" t="s">
        <v>385</v>
      </c>
      <c r="FJB332" s="75" t="s">
        <v>385</v>
      </c>
      <c r="FJC332" s="75" t="s">
        <v>385</v>
      </c>
      <c r="FJD332" s="75" t="s">
        <v>385</v>
      </c>
      <c r="FJE332" s="75" t="s">
        <v>385</v>
      </c>
      <c r="FJF332" s="75" t="s">
        <v>385</v>
      </c>
      <c r="FJG332" s="75" t="s">
        <v>385</v>
      </c>
      <c r="FJH332" s="75" t="s">
        <v>385</v>
      </c>
      <c r="FJI332" s="75" t="s">
        <v>385</v>
      </c>
      <c r="FJJ332" s="75" t="s">
        <v>385</v>
      </c>
      <c r="FJK332" s="75" t="s">
        <v>385</v>
      </c>
      <c r="FJL332" s="75" t="s">
        <v>385</v>
      </c>
      <c r="FJM332" s="75" t="s">
        <v>385</v>
      </c>
      <c r="FJN332" s="75" t="s">
        <v>385</v>
      </c>
      <c r="FJO332" s="75" t="s">
        <v>385</v>
      </c>
      <c r="FJP332" s="75" t="s">
        <v>385</v>
      </c>
      <c r="FJQ332" s="75" t="s">
        <v>385</v>
      </c>
      <c r="FJR332" s="75" t="s">
        <v>385</v>
      </c>
      <c r="FJS332" s="75" t="s">
        <v>385</v>
      </c>
      <c r="FJT332" s="75" t="s">
        <v>385</v>
      </c>
      <c r="FJU332" s="75" t="s">
        <v>385</v>
      </c>
      <c r="FJV332" s="75" t="s">
        <v>385</v>
      </c>
      <c r="FJW332" s="75" t="s">
        <v>385</v>
      </c>
      <c r="FJX332" s="75" t="s">
        <v>385</v>
      </c>
      <c r="FJY332" s="75" t="s">
        <v>385</v>
      </c>
      <c r="FJZ332" s="75" t="s">
        <v>385</v>
      </c>
      <c r="FKA332" s="75" t="s">
        <v>385</v>
      </c>
      <c r="FKB332" s="75" t="s">
        <v>385</v>
      </c>
      <c r="FKC332" s="75" t="s">
        <v>385</v>
      </c>
      <c r="FKD332" s="75" t="s">
        <v>385</v>
      </c>
      <c r="FKE332" s="75" t="s">
        <v>385</v>
      </c>
      <c r="FKF332" s="75" t="s">
        <v>385</v>
      </c>
      <c r="FKG332" s="75" t="s">
        <v>385</v>
      </c>
      <c r="FKH332" s="75" t="s">
        <v>385</v>
      </c>
      <c r="FKI332" s="75" t="s">
        <v>385</v>
      </c>
      <c r="FKJ332" s="75" t="s">
        <v>385</v>
      </c>
      <c r="FKK332" s="75" t="s">
        <v>385</v>
      </c>
      <c r="FKL332" s="75" t="s">
        <v>385</v>
      </c>
      <c r="FKM332" s="75" t="s">
        <v>385</v>
      </c>
      <c r="FKN332" s="75" t="s">
        <v>385</v>
      </c>
      <c r="FKO332" s="75" t="s">
        <v>385</v>
      </c>
      <c r="FKP332" s="75" t="s">
        <v>385</v>
      </c>
      <c r="FKQ332" s="75" t="s">
        <v>385</v>
      </c>
      <c r="FKR332" s="75" t="s">
        <v>385</v>
      </c>
      <c r="FKS332" s="75" t="s">
        <v>385</v>
      </c>
      <c r="FKT332" s="75" t="s">
        <v>385</v>
      </c>
      <c r="FKU332" s="75" t="s">
        <v>385</v>
      </c>
      <c r="FKV332" s="75" t="s">
        <v>385</v>
      </c>
      <c r="FKW332" s="75" t="s">
        <v>385</v>
      </c>
      <c r="FKX332" s="75" t="s">
        <v>385</v>
      </c>
      <c r="FKY332" s="75" t="s">
        <v>385</v>
      </c>
      <c r="FKZ332" s="75" t="s">
        <v>385</v>
      </c>
      <c r="FLA332" s="75" t="s">
        <v>385</v>
      </c>
      <c r="FLB332" s="75" t="s">
        <v>385</v>
      </c>
      <c r="FLC332" s="75" t="s">
        <v>385</v>
      </c>
      <c r="FLD332" s="75" t="s">
        <v>385</v>
      </c>
      <c r="FLE332" s="75" t="s">
        <v>385</v>
      </c>
      <c r="FLF332" s="75" t="s">
        <v>385</v>
      </c>
      <c r="FLG332" s="75" t="s">
        <v>385</v>
      </c>
      <c r="FLH332" s="75" t="s">
        <v>385</v>
      </c>
      <c r="FLI332" s="75" t="s">
        <v>385</v>
      </c>
      <c r="FLJ332" s="75" t="s">
        <v>385</v>
      </c>
      <c r="FLK332" s="75" t="s">
        <v>385</v>
      </c>
      <c r="FLL332" s="75" t="s">
        <v>385</v>
      </c>
      <c r="FLM332" s="75" t="s">
        <v>385</v>
      </c>
      <c r="FLN332" s="75" t="s">
        <v>385</v>
      </c>
      <c r="FLO332" s="75" t="s">
        <v>385</v>
      </c>
      <c r="FLP332" s="75" t="s">
        <v>385</v>
      </c>
      <c r="FLQ332" s="75" t="s">
        <v>385</v>
      </c>
      <c r="FLR332" s="75" t="s">
        <v>385</v>
      </c>
      <c r="FLS332" s="75" t="s">
        <v>385</v>
      </c>
      <c r="FLT332" s="75" t="s">
        <v>385</v>
      </c>
      <c r="FLU332" s="75" t="s">
        <v>385</v>
      </c>
      <c r="FLV332" s="75" t="s">
        <v>385</v>
      </c>
      <c r="FLW332" s="75" t="s">
        <v>385</v>
      </c>
      <c r="FLX332" s="75" t="s">
        <v>385</v>
      </c>
      <c r="FLY332" s="75" t="s">
        <v>385</v>
      </c>
      <c r="FLZ332" s="75" t="s">
        <v>385</v>
      </c>
      <c r="FMA332" s="75" t="s">
        <v>385</v>
      </c>
      <c r="FMB332" s="75" t="s">
        <v>385</v>
      </c>
      <c r="FMC332" s="75" t="s">
        <v>385</v>
      </c>
      <c r="FMD332" s="75" t="s">
        <v>385</v>
      </c>
      <c r="FME332" s="75" t="s">
        <v>385</v>
      </c>
      <c r="FMF332" s="75" t="s">
        <v>385</v>
      </c>
      <c r="FMG332" s="75" t="s">
        <v>385</v>
      </c>
      <c r="FMH332" s="75" t="s">
        <v>385</v>
      </c>
      <c r="FMI332" s="75" t="s">
        <v>385</v>
      </c>
      <c r="FMJ332" s="75" t="s">
        <v>385</v>
      </c>
      <c r="FMK332" s="75" t="s">
        <v>385</v>
      </c>
      <c r="FML332" s="75" t="s">
        <v>385</v>
      </c>
      <c r="FMM332" s="75" t="s">
        <v>385</v>
      </c>
      <c r="FMN332" s="75" t="s">
        <v>385</v>
      </c>
      <c r="FMO332" s="75" t="s">
        <v>385</v>
      </c>
      <c r="FMP332" s="75" t="s">
        <v>385</v>
      </c>
      <c r="FMQ332" s="75" t="s">
        <v>385</v>
      </c>
      <c r="FMR332" s="75" t="s">
        <v>385</v>
      </c>
      <c r="FMS332" s="75" t="s">
        <v>385</v>
      </c>
      <c r="FMT332" s="75" t="s">
        <v>385</v>
      </c>
      <c r="FMU332" s="75" t="s">
        <v>385</v>
      </c>
      <c r="FMV332" s="75" t="s">
        <v>385</v>
      </c>
      <c r="FMW332" s="75" t="s">
        <v>385</v>
      </c>
      <c r="FMX332" s="75" t="s">
        <v>385</v>
      </c>
      <c r="FMY332" s="75" t="s">
        <v>385</v>
      </c>
      <c r="FMZ332" s="75" t="s">
        <v>385</v>
      </c>
      <c r="FNA332" s="75" t="s">
        <v>385</v>
      </c>
      <c r="FNB332" s="75" t="s">
        <v>385</v>
      </c>
      <c r="FNC332" s="75" t="s">
        <v>385</v>
      </c>
      <c r="FND332" s="75" t="s">
        <v>385</v>
      </c>
      <c r="FNE332" s="75" t="s">
        <v>385</v>
      </c>
      <c r="FNF332" s="75" t="s">
        <v>385</v>
      </c>
      <c r="FNG332" s="75" t="s">
        <v>385</v>
      </c>
      <c r="FNH332" s="75" t="s">
        <v>385</v>
      </c>
      <c r="FNI332" s="75" t="s">
        <v>385</v>
      </c>
      <c r="FNJ332" s="75" t="s">
        <v>385</v>
      </c>
      <c r="FNK332" s="75" t="s">
        <v>385</v>
      </c>
      <c r="FNL332" s="75" t="s">
        <v>385</v>
      </c>
      <c r="FNM332" s="75" t="s">
        <v>385</v>
      </c>
      <c r="FNN332" s="75" t="s">
        <v>385</v>
      </c>
      <c r="FNO332" s="75" t="s">
        <v>385</v>
      </c>
      <c r="FNP332" s="75" t="s">
        <v>385</v>
      </c>
      <c r="FNQ332" s="75" t="s">
        <v>385</v>
      </c>
      <c r="FNR332" s="75" t="s">
        <v>385</v>
      </c>
      <c r="FNS332" s="75" t="s">
        <v>385</v>
      </c>
      <c r="FNT332" s="75" t="s">
        <v>385</v>
      </c>
      <c r="FNU332" s="75" t="s">
        <v>385</v>
      </c>
      <c r="FNV332" s="75" t="s">
        <v>385</v>
      </c>
      <c r="FNW332" s="75" t="s">
        <v>385</v>
      </c>
      <c r="FNX332" s="75" t="s">
        <v>385</v>
      </c>
      <c r="FNY332" s="75" t="s">
        <v>385</v>
      </c>
      <c r="FNZ332" s="75" t="s">
        <v>385</v>
      </c>
      <c r="FOA332" s="75" t="s">
        <v>385</v>
      </c>
      <c r="FOB332" s="75" t="s">
        <v>385</v>
      </c>
      <c r="FOC332" s="75" t="s">
        <v>385</v>
      </c>
      <c r="FOD332" s="75" t="s">
        <v>385</v>
      </c>
      <c r="FOE332" s="75" t="s">
        <v>385</v>
      </c>
      <c r="FOF332" s="75" t="s">
        <v>385</v>
      </c>
      <c r="FOG332" s="75" t="s">
        <v>385</v>
      </c>
      <c r="FOH332" s="75" t="s">
        <v>385</v>
      </c>
      <c r="FOI332" s="75" t="s">
        <v>385</v>
      </c>
      <c r="FOJ332" s="75" t="s">
        <v>385</v>
      </c>
      <c r="FOK332" s="75" t="s">
        <v>385</v>
      </c>
      <c r="FOL332" s="75" t="s">
        <v>385</v>
      </c>
      <c r="FOM332" s="75" t="s">
        <v>385</v>
      </c>
      <c r="FON332" s="75" t="s">
        <v>385</v>
      </c>
      <c r="FOO332" s="75" t="s">
        <v>385</v>
      </c>
      <c r="FOP332" s="75" t="s">
        <v>385</v>
      </c>
      <c r="FOQ332" s="75" t="s">
        <v>385</v>
      </c>
      <c r="FOR332" s="75" t="s">
        <v>385</v>
      </c>
      <c r="FOS332" s="75" t="s">
        <v>385</v>
      </c>
      <c r="FOT332" s="75" t="s">
        <v>385</v>
      </c>
      <c r="FOU332" s="75" t="s">
        <v>385</v>
      </c>
      <c r="FOV332" s="75" t="s">
        <v>385</v>
      </c>
      <c r="FOW332" s="75" t="s">
        <v>385</v>
      </c>
      <c r="FOX332" s="75" t="s">
        <v>385</v>
      </c>
      <c r="FOY332" s="75" t="s">
        <v>385</v>
      </c>
      <c r="FOZ332" s="75" t="s">
        <v>385</v>
      </c>
      <c r="FPA332" s="75" t="s">
        <v>385</v>
      </c>
      <c r="FPB332" s="75" t="s">
        <v>385</v>
      </c>
      <c r="FPC332" s="75" t="s">
        <v>385</v>
      </c>
      <c r="FPD332" s="75" t="s">
        <v>385</v>
      </c>
      <c r="FPE332" s="75" t="s">
        <v>385</v>
      </c>
      <c r="FPF332" s="75" t="s">
        <v>385</v>
      </c>
      <c r="FPG332" s="75" t="s">
        <v>385</v>
      </c>
      <c r="FPH332" s="75" t="s">
        <v>385</v>
      </c>
      <c r="FPI332" s="75" t="s">
        <v>385</v>
      </c>
      <c r="FPJ332" s="75" t="s">
        <v>385</v>
      </c>
      <c r="FPK332" s="75" t="s">
        <v>385</v>
      </c>
      <c r="FPL332" s="75" t="s">
        <v>385</v>
      </c>
      <c r="FPM332" s="75" t="s">
        <v>385</v>
      </c>
      <c r="FPN332" s="75" t="s">
        <v>385</v>
      </c>
      <c r="FPO332" s="75" t="s">
        <v>385</v>
      </c>
      <c r="FPP332" s="75" t="s">
        <v>385</v>
      </c>
      <c r="FPQ332" s="75" t="s">
        <v>385</v>
      </c>
      <c r="FPR332" s="75" t="s">
        <v>385</v>
      </c>
      <c r="FPS332" s="75" t="s">
        <v>385</v>
      </c>
      <c r="FPT332" s="75" t="s">
        <v>385</v>
      </c>
      <c r="FPU332" s="75" t="s">
        <v>385</v>
      </c>
      <c r="FPV332" s="75" t="s">
        <v>385</v>
      </c>
      <c r="FPW332" s="75" t="s">
        <v>385</v>
      </c>
      <c r="FPX332" s="75" t="s">
        <v>385</v>
      </c>
      <c r="FPY332" s="75" t="s">
        <v>385</v>
      </c>
      <c r="FPZ332" s="75" t="s">
        <v>385</v>
      </c>
      <c r="FQA332" s="75" t="s">
        <v>385</v>
      </c>
      <c r="FQB332" s="75" t="s">
        <v>385</v>
      </c>
      <c r="FQC332" s="75" t="s">
        <v>385</v>
      </c>
      <c r="FQD332" s="75" t="s">
        <v>385</v>
      </c>
      <c r="FQE332" s="75" t="s">
        <v>385</v>
      </c>
      <c r="FQF332" s="75" t="s">
        <v>385</v>
      </c>
      <c r="FQG332" s="75" t="s">
        <v>385</v>
      </c>
      <c r="FQH332" s="75" t="s">
        <v>385</v>
      </c>
      <c r="FQI332" s="75" t="s">
        <v>385</v>
      </c>
      <c r="FQJ332" s="75" t="s">
        <v>385</v>
      </c>
      <c r="FQK332" s="75" t="s">
        <v>385</v>
      </c>
      <c r="FQL332" s="75" t="s">
        <v>385</v>
      </c>
      <c r="FQM332" s="75" t="s">
        <v>385</v>
      </c>
      <c r="FQN332" s="75" t="s">
        <v>385</v>
      </c>
      <c r="FQO332" s="75" t="s">
        <v>385</v>
      </c>
      <c r="FQP332" s="75" t="s">
        <v>385</v>
      </c>
      <c r="FQQ332" s="75" t="s">
        <v>385</v>
      </c>
      <c r="FQR332" s="75" t="s">
        <v>385</v>
      </c>
      <c r="FQS332" s="75" t="s">
        <v>385</v>
      </c>
      <c r="FQT332" s="75" t="s">
        <v>385</v>
      </c>
      <c r="FQU332" s="75" t="s">
        <v>385</v>
      </c>
      <c r="FQV332" s="75" t="s">
        <v>385</v>
      </c>
      <c r="FQW332" s="75" t="s">
        <v>385</v>
      </c>
      <c r="FQX332" s="75" t="s">
        <v>385</v>
      </c>
      <c r="FQY332" s="75" t="s">
        <v>385</v>
      </c>
      <c r="FQZ332" s="75" t="s">
        <v>385</v>
      </c>
      <c r="FRA332" s="75" t="s">
        <v>385</v>
      </c>
      <c r="FRB332" s="75" t="s">
        <v>385</v>
      </c>
      <c r="FRC332" s="75" t="s">
        <v>385</v>
      </c>
      <c r="FRD332" s="75" t="s">
        <v>385</v>
      </c>
      <c r="FRE332" s="75" t="s">
        <v>385</v>
      </c>
      <c r="FRF332" s="75" t="s">
        <v>385</v>
      </c>
      <c r="FRG332" s="75" t="s">
        <v>385</v>
      </c>
      <c r="FRH332" s="75" t="s">
        <v>385</v>
      </c>
      <c r="FRI332" s="75" t="s">
        <v>385</v>
      </c>
      <c r="FRJ332" s="75" t="s">
        <v>385</v>
      </c>
      <c r="FRK332" s="75" t="s">
        <v>385</v>
      </c>
      <c r="FRL332" s="75" t="s">
        <v>385</v>
      </c>
      <c r="FRM332" s="75" t="s">
        <v>385</v>
      </c>
      <c r="FRN332" s="75" t="s">
        <v>385</v>
      </c>
      <c r="FRO332" s="75" t="s">
        <v>385</v>
      </c>
      <c r="FRP332" s="75" t="s">
        <v>385</v>
      </c>
      <c r="FRQ332" s="75" t="s">
        <v>385</v>
      </c>
      <c r="FRR332" s="75" t="s">
        <v>385</v>
      </c>
      <c r="FRS332" s="75" t="s">
        <v>385</v>
      </c>
      <c r="FRT332" s="75" t="s">
        <v>385</v>
      </c>
      <c r="FRU332" s="75" t="s">
        <v>385</v>
      </c>
      <c r="FRV332" s="75" t="s">
        <v>385</v>
      </c>
      <c r="FRW332" s="75" t="s">
        <v>385</v>
      </c>
      <c r="FRX332" s="75" t="s">
        <v>385</v>
      </c>
      <c r="FRY332" s="75" t="s">
        <v>385</v>
      </c>
      <c r="FRZ332" s="75" t="s">
        <v>385</v>
      </c>
      <c r="FSA332" s="75" t="s">
        <v>385</v>
      </c>
      <c r="FSB332" s="75" t="s">
        <v>385</v>
      </c>
      <c r="FSC332" s="75" t="s">
        <v>385</v>
      </c>
      <c r="FSD332" s="75" t="s">
        <v>385</v>
      </c>
      <c r="FSE332" s="75" t="s">
        <v>385</v>
      </c>
      <c r="FSF332" s="75" t="s">
        <v>385</v>
      </c>
      <c r="FSG332" s="75" t="s">
        <v>385</v>
      </c>
      <c r="FSH332" s="75" t="s">
        <v>385</v>
      </c>
      <c r="FSI332" s="75" t="s">
        <v>385</v>
      </c>
      <c r="FSJ332" s="75" t="s">
        <v>385</v>
      </c>
      <c r="FSK332" s="75" t="s">
        <v>385</v>
      </c>
      <c r="FSL332" s="75" t="s">
        <v>385</v>
      </c>
      <c r="FSM332" s="75" t="s">
        <v>385</v>
      </c>
      <c r="FSN332" s="75" t="s">
        <v>385</v>
      </c>
      <c r="FSO332" s="75" t="s">
        <v>385</v>
      </c>
      <c r="FSP332" s="75" t="s">
        <v>385</v>
      </c>
      <c r="FSQ332" s="75" t="s">
        <v>385</v>
      </c>
      <c r="FSR332" s="75" t="s">
        <v>385</v>
      </c>
      <c r="FSS332" s="75" t="s">
        <v>385</v>
      </c>
      <c r="FST332" s="75" t="s">
        <v>385</v>
      </c>
      <c r="FSU332" s="75" t="s">
        <v>385</v>
      </c>
      <c r="FSV332" s="75" t="s">
        <v>385</v>
      </c>
      <c r="FSW332" s="75" t="s">
        <v>385</v>
      </c>
      <c r="FSX332" s="75" t="s">
        <v>385</v>
      </c>
      <c r="FSY332" s="75" t="s">
        <v>385</v>
      </c>
      <c r="FSZ332" s="75" t="s">
        <v>385</v>
      </c>
      <c r="FTA332" s="75" t="s">
        <v>385</v>
      </c>
      <c r="FTB332" s="75" t="s">
        <v>385</v>
      </c>
      <c r="FTC332" s="75" t="s">
        <v>385</v>
      </c>
      <c r="FTD332" s="75" t="s">
        <v>385</v>
      </c>
      <c r="FTE332" s="75" t="s">
        <v>385</v>
      </c>
      <c r="FTF332" s="75" t="s">
        <v>385</v>
      </c>
      <c r="FTG332" s="75" t="s">
        <v>385</v>
      </c>
      <c r="FTH332" s="75" t="s">
        <v>385</v>
      </c>
      <c r="FTI332" s="75" t="s">
        <v>385</v>
      </c>
      <c r="FTJ332" s="75" t="s">
        <v>385</v>
      </c>
      <c r="FTK332" s="75" t="s">
        <v>385</v>
      </c>
      <c r="FTL332" s="75" t="s">
        <v>385</v>
      </c>
      <c r="FTM332" s="75" t="s">
        <v>385</v>
      </c>
      <c r="FTN332" s="75" t="s">
        <v>385</v>
      </c>
      <c r="FTO332" s="75" t="s">
        <v>385</v>
      </c>
      <c r="FTP332" s="75" t="s">
        <v>385</v>
      </c>
      <c r="FTQ332" s="75" t="s">
        <v>385</v>
      </c>
      <c r="FTR332" s="75" t="s">
        <v>385</v>
      </c>
      <c r="FTS332" s="75" t="s">
        <v>385</v>
      </c>
      <c r="FTT332" s="75" t="s">
        <v>385</v>
      </c>
      <c r="FTU332" s="75" t="s">
        <v>385</v>
      </c>
      <c r="FTV332" s="75" t="s">
        <v>385</v>
      </c>
      <c r="FTW332" s="75" t="s">
        <v>385</v>
      </c>
      <c r="FTX332" s="75" t="s">
        <v>385</v>
      </c>
      <c r="FTY332" s="75" t="s">
        <v>385</v>
      </c>
      <c r="FTZ332" s="75" t="s">
        <v>385</v>
      </c>
      <c r="FUA332" s="75" t="s">
        <v>385</v>
      </c>
      <c r="FUB332" s="75" t="s">
        <v>385</v>
      </c>
      <c r="FUC332" s="75" t="s">
        <v>385</v>
      </c>
      <c r="FUD332" s="75" t="s">
        <v>385</v>
      </c>
      <c r="FUE332" s="75" t="s">
        <v>385</v>
      </c>
      <c r="FUF332" s="75" t="s">
        <v>385</v>
      </c>
      <c r="FUG332" s="75" t="s">
        <v>385</v>
      </c>
      <c r="FUH332" s="75" t="s">
        <v>385</v>
      </c>
      <c r="FUI332" s="75" t="s">
        <v>385</v>
      </c>
      <c r="FUJ332" s="75" t="s">
        <v>385</v>
      </c>
      <c r="FUK332" s="75" t="s">
        <v>385</v>
      </c>
      <c r="FUL332" s="75" t="s">
        <v>385</v>
      </c>
      <c r="FUM332" s="75" t="s">
        <v>385</v>
      </c>
      <c r="FUN332" s="75" t="s">
        <v>385</v>
      </c>
      <c r="FUO332" s="75" t="s">
        <v>385</v>
      </c>
      <c r="FUP332" s="75" t="s">
        <v>385</v>
      </c>
      <c r="FUQ332" s="75" t="s">
        <v>385</v>
      </c>
      <c r="FUR332" s="75" t="s">
        <v>385</v>
      </c>
      <c r="FUS332" s="75" t="s">
        <v>385</v>
      </c>
      <c r="FUT332" s="75" t="s">
        <v>385</v>
      </c>
      <c r="FUU332" s="75" t="s">
        <v>385</v>
      </c>
      <c r="FUV332" s="75" t="s">
        <v>385</v>
      </c>
      <c r="FUW332" s="75" t="s">
        <v>385</v>
      </c>
      <c r="FUX332" s="75" t="s">
        <v>385</v>
      </c>
      <c r="FUY332" s="75" t="s">
        <v>385</v>
      </c>
      <c r="FUZ332" s="75" t="s">
        <v>385</v>
      </c>
      <c r="FVA332" s="75" t="s">
        <v>385</v>
      </c>
      <c r="FVB332" s="75" t="s">
        <v>385</v>
      </c>
      <c r="FVC332" s="75" t="s">
        <v>385</v>
      </c>
      <c r="FVD332" s="75" t="s">
        <v>385</v>
      </c>
      <c r="FVE332" s="75" t="s">
        <v>385</v>
      </c>
      <c r="FVF332" s="75" t="s">
        <v>385</v>
      </c>
      <c r="FVG332" s="75" t="s">
        <v>385</v>
      </c>
      <c r="FVH332" s="75" t="s">
        <v>385</v>
      </c>
      <c r="FVI332" s="75" t="s">
        <v>385</v>
      </c>
      <c r="FVJ332" s="75" t="s">
        <v>385</v>
      </c>
      <c r="FVK332" s="75" t="s">
        <v>385</v>
      </c>
      <c r="FVL332" s="75" t="s">
        <v>385</v>
      </c>
      <c r="FVM332" s="75" t="s">
        <v>385</v>
      </c>
      <c r="FVN332" s="75" t="s">
        <v>385</v>
      </c>
      <c r="FVO332" s="75" t="s">
        <v>385</v>
      </c>
      <c r="FVP332" s="75" t="s">
        <v>385</v>
      </c>
      <c r="FVQ332" s="75" t="s">
        <v>385</v>
      </c>
      <c r="FVR332" s="75" t="s">
        <v>385</v>
      </c>
      <c r="FVS332" s="75" t="s">
        <v>385</v>
      </c>
      <c r="FVT332" s="75" t="s">
        <v>385</v>
      </c>
      <c r="FVU332" s="75" t="s">
        <v>385</v>
      </c>
      <c r="FVV332" s="75" t="s">
        <v>385</v>
      </c>
      <c r="FVW332" s="75" t="s">
        <v>385</v>
      </c>
      <c r="FVX332" s="75" t="s">
        <v>385</v>
      </c>
      <c r="FVY332" s="75" t="s">
        <v>385</v>
      </c>
      <c r="FVZ332" s="75" t="s">
        <v>385</v>
      </c>
      <c r="FWA332" s="75" t="s">
        <v>385</v>
      </c>
      <c r="FWB332" s="75" t="s">
        <v>385</v>
      </c>
      <c r="FWC332" s="75" t="s">
        <v>385</v>
      </c>
      <c r="FWD332" s="75" t="s">
        <v>385</v>
      </c>
      <c r="FWE332" s="75" t="s">
        <v>385</v>
      </c>
      <c r="FWF332" s="75" t="s">
        <v>385</v>
      </c>
      <c r="FWG332" s="75" t="s">
        <v>385</v>
      </c>
      <c r="FWH332" s="75" t="s">
        <v>385</v>
      </c>
      <c r="FWI332" s="75" t="s">
        <v>385</v>
      </c>
      <c r="FWJ332" s="75" t="s">
        <v>385</v>
      </c>
      <c r="FWK332" s="75" t="s">
        <v>385</v>
      </c>
      <c r="FWL332" s="75" t="s">
        <v>385</v>
      </c>
      <c r="FWM332" s="75" t="s">
        <v>385</v>
      </c>
      <c r="FWN332" s="75" t="s">
        <v>385</v>
      </c>
      <c r="FWO332" s="75" t="s">
        <v>385</v>
      </c>
      <c r="FWP332" s="75" t="s">
        <v>385</v>
      </c>
      <c r="FWQ332" s="75" t="s">
        <v>385</v>
      </c>
      <c r="FWR332" s="75" t="s">
        <v>385</v>
      </c>
      <c r="FWS332" s="75" t="s">
        <v>385</v>
      </c>
      <c r="FWT332" s="75" t="s">
        <v>385</v>
      </c>
      <c r="FWU332" s="75" t="s">
        <v>385</v>
      </c>
      <c r="FWV332" s="75" t="s">
        <v>385</v>
      </c>
      <c r="FWW332" s="75" t="s">
        <v>385</v>
      </c>
      <c r="FWX332" s="75" t="s">
        <v>385</v>
      </c>
      <c r="FWY332" s="75" t="s">
        <v>385</v>
      </c>
      <c r="FWZ332" s="75" t="s">
        <v>385</v>
      </c>
      <c r="FXA332" s="75" t="s">
        <v>385</v>
      </c>
      <c r="FXB332" s="75" t="s">
        <v>385</v>
      </c>
      <c r="FXC332" s="75" t="s">
        <v>385</v>
      </c>
      <c r="FXD332" s="75" t="s">
        <v>385</v>
      </c>
      <c r="FXE332" s="75" t="s">
        <v>385</v>
      </c>
      <c r="FXF332" s="75" t="s">
        <v>385</v>
      </c>
      <c r="FXG332" s="75" t="s">
        <v>385</v>
      </c>
      <c r="FXH332" s="75" t="s">
        <v>385</v>
      </c>
      <c r="FXI332" s="75" t="s">
        <v>385</v>
      </c>
      <c r="FXJ332" s="75" t="s">
        <v>385</v>
      </c>
      <c r="FXK332" s="75" t="s">
        <v>385</v>
      </c>
      <c r="FXL332" s="75" t="s">
        <v>385</v>
      </c>
      <c r="FXM332" s="75" t="s">
        <v>385</v>
      </c>
      <c r="FXN332" s="75" t="s">
        <v>385</v>
      </c>
      <c r="FXO332" s="75" t="s">
        <v>385</v>
      </c>
      <c r="FXP332" s="75" t="s">
        <v>385</v>
      </c>
      <c r="FXQ332" s="75" t="s">
        <v>385</v>
      </c>
      <c r="FXR332" s="75" t="s">
        <v>385</v>
      </c>
      <c r="FXS332" s="75" t="s">
        <v>385</v>
      </c>
      <c r="FXT332" s="75" t="s">
        <v>385</v>
      </c>
      <c r="FXU332" s="75" t="s">
        <v>385</v>
      </c>
      <c r="FXV332" s="75" t="s">
        <v>385</v>
      </c>
      <c r="FXW332" s="75" t="s">
        <v>385</v>
      </c>
      <c r="FXX332" s="75" t="s">
        <v>385</v>
      </c>
      <c r="FXY332" s="75" t="s">
        <v>385</v>
      </c>
      <c r="FXZ332" s="75" t="s">
        <v>385</v>
      </c>
      <c r="FYA332" s="75" t="s">
        <v>385</v>
      </c>
      <c r="FYB332" s="75" t="s">
        <v>385</v>
      </c>
      <c r="FYC332" s="75" t="s">
        <v>385</v>
      </c>
      <c r="FYD332" s="75" t="s">
        <v>385</v>
      </c>
      <c r="FYE332" s="75" t="s">
        <v>385</v>
      </c>
      <c r="FYF332" s="75" t="s">
        <v>385</v>
      </c>
      <c r="FYG332" s="75" t="s">
        <v>385</v>
      </c>
      <c r="FYH332" s="75" t="s">
        <v>385</v>
      </c>
      <c r="FYI332" s="75" t="s">
        <v>385</v>
      </c>
      <c r="FYJ332" s="75" t="s">
        <v>385</v>
      </c>
      <c r="FYK332" s="75" t="s">
        <v>385</v>
      </c>
      <c r="FYL332" s="75" t="s">
        <v>385</v>
      </c>
      <c r="FYM332" s="75" t="s">
        <v>385</v>
      </c>
      <c r="FYN332" s="75" t="s">
        <v>385</v>
      </c>
      <c r="FYO332" s="75" t="s">
        <v>385</v>
      </c>
      <c r="FYP332" s="75" t="s">
        <v>385</v>
      </c>
      <c r="FYQ332" s="75" t="s">
        <v>385</v>
      </c>
      <c r="FYR332" s="75" t="s">
        <v>385</v>
      </c>
      <c r="FYS332" s="75" t="s">
        <v>385</v>
      </c>
      <c r="FYT332" s="75" t="s">
        <v>385</v>
      </c>
      <c r="FYU332" s="75" t="s">
        <v>385</v>
      </c>
      <c r="FYV332" s="75" t="s">
        <v>385</v>
      </c>
      <c r="FYW332" s="75" t="s">
        <v>385</v>
      </c>
      <c r="FYX332" s="75" t="s">
        <v>385</v>
      </c>
      <c r="FYY332" s="75" t="s">
        <v>385</v>
      </c>
      <c r="FYZ332" s="75" t="s">
        <v>385</v>
      </c>
      <c r="FZA332" s="75" t="s">
        <v>385</v>
      </c>
      <c r="FZB332" s="75" t="s">
        <v>385</v>
      </c>
      <c r="FZC332" s="75" t="s">
        <v>385</v>
      </c>
      <c r="FZD332" s="75" t="s">
        <v>385</v>
      </c>
      <c r="FZE332" s="75" t="s">
        <v>385</v>
      </c>
      <c r="FZF332" s="75" t="s">
        <v>385</v>
      </c>
      <c r="FZG332" s="75" t="s">
        <v>385</v>
      </c>
      <c r="FZH332" s="75" t="s">
        <v>385</v>
      </c>
      <c r="FZI332" s="75" t="s">
        <v>385</v>
      </c>
      <c r="FZJ332" s="75" t="s">
        <v>385</v>
      </c>
      <c r="FZK332" s="75" t="s">
        <v>385</v>
      </c>
      <c r="FZL332" s="75" t="s">
        <v>385</v>
      </c>
      <c r="FZM332" s="75" t="s">
        <v>385</v>
      </c>
      <c r="FZN332" s="75" t="s">
        <v>385</v>
      </c>
      <c r="FZO332" s="75" t="s">
        <v>385</v>
      </c>
      <c r="FZP332" s="75" t="s">
        <v>385</v>
      </c>
      <c r="FZQ332" s="75" t="s">
        <v>385</v>
      </c>
      <c r="FZR332" s="75" t="s">
        <v>385</v>
      </c>
      <c r="FZS332" s="75" t="s">
        <v>385</v>
      </c>
      <c r="FZT332" s="75" t="s">
        <v>385</v>
      </c>
      <c r="FZU332" s="75" t="s">
        <v>385</v>
      </c>
      <c r="FZV332" s="75" t="s">
        <v>385</v>
      </c>
      <c r="FZW332" s="75" t="s">
        <v>385</v>
      </c>
      <c r="FZX332" s="75" t="s">
        <v>385</v>
      </c>
      <c r="FZY332" s="75" t="s">
        <v>385</v>
      </c>
      <c r="FZZ332" s="75" t="s">
        <v>385</v>
      </c>
      <c r="GAA332" s="75" t="s">
        <v>385</v>
      </c>
      <c r="GAB332" s="75" t="s">
        <v>385</v>
      </c>
      <c r="GAC332" s="75" t="s">
        <v>385</v>
      </c>
      <c r="GAD332" s="75" t="s">
        <v>385</v>
      </c>
      <c r="GAE332" s="75" t="s">
        <v>385</v>
      </c>
      <c r="GAF332" s="75" t="s">
        <v>385</v>
      </c>
      <c r="GAG332" s="75" t="s">
        <v>385</v>
      </c>
      <c r="GAH332" s="75" t="s">
        <v>385</v>
      </c>
      <c r="GAI332" s="75" t="s">
        <v>385</v>
      </c>
      <c r="GAJ332" s="75" t="s">
        <v>385</v>
      </c>
      <c r="GAK332" s="75" t="s">
        <v>385</v>
      </c>
      <c r="GAL332" s="75" t="s">
        <v>385</v>
      </c>
      <c r="GAM332" s="75" t="s">
        <v>385</v>
      </c>
      <c r="GAN332" s="75" t="s">
        <v>385</v>
      </c>
      <c r="GAO332" s="75" t="s">
        <v>385</v>
      </c>
      <c r="GAP332" s="75" t="s">
        <v>385</v>
      </c>
      <c r="GAQ332" s="75" t="s">
        <v>385</v>
      </c>
      <c r="GAR332" s="75" t="s">
        <v>385</v>
      </c>
      <c r="GAS332" s="75" t="s">
        <v>385</v>
      </c>
      <c r="GAT332" s="75" t="s">
        <v>385</v>
      </c>
      <c r="GAU332" s="75" t="s">
        <v>385</v>
      </c>
      <c r="GAV332" s="75" t="s">
        <v>385</v>
      </c>
      <c r="GAW332" s="75" t="s">
        <v>385</v>
      </c>
      <c r="GAX332" s="75" t="s">
        <v>385</v>
      </c>
      <c r="GAY332" s="75" t="s">
        <v>385</v>
      </c>
      <c r="GAZ332" s="75" t="s">
        <v>385</v>
      </c>
      <c r="GBA332" s="75" t="s">
        <v>385</v>
      </c>
      <c r="GBB332" s="75" t="s">
        <v>385</v>
      </c>
      <c r="GBC332" s="75" t="s">
        <v>385</v>
      </c>
      <c r="GBD332" s="75" t="s">
        <v>385</v>
      </c>
      <c r="GBE332" s="75" t="s">
        <v>385</v>
      </c>
      <c r="GBF332" s="75" t="s">
        <v>385</v>
      </c>
      <c r="GBG332" s="75" t="s">
        <v>385</v>
      </c>
      <c r="GBH332" s="75" t="s">
        <v>385</v>
      </c>
      <c r="GBI332" s="75" t="s">
        <v>385</v>
      </c>
      <c r="GBJ332" s="75" t="s">
        <v>385</v>
      </c>
      <c r="GBK332" s="75" t="s">
        <v>385</v>
      </c>
      <c r="GBL332" s="75" t="s">
        <v>385</v>
      </c>
      <c r="GBM332" s="75" t="s">
        <v>385</v>
      </c>
      <c r="GBN332" s="75" t="s">
        <v>385</v>
      </c>
      <c r="GBO332" s="75" t="s">
        <v>385</v>
      </c>
      <c r="GBP332" s="75" t="s">
        <v>385</v>
      </c>
      <c r="GBQ332" s="75" t="s">
        <v>385</v>
      </c>
      <c r="GBR332" s="75" t="s">
        <v>385</v>
      </c>
      <c r="GBS332" s="75" t="s">
        <v>385</v>
      </c>
      <c r="GBT332" s="75" t="s">
        <v>385</v>
      </c>
      <c r="GBU332" s="75" t="s">
        <v>385</v>
      </c>
      <c r="GBV332" s="75" t="s">
        <v>385</v>
      </c>
      <c r="GBW332" s="75" t="s">
        <v>385</v>
      </c>
      <c r="GBX332" s="75" t="s">
        <v>385</v>
      </c>
      <c r="GBY332" s="75" t="s">
        <v>385</v>
      </c>
      <c r="GBZ332" s="75" t="s">
        <v>385</v>
      </c>
      <c r="GCA332" s="75" t="s">
        <v>385</v>
      </c>
      <c r="GCB332" s="75" t="s">
        <v>385</v>
      </c>
      <c r="GCC332" s="75" t="s">
        <v>385</v>
      </c>
      <c r="GCD332" s="75" t="s">
        <v>385</v>
      </c>
      <c r="GCE332" s="75" t="s">
        <v>385</v>
      </c>
      <c r="GCF332" s="75" t="s">
        <v>385</v>
      </c>
      <c r="GCG332" s="75" t="s">
        <v>385</v>
      </c>
      <c r="GCH332" s="75" t="s">
        <v>385</v>
      </c>
      <c r="GCI332" s="75" t="s">
        <v>385</v>
      </c>
      <c r="GCJ332" s="75" t="s">
        <v>385</v>
      </c>
      <c r="GCK332" s="75" t="s">
        <v>385</v>
      </c>
      <c r="GCL332" s="75" t="s">
        <v>385</v>
      </c>
      <c r="GCM332" s="75" t="s">
        <v>385</v>
      </c>
      <c r="GCN332" s="75" t="s">
        <v>385</v>
      </c>
      <c r="GCO332" s="75" t="s">
        <v>385</v>
      </c>
      <c r="GCP332" s="75" t="s">
        <v>385</v>
      </c>
      <c r="GCQ332" s="75" t="s">
        <v>385</v>
      </c>
      <c r="GCR332" s="75" t="s">
        <v>385</v>
      </c>
      <c r="GCS332" s="75" t="s">
        <v>385</v>
      </c>
      <c r="GCT332" s="75" t="s">
        <v>385</v>
      </c>
      <c r="GCU332" s="75" t="s">
        <v>385</v>
      </c>
      <c r="GCV332" s="75" t="s">
        <v>385</v>
      </c>
      <c r="GCW332" s="75" t="s">
        <v>385</v>
      </c>
      <c r="GCX332" s="75" t="s">
        <v>385</v>
      </c>
      <c r="GCY332" s="75" t="s">
        <v>385</v>
      </c>
      <c r="GCZ332" s="75" t="s">
        <v>385</v>
      </c>
      <c r="GDA332" s="75" t="s">
        <v>385</v>
      </c>
      <c r="GDB332" s="75" t="s">
        <v>385</v>
      </c>
      <c r="GDC332" s="75" t="s">
        <v>385</v>
      </c>
      <c r="GDD332" s="75" t="s">
        <v>385</v>
      </c>
      <c r="GDE332" s="75" t="s">
        <v>385</v>
      </c>
      <c r="GDF332" s="75" t="s">
        <v>385</v>
      </c>
      <c r="GDG332" s="75" t="s">
        <v>385</v>
      </c>
      <c r="GDH332" s="75" t="s">
        <v>385</v>
      </c>
      <c r="GDI332" s="75" t="s">
        <v>385</v>
      </c>
      <c r="GDJ332" s="75" t="s">
        <v>385</v>
      </c>
      <c r="GDK332" s="75" t="s">
        <v>385</v>
      </c>
      <c r="GDL332" s="75" t="s">
        <v>385</v>
      </c>
      <c r="GDM332" s="75" t="s">
        <v>385</v>
      </c>
      <c r="GDN332" s="75" t="s">
        <v>385</v>
      </c>
      <c r="GDO332" s="75" t="s">
        <v>385</v>
      </c>
      <c r="GDP332" s="75" t="s">
        <v>385</v>
      </c>
      <c r="GDQ332" s="75" t="s">
        <v>385</v>
      </c>
      <c r="GDR332" s="75" t="s">
        <v>385</v>
      </c>
      <c r="GDS332" s="75" t="s">
        <v>385</v>
      </c>
      <c r="GDT332" s="75" t="s">
        <v>385</v>
      </c>
      <c r="GDU332" s="75" t="s">
        <v>385</v>
      </c>
      <c r="GDV332" s="75" t="s">
        <v>385</v>
      </c>
      <c r="GDW332" s="75" t="s">
        <v>385</v>
      </c>
      <c r="GDX332" s="75" t="s">
        <v>385</v>
      </c>
      <c r="GDY332" s="75" t="s">
        <v>385</v>
      </c>
      <c r="GDZ332" s="75" t="s">
        <v>385</v>
      </c>
      <c r="GEA332" s="75" t="s">
        <v>385</v>
      </c>
      <c r="GEB332" s="75" t="s">
        <v>385</v>
      </c>
      <c r="GEC332" s="75" t="s">
        <v>385</v>
      </c>
      <c r="GED332" s="75" t="s">
        <v>385</v>
      </c>
      <c r="GEE332" s="75" t="s">
        <v>385</v>
      </c>
      <c r="GEF332" s="75" t="s">
        <v>385</v>
      </c>
      <c r="GEG332" s="75" t="s">
        <v>385</v>
      </c>
      <c r="GEH332" s="75" t="s">
        <v>385</v>
      </c>
      <c r="GEI332" s="75" t="s">
        <v>385</v>
      </c>
      <c r="GEJ332" s="75" t="s">
        <v>385</v>
      </c>
      <c r="GEK332" s="75" t="s">
        <v>385</v>
      </c>
      <c r="GEL332" s="75" t="s">
        <v>385</v>
      </c>
      <c r="GEM332" s="75" t="s">
        <v>385</v>
      </c>
      <c r="GEN332" s="75" t="s">
        <v>385</v>
      </c>
      <c r="GEO332" s="75" t="s">
        <v>385</v>
      </c>
      <c r="GEP332" s="75" t="s">
        <v>385</v>
      </c>
      <c r="GEQ332" s="75" t="s">
        <v>385</v>
      </c>
      <c r="GER332" s="75" t="s">
        <v>385</v>
      </c>
      <c r="GES332" s="75" t="s">
        <v>385</v>
      </c>
      <c r="GET332" s="75" t="s">
        <v>385</v>
      </c>
      <c r="GEU332" s="75" t="s">
        <v>385</v>
      </c>
      <c r="GEV332" s="75" t="s">
        <v>385</v>
      </c>
      <c r="GEW332" s="75" t="s">
        <v>385</v>
      </c>
      <c r="GEX332" s="75" t="s">
        <v>385</v>
      </c>
      <c r="GEY332" s="75" t="s">
        <v>385</v>
      </c>
      <c r="GEZ332" s="75" t="s">
        <v>385</v>
      </c>
      <c r="GFA332" s="75" t="s">
        <v>385</v>
      </c>
      <c r="GFB332" s="75" t="s">
        <v>385</v>
      </c>
      <c r="GFC332" s="75" t="s">
        <v>385</v>
      </c>
      <c r="GFD332" s="75" t="s">
        <v>385</v>
      </c>
      <c r="GFE332" s="75" t="s">
        <v>385</v>
      </c>
      <c r="GFF332" s="75" t="s">
        <v>385</v>
      </c>
      <c r="GFG332" s="75" t="s">
        <v>385</v>
      </c>
      <c r="GFH332" s="75" t="s">
        <v>385</v>
      </c>
      <c r="GFI332" s="75" t="s">
        <v>385</v>
      </c>
      <c r="GFJ332" s="75" t="s">
        <v>385</v>
      </c>
      <c r="GFK332" s="75" t="s">
        <v>385</v>
      </c>
      <c r="GFL332" s="75" t="s">
        <v>385</v>
      </c>
      <c r="GFM332" s="75" t="s">
        <v>385</v>
      </c>
      <c r="GFN332" s="75" t="s">
        <v>385</v>
      </c>
      <c r="GFO332" s="75" t="s">
        <v>385</v>
      </c>
      <c r="GFP332" s="75" t="s">
        <v>385</v>
      </c>
      <c r="GFQ332" s="75" t="s">
        <v>385</v>
      </c>
      <c r="GFR332" s="75" t="s">
        <v>385</v>
      </c>
      <c r="GFS332" s="75" t="s">
        <v>385</v>
      </c>
      <c r="GFT332" s="75" t="s">
        <v>385</v>
      </c>
      <c r="GFU332" s="75" t="s">
        <v>385</v>
      </c>
      <c r="GFV332" s="75" t="s">
        <v>385</v>
      </c>
      <c r="GFW332" s="75" t="s">
        <v>385</v>
      </c>
      <c r="GFX332" s="75" t="s">
        <v>385</v>
      </c>
      <c r="GFY332" s="75" t="s">
        <v>385</v>
      </c>
      <c r="GFZ332" s="75" t="s">
        <v>385</v>
      </c>
      <c r="GGA332" s="75" t="s">
        <v>385</v>
      </c>
      <c r="GGB332" s="75" t="s">
        <v>385</v>
      </c>
      <c r="GGC332" s="75" t="s">
        <v>385</v>
      </c>
      <c r="GGD332" s="75" t="s">
        <v>385</v>
      </c>
      <c r="GGE332" s="75" t="s">
        <v>385</v>
      </c>
      <c r="GGF332" s="75" t="s">
        <v>385</v>
      </c>
      <c r="GGG332" s="75" t="s">
        <v>385</v>
      </c>
      <c r="GGH332" s="75" t="s">
        <v>385</v>
      </c>
      <c r="GGI332" s="75" t="s">
        <v>385</v>
      </c>
      <c r="GGJ332" s="75" t="s">
        <v>385</v>
      </c>
      <c r="GGK332" s="75" t="s">
        <v>385</v>
      </c>
      <c r="GGL332" s="75" t="s">
        <v>385</v>
      </c>
      <c r="GGM332" s="75" t="s">
        <v>385</v>
      </c>
      <c r="GGN332" s="75" t="s">
        <v>385</v>
      </c>
      <c r="GGO332" s="75" t="s">
        <v>385</v>
      </c>
      <c r="GGP332" s="75" t="s">
        <v>385</v>
      </c>
      <c r="GGQ332" s="75" t="s">
        <v>385</v>
      </c>
      <c r="GGR332" s="75" t="s">
        <v>385</v>
      </c>
      <c r="GGS332" s="75" t="s">
        <v>385</v>
      </c>
      <c r="GGT332" s="75" t="s">
        <v>385</v>
      </c>
      <c r="GGU332" s="75" t="s">
        <v>385</v>
      </c>
      <c r="GGV332" s="75" t="s">
        <v>385</v>
      </c>
      <c r="GGW332" s="75" t="s">
        <v>385</v>
      </c>
      <c r="GGX332" s="75" t="s">
        <v>385</v>
      </c>
      <c r="GGY332" s="75" t="s">
        <v>385</v>
      </c>
      <c r="GGZ332" s="75" t="s">
        <v>385</v>
      </c>
      <c r="GHA332" s="75" t="s">
        <v>385</v>
      </c>
      <c r="GHB332" s="75" t="s">
        <v>385</v>
      </c>
      <c r="GHC332" s="75" t="s">
        <v>385</v>
      </c>
      <c r="GHD332" s="75" t="s">
        <v>385</v>
      </c>
      <c r="GHE332" s="75" t="s">
        <v>385</v>
      </c>
      <c r="GHF332" s="75" t="s">
        <v>385</v>
      </c>
      <c r="GHG332" s="75" t="s">
        <v>385</v>
      </c>
      <c r="GHH332" s="75" t="s">
        <v>385</v>
      </c>
      <c r="GHI332" s="75" t="s">
        <v>385</v>
      </c>
      <c r="GHJ332" s="75" t="s">
        <v>385</v>
      </c>
      <c r="GHK332" s="75" t="s">
        <v>385</v>
      </c>
      <c r="GHL332" s="75" t="s">
        <v>385</v>
      </c>
      <c r="GHM332" s="75" t="s">
        <v>385</v>
      </c>
      <c r="GHN332" s="75" t="s">
        <v>385</v>
      </c>
      <c r="GHO332" s="75" t="s">
        <v>385</v>
      </c>
      <c r="GHP332" s="75" t="s">
        <v>385</v>
      </c>
      <c r="GHQ332" s="75" t="s">
        <v>385</v>
      </c>
      <c r="GHR332" s="75" t="s">
        <v>385</v>
      </c>
      <c r="GHS332" s="75" t="s">
        <v>385</v>
      </c>
      <c r="GHT332" s="75" t="s">
        <v>385</v>
      </c>
      <c r="GHU332" s="75" t="s">
        <v>385</v>
      </c>
      <c r="GHV332" s="75" t="s">
        <v>385</v>
      </c>
      <c r="GHW332" s="75" t="s">
        <v>385</v>
      </c>
      <c r="GHX332" s="75" t="s">
        <v>385</v>
      </c>
      <c r="GHY332" s="75" t="s">
        <v>385</v>
      </c>
      <c r="GHZ332" s="75" t="s">
        <v>385</v>
      </c>
      <c r="GIA332" s="75" t="s">
        <v>385</v>
      </c>
      <c r="GIB332" s="75" t="s">
        <v>385</v>
      </c>
      <c r="GIC332" s="75" t="s">
        <v>385</v>
      </c>
      <c r="GID332" s="75" t="s">
        <v>385</v>
      </c>
      <c r="GIE332" s="75" t="s">
        <v>385</v>
      </c>
      <c r="GIF332" s="75" t="s">
        <v>385</v>
      </c>
      <c r="GIG332" s="75" t="s">
        <v>385</v>
      </c>
      <c r="GIH332" s="75" t="s">
        <v>385</v>
      </c>
      <c r="GII332" s="75" t="s">
        <v>385</v>
      </c>
      <c r="GIJ332" s="75" t="s">
        <v>385</v>
      </c>
      <c r="GIK332" s="75" t="s">
        <v>385</v>
      </c>
      <c r="GIL332" s="75" t="s">
        <v>385</v>
      </c>
      <c r="GIM332" s="75" t="s">
        <v>385</v>
      </c>
      <c r="GIN332" s="75" t="s">
        <v>385</v>
      </c>
      <c r="GIO332" s="75" t="s">
        <v>385</v>
      </c>
      <c r="GIP332" s="75" t="s">
        <v>385</v>
      </c>
      <c r="GIQ332" s="75" t="s">
        <v>385</v>
      </c>
      <c r="GIR332" s="75" t="s">
        <v>385</v>
      </c>
      <c r="GIS332" s="75" t="s">
        <v>385</v>
      </c>
      <c r="GIT332" s="75" t="s">
        <v>385</v>
      </c>
      <c r="GIU332" s="75" t="s">
        <v>385</v>
      </c>
      <c r="GIV332" s="75" t="s">
        <v>385</v>
      </c>
      <c r="GIW332" s="75" t="s">
        <v>385</v>
      </c>
      <c r="GIX332" s="75" t="s">
        <v>385</v>
      </c>
      <c r="GIY332" s="75" t="s">
        <v>385</v>
      </c>
      <c r="GIZ332" s="75" t="s">
        <v>385</v>
      </c>
      <c r="GJA332" s="75" t="s">
        <v>385</v>
      </c>
      <c r="GJB332" s="75" t="s">
        <v>385</v>
      </c>
      <c r="GJC332" s="75" t="s">
        <v>385</v>
      </c>
      <c r="GJD332" s="75" t="s">
        <v>385</v>
      </c>
      <c r="GJE332" s="75" t="s">
        <v>385</v>
      </c>
      <c r="GJF332" s="75" t="s">
        <v>385</v>
      </c>
      <c r="GJG332" s="75" t="s">
        <v>385</v>
      </c>
      <c r="GJH332" s="75" t="s">
        <v>385</v>
      </c>
      <c r="GJI332" s="75" t="s">
        <v>385</v>
      </c>
      <c r="GJJ332" s="75" t="s">
        <v>385</v>
      </c>
      <c r="GJK332" s="75" t="s">
        <v>385</v>
      </c>
      <c r="GJL332" s="75" t="s">
        <v>385</v>
      </c>
      <c r="GJM332" s="75" t="s">
        <v>385</v>
      </c>
      <c r="GJN332" s="75" t="s">
        <v>385</v>
      </c>
      <c r="GJO332" s="75" t="s">
        <v>385</v>
      </c>
      <c r="GJP332" s="75" t="s">
        <v>385</v>
      </c>
      <c r="GJQ332" s="75" t="s">
        <v>385</v>
      </c>
      <c r="GJR332" s="75" t="s">
        <v>385</v>
      </c>
      <c r="GJS332" s="75" t="s">
        <v>385</v>
      </c>
      <c r="GJT332" s="75" t="s">
        <v>385</v>
      </c>
      <c r="GJU332" s="75" t="s">
        <v>385</v>
      </c>
      <c r="GJV332" s="75" t="s">
        <v>385</v>
      </c>
      <c r="GJW332" s="75" t="s">
        <v>385</v>
      </c>
      <c r="GJX332" s="75" t="s">
        <v>385</v>
      </c>
      <c r="GJY332" s="75" t="s">
        <v>385</v>
      </c>
      <c r="GJZ332" s="75" t="s">
        <v>385</v>
      </c>
      <c r="GKA332" s="75" t="s">
        <v>385</v>
      </c>
      <c r="GKB332" s="75" t="s">
        <v>385</v>
      </c>
      <c r="GKC332" s="75" t="s">
        <v>385</v>
      </c>
      <c r="GKD332" s="75" t="s">
        <v>385</v>
      </c>
      <c r="GKE332" s="75" t="s">
        <v>385</v>
      </c>
      <c r="GKF332" s="75" t="s">
        <v>385</v>
      </c>
      <c r="GKG332" s="75" t="s">
        <v>385</v>
      </c>
      <c r="GKH332" s="75" t="s">
        <v>385</v>
      </c>
      <c r="GKI332" s="75" t="s">
        <v>385</v>
      </c>
      <c r="GKJ332" s="75" t="s">
        <v>385</v>
      </c>
      <c r="GKK332" s="75" t="s">
        <v>385</v>
      </c>
      <c r="GKL332" s="75" t="s">
        <v>385</v>
      </c>
      <c r="GKM332" s="75" t="s">
        <v>385</v>
      </c>
      <c r="GKN332" s="75" t="s">
        <v>385</v>
      </c>
      <c r="GKO332" s="75" t="s">
        <v>385</v>
      </c>
      <c r="GKP332" s="75" t="s">
        <v>385</v>
      </c>
      <c r="GKQ332" s="75" t="s">
        <v>385</v>
      </c>
      <c r="GKR332" s="75" t="s">
        <v>385</v>
      </c>
      <c r="GKS332" s="75" t="s">
        <v>385</v>
      </c>
      <c r="GKT332" s="75" t="s">
        <v>385</v>
      </c>
      <c r="GKU332" s="75" t="s">
        <v>385</v>
      </c>
      <c r="GKV332" s="75" t="s">
        <v>385</v>
      </c>
      <c r="GKW332" s="75" t="s">
        <v>385</v>
      </c>
      <c r="GKX332" s="75" t="s">
        <v>385</v>
      </c>
      <c r="GKY332" s="75" t="s">
        <v>385</v>
      </c>
      <c r="GKZ332" s="75" t="s">
        <v>385</v>
      </c>
      <c r="GLA332" s="75" t="s">
        <v>385</v>
      </c>
      <c r="GLB332" s="75" t="s">
        <v>385</v>
      </c>
      <c r="GLC332" s="75" t="s">
        <v>385</v>
      </c>
      <c r="GLD332" s="75" t="s">
        <v>385</v>
      </c>
      <c r="GLE332" s="75" t="s">
        <v>385</v>
      </c>
      <c r="GLF332" s="75" t="s">
        <v>385</v>
      </c>
      <c r="GLG332" s="75" t="s">
        <v>385</v>
      </c>
      <c r="GLH332" s="75" t="s">
        <v>385</v>
      </c>
      <c r="GLI332" s="75" t="s">
        <v>385</v>
      </c>
      <c r="GLJ332" s="75" t="s">
        <v>385</v>
      </c>
      <c r="GLK332" s="75" t="s">
        <v>385</v>
      </c>
      <c r="GLL332" s="75" t="s">
        <v>385</v>
      </c>
      <c r="GLM332" s="75" t="s">
        <v>385</v>
      </c>
      <c r="GLN332" s="75" t="s">
        <v>385</v>
      </c>
      <c r="GLO332" s="75" t="s">
        <v>385</v>
      </c>
      <c r="GLP332" s="75" t="s">
        <v>385</v>
      </c>
      <c r="GLQ332" s="75" t="s">
        <v>385</v>
      </c>
      <c r="GLR332" s="75" t="s">
        <v>385</v>
      </c>
      <c r="GLS332" s="75" t="s">
        <v>385</v>
      </c>
      <c r="GLT332" s="75" t="s">
        <v>385</v>
      </c>
      <c r="GLU332" s="75" t="s">
        <v>385</v>
      </c>
      <c r="GLV332" s="75" t="s">
        <v>385</v>
      </c>
      <c r="GLW332" s="75" t="s">
        <v>385</v>
      </c>
      <c r="GLX332" s="75" t="s">
        <v>385</v>
      </c>
      <c r="GLY332" s="75" t="s">
        <v>385</v>
      </c>
      <c r="GLZ332" s="75" t="s">
        <v>385</v>
      </c>
      <c r="GMA332" s="75" t="s">
        <v>385</v>
      </c>
      <c r="GMB332" s="75" t="s">
        <v>385</v>
      </c>
      <c r="GMC332" s="75" t="s">
        <v>385</v>
      </c>
      <c r="GMD332" s="75" t="s">
        <v>385</v>
      </c>
      <c r="GME332" s="75" t="s">
        <v>385</v>
      </c>
      <c r="GMF332" s="75" t="s">
        <v>385</v>
      </c>
      <c r="GMG332" s="75" t="s">
        <v>385</v>
      </c>
      <c r="GMH332" s="75" t="s">
        <v>385</v>
      </c>
      <c r="GMI332" s="75" t="s">
        <v>385</v>
      </c>
      <c r="GMJ332" s="75" t="s">
        <v>385</v>
      </c>
      <c r="GMK332" s="75" t="s">
        <v>385</v>
      </c>
      <c r="GML332" s="75" t="s">
        <v>385</v>
      </c>
      <c r="GMM332" s="75" t="s">
        <v>385</v>
      </c>
      <c r="GMN332" s="75" t="s">
        <v>385</v>
      </c>
      <c r="GMO332" s="75" t="s">
        <v>385</v>
      </c>
      <c r="GMP332" s="75" t="s">
        <v>385</v>
      </c>
      <c r="GMQ332" s="75" t="s">
        <v>385</v>
      </c>
      <c r="GMR332" s="75" t="s">
        <v>385</v>
      </c>
      <c r="GMS332" s="75" t="s">
        <v>385</v>
      </c>
      <c r="GMT332" s="75" t="s">
        <v>385</v>
      </c>
      <c r="GMU332" s="75" t="s">
        <v>385</v>
      </c>
      <c r="GMV332" s="75" t="s">
        <v>385</v>
      </c>
      <c r="GMW332" s="75" t="s">
        <v>385</v>
      </c>
      <c r="GMX332" s="75" t="s">
        <v>385</v>
      </c>
      <c r="GMY332" s="75" t="s">
        <v>385</v>
      </c>
      <c r="GMZ332" s="75" t="s">
        <v>385</v>
      </c>
      <c r="GNA332" s="75" t="s">
        <v>385</v>
      </c>
      <c r="GNB332" s="75" t="s">
        <v>385</v>
      </c>
      <c r="GNC332" s="75" t="s">
        <v>385</v>
      </c>
      <c r="GND332" s="75" t="s">
        <v>385</v>
      </c>
      <c r="GNE332" s="75" t="s">
        <v>385</v>
      </c>
      <c r="GNF332" s="75" t="s">
        <v>385</v>
      </c>
      <c r="GNG332" s="75" t="s">
        <v>385</v>
      </c>
      <c r="GNH332" s="75" t="s">
        <v>385</v>
      </c>
      <c r="GNI332" s="75" t="s">
        <v>385</v>
      </c>
      <c r="GNJ332" s="75" t="s">
        <v>385</v>
      </c>
      <c r="GNK332" s="75" t="s">
        <v>385</v>
      </c>
      <c r="GNL332" s="75" t="s">
        <v>385</v>
      </c>
      <c r="GNM332" s="75" t="s">
        <v>385</v>
      </c>
      <c r="GNN332" s="75" t="s">
        <v>385</v>
      </c>
      <c r="GNO332" s="75" t="s">
        <v>385</v>
      </c>
      <c r="GNP332" s="75" t="s">
        <v>385</v>
      </c>
      <c r="GNQ332" s="75" t="s">
        <v>385</v>
      </c>
      <c r="GNR332" s="75" t="s">
        <v>385</v>
      </c>
      <c r="GNS332" s="75" t="s">
        <v>385</v>
      </c>
      <c r="GNT332" s="75" t="s">
        <v>385</v>
      </c>
      <c r="GNU332" s="75" t="s">
        <v>385</v>
      </c>
      <c r="GNV332" s="75" t="s">
        <v>385</v>
      </c>
      <c r="GNW332" s="75" t="s">
        <v>385</v>
      </c>
      <c r="GNX332" s="75" t="s">
        <v>385</v>
      </c>
      <c r="GNY332" s="75" t="s">
        <v>385</v>
      </c>
      <c r="GNZ332" s="75" t="s">
        <v>385</v>
      </c>
      <c r="GOA332" s="75" t="s">
        <v>385</v>
      </c>
      <c r="GOB332" s="75" t="s">
        <v>385</v>
      </c>
      <c r="GOC332" s="75" t="s">
        <v>385</v>
      </c>
      <c r="GOD332" s="75" t="s">
        <v>385</v>
      </c>
      <c r="GOE332" s="75" t="s">
        <v>385</v>
      </c>
      <c r="GOF332" s="75" t="s">
        <v>385</v>
      </c>
      <c r="GOG332" s="75" t="s">
        <v>385</v>
      </c>
      <c r="GOH332" s="75" t="s">
        <v>385</v>
      </c>
      <c r="GOI332" s="75" t="s">
        <v>385</v>
      </c>
      <c r="GOJ332" s="75" t="s">
        <v>385</v>
      </c>
      <c r="GOK332" s="75" t="s">
        <v>385</v>
      </c>
      <c r="GOL332" s="75" t="s">
        <v>385</v>
      </c>
      <c r="GOM332" s="75" t="s">
        <v>385</v>
      </c>
      <c r="GON332" s="75" t="s">
        <v>385</v>
      </c>
      <c r="GOO332" s="75" t="s">
        <v>385</v>
      </c>
      <c r="GOP332" s="75" t="s">
        <v>385</v>
      </c>
      <c r="GOQ332" s="75" t="s">
        <v>385</v>
      </c>
      <c r="GOR332" s="75" t="s">
        <v>385</v>
      </c>
      <c r="GOS332" s="75" t="s">
        <v>385</v>
      </c>
      <c r="GOT332" s="75" t="s">
        <v>385</v>
      </c>
      <c r="GOU332" s="75" t="s">
        <v>385</v>
      </c>
      <c r="GOV332" s="75" t="s">
        <v>385</v>
      </c>
      <c r="GOW332" s="75" t="s">
        <v>385</v>
      </c>
      <c r="GOX332" s="75" t="s">
        <v>385</v>
      </c>
      <c r="GOY332" s="75" t="s">
        <v>385</v>
      </c>
      <c r="GOZ332" s="75" t="s">
        <v>385</v>
      </c>
      <c r="GPA332" s="75" t="s">
        <v>385</v>
      </c>
      <c r="GPB332" s="75" t="s">
        <v>385</v>
      </c>
      <c r="GPC332" s="75" t="s">
        <v>385</v>
      </c>
      <c r="GPD332" s="75" t="s">
        <v>385</v>
      </c>
      <c r="GPE332" s="75" t="s">
        <v>385</v>
      </c>
      <c r="GPF332" s="75" t="s">
        <v>385</v>
      </c>
      <c r="GPG332" s="75" t="s">
        <v>385</v>
      </c>
      <c r="GPH332" s="75" t="s">
        <v>385</v>
      </c>
      <c r="GPI332" s="75" t="s">
        <v>385</v>
      </c>
      <c r="GPJ332" s="75" t="s">
        <v>385</v>
      </c>
      <c r="GPK332" s="75" t="s">
        <v>385</v>
      </c>
      <c r="GPL332" s="75" t="s">
        <v>385</v>
      </c>
      <c r="GPM332" s="75" t="s">
        <v>385</v>
      </c>
      <c r="GPN332" s="75" t="s">
        <v>385</v>
      </c>
      <c r="GPO332" s="75" t="s">
        <v>385</v>
      </c>
      <c r="GPP332" s="75" t="s">
        <v>385</v>
      </c>
      <c r="GPQ332" s="75" t="s">
        <v>385</v>
      </c>
      <c r="GPR332" s="75" t="s">
        <v>385</v>
      </c>
      <c r="GPS332" s="75" t="s">
        <v>385</v>
      </c>
      <c r="GPT332" s="75" t="s">
        <v>385</v>
      </c>
      <c r="GPU332" s="75" t="s">
        <v>385</v>
      </c>
      <c r="GPV332" s="75" t="s">
        <v>385</v>
      </c>
      <c r="GPW332" s="75" t="s">
        <v>385</v>
      </c>
      <c r="GPX332" s="75" t="s">
        <v>385</v>
      </c>
      <c r="GPY332" s="75" t="s">
        <v>385</v>
      </c>
      <c r="GPZ332" s="75" t="s">
        <v>385</v>
      </c>
      <c r="GQA332" s="75" t="s">
        <v>385</v>
      </c>
      <c r="GQB332" s="75" t="s">
        <v>385</v>
      </c>
      <c r="GQC332" s="75" t="s">
        <v>385</v>
      </c>
      <c r="GQD332" s="75" t="s">
        <v>385</v>
      </c>
      <c r="GQE332" s="75" t="s">
        <v>385</v>
      </c>
      <c r="GQF332" s="75" t="s">
        <v>385</v>
      </c>
      <c r="GQG332" s="75" t="s">
        <v>385</v>
      </c>
      <c r="GQH332" s="75" t="s">
        <v>385</v>
      </c>
      <c r="GQI332" s="75" t="s">
        <v>385</v>
      </c>
      <c r="GQJ332" s="75" t="s">
        <v>385</v>
      </c>
      <c r="GQK332" s="75" t="s">
        <v>385</v>
      </c>
      <c r="GQL332" s="75" t="s">
        <v>385</v>
      </c>
      <c r="GQM332" s="75" t="s">
        <v>385</v>
      </c>
      <c r="GQN332" s="75" t="s">
        <v>385</v>
      </c>
      <c r="GQO332" s="75" t="s">
        <v>385</v>
      </c>
      <c r="GQP332" s="75" t="s">
        <v>385</v>
      </c>
      <c r="GQQ332" s="75" t="s">
        <v>385</v>
      </c>
      <c r="GQR332" s="75" t="s">
        <v>385</v>
      </c>
      <c r="GQS332" s="75" t="s">
        <v>385</v>
      </c>
      <c r="GQT332" s="75" t="s">
        <v>385</v>
      </c>
      <c r="GQU332" s="75" t="s">
        <v>385</v>
      </c>
      <c r="GQV332" s="75" t="s">
        <v>385</v>
      </c>
      <c r="GQW332" s="75" t="s">
        <v>385</v>
      </c>
      <c r="GQX332" s="75" t="s">
        <v>385</v>
      </c>
      <c r="GQY332" s="75" t="s">
        <v>385</v>
      </c>
      <c r="GQZ332" s="75" t="s">
        <v>385</v>
      </c>
      <c r="GRA332" s="75" t="s">
        <v>385</v>
      </c>
      <c r="GRB332" s="75" t="s">
        <v>385</v>
      </c>
      <c r="GRC332" s="75" t="s">
        <v>385</v>
      </c>
      <c r="GRD332" s="75" t="s">
        <v>385</v>
      </c>
      <c r="GRE332" s="75" t="s">
        <v>385</v>
      </c>
      <c r="GRF332" s="75" t="s">
        <v>385</v>
      </c>
      <c r="GRG332" s="75" t="s">
        <v>385</v>
      </c>
      <c r="GRH332" s="75" t="s">
        <v>385</v>
      </c>
      <c r="GRI332" s="75" t="s">
        <v>385</v>
      </c>
      <c r="GRJ332" s="75" t="s">
        <v>385</v>
      </c>
      <c r="GRK332" s="75" t="s">
        <v>385</v>
      </c>
      <c r="GRL332" s="75" t="s">
        <v>385</v>
      </c>
      <c r="GRM332" s="75" t="s">
        <v>385</v>
      </c>
      <c r="GRN332" s="75" t="s">
        <v>385</v>
      </c>
      <c r="GRO332" s="75" t="s">
        <v>385</v>
      </c>
      <c r="GRP332" s="75" t="s">
        <v>385</v>
      </c>
      <c r="GRQ332" s="75" t="s">
        <v>385</v>
      </c>
      <c r="GRR332" s="75" t="s">
        <v>385</v>
      </c>
      <c r="GRS332" s="75" t="s">
        <v>385</v>
      </c>
      <c r="GRT332" s="75" t="s">
        <v>385</v>
      </c>
      <c r="GRU332" s="75" t="s">
        <v>385</v>
      </c>
      <c r="GRV332" s="75" t="s">
        <v>385</v>
      </c>
      <c r="GRW332" s="75" t="s">
        <v>385</v>
      </c>
      <c r="GRX332" s="75" t="s">
        <v>385</v>
      </c>
      <c r="GRY332" s="75" t="s">
        <v>385</v>
      </c>
      <c r="GRZ332" s="75" t="s">
        <v>385</v>
      </c>
      <c r="GSA332" s="75" t="s">
        <v>385</v>
      </c>
      <c r="GSB332" s="75" t="s">
        <v>385</v>
      </c>
      <c r="GSC332" s="75" t="s">
        <v>385</v>
      </c>
      <c r="GSD332" s="75" t="s">
        <v>385</v>
      </c>
      <c r="GSE332" s="75" t="s">
        <v>385</v>
      </c>
      <c r="GSF332" s="75" t="s">
        <v>385</v>
      </c>
      <c r="GSG332" s="75" t="s">
        <v>385</v>
      </c>
      <c r="GSH332" s="75" t="s">
        <v>385</v>
      </c>
      <c r="GSI332" s="75" t="s">
        <v>385</v>
      </c>
      <c r="GSJ332" s="75" t="s">
        <v>385</v>
      </c>
      <c r="GSK332" s="75" t="s">
        <v>385</v>
      </c>
      <c r="GSL332" s="75" t="s">
        <v>385</v>
      </c>
      <c r="GSM332" s="75" t="s">
        <v>385</v>
      </c>
      <c r="GSN332" s="75" t="s">
        <v>385</v>
      </c>
      <c r="GSO332" s="75" t="s">
        <v>385</v>
      </c>
      <c r="GSP332" s="75" t="s">
        <v>385</v>
      </c>
      <c r="GSQ332" s="75" t="s">
        <v>385</v>
      </c>
      <c r="GSR332" s="75" t="s">
        <v>385</v>
      </c>
      <c r="GSS332" s="75" t="s">
        <v>385</v>
      </c>
      <c r="GST332" s="75" t="s">
        <v>385</v>
      </c>
      <c r="GSU332" s="75" t="s">
        <v>385</v>
      </c>
      <c r="GSV332" s="75" t="s">
        <v>385</v>
      </c>
      <c r="GSW332" s="75" t="s">
        <v>385</v>
      </c>
      <c r="GSX332" s="75" t="s">
        <v>385</v>
      </c>
      <c r="GSY332" s="75" t="s">
        <v>385</v>
      </c>
      <c r="GSZ332" s="75" t="s">
        <v>385</v>
      </c>
      <c r="GTA332" s="75" t="s">
        <v>385</v>
      </c>
      <c r="GTB332" s="75" t="s">
        <v>385</v>
      </c>
      <c r="GTC332" s="75" t="s">
        <v>385</v>
      </c>
      <c r="GTD332" s="75" t="s">
        <v>385</v>
      </c>
      <c r="GTE332" s="75" t="s">
        <v>385</v>
      </c>
      <c r="GTF332" s="75" t="s">
        <v>385</v>
      </c>
      <c r="GTG332" s="75" t="s">
        <v>385</v>
      </c>
      <c r="GTH332" s="75" t="s">
        <v>385</v>
      </c>
      <c r="GTI332" s="75" t="s">
        <v>385</v>
      </c>
      <c r="GTJ332" s="75" t="s">
        <v>385</v>
      </c>
      <c r="GTK332" s="75" t="s">
        <v>385</v>
      </c>
      <c r="GTL332" s="75" t="s">
        <v>385</v>
      </c>
      <c r="GTM332" s="75" t="s">
        <v>385</v>
      </c>
      <c r="GTN332" s="75" t="s">
        <v>385</v>
      </c>
      <c r="GTO332" s="75" t="s">
        <v>385</v>
      </c>
      <c r="GTP332" s="75" t="s">
        <v>385</v>
      </c>
      <c r="GTQ332" s="75" t="s">
        <v>385</v>
      </c>
      <c r="GTR332" s="75" t="s">
        <v>385</v>
      </c>
      <c r="GTS332" s="75" t="s">
        <v>385</v>
      </c>
      <c r="GTT332" s="75" t="s">
        <v>385</v>
      </c>
      <c r="GTU332" s="75" t="s">
        <v>385</v>
      </c>
      <c r="GTV332" s="75" t="s">
        <v>385</v>
      </c>
      <c r="GTW332" s="75" t="s">
        <v>385</v>
      </c>
      <c r="GTX332" s="75" t="s">
        <v>385</v>
      </c>
      <c r="GTY332" s="75" t="s">
        <v>385</v>
      </c>
      <c r="GTZ332" s="75" t="s">
        <v>385</v>
      </c>
      <c r="GUA332" s="75" t="s">
        <v>385</v>
      </c>
      <c r="GUB332" s="75" t="s">
        <v>385</v>
      </c>
      <c r="GUC332" s="75" t="s">
        <v>385</v>
      </c>
      <c r="GUD332" s="75" t="s">
        <v>385</v>
      </c>
      <c r="GUE332" s="75" t="s">
        <v>385</v>
      </c>
      <c r="GUF332" s="75" t="s">
        <v>385</v>
      </c>
      <c r="GUG332" s="75" t="s">
        <v>385</v>
      </c>
      <c r="GUH332" s="75" t="s">
        <v>385</v>
      </c>
      <c r="GUI332" s="75" t="s">
        <v>385</v>
      </c>
      <c r="GUJ332" s="75" t="s">
        <v>385</v>
      </c>
      <c r="GUK332" s="75" t="s">
        <v>385</v>
      </c>
      <c r="GUL332" s="75" t="s">
        <v>385</v>
      </c>
      <c r="GUM332" s="75" t="s">
        <v>385</v>
      </c>
      <c r="GUN332" s="75" t="s">
        <v>385</v>
      </c>
      <c r="GUO332" s="75" t="s">
        <v>385</v>
      </c>
      <c r="GUP332" s="75" t="s">
        <v>385</v>
      </c>
      <c r="GUQ332" s="75" t="s">
        <v>385</v>
      </c>
      <c r="GUR332" s="75" t="s">
        <v>385</v>
      </c>
      <c r="GUS332" s="75" t="s">
        <v>385</v>
      </c>
      <c r="GUT332" s="75" t="s">
        <v>385</v>
      </c>
      <c r="GUU332" s="75" t="s">
        <v>385</v>
      </c>
      <c r="GUV332" s="75" t="s">
        <v>385</v>
      </c>
      <c r="GUW332" s="75" t="s">
        <v>385</v>
      </c>
      <c r="GUX332" s="75" t="s">
        <v>385</v>
      </c>
      <c r="GUY332" s="75" t="s">
        <v>385</v>
      </c>
      <c r="GUZ332" s="75" t="s">
        <v>385</v>
      </c>
      <c r="GVA332" s="75" t="s">
        <v>385</v>
      </c>
      <c r="GVB332" s="75" t="s">
        <v>385</v>
      </c>
      <c r="GVC332" s="75" t="s">
        <v>385</v>
      </c>
      <c r="GVD332" s="75" t="s">
        <v>385</v>
      </c>
      <c r="GVE332" s="75" t="s">
        <v>385</v>
      </c>
      <c r="GVF332" s="75" t="s">
        <v>385</v>
      </c>
      <c r="GVG332" s="75" t="s">
        <v>385</v>
      </c>
      <c r="GVH332" s="75" t="s">
        <v>385</v>
      </c>
      <c r="GVI332" s="75" t="s">
        <v>385</v>
      </c>
      <c r="GVJ332" s="75" t="s">
        <v>385</v>
      </c>
      <c r="GVK332" s="75" t="s">
        <v>385</v>
      </c>
      <c r="GVL332" s="75" t="s">
        <v>385</v>
      </c>
      <c r="GVM332" s="75" t="s">
        <v>385</v>
      </c>
      <c r="GVN332" s="75" t="s">
        <v>385</v>
      </c>
      <c r="GVO332" s="75" t="s">
        <v>385</v>
      </c>
      <c r="GVP332" s="75" t="s">
        <v>385</v>
      </c>
      <c r="GVQ332" s="75" t="s">
        <v>385</v>
      </c>
      <c r="GVR332" s="75" t="s">
        <v>385</v>
      </c>
      <c r="GVS332" s="75" t="s">
        <v>385</v>
      </c>
      <c r="GVT332" s="75" t="s">
        <v>385</v>
      </c>
      <c r="GVU332" s="75" t="s">
        <v>385</v>
      </c>
      <c r="GVV332" s="75" t="s">
        <v>385</v>
      </c>
      <c r="GVW332" s="75" t="s">
        <v>385</v>
      </c>
      <c r="GVX332" s="75" t="s">
        <v>385</v>
      </c>
      <c r="GVY332" s="75" t="s">
        <v>385</v>
      </c>
      <c r="GVZ332" s="75" t="s">
        <v>385</v>
      </c>
      <c r="GWA332" s="75" t="s">
        <v>385</v>
      </c>
      <c r="GWB332" s="75" t="s">
        <v>385</v>
      </c>
      <c r="GWC332" s="75" t="s">
        <v>385</v>
      </c>
      <c r="GWD332" s="75" t="s">
        <v>385</v>
      </c>
      <c r="GWE332" s="75" t="s">
        <v>385</v>
      </c>
      <c r="GWF332" s="75" t="s">
        <v>385</v>
      </c>
      <c r="GWG332" s="75" t="s">
        <v>385</v>
      </c>
      <c r="GWH332" s="75" t="s">
        <v>385</v>
      </c>
      <c r="GWI332" s="75" t="s">
        <v>385</v>
      </c>
      <c r="GWJ332" s="75" t="s">
        <v>385</v>
      </c>
      <c r="GWK332" s="75" t="s">
        <v>385</v>
      </c>
      <c r="GWL332" s="75" t="s">
        <v>385</v>
      </c>
      <c r="GWM332" s="75" t="s">
        <v>385</v>
      </c>
      <c r="GWN332" s="75" t="s">
        <v>385</v>
      </c>
      <c r="GWO332" s="75" t="s">
        <v>385</v>
      </c>
      <c r="GWP332" s="75" t="s">
        <v>385</v>
      </c>
      <c r="GWQ332" s="75" t="s">
        <v>385</v>
      </c>
      <c r="GWR332" s="75" t="s">
        <v>385</v>
      </c>
      <c r="GWS332" s="75" t="s">
        <v>385</v>
      </c>
      <c r="GWT332" s="75" t="s">
        <v>385</v>
      </c>
      <c r="GWU332" s="75" t="s">
        <v>385</v>
      </c>
      <c r="GWV332" s="75" t="s">
        <v>385</v>
      </c>
      <c r="GWW332" s="75" t="s">
        <v>385</v>
      </c>
      <c r="GWX332" s="75" t="s">
        <v>385</v>
      </c>
      <c r="GWY332" s="75" t="s">
        <v>385</v>
      </c>
      <c r="GWZ332" s="75" t="s">
        <v>385</v>
      </c>
      <c r="GXA332" s="75" t="s">
        <v>385</v>
      </c>
      <c r="GXB332" s="75" t="s">
        <v>385</v>
      </c>
      <c r="GXC332" s="75" t="s">
        <v>385</v>
      </c>
      <c r="GXD332" s="75" t="s">
        <v>385</v>
      </c>
      <c r="GXE332" s="75" t="s">
        <v>385</v>
      </c>
      <c r="GXF332" s="75" t="s">
        <v>385</v>
      </c>
      <c r="GXG332" s="75" t="s">
        <v>385</v>
      </c>
      <c r="GXH332" s="75" t="s">
        <v>385</v>
      </c>
      <c r="GXI332" s="75" t="s">
        <v>385</v>
      </c>
      <c r="GXJ332" s="75" t="s">
        <v>385</v>
      </c>
      <c r="GXK332" s="75" t="s">
        <v>385</v>
      </c>
      <c r="GXL332" s="75" t="s">
        <v>385</v>
      </c>
      <c r="GXM332" s="75" t="s">
        <v>385</v>
      </c>
      <c r="GXN332" s="75" t="s">
        <v>385</v>
      </c>
      <c r="GXO332" s="75" t="s">
        <v>385</v>
      </c>
      <c r="GXP332" s="75" t="s">
        <v>385</v>
      </c>
      <c r="GXQ332" s="75" t="s">
        <v>385</v>
      </c>
      <c r="GXR332" s="75" t="s">
        <v>385</v>
      </c>
      <c r="GXS332" s="75" t="s">
        <v>385</v>
      </c>
      <c r="GXT332" s="75" t="s">
        <v>385</v>
      </c>
      <c r="GXU332" s="75" t="s">
        <v>385</v>
      </c>
      <c r="GXV332" s="75" t="s">
        <v>385</v>
      </c>
      <c r="GXW332" s="75" t="s">
        <v>385</v>
      </c>
      <c r="GXX332" s="75" t="s">
        <v>385</v>
      </c>
      <c r="GXY332" s="75" t="s">
        <v>385</v>
      </c>
      <c r="GXZ332" s="75" t="s">
        <v>385</v>
      </c>
      <c r="GYA332" s="75" t="s">
        <v>385</v>
      </c>
      <c r="GYB332" s="75" t="s">
        <v>385</v>
      </c>
      <c r="GYC332" s="75" t="s">
        <v>385</v>
      </c>
      <c r="GYD332" s="75" t="s">
        <v>385</v>
      </c>
      <c r="GYE332" s="75" t="s">
        <v>385</v>
      </c>
      <c r="GYF332" s="75" t="s">
        <v>385</v>
      </c>
      <c r="GYG332" s="75" t="s">
        <v>385</v>
      </c>
      <c r="GYH332" s="75" t="s">
        <v>385</v>
      </c>
      <c r="GYI332" s="75" t="s">
        <v>385</v>
      </c>
      <c r="GYJ332" s="75" t="s">
        <v>385</v>
      </c>
      <c r="GYK332" s="75" t="s">
        <v>385</v>
      </c>
      <c r="GYL332" s="75" t="s">
        <v>385</v>
      </c>
      <c r="GYM332" s="75" t="s">
        <v>385</v>
      </c>
      <c r="GYN332" s="75" t="s">
        <v>385</v>
      </c>
      <c r="GYO332" s="75" t="s">
        <v>385</v>
      </c>
      <c r="GYP332" s="75" t="s">
        <v>385</v>
      </c>
      <c r="GYQ332" s="75" t="s">
        <v>385</v>
      </c>
      <c r="GYR332" s="75" t="s">
        <v>385</v>
      </c>
      <c r="GYS332" s="75" t="s">
        <v>385</v>
      </c>
      <c r="GYT332" s="75" t="s">
        <v>385</v>
      </c>
      <c r="GYU332" s="75" t="s">
        <v>385</v>
      </c>
      <c r="GYV332" s="75" t="s">
        <v>385</v>
      </c>
      <c r="GYW332" s="75" t="s">
        <v>385</v>
      </c>
      <c r="GYX332" s="75" t="s">
        <v>385</v>
      </c>
      <c r="GYY332" s="75" t="s">
        <v>385</v>
      </c>
      <c r="GYZ332" s="75" t="s">
        <v>385</v>
      </c>
      <c r="GZA332" s="75" t="s">
        <v>385</v>
      </c>
      <c r="GZB332" s="75" t="s">
        <v>385</v>
      </c>
      <c r="GZC332" s="75" t="s">
        <v>385</v>
      </c>
      <c r="GZD332" s="75" t="s">
        <v>385</v>
      </c>
      <c r="GZE332" s="75" t="s">
        <v>385</v>
      </c>
      <c r="GZF332" s="75" t="s">
        <v>385</v>
      </c>
      <c r="GZG332" s="75" t="s">
        <v>385</v>
      </c>
      <c r="GZH332" s="75" t="s">
        <v>385</v>
      </c>
      <c r="GZI332" s="75" t="s">
        <v>385</v>
      </c>
      <c r="GZJ332" s="75" t="s">
        <v>385</v>
      </c>
      <c r="GZK332" s="75" t="s">
        <v>385</v>
      </c>
      <c r="GZL332" s="75" t="s">
        <v>385</v>
      </c>
      <c r="GZM332" s="75" t="s">
        <v>385</v>
      </c>
      <c r="GZN332" s="75" t="s">
        <v>385</v>
      </c>
      <c r="GZO332" s="75" t="s">
        <v>385</v>
      </c>
      <c r="GZP332" s="75" t="s">
        <v>385</v>
      </c>
      <c r="GZQ332" s="75" t="s">
        <v>385</v>
      </c>
      <c r="GZR332" s="75" t="s">
        <v>385</v>
      </c>
      <c r="GZS332" s="75" t="s">
        <v>385</v>
      </c>
      <c r="GZT332" s="75" t="s">
        <v>385</v>
      </c>
      <c r="GZU332" s="75" t="s">
        <v>385</v>
      </c>
      <c r="GZV332" s="75" t="s">
        <v>385</v>
      </c>
      <c r="GZW332" s="75" t="s">
        <v>385</v>
      </c>
      <c r="GZX332" s="75" t="s">
        <v>385</v>
      </c>
      <c r="GZY332" s="75" t="s">
        <v>385</v>
      </c>
      <c r="GZZ332" s="75" t="s">
        <v>385</v>
      </c>
      <c r="HAA332" s="75" t="s">
        <v>385</v>
      </c>
      <c r="HAB332" s="75" t="s">
        <v>385</v>
      </c>
      <c r="HAC332" s="75" t="s">
        <v>385</v>
      </c>
      <c r="HAD332" s="75" t="s">
        <v>385</v>
      </c>
      <c r="HAE332" s="75" t="s">
        <v>385</v>
      </c>
      <c r="HAF332" s="75" t="s">
        <v>385</v>
      </c>
      <c r="HAG332" s="75" t="s">
        <v>385</v>
      </c>
      <c r="HAH332" s="75" t="s">
        <v>385</v>
      </c>
      <c r="HAI332" s="75" t="s">
        <v>385</v>
      </c>
      <c r="HAJ332" s="75" t="s">
        <v>385</v>
      </c>
      <c r="HAK332" s="75" t="s">
        <v>385</v>
      </c>
      <c r="HAL332" s="75" t="s">
        <v>385</v>
      </c>
      <c r="HAM332" s="75" t="s">
        <v>385</v>
      </c>
      <c r="HAN332" s="75" t="s">
        <v>385</v>
      </c>
      <c r="HAO332" s="75" t="s">
        <v>385</v>
      </c>
      <c r="HAP332" s="75" t="s">
        <v>385</v>
      </c>
      <c r="HAQ332" s="75" t="s">
        <v>385</v>
      </c>
      <c r="HAR332" s="75" t="s">
        <v>385</v>
      </c>
      <c r="HAS332" s="75" t="s">
        <v>385</v>
      </c>
      <c r="HAT332" s="75" t="s">
        <v>385</v>
      </c>
      <c r="HAU332" s="75" t="s">
        <v>385</v>
      </c>
      <c r="HAV332" s="75" t="s">
        <v>385</v>
      </c>
      <c r="HAW332" s="75" t="s">
        <v>385</v>
      </c>
      <c r="HAX332" s="75" t="s">
        <v>385</v>
      </c>
      <c r="HAY332" s="75" t="s">
        <v>385</v>
      </c>
      <c r="HAZ332" s="75" t="s">
        <v>385</v>
      </c>
      <c r="HBA332" s="75" t="s">
        <v>385</v>
      </c>
      <c r="HBB332" s="75" t="s">
        <v>385</v>
      </c>
      <c r="HBC332" s="75" t="s">
        <v>385</v>
      </c>
      <c r="HBD332" s="75" t="s">
        <v>385</v>
      </c>
      <c r="HBE332" s="75" t="s">
        <v>385</v>
      </c>
      <c r="HBF332" s="75" t="s">
        <v>385</v>
      </c>
      <c r="HBG332" s="75" t="s">
        <v>385</v>
      </c>
      <c r="HBH332" s="75" t="s">
        <v>385</v>
      </c>
      <c r="HBI332" s="75" t="s">
        <v>385</v>
      </c>
      <c r="HBJ332" s="75" t="s">
        <v>385</v>
      </c>
      <c r="HBK332" s="75" t="s">
        <v>385</v>
      </c>
      <c r="HBL332" s="75" t="s">
        <v>385</v>
      </c>
      <c r="HBM332" s="75" t="s">
        <v>385</v>
      </c>
      <c r="HBN332" s="75" t="s">
        <v>385</v>
      </c>
      <c r="HBO332" s="75" t="s">
        <v>385</v>
      </c>
      <c r="HBP332" s="75" t="s">
        <v>385</v>
      </c>
      <c r="HBQ332" s="75" t="s">
        <v>385</v>
      </c>
      <c r="HBR332" s="75" t="s">
        <v>385</v>
      </c>
      <c r="HBS332" s="75" t="s">
        <v>385</v>
      </c>
      <c r="HBT332" s="75" t="s">
        <v>385</v>
      </c>
      <c r="HBU332" s="75" t="s">
        <v>385</v>
      </c>
      <c r="HBV332" s="75" t="s">
        <v>385</v>
      </c>
      <c r="HBW332" s="75" t="s">
        <v>385</v>
      </c>
      <c r="HBX332" s="75" t="s">
        <v>385</v>
      </c>
      <c r="HBY332" s="75" t="s">
        <v>385</v>
      </c>
      <c r="HBZ332" s="75" t="s">
        <v>385</v>
      </c>
      <c r="HCA332" s="75" t="s">
        <v>385</v>
      </c>
      <c r="HCB332" s="75" t="s">
        <v>385</v>
      </c>
      <c r="HCC332" s="75" t="s">
        <v>385</v>
      </c>
      <c r="HCD332" s="75" t="s">
        <v>385</v>
      </c>
      <c r="HCE332" s="75" t="s">
        <v>385</v>
      </c>
      <c r="HCF332" s="75" t="s">
        <v>385</v>
      </c>
      <c r="HCG332" s="75" t="s">
        <v>385</v>
      </c>
      <c r="HCH332" s="75" t="s">
        <v>385</v>
      </c>
      <c r="HCI332" s="75" t="s">
        <v>385</v>
      </c>
      <c r="HCJ332" s="75" t="s">
        <v>385</v>
      </c>
      <c r="HCK332" s="75" t="s">
        <v>385</v>
      </c>
      <c r="HCL332" s="75" t="s">
        <v>385</v>
      </c>
      <c r="HCM332" s="75" t="s">
        <v>385</v>
      </c>
      <c r="HCN332" s="75" t="s">
        <v>385</v>
      </c>
      <c r="HCO332" s="75" t="s">
        <v>385</v>
      </c>
      <c r="HCP332" s="75" t="s">
        <v>385</v>
      </c>
      <c r="HCQ332" s="75" t="s">
        <v>385</v>
      </c>
      <c r="HCR332" s="75" t="s">
        <v>385</v>
      </c>
      <c r="HCS332" s="75" t="s">
        <v>385</v>
      </c>
      <c r="HCT332" s="75" t="s">
        <v>385</v>
      </c>
      <c r="HCU332" s="75" t="s">
        <v>385</v>
      </c>
      <c r="HCV332" s="75" t="s">
        <v>385</v>
      </c>
      <c r="HCW332" s="75" t="s">
        <v>385</v>
      </c>
      <c r="HCX332" s="75" t="s">
        <v>385</v>
      </c>
      <c r="HCY332" s="75" t="s">
        <v>385</v>
      </c>
      <c r="HCZ332" s="75" t="s">
        <v>385</v>
      </c>
      <c r="HDA332" s="75" t="s">
        <v>385</v>
      </c>
      <c r="HDB332" s="75" t="s">
        <v>385</v>
      </c>
      <c r="HDC332" s="75" t="s">
        <v>385</v>
      </c>
      <c r="HDD332" s="75" t="s">
        <v>385</v>
      </c>
      <c r="HDE332" s="75" t="s">
        <v>385</v>
      </c>
      <c r="HDF332" s="75" t="s">
        <v>385</v>
      </c>
      <c r="HDG332" s="75" t="s">
        <v>385</v>
      </c>
      <c r="HDH332" s="75" t="s">
        <v>385</v>
      </c>
      <c r="HDI332" s="75" t="s">
        <v>385</v>
      </c>
      <c r="HDJ332" s="75" t="s">
        <v>385</v>
      </c>
      <c r="HDK332" s="75" t="s">
        <v>385</v>
      </c>
      <c r="HDL332" s="75" t="s">
        <v>385</v>
      </c>
      <c r="HDM332" s="75" t="s">
        <v>385</v>
      </c>
      <c r="HDN332" s="75" t="s">
        <v>385</v>
      </c>
      <c r="HDO332" s="75" t="s">
        <v>385</v>
      </c>
      <c r="HDP332" s="75" t="s">
        <v>385</v>
      </c>
      <c r="HDQ332" s="75" t="s">
        <v>385</v>
      </c>
      <c r="HDR332" s="75" t="s">
        <v>385</v>
      </c>
      <c r="HDS332" s="75" t="s">
        <v>385</v>
      </c>
      <c r="HDT332" s="75" t="s">
        <v>385</v>
      </c>
      <c r="HDU332" s="75" t="s">
        <v>385</v>
      </c>
      <c r="HDV332" s="75" t="s">
        <v>385</v>
      </c>
      <c r="HDW332" s="75" t="s">
        <v>385</v>
      </c>
      <c r="HDX332" s="75" t="s">
        <v>385</v>
      </c>
      <c r="HDY332" s="75" t="s">
        <v>385</v>
      </c>
      <c r="HDZ332" s="75" t="s">
        <v>385</v>
      </c>
      <c r="HEA332" s="75" t="s">
        <v>385</v>
      </c>
      <c r="HEB332" s="75" t="s">
        <v>385</v>
      </c>
      <c r="HEC332" s="75" t="s">
        <v>385</v>
      </c>
      <c r="HED332" s="75" t="s">
        <v>385</v>
      </c>
      <c r="HEE332" s="75" t="s">
        <v>385</v>
      </c>
      <c r="HEF332" s="75" t="s">
        <v>385</v>
      </c>
      <c r="HEG332" s="75" t="s">
        <v>385</v>
      </c>
      <c r="HEH332" s="75" t="s">
        <v>385</v>
      </c>
      <c r="HEI332" s="75" t="s">
        <v>385</v>
      </c>
      <c r="HEJ332" s="75" t="s">
        <v>385</v>
      </c>
      <c r="HEK332" s="75" t="s">
        <v>385</v>
      </c>
      <c r="HEL332" s="75" t="s">
        <v>385</v>
      </c>
      <c r="HEM332" s="75" t="s">
        <v>385</v>
      </c>
      <c r="HEN332" s="75" t="s">
        <v>385</v>
      </c>
      <c r="HEO332" s="75" t="s">
        <v>385</v>
      </c>
      <c r="HEP332" s="75" t="s">
        <v>385</v>
      </c>
      <c r="HEQ332" s="75" t="s">
        <v>385</v>
      </c>
      <c r="HER332" s="75" t="s">
        <v>385</v>
      </c>
      <c r="HES332" s="75" t="s">
        <v>385</v>
      </c>
      <c r="HET332" s="75" t="s">
        <v>385</v>
      </c>
      <c r="HEU332" s="75" t="s">
        <v>385</v>
      </c>
      <c r="HEV332" s="75" t="s">
        <v>385</v>
      </c>
      <c r="HEW332" s="75" t="s">
        <v>385</v>
      </c>
      <c r="HEX332" s="75" t="s">
        <v>385</v>
      </c>
      <c r="HEY332" s="75" t="s">
        <v>385</v>
      </c>
      <c r="HEZ332" s="75" t="s">
        <v>385</v>
      </c>
      <c r="HFA332" s="75" t="s">
        <v>385</v>
      </c>
      <c r="HFB332" s="75" t="s">
        <v>385</v>
      </c>
      <c r="HFC332" s="75" t="s">
        <v>385</v>
      </c>
      <c r="HFD332" s="75" t="s">
        <v>385</v>
      </c>
      <c r="HFE332" s="75" t="s">
        <v>385</v>
      </c>
      <c r="HFF332" s="75" t="s">
        <v>385</v>
      </c>
      <c r="HFG332" s="75" t="s">
        <v>385</v>
      </c>
      <c r="HFH332" s="75" t="s">
        <v>385</v>
      </c>
      <c r="HFI332" s="75" t="s">
        <v>385</v>
      </c>
      <c r="HFJ332" s="75" t="s">
        <v>385</v>
      </c>
      <c r="HFK332" s="75" t="s">
        <v>385</v>
      </c>
      <c r="HFL332" s="75" t="s">
        <v>385</v>
      </c>
      <c r="HFM332" s="75" t="s">
        <v>385</v>
      </c>
      <c r="HFN332" s="75" t="s">
        <v>385</v>
      </c>
      <c r="HFO332" s="75" t="s">
        <v>385</v>
      </c>
      <c r="HFP332" s="75" t="s">
        <v>385</v>
      </c>
      <c r="HFQ332" s="75" t="s">
        <v>385</v>
      </c>
      <c r="HFR332" s="75" t="s">
        <v>385</v>
      </c>
      <c r="HFS332" s="75" t="s">
        <v>385</v>
      </c>
      <c r="HFT332" s="75" t="s">
        <v>385</v>
      </c>
      <c r="HFU332" s="75" t="s">
        <v>385</v>
      </c>
      <c r="HFV332" s="75" t="s">
        <v>385</v>
      </c>
      <c r="HFW332" s="75" t="s">
        <v>385</v>
      </c>
      <c r="HFX332" s="75" t="s">
        <v>385</v>
      </c>
      <c r="HFY332" s="75" t="s">
        <v>385</v>
      </c>
      <c r="HFZ332" s="75" t="s">
        <v>385</v>
      </c>
      <c r="HGA332" s="75" t="s">
        <v>385</v>
      </c>
      <c r="HGB332" s="75" t="s">
        <v>385</v>
      </c>
      <c r="HGC332" s="75" t="s">
        <v>385</v>
      </c>
      <c r="HGD332" s="75" t="s">
        <v>385</v>
      </c>
      <c r="HGE332" s="75" t="s">
        <v>385</v>
      </c>
      <c r="HGF332" s="75" t="s">
        <v>385</v>
      </c>
      <c r="HGG332" s="75" t="s">
        <v>385</v>
      </c>
      <c r="HGH332" s="75" t="s">
        <v>385</v>
      </c>
      <c r="HGI332" s="75" t="s">
        <v>385</v>
      </c>
      <c r="HGJ332" s="75" t="s">
        <v>385</v>
      </c>
      <c r="HGK332" s="75" t="s">
        <v>385</v>
      </c>
      <c r="HGL332" s="75" t="s">
        <v>385</v>
      </c>
      <c r="HGM332" s="75" t="s">
        <v>385</v>
      </c>
      <c r="HGN332" s="75" t="s">
        <v>385</v>
      </c>
      <c r="HGO332" s="75" t="s">
        <v>385</v>
      </c>
      <c r="HGP332" s="75" t="s">
        <v>385</v>
      </c>
      <c r="HGQ332" s="75" t="s">
        <v>385</v>
      </c>
      <c r="HGR332" s="75" t="s">
        <v>385</v>
      </c>
      <c r="HGS332" s="75" t="s">
        <v>385</v>
      </c>
      <c r="HGT332" s="75" t="s">
        <v>385</v>
      </c>
      <c r="HGU332" s="75" t="s">
        <v>385</v>
      </c>
      <c r="HGV332" s="75" t="s">
        <v>385</v>
      </c>
      <c r="HGW332" s="75" t="s">
        <v>385</v>
      </c>
      <c r="HGX332" s="75" t="s">
        <v>385</v>
      </c>
      <c r="HGY332" s="75" t="s">
        <v>385</v>
      </c>
      <c r="HGZ332" s="75" t="s">
        <v>385</v>
      </c>
      <c r="HHA332" s="75" t="s">
        <v>385</v>
      </c>
      <c r="HHB332" s="75" t="s">
        <v>385</v>
      </c>
      <c r="HHC332" s="75" t="s">
        <v>385</v>
      </c>
      <c r="HHD332" s="75" t="s">
        <v>385</v>
      </c>
      <c r="HHE332" s="75" t="s">
        <v>385</v>
      </c>
      <c r="HHF332" s="75" t="s">
        <v>385</v>
      </c>
      <c r="HHG332" s="75" t="s">
        <v>385</v>
      </c>
      <c r="HHH332" s="75" t="s">
        <v>385</v>
      </c>
      <c r="HHI332" s="75" t="s">
        <v>385</v>
      </c>
      <c r="HHJ332" s="75" t="s">
        <v>385</v>
      </c>
      <c r="HHK332" s="75" t="s">
        <v>385</v>
      </c>
      <c r="HHL332" s="75" t="s">
        <v>385</v>
      </c>
      <c r="HHM332" s="75" t="s">
        <v>385</v>
      </c>
      <c r="HHN332" s="75" t="s">
        <v>385</v>
      </c>
      <c r="HHO332" s="75" t="s">
        <v>385</v>
      </c>
      <c r="HHP332" s="75" t="s">
        <v>385</v>
      </c>
      <c r="HHQ332" s="75" t="s">
        <v>385</v>
      </c>
      <c r="HHR332" s="75" t="s">
        <v>385</v>
      </c>
      <c r="HHS332" s="75" t="s">
        <v>385</v>
      </c>
      <c r="HHT332" s="75" t="s">
        <v>385</v>
      </c>
      <c r="HHU332" s="75" t="s">
        <v>385</v>
      </c>
      <c r="HHV332" s="75" t="s">
        <v>385</v>
      </c>
      <c r="HHW332" s="75" t="s">
        <v>385</v>
      </c>
      <c r="HHX332" s="75" t="s">
        <v>385</v>
      </c>
      <c r="HHY332" s="75" t="s">
        <v>385</v>
      </c>
      <c r="HHZ332" s="75" t="s">
        <v>385</v>
      </c>
      <c r="HIA332" s="75" t="s">
        <v>385</v>
      </c>
      <c r="HIB332" s="75" t="s">
        <v>385</v>
      </c>
      <c r="HIC332" s="75" t="s">
        <v>385</v>
      </c>
      <c r="HID332" s="75" t="s">
        <v>385</v>
      </c>
      <c r="HIE332" s="75" t="s">
        <v>385</v>
      </c>
      <c r="HIF332" s="75" t="s">
        <v>385</v>
      </c>
      <c r="HIG332" s="75" t="s">
        <v>385</v>
      </c>
      <c r="HIH332" s="75" t="s">
        <v>385</v>
      </c>
      <c r="HII332" s="75" t="s">
        <v>385</v>
      </c>
      <c r="HIJ332" s="75" t="s">
        <v>385</v>
      </c>
      <c r="HIK332" s="75" t="s">
        <v>385</v>
      </c>
      <c r="HIL332" s="75" t="s">
        <v>385</v>
      </c>
      <c r="HIM332" s="75" t="s">
        <v>385</v>
      </c>
      <c r="HIN332" s="75" t="s">
        <v>385</v>
      </c>
      <c r="HIO332" s="75" t="s">
        <v>385</v>
      </c>
      <c r="HIP332" s="75" t="s">
        <v>385</v>
      </c>
      <c r="HIQ332" s="75" t="s">
        <v>385</v>
      </c>
      <c r="HIR332" s="75" t="s">
        <v>385</v>
      </c>
      <c r="HIS332" s="75" t="s">
        <v>385</v>
      </c>
      <c r="HIT332" s="75" t="s">
        <v>385</v>
      </c>
      <c r="HIU332" s="75" t="s">
        <v>385</v>
      </c>
      <c r="HIV332" s="75" t="s">
        <v>385</v>
      </c>
      <c r="HIW332" s="75" t="s">
        <v>385</v>
      </c>
      <c r="HIX332" s="75" t="s">
        <v>385</v>
      </c>
      <c r="HIY332" s="75" t="s">
        <v>385</v>
      </c>
      <c r="HIZ332" s="75" t="s">
        <v>385</v>
      </c>
      <c r="HJA332" s="75" t="s">
        <v>385</v>
      </c>
      <c r="HJB332" s="75" t="s">
        <v>385</v>
      </c>
      <c r="HJC332" s="75" t="s">
        <v>385</v>
      </c>
      <c r="HJD332" s="75" t="s">
        <v>385</v>
      </c>
      <c r="HJE332" s="75" t="s">
        <v>385</v>
      </c>
      <c r="HJF332" s="75" t="s">
        <v>385</v>
      </c>
      <c r="HJG332" s="75" t="s">
        <v>385</v>
      </c>
      <c r="HJH332" s="75" t="s">
        <v>385</v>
      </c>
      <c r="HJI332" s="75" t="s">
        <v>385</v>
      </c>
      <c r="HJJ332" s="75" t="s">
        <v>385</v>
      </c>
      <c r="HJK332" s="75" t="s">
        <v>385</v>
      </c>
      <c r="HJL332" s="75" t="s">
        <v>385</v>
      </c>
      <c r="HJM332" s="75" t="s">
        <v>385</v>
      </c>
      <c r="HJN332" s="75" t="s">
        <v>385</v>
      </c>
      <c r="HJO332" s="75" t="s">
        <v>385</v>
      </c>
      <c r="HJP332" s="75" t="s">
        <v>385</v>
      </c>
      <c r="HJQ332" s="75" t="s">
        <v>385</v>
      </c>
      <c r="HJR332" s="75" t="s">
        <v>385</v>
      </c>
      <c r="HJS332" s="75" t="s">
        <v>385</v>
      </c>
      <c r="HJT332" s="75" t="s">
        <v>385</v>
      </c>
      <c r="HJU332" s="75" t="s">
        <v>385</v>
      </c>
      <c r="HJV332" s="75" t="s">
        <v>385</v>
      </c>
      <c r="HJW332" s="75" t="s">
        <v>385</v>
      </c>
      <c r="HJX332" s="75" t="s">
        <v>385</v>
      </c>
      <c r="HJY332" s="75" t="s">
        <v>385</v>
      </c>
      <c r="HJZ332" s="75" t="s">
        <v>385</v>
      </c>
      <c r="HKA332" s="75" t="s">
        <v>385</v>
      </c>
      <c r="HKB332" s="75" t="s">
        <v>385</v>
      </c>
      <c r="HKC332" s="75" t="s">
        <v>385</v>
      </c>
      <c r="HKD332" s="75" t="s">
        <v>385</v>
      </c>
      <c r="HKE332" s="75" t="s">
        <v>385</v>
      </c>
      <c r="HKF332" s="75" t="s">
        <v>385</v>
      </c>
      <c r="HKG332" s="75" t="s">
        <v>385</v>
      </c>
      <c r="HKH332" s="75" t="s">
        <v>385</v>
      </c>
      <c r="HKI332" s="75" t="s">
        <v>385</v>
      </c>
      <c r="HKJ332" s="75" t="s">
        <v>385</v>
      </c>
      <c r="HKK332" s="75" t="s">
        <v>385</v>
      </c>
      <c r="HKL332" s="75" t="s">
        <v>385</v>
      </c>
      <c r="HKM332" s="75" t="s">
        <v>385</v>
      </c>
      <c r="HKN332" s="75" t="s">
        <v>385</v>
      </c>
      <c r="HKO332" s="75" t="s">
        <v>385</v>
      </c>
      <c r="HKP332" s="75" t="s">
        <v>385</v>
      </c>
      <c r="HKQ332" s="75" t="s">
        <v>385</v>
      </c>
      <c r="HKR332" s="75" t="s">
        <v>385</v>
      </c>
      <c r="HKS332" s="75" t="s">
        <v>385</v>
      </c>
      <c r="HKT332" s="75" t="s">
        <v>385</v>
      </c>
      <c r="HKU332" s="75" t="s">
        <v>385</v>
      </c>
      <c r="HKV332" s="75" t="s">
        <v>385</v>
      </c>
      <c r="HKW332" s="75" t="s">
        <v>385</v>
      </c>
      <c r="HKX332" s="75" t="s">
        <v>385</v>
      </c>
      <c r="HKY332" s="75" t="s">
        <v>385</v>
      </c>
      <c r="HKZ332" s="75" t="s">
        <v>385</v>
      </c>
      <c r="HLA332" s="75" t="s">
        <v>385</v>
      </c>
      <c r="HLB332" s="75" t="s">
        <v>385</v>
      </c>
      <c r="HLC332" s="75" t="s">
        <v>385</v>
      </c>
      <c r="HLD332" s="75" t="s">
        <v>385</v>
      </c>
      <c r="HLE332" s="75" t="s">
        <v>385</v>
      </c>
      <c r="HLF332" s="75" t="s">
        <v>385</v>
      </c>
      <c r="HLG332" s="75" t="s">
        <v>385</v>
      </c>
      <c r="HLH332" s="75" t="s">
        <v>385</v>
      </c>
      <c r="HLI332" s="75" t="s">
        <v>385</v>
      </c>
      <c r="HLJ332" s="75" t="s">
        <v>385</v>
      </c>
      <c r="HLK332" s="75" t="s">
        <v>385</v>
      </c>
      <c r="HLL332" s="75" t="s">
        <v>385</v>
      </c>
      <c r="HLM332" s="75" t="s">
        <v>385</v>
      </c>
      <c r="HLN332" s="75" t="s">
        <v>385</v>
      </c>
      <c r="HLO332" s="75" t="s">
        <v>385</v>
      </c>
      <c r="HLP332" s="75" t="s">
        <v>385</v>
      </c>
      <c r="HLQ332" s="75" t="s">
        <v>385</v>
      </c>
      <c r="HLR332" s="75" t="s">
        <v>385</v>
      </c>
      <c r="HLS332" s="75" t="s">
        <v>385</v>
      </c>
      <c r="HLT332" s="75" t="s">
        <v>385</v>
      </c>
      <c r="HLU332" s="75" t="s">
        <v>385</v>
      </c>
      <c r="HLV332" s="75" t="s">
        <v>385</v>
      </c>
      <c r="HLW332" s="75" t="s">
        <v>385</v>
      </c>
      <c r="HLX332" s="75" t="s">
        <v>385</v>
      </c>
      <c r="HLY332" s="75" t="s">
        <v>385</v>
      </c>
      <c r="HLZ332" s="75" t="s">
        <v>385</v>
      </c>
      <c r="HMA332" s="75" t="s">
        <v>385</v>
      </c>
      <c r="HMB332" s="75" t="s">
        <v>385</v>
      </c>
      <c r="HMC332" s="75" t="s">
        <v>385</v>
      </c>
      <c r="HMD332" s="75" t="s">
        <v>385</v>
      </c>
      <c r="HME332" s="75" t="s">
        <v>385</v>
      </c>
      <c r="HMF332" s="75" t="s">
        <v>385</v>
      </c>
      <c r="HMG332" s="75" t="s">
        <v>385</v>
      </c>
      <c r="HMH332" s="75" t="s">
        <v>385</v>
      </c>
      <c r="HMI332" s="75" t="s">
        <v>385</v>
      </c>
      <c r="HMJ332" s="75" t="s">
        <v>385</v>
      </c>
      <c r="HMK332" s="75" t="s">
        <v>385</v>
      </c>
      <c r="HML332" s="75" t="s">
        <v>385</v>
      </c>
      <c r="HMM332" s="75" t="s">
        <v>385</v>
      </c>
      <c r="HMN332" s="75" t="s">
        <v>385</v>
      </c>
      <c r="HMO332" s="75" t="s">
        <v>385</v>
      </c>
      <c r="HMP332" s="75" t="s">
        <v>385</v>
      </c>
      <c r="HMQ332" s="75" t="s">
        <v>385</v>
      </c>
      <c r="HMR332" s="75" t="s">
        <v>385</v>
      </c>
      <c r="HMS332" s="75" t="s">
        <v>385</v>
      </c>
      <c r="HMT332" s="75" t="s">
        <v>385</v>
      </c>
      <c r="HMU332" s="75" t="s">
        <v>385</v>
      </c>
      <c r="HMV332" s="75" t="s">
        <v>385</v>
      </c>
      <c r="HMW332" s="75" t="s">
        <v>385</v>
      </c>
      <c r="HMX332" s="75" t="s">
        <v>385</v>
      </c>
      <c r="HMY332" s="75" t="s">
        <v>385</v>
      </c>
      <c r="HMZ332" s="75" t="s">
        <v>385</v>
      </c>
      <c r="HNA332" s="75" t="s">
        <v>385</v>
      </c>
      <c r="HNB332" s="75" t="s">
        <v>385</v>
      </c>
      <c r="HNC332" s="75" t="s">
        <v>385</v>
      </c>
      <c r="HND332" s="75" t="s">
        <v>385</v>
      </c>
      <c r="HNE332" s="75" t="s">
        <v>385</v>
      </c>
      <c r="HNF332" s="75" t="s">
        <v>385</v>
      </c>
      <c r="HNG332" s="75" t="s">
        <v>385</v>
      </c>
      <c r="HNH332" s="75" t="s">
        <v>385</v>
      </c>
      <c r="HNI332" s="75" t="s">
        <v>385</v>
      </c>
      <c r="HNJ332" s="75" t="s">
        <v>385</v>
      </c>
      <c r="HNK332" s="75" t="s">
        <v>385</v>
      </c>
      <c r="HNL332" s="75" t="s">
        <v>385</v>
      </c>
      <c r="HNM332" s="75" t="s">
        <v>385</v>
      </c>
      <c r="HNN332" s="75" t="s">
        <v>385</v>
      </c>
      <c r="HNO332" s="75" t="s">
        <v>385</v>
      </c>
      <c r="HNP332" s="75" t="s">
        <v>385</v>
      </c>
      <c r="HNQ332" s="75" t="s">
        <v>385</v>
      </c>
      <c r="HNR332" s="75" t="s">
        <v>385</v>
      </c>
      <c r="HNS332" s="75" t="s">
        <v>385</v>
      </c>
      <c r="HNT332" s="75" t="s">
        <v>385</v>
      </c>
      <c r="HNU332" s="75" t="s">
        <v>385</v>
      </c>
      <c r="HNV332" s="75" t="s">
        <v>385</v>
      </c>
      <c r="HNW332" s="75" t="s">
        <v>385</v>
      </c>
      <c r="HNX332" s="75" t="s">
        <v>385</v>
      </c>
      <c r="HNY332" s="75" t="s">
        <v>385</v>
      </c>
      <c r="HNZ332" s="75" t="s">
        <v>385</v>
      </c>
      <c r="HOA332" s="75" t="s">
        <v>385</v>
      </c>
      <c r="HOB332" s="75" t="s">
        <v>385</v>
      </c>
      <c r="HOC332" s="75" t="s">
        <v>385</v>
      </c>
      <c r="HOD332" s="75" t="s">
        <v>385</v>
      </c>
      <c r="HOE332" s="75" t="s">
        <v>385</v>
      </c>
      <c r="HOF332" s="75" t="s">
        <v>385</v>
      </c>
      <c r="HOG332" s="75" t="s">
        <v>385</v>
      </c>
      <c r="HOH332" s="75" t="s">
        <v>385</v>
      </c>
      <c r="HOI332" s="75" t="s">
        <v>385</v>
      </c>
      <c r="HOJ332" s="75" t="s">
        <v>385</v>
      </c>
      <c r="HOK332" s="75" t="s">
        <v>385</v>
      </c>
      <c r="HOL332" s="75" t="s">
        <v>385</v>
      </c>
      <c r="HOM332" s="75" t="s">
        <v>385</v>
      </c>
      <c r="HON332" s="75" t="s">
        <v>385</v>
      </c>
      <c r="HOO332" s="75" t="s">
        <v>385</v>
      </c>
      <c r="HOP332" s="75" t="s">
        <v>385</v>
      </c>
      <c r="HOQ332" s="75" t="s">
        <v>385</v>
      </c>
      <c r="HOR332" s="75" t="s">
        <v>385</v>
      </c>
      <c r="HOS332" s="75" t="s">
        <v>385</v>
      </c>
      <c r="HOT332" s="75" t="s">
        <v>385</v>
      </c>
      <c r="HOU332" s="75" t="s">
        <v>385</v>
      </c>
      <c r="HOV332" s="75" t="s">
        <v>385</v>
      </c>
      <c r="HOW332" s="75" t="s">
        <v>385</v>
      </c>
      <c r="HOX332" s="75" t="s">
        <v>385</v>
      </c>
      <c r="HOY332" s="75" t="s">
        <v>385</v>
      </c>
      <c r="HOZ332" s="75" t="s">
        <v>385</v>
      </c>
      <c r="HPA332" s="75" t="s">
        <v>385</v>
      </c>
      <c r="HPB332" s="75" t="s">
        <v>385</v>
      </c>
      <c r="HPC332" s="75" t="s">
        <v>385</v>
      </c>
      <c r="HPD332" s="75" t="s">
        <v>385</v>
      </c>
      <c r="HPE332" s="75" t="s">
        <v>385</v>
      </c>
      <c r="HPF332" s="75" t="s">
        <v>385</v>
      </c>
      <c r="HPG332" s="75" t="s">
        <v>385</v>
      </c>
      <c r="HPH332" s="75" t="s">
        <v>385</v>
      </c>
      <c r="HPI332" s="75" t="s">
        <v>385</v>
      </c>
      <c r="HPJ332" s="75" t="s">
        <v>385</v>
      </c>
      <c r="HPK332" s="75" t="s">
        <v>385</v>
      </c>
      <c r="HPL332" s="75" t="s">
        <v>385</v>
      </c>
      <c r="HPM332" s="75" t="s">
        <v>385</v>
      </c>
      <c r="HPN332" s="75" t="s">
        <v>385</v>
      </c>
      <c r="HPO332" s="75" t="s">
        <v>385</v>
      </c>
      <c r="HPP332" s="75" t="s">
        <v>385</v>
      </c>
      <c r="HPQ332" s="75" t="s">
        <v>385</v>
      </c>
      <c r="HPR332" s="75" t="s">
        <v>385</v>
      </c>
      <c r="HPS332" s="75" t="s">
        <v>385</v>
      </c>
      <c r="HPT332" s="75" t="s">
        <v>385</v>
      </c>
      <c r="HPU332" s="75" t="s">
        <v>385</v>
      </c>
      <c r="HPV332" s="75" t="s">
        <v>385</v>
      </c>
      <c r="HPW332" s="75" t="s">
        <v>385</v>
      </c>
      <c r="HPX332" s="75" t="s">
        <v>385</v>
      </c>
      <c r="HPY332" s="75" t="s">
        <v>385</v>
      </c>
      <c r="HPZ332" s="75" t="s">
        <v>385</v>
      </c>
      <c r="HQA332" s="75" t="s">
        <v>385</v>
      </c>
      <c r="HQB332" s="75" t="s">
        <v>385</v>
      </c>
      <c r="HQC332" s="75" t="s">
        <v>385</v>
      </c>
      <c r="HQD332" s="75" t="s">
        <v>385</v>
      </c>
      <c r="HQE332" s="75" t="s">
        <v>385</v>
      </c>
      <c r="HQF332" s="75" t="s">
        <v>385</v>
      </c>
      <c r="HQG332" s="75" t="s">
        <v>385</v>
      </c>
      <c r="HQH332" s="75" t="s">
        <v>385</v>
      </c>
      <c r="HQI332" s="75" t="s">
        <v>385</v>
      </c>
      <c r="HQJ332" s="75" t="s">
        <v>385</v>
      </c>
      <c r="HQK332" s="75" t="s">
        <v>385</v>
      </c>
      <c r="HQL332" s="75" t="s">
        <v>385</v>
      </c>
      <c r="HQM332" s="75" t="s">
        <v>385</v>
      </c>
      <c r="HQN332" s="75" t="s">
        <v>385</v>
      </c>
      <c r="HQO332" s="75" t="s">
        <v>385</v>
      </c>
      <c r="HQP332" s="75" t="s">
        <v>385</v>
      </c>
      <c r="HQQ332" s="75" t="s">
        <v>385</v>
      </c>
      <c r="HQR332" s="75" t="s">
        <v>385</v>
      </c>
      <c r="HQS332" s="75" t="s">
        <v>385</v>
      </c>
      <c r="HQT332" s="75" t="s">
        <v>385</v>
      </c>
      <c r="HQU332" s="75" t="s">
        <v>385</v>
      </c>
      <c r="HQV332" s="75" t="s">
        <v>385</v>
      </c>
      <c r="HQW332" s="75" t="s">
        <v>385</v>
      </c>
      <c r="HQX332" s="75" t="s">
        <v>385</v>
      </c>
      <c r="HQY332" s="75" t="s">
        <v>385</v>
      </c>
      <c r="HQZ332" s="75" t="s">
        <v>385</v>
      </c>
      <c r="HRA332" s="75" t="s">
        <v>385</v>
      </c>
      <c r="HRB332" s="75" t="s">
        <v>385</v>
      </c>
      <c r="HRC332" s="75" t="s">
        <v>385</v>
      </c>
      <c r="HRD332" s="75" t="s">
        <v>385</v>
      </c>
      <c r="HRE332" s="75" t="s">
        <v>385</v>
      </c>
      <c r="HRF332" s="75" t="s">
        <v>385</v>
      </c>
      <c r="HRG332" s="75" t="s">
        <v>385</v>
      </c>
      <c r="HRH332" s="75" t="s">
        <v>385</v>
      </c>
      <c r="HRI332" s="75" t="s">
        <v>385</v>
      </c>
      <c r="HRJ332" s="75" t="s">
        <v>385</v>
      </c>
      <c r="HRK332" s="75" t="s">
        <v>385</v>
      </c>
      <c r="HRL332" s="75" t="s">
        <v>385</v>
      </c>
      <c r="HRM332" s="75" t="s">
        <v>385</v>
      </c>
      <c r="HRN332" s="75" t="s">
        <v>385</v>
      </c>
      <c r="HRO332" s="75" t="s">
        <v>385</v>
      </c>
      <c r="HRP332" s="75" t="s">
        <v>385</v>
      </c>
      <c r="HRQ332" s="75" t="s">
        <v>385</v>
      </c>
      <c r="HRR332" s="75" t="s">
        <v>385</v>
      </c>
      <c r="HRS332" s="75" t="s">
        <v>385</v>
      </c>
      <c r="HRT332" s="75" t="s">
        <v>385</v>
      </c>
      <c r="HRU332" s="75" t="s">
        <v>385</v>
      </c>
      <c r="HRV332" s="75" t="s">
        <v>385</v>
      </c>
      <c r="HRW332" s="75" t="s">
        <v>385</v>
      </c>
      <c r="HRX332" s="75" t="s">
        <v>385</v>
      </c>
      <c r="HRY332" s="75" t="s">
        <v>385</v>
      </c>
      <c r="HRZ332" s="75" t="s">
        <v>385</v>
      </c>
      <c r="HSA332" s="75" t="s">
        <v>385</v>
      </c>
      <c r="HSB332" s="75" t="s">
        <v>385</v>
      </c>
      <c r="HSC332" s="75" t="s">
        <v>385</v>
      </c>
      <c r="HSD332" s="75" t="s">
        <v>385</v>
      </c>
      <c r="HSE332" s="75" t="s">
        <v>385</v>
      </c>
      <c r="HSF332" s="75" t="s">
        <v>385</v>
      </c>
      <c r="HSG332" s="75" t="s">
        <v>385</v>
      </c>
      <c r="HSH332" s="75" t="s">
        <v>385</v>
      </c>
      <c r="HSI332" s="75" t="s">
        <v>385</v>
      </c>
      <c r="HSJ332" s="75" t="s">
        <v>385</v>
      </c>
      <c r="HSK332" s="75" t="s">
        <v>385</v>
      </c>
      <c r="HSL332" s="75" t="s">
        <v>385</v>
      </c>
      <c r="HSM332" s="75" t="s">
        <v>385</v>
      </c>
      <c r="HSN332" s="75" t="s">
        <v>385</v>
      </c>
      <c r="HSO332" s="75" t="s">
        <v>385</v>
      </c>
      <c r="HSP332" s="75" t="s">
        <v>385</v>
      </c>
      <c r="HSQ332" s="75" t="s">
        <v>385</v>
      </c>
      <c r="HSR332" s="75" t="s">
        <v>385</v>
      </c>
      <c r="HSS332" s="75" t="s">
        <v>385</v>
      </c>
      <c r="HST332" s="75" t="s">
        <v>385</v>
      </c>
      <c r="HSU332" s="75" t="s">
        <v>385</v>
      </c>
      <c r="HSV332" s="75" t="s">
        <v>385</v>
      </c>
      <c r="HSW332" s="75" t="s">
        <v>385</v>
      </c>
      <c r="HSX332" s="75" t="s">
        <v>385</v>
      </c>
      <c r="HSY332" s="75" t="s">
        <v>385</v>
      </c>
      <c r="HSZ332" s="75" t="s">
        <v>385</v>
      </c>
      <c r="HTA332" s="75" t="s">
        <v>385</v>
      </c>
      <c r="HTB332" s="75" t="s">
        <v>385</v>
      </c>
      <c r="HTC332" s="75" t="s">
        <v>385</v>
      </c>
      <c r="HTD332" s="75" t="s">
        <v>385</v>
      </c>
      <c r="HTE332" s="75" t="s">
        <v>385</v>
      </c>
      <c r="HTF332" s="75" t="s">
        <v>385</v>
      </c>
      <c r="HTG332" s="75" t="s">
        <v>385</v>
      </c>
      <c r="HTH332" s="75" t="s">
        <v>385</v>
      </c>
      <c r="HTI332" s="75" t="s">
        <v>385</v>
      </c>
      <c r="HTJ332" s="75" t="s">
        <v>385</v>
      </c>
      <c r="HTK332" s="75" t="s">
        <v>385</v>
      </c>
      <c r="HTL332" s="75" t="s">
        <v>385</v>
      </c>
      <c r="HTM332" s="75" t="s">
        <v>385</v>
      </c>
      <c r="HTN332" s="75" t="s">
        <v>385</v>
      </c>
      <c r="HTO332" s="75" t="s">
        <v>385</v>
      </c>
      <c r="HTP332" s="75" t="s">
        <v>385</v>
      </c>
      <c r="HTQ332" s="75" t="s">
        <v>385</v>
      </c>
      <c r="HTR332" s="75" t="s">
        <v>385</v>
      </c>
      <c r="HTS332" s="75" t="s">
        <v>385</v>
      </c>
      <c r="HTT332" s="75" t="s">
        <v>385</v>
      </c>
      <c r="HTU332" s="75" t="s">
        <v>385</v>
      </c>
      <c r="HTV332" s="75" t="s">
        <v>385</v>
      </c>
      <c r="HTW332" s="75" t="s">
        <v>385</v>
      </c>
      <c r="HTX332" s="75" t="s">
        <v>385</v>
      </c>
      <c r="HTY332" s="75" t="s">
        <v>385</v>
      </c>
      <c r="HTZ332" s="75" t="s">
        <v>385</v>
      </c>
      <c r="HUA332" s="75" t="s">
        <v>385</v>
      </c>
      <c r="HUB332" s="75" t="s">
        <v>385</v>
      </c>
      <c r="HUC332" s="75" t="s">
        <v>385</v>
      </c>
      <c r="HUD332" s="75" t="s">
        <v>385</v>
      </c>
      <c r="HUE332" s="75" t="s">
        <v>385</v>
      </c>
      <c r="HUF332" s="75" t="s">
        <v>385</v>
      </c>
      <c r="HUG332" s="75" t="s">
        <v>385</v>
      </c>
      <c r="HUH332" s="75" t="s">
        <v>385</v>
      </c>
      <c r="HUI332" s="75" t="s">
        <v>385</v>
      </c>
      <c r="HUJ332" s="75" t="s">
        <v>385</v>
      </c>
      <c r="HUK332" s="75" t="s">
        <v>385</v>
      </c>
      <c r="HUL332" s="75" t="s">
        <v>385</v>
      </c>
      <c r="HUM332" s="75" t="s">
        <v>385</v>
      </c>
      <c r="HUN332" s="75" t="s">
        <v>385</v>
      </c>
      <c r="HUO332" s="75" t="s">
        <v>385</v>
      </c>
      <c r="HUP332" s="75" t="s">
        <v>385</v>
      </c>
      <c r="HUQ332" s="75" t="s">
        <v>385</v>
      </c>
      <c r="HUR332" s="75" t="s">
        <v>385</v>
      </c>
      <c r="HUS332" s="75" t="s">
        <v>385</v>
      </c>
      <c r="HUT332" s="75" t="s">
        <v>385</v>
      </c>
      <c r="HUU332" s="75" t="s">
        <v>385</v>
      </c>
      <c r="HUV332" s="75" t="s">
        <v>385</v>
      </c>
      <c r="HUW332" s="75" t="s">
        <v>385</v>
      </c>
      <c r="HUX332" s="75" t="s">
        <v>385</v>
      </c>
      <c r="HUY332" s="75" t="s">
        <v>385</v>
      </c>
      <c r="HUZ332" s="75" t="s">
        <v>385</v>
      </c>
      <c r="HVA332" s="75" t="s">
        <v>385</v>
      </c>
      <c r="HVB332" s="75" t="s">
        <v>385</v>
      </c>
      <c r="HVC332" s="75" t="s">
        <v>385</v>
      </c>
      <c r="HVD332" s="75" t="s">
        <v>385</v>
      </c>
      <c r="HVE332" s="75" t="s">
        <v>385</v>
      </c>
      <c r="HVF332" s="75" t="s">
        <v>385</v>
      </c>
      <c r="HVG332" s="75" t="s">
        <v>385</v>
      </c>
      <c r="HVH332" s="75" t="s">
        <v>385</v>
      </c>
      <c r="HVI332" s="75" t="s">
        <v>385</v>
      </c>
      <c r="HVJ332" s="75" t="s">
        <v>385</v>
      </c>
      <c r="HVK332" s="75" t="s">
        <v>385</v>
      </c>
      <c r="HVL332" s="75" t="s">
        <v>385</v>
      </c>
      <c r="HVM332" s="75" t="s">
        <v>385</v>
      </c>
      <c r="HVN332" s="75" t="s">
        <v>385</v>
      </c>
      <c r="HVO332" s="75" t="s">
        <v>385</v>
      </c>
      <c r="HVP332" s="75" t="s">
        <v>385</v>
      </c>
      <c r="HVQ332" s="75" t="s">
        <v>385</v>
      </c>
      <c r="HVR332" s="75" t="s">
        <v>385</v>
      </c>
      <c r="HVS332" s="75" t="s">
        <v>385</v>
      </c>
      <c r="HVT332" s="75" t="s">
        <v>385</v>
      </c>
      <c r="HVU332" s="75" t="s">
        <v>385</v>
      </c>
      <c r="HVV332" s="75" t="s">
        <v>385</v>
      </c>
      <c r="HVW332" s="75" t="s">
        <v>385</v>
      </c>
      <c r="HVX332" s="75" t="s">
        <v>385</v>
      </c>
      <c r="HVY332" s="75" t="s">
        <v>385</v>
      </c>
      <c r="HVZ332" s="75" t="s">
        <v>385</v>
      </c>
      <c r="HWA332" s="75" t="s">
        <v>385</v>
      </c>
      <c r="HWB332" s="75" t="s">
        <v>385</v>
      </c>
      <c r="HWC332" s="75" t="s">
        <v>385</v>
      </c>
      <c r="HWD332" s="75" t="s">
        <v>385</v>
      </c>
      <c r="HWE332" s="75" t="s">
        <v>385</v>
      </c>
      <c r="HWF332" s="75" t="s">
        <v>385</v>
      </c>
      <c r="HWG332" s="75" t="s">
        <v>385</v>
      </c>
      <c r="HWH332" s="75" t="s">
        <v>385</v>
      </c>
      <c r="HWI332" s="75" t="s">
        <v>385</v>
      </c>
      <c r="HWJ332" s="75" t="s">
        <v>385</v>
      </c>
      <c r="HWK332" s="75" t="s">
        <v>385</v>
      </c>
      <c r="HWL332" s="75" t="s">
        <v>385</v>
      </c>
      <c r="HWM332" s="75" t="s">
        <v>385</v>
      </c>
      <c r="HWN332" s="75" t="s">
        <v>385</v>
      </c>
      <c r="HWO332" s="75" t="s">
        <v>385</v>
      </c>
      <c r="HWP332" s="75" t="s">
        <v>385</v>
      </c>
      <c r="HWQ332" s="75" t="s">
        <v>385</v>
      </c>
      <c r="HWR332" s="75" t="s">
        <v>385</v>
      </c>
      <c r="HWS332" s="75" t="s">
        <v>385</v>
      </c>
      <c r="HWT332" s="75" t="s">
        <v>385</v>
      </c>
      <c r="HWU332" s="75" t="s">
        <v>385</v>
      </c>
      <c r="HWV332" s="75" t="s">
        <v>385</v>
      </c>
      <c r="HWW332" s="75" t="s">
        <v>385</v>
      </c>
      <c r="HWX332" s="75" t="s">
        <v>385</v>
      </c>
      <c r="HWY332" s="75" t="s">
        <v>385</v>
      </c>
      <c r="HWZ332" s="75" t="s">
        <v>385</v>
      </c>
      <c r="HXA332" s="75" t="s">
        <v>385</v>
      </c>
      <c r="HXB332" s="75" t="s">
        <v>385</v>
      </c>
      <c r="HXC332" s="75" t="s">
        <v>385</v>
      </c>
      <c r="HXD332" s="75" t="s">
        <v>385</v>
      </c>
      <c r="HXE332" s="75" t="s">
        <v>385</v>
      </c>
      <c r="HXF332" s="75" t="s">
        <v>385</v>
      </c>
      <c r="HXG332" s="75" t="s">
        <v>385</v>
      </c>
      <c r="HXH332" s="75" t="s">
        <v>385</v>
      </c>
      <c r="HXI332" s="75" t="s">
        <v>385</v>
      </c>
      <c r="HXJ332" s="75" t="s">
        <v>385</v>
      </c>
      <c r="HXK332" s="75" t="s">
        <v>385</v>
      </c>
      <c r="HXL332" s="75" t="s">
        <v>385</v>
      </c>
      <c r="HXM332" s="75" t="s">
        <v>385</v>
      </c>
      <c r="HXN332" s="75" t="s">
        <v>385</v>
      </c>
      <c r="HXO332" s="75" t="s">
        <v>385</v>
      </c>
      <c r="HXP332" s="75" t="s">
        <v>385</v>
      </c>
      <c r="HXQ332" s="75" t="s">
        <v>385</v>
      </c>
      <c r="HXR332" s="75" t="s">
        <v>385</v>
      </c>
      <c r="HXS332" s="75" t="s">
        <v>385</v>
      </c>
      <c r="HXT332" s="75" t="s">
        <v>385</v>
      </c>
      <c r="HXU332" s="75" t="s">
        <v>385</v>
      </c>
      <c r="HXV332" s="75" t="s">
        <v>385</v>
      </c>
      <c r="HXW332" s="75" t="s">
        <v>385</v>
      </c>
      <c r="HXX332" s="75" t="s">
        <v>385</v>
      </c>
      <c r="HXY332" s="75" t="s">
        <v>385</v>
      </c>
      <c r="HXZ332" s="75" t="s">
        <v>385</v>
      </c>
      <c r="HYA332" s="75" t="s">
        <v>385</v>
      </c>
      <c r="HYB332" s="75" t="s">
        <v>385</v>
      </c>
      <c r="HYC332" s="75" t="s">
        <v>385</v>
      </c>
      <c r="HYD332" s="75" t="s">
        <v>385</v>
      </c>
      <c r="HYE332" s="75" t="s">
        <v>385</v>
      </c>
      <c r="HYF332" s="75" t="s">
        <v>385</v>
      </c>
      <c r="HYG332" s="75" t="s">
        <v>385</v>
      </c>
      <c r="HYH332" s="75" t="s">
        <v>385</v>
      </c>
      <c r="HYI332" s="75" t="s">
        <v>385</v>
      </c>
      <c r="HYJ332" s="75" t="s">
        <v>385</v>
      </c>
      <c r="HYK332" s="75" t="s">
        <v>385</v>
      </c>
      <c r="HYL332" s="75" t="s">
        <v>385</v>
      </c>
      <c r="HYM332" s="75" t="s">
        <v>385</v>
      </c>
      <c r="HYN332" s="75" t="s">
        <v>385</v>
      </c>
      <c r="HYO332" s="75" t="s">
        <v>385</v>
      </c>
      <c r="HYP332" s="75" t="s">
        <v>385</v>
      </c>
      <c r="HYQ332" s="75" t="s">
        <v>385</v>
      </c>
      <c r="HYR332" s="75" t="s">
        <v>385</v>
      </c>
      <c r="HYS332" s="75" t="s">
        <v>385</v>
      </c>
      <c r="HYT332" s="75" t="s">
        <v>385</v>
      </c>
      <c r="HYU332" s="75" t="s">
        <v>385</v>
      </c>
      <c r="HYV332" s="75" t="s">
        <v>385</v>
      </c>
      <c r="HYW332" s="75" t="s">
        <v>385</v>
      </c>
      <c r="HYX332" s="75" t="s">
        <v>385</v>
      </c>
      <c r="HYY332" s="75" t="s">
        <v>385</v>
      </c>
      <c r="HYZ332" s="75" t="s">
        <v>385</v>
      </c>
      <c r="HZA332" s="75" t="s">
        <v>385</v>
      </c>
      <c r="HZB332" s="75" t="s">
        <v>385</v>
      </c>
      <c r="HZC332" s="75" t="s">
        <v>385</v>
      </c>
      <c r="HZD332" s="75" t="s">
        <v>385</v>
      </c>
      <c r="HZE332" s="75" t="s">
        <v>385</v>
      </c>
      <c r="HZF332" s="75" t="s">
        <v>385</v>
      </c>
      <c r="HZG332" s="75" t="s">
        <v>385</v>
      </c>
      <c r="HZH332" s="75" t="s">
        <v>385</v>
      </c>
      <c r="HZI332" s="75" t="s">
        <v>385</v>
      </c>
      <c r="HZJ332" s="75" t="s">
        <v>385</v>
      </c>
      <c r="HZK332" s="75" t="s">
        <v>385</v>
      </c>
      <c r="HZL332" s="75" t="s">
        <v>385</v>
      </c>
      <c r="HZM332" s="75" t="s">
        <v>385</v>
      </c>
      <c r="HZN332" s="75" t="s">
        <v>385</v>
      </c>
      <c r="HZO332" s="75" t="s">
        <v>385</v>
      </c>
      <c r="HZP332" s="75" t="s">
        <v>385</v>
      </c>
      <c r="HZQ332" s="75" t="s">
        <v>385</v>
      </c>
      <c r="HZR332" s="75" t="s">
        <v>385</v>
      </c>
      <c r="HZS332" s="75" t="s">
        <v>385</v>
      </c>
      <c r="HZT332" s="75" t="s">
        <v>385</v>
      </c>
      <c r="HZU332" s="75" t="s">
        <v>385</v>
      </c>
      <c r="HZV332" s="75" t="s">
        <v>385</v>
      </c>
      <c r="HZW332" s="75" t="s">
        <v>385</v>
      </c>
      <c r="HZX332" s="75" t="s">
        <v>385</v>
      </c>
      <c r="HZY332" s="75" t="s">
        <v>385</v>
      </c>
      <c r="HZZ332" s="75" t="s">
        <v>385</v>
      </c>
      <c r="IAA332" s="75" t="s">
        <v>385</v>
      </c>
      <c r="IAB332" s="75" t="s">
        <v>385</v>
      </c>
      <c r="IAC332" s="75" t="s">
        <v>385</v>
      </c>
      <c r="IAD332" s="75" t="s">
        <v>385</v>
      </c>
      <c r="IAE332" s="75" t="s">
        <v>385</v>
      </c>
      <c r="IAF332" s="75" t="s">
        <v>385</v>
      </c>
      <c r="IAG332" s="75" t="s">
        <v>385</v>
      </c>
      <c r="IAH332" s="75" t="s">
        <v>385</v>
      </c>
      <c r="IAI332" s="75" t="s">
        <v>385</v>
      </c>
      <c r="IAJ332" s="75" t="s">
        <v>385</v>
      </c>
      <c r="IAK332" s="75" t="s">
        <v>385</v>
      </c>
      <c r="IAL332" s="75" t="s">
        <v>385</v>
      </c>
      <c r="IAM332" s="75" t="s">
        <v>385</v>
      </c>
      <c r="IAN332" s="75" t="s">
        <v>385</v>
      </c>
      <c r="IAO332" s="75" t="s">
        <v>385</v>
      </c>
      <c r="IAP332" s="75" t="s">
        <v>385</v>
      </c>
      <c r="IAQ332" s="75" t="s">
        <v>385</v>
      </c>
      <c r="IAR332" s="75" t="s">
        <v>385</v>
      </c>
      <c r="IAS332" s="75" t="s">
        <v>385</v>
      </c>
      <c r="IAT332" s="75" t="s">
        <v>385</v>
      </c>
      <c r="IAU332" s="75" t="s">
        <v>385</v>
      </c>
      <c r="IAV332" s="75" t="s">
        <v>385</v>
      </c>
      <c r="IAW332" s="75" t="s">
        <v>385</v>
      </c>
      <c r="IAX332" s="75" t="s">
        <v>385</v>
      </c>
      <c r="IAY332" s="75" t="s">
        <v>385</v>
      </c>
      <c r="IAZ332" s="75" t="s">
        <v>385</v>
      </c>
      <c r="IBA332" s="75" t="s">
        <v>385</v>
      </c>
      <c r="IBB332" s="75" t="s">
        <v>385</v>
      </c>
      <c r="IBC332" s="75" t="s">
        <v>385</v>
      </c>
      <c r="IBD332" s="75" t="s">
        <v>385</v>
      </c>
      <c r="IBE332" s="75" t="s">
        <v>385</v>
      </c>
      <c r="IBF332" s="75" t="s">
        <v>385</v>
      </c>
      <c r="IBG332" s="75" t="s">
        <v>385</v>
      </c>
      <c r="IBH332" s="75" t="s">
        <v>385</v>
      </c>
      <c r="IBI332" s="75" t="s">
        <v>385</v>
      </c>
      <c r="IBJ332" s="75" t="s">
        <v>385</v>
      </c>
      <c r="IBK332" s="75" t="s">
        <v>385</v>
      </c>
      <c r="IBL332" s="75" t="s">
        <v>385</v>
      </c>
      <c r="IBM332" s="75" t="s">
        <v>385</v>
      </c>
      <c r="IBN332" s="75" t="s">
        <v>385</v>
      </c>
      <c r="IBO332" s="75" t="s">
        <v>385</v>
      </c>
      <c r="IBP332" s="75" t="s">
        <v>385</v>
      </c>
      <c r="IBQ332" s="75" t="s">
        <v>385</v>
      </c>
      <c r="IBR332" s="75" t="s">
        <v>385</v>
      </c>
      <c r="IBS332" s="75" t="s">
        <v>385</v>
      </c>
      <c r="IBT332" s="75" t="s">
        <v>385</v>
      </c>
      <c r="IBU332" s="75" t="s">
        <v>385</v>
      </c>
      <c r="IBV332" s="75" t="s">
        <v>385</v>
      </c>
      <c r="IBW332" s="75" t="s">
        <v>385</v>
      </c>
      <c r="IBX332" s="75" t="s">
        <v>385</v>
      </c>
      <c r="IBY332" s="75" t="s">
        <v>385</v>
      </c>
      <c r="IBZ332" s="75" t="s">
        <v>385</v>
      </c>
      <c r="ICA332" s="75" t="s">
        <v>385</v>
      </c>
      <c r="ICB332" s="75" t="s">
        <v>385</v>
      </c>
      <c r="ICC332" s="75" t="s">
        <v>385</v>
      </c>
      <c r="ICD332" s="75" t="s">
        <v>385</v>
      </c>
      <c r="ICE332" s="75" t="s">
        <v>385</v>
      </c>
      <c r="ICF332" s="75" t="s">
        <v>385</v>
      </c>
      <c r="ICG332" s="75" t="s">
        <v>385</v>
      </c>
      <c r="ICH332" s="75" t="s">
        <v>385</v>
      </c>
      <c r="ICI332" s="75" t="s">
        <v>385</v>
      </c>
      <c r="ICJ332" s="75" t="s">
        <v>385</v>
      </c>
      <c r="ICK332" s="75" t="s">
        <v>385</v>
      </c>
      <c r="ICL332" s="75" t="s">
        <v>385</v>
      </c>
      <c r="ICM332" s="75" t="s">
        <v>385</v>
      </c>
      <c r="ICN332" s="75" t="s">
        <v>385</v>
      </c>
      <c r="ICO332" s="75" t="s">
        <v>385</v>
      </c>
      <c r="ICP332" s="75" t="s">
        <v>385</v>
      </c>
      <c r="ICQ332" s="75" t="s">
        <v>385</v>
      </c>
      <c r="ICR332" s="75" t="s">
        <v>385</v>
      </c>
      <c r="ICS332" s="75" t="s">
        <v>385</v>
      </c>
      <c r="ICT332" s="75" t="s">
        <v>385</v>
      </c>
      <c r="ICU332" s="75" t="s">
        <v>385</v>
      </c>
      <c r="ICV332" s="75" t="s">
        <v>385</v>
      </c>
      <c r="ICW332" s="75" t="s">
        <v>385</v>
      </c>
      <c r="ICX332" s="75" t="s">
        <v>385</v>
      </c>
      <c r="ICY332" s="75" t="s">
        <v>385</v>
      </c>
      <c r="ICZ332" s="75" t="s">
        <v>385</v>
      </c>
      <c r="IDA332" s="75" t="s">
        <v>385</v>
      </c>
      <c r="IDB332" s="75" t="s">
        <v>385</v>
      </c>
      <c r="IDC332" s="75" t="s">
        <v>385</v>
      </c>
      <c r="IDD332" s="75" t="s">
        <v>385</v>
      </c>
      <c r="IDE332" s="75" t="s">
        <v>385</v>
      </c>
      <c r="IDF332" s="75" t="s">
        <v>385</v>
      </c>
      <c r="IDG332" s="75" t="s">
        <v>385</v>
      </c>
      <c r="IDH332" s="75" t="s">
        <v>385</v>
      </c>
      <c r="IDI332" s="75" t="s">
        <v>385</v>
      </c>
      <c r="IDJ332" s="75" t="s">
        <v>385</v>
      </c>
      <c r="IDK332" s="75" t="s">
        <v>385</v>
      </c>
      <c r="IDL332" s="75" t="s">
        <v>385</v>
      </c>
      <c r="IDM332" s="75" t="s">
        <v>385</v>
      </c>
      <c r="IDN332" s="75" t="s">
        <v>385</v>
      </c>
      <c r="IDO332" s="75" t="s">
        <v>385</v>
      </c>
      <c r="IDP332" s="75" t="s">
        <v>385</v>
      </c>
      <c r="IDQ332" s="75" t="s">
        <v>385</v>
      </c>
      <c r="IDR332" s="75" t="s">
        <v>385</v>
      </c>
      <c r="IDS332" s="75" t="s">
        <v>385</v>
      </c>
      <c r="IDT332" s="75" t="s">
        <v>385</v>
      </c>
      <c r="IDU332" s="75" t="s">
        <v>385</v>
      </c>
      <c r="IDV332" s="75" t="s">
        <v>385</v>
      </c>
      <c r="IDW332" s="75" t="s">
        <v>385</v>
      </c>
      <c r="IDX332" s="75" t="s">
        <v>385</v>
      </c>
      <c r="IDY332" s="75" t="s">
        <v>385</v>
      </c>
      <c r="IDZ332" s="75" t="s">
        <v>385</v>
      </c>
      <c r="IEA332" s="75" t="s">
        <v>385</v>
      </c>
      <c r="IEB332" s="75" t="s">
        <v>385</v>
      </c>
      <c r="IEC332" s="75" t="s">
        <v>385</v>
      </c>
      <c r="IED332" s="75" t="s">
        <v>385</v>
      </c>
      <c r="IEE332" s="75" t="s">
        <v>385</v>
      </c>
      <c r="IEF332" s="75" t="s">
        <v>385</v>
      </c>
      <c r="IEG332" s="75" t="s">
        <v>385</v>
      </c>
      <c r="IEH332" s="75" t="s">
        <v>385</v>
      </c>
      <c r="IEI332" s="75" t="s">
        <v>385</v>
      </c>
      <c r="IEJ332" s="75" t="s">
        <v>385</v>
      </c>
      <c r="IEK332" s="75" t="s">
        <v>385</v>
      </c>
      <c r="IEL332" s="75" t="s">
        <v>385</v>
      </c>
      <c r="IEM332" s="75" t="s">
        <v>385</v>
      </c>
      <c r="IEN332" s="75" t="s">
        <v>385</v>
      </c>
      <c r="IEO332" s="75" t="s">
        <v>385</v>
      </c>
      <c r="IEP332" s="75" t="s">
        <v>385</v>
      </c>
      <c r="IEQ332" s="75" t="s">
        <v>385</v>
      </c>
      <c r="IER332" s="75" t="s">
        <v>385</v>
      </c>
      <c r="IES332" s="75" t="s">
        <v>385</v>
      </c>
      <c r="IET332" s="75" t="s">
        <v>385</v>
      </c>
      <c r="IEU332" s="75" t="s">
        <v>385</v>
      </c>
      <c r="IEV332" s="75" t="s">
        <v>385</v>
      </c>
      <c r="IEW332" s="75" t="s">
        <v>385</v>
      </c>
      <c r="IEX332" s="75" t="s">
        <v>385</v>
      </c>
      <c r="IEY332" s="75" t="s">
        <v>385</v>
      </c>
      <c r="IEZ332" s="75" t="s">
        <v>385</v>
      </c>
      <c r="IFA332" s="75" t="s">
        <v>385</v>
      </c>
      <c r="IFB332" s="75" t="s">
        <v>385</v>
      </c>
      <c r="IFC332" s="75" t="s">
        <v>385</v>
      </c>
      <c r="IFD332" s="75" t="s">
        <v>385</v>
      </c>
      <c r="IFE332" s="75" t="s">
        <v>385</v>
      </c>
      <c r="IFF332" s="75" t="s">
        <v>385</v>
      </c>
      <c r="IFG332" s="75" t="s">
        <v>385</v>
      </c>
      <c r="IFH332" s="75" t="s">
        <v>385</v>
      </c>
      <c r="IFI332" s="75" t="s">
        <v>385</v>
      </c>
      <c r="IFJ332" s="75" t="s">
        <v>385</v>
      </c>
      <c r="IFK332" s="75" t="s">
        <v>385</v>
      </c>
      <c r="IFL332" s="75" t="s">
        <v>385</v>
      </c>
      <c r="IFM332" s="75" t="s">
        <v>385</v>
      </c>
      <c r="IFN332" s="75" t="s">
        <v>385</v>
      </c>
      <c r="IFO332" s="75" t="s">
        <v>385</v>
      </c>
      <c r="IFP332" s="75" t="s">
        <v>385</v>
      </c>
      <c r="IFQ332" s="75" t="s">
        <v>385</v>
      </c>
      <c r="IFR332" s="75" t="s">
        <v>385</v>
      </c>
      <c r="IFS332" s="75" t="s">
        <v>385</v>
      </c>
      <c r="IFT332" s="75" t="s">
        <v>385</v>
      </c>
      <c r="IFU332" s="75" t="s">
        <v>385</v>
      </c>
      <c r="IFV332" s="75" t="s">
        <v>385</v>
      </c>
      <c r="IFW332" s="75" t="s">
        <v>385</v>
      </c>
      <c r="IFX332" s="75" t="s">
        <v>385</v>
      </c>
      <c r="IFY332" s="75" t="s">
        <v>385</v>
      </c>
      <c r="IFZ332" s="75" t="s">
        <v>385</v>
      </c>
      <c r="IGA332" s="75" t="s">
        <v>385</v>
      </c>
      <c r="IGB332" s="75" t="s">
        <v>385</v>
      </c>
      <c r="IGC332" s="75" t="s">
        <v>385</v>
      </c>
      <c r="IGD332" s="75" t="s">
        <v>385</v>
      </c>
      <c r="IGE332" s="75" t="s">
        <v>385</v>
      </c>
      <c r="IGF332" s="75" t="s">
        <v>385</v>
      </c>
      <c r="IGG332" s="75" t="s">
        <v>385</v>
      </c>
      <c r="IGH332" s="75" t="s">
        <v>385</v>
      </c>
      <c r="IGI332" s="75" t="s">
        <v>385</v>
      </c>
      <c r="IGJ332" s="75" t="s">
        <v>385</v>
      </c>
      <c r="IGK332" s="75" t="s">
        <v>385</v>
      </c>
      <c r="IGL332" s="75" t="s">
        <v>385</v>
      </c>
      <c r="IGM332" s="75" t="s">
        <v>385</v>
      </c>
      <c r="IGN332" s="75" t="s">
        <v>385</v>
      </c>
      <c r="IGO332" s="75" t="s">
        <v>385</v>
      </c>
      <c r="IGP332" s="75" t="s">
        <v>385</v>
      </c>
      <c r="IGQ332" s="75" t="s">
        <v>385</v>
      </c>
      <c r="IGR332" s="75" t="s">
        <v>385</v>
      </c>
      <c r="IGS332" s="75" t="s">
        <v>385</v>
      </c>
      <c r="IGT332" s="75" t="s">
        <v>385</v>
      </c>
      <c r="IGU332" s="75" t="s">
        <v>385</v>
      </c>
      <c r="IGV332" s="75" t="s">
        <v>385</v>
      </c>
      <c r="IGW332" s="75" t="s">
        <v>385</v>
      </c>
      <c r="IGX332" s="75" t="s">
        <v>385</v>
      </c>
      <c r="IGY332" s="75" t="s">
        <v>385</v>
      </c>
      <c r="IGZ332" s="75" t="s">
        <v>385</v>
      </c>
      <c r="IHA332" s="75" t="s">
        <v>385</v>
      </c>
      <c r="IHB332" s="75" t="s">
        <v>385</v>
      </c>
      <c r="IHC332" s="75" t="s">
        <v>385</v>
      </c>
      <c r="IHD332" s="75" t="s">
        <v>385</v>
      </c>
      <c r="IHE332" s="75" t="s">
        <v>385</v>
      </c>
      <c r="IHF332" s="75" t="s">
        <v>385</v>
      </c>
      <c r="IHG332" s="75" t="s">
        <v>385</v>
      </c>
      <c r="IHH332" s="75" t="s">
        <v>385</v>
      </c>
      <c r="IHI332" s="75" t="s">
        <v>385</v>
      </c>
      <c r="IHJ332" s="75" t="s">
        <v>385</v>
      </c>
      <c r="IHK332" s="75" t="s">
        <v>385</v>
      </c>
      <c r="IHL332" s="75" t="s">
        <v>385</v>
      </c>
      <c r="IHM332" s="75" t="s">
        <v>385</v>
      </c>
      <c r="IHN332" s="75" t="s">
        <v>385</v>
      </c>
      <c r="IHO332" s="75" t="s">
        <v>385</v>
      </c>
      <c r="IHP332" s="75" t="s">
        <v>385</v>
      </c>
      <c r="IHQ332" s="75" t="s">
        <v>385</v>
      </c>
      <c r="IHR332" s="75" t="s">
        <v>385</v>
      </c>
      <c r="IHS332" s="75" t="s">
        <v>385</v>
      </c>
      <c r="IHT332" s="75" t="s">
        <v>385</v>
      </c>
      <c r="IHU332" s="75" t="s">
        <v>385</v>
      </c>
      <c r="IHV332" s="75" t="s">
        <v>385</v>
      </c>
      <c r="IHW332" s="75" t="s">
        <v>385</v>
      </c>
      <c r="IHX332" s="75" t="s">
        <v>385</v>
      </c>
      <c r="IHY332" s="75" t="s">
        <v>385</v>
      </c>
      <c r="IHZ332" s="75" t="s">
        <v>385</v>
      </c>
      <c r="IIA332" s="75" t="s">
        <v>385</v>
      </c>
      <c r="IIB332" s="75" t="s">
        <v>385</v>
      </c>
      <c r="IIC332" s="75" t="s">
        <v>385</v>
      </c>
      <c r="IID332" s="75" t="s">
        <v>385</v>
      </c>
      <c r="IIE332" s="75" t="s">
        <v>385</v>
      </c>
      <c r="IIF332" s="75" t="s">
        <v>385</v>
      </c>
      <c r="IIG332" s="75" t="s">
        <v>385</v>
      </c>
      <c r="IIH332" s="75" t="s">
        <v>385</v>
      </c>
      <c r="III332" s="75" t="s">
        <v>385</v>
      </c>
      <c r="IIJ332" s="75" t="s">
        <v>385</v>
      </c>
      <c r="IIK332" s="75" t="s">
        <v>385</v>
      </c>
      <c r="IIL332" s="75" t="s">
        <v>385</v>
      </c>
      <c r="IIM332" s="75" t="s">
        <v>385</v>
      </c>
      <c r="IIN332" s="75" t="s">
        <v>385</v>
      </c>
      <c r="IIO332" s="75" t="s">
        <v>385</v>
      </c>
      <c r="IIP332" s="75" t="s">
        <v>385</v>
      </c>
      <c r="IIQ332" s="75" t="s">
        <v>385</v>
      </c>
      <c r="IIR332" s="75" t="s">
        <v>385</v>
      </c>
      <c r="IIS332" s="75" t="s">
        <v>385</v>
      </c>
      <c r="IIT332" s="75" t="s">
        <v>385</v>
      </c>
      <c r="IIU332" s="75" t="s">
        <v>385</v>
      </c>
      <c r="IIV332" s="75" t="s">
        <v>385</v>
      </c>
      <c r="IIW332" s="75" t="s">
        <v>385</v>
      </c>
      <c r="IIX332" s="75" t="s">
        <v>385</v>
      </c>
      <c r="IIY332" s="75" t="s">
        <v>385</v>
      </c>
      <c r="IIZ332" s="75" t="s">
        <v>385</v>
      </c>
      <c r="IJA332" s="75" t="s">
        <v>385</v>
      </c>
      <c r="IJB332" s="75" t="s">
        <v>385</v>
      </c>
      <c r="IJC332" s="75" t="s">
        <v>385</v>
      </c>
      <c r="IJD332" s="75" t="s">
        <v>385</v>
      </c>
      <c r="IJE332" s="75" t="s">
        <v>385</v>
      </c>
      <c r="IJF332" s="75" t="s">
        <v>385</v>
      </c>
      <c r="IJG332" s="75" t="s">
        <v>385</v>
      </c>
      <c r="IJH332" s="75" t="s">
        <v>385</v>
      </c>
      <c r="IJI332" s="75" t="s">
        <v>385</v>
      </c>
      <c r="IJJ332" s="75" t="s">
        <v>385</v>
      </c>
      <c r="IJK332" s="75" t="s">
        <v>385</v>
      </c>
      <c r="IJL332" s="75" t="s">
        <v>385</v>
      </c>
      <c r="IJM332" s="75" t="s">
        <v>385</v>
      </c>
      <c r="IJN332" s="75" t="s">
        <v>385</v>
      </c>
      <c r="IJO332" s="75" t="s">
        <v>385</v>
      </c>
      <c r="IJP332" s="75" t="s">
        <v>385</v>
      </c>
      <c r="IJQ332" s="75" t="s">
        <v>385</v>
      </c>
      <c r="IJR332" s="75" t="s">
        <v>385</v>
      </c>
      <c r="IJS332" s="75" t="s">
        <v>385</v>
      </c>
      <c r="IJT332" s="75" t="s">
        <v>385</v>
      </c>
      <c r="IJU332" s="75" t="s">
        <v>385</v>
      </c>
      <c r="IJV332" s="75" t="s">
        <v>385</v>
      </c>
      <c r="IJW332" s="75" t="s">
        <v>385</v>
      </c>
      <c r="IJX332" s="75" t="s">
        <v>385</v>
      </c>
      <c r="IJY332" s="75" t="s">
        <v>385</v>
      </c>
      <c r="IJZ332" s="75" t="s">
        <v>385</v>
      </c>
      <c r="IKA332" s="75" t="s">
        <v>385</v>
      </c>
      <c r="IKB332" s="75" t="s">
        <v>385</v>
      </c>
      <c r="IKC332" s="75" t="s">
        <v>385</v>
      </c>
      <c r="IKD332" s="75" t="s">
        <v>385</v>
      </c>
      <c r="IKE332" s="75" t="s">
        <v>385</v>
      </c>
      <c r="IKF332" s="75" t="s">
        <v>385</v>
      </c>
      <c r="IKG332" s="75" t="s">
        <v>385</v>
      </c>
      <c r="IKH332" s="75" t="s">
        <v>385</v>
      </c>
      <c r="IKI332" s="75" t="s">
        <v>385</v>
      </c>
      <c r="IKJ332" s="75" t="s">
        <v>385</v>
      </c>
      <c r="IKK332" s="75" t="s">
        <v>385</v>
      </c>
      <c r="IKL332" s="75" t="s">
        <v>385</v>
      </c>
      <c r="IKM332" s="75" t="s">
        <v>385</v>
      </c>
      <c r="IKN332" s="75" t="s">
        <v>385</v>
      </c>
      <c r="IKO332" s="75" t="s">
        <v>385</v>
      </c>
      <c r="IKP332" s="75" t="s">
        <v>385</v>
      </c>
      <c r="IKQ332" s="75" t="s">
        <v>385</v>
      </c>
      <c r="IKR332" s="75" t="s">
        <v>385</v>
      </c>
      <c r="IKS332" s="75" t="s">
        <v>385</v>
      </c>
      <c r="IKT332" s="75" t="s">
        <v>385</v>
      </c>
      <c r="IKU332" s="75" t="s">
        <v>385</v>
      </c>
      <c r="IKV332" s="75" t="s">
        <v>385</v>
      </c>
      <c r="IKW332" s="75" t="s">
        <v>385</v>
      </c>
      <c r="IKX332" s="75" t="s">
        <v>385</v>
      </c>
      <c r="IKY332" s="75" t="s">
        <v>385</v>
      </c>
      <c r="IKZ332" s="75" t="s">
        <v>385</v>
      </c>
      <c r="ILA332" s="75" t="s">
        <v>385</v>
      </c>
      <c r="ILB332" s="75" t="s">
        <v>385</v>
      </c>
      <c r="ILC332" s="75" t="s">
        <v>385</v>
      </c>
      <c r="ILD332" s="75" t="s">
        <v>385</v>
      </c>
      <c r="ILE332" s="75" t="s">
        <v>385</v>
      </c>
      <c r="ILF332" s="75" t="s">
        <v>385</v>
      </c>
      <c r="ILG332" s="75" t="s">
        <v>385</v>
      </c>
      <c r="ILH332" s="75" t="s">
        <v>385</v>
      </c>
      <c r="ILI332" s="75" t="s">
        <v>385</v>
      </c>
      <c r="ILJ332" s="75" t="s">
        <v>385</v>
      </c>
      <c r="ILK332" s="75" t="s">
        <v>385</v>
      </c>
      <c r="ILL332" s="75" t="s">
        <v>385</v>
      </c>
      <c r="ILM332" s="75" t="s">
        <v>385</v>
      </c>
      <c r="ILN332" s="75" t="s">
        <v>385</v>
      </c>
      <c r="ILO332" s="75" t="s">
        <v>385</v>
      </c>
      <c r="ILP332" s="75" t="s">
        <v>385</v>
      </c>
      <c r="ILQ332" s="75" t="s">
        <v>385</v>
      </c>
      <c r="ILR332" s="75" t="s">
        <v>385</v>
      </c>
      <c r="ILS332" s="75" t="s">
        <v>385</v>
      </c>
      <c r="ILT332" s="75" t="s">
        <v>385</v>
      </c>
      <c r="ILU332" s="75" t="s">
        <v>385</v>
      </c>
      <c r="ILV332" s="75" t="s">
        <v>385</v>
      </c>
      <c r="ILW332" s="75" t="s">
        <v>385</v>
      </c>
      <c r="ILX332" s="75" t="s">
        <v>385</v>
      </c>
      <c r="ILY332" s="75" t="s">
        <v>385</v>
      </c>
      <c r="ILZ332" s="75" t="s">
        <v>385</v>
      </c>
      <c r="IMA332" s="75" t="s">
        <v>385</v>
      </c>
      <c r="IMB332" s="75" t="s">
        <v>385</v>
      </c>
      <c r="IMC332" s="75" t="s">
        <v>385</v>
      </c>
      <c r="IMD332" s="75" t="s">
        <v>385</v>
      </c>
      <c r="IME332" s="75" t="s">
        <v>385</v>
      </c>
      <c r="IMF332" s="75" t="s">
        <v>385</v>
      </c>
      <c r="IMG332" s="75" t="s">
        <v>385</v>
      </c>
      <c r="IMH332" s="75" t="s">
        <v>385</v>
      </c>
      <c r="IMI332" s="75" t="s">
        <v>385</v>
      </c>
      <c r="IMJ332" s="75" t="s">
        <v>385</v>
      </c>
      <c r="IMK332" s="75" t="s">
        <v>385</v>
      </c>
      <c r="IML332" s="75" t="s">
        <v>385</v>
      </c>
      <c r="IMM332" s="75" t="s">
        <v>385</v>
      </c>
      <c r="IMN332" s="75" t="s">
        <v>385</v>
      </c>
      <c r="IMO332" s="75" t="s">
        <v>385</v>
      </c>
      <c r="IMP332" s="75" t="s">
        <v>385</v>
      </c>
      <c r="IMQ332" s="75" t="s">
        <v>385</v>
      </c>
      <c r="IMR332" s="75" t="s">
        <v>385</v>
      </c>
      <c r="IMS332" s="75" t="s">
        <v>385</v>
      </c>
      <c r="IMT332" s="75" t="s">
        <v>385</v>
      </c>
      <c r="IMU332" s="75" t="s">
        <v>385</v>
      </c>
      <c r="IMV332" s="75" t="s">
        <v>385</v>
      </c>
      <c r="IMW332" s="75" t="s">
        <v>385</v>
      </c>
      <c r="IMX332" s="75" t="s">
        <v>385</v>
      </c>
      <c r="IMY332" s="75" t="s">
        <v>385</v>
      </c>
      <c r="IMZ332" s="75" t="s">
        <v>385</v>
      </c>
      <c r="INA332" s="75" t="s">
        <v>385</v>
      </c>
      <c r="INB332" s="75" t="s">
        <v>385</v>
      </c>
      <c r="INC332" s="75" t="s">
        <v>385</v>
      </c>
      <c r="IND332" s="75" t="s">
        <v>385</v>
      </c>
      <c r="INE332" s="75" t="s">
        <v>385</v>
      </c>
      <c r="INF332" s="75" t="s">
        <v>385</v>
      </c>
      <c r="ING332" s="75" t="s">
        <v>385</v>
      </c>
      <c r="INH332" s="75" t="s">
        <v>385</v>
      </c>
      <c r="INI332" s="75" t="s">
        <v>385</v>
      </c>
      <c r="INJ332" s="75" t="s">
        <v>385</v>
      </c>
      <c r="INK332" s="75" t="s">
        <v>385</v>
      </c>
      <c r="INL332" s="75" t="s">
        <v>385</v>
      </c>
      <c r="INM332" s="75" t="s">
        <v>385</v>
      </c>
      <c r="INN332" s="75" t="s">
        <v>385</v>
      </c>
      <c r="INO332" s="75" t="s">
        <v>385</v>
      </c>
      <c r="INP332" s="75" t="s">
        <v>385</v>
      </c>
      <c r="INQ332" s="75" t="s">
        <v>385</v>
      </c>
      <c r="INR332" s="75" t="s">
        <v>385</v>
      </c>
      <c r="INS332" s="75" t="s">
        <v>385</v>
      </c>
      <c r="INT332" s="75" t="s">
        <v>385</v>
      </c>
      <c r="INU332" s="75" t="s">
        <v>385</v>
      </c>
      <c r="INV332" s="75" t="s">
        <v>385</v>
      </c>
      <c r="INW332" s="75" t="s">
        <v>385</v>
      </c>
      <c r="INX332" s="75" t="s">
        <v>385</v>
      </c>
      <c r="INY332" s="75" t="s">
        <v>385</v>
      </c>
      <c r="INZ332" s="75" t="s">
        <v>385</v>
      </c>
      <c r="IOA332" s="75" t="s">
        <v>385</v>
      </c>
      <c r="IOB332" s="75" t="s">
        <v>385</v>
      </c>
      <c r="IOC332" s="75" t="s">
        <v>385</v>
      </c>
      <c r="IOD332" s="75" t="s">
        <v>385</v>
      </c>
      <c r="IOE332" s="75" t="s">
        <v>385</v>
      </c>
      <c r="IOF332" s="75" t="s">
        <v>385</v>
      </c>
      <c r="IOG332" s="75" t="s">
        <v>385</v>
      </c>
      <c r="IOH332" s="75" t="s">
        <v>385</v>
      </c>
      <c r="IOI332" s="75" t="s">
        <v>385</v>
      </c>
      <c r="IOJ332" s="75" t="s">
        <v>385</v>
      </c>
      <c r="IOK332" s="75" t="s">
        <v>385</v>
      </c>
      <c r="IOL332" s="75" t="s">
        <v>385</v>
      </c>
      <c r="IOM332" s="75" t="s">
        <v>385</v>
      </c>
      <c r="ION332" s="75" t="s">
        <v>385</v>
      </c>
      <c r="IOO332" s="75" t="s">
        <v>385</v>
      </c>
      <c r="IOP332" s="75" t="s">
        <v>385</v>
      </c>
      <c r="IOQ332" s="75" t="s">
        <v>385</v>
      </c>
      <c r="IOR332" s="75" t="s">
        <v>385</v>
      </c>
      <c r="IOS332" s="75" t="s">
        <v>385</v>
      </c>
      <c r="IOT332" s="75" t="s">
        <v>385</v>
      </c>
      <c r="IOU332" s="75" t="s">
        <v>385</v>
      </c>
      <c r="IOV332" s="75" t="s">
        <v>385</v>
      </c>
      <c r="IOW332" s="75" t="s">
        <v>385</v>
      </c>
      <c r="IOX332" s="75" t="s">
        <v>385</v>
      </c>
      <c r="IOY332" s="75" t="s">
        <v>385</v>
      </c>
      <c r="IOZ332" s="75" t="s">
        <v>385</v>
      </c>
      <c r="IPA332" s="75" t="s">
        <v>385</v>
      </c>
      <c r="IPB332" s="75" t="s">
        <v>385</v>
      </c>
      <c r="IPC332" s="75" t="s">
        <v>385</v>
      </c>
      <c r="IPD332" s="75" t="s">
        <v>385</v>
      </c>
      <c r="IPE332" s="75" t="s">
        <v>385</v>
      </c>
      <c r="IPF332" s="75" t="s">
        <v>385</v>
      </c>
      <c r="IPG332" s="75" t="s">
        <v>385</v>
      </c>
      <c r="IPH332" s="75" t="s">
        <v>385</v>
      </c>
      <c r="IPI332" s="75" t="s">
        <v>385</v>
      </c>
      <c r="IPJ332" s="75" t="s">
        <v>385</v>
      </c>
      <c r="IPK332" s="75" t="s">
        <v>385</v>
      </c>
      <c r="IPL332" s="75" t="s">
        <v>385</v>
      </c>
      <c r="IPM332" s="75" t="s">
        <v>385</v>
      </c>
      <c r="IPN332" s="75" t="s">
        <v>385</v>
      </c>
      <c r="IPO332" s="75" t="s">
        <v>385</v>
      </c>
      <c r="IPP332" s="75" t="s">
        <v>385</v>
      </c>
      <c r="IPQ332" s="75" t="s">
        <v>385</v>
      </c>
      <c r="IPR332" s="75" t="s">
        <v>385</v>
      </c>
      <c r="IPS332" s="75" t="s">
        <v>385</v>
      </c>
      <c r="IPT332" s="75" t="s">
        <v>385</v>
      </c>
      <c r="IPU332" s="75" t="s">
        <v>385</v>
      </c>
      <c r="IPV332" s="75" t="s">
        <v>385</v>
      </c>
      <c r="IPW332" s="75" t="s">
        <v>385</v>
      </c>
      <c r="IPX332" s="75" t="s">
        <v>385</v>
      </c>
      <c r="IPY332" s="75" t="s">
        <v>385</v>
      </c>
      <c r="IPZ332" s="75" t="s">
        <v>385</v>
      </c>
      <c r="IQA332" s="75" t="s">
        <v>385</v>
      </c>
      <c r="IQB332" s="75" t="s">
        <v>385</v>
      </c>
      <c r="IQC332" s="75" t="s">
        <v>385</v>
      </c>
      <c r="IQD332" s="75" t="s">
        <v>385</v>
      </c>
      <c r="IQE332" s="75" t="s">
        <v>385</v>
      </c>
      <c r="IQF332" s="75" t="s">
        <v>385</v>
      </c>
      <c r="IQG332" s="75" t="s">
        <v>385</v>
      </c>
      <c r="IQH332" s="75" t="s">
        <v>385</v>
      </c>
      <c r="IQI332" s="75" t="s">
        <v>385</v>
      </c>
      <c r="IQJ332" s="75" t="s">
        <v>385</v>
      </c>
      <c r="IQK332" s="75" t="s">
        <v>385</v>
      </c>
      <c r="IQL332" s="75" t="s">
        <v>385</v>
      </c>
      <c r="IQM332" s="75" t="s">
        <v>385</v>
      </c>
      <c r="IQN332" s="75" t="s">
        <v>385</v>
      </c>
      <c r="IQO332" s="75" t="s">
        <v>385</v>
      </c>
      <c r="IQP332" s="75" t="s">
        <v>385</v>
      </c>
      <c r="IQQ332" s="75" t="s">
        <v>385</v>
      </c>
      <c r="IQR332" s="75" t="s">
        <v>385</v>
      </c>
      <c r="IQS332" s="75" t="s">
        <v>385</v>
      </c>
      <c r="IQT332" s="75" t="s">
        <v>385</v>
      </c>
      <c r="IQU332" s="75" t="s">
        <v>385</v>
      </c>
      <c r="IQV332" s="75" t="s">
        <v>385</v>
      </c>
      <c r="IQW332" s="75" t="s">
        <v>385</v>
      </c>
      <c r="IQX332" s="75" t="s">
        <v>385</v>
      </c>
      <c r="IQY332" s="75" t="s">
        <v>385</v>
      </c>
      <c r="IQZ332" s="75" t="s">
        <v>385</v>
      </c>
      <c r="IRA332" s="75" t="s">
        <v>385</v>
      </c>
      <c r="IRB332" s="75" t="s">
        <v>385</v>
      </c>
      <c r="IRC332" s="75" t="s">
        <v>385</v>
      </c>
      <c r="IRD332" s="75" t="s">
        <v>385</v>
      </c>
      <c r="IRE332" s="75" t="s">
        <v>385</v>
      </c>
      <c r="IRF332" s="75" t="s">
        <v>385</v>
      </c>
      <c r="IRG332" s="75" t="s">
        <v>385</v>
      </c>
      <c r="IRH332" s="75" t="s">
        <v>385</v>
      </c>
      <c r="IRI332" s="75" t="s">
        <v>385</v>
      </c>
      <c r="IRJ332" s="75" t="s">
        <v>385</v>
      </c>
      <c r="IRK332" s="75" t="s">
        <v>385</v>
      </c>
      <c r="IRL332" s="75" t="s">
        <v>385</v>
      </c>
      <c r="IRM332" s="75" t="s">
        <v>385</v>
      </c>
      <c r="IRN332" s="75" t="s">
        <v>385</v>
      </c>
      <c r="IRO332" s="75" t="s">
        <v>385</v>
      </c>
      <c r="IRP332" s="75" t="s">
        <v>385</v>
      </c>
      <c r="IRQ332" s="75" t="s">
        <v>385</v>
      </c>
      <c r="IRR332" s="75" t="s">
        <v>385</v>
      </c>
      <c r="IRS332" s="75" t="s">
        <v>385</v>
      </c>
      <c r="IRT332" s="75" t="s">
        <v>385</v>
      </c>
      <c r="IRU332" s="75" t="s">
        <v>385</v>
      </c>
      <c r="IRV332" s="75" t="s">
        <v>385</v>
      </c>
      <c r="IRW332" s="75" t="s">
        <v>385</v>
      </c>
      <c r="IRX332" s="75" t="s">
        <v>385</v>
      </c>
      <c r="IRY332" s="75" t="s">
        <v>385</v>
      </c>
      <c r="IRZ332" s="75" t="s">
        <v>385</v>
      </c>
      <c r="ISA332" s="75" t="s">
        <v>385</v>
      </c>
      <c r="ISB332" s="75" t="s">
        <v>385</v>
      </c>
      <c r="ISC332" s="75" t="s">
        <v>385</v>
      </c>
      <c r="ISD332" s="75" t="s">
        <v>385</v>
      </c>
      <c r="ISE332" s="75" t="s">
        <v>385</v>
      </c>
      <c r="ISF332" s="75" t="s">
        <v>385</v>
      </c>
      <c r="ISG332" s="75" t="s">
        <v>385</v>
      </c>
      <c r="ISH332" s="75" t="s">
        <v>385</v>
      </c>
      <c r="ISI332" s="75" t="s">
        <v>385</v>
      </c>
      <c r="ISJ332" s="75" t="s">
        <v>385</v>
      </c>
      <c r="ISK332" s="75" t="s">
        <v>385</v>
      </c>
      <c r="ISL332" s="75" t="s">
        <v>385</v>
      </c>
      <c r="ISM332" s="75" t="s">
        <v>385</v>
      </c>
      <c r="ISN332" s="75" t="s">
        <v>385</v>
      </c>
      <c r="ISO332" s="75" t="s">
        <v>385</v>
      </c>
      <c r="ISP332" s="75" t="s">
        <v>385</v>
      </c>
      <c r="ISQ332" s="75" t="s">
        <v>385</v>
      </c>
      <c r="ISR332" s="75" t="s">
        <v>385</v>
      </c>
      <c r="ISS332" s="75" t="s">
        <v>385</v>
      </c>
      <c r="IST332" s="75" t="s">
        <v>385</v>
      </c>
      <c r="ISU332" s="75" t="s">
        <v>385</v>
      </c>
      <c r="ISV332" s="75" t="s">
        <v>385</v>
      </c>
      <c r="ISW332" s="75" t="s">
        <v>385</v>
      </c>
      <c r="ISX332" s="75" t="s">
        <v>385</v>
      </c>
      <c r="ISY332" s="75" t="s">
        <v>385</v>
      </c>
      <c r="ISZ332" s="75" t="s">
        <v>385</v>
      </c>
      <c r="ITA332" s="75" t="s">
        <v>385</v>
      </c>
      <c r="ITB332" s="75" t="s">
        <v>385</v>
      </c>
      <c r="ITC332" s="75" t="s">
        <v>385</v>
      </c>
      <c r="ITD332" s="75" t="s">
        <v>385</v>
      </c>
      <c r="ITE332" s="75" t="s">
        <v>385</v>
      </c>
      <c r="ITF332" s="75" t="s">
        <v>385</v>
      </c>
      <c r="ITG332" s="75" t="s">
        <v>385</v>
      </c>
      <c r="ITH332" s="75" t="s">
        <v>385</v>
      </c>
      <c r="ITI332" s="75" t="s">
        <v>385</v>
      </c>
      <c r="ITJ332" s="75" t="s">
        <v>385</v>
      </c>
      <c r="ITK332" s="75" t="s">
        <v>385</v>
      </c>
      <c r="ITL332" s="75" t="s">
        <v>385</v>
      </c>
      <c r="ITM332" s="75" t="s">
        <v>385</v>
      </c>
      <c r="ITN332" s="75" t="s">
        <v>385</v>
      </c>
      <c r="ITO332" s="75" t="s">
        <v>385</v>
      </c>
      <c r="ITP332" s="75" t="s">
        <v>385</v>
      </c>
      <c r="ITQ332" s="75" t="s">
        <v>385</v>
      </c>
      <c r="ITR332" s="75" t="s">
        <v>385</v>
      </c>
      <c r="ITS332" s="75" t="s">
        <v>385</v>
      </c>
      <c r="ITT332" s="75" t="s">
        <v>385</v>
      </c>
      <c r="ITU332" s="75" t="s">
        <v>385</v>
      </c>
      <c r="ITV332" s="75" t="s">
        <v>385</v>
      </c>
      <c r="ITW332" s="75" t="s">
        <v>385</v>
      </c>
      <c r="ITX332" s="75" t="s">
        <v>385</v>
      </c>
      <c r="ITY332" s="75" t="s">
        <v>385</v>
      </c>
      <c r="ITZ332" s="75" t="s">
        <v>385</v>
      </c>
      <c r="IUA332" s="75" t="s">
        <v>385</v>
      </c>
      <c r="IUB332" s="75" t="s">
        <v>385</v>
      </c>
      <c r="IUC332" s="75" t="s">
        <v>385</v>
      </c>
      <c r="IUD332" s="75" t="s">
        <v>385</v>
      </c>
      <c r="IUE332" s="75" t="s">
        <v>385</v>
      </c>
      <c r="IUF332" s="75" t="s">
        <v>385</v>
      </c>
      <c r="IUG332" s="75" t="s">
        <v>385</v>
      </c>
      <c r="IUH332" s="75" t="s">
        <v>385</v>
      </c>
      <c r="IUI332" s="75" t="s">
        <v>385</v>
      </c>
      <c r="IUJ332" s="75" t="s">
        <v>385</v>
      </c>
      <c r="IUK332" s="75" t="s">
        <v>385</v>
      </c>
      <c r="IUL332" s="75" t="s">
        <v>385</v>
      </c>
      <c r="IUM332" s="75" t="s">
        <v>385</v>
      </c>
      <c r="IUN332" s="75" t="s">
        <v>385</v>
      </c>
      <c r="IUO332" s="75" t="s">
        <v>385</v>
      </c>
      <c r="IUP332" s="75" t="s">
        <v>385</v>
      </c>
      <c r="IUQ332" s="75" t="s">
        <v>385</v>
      </c>
      <c r="IUR332" s="75" t="s">
        <v>385</v>
      </c>
      <c r="IUS332" s="75" t="s">
        <v>385</v>
      </c>
      <c r="IUT332" s="75" t="s">
        <v>385</v>
      </c>
      <c r="IUU332" s="75" t="s">
        <v>385</v>
      </c>
      <c r="IUV332" s="75" t="s">
        <v>385</v>
      </c>
      <c r="IUW332" s="75" t="s">
        <v>385</v>
      </c>
      <c r="IUX332" s="75" t="s">
        <v>385</v>
      </c>
      <c r="IUY332" s="75" t="s">
        <v>385</v>
      </c>
      <c r="IUZ332" s="75" t="s">
        <v>385</v>
      </c>
      <c r="IVA332" s="75" t="s">
        <v>385</v>
      </c>
      <c r="IVB332" s="75" t="s">
        <v>385</v>
      </c>
      <c r="IVC332" s="75" t="s">
        <v>385</v>
      </c>
      <c r="IVD332" s="75" t="s">
        <v>385</v>
      </c>
      <c r="IVE332" s="75" t="s">
        <v>385</v>
      </c>
      <c r="IVF332" s="75" t="s">
        <v>385</v>
      </c>
      <c r="IVG332" s="75" t="s">
        <v>385</v>
      </c>
      <c r="IVH332" s="75" t="s">
        <v>385</v>
      </c>
      <c r="IVI332" s="75" t="s">
        <v>385</v>
      </c>
      <c r="IVJ332" s="75" t="s">
        <v>385</v>
      </c>
      <c r="IVK332" s="75" t="s">
        <v>385</v>
      </c>
      <c r="IVL332" s="75" t="s">
        <v>385</v>
      </c>
      <c r="IVM332" s="75" t="s">
        <v>385</v>
      </c>
      <c r="IVN332" s="75" t="s">
        <v>385</v>
      </c>
      <c r="IVO332" s="75" t="s">
        <v>385</v>
      </c>
      <c r="IVP332" s="75" t="s">
        <v>385</v>
      </c>
      <c r="IVQ332" s="75" t="s">
        <v>385</v>
      </c>
      <c r="IVR332" s="75" t="s">
        <v>385</v>
      </c>
      <c r="IVS332" s="75" t="s">
        <v>385</v>
      </c>
      <c r="IVT332" s="75" t="s">
        <v>385</v>
      </c>
      <c r="IVU332" s="75" t="s">
        <v>385</v>
      </c>
      <c r="IVV332" s="75" t="s">
        <v>385</v>
      </c>
      <c r="IVW332" s="75" t="s">
        <v>385</v>
      </c>
      <c r="IVX332" s="75" t="s">
        <v>385</v>
      </c>
      <c r="IVY332" s="75" t="s">
        <v>385</v>
      </c>
      <c r="IVZ332" s="75" t="s">
        <v>385</v>
      </c>
      <c r="IWA332" s="75" t="s">
        <v>385</v>
      </c>
      <c r="IWB332" s="75" t="s">
        <v>385</v>
      </c>
      <c r="IWC332" s="75" t="s">
        <v>385</v>
      </c>
      <c r="IWD332" s="75" t="s">
        <v>385</v>
      </c>
      <c r="IWE332" s="75" t="s">
        <v>385</v>
      </c>
      <c r="IWF332" s="75" t="s">
        <v>385</v>
      </c>
      <c r="IWG332" s="75" t="s">
        <v>385</v>
      </c>
      <c r="IWH332" s="75" t="s">
        <v>385</v>
      </c>
      <c r="IWI332" s="75" t="s">
        <v>385</v>
      </c>
      <c r="IWJ332" s="75" t="s">
        <v>385</v>
      </c>
      <c r="IWK332" s="75" t="s">
        <v>385</v>
      </c>
      <c r="IWL332" s="75" t="s">
        <v>385</v>
      </c>
      <c r="IWM332" s="75" t="s">
        <v>385</v>
      </c>
      <c r="IWN332" s="75" t="s">
        <v>385</v>
      </c>
      <c r="IWO332" s="75" t="s">
        <v>385</v>
      </c>
      <c r="IWP332" s="75" t="s">
        <v>385</v>
      </c>
      <c r="IWQ332" s="75" t="s">
        <v>385</v>
      </c>
      <c r="IWR332" s="75" t="s">
        <v>385</v>
      </c>
      <c r="IWS332" s="75" t="s">
        <v>385</v>
      </c>
      <c r="IWT332" s="75" t="s">
        <v>385</v>
      </c>
      <c r="IWU332" s="75" t="s">
        <v>385</v>
      </c>
      <c r="IWV332" s="75" t="s">
        <v>385</v>
      </c>
      <c r="IWW332" s="75" t="s">
        <v>385</v>
      </c>
      <c r="IWX332" s="75" t="s">
        <v>385</v>
      </c>
      <c r="IWY332" s="75" t="s">
        <v>385</v>
      </c>
      <c r="IWZ332" s="75" t="s">
        <v>385</v>
      </c>
      <c r="IXA332" s="75" t="s">
        <v>385</v>
      </c>
      <c r="IXB332" s="75" t="s">
        <v>385</v>
      </c>
      <c r="IXC332" s="75" t="s">
        <v>385</v>
      </c>
      <c r="IXD332" s="75" t="s">
        <v>385</v>
      </c>
      <c r="IXE332" s="75" t="s">
        <v>385</v>
      </c>
      <c r="IXF332" s="75" t="s">
        <v>385</v>
      </c>
      <c r="IXG332" s="75" t="s">
        <v>385</v>
      </c>
      <c r="IXH332" s="75" t="s">
        <v>385</v>
      </c>
      <c r="IXI332" s="75" t="s">
        <v>385</v>
      </c>
      <c r="IXJ332" s="75" t="s">
        <v>385</v>
      </c>
      <c r="IXK332" s="75" t="s">
        <v>385</v>
      </c>
      <c r="IXL332" s="75" t="s">
        <v>385</v>
      </c>
      <c r="IXM332" s="75" t="s">
        <v>385</v>
      </c>
      <c r="IXN332" s="75" t="s">
        <v>385</v>
      </c>
      <c r="IXO332" s="75" t="s">
        <v>385</v>
      </c>
      <c r="IXP332" s="75" t="s">
        <v>385</v>
      </c>
      <c r="IXQ332" s="75" t="s">
        <v>385</v>
      </c>
      <c r="IXR332" s="75" t="s">
        <v>385</v>
      </c>
      <c r="IXS332" s="75" t="s">
        <v>385</v>
      </c>
      <c r="IXT332" s="75" t="s">
        <v>385</v>
      </c>
      <c r="IXU332" s="75" t="s">
        <v>385</v>
      </c>
      <c r="IXV332" s="75" t="s">
        <v>385</v>
      </c>
      <c r="IXW332" s="75" t="s">
        <v>385</v>
      </c>
      <c r="IXX332" s="75" t="s">
        <v>385</v>
      </c>
      <c r="IXY332" s="75" t="s">
        <v>385</v>
      </c>
      <c r="IXZ332" s="75" t="s">
        <v>385</v>
      </c>
      <c r="IYA332" s="75" t="s">
        <v>385</v>
      </c>
      <c r="IYB332" s="75" t="s">
        <v>385</v>
      </c>
      <c r="IYC332" s="75" t="s">
        <v>385</v>
      </c>
      <c r="IYD332" s="75" t="s">
        <v>385</v>
      </c>
      <c r="IYE332" s="75" t="s">
        <v>385</v>
      </c>
      <c r="IYF332" s="75" t="s">
        <v>385</v>
      </c>
      <c r="IYG332" s="75" t="s">
        <v>385</v>
      </c>
      <c r="IYH332" s="75" t="s">
        <v>385</v>
      </c>
      <c r="IYI332" s="75" t="s">
        <v>385</v>
      </c>
      <c r="IYJ332" s="75" t="s">
        <v>385</v>
      </c>
      <c r="IYK332" s="75" t="s">
        <v>385</v>
      </c>
      <c r="IYL332" s="75" t="s">
        <v>385</v>
      </c>
      <c r="IYM332" s="75" t="s">
        <v>385</v>
      </c>
      <c r="IYN332" s="75" t="s">
        <v>385</v>
      </c>
      <c r="IYO332" s="75" t="s">
        <v>385</v>
      </c>
      <c r="IYP332" s="75" t="s">
        <v>385</v>
      </c>
      <c r="IYQ332" s="75" t="s">
        <v>385</v>
      </c>
      <c r="IYR332" s="75" t="s">
        <v>385</v>
      </c>
      <c r="IYS332" s="75" t="s">
        <v>385</v>
      </c>
      <c r="IYT332" s="75" t="s">
        <v>385</v>
      </c>
      <c r="IYU332" s="75" t="s">
        <v>385</v>
      </c>
      <c r="IYV332" s="75" t="s">
        <v>385</v>
      </c>
      <c r="IYW332" s="75" t="s">
        <v>385</v>
      </c>
      <c r="IYX332" s="75" t="s">
        <v>385</v>
      </c>
      <c r="IYY332" s="75" t="s">
        <v>385</v>
      </c>
      <c r="IYZ332" s="75" t="s">
        <v>385</v>
      </c>
      <c r="IZA332" s="75" t="s">
        <v>385</v>
      </c>
      <c r="IZB332" s="75" t="s">
        <v>385</v>
      </c>
      <c r="IZC332" s="75" t="s">
        <v>385</v>
      </c>
      <c r="IZD332" s="75" t="s">
        <v>385</v>
      </c>
      <c r="IZE332" s="75" t="s">
        <v>385</v>
      </c>
      <c r="IZF332" s="75" t="s">
        <v>385</v>
      </c>
      <c r="IZG332" s="75" t="s">
        <v>385</v>
      </c>
      <c r="IZH332" s="75" t="s">
        <v>385</v>
      </c>
      <c r="IZI332" s="75" t="s">
        <v>385</v>
      </c>
      <c r="IZJ332" s="75" t="s">
        <v>385</v>
      </c>
      <c r="IZK332" s="75" t="s">
        <v>385</v>
      </c>
      <c r="IZL332" s="75" t="s">
        <v>385</v>
      </c>
      <c r="IZM332" s="75" t="s">
        <v>385</v>
      </c>
      <c r="IZN332" s="75" t="s">
        <v>385</v>
      </c>
      <c r="IZO332" s="75" t="s">
        <v>385</v>
      </c>
      <c r="IZP332" s="75" t="s">
        <v>385</v>
      </c>
      <c r="IZQ332" s="75" t="s">
        <v>385</v>
      </c>
      <c r="IZR332" s="75" t="s">
        <v>385</v>
      </c>
      <c r="IZS332" s="75" t="s">
        <v>385</v>
      </c>
      <c r="IZT332" s="75" t="s">
        <v>385</v>
      </c>
      <c r="IZU332" s="75" t="s">
        <v>385</v>
      </c>
      <c r="IZV332" s="75" t="s">
        <v>385</v>
      </c>
      <c r="IZW332" s="75" t="s">
        <v>385</v>
      </c>
      <c r="IZX332" s="75" t="s">
        <v>385</v>
      </c>
      <c r="IZY332" s="75" t="s">
        <v>385</v>
      </c>
      <c r="IZZ332" s="75" t="s">
        <v>385</v>
      </c>
      <c r="JAA332" s="75" t="s">
        <v>385</v>
      </c>
      <c r="JAB332" s="75" t="s">
        <v>385</v>
      </c>
      <c r="JAC332" s="75" t="s">
        <v>385</v>
      </c>
      <c r="JAD332" s="75" t="s">
        <v>385</v>
      </c>
      <c r="JAE332" s="75" t="s">
        <v>385</v>
      </c>
      <c r="JAF332" s="75" t="s">
        <v>385</v>
      </c>
      <c r="JAG332" s="75" t="s">
        <v>385</v>
      </c>
      <c r="JAH332" s="75" t="s">
        <v>385</v>
      </c>
      <c r="JAI332" s="75" t="s">
        <v>385</v>
      </c>
      <c r="JAJ332" s="75" t="s">
        <v>385</v>
      </c>
      <c r="JAK332" s="75" t="s">
        <v>385</v>
      </c>
      <c r="JAL332" s="75" t="s">
        <v>385</v>
      </c>
      <c r="JAM332" s="75" t="s">
        <v>385</v>
      </c>
      <c r="JAN332" s="75" t="s">
        <v>385</v>
      </c>
      <c r="JAO332" s="75" t="s">
        <v>385</v>
      </c>
      <c r="JAP332" s="75" t="s">
        <v>385</v>
      </c>
      <c r="JAQ332" s="75" t="s">
        <v>385</v>
      </c>
      <c r="JAR332" s="75" t="s">
        <v>385</v>
      </c>
      <c r="JAS332" s="75" t="s">
        <v>385</v>
      </c>
      <c r="JAT332" s="75" t="s">
        <v>385</v>
      </c>
      <c r="JAU332" s="75" t="s">
        <v>385</v>
      </c>
      <c r="JAV332" s="75" t="s">
        <v>385</v>
      </c>
      <c r="JAW332" s="75" t="s">
        <v>385</v>
      </c>
      <c r="JAX332" s="75" t="s">
        <v>385</v>
      </c>
      <c r="JAY332" s="75" t="s">
        <v>385</v>
      </c>
      <c r="JAZ332" s="75" t="s">
        <v>385</v>
      </c>
      <c r="JBA332" s="75" t="s">
        <v>385</v>
      </c>
      <c r="JBB332" s="75" t="s">
        <v>385</v>
      </c>
      <c r="JBC332" s="75" t="s">
        <v>385</v>
      </c>
      <c r="JBD332" s="75" t="s">
        <v>385</v>
      </c>
      <c r="JBE332" s="75" t="s">
        <v>385</v>
      </c>
      <c r="JBF332" s="75" t="s">
        <v>385</v>
      </c>
      <c r="JBG332" s="75" t="s">
        <v>385</v>
      </c>
      <c r="JBH332" s="75" t="s">
        <v>385</v>
      </c>
      <c r="JBI332" s="75" t="s">
        <v>385</v>
      </c>
      <c r="JBJ332" s="75" t="s">
        <v>385</v>
      </c>
      <c r="JBK332" s="75" t="s">
        <v>385</v>
      </c>
      <c r="JBL332" s="75" t="s">
        <v>385</v>
      </c>
      <c r="JBM332" s="75" t="s">
        <v>385</v>
      </c>
      <c r="JBN332" s="75" t="s">
        <v>385</v>
      </c>
      <c r="JBO332" s="75" t="s">
        <v>385</v>
      </c>
      <c r="JBP332" s="75" t="s">
        <v>385</v>
      </c>
      <c r="JBQ332" s="75" t="s">
        <v>385</v>
      </c>
      <c r="JBR332" s="75" t="s">
        <v>385</v>
      </c>
      <c r="JBS332" s="75" t="s">
        <v>385</v>
      </c>
      <c r="JBT332" s="75" t="s">
        <v>385</v>
      </c>
      <c r="JBU332" s="75" t="s">
        <v>385</v>
      </c>
      <c r="JBV332" s="75" t="s">
        <v>385</v>
      </c>
      <c r="JBW332" s="75" t="s">
        <v>385</v>
      </c>
      <c r="JBX332" s="75" t="s">
        <v>385</v>
      </c>
      <c r="JBY332" s="75" t="s">
        <v>385</v>
      </c>
      <c r="JBZ332" s="75" t="s">
        <v>385</v>
      </c>
      <c r="JCA332" s="75" t="s">
        <v>385</v>
      </c>
      <c r="JCB332" s="75" t="s">
        <v>385</v>
      </c>
      <c r="JCC332" s="75" t="s">
        <v>385</v>
      </c>
      <c r="JCD332" s="75" t="s">
        <v>385</v>
      </c>
      <c r="JCE332" s="75" t="s">
        <v>385</v>
      </c>
      <c r="JCF332" s="75" t="s">
        <v>385</v>
      </c>
      <c r="JCG332" s="75" t="s">
        <v>385</v>
      </c>
      <c r="JCH332" s="75" t="s">
        <v>385</v>
      </c>
      <c r="JCI332" s="75" t="s">
        <v>385</v>
      </c>
      <c r="JCJ332" s="75" t="s">
        <v>385</v>
      </c>
      <c r="JCK332" s="75" t="s">
        <v>385</v>
      </c>
      <c r="JCL332" s="75" t="s">
        <v>385</v>
      </c>
      <c r="JCM332" s="75" t="s">
        <v>385</v>
      </c>
      <c r="JCN332" s="75" t="s">
        <v>385</v>
      </c>
      <c r="JCO332" s="75" t="s">
        <v>385</v>
      </c>
      <c r="JCP332" s="75" t="s">
        <v>385</v>
      </c>
      <c r="JCQ332" s="75" t="s">
        <v>385</v>
      </c>
      <c r="JCR332" s="75" t="s">
        <v>385</v>
      </c>
      <c r="JCS332" s="75" t="s">
        <v>385</v>
      </c>
      <c r="JCT332" s="75" t="s">
        <v>385</v>
      </c>
      <c r="JCU332" s="75" t="s">
        <v>385</v>
      </c>
      <c r="JCV332" s="75" t="s">
        <v>385</v>
      </c>
      <c r="JCW332" s="75" t="s">
        <v>385</v>
      </c>
      <c r="JCX332" s="75" t="s">
        <v>385</v>
      </c>
      <c r="JCY332" s="75" t="s">
        <v>385</v>
      </c>
      <c r="JCZ332" s="75" t="s">
        <v>385</v>
      </c>
      <c r="JDA332" s="75" t="s">
        <v>385</v>
      </c>
      <c r="JDB332" s="75" t="s">
        <v>385</v>
      </c>
      <c r="JDC332" s="75" t="s">
        <v>385</v>
      </c>
      <c r="JDD332" s="75" t="s">
        <v>385</v>
      </c>
      <c r="JDE332" s="75" t="s">
        <v>385</v>
      </c>
      <c r="JDF332" s="75" t="s">
        <v>385</v>
      </c>
      <c r="JDG332" s="75" t="s">
        <v>385</v>
      </c>
      <c r="JDH332" s="75" t="s">
        <v>385</v>
      </c>
      <c r="JDI332" s="75" t="s">
        <v>385</v>
      </c>
      <c r="JDJ332" s="75" t="s">
        <v>385</v>
      </c>
      <c r="JDK332" s="75" t="s">
        <v>385</v>
      </c>
      <c r="JDL332" s="75" t="s">
        <v>385</v>
      </c>
      <c r="JDM332" s="75" t="s">
        <v>385</v>
      </c>
      <c r="JDN332" s="75" t="s">
        <v>385</v>
      </c>
      <c r="JDO332" s="75" t="s">
        <v>385</v>
      </c>
      <c r="JDP332" s="75" t="s">
        <v>385</v>
      </c>
      <c r="JDQ332" s="75" t="s">
        <v>385</v>
      </c>
      <c r="JDR332" s="75" t="s">
        <v>385</v>
      </c>
      <c r="JDS332" s="75" t="s">
        <v>385</v>
      </c>
      <c r="JDT332" s="75" t="s">
        <v>385</v>
      </c>
      <c r="JDU332" s="75" t="s">
        <v>385</v>
      </c>
      <c r="JDV332" s="75" t="s">
        <v>385</v>
      </c>
      <c r="JDW332" s="75" t="s">
        <v>385</v>
      </c>
      <c r="JDX332" s="75" t="s">
        <v>385</v>
      </c>
      <c r="JDY332" s="75" t="s">
        <v>385</v>
      </c>
      <c r="JDZ332" s="75" t="s">
        <v>385</v>
      </c>
      <c r="JEA332" s="75" t="s">
        <v>385</v>
      </c>
      <c r="JEB332" s="75" t="s">
        <v>385</v>
      </c>
      <c r="JEC332" s="75" t="s">
        <v>385</v>
      </c>
      <c r="JED332" s="75" t="s">
        <v>385</v>
      </c>
      <c r="JEE332" s="75" t="s">
        <v>385</v>
      </c>
      <c r="JEF332" s="75" t="s">
        <v>385</v>
      </c>
      <c r="JEG332" s="75" t="s">
        <v>385</v>
      </c>
      <c r="JEH332" s="75" t="s">
        <v>385</v>
      </c>
      <c r="JEI332" s="75" t="s">
        <v>385</v>
      </c>
      <c r="JEJ332" s="75" t="s">
        <v>385</v>
      </c>
      <c r="JEK332" s="75" t="s">
        <v>385</v>
      </c>
      <c r="JEL332" s="75" t="s">
        <v>385</v>
      </c>
      <c r="JEM332" s="75" t="s">
        <v>385</v>
      </c>
      <c r="JEN332" s="75" t="s">
        <v>385</v>
      </c>
      <c r="JEO332" s="75" t="s">
        <v>385</v>
      </c>
      <c r="JEP332" s="75" t="s">
        <v>385</v>
      </c>
      <c r="JEQ332" s="75" t="s">
        <v>385</v>
      </c>
      <c r="JER332" s="75" t="s">
        <v>385</v>
      </c>
      <c r="JES332" s="75" t="s">
        <v>385</v>
      </c>
      <c r="JET332" s="75" t="s">
        <v>385</v>
      </c>
      <c r="JEU332" s="75" t="s">
        <v>385</v>
      </c>
      <c r="JEV332" s="75" t="s">
        <v>385</v>
      </c>
      <c r="JEW332" s="75" t="s">
        <v>385</v>
      </c>
      <c r="JEX332" s="75" t="s">
        <v>385</v>
      </c>
      <c r="JEY332" s="75" t="s">
        <v>385</v>
      </c>
      <c r="JEZ332" s="75" t="s">
        <v>385</v>
      </c>
      <c r="JFA332" s="75" t="s">
        <v>385</v>
      </c>
      <c r="JFB332" s="75" t="s">
        <v>385</v>
      </c>
      <c r="JFC332" s="75" t="s">
        <v>385</v>
      </c>
      <c r="JFD332" s="75" t="s">
        <v>385</v>
      </c>
      <c r="JFE332" s="75" t="s">
        <v>385</v>
      </c>
      <c r="JFF332" s="75" t="s">
        <v>385</v>
      </c>
      <c r="JFG332" s="75" t="s">
        <v>385</v>
      </c>
      <c r="JFH332" s="75" t="s">
        <v>385</v>
      </c>
      <c r="JFI332" s="75" t="s">
        <v>385</v>
      </c>
      <c r="JFJ332" s="75" t="s">
        <v>385</v>
      </c>
      <c r="JFK332" s="75" t="s">
        <v>385</v>
      </c>
      <c r="JFL332" s="75" t="s">
        <v>385</v>
      </c>
      <c r="JFM332" s="75" t="s">
        <v>385</v>
      </c>
      <c r="JFN332" s="75" t="s">
        <v>385</v>
      </c>
      <c r="JFO332" s="75" t="s">
        <v>385</v>
      </c>
      <c r="JFP332" s="75" t="s">
        <v>385</v>
      </c>
      <c r="JFQ332" s="75" t="s">
        <v>385</v>
      </c>
      <c r="JFR332" s="75" t="s">
        <v>385</v>
      </c>
      <c r="JFS332" s="75" t="s">
        <v>385</v>
      </c>
      <c r="JFT332" s="75" t="s">
        <v>385</v>
      </c>
      <c r="JFU332" s="75" t="s">
        <v>385</v>
      </c>
      <c r="JFV332" s="75" t="s">
        <v>385</v>
      </c>
      <c r="JFW332" s="75" t="s">
        <v>385</v>
      </c>
      <c r="JFX332" s="75" t="s">
        <v>385</v>
      </c>
      <c r="JFY332" s="75" t="s">
        <v>385</v>
      </c>
      <c r="JFZ332" s="75" t="s">
        <v>385</v>
      </c>
      <c r="JGA332" s="75" t="s">
        <v>385</v>
      </c>
      <c r="JGB332" s="75" t="s">
        <v>385</v>
      </c>
      <c r="JGC332" s="75" t="s">
        <v>385</v>
      </c>
      <c r="JGD332" s="75" t="s">
        <v>385</v>
      </c>
      <c r="JGE332" s="75" t="s">
        <v>385</v>
      </c>
      <c r="JGF332" s="75" t="s">
        <v>385</v>
      </c>
      <c r="JGG332" s="75" t="s">
        <v>385</v>
      </c>
      <c r="JGH332" s="75" t="s">
        <v>385</v>
      </c>
      <c r="JGI332" s="75" t="s">
        <v>385</v>
      </c>
      <c r="JGJ332" s="75" t="s">
        <v>385</v>
      </c>
      <c r="JGK332" s="75" t="s">
        <v>385</v>
      </c>
      <c r="JGL332" s="75" t="s">
        <v>385</v>
      </c>
      <c r="JGM332" s="75" t="s">
        <v>385</v>
      </c>
      <c r="JGN332" s="75" t="s">
        <v>385</v>
      </c>
      <c r="JGO332" s="75" t="s">
        <v>385</v>
      </c>
      <c r="JGP332" s="75" t="s">
        <v>385</v>
      </c>
      <c r="JGQ332" s="75" t="s">
        <v>385</v>
      </c>
      <c r="JGR332" s="75" t="s">
        <v>385</v>
      </c>
      <c r="JGS332" s="75" t="s">
        <v>385</v>
      </c>
      <c r="JGT332" s="75" t="s">
        <v>385</v>
      </c>
      <c r="JGU332" s="75" t="s">
        <v>385</v>
      </c>
      <c r="JGV332" s="75" t="s">
        <v>385</v>
      </c>
      <c r="JGW332" s="75" t="s">
        <v>385</v>
      </c>
      <c r="JGX332" s="75" t="s">
        <v>385</v>
      </c>
      <c r="JGY332" s="75" t="s">
        <v>385</v>
      </c>
      <c r="JGZ332" s="75" t="s">
        <v>385</v>
      </c>
      <c r="JHA332" s="75" t="s">
        <v>385</v>
      </c>
      <c r="JHB332" s="75" t="s">
        <v>385</v>
      </c>
      <c r="JHC332" s="75" t="s">
        <v>385</v>
      </c>
      <c r="JHD332" s="75" t="s">
        <v>385</v>
      </c>
      <c r="JHE332" s="75" t="s">
        <v>385</v>
      </c>
      <c r="JHF332" s="75" t="s">
        <v>385</v>
      </c>
      <c r="JHG332" s="75" t="s">
        <v>385</v>
      </c>
      <c r="JHH332" s="75" t="s">
        <v>385</v>
      </c>
      <c r="JHI332" s="75" t="s">
        <v>385</v>
      </c>
      <c r="JHJ332" s="75" t="s">
        <v>385</v>
      </c>
      <c r="JHK332" s="75" t="s">
        <v>385</v>
      </c>
      <c r="JHL332" s="75" t="s">
        <v>385</v>
      </c>
      <c r="JHM332" s="75" t="s">
        <v>385</v>
      </c>
      <c r="JHN332" s="75" t="s">
        <v>385</v>
      </c>
      <c r="JHO332" s="75" t="s">
        <v>385</v>
      </c>
      <c r="JHP332" s="75" t="s">
        <v>385</v>
      </c>
      <c r="JHQ332" s="75" t="s">
        <v>385</v>
      </c>
      <c r="JHR332" s="75" t="s">
        <v>385</v>
      </c>
      <c r="JHS332" s="75" t="s">
        <v>385</v>
      </c>
      <c r="JHT332" s="75" t="s">
        <v>385</v>
      </c>
      <c r="JHU332" s="75" t="s">
        <v>385</v>
      </c>
      <c r="JHV332" s="75" t="s">
        <v>385</v>
      </c>
      <c r="JHW332" s="75" t="s">
        <v>385</v>
      </c>
      <c r="JHX332" s="75" t="s">
        <v>385</v>
      </c>
      <c r="JHY332" s="75" t="s">
        <v>385</v>
      </c>
      <c r="JHZ332" s="75" t="s">
        <v>385</v>
      </c>
      <c r="JIA332" s="75" t="s">
        <v>385</v>
      </c>
      <c r="JIB332" s="75" t="s">
        <v>385</v>
      </c>
      <c r="JIC332" s="75" t="s">
        <v>385</v>
      </c>
      <c r="JID332" s="75" t="s">
        <v>385</v>
      </c>
      <c r="JIE332" s="75" t="s">
        <v>385</v>
      </c>
      <c r="JIF332" s="75" t="s">
        <v>385</v>
      </c>
      <c r="JIG332" s="75" t="s">
        <v>385</v>
      </c>
      <c r="JIH332" s="75" t="s">
        <v>385</v>
      </c>
      <c r="JII332" s="75" t="s">
        <v>385</v>
      </c>
      <c r="JIJ332" s="75" t="s">
        <v>385</v>
      </c>
      <c r="JIK332" s="75" t="s">
        <v>385</v>
      </c>
      <c r="JIL332" s="75" t="s">
        <v>385</v>
      </c>
      <c r="JIM332" s="75" t="s">
        <v>385</v>
      </c>
      <c r="JIN332" s="75" t="s">
        <v>385</v>
      </c>
      <c r="JIO332" s="75" t="s">
        <v>385</v>
      </c>
      <c r="JIP332" s="75" t="s">
        <v>385</v>
      </c>
      <c r="JIQ332" s="75" t="s">
        <v>385</v>
      </c>
      <c r="JIR332" s="75" t="s">
        <v>385</v>
      </c>
      <c r="JIS332" s="75" t="s">
        <v>385</v>
      </c>
      <c r="JIT332" s="75" t="s">
        <v>385</v>
      </c>
      <c r="JIU332" s="75" t="s">
        <v>385</v>
      </c>
      <c r="JIV332" s="75" t="s">
        <v>385</v>
      </c>
      <c r="JIW332" s="75" t="s">
        <v>385</v>
      </c>
      <c r="JIX332" s="75" t="s">
        <v>385</v>
      </c>
      <c r="JIY332" s="75" t="s">
        <v>385</v>
      </c>
      <c r="JIZ332" s="75" t="s">
        <v>385</v>
      </c>
      <c r="JJA332" s="75" t="s">
        <v>385</v>
      </c>
      <c r="JJB332" s="75" t="s">
        <v>385</v>
      </c>
      <c r="JJC332" s="75" t="s">
        <v>385</v>
      </c>
      <c r="JJD332" s="75" t="s">
        <v>385</v>
      </c>
      <c r="JJE332" s="75" t="s">
        <v>385</v>
      </c>
      <c r="JJF332" s="75" t="s">
        <v>385</v>
      </c>
      <c r="JJG332" s="75" t="s">
        <v>385</v>
      </c>
      <c r="JJH332" s="75" t="s">
        <v>385</v>
      </c>
      <c r="JJI332" s="75" t="s">
        <v>385</v>
      </c>
      <c r="JJJ332" s="75" t="s">
        <v>385</v>
      </c>
      <c r="JJK332" s="75" t="s">
        <v>385</v>
      </c>
      <c r="JJL332" s="75" t="s">
        <v>385</v>
      </c>
      <c r="JJM332" s="75" t="s">
        <v>385</v>
      </c>
      <c r="JJN332" s="75" t="s">
        <v>385</v>
      </c>
      <c r="JJO332" s="75" t="s">
        <v>385</v>
      </c>
      <c r="JJP332" s="75" t="s">
        <v>385</v>
      </c>
      <c r="JJQ332" s="75" t="s">
        <v>385</v>
      </c>
      <c r="JJR332" s="75" t="s">
        <v>385</v>
      </c>
      <c r="JJS332" s="75" t="s">
        <v>385</v>
      </c>
      <c r="JJT332" s="75" t="s">
        <v>385</v>
      </c>
      <c r="JJU332" s="75" t="s">
        <v>385</v>
      </c>
      <c r="JJV332" s="75" t="s">
        <v>385</v>
      </c>
      <c r="JJW332" s="75" t="s">
        <v>385</v>
      </c>
      <c r="JJX332" s="75" t="s">
        <v>385</v>
      </c>
      <c r="JJY332" s="75" t="s">
        <v>385</v>
      </c>
      <c r="JJZ332" s="75" t="s">
        <v>385</v>
      </c>
      <c r="JKA332" s="75" t="s">
        <v>385</v>
      </c>
      <c r="JKB332" s="75" t="s">
        <v>385</v>
      </c>
      <c r="JKC332" s="75" t="s">
        <v>385</v>
      </c>
      <c r="JKD332" s="75" t="s">
        <v>385</v>
      </c>
      <c r="JKE332" s="75" t="s">
        <v>385</v>
      </c>
      <c r="JKF332" s="75" t="s">
        <v>385</v>
      </c>
      <c r="JKG332" s="75" t="s">
        <v>385</v>
      </c>
      <c r="JKH332" s="75" t="s">
        <v>385</v>
      </c>
      <c r="JKI332" s="75" t="s">
        <v>385</v>
      </c>
      <c r="JKJ332" s="75" t="s">
        <v>385</v>
      </c>
      <c r="JKK332" s="75" t="s">
        <v>385</v>
      </c>
      <c r="JKL332" s="75" t="s">
        <v>385</v>
      </c>
      <c r="JKM332" s="75" t="s">
        <v>385</v>
      </c>
      <c r="JKN332" s="75" t="s">
        <v>385</v>
      </c>
      <c r="JKO332" s="75" t="s">
        <v>385</v>
      </c>
      <c r="JKP332" s="75" t="s">
        <v>385</v>
      </c>
      <c r="JKQ332" s="75" t="s">
        <v>385</v>
      </c>
      <c r="JKR332" s="75" t="s">
        <v>385</v>
      </c>
      <c r="JKS332" s="75" t="s">
        <v>385</v>
      </c>
      <c r="JKT332" s="75" t="s">
        <v>385</v>
      </c>
      <c r="JKU332" s="75" t="s">
        <v>385</v>
      </c>
      <c r="JKV332" s="75" t="s">
        <v>385</v>
      </c>
      <c r="JKW332" s="75" t="s">
        <v>385</v>
      </c>
      <c r="JKX332" s="75" t="s">
        <v>385</v>
      </c>
      <c r="JKY332" s="75" t="s">
        <v>385</v>
      </c>
      <c r="JKZ332" s="75" t="s">
        <v>385</v>
      </c>
      <c r="JLA332" s="75" t="s">
        <v>385</v>
      </c>
      <c r="JLB332" s="75" t="s">
        <v>385</v>
      </c>
      <c r="JLC332" s="75" t="s">
        <v>385</v>
      </c>
      <c r="JLD332" s="75" t="s">
        <v>385</v>
      </c>
      <c r="JLE332" s="75" t="s">
        <v>385</v>
      </c>
      <c r="JLF332" s="75" t="s">
        <v>385</v>
      </c>
      <c r="JLG332" s="75" t="s">
        <v>385</v>
      </c>
      <c r="JLH332" s="75" t="s">
        <v>385</v>
      </c>
      <c r="JLI332" s="75" t="s">
        <v>385</v>
      </c>
      <c r="JLJ332" s="75" t="s">
        <v>385</v>
      </c>
      <c r="JLK332" s="75" t="s">
        <v>385</v>
      </c>
      <c r="JLL332" s="75" t="s">
        <v>385</v>
      </c>
      <c r="JLM332" s="75" t="s">
        <v>385</v>
      </c>
      <c r="JLN332" s="75" t="s">
        <v>385</v>
      </c>
      <c r="JLO332" s="75" t="s">
        <v>385</v>
      </c>
      <c r="JLP332" s="75" t="s">
        <v>385</v>
      </c>
      <c r="JLQ332" s="75" t="s">
        <v>385</v>
      </c>
      <c r="JLR332" s="75" t="s">
        <v>385</v>
      </c>
      <c r="JLS332" s="75" t="s">
        <v>385</v>
      </c>
      <c r="JLT332" s="75" t="s">
        <v>385</v>
      </c>
      <c r="JLU332" s="75" t="s">
        <v>385</v>
      </c>
      <c r="JLV332" s="75" t="s">
        <v>385</v>
      </c>
      <c r="JLW332" s="75" t="s">
        <v>385</v>
      </c>
      <c r="JLX332" s="75" t="s">
        <v>385</v>
      </c>
      <c r="JLY332" s="75" t="s">
        <v>385</v>
      </c>
      <c r="JLZ332" s="75" t="s">
        <v>385</v>
      </c>
      <c r="JMA332" s="75" t="s">
        <v>385</v>
      </c>
      <c r="JMB332" s="75" t="s">
        <v>385</v>
      </c>
      <c r="JMC332" s="75" t="s">
        <v>385</v>
      </c>
      <c r="JMD332" s="75" t="s">
        <v>385</v>
      </c>
      <c r="JME332" s="75" t="s">
        <v>385</v>
      </c>
      <c r="JMF332" s="75" t="s">
        <v>385</v>
      </c>
      <c r="JMG332" s="75" t="s">
        <v>385</v>
      </c>
      <c r="JMH332" s="75" t="s">
        <v>385</v>
      </c>
      <c r="JMI332" s="75" t="s">
        <v>385</v>
      </c>
      <c r="JMJ332" s="75" t="s">
        <v>385</v>
      </c>
      <c r="JMK332" s="75" t="s">
        <v>385</v>
      </c>
      <c r="JML332" s="75" t="s">
        <v>385</v>
      </c>
      <c r="JMM332" s="75" t="s">
        <v>385</v>
      </c>
      <c r="JMN332" s="75" t="s">
        <v>385</v>
      </c>
      <c r="JMO332" s="75" t="s">
        <v>385</v>
      </c>
      <c r="JMP332" s="75" t="s">
        <v>385</v>
      </c>
      <c r="JMQ332" s="75" t="s">
        <v>385</v>
      </c>
      <c r="JMR332" s="75" t="s">
        <v>385</v>
      </c>
      <c r="JMS332" s="75" t="s">
        <v>385</v>
      </c>
      <c r="JMT332" s="75" t="s">
        <v>385</v>
      </c>
      <c r="JMU332" s="75" t="s">
        <v>385</v>
      </c>
      <c r="JMV332" s="75" t="s">
        <v>385</v>
      </c>
      <c r="JMW332" s="75" t="s">
        <v>385</v>
      </c>
      <c r="JMX332" s="75" t="s">
        <v>385</v>
      </c>
      <c r="JMY332" s="75" t="s">
        <v>385</v>
      </c>
      <c r="JMZ332" s="75" t="s">
        <v>385</v>
      </c>
      <c r="JNA332" s="75" t="s">
        <v>385</v>
      </c>
      <c r="JNB332" s="75" t="s">
        <v>385</v>
      </c>
      <c r="JNC332" s="75" t="s">
        <v>385</v>
      </c>
      <c r="JND332" s="75" t="s">
        <v>385</v>
      </c>
      <c r="JNE332" s="75" t="s">
        <v>385</v>
      </c>
      <c r="JNF332" s="75" t="s">
        <v>385</v>
      </c>
      <c r="JNG332" s="75" t="s">
        <v>385</v>
      </c>
      <c r="JNH332" s="75" t="s">
        <v>385</v>
      </c>
      <c r="JNI332" s="75" t="s">
        <v>385</v>
      </c>
      <c r="JNJ332" s="75" t="s">
        <v>385</v>
      </c>
      <c r="JNK332" s="75" t="s">
        <v>385</v>
      </c>
      <c r="JNL332" s="75" t="s">
        <v>385</v>
      </c>
      <c r="JNM332" s="75" t="s">
        <v>385</v>
      </c>
      <c r="JNN332" s="75" t="s">
        <v>385</v>
      </c>
      <c r="JNO332" s="75" t="s">
        <v>385</v>
      </c>
      <c r="JNP332" s="75" t="s">
        <v>385</v>
      </c>
      <c r="JNQ332" s="75" t="s">
        <v>385</v>
      </c>
      <c r="JNR332" s="75" t="s">
        <v>385</v>
      </c>
      <c r="JNS332" s="75" t="s">
        <v>385</v>
      </c>
      <c r="JNT332" s="75" t="s">
        <v>385</v>
      </c>
      <c r="JNU332" s="75" t="s">
        <v>385</v>
      </c>
      <c r="JNV332" s="75" t="s">
        <v>385</v>
      </c>
      <c r="JNW332" s="75" t="s">
        <v>385</v>
      </c>
      <c r="JNX332" s="75" t="s">
        <v>385</v>
      </c>
      <c r="JNY332" s="75" t="s">
        <v>385</v>
      </c>
      <c r="JNZ332" s="75" t="s">
        <v>385</v>
      </c>
      <c r="JOA332" s="75" t="s">
        <v>385</v>
      </c>
      <c r="JOB332" s="75" t="s">
        <v>385</v>
      </c>
      <c r="JOC332" s="75" t="s">
        <v>385</v>
      </c>
      <c r="JOD332" s="75" t="s">
        <v>385</v>
      </c>
      <c r="JOE332" s="75" t="s">
        <v>385</v>
      </c>
      <c r="JOF332" s="75" t="s">
        <v>385</v>
      </c>
      <c r="JOG332" s="75" t="s">
        <v>385</v>
      </c>
      <c r="JOH332" s="75" t="s">
        <v>385</v>
      </c>
      <c r="JOI332" s="75" t="s">
        <v>385</v>
      </c>
      <c r="JOJ332" s="75" t="s">
        <v>385</v>
      </c>
      <c r="JOK332" s="75" t="s">
        <v>385</v>
      </c>
      <c r="JOL332" s="75" t="s">
        <v>385</v>
      </c>
      <c r="JOM332" s="75" t="s">
        <v>385</v>
      </c>
      <c r="JON332" s="75" t="s">
        <v>385</v>
      </c>
      <c r="JOO332" s="75" t="s">
        <v>385</v>
      </c>
      <c r="JOP332" s="75" t="s">
        <v>385</v>
      </c>
      <c r="JOQ332" s="75" t="s">
        <v>385</v>
      </c>
      <c r="JOR332" s="75" t="s">
        <v>385</v>
      </c>
      <c r="JOS332" s="75" t="s">
        <v>385</v>
      </c>
      <c r="JOT332" s="75" t="s">
        <v>385</v>
      </c>
      <c r="JOU332" s="75" t="s">
        <v>385</v>
      </c>
      <c r="JOV332" s="75" t="s">
        <v>385</v>
      </c>
      <c r="JOW332" s="75" t="s">
        <v>385</v>
      </c>
      <c r="JOX332" s="75" t="s">
        <v>385</v>
      </c>
      <c r="JOY332" s="75" t="s">
        <v>385</v>
      </c>
      <c r="JOZ332" s="75" t="s">
        <v>385</v>
      </c>
      <c r="JPA332" s="75" t="s">
        <v>385</v>
      </c>
      <c r="JPB332" s="75" t="s">
        <v>385</v>
      </c>
      <c r="JPC332" s="75" t="s">
        <v>385</v>
      </c>
      <c r="JPD332" s="75" t="s">
        <v>385</v>
      </c>
      <c r="JPE332" s="75" t="s">
        <v>385</v>
      </c>
      <c r="JPF332" s="75" t="s">
        <v>385</v>
      </c>
      <c r="JPG332" s="75" t="s">
        <v>385</v>
      </c>
      <c r="JPH332" s="75" t="s">
        <v>385</v>
      </c>
      <c r="JPI332" s="75" t="s">
        <v>385</v>
      </c>
      <c r="JPJ332" s="75" t="s">
        <v>385</v>
      </c>
      <c r="JPK332" s="75" t="s">
        <v>385</v>
      </c>
      <c r="JPL332" s="75" t="s">
        <v>385</v>
      </c>
      <c r="JPM332" s="75" t="s">
        <v>385</v>
      </c>
      <c r="JPN332" s="75" t="s">
        <v>385</v>
      </c>
      <c r="JPO332" s="75" t="s">
        <v>385</v>
      </c>
      <c r="JPP332" s="75" t="s">
        <v>385</v>
      </c>
      <c r="JPQ332" s="75" t="s">
        <v>385</v>
      </c>
      <c r="JPR332" s="75" t="s">
        <v>385</v>
      </c>
      <c r="JPS332" s="75" t="s">
        <v>385</v>
      </c>
      <c r="JPT332" s="75" t="s">
        <v>385</v>
      </c>
      <c r="JPU332" s="75" t="s">
        <v>385</v>
      </c>
      <c r="JPV332" s="75" t="s">
        <v>385</v>
      </c>
      <c r="JPW332" s="75" t="s">
        <v>385</v>
      </c>
      <c r="JPX332" s="75" t="s">
        <v>385</v>
      </c>
      <c r="JPY332" s="75" t="s">
        <v>385</v>
      </c>
      <c r="JPZ332" s="75" t="s">
        <v>385</v>
      </c>
      <c r="JQA332" s="75" t="s">
        <v>385</v>
      </c>
      <c r="JQB332" s="75" t="s">
        <v>385</v>
      </c>
      <c r="JQC332" s="75" t="s">
        <v>385</v>
      </c>
      <c r="JQD332" s="75" t="s">
        <v>385</v>
      </c>
      <c r="JQE332" s="75" t="s">
        <v>385</v>
      </c>
      <c r="JQF332" s="75" t="s">
        <v>385</v>
      </c>
      <c r="JQG332" s="75" t="s">
        <v>385</v>
      </c>
      <c r="JQH332" s="75" t="s">
        <v>385</v>
      </c>
      <c r="JQI332" s="75" t="s">
        <v>385</v>
      </c>
      <c r="JQJ332" s="75" t="s">
        <v>385</v>
      </c>
      <c r="JQK332" s="75" t="s">
        <v>385</v>
      </c>
      <c r="JQL332" s="75" t="s">
        <v>385</v>
      </c>
      <c r="JQM332" s="75" t="s">
        <v>385</v>
      </c>
      <c r="JQN332" s="75" t="s">
        <v>385</v>
      </c>
      <c r="JQO332" s="75" t="s">
        <v>385</v>
      </c>
      <c r="JQP332" s="75" t="s">
        <v>385</v>
      </c>
      <c r="JQQ332" s="75" t="s">
        <v>385</v>
      </c>
      <c r="JQR332" s="75" t="s">
        <v>385</v>
      </c>
      <c r="JQS332" s="75" t="s">
        <v>385</v>
      </c>
      <c r="JQT332" s="75" t="s">
        <v>385</v>
      </c>
      <c r="JQU332" s="75" t="s">
        <v>385</v>
      </c>
      <c r="JQV332" s="75" t="s">
        <v>385</v>
      </c>
      <c r="JQW332" s="75" t="s">
        <v>385</v>
      </c>
      <c r="JQX332" s="75" t="s">
        <v>385</v>
      </c>
      <c r="JQY332" s="75" t="s">
        <v>385</v>
      </c>
      <c r="JQZ332" s="75" t="s">
        <v>385</v>
      </c>
      <c r="JRA332" s="75" t="s">
        <v>385</v>
      </c>
      <c r="JRB332" s="75" t="s">
        <v>385</v>
      </c>
      <c r="JRC332" s="75" t="s">
        <v>385</v>
      </c>
      <c r="JRD332" s="75" t="s">
        <v>385</v>
      </c>
      <c r="JRE332" s="75" t="s">
        <v>385</v>
      </c>
      <c r="JRF332" s="75" t="s">
        <v>385</v>
      </c>
      <c r="JRG332" s="75" t="s">
        <v>385</v>
      </c>
      <c r="JRH332" s="75" t="s">
        <v>385</v>
      </c>
      <c r="JRI332" s="75" t="s">
        <v>385</v>
      </c>
      <c r="JRJ332" s="75" t="s">
        <v>385</v>
      </c>
      <c r="JRK332" s="75" t="s">
        <v>385</v>
      </c>
      <c r="JRL332" s="75" t="s">
        <v>385</v>
      </c>
      <c r="JRM332" s="75" t="s">
        <v>385</v>
      </c>
      <c r="JRN332" s="75" t="s">
        <v>385</v>
      </c>
      <c r="JRO332" s="75" t="s">
        <v>385</v>
      </c>
      <c r="JRP332" s="75" t="s">
        <v>385</v>
      </c>
      <c r="JRQ332" s="75" t="s">
        <v>385</v>
      </c>
      <c r="JRR332" s="75" t="s">
        <v>385</v>
      </c>
      <c r="JRS332" s="75" t="s">
        <v>385</v>
      </c>
      <c r="JRT332" s="75" t="s">
        <v>385</v>
      </c>
      <c r="JRU332" s="75" t="s">
        <v>385</v>
      </c>
      <c r="JRV332" s="75" t="s">
        <v>385</v>
      </c>
      <c r="JRW332" s="75" t="s">
        <v>385</v>
      </c>
      <c r="JRX332" s="75" t="s">
        <v>385</v>
      </c>
      <c r="JRY332" s="75" t="s">
        <v>385</v>
      </c>
      <c r="JRZ332" s="75" t="s">
        <v>385</v>
      </c>
      <c r="JSA332" s="75" t="s">
        <v>385</v>
      </c>
      <c r="JSB332" s="75" t="s">
        <v>385</v>
      </c>
      <c r="JSC332" s="75" t="s">
        <v>385</v>
      </c>
      <c r="JSD332" s="75" t="s">
        <v>385</v>
      </c>
      <c r="JSE332" s="75" t="s">
        <v>385</v>
      </c>
      <c r="JSF332" s="75" t="s">
        <v>385</v>
      </c>
      <c r="JSG332" s="75" t="s">
        <v>385</v>
      </c>
      <c r="JSH332" s="75" t="s">
        <v>385</v>
      </c>
      <c r="JSI332" s="75" t="s">
        <v>385</v>
      </c>
      <c r="JSJ332" s="75" t="s">
        <v>385</v>
      </c>
      <c r="JSK332" s="75" t="s">
        <v>385</v>
      </c>
      <c r="JSL332" s="75" t="s">
        <v>385</v>
      </c>
      <c r="JSM332" s="75" t="s">
        <v>385</v>
      </c>
      <c r="JSN332" s="75" t="s">
        <v>385</v>
      </c>
      <c r="JSO332" s="75" t="s">
        <v>385</v>
      </c>
      <c r="JSP332" s="75" t="s">
        <v>385</v>
      </c>
      <c r="JSQ332" s="75" t="s">
        <v>385</v>
      </c>
      <c r="JSR332" s="75" t="s">
        <v>385</v>
      </c>
      <c r="JSS332" s="75" t="s">
        <v>385</v>
      </c>
      <c r="JST332" s="75" t="s">
        <v>385</v>
      </c>
      <c r="JSU332" s="75" t="s">
        <v>385</v>
      </c>
      <c r="JSV332" s="75" t="s">
        <v>385</v>
      </c>
      <c r="JSW332" s="75" t="s">
        <v>385</v>
      </c>
      <c r="JSX332" s="75" t="s">
        <v>385</v>
      </c>
      <c r="JSY332" s="75" t="s">
        <v>385</v>
      </c>
      <c r="JSZ332" s="75" t="s">
        <v>385</v>
      </c>
      <c r="JTA332" s="75" t="s">
        <v>385</v>
      </c>
      <c r="JTB332" s="75" t="s">
        <v>385</v>
      </c>
      <c r="JTC332" s="75" t="s">
        <v>385</v>
      </c>
      <c r="JTD332" s="75" t="s">
        <v>385</v>
      </c>
      <c r="JTE332" s="75" t="s">
        <v>385</v>
      </c>
      <c r="JTF332" s="75" t="s">
        <v>385</v>
      </c>
      <c r="JTG332" s="75" t="s">
        <v>385</v>
      </c>
      <c r="JTH332" s="75" t="s">
        <v>385</v>
      </c>
      <c r="JTI332" s="75" t="s">
        <v>385</v>
      </c>
      <c r="JTJ332" s="75" t="s">
        <v>385</v>
      </c>
      <c r="JTK332" s="75" t="s">
        <v>385</v>
      </c>
      <c r="JTL332" s="75" t="s">
        <v>385</v>
      </c>
      <c r="JTM332" s="75" t="s">
        <v>385</v>
      </c>
      <c r="JTN332" s="75" t="s">
        <v>385</v>
      </c>
      <c r="JTO332" s="75" t="s">
        <v>385</v>
      </c>
      <c r="JTP332" s="75" t="s">
        <v>385</v>
      </c>
      <c r="JTQ332" s="75" t="s">
        <v>385</v>
      </c>
      <c r="JTR332" s="75" t="s">
        <v>385</v>
      </c>
      <c r="JTS332" s="75" t="s">
        <v>385</v>
      </c>
      <c r="JTT332" s="75" t="s">
        <v>385</v>
      </c>
      <c r="JTU332" s="75" t="s">
        <v>385</v>
      </c>
      <c r="JTV332" s="75" t="s">
        <v>385</v>
      </c>
      <c r="JTW332" s="75" t="s">
        <v>385</v>
      </c>
      <c r="JTX332" s="75" t="s">
        <v>385</v>
      </c>
      <c r="JTY332" s="75" t="s">
        <v>385</v>
      </c>
      <c r="JTZ332" s="75" t="s">
        <v>385</v>
      </c>
      <c r="JUA332" s="75" t="s">
        <v>385</v>
      </c>
      <c r="JUB332" s="75" t="s">
        <v>385</v>
      </c>
      <c r="JUC332" s="75" t="s">
        <v>385</v>
      </c>
      <c r="JUD332" s="75" t="s">
        <v>385</v>
      </c>
      <c r="JUE332" s="75" t="s">
        <v>385</v>
      </c>
      <c r="JUF332" s="75" t="s">
        <v>385</v>
      </c>
      <c r="JUG332" s="75" t="s">
        <v>385</v>
      </c>
      <c r="JUH332" s="75" t="s">
        <v>385</v>
      </c>
      <c r="JUI332" s="75" t="s">
        <v>385</v>
      </c>
      <c r="JUJ332" s="75" t="s">
        <v>385</v>
      </c>
      <c r="JUK332" s="75" t="s">
        <v>385</v>
      </c>
      <c r="JUL332" s="75" t="s">
        <v>385</v>
      </c>
      <c r="JUM332" s="75" t="s">
        <v>385</v>
      </c>
      <c r="JUN332" s="75" t="s">
        <v>385</v>
      </c>
      <c r="JUO332" s="75" t="s">
        <v>385</v>
      </c>
      <c r="JUP332" s="75" t="s">
        <v>385</v>
      </c>
      <c r="JUQ332" s="75" t="s">
        <v>385</v>
      </c>
      <c r="JUR332" s="75" t="s">
        <v>385</v>
      </c>
      <c r="JUS332" s="75" t="s">
        <v>385</v>
      </c>
      <c r="JUT332" s="75" t="s">
        <v>385</v>
      </c>
      <c r="JUU332" s="75" t="s">
        <v>385</v>
      </c>
      <c r="JUV332" s="75" t="s">
        <v>385</v>
      </c>
      <c r="JUW332" s="75" t="s">
        <v>385</v>
      </c>
      <c r="JUX332" s="75" t="s">
        <v>385</v>
      </c>
      <c r="JUY332" s="75" t="s">
        <v>385</v>
      </c>
      <c r="JUZ332" s="75" t="s">
        <v>385</v>
      </c>
      <c r="JVA332" s="75" t="s">
        <v>385</v>
      </c>
      <c r="JVB332" s="75" t="s">
        <v>385</v>
      </c>
      <c r="JVC332" s="75" t="s">
        <v>385</v>
      </c>
      <c r="JVD332" s="75" t="s">
        <v>385</v>
      </c>
      <c r="JVE332" s="75" t="s">
        <v>385</v>
      </c>
      <c r="JVF332" s="75" t="s">
        <v>385</v>
      </c>
      <c r="JVG332" s="75" t="s">
        <v>385</v>
      </c>
      <c r="JVH332" s="75" t="s">
        <v>385</v>
      </c>
      <c r="JVI332" s="75" t="s">
        <v>385</v>
      </c>
      <c r="JVJ332" s="75" t="s">
        <v>385</v>
      </c>
      <c r="JVK332" s="75" t="s">
        <v>385</v>
      </c>
      <c r="JVL332" s="75" t="s">
        <v>385</v>
      </c>
      <c r="JVM332" s="75" t="s">
        <v>385</v>
      </c>
      <c r="JVN332" s="75" t="s">
        <v>385</v>
      </c>
      <c r="JVO332" s="75" t="s">
        <v>385</v>
      </c>
      <c r="JVP332" s="75" t="s">
        <v>385</v>
      </c>
      <c r="JVQ332" s="75" t="s">
        <v>385</v>
      </c>
      <c r="JVR332" s="75" t="s">
        <v>385</v>
      </c>
      <c r="JVS332" s="75" t="s">
        <v>385</v>
      </c>
      <c r="JVT332" s="75" t="s">
        <v>385</v>
      </c>
      <c r="JVU332" s="75" t="s">
        <v>385</v>
      </c>
      <c r="JVV332" s="75" t="s">
        <v>385</v>
      </c>
      <c r="JVW332" s="75" t="s">
        <v>385</v>
      </c>
      <c r="JVX332" s="75" t="s">
        <v>385</v>
      </c>
      <c r="JVY332" s="75" t="s">
        <v>385</v>
      </c>
      <c r="JVZ332" s="75" t="s">
        <v>385</v>
      </c>
      <c r="JWA332" s="75" t="s">
        <v>385</v>
      </c>
      <c r="JWB332" s="75" t="s">
        <v>385</v>
      </c>
      <c r="JWC332" s="75" t="s">
        <v>385</v>
      </c>
      <c r="JWD332" s="75" t="s">
        <v>385</v>
      </c>
      <c r="JWE332" s="75" t="s">
        <v>385</v>
      </c>
      <c r="JWF332" s="75" t="s">
        <v>385</v>
      </c>
      <c r="JWG332" s="75" t="s">
        <v>385</v>
      </c>
      <c r="JWH332" s="75" t="s">
        <v>385</v>
      </c>
      <c r="JWI332" s="75" t="s">
        <v>385</v>
      </c>
      <c r="JWJ332" s="75" t="s">
        <v>385</v>
      </c>
      <c r="JWK332" s="75" t="s">
        <v>385</v>
      </c>
      <c r="JWL332" s="75" t="s">
        <v>385</v>
      </c>
      <c r="JWM332" s="75" t="s">
        <v>385</v>
      </c>
      <c r="JWN332" s="75" t="s">
        <v>385</v>
      </c>
      <c r="JWO332" s="75" t="s">
        <v>385</v>
      </c>
      <c r="JWP332" s="75" t="s">
        <v>385</v>
      </c>
      <c r="JWQ332" s="75" t="s">
        <v>385</v>
      </c>
      <c r="JWR332" s="75" t="s">
        <v>385</v>
      </c>
      <c r="JWS332" s="75" t="s">
        <v>385</v>
      </c>
      <c r="JWT332" s="75" t="s">
        <v>385</v>
      </c>
      <c r="JWU332" s="75" t="s">
        <v>385</v>
      </c>
      <c r="JWV332" s="75" t="s">
        <v>385</v>
      </c>
      <c r="JWW332" s="75" t="s">
        <v>385</v>
      </c>
      <c r="JWX332" s="75" t="s">
        <v>385</v>
      </c>
      <c r="JWY332" s="75" t="s">
        <v>385</v>
      </c>
      <c r="JWZ332" s="75" t="s">
        <v>385</v>
      </c>
      <c r="JXA332" s="75" t="s">
        <v>385</v>
      </c>
      <c r="JXB332" s="75" t="s">
        <v>385</v>
      </c>
      <c r="JXC332" s="75" t="s">
        <v>385</v>
      </c>
      <c r="JXD332" s="75" t="s">
        <v>385</v>
      </c>
      <c r="JXE332" s="75" t="s">
        <v>385</v>
      </c>
      <c r="JXF332" s="75" t="s">
        <v>385</v>
      </c>
      <c r="JXG332" s="75" t="s">
        <v>385</v>
      </c>
      <c r="JXH332" s="75" t="s">
        <v>385</v>
      </c>
      <c r="JXI332" s="75" t="s">
        <v>385</v>
      </c>
      <c r="JXJ332" s="75" t="s">
        <v>385</v>
      </c>
      <c r="JXK332" s="75" t="s">
        <v>385</v>
      </c>
      <c r="JXL332" s="75" t="s">
        <v>385</v>
      </c>
      <c r="JXM332" s="75" t="s">
        <v>385</v>
      </c>
      <c r="JXN332" s="75" t="s">
        <v>385</v>
      </c>
      <c r="JXO332" s="75" t="s">
        <v>385</v>
      </c>
      <c r="JXP332" s="75" t="s">
        <v>385</v>
      </c>
      <c r="JXQ332" s="75" t="s">
        <v>385</v>
      </c>
      <c r="JXR332" s="75" t="s">
        <v>385</v>
      </c>
      <c r="JXS332" s="75" t="s">
        <v>385</v>
      </c>
      <c r="JXT332" s="75" t="s">
        <v>385</v>
      </c>
      <c r="JXU332" s="75" t="s">
        <v>385</v>
      </c>
      <c r="JXV332" s="75" t="s">
        <v>385</v>
      </c>
      <c r="JXW332" s="75" t="s">
        <v>385</v>
      </c>
      <c r="JXX332" s="75" t="s">
        <v>385</v>
      </c>
      <c r="JXY332" s="75" t="s">
        <v>385</v>
      </c>
      <c r="JXZ332" s="75" t="s">
        <v>385</v>
      </c>
      <c r="JYA332" s="75" t="s">
        <v>385</v>
      </c>
      <c r="JYB332" s="75" t="s">
        <v>385</v>
      </c>
      <c r="JYC332" s="75" t="s">
        <v>385</v>
      </c>
      <c r="JYD332" s="75" t="s">
        <v>385</v>
      </c>
      <c r="JYE332" s="75" t="s">
        <v>385</v>
      </c>
      <c r="JYF332" s="75" t="s">
        <v>385</v>
      </c>
      <c r="JYG332" s="75" t="s">
        <v>385</v>
      </c>
      <c r="JYH332" s="75" t="s">
        <v>385</v>
      </c>
      <c r="JYI332" s="75" t="s">
        <v>385</v>
      </c>
      <c r="JYJ332" s="75" t="s">
        <v>385</v>
      </c>
      <c r="JYK332" s="75" t="s">
        <v>385</v>
      </c>
      <c r="JYL332" s="75" t="s">
        <v>385</v>
      </c>
      <c r="JYM332" s="75" t="s">
        <v>385</v>
      </c>
      <c r="JYN332" s="75" t="s">
        <v>385</v>
      </c>
      <c r="JYO332" s="75" t="s">
        <v>385</v>
      </c>
      <c r="JYP332" s="75" t="s">
        <v>385</v>
      </c>
      <c r="JYQ332" s="75" t="s">
        <v>385</v>
      </c>
      <c r="JYR332" s="75" t="s">
        <v>385</v>
      </c>
      <c r="JYS332" s="75" t="s">
        <v>385</v>
      </c>
      <c r="JYT332" s="75" t="s">
        <v>385</v>
      </c>
      <c r="JYU332" s="75" t="s">
        <v>385</v>
      </c>
      <c r="JYV332" s="75" t="s">
        <v>385</v>
      </c>
      <c r="JYW332" s="75" t="s">
        <v>385</v>
      </c>
      <c r="JYX332" s="75" t="s">
        <v>385</v>
      </c>
      <c r="JYY332" s="75" t="s">
        <v>385</v>
      </c>
      <c r="JYZ332" s="75" t="s">
        <v>385</v>
      </c>
      <c r="JZA332" s="75" t="s">
        <v>385</v>
      </c>
      <c r="JZB332" s="75" t="s">
        <v>385</v>
      </c>
      <c r="JZC332" s="75" t="s">
        <v>385</v>
      </c>
      <c r="JZD332" s="75" t="s">
        <v>385</v>
      </c>
      <c r="JZE332" s="75" t="s">
        <v>385</v>
      </c>
      <c r="JZF332" s="75" t="s">
        <v>385</v>
      </c>
      <c r="JZG332" s="75" t="s">
        <v>385</v>
      </c>
      <c r="JZH332" s="75" t="s">
        <v>385</v>
      </c>
      <c r="JZI332" s="75" t="s">
        <v>385</v>
      </c>
      <c r="JZJ332" s="75" t="s">
        <v>385</v>
      </c>
      <c r="JZK332" s="75" t="s">
        <v>385</v>
      </c>
      <c r="JZL332" s="75" t="s">
        <v>385</v>
      </c>
      <c r="JZM332" s="75" t="s">
        <v>385</v>
      </c>
      <c r="JZN332" s="75" t="s">
        <v>385</v>
      </c>
      <c r="JZO332" s="75" t="s">
        <v>385</v>
      </c>
      <c r="JZP332" s="75" t="s">
        <v>385</v>
      </c>
      <c r="JZQ332" s="75" t="s">
        <v>385</v>
      </c>
      <c r="JZR332" s="75" t="s">
        <v>385</v>
      </c>
      <c r="JZS332" s="75" t="s">
        <v>385</v>
      </c>
      <c r="JZT332" s="75" t="s">
        <v>385</v>
      </c>
      <c r="JZU332" s="75" t="s">
        <v>385</v>
      </c>
      <c r="JZV332" s="75" t="s">
        <v>385</v>
      </c>
      <c r="JZW332" s="75" t="s">
        <v>385</v>
      </c>
      <c r="JZX332" s="75" t="s">
        <v>385</v>
      </c>
      <c r="JZY332" s="75" t="s">
        <v>385</v>
      </c>
      <c r="JZZ332" s="75" t="s">
        <v>385</v>
      </c>
      <c r="KAA332" s="75" t="s">
        <v>385</v>
      </c>
      <c r="KAB332" s="75" t="s">
        <v>385</v>
      </c>
      <c r="KAC332" s="75" t="s">
        <v>385</v>
      </c>
      <c r="KAD332" s="75" t="s">
        <v>385</v>
      </c>
      <c r="KAE332" s="75" t="s">
        <v>385</v>
      </c>
      <c r="KAF332" s="75" t="s">
        <v>385</v>
      </c>
      <c r="KAG332" s="75" t="s">
        <v>385</v>
      </c>
      <c r="KAH332" s="75" t="s">
        <v>385</v>
      </c>
      <c r="KAI332" s="75" t="s">
        <v>385</v>
      </c>
      <c r="KAJ332" s="75" t="s">
        <v>385</v>
      </c>
      <c r="KAK332" s="75" t="s">
        <v>385</v>
      </c>
      <c r="KAL332" s="75" t="s">
        <v>385</v>
      </c>
      <c r="KAM332" s="75" t="s">
        <v>385</v>
      </c>
      <c r="KAN332" s="75" t="s">
        <v>385</v>
      </c>
      <c r="KAO332" s="75" t="s">
        <v>385</v>
      </c>
      <c r="KAP332" s="75" t="s">
        <v>385</v>
      </c>
      <c r="KAQ332" s="75" t="s">
        <v>385</v>
      </c>
      <c r="KAR332" s="75" t="s">
        <v>385</v>
      </c>
      <c r="KAS332" s="75" t="s">
        <v>385</v>
      </c>
      <c r="KAT332" s="75" t="s">
        <v>385</v>
      </c>
      <c r="KAU332" s="75" t="s">
        <v>385</v>
      </c>
      <c r="KAV332" s="75" t="s">
        <v>385</v>
      </c>
      <c r="KAW332" s="75" t="s">
        <v>385</v>
      </c>
      <c r="KAX332" s="75" t="s">
        <v>385</v>
      </c>
      <c r="KAY332" s="75" t="s">
        <v>385</v>
      </c>
      <c r="KAZ332" s="75" t="s">
        <v>385</v>
      </c>
      <c r="KBA332" s="75" t="s">
        <v>385</v>
      </c>
      <c r="KBB332" s="75" t="s">
        <v>385</v>
      </c>
      <c r="KBC332" s="75" t="s">
        <v>385</v>
      </c>
      <c r="KBD332" s="75" t="s">
        <v>385</v>
      </c>
      <c r="KBE332" s="75" t="s">
        <v>385</v>
      </c>
      <c r="KBF332" s="75" t="s">
        <v>385</v>
      </c>
      <c r="KBG332" s="75" t="s">
        <v>385</v>
      </c>
      <c r="KBH332" s="75" t="s">
        <v>385</v>
      </c>
      <c r="KBI332" s="75" t="s">
        <v>385</v>
      </c>
      <c r="KBJ332" s="75" t="s">
        <v>385</v>
      </c>
      <c r="KBK332" s="75" t="s">
        <v>385</v>
      </c>
      <c r="KBL332" s="75" t="s">
        <v>385</v>
      </c>
      <c r="KBM332" s="75" t="s">
        <v>385</v>
      </c>
      <c r="KBN332" s="75" t="s">
        <v>385</v>
      </c>
      <c r="KBO332" s="75" t="s">
        <v>385</v>
      </c>
      <c r="KBP332" s="75" t="s">
        <v>385</v>
      </c>
      <c r="KBQ332" s="75" t="s">
        <v>385</v>
      </c>
      <c r="KBR332" s="75" t="s">
        <v>385</v>
      </c>
      <c r="KBS332" s="75" t="s">
        <v>385</v>
      </c>
      <c r="KBT332" s="75" t="s">
        <v>385</v>
      </c>
      <c r="KBU332" s="75" t="s">
        <v>385</v>
      </c>
      <c r="KBV332" s="75" t="s">
        <v>385</v>
      </c>
      <c r="KBW332" s="75" t="s">
        <v>385</v>
      </c>
      <c r="KBX332" s="75" t="s">
        <v>385</v>
      </c>
      <c r="KBY332" s="75" t="s">
        <v>385</v>
      </c>
      <c r="KBZ332" s="75" t="s">
        <v>385</v>
      </c>
      <c r="KCA332" s="75" t="s">
        <v>385</v>
      </c>
      <c r="KCB332" s="75" t="s">
        <v>385</v>
      </c>
      <c r="KCC332" s="75" t="s">
        <v>385</v>
      </c>
      <c r="KCD332" s="75" t="s">
        <v>385</v>
      </c>
      <c r="KCE332" s="75" t="s">
        <v>385</v>
      </c>
      <c r="KCF332" s="75" t="s">
        <v>385</v>
      </c>
      <c r="KCG332" s="75" t="s">
        <v>385</v>
      </c>
      <c r="KCH332" s="75" t="s">
        <v>385</v>
      </c>
      <c r="KCI332" s="75" t="s">
        <v>385</v>
      </c>
      <c r="KCJ332" s="75" t="s">
        <v>385</v>
      </c>
      <c r="KCK332" s="75" t="s">
        <v>385</v>
      </c>
      <c r="KCL332" s="75" t="s">
        <v>385</v>
      </c>
      <c r="KCM332" s="75" t="s">
        <v>385</v>
      </c>
      <c r="KCN332" s="75" t="s">
        <v>385</v>
      </c>
      <c r="KCO332" s="75" t="s">
        <v>385</v>
      </c>
      <c r="KCP332" s="75" t="s">
        <v>385</v>
      </c>
      <c r="KCQ332" s="75" t="s">
        <v>385</v>
      </c>
      <c r="KCR332" s="75" t="s">
        <v>385</v>
      </c>
      <c r="KCS332" s="75" t="s">
        <v>385</v>
      </c>
      <c r="KCT332" s="75" t="s">
        <v>385</v>
      </c>
      <c r="KCU332" s="75" t="s">
        <v>385</v>
      </c>
      <c r="KCV332" s="75" t="s">
        <v>385</v>
      </c>
      <c r="KCW332" s="75" t="s">
        <v>385</v>
      </c>
      <c r="KCX332" s="75" t="s">
        <v>385</v>
      </c>
      <c r="KCY332" s="75" t="s">
        <v>385</v>
      </c>
      <c r="KCZ332" s="75" t="s">
        <v>385</v>
      </c>
      <c r="KDA332" s="75" t="s">
        <v>385</v>
      </c>
      <c r="KDB332" s="75" t="s">
        <v>385</v>
      </c>
      <c r="KDC332" s="75" t="s">
        <v>385</v>
      </c>
      <c r="KDD332" s="75" t="s">
        <v>385</v>
      </c>
      <c r="KDE332" s="75" t="s">
        <v>385</v>
      </c>
      <c r="KDF332" s="75" t="s">
        <v>385</v>
      </c>
      <c r="KDG332" s="75" t="s">
        <v>385</v>
      </c>
      <c r="KDH332" s="75" t="s">
        <v>385</v>
      </c>
      <c r="KDI332" s="75" t="s">
        <v>385</v>
      </c>
      <c r="KDJ332" s="75" t="s">
        <v>385</v>
      </c>
      <c r="KDK332" s="75" t="s">
        <v>385</v>
      </c>
      <c r="KDL332" s="75" t="s">
        <v>385</v>
      </c>
      <c r="KDM332" s="75" t="s">
        <v>385</v>
      </c>
      <c r="KDN332" s="75" t="s">
        <v>385</v>
      </c>
      <c r="KDO332" s="75" t="s">
        <v>385</v>
      </c>
      <c r="KDP332" s="75" t="s">
        <v>385</v>
      </c>
      <c r="KDQ332" s="75" t="s">
        <v>385</v>
      </c>
      <c r="KDR332" s="75" t="s">
        <v>385</v>
      </c>
      <c r="KDS332" s="75" t="s">
        <v>385</v>
      </c>
      <c r="KDT332" s="75" t="s">
        <v>385</v>
      </c>
      <c r="KDU332" s="75" t="s">
        <v>385</v>
      </c>
      <c r="KDV332" s="75" t="s">
        <v>385</v>
      </c>
      <c r="KDW332" s="75" t="s">
        <v>385</v>
      </c>
      <c r="KDX332" s="75" t="s">
        <v>385</v>
      </c>
      <c r="KDY332" s="75" t="s">
        <v>385</v>
      </c>
      <c r="KDZ332" s="75" t="s">
        <v>385</v>
      </c>
      <c r="KEA332" s="75" t="s">
        <v>385</v>
      </c>
      <c r="KEB332" s="75" t="s">
        <v>385</v>
      </c>
      <c r="KEC332" s="75" t="s">
        <v>385</v>
      </c>
      <c r="KED332" s="75" t="s">
        <v>385</v>
      </c>
      <c r="KEE332" s="75" t="s">
        <v>385</v>
      </c>
      <c r="KEF332" s="75" t="s">
        <v>385</v>
      </c>
      <c r="KEG332" s="75" t="s">
        <v>385</v>
      </c>
      <c r="KEH332" s="75" t="s">
        <v>385</v>
      </c>
      <c r="KEI332" s="75" t="s">
        <v>385</v>
      </c>
      <c r="KEJ332" s="75" t="s">
        <v>385</v>
      </c>
      <c r="KEK332" s="75" t="s">
        <v>385</v>
      </c>
      <c r="KEL332" s="75" t="s">
        <v>385</v>
      </c>
      <c r="KEM332" s="75" t="s">
        <v>385</v>
      </c>
      <c r="KEN332" s="75" t="s">
        <v>385</v>
      </c>
      <c r="KEO332" s="75" t="s">
        <v>385</v>
      </c>
      <c r="KEP332" s="75" t="s">
        <v>385</v>
      </c>
      <c r="KEQ332" s="75" t="s">
        <v>385</v>
      </c>
      <c r="KER332" s="75" t="s">
        <v>385</v>
      </c>
      <c r="KES332" s="75" t="s">
        <v>385</v>
      </c>
      <c r="KET332" s="75" t="s">
        <v>385</v>
      </c>
      <c r="KEU332" s="75" t="s">
        <v>385</v>
      </c>
      <c r="KEV332" s="75" t="s">
        <v>385</v>
      </c>
      <c r="KEW332" s="75" t="s">
        <v>385</v>
      </c>
      <c r="KEX332" s="75" t="s">
        <v>385</v>
      </c>
      <c r="KEY332" s="75" t="s">
        <v>385</v>
      </c>
      <c r="KEZ332" s="75" t="s">
        <v>385</v>
      </c>
      <c r="KFA332" s="75" t="s">
        <v>385</v>
      </c>
      <c r="KFB332" s="75" t="s">
        <v>385</v>
      </c>
      <c r="KFC332" s="75" t="s">
        <v>385</v>
      </c>
      <c r="KFD332" s="75" t="s">
        <v>385</v>
      </c>
      <c r="KFE332" s="75" t="s">
        <v>385</v>
      </c>
      <c r="KFF332" s="75" t="s">
        <v>385</v>
      </c>
      <c r="KFG332" s="75" t="s">
        <v>385</v>
      </c>
      <c r="KFH332" s="75" t="s">
        <v>385</v>
      </c>
      <c r="KFI332" s="75" t="s">
        <v>385</v>
      </c>
      <c r="KFJ332" s="75" t="s">
        <v>385</v>
      </c>
      <c r="KFK332" s="75" t="s">
        <v>385</v>
      </c>
      <c r="KFL332" s="75" t="s">
        <v>385</v>
      </c>
      <c r="KFM332" s="75" t="s">
        <v>385</v>
      </c>
      <c r="KFN332" s="75" t="s">
        <v>385</v>
      </c>
      <c r="KFO332" s="75" t="s">
        <v>385</v>
      </c>
      <c r="KFP332" s="75" t="s">
        <v>385</v>
      </c>
      <c r="KFQ332" s="75" t="s">
        <v>385</v>
      </c>
      <c r="KFR332" s="75" t="s">
        <v>385</v>
      </c>
      <c r="KFS332" s="75" t="s">
        <v>385</v>
      </c>
      <c r="KFT332" s="75" t="s">
        <v>385</v>
      </c>
      <c r="KFU332" s="75" t="s">
        <v>385</v>
      </c>
      <c r="KFV332" s="75" t="s">
        <v>385</v>
      </c>
      <c r="KFW332" s="75" t="s">
        <v>385</v>
      </c>
      <c r="KFX332" s="75" t="s">
        <v>385</v>
      </c>
      <c r="KFY332" s="75" t="s">
        <v>385</v>
      </c>
      <c r="KFZ332" s="75" t="s">
        <v>385</v>
      </c>
      <c r="KGA332" s="75" t="s">
        <v>385</v>
      </c>
      <c r="KGB332" s="75" t="s">
        <v>385</v>
      </c>
      <c r="KGC332" s="75" t="s">
        <v>385</v>
      </c>
      <c r="KGD332" s="75" t="s">
        <v>385</v>
      </c>
      <c r="KGE332" s="75" t="s">
        <v>385</v>
      </c>
      <c r="KGF332" s="75" t="s">
        <v>385</v>
      </c>
      <c r="KGG332" s="75" t="s">
        <v>385</v>
      </c>
      <c r="KGH332" s="75" t="s">
        <v>385</v>
      </c>
      <c r="KGI332" s="75" t="s">
        <v>385</v>
      </c>
      <c r="KGJ332" s="75" t="s">
        <v>385</v>
      </c>
      <c r="KGK332" s="75" t="s">
        <v>385</v>
      </c>
      <c r="KGL332" s="75" t="s">
        <v>385</v>
      </c>
      <c r="KGM332" s="75" t="s">
        <v>385</v>
      </c>
      <c r="KGN332" s="75" t="s">
        <v>385</v>
      </c>
      <c r="KGO332" s="75" t="s">
        <v>385</v>
      </c>
      <c r="KGP332" s="75" t="s">
        <v>385</v>
      </c>
      <c r="KGQ332" s="75" t="s">
        <v>385</v>
      </c>
      <c r="KGR332" s="75" t="s">
        <v>385</v>
      </c>
      <c r="KGS332" s="75" t="s">
        <v>385</v>
      </c>
      <c r="KGT332" s="75" t="s">
        <v>385</v>
      </c>
      <c r="KGU332" s="75" t="s">
        <v>385</v>
      </c>
      <c r="KGV332" s="75" t="s">
        <v>385</v>
      </c>
      <c r="KGW332" s="75" t="s">
        <v>385</v>
      </c>
      <c r="KGX332" s="75" t="s">
        <v>385</v>
      </c>
      <c r="KGY332" s="75" t="s">
        <v>385</v>
      </c>
      <c r="KGZ332" s="75" t="s">
        <v>385</v>
      </c>
      <c r="KHA332" s="75" t="s">
        <v>385</v>
      </c>
      <c r="KHB332" s="75" t="s">
        <v>385</v>
      </c>
      <c r="KHC332" s="75" t="s">
        <v>385</v>
      </c>
      <c r="KHD332" s="75" t="s">
        <v>385</v>
      </c>
      <c r="KHE332" s="75" t="s">
        <v>385</v>
      </c>
      <c r="KHF332" s="75" t="s">
        <v>385</v>
      </c>
      <c r="KHG332" s="75" t="s">
        <v>385</v>
      </c>
      <c r="KHH332" s="75" t="s">
        <v>385</v>
      </c>
      <c r="KHI332" s="75" t="s">
        <v>385</v>
      </c>
      <c r="KHJ332" s="75" t="s">
        <v>385</v>
      </c>
      <c r="KHK332" s="75" t="s">
        <v>385</v>
      </c>
      <c r="KHL332" s="75" t="s">
        <v>385</v>
      </c>
      <c r="KHM332" s="75" t="s">
        <v>385</v>
      </c>
      <c r="KHN332" s="75" t="s">
        <v>385</v>
      </c>
      <c r="KHO332" s="75" t="s">
        <v>385</v>
      </c>
      <c r="KHP332" s="75" t="s">
        <v>385</v>
      </c>
      <c r="KHQ332" s="75" t="s">
        <v>385</v>
      </c>
      <c r="KHR332" s="75" t="s">
        <v>385</v>
      </c>
      <c r="KHS332" s="75" t="s">
        <v>385</v>
      </c>
      <c r="KHT332" s="75" t="s">
        <v>385</v>
      </c>
      <c r="KHU332" s="75" t="s">
        <v>385</v>
      </c>
      <c r="KHV332" s="75" t="s">
        <v>385</v>
      </c>
      <c r="KHW332" s="75" t="s">
        <v>385</v>
      </c>
      <c r="KHX332" s="75" t="s">
        <v>385</v>
      </c>
      <c r="KHY332" s="75" t="s">
        <v>385</v>
      </c>
      <c r="KHZ332" s="75" t="s">
        <v>385</v>
      </c>
      <c r="KIA332" s="75" t="s">
        <v>385</v>
      </c>
      <c r="KIB332" s="75" t="s">
        <v>385</v>
      </c>
      <c r="KIC332" s="75" t="s">
        <v>385</v>
      </c>
      <c r="KID332" s="75" t="s">
        <v>385</v>
      </c>
      <c r="KIE332" s="75" t="s">
        <v>385</v>
      </c>
      <c r="KIF332" s="75" t="s">
        <v>385</v>
      </c>
      <c r="KIG332" s="75" t="s">
        <v>385</v>
      </c>
      <c r="KIH332" s="75" t="s">
        <v>385</v>
      </c>
      <c r="KII332" s="75" t="s">
        <v>385</v>
      </c>
      <c r="KIJ332" s="75" t="s">
        <v>385</v>
      </c>
      <c r="KIK332" s="75" t="s">
        <v>385</v>
      </c>
      <c r="KIL332" s="75" t="s">
        <v>385</v>
      </c>
      <c r="KIM332" s="75" t="s">
        <v>385</v>
      </c>
      <c r="KIN332" s="75" t="s">
        <v>385</v>
      </c>
      <c r="KIO332" s="75" t="s">
        <v>385</v>
      </c>
      <c r="KIP332" s="75" t="s">
        <v>385</v>
      </c>
      <c r="KIQ332" s="75" t="s">
        <v>385</v>
      </c>
      <c r="KIR332" s="75" t="s">
        <v>385</v>
      </c>
      <c r="KIS332" s="75" t="s">
        <v>385</v>
      </c>
      <c r="KIT332" s="75" t="s">
        <v>385</v>
      </c>
      <c r="KIU332" s="75" t="s">
        <v>385</v>
      </c>
      <c r="KIV332" s="75" t="s">
        <v>385</v>
      </c>
      <c r="KIW332" s="75" t="s">
        <v>385</v>
      </c>
      <c r="KIX332" s="75" t="s">
        <v>385</v>
      </c>
      <c r="KIY332" s="75" t="s">
        <v>385</v>
      </c>
      <c r="KIZ332" s="75" t="s">
        <v>385</v>
      </c>
      <c r="KJA332" s="75" t="s">
        <v>385</v>
      </c>
      <c r="KJB332" s="75" t="s">
        <v>385</v>
      </c>
      <c r="KJC332" s="75" t="s">
        <v>385</v>
      </c>
      <c r="KJD332" s="75" t="s">
        <v>385</v>
      </c>
      <c r="KJE332" s="75" t="s">
        <v>385</v>
      </c>
      <c r="KJF332" s="75" t="s">
        <v>385</v>
      </c>
      <c r="KJG332" s="75" t="s">
        <v>385</v>
      </c>
      <c r="KJH332" s="75" t="s">
        <v>385</v>
      </c>
      <c r="KJI332" s="75" t="s">
        <v>385</v>
      </c>
      <c r="KJJ332" s="75" t="s">
        <v>385</v>
      </c>
      <c r="KJK332" s="75" t="s">
        <v>385</v>
      </c>
      <c r="KJL332" s="75" t="s">
        <v>385</v>
      </c>
      <c r="KJM332" s="75" t="s">
        <v>385</v>
      </c>
      <c r="KJN332" s="75" t="s">
        <v>385</v>
      </c>
      <c r="KJO332" s="75" t="s">
        <v>385</v>
      </c>
      <c r="KJP332" s="75" t="s">
        <v>385</v>
      </c>
      <c r="KJQ332" s="75" t="s">
        <v>385</v>
      </c>
      <c r="KJR332" s="75" t="s">
        <v>385</v>
      </c>
      <c r="KJS332" s="75" t="s">
        <v>385</v>
      </c>
      <c r="KJT332" s="75" t="s">
        <v>385</v>
      </c>
      <c r="KJU332" s="75" t="s">
        <v>385</v>
      </c>
      <c r="KJV332" s="75" t="s">
        <v>385</v>
      </c>
      <c r="KJW332" s="75" t="s">
        <v>385</v>
      </c>
      <c r="KJX332" s="75" t="s">
        <v>385</v>
      </c>
      <c r="KJY332" s="75" t="s">
        <v>385</v>
      </c>
      <c r="KJZ332" s="75" t="s">
        <v>385</v>
      </c>
      <c r="KKA332" s="75" t="s">
        <v>385</v>
      </c>
      <c r="KKB332" s="75" t="s">
        <v>385</v>
      </c>
      <c r="KKC332" s="75" t="s">
        <v>385</v>
      </c>
      <c r="KKD332" s="75" t="s">
        <v>385</v>
      </c>
      <c r="KKE332" s="75" t="s">
        <v>385</v>
      </c>
      <c r="KKF332" s="75" t="s">
        <v>385</v>
      </c>
      <c r="KKG332" s="75" t="s">
        <v>385</v>
      </c>
      <c r="KKH332" s="75" t="s">
        <v>385</v>
      </c>
      <c r="KKI332" s="75" t="s">
        <v>385</v>
      </c>
      <c r="KKJ332" s="75" t="s">
        <v>385</v>
      </c>
      <c r="KKK332" s="75" t="s">
        <v>385</v>
      </c>
      <c r="KKL332" s="75" t="s">
        <v>385</v>
      </c>
      <c r="KKM332" s="75" t="s">
        <v>385</v>
      </c>
      <c r="KKN332" s="75" t="s">
        <v>385</v>
      </c>
      <c r="KKO332" s="75" t="s">
        <v>385</v>
      </c>
      <c r="KKP332" s="75" t="s">
        <v>385</v>
      </c>
      <c r="KKQ332" s="75" t="s">
        <v>385</v>
      </c>
      <c r="KKR332" s="75" t="s">
        <v>385</v>
      </c>
      <c r="KKS332" s="75" t="s">
        <v>385</v>
      </c>
      <c r="KKT332" s="75" t="s">
        <v>385</v>
      </c>
      <c r="KKU332" s="75" t="s">
        <v>385</v>
      </c>
      <c r="KKV332" s="75" t="s">
        <v>385</v>
      </c>
      <c r="KKW332" s="75" t="s">
        <v>385</v>
      </c>
      <c r="KKX332" s="75" t="s">
        <v>385</v>
      </c>
      <c r="KKY332" s="75" t="s">
        <v>385</v>
      </c>
      <c r="KKZ332" s="75" t="s">
        <v>385</v>
      </c>
      <c r="KLA332" s="75" t="s">
        <v>385</v>
      </c>
      <c r="KLB332" s="75" t="s">
        <v>385</v>
      </c>
      <c r="KLC332" s="75" t="s">
        <v>385</v>
      </c>
      <c r="KLD332" s="75" t="s">
        <v>385</v>
      </c>
      <c r="KLE332" s="75" t="s">
        <v>385</v>
      </c>
      <c r="KLF332" s="75" t="s">
        <v>385</v>
      </c>
      <c r="KLG332" s="75" t="s">
        <v>385</v>
      </c>
      <c r="KLH332" s="75" t="s">
        <v>385</v>
      </c>
      <c r="KLI332" s="75" t="s">
        <v>385</v>
      </c>
      <c r="KLJ332" s="75" t="s">
        <v>385</v>
      </c>
      <c r="KLK332" s="75" t="s">
        <v>385</v>
      </c>
      <c r="KLL332" s="75" t="s">
        <v>385</v>
      </c>
      <c r="KLM332" s="75" t="s">
        <v>385</v>
      </c>
      <c r="KLN332" s="75" t="s">
        <v>385</v>
      </c>
      <c r="KLO332" s="75" t="s">
        <v>385</v>
      </c>
      <c r="KLP332" s="75" t="s">
        <v>385</v>
      </c>
      <c r="KLQ332" s="75" t="s">
        <v>385</v>
      </c>
      <c r="KLR332" s="75" t="s">
        <v>385</v>
      </c>
      <c r="KLS332" s="75" t="s">
        <v>385</v>
      </c>
      <c r="KLT332" s="75" t="s">
        <v>385</v>
      </c>
      <c r="KLU332" s="75" t="s">
        <v>385</v>
      </c>
      <c r="KLV332" s="75" t="s">
        <v>385</v>
      </c>
      <c r="KLW332" s="75" t="s">
        <v>385</v>
      </c>
      <c r="KLX332" s="75" t="s">
        <v>385</v>
      </c>
      <c r="KLY332" s="75" t="s">
        <v>385</v>
      </c>
      <c r="KLZ332" s="75" t="s">
        <v>385</v>
      </c>
      <c r="KMA332" s="75" t="s">
        <v>385</v>
      </c>
      <c r="KMB332" s="75" t="s">
        <v>385</v>
      </c>
      <c r="KMC332" s="75" t="s">
        <v>385</v>
      </c>
      <c r="KMD332" s="75" t="s">
        <v>385</v>
      </c>
      <c r="KME332" s="75" t="s">
        <v>385</v>
      </c>
      <c r="KMF332" s="75" t="s">
        <v>385</v>
      </c>
      <c r="KMG332" s="75" t="s">
        <v>385</v>
      </c>
      <c r="KMH332" s="75" t="s">
        <v>385</v>
      </c>
      <c r="KMI332" s="75" t="s">
        <v>385</v>
      </c>
      <c r="KMJ332" s="75" t="s">
        <v>385</v>
      </c>
      <c r="KMK332" s="75" t="s">
        <v>385</v>
      </c>
      <c r="KML332" s="75" t="s">
        <v>385</v>
      </c>
      <c r="KMM332" s="75" t="s">
        <v>385</v>
      </c>
      <c r="KMN332" s="75" t="s">
        <v>385</v>
      </c>
      <c r="KMO332" s="75" t="s">
        <v>385</v>
      </c>
      <c r="KMP332" s="75" t="s">
        <v>385</v>
      </c>
      <c r="KMQ332" s="75" t="s">
        <v>385</v>
      </c>
      <c r="KMR332" s="75" t="s">
        <v>385</v>
      </c>
      <c r="KMS332" s="75" t="s">
        <v>385</v>
      </c>
      <c r="KMT332" s="75" t="s">
        <v>385</v>
      </c>
      <c r="KMU332" s="75" t="s">
        <v>385</v>
      </c>
      <c r="KMV332" s="75" t="s">
        <v>385</v>
      </c>
      <c r="KMW332" s="75" t="s">
        <v>385</v>
      </c>
      <c r="KMX332" s="75" t="s">
        <v>385</v>
      </c>
      <c r="KMY332" s="75" t="s">
        <v>385</v>
      </c>
      <c r="KMZ332" s="75" t="s">
        <v>385</v>
      </c>
      <c r="KNA332" s="75" t="s">
        <v>385</v>
      </c>
      <c r="KNB332" s="75" t="s">
        <v>385</v>
      </c>
      <c r="KNC332" s="75" t="s">
        <v>385</v>
      </c>
      <c r="KND332" s="75" t="s">
        <v>385</v>
      </c>
      <c r="KNE332" s="75" t="s">
        <v>385</v>
      </c>
      <c r="KNF332" s="75" t="s">
        <v>385</v>
      </c>
      <c r="KNG332" s="75" t="s">
        <v>385</v>
      </c>
      <c r="KNH332" s="75" t="s">
        <v>385</v>
      </c>
      <c r="KNI332" s="75" t="s">
        <v>385</v>
      </c>
      <c r="KNJ332" s="75" t="s">
        <v>385</v>
      </c>
      <c r="KNK332" s="75" t="s">
        <v>385</v>
      </c>
      <c r="KNL332" s="75" t="s">
        <v>385</v>
      </c>
      <c r="KNM332" s="75" t="s">
        <v>385</v>
      </c>
      <c r="KNN332" s="75" t="s">
        <v>385</v>
      </c>
      <c r="KNO332" s="75" t="s">
        <v>385</v>
      </c>
      <c r="KNP332" s="75" t="s">
        <v>385</v>
      </c>
      <c r="KNQ332" s="75" t="s">
        <v>385</v>
      </c>
      <c r="KNR332" s="75" t="s">
        <v>385</v>
      </c>
      <c r="KNS332" s="75" t="s">
        <v>385</v>
      </c>
      <c r="KNT332" s="75" t="s">
        <v>385</v>
      </c>
      <c r="KNU332" s="75" t="s">
        <v>385</v>
      </c>
      <c r="KNV332" s="75" t="s">
        <v>385</v>
      </c>
      <c r="KNW332" s="75" t="s">
        <v>385</v>
      </c>
      <c r="KNX332" s="75" t="s">
        <v>385</v>
      </c>
      <c r="KNY332" s="75" t="s">
        <v>385</v>
      </c>
      <c r="KNZ332" s="75" t="s">
        <v>385</v>
      </c>
      <c r="KOA332" s="75" t="s">
        <v>385</v>
      </c>
      <c r="KOB332" s="75" t="s">
        <v>385</v>
      </c>
      <c r="KOC332" s="75" t="s">
        <v>385</v>
      </c>
      <c r="KOD332" s="75" t="s">
        <v>385</v>
      </c>
      <c r="KOE332" s="75" t="s">
        <v>385</v>
      </c>
      <c r="KOF332" s="75" t="s">
        <v>385</v>
      </c>
      <c r="KOG332" s="75" t="s">
        <v>385</v>
      </c>
      <c r="KOH332" s="75" t="s">
        <v>385</v>
      </c>
      <c r="KOI332" s="75" t="s">
        <v>385</v>
      </c>
      <c r="KOJ332" s="75" t="s">
        <v>385</v>
      </c>
      <c r="KOK332" s="75" t="s">
        <v>385</v>
      </c>
      <c r="KOL332" s="75" t="s">
        <v>385</v>
      </c>
      <c r="KOM332" s="75" t="s">
        <v>385</v>
      </c>
      <c r="KON332" s="75" t="s">
        <v>385</v>
      </c>
      <c r="KOO332" s="75" t="s">
        <v>385</v>
      </c>
      <c r="KOP332" s="75" t="s">
        <v>385</v>
      </c>
      <c r="KOQ332" s="75" t="s">
        <v>385</v>
      </c>
      <c r="KOR332" s="75" t="s">
        <v>385</v>
      </c>
      <c r="KOS332" s="75" t="s">
        <v>385</v>
      </c>
      <c r="KOT332" s="75" t="s">
        <v>385</v>
      </c>
      <c r="KOU332" s="75" t="s">
        <v>385</v>
      </c>
      <c r="KOV332" s="75" t="s">
        <v>385</v>
      </c>
      <c r="KOW332" s="75" t="s">
        <v>385</v>
      </c>
      <c r="KOX332" s="75" t="s">
        <v>385</v>
      </c>
      <c r="KOY332" s="75" t="s">
        <v>385</v>
      </c>
      <c r="KOZ332" s="75" t="s">
        <v>385</v>
      </c>
      <c r="KPA332" s="75" t="s">
        <v>385</v>
      </c>
      <c r="KPB332" s="75" t="s">
        <v>385</v>
      </c>
      <c r="KPC332" s="75" t="s">
        <v>385</v>
      </c>
      <c r="KPD332" s="75" t="s">
        <v>385</v>
      </c>
      <c r="KPE332" s="75" t="s">
        <v>385</v>
      </c>
      <c r="KPF332" s="75" t="s">
        <v>385</v>
      </c>
      <c r="KPG332" s="75" t="s">
        <v>385</v>
      </c>
      <c r="KPH332" s="75" t="s">
        <v>385</v>
      </c>
      <c r="KPI332" s="75" t="s">
        <v>385</v>
      </c>
      <c r="KPJ332" s="75" t="s">
        <v>385</v>
      </c>
      <c r="KPK332" s="75" t="s">
        <v>385</v>
      </c>
      <c r="KPL332" s="75" t="s">
        <v>385</v>
      </c>
      <c r="KPM332" s="75" t="s">
        <v>385</v>
      </c>
      <c r="KPN332" s="75" t="s">
        <v>385</v>
      </c>
      <c r="KPO332" s="75" t="s">
        <v>385</v>
      </c>
      <c r="KPP332" s="75" t="s">
        <v>385</v>
      </c>
      <c r="KPQ332" s="75" t="s">
        <v>385</v>
      </c>
      <c r="KPR332" s="75" t="s">
        <v>385</v>
      </c>
      <c r="KPS332" s="75" t="s">
        <v>385</v>
      </c>
      <c r="KPT332" s="75" t="s">
        <v>385</v>
      </c>
      <c r="KPU332" s="75" t="s">
        <v>385</v>
      </c>
      <c r="KPV332" s="75" t="s">
        <v>385</v>
      </c>
      <c r="KPW332" s="75" t="s">
        <v>385</v>
      </c>
      <c r="KPX332" s="75" t="s">
        <v>385</v>
      </c>
      <c r="KPY332" s="75" t="s">
        <v>385</v>
      </c>
      <c r="KPZ332" s="75" t="s">
        <v>385</v>
      </c>
      <c r="KQA332" s="75" t="s">
        <v>385</v>
      </c>
      <c r="KQB332" s="75" t="s">
        <v>385</v>
      </c>
      <c r="KQC332" s="75" t="s">
        <v>385</v>
      </c>
      <c r="KQD332" s="75" t="s">
        <v>385</v>
      </c>
      <c r="KQE332" s="75" t="s">
        <v>385</v>
      </c>
      <c r="KQF332" s="75" t="s">
        <v>385</v>
      </c>
      <c r="KQG332" s="75" t="s">
        <v>385</v>
      </c>
      <c r="KQH332" s="75" t="s">
        <v>385</v>
      </c>
      <c r="KQI332" s="75" t="s">
        <v>385</v>
      </c>
      <c r="KQJ332" s="75" t="s">
        <v>385</v>
      </c>
      <c r="KQK332" s="75" t="s">
        <v>385</v>
      </c>
      <c r="KQL332" s="75" t="s">
        <v>385</v>
      </c>
      <c r="KQM332" s="75" t="s">
        <v>385</v>
      </c>
      <c r="KQN332" s="75" t="s">
        <v>385</v>
      </c>
      <c r="KQO332" s="75" t="s">
        <v>385</v>
      </c>
      <c r="KQP332" s="75" t="s">
        <v>385</v>
      </c>
      <c r="KQQ332" s="75" t="s">
        <v>385</v>
      </c>
      <c r="KQR332" s="75" t="s">
        <v>385</v>
      </c>
      <c r="KQS332" s="75" t="s">
        <v>385</v>
      </c>
      <c r="KQT332" s="75" t="s">
        <v>385</v>
      </c>
      <c r="KQU332" s="75" t="s">
        <v>385</v>
      </c>
      <c r="KQV332" s="75" t="s">
        <v>385</v>
      </c>
      <c r="KQW332" s="75" t="s">
        <v>385</v>
      </c>
      <c r="KQX332" s="75" t="s">
        <v>385</v>
      </c>
      <c r="KQY332" s="75" t="s">
        <v>385</v>
      </c>
      <c r="KQZ332" s="75" t="s">
        <v>385</v>
      </c>
      <c r="KRA332" s="75" t="s">
        <v>385</v>
      </c>
      <c r="KRB332" s="75" t="s">
        <v>385</v>
      </c>
      <c r="KRC332" s="75" t="s">
        <v>385</v>
      </c>
      <c r="KRD332" s="75" t="s">
        <v>385</v>
      </c>
      <c r="KRE332" s="75" t="s">
        <v>385</v>
      </c>
      <c r="KRF332" s="75" t="s">
        <v>385</v>
      </c>
      <c r="KRG332" s="75" t="s">
        <v>385</v>
      </c>
      <c r="KRH332" s="75" t="s">
        <v>385</v>
      </c>
      <c r="KRI332" s="75" t="s">
        <v>385</v>
      </c>
      <c r="KRJ332" s="75" t="s">
        <v>385</v>
      </c>
      <c r="KRK332" s="75" t="s">
        <v>385</v>
      </c>
      <c r="KRL332" s="75" t="s">
        <v>385</v>
      </c>
      <c r="KRM332" s="75" t="s">
        <v>385</v>
      </c>
      <c r="KRN332" s="75" t="s">
        <v>385</v>
      </c>
      <c r="KRO332" s="75" t="s">
        <v>385</v>
      </c>
      <c r="KRP332" s="75" t="s">
        <v>385</v>
      </c>
      <c r="KRQ332" s="75" t="s">
        <v>385</v>
      </c>
      <c r="KRR332" s="75" t="s">
        <v>385</v>
      </c>
      <c r="KRS332" s="75" t="s">
        <v>385</v>
      </c>
      <c r="KRT332" s="75" t="s">
        <v>385</v>
      </c>
      <c r="KRU332" s="75" t="s">
        <v>385</v>
      </c>
      <c r="KRV332" s="75" t="s">
        <v>385</v>
      </c>
      <c r="KRW332" s="75" t="s">
        <v>385</v>
      </c>
      <c r="KRX332" s="75" t="s">
        <v>385</v>
      </c>
      <c r="KRY332" s="75" t="s">
        <v>385</v>
      </c>
      <c r="KRZ332" s="75" t="s">
        <v>385</v>
      </c>
      <c r="KSA332" s="75" t="s">
        <v>385</v>
      </c>
      <c r="KSB332" s="75" t="s">
        <v>385</v>
      </c>
      <c r="KSC332" s="75" t="s">
        <v>385</v>
      </c>
      <c r="KSD332" s="75" t="s">
        <v>385</v>
      </c>
      <c r="KSE332" s="75" t="s">
        <v>385</v>
      </c>
      <c r="KSF332" s="75" t="s">
        <v>385</v>
      </c>
      <c r="KSG332" s="75" t="s">
        <v>385</v>
      </c>
      <c r="KSH332" s="75" t="s">
        <v>385</v>
      </c>
      <c r="KSI332" s="75" t="s">
        <v>385</v>
      </c>
      <c r="KSJ332" s="75" t="s">
        <v>385</v>
      </c>
      <c r="KSK332" s="75" t="s">
        <v>385</v>
      </c>
      <c r="KSL332" s="75" t="s">
        <v>385</v>
      </c>
      <c r="KSM332" s="75" t="s">
        <v>385</v>
      </c>
      <c r="KSN332" s="75" t="s">
        <v>385</v>
      </c>
      <c r="KSO332" s="75" t="s">
        <v>385</v>
      </c>
      <c r="KSP332" s="75" t="s">
        <v>385</v>
      </c>
      <c r="KSQ332" s="75" t="s">
        <v>385</v>
      </c>
      <c r="KSR332" s="75" t="s">
        <v>385</v>
      </c>
      <c r="KSS332" s="75" t="s">
        <v>385</v>
      </c>
      <c r="KST332" s="75" t="s">
        <v>385</v>
      </c>
      <c r="KSU332" s="75" t="s">
        <v>385</v>
      </c>
      <c r="KSV332" s="75" t="s">
        <v>385</v>
      </c>
      <c r="KSW332" s="75" t="s">
        <v>385</v>
      </c>
      <c r="KSX332" s="75" t="s">
        <v>385</v>
      </c>
      <c r="KSY332" s="75" t="s">
        <v>385</v>
      </c>
      <c r="KSZ332" s="75" t="s">
        <v>385</v>
      </c>
      <c r="KTA332" s="75" t="s">
        <v>385</v>
      </c>
      <c r="KTB332" s="75" t="s">
        <v>385</v>
      </c>
      <c r="KTC332" s="75" t="s">
        <v>385</v>
      </c>
      <c r="KTD332" s="75" t="s">
        <v>385</v>
      </c>
      <c r="KTE332" s="75" t="s">
        <v>385</v>
      </c>
      <c r="KTF332" s="75" t="s">
        <v>385</v>
      </c>
      <c r="KTG332" s="75" t="s">
        <v>385</v>
      </c>
      <c r="KTH332" s="75" t="s">
        <v>385</v>
      </c>
      <c r="KTI332" s="75" t="s">
        <v>385</v>
      </c>
      <c r="KTJ332" s="75" t="s">
        <v>385</v>
      </c>
      <c r="KTK332" s="75" t="s">
        <v>385</v>
      </c>
      <c r="KTL332" s="75" t="s">
        <v>385</v>
      </c>
      <c r="KTM332" s="75" t="s">
        <v>385</v>
      </c>
      <c r="KTN332" s="75" t="s">
        <v>385</v>
      </c>
      <c r="KTO332" s="75" t="s">
        <v>385</v>
      </c>
      <c r="KTP332" s="75" t="s">
        <v>385</v>
      </c>
      <c r="KTQ332" s="75" t="s">
        <v>385</v>
      </c>
      <c r="KTR332" s="75" t="s">
        <v>385</v>
      </c>
      <c r="KTS332" s="75" t="s">
        <v>385</v>
      </c>
      <c r="KTT332" s="75" t="s">
        <v>385</v>
      </c>
      <c r="KTU332" s="75" t="s">
        <v>385</v>
      </c>
      <c r="KTV332" s="75" t="s">
        <v>385</v>
      </c>
      <c r="KTW332" s="75" t="s">
        <v>385</v>
      </c>
      <c r="KTX332" s="75" t="s">
        <v>385</v>
      </c>
      <c r="KTY332" s="75" t="s">
        <v>385</v>
      </c>
      <c r="KTZ332" s="75" t="s">
        <v>385</v>
      </c>
      <c r="KUA332" s="75" t="s">
        <v>385</v>
      </c>
      <c r="KUB332" s="75" t="s">
        <v>385</v>
      </c>
      <c r="KUC332" s="75" t="s">
        <v>385</v>
      </c>
      <c r="KUD332" s="75" t="s">
        <v>385</v>
      </c>
      <c r="KUE332" s="75" t="s">
        <v>385</v>
      </c>
      <c r="KUF332" s="75" t="s">
        <v>385</v>
      </c>
      <c r="KUG332" s="75" t="s">
        <v>385</v>
      </c>
      <c r="KUH332" s="75" t="s">
        <v>385</v>
      </c>
      <c r="KUI332" s="75" t="s">
        <v>385</v>
      </c>
      <c r="KUJ332" s="75" t="s">
        <v>385</v>
      </c>
      <c r="KUK332" s="75" t="s">
        <v>385</v>
      </c>
      <c r="KUL332" s="75" t="s">
        <v>385</v>
      </c>
      <c r="KUM332" s="75" t="s">
        <v>385</v>
      </c>
      <c r="KUN332" s="75" t="s">
        <v>385</v>
      </c>
      <c r="KUO332" s="75" t="s">
        <v>385</v>
      </c>
      <c r="KUP332" s="75" t="s">
        <v>385</v>
      </c>
      <c r="KUQ332" s="75" t="s">
        <v>385</v>
      </c>
      <c r="KUR332" s="75" t="s">
        <v>385</v>
      </c>
      <c r="KUS332" s="75" t="s">
        <v>385</v>
      </c>
      <c r="KUT332" s="75" t="s">
        <v>385</v>
      </c>
      <c r="KUU332" s="75" t="s">
        <v>385</v>
      </c>
      <c r="KUV332" s="75" t="s">
        <v>385</v>
      </c>
      <c r="KUW332" s="75" t="s">
        <v>385</v>
      </c>
      <c r="KUX332" s="75" t="s">
        <v>385</v>
      </c>
      <c r="KUY332" s="75" t="s">
        <v>385</v>
      </c>
      <c r="KUZ332" s="75" t="s">
        <v>385</v>
      </c>
      <c r="KVA332" s="75" t="s">
        <v>385</v>
      </c>
      <c r="KVB332" s="75" t="s">
        <v>385</v>
      </c>
      <c r="KVC332" s="75" t="s">
        <v>385</v>
      </c>
      <c r="KVD332" s="75" t="s">
        <v>385</v>
      </c>
      <c r="KVE332" s="75" t="s">
        <v>385</v>
      </c>
      <c r="KVF332" s="75" t="s">
        <v>385</v>
      </c>
      <c r="KVG332" s="75" t="s">
        <v>385</v>
      </c>
      <c r="KVH332" s="75" t="s">
        <v>385</v>
      </c>
      <c r="KVI332" s="75" t="s">
        <v>385</v>
      </c>
      <c r="KVJ332" s="75" t="s">
        <v>385</v>
      </c>
      <c r="KVK332" s="75" t="s">
        <v>385</v>
      </c>
      <c r="KVL332" s="75" t="s">
        <v>385</v>
      </c>
      <c r="KVM332" s="75" t="s">
        <v>385</v>
      </c>
      <c r="KVN332" s="75" t="s">
        <v>385</v>
      </c>
      <c r="KVO332" s="75" t="s">
        <v>385</v>
      </c>
      <c r="KVP332" s="75" t="s">
        <v>385</v>
      </c>
      <c r="KVQ332" s="75" t="s">
        <v>385</v>
      </c>
      <c r="KVR332" s="75" t="s">
        <v>385</v>
      </c>
      <c r="KVS332" s="75" t="s">
        <v>385</v>
      </c>
      <c r="KVT332" s="75" t="s">
        <v>385</v>
      </c>
      <c r="KVU332" s="75" t="s">
        <v>385</v>
      </c>
      <c r="KVV332" s="75" t="s">
        <v>385</v>
      </c>
      <c r="KVW332" s="75" t="s">
        <v>385</v>
      </c>
      <c r="KVX332" s="75" t="s">
        <v>385</v>
      </c>
      <c r="KVY332" s="75" t="s">
        <v>385</v>
      </c>
      <c r="KVZ332" s="75" t="s">
        <v>385</v>
      </c>
      <c r="KWA332" s="75" t="s">
        <v>385</v>
      </c>
      <c r="KWB332" s="75" t="s">
        <v>385</v>
      </c>
      <c r="KWC332" s="75" t="s">
        <v>385</v>
      </c>
      <c r="KWD332" s="75" t="s">
        <v>385</v>
      </c>
      <c r="KWE332" s="75" t="s">
        <v>385</v>
      </c>
      <c r="KWF332" s="75" t="s">
        <v>385</v>
      </c>
      <c r="KWG332" s="75" t="s">
        <v>385</v>
      </c>
      <c r="KWH332" s="75" t="s">
        <v>385</v>
      </c>
      <c r="KWI332" s="75" t="s">
        <v>385</v>
      </c>
      <c r="KWJ332" s="75" t="s">
        <v>385</v>
      </c>
      <c r="KWK332" s="75" t="s">
        <v>385</v>
      </c>
      <c r="KWL332" s="75" t="s">
        <v>385</v>
      </c>
      <c r="KWM332" s="75" t="s">
        <v>385</v>
      </c>
      <c r="KWN332" s="75" t="s">
        <v>385</v>
      </c>
      <c r="KWO332" s="75" t="s">
        <v>385</v>
      </c>
      <c r="KWP332" s="75" t="s">
        <v>385</v>
      </c>
      <c r="KWQ332" s="75" t="s">
        <v>385</v>
      </c>
      <c r="KWR332" s="75" t="s">
        <v>385</v>
      </c>
      <c r="KWS332" s="75" t="s">
        <v>385</v>
      </c>
      <c r="KWT332" s="75" t="s">
        <v>385</v>
      </c>
      <c r="KWU332" s="75" t="s">
        <v>385</v>
      </c>
      <c r="KWV332" s="75" t="s">
        <v>385</v>
      </c>
      <c r="KWW332" s="75" t="s">
        <v>385</v>
      </c>
      <c r="KWX332" s="75" t="s">
        <v>385</v>
      </c>
      <c r="KWY332" s="75" t="s">
        <v>385</v>
      </c>
      <c r="KWZ332" s="75" t="s">
        <v>385</v>
      </c>
      <c r="KXA332" s="75" t="s">
        <v>385</v>
      </c>
      <c r="KXB332" s="75" t="s">
        <v>385</v>
      </c>
      <c r="KXC332" s="75" t="s">
        <v>385</v>
      </c>
      <c r="KXD332" s="75" t="s">
        <v>385</v>
      </c>
      <c r="KXE332" s="75" t="s">
        <v>385</v>
      </c>
      <c r="KXF332" s="75" t="s">
        <v>385</v>
      </c>
      <c r="KXG332" s="75" t="s">
        <v>385</v>
      </c>
      <c r="KXH332" s="75" t="s">
        <v>385</v>
      </c>
      <c r="KXI332" s="75" t="s">
        <v>385</v>
      </c>
      <c r="KXJ332" s="75" t="s">
        <v>385</v>
      </c>
      <c r="KXK332" s="75" t="s">
        <v>385</v>
      </c>
      <c r="KXL332" s="75" t="s">
        <v>385</v>
      </c>
      <c r="KXM332" s="75" t="s">
        <v>385</v>
      </c>
      <c r="KXN332" s="75" t="s">
        <v>385</v>
      </c>
      <c r="KXO332" s="75" t="s">
        <v>385</v>
      </c>
      <c r="KXP332" s="75" t="s">
        <v>385</v>
      </c>
      <c r="KXQ332" s="75" t="s">
        <v>385</v>
      </c>
      <c r="KXR332" s="75" t="s">
        <v>385</v>
      </c>
      <c r="KXS332" s="75" t="s">
        <v>385</v>
      </c>
      <c r="KXT332" s="75" t="s">
        <v>385</v>
      </c>
      <c r="KXU332" s="75" t="s">
        <v>385</v>
      </c>
      <c r="KXV332" s="75" t="s">
        <v>385</v>
      </c>
      <c r="KXW332" s="75" t="s">
        <v>385</v>
      </c>
      <c r="KXX332" s="75" t="s">
        <v>385</v>
      </c>
      <c r="KXY332" s="75" t="s">
        <v>385</v>
      </c>
      <c r="KXZ332" s="75" t="s">
        <v>385</v>
      </c>
      <c r="KYA332" s="75" t="s">
        <v>385</v>
      </c>
      <c r="KYB332" s="75" t="s">
        <v>385</v>
      </c>
      <c r="KYC332" s="75" t="s">
        <v>385</v>
      </c>
      <c r="KYD332" s="75" t="s">
        <v>385</v>
      </c>
      <c r="KYE332" s="75" t="s">
        <v>385</v>
      </c>
      <c r="KYF332" s="75" t="s">
        <v>385</v>
      </c>
      <c r="KYG332" s="75" t="s">
        <v>385</v>
      </c>
      <c r="KYH332" s="75" t="s">
        <v>385</v>
      </c>
      <c r="KYI332" s="75" t="s">
        <v>385</v>
      </c>
      <c r="KYJ332" s="75" t="s">
        <v>385</v>
      </c>
      <c r="KYK332" s="75" t="s">
        <v>385</v>
      </c>
      <c r="KYL332" s="75" t="s">
        <v>385</v>
      </c>
      <c r="KYM332" s="75" t="s">
        <v>385</v>
      </c>
      <c r="KYN332" s="75" t="s">
        <v>385</v>
      </c>
      <c r="KYO332" s="75" t="s">
        <v>385</v>
      </c>
      <c r="KYP332" s="75" t="s">
        <v>385</v>
      </c>
      <c r="KYQ332" s="75" t="s">
        <v>385</v>
      </c>
      <c r="KYR332" s="75" t="s">
        <v>385</v>
      </c>
      <c r="KYS332" s="75" t="s">
        <v>385</v>
      </c>
      <c r="KYT332" s="75" t="s">
        <v>385</v>
      </c>
      <c r="KYU332" s="75" t="s">
        <v>385</v>
      </c>
      <c r="KYV332" s="75" t="s">
        <v>385</v>
      </c>
      <c r="KYW332" s="75" t="s">
        <v>385</v>
      </c>
      <c r="KYX332" s="75" t="s">
        <v>385</v>
      </c>
      <c r="KYY332" s="75" t="s">
        <v>385</v>
      </c>
      <c r="KYZ332" s="75" t="s">
        <v>385</v>
      </c>
      <c r="KZA332" s="75" t="s">
        <v>385</v>
      </c>
      <c r="KZB332" s="75" t="s">
        <v>385</v>
      </c>
      <c r="KZC332" s="75" t="s">
        <v>385</v>
      </c>
      <c r="KZD332" s="75" t="s">
        <v>385</v>
      </c>
      <c r="KZE332" s="75" t="s">
        <v>385</v>
      </c>
      <c r="KZF332" s="75" t="s">
        <v>385</v>
      </c>
      <c r="KZG332" s="75" t="s">
        <v>385</v>
      </c>
      <c r="KZH332" s="75" t="s">
        <v>385</v>
      </c>
      <c r="KZI332" s="75" t="s">
        <v>385</v>
      </c>
      <c r="KZJ332" s="75" t="s">
        <v>385</v>
      </c>
      <c r="KZK332" s="75" t="s">
        <v>385</v>
      </c>
      <c r="KZL332" s="75" t="s">
        <v>385</v>
      </c>
      <c r="KZM332" s="75" t="s">
        <v>385</v>
      </c>
      <c r="KZN332" s="75" t="s">
        <v>385</v>
      </c>
      <c r="KZO332" s="75" t="s">
        <v>385</v>
      </c>
      <c r="KZP332" s="75" t="s">
        <v>385</v>
      </c>
      <c r="KZQ332" s="75" t="s">
        <v>385</v>
      </c>
      <c r="KZR332" s="75" t="s">
        <v>385</v>
      </c>
      <c r="KZS332" s="75" t="s">
        <v>385</v>
      </c>
      <c r="KZT332" s="75" t="s">
        <v>385</v>
      </c>
      <c r="KZU332" s="75" t="s">
        <v>385</v>
      </c>
      <c r="KZV332" s="75" t="s">
        <v>385</v>
      </c>
      <c r="KZW332" s="75" t="s">
        <v>385</v>
      </c>
      <c r="KZX332" s="75" t="s">
        <v>385</v>
      </c>
      <c r="KZY332" s="75" t="s">
        <v>385</v>
      </c>
      <c r="KZZ332" s="75" t="s">
        <v>385</v>
      </c>
      <c r="LAA332" s="75" t="s">
        <v>385</v>
      </c>
      <c r="LAB332" s="75" t="s">
        <v>385</v>
      </c>
      <c r="LAC332" s="75" t="s">
        <v>385</v>
      </c>
      <c r="LAD332" s="75" t="s">
        <v>385</v>
      </c>
      <c r="LAE332" s="75" t="s">
        <v>385</v>
      </c>
      <c r="LAF332" s="75" t="s">
        <v>385</v>
      </c>
      <c r="LAG332" s="75" t="s">
        <v>385</v>
      </c>
      <c r="LAH332" s="75" t="s">
        <v>385</v>
      </c>
      <c r="LAI332" s="75" t="s">
        <v>385</v>
      </c>
      <c r="LAJ332" s="75" t="s">
        <v>385</v>
      </c>
      <c r="LAK332" s="75" t="s">
        <v>385</v>
      </c>
      <c r="LAL332" s="75" t="s">
        <v>385</v>
      </c>
      <c r="LAM332" s="75" t="s">
        <v>385</v>
      </c>
      <c r="LAN332" s="75" t="s">
        <v>385</v>
      </c>
      <c r="LAO332" s="75" t="s">
        <v>385</v>
      </c>
      <c r="LAP332" s="75" t="s">
        <v>385</v>
      </c>
      <c r="LAQ332" s="75" t="s">
        <v>385</v>
      </c>
      <c r="LAR332" s="75" t="s">
        <v>385</v>
      </c>
      <c r="LAS332" s="75" t="s">
        <v>385</v>
      </c>
      <c r="LAT332" s="75" t="s">
        <v>385</v>
      </c>
      <c r="LAU332" s="75" t="s">
        <v>385</v>
      </c>
      <c r="LAV332" s="75" t="s">
        <v>385</v>
      </c>
      <c r="LAW332" s="75" t="s">
        <v>385</v>
      </c>
      <c r="LAX332" s="75" t="s">
        <v>385</v>
      </c>
      <c r="LAY332" s="75" t="s">
        <v>385</v>
      </c>
      <c r="LAZ332" s="75" t="s">
        <v>385</v>
      </c>
      <c r="LBA332" s="75" t="s">
        <v>385</v>
      </c>
      <c r="LBB332" s="75" t="s">
        <v>385</v>
      </c>
      <c r="LBC332" s="75" t="s">
        <v>385</v>
      </c>
      <c r="LBD332" s="75" t="s">
        <v>385</v>
      </c>
      <c r="LBE332" s="75" t="s">
        <v>385</v>
      </c>
      <c r="LBF332" s="75" t="s">
        <v>385</v>
      </c>
      <c r="LBG332" s="75" t="s">
        <v>385</v>
      </c>
      <c r="LBH332" s="75" t="s">
        <v>385</v>
      </c>
      <c r="LBI332" s="75" t="s">
        <v>385</v>
      </c>
      <c r="LBJ332" s="75" t="s">
        <v>385</v>
      </c>
      <c r="LBK332" s="75" t="s">
        <v>385</v>
      </c>
      <c r="LBL332" s="75" t="s">
        <v>385</v>
      </c>
      <c r="LBM332" s="75" t="s">
        <v>385</v>
      </c>
      <c r="LBN332" s="75" t="s">
        <v>385</v>
      </c>
      <c r="LBO332" s="75" t="s">
        <v>385</v>
      </c>
      <c r="LBP332" s="75" t="s">
        <v>385</v>
      </c>
      <c r="LBQ332" s="75" t="s">
        <v>385</v>
      </c>
      <c r="LBR332" s="75" t="s">
        <v>385</v>
      </c>
      <c r="LBS332" s="75" t="s">
        <v>385</v>
      </c>
      <c r="LBT332" s="75" t="s">
        <v>385</v>
      </c>
      <c r="LBU332" s="75" t="s">
        <v>385</v>
      </c>
      <c r="LBV332" s="75" t="s">
        <v>385</v>
      </c>
      <c r="LBW332" s="75" t="s">
        <v>385</v>
      </c>
      <c r="LBX332" s="75" t="s">
        <v>385</v>
      </c>
      <c r="LBY332" s="75" t="s">
        <v>385</v>
      </c>
      <c r="LBZ332" s="75" t="s">
        <v>385</v>
      </c>
      <c r="LCA332" s="75" t="s">
        <v>385</v>
      </c>
      <c r="LCB332" s="75" t="s">
        <v>385</v>
      </c>
      <c r="LCC332" s="75" t="s">
        <v>385</v>
      </c>
      <c r="LCD332" s="75" t="s">
        <v>385</v>
      </c>
      <c r="LCE332" s="75" t="s">
        <v>385</v>
      </c>
      <c r="LCF332" s="75" t="s">
        <v>385</v>
      </c>
      <c r="LCG332" s="75" t="s">
        <v>385</v>
      </c>
      <c r="LCH332" s="75" t="s">
        <v>385</v>
      </c>
      <c r="LCI332" s="75" t="s">
        <v>385</v>
      </c>
      <c r="LCJ332" s="75" t="s">
        <v>385</v>
      </c>
      <c r="LCK332" s="75" t="s">
        <v>385</v>
      </c>
      <c r="LCL332" s="75" t="s">
        <v>385</v>
      </c>
      <c r="LCM332" s="75" t="s">
        <v>385</v>
      </c>
      <c r="LCN332" s="75" t="s">
        <v>385</v>
      </c>
      <c r="LCO332" s="75" t="s">
        <v>385</v>
      </c>
      <c r="LCP332" s="75" t="s">
        <v>385</v>
      </c>
      <c r="LCQ332" s="75" t="s">
        <v>385</v>
      </c>
      <c r="LCR332" s="75" t="s">
        <v>385</v>
      </c>
      <c r="LCS332" s="75" t="s">
        <v>385</v>
      </c>
      <c r="LCT332" s="75" t="s">
        <v>385</v>
      </c>
      <c r="LCU332" s="75" t="s">
        <v>385</v>
      </c>
      <c r="LCV332" s="75" t="s">
        <v>385</v>
      </c>
      <c r="LCW332" s="75" t="s">
        <v>385</v>
      </c>
      <c r="LCX332" s="75" t="s">
        <v>385</v>
      </c>
      <c r="LCY332" s="75" t="s">
        <v>385</v>
      </c>
      <c r="LCZ332" s="75" t="s">
        <v>385</v>
      </c>
      <c r="LDA332" s="75" t="s">
        <v>385</v>
      </c>
      <c r="LDB332" s="75" t="s">
        <v>385</v>
      </c>
      <c r="LDC332" s="75" t="s">
        <v>385</v>
      </c>
      <c r="LDD332" s="75" t="s">
        <v>385</v>
      </c>
      <c r="LDE332" s="75" t="s">
        <v>385</v>
      </c>
      <c r="LDF332" s="75" t="s">
        <v>385</v>
      </c>
      <c r="LDG332" s="75" t="s">
        <v>385</v>
      </c>
      <c r="LDH332" s="75" t="s">
        <v>385</v>
      </c>
      <c r="LDI332" s="75" t="s">
        <v>385</v>
      </c>
      <c r="LDJ332" s="75" t="s">
        <v>385</v>
      </c>
      <c r="LDK332" s="75" t="s">
        <v>385</v>
      </c>
      <c r="LDL332" s="75" t="s">
        <v>385</v>
      </c>
      <c r="LDM332" s="75" t="s">
        <v>385</v>
      </c>
      <c r="LDN332" s="75" t="s">
        <v>385</v>
      </c>
      <c r="LDO332" s="75" t="s">
        <v>385</v>
      </c>
      <c r="LDP332" s="75" t="s">
        <v>385</v>
      </c>
      <c r="LDQ332" s="75" t="s">
        <v>385</v>
      </c>
      <c r="LDR332" s="75" t="s">
        <v>385</v>
      </c>
      <c r="LDS332" s="75" t="s">
        <v>385</v>
      </c>
      <c r="LDT332" s="75" t="s">
        <v>385</v>
      </c>
      <c r="LDU332" s="75" t="s">
        <v>385</v>
      </c>
      <c r="LDV332" s="75" t="s">
        <v>385</v>
      </c>
      <c r="LDW332" s="75" t="s">
        <v>385</v>
      </c>
      <c r="LDX332" s="75" t="s">
        <v>385</v>
      </c>
      <c r="LDY332" s="75" t="s">
        <v>385</v>
      </c>
      <c r="LDZ332" s="75" t="s">
        <v>385</v>
      </c>
      <c r="LEA332" s="75" t="s">
        <v>385</v>
      </c>
      <c r="LEB332" s="75" t="s">
        <v>385</v>
      </c>
      <c r="LEC332" s="75" t="s">
        <v>385</v>
      </c>
      <c r="LED332" s="75" t="s">
        <v>385</v>
      </c>
      <c r="LEE332" s="75" t="s">
        <v>385</v>
      </c>
      <c r="LEF332" s="75" t="s">
        <v>385</v>
      </c>
      <c r="LEG332" s="75" t="s">
        <v>385</v>
      </c>
      <c r="LEH332" s="75" t="s">
        <v>385</v>
      </c>
      <c r="LEI332" s="75" t="s">
        <v>385</v>
      </c>
      <c r="LEJ332" s="75" t="s">
        <v>385</v>
      </c>
      <c r="LEK332" s="75" t="s">
        <v>385</v>
      </c>
      <c r="LEL332" s="75" t="s">
        <v>385</v>
      </c>
      <c r="LEM332" s="75" t="s">
        <v>385</v>
      </c>
      <c r="LEN332" s="75" t="s">
        <v>385</v>
      </c>
      <c r="LEO332" s="75" t="s">
        <v>385</v>
      </c>
      <c r="LEP332" s="75" t="s">
        <v>385</v>
      </c>
      <c r="LEQ332" s="75" t="s">
        <v>385</v>
      </c>
      <c r="LER332" s="75" t="s">
        <v>385</v>
      </c>
      <c r="LES332" s="75" t="s">
        <v>385</v>
      </c>
      <c r="LET332" s="75" t="s">
        <v>385</v>
      </c>
      <c r="LEU332" s="75" t="s">
        <v>385</v>
      </c>
      <c r="LEV332" s="75" t="s">
        <v>385</v>
      </c>
      <c r="LEW332" s="75" t="s">
        <v>385</v>
      </c>
      <c r="LEX332" s="75" t="s">
        <v>385</v>
      </c>
      <c r="LEY332" s="75" t="s">
        <v>385</v>
      </c>
      <c r="LEZ332" s="75" t="s">
        <v>385</v>
      </c>
      <c r="LFA332" s="75" t="s">
        <v>385</v>
      </c>
      <c r="LFB332" s="75" t="s">
        <v>385</v>
      </c>
      <c r="LFC332" s="75" t="s">
        <v>385</v>
      </c>
      <c r="LFD332" s="75" t="s">
        <v>385</v>
      </c>
      <c r="LFE332" s="75" t="s">
        <v>385</v>
      </c>
      <c r="LFF332" s="75" t="s">
        <v>385</v>
      </c>
      <c r="LFG332" s="75" t="s">
        <v>385</v>
      </c>
      <c r="LFH332" s="75" t="s">
        <v>385</v>
      </c>
      <c r="LFI332" s="75" t="s">
        <v>385</v>
      </c>
      <c r="LFJ332" s="75" t="s">
        <v>385</v>
      </c>
      <c r="LFK332" s="75" t="s">
        <v>385</v>
      </c>
      <c r="LFL332" s="75" t="s">
        <v>385</v>
      </c>
      <c r="LFM332" s="75" t="s">
        <v>385</v>
      </c>
      <c r="LFN332" s="75" t="s">
        <v>385</v>
      </c>
      <c r="LFO332" s="75" t="s">
        <v>385</v>
      </c>
      <c r="LFP332" s="75" t="s">
        <v>385</v>
      </c>
      <c r="LFQ332" s="75" t="s">
        <v>385</v>
      </c>
      <c r="LFR332" s="75" t="s">
        <v>385</v>
      </c>
      <c r="LFS332" s="75" t="s">
        <v>385</v>
      </c>
      <c r="LFT332" s="75" t="s">
        <v>385</v>
      </c>
      <c r="LFU332" s="75" t="s">
        <v>385</v>
      </c>
      <c r="LFV332" s="75" t="s">
        <v>385</v>
      </c>
      <c r="LFW332" s="75" t="s">
        <v>385</v>
      </c>
      <c r="LFX332" s="75" t="s">
        <v>385</v>
      </c>
      <c r="LFY332" s="75" t="s">
        <v>385</v>
      </c>
      <c r="LFZ332" s="75" t="s">
        <v>385</v>
      </c>
      <c r="LGA332" s="75" t="s">
        <v>385</v>
      </c>
      <c r="LGB332" s="75" t="s">
        <v>385</v>
      </c>
      <c r="LGC332" s="75" t="s">
        <v>385</v>
      </c>
      <c r="LGD332" s="75" t="s">
        <v>385</v>
      </c>
      <c r="LGE332" s="75" t="s">
        <v>385</v>
      </c>
      <c r="LGF332" s="75" t="s">
        <v>385</v>
      </c>
      <c r="LGG332" s="75" t="s">
        <v>385</v>
      </c>
      <c r="LGH332" s="75" t="s">
        <v>385</v>
      </c>
      <c r="LGI332" s="75" t="s">
        <v>385</v>
      </c>
      <c r="LGJ332" s="75" t="s">
        <v>385</v>
      </c>
      <c r="LGK332" s="75" t="s">
        <v>385</v>
      </c>
      <c r="LGL332" s="75" t="s">
        <v>385</v>
      </c>
      <c r="LGM332" s="75" t="s">
        <v>385</v>
      </c>
      <c r="LGN332" s="75" t="s">
        <v>385</v>
      </c>
      <c r="LGO332" s="75" t="s">
        <v>385</v>
      </c>
      <c r="LGP332" s="75" t="s">
        <v>385</v>
      </c>
      <c r="LGQ332" s="75" t="s">
        <v>385</v>
      </c>
      <c r="LGR332" s="75" t="s">
        <v>385</v>
      </c>
      <c r="LGS332" s="75" t="s">
        <v>385</v>
      </c>
      <c r="LGT332" s="75" t="s">
        <v>385</v>
      </c>
      <c r="LGU332" s="75" t="s">
        <v>385</v>
      </c>
      <c r="LGV332" s="75" t="s">
        <v>385</v>
      </c>
      <c r="LGW332" s="75" t="s">
        <v>385</v>
      </c>
      <c r="LGX332" s="75" t="s">
        <v>385</v>
      </c>
      <c r="LGY332" s="75" t="s">
        <v>385</v>
      </c>
      <c r="LGZ332" s="75" t="s">
        <v>385</v>
      </c>
      <c r="LHA332" s="75" t="s">
        <v>385</v>
      </c>
      <c r="LHB332" s="75" t="s">
        <v>385</v>
      </c>
      <c r="LHC332" s="75" t="s">
        <v>385</v>
      </c>
      <c r="LHD332" s="75" t="s">
        <v>385</v>
      </c>
      <c r="LHE332" s="75" t="s">
        <v>385</v>
      </c>
      <c r="LHF332" s="75" t="s">
        <v>385</v>
      </c>
      <c r="LHG332" s="75" t="s">
        <v>385</v>
      </c>
      <c r="LHH332" s="75" t="s">
        <v>385</v>
      </c>
      <c r="LHI332" s="75" t="s">
        <v>385</v>
      </c>
      <c r="LHJ332" s="75" t="s">
        <v>385</v>
      </c>
      <c r="LHK332" s="75" t="s">
        <v>385</v>
      </c>
      <c r="LHL332" s="75" t="s">
        <v>385</v>
      </c>
      <c r="LHM332" s="75" t="s">
        <v>385</v>
      </c>
      <c r="LHN332" s="75" t="s">
        <v>385</v>
      </c>
      <c r="LHO332" s="75" t="s">
        <v>385</v>
      </c>
      <c r="LHP332" s="75" t="s">
        <v>385</v>
      </c>
      <c r="LHQ332" s="75" t="s">
        <v>385</v>
      </c>
      <c r="LHR332" s="75" t="s">
        <v>385</v>
      </c>
      <c r="LHS332" s="75" t="s">
        <v>385</v>
      </c>
      <c r="LHT332" s="75" t="s">
        <v>385</v>
      </c>
      <c r="LHU332" s="75" t="s">
        <v>385</v>
      </c>
      <c r="LHV332" s="75" t="s">
        <v>385</v>
      </c>
      <c r="LHW332" s="75" t="s">
        <v>385</v>
      </c>
      <c r="LHX332" s="75" t="s">
        <v>385</v>
      </c>
      <c r="LHY332" s="75" t="s">
        <v>385</v>
      </c>
      <c r="LHZ332" s="75" t="s">
        <v>385</v>
      </c>
      <c r="LIA332" s="75" t="s">
        <v>385</v>
      </c>
      <c r="LIB332" s="75" t="s">
        <v>385</v>
      </c>
      <c r="LIC332" s="75" t="s">
        <v>385</v>
      </c>
      <c r="LID332" s="75" t="s">
        <v>385</v>
      </c>
      <c r="LIE332" s="75" t="s">
        <v>385</v>
      </c>
      <c r="LIF332" s="75" t="s">
        <v>385</v>
      </c>
      <c r="LIG332" s="75" t="s">
        <v>385</v>
      </c>
      <c r="LIH332" s="75" t="s">
        <v>385</v>
      </c>
      <c r="LII332" s="75" t="s">
        <v>385</v>
      </c>
      <c r="LIJ332" s="75" t="s">
        <v>385</v>
      </c>
      <c r="LIK332" s="75" t="s">
        <v>385</v>
      </c>
      <c r="LIL332" s="75" t="s">
        <v>385</v>
      </c>
      <c r="LIM332" s="75" t="s">
        <v>385</v>
      </c>
      <c r="LIN332" s="75" t="s">
        <v>385</v>
      </c>
      <c r="LIO332" s="75" t="s">
        <v>385</v>
      </c>
      <c r="LIP332" s="75" t="s">
        <v>385</v>
      </c>
      <c r="LIQ332" s="75" t="s">
        <v>385</v>
      </c>
      <c r="LIR332" s="75" t="s">
        <v>385</v>
      </c>
      <c r="LIS332" s="75" t="s">
        <v>385</v>
      </c>
      <c r="LIT332" s="75" t="s">
        <v>385</v>
      </c>
      <c r="LIU332" s="75" t="s">
        <v>385</v>
      </c>
      <c r="LIV332" s="75" t="s">
        <v>385</v>
      </c>
      <c r="LIW332" s="75" t="s">
        <v>385</v>
      </c>
      <c r="LIX332" s="75" t="s">
        <v>385</v>
      </c>
      <c r="LIY332" s="75" t="s">
        <v>385</v>
      </c>
      <c r="LIZ332" s="75" t="s">
        <v>385</v>
      </c>
      <c r="LJA332" s="75" t="s">
        <v>385</v>
      </c>
      <c r="LJB332" s="75" t="s">
        <v>385</v>
      </c>
      <c r="LJC332" s="75" t="s">
        <v>385</v>
      </c>
      <c r="LJD332" s="75" t="s">
        <v>385</v>
      </c>
      <c r="LJE332" s="75" t="s">
        <v>385</v>
      </c>
      <c r="LJF332" s="75" t="s">
        <v>385</v>
      </c>
      <c r="LJG332" s="75" t="s">
        <v>385</v>
      </c>
      <c r="LJH332" s="75" t="s">
        <v>385</v>
      </c>
      <c r="LJI332" s="75" t="s">
        <v>385</v>
      </c>
      <c r="LJJ332" s="75" t="s">
        <v>385</v>
      </c>
      <c r="LJK332" s="75" t="s">
        <v>385</v>
      </c>
      <c r="LJL332" s="75" t="s">
        <v>385</v>
      </c>
      <c r="LJM332" s="75" t="s">
        <v>385</v>
      </c>
      <c r="LJN332" s="75" t="s">
        <v>385</v>
      </c>
      <c r="LJO332" s="75" t="s">
        <v>385</v>
      </c>
      <c r="LJP332" s="75" t="s">
        <v>385</v>
      </c>
      <c r="LJQ332" s="75" t="s">
        <v>385</v>
      </c>
      <c r="LJR332" s="75" t="s">
        <v>385</v>
      </c>
      <c r="LJS332" s="75" t="s">
        <v>385</v>
      </c>
      <c r="LJT332" s="75" t="s">
        <v>385</v>
      </c>
      <c r="LJU332" s="75" t="s">
        <v>385</v>
      </c>
      <c r="LJV332" s="75" t="s">
        <v>385</v>
      </c>
      <c r="LJW332" s="75" t="s">
        <v>385</v>
      </c>
      <c r="LJX332" s="75" t="s">
        <v>385</v>
      </c>
      <c r="LJY332" s="75" t="s">
        <v>385</v>
      </c>
      <c r="LJZ332" s="75" t="s">
        <v>385</v>
      </c>
      <c r="LKA332" s="75" t="s">
        <v>385</v>
      </c>
      <c r="LKB332" s="75" t="s">
        <v>385</v>
      </c>
      <c r="LKC332" s="75" t="s">
        <v>385</v>
      </c>
      <c r="LKD332" s="75" t="s">
        <v>385</v>
      </c>
      <c r="LKE332" s="75" t="s">
        <v>385</v>
      </c>
      <c r="LKF332" s="75" t="s">
        <v>385</v>
      </c>
      <c r="LKG332" s="75" t="s">
        <v>385</v>
      </c>
      <c r="LKH332" s="75" t="s">
        <v>385</v>
      </c>
      <c r="LKI332" s="75" t="s">
        <v>385</v>
      </c>
      <c r="LKJ332" s="75" t="s">
        <v>385</v>
      </c>
      <c r="LKK332" s="75" t="s">
        <v>385</v>
      </c>
      <c r="LKL332" s="75" t="s">
        <v>385</v>
      </c>
      <c r="LKM332" s="75" t="s">
        <v>385</v>
      </c>
      <c r="LKN332" s="75" t="s">
        <v>385</v>
      </c>
      <c r="LKO332" s="75" t="s">
        <v>385</v>
      </c>
      <c r="LKP332" s="75" t="s">
        <v>385</v>
      </c>
      <c r="LKQ332" s="75" t="s">
        <v>385</v>
      </c>
      <c r="LKR332" s="75" t="s">
        <v>385</v>
      </c>
      <c r="LKS332" s="75" t="s">
        <v>385</v>
      </c>
      <c r="LKT332" s="75" t="s">
        <v>385</v>
      </c>
      <c r="LKU332" s="75" t="s">
        <v>385</v>
      </c>
      <c r="LKV332" s="75" t="s">
        <v>385</v>
      </c>
      <c r="LKW332" s="75" t="s">
        <v>385</v>
      </c>
      <c r="LKX332" s="75" t="s">
        <v>385</v>
      </c>
      <c r="LKY332" s="75" t="s">
        <v>385</v>
      </c>
      <c r="LKZ332" s="75" t="s">
        <v>385</v>
      </c>
      <c r="LLA332" s="75" t="s">
        <v>385</v>
      </c>
      <c r="LLB332" s="75" t="s">
        <v>385</v>
      </c>
      <c r="LLC332" s="75" t="s">
        <v>385</v>
      </c>
      <c r="LLD332" s="75" t="s">
        <v>385</v>
      </c>
      <c r="LLE332" s="75" t="s">
        <v>385</v>
      </c>
      <c r="LLF332" s="75" t="s">
        <v>385</v>
      </c>
      <c r="LLG332" s="75" t="s">
        <v>385</v>
      </c>
      <c r="LLH332" s="75" t="s">
        <v>385</v>
      </c>
      <c r="LLI332" s="75" t="s">
        <v>385</v>
      </c>
      <c r="LLJ332" s="75" t="s">
        <v>385</v>
      </c>
      <c r="LLK332" s="75" t="s">
        <v>385</v>
      </c>
      <c r="LLL332" s="75" t="s">
        <v>385</v>
      </c>
      <c r="LLM332" s="75" t="s">
        <v>385</v>
      </c>
      <c r="LLN332" s="75" t="s">
        <v>385</v>
      </c>
      <c r="LLO332" s="75" t="s">
        <v>385</v>
      </c>
      <c r="LLP332" s="75" t="s">
        <v>385</v>
      </c>
      <c r="LLQ332" s="75" t="s">
        <v>385</v>
      </c>
      <c r="LLR332" s="75" t="s">
        <v>385</v>
      </c>
      <c r="LLS332" s="75" t="s">
        <v>385</v>
      </c>
      <c r="LLT332" s="75" t="s">
        <v>385</v>
      </c>
      <c r="LLU332" s="75" t="s">
        <v>385</v>
      </c>
      <c r="LLV332" s="75" t="s">
        <v>385</v>
      </c>
      <c r="LLW332" s="75" t="s">
        <v>385</v>
      </c>
      <c r="LLX332" s="75" t="s">
        <v>385</v>
      </c>
      <c r="LLY332" s="75" t="s">
        <v>385</v>
      </c>
      <c r="LLZ332" s="75" t="s">
        <v>385</v>
      </c>
      <c r="LMA332" s="75" t="s">
        <v>385</v>
      </c>
      <c r="LMB332" s="75" t="s">
        <v>385</v>
      </c>
      <c r="LMC332" s="75" t="s">
        <v>385</v>
      </c>
      <c r="LMD332" s="75" t="s">
        <v>385</v>
      </c>
      <c r="LME332" s="75" t="s">
        <v>385</v>
      </c>
      <c r="LMF332" s="75" t="s">
        <v>385</v>
      </c>
      <c r="LMG332" s="75" t="s">
        <v>385</v>
      </c>
      <c r="LMH332" s="75" t="s">
        <v>385</v>
      </c>
      <c r="LMI332" s="75" t="s">
        <v>385</v>
      </c>
      <c r="LMJ332" s="75" t="s">
        <v>385</v>
      </c>
      <c r="LMK332" s="75" t="s">
        <v>385</v>
      </c>
      <c r="LML332" s="75" t="s">
        <v>385</v>
      </c>
      <c r="LMM332" s="75" t="s">
        <v>385</v>
      </c>
      <c r="LMN332" s="75" t="s">
        <v>385</v>
      </c>
      <c r="LMO332" s="75" t="s">
        <v>385</v>
      </c>
      <c r="LMP332" s="75" t="s">
        <v>385</v>
      </c>
      <c r="LMQ332" s="75" t="s">
        <v>385</v>
      </c>
      <c r="LMR332" s="75" t="s">
        <v>385</v>
      </c>
      <c r="LMS332" s="75" t="s">
        <v>385</v>
      </c>
      <c r="LMT332" s="75" t="s">
        <v>385</v>
      </c>
      <c r="LMU332" s="75" t="s">
        <v>385</v>
      </c>
      <c r="LMV332" s="75" t="s">
        <v>385</v>
      </c>
      <c r="LMW332" s="75" t="s">
        <v>385</v>
      </c>
      <c r="LMX332" s="75" t="s">
        <v>385</v>
      </c>
      <c r="LMY332" s="75" t="s">
        <v>385</v>
      </c>
      <c r="LMZ332" s="75" t="s">
        <v>385</v>
      </c>
      <c r="LNA332" s="75" t="s">
        <v>385</v>
      </c>
      <c r="LNB332" s="75" t="s">
        <v>385</v>
      </c>
      <c r="LNC332" s="75" t="s">
        <v>385</v>
      </c>
      <c r="LND332" s="75" t="s">
        <v>385</v>
      </c>
      <c r="LNE332" s="75" t="s">
        <v>385</v>
      </c>
      <c r="LNF332" s="75" t="s">
        <v>385</v>
      </c>
      <c r="LNG332" s="75" t="s">
        <v>385</v>
      </c>
      <c r="LNH332" s="75" t="s">
        <v>385</v>
      </c>
      <c r="LNI332" s="75" t="s">
        <v>385</v>
      </c>
      <c r="LNJ332" s="75" t="s">
        <v>385</v>
      </c>
      <c r="LNK332" s="75" t="s">
        <v>385</v>
      </c>
      <c r="LNL332" s="75" t="s">
        <v>385</v>
      </c>
      <c r="LNM332" s="75" t="s">
        <v>385</v>
      </c>
      <c r="LNN332" s="75" t="s">
        <v>385</v>
      </c>
      <c r="LNO332" s="75" t="s">
        <v>385</v>
      </c>
      <c r="LNP332" s="75" t="s">
        <v>385</v>
      </c>
      <c r="LNQ332" s="75" t="s">
        <v>385</v>
      </c>
      <c r="LNR332" s="75" t="s">
        <v>385</v>
      </c>
      <c r="LNS332" s="75" t="s">
        <v>385</v>
      </c>
      <c r="LNT332" s="75" t="s">
        <v>385</v>
      </c>
      <c r="LNU332" s="75" t="s">
        <v>385</v>
      </c>
      <c r="LNV332" s="75" t="s">
        <v>385</v>
      </c>
      <c r="LNW332" s="75" t="s">
        <v>385</v>
      </c>
      <c r="LNX332" s="75" t="s">
        <v>385</v>
      </c>
      <c r="LNY332" s="75" t="s">
        <v>385</v>
      </c>
      <c r="LNZ332" s="75" t="s">
        <v>385</v>
      </c>
      <c r="LOA332" s="75" t="s">
        <v>385</v>
      </c>
      <c r="LOB332" s="75" t="s">
        <v>385</v>
      </c>
      <c r="LOC332" s="75" t="s">
        <v>385</v>
      </c>
      <c r="LOD332" s="75" t="s">
        <v>385</v>
      </c>
      <c r="LOE332" s="75" t="s">
        <v>385</v>
      </c>
      <c r="LOF332" s="75" t="s">
        <v>385</v>
      </c>
      <c r="LOG332" s="75" t="s">
        <v>385</v>
      </c>
      <c r="LOH332" s="75" t="s">
        <v>385</v>
      </c>
      <c r="LOI332" s="75" t="s">
        <v>385</v>
      </c>
      <c r="LOJ332" s="75" t="s">
        <v>385</v>
      </c>
      <c r="LOK332" s="75" t="s">
        <v>385</v>
      </c>
      <c r="LOL332" s="75" t="s">
        <v>385</v>
      </c>
      <c r="LOM332" s="75" t="s">
        <v>385</v>
      </c>
      <c r="LON332" s="75" t="s">
        <v>385</v>
      </c>
      <c r="LOO332" s="75" t="s">
        <v>385</v>
      </c>
      <c r="LOP332" s="75" t="s">
        <v>385</v>
      </c>
      <c r="LOQ332" s="75" t="s">
        <v>385</v>
      </c>
      <c r="LOR332" s="75" t="s">
        <v>385</v>
      </c>
      <c r="LOS332" s="75" t="s">
        <v>385</v>
      </c>
      <c r="LOT332" s="75" t="s">
        <v>385</v>
      </c>
      <c r="LOU332" s="75" t="s">
        <v>385</v>
      </c>
      <c r="LOV332" s="75" t="s">
        <v>385</v>
      </c>
      <c r="LOW332" s="75" t="s">
        <v>385</v>
      </c>
      <c r="LOX332" s="75" t="s">
        <v>385</v>
      </c>
      <c r="LOY332" s="75" t="s">
        <v>385</v>
      </c>
      <c r="LOZ332" s="75" t="s">
        <v>385</v>
      </c>
      <c r="LPA332" s="75" t="s">
        <v>385</v>
      </c>
      <c r="LPB332" s="75" t="s">
        <v>385</v>
      </c>
      <c r="LPC332" s="75" t="s">
        <v>385</v>
      </c>
      <c r="LPD332" s="75" t="s">
        <v>385</v>
      </c>
      <c r="LPE332" s="75" t="s">
        <v>385</v>
      </c>
      <c r="LPF332" s="75" t="s">
        <v>385</v>
      </c>
      <c r="LPG332" s="75" t="s">
        <v>385</v>
      </c>
      <c r="LPH332" s="75" t="s">
        <v>385</v>
      </c>
      <c r="LPI332" s="75" t="s">
        <v>385</v>
      </c>
      <c r="LPJ332" s="75" t="s">
        <v>385</v>
      </c>
      <c r="LPK332" s="75" t="s">
        <v>385</v>
      </c>
      <c r="LPL332" s="75" t="s">
        <v>385</v>
      </c>
      <c r="LPM332" s="75" t="s">
        <v>385</v>
      </c>
      <c r="LPN332" s="75" t="s">
        <v>385</v>
      </c>
      <c r="LPO332" s="75" t="s">
        <v>385</v>
      </c>
      <c r="LPP332" s="75" t="s">
        <v>385</v>
      </c>
      <c r="LPQ332" s="75" t="s">
        <v>385</v>
      </c>
      <c r="LPR332" s="75" t="s">
        <v>385</v>
      </c>
      <c r="LPS332" s="75" t="s">
        <v>385</v>
      </c>
      <c r="LPT332" s="75" t="s">
        <v>385</v>
      </c>
      <c r="LPU332" s="75" t="s">
        <v>385</v>
      </c>
      <c r="LPV332" s="75" t="s">
        <v>385</v>
      </c>
      <c r="LPW332" s="75" t="s">
        <v>385</v>
      </c>
      <c r="LPX332" s="75" t="s">
        <v>385</v>
      </c>
      <c r="LPY332" s="75" t="s">
        <v>385</v>
      </c>
      <c r="LPZ332" s="75" t="s">
        <v>385</v>
      </c>
      <c r="LQA332" s="75" t="s">
        <v>385</v>
      </c>
      <c r="LQB332" s="75" t="s">
        <v>385</v>
      </c>
      <c r="LQC332" s="75" t="s">
        <v>385</v>
      </c>
      <c r="LQD332" s="75" t="s">
        <v>385</v>
      </c>
      <c r="LQE332" s="75" t="s">
        <v>385</v>
      </c>
      <c r="LQF332" s="75" t="s">
        <v>385</v>
      </c>
      <c r="LQG332" s="75" t="s">
        <v>385</v>
      </c>
      <c r="LQH332" s="75" t="s">
        <v>385</v>
      </c>
      <c r="LQI332" s="75" t="s">
        <v>385</v>
      </c>
      <c r="LQJ332" s="75" t="s">
        <v>385</v>
      </c>
      <c r="LQK332" s="75" t="s">
        <v>385</v>
      </c>
      <c r="LQL332" s="75" t="s">
        <v>385</v>
      </c>
      <c r="LQM332" s="75" t="s">
        <v>385</v>
      </c>
      <c r="LQN332" s="75" t="s">
        <v>385</v>
      </c>
      <c r="LQO332" s="75" t="s">
        <v>385</v>
      </c>
      <c r="LQP332" s="75" t="s">
        <v>385</v>
      </c>
      <c r="LQQ332" s="75" t="s">
        <v>385</v>
      </c>
      <c r="LQR332" s="75" t="s">
        <v>385</v>
      </c>
      <c r="LQS332" s="75" t="s">
        <v>385</v>
      </c>
      <c r="LQT332" s="75" t="s">
        <v>385</v>
      </c>
      <c r="LQU332" s="75" t="s">
        <v>385</v>
      </c>
      <c r="LQV332" s="75" t="s">
        <v>385</v>
      </c>
      <c r="LQW332" s="75" t="s">
        <v>385</v>
      </c>
      <c r="LQX332" s="75" t="s">
        <v>385</v>
      </c>
      <c r="LQY332" s="75" t="s">
        <v>385</v>
      </c>
      <c r="LQZ332" s="75" t="s">
        <v>385</v>
      </c>
      <c r="LRA332" s="75" t="s">
        <v>385</v>
      </c>
      <c r="LRB332" s="75" t="s">
        <v>385</v>
      </c>
      <c r="LRC332" s="75" t="s">
        <v>385</v>
      </c>
      <c r="LRD332" s="75" t="s">
        <v>385</v>
      </c>
      <c r="LRE332" s="75" t="s">
        <v>385</v>
      </c>
      <c r="LRF332" s="75" t="s">
        <v>385</v>
      </c>
      <c r="LRG332" s="75" t="s">
        <v>385</v>
      </c>
      <c r="LRH332" s="75" t="s">
        <v>385</v>
      </c>
      <c r="LRI332" s="75" t="s">
        <v>385</v>
      </c>
      <c r="LRJ332" s="75" t="s">
        <v>385</v>
      </c>
      <c r="LRK332" s="75" t="s">
        <v>385</v>
      </c>
      <c r="LRL332" s="75" t="s">
        <v>385</v>
      </c>
      <c r="LRM332" s="75" t="s">
        <v>385</v>
      </c>
      <c r="LRN332" s="75" t="s">
        <v>385</v>
      </c>
      <c r="LRO332" s="75" t="s">
        <v>385</v>
      </c>
      <c r="LRP332" s="75" t="s">
        <v>385</v>
      </c>
      <c r="LRQ332" s="75" t="s">
        <v>385</v>
      </c>
      <c r="LRR332" s="75" t="s">
        <v>385</v>
      </c>
      <c r="LRS332" s="75" t="s">
        <v>385</v>
      </c>
      <c r="LRT332" s="75" t="s">
        <v>385</v>
      </c>
      <c r="LRU332" s="75" t="s">
        <v>385</v>
      </c>
      <c r="LRV332" s="75" t="s">
        <v>385</v>
      </c>
      <c r="LRW332" s="75" t="s">
        <v>385</v>
      </c>
      <c r="LRX332" s="75" t="s">
        <v>385</v>
      </c>
      <c r="LRY332" s="75" t="s">
        <v>385</v>
      </c>
      <c r="LRZ332" s="75" t="s">
        <v>385</v>
      </c>
      <c r="LSA332" s="75" t="s">
        <v>385</v>
      </c>
      <c r="LSB332" s="75" t="s">
        <v>385</v>
      </c>
      <c r="LSC332" s="75" t="s">
        <v>385</v>
      </c>
      <c r="LSD332" s="75" t="s">
        <v>385</v>
      </c>
      <c r="LSE332" s="75" t="s">
        <v>385</v>
      </c>
      <c r="LSF332" s="75" t="s">
        <v>385</v>
      </c>
      <c r="LSG332" s="75" t="s">
        <v>385</v>
      </c>
      <c r="LSH332" s="75" t="s">
        <v>385</v>
      </c>
      <c r="LSI332" s="75" t="s">
        <v>385</v>
      </c>
      <c r="LSJ332" s="75" t="s">
        <v>385</v>
      </c>
      <c r="LSK332" s="75" t="s">
        <v>385</v>
      </c>
      <c r="LSL332" s="75" t="s">
        <v>385</v>
      </c>
      <c r="LSM332" s="75" t="s">
        <v>385</v>
      </c>
      <c r="LSN332" s="75" t="s">
        <v>385</v>
      </c>
      <c r="LSO332" s="75" t="s">
        <v>385</v>
      </c>
      <c r="LSP332" s="75" t="s">
        <v>385</v>
      </c>
      <c r="LSQ332" s="75" t="s">
        <v>385</v>
      </c>
      <c r="LSR332" s="75" t="s">
        <v>385</v>
      </c>
      <c r="LSS332" s="75" t="s">
        <v>385</v>
      </c>
      <c r="LST332" s="75" t="s">
        <v>385</v>
      </c>
      <c r="LSU332" s="75" t="s">
        <v>385</v>
      </c>
      <c r="LSV332" s="75" t="s">
        <v>385</v>
      </c>
      <c r="LSW332" s="75" t="s">
        <v>385</v>
      </c>
      <c r="LSX332" s="75" t="s">
        <v>385</v>
      </c>
      <c r="LSY332" s="75" t="s">
        <v>385</v>
      </c>
      <c r="LSZ332" s="75" t="s">
        <v>385</v>
      </c>
      <c r="LTA332" s="75" t="s">
        <v>385</v>
      </c>
      <c r="LTB332" s="75" t="s">
        <v>385</v>
      </c>
      <c r="LTC332" s="75" t="s">
        <v>385</v>
      </c>
      <c r="LTD332" s="75" t="s">
        <v>385</v>
      </c>
      <c r="LTE332" s="75" t="s">
        <v>385</v>
      </c>
      <c r="LTF332" s="75" t="s">
        <v>385</v>
      </c>
      <c r="LTG332" s="75" t="s">
        <v>385</v>
      </c>
      <c r="LTH332" s="75" t="s">
        <v>385</v>
      </c>
      <c r="LTI332" s="75" t="s">
        <v>385</v>
      </c>
      <c r="LTJ332" s="75" t="s">
        <v>385</v>
      </c>
      <c r="LTK332" s="75" t="s">
        <v>385</v>
      </c>
      <c r="LTL332" s="75" t="s">
        <v>385</v>
      </c>
      <c r="LTM332" s="75" t="s">
        <v>385</v>
      </c>
      <c r="LTN332" s="75" t="s">
        <v>385</v>
      </c>
      <c r="LTO332" s="75" t="s">
        <v>385</v>
      </c>
      <c r="LTP332" s="75" t="s">
        <v>385</v>
      </c>
      <c r="LTQ332" s="75" t="s">
        <v>385</v>
      </c>
      <c r="LTR332" s="75" t="s">
        <v>385</v>
      </c>
      <c r="LTS332" s="75" t="s">
        <v>385</v>
      </c>
      <c r="LTT332" s="75" t="s">
        <v>385</v>
      </c>
      <c r="LTU332" s="75" t="s">
        <v>385</v>
      </c>
      <c r="LTV332" s="75" t="s">
        <v>385</v>
      </c>
      <c r="LTW332" s="75" t="s">
        <v>385</v>
      </c>
      <c r="LTX332" s="75" t="s">
        <v>385</v>
      </c>
      <c r="LTY332" s="75" t="s">
        <v>385</v>
      </c>
      <c r="LTZ332" s="75" t="s">
        <v>385</v>
      </c>
      <c r="LUA332" s="75" t="s">
        <v>385</v>
      </c>
      <c r="LUB332" s="75" t="s">
        <v>385</v>
      </c>
      <c r="LUC332" s="75" t="s">
        <v>385</v>
      </c>
      <c r="LUD332" s="75" t="s">
        <v>385</v>
      </c>
      <c r="LUE332" s="75" t="s">
        <v>385</v>
      </c>
      <c r="LUF332" s="75" t="s">
        <v>385</v>
      </c>
      <c r="LUG332" s="75" t="s">
        <v>385</v>
      </c>
      <c r="LUH332" s="75" t="s">
        <v>385</v>
      </c>
      <c r="LUI332" s="75" t="s">
        <v>385</v>
      </c>
      <c r="LUJ332" s="75" t="s">
        <v>385</v>
      </c>
      <c r="LUK332" s="75" t="s">
        <v>385</v>
      </c>
      <c r="LUL332" s="75" t="s">
        <v>385</v>
      </c>
      <c r="LUM332" s="75" t="s">
        <v>385</v>
      </c>
      <c r="LUN332" s="75" t="s">
        <v>385</v>
      </c>
      <c r="LUO332" s="75" t="s">
        <v>385</v>
      </c>
      <c r="LUP332" s="75" t="s">
        <v>385</v>
      </c>
      <c r="LUQ332" s="75" t="s">
        <v>385</v>
      </c>
      <c r="LUR332" s="75" t="s">
        <v>385</v>
      </c>
      <c r="LUS332" s="75" t="s">
        <v>385</v>
      </c>
      <c r="LUT332" s="75" t="s">
        <v>385</v>
      </c>
      <c r="LUU332" s="75" t="s">
        <v>385</v>
      </c>
      <c r="LUV332" s="75" t="s">
        <v>385</v>
      </c>
      <c r="LUW332" s="75" t="s">
        <v>385</v>
      </c>
      <c r="LUX332" s="75" t="s">
        <v>385</v>
      </c>
      <c r="LUY332" s="75" t="s">
        <v>385</v>
      </c>
      <c r="LUZ332" s="75" t="s">
        <v>385</v>
      </c>
      <c r="LVA332" s="75" t="s">
        <v>385</v>
      </c>
      <c r="LVB332" s="75" t="s">
        <v>385</v>
      </c>
      <c r="LVC332" s="75" t="s">
        <v>385</v>
      </c>
      <c r="LVD332" s="75" t="s">
        <v>385</v>
      </c>
      <c r="LVE332" s="75" t="s">
        <v>385</v>
      </c>
      <c r="LVF332" s="75" t="s">
        <v>385</v>
      </c>
      <c r="LVG332" s="75" t="s">
        <v>385</v>
      </c>
      <c r="LVH332" s="75" t="s">
        <v>385</v>
      </c>
      <c r="LVI332" s="75" t="s">
        <v>385</v>
      </c>
      <c r="LVJ332" s="75" t="s">
        <v>385</v>
      </c>
      <c r="LVK332" s="75" t="s">
        <v>385</v>
      </c>
      <c r="LVL332" s="75" t="s">
        <v>385</v>
      </c>
      <c r="LVM332" s="75" t="s">
        <v>385</v>
      </c>
      <c r="LVN332" s="75" t="s">
        <v>385</v>
      </c>
      <c r="LVO332" s="75" t="s">
        <v>385</v>
      </c>
      <c r="LVP332" s="75" t="s">
        <v>385</v>
      </c>
      <c r="LVQ332" s="75" t="s">
        <v>385</v>
      </c>
      <c r="LVR332" s="75" t="s">
        <v>385</v>
      </c>
      <c r="LVS332" s="75" t="s">
        <v>385</v>
      </c>
      <c r="LVT332" s="75" t="s">
        <v>385</v>
      </c>
      <c r="LVU332" s="75" t="s">
        <v>385</v>
      </c>
      <c r="LVV332" s="75" t="s">
        <v>385</v>
      </c>
      <c r="LVW332" s="75" t="s">
        <v>385</v>
      </c>
      <c r="LVX332" s="75" t="s">
        <v>385</v>
      </c>
      <c r="LVY332" s="75" t="s">
        <v>385</v>
      </c>
      <c r="LVZ332" s="75" t="s">
        <v>385</v>
      </c>
      <c r="LWA332" s="75" t="s">
        <v>385</v>
      </c>
      <c r="LWB332" s="75" t="s">
        <v>385</v>
      </c>
      <c r="LWC332" s="75" t="s">
        <v>385</v>
      </c>
      <c r="LWD332" s="75" t="s">
        <v>385</v>
      </c>
      <c r="LWE332" s="75" t="s">
        <v>385</v>
      </c>
      <c r="LWF332" s="75" t="s">
        <v>385</v>
      </c>
      <c r="LWG332" s="75" t="s">
        <v>385</v>
      </c>
      <c r="LWH332" s="75" t="s">
        <v>385</v>
      </c>
      <c r="LWI332" s="75" t="s">
        <v>385</v>
      </c>
      <c r="LWJ332" s="75" t="s">
        <v>385</v>
      </c>
      <c r="LWK332" s="75" t="s">
        <v>385</v>
      </c>
      <c r="LWL332" s="75" t="s">
        <v>385</v>
      </c>
      <c r="LWM332" s="75" t="s">
        <v>385</v>
      </c>
      <c r="LWN332" s="75" t="s">
        <v>385</v>
      </c>
      <c r="LWO332" s="75" t="s">
        <v>385</v>
      </c>
      <c r="LWP332" s="75" t="s">
        <v>385</v>
      </c>
      <c r="LWQ332" s="75" t="s">
        <v>385</v>
      </c>
      <c r="LWR332" s="75" t="s">
        <v>385</v>
      </c>
      <c r="LWS332" s="75" t="s">
        <v>385</v>
      </c>
      <c r="LWT332" s="75" t="s">
        <v>385</v>
      </c>
      <c r="LWU332" s="75" t="s">
        <v>385</v>
      </c>
      <c r="LWV332" s="75" t="s">
        <v>385</v>
      </c>
      <c r="LWW332" s="75" t="s">
        <v>385</v>
      </c>
      <c r="LWX332" s="75" t="s">
        <v>385</v>
      </c>
      <c r="LWY332" s="75" t="s">
        <v>385</v>
      </c>
      <c r="LWZ332" s="75" t="s">
        <v>385</v>
      </c>
      <c r="LXA332" s="75" t="s">
        <v>385</v>
      </c>
      <c r="LXB332" s="75" t="s">
        <v>385</v>
      </c>
      <c r="LXC332" s="75" t="s">
        <v>385</v>
      </c>
      <c r="LXD332" s="75" t="s">
        <v>385</v>
      </c>
      <c r="LXE332" s="75" t="s">
        <v>385</v>
      </c>
      <c r="LXF332" s="75" t="s">
        <v>385</v>
      </c>
      <c r="LXG332" s="75" t="s">
        <v>385</v>
      </c>
      <c r="LXH332" s="75" t="s">
        <v>385</v>
      </c>
      <c r="LXI332" s="75" t="s">
        <v>385</v>
      </c>
      <c r="LXJ332" s="75" t="s">
        <v>385</v>
      </c>
      <c r="LXK332" s="75" t="s">
        <v>385</v>
      </c>
      <c r="LXL332" s="75" t="s">
        <v>385</v>
      </c>
      <c r="LXM332" s="75" t="s">
        <v>385</v>
      </c>
      <c r="LXN332" s="75" t="s">
        <v>385</v>
      </c>
      <c r="LXO332" s="75" t="s">
        <v>385</v>
      </c>
      <c r="LXP332" s="75" t="s">
        <v>385</v>
      </c>
      <c r="LXQ332" s="75" t="s">
        <v>385</v>
      </c>
      <c r="LXR332" s="75" t="s">
        <v>385</v>
      </c>
      <c r="LXS332" s="75" t="s">
        <v>385</v>
      </c>
      <c r="LXT332" s="75" t="s">
        <v>385</v>
      </c>
      <c r="LXU332" s="75" t="s">
        <v>385</v>
      </c>
      <c r="LXV332" s="75" t="s">
        <v>385</v>
      </c>
      <c r="LXW332" s="75" t="s">
        <v>385</v>
      </c>
      <c r="LXX332" s="75" t="s">
        <v>385</v>
      </c>
      <c r="LXY332" s="75" t="s">
        <v>385</v>
      </c>
      <c r="LXZ332" s="75" t="s">
        <v>385</v>
      </c>
      <c r="LYA332" s="75" t="s">
        <v>385</v>
      </c>
      <c r="LYB332" s="75" t="s">
        <v>385</v>
      </c>
      <c r="LYC332" s="75" t="s">
        <v>385</v>
      </c>
      <c r="LYD332" s="75" t="s">
        <v>385</v>
      </c>
      <c r="LYE332" s="75" t="s">
        <v>385</v>
      </c>
      <c r="LYF332" s="75" t="s">
        <v>385</v>
      </c>
      <c r="LYG332" s="75" t="s">
        <v>385</v>
      </c>
      <c r="LYH332" s="75" t="s">
        <v>385</v>
      </c>
      <c r="LYI332" s="75" t="s">
        <v>385</v>
      </c>
      <c r="LYJ332" s="75" t="s">
        <v>385</v>
      </c>
      <c r="LYK332" s="75" t="s">
        <v>385</v>
      </c>
      <c r="LYL332" s="75" t="s">
        <v>385</v>
      </c>
      <c r="LYM332" s="75" t="s">
        <v>385</v>
      </c>
      <c r="LYN332" s="75" t="s">
        <v>385</v>
      </c>
      <c r="LYO332" s="75" t="s">
        <v>385</v>
      </c>
      <c r="LYP332" s="75" t="s">
        <v>385</v>
      </c>
      <c r="LYQ332" s="75" t="s">
        <v>385</v>
      </c>
      <c r="LYR332" s="75" t="s">
        <v>385</v>
      </c>
      <c r="LYS332" s="75" t="s">
        <v>385</v>
      </c>
      <c r="LYT332" s="75" t="s">
        <v>385</v>
      </c>
      <c r="LYU332" s="75" t="s">
        <v>385</v>
      </c>
      <c r="LYV332" s="75" t="s">
        <v>385</v>
      </c>
      <c r="LYW332" s="75" t="s">
        <v>385</v>
      </c>
      <c r="LYX332" s="75" t="s">
        <v>385</v>
      </c>
      <c r="LYY332" s="75" t="s">
        <v>385</v>
      </c>
      <c r="LYZ332" s="75" t="s">
        <v>385</v>
      </c>
      <c r="LZA332" s="75" t="s">
        <v>385</v>
      </c>
      <c r="LZB332" s="75" t="s">
        <v>385</v>
      </c>
      <c r="LZC332" s="75" t="s">
        <v>385</v>
      </c>
      <c r="LZD332" s="75" t="s">
        <v>385</v>
      </c>
      <c r="LZE332" s="75" t="s">
        <v>385</v>
      </c>
      <c r="LZF332" s="75" t="s">
        <v>385</v>
      </c>
      <c r="LZG332" s="75" t="s">
        <v>385</v>
      </c>
      <c r="LZH332" s="75" t="s">
        <v>385</v>
      </c>
      <c r="LZI332" s="75" t="s">
        <v>385</v>
      </c>
      <c r="LZJ332" s="75" t="s">
        <v>385</v>
      </c>
      <c r="LZK332" s="75" t="s">
        <v>385</v>
      </c>
      <c r="LZL332" s="75" t="s">
        <v>385</v>
      </c>
      <c r="LZM332" s="75" t="s">
        <v>385</v>
      </c>
      <c r="LZN332" s="75" t="s">
        <v>385</v>
      </c>
      <c r="LZO332" s="75" t="s">
        <v>385</v>
      </c>
      <c r="LZP332" s="75" t="s">
        <v>385</v>
      </c>
      <c r="LZQ332" s="75" t="s">
        <v>385</v>
      </c>
      <c r="LZR332" s="75" t="s">
        <v>385</v>
      </c>
      <c r="LZS332" s="75" t="s">
        <v>385</v>
      </c>
      <c r="LZT332" s="75" t="s">
        <v>385</v>
      </c>
      <c r="LZU332" s="75" t="s">
        <v>385</v>
      </c>
      <c r="LZV332" s="75" t="s">
        <v>385</v>
      </c>
      <c r="LZW332" s="75" t="s">
        <v>385</v>
      </c>
      <c r="LZX332" s="75" t="s">
        <v>385</v>
      </c>
      <c r="LZY332" s="75" t="s">
        <v>385</v>
      </c>
      <c r="LZZ332" s="75" t="s">
        <v>385</v>
      </c>
      <c r="MAA332" s="75" t="s">
        <v>385</v>
      </c>
      <c r="MAB332" s="75" t="s">
        <v>385</v>
      </c>
      <c r="MAC332" s="75" t="s">
        <v>385</v>
      </c>
      <c r="MAD332" s="75" t="s">
        <v>385</v>
      </c>
      <c r="MAE332" s="75" t="s">
        <v>385</v>
      </c>
      <c r="MAF332" s="75" t="s">
        <v>385</v>
      </c>
      <c r="MAG332" s="75" t="s">
        <v>385</v>
      </c>
      <c r="MAH332" s="75" t="s">
        <v>385</v>
      </c>
      <c r="MAI332" s="75" t="s">
        <v>385</v>
      </c>
      <c r="MAJ332" s="75" t="s">
        <v>385</v>
      </c>
      <c r="MAK332" s="75" t="s">
        <v>385</v>
      </c>
      <c r="MAL332" s="75" t="s">
        <v>385</v>
      </c>
      <c r="MAM332" s="75" t="s">
        <v>385</v>
      </c>
      <c r="MAN332" s="75" t="s">
        <v>385</v>
      </c>
      <c r="MAO332" s="75" t="s">
        <v>385</v>
      </c>
      <c r="MAP332" s="75" t="s">
        <v>385</v>
      </c>
      <c r="MAQ332" s="75" t="s">
        <v>385</v>
      </c>
      <c r="MAR332" s="75" t="s">
        <v>385</v>
      </c>
      <c r="MAS332" s="75" t="s">
        <v>385</v>
      </c>
      <c r="MAT332" s="75" t="s">
        <v>385</v>
      </c>
      <c r="MAU332" s="75" t="s">
        <v>385</v>
      </c>
      <c r="MAV332" s="75" t="s">
        <v>385</v>
      </c>
      <c r="MAW332" s="75" t="s">
        <v>385</v>
      </c>
      <c r="MAX332" s="75" t="s">
        <v>385</v>
      </c>
      <c r="MAY332" s="75" t="s">
        <v>385</v>
      </c>
      <c r="MAZ332" s="75" t="s">
        <v>385</v>
      </c>
      <c r="MBA332" s="75" t="s">
        <v>385</v>
      </c>
      <c r="MBB332" s="75" t="s">
        <v>385</v>
      </c>
      <c r="MBC332" s="75" t="s">
        <v>385</v>
      </c>
      <c r="MBD332" s="75" t="s">
        <v>385</v>
      </c>
      <c r="MBE332" s="75" t="s">
        <v>385</v>
      </c>
      <c r="MBF332" s="75" t="s">
        <v>385</v>
      </c>
      <c r="MBG332" s="75" t="s">
        <v>385</v>
      </c>
      <c r="MBH332" s="75" t="s">
        <v>385</v>
      </c>
      <c r="MBI332" s="75" t="s">
        <v>385</v>
      </c>
      <c r="MBJ332" s="75" t="s">
        <v>385</v>
      </c>
      <c r="MBK332" s="75" t="s">
        <v>385</v>
      </c>
      <c r="MBL332" s="75" t="s">
        <v>385</v>
      </c>
      <c r="MBM332" s="75" t="s">
        <v>385</v>
      </c>
      <c r="MBN332" s="75" t="s">
        <v>385</v>
      </c>
      <c r="MBO332" s="75" t="s">
        <v>385</v>
      </c>
      <c r="MBP332" s="75" t="s">
        <v>385</v>
      </c>
      <c r="MBQ332" s="75" t="s">
        <v>385</v>
      </c>
      <c r="MBR332" s="75" t="s">
        <v>385</v>
      </c>
      <c r="MBS332" s="75" t="s">
        <v>385</v>
      </c>
      <c r="MBT332" s="75" t="s">
        <v>385</v>
      </c>
      <c r="MBU332" s="75" t="s">
        <v>385</v>
      </c>
      <c r="MBV332" s="75" t="s">
        <v>385</v>
      </c>
      <c r="MBW332" s="75" t="s">
        <v>385</v>
      </c>
      <c r="MBX332" s="75" t="s">
        <v>385</v>
      </c>
      <c r="MBY332" s="75" t="s">
        <v>385</v>
      </c>
      <c r="MBZ332" s="75" t="s">
        <v>385</v>
      </c>
      <c r="MCA332" s="75" t="s">
        <v>385</v>
      </c>
      <c r="MCB332" s="75" t="s">
        <v>385</v>
      </c>
      <c r="MCC332" s="75" t="s">
        <v>385</v>
      </c>
      <c r="MCD332" s="75" t="s">
        <v>385</v>
      </c>
      <c r="MCE332" s="75" t="s">
        <v>385</v>
      </c>
      <c r="MCF332" s="75" t="s">
        <v>385</v>
      </c>
      <c r="MCG332" s="75" t="s">
        <v>385</v>
      </c>
      <c r="MCH332" s="75" t="s">
        <v>385</v>
      </c>
      <c r="MCI332" s="75" t="s">
        <v>385</v>
      </c>
      <c r="MCJ332" s="75" t="s">
        <v>385</v>
      </c>
      <c r="MCK332" s="75" t="s">
        <v>385</v>
      </c>
      <c r="MCL332" s="75" t="s">
        <v>385</v>
      </c>
      <c r="MCM332" s="75" t="s">
        <v>385</v>
      </c>
      <c r="MCN332" s="75" t="s">
        <v>385</v>
      </c>
      <c r="MCO332" s="75" t="s">
        <v>385</v>
      </c>
      <c r="MCP332" s="75" t="s">
        <v>385</v>
      </c>
      <c r="MCQ332" s="75" t="s">
        <v>385</v>
      </c>
      <c r="MCR332" s="75" t="s">
        <v>385</v>
      </c>
      <c r="MCS332" s="75" t="s">
        <v>385</v>
      </c>
      <c r="MCT332" s="75" t="s">
        <v>385</v>
      </c>
      <c r="MCU332" s="75" t="s">
        <v>385</v>
      </c>
      <c r="MCV332" s="75" t="s">
        <v>385</v>
      </c>
      <c r="MCW332" s="75" t="s">
        <v>385</v>
      </c>
      <c r="MCX332" s="75" t="s">
        <v>385</v>
      </c>
      <c r="MCY332" s="75" t="s">
        <v>385</v>
      </c>
      <c r="MCZ332" s="75" t="s">
        <v>385</v>
      </c>
      <c r="MDA332" s="75" t="s">
        <v>385</v>
      </c>
      <c r="MDB332" s="75" t="s">
        <v>385</v>
      </c>
      <c r="MDC332" s="75" t="s">
        <v>385</v>
      </c>
      <c r="MDD332" s="75" t="s">
        <v>385</v>
      </c>
      <c r="MDE332" s="75" t="s">
        <v>385</v>
      </c>
      <c r="MDF332" s="75" t="s">
        <v>385</v>
      </c>
      <c r="MDG332" s="75" t="s">
        <v>385</v>
      </c>
      <c r="MDH332" s="75" t="s">
        <v>385</v>
      </c>
      <c r="MDI332" s="75" t="s">
        <v>385</v>
      </c>
      <c r="MDJ332" s="75" t="s">
        <v>385</v>
      </c>
      <c r="MDK332" s="75" t="s">
        <v>385</v>
      </c>
      <c r="MDL332" s="75" t="s">
        <v>385</v>
      </c>
      <c r="MDM332" s="75" t="s">
        <v>385</v>
      </c>
      <c r="MDN332" s="75" t="s">
        <v>385</v>
      </c>
      <c r="MDO332" s="75" t="s">
        <v>385</v>
      </c>
      <c r="MDP332" s="75" t="s">
        <v>385</v>
      </c>
      <c r="MDQ332" s="75" t="s">
        <v>385</v>
      </c>
      <c r="MDR332" s="75" t="s">
        <v>385</v>
      </c>
      <c r="MDS332" s="75" t="s">
        <v>385</v>
      </c>
      <c r="MDT332" s="75" t="s">
        <v>385</v>
      </c>
      <c r="MDU332" s="75" t="s">
        <v>385</v>
      </c>
      <c r="MDV332" s="75" t="s">
        <v>385</v>
      </c>
      <c r="MDW332" s="75" t="s">
        <v>385</v>
      </c>
      <c r="MDX332" s="75" t="s">
        <v>385</v>
      </c>
      <c r="MDY332" s="75" t="s">
        <v>385</v>
      </c>
      <c r="MDZ332" s="75" t="s">
        <v>385</v>
      </c>
      <c r="MEA332" s="75" t="s">
        <v>385</v>
      </c>
      <c r="MEB332" s="75" t="s">
        <v>385</v>
      </c>
      <c r="MEC332" s="75" t="s">
        <v>385</v>
      </c>
      <c r="MED332" s="75" t="s">
        <v>385</v>
      </c>
      <c r="MEE332" s="75" t="s">
        <v>385</v>
      </c>
      <c r="MEF332" s="75" t="s">
        <v>385</v>
      </c>
      <c r="MEG332" s="75" t="s">
        <v>385</v>
      </c>
      <c r="MEH332" s="75" t="s">
        <v>385</v>
      </c>
      <c r="MEI332" s="75" t="s">
        <v>385</v>
      </c>
      <c r="MEJ332" s="75" t="s">
        <v>385</v>
      </c>
      <c r="MEK332" s="75" t="s">
        <v>385</v>
      </c>
      <c r="MEL332" s="75" t="s">
        <v>385</v>
      </c>
      <c r="MEM332" s="75" t="s">
        <v>385</v>
      </c>
      <c r="MEN332" s="75" t="s">
        <v>385</v>
      </c>
      <c r="MEO332" s="75" t="s">
        <v>385</v>
      </c>
      <c r="MEP332" s="75" t="s">
        <v>385</v>
      </c>
      <c r="MEQ332" s="75" t="s">
        <v>385</v>
      </c>
      <c r="MER332" s="75" t="s">
        <v>385</v>
      </c>
      <c r="MES332" s="75" t="s">
        <v>385</v>
      </c>
      <c r="MET332" s="75" t="s">
        <v>385</v>
      </c>
      <c r="MEU332" s="75" t="s">
        <v>385</v>
      </c>
      <c r="MEV332" s="75" t="s">
        <v>385</v>
      </c>
      <c r="MEW332" s="75" t="s">
        <v>385</v>
      </c>
      <c r="MEX332" s="75" t="s">
        <v>385</v>
      </c>
      <c r="MEY332" s="75" t="s">
        <v>385</v>
      </c>
      <c r="MEZ332" s="75" t="s">
        <v>385</v>
      </c>
      <c r="MFA332" s="75" t="s">
        <v>385</v>
      </c>
      <c r="MFB332" s="75" t="s">
        <v>385</v>
      </c>
      <c r="MFC332" s="75" t="s">
        <v>385</v>
      </c>
      <c r="MFD332" s="75" t="s">
        <v>385</v>
      </c>
      <c r="MFE332" s="75" t="s">
        <v>385</v>
      </c>
      <c r="MFF332" s="75" t="s">
        <v>385</v>
      </c>
      <c r="MFG332" s="75" t="s">
        <v>385</v>
      </c>
      <c r="MFH332" s="75" t="s">
        <v>385</v>
      </c>
      <c r="MFI332" s="75" t="s">
        <v>385</v>
      </c>
      <c r="MFJ332" s="75" t="s">
        <v>385</v>
      </c>
      <c r="MFK332" s="75" t="s">
        <v>385</v>
      </c>
      <c r="MFL332" s="75" t="s">
        <v>385</v>
      </c>
      <c r="MFM332" s="75" t="s">
        <v>385</v>
      </c>
      <c r="MFN332" s="75" t="s">
        <v>385</v>
      </c>
      <c r="MFO332" s="75" t="s">
        <v>385</v>
      </c>
      <c r="MFP332" s="75" t="s">
        <v>385</v>
      </c>
      <c r="MFQ332" s="75" t="s">
        <v>385</v>
      </c>
      <c r="MFR332" s="75" t="s">
        <v>385</v>
      </c>
      <c r="MFS332" s="75" t="s">
        <v>385</v>
      </c>
      <c r="MFT332" s="75" t="s">
        <v>385</v>
      </c>
      <c r="MFU332" s="75" t="s">
        <v>385</v>
      </c>
      <c r="MFV332" s="75" t="s">
        <v>385</v>
      </c>
      <c r="MFW332" s="75" t="s">
        <v>385</v>
      </c>
      <c r="MFX332" s="75" t="s">
        <v>385</v>
      </c>
      <c r="MFY332" s="75" t="s">
        <v>385</v>
      </c>
      <c r="MFZ332" s="75" t="s">
        <v>385</v>
      </c>
      <c r="MGA332" s="75" t="s">
        <v>385</v>
      </c>
      <c r="MGB332" s="75" t="s">
        <v>385</v>
      </c>
      <c r="MGC332" s="75" t="s">
        <v>385</v>
      </c>
      <c r="MGD332" s="75" t="s">
        <v>385</v>
      </c>
      <c r="MGE332" s="75" t="s">
        <v>385</v>
      </c>
      <c r="MGF332" s="75" t="s">
        <v>385</v>
      </c>
      <c r="MGG332" s="75" t="s">
        <v>385</v>
      </c>
      <c r="MGH332" s="75" t="s">
        <v>385</v>
      </c>
      <c r="MGI332" s="75" t="s">
        <v>385</v>
      </c>
      <c r="MGJ332" s="75" t="s">
        <v>385</v>
      </c>
      <c r="MGK332" s="75" t="s">
        <v>385</v>
      </c>
      <c r="MGL332" s="75" t="s">
        <v>385</v>
      </c>
      <c r="MGM332" s="75" t="s">
        <v>385</v>
      </c>
      <c r="MGN332" s="75" t="s">
        <v>385</v>
      </c>
      <c r="MGO332" s="75" t="s">
        <v>385</v>
      </c>
      <c r="MGP332" s="75" t="s">
        <v>385</v>
      </c>
      <c r="MGQ332" s="75" t="s">
        <v>385</v>
      </c>
      <c r="MGR332" s="75" t="s">
        <v>385</v>
      </c>
      <c r="MGS332" s="75" t="s">
        <v>385</v>
      </c>
      <c r="MGT332" s="75" t="s">
        <v>385</v>
      </c>
      <c r="MGU332" s="75" t="s">
        <v>385</v>
      </c>
      <c r="MGV332" s="75" t="s">
        <v>385</v>
      </c>
      <c r="MGW332" s="75" t="s">
        <v>385</v>
      </c>
      <c r="MGX332" s="75" t="s">
        <v>385</v>
      </c>
      <c r="MGY332" s="75" t="s">
        <v>385</v>
      </c>
      <c r="MGZ332" s="75" t="s">
        <v>385</v>
      </c>
      <c r="MHA332" s="75" t="s">
        <v>385</v>
      </c>
      <c r="MHB332" s="75" t="s">
        <v>385</v>
      </c>
      <c r="MHC332" s="75" t="s">
        <v>385</v>
      </c>
      <c r="MHD332" s="75" t="s">
        <v>385</v>
      </c>
      <c r="MHE332" s="75" t="s">
        <v>385</v>
      </c>
      <c r="MHF332" s="75" t="s">
        <v>385</v>
      </c>
      <c r="MHG332" s="75" t="s">
        <v>385</v>
      </c>
      <c r="MHH332" s="75" t="s">
        <v>385</v>
      </c>
      <c r="MHI332" s="75" t="s">
        <v>385</v>
      </c>
      <c r="MHJ332" s="75" t="s">
        <v>385</v>
      </c>
      <c r="MHK332" s="75" t="s">
        <v>385</v>
      </c>
      <c r="MHL332" s="75" t="s">
        <v>385</v>
      </c>
      <c r="MHM332" s="75" t="s">
        <v>385</v>
      </c>
      <c r="MHN332" s="75" t="s">
        <v>385</v>
      </c>
      <c r="MHO332" s="75" t="s">
        <v>385</v>
      </c>
      <c r="MHP332" s="75" t="s">
        <v>385</v>
      </c>
      <c r="MHQ332" s="75" t="s">
        <v>385</v>
      </c>
      <c r="MHR332" s="75" t="s">
        <v>385</v>
      </c>
      <c r="MHS332" s="75" t="s">
        <v>385</v>
      </c>
      <c r="MHT332" s="75" t="s">
        <v>385</v>
      </c>
      <c r="MHU332" s="75" t="s">
        <v>385</v>
      </c>
      <c r="MHV332" s="75" t="s">
        <v>385</v>
      </c>
      <c r="MHW332" s="75" t="s">
        <v>385</v>
      </c>
      <c r="MHX332" s="75" t="s">
        <v>385</v>
      </c>
      <c r="MHY332" s="75" t="s">
        <v>385</v>
      </c>
      <c r="MHZ332" s="75" t="s">
        <v>385</v>
      </c>
      <c r="MIA332" s="75" t="s">
        <v>385</v>
      </c>
      <c r="MIB332" s="75" t="s">
        <v>385</v>
      </c>
      <c r="MIC332" s="75" t="s">
        <v>385</v>
      </c>
      <c r="MID332" s="75" t="s">
        <v>385</v>
      </c>
      <c r="MIE332" s="75" t="s">
        <v>385</v>
      </c>
      <c r="MIF332" s="75" t="s">
        <v>385</v>
      </c>
      <c r="MIG332" s="75" t="s">
        <v>385</v>
      </c>
      <c r="MIH332" s="75" t="s">
        <v>385</v>
      </c>
      <c r="MII332" s="75" t="s">
        <v>385</v>
      </c>
      <c r="MIJ332" s="75" t="s">
        <v>385</v>
      </c>
      <c r="MIK332" s="75" t="s">
        <v>385</v>
      </c>
      <c r="MIL332" s="75" t="s">
        <v>385</v>
      </c>
      <c r="MIM332" s="75" t="s">
        <v>385</v>
      </c>
      <c r="MIN332" s="75" t="s">
        <v>385</v>
      </c>
      <c r="MIO332" s="75" t="s">
        <v>385</v>
      </c>
      <c r="MIP332" s="75" t="s">
        <v>385</v>
      </c>
      <c r="MIQ332" s="75" t="s">
        <v>385</v>
      </c>
      <c r="MIR332" s="75" t="s">
        <v>385</v>
      </c>
      <c r="MIS332" s="75" t="s">
        <v>385</v>
      </c>
      <c r="MIT332" s="75" t="s">
        <v>385</v>
      </c>
      <c r="MIU332" s="75" t="s">
        <v>385</v>
      </c>
      <c r="MIV332" s="75" t="s">
        <v>385</v>
      </c>
      <c r="MIW332" s="75" t="s">
        <v>385</v>
      </c>
      <c r="MIX332" s="75" t="s">
        <v>385</v>
      </c>
      <c r="MIY332" s="75" t="s">
        <v>385</v>
      </c>
      <c r="MIZ332" s="75" t="s">
        <v>385</v>
      </c>
      <c r="MJA332" s="75" t="s">
        <v>385</v>
      </c>
      <c r="MJB332" s="75" t="s">
        <v>385</v>
      </c>
      <c r="MJC332" s="75" t="s">
        <v>385</v>
      </c>
      <c r="MJD332" s="75" t="s">
        <v>385</v>
      </c>
      <c r="MJE332" s="75" t="s">
        <v>385</v>
      </c>
      <c r="MJF332" s="75" t="s">
        <v>385</v>
      </c>
      <c r="MJG332" s="75" t="s">
        <v>385</v>
      </c>
      <c r="MJH332" s="75" t="s">
        <v>385</v>
      </c>
      <c r="MJI332" s="75" t="s">
        <v>385</v>
      </c>
      <c r="MJJ332" s="75" t="s">
        <v>385</v>
      </c>
      <c r="MJK332" s="75" t="s">
        <v>385</v>
      </c>
      <c r="MJL332" s="75" t="s">
        <v>385</v>
      </c>
      <c r="MJM332" s="75" t="s">
        <v>385</v>
      </c>
      <c r="MJN332" s="75" t="s">
        <v>385</v>
      </c>
      <c r="MJO332" s="75" t="s">
        <v>385</v>
      </c>
      <c r="MJP332" s="75" t="s">
        <v>385</v>
      </c>
      <c r="MJQ332" s="75" t="s">
        <v>385</v>
      </c>
      <c r="MJR332" s="75" t="s">
        <v>385</v>
      </c>
      <c r="MJS332" s="75" t="s">
        <v>385</v>
      </c>
      <c r="MJT332" s="75" t="s">
        <v>385</v>
      </c>
      <c r="MJU332" s="75" t="s">
        <v>385</v>
      </c>
      <c r="MJV332" s="75" t="s">
        <v>385</v>
      </c>
      <c r="MJW332" s="75" t="s">
        <v>385</v>
      </c>
      <c r="MJX332" s="75" t="s">
        <v>385</v>
      </c>
      <c r="MJY332" s="75" t="s">
        <v>385</v>
      </c>
      <c r="MJZ332" s="75" t="s">
        <v>385</v>
      </c>
      <c r="MKA332" s="75" t="s">
        <v>385</v>
      </c>
      <c r="MKB332" s="75" t="s">
        <v>385</v>
      </c>
      <c r="MKC332" s="75" t="s">
        <v>385</v>
      </c>
      <c r="MKD332" s="75" t="s">
        <v>385</v>
      </c>
      <c r="MKE332" s="75" t="s">
        <v>385</v>
      </c>
      <c r="MKF332" s="75" t="s">
        <v>385</v>
      </c>
      <c r="MKG332" s="75" t="s">
        <v>385</v>
      </c>
      <c r="MKH332" s="75" t="s">
        <v>385</v>
      </c>
      <c r="MKI332" s="75" t="s">
        <v>385</v>
      </c>
      <c r="MKJ332" s="75" t="s">
        <v>385</v>
      </c>
      <c r="MKK332" s="75" t="s">
        <v>385</v>
      </c>
      <c r="MKL332" s="75" t="s">
        <v>385</v>
      </c>
      <c r="MKM332" s="75" t="s">
        <v>385</v>
      </c>
      <c r="MKN332" s="75" t="s">
        <v>385</v>
      </c>
      <c r="MKO332" s="75" t="s">
        <v>385</v>
      </c>
      <c r="MKP332" s="75" t="s">
        <v>385</v>
      </c>
      <c r="MKQ332" s="75" t="s">
        <v>385</v>
      </c>
      <c r="MKR332" s="75" t="s">
        <v>385</v>
      </c>
      <c r="MKS332" s="75" t="s">
        <v>385</v>
      </c>
      <c r="MKT332" s="75" t="s">
        <v>385</v>
      </c>
      <c r="MKU332" s="75" t="s">
        <v>385</v>
      </c>
      <c r="MKV332" s="75" t="s">
        <v>385</v>
      </c>
      <c r="MKW332" s="75" t="s">
        <v>385</v>
      </c>
      <c r="MKX332" s="75" t="s">
        <v>385</v>
      </c>
      <c r="MKY332" s="75" t="s">
        <v>385</v>
      </c>
      <c r="MKZ332" s="75" t="s">
        <v>385</v>
      </c>
      <c r="MLA332" s="75" t="s">
        <v>385</v>
      </c>
      <c r="MLB332" s="75" t="s">
        <v>385</v>
      </c>
      <c r="MLC332" s="75" t="s">
        <v>385</v>
      </c>
      <c r="MLD332" s="75" t="s">
        <v>385</v>
      </c>
      <c r="MLE332" s="75" t="s">
        <v>385</v>
      </c>
      <c r="MLF332" s="75" t="s">
        <v>385</v>
      </c>
      <c r="MLG332" s="75" t="s">
        <v>385</v>
      </c>
      <c r="MLH332" s="75" t="s">
        <v>385</v>
      </c>
      <c r="MLI332" s="75" t="s">
        <v>385</v>
      </c>
      <c r="MLJ332" s="75" t="s">
        <v>385</v>
      </c>
      <c r="MLK332" s="75" t="s">
        <v>385</v>
      </c>
      <c r="MLL332" s="75" t="s">
        <v>385</v>
      </c>
      <c r="MLM332" s="75" t="s">
        <v>385</v>
      </c>
      <c r="MLN332" s="75" t="s">
        <v>385</v>
      </c>
      <c r="MLO332" s="75" t="s">
        <v>385</v>
      </c>
      <c r="MLP332" s="75" t="s">
        <v>385</v>
      </c>
      <c r="MLQ332" s="75" t="s">
        <v>385</v>
      </c>
      <c r="MLR332" s="75" t="s">
        <v>385</v>
      </c>
      <c r="MLS332" s="75" t="s">
        <v>385</v>
      </c>
      <c r="MLT332" s="75" t="s">
        <v>385</v>
      </c>
      <c r="MLU332" s="75" t="s">
        <v>385</v>
      </c>
      <c r="MLV332" s="75" t="s">
        <v>385</v>
      </c>
      <c r="MLW332" s="75" t="s">
        <v>385</v>
      </c>
      <c r="MLX332" s="75" t="s">
        <v>385</v>
      </c>
      <c r="MLY332" s="75" t="s">
        <v>385</v>
      </c>
      <c r="MLZ332" s="75" t="s">
        <v>385</v>
      </c>
      <c r="MMA332" s="75" t="s">
        <v>385</v>
      </c>
      <c r="MMB332" s="75" t="s">
        <v>385</v>
      </c>
      <c r="MMC332" s="75" t="s">
        <v>385</v>
      </c>
      <c r="MMD332" s="75" t="s">
        <v>385</v>
      </c>
      <c r="MME332" s="75" t="s">
        <v>385</v>
      </c>
      <c r="MMF332" s="75" t="s">
        <v>385</v>
      </c>
      <c r="MMG332" s="75" t="s">
        <v>385</v>
      </c>
      <c r="MMH332" s="75" t="s">
        <v>385</v>
      </c>
      <c r="MMI332" s="75" t="s">
        <v>385</v>
      </c>
      <c r="MMJ332" s="75" t="s">
        <v>385</v>
      </c>
      <c r="MMK332" s="75" t="s">
        <v>385</v>
      </c>
      <c r="MML332" s="75" t="s">
        <v>385</v>
      </c>
      <c r="MMM332" s="75" t="s">
        <v>385</v>
      </c>
      <c r="MMN332" s="75" t="s">
        <v>385</v>
      </c>
      <c r="MMO332" s="75" t="s">
        <v>385</v>
      </c>
      <c r="MMP332" s="75" t="s">
        <v>385</v>
      </c>
      <c r="MMQ332" s="75" t="s">
        <v>385</v>
      </c>
      <c r="MMR332" s="75" t="s">
        <v>385</v>
      </c>
      <c r="MMS332" s="75" t="s">
        <v>385</v>
      </c>
      <c r="MMT332" s="75" t="s">
        <v>385</v>
      </c>
      <c r="MMU332" s="75" t="s">
        <v>385</v>
      </c>
      <c r="MMV332" s="75" t="s">
        <v>385</v>
      </c>
      <c r="MMW332" s="75" t="s">
        <v>385</v>
      </c>
      <c r="MMX332" s="75" t="s">
        <v>385</v>
      </c>
      <c r="MMY332" s="75" t="s">
        <v>385</v>
      </c>
      <c r="MMZ332" s="75" t="s">
        <v>385</v>
      </c>
      <c r="MNA332" s="75" t="s">
        <v>385</v>
      </c>
      <c r="MNB332" s="75" t="s">
        <v>385</v>
      </c>
      <c r="MNC332" s="75" t="s">
        <v>385</v>
      </c>
      <c r="MND332" s="75" t="s">
        <v>385</v>
      </c>
      <c r="MNE332" s="75" t="s">
        <v>385</v>
      </c>
      <c r="MNF332" s="75" t="s">
        <v>385</v>
      </c>
      <c r="MNG332" s="75" t="s">
        <v>385</v>
      </c>
      <c r="MNH332" s="75" t="s">
        <v>385</v>
      </c>
      <c r="MNI332" s="75" t="s">
        <v>385</v>
      </c>
      <c r="MNJ332" s="75" t="s">
        <v>385</v>
      </c>
      <c r="MNK332" s="75" t="s">
        <v>385</v>
      </c>
      <c r="MNL332" s="75" t="s">
        <v>385</v>
      </c>
      <c r="MNM332" s="75" t="s">
        <v>385</v>
      </c>
      <c r="MNN332" s="75" t="s">
        <v>385</v>
      </c>
      <c r="MNO332" s="75" t="s">
        <v>385</v>
      </c>
      <c r="MNP332" s="75" t="s">
        <v>385</v>
      </c>
      <c r="MNQ332" s="75" t="s">
        <v>385</v>
      </c>
      <c r="MNR332" s="75" t="s">
        <v>385</v>
      </c>
      <c r="MNS332" s="75" t="s">
        <v>385</v>
      </c>
      <c r="MNT332" s="75" t="s">
        <v>385</v>
      </c>
      <c r="MNU332" s="75" t="s">
        <v>385</v>
      </c>
      <c r="MNV332" s="75" t="s">
        <v>385</v>
      </c>
      <c r="MNW332" s="75" t="s">
        <v>385</v>
      </c>
      <c r="MNX332" s="75" t="s">
        <v>385</v>
      </c>
      <c r="MNY332" s="75" t="s">
        <v>385</v>
      </c>
      <c r="MNZ332" s="75" t="s">
        <v>385</v>
      </c>
      <c r="MOA332" s="75" t="s">
        <v>385</v>
      </c>
      <c r="MOB332" s="75" t="s">
        <v>385</v>
      </c>
      <c r="MOC332" s="75" t="s">
        <v>385</v>
      </c>
      <c r="MOD332" s="75" t="s">
        <v>385</v>
      </c>
      <c r="MOE332" s="75" t="s">
        <v>385</v>
      </c>
      <c r="MOF332" s="75" t="s">
        <v>385</v>
      </c>
      <c r="MOG332" s="75" t="s">
        <v>385</v>
      </c>
      <c r="MOH332" s="75" t="s">
        <v>385</v>
      </c>
      <c r="MOI332" s="75" t="s">
        <v>385</v>
      </c>
      <c r="MOJ332" s="75" t="s">
        <v>385</v>
      </c>
      <c r="MOK332" s="75" t="s">
        <v>385</v>
      </c>
      <c r="MOL332" s="75" t="s">
        <v>385</v>
      </c>
      <c r="MOM332" s="75" t="s">
        <v>385</v>
      </c>
      <c r="MON332" s="75" t="s">
        <v>385</v>
      </c>
      <c r="MOO332" s="75" t="s">
        <v>385</v>
      </c>
      <c r="MOP332" s="75" t="s">
        <v>385</v>
      </c>
      <c r="MOQ332" s="75" t="s">
        <v>385</v>
      </c>
      <c r="MOR332" s="75" t="s">
        <v>385</v>
      </c>
      <c r="MOS332" s="75" t="s">
        <v>385</v>
      </c>
      <c r="MOT332" s="75" t="s">
        <v>385</v>
      </c>
      <c r="MOU332" s="75" t="s">
        <v>385</v>
      </c>
      <c r="MOV332" s="75" t="s">
        <v>385</v>
      </c>
      <c r="MOW332" s="75" t="s">
        <v>385</v>
      </c>
      <c r="MOX332" s="75" t="s">
        <v>385</v>
      </c>
      <c r="MOY332" s="75" t="s">
        <v>385</v>
      </c>
      <c r="MOZ332" s="75" t="s">
        <v>385</v>
      </c>
      <c r="MPA332" s="75" t="s">
        <v>385</v>
      </c>
      <c r="MPB332" s="75" t="s">
        <v>385</v>
      </c>
      <c r="MPC332" s="75" t="s">
        <v>385</v>
      </c>
      <c r="MPD332" s="75" t="s">
        <v>385</v>
      </c>
      <c r="MPE332" s="75" t="s">
        <v>385</v>
      </c>
      <c r="MPF332" s="75" t="s">
        <v>385</v>
      </c>
      <c r="MPG332" s="75" t="s">
        <v>385</v>
      </c>
      <c r="MPH332" s="75" t="s">
        <v>385</v>
      </c>
      <c r="MPI332" s="75" t="s">
        <v>385</v>
      </c>
      <c r="MPJ332" s="75" t="s">
        <v>385</v>
      </c>
      <c r="MPK332" s="75" t="s">
        <v>385</v>
      </c>
      <c r="MPL332" s="75" t="s">
        <v>385</v>
      </c>
      <c r="MPM332" s="75" t="s">
        <v>385</v>
      </c>
      <c r="MPN332" s="75" t="s">
        <v>385</v>
      </c>
      <c r="MPO332" s="75" t="s">
        <v>385</v>
      </c>
      <c r="MPP332" s="75" t="s">
        <v>385</v>
      </c>
      <c r="MPQ332" s="75" t="s">
        <v>385</v>
      </c>
      <c r="MPR332" s="75" t="s">
        <v>385</v>
      </c>
      <c r="MPS332" s="75" t="s">
        <v>385</v>
      </c>
      <c r="MPT332" s="75" t="s">
        <v>385</v>
      </c>
      <c r="MPU332" s="75" t="s">
        <v>385</v>
      </c>
      <c r="MPV332" s="75" t="s">
        <v>385</v>
      </c>
      <c r="MPW332" s="75" t="s">
        <v>385</v>
      </c>
      <c r="MPX332" s="75" t="s">
        <v>385</v>
      </c>
      <c r="MPY332" s="75" t="s">
        <v>385</v>
      </c>
      <c r="MPZ332" s="75" t="s">
        <v>385</v>
      </c>
      <c r="MQA332" s="75" t="s">
        <v>385</v>
      </c>
      <c r="MQB332" s="75" t="s">
        <v>385</v>
      </c>
      <c r="MQC332" s="75" t="s">
        <v>385</v>
      </c>
      <c r="MQD332" s="75" t="s">
        <v>385</v>
      </c>
      <c r="MQE332" s="75" t="s">
        <v>385</v>
      </c>
      <c r="MQF332" s="75" t="s">
        <v>385</v>
      </c>
      <c r="MQG332" s="75" t="s">
        <v>385</v>
      </c>
      <c r="MQH332" s="75" t="s">
        <v>385</v>
      </c>
      <c r="MQI332" s="75" t="s">
        <v>385</v>
      </c>
      <c r="MQJ332" s="75" t="s">
        <v>385</v>
      </c>
      <c r="MQK332" s="75" t="s">
        <v>385</v>
      </c>
      <c r="MQL332" s="75" t="s">
        <v>385</v>
      </c>
      <c r="MQM332" s="75" t="s">
        <v>385</v>
      </c>
      <c r="MQN332" s="75" t="s">
        <v>385</v>
      </c>
      <c r="MQO332" s="75" t="s">
        <v>385</v>
      </c>
      <c r="MQP332" s="75" t="s">
        <v>385</v>
      </c>
      <c r="MQQ332" s="75" t="s">
        <v>385</v>
      </c>
      <c r="MQR332" s="75" t="s">
        <v>385</v>
      </c>
      <c r="MQS332" s="75" t="s">
        <v>385</v>
      </c>
      <c r="MQT332" s="75" t="s">
        <v>385</v>
      </c>
      <c r="MQU332" s="75" t="s">
        <v>385</v>
      </c>
      <c r="MQV332" s="75" t="s">
        <v>385</v>
      </c>
      <c r="MQW332" s="75" t="s">
        <v>385</v>
      </c>
      <c r="MQX332" s="75" t="s">
        <v>385</v>
      </c>
      <c r="MQY332" s="75" t="s">
        <v>385</v>
      </c>
      <c r="MQZ332" s="75" t="s">
        <v>385</v>
      </c>
      <c r="MRA332" s="75" t="s">
        <v>385</v>
      </c>
      <c r="MRB332" s="75" t="s">
        <v>385</v>
      </c>
      <c r="MRC332" s="75" t="s">
        <v>385</v>
      </c>
      <c r="MRD332" s="75" t="s">
        <v>385</v>
      </c>
      <c r="MRE332" s="75" t="s">
        <v>385</v>
      </c>
      <c r="MRF332" s="75" t="s">
        <v>385</v>
      </c>
      <c r="MRG332" s="75" t="s">
        <v>385</v>
      </c>
      <c r="MRH332" s="75" t="s">
        <v>385</v>
      </c>
      <c r="MRI332" s="75" t="s">
        <v>385</v>
      </c>
      <c r="MRJ332" s="75" t="s">
        <v>385</v>
      </c>
      <c r="MRK332" s="75" t="s">
        <v>385</v>
      </c>
      <c r="MRL332" s="75" t="s">
        <v>385</v>
      </c>
      <c r="MRM332" s="75" t="s">
        <v>385</v>
      </c>
      <c r="MRN332" s="75" t="s">
        <v>385</v>
      </c>
      <c r="MRO332" s="75" t="s">
        <v>385</v>
      </c>
      <c r="MRP332" s="75" t="s">
        <v>385</v>
      </c>
      <c r="MRQ332" s="75" t="s">
        <v>385</v>
      </c>
      <c r="MRR332" s="75" t="s">
        <v>385</v>
      </c>
      <c r="MRS332" s="75" t="s">
        <v>385</v>
      </c>
      <c r="MRT332" s="75" t="s">
        <v>385</v>
      </c>
      <c r="MRU332" s="75" t="s">
        <v>385</v>
      </c>
      <c r="MRV332" s="75" t="s">
        <v>385</v>
      </c>
      <c r="MRW332" s="75" t="s">
        <v>385</v>
      </c>
      <c r="MRX332" s="75" t="s">
        <v>385</v>
      </c>
      <c r="MRY332" s="75" t="s">
        <v>385</v>
      </c>
      <c r="MRZ332" s="75" t="s">
        <v>385</v>
      </c>
      <c r="MSA332" s="75" t="s">
        <v>385</v>
      </c>
      <c r="MSB332" s="75" t="s">
        <v>385</v>
      </c>
      <c r="MSC332" s="75" t="s">
        <v>385</v>
      </c>
      <c r="MSD332" s="75" t="s">
        <v>385</v>
      </c>
      <c r="MSE332" s="75" t="s">
        <v>385</v>
      </c>
      <c r="MSF332" s="75" t="s">
        <v>385</v>
      </c>
      <c r="MSG332" s="75" t="s">
        <v>385</v>
      </c>
      <c r="MSH332" s="75" t="s">
        <v>385</v>
      </c>
      <c r="MSI332" s="75" t="s">
        <v>385</v>
      </c>
      <c r="MSJ332" s="75" t="s">
        <v>385</v>
      </c>
      <c r="MSK332" s="75" t="s">
        <v>385</v>
      </c>
      <c r="MSL332" s="75" t="s">
        <v>385</v>
      </c>
      <c r="MSM332" s="75" t="s">
        <v>385</v>
      </c>
      <c r="MSN332" s="75" t="s">
        <v>385</v>
      </c>
      <c r="MSO332" s="75" t="s">
        <v>385</v>
      </c>
      <c r="MSP332" s="75" t="s">
        <v>385</v>
      </c>
      <c r="MSQ332" s="75" t="s">
        <v>385</v>
      </c>
      <c r="MSR332" s="75" t="s">
        <v>385</v>
      </c>
      <c r="MSS332" s="75" t="s">
        <v>385</v>
      </c>
      <c r="MST332" s="75" t="s">
        <v>385</v>
      </c>
      <c r="MSU332" s="75" t="s">
        <v>385</v>
      </c>
      <c r="MSV332" s="75" t="s">
        <v>385</v>
      </c>
      <c r="MSW332" s="75" t="s">
        <v>385</v>
      </c>
      <c r="MSX332" s="75" t="s">
        <v>385</v>
      </c>
      <c r="MSY332" s="75" t="s">
        <v>385</v>
      </c>
      <c r="MSZ332" s="75" t="s">
        <v>385</v>
      </c>
      <c r="MTA332" s="75" t="s">
        <v>385</v>
      </c>
      <c r="MTB332" s="75" t="s">
        <v>385</v>
      </c>
      <c r="MTC332" s="75" t="s">
        <v>385</v>
      </c>
      <c r="MTD332" s="75" t="s">
        <v>385</v>
      </c>
      <c r="MTE332" s="75" t="s">
        <v>385</v>
      </c>
      <c r="MTF332" s="75" t="s">
        <v>385</v>
      </c>
      <c r="MTG332" s="75" t="s">
        <v>385</v>
      </c>
      <c r="MTH332" s="75" t="s">
        <v>385</v>
      </c>
      <c r="MTI332" s="75" t="s">
        <v>385</v>
      </c>
      <c r="MTJ332" s="75" t="s">
        <v>385</v>
      </c>
      <c r="MTK332" s="75" t="s">
        <v>385</v>
      </c>
      <c r="MTL332" s="75" t="s">
        <v>385</v>
      </c>
      <c r="MTM332" s="75" t="s">
        <v>385</v>
      </c>
      <c r="MTN332" s="75" t="s">
        <v>385</v>
      </c>
      <c r="MTO332" s="75" t="s">
        <v>385</v>
      </c>
      <c r="MTP332" s="75" t="s">
        <v>385</v>
      </c>
      <c r="MTQ332" s="75" t="s">
        <v>385</v>
      </c>
      <c r="MTR332" s="75" t="s">
        <v>385</v>
      </c>
      <c r="MTS332" s="75" t="s">
        <v>385</v>
      </c>
      <c r="MTT332" s="75" t="s">
        <v>385</v>
      </c>
      <c r="MTU332" s="75" t="s">
        <v>385</v>
      </c>
      <c r="MTV332" s="75" t="s">
        <v>385</v>
      </c>
      <c r="MTW332" s="75" t="s">
        <v>385</v>
      </c>
      <c r="MTX332" s="75" t="s">
        <v>385</v>
      </c>
      <c r="MTY332" s="75" t="s">
        <v>385</v>
      </c>
      <c r="MTZ332" s="75" t="s">
        <v>385</v>
      </c>
      <c r="MUA332" s="75" t="s">
        <v>385</v>
      </c>
      <c r="MUB332" s="75" t="s">
        <v>385</v>
      </c>
      <c r="MUC332" s="75" t="s">
        <v>385</v>
      </c>
      <c r="MUD332" s="75" t="s">
        <v>385</v>
      </c>
      <c r="MUE332" s="75" t="s">
        <v>385</v>
      </c>
      <c r="MUF332" s="75" t="s">
        <v>385</v>
      </c>
      <c r="MUG332" s="75" t="s">
        <v>385</v>
      </c>
      <c r="MUH332" s="75" t="s">
        <v>385</v>
      </c>
      <c r="MUI332" s="75" t="s">
        <v>385</v>
      </c>
      <c r="MUJ332" s="75" t="s">
        <v>385</v>
      </c>
      <c r="MUK332" s="75" t="s">
        <v>385</v>
      </c>
      <c r="MUL332" s="75" t="s">
        <v>385</v>
      </c>
      <c r="MUM332" s="75" t="s">
        <v>385</v>
      </c>
      <c r="MUN332" s="75" t="s">
        <v>385</v>
      </c>
      <c r="MUO332" s="75" t="s">
        <v>385</v>
      </c>
      <c r="MUP332" s="75" t="s">
        <v>385</v>
      </c>
      <c r="MUQ332" s="75" t="s">
        <v>385</v>
      </c>
      <c r="MUR332" s="75" t="s">
        <v>385</v>
      </c>
      <c r="MUS332" s="75" t="s">
        <v>385</v>
      </c>
      <c r="MUT332" s="75" t="s">
        <v>385</v>
      </c>
      <c r="MUU332" s="75" t="s">
        <v>385</v>
      </c>
      <c r="MUV332" s="75" t="s">
        <v>385</v>
      </c>
      <c r="MUW332" s="75" t="s">
        <v>385</v>
      </c>
      <c r="MUX332" s="75" t="s">
        <v>385</v>
      </c>
      <c r="MUY332" s="75" t="s">
        <v>385</v>
      </c>
      <c r="MUZ332" s="75" t="s">
        <v>385</v>
      </c>
      <c r="MVA332" s="75" t="s">
        <v>385</v>
      </c>
      <c r="MVB332" s="75" t="s">
        <v>385</v>
      </c>
      <c r="MVC332" s="75" t="s">
        <v>385</v>
      </c>
      <c r="MVD332" s="75" t="s">
        <v>385</v>
      </c>
      <c r="MVE332" s="75" t="s">
        <v>385</v>
      </c>
      <c r="MVF332" s="75" t="s">
        <v>385</v>
      </c>
      <c r="MVG332" s="75" t="s">
        <v>385</v>
      </c>
      <c r="MVH332" s="75" t="s">
        <v>385</v>
      </c>
      <c r="MVI332" s="75" t="s">
        <v>385</v>
      </c>
      <c r="MVJ332" s="75" t="s">
        <v>385</v>
      </c>
      <c r="MVK332" s="75" t="s">
        <v>385</v>
      </c>
      <c r="MVL332" s="75" t="s">
        <v>385</v>
      </c>
      <c r="MVM332" s="75" t="s">
        <v>385</v>
      </c>
      <c r="MVN332" s="75" t="s">
        <v>385</v>
      </c>
      <c r="MVO332" s="75" t="s">
        <v>385</v>
      </c>
      <c r="MVP332" s="75" t="s">
        <v>385</v>
      </c>
      <c r="MVQ332" s="75" t="s">
        <v>385</v>
      </c>
      <c r="MVR332" s="75" t="s">
        <v>385</v>
      </c>
      <c r="MVS332" s="75" t="s">
        <v>385</v>
      </c>
      <c r="MVT332" s="75" t="s">
        <v>385</v>
      </c>
      <c r="MVU332" s="75" t="s">
        <v>385</v>
      </c>
      <c r="MVV332" s="75" t="s">
        <v>385</v>
      </c>
      <c r="MVW332" s="75" t="s">
        <v>385</v>
      </c>
      <c r="MVX332" s="75" t="s">
        <v>385</v>
      </c>
      <c r="MVY332" s="75" t="s">
        <v>385</v>
      </c>
      <c r="MVZ332" s="75" t="s">
        <v>385</v>
      </c>
      <c r="MWA332" s="75" t="s">
        <v>385</v>
      </c>
      <c r="MWB332" s="75" t="s">
        <v>385</v>
      </c>
      <c r="MWC332" s="75" t="s">
        <v>385</v>
      </c>
      <c r="MWD332" s="75" t="s">
        <v>385</v>
      </c>
      <c r="MWE332" s="75" t="s">
        <v>385</v>
      </c>
      <c r="MWF332" s="75" t="s">
        <v>385</v>
      </c>
      <c r="MWG332" s="75" t="s">
        <v>385</v>
      </c>
      <c r="MWH332" s="75" t="s">
        <v>385</v>
      </c>
      <c r="MWI332" s="75" t="s">
        <v>385</v>
      </c>
      <c r="MWJ332" s="75" t="s">
        <v>385</v>
      </c>
      <c r="MWK332" s="75" t="s">
        <v>385</v>
      </c>
      <c r="MWL332" s="75" t="s">
        <v>385</v>
      </c>
      <c r="MWM332" s="75" t="s">
        <v>385</v>
      </c>
      <c r="MWN332" s="75" t="s">
        <v>385</v>
      </c>
      <c r="MWO332" s="75" t="s">
        <v>385</v>
      </c>
      <c r="MWP332" s="75" t="s">
        <v>385</v>
      </c>
      <c r="MWQ332" s="75" t="s">
        <v>385</v>
      </c>
      <c r="MWR332" s="75" t="s">
        <v>385</v>
      </c>
      <c r="MWS332" s="75" t="s">
        <v>385</v>
      </c>
      <c r="MWT332" s="75" t="s">
        <v>385</v>
      </c>
      <c r="MWU332" s="75" t="s">
        <v>385</v>
      </c>
      <c r="MWV332" s="75" t="s">
        <v>385</v>
      </c>
      <c r="MWW332" s="75" t="s">
        <v>385</v>
      </c>
      <c r="MWX332" s="75" t="s">
        <v>385</v>
      </c>
      <c r="MWY332" s="75" t="s">
        <v>385</v>
      </c>
      <c r="MWZ332" s="75" t="s">
        <v>385</v>
      </c>
      <c r="MXA332" s="75" t="s">
        <v>385</v>
      </c>
      <c r="MXB332" s="75" t="s">
        <v>385</v>
      </c>
      <c r="MXC332" s="75" t="s">
        <v>385</v>
      </c>
      <c r="MXD332" s="75" t="s">
        <v>385</v>
      </c>
      <c r="MXE332" s="75" t="s">
        <v>385</v>
      </c>
      <c r="MXF332" s="75" t="s">
        <v>385</v>
      </c>
      <c r="MXG332" s="75" t="s">
        <v>385</v>
      </c>
      <c r="MXH332" s="75" t="s">
        <v>385</v>
      </c>
      <c r="MXI332" s="75" t="s">
        <v>385</v>
      </c>
      <c r="MXJ332" s="75" t="s">
        <v>385</v>
      </c>
      <c r="MXK332" s="75" t="s">
        <v>385</v>
      </c>
      <c r="MXL332" s="75" t="s">
        <v>385</v>
      </c>
      <c r="MXM332" s="75" t="s">
        <v>385</v>
      </c>
      <c r="MXN332" s="75" t="s">
        <v>385</v>
      </c>
      <c r="MXO332" s="75" t="s">
        <v>385</v>
      </c>
      <c r="MXP332" s="75" t="s">
        <v>385</v>
      </c>
      <c r="MXQ332" s="75" t="s">
        <v>385</v>
      </c>
      <c r="MXR332" s="75" t="s">
        <v>385</v>
      </c>
      <c r="MXS332" s="75" t="s">
        <v>385</v>
      </c>
      <c r="MXT332" s="75" t="s">
        <v>385</v>
      </c>
      <c r="MXU332" s="75" t="s">
        <v>385</v>
      </c>
      <c r="MXV332" s="75" t="s">
        <v>385</v>
      </c>
      <c r="MXW332" s="75" t="s">
        <v>385</v>
      </c>
      <c r="MXX332" s="75" t="s">
        <v>385</v>
      </c>
      <c r="MXY332" s="75" t="s">
        <v>385</v>
      </c>
      <c r="MXZ332" s="75" t="s">
        <v>385</v>
      </c>
      <c r="MYA332" s="75" t="s">
        <v>385</v>
      </c>
      <c r="MYB332" s="75" t="s">
        <v>385</v>
      </c>
      <c r="MYC332" s="75" t="s">
        <v>385</v>
      </c>
      <c r="MYD332" s="75" t="s">
        <v>385</v>
      </c>
      <c r="MYE332" s="75" t="s">
        <v>385</v>
      </c>
      <c r="MYF332" s="75" t="s">
        <v>385</v>
      </c>
      <c r="MYG332" s="75" t="s">
        <v>385</v>
      </c>
      <c r="MYH332" s="75" t="s">
        <v>385</v>
      </c>
      <c r="MYI332" s="75" t="s">
        <v>385</v>
      </c>
      <c r="MYJ332" s="75" t="s">
        <v>385</v>
      </c>
      <c r="MYK332" s="75" t="s">
        <v>385</v>
      </c>
      <c r="MYL332" s="75" t="s">
        <v>385</v>
      </c>
      <c r="MYM332" s="75" t="s">
        <v>385</v>
      </c>
      <c r="MYN332" s="75" t="s">
        <v>385</v>
      </c>
      <c r="MYO332" s="75" t="s">
        <v>385</v>
      </c>
      <c r="MYP332" s="75" t="s">
        <v>385</v>
      </c>
      <c r="MYQ332" s="75" t="s">
        <v>385</v>
      </c>
      <c r="MYR332" s="75" t="s">
        <v>385</v>
      </c>
      <c r="MYS332" s="75" t="s">
        <v>385</v>
      </c>
      <c r="MYT332" s="75" t="s">
        <v>385</v>
      </c>
      <c r="MYU332" s="75" t="s">
        <v>385</v>
      </c>
      <c r="MYV332" s="75" t="s">
        <v>385</v>
      </c>
      <c r="MYW332" s="75" t="s">
        <v>385</v>
      </c>
      <c r="MYX332" s="75" t="s">
        <v>385</v>
      </c>
      <c r="MYY332" s="75" t="s">
        <v>385</v>
      </c>
      <c r="MYZ332" s="75" t="s">
        <v>385</v>
      </c>
      <c r="MZA332" s="75" t="s">
        <v>385</v>
      </c>
      <c r="MZB332" s="75" t="s">
        <v>385</v>
      </c>
      <c r="MZC332" s="75" t="s">
        <v>385</v>
      </c>
      <c r="MZD332" s="75" t="s">
        <v>385</v>
      </c>
      <c r="MZE332" s="75" t="s">
        <v>385</v>
      </c>
      <c r="MZF332" s="75" t="s">
        <v>385</v>
      </c>
      <c r="MZG332" s="75" t="s">
        <v>385</v>
      </c>
      <c r="MZH332" s="75" t="s">
        <v>385</v>
      </c>
      <c r="MZI332" s="75" t="s">
        <v>385</v>
      </c>
      <c r="MZJ332" s="75" t="s">
        <v>385</v>
      </c>
      <c r="MZK332" s="75" t="s">
        <v>385</v>
      </c>
      <c r="MZL332" s="75" t="s">
        <v>385</v>
      </c>
      <c r="MZM332" s="75" t="s">
        <v>385</v>
      </c>
      <c r="MZN332" s="75" t="s">
        <v>385</v>
      </c>
      <c r="MZO332" s="75" t="s">
        <v>385</v>
      </c>
      <c r="MZP332" s="75" t="s">
        <v>385</v>
      </c>
      <c r="MZQ332" s="75" t="s">
        <v>385</v>
      </c>
      <c r="MZR332" s="75" t="s">
        <v>385</v>
      </c>
      <c r="MZS332" s="75" t="s">
        <v>385</v>
      </c>
      <c r="MZT332" s="75" t="s">
        <v>385</v>
      </c>
      <c r="MZU332" s="75" t="s">
        <v>385</v>
      </c>
      <c r="MZV332" s="75" t="s">
        <v>385</v>
      </c>
      <c r="MZW332" s="75" t="s">
        <v>385</v>
      </c>
      <c r="MZX332" s="75" t="s">
        <v>385</v>
      </c>
      <c r="MZY332" s="75" t="s">
        <v>385</v>
      </c>
      <c r="MZZ332" s="75" t="s">
        <v>385</v>
      </c>
      <c r="NAA332" s="75" t="s">
        <v>385</v>
      </c>
      <c r="NAB332" s="75" t="s">
        <v>385</v>
      </c>
      <c r="NAC332" s="75" t="s">
        <v>385</v>
      </c>
      <c r="NAD332" s="75" t="s">
        <v>385</v>
      </c>
      <c r="NAE332" s="75" t="s">
        <v>385</v>
      </c>
      <c r="NAF332" s="75" t="s">
        <v>385</v>
      </c>
      <c r="NAG332" s="75" t="s">
        <v>385</v>
      </c>
      <c r="NAH332" s="75" t="s">
        <v>385</v>
      </c>
      <c r="NAI332" s="75" t="s">
        <v>385</v>
      </c>
      <c r="NAJ332" s="75" t="s">
        <v>385</v>
      </c>
      <c r="NAK332" s="75" t="s">
        <v>385</v>
      </c>
      <c r="NAL332" s="75" t="s">
        <v>385</v>
      </c>
      <c r="NAM332" s="75" t="s">
        <v>385</v>
      </c>
      <c r="NAN332" s="75" t="s">
        <v>385</v>
      </c>
      <c r="NAO332" s="75" t="s">
        <v>385</v>
      </c>
      <c r="NAP332" s="75" t="s">
        <v>385</v>
      </c>
      <c r="NAQ332" s="75" t="s">
        <v>385</v>
      </c>
      <c r="NAR332" s="75" t="s">
        <v>385</v>
      </c>
      <c r="NAS332" s="75" t="s">
        <v>385</v>
      </c>
      <c r="NAT332" s="75" t="s">
        <v>385</v>
      </c>
      <c r="NAU332" s="75" t="s">
        <v>385</v>
      </c>
      <c r="NAV332" s="75" t="s">
        <v>385</v>
      </c>
      <c r="NAW332" s="75" t="s">
        <v>385</v>
      </c>
      <c r="NAX332" s="75" t="s">
        <v>385</v>
      </c>
      <c r="NAY332" s="75" t="s">
        <v>385</v>
      </c>
      <c r="NAZ332" s="75" t="s">
        <v>385</v>
      </c>
      <c r="NBA332" s="75" t="s">
        <v>385</v>
      </c>
      <c r="NBB332" s="75" t="s">
        <v>385</v>
      </c>
      <c r="NBC332" s="75" t="s">
        <v>385</v>
      </c>
      <c r="NBD332" s="75" t="s">
        <v>385</v>
      </c>
      <c r="NBE332" s="75" t="s">
        <v>385</v>
      </c>
      <c r="NBF332" s="75" t="s">
        <v>385</v>
      </c>
      <c r="NBG332" s="75" t="s">
        <v>385</v>
      </c>
      <c r="NBH332" s="75" t="s">
        <v>385</v>
      </c>
      <c r="NBI332" s="75" t="s">
        <v>385</v>
      </c>
      <c r="NBJ332" s="75" t="s">
        <v>385</v>
      </c>
      <c r="NBK332" s="75" t="s">
        <v>385</v>
      </c>
      <c r="NBL332" s="75" t="s">
        <v>385</v>
      </c>
      <c r="NBM332" s="75" t="s">
        <v>385</v>
      </c>
      <c r="NBN332" s="75" t="s">
        <v>385</v>
      </c>
      <c r="NBO332" s="75" t="s">
        <v>385</v>
      </c>
      <c r="NBP332" s="75" t="s">
        <v>385</v>
      </c>
      <c r="NBQ332" s="75" t="s">
        <v>385</v>
      </c>
      <c r="NBR332" s="75" t="s">
        <v>385</v>
      </c>
      <c r="NBS332" s="75" t="s">
        <v>385</v>
      </c>
      <c r="NBT332" s="75" t="s">
        <v>385</v>
      </c>
      <c r="NBU332" s="75" t="s">
        <v>385</v>
      </c>
      <c r="NBV332" s="75" t="s">
        <v>385</v>
      </c>
      <c r="NBW332" s="75" t="s">
        <v>385</v>
      </c>
      <c r="NBX332" s="75" t="s">
        <v>385</v>
      </c>
      <c r="NBY332" s="75" t="s">
        <v>385</v>
      </c>
      <c r="NBZ332" s="75" t="s">
        <v>385</v>
      </c>
      <c r="NCA332" s="75" t="s">
        <v>385</v>
      </c>
      <c r="NCB332" s="75" t="s">
        <v>385</v>
      </c>
      <c r="NCC332" s="75" t="s">
        <v>385</v>
      </c>
      <c r="NCD332" s="75" t="s">
        <v>385</v>
      </c>
      <c r="NCE332" s="75" t="s">
        <v>385</v>
      </c>
      <c r="NCF332" s="75" t="s">
        <v>385</v>
      </c>
      <c r="NCG332" s="75" t="s">
        <v>385</v>
      </c>
      <c r="NCH332" s="75" t="s">
        <v>385</v>
      </c>
      <c r="NCI332" s="75" t="s">
        <v>385</v>
      </c>
      <c r="NCJ332" s="75" t="s">
        <v>385</v>
      </c>
      <c r="NCK332" s="75" t="s">
        <v>385</v>
      </c>
      <c r="NCL332" s="75" t="s">
        <v>385</v>
      </c>
      <c r="NCM332" s="75" t="s">
        <v>385</v>
      </c>
      <c r="NCN332" s="75" t="s">
        <v>385</v>
      </c>
      <c r="NCO332" s="75" t="s">
        <v>385</v>
      </c>
      <c r="NCP332" s="75" t="s">
        <v>385</v>
      </c>
      <c r="NCQ332" s="75" t="s">
        <v>385</v>
      </c>
      <c r="NCR332" s="75" t="s">
        <v>385</v>
      </c>
      <c r="NCS332" s="75" t="s">
        <v>385</v>
      </c>
      <c r="NCT332" s="75" t="s">
        <v>385</v>
      </c>
      <c r="NCU332" s="75" t="s">
        <v>385</v>
      </c>
      <c r="NCV332" s="75" t="s">
        <v>385</v>
      </c>
      <c r="NCW332" s="75" t="s">
        <v>385</v>
      </c>
      <c r="NCX332" s="75" t="s">
        <v>385</v>
      </c>
      <c r="NCY332" s="75" t="s">
        <v>385</v>
      </c>
      <c r="NCZ332" s="75" t="s">
        <v>385</v>
      </c>
      <c r="NDA332" s="75" t="s">
        <v>385</v>
      </c>
      <c r="NDB332" s="75" t="s">
        <v>385</v>
      </c>
      <c r="NDC332" s="75" t="s">
        <v>385</v>
      </c>
      <c r="NDD332" s="75" t="s">
        <v>385</v>
      </c>
      <c r="NDE332" s="75" t="s">
        <v>385</v>
      </c>
      <c r="NDF332" s="75" t="s">
        <v>385</v>
      </c>
      <c r="NDG332" s="75" t="s">
        <v>385</v>
      </c>
      <c r="NDH332" s="75" t="s">
        <v>385</v>
      </c>
      <c r="NDI332" s="75" t="s">
        <v>385</v>
      </c>
      <c r="NDJ332" s="75" t="s">
        <v>385</v>
      </c>
      <c r="NDK332" s="75" t="s">
        <v>385</v>
      </c>
      <c r="NDL332" s="75" t="s">
        <v>385</v>
      </c>
      <c r="NDM332" s="75" t="s">
        <v>385</v>
      </c>
      <c r="NDN332" s="75" t="s">
        <v>385</v>
      </c>
      <c r="NDO332" s="75" t="s">
        <v>385</v>
      </c>
      <c r="NDP332" s="75" t="s">
        <v>385</v>
      </c>
      <c r="NDQ332" s="75" t="s">
        <v>385</v>
      </c>
      <c r="NDR332" s="75" t="s">
        <v>385</v>
      </c>
      <c r="NDS332" s="75" t="s">
        <v>385</v>
      </c>
      <c r="NDT332" s="75" t="s">
        <v>385</v>
      </c>
      <c r="NDU332" s="75" t="s">
        <v>385</v>
      </c>
      <c r="NDV332" s="75" t="s">
        <v>385</v>
      </c>
      <c r="NDW332" s="75" t="s">
        <v>385</v>
      </c>
      <c r="NDX332" s="75" t="s">
        <v>385</v>
      </c>
      <c r="NDY332" s="75" t="s">
        <v>385</v>
      </c>
      <c r="NDZ332" s="75" t="s">
        <v>385</v>
      </c>
      <c r="NEA332" s="75" t="s">
        <v>385</v>
      </c>
      <c r="NEB332" s="75" t="s">
        <v>385</v>
      </c>
      <c r="NEC332" s="75" t="s">
        <v>385</v>
      </c>
      <c r="NED332" s="75" t="s">
        <v>385</v>
      </c>
      <c r="NEE332" s="75" t="s">
        <v>385</v>
      </c>
      <c r="NEF332" s="75" t="s">
        <v>385</v>
      </c>
      <c r="NEG332" s="75" t="s">
        <v>385</v>
      </c>
      <c r="NEH332" s="75" t="s">
        <v>385</v>
      </c>
      <c r="NEI332" s="75" t="s">
        <v>385</v>
      </c>
      <c r="NEJ332" s="75" t="s">
        <v>385</v>
      </c>
      <c r="NEK332" s="75" t="s">
        <v>385</v>
      </c>
      <c r="NEL332" s="75" t="s">
        <v>385</v>
      </c>
      <c r="NEM332" s="75" t="s">
        <v>385</v>
      </c>
      <c r="NEN332" s="75" t="s">
        <v>385</v>
      </c>
      <c r="NEO332" s="75" t="s">
        <v>385</v>
      </c>
      <c r="NEP332" s="75" t="s">
        <v>385</v>
      </c>
      <c r="NEQ332" s="75" t="s">
        <v>385</v>
      </c>
      <c r="NER332" s="75" t="s">
        <v>385</v>
      </c>
      <c r="NES332" s="75" t="s">
        <v>385</v>
      </c>
      <c r="NET332" s="75" t="s">
        <v>385</v>
      </c>
      <c r="NEU332" s="75" t="s">
        <v>385</v>
      </c>
      <c r="NEV332" s="75" t="s">
        <v>385</v>
      </c>
      <c r="NEW332" s="75" t="s">
        <v>385</v>
      </c>
      <c r="NEX332" s="75" t="s">
        <v>385</v>
      </c>
      <c r="NEY332" s="75" t="s">
        <v>385</v>
      </c>
      <c r="NEZ332" s="75" t="s">
        <v>385</v>
      </c>
      <c r="NFA332" s="75" t="s">
        <v>385</v>
      </c>
      <c r="NFB332" s="75" t="s">
        <v>385</v>
      </c>
      <c r="NFC332" s="75" t="s">
        <v>385</v>
      </c>
      <c r="NFD332" s="75" t="s">
        <v>385</v>
      </c>
      <c r="NFE332" s="75" t="s">
        <v>385</v>
      </c>
      <c r="NFF332" s="75" t="s">
        <v>385</v>
      </c>
      <c r="NFG332" s="75" t="s">
        <v>385</v>
      </c>
      <c r="NFH332" s="75" t="s">
        <v>385</v>
      </c>
      <c r="NFI332" s="75" t="s">
        <v>385</v>
      </c>
      <c r="NFJ332" s="75" t="s">
        <v>385</v>
      </c>
      <c r="NFK332" s="75" t="s">
        <v>385</v>
      </c>
      <c r="NFL332" s="75" t="s">
        <v>385</v>
      </c>
      <c r="NFM332" s="75" t="s">
        <v>385</v>
      </c>
      <c r="NFN332" s="75" t="s">
        <v>385</v>
      </c>
      <c r="NFO332" s="75" t="s">
        <v>385</v>
      </c>
      <c r="NFP332" s="75" t="s">
        <v>385</v>
      </c>
      <c r="NFQ332" s="75" t="s">
        <v>385</v>
      </c>
      <c r="NFR332" s="75" t="s">
        <v>385</v>
      </c>
      <c r="NFS332" s="75" t="s">
        <v>385</v>
      </c>
      <c r="NFT332" s="75" t="s">
        <v>385</v>
      </c>
      <c r="NFU332" s="75" t="s">
        <v>385</v>
      </c>
      <c r="NFV332" s="75" t="s">
        <v>385</v>
      </c>
      <c r="NFW332" s="75" t="s">
        <v>385</v>
      </c>
      <c r="NFX332" s="75" t="s">
        <v>385</v>
      </c>
      <c r="NFY332" s="75" t="s">
        <v>385</v>
      </c>
      <c r="NFZ332" s="75" t="s">
        <v>385</v>
      </c>
      <c r="NGA332" s="75" t="s">
        <v>385</v>
      </c>
      <c r="NGB332" s="75" t="s">
        <v>385</v>
      </c>
      <c r="NGC332" s="75" t="s">
        <v>385</v>
      </c>
      <c r="NGD332" s="75" t="s">
        <v>385</v>
      </c>
      <c r="NGE332" s="75" t="s">
        <v>385</v>
      </c>
      <c r="NGF332" s="75" t="s">
        <v>385</v>
      </c>
      <c r="NGG332" s="75" t="s">
        <v>385</v>
      </c>
      <c r="NGH332" s="75" t="s">
        <v>385</v>
      </c>
      <c r="NGI332" s="75" t="s">
        <v>385</v>
      </c>
      <c r="NGJ332" s="75" t="s">
        <v>385</v>
      </c>
      <c r="NGK332" s="75" t="s">
        <v>385</v>
      </c>
      <c r="NGL332" s="75" t="s">
        <v>385</v>
      </c>
      <c r="NGM332" s="75" t="s">
        <v>385</v>
      </c>
      <c r="NGN332" s="75" t="s">
        <v>385</v>
      </c>
      <c r="NGO332" s="75" t="s">
        <v>385</v>
      </c>
      <c r="NGP332" s="75" t="s">
        <v>385</v>
      </c>
      <c r="NGQ332" s="75" t="s">
        <v>385</v>
      </c>
      <c r="NGR332" s="75" t="s">
        <v>385</v>
      </c>
      <c r="NGS332" s="75" t="s">
        <v>385</v>
      </c>
      <c r="NGT332" s="75" t="s">
        <v>385</v>
      </c>
      <c r="NGU332" s="75" t="s">
        <v>385</v>
      </c>
      <c r="NGV332" s="75" t="s">
        <v>385</v>
      </c>
      <c r="NGW332" s="75" t="s">
        <v>385</v>
      </c>
      <c r="NGX332" s="75" t="s">
        <v>385</v>
      </c>
      <c r="NGY332" s="75" t="s">
        <v>385</v>
      </c>
      <c r="NGZ332" s="75" t="s">
        <v>385</v>
      </c>
      <c r="NHA332" s="75" t="s">
        <v>385</v>
      </c>
      <c r="NHB332" s="75" t="s">
        <v>385</v>
      </c>
      <c r="NHC332" s="75" t="s">
        <v>385</v>
      </c>
      <c r="NHD332" s="75" t="s">
        <v>385</v>
      </c>
      <c r="NHE332" s="75" t="s">
        <v>385</v>
      </c>
      <c r="NHF332" s="75" t="s">
        <v>385</v>
      </c>
      <c r="NHG332" s="75" t="s">
        <v>385</v>
      </c>
      <c r="NHH332" s="75" t="s">
        <v>385</v>
      </c>
      <c r="NHI332" s="75" t="s">
        <v>385</v>
      </c>
      <c r="NHJ332" s="75" t="s">
        <v>385</v>
      </c>
      <c r="NHK332" s="75" t="s">
        <v>385</v>
      </c>
      <c r="NHL332" s="75" t="s">
        <v>385</v>
      </c>
      <c r="NHM332" s="75" t="s">
        <v>385</v>
      </c>
      <c r="NHN332" s="75" t="s">
        <v>385</v>
      </c>
      <c r="NHO332" s="75" t="s">
        <v>385</v>
      </c>
      <c r="NHP332" s="75" t="s">
        <v>385</v>
      </c>
      <c r="NHQ332" s="75" t="s">
        <v>385</v>
      </c>
      <c r="NHR332" s="75" t="s">
        <v>385</v>
      </c>
      <c r="NHS332" s="75" t="s">
        <v>385</v>
      </c>
      <c r="NHT332" s="75" t="s">
        <v>385</v>
      </c>
      <c r="NHU332" s="75" t="s">
        <v>385</v>
      </c>
      <c r="NHV332" s="75" t="s">
        <v>385</v>
      </c>
      <c r="NHW332" s="75" t="s">
        <v>385</v>
      </c>
      <c r="NHX332" s="75" t="s">
        <v>385</v>
      </c>
      <c r="NHY332" s="75" t="s">
        <v>385</v>
      </c>
      <c r="NHZ332" s="75" t="s">
        <v>385</v>
      </c>
      <c r="NIA332" s="75" t="s">
        <v>385</v>
      </c>
      <c r="NIB332" s="75" t="s">
        <v>385</v>
      </c>
      <c r="NIC332" s="75" t="s">
        <v>385</v>
      </c>
      <c r="NID332" s="75" t="s">
        <v>385</v>
      </c>
      <c r="NIE332" s="75" t="s">
        <v>385</v>
      </c>
      <c r="NIF332" s="75" t="s">
        <v>385</v>
      </c>
      <c r="NIG332" s="75" t="s">
        <v>385</v>
      </c>
      <c r="NIH332" s="75" t="s">
        <v>385</v>
      </c>
      <c r="NII332" s="75" t="s">
        <v>385</v>
      </c>
      <c r="NIJ332" s="75" t="s">
        <v>385</v>
      </c>
      <c r="NIK332" s="75" t="s">
        <v>385</v>
      </c>
      <c r="NIL332" s="75" t="s">
        <v>385</v>
      </c>
      <c r="NIM332" s="75" t="s">
        <v>385</v>
      </c>
      <c r="NIN332" s="75" t="s">
        <v>385</v>
      </c>
      <c r="NIO332" s="75" t="s">
        <v>385</v>
      </c>
      <c r="NIP332" s="75" t="s">
        <v>385</v>
      </c>
      <c r="NIQ332" s="75" t="s">
        <v>385</v>
      </c>
      <c r="NIR332" s="75" t="s">
        <v>385</v>
      </c>
      <c r="NIS332" s="75" t="s">
        <v>385</v>
      </c>
      <c r="NIT332" s="75" t="s">
        <v>385</v>
      </c>
      <c r="NIU332" s="75" t="s">
        <v>385</v>
      </c>
      <c r="NIV332" s="75" t="s">
        <v>385</v>
      </c>
      <c r="NIW332" s="75" t="s">
        <v>385</v>
      </c>
      <c r="NIX332" s="75" t="s">
        <v>385</v>
      </c>
      <c r="NIY332" s="75" t="s">
        <v>385</v>
      </c>
      <c r="NIZ332" s="75" t="s">
        <v>385</v>
      </c>
      <c r="NJA332" s="75" t="s">
        <v>385</v>
      </c>
      <c r="NJB332" s="75" t="s">
        <v>385</v>
      </c>
      <c r="NJC332" s="75" t="s">
        <v>385</v>
      </c>
      <c r="NJD332" s="75" t="s">
        <v>385</v>
      </c>
      <c r="NJE332" s="75" t="s">
        <v>385</v>
      </c>
      <c r="NJF332" s="75" t="s">
        <v>385</v>
      </c>
      <c r="NJG332" s="75" t="s">
        <v>385</v>
      </c>
      <c r="NJH332" s="75" t="s">
        <v>385</v>
      </c>
      <c r="NJI332" s="75" t="s">
        <v>385</v>
      </c>
      <c r="NJJ332" s="75" t="s">
        <v>385</v>
      </c>
      <c r="NJK332" s="75" t="s">
        <v>385</v>
      </c>
      <c r="NJL332" s="75" t="s">
        <v>385</v>
      </c>
      <c r="NJM332" s="75" t="s">
        <v>385</v>
      </c>
      <c r="NJN332" s="75" t="s">
        <v>385</v>
      </c>
      <c r="NJO332" s="75" t="s">
        <v>385</v>
      </c>
      <c r="NJP332" s="75" t="s">
        <v>385</v>
      </c>
      <c r="NJQ332" s="75" t="s">
        <v>385</v>
      </c>
      <c r="NJR332" s="75" t="s">
        <v>385</v>
      </c>
      <c r="NJS332" s="75" t="s">
        <v>385</v>
      </c>
      <c r="NJT332" s="75" t="s">
        <v>385</v>
      </c>
      <c r="NJU332" s="75" t="s">
        <v>385</v>
      </c>
      <c r="NJV332" s="75" t="s">
        <v>385</v>
      </c>
      <c r="NJW332" s="75" t="s">
        <v>385</v>
      </c>
      <c r="NJX332" s="75" t="s">
        <v>385</v>
      </c>
      <c r="NJY332" s="75" t="s">
        <v>385</v>
      </c>
      <c r="NJZ332" s="75" t="s">
        <v>385</v>
      </c>
      <c r="NKA332" s="75" t="s">
        <v>385</v>
      </c>
      <c r="NKB332" s="75" t="s">
        <v>385</v>
      </c>
      <c r="NKC332" s="75" t="s">
        <v>385</v>
      </c>
      <c r="NKD332" s="75" t="s">
        <v>385</v>
      </c>
      <c r="NKE332" s="75" t="s">
        <v>385</v>
      </c>
      <c r="NKF332" s="75" t="s">
        <v>385</v>
      </c>
      <c r="NKG332" s="75" t="s">
        <v>385</v>
      </c>
      <c r="NKH332" s="75" t="s">
        <v>385</v>
      </c>
      <c r="NKI332" s="75" t="s">
        <v>385</v>
      </c>
      <c r="NKJ332" s="75" t="s">
        <v>385</v>
      </c>
      <c r="NKK332" s="75" t="s">
        <v>385</v>
      </c>
      <c r="NKL332" s="75" t="s">
        <v>385</v>
      </c>
      <c r="NKM332" s="75" t="s">
        <v>385</v>
      </c>
      <c r="NKN332" s="75" t="s">
        <v>385</v>
      </c>
      <c r="NKO332" s="75" t="s">
        <v>385</v>
      </c>
      <c r="NKP332" s="75" t="s">
        <v>385</v>
      </c>
      <c r="NKQ332" s="75" t="s">
        <v>385</v>
      </c>
      <c r="NKR332" s="75" t="s">
        <v>385</v>
      </c>
      <c r="NKS332" s="75" t="s">
        <v>385</v>
      </c>
      <c r="NKT332" s="75" t="s">
        <v>385</v>
      </c>
      <c r="NKU332" s="75" t="s">
        <v>385</v>
      </c>
      <c r="NKV332" s="75" t="s">
        <v>385</v>
      </c>
      <c r="NKW332" s="75" t="s">
        <v>385</v>
      </c>
      <c r="NKX332" s="75" t="s">
        <v>385</v>
      </c>
      <c r="NKY332" s="75" t="s">
        <v>385</v>
      </c>
      <c r="NKZ332" s="75" t="s">
        <v>385</v>
      </c>
      <c r="NLA332" s="75" t="s">
        <v>385</v>
      </c>
      <c r="NLB332" s="75" t="s">
        <v>385</v>
      </c>
      <c r="NLC332" s="75" t="s">
        <v>385</v>
      </c>
      <c r="NLD332" s="75" t="s">
        <v>385</v>
      </c>
      <c r="NLE332" s="75" t="s">
        <v>385</v>
      </c>
      <c r="NLF332" s="75" t="s">
        <v>385</v>
      </c>
      <c r="NLG332" s="75" t="s">
        <v>385</v>
      </c>
      <c r="NLH332" s="75" t="s">
        <v>385</v>
      </c>
      <c r="NLI332" s="75" t="s">
        <v>385</v>
      </c>
      <c r="NLJ332" s="75" t="s">
        <v>385</v>
      </c>
      <c r="NLK332" s="75" t="s">
        <v>385</v>
      </c>
      <c r="NLL332" s="75" t="s">
        <v>385</v>
      </c>
      <c r="NLM332" s="75" t="s">
        <v>385</v>
      </c>
      <c r="NLN332" s="75" t="s">
        <v>385</v>
      </c>
      <c r="NLO332" s="75" t="s">
        <v>385</v>
      </c>
      <c r="NLP332" s="75" t="s">
        <v>385</v>
      </c>
      <c r="NLQ332" s="75" t="s">
        <v>385</v>
      </c>
      <c r="NLR332" s="75" t="s">
        <v>385</v>
      </c>
      <c r="NLS332" s="75" t="s">
        <v>385</v>
      </c>
      <c r="NLT332" s="75" t="s">
        <v>385</v>
      </c>
      <c r="NLU332" s="75" t="s">
        <v>385</v>
      </c>
      <c r="NLV332" s="75" t="s">
        <v>385</v>
      </c>
      <c r="NLW332" s="75" t="s">
        <v>385</v>
      </c>
      <c r="NLX332" s="75" t="s">
        <v>385</v>
      </c>
      <c r="NLY332" s="75" t="s">
        <v>385</v>
      </c>
      <c r="NLZ332" s="75" t="s">
        <v>385</v>
      </c>
      <c r="NMA332" s="75" t="s">
        <v>385</v>
      </c>
      <c r="NMB332" s="75" t="s">
        <v>385</v>
      </c>
      <c r="NMC332" s="75" t="s">
        <v>385</v>
      </c>
      <c r="NMD332" s="75" t="s">
        <v>385</v>
      </c>
      <c r="NME332" s="75" t="s">
        <v>385</v>
      </c>
      <c r="NMF332" s="75" t="s">
        <v>385</v>
      </c>
      <c r="NMG332" s="75" t="s">
        <v>385</v>
      </c>
      <c r="NMH332" s="75" t="s">
        <v>385</v>
      </c>
      <c r="NMI332" s="75" t="s">
        <v>385</v>
      </c>
      <c r="NMJ332" s="75" t="s">
        <v>385</v>
      </c>
      <c r="NMK332" s="75" t="s">
        <v>385</v>
      </c>
      <c r="NML332" s="75" t="s">
        <v>385</v>
      </c>
      <c r="NMM332" s="75" t="s">
        <v>385</v>
      </c>
      <c r="NMN332" s="75" t="s">
        <v>385</v>
      </c>
      <c r="NMO332" s="75" t="s">
        <v>385</v>
      </c>
      <c r="NMP332" s="75" t="s">
        <v>385</v>
      </c>
      <c r="NMQ332" s="75" t="s">
        <v>385</v>
      </c>
      <c r="NMR332" s="75" t="s">
        <v>385</v>
      </c>
      <c r="NMS332" s="75" t="s">
        <v>385</v>
      </c>
      <c r="NMT332" s="75" t="s">
        <v>385</v>
      </c>
      <c r="NMU332" s="75" t="s">
        <v>385</v>
      </c>
      <c r="NMV332" s="75" t="s">
        <v>385</v>
      </c>
      <c r="NMW332" s="75" t="s">
        <v>385</v>
      </c>
      <c r="NMX332" s="75" t="s">
        <v>385</v>
      </c>
      <c r="NMY332" s="75" t="s">
        <v>385</v>
      </c>
      <c r="NMZ332" s="75" t="s">
        <v>385</v>
      </c>
      <c r="NNA332" s="75" t="s">
        <v>385</v>
      </c>
      <c r="NNB332" s="75" t="s">
        <v>385</v>
      </c>
      <c r="NNC332" s="75" t="s">
        <v>385</v>
      </c>
      <c r="NND332" s="75" t="s">
        <v>385</v>
      </c>
      <c r="NNE332" s="75" t="s">
        <v>385</v>
      </c>
      <c r="NNF332" s="75" t="s">
        <v>385</v>
      </c>
      <c r="NNG332" s="75" t="s">
        <v>385</v>
      </c>
      <c r="NNH332" s="75" t="s">
        <v>385</v>
      </c>
      <c r="NNI332" s="75" t="s">
        <v>385</v>
      </c>
      <c r="NNJ332" s="75" t="s">
        <v>385</v>
      </c>
      <c r="NNK332" s="75" t="s">
        <v>385</v>
      </c>
      <c r="NNL332" s="75" t="s">
        <v>385</v>
      </c>
      <c r="NNM332" s="75" t="s">
        <v>385</v>
      </c>
      <c r="NNN332" s="75" t="s">
        <v>385</v>
      </c>
      <c r="NNO332" s="75" t="s">
        <v>385</v>
      </c>
      <c r="NNP332" s="75" t="s">
        <v>385</v>
      </c>
      <c r="NNQ332" s="75" t="s">
        <v>385</v>
      </c>
      <c r="NNR332" s="75" t="s">
        <v>385</v>
      </c>
      <c r="NNS332" s="75" t="s">
        <v>385</v>
      </c>
      <c r="NNT332" s="75" t="s">
        <v>385</v>
      </c>
      <c r="NNU332" s="75" t="s">
        <v>385</v>
      </c>
      <c r="NNV332" s="75" t="s">
        <v>385</v>
      </c>
      <c r="NNW332" s="75" t="s">
        <v>385</v>
      </c>
      <c r="NNX332" s="75" t="s">
        <v>385</v>
      </c>
      <c r="NNY332" s="75" t="s">
        <v>385</v>
      </c>
      <c r="NNZ332" s="75" t="s">
        <v>385</v>
      </c>
      <c r="NOA332" s="75" t="s">
        <v>385</v>
      </c>
      <c r="NOB332" s="75" t="s">
        <v>385</v>
      </c>
      <c r="NOC332" s="75" t="s">
        <v>385</v>
      </c>
      <c r="NOD332" s="75" t="s">
        <v>385</v>
      </c>
      <c r="NOE332" s="75" t="s">
        <v>385</v>
      </c>
      <c r="NOF332" s="75" t="s">
        <v>385</v>
      </c>
      <c r="NOG332" s="75" t="s">
        <v>385</v>
      </c>
      <c r="NOH332" s="75" t="s">
        <v>385</v>
      </c>
      <c r="NOI332" s="75" t="s">
        <v>385</v>
      </c>
      <c r="NOJ332" s="75" t="s">
        <v>385</v>
      </c>
      <c r="NOK332" s="75" t="s">
        <v>385</v>
      </c>
      <c r="NOL332" s="75" t="s">
        <v>385</v>
      </c>
      <c r="NOM332" s="75" t="s">
        <v>385</v>
      </c>
      <c r="NON332" s="75" t="s">
        <v>385</v>
      </c>
      <c r="NOO332" s="75" t="s">
        <v>385</v>
      </c>
      <c r="NOP332" s="75" t="s">
        <v>385</v>
      </c>
      <c r="NOQ332" s="75" t="s">
        <v>385</v>
      </c>
      <c r="NOR332" s="75" t="s">
        <v>385</v>
      </c>
      <c r="NOS332" s="75" t="s">
        <v>385</v>
      </c>
      <c r="NOT332" s="75" t="s">
        <v>385</v>
      </c>
      <c r="NOU332" s="75" t="s">
        <v>385</v>
      </c>
      <c r="NOV332" s="75" t="s">
        <v>385</v>
      </c>
      <c r="NOW332" s="75" t="s">
        <v>385</v>
      </c>
      <c r="NOX332" s="75" t="s">
        <v>385</v>
      </c>
      <c r="NOY332" s="75" t="s">
        <v>385</v>
      </c>
      <c r="NOZ332" s="75" t="s">
        <v>385</v>
      </c>
      <c r="NPA332" s="75" t="s">
        <v>385</v>
      </c>
      <c r="NPB332" s="75" t="s">
        <v>385</v>
      </c>
      <c r="NPC332" s="75" t="s">
        <v>385</v>
      </c>
      <c r="NPD332" s="75" t="s">
        <v>385</v>
      </c>
      <c r="NPE332" s="75" t="s">
        <v>385</v>
      </c>
      <c r="NPF332" s="75" t="s">
        <v>385</v>
      </c>
      <c r="NPG332" s="75" t="s">
        <v>385</v>
      </c>
      <c r="NPH332" s="75" t="s">
        <v>385</v>
      </c>
      <c r="NPI332" s="75" t="s">
        <v>385</v>
      </c>
      <c r="NPJ332" s="75" t="s">
        <v>385</v>
      </c>
      <c r="NPK332" s="75" t="s">
        <v>385</v>
      </c>
      <c r="NPL332" s="75" t="s">
        <v>385</v>
      </c>
      <c r="NPM332" s="75" t="s">
        <v>385</v>
      </c>
      <c r="NPN332" s="75" t="s">
        <v>385</v>
      </c>
      <c r="NPO332" s="75" t="s">
        <v>385</v>
      </c>
      <c r="NPP332" s="75" t="s">
        <v>385</v>
      </c>
      <c r="NPQ332" s="75" t="s">
        <v>385</v>
      </c>
      <c r="NPR332" s="75" t="s">
        <v>385</v>
      </c>
      <c r="NPS332" s="75" t="s">
        <v>385</v>
      </c>
      <c r="NPT332" s="75" t="s">
        <v>385</v>
      </c>
      <c r="NPU332" s="75" t="s">
        <v>385</v>
      </c>
      <c r="NPV332" s="75" t="s">
        <v>385</v>
      </c>
      <c r="NPW332" s="75" t="s">
        <v>385</v>
      </c>
      <c r="NPX332" s="75" t="s">
        <v>385</v>
      </c>
      <c r="NPY332" s="75" t="s">
        <v>385</v>
      </c>
      <c r="NPZ332" s="75" t="s">
        <v>385</v>
      </c>
      <c r="NQA332" s="75" t="s">
        <v>385</v>
      </c>
      <c r="NQB332" s="75" t="s">
        <v>385</v>
      </c>
      <c r="NQC332" s="75" t="s">
        <v>385</v>
      </c>
      <c r="NQD332" s="75" t="s">
        <v>385</v>
      </c>
      <c r="NQE332" s="75" t="s">
        <v>385</v>
      </c>
      <c r="NQF332" s="75" t="s">
        <v>385</v>
      </c>
      <c r="NQG332" s="75" t="s">
        <v>385</v>
      </c>
      <c r="NQH332" s="75" t="s">
        <v>385</v>
      </c>
      <c r="NQI332" s="75" t="s">
        <v>385</v>
      </c>
      <c r="NQJ332" s="75" t="s">
        <v>385</v>
      </c>
      <c r="NQK332" s="75" t="s">
        <v>385</v>
      </c>
      <c r="NQL332" s="75" t="s">
        <v>385</v>
      </c>
      <c r="NQM332" s="75" t="s">
        <v>385</v>
      </c>
      <c r="NQN332" s="75" t="s">
        <v>385</v>
      </c>
      <c r="NQO332" s="75" t="s">
        <v>385</v>
      </c>
      <c r="NQP332" s="75" t="s">
        <v>385</v>
      </c>
      <c r="NQQ332" s="75" t="s">
        <v>385</v>
      </c>
      <c r="NQR332" s="75" t="s">
        <v>385</v>
      </c>
      <c r="NQS332" s="75" t="s">
        <v>385</v>
      </c>
      <c r="NQT332" s="75" t="s">
        <v>385</v>
      </c>
      <c r="NQU332" s="75" t="s">
        <v>385</v>
      </c>
      <c r="NQV332" s="75" t="s">
        <v>385</v>
      </c>
      <c r="NQW332" s="75" t="s">
        <v>385</v>
      </c>
      <c r="NQX332" s="75" t="s">
        <v>385</v>
      </c>
      <c r="NQY332" s="75" t="s">
        <v>385</v>
      </c>
      <c r="NQZ332" s="75" t="s">
        <v>385</v>
      </c>
      <c r="NRA332" s="75" t="s">
        <v>385</v>
      </c>
      <c r="NRB332" s="75" t="s">
        <v>385</v>
      </c>
      <c r="NRC332" s="75" t="s">
        <v>385</v>
      </c>
      <c r="NRD332" s="75" t="s">
        <v>385</v>
      </c>
      <c r="NRE332" s="75" t="s">
        <v>385</v>
      </c>
      <c r="NRF332" s="75" t="s">
        <v>385</v>
      </c>
      <c r="NRG332" s="75" t="s">
        <v>385</v>
      </c>
      <c r="NRH332" s="75" t="s">
        <v>385</v>
      </c>
      <c r="NRI332" s="75" t="s">
        <v>385</v>
      </c>
      <c r="NRJ332" s="75" t="s">
        <v>385</v>
      </c>
      <c r="NRK332" s="75" t="s">
        <v>385</v>
      </c>
      <c r="NRL332" s="75" t="s">
        <v>385</v>
      </c>
      <c r="NRM332" s="75" t="s">
        <v>385</v>
      </c>
      <c r="NRN332" s="75" t="s">
        <v>385</v>
      </c>
      <c r="NRO332" s="75" t="s">
        <v>385</v>
      </c>
      <c r="NRP332" s="75" t="s">
        <v>385</v>
      </c>
      <c r="NRQ332" s="75" t="s">
        <v>385</v>
      </c>
      <c r="NRR332" s="75" t="s">
        <v>385</v>
      </c>
      <c r="NRS332" s="75" t="s">
        <v>385</v>
      </c>
      <c r="NRT332" s="75" t="s">
        <v>385</v>
      </c>
      <c r="NRU332" s="75" t="s">
        <v>385</v>
      </c>
      <c r="NRV332" s="75" t="s">
        <v>385</v>
      </c>
      <c r="NRW332" s="75" t="s">
        <v>385</v>
      </c>
      <c r="NRX332" s="75" t="s">
        <v>385</v>
      </c>
      <c r="NRY332" s="75" t="s">
        <v>385</v>
      </c>
      <c r="NRZ332" s="75" t="s">
        <v>385</v>
      </c>
      <c r="NSA332" s="75" t="s">
        <v>385</v>
      </c>
      <c r="NSB332" s="75" t="s">
        <v>385</v>
      </c>
      <c r="NSC332" s="75" t="s">
        <v>385</v>
      </c>
      <c r="NSD332" s="75" t="s">
        <v>385</v>
      </c>
      <c r="NSE332" s="75" t="s">
        <v>385</v>
      </c>
      <c r="NSF332" s="75" t="s">
        <v>385</v>
      </c>
      <c r="NSG332" s="75" t="s">
        <v>385</v>
      </c>
      <c r="NSH332" s="75" t="s">
        <v>385</v>
      </c>
      <c r="NSI332" s="75" t="s">
        <v>385</v>
      </c>
      <c r="NSJ332" s="75" t="s">
        <v>385</v>
      </c>
      <c r="NSK332" s="75" t="s">
        <v>385</v>
      </c>
      <c r="NSL332" s="75" t="s">
        <v>385</v>
      </c>
      <c r="NSM332" s="75" t="s">
        <v>385</v>
      </c>
      <c r="NSN332" s="75" t="s">
        <v>385</v>
      </c>
      <c r="NSO332" s="75" t="s">
        <v>385</v>
      </c>
      <c r="NSP332" s="75" t="s">
        <v>385</v>
      </c>
      <c r="NSQ332" s="75" t="s">
        <v>385</v>
      </c>
      <c r="NSR332" s="75" t="s">
        <v>385</v>
      </c>
      <c r="NSS332" s="75" t="s">
        <v>385</v>
      </c>
      <c r="NST332" s="75" t="s">
        <v>385</v>
      </c>
      <c r="NSU332" s="75" t="s">
        <v>385</v>
      </c>
      <c r="NSV332" s="75" t="s">
        <v>385</v>
      </c>
      <c r="NSW332" s="75" t="s">
        <v>385</v>
      </c>
      <c r="NSX332" s="75" t="s">
        <v>385</v>
      </c>
      <c r="NSY332" s="75" t="s">
        <v>385</v>
      </c>
      <c r="NSZ332" s="75" t="s">
        <v>385</v>
      </c>
      <c r="NTA332" s="75" t="s">
        <v>385</v>
      </c>
      <c r="NTB332" s="75" t="s">
        <v>385</v>
      </c>
      <c r="NTC332" s="75" t="s">
        <v>385</v>
      </c>
      <c r="NTD332" s="75" t="s">
        <v>385</v>
      </c>
      <c r="NTE332" s="75" t="s">
        <v>385</v>
      </c>
      <c r="NTF332" s="75" t="s">
        <v>385</v>
      </c>
      <c r="NTG332" s="75" t="s">
        <v>385</v>
      </c>
      <c r="NTH332" s="75" t="s">
        <v>385</v>
      </c>
      <c r="NTI332" s="75" t="s">
        <v>385</v>
      </c>
      <c r="NTJ332" s="75" t="s">
        <v>385</v>
      </c>
      <c r="NTK332" s="75" t="s">
        <v>385</v>
      </c>
      <c r="NTL332" s="75" t="s">
        <v>385</v>
      </c>
      <c r="NTM332" s="75" t="s">
        <v>385</v>
      </c>
      <c r="NTN332" s="75" t="s">
        <v>385</v>
      </c>
      <c r="NTO332" s="75" t="s">
        <v>385</v>
      </c>
      <c r="NTP332" s="75" t="s">
        <v>385</v>
      </c>
      <c r="NTQ332" s="75" t="s">
        <v>385</v>
      </c>
      <c r="NTR332" s="75" t="s">
        <v>385</v>
      </c>
      <c r="NTS332" s="75" t="s">
        <v>385</v>
      </c>
      <c r="NTT332" s="75" t="s">
        <v>385</v>
      </c>
      <c r="NTU332" s="75" t="s">
        <v>385</v>
      </c>
      <c r="NTV332" s="75" t="s">
        <v>385</v>
      </c>
      <c r="NTW332" s="75" t="s">
        <v>385</v>
      </c>
      <c r="NTX332" s="75" t="s">
        <v>385</v>
      </c>
      <c r="NTY332" s="75" t="s">
        <v>385</v>
      </c>
      <c r="NTZ332" s="75" t="s">
        <v>385</v>
      </c>
      <c r="NUA332" s="75" t="s">
        <v>385</v>
      </c>
      <c r="NUB332" s="75" t="s">
        <v>385</v>
      </c>
      <c r="NUC332" s="75" t="s">
        <v>385</v>
      </c>
      <c r="NUD332" s="75" t="s">
        <v>385</v>
      </c>
      <c r="NUE332" s="75" t="s">
        <v>385</v>
      </c>
      <c r="NUF332" s="75" t="s">
        <v>385</v>
      </c>
      <c r="NUG332" s="75" t="s">
        <v>385</v>
      </c>
      <c r="NUH332" s="75" t="s">
        <v>385</v>
      </c>
      <c r="NUI332" s="75" t="s">
        <v>385</v>
      </c>
      <c r="NUJ332" s="75" t="s">
        <v>385</v>
      </c>
      <c r="NUK332" s="75" t="s">
        <v>385</v>
      </c>
      <c r="NUL332" s="75" t="s">
        <v>385</v>
      </c>
      <c r="NUM332" s="75" t="s">
        <v>385</v>
      </c>
      <c r="NUN332" s="75" t="s">
        <v>385</v>
      </c>
      <c r="NUO332" s="75" t="s">
        <v>385</v>
      </c>
      <c r="NUP332" s="75" t="s">
        <v>385</v>
      </c>
      <c r="NUQ332" s="75" t="s">
        <v>385</v>
      </c>
      <c r="NUR332" s="75" t="s">
        <v>385</v>
      </c>
      <c r="NUS332" s="75" t="s">
        <v>385</v>
      </c>
      <c r="NUT332" s="75" t="s">
        <v>385</v>
      </c>
      <c r="NUU332" s="75" t="s">
        <v>385</v>
      </c>
      <c r="NUV332" s="75" t="s">
        <v>385</v>
      </c>
      <c r="NUW332" s="75" t="s">
        <v>385</v>
      </c>
      <c r="NUX332" s="75" t="s">
        <v>385</v>
      </c>
      <c r="NUY332" s="75" t="s">
        <v>385</v>
      </c>
      <c r="NUZ332" s="75" t="s">
        <v>385</v>
      </c>
      <c r="NVA332" s="75" t="s">
        <v>385</v>
      </c>
      <c r="NVB332" s="75" t="s">
        <v>385</v>
      </c>
      <c r="NVC332" s="75" t="s">
        <v>385</v>
      </c>
      <c r="NVD332" s="75" t="s">
        <v>385</v>
      </c>
      <c r="NVE332" s="75" t="s">
        <v>385</v>
      </c>
      <c r="NVF332" s="75" t="s">
        <v>385</v>
      </c>
      <c r="NVG332" s="75" t="s">
        <v>385</v>
      </c>
      <c r="NVH332" s="75" t="s">
        <v>385</v>
      </c>
      <c r="NVI332" s="75" t="s">
        <v>385</v>
      </c>
      <c r="NVJ332" s="75" t="s">
        <v>385</v>
      </c>
      <c r="NVK332" s="75" t="s">
        <v>385</v>
      </c>
      <c r="NVL332" s="75" t="s">
        <v>385</v>
      </c>
      <c r="NVM332" s="75" t="s">
        <v>385</v>
      </c>
      <c r="NVN332" s="75" t="s">
        <v>385</v>
      </c>
      <c r="NVO332" s="75" t="s">
        <v>385</v>
      </c>
      <c r="NVP332" s="75" t="s">
        <v>385</v>
      </c>
      <c r="NVQ332" s="75" t="s">
        <v>385</v>
      </c>
      <c r="NVR332" s="75" t="s">
        <v>385</v>
      </c>
      <c r="NVS332" s="75" t="s">
        <v>385</v>
      </c>
      <c r="NVT332" s="75" t="s">
        <v>385</v>
      </c>
      <c r="NVU332" s="75" t="s">
        <v>385</v>
      </c>
      <c r="NVV332" s="75" t="s">
        <v>385</v>
      </c>
      <c r="NVW332" s="75" t="s">
        <v>385</v>
      </c>
      <c r="NVX332" s="75" t="s">
        <v>385</v>
      </c>
      <c r="NVY332" s="75" t="s">
        <v>385</v>
      </c>
      <c r="NVZ332" s="75" t="s">
        <v>385</v>
      </c>
      <c r="NWA332" s="75" t="s">
        <v>385</v>
      </c>
      <c r="NWB332" s="75" t="s">
        <v>385</v>
      </c>
      <c r="NWC332" s="75" t="s">
        <v>385</v>
      </c>
      <c r="NWD332" s="75" t="s">
        <v>385</v>
      </c>
      <c r="NWE332" s="75" t="s">
        <v>385</v>
      </c>
      <c r="NWF332" s="75" t="s">
        <v>385</v>
      </c>
      <c r="NWG332" s="75" t="s">
        <v>385</v>
      </c>
      <c r="NWH332" s="75" t="s">
        <v>385</v>
      </c>
      <c r="NWI332" s="75" t="s">
        <v>385</v>
      </c>
      <c r="NWJ332" s="75" t="s">
        <v>385</v>
      </c>
      <c r="NWK332" s="75" t="s">
        <v>385</v>
      </c>
      <c r="NWL332" s="75" t="s">
        <v>385</v>
      </c>
      <c r="NWM332" s="75" t="s">
        <v>385</v>
      </c>
      <c r="NWN332" s="75" t="s">
        <v>385</v>
      </c>
      <c r="NWO332" s="75" t="s">
        <v>385</v>
      </c>
      <c r="NWP332" s="75" t="s">
        <v>385</v>
      </c>
      <c r="NWQ332" s="75" t="s">
        <v>385</v>
      </c>
      <c r="NWR332" s="75" t="s">
        <v>385</v>
      </c>
      <c r="NWS332" s="75" t="s">
        <v>385</v>
      </c>
      <c r="NWT332" s="75" t="s">
        <v>385</v>
      </c>
      <c r="NWU332" s="75" t="s">
        <v>385</v>
      </c>
      <c r="NWV332" s="75" t="s">
        <v>385</v>
      </c>
      <c r="NWW332" s="75" t="s">
        <v>385</v>
      </c>
      <c r="NWX332" s="75" t="s">
        <v>385</v>
      </c>
      <c r="NWY332" s="75" t="s">
        <v>385</v>
      </c>
      <c r="NWZ332" s="75" t="s">
        <v>385</v>
      </c>
      <c r="NXA332" s="75" t="s">
        <v>385</v>
      </c>
      <c r="NXB332" s="75" t="s">
        <v>385</v>
      </c>
      <c r="NXC332" s="75" t="s">
        <v>385</v>
      </c>
      <c r="NXD332" s="75" t="s">
        <v>385</v>
      </c>
      <c r="NXE332" s="75" t="s">
        <v>385</v>
      </c>
      <c r="NXF332" s="75" t="s">
        <v>385</v>
      </c>
      <c r="NXG332" s="75" t="s">
        <v>385</v>
      </c>
      <c r="NXH332" s="75" t="s">
        <v>385</v>
      </c>
      <c r="NXI332" s="75" t="s">
        <v>385</v>
      </c>
      <c r="NXJ332" s="75" t="s">
        <v>385</v>
      </c>
      <c r="NXK332" s="75" t="s">
        <v>385</v>
      </c>
      <c r="NXL332" s="75" t="s">
        <v>385</v>
      </c>
      <c r="NXM332" s="75" t="s">
        <v>385</v>
      </c>
      <c r="NXN332" s="75" t="s">
        <v>385</v>
      </c>
      <c r="NXO332" s="75" t="s">
        <v>385</v>
      </c>
      <c r="NXP332" s="75" t="s">
        <v>385</v>
      </c>
      <c r="NXQ332" s="75" t="s">
        <v>385</v>
      </c>
      <c r="NXR332" s="75" t="s">
        <v>385</v>
      </c>
      <c r="NXS332" s="75" t="s">
        <v>385</v>
      </c>
      <c r="NXT332" s="75" t="s">
        <v>385</v>
      </c>
      <c r="NXU332" s="75" t="s">
        <v>385</v>
      </c>
      <c r="NXV332" s="75" t="s">
        <v>385</v>
      </c>
      <c r="NXW332" s="75" t="s">
        <v>385</v>
      </c>
      <c r="NXX332" s="75" t="s">
        <v>385</v>
      </c>
      <c r="NXY332" s="75" t="s">
        <v>385</v>
      </c>
      <c r="NXZ332" s="75" t="s">
        <v>385</v>
      </c>
      <c r="NYA332" s="75" t="s">
        <v>385</v>
      </c>
      <c r="NYB332" s="75" t="s">
        <v>385</v>
      </c>
      <c r="NYC332" s="75" t="s">
        <v>385</v>
      </c>
      <c r="NYD332" s="75" t="s">
        <v>385</v>
      </c>
      <c r="NYE332" s="75" t="s">
        <v>385</v>
      </c>
      <c r="NYF332" s="75" t="s">
        <v>385</v>
      </c>
      <c r="NYG332" s="75" t="s">
        <v>385</v>
      </c>
      <c r="NYH332" s="75" t="s">
        <v>385</v>
      </c>
      <c r="NYI332" s="75" t="s">
        <v>385</v>
      </c>
      <c r="NYJ332" s="75" t="s">
        <v>385</v>
      </c>
      <c r="NYK332" s="75" t="s">
        <v>385</v>
      </c>
      <c r="NYL332" s="75" t="s">
        <v>385</v>
      </c>
      <c r="NYM332" s="75" t="s">
        <v>385</v>
      </c>
      <c r="NYN332" s="75" t="s">
        <v>385</v>
      </c>
      <c r="NYO332" s="75" t="s">
        <v>385</v>
      </c>
      <c r="NYP332" s="75" t="s">
        <v>385</v>
      </c>
      <c r="NYQ332" s="75" t="s">
        <v>385</v>
      </c>
      <c r="NYR332" s="75" t="s">
        <v>385</v>
      </c>
      <c r="NYS332" s="75" t="s">
        <v>385</v>
      </c>
      <c r="NYT332" s="75" t="s">
        <v>385</v>
      </c>
      <c r="NYU332" s="75" t="s">
        <v>385</v>
      </c>
      <c r="NYV332" s="75" t="s">
        <v>385</v>
      </c>
      <c r="NYW332" s="75" t="s">
        <v>385</v>
      </c>
      <c r="NYX332" s="75" t="s">
        <v>385</v>
      </c>
      <c r="NYY332" s="75" t="s">
        <v>385</v>
      </c>
      <c r="NYZ332" s="75" t="s">
        <v>385</v>
      </c>
      <c r="NZA332" s="75" t="s">
        <v>385</v>
      </c>
      <c r="NZB332" s="75" t="s">
        <v>385</v>
      </c>
      <c r="NZC332" s="75" t="s">
        <v>385</v>
      </c>
      <c r="NZD332" s="75" t="s">
        <v>385</v>
      </c>
      <c r="NZE332" s="75" t="s">
        <v>385</v>
      </c>
      <c r="NZF332" s="75" t="s">
        <v>385</v>
      </c>
      <c r="NZG332" s="75" t="s">
        <v>385</v>
      </c>
      <c r="NZH332" s="75" t="s">
        <v>385</v>
      </c>
      <c r="NZI332" s="75" t="s">
        <v>385</v>
      </c>
      <c r="NZJ332" s="75" t="s">
        <v>385</v>
      </c>
      <c r="NZK332" s="75" t="s">
        <v>385</v>
      </c>
      <c r="NZL332" s="75" t="s">
        <v>385</v>
      </c>
      <c r="NZM332" s="75" t="s">
        <v>385</v>
      </c>
      <c r="NZN332" s="75" t="s">
        <v>385</v>
      </c>
      <c r="NZO332" s="75" t="s">
        <v>385</v>
      </c>
      <c r="NZP332" s="75" t="s">
        <v>385</v>
      </c>
      <c r="NZQ332" s="75" t="s">
        <v>385</v>
      </c>
      <c r="NZR332" s="75" t="s">
        <v>385</v>
      </c>
      <c r="NZS332" s="75" t="s">
        <v>385</v>
      </c>
      <c r="NZT332" s="75" t="s">
        <v>385</v>
      </c>
      <c r="NZU332" s="75" t="s">
        <v>385</v>
      </c>
      <c r="NZV332" s="75" t="s">
        <v>385</v>
      </c>
      <c r="NZW332" s="75" t="s">
        <v>385</v>
      </c>
      <c r="NZX332" s="75" t="s">
        <v>385</v>
      </c>
      <c r="NZY332" s="75" t="s">
        <v>385</v>
      </c>
      <c r="NZZ332" s="75" t="s">
        <v>385</v>
      </c>
      <c r="OAA332" s="75" t="s">
        <v>385</v>
      </c>
      <c r="OAB332" s="75" t="s">
        <v>385</v>
      </c>
      <c r="OAC332" s="75" t="s">
        <v>385</v>
      </c>
      <c r="OAD332" s="75" t="s">
        <v>385</v>
      </c>
      <c r="OAE332" s="75" t="s">
        <v>385</v>
      </c>
      <c r="OAF332" s="75" t="s">
        <v>385</v>
      </c>
      <c r="OAG332" s="75" t="s">
        <v>385</v>
      </c>
      <c r="OAH332" s="75" t="s">
        <v>385</v>
      </c>
      <c r="OAI332" s="75" t="s">
        <v>385</v>
      </c>
      <c r="OAJ332" s="75" t="s">
        <v>385</v>
      </c>
      <c r="OAK332" s="75" t="s">
        <v>385</v>
      </c>
      <c r="OAL332" s="75" t="s">
        <v>385</v>
      </c>
      <c r="OAM332" s="75" t="s">
        <v>385</v>
      </c>
      <c r="OAN332" s="75" t="s">
        <v>385</v>
      </c>
      <c r="OAO332" s="75" t="s">
        <v>385</v>
      </c>
      <c r="OAP332" s="75" t="s">
        <v>385</v>
      </c>
      <c r="OAQ332" s="75" t="s">
        <v>385</v>
      </c>
      <c r="OAR332" s="75" t="s">
        <v>385</v>
      </c>
      <c r="OAS332" s="75" t="s">
        <v>385</v>
      </c>
      <c r="OAT332" s="75" t="s">
        <v>385</v>
      </c>
      <c r="OAU332" s="75" t="s">
        <v>385</v>
      </c>
      <c r="OAV332" s="75" t="s">
        <v>385</v>
      </c>
      <c r="OAW332" s="75" t="s">
        <v>385</v>
      </c>
      <c r="OAX332" s="75" t="s">
        <v>385</v>
      </c>
      <c r="OAY332" s="75" t="s">
        <v>385</v>
      </c>
      <c r="OAZ332" s="75" t="s">
        <v>385</v>
      </c>
      <c r="OBA332" s="75" t="s">
        <v>385</v>
      </c>
      <c r="OBB332" s="75" t="s">
        <v>385</v>
      </c>
      <c r="OBC332" s="75" t="s">
        <v>385</v>
      </c>
      <c r="OBD332" s="75" t="s">
        <v>385</v>
      </c>
      <c r="OBE332" s="75" t="s">
        <v>385</v>
      </c>
      <c r="OBF332" s="75" t="s">
        <v>385</v>
      </c>
      <c r="OBG332" s="75" t="s">
        <v>385</v>
      </c>
      <c r="OBH332" s="75" t="s">
        <v>385</v>
      </c>
      <c r="OBI332" s="75" t="s">
        <v>385</v>
      </c>
      <c r="OBJ332" s="75" t="s">
        <v>385</v>
      </c>
      <c r="OBK332" s="75" t="s">
        <v>385</v>
      </c>
      <c r="OBL332" s="75" t="s">
        <v>385</v>
      </c>
      <c r="OBM332" s="75" t="s">
        <v>385</v>
      </c>
      <c r="OBN332" s="75" t="s">
        <v>385</v>
      </c>
      <c r="OBO332" s="75" t="s">
        <v>385</v>
      </c>
      <c r="OBP332" s="75" t="s">
        <v>385</v>
      </c>
      <c r="OBQ332" s="75" t="s">
        <v>385</v>
      </c>
      <c r="OBR332" s="75" t="s">
        <v>385</v>
      </c>
      <c r="OBS332" s="75" t="s">
        <v>385</v>
      </c>
      <c r="OBT332" s="75" t="s">
        <v>385</v>
      </c>
      <c r="OBU332" s="75" t="s">
        <v>385</v>
      </c>
      <c r="OBV332" s="75" t="s">
        <v>385</v>
      </c>
      <c r="OBW332" s="75" t="s">
        <v>385</v>
      </c>
      <c r="OBX332" s="75" t="s">
        <v>385</v>
      </c>
      <c r="OBY332" s="75" t="s">
        <v>385</v>
      </c>
      <c r="OBZ332" s="75" t="s">
        <v>385</v>
      </c>
      <c r="OCA332" s="75" t="s">
        <v>385</v>
      </c>
      <c r="OCB332" s="75" t="s">
        <v>385</v>
      </c>
      <c r="OCC332" s="75" t="s">
        <v>385</v>
      </c>
      <c r="OCD332" s="75" t="s">
        <v>385</v>
      </c>
      <c r="OCE332" s="75" t="s">
        <v>385</v>
      </c>
      <c r="OCF332" s="75" t="s">
        <v>385</v>
      </c>
      <c r="OCG332" s="75" t="s">
        <v>385</v>
      </c>
      <c r="OCH332" s="75" t="s">
        <v>385</v>
      </c>
      <c r="OCI332" s="75" t="s">
        <v>385</v>
      </c>
      <c r="OCJ332" s="75" t="s">
        <v>385</v>
      </c>
      <c r="OCK332" s="75" t="s">
        <v>385</v>
      </c>
      <c r="OCL332" s="75" t="s">
        <v>385</v>
      </c>
      <c r="OCM332" s="75" t="s">
        <v>385</v>
      </c>
      <c r="OCN332" s="75" t="s">
        <v>385</v>
      </c>
      <c r="OCO332" s="75" t="s">
        <v>385</v>
      </c>
      <c r="OCP332" s="75" t="s">
        <v>385</v>
      </c>
      <c r="OCQ332" s="75" t="s">
        <v>385</v>
      </c>
      <c r="OCR332" s="75" t="s">
        <v>385</v>
      </c>
      <c r="OCS332" s="75" t="s">
        <v>385</v>
      </c>
      <c r="OCT332" s="75" t="s">
        <v>385</v>
      </c>
      <c r="OCU332" s="75" t="s">
        <v>385</v>
      </c>
      <c r="OCV332" s="75" t="s">
        <v>385</v>
      </c>
      <c r="OCW332" s="75" t="s">
        <v>385</v>
      </c>
      <c r="OCX332" s="75" t="s">
        <v>385</v>
      </c>
      <c r="OCY332" s="75" t="s">
        <v>385</v>
      </c>
      <c r="OCZ332" s="75" t="s">
        <v>385</v>
      </c>
      <c r="ODA332" s="75" t="s">
        <v>385</v>
      </c>
      <c r="ODB332" s="75" t="s">
        <v>385</v>
      </c>
      <c r="ODC332" s="75" t="s">
        <v>385</v>
      </c>
      <c r="ODD332" s="75" t="s">
        <v>385</v>
      </c>
      <c r="ODE332" s="75" t="s">
        <v>385</v>
      </c>
      <c r="ODF332" s="75" t="s">
        <v>385</v>
      </c>
      <c r="ODG332" s="75" t="s">
        <v>385</v>
      </c>
      <c r="ODH332" s="75" t="s">
        <v>385</v>
      </c>
      <c r="ODI332" s="75" t="s">
        <v>385</v>
      </c>
      <c r="ODJ332" s="75" t="s">
        <v>385</v>
      </c>
      <c r="ODK332" s="75" t="s">
        <v>385</v>
      </c>
      <c r="ODL332" s="75" t="s">
        <v>385</v>
      </c>
      <c r="ODM332" s="75" t="s">
        <v>385</v>
      </c>
      <c r="ODN332" s="75" t="s">
        <v>385</v>
      </c>
      <c r="ODO332" s="75" t="s">
        <v>385</v>
      </c>
      <c r="ODP332" s="75" t="s">
        <v>385</v>
      </c>
      <c r="ODQ332" s="75" t="s">
        <v>385</v>
      </c>
      <c r="ODR332" s="75" t="s">
        <v>385</v>
      </c>
      <c r="ODS332" s="75" t="s">
        <v>385</v>
      </c>
      <c r="ODT332" s="75" t="s">
        <v>385</v>
      </c>
      <c r="ODU332" s="75" t="s">
        <v>385</v>
      </c>
      <c r="ODV332" s="75" t="s">
        <v>385</v>
      </c>
      <c r="ODW332" s="75" t="s">
        <v>385</v>
      </c>
      <c r="ODX332" s="75" t="s">
        <v>385</v>
      </c>
      <c r="ODY332" s="75" t="s">
        <v>385</v>
      </c>
      <c r="ODZ332" s="75" t="s">
        <v>385</v>
      </c>
      <c r="OEA332" s="75" t="s">
        <v>385</v>
      </c>
      <c r="OEB332" s="75" t="s">
        <v>385</v>
      </c>
      <c r="OEC332" s="75" t="s">
        <v>385</v>
      </c>
      <c r="OED332" s="75" t="s">
        <v>385</v>
      </c>
      <c r="OEE332" s="75" t="s">
        <v>385</v>
      </c>
      <c r="OEF332" s="75" t="s">
        <v>385</v>
      </c>
      <c r="OEG332" s="75" t="s">
        <v>385</v>
      </c>
      <c r="OEH332" s="75" t="s">
        <v>385</v>
      </c>
      <c r="OEI332" s="75" t="s">
        <v>385</v>
      </c>
      <c r="OEJ332" s="75" t="s">
        <v>385</v>
      </c>
      <c r="OEK332" s="75" t="s">
        <v>385</v>
      </c>
      <c r="OEL332" s="75" t="s">
        <v>385</v>
      </c>
      <c r="OEM332" s="75" t="s">
        <v>385</v>
      </c>
      <c r="OEN332" s="75" t="s">
        <v>385</v>
      </c>
      <c r="OEO332" s="75" t="s">
        <v>385</v>
      </c>
      <c r="OEP332" s="75" t="s">
        <v>385</v>
      </c>
      <c r="OEQ332" s="75" t="s">
        <v>385</v>
      </c>
      <c r="OER332" s="75" t="s">
        <v>385</v>
      </c>
      <c r="OES332" s="75" t="s">
        <v>385</v>
      </c>
      <c r="OET332" s="75" t="s">
        <v>385</v>
      </c>
      <c r="OEU332" s="75" t="s">
        <v>385</v>
      </c>
      <c r="OEV332" s="75" t="s">
        <v>385</v>
      </c>
      <c r="OEW332" s="75" t="s">
        <v>385</v>
      </c>
      <c r="OEX332" s="75" t="s">
        <v>385</v>
      </c>
      <c r="OEY332" s="75" t="s">
        <v>385</v>
      </c>
      <c r="OEZ332" s="75" t="s">
        <v>385</v>
      </c>
      <c r="OFA332" s="75" t="s">
        <v>385</v>
      </c>
      <c r="OFB332" s="75" t="s">
        <v>385</v>
      </c>
      <c r="OFC332" s="75" t="s">
        <v>385</v>
      </c>
      <c r="OFD332" s="75" t="s">
        <v>385</v>
      </c>
      <c r="OFE332" s="75" t="s">
        <v>385</v>
      </c>
      <c r="OFF332" s="75" t="s">
        <v>385</v>
      </c>
      <c r="OFG332" s="75" t="s">
        <v>385</v>
      </c>
      <c r="OFH332" s="75" t="s">
        <v>385</v>
      </c>
      <c r="OFI332" s="75" t="s">
        <v>385</v>
      </c>
      <c r="OFJ332" s="75" t="s">
        <v>385</v>
      </c>
      <c r="OFK332" s="75" t="s">
        <v>385</v>
      </c>
      <c r="OFL332" s="75" t="s">
        <v>385</v>
      </c>
      <c r="OFM332" s="75" t="s">
        <v>385</v>
      </c>
      <c r="OFN332" s="75" t="s">
        <v>385</v>
      </c>
      <c r="OFO332" s="75" t="s">
        <v>385</v>
      </c>
      <c r="OFP332" s="75" t="s">
        <v>385</v>
      </c>
      <c r="OFQ332" s="75" t="s">
        <v>385</v>
      </c>
      <c r="OFR332" s="75" t="s">
        <v>385</v>
      </c>
      <c r="OFS332" s="75" t="s">
        <v>385</v>
      </c>
      <c r="OFT332" s="75" t="s">
        <v>385</v>
      </c>
      <c r="OFU332" s="75" t="s">
        <v>385</v>
      </c>
      <c r="OFV332" s="75" t="s">
        <v>385</v>
      </c>
      <c r="OFW332" s="75" t="s">
        <v>385</v>
      </c>
      <c r="OFX332" s="75" t="s">
        <v>385</v>
      </c>
      <c r="OFY332" s="75" t="s">
        <v>385</v>
      </c>
      <c r="OFZ332" s="75" t="s">
        <v>385</v>
      </c>
      <c r="OGA332" s="75" t="s">
        <v>385</v>
      </c>
      <c r="OGB332" s="75" t="s">
        <v>385</v>
      </c>
      <c r="OGC332" s="75" t="s">
        <v>385</v>
      </c>
      <c r="OGD332" s="75" t="s">
        <v>385</v>
      </c>
      <c r="OGE332" s="75" t="s">
        <v>385</v>
      </c>
      <c r="OGF332" s="75" t="s">
        <v>385</v>
      </c>
      <c r="OGG332" s="75" t="s">
        <v>385</v>
      </c>
      <c r="OGH332" s="75" t="s">
        <v>385</v>
      </c>
      <c r="OGI332" s="75" t="s">
        <v>385</v>
      </c>
      <c r="OGJ332" s="75" t="s">
        <v>385</v>
      </c>
      <c r="OGK332" s="75" t="s">
        <v>385</v>
      </c>
      <c r="OGL332" s="75" t="s">
        <v>385</v>
      </c>
      <c r="OGM332" s="75" t="s">
        <v>385</v>
      </c>
      <c r="OGN332" s="75" t="s">
        <v>385</v>
      </c>
      <c r="OGO332" s="75" t="s">
        <v>385</v>
      </c>
      <c r="OGP332" s="75" t="s">
        <v>385</v>
      </c>
      <c r="OGQ332" s="75" t="s">
        <v>385</v>
      </c>
      <c r="OGR332" s="75" t="s">
        <v>385</v>
      </c>
      <c r="OGS332" s="75" t="s">
        <v>385</v>
      </c>
      <c r="OGT332" s="75" t="s">
        <v>385</v>
      </c>
      <c r="OGU332" s="75" t="s">
        <v>385</v>
      </c>
      <c r="OGV332" s="75" t="s">
        <v>385</v>
      </c>
      <c r="OGW332" s="75" t="s">
        <v>385</v>
      </c>
      <c r="OGX332" s="75" t="s">
        <v>385</v>
      </c>
      <c r="OGY332" s="75" t="s">
        <v>385</v>
      </c>
      <c r="OGZ332" s="75" t="s">
        <v>385</v>
      </c>
      <c r="OHA332" s="75" t="s">
        <v>385</v>
      </c>
      <c r="OHB332" s="75" t="s">
        <v>385</v>
      </c>
      <c r="OHC332" s="75" t="s">
        <v>385</v>
      </c>
      <c r="OHD332" s="75" t="s">
        <v>385</v>
      </c>
      <c r="OHE332" s="75" t="s">
        <v>385</v>
      </c>
      <c r="OHF332" s="75" t="s">
        <v>385</v>
      </c>
      <c r="OHG332" s="75" t="s">
        <v>385</v>
      </c>
      <c r="OHH332" s="75" t="s">
        <v>385</v>
      </c>
      <c r="OHI332" s="75" t="s">
        <v>385</v>
      </c>
      <c r="OHJ332" s="75" t="s">
        <v>385</v>
      </c>
      <c r="OHK332" s="75" t="s">
        <v>385</v>
      </c>
      <c r="OHL332" s="75" t="s">
        <v>385</v>
      </c>
      <c r="OHM332" s="75" t="s">
        <v>385</v>
      </c>
      <c r="OHN332" s="75" t="s">
        <v>385</v>
      </c>
      <c r="OHO332" s="75" t="s">
        <v>385</v>
      </c>
      <c r="OHP332" s="75" t="s">
        <v>385</v>
      </c>
      <c r="OHQ332" s="75" t="s">
        <v>385</v>
      </c>
      <c r="OHR332" s="75" t="s">
        <v>385</v>
      </c>
      <c r="OHS332" s="75" t="s">
        <v>385</v>
      </c>
      <c r="OHT332" s="75" t="s">
        <v>385</v>
      </c>
      <c r="OHU332" s="75" t="s">
        <v>385</v>
      </c>
      <c r="OHV332" s="75" t="s">
        <v>385</v>
      </c>
      <c r="OHW332" s="75" t="s">
        <v>385</v>
      </c>
      <c r="OHX332" s="75" t="s">
        <v>385</v>
      </c>
      <c r="OHY332" s="75" t="s">
        <v>385</v>
      </c>
      <c r="OHZ332" s="75" t="s">
        <v>385</v>
      </c>
      <c r="OIA332" s="75" t="s">
        <v>385</v>
      </c>
      <c r="OIB332" s="75" t="s">
        <v>385</v>
      </c>
      <c r="OIC332" s="75" t="s">
        <v>385</v>
      </c>
      <c r="OID332" s="75" t="s">
        <v>385</v>
      </c>
      <c r="OIE332" s="75" t="s">
        <v>385</v>
      </c>
      <c r="OIF332" s="75" t="s">
        <v>385</v>
      </c>
      <c r="OIG332" s="75" t="s">
        <v>385</v>
      </c>
      <c r="OIH332" s="75" t="s">
        <v>385</v>
      </c>
      <c r="OII332" s="75" t="s">
        <v>385</v>
      </c>
      <c r="OIJ332" s="75" t="s">
        <v>385</v>
      </c>
      <c r="OIK332" s="75" t="s">
        <v>385</v>
      </c>
      <c r="OIL332" s="75" t="s">
        <v>385</v>
      </c>
      <c r="OIM332" s="75" t="s">
        <v>385</v>
      </c>
      <c r="OIN332" s="75" t="s">
        <v>385</v>
      </c>
      <c r="OIO332" s="75" t="s">
        <v>385</v>
      </c>
      <c r="OIP332" s="75" t="s">
        <v>385</v>
      </c>
      <c r="OIQ332" s="75" t="s">
        <v>385</v>
      </c>
      <c r="OIR332" s="75" t="s">
        <v>385</v>
      </c>
      <c r="OIS332" s="75" t="s">
        <v>385</v>
      </c>
      <c r="OIT332" s="75" t="s">
        <v>385</v>
      </c>
      <c r="OIU332" s="75" t="s">
        <v>385</v>
      </c>
      <c r="OIV332" s="75" t="s">
        <v>385</v>
      </c>
      <c r="OIW332" s="75" t="s">
        <v>385</v>
      </c>
      <c r="OIX332" s="75" t="s">
        <v>385</v>
      </c>
      <c r="OIY332" s="75" t="s">
        <v>385</v>
      </c>
      <c r="OIZ332" s="75" t="s">
        <v>385</v>
      </c>
      <c r="OJA332" s="75" t="s">
        <v>385</v>
      </c>
      <c r="OJB332" s="75" t="s">
        <v>385</v>
      </c>
      <c r="OJC332" s="75" t="s">
        <v>385</v>
      </c>
      <c r="OJD332" s="75" t="s">
        <v>385</v>
      </c>
      <c r="OJE332" s="75" t="s">
        <v>385</v>
      </c>
      <c r="OJF332" s="75" t="s">
        <v>385</v>
      </c>
      <c r="OJG332" s="75" t="s">
        <v>385</v>
      </c>
      <c r="OJH332" s="75" t="s">
        <v>385</v>
      </c>
      <c r="OJI332" s="75" t="s">
        <v>385</v>
      </c>
      <c r="OJJ332" s="75" t="s">
        <v>385</v>
      </c>
      <c r="OJK332" s="75" t="s">
        <v>385</v>
      </c>
      <c r="OJL332" s="75" t="s">
        <v>385</v>
      </c>
      <c r="OJM332" s="75" t="s">
        <v>385</v>
      </c>
      <c r="OJN332" s="75" t="s">
        <v>385</v>
      </c>
      <c r="OJO332" s="75" t="s">
        <v>385</v>
      </c>
      <c r="OJP332" s="75" t="s">
        <v>385</v>
      </c>
      <c r="OJQ332" s="75" t="s">
        <v>385</v>
      </c>
      <c r="OJR332" s="75" t="s">
        <v>385</v>
      </c>
      <c r="OJS332" s="75" t="s">
        <v>385</v>
      </c>
      <c r="OJT332" s="75" t="s">
        <v>385</v>
      </c>
      <c r="OJU332" s="75" t="s">
        <v>385</v>
      </c>
      <c r="OJV332" s="75" t="s">
        <v>385</v>
      </c>
      <c r="OJW332" s="75" t="s">
        <v>385</v>
      </c>
      <c r="OJX332" s="75" t="s">
        <v>385</v>
      </c>
      <c r="OJY332" s="75" t="s">
        <v>385</v>
      </c>
      <c r="OJZ332" s="75" t="s">
        <v>385</v>
      </c>
      <c r="OKA332" s="75" t="s">
        <v>385</v>
      </c>
      <c r="OKB332" s="75" t="s">
        <v>385</v>
      </c>
      <c r="OKC332" s="75" t="s">
        <v>385</v>
      </c>
      <c r="OKD332" s="75" t="s">
        <v>385</v>
      </c>
      <c r="OKE332" s="75" t="s">
        <v>385</v>
      </c>
      <c r="OKF332" s="75" t="s">
        <v>385</v>
      </c>
      <c r="OKG332" s="75" t="s">
        <v>385</v>
      </c>
      <c r="OKH332" s="75" t="s">
        <v>385</v>
      </c>
      <c r="OKI332" s="75" t="s">
        <v>385</v>
      </c>
      <c r="OKJ332" s="75" t="s">
        <v>385</v>
      </c>
      <c r="OKK332" s="75" t="s">
        <v>385</v>
      </c>
      <c r="OKL332" s="75" t="s">
        <v>385</v>
      </c>
      <c r="OKM332" s="75" t="s">
        <v>385</v>
      </c>
      <c r="OKN332" s="75" t="s">
        <v>385</v>
      </c>
      <c r="OKO332" s="75" t="s">
        <v>385</v>
      </c>
      <c r="OKP332" s="75" t="s">
        <v>385</v>
      </c>
      <c r="OKQ332" s="75" t="s">
        <v>385</v>
      </c>
      <c r="OKR332" s="75" t="s">
        <v>385</v>
      </c>
      <c r="OKS332" s="75" t="s">
        <v>385</v>
      </c>
      <c r="OKT332" s="75" t="s">
        <v>385</v>
      </c>
      <c r="OKU332" s="75" t="s">
        <v>385</v>
      </c>
      <c r="OKV332" s="75" t="s">
        <v>385</v>
      </c>
      <c r="OKW332" s="75" t="s">
        <v>385</v>
      </c>
      <c r="OKX332" s="75" t="s">
        <v>385</v>
      </c>
      <c r="OKY332" s="75" t="s">
        <v>385</v>
      </c>
      <c r="OKZ332" s="75" t="s">
        <v>385</v>
      </c>
      <c r="OLA332" s="75" t="s">
        <v>385</v>
      </c>
      <c r="OLB332" s="75" t="s">
        <v>385</v>
      </c>
      <c r="OLC332" s="75" t="s">
        <v>385</v>
      </c>
      <c r="OLD332" s="75" t="s">
        <v>385</v>
      </c>
      <c r="OLE332" s="75" t="s">
        <v>385</v>
      </c>
      <c r="OLF332" s="75" t="s">
        <v>385</v>
      </c>
      <c r="OLG332" s="75" t="s">
        <v>385</v>
      </c>
      <c r="OLH332" s="75" t="s">
        <v>385</v>
      </c>
      <c r="OLI332" s="75" t="s">
        <v>385</v>
      </c>
      <c r="OLJ332" s="75" t="s">
        <v>385</v>
      </c>
      <c r="OLK332" s="75" t="s">
        <v>385</v>
      </c>
      <c r="OLL332" s="75" t="s">
        <v>385</v>
      </c>
      <c r="OLM332" s="75" t="s">
        <v>385</v>
      </c>
      <c r="OLN332" s="75" t="s">
        <v>385</v>
      </c>
      <c r="OLO332" s="75" t="s">
        <v>385</v>
      </c>
      <c r="OLP332" s="75" t="s">
        <v>385</v>
      </c>
      <c r="OLQ332" s="75" t="s">
        <v>385</v>
      </c>
      <c r="OLR332" s="75" t="s">
        <v>385</v>
      </c>
      <c r="OLS332" s="75" t="s">
        <v>385</v>
      </c>
      <c r="OLT332" s="75" t="s">
        <v>385</v>
      </c>
      <c r="OLU332" s="75" t="s">
        <v>385</v>
      </c>
      <c r="OLV332" s="75" t="s">
        <v>385</v>
      </c>
      <c r="OLW332" s="75" t="s">
        <v>385</v>
      </c>
      <c r="OLX332" s="75" t="s">
        <v>385</v>
      </c>
      <c r="OLY332" s="75" t="s">
        <v>385</v>
      </c>
      <c r="OLZ332" s="75" t="s">
        <v>385</v>
      </c>
      <c r="OMA332" s="75" t="s">
        <v>385</v>
      </c>
      <c r="OMB332" s="75" t="s">
        <v>385</v>
      </c>
      <c r="OMC332" s="75" t="s">
        <v>385</v>
      </c>
      <c r="OMD332" s="75" t="s">
        <v>385</v>
      </c>
      <c r="OME332" s="75" t="s">
        <v>385</v>
      </c>
      <c r="OMF332" s="75" t="s">
        <v>385</v>
      </c>
      <c r="OMG332" s="75" t="s">
        <v>385</v>
      </c>
      <c r="OMH332" s="75" t="s">
        <v>385</v>
      </c>
      <c r="OMI332" s="75" t="s">
        <v>385</v>
      </c>
      <c r="OMJ332" s="75" t="s">
        <v>385</v>
      </c>
      <c r="OMK332" s="75" t="s">
        <v>385</v>
      </c>
      <c r="OML332" s="75" t="s">
        <v>385</v>
      </c>
      <c r="OMM332" s="75" t="s">
        <v>385</v>
      </c>
      <c r="OMN332" s="75" t="s">
        <v>385</v>
      </c>
      <c r="OMO332" s="75" t="s">
        <v>385</v>
      </c>
      <c r="OMP332" s="75" t="s">
        <v>385</v>
      </c>
      <c r="OMQ332" s="75" t="s">
        <v>385</v>
      </c>
      <c r="OMR332" s="75" t="s">
        <v>385</v>
      </c>
      <c r="OMS332" s="75" t="s">
        <v>385</v>
      </c>
      <c r="OMT332" s="75" t="s">
        <v>385</v>
      </c>
      <c r="OMU332" s="75" t="s">
        <v>385</v>
      </c>
      <c r="OMV332" s="75" t="s">
        <v>385</v>
      </c>
      <c r="OMW332" s="75" t="s">
        <v>385</v>
      </c>
      <c r="OMX332" s="75" t="s">
        <v>385</v>
      </c>
      <c r="OMY332" s="75" t="s">
        <v>385</v>
      </c>
      <c r="OMZ332" s="75" t="s">
        <v>385</v>
      </c>
      <c r="ONA332" s="75" t="s">
        <v>385</v>
      </c>
      <c r="ONB332" s="75" t="s">
        <v>385</v>
      </c>
      <c r="ONC332" s="75" t="s">
        <v>385</v>
      </c>
      <c r="OND332" s="75" t="s">
        <v>385</v>
      </c>
      <c r="ONE332" s="75" t="s">
        <v>385</v>
      </c>
      <c r="ONF332" s="75" t="s">
        <v>385</v>
      </c>
      <c r="ONG332" s="75" t="s">
        <v>385</v>
      </c>
      <c r="ONH332" s="75" t="s">
        <v>385</v>
      </c>
      <c r="ONI332" s="75" t="s">
        <v>385</v>
      </c>
      <c r="ONJ332" s="75" t="s">
        <v>385</v>
      </c>
      <c r="ONK332" s="75" t="s">
        <v>385</v>
      </c>
      <c r="ONL332" s="75" t="s">
        <v>385</v>
      </c>
      <c r="ONM332" s="75" t="s">
        <v>385</v>
      </c>
      <c r="ONN332" s="75" t="s">
        <v>385</v>
      </c>
      <c r="ONO332" s="75" t="s">
        <v>385</v>
      </c>
      <c r="ONP332" s="75" t="s">
        <v>385</v>
      </c>
      <c r="ONQ332" s="75" t="s">
        <v>385</v>
      </c>
      <c r="ONR332" s="75" t="s">
        <v>385</v>
      </c>
      <c r="ONS332" s="75" t="s">
        <v>385</v>
      </c>
      <c r="ONT332" s="75" t="s">
        <v>385</v>
      </c>
      <c r="ONU332" s="75" t="s">
        <v>385</v>
      </c>
      <c r="ONV332" s="75" t="s">
        <v>385</v>
      </c>
      <c r="ONW332" s="75" t="s">
        <v>385</v>
      </c>
      <c r="ONX332" s="75" t="s">
        <v>385</v>
      </c>
      <c r="ONY332" s="75" t="s">
        <v>385</v>
      </c>
      <c r="ONZ332" s="75" t="s">
        <v>385</v>
      </c>
      <c r="OOA332" s="75" t="s">
        <v>385</v>
      </c>
      <c r="OOB332" s="75" t="s">
        <v>385</v>
      </c>
      <c r="OOC332" s="75" t="s">
        <v>385</v>
      </c>
      <c r="OOD332" s="75" t="s">
        <v>385</v>
      </c>
      <c r="OOE332" s="75" t="s">
        <v>385</v>
      </c>
      <c r="OOF332" s="75" t="s">
        <v>385</v>
      </c>
      <c r="OOG332" s="75" t="s">
        <v>385</v>
      </c>
      <c r="OOH332" s="75" t="s">
        <v>385</v>
      </c>
      <c r="OOI332" s="75" t="s">
        <v>385</v>
      </c>
      <c r="OOJ332" s="75" t="s">
        <v>385</v>
      </c>
      <c r="OOK332" s="75" t="s">
        <v>385</v>
      </c>
      <c r="OOL332" s="75" t="s">
        <v>385</v>
      </c>
      <c r="OOM332" s="75" t="s">
        <v>385</v>
      </c>
      <c r="OON332" s="75" t="s">
        <v>385</v>
      </c>
      <c r="OOO332" s="75" t="s">
        <v>385</v>
      </c>
      <c r="OOP332" s="75" t="s">
        <v>385</v>
      </c>
      <c r="OOQ332" s="75" t="s">
        <v>385</v>
      </c>
      <c r="OOR332" s="75" t="s">
        <v>385</v>
      </c>
      <c r="OOS332" s="75" t="s">
        <v>385</v>
      </c>
      <c r="OOT332" s="75" t="s">
        <v>385</v>
      </c>
      <c r="OOU332" s="75" t="s">
        <v>385</v>
      </c>
      <c r="OOV332" s="75" t="s">
        <v>385</v>
      </c>
      <c r="OOW332" s="75" t="s">
        <v>385</v>
      </c>
      <c r="OOX332" s="75" t="s">
        <v>385</v>
      </c>
      <c r="OOY332" s="75" t="s">
        <v>385</v>
      </c>
      <c r="OOZ332" s="75" t="s">
        <v>385</v>
      </c>
      <c r="OPA332" s="75" t="s">
        <v>385</v>
      </c>
      <c r="OPB332" s="75" t="s">
        <v>385</v>
      </c>
      <c r="OPC332" s="75" t="s">
        <v>385</v>
      </c>
      <c r="OPD332" s="75" t="s">
        <v>385</v>
      </c>
      <c r="OPE332" s="75" t="s">
        <v>385</v>
      </c>
      <c r="OPF332" s="75" t="s">
        <v>385</v>
      </c>
      <c r="OPG332" s="75" t="s">
        <v>385</v>
      </c>
      <c r="OPH332" s="75" t="s">
        <v>385</v>
      </c>
      <c r="OPI332" s="75" t="s">
        <v>385</v>
      </c>
      <c r="OPJ332" s="75" t="s">
        <v>385</v>
      </c>
      <c r="OPK332" s="75" t="s">
        <v>385</v>
      </c>
      <c r="OPL332" s="75" t="s">
        <v>385</v>
      </c>
      <c r="OPM332" s="75" t="s">
        <v>385</v>
      </c>
      <c r="OPN332" s="75" t="s">
        <v>385</v>
      </c>
      <c r="OPO332" s="75" t="s">
        <v>385</v>
      </c>
      <c r="OPP332" s="75" t="s">
        <v>385</v>
      </c>
      <c r="OPQ332" s="75" t="s">
        <v>385</v>
      </c>
      <c r="OPR332" s="75" t="s">
        <v>385</v>
      </c>
      <c r="OPS332" s="75" t="s">
        <v>385</v>
      </c>
      <c r="OPT332" s="75" t="s">
        <v>385</v>
      </c>
      <c r="OPU332" s="75" t="s">
        <v>385</v>
      </c>
      <c r="OPV332" s="75" t="s">
        <v>385</v>
      </c>
      <c r="OPW332" s="75" t="s">
        <v>385</v>
      </c>
      <c r="OPX332" s="75" t="s">
        <v>385</v>
      </c>
      <c r="OPY332" s="75" t="s">
        <v>385</v>
      </c>
      <c r="OPZ332" s="75" t="s">
        <v>385</v>
      </c>
      <c r="OQA332" s="75" t="s">
        <v>385</v>
      </c>
      <c r="OQB332" s="75" t="s">
        <v>385</v>
      </c>
      <c r="OQC332" s="75" t="s">
        <v>385</v>
      </c>
      <c r="OQD332" s="75" t="s">
        <v>385</v>
      </c>
      <c r="OQE332" s="75" t="s">
        <v>385</v>
      </c>
      <c r="OQF332" s="75" t="s">
        <v>385</v>
      </c>
      <c r="OQG332" s="75" t="s">
        <v>385</v>
      </c>
      <c r="OQH332" s="75" t="s">
        <v>385</v>
      </c>
      <c r="OQI332" s="75" t="s">
        <v>385</v>
      </c>
      <c r="OQJ332" s="75" t="s">
        <v>385</v>
      </c>
      <c r="OQK332" s="75" t="s">
        <v>385</v>
      </c>
      <c r="OQL332" s="75" t="s">
        <v>385</v>
      </c>
      <c r="OQM332" s="75" t="s">
        <v>385</v>
      </c>
      <c r="OQN332" s="75" t="s">
        <v>385</v>
      </c>
      <c r="OQO332" s="75" t="s">
        <v>385</v>
      </c>
      <c r="OQP332" s="75" t="s">
        <v>385</v>
      </c>
      <c r="OQQ332" s="75" t="s">
        <v>385</v>
      </c>
      <c r="OQR332" s="75" t="s">
        <v>385</v>
      </c>
      <c r="OQS332" s="75" t="s">
        <v>385</v>
      </c>
      <c r="OQT332" s="75" t="s">
        <v>385</v>
      </c>
      <c r="OQU332" s="75" t="s">
        <v>385</v>
      </c>
      <c r="OQV332" s="75" t="s">
        <v>385</v>
      </c>
      <c r="OQW332" s="75" t="s">
        <v>385</v>
      </c>
      <c r="OQX332" s="75" t="s">
        <v>385</v>
      </c>
      <c r="OQY332" s="75" t="s">
        <v>385</v>
      </c>
      <c r="OQZ332" s="75" t="s">
        <v>385</v>
      </c>
      <c r="ORA332" s="75" t="s">
        <v>385</v>
      </c>
      <c r="ORB332" s="75" t="s">
        <v>385</v>
      </c>
      <c r="ORC332" s="75" t="s">
        <v>385</v>
      </c>
      <c r="ORD332" s="75" t="s">
        <v>385</v>
      </c>
      <c r="ORE332" s="75" t="s">
        <v>385</v>
      </c>
      <c r="ORF332" s="75" t="s">
        <v>385</v>
      </c>
      <c r="ORG332" s="75" t="s">
        <v>385</v>
      </c>
      <c r="ORH332" s="75" t="s">
        <v>385</v>
      </c>
      <c r="ORI332" s="75" t="s">
        <v>385</v>
      </c>
      <c r="ORJ332" s="75" t="s">
        <v>385</v>
      </c>
      <c r="ORK332" s="75" t="s">
        <v>385</v>
      </c>
      <c r="ORL332" s="75" t="s">
        <v>385</v>
      </c>
      <c r="ORM332" s="75" t="s">
        <v>385</v>
      </c>
      <c r="ORN332" s="75" t="s">
        <v>385</v>
      </c>
      <c r="ORO332" s="75" t="s">
        <v>385</v>
      </c>
      <c r="ORP332" s="75" t="s">
        <v>385</v>
      </c>
      <c r="ORQ332" s="75" t="s">
        <v>385</v>
      </c>
      <c r="ORR332" s="75" t="s">
        <v>385</v>
      </c>
      <c r="ORS332" s="75" t="s">
        <v>385</v>
      </c>
      <c r="ORT332" s="75" t="s">
        <v>385</v>
      </c>
      <c r="ORU332" s="75" t="s">
        <v>385</v>
      </c>
      <c r="ORV332" s="75" t="s">
        <v>385</v>
      </c>
      <c r="ORW332" s="75" t="s">
        <v>385</v>
      </c>
      <c r="ORX332" s="75" t="s">
        <v>385</v>
      </c>
      <c r="ORY332" s="75" t="s">
        <v>385</v>
      </c>
      <c r="ORZ332" s="75" t="s">
        <v>385</v>
      </c>
      <c r="OSA332" s="75" t="s">
        <v>385</v>
      </c>
      <c r="OSB332" s="75" t="s">
        <v>385</v>
      </c>
      <c r="OSC332" s="75" t="s">
        <v>385</v>
      </c>
      <c r="OSD332" s="75" t="s">
        <v>385</v>
      </c>
      <c r="OSE332" s="75" t="s">
        <v>385</v>
      </c>
      <c r="OSF332" s="75" t="s">
        <v>385</v>
      </c>
      <c r="OSG332" s="75" t="s">
        <v>385</v>
      </c>
      <c r="OSH332" s="75" t="s">
        <v>385</v>
      </c>
      <c r="OSI332" s="75" t="s">
        <v>385</v>
      </c>
      <c r="OSJ332" s="75" t="s">
        <v>385</v>
      </c>
      <c r="OSK332" s="75" t="s">
        <v>385</v>
      </c>
      <c r="OSL332" s="75" t="s">
        <v>385</v>
      </c>
      <c r="OSM332" s="75" t="s">
        <v>385</v>
      </c>
      <c r="OSN332" s="75" t="s">
        <v>385</v>
      </c>
      <c r="OSO332" s="75" t="s">
        <v>385</v>
      </c>
      <c r="OSP332" s="75" t="s">
        <v>385</v>
      </c>
      <c r="OSQ332" s="75" t="s">
        <v>385</v>
      </c>
      <c r="OSR332" s="75" t="s">
        <v>385</v>
      </c>
      <c r="OSS332" s="75" t="s">
        <v>385</v>
      </c>
      <c r="OST332" s="75" t="s">
        <v>385</v>
      </c>
      <c r="OSU332" s="75" t="s">
        <v>385</v>
      </c>
      <c r="OSV332" s="75" t="s">
        <v>385</v>
      </c>
      <c r="OSW332" s="75" t="s">
        <v>385</v>
      </c>
      <c r="OSX332" s="75" t="s">
        <v>385</v>
      </c>
      <c r="OSY332" s="75" t="s">
        <v>385</v>
      </c>
      <c r="OSZ332" s="75" t="s">
        <v>385</v>
      </c>
      <c r="OTA332" s="75" t="s">
        <v>385</v>
      </c>
      <c r="OTB332" s="75" t="s">
        <v>385</v>
      </c>
      <c r="OTC332" s="75" t="s">
        <v>385</v>
      </c>
      <c r="OTD332" s="75" t="s">
        <v>385</v>
      </c>
      <c r="OTE332" s="75" t="s">
        <v>385</v>
      </c>
      <c r="OTF332" s="75" t="s">
        <v>385</v>
      </c>
      <c r="OTG332" s="75" t="s">
        <v>385</v>
      </c>
      <c r="OTH332" s="75" t="s">
        <v>385</v>
      </c>
      <c r="OTI332" s="75" t="s">
        <v>385</v>
      </c>
      <c r="OTJ332" s="75" t="s">
        <v>385</v>
      </c>
      <c r="OTK332" s="75" t="s">
        <v>385</v>
      </c>
      <c r="OTL332" s="75" t="s">
        <v>385</v>
      </c>
      <c r="OTM332" s="75" t="s">
        <v>385</v>
      </c>
      <c r="OTN332" s="75" t="s">
        <v>385</v>
      </c>
      <c r="OTO332" s="75" t="s">
        <v>385</v>
      </c>
      <c r="OTP332" s="75" t="s">
        <v>385</v>
      </c>
      <c r="OTQ332" s="75" t="s">
        <v>385</v>
      </c>
      <c r="OTR332" s="75" t="s">
        <v>385</v>
      </c>
      <c r="OTS332" s="75" t="s">
        <v>385</v>
      </c>
      <c r="OTT332" s="75" t="s">
        <v>385</v>
      </c>
      <c r="OTU332" s="75" t="s">
        <v>385</v>
      </c>
      <c r="OTV332" s="75" t="s">
        <v>385</v>
      </c>
      <c r="OTW332" s="75" t="s">
        <v>385</v>
      </c>
      <c r="OTX332" s="75" t="s">
        <v>385</v>
      </c>
      <c r="OTY332" s="75" t="s">
        <v>385</v>
      </c>
      <c r="OTZ332" s="75" t="s">
        <v>385</v>
      </c>
      <c r="OUA332" s="75" t="s">
        <v>385</v>
      </c>
      <c r="OUB332" s="75" t="s">
        <v>385</v>
      </c>
      <c r="OUC332" s="75" t="s">
        <v>385</v>
      </c>
      <c r="OUD332" s="75" t="s">
        <v>385</v>
      </c>
      <c r="OUE332" s="75" t="s">
        <v>385</v>
      </c>
      <c r="OUF332" s="75" t="s">
        <v>385</v>
      </c>
      <c r="OUG332" s="75" t="s">
        <v>385</v>
      </c>
      <c r="OUH332" s="75" t="s">
        <v>385</v>
      </c>
      <c r="OUI332" s="75" t="s">
        <v>385</v>
      </c>
      <c r="OUJ332" s="75" t="s">
        <v>385</v>
      </c>
      <c r="OUK332" s="75" t="s">
        <v>385</v>
      </c>
      <c r="OUL332" s="75" t="s">
        <v>385</v>
      </c>
      <c r="OUM332" s="75" t="s">
        <v>385</v>
      </c>
      <c r="OUN332" s="75" t="s">
        <v>385</v>
      </c>
      <c r="OUO332" s="75" t="s">
        <v>385</v>
      </c>
      <c r="OUP332" s="75" t="s">
        <v>385</v>
      </c>
      <c r="OUQ332" s="75" t="s">
        <v>385</v>
      </c>
      <c r="OUR332" s="75" t="s">
        <v>385</v>
      </c>
      <c r="OUS332" s="75" t="s">
        <v>385</v>
      </c>
      <c r="OUT332" s="75" t="s">
        <v>385</v>
      </c>
      <c r="OUU332" s="75" t="s">
        <v>385</v>
      </c>
      <c r="OUV332" s="75" t="s">
        <v>385</v>
      </c>
      <c r="OUW332" s="75" t="s">
        <v>385</v>
      </c>
      <c r="OUX332" s="75" t="s">
        <v>385</v>
      </c>
      <c r="OUY332" s="75" t="s">
        <v>385</v>
      </c>
      <c r="OUZ332" s="75" t="s">
        <v>385</v>
      </c>
      <c r="OVA332" s="75" t="s">
        <v>385</v>
      </c>
      <c r="OVB332" s="75" t="s">
        <v>385</v>
      </c>
      <c r="OVC332" s="75" t="s">
        <v>385</v>
      </c>
      <c r="OVD332" s="75" t="s">
        <v>385</v>
      </c>
      <c r="OVE332" s="75" t="s">
        <v>385</v>
      </c>
      <c r="OVF332" s="75" t="s">
        <v>385</v>
      </c>
      <c r="OVG332" s="75" t="s">
        <v>385</v>
      </c>
      <c r="OVH332" s="75" t="s">
        <v>385</v>
      </c>
      <c r="OVI332" s="75" t="s">
        <v>385</v>
      </c>
      <c r="OVJ332" s="75" t="s">
        <v>385</v>
      </c>
      <c r="OVK332" s="75" t="s">
        <v>385</v>
      </c>
      <c r="OVL332" s="75" t="s">
        <v>385</v>
      </c>
      <c r="OVM332" s="75" t="s">
        <v>385</v>
      </c>
      <c r="OVN332" s="75" t="s">
        <v>385</v>
      </c>
      <c r="OVO332" s="75" t="s">
        <v>385</v>
      </c>
      <c r="OVP332" s="75" t="s">
        <v>385</v>
      </c>
      <c r="OVQ332" s="75" t="s">
        <v>385</v>
      </c>
      <c r="OVR332" s="75" t="s">
        <v>385</v>
      </c>
      <c r="OVS332" s="75" t="s">
        <v>385</v>
      </c>
      <c r="OVT332" s="75" t="s">
        <v>385</v>
      </c>
      <c r="OVU332" s="75" t="s">
        <v>385</v>
      </c>
      <c r="OVV332" s="75" t="s">
        <v>385</v>
      </c>
      <c r="OVW332" s="75" t="s">
        <v>385</v>
      </c>
      <c r="OVX332" s="75" t="s">
        <v>385</v>
      </c>
      <c r="OVY332" s="75" t="s">
        <v>385</v>
      </c>
      <c r="OVZ332" s="75" t="s">
        <v>385</v>
      </c>
      <c r="OWA332" s="75" t="s">
        <v>385</v>
      </c>
      <c r="OWB332" s="75" t="s">
        <v>385</v>
      </c>
      <c r="OWC332" s="75" t="s">
        <v>385</v>
      </c>
      <c r="OWD332" s="75" t="s">
        <v>385</v>
      </c>
      <c r="OWE332" s="75" t="s">
        <v>385</v>
      </c>
      <c r="OWF332" s="75" t="s">
        <v>385</v>
      </c>
      <c r="OWG332" s="75" t="s">
        <v>385</v>
      </c>
      <c r="OWH332" s="75" t="s">
        <v>385</v>
      </c>
      <c r="OWI332" s="75" t="s">
        <v>385</v>
      </c>
      <c r="OWJ332" s="75" t="s">
        <v>385</v>
      </c>
      <c r="OWK332" s="75" t="s">
        <v>385</v>
      </c>
      <c r="OWL332" s="75" t="s">
        <v>385</v>
      </c>
      <c r="OWM332" s="75" t="s">
        <v>385</v>
      </c>
      <c r="OWN332" s="75" t="s">
        <v>385</v>
      </c>
      <c r="OWO332" s="75" t="s">
        <v>385</v>
      </c>
      <c r="OWP332" s="75" t="s">
        <v>385</v>
      </c>
      <c r="OWQ332" s="75" t="s">
        <v>385</v>
      </c>
      <c r="OWR332" s="75" t="s">
        <v>385</v>
      </c>
      <c r="OWS332" s="75" t="s">
        <v>385</v>
      </c>
      <c r="OWT332" s="75" t="s">
        <v>385</v>
      </c>
      <c r="OWU332" s="75" t="s">
        <v>385</v>
      </c>
      <c r="OWV332" s="75" t="s">
        <v>385</v>
      </c>
      <c r="OWW332" s="75" t="s">
        <v>385</v>
      </c>
      <c r="OWX332" s="75" t="s">
        <v>385</v>
      </c>
      <c r="OWY332" s="75" t="s">
        <v>385</v>
      </c>
      <c r="OWZ332" s="75" t="s">
        <v>385</v>
      </c>
      <c r="OXA332" s="75" t="s">
        <v>385</v>
      </c>
      <c r="OXB332" s="75" t="s">
        <v>385</v>
      </c>
      <c r="OXC332" s="75" t="s">
        <v>385</v>
      </c>
      <c r="OXD332" s="75" t="s">
        <v>385</v>
      </c>
      <c r="OXE332" s="75" t="s">
        <v>385</v>
      </c>
      <c r="OXF332" s="75" t="s">
        <v>385</v>
      </c>
      <c r="OXG332" s="75" t="s">
        <v>385</v>
      </c>
      <c r="OXH332" s="75" t="s">
        <v>385</v>
      </c>
      <c r="OXI332" s="75" t="s">
        <v>385</v>
      </c>
      <c r="OXJ332" s="75" t="s">
        <v>385</v>
      </c>
      <c r="OXK332" s="75" t="s">
        <v>385</v>
      </c>
      <c r="OXL332" s="75" t="s">
        <v>385</v>
      </c>
      <c r="OXM332" s="75" t="s">
        <v>385</v>
      </c>
      <c r="OXN332" s="75" t="s">
        <v>385</v>
      </c>
      <c r="OXO332" s="75" t="s">
        <v>385</v>
      </c>
      <c r="OXP332" s="75" t="s">
        <v>385</v>
      </c>
      <c r="OXQ332" s="75" t="s">
        <v>385</v>
      </c>
      <c r="OXR332" s="75" t="s">
        <v>385</v>
      </c>
      <c r="OXS332" s="75" t="s">
        <v>385</v>
      </c>
      <c r="OXT332" s="75" t="s">
        <v>385</v>
      </c>
      <c r="OXU332" s="75" t="s">
        <v>385</v>
      </c>
      <c r="OXV332" s="75" t="s">
        <v>385</v>
      </c>
      <c r="OXW332" s="75" t="s">
        <v>385</v>
      </c>
      <c r="OXX332" s="75" t="s">
        <v>385</v>
      </c>
      <c r="OXY332" s="75" t="s">
        <v>385</v>
      </c>
      <c r="OXZ332" s="75" t="s">
        <v>385</v>
      </c>
      <c r="OYA332" s="75" t="s">
        <v>385</v>
      </c>
      <c r="OYB332" s="75" t="s">
        <v>385</v>
      </c>
      <c r="OYC332" s="75" t="s">
        <v>385</v>
      </c>
      <c r="OYD332" s="75" t="s">
        <v>385</v>
      </c>
      <c r="OYE332" s="75" t="s">
        <v>385</v>
      </c>
      <c r="OYF332" s="75" t="s">
        <v>385</v>
      </c>
      <c r="OYG332" s="75" t="s">
        <v>385</v>
      </c>
      <c r="OYH332" s="75" t="s">
        <v>385</v>
      </c>
      <c r="OYI332" s="75" t="s">
        <v>385</v>
      </c>
      <c r="OYJ332" s="75" t="s">
        <v>385</v>
      </c>
      <c r="OYK332" s="75" t="s">
        <v>385</v>
      </c>
      <c r="OYL332" s="75" t="s">
        <v>385</v>
      </c>
      <c r="OYM332" s="75" t="s">
        <v>385</v>
      </c>
      <c r="OYN332" s="75" t="s">
        <v>385</v>
      </c>
      <c r="OYO332" s="75" t="s">
        <v>385</v>
      </c>
      <c r="OYP332" s="75" t="s">
        <v>385</v>
      </c>
      <c r="OYQ332" s="75" t="s">
        <v>385</v>
      </c>
      <c r="OYR332" s="75" t="s">
        <v>385</v>
      </c>
      <c r="OYS332" s="75" t="s">
        <v>385</v>
      </c>
      <c r="OYT332" s="75" t="s">
        <v>385</v>
      </c>
      <c r="OYU332" s="75" t="s">
        <v>385</v>
      </c>
      <c r="OYV332" s="75" t="s">
        <v>385</v>
      </c>
      <c r="OYW332" s="75" t="s">
        <v>385</v>
      </c>
      <c r="OYX332" s="75" t="s">
        <v>385</v>
      </c>
      <c r="OYY332" s="75" t="s">
        <v>385</v>
      </c>
      <c r="OYZ332" s="75" t="s">
        <v>385</v>
      </c>
      <c r="OZA332" s="75" t="s">
        <v>385</v>
      </c>
      <c r="OZB332" s="75" t="s">
        <v>385</v>
      </c>
      <c r="OZC332" s="75" t="s">
        <v>385</v>
      </c>
      <c r="OZD332" s="75" t="s">
        <v>385</v>
      </c>
      <c r="OZE332" s="75" t="s">
        <v>385</v>
      </c>
      <c r="OZF332" s="75" t="s">
        <v>385</v>
      </c>
      <c r="OZG332" s="75" t="s">
        <v>385</v>
      </c>
      <c r="OZH332" s="75" t="s">
        <v>385</v>
      </c>
      <c r="OZI332" s="75" t="s">
        <v>385</v>
      </c>
      <c r="OZJ332" s="75" t="s">
        <v>385</v>
      </c>
      <c r="OZK332" s="75" t="s">
        <v>385</v>
      </c>
      <c r="OZL332" s="75" t="s">
        <v>385</v>
      </c>
      <c r="OZM332" s="75" t="s">
        <v>385</v>
      </c>
      <c r="OZN332" s="75" t="s">
        <v>385</v>
      </c>
      <c r="OZO332" s="75" t="s">
        <v>385</v>
      </c>
      <c r="OZP332" s="75" t="s">
        <v>385</v>
      </c>
      <c r="OZQ332" s="75" t="s">
        <v>385</v>
      </c>
      <c r="OZR332" s="75" t="s">
        <v>385</v>
      </c>
      <c r="OZS332" s="75" t="s">
        <v>385</v>
      </c>
      <c r="OZT332" s="75" t="s">
        <v>385</v>
      </c>
      <c r="OZU332" s="75" t="s">
        <v>385</v>
      </c>
      <c r="OZV332" s="75" t="s">
        <v>385</v>
      </c>
      <c r="OZW332" s="75" t="s">
        <v>385</v>
      </c>
      <c r="OZX332" s="75" t="s">
        <v>385</v>
      </c>
      <c r="OZY332" s="75" t="s">
        <v>385</v>
      </c>
      <c r="OZZ332" s="75" t="s">
        <v>385</v>
      </c>
      <c r="PAA332" s="75" t="s">
        <v>385</v>
      </c>
      <c r="PAB332" s="75" t="s">
        <v>385</v>
      </c>
      <c r="PAC332" s="75" t="s">
        <v>385</v>
      </c>
      <c r="PAD332" s="75" t="s">
        <v>385</v>
      </c>
      <c r="PAE332" s="75" t="s">
        <v>385</v>
      </c>
      <c r="PAF332" s="75" t="s">
        <v>385</v>
      </c>
      <c r="PAG332" s="75" t="s">
        <v>385</v>
      </c>
      <c r="PAH332" s="75" t="s">
        <v>385</v>
      </c>
      <c r="PAI332" s="75" t="s">
        <v>385</v>
      </c>
      <c r="PAJ332" s="75" t="s">
        <v>385</v>
      </c>
      <c r="PAK332" s="75" t="s">
        <v>385</v>
      </c>
      <c r="PAL332" s="75" t="s">
        <v>385</v>
      </c>
      <c r="PAM332" s="75" t="s">
        <v>385</v>
      </c>
      <c r="PAN332" s="75" t="s">
        <v>385</v>
      </c>
      <c r="PAO332" s="75" t="s">
        <v>385</v>
      </c>
      <c r="PAP332" s="75" t="s">
        <v>385</v>
      </c>
      <c r="PAQ332" s="75" t="s">
        <v>385</v>
      </c>
      <c r="PAR332" s="75" t="s">
        <v>385</v>
      </c>
      <c r="PAS332" s="75" t="s">
        <v>385</v>
      </c>
      <c r="PAT332" s="75" t="s">
        <v>385</v>
      </c>
      <c r="PAU332" s="75" t="s">
        <v>385</v>
      </c>
      <c r="PAV332" s="75" t="s">
        <v>385</v>
      </c>
      <c r="PAW332" s="75" t="s">
        <v>385</v>
      </c>
      <c r="PAX332" s="75" t="s">
        <v>385</v>
      </c>
      <c r="PAY332" s="75" t="s">
        <v>385</v>
      </c>
      <c r="PAZ332" s="75" t="s">
        <v>385</v>
      </c>
      <c r="PBA332" s="75" t="s">
        <v>385</v>
      </c>
      <c r="PBB332" s="75" t="s">
        <v>385</v>
      </c>
      <c r="PBC332" s="75" t="s">
        <v>385</v>
      </c>
      <c r="PBD332" s="75" t="s">
        <v>385</v>
      </c>
      <c r="PBE332" s="75" t="s">
        <v>385</v>
      </c>
      <c r="PBF332" s="75" t="s">
        <v>385</v>
      </c>
      <c r="PBG332" s="75" t="s">
        <v>385</v>
      </c>
      <c r="PBH332" s="75" t="s">
        <v>385</v>
      </c>
      <c r="PBI332" s="75" t="s">
        <v>385</v>
      </c>
      <c r="PBJ332" s="75" t="s">
        <v>385</v>
      </c>
      <c r="PBK332" s="75" t="s">
        <v>385</v>
      </c>
      <c r="PBL332" s="75" t="s">
        <v>385</v>
      </c>
      <c r="PBM332" s="75" t="s">
        <v>385</v>
      </c>
      <c r="PBN332" s="75" t="s">
        <v>385</v>
      </c>
      <c r="PBO332" s="75" t="s">
        <v>385</v>
      </c>
      <c r="PBP332" s="75" t="s">
        <v>385</v>
      </c>
      <c r="PBQ332" s="75" t="s">
        <v>385</v>
      </c>
      <c r="PBR332" s="75" t="s">
        <v>385</v>
      </c>
      <c r="PBS332" s="75" t="s">
        <v>385</v>
      </c>
      <c r="PBT332" s="75" t="s">
        <v>385</v>
      </c>
      <c r="PBU332" s="75" t="s">
        <v>385</v>
      </c>
      <c r="PBV332" s="75" t="s">
        <v>385</v>
      </c>
      <c r="PBW332" s="75" t="s">
        <v>385</v>
      </c>
      <c r="PBX332" s="75" t="s">
        <v>385</v>
      </c>
      <c r="PBY332" s="75" t="s">
        <v>385</v>
      </c>
      <c r="PBZ332" s="75" t="s">
        <v>385</v>
      </c>
      <c r="PCA332" s="75" t="s">
        <v>385</v>
      </c>
      <c r="PCB332" s="75" t="s">
        <v>385</v>
      </c>
      <c r="PCC332" s="75" t="s">
        <v>385</v>
      </c>
      <c r="PCD332" s="75" t="s">
        <v>385</v>
      </c>
      <c r="PCE332" s="75" t="s">
        <v>385</v>
      </c>
      <c r="PCF332" s="75" t="s">
        <v>385</v>
      </c>
      <c r="PCG332" s="75" t="s">
        <v>385</v>
      </c>
      <c r="PCH332" s="75" t="s">
        <v>385</v>
      </c>
      <c r="PCI332" s="75" t="s">
        <v>385</v>
      </c>
      <c r="PCJ332" s="75" t="s">
        <v>385</v>
      </c>
      <c r="PCK332" s="75" t="s">
        <v>385</v>
      </c>
      <c r="PCL332" s="75" t="s">
        <v>385</v>
      </c>
      <c r="PCM332" s="75" t="s">
        <v>385</v>
      </c>
      <c r="PCN332" s="75" t="s">
        <v>385</v>
      </c>
      <c r="PCO332" s="75" t="s">
        <v>385</v>
      </c>
      <c r="PCP332" s="75" t="s">
        <v>385</v>
      </c>
      <c r="PCQ332" s="75" t="s">
        <v>385</v>
      </c>
      <c r="PCR332" s="75" t="s">
        <v>385</v>
      </c>
      <c r="PCS332" s="75" t="s">
        <v>385</v>
      </c>
      <c r="PCT332" s="75" t="s">
        <v>385</v>
      </c>
      <c r="PCU332" s="75" t="s">
        <v>385</v>
      </c>
      <c r="PCV332" s="75" t="s">
        <v>385</v>
      </c>
      <c r="PCW332" s="75" t="s">
        <v>385</v>
      </c>
      <c r="PCX332" s="75" t="s">
        <v>385</v>
      </c>
      <c r="PCY332" s="75" t="s">
        <v>385</v>
      </c>
      <c r="PCZ332" s="75" t="s">
        <v>385</v>
      </c>
      <c r="PDA332" s="75" t="s">
        <v>385</v>
      </c>
      <c r="PDB332" s="75" t="s">
        <v>385</v>
      </c>
      <c r="PDC332" s="75" t="s">
        <v>385</v>
      </c>
      <c r="PDD332" s="75" t="s">
        <v>385</v>
      </c>
      <c r="PDE332" s="75" t="s">
        <v>385</v>
      </c>
      <c r="PDF332" s="75" t="s">
        <v>385</v>
      </c>
      <c r="PDG332" s="75" t="s">
        <v>385</v>
      </c>
      <c r="PDH332" s="75" t="s">
        <v>385</v>
      </c>
      <c r="PDI332" s="75" t="s">
        <v>385</v>
      </c>
      <c r="PDJ332" s="75" t="s">
        <v>385</v>
      </c>
      <c r="PDK332" s="75" t="s">
        <v>385</v>
      </c>
      <c r="PDL332" s="75" t="s">
        <v>385</v>
      </c>
      <c r="PDM332" s="75" t="s">
        <v>385</v>
      </c>
      <c r="PDN332" s="75" t="s">
        <v>385</v>
      </c>
      <c r="PDO332" s="75" t="s">
        <v>385</v>
      </c>
      <c r="PDP332" s="75" t="s">
        <v>385</v>
      </c>
      <c r="PDQ332" s="75" t="s">
        <v>385</v>
      </c>
      <c r="PDR332" s="75" t="s">
        <v>385</v>
      </c>
      <c r="PDS332" s="75" t="s">
        <v>385</v>
      </c>
      <c r="PDT332" s="75" t="s">
        <v>385</v>
      </c>
      <c r="PDU332" s="75" t="s">
        <v>385</v>
      </c>
      <c r="PDV332" s="75" t="s">
        <v>385</v>
      </c>
      <c r="PDW332" s="75" t="s">
        <v>385</v>
      </c>
      <c r="PDX332" s="75" t="s">
        <v>385</v>
      </c>
      <c r="PDY332" s="75" t="s">
        <v>385</v>
      </c>
      <c r="PDZ332" s="75" t="s">
        <v>385</v>
      </c>
      <c r="PEA332" s="75" t="s">
        <v>385</v>
      </c>
      <c r="PEB332" s="75" t="s">
        <v>385</v>
      </c>
      <c r="PEC332" s="75" t="s">
        <v>385</v>
      </c>
      <c r="PED332" s="75" t="s">
        <v>385</v>
      </c>
      <c r="PEE332" s="75" t="s">
        <v>385</v>
      </c>
      <c r="PEF332" s="75" t="s">
        <v>385</v>
      </c>
      <c r="PEG332" s="75" t="s">
        <v>385</v>
      </c>
      <c r="PEH332" s="75" t="s">
        <v>385</v>
      </c>
      <c r="PEI332" s="75" t="s">
        <v>385</v>
      </c>
      <c r="PEJ332" s="75" t="s">
        <v>385</v>
      </c>
      <c r="PEK332" s="75" t="s">
        <v>385</v>
      </c>
      <c r="PEL332" s="75" t="s">
        <v>385</v>
      </c>
      <c r="PEM332" s="75" t="s">
        <v>385</v>
      </c>
      <c r="PEN332" s="75" t="s">
        <v>385</v>
      </c>
      <c r="PEO332" s="75" t="s">
        <v>385</v>
      </c>
      <c r="PEP332" s="75" t="s">
        <v>385</v>
      </c>
      <c r="PEQ332" s="75" t="s">
        <v>385</v>
      </c>
      <c r="PER332" s="75" t="s">
        <v>385</v>
      </c>
      <c r="PES332" s="75" t="s">
        <v>385</v>
      </c>
      <c r="PET332" s="75" t="s">
        <v>385</v>
      </c>
      <c r="PEU332" s="75" t="s">
        <v>385</v>
      </c>
      <c r="PEV332" s="75" t="s">
        <v>385</v>
      </c>
      <c r="PEW332" s="75" t="s">
        <v>385</v>
      </c>
      <c r="PEX332" s="75" t="s">
        <v>385</v>
      </c>
      <c r="PEY332" s="75" t="s">
        <v>385</v>
      </c>
      <c r="PEZ332" s="75" t="s">
        <v>385</v>
      </c>
      <c r="PFA332" s="75" t="s">
        <v>385</v>
      </c>
      <c r="PFB332" s="75" t="s">
        <v>385</v>
      </c>
      <c r="PFC332" s="75" t="s">
        <v>385</v>
      </c>
      <c r="PFD332" s="75" t="s">
        <v>385</v>
      </c>
      <c r="PFE332" s="75" t="s">
        <v>385</v>
      </c>
      <c r="PFF332" s="75" t="s">
        <v>385</v>
      </c>
      <c r="PFG332" s="75" t="s">
        <v>385</v>
      </c>
      <c r="PFH332" s="75" t="s">
        <v>385</v>
      </c>
      <c r="PFI332" s="75" t="s">
        <v>385</v>
      </c>
      <c r="PFJ332" s="75" t="s">
        <v>385</v>
      </c>
      <c r="PFK332" s="75" t="s">
        <v>385</v>
      </c>
      <c r="PFL332" s="75" t="s">
        <v>385</v>
      </c>
      <c r="PFM332" s="75" t="s">
        <v>385</v>
      </c>
      <c r="PFN332" s="75" t="s">
        <v>385</v>
      </c>
      <c r="PFO332" s="75" t="s">
        <v>385</v>
      </c>
      <c r="PFP332" s="75" t="s">
        <v>385</v>
      </c>
      <c r="PFQ332" s="75" t="s">
        <v>385</v>
      </c>
      <c r="PFR332" s="75" t="s">
        <v>385</v>
      </c>
      <c r="PFS332" s="75" t="s">
        <v>385</v>
      </c>
      <c r="PFT332" s="75" t="s">
        <v>385</v>
      </c>
      <c r="PFU332" s="75" t="s">
        <v>385</v>
      </c>
      <c r="PFV332" s="75" t="s">
        <v>385</v>
      </c>
      <c r="PFW332" s="75" t="s">
        <v>385</v>
      </c>
      <c r="PFX332" s="75" t="s">
        <v>385</v>
      </c>
      <c r="PFY332" s="75" t="s">
        <v>385</v>
      </c>
      <c r="PFZ332" s="75" t="s">
        <v>385</v>
      </c>
      <c r="PGA332" s="75" t="s">
        <v>385</v>
      </c>
      <c r="PGB332" s="75" t="s">
        <v>385</v>
      </c>
      <c r="PGC332" s="75" t="s">
        <v>385</v>
      </c>
      <c r="PGD332" s="75" t="s">
        <v>385</v>
      </c>
      <c r="PGE332" s="75" t="s">
        <v>385</v>
      </c>
      <c r="PGF332" s="75" t="s">
        <v>385</v>
      </c>
      <c r="PGG332" s="75" t="s">
        <v>385</v>
      </c>
      <c r="PGH332" s="75" t="s">
        <v>385</v>
      </c>
      <c r="PGI332" s="75" t="s">
        <v>385</v>
      </c>
      <c r="PGJ332" s="75" t="s">
        <v>385</v>
      </c>
      <c r="PGK332" s="75" t="s">
        <v>385</v>
      </c>
      <c r="PGL332" s="75" t="s">
        <v>385</v>
      </c>
      <c r="PGM332" s="75" t="s">
        <v>385</v>
      </c>
      <c r="PGN332" s="75" t="s">
        <v>385</v>
      </c>
      <c r="PGO332" s="75" t="s">
        <v>385</v>
      </c>
      <c r="PGP332" s="75" t="s">
        <v>385</v>
      </c>
      <c r="PGQ332" s="75" t="s">
        <v>385</v>
      </c>
      <c r="PGR332" s="75" t="s">
        <v>385</v>
      </c>
      <c r="PGS332" s="75" t="s">
        <v>385</v>
      </c>
      <c r="PGT332" s="75" t="s">
        <v>385</v>
      </c>
      <c r="PGU332" s="75" t="s">
        <v>385</v>
      </c>
      <c r="PGV332" s="75" t="s">
        <v>385</v>
      </c>
      <c r="PGW332" s="75" t="s">
        <v>385</v>
      </c>
      <c r="PGX332" s="75" t="s">
        <v>385</v>
      </c>
      <c r="PGY332" s="75" t="s">
        <v>385</v>
      </c>
      <c r="PGZ332" s="75" t="s">
        <v>385</v>
      </c>
      <c r="PHA332" s="75" t="s">
        <v>385</v>
      </c>
      <c r="PHB332" s="75" t="s">
        <v>385</v>
      </c>
      <c r="PHC332" s="75" t="s">
        <v>385</v>
      </c>
      <c r="PHD332" s="75" t="s">
        <v>385</v>
      </c>
      <c r="PHE332" s="75" t="s">
        <v>385</v>
      </c>
      <c r="PHF332" s="75" t="s">
        <v>385</v>
      </c>
      <c r="PHG332" s="75" t="s">
        <v>385</v>
      </c>
      <c r="PHH332" s="75" t="s">
        <v>385</v>
      </c>
      <c r="PHI332" s="75" t="s">
        <v>385</v>
      </c>
      <c r="PHJ332" s="75" t="s">
        <v>385</v>
      </c>
      <c r="PHK332" s="75" t="s">
        <v>385</v>
      </c>
      <c r="PHL332" s="75" t="s">
        <v>385</v>
      </c>
      <c r="PHM332" s="75" t="s">
        <v>385</v>
      </c>
      <c r="PHN332" s="75" t="s">
        <v>385</v>
      </c>
      <c r="PHO332" s="75" t="s">
        <v>385</v>
      </c>
      <c r="PHP332" s="75" t="s">
        <v>385</v>
      </c>
      <c r="PHQ332" s="75" t="s">
        <v>385</v>
      </c>
      <c r="PHR332" s="75" t="s">
        <v>385</v>
      </c>
      <c r="PHS332" s="75" t="s">
        <v>385</v>
      </c>
      <c r="PHT332" s="75" t="s">
        <v>385</v>
      </c>
      <c r="PHU332" s="75" t="s">
        <v>385</v>
      </c>
      <c r="PHV332" s="75" t="s">
        <v>385</v>
      </c>
      <c r="PHW332" s="75" t="s">
        <v>385</v>
      </c>
      <c r="PHX332" s="75" t="s">
        <v>385</v>
      </c>
      <c r="PHY332" s="75" t="s">
        <v>385</v>
      </c>
      <c r="PHZ332" s="75" t="s">
        <v>385</v>
      </c>
      <c r="PIA332" s="75" t="s">
        <v>385</v>
      </c>
      <c r="PIB332" s="75" t="s">
        <v>385</v>
      </c>
      <c r="PIC332" s="75" t="s">
        <v>385</v>
      </c>
      <c r="PID332" s="75" t="s">
        <v>385</v>
      </c>
      <c r="PIE332" s="75" t="s">
        <v>385</v>
      </c>
      <c r="PIF332" s="75" t="s">
        <v>385</v>
      </c>
      <c r="PIG332" s="75" t="s">
        <v>385</v>
      </c>
      <c r="PIH332" s="75" t="s">
        <v>385</v>
      </c>
      <c r="PII332" s="75" t="s">
        <v>385</v>
      </c>
      <c r="PIJ332" s="75" t="s">
        <v>385</v>
      </c>
      <c r="PIK332" s="75" t="s">
        <v>385</v>
      </c>
      <c r="PIL332" s="75" t="s">
        <v>385</v>
      </c>
      <c r="PIM332" s="75" t="s">
        <v>385</v>
      </c>
      <c r="PIN332" s="75" t="s">
        <v>385</v>
      </c>
      <c r="PIO332" s="75" t="s">
        <v>385</v>
      </c>
      <c r="PIP332" s="75" t="s">
        <v>385</v>
      </c>
      <c r="PIQ332" s="75" t="s">
        <v>385</v>
      </c>
      <c r="PIR332" s="75" t="s">
        <v>385</v>
      </c>
      <c r="PIS332" s="75" t="s">
        <v>385</v>
      </c>
      <c r="PIT332" s="75" t="s">
        <v>385</v>
      </c>
      <c r="PIU332" s="75" t="s">
        <v>385</v>
      </c>
      <c r="PIV332" s="75" t="s">
        <v>385</v>
      </c>
      <c r="PIW332" s="75" t="s">
        <v>385</v>
      </c>
      <c r="PIX332" s="75" t="s">
        <v>385</v>
      </c>
      <c r="PIY332" s="75" t="s">
        <v>385</v>
      </c>
      <c r="PIZ332" s="75" t="s">
        <v>385</v>
      </c>
      <c r="PJA332" s="75" t="s">
        <v>385</v>
      </c>
      <c r="PJB332" s="75" t="s">
        <v>385</v>
      </c>
      <c r="PJC332" s="75" t="s">
        <v>385</v>
      </c>
      <c r="PJD332" s="75" t="s">
        <v>385</v>
      </c>
      <c r="PJE332" s="75" t="s">
        <v>385</v>
      </c>
      <c r="PJF332" s="75" t="s">
        <v>385</v>
      </c>
      <c r="PJG332" s="75" t="s">
        <v>385</v>
      </c>
      <c r="PJH332" s="75" t="s">
        <v>385</v>
      </c>
      <c r="PJI332" s="75" t="s">
        <v>385</v>
      </c>
      <c r="PJJ332" s="75" t="s">
        <v>385</v>
      </c>
      <c r="PJK332" s="75" t="s">
        <v>385</v>
      </c>
      <c r="PJL332" s="75" t="s">
        <v>385</v>
      </c>
      <c r="PJM332" s="75" t="s">
        <v>385</v>
      </c>
      <c r="PJN332" s="75" t="s">
        <v>385</v>
      </c>
      <c r="PJO332" s="75" t="s">
        <v>385</v>
      </c>
      <c r="PJP332" s="75" t="s">
        <v>385</v>
      </c>
      <c r="PJQ332" s="75" t="s">
        <v>385</v>
      </c>
      <c r="PJR332" s="75" t="s">
        <v>385</v>
      </c>
      <c r="PJS332" s="75" t="s">
        <v>385</v>
      </c>
      <c r="PJT332" s="75" t="s">
        <v>385</v>
      </c>
      <c r="PJU332" s="75" t="s">
        <v>385</v>
      </c>
      <c r="PJV332" s="75" t="s">
        <v>385</v>
      </c>
      <c r="PJW332" s="75" t="s">
        <v>385</v>
      </c>
      <c r="PJX332" s="75" t="s">
        <v>385</v>
      </c>
      <c r="PJY332" s="75" t="s">
        <v>385</v>
      </c>
      <c r="PJZ332" s="75" t="s">
        <v>385</v>
      </c>
      <c r="PKA332" s="75" t="s">
        <v>385</v>
      </c>
      <c r="PKB332" s="75" t="s">
        <v>385</v>
      </c>
      <c r="PKC332" s="75" t="s">
        <v>385</v>
      </c>
      <c r="PKD332" s="75" t="s">
        <v>385</v>
      </c>
      <c r="PKE332" s="75" t="s">
        <v>385</v>
      </c>
      <c r="PKF332" s="75" t="s">
        <v>385</v>
      </c>
      <c r="PKG332" s="75" t="s">
        <v>385</v>
      </c>
      <c r="PKH332" s="75" t="s">
        <v>385</v>
      </c>
      <c r="PKI332" s="75" t="s">
        <v>385</v>
      </c>
      <c r="PKJ332" s="75" t="s">
        <v>385</v>
      </c>
      <c r="PKK332" s="75" t="s">
        <v>385</v>
      </c>
      <c r="PKL332" s="75" t="s">
        <v>385</v>
      </c>
      <c r="PKM332" s="75" t="s">
        <v>385</v>
      </c>
      <c r="PKN332" s="75" t="s">
        <v>385</v>
      </c>
      <c r="PKO332" s="75" t="s">
        <v>385</v>
      </c>
      <c r="PKP332" s="75" t="s">
        <v>385</v>
      </c>
      <c r="PKQ332" s="75" t="s">
        <v>385</v>
      </c>
      <c r="PKR332" s="75" t="s">
        <v>385</v>
      </c>
      <c r="PKS332" s="75" t="s">
        <v>385</v>
      </c>
      <c r="PKT332" s="75" t="s">
        <v>385</v>
      </c>
      <c r="PKU332" s="75" t="s">
        <v>385</v>
      </c>
      <c r="PKV332" s="75" t="s">
        <v>385</v>
      </c>
      <c r="PKW332" s="75" t="s">
        <v>385</v>
      </c>
      <c r="PKX332" s="75" t="s">
        <v>385</v>
      </c>
      <c r="PKY332" s="75" t="s">
        <v>385</v>
      </c>
      <c r="PKZ332" s="75" t="s">
        <v>385</v>
      </c>
      <c r="PLA332" s="75" t="s">
        <v>385</v>
      </c>
      <c r="PLB332" s="75" t="s">
        <v>385</v>
      </c>
      <c r="PLC332" s="75" t="s">
        <v>385</v>
      </c>
      <c r="PLD332" s="75" t="s">
        <v>385</v>
      </c>
      <c r="PLE332" s="75" t="s">
        <v>385</v>
      </c>
      <c r="PLF332" s="75" t="s">
        <v>385</v>
      </c>
      <c r="PLG332" s="75" t="s">
        <v>385</v>
      </c>
      <c r="PLH332" s="75" t="s">
        <v>385</v>
      </c>
      <c r="PLI332" s="75" t="s">
        <v>385</v>
      </c>
      <c r="PLJ332" s="75" t="s">
        <v>385</v>
      </c>
      <c r="PLK332" s="75" t="s">
        <v>385</v>
      </c>
      <c r="PLL332" s="75" t="s">
        <v>385</v>
      </c>
      <c r="PLM332" s="75" t="s">
        <v>385</v>
      </c>
      <c r="PLN332" s="75" t="s">
        <v>385</v>
      </c>
      <c r="PLO332" s="75" t="s">
        <v>385</v>
      </c>
      <c r="PLP332" s="75" t="s">
        <v>385</v>
      </c>
      <c r="PLQ332" s="75" t="s">
        <v>385</v>
      </c>
      <c r="PLR332" s="75" t="s">
        <v>385</v>
      </c>
      <c r="PLS332" s="75" t="s">
        <v>385</v>
      </c>
      <c r="PLT332" s="75" t="s">
        <v>385</v>
      </c>
      <c r="PLU332" s="75" t="s">
        <v>385</v>
      </c>
      <c r="PLV332" s="75" t="s">
        <v>385</v>
      </c>
      <c r="PLW332" s="75" t="s">
        <v>385</v>
      </c>
      <c r="PLX332" s="75" t="s">
        <v>385</v>
      </c>
      <c r="PLY332" s="75" t="s">
        <v>385</v>
      </c>
      <c r="PLZ332" s="75" t="s">
        <v>385</v>
      </c>
      <c r="PMA332" s="75" t="s">
        <v>385</v>
      </c>
      <c r="PMB332" s="75" t="s">
        <v>385</v>
      </c>
      <c r="PMC332" s="75" t="s">
        <v>385</v>
      </c>
      <c r="PMD332" s="75" t="s">
        <v>385</v>
      </c>
      <c r="PME332" s="75" t="s">
        <v>385</v>
      </c>
      <c r="PMF332" s="75" t="s">
        <v>385</v>
      </c>
      <c r="PMG332" s="75" t="s">
        <v>385</v>
      </c>
      <c r="PMH332" s="75" t="s">
        <v>385</v>
      </c>
      <c r="PMI332" s="75" t="s">
        <v>385</v>
      </c>
      <c r="PMJ332" s="75" t="s">
        <v>385</v>
      </c>
      <c r="PMK332" s="75" t="s">
        <v>385</v>
      </c>
      <c r="PML332" s="75" t="s">
        <v>385</v>
      </c>
      <c r="PMM332" s="75" t="s">
        <v>385</v>
      </c>
      <c r="PMN332" s="75" t="s">
        <v>385</v>
      </c>
      <c r="PMO332" s="75" t="s">
        <v>385</v>
      </c>
      <c r="PMP332" s="75" t="s">
        <v>385</v>
      </c>
      <c r="PMQ332" s="75" t="s">
        <v>385</v>
      </c>
      <c r="PMR332" s="75" t="s">
        <v>385</v>
      </c>
      <c r="PMS332" s="75" t="s">
        <v>385</v>
      </c>
      <c r="PMT332" s="75" t="s">
        <v>385</v>
      </c>
      <c r="PMU332" s="75" t="s">
        <v>385</v>
      </c>
      <c r="PMV332" s="75" t="s">
        <v>385</v>
      </c>
      <c r="PMW332" s="75" t="s">
        <v>385</v>
      </c>
      <c r="PMX332" s="75" t="s">
        <v>385</v>
      </c>
      <c r="PMY332" s="75" t="s">
        <v>385</v>
      </c>
      <c r="PMZ332" s="75" t="s">
        <v>385</v>
      </c>
      <c r="PNA332" s="75" t="s">
        <v>385</v>
      </c>
      <c r="PNB332" s="75" t="s">
        <v>385</v>
      </c>
      <c r="PNC332" s="75" t="s">
        <v>385</v>
      </c>
      <c r="PND332" s="75" t="s">
        <v>385</v>
      </c>
      <c r="PNE332" s="75" t="s">
        <v>385</v>
      </c>
      <c r="PNF332" s="75" t="s">
        <v>385</v>
      </c>
      <c r="PNG332" s="75" t="s">
        <v>385</v>
      </c>
      <c r="PNH332" s="75" t="s">
        <v>385</v>
      </c>
      <c r="PNI332" s="75" t="s">
        <v>385</v>
      </c>
      <c r="PNJ332" s="75" t="s">
        <v>385</v>
      </c>
      <c r="PNK332" s="75" t="s">
        <v>385</v>
      </c>
      <c r="PNL332" s="75" t="s">
        <v>385</v>
      </c>
      <c r="PNM332" s="75" t="s">
        <v>385</v>
      </c>
      <c r="PNN332" s="75" t="s">
        <v>385</v>
      </c>
      <c r="PNO332" s="75" t="s">
        <v>385</v>
      </c>
      <c r="PNP332" s="75" t="s">
        <v>385</v>
      </c>
      <c r="PNQ332" s="75" t="s">
        <v>385</v>
      </c>
      <c r="PNR332" s="75" t="s">
        <v>385</v>
      </c>
      <c r="PNS332" s="75" t="s">
        <v>385</v>
      </c>
      <c r="PNT332" s="75" t="s">
        <v>385</v>
      </c>
      <c r="PNU332" s="75" t="s">
        <v>385</v>
      </c>
      <c r="PNV332" s="75" t="s">
        <v>385</v>
      </c>
      <c r="PNW332" s="75" t="s">
        <v>385</v>
      </c>
      <c r="PNX332" s="75" t="s">
        <v>385</v>
      </c>
      <c r="PNY332" s="75" t="s">
        <v>385</v>
      </c>
      <c r="PNZ332" s="75" t="s">
        <v>385</v>
      </c>
      <c r="POA332" s="75" t="s">
        <v>385</v>
      </c>
      <c r="POB332" s="75" t="s">
        <v>385</v>
      </c>
      <c r="POC332" s="75" t="s">
        <v>385</v>
      </c>
      <c r="POD332" s="75" t="s">
        <v>385</v>
      </c>
      <c r="POE332" s="75" t="s">
        <v>385</v>
      </c>
      <c r="POF332" s="75" t="s">
        <v>385</v>
      </c>
      <c r="POG332" s="75" t="s">
        <v>385</v>
      </c>
      <c r="POH332" s="75" t="s">
        <v>385</v>
      </c>
      <c r="POI332" s="75" t="s">
        <v>385</v>
      </c>
      <c r="POJ332" s="75" t="s">
        <v>385</v>
      </c>
      <c r="POK332" s="75" t="s">
        <v>385</v>
      </c>
      <c r="POL332" s="75" t="s">
        <v>385</v>
      </c>
      <c r="POM332" s="75" t="s">
        <v>385</v>
      </c>
      <c r="PON332" s="75" t="s">
        <v>385</v>
      </c>
      <c r="POO332" s="75" t="s">
        <v>385</v>
      </c>
      <c r="POP332" s="75" t="s">
        <v>385</v>
      </c>
      <c r="POQ332" s="75" t="s">
        <v>385</v>
      </c>
      <c r="POR332" s="75" t="s">
        <v>385</v>
      </c>
      <c r="POS332" s="75" t="s">
        <v>385</v>
      </c>
      <c r="POT332" s="75" t="s">
        <v>385</v>
      </c>
      <c r="POU332" s="75" t="s">
        <v>385</v>
      </c>
      <c r="POV332" s="75" t="s">
        <v>385</v>
      </c>
      <c r="POW332" s="75" t="s">
        <v>385</v>
      </c>
      <c r="POX332" s="75" t="s">
        <v>385</v>
      </c>
      <c r="POY332" s="75" t="s">
        <v>385</v>
      </c>
      <c r="POZ332" s="75" t="s">
        <v>385</v>
      </c>
      <c r="PPA332" s="75" t="s">
        <v>385</v>
      </c>
      <c r="PPB332" s="75" t="s">
        <v>385</v>
      </c>
      <c r="PPC332" s="75" t="s">
        <v>385</v>
      </c>
      <c r="PPD332" s="75" t="s">
        <v>385</v>
      </c>
      <c r="PPE332" s="75" t="s">
        <v>385</v>
      </c>
      <c r="PPF332" s="75" t="s">
        <v>385</v>
      </c>
      <c r="PPG332" s="75" t="s">
        <v>385</v>
      </c>
      <c r="PPH332" s="75" t="s">
        <v>385</v>
      </c>
      <c r="PPI332" s="75" t="s">
        <v>385</v>
      </c>
      <c r="PPJ332" s="75" t="s">
        <v>385</v>
      </c>
      <c r="PPK332" s="75" t="s">
        <v>385</v>
      </c>
      <c r="PPL332" s="75" t="s">
        <v>385</v>
      </c>
      <c r="PPM332" s="75" t="s">
        <v>385</v>
      </c>
      <c r="PPN332" s="75" t="s">
        <v>385</v>
      </c>
      <c r="PPO332" s="75" t="s">
        <v>385</v>
      </c>
      <c r="PPP332" s="75" t="s">
        <v>385</v>
      </c>
      <c r="PPQ332" s="75" t="s">
        <v>385</v>
      </c>
      <c r="PPR332" s="75" t="s">
        <v>385</v>
      </c>
      <c r="PPS332" s="75" t="s">
        <v>385</v>
      </c>
      <c r="PPT332" s="75" t="s">
        <v>385</v>
      </c>
      <c r="PPU332" s="75" t="s">
        <v>385</v>
      </c>
      <c r="PPV332" s="75" t="s">
        <v>385</v>
      </c>
      <c r="PPW332" s="75" t="s">
        <v>385</v>
      </c>
      <c r="PPX332" s="75" t="s">
        <v>385</v>
      </c>
      <c r="PPY332" s="75" t="s">
        <v>385</v>
      </c>
      <c r="PPZ332" s="75" t="s">
        <v>385</v>
      </c>
      <c r="PQA332" s="75" t="s">
        <v>385</v>
      </c>
      <c r="PQB332" s="75" t="s">
        <v>385</v>
      </c>
      <c r="PQC332" s="75" t="s">
        <v>385</v>
      </c>
      <c r="PQD332" s="75" t="s">
        <v>385</v>
      </c>
      <c r="PQE332" s="75" t="s">
        <v>385</v>
      </c>
      <c r="PQF332" s="75" t="s">
        <v>385</v>
      </c>
      <c r="PQG332" s="75" t="s">
        <v>385</v>
      </c>
      <c r="PQH332" s="75" t="s">
        <v>385</v>
      </c>
      <c r="PQI332" s="75" t="s">
        <v>385</v>
      </c>
      <c r="PQJ332" s="75" t="s">
        <v>385</v>
      </c>
      <c r="PQK332" s="75" t="s">
        <v>385</v>
      </c>
      <c r="PQL332" s="75" t="s">
        <v>385</v>
      </c>
      <c r="PQM332" s="75" t="s">
        <v>385</v>
      </c>
      <c r="PQN332" s="75" t="s">
        <v>385</v>
      </c>
      <c r="PQO332" s="75" t="s">
        <v>385</v>
      </c>
      <c r="PQP332" s="75" t="s">
        <v>385</v>
      </c>
      <c r="PQQ332" s="75" t="s">
        <v>385</v>
      </c>
      <c r="PQR332" s="75" t="s">
        <v>385</v>
      </c>
      <c r="PQS332" s="75" t="s">
        <v>385</v>
      </c>
      <c r="PQT332" s="75" t="s">
        <v>385</v>
      </c>
      <c r="PQU332" s="75" t="s">
        <v>385</v>
      </c>
      <c r="PQV332" s="75" t="s">
        <v>385</v>
      </c>
      <c r="PQW332" s="75" t="s">
        <v>385</v>
      </c>
      <c r="PQX332" s="75" t="s">
        <v>385</v>
      </c>
      <c r="PQY332" s="75" t="s">
        <v>385</v>
      </c>
      <c r="PQZ332" s="75" t="s">
        <v>385</v>
      </c>
      <c r="PRA332" s="75" t="s">
        <v>385</v>
      </c>
      <c r="PRB332" s="75" t="s">
        <v>385</v>
      </c>
      <c r="PRC332" s="75" t="s">
        <v>385</v>
      </c>
      <c r="PRD332" s="75" t="s">
        <v>385</v>
      </c>
      <c r="PRE332" s="75" t="s">
        <v>385</v>
      </c>
      <c r="PRF332" s="75" t="s">
        <v>385</v>
      </c>
      <c r="PRG332" s="75" t="s">
        <v>385</v>
      </c>
      <c r="PRH332" s="75" t="s">
        <v>385</v>
      </c>
      <c r="PRI332" s="75" t="s">
        <v>385</v>
      </c>
      <c r="PRJ332" s="75" t="s">
        <v>385</v>
      </c>
      <c r="PRK332" s="75" t="s">
        <v>385</v>
      </c>
      <c r="PRL332" s="75" t="s">
        <v>385</v>
      </c>
      <c r="PRM332" s="75" t="s">
        <v>385</v>
      </c>
      <c r="PRN332" s="75" t="s">
        <v>385</v>
      </c>
      <c r="PRO332" s="75" t="s">
        <v>385</v>
      </c>
      <c r="PRP332" s="75" t="s">
        <v>385</v>
      </c>
      <c r="PRQ332" s="75" t="s">
        <v>385</v>
      </c>
      <c r="PRR332" s="75" t="s">
        <v>385</v>
      </c>
      <c r="PRS332" s="75" t="s">
        <v>385</v>
      </c>
      <c r="PRT332" s="75" t="s">
        <v>385</v>
      </c>
      <c r="PRU332" s="75" t="s">
        <v>385</v>
      </c>
      <c r="PRV332" s="75" t="s">
        <v>385</v>
      </c>
      <c r="PRW332" s="75" t="s">
        <v>385</v>
      </c>
      <c r="PRX332" s="75" t="s">
        <v>385</v>
      </c>
      <c r="PRY332" s="75" t="s">
        <v>385</v>
      </c>
      <c r="PRZ332" s="75" t="s">
        <v>385</v>
      </c>
      <c r="PSA332" s="75" t="s">
        <v>385</v>
      </c>
      <c r="PSB332" s="75" t="s">
        <v>385</v>
      </c>
      <c r="PSC332" s="75" t="s">
        <v>385</v>
      </c>
      <c r="PSD332" s="75" t="s">
        <v>385</v>
      </c>
      <c r="PSE332" s="75" t="s">
        <v>385</v>
      </c>
      <c r="PSF332" s="75" t="s">
        <v>385</v>
      </c>
      <c r="PSG332" s="75" t="s">
        <v>385</v>
      </c>
      <c r="PSH332" s="75" t="s">
        <v>385</v>
      </c>
      <c r="PSI332" s="75" t="s">
        <v>385</v>
      </c>
      <c r="PSJ332" s="75" t="s">
        <v>385</v>
      </c>
      <c r="PSK332" s="75" t="s">
        <v>385</v>
      </c>
      <c r="PSL332" s="75" t="s">
        <v>385</v>
      </c>
      <c r="PSM332" s="75" t="s">
        <v>385</v>
      </c>
      <c r="PSN332" s="75" t="s">
        <v>385</v>
      </c>
      <c r="PSO332" s="75" t="s">
        <v>385</v>
      </c>
      <c r="PSP332" s="75" t="s">
        <v>385</v>
      </c>
      <c r="PSQ332" s="75" t="s">
        <v>385</v>
      </c>
      <c r="PSR332" s="75" t="s">
        <v>385</v>
      </c>
      <c r="PSS332" s="75" t="s">
        <v>385</v>
      </c>
      <c r="PST332" s="75" t="s">
        <v>385</v>
      </c>
      <c r="PSU332" s="75" t="s">
        <v>385</v>
      </c>
      <c r="PSV332" s="75" t="s">
        <v>385</v>
      </c>
      <c r="PSW332" s="75" t="s">
        <v>385</v>
      </c>
      <c r="PSX332" s="75" t="s">
        <v>385</v>
      </c>
      <c r="PSY332" s="75" t="s">
        <v>385</v>
      </c>
      <c r="PSZ332" s="75" t="s">
        <v>385</v>
      </c>
      <c r="PTA332" s="75" t="s">
        <v>385</v>
      </c>
      <c r="PTB332" s="75" t="s">
        <v>385</v>
      </c>
      <c r="PTC332" s="75" t="s">
        <v>385</v>
      </c>
      <c r="PTD332" s="75" t="s">
        <v>385</v>
      </c>
      <c r="PTE332" s="75" t="s">
        <v>385</v>
      </c>
      <c r="PTF332" s="75" t="s">
        <v>385</v>
      </c>
      <c r="PTG332" s="75" t="s">
        <v>385</v>
      </c>
      <c r="PTH332" s="75" t="s">
        <v>385</v>
      </c>
      <c r="PTI332" s="75" t="s">
        <v>385</v>
      </c>
      <c r="PTJ332" s="75" t="s">
        <v>385</v>
      </c>
      <c r="PTK332" s="75" t="s">
        <v>385</v>
      </c>
      <c r="PTL332" s="75" t="s">
        <v>385</v>
      </c>
      <c r="PTM332" s="75" t="s">
        <v>385</v>
      </c>
      <c r="PTN332" s="75" t="s">
        <v>385</v>
      </c>
      <c r="PTO332" s="75" t="s">
        <v>385</v>
      </c>
      <c r="PTP332" s="75" t="s">
        <v>385</v>
      </c>
      <c r="PTQ332" s="75" t="s">
        <v>385</v>
      </c>
      <c r="PTR332" s="75" t="s">
        <v>385</v>
      </c>
      <c r="PTS332" s="75" t="s">
        <v>385</v>
      </c>
      <c r="PTT332" s="75" t="s">
        <v>385</v>
      </c>
      <c r="PTU332" s="75" t="s">
        <v>385</v>
      </c>
      <c r="PTV332" s="75" t="s">
        <v>385</v>
      </c>
      <c r="PTW332" s="75" t="s">
        <v>385</v>
      </c>
      <c r="PTX332" s="75" t="s">
        <v>385</v>
      </c>
      <c r="PTY332" s="75" t="s">
        <v>385</v>
      </c>
      <c r="PTZ332" s="75" t="s">
        <v>385</v>
      </c>
      <c r="PUA332" s="75" t="s">
        <v>385</v>
      </c>
      <c r="PUB332" s="75" t="s">
        <v>385</v>
      </c>
      <c r="PUC332" s="75" t="s">
        <v>385</v>
      </c>
      <c r="PUD332" s="75" t="s">
        <v>385</v>
      </c>
      <c r="PUE332" s="75" t="s">
        <v>385</v>
      </c>
      <c r="PUF332" s="75" t="s">
        <v>385</v>
      </c>
      <c r="PUG332" s="75" t="s">
        <v>385</v>
      </c>
      <c r="PUH332" s="75" t="s">
        <v>385</v>
      </c>
      <c r="PUI332" s="75" t="s">
        <v>385</v>
      </c>
      <c r="PUJ332" s="75" t="s">
        <v>385</v>
      </c>
      <c r="PUK332" s="75" t="s">
        <v>385</v>
      </c>
      <c r="PUL332" s="75" t="s">
        <v>385</v>
      </c>
      <c r="PUM332" s="75" t="s">
        <v>385</v>
      </c>
      <c r="PUN332" s="75" t="s">
        <v>385</v>
      </c>
      <c r="PUO332" s="75" t="s">
        <v>385</v>
      </c>
      <c r="PUP332" s="75" t="s">
        <v>385</v>
      </c>
      <c r="PUQ332" s="75" t="s">
        <v>385</v>
      </c>
      <c r="PUR332" s="75" t="s">
        <v>385</v>
      </c>
      <c r="PUS332" s="75" t="s">
        <v>385</v>
      </c>
      <c r="PUT332" s="75" t="s">
        <v>385</v>
      </c>
      <c r="PUU332" s="75" t="s">
        <v>385</v>
      </c>
      <c r="PUV332" s="75" t="s">
        <v>385</v>
      </c>
      <c r="PUW332" s="75" t="s">
        <v>385</v>
      </c>
      <c r="PUX332" s="75" t="s">
        <v>385</v>
      </c>
      <c r="PUY332" s="75" t="s">
        <v>385</v>
      </c>
      <c r="PUZ332" s="75" t="s">
        <v>385</v>
      </c>
      <c r="PVA332" s="75" t="s">
        <v>385</v>
      </c>
      <c r="PVB332" s="75" t="s">
        <v>385</v>
      </c>
      <c r="PVC332" s="75" t="s">
        <v>385</v>
      </c>
      <c r="PVD332" s="75" t="s">
        <v>385</v>
      </c>
      <c r="PVE332" s="75" t="s">
        <v>385</v>
      </c>
      <c r="PVF332" s="75" t="s">
        <v>385</v>
      </c>
      <c r="PVG332" s="75" t="s">
        <v>385</v>
      </c>
      <c r="PVH332" s="75" t="s">
        <v>385</v>
      </c>
      <c r="PVI332" s="75" t="s">
        <v>385</v>
      </c>
      <c r="PVJ332" s="75" t="s">
        <v>385</v>
      </c>
      <c r="PVK332" s="75" t="s">
        <v>385</v>
      </c>
      <c r="PVL332" s="75" t="s">
        <v>385</v>
      </c>
      <c r="PVM332" s="75" t="s">
        <v>385</v>
      </c>
      <c r="PVN332" s="75" t="s">
        <v>385</v>
      </c>
      <c r="PVO332" s="75" t="s">
        <v>385</v>
      </c>
      <c r="PVP332" s="75" t="s">
        <v>385</v>
      </c>
      <c r="PVQ332" s="75" t="s">
        <v>385</v>
      </c>
      <c r="PVR332" s="75" t="s">
        <v>385</v>
      </c>
      <c r="PVS332" s="75" t="s">
        <v>385</v>
      </c>
      <c r="PVT332" s="75" t="s">
        <v>385</v>
      </c>
      <c r="PVU332" s="75" t="s">
        <v>385</v>
      </c>
      <c r="PVV332" s="75" t="s">
        <v>385</v>
      </c>
      <c r="PVW332" s="75" t="s">
        <v>385</v>
      </c>
      <c r="PVX332" s="75" t="s">
        <v>385</v>
      </c>
      <c r="PVY332" s="75" t="s">
        <v>385</v>
      </c>
      <c r="PVZ332" s="75" t="s">
        <v>385</v>
      </c>
      <c r="PWA332" s="75" t="s">
        <v>385</v>
      </c>
      <c r="PWB332" s="75" t="s">
        <v>385</v>
      </c>
      <c r="PWC332" s="75" t="s">
        <v>385</v>
      </c>
      <c r="PWD332" s="75" t="s">
        <v>385</v>
      </c>
      <c r="PWE332" s="75" t="s">
        <v>385</v>
      </c>
      <c r="PWF332" s="75" t="s">
        <v>385</v>
      </c>
      <c r="PWG332" s="75" t="s">
        <v>385</v>
      </c>
      <c r="PWH332" s="75" t="s">
        <v>385</v>
      </c>
      <c r="PWI332" s="75" t="s">
        <v>385</v>
      </c>
      <c r="PWJ332" s="75" t="s">
        <v>385</v>
      </c>
      <c r="PWK332" s="75" t="s">
        <v>385</v>
      </c>
      <c r="PWL332" s="75" t="s">
        <v>385</v>
      </c>
      <c r="PWM332" s="75" t="s">
        <v>385</v>
      </c>
      <c r="PWN332" s="75" t="s">
        <v>385</v>
      </c>
      <c r="PWO332" s="75" t="s">
        <v>385</v>
      </c>
      <c r="PWP332" s="75" t="s">
        <v>385</v>
      </c>
      <c r="PWQ332" s="75" t="s">
        <v>385</v>
      </c>
      <c r="PWR332" s="75" t="s">
        <v>385</v>
      </c>
      <c r="PWS332" s="75" t="s">
        <v>385</v>
      </c>
      <c r="PWT332" s="75" t="s">
        <v>385</v>
      </c>
      <c r="PWU332" s="75" t="s">
        <v>385</v>
      </c>
      <c r="PWV332" s="75" t="s">
        <v>385</v>
      </c>
      <c r="PWW332" s="75" t="s">
        <v>385</v>
      </c>
      <c r="PWX332" s="75" t="s">
        <v>385</v>
      </c>
      <c r="PWY332" s="75" t="s">
        <v>385</v>
      </c>
      <c r="PWZ332" s="75" t="s">
        <v>385</v>
      </c>
      <c r="PXA332" s="75" t="s">
        <v>385</v>
      </c>
      <c r="PXB332" s="75" t="s">
        <v>385</v>
      </c>
      <c r="PXC332" s="75" t="s">
        <v>385</v>
      </c>
      <c r="PXD332" s="75" t="s">
        <v>385</v>
      </c>
      <c r="PXE332" s="75" t="s">
        <v>385</v>
      </c>
      <c r="PXF332" s="75" t="s">
        <v>385</v>
      </c>
      <c r="PXG332" s="75" t="s">
        <v>385</v>
      </c>
      <c r="PXH332" s="75" t="s">
        <v>385</v>
      </c>
      <c r="PXI332" s="75" t="s">
        <v>385</v>
      </c>
      <c r="PXJ332" s="75" t="s">
        <v>385</v>
      </c>
      <c r="PXK332" s="75" t="s">
        <v>385</v>
      </c>
      <c r="PXL332" s="75" t="s">
        <v>385</v>
      </c>
      <c r="PXM332" s="75" t="s">
        <v>385</v>
      </c>
      <c r="PXN332" s="75" t="s">
        <v>385</v>
      </c>
      <c r="PXO332" s="75" t="s">
        <v>385</v>
      </c>
      <c r="PXP332" s="75" t="s">
        <v>385</v>
      </c>
      <c r="PXQ332" s="75" t="s">
        <v>385</v>
      </c>
      <c r="PXR332" s="75" t="s">
        <v>385</v>
      </c>
      <c r="PXS332" s="75" t="s">
        <v>385</v>
      </c>
      <c r="PXT332" s="75" t="s">
        <v>385</v>
      </c>
      <c r="PXU332" s="75" t="s">
        <v>385</v>
      </c>
      <c r="PXV332" s="75" t="s">
        <v>385</v>
      </c>
      <c r="PXW332" s="75" t="s">
        <v>385</v>
      </c>
      <c r="PXX332" s="75" t="s">
        <v>385</v>
      </c>
      <c r="PXY332" s="75" t="s">
        <v>385</v>
      </c>
      <c r="PXZ332" s="75" t="s">
        <v>385</v>
      </c>
      <c r="PYA332" s="75" t="s">
        <v>385</v>
      </c>
      <c r="PYB332" s="75" t="s">
        <v>385</v>
      </c>
      <c r="PYC332" s="75" t="s">
        <v>385</v>
      </c>
      <c r="PYD332" s="75" t="s">
        <v>385</v>
      </c>
      <c r="PYE332" s="75" t="s">
        <v>385</v>
      </c>
      <c r="PYF332" s="75" t="s">
        <v>385</v>
      </c>
      <c r="PYG332" s="75" t="s">
        <v>385</v>
      </c>
      <c r="PYH332" s="75" t="s">
        <v>385</v>
      </c>
      <c r="PYI332" s="75" t="s">
        <v>385</v>
      </c>
      <c r="PYJ332" s="75" t="s">
        <v>385</v>
      </c>
      <c r="PYK332" s="75" t="s">
        <v>385</v>
      </c>
      <c r="PYL332" s="75" t="s">
        <v>385</v>
      </c>
      <c r="PYM332" s="75" t="s">
        <v>385</v>
      </c>
      <c r="PYN332" s="75" t="s">
        <v>385</v>
      </c>
      <c r="PYO332" s="75" t="s">
        <v>385</v>
      </c>
      <c r="PYP332" s="75" t="s">
        <v>385</v>
      </c>
      <c r="PYQ332" s="75" t="s">
        <v>385</v>
      </c>
      <c r="PYR332" s="75" t="s">
        <v>385</v>
      </c>
      <c r="PYS332" s="75" t="s">
        <v>385</v>
      </c>
      <c r="PYT332" s="75" t="s">
        <v>385</v>
      </c>
      <c r="PYU332" s="75" t="s">
        <v>385</v>
      </c>
      <c r="PYV332" s="75" t="s">
        <v>385</v>
      </c>
      <c r="PYW332" s="75" t="s">
        <v>385</v>
      </c>
      <c r="PYX332" s="75" t="s">
        <v>385</v>
      </c>
      <c r="PYY332" s="75" t="s">
        <v>385</v>
      </c>
      <c r="PYZ332" s="75" t="s">
        <v>385</v>
      </c>
      <c r="PZA332" s="75" t="s">
        <v>385</v>
      </c>
      <c r="PZB332" s="75" t="s">
        <v>385</v>
      </c>
      <c r="PZC332" s="75" t="s">
        <v>385</v>
      </c>
      <c r="PZD332" s="75" t="s">
        <v>385</v>
      </c>
      <c r="PZE332" s="75" t="s">
        <v>385</v>
      </c>
      <c r="PZF332" s="75" t="s">
        <v>385</v>
      </c>
      <c r="PZG332" s="75" t="s">
        <v>385</v>
      </c>
      <c r="PZH332" s="75" t="s">
        <v>385</v>
      </c>
      <c r="PZI332" s="75" t="s">
        <v>385</v>
      </c>
      <c r="PZJ332" s="75" t="s">
        <v>385</v>
      </c>
      <c r="PZK332" s="75" t="s">
        <v>385</v>
      </c>
      <c r="PZL332" s="75" t="s">
        <v>385</v>
      </c>
      <c r="PZM332" s="75" t="s">
        <v>385</v>
      </c>
      <c r="PZN332" s="75" t="s">
        <v>385</v>
      </c>
      <c r="PZO332" s="75" t="s">
        <v>385</v>
      </c>
      <c r="PZP332" s="75" t="s">
        <v>385</v>
      </c>
      <c r="PZQ332" s="75" t="s">
        <v>385</v>
      </c>
      <c r="PZR332" s="75" t="s">
        <v>385</v>
      </c>
      <c r="PZS332" s="75" t="s">
        <v>385</v>
      </c>
      <c r="PZT332" s="75" t="s">
        <v>385</v>
      </c>
      <c r="PZU332" s="75" t="s">
        <v>385</v>
      </c>
      <c r="PZV332" s="75" t="s">
        <v>385</v>
      </c>
      <c r="PZW332" s="75" t="s">
        <v>385</v>
      </c>
      <c r="PZX332" s="75" t="s">
        <v>385</v>
      </c>
      <c r="PZY332" s="75" t="s">
        <v>385</v>
      </c>
      <c r="PZZ332" s="75" t="s">
        <v>385</v>
      </c>
      <c r="QAA332" s="75" t="s">
        <v>385</v>
      </c>
      <c r="QAB332" s="75" t="s">
        <v>385</v>
      </c>
      <c r="QAC332" s="75" t="s">
        <v>385</v>
      </c>
      <c r="QAD332" s="75" t="s">
        <v>385</v>
      </c>
      <c r="QAE332" s="75" t="s">
        <v>385</v>
      </c>
      <c r="QAF332" s="75" t="s">
        <v>385</v>
      </c>
      <c r="QAG332" s="75" t="s">
        <v>385</v>
      </c>
      <c r="QAH332" s="75" t="s">
        <v>385</v>
      </c>
      <c r="QAI332" s="75" t="s">
        <v>385</v>
      </c>
      <c r="QAJ332" s="75" t="s">
        <v>385</v>
      </c>
      <c r="QAK332" s="75" t="s">
        <v>385</v>
      </c>
      <c r="QAL332" s="75" t="s">
        <v>385</v>
      </c>
      <c r="QAM332" s="75" t="s">
        <v>385</v>
      </c>
      <c r="QAN332" s="75" t="s">
        <v>385</v>
      </c>
      <c r="QAO332" s="75" t="s">
        <v>385</v>
      </c>
      <c r="QAP332" s="75" t="s">
        <v>385</v>
      </c>
      <c r="QAQ332" s="75" t="s">
        <v>385</v>
      </c>
      <c r="QAR332" s="75" t="s">
        <v>385</v>
      </c>
      <c r="QAS332" s="75" t="s">
        <v>385</v>
      </c>
      <c r="QAT332" s="75" t="s">
        <v>385</v>
      </c>
      <c r="QAU332" s="75" t="s">
        <v>385</v>
      </c>
      <c r="QAV332" s="75" t="s">
        <v>385</v>
      </c>
      <c r="QAW332" s="75" t="s">
        <v>385</v>
      </c>
      <c r="QAX332" s="75" t="s">
        <v>385</v>
      </c>
      <c r="QAY332" s="75" t="s">
        <v>385</v>
      </c>
      <c r="QAZ332" s="75" t="s">
        <v>385</v>
      </c>
      <c r="QBA332" s="75" t="s">
        <v>385</v>
      </c>
      <c r="QBB332" s="75" t="s">
        <v>385</v>
      </c>
      <c r="QBC332" s="75" t="s">
        <v>385</v>
      </c>
      <c r="QBD332" s="75" t="s">
        <v>385</v>
      </c>
      <c r="QBE332" s="75" t="s">
        <v>385</v>
      </c>
      <c r="QBF332" s="75" t="s">
        <v>385</v>
      </c>
      <c r="QBG332" s="75" t="s">
        <v>385</v>
      </c>
      <c r="QBH332" s="75" t="s">
        <v>385</v>
      </c>
      <c r="QBI332" s="75" t="s">
        <v>385</v>
      </c>
      <c r="QBJ332" s="75" t="s">
        <v>385</v>
      </c>
      <c r="QBK332" s="75" t="s">
        <v>385</v>
      </c>
      <c r="QBL332" s="75" t="s">
        <v>385</v>
      </c>
      <c r="QBM332" s="75" t="s">
        <v>385</v>
      </c>
      <c r="QBN332" s="75" t="s">
        <v>385</v>
      </c>
      <c r="QBO332" s="75" t="s">
        <v>385</v>
      </c>
      <c r="QBP332" s="75" t="s">
        <v>385</v>
      </c>
      <c r="QBQ332" s="75" t="s">
        <v>385</v>
      </c>
      <c r="QBR332" s="75" t="s">
        <v>385</v>
      </c>
      <c r="QBS332" s="75" t="s">
        <v>385</v>
      </c>
      <c r="QBT332" s="75" t="s">
        <v>385</v>
      </c>
      <c r="QBU332" s="75" t="s">
        <v>385</v>
      </c>
      <c r="QBV332" s="75" t="s">
        <v>385</v>
      </c>
      <c r="QBW332" s="75" t="s">
        <v>385</v>
      </c>
      <c r="QBX332" s="75" t="s">
        <v>385</v>
      </c>
      <c r="QBY332" s="75" t="s">
        <v>385</v>
      </c>
      <c r="QBZ332" s="75" t="s">
        <v>385</v>
      </c>
      <c r="QCA332" s="75" t="s">
        <v>385</v>
      </c>
      <c r="QCB332" s="75" t="s">
        <v>385</v>
      </c>
      <c r="QCC332" s="75" t="s">
        <v>385</v>
      </c>
      <c r="QCD332" s="75" t="s">
        <v>385</v>
      </c>
      <c r="QCE332" s="75" t="s">
        <v>385</v>
      </c>
      <c r="QCF332" s="75" t="s">
        <v>385</v>
      </c>
      <c r="QCG332" s="75" t="s">
        <v>385</v>
      </c>
      <c r="QCH332" s="75" t="s">
        <v>385</v>
      </c>
      <c r="QCI332" s="75" t="s">
        <v>385</v>
      </c>
      <c r="QCJ332" s="75" t="s">
        <v>385</v>
      </c>
      <c r="QCK332" s="75" t="s">
        <v>385</v>
      </c>
      <c r="QCL332" s="75" t="s">
        <v>385</v>
      </c>
      <c r="QCM332" s="75" t="s">
        <v>385</v>
      </c>
      <c r="QCN332" s="75" t="s">
        <v>385</v>
      </c>
      <c r="QCO332" s="75" t="s">
        <v>385</v>
      </c>
      <c r="QCP332" s="75" t="s">
        <v>385</v>
      </c>
      <c r="QCQ332" s="75" t="s">
        <v>385</v>
      </c>
      <c r="QCR332" s="75" t="s">
        <v>385</v>
      </c>
      <c r="QCS332" s="75" t="s">
        <v>385</v>
      </c>
      <c r="QCT332" s="75" t="s">
        <v>385</v>
      </c>
      <c r="QCU332" s="75" t="s">
        <v>385</v>
      </c>
      <c r="QCV332" s="75" t="s">
        <v>385</v>
      </c>
      <c r="QCW332" s="75" t="s">
        <v>385</v>
      </c>
      <c r="QCX332" s="75" t="s">
        <v>385</v>
      </c>
      <c r="QCY332" s="75" t="s">
        <v>385</v>
      </c>
      <c r="QCZ332" s="75" t="s">
        <v>385</v>
      </c>
      <c r="QDA332" s="75" t="s">
        <v>385</v>
      </c>
      <c r="QDB332" s="75" t="s">
        <v>385</v>
      </c>
      <c r="QDC332" s="75" t="s">
        <v>385</v>
      </c>
      <c r="QDD332" s="75" t="s">
        <v>385</v>
      </c>
      <c r="QDE332" s="75" t="s">
        <v>385</v>
      </c>
      <c r="QDF332" s="75" t="s">
        <v>385</v>
      </c>
      <c r="QDG332" s="75" t="s">
        <v>385</v>
      </c>
      <c r="QDH332" s="75" t="s">
        <v>385</v>
      </c>
      <c r="QDI332" s="75" t="s">
        <v>385</v>
      </c>
      <c r="QDJ332" s="75" t="s">
        <v>385</v>
      </c>
      <c r="QDK332" s="75" t="s">
        <v>385</v>
      </c>
      <c r="QDL332" s="75" t="s">
        <v>385</v>
      </c>
      <c r="QDM332" s="75" t="s">
        <v>385</v>
      </c>
      <c r="QDN332" s="75" t="s">
        <v>385</v>
      </c>
      <c r="QDO332" s="75" t="s">
        <v>385</v>
      </c>
      <c r="QDP332" s="75" t="s">
        <v>385</v>
      </c>
      <c r="QDQ332" s="75" t="s">
        <v>385</v>
      </c>
      <c r="QDR332" s="75" t="s">
        <v>385</v>
      </c>
      <c r="QDS332" s="75" t="s">
        <v>385</v>
      </c>
      <c r="QDT332" s="75" t="s">
        <v>385</v>
      </c>
      <c r="QDU332" s="75" t="s">
        <v>385</v>
      </c>
      <c r="QDV332" s="75" t="s">
        <v>385</v>
      </c>
      <c r="QDW332" s="75" t="s">
        <v>385</v>
      </c>
      <c r="QDX332" s="75" t="s">
        <v>385</v>
      </c>
      <c r="QDY332" s="75" t="s">
        <v>385</v>
      </c>
      <c r="QDZ332" s="75" t="s">
        <v>385</v>
      </c>
      <c r="QEA332" s="75" t="s">
        <v>385</v>
      </c>
      <c r="QEB332" s="75" t="s">
        <v>385</v>
      </c>
      <c r="QEC332" s="75" t="s">
        <v>385</v>
      </c>
      <c r="QED332" s="75" t="s">
        <v>385</v>
      </c>
      <c r="QEE332" s="75" t="s">
        <v>385</v>
      </c>
      <c r="QEF332" s="75" t="s">
        <v>385</v>
      </c>
      <c r="QEG332" s="75" t="s">
        <v>385</v>
      </c>
      <c r="QEH332" s="75" t="s">
        <v>385</v>
      </c>
      <c r="QEI332" s="75" t="s">
        <v>385</v>
      </c>
      <c r="QEJ332" s="75" t="s">
        <v>385</v>
      </c>
      <c r="QEK332" s="75" t="s">
        <v>385</v>
      </c>
      <c r="QEL332" s="75" t="s">
        <v>385</v>
      </c>
      <c r="QEM332" s="75" t="s">
        <v>385</v>
      </c>
      <c r="QEN332" s="75" t="s">
        <v>385</v>
      </c>
      <c r="QEO332" s="75" t="s">
        <v>385</v>
      </c>
      <c r="QEP332" s="75" t="s">
        <v>385</v>
      </c>
      <c r="QEQ332" s="75" t="s">
        <v>385</v>
      </c>
      <c r="QER332" s="75" t="s">
        <v>385</v>
      </c>
      <c r="QES332" s="75" t="s">
        <v>385</v>
      </c>
      <c r="QET332" s="75" t="s">
        <v>385</v>
      </c>
      <c r="QEU332" s="75" t="s">
        <v>385</v>
      </c>
      <c r="QEV332" s="75" t="s">
        <v>385</v>
      </c>
      <c r="QEW332" s="75" t="s">
        <v>385</v>
      </c>
      <c r="QEX332" s="75" t="s">
        <v>385</v>
      </c>
      <c r="QEY332" s="75" t="s">
        <v>385</v>
      </c>
      <c r="QEZ332" s="75" t="s">
        <v>385</v>
      </c>
      <c r="QFA332" s="75" t="s">
        <v>385</v>
      </c>
      <c r="QFB332" s="75" t="s">
        <v>385</v>
      </c>
      <c r="QFC332" s="75" t="s">
        <v>385</v>
      </c>
      <c r="QFD332" s="75" t="s">
        <v>385</v>
      </c>
      <c r="QFE332" s="75" t="s">
        <v>385</v>
      </c>
      <c r="QFF332" s="75" t="s">
        <v>385</v>
      </c>
      <c r="QFG332" s="75" t="s">
        <v>385</v>
      </c>
      <c r="QFH332" s="75" t="s">
        <v>385</v>
      </c>
      <c r="QFI332" s="75" t="s">
        <v>385</v>
      </c>
      <c r="QFJ332" s="75" t="s">
        <v>385</v>
      </c>
      <c r="QFK332" s="75" t="s">
        <v>385</v>
      </c>
      <c r="QFL332" s="75" t="s">
        <v>385</v>
      </c>
      <c r="QFM332" s="75" t="s">
        <v>385</v>
      </c>
      <c r="QFN332" s="75" t="s">
        <v>385</v>
      </c>
      <c r="QFO332" s="75" t="s">
        <v>385</v>
      </c>
      <c r="QFP332" s="75" t="s">
        <v>385</v>
      </c>
      <c r="QFQ332" s="75" t="s">
        <v>385</v>
      </c>
      <c r="QFR332" s="75" t="s">
        <v>385</v>
      </c>
      <c r="QFS332" s="75" t="s">
        <v>385</v>
      </c>
      <c r="QFT332" s="75" t="s">
        <v>385</v>
      </c>
      <c r="QFU332" s="75" t="s">
        <v>385</v>
      </c>
      <c r="QFV332" s="75" t="s">
        <v>385</v>
      </c>
      <c r="QFW332" s="75" t="s">
        <v>385</v>
      </c>
      <c r="QFX332" s="75" t="s">
        <v>385</v>
      </c>
      <c r="QFY332" s="75" t="s">
        <v>385</v>
      </c>
      <c r="QFZ332" s="75" t="s">
        <v>385</v>
      </c>
      <c r="QGA332" s="75" t="s">
        <v>385</v>
      </c>
      <c r="QGB332" s="75" t="s">
        <v>385</v>
      </c>
      <c r="QGC332" s="75" t="s">
        <v>385</v>
      </c>
      <c r="QGD332" s="75" t="s">
        <v>385</v>
      </c>
      <c r="QGE332" s="75" t="s">
        <v>385</v>
      </c>
      <c r="QGF332" s="75" t="s">
        <v>385</v>
      </c>
      <c r="QGG332" s="75" t="s">
        <v>385</v>
      </c>
      <c r="QGH332" s="75" t="s">
        <v>385</v>
      </c>
      <c r="QGI332" s="75" t="s">
        <v>385</v>
      </c>
      <c r="QGJ332" s="75" t="s">
        <v>385</v>
      </c>
      <c r="QGK332" s="75" t="s">
        <v>385</v>
      </c>
      <c r="QGL332" s="75" t="s">
        <v>385</v>
      </c>
      <c r="QGM332" s="75" t="s">
        <v>385</v>
      </c>
      <c r="QGN332" s="75" t="s">
        <v>385</v>
      </c>
      <c r="QGO332" s="75" t="s">
        <v>385</v>
      </c>
      <c r="QGP332" s="75" t="s">
        <v>385</v>
      </c>
      <c r="QGQ332" s="75" t="s">
        <v>385</v>
      </c>
      <c r="QGR332" s="75" t="s">
        <v>385</v>
      </c>
      <c r="QGS332" s="75" t="s">
        <v>385</v>
      </c>
      <c r="QGT332" s="75" t="s">
        <v>385</v>
      </c>
      <c r="QGU332" s="75" t="s">
        <v>385</v>
      </c>
      <c r="QGV332" s="75" t="s">
        <v>385</v>
      </c>
      <c r="QGW332" s="75" t="s">
        <v>385</v>
      </c>
      <c r="QGX332" s="75" t="s">
        <v>385</v>
      </c>
      <c r="QGY332" s="75" t="s">
        <v>385</v>
      </c>
      <c r="QGZ332" s="75" t="s">
        <v>385</v>
      </c>
      <c r="QHA332" s="75" t="s">
        <v>385</v>
      </c>
      <c r="QHB332" s="75" t="s">
        <v>385</v>
      </c>
      <c r="QHC332" s="75" t="s">
        <v>385</v>
      </c>
      <c r="QHD332" s="75" t="s">
        <v>385</v>
      </c>
      <c r="QHE332" s="75" t="s">
        <v>385</v>
      </c>
      <c r="QHF332" s="75" t="s">
        <v>385</v>
      </c>
      <c r="QHG332" s="75" t="s">
        <v>385</v>
      </c>
      <c r="QHH332" s="75" t="s">
        <v>385</v>
      </c>
      <c r="QHI332" s="75" t="s">
        <v>385</v>
      </c>
      <c r="QHJ332" s="75" t="s">
        <v>385</v>
      </c>
      <c r="QHK332" s="75" t="s">
        <v>385</v>
      </c>
      <c r="QHL332" s="75" t="s">
        <v>385</v>
      </c>
      <c r="QHM332" s="75" t="s">
        <v>385</v>
      </c>
      <c r="QHN332" s="75" t="s">
        <v>385</v>
      </c>
      <c r="QHO332" s="75" t="s">
        <v>385</v>
      </c>
      <c r="QHP332" s="75" t="s">
        <v>385</v>
      </c>
      <c r="QHQ332" s="75" t="s">
        <v>385</v>
      </c>
      <c r="QHR332" s="75" t="s">
        <v>385</v>
      </c>
      <c r="QHS332" s="75" t="s">
        <v>385</v>
      </c>
      <c r="QHT332" s="75" t="s">
        <v>385</v>
      </c>
      <c r="QHU332" s="75" t="s">
        <v>385</v>
      </c>
      <c r="QHV332" s="75" t="s">
        <v>385</v>
      </c>
      <c r="QHW332" s="75" t="s">
        <v>385</v>
      </c>
      <c r="QHX332" s="75" t="s">
        <v>385</v>
      </c>
      <c r="QHY332" s="75" t="s">
        <v>385</v>
      </c>
      <c r="QHZ332" s="75" t="s">
        <v>385</v>
      </c>
      <c r="QIA332" s="75" t="s">
        <v>385</v>
      </c>
      <c r="QIB332" s="75" t="s">
        <v>385</v>
      </c>
      <c r="QIC332" s="75" t="s">
        <v>385</v>
      </c>
      <c r="QID332" s="75" t="s">
        <v>385</v>
      </c>
      <c r="QIE332" s="75" t="s">
        <v>385</v>
      </c>
      <c r="QIF332" s="75" t="s">
        <v>385</v>
      </c>
      <c r="QIG332" s="75" t="s">
        <v>385</v>
      </c>
      <c r="QIH332" s="75" t="s">
        <v>385</v>
      </c>
      <c r="QII332" s="75" t="s">
        <v>385</v>
      </c>
      <c r="QIJ332" s="75" t="s">
        <v>385</v>
      </c>
      <c r="QIK332" s="75" t="s">
        <v>385</v>
      </c>
      <c r="QIL332" s="75" t="s">
        <v>385</v>
      </c>
      <c r="QIM332" s="75" t="s">
        <v>385</v>
      </c>
      <c r="QIN332" s="75" t="s">
        <v>385</v>
      </c>
      <c r="QIO332" s="75" t="s">
        <v>385</v>
      </c>
      <c r="QIP332" s="75" t="s">
        <v>385</v>
      </c>
      <c r="QIQ332" s="75" t="s">
        <v>385</v>
      </c>
      <c r="QIR332" s="75" t="s">
        <v>385</v>
      </c>
      <c r="QIS332" s="75" t="s">
        <v>385</v>
      </c>
      <c r="QIT332" s="75" t="s">
        <v>385</v>
      </c>
      <c r="QIU332" s="75" t="s">
        <v>385</v>
      </c>
      <c r="QIV332" s="75" t="s">
        <v>385</v>
      </c>
      <c r="QIW332" s="75" t="s">
        <v>385</v>
      </c>
      <c r="QIX332" s="75" t="s">
        <v>385</v>
      </c>
      <c r="QIY332" s="75" t="s">
        <v>385</v>
      </c>
      <c r="QIZ332" s="75" t="s">
        <v>385</v>
      </c>
      <c r="QJA332" s="75" t="s">
        <v>385</v>
      </c>
      <c r="QJB332" s="75" t="s">
        <v>385</v>
      </c>
      <c r="QJC332" s="75" t="s">
        <v>385</v>
      </c>
      <c r="QJD332" s="75" t="s">
        <v>385</v>
      </c>
      <c r="QJE332" s="75" t="s">
        <v>385</v>
      </c>
      <c r="QJF332" s="75" t="s">
        <v>385</v>
      </c>
      <c r="QJG332" s="75" t="s">
        <v>385</v>
      </c>
      <c r="QJH332" s="75" t="s">
        <v>385</v>
      </c>
      <c r="QJI332" s="75" t="s">
        <v>385</v>
      </c>
      <c r="QJJ332" s="75" t="s">
        <v>385</v>
      </c>
      <c r="QJK332" s="75" t="s">
        <v>385</v>
      </c>
      <c r="QJL332" s="75" t="s">
        <v>385</v>
      </c>
      <c r="QJM332" s="75" t="s">
        <v>385</v>
      </c>
      <c r="QJN332" s="75" t="s">
        <v>385</v>
      </c>
      <c r="QJO332" s="75" t="s">
        <v>385</v>
      </c>
      <c r="QJP332" s="75" t="s">
        <v>385</v>
      </c>
      <c r="QJQ332" s="75" t="s">
        <v>385</v>
      </c>
      <c r="QJR332" s="75" t="s">
        <v>385</v>
      </c>
      <c r="QJS332" s="75" t="s">
        <v>385</v>
      </c>
      <c r="QJT332" s="75" t="s">
        <v>385</v>
      </c>
      <c r="QJU332" s="75" t="s">
        <v>385</v>
      </c>
      <c r="QJV332" s="75" t="s">
        <v>385</v>
      </c>
      <c r="QJW332" s="75" t="s">
        <v>385</v>
      </c>
      <c r="QJX332" s="75" t="s">
        <v>385</v>
      </c>
      <c r="QJY332" s="75" t="s">
        <v>385</v>
      </c>
      <c r="QJZ332" s="75" t="s">
        <v>385</v>
      </c>
      <c r="QKA332" s="75" t="s">
        <v>385</v>
      </c>
      <c r="QKB332" s="75" t="s">
        <v>385</v>
      </c>
      <c r="QKC332" s="75" t="s">
        <v>385</v>
      </c>
      <c r="QKD332" s="75" t="s">
        <v>385</v>
      </c>
      <c r="QKE332" s="75" t="s">
        <v>385</v>
      </c>
      <c r="QKF332" s="75" t="s">
        <v>385</v>
      </c>
      <c r="QKG332" s="75" t="s">
        <v>385</v>
      </c>
      <c r="QKH332" s="75" t="s">
        <v>385</v>
      </c>
      <c r="QKI332" s="75" t="s">
        <v>385</v>
      </c>
      <c r="QKJ332" s="75" t="s">
        <v>385</v>
      </c>
      <c r="QKK332" s="75" t="s">
        <v>385</v>
      </c>
      <c r="QKL332" s="75" t="s">
        <v>385</v>
      </c>
      <c r="QKM332" s="75" t="s">
        <v>385</v>
      </c>
      <c r="QKN332" s="75" t="s">
        <v>385</v>
      </c>
      <c r="QKO332" s="75" t="s">
        <v>385</v>
      </c>
      <c r="QKP332" s="75" t="s">
        <v>385</v>
      </c>
      <c r="QKQ332" s="75" t="s">
        <v>385</v>
      </c>
      <c r="QKR332" s="75" t="s">
        <v>385</v>
      </c>
      <c r="QKS332" s="75" t="s">
        <v>385</v>
      </c>
      <c r="QKT332" s="75" t="s">
        <v>385</v>
      </c>
      <c r="QKU332" s="75" t="s">
        <v>385</v>
      </c>
      <c r="QKV332" s="75" t="s">
        <v>385</v>
      </c>
      <c r="QKW332" s="75" t="s">
        <v>385</v>
      </c>
      <c r="QKX332" s="75" t="s">
        <v>385</v>
      </c>
      <c r="QKY332" s="75" t="s">
        <v>385</v>
      </c>
      <c r="QKZ332" s="75" t="s">
        <v>385</v>
      </c>
      <c r="QLA332" s="75" t="s">
        <v>385</v>
      </c>
      <c r="QLB332" s="75" t="s">
        <v>385</v>
      </c>
      <c r="QLC332" s="75" t="s">
        <v>385</v>
      </c>
      <c r="QLD332" s="75" t="s">
        <v>385</v>
      </c>
      <c r="QLE332" s="75" t="s">
        <v>385</v>
      </c>
      <c r="QLF332" s="75" t="s">
        <v>385</v>
      </c>
      <c r="QLG332" s="75" t="s">
        <v>385</v>
      </c>
      <c r="QLH332" s="75" t="s">
        <v>385</v>
      </c>
      <c r="QLI332" s="75" t="s">
        <v>385</v>
      </c>
      <c r="QLJ332" s="75" t="s">
        <v>385</v>
      </c>
      <c r="QLK332" s="75" t="s">
        <v>385</v>
      </c>
      <c r="QLL332" s="75" t="s">
        <v>385</v>
      </c>
      <c r="QLM332" s="75" t="s">
        <v>385</v>
      </c>
      <c r="QLN332" s="75" t="s">
        <v>385</v>
      </c>
      <c r="QLO332" s="75" t="s">
        <v>385</v>
      </c>
      <c r="QLP332" s="75" t="s">
        <v>385</v>
      </c>
      <c r="QLQ332" s="75" t="s">
        <v>385</v>
      </c>
      <c r="QLR332" s="75" t="s">
        <v>385</v>
      </c>
      <c r="QLS332" s="75" t="s">
        <v>385</v>
      </c>
      <c r="QLT332" s="75" t="s">
        <v>385</v>
      </c>
      <c r="QLU332" s="75" t="s">
        <v>385</v>
      </c>
      <c r="QLV332" s="75" t="s">
        <v>385</v>
      </c>
      <c r="QLW332" s="75" t="s">
        <v>385</v>
      </c>
      <c r="QLX332" s="75" t="s">
        <v>385</v>
      </c>
      <c r="QLY332" s="75" t="s">
        <v>385</v>
      </c>
      <c r="QLZ332" s="75" t="s">
        <v>385</v>
      </c>
      <c r="QMA332" s="75" t="s">
        <v>385</v>
      </c>
      <c r="QMB332" s="75" t="s">
        <v>385</v>
      </c>
      <c r="QMC332" s="75" t="s">
        <v>385</v>
      </c>
      <c r="QMD332" s="75" t="s">
        <v>385</v>
      </c>
      <c r="QME332" s="75" t="s">
        <v>385</v>
      </c>
      <c r="QMF332" s="75" t="s">
        <v>385</v>
      </c>
      <c r="QMG332" s="75" t="s">
        <v>385</v>
      </c>
      <c r="QMH332" s="75" t="s">
        <v>385</v>
      </c>
      <c r="QMI332" s="75" t="s">
        <v>385</v>
      </c>
      <c r="QMJ332" s="75" t="s">
        <v>385</v>
      </c>
      <c r="QMK332" s="75" t="s">
        <v>385</v>
      </c>
      <c r="QML332" s="75" t="s">
        <v>385</v>
      </c>
      <c r="QMM332" s="75" t="s">
        <v>385</v>
      </c>
      <c r="QMN332" s="75" t="s">
        <v>385</v>
      </c>
      <c r="QMO332" s="75" t="s">
        <v>385</v>
      </c>
      <c r="QMP332" s="75" t="s">
        <v>385</v>
      </c>
      <c r="QMQ332" s="75" t="s">
        <v>385</v>
      </c>
      <c r="QMR332" s="75" t="s">
        <v>385</v>
      </c>
      <c r="QMS332" s="75" t="s">
        <v>385</v>
      </c>
      <c r="QMT332" s="75" t="s">
        <v>385</v>
      </c>
      <c r="QMU332" s="75" t="s">
        <v>385</v>
      </c>
      <c r="QMV332" s="75" t="s">
        <v>385</v>
      </c>
      <c r="QMW332" s="75" t="s">
        <v>385</v>
      </c>
      <c r="QMX332" s="75" t="s">
        <v>385</v>
      </c>
      <c r="QMY332" s="75" t="s">
        <v>385</v>
      </c>
      <c r="QMZ332" s="75" t="s">
        <v>385</v>
      </c>
      <c r="QNA332" s="75" t="s">
        <v>385</v>
      </c>
      <c r="QNB332" s="75" t="s">
        <v>385</v>
      </c>
      <c r="QNC332" s="75" t="s">
        <v>385</v>
      </c>
      <c r="QND332" s="75" t="s">
        <v>385</v>
      </c>
      <c r="QNE332" s="75" t="s">
        <v>385</v>
      </c>
      <c r="QNF332" s="75" t="s">
        <v>385</v>
      </c>
      <c r="QNG332" s="75" t="s">
        <v>385</v>
      </c>
      <c r="QNH332" s="75" t="s">
        <v>385</v>
      </c>
      <c r="QNI332" s="75" t="s">
        <v>385</v>
      </c>
      <c r="QNJ332" s="75" t="s">
        <v>385</v>
      </c>
      <c r="QNK332" s="75" t="s">
        <v>385</v>
      </c>
      <c r="QNL332" s="75" t="s">
        <v>385</v>
      </c>
      <c r="QNM332" s="75" t="s">
        <v>385</v>
      </c>
      <c r="QNN332" s="75" t="s">
        <v>385</v>
      </c>
      <c r="QNO332" s="75" t="s">
        <v>385</v>
      </c>
      <c r="QNP332" s="75" t="s">
        <v>385</v>
      </c>
      <c r="QNQ332" s="75" t="s">
        <v>385</v>
      </c>
      <c r="QNR332" s="75" t="s">
        <v>385</v>
      </c>
      <c r="QNS332" s="75" t="s">
        <v>385</v>
      </c>
      <c r="QNT332" s="75" t="s">
        <v>385</v>
      </c>
      <c r="QNU332" s="75" t="s">
        <v>385</v>
      </c>
      <c r="QNV332" s="75" t="s">
        <v>385</v>
      </c>
      <c r="QNW332" s="75" t="s">
        <v>385</v>
      </c>
      <c r="QNX332" s="75" t="s">
        <v>385</v>
      </c>
      <c r="QNY332" s="75" t="s">
        <v>385</v>
      </c>
      <c r="QNZ332" s="75" t="s">
        <v>385</v>
      </c>
      <c r="QOA332" s="75" t="s">
        <v>385</v>
      </c>
      <c r="QOB332" s="75" t="s">
        <v>385</v>
      </c>
      <c r="QOC332" s="75" t="s">
        <v>385</v>
      </c>
      <c r="QOD332" s="75" t="s">
        <v>385</v>
      </c>
      <c r="QOE332" s="75" t="s">
        <v>385</v>
      </c>
      <c r="QOF332" s="75" t="s">
        <v>385</v>
      </c>
      <c r="QOG332" s="75" t="s">
        <v>385</v>
      </c>
      <c r="QOH332" s="75" t="s">
        <v>385</v>
      </c>
      <c r="QOI332" s="75" t="s">
        <v>385</v>
      </c>
      <c r="QOJ332" s="75" t="s">
        <v>385</v>
      </c>
      <c r="QOK332" s="75" t="s">
        <v>385</v>
      </c>
      <c r="QOL332" s="75" t="s">
        <v>385</v>
      </c>
      <c r="QOM332" s="75" t="s">
        <v>385</v>
      </c>
      <c r="QON332" s="75" t="s">
        <v>385</v>
      </c>
      <c r="QOO332" s="75" t="s">
        <v>385</v>
      </c>
      <c r="QOP332" s="75" t="s">
        <v>385</v>
      </c>
      <c r="QOQ332" s="75" t="s">
        <v>385</v>
      </c>
      <c r="QOR332" s="75" t="s">
        <v>385</v>
      </c>
      <c r="QOS332" s="75" t="s">
        <v>385</v>
      </c>
      <c r="QOT332" s="75" t="s">
        <v>385</v>
      </c>
      <c r="QOU332" s="75" t="s">
        <v>385</v>
      </c>
      <c r="QOV332" s="75" t="s">
        <v>385</v>
      </c>
      <c r="QOW332" s="75" t="s">
        <v>385</v>
      </c>
      <c r="QOX332" s="75" t="s">
        <v>385</v>
      </c>
      <c r="QOY332" s="75" t="s">
        <v>385</v>
      </c>
      <c r="QOZ332" s="75" t="s">
        <v>385</v>
      </c>
      <c r="QPA332" s="75" t="s">
        <v>385</v>
      </c>
      <c r="QPB332" s="75" t="s">
        <v>385</v>
      </c>
      <c r="QPC332" s="75" t="s">
        <v>385</v>
      </c>
      <c r="QPD332" s="75" t="s">
        <v>385</v>
      </c>
      <c r="QPE332" s="75" t="s">
        <v>385</v>
      </c>
      <c r="QPF332" s="75" t="s">
        <v>385</v>
      </c>
      <c r="QPG332" s="75" t="s">
        <v>385</v>
      </c>
      <c r="QPH332" s="75" t="s">
        <v>385</v>
      </c>
      <c r="QPI332" s="75" t="s">
        <v>385</v>
      </c>
      <c r="QPJ332" s="75" t="s">
        <v>385</v>
      </c>
      <c r="QPK332" s="75" t="s">
        <v>385</v>
      </c>
      <c r="QPL332" s="75" t="s">
        <v>385</v>
      </c>
      <c r="QPM332" s="75" t="s">
        <v>385</v>
      </c>
      <c r="QPN332" s="75" t="s">
        <v>385</v>
      </c>
      <c r="QPO332" s="75" t="s">
        <v>385</v>
      </c>
      <c r="QPP332" s="75" t="s">
        <v>385</v>
      </c>
      <c r="QPQ332" s="75" t="s">
        <v>385</v>
      </c>
      <c r="QPR332" s="75" t="s">
        <v>385</v>
      </c>
      <c r="QPS332" s="75" t="s">
        <v>385</v>
      </c>
      <c r="QPT332" s="75" t="s">
        <v>385</v>
      </c>
      <c r="QPU332" s="75" t="s">
        <v>385</v>
      </c>
      <c r="QPV332" s="75" t="s">
        <v>385</v>
      </c>
      <c r="QPW332" s="75" t="s">
        <v>385</v>
      </c>
      <c r="QPX332" s="75" t="s">
        <v>385</v>
      </c>
      <c r="QPY332" s="75" t="s">
        <v>385</v>
      </c>
      <c r="QPZ332" s="75" t="s">
        <v>385</v>
      </c>
      <c r="QQA332" s="75" t="s">
        <v>385</v>
      </c>
      <c r="QQB332" s="75" t="s">
        <v>385</v>
      </c>
      <c r="QQC332" s="75" t="s">
        <v>385</v>
      </c>
      <c r="QQD332" s="75" t="s">
        <v>385</v>
      </c>
      <c r="QQE332" s="75" t="s">
        <v>385</v>
      </c>
      <c r="QQF332" s="75" t="s">
        <v>385</v>
      </c>
      <c r="QQG332" s="75" t="s">
        <v>385</v>
      </c>
      <c r="QQH332" s="75" t="s">
        <v>385</v>
      </c>
      <c r="QQI332" s="75" t="s">
        <v>385</v>
      </c>
      <c r="QQJ332" s="75" t="s">
        <v>385</v>
      </c>
      <c r="QQK332" s="75" t="s">
        <v>385</v>
      </c>
      <c r="QQL332" s="75" t="s">
        <v>385</v>
      </c>
      <c r="QQM332" s="75" t="s">
        <v>385</v>
      </c>
      <c r="QQN332" s="75" t="s">
        <v>385</v>
      </c>
      <c r="QQO332" s="75" t="s">
        <v>385</v>
      </c>
      <c r="QQP332" s="75" t="s">
        <v>385</v>
      </c>
      <c r="QQQ332" s="75" t="s">
        <v>385</v>
      </c>
      <c r="QQR332" s="75" t="s">
        <v>385</v>
      </c>
      <c r="QQS332" s="75" t="s">
        <v>385</v>
      </c>
      <c r="QQT332" s="75" t="s">
        <v>385</v>
      </c>
      <c r="QQU332" s="75" t="s">
        <v>385</v>
      </c>
      <c r="QQV332" s="75" t="s">
        <v>385</v>
      </c>
      <c r="QQW332" s="75" t="s">
        <v>385</v>
      </c>
      <c r="QQX332" s="75" t="s">
        <v>385</v>
      </c>
      <c r="QQY332" s="75" t="s">
        <v>385</v>
      </c>
      <c r="QQZ332" s="75" t="s">
        <v>385</v>
      </c>
      <c r="QRA332" s="75" t="s">
        <v>385</v>
      </c>
      <c r="QRB332" s="75" t="s">
        <v>385</v>
      </c>
      <c r="QRC332" s="75" t="s">
        <v>385</v>
      </c>
      <c r="QRD332" s="75" t="s">
        <v>385</v>
      </c>
      <c r="QRE332" s="75" t="s">
        <v>385</v>
      </c>
      <c r="QRF332" s="75" t="s">
        <v>385</v>
      </c>
      <c r="QRG332" s="75" t="s">
        <v>385</v>
      </c>
      <c r="QRH332" s="75" t="s">
        <v>385</v>
      </c>
      <c r="QRI332" s="75" t="s">
        <v>385</v>
      </c>
      <c r="QRJ332" s="75" t="s">
        <v>385</v>
      </c>
      <c r="QRK332" s="75" t="s">
        <v>385</v>
      </c>
      <c r="QRL332" s="75" t="s">
        <v>385</v>
      </c>
      <c r="QRM332" s="75" t="s">
        <v>385</v>
      </c>
      <c r="QRN332" s="75" t="s">
        <v>385</v>
      </c>
      <c r="QRO332" s="75" t="s">
        <v>385</v>
      </c>
      <c r="QRP332" s="75" t="s">
        <v>385</v>
      </c>
      <c r="QRQ332" s="75" t="s">
        <v>385</v>
      </c>
      <c r="QRR332" s="75" t="s">
        <v>385</v>
      </c>
      <c r="QRS332" s="75" t="s">
        <v>385</v>
      </c>
      <c r="QRT332" s="75" t="s">
        <v>385</v>
      </c>
      <c r="QRU332" s="75" t="s">
        <v>385</v>
      </c>
      <c r="QRV332" s="75" t="s">
        <v>385</v>
      </c>
      <c r="QRW332" s="75" t="s">
        <v>385</v>
      </c>
      <c r="QRX332" s="75" t="s">
        <v>385</v>
      </c>
      <c r="QRY332" s="75" t="s">
        <v>385</v>
      </c>
      <c r="QRZ332" s="75" t="s">
        <v>385</v>
      </c>
      <c r="QSA332" s="75" t="s">
        <v>385</v>
      </c>
      <c r="QSB332" s="75" t="s">
        <v>385</v>
      </c>
      <c r="QSC332" s="75" t="s">
        <v>385</v>
      </c>
      <c r="QSD332" s="75" t="s">
        <v>385</v>
      </c>
      <c r="QSE332" s="75" t="s">
        <v>385</v>
      </c>
      <c r="QSF332" s="75" t="s">
        <v>385</v>
      </c>
      <c r="QSG332" s="75" t="s">
        <v>385</v>
      </c>
      <c r="QSH332" s="75" t="s">
        <v>385</v>
      </c>
      <c r="QSI332" s="75" t="s">
        <v>385</v>
      </c>
      <c r="QSJ332" s="75" t="s">
        <v>385</v>
      </c>
      <c r="QSK332" s="75" t="s">
        <v>385</v>
      </c>
      <c r="QSL332" s="75" t="s">
        <v>385</v>
      </c>
      <c r="QSM332" s="75" t="s">
        <v>385</v>
      </c>
      <c r="QSN332" s="75" t="s">
        <v>385</v>
      </c>
      <c r="QSO332" s="75" t="s">
        <v>385</v>
      </c>
      <c r="QSP332" s="75" t="s">
        <v>385</v>
      </c>
      <c r="QSQ332" s="75" t="s">
        <v>385</v>
      </c>
      <c r="QSR332" s="75" t="s">
        <v>385</v>
      </c>
      <c r="QSS332" s="75" t="s">
        <v>385</v>
      </c>
      <c r="QST332" s="75" t="s">
        <v>385</v>
      </c>
      <c r="QSU332" s="75" t="s">
        <v>385</v>
      </c>
      <c r="QSV332" s="75" t="s">
        <v>385</v>
      </c>
      <c r="QSW332" s="75" t="s">
        <v>385</v>
      </c>
      <c r="QSX332" s="75" t="s">
        <v>385</v>
      </c>
      <c r="QSY332" s="75" t="s">
        <v>385</v>
      </c>
      <c r="QSZ332" s="75" t="s">
        <v>385</v>
      </c>
      <c r="QTA332" s="75" t="s">
        <v>385</v>
      </c>
      <c r="QTB332" s="75" t="s">
        <v>385</v>
      </c>
      <c r="QTC332" s="75" t="s">
        <v>385</v>
      </c>
      <c r="QTD332" s="75" t="s">
        <v>385</v>
      </c>
      <c r="QTE332" s="75" t="s">
        <v>385</v>
      </c>
      <c r="QTF332" s="75" t="s">
        <v>385</v>
      </c>
      <c r="QTG332" s="75" t="s">
        <v>385</v>
      </c>
      <c r="QTH332" s="75" t="s">
        <v>385</v>
      </c>
      <c r="QTI332" s="75" t="s">
        <v>385</v>
      </c>
      <c r="QTJ332" s="75" t="s">
        <v>385</v>
      </c>
      <c r="QTK332" s="75" t="s">
        <v>385</v>
      </c>
      <c r="QTL332" s="75" t="s">
        <v>385</v>
      </c>
      <c r="QTM332" s="75" t="s">
        <v>385</v>
      </c>
      <c r="QTN332" s="75" t="s">
        <v>385</v>
      </c>
      <c r="QTO332" s="75" t="s">
        <v>385</v>
      </c>
      <c r="QTP332" s="75" t="s">
        <v>385</v>
      </c>
      <c r="QTQ332" s="75" t="s">
        <v>385</v>
      </c>
      <c r="QTR332" s="75" t="s">
        <v>385</v>
      </c>
      <c r="QTS332" s="75" t="s">
        <v>385</v>
      </c>
      <c r="QTT332" s="75" t="s">
        <v>385</v>
      </c>
      <c r="QTU332" s="75" t="s">
        <v>385</v>
      </c>
      <c r="QTV332" s="75" t="s">
        <v>385</v>
      </c>
      <c r="QTW332" s="75" t="s">
        <v>385</v>
      </c>
      <c r="QTX332" s="75" t="s">
        <v>385</v>
      </c>
      <c r="QTY332" s="75" t="s">
        <v>385</v>
      </c>
      <c r="QTZ332" s="75" t="s">
        <v>385</v>
      </c>
      <c r="QUA332" s="75" t="s">
        <v>385</v>
      </c>
      <c r="QUB332" s="75" t="s">
        <v>385</v>
      </c>
      <c r="QUC332" s="75" t="s">
        <v>385</v>
      </c>
      <c r="QUD332" s="75" t="s">
        <v>385</v>
      </c>
      <c r="QUE332" s="75" t="s">
        <v>385</v>
      </c>
      <c r="QUF332" s="75" t="s">
        <v>385</v>
      </c>
      <c r="QUG332" s="75" t="s">
        <v>385</v>
      </c>
      <c r="QUH332" s="75" t="s">
        <v>385</v>
      </c>
      <c r="QUI332" s="75" t="s">
        <v>385</v>
      </c>
      <c r="QUJ332" s="75" t="s">
        <v>385</v>
      </c>
      <c r="QUK332" s="75" t="s">
        <v>385</v>
      </c>
      <c r="QUL332" s="75" t="s">
        <v>385</v>
      </c>
      <c r="QUM332" s="75" t="s">
        <v>385</v>
      </c>
      <c r="QUN332" s="75" t="s">
        <v>385</v>
      </c>
      <c r="QUO332" s="75" t="s">
        <v>385</v>
      </c>
      <c r="QUP332" s="75" t="s">
        <v>385</v>
      </c>
      <c r="QUQ332" s="75" t="s">
        <v>385</v>
      </c>
      <c r="QUR332" s="75" t="s">
        <v>385</v>
      </c>
      <c r="QUS332" s="75" t="s">
        <v>385</v>
      </c>
      <c r="QUT332" s="75" t="s">
        <v>385</v>
      </c>
      <c r="QUU332" s="75" t="s">
        <v>385</v>
      </c>
      <c r="QUV332" s="75" t="s">
        <v>385</v>
      </c>
      <c r="QUW332" s="75" t="s">
        <v>385</v>
      </c>
      <c r="QUX332" s="75" t="s">
        <v>385</v>
      </c>
      <c r="QUY332" s="75" t="s">
        <v>385</v>
      </c>
      <c r="QUZ332" s="75" t="s">
        <v>385</v>
      </c>
      <c r="QVA332" s="75" t="s">
        <v>385</v>
      </c>
      <c r="QVB332" s="75" t="s">
        <v>385</v>
      </c>
      <c r="QVC332" s="75" t="s">
        <v>385</v>
      </c>
      <c r="QVD332" s="75" t="s">
        <v>385</v>
      </c>
      <c r="QVE332" s="75" t="s">
        <v>385</v>
      </c>
      <c r="QVF332" s="75" t="s">
        <v>385</v>
      </c>
      <c r="QVG332" s="75" t="s">
        <v>385</v>
      </c>
      <c r="QVH332" s="75" t="s">
        <v>385</v>
      </c>
      <c r="QVI332" s="75" t="s">
        <v>385</v>
      </c>
      <c r="QVJ332" s="75" t="s">
        <v>385</v>
      </c>
      <c r="QVK332" s="75" t="s">
        <v>385</v>
      </c>
      <c r="QVL332" s="75" t="s">
        <v>385</v>
      </c>
      <c r="QVM332" s="75" t="s">
        <v>385</v>
      </c>
      <c r="QVN332" s="75" t="s">
        <v>385</v>
      </c>
      <c r="QVO332" s="75" t="s">
        <v>385</v>
      </c>
      <c r="QVP332" s="75" t="s">
        <v>385</v>
      </c>
      <c r="QVQ332" s="75" t="s">
        <v>385</v>
      </c>
      <c r="QVR332" s="75" t="s">
        <v>385</v>
      </c>
      <c r="QVS332" s="75" t="s">
        <v>385</v>
      </c>
      <c r="QVT332" s="75" t="s">
        <v>385</v>
      </c>
      <c r="QVU332" s="75" t="s">
        <v>385</v>
      </c>
      <c r="QVV332" s="75" t="s">
        <v>385</v>
      </c>
      <c r="QVW332" s="75" t="s">
        <v>385</v>
      </c>
      <c r="QVX332" s="75" t="s">
        <v>385</v>
      </c>
      <c r="QVY332" s="75" t="s">
        <v>385</v>
      </c>
      <c r="QVZ332" s="75" t="s">
        <v>385</v>
      </c>
      <c r="QWA332" s="75" t="s">
        <v>385</v>
      </c>
      <c r="QWB332" s="75" t="s">
        <v>385</v>
      </c>
      <c r="QWC332" s="75" t="s">
        <v>385</v>
      </c>
      <c r="QWD332" s="75" t="s">
        <v>385</v>
      </c>
      <c r="QWE332" s="75" t="s">
        <v>385</v>
      </c>
      <c r="QWF332" s="75" t="s">
        <v>385</v>
      </c>
      <c r="QWG332" s="75" t="s">
        <v>385</v>
      </c>
      <c r="QWH332" s="75" t="s">
        <v>385</v>
      </c>
      <c r="QWI332" s="75" t="s">
        <v>385</v>
      </c>
      <c r="QWJ332" s="75" t="s">
        <v>385</v>
      </c>
      <c r="QWK332" s="75" t="s">
        <v>385</v>
      </c>
      <c r="QWL332" s="75" t="s">
        <v>385</v>
      </c>
      <c r="QWM332" s="75" t="s">
        <v>385</v>
      </c>
      <c r="QWN332" s="75" t="s">
        <v>385</v>
      </c>
      <c r="QWO332" s="75" t="s">
        <v>385</v>
      </c>
      <c r="QWP332" s="75" t="s">
        <v>385</v>
      </c>
      <c r="QWQ332" s="75" t="s">
        <v>385</v>
      </c>
      <c r="QWR332" s="75" t="s">
        <v>385</v>
      </c>
      <c r="QWS332" s="75" t="s">
        <v>385</v>
      </c>
      <c r="QWT332" s="75" t="s">
        <v>385</v>
      </c>
      <c r="QWU332" s="75" t="s">
        <v>385</v>
      </c>
      <c r="QWV332" s="75" t="s">
        <v>385</v>
      </c>
      <c r="QWW332" s="75" t="s">
        <v>385</v>
      </c>
      <c r="QWX332" s="75" t="s">
        <v>385</v>
      </c>
      <c r="QWY332" s="75" t="s">
        <v>385</v>
      </c>
      <c r="QWZ332" s="75" t="s">
        <v>385</v>
      </c>
      <c r="QXA332" s="75" t="s">
        <v>385</v>
      </c>
      <c r="QXB332" s="75" t="s">
        <v>385</v>
      </c>
      <c r="QXC332" s="75" t="s">
        <v>385</v>
      </c>
      <c r="QXD332" s="75" t="s">
        <v>385</v>
      </c>
      <c r="QXE332" s="75" t="s">
        <v>385</v>
      </c>
      <c r="QXF332" s="75" t="s">
        <v>385</v>
      </c>
      <c r="QXG332" s="75" t="s">
        <v>385</v>
      </c>
      <c r="QXH332" s="75" t="s">
        <v>385</v>
      </c>
      <c r="QXI332" s="75" t="s">
        <v>385</v>
      </c>
      <c r="QXJ332" s="75" t="s">
        <v>385</v>
      </c>
      <c r="QXK332" s="75" t="s">
        <v>385</v>
      </c>
      <c r="QXL332" s="75" t="s">
        <v>385</v>
      </c>
      <c r="QXM332" s="75" t="s">
        <v>385</v>
      </c>
      <c r="QXN332" s="75" t="s">
        <v>385</v>
      </c>
      <c r="QXO332" s="75" t="s">
        <v>385</v>
      </c>
      <c r="QXP332" s="75" t="s">
        <v>385</v>
      </c>
      <c r="QXQ332" s="75" t="s">
        <v>385</v>
      </c>
      <c r="QXR332" s="75" t="s">
        <v>385</v>
      </c>
      <c r="QXS332" s="75" t="s">
        <v>385</v>
      </c>
      <c r="QXT332" s="75" t="s">
        <v>385</v>
      </c>
      <c r="QXU332" s="75" t="s">
        <v>385</v>
      </c>
      <c r="QXV332" s="75" t="s">
        <v>385</v>
      </c>
      <c r="QXW332" s="75" t="s">
        <v>385</v>
      </c>
      <c r="QXX332" s="75" t="s">
        <v>385</v>
      </c>
      <c r="QXY332" s="75" t="s">
        <v>385</v>
      </c>
      <c r="QXZ332" s="75" t="s">
        <v>385</v>
      </c>
      <c r="QYA332" s="75" t="s">
        <v>385</v>
      </c>
      <c r="QYB332" s="75" t="s">
        <v>385</v>
      </c>
      <c r="QYC332" s="75" t="s">
        <v>385</v>
      </c>
      <c r="QYD332" s="75" t="s">
        <v>385</v>
      </c>
      <c r="QYE332" s="75" t="s">
        <v>385</v>
      </c>
      <c r="QYF332" s="75" t="s">
        <v>385</v>
      </c>
      <c r="QYG332" s="75" t="s">
        <v>385</v>
      </c>
      <c r="QYH332" s="75" t="s">
        <v>385</v>
      </c>
      <c r="QYI332" s="75" t="s">
        <v>385</v>
      </c>
      <c r="QYJ332" s="75" t="s">
        <v>385</v>
      </c>
      <c r="QYK332" s="75" t="s">
        <v>385</v>
      </c>
      <c r="QYL332" s="75" t="s">
        <v>385</v>
      </c>
      <c r="QYM332" s="75" t="s">
        <v>385</v>
      </c>
      <c r="QYN332" s="75" t="s">
        <v>385</v>
      </c>
      <c r="QYO332" s="75" t="s">
        <v>385</v>
      </c>
      <c r="QYP332" s="75" t="s">
        <v>385</v>
      </c>
      <c r="QYQ332" s="75" t="s">
        <v>385</v>
      </c>
      <c r="QYR332" s="75" t="s">
        <v>385</v>
      </c>
      <c r="QYS332" s="75" t="s">
        <v>385</v>
      </c>
      <c r="QYT332" s="75" t="s">
        <v>385</v>
      </c>
      <c r="QYU332" s="75" t="s">
        <v>385</v>
      </c>
      <c r="QYV332" s="75" t="s">
        <v>385</v>
      </c>
      <c r="QYW332" s="75" t="s">
        <v>385</v>
      </c>
      <c r="QYX332" s="75" t="s">
        <v>385</v>
      </c>
      <c r="QYY332" s="75" t="s">
        <v>385</v>
      </c>
      <c r="QYZ332" s="75" t="s">
        <v>385</v>
      </c>
      <c r="QZA332" s="75" t="s">
        <v>385</v>
      </c>
      <c r="QZB332" s="75" t="s">
        <v>385</v>
      </c>
      <c r="QZC332" s="75" t="s">
        <v>385</v>
      </c>
      <c r="QZD332" s="75" t="s">
        <v>385</v>
      </c>
      <c r="QZE332" s="75" t="s">
        <v>385</v>
      </c>
      <c r="QZF332" s="75" t="s">
        <v>385</v>
      </c>
      <c r="QZG332" s="75" t="s">
        <v>385</v>
      </c>
      <c r="QZH332" s="75" t="s">
        <v>385</v>
      </c>
      <c r="QZI332" s="75" t="s">
        <v>385</v>
      </c>
      <c r="QZJ332" s="75" t="s">
        <v>385</v>
      </c>
      <c r="QZK332" s="75" t="s">
        <v>385</v>
      </c>
      <c r="QZL332" s="75" t="s">
        <v>385</v>
      </c>
      <c r="QZM332" s="75" t="s">
        <v>385</v>
      </c>
      <c r="QZN332" s="75" t="s">
        <v>385</v>
      </c>
      <c r="QZO332" s="75" t="s">
        <v>385</v>
      </c>
      <c r="QZP332" s="75" t="s">
        <v>385</v>
      </c>
      <c r="QZQ332" s="75" t="s">
        <v>385</v>
      </c>
      <c r="QZR332" s="75" t="s">
        <v>385</v>
      </c>
      <c r="QZS332" s="75" t="s">
        <v>385</v>
      </c>
      <c r="QZT332" s="75" t="s">
        <v>385</v>
      </c>
      <c r="QZU332" s="75" t="s">
        <v>385</v>
      </c>
      <c r="QZV332" s="75" t="s">
        <v>385</v>
      </c>
      <c r="QZW332" s="75" t="s">
        <v>385</v>
      </c>
      <c r="QZX332" s="75" t="s">
        <v>385</v>
      </c>
      <c r="QZY332" s="75" t="s">
        <v>385</v>
      </c>
      <c r="QZZ332" s="75" t="s">
        <v>385</v>
      </c>
      <c r="RAA332" s="75" t="s">
        <v>385</v>
      </c>
      <c r="RAB332" s="75" t="s">
        <v>385</v>
      </c>
      <c r="RAC332" s="75" t="s">
        <v>385</v>
      </c>
      <c r="RAD332" s="75" t="s">
        <v>385</v>
      </c>
      <c r="RAE332" s="75" t="s">
        <v>385</v>
      </c>
      <c r="RAF332" s="75" t="s">
        <v>385</v>
      </c>
      <c r="RAG332" s="75" t="s">
        <v>385</v>
      </c>
      <c r="RAH332" s="75" t="s">
        <v>385</v>
      </c>
      <c r="RAI332" s="75" t="s">
        <v>385</v>
      </c>
      <c r="RAJ332" s="75" t="s">
        <v>385</v>
      </c>
      <c r="RAK332" s="75" t="s">
        <v>385</v>
      </c>
      <c r="RAL332" s="75" t="s">
        <v>385</v>
      </c>
      <c r="RAM332" s="75" t="s">
        <v>385</v>
      </c>
      <c r="RAN332" s="75" t="s">
        <v>385</v>
      </c>
      <c r="RAO332" s="75" t="s">
        <v>385</v>
      </c>
      <c r="RAP332" s="75" t="s">
        <v>385</v>
      </c>
      <c r="RAQ332" s="75" t="s">
        <v>385</v>
      </c>
      <c r="RAR332" s="75" t="s">
        <v>385</v>
      </c>
      <c r="RAS332" s="75" t="s">
        <v>385</v>
      </c>
      <c r="RAT332" s="75" t="s">
        <v>385</v>
      </c>
      <c r="RAU332" s="75" t="s">
        <v>385</v>
      </c>
      <c r="RAV332" s="75" t="s">
        <v>385</v>
      </c>
      <c r="RAW332" s="75" t="s">
        <v>385</v>
      </c>
      <c r="RAX332" s="75" t="s">
        <v>385</v>
      </c>
      <c r="RAY332" s="75" t="s">
        <v>385</v>
      </c>
      <c r="RAZ332" s="75" t="s">
        <v>385</v>
      </c>
      <c r="RBA332" s="75" t="s">
        <v>385</v>
      </c>
      <c r="RBB332" s="75" t="s">
        <v>385</v>
      </c>
      <c r="RBC332" s="75" t="s">
        <v>385</v>
      </c>
      <c r="RBD332" s="75" t="s">
        <v>385</v>
      </c>
      <c r="RBE332" s="75" t="s">
        <v>385</v>
      </c>
      <c r="RBF332" s="75" t="s">
        <v>385</v>
      </c>
      <c r="RBG332" s="75" t="s">
        <v>385</v>
      </c>
      <c r="RBH332" s="75" t="s">
        <v>385</v>
      </c>
      <c r="RBI332" s="75" t="s">
        <v>385</v>
      </c>
      <c r="RBJ332" s="75" t="s">
        <v>385</v>
      </c>
      <c r="RBK332" s="75" t="s">
        <v>385</v>
      </c>
      <c r="RBL332" s="75" t="s">
        <v>385</v>
      </c>
      <c r="RBM332" s="75" t="s">
        <v>385</v>
      </c>
      <c r="RBN332" s="75" t="s">
        <v>385</v>
      </c>
      <c r="RBO332" s="75" t="s">
        <v>385</v>
      </c>
      <c r="RBP332" s="75" t="s">
        <v>385</v>
      </c>
      <c r="RBQ332" s="75" t="s">
        <v>385</v>
      </c>
      <c r="RBR332" s="75" t="s">
        <v>385</v>
      </c>
      <c r="RBS332" s="75" t="s">
        <v>385</v>
      </c>
      <c r="RBT332" s="75" t="s">
        <v>385</v>
      </c>
      <c r="RBU332" s="75" t="s">
        <v>385</v>
      </c>
      <c r="RBV332" s="75" t="s">
        <v>385</v>
      </c>
      <c r="RBW332" s="75" t="s">
        <v>385</v>
      </c>
      <c r="RBX332" s="75" t="s">
        <v>385</v>
      </c>
      <c r="RBY332" s="75" t="s">
        <v>385</v>
      </c>
      <c r="RBZ332" s="75" t="s">
        <v>385</v>
      </c>
      <c r="RCA332" s="75" t="s">
        <v>385</v>
      </c>
      <c r="RCB332" s="75" t="s">
        <v>385</v>
      </c>
      <c r="RCC332" s="75" t="s">
        <v>385</v>
      </c>
      <c r="RCD332" s="75" t="s">
        <v>385</v>
      </c>
      <c r="RCE332" s="75" t="s">
        <v>385</v>
      </c>
      <c r="RCF332" s="75" t="s">
        <v>385</v>
      </c>
      <c r="RCG332" s="75" t="s">
        <v>385</v>
      </c>
      <c r="RCH332" s="75" t="s">
        <v>385</v>
      </c>
      <c r="RCI332" s="75" t="s">
        <v>385</v>
      </c>
      <c r="RCJ332" s="75" t="s">
        <v>385</v>
      </c>
      <c r="RCK332" s="75" t="s">
        <v>385</v>
      </c>
      <c r="RCL332" s="75" t="s">
        <v>385</v>
      </c>
      <c r="RCM332" s="75" t="s">
        <v>385</v>
      </c>
      <c r="RCN332" s="75" t="s">
        <v>385</v>
      </c>
      <c r="RCO332" s="75" t="s">
        <v>385</v>
      </c>
      <c r="RCP332" s="75" t="s">
        <v>385</v>
      </c>
      <c r="RCQ332" s="75" t="s">
        <v>385</v>
      </c>
      <c r="RCR332" s="75" t="s">
        <v>385</v>
      </c>
      <c r="RCS332" s="75" t="s">
        <v>385</v>
      </c>
      <c r="RCT332" s="75" t="s">
        <v>385</v>
      </c>
      <c r="RCU332" s="75" t="s">
        <v>385</v>
      </c>
      <c r="RCV332" s="75" t="s">
        <v>385</v>
      </c>
      <c r="RCW332" s="75" t="s">
        <v>385</v>
      </c>
      <c r="RCX332" s="75" t="s">
        <v>385</v>
      </c>
      <c r="RCY332" s="75" t="s">
        <v>385</v>
      </c>
      <c r="RCZ332" s="75" t="s">
        <v>385</v>
      </c>
      <c r="RDA332" s="75" t="s">
        <v>385</v>
      </c>
      <c r="RDB332" s="75" t="s">
        <v>385</v>
      </c>
      <c r="RDC332" s="75" t="s">
        <v>385</v>
      </c>
      <c r="RDD332" s="75" t="s">
        <v>385</v>
      </c>
      <c r="RDE332" s="75" t="s">
        <v>385</v>
      </c>
      <c r="RDF332" s="75" t="s">
        <v>385</v>
      </c>
      <c r="RDG332" s="75" t="s">
        <v>385</v>
      </c>
      <c r="RDH332" s="75" t="s">
        <v>385</v>
      </c>
      <c r="RDI332" s="75" t="s">
        <v>385</v>
      </c>
      <c r="RDJ332" s="75" t="s">
        <v>385</v>
      </c>
      <c r="RDK332" s="75" t="s">
        <v>385</v>
      </c>
      <c r="RDL332" s="75" t="s">
        <v>385</v>
      </c>
      <c r="RDM332" s="75" t="s">
        <v>385</v>
      </c>
      <c r="RDN332" s="75" t="s">
        <v>385</v>
      </c>
      <c r="RDO332" s="75" t="s">
        <v>385</v>
      </c>
      <c r="RDP332" s="75" t="s">
        <v>385</v>
      </c>
      <c r="RDQ332" s="75" t="s">
        <v>385</v>
      </c>
      <c r="RDR332" s="75" t="s">
        <v>385</v>
      </c>
      <c r="RDS332" s="75" t="s">
        <v>385</v>
      </c>
      <c r="RDT332" s="75" t="s">
        <v>385</v>
      </c>
      <c r="RDU332" s="75" t="s">
        <v>385</v>
      </c>
      <c r="RDV332" s="75" t="s">
        <v>385</v>
      </c>
      <c r="RDW332" s="75" t="s">
        <v>385</v>
      </c>
      <c r="RDX332" s="75" t="s">
        <v>385</v>
      </c>
      <c r="RDY332" s="75" t="s">
        <v>385</v>
      </c>
      <c r="RDZ332" s="75" t="s">
        <v>385</v>
      </c>
      <c r="REA332" s="75" t="s">
        <v>385</v>
      </c>
      <c r="REB332" s="75" t="s">
        <v>385</v>
      </c>
      <c r="REC332" s="75" t="s">
        <v>385</v>
      </c>
      <c r="RED332" s="75" t="s">
        <v>385</v>
      </c>
      <c r="REE332" s="75" t="s">
        <v>385</v>
      </c>
      <c r="REF332" s="75" t="s">
        <v>385</v>
      </c>
      <c r="REG332" s="75" t="s">
        <v>385</v>
      </c>
      <c r="REH332" s="75" t="s">
        <v>385</v>
      </c>
      <c r="REI332" s="75" t="s">
        <v>385</v>
      </c>
      <c r="REJ332" s="75" t="s">
        <v>385</v>
      </c>
      <c r="REK332" s="75" t="s">
        <v>385</v>
      </c>
      <c r="REL332" s="75" t="s">
        <v>385</v>
      </c>
      <c r="REM332" s="75" t="s">
        <v>385</v>
      </c>
      <c r="REN332" s="75" t="s">
        <v>385</v>
      </c>
      <c r="REO332" s="75" t="s">
        <v>385</v>
      </c>
      <c r="REP332" s="75" t="s">
        <v>385</v>
      </c>
      <c r="REQ332" s="75" t="s">
        <v>385</v>
      </c>
      <c r="RER332" s="75" t="s">
        <v>385</v>
      </c>
      <c r="RES332" s="75" t="s">
        <v>385</v>
      </c>
      <c r="RET332" s="75" t="s">
        <v>385</v>
      </c>
      <c r="REU332" s="75" t="s">
        <v>385</v>
      </c>
      <c r="REV332" s="75" t="s">
        <v>385</v>
      </c>
      <c r="REW332" s="75" t="s">
        <v>385</v>
      </c>
      <c r="REX332" s="75" t="s">
        <v>385</v>
      </c>
      <c r="REY332" s="75" t="s">
        <v>385</v>
      </c>
      <c r="REZ332" s="75" t="s">
        <v>385</v>
      </c>
      <c r="RFA332" s="75" t="s">
        <v>385</v>
      </c>
      <c r="RFB332" s="75" t="s">
        <v>385</v>
      </c>
      <c r="RFC332" s="75" t="s">
        <v>385</v>
      </c>
      <c r="RFD332" s="75" t="s">
        <v>385</v>
      </c>
      <c r="RFE332" s="75" t="s">
        <v>385</v>
      </c>
      <c r="RFF332" s="75" t="s">
        <v>385</v>
      </c>
      <c r="RFG332" s="75" t="s">
        <v>385</v>
      </c>
      <c r="RFH332" s="75" t="s">
        <v>385</v>
      </c>
      <c r="RFI332" s="75" t="s">
        <v>385</v>
      </c>
      <c r="RFJ332" s="75" t="s">
        <v>385</v>
      </c>
      <c r="RFK332" s="75" t="s">
        <v>385</v>
      </c>
      <c r="RFL332" s="75" t="s">
        <v>385</v>
      </c>
      <c r="RFM332" s="75" t="s">
        <v>385</v>
      </c>
      <c r="RFN332" s="75" t="s">
        <v>385</v>
      </c>
      <c r="RFO332" s="75" t="s">
        <v>385</v>
      </c>
      <c r="RFP332" s="75" t="s">
        <v>385</v>
      </c>
      <c r="RFQ332" s="75" t="s">
        <v>385</v>
      </c>
      <c r="RFR332" s="75" t="s">
        <v>385</v>
      </c>
      <c r="RFS332" s="75" t="s">
        <v>385</v>
      </c>
      <c r="RFT332" s="75" t="s">
        <v>385</v>
      </c>
      <c r="RFU332" s="75" t="s">
        <v>385</v>
      </c>
      <c r="RFV332" s="75" t="s">
        <v>385</v>
      </c>
      <c r="RFW332" s="75" t="s">
        <v>385</v>
      </c>
      <c r="RFX332" s="75" t="s">
        <v>385</v>
      </c>
      <c r="RFY332" s="75" t="s">
        <v>385</v>
      </c>
      <c r="RFZ332" s="75" t="s">
        <v>385</v>
      </c>
      <c r="RGA332" s="75" t="s">
        <v>385</v>
      </c>
      <c r="RGB332" s="75" t="s">
        <v>385</v>
      </c>
      <c r="RGC332" s="75" t="s">
        <v>385</v>
      </c>
      <c r="RGD332" s="75" t="s">
        <v>385</v>
      </c>
      <c r="RGE332" s="75" t="s">
        <v>385</v>
      </c>
      <c r="RGF332" s="75" t="s">
        <v>385</v>
      </c>
      <c r="RGG332" s="75" t="s">
        <v>385</v>
      </c>
      <c r="RGH332" s="75" t="s">
        <v>385</v>
      </c>
      <c r="RGI332" s="75" t="s">
        <v>385</v>
      </c>
      <c r="RGJ332" s="75" t="s">
        <v>385</v>
      </c>
      <c r="RGK332" s="75" t="s">
        <v>385</v>
      </c>
      <c r="RGL332" s="75" t="s">
        <v>385</v>
      </c>
      <c r="RGM332" s="75" t="s">
        <v>385</v>
      </c>
      <c r="RGN332" s="75" t="s">
        <v>385</v>
      </c>
      <c r="RGO332" s="75" t="s">
        <v>385</v>
      </c>
      <c r="RGP332" s="75" t="s">
        <v>385</v>
      </c>
      <c r="RGQ332" s="75" t="s">
        <v>385</v>
      </c>
      <c r="RGR332" s="75" t="s">
        <v>385</v>
      </c>
      <c r="RGS332" s="75" t="s">
        <v>385</v>
      </c>
      <c r="RGT332" s="75" t="s">
        <v>385</v>
      </c>
      <c r="RGU332" s="75" t="s">
        <v>385</v>
      </c>
      <c r="RGV332" s="75" t="s">
        <v>385</v>
      </c>
      <c r="RGW332" s="75" t="s">
        <v>385</v>
      </c>
      <c r="RGX332" s="75" t="s">
        <v>385</v>
      </c>
      <c r="RGY332" s="75" t="s">
        <v>385</v>
      </c>
      <c r="RGZ332" s="75" t="s">
        <v>385</v>
      </c>
      <c r="RHA332" s="75" t="s">
        <v>385</v>
      </c>
      <c r="RHB332" s="75" t="s">
        <v>385</v>
      </c>
      <c r="RHC332" s="75" t="s">
        <v>385</v>
      </c>
      <c r="RHD332" s="75" t="s">
        <v>385</v>
      </c>
      <c r="RHE332" s="75" t="s">
        <v>385</v>
      </c>
      <c r="RHF332" s="75" t="s">
        <v>385</v>
      </c>
      <c r="RHG332" s="75" t="s">
        <v>385</v>
      </c>
      <c r="RHH332" s="75" t="s">
        <v>385</v>
      </c>
      <c r="RHI332" s="75" t="s">
        <v>385</v>
      </c>
      <c r="RHJ332" s="75" t="s">
        <v>385</v>
      </c>
      <c r="RHK332" s="75" t="s">
        <v>385</v>
      </c>
      <c r="RHL332" s="75" t="s">
        <v>385</v>
      </c>
      <c r="RHM332" s="75" t="s">
        <v>385</v>
      </c>
      <c r="RHN332" s="75" t="s">
        <v>385</v>
      </c>
      <c r="RHO332" s="75" t="s">
        <v>385</v>
      </c>
      <c r="RHP332" s="75" t="s">
        <v>385</v>
      </c>
      <c r="RHQ332" s="75" t="s">
        <v>385</v>
      </c>
      <c r="RHR332" s="75" t="s">
        <v>385</v>
      </c>
      <c r="RHS332" s="75" t="s">
        <v>385</v>
      </c>
      <c r="RHT332" s="75" t="s">
        <v>385</v>
      </c>
      <c r="RHU332" s="75" t="s">
        <v>385</v>
      </c>
      <c r="RHV332" s="75" t="s">
        <v>385</v>
      </c>
      <c r="RHW332" s="75" t="s">
        <v>385</v>
      </c>
      <c r="RHX332" s="75" t="s">
        <v>385</v>
      </c>
      <c r="RHY332" s="75" t="s">
        <v>385</v>
      </c>
      <c r="RHZ332" s="75" t="s">
        <v>385</v>
      </c>
      <c r="RIA332" s="75" t="s">
        <v>385</v>
      </c>
      <c r="RIB332" s="75" t="s">
        <v>385</v>
      </c>
      <c r="RIC332" s="75" t="s">
        <v>385</v>
      </c>
      <c r="RID332" s="75" t="s">
        <v>385</v>
      </c>
      <c r="RIE332" s="75" t="s">
        <v>385</v>
      </c>
      <c r="RIF332" s="75" t="s">
        <v>385</v>
      </c>
      <c r="RIG332" s="75" t="s">
        <v>385</v>
      </c>
      <c r="RIH332" s="75" t="s">
        <v>385</v>
      </c>
      <c r="RII332" s="75" t="s">
        <v>385</v>
      </c>
      <c r="RIJ332" s="75" t="s">
        <v>385</v>
      </c>
      <c r="RIK332" s="75" t="s">
        <v>385</v>
      </c>
      <c r="RIL332" s="75" t="s">
        <v>385</v>
      </c>
      <c r="RIM332" s="75" t="s">
        <v>385</v>
      </c>
      <c r="RIN332" s="75" t="s">
        <v>385</v>
      </c>
      <c r="RIO332" s="75" t="s">
        <v>385</v>
      </c>
      <c r="RIP332" s="75" t="s">
        <v>385</v>
      </c>
      <c r="RIQ332" s="75" t="s">
        <v>385</v>
      </c>
      <c r="RIR332" s="75" t="s">
        <v>385</v>
      </c>
      <c r="RIS332" s="75" t="s">
        <v>385</v>
      </c>
      <c r="RIT332" s="75" t="s">
        <v>385</v>
      </c>
      <c r="RIU332" s="75" t="s">
        <v>385</v>
      </c>
      <c r="RIV332" s="75" t="s">
        <v>385</v>
      </c>
      <c r="RIW332" s="75" t="s">
        <v>385</v>
      </c>
      <c r="RIX332" s="75" t="s">
        <v>385</v>
      </c>
      <c r="RIY332" s="75" t="s">
        <v>385</v>
      </c>
      <c r="RIZ332" s="75" t="s">
        <v>385</v>
      </c>
      <c r="RJA332" s="75" t="s">
        <v>385</v>
      </c>
      <c r="RJB332" s="75" t="s">
        <v>385</v>
      </c>
      <c r="RJC332" s="75" t="s">
        <v>385</v>
      </c>
      <c r="RJD332" s="75" t="s">
        <v>385</v>
      </c>
      <c r="RJE332" s="75" t="s">
        <v>385</v>
      </c>
      <c r="RJF332" s="75" t="s">
        <v>385</v>
      </c>
      <c r="RJG332" s="75" t="s">
        <v>385</v>
      </c>
      <c r="RJH332" s="75" t="s">
        <v>385</v>
      </c>
      <c r="RJI332" s="75" t="s">
        <v>385</v>
      </c>
      <c r="RJJ332" s="75" t="s">
        <v>385</v>
      </c>
      <c r="RJK332" s="75" t="s">
        <v>385</v>
      </c>
      <c r="RJL332" s="75" t="s">
        <v>385</v>
      </c>
      <c r="RJM332" s="75" t="s">
        <v>385</v>
      </c>
      <c r="RJN332" s="75" t="s">
        <v>385</v>
      </c>
      <c r="RJO332" s="75" t="s">
        <v>385</v>
      </c>
      <c r="RJP332" s="75" t="s">
        <v>385</v>
      </c>
      <c r="RJQ332" s="75" t="s">
        <v>385</v>
      </c>
      <c r="RJR332" s="75" t="s">
        <v>385</v>
      </c>
      <c r="RJS332" s="75" t="s">
        <v>385</v>
      </c>
      <c r="RJT332" s="75" t="s">
        <v>385</v>
      </c>
      <c r="RJU332" s="75" t="s">
        <v>385</v>
      </c>
      <c r="RJV332" s="75" t="s">
        <v>385</v>
      </c>
      <c r="RJW332" s="75" t="s">
        <v>385</v>
      </c>
      <c r="RJX332" s="75" t="s">
        <v>385</v>
      </c>
      <c r="RJY332" s="75" t="s">
        <v>385</v>
      </c>
      <c r="RJZ332" s="75" t="s">
        <v>385</v>
      </c>
      <c r="RKA332" s="75" t="s">
        <v>385</v>
      </c>
      <c r="RKB332" s="75" t="s">
        <v>385</v>
      </c>
      <c r="RKC332" s="75" t="s">
        <v>385</v>
      </c>
      <c r="RKD332" s="75" t="s">
        <v>385</v>
      </c>
      <c r="RKE332" s="75" t="s">
        <v>385</v>
      </c>
      <c r="RKF332" s="75" t="s">
        <v>385</v>
      </c>
      <c r="RKG332" s="75" t="s">
        <v>385</v>
      </c>
      <c r="RKH332" s="75" t="s">
        <v>385</v>
      </c>
      <c r="RKI332" s="75" t="s">
        <v>385</v>
      </c>
      <c r="RKJ332" s="75" t="s">
        <v>385</v>
      </c>
      <c r="RKK332" s="75" t="s">
        <v>385</v>
      </c>
      <c r="RKL332" s="75" t="s">
        <v>385</v>
      </c>
      <c r="RKM332" s="75" t="s">
        <v>385</v>
      </c>
      <c r="RKN332" s="75" t="s">
        <v>385</v>
      </c>
      <c r="RKO332" s="75" t="s">
        <v>385</v>
      </c>
      <c r="RKP332" s="75" t="s">
        <v>385</v>
      </c>
      <c r="RKQ332" s="75" t="s">
        <v>385</v>
      </c>
      <c r="RKR332" s="75" t="s">
        <v>385</v>
      </c>
      <c r="RKS332" s="75" t="s">
        <v>385</v>
      </c>
      <c r="RKT332" s="75" t="s">
        <v>385</v>
      </c>
      <c r="RKU332" s="75" t="s">
        <v>385</v>
      </c>
      <c r="RKV332" s="75" t="s">
        <v>385</v>
      </c>
      <c r="RKW332" s="75" t="s">
        <v>385</v>
      </c>
      <c r="RKX332" s="75" t="s">
        <v>385</v>
      </c>
      <c r="RKY332" s="75" t="s">
        <v>385</v>
      </c>
      <c r="RKZ332" s="75" t="s">
        <v>385</v>
      </c>
      <c r="RLA332" s="75" t="s">
        <v>385</v>
      </c>
      <c r="RLB332" s="75" t="s">
        <v>385</v>
      </c>
      <c r="RLC332" s="75" t="s">
        <v>385</v>
      </c>
      <c r="RLD332" s="75" t="s">
        <v>385</v>
      </c>
      <c r="RLE332" s="75" t="s">
        <v>385</v>
      </c>
      <c r="RLF332" s="75" t="s">
        <v>385</v>
      </c>
      <c r="RLG332" s="75" t="s">
        <v>385</v>
      </c>
      <c r="RLH332" s="75" t="s">
        <v>385</v>
      </c>
      <c r="RLI332" s="75" t="s">
        <v>385</v>
      </c>
      <c r="RLJ332" s="75" t="s">
        <v>385</v>
      </c>
      <c r="RLK332" s="75" t="s">
        <v>385</v>
      </c>
      <c r="RLL332" s="75" t="s">
        <v>385</v>
      </c>
      <c r="RLM332" s="75" t="s">
        <v>385</v>
      </c>
      <c r="RLN332" s="75" t="s">
        <v>385</v>
      </c>
      <c r="RLO332" s="75" t="s">
        <v>385</v>
      </c>
      <c r="RLP332" s="75" t="s">
        <v>385</v>
      </c>
      <c r="RLQ332" s="75" t="s">
        <v>385</v>
      </c>
      <c r="RLR332" s="75" t="s">
        <v>385</v>
      </c>
      <c r="RLS332" s="75" t="s">
        <v>385</v>
      </c>
      <c r="RLT332" s="75" t="s">
        <v>385</v>
      </c>
      <c r="RLU332" s="75" t="s">
        <v>385</v>
      </c>
      <c r="RLV332" s="75" t="s">
        <v>385</v>
      </c>
      <c r="RLW332" s="75" t="s">
        <v>385</v>
      </c>
      <c r="RLX332" s="75" t="s">
        <v>385</v>
      </c>
      <c r="RLY332" s="75" t="s">
        <v>385</v>
      </c>
      <c r="RLZ332" s="75" t="s">
        <v>385</v>
      </c>
      <c r="RMA332" s="75" t="s">
        <v>385</v>
      </c>
      <c r="RMB332" s="75" t="s">
        <v>385</v>
      </c>
      <c r="RMC332" s="75" t="s">
        <v>385</v>
      </c>
      <c r="RMD332" s="75" t="s">
        <v>385</v>
      </c>
      <c r="RME332" s="75" t="s">
        <v>385</v>
      </c>
      <c r="RMF332" s="75" t="s">
        <v>385</v>
      </c>
      <c r="RMG332" s="75" t="s">
        <v>385</v>
      </c>
      <c r="RMH332" s="75" t="s">
        <v>385</v>
      </c>
      <c r="RMI332" s="75" t="s">
        <v>385</v>
      </c>
      <c r="RMJ332" s="75" t="s">
        <v>385</v>
      </c>
      <c r="RMK332" s="75" t="s">
        <v>385</v>
      </c>
      <c r="RML332" s="75" t="s">
        <v>385</v>
      </c>
      <c r="RMM332" s="75" t="s">
        <v>385</v>
      </c>
      <c r="RMN332" s="75" t="s">
        <v>385</v>
      </c>
      <c r="RMO332" s="75" t="s">
        <v>385</v>
      </c>
      <c r="RMP332" s="75" t="s">
        <v>385</v>
      </c>
      <c r="RMQ332" s="75" t="s">
        <v>385</v>
      </c>
      <c r="RMR332" s="75" t="s">
        <v>385</v>
      </c>
      <c r="RMS332" s="75" t="s">
        <v>385</v>
      </c>
      <c r="RMT332" s="75" t="s">
        <v>385</v>
      </c>
      <c r="RMU332" s="75" t="s">
        <v>385</v>
      </c>
      <c r="RMV332" s="75" t="s">
        <v>385</v>
      </c>
      <c r="RMW332" s="75" t="s">
        <v>385</v>
      </c>
      <c r="RMX332" s="75" t="s">
        <v>385</v>
      </c>
      <c r="RMY332" s="75" t="s">
        <v>385</v>
      </c>
      <c r="RMZ332" s="75" t="s">
        <v>385</v>
      </c>
      <c r="RNA332" s="75" t="s">
        <v>385</v>
      </c>
      <c r="RNB332" s="75" t="s">
        <v>385</v>
      </c>
      <c r="RNC332" s="75" t="s">
        <v>385</v>
      </c>
      <c r="RND332" s="75" t="s">
        <v>385</v>
      </c>
      <c r="RNE332" s="75" t="s">
        <v>385</v>
      </c>
      <c r="RNF332" s="75" t="s">
        <v>385</v>
      </c>
      <c r="RNG332" s="75" t="s">
        <v>385</v>
      </c>
      <c r="RNH332" s="75" t="s">
        <v>385</v>
      </c>
      <c r="RNI332" s="75" t="s">
        <v>385</v>
      </c>
      <c r="RNJ332" s="75" t="s">
        <v>385</v>
      </c>
      <c r="RNK332" s="75" t="s">
        <v>385</v>
      </c>
      <c r="RNL332" s="75" t="s">
        <v>385</v>
      </c>
      <c r="RNM332" s="75" t="s">
        <v>385</v>
      </c>
      <c r="RNN332" s="75" t="s">
        <v>385</v>
      </c>
      <c r="RNO332" s="75" t="s">
        <v>385</v>
      </c>
      <c r="RNP332" s="75" t="s">
        <v>385</v>
      </c>
      <c r="RNQ332" s="75" t="s">
        <v>385</v>
      </c>
      <c r="RNR332" s="75" t="s">
        <v>385</v>
      </c>
      <c r="RNS332" s="75" t="s">
        <v>385</v>
      </c>
      <c r="RNT332" s="75" t="s">
        <v>385</v>
      </c>
      <c r="RNU332" s="75" t="s">
        <v>385</v>
      </c>
      <c r="RNV332" s="75" t="s">
        <v>385</v>
      </c>
      <c r="RNW332" s="75" t="s">
        <v>385</v>
      </c>
      <c r="RNX332" s="75" t="s">
        <v>385</v>
      </c>
      <c r="RNY332" s="75" t="s">
        <v>385</v>
      </c>
      <c r="RNZ332" s="75" t="s">
        <v>385</v>
      </c>
      <c r="ROA332" s="75" t="s">
        <v>385</v>
      </c>
      <c r="ROB332" s="75" t="s">
        <v>385</v>
      </c>
      <c r="ROC332" s="75" t="s">
        <v>385</v>
      </c>
      <c r="ROD332" s="75" t="s">
        <v>385</v>
      </c>
      <c r="ROE332" s="75" t="s">
        <v>385</v>
      </c>
      <c r="ROF332" s="75" t="s">
        <v>385</v>
      </c>
      <c r="ROG332" s="75" t="s">
        <v>385</v>
      </c>
      <c r="ROH332" s="75" t="s">
        <v>385</v>
      </c>
      <c r="ROI332" s="75" t="s">
        <v>385</v>
      </c>
      <c r="ROJ332" s="75" t="s">
        <v>385</v>
      </c>
      <c r="ROK332" s="75" t="s">
        <v>385</v>
      </c>
      <c r="ROL332" s="75" t="s">
        <v>385</v>
      </c>
      <c r="ROM332" s="75" t="s">
        <v>385</v>
      </c>
      <c r="RON332" s="75" t="s">
        <v>385</v>
      </c>
      <c r="ROO332" s="75" t="s">
        <v>385</v>
      </c>
      <c r="ROP332" s="75" t="s">
        <v>385</v>
      </c>
      <c r="ROQ332" s="75" t="s">
        <v>385</v>
      </c>
      <c r="ROR332" s="75" t="s">
        <v>385</v>
      </c>
      <c r="ROS332" s="75" t="s">
        <v>385</v>
      </c>
      <c r="ROT332" s="75" t="s">
        <v>385</v>
      </c>
      <c r="ROU332" s="75" t="s">
        <v>385</v>
      </c>
      <c r="ROV332" s="75" t="s">
        <v>385</v>
      </c>
      <c r="ROW332" s="75" t="s">
        <v>385</v>
      </c>
      <c r="ROX332" s="75" t="s">
        <v>385</v>
      </c>
      <c r="ROY332" s="75" t="s">
        <v>385</v>
      </c>
      <c r="ROZ332" s="75" t="s">
        <v>385</v>
      </c>
      <c r="RPA332" s="75" t="s">
        <v>385</v>
      </c>
      <c r="RPB332" s="75" t="s">
        <v>385</v>
      </c>
      <c r="RPC332" s="75" t="s">
        <v>385</v>
      </c>
      <c r="RPD332" s="75" t="s">
        <v>385</v>
      </c>
      <c r="RPE332" s="75" t="s">
        <v>385</v>
      </c>
      <c r="RPF332" s="75" t="s">
        <v>385</v>
      </c>
      <c r="RPG332" s="75" t="s">
        <v>385</v>
      </c>
      <c r="RPH332" s="75" t="s">
        <v>385</v>
      </c>
      <c r="RPI332" s="75" t="s">
        <v>385</v>
      </c>
      <c r="RPJ332" s="75" t="s">
        <v>385</v>
      </c>
      <c r="RPK332" s="75" t="s">
        <v>385</v>
      </c>
      <c r="RPL332" s="75" t="s">
        <v>385</v>
      </c>
      <c r="RPM332" s="75" t="s">
        <v>385</v>
      </c>
      <c r="RPN332" s="75" t="s">
        <v>385</v>
      </c>
      <c r="RPO332" s="75" t="s">
        <v>385</v>
      </c>
      <c r="RPP332" s="75" t="s">
        <v>385</v>
      </c>
      <c r="RPQ332" s="75" t="s">
        <v>385</v>
      </c>
      <c r="RPR332" s="75" t="s">
        <v>385</v>
      </c>
      <c r="RPS332" s="75" t="s">
        <v>385</v>
      </c>
      <c r="RPT332" s="75" t="s">
        <v>385</v>
      </c>
      <c r="RPU332" s="75" t="s">
        <v>385</v>
      </c>
      <c r="RPV332" s="75" t="s">
        <v>385</v>
      </c>
      <c r="RPW332" s="75" t="s">
        <v>385</v>
      </c>
      <c r="RPX332" s="75" t="s">
        <v>385</v>
      </c>
      <c r="RPY332" s="75" t="s">
        <v>385</v>
      </c>
      <c r="RPZ332" s="75" t="s">
        <v>385</v>
      </c>
      <c r="RQA332" s="75" t="s">
        <v>385</v>
      </c>
      <c r="RQB332" s="75" t="s">
        <v>385</v>
      </c>
      <c r="RQC332" s="75" t="s">
        <v>385</v>
      </c>
      <c r="RQD332" s="75" t="s">
        <v>385</v>
      </c>
      <c r="RQE332" s="75" t="s">
        <v>385</v>
      </c>
      <c r="RQF332" s="75" t="s">
        <v>385</v>
      </c>
      <c r="RQG332" s="75" t="s">
        <v>385</v>
      </c>
      <c r="RQH332" s="75" t="s">
        <v>385</v>
      </c>
      <c r="RQI332" s="75" t="s">
        <v>385</v>
      </c>
      <c r="RQJ332" s="75" t="s">
        <v>385</v>
      </c>
      <c r="RQK332" s="75" t="s">
        <v>385</v>
      </c>
      <c r="RQL332" s="75" t="s">
        <v>385</v>
      </c>
      <c r="RQM332" s="75" t="s">
        <v>385</v>
      </c>
      <c r="RQN332" s="75" t="s">
        <v>385</v>
      </c>
      <c r="RQO332" s="75" t="s">
        <v>385</v>
      </c>
      <c r="RQP332" s="75" t="s">
        <v>385</v>
      </c>
      <c r="RQQ332" s="75" t="s">
        <v>385</v>
      </c>
      <c r="RQR332" s="75" t="s">
        <v>385</v>
      </c>
      <c r="RQS332" s="75" t="s">
        <v>385</v>
      </c>
      <c r="RQT332" s="75" t="s">
        <v>385</v>
      </c>
      <c r="RQU332" s="75" t="s">
        <v>385</v>
      </c>
      <c r="RQV332" s="75" t="s">
        <v>385</v>
      </c>
      <c r="RQW332" s="75" t="s">
        <v>385</v>
      </c>
      <c r="RQX332" s="75" t="s">
        <v>385</v>
      </c>
      <c r="RQY332" s="75" t="s">
        <v>385</v>
      </c>
      <c r="RQZ332" s="75" t="s">
        <v>385</v>
      </c>
      <c r="RRA332" s="75" t="s">
        <v>385</v>
      </c>
      <c r="RRB332" s="75" t="s">
        <v>385</v>
      </c>
      <c r="RRC332" s="75" t="s">
        <v>385</v>
      </c>
      <c r="RRD332" s="75" t="s">
        <v>385</v>
      </c>
      <c r="RRE332" s="75" t="s">
        <v>385</v>
      </c>
      <c r="RRF332" s="75" t="s">
        <v>385</v>
      </c>
      <c r="RRG332" s="75" t="s">
        <v>385</v>
      </c>
      <c r="RRH332" s="75" t="s">
        <v>385</v>
      </c>
      <c r="RRI332" s="75" t="s">
        <v>385</v>
      </c>
      <c r="RRJ332" s="75" t="s">
        <v>385</v>
      </c>
      <c r="RRK332" s="75" t="s">
        <v>385</v>
      </c>
      <c r="RRL332" s="75" t="s">
        <v>385</v>
      </c>
      <c r="RRM332" s="75" t="s">
        <v>385</v>
      </c>
      <c r="RRN332" s="75" t="s">
        <v>385</v>
      </c>
      <c r="RRO332" s="75" t="s">
        <v>385</v>
      </c>
      <c r="RRP332" s="75" t="s">
        <v>385</v>
      </c>
      <c r="RRQ332" s="75" t="s">
        <v>385</v>
      </c>
      <c r="RRR332" s="75" t="s">
        <v>385</v>
      </c>
      <c r="RRS332" s="75" t="s">
        <v>385</v>
      </c>
      <c r="RRT332" s="75" t="s">
        <v>385</v>
      </c>
      <c r="RRU332" s="75" t="s">
        <v>385</v>
      </c>
      <c r="RRV332" s="75" t="s">
        <v>385</v>
      </c>
      <c r="RRW332" s="75" t="s">
        <v>385</v>
      </c>
      <c r="RRX332" s="75" t="s">
        <v>385</v>
      </c>
      <c r="RRY332" s="75" t="s">
        <v>385</v>
      </c>
      <c r="RRZ332" s="75" t="s">
        <v>385</v>
      </c>
      <c r="RSA332" s="75" t="s">
        <v>385</v>
      </c>
      <c r="RSB332" s="75" t="s">
        <v>385</v>
      </c>
      <c r="RSC332" s="75" t="s">
        <v>385</v>
      </c>
      <c r="RSD332" s="75" t="s">
        <v>385</v>
      </c>
      <c r="RSE332" s="75" t="s">
        <v>385</v>
      </c>
      <c r="RSF332" s="75" t="s">
        <v>385</v>
      </c>
      <c r="RSG332" s="75" t="s">
        <v>385</v>
      </c>
      <c r="RSH332" s="75" t="s">
        <v>385</v>
      </c>
      <c r="RSI332" s="75" t="s">
        <v>385</v>
      </c>
      <c r="RSJ332" s="75" t="s">
        <v>385</v>
      </c>
      <c r="RSK332" s="75" t="s">
        <v>385</v>
      </c>
      <c r="RSL332" s="75" t="s">
        <v>385</v>
      </c>
      <c r="RSM332" s="75" t="s">
        <v>385</v>
      </c>
      <c r="RSN332" s="75" t="s">
        <v>385</v>
      </c>
      <c r="RSO332" s="75" t="s">
        <v>385</v>
      </c>
      <c r="RSP332" s="75" t="s">
        <v>385</v>
      </c>
      <c r="RSQ332" s="75" t="s">
        <v>385</v>
      </c>
      <c r="RSR332" s="75" t="s">
        <v>385</v>
      </c>
      <c r="RSS332" s="75" t="s">
        <v>385</v>
      </c>
      <c r="RST332" s="75" t="s">
        <v>385</v>
      </c>
      <c r="RSU332" s="75" t="s">
        <v>385</v>
      </c>
      <c r="RSV332" s="75" t="s">
        <v>385</v>
      </c>
      <c r="RSW332" s="75" t="s">
        <v>385</v>
      </c>
      <c r="RSX332" s="75" t="s">
        <v>385</v>
      </c>
      <c r="RSY332" s="75" t="s">
        <v>385</v>
      </c>
      <c r="RSZ332" s="75" t="s">
        <v>385</v>
      </c>
      <c r="RTA332" s="75" t="s">
        <v>385</v>
      </c>
      <c r="RTB332" s="75" t="s">
        <v>385</v>
      </c>
      <c r="RTC332" s="75" t="s">
        <v>385</v>
      </c>
      <c r="RTD332" s="75" t="s">
        <v>385</v>
      </c>
      <c r="RTE332" s="75" t="s">
        <v>385</v>
      </c>
      <c r="RTF332" s="75" t="s">
        <v>385</v>
      </c>
      <c r="RTG332" s="75" t="s">
        <v>385</v>
      </c>
      <c r="RTH332" s="75" t="s">
        <v>385</v>
      </c>
      <c r="RTI332" s="75" t="s">
        <v>385</v>
      </c>
      <c r="RTJ332" s="75" t="s">
        <v>385</v>
      </c>
      <c r="RTK332" s="75" t="s">
        <v>385</v>
      </c>
      <c r="RTL332" s="75" t="s">
        <v>385</v>
      </c>
      <c r="RTM332" s="75" t="s">
        <v>385</v>
      </c>
      <c r="RTN332" s="75" t="s">
        <v>385</v>
      </c>
      <c r="RTO332" s="75" t="s">
        <v>385</v>
      </c>
      <c r="RTP332" s="75" t="s">
        <v>385</v>
      </c>
      <c r="RTQ332" s="75" t="s">
        <v>385</v>
      </c>
      <c r="RTR332" s="75" t="s">
        <v>385</v>
      </c>
      <c r="RTS332" s="75" t="s">
        <v>385</v>
      </c>
      <c r="RTT332" s="75" t="s">
        <v>385</v>
      </c>
      <c r="RTU332" s="75" t="s">
        <v>385</v>
      </c>
      <c r="RTV332" s="75" t="s">
        <v>385</v>
      </c>
      <c r="RTW332" s="75" t="s">
        <v>385</v>
      </c>
      <c r="RTX332" s="75" t="s">
        <v>385</v>
      </c>
      <c r="RTY332" s="75" t="s">
        <v>385</v>
      </c>
      <c r="RTZ332" s="75" t="s">
        <v>385</v>
      </c>
      <c r="RUA332" s="75" t="s">
        <v>385</v>
      </c>
      <c r="RUB332" s="75" t="s">
        <v>385</v>
      </c>
      <c r="RUC332" s="75" t="s">
        <v>385</v>
      </c>
      <c r="RUD332" s="75" t="s">
        <v>385</v>
      </c>
      <c r="RUE332" s="75" t="s">
        <v>385</v>
      </c>
      <c r="RUF332" s="75" t="s">
        <v>385</v>
      </c>
      <c r="RUG332" s="75" t="s">
        <v>385</v>
      </c>
      <c r="RUH332" s="75" t="s">
        <v>385</v>
      </c>
      <c r="RUI332" s="75" t="s">
        <v>385</v>
      </c>
      <c r="RUJ332" s="75" t="s">
        <v>385</v>
      </c>
      <c r="RUK332" s="75" t="s">
        <v>385</v>
      </c>
      <c r="RUL332" s="75" t="s">
        <v>385</v>
      </c>
      <c r="RUM332" s="75" t="s">
        <v>385</v>
      </c>
      <c r="RUN332" s="75" t="s">
        <v>385</v>
      </c>
      <c r="RUO332" s="75" t="s">
        <v>385</v>
      </c>
      <c r="RUP332" s="75" t="s">
        <v>385</v>
      </c>
      <c r="RUQ332" s="75" t="s">
        <v>385</v>
      </c>
      <c r="RUR332" s="75" t="s">
        <v>385</v>
      </c>
      <c r="RUS332" s="75" t="s">
        <v>385</v>
      </c>
      <c r="RUT332" s="75" t="s">
        <v>385</v>
      </c>
      <c r="RUU332" s="75" t="s">
        <v>385</v>
      </c>
      <c r="RUV332" s="75" t="s">
        <v>385</v>
      </c>
      <c r="RUW332" s="75" t="s">
        <v>385</v>
      </c>
      <c r="RUX332" s="75" t="s">
        <v>385</v>
      </c>
      <c r="RUY332" s="75" t="s">
        <v>385</v>
      </c>
      <c r="RUZ332" s="75" t="s">
        <v>385</v>
      </c>
      <c r="RVA332" s="75" t="s">
        <v>385</v>
      </c>
      <c r="RVB332" s="75" t="s">
        <v>385</v>
      </c>
      <c r="RVC332" s="75" t="s">
        <v>385</v>
      </c>
      <c r="RVD332" s="75" t="s">
        <v>385</v>
      </c>
      <c r="RVE332" s="75" t="s">
        <v>385</v>
      </c>
      <c r="RVF332" s="75" t="s">
        <v>385</v>
      </c>
      <c r="RVG332" s="75" t="s">
        <v>385</v>
      </c>
      <c r="RVH332" s="75" t="s">
        <v>385</v>
      </c>
      <c r="RVI332" s="75" t="s">
        <v>385</v>
      </c>
      <c r="RVJ332" s="75" t="s">
        <v>385</v>
      </c>
      <c r="RVK332" s="75" t="s">
        <v>385</v>
      </c>
      <c r="RVL332" s="75" t="s">
        <v>385</v>
      </c>
      <c r="RVM332" s="75" t="s">
        <v>385</v>
      </c>
      <c r="RVN332" s="75" t="s">
        <v>385</v>
      </c>
      <c r="RVO332" s="75" t="s">
        <v>385</v>
      </c>
      <c r="RVP332" s="75" t="s">
        <v>385</v>
      </c>
      <c r="RVQ332" s="75" t="s">
        <v>385</v>
      </c>
      <c r="RVR332" s="75" t="s">
        <v>385</v>
      </c>
      <c r="RVS332" s="75" t="s">
        <v>385</v>
      </c>
      <c r="RVT332" s="75" t="s">
        <v>385</v>
      </c>
      <c r="RVU332" s="75" t="s">
        <v>385</v>
      </c>
      <c r="RVV332" s="75" t="s">
        <v>385</v>
      </c>
      <c r="RVW332" s="75" t="s">
        <v>385</v>
      </c>
      <c r="RVX332" s="75" t="s">
        <v>385</v>
      </c>
      <c r="RVY332" s="75" t="s">
        <v>385</v>
      </c>
      <c r="RVZ332" s="75" t="s">
        <v>385</v>
      </c>
      <c r="RWA332" s="75" t="s">
        <v>385</v>
      </c>
      <c r="RWB332" s="75" t="s">
        <v>385</v>
      </c>
      <c r="RWC332" s="75" t="s">
        <v>385</v>
      </c>
      <c r="RWD332" s="75" t="s">
        <v>385</v>
      </c>
      <c r="RWE332" s="75" t="s">
        <v>385</v>
      </c>
      <c r="RWF332" s="75" t="s">
        <v>385</v>
      </c>
      <c r="RWG332" s="75" t="s">
        <v>385</v>
      </c>
      <c r="RWH332" s="75" t="s">
        <v>385</v>
      </c>
      <c r="RWI332" s="75" t="s">
        <v>385</v>
      </c>
      <c r="RWJ332" s="75" t="s">
        <v>385</v>
      </c>
      <c r="RWK332" s="75" t="s">
        <v>385</v>
      </c>
      <c r="RWL332" s="75" t="s">
        <v>385</v>
      </c>
      <c r="RWM332" s="75" t="s">
        <v>385</v>
      </c>
      <c r="RWN332" s="75" t="s">
        <v>385</v>
      </c>
      <c r="RWO332" s="75" t="s">
        <v>385</v>
      </c>
      <c r="RWP332" s="75" t="s">
        <v>385</v>
      </c>
      <c r="RWQ332" s="75" t="s">
        <v>385</v>
      </c>
      <c r="RWR332" s="75" t="s">
        <v>385</v>
      </c>
      <c r="RWS332" s="75" t="s">
        <v>385</v>
      </c>
      <c r="RWT332" s="75" t="s">
        <v>385</v>
      </c>
      <c r="RWU332" s="75" t="s">
        <v>385</v>
      </c>
      <c r="RWV332" s="75" t="s">
        <v>385</v>
      </c>
      <c r="RWW332" s="75" t="s">
        <v>385</v>
      </c>
      <c r="RWX332" s="75" t="s">
        <v>385</v>
      </c>
      <c r="RWY332" s="75" t="s">
        <v>385</v>
      </c>
      <c r="RWZ332" s="75" t="s">
        <v>385</v>
      </c>
      <c r="RXA332" s="75" t="s">
        <v>385</v>
      </c>
      <c r="RXB332" s="75" t="s">
        <v>385</v>
      </c>
      <c r="RXC332" s="75" t="s">
        <v>385</v>
      </c>
      <c r="RXD332" s="75" t="s">
        <v>385</v>
      </c>
      <c r="RXE332" s="75" t="s">
        <v>385</v>
      </c>
      <c r="RXF332" s="75" t="s">
        <v>385</v>
      </c>
      <c r="RXG332" s="75" t="s">
        <v>385</v>
      </c>
      <c r="RXH332" s="75" t="s">
        <v>385</v>
      </c>
      <c r="RXI332" s="75" t="s">
        <v>385</v>
      </c>
      <c r="RXJ332" s="75" t="s">
        <v>385</v>
      </c>
      <c r="RXK332" s="75" t="s">
        <v>385</v>
      </c>
      <c r="RXL332" s="75" t="s">
        <v>385</v>
      </c>
      <c r="RXM332" s="75" t="s">
        <v>385</v>
      </c>
      <c r="RXN332" s="75" t="s">
        <v>385</v>
      </c>
      <c r="RXO332" s="75" t="s">
        <v>385</v>
      </c>
      <c r="RXP332" s="75" t="s">
        <v>385</v>
      </c>
      <c r="RXQ332" s="75" t="s">
        <v>385</v>
      </c>
      <c r="RXR332" s="75" t="s">
        <v>385</v>
      </c>
      <c r="RXS332" s="75" t="s">
        <v>385</v>
      </c>
      <c r="RXT332" s="75" t="s">
        <v>385</v>
      </c>
      <c r="RXU332" s="75" t="s">
        <v>385</v>
      </c>
      <c r="RXV332" s="75" t="s">
        <v>385</v>
      </c>
      <c r="RXW332" s="75" t="s">
        <v>385</v>
      </c>
      <c r="RXX332" s="75" t="s">
        <v>385</v>
      </c>
      <c r="RXY332" s="75" t="s">
        <v>385</v>
      </c>
      <c r="RXZ332" s="75" t="s">
        <v>385</v>
      </c>
      <c r="RYA332" s="75" t="s">
        <v>385</v>
      </c>
      <c r="RYB332" s="75" t="s">
        <v>385</v>
      </c>
      <c r="RYC332" s="75" t="s">
        <v>385</v>
      </c>
      <c r="RYD332" s="75" t="s">
        <v>385</v>
      </c>
      <c r="RYE332" s="75" t="s">
        <v>385</v>
      </c>
      <c r="RYF332" s="75" t="s">
        <v>385</v>
      </c>
      <c r="RYG332" s="75" t="s">
        <v>385</v>
      </c>
      <c r="RYH332" s="75" t="s">
        <v>385</v>
      </c>
      <c r="RYI332" s="75" t="s">
        <v>385</v>
      </c>
      <c r="RYJ332" s="75" t="s">
        <v>385</v>
      </c>
      <c r="RYK332" s="75" t="s">
        <v>385</v>
      </c>
      <c r="RYL332" s="75" t="s">
        <v>385</v>
      </c>
      <c r="RYM332" s="75" t="s">
        <v>385</v>
      </c>
      <c r="RYN332" s="75" t="s">
        <v>385</v>
      </c>
      <c r="RYO332" s="75" t="s">
        <v>385</v>
      </c>
      <c r="RYP332" s="75" t="s">
        <v>385</v>
      </c>
      <c r="RYQ332" s="75" t="s">
        <v>385</v>
      </c>
      <c r="RYR332" s="75" t="s">
        <v>385</v>
      </c>
      <c r="RYS332" s="75" t="s">
        <v>385</v>
      </c>
      <c r="RYT332" s="75" t="s">
        <v>385</v>
      </c>
      <c r="RYU332" s="75" t="s">
        <v>385</v>
      </c>
      <c r="RYV332" s="75" t="s">
        <v>385</v>
      </c>
      <c r="RYW332" s="75" t="s">
        <v>385</v>
      </c>
      <c r="RYX332" s="75" t="s">
        <v>385</v>
      </c>
      <c r="RYY332" s="75" t="s">
        <v>385</v>
      </c>
      <c r="RYZ332" s="75" t="s">
        <v>385</v>
      </c>
      <c r="RZA332" s="75" t="s">
        <v>385</v>
      </c>
      <c r="RZB332" s="75" t="s">
        <v>385</v>
      </c>
      <c r="RZC332" s="75" t="s">
        <v>385</v>
      </c>
      <c r="RZD332" s="75" t="s">
        <v>385</v>
      </c>
      <c r="RZE332" s="75" t="s">
        <v>385</v>
      </c>
      <c r="RZF332" s="75" t="s">
        <v>385</v>
      </c>
      <c r="RZG332" s="75" t="s">
        <v>385</v>
      </c>
      <c r="RZH332" s="75" t="s">
        <v>385</v>
      </c>
      <c r="RZI332" s="75" t="s">
        <v>385</v>
      </c>
      <c r="RZJ332" s="75" t="s">
        <v>385</v>
      </c>
      <c r="RZK332" s="75" t="s">
        <v>385</v>
      </c>
      <c r="RZL332" s="75" t="s">
        <v>385</v>
      </c>
      <c r="RZM332" s="75" t="s">
        <v>385</v>
      </c>
      <c r="RZN332" s="75" t="s">
        <v>385</v>
      </c>
      <c r="RZO332" s="75" t="s">
        <v>385</v>
      </c>
      <c r="RZP332" s="75" t="s">
        <v>385</v>
      </c>
      <c r="RZQ332" s="75" t="s">
        <v>385</v>
      </c>
      <c r="RZR332" s="75" t="s">
        <v>385</v>
      </c>
      <c r="RZS332" s="75" t="s">
        <v>385</v>
      </c>
      <c r="RZT332" s="75" t="s">
        <v>385</v>
      </c>
      <c r="RZU332" s="75" t="s">
        <v>385</v>
      </c>
      <c r="RZV332" s="75" t="s">
        <v>385</v>
      </c>
      <c r="RZW332" s="75" t="s">
        <v>385</v>
      </c>
      <c r="RZX332" s="75" t="s">
        <v>385</v>
      </c>
      <c r="RZY332" s="75" t="s">
        <v>385</v>
      </c>
      <c r="RZZ332" s="75" t="s">
        <v>385</v>
      </c>
      <c r="SAA332" s="75" t="s">
        <v>385</v>
      </c>
      <c r="SAB332" s="75" t="s">
        <v>385</v>
      </c>
      <c r="SAC332" s="75" t="s">
        <v>385</v>
      </c>
      <c r="SAD332" s="75" t="s">
        <v>385</v>
      </c>
      <c r="SAE332" s="75" t="s">
        <v>385</v>
      </c>
      <c r="SAF332" s="75" t="s">
        <v>385</v>
      </c>
      <c r="SAG332" s="75" t="s">
        <v>385</v>
      </c>
      <c r="SAH332" s="75" t="s">
        <v>385</v>
      </c>
      <c r="SAI332" s="75" t="s">
        <v>385</v>
      </c>
      <c r="SAJ332" s="75" t="s">
        <v>385</v>
      </c>
      <c r="SAK332" s="75" t="s">
        <v>385</v>
      </c>
      <c r="SAL332" s="75" t="s">
        <v>385</v>
      </c>
      <c r="SAM332" s="75" t="s">
        <v>385</v>
      </c>
      <c r="SAN332" s="75" t="s">
        <v>385</v>
      </c>
      <c r="SAO332" s="75" t="s">
        <v>385</v>
      </c>
      <c r="SAP332" s="75" t="s">
        <v>385</v>
      </c>
      <c r="SAQ332" s="75" t="s">
        <v>385</v>
      </c>
      <c r="SAR332" s="75" t="s">
        <v>385</v>
      </c>
      <c r="SAS332" s="75" t="s">
        <v>385</v>
      </c>
      <c r="SAT332" s="75" t="s">
        <v>385</v>
      </c>
      <c r="SAU332" s="75" t="s">
        <v>385</v>
      </c>
      <c r="SAV332" s="75" t="s">
        <v>385</v>
      </c>
      <c r="SAW332" s="75" t="s">
        <v>385</v>
      </c>
      <c r="SAX332" s="75" t="s">
        <v>385</v>
      </c>
      <c r="SAY332" s="75" t="s">
        <v>385</v>
      </c>
      <c r="SAZ332" s="75" t="s">
        <v>385</v>
      </c>
      <c r="SBA332" s="75" t="s">
        <v>385</v>
      </c>
      <c r="SBB332" s="75" t="s">
        <v>385</v>
      </c>
      <c r="SBC332" s="75" t="s">
        <v>385</v>
      </c>
      <c r="SBD332" s="75" t="s">
        <v>385</v>
      </c>
      <c r="SBE332" s="75" t="s">
        <v>385</v>
      </c>
      <c r="SBF332" s="75" t="s">
        <v>385</v>
      </c>
      <c r="SBG332" s="75" t="s">
        <v>385</v>
      </c>
      <c r="SBH332" s="75" t="s">
        <v>385</v>
      </c>
      <c r="SBI332" s="75" t="s">
        <v>385</v>
      </c>
      <c r="SBJ332" s="75" t="s">
        <v>385</v>
      </c>
      <c r="SBK332" s="75" t="s">
        <v>385</v>
      </c>
      <c r="SBL332" s="75" t="s">
        <v>385</v>
      </c>
      <c r="SBM332" s="75" t="s">
        <v>385</v>
      </c>
      <c r="SBN332" s="75" t="s">
        <v>385</v>
      </c>
      <c r="SBO332" s="75" t="s">
        <v>385</v>
      </c>
      <c r="SBP332" s="75" t="s">
        <v>385</v>
      </c>
      <c r="SBQ332" s="75" t="s">
        <v>385</v>
      </c>
      <c r="SBR332" s="75" t="s">
        <v>385</v>
      </c>
      <c r="SBS332" s="75" t="s">
        <v>385</v>
      </c>
      <c r="SBT332" s="75" t="s">
        <v>385</v>
      </c>
      <c r="SBU332" s="75" t="s">
        <v>385</v>
      </c>
      <c r="SBV332" s="75" t="s">
        <v>385</v>
      </c>
      <c r="SBW332" s="75" t="s">
        <v>385</v>
      </c>
      <c r="SBX332" s="75" t="s">
        <v>385</v>
      </c>
      <c r="SBY332" s="75" t="s">
        <v>385</v>
      </c>
      <c r="SBZ332" s="75" t="s">
        <v>385</v>
      </c>
      <c r="SCA332" s="75" t="s">
        <v>385</v>
      </c>
      <c r="SCB332" s="75" t="s">
        <v>385</v>
      </c>
      <c r="SCC332" s="75" t="s">
        <v>385</v>
      </c>
      <c r="SCD332" s="75" t="s">
        <v>385</v>
      </c>
      <c r="SCE332" s="75" t="s">
        <v>385</v>
      </c>
      <c r="SCF332" s="75" t="s">
        <v>385</v>
      </c>
      <c r="SCG332" s="75" t="s">
        <v>385</v>
      </c>
      <c r="SCH332" s="75" t="s">
        <v>385</v>
      </c>
      <c r="SCI332" s="75" t="s">
        <v>385</v>
      </c>
      <c r="SCJ332" s="75" t="s">
        <v>385</v>
      </c>
      <c r="SCK332" s="75" t="s">
        <v>385</v>
      </c>
      <c r="SCL332" s="75" t="s">
        <v>385</v>
      </c>
      <c r="SCM332" s="75" t="s">
        <v>385</v>
      </c>
      <c r="SCN332" s="75" t="s">
        <v>385</v>
      </c>
      <c r="SCO332" s="75" t="s">
        <v>385</v>
      </c>
      <c r="SCP332" s="75" t="s">
        <v>385</v>
      </c>
      <c r="SCQ332" s="75" t="s">
        <v>385</v>
      </c>
      <c r="SCR332" s="75" t="s">
        <v>385</v>
      </c>
      <c r="SCS332" s="75" t="s">
        <v>385</v>
      </c>
      <c r="SCT332" s="75" t="s">
        <v>385</v>
      </c>
      <c r="SCU332" s="75" t="s">
        <v>385</v>
      </c>
      <c r="SCV332" s="75" t="s">
        <v>385</v>
      </c>
      <c r="SCW332" s="75" t="s">
        <v>385</v>
      </c>
      <c r="SCX332" s="75" t="s">
        <v>385</v>
      </c>
      <c r="SCY332" s="75" t="s">
        <v>385</v>
      </c>
      <c r="SCZ332" s="75" t="s">
        <v>385</v>
      </c>
      <c r="SDA332" s="75" t="s">
        <v>385</v>
      </c>
      <c r="SDB332" s="75" t="s">
        <v>385</v>
      </c>
      <c r="SDC332" s="75" t="s">
        <v>385</v>
      </c>
      <c r="SDD332" s="75" t="s">
        <v>385</v>
      </c>
      <c r="SDE332" s="75" t="s">
        <v>385</v>
      </c>
      <c r="SDF332" s="75" t="s">
        <v>385</v>
      </c>
      <c r="SDG332" s="75" t="s">
        <v>385</v>
      </c>
      <c r="SDH332" s="75" t="s">
        <v>385</v>
      </c>
      <c r="SDI332" s="75" t="s">
        <v>385</v>
      </c>
      <c r="SDJ332" s="75" t="s">
        <v>385</v>
      </c>
      <c r="SDK332" s="75" t="s">
        <v>385</v>
      </c>
      <c r="SDL332" s="75" t="s">
        <v>385</v>
      </c>
      <c r="SDM332" s="75" t="s">
        <v>385</v>
      </c>
      <c r="SDN332" s="75" t="s">
        <v>385</v>
      </c>
      <c r="SDO332" s="75" t="s">
        <v>385</v>
      </c>
      <c r="SDP332" s="75" t="s">
        <v>385</v>
      </c>
      <c r="SDQ332" s="75" t="s">
        <v>385</v>
      </c>
      <c r="SDR332" s="75" t="s">
        <v>385</v>
      </c>
      <c r="SDS332" s="75" t="s">
        <v>385</v>
      </c>
      <c r="SDT332" s="75" t="s">
        <v>385</v>
      </c>
      <c r="SDU332" s="75" t="s">
        <v>385</v>
      </c>
      <c r="SDV332" s="75" t="s">
        <v>385</v>
      </c>
      <c r="SDW332" s="75" t="s">
        <v>385</v>
      </c>
      <c r="SDX332" s="75" t="s">
        <v>385</v>
      </c>
      <c r="SDY332" s="75" t="s">
        <v>385</v>
      </c>
      <c r="SDZ332" s="75" t="s">
        <v>385</v>
      </c>
      <c r="SEA332" s="75" t="s">
        <v>385</v>
      </c>
      <c r="SEB332" s="75" t="s">
        <v>385</v>
      </c>
      <c r="SEC332" s="75" t="s">
        <v>385</v>
      </c>
      <c r="SED332" s="75" t="s">
        <v>385</v>
      </c>
      <c r="SEE332" s="75" t="s">
        <v>385</v>
      </c>
      <c r="SEF332" s="75" t="s">
        <v>385</v>
      </c>
      <c r="SEG332" s="75" t="s">
        <v>385</v>
      </c>
      <c r="SEH332" s="75" t="s">
        <v>385</v>
      </c>
      <c r="SEI332" s="75" t="s">
        <v>385</v>
      </c>
      <c r="SEJ332" s="75" t="s">
        <v>385</v>
      </c>
      <c r="SEK332" s="75" t="s">
        <v>385</v>
      </c>
      <c r="SEL332" s="75" t="s">
        <v>385</v>
      </c>
      <c r="SEM332" s="75" t="s">
        <v>385</v>
      </c>
      <c r="SEN332" s="75" t="s">
        <v>385</v>
      </c>
      <c r="SEO332" s="75" t="s">
        <v>385</v>
      </c>
      <c r="SEP332" s="75" t="s">
        <v>385</v>
      </c>
      <c r="SEQ332" s="75" t="s">
        <v>385</v>
      </c>
      <c r="SER332" s="75" t="s">
        <v>385</v>
      </c>
      <c r="SES332" s="75" t="s">
        <v>385</v>
      </c>
      <c r="SET332" s="75" t="s">
        <v>385</v>
      </c>
      <c r="SEU332" s="75" t="s">
        <v>385</v>
      </c>
      <c r="SEV332" s="75" t="s">
        <v>385</v>
      </c>
      <c r="SEW332" s="75" t="s">
        <v>385</v>
      </c>
      <c r="SEX332" s="75" t="s">
        <v>385</v>
      </c>
      <c r="SEY332" s="75" t="s">
        <v>385</v>
      </c>
      <c r="SEZ332" s="75" t="s">
        <v>385</v>
      </c>
      <c r="SFA332" s="75" t="s">
        <v>385</v>
      </c>
      <c r="SFB332" s="75" t="s">
        <v>385</v>
      </c>
      <c r="SFC332" s="75" t="s">
        <v>385</v>
      </c>
      <c r="SFD332" s="75" t="s">
        <v>385</v>
      </c>
      <c r="SFE332" s="75" t="s">
        <v>385</v>
      </c>
      <c r="SFF332" s="75" t="s">
        <v>385</v>
      </c>
      <c r="SFG332" s="75" t="s">
        <v>385</v>
      </c>
      <c r="SFH332" s="75" t="s">
        <v>385</v>
      </c>
      <c r="SFI332" s="75" t="s">
        <v>385</v>
      </c>
      <c r="SFJ332" s="75" t="s">
        <v>385</v>
      </c>
      <c r="SFK332" s="75" t="s">
        <v>385</v>
      </c>
      <c r="SFL332" s="75" t="s">
        <v>385</v>
      </c>
      <c r="SFM332" s="75" t="s">
        <v>385</v>
      </c>
      <c r="SFN332" s="75" t="s">
        <v>385</v>
      </c>
      <c r="SFO332" s="75" t="s">
        <v>385</v>
      </c>
      <c r="SFP332" s="75" t="s">
        <v>385</v>
      </c>
      <c r="SFQ332" s="75" t="s">
        <v>385</v>
      </c>
      <c r="SFR332" s="75" t="s">
        <v>385</v>
      </c>
      <c r="SFS332" s="75" t="s">
        <v>385</v>
      </c>
      <c r="SFT332" s="75" t="s">
        <v>385</v>
      </c>
      <c r="SFU332" s="75" t="s">
        <v>385</v>
      </c>
      <c r="SFV332" s="75" t="s">
        <v>385</v>
      </c>
      <c r="SFW332" s="75" t="s">
        <v>385</v>
      </c>
      <c r="SFX332" s="75" t="s">
        <v>385</v>
      </c>
      <c r="SFY332" s="75" t="s">
        <v>385</v>
      </c>
      <c r="SFZ332" s="75" t="s">
        <v>385</v>
      </c>
      <c r="SGA332" s="75" t="s">
        <v>385</v>
      </c>
      <c r="SGB332" s="75" t="s">
        <v>385</v>
      </c>
      <c r="SGC332" s="75" t="s">
        <v>385</v>
      </c>
      <c r="SGD332" s="75" t="s">
        <v>385</v>
      </c>
      <c r="SGE332" s="75" t="s">
        <v>385</v>
      </c>
      <c r="SGF332" s="75" t="s">
        <v>385</v>
      </c>
      <c r="SGG332" s="75" t="s">
        <v>385</v>
      </c>
      <c r="SGH332" s="75" t="s">
        <v>385</v>
      </c>
      <c r="SGI332" s="75" t="s">
        <v>385</v>
      </c>
      <c r="SGJ332" s="75" t="s">
        <v>385</v>
      </c>
      <c r="SGK332" s="75" t="s">
        <v>385</v>
      </c>
      <c r="SGL332" s="75" t="s">
        <v>385</v>
      </c>
      <c r="SGM332" s="75" t="s">
        <v>385</v>
      </c>
      <c r="SGN332" s="75" t="s">
        <v>385</v>
      </c>
      <c r="SGO332" s="75" t="s">
        <v>385</v>
      </c>
      <c r="SGP332" s="75" t="s">
        <v>385</v>
      </c>
      <c r="SGQ332" s="75" t="s">
        <v>385</v>
      </c>
      <c r="SGR332" s="75" t="s">
        <v>385</v>
      </c>
      <c r="SGS332" s="75" t="s">
        <v>385</v>
      </c>
      <c r="SGT332" s="75" t="s">
        <v>385</v>
      </c>
      <c r="SGU332" s="75" t="s">
        <v>385</v>
      </c>
      <c r="SGV332" s="75" t="s">
        <v>385</v>
      </c>
      <c r="SGW332" s="75" t="s">
        <v>385</v>
      </c>
      <c r="SGX332" s="75" t="s">
        <v>385</v>
      </c>
      <c r="SGY332" s="75" t="s">
        <v>385</v>
      </c>
      <c r="SGZ332" s="75" t="s">
        <v>385</v>
      </c>
      <c r="SHA332" s="75" t="s">
        <v>385</v>
      </c>
      <c r="SHB332" s="75" t="s">
        <v>385</v>
      </c>
      <c r="SHC332" s="75" t="s">
        <v>385</v>
      </c>
      <c r="SHD332" s="75" t="s">
        <v>385</v>
      </c>
      <c r="SHE332" s="75" t="s">
        <v>385</v>
      </c>
      <c r="SHF332" s="75" t="s">
        <v>385</v>
      </c>
      <c r="SHG332" s="75" t="s">
        <v>385</v>
      </c>
      <c r="SHH332" s="75" t="s">
        <v>385</v>
      </c>
      <c r="SHI332" s="75" t="s">
        <v>385</v>
      </c>
      <c r="SHJ332" s="75" t="s">
        <v>385</v>
      </c>
      <c r="SHK332" s="75" t="s">
        <v>385</v>
      </c>
      <c r="SHL332" s="75" t="s">
        <v>385</v>
      </c>
      <c r="SHM332" s="75" t="s">
        <v>385</v>
      </c>
      <c r="SHN332" s="75" t="s">
        <v>385</v>
      </c>
      <c r="SHO332" s="75" t="s">
        <v>385</v>
      </c>
      <c r="SHP332" s="75" t="s">
        <v>385</v>
      </c>
      <c r="SHQ332" s="75" t="s">
        <v>385</v>
      </c>
      <c r="SHR332" s="75" t="s">
        <v>385</v>
      </c>
      <c r="SHS332" s="75" t="s">
        <v>385</v>
      </c>
      <c r="SHT332" s="75" t="s">
        <v>385</v>
      </c>
      <c r="SHU332" s="75" t="s">
        <v>385</v>
      </c>
      <c r="SHV332" s="75" t="s">
        <v>385</v>
      </c>
      <c r="SHW332" s="75" t="s">
        <v>385</v>
      </c>
      <c r="SHX332" s="75" t="s">
        <v>385</v>
      </c>
      <c r="SHY332" s="75" t="s">
        <v>385</v>
      </c>
      <c r="SHZ332" s="75" t="s">
        <v>385</v>
      </c>
      <c r="SIA332" s="75" t="s">
        <v>385</v>
      </c>
      <c r="SIB332" s="75" t="s">
        <v>385</v>
      </c>
      <c r="SIC332" s="75" t="s">
        <v>385</v>
      </c>
      <c r="SID332" s="75" t="s">
        <v>385</v>
      </c>
      <c r="SIE332" s="75" t="s">
        <v>385</v>
      </c>
      <c r="SIF332" s="75" t="s">
        <v>385</v>
      </c>
      <c r="SIG332" s="75" t="s">
        <v>385</v>
      </c>
      <c r="SIH332" s="75" t="s">
        <v>385</v>
      </c>
      <c r="SII332" s="75" t="s">
        <v>385</v>
      </c>
      <c r="SIJ332" s="75" t="s">
        <v>385</v>
      </c>
      <c r="SIK332" s="75" t="s">
        <v>385</v>
      </c>
      <c r="SIL332" s="75" t="s">
        <v>385</v>
      </c>
      <c r="SIM332" s="75" t="s">
        <v>385</v>
      </c>
      <c r="SIN332" s="75" t="s">
        <v>385</v>
      </c>
      <c r="SIO332" s="75" t="s">
        <v>385</v>
      </c>
      <c r="SIP332" s="75" t="s">
        <v>385</v>
      </c>
      <c r="SIQ332" s="75" t="s">
        <v>385</v>
      </c>
      <c r="SIR332" s="75" t="s">
        <v>385</v>
      </c>
      <c r="SIS332" s="75" t="s">
        <v>385</v>
      </c>
      <c r="SIT332" s="75" t="s">
        <v>385</v>
      </c>
      <c r="SIU332" s="75" t="s">
        <v>385</v>
      </c>
      <c r="SIV332" s="75" t="s">
        <v>385</v>
      </c>
      <c r="SIW332" s="75" t="s">
        <v>385</v>
      </c>
      <c r="SIX332" s="75" t="s">
        <v>385</v>
      </c>
      <c r="SIY332" s="75" t="s">
        <v>385</v>
      </c>
      <c r="SIZ332" s="75" t="s">
        <v>385</v>
      </c>
      <c r="SJA332" s="75" t="s">
        <v>385</v>
      </c>
      <c r="SJB332" s="75" t="s">
        <v>385</v>
      </c>
      <c r="SJC332" s="75" t="s">
        <v>385</v>
      </c>
      <c r="SJD332" s="75" t="s">
        <v>385</v>
      </c>
      <c r="SJE332" s="75" t="s">
        <v>385</v>
      </c>
      <c r="SJF332" s="75" t="s">
        <v>385</v>
      </c>
      <c r="SJG332" s="75" t="s">
        <v>385</v>
      </c>
      <c r="SJH332" s="75" t="s">
        <v>385</v>
      </c>
      <c r="SJI332" s="75" t="s">
        <v>385</v>
      </c>
      <c r="SJJ332" s="75" t="s">
        <v>385</v>
      </c>
      <c r="SJK332" s="75" t="s">
        <v>385</v>
      </c>
      <c r="SJL332" s="75" t="s">
        <v>385</v>
      </c>
      <c r="SJM332" s="75" t="s">
        <v>385</v>
      </c>
      <c r="SJN332" s="75" t="s">
        <v>385</v>
      </c>
      <c r="SJO332" s="75" t="s">
        <v>385</v>
      </c>
      <c r="SJP332" s="75" t="s">
        <v>385</v>
      </c>
      <c r="SJQ332" s="75" t="s">
        <v>385</v>
      </c>
      <c r="SJR332" s="75" t="s">
        <v>385</v>
      </c>
      <c r="SJS332" s="75" t="s">
        <v>385</v>
      </c>
      <c r="SJT332" s="75" t="s">
        <v>385</v>
      </c>
      <c r="SJU332" s="75" t="s">
        <v>385</v>
      </c>
      <c r="SJV332" s="75" t="s">
        <v>385</v>
      </c>
      <c r="SJW332" s="75" t="s">
        <v>385</v>
      </c>
      <c r="SJX332" s="75" t="s">
        <v>385</v>
      </c>
      <c r="SJY332" s="75" t="s">
        <v>385</v>
      </c>
      <c r="SJZ332" s="75" t="s">
        <v>385</v>
      </c>
      <c r="SKA332" s="75" t="s">
        <v>385</v>
      </c>
      <c r="SKB332" s="75" t="s">
        <v>385</v>
      </c>
      <c r="SKC332" s="75" t="s">
        <v>385</v>
      </c>
      <c r="SKD332" s="75" t="s">
        <v>385</v>
      </c>
      <c r="SKE332" s="75" t="s">
        <v>385</v>
      </c>
      <c r="SKF332" s="75" t="s">
        <v>385</v>
      </c>
      <c r="SKG332" s="75" t="s">
        <v>385</v>
      </c>
      <c r="SKH332" s="75" t="s">
        <v>385</v>
      </c>
      <c r="SKI332" s="75" t="s">
        <v>385</v>
      </c>
      <c r="SKJ332" s="75" t="s">
        <v>385</v>
      </c>
      <c r="SKK332" s="75" t="s">
        <v>385</v>
      </c>
      <c r="SKL332" s="75" t="s">
        <v>385</v>
      </c>
      <c r="SKM332" s="75" t="s">
        <v>385</v>
      </c>
      <c r="SKN332" s="75" t="s">
        <v>385</v>
      </c>
      <c r="SKO332" s="75" t="s">
        <v>385</v>
      </c>
      <c r="SKP332" s="75" t="s">
        <v>385</v>
      </c>
      <c r="SKQ332" s="75" t="s">
        <v>385</v>
      </c>
      <c r="SKR332" s="75" t="s">
        <v>385</v>
      </c>
      <c r="SKS332" s="75" t="s">
        <v>385</v>
      </c>
      <c r="SKT332" s="75" t="s">
        <v>385</v>
      </c>
      <c r="SKU332" s="75" t="s">
        <v>385</v>
      </c>
      <c r="SKV332" s="75" t="s">
        <v>385</v>
      </c>
      <c r="SKW332" s="75" t="s">
        <v>385</v>
      </c>
      <c r="SKX332" s="75" t="s">
        <v>385</v>
      </c>
      <c r="SKY332" s="75" t="s">
        <v>385</v>
      </c>
      <c r="SKZ332" s="75" t="s">
        <v>385</v>
      </c>
      <c r="SLA332" s="75" t="s">
        <v>385</v>
      </c>
      <c r="SLB332" s="75" t="s">
        <v>385</v>
      </c>
      <c r="SLC332" s="75" t="s">
        <v>385</v>
      </c>
      <c r="SLD332" s="75" t="s">
        <v>385</v>
      </c>
      <c r="SLE332" s="75" t="s">
        <v>385</v>
      </c>
      <c r="SLF332" s="75" t="s">
        <v>385</v>
      </c>
      <c r="SLG332" s="75" t="s">
        <v>385</v>
      </c>
      <c r="SLH332" s="75" t="s">
        <v>385</v>
      </c>
      <c r="SLI332" s="75" t="s">
        <v>385</v>
      </c>
      <c r="SLJ332" s="75" t="s">
        <v>385</v>
      </c>
      <c r="SLK332" s="75" t="s">
        <v>385</v>
      </c>
      <c r="SLL332" s="75" t="s">
        <v>385</v>
      </c>
      <c r="SLM332" s="75" t="s">
        <v>385</v>
      </c>
      <c r="SLN332" s="75" t="s">
        <v>385</v>
      </c>
      <c r="SLO332" s="75" t="s">
        <v>385</v>
      </c>
      <c r="SLP332" s="75" t="s">
        <v>385</v>
      </c>
      <c r="SLQ332" s="75" t="s">
        <v>385</v>
      </c>
      <c r="SLR332" s="75" t="s">
        <v>385</v>
      </c>
      <c r="SLS332" s="75" t="s">
        <v>385</v>
      </c>
      <c r="SLT332" s="75" t="s">
        <v>385</v>
      </c>
      <c r="SLU332" s="75" t="s">
        <v>385</v>
      </c>
      <c r="SLV332" s="75" t="s">
        <v>385</v>
      </c>
      <c r="SLW332" s="75" t="s">
        <v>385</v>
      </c>
      <c r="SLX332" s="75" t="s">
        <v>385</v>
      </c>
      <c r="SLY332" s="75" t="s">
        <v>385</v>
      </c>
      <c r="SLZ332" s="75" t="s">
        <v>385</v>
      </c>
      <c r="SMA332" s="75" t="s">
        <v>385</v>
      </c>
      <c r="SMB332" s="75" t="s">
        <v>385</v>
      </c>
      <c r="SMC332" s="75" t="s">
        <v>385</v>
      </c>
      <c r="SMD332" s="75" t="s">
        <v>385</v>
      </c>
      <c r="SME332" s="75" t="s">
        <v>385</v>
      </c>
      <c r="SMF332" s="75" t="s">
        <v>385</v>
      </c>
      <c r="SMG332" s="75" t="s">
        <v>385</v>
      </c>
      <c r="SMH332" s="75" t="s">
        <v>385</v>
      </c>
      <c r="SMI332" s="75" t="s">
        <v>385</v>
      </c>
      <c r="SMJ332" s="75" t="s">
        <v>385</v>
      </c>
      <c r="SMK332" s="75" t="s">
        <v>385</v>
      </c>
      <c r="SML332" s="75" t="s">
        <v>385</v>
      </c>
      <c r="SMM332" s="75" t="s">
        <v>385</v>
      </c>
      <c r="SMN332" s="75" t="s">
        <v>385</v>
      </c>
      <c r="SMO332" s="75" t="s">
        <v>385</v>
      </c>
      <c r="SMP332" s="75" t="s">
        <v>385</v>
      </c>
      <c r="SMQ332" s="75" t="s">
        <v>385</v>
      </c>
      <c r="SMR332" s="75" t="s">
        <v>385</v>
      </c>
      <c r="SMS332" s="75" t="s">
        <v>385</v>
      </c>
      <c r="SMT332" s="75" t="s">
        <v>385</v>
      </c>
      <c r="SMU332" s="75" t="s">
        <v>385</v>
      </c>
      <c r="SMV332" s="75" t="s">
        <v>385</v>
      </c>
      <c r="SMW332" s="75" t="s">
        <v>385</v>
      </c>
      <c r="SMX332" s="75" t="s">
        <v>385</v>
      </c>
      <c r="SMY332" s="75" t="s">
        <v>385</v>
      </c>
      <c r="SMZ332" s="75" t="s">
        <v>385</v>
      </c>
      <c r="SNA332" s="75" t="s">
        <v>385</v>
      </c>
      <c r="SNB332" s="75" t="s">
        <v>385</v>
      </c>
      <c r="SNC332" s="75" t="s">
        <v>385</v>
      </c>
      <c r="SND332" s="75" t="s">
        <v>385</v>
      </c>
      <c r="SNE332" s="75" t="s">
        <v>385</v>
      </c>
      <c r="SNF332" s="75" t="s">
        <v>385</v>
      </c>
      <c r="SNG332" s="75" t="s">
        <v>385</v>
      </c>
      <c r="SNH332" s="75" t="s">
        <v>385</v>
      </c>
      <c r="SNI332" s="75" t="s">
        <v>385</v>
      </c>
      <c r="SNJ332" s="75" t="s">
        <v>385</v>
      </c>
      <c r="SNK332" s="75" t="s">
        <v>385</v>
      </c>
      <c r="SNL332" s="75" t="s">
        <v>385</v>
      </c>
      <c r="SNM332" s="75" t="s">
        <v>385</v>
      </c>
      <c r="SNN332" s="75" t="s">
        <v>385</v>
      </c>
      <c r="SNO332" s="75" t="s">
        <v>385</v>
      </c>
      <c r="SNP332" s="75" t="s">
        <v>385</v>
      </c>
      <c r="SNQ332" s="75" t="s">
        <v>385</v>
      </c>
      <c r="SNR332" s="75" t="s">
        <v>385</v>
      </c>
      <c r="SNS332" s="75" t="s">
        <v>385</v>
      </c>
      <c r="SNT332" s="75" t="s">
        <v>385</v>
      </c>
      <c r="SNU332" s="75" t="s">
        <v>385</v>
      </c>
      <c r="SNV332" s="75" t="s">
        <v>385</v>
      </c>
      <c r="SNW332" s="75" t="s">
        <v>385</v>
      </c>
      <c r="SNX332" s="75" t="s">
        <v>385</v>
      </c>
      <c r="SNY332" s="75" t="s">
        <v>385</v>
      </c>
      <c r="SNZ332" s="75" t="s">
        <v>385</v>
      </c>
      <c r="SOA332" s="75" t="s">
        <v>385</v>
      </c>
      <c r="SOB332" s="75" t="s">
        <v>385</v>
      </c>
      <c r="SOC332" s="75" t="s">
        <v>385</v>
      </c>
      <c r="SOD332" s="75" t="s">
        <v>385</v>
      </c>
      <c r="SOE332" s="75" t="s">
        <v>385</v>
      </c>
      <c r="SOF332" s="75" t="s">
        <v>385</v>
      </c>
      <c r="SOG332" s="75" t="s">
        <v>385</v>
      </c>
      <c r="SOH332" s="75" t="s">
        <v>385</v>
      </c>
      <c r="SOI332" s="75" t="s">
        <v>385</v>
      </c>
      <c r="SOJ332" s="75" t="s">
        <v>385</v>
      </c>
      <c r="SOK332" s="75" t="s">
        <v>385</v>
      </c>
      <c r="SOL332" s="75" t="s">
        <v>385</v>
      </c>
      <c r="SOM332" s="75" t="s">
        <v>385</v>
      </c>
      <c r="SON332" s="75" t="s">
        <v>385</v>
      </c>
      <c r="SOO332" s="75" t="s">
        <v>385</v>
      </c>
      <c r="SOP332" s="75" t="s">
        <v>385</v>
      </c>
      <c r="SOQ332" s="75" t="s">
        <v>385</v>
      </c>
      <c r="SOR332" s="75" t="s">
        <v>385</v>
      </c>
      <c r="SOS332" s="75" t="s">
        <v>385</v>
      </c>
      <c r="SOT332" s="75" t="s">
        <v>385</v>
      </c>
      <c r="SOU332" s="75" t="s">
        <v>385</v>
      </c>
      <c r="SOV332" s="75" t="s">
        <v>385</v>
      </c>
      <c r="SOW332" s="75" t="s">
        <v>385</v>
      </c>
      <c r="SOX332" s="75" t="s">
        <v>385</v>
      </c>
      <c r="SOY332" s="75" t="s">
        <v>385</v>
      </c>
      <c r="SOZ332" s="75" t="s">
        <v>385</v>
      </c>
      <c r="SPA332" s="75" t="s">
        <v>385</v>
      </c>
      <c r="SPB332" s="75" t="s">
        <v>385</v>
      </c>
      <c r="SPC332" s="75" t="s">
        <v>385</v>
      </c>
      <c r="SPD332" s="75" t="s">
        <v>385</v>
      </c>
      <c r="SPE332" s="75" t="s">
        <v>385</v>
      </c>
      <c r="SPF332" s="75" t="s">
        <v>385</v>
      </c>
      <c r="SPG332" s="75" t="s">
        <v>385</v>
      </c>
      <c r="SPH332" s="75" t="s">
        <v>385</v>
      </c>
      <c r="SPI332" s="75" t="s">
        <v>385</v>
      </c>
      <c r="SPJ332" s="75" t="s">
        <v>385</v>
      </c>
      <c r="SPK332" s="75" t="s">
        <v>385</v>
      </c>
      <c r="SPL332" s="75" t="s">
        <v>385</v>
      </c>
      <c r="SPM332" s="75" t="s">
        <v>385</v>
      </c>
      <c r="SPN332" s="75" t="s">
        <v>385</v>
      </c>
      <c r="SPO332" s="75" t="s">
        <v>385</v>
      </c>
      <c r="SPP332" s="75" t="s">
        <v>385</v>
      </c>
      <c r="SPQ332" s="75" t="s">
        <v>385</v>
      </c>
      <c r="SPR332" s="75" t="s">
        <v>385</v>
      </c>
      <c r="SPS332" s="75" t="s">
        <v>385</v>
      </c>
      <c r="SPT332" s="75" t="s">
        <v>385</v>
      </c>
      <c r="SPU332" s="75" t="s">
        <v>385</v>
      </c>
      <c r="SPV332" s="75" t="s">
        <v>385</v>
      </c>
      <c r="SPW332" s="75" t="s">
        <v>385</v>
      </c>
      <c r="SPX332" s="75" t="s">
        <v>385</v>
      </c>
      <c r="SPY332" s="75" t="s">
        <v>385</v>
      </c>
      <c r="SPZ332" s="75" t="s">
        <v>385</v>
      </c>
      <c r="SQA332" s="75" t="s">
        <v>385</v>
      </c>
      <c r="SQB332" s="75" t="s">
        <v>385</v>
      </c>
      <c r="SQC332" s="75" t="s">
        <v>385</v>
      </c>
      <c r="SQD332" s="75" t="s">
        <v>385</v>
      </c>
      <c r="SQE332" s="75" t="s">
        <v>385</v>
      </c>
      <c r="SQF332" s="75" t="s">
        <v>385</v>
      </c>
      <c r="SQG332" s="75" t="s">
        <v>385</v>
      </c>
      <c r="SQH332" s="75" t="s">
        <v>385</v>
      </c>
      <c r="SQI332" s="75" t="s">
        <v>385</v>
      </c>
      <c r="SQJ332" s="75" t="s">
        <v>385</v>
      </c>
      <c r="SQK332" s="75" t="s">
        <v>385</v>
      </c>
      <c r="SQL332" s="75" t="s">
        <v>385</v>
      </c>
      <c r="SQM332" s="75" t="s">
        <v>385</v>
      </c>
      <c r="SQN332" s="75" t="s">
        <v>385</v>
      </c>
      <c r="SQO332" s="75" t="s">
        <v>385</v>
      </c>
      <c r="SQP332" s="75" t="s">
        <v>385</v>
      </c>
      <c r="SQQ332" s="75" t="s">
        <v>385</v>
      </c>
      <c r="SQR332" s="75" t="s">
        <v>385</v>
      </c>
      <c r="SQS332" s="75" t="s">
        <v>385</v>
      </c>
      <c r="SQT332" s="75" t="s">
        <v>385</v>
      </c>
      <c r="SQU332" s="75" t="s">
        <v>385</v>
      </c>
      <c r="SQV332" s="75" t="s">
        <v>385</v>
      </c>
      <c r="SQW332" s="75" t="s">
        <v>385</v>
      </c>
      <c r="SQX332" s="75" t="s">
        <v>385</v>
      </c>
      <c r="SQY332" s="75" t="s">
        <v>385</v>
      </c>
      <c r="SQZ332" s="75" t="s">
        <v>385</v>
      </c>
      <c r="SRA332" s="75" t="s">
        <v>385</v>
      </c>
      <c r="SRB332" s="75" t="s">
        <v>385</v>
      </c>
      <c r="SRC332" s="75" t="s">
        <v>385</v>
      </c>
      <c r="SRD332" s="75" t="s">
        <v>385</v>
      </c>
      <c r="SRE332" s="75" t="s">
        <v>385</v>
      </c>
      <c r="SRF332" s="75" t="s">
        <v>385</v>
      </c>
      <c r="SRG332" s="75" t="s">
        <v>385</v>
      </c>
      <c r="SRH332" s="75" t="s">
        <v>385</v>
      </c>
      <c r="SRI332" s="75" t="s">
        <v>385</v>
      </c>
      <c r="SRJ332" s="75" t="s">
        <v>385</v>
      </c>
      <c r="SRK332" s="75" t="s">
        <v>385</v>
      </c>
      <c r="SRL332" s="75" t="s">
        <v>385</v>
      </c>
      <c r="SRM332" s="75" t="s">
        <v>385</v>
      </c>
      <c r="SRN332" s="75" t="s">
        <v>385</v>
      </c>
      <c r="SRO332" s="75" t="s">
        <v>385</v>
      </c>
      <c r="SRP332" s="75" t="s">
        <v>385</v>
      </c>
      <c r="SRQ332" s="75" t="s">
        <v>385</v>
      </c>
      <c r="SRR332" s="75" t="s">
        <v>385</v>
      </c>
      <c r="SRS332" s="75" t="s">
        <v>385</v>
      </c>
      <c r="SRT332" s="75" t="s">
        <v>385</v>
      </c>
      <c r="SRU332" s="75" t="s">
        <v>385</v>
      </c>
      <c r="SRV332" s="75" t="s">
        <v>385</v>
      </c>
      <c r="SRW332" s="75" t="s">
        <v>385</v>
      </c>
      <c r="SRX332" s="75" t="s">
        <v>385</v>
      </c>
      <c r="SRY332" s="75" t="s">
        <v>385</v>
      </c>
      <c r="SRZ332" s="75" t="s">
        <v>385</v>
      </c>
      <c r="SSA332" s="75" t="s">
        <v>385</v>
      </c>
      <c r="SSB332" s="75" t="s">
        <v>385</v>
      </c>
      <c r="SSC332" s="75" t="s">
        <v>385</v>
      </c>
      <c r="SSD332" s="75" t="s">
        <v>385</v>
      </c>
      <c r="SSE332" s="75" t="s">
        <v>385</v>
      </c>
      <c r="SSF332" s="75" t="s">
        <v>385</v>
      </c>
      <c r="SSG332" s="75" t="s">
        <v>385</v>
      </c>
      <c r="SSH332" s="75" t="s">
        <v>385</v>
      </c>
      <c r="SSI332" s="75" t="s">
        <v>385</v>
      </c>
      <c r="SSJ332" s="75" t="s">
        <v>385</v>
      </c>
      <c r="SSK332" s="75" t="s">
        <v>385</v>
      </c>
      <c r="SSL332" s="75" t="s">
        <v>385</v>
      </c>
      <c r="SSM332" s="75" t="s">
        <v>385</v>
      </c>
      <c r="SSN332" s="75" t="s">
        <v>385</v>
      </c>
      <c r="SSO332" s="75" t="s">
        <v>385</v>
      </c>
      <c r="SSP332" s="75" t="s">
        <v>385</v>
      </c>
      <c r="SSQ332" s="75" t="s">
        <v>385</v>
      </c>
      <c r="SSR332" s="75" t="s">
        <v>385</v>
      </c>
      <c r="SSS332" s="75" t="s">
        <v>385</v>
      </c>
      <c r="SST332" s="75" t="s">
        <v>385</v>
      </c>
      <c r="SSU332" s="75" t="s">
        <v>385</v>
      </c>
      <c r="SSV332" s="75" t="s">
        <v>385</v>
      </c>
      <c r="SSW332" s="75" t="s">
        <v>385</v>
      </c>
      <c r="SSX332" s="75" t="s">
        <v>385</v>
      </c>
      <c r="SSY332" s="75" t="s">
        <v>385</v>
      </c>
      <c r="SSZ332" s="75" t="s">
        <v>385</v>
      </c>
      <c r="STA332" s="75" t="s">
        <v>385</v>
      </c>
      <c r="STB332" s="75" t="s">
        <v>385</v>
      </c>
      <c r="STC332" s="75" t="s">
        <v>385</v>
      </c>
      <c r="STD332" s="75" t="s">
        <v>385</v>
      </c>
      <c r="STE332" s="75" t="s">
        <v>385</v>
      </c>
      <c r="STF332" s="75" t="s">
        <v>385</v>
      </c>
      <c r="STG332" s="75" t="s">
        <v>385</v>
      </c>
      <c r="STH332" s="75" t="s">
        <v>385</v>
      </c>
      <c r="STI332" s="75" t="s">
        <v>385</v>
      </c>
      <c r="STJ332" s="75" t="s">
        <v>385</v>
      </c>
      <c r="STK332" s="75" t="s">
        <v>385</v>
      </c>
      <c r="STL332" s="75" t="s">
        <v>385</v>
      </c>
      <c r="STM332" s="75" t="s">
        <v>385</v>
      </c>
      <c r="STN332" s="75" t="s">
        <v>385</v>
      </c>
      <c r="STO332" s="75" t="s">
        <v>385</v>
      </c>
      <c r="STP332" s="75" t="s">
        <v>385</v>
      </c>
      <c r="STQ332" s="75" t="s">
        <v>385</v>
      </c>
      <c r="STR332" s="75" t="s">
        <v>385</v>
      </c>
      <c r="STS332" s="75" t="s">
        <v>385</v>
      </c>
      <c r="STT332" s="75" t="s">
        <v>385</v>
      </c>
      <c r="STU332" s="75" t="s">
        <v>385</v>
      </c>
      <c r="STV332" s="75" t="s">
        <v>385</v>
      </c>
      <c r="STW332" s="75" t="s">
        <v>385</v>
      </c>
      <c r="STX332" s="75" t="s">
        <v>385</v>
      </c>
      <c r="STY332" s="75" t="s">
        <v>385</v>
      </c>
      <c r="STZ332" s="75" t="s">
        <v>385</v>
      </c>
      <c r="SUA332" s="75" t="s">
        <v>385</v>
      </c>
      <c r="SUB332" s="75" t="s">
        <v>385</v>
      </c>
      <c r="SUC332" s="75" t="s">
        <v>385</v>
      </c>
      <c r="SUD332" s="75" t="s">
        <v>385</v>
      </c>
      <c r="SUE332" s="75" t="s">
        <v>385</v>
      </c>
      <c r="SUF332" s="75" t="s">
        <v>385</v>
      </c>
      <c r="SUG332" s="75" t="s">
        <v>385</v>
      </c>
      <c r="SUH332" s="75" t="s">
        <v>385</v>
      </c>
      <c r="SUI332" s="75" t="s">
        <v>385</v>
      </c>
      <c r="SUJ332" s="75" t="s">
        <v>385</v>
      </c>
      <c r="SUK332" s="75" t="s">
        <v>385</v>
      </c>
      <c r="SUL332" s="75" t="s">
        <v>385</v>
      </c>
      <c r="SUM332" s="75" t="s">
        <v>385</v>
      </c>
      <c r="SUN332" s="75" t="s">
        <v>385</v>
      </c>
      <c r="SUO332" s="75" t="s">
        <v>385</v>
      </c>
      <c r="SUP332" s="75" t="s">
        <v>385</v>
      </c>
      <c r="SUQ332" s="75" t="s">
        <v>385</v>
      </c>
      <c r="SUR332" s="75" t="s">
        <v>385</v>
      </c>
      <c r="SUS332" s="75" t="s">
        <v>385</v>
      </c>
      <c r="SUT332" s="75" t="s">
        <v>385</v>
      </c>
      <c r="SUU332" s="75" t="s">
        <v>385</v>
      </c>
      <c r="SUV332" s="75" t="s">
        <v>385</v>
      </c>
      <c r="SUW332" s="75" t="s">
        <v>385</v>
      </c>
      <c r="SUX332" s="75" t="s">
        <v>385</v>
      </c>
      <c r="SUY332" s="75" t="s">
        <v>385</v>
      </c>
      <c r="SUZ332" s="75" t="s">
        <v>385</v>
      </c>
      <c r="SVA332" s="75" t="s">
        <v>385</v>
      </c>
      <c r="SVB332" s="75" t="s">
        <v>385</v>
      </c>
      <c r="SVC332" s="75" t="s">
        <v>385</v>
      </c>
      <c r="SVD332" s="75" t="s">
        <v>385</v>
      </c>
      <c r="SVE332" s="75" t="s">
        <v>385</v>
      </c>
      <c r="SVF332" s="75" t="s">
        <v>385</v>
      </c>
      <c r="SVG332" s="75" t="s">
        <v>385</v>
      </c>
      <c r="SVH332" s="75" t="s">
        <v>385</v>
      </c>
      <c r="SVI332" s="75" t="s">
        <v>385</v>
      </c>
      <c r="SVJ332" s="75" t="s">
        <v>385</v>
      </c>
      <c r="SVK332" s="75" t="s">
        <v>385</v>
      </c>
      <c r="SVL332" s="75" t="s">
        <v>385</v>
      </c>
      <c r="SVM332" s="75" t="s">
        <v>385</v>
      </c>
      <c r="SVN332" s="75" t="s">
        <v>385</v>
      </c>
      <c r="SVO332" s="75" t="s">
        <v>385</v>
      </c>
      <c r="SVP332" s="75" t="s">
        <v>385</v>
      </c>
      <c r="SVQ332" s="75" t="s">
        <v>385</v>
      </c>
      <c r="SVR332" s="75" t="s">
        <v>385</v>
      </c>
      <c r="SVS332" s="75" t="s">
        <v>385</v>
      </c>
      <c r="SVT332" s="75" t="s">
        <v>385</v>
      </c>
      <c r="SVU332" s="75" t="s">
        <v>385</v>
      </c>
      <c r="SVV332" s="75" t="s">
        <v>385</v>
      </c>
      <c r="SVW332" s="75" t="s">
        <v>385</v>
      </c>
      <c r="SVX332" s="75" t="s">
        <v>385</v>
      </c>
      <c r="SVY332" s="75" t="s">
        <v>385</v>
      </c>
      <c r="SVZ332" s="75" t="s">
        <v>385</v>
      </c>
      <c r="SWA332" s="75" t="s">
        <v>385</v>
      </c>
      <c r="SWB332" s="75" t="s">
        <v>385</v>
      </c>
      <c r="SWC332" s="75" t="s">
        <v>385</v>
      </c>
      <c r="SWD332" s="75" t="s">
        <v>385</v>
      </c>
      <c r="SWE332" s="75" t="s">
        <v>385</v>
      </c>
      <c r="SWF332" s="75" t="s">
        <v>385</v>
      </c>
      <c r="SWG332" s="75" t="s">
        <v>385</v>
      </c>
      <c r="SWH332" s="75" t="s">
        <v>385</v>
      </c>
      <c r="SWI332" s="75" t="s">
        <v>385</v>
      </c>
      <c r="SWJ332" s="75" t="s">
        <v>385</v>
      </c>
      <c r="SWK332" s="75" t="s">
        <v>385</v>
      </c>
      <c r="SWL332" s="75" t="s">
        <v>385</v>
      </c>
      <c r="SWM332" s="75" t="s">
        <v>385</v>
      </c>
      <c r="SWN332" s="75" t="s">
        <v>385</v>
      </c>
      <c r="SWO332" s="75" t="s">
        <v>385</v>
      </c>
      <c r="SWP332" s="75" t="s">
        <v>385</v>
      </c>
      <c r="SWQ332" s="75" t="s">
        <v>385</v>
      </c>
      <c r="SWR332" s="75" t="s">
        <v>385</v>
      </c>
      <c r="SWS332" s="75" t="s">
        <v>385</v>
      </c>
      <c r="SWT332" s="75" t="s">
        <v>385</v>
      </c>
      <c r="SWU332" s="75" t="s">
        <v>385</v>
      </c>
      <c r="SWV332" s="75" t="s">
        <v>385</v>
      </c>
      <c r="SWW332" s="75" t="s">
        <v>385</v>
      </c>
      <c r="SWX332" s="75" t="s">
        <v>385</v>
      </c>
      <c r="SWY332" s="75" t="s">
        <v>385</v>
      </c>
      <c r="SWZ332" s="75" t="s">
        <v>385</v>
      </c>
      <c r="SXA332" s="75" t="s">
        <v>385</v>
      </c>
      <c r="SXB332" s="75" t="s">
        <v>385</v>
      </c>
      <c r="SXC332" s="75" t="s">
        <v>385</v>
      </c>
      <c r="SXD332" s="75" t="s">
        <v>385</v>
      </c>
      <c r="SXE332" s="75" t="s">
        <v>385</v>
      </c>
      <c r="SXF332" s="75" t="s">
        <v>385</v>
      </c>
      <c r="SXG332" s="75" t="s">
        <v>385</v>
      </c>
      <c r="SXH332" s="75" t="s">
        <v>385</v>
      </c>
      <c r="SXI332" s="75" t="s">
        <v>385</v>
      </c>
      <c r="SXJ332" s="75" t="s">
        <v>385</v>
      </c>
      <c r="SXK332" s="75" t="s">
        <v>385</v>
      </c>
      <c r="SXL332" s="75" t="s">
        <v>385</v>
      </c>
      <c r="SXM332" s="75" t="s">
        <v>385</v>
      </c>
      <c r="SXN332" s="75" t="s">
        <v>385</v>
      </c>
      <c r="SXO332" s="75" t="s">
        <v>385</v>
      </c>
      <c r="SXP332" s="75" t="s">
        <v>385</v>
      </c>
      <c r="SXQ332" s="75" t="s">
        <v>385</v>
      </c>
      <c r="SXR332" s="75" t="s">
        <v>385</v>
      </c>
      <c r="SXS332" s="75" t="s">
        <v>385</v>
      </c>
      <c r="SXT332" s="75" t="s">
        <v>385</v>
      </c>
      <c r="SXU332" s="75" t="s">
        <v>385</v>
      </c>
      <c r="SXV332" s="75" t="s">
        <v>385</v>
      </c>
      <c r="SXW332" s="75" t="s">
        <v>385</v>
      </c>
      <c r="SXX332" s="75" t="s">
        <v>385</v>
      </c>
      <c r="SXY332" s="75" t="s">
        <v>385</v>
      </c>
      <c r="SXZ332" s="75" t="s">
        <v>385</v>
      </c>
      <c r="SYA332" s="75" t="s">
        <v>385</v>
      </c>
      <c r="SYB332" s="75" t="s">
        <v>385</v>
      </c>
      <c r="SYC332" s="75" t="s">
        <v>385</v>
      </c>
      <c r="SYD332" s="75" t="s">
        <v>385</v>
      </c>
      <c r="SYE332" s="75" t="s">
        <v>385</v>
      </c>
      <c r="SYF332" s="75" t="s">
        <v>385</v>
      </c>
      <c r="SYG332" s="75" t="s">
        <v>385</v>
      </c>
      <c r="SYH332" s="75" t="s">
        <v>385</v>
      </c>
      <c r="SYI332" s="75" t="s">
        <v>385</v>
      </c>
      <c r="SYJ332" s="75" t="s">
        <v>385</v>
      </c>
      <c r="SYK332" s="75" t="s">
        <v>385</v>
      </c>
      <c r="SYL332" s="75" t="s">
        <v>385</v>
      </c>
      <c r="SYM332" s="75" t="s">
        <v>385</v>
      </c>
      <c r="SYN332" s="75" t="s">
        <v>385</v>
      </c>
      <c r="SYO332" s="75" t="s">
        <v>385</v>
      </c>
      <c r="SYP332" s="75" t="s">
        <v>385</v>
      </c>
      <c r="SYQ332" s="75" t="s">
        <v>385</v>
      </c>
      <c r="SYR332" s="75" t="s">
        <v>385</v>
      </c>
      <c r="SYS332" s="75" t="s">
        <v>385</v>
      </c>
      <c r="SYT332" s="75" t="s">
        <v>385</v>
      </c>
      <c r="SYU332" s="75" t="s">
        <v>385</v>
      </c>
      <c r="SYV332" s="75" t="s">
        <v>385</v>
      </c>
      <c r="SYW332" s="75" t="s">
        <v>385</v>
      </c>
      <c r="SYX332" s="75" t="s">
        <v>385</v>
      </c>
      <c r="SYY332" s="75" t="s">
        <v>385</v>
      </c>
      <c r="SYZ332" s="75" t="s">
        <v>385</v>
      </c>
      <c r="SZA332" s="75" t="s">
        <v>385</v>
      </c>
      <c r="SZB332" s="75" t="s">
        <v>385</v>
      </c>
      <c r="SZC332" s="75" t="s">
        <v>385</v>
      </c>
      <c r="SZD332" s="75" t="s">
        <v>385</v>
      </c>
      <c r="SZE332" s="75" t="s">
        <v>385</v>
      </c>
      <c r="SZF332" s="75" t="s">
        <v>385</v>
      </c>
      <c r="SZG332" s="75" t="s">
        <v>385</v>
      </c>
      <c r="SZH332" s="75" t="s">
        <v>385</v>
      </c>
      <c r="SZI332" s="75" t="s">
        <v>385</v>
      </c>
      <c r="SZJ332" s="75" t="s">
        <v>385</v>
      </c>
      <c r="SZK332" s="75" t="s">
        <v>385</v>
      </c>
      <c r="SZL332" s="75" t="s">
        <v>385</v>
      </c>
      <c r="SZM332" s="75" t="s">
        <v>385</v>
      </c>
      <c r="SZN332" s="75" t="s">
        <v>385</v>
      </c>
      <c r="SZO332" s="75" t="s">
        <v>385</v>
      </c>
      <c r="SZP332" s="75" t="s">
        <v>385</v>
      </c>
      <c r="SZQ332" s="75" t="s">
        <v>385</v>
      </c>
      <c r="SZR332" s="75" t="s">
        <v>385</v>
      </c>
      <c r="SZS332" s="75" t="s">
        <v>385</v>
      </c>
      <c r="SZT332" s="75" t="s">
        <v>385</v>
      </c>
      <c r="SZU332" s="75" t="s">
        <v>385</v>
      </c>
      <c r="SZV332" s="75" t="s">
        <v>385</v>
      </c>
      <c r="SZW332" s="75" t="s">
        <v>385</v>
      </c>
      <c r="SZX332" s="75" t="s">
        <v>385</v>
      </c>
      <c r="SZY332" s="75" t="s">
        <v>385</v>
      </c>
      <c r="SZZ332" s="75" t="s">
        <v>385</v>
      </c>
      <c r="TAA332" s="75" t="s">
        <v>385</v>
      </c>
      <c r="TAB332" s="75" t="s">
        <v>385</v>
      </c>
      <c r="TAC332" s="75" t="s">
        <v>385</v>
      </c>
      <c r="TAD332" s="75" t="s">
        <v>385</v>
      </c>
      <c r="TAE332" s="75" t="s">
        <v>385</v>
      </c>
      <c r="TAF332" s="75" t="s">
        <v>385</v>
      </c>
      <c r="TAG332" s="75" t="s">
        <v>385</v>
      </c>
      <c r="TAH332" s="75" t="s">
        <v>385</v>
      </c>
      <c r="TAI332" s="75" t="s">
        <v>385</v>
      </c>
      <c r="TAJ332" s="75" t="s">
        <v>385</v>
      </c>
      <c r="TAK332" s="75" t="s">
        <v>385</v>
      </c>
      <c r="TAL332" s="75" t="s">
        <v>385</v>
      </c>
      <c r="TAM332" s="75" t="s">
        <v>385</v>
      </c>
      <c r="TAN332" s="75" t="s">
        <v>385</v>
      </c>
      <c r="TAO332" s="75" t="s">
        <v>385</v>
      </c>
      <c r="TAP332" s="75" t="s">
        <v>385</v>
      </c>
      <c r="TAQ332" s="75" t="s">
        <v>385</v>
      </c>
      <c r="TAR332" s="75" t="s">
        <v>385</v>
      </c>
      <c r="TAS332" s="75" t="s">
        <v>385</v>
      </c>
      <c r="TAT332" s="75" t="s">
        <v>385</v>
      </c>
      <c r="TAU332" s="75" t="s">
        <v>385</v>
      </c>
      <c r="TAV332" s="75" t="s">
        <v>385</v>
      </c>
      <c r="TAW332" s="75" t="s">
        <v>385</v>
      </c>
      <c r="TAX332" s="75" t="s">
        <v>385</v>
      </c>
      <c r="TAY332" s="75" t="s">
        <v>385</v>
      </c>
      <c r="TAZ332" s="75" t="s">
        <v>385</v>
      </c>
      <c r="TBA332" s="75" t="s">
        <v>385</v>
      </c>
      <c r="TBB332" s="75" t="s">
        <v>385</v>
      </c>
      <c r="TBC332" s="75" t="s">
        <v>385</v>
      </c>
      <c r="TBD332" s="75" t="s">
        <v>385</v>
      </c>
      <c r="TBE332" s="75" t="s">
        <v>385</v>
      </c>
      <c r="TBF332" s="75" t="s">
        <v>385</v>
      </c>
      <c r="TBG332" s="75" t="s">
        <v>385</v>
      </c>
      <c r="TBH332" s="75" t="s">
        <v>385</v>
      </c>
      <c r="TBI332" s="75" t="s">
        <v>385</v>
      </c>
      <c r="TBJ332" s="75" t="s">
        <v>385</v>
      </c>
      <c r="TBK332" s="75" t="s">
        <v>385</v>
      </c>
      <c r="TBL332" s="75" t="s">
        <v>385</v>
      </c>
      <c r="TBM332" s="75" t="s">
        <v>385</v>
      </c>
      <c r="TBN332" s="75" t="s">
        <v>385</v>
      </c>
      <c r="TBO332" s="75" t="s">
        <v>385</v>
      </c>
      <c r="TBP332" s="75" t="s">
        <v>385</v>
      </c>
      <c r="TBQ332" s="75" t="s">
        <v>385</v>
      </c>
      <c r="TBR332" s="75" t="s">
        <v>385</v>
      </c>
      <c r="TBS332" s="75" t="s">
        <v>385</v>
      </c>
      <c r="TBT332" s="75" t="s">
        <v>385</v>
      </c>
      <c r="TBU332" s="75" t="s">
        <v>385</v>
      </c>
      <c r="TBV332" s="75" t="s">
        <v>385</v>
      </c>
      <c r="TBW332" s="75" t="s">
        <v>385</v>
      </c>
      <c r="TBX332" s="75" t="s">
        <v>385</v>
      </c>
      <c r="TBY332" s="75" t="s">
        <v>385</v>
      </c>
      <c r="TBZ332" s="75" t="s">
        <v>385</v>
      </c>
      <c r="TCA332" s="75" t="s">
        <v>385</v>
      </c>
      <c r="TCB332" s="75" t="s">
        <v>385</v>
      </c>
      <c r="TCC332" s="75" t="s">
        <v>385</v>
      </c>
      <c r="TCD332" s="75" t="s">
        <v>385</v>
      </c>
      <c r="TCE332" s="75" t="s">
        <v>385</v>
      </c>
      <c r="TCF332" s="75" t="s">
        <v>385</v>
      </c>
      <c r="TCG332" s="75" t="s">
        <v>385</v>
      </c>
      <c r="TCH332" s="75" t="s">
        <v>385</v>
      </c>
      <c r="TCI332" s="75" t="s">
        <v>385</v>
      </c>
      <c r="TCJ332" s="75" t="s">
        <v>385</v>
      </c>
      <c r="TCK332" s="75" t="s">
        <v>385</v>
      </c>
      <c r="TCL332" s="75" t="s">
        <v>385</v>
      </c>
      <c r="TCM332" s="75" t="s">
        <v>385</v>
      </c>
      <c r="TCN332" s="75" t="s">
        <v>385</v>
      </c>
      <c r="TCO332" s="75" t="s">
        <v>385</v>
      </c>
      <c r="TCP332" s="75" t="s">
        <v>385</v>
      </c>
      <c r="TCQ332" s="75" t="s">
        <v>385</v>
      </c>
      <c r="TCR332" s="75" t="s">
        <v>385</v>
      </c>
      <c r="TCS332" s="75" t="s">
        <v>385</v>
      </c>
      <c r="TCT332" s="75" t="s">
        <v>385</v>
      </c>
      <c r="TCU332" s="75" t="s">
        <v>385</v>
      </c>
      <c r="TCV332" s="75" t="s">
        <v>385</v>
      </c>
      <c r="TCW332" s="75" t="s">
        <v>385</v>
      </c>
      <c r="TCX332" s="75" t="s">
        <v>385</v>
      </c>
      <c r="TCY332" s="75" t="s">
        <v>385</v>
      </c>
      <c r="TCZ332" s="75" t="s">
        <v>385</v>
      </c>
      <c r="TDA332" s="75" t="s">
        <v>385</v>
      </c>
      <c r="TDB332" s="75" t="s">
        <v>385</v>
      </c>
      <c r="TDC332" s="75" t="s">
        <v>385</v>
      </c>
      <c r="TDD332" s="75" t="s">
        <v>385</v>
      </c>
      <c r="TDE332" s="75" t="s">
        <v>385</v>
      </c>
      <c r="TDF332" s="75" t="s">
        <v>385</v>
      </c>
      <c r="TDG332" s="75" t="s">
        <v>385</v>
      </c>
      <c r="TDH332" s="75" t="s">
        <v>385</v>
      </c>
      <c r="TDI332" s="75" t="s">
        <v>385</v>
      </c>
      <c r="TDJ332" s="75" t="s">
        <v>385</v>
      </c>
      <c r="TDK332" s="75" t="s">
        <v>385</v>
      </c>
      <c r="TDL332" s="75" t="s">
        <v>385</v>
      </c>
      <c r="TDM332" s="75" t="s">
        <v>385</v>
      </c>
      <c r="TDN332" s="75" t="s">
        <v>385</v>
      </c>
      <c r="TDO332" s="75" t="s">
        <v>385</v>
      </c>
      <c r="TDP332" s="75" t="s">
        <v>385</v>
      </c>
      <c r="TDQ332" s="75" t="s">
        <v>385</v>
      </c>
      <c r="TDR332" s="75" t="s">
        <v>385</v>
      </c>
      <c r="TDS332" s="75" t="s">
        <v>385</v>
      </c>
      <c r="TDT332" s="75" t="s">
        <v>385</v>
      </c>
      <c r="TDU332" s="75" t="s">
        <v>385</v>
      </c>
      <c r="TDV332" s="75" t="s">
        <v>385</v>
      </c>
      <c r="TDW332" s="75" t="s">
        <v>385</v>
      </c>
      <c r="TDX332" s="75" t="s">
        <v>385</v>
      </c>
      <c r="TDY332" s="75" t="s">
        <v>385</v>
      </c>
      <c r="TDZ332" s="75" t="s">
        <v>385</v>
      </c>
      <c r="TEA332" s="75" t="s">
        <v>385</v>
      </c>
      <c r="TEB332" s="75" t="s">
        <v>385</v>
      </c>
      <c r="TEC332" s="75" t="s">
        <v>385</v>
      </c>
      <c r="TED332" s="75" t="s">
        <v>385</v>
      </c>
      <c r="TEE332" s="75" t="s">
        <v>385</v>
      </c>
      <c r="TEF332" s="75" t="s">
        <v>385</v>
      </c>
      <c r="TEG332" s="75" t="s">
        <v>385</v>
      </c>
      <c r="TEH332" s="75" t="s">
        <v>385</v>
      </c>
      <c r="TEI332" s="75" t="s">
        <v>385</v>
      </c>
      <c r="TEJ332" s="75" t="s">
        <v>385</v>
      </c>
      <c r="TEK332" s="75" t="s">
        <v>385</v>
      </c>
      <c r="TEL332" s="75" t="s">
        <v>385</v>
      </c>
      <c r="TEM332" s="75" t="s">
        <v>385</v>
      </c>
      <c r="TEN332" s="75" t="s">
        <v>385</v>
      </c>
      <c r="TEO332" s="75" t="s">
        <v>385</v>
      </c>
      <c r="TEP332" s="75" t="s">
        <v>385</v>
      </c>
      <c r="TEQ332" s="75" t="s">
        <v>385</v>
      </c>
      <c r="TER332" s="75" t="s">
        <v>385</v>
      </c>
      <c r="TES332" s="75" t="s">
        <v>385</v>
      </c>
      <c r="TET332" s="75" t="s">
        <v>385</v>
      </c>
      <c r="TEU332" s="75" t="s">
        <v>385</v>
      </c>
      <c r="TEV332" s="75" t="s">
        <v>385</v>
      </c>
      <c r="TEW332" s="75" t="s">
        <v>385</v>
      </c>
      <c r="TEX332" s="75" t="s">
        <v>385</v>
      </c>
      <c r="TEY332" s="75" t="s">
        <v>385</v>
      </c>
      <c r="TEZ332" s="75" t="s">
        <v>385</v>
      </c>
      <c r="TFA332" s="75" t="s">
        <v>385</v>
      </c>
      <c r="TFB332" s="75" t="s">
        <v>385</v>
      </c>
      <c r="TFC332" s="75" t="s">
        <v>385</v>
      </c>
      <c r="TFD332" s="75" t="s">
        <v>385</v>
      </c>
      <c r="TFE332" s="75" t="s">
        <v>385</v>
      </c>
      <c r="TFF332" s="75" t="s">
        <v>385</v>
      </c>
      <c r="TFG332" s="75" t="s">
        <v>385</v>
      </c>
      <c r="TFH332" s="75" t="s">
        <v>385</v>
      </c>
      <c r="TFI332" s="75" t="s">
        <v>385</v>
      </c>
      <c r="TFJ332" s="75" t="s">
        <v>385</v>
      </c>
      <c r="TFK332" s="75" t="s">
        <v>385</v>
      </c>
      <c r="TFL332" s="75" t="s">
        <v>385</v>
      </c>
      <c r="TFM332" s="75" t="s">
        <v>385</v>
      </c>
      <c r="TFN332" s="75" t="s">
        <v>385</v>
      </c>
      <c r="TFO332" s="75" t="s">
        <v>385</v>
      </c>
      <c r="TFP332" s="75" t="s">
        <v>385</v>
      </c>
      <c r="TFQ332" s="75" t="s">
        <v>385</v>
      </c>
      <c r="TFR332" s="75" t="s">
        <v>385</v>
      </c>
      <c r="TFS332" s="75" t="s">
        <v>385</v>
      </c>
      <c r="TFT332" s="75" t="s">
        <v>385</v>
      </c>
      <c r="TFU332" s="75" t="s">
        <v>385</v>
      </c>
      <c r="TFV332" s="75" t="s">
        <v>385</v>
      </c>
      <c r="TFW332" s="75" t="s">
        <v>385</v>
      </c>
      <c r="TFX332" s="75" t="s">
        <v>385</v>
      </c>
      <c r="TFY332" s="75" t="s">
        <v>385</v>
      </c>
      <c r="TFZ332" s="75" t="s">
        <v>385</v>
      </c>
      <c r="TGA332" s="75" t="s">
        <v>385</v>
      </c>
      <c r="TGB332" s="75" t="s">
        <v>385</v>
      </c>
      <c r="TGC332" s="75" t="s">
        <v>385</v>
      </c>
      <c r="TGD332" s="75" t="s">
        <v>385</v>
      </c>
      <c r="TGE332" s="75" t="s">
        <v>385</v>
      </c>
      <c r="TGF332" s="75" t="s">
        <v>385</v>
      </c>
      <c r="TGG332" s="75" t="s">
        <v>385</v>
      </c>
      <c r="TGH332" s="75" t="s">
        <v>385</v>
      </c>
      <c r="TGI332" s="75" t="s">
        <v>385</v>
      </c>
      <c r="TGJ332" s="75" t="s">
        <v>385</v>
      </c>
      <c r="TGK332" s="75" t="s">
        <v>385</v>
      </c>
      <c r="TGL332" s="75" t="s">
        <v>385</v>
      </c>
      <c r="TGM332" s="75" t="s">
        <v>385</v>
      </c>
      <c r="TGN332" s="75" t="s">
        <v>385</v>
      </c>
      <c r="TGO332" s="75" t="s">
        <v>385</v>
      </c>
      <c r="TGP332" s="75" t="s">
        <v>385</v>
      </c>
      <c r="TGQ332" s="75" t="s">
        <v>385</v>
      </c>
      <c r="TGR332" s="75" t="s">
        <v>385</v>
      </c>
      <c r="TGS332" s="75" t="s">
        <v>385</v>
      </c>
      <c r="TGT332" s="75" t="s">
        <v>385</v>
      </c>
      <c r="TGU332" s="75" t="s">
        <v>385</v>
      </c>
      <c r="TGV332" s="75" t="s">
        <v>385</v>
      </c>
      <c r="TGW332" s="75" t="s">
        <v>385</v>
      </c>
      <c r="TGX332" s="75" t="s">
        <v>385</v>
      </c>
      <c r="TGY332" s="75" t="s">
        <v>385</v>
      </c>
      <c r="TGZ332" s="75" t="s">
        <v>385</v>
      </c>
      <c r="THA332" s="75" t="s">
        <v>385</v>
      </c>
      <c r="THB332" s="75" t="s">
        <v>385</v>
      </c>
      <c r="THC332" s="75" t="s">
        <v>385</v>
      </c>
      <c r="THD332" s="75" t="s">
        <v>385</v>
      </c>
      <c r="THE332" s="75" t="s">
        <v>385</v>
      </c>
      <c r="THF332" s="75" t="s">
        <v>385</v>
      </c>
      <c r="THG332" s="75" t="s">
        <v>385</v>
      </c>
      <c r="THH332" s="75" t="s">
        <v>385</v>
      </c>
      <c r="THI332" s="75" t="s">
        <v>385</v>
      </c>
      <c r="THJ332" s="75" t="s">
        <v>385</v>
      </c>
      <c r="THK332" s="75" t="s">
        <v>385</v>
      </c>
      <c r="THL332" s="75" t="s">
        <v>385</v>
      </c>
      <c r="THM332" s="75" t="s">
        <v>385</v>
      </c>
      <c r="THN332" s="75" t="s">
        <v>385</v>
      </c>
      <c r="THO332" s="75" t="s">
        <v>385</v>
      </c>
      <c r="THP332" s="75" t="s">
        <v>385</v>
      </c>
      <c r="THQ332" s="75" t="s">
        <v>385</v>
      </c>
      <c r="THR332" s="75" t="s">
        <v>385</v>
      </c>
      <c r="THS332" s="75" t="s">
        <v>385</v>
      </c>
      <c r="THT332" s="75" t="s">
        <v>385</v>
      </c>
      <c r="THU332" s="75" t="s">
        <v>385</v>
      </c>
      <c r="THV332" s="75" t="s">
        <v>385</v>
      </c>
      <c r="THW332" s="75" t="s">
        <v>385</v>
      </c>
      <c r="THX332" s="75" t="s">
        <v>385</v>
      </c>
      <c r="THY332" s="75" t="s">
        <v>385</v>
      </c>
      <c r="THZ332" s="75" t="s">
        <v>385</v>
      </c>
      <c r="TIA332" s="75" t="s">
        <v>385</v>
      </c>
      <c r="TIB332" s="75" t="s">
        <v>385</v>
      </c>
      <c r="TIC332" s="75" t="s">
        <v>385</v>
      </c>
      <c r="TID332" s="75" t="s">
        <v>385</v>
      </c>
      <c r="TIE332" s="75" t="s">
        <v>385</v>
      </c>
      <c r="TIF332" s="75" t="s">
        <v>385</v>
      </c>
      <c r="TIG332" s="75" t="s">
        <v>385</v>
      </c>
      <c r="TIH332" s="75" t="s">
        <v>385</v>
      </c>
      <c r="TII332" s="75" t="s">
        <v>385</v>
      </c>
      <c r="TIJ332" s="75" t="s">
        <v>385</v>
      </c>
      <c r="TIK332" s="75" t="s">
        <v>385</v>
      </c>
      <c r="TIL332" s="75" t="s">
        <v>385</v>
      </c>
      <c r="TIM332" s="75" t="s">
        <v>385</v>
      </c>
      <c r="TIN332" s="75" t="s">
        <v>385</v>
      </c>
      <c r="TIO332" s="75" t="s">
        <v>385</v>
      </c>
      <c r="TIP332" s="75" t="s">
        <v>385</v>
      </c>
      <c r="TIQ332" s="75" t="s">
        <v>385</v>
      </c>
      <c r="TIR332" s="75" t="s">
        <v>385</v>
      </c>
      <c r="TIS332" s="75" t="s">
        <v>385</v>
      </c>
      <c r="TIT332" s="75" t="s">
        <v>385</v>
      </c>
      <c r="TIU332" s="75" t="s">
        <v>385</v>
      </c>
      <c r="TIV332" s="75" t="s">
        <v>385</v>
      </c>
      <c r="TIW332" s="75" t="s">
        <v>385</v>
      </c>
      <c r="TIX332" s="75" t="s">
        <v>385</v>
      </c>
      <c r="TIY332" s="75" t="s">
        <v>385</v>
      </c>
      <c r="TIZ332" s="75" t="s">
        <v>385</v>
      </c>
      <c r="TJA332" s="75" t="s">
        <v>385</v>
      </c>
      <c r="TJB332" s="75" t="s">
        <v>385</v>
      </c>
      <c r="TJC332" s="75" t="s">
        <v>385</v>
      </c>
      <c r="TJD332" s="75" t="s">
        <v>385</v>
      </c>
      <c r="TJE332" s="75" t="s">
        <v>385</v>
      </c>
      <c r="TJF332" s="75" t="s">
        <v>385</v>
      </c>
      <c r="TJG332" s="75" t="s">
        <v>385</v>
      </c>
      <c r="TJH332" s="75" t="s">
        <v>385</v>
      </c>
      <c r="TJI332" s="75" t="s">
        <v>385</v>
      </c>
      <c r="TJJ332" s="75" t="s">
        <v>385</v>
      </c>
      <c r="TJK332" s="75" t="s">
        <v>385</v>
      </c>
      <c r="TJL332" s="75" t="s">
        <v>385</v>
      </c>
      <c r="TJM332" s="75" t="s">
        <v>385</v>
      </c>
      <c r="TJN332" s="75" t="s">
        <v>385</v>
      </c>
      <c r="TJO332" s="75" t="s">
        <v>385</v>
      </c>
      <c r="TJP332" s="75" t="s">
        <v>385</v>
      </c>
      <c r="TJQ332" s="75" t="s">
        <v>385</v>
      </c>
      <c r="TJR332" s="75" t="s">
        <v>385</v>
      </c>
      <c r="TJS332" s="75" t="s">
        <v>385</v>
      </c>
      <c r="TJT332" s="75" t="s">
        <v>385</v>
      </c>
      <c r="TJU332" s="75" t="s">
        <v>385</v>
      </c>
      <c r="TJV332" s="75" t="s">
        <v>385</v>
      </c>
      <c r="TJW332" s="75" t="s">
        <v>385</v>
      </c>
      <c r="TJX332" s="75" t="s">
        <v>385</v>
      </c>
      <c r="TJY332" s="75" t="s">
        <v>385</v>
      </c>
      <c r="TJZ332" s="75" t="s">
        <v>385</v>
      </c>
      <c r="TKA332" s="75" t="s">
        <v>385</v>
      </c>
      <c r="TKB332" s="75" t="s">
        <v>385</v>
      </c>
      <c r="TKC332" s="75" t="s">
        <v>385</v>
      </c>
      <c r="TKD332" s="75" t="s">
        <v>385</v>
      </c>
      <c r="TKE332" s="75" t="s">
        <v>385</v>
      </c>
      <c r="TKF332" s="75" t="s">
        <v>385</v>
      </c>
      <c r="TKG332" s="75" t="s">
        <v>385</v>
      </c>
      <c r="TKH332" s="75" t="s">
        <v>385</v>
      </c>
      <c r="TKI332" s="75" t="s">
        <v>385</v>
      </c>
      <c r="TKJ332" s="75" t="s">
        <v>385</v>
      </c>
      <c r="TKK332" s="75" t="s">
        <v>385</v>
      </c>
      <c r="TKL332" s="75" t="s">
        <v>385</v>
      </c>
      <c r="TKM332" s="75" t="s">
        <v>385</v>
      </c>
      <c r="TKN332" s="75" t="s">
        <v>385</v>
      </c>
      <c r="TKO332" s="75" t="s">
        <v>385</v>
      </c>
      <c r="TKP332" s="75" t="s">
        <v>385</v>
      </c>
      <c r="TKQ332" s="75" t="s">
        <v>385</v>
      </c>
      <c r="TKR332" s="75" t="s">
        <v>385</v>
      </c>
      <c r="TKS332" s="75" t="s">
        <v>385</v>
      </c>
      <c r="TKT332" s="75" t="s">
        <v>385</v>
      </c>
      <c r="TKU332" s="75" t="s">
        <v>385</v>
      </c>
      <c r="TKV332" s="75" t="s">
        <v>385</v>
      </c>
      <c r="TKW332" s="75" t="s">
        <v>385</v>
      </c>
      <c r="TKX332" s="75" t="s">
        <v>385</v>
      </c>
      <c r="TKY332" s="75" t="s">
        <v>385</v>
      </c>
      <c r="TKZ332" s="75" t="s">
        <v>385</v>
      </c>
      <c r="TLA332" s="75" t="s">
        <v>385</v>
      </c>
      <c r="TLB332" s="75" t="s">
        <v>385</v>
      </c>
      <c r="TLC332" s="75" t="s">
        <v>385</v>
      </c>
      <c r="TLD332" s="75" t="s">
        <v>385</v>
      </c>
      <c r="TLE332" s="75" t="s">
        <v>385</v>
      </c>
      <c r="TLF332" s="75" t="s">
        <v>385</v>
      </c>
      <c r="TLG332" s="75" t="s">
        <v>385</v>
      </c>
      <c r="TLH332" s="75" t="s">
        <v>385</v>
      </c>
      <c r="TLI332" s="75" t="s">
        <v>385</v>
      </c>
      <c r="TLJ332" s="75" t="s">
        <v>385</v>
      </c>
      <c r="TLK332" s="75" t="s">
        <v>385</v>
      </c>
      <c r="TLL332" s="75" t="s">
        <v>385</v>
      </c>
      <c r="TLM332" s="75" t="s">
        <v>385</v>
      </c>
      <c r="TLN332" s="75" t="s">
        <v>385</v>
      </c>
      <c r="TLO332" s="75" t="s">
        <v>385</v>
      </c>
      <c r="TLP332" s="75" t="s">
        <v>385</v>
      </c>
      <c r="TLQ332" s="75" t="s">
        <v>385</v>
      </c>
      <c r="TLR332" s="75" t="s">
        <v>385</v>
      </c>
      <c r="TLS332" s="75" t="s">
        <v>385</v>
      </c>
      <c r="TLT332" s="75" t="s">
        <v>385</v>
      </c>
      <c r="TLU332" s="75" t="s">
        <v>385</v>
      </c>
      <c r="TLV332" s="75" t="s">
        <v>385</v>
      </c>
      <c r="TLW332" s="75" t="s">
        <v>385</v>
      </c>
      <c r="TLX332" s="75" t="s">
        <v>385</v>
      </c>
      <c r="TLY332" s="75" t="s">
        <v>385</v>
      </c>
      <c r="TLZ332" s="75" t="s">
        <v>385</v>
      </c>
      <c r="TMA332" s="75" t="s">
        <v>385</v>
      </c>
      <c r="TMB332" s="75" t="s">
        <v>385</v>
      </c>
      <c r="TMC332" s="75" t="s">
        <v>385</v>
      </c>
      <c r="TMD332" s="75" t="s">
        <v>385</v>
      </c>
      <c r="TME332" s="75" t="s">
        <v>385</v>
      </c>
      <c r="TMF332" s="75" t="s">
        <v>385</v>
      </c>
      <c r="TMG332" s="75" t="s">
        <v>385</v>
      </c>
      <c r="TMH332" s="75" t="s">
        <v>385</v>
      </c>
      <c r="TMI332" s="75" t="s">
        <v>385</v>
      </c>
      <c r="TMJ332" s="75" t="s">
        <v>385</v>
      </c>
      <c r="TMK332" s="75" t="s">
        <v>385</v>
      </c>
      <c r="TML332" s="75" t="s">
        <v>385</v>
      </c>
      <c r="TMM332" s="75" t="s">
        <v>385</v>
      </c>
      <c r="TMN332" s="75" t="s">
        <v>385</v>
      </c>
      <c r="TMO332" s="75" t="s">
        <v>385</v>
      </c>
      <c r="TMP332" s="75" t="s">
        <v>385</v>
      </c>
      <c r="TMQ332" s="75" t="s">
        <v>385</v>
      </c>
      <c r="TMR332" s="75" t="s">
        <v>385</v>
      </c>
      <c r="TMS332" s="75" t="s">
        <v>385</v>
      </c>
      <c r="TMT332" s="75" t="s">
        <v>385</v>
      </c>
      <c r="TMU332" s="75" t="s">
        <v>385</v>
      </c>
      <c r="TMV332" s="75" t="s">
        <v>385</v>
      </c>
      <c r="TMW332" s="75" t="s">
        <v>385</v>
      </c>
      <c r="TMX332" s="75" t="s">
        <v>385</v>
      </c>
      <c r="TMY332" s="75" t="s">
        <v>385</v>
      </c>
      <c r="TMZ332" s="75" t="s">
        <v>385</v>
      </c>
      <c r="TNA332" s="75" t="s">
        <v>385</v>
      </c>
      <c r="TNB332" s="75" t="s">
        <v>385</v>
      </c>
      <c r="TNC332" s="75" t="s">
        <v>385</v>
      </c>
      <c r="TND332" s="75" t="s">
        <v>385</v>
      </c>
      <c r="TNE332" s="75" t="s">
        <v>385</v>
      </c>
      <c r="TNF332" s="75" t="s">
        <v>385</v>
      </c>
      <c r="TNG332" s="75" t="s">
        <v>385</v>
      </c>
      <c r="TNH332" s="75" t="s">
        <v>385</v>
      </c>
      <c r="TNI332" s="75" t="s">
        <v>385</v>
      </c>
      <c r="TNJ332" s="75" t="s">
        <v>385</v>
      </c>
      <c r="TNK332" s="75" t="s">
        <v>385</v>
      </c>
      <c r="TNL332" s="75" t="s">
        <v>385</v>
      </c>
      <c r="TNM332" s="75" t="s">
        <v>385</v>
      </c>
      <c r="TNN332" s="75" t="s">
        <v>385</v>
      </c>
      <c r="TNO332" s="75" t="s">
        <v>385</v>
      </c>
      <c r="TNP332" s="75" t="s">
        <v>385</v>
      </c>
      <c r="TNQ332" s="75" t="s">
        <v>385</v>
      </c>
      <c r="TNR332" s="75" t="s">
        <v>385</v>
      </c>
      <c r="TNS332" s="75" t="s">
        <v>385</v>
      </c>
      <c r="TNT332" s="75" t="s">
        <v>385</v>
      </c>
      <c r="TNU332" s="75" t="s">
        <v>385</v>
      </c>
      <c r="TNV332" s="75" t="s">
        <v>385</v>
      </c>
      <c r="TNW332" s="75" t="s">
        <v>385</v>
      </c>
      <c r="TNX332" s="75" t="s">
        <v>385</v>
      </c>
      <c r="TNY332" s="75" t="s">
        <v>385</v>
      </c>
      <c r="TNZ332" s="75" t="s">
        <v>385</v>
      </c>
      <c r="TOA332" s="75" t="s">
        <v>385</v>
      </c>
      <c r="TOB332" s="75" t="s">
        <v>385</v>
      </c>
      <c r="TOC332" s="75" t="s">
        <v>385</v>
      </c>
      <c r="TOD332" s="75" t="s">
        <v>385</v>
      </c>
      <c r="TOE332" s="75" t="s">
        <v>385</v>
      </c>
      <c r="TOF332" s="75" t="s">
        <v>385</v>
      </c>
      <c r="TOG332" s="75" t="s">
        <v>385</v>
      </c>
      <c r="TOH332" s="75" t="s">
        <v>385</v>
      </c>
      <c r="TOI332" s="75" t="s">
        <v>385</v>
      </c>
      <c r="TOJ332" s="75" t="s">
        <v>385</v>
      </c>
      <c r="TOK332" s="75" t="s">
        <v>385</v>
      </c>
      <c r="TOL332" s="75" t="s">
        <v>385</v>
      </c>
      <c r="TOM332" s="75" t="s">
        <v>385</v>
      </c>
      <c r="TON332" s="75" t="s">
        <v>385</v>
      </c>
      <c r="TOO332" s="75" t="s">
        <v>385</v>
      </c>
      <c r="TOP332" s="75" t="s">
        <v>385</v>
      </c>
      <c r="TOQ332" s="75" t="s">
        <v>385</v>
      </c>
      <c r="TOR332" s="75" t="s">
        <v>385</v>
      </c>
      <c r="TOS332" s="75" t="s">
        <v>385</v>
      </c>
      <c r="TOT332" s="75" t="s">
        <v>385</v>
      </c>
      <c r="TOU332" s="75" t="s">
        <v>385</v>
      </c>
      <c r="TOV332" s="75" t="s">
        <v>385</v>
      </c>
      <c r="TOW332" s="75" t="s">
        <v>385</v>
      </c>
      <c r="TOX332" s="75" t="s">
        <v>385</v>
      </c>
      <c r="TOY332" s="75" t="s">
        <v>385</v>
      </c>
      <c r="TOZ332" s="75" t="s">
        <v>385</v>
      </c>
      <c r="TPA332" s="75" t="s">
        <v>385</v>
      </c>
      <c r="TPB332" s="75" t="s">
        <v>385</v>
      </c>
      <c r="TPC332" s="75" t="s">
        <v>385</v>
      </c>
      <c r="TPD332" s="75" t="s">
        <v>385</v>
      </c>
      <c r="TPE332" s="75" t="s">
        <v>385</v>
      </c>
      <c r="TPF332" s="75" t="s">
        <v>385</v>
      </c>
      <c r="TPG332" s="75" t="s">
        <v>385</v>
      </c>
      <c r="TPH332" s="75" t="s">
        <v>385</v>
      </c>
      <c r="TPI332" s="75" t="s">
        <v>385</v>
      </c>
      <c r="TPJ332" s="75" t="s">
        <v>385</v>
      </c>
      <c r="TPK332" s="75" t="s">
        <v>385</v>
      </c>
      <c r="TPL332" s="75" t="s">
        <v>385</v>
      </c>
      <c r="TPM332" s="75" t="s">
        <v>385</v>
      </c>
      <c r="TPN332" s="75" t="s">
        <v>385</v>
      </c>
      <c r="TPO332" s="75" t="s">
        <v>385</v>
      </c>
      <c r="TPP332" s="75" t="s">
        <v>385</v>
      </c>
      <c r="TPQ332" s="75" t="s">
        <v>385</v>
      </c>
      <c r="TPR332" s="75" t="s">
        <v>385</v>
      </c>
      <c r="TPS332" s="75" t="s">
        <v>385</v>
      </c>
      <c r="TPT332" s="75" t="s">
        <v>385</v>
      </c>
      <c r="TPU332" s="75" t="s">
        <v>385</v>
      </c>
      <c r="TPV332" s="75" t="s">
        <v>385</v>
      </c>
      <c r="TPW332" s="75" t="s">
        <v>385</v>
      </c>
      <c r="TPX332" s="75" t="s">
        <v>385</v>
      </c>
      <c r="TPY332" s="75" t="s">
        <v>385</v>
      </c>
      <c r="TPZ332" s="75" t="s">
        <v>385</v>
      </c>
      <c r="TQA332" s="75" t="s">
        <v>385</v>
      </c>
      <c r="TQB332" s="75" t="s">
        <v>385</v>
      </c>
      <c r="TQC332" s="75" t="s">
        <v>385</v>
      </c>
      <c r="TQD332" s="75" t="s">
        <v>385</v>
      </c>
      <c r="TQE332" s="75" t="s">
        <v>385</v>
      </c>
      <c r="TQF332" s="75" t="s">
        <v>385</v>
      </c>
      <c r="TQG332" s="75" t="s">
        <v>385</v>
      </c>
      <c r="TQH332" s="75" t="s">
        <v>385</v>
      </c>
      <c r="TQI332" s="75" t="s">
        <v>385</v>
      </c>
      <c r="TQJ332" s="75" t="s">
        <v>385</v>
      </c>
      <c r="TQK332" s="75" t="s">
        <v>385</v>
      </c>
      <c r="TQL332" s="75" t="s">
        <v>385</v>
      </c>
      <c r="TQM332" s="75" t="s">
        <v>385</v>
      </c>
      <c r="TQN332" s="75" t="s">
        <v>385</v>
      </c>
      <c r="TQO332" s="75" t="s">
        <v>385</v>
      </c>
      <c r="TQP332" s="75" t="s">
        <v>385</v>
      </c>
      <c r="TQQ332" s="75" t="s">
        <v>385</v>
      </c>
      <c r="TQR332" s="75" t="s">
        <v>385</v>
      </c>
      <c r="TQS332" s="75" t="s">
        <v>385</v>
      </c>
      <c r="TQT332" s="75" t="s">
        <v>385</v>
      </c>
      <c r="TQU332" s="75" t="s">
        <v>385</v>
      </c>
      <c r="TQV332" s="75" t="s">
        <v>385</v>
      </c>
      <c r="TQW332" s="75" t="s">
        <v>385</v>
      </c>
      <c r="TQX332" s="75" t="s">
        <v>385</v>
      </c>
      <c r="TQY332" s="75" t="s">
        <v>385</v>
      </c>
      <c r="TQZ332" s="75" t="s">
        <v>385</v>
      </c>
      <c r="TRA332" s="75" t="s">
        <v>385</v>
      </c>
      <c r="TRB332" s="75" t="s">
        <v>385</v>
      </c>
      <c r="TRC332" s="75" t="s">
        <v>385</v>
      </c>
      <c r="TRD332" s="75" t="s">
        <v>385</v>
      </c>
      <c r="TRE332" s="75" t="s">
        <v>385</v>
      </c>
      <c r="TRF332" s="75" t="s">
        <v>385</v>
      </c>
      <c r="TRG332" s="75" t="s">
        <v>385</v>
      </c>
      <c r="TRH332" s="75" t="s">
        <v>385</v>
      </c>
      <c r="TRI332" s="75" t="s">
        <v>385</v>
      </c>
      <c r="TRJ332" s="75" t="s">
        <v>385</v>
      </c>
      <c r="TRK332" s="75" t="s">
        <v>385</v>
      </c>
      <c r="TRL332" s="75" t="s">
        <v>385</v>
      </c>
      <c r="TRM332" s="75" t="s">
        <v>385</v>
      </c>
      <c r="TRN332" s="75" t="s">
        <v>385</v>
      </c>
      <c r="TRO332" s="75" t="s">
        <v>385</v>
      </c>
      <c r="TRP332" s="75" t="s">
        <v>385</v>
      </c>
      <c r="TRQ332" s="75" t="s">
        <v>385</v>
      </c>
      <c r="TRR332" s="75" t="s">
        <v>385</v>
      </c>
      <c r="TRS332" s="75" t="s">
        <v>385</v>
      </c>
      <c r="TRT332" s="75" t="s">
        <v>385</v>
      </c>
      <c r="TRU332" s="75" t="s">
        <v>385</v>
      </c>
      <c r="TRV332" s="75" t="s">
        <v>385</v>
      </c>
      <c r="TRW332" s="75" t="s">
        <v>385</v>
      </c>
      <c r="TRX332" s="75" t="s">
        <v>385</v>
      </c>
      <c r="TRY332" s="75" t="s">
        <v>385</v>
      </c>
      <c r="TRZ332" s="75" t="s">
        <v>385</v>
      </c>
      <c r="TSA332" s="75" t="s">
        <v>385</v>
      </c>
      <c r="TSB332" s="75" t="s">
        <v>385</v>
      </c>
      <c r="TSC332" s="75" t="s">
        <v>385</v>
      </c>
      <c r="TSD332" s="75" t="s">
        <v>385</v>
      </c>
      <c r="TSE332" s="75" t="s">
        <v>385</v>
      </c>
      <c r="TSF332" s="75" t="s">
        <v>385</v>
      </c>
      <c r="TSG332" s="75" t="s">
        <v>385</v>
      </c>
      <c r="TSH332" s="75" t="s">
        <v>385</v>
      </c>
      <c r="TSI332" s="75" t="s">
        <v>385</v>
      </c>
      <c r="TSJ332" s="75" t="s">
        <v>385</v>
      </c>
      <c r="TSK332" s="75" t="s">
        <v>385</v>
      </c>
      <c r="TSL332" s="75" t="s">
        <v>385</v>
      </c>
      <c r="TSM332" s="75" t="s">
        <v>385</v>
      </c>
      <c r="TSN332" s="75" t="s">
        <v>385</v>
      </c>
      <c r="TSO332" s="75" t="s">
        <v>385</v>
      </c>
      <c r="TSP332" s="75" t="s">
        <v>385</v>
      </c>
      <c r="TSQ332" s="75" t="s">
        <v>385</v>
      </c>
      <c r="TSR332" s="75" t="s">
        <v>385</v>
      </c>
      <c r="TSS332" s="75" t="s">
        <v>385</v>
      </c>
      <c r="TST332" s="75" t="s">
        <v>385</v>
      </c>
      <c r="TSU332" s="75" t="s">
        <v>385</v>
      </c>
      <c r="TSV332" s="75" t="s">
        <v>385</v>
      </c>
      <c r="TSW332" s="75" t="s">
        <v>385</v>
      </c>
      <c r="TSX332" s="75" t="s">
        <v>385</v>
      </c>
      <c r="TSY332" s="75" t="s">
        <v>385</v>
      </c>
      <c r="TSZ332" s="75" t="s">
        <v>385</v>
      </c>
      <c r="TTA332" s="75" t="s">
        <v>385</v>
      </c>
      <c r="TTB332" s="75" t="s">
        <v>385</v>
      </c>
      <c r="TTC332" s="75" t="s">
        <v>385</v>
      </c>
      <c r="TTD332" s="75" t="s">
        <v>385</v>
      </c>
      <c r="TTE332" s="75" t="s">
        <v>385</v>
      </c>
      <c r="TTF332" s="75" t="s">
        <v>385</v>
      </c>
      <c r="TTG332" s="75" t="s">
        <v>385</v>
      </c>
      <c r="TTH332" s="75" t="s">
        <v>385</v>
      </c>
      <c r="TTI332" s="75" t="s">
        <v>385</v>
      </c>
      <c r="TTJ332" s="75" t="s">
        <v>385</v>
      </c>
      <c r="TTK332" s="75" t="s">
        <v>385</v>
      </c>
      <c r="TTL332" s="75" t="s">
        <v>385</v>
      </c>
      <c r="TTM332" s="75" t="s">
        <v>385</v>
      </c>
      <c r="TTN332" s="75" t="s">
        <v>385</v>
      </c>
      <c r="TTO332" s="75" t="s">
        <v>385</v>
      </c>
      <c r="TTP332" s="75" t="s">
        <v>385</v>
      </c>
      <c r="TTQ332" s="75" t="s">
        <v>385</v>
      </c>
      <c r="TTR332" s="75" t="s">
        <v>385</v>
      </c>
      <c r="TTS332" s="75" t="s">
        <v>385</v>
      </c>
      <c r="TTT332" s="75" t="s">
        <v>385</v>
      </c>
      <c r="TTU332" s="75" t="s">
        <v>385</v>
      </c>
      <c r="TTV332" s="75" t="s">
        <v>385</v>
      </c>
      <c r="TTW332" s="75" t="s">
        <v>385</v>
      </c>
      <c r="TTX332" s="75" t="s">
        <v>385</v>
      </c>
      <c r="TTY332" s="75" t="s">
        <v>385</v>
      </c>
      <c r="TTZ332" s="75" t="s">
        <v>385</v>
      </c>
      <c r="TUA332" s="75" t="s">
        <v>385</v>
      </c>
      <c r="TUB332" s="75" t="s">
        <v>385</v>
      </c>
      <c r="TUC332" s="75" t="s">
        <v>385</v>
      </c>
      <c r="TUD332" s="75" t="s">
        <v>385</v>
      </c>
      <c r="TUE332" s="75" t="s">
        <v>385</v>
      </c>
      <c r="TUF332" s="75" t="s">
        <v>385</v>
      </c>
      <c r="TUG332" s="75" t="s">
        <v>385</v>
      </c>
      <c r="TUH332" s="75" t="s">
        <v>385</v>
      </c>
      <c r="TUI332" s="75" t="s">
        <v>385</v>
      </c>
      <c r="TUJ332" s="75" t="s">
        <v>385</v>
      </c>
      <c r="TUK332" s="75" t="s">
        <v>385</v>
      </c>
      <c r="TUL332" s="75" t="s">
        <v>385</v>
      </c>
      <c r="TUM332" s="75" t="s">
        <v>385</v>
      </c>
      <c r="TUN332" s="75" t="s">
        <v>385</v>
      </c>
      <c r="TUO332" s="75" t="s">
        <v>385</v>
      </c>
      <c r="TUP332" s="75" t="s">
        <v>385</v>
      </c>
      <c r="TUQ332" s="75" t="s">
        <v>385</v>
      </c>
      <c r="TUR332" s="75" t="s">
        <v>385</v>
      </c>
      <c r="TUS332" s="75" t="s">
        <v>385</v>
      </c>
      <c r="TUT332" s="75" t="s">
        <v>385</v>
      </c>
      <c r="TUU332" s="75" t="s">
        <v>385</v>
      </c>
      <c r="TUV332" s="75" t="s">
        <v>385</v>
      </c>
      <c r="TUW332" s="75" t="s">
        <v>385</v>
      </c>
      <c r="TUX332" s="75" t="s">
        <v>385</v>
      </c>
      <c r="TUY332" s="75" t="s">
        <v>385</v>
      </c>
      <c r="TUZ332" s="75" t="s">
        <v>385</v>
      </c>
      <c r="TVA332" s="75" t="s">
        <v>385</v>
      </c>
      <c r="TVB332" s="75" t="s">
        <v>385</v>
      </c>
      <c r="TVC332" s="75" t="s">
        <v>385</v>
      </c>
      <c r="TVD332" s="75" t="s">
        <v>385</v>
      </c>
      <c r="TVE332" s="75" t="s">
        <v>385</v>
      </c>
      <c r="TVF332" s="75" t="s">
        <v>385</v>
      </c>
      <c r="TVG332" s="75" t="s">
        <v>385</v>
      </c>
      <c r="TVH332" s="75" t="s">
        <v>385</v>
      </c>
      <c r="TVI332" s="75" t="s">
        <v>385</v>
      </c>
      <c r="TVJ332" s="75" t="s">
        <v>385</v>
      </c>
      <c r="TVK332" s="75" t="s">
        <v>385</v>
      </c>
      <c r="TVL332" s="75" t="s">
        <v>385</v>
      </c>
      <c r="TVM332" s="75" t="s">
        <v>385</v>
      </c>
      <c r="TVN332" s="75" t="s">
        <v>385</v>
      </c>
      <c r="TVO332" s="75" t="s">
        <v>385</v>
      </c>
      <c r="TVP332" s="75" t="s">
        <v>385</v>
      </c>
      <c r="TVQ332" s="75" t="s">
        <v>385</v>
      </c>
      <c r="TVR332" s="75" t="s">
        <v>385</v>
      </c>
      <c r="TVS332" s="75" t="s">
        <v>385</v>
      </c>
      <c r="TVT332" s="75" t="s">
        <v>385</v>
      </c>
      <c r="TVU332" s="75" t="s">
        <v>385</v>
      </c>
      <c r="TVV332" s="75" t="s">
        <v>385</v>
      </c>
      <c r="TVW332" s="75" t="s">
        <v>385</v>
      </c>
      <c r="TVX332" s="75" t="s">
        <v>385</v>
      </c>
      <c r="TVY332" s="75" t="s">
        <v>385</v>
      </c>
      <c r="TVZ332" s="75" t="s">
        <v>385</v>
      </c>
      <c r="TWA332" s="75" t="s">
        <v>385</v>
      </c>
      <c r="TWB332" s="75" t="s">
        <v>385</v>
      </c>
      <c r="TWC332" s="75" t="s">
        <v>385</v>
      </c>
      <c r="TWD332" s="75" t="s">
        <v>385</v>
      </c>
      <c r="TWE332" s="75" t="s">
        <v>385</v>
      </c>
      <c r="TWF332" s="75" t="s">
        <v>385</v>
      </c>
      <c r="TWG332" s="75" t="s">
        <v>385</v>
      </c>
      <c r="TWH332" s="75" t="s">
        <v>385</v>
      </c>
      <c r="TWI332" s="75" t="s">
        <v>385</v>
      </c>
      <c r="TWJ332" s="75" t="s">
        <v>385</v>
      </c>
      <c r="TWK332" s="75" t="s">
        <v>385</v>
      </c>
      <c r="TWL332" s="75" t="s">
        <v>385</v>
      </c>
      <c r="TWM332" s="75" t="s">
        <v>385</v>
      </c>
      <c r="TWN332" s="75" t="s">
        <v>385</v>
      </c>
      <c r="TWO332" s="75" t="s">
        <v>385</v>
      </c>
      <c r="TWP332" s="75" t="s">
        <v>385</v>
      </c>
      <c r="TWQ332" s="75" t="s">
        <v>385</v>
      </c>
      <c r="TWR332" s="75" t="s">
        <v>385</v>
      </c>
      <c r="TWS332" s="75" t="s">
        <v>385</v>
      </c>
      <c r="TWT332" s="75" t="s">
        <v>385</v>
      </c>
      <c r="TWU332" s="75" t="s">
        <v>385</v>
      </c>
      <c r="TWV332" s="75" t="s">
        <v>385</v>
      </c>
      <c r="TWW332" s="75" t="s">
        <v>385</v>
      </c>
      <c r="TWX332" s="75" t="s">
        <v>385</v>
      </c>
      <c r="TWY332" s="75" t="s">
        <v>385</v>
      </c>
      <c r="TWZ332" s="75" t="s">
        <v>385</v>
      </c>
      <c r="TXA332" s="75" t="s">
        <v>385</v>
      </c>
      <c r="TXB332" s="75" t="s">
        <v>385</v>
      </c>
      <c r="TXC332" s="75" t="s">
        <v>385</v>
      </c>
      <c r="TXD332" s="75" t="s">
        <v>385</v>
      </c>
      <c r="TXE332" s="75" t="s">
        <v>385</v>
      </c>
      <c r="TXF332" s="75" t="s">
        <v>385</v>
      </c>
      <c r="TXG332" s="75" t="s">
        <v>385</v>
      </c>
      <c r="TXH332" s="75" t="s">
        <v>385</v>
      </c>
      <c r="TXI332" s="75" t="s">
        <v>385</v>
      </c>
      <c r="TXJ332" s="75" t="s">
        <v>385</v>
      </c>
      <c r="TXK332" s="75" t="s">
        <v>385</v>
      </c>
      <c r="TXL332" s="75" t="s">
        <v>385</v>
      </c>
      <c r="TXM332" s="75" t="s">
        <v>385</v>
      </c>
      <c r="TXN332" s="75" t="s">
        <v>385</v>
      </c>
      <c r="TXO332" s="75" t="s">
        <v>385</v>
      </c>
      <c r="TXP332" s="75" t="s">
        <v>385</v>
      </c>
      <c r="TXQ332" s="75" t="s">
        <v>385</v>
      </c>
      <c r="TXR332" s="75" t="s">
        <v>385</v>
      </c>
      <c r="TXS332" s="75" t="s">
        <v>385</v>
      </c>
      <c r="TXT332" s="75" t="s">
        <v>385</v>
      </c>
      <c r="TXU332" s="75" t="s">
        <v>385</v>
      </c>
      <c r="TXV332" s="75" t="s">
        <v>385</v>
      </c>
      <c r="TXW332" s="75" t="s">
        <v>385</v>
      </c>
      <c r="TXX332" s="75" t="s">
        <v>385</v>
      </c>
      <c r="TXY332" s="75" t="s">
        <v>385</v>
      </c>
      <c r="TXZ332" s="75" t="s">
        <v>385</v>
      </c>
      <c r="TYA332" s="75" t="s">
        <v>385</v>
      </c>
      <c r="TYB332" s="75" t="s">
        <v>385</v>
      </c>
      <c r="TYC332" s="75" t="s">
        <v>385</v>
      </c>
      <c r="TYD332" s="75" t="s">
        <v>385</v>
      </c>
      <c r="TYE332" s="75" t="s">
        <v>385</v>
      </c>
      <c r="TYF332" s="75" t="s">
        <v>385</v>
      </c>
      <c r="TYG332" s="75" t="s">
        <v>385</v>
      </c>
      <c r="TYH332" s="75" t="s">
        <v>385</v>
      </c>
      <c r="TYI332" s="75" t="s">
        <v>385</v>
      </c>
      <c r="TYJ332" s="75" t="s">
        <v>385</v>
      </c>
      <c r="TYK332" s="75" t="s">
        <v>385</v>
      </c>
      <c r="TYL332" s="75" t="s">
        <v>385</v>
      </c>
      <c r="TYM332" s="75" t="s">
        <v>385</v>
      </c>
      <c r="TYN332" s="75" t="s">
        <v>385</v>
      </c>
      <c r="TYO332" s="75" t="s">
        <v>385</v>
      </c>
      <c r="TYP332" s="75" t="s">
        <v>385</v>
      </c>
      <c r="TYQ332" s="75" t="s">
        <v>385</v>
      </c>
      <c r="TYR332" s="75" t="s">
        <v>385</v>
      </c>
      <c r="TYS332" s="75" t="s">
        <v>385</v>
      </c>
      <c r="TYT332" s="75" t="s">
        <v>385</v>
      </c>
      <c r="TYU332" s="75" t="s">
        <v>385</v>
      </c>
      <c r="TYV332" s="75" t="s">
        <v>385</v>
      </c>
      <c r="TYW332" s="75" t="s">
        <v>385</v>
      </c>
      <c r="TYX332" s="75" t="s">
        <v>385</v>
      </c>
      <c r="TYY332" s="75" t="s">
        <v>385</v>
      </c>
      <c r="TYZ332" s="75" t="s">
        <v>385</v>
      </c>
      <c r="TZA332" s="75" t="s">
        <v>385</v>
      </c>
      <c r="TZB332" s="75" t="s">
        <v>385</v>
      </c>
      <c r="TZC332" s="75" t="s">
        <v>385</v>
      </c>
      <c r="TZD332" s="75" t="s">
        <v>385</v>
      </c>
      <c r="TZE332" s="75" t="s">
        <v>385</v>
      </c>
      <c r="TZF332" s="75" t="s">
        <v>385</v>
      </c>
      <c r="TZG332" s="75" t="s">
        <v>385</v>
      </c>
      <c r="TZH332" s="75" t="s">
        <v>385</v>
      </c>
      <c r="TZI332" s="75" t="s">
        <v>385</v>
      </c>
      <c r="TZJ332" s="75" t="s">
        <v>385</v>
      </c>
      <c r="TZK332" s="75" t="s">
        <v>385</v>
      </c>
      <c r="TZL332" s="75" t="s">
        <v>385</v>
      </c>
      <c r="TZM332" s="75" t="s">
        <v>385</v>
      </c>
      <c r="TZN332" s="75" t="s">
        <v>385</v>
      </c>
      <c r="TZO332" s="75" t="s">
        <v>385</v>
      </c>
      <c r="TZP332" s="75" t="s">
        <v>385</v>
      </c>
      <c r="TZQ332" s="75" t="s">
        <v>385</v>
      </c>
      <c r="TZR332" s="75" t="s">
        <v>385</v>
      </c>
      <c r="TZS332" s="75" t="s">
        <v>385</v>
      </c>
      <c r="TZT332" s="75" t="s">
        <v>385</v>
      </c>
      <c r="TZU332" s="75" t="s">
        <v>385</v>
      </c>
      <c r="TZV332" s="75" t="s">
        <v>385</v>
      </c>
      <c r="TZW332" s="75" t="s">
        <v>385</v>
      </c>
      <c r="TZX332" s="75" t="s">
        <v>385</v>
      </c>
      <c r="TZY332" s="75" t="s">
        <v>385</v>
      </c>
      <c r="TZZ332" s="75" t="s">
        <v>385</v>
      </c>
      <c r="UAA332" s="75" t="s">
        <v>385</v>
      </c>
      <c r="UAB332" s="75" t="s">
        <v>385</v>
      </c>
      <c r="UAC332" s="75" t="s">
        <v>385</v>
      </c>
      <c r="UAD332" s="75" t="s">
        <v>385</v>
      </c>
      <c r="UAE332" s="75" t="s">
        <v>385</v>
      </c>
      <c r="UAF332" s="75" t="s">
        <v>385</v>
      </c>
      <c r="UAG332" s="75" t="s">
        <v>385</v>
      </c>
      <c r="UAH332" s="75" t="s">
        <v>385</v>
      </c>
      <c r="UAI332" s="75" t="s">
        <v>385</v>
      </c>
      <c r="UAJ332" s="75" t="s">
        <v>385</v>
      </c>
      <c r="UAK332" s="75" t="s">
        <v>385</v>
      </c>
      <c r="UAL332" s="75" t="s">
        <v>385</v>
      </c>
      <c r="UAM332" s="75" t="s">
        <v>385</v>
      </c>
      <c r="UAN332" s="75" t="s">
        <v>385</v>
      </c>
      <c r="UAO332" s="75" t="s">
        <v>385</v>
      </c>
      <c r="UAP332" s="75" t="s">
        <v>385</v>
      </c>
      <c r="UAQ332" s="75" t="s">
        <v>385</v>
      </c>
      <c r="UAR332" s="75" t="s">
        <v>385</v>
      </c>
      <c r="UAS332" s="75" t="s">
        <v>385</v>
      </c>
      <c r="UAT332" s="75" t="s">
        <v>385</v>
      </c>
      <c r="UAU332" s="75" t="s">
        <v>385</v>
      </c>
      <c r="UAV332" s="75" t="s">
        <v>385</v>
      </c>
      <c r="UAW332" s="75" t="s">
        <v>385</v>
      </c>
      <c r="UAX332" s="75" t="s">
        <v>385</v>
      </c>
      <c r="UAY332" s="75" t="s">
        <v>385</v>
      </c>
      <c r="UAZ332" s="75" t="s">
        <v>385</v>
      </c>
      <c r="UBA332" s="75" t="s">
        <v>385</v>
      </c>
      <c r="UBB332" s="75" t="s">
        <v>385</v>
      </c>
      <c r="UBC332" s="75" t="s">
        <v>385</v>
      </c>
      <c r="UBD332" s="75" t="s">
        <v>385</v>
      </c>
      <c r="UBE332" s="75" t="s">
        <v>385</v>
      </c>
      <c r="UBF332" s="75" t="s">
        <v>385</v>
      </c>
      <c r="UBG332" s="75" t="s">
        <v>385</v>
      </c>
      <c r="UBH332" s="75" t="s">
        <v>385</v>
      </c>
      <c r="UBI332" s="75" t="s">
        <v>385</v>
      </c>
      <c r="UBJ332" s="75" t="s">
        <v>385</v>
      </c>
      <c r="UBK332" s="75" t="s">
        <v>385</v>
      </c>
      <c r="UBL332" s="75" t="s">
        <v>385</v>
      </c>
      <c r="UBM332" s="75" t="s">
        <v>385</v>
      </c>
      <c r="UBN332" s="75" t="s">
        <v>385</v>
      </c>
      <c r="UBO332" s="75" t="s">
        <v>385</v>
      </c>
      <c r="UBP332" s="75" t="s">
        <v>385</v>
      </c>
      <c r="UBQ332" s="75" t="s">
        <v>385</v>
      </c>
      <c r="UBR332" s="75" t="s">
        <v>385</v>
      </c>
      <c r="UBS332" s="75" t="s">
        <v>385</v>
      </c>
      <c r="UBT332" s="75" t="s">
        <v>385</v>
      </c>
      <c r="UBU332" s="75" t="s">
        <v>385</v>
      </c>
      <c r="UBV332" s="75" t="s">
        <v>385</v>
      </c>
      <c r="UBW332" s="75" t="s">
        <v>385</v>
      </c>
      <c r="UBX332" s="75" t="s">
        <v>385</v>
      </c>
      <c r="UBY332" s="75" t="s">
        <v>385</v>
      </c>
      <c r="UBZ332" s="75" t="s">
        <v>385</v>
      </c>
      <c r="UCA332" s="75" t="s">
        <v>385</v>
      </c>
      <c r="UCB332" s="75" t="s">
        <v>385</v>
      </c>
      <c r="UCC332" s="75" t="s">
        <v>385</v>
      </c>
      <c r="UCD332" s="75" t="s">
        <v>385</v>
      </c>
      <c r="UCE332" s="75" t="s">
        <v>385</v>
      </c>
      <c r="UCF332" s="75" t="s">
        <v>385</v>
      </c>
      <c r="UCG332" s="75" t="s">
        <v>385</v>
      </c>
      <c r="UCH332" s="75" t="s">
        <v>385</v>
      </c>
      <c r="UCI332" s="75" t="s">
        <v>385</v>
      </c>
      <c r="UCJ332" s="75" t="s">
        <v>385</v>
      </c>
      <c r="UCK332" s="75" t="s">
        <v>385</v>
      </c>
      <c r="UCL332" s="75" t="s">
        <v>385</v>
      </c>
      <c r="UCM332" s="75" t="s">
        <v>385</v>
      </c>
      <c r="UCN332" s="75" t="s">
        <v>385</v>
      </c>
      <c r="UCO332" s="75" t="s">
        <v>385</v>
      </c>
      <c r="UCP332" s="75" t="s">
        <v>385</v>
      </c>
      <c r="UCQ332" s="75" t="s">
        <v>385</v>
      </c>
      <c r="UCR332" s="75" t="s">
        <v>385</v>
      </c>
      <c r="UCS332" s="75" t="s">
        <v>385</v>
      </c>
      <c r="UCT332" s="75" t="s">
        <v>385</v>
      </c>
      <c r="UCU332" s="75" t="s">
        <v>385</v>
      </c>
      <c r="UCV332" s="75" t="s">
        <v>385</v>
      </c>
      <c r="UCW332" s="75" t="s">
        <v>385</v>
      </c>
      <c r="UCX332" s="75" t="s">
        <v>385</v>
      </c>
      <c r="UCY332" s="75" t="s">
        <v>385</v>
      </c>
      <c r="UCZ332" s="75" t="s">
        <v>385</v>
      </c>
      <c r="UDA332" s="75" t="s">
        <v>385</v>
      </c>
      <c r="UDB332" s="75" t="s">
        <v>385</v>
      </c>
      <c r="UDC332" s="75" t="s">
        <v>385</v>
      </c>
      <c r="UDD332" s="75" t="s">
        <v>385</v>
      </c>
      <c r="UDE332" s="75" t="s">
        <v>385</v>
      </c>
      <c r="UDF332" s="75" t="s">
        <v>385</v>
      </c>
      <c r="UDG332" s="75" t="s">
        <v>385</v>
      </c>
      <c r="UDH332" s="75" t="s">
        <v>385</v>
      </c>
      <c r="UDI332" s="75" t="s">
        <v>385</v>
      </c>
      <c r="UDJ332" s="75" t="s">
        <v>385</v>
      </c>
      <c r="UDK332" s="75" t="s">
        <v>385</v>
      </c>
      <c r="UDL332" s="75" t="s">
        <v>385</v>
      </c>
      <c r="UDM332" s="75" t="s">
        <v>385</v>
      </c>
      <c r="UDN332" s="75" t="s">
        <v>385</v>
      </c>
      <c r="UDO332" s="75" t="s">
        <v>385</v>
      </c>
      <c r="UDP332" s="75" t="s">
        <v>385</v>
      </c>
      <c r="UDQ332" s="75" t="s">
        <v>385</v>
      </c>
      <c r="UDR332" s="75" t="s">
        <v>385</v>
      </c>
      <c r="UDS332" s="75" t="s">
        <v>385</v>
      </c>
      <c r="UDT332" s="75" t="s">
        <v>385</v>
      </c>
      <c r="UDU332" s="75" t="s">
        <v>385</v>
      </c>
      <c r="UDV332" s="75" t="s">
        <v>385</v>
      </c>
      <c r="UDW332" s="75" t="s">
        <v>385</v>
      </c>
      <c r="UDX332" s="75" t="s">
        <v>385</v>
      </c>
      <c r="UDY332" s="75" t="s">
        <v>385</v>
      </c>
      <c r="UDZ332" s="75" t="s">
        <v>385</v>
      </c>
      <c r="UEA332" s="75" t="s">
        <v>385</v>
      </c>
      <c r="UEB332" s="75" t="s">
        <v>385</v>
      </c>
      <c r="UEC332" s="75" t="s">
        <v>385</v>
      </c>
      <c r="UED332" s="75" t="s">
        <v>385</v>
      </c>
      <c r="UEE332" s="75" t="s">
        <v>385</v>
      </c>
      <c r="UEF332" s="75" t="s">
        <v>385</v>
      </c>
      <c r="UEG332" s="75" t="s">
        <v>385</v>
      </c>
      <c r="UEH332" s="75" t="s">
        <v>385</v>
      </c>
      <c r="UEI332" s="75" t="s">
        <v>385</v>
      </c>
      <c r="UEJ332" s="75" t="s">
        <v>385</v>
      </c>
      <c r="UEK332" s="75" t="s">
        <v>385</v>
      </c>
      <c r="UEL332" s="75" t="s">
        <v>385</v>
      </c>
      <c r="UEM332" s="75" t="s">
        <v>385</v>
      </c>
      <c r="UEN332" s="75" t="s">
        <v>385</v>
      </c>
      <c r="UEO332" s="75" t="s">
        <v>385</v>
      </c>
      <c r="UEP332" s="75" t="s">
        <v>385</v>
      </c>
      <c r="UEQ332" s="75" t="s">
        <v>385</v>
      </c>
      <c r="UER332" s="75" t="s">
        <v>385</v>
      </c>
      <c r="UES332" s="75" t="s">
        <v>385</v>
      </c>
      <c r="UET332" s="75" t="s">
        <v>385</v>
      </c>
      <c r="UEU332" s="75" t="s">
        <v>385</v>
      </c>
      <c r="UEV332" s="75" t="s">
        <v>385</v>
      </c>
      <c r="UEW332" s="75" t="s">
        <v>385</v>
      </c>
      <c r="UEX332" s="75" t="s">
        <v>385</v>
      </c>
      <c r="UEY332" s="75" t="s">
        <v>385</v>
      </c>
      <c r="UEZ332" s="75" t="s">
        <v>385</v>
      </c>
      <c r="UFA332" s="75" t="s">
        <v>385</v>
      </c>
      <c r="UFB332" s="75" t="s">
        <v>385</v>
      </c>
      <c r="UFC332" s="75" t="s">
        <v>385</v>
      </c>
      <c r="UFD332" s="75" t="s">
        <v>385</v>
      </c>
      <c r="UFE332" s="75" t="s">
        <v>385</v>
      </c>
      <c r="UFF332" s="75" t="s">
        <v>385</v>
      </c>
      <c r="UFG332" s="75" t="s">
        <v>385</v>
      </c>
      <c r="UFH332" s="75" t="s">
        <v>385</v>
      </c>
      <c r="UFI332" s="75" t="s">
        <v>385</v>
      </c>
      <c r="UFJ332" s="75" t="s">
        <v>385</v>
      </c>
      <c r="UFK332" s="75" t="s">
        <v>385</v>
      </c>
      <c r="UFL332" s="75" t="s">
        <v>385</v>
      </c>
      <c r="UFM332" s="75" t="s">
        <v>385</v>
      </c>
      <c r="UFN332" s="75" t="s">
        <v>385</v>
      </c>
      <c r="UFO332" s="75" t="s">
        <v>385</v>
      </c>
      <c r="UFP332" s="75" t="s">
        <v>385</v>
      </c>
      <c r="UFQ332" s="75" t="s">
        <v>385</v>
      </c>
      <c r="UFR332" s="75" t="s">
        <v>385</v>
      </c>
      <c r="UFS332" s="75" t="s">
        <v>385</v>
      </c>
      <c r="UFT332" s="75" t="s">
        <v>385</v>
      </c>
      <c r="UFU332" s="75" t="s">
        <v>385</v>
      </c>
      <c r="UFV332" s="75" t="s">
        <v>385</v>
      </c>
      <c r="UFW332" s="75" t="s">
        <v>385</v>
      </c>
      <c r="UFX332" s="75" t="s">
        <v>385</v>
      </c>
      <c r="UFY332" s="75" t="s">
        <v>385</v>
      </c>
      <c r="UFZ332" s="75" t="s">
        <v>385</v>
      </c>
      <c r="UGA332" s="75" t="s">
        <v>385</v>
      </c>
      <c r="UGB332" s="75" t="s">
        <v>385</v>
      </c>
      <c r="UGC332" s="75" t="s">
        <v>385</v>
      </c>
      <c r="UGD332" s="75" t="s">
        <v>385</v>
      </c>
      <c r="UGE332" s="75" t="s">
        <v>385</v>
      </c>
      <c r="UGF332" s="75" t="s">
        <v>385</v>
      </c>
      <c r="UGG332" s="75" t="s">
        <v>385</v>
      </c>
      <c r="UGH332" s="75" t="s">
        <v>385</v>
      </c>
      <c r="UGI332" s="75" t="s">
        <v>385</v>
      </c>
      <c r="UGJ332" s="75" t="s">
        <v>385</v>
      </c>
      <c r="UGK332" s="75" t="s">
        <v>385</v>
      </c>
      <c r="UGL332" s="75" t="s">
        <v>385</v>
      </c>
      <c r="UGM332" s="75" t="s">
        <v>385</v>
      </c>
      <c r="UGN332" s="75" t="s">
        <v>385</v>
      </c>
      <c r="UGO332" s="75" t="s">
        <v>385</v>
      </c>
      <c r="UGP332" s="75" t="s">
        <v>385</v>
      </c>
      <c r="UGQ332" s="75" t="s">
        <v>385</v>
      </c>
      <c r="UGR332" s="75" t="s">
        <v>385</v>
      </c>
      <c r="UGS332" s="75" t="s">
        <v>385</v>
      </c>
      <c r="UGT332" s="75" t="s">
        <v>385</v>
      </c>
      <c r="UGU332" s="75" t="s">
        <v>385</v>
      </c>
      <c r="UGV332" s="75" t="s">
        <v>385</v>
      </c>
      <c r="UGW332" s="75" t="s">
        <v>385</v>
      </c>
      <c r="UGX332" s="75" t="s">
        <v>385</v>
      </c>
      <c r="UGY332" s="75" t="s">
        <v>385</v>
      </c>
      <c r="UGZ332" s="75" t="s">
        <v>385</v>
      </c>
      <c r="UHA332" s="75" t="s">
        <v>385</v>
      </c>
      <c r="UHB332" s="75" t="s">
        <v>385</v>
      </c>
      <c r="UHC332" s="75" t="s">
        <v>385</v>
      </c>
      <c r="UHD332" s="75" t="s">
        <v>385</v>
      </c>
      <c r="UHE332" s="75" t="s">
        <v>385</v>
      </c>
      <c r="UHF332" s="75" t="s">
        <v>385</v>
      </c>
      <c r="UHG332" s="75" t="s">
        <v>385</v>
      </c>
      <c r="UHH332" s="75" t="s">
        <v>385</v>
      </c>
      <c r="UHI332" s="75" t="s">
        <v>385</v>
      </c>
      <c r="UHJ332" s="75" t="s">
        <v>385</v>
      </c>
      <c r="UHK332" s="75" t="s">
        <v>385</v>
      </c>
      <c r="UHL332" s="75" t="s">
        <v>385</v>
      </c>
      <c r="UHM332" s="75" t="s">
        <v>385</v>
      </c>
      <c r="UHN332" s="75" t="s">
        <v>385</v>
      </c>
      <c r="UHO332" s="75" t="s">
        <v>385</v>
      </c>
      <c r="UHP332" s="75" t="s">
        <v>385</v>
      </c>
      <c r="UHQ332" s="75" t="s">
        <v>385</v>
      </c>
      <c r="UHR332" s="75" t="s">
        <v>385</v>
      </c>
      <c r="UHS332" s="75" t="s">
        <v>385</v>
      </c>
      <c r="UHT332" s="75" t="s">
        <v>385</v>
      </c>
      <c r="UHU332" s="75" t="s">
        <v>385</v>
      </c>
      <c r="UHV332" s="75" t="s">
        <v>385</v>
      </c>
      <c r="UHW332" s="75" t="s">
        <v>385</v>
      </c>
      <c r="UHX332" s="75" t="s">
        <v>385</v>
      </c>
      <c r="UHY332" s="75" t="s">
        <v>385</v>
      </c>
      <c r="UHZ332" s="75" t="s">
        <v>385</v>
      </c>
      <c r="UIA332" s="75" t="s">
        <v>385</v>
      </c>
      <c r="UIB332" s="75" t="s">
        <v>385</v>
      </c>
      <c r="UIC332" s="75" t="s">
        <v>385</v>
      </c>
      <c r="UID332" s="75" t="s">
        <v>385</v>
      </c>
      <c r="UIE332" s="75" t="s">
        <v>385</v>
      </c>
      <c r="UIF332" s="75" t="s">
        <v>385</v>
      </c>
      <c r="UIG332" s="75" t="s">
        <v>385</v>
      </c>
      <c r="UIH332" s="75" t="s">
        <v>385</v>
      </c>
      <c r="UII332" s="75" t="s">
        <v>385</v>
      </c>
      <c r="UIJ332" s="75" t="s">
        <v>385</v>
      </c>
      <c r="UIK332" s="75" t="s">
        <v>385</v>
      </c>
      <c r="UIL332" s="75" t="s">
        <v>385</v>
      </c>
      <c r="UIM332" s="75" t="s">
        <v>385</v>
      </c>
      <c r="UIN332" s="75" t="s">
        <v>385</v>
      </c>
      <c r="UIO332" s="75" t="s">
        <v>385</v>
      </c>
      <c r="UIP332" s="75" t="s">
        <v>385</v>
      </c>
      <c r="UIQ332" s="75" t="s">
        <v>385</v>
      </c>
      <c r="UIR332" s="75" t="s">
        <v>385</v>
      </c>
      <c r="UIS332" s="75" t="s">
        <v>385</v>
      </c>
      <c r="UIT332" s="75" t="s">
        <v>385</v>
      </c>
      <c r="UIU332" s="75" t="s">
        <v>385</v>
      </c>
      <c r="UIV332" s="75" t="s">
        <v>385</v>
      </c>
      <c r="UIW332" s="75" t="s">
        <v>385</v>
      </c>
      <c r="UIX332" s="75" t="s">
        <v>385</v>
      </c>
      <c r="UIY332" s="75" t="s">
        <v>385</v>
      </c>
      <c r="UIZ332" s="75" t="s">
        <v>385</v>
      </c>
      <c r="UJA332" s="75" t="s">
        <v>385</v>
      </c>
      <c r="UJB332" s="75" t="s">
        <v>385</v>
      </c>
      <c r="UJC332" s="75" t="s">
        <v>385</v>
      </c>
      <c r="UJD332" s="75" t="s">
        <v>385</v>
      </c>
      <c r="UJE332" s="75" t="s">
        <v>385</v>
      </c>
      <c r="UJF332" s="75" t="s">
        <v>385</v>
      </c>
      <c r="UJG332" s="75" t="s">
        <v>385</v>
      </c>
      <c r="UJH332" s="75" t="s">
        <v>385</v>
      </c>
      <c r="UJI332" s="75" t="s">
        <v>385</v>
      </c>
      <c r="UJJ332" s="75" t="s">
        <v>385</v>
      </c>
      <c r="UJK332" s="75" t="s">
        <v>385</v>
      </c>
      <c r="UJL332" s="75" t="s">
        <v>385</v>
      </c>
      <c r="UJM332" s="75" t="s">
        <v>385</v>
      </c>
      <c r="UJN332" s="75" t="s">
        <v>385</v>
      </c>
      <c r="UJO332" s="75" t="s">
        <v>385</v>
      </c>
      <c r="UJP332" s="75" t="s">
        <v>385</v>
      </c>
      <c r="UJQ332" s="75" t="s">
        <v>385</v>
      </c>
      <c r="UJR332" s="75" t="s">
        <v>385</v>
      </c>
      <c r="UJS332" s="75" t="s">
        <v>385</v>
      </c>
      <c r="UJT332" s="75" t="s">
        <v>385</v>
      </c>
      <c r="UJU332" s="75" t="s">
        <v>385</v>
      </c>
      <c r="UJV332" s="75" t="s">
        <v>385</v>
      </c>
      <c r="UJW332" s="75" t="s">
        <v>385</v>
      </c>
      <c r="UJX332" s="75" t="s">
        <v>385</v>
      </c>
      <c r="UJY332" s="75" t="s">
        <v>385</v>
      </c>
      <c r="UJZ332" s="75" t="s">
        <v>385</v>
      </c>
      <c r="UKA332" s="75" t="s">
        <v>385</v>
      </c>
      <c r="UKB332" s="75" t="s">
        <v>385</v>
      </c>
      <c r="UKC332" s="75" t="s">
        <v>385</v>
      </c>
      <c r="UKD332" s="75" t="s">
        <v>385</v>
      </c>
      <c r="UKE332" s="75" t="s">
        <v>385</v>
      </c>
      <c r="UKF332" s="75" t="s">
        <v>385</v>
      </c>
      <c r="UKG332" s="75" t="s">
        <v>385</v>
      </c>
      <c r="UKH332" s="75" t="s">
        <v>385</v>
      </c>
      <c r="UKI332" s="75" t="s">
        <v>385</v>
      </c>
      <c r="UKJ332" s="75" t="s">
        <v>385</v>
      </c>
      <c r="UKK332" s="75" t="s">
        <v>385</v>
      </c>
      <c r="UKL332" s="75" t="s">
        <v>385</v>
      </c>
      <c r="UKM332" s="75" t="s">
        <v>385</v>
      </c>
      <c r="UKN332" s="75" t="s">
        <v>385</v>
      </c>
      <c r="UKO332" s="75" t="s">
        <v>385</v>
      </c>
      <c r="UKP332" s="75" t="s">
        <v>385</v>
      </c>
      <c r="UKQ332" s="75" t="s">
        <v>385</v>
      </c>
      <c r="UKR332" s="75" t="s">
        <v>385</v>
      </c>
      <c r="UKS332" s="75" t="s">
        <v>385</v>
      </c>
      <c r="UKT332" s="75" t="s">
        <v>385</v>
      </c>
      <c r="UKU332" s="75" t="s">
        <v>385</v>
      </c>
      <c r="UKV332" s="75" t="s">
        <v>385</v>
      </c>
      <c r="UKW332" s="75" t="s">
        <v>385</v>
      </c>
      <c r="UKX332" s="75" t="s">
        <v>385</v>
      </c>
      <c r="UKY332" s="75" t="s">
        <v>385</v>
      </c>
      <c r="UKZ332" s="75" t="s">
        <v>385</v>
      </c>
      <c r="ULA332" s="75" t="s">
        <v>385</v>
      </c>
      <c r="ULB332" s="75" t="s">
        <v>385</v>
      </c>
      <c r="ULC332" s="75" t="s">
        <v>385</v>
      </c>
      <c r="ULD332" s="75" t="s">
        <v>385</v>
      </c>
      <c r="ULE332" s="75" t="s">
        <v>385</v>
      </c>
      <c r="ULF332" s="75" t="s">
        <v>385</v>
      </c>
      <c r="ULG332" s="75" t="s">
        <v>385</v>
      </c>
      <c r="ULH332" s="75" t="s">
        <v>385</v>
      </c>
      <c r="ULI332" s="75" t="s">
        <v>385</v>
      </c>
      <c r="ULJ332" s="75" t="s">
        <v>385</v>
      </c>
      <c r="ULK332" s="75" t="s">
        <v>385</v>
      </c>
      <c r="ULL332" s="75" t="s">
        <v>385</v>
      </c>
      <c r="ULM332" s="75" t="s">
        <v>385</v>
      </c>
      <c r="ULN332" s="75" t="s">
        <v>385</v>
      </c>
      <c r="ULO332" s="75" t="s">
        <v>385</v>
      </c>
      <c r="ULP332" s="75" t="s">
        <v>385</v>
      </c>
      <c r="ULQ332" s="75" t="s">
        <v>385</v>
      </c>
      <c r="ULR332" s="75" t="s">
        <v>385</v>
      </c>
      <c r="ULS332" s="75" t="s">
        <v>385</v>
      </c>
      <c r="ULT332" s="75" t="s">
        <v>385</v>
      </c>
      <c r="ULU332" s="75" t="s">
        <v>385</v>
      </c>
      <c r="ULV332" s="75" t="s">
        <v>385</v>
      </c>
      <c r="ULW332" s="75" t="s">
        <v>385</v>
      </c>
      <c r="ULX332" s="75" t="s">
        <v>385</v>
      </c>
      <c r="ULY332" s="75" t="s">
        <v>385</v>
      </c>
      <c r="ULZ332" s="75" t="s">
        <v>385</v>
      </c>
      <c r="UMA332" s="75" t="s">
        <v>385</v>
      </c>
      <c r="UMB332" s="75" t="s">
        <v>385</v>
      </c>
      <c r="UMC332" s="75" t="s">
        <v>385</v>
      </c>
      <c r="UMD332" s="75" t="s">
        <v>385</v>
      </c>
      <c r="UME332" s="75" t="s">
        <v>385</v>
      </c>
      <c r="UMF332" s="75" t="s">
        <v>385</v>
      </c>
      <c r="UMG332" s="75" t="s">
        <v>385</v>
      </c>
      <c r="UMH332" s="75" t="s">
        <v>385</v>
      </c>
      <c r="UMI332" s="75" t="s">
        <v>385</v>
      </c>
      <c r="UMJ332" s="75" t="s">
        <v>385</v>
      </c>
      <c r="UMK332" s="75" t="s">
        <v>385</v>
      </c>
      <c r="UML332" s="75" t="s">
        <v>385</v>
      </c>
      <c r="UMM332" s="75" t="s">
        <v>385</v>
      </c>
      <c r="UMN332" s="75" t="s">
        <v>385</v>
      </c>
      <c r="UMO332" s="75" t="s">
        <v>385</v>
      </c>
      <c r="UMP332" s="75" t="s">
        <v>385</v>
      </c>
      <c r="UMQ332" s="75" t="s">
        <v>385</v>
      </c>
      <c r="UMR332" s="75" t="s">
        <v>385</v>
      </c>
      <c r="UMS332" s="75" t="s">
        <v>385</v>
      </c>
      <c r="UMT332" s="75" t="s">
        <v>385</v>
      </c>
      <c r="UMU332" s="75" t="s">
        <v>385</v>
      </c>
      <c r="UMV332" s="75" t="s">
        <v>385</v>
      </c>
      <c r="UMW332" s="75" t="s">
        <v>385</v>
      </c>
      <c r="UMX332" s="75" t="s">
        <v>385</v>
      </c>
      <c r="UMY332" s="75" t="s">
        <v>385</v>
      </c>
      <c r="UMZ332" s="75" t="s">
        <v>385</v>
      </c>
      <c r="UNA332" s="75" t="s">
        <v>385</v>
      </c>
      <c r="UNB332" s="75" t="s">
        <v>385</v>
      </c>
      <c r="UNC332" s="75" t="s">
        <v>385</v>
      </c>
      <c r="UND332" s="75" t="s">
        <v>385</v>
      </c>
      <c r="UNE332" s="75" t="s">
        <v>385</v>
      </c>
      <c r="UNF332" s="75" t="s">
        <v>385</v>
      </c>
      <c r="UNG332" s="75" t="s">
        <v>385</v>
      </c>
      <c r="UNH332" s="75" t="s">
        <v>385</v>
      </c>
      <c r="UNI332" s="75" t="s">
        <v>385</v>
      </c>
      <c r="UNJ332" s="75" t="s">
        <v>385</v>
      </c>
      <c r="UNK332" s="75" t="s">
        <v>385</v>
      </c>
      <c r="UNL332" s="75" t="s">
        <v>385</v>
      </c>
      <c r="UNM332" s="75" t="s">
        <v>385</v>
      </c>
      <c r="UNN332" s="75" t="s">
        <v>385</v>
      </c>
      <c r="UNO332" s="75" t="s">
        <v>385</v>
      </c>
      <c r="UNP332" s="75" t="s">
        <v>385</v>
      </c>
      <c r="UNQ332" s="75" t="s">
        <v>385</v>
      </c>
      <c r="UNR332" s="75" t="s">
        <v>385</v>
      </c>
      <c r="UNS332" s="75" t="s">
        <v>385</v>
      </c>
      <c r="UNT332" s="75" t="s">
        <v>385</v>
      </c>
      <c r="UNU332" s="75" t="s">
        <v>385</v>
      </c>
      <c r="UNV332" s="75" t="s">
        <v>385</v>
      </c>
      <c r="UNW332" s="75" t="s">
        <v>385</v>
      </c>
      <c r="UNX332" s="75" t="s">
        <v>385</v>
      </c>
      <c r="UNY332" s="75" t="s">
        <v>385</v>
      </c>
      <c r="UNZ332" s="75" t="s">
        <v>385</v>
      </c>
      <c r="UOA332" s="75" t="s">
        <v>385</v>
      </c>
      <c r="UOB332" s="75" t="s">
        <v>385</v>
      </c>
      <c r="UOC332" s="75" t="s">
        <v>385</v>
      </c>
      <c r="UOD332" s="75" t="s">
        <v>385</v>
      </c>
      <c r="UOE332" s="75" t="s">
        <v>385</v>
      </c>
      <c r="UOF332" s="75" t="s">
        <v>385</v>
      </c>
      <c r="UOG332" s="75" t="s">
        <v>385</v>
      </c>
      <c r="UOH332" s="75" t="s">
        <v>385</v>
      </c>
      <c r="UOI332" s="75" t="s">
        <v>385</v>
      </c>
      <c r="UOJ332" s="75" t="s">
        <v>385</v>
      </c>
      <c r="UOK332" s="75" t="s">
        <v>385</v>
      </c>
      <c r="UOL332" s="75" t="s">
        <v>385</v>
      </c>
      <c r="UOM332" s="75" t="s">
        <v>385</v>
      </c>
      <c r="UON332" s="75" t="s">
        <v>385</v>
      </c>
      <c r="UOO332" s="75" t="s">
        <v>385</v>
      </c>
      <c r="UOP332" s="75" t="s">
        <v>385</v>
      </c>
      <c r="UOQ332" s="75" t="s">
        <v>385</v>
      </c>
      <c r="UOR332" s="75" t="s">
        <v>385</v>
      </c>
      <c r="UOS332" s="75" t="s">
        <v>385</v>
      </c>
      <c r="UOT332" s="75" t="s">
        <v>385</v>
      </c>
      <c r="UOU332" s="75" t="s">
        <v>385</v>
      </c>
      <c r="UOV332" s="75" t="s">
        <v>385</v>
      </c>
      <c r="UOW332" s="75" t="s">
        <v>385</v>
      </c>
      <c r="UOX332" s="75" t="s">
        <v>385</v>
      </c>
      <c r="UOY332" s="75" t="s">
        <v>385</v>
      </c>
      <c r="UOZ332" s="75" t="s">
        <v>385</v>
      </c>
      <c r="UPA332" s="75" t="s">
        <v>385</v>
      </c>
      <c r="UPB332" s="75" t="s">
        <v>385</v>
      </c>
      <c r="UPC332" s="75" t="s">
        <v>385</v>
      </c>
      <c r="UPD332" s="75" t="s">
        <v>385</v>
      </c>
      <c r="UPE332" s="75" t="s">
        <v>385</v>
      </c>
      <c r="UPF332" s="75" t="s">
        <v>385</v>
      </c>
      <c r="UPG332" s="75" t="s">
        <v>385</v>
      </c>
      <c r="UPH332" s="75" t="s">
        <v>385</v>
      </c>
      <c r="UPI332" s="75" t="s">
        <v>385</v>
      </c>
      <c r="UPJ332" s="75" t="s">
        <v>385</v>
      </c>
      <c r="UPK332" s="75" t="s">
        <v>385</v>
      </c>
      <c r="UPL332" s="75" t="s">
        <v>385</v>
      </c>
      <c r="UPM332" s="75" t="s">
        <v>385</v>
      </c>
      <c r="UPN332" s="75" t="s">
        <v>385</v>
      </c>
      <c r="UPO332" s="75" t="s">
        <v>385</v>
      </c>
      <c r="UPP332" s="75" t="s">
        <v>385</v>
      </c>
      <c r="UPQ332" s="75" t="s">
        <v>385</v>
      </c>
      <c r="UPR332" s="75" t="s">
        <v>385</v>
      </c>
      <c r="UPS332" s="75" t="s">
        <v>385</v>
      </c>
      <c r="UPT332" s="75" t="s">
        <v>385</v>
      </c>
      <c r="UPU332" s="75" t="s">
        <v>385</v>
      </c>
      <c r="UPV332" s="75" t="s">
        <v>385</v>
      </c>
      <c r="UPW332" s="75" t="s">
        <v>385</v>
      </c>
      <c r="UPX332" s="75" t="s">
        <v>385</v>
      </c>
      <c r="UPY332" s="75" t="s">
        <v>385</v>
      </c>
      <c r="UPZ332" s="75" t="s">
        <v>385</v>
      </c>
      <c r="UQA332" s="75" t="s">
        <v>385</v>
      </c>
      <c r="UQB332" s="75" t="s">
        <v>385</v>
      </c>
      <c r="UQC332" s="75" t="s">
        <v>385</v>
      </c>
      <c r="UQD332" s="75" t="s">
        <v>385</v>
      </c>
      <c r="UQE332" s="75" t="s">
        <v>385</v>
      </c>
      <c r="UQF332" s="75" t="s">
        <v>385</v>
      </c>
      <c r="UQG332" s="75" t="s">
        <v>385</v>
      </c>
      <c r="UQH332" s="75" t="s">
        <v>385</v>
      </c>
      <c r="UQI332" s="75" t="s">
        <v>385</v>
      </c>
      <c r="UQJ332" s="75" t="s">
        <v>385</v>
      </c>
      <c r="UQK332" s="75" t="s">
        <v>385</v>
      </c>
      <c r="UQL332" s="75" t="s">
        <v>385</v>
      </c>
      <c r="UQM332" s="75" t="s">
        <v>385</v>
      </c>
      <c r="UQN332" s="75" t="s">
        <v>385</v>
      </c>
      <c r="UQO332" s="75" t="s">
        <v>385</v>
      </c>
      <c r="UQP332" s="75" t="s">
        <v>385</v>
      </c>
      <c r="UQQ332" s="75" t="s">
        <v>385</v>
      </c>
      <c r="UQR332" s="75" t="s">
        <v>385</v>
      </c>
      <c r="UQS332" s="75" t="s">
        <v>385</v>
      </c>
      <c r="UQT332" s="75" t="s">
        <v>385</v>
      </c>
      <c r="UQU332" s="75" t="s">
        <v>385</v>
      </c>
      <c r="UQV332" s="75" t="s">
        <v>385</v>
      </c>
      <c r="UQW332" s="75" t="s">
        <v>385</v>
      </c>
      <c r="UQX332" s="75" t="s">
        <v>385</v>
      </c>
      <c r="UQY332" s="75" t="s">
        <v>385</v>
      </c>
      <c r="UQZ332" s="75" t="s">
        <v>385</v>
      </c>
      <c r="URA332" s="75" t="s">
        <v>385</v>
      </c>
      <c r="URB332" s="75" t="s">
        <v>385</v>
      </c>
      <c r="URC332" s="75" t="s">
        <v>385</v>
      </c>
      <c r="URD332" s="75" t="s">
        <v>385</v>
      </c>
      <c r="URE332" s="75" t="s">
        <v>385</v>
      </c>
      <c r="URF332" s="75" t="s">
        <v>385</v>
      </c>
      <c r="URG332" s="75" t="s">
        <v>385</v>
      </c>
      <c r="URH332" s="75" t="s">
        <v>385</v>
      </c>
      <c r="URI332" s="75" t="s">
        <v>385</v>
      </c>
      <c r="URJ332" s="75" t="s">
        <v>385</v>
      </c>
      <c r="URK332" s="75" t="s">
        <v>385</v>
      </c>
      <c r="URL332" s="75" t="s">
        <v>385</v>
      </c>
      <c r="URM332" s="75" t="s">
        <v>385</v>
      </c>
      <c r="URN332" s="75" t="s">
        <v>385</v>
      </c>
      <c r="URO332" s="75" t="s">
        <v>385</v>
      </c>
      <c r="URP332" s="75" t="s">
        <v>385</v>
      </c>
      <c r="URQ332" s="75" t="s">
        <v>385</v>
      </c>
      <c r="URR332" s="75" t="s">
        <v>385</v>
      </c>
      <c r="URS332" s="75" t="s">
        <v>385</v>
      </c>
      <c r="URT332" s="75" t="s">
        <v>385</v>
      </c>
      <c r="URU332" s="75" t="s">
        <v>385</v>
      </c>
      <c r="URV332" s="75" t="s">
        <v>385</v>
      </c>
      <c r="URW332" s="75" t="s">
        <v>385</v>
      </c>
      <c r="URX332" s="75" t="s">
        <v>385</v>
      </c>
      <c r="URY332" s="75" t="s">
        <v>385</v>
      </c>
      <c r="URZ332" s="75" t="s">
        <v>385</v>
      </c>
      <c r="USA332" s="75" t="s">
        <v>385</v>
      </c>
      <c r="USB332" s="75" t="s">
        <v>385</v>
      </c>
      <c r="USC332" s="75" t="s">
        <v>385</v>
      </c>
      <c r="USD332" s="75" t="s">
        <v>385</v>
      </c>
      <c r="USE332" s="75" t="s">
        <v>385</v>
      </c>
      <c r="USF332" s="75" t="s">
        <v>385</v>
      </c>
      <c r="USG332" s="75" t="s">
        <v>385</v>
      </c>
      <c r="USH332" s="75" t="s">
        <v>385</v>
      </c>
      <c r="USI332" s="75" t="s">
        <v>385</v>
      </c>
      <c r="USJ332" s="75" t="s">
        <v>385</v>
      </c>
      <c r="USK332" s="75" t="s">
        <v>385</v>
      </c>
      <c r="USL332" s="75" t="s">
        <v>385</v>
      </c>
      <c r="USM332" s="75" t="s">
        <v>385</v>
      </c>
      <c r="USN332" s="75" t="s">
        <v>385</v>
      </c>
      <c r="USO332" s="75" t="s">
        <v>385</v>
      </c>
      <c r="USP332" s="75" t="s">
        <v>385</v>
      </c>
      <c r="USQ332" s="75" t="s">
        <v>385</v>
      </c>
      <c r="USR332" s="75" t="s">
        <v>385</v>
      </c>
      <c r="USS332" s="75" t="s">
        <v>385</v>
      </c>
      <c r="UST332" s="75" t="s">
        <v>385</v>
      </c>
      <c r="USU332" s="75" t="s">
        <v>385</v>
      </c>
      <c r="USV332" s="75" t="s">
        <v>385</v>
      </c>
      <c r="USW332" s="75" t="s">
        <v>385</v>
      </c>
      <c r="USX332" s="75" t="s">
        <v>385</v>
      </c>
      <c r="USY332" s="75" t="s">
        <v>385</v>
      </c>
      <c r="USZ332" s="75" t="s">
        <v>385</v>
      </c>
      <c r="UTA332" s="75" t="s">
        <v>385</v>
      </c>
      <c r="UTB332" s="75" t="s">
        <v>385</v>
      </c>
      <c r="UTC332" s="75" t="s">
        <v>385</v>
      </c>
      <c r="UTD332" s="75" t="s">
        <v>385</v>
      </c>
      <c r="UTE332" s="75" t="s">
        <v>385</v>
      </c>
      <c r="UTF332" s="75" t="s">
        <v>385</v>
      </c>
      <c r="UTG332" s="75" t="s">
        <v>385</v>
      </c>
      <c r="UTH332" s="75" t="s">
        <v>385</v>
      </c>
      <c r="UTI332" s="75" t="s">
        <v>385</v>
      </c>
      <c r="UTJ332" s="75" t="s">
        <v>385</v>
      </c>
      <c r="UTK332" s="75" t="s">
        <v>385</v>
      </c>
      <c r="UTL332" s="75" t="s">
        <v>385</v>
      </c>
      <c r="UTM332" s="75" t="s">
        <v>385</v>
      </c>
      <c r="UTN332" s="75" t="s">
        <v>385</v>
      </c>
      <c r="UTO332" s="75" t="s">
        <v>385</v>
      </c>
      <c r="UTP332" s="75" t="s">
        <v>385</v>
      </c>
      <c r="UTQ332" s="75" t="s">
        <v>385</v>
      </c>
      <c r="UTR332" s="75" t="s">
        <v>385</v>
      </c>
      <c r="UTS332" s="75" t="s">
        <v>385</v>
      </c>
      <c r="UTT332" s="75" t="s">
        <v>385</v>
      </c>
      <c r="UTU332" s="75" t="s">
        <v>385</v>
      </c>
      <c r="UTV332" s="75" t="s">
        <v>385</v>
      </c>
      <c r="UTW332" s="75" t="s">
        <v>385</v>
      </c>
      <c r="UTX332" s="75" t="s">
        <v>385</v>
      </c>
      <c r="UTY332" s="75" t="s">
        <v>385</v>
      </c>
      <c r="UTZ332" s="75" t="s">
        <v>385</v>
      </c>
      <c r="UUA332" s="75" t="s">
        <v>385</v>
      </c>
      <c r="UUB332" s="75" t="s">
        <v>385</v>
      </c>
      <c r="UUC332" s="75" t="s">
        <v>385</v>
      </c>
      <c r="UUD332" s="75" t="s">
        <v>385</v>
      </c>
      <c r="UUE332" s="75" t="s">
        <v>385</v>
      </c>
      <c r="UUF332" s="75" t="s">
        <v>385</v>
      </c>
      <c r="UUG332" s="75" t="s">
        <v>385</v>
      </c>
      <c r="UUH332" s="75" t="s">
        <v>385</v>
      </c>
      <c r="UUI332" s="75" t="s">
        <v>385</v>
      </c>
      <c r="UUJ332" s="75" t="s">
        <v>385</v>
      </c>
      <c r="UUK332" s="75" t="s">
        <v>385</v>
      </c>
      <c r="UUL332" s="75" t="s">
        <v>385</v>
      </c>
      <c r="UUM332" s="75" t="s">
        <v>385</v>
      </c>
      <c r="UUN332" s="75" t="s">
        <v>385</v>
      </c>
      <c r="UUO332" s="75" t="s">
        <v>385</v>
      </c>
      <c r="UUP332" s="75" t="s">
        <v>385</v>
      </c>
      <c r="UUQ332" s="75" t="s">
        <v>385</v>
      </c>
      <c r="UUR332" s="75" t="s">
        <v>385</v>
      </c>
      <c r="UUS332" s="75" t="s">
        <v>385</v>
      </c>
      <c r="UUT332" s="75" t="s">
        <v>385</v>
      </c>
      <c r="UUU332" s="75" t="s">
        <v>385</v>
      </c>
      <c r="UUV332" s="75" t="s">
        <v>385</v>
      </c>
      <c r="UUW332" s="75" t="s">
        <v>385</v>
      </c>
      <c r="UUX332" s="75" t="s">
        <v>385</v>
      </c>
      <c r="UUY332" s="75" t="s">
        <v>385</v>
      </c>
      <c r="UUZ332" s="75" t="s">
        <v>385</v>
      </c>
      <c r="UVA332" s="75" t="s">
        <v>385</v>
      </c>
      <c r="UVB332" s="75" t="s">
        <v>385</v>
      </c>
      <c r="UVC332" s="75" t="s">
        <v>385</v>
      </c>
      <c r="UVD332" s="75" t="s">
        <v>385</v>
      </c>
      <c r="UVE332" s="75" t="s">
        <v>385</v>
      </c>
      <c r="UVF332" s="75" t="s">
        <v>385</v>
      </c>
      <c r="UVG332" s="75" t="s">
        <v>385</v>
      </c>
      <c r="UVH332" s="75" t="s">
        <v>385</v>
      </c>
      <c r="UVI332" s="75" t="s">
        <v>385</v>
      </c>
      <c r="UVJ332" s="75" t="s">
        <v>385</v>
      </c>
      <c r="UVK332" s="75" t="s">
        <v>385</v>
      </c>
      <c r="UVL332" s="75" t="s">
        <v>385</v>
      </c>
      <c r="UVM332" s="75" t="s">
        <v>385</v>
      </c>
      <c r="UVN332" s="75" t="s">
        <v>385</v>
      </c>
      <c r="UVO332" s="75" t="s">
        <v>385</v>
      </c>
      <c r="UVP332" s="75" t="s">
        <v>385</v>
      </c>
      <c r="UVQ332" s="75" t="s">
        <v>385</v>
      </c>
      <c r="UVR332" s="75" t="s">
        <v>385</v>
      </c>
      <c r="UVS332" s="75" t="s">
        <v>385</v>
      </c>
      <c r="UVT332" s="75" t="s">
        <v>385</v>
      </c>
      <c r="UVU332" s="75" t="s">
        <v>385</v>
      </c>
      <c r="UVV332" s="75" t="s">
        <v>385</v>
      </c>
      <c r="UVW332" s="75" t="s">
        <v>385</v>
      </c>
      <c r="UVX332" s="75" t="s">
        <v>385</v>
      </c>
      <c r="UVY332" s="75" t="s">
        <v>385</v>
      </c>
      <c r="UVZ332" s="75" t="s">
        <v>385</v>
      </c>
      <c r="UWA332" s="75" t="s">
        <v>385</v>
      </c>
      <c r="UWB332" s="75" t="s">
        <v>385</v>
      </c>
      <c r="UWC332" s="75" t="s">
        <v>385</v>
      </c>
      <c r="UWD332" s="75" t="s">
        <v>385</v>
      </c>
      <c r="UWE332" s="75" t="s">
        <v>385</v>
      </c>
      <c r="UWF332" s="75" t="s">
        <v>385</v>
      </c>
      <c r="UWG332" s="75" t="s">
        <v>385</v>
      </c>
      <c r="UWH332" s="75" t="s">
        <v>385</v>
      </c>
      <c r="UWI332" s="75" t="s">
        <v>385</v>
      </c>
      <c r="UWJ332" s="75" t="s">
        <v>385</v>
      </c>
      <c r="UWK332" s="75" t="s">
        <v>385</v>
      </c>
      <c r="UWL332" s="75" t="s">
        <v>385</v>
      </c>
      <c r="UWM332" s="75" t="s">
        <v>385</v>
      </c>
      <c r="UWN332" s="75" t="s">
        <v>385</v>
      </c>
      <c r="UWO332" s="75" t="s">
        <v>385</v>
      </c>
      <c r="UWP332" s="75" t="s">
        <v>385</v>
      </c>
      <c r="UWQ332" s="75" t="s">
        <v>385</v>
      </c>
      <c r="UWR332" s="75" t="s">
        <v>385</v>
      </c>
      <c r="UWS332" s="75" t="s">
        <v>385</v>
      </c>
      <c r="UWT332" s="75" t="s">
        <v>385</v>
      </c>
      <c r="UWU332" s="75" t="s">
        <v>385</v>
      </c>
      <c r="UWV332" s="75" t="s">
        <v>385</v>
      </c>
      <c r="UWW332" s="75" t="s">
        <v>385</v>
      </c>
      <c r="UWX332" s="75" t="s">
        <v>385</v>
      </c>
      <c r="UWY332" s="75" t="s">
        <v>385</v>
      </c>
      <c r="UWZ332" s="75" t="s">
        <v>385</v>
      </c>
      <c r="UXA332" s="75" t="s">
        <v>385</v>
      </c>
      <c r="UXB332" s="75" t="s">
        <v>385</v>
      </c>
      <c r="UXC332" s="75" t="s">
        <v>385</v>
      </c>
      <c r="UXD332" s="75" t="s">
        <v>385</v>
      </c>
      <c r="UXE332" s="75" t="s">
        <v>385</v>
      </c>
      <c r="UXF332" s="75" t="s">
        <v>385</v>
      </c>
      <c r="UXG332" s="75" t="s">
        <v>385</v>
      </c>
      <c r="UXH332" s="75" t="s">
        <v>385</v>
      </c>
      <c r="UXI332" s="75" t="s">
        <v>385</v>
      </c>
      <c r="UXJ332" s="75" t="s">
        <v>385</v>
      </c>
      <c r="UXK332" s="75" t="s">
        <v>385</v>
      </c>
      <c r="UXL332" s="75" t="s">
        <v>385</v>
      </c>
      <c r="UXM332" s="75" t="s">
        <v>385</v>
      </c>
      <c r="UXN332" s="75" t="s">
        <v>385</v>
      </c>
      <c r="UXO332" s="75" t="s">
        <v>385</v>
      </c>
      <c r="UXP332" s="75" t="s">
        <v>385</v>
      </c>
      <c r="UXQ332" s="75" t="s">
        <v>385</v>
      </c>
      <c r="UXR332" s="75" t="s">
        <v>385</v>
      </c>
      <c r="UXS332" s="75" t="s">
        <v>385</v>
      </c>
      <c r="UXT332" s="75" t="s">
        <v>385</v>
      </c>
      <c r="UXU332" s="75" t="s">
        <v>385</v>
      </c>
      <c r="UXV332" s="75" t="s">
        <v>385</v>
      </c>
      <c r="UXW332" s="75" t="s">
        <v>385</v>
      </c>
      <c r="UXX332" s="75" t="s">
        <v>385</v>
      </c>
      <c r="UXY332" s="75" t="s">
        <v>385</v>
      </c>
      <c r="UXZ332" s="75" t="s">
        <v>385</v>
      </c>
      <c r="UYA332" s="75" t="s">
        <v>385</v>
      </c>
      <c r="UYB332" s="75" t="s">
        <v>385</v>
      </c>
      <c r="UYC332" s="75" t="s">
        <v>385</v>
      </c>
      <c r="UYD332" s="75" t="s">
        <v>385</v>
      </c>
      <c r="UYE332" s="75" t="s">
        <v>385</v>
      </c>
      <c r="UYF332" s="75" t="s">
        <v>385</v>
      </c>
      <c r="UYG332" s="75" t="s">
        <v>385</v>
      </c>
      <c r="UYH332" s="75" t="s">
        <v>385</v>
      </c>
      <c r="UYI332" s="75" t="s">
        <v>385</v>
      </c>
      <c r="UYJ332" s="75" t="s">
        <v>385</v>
      </c>
      <c r="UYK332" s="75" t="s">
        <v>385</v>
      </c>
      <c r="UYL332" s="75" t="s">
        <v>385</v>
      </c>
      <c r="UYM332" s="75" t="s">
        <v>385</v>
      </c>
      <c r="UYN332" s="75" t="s">
        <v>385</v>
      </c>
      <c r="UYO332" s="75" t="s">
        <v>385</v>
      </c>
      <c r="UYP332" s="75" t="s">
        <v>385</v>
      </c>
      <c r="UYQ332" s="75" t="s">
        <v>385</v>
      </c>
      <c r="UYR332" s="75" t="s">
        <v>385</v>
      </c>
      <c r="UYS332" s="75" t="s">
        <v>385</v>
      </c>
      <c r="UYT332" s="75" t="s">
        <v>385</v>
      </c>
      <c r="UYU332" s="75" t="s">
        <v>385</v>
      </c>
      <c r="UYV332" s="75" t="s">
        <v>385</v>
      </c>
      <c r="UYW332" s="75" t="s">
        <v>385</v>
      </c>
      <c r="UYX332" s="75" t="s">
        <v>385</v>
      </c>
      <c r="UYY332" s="75" t="s">
        <v>385</v>
      </c>
      <c r="UYZ332" s="75" t="s">
        <v>385</v>
      </c>
      <c r="UZA332" s="75" t="s">
        <v>385</v>
      </c>
      <c r="UZB332" s="75" t="s">
        <v>385</v>
      </c>
      <c r="UZC332" s="75" t="s">
        <v>385</v>
      </c>
      <c r="UZD332" s="75" t="s">
        <v>385</v>
      </c>
      <c r="UZE332" s="75" t="s">
        <v>385</v>
      </c>
      <c r="UZF332" s="75" t="s">
        <v>385</v>
      </c>
      <c r="UZG332" s="75" t="s">
        <v>385</v>
      </c>
      <c r="UZH332" s="75" t="s">
        <v>385</v>
      </c>
      <c r="UZI332" s="75" t="s">
        <v>385</v>
      </c>
      <c r="UZJ332" s="75" t="s">
        <v>385</v>
      </c>
      <c r="UZK332" s="75" t="s">
        <v>385</v>
      </c>
      <c r="UZL332" s="75" t="s">
        <v>385</v>
      </c>
      <c r="UZM332" s="75" t="s">
        <v>385</v>
      </c>
      <c r="UZN332" s="75" t="s">
        <v>385</v>
      </c>
      <c r="UZO332" s="75" t="s">
        <v>385</v>
      </c>
      <c r="UZP332" s="75" t="s">
        <v>385</v>
      </c>
      <c r="UZQ332" s="75" t="s">
        <v>385</v>
      </c>
      <c r="UZR332" s="75" t="s">
        <v>385</v>
      </c>
      <c r="UZS332" s="75" t="s">
        <v>385</v>
      </c>
      <c r="UZT332" s="75" t="s">
        <v>385</v>
      </c>
      <c r="UZU332" s="75" t="s">
        <v>385</v>
      </c>
      <c r="UZV332" s="75" t="s">
        <v>385</v>
      </c>
      <c r="UZW332" s="75" t="s">
        <v>385</v>
      </c>
      <c r="UZX332" s="75" t="s">
        <v>385</v>
      </c>
      <c r="UZY332" s="75" t="s">
        <v>385</v>
      </c>
      <c r="UZZ332" s="75" t="s">
        <v>385</v>
      </c>
      <c r="VAA332" s="75" t="s">
        <v>385</v>
      </c>
      <c r="VAB332" s="75" t="s">
        <v>385</v>
      </c>
      <c r="VAC332" s="75" t="s">
        <v>385</v>
      </c>
      <c r="VAD332" s="75" t="s">
        <v>385</v>
      </c>
      <c r="VAE332" s="75" t="s">
        <v>385</v>
      </c>
      <c r="VAF332" s="75" t="s">
        <v>385</v>
      </c>
      <c r="VAG332" s="75" t="s">
        <v>385</v>
      </c>
      <c r="VAH332" s="75" t="s">
        <v>385</v>
      </c>
      <c r="VAI332" s="75" t="s">
        <v>385</v>
      </c>
      <c r="VAJ332" s="75" t="s">
        <v>385</v>
      </c>
      <c r="VAK332" s="75" t="s">
        <v>385</v>
      </c>
      <c r="VAL332" s="75" t="s">
        <v>385</v>
      </c>
      <c r="VAM332" s="75" t="s">
        <v>385</v>
      </c>
      <c r="VAN332" s="75" t="s">
        <v>385</v>
      </c>
      <c r="VAO332" s="75" t="s">
        <v>385</v>
      </c>
      <c r="VAP332" s="75" t="s">
        <v>385</v>
      </c>
      <c r="VAQ332" s="75" t="s">
        <v>385</v>
      </c>
      <c r="VAR332" s="75" t="s">
        <v>385</v>
      </c>
      <c r="VAS332" s="75" t="s">
        <v>385</v>
      </c>
      <c r="VAT332" s="75" t="s">
        <v>385</v>
      </c>
      <c r="VAU332" s="75" t="s">
        <v>385</v>
      </c>
      <c r="VAV332" s="75" t="s">
        <v>385</v>
      </c>
      <c r="VAW332" s="75" t="s">
        <v>385</v>
      </c>
      <c r="VAX332" s="75" t="s">
        <v>385</v>
      </c>
      <c r="VAY332" s="75" t="s">
        <v>385</v>
      </c>
      <c r="VAZ332" s="75" t="s">
        <v>385</v>
      </c>
      <c r="VBA332" s="75" t="s">
        <v>385</v>
      </c>
      <c r="VBB332" s="75" t="s">
        <v>385</v>
      </c>
      <c r="VBC332" s="75" t="s">
        <v>385</v>
      </c>
      <c r="VBD332" s="75" t="s">
        <v>385</v>
      </c>
      <c r="VBE332" s="75" t="s">
        <v>385</v>
      </c>
      <c r="VBF332" s="75" t="s">
        <v>385</v>
      </c>
      <c r="VBG332" s="75" t="s">
        <v>385</v>
      </c>
      <c r="VBH332" s="75" t="s">
        <v>385</v>
      </c>
      <c r="VBI332" s="75" t="s">
        <v>385</v>
      </c>
      <c r="VBJ332" s="75" t="s">
        <v>385</v>
      </c>
      <c r="VBK332" s="75" t="s">
        <v>385</v>
      </c>
      <c r="VBL332" s="75" t="s">
        <v>385</v>
      </c>
      <c r="VBM332" s="75" t="s">
        <v>385</v>
      </c>
      <c r="VBN332" s="75" t="s">
        <v>385</v>
      </c>
      <c r="VBO332" s="75" t="s">
        <v>385</v>
      </c>
      <c r="VBP332" s="75" t="s">
        <v>385</v>
      </c>
      <c r="VBQ332" s="75" t="s">
        <v>385</v>
      </c>
      <c r="VBR332" s="75" t="s">
        <v>385</v>
      </c>
      <c r="VBS332" s="75" t="s">
        <v>385</v>
      </c>
      <c r="VBT332" s="75" t="s">
        <v>385</v>
      </c>
      <c r="VBU332" s="75" t="s">
        <v>385</v>
      </c>
      <c r="VBV332" s="75" t="s">
        <v>385</v>
      </c>
      <c r="VBW332" s="75" t="s">
        <v>385</v>
      </c>
      <c r="VBX332" s="75" t="s">
        <v>385</v>
      </c>
      <c r="VBY332" s="75" t="s">
        <v>385</v>
      </c>
      <c r="VBZ332" s="75" t="s">
        <v>385</v>
      </c>
      <c r="VCA332" s="75" t="s">
        <v>385</v>
      </c>
      <c r="VCB332" s="75" t="s">
        <v>385</v>
      </c>
      <c r="VCC332" s="75" t="s">
        <v>385</v>
      </c>
      <c r="VCD332" s="75" t="s">
        <v>385</v>
      </c>
      <c r="VCE332" s="75" t="s">
        <v>385</v>
      </c>
      <c r="VCF332" s="75" t="s">
        <v>385</v>
      </c>
      <c r="VCG332" s="75" t="s">
        <v>385</v>
      </c>
      <c r="VCH332" s="75" t="s">
        <v>385</v>
      </c>
      <c r="VCI332" s="75" t="s">
        <v>385</v>
      </c>
      <c r="VCJ332" s="75" t="s">
        <v>385</v>
      </c>
      <c r="VCK332" s="75" t="s">
        <v>385</v>
      </c>
      <c r="VCL332" s="75" t="s">
        <v>385</v>
      </c>
      <c r="VCM332" s="75" t="s">
        <v>385</v>
      </c>
      <c r="VCN332" s="75" t="s">
        <v>385</v>
      </c>
      <c r="VCO332" s="75" t="s">
        <v>385</v>
      </c>
      <c r="VCP332" s="75" t="s">
        <v>385</v>
      </c>
      <c r="VCQ332" s="75" t="s">
        <v>385</v>
      </c>
      <c r="VCR332" s="75" t="s">
        <v>385</v>
      </c>
      <c r="VCS332" s="75" t="s">
        <v>385</v>
      </c>
      <c r="VCT332" s="75" t="s">
        <v>385</v>
      </c>
      <c r="VCU332" s="75" t="s">
        <v>385</v>
      </c>
      <c r="VCV332" s="75" t="s">
        <v>385</v>
      </c>
      <c r="VCW332" s="75" t="s">
        <v>385</v>
      </c>
      <c r="VCX332" s="75" t="s">
        <v>385</v>
      </c>
      <c r="VCY332" s="75" t="s">
        <v>385</v>
      </c>
      <c r="VCZ332" s="75" t="s">
        <v>385</v>
      </c>
      <c r="VDA332" s="75" t="s">
        <v>385</v>
      </c>
      <c r="VDB332" s="75" t="s">
        <v>385</v>
      </c>
      <c r="VDC332" s="75" t="s">
        <v>385</v>
      </c>
      <c r="VDD332" s="75" t="s">
        <v>385</v>
      </c>
      <c r="VDE332" s="75" t="s">
        <v>385</v>
      </c>
      <c r="VDF332" s="75" t="s">
        <v>385</v>
      </c>
      <c r="VDG332" s="75" t="s">
        <v>385</v>
      </c>
      <c r="VDH332" s="75" t="s">
        <v>385</v>
      </c>
      <c r="VDI332" s="75" t="s">
        <v>385</v>
      </c>
      <c r="VDJ332" s="75" t="s">
        <v>385</v>
      </c>
      <c r="VDK332" s="75" t="s">
        <v>385</v>
      </c>
      <c r="VDL332" s="75" t="s">
        <v>385</v>
      </c>
      <c r="VDM332" s="75" t="s">
        <v>385</v>
      </c>
      <c r="VDN332" s="75" t="s">
        <v>385</v>
      </c>
      <c r="VDO332" s="75" t="s">
        <v>385</v>
      </c>
      <c r="VDP332" s="75" t="s">
        <v>385</v>
      </c>
      <c r="VDQ332" s="75" t="s">
        <v>385</v>
      </c>
      <c r="VDR332" s="75" t="s">
        <v>385</v>
      </c>
      <c r="VDS332" s="75" t="s">
        <v>385</v>
      </c>
      <c r="VDT332" s="75" t="s">
        <v>385</v>
      </c>
      <c r="VDU332" s="75" t="s">
        <v>385</v>
      </c>
      <c r="VDV332" s="75" t="s">
        <v>385</v>
      </c>
      <c r="VDW332" s="75" t="s">
        <v>385</v>
      </c>
      <c r="VDX332" s="75" t="s">
        <v>385</v>
      </c>
      <c r="VDY332" s="75" t="s">
        <v>385</v>
      </c>
      <c r="VDZ332" s="75" t="s">
        <v>385</v>
      </c>
      <c r="VEA332" s="75" t="s">
        <v>385</v>
      </c>
      <c r="VEB332" s="75" t="s">
        <v>385</v>
      </c>
      <c r="VEC332" s="75" t="s">
        <v>385</v>
      </c>
      <c r="VED332" s="75" t="s">
        <v>385</v>
      </c>
      <c r="VEE332" s="75" t="s">
        <v>385</v>
      </c>
      <c r="VEF332" s="75" t="s">
        <v>385</v>
      </c>
      <c r="VEG332" s="75" t="s">
        <v>385</v>
      </c>
      <c r="VEH332" s="75" t="s">
        <v>385</v>
      </c>
      <c r="VEI332" s="75" t="s">
        <v>385</v>
      </c>
      <c r="VEJ332" s="75" t="s">
        <v>385</v>
      </c>
      <c r="VEK332" s="75" t="s">
        <v>385</v>
      </c>
      <c r="VEL332" s="75" t="s">
        <v>385</v>
      </c>
      <c r="VEM332" s="75" t="s">
        <v>385</v>
      </c>
      <c r="VEN332" s="75" t="s">
        <v>385</v>
      </c>
      <c r="VEO332" s="75" t="s">
        <v>385</v>
      </c>
      <c r="VEP332" s="75" t="s">
        <v>385</v>
      </c>
      <c r="VEQ332" s="75" t="s">
        <v>385</v>
      </c>
      <c r="VER332" s="75" t="s">
        <v>385</v>
      </c>
      <c r="VES332" s="75" t="s">
        <v>385</v>
      </c>
      <c r="VET332" s="75" t="s">
        <v>385</v>
      </c>
      <c r="VEU332" s="75" t="s">
        <v>385</v>
      </c>
      <c r="VEV332" s="75" t="s">
        <v>385</v>
      </c>
      <c r="VEW332" s="75" t="s">
        <v>385</v>
      </c>
      <c r="VEX332" s="75" t="s">
        <v>385</v>
      </c>
      <c r="VEY332" s="75" t="s">
        <v>385</v>
      </c>
      <c r="VEZ332" s="75" t="s">
        <v>385</v>
      </c>
      <c r="VFA332" s="75" t="s">
        <v>385</v>
      </c>
      <c r="VFB332" s="75" t="s">
        <v>385</v>
      </c>
      <c r="VFC332" s="75" t="s">
        <v>385</v>
      </c>
      <c r="VFD332" s="75" t="s">
        <v>385</v>
      </c>
      <c r="VFE332" s="75" t="s">
        <v>385</v>
      </c>
      <c r="VFF332" s="75" t="s">
        <v>385</v>
      </c>
      <c r="VFG332" s="75" t="s">
        <v>385</v>
      </c>
      <c r="VFH332" s="75" t="s">
        <v>385</v>
      </c>
      <c r="VFI332" s="75" t="s">
        <v>385</v>
      </c>
      <c r="VFJ332" s="75" t="s">
        <v>385</v>
      </c>
      <c r="VFK332" s="75" t="s">
        <v>385</v>
      </c>
      <c r="VFL332" s="75" t="s">
        <v>385</v>
      </c>
      <c r="VFM332" s="75" t="s">
        <v>385</v>
      </c>
      <c r="VFN332" s="75" t="s">
        <v>385</v>
      </c>
      <c r="VFO332" s="75" t="s">
        <v>385</v>
      </c>
      <c r="VFP332" s="75" t="s">
        <v>385</v>
      </c>
      <c r="VFQ332" s="75" t="s">
        <v>385</v>
      </c>
      <c r="VFR332" s="75" t="s">
        <v>385</v>
      </c>
      <c r="VFS332" s="75" t="s">
        <v>385</v>
      </c>
      <c r="VFT332" s="75" t="s">
        <v>385</v>
      </c>
      <c r="VFU332" s="75" t="s">
        <v>385</v>
      </c>
      <c r="VFV332" s="75" t="s">
        <v>385</v>
      </c>
      <c r="VFW332" s="75" t="s">
        <v>385</v>
      </c>
      <c r="VFX332" s="75" t="s">
        <v>385</v>
      </c>
      <c r="VFY332" s="75" t="s">
        <v>385</v>
      </c>
      <c r="VFZ332" s="75" t="s">
        <v>385</v>
      </c>
      <c r="VGA332" s="75" t="s">
        <v>385</v>
      </c>
      <c r="VGB332" s="75" t="s">
        <v>385</v>
      </c>
      <c r="VGC332" s="75" t="s">
        <v>385</v>
      </c>
      <c r="VGD332" s="75" t="s">
        <v>385</v>
      </c>
      <c r="VGE332" s="75" t="s">
        <v>385</v>
      </c>
      <c r="VGF332" s="75" t="s">
        <v>385</v>
      </c>
      <c r="VGG332" s="75" t="s">
        <v>385</v>
      </c>
      <c r="VGH332" s="75" t="s">
        <v>385</v>
      </c>
      <c r="VGI332" s="75" t="s">
        <v>385</v>
      </c>
      <c r="VGJ332" s="75" t="s">
        <v>385</v>
      </c>
      <c r="VGK332" s="75" t="s">
        <v>385</v>
      </c>
      <c r="VGL332" s="75" t="s">
        <v>385</v>
      </c>
      <c r="VGM332" s="75" t="s">
        <v>385</v>
      </c>
      <c r="VGN332" s="75" t="s">
        <v>385</v>
      </c>
      <c r="VGO332" s="75" t="s">
        <v>385</v>
      </c>
      <c r="VGP332" s="75" t="s">
        <v>385</v>
      </c>
      <c r="VGQ332" s="75" t="s">
        <v>385</v>
      </c>
      <c r="VGR332" s="75" t="s">
        <v>385</v>
      </c>
      <c r="VGS332" s="75" t="s">
        <v>385</v>
      </c>
      <c r="VGT332" s="75" t="s">
        <v>385</v>
      </c>
      <c r="VGU332" s="75" t="s">
        <v>385</v>
      </c>
      <c r="VGV332" s="75" t="s">
        <v>385</v>
      </c>
      <c r="VGW332" s="75" t="s">
        <v>385</v>
      </c>
      <c r="VGX332" s="75" t="s">
        <v>385</v>
      </c>
      <c r="VGY332" s="75" t="s">
        <v>385</v>
      </c>
      <c r="VGZ332" s="75" t="s">
        <v>385</v>
      </c>
      <c r="VHA332" s="75" t="s">
        <v>385</v>
      </c>
      <c r="VHB332" s="75" t="s">
        <v>385</v>
      </c>
      <c r="VHC332" s="75" t="s">
        <v>385</v>
      </c>
      <c r="VHD332" s="75" t="s">
        <v>385</v>
      </c>
      <c r="VHE332" s="75" t="s">
        <v>385</v>
      </c>
      <c r="VHF332" s="75" t="s">
        <v>385</v>
      </c>
      <c r="VHG332" s="75" t="s">
        <v>385</v>
      </c>
      <c r="VHH332" s="75" t="s">
        <v>385</v>
      </c>
      <c r="VHI332" s="75" t="s">
        <v>385</v>
      </c>
      <c r="VHJ332" s="75" t="s">
        <v>385</v>
      </c>
      <c r="VHK332" s="75" t="s">
        <v>385</v>
      </c>
      <c r="VHL332" s="75" t="s">
        <v>385</v>
      </c>
      <c r="VHM332" s="75" t="s">
        <v>385</v>
      </c>
      <c r="VHN332" s="75" t="s">
        <v>385</v>
      </c>
      <c r="VHO332" s="75" t="s">
        <v>385</v>
      </c>
      <c r="VHP332" s="75" t="s">
        <v>385</v>
      </c>
      <c r="VHQ332" s="75" t="s">
        <v>385</v>
      </c>
      <c r="VHR332" s="75" t="s">
        <v>385</v>
      </c>
      <c r="VHS332" s="75" t="s">
        <v>385</v>
      </c>
      <c r="VHT332" s="75" t="s">
        <v>385</v>
      </c>
      <c r="VHU332" s="75" t="s">
        <v>385</v>
      </c>
      <c r="VHV332" s="75" t="s">
        <v>385</v>
      </c>
      <c r="VHW332" s="75" t="s">
        <v>385</v>
      </c>
      <c r="VHX332" s="75" t="s">
        <v>385</v>
      </c>
      <c r="VHY332" s="75" t="s">
        <v>385</v>
      </c>
      <c r="VHZ332" s="75" t="s">
        <v>385</v>
      </c>
      <c r="VIA332" s="75" t="s">
        <v>385</v>
      </c>
      <c r="VIB332" s="75" t="s">
        <v>385</v>
      </c>
      <c r="VIC332" s="75" t="s">
        <v>385</v>
      </c>
      <c r="VID332" s="75" t="s">
        <v>385</v>
      </c>
      <c r="VIE332" s="75" t="s">
        <v>385</v>
      </c>
      <c r="VIF332" s="75" t="s">
        <v>385</v>
      </c>
      <c r="VIG332" s="75" t="s">
        <v>385</v>
      </c>
      <c r="VIH332" s="75" t="s">
        <v>385</v>
      </c>
      <c r="VII332" s="75" t="s">
        <v>385</v>
      </c>
      <c r="VIJ332" s="75" t="s">
        <v>385</v>
      </c>
      <c r="VIK332" s="75" t="s">
        <v>385</v>
      </c>
      <c r="VIL332" s="75" t="s">
        <v>385</v>
      </c>
      <c r="VIM332" s="75" t="s">
        <v>385</v>
      </c>
      <c r="VIN332" s="75" t="s">
        <v>385</v>
      </c>
      <c r="VIO332" s="75" t="s">
        <v>385</v>
      </c>
      <c r="VIP332" s="75" t="s">
        <v>385</v>
      </c>
      <c r="VIQ332" s="75" t="s">
        <v>385</v>
      </c>
      <c r="VIR332" s="75" t="s">
        <v>385</v>
      </c>
      <c r="VIS332" s="75" t="s">
        <v>385</v>
      </c>
      <c r="VIT332" s="75" t="s">
        <v>385</v>
      </c>
      <c r="VIU332" s="75" t="s">
        <v>385</v>
      </c>
      <c r="VIV332" s="75" t="s">
        <v>385</v>
      </c>
      <c r="VIW332" s="75" t="s">
        <v>385</v>
      </c>
      <c r="VIX332" s="75" t="s">
        <v>385</v>
      </c>
      <c r="VIY332" s="75" t="s">
        <v>385</v>
      </c>
      <c r="VIZ332" s="75" t="s">
        <v>385</v>
      </c>
      <c r="VJA332" s="75" t="s">
        <v>385</v>
      </c>
      <c r="VJB332" s="75" t="s">
        <v>385</v>
      </c>
      <c r="VJC332" s="75" t="s">
        <v>385</v>
      </c>
      <c r="VJD332" s="75" t="s">
        <v>385</v>
      </c>
      <c r="VJE332" s="75" t="s">
        <v>385</v>
      </c>
      <c r="VJF332" s="75" t="s">
        <v>385</v>
      </c>
      <c r="VJG332" s="75" t="s">
        <v>385</v>
      </c>
      <c r="VJH332" s="75" t="s">
        <v>385</v>
      </c>
      <c r="VJI332" s="75" t="s">
        <v>385</v>
      </c>
      <c r="VJJ332" s="75" t="s">
        <v>385</v>
      </c>
      <c r="VJK332" s="75" t="s">
        <v>385</v>
      </c>
      <c r="VJL332" s="75" t="s">
        <v>385</v>
      </c>
      <c r="VJM332" s="75" t="s">
        <v>385</v>
      </c>
      <c r="VJN332" s="75" t="s">
        <v>385</v>
      </c>
      <c r="VJO332" s="75" t="s">
        <v>385</v>
      </c>
      <c r="VJP332" s="75" t="s">
        <v>385</v>
      </c>
      <c r="VJQ332" s="75" t="s">
        <v>385</v>
      </c>
      <c r="VJR332" s="75" t="s">
        <v>385</v>
      </c>
      <c r="VJS332" s="75" t="s">
        <v>385</v>
      </c>
      <c r="VJT332" s="75" t="s">
        <v>385</v>
      </c>
      <c r="VJU332" s="75" t="s">
        <v>385</v>
      </c>
      <c r="VJV332" s="75" t="s">
        <v>385</v>
      </c>
      <c r="VJW332" s="75" t="s">
        <v>385</v>
      </c>
      <c r="VJX332" s="75" t="s">
        <v>385</v>
      </c>
      <c r="VJY332" s="75" t="s">
        <v>385</v>
      </c>
      <c r="VJZ332" s="75" t="s">
        <v>385</v>
      </c>
      <c r="VKA332" s="75" t="s">
        <v>385</v>
      </c>
      <c r="VKB332" s="75" t="s">
        <v>385</v>
      </c>
      <c r="VKC332" s="75" t="s">
        <v>385</v>
      </c>
      <c r="VKD332" s="75" t="s">
        <v>385</v>
      </c>
      <c r="VKE332" s="75" t="s">
        <v>385</v>
      </c>
      <c r="VKF332" s="75" t="s">
        <v>385</v>
      </c>
      <c r="VKG332" s="75" t="s">
        <v>385</v>
      </c>
      <c r="VKH332" s="75" t="s">
        <v>385</v>
      </c>
      <c r="VKI332" s="75" t="s">
        <v>385</v>
      </c>
      <c r="VKJ332" s="75" t="s">
        <v>385</v>
      </c>
      <c r="VKK332" s="75" t="s">
        <v>385</v>
      </c>
      <c r="VKL332" s="75" t="s">
        <v>385</v>
      </c>
      <c r="VKM332" s="75" t="s">
        <v>385</v>
      </c>
      <c r="VKN332" s="75" t="s">
        <v>385</v>
      </c>
      <c r="VKO332" s="75" t="s">
        <v>385</v>
      </c>
      <c r="VKP332" s="75" t="s">
        <v>385</v>
      </c>
      <c r="VKQ332" s="75" t="s">
        <v>385</v>
      </c>
      <c r="VKR332" s="75" t="s">
        <v>385</v>
      </c>
      <c r="VKS332" s="75" t="s">
        <v>385</v>
      </c>
      <c r="VKT332" s="75" t="s">
        <v>385</v>
      </c>
      <c r="VKU332" s="75" t="s">
        <v>385</v>
      </c>
      <c r="VKV332" s="75" t="s">
        <v>385</v>
      </c>
      <c r="VKW332" s="75" t="s">
        <v>385</v>
      </c>
      <c r="VKX332" s="75" t="s">
        <v>385</v>
      </c>
      <c r="VKY332" s="75" t="s">
        <v>385</v>
      </c>
      <c r="VKZ332" s="75" t="s">
        <v>385</v>
      </c>
      <c r="VLA332" s="75" t="s">
        <v>385</v>
      </c>
      <c r="VLB332" s="75" t="s">
        <v>385</v>
      </c>
      <c r="VLC332" s="75" t="s">
        <v>385</v>
      </c>
      <c r="VLD332" s="75" t="s">
        <v>385</v>
      </c>
      <c r="VLE332" s="75" t="s">
        <v>385</v>
      </c>
      <c r="VLF332" s="75" t="s">
        <v>385</v>
      </c>
      <c r="VLG332" s="75" t="s">
        <v>385</v>
      </c>
      <c r="VLH332" s="75" t="s">
        <v>385</v>
      </c>
      <c r="VLI332" s="75" t="s">
        <v>385</v>
      </c>
      <c r="VLJ332" s="75" t="s">
        <v>385</v>
      </c>
      <c r="VLK332" s="75" t="s">
        <v>385</v>
      </c>
      <c r="VLL332" s="75" t="s">
        <v>385</v>
      </c>
      <c r="VLM332" s="75" t="s">
        <v>385</v>
      </c>
      <c r="VLN332" s="75" t="s">
        <v>385</v>
      </c>
      <c r="VLO332" s="75" t="s">
        <v>385</v>
      </c>
      <c r="VLP332" s="75" t="s">
        <v>385</v>
      </c>
      <c r="VLQ332" s="75" t="s">
        <v>385</v>
      </c>
      <c r="VLR332" s="75" t="s">
        <v>385</v>
      </c>
      <c r="VLS332" s="75" t="s">
        <v>385</v>
      </c>
      <c r="VLT332" s="75" t="s">
        <v>385</v>
      </c>
      <c r="VLU332" s="75" t="s">
        <v>385</v>
      </c>
      <c r="VLV332" s="75" t="s">
        <v>385</v>
      </c>
      <c r="VLW332" s="75" t="s">
        <v>385</v>
      </c>
      <c r="VLX332" s="75" t="s">
        <v>385</v>
      </c>
      <c r="VLY332" s="75" t="s">
        <v>385</v>
      </c>
      <c r="VLZ332" s="75" t="s">
        <v>385</v>
      </c>
      <c r="VMA332" s="75" t="s">
        <v>385</v>
      </c>
      <c r="VMB332" s="75" t="s">
        <v>385</v>
      </c>
      <c r="VMC332" s="75" t="s">
        <v>385</v>
      </c>
      <c r="VMD332" s="75" t="s">
        <v>385</v>
      </c>
      <c r="VME332" s="75" t="s">
        <v>385</v>
      </c>
      <c r="VMF332" s="75" t="s">
        <v>385</v>
      </c>
      <c r="VMG332" s="75" t="s">
        <v>385</v>
      </c>
      <c r="VMH332" s="75" t="s">
        <v>385</v>
      </c>
      <c r="VMI332" s="75" t="s">
        <v>385</v>
      </c>
      <c r="VMJ332" s="75" t="s">
        <v>385</v>
      </c>
      <c r="VMK332" s="75" t="s">
        <v>385</v>
      </c>
      <c r="VML332" s="75" t="s">
        <v>385</v>
      </c>
      <c r="VMM332" s="75" t="s">
        <v>385</v>
      </c>
      <c r="VMN332" s="75" t="s">
        <v>385</v>
      </c>
      <c r="VMO332" s="75" t="s">
        <v>385</v>
      </c>
      <c r="VMP332" s="75" t="s">
        <v>385</v>
      </c>
      <c r="VMQ332" s="75" t="s">
        <v>385</v>
      </c>
      <c r="VMR332" s="75" t="s">
        <v>385</v>
      </c>
      <c r="VMS332" s="75" t="s">
        <v>385</v>
      </c>
      <c r="VMT332" s="75" t="s">
        <v>385</v>
      </c>
      <c r="VMU332" s="75" t="s">
        <v>385</v>
      </c>
      <c r="VMV332" s="75" t="s">
        <v>385</v>
      </c>
      <c r="VMW332" s="75" t="s">
        <v>385</v>
      </c>
      <c r="VMX332" s="75" t="s">
        <v>385</v>
      </c>
      <c r="VMY332" s="75" t="s">
        <v>385</v>
      </c>
      <c r="VMZ332" s="75" t="s">
        <v>385</v>
      </c>
      <c r="VNA332" s="75" t="s">
        <v>385</v>
      </c>
      <c r="VNB332" s="75" t="s">
        <v>385</v>
      </c>
      <c r="VNC332" s="75" t="s">
        <v>385</v>
      </c>
      <c r="VND332" s="75" t="s">
        <v>385</v>
      </c>
      <c r="VNE332" s="75" t="s">
        <v>385</v>
      </c>
      <c r="VNF332" s="75" t="s">
        <v>385</v>
      </c>
      <c r="VNG332" s="75" t="s">
        <v>385</v>
      </c>
      <c r="VNH332" s="75" t="s">
        <v>385</v>
      </c>
      <c r="VNI332" s="75" t="s">
        <v>385</v>
      </c>
      <c r="VNJ332" s="75" t="s">
        <v>385</v>
      </c>
      <c r="VNK332" s="75" t="s">
        <v>385</v>
      </c>
      <c r="VNL332" s="75" t="s">
        <v>385</v>
      </c>
      <c r="VNM332" s="75" t="s">
        <v>385</v>
      </c>
      <c r="VNN332" s="75" t="s">
        <v>385</v>
      </c>
      <c r="VNO332" s="75" t="s">
        <v>385</v>
      </c>
      <c r="VNP332" s="75" t="s">
        <v>385</v>
      </c>
      <c r="VNQ332" s="75" t="s">
        <v>385</v>
      </c>
      <c r="VNR332" s="75" t="s">
        <v>385</v>
      </c>
      <c r="VNS332" s="75" t="s">
        <v>385</v>
      </c>
      <c r="VNT332" s="75" t="s">
        <v>385</v>
      </c>
      <c r="VNU332" s="75" t="s">
        <v>385</v>
      </c>
      <c r="VNV332" s="75" t="s">
        <v>385</v>
      </c>
      <c r="VNW332" s="75" t="s">
        <v>385</v>
      </c>
      <c r="VNX332" s="75" t="s">
        <v>385</v>
      </c>
      <c r="VNY332" s="75" t="s">
        <v>385</v>
      </c>
      <c r="VNZ332" s="75" t="s">
        <v>385</v>
      </c>
      <c r="VOA332" s="75" t="s">
        <v>385</v>
      </c>
      <c r="VOB332" s="75" t="s">
        <v>385</v>
      </c>
      <c r="VOC332" s="75" t="s">
        <v>385</v>
      </c>
      <c r="VOD332" s="75" t="s">
        <v>385</v>
      </c>
      <c r="VOE332" s="75" t="s">
        <v>385</v>
      </c>
      <c r="VOF332" s="75" t="s">
        <v>385</v>
      </c>
      <c r="VOG332" s="75" t="s">
        <v>385</v>
      </c>
      <c r="VOH332" s="75" t="s">
        <v>385</v>
      </c>
      <c r="VOI332" s="75" t="s">
        <v>385</v>
      </c>
      <c r="VOJ332" s="75" t="s">
        <v>385</v>
      </c>
      <c r="VOK332" s="75" t="s">
        <v>385</v>
      </c>
      <c r="VOL332" s="75" t="s">
        <v>385</v>
      </c>
      <c r="VOM332" s="75" t="s">
        <v>385</v>
      </c>
      <c r="VON332" s="75" t="s">
        <v>385</v>
      </c>
      <c r="VOO332" s="75" t="s">
        <v>385</v>
      </c>
      <c r="VOP332" s="75" t="s">
        <v>385</v>
      </c>
      <c r="VOQ332" s="75" t="s">
        <v>385</v>
      </c>
      <c r="VOR332" s="75" t="s">
        <v>385</v>
      </c>
      <c r="VOS332" s="75" t="s">
        <v>385</v>
      </c>
      <c r="VOT332" s="75" t="s">
        <v>385</v>
      </c>
      <c r="VOU332" s="75" t="s">
        <v>385</v>
      </c>
      <c r="VOV332" s="75" t="s">
        <v>385</v>
      </c>
      <c r="VOW332" s="75" t="s">
        <v>385</v>
      </c>
      <c r="VOX332" s="75" t="s">
        <v>385</v>
      </c>
      <c r="VOY332" s="75" t="s">
        <v>385</v>
      </c>
      <c r="VOZ332" s="75" t="s">
        <v>385</v>
      </c>
      <c r="VPA332" s="75" t="s">
        <v>385</v>
      </c>
      <c r="VPB332" s="75" t="s">
        <v>385</v>
      </c>
      <c r="VPC332" s="75" t="s">
        <v>385</v>
      </c>
      <c r="VPD332" s="75" t="s">
        <v>385</v>
      </c>
      <c r="VPE332" s="75" t="s">
        <v>385</v>
      </c>
      <c r="VPF332" s="75" t="s">
        <v>385</v>
      </c>
      <c r="VPG332" s="75" t="s">
        <v>385</v>
      </c>
      <c r="VPH332" s="75" t="s">
        <v>385</v>
      </c>
      <c r="VPI332" s="75" t="s">
        <v>385</v>
      </c>
      <c r="VPJ332" s="75" t="s">
        <v>385</v>
      </c>
      <c r="VPK332" s="75" t="s">
        <v>385</v>
      </c>
      <c r="VPL332" s="75" t="s">
        <v>385</v>
      </c>
      <c r="VPM332" s="75" t="s">
        <v>385</v>
      </c>
      <c r="VPN332" s="75" t="s">
        <v>385</v>
      </c>
      <c r="VPO332" s="75" t="s">
        <v>385</v>
      </c>
      <c r="VPP332" s="75" t="s">
        <v>385</v>
      </c>
      <c r="VPQ332" s="75" t="s">
        <v>385</v>
      </c>
      <c r="VPR332" s="75" t="s">
        <v>385</v>
      </c>
      <c r="VPS332" s="75" t="s">
        <v>385</v>
      </c>
      <c r="VPT332" s="75" t="s">
        <v>385</v>
      </c>
      <c r="VPU332" s="75" t="s">
        <v>385</v>
      </c>
      <c r="VPV332" s="75" t="s">
        <v>385</v>
      </c>
      <c r="VPW332" s="75" t="s">
        <v>385</v>
      </c>
      <c r="VPX332" s="75" t="s">
        <v>385</v>
      </c>
      <c r="VPY332" s="75" t="s">
        <v>385</v>
      </c>
      <c r="VPZ332" s="75" t="s">
        <v>385</v>
      </c>
      <c r="VQA332" s="75" t="s">
        <v>385</v>
      </c>
      <c r="VQB332" s="75" t="s">
        <v>385</v>
      </c>
      <c r="VQC332" s="75" t="s">
        <v>385</v>
      </c>
      <c r="VQD332" s="75" t="s">
        <v>385</v>
      </c>
      <c r="VQE332" s="75" t="s">
        <v>385</v>
      </c>
      <c r="VQF332" s="75" t="s">
        <v>385</v>
      </c>
      <c r="VQG332" s="75" t="s">
        <v>385</v>
      </c>
      <c r="VQH332" s="75" t="s">
        <v>385</v>
      </c>
      <c r="VQI332" s="75" t="s">
        <v>385</v>
      </c>
      <c r="VQJ332" s="75" t="s">
        <v>385</v>
      </c>
      <c r="VQK332" s="75" t="s">
        <v>385</v>
      </c>
      <c r="VQL332" s="75" t="s">
        <v>385</v>
      </c>
      <c r="VQM332" s="75" t="s">
        <v>385</v>
      </c>
      <c r="VQN332" s="75" t="s">
        <v>385</v>
      </c>
      <c r="VQO332" s="75" t="s">
        <v>385</v>
      </c>
      <c r="VQP332" s="75" t="s">
        <v>385</v>
      </c>
      <c r="VQQ332" s="75" t="s">
        <v>385</v>
      </c>
      <c r="VQR332" s="75" t="s">
        <v>385</v>
      </c>
      <c r="VQS332" s="75" t="s">
        <v>385</v>
      </c>
      <c r="VQT332" s="75" t="s">
        <v>385</v>
      </c>
      <c r="VQU332" s="75" t="s">
        <v>385</v>
      </c>
      <c r="VQV332" s="75" t="s">
        <v>385</v>
      </c>
      <c r="VQW332" s="75" t="s">
        <v>385</v>
      </c>
      <c r="VQX332" s="75" t="s">
        <v>385</v>
      </c>
      <c r="VQY332" s="75" t="s">
        <v>385</v>
      </c>
      <c r="VQZ332" s="75" t="s">
        <v>385</v>
      </c>
      <c r="VRA332" s="75" t="s">
        <v>385</v>
      </c>
      <c r="VRB332" s="75" t="s">
        <v>385</v>
      </c>
      <c r="VRC332" s="75" t="s">
        <v>385</v>
      </c>
      <c r="VRD332" s="75" t="s">
        <v>385</v>
      </c>
      <c r="VRE332" s="75" t="s">
        <v>385</v>
      </c>
      <c r="VRF332" s="75" t="s">
        <v>385</v>
      </c>
      <c r="VRG332" s="75" t="s">
        <v>385</v>
      </c>
      <c r="VRH332" s="75" t="s">
        <v>385</v>
      </c>
      <c r="VRI332" s="75" t="s">
        <v>385</v>
      </c>
      <c r="VRJ332" s="75" t="s">
        <v>385</v>
      </c>
      <c r="VRK332" s="75" t="s">
        <v>385</v>
      </c>
      <c r="VRL332" s="75" t="s">
        <v>385</v>
      </c>
      <c r="VRM332" s="75" t="s">
        <v>385</v>
      </c>
      <c r="VRN332" s="75" t="s">
        <v>385</v>
      </c>
      <c r="VRO332" s="75" t="s">
        <v>385</v>
      </c>
      <c r="VRP332" s="75" t="s">
        <v>385</v>
      </c>
      <c r="VRQ332" s="75" t="s">
        <v>385</v>
      </c>
      <c r="VRR332" s="75" t="s">
        <v>385</v>
      </c>
      <c r="VRS332" s="75" t="s">
        <v>385</v>
      </c>
      <c r="VRT332" s="75" t="s">
        <v>385</v>
      </c>
      <c r="VRU332" s="75" t="s">
        <v>385</v>
      </c>
      <c r="VRV332" s="75" t="s">
        <v>385</v>
      </c>
      <c r="VRW332" s="75" t="s">
        <v>385</v>
      </c>
      <c r="VRX332" s="75" t="s">
        <v>385</v>
      </c>
      <c r="VRY332" s="75" t="s">
        <v>385</v>
      </c>
      <c r="VRZ332" s="75" t="s">
        <v>385</v>
      </c>
      <c r="VSA332" s="75" t="s">
        <v>385</v>
      </c>
      <c r="VSB332" s="75" t="s">
        <v>385</v>
      </c>
      <c r="VSC332" s="75" t="s">
        <v>385</v>
      </c>
      <c r="VSD332" s="75" t="s">
        <v>385</v>
      </c>
      <c r="VSE332" s="75" t="s">
        <v>385</v>
      </c>
      <c r="VSF332" s="75" t="s">
        <v>385</v>
      </c>
      <c r="VSG332" s="75" t="s">
        <v>385</v>
      </c>
      <c r="VSH332" s="75" t="s">
        <v>385</v>
      </c>
      <c r="VSI332" s="75" t="s">
        <v>385</v>
      </c>
      <c r="VSJ332" s="75" t="s">
        <v>385</v>
      </c>
      <c r="VSK332" s="75" t="s">
        <v>385</v>
      </c>
      <c r="VSL332" s="75" t="s">
        <v>385</v>
      </c>
      <c r="VSM332" s="75" t="s">
        <v>385</v>
      </c>
      <c r="VSN332" s="75" t="s">
        <v>385</v>
      </c>
      <c r="VSO332" s="75" t="s">
        <v>385</v>
      </c>
      <c r="VSP332" s="75" t="s">
        <v>385</v>
      </c>
      <c r="VSQ332" s="75" t="s">
        <v>385</v>
      </c>
      <c r="VSR332" s="75" t="s">
        <v>385</v>
      </c>
      <c r="VSS332" s="75" t="s">
        <v>385</v>
      </c>
      <c r="VST332" s="75" t="s">
        <v>385</v>
      </c>
      <c r="VSU332" s="75" t="s">
        <v>385</v>
      </c>
      <c r="VSV332" s="75" t="s">
        <v>385</v>
      </c>
      <c r="VSW332" s="75" t="s">
        <v>385</v>
      </c>
      <c r="VSX332" s="75" t="s">
        <v>385</v>
      </c>
      <c r="VSY332" s="75" t="s">
        <v>385</v>
      </c>
      <c r="VSZ332" s="75" t="s">
        <v>385</v>
      </c>
      <c r="VTA332" s="75" t="s">
        <v>385</v>
      </c>
      <c r="VTB332" s="75" t="s">
        <v>385</v>
      </c>
      <c r="VTC332" s="75" t="s">
        <v>385</v>
      </c>
      <c r="VTD332" s="75" t="s">
        <v>385</v>
      </c>
      <c r="VTE332" s="75" t="s">
        <v>385</v>
      </c>
      <c r="VTF332" s="75" t="s">
        <v>385</v>
      </c>
      <c r="VTG332" s="75" t="s">
        <v>385</v>
      </c>
      <c r="VTH332" s="75" t="s">
        <v>385</v>
      </c>
      <c r="VTI332" s="75" t="s">
        <v>385</v>
      </c>
      <c r="VTJ332" s="75" t="s">
        <v>385</v>
      </c>
      <c r="VTK332" s="75" t="s">
        <v>385</v>
      </c>
      <c r="VTL332" s="75" t="s">
        <v>385</v>
      </c>
      <c r="VTM332" s="75" t="s">
        <v>385</v>
      </c>
      <c r="VTN332" s="75" t="s">
        <v>385</v>
      </c>
      <c r="VTO332" s="75" t="s">
        <v>385</v>
      </c>
      <c r="VTP332" s="75" t="s">
        <v>385</v>
      </c>
      <c r="VTQ332" s="75" t="s">
        <v>385</v>
      </c>
      <c r="VTR332" s="75" t="s">
        <v>385</v>
      </c>
      <c r="VTS332" s="75" t="s">
        <v>385</v>
      </c>
      <c r="VTT332" s="75" t="s">
        <v>385</v>
      </c>
      <c r="VTU332" s="75" t="s">
        <v>385</v>
      </c>
      <c r="VTV332" s="75" t="s">
        <v>385</v>
      </c>
      <c r="VTW332" s="75" t="s">
        <v>385</v>
      </c>
      <c r="VTX332" s="75" t="s">
        <v>385</v>
      </c>
      <c r="VTY332" s="75" t="s">
        <v>385</v>
      </c>
      <c r="VTZ332" s="75" t="s">
        <v>385</v>
      </c>
      <c r="VUA332" s="75" t="s">
        <v>385</v>
      </c>
      <c r="VUB332" s="75" t="s">
        <v>385</v>
      </c>
      <c r="VUC332" s="75" t="s">
        <v>385</v>
      </c>
      <c r="VUD332" s="75" t="s">
        <v>385</v>
      </c>
      <c r="VUE332" s="75" t="s">
        <v>385</v>
      </c>
      <c r="VUF332" s="75" t="s">
        <v>385</v>
      </c>
      <c r="VUG332" s="75" t="s">
        <v>385</v>
      </c>
      <c r="VUH332" s="75" t="s">
        <v>385</v>
      </c>
      <c r="VUI332" s="75" t="s">
        <v>385</v>
      </c>
      <c r="VUJ332" s="75" t="s">
        <v>385</v>
      </c>
      <c r="VUK332" s="75" t="s">
        <v>385</v>
      </c>
      <c r="VUL332" s="75" t="s">
        <v>385</v>
      </c>
      <c r="VUM332" s="75" t="s">
        <v>385</v>
      </c>
      <c r="VUN332" s="75" t="s">
        <v>385</v>
      </c>
      <c r="VUO332" s="75" t="s">
        <v>385</v>
      </c>
      <c r="VUP332" s="75" t="s">
        <v>385</v>
      </c>
      <c r="VUQ332" s="75" t="s">
        <v>385</v>
      </c>
      <c r="VUR332" s="75" t="s">
        <v>385</v>
      </c>
      <c r="VUS332" s="75" t="s">
        <v>385</v>
      </c>
      <c r="VUT332" s="75" t="s">
        <v>385</v>
      </c>
      <c r="VUU332" s="75" t="s">
        <v>385</v>
      </c>
      <c r="VUV332" s="75" t="s">
        <v>385</v>
      </c>
      <c r="VUW332" s="75" t="s">
        <v>385</v>
      </c>
      <c r="VUX332" s="75" t="s">
        <v>385</v>
      </c>
      <c r="VUY332" s="75" t="s">
        <v>385</v>
      </c>
      <c r="VUZ332" s="75" t="s">
        <v>385</v>
      </c>
      <c r="VVA332" s="75" t="s">
        <v>385</v>
      </c>
      <c r="VVB332" s="75" t="s">
        <v>385</v>
      </c>
      <c r="VVC332" s="75" t="s">
        <v>385</v>
      </c>
      <c r="VVD332" s="75" t="s">
        <v>385</v>
      </c>
      <c r="VVE332" s="75" t="s">
        <v>385</v>
      </c>
      <c r="VVF332" s="75" t="s">
        <v>385</v>
      </c>
      <c r="VVG332" s="75" t="s">
        <v>385</v>
      </c>
      <c r="VVH332" s="75" t="s">
        <v>385</v>
      </c>
      <c r="VVI332" s="75" t="s">
        <v>385</v>
      </c>
      <c r="VVJ332" s="75" t="s">
        <v>385</v>
      </c>
      <c r="VVK332" s="75" t="s">
        <v>385</v>
      </c>
      <c r="VVL332" s="75" t="s">
        <v>385</v>
      </c>
      <c r="VVM332" s="75" t="s">
        <v>385</v>
      </c>
      <c r="VVN332" s="75" t="s">
        <v>385</v>
      </c>
      <c r="VVO332" s="75" t="s">
        <v>385</v>
      </c>
      <c r="VVP332" s="75" t="s">
        <v>385</v>
      </c>
      <c r="VVQ332" s="75" t="s">
        <v>385</v>
      </c>
      <c r="VVR332" s="75" t="s">
        <v>385</v>
      </c>
      <c r="VVS332" s="75" t="s">
        <v>385</v>
      </c>
      <c r="VVT332" s="75" t="s">
        <v>385</v>
      </c>
      <c r="VVU332" s="75" t="s">
        <v>385</v>
      </c>
      <c r="VVV332" s="75" t="s">
        <v>385</v>
      </c>
      <c r="VVW332" s="75" t="s">
        <v>385</v>
      </c>
      <c r="VVX332" s="75" t="s">
        <v>385</v>
      </c>
      <c r="VVY332" s="75" t="s">
        <v>385</v>
      </c>
      <c r="VVZ332" s="75" t="s">
        <v>385</v>
      </c>
      <c r="VWA332" s="75" t="s">
        <v>385</v>
      </c>
      <c r="VWB332" s="75" t="s">
        <v>385</v>
      </c>
      <c r="VWC332" s="75" t="s">
        <v>385</v>
      </c>
      <c r="VWD332" s="75" t="s">
        <v>385</v>
      </c>
      <c r="VWE332" s="75" t="s">
        <v>385</v>
      </c>
      <c r="VWF332" s="75" t="s">
        <v>385</v>
      </c>
      <c r="VWG332" s="75" t="s">
        <v>385</v>
      </c>
      <c r="VWH332" s="75" t="s">
        <v>385</v>
      </c>
      <c r="VWI332" s="75" t="s">
        <v>385</v>
      </c>
      <c r="VWJ332" s="75" t="s">
        <v>385</v>
      </c>
      <c r="VWK332" s="75" t="s">
        <v>385</v>
      </c>
      <c r="VWL332" s="75" t="s">
        <v>385</v>
      </c>
      <c r="VWM332" s="75" t="s">
        <v>385</v>
      </c>
      <c r="VWN332" s="75" t="s">
        <v>385</v>
      </c>
      <c r="VWO332" s="75" t="s">
        <v>385</v>
      </c>
      <c r="VWP332" s="75" t="s">
        <v>385</v>
      </c>
      <c r="VWQ332" s="75" t="s">
        <v>385</v>
      </c>
      <c r="VWR332" s="75" t="s">
        <v>385</v>
      </c>
      <c r="VWS332" s="75" t="s">
        <v>385</v>
      </c>
      <c r="VWT332" s="75" t="s">
        <v>385</v>
      </c>
      <c r="VWU332" s="75" t="s">
        <v>385</v>
      </c>
      <c r="VWV332" s="75" t="s">
        <v>385</v>
      </c>
      <c r="VWW332" s="75" t="s">
        <v>385</v>
      </c>
      <c r="VWX332" s="75" t="s">
        <v>385</v>
      </c>
      <c r="VWY332" s="75" t="s">
        <v>385</v>
      </c>
      <c r="VWZ332" s="75" t="s">
        <v>385</v>
      </c>
      <c r="VXA332" s="75" t="s">
        <v>385</v>
      </c>
      <c r="VXB332" s="75" t="s">
        <v>385</v>
      </c>
      <c r="VXC332" s="75" t="s">
        <v>385</v>
      </c>
      <c r="VXD332" s="75" t="s">
        <v>385</v>
      </c>
      <c r="VXE332" s="75" t="s">
        <v>385</v>
      </c>
      <c r="VXF332" s="75" t="s">
        <v>385</v>
      </c>
      <c r="VXG332" s="75" t="s">
        <v>385</v>
      </c>
      <c r="VXH332" s="75" t="s">
        <v>385</v>
      </c>
      <c r="VXI332" s="75" t="s">
        <v>385</v>
      </c>
      <c r="VXJ332" s="75" t="s">
        <v>385</v>
      </c>
      <c r="VXK332" s="75" t="s">
        <v>385</v>
      </c>
      <c r="VXL332" s="75" t="s">
        <v>385</v>
      </c>
      <c r="VXM332" s="75" t="s">
        <v>385</v>
      </c>
      <c r="VXN332" s="75" t="s">
        <v>385</v>
      </c>
      <c r="VXO332" s="75" t="s">
        <v>385</v>
      </c>
      <c r="VXP332" s="75" t="s">
        <v>385</v>
      </c>
      <c r="VXQ332" s="75" t="s">
        <v>385</v>
      </c>
      <c r="VXR332" s="75" t="s">
        <v>385</v>
      </c>
      <c r="VXS332" s="75" t="s">
        <v>385</v>
      </c>
      <c r="VXT332" s="75" t="s">
        <v>385</v>
      </c>
      <c r="VXU332" s="75" t="s">
        <v>385</v>
      </c>
      <c r="VXV332" s="75" t="s">
        <v>385</v>
      </c>
      <c r="VXW332" s="75" t="s">
        <v>385</v>
      </c>
      <c r="VXX332" s="75" t="s">
        <v>385</v>
      </c>
      <c r="VXY332" s="75" t="s">
        <v>385</v>
      </c>
      <c r="VXZ332" s="75" t="s">
        <v>385</v>
      </c>
      <c r="VYA332" s="75" t="s">
        <v>385</v>
      </c>
      <c r="VYB332" s="75" t="s">
        <v>385</v>
      </c>
      <c r="VYC332" s="75" t="s">
        <v>385</v>
      </c>
      <c r="VYD332" s="75" t="s">
        <v>385</v>
      </c>
      <c r="VYE332" s="75" t="s">
        <v>385</v>
      </c>
      <c r="VYF332" s="75" t="s">
        <v>385</v>
      </c>
      <c r="VYG332" s="75" t="s">
        <v>385</v>
      </c>
      <c r="VYH332" s="75" t="s">
        <v>385</v>
      </c>
      <c r="VYI332" s="75" t="s">
        <v>385</v>
      </c>
      <c r="VYJ332" s="75" t="s">
        <v>385</v>
      </c>
      <c r="VYK332" s="75" t="s">
        <v>385</v>
      </c>
      <c r="VYL332" s="75" t="s">
        <v>385</v>
      </c>
      <c r="VYM332" s="75" t="s">
        <v>385</v>
      </c>
      <c r="VYN332" s="75" t="s">
        <v>385</v>
      </c>
      <c r="VYO332" s="75" t="s">
        <v>385</v>
      </c>
      <c r="VYP332" s="75" t="s">
        <v>385</v>
      </c>
      <c r="VYQ332" s="75" t="s">
        <v>385</v>
      </c>
      <c r="VYR332" s="75" t="s">
        <v>385</v>
      </c>
      <c r="VYS332" s="75" t="s">
        <v>385</v>
      </c>
      <c r="VYT332" s="75" t="s">
        <v>385</v>
      </c>
      <c r="VYU332" s="75" t="s">
        <v>385</v>
      </c>
      <c r="VYV332" s="75" t="s">
        <v>385</v>
      </c>
      <c r="VYW332" s="75" t="s">
        <v>385</v>
      </c>
      <c r="VYX332" s="75" t="s">
        <v>385</v>
      </c>
      <c r="VYY332" s="75" t="s">
        <v>385</v>
      </c>
      <c r="VYZ332" s="75" t="s">
        <v>385</v>
      </c>
      <c r="VZA332" s="75" t="s">
        <v>385</v>
      </c>
      <c r="VZB332" s="75" t="s">
        <v>385</v>
      </c>
      <c r="VZC332" s="75" t="s">
        <v>385</v>
      </c>
      <c r="VZD332" s="75" t="s">
        <v>385</v>
      </c>
      <c r="VZE332" s="75" t="s">
        <v>385</v>
      </c>
      <c r="VZF332" s="75" t="s">
        <v>385</v>
      </c>
      <c r="VZG332" s="75" t="s">
        <v>385</v>
      </c>
      <c r="VZH332" s="75" t="s">
        <v>385</v>
      </c>
      <c r="VZI332" s="75" t="s">
        <v>385</v>
      </c>
      <c r="VZJ332" s="75" t="s">
        <v>385</v>
      </c>
      <c r="VZK332" s="75" t="s">
        <v>385</v>
      </c>
      <c r="VZL332" s="75" t="s">
        <v>385</v>
      </c>
      <c r="VZM332" s="75" t="s">
        <v>385</v>
      </c>
      <c r="VZN332" s="75" t="s">
        <v>385</v>
      </c>
      <c r="VZO332" s="75" t="s">
        <v>385</v>
      </c>
      <c r="VZP332" s="75" t="s">
        <v>385</v>
      </c>
      <c r="VZQ332" s="75" t="s">
        <v>385</v>
      </c>
      <c r="VZR332" s="75" t="s">
        <v>385</v>
      </c>
      <c r="VZS332" s="75" t="s">
        <v>385</v>
      </c>
      <c r="VZT332" s="75" t="s">
        <v>385</v>
      </c>
      <c r="VZU332" s="75" t="s">
        <v>385</v>
      </c>
      <c r="VZV332" s="75" t="s">
        <v>385</v>
      </c>
      <c r="VZW332" s="75" t="s">
        <v>385</v>
      </c>
      <c r="VZX332" s="75" t="s">
        <v>385</v>
      </c>
      <c r="VZY332" s="75" t="s">
        <v>385</v>
      </c>
      <c r="VZZ332" s="75" t="s">
        <v>385</v>
      </c>
      <c r="WAA332" s="75" t="s">
        <v>385</v>
      </c>
      <c r="WAB332" s="75" t="s">
        <v>385</v>
      </c>
      <c r="WAC332" s="75" t="s">
        <v>385</v>
      </c>
      <c r="WAD332" s="75" t="s">
        <v>385</v>
      </c>
      <c r="WAE332" s="75" t="s">
        <v>385</v>
      </c>
      <c r="WAF332" s="75" t="s">
        <v>385</v>
      </c>
      <c r="WAG332" s="75" t="s">
        <v>385</v>
      </c>
      <c r="WAH332" s="75" t="s">
        <v>385</v>
      </c>
      <c r="WAI332" s="75" t="s">
        <v>385</v>
      </c>
      <c r="WAJ332" s="75" t="s">
        <v>385</v>
      </c>
      <c r="WAK332" s="75" t="s">
        <v>385</v>
      </c>
      <c r="WAL332" s="75" t="s">
        <v>385</v>
      </c>
      <c r="WAM332" s="75" t="s">
        <v>385</v>
      </c>
      <c r="WAN332" s="75" t="s">
        <v>385</v>
      </c>
      <c r="WAO332" s="75" t="s">
        <v>385</v>
      </c>
      <c r="WAP332" s="75" t="s">
        <v>385</v>
      </c>
      <c r="WAQ332" s="75" t="s">
        <v>385</v>
      </c>
      <c r="WAR332" s="75" t="s">
        <v>385</v>
      </c>
      <c r="WAS332" s="75" t="s">
        <v>385</v>
      </c>
      <c r="WAT332" s="75" t="s">
        <v>385</v>
      </c>
      <c r="WAU332" s="75" t="s">
        <v>385</v>
      </c>
      <c r="WAV332" s="75" t="s">
        <v>385</v>
      </c>
      <c r="WAW332" s="75" t="s">
        <v>385</v>
      </c>
      <c r="WAX332" s="75" t="s">
        <v>385</v>
      </c>
      <c r="WAY332" s="75" t="s">
        <v>385</v>
      </c>
      <c r="WAZ332" s="75" t="s">
        <v>385</v>
      </c>
      <c r="WBA332" s="75" t="s">
        <v>385</v>
      </c>
      <c r="WBB332" s="75" t="s">
        <v>385</v>
      </c>
      <c r="WBC332" s="75" t="s">
        <v>385</v>
      </c>
      <c r="WBD332" s="75" t="s">
        <v>385</v>
      </c>
      <c r="WBE332" s="75" t="s">
        <v>385</v>
      </c>
      <c r="WBF332" s="75" t="s">
        <v>385</v>
      </c>
      <c r="WBG332" s="75" t="s">
        <v>385</v>
      </c>
      <c r="WBH332" s="75" t="s">
        <v>385</v>
      </c>
      <c r="WBI332" s="75" t="s">
        <v>385</v>
      </c>
      <c r="WBJ332" s="75" t="s">
        <v>385</v>
      </c>
      <c r="WBK332" s="75" t="s">
        <v>385</v>
      </c>
      <c r="WBL332" s="75" t="s">
        <v>385</v>
      </c>
      <c r="WBM332" s="75" t="s">
        <v>385</v>
      </c>
      <c r="WBN332" s="75" t="s">
        <v>385</v>
      </c>
      <c r="WBO332" s="75" t="s">
        <v>385</v>
      </c>
      <c r="WBP332" s="75" t="s">
        <v>385</v>
      </c>
      <c r="WBQ332" s="75" t="s">
        <v>385</v>
      </c>
      <c r="WBR332" s="75" t="s">
        <v>385</v>
      </c>
      <c r="WBS332" s="75" t="s">
        <v>385</v>
      </c>
      <c r="WBT332" s="75" t="s">
        <v>385</v>
      </c>
      <c r="WBU332" s="75" t="s">
        <v>385</v>
      </c>
      <c r="WBV332" s="75" t="s">
        <v>385</v>
      </c>
      <c r="WBW332" s="75" t="s">
        <v>385</v>
      </c>
      <c r="WBX332" s="75" t="s">
        <v>385</v>
      </c>
      <c r="WBY332" s="75" t="s">
        <v>385</v>
      </c>
      <c r="WBZ332" s="75" t="s">
        <v>385</v>
      </c>
      <c r="WCA332" s="75" t="s">
        <v>385</v>
      </c>
      <c r="WCB332" s="75" t="s">
        <v>385</v>
      </c>
      <c r="WCC332" s="75" t="s">
        <v>385</v>
      </c>
      <c r="WCD332" s="75" t="s">
        <v>385</v>
      </c>
      <c r="WCE332" s="75" t="s">
        <v>385</v>
      </c>
      <c r="WCF332" s="75" t="s">
        <v>385</v>
      </c>
      <c r="WCG332" s="75" t="s">
        <v>385</v>
      </c>
      <c r="WCH332" s="75" t="s">
        <v>385</v>
      </c>
      <c r="WCI332" s="75" t="s">
        <v>385</v>
      </c>
      <c r="WCJ332" s="75" t="s">
        <v>385</v>
      </c>
      <c r="WCK332" s="75" t="s">
        <v>385</v>
      </c>
      <c r="WCL332" s="75" t="s">
        <v>385</v>
      </c>
      <c r="WCM332" s="75" t="s">
        <v>385</v>
      </c>
      <c r="WCN332" s="75" t="s">
        <v>385</v>
      </c>
      <c r="WCO332" s="75" t="s">
        <v>385</v>
      </c>
      <c r="WCP332" s="75" t="s">
        <v>385</v>
      </c>
      <c r="WCQ332" s="75" t="s">
        <v>385</v>
      </c>
      <c r="WCR332" s="75" t="s">
        <v>385</v>
      </c>
      <c r="WCS332" s="75" t="s">
        <v>385</v>
      </c>
      <c r="WCT332" s="75" t="s">
        <v>385</v>
      </c>
      <c r="WCU332" s="75" t="s">
        <v>385</v>
      </c>
      <c r="WCV332" s="75" t="s">
        <v>385</v>
      </c>
      <c r="WCW332" s="75" t="s">
        <v>385</v>
      </c>
      <c r="WCX332" s="75" t="s">
        <v>385</v>
      </c>
      <c r="WCY332" s="75" t="s">
        <v>385</v>
      </c>
      <c r="WCZ332" s="75" t="s">
        <v>385</v>
      </c>
      <c r="WDA332" s="75" t="s">
        <v>385</v>
      </c>
      <c r="WDB332" s="75" t="s">
        <v>385</v>
      </c>
      <c r="WDC332" s="75" t="s">
        <v>385</v>
      </c>
      <c r="WDD332" s="75" t="s">
        <v>385</v>
      </c>
      <c r="WDE332" s="75" t="s">
        <v>385</v>
      </c>
      <c r="WDF332" s="75" t="s">
        <v>385</v>
      </c>
      <c r="WDG332" s="75" t="s">
        <v>385</v>
      </c>
      <c r="WDH332" s="75" t="s">
        <v>385</v>
      </c>
      <c r="WDI332" s="75" t="s">
        <v>385</v>
      </c>
      <c r="WDJ332" s="75" t="s">
        <v>385</v>
      </c>
      <c r="WDK332" s="75" t="s">
        <v>385</v>
      </c>
      <c r="WDL332" s="75" t="s">
        <v>385</v>
      </c>
      <c r="WDM332" s="75" t="s">
        <v>385</v>
      </c>
      <c r="WDN332" s="75" t="s">
        <v>385</v>
      </c>
      <c r="WDO332" s="75" t="s">
        <v>385</v>
      </c>
      <c r="WDP332" s="75" t="s">
        <v>385</v>
      </c>
      <c r="WDQ332" s="75" t="s">
        <v>385</v>
      </c>
      <c r="WDR332" s="75" t="s">
        <v>385</v>
      </c>
      <c r="WDS332" s="75" t="s">
        <v>385</v>
      </c>
      <c r="WDT332" s="75" t="s">
        <v>385</v>
      </c>
      <c r="WDU332" s="75" t="s">
        <v>385</v>
      </c>
      <c r="WDV332" s="75" t="s">
        <v>385</v>
      </c>
      <c r="WDW332" s="75" t="s">
        <v>385</v>
      </c>
      <c r="WDX332" s="75" t="s">
        <v>385</v>
      </c>
      <c r="WDY332" s="75" t="s">
        <v>385</v>
      </c>
      <c r="WDZ332" s="75" t="s">
        <v>385</v>
      </c>
      <c r="WEA332" s="75" t="s">
        <v>385</v>
      </c>
      <c r="WEB332" s="75" t="s">
        <v>385</v>
      </c>
      <c r="WEC332" s="75" t="s">
        <v>385</v>
      </c>
      <c r="WED332" s="75" t="s">
        <v>385</v>
      </c>
      <c r="WEE332" s="75" t="s">
        <v>385</v>
      </c>
      <c r="WEF332" s="75" t="s">
        <v>385</v>
      </c>
      <c r="WEG332" s="75" t="s">
        <v>385</v>
      </c>
      <c r="WEH332" s="75" t="s">
        <v>385</v>
      </c>
      <c r="WEI332" s="75" t="s">
        <v>385</v>
      </c>
      <c r="WEJ332" s="75" t="s">
        <v>385</v>
      </c>
      <c r="WEK332" s="75" t="s">
        <v>385</v>
      </c>
      <c r="WEL332" s="75" t="s">
        <v>385</v>
      </c>
      <c r="WEM332" s="75" t="s">
        <v>385</v>
      </c>
      <c r="WEN332" s="75" t="s">
        <v>385</v>
      </c>
      <c r="WEO332" s="75" t="s">
        <v>385</v>
      </c>
      <c r="WEP332" s="75" t="s">
        <v>385</v>
      </c>
      <c r="WEQ332" s="75" t="s">
        <v>385</v>
      </c>
      <c r="WER332" s="75" t="s">
        <v>385</v>
      </c>
      <c r="WES332" s="75" t="s">
        <v>385</v>
      </c>
      <c r="WET332" s="75" t="s">
        <v>385</v>
      </c>
      <c r="WEU332" s="75" t="s">
        <v>385</v>
      </c>
      <c r="WEV332" s="75" t="s">
        <v>385</v>
      </c>
      <c r="WEW332" s="75" t="s">
        <v>385</v>
      </c>
      <c r="WEX332" s="75" t="s">
        <v>385</v>
      </c>
      <c r="WEY332" s="75" t="s">
        <v>385</v>
      </c>
      <c r="WEZ332" s="75" t="s">
        <v>385</v>
      </c>
      <c r="WFA332" s="75" t="s">
        <v>385</v>
      </c>
      <c r="WFB332" s="75" t="s">
        <v>385</v>
      </c>
      <c r="WFC332" s="75" t="s">
        <v>385</v>
      </c>
      <c r="WFD332" s="75" t="s">
        <v>385</v>
      </c>
      <c r="WFE332" s="75" t="s">
        <v>385</v>
      </c>
      <c r="WFF332" s="75" t="s">
        <v>385</v>
      </c>
      <c r="WFG332" s="75" t="s">
        <v>385</v>
      </c>
      <c r="WFH332" s="75" t="s">
        <v>385</v>
      </c>
      <c r="WFI332" s="75" t="s">
        <v>385</v>
      </c>
      <c r="WFJ332" s="75" t="s">
        <v>385</v>
      </c>
      <c r="WFK332" s="75" t="s">
        <v>385</v>
      </c>
      <c r="WFL332" s="75" t="s">
        <v>385</v>
      </c>
      <c r="WFM332" s="75" t="s">
        <v>385</v>
      </c>
      <c r="WFN332" s="75" t="s">
        <v>385</v>
      </c>
      <c r="WFO332" s="75" t="s">
        <v>385</v>
      </c>
      <c r="WFP332" s="75" t="s">
        <v>385</v>
      </c>
      <c r="WFQ332" s="75" t="s">
        <v>385</v>
      </c>
      <c r="WFR332" s="75" t="s">
        <v>385</v>
      </c>
      <c r="WFS332" s="75" t="s">
        <v>385</v>
      </c>
      <c r="WFT332" s="75" t="s">
        <v>385</v>
      </c>
      <c r="WFU332" s="75" t="s">
        <v>385</v>
      </c>
      <c r="WFV332" s="75" t="s">
        <v>385</v>
      </c>
      <c r="WFW332" s="75" t="s">
        <v>385</v>
      </c>
      <c r="WFX332" s="75" t="s">
        <v>385</v>
      </c>
      <c r="WFY332" s="75" t="s">
        <v>385</v>
      </c>
      <c r="WFZ332" s="75" t="s">
        <v>385</v>
      </c>
      <c r="WGA332" s="75" t="s">
        <v>385</v>
      </c>
      <c r="WGB332" s="75" t="s">
        <v>385</v>
      </c>
      <c r="WGC332" s="75" t="s">
        <v>385</v>
      </c>
      <c r="WGD332" s="75" t="s">
        <v>385</v>
      </c>
      <c r="WGE332" s="75" t="s">
        <v>385</v>
      </c>
      <c r="WGF332" s="75" t="s">
        <v>385</v>
      </c>
      <c r="WGG332" s="75" t="s">
        <v>385</v>
      </c>
      <c r="WGH332" s="75" t="s">
        <v>385</v>
      </c>
      <c r="WGI332" s="75" t="s">
        <v>385</v>
      </c>
      <c r="WGJ332" s="75" t="s">
        <v>385</v>
      </c>
      <c r="WGK332" s="75" t="s">
        <v>385</v>
      </c>
      <c r="WGL332" s="75" t="s">
        <v>385</v>
      </c>
      <c r="WGM332" s="75" t="s">
        <v>385</v>
      </c>
      <c r="WGN332" s="75" t="s">
        <v>385</v>
      </c>
      <c r="WGO332" s="75" t="s">
        <v>385</v>
      </c>
      <c r="WGP332" s="75" t="s">
        <v>385</v>
      </c>
      <c r="WGQ332" s="75" t="s">
        <v>385</v>
      </c>
      <c r="WGR332" s="75" t="s">
        <v>385</v>
      </c>
      <c r="WGS332" s="75" t="s">
        <v>385</v>
      </c>
      <c r="WGT332" s="75" t="s">
        <v>385</v>
      </c>
      <c r="WGU332" s="75" t="s">
        <v>385</v>
      </c>
      <c r="WGV332" s="75" t="s">
        <v>385</v>
      </c>
      <c r="WGW332" s="75" t="s">
        <v>385</v>
      </c>
      <c r="WGX332" s="75" t="s">
        <v>385</v>
      </c>
      <c r="WGY332" s="75" t="s">
        <v>385</v>
      </c>
      <c r="WGZ332" s="75" t="s">
        <v>385</v>
      </c>
      <c r="WHA332" s="75" t="s">
        <v>385</v>
      </c>
      <c r="WHB332" s="75" t="s">
        <v>385</v>
      </c>
      <c r="WHC332" s="75" t="s">
        <v>385</v>
      </c>
      <c r="WHD332" s="75" t="s">
        <v>385</v>
      </c>
      <c r="WHE332" s="75" t="s">
        <v>385</v>
      </c>
      <c r="WHF332" s="75" t="s">
        <v>385</v>
      </c>
      <c r="WHG332" s="75" t="s">
        <v>385</v>
      </c>
      <c r="WHH332" s="75" t="s">
        <v>385</v>
      </c>
      <c r="WHI332" s="75" t="s">
        <v>385</v>
      </c>
      <c r="WHJ332" s="75" t="s">
        <v>385</v>
      </c>
      <c r="WHK332" s="75" t="s">
        <v>385</v>
      </c>
      <c r="WHL332" s="75" t="s">
        <v>385</v>
      </c>
      <c r="WHM332" s="75" t="s">
        <v>385</v>
      </c>
      <c r="WHN332" s="75" t="s">
        <v>385</v>
      </c>
      <c r="WHO332" s="75" t="s">
        <v>385</v>
      </c>
      <c r="WHP332" s="75" t="s">
        <v>385</v>
      </c>
      <c r="WHQ332" s="75" t="s">
        <v>385</v>
      </c>
      <c r="WHR332" s="75" t="s">
        <v>385</v>
      </c>
      <c r="WHS332" s="75" t="s">
        <v>385</v>
      </c>
      <c r="WHT332" s="75" t="s">
        <v>385</v>
      </c>
      <c r="WHU332" s="75" t="s">
        <v>385</v>
      </c>
      <c r="WHV332" s="75" t="s">
        <v>385</v>
      </c>
      <c r="WHW332" s="75" t="s">
        <v>385</v>
      </c>
      <c r="WHX332" s="75" t="s">
        <v>385</v>
      </c>
      <c r="WHY332" s="75" t="s">
        <v>385</v>
      </c>
      <c r="WHZ332" s="75" t="s">
        <v>385</v>
      </c>
      <c r="WIA332" s="75" t="s">
        <v>385</v>
      </c>
      <c r="WIB332" s="75" t="s">
        <v>385</v>
      </c>
      <c r="WIC332" s="75" t="s">
        <v>385</v>
      </c>
      <c r="WID332" s="75" t="s">
        <v>385</v>
      </c>
      <c r="WIE332" s="75" t="s">
        <v>385</v>
      </c>
      <c r="WIF332" s="75" t="s">
        <v>385</v>
      </c>
      <c r="WIG332" s="75" t="s">
        <v>385</v>
      </c>
      <c r="WIH332" s="75" t="s">
        <v>385</v>
      </c>
      <c r="WII332" s="75" t="s">
        <v>385</v>
      </c>
      <c r="WIJ332" s="75" t="s">
        <v>385</v>
      </c>
      <c r="WIK332" s="75" t="s">
        <v>385</v>
      </c>
      <c r="WIL332" s="75" t="s">
        <v>385</v>
      </c>
      <c r="WIM332" s="75" t="s">
        <v>385</v>
      </c>
      <c r="WIN332" s="75" t="s">
        <v>385</v>
      </c>
      <c r="WIO332" s="75" t="s">
        <v>385</v>
      </c>
      <c r="WIP332" s="75" t="s">
        <v>385</v>
      </c>
      <c r="WIQ332" s="75" t="s">
        <v>385</v>
      </c>
      <c r="WIR332" s="75" t="s">
        <v>385</v>
      </c>
      <c r="WIS332" s="75" t="s">
        <v>385</v>
      </c>
      <c r="WIT332" s="75" t="s">
        <v>385</v>
      </c>
      <c r="WIU332" s="75" t="s">
        <v>385</v>
      </c>
      <c r="WIV332" s="75" t="s">
        <v>385</v>
      </c>
      <c r="WIW332" s="75" t="s">
        <v>385</v>
      </c>
      <c r="WIX332" s="75" t="s">
        <v>385</v>
      </c>
      <c r="WIY332" s="75" t="s">
        <v>385</v>
      </c>
      <c r="WIZ332" s="75" t="s">
        <v>385</v>
      </c>
      <c r="WJA332" s="75" t="s">
        <v>385</v>
      </c>
      <c r="WJB332" s="75" t="s">
        <v>385</v>
      </c>
      <c r="WJC332" s="75" t="s">
        <v>385</v>
      </c>
      <c r="WJD332" s="75" t="s">
        <v>385</v>
      </c>
      <c r="WJE332" s="75" t="s">
        <v>385</v>
      </c>
      <c r="WJF332" s="75" t="s">
        <v>385</v>
      </c>
      <c r="WJG332" s="75" t="s">
        <v>385</v>
      </c>
      <c r="WJH332" s="75" t="s">
        <v>385</v>
      </c>
      <c r="WJI332" s="75" t="s">
        <v>385</v>
      </c>
      <c r="WJJ332" s="75" t="s">
        <v>385</v>
      </c>
      <c r="WJK332" s="75" t="s">
        <v>385</v>
      </c>
      <c r="WJL332" s="75" t="s">
        <v>385</v>
      </c>
      <c r="WJM332" s="75" t="s">
        <v>385</v>
      </c>
      <c r="WJN332" s="75" t="s">
        <v>385</v>
      </c>
      <c r="WJO332" s="75" t="s">
        <v>385</v>
      </c>
      <c r="WJP332" s="75" t="s">
        <v>385</v>
      </c>
      <c r="WJQ332" s="75" t="s">
        <v>385</v>
      </c>
      <c r="WJR332" s="75" t="s">
        <v>385</v>
      </c>
      <c r="WJS332" s="75" t="s">
        <v>385</v>
      </c>
      <c r="WJT332" s="75" t="s">
        <v>385</v>
      </c>
      <c r="WJU332" s="75" t="s">
        <v>385</v>
      </c>
      <c r="WJV332" s="75" t="s">
        <v>385</v>
      </c>
      <c r="WJW332" s="75" t="s">
        <v>385</v>
      </c>
      <c r="WJX332" s="75" t="s">
        <v>385</v>
      </c>
      <c r="WJY332" s="75" t="s">
        <v>385</v>
      </c>
      <c r="WJZ332" s="75" t="s">
        <v>385</v>
      </c>
      <c r="WKA332" s="75" t="s">
        <v>385</v>
      </c>
      <c r="WKB332" s="75" t="s">
        <v>385</v>
      </c>
      <c r="WKC332" s="75" t="s">
        <v>385</v>
      </c>
      <c r="WKD332" s="75" t="s">
        <v>385</v>
      </c>
      <c r="WKE332" s="75" t="s">
        <v>385</v>
      </c>
      <c r="WKF332" s="75" t="s">
        <v>385</v>
      </c>
      <c r="WKG332" s="75" t="s">
        <v>385</v>
      </c>
      <c r="WKH332" s="75" t="s">
        <v>385</v>
      </c>
      <c r="WKI332" s="75" t="s">
        <v>385</v>
      </c>
      <c r="WKJ332" s="75" t="s">
        <v>385</v>
      </c>
      <c r="WKK332" s="75" t="s">
        <v>385</v>
      </c>
      <c r="WKL332" s="75" t="s">
        <v>385</v>
      </c>
      <c r="WKM332" s="75" t="s">
        <v>385</v>
      </c>
      <c r="WKN332" s="75" t="s">
        <v>385</v>
      </c>
      <c r="WKO332" s="75" t="s">
        <v>385</v>
      </c>
      <c r="WKP332" s="75" t="s">
        <v>385</v>
      </c>
      <c r="WKQ332" s="75" t="s">
        <v>385</v>
      </c>
      <c r="WKR332" s="75" t="s">
        <v>385</v>
      </c>
      <c r="WKS332" s="75" t="s">
        <v>385</v>
      </c>
      <c r="WKT332" s="75" t="s">
        <v>385</v>
      </c>
      <c r="WKU332" s="75" t="s">
        <v>385</v>
      </c>
      <c r="WKV332" s="75" t="s">
        <v>385</v>
      </c>
      <c r="WKW332" s="75" t="s">
        <v>385</v>
      </c>
      <c r="WKX332" s="75" t="s">
        <v>385</v>
      </c>
      <c r="WKY332" s="75" t="s">
        <v>385</v>
      </c>
      <c r="WKZ332" s="75" t="s">
        <v>385</v>
      </c>
      <c r="WLA332" s="75" t="s">
        <v>385</v>
      </c>
      <c r="WLB332" s="75" t="s">
        <v>385</v>
      </c>
      <c r="WLC332" s="75" t="s">
        <v>385</v>
      </c>
      <c r="WLD332" s="75" t="s">
        <v>385</v>
      </c>
      <c r="WLE332" s="75" t="s">
        <v>385</v>
      </c>
      <c r="WLF332" s="75" t="s">
        <v>385</v>
      </c>
      <c r="WLG332" s="75" t="s">
        <v>385</v>
      </c>
      <c r="WLH332" s="75" t="s">
        <v>385</v>
      </c>
      <c r="WLI332" s="75" t="s">
        <v>385</v>
      </c>
      <c r="WLJ332" s="75" t="s">
        <v>385</v>
      </c>
      <c r="WLK332" s="75" t="s">
        <v>385</v>
      </c>
      <c r="WLL332" s="75" t="s">
        <v>385</v>
      </c>
      <c r="WLM332" s="75" t="s">
        <v>385</v>
      </c>
      <c r="WLN332" s="75" t="s">
        <v>385</v>
      </c>
      <c r="WLO332" s="75" t="s">
        <v>385</v>
      </c>
      <c r="WLP332" s="75" t="s">
        <v>385</v>
      </c>
      <c r="WLQ332" s="75" t="s">
        <v>385</v>
      </c>
      <c r="WLR332" s="75" t="s">
        <v>385</v>
      </c>
      <c r="WLS332" s="75" t="s">
        <v>385</v>
      </c>
      <c r="WLT332" s="75" t="s">
        <v>385</v>
      </c>
      <c r="WLU332" s="75" t="s">
        <v>385</v>
      </c>
      <c r="WLV332" s="75" t="s">
        <v>385</v>
      </c>
      <c r="WLW332" s="75" t="s">
        <v>385</v>
      </c>
      <c r="WLX332" s="75" t="s">
        <v>385</v>
      </c>
      <c r="WLY332" s="75" t="s">
        <v>385</v>
      </c>
      <c r="WLZ332" s="75" t="s">
        <v>385</v>
      </c>
      <c r="WMA332" s="75" t="s">
        <v>385</v>
      </c>
      <c r="WMB332" s="75" t="s">
        <v>385</v>
      </c>
      <c r="WMC332" s="75" t="s">
        <v>385</v>
      </c>
      <c r="WMD332" s="75" t="s">
        <v>385</v>
      </c>
      <c r="WME332" s="75" t="s">
        <v>385</v>
      </c>
      <c r="WMF332" s="75" t="s">
        <v>385</v>
      </c>
      <c r="WMG332" s="75" t="s">
        <v>385</v>
      </c>
      <c r="WMH332" s="75" t="s">
        <v>385</v>
      </c>
      <c r="WMI332" s="75" t="s">
        <v>385</v>
      </c>
      <c r="WMJ332" s="75" t="s">
        <v>385</v>
      </c>
      <c r="WMK332" s="75" t="s">
        <v>385</v>
      </c>
      <c r="WML332" s="75" t="s">
        <v>385</v>
      </c>
      <c r="WMM332" s="75" t="s">
        <v>385</v>
      </c>
      <c r="WMN332" s="75" t="s">
        <v>385</v>
      </c>
      <c r="WMO332" s="75" t="s">
        <v>385</v>
      </c>
      <c r="WMP332" s="75" t="s">
        <v>385</v>
      </c>
      <c r="WMQ332" s="75" t="s">
        <v>385</v>
      </c>
      <c r="WMR332" s="75" t="s">
        <v>385</v>
      </c>
      <c r="WMS332" s="75" t="s">
        <v>385</v>
      </c>
      <c r="WMT332" s="75" t="s">
        <v>385</v>
      </c>
      <c r="WMU332" s="75" t="s">
        <v>385</v>
      </c>
      <c r="WMV332" s="75" t="s">
        <v>385</v>
      </c>
      <c r="WMW332" s="75" t="s">
        <v>385</v>
      </c>
      <c r="WMX332" s="75" t="s">
        <v>385</v>
      </c>
      <c r="WMY332" s="75" t="s">
        <v>385</v>
      </c>
      <c r="WMZ332" s="75" t="s">
        <v>385</v>
      </c>
      <c r="WNA332" s="75" t="s">
        <v>385</v>
      </c>
      <c r="WNB332" s="75" t="s">
        <v>385</v>
      </c>
      <c r="WNC332" s="75" t="s">
        <v>385</v>
      </c>
      <c r="WND332" s="75" t="s">
        <v>385</v>
      </c>
      <c r="WNE332" s="75" t="s">
        <v>385</v>
      </c>
      <c r="WNF332" s="75" t="s">
        <v>385</v>
      </c>
      <c r="WNG332" s="75" t="s">
        <v>385</v>
      </c>
      <c r="WNH332" s="75" t="s">
        <v>385</v>
      </c>
      <c r="WNI332" s="75" t="s">
        <v>385</v>
      </c>
      <c r="WNJ332" s="75" t="s">
        <v>385</v>
      </c>
      <c r="WNK332" s="75" t="s">
        <v>385</v>
      </c>
      <c r="WNL332" s="75" t="s">
        <v>385</v>
      </c>
      <c r="WNM332" s="75" t="s">
        <v>385</v>
      </c>
      <c r="WNN332" s="75" t="s">
        <v>385</v>
      </c>
      <c r="WNO332" s="75" t="s">
        <v>385</v>
      </c>
      <c r="WNP332" s="75" t="s">
        <v>385</v>
      </c>
      <c r="WNQ332" s="75" t="s">
        <v>385</v>
      </c>
      <c r="WNR332" s="75" t="s">
        <v>385</v>
      </c>
      <c r="WNS332" s="75" t="s">
        <v>385</v>
      </c>
      <c r="WNT332" s="75" t="s">
        <v>385</v>
      </c>
      <c r="WNU332" s="75" t="s">
        <v>385</v>
      </c>
      <c r="WNV332" s="75" t="s">
        <v>385</v>
      </c>
      <c r="WNW332" s="75" t="s">
        <v>385</v>
      </c>
      <c r="WNX332" s="75" t="s">
        <v>385</v>
      </c>
      <c r="WNY332" s="75" t="s">
        <v>385</v>
      </c>
      <c r="WNZ332" s="75" t="s">
        <v>385</v>
      </c>
      <c r="WOA332" s="75" t="s">
        <v>385</v>
      </c>
      <c r="WOB332" s="75" t="s">
        <v>385</v>
      </c>
      <c r="WOC332" s="75" t="s">
        <v>385</v>
      </c>
      <c r="WOD332" s="75" t="s">
        <v>385</v>
      </c>
      <c r="WOE332" s="75" t="s">
        <v>385</v>
      </c>
      <c r="WOF332" s="75" t="s">
        <v>385</v>
      </c>
      <c r="WOG332" s="75" t="s">
        <v>385</v>
      </c>
      <c r="WOH332" s="75" t="s">
        <v>385</v>
      </c>
      <c r="WOI332" s="75" t="s">
        <v>385</v>
      </c>
      <c r="WOJ332" s="75" t="s">
        <v>385</v>
      </c>
      <c r="WOK332" s="75" t="s">
        <v>385</v>
      </c>
      <c r="WOL332" s="75" t="s">
        <v>385</v>
      </c>
      <c r="WOM332" s="75" t="s">
        <v>385</v>
      </c>
      <c r="WON332" s="75" t="s">
        <v>385</v>
      </c>
      <c r="WOO332" s="75" t="s">
        <v>385</v>
      </c>
      <c r="WOP332" s="75" t="s">
        <v>385</v>
      </c>
      <c r="WOQ332" s="75" t="s">
        <v>385</v>
      </c>
      <c r="WOR332" s="75" t="s">
        <v>385</v>
      </c>
      <c r="WOS332" s="75" t="s">
        <v>385</v>
      </c>
      <c r="WOT332" s="75" t="s">
        <v>385</v>
      </c>
      <c r="WOU332" s="75" t="s">
        <v>385</v>
      </c>
      <c r="WOV332" s="75" t="s">
        <v>385</v>
      </c>
      <c r="WOW332" s="75" t="s">
        <v>385</v>
      </c>
      <c r="WOX332" s="75" t="s">
        <v>385</v>
      </c>
      <c r="WOY332" s="75" t="s">
        <v>385</v>
      </c>
      <c r="WOZ332" s="75" t="s">
        <v>385</v>
      </c>
      <c r="WPA332" s="75" t="s">
        <v>385</v>
      </c>
      <c r="WPB332" s="75" t="s">
        <v>385</v>
      </c>
      <c r="WPC332" s="75" t="s">
        <v>385</v>
      </c>
      <c r="WPD332" s="75" t="s">
        <v>385</v>
      </c>
      <c r="WPE332" s="75" t="s">
        <v>385</v>
      </c>
      <c r="WPF332" s="75" t="s">
        <v>385</v>
      </c>
      <c r="WPG332" s="75" t="s">
        <v>385</v>
      </c>
      <c r="WPH332" s="75" t="s">
        <v>385</v>
      </c>
      <c r="WPI332" s="75" t="s">
        <v>385</v>
      </c>
      <c r="WPJ332" s="75" t="s">
        <v>385</v>
      </c>
      <c r="WPK332" s="75" t="s">
        <v>385</v>
      </c>
      <c r="WPL332" s="75" t="s">
        <v>385</v>
      </c>
      <c r="WPM332" s="75" t="s">
        <v>385</v>
      </c>
      <c r="WPN332" s="75" t="s">
        <v>385</v>
      </c>
      <c r="WPO332" s="75" t="s">
        <v>385</v>
      </c>
      <c r="WPP332" s="75" t="s">
        <v>385</v>
      </c>
      <c r="WPQ332" s="75" t="s">
        <v>385</v>
      </c>
      <c r="WPR332" s="75" t="s">
        <v>385</v>
      </c>
      <c r="WPS332" s="75" t="s">
        <v>385</v>
      </c>
      <c r="WPT332" s="75" t="s">
        <v>385</v>
      </c>
      <c r="WPU332" s="75" t="s">
        <v>385</v>
      </c>
      <c r="WPV332" s="75" t="s">
        <v>385</v>
      </c>
      <c r="WPW332" s="75" t="s">
        <v>385</v>
      </c>
      <c r="WPX332" s="75" t="s">
        <v>385</v>
      </c>
      <c r="WPY332" s="75" t="s">
        <v>385</v>
      </c>
      <c r="WPZ332" s="75" t="s">
        <v>385</v>
      </c>
      <c r="WQA332" s="75" t="s">
        <v>385</v>
      </c>
      <c r="WQB332" s="75" t="s">
        <v>385</v>
      </c>
      <c r="WQC332" s="75" t="s">
        <v>385</v>
      </c>
      <c r="WQD332" s="75" t="s">
        <v>385</v>
      </c>
      <c r="WQE332" s="75" t="s">
        <v>385</v>
      </c>
      <c r="WQF332" s="75" t="s">
        <v>385</v>
      </c>
      <c r="WQG332" s="75" t="s">
        <v>385</v>
      </c>
      <c r="WQH332" s="75" t="s">
        <v>385</v>
      </c>
      <c r="WQI332" s="75" t="s">
        <v>385</v>
      </c>
      <c r="WQJ332" s="75" t="s">
        <v>385</v>
      </c>
      <c r="WQK332" s="75" t="s">
        <v>385</v>
      </c>
      <c r="WQL332" s="75" t="s">
        <v>385</v>
      </c>
      <c r="WQM332" s="75" t="s">
        <v>385</v>
      </c>
      <c r="WQN332" s="75" t="s">
        <v>385</v>
      </c>
      <c r="WQO332" s="75" t="s">
        <v>385</v>
      </c>
      <c r="WQP332" s="75" t="s">
        <v>385</v>
      </c>
      <c r="WQQ332" s="75" t="s">
        <v>385</v>
      </c>
      <c r="WQR332" s="75" t="s">
        <v>385</v>
      </c>
      <c r="WQS332" s="75" t="s">
        <v>385</v>
      </c>
      <c r="WQT332" s="75" t="s">
        <v>385</v>
      </c>
      <c r="WQU332" s="75" t="s">
        <v>385</v>
      </c>
      <c r="WQV332" s="75" t="s">
        <v>385</v>
      </c>
      <c r="WQW332" s="75" t="s">
        <v>385</v>
      </c>
      <c r="WQX332" s="75" t="s">
        <v>385</v>
      </c>
      <c r="WQY332" s="75" t="s">
        <v>385</v>
      </c>
      <c r="WQZ332" s="75" t="s">
        <v>385</v>
      </c>
      <c r="WRA332" s="75" t="s">
        <v>385</v>
      </c>
      <c r="WRB332" s="75" t="s">
        <v>385</v>
      </c>
      <c r="WRC332" s="75" t="s">
        <v>385</v>
      </c>
      <c r="WRD332" s="75" t="s">
        <v>385</v>
      </c>
      <c r="WRE332" s="75" t="s">
        <v>385</v>
      </c>
      <c r="WRF332" s="75" t="s">
        <v>385</v>
      </c>
      <c r="WRG332" s="75" t="s">
        <v>385</v>
      </c>
      <c r="WRH332" s="75" t="s">
        <v>385</v>
      </c>
      <c r="WRI332" s="75" t="s">
        <v>385</v>
      </c>
      <c r="WRJ332" s="75" t="s">
        <v>385</v>
      </c>
      <c r="WRK332" s="75" t="s">
        <v>385</v>
      </c>
      <c r="WRL332" s="75" t="s">
        <v>385</v>
      </c>
      <c r="WRM332" s="75" t="s">
        <v>385</v>
      </c>
      <c r="WRN332" s="75" t="s">
        <v>385</v>
      </c>
      <c r="WRO332" s="75" t="s">
        <v>385</v>
      </c>
      <c r="WRP332" s="75" t="s">
        <v>385</v>
      </c>
      <c r="WRQ332" s="75" t="s">
        <v>385</v>
      </c>
      <c r="WRR332" s="75" t="s">
        <v>385</v>
      </c>
      <c r="WRS332" s="75" t="s">
        <v>385</v>
      </c>
      <c r="WRT332" s="75" t="s">
        <v>385</v>
      </c>
      <c r="WRU332" s="75" t="s">
        <v>385</v>
      </c>
      <c r="WRV332" s="75" t="s">
        <v>385</v>
      </c>
      <c r="WRW332" s="75" t="s">
        <v>385</v>
      </c>
      <c r="WRX332" s="75" t="s">
        <v>385</v>
      </c>
      <c r="WRY332" s="75" t="s">
        <v>385</v>
      </c>
      <c r="WRZ332" s="75" t="s">
        <v>385</v>
      </c>
      <c r="WSA332" s="75" t="s">
        <v>385</v>
      </c>
      <c r="WSB332" s="75" t="s">
        <v>385</v>
      </c>
      <c r="WSC332" s="75" t="s">
        <v>385</v>
      </c>
      <c r="WSD332" s="75" t="s">
        <v>385</v>
      </c>
      <c r="WSE332" s="75" t="s">
        <v>385</v>
      </c>
      <c r="WSF332" s="75" t="s">
        <v>385</v>
      </c>
      <c r="WSG332" s="75" t="s">
        <v>385</v>
      </c>
      <c r="WSH332" s="75" t="s">
        <v>385</v>
      </c>
      <c r="WSI332" s="75" t="s">
        <v>385</v>
      </c>
      <c r="WSJ332" s="75" t="s">
        <v>385</v>
      </c>
      <c r="WSK332" s="75" t="s">
        <v>385</v>
      </c>
      <c r="WSL332" s="75" t="s">
        <v>385</v>
      </c>
      <c r="WSM332" s="75" t="s">
        <v>385</v>
      </c>
      <c r="WSN332" s="75" t="s">
        <v>385</v>
      </c>
      <c r="WSO332" s="75" t="s">
        <v>385</v>
      </c>
      <c r="WSP332" s="75" t="s">
        <v>385</v>
      </c>
      <c r="WSQ332" s="75" t="s">
        <v>385</v>
      </c>
      <c r="WSR332" s="75" t="s">
        <v>385</v>
      </c>
      <c r="WSS332" s="75" t="s">
        <v>385</v>
      </c>
      <c r="WST332" s="75" t="s">
        <v>385</v>
      </c>
      <c r="WSU332" s="75" t="s">
        <v>385</v>
      </c>
      <c r="WSV332" s="75" t="s">
        <v>385</v>
      </c>
      <c r="WSW332" s="75" t="s">
        <v>385</v>
      </c>
      <c r="WSX332" s="75" t="s">
        <v>385</v>
      </c>
      <c r="WSY332" s="75" t="s">
        <v>385</v>
      </c>
      <c r="WSZ332" s="75" t="s">
        <v>385</v>
      </c>
      <c r="WTA332" s="75" t="s">
        <v>385</v>
      </c>
      <c r="WTB332" s="75" t="s">
        <v>385</v>
      </c>
      <c r="WTC332" s="75" t="s">
        <v>385</v>
      </c>
      <c r="WTD332" s="75" t="s">
        <v>385</v>
      </c>
      <c r="WTE332" s="75" t="s">
        <v>385</v>
      </c>
      <c r="WTF332" s="75" t="s">
        <v>385</v>
      </c>
      <c r="WTG332" s="75" t="s">
        <v>385</v>
      </c>
      <c r="WTH332" s="75" t="s">
        <v>385</v>
      </c>
      <c r="WTI332" s="75" t="s">
        <v>385</v>
      </c>
      <c r="WTJ332" s="75" t="s">
        <v>385</v>
      </c>
      <c r="WTK332" s="75" t="s">
        <v>385</v>
      </c>
      <c r="WTL332" s="75" t="s">
        <v>385</v>
      </c>
      <c r="WTM332" s="75" t="s">
        <v>385</v>
      </c>
      <c r="WTN332" s="75" t="s">
        <v>385</v>
      </c>
      <c r="WTO332" s="75" t="s">
        <v>385</v>
      </c>
      <c r="WTP332" s="75" t="s">
        <v>385</v>
      </c>
      <c r="WTQ332" s="75" t="s">
        <v>385</v>
      </c>
      <c r="WTR332" s="75" t="s">
        <v>385</v>
      </c>
      <c r="WTS332" s="75" t="s">
        <v>385</v>
      </c>
      <c r="WTT332" s="75" t="s">
        <v>385</v>
      </c>
      <c r="WTU332" s="75" t="s">
        <v>385</v>
      </c>
      <c r="WTV332" s="75" t="s">
        <v>385</v>
      </c>
      <c r="WTW332" s="75" t="s">
        <v>385</v>
      </c>
      <c r="WTX332" s="75" t="s">
        <v>385</v>
      </c>
      <c r="WTY332" s="75" t="s">
        <v>385</v>
      </c>
      <c r="WTZ332" s="75" t="s">
        <v>385</v>
      </c>
      <c r="WUA332" s="75" t="s">
        <v>385</v>
      </c>
      <c r="WUB332" s="75" t="s">
        <v>385</v>
      </c>
      <c r="WUC332" s="75" t="s">
        <v>385</v>
      </c>
      <c r="WUD332" s="75" t="s">
        <v>385</v>
      </c>
      <c r="WUE332" s="75" t="s">
        <v>385</v>
      </c>
      <c r="WUF332" s="75" t="s">
        <v>385</v>
      </c>
      <c r="WUG332" s="75" t="s">
        <v>385</v>
      </c>
      <c r="WUH332" s="75" t="s">
        <v>385</v>
      </c>
      <c r="WUI332" s="75" t="s">
        <v>385</v>
      </c>
      <c r="WUJ332" s="75" t="s">
        <v>385</v>
      </c>
      <c r="WUK332" s="75" t="s">
        <v>385</v>
      </c>
      <c r="WUL332" s="75" t="s">
        <v>385</v>
      </c>
      <c r="WUM332" s="75" t="s">
        <v>385</v>
      </c>
      <c r="WUN332" s="75" t="s">
        <v>385</v>
      </c>
      <c r="WUO332" s="75" t="s">
        <v>385</v>
      </c>
      <c r="WUP332" s="75" t="s">
        <v>385</v>
      </c>
      <c r="WUQ332" s="75" t="s">
        <v>385</v>
      </c>
      <c r="WUR332" s="75" t="s">
        <v>385</v>
      </c>
      <c r="WUS332" s="75" t="s">
        <v>385</v>
      </c>
      <c r="WUT332" s="75" t="s">
        <v>385</v>
      </c>
      <c r="WUU332" s="75" t="s">
        <v>385</v>
      </c>
      <c r="WUV332" s="75" t="s">
        <v>385</v>
      </c>
      <c r="WUW332" s="75" t="s">
        <v>385</v>
      </c>
      <c r="WUX332" s="75" t="s">
        <v>385</v>
      </c>
      <c r="WUY332" s="75" t="s">
        <v>385</v>
      </c>
      <c r="WUZ332" s="75" t="s">
        <v>385</v>
      </c>
      <c r="WVA332" s="75" t="s">
        <v>385</v>
      </c>
      <c r="WVB332" s="75" t="s">
        <v>385</v>
      </c>
      <c r="WVC332" s="75" t="s">
        <v>385</v>
      </c>
      <c r="WVD332" s="75" t="s">
        <v>385</v>
      </c>
      <c r="WVE332" s="75" t="s">
        <v>385</v>
      </c>
      <c r="WVF332" s="75" t="s">
        <v>385</v>
      </c>
      <c r="WVG332" s="75" t="s">
        <v>385</v>
      </c>
      <c r="WVH332" s="75" t="s">
        <v>385</v>
      </c>
      <c r="WVI332" s="75" t="s">
        <v>385</v>
      </c>
      <c r="WVJ332" s="75" t="s">
        <v>385</v>
      </c>
      <c r="WVK332" s="75" t="s">
        <v>385</v>
      </c>
      <c r="WVL332" s="75" t="s">
        <v>385</v>
      </c>
      <c r="WVM332" s="75" t="s">
        <v>385</v>
      </c>
      <c r="WVN332" s="75" t="s">
        <v>385</v>
      </c>
      <c r="WVO332" s="75" t="s">
        <v>385</v>
      </c>
      <c r="WVP332" s="75" t="s">
        <v>385</v>
      </c>
      <c r="WVQ332" s="75" t="s">
        <v>385</v>
      </c>
      <c r="WVR332" s="75" t="s">
        <v>385</v>
      </c>
      <c r="WVS332" s="75" t="s">
        <v>385</v>
      </c>
      <c r="WVT332" s="75" t="s">
        <v>385</v>
      </c>
      <c r="WVU332" s="75" t="s">
        <v>385</v>
      </c>
      <c r="WVV332" s="75" t="s">
        <v>385</v>
      </c>
      <c r="WVW332" s="75" t="s">
        <v>385</v>
      </c>
      <c r="WVX332" s="75" t="s">
        <v>385</v>
      </c>
      <c r="WVY332" s="75" t="s">
        <v>385</v>
      </c>
      <c r="WVZ332" s="75" t="s">
        <v>385</v>
      </c>
      <c r="WWA332" s="75" t="s">
        <v>385</v>
      </c>
      <c r="WWB332" s="75" t="s">
        <v>385</v>
      </c>
      <c r="WWC332" s="75" t="s">
        <v>385</v>
      </c>
      <c r="WWD332" s="75" t="s">
        <v>385</v>
      </c>
      <c r="WWE332" s="75" t="s">
        <v>385</v>
      </c>
      <c r="WWF332" s="75" t="s">
        <v>385</v>
      </c>
      <c r="WWG332" s="75" t="s">
        <v>385</v>
      </c>
      <c r="WWH332" s="75" t="s">
        <v>385</v>
      </c>
      <c r="WWI332" s="75" t="s">
        <v>385</v>
      </c>
      <c r="WWJ332" s="75" t="s">
        <v>385</v>
      </c>
      <c r="WWK332" s="75" t="s">
        <v>385</v>
      </c>
      <c r="WWL332" s="75" t="s">
        <v>385</v>
      </c>
      <c r="WWM332" s="75" t="s">
        <v>385</v>
      </c>
      <c r="WWN332" s="75" t="s">
        <v>385</v>
      </c>
      <c r="WWO332" s="75" t="s">
        <v>385</v>
      </c>
      <c r="WWP332" s="75" t="s">
        <v>385</v>
      </c>
      <c r="WWQ332" s="75" t="s">
        <v>385</v>
      </c>
      <c r="WWR332" s="75" t="s">
        <v>385</v>
      </c>
      <c r="WWS332" s="75" t="s">
        <v>385</v>
      </c>
      <c r="WWT332" s="75" t="s">
        <v>385</v>
      </c>
      <c r="WWU332" s="75" t="s">
        <v>385</v>
      </c>
      <c r="WWV332" s="75" t="s">
        <v>385</v>
      </c>
      <c r="WWW332" s="75" t="s">
        <v>385</v>
      </c>
      <c r="WWX332" s="75" t="s">
        <v>385</v>
      </c>
      <c r="WWY332" s="75" t="s">
        <v>385</v>
      </c>
      <c r="WWZ332" s="75" t="s">
        <v>385</v>
      </c>
      <c r="WXA332" s="75" t="s">
        <v>385</v>
      </c>
      <c r="WXB332" s="75" t="s">
        <v>385</v>
      </c>
      <c r="WXC332" s="75" t="s">
        <v>385</v>
      </c>
      <c r="WXD332" s="75" t="s">
        <v>385</v>
      </c>
      <c r="WXE332" s="75" t="s">
        <v>385</v>
      </c>
      <c r="WXF332" s="75" t="s">
        <v>385</v>
      </c>
      <c r="WXG332" s="75" t="s">
        <v>385</v>
      </c>
      <c r="WXH332" s="75" t="s">
        <v>385</v>
      </c>
      <c r="WXI332" s="75" t="s">
        <v>385</v>
      </c>
      <c r="WXJ332" s="75" t="s">
        <v>385</v>
      </c>
      <c r="WXK332" s="75" t="s">
        <v>385</v>
      </c>
      <c r="WXL332" s="75" t="s">
        <v>385</v>
      </c>
      <c r="WXM332" s="75" t="s">
        <v>385</v>
      </c>
      <c r="WXN332" s="75" t="s">
        <v>385</v>
      </c>
      <c r="WXO332" s="75" t="s">
        <v>385</v>
      </c>
      <c r="WXP332" s="75" t="s">
        <v>385</v>
      </c>
      <c r="WXQ332" s="75" t="s">
        <v>385</v>
      </c>
      <c r="WXR332" s="75" t="s">
        <v>385</v>
      </c>
      <c r="WXS332" s="75" t="s">
        <v>385</v>
      </c>
      <c r="WXT332" s="75" t="s">
        <v>385</v>
      </c>
      <c r="WXU332" s="75" t="s">
        <v>385</v>
      </c>
      <c r="WXV332" s="75" t="s">
        <v>385</v>
      </c>
      <c r="WXW332" s="75" t="s">
        <v>385</v>
      </c>
      <c r="WXX332" s="75" t="s">
        <v>385</v>
      </c>
      <c r="WXY332" s="75" t="s">
        <v>385</v>
      </c>
      <c r="WXZ332" s="75" t="s">
        <v>385</v>
      </c>
      <c r="WYA332" s="75" t="s">
        <v>385</v>
      </c>
      <c r="WYB332" s="75" t="s">
        <v>385</v>
      </c>
      <c r="WYC332" s="75" t="s">
        <v>385</v>
      </c>
      <c r="WYD332" s="75" t="s">
        <v>385</v>
      </c>
      <c r="WYE332" s="75" t="s">
        <v>385</v>
      </c>
      <c r="WYF332" s="75" t="s">
        <v>385</v>
      </c>
      <c r="WYG332" s="75" t="s">
        <v>385</v>
      </c>
      <c r="WYH332" s="75" t="s">
        <v>385</v>
      </c>
      <c r="WYI332" s="75" t="s">
        <v>385</v>
      </c>
      <c r="WYJ332" s="75" t="s">
        <v>385</v>
      </c>
      <c r="WYK332" s="75" t="s">
        <v>385</v>
      </c>
      <c r="WYL332" s="75" t="s">
        <v>385</v>
      </c>
      <c r="WYM332" s="75" t="s">
        <v>385</v>
      </c>
      <c r="WYN332" s="75" t="s">
        <v>385</v>
      </c>
      <c r="WYO332" s="75" t="s">
        <v>385</v>
      </c>
      <c r="WYP332" s="75" t="s">
        <v>385</v>
      </c>
      <c r="WYQ332" s="75" t="s">
        <v>385</v>
      </c>
      <c r="WYR332" s="75" t="s">
        <v>385</v>
      </c>
      <c r="WYS332" s="75" t="s">
        <v>385</v>
      </c>
      <c r="WYT332" s="75" t="s">
        <v>385</v>
      </c>
      <c r="WYU332" s="75" t="s">
        <v>385</v>
      </c>
      <c r="WYV332" s="75" t="s">
        <v>385</v>
      </c>
      <c r="WYW332" s="75" t="s">
        <v>385</v>
      </c>
      <c r="WYX332" s="75" t="s">
        <v>385</v>
      </c>
      <c r="WYY332" s="75" t="s">
        <v>385</v>
      </c>
      <c r="WYZ332" s="75" t="s">
        <v>385</v>
      </c>
      <c r="WZA332" s="75" t="s">
        <v>385</v>
      </c>
      <c r="WZB332" s="75" t="s">
        <v>385</v>
      </c>
      <c r="WZC332" s="75" t="s">
        <v>385</v>
      </c>
      <c r="WZD332" s="75" t="s">
        <v>385</v>
      </c>
      <c r="WZE332" s="75" t="s">
        <v>385</v>
      </c>
      <c r="WZF332" s="75" t="s">
        <v>385</v>
      </c>
      <c r="WZG332" s="75" t="s">
        <v>385</v>
      </c>
      <c r="WZH332" s="75" t="s">
        <v>385</v>
      </c>
      <c r="WZI332" s="75" t="s">
        <v>385</v>
      </c>
      <c r="WZJ332" s="75" t="s">
        <v>385</v>
      </c>
      <c r="WZK332" s="75" t="s">
        <v>385</v>
      </c>
      <c r="WZL332" s="75" t="s">
        <v>385</v>
      </c>
      <c r="WZM332" s="75" t="s">
        <v>385</v>
      </c>
      <c r="WZN332" s="75" t="s">
        <v>385</v>
      </c>
      <c r="WZO332" s="75" t="s">
        <v>385</v>
      </c>
      <c r="WZP332" s="75" t="s">
        <v>385</v>
      </c>
      <c r="WZQ332" s="75" t="s">
        <v>385</v>
      </c>
      <c r="WZR332" s="75" t="s">
        <v>385</v>
      </c>
      <c r="WZS332" s="75" t="s">
        <v>385</v>
      </c>
      <c r="WZT332" s="75" t="s">
        <v>385</v>
      </c>
      <c r="WZU332" s="75" t="s">
        <v>385</v>
      </c>
      <c r="WZV332" s="75" t="s">
        <v>385</v>
      </c>
      <c r="WZW332" s="75" t="s">
        <v>385</v>
      </c>
      <c r="WZX332" s="75" t="s">
        <v>385</v>
      </c>
      <c r="WZY332" s="75" t="s">
        <v>385</v>
      </c>
      <c r="WZZ332" s="75" t="s">
        <v>385</v>
      </c>
      <c r="XAA332" s="75" t="s">
        <v>385</v>
      </c>
      <c r="XAB332" s="75" t="s">
        <v>385</v>
      </c>
      <c r="XAC332" s="75" t="s">
        <v>385</v>
      </c>
      <c r="XAD332" s="75" t="s">
        <v>385</v>
      </c>
      <c r="XAE332" s="75" t="s">
        <v>385</v>
      </c>
      <c r="XAF332" s="75" t="s">
        <v>385</v>
      </c>
      <c r="XAG332" s="75" t="s">
        <v>385</v>
      </c>
      <c r="XAH332" s="75" t="s">
        <v>385</v>
      </c>
      <c r="XAI332" s="75" t="s">
        <v>385</v>
      </c>
      <c r="XAJ332" s="75" t="s">
        <v>385</v>
      </c>
      <c r="XAK332" s="75" t="s">
        <v>385</v>
      </c>
      <c r="XAL332" s="75" t="s">
        <v>385</v>
      </c>
      <c r="XAM332" s="75" t="s">
        <v>385</v>
      </c>
      <c r="XAN332" s="75" t="s">
        <v>385</v>
      </c>
      <c r="XAO332" s="75" t="s">
        <v>385</v>
      </c>
      <c r="XAP332" s="75" t="s">
        <v>385</v>
      </c>
      <c r="XAQ332" s="75" t="s">
        <v>385</v>
      </c>
      <c r="XAR332" s="75" t="s">
        <v>385</v>
      </c>
      <c r="XAS332" s="75" t="s">
        <v>385</v>
      </c>
      <c r="XAT332" s="75" t="s">
        <v>385</v>
      </c>
      <c r="XAU332" s="75" t="s">
        <v>385</v>
      </c>
      <c r="XAV332" s="75" t="s">
        <v>385</v>
      </c>
      <c r="XAW332" s="75" t="s">
        <v>385</v>
      </c>
      <c r="XAX332" s="75" t="s">
        <v>385</v>
      </c>
      <c r="XAY332" s="75" t="s">
        <v>385</v>
      </c>
      <c r="XAZ332" s="75" t="s">
        <v>385</v>
      </c>
      <c r="XBA332" s="75" t="s">
        <v>385</v>
      </c>
      <c r="XBB332" s="75" t="s">
        <v>385</v>
      </c>
      <c r="XBC332" s="75" t="s">
        <v>385</v>
      </c>
      <c r="XBD332" s="75" t="s">
        <v>385</v>
      </c>
      <c r="XBE332" s="75" t="s">
        <v>385</v>
      </c>
      <c r="XBF332" s="75" t="s">
        <v>385</v>
      </c>
      <c r="XBG332" s="75" t="s">
        <v>385</v>
      </c>
      <c r="XBH332" s="75" t="s">
        <v>385</v>
      </c>
      <c r="XBI332" s="75" t="s">
        <v>385</v>
      </c>
      <c r="XBJ332" s="75" t="s">
        <v>385</v>
      </c>
      <c r="XBK332" s="75" t="s">
        <v>385</v>
      </c>
      <c r="XBL332" s="75" t="s">
        <v>385</v>
      </c>
      <c r="XBM332" s="75" t="s">
        <v>385</v>
      </c>
      <c r="XBN332" s="75" t="s">
        <v>385</v>
      </c>
      <c r="XBO332" s="75" t="s">
        <v>385</v>
      </c>
      <c r="XBP332" s="75" t="s">
        <v>385</v>
      </c>
      <c r="XBQ332" s="75" t="s">
        <v>385</v>
      </c>
      <c r="XBR332" s="75" t="s">
        <v>385</v>
      </c>
      <c r="XBS332" s="75" t="s">
        <v>385</v>
      </c>
      <c r="XBT332" s="75" t="s">
        <v>385</v>
      </c>
      <c r="XBU332" s="75" t="s">
        <v>385</v>
      </c>
      <c r="XBV332" s="75" t="s">
        <v>385</v>
      </c>
      <c r="XBW332" s="75" t="s">
        <v>385</v>
      </c>
      <c r="XBX332" s="75" t="s">
        <v>385</v>
      </c>
      <c r="XBY332" s="75" t="s">
        <v>385</v>
      </c>
      <c r="XBZ332" s="75" t="s">
        <v>385</v>
      </c>
      <c r="XCA332" s="75" t="s">
        <v>385</v>
      </c>
      <c r="XCB332" s="75" t="s">
        <v>385</v>
      </c>
      <c r="XCC332" s="75" t="s">
        <v>385</v>
      </c>
      <c r="XCD332" s="75" t="s">
        <v>385</v>
      </c>
      <c r="XCE332" s="75" t="s">
        <v>385</v>
      </c>
      <c r="XCF332" s="75" t="s">
        <v>385</v>
      </c>
      <c r="XCG332" s="75" t="s">
        <v>385</v>
      </c>
      <c r="XCH332" s="75" t="s">
        <v>385</v>
      </c>
      <c r="XCI332" s="75" t="s">
        <v>385</v>
      </c>
      <c r="XCJ332" s="75" t="s">
        <v>385</v>
      </c>
      <c r="XCK332" s="75" t="s">
        <v>385</v>
      </c>
      <c r="XCL332" s="75" t="s">
        <v>385</v>
      </c>
      <c r="XCM332" s="75" t="s">
        <v>385</v>
      </c>
      <c r="XCN332" s="75" t="s">
        <v>385</v>
      </c>
      <c r="XCO332" s="75" t="s">
        <v>385</v>
      </c>
      <c r="XCP332" s="75" t="s">
        <v>385</v>
      </c>
      <c r="XCQ332" s="75" t="s">
        <v>385</v>
      </c>
      <c r="XCR332" s="75" t="s">
        <v>385</v>
      </c>
      <c r="XCS332" s="75" t="s">
        <v>385</v>
      </c>
      <c r="XCT332" s="75" t="s">
        <v>385</v>
      </c>
      <c r="XCU332" s="75" t="s">
        <v>385</v>
      </c>
      <c r="XCV332" s="75" t="s">
        <v>385</v>
      </c>
      <c r="XCW332" s="75" t="s">
        <v>385</v>
      </c>
      <c r="XCX332" s="75" t="s">
        <v>385</v>
      </c>
      <c r="XCY332" s="75" t="s">
        <v>385</v>
      </c>
      <c r="XCZ332" s="75" t="s">
        <v>385</v>
      </c>
      <c r="XDA332" s="75" t="s">
        <v>385</v>
      </c>
      <c r="XDB332" s="75" t="s">
        <v>385</v>
      </c>
      <c r="XDC332" s="75" t="s">
        <v>385</v>
      </c>
      <c r="XDD332" s="75" t="s">
        <v>385</v>
      </c>
      <c r="XDE332" s="75" t="s">
        <v>385</v>
      </c>
      <c r="XDF332" s="75" t="s">
        <v>385</v>
      </c>
      <c r="XDG332" s="75" t="s">
        <v>385</v>
      </c>
      <c r="XDH332" s="75" t="s">
        <v>385</v>
      </c>
      <c r="XDI332" s="75" t="s">
        <v>385</v>
      </c>
      <c r="XDJ332" s="75" t="s">
        <v>385</v>
      </c>
      <c r="XDK332" s="75" t="s">
        <v>385</v>
      </c>
      <c r="XDL332" s="75" t="s">
        <v>385</v>
      </c>
      <c r="XDM332" s="75" t="s">
        <v>385</v>
      </c>
      <c r="XDN332" s="75" t="s">
        <v>385</v>
      </c>
      <c r="XDO332" s="75" t="s">
        <v>385</v>
      </c>
      <c r="XDP332" s="75" t="s">
        <v>385</v>
      </c>
      <c r="XDQ332" s="75" t="s">
        <v>385</v>
      </c>
      <c r="XDR332" s="75" t="s">
        <v>385</v>
      </c>
      <c r="XDS332" s="75" t="s">
        <v>385</v>
      </c>
      <c r="XDT332" s="75" t="s">
        <v>385</v>
      </c>
      <c r="XDU332" s="75" t="s">
        <v>385</v>
      </c>
      <c r="XDV332" s="75" t="s">
        <v>385</v>
      </c>
      <c r="XDW332" s="75" t="s">
        <v>385</v>
      </c>
      <c r="XDX332" s="75" t="s">
        <v>385</v>
      </c>
      <c r="XDY332" s="75" t="s">
        <v>385</v>
      </c>
      <c r="XDZ332" s="75" t="s">
        <v>385</v>
      </c>
      <c r="XEA332" s="75" t="s">
        <v>385</v>
      </c>
      <c r="XEB332" s="75" t="s">
        <v>385</v>
      </c>
      <c r="XEC332" s="75" t="s">
        <v>385</v>
      </c>
      <c r="XED332" s="75" t="s">
        <v>385</v>
      </c>
      <c r="XEE332" s="75" t="s">
        <v>385</v>
      </c>
      <c r="XEF332" s="75" t="s">
        <v>385</v>
      </c>
      <c r="XEG332" s="75" t="s">
        <v>385</v>
      </c>
      <c r="XEH332" s="75" t="s">
        <v>385</v>
      </c>
      <c r="XEI332" s="75" t="s">
        <v>385</v>
      </c>
      <c r="XEJ332" s="75" t="s">
        <v>385</v>
      </c>
      <c r="XEK332" s="75" t="s">
        <v>385</v>
      </c>
      <c r="XEL332" s="75" t="s">
        <v>385</v>
      </c>
      <c r="XEM332" s="75" t="s">
        <v>385</v>
      </c>
      <c r="XEN332" s="75" t="s">
        <v>385</v>
      </c>
    </row>
    <row r="333" spans="1:16368" s="118" customFormat="1" ht="17.149999999999999" customHeight="1">
      <c r="A333" s="75">
        <v>19</v>
      </c>
      <c r="B333" s="277">
        <v>44316</v>
      </c>
      <c r="C333" s="278" t="s">
        <v>582</v>
      </c>
      <c r="D333" s="118" t="s">
        <v>560</v>
      </c>
      <c r="F333" s="118" t="s">
        <v>517</v>
      </c>
      <c r="G333" s="118" t="s">
        <v>497</v>
      </c>
      <c r="H333" s="111" t="s">
        <v>125</v>
      </c>
      <c r="I333" s="111" t="s">
        <v>64</v>
      </c>
      <c r="J333" s="118" t="s">
        <v>74</v>
      </c>
      <c r="K333" s="118" t="s">
        <v>71</v>
      </c>
      <c r="M333" s="279"/>
      <c r="N333" s="280"/>
      <c r="O333" s="279"/>
      <c r="P333" s="280"/>
      <c r="Q333" s="119"/>
      <c r="AA333" s="288"/>
      <c r="AB333" s="282">
        <v>94545.83</v>
      </c>
      <c r="AC333" s="283" t="s">
        <v>53</v>
      </c>
      <c r="AD333" s="284">
        <f t="shared" si="29"/>
        <v>0</v>
      </c>
      <c r="AE333" s="89">
        <v>6855713</v>
      </c>
      <c r="AF333" s="123"/>
      <c r="AG333" s="287"/>
      <c r="AH333" s="288"/>
      <c r="AI333" s="122"/>
      <c r="AJ333" s="289">
        <v>44256</v>
      </c>
      <c r="AL333" s="118" t="s">
        <v>583</v>
      </c>
      <c r="AM333" s="290" t="s">
        <v>55</v>
      </c>
      <c r="AN333" s="290"/>
      <c r="AO333" s="290"/>
      <c r="AP333" s="290"/>
      <c r="AQ333" s="290"/>
      <c r="AR333" s="290"/>
      <c r="AS333" s="290"/>
      <c r="BE333" s="111"/>
      <c r="BF333" s="111"/>
      <c r="BG333" s="111"/>
      <c r="BH333" s="111"/>
      <c r="BI333" s="111"/>
      <c r="BJ333" s="111"/>
      <c r="BK333" s="111"/>
      <c r="BL333" s="111"/>
      <c r="BM333" s="111"/>
      <c r="BN333" s="111"/>
      <c r="BO333" s="111"/>
      <c r="BP333" s="111"/>
      <c r="BQ333" s="111"/>
      <c r="BR333" s="111"/>
      <c r="BS333" s="111"/>
      <c r="BT333" s="111"/>
      <c r="BU333" s="111"/>
      <c r="BV333" s="111"/>
      <c r="BW333" s="111"/>
      <c r="BX333" s="111"/>
      <c r="BY333" s="111"/>
      <c r="BZ333" s="111"/>
      <c r="CA333" s="111"/>
      <c r="CB333" s="111"/>
      <c r="CC333" s="111"/>
      <c r="CD333" s="111"/>
      <c r="CE333" s="111"/>
      <c r="CF333" s="111"/>
      <c r="CG333" s="111"/>
      <c r="CH333" s="111"/>
      <c r="CI333" s="111"/>
      <c r="CJ333" s="111"/>
      <c r="CK333" s="111"/>
      <c r="CL333" s="111"/>
      <c r="CM333" s="111"/>
      <c r="CN333" s="111"/>
      <c r="CO333" s="111"/>
      <c r="CP333" s="111"/>
      <c r="CQ333" s="111"/>
      <c r="CR333" s="111"/>
      <c r="CS333" s="111"/>
      <c r="CT333" s="111"/>
      <c r="CU333" s="111"/>
      <c r="CV333" s="111"/>
      <c r="CW333" s="111"/>
      <c r="CX333" s="111"/>
      <c r="CY333" s="111"/>
      <c r="CZ333" s="111"/>
      <c r="DA333" s="111"/>
      <c r="DB333" s="111"/>
      <c r="DC333" s="111"/>
      <c r="DD333" s="111"/>
      <c r="DE333" s="111"/>
      <c r="DF333" s="111"/>
      <c r="DG333" s="111"/>
      <c r="DH333" s="111"/>
      <c r="DI333" s="111"/>
      <c r="DJ333" s="111"/>
      <c r="DK333" s="111"/>
      <c r="DL333" s="111"/>
      <c r="DM333" s="111"/>
      <c r="DN333" s="111"/>
      <c r="DO333" s="111"/>
      <c r="DP333" s="111"/>
      <c r="DQ333" s="111"/>
      <c r="DR333" s="111"/>
      <c r="DS333" s="111"/>
      <c r="DT333" s="111"/>
      <c r="DU333" s="111"/>
      <c r="DV333" s="111"/>
      <c r="DW333" s="111"/>
      <c r="DX333" s="111"/>
      <c r="DY333" s="111"/>
      <c r="DZ333" s="111"/>
      <c r="EA333" s="111"/>
      <c r="EB333" s="111"/>
      <c r="EC333" s="111"/>
      <c r="ED333" s="111"/>
      <c r="EE333" s="111"/>
      <c r="EF333" s="111"/>
      <c r="EG333" s="111"/>
      <c r="EH333" s="111"/>
      <c r="EI333" s="111"/>
      <c r="EJ333" s="111"/>
      <c r="EK333" s="111"/>
      <c r="EL333" s="111"/>
      <c r="EM333" s="111"/>
      <c r="EN333" s="111"/>
      <c r="EO333" s="111"/>
      <c r="EP333" s="111"/>
      <c r="EQ333" s="111"/>
      <c r="ER333" s="111"/>
      <c r="ES333" s="111"/>
      <c r="ET333" s="111"/>
      <c r="EU333" s="111"/>
      <c r="EV333" s="111"/>
      <c r="EW333" s="111"/>
      <c r="EX333" s="111"/>
      <c r="EY333" s="111"/>
      <c r="EZ333" s="111"/>
      <c r="FA333" s="111"/>
      <c r="FB333" s="111"/>
      <c r="FC333" s="111"/>
      <c r="FD333" s="111"/>
      <c r="FE333" s="111"/>
      <c r="FF333" s="111"/>
      <c r="FG333" s="111"/>
      <c r="FH333" s="111"/>
      <c r="FI333" s="111"/>
      <c r="FJ333" s="111"/>
      <c r="FK333" s="111"/>
      <c r="FL333" s="111"/>
      <c r="FM333" s="111"/>
      <c r="FN333" s="111"/>
      <c r="FO333" s="111"/>
      <c r="FP333" s="111"/>
      <c r="FQ333" s="111"/>
      <c r="FR333" s="111"/>
      <c r="FS333" s="111"/>
      <c r="FT333" s="111"/>
      <c r="FU333" s="111"/>
      <c r="FV333" s="111"/>
      <c r="FW333" s="111"/>
      <c r="FX333" s="111"/>
      <c r="FY333" s="111"/>
      <c r="FZ333" s="111"/>
      <c r="GA333" s="111"/>
      <c r="GB333" s="111"/>
      <c r="GC333" s="111"/>
      <c r="GD333" s="111"/>
      <c r="GE333" s="111"/>
      <c r="GF333" s="111"/>
      <c r="GG333" s="111"/>
      <c r="GH333" s="111"/>
      <c r="GI333" s="111"/>
      <c r="GJ333" s="111"/>
      <c r="GK333" s="111"/>
      <c r="GL333" s="111"/>
      <c r="GM333" s="111"/>
      <c r="GN333" s="111"/>
      <c r="GO333" s="111"/>
      <c r="GP333" s="111"/>
      <c r="GQ333" s="111"/>
      <c r="GR333" s="111"/>
      <c r="GS333" s="111"/>
      <c r="GT333" s="111"/>
      <c r="GU333" s="111"/>
      <c r="GV333" s="111"/>
      <c r="GW333" s="111"/>
      <c r="GX333" s="111"/>
      <c r="GY333" s="111"/>
      <c r="GZ333" s="111"/>
      <c r="HA333" s="111"/>
      <c r="HB333" s="111"/>
      <c r="HC333" s="111"/>
      <c r="HD333" s="111"/>
      <c r="HE333" s="111"/>
      <c r="HF333" s="111"/>
      <c r="HG333" s="111"/>
      <c r="HH333" s="111"/>
      <c r="HI333" s="111"/>
      <c r="HJ333" s="111"/>
      <c r="HK333" s="111"/>
      <c r="HL333" s="111"/>
      <c r="HM333" s="111"/>
      <c r="HN333" s="111"/>
      <c r="HO333" s="111"/>
      <c r="HP333" s="111"/>
      <c r="HQ333" s="111"/>
      <c r="HR333" s="111"/>
      <c r="HS333" s="111"/>
      <c r="HT333" s="111"/>
      <c r="HU333" s="111"/>
      <c r="HV333" s="111"/>
      <c r="HW333" s="111"/>
      <c r="HX333" s="111"/>
      <c r="HY333" s="111"/>
      <c r="HZ333" s="111"/>
      <c r="IA333" s="111"/>
      <c r="IB333" s="111"/>
      <c r="IC333" s="111"/>
      <c r="ID333" s="111"/>
      <c r="IE333" s="111"/>
      <c r="IF333" s="111"/>
      <c r="IG333" s="111"/>
      <c r="IH333" s="111"/>
      <c r="II333" s="111"/>
      <c r="IJ333" s="111"/>
      <c r="IK333" s="111"/>
      <c r="IL333" s="111"/>
      <c r="IM333" s="111"/>
      <c r="IN333" s="111"/>
      <c r="IO333" s="111"/>
      <c r="IP333" s="111"/>
      <c r="IQ333" s="111"/>
      <c r="IR333" s="111"/>
      <c r="IS333" s="111"/>
      <c r="IT333" s="111"/>
      <c r="IU333" s="111"/>
      <c r="IV333" s="111"/>
      <c r="IW333" s="111"/>
      <c r="IX333" s="111"/>
      <c r="IY333" s="111"/>
      <c r="IZ333" s="111"/>
      <c r="JA333" s="111"/>
      <c r="JB333" s="111"/>
      <c r="JC333" s="111"/>
      <c r="JD333" s="111"/>
      <c r="JE333" s="111"/>
      <c r="JF333" s="111"/>
      <c r="JG333" s="111"/>
      <c r="JH333" s="111"/>
      <c r="JI333" s="111"/>
      <c r="JJ333" s="111"/>
      <c r="JK333" s="111"/>
      <c r="JL333" s="111"/>
      <c r="JM333" s="111"/>
      <c r="JN333" s="111"/>
      <c r="JO333" s="111"/>
      <c r="JP333" s="111"/>
      <c r="JQ333" s="111"/>
      <c r="JR333" s="111"/>
      <c r="JS333" s="111"/>
      <c r="JT333" s="111"/>
      <c r="JU333" s="111"/>
      <c r="JV333" s="111"/>
      <c r="JW333" s="111"/>
      <c r="JX333" s="111"/>
      <c r="JY333" s="111"/>
      <c r="JZ333" s="111"/>
      <c r="KA333" s="111"/>
      <c r="KB333" s="111"/>
      <c r="KC333" s="111"/>
      <c r="KD333" s="111"/>
      <c r="KE333" s="111"/>
      <c r="KF333" s="111"/>
      <c r="KG333" s="111"/>
      <c r="KH333" s="111"/>
      <c r="KI333" s="111"/>
      <c r="KJ333" s="111"/>
      <c r="KK333" s="111"/>
      <c r="KL333" s="111"/>
      <c r="KM333" s="111"/>
      <c r="KN333" s="111"/>
      <c r="KO333" s="111"/>
      <c r="KP333" s="111"/>
      <c r="KQ333" s="111"/>
      <c r="KR333" s="111"/>
      <c r="KS333" s="111"/>
      <c r="KT333" s="111"/>
      <c r="KU333" s="111"/>
      <c r="KV333" s="111"/>
      <c r="KW333" s="111"/>
      <c r="KX333" s="111"/>
      <c r="KY333" s="111"/>
      <c r="KZ333" s="111"/>
      <c r="LA333" s="111"/>
      <c r="LB333" s="111"/>
      <c r="LC333" s="111"/>
      <c r="LD333" s="111"/>
      <c r="LE333" s="111"/>
      <c r="LF333" s="111"/>
      <c r="LG333" s="111"/>
      <c r="LH333" s="111"/>
      <c r="LI333" s="111"/>
      <c r="LJ333" s="111"/>
      <c r="LK333" s="111"/>
      <c r="LL333" s="111"/>
      <c r="LM333" s="111"/>
      <c r="LN333" s="111"/>
      <c r="LO333" s="111"/>
      <c r="LP333" s="111"/>
      <c r="LQ333" s="111"/>
      <c r="LR333" s="111"/>
      <c r="LS333" s="111"/>
      <c r="LT333" s="111"/>
      <c r="LU333" s="111"/>
      <c r="LV333" s="111"/>
      <c r="LW333" s="111"/>
      <c r="LX333" s="111"/>
      <c r="LY333" s="111"/>
      <c r="LZ333" s="111"/>
      <c r="MA333" s="111"/>
      <c r="MB333" s="111"/>
      <c r="MC333" s="111"/>
      <c r="MD333" s="111"/>
      <c r="ME333" s="111"/>
      <c r="MF333" s="111"/>
      <c r="MG333" s="111"/>
      <c r="MH333" s="111"/>
      <c r="MI333" s="111"/>
      <c r="MJ333" s="111"/>
      <c r="MK333" s="111"/>
      <c r="ML333" s="111"/>
      <c r="MM333" s="111"/>
      <c r="MN333" s="111"/>
      <c r="MO333" s="111"/>
      <c r="MP333" s="111"/>
      <c r="MQ333" s="111"/>
      <c r="MR333" s="111"/>
      <c r="MS333" s="111"/>
      <c r="MT333" s="111"/>
      <c r="MU333" s="111"/>
      <c r="MV333" s="111"/>
      <c r="MW333" s="111"/>
      <c r="MX333" s="111"/>
      <c r="MY333" s="111"/>
      <c r="MZ333" s="111"/>
      <c r="NA333" s="111"/>
      <c r="NB333" s="111"/>
      <c r="NC333" s="111"/>
      <c r="ND333" s="111"/>
      <c r="NE333" s="111"/>
      <c r="NF333" s="111"/>
      <c r="NG333" s="111"/>
      <c r="NH333" s="111"/>
      <c r="NI333" s="111"/>
      <c r="NJ333" s="111"/>
      <c r="NK333" s="111"/>
      <c r="NL333" s="111"/>
      <c r="NM333" s="111"/>
      <c r="NN333" s="111"/>
      <c r="NO333" s="111"/>
      <c r="NP333" s="111"/>
      <c r="NQ333" s="111"/>
      <c r="NR333" s="111"/>
      <c r="NS333" s="111"/>
      <c r="NT333" s="111"/>
      <c r="NU333" s="111"/>
      <c r="NV333" s="111"/>
      <c r="NW333" s="111"/>
      <c r="NX333" s="111"/>
      <c r="NY333" s="111"/>
      <c r="NZ333" s="111"/>
      <c r="OA333" s="111"/>
      <c r="OB333" s="111"/>
      <c r="OC333" s="111"/>
      <c r="OD333" s="111"/>
      <c r="OE333" s="111"/>
      <c r="OF333" s="111"/>
      <c r="OG333" s="111"/>
      <c r="OH333" s="111"/>
      <c r="OI333" s="111"/>
      <c r="OJ333" s="111"/>
      <c r="OK333" s="111"/>
      <c r="OL333" s="111"/>
      <c r="OM333" s="111"/>
      <c r="ON333" s="111"/>
      <c r="OO333" s="111"/>
      <c r="OP333" s="111"/>
      <c r="OQ333" s="111"/>
      <c r="OR333" s="111"/>
      <c r="OS333" s="111"/>
      <c r="OT333" s="111"/>
      <c r="OU333" s="111"/>
      <c r="OV333" s="111"/>
      <c r="OW333" s="111"/>
      <c r="OX333" s="111"/>
      <c r="OY333" s="111"/>
      <c r="OZ333" s="111"/>
      <c r="PA333" s="111"/>
      <c r="PB333" s="111"/>
      <c r="PC333" s="111"/>
      <c r="PD333" s="111"/>
      <c r="PE333" s="111"/>
      <c r="PF333" s="111"/>
      <c r="PG333" s="111"/>
      <c r="PH333" s="111"/>
      <c r="PI333" s="111"/>
      <c r="PJ333" s="111"/>
      <c r="PK333" s="111"/>
      <c r="PL333" s="111"/>
      <c r="PM333" s="111"/>
      <c r="PN333" s="111"/>
      <c r="PO333" s="111"/>
      <c r="PP333" s="111"/>
      <c r="PQ333" s="111"/>
      <c r="PR333" s="111"/>
      <c r="PS333" s="111"/>
      <c r="PT333" s="111"/>
      <c r="PU333" s="111"/>
      <c r="PV333" s="111"/>
      <c r="PW333" s="111"/>
      <c r="PX333" s="111"/>
      <c r="PY333" s="111"/>
      <c r="PZ333" s="111"/>
      <c r="QA333" s="111"/>
      <c r="QB333" s="111"/>
      <c r="QC333" s="111"/>
      <c r="QD333" s="111"/>
      <c r="QE333" s="111"/>
      <c r="QF333" s="111"/>
      <c r="QG333" s="111"/>
      <c r="QH333" s="111"/>
      <c r="QI333" s="111"/>
      <c r="QJ333" s="111"/>
      <c r="QK333" s="111"/>
      <c r="QL333" s="111"/>
      <c r="QM333" s="111"/>
      <c r="QN333" s="111"/>
      <c r="QO333" s="111"/>
      <c r="QP333" s="111"/>
      <c r="QQ333" s="111"/>
      <c r="QR333" s="111"/>
      <c r="QS333" s="111"/>
      <c r="QT333" s="111"/>
      <c r="QU333" s="111"/>
      <c r="QV333" s="111"/>
      <c r="QW333" s="111"/>
      <c r="QX333" s="111"/>
      <c r="QY333" s="111"/>
      <c r="QZ333" s="111"/>
      <c r="RA333" s="111"/>
      <c r="RB333" s="111"/>
      <c r="RC333" s="111"/>
      <c r="RD333" s="111"/>
      <c r="RE333" s="111"/>
      <c r="RF333" s="111"/>
      <c r="RG333" s="111"/>
      <c r="RH333" s="111"/>
      <c r="RI333" s="111"/>
      <c r="RJ333" s="111"/>
      <c r="RK333" s="111"/>
      <c r="RL333" s="111"/>
      <c r="RM333" s="111"/>
      <c r="RN333" s="111"/>
      <c r="RO333" s="111"/>
      <c r="RP333" s="111"/>
      <c r="RQ333" s="111"/>
      <c r="RR333" s="111"/>
      <c r="RS333" s="111"/>
      <c r="RT333" s="111"/>
      <c r="RU333" s="111"/>
      <c r="RV333" s="111"/>
      <c r="RW333" s="111"/>
      <c r="RX333" s="111"/>
      <c r="RY333" s="111"/>
      <c r="RZ333" s="111"/>
      <c r="SA333" s="111"/>
      <c r="SB333" s="111"/>
      <c r="SC333" s="111"/>
      <c r="SD333" s="111"/>
      <c r="SE333" s="111"/>
      <c r="SF333" s="111"/>
      <c r="SG333" s="111"/>
      <c r="SH333" s="111"/>
      <c r="SI333" s="111"/>
      <c r="SJ333" s="111"/>
      <c r="SK333" s="111"/>
      <c r="SL333" s="111"/>
      <c r="SM333" s="111"/>
      <c r="SN333" s="111"/>
      <c r="SO333" s="111"/>
      <c r="SP333" s="111"/>
      <c r="SQ333" s="111"/>
      <c r="SR333" s="111"/>
      <c r="SS333" s="111"/>
      <c r="ST333" s="111"/>
      <c r="SU333" s="111"/>
      <c r="SV333" s="111"/>
      <c r="SW333" s="111"/>
      <c r="SX333" s="111"/>
      <c r="SY333" s="111"/>
      <c r="SZ333" s="111"/>
      <c r="TA333" s="111"/>
      <c r="TB333" s="111"/>
      <c r="TC333" s="111"/>
      <c r="TD333" s="111"/>
      <c r="TE333" s="111"/>
      <c r="TF333" s="111"/>
      <c r="TG333" s="111"/>
      <c r="TH333" s="111"/>
      <c r="TI333" s="111"/>
      <c r="TJ333" s="111"/>
      <c r="TK333" s="111"/>
      <c r="TL333" s="111"/>
      <c r="TM333" s="111"/>
      <c r="TN333" s="111"/>
      <c r="TO333" s="111"/>
      <c r="TP333" s="111"/>
      <c r="TQ333" s="111"/>
      <c r="TR333" s="111"/>
      <c r="TS333" s="111"/>
      <c r="TT333" s="111"/>
      <c r="TU333" s="111"/>
      <c r="TV333" s="111"/>
      <c r="TW333" s="111"/>
      <c r="TX333" s="111"/>
      <c r="TY333" s="111"/>
      <c r="TZ333" s="111"/>
      <c r="UA333" s="111"/>
      <c r="UB333" s="111"/>
      <c r="UC333" s="111"/>
      <c r="UD333" s="111"/>
      <c r="UE333" s="111"/>
      <c r="UF333" s="111"/>
      <c r="UG333" s="111"/>
      <c r="UH333" s="111"/>
      <c r="UI333" s="111"/>
      <c r="UJ333" s="111"/>
      <c r="UK333" s="111"/>
      <c r="UL333" s="111"/>
      <c r="UM333" s="111"/>
      <c r="UN333" s="111"/>
      <c r="UO333" s="111"/>
      <c r="UP333" s="111"/>
      <c r="UQ333" s="111"/>
      <c r="UR333" s="111"/>
      <c r="US333" s="111"/>
      <c r="UT333" s="111"/>
      <c r="UU333" s="111"/>
      <c r="UV333" s="111"/>
      <c r="UW333" s="111"/>
      <c r="UX333" s="111"/>
      <c r="UY333" s="111"/>
      <c r="UZ333" s="111"/>
      <c r="VA333" s="111"/>
      <c r="VB333" s="111"/>
      <c r="VC333" s="111"/>
      <c r="VD333" s="111"/>
      <c r="VE333" s="111"/>
      <c r="VF333" s="111"/>
      <c r="VG333" s="111"/>
      <c r="VH333" s="111"/>
      <c r="VI333" s="111"/>
      <c r="VJ333" s="111"/>
      <c r="VK333" s="111"/>
      <c r="VL333" s="111"/>
      <c r="VM333" s="111"/>
      <c r="VN333" s="111"/>
      <c r="VO333" s="111"/>
      <c r="VP333" s="111"/>
      <c r="VQ333" s="111"/>
      <c r="VR333" s="111"/>
      <c r="VS333" s="111"/>
      <c r="VT333" s="111"/>
      <c r="VU333" s="111"/>
      <c r="VV333" s="111"/>
      <c r="VW333" s="111"/>
      <c r="VX333" s="111"/>
      <c r="VY333" s="111"/>
      <c r="VZ333" s="111"/>
      <c r="WA333" s="111"/>
      <c r="WB333" s="111"/>
      <c r="WC333" s="111"/>
      <c r="WD333" s="111"/>
      <c r="WE333" s="111"/>
      <c r="WF333" s="111"/>
      <c r="WG333" s="111"/>
      <c r="WH333" s="111"/>
      <c r="WI333" s="111"/>
      <c r="WJ333" s="111"/>
      <c r="WK333" s="111"/>
      <c r="WL333" s="111"/>
      <c r="WM333" s="111"/>
      <c r="WN333" s="111"/>
      <c r="WO333" s="111"/>
      <c r="WP333" s="111"/>
      <c r="WQ333" s="111"/>
      <c r="WR333" s="111"/>
      <c r="WS333" s="111"/>
      <c r="WT333" s="111"/>
      <c r="WU333" s="111"/>
      <c r="WV333" s="111"/>
      <c r="WW333" s="111"/>
      <c r="WX333" s="111"/>
      <c r="WY333" s="111"/>
      <c r="WZ333" s="111"/>
      <c r="XA333" s="111"/>
      <c r="XB333" s="111"/>
      <c r="XC333" s="111"/>
      <c r="XD333" s="111"/>
      <c r="XE333" s="111"/>
      <c r="XF333" s="111"/>
      <c r="XG333" s="111"/>
      <c r="XH333" s="111"/>
      <c r="XI333" s="111"/>
      <c r="XJ333" s="111"/>
      <c r="XK333" s="111"/>
      <c r="XL333" s="111"/>
      <c r="XM333" s="111"/>
      <c r="XN333" s="111"/>
      <c r="XO333" s="111"/>
      <c r="XP333" s="111"/>
      <c r="XQ333" s="111"/>
      <c r="XR333" s="111"/>
      <c r="XS333" s="111"/>
      <c r="XT333" s="111"/>
      <c r="XU333" s="111"/>
      <c r="XV333" s="111"/>
      <c r="XW333" s="111"/>
      <c r="XX333" s="111"/>
      <c r="XY333" s="111"/>
      <c r="XZ333" s="111"/>
      <c r="YA333" s="111"/>
      <c r="YB333" s="111"/>
      <c r="YC333" s="111"/>
      <c r="YD333" s="111"/>
      <c r="YE333" s="111"/>
      <c r="YF333" s="111"/>
      <c r="YG333" s="111"/>
      <c r="YH333" s="111"/>
      <c r="YI333" s="111"/>
      <c r="YJ333" s="111"/>
      <c r="YK333" s="111"/>
      <c r="YL333" s="111"/>
      <c r="YM333" s="111"/>
      <c r="YN333" s="111"/>
      <c r="YO333" s="111"/>
      <c r="YP333" s="111"/>
      <c r="YQ333" s="111"/>
      <c r="YR333" s="111"/>
      <c r="YS333" s="111"/>
      <c r="YT333" s="111"/>
      <c r="YU333" s="111"/>
      <c r="YV333" s="111"/>
      <c r="YW333" s="111"/>
      <c r="YX333" s="111"/>
      <c r="YY333" s="111"/>
      <c r="YZ333" s="111"/>
      <c r="ZA333" s="111"/>
      <c r="ZB333" s="111"/>
      <c r="ZC333" s="111"/>
      <c r="ZD333" s="111"/>
      <c r="ZE333" s="111"/>
      <c r="ZF333" s="111"/>
      <c r="ZG333" s="111"/>
      <c r="ZH333" s="111"/>
      <c r="ZI333" s="111"/>
      <c r="ZJ333" s="111"/>
      <c r="ZK333" s="111"/>
      <c r="ZL333" s="111"/>
      <c r="ZM333" s="111"/>
      <c r="ZN333" s="111"/>
      <c r="ZO333" s="111"/>
      <c r="ZP333" s="111"/>
      <c r="ZQ333" s="111"/>
      <c r="ZR333" s="111"/>
      <c r="ZS333" s="111"/>
      <c r="ZT333" s="111"/>
      <c r="ZU333" s="111"/>
      <c r="ZV333" s="111"/>
      <c r="ZW333" s="111"/>
      <c r="ZX333" s="111"/>
      <c r="ZY333" s="111"/>
      <c r="ZZ333" s="111"/>
      <c r="AAA333" s="111"/>
      <c r="AAB333" s="111"/>
      <c r="AAC333" s="111"/>
      <c r="AAD333" s="111"/>
      <c r="AAE333" s="111"/>
      <c r="AAF333" s="111"/>
      <c r="AAG333" s="111"/>
      <c r="AAH333" s="111"/>
      <c r="AAI333" s="111"/>
      <c r="AAJ333" s="111"/>
      <c r="AAK333" s="111"/>
      <c r="AAL333" s="111"/>
      <c r="AAM333" s="111"/>
      <c r="AAN333" s="111"/>
      <c r="AAO333" s="111"/>
      <c r="AAP333" s="111"/>
      <c r="AAQ333" s="111"/>
      <c r="AAR333" s="111"/>
      <c r="AAS333" s="111"/>
      <c r="AAT333" s="111"/>
      <c r="AAU333" s="111"/>
      <c r="AAV333" s="111"/>
      <c r="AAW333" s="111"/>
      <c r="AAX333" s="111"/>
      <c r="AAY333" s="111"/>
      <c r="AAZ333" s="111"/>
      <c r="ABA333" s="111"/>
      <c r="ABB333" s="111"/>
      <c r="ABC333" s="111"/>
      <c r="ABD333" s="111"/>
      <c r="ABE333" s="111"/>
      <c r="ABF333" s="111"/>
      <c r="ABG333" s="111"/>
      <c r="ABH333" s="111"/>
      <c r="ABI333" s="111"/>
      <c r="ABJ333" s="111"/>
      <c r="ABK333" s="111"/>
      <c r="ABL333" s="111"/>
      <c r="ABM333" s="111"/>
      <c r="ABN333" s="111"/>
      <c r="ABO333" s="111"/>
      <c r="ABP333" s="111"/>
      <c r="ABQ333" s="111"/>
      <c r="ABR333" s="111"/>
      <c r="ABS333" s="111"/>
      <c r="ABT333" s="111"/>
      <c r="ABU333" s="111"/>
      <c r="ABV333" s="111"/>
      <c r="ABW333" s="111"/>
      <c r="ABX333" s="111"/>
      <c r="ABY333" s="111"/>
      <c r="ABZ333" s="111"/>
      <c r="ACA333" s="111"/>
      <c r="ACB333" s="111"/>
      <c r="ACC333" s="111"/>
      <c r="ACD333" s="111"/>
      <c r="ACE333" s="111"/>
      <c r="ACF333" s="111"/>
      <c r="ACG333" s="111"/>
      <c r="ACH333" s="111"/>
      <c r="ACI333" s="111"/>
      <c r="ACJ333" s="111"/>
      <c r="ACK333" s="111"/>
      <c r="ACL333" s="111"/>
      <c r="ACM333" s="111"/>
      <c r="ACN333" s="111"/>
      <c r="ACO333" s="111"/>
      <c r="ACP333" s="111"/>
      <c r="ACQ333" s="111"/>
      <c r="ACR333" s="111"/>
      <c r="ACS333" s="111"/>
      <c r="ACT333" s="111"/>
      <c r="ACU333" s="111"/>
      <c r="ACV333" s="111"/>
      <c r="ACW333" s="111"/>
      <c r="ACX333" s="111"/>
      <c r="ACY333" s="111"/>
      <c r="ACZ333" s="111"/>
      <c r="ADA333" s="111"/>
      <c r="ADB333" s="111"/>
      <c r="ADC333" s="111"/>
      <c r="ADD333" s="111"/>
      <c r="ADE333" s="111"/>
      <c r="ADF333" s="111"/>
      <c r="ADG333" s="111"/>
      <c r="ADH333" s="111"/>
      <c r="ADI333" s="111"/>
      <c r="ADJ333" s="111"/>
      <c r="ADK333" s="111"/>
      <c r="ADL333" s="111"/>
      <c r="ADM333" s="111"/>
      <c r="ADN333" s="111"/>
      <c r="ADO333" s="111"/>
      <c r="ADP333" s="111"/>
      <c r="ADQ333" s="111"/>
      <c r="ADR333" s="111"/>
      <c r="ADS333" s="111"/>
      <c r="ADT333" s="111"/>
      <c r="ADU333" s="111"/>
      <c r="ADV333" s="111"/>
      <c r="ADW333" s="111"/>
      <c r="ADX333" s="111"/>
      <c r="ADY333" s="111"/>
      <c r="ADZ333" s="111"/>
      <c r="AEA333" s="111"/>
      <c r="AEB333" s="111"/>
      <c r="AEC333" s="111"/>
      <c r="AED333" s="111"/>
      <c r="AEE333" s="111"/>
      <c r="AEF333" s="111"/>
      <c r="AEG333" s="111"/>
      <c r="AEH333" s="111"/>
      <c r="AEI333" s="111"/>
      <c r="AEJ333" s="111"/>
      <c r="AEK333" s="111"/>
      <c r="AEL333" s="111"/>
      <c r="AEM333" s="111"/>
      <c r="AEN333" s="111"/>
      <c r="AEO333" s="111"/>
      <c r="AEP333" s="111"/>
      <c r="AEQ333" s="111"/>
      <c r="AER333" s="111"/>
      <c r="AES333" s="111"/>
      <c r="AET333" s="111"/>
      <c r="AEU333" s="111"/>
      <c r="AEV333" s="111"/>
      <c r="AEW333" s="111"/>
      <c r="AEX333" s="111"/>
      <c r="AEY333" s="111"/>
      <c r="AEZ333" s="111"/>
      <c r="AFA333" s="111"/>
      <c r="AFB333" s="111"/>
      <c r="AFC333" s="111"/>
      <c r="AFD333" s="111"/>
      <c r="AFE333" s="111"/>
      <c r="AFF333" s="111"/>
      <c r="AFG333" s="111"/>
      <c r="AFH333" s="111"/>
      <c r="AFI333" s="111"/>
      <c r="AFJ333" s="111"/>
      <c r="AFK333" s="111"/>
      <c r="AFL333" s="111"/>
      <c r="AFM333" s="111"/>
      <c r="AFN333" s="111"/>
      <c r="AFO333" s="111"/>
      <c r="AFP333" s="111"/>
      <c r="AFQ333" s="111"/>
      <c r="AFR333" s="111"/>
      <c r="AFS333" s="111"/>
      <c r="AFT333" s="111"/>
      <c r="AFU333" s="111"/>
      <c r="AFV333" s="111"/>
      <c r="AFW333" s="111"/>
      <c r="AFX333" s="111"/>
      <c r="AFY333" s="111"/>
      <c r="AFZ333" s="111"/>
      <c r="AGA333" s="111"/>
      <c r="AGB333" s="111"/>
      <c r="AGC333" s="111"/>
      <c r="AGD333" s="111"/>
      <c r="AGE333" s="111"/>
      <c r="AGF333" s="111"/>
      <c r="AGG333" s="111"/>
      <c r="AGH333" s="111"/>
      <c r="AGI333" s="111"/>
      <c r="AGJ333" s="111"/>
      <c r="AGK333" s="111"/>
      <c r="AGL333" s="111"/>
      <c r="AGM333" s="111"/>
      <c r="AGN333" s="111"/>
      <c r="AGO333" s="111"/>
      <c r="AGP333" s="111"/>
      <c r="AGQ333" s="111"/>
      <c r="AGR333" s="111"/>
      <c r="AGS333" s="111"/>
      <c r="AGT333" s="111"/>
      <c r="AGU333" s="111"/>
      <c r="AGV333" s="111"/>
      <c r="AGW333" s="111"/>
      <c r="AGX333" s="111"/>
      <c r="AGY333" s="111"/>
      <c r="AGZ333" s="111"/>
      <c r="AHA333" s="111"/>
      <c r="AHB333" s="111"/>
      <c r="AHC333" s="111"/>
      <c r="AHD333" s="111"/>
      <c r="AHE333" s="111"/>
      <c r="AHF333" s="111"/>
      <c r="AHG333" s="111"/>
      <c r="AHH333" s="111"/>
      <c r="AHI333" s="111"/>
      <c r="AHJ333" s="111"/>
      <c r="AHK333" s="111"/>
      <c r="AHL333" s="111"/>
      <c r="AHM333" s="111"/>
      <c r="AHN333" s="111"/>
      <c r="AHO333" s="111"/>
      <c r="AHP333" s="111"/>
      <c r="AHQ333" s="111"/>
      <c r="AHR333" s="111"/>
      <c r="AHS333" s="111"/>
      <c r="AHT333" s="111"/>
      <c r="AHU333" s="111"/>
      <c r="AHV333" s="111"/>
      <c r="AHW333" s="111"/>
      <c r="AHX333" s="111"/>
      <c r="AHY333" s="111"/>
      <c r="AHZ333" s="111"/>
      <c r="AIA333" s="111"/>
      <c r="AIB333" s="111"/>
      <c r="AIC333" s="111"/>
      <c r="AID333" s="111"/>
      <c r="AIE333" s="111"/>
      <c r="AIF333" s="111"/>
      <c r="AIG333" s="111"/>
      <c r="AIH333" s="111"/>
      <c r="AII333" s="111"/>
      <c r="AIJ333" s="111"/>
      <c r="AIK333" s="111"/>
      <c r="AIL333" s="111"/>
      <c r="AIM333" s="111"/>
      <c r="AIN333" s="111"/>
      <c r="AIO333" s="111"/>
      <c r="AIP333" s="111"/>
      <c r="AIQ333" s="111"/>
      <c r="AIR333" s="111"/>
      <c r="AIS333" s="111"/>
      <c r="AIT333" s="111"/>
      <c r="AIU333" s="111"/>
      <c r="AIV333" s="111"/>
      <c r="AIW333" s="111"/>
      <c r="AIX333" s="111"/>
      <c r="AIY333" s="111"/>
      <c r="AIZ333" s="111"/>
      <c r="AJA333" s="111"/>
      <c r="AJB333" s="111"/>
      <c r="AJC333" s="111"/>
      <c r="AJD333" s="111"/>
      <c r="AJE333" s="111"/>
      <c r="AJF333" s="111"/>
      <c r="AJG333" s="111"/>
      <c r="AJH333" s="111"/>
      <c r="AJI333" s="111"/>
      <c r="AJJ333" s="111"/>
      <c r="AJK333" s="111"/>
      <c r="AJL333" s="111"/>
      <c r="AJM333" s="111"/>
      <c r="AJN333" s="111"/>
      <c r="AJO333" s="111"/>
      <c r="AJP333" s="111"/>
      <c r="AJQ333" s="111"/>
      <c r="AJR333" s="111"/>
      <c r="AJS333" s="111"/>
      <c r="AJT333" s="111"/>
      <c r="AJU333" s="111"/>
      <c r="AJV333" s="111"/>
      <c r="AJW333" s="111"/>
      <c r="AJX333" s="111"/>
      <c r="AJY333" s="111"/>
      <c r="AJZ333" s="111"/>
      <c r="AKA333" s="111"/>
      <c r="AKB333" s="111"/>
      <c r="AKC333" s="111"/>
      <c r="AKD333" s="111"/>
      <c r="AKE333" s="111"/>
      <c r="AKF333" s="111"/>
      <c r="AKG333" s="111"/>
      <c r="AKH333" s="111"/>
      <c r="AKI333" s="111"/>
      <c r="AKJ333" s="111"/>
      <c r="AKK333" s="111"/>
      <c r="AKL333" s="111"/>
      <c r="AKM333" s="111"/>
      <c r="AKN333" s="111"/>
      <c r="AKO333" s="111"/>
      <c r="AKP333" s="111"/>
      <c r="AKQ333" s="111"/>
      <c r="AKR333" s="111"/>
      <c r="AKS333" s="111"/>
      <c r="AKT333" s="111"/>
      <c r="AKU333" s="111"/>
      <c r="AKV333" s="111"/>
      <c r="AKW333" s="111"/>
      <c r="AKX333" s="111"/>
      <c r="AKY333" s="111"/>
      <c r="AKZ333" s="111"/>
      <c r="ALA333" s="111"/>
      <c r="ALB333" s="111"/>
      <c r="ALC333" s="111"/>
      <c r="ALD333" s="111"/>
      <c r="ALE333" s="111"/>
      <c r="ALF333" s="111"/>
      <c r="ALG333" s="111"/>
      <c r="ALH333" s="111"/>
      <c r="ALI333" s="111"/>
      <c r="ALJ333" s="111"/>
      <c r="ALK333" s="111"/>
      <c r="ALL333" s="111"/>
      <c r="ALM333" s="111"/>
      <c r="ALN333" s="111"/>
      <c r="ALO333" s="111"/>
      <c r="ALP333" s="111"/>
      <c r="ALQ333" s="111"/>
      <c r="ALR333" s="111"/>
      <c r="ALS333" s="111"/>
      <c r="ALT333" s="111"/>
      <c r="ALU333" s="111"/>
      <c r="ALV333" s="111"/>
      <c r="ALW333" s="111"/>
      <c r="ALX333" s="111"/>
      <c r="ALY333" s="111"/>
      <c r="ALZ333" s="111"/>
      <c r="AMA333" s="111"/>
      <c r="AMB333" s="111"/>
      <c r="AMC333" s="111"/>
      <c r="AMD333" s="111"/>
      <c r="AME333" s="111"/>
      <c r="AMF333" s="111"/>
      <c r="AMG333" s="111"/>
      <c r="AMH333" s="111"/>
      <c r="AMI333" s="111"/>
      <c r="AMJ333" s="111"/>
      <c r="AMK333" s="111"/>
      <c r="AML333" s="111"/>
      <c r="AMM333" s="111"/>
      <c r="AMN333" s="111"/>
      <c r="AMO333" s="111"/>
      <c r="AMP333" s="111"/>
      <c r="AMQ333" s="111"/>
      <c r="AMR333" s="111"/>
      <c r="AMS333" s="111"/>
      <c r="AMT333" s="111"/>
      <c r="AMU333" s="111"/>
      <c r="AMV333" s="111"/>
      <c r="AMW333" s="111"/>
      <c r="AMX333" s="111"/>
      <c r="AMY333" s="111"/>
      <c r="AMZ333" s="111"/>
      <c r="ANA333" s="111"/>
      <c r="ANB333" s="111"/>
      <c r="ANC333" s="111"/>
      <c r="AND333" s="111"/>
      <c r="ANE333" s="111"/>
      <c r="ANF333" s="111"/>
      <c r="ANG333" s="111"/>
      <c r="ANH333" s="111"/>
      <c r="ANI333" s="111"/>
      <c r="ANJ333" s="111"/>
      <c r="ANK333" s="111"/>
      <c r="ANL333" s="111"/>
      <c r="ANM333" s="111"/>
      <c r="ANN333" s="111"/>
      <c r="ANO333" s="111"/>
      <c r="ANP333" s="111"/>
      <c r="ANQ333" s="111"/>
      <c r="ANR333" s="111"/>
      <c r="ANS333" s="111"/>
      <c r="ANT333" s="111"/>
      <c r="ANU333" s="111"/>
      <c r="ANV333" s="111"/>
      <c r="ANW333" s="111"/>
      <c r="ANX333" s="111"/>
      <c r="ANY333" s="111"/>
      <c r="ANZ333" s="111"/>
      <c r="AOA333" s="111"/>
      <c r="AOB333" s="111"/>
      <c r="AOC333" s="111"/>
      <c r="AOD333" s="111"/>
      <c r="AOE333" s="111"/>
      <c r="AOF333" s="111"/>
      <c r="AOG333" s="111"/>
      <c r="AOH333" s="111"/>
      <c r="AOI333" s="111"/>
      <c r="AOJ333" s="111"/>
      <c r="AOK333" s="111"/>
      <c r="AOL333" s="111"/>
      <c r="AOM333" s="111"/>
      <c r="AON333" s="111"/>
      <c r="AOO333" s="111"/>
      <c r="AOP333" s="111"/>
      <c r="AOQ333" s="111"/>
      <c r="AOR333" s="111"/>
      <c r="AOS333" s="111"/>
      <c r="AOT333" s="111"/>
      <c r="AOU333" s="111"/>
      <c r="AOV333" s="111"/>
      <c r="AOW333" s="111"/>
      <c r="AOX333" s="111"/>
      <c r="AOY333" s="111"/>
      <c r="AOZ333" s="111"/>
      <c r="APA333" s="111"/>
      <c r="APB333" s="111"/>
      <c r="APC333" s="111"/>
      <c r="APD333" s="111"/>
      <c r="APE333" s="111"/>
      <c r="APF333" s="111"/>
      <c r="APG333" s="111"/>
      <c r="APH333" s="111"/>
      <c r="API333" s="111"/>
      <c r="APJ333" s="111"/>
      <c r="APK333" s="111"/>
      <c r="APL333" s="111"/>
      <c r="APM333" s="111"/>
      <c r="APN333" s="111"/>
      <c r="APO333" s="111"/>
      <c r="APP333" s="111"/>
      <c r="APQ333" s="111"/>
      <c r="APR333" s="111"/>
      <c r="APS333" s="111"/>
      <c r="APT333" s="111"/>
      <c r="APU333" s="111"/>
      <c r="APV333" s="111"/>
      <c r="APW333" s="111"/>
      <c r="APX333" s="111"/>
      <c r="APY333" s="111"/>
      <c r="APZ333" s="111"/>
      <c r="AQA333" s="111"/>
      <c r="AQB333" s="111"/>
      <c r="AQC333" s="111"/>
      <c r="AQD333" s="111"/>
      <c r="AQE333" s="111"/>
      <c r="AQF333" s="111"/>
      <c r="AQG333" s="111"/>
      <c r="AQH333" s="111"/>
      <c r="AQI333" s="111"/>
      <c r="AQJ333" s="111"/>
      <c r="AQK333" s="111"/>
      <c r="AQL333" s="111"/>
      <c r="AQM333" s="111"/>
      <c r="AQN333" s="111"/>
      <c r="AQO333" s="111"/>
      <c r="AQP333" s="111"/>
      <c r="AQQ333" s="111"/>
      <c r="AQR333" s="111"/>
      <c r="AQS333" s="111"/>
      <c r="AQT333" s="111"/>
      <c r="AQU333" s="111"/>
      <c r="AQV333" s="111"/>
      <c r="AQW333" s="111"/>
      <c r="AQX333" s="111"/>
      <c r="AQY333" s="111"/>
      <c r="AQZ333" s="111"/>
      <c r="ARA333" s="111"/>
      <c r="ARB333" s="111"/>
      <c r="ARC333" s="111"/>
      <c r="ARD333" s="111"/>
      <c r="ARE333" s="111"/>
      <c r="ARF333" s="111"/>
      <c r="ARG333" s="111"/>
      <c r="ARH333" s="111"/>
      <c r="ARI333" s="111"/>
      <c r="ARJ333" s="111"/>
      <c r="ARK333" s="111"/>
      <c r="ARL333" s="111"/>
      <c r="ARM333" s="111"/>
      <c r="ARN333" s="111"/>
      <c r="ARO333" s="111"/>
      <c r="ARP333" s="111"/>
      <c r="ARQ333" s="111"/>
      <c r="ARR333" s="111"/>
      <c r="ARS333" s="111"/>
      <c r="ART333" s="111"/>
      <c r="ARU333" s="111"/>
      <c r="ARV333" s="111"/>
      <c r="ARW333" s="111"/>
      <c r="ARX333" s="111"/>
      <c r="ARY333" s="111"/>
      <c r="ARZ333" s="111"/>
      <c r="ASA333" s="111"/>
      <c r="ASB333" s="111"/>
      <c r="ASC333" s="111"/>
      <c r="ASD333" s="111"/>
      <c r="ASE333" s="111"/>
      <c r="ASF333" s="111"/>
      <c r="ASG333" s="111"/>
      <c r="ASH333" s="111"/>
      <c r="ASI333" s="111"/>
      <c r="ASJ333" s="111"/>
      <c r="ASK333" s="111"/>
      <c r="ASL333" s="111"/>
      <c r="ASM333" s="111"/>
      <c r="ASN333" s="111"/>
      <c r="ASO333" s="111"/>
      <c r="ASP333" s="111"/>
      <c r="ASQ333" s="111"/>
      <c r="ASR333" s="111"/>
      <c r="ASS333" s="111"/>
      <c r="AST333" s="111"/>
      <c r="ASU333" s="111"/>
      <c r="ASV333" s="111"/>
      <c r="ASW333" s="111"/>
      <c r="ASX333" s="111"/>
      <c r="ASY333" s="111"/>
      <c r="ASZ333" s="111"/>
      <c r="ATA333" s="111"/>
      <c r="ATB333" s="111"/>
      <c r="ATC333" s="111"/>
      <c r="ATD333" s="111"/>
      <c r="ATE333" s="111"/>
      <c r="ATF333" s="111"/>
      <c r="ATG333" s="111"/>
      <c r="ATH333" s="111"/>
      <c r="ATI333" s="111"/>
      <c r="ATJ333" s="111"/>
      <c r="ATK333" s="111"/>
      <c r="ATL333" s="111"/>
      <c r="ATM333" s="111"/>
      <c r="ATN333" s="111"/>
      <c r="ATO333" s="111"/>
      <c r="ATP333" s="111"/>
      <c r="ATQ333" s="111"/>
      <c r="ATR333" s="111"/>
      <c r="ATS333" s="111"/>
      <c r="ATT333" s="111"/>
      <c r="ATU333" s="111"/>
      <c r="ATV333" s="111"/>
      <c r="ATW333" s="111"/>
      <c r="ATX333" s="111"/>
      <c r="ATY333" s="111"/>
      <c r="ATZ333" s="111"/>
      <c r="AUA333" s="111"/>
      <c r="AUB333" s="111"/>
      <c r="AUC333" s="111"/>
      <c r="AUD333" s="111"/>
      <c r="AUE333" s="111"/>
      <c r="AUF333" s="111"/>
      <c r="AUG333" s="111"/>
      <c r="AUH333" s="111"/>
      <c r="AUI333" s="111"/>
      <c r="AUJ333" s="111"/>
      <c r="AUK333" s="111"/>
      <c r="AUL333" s="111"/>
      <c r="AUM333" s="111"/>
      <c r="AUN333" s="111"/>
      <c r="AUO333" s="111"/>
      <c r="AUP333" s="111"/>
      <c r="AUQ333" s="111"/>
      <c r="AUR333" s="111"/>
      <c r="AUS333" s="111"/>
      <c r="AUT333" s="111"/>
      <c r="AUU333" s="111"/>
      <c r="AUV333" s="111"/>
      <c r="AUW333" s="111"/>
      <c r="AUX333" s="111"/>
      <c r="AUY333" s="111"/>
      <c r="AUZ333" s="111"/>
      <c r="AVA333" s="111"/>
      <c r="AVB333" s="111"/>
      <c r="AVC333" s="111"/>
      <c r="AVD333" s="111"/>
      <c r="AVE333" s="111"/>
      <c r="AVF333" s="111"/>
      <c r="AVG333" s="111"/>
      <c r="AVH333" s="111"/>
      <c r="AVI333" s="111"/>
      <c r="AVJ333" s="111"/>
      <c r="AVK333" s="111"/>
      <c r="AVL333" s="111"/>
      <c r="AVM333" s="111"/>
      <c r="AVN333" s="111"/>
      <c r="AVO333" s="111"/>
      <c r="AVP333" s="111"/>
      <c r="AVQ333" s="111"/>
      <c r="AVR333" s="111"/>
      <c r="AVS333" s="111"/>
      <c r="AVT333" s="111"/>
      <c r="AVU333" s="111"/>
      <c r="AVV333" s="111"/>
      <c r="AVW333" s="111"/>
      <c r="AVX333" s="111"/>
      <c r="AVY333" s="111"/>
      <c r="AVZ333" s="111"/>
      <c r="AWA333" s="111"/>
      <c r="AWB333" s="111"/>
      <c r="AWC333" s="111"/>
      <c r="AWD333" s="111"/>
      <c r="AWE333" s="111"/>
      <c r="AWF333" s="111"/>
      <c r="AWG333" s="111"/>
      <c r="AWH333" s="111"/>
      <c r="AWI333" s="111"/>
      <c r="AWJ333" s="111"/>
      <c r="AWK333" s="111"/>
      <c r="AWL333" s="111"/>
      <c r="AWM333" s="111"/>
      <c r="AWN333" s="111"/>
      <c r="AWO333" s="111"/>
      <c r="AWP333" s="111"/>
      <c r="AWQ333" s="111"/>
      <c r="AWR333" s="111"/>
      <c r="AWS333" s="111"/>
      <c r="AWT333" s="111"/>
      <c r="AWU333" s="111"/>
      <c r="AWV333" s="111"/>
      <c r="AWW333" s="111"/>
      <c r="AWX333" s="111"/>
      <c r="AWY333" s="111"/>
      <c r="AWZ333" s="111"/>
      <c r="AXA333" s="111"/>
      <c r="AXB333" s="111"/>
      <c r="AXC333" s="111"/>
      <c r="AXD333" s="111"/>
      <c r="AXE333" s="111"/>
      <c r="AXF333" s="111"/>
      <c r="AXG333" s="111"/>
      <c r="AXH333" s="111"/>
      <c r="AXI333" s="111"/>
      <c r="AXJ333" s="111"/>
      <c r="AXK333" s="111"/>
      <c r="AXL333" s="111"/>
      <c r="AXM333" s="111"/>
      <c r="AXN333" s="111"/>
      <c r="AXO333" s="111"/>
      <c r="AXP333" s="111"/>
      <c r="AXQ333" s="111"/>
      <c r="AXR333" s="111"/>
      <c r="AXS333" s="111"/>
      <c r="AXT333" s="111"/>
      <c r="AXU333" s="111"/>
      <c r="AXV333" s="111"/>
      <c r="AXW333" s="111"/>
      <c r="AXX333" s="111"/>
      <c r="AXY333" s="111"/>
      <c r="AXZ333" s="111"/>
      <c r="AYA333" s="111"/>
      <c r="AYB333" s="111"/>
      <c r="AYC333" s="111"/>
      <c r="AYD333" s="111"/>
      <c r="AYE333" s="111"/>
      <c r="AYF333" s="111"/>
      <c r="AYG333" s="111"/>
      <c r="AYH333" s="111"/>
      <c r="AYI333" s="111"/>
      <c r="AYJ333" s="111"/>
      <c r="AYK333" s="111"/>
      <c r="AYL333" s="111"/>
      <c r="AYM333" s="111"/>
      <c r="AYN333" s="111"/>
      <c r="AYO333" s="111"/>
      <c r="AYP333" s="111"/>
      <c r="AYQ333" s="111"/>
      <c r="AYR333" s="111"/>
      <c r="AYS333" s="111"/>
      <c r="AYT333" s="111"/>
      <c r="AYU333" s="111"/>
      <c r="AYV333" s="111"/>
      <c r="AYW333" s="111"/>
      <c r="AYX333" s="111"/>
      <c r="AYY333" s="111"/>
      <c r="AYZ333" s="111"/>
      <c r="AZA333" s="111"/>
      <c r="AZB333" s="111"/>
      <c r="AZC333" s="111"/>
      <c r="AZD333" s="111"/>
      <c r="AZE333" s="111"/>
      <c r="AZF333" s="111"/>
      <c r="AZG333" s="111"/>
      <c r="AZH333" s="111"/>
      <c r="AZI333" s="111"/>
      <c r="AZJ333" s="111"/>
      <c r="AZK333" s="111"/>
      <c r="AZL333" s="111"/>
      <c r="AZM333" s="111"/>
      <c r="AZN333" s="111"/>
      <c r="AZO333" s="111"/>
      <c r="AZP333" s="111"/>
      <c r="AZQ333" s="111"/>
      <c r="AZR333" s="111"/>
      <c r="AZS333" s="111"/>
      <c r="AZT333" s="111"/>
      <c r="AZU333" s="111"/>
      <c r="AZV333" s="111"/>
      <c r="AZW333" s="111"/>
      <c r="AZX333" s="111"/>
      <c r="AZY333" s="111"/>
      <c r="AZZ333" s="111"/>
      <c r="BAA333" s="111"/>
      <c r="BAB333" s="111"/>
      <c r="BAC333" s="111"/>
      <c r="BAD333" s="111"/>
      <c r="BAE333" s="111"/>
      <c r="BAF333" s="111"/>
      <c r="BAG333" s="111"/>
      <c r="BAH333" s="111"/>
      <c r="BAI333" s="111"/>
      <c r="BAJ333" s="111"/>
      <c r="BAK333" s="111"/>
      <c r="BAL333" s="111"/>
      <c r="BAM333" s="111"/>
      <c r="BAN333" s="111"/>
      <c r="BAO333" s="111"/>
      <c r="BAP333" s="111"/>
      <c r="BAQ333" s="111"/>
      <c r="BAR333" s="111"/>
      <c r="BAS333" s="111"/>
      <c r="BAT333" s="111"/>
      <c r="BAU333" s="111"/>
      <c r="BAV333" s="111"/>
      <c r="BAW333" s="111"/>
      <c r="BAX333" s="111"/>
      <c r="BAY333" s="111"/>
      <c r="BAZ333" s="111"/>
      <c r="BBA333" s="111"/>
      <c r="BBB333" s="111"/>
      <c r="BBC333" s="111"/>
      <c r="BBD333" s="111"/>
      <c r="BBE333" s="111"/>
      <c r="BBF333" s="111"/>
      <c r="BBG333" s="111"/>
      <c r="BBH333" s="111"/>
      <c r="BBI333" s="111"/>
      <c r="BBJ333" s="111"/>
      <c r="BBK333" s="111"/>
      <c r="BBL333" s="111"/>
      <c r="BBM333" s="111"/>
      <c r="BBN333" s="111"/>
      <c r="BBO333" s="111"/>
      <c r="BBP333" s="111"/>
      <c r="BBQ333" s="111"/>
      <c r="BBR333" s="111"/>
      <c r="BBS333" s="111"/>
      <c r="BBT333" s="111"/>
      <c r="BBU333" s="111"/>
      <c r="BBV333" s="111"/>
      <c r="BBW333" s="111"/>
      <c r="BBX333" s="111"/>
      <c r="BBY333" s="111"/>
      <c r="BBZ333" s="111"/>
      <c r="BCA333" s="111"/>
      <c r="BCB333" s="111"/>
      <c r="BCC333" s="111"/>
      <c r="BCD333" s="111"/>
      <c r="BCE333" s="111"/>
      <c r="BCF333" s="111"/>
      <c r="BCG333" s="111"/>
      <c r="BCH333" s="111"/>
      <c r="BCI333" s="111"/>
      <c r="BCJ333" s="111"/>
      <c r="BCK333" s="111"/>
      <c r="BCL333" s="111"/>
      <c r="BCM333" s="111"/>
      <c r="BCN333" s="111"/>
      <c r="BCO333" s="111"/>
      <c r="BCP333" s="111"/>
      <c r="BCQ333" s="111"/>
      <c r="BCR333" s="111"/>
      <c r="BCS333" s="111"/>
      <c r="BCT333" s="111"/>
      <c r="BCU333" s="111"/>
      <c r="BCV333" s="111"/>
      <c r="BCW333" s="111"/>
      <c r="BCX333" s="111"/>
      <c r="BCY333" s="111"/>
      <c r="BCZ333" s="111"/>
      <c r="BDA333" s="111"/>
      <c r="BDB333" s="111"/>
      <c r="BDC333" s="111"/>
      <c r="BDD333" s="111"/>
      <c r="BDE333" s="111"/>
      <c r="BDF333" s="111"/>
      <c r="BDG333" s="111"/>
      <c r="BDH333" s="111"/>
      <c r="BDI333" s="111"/>
      <c r="BDJ333" s="111"/>
      <c r="BDK333" s="111"/>
      <c r="BDL333" s="111"/>
      <c r="BDM333" s="111"/>
      <c r="BDN333" s="111"/>
      <c r="BDO333" s="111"/>
      <c r="BDP333" s="111"/>
      <c r="BDQ333" s="111"/>
      <c r="BDR333" s="111"/>
      <c r="BDS333" s="111"/>
      <c r="BDT333" s="111"/>
      <c r="BDU333" s="111"/>
      <c r="BDV333" s="111"/>
      <c r="BDW333" s="111"/>
      <c r="BDX333" s="111"/>
      <c r="BDY333" s="111"/>
      <c r="BDZ333" s="111"/>
      <c r="BEA333" s="111"/>
      <c r="BEB333" s="111"/>
      <c r="BEC333" s="111"/>
      <c r="BED333" s="111"/>
      <c r="BEE333" s="111"/>
      <c r="BEF333" s="111"/>
      <c r="BEG333" s="111"/>
      <c r="BEH333" s="111"/>
      <c r="BEI333" s="111"/>
      <c r="BEJ333" s="111"/>
      <c r="BEK333" s="111"/>
      <c r="BEL333" s="111"/>
      <c r="BEM333" s="111"/>
      <c r="BEN333" s="111"/>
      <c r="BEO333" s="111"/>
      <c r="BEP333" s="111"/>
      <c r="BEQ333" s="111"/>
      <c r="BER333" s="111"/>
      <c r="BES333" s="111"/>
      <c r="BET333" s="111"/>
      <c r="BEU333" s="111"/>
      <c r="BEV333" s="111"/>
      <c r="BEW333" s="111"/>
      <c r="BEX333" s="111"/>
      <c r="BEY333" s="111"/>
      <c r="BEZ333" s="111"/>
      <c r="BFA333" s="111"/>
      <c r="BFB333" s="111"/>
      <c r="BFC333" s="111"/>
      <c r="BFD333" s="111"/>
      <c r="BFE333" s="111"/>
      <c r="BFF333" s="111"/>
      <c r="BFG333" s="111"/>
      <c r="BFH333" s="111"/>
      <c r="BFI333" s="111"/>
      <c r="BFJ333" s="111"/>
      <c r="BFK333" s="111"/>
      <c r="BFL333" s="111"/>
      <c r="BFM333" s="111"/>
      <c r="BFN333" s="111"/>
      <c r="BFO333" s="111"/>
      <c r="BFP333" s="111"/>
      <c r="BFQ333" s="111"/>
      <c r="BFR333" s="111"/>
      <c r="BFS333" s="111"/>
      <c r="BFT333" s="111"/>
      <c r="BFU333" s="111"/>
      <c r="BFV333" s="111"/>
      <c r="BFW333" s="111"/>
      <c r="BFX333" s="111"/>
      <c r="BFY333" s="111"/>
      <c r="BFZ333" s="111"/>
      <c r="BGA333" s="111"/>
      <c r="BGB333" s="111"/>
      <c r="BGC333" s="111"/>
      <c r="BGD333" s="111"/>
      <c r="BGE333" s="111"/>
      <c r="BGF333" s="111"/>
      <c r="BGG333" s="111"/>
      <c r="BGH333" s="111"/>
      <c r="BGI333" s="111"/>
      <c r="BGJ333" s="111"/>
      <c r="BGK333" s="111"/>
      <c r="BGL333" s="111"/>
      <c r="BGM333" s="111"/>
      <c r="BGN333" s="111"/>
      <c r="BGO333" s="111"/>
      <c r="BGP333" s="111"/>
      <c r="BGQ333" s="111"/>
      <c r="BGR333" s="111"/>
      <c r="BGS333" s="111"/>
      <c r="BGT333" s="111"/>
      <c r="BGU333" s="111"/>
      <c r="BGV333" s="111"/>
      <c r="BGW333" s="111"/>
      <c r="BGX333" s="111"/>
      <c r="BGY333" s="111"/>
      <c r="BGZ333" s="111"/>
      <c r="BHA333" s="111"/>
      <c r="BHB333" s="111"/>
      <c r="BHC333" s="111"/>
      <c r="BHD333" s="111"/>
      <c r="BHE333" s="111"/>
      <c r="BHF333" s="111"/>
      <c r="BHG333" s="111"/>
      <c r="BHH333" s="111"/>
      <c r="BHI333" s="111"/>
      <c r="BHJ333" s="111"/>
      <c r="BHK333" s="111"/>
      <c r="BHL333" s="111"/>
      <c r="BHM333" s="111"/>
      <c r="BHN333" s="111"/>
      <c r="BHO333" s="111"/>
      <c r="BHP333" s="111"/>
      <c r="BHQ333" s="111"/>
      <c r="BHR333" s="111"/>
      <c r="BHS333" s="111"/>
      <c r="BHT333" s="111"/>
      <c r="BHU333" s="111"/>
      <c r="BHV333" s="111"/>
      <c r="BHW333" s="111"/>
      <c r="BHX333" s="111"/>
      <c r="BHY333" s="111"/>
      <c r="BHZ333" s="111"/>
      <c r="BIA333" s="111"/>
      <c r="BIB333" s="111"/>
      <c r="BIC333" s="111"/>
      <c r="BID333" s="111"/>
      <c r="BIE333" s="111"/>
      <c r="BIF333" s="111"/>
      <c r="BIG333" s="111"/>
      <c r="BIH333" s="111"/>
      <c r="BII333" s="111"/>
      <c r="BIJ333" s="111"/>
      <c r="BIK333" s="111"/>
      <c r="BIL333" s="111"/>
      <c r="BIM333" s="111"/>
      <c r="BIN333" s="111"/>
      <c r="BIO333" s="111"/>
      <c r="BIP333" s="111"/>
      <c r="BIQ333" s="111"/>
      <c r="BIR333" s="111"/>
      <c r="BIS333" s="111"/>
      <c r="BIT333" s="111"/>
      <c r="BIU333" s="111"/>
      <c r="BIV333" s="111"/>
      <c r="BIW333" s="111"/>
      <c r="BIX333" s="111"/>
      <c r="BIY333" s="111"/>
      <c r="BIZ333" s="111"/>
      <c r="BJA333" s="111"/>
      <c r="BJB333" s="111"/>
      <c r="BJC333" s="111"/>
      <c r="BJD333" s="111"/>
      <c r="BJE333" s="111"/>
      <c r="BJF333" s="111"/>
      <c r="BJG333" s="111"/>
      <c r="BJH333" s="111"/>
      <c r="BJI333" s="111"/>
      <c r="BJJ333" s="111"/>
      <c r="BJK333" s="111"/>
      <c r="BJL333" s="111"/>
      <c r="BJM333" s="111"/>
      <c r="BJN333" s="111"/>
      <c r="BJO333" s="111"/>
      <c r="BJP333" s="111"/>
      <c r="BJQ333" s="111"/>
      <c r="BJR333" s="111"/>
      <c r="BJS333" s="111"/>
      <c r="BJT333" s="111"/>
      <c r="BJU333" s="111"/>
      <c r="BJV333" s="111"/>
      <c r="BJW333" s="111"/>
      <c r="BJX333" s="111"/>
      <c r="BJY333" s="111"/>
      <c r="BJZ333" s="111"/>
      <c r="BKA333" s="111"/>
      <c r="BKB333" s="111"/>
      <c r="BKC333" s="111"/>
      <c r="BKD333" s="111"/>
      <c r="BKE333" s="111"/>
      <c r="BKF333" s="111"/>
      <c r="BKG333" s="111"/>
      <c r="BKH333" s="111"/>
      <c r="BKI333" s="111"/>
      <c r="BKJ333" s="111"/>
      <c r="BKK333" s="111"/>
      <c r="BKL333" s="111"/>
      <c r="BKM333" s="111"/>
      <c r="BKN333" s="111"/>
      <c r="BKO333" s="111"/>
      <c r="BKP333" s="111"/>
      <c r="BKQ333" s="111"/>
      <c r="BKR333" s="111"/>
      <c r="BKS333" s="111"/>
      <c r="BKT333" s="111"/>
      <c r="BKU333" s="111"/>
      <c r="BKV333" s="111"/>
      <c r="BKW333" s="111"/>
      <c r="BKX333" s="111"/>
      <c r="BKY333" s="111"/>
      <c r="BKZ333" s="111"/>
      <c r="BLA333" s="111"/>
      <c r="BLB333" s="111"/>
      <c r="BLC333" s="111"/>
      <c r="BLD333" s="111"/>
      <c r="BLE333" s="111"/>
      <c r="BLF333" s="111"/>
      <c r="BLG333" s="111"/>
      <c r="BLH333" s="111"/>
      <c r="BLI333" s="111"/>
      <c r="BLJ333" s="111"/>
      <c r="BLK333" s="111"/>
      <c r="BLL333" s="111"/>
      <c r="BLM333" s="111"/>
      <c r="BLN333" s="111"/>
      <c r="BLO333" s="111"/>
      <c r="BLP333" s="111"/>
      <c r="BLQ333" s="111"/>
      <c r="BLR333" s="111"/>
      <c r="BLS333" s="111"/>
      <c r="BLT333" s="111"/>
      <c r="BLU333" s="111"/>
      <c r="BLV333" s="111"/>
      <c r="BLW333" s="111"/>
      <c r="BLX333" s="111"/>
      <c r="BLY333" s="111"/>
      <c r="BLZ333" s="111"/>
      <c r="BMA333" s="111"/>
      <c r="BMB333" s="111"/>
      <c r="BMC333" s="111"/>
      <c r="BMD333" s="111"/>
      <c r="BME333" s="111"/>
      <c r="BMF333" s="111"/>
      <c r="BMG333" s="111"/>
      <c r="BMH333" s="111"/>
      <c r="BMI333" s="111"/>
      <c r="BMJ333" s="111"/>
      <c r="BMK333" s="111"/>
      <c r="BML333" s="111"/>
      <c r="BMM333" s="111"/>
      <c r="BMN333" s="111"/>
      <c r="BMO333" s="111"/>
      <c r="BMP333" s="111"/>
      <c r="BMQ333" s="111"/>
      <c r="BMR333" s="111"/>
      <c r="BMS333" s="111"/>
      <c r="BMT333" s="111"/>
      <c r="BMU333" s="111"/>
      <c r="BMV333" s="111"/>
      <c r="BMW333" s="111"/>
      <c r="BMX333" s="111"/>
      <c r="BMY333" s="111"/>
      <c r="BMZ333" s="111"/>
      <c r="BNA333" s="111"/>
      <c r="BNB333" s="111"/>
      <c r="BNC333" s="111"/>
      <c r="BND333" s="111"/>
      <c r="BNE333" s="111"/>
      <c r="BNF333" s="111"/>
      <c r="BNG333" s="111"/>
      <c r="BNH333" s="111"/>
      <c r="BNI333" s="111"/>
      <c r="BNJ333" s="111"/>
      <c r="BNK333" s="111"/>
      <c r="BNL333" s="111"/>
      <c r="BNM333" s="111"/>
      <c r="BNN333" s="111"/>
      <c r="BNO333" s="111"/>
      <c r="BNP333" s="111"/>
      <c r="BNQ333" s="111"/>
      <c r="BNR333" s="111"/>
      <c r="BNS333" s="111"/>
      <c r="BNT333" s="111"/>
      <c r="BNU333" s="111"/>
      <c r="BNV333" s="111"/>
      <c r="BNW333" s="111"/>
      <c r="BNX333" s="111"/>
      <c r="BNY333" s="111"/>
      <c r="BNZ333" s="111"/>
      <c r="BOA333" s="111"/>
      <c r="BOB333" s="111"/>
      <c r="BOC333" s="111"/>
      <c r="BOD333" s="111"/>
      <c r="BOE333" s="111"/>
      <c r="BOF333" s="111"/>
      <c r="BOG333" s="111"/>
      <c r="BOH333" s="111"/>
      <c r="BOI333" s="111"/>
      <c r="BOJ333" s="111"/>
      <c r="BOK333" s="111"/>
      <c r="BOL333" s="111"/>
      <c r="BOM333" s="111"/>
      <c r="BON333" s="111"/>
      <c r="BOO333" s="111"/>
      <c r="BOP333" s="111"/>
      <c r="BOQ333" s="111"/>
      <c r="BOR333" s="111"/>
      <c r="BOS333" s="111"/>
      <c r="BOT333" s="111"/>
      <c r="BOU333" s="111"/>
      <c r="BOV333" s="111"/>
      <c r="BOW333" s="111"/>
      <c r="BOX333" s="111"/>
      <c r="BOY333" s="111"/>
      <c r="BOZ333" s="111"/>
      <c r="BPA333" s="111"/>
      <c r="BPB333" s="111"/>
      <c r="BPC333" s="111"/>
      <c r="BPD333" s="111"/>
      <c r="BPE333" s="111"/>
      <c r="BPF333" s="111"/>
      <c r="BPG333" s="111"/>
      <c r="BPH333" s="111"/>
      <c r="BPI333" s="111"/>
      <c r="BPJ333" s="111"/>
      <c r="BPK333" s="111"/>
      <c r="BPL333" s="111"/>
      <c r="BPM333" s="111"/>
      <c r="BPN333" s="111"/>
      <c r="BPO333" s="111"/>
      <c r="BPP333" s="111"/>
      <c r="BPQ333" s="111"/>
      <c r="BPR333" s="111"/>
      <c r="BPS333" s="111"/>
      <c r="BPT333" s="111"/>
      <c r="BPU333" s="111"/>
      <c r="BPV333" s="111"/>
      <c r="BPW333" s="111"/>
      <c r="BPX333" s="111"/>
      <c r="BPY333" s="111"/>
      <c r="BPZ333" s="111"/>
      <c r="BQA333" s="111"/>
      <c r="BQB333" s="111"/>
      <c r="BQC333" s="111"/>
      <c r="BQD333" s="111"/>
      <c r="BQE333" s="111"/>
      <c r="BQF333" s="111"/>
      <c r="BQG333" s="111"/>
      <c r="BQH333" s="111"/>
      <c r="BQI333" s="111"/>
      <c r="BQJ333" s="111"/>
      <c r="BQK333" s="111"/>
      <c r="BQL333" s="111"/>
      <c r="BQM333" s="111"/>
      <c r="BQN333" s="111"/>
      <c r="BQO333" s="111"/>
      <c r="BQP333" s="111"/>
      <c r="BQQ333" s="111"/>
      <c r="BQR333" s="111"/>
      <c r="BQS333" s="111"/>
      <c r="BQT333" s="111"/>
      <c r="BQU333" s="111"/>
      <c r="BQV333" s="111"/>
      <c r="BQW333" s="111"/>
      <c r="BQX333" s="111"/>
      <c r="BQY333" s="111"/>
      <c r="BQZ333" s="111"/>
      <c r="BRA333" s="111"/>
      <c r="BRB333" s="111"/>
      <c r="BRC333" s="111"/>
      <c r="BRD333" s="111"/>
      <c r="BRE333" s="111"/>
      <c r="BRF333" s="111"/>
      <c r="BRG333" s="111"/>
      <c r="BRH333" s="111"/>
      <c r="BRI333" s="111"/>
      <c r="BRJ333" s="111"/>
      <c r="BRK333" s="111"/>
      <c r="BRL333" s="111"/>
      <c r="BRM333" s="111"/>
      <c r="BRN333" s="111"/>
      <c r="BRO333" s="111"/>
      <c r="BRP333" s="111"/>
      <c r="BRQ333" s="111"/>
      <c r="BRR333" s="111"/>
      <c r="BRS333" s="111"/>
      <c r="BRT333" s="111"/>
      <c r="BRU333" s="111"/>
      <c r="BRV333" s="111"/>
      <c r="BRW333" s="111"/>
      <c r="BRX333" s="111"/>
      <c r="BRY333" s="111"/>
      <c r="BRZ333" s="111"/>
      <c r="BSA333" s="111"/>
      <c r="BSB333" s="111"/>
      <c r="BSC333" s="111"/>
      <c r="BSD333" s="111"/>
      <c r="BSE333" s="111"/>
      <c r="BSF333" s="111"/>
      <c r="BSG333" s="111"/>
      <c r="BSH333" s="111"/>
      <c r="BSI333" s="111"/>
      <c r="BSJ333" s="111"/>
      <c r="BSK333" s="111"/>
      <c r="BSL333" s="111"/>
      <c r="BSM333" s="111"/>
      <c r="BSN333" s="111"/>
      <c r="BSO333" s="111"/>
      <c r="BSP333" s="111"/>
      <c r="BSQ333" s="111"/>
      <c r="BSR333" s="111"/>
      <c r="BSS333" s="111"/>
      <c r="BST333" s="111"/>
      <c r="BSU333" s="111"/>
      <c r="BSV333" s="111"/>
      <c r="BSW333" s="111"/>
      <c r="BSX333" s="111"/>
      <c r="BSY333" s="111"/>
      <c r="BSZ333" s="111"/>
      <c r="BTA333" s="111"/>
      <c r="BTB333" s="111"/>
      <c r="BTC333" s="111"/>
      <c r="BTD333" s="111"/>
      <c r="BTE333" s="111"/>
      <c r="BTF333" s="111"/>
      <c r="BTG333" s="111"/>
      <c r="BTH333" s="111"/>
      <c r="BTI333" s="111"/>
      <c r="BTJ333" s="111"/>
      <c r="BTK333" s="111"/>
      <c r="BTL333" s="111"/>
      <c r="BTM333" s="111"/>
      <c r="BTN333" s="111"/>
      <c r="BTO333" s="111"/>
      <c r="BTP333" s="111"/>
      <c r="BTQ333" s="111"/>
      <c r="BTR333" s="111"/>
      <c r="BTS333" s="111"/>
      <c r="BTT333" s="111"/>
      <c r="BTU333" s="111"/>
      <c r="BTV333" s="111"/>
      <c r="BTW333" s="111"/>
      <c r="BTX333" s="111"/>
      <c r="BTY333" s="111"/>
      <c r="BTZ333" s="111"/>
      <c r="BUA333" s="111"/>
      <c r="BUB333" s="111"/>
      <c r="BUC333" s="111"/>
      <c r="BUD333" s="111"/>
      <c r="BUE333" s="111"/>
      <c r="BUF333" s="111"/>
      <c r="BUG333" s="111"/>
      <c r="BUH333" s="111"/>
      <c r="BUI333" s="111"/>
      <c r="BUJ333" s="111"/>
      <c r="BUK333" s="111"/>
      <c r="BUL333" s="111"/>
      <c r="BUM333" s="111"/>
      <c r="BUN333" s="111"/>
      <c r="BUO333" s="111"/>
      <c r="BUP333" s="111"/>
      <c r="BUQ333" s="111"/>
      <c r="BUR333" s="111"/>
      <c r="BUS333" s="111"/>
      <c r="BUT333" s="111"/>
      <c r="BUU333" s="111"/>
      <c r="BUV333" s="111"/>
      <c r="BUW333" s="111"/>
      <c r="BUX333" s="111"/>
      <c r="BUY333" s="111"/>
      <c r="BUZ333" s="111"/>
      <c r="BVA333" s="111"/>
      <c r="BVB333" s="111"/>
      <c r="BVC333" s="111"/>
      <c r="BVD333" s="111"/>
      <c r="BVE333" s="111"/>
      <c r="BVF333" s="111"/>
      <c r="BVG333" s="111"/>
      <c r="BVH333" s="111"/>
      <c r="BVI333" s="111"/>
      <c r="BVJ333" s="111"/>
      <c r="BVK333" s="111"/>
      <c r="BVL333" s="111"/>
      <c r="BVM333" s="111"/>
      <c r="BVN333" s="111"/>
      <c r="BVO333" s="111"/>
      <c r="BVP333" s="111"/>
      <c r="BVQ333" s="111"/>
      <c r="BVR333" s="111"/>
      <c r="BVS333" s="111"/>
      <c r="BVT333" s="111"/>
      <c r="BVU333" s="111"/>
      <c r="BVV333" s="111"/>
      <c r="BVW333" s="111"/>
      <c r="BVX333" s="111"/>
      <c r="BVY333" s="111"/>
      <c r="BVZ333" s="111"/>
      <c r="BWA333" s="111"/>
      <c r="BWB333" s="111"/>
      <c r="BWC333" s="111"/>
      <c r="BWD333" s="111"/>
      <c r="BWE333" s="111"/>
      <c r="BWF333" s="111"/>
      <c r="BWG333" s="111"/>
      <c r="BWH333" s="111"/>
      <c r="BWI333" s="111"/>
      <c r="BWJ333" s="111"/>
      <c r="BWK333" s="111"/>
      <c r="BWL333" s="111"/>
      <c r="BWM333" s="111"/>
      <c r="BWN333" s="111"/>
      <c r="BWO333" s="111"/>
      <c r="BWP333" s="111"/>
      <c r="BWQ333" s="111"/>
      <c r="BWR333" s="111"/>
      <c r="BWS333" s="111"/>
      <c r="BWT333" s="111"/>
      <c r="BWU333" s="111"/>
      <c r="BWV333" s="111"/>
      <c r="BWW333" s="111"/>
      <c r="BWX333" s="111"/>
      <c r="BWY333" s="111"/>
      <c r="BWZ333" s="111"/>
      <c r="BXA333" s="111"/>
      <c r="BXB333" s="111"/>
      <c r="BXC333" s="111"/>
      <c r="BXD333" s="111"/>
      <c r="BXE333" s="111"/>
      <c r="BXF333" s="111"/>
      <c r="BXG333" s="111"/>
      <c r="BXH333" s="111"/>
      <c r="BXI333" s="111"/>
      <c r="BXJ333" s="111"/>
      <c r="BXK333" s="111"/>
      <c r="BXL333" s="111"/>
      <c r="BXM333" s="111"/>
      <c r="BXN333" s="111"/>
      <c r="BXO333" s="111"/>
      <c r="BXP333" s="111"/>
      <c r="BXQ333" s="111"/>
      <c r="BXR333" s="111"/>
      <c r="BXS333" s="111"/>
      <c r="BXT333" s="111"/>
      <c r="BXU333" s="111"/>
      <c r="BXV333" s="111"/>
      <c r="BXW333" s="111"/>
      <c r="BXX333" s="111"/>
      <c r="BXY333" s="111"/>
      <c r="BXZ333" s="111"/>
      <c r="BYA333" s="111"/>
      <c r="BYB333" s="111"/>
      <c r="BYC333" s="111"/>
      <c r="BYD333" s="111"/>
      <c r="BYE333" s="111"/>
      <c r="BYF333" s="111"/>
      <c r="BYG333" s="111"/>
      <c r="BYH333" s="111"/>
      <c r="BYI333" s="111"/>
      <c r="BYJ333" s="111"/>
      <c r="BYK333" s="111"/>
      <c r="BYL333" s="111"/>
      <c r="BYM333" s="111"/>
      <c r="BYN333" s="111"/>
      <c r="BYO333" s="111"/>
      <c r="BYP333" s="111"/>
      <c r="BYQ333" s="111"/>
      <c r="BYR333" s="111"/>
      <c r="BYS333" s="111"/>
      <c r="BYT333" s="111"/>
      <c r="BYU333" s="111"/>
      <c r="BYV333" s="111"/>
      <c r="BYW333" s="111"/>
      <c r="BYX333" s="111"/>
      <c r="BYY333" s="111"/>
      <c r="BYZ333" s="111"/>
      <c r="BZA333" s="111"/>
      <c r="BZB333" s="111"/>
      <c r="BZC333" s="111"/>
      <c r="BZD333" s="111"/>
      <c r="BZE333" s="111"/>
      <c r="BZF333" s="111"/>
      <c r="BZG333" s="111"/>
      <c r="BZH333" s="111"/>
      <c r="BZI333" s="111"/>
      <c r="BZJ333" s="111"/>
      <c r="BZK333" s="111"/>
      <c r="BZL333" s="111"/>
      <c r="BZM333" s="111"/>
      <c r="BZN333" s="111"/>
      <c r="BZO333" s="111"/>
      <c r="BZP333" s="111"/>
      <c r="BZQ333" s="111"/>
      <c r="BZR333" s="111"/>
      <c r="BZS333" s="111"/>
      <c r="BZT333" s="111"/>
      <c r="BZU333" s="111"/>
      <c r="BZV333" s="111"/>
      <c r="BZW333" s="111"/>
      <c r="BZX333" s="111"/>
      <c r="BZY333" s="111"/>
      <c r="BZZ333" s="111"/>
      <c r="CAA333" s="111"/>
      <c r="CAB333" s="111"/>
      <c r="CAC333" s="111"/>
      <c r="CAD333" s="111"/>
      <c r="CAE333" s="111"/>
      <c r="CAF333" s="111"/>
      <c r="CAG333" s="111"/>
      <c r="CAH333" s="111"/>
      <c r="CAI333" s="111"/>
      <c r="CAJ333" s="111"/>
      <c r="CAK333" s="111"/>
      <c r="CAL333" s="111"/>
      <c r="CAM333" s="111"/>
      <c r="CAN333" s="111"/>
      <c r="CAO333" s="111"/>
      <c r="CAP333" s="111"/>
      <c r="CAQ333" s="111"/>
      <c r="CAR333" s="111"/>
      <c r="CAS333" s="111"/>
      <c r="CAT333" s="111"/>
      <c r="CAU333" s="111"/>
      <c r="CAV333" s="111"/>
      <c r="CAW333" s="111"/>
      <c r="CAX333" s="111"/>
      <c r="CAY333" s="111"/>
      <c r="CAZ333" s="111"/>
      <c r="CBA333" s="111"/>
      <c r="CBB333" s="111"/>
      <c r="CBC333" s="111"/>
      <c r="CBD333" s="111"/>
      <c r="CBE333" s="111"/>
      <c r="CBF333" s="111"/>
      <c r="CBG333" s="111"/>
      <c r="CBH333" s="111"/>
      <c r="CBI333" s="111"/>
      <c r="CBJ333" s="111"/>
      <c r="CBK333" s="111"/>
      <c r="CBL333" s="111"/>
      <c r="CBM333" s="111"/>
      <c r="CBN333" s="111"/>
      <c r="CBO333" s="111"/>
      <c r="CBP333" s="111"/>
      <c r="CBQ333" s="111"/>
      <c r="CBR333" s="111"/>
      <c r="CBS333" s="111"/>
      <c r="CBT333" s="111"/>
      <c r="CBU333" s="111"/>
      <c r="CBV333" s="111"/>
      <c r="CBW333" s="111"/>
      <c r="CBX333" s="111"/>
      <c r="CBY333" s="111"/>
      <c r="CBZ333" s="111"/>
      <c r="CCA333" s="111"/>
      <c r="CCB333" s="111"/>
      <c r="CCC333" s="111"/>
      <c r="CCD333" s="111"/>
      <c r="CCE333" s="111"/>
      <c r="CCF333" s="111"/>
      <c r="CCG333" s="111"/>
      <c r="CCH333" s="111"/>
      <c r="CCI333" s="111"/>
      <c r="CCJ333" s="111"/>
      <c r="CCK333" s="111"/>
      <c r="CCL333" s="111"/>
      <c r="CCM333" s="111"/>
      <c r="CCN333" s="111"/>
      <c r="CCO333" s="111"/>
      <c r="CCP333" s="111"/>
      <c r="CCQ333" s="111"/>
      <c r="CCR333" s="111"/>
      <c r="CCS333" s="111"/>
      <c r="CCT333" s="111"/>
      <c r="CCU333" s="111"/>
      <c r="CCV333" s="111"/>
      <c r="CCW333" s="111"/>
      <c r="CCX333" s="111"/>
      <c r="CCY333" s="111"/>
      <c r="CCZ333" s="111"/>
      <c r="CDA333" s="111"/>
      <c r="CDB333" s="111"/>
      <c r="CDC333" s="111"/>
      <c r="CDD333" s="111"/>
      <c r="CDE333" s="111"/>
      <c r="CDF333" s="111"/>
      <c r="CDG333" s="111"/>
      <c r="CDH333" s="111"/>
      <c r="CDI333" s="111"/>
      <c r="CDJ333" s="111"/>
      <c r="CDK333" s="111"/>
      <c r="CDL333" s="111"/>
      <c r="CDM333" s="111"/>
      <c r="CDN333" s="111"/>
      <c r="CDO333" s="111"/>
      <c r="CDP333" s="111"/>
      <c r="CDQ333" s="111"/>
      <c r="CDR333" s="111"/>
      <c r="CDS333" s="111"/>
      <c r="CDT333" s="111"/>
      <c r="CDU333" s="111"/>
      <c r="CDV333" s="111"/>
      <c r="CDW333" s="111"/>
      <c r="CDX333" s="111"/>
      <c r="CDY333" s="111"/>
      <c r="CDZ333" s="111"/>
      <c r="CEA333" s="111"/>
      <c r="CEB333" s="111"/>
      <c r="CEC333" s="111"/>
      <c r="CED333" s="111"/>
      <c r="CEE333" s="111"/>
      <c r="CEF333" s="111"/>
      <c r="CEG333" s="111"/>
      <c r="CEH333" s="111"/>
      <c r="CEI333" s="111"/>
      <c r="CEJ333" s="111"/>
      <c r="CEK333" s="111"/>
      <c r="CEL333" s="111"/>
      <c r="CEM333" s="111"/>
      <c r="CEN333" s="111"/>
      <c r="CEO333" s="111"/>
      <c r="CEP333" s="111"/>
      <c r="CEQ333" s="111"/>
      <c r="CER333" s="111"/>
      <c r="CES333" s="111"/>
      <c r="CET333" s="111"/>
      <c r="CEU333" s="111"/>
      <c r="CEV333" s="111"/>
      <c r="CEW333" s="111"/>
      <c r="CEX333" s="111"/>
      <c r="CEY333" s="111"/>
      <c r="CEZ333" s="111"/>
      <c r="CFA333" s="111"/>
      <c r="CFB333" s="111"/>
      <c r="CFC333" s="111"/>
      <c r="CFD333" s="111"/>
      <c r="CFE333" s="111"/>
      <c r="CFF333" s="111"/>
      <c r="CFG333" s="111"/>
      <c r="CFH333" s="111"/>
      <c r="CFI333" s="111"/>
      <c r="CFJ333" s="111"/>
      <c r="CFK333" s="111"/>
      <c r="CFL333" s="111"/>
      <c r="CFM333" s="111"/>
      <c r="CFN333" s="111"/>
      <c r="CFO333" s="111"/>
      <c r="CFP333" s="111"/>
      <c r="CFQ333" s="111"/>
      <c r="CFR333" s="111"/>
      <c r="CFS333" s="111"/>
      <c r="CFT333" s="111"/>
      <c r="CFU333" s="111"/>
      <c r="CFV333" s="111"/>
      <c r="CFW333" s="111"/>
      <c r="CFX333" s="111"/>
      <c r="CFY333" s="111"/>
      <c r="CFZ333" s="111"/>
      <c r="CGA333" s="111"/>
      <c r="CGB333" s="111"/>
      <c r="CGC333" s="111"/>
      <c r="CGD333" s="111"/>
      <c r="CGE333" s="111"/>
      <c r="CGF333" s="111"/>
      <c r="CGG333" s="111"/>
      <c r="CGH333" s="111"/>
      <c r="CGI333" s="111"/>
      <c r="CGJ333" s="111"/>
      <c r="CGK333" s="111"/>
      <c r="CGL333" s="111"/>
      <c r="CGM333" s="111"/>
      <c r="CGN333" s="111"/>
      <c r="CGO333" s="111"/>
      <c r="CGP333" s="111"/>
      <c r="CGQ333" s="111"/>
      <c r="CGR333" s="111"/>
      <c r="CGS333" s="111"/>
      <c r="CGT333" s="111"/>
      <c r="CGU333" s="111"/>
      <c r="CGV333" s="111"/>
      <c r="CGW333" s="111"/>
      <c r="CGX333" s="111"/>
      <c r="CGY333" s="111"/>
      <c r="CGZ333" s="111"/>
      <c r="CHA333" s="111"/>
      <c r="CHB333" s="111"/>
      <c r="CHC333" s="111"/>
      <c r="CHD333" s="111"/>
      <c r="CHE333" s="111"/>
      <c r="CHF333" s="111"/>
      <c r="CHG333" s="111"/>
      <c r="CHH333" s="111"/>
      <c r="CHI333" s="111"/>
      <c r="CHJ333" s="111"/>
      <c r="CHK333" s="111"/>
      <c r="CHL333" s="111"/>
      <c r="CHM333" s="111"/>
      <c r="CHN333" s="111"/>
      <c r="CHO333" s="111"/>
      <c r="CHP333" s="111"/>
      <c r="CHQ333" s="111"/>
      <c r="CHR333" s="111"/>
      <c r="CHS333" s="111"/>
      <c r="CHT333" s="111"/>
      <c r="CHU333" s="111"/>
      <c r="CHV333" s="111"/>
      <c r="CHW333" s="111"/>
      <c r="CHX333" s="111"/>
      <c r="CHY333" s="111"/>
      <c r="CHZ333" s="111"/>
      <c r="CIA333" s="111"/>
      <c r="CIB333" s="111"/>
      <c r="CIC333" s="111"/>
      <c r="CID333" s="111"/>
      <c r="CIE333" s="111"/>
      <c r="CIF333" s="111"/>
      <c r="CIG333" s="111"/>
      <c r="CIH333" s="111"/>
      <c r="CII333" s="111"/>
      <c r="CIJ333" s="111"/>
      <c r="CIK333" s="111"/>
      <c r="CIL333" s="111"/>
      <c r="CIM333" s="111"/>
      <c r="CIN333" s="111"/>
      <c r="CIO333" s="111"/>
      <c r="CIP333" s="111"/>
      <c r="CIQ333" s="111"/>
      <c r="CIR333" s="111"/>
      <c r="CIS333" s="111"/>
      <c r="CIT333" s="111"/>
      <c r="CIU333" s="111"/>
      <c r="CIV333" s="111"/>
      <c r="CIW333" s="111"/>
      <c r="CIX333" s="111"/>
      <c r="CIY333" s="111"/>
      <c r="CIZ333" s="111"/>
      <c r="CJA333" s="111"/>
      <c r="CJB333" s="111"/>
      <c r="CJC333" s="111"/>
      <c r="CJD333" s="111"/>
      <c r="CJE333" s="111"/>
      <c r="CJF333" s="111"/>
      <c r="CJG333" s="111"/>
      <c r="CJH333" s="111"/>
      <c r="CJI333" s="111"/>
      <c r="CJJ333" s="111"/>
      <c r="CJK333" s="111"/>
      <c r="CJL333" s="111"/>
      <c r="CJM333" s="111"/>
      <c r="CJN333" s="111"/>
      <c r="CJO333" s="111"/>
      <c r="CJP333" s="111"/>
      <c r="CJQ333" s="111"/>
      <c r="CJR333" s="111"/>
      <c r="CJS333" s="111"/>
      <c r="CJT333" s="111"/>
      <c r="CJU333" s="111"/>
      <c r="CJV333" s="111"/>
      <c r="CJW333" s="111"/>
      <c r="CJX333" s="111"/>
      <c r="CJY333" s="111"/>
      <c r="CJZ333" s="111"/>
      <c r="CKA333" s="111"/>
      <c r="CKB333" s="111"/>
      <c r="CKC333" s="111"/>
      <c r="CKD333" s="111"/>
      <c r="CKE333" s="111"/>
      <c r="CKF333" s="111"/>
      <c r="CKG333" s="111"/>
      <c r="CKH333" s="111"/>
      <c r="CKI333" s="111"/>
      <c r="CKJ333" s="111"/>
      <c r="CKK333" s="111"/>
      <c r="CKL333" s="111"/>
      <c r="CKM333" s="111"/>
      <c r="CKN333" s="111"/>
      <c r="CKO333" s="111"/>
      <c r="CKP333" s="111"/>
      <c r="CKQ333" s="111"/>
      <c r="CKR333" s="111"/>
      <c r="CKS333" s="111"/>
      <c r="CKT333" s="111"/>
      <c r="CKU333" s="111"/>
      <c r="CKV333" s="111"/>
      <c r="CKW333" s="111"/>
      <c r="CKX333" s="111"/>
      <c r="CKY333" s="111"/>
      <c r="CKZ333" s="111"/>
      <c r="CLA333" s="111"/>
      <c r="CLB333" s="111"/>
      <c r="CLC333" s="111"/>
      <c r="CLD333" s="111"/>
      <c r="CLE333" s="111"/>
      <c r="CLF333" s="111"/>
      <c r="CLG333" s="111"/>
      <c r="CLH333" s="111"/>
      <c r="CLI333" s="111"/>
      <c r="CLJ333" s="111"/>
      <c r="CLK333" s="111"/>
      <c r="CLL333" s="111"/>
      <c r="CLM333" s="111"/>
      <c r="CLN333" s="111"/>
      <c r="CLO333" s="111"/>
      <c r="CLP333" s="111"/>
      <c r="CLQ333" s="111"/>
      <c r="CLR333" s="111"/>
      <c r="CLS333" s="111"/>
      <c r="CLT333" s="111"/>
      <c r="CLU333" s="111"/>
      <c r="CLV333" s="111"/>
      <c r="CLW333" s="111"/>
      <c r="CLX333" s="111"/>
      <c r="CLY333" s="111"/>
      <c r="CLZ333" s="111"/>
      <c r="CMA333" s="111"/>
      <c r="CMB333" s="111"/>
      <c r="CMC333" s="111"/>
      <c r="CMD333" s="111"/>
      <c r="CME333" s="111"/>
      <c r="CMF333" s="111"/>
      <c r="CMG333" s="111"/>
      <c r="CMH333" s="111"/>
      <c r="CMI333" s="111"/>
      <c r="CMJ333" s="111"/>
      <c r="CMK333" s="111"/>
      <c r="CML333" s="111"/>
      <c r="CMM333" s="111"/>
      <c r="CMN333" s="111"/>
      <c r="CMO333" s="111"/>
      <c r="CMP333" s="111"/>
      <c r="CMQ333" s="111"/>
      <c r="CMR333" s="111"/>
      <c r="CMS333" s="111"/>
      <c r="CMT333" s="111"/>
      <c r="CMU333" s="111"/>
      <c r="CMV333" s="111"/>
      <c r="CMW333" s="111"/>
      <c r="CMX333" s="111"/>
      <c r="CMY333" s="111"/>
      <c r="CMZ333" s="111"/>
      <c r="CNA333" s="111"/>
      <c r="CNB333" s="111"/>
      <c r="CNC333" s="111"/>
      <c r="CND333" s="111"/>
      <c r="CNE333" s="111"/>
      <c r="CNF333" s="111"/>
      <c r="CNG333" s="111"/>
      <c r="CNH333" s="111"/>
      <c r="CNI333" s="111"/>
      <c r="CNJ333" s="111"/>
      <c r="CNK333" s="111"/>
      <c r="CNL333" s="111"/>
      <c r="CNM333" s="111"/>
      <c r="CNN333" s="111"/>
      <c r="CNO333" s="111"/>
      <c r="CNP333" s="111"/>
      <c r="CNQ333" s="111"/>
      <c r="CNR333" s="111"/>
      <c r="CNS333" s="111"/>
      <c r="CNT333" s="111"/>
      <c r="CNU333" s="111"/>
      <c r="CNV333" s="111"/>
      <c r="CNW333" s="111"/>
      <c r="CNX333" s="111"/>
      <c r="CNY333" s="111"/>
      <c r="CNZ333" s="111"/>
      <c r="COA333" s="111"/>
      <c r="COB333" s="111"/>
      <c r="COC333" s="111"/>
      <c r="COD333" s="111"/>
      <c r="COE333" s="111"/>
      <c r="COF333" s="111"/>
      <c r="COG333" s="111"/>
      <c r="COH333" s="111"/>
      <c r="COI333" s="111"/>
      <c r="COJ333" s="111"/>
      <c r="COK333" s="111"/>
      <c r="COL333" s="111"/>
      <c r="COM333" s="111"/>
      <c r="CON333" s="111"/>
      <c r="COO333" s="111"/>
      <c r="COP333" s="111"/>
      <c r="COQ333" s="111"/>
      <c r="COR333" s="111"/>
      <c r="COS333" s="111"/>
      <c r="COT333" s="111"/>
      <c r="COU333" s="111"/>
      <c r="COV333" s="111"/>
      <c r="COW333" s="111"/>
      <c r="COX333" s="111"/>
      <c r="COY333" s="111"/>
      <c r="COZ333" s="111"/>
      <c r="CPA333" s="111"/>
      <c r="CPB333" s="111"/>
      <c r="CPC333" s="111"/>
      <c r="CPD333" s="111"/>
      <c r="CPE333" s="111"/>
      <c r="CPF333" s="111"/>
      <c r="CPG333" s="111"/>
      <c r="CPH333" s="111"/>
      <c r="CPI333" s="111"/>
      <c r="CPJ333" s="111"/>
      <c r="CPK333" s="111"/>
      <c r="CPL333" s="111"/>
      <c r="CPM333" s="111"/>
      <c r="CPN333" s="111"/>
      <c r="CPO333" s="111"/>
      <c r="CPP333" s="111"/>
      <c r="CPQ333" s="111"/>
      <c r="CPR333" s="111"/>
      <c r="CPS333" s="111"/>
      <c r="CPT333" s="111"/>
      <c r="CPU333" s="111"/>
      <c r="CPV333" s="111"/>
      <c r="CPW333" s="111"/>
      <c r="CPX333" s="111"/>
      <c r="CPY333" s="111"/>
      <c r="CPZ333" s="111"/>
      <c r="CQA333" s="111"/>
      <c r="CQB333" s="111"/>
      <c r="CQC333" s="111"/>
      <c r="CQD333" s="111"/>
      <c r="CQE333" s="111"/>
      <c r="CQF333" s="111"/>
      <c r="CQG333" s="111"/>
      <c r="CQH333" s="111"/>
      <c r="CQI333" s="111"/>
      <c r="CQJ333" s="111"/>
      <c r="CQK333" s="111"/>
      <c r="CQL333" s="111"/>
      <c r="CQM333" s="111"/>
      <c r="CQN333" s="111"/>
      <c r="CQO333" s="111"/>
      <c r="CQP333" s="111"/>
      <c r="CQQ333" s="111"/>
      <c r="CQR333" s="111"/>
      <c r="CQS333" s="111"/>
      <c r="CQT333" s="111"/>
      <c r="CQU333" s="111"/>
      <c r="CQV333" s="111"/>
      <c r="CQW333" s="111"/>
      <c r="CQX333" s="111"/>
      <c r="CQY333" s="111"/>
      <c r="CQZ333" s="111"/>
      <c r="CRA333" s="111"/>
      <c r="CRB333" s="111"/>
      <c r="CRC333" s="111"/>
      <c r="CRD333" s="111"/>
      <c r="CRE333" s="111"/>
      <c r="CRF333" s="111"/>
      <c r="CRG333" s="111"/>
      <c r="CRH333" s="111"/>
      <c r="CRI333" s="111"/>
      <c r="CRJ333" s="111"/>
      <c r="CRK333" s="111"/>
      <c r="CRL333" s="111"/>
      <c r="CRM333" s="111"/>
      <c r="CRN333" s="111"/>
      <c r="CRO333" s="111"/>
      <c r="CRP333" s="111"/>
      <c r="CRQ333" s="111"/>
      <c r="CRR333" s="111"/>
      <c r="CRS333" s="111"/>
      <c r="CRT333" s="111"/>
      <c r="CRU333" s="111"/>
      <c r="CRV333" s="111"/>
      <c r="CRW333" s="111"/>
      <c r="CRX333" s="111"/>
      <c r="CRY333" s="111"/>
      <c r="CRZ333" s="111"/>
      <c r="CSA333" s="111"/>
      <c r="CSB333" s="111"/>
      <c r="CSC333" s="111"/>
      <c r="CSD333" s="111"/>
      <c r="CSE333" s="111"/>
      <c r="CSF333" s="111"/>
      <c r="CSG333" s="111"/>
      <c r="CSH333" s="111"/>
      <c r="CSI333" s="111"/>
      <c r="CSJ333" s="111"/>
      <c r="CSK333" s="111"/>
      <c r="CSL333" s="111"/>
      <c r="CSM333" s="111"/>
      <c r="CSN333" s="111"/>
      <c r="CSO333" s="111"/>
      <c r="CSP333" s="111"/>
      <c r="CSQ333" s="111"/>
      <c r="CSR333" s="111"/>
      <c r="CSS333" s="111"/>
      <c r="CST333" s="111"/>
      <c r="CSU333" s="111"/>
      <c r="CSV333" s="111"/>
      <c r="CSW333" s="111"/>
      <c r="CSX333" s="111"/>
      <c r="CSY333" s="111"/>
      <c r="CSZ333" s="111"/>
      <c r="CTA333" s="111"/>
      <c r="CTB333" s="111"/>
      <c r="CTC333" s="111"/>
      <c r="CTD333" s="111"/>
      <c r="CTE333" s="111"/>
      <c r="CTF333" s="111"/>
      <c r="CTG333" s="111"/>
      <c r="CTH333" s="111"/>
      <c r="CTI333" s="111"/>
      <c r="CTJ333" s="111"/>
      <c r="CTK333" s="111"/>
      <c r="CTL333" s="111"/>
      <c r="CTM333" s="111"/>
      <c r="CTN333" s="111"/>
      <c r="CTO333" s="111"/>
      <c r="CTP333" s="111"/>
      <c r="CTQ333" s="111"/>
      <c r="CTR333" s="111"/>
      <c r="CTS333" s="111"/>
      <c r="CTT333" s="111"/>
      <c r="CTU333" s="111"/>
      <c r="CTV333" s="111"/>
      <c r="CTW333" s="111"/>
      <c r="CTX333" s="111"/>
      <c r="CTY333" s="111"/>
      <c r="CTZ333" s="111"/>
      <c r="CUA333" s="111"/>
      <c r="CUB333" s="111"/>
      <c r="CUC333" s="111"/>
      <c r="CUD333" s="111"/>
      <c r="CUE333" s="111"/>
      <c r="CUF333" s="111"/>
      <c r="CUG333" s="111"/>
      <c r="CUH333" s="111"/>
      <c r="CUI333" s="111"/>
      <c r="CUJ333" s="111"/>
      <c r="CUK333" s="111"/>
      <c r="CUL333" s="111"/>
      <c r="CUM333" s="111"/>
      <c r="CUN333" s="111"/>
      <c r="CUO333" s="111"/>
      <c r="CUP333" s="111"/>
      <c r="CUQ333" s="111"/>
      <c r="CUR333" s="111"/>
      <c r="CUS333" s="111"/>
      <c r="CUT333" s="111"/>
      <c r="CUU333" s="111"/>
      <c r="CUV333" s="111"/>
      <c r="CUW333" s="111"/>
      <c r="CUX333" s="111"/>
      <c r="CUY333" s="111"/>
      <c r="CUZ333" s="111"/>
      <c r="CVA333" s="111"/>
      <c r="CVB333" s="111"/>
      <c r="CVC333" s="111"/>
      <c r="CVD333" s="111"/>
      <c r="CVE333" s="111"/>
      <c r="CVF333" s="111"/>
      <c r="CVG333" s="111"/>
      <c r="CVH333" s="111"/>
      <c r="CVI333" s="111"/>
      <c r="CVJ333" s="111"/>
      <c r="CVK333" s="111"/>
      <c r="CVL333" s="111"/>
      <c r="CVM333" s="111"/>
      <c r="CVN333" s="111"/>
      <c r="CVO333" s="111"/>
      <c r="CVP333" s="111"/>
      <c r="CVQ333" s="111"/>
      <c r="CVR333" s="111"/>
      <c r="CVS333" s="111"/>
      <c r="CVT333" s="111"/>
      <c r="CVU333" s="111"/>
      <c r="CVV333" s="111"/>
      <c r="CVW333" s="111"/>
      <c r="CVX333" s="111"/>
      <c r="CVY333" s="111"/>
      <c r="CVZ333" s="111"/>
      <c r="CWA333" s="111"/>
      <c r="CWB333" s="111"/>
      <c r="CWC333" s="111"/>
      <c r="CWD333" s="111"/>
      <c r="CWE333" s="111"/>
      <c r="CWF333" s="111"/>
      <c r="CWG333" s="111"/>
      <c r="CWH333" s="111"/>
      <c r="CWI333" s="111"/>
      <c r="CWJ333" s="111"/>
      <c r="CWK333" s="111"/>
      <c r="CWL333" s="111"/>
      <c r="CWM333" s="111"/>
      <c r="CWN333" s="111"/>
      <c r="CWO333" s="111"/>
      <c r="CWP333" s="111"/>
      <c r="CWQ333" s="111"/>
      <c r="CWR333" s="111"/>
      <c r="CWS333" s="111"/>
      <c r="CWT333" s="111"/>
      <c r="CWU333" s="111"/>
      <c r="CWV333" s="111"/>
      <c r="CWW333" s="111"/>
      <c r="CWX333" s="111"/>
      <c r="CWY333" s="111"/>
      <c r="CWZ333" s="111"/>
      <c r="CXA333" s="111"/>
      <c r="CXB333" s="111"/>
      <c r="CXC333" s="111"/>
      <c r="CXD333" s="111"/>
      <c r="CXE333" s="111"/>
      <c r="CXF333" s="111"/>
      <c r="CXG333" s="111"/>
      <c r="CXH333" s="111"/>
      <c r="CXI333" s="111"/>
      <c r="CXJ333" s="111"/>
      <c r="CXK333" s="111"/>
      <c r="CXL333" s="111"/>
      <c r="CXM333" s="111"/>
      <c r="CXN333" s="111"/>
      <c r="CXO333" s="111"/>
      <c r="CXP333" s="111"/>
      <c r="CXQ333" s="111"/>
      <c r="CXR333" s="111"/>
      <c r="CXS333" s="111"/>
      <c r="CXT333" s="111"/>
      <c r="CXU333" s="111"/>
      <c r="CXV333" s="111"/>
      <c r="CXW333" s="111"/>
      <c r="CXX333" s="111"/>
      <c r="CXY333" s="111"/>
      <c r="CXZ333" s="111"/>
      <c r="CYA333" s="111"/>
      <c r="CYB333" s="111"/>
      <c r="CYC333" s="111"/>
      <c r="CYD333" s="111"/>
      <c r="CYE333" s="111"/>
      <c r="CYF333" s="111"/>
      <c r="CYG333" s="111"/>
      <c r="CYH333" s="111"/>
      <c r="CYI333" s="111"/>
      <c r="CYJ333" s="111"/>
      <c r="CYK333" s="111"/>
      <c r="CYL333" s="111"/>
      <c r="CYM333" s="111"/>
      <c r="CYN333" s="111"/>
      <c r="CYO333" s="111"/>
      <c r="CYP333" s="111"/>
      <c r="CYQ333" s="111"/>
      <c r="CYR333" s="111"/>
      <c r="CYS333" s="111"/>
      <c r="CYT333" s="111"/>
      <c r="CYU333" s="111"/>
      <c r="CYV333" s="111"/>
      <c r="CYW333" s="111"/>
      <c r="CYX333" s="111"/>
      <c r="CYY333" s="111"/>
      <c r="CYZ333" s="111"/>
      <c r="CZA333" s="111"/>
      <c r="CZB333" s="111"/>
      <c r="CZC333" s="111"/>
      <c r="CZD333" s="111"/>
      <c r="CZE333" s="111"/>
      <c r="CZF333" s="111"/>
      <c r="CZG333" s="111"/>
      <c r="CZH333" s="111"/>
      <c r="CZI333" s="111"/>
      <c r="CZJ333" s="111"/>
      <c r="CZK333" s="111"/>
      <c r="CZL333" s="111"/>
      <c r="CZM333" s="111"/>
      <c r="CZN333" s="111"/>
      <c r="CZO333" s="111"/>
      <c r="CZP333" s="111"/>
      <c r="CZQ333" s="111"/>
      <c r="CZR333" s="111"/>
      <c r="CZS333" s="111"/>
      <c r="CZT333" s="111"/>
      <c r="CZU333" s="111"/>
      <c r="CZV333" s="111"/>
      <c r="CZW333" s="111"/>
      <c r="CZX333" s="111"/>
      <c r="CZY333" s="111"/>
      <c r="CZZ333" s="111"/>
      <c r="DAA333" s="111"/>
      <c r="DAB333" s="111"/>
      <c r="DAC333" s="111"/>
      <c r="DAD333" s="111"/>
      <c r="DAE333" s="111"/>
      <c r="DAF333" s="111"/>
      <c r="DAG333" s="111"/>
      <c r="DAH333" s="111"/>
      <c r="DAI333" s="111"/>
      <c r="DAJ333" s="111"/>
      <c r="DAK333" s="111"/>
      <c r="DAL333" s="111"/>
      <c r="DAM333" s="111"/>
      <c r="DAN333" s="111"/>
      <c r="DAO333" s="111"/>
      <c r="DAP333" s="111"/>
      <c r="DAQ333" s="111"/>
      <c r="DAR333" s="111"/>
      <c r="DAS333" s="111"/>
      <c r="DAT333" s="111"/>
      <c r="DAU333" s="111"/>
      <c r="DAV333" s="111"/>
      <c r="DAW333" s="111"/>
      <c r="DAX333" s="111"/>
      <c r="DAY333" s="111"/>
      <c r="DAZ333" s="111"/>
      <c r="DBA333" s="111"/>
      <c r="DBB333" s="111"/>
      <c r="DBC333" s="111"/>
      <c r="DBD333" s="111"/>
      <c r="DBE333" s="111"/>
      <c r="DBF333" s="111"/>
      <c r="DBG333" s="111"/>
      <c r="DBH333" s="111"/>
      <c r="DBI333" s="111"/>
      <c r="DBJ333" s="111"/>
      <c r="DBK333" s="111"/>
      <c r="DBL333" s="111"/>
      <c r="DBM333" s="111"/>
      <c r="DBN333" s="111"/>
      <c r="DBO333" s="111"/>
      <c r="DBP333" s="111"/>
      <c r="DBQ333" s="111"/>
      <c r="DBR333" s="111"/>
      <c r="DBS333" s="111"/>
      <c r="DBT333" s="111"/>
      <c r="DBU333" s="111"/>
      <c r="DBV333" s="111"/>
      <c r="DBW333" s="111"/>
      <c r="DBX333" s="111"/>
      <c r="DBY333" s="111"/>
      <c r="DBZ333" s="111"/>
      <c r="DCA333" s="111"/>
      <c r="DCB333" s="111"/>
      <c r="DCC333" s="111"/>
      <c r="DCD333" s="111"/>
      <c r="DCE333" s="111"/>
      <c r="DCF333" s="111"/>
      <c r="DCG333" s="111"/>
      <c r="DCH333" s="111"/>
      <c r="DCI333" s="111"/>
      <c r="DCJ333" s="111"/>
      <c r="DCK333" s="111"/>
      <c r="DCL333" s="111"/>
      <c r="DCM333" s="111"/>
      <c r="DCN333" s="111"/>
      <c r="DCO333" s="111"/>
      <c r="DCP333" s="111"/>
      <c r="DCQ333" s="111"/>
      <c r="DCR333" s="111"/>
      <c r="DCS333" s="111"/>
      <c r="DCT333" s="111"/>
      <c r="DCU333" s="111"/>
      <c r="DCV333" s="111"/>
      <c r="DCW333" s="111"/>
      <c r="DCX333" s="111"/>
      <c r="DCY333" s="111"/>
      <c r="DCZ333" s="111"/>
      <c r="DDA333" s="111"/>
      <c r="DDB333" s="111"/>
      <c r="DDC333" s="111"/>
      <c r="DDD333" s="111"/>
      <c r="DDE333" s="111"/>
      <c r="DDF333" s="111"/>
      <c r="DDG333" s="111"/>
      <c r="DDH333" s="111"/>
      <c r="DDI333" s="111"/>
      <c r="DDJ333" s="111"/>
      <c r="DDK333" s="111"/>
      <c r="DDL333" s="111"/>
      <c r="DDM333" s="111"/>
      <c r="DDN333" s="111"/>
      <c r="DDO333" s="111"/>
      <c r="DDP333" s="111"/>
      <c r="DDQ333" s="111"/>
      <c r="DDR333" s="111"/>
      <c r="DDS333" s="111"/>
      <c r="DDT333" s="111"/>
      <c r="DDU333" s="111"/>
      <c r="DDV333" s="111"/>
      <c r="DDW333" s="111"/>
      <c r="DDX333" s="111"/>
      <c r="DDY333" s="111"/>
      <c r="DDZ333" s="111"/>
      <c r="DEA333" s="111"/>
      <c r="DEB333" s="111"/>
      <c r="DEC333" s="111"/>
      <c r="DED333" s="111"/>
      <c r="DEE333" s="111"/>
      <c r="DEF333" s="111"/>
      <c r="DEG333" s="111"/>
      <c r="DEH333" s="111"/>
      <c r="DEI333" s="111"/>
      <c r="DEJ333" s="111"/>
      <c r="DEK333" s="111"/>
      <c r="DEL333" s="111"/>
      <c r="DEM333" s="111"/>
      <c r="DEN333" s="111"/>
      <c r="DEO333" s="111"/>
      <c r="DEP333" s="111"/>
      <c r="DEQ333" s="111"/>
      <c r="DER333" s="111"/>
      <c r="DES333" s="111"/>
      <c r="DET333" s="111"/>
      <c r="DEU333" s="111"/>
      <c r="DEV333" s="111"/>
      <c r="DEW333" s="111"/>
      <c r="DEX333" s="111"/>
      <c r="DEY333" s="111"/>
      <c r="DEZ333" s="111"/>
      <c r="DFA333" s="111"/>
      <c r="DFB333" s="111"/>
      <c r="DFC333" s="111"/>
      <c r="DFD333" s="111"/>
      <c r="DFE333" s="111"/>
      <c r="DFF333" s="111"/>
      <c r="DFG333" s="111"/>
      <c r="DFH333" s="111"/>
      <c r="DFI333" s="111"/>
      <c r="DFJ333" s="111"/>
      <c r="DFK333" s="111"/>
      <c r="DFL333" s="111"/>
      <c r="DFM333" s="111"/>
      <c r="DFN333" s="111"/>
      <c r="DFO333" s="111"/>
      <c r="DFP333" s="111"/>
      <c r="DFQ333" s="111"/>
      <c r="DFR333" s="111"/>
      <c r="DFS333" s="111"/>
      <c r="DFT333" s="111"/>
      <c r="DFU333" s="111"/>
      <c r="DFV333" s="111"/>
      <c r="DFW333" s="111"/>
      <c r="DFX333" s="111"/>
      <c r="DFY333" s="111"/>
      <c r="DFZ333" s="111"/>
      <c r="DGA333" s="111"/>
      <c r="DGB333" s="111"/>
      <c r="DGC333" s="111"/>
      <c r="DGD333" s="111"/>
      <c r="DGE333" s="111"/>
      <c r="DGF333" s="111"/>
      <c r="DGG333" s="111"/>
      <c r="DGH333" s="111"/>
      <c r="DGI333" s="111"/>
      <c r="DGJ333" s="111"/>
      <c r="DGK333" s="111"/>
      <c r="DGL333" s="111"/>
      <c r="DGM333" s="111"/>
      <c r="DGN333" s="111"/>
      <c r="DGO333" s="111"/>
      <c r="DGP333" s="111"/>
      <c r="DGQ333" s="111"/>
      <c r="DGR333" s="111"/>
      <c r="DGS333" s="111"/>
      <c r="DGT333" s="111"/>
      <c r="DGU333" s="111"/>
      <c r="DGV333" s="111"/>
      <c r="DGW333" s="111"/>
      <c r="DGX333" s="111"/>
      <c r="DGY333" s="111"/>
      <c r="DGZ333" s="111"/>
      <c r="DHA333" s="111"/>
      <c r="DHB333" s="111"/>
      <c r="DHC333" s="111"/>
      <c r="DHD333" s="111"/>
      <c r="DHE333" s="111"/>
      <c r="DHF333" s="111"/>
      <c r="DHG333" s="111"/>
      <c r="DHH333" s="111"/>
      <c r="DHI333" s="111"/>
      <c r="DHJ333" s="111"/>
      <c r="DHK333" s="111"/>
      <c r="DHL333" s="111"/>
      <c r="DHM333" s="111"/>
      <c r="DHN333" s="111"/>
      <c r="DHO333" s="111"/>
      <c r="DHP333" s="111"/>
      <c r="DHQ333" s="111"/>
      <c r="DHR333" s="111"/>
      <c r="DHS333" s="111"/>
      <c r="DHT333" s="111"/>
      <c r="DHU333" s="111"/>
      <c r="DHV333" s="111"/>
      <c r="DHW333" s="111"/>
      <c r="DHX333" s="111"/>
      <c r="DHY333" s="111"/>
      <c r="DHZ333" s="111"/>
      <c r="DIA333" s="111"/>
      <c r="DIB333" s="111"/>
      <c r="DIC333" s="111"/>
      <c r="DID333" s="111"/>
      <c r="DIE333" s="111"/>
      <c r="DIF333" s="111"/>
      <c r="DIG333" s="111"/>
      <c r="DIH333" s="111"/>
      <c r="DII333" s="111"/>
      <c r="DIJ333" s="111"/>
      <c r="DIK333" s="111"/>
      <c r="DIL333" s="111"/>
      <c r="DIM333" s="111"/>
      <c r="DIN333" s="111"/>
      <c r="DIO333" s="111"/>
      <c r="DIP333" s="111"/>
      <c r="DIQ333" s="111"/>
      <c r="DIR333" s="111"/>
      <c r="DIS333" s="111"/>
      <c r="DIT333" s="111"/>
      <c r="DIU333" s="111"/>
      <c r="DIV333" s="111"/>
      <c r="DIW333" s="111"/>
      <c r="DIX333" s="111"/>
      <c r="DIY333" s="111"/>
      <c r="DIZ333" s="111"/>
      <c r="DJA333" s="111"/>
      <c r="DJB333" s="111"/>
      <c r="DJC333" s="111"/>
      <c r="DJD333" s="111"/>
      <c r="DJE333" s="111"/>
      <c r="DJF333" s="111"/>
      <c r="DJG333" s="111"/>
      <c r="DJH333" s="111"/>
      <c r="DJI333" s="111"/>
      <c r="DJJ333" s="111"/>
      <c r="DJK333" s="111"/>
      <c r="DJL333" s="111"/>
      <c r="DJM333" s="111"/>
      <c r="DJN333" s="111"/>
      <c r="DJO333" s="111"/>
      <c r="DJP333" s="111"/>
      <c r="DJQ333" s="111"/>
      <c r="DJR333" s="111"/>
      <c r="DJS333" s="111"/>
      <c r="DJT333" s="111"/>
      <c r="DJU333" s="111"/>
      <c r="DJV333" s="111"/>
      <c r="DJW333" s="111"/>
      <c r="DJX333" s="111"/>
      <c r="DJY333" s="111"/>
      <c r="DJZ333" s="111"/>
      <c r="DKA333" s="111"/>
      <c r="DKB333" s="111"/>
      <c r="DKC333" s="111"/>
      <c r="DKD333" s="111"/>
      <c r="DKE333" s="111"/>
      <c r="DKF333" s="111"/>
      <c r="DKG333" s="111"/>
      <c r="DKH333" s="111"/>
      <c r="DKI333" s="111"/>
      <c r="DKJ333" s="111"/>
      <c r="DKK333" s="111"/>
      <c r="DKL333" s="111"/>
      <c r="DKM333" s="111"/>
      <c r="DKN333" s="111"/>
      <c r="DKO333" s="111"/>
      <c r="DKP333" s="111"/>
      <c r="DKQ333" s="111"/>
      <c r="DKR333" s="111"/>
      <c r="DKS333" s="111"/>
      <c r="DKT333" s="111"/>
      <c r="DKU333" s="111"/>
      <c r="DKV333" s="111"/>
      <c r="DKW333" s="111"/>
      <c r="DKX333" s="111"/>
      <c r="DKY333" s="111"/>
      <c r="DKZ333" s="111"/>
      <c r="DLA333" s="111"/>
      <c r="DLB333" s="111"/>
      <c r="DLC333" s="111"/>
      <c r="DLD333" s="111"/>
      <c r="DLE333" s="111"/>
      <c r="DLF333" s="111"/>
      <c r="DLG333" s="111"/>
      <c r="DLH333" s="111"/>
      <c r="DLI333" s="111"/>
      <c r="DLJ333" s="111"/>
      <c r="DLK333" s="111"/>
      <c r="DLL333" s="111"/>
      <c r="DLM333" s="111"/>
      <c r="DLN333" s="111"/>
      <c r="DLO333" s="111"/>
      <c r="DLP333" s="111"/>
      <c r="DLQ333" s="111"/>
      <c r="DLR333" s="111"/>
      <c r="DLS333" s="111"/>
      <c r="DLT333" s="111"/>
      <c r="DLU333" s="111"/>
      <c r="DLV333" s="111"/>
      <c r="DLW333" s="111"/>
      <c r="DLX333" s="111"/>
      <c r="DLY333" s="111"/>
      <c r="DLZ333" s="111"/>
      <c r="DMA333" s="111"/>
      <c r="DMB333" s="111"/>
      <c r="DMC333" s="111"/>
      <c r="DMD333" s="111"/>
      <c r="DME333" s="111"/>
      <c r="DMF333" s="111"/>
      <c r="DMG333" s="111"/>
      <c r="DMH333" s="111"/>
      <c r="DMI333" s="111"/>
      <c r="DMJ333" s="111"/>
      <c r="DMK333" s="111"/>
      <c r="DML333" s="111"/>
      <c r="DMM333" s="111"/>
      <c r="DMN333" s="111"/>
      <c r="DMO333" s="111"/>
      <c r="DMP333" s="111"/>
      <c r="DMQ333" s="111"/>
      <c r="DMR333" s="111"/>
      <c r="DMS333" s="111"/>
      <c r="DMT333" s="111"/>
      <c r="DMU333" s="111"/>
      <c r="DMV333" s="111"/>
      <c r="DMW333" s="111"/>
      <c r="DMX333" s="111"/>
      <c r="DMY333" s="111"/>
      <c r="DMZ333" s="111"/>
      <c r="DNA333" s="111"/>
      <c r="DNB333" s="111"/>
      <c r="DNC333" s="111"/>
      <c r="DND333" s="111"/>
      <c r="DNE333" s="111"/>
      <c r="DNF333" s="111"/>
      <c r="DNG333" s="111"/>
      <c r="DNH333" s="111"/>
      <c r="DNI333" s="111"/>
      <c r="DNJ333" s="111"/>
      <c r="DNK333" s="111"/>
      <c r="DNL333" s="111"/>
      <c r="DNM333" s="111"/>
      <c r="DNN333" s="111"/>
      <c r="DNO333" s="111"/>
      <c r="DNP333" s="111"/>
      <c r="DNQ333" s="111"/>
      <c r="DNR333" s="111"/>
      <c r="DNS333" s="111"/>
      <c r="DNT333" s="111"/>
      <c r="DNU333" s="111"/>
      <c r="DNV333" s="111"/>
      <c r="DNW333" s="111"/>
      <c r="DNX333" s="111"/>
      <c r="DNY333" s="111"/>
      <c r="DNZ333" s="111"/>
      <c r="DOA333" s="111"/>
      <c r="DOB333" s="111"/>
      <c r="DOC333" s="111"/>
      <c r="DOD333" s="111"/>
      <c r="DOE333" s="111"/>
      <c r="DOF333" s="111"/>
      <c r="DOG333" s="111"/>
      <c r="DOH333" s="111"/>
      <c r="DOI333" s="111"/>
      <c r="DOJ333" s="111"/>
      <c r="DOK333" s="111"/>
      <c r="DOL333" s="111"/>
      <c r="DOM333" s="111"/>
      <c r="DON333" s="111"/>
      <c r="DOO333" s="111"/>
      <c r="DOP333" s="111"/>
      <c r="DOQ333" s="111"/>
      <c r="DOR333" s="111"/>
      <c r="DOS333" s="111"/>
      <c r="DOT333" s="111"/>
      <c r="DOU333" s="111"/>
      <c r="DOV333" s="111"/>
      <c r="DOW333" s="111"/>
      <c r="DOX333" s="111"/>
      <c r="DOY333" s="111"/>
      <c r="DOZ333" s="111"/>
      <c r="DPA333" s="111"/>
      <c r="DPB333" s="111"/>
      <c r="DPC333" s="111"/>
      <c r="DPD333" s="111"/>
      <c r="DPE333" s="111"/>
      <c r="DPF333" s="111"/>
      <c r="DPG333" s="111"/>
      <c r="DPH333" s="111"/>
      <c r="DPI333" s="111"/>
      <c r="DPJ333" s="111"/>
      <c r="DPK333" s="111"/>
      <c r="DPL333" s="111"/>
      <c r="DPM333" s="111"/>
      <c r="DPN333" s="111"/>
      <c r="DPO333" s="111"/>
      <c r="DPP333" s="111"/>
      <c r="DPQ333" s="111"/>
      <c r="DPR333" s="111"/>
      <c r="DPS333" s="111"/>
      <c r="DPT333" s="111"/>
      <c r="DPU333" s="111"/>
      <c r="DPV333" s="111"/>
      <c r="DPW333" s="111"/>
      <c r="DPX333" s="111"/>
      <c r="DPY333" s="111"/>
      <c r="DPZ333" s="111"/>
      <c r="DQA333" s="111"/>
      <c r="DQB333" s="111"/>
      <c r="DQC333" s="111"/>
      <c r="DQD333" s="111"/>
      <c r="DQE333" s="111"/>
      <c r="DQF333" s="111"/>
      <c r="DQG333" s="111"/>
      <c r="DQH333" s="111"/>
      <c r="DQI333" s="111"/>
      <c r="DQJ333" s="111"/>
      <c r="DQK333" s="111"/>
      <c r="DQL333" s="111"/>
      <c r="DQM333" s="111"/>
      <c r="DQN333" s="111"/>
      <c r="DQO333" s="111"/>
      <c r="DQP333" s="111"/>
      <c r="DQQ333" s="111"/>
      <c r="DQR333" s="111"/>
      <c r="DQS333" s="111"/>
      <c r="DQT333" s="111"/>
      <c r="DQU333" s="111"/>
      <c r="DQV333" s="111"/>
      <c r="DQW333" s="111"/>
      <c r="DQX333" s="111"/>
      <c r="DQY333" s="111"/>
      <c r="DQZ333" s="111"/>
      <c r="DRA333" s="111"/>
      <c r="DRB333" s="111"/>
      <c r="DRC333" s="111"/>
      <c r="DRD333" s="111"/>
      <c r="DRE333" s="111"/>
      <c r="DRF333" s="111"/>
      <c r="DRG333" s="111"/>
      <c r="DRH333" s="111"/>
      <c r="DRI333" s="111"/>
      <c r="DRJ333" s="111"/>
      <c r="DRK333" s="111"/>
      <c r="DRL333" s="111"/>
      <c r="DRM333" s="111"/>
      <c r="DRN333" s="111"/>
      <c r="DRO333" s="111"/>
      <c r="DRP333" s="111"/>
      <c r="DRQ333" s="111"/>
      <c r="DRR333" s="111"/>
      <c r="DRS333" s="111"/>
      <c r="DRT333" s="111"/>
      <c r="DRU333" s="111"/>
      <c r="DRV333" s="111"/>
      <c r="DRW333" s="111"/>
      <c r="DRX333" s="111"/>
      <c r="DRY333" s="111"/>
      <c r="DRZ333" s="111"/>
      <c r="DSA333" s="111"/>
      <c r="DSB333" s="111"/>
      <c r="DSC333" s="111"/>
      <c r="DSD333" s="111"/>
      <c r="DSE333" s="111"/>
      <c r="DSF333" s="111"/>
      <c r="DSG333" s="111"/>
      <c r="DSH333" s="111"/>
      <c r="DSI333" s="111"/>
      <c r="DSJ333" s="111"/>
      <c r="DSK333" s="111"/>
      <c r="DSL333" s="111"/>
      <c r="DSM333" s="111"/>
      <c r="DSN333" s="111"/>
      <c r="DSO333" s="111"/>
      <c r="DSP333" s="111"/>
      <c r="DSQ333" s="111"/>
      <c r="DSR333" s="111"/>
      <c r="DSS333" s="111"/>
      <c r="DST333" s="111"/>
      <c r="DSU333" s="111"/>
      <c r="DSV333" s="111"/>
      <c r="DSW333" s="111"/>
      <c r="DSX333" s="111"/>
      <c r="DSY333" s="111"/>
      <c r="DSZ333" s="111"/>
      <c r="DTA333" s="111"/>
      <c r="DTB333" s="111"/>
      <c r="DTC333" s="111"/>
      <c r="DTD333" s="111"/>
      <c r="DTE333" s="111"/>
      <c r="DTF333" s="111"/>
      <c r="DTG333" s="111"/>
      <c r="DTH333" s="111"/>
      <c r="DTI333" s="111"/>
      <c r="DTJ333" s="111"/>
      <c r="DTK333" s="111"/>
      <c r="DTL333" s="111"/>
      <c r="DTM333" s="111"/>
      <c r="DTN333" s="111"/>
      <c r="DTO333" s="111"/>
      <c r="DTP333" s="111"/>
      <c r="DTQ333" s="111"/>
      <c r="DTR333" s="111"/>
      <c r="DTS333" s="111"/>
      <c r="DTT333" s="111"/>
      <c r="DTU333" s="111"/>
      <c r="DTV333" s="111"/>
      <c r="DTW333" s="111"/>
      <c r="DTX333" s="111"/>
      <c r="DTY333" s="111"/>
      <c r="DTZ333" s="111"/>
      <c r="DUA333" s="111"/>
      <c r="DUB333" s="111"/>
      <c r="DUC333" s="111"/>
      <c r="DUD333" s="111"/>
      <c r="DUE333" s="111"/>
      <c r="DUF333" s="111"/>
      <c r="DUG333" s="111"/>
      <c r="DUH333" s="111"/>
      <c r="DUI333" s="111"/>
      <c r="DUJ333" s="111"/>
      <c r="DUK333" s="111"/>
      <c r="DUL333" s="111"/>
      <c r="DUM333" s="111"/>
      <c r="DUN333" s="111"/>
      <c r="DUO333" s="111"/>
      <c r="DUP333" s="111"/>
      <c r="DUQ333" s="111"/>
      <c r="DUR333" s="111"/>
      <c r="DUS333" s="111"/>
      <c r="DUT333" s="111"/>
      <c r="DUU333" s="111"/>
      <c r="DUV333" s="111"/>
      <c r="DUW333" s="111"/>
      <c r="DUX333" s="111"/>
      <c r="DUY333" s="111"/>
      <c r="DUZ333" s="111"/>
      <c r="DVA333" s="111"/>
      <c r="DVB333" s="111"/>
      <c r="DVC333" s="111"/>
      <c r="DVD333" s="111"/>
      <c r="DVE333" s="111"/>
      <c r="DVF333" s="111"/>
      <c r="DVG333" s="111"/>
      <c r="DVH333" s="111"/>
      <c r="DVI333" s="111"/>
      <c r="DVJ333" s="111"/>
      <c r="DVK333" s="111"/>
      <c r="DVL333" s="111"/>
      <c r="DVM333" s="111"/>
      <c r="DVN333" s="111"/>
      <c r="DVO333" s="111"/>
      <c r="DVP333" s="111"/>
      <c r="DVQ333" s="111"/>
      <c r="DVR333" s="111"/>
      <c r="DVS333" s="111"/>
      <c r="DVT333" s="111"/>
      <c r="DVU333" s="111"/>
      <c r="DVV333" s="111"/>
      <c r="DVW333" s="111"/>
      <c r="DVX333" s="111"/>
      <c r="DVY333" s="111"/>
      <c r="DVZ333" s="111"/>
      <c r="DWA333" s="111"/>
      <c r="DWB333" s="111"/>
      <c r="DWC333" s="111"/>
      <c r="DWD333" s="111"/>
      <c r="DWE333" s="111"/>
      <c r="DWF333" s="111"/>
      <c r="DWG333" s="111"/>
      <c r="DWH333" s="111"/>
      <c r="DWI333" s="111"/>
      <c r="DWJ333" s="111"/>
      <c r="DWK333" s="111"/>
      <c r="DWL333" s="111"/>
      <c r="DWM333" s="111"/>
      <c r="DWN333" s="111"/>
      <c r="DWO333" s="111"/>
      <c r="DWP333" s="111"/>
      <c r="DWQ333" s="111"/>
      <c r="DWR333" s="111"/>
      <c r="DWS333" s="111"/>
      <c r="DWT333" s="111"/>
      <c r="DWU333" s="111"/>
      <c r="DWV333" s="111"/>
      <c r="DWW333" s="111"/>
      <c r="DWX333" s="111"/>
      <c r="DWY333" s="111"/>
      <c r="DWZ333" s="111"/>
      <c r="DXA333" s="111"/>
      <c r="DXB333" s="111"/>
      <c r="DXC333" s="111"/>
      <c r="DXD333" s="111"/>
      <c r="DXE333" s="111"/>
      <c r="DXF333" s="111"/>
      <c r="DXG333" s="111"/>
      <c r="DXH333" s="111"/>
      <c r="DXI333" s="111"/>
      <c r="DXJ333" s="111"/>
      <c r="DXK333" s="111"/>
      <c r="DXL333" s="111"/>
      <c r="DXM333" s="111"/>
      <c r="DXN333" s="111"/>
      <c r="DXO333" s="111"/>
      <c r="DXP333" s="111"/>
      <c r="DXQ333" s="111"/>
      <c r="DXR333" s="111"/>
      <c r="DXS333" s="111"/>
      <c r="DXT333" s="111"/>
      <c r="DXU333" s="111"/>
      <c r="DXV333" s="111"/>
      <c r="DXW333" s="111"/>
      <c r="DXX333" s="111"/>
      <c r="DXY333" s="111"/>
      <c r="DXZ333" s="111"/>
      <c r="DYA333" s="111"/>
      <c r="DYB333" s="111"/>
      <c r="DYC333" s="111"/>
      <c r="DYD333" s="111"/>
      <c r="DYE333" s="111"/>
      <c r="DYF333" s="111"/>
      <c r="DYG333" s="111"/>
      <c r="DYH333" s="111"/>
      <c r="DYI333" s="111"/>
      <c r="DYJ333" s="111"/>
      <c r="DYK333" s="111"/>
      <c r="DYL333" s="111"/>
      <c r="DYM333" s="111"/>
      <c r="DYN333" s="111"/>
      <c r="DYO333" s="111"/>
      <c r="DYP333" s="111"/>
      <c r="DYQ333" s="111"/>
      <c r="DYR333" s="111"/>
      <c r="DYS333" s="111"/>
      <c r="DYT333" s="111"/>
      <c r="DYU333" s="111"/>
      <c r="DYV333" s="111"/>
      <c r="DYW333" s="111"/>
      <c r="DYX333" s="111"/>
      <c r="DYY333" s="111"/>
      <c r="DYZ333" s="111"/>
      <c r="DZA333" s="111"/>
      <c r="DZB333" s="111"/>
      <c r="DZC333" s="111"/>
      <c r="DZD333" s="111"/>
      <c r="DZE333" s="111"/>
      <c r="DZF333" s="111"/>
      <c r="DZG333" s="111"/>
      <c r="DZH333" s="111"/>
      <c r="DZI333" s="111"/>
      <c r="DZJ333" s="111"/>
      <c r="DZK333" s="111"/>
      <c r="DZL333" s="111"/>
      <c r="DZM333" s="111"/>
      <c r="DZN333" s="111"/>
      <c r="DZO333" s="111"/>
      <c r="DZP333" s="111"/>
      <c r="DZQ333" s="111"/>
      <c r="DZR333" s="111"/>
      <c r="DZS333" s="111"/>
      <c r="DZT333" s="111"/>
      <c r="DZU333" s="111"/>
      <c r="DZV333" s="111"/>
      <c r="DZW333" s="111"/>
      <c r="DZX333" s="111"/>
      <c r="DZY333" s="111"/>
      <c r="DZZ333" s="111"/>
      <c r="EAA333" s="111"/>
      <c r="EAB333" s="111"/>
      <c r="EAC333" s="111"/>
      <c r="EAD333" s="111"/>
      <c r="EAE333" s="111"/>
      <c r="EAF333" s="111"/>
      <c r="EAG333" s="111"/>
      <c r="EAH333" s="111"/>
      <c r="EAI333" s="111"/>
      <c r="EAJ333" s="111"/>
      <c r="EAK333" s="111"/>
      <c r="EAL333" s="111"/>
      <c r="EAM333" s="111"/>
      <c r="EAN333" s="111"/>
      <c r="EAO333" s="111"/>
      <c r="EAP333" s="111"/>
      <c r="EAQ333" s="111"/>
      <c r="EAR333" s="111"/>
      <c r="EAS333" s="111"/>
      <c r="EAT333" s="111"/>
      <c r="EAU333" s="111"/>
      <c r="EAV333" s="111"/>
      <c r="EAW333" s="111"/>
      <c r="EAX333" s="111"/>
      <c r="EAY333" s="111"/>
      <c r="EAZ333" s="111"/>
      <c r="EBA333" s="111"/>
      <c r="EBB333" s="111"/>
      <c r="EBC333" s="111"/>
      <c r="EBD333" s="111"/>
      <c r="EBE333" s="111"/>
      <c r="EBF333" s="111"/>
      <c r="EBG333" s="111"/>
      <c r="EBH333" s="111"/>
      <c r="EBI333" s="111"/>
      <c r="EBJ333" s="111"/>
      <c r="EBK333" s="111"/>
      <c r="EBL333" s="111"/>
      <c r="EBM333" s="111"/>
      <c r="EBN333" s="111"/>
      <c r="EBO333" s="111"/>
      <c r="EBP333" s="111"/>
      <c r="EBQ333" s="111"/>
      <c r="EBR333" s="111"/>
      <c r="EBS333" s="111"/>
      <c r="EBT333" s="111"/>
      <c r="EBU333" s="111"/>
      <c r="EBV333" s="111"/>
      <c r="EBW333" s="111"/>
      <c r="EBX333" s="111"/>
      <c r="EBY333" s="111"/>
      <c r="EBZ333" s="111"/>
      <c r="ECA333" s="111"/>
      <c r="ECB333" s="111"/>
      <c r="ECC333" s="111"/>
      <c r="ECD333" s="111"/>
      <c r="ECE333" s="111"/>
      <c r="ECF333" s="111"/>
      <c r="ECG333" s="111"/>
      <c r="ECH333" s="111"/>
      <c r="ECI333" s="111"/>
      <c r="ECJ333" s="111"/>
      <c r="ECK333" s="111"/>
      <c r="ECL333" s="111"/>
      <c r="ECM333" s="111"/>
      <c r="ECN333" s="111"/>
      <c r="ECO333" s="111"/>
      <c r="ECP333" s="111"/>
      <c r="ECQ333" s="111"/>
      <c r="ECR333" s="111"/>
      <c r="ECS333" s="111"/>
      <c r="ECT333" s="111"/>
      <c r="ECU333" s="111"/>
      <c r="ECV333" s="111"/>
      <c r="ECW333" s="111"/>
      <c r="ECX333" s="111"/>
      <c r="ECY333" s="111"/>
      <c r="ECZ333" s="111"/>
      <c r="EDA333" s="111"/>
      <c r="EDB333" s="111"/>
      <c r="EDC333" s="111"/>
      <c r="EDD333" s="111"/>
      <c r="EDE333" s="111"/>
      <c r="EDF333" s="111"/>
      <c r="EDG333" s="111"/>
      <c r="EDH333" s="111"/>
      <c r="EDI333" s="111"/>
      <c r="EDJ333" s="111"/>
      <c r="EDK333" s="111"/>
      <c r="EDL333" s="111"/>
      <c r="EDM333" s="111"/>
      <c r="EDN333" s="111"/>
      <c r="EDO333" s="111"/>
      <c r="EDP333" s="111"/>
      <c r="EDQ333" s="111"/>
      <c r="EDR333" s="111"/>
      <c r="EDS333" s="111"/>
      <c r="EDT333" s="111"/>
      <c r="EDU333" s="111"/>
      <c r="EDV333" s="111"/>
      <c r="EDW333" s="111"/>
      <c r="EDX333" s="111"/>
      <c r="EDY333" s="111"/>
      <c r="EDZ333" s="111"/>
      <c r="EEA333" s="111"/>
      <c r="EEB333" s="111"/>
      <c r="EEC333" s="111"/>
      <c r="EED333" s="111"/>
      <c r="EEE333" s="111"/>
      <c r="EEF333" s="111"/>
      <c r="EEG333" s="111"/>
      <c r="EEH333" s="111"/>
      <c r="EEI333" s="111"/>
      <c r="EEJ333" s="111"/>
      <c r="EEK333" s="111"/>
      <c r="EEL333" s="111"/>
      <c r="EEM333" s="111"/>
      <c r="EEN333" s="111"/>
      <c r="EEO333" s="111"/>
      <c r="EEP333" s="111"/>
      <c r="EEQ333" s="111"/>
      <c r="EER333" s="111"/>
      <c r="EES333" s="111"/>
      <c r="EET333" s="111"/>
      <c r="EEU333" s="111"/>
      <c r="EEV333" s="111"/>
      <c r="EEW333" s="111"/>
      <c r="EEX333" s="111"/>
      <c r="EEY333" s="111"/>
      <c r="EEZ333" s="111"/>
      <c r="EFA333" s="111"/>
      <c r="EFB333" s="111"/>
      <c r="EFC333" s="111"/>
      <c r="EFD333" s="111"/>
      <c r="EFE333" s="111"/>
      <c r="EFF333" s="111"/>
      <c r="EFG333" s="111"/>
      <c r="EFH333" s="111"/>
      <c r="EFI333" s="111"/>
      <c r="EFJ333" s="111"/>
      <c r="EFK333" s="111"/>
      <c r="EFL333" s="111"/>
      <c r="EFM333" s="111"/>
      <c r="EFN333" s="111"/>
      <c r="EFO333" s="111"/>
      <c r="EFP333" s="111"/>
      <c r="EFQ333" s="111"/>
      <c r="EFR333" s="111"/>
      <c r="EFS333" s="111"/>
      <c r="EFT333" s="111"/>
      <c r="EFU333" s="111"/>
      <c r="EFV333" s="111"/>
      <c r="EFW333" s="111"/>
      <c r="EFX333" s="111"/>
      <c r="EFY333" s="111"/>
      <c r="EFZ333" s="111"/>
      <c r="EGA333" s="111"/>
      <c r="EGB333" s="111"/>
      <c r="EGC333" s="111"/>
      <c r="EGD333" s="111"/>
      <c r="EGE333" s="111"/>
      <c r="EGF333" s="111"/>
      <c r="EGG333" s="111"/>
      <c r="EGH333" s="111"/>
      <c r="EGI333" s="111"/>
      <c r="EGJ333" s="111"/>
      <c r="EGK333" s="111"/>
      <c r="EGL333" s="111"/>
      <c r="EGM333" s="111"/>
      <c r="EGN333" s="111"/>
      <c r="EGO333" s="111"/>
      <c r="EGP333" s="111"/>
      <c r="EGQ333" s="111"/>
      <c r="EGR333" s="111"/>
      <c r="EGS333" s="111"/>
      <c r="EGT333" s="111"/>
      <c r="EGU333" s="111"/>
      <c r="EGV333" s="111"/>
      <c r="EGW333" s="111"/>
      <c r="EGX333" s="111"/>
      <c r="EGY333" s="111"/>
      <c r="EGZ333" s="111"/>
      <c r="EHA333" s="111"/>
      <c r="EHB333" s="111"/>
      <c r="EHC333" s="111"/>
      <c r="EHD333" s="111"/>
      <c r="EHE333" s="111"/>
      <c r="EHF333" s="111"/>
      <c r="EHG333" s="111"/>
      <c r="EHH333" s="111"/>
      <c r="EHI333" s="111"/>
      <c r="EHJ333" s="111"/>
      <c r="EHK333" s="111"/>
      <c r="EHL333" s="111"/>
      <c r="EHM333" s="111"/>
      <c r="EHN333" s="111"/>
      <c r="EHO333" s="111"/>
      <c r="EHP333" s="111"/>
      <c r="EHQ333" s="111"/>
      <c r="EHR333" s="111"/>
      <c r="EHS333" s="111"/>
      <c r="EHT333" s="111"/>
      <c r="EHU333" s="111"/>
      <c r="EHV333" s="111"/>
      <c r="EHW333" s="111"/>
      <c r="EHX333" s="111"/>
      <c r="EHY333" s="111"/>
      <c r="EHZ333" s="111"/>
      <c r="EIA333" s="111"/>
      <c r="EIB333" s="111"/>
      <c r="EIC333" s="111"/>
      <c r="EID333" s="111"/>
      <c r="EIE333" s="111"/>
      <c r="EIF333" s="111"/>
      <c r="EIG333" s="111"/>
      <c r="EIH333" s="111"/>
      <c r="EII333" s="111"/>
      <c r="EIJ333" s="111"/>
      <c r="EIK333" s="111"/>
      <c r="EIL333" s="111"/>
      <c r="EIM333" s="111"/>
      <c r="EIN333" s="111"/>
      <c r="EIO333" s="111"/>
      <c r="EIP333" s="111"/>
      <c r="EIQ333" s="111"/>
      <c r="EIR333" s="111"/>
      <c r="EIS333" s="111"/>
      <c r="EIT333" s="111"/>
      <c r="EIU333" s="111"/>
      <c r="EIV333" s="111"/>
      <c r="EIW333" s="111"/>
      <c r="EIX333" s="111"/>
      <c r="EIY333" s="111"/>
      <c r="EIZ333" s="111"/>
      <c r="EJA333" s="111"/>
      <c r="EJB333" s="111"/>
      <c r="EJC333" s="111"/>
      <c r="EJD333" s="111"/>
      <c r="EJE333" s="111"/>
      <c r="EJF333" s="111"/>
      <c r="EJG333" s="111"/>
      <c r="EJH333" s="111"/>
      <c r="EJI333" s="111"/>
      <c r="EJJ333" s="111"/>
      <c r="EJK333" s="111"/>
      <c r="EJL333" s="111"/>
      <c r="EJM333" s="111"/>
      <c r="EJN333" s="111"/>
      <c r="EJO333" s="111"/>
      <c r="EJP333" s="111"/>
      <c r="EJQ333" s="111"/>
      <c r="EJR333" s="111"/>
      <c r="EJS333" s="111"/>
      <c r="EJT333" s="111"/>
      <c r="EJU333" s="111"/>
      <c r="EJV333" s="111"/>
      <c r="EJW333" s="111"/>
      <c r="EJX333" s="111"/>
      <c r="EJY333" s="111"/>
      <c r="EJZ333" s="111"/>
      <c r="EKA333" s="111"/>
      <c r="EKB333" s="111"/>
      <c r="EKC333" s="111"/>
      <c r="EKD333" s="111"/>
      <c r="EKE333" s="111"/>
      <c r="EKF333" s="111"/>
      <c r="EKG333" s="111"/>
      <c r="EKH333" s="111"/>
      <c r="EKI333" s="111"/>
      <c r="EKJ333" s="111"/>
      <c r="EKK333" s="111"/>
      <c r="EKL333" s="111"/>
      <c r="EKM333" s="111"/>
      <c r="EKN333" s="111"/>
      <c r="EKO333" s="111"/>
      <c r="EKP333" s="111"/>
      <c r="EKQ333" s="111"/>
      <c r="EKR333" s="111"/>
      <c r="EKS333" s="111"/>
      <c r="EKT333" s="111"/>
      <c r="EKU333" s="111"/>
      <c r="EKV333" s="111"/>
      <c r="EKW333" s="111"/>
      <c r="EKX333" s="111"/>
      <c r="EKY333" s="111"/>
      <c r="EKZ333" s="111"/>
      <c r="ELA333" s="111"/>
      <c r="ELB333" s="111"/>
      <c r="ELC333" s="111"/>
      <c r="ELD333" s="111"/>
      <c r="ELE333" s="111"/>
      <c r="ELF333" s="111"/>
      <c r="ELG333" s="111"/>
      <c r="ELH333" s="111"/>
      <c r="ELI333" s="111"/>
      <c r="ELJ333" s="111"/>
      <c r="ELK333" s="111"/>
      <c r="ELL333" s="111"/>
      <c r="ELM333" s="111"/>
      <c r="ELN333" s="111"/>
      <c r="ELO333" s="111"/>
      <c r="ELP333" s="111"/>
      <c r="ELQ333" s="111"/>
      <c r="ELR333" s="111"/>
      <c r="ELS333" s="111"/>
      <c r="ELT333" s="111"/>
      <c r="ELU333" s="111"/>
      <c r="ELV333" s="111"/>
      <c r="ELW333" s="111"/>
      <c r="ELX333" s="111"/>
      <c r="ELY333" s="111"/>
      <c r="ELZ333" s="111"/>
      <c r="EMA333" s="111"/>
      <c r="EMB333" s="111"/>
      <c r="EMC333" s="111"/>
      <c r="EMD333" s="111"/>
      <c r="EME333" s="111"/>
      <c r="EMF333" s="111"/>
      <c r="EMG333" s="111"/>
      <c r="EMH333" s="111"/>
      <c r="EMI333" s="111"/>
      <c r="EMJ333" s="111"/>
      <c r="EMK333" s="111"/>
      <c r="EML333" s="111"/>
      <c r="EMM333" s="111"/>
      <c r="EMN333" s="111"/>
      <c r="EMO333" s="111"/>
      <c r="EMP333" s="111"/>
      <c r="EMQ333" s="111"/>
      <c r="EMR333" s="111"/>
      <c r="EMS333" s="111"/>
      <c r="EMT333" s="111"/>
      <c r="EMU333" s="111"/>
      <c r="EMV333" s="111"/>
      <c r="EMW333" s="111"/>
      <c r="EMX333" s="111"/>
      <c r="EMY333" s="111"/>
      <c r="EMZ333" s="111"/>
      <c r="ENA333" s="111"/>
      <c r="ENB333" s="111"/>
      <c r="ENC333" s="111"/>
      <c r="END333" s="111"/>
      <c r="ENE333" s="111"/>
      <c r="ENF333" s="111"/>
      <c r="ENG333" s="111"/>
      <c r="ENH333" s="111"/>
      <c r="ENI333" s="111"/>
      <c r="ENJ333" s="111"/>
      <c r="ENK333" s="111"/>
      <c r="ENL333" s="111"/>
      <c r="ENM333" s="111"/>
      <c r="ENN333" s="111"/>
      <c r="ENO333" s="111"/>
      <c r="ENP333" s="111"/>
      <c r="ENQ333" s="111"/>
      <c r="ENR333" s="111"/>
      <c r="ENS333" s="111"/>
      <c r="ENT333" s="111"/>
      <c r="ENU333" s="111"/>
      <c r="ENV333" s="111"/>
      <c r="ENW333" s="111"/>
      <c r="ENX333" s="111"/>
      <c r="ENY333" s="111"/>
      <c r="ENZ333" s="111"/>
      <c r="EOA333" s="111"/>
      <c r="EOB333" s="111"/>
      <c r="EOC333" s="111"/>
      <c r="EOD333" s="111"/>
      <c r="EOE333" s="111"/>
      <c r="EOF333" s="111"/>
      <c r="EOG333" s="111"/>
      <c r="EOH333" s="111"/>
      <c r="EOI333" s="111"/>
      <c r="EOJ333" s="111"/>
      <c r="EOK333" s="111"/>
      <c r="EOL333" s="111"/>
      <c r="EOM333" s="111"/>
      <c r="EON333" s="111"/>
      <c r="EOO333" s="111"/>
      <c r="EOP333" s="111"/>
      <c r="EOQ333" s="111"/>
      <c r="EOR333" s="111"/>
      <c r="EOS333" s="111"/>
      <c r="EOT333" s="111"/>
      <c r="EOU333" s="111"/>
      <c r="EOV333" s="111"/>
      <c r="EOW333" s="111"/>
      <c r="EOX333" s="111"/>
      <c r="EOY333" s="111"/>
      <c r="EOZ333" s="111"/>
      <c r="EPA333" s="111"/>
      <c r="EPB333" s="111"/>
      <c r="EPC333" s="111"/>
      <c r="EPD333" s="111"/>
      <c r="EPE333" s="111"/>
      <c r="EPF333" s="111"/>
      <c r="EPG333" s="111"/>
      <c r="EPH333" s="111"/>
      <c r="EPI333" s="111"/>
      <c r="EPJ333" s="111"/>
      <c r="EPK333" s="111"/>
      <c r="EPL333" s="111"/>
      <c r="EPM333" s="111"/>
      <c r="EPN333" s="111"/>
      <c r="EPO333" s="111"/>
      <c r="EPP333" s="111"/>
      <c r="EPQ333" s="111"/>
      <c r="EPR333" s="111"/>
      <c r="EPS333" s="111"/>
      <c r="EPT333" s="111"/>
      <c r="EPU333" s="111"/>
      <c r="EPV333" s="111"/>
      <c r="EPW333" s="111"/>
      <c r="EPX333" s="111"/>
      <c r="EPY333" s="111"/>
      <c r="EPZ333" s="111"/>
      <c r="EQA333" s="111"/>
      <c r="EQB333" s="111"/>
      <c r="EQC333" s="111"/>
      <c r="EQD333" s="111"/>
      <c r="EQE333" s="111"/>
      <c r="EQF333" s="111"/>
      <c r="EQG333" s="111"/>
      <c r="EQH333" s="111"/>
      <c r="EQI333" s="111"/>
      <c r="EQJ333" s="111"/>
      <c r="EQK333" s="111"/>
      <c r="EQL333" s="111"/>
      <c r="EQM333" s="111"/>
      <c r="EQN333" s="111"/>
      <c r="EQO333" s="111"/>
      <c r="EQP333" s="111"/>
      <c r="EQQ333" s="111"/>
      <c r="EQR333" s="111"/>
      <c r="EQS333" s="111"/>
      <c r="EQT333" s="111"/>
      <c r="EQU333" s="111"/>
      <c r="EQV333" s="111"/>
      <c r="EQW333" s="111"/>
      <c r="EQX333" s="111"/>
      <c r="EQY333" s="111"/>
      <c r="EQZ333" s="111"/>
      <c r="ERA333" s="111"/>
      <c r="ERB333" s="111"/>
      <c r="ERC333" s="111"/>
      <c r="ERD333" s="111"/>
      <c r="ERE333" s="111"/>
      <c r="ERF333" s="111"/>
      <c r="ERG333" s="111"/>
      <c r="ERH333" s="111"/>
      <c r="ERI333" s="111"/>
      <c r="ERJ333" s="111"/>
      <c r="ERK333" s="111"/>
      <c r="ERL333" s="111"/>
      <c r="ERM333" s="111"/>
      <c r="ERN333" s="111"/>
      <c r="ERO333" s="111"/>
      <c r="ERP333" s="111"/>
      <c r="ERQ333" s="111"/>
      <c r="ERR333" s="111"/>
      <c r="ERS333" s="111"/>
      <c r="ERT333" s="111"/>
      <c r="ERU333" s="111"/>
      <c r="ERV333" s="111"/>
      <c r="ERW333" s="111"/>
      <c r="ERX333" s="111"/>
      <c r="ERY333" s="111"/>
      <c r="ERZ333" s="111"/>
      <c r="ESA333" s="111"/>
      <c r="ESB333" s="111"/>
      <c r="ESC333" s="111"/>
      <c r="ESD333" s="111"/>
      <c r="ESE333" s="111"/>
      <c r="ESF333" s="111"/>
      <c r="ESG333" s="111"/>
      <c r="ESH333" s="111"/>
      <c r="ESI333" s="111"/>
      <c r="ESJ333" s="111"/>
      <c r="ESK333" s="111"/>
      <c r="ESL333" s="111"/>
      <c r="ESM333" s="111"/>
      <c r="ESN333" s="111"/>
      <c r="ESO333" s="111"/>
      <c r="ESP333" s="111"/>
      <c r="ESQ333" s="111"/>
      <c r="ESR333" s="111"/>
      <c r="ESS333" s="111"/>
      <c r="EST333" s="111"/>
      <c r="ESU333" s="111"/>
      <c r="ESV333" s="111"/>
      <c r="ESW333" s="111"/>
      <c r="ESX333" s="111"/>
      <c r="ESY333" s="111"/>
      <c r="ESZ333" s="111"/>
      <c r="ETA333" s="111"/>
      <c r="ETB333" s="111"/>
      <c r="ETC333" s="111"/>
      <c r="ETD333" s="111"/>
      <c r="ETE333" s="111"/>
      <c r="ETF333" s="111"/>
      <c r="ETG333" s="111"/>
      <c r="ETH333" s="111"/>
      <c r="ETI333" s="111"/>
      <c r="ETJ333" s="111"/>
      <c r="ETK333" s="111"/>
      <c r="ETL333" s="111"/>
      <c r="ETM333" s="111"/>
      <c r="ETN333" s="111"/>
      <c r="ETO333" s="111"/>
      <c r="ETP333" s="111"/>
      <c r="ETQ333" s="111"/>
      <c r="ETR333" s="111"/>
      <c r="ETS333" s="111"/>
      <c r="ETT333" s="111"/>
      <c r="ETU333" s="111"/>
      <c r="ETV333" s="111"/>
      <c r="ETW333" s="111"/>
      <c r="ETX333" s="111"/>
      <c r="ETY333" s="111"/>
      <c r="ETZ333" s="111"/>
      <c r="EUA333" s="111"/>
      <c r="EUB333" s="111"/>
      <c r="EUC333" s="111"/>
      <c r="EUD333" s="111"/>
      <c r="EUE333" s="111"/>
      <c r="EUF333" s="111"/>
      <c r="EUG333" s="111"/>
      <c r="EUH333" s="111"/>
      <c r="EUI333" s="111"/>
      <c r="EUJ333" s="111"/>
      <c r="EUK333" s="111"/>
      <c r="EUL333" s="111"/>
      <c r="EUM333" s="111"/>
      <c r="EUN333" s="111"/>
      <c r="EUO333" s="111"/>
      <c r="EUP333" s="111"/>
      <c r="EUQ333" s="111"/>
      <c r="EUR333" s="111"/>
      <c r="EUS333" s="111"/>
      <c r="EUT333" s="111"/>
      <c r="EUU333" s="111"/>
      <c r="EUV333" s="111"/>
      <c r="EUW333" s="111"/>
      <c r="EUX333" s="111"/>
      <c r="EUY333" s="111"/>
      <c r="EUZ333" s="111"/>
      <c r="EVA333" s="111"/>
      <c r="EVB333" s="111"/>
      <c r="EVC333" s="111"/>
      <c r="EVD333" s="111"/>
      <c r="EVE333" s="111"/>
      <c r="EVF333" s="111"/>
      <c r="EVG333" s="111"/>
      <c r="EVH333" s="111"/>
      <c r="EVI333" s="111"/>
      <c r="EVJ333" s="111"/>
      <c r="EVK333" s="111"/>
      <c r="EVL333" s="111"/>
      <c r="EVM333" s="111"/>
      <c r="EVN333" s="111"/>
      <c r="EVO333" s="111"/>
      <c r="EVP333" s="111"/>
      <c r="EVQ333" s="111"/>
      <c r="EVR333" s="111"/>
      <c r="EVS333" s="111"/>
      <c r="EVT333" s="111"/>
      <c r="EVU333" s="111"/>
      <c r="EVV333" s="111"/>
      <c r="EVW333" s="111"/>
      <c r="EVX333" s="111"/>
      <c r="EVY333" s="111"/>
      <c r="EVZ333" s="111"/>
      <c r="EWA333" s="111"/>
      <c r="EWB333" s="111"/>
      <c r="EWC333" s="111"/>
      <c r="EWD333" s="111"/>
      <c r="EWE333" s="111"/>
      <c r="EWF333" s="111"/>
      <c r="EWG333" s="111"/>
      <c r="EWH333" s="111"/>
      <c r="EWI333" s="111"/>
      <c r="EWJ333" s="111"/>
      <c r="EWK333" s="111"/>
      <c r="EWL333" s="111"/>
      <c r="EWM333" s="111"/>
      <c r="EWN333" s="111"/>
      <c r="EWO333" s="111"/>
      <c r="EWP333" s="111"/>
      <c r="EWQ333" s="111"/>
      <c r="EWR333" s="111"/>
      <c r="EWS333" s="111"/>
      <c r="EWT333" s="111"/>
      <c r="EWU333" s="111"/>
      <c r="EWV333" s="111"/>
      <c r="EWW333" s="111"/>
      <c r="EWX333" s="111"/>
      <c r="EWY333" s="111"/>
      <c r="EWZ333" s="111"/>
      <c r="EXA333" s="111"/>
      <c r="EXB333" s="111"/>
      <c r="EXC333" s="111"/>
      <c r="EXD333" s="111"/>
      <c r="EXE333" s="111"/>
      <c r="EXF333" s="111"/>
      <c r="EXG333" s="111"/>
      <c r="EXH333" s="111"/>
      <c r="EXI333" s="111"/>
      <c r="EXJ333" s="111"/>
      <c r="EXK333" s="111"/>
      <c r="EXL333" s="111"/>
      <c r="EXM333" s="111"/>
      <c r="EXN333" s="111"/>
      <c r="EXO333" s="111"/>
      <c r="EXP333" s="111"/>
      <c r="EXQ333" s="111"/>
      <c r="EXR333" s="111"/>
      <c r="EXS333" s="111"/>
      <c r="EXT333" s="111"/>
      <c r="EXU333" s="111"/>
      <c r="EXV333" s="111"/>
      <c r="EXW333" s="111"/>
      <c r="EXX333" s="111"/>
      <c r="EXY333" s="111"/>
      <c r="EXZ333" s="111"/>
      <c r="EYA333" s="111"/>
      <c r="EYB333" s="111"/>
      <c r="EYC333" s="111"/>
      <c r="EYD333" s="111"/>
      <c r="EYE333" s="111"/>
      <c r="EYF333" s="111"/>
      <c r="EYG333" s="111"/>
      <c r="EYH333" s="111"/>
      <c r="EYI333" s="111"/>
      <c r="EYJ333" s="111"/>
      <c r="EYK333" s="111"/>
      <c r="EYL333" s="111"/>
      <c r="EYM333" s="111"/>
      <c r="EYN333" s="111"/>
      <c r="EYO333" s="111"/>
      <c r="EYP333" s="111"/>
      <c r="EYQ333" s="111"/>
      <c r="EYR333" s="111"/>
      <c r="EYS333" s="111"/>
      <c r="EYT333" s="111"/>
      <c r="EYU333" s="111"/>
      <c r="EYV333" s="111"/>
      <c r="EYW333" s="111"/>
      <c r="EYX333" s="111"/>
      <c r="EYY333" s="111"/>
      <c r="EYZ333" s="111"/>
      <c r="EZA333" s="111"/>
      <c r="EZB333" s="111"/>
      <c r="EZC333" s="111"/>
      <c r="EZD333" s="111"/>
      <c r="EZE333" s="111"/>
      <c r="EZF333" s="111"/>
      <c r="EZG333" s="111"/>
      <c r="EZH333" s="111"/>
      <c r="EZI333" s="111"/>
      <c r="EZJ333" s="111"/>
      <c r="EZK333" s="111"/>
      <c r="EZL333" s="111"/>
      <c r="EZM333" s="111"/>
      <c r="EZN333" s="111"/>
      <c r="EZO333" s="111"/>
      <c r="EZP333" s="111"/>
      <c r="EZQ333" s="111"/>
      <c r="EZR333" s="111"/>
      <c r="EZS333" s="111"/>
      <c r="EZT333" s="111"/>
      <c r="EZU333" s="111"/>
      <c r="EZV333" s="111"/>
      <c r="EZW333" s="111"/>
      <c r="EZX333" s="111"/>
      <c r="EZY333" s="111"/>
      <c r="EZZ333" s="111"/>
      <c r="FAA333" s="111"/>
      <c r="FAB333" s="111"/>
      <c r="FAC333" s="111"/>
      <c r="FAD333" s="111"/>
      <c r="FAE333" s="111"/>
      <c r="FAF333" s="111"/>
      <c r="FAG333" s="111"/>
      <c r="FAH333" s="111"/>
      <c r="FAI333" s="111"/>
      <c r="FAJ333" s="111"/>
      <c r="FAK333" s="111"/>
      <c r="FAL333" s="111"/>
      <c r="FAM333" s="111"/>
      <c r="FAN333" s="111"/>
      <c r="FAO333" s="111"/>
      <c r="FAP333" s="111"/>
      <c r="FAQ333" s="111"/>
      <c r="FAR333" s="111"/>
      <c r="FAS333" s="111"/>
      <c r="FAT333" s="111"/>
      <c r="FAU333" s="111"/>
      <c r="FAV333" s="111"/>
      <c r="FAW333" s="111"/>
      <c r="FAX333" s="111"/>
      <c r="FAY333" s="111"/>
      <c r="FAZ333" s="111"/>
      <c r="FBA333" s="111"/>
      <c r="FBB333" s="111"/>
      <c r="FBC333" s="111"/>
      <c r="FBD333" s="111"/>
      <c r="FBE333" s="111"/>
      <c r="FBF333" s="111"/>
      <c r="FBG333" s="111"/>
      <c r="FBH333" s="111"/>
      <c r="FBI333" s="111"/>
      <c r="FBJ333" s="111"/>
      <c r="FBK333" s="111"/>
      <c r="FBL333" s="111"/>
      <c r="FBM333" s="111"/>
      <c r="FBN333" s="111"/>
      <c r="FBO333" s="111"/>
      <c r="FBP333" s="111"/>
      <c r="FBQ333" s="111"/>
      <c r="FBR333" s="111"/>
      <c r="FBS333" s="111"/>
      <c r="FBT333" s="111"/>
      <c r="FBU333" s="111"/>
      <c r="FBV333" s="111"/>
      <c r="FBW333" s="111"/>
      <c r="FBX333" s="111"/>
      <c r="FBY333" s="111"/>
      <c r="FBZ333" s="111"/>
      <c r="FCA333" s="111"/>
      <c r="FCB333" s="111"/>
      <c r="FCC333" s="111"/>
      <c r="FCD333" s="111"/>
      <c r="FCE333" s="111"/>
      <c r="FCF333" s="111"/>
      <c r="FCG333" s="111"/>
      <c r="FCH333" s="111"/>
      <c r="FCI333" s="111"/>
      <c r="FCJ333" s="111"/>
      <c r="FCK333" s="111"/>
      <c r="FCL333" s="111"/>
      <c r="FCM333" s="111"/>
      <c r="FCN333" s="111"/>
      <c r="FCO333" s="111"/>
      <c r="FCP333" s="111"/>
      <c r="FCQ333" s="111"/>
      <c r="FCR333" s="111"/>
      <c r="FCS333" s="111"/>
      <c r="FCT333" s="111"/>
      <c r="FCU333" s="111"/>
      <c r="FCV333" s="111"/>
      <c r="FCW333" s="111"/>
      <c r="FCX333" s="111"/>
      <c r="FCY333" s="111"/>
      <c r="FCZ333" s="111"/>
      <c r="FDA333" s="111"/>
      <c r="FDB333" s="111"/>
      <c r="FDC333" s="111"/>
      <c r="FDD333" s="111"/>
      <c r="FDE333" s="111"/>
      <c r="FDF333" s="111"/>
      <c r="FDG333" s="111"/>
      <c r="FDH333" s="111"/>
      <c r="FDI333" s="111"/>
      <c r="FDJ333" s="111"/>
      <c r="FDK333" s="111"/>
      <c r="FDL333" s="111"/>
      <c r="FDM333" s="111"/>
      <c r="FDN333" s="111"/>
      <c r="FDO333" s="111"/>
      <c r="FDP333" s="111"/>
      <c r="FDQ333" s="111"/>
      <c r="FDR333" s="111"/>
      <c r="FDS333" s="111"/>
      <c r="FDT333" s="111"/>
      <c r="FDU333" s="111"/>
      <c r="FDV333" s="111"/>
      <c r="FDW333" s="111"/>
      <c r="FDX333" s="111"/>
      <c r="FDY333" s="111"/>
      <c r="FDZ333" s="111"/>
      <c r="FEA333" s="111"/>
      <c r="FEB333" s="111"/>
      <c r="FEC333" s="111"/>
      <c r="FED333" s="111"/>
      <c r="FEE333" s="111"/>
      <c r="FEF333" s="111"/>
      <c r="FEG333" s="111"/>
      <c r="FEH333" s="111"/>
      <c r="FEI333" s="111"/>
      <c r="FEJ333" s="111"/>
      <c r="FEK333" s="111"/>
      <c r="FEL333" s="111"/>
      <c r="FEM333" s="111"/>
      <c r="FEN333" s="111"/>
      <c r="FEO333" s="111"/>
      <c r="FEP333" s="111"/>
      <c r="FEQ333" s="111"/>
      <c r="FER333" s="111"/>
      <c r="FES333" s="111"/>
      <c r="FET333" s="111"/>
      <c r="FEU333" s="111"/>
      <c r="FEV333" s="111"/>
      <c r="FEW333" s="111"/>
      <c r="FEX333" s="111"/>
      <c r="FEY333" s="111"/>
      <c r="FEZ333" s="111"/>
      <c r="FFA333" s="111"/>
      <c r="FFB333" s="111"/>
      <c r="FFC333" s="111"/>
      <c r="FFD333" s="111"/>
      <c r="FFE333" s="111"/>
      <c r="FFF333" s="111"/>
      <c r="FFG333" s="111"/>
      <c r="FFH333" s="111"/>
      <c r="FFI333" s="111"/>
      <c r="FFJ333" s="111"/>
      <c r="FFK333" s="111"/>
      <c r="FFL333" s="111"/>
      <c r="FFM333" s="111"/>
      <c r="FFN333" s="111"/>
      <c r="FFO333" s="111"/>
      <c r="FFP333" s="111"/>
      <c r="FFQ333" s="111"/>
      <c r="FFR333" s="111"/>
      <c r="FFS333" s="111"/>
      <c r="FFT333" s="111"/>
      <c r="FFU333" s="111"/>
      <c r="FFV333" s="111"/>
      <c r="FFW333" s="111"/>
      <c r="FFX333" s="111"/>
      <c r="FFY333" s="111"/>
      <c r="FFZ333" s="111"/>
      <c r="FGA333" s="111"/>
      <c r="FGB333" s="111"/>
      <c r="FGC333" s="111"/>
      <c r="FGD333" s="111"/>
      <c r="FGE333" s="111"/>
      <c r="FGF333" s="111"/>
      <c r="FGG333" s="111"/>
      <c r="FGH333" s="111"/>
      <c r="FGI333" s="111"/>
      <c r="FGJ333" s="111"/>
      <c r="FGK333" s="111"/>
      <c r="FGL333" s="111"/>
      <c r="FGM333" s="111"/>
      <c r="FGN333" s="111"/>
      <c r="FGO333" s="111"/>
      <c r="FGP333" s="111"/>
      <c r="FGQ333" s="111"/>
      <c r="FGR333" s="111"/>
      <c r="FGS333" s="111"/>
      <c r="FGT333" s="111"/>
      <c r="FGU333" s="111"/>
      <c r="FGV333" s="111"/>
      <c r="FGW333" s="111"/>
      <c r="FGX333" s="111"/>
      <c r="FGY333" s="111"/>
      <c r="FGZ333" s="111"/>
      <c r="FHA333" s="111"/>
      <c r="FHB333" s="111"/>
      <c r="FHC333" s="111"/>
      <c r="FHD333" s="111"/>
      <c r="FHE333" s="111"/>
      <c r="FHF333" s="111"/>
      <c r="FHG333" s="111"/>
      <c r="FHH333" s="111"/>
      <c r="FHI333" s="111"/>
      <c r="FHJ333" s="111"/>
      <c r="FHK333" s="111"/>
      <c r="FHL333" s="111"/>
      <c r="FHM333" s="111"/>
      <c r="FHN333" s="111"/>
      <c r="FHO333" s="111"/>
      <c r="FHP333" s="111"/>
      <c r="FHQ333" s="111"/>
      <c r="FHR333" s="111"/>
      <c r="FHS333" s="111"/>
      <c r="FHT333" s="111"/>
      <c r="FHU333" s="111"/>
      <c r="FHV333" s="111"/>
      <c r="FHW333" s="111"/>
      <c r="FHX333" s="111"/>
      <c r="FHY333" s="111"/>
      <c r="FHZ333" s="111"/>
      <c r="FIA333" s="111"/>
      <c r="FIB333" s="111"/>
      <c r="FIC333" s="111"/>
      <c r="FID333" s="111"/>
      <c r="FIE333" s="111"/>
      <c r="FIF333" s="111"/>
      <c r="FIG333" s="111"/>
      <c r="FIH333" s="111"/>
      <c r="FII333" s="111"/>
      <c r="FIJ333" s="111"/>
      <c r="FIK333" s="111"/>
      <c r="FIL333" s="111"/>
      <c r="FIM333" s="111"/>
      <c r="FIN333" s="111"/>
      <c r="FIO333" s="111"/>
      <c r="FIP333" s="111"/>
      <c r="FIQ333" s="111"/>
      <c r="FIR333" s="111"/>
      <c r="FIS333" s="111"/>
      <c r="FIT333" s="111"/>
      <c r="FIU333" s="111"/>
      <c r="FIV333" s="111"/>
      <c r="FIW333" s="111"/>
      <c r="FIX333" s="111"/>
      <c r="FIY333" s="111"/>
      <c r="FIZ333" s="111"/>
      <c r="FJA333" s="111"/>
      <c r="FJB333" s="111"/>
      <c r="FJC333" s="111"/>
      <c r="FJD333" s="111"/>
      <c r="FJE333" s="111"/>
      <c r="FJF333" s="111"/>
      <c r="FJG333" s="111"/>
      <c r="FJH333" s="111"/>
      <c r="FJI333" s="111"/>
      <c r="FJJ333" s="111"/>
      <c r="FJK333" s="111"/>
      <c r="FJL333" s="111"/>
      <c r="FJM333" s="111"/>
      <c r="FJN333" s="111"/>
      <c r="FJO333" s="111"/>
      <c r="FJP333" s="111"/>
      <c r="FJQ333" s="111"/>
      <c r="FJR333" s="111"/>
      <c r="FJS333" s="111"/>
      <c r="FJT333" s="111"/>
      <c r="FJU333" s="111"/>
      <c r="FJV333" s="111"/>
      <c r="FJW333" s="111"/>
      <c r="FJX333" s="111"/>
      <c r="FJY333" s="111"/>
      <c r="FJZ333" s="111"/>
      <c r="FKA333" s="111"/>
      <c r="FKB333" s="111"/>
      <c r="FKC333" s="111"/>
      <c r="FKD333" s="111"/>
      <c r="FKE333" s="111"/>
      <c r="FKF333" s="111"/>
      <c r="FKG333" s="111"/>
      <c r="FKH333" s="111"/>
      <c r="FKI333" s="111"/>
      <c r="FKJ333" s="111"/>
      <c r="FKK333" s="111"/>
      <c r="FKL333" s="111"/>
      <c r="FKM333" s="111"/>
      <c r="FKN333" s="111"/>
      <c r="FKO333" s="111"/>
      <c r="FKP333" s="111"/>
      <c r="FKQ333" s="111"/>
      <c r="FKR333" s="111"/>
      <c r="FKS333" s="111"/>
      <c r="FKT333" s="111"/>
      <c r="FKU333" s="111"/>
      <c r="FKV333" s="111"/>
      <c r="FKW333" s="111"/>
      <c r="FKX333" s="111"/>
      <c r="FKY333" s="111"/>
      <c r="FKZ333" s="111"/>
      <c r="FLA333" s="111"/>
      <c r="FLB333" s="111"/>
      <c r="FLC333" s="111"/>
      <c r="FLD333" s="111"/>
      <c r="FLE333" s="111"/>
      <c r="FLF333" s="111"/>
      <c r="FLG333" s="111"/>
      <c r="FLH333" s="111"/>
      <c r="FLI333" s="111"/>
      <c r="FLJ333" s="111"/>
      <c r="FLK333" s="111"/>
      <c r="FLL333" s="111"/>
      <c r="FLM333" s="111"/>
      <c r="FLN333" s="111"/>
      <c r="FLO333" s="111"/>
      <c r="FLP333" s="111"/>
      <c r="FLQ333" s="111"/>
      <c r="FLR333" s="111"/>
      <c r="FLS333" s="111"/>
      <c r="FLT333" s="111"/>
      <c r="FLU333" s="111"/>
      <c r="FLV333" s="111"/>
      <c r="FLW333" s="111"/>
      <c r="FLX333" s="111"/>
      <c r="FLY333" s="111"/>
      <c r="FLZ333" s="111"/>
      <c r="FMA333" s="111"/>
      <c r="FMB333" s="111"/>
      <c r="FMC333" s="111"/>
      <c r="FMD333" s="111"/>
      <c r="FME333" s="111"/>
      <c r="FMF333" s="111"/>
      <c r="FMG333" s="111"/>
      <c r="FMH333" s="111"/>
      <c r="FMI333" s="111"/>
      <c r="FMJ333" s="111"/>
      <c r="FMK333" s="111"/>
      <c r="FML333" s="111"/>
      <c r="FMM333" s="111"/>
      <c r="FMN333" s="111"/>
      <c r="FMO333" s="111"/>
      <c r="FMP333" s="111"/>
      <c r="FMQ333" s="111"/>
      <c r="FMR333" s="111"/>
      <c r="FMS333" s="111"/>
      <c r="FMT333" s="111"/>
      <c r="FMU333" s="111"/>
      <c r="FMV333" s="111"/>
      <c r="FMW333" s="111"/>
      <c r="FMX333" s="111"/>
      <c r="FMY333" s="111"/>
      <c r="FMZ333" s="111"/>
      <c r="FNA333" s="111"/>
      <c r="FNB333" s="111"/>
      <c r="FNC333" s="111"/>
      <c r="FND333" s="111"/>
      <c r="FNE333" s="111"/>
      <c r="FNF333" s="111"/>
      <c r="FNG333" s="111"/>
      <c r="FNH333" s="111"/>
      <c r="FNI333" s="111"/>
      <c r="FNJ333" s="111"/>
      <c r="FNK333" s="111"/>
      <c r="FNL333" s="111"/>
      <c r="FNM333" s="111"/>
      <c r="FNN333" s="111"/>
      <c r="FNO333" s="111"/>
      <c r="FNP333" s="111"/>
      <c r="FNQ333" s="111"/>
      <c r="FNR333" s="111"/>
      <c r="FNS333" s="111"/>
      <c r="FNT333" s="111"/>
      <c r="FNU333" s="111"/>
      <c r="FNV333" s="111"/>
      <c r="FNW333" s="111"/>
      <c r="FNX333" s="111"/>
      <c r="FNY333" s="111"/>
      <c r="FNZ333" s="111"/>
      <c r="FOA333" s="111"/>
      <c r="FOB333" s="111"/>
      <c r="FOC333" s="111"/>
      <c r="FOD333" s="111"/>
      <c r="FOE333" s="111"/>
      <c r="FOF333" s="111"/>
      <c r="FOG333" s="111"/>
      <c r="FOH333" s="111"/>
      <c r="FOI333" s="111"/>
      <c r="FOJ333" s="111"/>
      <c r="FOK333" s="111"/>
      <c r="FOL333" s="111"/>
      <c r="FOM333" s="111"/>
      <c r="FON333" s="111"/>
      <c r="FOO333" s="111"/>
      <c r="FOP333" s="111"/>
      <c r="FOQ333" s="111"/>
      <c r="FOR333" s="111"/>
      <c r="FOS333" s="111"/>
      <c r="FOT333" s="111"/>
      <c r="FOU333" s="111"/>
      <c r="FOV333" s="111"/>
      <c r="FOW333" s="111"/>
      <c r="FOX333" s="111"/>
      <c r="FOY333" s="111"/>
      <c r="FOZ333" s="111"/>
      <c r="FPA333" s="111"/>
      <c r="FPB333" s="111"/>
      <c r="FPC333" s="111"/>
      <c r="FPD333" s="111"/>
      <c r="FPE333" s="111"/>
      <c r="FPF333" s="111"/>
      <c r="FPG333" s="111"/>
      <c r="FPH333" s="111"/>
      <c r="FPI333" s="111"/>
      <c r="FPJ333" s="111"/>
      <c r="FPK333" s="111"/>
      <c r="FPL333" s="111"/>
      <c r="FPM333" s="111"/>
      <c r="FPN333" s="111"/>
      <c r="FPO333" s="111"/>
      <c r="FPP333" s="111"/>
      <c r="FPQ333" s="111"/>
      <c r="FPR333" s="111"/>
      <c r="FPS333" s="111"/>
      <c r="FPT333" s="111"/>
      <c r="FPU333" s="111"/>
      <c r="FPV333" s="111"/>
      <c r="FPW333" s="111"/>
      <c r="FPX333" s="111"/>
      <c r="FPY333" s="111"/>
      <c r="FPZ333" s="111"/>
      <c r="FQA333" s="111"/>
      <c r="FQB333" s="111"/>
      <c r="FQC333" s="111"/>
      <c r="FQD333" s="111"/>
      <c r="FQE333" s="111"/>
      <c r="FQF333" s="111"/>
      <c r="FQG333" s="111"/>
      <c r="FQH333" s="111"/>
      <c r="FQI333" s="111"/>
      <c r="FQJ333" s="111"/>
      <c r="FQK333" s="111"/>
      <c r="FQL333" s="111"/>
      <c r="FQM333" s="111"/>
      <c r="FQN333" s="111"/>
      <c r="FQO333" s="111"/>
      <c r="FQP333" s="111"/>
      <c r="FQQ333" s="111"/>
      <c r="FQR333" s="111"/>
      <c r="FQS333" s="111"/>
      <c r="FQT333" s="111"/>
      <c r="FQU333" s="111"/>
      <c r="FQV333" s="111"/>
      <c r="FQW333" s="111"/>
      <c r="FQX333" s="111"/>
      <c r="FQY333" s="111"/>
      <c r="FQZ333" s="111"/>
      <c r="FRA333" s="111"/>
      <c r="FRB333" s="111"/>
      <c r="FRC333" s="111"/>
      <c r="FRD333" s="111"/>
      <c r="FRE333" s="111"/>
      <c r="FRF333" s="111"/>
      <c r="FRG333" s="111"/>
      <c r="FRH333" s="111"/>
      <c r="FRI333" s="111"/>
      <c r="FRJ333" s="111"/>
      <c r="FRK333" s="111"/>
      <c r="FRL333" s="111"/>
      <c r="FRM333" s="111"/>
      <c r="FRN333" s="111"/>
      <c r="FRO333" s="111"/>
      <c r="FRP333" s="111"/>
      <c r="FRQ333" s="111"/>
      <c r="FRR333" s="111"/>
      <c r="FRS333" s="111"/>
      <c r="FRT333" s="111"/>
      <c r="FRU333" s="111"/>
      <c r="FRV333" s="111"/>
      <c r="FRW333" s="111"/>
      <c r="FRX333" s="111"/>
      <c r="FRY333" s="111"/>
      <c r="FRZ333" s="111"/>
      <c r="FSA333" s="111"/>
      <c r="FSB333" s="111"/>
      <c r="FSC333" s="111"/>
      <c r="FSD333" s="111"/>
      <c r="FSE333" s="111"/>
      <c r="FSF333" s="111"/>
      <c r="FSG333" s="111"/>
      <c r="FSH333" s="111"/>
      <c r="FSI333" s="111"/>
      <c r="FSJ333" s="111"/>
      <c r="FSK333" s="111"/>
      <c r="FSL333" s="111"/>
      <c r="FSM333" s="111"/>
      <c r="FSN333" s="111"/>
      <c r="FSO333" s="111"/>
      <c r="FSP333" s="111"/>
      <c r="FSQ333" s="111"/>
      <c r="FSR333" s="111"/>
      <c r="FSS333" s="111"/>
      <c r="FST333" s="111"/>
      <c r="FSU333" s="111"/>
      <c r="FSV333" s="111"/>
      <c r="FSW333" s="111"/>
      <c r="FSX333" s="111"/>
      <c r="FSY333" s="111"/>
      <c r="FSZ333" s="111"/>
      <c r="FTA333" s="111"/>
      <c r="FTB333" s="111"/>
      <c r="FTC333" s="111"/>
      <c r="FTD333" s="111"/>
      <c r="FTE333" s="111"/>
      <c r="FTF333" s="111"/>
      <c r="FTG333" s="111"/>
      <c r="FTH333" s="111"/>
      <c r="FTI333" s="111"/>
      <c r="FTJ333" s="111"/>
      <c r="FTK333" s="111"/>
      <c r="FTL333" s="111"/>
      <c r="FTM333" s="111"/>
      <c r="FTN333" s="111"/>
      <c r="FTO333" s="111"/>
      <c r="FTP333" s="111"/>
      <c r="FTQ333" s="111"/>
      <c r="FTR333" s="111"/>
      <c r="FTS333" s="111"/>
      <c r="FTT333" s="111"/>
      <c r="FTU333" s="111"/>
      <c r="FTV333" s="111"/>
      <c r="FTW333" s="111"/>
      <c r="FTX333" s="111"/>
      <c r="FTY333" s="111"/>
      <c r="FTZ333" s="111"/>
      <c r="FUA333" s="111"/>
      <c r="FUB333" s="111"/>
      <c r="FUC333" s="111"/>
      <c r="FUD333" s="111"/>
      <c r="FUE333" s="111"/>
      <c r="FUF333" s="111"/>
      <c r="FUG333" s="111"/>
      <c r="FUH333" s="111"/>
      <c r="FUI333" s="111"/>
      <c r="FUJ333" s="111"/>
      <c r="FUK333" s="111"/>
      <c r="FUL333" s="111"/>
      <c r="FUM333" s="111"/>
      <c r="FUN333" s="111"/>
      <c r="FUO333" s="111"/>
      <c r="FUP333" s="111"/>
      <c r="FUQ333" s="111"/>
      <c r="FUR333" s="111"/>
      <c r="FUS333" s="111"/>
      <c r="FUT333" s="111"/>
      <c r="FUU333" s="111"/>
      <c r="FUV333" s="111"/>
      <c r="FUW333" s="111"/>
      <c r="FUX333" s="111"/>
      <c r="FUY333" s="111"/>
      <c r="FUZ333" s="111"/>
      <c r="FVA333" s="111"/>
      <c r="FVB333" s="111"/>
      <c r="FVC333" s="111"/>
      <c r="FVD333" s="111"/>
      <c r="FVE333" s="111"/>
      <c r="FVF333" s="111"/>
      <c r="FVG333" s="111"/>
      <c r="FVH333" s="111"/>
      <c r="FVI333" s="111"/>
      <c r="FVJ333" s="111"/>
      <c r="FVK333" s="111"/>
      <c r="FVL333" s="111"/>
      <c r="FVM333" s="111"/>
      <c r="FVN333" s="111"/>
      <c r="FVO333" s="111"/>
      <c r="FVP333" s="111"/>
      <c r="FVQ333" s="111"/>
      <c r="FVR333" s="111"/>
      <c r="FVS333" s="111"/>
      <c r="FVT333" s="111"/>
      <c r="FVU333" s="111"/>
      <c r="FVV333" s="111"/>
      <c r="FVW333" s="111"/>
      <c r="FVX333" s="111"/>
      <c r="FVY333" s="111"/>
      <c r="FVZ333" s="111"/>
      <c r="FWA333" s="111"/>
      <c r="FWB333" s="111"/>
      <c r="FWC333" s="111"/>
      <c r="FWD333" s="111"/>
      <c r="FWE333" s="111"/>
      <c r="FWF333" s="111"/>
      <c r="FWG333" s="111"/>
      <c r="FWH333" s="111"/>
      <c r="FWI333" s="111"/>
      <c r="FWJ333" s="111"/>
      <c r="FWK333" s="111"/>
      <c r="FWL333" s="111"/>
      <c r="FWM333" s="111"/>
      <c r="FWN333" s="111"/>
      <c r="FWO333" s="111"/>
      <c r="FWP333" s="111"/>
      <c r="FWQ333" s="111"/>
      <c r="FWR333" s="111"/>
      <c r="FWS333" s="111"/>
      <c r="FWT333" s="111"/>
      <c r="FWU333" s="111"/>
      <c r="FWV333" s="111"/>
      <c r="FWW333" s="111"/>
      <c r="FWX333" s="111"/>
      <c r="FWY333" s="111"/>
      <c r="FWZ333" s="111"/>
      <c r="FXA333" s="111"/>
      <c r="FXB333" s="111"/>
      <c r="FXC333" s="111"/>
      <c r="FXD333" s="111"/>
      <c r="FXE333" s="111"/>
      <c r="FXF333" s="111"/>
      <c r="FXG333" s="111"/>
      <c r="FXH333" s="111"/>
      <c r="FXI333" s="111"/>
      <c r="FXJ333" s="111"/>
      <c r="FXK333" s="111"/>
      <c r="FXL333" s="111"/>
      <c r="FXM333" s="111"/>
      <c r="FXN333" s="111"/>
      <c r="FXO333" s="111"/>
      <c r="FXP333" s="111"/>
      <c r="FXQ333" s="111"/>
      <c r="FXR333" s="111"/>
      <c r="FXS333" s="111"/>
      <c r="FXT333" s="111"/>
      <c r="FXU333" s="111"/>
      <c r="FXV333" s="111"/>
      <c r="FXW333" s="111"/>
      <c r="FXX333" s="111"/>
      <c r="FXY333" s="111"/>
      <c r="FXZ333" s="111"/>
      <c r="FYA333" s="111"/>
      <c r="FYB333" s="111"/>
      <c r="FYC333" s="111"/>
      <c r="FYD333" s="111"/>
      <c r="FYE333" s="111"/>
      <c r="FYF333" s="111"/>
      <c r="FYG333" s="111"/>
      <c r="FYH333" s="111"/>
      <c r="FYI333" s="111"/>
      <c r="FYJ333" s="111"/>
      <c r="FYK333" s="111"/>
      <c r="FYL333" s="111"/>
      <c r="FYM333" s="111"/>
      <c r="FYN333" s="111"/>
      <c r="FYO333" s="111"/>
      <c r="FYP333" s="111"/>
      <c r="FYQ333" s="111"/>
      <c r="FYR333" s="111"/>
      <c r="FYS333" s="111"/>
      <c r="FYT333" s="111"/>
      <c r="FYU333" s="111"/>
      <c r="FYV333" s="111"/>
      <c r="FYW333" s="111"/>
      <c r="FYX333" s="111"/>
      <c r="FYY333" s="111"/>
      <c r="FYZ333" s="111"/>
      <c r="FZA333" s="111"/>
      <c r="FZB333" s="111"/>
      <c r="FZC333" s="111"/>
      <c r="FZD333" s="111"/>
      <c r="FZE333" s="111"/>
      <c r="FZF333" s="111"/>
      <c r="FZG333" s="111"/>
      <c r="FZH333" s="111"/>
      <c r="FZI333" s="111"/>
      <c r="FZJ333" s="111"/>
      <c r="FZK333" s="111"/>
      <c r="FZL333" s="111"/>
      <c r="FZM333" s="111"/>
      <c r="FZN333" s="111"/>
      <c r="FZO333" s="111"/>
      <c r="FZP333" s="111"/>
      <c r="FZQ333" s="111"/>
      <c r="FZR333" s="111"/>
      <c r="FZS333" s="111"/>
      <c r="FZT333" s="111"/>
      <c r="FZU333" s="111"/>
      <c r="FZV333" s="111"/>
      <c r="FZW333" s="111"/>
      <c r="FZX333" s="111"/>
      <c r="FZY333" s="111"/>
      <c r="FZZ333" s="111"/>
      <c r="GAA333" s="111"/>
      <c r="GAB333" s="111"/>
      <c r="GAC333" s="111"/>
      <c r="GAD333" s="111"/>
      <c r="GAE333" s="111"/>
      <c r="GAF333" s="111"/>
      <c r="GAG333" s="111"/>
      <c r="GAH333" s="111"/>
      <c r="GAI333" s="111"/>
      <c r="GAJ333" s="111"/>
      <c r="GAK333" s="111"/>
      <c r="GAL333" s="111"/>
      <c r="GAM333" s="111"/>
      <c r="GAN333" s="111"/>
      <c r="GAO333" s="111"/>
      <c r="GAP333" s="111"/>
      <c r="GAQ333" s="111"/>
      <c r="GAR333" s="111"/>
      <c r="GAS333" s="111"/>
      <c r="GAT333" s="111"/>
      <c r="GAU333" s="111"/>
      <c r="GAV333" s="111"/>
      <c r="GAW333" s="111"/>
      <c r="GAX333" s="111"/>
      <c r="GAY333" s="111"/>
      <c r="GAZ333" s="111"/>
      <c r="GBA333" s="111"/>
      <c r="GBB333" s="111"/>
      <c r="GBC333" s="111"/>
      <c r="GBD333" s="111"/>
      <c r="GBE333" s="111"/>
      <c r="GBF333" s="111"/>
      <c r="GBG333" s="111"/>
      <c r="GBH333" s="111"/>
      <c r="GBI333" s="111"/>
      <c r="GBJ333" s="111"/>
      <c r="GBK333" s="111"/>
      <c r="GBL333" s="111"/>
      <c r="GBM333" s="111"/>
      <c r="GBN333" s="111"/>
      <c r="GBO333" s="111"/>
      <c r="GBP333" s="111"/>
      <c r="GBQ333" s="111"/>
      <c r="GBR333" s="111"/>
      <c r="GBS333" s="111"/>
      <c r="GBT333" s="111"/>
      <c r="GBU333" s="111"/>
      <c r="GBV333" s="111"/>
      <c r="GBW333" s="111"/>
      <c r="GBX333" s="111"/>
      <c r="GBY333" s="111"/>
      <c r="GBZ333" s="111"/>
      <c r="GCA333" s="111"/>
      <c r="GCB333" s="111"/>
      <c r="GCC333" s="111"/>
      <c r="GCD333" s="111"/>
      <c r="GCE333" s="111"/>
      <c r="GCF333" s="111"/>
      <c r="GCG333" s="111"/>
      <c r="GCH333" s="111"/>
      <c r="GCI333" s="111"/>
      <c r="GCJ333" s="111"/>
      <c r="GCK333" s="111"/>
      <c r="GCL333" s="111"/>
      <c r="GCM333" s="111"/>
      <c r="GCN333" s="111"/>
      <c r="GCO333" s="111"/>
      <c r="GCP333" s="111"/>
      <c r="GCQ333" s="111"/>
      <c r="GCR333" s="111"/>
      <c r="GCS333" s="111"/>
      <c r="GCT333" s="111"/>
      <c r="GCU333" s="111"/>
      <c r="GCV333" s="111"/>
      <c r="GCW333" s="111"/>
      <c r="GCX333" s="111"/>
      <c r="GCY333" s="111"/>
      <c r="GCZ333" s="111"/>
      <c r="GDA333" s="111"/>
      <c r="GDB333" s="111"/>
      <c r="GDC333" s="111"/>
      <c r="GDD333" s="111"/>
      <c r="GDE333" s="111"/>
      <c r="GDF333" s="111"/>
      <c r="GDG333" s="111"/>
      <c r="GDH333" s="111"/>
      <c r="GDI333" s="111"/>
      <c r="GDJ333" s="111"/>
      <c r="GDK333" s="111"/>
      <c r="GDL333" s="111"/>
      <c r="GDM333" s="111"/>
      <c r="GDN333" s="111"/>
      <c r="GDO333" s="111"/>
      <c r="GDP333" s="111"/>
      <c r="GDQ333" s="111"/>
      <c r="GDR333" s="111"/>
      <c r="GDS333" s="111"/>
      <c r="GDT333" s="111"/>
      <c r="GDU333" s="111"/>
      <c r="GDV333" s="111"/>
      <c r="GDW333" s="111"/>
      <c r="GDX333" s="111"/>
      <c r="GDY333" s="111"/>
      <c r="GDZ333" s="111"/>
      <c r="GEA333" s="111"/>
      <c r="GEB333" s="111"/>
      <c r="GEC333" s="111"/>
      <c r="GED333" s="111"/>
      <c r="GEE333" s="111"/>
      <c r="GEF333" s="111"/>
      <c r="GEG333" s="111"/>
      <c r="GEH333" s="111"/>
      <c r="GEI333" s="111"/>
      <c r="GEJ333" s="111"/>
      <c r="GEK333" s="111"/>
      <c r="GEL333" s="111"/>
      <c r="GEM333" s="111"/>
      <c r="GEN333" s="111"/>
      <c r="GEO333" s="111"/>
      <c r="GEP333" s="111"/>
      <c r="GEQ333" s="111"/>
      <c r="GER333" s="111"/>
      <c r="GES333" s="111"/>
      <c r="GET333" s="111"/>
      <c r="GEU333" s="111"/>
      <c r="GEV333" s="111"/>
      <c r="GEW333" s="111"/>
      <c r="GEX333" s="111"/>
      <c r="GEY333" s="111"/>
      <c r="GEZ333" s="111"/>
      <c r="GFA333" s="111"/>
      <c r="GFB333" s="111"/>
      <c r="GFC333" s="111"/>
      <c r="GFD333" s="111"/>
      <c r="GFE333" s="111"/>
      <c r="GFF333" s="111"/>
      <c r="GFG333" s="111"/>
      <c r="GFH333" s="111"/>
      <c r="GFI333" s="111"/>
      <c r="GFJ333" s="111"/>
      <c r="GFK333" s="111"/>
      <c r="GFL333" s="111"/>
      <c r="GFM333" s="111"/>
      <c r="GFN333" s="111"/>
      <c r="GFO333" s="111"/>
      <c r="GFP333" s="111"/>
      <c r="GFQ333" s="111"/>
      <c r="GFR333" s="111"/>
      <c r="GFS333" s="111"/>
      <c r="GFT333" s="111"/>
      <c r="GFU333" s="111"/>
      <c r="GFV333" s="111"/>
      <c r="GFW333" s="111"/>
      <c r="GFX333" s="111"/>
      <c r="GFY333" s="111"/>
      <c r="GFZ333" s="111"/>
      <c r="GGA333" s="111"/>
      <c r="GGB333" s="111"/>
      <c r="GGC333" s="111"/>
      <c r="GGD333" s="111"/>
      <c r="GGE333" s="111"/>
      <c r="GGF333" s="111"/>
      <c r="GGG333" s="111"/>
      <c r="GGH333" s="111"/>
      <c r="GGI333" s="111"/>
      <c r="GGJ333" s="111"/>
      <c r="GGK333" s="111"/>
      <c r="GGL333" s="111"/>
      <c r="GGM333" s="111"/>
      <c r="GGN333" s="111"/>
      <c r="GGO333" s="111"/>
      <c r="GGP333" s="111"/>
      <c r="GGQ333" s="111"/>
      <c r="GGR333" s="111"/>
      <c r="GGS333" s="111"/>
      <c r="GGT333" s="111"/>
      <c r="GGU333" s="111"/>
      <c r="GGV333" s="111"/>
      <c r="GGW333" s="111"/>
      <c r="GGX333" s="111"/>
      <c r="GGY333" s="111"/>
      <c r="GGZ333" s="111"/>
      <c r="GHA333" s="111"/>
      <c r="GHB333" s="111"/>
      <c r="GHC333" s="111"/>
      <c r="GHD333" s="111"/>
      <c r="GHE333" s="111"/>
      <c r="GHF333" s="111"/>
      <c r="GHG333" s="111"/>
      <c r="GHH333" s="111"/>
      <c r="GHI333" s="111"/>
      <c r="GHJ333" s="111"/>
      <c r="GHK333" s="111"/>
      <c r="GHL333" s="111"/>
      <c r="GHM333" s="111"/>
      <c r="GHN333" s="111"/>
      <c r="GHO333" s="111"/>
      <c r="GHP333" s="111"/>
      <c r="GHQ333" s="111"/>
      <c r="GHR333" s="111"/>
      <c r="GHS333" s="111"/>
      <c r="GHT333" s="111"/>
      <c r="GHU333" s="111"/>
      <c r="GHV333" s="111"/>
      <c r="GHW333" s="111"/>
      <c r="GHX333" s="111"/>
      <c r="GHY333" s="111"/>
      <c r="GHZ333" s="111"/>
      <c r="GIA333" s="111"/>
      <c r="GIB333" s="111"/>
      <c r="GIC333" s="111"/>
      <c r="GID333" s="111"/>
      <c r="GIE333" s="111"/>
      <c r="GIF333" s="111"/>
      <c r="GIG333" s="111"/>
      <c r="GIH333" s="111"/>
      <c r="GII333" s="111"/>
      <c r="GIJ333" s="111"/>
      <c r="GIK333" s="111"/>
      <c r="GIL333" s="111"/>
      <c r="GIM333" s="111"/>
      <c r="GIN333" s="111"/>
      <c r="GIO333" s="111"/>
      <c r="GIP333" s="111"/>
      <c r="GIQ333" s="111"/>
      <c r="GIR333" s="111"/>
      <c r="GIS333" s="111"/>
      <c r="GIT333" s="111"/>
      <c r="GIU333" s="111"/>
      <c r="GIV333" s="111"/>
      <c r="GIW333" s="111"/>
      <c r="GIX333" s="111"/>
      <c r="GIY333" s="111"/>
      <c r="GIZ333" s="111"/>
      <c r="GJA333" s="111"/>
      <c r="GJB333" s="111"/>
      <c r="GJC333" s="111"/>
      <c r="GJD333" s="111"/>
      <c r="GJE333" s="111"/>
      <c r="GJF333" s="111"/>
      <c r="GJG333" s="111"/>
      <c r="GJH333" s="111"/>
      <c r="GJI333" s="111"/>
      <c r="GJJ333" s="111"/>
      <c r="GJK333" s="111"/>
      <c r="GJL333" s="111"/>
      <c r="GJM333" s="111"/>
      <c r="GJN333" s="111"/>
      <c r="GJO333" s="111"/>
      <c r="GJP333" s="111"/>
      <c r="GJQ333" s="111"/>
      <c r="GJR333" s="111"/>
      <c r="GJS333" s="111"/>
      <c r="GJT333" s="111"/>
      <c r="GJU333" s="111"/>
      <c r="GJV333" s="111"/>
      <c r="GJW333" s="111"/>
      <c r="GJX333" s="111"/>
      <c r="GJY333" s="111"/>
      <c r="GJZ333" s="111"/>
      <c r="GKA333" s="111"/>
      <c r="GKB333" s="111"/>
      <c r="GKC333" s="111"/>
      <c r="GKD333" s="111"/>
      <c r="GKE333" s="111"/>
      <c r="GKF333" s="111"/>
      <c r="GKG333" s="111"/>
      <c r="GKH333" s="111"/>
      <c r="GKI333" s="111"/>
      <c r="GKJ333" s="111"/>
      <c r="GKK333" s="111"/>
      <c r="GKL333" s="111"/>
      <c r="GKM333" s="111"/>
      <c r="GKN333" s="111"/>
      <c r="GKO333" s="111"/>
      <c r="GKP333" s="111"/>
      <c r="GKQ333" s="111"/>
      <c r="GKR333" s="111"/>
      <c r="GKS333" s="111"/>
      <c r="GKT333" s="111"/>
      <c r="GKU333" s="111"/>
      <c r="GKV333" s="111"/>
      <c r="GKW333" s="111"/>
      <c r="GKX333" s="111"/>
      <c r="GKY333" s="111"/>
      <c r="GKZ333" s="111"/>
      <c r="GLA333" s="111"/>
      <c r="GLB333" s="111"/>
      <c r="GLC333" s="111"/>
      <c r="GLD333" s="111"/>
      <c r="GLE333" s="111"/>
      <c r="GLF333" s="111"/>
      <c r="GLG333" s="111"/>
      <c r="GLH333" s="111"/>
      <c r="GLI333" s="111"/>
      <c r="GLJ333" s="111"/>
      <c r="GLK333" s="111"/>
      <c r="GLL333" s="111"/>
      <c r="GLM333" s="111"/>
      <c r="GLN333" s="111"/>
      <c r="GLO333" s="111"/>
      <c r="GLP333" s="111"/>
      <c r="GLQ333" s="111"/>
      <c r="GLR333" s="111"/>
      <c r="GLS333" s="111"/>
      <c r="GLT333" s="111"/>
      <c r="GLU333" s="111"/>
      <c r="GLV333" s="111"/>
      <c r="GLW333" s="111"/>
      <c r="GLX333" s="111"/>
      <c r="GLY333" s="111"/>
      <c r="GLZ333" s="111"/>
      <c r="GMA333" s="111"/>
      <c r="GMB333" s="111"/>
      <c r="GMC333" s="111"/>
      <c r="GMD333" s="111"/>
      <c r="GME333" s="111"/>
      <c r="GMF333" s="111"/>
      <c r="GMG333" s="111"/>
      <c r="GMH333" s="111"/>
      <c r="GMI333" s="111"/>
      <c r="GMJ333" s="111"/>
      <c r="GMK333" s="111"/>
      <c r="GML333" s="111"/>
      <c r="GMM333" s="111"/>
      <c r="GMN333" s="111"/>
      <c r="GMO333" s="111"/>
      <c r="GMP333" s="111"/>
      <c r="GMQ333" s="111"/>
      <c r="GMR333" s="111"/>
      <c r="GMS333" s="111"/>
      <c r="GMT333" s="111"/>
      <c r="GMU333" s="111"/>
      <c r="GMV333" s="111"/>
      <c r="GMW333" s="111"/>
      <c r="GMX333" s="111"/>
      <c r="GMY333" s="111"/>
      <c r="GMZ333" s="111"/>
      <c r="GNA333" s="111"/>
      <c r="GNB333" s="111"/>
      <c r="GNC333" s="111"/>
      <c r="GND333" s="111"/>
      <c r="GNE333" s="111"/>
      <c r="GNF333" s="111"/>
      <c r="GNG333" s="111"/>
      <c r="GNH333" s="111"/>
      <c r="GNI333" s="111"/>
      <c r="GNJ333" s="111"/>
      <c r="GNK333" s="111"/>
      <c r="GNL333" s="111"/>
      <c r="GNM333" s="111"/>
      <c r="GNN333" s="111"/>
      <c r="GNO333" s="111"/>
      <c r="GNP333" s="111"/>
      <c r="GNQ333" s="111"/>
      <c r="GNR333" s="111"/>
      <c r="GNS333" s="111"/>
      <c r="GNT333" s="111"/>
      <c r="GNU333" s="111"/>
      <c r="GNV333" s="111"/>
      <c r="GNW333" s="111"/>
      <c r="GNX333" s="111"/>
      <c r="GNY333" s="111"/>
      <c r="GNZ333" s="111"/>
      <c r="GOA333" s="111"/>
      <c r="GOB333" s="111"/>
      <c r="GOC333" s="111"/>
      <c r="GOD333" s="111"/>
      <c r="GOE333" s="111"/>
      <c r="GOF333" s="111"/>
      <c r="GOG333" s="111"/>
      <c r="GOH333" s="111"/>
      <c r="GOI333" s="111"/>
      <c r="GOJ333" s="111"/>
      <c r="GOK333" s="111"/>
      <c r="GOL333" s="111"/>
      <c r="GOM333" s="111"/>
      <c r="GON333" s="111"/>
      <c r="GOO333" s="111"/>
      <c r="GOP333" s="111"/>
      <c r="GOQ333" s="111"/>
      <c r="GOR333" s="111"/>
      <c r="GOS333" s="111"/>
      <c r="GOT333" s="111"/>
      <c r="GOU333" s="111"/>
      <c r="GOV333" s="111"/>
      <c r="GOW333" s="111"/>
      <c r="GOX333" s="111"/>
      <c r="GOY333" s="111"/>
      <c r="GOZ333" s="111"/>
      <c r="GPA333" s="111"/>
      <c r="GPB333" s="111"/>
      <c r="GPC333" s="111"/>
      <c r="GPD333" s="111"/>
      <c r="GPE333" s="111"/>
      <c r="GPF333" s="111"/>
      <c r="GPG333" s="111"/>
      <c r="GPH333" s="111"/>
      <c r="GPI333" s="111"/>
      <c r="GPJ333" s="111"/>
      <c r="GPK333" s="111"/>
      <c r="GPL333" s="111"/>
      <c r="GPM333" s="111"/>
      <c r="GPN333" s="111"/>
      <c r="GPO333" s="111"/>
      <c r="GPP333" s="111"/>
      <c r="GPQ333" s="111"/>
      <c r="GPR333" s="111"/>
      <c r="GPS333" s="111"/>
      <c r="GPT333" s="111"/>
      <c r="GPU333" s="111"/>
      <c r="GPV333" s="111"/>
      <c r="GPW333" s="111"/>
      <c r="GPX333" s="111"/>
      <c r="GPY333" s="111"/>
      <c r="GPZ333" s="111"/>
      <c r="GQA333" s="111"/>
      <c r="GQB333" s="111"/>
      <c r="GQC333" s="111"/>
      <c r="GQD333" s="111"/>
      <c r="GQE333" s="111"/>
      <c r="GQF333" s="111"/>
      <c r="GQG333" s="111"/>
      <c r="GQH333" s="111"/>
      <c r="GQI333" s="111"/>
      <c r="GQJ333" s="111"/>
      <c r="GQK333" s="111"/>
      <c r="GQL333" s="111"/>
      <c r="GQM333" s="111"/>
      <c r="GQN333" s="111"/>
      <c r="GQO333" s="111"/>
      <c r="GQP333" s="111"/>
      <c r="GQQ333" s="111"/>
      <c r="GQR333" s="111"/>
      <c r="GQS333" s="111"/>
      <c r="GQT333" s="111"/>
      <c r="GQU333" s="111"/>
      <c r="GQV333" s="111"/>
      <c r="GQW333" s="111"/>
      <c r="GQX333" s="111"/>
      <c r="GQY333" s="111"/>
      <c r="GQZ333" s="111"/>
      <c r="GRA333" s="111"/>
      <c r="GRB333" s="111"/>
      <c r="GRC333" s="111"/>
      <c r="GRD333" s="111"/>
      <c r="GRE333" s="111"/>
      <c r="GRF333" s="111"/>
      <c r="GRG333" s="111"/>
      <c r="GRH333" s="111"/>
      <c r="GRI333" s="111"/>
      <c r="GRJ333" s="111"/>
      <c r="GRK333" s="111"/>
      <c r="GRL333" s="111"/>
      <c r="GRM333" s="111"/>
      <c r="GRN333" s="111"/>
      <c r="GRO333" s="111"/>
      <c r="GRP333" s="111"/>
      <c r="GRQ333" s="111"/>
      <c r="GRR333" s="111"/>
      <c r="GRS333" s="111"/>
      <c r="GRT333" s="111"/>
      <c r="GRU333" s="111"/>
      <c r="GRV333" s="111"/>
      <c r="GRW333" s="111"/>
      <c r="GRX333" s="111"/>
      <c r="GRY333" s="111"/>
      <c r="GRZ333" s="111"/>
      <c r="GSA333" s="111"/>
      <c r="GSB333" s="111"/>
      <c r="GSC333" s="111"/>
      <c r="GSD333" s="111"/>
      <c r="GSE333" s="111"/>
      <c r="GSF333" s="111"/>
      <c r="GSG333" s="111"/>
      <c r="GSH333" s="111"/>
      <c r="GSI333" s="111"/>
      <c r="GSJ333" s="111"/>
      <c r="GSK333" s="111"/>
      <c r="GSL333" s="111"/>
      <c r="GSM333" s="111"/>
      <c r="GSN333" s="111"/>
      <c r="GSO333" s="111"/>
      <c r="GSP333" s="111"/>
      <c r="GSQ333" s="111"/>
      <c r="GSR333" s="111"/>
      <c r="GSS333" s="111"/>
      <c r="GST333" s="111"/>
      <c r="GSU333" s="111"/>
      <c r="GSV333" s="111"/>
      <c r="GSW333" s="111"/>
      <c r="GSX333" s="111"/>
      <c r="GSY333" s="111"/>
      <c r="GSZ333" s="111"/>
      <c r="GTA333" s="111"/>
      <c r="GTB333" s="111"/>
      <c r="GTC333" s="111"/>
      <c r="GTD333" s="111"/>
      <c r="GTE333" s="111"/>
      <c r="GTF333" s="111"/>
      <c r="GTG333" s="111"/>
      <c r="GTH333" s="111"/>
      <c r="GTI333" s="111"/>
      <c r="GTJ333" s="111"/>
      <c r="GTK333" s="111"/>
      <c r="GTL333" s="111"/>
      <c r="GTM333" s="111"/>
      <c r="GTN333" s="111"/>
      <c r="GTO333" s="111"/>
      <c r="GTP333" s="111"/>
      <c r="GTQ333" s="111"/>
      <c r="GTR333" s="111"/>
      <c r="GTS333" s="111"/>
      <c r="GTT333" s="111"/>
      <c r="GTU333" s="111"/>
      <c r="GTV333" s="111"/>
      <c r="GTW333" s="111"/>
      <c r="GTX333" s="111"/>
      <c r="GTY333" s="111"/>
      <c r="GTZ333" s="111"/>
      <c r="GUA333" s="111"/>
      <c r="GUB333" s="111"/>
      <c r="GUC333" s="111"/>
      <c r="GUD333" s="111"/>
      <c r="GUE333" s="111"/>
      <c r="GUF333" s="111"/>
      <c r="GUG333" s="111"/>
      <c r="GUH333" s="111"/>
      <c r="GUI333" s="111"/>
      <c r="GUJ333" s="111"/>
      <c r="GUK333" s="111"/>
      <c r="GUL333" s="111"/>
      <c r="GUM333" s="111"/>
      <c r="GUN333" s="111"/>
      <c r="GUO333" s="111"/>
      <c r="GUP333" s="111"/>
      <c r="GUQ333" s="111"/>
      <c r="GUR333" s="111"/>
      <c r="GUS333" s="111"/>
      <c r="GUT333" s="111"/>
      <c r="GUU333" s="111"/>
      <c r="GUV333" s="111"/>
      <c r="GUW333" s="111"/>
      <c r="GUX333" s="111"/>
      <c r="GUY333" s="111"/>
      <c r="GUZ333" s="111"/>
      <c r="GVA333" s="111"/>
      <c r="GVB333" s="111"/>
      <c r="GVC333" s="111"/>
      <c r="GVD333" s="111"/>
      <c r="GVE333" s="111"/>
      <c r="GVF333" s="111"/>
      <c r="GVG333" s="111"/>
      <c r="GVH333" s="111"/>
      <c r="GVI333" s="111"/>
      <c r="GVJ333" s="111"/>
      <c r="GVK333" s="111"/>
      <c r="GVL333" s="111"/>
      <c r="GVM333" s="111"/>
      <c r="GVN333" s="111"/>
      <c r="GVO333" s="111"/>
      <c r="GVP333" s="111"/>
      <c r="GVQ333" s="111"/>
      <c r="GVR333" s="111"/>
      <c r="GVS333" s="111"/>
      <c r="GVT333" s="111"/>
      <c r="GVU333" s="111"/>
      <c r="GVV333" s="111"/>
      <c r="GVW333" s="111"/>
      <c r="GVX333" s="111"/>
      <c r="GVY333" s="111"/>
      <c r="GVZ333" s="111"/>
      <c r="GWA333" s="111"/>
      <c r="GWB333" s="111"/>
      <c r="GWC333" s="111"/>
      <c r="GWD333" s="111"/>
      <c r="GWE333" s="111"/>
      <c r="GWF333" s="111"/>
      <c r="GWG333" s="111"/>
      <c r="GWH333" s="111"/>
      <c r="GWI333" s="111"/>
      <c r="GWJ333" s="111"/>
      <c r="GWK333" s="111"/>
      <c r="GWL333" s="111"/>
      <c r="GWM333" s="111"/>
      <c r="GWN333" s="111"/>
      <c r="GWO333" s="111"/>
      <c r="GWP333" s="111"/>
      <c r="GWQ333" s="111"/>
      <c r="GWR333" s="111"/>
      <c r="GWS333" s="111"/>
      <c r="GWT333" s="111"/>
      <c r="GWU333" s="111"/>
      <c r="GWV333" s="111"/>
      <c r="GWW333" s="111"/>
      <c r="GWX333" s="111"/>
      <c r="GWY333" s="111"/>
      <c r="GWZ333" s="111"/>
      <c r="GXA333" s="111"/>
      <c r="GXB333" s="111"/>
      <c r="GXC333" s="111"/>
      <c r="GXD333" s="111"/>
      <c r="GXE333" s="111"/>
      <c r="GXF333" s="111"/>
      <c r="GXG333" s="111"/>
      <c r="GXH333" s="111"/>
      <c r="GXI333" s="111"/>
      <c r="GXJ333" s="111"/>
      <c r="GXK333" s="111"/>
      <c r="GXL333" s="111"/>
      <c r="GXM333" s="111"/>
      <c r="GXN333" s="111"/>
      <c r="GXO333" s="111"/>
      <c r="GXP333" s="111"/>
      <c r="GXQ333" s="111"/>
      <c r="GXR333" s="111"/>
      <c r="GXS333" s="111"/>
      <c r="GXT333" s="111"/>
      <c r="GXU333" s="111"/>
      <c r="GXV333" s="111"/>
      <c r="GXW333" s="111"/>
      <c r="GXX333" s="111"/>
      <c r="GXY333" s="111"/>
      <c r="GXZ333" s="111"/>
      <c r="GYA333" s="111"/>
      <c r="GYB333" s="111"/>
      <c r="GYC333" s="111"/>
      <c r="GYD333" s="111"/>
      <c r="GYE333" s="111"/>
      <c r="GYF333" s="111"/>
      <c r="GYG333" s="111"/>
      <c r="GYH333" s="111"/>
      <c r="GYI333" s="111"/>
      <c r="GYJ333" s="111"/>
      <c r="GYK333" s="111"/>
      <c r="GYL333" s="111"/>
      <c r="GYM333" s="111"/>
      <c r="GYN333" s="111"/>
      <c r="GYO333" s="111"/>
      <c r="GYP333" s="111"/>
      <c r="GYQ333" s="111"/>
      <c r="GYR333" s="111"/>
      <c r="GYS333" s="111"/>
      <c r="GYT333" s="111"/>
      <c r="GYU333" s="111"/>
      <c r="GYV333" s="111"/>
      <c r="GYW333" s="111"/>
      <c r="GYX333" s="111"/>
      <c r="GYY333" s="111"/>
      <c r="GYZ333" s="111"/>
      <c r="GZA333" s="111"/>
      <c r="GZB333" s="111"/>
      <c r="GZC333" s="111"/>
      <c r="GZD333" s="111"/>
      <c r="GZE333" s="111"/>
      <c r="GZF333" s="111"/>
      <c r="GZG333" s="111"/>
      <c r="GZH333" s="111"/>
      <c r="GZI333" s="111"/>
      <c r="GZJ333" s="111"/>
      <c r="GZK333" s="111"/>
      <c r="GZL333" s="111"/>
      <c r="GZM333" s="111"/>
      <c r="GZN333" s="111"/>
      <c r="GZO333" s="111"/>
      <c r="GZP333" s="111"/>
      <c r="GZQ333" s="111"/>
      <c r="GZR333" s="111"/>
      <c r="GZS333" s="111"/>
      <c r="GZT333" s="111"/>
      <c r="GZU333" s="111"/>
      <c r="GZV333" s="111"/>
      <c r="GZW333" s="111"/>
      <c r="GZX333" s="111"/>
      <c r="GZY333" s="111"/>
      <c r="GZZ333" s="111"/>
      <c r="HAA333" s="111"/>
      <c r="HAB333" s="111"/>
      <c r="HAC333" s="111"/>
      <c r="HAD333" s="111"/>
      <c r="HAE333" s="111"/>
      <c r="HAF333" s="111"/>
      <c r="HAG333" s="111"/>
      <c r="HAH333" s="111"/>
      <c r="HAI333" s="111"/>
      <c r="HAJ333" s="111"/>
      <c r="HAK333" s="111"/>
      <c r="HAL333" s="111"/>
      <c r="HAM333" s="111"/>
      <c r="HAN333" s="111"/>
      <c r="HAO333" s="111"/>
      <c r="HAP333" s="111"/>
      <c r="HAQ333" s="111"/>
      <c r="HAR333" s="111"/>
      <c r="HAS333" s="111"/>
      <c r="HAT333" s="111"/>
      <c r="HAU333" s="111"/>
      <c r="HAV333" s="111"/>
      <c r="HAW333" s="111"/>
      <c r="HAX333" s="111"/>
      <c r="HAY333" s="111"/>
      <c r="HAZ333" s="111"/>
      <c r="HBA333" s="111"/>
      <c r="HBB333" s="111"/>
      <c r="HBC333" s="111"/>
      <c r="HBD333" s="111"/>
      <c r="HBE333" s="111"/>
      <c r="HBF333" s="111"/>
      <c r="HBG333" s="111"/>
      <c r="HBH333" s="111"/>
      <c r="HBI333" s="111"/>
      <c r="HBJ333" s="111"/>
      <c r="HBK333" s="111"/>
      <c r="HBL333" s="111"/>
      <c r="HBM333" s="111"/>
      <c r="HBN333" s="111"/>
      <c r="HBO333" s="111"/>
      <c r="HBP333" s="111"/>
      <c r="HBQ333" s="111"/>
      <c r="HBR333" s="111"/>
      <c r="HBS333" s="111"/>
      <c r="HBT333" s="111"/>
      <c r="HBU333" s="111"/>
      <c r="HBV333" s="111"/>
      <c r="HBW333" s="111"/>
      <c r="HBX333" s="111"/>
      <c r="HBY333" s="111"/>
      <c r="HBZ333" s="111"/>
      <c r="HCA333" s="111"/>
      <c r="HCB333" s="111"/>
      <c r="HCC333" s="111"/>
      <c r="HCD333" s="111"/>
      <c r="HCE333" s="111"/>
      <c r="HCF333" s="111"/>
      <c r="HCG333" s="111"/>
      <c r="HCH333" s="111"/>
      <c r="HCI333" s="111"/>
      <c r="HCJ333" s="111"/>
      <c r="HCK333" s="111"/>
      <c r="HCL333" s="111"/>
      <c r="HCM333" s="111"/>
      <c r="HCN333" s="111"/>
      <c r="HCO333" s="111"/>
      <c r="HCP333" s="111"/>
      <c r="HCQ333" s="111"/>
      <c r="HCR333" s="111"/>
      <c r="HCS333" s="111"/>
      <c r="HCT333" s="111"/>
      <c r="HCU333" s="111"/>
      <c r="HCV333" s="111"/>
      <c r="HCW333" s="111"/>
      <c r="HCX333" s="111"/>
      <c r="HCY333" s="111"/>
      <c r="HCZ333" s="111"/>
      <c r="HDA333" s="111"/>
      <c r="HDB333" s="111"/>
      <c r="HDC333" s="111"/>
      <c r="HDD333" s="111"/>
      <c r="HDE333" s="111"/>
      <c r="HDF333" s="111"/>
      <c r="HDG333" s="111"/>
      <c r="HDH333" s="111"/>
      <c r="HDI333" s="111"/>
      <c r="HDJ333" s="111"/>
      <c r="HDK333" s="111"/>
      <c r="HDL333" s="111"/>
      <c r="HDM333" s="111"/>
      <c r="HDN333" s="111"/>
      <c r="HDO333" s="111"/>
      <c r="HDP333" s="111"/>
      <c r="HDQ333" s="111"/>
      <c r="HDR333" s="111"/>
      <c r="HDS333" s="111"/>
      <c r="HDT333" s="111"/>
      <c r="HDU333" s="111"/>
      <c r="HDV333" s="111"/>
      <c r="HDW333" s="111"/>
      <c r="HDX333" s="111"/>
      <c r="HDY333" s="111"/>
      <c r="HDZ333" s="111"/>
      <c r="HEA333" s="111"/>
      <c r="HEB333" s="111"/>
      <c r="HEC333" s="111"/>
      <c r="HED333" s="111"/>
      <c r="HEE333" s="111"/>
      <c r="HEF333" s="111"/>
      <c r="HEG333" s="111"/>
      <c r="HEH333" s="111"/>
      <c r="HEI333" s="111"/>
      <c r="HEJ333" s="111"/>
      <c r="HEK333" s="111"/>
      <c r="HEL333" s="111"/>
      <c r="HEM333" s="111"/>
      <c r="HEN333" s="111"/>
      <c r="HEO333" s="111"/>
      <c r="HEP333" s="111"/>
      <c r="HEQ333" s="111"/>
      <c r="HER333" s="111"/>
      <c r="HES333" s="111"/>
      <c r="HET333" s="111"/>
      <c r="HEU333" s="111"/>
      <c r="HEV333" s="111"/>
      <c r="HEW333" s="111"/>
      <c r="HEX333" s="111"/>
      <c r="HEY333" s="111"/>
      <c r="HEZ333" s="111"/>
      <c r="HFA333" s="111"/>
      <c r="HFB333" s="111"/>
      <c r="HFC333" s="111"/>
      <c r="HFD333" s="111"/>
      <c r="HFE333" s="111"/>
      <c r="HFF333" s="111"/>
      <c r="HFG333" s="111"/>
      <c r="HFH333" s="111"/>
      <c r="HFI333" s="111"/>
      <c r="HFJ333" s="111"/>
      <c r="HFK333" s="111"/>
      <c r="HFL333" s="111"/>
      <c r="HFM333" s="111"/>
      <c r="HFN333" s="111"/>
      <c r="HFO333" s="111"/>
      <c r="HFP333" s="111"/>
      <c r="HFQ333" s="111"/>
      <c r="HFR333" s="111"/>
      <c r="HFS333" s="111"/>
      <c r="HFT333" s="111"/>
      <c r="HFU333" s="111"/>
      <c r="HFV333" s="111"/>
      <c r="HFW333" s="111"/>
      <c r="HFX333" s="111"/>
      <c r="HFY333" s="111"/>
      <c r="HFZ333" s="111"/>
      <c r="HGA333" s="111"/>
      <c r="HGB333" s="111"/>
      <c r="HGC333" s="111"/>
      <c r="HGD333" s="111"/>
      <c r="HGE333" s="111"/>
      <c r="HGF333" s="111"/>
      <c r="HGG333" s="111"/>
      <c r="HGH333" s="111"/>
      <c r="HGI333" s="111"/>
      <c r="HGJ333" s="111"/>
      <c r="HGK333" s="111"/>
      <c r="HGL333" s="111"/>
      <c r="HGM333" s="111"/>
      <c r="HGN333" s="111"/>
      <c r="HGO333" s="111"/>
      <c r="HGP333" s="111"/>
      <c r="HGQ333" s="111"/>
      <c r="HGR333" s="111"/>
      <c r="HGS333" s="111"/>
      <c r="HGT333" s="111"/>
      <c r="HGU333" s="111"/>
      <c r="HGV333" s="111"/>
      <c r="HGW333" s="111"/>
      <c r="HGX333" s="111"/>
      <c r="HGY333" s="111"/>
      <c r="HGZ333" s="111"/>
      <c r="HHA333" s="111"/>
      <c r="HHB333" s="111"/>
      <c r="HHC333" s="111"/>
      <c r="HHD333" s="111"/>
      <c r="HHE333" s="111"/>
      <c r="HHF333" s="111"/>
      <c r="HHG333" s="111"/>
      <c r="HHH333" s="111"/>
      <c r="HHI333" s="111"/>
      <c r="HHJ333" s="111"/>
      <c r="HHK333" s="111"/>
      <c r="HHL333" s="111"/>
      <c r="HHM333" s="111"/>
      <c r="HHN333" s="111"/>
      <c r="HHO333" s="111"/>
      <c r="HHP333" s="111"/>
      <c r="HHQ333" s="111"/>
      <c r="HHR333" s="111"/>
      <c r="HHS333" s="111"/>
      <c r="HHT333" s="111"/>
      <c r="HHU333" s="111"/>
      <c r="HHV333" s="111"/>
      <c r="HHW333" s="111"/>
      <c r="HHX333" s="111"/>
      <c r="HHY333" s="111"/>
      <c r="HHZ333" s="111"/>
      <c r="HIA333" s="111"/>
      <c r="HIB333" s="111"/>
      <c r="HIC333" s="111"/>
      <c r="HID333" s="111"/>
      <c r="HIE333" s="111"/>
      <c r="HIF333" s="111"/>
      <c r="HIG333" s="111"/>
      <c r="HIH333" s="111"/>
      <c r="HII333" s="111"/>
      <c r="HIJ333" s="111"/>
      <c r="HIK333" s="111"/>
      <c r="HIL333" s="111"/>
      <c r="HIM333" s="111"/>
      <c r="HIN333" s="111"/>
      <c r="HIO333" s="111"/>
      <c r="HIP333" s="111"/>
      <c r="HIQ333" s="111"/>
      <c r="HIR333" s="111"/>
      <c r="HIS333" s="111"/>
      <c r="HIT333" s="111"/>
      <c r="HIU333" s="111"/>
      <c r="HIV333" s="111"/>
      <c r="HIW333" s="111"/>
      <c r="HIX333" s="111"/>
      <c r="HIY333" s="111"/>
      <c r="HIZ333" s="111"/>
      <c r="HJA333" s="111"/>
      <c r="HJB333" s="111"/>
      <c r="HJC333" s="111"/>
      <c r="HJD333" s="111"/>
      <c r="HJE333" s="111"/>
      <c r="HJF333" s="111"/>
      <c r="HJG333" s="111"/>
      <c r="HJH333" s="111"/>
      <c r="HJI333" s="111"/>
      <c r="HJJ333" s="111"/>
      <c r="HJK333" s="111"/>
      <c r="HJL333" s="111"/>
      <c r="HJM333" s="111"/>
      <c r="HJN333" s="111"/>
      <c r="HJO333" s="111"/>
      <c r="HJP333" s="111"/>
      <c r="HJQ333" s="111"/>
      <c r="HJR333" s="111"/>
      <c r="HJS333" s="111"/>
      <c r="HJT333" s="111"/>
      <c r="HJU333" s="111"/>
      <c r="HJV333" s="111"/>
      <c r="HJW333" s="111"/>
      <c r="HJX333" s="111"/>
      <c r="HJY333" s="111"/>
      <c r="HJZ333" s="111"/>
      <c r="HKA333" s="111"/>
      <c r="HKB333" s="111"/>
      <c r="HKC333" s="111"/>
      <c r="HKD333" s="111"/>
      <c r="HKE333" s="111"/>
      <c r="HKF333" s="111"/>
      <c r="HKG333" s="111"/>
      <c r="HKH333" s="111"/>
      <c r="HKI333" s="111"/>
      <c r="HKJ333" s="111"/>
      <c r="HKK333" s="111"/>
      <c r="HKL333" s="111"/>
      <c r="HKM333" s="111"/>
      <c r="HKN333" s="111"/>
      <c r="HKO333" s="111"/>
      <c r="HKP333" s="111"/>
      <c r="HKQ333" s="111"/>
      <c r="HKR333" s="111"/>
      <c r="HKS333" s="111"/>
      <c r="HKT333" s="111"/>
      <c r="HKU333" s="111"/>
      <c r="HKV333" s="111"/>
      <c r="HKW333" s="111"/>
      <c r="HKX333" s="111"/>
      <c r="HKY333" s="111"/>
      <c r="HKZ333" s="111"/>
      <c r="HLA333" s="111"/>
      <c r="HLB333" s="111"/>
      <c r="HLC333" s="111"/>
      <c r="HLD333" s="111"/>
      <c r="HLE333" s="111"/>
      <c r="HLF333" s="111"/>
      <c r="HLG333" s="111"/>
      <c r="HLH333" s="111"/>
      <c r="HLI333" s="111"/>
      <c r="HLJ333" s="111"/>
      <c r="HLK333" s="111"/>
      <c r="HLL333" s="111"/>
      <c r="HLM333" s="111"/>
      <c r="HLN333" s="111"/>
      <c r="HLO333" s="111"/>
      <c r="HLP333" s="111"/>
      <c r="HLQ333" s="111"/>
      <c r="HLR333" s="111"/>
      <c r="HLS333" s="111"/>
      <c r="HLT333" s="111"/>
      <c r="HLU333" s="111"/>
      <c r="HLV333" s="111"/>
      <c r="HLW333" s="111"/>
      <c r="HLX333" s="111"/>
      <c r="HLY333" s="111"/>
      <c r="HLZ333" s="111"/>
      <c r="HMA333" s="111"/>
      <c r="HMB333" s="111"/>
      <c r="HMC333" s="111"/>
      <c r="HMD333" s="111"/>
      <c r="HME333" s="111"/>
      <c r="HMF333" s="111"/>
      <c r="HMG333" s="111"/>
      <c r="HMH333" s="111"/>
      <c r="HMI333" s="111"/>
      <c r="HMJ333" s="111"/>
      <c r="HMK333" s="111"/>
      <c r="HML333" s="111"/>
      <c r="HMM333" s="111"/>
      <c r="HMN333" s="111"/>
      <c r="HMO333" s="111"/>
      <c r="HMP333" s="111"/>
      <c r="HMQ333" s="111"/>
      <c r="HMR333" s="111"/>
      <c r="HMS333" s="111"/>
      <c r="HMT333" s="111"/>
      <c r="HMU333" s="111"/>
      <c r="HMV333" s="111"/>
      <c r="HMW333" s="111"/>
      <c r="HMX333" s="111"/>
      <c r="HMY333" s="111"/>
      <c r="HMZ333" s="111"/>
      <c r="HNA333" s="111"/>
      <c r="HNB333" s="111"/>
      <c r="HNC333" s="111"/>
      <c r="HND333" s="111"/>
      <c r="HNE333" s="111"/>
      <c r="HNF333" s="111"/>
      <c r="HNG333" s="111"/>
      <c r="HNH333" s="111"/>
      <c r="HNI333" s="111"/>
      <c r="HNJ333" s="111"/>
      <c r="HNK333" s="111"/>
      <c r="HNL333" s="111"/>
      <c r="HNM333" s="111"/>
      <c r="HNN333" s="111"/>
      <c r="HNO333" s="111"/>
      <c r="HNP333" s="111"/>
      <c r="HNQ333" s="111"/>
      <c r="HNR333" s="111"/>
      <c r="HNS333" s="111"/>
      <c r="HNT333" s="111"/>
      <c r="HNU333" s="111"/>
      <c r="HNV333" s="111"/>
      <c r="HNW333" s="111"/>
      <c r="HNX333" s="111"/>
      <c r="HNY333" s="111"/>
      <c r="HNZ333" s="111"/>
      <c r="HOA333" s="111"/>
      <c r="HOB333" s="111"/>
      <c r="HOC333" s="111"/>
      <c r="HOD333" s="111"/>
      <c r="HOE333" s="111"/>
      <c r="HOF333" s="111"/>
      <c r="HOG333" s="111"/>
      <c r="HOH333" s="111"/>
      <c r="HOI333" s="111"/>
      <c r="HOJ333" s="111"/>
      <c r="HOK333" s="111"/>
      <c r="HOL333" s="111"/>
      <c r="HOM333" s="111"/>
      <c r="HON333" s="111"/>
      <c r="HOO333" s="111"/>
      <c r="HOP333" s="111"/>
      <c r="HOQ333" s="111"/>
      <c r="HOR333" s="111"/>
      <c r="HOS333" s="111"/>
      <c r="HOT333" s="111"/>
      <c r="HOU333" s="111"/>
      <c r="HOV333" s="111"/>
      <c r="HOW333" s="111"/>
      <c r="HOX333" s="111"/>
      <c r="HOY333" s="111"/>
      <c r="HOZ333" s="111"/>
      <c r="HPA333" s="111"/>
      <c r="HPB333" s="111"/>
      <c r="HPC333" s="111"/>
      <c r="HPD333" s="111"/>
      <c r="HPE333" s="111"/>
      <c r="HPF333" s="111"/>
      <c r="HPG333" s="111"/>
      <c r="HPH333" s="111"/>
      <c r="HPI333" s="111"/>
      <c r="HPJ333" s="111"/>
      <c r="HPK333" s="111"/>
      <c r="HPL333" s="111"/>
      <c r="HPM333" s="111"/>
      <c r="HPN333" s="111"/>
      <c r="HPO333" s="111"/>
      <c r="HPP333" s="111"/>
      <c r="HPQ333" s="111"/>
      <c r="HPR333" s="111"/>
      <c r="HPS333" s="111"/>
      <c r="HPT333" s="111"/>
      <c r="HPU333" s="111"/>
      <c r="HPV333" s="111"/>
      <c r="HPW333" s="111"/>
      <c r="HPX333" s="111"/>
      <c r="HPY333" s="111"/>
      <c r="HPZ333" s="111"/>
      <c r="HQA333" s="111"/>
      <c r="HQB333" s="111"/>
      <c r="HQC333" s="111"/>
      <c r="HQD333" s="111"/>
      <c r="HQE333" s="111"/>
      <c r="HQF333" s="111"/>
      <c r="HQG333" s="111"/>
      <c r="HQH333" s="111"/>
      <c r="HQI333" s="111"/>
      <c r="HQJ333" s="111"/>
      <c r="HQK333" s="111"/>
      <c r="HQL333" s="111"/>
      <c r="HQM333" s="111"/>
      <c r="HQN333" s="111"/>
      <c r="HQO333" s="111"/>
      <c r="HQP333" s="111"/>
      <c r="HQQ333" s="111"/>
      <c r="HQR333" s="111"/>
      <c r="HQS333" s="111"/>
      <c r="HQT333" s="111"/>
      <c r="HQU333" s="111"/>
      <c r="HQV333" s="111"/>
      <c r="HQW333" s="111"/>
      <c r="HQX333" s="111"/>
      <c r="HQY333" s="111"/>
      <c r="HQZ333" s="111"/>
      <c r="HRA333" s="111"/>
      <c r="HRB333" s="111"/>
      <c r="HRC333" s="111"/>
      <c r="HRD333" s="111"/>
      <c r="HRE333" s="111"/>
      <c r="HRF333" s="111"/>
      <c r="HRG333" s="111"/>
      <c r="HRH333" s="111"/>
      <c r="HRI333" s="111"/>
      <c r="HRJ333" s="111"/>
      <c r="HRK333" s="111"/>
      <c r="HRL333" s="111"/>
      <c r="HRM333" s="111"/>
      <c r="HRN333" s="111"/>
      <c r="HRO333" s="111"/>
      <c r="HRP333" s="111"/>
      <c r="HRQ333" s="111"/>
      <c r="HRR333" s="111"/>
      <c r="HRS333" s="111"/>
      <c r="HRT333" s="111"/>
      <c r="HRU333" s="111"/>
      <c r="HRV333" s="111"/>
      <c r="HRW333" s="111"/>
      <c r="HRX333" s="111"/>
      <c r="HRY333" s="111"/>
      <c r="HRZ333" s="111"/>
      <c r="HSA333" s="111"/>
      <c r="HSB333" s="111"/>
      <c r="HSC333" s="111"/>
      <c r="HSD333" s="111"/>
      <c r="HSE333" s="111"/>
      <c r="HSF333" s="111"/>
      <c r="HSG333" s="111"/>
      <c r="HSH333" s="111"/>
      <c r="HSI333" s="111"/>
      <c r="HSJ333" s="111"/>
      <c r="HSK333" s="111"/>
      <c r="HSL333" s="111"/>
      <c r="HSM333" s="111"/>
      <c r="HSN333" s="111"/>
      <c r="HSO333" s="111"/>
      <c r="HSP333" s="111"/>
      <c r="HSQ333" s="111"/>
      <c r="HSR333" s="111"/>
      <c r="HSS333" s="111"/>
      <c r="HST333" s="111"/>
      <c r="HSU333" s="111"/>
      <c r="HSV333" s="111"/>
      <c r="HSW333" s="111"/>
      <c r="HSX333" s="111"/>
      <c r="HSY333" s="111"/>
      <c r="HSZ333" s="111"/>
      <c r="HTA333" s="111"/>
      <c r="HTB333" s="111"/>
      <c r="HTC333" s="111"/>
      <c r="HTD333" s="111"/>
      <c r="HTE333" s="111"/>
      <c r="HTF333" s="111"/>
      <c r="HTG333" s="111"/>
      <c r="HTH333" s="111"/>
      <c r="HTI333" s="111"/>
      <c r="HTJ333" s="111"/>
      <c r="HTK333" s="111"/>
      <c r="HTL333" s="111"/>
      <c r="HTM333" s="111"/>
      <c r="HTN333" s="111"/>
      <c r="HTO333" s="111"/>
      <c r="HTP333" s="111"/>
      <c r="HTQ333" s="111"/>
      <c r="HTR333" s="111"/>
      <c r="HTS333" s="111"/>
      <c r="HTT333" s="111"/>
      <c r="HTU333" s="111"/>
      <c r="HTV333" s="111"/>
      <c r="HTW333" s="111"/>
      <c r="HTX333" s="111"/>
      <c r="HTY333" s="111"/>
      <c r="HTZ333" s="111"/>
      <c r="HUA333" s="111"/>
      <c r="HUB333" s="111"/>
      <c r="HUC333" s="111"/>
      <c r="HUD333" s="111"/>
      <c r="HUE333" s="111"/>
      <c r="HUF333" s="111"/>
      <c r="HUG333" s="111"/>
      <c r="HUH333" s="111"/>
      <c r="HUI333" s="111"/>
      <c r="HUJ333" s="111"/>
      <c r="HUK333" s="111"/>
      <c r="HUL333" s="111"/>
      <c r="HUM333" s="111"/>
      <c r="HUN333" s="111"/>
      <c r="HUO333" s="111"/>
      <c r="HUP333" s="111"/>
      <c r="HUQ333" s="111"/>
      <c r="HUR333" s="111"/>
      <c r="HUS333" s="111"/>
      <c r="HUT333" s="111"/>
      <c r="HUU333" s="111"/>
      <c r="HUV333" s="111"/>
      <c r="HUW333" s="111"/>
      <c r="HUX333" s="111"/>
      <c r="HUY333" s="111"/>
      <c r="HUZ333" s="111"/>
      <c r="HVA333" s="111"/>
      <c r="HVB333" s="111"/>
      <c r="HVC333" s="111"/>
      <c r="HVD333" s="111"/>
      <c r="HVE333" s="111"/>
      <c r="HVF333" s="111"/>
      <c r="HVG333" s="111"/>
      <c r="HVH333" s="111"/>
      <c r="HVI333" s="111"/>
      <c r="HVJ333" s="111"/>
      <c r="HVK333" s="111"/>
      <c r="HVL333" s="111"/>
      <c r="HVM333" s="111"/>
      <c r="HVN333" s="111"/>
      <c r="HVO333" s="111"/>
      <c r="HVP333" s="111"/>
      <c r="HVQ333" s="111"/>
      <c r="HVR333" s="111"/>
      <c r="HVS333" s="111"/>
      <c r="HVT333" s="111"/>
      <c r="HVU333" s="111"/>
      <c r="HVV333" s="111"/>
      <c r="HVW333" s="111"/>
      <c r="HVX333" s="111"/>
      <c r="HVY333" s="111"/>
      <c r="HVZ333" s="111"/>
      <c r="HWA333" s="111"/>
      <c r="HWB333" s="111"/>
      <c r="HWC333" s="111"/>
      <c r="HWD333" s="111"/>
      <c r="HWE333" s="111"/>
      <c r="HWF333" s="111"/>
      <c r="HWG333" s="111"/>
      <c r="HWH333" s="111"/>
      <c r="HWI333" s="111"/>
      <c r="HWJ333" s="111"/>
      <c r="HWK333" s="111"/>
      <c r="HWL333" s="111"/>
      <c r="HWM333" s="111"/>
      <c r="HWN333" s="111"/>
      <c r="HWO333" s="111"/>
      <c r="HWP333" s="111"/>
      <c r="HWQ333" s="111"/>
      <c r="HWR333" s="111"/>
      <c r="HWS333" s="111"/>
      <c r="HWT333" s="111"/>
      <c r="HWU333" s="111"/>
      <c r="HWV333" s="111"/>
      <c r="HWW333" s="111"/>
      <c r="HWX333" s="111"/>
      <c r="HWY333" s="111"/>
      <c r="HWZ333" s="111"/>
      <c r="HXA333" s="111"/>
      <c r="HXB333" s="111"/>
      <c r="HXC333" s="111"/>
      <c r="HXD333" s="111"/>
      <c r="HXE333" s="111"/>
      <c r="HXF333" s="111"/>
      <c r="HXG333" s="111"/>
      <c r="HXH333" s="111"/>
      <c r="HXI333" s="111"/>
      <c r="HXJ333" s="111"/>
      <c r="HXK333" s="111"/>
      <c r="HXL333" s="111"/>
      <c r="HXM333" s="111"/>
      <c r="HXN333" s="111"/>
      <c r="HXO333" s="111"/>
      <c r="HXP333" s="111"/>
      <c r="HXQ333" s="111"/>
      <c r="HXR333" s="111"/>
      <c r="HXS333" s="111"/>
      <c r="HXT333" s="111"/>
      <c r="HXU333" s="111"/>
      <c r="HXV333" s="111"/>
      <c r="HXW333" s="111"/>
      <c r="HXX333" s="111"/>
      <c r="HXY333" s="111"/>
      <c r="HXZ333" s="111"/>
      <c r="HYA333" s="111"/>
      <c r="HYB333" s="111"/>
      <c r="HYC333" s="111"/>
      <c r="HYD333" s="111"/>
      <c r="HYE333" s="111"/>
      <c r="HYF333" s="111"/>
      <c r="HYG333" s="111"/>
      <c r="HYH333" s="111"/>
      <c r="HYI333" s="111"/>
      <c r="HYJ333" s="111"/>
      <c r="HYK333" s="111"/>
      <c r="HYL333" s="111"/>
      <c r="HYM333" s="111"/>
      <c r="HYN333" s="111"/>
      <c r="HYO333" s="111"/>
      <c r="HYP333" s="111"/>
      <c r="HYQ333" s="111"/>
      <c r="HYR333" s="111"/>
      <c r="HYS333" s="111"/>
      <c r="HYT333" s="111"/>
      <c r="HYU333" s="111"/>
      <c r="HYV333" s="111"/>
      <c r="HYW333" s="111"/>
      <c r="HYX333" s="111"/>
      <c r="HYY333" s="111"/>
      <c r="HYZ333" s="111"/>
      <c r="HZA333" s="111"/>
      <c r="HZB333" s="111"/>
      <c r="HZC333" s="111"/>
      <c r="HZD333" s="111"/>
      <c r="HZE333" s="111"/>
      <c r="HZF333" s="111"/>
      <c r="HZG333" s="111"/>
      <c r="HZH333" s="111"/>
      <c r="HZI333" s="111"/>
      <c r="HZJ333" s="111"/>
      <c r="HZK333" s="111"/>
      <c r="HZL333" s="111"/>
      <c r="HZM333" s="111"/>
      <c r="HZN333" s="111"/>
      <c r="HZO333" s="111"/>
      <c r="HZP333" s="111"/>
      <c r="HZQ333" s="111"/>
      <c r="HZR333" s="111"/>
      <c r="HZS333" s="111"/>
      <c r="HZT333" s="111"/>
      <c r="HZU333" s="111"/>
      <c r="HZV333" s="111"/>
      <c r="HZW333" s="111"/>
      <c r="HZX333" s="111"/>
      <c r="HZY333" s="111"/>
      <c r="HZZ333" s="111"/>
      <c r="IAA333" s="111"/>
      <c r="IAB333" s="111"/>
      <c r="IAC333" s="111"/>
      <c r="IAD333" s="111"/>
      <c r="IAE333" s="111"/>
      <c r="IAF333" s="111"/>
      <c r="IAG333" s="111"/>
      <c r="IAH333" s="111"/>
      <c r="IAI333" s="111"/>
      <c r="IAJ333" s="111"/>
      <c r="IAK333" s="111"/>
      <c r="IAL333" s="111"/>
      <c r="IAM333" s="111"/>
      <c r="IAN333" s="111"/>
      <c r="IAO333" s="111"/>
      <c r="IAP333" s="111"/>
      <c r="IAQ333" s="111"/>
      <c r="IAR333" s="111"/>
      <c r="IAS333" s="111"/>
      <c r="IAT333" s="111"/>
      <c r="IAU333" s="111"/>
      <c r="IAV333" s="111"/>
      <c r="IAW333" s="111"/>
      <c r="IAX333" s="111"/>
      <c r="IAY333" s="111"/>
      <c r="IAZ333" s="111"/>
      <c r="IBA333" s="111"/>
      <c r="IBB333" s="111"/>
      <c r="IBC333" s="111"/>
      <c r="IBD333" s="111"/>
      <c r="IBE333" s="111"/>
      <c r="IBF333" s="111"/>
      <c r="IBG333" s="111"/>
      <c r="IBH333" s="111"/>
      <c r="IBI333" s="111"/>
      <c r="IBJ333" s="111"/>
      <c r="IBK333" s="111"/>
      <c r="IBL333" s="111"/>
      <c r="IBM333" s="111"/>
      <c r="IBN333" s="111"/>
      <c r="IBO333" s="111"/>
      <c r="IBP333" s="111"/>
      <c r="IBQ333" s="111"/>
      <c r="IBR333" s="111"/>
      <c r="IBS333" s="111"/>
      <c r="IBT333" s="111"/>
      <c r="IBU333" s="111"/>
      <c r="IBV333" s="111"/>
      <c r="IBW333" s="111"/>
      <c r="IBX333" s="111"/>
      <c r="IBY333" s="111"/>
      <c r="IBZ333" s="111"/>
      <c r="ICA333" s="111"/>
      <c r="ICB333" s="111"/>
      <c r="ICC333" s="111"/>
      <c r="ICD333" s="111"/>
      <c r="ICE333" s="111"/>
      <c r="ICF333" s="111"/>
      <c r="ICG333" s="111"/>
      <c r="ICH333" s="111"/>
      <c r="ICI333" s="111"/>
      <c r="ICJ333" s="111"/>
      <c r="ICK333" s="111"/>
      <c r="ICL333" s="111"/>
      <c r="ICM333" s="111"/>
      <c r="ICN333" s="111"/>
      <c r="ICO333" s="111"/>
      <c r="ICP333" s="111"/>
      <c r="ICQ333" s="111"/>
      <c r="ICR333" s="111"/>
      <c r="ICS333" s="111"/>
      <c r="ICT333" s="111"/>
      <c r="ICU333" s="111"/>
      <c r="ICV333" s="111"/>
      <c r="ICW333" s="111"/>
      <c r="ICX333" s="111"/>
      <c r="ICY333" s="111"/>
      <c r="ICZ333" s="111"/>
      <c r="IDA333" s="111"/>
      <c r="IDB333" s="111"/>
      <c r="IDC333" s="111"/>
      <c r="IDD333" s="111"/>
      <c r="IDE333" s="111"/>
      <c r="IDF333" s="111"/>
      <c r="IDG333" s="111"/>
      <c r="IDH333" s="111"/>
      <c r="IDI333" s="111"/>
      <c r="IDJ333" s="111"/>
      <c r="IDK333" s="111"/>
      <c r="IDL333" s="111"/>
      <c r="IDM333" s="111"/>
      <c r="IDN333" s="111"/>
      <c r="IDO333" s="111"/>
      <c r="IDP333" s="111"/>
      <c r="IDQ333" s="111"/>
      <c r="IDR333" s="111"/>
      <c r="IDS333" s="111"/>
      <c r="IDT333" s="111"/>
      <c r="IDU333" s="111"/>
      <c r="IDV333" s="111"/>
      <c r="IDW333" s="111"/>
      <c r="IDX333" s="111"/>
      <c r="IDY333" s="111"/>
      <c r="IDZ333" s="111"/>
      <c r="IEA333" s="111"/>
      <c r="IEB333" s="111"/>
      <c r="IEC333" s="111"/>
      <c r="IED333" s="111"/>
      <c r="IEE333" s="111"/>
      <c r="IEF333" s="111"/>
      <c r="IEG333" s="111"/>
      <c r="IEH333" s="111"/>
      <c r="IEI333" s="111"/>
      <c r="IEJ333" s="111"/>
      <c r="IEK333" s="111"/>
      <c r="IEL333" s="111"/>
      <c r="IEM333" s="111"/>
      <c r="IEN333" s="111"/>
      <c r="IEO333" s="111"/>
      <c r="IEP333" s="111"/>
      <c r="IEQ333" s="111"/>
      <c r="IER333" s="111"/>
      <c r="IES333" s="111"/>
      <c r="IET333" s="111"/>
      <c r="IEU333" s="111"/>
      <c r="IEV333" s="111"/>
      <c r="IEW333" s="111"/>
      <c r="IEX333" s="111"/>
      <c r="IEY333" s="111"/>
      <c r="IEZ333" s="111"/>
      <c r="IFA333" s="111"/>
      <c r="IFB333" s="111"/>
      <c r="IFC333" s="111"/>
      <c r="IFD333" s="111"/>
      <c r="IFE333" s="111"/>
      <c r="IFF333" s="111"/>
      <c r="IFG333" s="111"/>
      <c r="IFH333" s="111"/>
      <c r="IFI333" s="111"/>
      <c r="IFJ333" s="111"/>
      <c r="IFK333" s="111"/>
      <c r="IFL333" s="111"/>
      <c r="IFM333" s="111"/>
      <c r="IFN333" s="111"/>
      <c r="IFO333" s="111"/>
      <c r="IFP333" s="111"/>
      <c r="IFQ333" s="111"/>
      <c r="IFR333" s="111"/>
      <c r="IFS333" s="111"/>
      <c r="IFT333" s="111"/>
      <c r="IFU333" s="111"/>
      <c r="IFV333" s="111"/>
      <c r="IFW333" s="111"/>
      <c r="IFX333" s="111"/>
      <c r="IFY333" s="111"/>
      <c r="IFZ333" s="111"/>
      <c r="IGA333" s="111"/>
      <c r="IGB333" s="111"/>
      <c r="IGC333" s="111"/>
      <c r="IGD333" s="111"/>
      <c r="IGE333" s="111"/>
      <c r="IGF333" s="111"/>
      <c r="IGG333" s="111"/>
      <c r="IGH333" s="111"/>
      <c r="IGI333" s="111"/>
      <c r="IGJ333" s="111"/>
      <c r="IGK333" s="111"/>
      <c r="IGL333" s="111"/>
      <c r="IGM333" s="111"/>
      <c r="IGN333" s="111"/>
      <c r="IGO333" s="111"/>
      <c r="IGP333" s="111"/>
      <c r="IGQ333" s="111"/>
      <c r="IGR333" s="111"/>
      <c r="IGS333" s="111"/>
      <c r="IGT333" s="111"/>
      <c r="IGU333" s="111"/>
      <c r="IGV333" s="111"/>
      <c r="IGW333" s="111"/>
      <c r="IGX333" s="111"/>
      <c r="IGY333" s="111"/>
      <c r="IGZ333" s="111"/>
      <c r="IHA333" s="111"/>
      <c r="IHB333" s="111"/>
      <c r="IHC333" s="111"/>
      <c r="IHD333" s="111"/>
      <c r="IHE333" s="111"/>
      <c r="IHF333" s="111"/>
      <c r="IHG333" s="111"/>
      <c r="IHH333" s="111"/>
      <c r="IHI333" s="111"/>
      <c r="IHJ333" s="111"/>
      <c r="IHK333" s="111"/>
      <c r="IHL333" s="111"/>
      <c r="IHM333" s="111"/>
      <c r="IHN333" s="111"/>
      <c r="IHO333" s="111"/>
      <c r="IHP333" s="111"/>
      <c r="IHQ333" s="111"/>
      <c r="IHR333" s="111"/>
      <c r="IHS333" s="111"/>
      <c r="IHT333" s="111"/>
      <c r="IHU333" s="111"/>
      <c r="IHV333" s="111"/>
      <c r="IHW333" s="111"/>
      <c r="IHX333" s="111"/>
      <c r="IHY333" s="111"/>
      <c r="IHZ333" s="111"/>
      <c r="IIA333" s="111"/>
      <c r="IIB333" s="111"/>
      <c r="IIC333" s="111"/>
      <c r="IID333" s="111"/>
      <c r="IIE333" s="111"/>
      <c r="IIF333" s="111"/>
      <c r="IIG333" s="111"/>
      <c r="IIH333" s="111"/>
      <c r="III333" s="111"/>
      <c r="IIJ333" s="111"/>
      <c r="IIK333" s="111"/>
      <c r="IIL333" s="111"/>
      <c r="IIM333" s="111"/>
      <c r="IIN333" s="111"/>
      <c r="IIO333" s="111"/>
      <c r="IIP333" s="111"/>
      <c r="IIQ333" s="111"/>
      <c r="IIR333" s="111"/>
      <c r="IIS333" s="111"/>
      <c r="IIT333" s="111"/>
      <c r="IIU333" s="111"/>
      <c r="IIV333" s="111"/>
      <c r="IIW333" s="111"/>
      <c r="IIX333" s="111"/>
      <c r="IIY333" s="111"/>
      <c r="IIZ333" s="111"/>
      <c r="IJA333" s="111"/>
      <c r="IJB333" s="111"/>
      <c r="IJC333" s="111"/>
      <c r="IJD333" s="111"/>
      <c r="IJE333" s="111"/>
      <c r="IJF333" s="111"/>
      <c r="IJG333" s="111"/>
      <c r="IJH333" s="111"/>
      <c r="IJI333" s="111"/>
      <c r="IJJ333" s="111"/>
      <c r="IJK333" s="111"/>
      <c r="IJL333" s="111"/>
      <c r="IJM333" s="111"/>
      <c r="IJN333" s="111"/>
      <c r="IJO333" s="111"/>
      <c r="IJP333" s="111"/>
      <c r="IJQ333" s="111"/>
      <c r="IJR333" s="111"/>
      <c r="IJS333" s="111"/>
      <c r="IJT333" s="111"/>
      <c r="IJU333" s="111"/>
      <c r="IJV333" s="111"/>
      <c r="IJW333" s="111"/>
      <c r="IJX333" s="111"/>
      <c r="IJY333" s="111"/>
      <c r="IJZ333" s="111"/>
      <c r="IKA333" s="111"/>
      <c r="IKB333" s="111"/>
      <c r="IKC333" s="111"/>
      <c r="IKD333" s="111"/>
      <c r="IKE333" s="111"/>
      <c r="IKF333" s="111"/>
      <c r="IKG333" s="111"/>
      <c r="IKH333" s="111"/>
      <c r="IKI333" s="111"/>
      <c r="IKJ333" s="111"/>
      <c r="IKK333" s="111"/>
      <c r="IKL333" s="111"/>
      <c r="IKM333" s="111"/>
      <c r="IKN333" s="111"/>
      <c r="IKO333" s="111"/>
      <c r="IKP333" s="111"/>
      <c r="IKQ333" s="111"/>
      <c r="IKR333" s="111"/>
      <c r="IKS333" s="111"/>
      <c r="IKT333" s="111"/>
      <c r="IKU333" s="111"/>
      <c r="IKV333" s="111"/>
      <c r="IKW333" s="111"/>
      <c r="IKX333" s="111"/>
      <c r="IKY333" s="111"/>
      <c r="IKZ333" s="111"/>
      <c r="ILA333" s="111"/>
      <c r="ILB333" s="111"/>
      <c r="ILC333" s="111"/>
      <c r="ILD333" s="111"/>
      <c r="ILE333" s="111"/>
      <c r="ILF333" s="111"/>
      <c r="ILG333" s="111"/>
      <c r="ILH333" s="111"/>
      <c r="ILI333" s="111"/>
      <c r="ILJ333" s="111"/>
      <c r="ILK333" s="111"/>
      <c r="ILL333" s="111"/>
      <c r="ILM333" s="111"/>
      <c r="ILN333" s="111"/>
      <c r="ILO333" s="111"/>
      <c r="ILP333" s="111"/>
      <c r="ILQ333" s="111"/>
      <c r="ILR333" s="111"/>
      <c r="ILS333" s="111"/>
      <c r="ILT333" s="111"/>
      <c r="ILU333" s="111"/>
      <c r="ILV333" s="111"/>
      <c r="ILW333" s="111"/>
      <c r="ILX333" s="111"/>
      <c r="ILY333" s="111"/>
      <c r="ILZ333" s="111"/>
      <c r="IMA333" s="111"/>
      <c r="IMB333" s="111"/>
      <c r="IMC333" s="111"/>
      <c r="IMD333" s="111"/>
      <c r="IME333" s="111"/>
      <c r="IMF333" s="111"/>
      <c r="IMG333" s="111"/>
      <c r="IMH333" s="111"/>
      <c r="IMI333" s="111"/>
      <c r="IMJ333" s="111"/>
      <c r="IMK333" s="111"/>
      <c r="IML333" s="111"/>
      <c r="IMM333" s="111"/>
      <c r="IMN333" s="111"/>
      <c r="IMO333" s="111"/>
      <c r="IMP333" s="111"/>
      <c r="IMQ333" s="111"/>
      <c r="IMR333" s="111"/>
      <c r="IMS333" s="111"/>
      <c r="IMT333" s="111"/>
      <c r="IMU333" s="111"/>
      <c r="IMV333" s="111"/>
      <c r="IMW333" s="111"/>
      <c r="IMX333" s="111"/>
      <c r="IMY333" s="111"/>
      <c r="IMZ333" s="111"/>
      <c r="INA333" s="111"/>
      <c r="INB333" s="111"/>
      <c r="INC333" s="111"/>
      <c r="IND333" s="111"/>
      <c r="INE333" s="111"/>
      <c r="INF333" s="111"/>
      <c r="ING333" s="111"/>
      <c r="INH333" s="111"/>
      <c r="INI333" s="111"/>
      <c r="INJ333" s="111"/>
      <c r="INK333" s="111"/>
      <c r="INL333" s="111"/>
      <c r="INM333" s="111"/>
      <c r="INN333" s="111"/>
      <c r="INO333" s="111"/>
      <c r="INP333" s="111"/>
      <c r="INQ333" s="111"/>
      <c r="INR333" s="111"/>
      <c r="INS333" s="111"/>
      <c r="INT333" s="111"/>
      <c r="INU333" s="111"/>
      <c r="INV333" s="111"/>
      <c r="INW333" s="111"/>
      <c r="INX333" s="111"/>
      <c r="INY333" s="111"/>
      <c r="INZ333" s="111"/>
      <c r="IOA333" s="111"/>
      <c r="IOB333" s="111"/>
      <c r="IOC333" s="111"/>
      <c r="IOD333" s="111"/>
      <c r="IOE333" s="111"/>
      <c r="IOF333" s="111"/>
      <c r="IOG333" s="111"/>
      <c r="IOH333" s="111"/>
      <c r="IOI333" s="111"/>
      <c r="IOJ333" s="111"/>
      <c r="IOK333" s="111"/>
      <c r="IOL333" s="111"/>
      <c r="IOM333" s="111"/>
      <c r="ION333" s="111"/>
      <c r="IOO333" s="111"/>
      <c r="IOP333" s="111"/>
      <c r="IOQ333" s="111"/>
      <c r="IOR333" s="111"/>
      <c r="IOS333" s="111"/>
      <c r="IOT333" s="111"/>
      <c r="IOU333" s="111"/>
      <c r="IOV333" s="111"/>
      <c r="IOW333" s="111"/>
      <c r="IOX333" s="111"/>
      <c r="IOY333" s="111"/>
      <c r="IOZ333" s="111"/>
      <c r="IPA333" s="111"/>
      <c r="IPB333" s="111"/>
      <c r="IPC333" s="111"/>
      <c r="IPD333" s="111"/>
      <c r="IPE333" s="111"/>
      <c r="IPF333" s="111"/>
      <c r="IPG333" s="111"/>
      <c r="IPH333" s="111"/>
      <c r="IPI333" s="111"/>
      <c r="IPJ333" s="111"/>
      <c r="IPK333" s="111"/>
      <c r="IPL333" s="111"/>
      <c r="IPM333" s="111"/>
      <c r="IPN333" s="111"/>
      <c r="IPO333" s="111"/>
      <c r="IPP333" s="111"/>
      <c r="IPQ333" s="111"/>
      <c r="IPR333" s="111"/>
      <c r="IPS333" s="111"/>
      <c r="IPT333" s="111"/>
      <c r="IPU333" s="111"/>
      <c r="IPV333" s="111"/>
      <c r="IPW333" s="111"/>
      <c r="IPX333" s="111"/>
      <c r="IPY333" s="111"/>
      <c r="IPZ333" s="111"/>
      <c r="IQA333" s="111"/>
      <c r="IQB333" s="111"/>
      <c r="IQC333" s="111"/>
      <c r="IQD333" s="111"/>
      <c r="IQE333" s="111"/>
      <c r="IQF333" s="111"/>
      <c r="IQG333" s="111"/>
      <c r="IQH333" s="111"/>
      <c r="IQI333" s="111"/>
      <c r="IQJ333" s="111"/>
      <c r="IQK333" s="111"/>
      <c r="IQL333" s="111"/>
      <c r="IQM333" s="111"/>
      <c r="IQN333" s="111"/>
      <c r="IQO333" s="111"/>
      <c r="IQP333" s="111"/>
      <c r="IQQ333" s="111"/>
      <c r="IQR333" s="111"/>
      <c r="IQS333" s="111"/>
      <c r="IQT333" s="111"/>
      <c r="IQU333" s="111"/>
      <c r="IQV333" s="111"/>
      <c r="IQW333" s="111"/>
      <c r="IQX333" s="111"/>
      <c r="IQY333" s="111"/>
      <c r="IQZ333" s="111"/>
      <c r="IRA333" s="111"/>
      <c r="IRB333" s="111"/>
      <c r="IRC333" s="111"/>
      <c r="IRD333" s="111"/>
      <c r="IRE333" s="111"/>
      <c r="IRF333" s="111"/>
      <c r="IRG333" s="111"/>
      <c r="IRH333" s="111"/>
      <c r="IRI333" s="111"/>
      <c r="IRJ333" s="111"/>
      <c r="IRK333" s="111"/>
      <c r="IRL333" s="111"/>
      <c r="IRM333" s="111"/>
      <c r="IRN333" s="111"/>
      <c r="IRO333" s="111"/>
      <c r="IRP333" s="111"/>
      <c r="IRQ333" s="111"/>
      <c r="IRR333" s="111"/>
      <c r="IRS333" s="111"/>
      <c r="IRT333" s="111"/>
      <c r="IRU333" s="111"/>
      <c r="IRV333" s="111"/>
      <c r="IRW333" s="111"/>
      <c r="IRX333" s="111"/>
      <c r="IRY333" s="111"/>
      <c r="IRZ333" s="111"/>
      <c r="ISA333" s="111"/>
      <c r="ISB333" s="111"/>
      <c r="ISC333" s="111"/>
      <c r="ISD333" s="111"/>
      <c r="ISE333" s="111"/>
      <c r="ISF333" s="111"/>
      <c r="ISG333" s="111"/>
      <c r="ISH333" s="111"/>
      <c r="ISI333" s="111"/>
      <c r="ISJ333" s="111"/>
      <c r="ISK333" s="111"/>
      <c r="ISL333" s="111"/>
      <c r="ISM333" s="111"/>
      <c r="ISN333" s="111"/>
      <c r="ISO333" s="111"/>
      <c r="ISP333" s="111"/>
      <c r="ISQ333" s="111"/>
      <c r="ISR333" s="111"/>
      <c r="ISS333" s="111"/>
      <c r="IST333" s="111"/>
      <c r="ISU333" s="111"/>
      <c r="ISV333" s="111"/>
      <c r="ISW333" s="111"/>
      <c r="ISX333" s="111"/>
      <c r="ISY333" s="111"/>
      <c r="ISZ333" s="111"/>
      <c r="ITA333" s="111"/>
      <c r="ITB333" s="111"/>
      <c r="ITC333" s="111"/>
      <c r="ITD333" s="111"/>
      <c r="ITE333" s="111"/>
      <c r="ITF333" s="111"/>
      <c r="ITG333" s="111"/>
      <c r="ITH333" s="111"/>
      <c r="ITI333" s="111"/>
      <c r="ITJ333" s="111"/>
      <c r="ITK333" s="111"/>
      <c r="ITL333" s="111"/>
      <c r="ITM333" s="111"/>
      <c r="ITN333" s="111"/>
      <c r="ITO333" s="111"/>
      <c r="ITP333" s="111"/>
      <c r="ITQ333" s="111"/>
      <c r="ITR333" s="111"/>
      <c r="ITS333" s="111"/>
      <c r="ITT333" s="111"/>
      <c r="ITU333" s="111"/>
      <c r="ITV333" s="111"/>
      <c r="ITW333" s="111"/>
      <c r="ITX333" s="111"/>
      <c r="ITY333" s="111"/>
      <c r="ITZ333" s="111"/>
      <c r="IUA333" s="111"/>
      <c r="IUB333" s="111"/>
      <c r="IUC333" s="111"/>
      <c r="IUD333" s="111"/>
      <c r="IUE333" s="111"/>
      <c r="IUF333" s="111"/>
      <c r="IUG333" s="111"/>
      <c r="IUH333" s="111"/>
      <c r="IUI333" s="111"/>
      <c r="IUJ333" s="111"/>
      <c r="IUK333" s="111"/>
      <c r="IUL333" s="111"/>
      <c r="IUM333" s="111"/>
      <c r="IUN333" s="111"/>
      <c r="IUO333" s="111"/>
      <c r="IUP333" s="111"/>
      <c r="IUQ333" s="111"/>
      <c r="IUR333" s="111"/>
      <c r="IUS333" s="111"/>
      <c r="IUT333" s="111"/>
      <c r="IUU333" s="111"/>
      <c r="IUV333" s="111"/>
      <c r="IUW333" s="111"/>
      <c r="IUX333" s="111"/>
      <c r="IUY333" s="111"/>
      <c r="IUZ333" s="111"/>
      <c r="IVA333" s="111"/>
      <c r="IVB333" s="111"/>
      <c r="IVC333" s="111"/>
      <c r="IVD333" s="111"/>
      <c r="IVE333" s="111"/>
      <c r="IVF333" s="111"/>
      <c r="IVG333" s="111"/>
      <c r="IVH333" s="111"/>
      <c r="IVI333" s="111"/>
      <c r="IVJ333" s="111"/>
      <c r="IVK333" s="111"/>
      <c r="IVL333" s="111"/>
      <c r="IVM333" s="111"/>
      <c r="IVN333" s="111"/>
      <c r="IVO333" s="111"/>
      <c r="IVP333" s="111"/>
      <c r="IVQ333" s="111"/>
      <c r="IVR333" s="111"/>
      <c r="IVS333" s="111"/>
      <c r="IVT333" s="111"/>
      <c r="IVU333" s="111"/>
      <c r="IVV333" s="111"/>
      <c r="IVW333" s="111"/>
      <c r="IVX333" s="111"/>
      <c r="IVY333" s="111"/>
      <c r="IVZ333" s="111"/>
      <c r="IWA333" s="111"/>
      <c r="IWB333" s="111"/>
      <c r="IWC333" s="111"/>
      <c r="IWD333" s="111"/>
      <c r="IWE333" s="111"/>
      <c r="IWF333" s="111"/>
      <c r="IWG333" s="111"/>
      <c r="IWH333" s="111"/>
      <c r="IWI333" s="111"/>
      <c r="IWJ333" s="111"/>
      <c r="IWK333" s="111"/>
      <c r="IWL333" s="111"/>
      <c r="IWM333" s="111"/>
      <c r="IWN333" s="111"/>
      <c r="IWO333" s="111"/>
      <c r="IWP333" s="111"/>
      <c r="IWQ333" s="111"/>
      <c r="IWR333" s="111"/>
      <c r="IWS333" s="111"/>
      <c r="IWT333" s="111"/>
      <c r="IWU333" s="111"/>
      <c r="IWV333" s="111"/>
      <c r="IWW333" s="111"/>
      <c r="IWX333" s="111"/>
      <c r="IWY333" s="111"/>
      <c r="IWZ333" s="111"/>
      <c r="IXA333" s="111"/>
      <c r="IXB333" s="111"/>
      <c r="IXC333" s="111"/>
      <c r="IXD333" s="111"/>
      <c r="IXE333" s="111"/>
      <c r="IXF333" s="111"/>
      <c r="IXG333" s="111"/>
      <c r="IXH333" s="111"/>
      <c r="IXI333" s="111"/>
      <c r="IXJ333" s="111"/>
      <c r="IXK333" s="111"/>
      <c r="IXL333" s="111"/>
      <c r="IXM333" s="111"/>
      <c r="IXN333" s="111"/>
      <c r="IXO333" s="111"/>
      <c r="IXP333" s="111"/>
      <c r="IXQ333" s="111"/>
      <c r="IXR333" s="111"/>
      <c r="IXS333" s="111"/>
      <c r="IXT333" s="111"/>
      <c r="IXU333" s="111"/>
      <c r="IXV333" s="111"/>
      <c r="IXW333" s="111"/>
      <c r="IXX333" s="111"/>
      <c r="IXY333" s="111"/>
      <c r="IXZ333" s="111"/>
      <c r="IYA333" s="111"/>
      <c r="IYB333" s="111"/>
      <c r="IYC333" s="111"/>
      <c r="IYD333" s="111"/>
      <c r="IYE333" s="111"/>
      <c r="IYF333" s="111"/>
      <c r="IYG333" s="111"/>
      <c r="IYH333" s="111"/>
      <c r="IYI333" s="111"/>
      <c r="IYJ333" s="111"/>
      <c r="IYK333" s="111"/>
      <c r="IYL333" s="111"/>
      <c r="IYM333" s="111"/>
      <c r="IYN333" s="111"/>
      <c r="IYO333" s="111"/>
      <c r="IYP333" s="111"/>
      <c r="IYQ333" s="111"/>
      <c r="IYR333" s="111"/>
      <c r="IYS333" s="111"/>
      <c r="IYT333" s="111"/>
      <c r="IYU333" s="111"/>
      <c r="IYV333" s="111"/>
      <c r="IYW333" s="111"/>
      <c r="IYX333" s="111"/>
      <c r="IYY333" s="111"/>
      <c r="IYZ333" s="111"/>
      <c r="IZA333" s="111"/>
      <c r="IZB333" s="111"/>
      <c r="IZC333" s="111"/>
      <c r="IZD333" s="111"/>
      <c r="IZE333" s="111"/>
      <c r="IZF333" s="111"/>
      <c r="IZG333" s="111"/>
      <c r="IZH333" s="111"/>
      <c r="IZI333" s="111"/>
      <c r="IZJ333" s="111"/>
      <c r="IZK333" s="111"/>
      <c r="IZL333" s="111"/>
      <c r="IZM333" s="111"/>
      <c r="IZN333" s="111"/>
      <c r="IZO333" s="111"/>
      <c r="IZP333" s="111"/>
      <c r="IZQ333" s="111"/>
      <c r="IZR333" s="111"/>
      <c r="IZS333" s="111"/>
      <c r="IZT333" s="111"/>
      <c r="IZU333" s="111"/>
      <c r="IZV333" s="111"/>
      <c r="IZW333" s="111"/>
      <c r="IZX333" s="111"/>
      <c r="IZY333" s="111"/>
      <c r="IZZ333" s="111"/>
      <c r="JAA333" s="111"/>
      <c r="JAB333" s="111"/>
      <c r="JAC333" s="111"/>
      <c r="JAD333" s="111"/>
      <c r="JAE333" s="111"/>
      <c r="JAF333" s="111"/>
      <c r="JAG333" s="111"/>
      <c r="JAH333" s="111"/>
      <c r="JAI333" s="111"/>
      <c r="JAJ333" s="111"/>
      <c r="JAK333" s="111"/>
      <c r="JAL333" s="111"/>
      <c r="JAM333" s="111"/>
      <c r="JAN333" s="111"/>
      <c r="JAO333" s="111"/>
      <c r="JAP333" s="111"/>
      <c r="JAQ333" s="111"/>
      <c r="JAR333" s="111"/>
      <c r="JAS333" s="111"/>
      <c r="JAT333" s="111"/>
      <c r="JAU333" s="111"/>
      <c r="JAV333" s="111"/>
      <c r="JAW333" s="111"/>
      <c r="JAX333" s="111"/>
      <c r="JAY333" s="111"/>
      <c r="JAZ333" s="111"/>
      <c r="JBA333" s="111"/>
      <c r="JBB333" s="111"/>
      <c r="JBC333" s="111"/>
      <c r="JBD333" s="111"/>
      <c r="JBE333" s="111"/>
      <c r="JBF333" s="111"/>
      <c r="JBG333" s="111"/>
      <c r="JBH333" s="111"/>
      <c r="JBI333" s="111"/>
      <c r="JBJ333" s="111"/>
      <c r="JBK333" s="111"/>
      <c r="JBL333" s="111"/>
      <c r="JBM333" s="111"/>
      <c r="JBN333" s="111"/>
      <c r="JBO333" s="111"/>
      <c r="JBP333" s="111"/>
      <c r="JBQ333" s="111"/>
      <c r="JBR333" s="111"/>
      <c r="JBS333" s="111"/>
      <c r="JBT333" s="111"/>
      <c r="JBU333" s="111"/>
      <c r="JBV333" s="111"/>
      <c r="JBW333" s="111"/>
      <c r="JBX333" s="111"/>
      <c r="JBY333" s="111"/>
      <c r="JBZ333" s="111"/>
      <c r="JCA333" s="111"/>
      <c r="JCB333" s="111"/>
      <c r="JCC333" s="111"/>
      <c r="JCD333" s="111"/>
      <c r="JCE333" s="111"/>
      <c r="JCF333" s="111"/>
      <c r="JCG333" s="111"/>
      <c r="JCH333" s="111"/>
      <c r="JCI333" s="111"/>
      <c r="JCJ333" s="111"/>
      <c r="JCK333" s="111"/>
      <c r="JCL333" s="111"/>
      <c r="JCM333" s="111"/>
      <c r="JCN333" s="111"/>
      <c r="JCO333" s="111"/>
      <c r="JCP333" s="111"/>
      <c r="JCQ333" s="111"/>
      <c r="JCR333" s="111"/>
      <c r="JCS333" s="111"/>
      <c r="JCT333" s="111"/>
      <c r="JCU333" s="111"/>
      <c r="JCV333" s="111"/>
      <c r="JCW333" s="111"/>
      <c r="JCX333" s="111"/>
      <c r="JCY333" s="111"/>
      <c r="JCZ333" s="111"/>
      <c r="JDA333" s="111"/>
      <c r="JDB333" s="111"/>
      <c r="JDC333" s="111"/>
      <c r="JDD333" s="111"/>
      <c r="JDE333" s="111"/>
      <c r="JDF333" s="111"/>
      <c r="JDG333" s="111"/>
      <c r="JDH333" s="111"/>
      <c r="JDI333" s="111"/>
      <c r="JDJ333" s="111"/>
      <c r="JDK333" s="111"/>
      <c r="JDL333" s="111"/>
      <c r="JDM333" s="111"/>
      <c r="JDN333" s="111"/>
      <c r="JDO333" s="111"/>
      <c r="JDP333" s="111"/>
      <c r="JDQ333" s="111"/>
      <c r="JDR333" s="111"/>
      <c r="JDS333" s="111"/>
      <c r="JDT333" s="111"/>
      <c r="JDU333" s="111"/>
      <c r="JDV333" s="111"/>
      <c r="JDW333" s="111"/>
      <c r="JDX333" s="111"/>
      <c r="JDY333" s="111"/>
      <c r="JDZ333" s="111"/>
      <c r="JEA333" s="111"/>
      <c r="JEB333" s="111"/>
      <c r="JEC333" s="111"/>
      <c r="JED333" s="111"/>
      <c r="JEE333" s="111"/>
      <c r="JEF333" s="111"/>
      <c r="JEG333" s="111"/>
      <c r="JEH333" s="111"/>
      <c r="JEI333" s="111"/>
      <c r="JEJ333" s="111"/>
      <c r="JEK333" s="111"/>
      <c r="JEL333" s="111"/>
      <c r="JEM333" s="111"/>
      <c r="JEN333" s="111"/>
      <c r="JEO333" s="111"/>
      <c r="JEP333" s="111"/>
      <c r="JEQ333" s="111"/>
      <c r="JER333" s="111"/>
      <c r="JES333" s="111"/>
      <c r="JET333" s="111"/>
      <c r="JEU333" s="111"/>
      <c r="JEV333" s="111"/>
      <c r="JEW333" s="111"/>
      <c r="JEX333" s="111"/>
      <c r="JEY333" s="111"/>
      <c r="JEZ333" s="111"/>
      <c r="JFA333" s="111"/>
      <c r="JFB333" s="111"/>
      <c r="JFC333" s="111"/>
      <c r="JFD333" s="111"/>
      <c r="JFE333" s="111"/>
      <c r="JFF333" s="111"/>
      <c r="JFG333" s="111"/>
      <c r="JFH333" s="111"/>
      <c r="JFI333" s="111"/>
      <c r="JFJ333" s="111"/>
      <c r="JFK333" s="111"/>
      <c r="JFL333" s="111"/>
      <c r="JFM333" s="111"/>
      <c r="JFN333" s="111"/>
      <c r="JFO333" s="111"/>
      <c r="JFP333" s="111"/>
      <c r="JFQ333" s="111"/>
      <c r="JFR333" s="111"/>
      <c r="JFS333" s="111"/>
      <c r="JFT333" s="111"/>
      <c r="JFU333" s="111"/>
      <c r="JFV333" s="111"/>
      <c r="JFW333" s="111"/>
      <c r="JFX333" s="111"/>
      <c r="JFY333" s="111"/>
      <c r="JFZ333" s="111"/>
      <c r="JGA333" s="111"/>
      <c r="JGB333" s="111"/>
      <c r="JGC333" s="111"/>
      <c r="JGD333" s="111"/>
      <c r="JGE333" s="111"/>
      <c r="JGF333" s="111"/>
      <c r="JGG333" s="111"/>
      <c r="JGH333" s="111"/>
      <c r="JGI333" s="111"/>
      <c r="JGJ333" s="111"/>
      <c r="JGK333" s="111"/>
      <c r="JGL333" s="111"/>
      <c r="JGM333" s="111"/>
      <c r="JGN333" s="111"/>
      <c r="JGO333" s="111"/>
      <c r="JGP333" s="111"/>
      <c r="JGQ333" s="111"/>
      <c r="JGR333" s="111"/>
      <c r="JGS333" s="111"/>
      <c r="JGT333" s="111"/>
      <c r="JGU333" s="111"/>
      <c r="JGV333" s="111"/>
      <c r="JGW333" s="111"/>
      <c r="JGX333" s="111"/>
      <c r="JGY333" s="111"/>
      <c r="JGZ333" s="111"/>
      <c r="JHA333" s="111"/>
      <c r="JHB333" s="111"/>
      <c r="JHC333" s="111"/>
      <c r="JHD333" s="111"/>
      <c r="JHE333" s="111"/>
      <c r="JHF333" s="111"/>
      <c r="JHG333" s="111"/>
      <c r="JHH333" s="111"/>
      <c r="JHI333" s="111"/>
      <c r="JHJ333" s="111"/>
      <c r="JHK333" s="111"/>
      <c r="JHL333" s="111"/>
      <c r="JHM333" s="111"/>
      <c r="JHN333" s="111"/>
      <c r="JHO333" s="111"/>
      <c r="JHP333" s="111"/>
      <c r="JHQ333" s="111"/>
      <c r="JHR333" s="111"/>
      <c r="JHS333" s="111"/>
      <c r="JHT333" s="111"/>
      <c r="JHU333" s="111"/>
      <c r="JHV333" s="111"/>
      <c r="JHW333" s="111"/>
      <c r="JHX333" s="111"/>
      <c r="JHY333" s="111"/>
      <c r="JHZ333" s="111"/>
      <c r="JIA333" s="111"/>
      <c r="JIB333" s="111"/>
      <c r="JIC333" s="111"/>
      <c r="JID333" s="111"/>
      <c r="JIE333" s="111"/>
      <c r="JIF333" s="111"/>
      <c r="JIG333" s="111"/>
      <c r="JIH333" s="111"/>
      <c r="JII333" s="111"/>
      <c r="JIJ333" s="111"/>
      <c r="JIK333" s="111"/>
      <c r="JIL333" s="111"/>
      <c r="JIM333" s="111"/>
      <c r="JIN333" s="111"/>
      <c r="JIO333" s="111"/>
      <c r="JIP333" s="111"/>
      <c r="JIQ333" s="111"/>
      <c r="JIR333" s="111"/>
      <c r="JIS333" s="111"/>
      <c r="JIT333" s="111"/>
      <c r="JIU333" s="111"/>
      <c r="JIV333" s="111"/>
      <c r="JIW333" s="111"/>
      <c r="JIX333" s="111"/>
      <c r="JIY333" s="111"/>
      <c r="JIZ333" s="111"/>
      <c r="JJA333" s="111"/>
      <c r="JJB333" s="111"/>
      <c r="JJC333" s="111"/>
      <c r="JJD333" s="111"/>
      <c r="JJE333" s="111"/>
      <c r="JJF333" s="111"/>
      <c r="JJG333" s="111"/>
      <c r="JJH333" s="111"/>
      <c r="JJI333" s="111"/>
      <c r="JJJ333" s="111"/>
      <c r="JJK333" s="111"/>
      <c r="JJL333" s="111"/>
      <c r="JJM333" s="111"/>
      <c r="JJN333" s="111"/>
      <c r="JJO333" s="111"/>
      <c r="JJP333" s="111"/>
      <c r="JJQ333" s="111"/>
      <c r="JJR333" s="111"/>
      <c r="JJS333" s="111"/>
      <c r="JJT333" s="111"/>
      <c r="JJU333" s="111"/>
      <c r="JJV333" s="111"/>
      <c r="JJW333" s="111"/>
      <c r="JJX333" s="111"/>
      <c r="JJY333" s="111"/>
      <c r="JJZ333" s="111"/>
      <c r="JKA333" s="111"/>
      <c r="JKB333" s="111"/>
      <c r="JKC333" s="111"/>
      <c r="JKD333" s="111"/>
      <c r="JKE333" s="111"/>
      <c r="JKF333" s="111"/>
      <c r="JKG333" s="111"/>
      <c r="JKH333" s="111"/>
      <c r="JKI333" s="111"/>
      <c r="JKJ333" s="111"/>
      <c r="JKK333" s="111"/>
      <c r="JKL333" s="111"/>
      <c r="JKM333" s="111"/>
      <c r="JKN333" s="111"/>
      <c r="JKO333" s="111"/>
      <c r="JKP333" s="111"/>
      <c r="JKQ333" s="111"/>
      <c r="JKR333" s="111"/>
      <c r="JKS333" s="111"/>
      <c r="JKT333" s="111"/>
      <c r="JKU333" s="111"/>
      <c r="JKV333" s="111"/>
      <c r="JKW333" s="111"/>
      <c r="JKX333" s="111"/>
      <c r="JKY333" s="111"/>
      <c r="JKZ333" s="111"/>
      <c r="JLA333" s="111"/>
      <c r="JLB333" s="111"/>
      <c r="JLC333" s="111"/>
      <c r="JLD333" s="111"/>
      <c r="JLE333" s="111"/>
      <c r="JLF333" s="111"/>
      <c r="JLG333" s="111"/>
      <c r="JLH333" s="111"/>
      <c r="JLI333" s="111"/>
      <c r="JLJ333" s="111"/>
      <c r="JLK333" s="111"/>
      <c r="JLL333" s="111"/>
      <c r="JLM333" s="111"/>
      <c r="JLN333" s="111"/>
      <c r="JLO333" s="111"/>
      <c r="JLP333" s="111"/>
      <c r="JLQ333" s="111"/>
      <c r="JLR333" s="111"/>
      <c r="JLS333" s="111"/>
      <c r="JLT333" s="111"/>
      <c r="JLU333" s="111"/>
      <c r="JLV333" s="111"/>
      <c r="JLW333" s="111"/>
      <c r="JLX333" s="111"/>
      <c r="JLY333" s="111"/>
      <c r="JLZ333" s="111"/>
      <c r="JMA333" s="111"/>
      <c r="JMB333" s="111"/>
      <c r="JMC333" s="111"/>
      <c r="JMD333" s="111"/>
      <c r="JME333" s="111"/>
      <c r="JMF333" s="111"/>
      <c r="JMG333" s="111"/>
      <c r="JMH333" s="111"/>
      <c r="JMI333" s="111"/>
      <c r="JMJ333" s="111"/>
      <c r="JMK333" s="111"/>
      <c r="JML333" s="111"/>
      <c r="JMM333" s="111"/>
      <c r="JMN333" s="111"/>
      <c r="JMO333" s="111"/>
      <c r="JMP333" s="111"/>
      <c r="JMQ333" s="111"/>
      <c r="JMR333" s="111"/>
      <c r="JMS333" s="111"/>
      <c r="JMT333" s="111"/>
      <c r="JMU333" s="111"/>
      <c r="JMV333" s="111"/>
      <c r="JMW333" s="111"/>
      <c r="JMX333" s="111"/>
      <c r="JMY333" s="111"/>
      <c r="JMZ333" s="111"/>
      <c r="JNA333" s="111"/>
      <c r="JNB333" s="111"/>
      <c r="JNC333" s="111"/>
      <c r="JND333" s="111"/>
      <c r="JNE333" s="111"/>
      <c r="JNF333" s="111"/>
      <c r="JNG333" s="111"/>
      <c r="JNH333" s="111"/>
      <c r="JNI333" s="111"/>
      <c r="JNJ333" s="111"/>
      <c r="JNK333" s="111"/>
      <c r="JNL333" s="111"/>
      <c r="JNM333" s="111"/>
      <c r="JNN333" s="111"/>
      <c r="JNO333" s="111"/>
      <c r="JNP333" s="111"/>
      <c r="JNQ333" s="111"/>
      <c r="JNR333" s="111"/>
      <c r="JNS333" s="111"/>
      <c r="JNT333" s="111"/>
      <c r="JNU333" s="111"/>
      <c r="JNV333" s="111"/>
      <c r="JNW333" s="111"/>
      <c r="JNX333" s="111"/>
      <c r="JNY333" s="111"/>
      <c r="JNZ333" s="111"/>
      <c r="JOA333" s="111"/>
      <c r="JOB333" s="111"/>
      <c r="JOC333" s="111"/>
      <c r="JOD333" s="111"/>
      <c r="JOE333" s="111"/>
      <c r="JOF333" s="111"/>
      <c r="JOG333" s="111"/>
      <c r="JOH333" s="111"/>
      <c r="JOI333" s="111"/>
      <c r="JOJ333" s="111"/>
      <c r="JOK333" s="111"/>
      <c r="JOL333" s="111"/>
      <c r="JOM333" s="111"/>
      <c r="JON333" s="111"/>
      <c r="JOO333" s="111"/>
      <c r="JOP333" s="111"/>
      <c r="JOQ333" s="111"/>
      <c r="JOR333" s="111"/>
      <c r="JOS333" s="111"/>
      <c r="JOT333" s="111"/>
      <c r="JOU333" s="111"/>
      <c r="JOV333" s="111"/>
      <c r="JOW333" s="111"/>
      <c r="JOX333" s="111"/>
      <c r="JOY333" s="111"/>
      <c r="JOZ333" s="111"/>
      <c r="JPA333" s="111"/>
      <c r="JPB333" s="111"/>
      <c r="JPC333" s="111"/>
      <c r="JPD333" s="111"/>
      <c r="JPE333" s="111"/>
      <c r="JPF333" s="111"/>
      <c r="JPG333" s="111"/>
      <c r="JPH333" s="111"/>
      <c r="JPI333" s="111"/>
      <c r="JPJ333" s="111"/>
      <c r="JPK333" s="111"/>
      <c r="JPL333" s="111"/>
      <c r="JPM333" s="111"/>
      <c r="JPN333" s="111"/>
      <c r="JPO333" s="111"/>
      <c r="JPP333" s="111"/>
      <c r="JPQ333" s="111"/>
      <c r="JPR333" s="111"/>
      <c r="JPS333" s="111"/>
      <c r="JPT333" s="111"/>
      <c r="JPU333" s="111"/>
      <c r="JPV333" s="111"/>
      <c r="JPW333" s="111"/>
      <c r="JPX333" s="111"/>
      <c r="JPY333" s="111"/>
      <c r="JPZ333" s="111"/>
      <c r="JQA333" s="111"/>
      <c r="JQB333" s="111"/>
      <c r="JQC333" s="111"/>
      <c r="JQD333" s="111"/>
      <c r="JQE333" s="111"/>
      <c r="JQF333" s="111"/>
      <c r="JQG333" s="111"/>
      <c r="JQH333" s="111"/>
      <c r="JQI333" s="111"/>
      <c r="JQJ333" s="111"/>
      <c r="JQK333" s="111"/>
      <c r="JQL333" s="111"/>
      <c r="JQM333" s="111"/>
      <c r="JQN333" s="111"/>
      <c r="JQO333" s="111"/>
      <c r="JQP333" s="111"/>
      <c r="JQQ333" s="111"/>
      <c r="JQR333" s="111"/>
      <c r="JQS333" s="111"/>
      <c r="JQT333" s="111"/>
      <c r="JQU333" s="111"/>
      <c r="JQV333" s="111"/>
      <c r="JQW333" s="111"/>
      <c r="JQX333" s="111"/>
      <c r="JQY333" s="111"/>
      <c r="JQZ333" s="111"/>
      <c r="JRA333" s="111"/>
      <c r="JRB333" s="111"/>
      <c r="JRC333" s="111"/>
      <c r="JRD333" s="111"/>
      <c r="JRE333" s="111"/>
      <c r="JRF333" s="111"/>
      <c r="JRG333" s="111"/>
      <c r="JRH333" s="111"/>
      <c r="JRI333" s="111"/>
      <c r="JRJ333" s="111"/>
      <c r="JRK333" s="111"/>
      <c r="JRL333" s="111"/>
      <c r="JRM333" s="111"/>
      <c r="JRN333" s="111"/>
      <c r="JRO333" s="111"/>
      <c r="JRP333" s="111"/>
      <c r="JRQ333" s="111"/>
      <c r="JRR333" s="111"/>
      <c r="JRS333" s="111"/>
      <c r="JRT333" s="111"/>
      <c r="JRU333" s="111"/>
      <c r="JRV333" s="111"/>
      <c r="JRW333" s="111"/>
      <c r="JRX333" s="111"/>
      <c r="JRY333" s="111"/>
      <c r="JRZ333" s="111"/>
      <c r="JSA333" s="111"/>
      <c r="JSB333" s="111"/>
      <c r="JSC333" s="111"/>
      <c r="JSD333" s="111"/>
      <c r="JSE333" s="111"/>
      <c r="JSF333" s="111"/>
      <c r="JSG333" s="111"/>
      <c r="JSH333" s="111"/>
      <c r="JSI333" s="111"/>
      <c r="JSJ333" s="111"/>
      <c r="JSK333" s="111"/>
      <c r="JSL333" s="111"/>
      <c r="JSM333" s="111"/>
      <c r="JSN333" s="111"/>
      <c r="JSO333" s="111"/>
      <c r="JSP333" s="111"/>
      <c r="JSQ333" s="111"/>
      <c r="JSR333" s="111"/>
      <c r="JSS333" s="111"/>
      <c r="JST333" s="111"/>
      <c r="JSU333" s="111"/>
      <c r="JSV333" s="111"/>
      <c r="JSW333" s="111"/>
      <c r="JSX333" s="111"/>
      <c r="JSY333" s="111"/>
      <c r="JSZ333" s="111"/>
      <c r="JTA333" s="111"/>
      <c r="JTB333" s="111"/>
      <c r="JTC333" s="111"/>
      <c r="JTD333" s="111"/>
      <c r="JTE333" s="111"/>
      <c r="JTF333" s="111"/>
      <c r="JTG333" s="111"/>
      <c r="JTH333" s="111"/>
      <c r="JTI333" s="111"/>
      <c r="JTJ333" s="111"/>
      <c r="JTK333" s="111"/>
      <c r="JTL333" s="111"/>
      <c r="JTM333" s="111"/>
      <c r="JTN333" s="111"/>
      <c r="JTO333" s="111"/>
      <c r="JTP333" s="111"/>
      <c r="JTQ333" s="111"/>
      <c r="JTR333" s="111"/>
      <c r="JTS333" s="111"/>
      <c r="JTT333" s="111"/>
      <c r="JTU333" s="111"/>
      <c r="JTV333" s="111"/>
      <c r="JTW333" s="111"/>
      <c r="JTX333" s="111"/>
      <c r="JTY333" s="111"/>
      <c r="JTZ333" s="111"/>
      <c r="JUA333" s="111"/>
      <c r="JUB333" s="111"/>
      <c r="JUC333" s="111"/>
      <c r="JUD333" s="111"/>
      <c r="JUE333" s="111"/>
      <c r="JUF333" s="111"/>
      <c r="JUG333" s="111"/>
      <c r="JUH333" s="111"/>
      <c r="JUI333" s="111"/>
      <c r="JUJ333" s="111"/>
      <c r="JUK333" s="111"/>
      <c r="JUL333" s="111"/>
      <c r="JUM333" s="111"/>
      <c r="JUN333" s="111"/>
      <c r="JUO333" s="111"/>
      <c r="JUP333" s="111"/>
      <c r="JUQ333" s="111"/>
      <c r="JUR333" s="111"/>
      <c r="JUS333" s="111"/>
      <c r="JUT333" s="111"/>
      <c r="JUU333" s="111"/>
      <c r="JUV333" s="111"/>
      <c r="JUW333" s="111"/>
      <c r="JUX333" s="111"/>
      <c r="JUY333" s="111"/>
      <c r="JUZ333" s="111"/>
      <c r="JVA333" s="111"/>
      <c r="JVB333" s="111"/>
      <c r="JVC333" s="111"/>
      <c r="JVD333" s="111"/>
      <c r="JVE333" s="111"/>
      <c r="JVF333" s="111"/>
      <c r="JVG333" s="111"/>
      <c r="JVH333" s="111"/>
      <c r="JVI333" s="111"/>
      <c r="JVJ333" s="111"/>
      <c r="JVK333" s="111"/>
      <c r="JVL333" s="111"/>
      <c r="JVM333" s="111"/>
      <c r="JVN333" s="111"/>
      <c r="JVO333" s="111"/>
      <c r="JVP333" s="111"/>
      <c r="JVQ333" s="111"/>
      <c r="JVR333" s="111"/>
      <c r="JVS333" s="111"/>
      <c r="JVT333" s="111"/>
      <c r="JVU333" s="111"/>
      <c r="JVV333" s="111"/>
      <c r="JVW333" s="111"/>
      <c r="JVX333" s="111"/>
      <c r="JVY333" s="111"/>
      <c r="JVZ333" s="111"/>
      <c r="JWA333" s="111"/>
      <c r="JWB333" s="111"/>
      <c r="JWC333" s="111"/>
      <c r="JWD333" s="111"/>
      <c r="JWE333" s="111"/>
      <c r="JWF333" s="111"/>
      <c r="JWG333" s="111"/>
      <c r="JWH333" s="111"/>
      <c r="JWI333" s="111"/>
      <c r="JWJ333" s="111"/>
      <c r="JWK333" s="111"/>
      <c r="JWL333" s="111"/>
      <c r="JWM333" s="111"/>
      <c r="JWN333" s="111"/>
      <c r="JWO333" s="111"/>
      <c r="JWP333" s="111"/>
      <c r="JWQ333" s="111"/>
      <c r="JWR333" s="111"/>
      <c r="JWS333" s="111"/>
      <c r="JWT333" s="111"/>
      <c r="JWU333" s="111"/>
      <c r="JWV333" s="111"/>
      <c r="JWW333" s="111"/>
      <c r="JWX333" s="111"/>
      <c r="JWY333" s="111"/>
      <c r="JWZ333" s="111"/>
      <c r="JXA333" s="111"/>
      <c r="JXB333" s="111"/>
      <c r="JXC333" s="111"/>
      <c r="JXD333" s="111"/>
      <c r="JXE333" s="111"/>
      <c r="JXF333" s="111"/>
      <c r="JXG333" s="111"/>
      <c r="JXH333" s="111"/>
      <c r="JXI333" s="111"/>
      <c r="JXJ333" s="111"/>
      <c r="JXK333" s="111"/>
      <c r="JXL333" s="111"/>
      <c r="JXM333" s="111"/>
      <c r="JXN333" s="111"/>
      <c r="JXO333" s="111"/>
      <c r="JXP333" s="111"/>
      <c r="JXQ333" s="111"/>
      <c r="JXR333" s="111"/>
      <c r="JXS333" s="111"/>
      <c r="JXT333" s="111"/>
      <c r="JXU333" s="111"/>
      <c r="JXV333" s="111"/>
      <c r="JXW333" s="111"/>
      <c r="JXX333" s="111"/>
      <c r="JXY333" s="111"/>
      <c r="JXZ333" s="111"/>
      <c r="JYA333" s="111"/>
      <c r="JYB333" s="111"/>
      <c r="JYC333" s="111"/>
      <c r="JYD333" s="111"/>
      <c r="JYE333" s="111"/>
      <c r="JYF333" s="111"/>
      <c r="JYG333" s="111"/>
      <c r="JYH333" s="111"/>
      <c r="JYI333" s="111"/>
      <c r="JYJ333" s="111"/>
      <c r="JYK333" s="111"/>
      <c r="JYL333" s="111"/>
      <c r="JYM333" s="111"/>
      <c r="JYN333" s="111"/>
      <c r="JYO333" s="111"/>
      <c r="JYP333" s="111"/>
      <c r="JYQ333" s="111"/>
      <c r="JYR333" s="111"/>
      <c r="JYS333" s="111"/>
      <c r="JYT333" s="111"/>
      <c r="JYU333" s="111"/>
      <c r="JYV333" s="111"/>
      <c r="JYW333" s="111"/>
      <c r="JYX333" s="111"/>
      <c r="JYY333" s="111"/>
      <c r="JYZ333" s="111"/>
      <c r="JZA333" s="111"/>
      <c r="JZB333" s="111"/>
      <c r="JZC333" s="111"/>
      <c r="JZD333" s="111"/>
      <c r="JZE333" s="111"/>
      <c r="JZF333" s="111"/>
      <c r="JZG333" s="111"/>
      <c r="JZH333" s="111"/>
      <c r="JZI333" s="111"/>
      <c r="JZJ333" s="111"/>
      <c r="JZK333" s="111"/>
      <c r="JZL333" s="111"/>
      <c r="JZM333" s="111"/>
      <c r="JZN333" s="111"/>
      <c r="JZO333" s="111"/>
      <c r="JZP333" s="111"/>
      <c r="JZQ333" s="111"/>
      <c r="JZR333" s="111"/>
      <c r="JZS333" s="111"/>
      <c r="JZT333" s="111"/>
      <c r="JZU333" s="111"/>
      <c r="JZV333" s="111"/>
      <c r="JZW333" s="111"/>
      <c r="JZX333" s="111"/>
      <c r="JZY333" s="111"/>
      <c r="JZZ333" s="111"/>
      <c r="KAA333" s="111"/>
      <c r="KAB333" s="111"/>
      <c r="KAC333" s="111"/>
      <c r="KAD333" s="111"/>
      <c r="KAE333" s="111"/>
      <c r="KAF333" s="111"/>
      <c r="KAG333" s="111"/>
      <c r="KAH333" s="111"/>
      <c r="KAI333" s="111"/>
      <c r="KAJ333" s="111"/>
      <c r="KAK333" s="111"/>
      <c r="KAL333" s="111"/>
      <c r="KAM333" s="111"/>
      <c r="KAN333" s="111"/>
      <c r="KAO333" s="111"/>
      <c r="KAP333" s="111"/>
      <c r="KAQ333" s="111"/>
      <c r="KAR333" s="111"/>
      <c r="KAS333" s="111"/>
      <c r="KAT333" s="111"/>
      <c r="KAU333" s="111"/>
      <c r="KAV333" s="111"/>
      <c r="KAW333" s="111"/>
      <c r="KAX333" s="111"/>
      <c r="KAY333" s="111"/>
      <c r="KAZ333" s="111"/>
      <c r="KBA333" s="111"/>
      <c r="KBB333" s="111"/>
      <c r="KBC333" s="111"/>
      <c r="KBD333" s="111"/>
      <c r="KBE333" s="111"/>
      <c r="KBF333" s="111"/>
      <c r="KBG333" s="111"/>
      <c r="KBH333" s="111"/>
      <c r="KBI333" s="111"/>
      <c r="KBJ333" s="111"/>
      <c r="KBK333" s="111"/>
      <c r="KBL333" s="111"/>
      <c r="KBM333" s="111"/>
      <c r="KBN333" s="111"/>
      <c r="KBO333" s="111"/>
      <c r="KBP333" s="111"/>
      <c r="KBQ333" s="111"/>
      <c r="KBR333" s="111"/>
      <c r="KBS333" s="111"/>
      <c r="KBT333" s="111"/>
      <c r="KBU333" s="111"/>
      <c r="KBV333" s="111"/>
      <c r="KBW333" s="111"/>
      <c r="KBX333" s="111"/>
      <c r="KBY333" s="111"/>
      <c r="KBZ333" s="111"/>
      <c r="KCA333" s="111"/>
      <c r="KCB333" s="111"/>
      <c r="KCC333" s="111"/>
      <c r="KCD333" s="111"/>
      <c r="KCE333" s="111"/>
      <c r="KCF333" s="111"/>
      <c r="KCG333" s="111"/>
      <c r="KCH333" s="111"/>
      <c r="KCI333" s="111"/>
      <c r="KCJ333" s="111"/>
      <c r="KCK333" s="111"/>
      <c r="KCL333" s="111"/>
      <c r="KCM333" s="111"/>
      <c r="KCN333" s="111"/>
      <c r="KCO333" s="111"/>
      <c r="KCP333" s="111"/>
      <c r="KCQ333" s="111"/>
      <c r="KCR333" s="111"/>
      <c r="KCS333" s="111"/>
      <c r="KCT333" s="111"/>
      <c r="KCU333" s="111"/>
      <c r="KCV333" s="111"/>
      <c r="KCW333" s="111"/>
      <c r="KCX333" s="111"/>
      <c r="KCY333" s="111"/>
      <c r="KCZ333" s="111"/>
      <c r="KDA333" s="111"/>
      <c r="KDB333" s="111"/>
      <c r="KDC333" s="111"/>
      <c r="KDD333" s="111"/>
      <c r="KDE333" s="111"/>
      <c r="KDF333" s="111"/>
      <c r="KDG333" s="111"/>
      <c r="KDH333" s="111"/>
      <c r="KDI333" s="111"/>
      <c r="KDJ333" s="111"/>
      <c r="KDK333" s="111"/>
      <c r="KDL333" s="111"/>
      <c r="KDM333" s="111"/>
      <c r="KDN333" s="111"/>
      <c r="KDO333" s="111"/>
      <c r="KDP333" s="111"/>
      <c r="KDQ333" s="111"/>
      <c r="KDR333" s="111"/>
      <c r="KDS333" s="111"/>
      <c r="KDT333" s="111"/>
      <c r="KDU333" s="111"/>
      <c r="KDV333" s="111"/>
      <c r="KDW333" s="111"/>
      <c r="KDX333" s="111"/>
      <c r="KDY333" s="111"/>
      <c r="KDZ333" s="111"/>
      <c r="KEA333" s="111"/>
      <c r="KEB333" s="111"/>
      <c r="KEC333" s="111"/>
      <c r="KED333" s="111"/>
      <c r="KEE333" s="111"/>
      <c r="KEF333" s="111"/>
      <c r="KEG333" s="111"/>
      <c r="KEH333" s="111"/>
      <c r="KEI333" s="111"/>
      <c r="KEJ333" s="111"/>
      <c r="KEK333" s="111"/>
      <c r="KEL333" s="111"/>
      <c r="KEM333" s="111"/>
      <c r="KEN333" s="111"/>
      <c r="KEO333" s="111"/>
      <c r="KEP333" s="111"/>
      <c r="KEQ333" s="111"/>
      <c r="KER333" s="111"/>
      <c r="KES333" s="111"/>
      <c r="KET333" s="111"/>
      <c r="KEU333" s="111"/>
      <c r="KEV333" s="111"/>
      <c r="KEW333" s="111"/>
      <c r="KEX333" s="111"/>
      <c r="KEY333" s="111"/>
      <c r="KEZ333" s="111"/>
      <c r="KFA333" s="111"/>
      <c r="KFB333" s="111"/>
      <c r="KFC333" s="111"/>
      <c r="KFD333" s="111"/>
      <c r="KFE333" s="111"/>
      <c r="KFF333" s="111"/>
      <c r="KFG333" s="111"/>
      <c r="KFH333" s="111"/>
      <c r="KFI333" s="111"/>
      <c r="KFJ333" s="111"/>
      <c r="KFK333" s="111"/>
      <c r="KFL333" s="111"/>
      <c r="KFM333" s="111"/>
      <c r="KFN333" s="111"/>
      <c r="KFO333" s="111"/>
      <c r="KFP333" s="111"/>
      <c r="KFQ333" s="111"/>
      <c r="KFR333" s="111"/>
      <c r="KFS333" s="111"/>
      <c r="KFT333" s="111"/>
      <c r="KFU333" s="111"/>
      <c r="KFV333" s="111"/>
      <c r="KFW333" s="111"/>
      <c r="KFX333" s="111"/>
      <c r="KFY333" s="111"/>
      <c r="KFZ333" s="111"/>
      <c r="KGA333" s="111"/>
      <c r="KGB333" s="111"/>
      <c r="KGC333" s="111"/>
      <c r="KGD333" s="111"/>
      <c r="KGE333" s="111"/>
      <c r="KGF333" s="111"/>
      <c r="KGG333" s="111"/>
      <c r="KGH333" s="111"/>
      <c r="KGI333" s="111"/>
      <c r="KGJ333" s="111"/>
      <c r="KGK333" s="111"/>
      <c r="KGL333" s="111"/>
      <c r="KGM333" s="111"/>
      <c r="KGN333" s="111"/>
      <c r="KGO333" s="111"/>
      <c r="KGP333" s="111"/>
      <c r="KGQ333" s="111"/>
      <c r="KGR333" s="111"/>
      <c r="KGS333" s="111"/>
      <c r="KGT333" s="111"/>
      <c r="KGU333" s="111"/>
      <c r="KGV333" s="111"/>
      <c r="KGW333" s="111"/>
      <c r="KGX333" s="111"/>
      <c r="KGY333" s="111"/>
      <c r="KGZ333" s="111"/>
      <c r="KHA333" s="111"/>
      <c r="KHB333" s="111"/>
      <c r="KHC333" s="111"/>
      <c r="KHD333" s="111"/>
      <c r="KHE333" s="111"/>
      <c r="KHF333" s="111"/>
      <c r="KHG333" s="111"/>
      <c r="KHH333" s="111"/>
      <c r="KHI333" s="111"/>
      <c r="KHJ333" s="111"/>
      <c r="KHK333" s="111"/>
      <c r="KHL333" s="111"/>
      <c r="KHM333" s="111"/>
      <c r="KHN333" s="111"/>
      <c r="KHO333" s="111"/>
      <c r="KHP333" s="111"/>
      <c r="KHQ333" s="111"/>
      <c r="KHR333" s="111"/>
      <c r="KHS333" s="111"/>
      <c r="KHT333" s="111"/>
      <c r="KHU333" s="111"/>
      <c r="KHV333" s="111"/>
      <c r="KHW333" s="111"/>
      <c r="KHX333" s="111"/>
      <c r="KHY333" s="111"/>
      <c r="KHZ333" s="111"/>
      <c r="KIA333" s="111"/>
      <c r="KIB333" s="111"/>
      <c r="KIC333" s="111"/>
      <c r="KID333" s="111"/>
      <c r="KIE333" s="111"/>
      <c r="KIF333" s="111"/>
      <c r="KIG333" s="111"/>
      <c r="KIH333" s="111"/>
      <c r="KII333" s="111"/>
      <c r="KIJ333" s="111"/>
      <c r="KIK333" s="111"/>
      <c r="KIL333" s="111"/>
      <c r="KIM333" s="111"/>
      <c r="KIN333" s="111"/>
      <c r="KIO333" s="111"/>
      <c r="KIP333" s="111"/>
      <c r="KIQ333" s="111"/>
      <c r="KIR333" s="111"/>
      <c r="KIS333" s="111"/>
      <c r="KIT333" s="111"/>
      <c r="KIU333" s="111"/>
      <c r="KIV333" s="111"/>
      <c r="KIW333" s="111"/>
      <c r="KIX333" s="111"/>
      <c r="KIY333" s="111"/>
      <c r="KIZ333" s="111"/>
      <c r="KJA333" s="111"/>
      <c r="KJB333" s="111"/>
      <c r="KJC333" s="111"/>
      <c r="KJD333" s="111"/>
      <c r="KJE333" s="111"/>
      <c r="KJF333" s="111"/>
      <c r="KJG333" s="111"/>
      <c r="KJH333" s="111"/>
      <c r="KJI333" s="111"/>
      <c r="KJJ333" s="111"/>
      <c r="KJK333" s="111"/>
      <c r="KJL333" s="111"/>
      <c r="KJM333" s="111"/>
      <c r="KJN333" s="111"/>
      <c r="KJO333" s="111"/>
      <c r="KJP333" s="111"/>
      <c r="KJQ333" s="111"/>
      <c r="KJR333" s="111"/>
      <c r="KJS333" s="111"/>
      <c r="KJT333" s="111"/>
      <c r="KJU333" s="111"/>
      <c r="KJV333" s="111"/>
      <c r="KJW333" s="111"/>
      <c r="KJX333" s="111"/>
      <c r="KJY333" s="111"/>
      <c r="KJZ333" s="111"/>
      <c r="KKA333" s="111"/>
      <c r="KKB333" s="111"/>
      <c r="KKC333" s="111"/>
      <c r="KKD333" s="111"/>
      <c r="KKE333" s="111"/>
      <c r="KKF333" s="111"/>
      <c r="KKG333" s="111"/>
      <c r="KKH333" s="111"/>
      <c r="KKI333" s="111"/>
      <c r="KKJ333" s="111"/>
      <c r="KKK333" s="111"/>
      <c r="KKL333" s="111"/>
      <c r="KKM333" s="111"/>
      <c r="KKN333" s="111"/>
      <c r="KKO333" s="111"/>
      <c r="KKP333" s="111"/>
      <c r="KKQ333" s="111"/>
      <c r="KKR333" s="111"/>
      <c r="KKS333" s="111"/>
      <c r="KKT333" s="111"/>
      <c r="KKU333" s="111"/>
      <c r="KKV333" s="111"/>
      <c r="KKW333" s="111"/>
      <c r="KKX333" s="111"/>
      <c r="KKY333" s="111"/>
      <c r="KKZ333" s="111"/>
      <c r="KLA333" s="111"/>
      <c r="KLB333" s="111"/>
      <c r="KLC333" s="111"/>
      <c r="KLD333" s="111"/>
      <c r="KLE333" s="111"/>
      <c r="KLF333" s="111"/>
      <c r="KLG333" s="111"/>
      <c r="KLH333" s="111"/>
      <c r="KLI333" s="111"/>
      <c r="KLJ333" s="111"/>
      <c r="KLK333" s="111"/>
      <c r="KLL333" s="111"/>
      <c r="KLM333" s="111"/>
      <c r="KLN333" s="111"/>
      <c r="KLO333" s="111"/>
      <c r="KLP333" s="111"/>
      <c r="KLQ333" s="111"/>
      <c r="KLR333" s="111"/>
      <c r="KLS333" s="111"/>
      <c r="KLT333" s="111"/>
      <c r="KLU333" s="111"/>
      <c r="KLV333" s="111"/>
      <c r="KLW333" s="111"/>
      <c r="KLX333" s="111"/>
      <c r="KLY333" s="111"/>
      <c r="KLZ333" s="111"/>
      <c r="KMA333" s="111"/>
      <c r="KMB333" s="111"/>
      <c r="KMC333" s="111"/>
      <c r="KMD333" s="111"/>
      <c r="KME333" s="111"/>
      <c r="KMF333" s="111"/>
      <c r="KMG333" s="111"/>
      <c r="KMH333" s="111"/>
      <c r="KMI333" s="111"/>
      <c r="KMJ333" s="111"/>
      <c r="KMK333" s="111"/>
      <c r="KML333" s="111"/>
      <c r="KMM333" s="111"/>
      <c r="KMN333" s="111"/>
      <c r="KMO333" s="111"/>
      <c r="KMP333" s="111"/>
      <c r="KMQ333" s="111"/>
      <c r="KMR333" s="111"/>
      <c r="KMS333" s="111"/>
      <c r="KMT333" s="111"/>
      <c r="KMU333" s="111"/>
      <c r="KMV333" s="111"/>
      <c r="KMW333" s="111"/>
      <c r="KMX333" s="111"/>
      <c r="KMY333" s="111"/>
      <c r="KMZ333" s="111"/>
      <c r="KNA333" s="111"/>
      <c r="KNB333" s="111"/>
      <c r="KNC333" s="111"/>
      <c r="KND333" s="111"/>
      <c r="KNE333" s="111"/>
      <c r="KNF333" s="111"/>
      <c r="KNG333" s="111"/>
      <c r="KNH333" s="111"/>
      <c r="KNI333" s="111"/>
      <c r="KNJ333" s="111"/>
      <c r="KNK333" s="111"/>
      <c r="KNL333" s="111"/>
      <c r="KNM333" s="111"/>
      <c r="KNN333" s="111"/>
      <c r="KNO333" s="111"/>
      <c r="KNP333" s="111"/>
      <c r="KNQ333" s="111"/>
      <c r="KNR333" s="111"/>
      <c r="KNS333" s="111"/>
      <c r="KNT333" s="111"/>
      <c r="KNU333" s="111"/>
      <c r="KNV333" s="111"/>
      <c r="KNW333" s="111"/>
      <c r="KNX333" s="111"/>
      <c r="KNY333" s="111"/>
      <c r="KNZ333" s="111"/>
      <c r="KOA333" s="111"/>
      <c r="KOB333" s="111"/>
      <c r="KOC333" s="111"/>
      <c r="KOD333" s="111"/>
      <c r="KOE333" s="111"/>
      <c r="KOF333" s="111"/>
      <c r="KOG333" s="111"/>
      <c r="KOH333" s="111"/>
      <c r="KOI333" s="111"/>
      <c r="KOJ333" s="111"/>
      <c r="KOK333" s="111"/>
      <c r="KOL333" s="111"/>
      <c r="KOM333" s="111"/>
      <c r="KON333" s="111"/>
      <c r="KOO333" s="111"/>
      <c r="KOP333" s="111"/>
      <c r="KOQ333" s="111"/>
      <c r="KOR333" s="111"/>
      <c r="KOS333" s="111"/>
      <c r="KOT333" s="111"/>
      <c r="KOU333" s="111"/>
      <c r="KOV333" s="111"/>
      <c r="KOW333" s="111"/>
      <c r="KOX333" s="111"/>
      <c r="KOY333" s="111"/>
      <c r="KOZ333" s="111"/>
      <c r="KPA333" s="111"/>
      <c r="KPB333" s="111"/>
      <c r="KPC333" s="111"/>
      <c r="KPD333" s="111"/>
      <c r="KPE333" s="111"/>
      <c r="KPF333" s="111"/>
      <c r="KPG333" s="111"/>
      <c r="KPH333" s="111"/>
      <c r="KPI333" s="111"/>
      <c r="KPJ333" s="111"/>
      <c r="KPK333" s="111"/>
      <c r="KPL333" s="111"/>
      <c r="KPM333" s="111"/>
      <c r="KPN333" s="111"/>
      <c r="KPO333" s="111"/>
      <c r="KPP333" s="111"/>
      <c r="KPQ333" s="111"/>
      <c r="KPR333" s="111"/>
      <c r="KPS333" s="111"/>
      <c r="KPT333" s="111"/>
      <c r="KPU333" s="111"/>
      <c r="KPV333" s="111"/>
      <c r="KPW333" s="111"/>
      <c r="KPX333" s="111"/>
      <c r="KPY333" s="111"/>
      <c r="KPZ333" s="111"/>
      <c r="KQA333" s="111"/>
      <c r="KQB333" s="111"/>
      <c r="KQC333" s="111"/>
      <c r="KQD333" s="111"/>
      <c r="KQE333" s="111"/>
      <c r="KQF333" s="111"/>
      <c r="KQG333" s="111"/>
      <c r="KQH333" s="111"/>
      <c r="KQI333" s="111"/>
      <c r="KQJ333" s="111"/>
      <c r="KQK333" s="111"/>
      <c r="KQL333" s="111"/>
      <c r="KQM333" s="111"/>
      <c r="KQN333" s="111"/>
      <c r="KQO333" s="111"/>
      <c r="KQP333" s="111"/>
      <c r="KQQ333" s="111"/>
      <c r="KQR333" s="111"/>
      <c r="KQS333" s="111"/>
      <c r="KQT333" s="111"/>
      <c r="KQU333" s="111"/>
      <c r="KQV333" s="111"/>
      <c r="KQW333" s="111"/>
      <c r="KQX333" s="111"/>
      <c r="KQY333" s="111"/>
      <c r="KQZ333" s="111"/>
      <c r="KRA333" s="111"/>
      <c r="KRB333" s="111"/>
      <c r="KRC333" s="111"/>
      <c r="KRD333" s="111"/>
      <c r="KRE333" s="111"/>
      <c r="KRF333" s="111"/>
      <c r="KRG333" s="111"/>
      <c r="KRH333" s="111"/>
      <c r="KRI333" s="111"/>
      <c r="KRJ333" s="111"/>
      <c r="KRK333" s="111"/>
      <c r="KRL333" s="111"/>
      <c r="KRM333" s="111"/>
      <c r="KRN333" s="111"/>
      <c r="KRO333" s="111"/>
      <c r="KRP333" s="111"/>
      <c r="KRQ333" s="111"/>
      <c r="KRR333" s="111"/>
      <c r="KRS333" s="111"/>
      <c r="KRT333" s="111"/>
      <c r="KRU333" s="111"/>
      <c r="KRV333" s="111"/>
      <c r="KRW333" s="111"/>
      <c r="KRX333" s="111"/>
      <c r="KRY333" s="111"/>
      <c r="KRZ333" s="111"/>
      <c r="KSA333" s="111"/>
      <c r="KSB333" s="111"/>
      <c r="KSC333" s="111"/>
      <c r="KSD333" s="111"/>
      <c r="KSE333" s="111"/>
      <c r="KSF333" s="111"/>
      <c r="KSG333" s="111"/>
      <c r="KSH333" s="111"/>
      <c r="KSI333" s="111"/>
      <c r="KSJ333" s="111"/>
      <c r="KSK333" s="111"/>
      <c r="KSL333" s="111"/>
      <c r="KSM333" s="111"/>
      <c r="KSN333" s="111"/>
      <c r="KSO333" s="111"/>
      <c r="KSP333" s="111"/>
      <c r="KSQ333" s="111"/>
      <c r="KSR333" s="111"/>
      <c r="KSS333" s="111"/>
      <c r="KST333" s="111"/>
      <c r="KSU333" s="111"/>
      <c r="KSV333" s="111"/>
      <c r="KSW333" s="111"/>
      <c r="KSX333" s="111"/>
      <c r="KSY333" s="111"/>
      <c r="KSZ333" s="111"/>
      <c r="KTA333" s="111"/>
      <c r="KTB333" s="111"/>
      <c r="KTC333" s="111"/>
      <c r="KTD333" s="111"/>
      <c r="KTE333" s="111"/>
      <c r="KTF333" s="111"/>
      <c r="KTG333" s="111"/>
      <c r="KTH333" s="111"/>
      <c r="KTI333" s="111"/>
      <c r="KTJ333" s="111"/>
      <c r="KTK333" s="111"/>
      <c r="KTL333" s="111"/>
      <c r="KTM333" s="111"/>
      <c r="KTN333" s="111"/>
      <c r="KTO333" s="111"/>
      <c r="KTP333" s="111"/>
      <c r="KTQ333" s="111"/>
      <c r="KTR333" s="111"/>
      <c r="KTS333" s="111"/>
      <c r="KTT333" s="111"/>
      <c r="KTU333" s="111"/>
      <c r="KTV333" s="111"/>
      <c r="KTW333" s="111"/>
      <c r="KTX333" s="111"/>
      <c r="KTY333" s="111"/>
      <c r="KTZ333" s="111"/>
      <c r="KUA333" s="111"/>
      <c r="KUB333" s="111"/>
      <c r="KUC333" s="111"/>
      <c r="KUD333" s="111"/>
      <c r="KUE333" s="111"/>
      <c r="KUF333" s="111"/>
      <c r="KUG333" s="111"/>
      <c r="KUH333" s="111"/>
      <c r="KUI333" s="111"/>
      <c r="KUJ333" s="111"/>
      <c r="KUK333" s="111"/>
      <c r="KUL333" s="111"/>
      <c r="KUM333" s="111"/>
      <c r="KUN333" s="111"/>
      <c r="KUO333" s="111"/>
      <c r="KUP333" s="111"/>
      <c r="KUQ333" s="111"/>
      <c r="KUR333" s="111"/>
      <c r="KUS333" s="111"/>
      <c r="KUT333" s="111"/>
      <c r="KUU333" s="111"/>
      <c r="KUV333" s="111"/>
      <c r="KUW333" s="111"/>
      <c r="KUX333" s="111"/>
      <c r="KUY333" s="111"/>
      <c r="KUZ333" s="111"/>
      <c r="KVA333" s="111"/>
      <c r="KVB333" s="111"/>
      <c r="KVC333" s="111"/>
      <c r="KVD333" s="111"/>
      <c r="KVE333" s="111"/>
      <c r="KVF333" s="111"/>
      <c r="KVG333" s="111"/>
      <c r="KVH333" s="111"/>
      <c r="KVI333" s="111"/>
      <c r="KVJ333" s="111"/>
      <c r="KVK333" s="111"/>
      <c r="KVL333" s="111"/>
      <c r="KVM333" s="111"/>
      <c r="KVN333" s="111"/>
      <c r="KVO333" s="111"/>
      <c r="KVP333" s="111"/>
      <c r="KVQ333" s="111"/>
      <c r="KVR333" s="111"/>
      <c r="KVS333" s="111"/>
      <c r="KVT333" s="111"/>
      <c r="KVU333" s="111"/>
      <c r="KVV333" s="111"/>
      <c r="KVW333" s="111"/>
      <c r="KVX333" s="111"/>
      <c r="KVY333" s="111"/>
      <c r="KVZ333" s="111"/>
      <c r="KWA333" s="111"/>
      <c r="KWB333" s="111"/>
      <c r="KWC333" s="111"/>
      <c r="KWD333" s="111"/>
      <c r="KWE333" s="111"/>
      <c r="KWF333" s="111"/>
      <c r="KWG333" s="111"/>
      <c r="KWH333" s="111"/>
      <c r="KWI333" s="111"/>
      <c r="KWJ333" s="111"/>
      <c r="KWK333" s="111"/>
      <c r="KWL333" s="111"/>
      <c r="KWM333" s="111"/>
      <c r="KWN333" s="111"/>
      <c r="KWO333" s="111"/>
      <c r="KWP333" s="111"/>
      <c r="KWQ333" s="111"/>
      <c r="KWR333" s="111"/>
      <c r="KWS333" s="111"/>
      <c r="KWT333" s="111"/>
      <c r="KWU333" s="111"/>
      <c r="KWV333" s="111"/>
      <c r="KWW333" s="111"/>
      <c r="KWX333" s="111"/>
      <c r="KWY333" s="111"/>
      <c r="KWZ333" s="111"/>
      <c r="KXA333" s="111"/>
      <c r="KXB333" s="111"/>
      <c r="KXC333" s="111"/>
      <c r="KXD333" s="111"/>
      <c r="KXE333" s="111"/>
      <c r="KXF333" s="111"/>
      <c r="KXG333" s="111"/>
      <c r="KXH333" s="111"/>
      <c r="KXI333" s="111"/>
      <c r="KXJ333" s="111"/>
      <c r="KXK333" s="111"/>
      <c r="KXL333" s="111"/>
      <c r="KXM333" s="111"/>
      <c r="KXN333" s="111"/>
      <c r="KXO333" s="111"/>
      <c r="KXP333" s="111"/>
      <c r="KXQ333" s="111"/>
      <c r="KXR333" s="111"/>
      <c r="KXS333" s="111"/>
      <c r="KXT333" s="111"/>
      <c r="KXU333" s="111"/>
      <c r="KXV333" s="111"/>
      <c r="KXW333" s="111"/>
      <c r="KXX333" s="111"/>
      <c r="KXY333" s="111"/>
      <c r="KXZ333" s="111"/>
      <c r="KYA333" s="111"/>
      <c r="KYB333" s="111"/>
      <c r="KYC333" s="111"/>
      <c r="KYD333" s="111"/>
      <c r="KYE333" s="111"/>
      <c r="KYF333" s="111"/>
      <c r="KYG333" s="111"/>
      <c r="KYH333" s="111"/>
      <c r="KYI333" s="111"/>
      <c r="KYJ333" s="111"/>
      <c r="KYK333" s="111"/>
      <c r="KYL333" s="111"/>
      <c r="KYM333" s="111"/>
      <c r="KYN333" s="111"/>
      <c r="KYO333" s="111"/>
      <c r="KYP333" s="111"/>
      <c r="KYQ333" s="111"/>
      <c r="KYR333" s="111"/>
      <c r="KYS333" s="111"/>
      <c r="KYT333" s="111"/>
      <c r="KYU333" s="111"/>
      <c r="KYV333" s="111"/>
      <c r="KYW333" s="111"/>
      <c r="KYX333" s="111"/>
      <c r="KYY333" s="111"/>
      <c r="KYZ333" s="111"/>
      <c r="KZA333" s="111"/>
      <c r="KZB333" s="111"/>
      <c r="KZC333" s="111"/>
      <c r="KZD333" s="111"/>
      <c r="KZE333" s="111"/>
      <c r="KZF333" s="111"/>
      <c r="KZG333" s="111"/>
      <c r="KZH333" s="111"/>
      <c r="KZI333" s="111"/>
      <c r="KZJ333" s="111"/>
      <c r="KZK333" s="111"/>
      <c r="KZL333" s="111"/>
      <c r="KZM333" s="111"/>
      <c r="KZN333" s="111"/>
      <c r="KZO333" s="111"/>
      <c r="KZP333" s="111"/>
      <c r="KZQ333" s="111"/>
      <c r="KZR333" s="111"/>
      <c r="KZS333" s="111"/>
      <c r="KZT333" s="111"/>
      <c r="KZU333" s="111"/>
      <c r="KZV333" s="111"/>
      <c r="KZW333" s="111"/>
      <c r="KZX333" s="111"/>
      <c r="KZY333" s="111"/>
      <c r="KZZ333" s="111"/>
      <c r="LAA333" s="111"/>
      <c r="LAB333" s="111"/>
      <c r="LAC333" s="111"/>
      <c r="LAD333" s="111"/>
      <c r="LAE333" s="111"/>
      <c r="LAF333" s="111"/>
      <c r="LAG333" s="111"/>
      <c r="LAH333" s="111"/>
      <c r="LAI333" s="111"/>
      <c r="LAJ333" s="111"/>
      <c r="LAK333" s="111"/>
      <c r="LAL333" s="111"/>
      <c r="LAM333" s="111"/>
      <c r="LAN333" s="111"/>
      <c r="LAO333" s="111"/>
      <c r="LAP333" s="111"/>
      <c r="LAQ333" s="111"/>
      <c r="LAR333" s="111"/>
      <c r="LAS333" s="111"/>
      <c r="LAT333" s="111"/>
      <c r="LAU333" s="111"/>
      <c r="LAV333" s="111"/>
      <c r="LAW333" s="111"/>
      <c r="LAX333" s="111"/>
      <c r="LAY333" s="111"/>
      <c r="LAZ333" s="111"/>
      <c r="LBA333" s="111"/>
      <c r="LBB333" s="111"/>
      <c r="LBC333" s="111"/>
      <c r="LBD333" s="111"/>
      <c r="LBE333" s="111"/>
      <c r="LBF333" s="111"/>
      <c r="LBG333" s="111"/>
      <c r="LBH333" s="111"/>
      <c r="LBI333" s="111"/>
      <c r="LBJ333" s="111"/>
      <c r="LBK333" s="111"/>
      <c r="LBL333" s="111"/>
      <c r="LBM333" s="111"/>
      <c r="LBN333" s="111"/>
      <c r="LBO333" s="111"/>
      <c r="LBP333" s="111"/>
      <c r="LBQ333" s="111"/>
      <c r="LBR333" s="111"/>
      <c r="LBS333" s="111"/>
      <c r="LBT333" s="111"/>
      <c r="LBU333" s="111"/>
      <c r="LBV333" s="111"/>
      <c r="LBW333" s="111"/>
      <c r="LBX333" s="111"/>
      <c r="LBY333" s="111"/>
      <c r="LBZ333" s="111"/>
      <c r="LCA333" s="111"/>
      <c r="LCB333" s="111"/>
      <c r="LCC333" s="111"/>
      <c r="LCD333" s="111"/>
      <c r="LCE333" s="111"/>
      <c r="LCF333" s="111"/>
      <c r="LCG333" s="111"/>
      <c r="LCH333" s="111"/>
      <c r="LCI333" s="111"/>
      <c r="LCJ333" s="111"/>
      <c r="LCK333" s="111"/>
      <c r="LCL333" s="111"/>
      <c r="LCM333" s="111"/>
      <c r="LCN333" s="111"/>
      <c r="LCO333" s="111"/>
      <c r="LCP333" s="111"/>
      <c r="LCQ333" s="111"/>
      <c r="LCR333" s="111"/>
      <c r="LCS333" s="111"/>
      <c r="LCT333" s="111"/>
      <c r="LCU333" s="111"/>
      <c r="LCV333" s="111"/>
      <c r="LCW333" s="111"/>
      <c r="LCX333" s="111"/>
      <c r="LCY333" s="111"/>
      <c r="LCZ333" s="111"/>
      <c r="LDA333" s="111"/>
      <c r="LDB333" s="111"/>
      <c r="LDC333" s="111"/>
      <c r="LDD333" s="111"/>
      <c r="LDE333" s="111"/>
      <c r="LDF333" s="111"/>
      <c r="LDG333" s="111"/>
      <c r="LDH333" s="111"/>
      <c r="LDI333" s="111"/>
      <c r="LDJ333" s="111"/>
      <c r="LDK333" s="111"/>
      <c r="LDL333" s="111"/>
      <c r="LDM333" s="111"/>
      <c r="LDN333" s="111"/>
      <c r="LDO333" s="111"/>
      <c r="LDP333" s="111"/>
      <c r="LDQ333" s="111"/>
      <c r="LDR333" s="111"/>
      <c r="LDS333" s="111"/>
      <c r="LDT333" s="111"/>
      <c r="LDU333" s="111"/>
      <c r="LDV333" s="111"/>
      <c r="LDW333" s="111"/>
      <c r="LDX333" s="111"/>
      <c r="LDY333" s="111"/>
      <c r="LDZ333" s="111"/>
      <c r="LEA333" s="111"/>
      <c r="LEB333" s="111"/>
      <c r="LEC333" s="111"/>
      <c r="LED333" s="111"/>
      <c r="LEE333" s="111"/>
      <c r="LEF333" s="111"/>
      <c r="LEG333" s="111"/>
      <c r="LEH333" s="111"/>
      <c r="LEI333" s="111"/>
      <c r="LEJ333" s="111"/>
      <c r="LEK333" s="111"/>
      <c r="LEL333" s="111"/>
      <c r="LEM333" s="111"/>
      <c r="LEN333" s="111"/>
      <c r="LEO333" s="111"/>
      <c r="LEP333" s="111"/>
      <c r="LEQ333" s="111"/>
      <c r="LER333" s="111"/>
      <c r="LES333" s="111"/>
      <c r="LET333" s="111"/>
      <c r="LEU333" s="111"/>
      <c r="LEV333" s="111"/>
      <c r="LEW333" s="111"/>
      <c r="LEX333" s="111"/>
      <c r="LEY333" s="111"/>
      <c r="LEZ333" s="111"/>
      <c r="LFA333" s="111"/>
      <c r="LFB333" s="111"/>
      <c r="LFC333" s="111"/>
      <c r="LFD333" s="111"/>
      <c r="LFE333" s="111"/>
      <c r="LFF333" s="111"/>
      <c r="LFG333" s="111"/>
      <c r="LFH333" s="111"/>
      <c r="LFI333" s="111"/>
      <c r="LFJ333" s="111"/>
      <c r="LFK333" s="111"/>
      <c r="LFL333" s="111"/>
      <c r="LFM333" s="111"/>
      <c r="LFN333" s="111"/>
      <c r="LFO333" s="111"/>
      <c r="LFP333" s="111"/>
      <c r="LFQ333" s="111"/>
      <c r="LFR333" s="111"/>
      <c r="LFS333" s="111"/>
      <c r="LFT333" s="111"/>
      <c r="LFU333" s="111"/>
      <c r="LFV333" s="111"/>
      <c r="LFW333" s="111"/>
      <c r="LFX333" s="111"/>
      <c r="LFY333" s="111"/>
      <c r="LFZ333" s="111"/>
      <c r="LGA333" s="111"/>
      <c r="LGB333" s="111"/>
      <c r="LGC333" s="111"/>
      <c r="LGD333" s="111"/>
      <c r="LGE333" s="111"/>
      <c r="LGF333" s="111"/>
      <c r="LGG333" s="111"/>
      <c r="LGH333" s="111"/>
      <c r="LGI333" s="111"/>
      <c r="LGJ333" s="111"/>
      <c r="LGK333" s="111"/>
      <c r="LGL333" s="111"/>
      <c r="LGM333" s="111"/>
      <c r="LGN333" s="111"/>
      <c r="LGO333" s="111"/>
      <c r="LGP333" s="111"/>
      <c r="LGQ333" s="111"/>
      <c r="LGR333" s="111"/>
      <c r="LGS333" s="111"/>
      <c r="LGT333" s="111"/>
      <c r="LGU333" s="111"/>
      <c r="LGV333" s="111"/>
      <c r="LGW333" s="111"/>
      <c r="LGX333" s="111"/>
      <c r="LGY333" s="111"/>
      <c r="LGZ333" s="111"/>
      <c r="LHA333" s="111"/>
      <c r="LHB333" s="111"/>
      <c r="LHC333" s="111"/>
      <c r="LHD333" s="111"/>
      <c r="LHE333" s="111"/>
      <c r="LHF333" s="111"/>
      <c r="LHG333" s="111"/>
      <c r="LHH333" s="111"/>
      <c r="LHI333" s="111"/>
      <c r="LHJ333" s="111"/>
      <c r="LHK333" s="111"/>
      <c r="LHL333" s="111"/>
      <c r="LHM333" s="111"/>
      <c r="LHN333" s="111"/>
      <c r="LHO333" s="111"/>
      <c r="LHP333" s="111"/>
      <c r="LHQ333" s="111"/>
      <c r="LHR333" s="111"/>
      <c r="LHS333" s="111"/>
      <c r="LHT333" s="111"/>
      <c r="LHU333" s="111"/>
      <c r="LHV333" s="111"/>
      <c r="LHW333" s="111"/>
      <c r="LHX333" s="111"/>
      <c r="LHY333" s="111"/>
      <c r="LHZ333" s="111"/>
      <c r="LIA333" s="111"/>
      <c r="LIB333" s="111"/>
      <c r="LIC333" s="111"/>
      <c r="LID333" s="111"/>
      <c r="LIE333" s="111"/>
      <c r="LIF333" s="111"/>
      <c r="LIG333" s="111"/>
      <c r="LIH333" s="111"/>
      <c r="LII333" s="111"/>
      <c r="LIJ333" s="111"/>
      <c r="LIK333" s="111"/>
      <c r="LIL333" s="111"/>
      <c r="LIM333" s="111"/>
      <c r="LIN333" s="111"/>
      <c r="LIO333" s="111"/>
      <c r="LIP333" s="111"/>
      <c r="LIQ333" s="111"/>
      <c r="LIR333" s="111"/>
      <c r="LIS333" s="111"/>
      <c r="LIT333" s="111"/>
      <c r="LIU333" s="111"/>
      <c r="LIV333" s="111"/>
      <c r="LIW333" s="111"/>
      <c r="LIX333" s="111"/>
      <c r="LIY333" s="111"/>
      <c r="LIZ333" s="111"/>
      <c r="LJA333" s="111"/>
      <c r="LJB333" s="111"/>
      <c r="LJC333" s="111"/>
      <c r="LJD333" s="111"/>
      <c r="LJE333" s="111"/>
      <c r="LJF333" s="111"/>
      <c r="LJG333" s="111"/>
      <c r="LJH333" s="111"/>
      <c r="LJI333" s="111"/>
      <c r="LJJ333" s="111"/>
      <c r="LJK333" s="111"/>
      <c r="LJL333" s="111"/>
      <c r="LJM333" s="111"/>
      <c r="LJN333" s="111"/>
      <c r="LJO333" s="111"/>
      <c r="LJP333" s="111"/>
      <c r="LJQ333" s="111"/>
      <c r="LJR333" s="111"/>
      <c r="LJS333" s="111"/>
      <c r="LJT333" s="111"/>
      <c r="LJU333" s="111"/>
      <c r="LJV333" s="111"/>
      <c r="LJW333" s="111"/>
      <c r="LJX333" s="111"/>
      <c r="LJY333" s="111"/>
      <c r="LJZ333" s="111"/>
      <c r="LKA333" s="111"/>
      <c r="LKB333" s="111"/>
      <c r="LKC333" s="111"/>
      <c r="LKD333" s="111"/>
      <c r="LKE333" s="111"/>
      <c r="LKF333" s="111"/>
      <c r="LKG333" s="111"/>
      <c r="LKH333" s="111"/>
      <c r="LKI333" s="111"/>
      <c r="LKJ333" s="111"/>
      <c r="LKK333" s="111"/>
      <c r="LKL333" s="111"/>
      <c r="LKM333" s="111"/>
      <c r="LKN333" s="111"/>
      <c r="LKO333" s="111"/>
      <c r="LKP333" s="111"/>
      <c r="LKQ333" s="111"/>
      <c r="LKR333" s="111"/>
      <c r="LKS333" s="111"/>
      <c r="LKT333" s="111"/>
      <c r="LKU333" s="111"/>
      <c r="LKV333" s="111"/>
      <c r="LKW333" s="111"/>
      <c r="LKX333" s="111"/>
      <c r="LKY333" s="111"/>
      <c r="LKZ333" s="111"/>
      <c r="LLA333" s="111"/>
      <c r="LLB333" s="111"/>
      <c r="LLC333" s="111"/>
      <c r="LLD333" s="111"/>
      <c r="LLE333" s="111"/>
      <c r="LLF333" s="111"/>
      <c r="LLG333" s="111"/>
      <c r="LLH333" s="111"/>
      <c r="LLI333" s="111"/>
      <c r="LLJ333" s="111"/>
      <c r="LLK333" s="111"/>
      <c r="LLL333" s="111"/>
      <c r="LLM333" s="111"/>
      <c r="LLN333" s="111"/>
      <c r="LLO333" s="111"/>
      <c r="LLP333" s="111"/>
      <c r="LLQ333" s="111"/>
      <c r="LLR333" s="111"/>
      <c r="LLS333" s="111"/>
      <c r="LLT333" s="111"/>
      <c r="LLU333" s="111"/>
      <c r="LLV333" s="111"/>
      <c r="LLW333" s="111"/>
      <c r="LLX333" s="111"/>
      <c r="LLY333" s="111"/>
      <c r="LLZ333" s="111"/>
      <c r="LMA333" s="111"/>
      <c r="LMB333" s="111"/>
      <c r="LMC333" s="111"/>
      <c r="LMD333" s="111"/>
      <c r="LME333" s="111"/>
      <c r="LMF333" s="111"/>
      <c r="LMG333" s="111"/>
      <c r="LMH333" s="111"/>
      <c r="LMI333" s="111"/>
      <c r="LMJ333" s="111"/>
      <c r="LMK333" s="111"/>
      <c r="LML333" s="111"/>
      <c r="LMM333" s="111"/>
      <c r="LMN333" s="111"/>
      <c r="LMO333" s="111"/>
      <c r="LMP333" s="111"/>
      <c r="LMQ333" s="111"/>
      <c r="LMR333" s="111"/>
      <c r="LMS333" s="111"/>
      <c r="LMT333" s="111"/>
      <c r="LMU333" s="111"/>
      <c r="LMV333" s="111"/>
      <c r="LMW333" s="111"/>
      <c r="LMX333" s="111"/>
      <c r="LMY333" s="111"/>
      <c r="LMZ333" s="111"/>
      <c r="LNA333" s="111"/>
      <c r="LNB333" s="111"/>
      <c r="LNC333" s="111"/>
      <c r="LND333" s="111"/>
      <c r="LNE333" s="111"/>
      <c r="LNF333" s="111"/>
      <c r="LNG333" s="111"/>
      <c r="LNH333" s="111"/>
      <c r="LNI333" s="111"/>
      <c r="LNJ333" s="111"/>
      <c r="LNK333" s="111"/>
      <c r="LNL333" s="111"/>
      <c r="LNM333" s="111"/>
      <c r="LNN333" s="111"/>
      <c r="LNO333" s="111"/>
      <c r="LNP333" s="111"/>
      <c r="LNQ333" s="111"/>
      <c r="LNR333" s="111"/>
      <c r="LNS333" s="111"/>
      <c r="LNT333" s="111"/>
      <c r="LNU333" s="111"/>
      <c r="LNV333" s="111"/>
      <c r="LNW333" s="111"/>
      <c r="LNX333" s="111"/>
      <c r="LNY333" s="111"/>
      <c r="LNZ333" s="111"/>
      <c r="LOA333" s="111"/>
      <c r="LOB333" s="111"/>
      <c r="LOC333" s="111"/>
      <c r="LOD333" s="111"/>
      <c r="LOE333" s="111"/>
      <c r="LOF333" s="111"/>
      <c r="LOG333" s="111"/>
      <c r="LOH333" s="111"/>
      <c r="LOI333" s="111"/>
      <c r="LOJ333" s="111"/>
      <c r="LOK333" s="111"/>
      <c r="LOL333" s="111"/>
      <c r="LOM333" s="111"/>
      <c r="LON333" s="111"/>
      <c r="LOO333" s="111"/>
      <c r="LOP333" s="111"/>
      <c r="LOQ333" s="111"/>
      <c r="LOR333" s="111"/>
      <c r="LOS333" s="111"/>
      <c r="LOT333" s="111"/>
      <c r="LOU333" s="111"/>
      <c r="LOV333" s="111"/>
      <c r="LOW333" s="111"/>
      <c r="LOX333" s="111"/>
      <c r="LOY333" s="111"/>
      <c r="LOZ333" s="111"/>
      <c r="LPA333" s="111"/>
      <c r="LPB333" s="111"/>
      <c r="LPC333" s="111"/>
      <c r="LPD333" s="111"/>
      <c r="LPE333" s="111"/>
      <c r="LPF333" s="111"/>
      <c r="LPG333" s="111"/>
      <c r="LPH333" s="111"/>
      <c r="LPI333" s="111"/>
      <c r="LPJ333" s="111"/>
      <c r="LPK333" s="111"/>
      <c r="LPL333" s="111"/>
      <c r="LPM333" s="111"/>
      <c r="LPN333" s="111"/>
      <c r="LPO333" s="111"/>
      <c r="LPP333" s="111"/>
      <c r="LPQ333" s="111"/>
      <c r="LPR333" s="111"/>
      <c r="LPS333" s="111"/>
      <c r="LPT333" s="111"/>
      <c r="LPU333" s="111"/>
      <c r="LPV333" s="111"/>
      <c r="LPW333" s="111"/>
      <c r="LPX333" s="111"/>
      <c r="LPY333" s="111"/>
      <c r="LPZ333" s="111"/>
      <c r="LQA333" s="111"/>
      <c r="LQB333" s="111"/>
      <c r="LQC333" s="111"/>
      <c r="LQD333" s="111"/>
      <c r="LQE333" s="111"/>
      <c r="LQF333" s="111"/>
      <c r="LQG333" s="111"/>
      <c r="LQH333" s="111"/>
      <c r="LQI333" s="111"/>
      <c r="LQJ333" s="111"/>
      <c r="LQK333" s="111"/>
      <c r="LQL333" s="111"/>
      <c r="LQM333" s="111"/>
      <c r="LQN333" s="111"/>
      <c r="LQO333" s="111"/>
      <c r="LQP333" s="111"/>
      <c r="LQQ333" s="111"/>
      <c r="LQR333" s="111"/>
      <c r="LQS333" s="111"/>
      <c r="LQT333" s="111"/>
      <c r="LQU333" s="111"/>
      <c r="LQV333" s="111"/>
      <c r="LQW333" s="111"/>
      <c r="LQX333" s="111"/>
      <c r="LQY333" s="111"/>
      <c r="LQZ333" s="111"/>
      <c r="LRA333" s="111"/>
      <c r="LRB333" s="111"/>
      <c r="LRC333" s="111"/>
      <c r="LRD333" s="111"/>
      <c r="LRE333" s="111"/>
      <c r="LRF333" s="111"/>
      <c r="LRG333" s="111"/>
      <c r="LRH333" s="111"/>
      <c r="LRI333" s="111"/>
      <c r="LRJ333" s="111"/>
      <c r="LRK333" s="111"/>
      <c r="LRL333" s="111"/>
      <c r="LRM333" s="111"/>
      <c r="LRN333" s="111"/>
      <c r="LRO333" s="111"/>
      <c r="LRP333" s="111"/>
      <c r="LRQ333" s="111"/>
      <c r="LRR333" s="111"/>
      <c r="LRS333" s="111"/>
      <c r="LRT333" s="111"/>
      <c r="LRU333" s="111"/>
      <c r="LRV333" s="111"/>
      <c r="LRW333" s="111"/>
      <c r="LRX333" s="111"/>
      <c r="LRY333" s="111"/>
      <c r="LRZ333" s="111"/>
      <c r="LSA333" s="111"/>
      <c r="LSB333" s="111"/>
      <c r="LSC333" s="111"/>
      <c r="LSD333" s="111"/>
      <c r="LSE333" s="111"/>
      <c r="LSF333" s="111"/>
      <c r="LSG333" s="111"/>
      <c r="LSH333" s="111"/>
      <c r="LSI333" s="111"/>
      <c r="LSJ333" s="111"/>
      <c r="LSK333" s="111"/>
      <c r="LSL333" s="111"/>
      <c r="LSM333" s="111"/>
      <c r="LSN333" s="111"/>
      <c r="LSO333" s="111"/>
      <c r="LSP333" s="111"/>
      <c r="LSQ333" s="111"/>
      <c r="LSR333" s="111"/>
      <c r="LSS333" s="111"/>
      <c r="LST333" s="111"/>
      <c r="LSU333" s="111"/>
      <c r="LSV333" s="111"/>
      <c r="LSW333" s="111"/>
      <c r="LSX333" s="111"/>
      <c r="LSY333" s="111"/>
      <c r="LSZ333" s="111"/>
      <c r="LTA333" s="111"/>
      <c r="LTB333" s="111"/>
      <c r="LTC333" s="111"/>
      <c r="LTD333" s="111"/>
      <c r="LTE333" s="111"/>
      <c r="LTF333" s="111"/>
      <c r="LTG333" s="111"/>
      <c r="LTH333" s="111"/>
      <c r="LTI333" s="111"/>
      <c r="LTJ333" s="111"/>
      <c r="LTK333" s="111"/>
      <c r="LTL333" s="111"/>
      <c r="LTM333" s="111"/>
      <c r="LTN333" s="111"/>
      <c r="LTO333" s="111"/>
      <c r="LTP333" s="111"/>
      <c r="LTQ333" s="111"/>
      <c r="LTR333" s="111"/>
      <c r="LTS333" s="111"/>
      <c r="LTT333" s="111"/>
      <c r="LTU333" s="111"/>
      <c r="LTV333" s="111"/>
      <c r="LTW333" s="111"/>
      <c r="LTX333" s="111"/>
      <c r="LTY333" s="111"/>
      <c r="LTZ333" s="111"/>
      <c r="LUA333" s="111"/>
      <c r="LUB333" s="111"/>
      <c r="LUC333" s="111"/>
      <c r="LUD333" s="111"/>
      <c r="LUE333" s="111"/>
      <c r="LUF333" s="111"/>
      <c r="LUG333" s="111"/>
      <c r="LUH333" s="111"/>
      <c r="LUI333" s="111"/>
      <c r="LUJ333" s="111"/>
      <c r="LUK333" s="111"/>
      <c r="LUL333" s="111"/>
      <c r="LUM333" s="111"/>
      <c r="LUN333" s="111"/>
      <c r="LUO333" s="111"/>
      <c r="LUP333" s="111"/>
      <c r="LUQ333" s="111"/>
      <c r="LUR333" s="111"/>
      <c r="LUS333" s="111"/>
      <c r="LUT333" s="111"/>
      <c r="LUU333" s="111"/>
      <c r="LUV333" s="111"/>
      <c r="LUW333" s="111"/>
      <c r="LUX333" s="111"/>
      <c r="LUY333" s="111"/>
      <c r="LUZ333" s="111"/>
      <c r="LVA333" s="111"/>
      <c r="LVB333" s="111"/>
      <c r="LVC333" s="111"/>
      <c r="LVD333" s="111"/>
      <c r="LVE333" s="111"/>
      <c r="LVF333" s="111"/>
      <c r="LVG333" s="111"/>
      <c r="LVH333" s="111"/>
      <c r="LVI333" s="111"/>
      <c r="LVJ333" s="111"/>
      <c r="LVK333" s="111"/>
      <c r="LVL333" s="111"/>
      <c r="LVM333" s="111"/>
      <c r="LVN333" s="111"/>
      <c r="LVO333" s="111"/>
      <c r="LVP333" s="111"/>
      <c r="LVQ333" s="111"/>
      <c r="LVR333" s="111"/>
      <c r="LVS333" s="111"/>
      <c r="LVT333" s="111"/>
      <c r="LVU333" s="111"/>
      <c r="LVV333" s="111"/>
      <c r="LVW333" s="111"/>
      <c r="LVX333" s="111"/>
      <c r="LVY333" s="111"/>
      <c r="LVZ333" s="111"/>
      <c r="LWA333" s="111"/>
      <c r="LWB333" s="111"/>
      <c r="LWC333" s="111"/>
      <c r="LWD333" s="111"/>
      <c r="LWE333" s="111"/>
      <c r="LWF333" s="111"/>
      <c r="LWG333" s="111"/>
      <c r="LWH333" s="111"/>
      <c r="LWI333" s="111"/>
      <c r="LWJ333" s="111"/>
      <c r="LWK333" s="111"/>
      <c r="LWL333" s="111"/>
      <c r="LWM333" s="111"/>
      <c r="LWN333" s="111"/>
      <c r="LWO333" s="111"/>
      <c r="LWP333" s="111"/>
      <c r="LWQ333" s="111"/>
      <c r="LWR333" s="111"/>
      <c r="LWS333" s="111"/>
      <c r="LWT333" s="111"/>
      <c r="LWU333" s="111"/>
      <c r="LWV333" s="111"/>
      <c r="LWW333" s="111"/>
      <c r="LWX333" s="111"/>
      <c r="LWY333" s="111"/>
      <c r="LWZ333" s="111"/>
      <c r="LXA333" s="111"/>
      <c r="LXB333" s="111"/>
      <c r="LXC333" s="111"/>
      <c r="LXD333" s="111"/>
      <c r="LXE333" s="111"/>
      <c r="LXF333" s="111"/>
      <c r="LXG333" s="111"/>
      <c r="LXH333" s="111"/>
      <c r="LXI333" s="111"/>
      <c r="LXJ333" s="111"/>
      <c r="LXK333" s="111"/>
      <c r="LXL333" s="111"/>
      <c r="LXM333" s="111"/>
      <c r="LXN333" s="111"/>
      <c r="LXO333" s="111"/>
      <c r="LXP333" s="111"/>
      <c r="LXQ333" s="111"/>
      <c r="LXR333" s="111"/>
      <c r="LXS333" s="111"/>
      <c r="LXT333" s="111"/>
      <c r="LXU333" s="111"/>
      <c r="LXV333" s="111"/>
      <c r="LXW333" s="111"/>
      <c r="LXX333" s="111"/>
      <c r="LXY333" s="111"/>
      <c r="LXZ333" s="111"/>
      <c r="LYA333" s="111"/>
      <c r="LYB333" s="111"/>
      <c r="LYC333" s="111"/>
      <c r="LYD333" s="111"/>
      <c r="LYE333" s="111"/>
      <c r="LYF333" s="111"/>
      <c r="LYG333" s="111"/>
      <c r="LYH333" s="111"/>
      <c r="LYI333" s="111"/>
      <c r="LYJ333" s="111"/>
      <c r="LYK333" s="111"/>
      <c r="LYL333" s="111"/>
      <c r="LYM333" s="111"/>
      <c r="LYN333" s="111"/>
      <c r="LYO333" s="111"/>
      <c r="LYP333" s="111"/>
      <c r="LYQ333" s="111"/>
      <c r="LYR333" s="111"/>
      <c r="LYS333" s="111"/>
      <c r="LYT333" s="111"/>
      <c r="LYU333" s="111"/>
      <c r="LYV333" s="111"/>
      <c r="LYW333" s="111"/>
      <c r="LYX333" s="111"/>
      <c r="LYY333" s="111"/>
      <c r="LYZ333" s="111"/>
      <c r="LZA333" s="111"/>
      <c r="LZB333" s="111"/>
      <c r="LZC333" s="111"/>
      <c r="LZD333" s="111"/>
      <c r="LZE333" s="111"/>
      <c r="LZF333" s="111"/>
      <c r="LZG333" s="111"/>
      <c r="LZH333" s="111"/>
      <c r="LZI333" s="111"/>
      <c r="LZJ333" s="111"/>
      <c r="LZK333" s="111"/>
      <c r="LZL333" s="111"/>
      <c r="LZM333" s="111"/>
      <c r="LZN333" s="111"/>
      <c r="LZO333" s="111"/>
      <c r="LZP333" s="111"/>
      <c r="LZQ333" s="111"/>
      <c r="LZR333" s="111"/>
      <c r="LZS333" s="111"/>
      <c r="LZT333" s="111"/>
      <c r="LZU333" s="111"/>
      <c r="LZV333" s="111"/>
      <c r="LZW333" s="111"/>
      <c r="LZX333" s="111"/>
      <c r="LZY333" s="111"/>
      <c r="LZZ333" s="111"/>
      <c r="MAA333" s="111"/>
      <c r="MAB333" s="111"/>
      <c r="MAC333" s="111"/>
      <c r="MAD333" s="111"/>
      <c r="MAE333" s="111"/>
      <c r="MAF333" s="111"/>
      <c r="MAG333" s="111"/>
      <c r="MAH333" s="111"/>
      <c r="MAI333" s="111"/>
      <c r="MAJ333" s="111"/>
      <c r="MAK333" s="111"/>
      <c r="MAL333" s="111"/>
      <c r="MAM333" s="111"/>
      <c r="MAN333" s="111"/>
      <c r="MAO333" s="111"/>
      <c r="MAP333" s="111"/>
      <c r="MAQ333" s="111"/>
      <c r="MAR333" s="111"/>
      <c r="MAS333" s="111"/>
      <c r="MAT333" s="111"/>
      <c r="MAU333" s="111"/>
      <c r="MAV333" s="111"/>
      <c r="MAW333" s="111"/>
      <c r="MAX333" s="111"/>
      <c r="MAY333" s="111"/>
      <c r="MAZ333" s="111"/>
      <c r="MBA333" s="111"/>
      <c r="MBB333" s="111"/>
      <c r="MBC333" s="111"/>
      <c r="MBD333" s="111"/>
      <c r="MBE333" s="111"/>
      <c r="MBF333" s="111"/>
      <c r="MBG333" s="111"/>
      <c r="MBH333" s="111"/>
      <c r="MBI333" s="111"/>
      <c r="MBJ333" s="111"/>
      <c r="MBK333" s="111"/>
      <c r="MBL333" s="111"/>
      <c r="MBM333" s="111"/>
      <c r="MBN333" s="111"/>
      <c r="MBO333" s="111"/>
      <c r="MBP333" s="111"/>
      <c r="MBQ333" s="111"/>
      <c r="MBR333" s="111"/>
      <c r="MBS333" s="111"/>
      <c r="MBT333" s="111"/>
      <c r="MBU333" s="111"/>
      <c r="MBV333" s="111"/>
      <c r="MBW333" s="111"/>
      <c r="MBX333" s="111"/>
      <c r="MBY333" s="111"/>
      <c r="MBZ333" s="111"/>
      <c r="MCA333" s="111"/>
      <c r="MCB333" s="111"/>
      <c r="MCC333" s="111"/>
      <c r="MCD333" s="111"/>
      <c r="MCE333" s="111"/>
      <c r="MCF333" s="111"/>
      <c r="MCG333" s="111"/>
      <c r="MCH333" s="111"/>
      <c r="MCI333" s="111"/>
      <c r="MCJ333" s="111"/>
      <c r="MCK333" s="111"/>
      <c r="MCL333" s="111"/>
      <c r="MCM333" s="111"/>
      <c r="MCN333" s="111"/>
      <c r="MCO333" s="111"/>
      <c r="MCP333" s="111"/>
      <c r="MCQ333" s="111"/>
      <c r="MCR333" s="111"/>
      <c r="MCS333" s="111"/>
      <c r="MCT333" s="111"/>
      <c r="MCU333" s="111"/>
      <c r="MCV333" s="111"/>
      <c r="MCW333" s="111"/>
      <c r="MCX333" s="111"/>
      <c r="MCY333" s="111"/>
      <c r="MCZ333" s="111"/>
      <c r="MDA333" s="111"/>
      <c r="MDB333" s="111"/>
      <c r="MDC333" s="111"/>
      <c r="MDD333" s="111"/>
      <c r="MDE333" s="111"/>
      <c r="MDF333" s="111"/>
      <c r="MDG333" s="111"/>
      <c r="MDH333" s="111"/>
      <c r="MDI333" s="111"/>
      <c r="MDJ333" s="111"/>
      <c r="MDK333" s="111"/>
      <c r="MDL333" s="111"/>
      <c r="MDM333" s="111"/>
      <c r="MDN333" s="111"/>
      <c r="MDO333" s="111"/>
      <c r="MDP333" s="111"/>
      <c r="MDQ333" s="111"/>
      <c r="MDR333" s="111"/>
      <c r="MDS333" s="111"/>
      <c r="MDT333" s="111"/>
      <c r="MDU333" s="111"/>
      <c r="MDV333" s="111"/>
      <c r="MDW333" s="111"/>
      <c r="MDX333" s="111"/>
      <c r="MDY333" s="111"/>
      <c r="MDZ333" s="111"/>
      <c r="MEA333" s="111"/>
      <c r="MEB333" s="111"/>
      <c r="MEC333" s="111"/>
      <c r="MED333" s="111"/>
      <c r="MEE333" s="111"/>
      <c r="MEF333" s="111"/>
      <c r="MEG333" s="111"/>
      <c r="MEH333" s="111"/>
      <c r="MEI333" s="111"/>
      <c r="MEJ333" s="111"/>
      <c r="MEK333" s="111"/>
      <c r="MEL333" s="111"/>
      <c r="MEM333" s="111"/>
      <c r="MEN333" s="111"/>
      <c r="MEO333" s="111"/>
      <c r="MEP333" s="111"/>
      <c r="MEQ333" s="111"/>
      <c r="MER333" s="111"/>
      <c r="MES333" s="111"/>
      <c r="MET333" s="111"/>
      <c r="MEU333" s="111"/>
      <c r="MEV333" s="111"/>
      <c r="MEW333" s="111"/>
      <c r="MEX333" s="111"/>
      <c r="MEY333" s="111"/>
      <c r="MEZ333" s="111"/>
      <c r="MFA333" s="111"/>
      <c r="MFB333" s="111"/>
      <c r="MFC333" s="111"/>
      <c r="MFD333" s="111"/>
      <c r="MFE333" s="111"/>
      <c r="MFF333" s="111"/>
      <c r="MFG333" s="111"/>
      <c r="MFH333" s="111"/>
      <c r="MFI333" s="111"/>
      <c r="MFJ333" s="111"/>
      <c r="MFK333" s="111"/>
      <c r="MFL333" s="111"/>
      <c r="MFM333" s="111"/>
      <c r="MFN333" s="111"/>
      <c r="MFO333" s="111"/>
      <c r="MFP333" s="111"/>
      <c r="MFQ333" s="111"/>
      <c r="MFR333" s="111"/>
      <c r="MFS333" s="111"/>
      <c r="MFT333" s="111"/>
      <c r="MFU333" s="111"/>
      <c r="MFV333" s="111"/>
      <c r="MFW333" s="111"/>
      <c r="MFX333" s="111"/>
      <c r="MFY333" s="111"/>
      <c r="MFZ333" s="111"/>
      <c r="MGA333" s="111"/>
      <c r="MGB333" s="111"/>
      <c r="MGC333" s="111"/>
      <c r="MGD333" s="111"/>
      <c r="MGE333" s="111"/>
      <c r="MGF333" s="111"/>
      <c r="MGG333" s="111"/>
      <c r="MGH333" s="111"/>
      <c r="MGI333" s="111"/>
      <c r="MGJ333" s="111"/>
      <c r="MGK333" s="111"/>
      <c r="MGL333" s="111"/>
      <c r="MGM333" s="111"/>
      <c r="MGN333" s="111"/>
      <c r="MGO333" s="111"/>
      <c r="MGP333" s="111"/>
      <c r="MGQ333" s="111"/>
      <c r="MGR333" s="111"/>
      <c r="MGS333" s="111"/>
      <c r="MGT333" s="111"/>
      <c r="MGU333" s="111"/>
      <c r="MGV333" s="111"/>
      <c r="MGW333" s="111"/>
      <c r="MGX333" s="111"/>
      <c r="MGY333" s="111"/>
      <c r="MGZ333" s="111"/>
      <c r="MHA333" s="111"/>
      <c r="MHB333" s="111"/>
      <c r="MHC333" s="111"/>
      <c r="MHD333" s="111"/>
      <c r="MHE333" s="111"/>
      <c r="MHF333" s="111"/>
      <c r="MHG333" s="111"/>
      <c r="MHH333" s="111"/>
      <c r="MHI333" s="111"/>
      <c r="MHJ333" s="111"/>
      <c r="MHK333" s="111"/>
      <c r="MHL333" s="111"/>
      <c r="MHM333" s="111"/>
      <c r="MHN333" s="111"/>
      <c r="MHO333" s="111"/>
      <c r="MHP333" s="111"/>
      <c r="MHQ333" s="111"/>
      <c r="MHR333" s="111"/>
      <c r="MHS333" s="111"/>
      <c r="MHT333" s="111"/>
      <c r="MHU333" s="111"/>
      <c r="MHV333" s="111"/>
      <c r="MHW333" s="111"/>
      <c r="MHX333" s="111"/>
      <c r="MHY333" s="111"/>
      <c r="MHZ333" s="111"/>
      <c r="MIA333" s="111"/>
      <c r="MIB333" s="111"/>
      <c r="MIC333" s="111"/>
      <c r="MID333" s="111"/>
      <c r="MIE333" s="111"/>
      <c r="MIF333" s="111"/>
      <c r="MIG333" s="111"/>
      <c r="MIH333" s="111"/>
      <c r="MII333" s="111"/>
      <c r="MIJ333" s="111"/>
      <c r="MIK333" s="111"/>
      <c r="MIL333" s="111"/>
      <c r="MIM333" s="111"/>
      <c r="MIN333" s="111"/>
      <c r="MIO333" s="111"/>
      <c r="MIP333" s="111"/>
      <c r="MIQ333" s="111"/>
      <c r="MIR333" s="111"/>
      <c r="MIS333" s="111"/>
      <c r="MIT333" s="111"/>
      <c r="MIU333" s="111"/>
      <c r="MIV333" s="111"/>
      <c r="MIW333" s="111"/>
      <c r="MIX333" s="111"/>
      <c r="MIY333" s="111"/>
      <c r="MIZ333" s="111"/>
      <c r="MJA333" s="111"/>
      <c r="MJB333" s="111"/>
      <c r="MJC333" s="111"/>
      <c r="MJD333" s="111"/>
      <c r="MJE333" s="111"/>
      <c r="MJF333" s="111"/>
      <c r="MJG333" s="111"/>
      <c r="MJH333" s="111"/>
      <c r="MJI333" s="111"/>
      <c r="MJJ333" s="111"/>
      <c r="MJK333" s="111"/>
      <c r="MJL333" s="111"/>
      <c r="MJM333" s="111"/>
      <c r="MJN333" s="111"/>
      <c r="MJO333" s="111"/>
      <c r="MJP333" s="111"/>
      <c r="MJQ333" s="111"/>
      <c r="MJR333" s="111"/>
      <c r="MJS333" s="111"/>
      <c r="MJT333" s="111"/>
      <c r="MJU333" s="111"/>
      <c r="MJV333" s="111"/>
      <c r="MJW333" s="111"/>
      <c r="MJX333" s="111"/>
      <c r="MJY333" s="111"/>
      <c r="MJZ333" s="111"/>
      <c r="MKA333" s="111"/>
      <c r="MKB333" s="111"/>
      <c r="MKC333" s="111"/>
      <c r="MKD333" s="111"/>
      <c r="MKE333" s="111"/>
      <c r="MKF333" s="111"/>
      <c r="MKG333" s="111"/>
      <c r="MKH333" s="111"/>
      <c r="MKI333" s="111"/>
      <c r="MKJ333" s="111"/>
      <c r="MKK333" s="111"/>
      <c r="MKL333" s="111"/>
      <c r="MKM333" s="111"/>
      <c r="MKN333" s="111"/>
      <c r="MKO333" s="111"/>
      <c r="MKP333" s="111"/>
      <c r="MKQ333" s="111"/>
      <c r="MKR333" s="111"/>
      <c r="MKS333" s="111"/>
      <c r="MKT333" s="111"/>
      <c r="MKU333" s="111"/>
      <c r="MKV333" s="111"/>
      <c r="MKW333" s="111"/>
      <c r="MKX333" s="111"/>
      <c r="MKY333" s="111"/>
      <c r="MKZ333" s="111"/>
      <c r="MLA333" s="111"/>
      <c r="MLB333" s="111"/>
      <c r="MLC333" s="111"/>
      <c r="MLD333" s="111"/>
      <c r="MLE333" s="111"/>
      <c r="MLF333" s="111"/>
      <c r="MLG333" s="111"/>
      <c r="MLH333" s="111"/>
      <c r="MLI333" s="111"/>
      <c r="MLJ333" s="111"/>
      <c r="MLK333" s="111"/>
      <c r="MLL333" s="111"/>
      <c r="MLM333" s="111"/>
      <c r="MLN333" s="111"/>
      <c r="MLO333" s="111"/>
      <c r="MLP333" s="111"/>
      <c r="MLQ333" s="111"/>
      <c r="MLR333" s="111"/>
      <c r="MLS333" s="111"/>
      <c r="MLT333" s="111"/>
      <c r="MLU333" s="111"/>
      <c r="MLV333" s="111"/>
      <c r="MLW333" s="111"/>
      <c r="MLX333" s="111"/>
      <c r="MLY333" s="111"/>
      <c r="MLZ333" s="111"/>
      <c r="MMA333" s="111"/>
      <c r="MMB333" s="111"/>
      <c r="MMC333" s="111"/>
      <c r="MMD333" s="111"/>
      <c r="MME333" s="111"/>
      <c r="MMF333" s="111"/>
      <c r="MMG333" s="111"/>
      <c r="MMH333" s="111"/>
      <c r="MMI333" s="111"/>
      <c r="MMJ333" s="111"/>
      <c r="MMK333" s="111"/>
      <c r="MML333" s="111"/>
      <c r="MMM333" s="111"/>
      <c r="MMN333" s="111"/>
      <c r="MMO333" s="111"/>
      <c r="MMP333" s="111"/>
      <c r="MMQ333" s="111"/>
      <c r="MMR333" s="111"/>
      <c r="MMS333" s="111"/>
      <c r="MMT333" s="111"/>
      <c r="MMU333" s="111"/>
      <c r="MMV333" s="111"/>
      <c r="MMW333" s="111"/>
      <c r="MMX333" s="111"/>
      <c r="MMY333" s="111"/>
      <c r="MMZ333" s="111"/>
      <c r="MNA333" s="111"/>
      <c r="MNB333" s="111"/>
      <c r="MNC333" s="111"/>
      <c r="MND333" s="111"/>
      <c r="MNE333" s="111"/>
      <c r="MNF333" s="111"/>
      <c r="MNG333" s="111"/>
      <c r="MNH333" s="111"/>
      <c r="MNI333" s="111"/>
      <c r="MNJ333" s="111"/>
      <c r="MNK333" s="111"/>
      <c r="MNL333" s="111"/>
      <c r="MNM333" s="111"/>
      <c r="MNN333" s="111"/>
      <c r="MNO333" s="111"/>
      <c r="MNP333" s="111"/>
      <c r="MNQ333" s="111"/>
      <c r="MNR333" s="111"/>
      <c r="MNS333" s="111"/>
      <c r="MNT333" s="111"/>
      <c r="MNU333" s="111"/>
      <c r="MNV333" s="111"/>
      <c r="MNW333" s="111"/>
      <c r="MNX333" s="111"/>
      <c r="MNY333" s="111"/>
      <c r="MNZ333" s="111"/>
      <c r="MOA333" s="111"/>
      <c r="MOB333" s="111"/>
      <c r="MOC333" s="111"/>
      <c r="MOD333" s="111"/>
      <c r="MOE333" s="111"/>
      <c r="MOF333" s="111"/>
      <c r="MOG333" s="111"/>
      <c r="MOH333" s="111"/>
      <c r="MOI333" s="111"/>
      <c r="MOJ333" s="111"/>
      <c r="MOK333" s="111"/>
      <c r="MOL333" s="111"/>
      <c r="MOM333" s="111"/>
      <c r="MON333" s="111"/>
      <c r="MOO333" s="111"/>
      <c r="MOP333" s="111"/>
      <c r="MOQ333" s="111"/>
      <c r="MOR333" s="111"/>
      <c r="MOS333" s="111"/>
      <c r="MOT333" s="111"/>
      <c r="MOU333" s="111"/>
      <c r="MOV333" s="111"/>
      <c r="MOW333" s="111"/>
      <c r="MOX333" s="111"/>
      <c r="MOY333" s="111"/>
      <c r="MOZ333" s="111"/>
      <c r="MPA333" s="111"/>
      <c r="MPB333" s="111"/>
      <c r="MPC333" s="111"/>
      <c r="MPD333" s="111"/>
      <c r="MPE333" s="111"/>
      <c r="MPF333" s="111"/>
      <c r="MPG333" s="111"/>
      <c r="MPH333" s="111"/>
      <c r="MPI333" s="111"/>
      <c r="MPJ333" s="111"/>
      <c r="MPK333" s="111"/>
      <c r="MPL333" s="111"/>
      <c r="MPM333" s="111"/>
      <c r="MPN333" s="111"/>
      <c r="MPO333" s="111"/>
      <c r="MPP333" s="111"/>
      <c r="MPQ333" s="111"/>
      <c r="MPR333" s="111"/>
      <c r="MPS333" s="111"/>
      <c r="MPT333" s="111"/>
      <c r="MPU333" s="111"/>
      <c r="MPV333" s="111"/>
      <c r="MPW333" s="111"/>
      <c r="MPX333" s="111"/>
      <c r="MPY333" s="111"/>
      <c r="MPZ333" s="111"/>
      <c r="MQA333" s="111"/>
      <c r="MQB333" s="111"/>
      <c r="MQC333" s="111"/>
      <c r="MQD333" s="111"/>
      <c r="MQE333" s="111"/>
      <c r="MQF333" s="111"/>
      <c r="MQG333" s="111"/>
      <c r="MQH333" s="111"/>
      <c r="MQI333" s="111"/>
      <c r="MQJ333" s="111"/>
      <c r="MQK333" s="111"/>
      <c r="MQL333" s="111"/>
      <c r="MQM333" s="111"/>
      <c r="MQN333" s="111"/>
      <c r="MQO333" s="111"/>
      <c r="MQP333" s="111"/>
      <c r="MQQ333" s="111"/>
      <c r="MQR333" s="111"/>
      <c r="MQS333" s="111"/>
      <c r="MQT333" s="111"/>
      <c r="MQU333" s="111"/>
      <c r="MQV333" s="111"/>
      <c r="MQW333" s="111"/>
      <c r="MQX333" s="111"/>
      <c r="MQY333" s="111"/>
      <c r="MQZ333" s="111"/>
      <c r="MRA333" s="111"/>
      <c r="MRB333" s="111"/>
      <c r="MRC333" s="111"/>
      <c r="MRD333" s="111"/>
      <c r="MRE333" s="111"/>
      <c r="MRF333" s="111"/>
      <c r="MRG333" s="111"/>
      <c r="MRH333" s="111"/>
      <c r="MRI333" s="111"/>
      <c r="MRJ333" s="111"/>
      <c r="MRK333" s="111"/>
      <c r="MRL333" s="111"/>
      <c r="MRM333" s="111"/>
      <c r="MRN333" s="111"/>
      <c r="MRO333" s="111"/>
      <c r="MRP333" s="111"/>
      <c r="MRQ333" s="111"/>
      <c r="MRR333" s="111"/>
      <c r="MRS333" s="111"/>
      <c r="MRT333" s="111"/>
      <c r="MRU333" s="111"/>
      <c r="MRV333" s="111"/>
      <c r="MRW333" s="111"/>
      <c r="MRX333" s="111"/>
      <c r="MRY333" s="111"/>
      <c r="MRZ333" s="111"/>
      <c r="MSA333" s="111"/>
      <c r="MSB333" s="111"/>
      <c r="MSC333" s="111"/>
      <c r="MSD333" s="111"/>
      <c r="MSE333" s="111"/>
      <c r="MSF333" s="111"/>
      <c r="MSG333" s="111"/>
      <c r="MSH333" s="111"/>
      <c r="MSI333" s="111"/>
      <c r="MSJ333" s="111"/>
      <c r="MSK333" s="111"/>
      <c r="MSL333" s="111"/>
      <c r="MSM333" s="111"/>
      <c r="MSN333" s="111"/>
      <c r="MSO333" s="111"/>
      <c r="MSP333" s="111"/>
      <c r="MSQ333" s="111"/>
      <c r="MSR333" s="111"/>
      <c r="MSS333" s="111"/>
      <c r="MST333" s="111"/>
      <c r="MSU333" s="111"/>
      <c r="MSV333" s="111"/>
      <c r="MSW333" s="111"/>
      <c r="MSX333" s="111"/>
      <c r="MSY333" s="111"/>
      <c r="MSZ333" s="111"/>
      <c r="MTA333" s="111"/>
      <c r="MTB333" s="111"/>
      <c r="MTC333" s="111"/>
      <c r="MTD333" s="111"/>
      <c r="MTE333" s="111"/>
      <c r="MTF333" s="111"/>
      <c r="MTG333" s="111"/>
      <c r="MTH333" s="111"/>
      <c r="MTI333" s="111"/>
      <c r="MTJ333" s="111"/>
      <c r="MTK333" s="111"/>
      <c r="MTL333" s="111"/>
      <c r="MTM333" s="111"/>
      <c r="MTN333" s="111"/>
      <c r="MTO333" s="111"/>
      <c r="MTP333" s="111"/>
      <c r="MTQ333" s="111"/>
      <c r="MTR333" s="111"/>
      <c r="MTS333" s="111"/>
      <c r="MTT333" s="111"/>
      <c r="MTU333" s="111"/>
      <c r="MTV333" s="111"/>
      <c r="MTW333" s="111"/>
      <c r="MTX333" s="111"/>
      <c r="MTY333" s="111"/>
      <c r="MTZ333" s="111"/>
      <c r="MUA333" s="111"/>
      <c r="MUB333" s="111"/>
      <c r="MUC333" s="111"/>
      <c r="MUD333" s="111"/>
      <c r="MUE333" s="111"/>
      <c r="MUF333" s="111"/>
      <c r="MUG333" s="111"/>
      <c r="MUH333" s="111"/>
      <c r="MUI333" s="111"/>
      <c r="MUJ333" s="111"/>
      <c r="MUK333" s="111"/>
      <c r="MUL333" s="111"/>
      <c r="MUM333" s="111"/>
      <c r="MUN333" s="111"/>
      <c r="MUO333" s="111"/>
      <c r="MUP333" s="111"/>
      <c r="MUQ333" s="111"/>
      <c r="MUR333" s="111"/>
      <c r="MUS333" s="111"/>
      <c r="MUT333" s="111"/>
      <c r="MUU333" s="111"/>
      <c r="MUV333" s="111"/>
      <c r="MUW333" s="111"/>
      <c r="MUX333" s="111"/>
      <c r="MUY333" s="111"/>
      <c r="MUZ333" s="111"/>
      <c r="MVA333" s="111"/>
      <c r="MVB333" s="111"/>
      <c r="MVC333" s="111"/>
      <c r="MVD333" s="111"/>
      <c r="MVE333" s="111"/>
      <c r="MVF333" s="111"/>
      <c r="MVG333" s="111"/>
      <c r="MVH333" s="111"/>
      <c r="MVI333" s="111"/>
      <c r="MVJ333" s="111"/>
      <c r="MVK333" s="111"/>
      <c r="MVL333" s="111"/>
      <c r="MVM333" s="111"/>
      <c r="MVN333" s="111"/>
      <c r="MVO333" s="111"/>
      <c r="MVP333" s="111"/>
      <c r="MVQ333" s="111"/>
      <c r="MVR333" s="111"/>
      <c r="MVS333" s="111"/>
      <c r="MVT333" s="111"/>
      <c r="MVU333" s="111"/>
      <c r="MVV333" s="111"/>
      <c r="MVW333" s="111"/>
      <c r="MVX333" s="111"/>
      <c r="MVY333" s="111"/>
      <c r="MVZ333" s="111"/>
      <c r="MWA333" s="111"/>
      <c r="MWB333" s="111"/>
      <c r="MWC333" s="111"/>
      <c r="MWD333" s="111"/>
      <c r="MWE333" s="111"/>
      <c r="MWF333" s="111"/>
      <c r="MWG333" s="111"/>
      <c r="MWH333" s="111"/>
      <c r="MWI333" s="111"/>
      <c r="MWJ333" s="111"/>
      <c r="MWK333" s="111"/>
      <c r="MWL333" s="111"/>
      <c r="MWM333" s="111"/>
      <c r="MWN333" s="111"/>
      <c r="MWO333" s="111"/>
      <c r="MWP333" s="111"/>
      <c r="MWQ333" s="111"/>
      <c r="MWR333" s="111"/>
      <c r="MWS333" s="111"/>
      <c r="MWT333" s="111"/>
      <c r="MWU333" s="111"/>
      <c r="MWV333" s="111"/>
      <c r="MWW333" s="111"/>
      <c r="MWX333" s="111"/>
      <c r="MWY333" s="111"/>
      <c r="MWZ333" s="111"/>
      <c r="MXA333" s="111"/>
      <c r="MXB333" s="111"/>
      <c r="MXC333" s="111"/>
      <c r="MXD333" s="111"/>
      <c r="MXE333" s="111"/>
      <c r="MXF333" s="111"/>
      <c r="MXG333" s="111"/>
      <c r="MXH333" s="111"/>
      <c r="MXI333" s="111"/>
      <c r="MXJ333" s="111"/>
      <c r="MXK333" s="111"/>
      <c r="MXL333" s="111"/>
      <c r="MXM333" s="111"/>
      <c r="MXN333" s="111"/>
      <c r="MXO333" s="111"/>
      <c r="MXP333" s="111"/>
      <c r="MXQ333" s="111"/>
      <c r="MXR333" s="111"/>
      <c r="MXS333" s="111"/>
      <c r="MXT333" s="111"/>
      <c r="MXU333" s="111"/>
      <c r="MXV333" s="111"/>
      <c r="MXW333" s="111"/>
      <c r="MXX333" s="111"/>
      <c r="MXY333" s="111"/>
      <c r="MXZ333" s="111"/>
      <c r="MYA333" s="111"/>
      <c r="MYB333" s="111"/>
      <c r="MYC333" s="111"/>
      <c r="MYD333" s="111"/>
      <c r="MYE333" s="111"/>
      <c r="MYF333" s="111"/>
      <c r="MYG333" s="111"/>
      <c r="MYH333" s="111"/>
      <c r="MYI333" s="111"/>
      <c r="MYJ333" s="111"/>
      <c r="MYK333" s="111"/>
      <c r="MYL333" s="111"/>
      <c r="MYM333" s="111"/>
      <c r="MYN333" s="111"/>
      <c r="MYO333" s="111"/>
      <c r="MYP333" s="111"/>
      <c r="MYQ333" s="111"/>
      <c r="MYR333" s="111"/>
      <c r="MYS333" s="111"/>
      <c r="MYT333" s="111"/>
      <c r="MYU333" s="111"/>
      <c r="MYV333" s="111"/>
      <c r="MYW333" s="111"/>
      <c r="MYX333" s="111"/>
      <c r="MYY333" s="111"/>
      <c r="MYZ333" s="111"/>
      <c r="MZA333" s="111"/>
      <c r="MZB333" s="111"/>
      <c r="MZC333" s="111"/>
      <c r="MZD333" s="111"/>
      <c r="MZE333" s="111"/>
      <c r="MZF333" s="111"/>
      <c r="MZG333" s="111"/>
      <c r="MZH333" s="111"/>
      <c r="MZI333" s="111"/>
      <c r="MZJ333" s="111"/>
      <c r="MZK333" s="111"/>
      <c r="MZL333" s="111"/>
      <c r="MZM333" s="111"/>
      <c r="MZN333" s="111"/>
      <c r="MZO333" s="111"/>
      <c r="MZP333" s="111"/>
      <c r="MZQ333" s="111"/>
      <c r="MZR333" s="111"/>
      <c r="MZS333" s="111"/>
      <c r="MZT333" s="111"/>
      <c r="MZU333" s="111"/>
      <c r="MZV333" s="111"/>
      <c r="MZW333" s="111"/>
      <c r="MZX333" s="111"/>
      <c r="MZY333" s="111"/>
      <c r="MZZ333" s="111"/>
      <c r="NAA333" s="111"/>
      <c r="NAB333" s="111"/>
      <c r="NAC333" s="111"/>
      <c r="NAD333" s="111"/>
      <c r="NAE333" s="111"/>
      <c r="NAF333" s="111"/>
      <c r="NAG333" s="111"/>
      <c r="NAH333" s="111"/>
      <c r="NAI333" s="111"/>
      <c r="NAJ333" s="111"/>
      <c r="NAK333" s="111"/>
      <c r="NAL333" s="111"/>
      <c r="NAM333" s="111"/>
      <c r="NAN333" s="111"/>
      <c r="NAO333" s="111"/>
      <c r="NAP333" s="111"/>
      <c r="NAQ333" s="111"/>
      <c r="NAR333" s="111"/>
      <c r="NAS333" s="111"/>
      <c r="NAT333" s="111"/>
      <c r="NAU333" s="111"/>
      <c r="NAV333" s="111"/>
      <c r="NAW333" s="111"/>
      <c r="NAX333" s="111"/>
      <c r="NAY333" s="111"/>
      <c r="NAZ333" s="111"/>
      <c r="NBA333" s="111"/>
      <c r="NBB333" s="111"/>
      <c r="NBC333" s="111"/>
      <c r="NBD333" s="111"/>
      <c r="NBE333" s="111"/>
      <c r="NBF333" s="111"/>
      <c r="NBG333" s="111"/>
      <c r="NBH333" s="111"/>
      <c r="NBI333" s="111"/>
      <c r="NBJ333" s="111"/>
      <c r="NBK333" s="111"/>
      <c r="NBL333" s="111"/>
      <c r="NBM333" s="111"/>
      <c r="NBN333" s="111"/>
      <c r="NBO333" s="111"/>
      <c r="NBP333" s="111"/>
      <c r="NBQ333" s="111"/>
      <c r="NBR333" s="111"/>
      <c r="NBS333" s="111"/>
      <c r="NBT333" s="111"/>
      <c r="NBU333" s="111"/>
      <c r="NBV333" s="111"/>
      <c r="NBW333" s="111"/>
      <c r="NBX333" s="111"/>
      <c r="NBY333" s="111"/>
      <c r="NBZ333" s="111"/>
      <c r="NCA333" s="111"/>
      <c r="NCB333" s="111"/>
      <c r="NCC333" s="111"/>
      <c r="NCD333" s="111"/>
      <c r="NCE333" s="111"/>
      <c r="NCF333" s="111"/>
      <c r="NCG333" s="111"/>
      <c r="NCH333" s="111"/>
      <c r="NCI333" s="111"/>
      <c r="NCJ333" s="111"/>
      <c r="NCK333" s="111"/>
      <c r="NCL333" s="111"/>
      <c r="NCM333" s="111"/>
      <c r="NCN333" s="111"/>
      <c r="NCO333" s="111"/>
      <c r="NCP333" s="111"/>
      <c r="NCQ333" s="111"/>
      <c r="NCR333" s="111"/>
      <c r="NCS333" s="111"/>
      <c r="NCT333" s="111"/>
      <c r="NCU333" s="111"/>
      <c r="NCV333" s="111"/>
      <c r="NCW333" s="111"/>
      <c r="NCX333" s="111"/>
      <c r="NCY333" s="111"/>
      <c r="NCZ333" s="111"/>
      <c r="NDA333" s="111"/>
      <c r="NDB333" s="111"/>
      <c r="NDC333" s="111"/>
      <c r="NDD333" s="111"/>
      <c r="NDE333" s="111"/>
      <c r="NDF333" s="111"/>
      <c r="NDG333" s="111"/>
      <c r="NDH333" s="111"/>
      <c r="NDI333" s="111"/>
      <c r="NDJ333" s="111"/>
      <c r="NDK333" s="111"/>
      <c r="NDL333" s="111"/>
      <c r="NDM333" s="111"/>
      <c r="NDN333" s="111"/>
      <c r="NDO333" s="111"/>
      <c r="NDP333" s="111"/>
      <c r="NDQ333" s="111"/>
      <c r="NDR333" s="111"/>
      <c r="NDS333" s="111"/>
      <c r="NDT333" s="111"/>
      <c r="NDU333" s="111"/>
      <c r="NDV333" s="111"/>
      <c r="NDW333" s="111"/>
      <c r="NDX333" s="111"/>
      <c r="NDY333" s="111"/>
      <c r="NDZ333" s="111"/>
      <c r="NEA333" s="111"/>
      <c r="NEB333" s="111"/>
      <c r="NEC333" s="111"/>
      <c r="NED333" s="111"/>
      <c r="NEE333" s="111"/>
      <c r="NEF333" s="111"/>
      <c r="NEG333" s="111"/>
      <c r="NEH333" s="111"/>
      <c r="NEI333" s="111"/>
      <c r="NEJ333" s="111"/>
      <c r="NEK333" s="111"/>
      <c r="NEL333" s="111"/>
      <c r="NEM333" s="111"/>
      <c r="NEN333" s="111"/>
      <c r="NEO333" s="111"/>
      <c r="NEP333" s="111"/>
      <c r="NEQ333" s="111"/>
      <c r="NER333" s="111"/>
      <c r="NES333" s="111"/>
      <c r="NET333" s="111"/>
      <c r="NEU333" s="111"/>
      <c r="NEV333" s="111"/>
      <c r="NEW333" s="111"/>
      <c r="NEX333" s="111"/>
      <c r="NEY333" s="111"/>
      <c r="NEZ333" s="111"/>
      <c r="NFA333" s="111"/>
      <c r="NFB333" s="111"/>
      <c r="NFC333" s="111"/>
      <c r="NFD333" s="111"/>
      <c r="NFE333" s="111"/>
      <c r="NFF333" s="111"/>
      <c r="NFG333" s="111"/>
      <c r="NFH333" s="111"/>
      <c r="NFI333" s="111"/>
      <c r="NFJ333" s="111"/>
      <c r="NFK333" s="111"/>
      <c r="NFL333" s="111"/>
      <c r="NFM333" s="111"/>
      <c r="NFN333" s="111"/>
      <c r="NFO333" s="111"/>
      <c r="NFP333" s="111"/>
      <c r="NFQ333" s="111"/>
      <c r="NFR333" s="111"/>
      <c r="NFS333" s="111"/>
      <c r="NFT333" s="111"/>
      <c r="NFU333" s="111"/>
      <c r="NFV333" s="111"/>
      <c r="NFW333" s="111"/>
      <c r="NFX333" s="111"/>
      <c r="NFY333" s="111"/>
      <c r="NFZ333" s="111"/>
      <c r="NGA333" s="111"/>
      <c r="NGB333" s="111"/>
      <c r="NGC333" s="111"/>
      <c r="NGD333" s="111"/>
      <c r="NGE333" s="111"/>
      <c r="NGF333" s="111"/>
      <c r="NGG333" s="111"/>
      <c r="NGH333" s="111"/>
      <c r="NGI333" s="111"/>
      <c r="NGJ333" s="111"/>
      <c r="NGK333" s="111"/>
      <c r="NGL333" s="111"/>
      <c r="NGM333" s="111"/>
      <c r="NGN333" s="111"/>
      <c r="NGO333" s="111"/>
      <c r="NGP333" s="111"/>
      <c r="NGQ333" s="111"/>
      <c r="NGR333" s="111"/>
      <c r="NGS333" s="111"/>
      <c r="NGT333" s="111"/>
      <c r="NGU333" s="111"/>
      <c r="NGV333" s="111"/>
      <c r="NGW333" s="111"/>
      <c r="NGX333" s="111"/>
      <c r="NGY333" s="111"/>
      <c r="NGZ333" s="111"/>
      <c r="NHA333" s="111"/>
      <c r="NHB333" s="111"/>
      <c r="NHC333" s="111"/>
      <c r="NHD333" s="111"/>
      <c r="NHE333" s="111"/>
      <c r="NHF333" s="111"/>
      <c r="NHG333" s="111"/>
      <c r="NHH333" s="111"/>
      <c r="NHI333" s="111"/>
      <c r="NHJ333" s="111"/>
      <c r="NHK333" s="111"/>
      <c r="NHL333" s="111"/>
      <c r="NHM333" s="111"/>
      <c r="NHN333" s="111"/>
      <c r="NHO333" s="111"/>
      <c r="NHP333" s="111"/>
      <c r="NHQ333" s="111"/>
      <c r="NHR333" s="111"/>
      <c r="NHS333" s="111"/>
      <c r="NHT333" s="111"/>
      <c r="NHU333" s="111"/>
      <c r="NHV333" s="111"/>
      <c r="NHW333" s="111"/>
      <c r="NHX333" s="111"/>
      <c r="NHY333" s="111"/>
      <c r="NHZ333" s="111"/>
      <c r="NIA333" s="111"/>
      <c r="NIB333" s="111"/>
      <c r="NIC333" s="111"/>
      <c r="NID333" s="111"/>
      <c r="NIE333" s="111"/>
      <c r="NIF333" s="111"/>
      <c r="NIG333" s="111"/>
      <c r="NIH333" s="111"/>
      <c r="NII333" s="111"/>
      <c r="NIJ333" s="111"/>
      <c r="NIK333" s="111"/>
      <c r="NIL333" s="111"/>
      <c r="NIM333" s="111"/>
      <c r="NIN333" s="111"/>
      <c r="NIO333" s="111"/>
      <c r="NIP333" s="111"/>
      <c r="NIQ333" s="111"/>
      <c r="NIR333" s="111"/>
      <c r="NIS333" s="111"/>
      <c r="NIT333" s="111"/>
      <c r="NIU333" s="111"/>
      <c r="NIV333" s="111"/>
      <c r="NIW333" s="111"/>
      <c r="NIX333" s="111"/>
      <c r="NIY333" s="111"/>
      <c r="NIZ333" s="111"/>
      <c r="NJA333" s="111"/>
      <c r="NJB333" s="111"/>
      <c r="NJC333" s="111"/>
      <c r="NJD333" s="111"/>
      <c r="NJE333" s="111"/>
      <c r="NJF333" s="111"/>
      <c r="NJG333" s="111"/>
      <c r="NJH333" s="111"/>
      <c r="NJI333" s="111"/>
      <c r="NJJ333" s="111"/>
      <c r="NJK333" s="111"/>
      <c r="NJL333" s="111"/>
      <c r="NJM333" s="111"/>
      <c r="NJN333" s="111"/>
      <c r="NJO333" s="111"/>
      <c r="NJP333" s="111"/>
      <c r="NJQ333" s="111"/>
      <c r="NJR333" s="111"/>
      <c r="NJS333" s="111"/>
      <c r="NJT333" s="111"/>
      <c r="NJU333" s="111"/>
      <c r="NJV333" s="111"/>
      <c r="NJW333" s="111"/>
      <c r="NJX333" s="111"/>
      <c r="NJY333" s="111"/>
      <c r="NJZ333" s="111"/>
      <c r="NKA333" s="111"/>
      <c r="NKB333" s="111"/>
      <c r="NKC333" s="111"/>
      <c r="NKD333" s="111"/>
      <c r="NKE333" s="111"/>
      <c r="NKF333" s="111"/>
      <c r="NKG333" s="111"/>
      <c r="NKH333" s="111"/>
      <c r="NKI333" s="111"/>
      <c r="NKJ333" s="111"/>
      <c r="NKK333" s="111"/>
      <c r="NKL333" s="111"/>
      <c r="NKM333" s="111"/>
      <c r="NKN333" s="111"/>
      <c r="NKO333" s="111"/>
      <c r="NKP333" s="111"/>
      <c r="NKQ333" s="111"/>
      <c r="NKR333" s="111"/>
      <c r="NKS333" s="111"/>
      <c r="NKT333" s="111"/>
      <c r="NKU333" s="111"/>
      <c r="NKV333" s="111"/>
      <c r="NKW333" s="111"/>
      <c r="NKX333" s="111"/>
      <c r="NKY333" s="111"/>
      <c r="NKZ333" s="111"/>
      <c r="NLA333" s="111"/>
      <c r="NLB333" s="111"/>
      <c r="NLC333" s="111"/>
      <c r="NLD333" s="111"/>
      <c r="NLE333" s="111"/>
      <c r="NLF333" s="111"/>
      <c r="NLG333" s="111"/>
      <c r="NLH333" s="111"/>
      <c r="NLI333" s="111"/>
      <c r="NLJ333" s="111"/>
      <c r="NLK333" s="111"/>
      <c r="NLL333" s="111"/>
      <c r="NLM333" s="111"/>
      <c r="NLN333" s="111"/>
      <c r="NLO333" s="111"/>
      <c r="NLP333" s="111"/>
      <c r="NLQ333" s="111"/>
      <c r="NLR333" s="111"/>
      <c r="NLS333" s="111"/>
      <c r="NLT333" s="111"/>
      <c r="NLU333" s="111"/>
      <c r="NLV333" s="111"/>
      <c r="NLW333" s="111"/>
      <c r="NLX333" s="111"/>
      <c r="NLY333" s="111"/>
      <c r="NLZ333" s="111"/>
      <c r="NMA333" s="111"/>
      <c r="NMB333" s="111"/>
      <c r="NMC333" s="111"/>
      <c r="NMD333" s="111"/>
      <c r="NME333" s="111"/>
      <c r="NMF333" s="111"/>
      <c r="NMG333" s="111"/>
      <c r="NMH333" s="111"/>
      <c r="NMI333" s="111"/>
      <c r="NMJ333" s="111"/>
      <c r="NMK333" s="111"/>
      <c r="NML333" s="111"/>
      <c r="NMM333" s="111"/>
      <c r="NMN333" s="111"/>
      <c r="NMO333" s="111"/>
      <c r="NMP333" s="111"/>
      <c r="NMQ333" s="111"/>
      <c r="NMR333" s="111"/>
      <c r="NMS333" s="111"/>
      <c r="NMT333" s="111"/>
      <c r="NMU333" s="111"/>
      <c r="NMV333" s="111"/>
      <c r="NMW333" s="111"/>
      <c r="NMX333" s="111"/>
      <c r="NMY333" s="111"/>
      <c r="NMZ333" s="111"/>
      <c r="NNA333" s="111"/>
      <c r="NNB333" s="111"/>
      <c r="NNC333" s="111"/>
      <c r="NND333" s="111"/>
      <c r="NNE333" s="111"/>
      <c r="NNF333" s="111"/>
      <c r="NNG333" s="111"/>
      <c r="NNH333" s="111"/>
      <c r="NNI333" s="111"/>
      <c r="NNJ333" s="111"/>
      <c r="NNK333" s="111"/>
      <c r="NNL333" s="111"/>
      <c r="NNM333" s="111"/>
      <c r="NNN333" s="111"/>
      <c r="NNO333" s="111"/>
      <c r="NNP333" s="111"/>
      <c r="NNQ333" s="111"/>
      <c r="NNR333" s="111"/>
      <c r="NNS333" s="111"/>
      <c r="NNT333" s="111"/>
      <c r="NNU333" s="111"/>
      <c r="NNV333" s="111"/>
      <c r="NNW333" s="111"/>
      <c r="NNX333" s="111"/>
      <c r="NNY333" s="111"/>
      <c r="NNZ333" s="111"/>
      <c r="NOA333" s="111"/>
      <c r="NOB333" s="111"/>
      <c r="NOC333" s="111"/>
      <c r="NOD333" s="111"/>
      <c r="NOE333" s="111"/>
      <c r="NOF333" s="111"/>
      <c r="NOG333" s="111"/>
      <c r="NOH333" s="111"/>
      <c r="NOI333" s="111"/>
      <c r="NOJ333" s="111"/>
      <c r="NOK333" s="111"/>
      <c r="NOL333" s="111"/>
      <c r="NOM333" s="111"/>
      <c r="NON333" s="111"/>
      <c r="NOO333" s="111"/>
      <c r="NOP333" s="111"/>
      <c r="NOQ333" s="111"/>
      <c r="NOR333" s="111"/>
      <c r="NOS333" s="111"/>
      <c r="NOT333" s="111"/>
      <c r="NOU333" s="111"/>
      <c r="NOV333" s="111"/>
      <c r="NOW333" s="111"/>
      <c r="NOX333" s="111"/>
      <c r="NOY333" s="111"/>
      <c r="NOZ333" s="111"/>
      <c r="NPA333" s="111"/>
      <c r="NPB333" s="111"/>
      <c r="NPC333" s="111"/>
      <c r="NPD333" s="111"/>
      <c r="NPE333" s="111"/>
      <c r="NPF333" s="111"/>
      <c r="NPG333" s="111"/>
      <c r="NPH333" s="111"/>
      <c r="NPI333" s="111"/>
      <c r="NPJ333" s="111"/>
      <c r="NPK333" s="111"/>
      <c r="NPL333" s="111"/>
      <c r="NPM333" s="111"/>
      <c r="NPN333" s="111"/>
      <c r="NPO333" s="111"/>
      <c r="NPP333" s="111"/>
      <c r="NPQ333" s="111"/>
      <c r="NPR333" s="111"/>
      <c r="NPS333" s="111"/>
      <c r="NPT333" s="111"/>
      <c r="NPU333" s="111"/>
      <c r="NPV333" s="111"/>
      <c r="NPW333" s="111"/>
      <c r="NPX333" s="111"/>
      <c r="NPY333" s="111"/>
      <c r="NPZ333" s="111"/>
      <c r="NQA333" s="111"/>
      <c r="NQB333" s="111"/>
      <c r="NQC333" s="111"/>
      <c r="NQD333" s="111"/>
      <c r="NQE333" s="111"/>
      <c r="NQF333" s="111"/>
      <c r="NQG333" s="111"/>
      <c r="NQH333" s="111"/>
      <c r="NQI333" s="111"/>
      <c r="NQJ333" s="111"/>
      <c r="NQK333" s="111"/>
      <c r="NQL333" s="111"/>
      <c r="NQM333" s="111"/>
      <c r="NQN333" s="111"/>
      <c r="NQO333" s="111"/>
      <c r="NQP333" s="111"/>
      <c r="NQQ333" s="111"/>
      <c r="NQR333" s="111"/>
      <c r="NQS333" s="111"/>
      <c r="NQT333" s="111"/>
      <c r="NQU333" s="111"/>
      <c r="NQV333" s="111"/>
      <c r="NQW333" s="111"/>
      <c r="NQX333" s="111"/>
      <c r="NQY333" s="111"/>
      <c r="NQZ333" s="111"/>
      <c r="NRA333" s="111"/>
      <c r="NRB333" s="111"/>
      <c r="NRC333" s="111"/>
      <c r="NRD333" s="111"/>
      <c r="NRE333" s="111"/>
      <c r="NRF333" s="111"/>
      <c r="NRG333" s="111"/>
      <c r="NRH333" s="111"/>
      <c r="NRI333" s="111"/>
      <c r="NRJ333" s="111"/>
      <c r="NRK333" s="111"/>
      <c r="NRL333" s="111"/>
      <c r="NRM333" s="111"/>
      <c r="NRN333" s="111"/>
      <c r="NRO333" s="111"/>
      <c r="NRP333" s="111"/>
      <c r="NRQ333" s="111"/>
      <c r="NRR333" s="111"/>
      <c r="NRS333" s="111"/>
      <c r="NRT333" s="111"/>
      <c r="NRU333" s="111"/>
      <c r="NRV333" s="111"/>
      <c r="NRW333" s="111"/>
      <c r="NRX333" s="111"/>
      <c r="NRY333" s="111"/>
      <c r="NRZ333" s="111"/>
      <c r="NSA333" s="111"/>
      <c r="NSB333" s="111"/>
      <c r="NSC333" s="111"/>
      <c r="NSD333" s="111"/>
      <c r="NSE333" s="111"/>
      <c r="NSF333" s="111"/>
      <c r="NSG333" s="111"/>
      <c r="NSH333" s="111"/>
      <c r="NSI333" s="111"/>
      <c r="NSJ333" s="111"/>
      <c r="NSK333" s="111"/>
      <c r="NSL333" s="111"/>
      <c r="NSM333" s="111"/>
      <c r="NSN333" s="111"/>
      <c r="NSO333" s="111"/>
      <c r="NSP333" s="111"/>
      <c r="NSQ333" s="111"/>
      <c r="NSR333" s="111"/>
      <c r="NSS333" s="111"/>
      <c r="NST333" s="111"/>
      <c r="NSU333" s="111"/>
      <c r="NSV333" s="111"/>
      <c r="NSW333" s="111"/>
      <c r="NSX333" s="111"/>
      <c r="NSY333" s="111"/>
      <c r="NSZ333" s="111"/>
      <c r="NTA333" s="111"/>
      <c r="NTB333" s="111"/>
      <c r="NTC333" s="111"/>
      <c r="NTD333" s="111"/>
      <c r="NTE333" s="111"/>
      <c r="NTF333" s="111"/>
      <c r="NTG333" s="111"/>
      <c r="NTH333" s="111"/>
      <c r="NTI333" s="111"/>
      <c r="NTJ333" s="111"/>
      <c r="NTK333" s="111"/>
      <c r="NTL333" s="111"/>
      <c r="NTM333" s="111"/>
      <c r="NTN333" s="111"/>
      <c r="NTO333" s="111"/>
      <c r="NTP333" s="111"/>
      <c r="NTQ333" s="111"/>
      <c r="NTR333" s="111"/>
      <c r="NTS333" s="111"/>
      <c r="NTT333" s="111"/>
      <c r="NTU333" s="111"/>
      <c r="NTV333" s="111"/>
      <c r="NTW333" s="111"/>
      <c r="NTX333" s="111"/>
      <c r="NTY333" s="111"/>
      <c r="NTZ333" s="111"/>
      <c r="NUA333" s="111"/>
      <c r="NUB333" s="111"/>
      <c r="NUC333" s="111"/>
      <c r="NUD333" s="111"/>
      <c r="NUE333" s="111"/>
      <c r="NUF333" s="111"/>
      <c r="NUG333" s="111"/>
      <c r="NUH333" s="111"/>
      <c r="NUI333" s="111"/>
      <c r="NUJ333" s="111"/>
      <c r="NUK333" s="111"/>
      <c r="NUL333" s="111"/>
      <c r="NUM333" s="111"/>
      <c r="NUN333" s="111"/>
      <c r="NUO333" s="111"/>
      <c r="NUP333" s="111"/>
      <c r="NUQ333" s="111"/>
      <c r="NUR333" s="111"/>
      <c r="NUS333" s="111"/>
      <c r="NUT333" s="111"/>
      <c r="NUU333" s="111"/>
      <c r="NUV333" s="111"/>
      <c r="NUW333" s="111"/>
      <c r="NUX333" s="111"/>
      <c r="NUY333" s="111"/>
      <c r="NUZ333" s="111"/>
      <c r="NVA333" s="111"/>
      <c r="NVB333" s="111"/>
      <c r="NVC333" s="111"/>
      <c r="NVD333" s="111"/>
      <c r="NVE333" s="111"/>
      <c r="NVF333" s="111"/>
      <c r="NVG333" s="111"/>
      <c r="NVH333" s="111"/>
      <c r="NVI333" s="111"/>
      <c r="NVJ333" s="111"/>
      <c r="NVK333" s="111"/>
      <c r="NVL333" s="111"/>
      <c r="NVM333" s="111"/>
      <c r="NVN333" s="111"/>
      <c r="NVO333" s="111"/>
      <c r="NVP333" s="111"/>
      <c r="NVQ333" s="111"/>
      <c r="NVR333" s="111"/>
      <c r="NVS333" s="111"/>
      <c r="NVT333" s="111"/>
      <c r="NVU333" s="111"/>
      <c r="NVV333" s="111"/>
      <c r="NVW333" s="111"/>
      <c r="NVX333" s="111"/>
      <c r="NVY333" s="111"/>
      <c r="NVZ333" s="111"/>
      <c r="NWA333" s="111"/>
      <c r="NWB333" s="111"/>
      <c r="NWC333" s="111"/>
      <c r="NWD333" s="111"/>
      <c r="NWE333" s="111"/>
      <c r="NWF333" s="111"/>
      <c r="NWG333" s="111"/>
      <c r="NWH333" s="111"/>
      <c r="NWI333" s="111"/>
      <c r="NWJ333" s="111"/>
      <c r="NWK333" s="111"/>
      <c r="NWL333" s="111"/>
      <c r="NWM333" s="111"/>
      <c r="NWN333" s="111"/>
      <c r="NWO333" s="111"/>
      <c r="NWP333" s="111"/>
      <c r="NWQ333" s="111"/>
      <c r="NWR333" s="111"/>
      <c r="NWS333" s="111"/>
      <c r="NWT333" s="111"/>
      <c r="NWU333" s="111"/>
      <c r="NWV333" s="111"/>
      <c r="NWW333" s="111"/>
      <c r="NWX333" s="111"/>
      <c r="NWY333" s="111"/>
      <c r="NWZ333" s="111"/>
      <c r="NXA333" s="111"/>
      <c r="NXB333" s="111"/>
      <c r="NXC333" s="111"/>
      <c r="NXD333" s="111"/>
      <c r="NXE333" s="111"/>
      <c r="NXF333" s="111"/>
      <c r="NXG333" s="111"/>
      <c r="NXH333" s="111"/>
      <c r="NXI333" s="111"/>
      <c r="NXJ333" s="111"/>
      <c r="NXK333" s="111"/>
      <c r="NXL333" s="111"/>
      <c r="NXM333" s="111"/>
      <c r="NXN333" s="111"/>
      <c r="NXO333" s="111"/>
      <c r="NXP333" s="111"/>
      <c r="NXQ333" s="111"/>
      <c r="NXR333" s="111"/>
      <c r="NXS333" s="111"/>
      <c r="NXT333" s="111"/>
      <c r="NXU333" s="111"/>
      <c r="NXV333" s="111"/>
      <c r="NXW333" s="111"/>
      <c r="NXX333" s="111"/>
      <c r="NXY333" s="111"/>
      <c r="NXZ333" s="111"/>
      <c r="NYA333" s="111"/>
      <c r="NYB333" s="111"/>
      <c r="NYC333" s="111"/>
      <c r="NYD333" s="111"/>
      <c r="NYE333" s="111"/>
      <c r="NYF333" s="111"/>
      <c r="NYG333" s="111"/>
      <c r="NYH333" s="111"/>
      <c r="NYI333" s="111"/>
      <c r="NYJ333" s="111"/>
      <c r="NYK333" s="111"/>
      <c r="NYL333" s="111"/>
      <c r="NYM333" s="111"/>
      <c r="NYN333" s="111"/>
      <c r="NYO333" s="111"/>
      <c r="NYP333" s="111"/>
      <c r="NYQ333" s="111"/>
      <c r="NYR333" s="111"/>
      <c r="NYS333" s="111"/>
      <c r="NYT333" s="111"/>
      <c r="NYU333" s="111"/>
      <c r="NYV333" s="111"/>
      <c r="NYW333" s="111"/>
      <c r="NYX333" s="111"/>
      <c r="NYY333" s="111"/>
      <c r="NYZ333" s="111"/>
      <c r="NZA333" s="111"/>
      <c r="NZB333" s="111"/>
      <c r="NZC333" s="111"/>
      <c r="NZD333" s="111"/>
      <c r="NZE333" s="111"/>
      <c r="NZF333" s="111"/>
      <c r="NZG333" s="111"/>
      <c r="NZH333" s="111"/>
      <c r="NZI333" s="111"/>
      <c r="NZJ333" s="111"/>
      <c r="NZK333" s="111"/>
      <c r="NZL333" s="111"/>
      <c r="NZM333" s="111"/>
      <c r="NZN333" s="111"/>
      <c r="NZO333" s="111"/>
      <c r="NZP333" s="111"/>
      <c r="NZQ333" s="111"/>
      <c r="NZR333" s="111"/>
      <c r="NZS333" s="111"/>
      <c r="NZT333" s="111"/>
      <c r="NZU333" s="111"/>
      <c r="NZV333" s="111"/>
      <c r="NZW333" s="111"/>
      <c r="NZX333" s="111"/>
      <c r="NZY333" s="111"/>
      <c r="NZZ333" s="111"/>
      <c r="OAA333" s="111"/>
      <c r="OAB333" s="111"/>
      <c r="OAC333" s="111"/>
      <c r="OAD333" s="111"/>
      <c r="OAE333" s="111"/>
      <c r="OAF333" s="111"/>
      <c r="OAG333" s="111"/>
      <c r="OAH333" s="111"/>
      <c r="OAI333" s="111"/>
      <c r="OAJ333" s="111"/>
      <c r="OAK333" s="111"/>
      <c r="OAL333" s="111"/>
      <c r="OAM333" s="111"/>
      <c r="OAN333" s="111"/>
      <c r="OAO333" s="111"/>
      <c r="OAP333" s="111"/>
      <c r="OAQ333" s="111"/>
      <c r="OAR333" s="111"/>
      <c r="OAS333" s="111"/>
      <c r="OAT333" s="111"/>
      <c r="OAU333" s="111"/>
      <c r="OAV333" s="111"/>
      <c r="OAW333" s="111"/>
      <c r="OAX333" s="111"/>
      <c r="OAY333" s="111"/>
      <c r="OAZ333" s="111"/>
      <c r="OBA333" s="111"/>
      <c r="OBB333" s="111"/>
      <c r="OBC333" s="111"/>
      <c r="OBD333" s="111"/>
      <c r="OBE333" s="111"/>
      <c r="OBF333" s="111"/>
      <c r="OBG333" s="111"/>
      <c r="OBH333" s="111"/>
      <c r="OBI333" s="111"/>
      <c r="OBJ333" s="111"/>
      <c r="OBK333" s="111"/>
      <c r="OBL333" s="111"/>
      <c r="OBM333" s="111"/>
      <c r="OBN333" s="111"/>
      <c r="OBO333" s="111"/>
      <c r="OBP333" s="111"/>
      <c r="OBQ333" s="111"/>
      <c r="OBR333" s="111"/>
      <c r="OBS333" s="111"/>
      <c r="OBT333" s="111"/>
      <c r="OBU333" s="111"/>
      <c r="OBV333" s="111"/>
      <c r="OBW333" s="111"/>
      <c r="OBX333" s="111"/>
      <c r="OBY333" s="111"/>
      <c r="OBZ333" s="111"/>
      <c r="OCA333" s="111"/>
      <c r="OCB333" s="111"/>
      <c r="OCC333" s="111"/>
      <c r="OCD333" s="111"/>
      <c r="OCE333" s="111"/>
      <c r="OCF333" s="111"/>
      <c r="OCG333" s="111"/>
      <c r="OCH333" s="111"/>
      <c r="OCI333" s="111"/>
      <c r="OCJ333" s="111"/>
      <c r="OCK333" s="111"/>
      <c r="OCL333" s="111"/>
      <c r="OCM333" s="111"/>
      <c r="OCN333" s="111"/>
      <c r="OCO333" s="111"/>
      <c r="OCP333" s="111"/>
      <c r="OCQ333" s="111"/>
      <c r="OCR333" s="111"/>
      <c r="OCS333" s="111"/>
      <c r="OCT333" s="111"/>
      <c r="OCU333" s="111"/>
      <c r="OCV333" s="111"/>
      <c r="OCW333" s="111"/>
      <c r="OCX333" s="111"/>
      <c r="OCY333" s="111"/>
      <c r="OCZ333" s="111"/>
      <c r="ODA333" s="111"/>
      <c r="ODB333" s="111"/>
      <c r="ODC333" s="111"/>
      <c r="ODD333" s="111"/>
      <c r="ODE333" s="111"/>
      <c r="ODF333" s="111"/>
      <c r="ODG333" s="111"/>
      <c r="ODH333" s="111"/>
      <c r="ODI333" s="111"/>
      <c r="ODJ333" s="111"/>
      <c r="ODK333" s="111"/>
      <c r="ODL333" s="111"/>
      <c r="ODM333" s="111"/>
      <c r="ODN333" s="111"/>
      <c r="ODO333" s="111"/>
      <c r="ODP333" s="111"/>
      <c r="ODQ333" s="111"/>
      <c r="ODR333" s="111"/>
      <c r="ODS333" s="111"/>
      <c r="ODT333" s="111"/>
      <c r="ODU333" s="111"/>
      <c r="ODV333" s="111"/>
      <c r="ODW333" s="111"/>
      <c r="ODX333" s="111"/>
      <c r="ODY333" s="111"/>
      <c r="ODZ333" s="111"/>
      <c r="OEA333" s="111"/>
      <c r="OEB333" s="111"/>
      <c r="OEC333" s="111"/>
      <c r="OED333" s="111"/>
      <c r="OEE333" s="111"/>
      <c r="OEF333" s="111"/>
      <c r="OEG333" s="111"/>
      <c r="OEH333" s="111"/>
      <c r="OEI333" s="111"/>
      <c r="OEJ333" s="111"/>
      <c r="OEK333" s="111"/>
      <c r="OEL333" s="111"/>
      <c r="OEM333" s="111"/>
      <c r="OEN333" s="111"/>
      <c r="OEO333" s="111"/>
      <c r="OEP333" s="111"/>
      <c r="OEQ333" s="111"/>
      <c r="OER333" s="111"/>
      <c r="OES333" s="111"/>
      <c r="OET333" s="111"/>
      <c r="OEU333" s="111"/>
      <c r="OEV333" s="111"/>
      <c r="OEW333" s="111"/>
      <c r="OEX333" s="111"/>
      <c r="OEY333" s="111"/>
      <c r="OEZ333" s="111"/>
      <c r="OFA333" s="111"/>
      <c r="OFB333" s="111"/>
      <c r="OFC333" s="111"/>
      <c r="OFD333" s="111"/>
      <c r="OFE333" s="111"/>
      <c r="OFF333" s="111"/>
      <c r="OFG333" s="111"/>
      <c r="OFH333" s="111"/>
      <c r="OFI333" s="111"/>
      <c r="OFJ333" s="111"/>
      <c r="OFK333" s="111"/>
      <c r="OFL333" s="111"/>
      <c r="OFM333" s="111"/>
      <c r="OFN333" s="111"/>
      <c r="OFO333" s="111"/>
      <c r="OFP333" s="111"/>
      <c r="OFQ333" s="111"/>
      <c r="OFR333" s="111"/>
      <c r="OFS333" s="111"/>
      <c r="OFT333" s="111"/>
      <c r="OFU333" s="111"/>
      <c r="OFV333" s="111"/>
      <c r="OFW333" s="111"/>
      <c r="OFX333" s="111"/>
      <c r="OFY333" s="111"/>
      <c r="OFZ333" s="111"/>
      <c r="OGA333" s="111"/>
      <c r="OGB333" s="111"/>
      <c r="OGC333" s="111"/>
      <c r="OGD333" s="111"/>
      <c r="OGE333" s="111"/>
      <c r="OGF333" s="111"/>
      <c r="OGG333" s="111"/>
      <c r="OGH333" s="111"/>
      <c r="OGI333" s="111"/>
      <c r="OGJ333" s="111"/>
      <c r="OGK333" s="111"/>
      <c r="OGL333" s="111"/>
      <c r="OGM333" s="111"/>
      <c r="OGN333" s="111"/>
      <c r="OGO333" s="111"/>
      <c r="OGP333" s="111"/>
      <c r="OGQ333" s="111"/>
      <c r="OGR333" s="111"/>
      <c r="OGS333" s="111"/>
      <c r="OGT333" s="111"/>
      <c r="OGU333" s="111"/>
      <c r="OGV333" s="111"/>
      <c r="OGW333" s="111"/>
      <c r="OGX333" s="111"/>
      <c r="OGY333" s="111"/>
      <c r="OGZ333" s="111"/>
      <c r="OHA333" s="111"/>
      <c r="OHB333" s="111"/>
      <c r="OHC333" s="111"/>
      <c r="OHD333" s="111"/>
      <c r="OHE333" s="111"/>
      <c r="OHF333" s="111"/>
      <c r="OHG333" s="111"/>
      <c r="OHH333" s="111"/>
      <c r="OHI333" s="111"/>
      <c r="OHJ333" s="111"/>
      <c r="OHK333" s="111"/>
      <c r="OHL333" s="111"/>
      <c r="OHM333" s="111"/>
      <c r="OHN333" s="111"/>
      <c r="OHO333" s="111"/>
      <c r="OHP333" s="111"/>
      <c r="OHQ333" s="111"/>
      <c r="OHR333" s="111"/>
      <c r="OHS333" s="111"/>
      <c r="OHT333" s="111"/>
      <c r="OHU333" s="111"/>
      <c r="OHV333" s="111"/>
      <c r="OHW333" s="111"/>
      <c r="OHX333" s="111"/>
      <c r="OHY333" s="111"/>
      <c r="OHZ333" s="111"/>
      <c r="OIA333" s="111"/>
      <c r="OIB333" s="111"/>
      <c r="OIC333" s="111"/>
      <c r="OID333" s="111"/>
      <c r="OIE333" s="111"/>
      <c r="OIF333" s="111"/>
      <c r="OIG333" s="111"/>
      <c r="OIH333" s="111"/>
      <c r="OII333" s="111"/>
      <c r="OIJ333" s="111"/>
      <c r="OIK333" s="111"/>
      <c r="OIL333" s="111"/>
      <c r="OIM333" s="111"/>
      <c r="OIN333" s="111"/>
      <c r="OIO333" s="111"/>
      <c r="OIP333" s="111"/>
      <c r="OIQ333" s="111"/>
      <c r="OIR333" s="111"/>
      <c r="OIS333" s="111"/>
      <c r="OIT333" s="111"/>
      <c r="OIU333" s="111"/>
      <c r="OIV333" s="111"/>
      <c r="OIW333" s="111"/>
      <c r="OIX333" s="111"/>
      <c r="OIY333" s="111"/>
      <c r="OIZ333" s="111"/>
      <c r="OJA333" s="111"/>
      <c r="OJB333" s="111"/>
      <c r="OJC333" s="111"/>
      <c r="OJD333" s="111"/>
      <c r="OJE333" s="111"/>
      <c r="OJF333" s="111"/>
      <c r="OJG333" s="111"/>
      <c r="OJH333" s="111"/>
      <c r="OJI333" s="111"/>
      <c r="OJJ333" s="111"/>
      <c r="OJK333" s="111"/>
      <c r="OJL333" s="111"/>
      <c r="OJM333" s="111"/>
      <c r="OJN333" s="111"/>
      <c r="OJO333" s="111"/>
      <c r="OJP333" s="111"/>
      <c r="OJQ333" s="111"/>
      <c r="OJR333" s="111"/>
      <c r="OJS333" s="111"/>
      <c r="OJT333" s="111"/>
      <c r="OJU333" s="111"/>
      <c r="OJV333" s="111"/>
      <c r="OJW333" s="111"/>
      <c r="OJX333" s="111"/>
      <c r="OJY333" s="111"/>
      <c r="OJZ333" s="111"/>
      <c r="OKA333" s="111"/>
      <c r="OKB333" s="111"/>
      <c r="OKC333" s="111"/>
      <c r="OKD333" s="111"/>
      <c r="OKE333" s="111"/>
      <c r="OKF333" s="111"/>
      <c r="OKG333" s="111"/>
      <c r="OKH333" s="111"/>
      <c r="OKI333" s="111"/>
      <c r="OKJ333" s="111"/>
      <c r="OKK333" s="111"/>
      <c r="OKL333" s="111"/>
      <c r="OKM333" s="111"/>
      <c r="OKN333" s="111"/>
      <c r="OKO333" s="111"/>
      <c r="OKP333" s="111"/>
      <c r="OKQ333" s="111"/>
      <c r="OKR333" s="111"/>
      <c r="OKS333" s="111"/>
      <c r="OKT333" s="111"/>
      <c r="OKU333" s="111"/>
      <c r="OKV333" s="111"/>
      <c r="OKW333" s="111"/>
      <c r="OKX333" s="111"/>
      <c r="OKY333" s="111"/>
      <c r="OKZ333" s="111"/>
      <c r="OLA333" s="111"/>
      <c r="OLB333" s="111"/>
      <c r="OLC333" s="111"/>
      <c r="OLD333" s="111"/>
      <c r="OLE333" s="111"/>
      <c r="OLF333" s="111"/>
      <c r="OLG333" s="111"/>
      <c r="OLH333" s="111"/>
      <c r="OLI333" s="111"/>
      <c r="OLJ333" s="111"/>
      <c r="OLK333" s="111"/>
      <c r="OLL333" s="111"/>
      <c r="OLM333" s="111"/>
      <c r="OLN333" s="111"/>
      <c r="OLO333" s="111"/>
      <c r="OLP333" s="111"/>
      <c r="OLQ333" s="111"/>
      <c r="OLR333" s="111"/>
      <c r="OLS333" s="111"/>
      <c r="OLT333" s="111"/>
      <c r="OLU333" s="111"/>
      <c r="OLV333" s="111"/>
      <c r="OLW333" s="111"/>
      <c r="OLX333" s="111"/>
      <c r="OLY333" s="111"/>
      <c r="OLZ333" s="111"/>
      <c r="OMA333" s="111"/>
      <c r="OMB333" s="111"/>
      <c r="OMC333" s="111"/>
      <c r="OMD333" s="111"/>
      <c r="OME333" s="111"/>
      <c r="OMF333" s="111"/>
      <c r="OMG333" s="111"/>
      <c r="OMH333" s="111"/>
      <c r="OMI333" s="111"/>
      <c r="OMJ333" s="111"/>
      <c r="OMK333" s="111"/>
      <c r="OML333" s="111"/>
      <c r="OMM333" s="111"/>
      <c r="OMN333" s="111"/>
      <c r="OMO333" s="111"/>
      <c r="OMP333" s="111"/>
      <c r="OMQ333" s="111"/>
      <c r="OMR333" s="111"/>
      <c r="OMS333" s="111"/>
      <c r="OMT333" s="111"/>
      <c r="OMU333" s="111"/>
      <c r="OMV333" s="111"/>
      <c r="OMW333" s="111"/>
      <c r="OMX333" s="111"/>
      <c r="OMY333" s="111"/>
      <c r="OMZ333" s="111"/>
      <c r="ONA333" s="111"/>
      <c r="ONB333" s="111"/>
      <c r="ONC333" s="111"/>
      <c r="OND333" s="111"/>
      <c r="ONE333" s="111"/>
      <c r="ONF333" s="111"/>
      <c r="ONG333" s="111"/>
      <c r="ONH333" s="111"/>
      <c r="ONI333" s="111"/>
      <c r="ONJ333" s="111"/>
      <c r="ONK333" s="111"/>
      <c r="ONL333" s="111"/>
      <c r="ONM333" s="111"/>
      <c r="ONN333" s="111"/>
      <c r="ONO333" s="111"/>
      <c r="ONP333" s="111"/>
      <c r="ONQ333" s="111"/>
      <c r="ONR333" s="111"/>
      <c r="ONS333" s="111"/>
      <c r="ONT333" s="111"/>
      <c r="ONU333" s="111"/>
      <c r="ONV333" s="111"/>
      <c r="ONW333" s="111"/>
      <c r="ONX333" s="111"/>
      <c r="ONY333" s="111"/>
      <c r="ONZ333" s="111"/>
      <c r="OOA333" s="111"/>
      <c r="OOB333" s="111"/>
      <c r="OOC333" s="111"/>
      <c r="OOD333" s="111"/>
      <c r="OOE333" s="111"/>
      <c r="OOF333" s="111"/>
      <c r="OOG333" s="111"/>
      <c r="OOH333" s="111"/>
      <c r="OOI333" s="111"/>
      <c r="OOJ333" s="111"/>
      <c r="OOK333" s="111"/>
      <c r="OOL333" s="111"/>
      <c r="OOM333" s="111"/>
      <c r="OON333" s="111"/>
      <c r="OOO333" s="111"/>
      <c r="OOP333" s="111"/>
      <c r="OOQ333" s="111"/>
      <c r="OOR333" s="111"/>
      <c r="OOS333" s="111"/>
      <c r="OOT333" s="111"/>
      <c r="OOU333" s="111"/>
      <c r="OOV333" s="111"/>
      <c r="OOW333" s="111"/>
      <c r="OOX333" s="111"/>
      <c r="OOY333" s="111"/>
      <c r="OOZ333" s="111"/>
      <c r="OPA333" s="111"/>
      <c r="OPB333" s="111"/>
      <c r="OPC333" s="111"/>
      <c r="OPD333" s="111"/>
      <c r="OPE333" s="111"/>
      <c r="OPF333" s="111"/>
      <c r="OPG333" s="111"/>
      <c r="OPH333" s="111"/>
      <c r="OPI333" s="111"/>
      <c r="OPJ333" s="111"/>
      <c r="OPK333" s="111"/>
      <c r="OPL333" s="111"/>
      <c r="OPM333" s="111"/>
      <c r="OPN333" s="111"/>
      <c r="OPO333" s="111"/>
      <c r="OPP333" s="111"/>
      <c r="OPQ333" s="111"/>
      <c r="OPR333" s="111"/>
      <c r="OPS333" s="111"/>
      <c r="OPT333" s="111"/>
      <c r="OPU333" s="111"/>
      <c r="OPV333" s="111"/>
      <c r="OPW333" s="111"/>
      <c r="OPX333" s="111"/>
      <c r="OPY333" s="111"/>
      <c r="OPZ333" s="111"/>
      <c r="OQA333" s="111"/>
      <c r="OQB333" s="111"/>
      <c r="OQC333" s="111"/>
      <c r="OQD333" s="111"/>
      <c r="OQE333" s="111"/>
      <c r="OQF333" s="111"/>
      <c r="OQG333" s="111"/>
      <c r="OQH333" s="111"/>
      <c r="OQI333" s="111"/>
      <c r="OQJ333" s="111"/>
      <c r="OQK333" s="111"/>
      <c r="OQL333" s="111"/>
      <c r="OQM333" s="111"/>
      <c r="OQN333" s="111"/>
      <c r="OQO333" s="111"/>
      <c r="OQP333" s="111"/>
      <c r="OQQ333" s="111"/>
      <c r="OQR333" s="111"/>
      <c r="OQS333" s="111"/>
      <c r="OQT333" s="111"/>
      <c r="OQU333" s="111"/>
      <c r="OQV333" s="111"/>
      <c r="OQW333" s="111"/>
      <c r="OQX333" s="111"/>
      <c r="OQY333" s="111"/>
      <c r="OQZ333" s="111"/>
      <c r="ORA333" s="111"/>
      <c r="ORB333" s="111"/>
      <c r="ORC333" s="111"/>
      <c r="ORD333" s="111"/>
      <c r="ORE333" s="111"/>
      <c r="ORF333" s="111"/>
      <c r="ORG333" s="111"/>
      <c r="ORH333" s="111"/>
      <c r="ORI333" s="111"/>
      <c r="ORJ333" s="111"/>
      <c r="ORK333" s="111"/>
      <c r="ORL333" s="111"/>
      <c r="ORM333" s="111"/>
      <c r="ORN333" s="111"/>
      <c r="ORO333" s="111"/>
      <c r="ORP333" s="111"/>
      <c r="ORQ333" s="111"/>
      <c r="ORR333" s="111"/>
      <c r="ORS333" s="111"/>
      <c r="ORT333" s="111"/>
      <c r="ORU333" s="111"/>
      <c r="ORV333" s="111"/>
      <c r="ORW333" s="111"/>
      <c r="ORX333" s="111"/>
      <c r="ORY333" s="111"/>
      <c r="ORZ333" s="111"/>
      <c r="OSA333" s="111"/>
      <c r="OSB333" s="111"/>
      <c r="OSC333" s="111"/>
      <c r="OSD333" s="111"/>
      <c r="OSE333" s="111"/>
      <c r="OSF333" s="111"/>
      <c r="OSG333" s="111"/>
      <c r="OSH333" s="111"/>
      <c r="OSI333" s="111"/>
      <c r="OSJ333" s="111"/>
      <c r="OSK333" s="111"/>
      <c r="OSL333" s="111"/>
      <c r="OSM333" s="111"/>
      <c r="OSN333" s="111"/>
      <c r="OSO333" s="111"/>
      <c r="OSP333" s="111"/>
      <c r="OSQ333" s="111"/>
      <c r="OSR333" s="111"/>
      <c r="OSS333" s="111"/>
      <c r="OST333" s="111"/>
      <c r="OSU333" s="111"/>
      <c r="OSV333" s="111"/>
      <c r="OSW333" s="111"/>
      <c r="OSX333" s="111"/>
      <c r="OSY333" s="111"/>
      <c r="OSZ333" s="111"/>
      <c r="OTA333" s="111"/>
      <c r="OTB333" s="111"/>
      <c r="OTC333" s="111"/>
      <c r="OTD333" s="111"/>
      <c r="OTE333" s="111"/>
      <c r="OTF333" s="111"/>
      <c r="OTG333" s="111"/>
      <c r="OTH333" s="111"/>
      <c r="OTI333" s="111"/>
      <c r="OTJ333" s="111"/>
      <c r="OTK333" s="111"/>
      <c r="OTL333" s="111"/>
      <c r="OTM333" s="111"/>
      <c r="OTN333" s="111"/>
      <c r="OTO333" s="111"/>
      <c r="OTP333" s="111"/>
      <c r="OTQ333" s="111"/>
      <c r="OTR333" s="111"/>
      <c r="OTS333" s="111"/>
      <c r="OTT333" s="111"/>
      <c r="OTU333" s="111"/>
      <c r="OTV333" s="111"/>
      <c r="OTW333" s="111"/>
      <c r="OTX333" s="111"/>
      <c r="OTY333" s="111"/>
      <c r="OTZ333" s="111"/>
      <c r="OUA333" s="111"/>
      <c r="OUB333" s="111"/>
      <c r="OUC333" s="111"/>
      <c r="OUD333" s="111"/>
      <c r="OUE333" s="111"/>
      <c r="OUF333" s="111"/>
      <c r="OUG333" s="111"/>
      <c r="OUH333" s="111"/>
      <c r="OUI333" s="111"/>
      <c r="OUJ333" s="111"/>
      <c r="OUK333" s="111"/>
      <c r="OUL333" s="111"/>
      <c r="OUM333" s="111"/>
      <c r="OUN333" s="111"/>
      <c r="OUO333" s="111"/>
      <c r="OUP333" s="111"/>
      <c r="OUQ333" s="111"/>
      <c r="OUR333" s="111"/>
      <c r="OUS333" s="111"/>
      <c r="OUT333" s="111"/>
      <c r="OUU333" s="111"/>
      <c r="OUV333" s="111"/>
      <c r="OUW333" s="111"/>
      <c r="OUX333" s="111"/>
      <c r="OUY333" s="111"/>
      <c r="OUZ333" s="111"/>
      <c r="OVA333" s="111"/>
      <c r="OVB333" s="111"/>
      <c r="OVC333" s="111"/>
      <c r="OVD333" s="111"/>
      <c r="OVE333" s="111"/>
      <c r="OVF333" s="111"/>
      <c r="OVG333" s="111"/>
      <c r="OVH333" s="111"/>
      <c r="OVI333" s="111"/>
      <c r="OVJ333" s="111"/>
      <c r="OVK333" s="111"/>
      <c r="OVL333" s="111"/>
      <c r="OVM333" s="111"/>
      <c r="OVN333" s="111"/>
      <c r="OVO333" s="111"/>
      <c r="OVP333" s="111"/>
      <c r="OVQ333" s="111"/>
      <c r="OVR333" s="111"/>
      <c r="OVS333" s="111"/>
      <c r="OVT333" s="111"/>
      <c r="OVU333" s="111"/>
      <c r="OVV333" s="111"/>
      <c r="OVW333" s="111"/>
      <c r="OVX333" s="111"/>
      <c r="OVY333" s="111"/>
      <c r="OVZ333" s="111"/>
      <c r="OWA333" s="111"/>
      <c r="OWB333" s="111"/>
      <c r="OWC333" s="111"/>
      <c r="OWD333" s="111"/>
      <c r="OWE333" s="111"/>
      <c r="OWF333" s="111"/>
      <c r="OWG333" s="111"/>
      <c r="OWH333" s="111"/>
      <c r="OWI333" s="111"/>
      <c r="OWJ333" s="111"/>
      <c r="OWK333" s="111"/>
      <c r="OWL333" s="111"/>
      <c r="OWM333" s="111"/>
      <c r="OWN333" s="111"/>
      <c r="OWO333" s="111"/>
      <c r="OWP333" s="111"/>
      <c r="OWQ333" s="111"/>
      <c r="OWR333" s="111"/>
      <c r="OWS333" s="111"/>
      <c r="OWT333" s="111"/>
      <c r="OWU333" s="111"/>
      <c r="OWV333" s="111"/>
      <c r="OWW333" s="111"/>
      <c r="OWX333" s="111"/>
      <c r="OWY333" s="111"/>
      <c r="OWZ333" s="111"/>
      <c r="OXA333" s="111"/>
      <c r="OXB333" s="111"/>
      <c r="OXC333" s="111"/>
      <c r="OXD333" s="111"/>
      <c r="OXE333" s="111"/>
      <c r="OXF333" s="111"/>
      <c r="OXG333" s="111"/>
      <c r="OXH333" s="111"/>
      <c r="OXI333" s="111"/>
      <c r="OXJ333" s="111"/>
      <c r="OXK333" s="111"/>
      <c r="OXL333" s="111"/>
      <c r="OXM333" s="111"/>
      <c r="OXN333" s="111"/>
      <c r="OXO333" s="111"/>
      <c r="OXP333" s="111"/>
      <c r="OXQ333" s="111"/>
      <c r="OXR333" s="111"/>
      <c r="OXS333" s="111"/>
      <c r="OXT333" s="111"/>
      <c r="OXU333" s="111"/>
      <c r="OXV333" s="111"/>
      <c r="OXW333" s="111"/>
      <c r="OXX333" s="111"/>
      <c r="OXY333" s="111"/>
      <c r="OXZ333" s="111"/>
      <c r="OYA333" s="111"/>
      <c r="OYB333" s="111"/>
      <c r="OYC333" s="111"/>
      <c r="OYD333" s="111"/>
      <c r="OYE333" s="111"/>
      <c r="OYF333" s="111"/>
      <c r="OYG333" s="111"/>
      <c r="OYH333" s="111"/>
      <c r="OYI333" s="111"/>
      <c r="OYJ333" s="111"/>
      <c r="OYK333" s="111"/>
      <c r="OYL333" s="111"/>
      <c r="OYM333" s="111"/>
      <c r="OYN333" s="111"/>
      <c r="OYO333" s="111"/>
      <c r="OYP333" s="111"/>
      <c r="OYQ333" s="111"/>
      <c r="OYR333" s="111"/>
      <c r="OYS333" s="111"/>
      <c r="OYT333" s="111"/>
      <c r="OYU333" s="111"/>
      <c r="OYV333" s="111"/>
      <c r="OYW333" s="111"/>
      <c r="OYX333" s="111"/>
      <c r="OYY333" s="111"/>
      <c r="OYZ333" s="111"/>
      <c r="OZA333" s="111"/>
      <c r="OZB333" s="111"/>
      <c r="OZC333" s="111"/>
      <c r="OZD333" s="111"/>
      <c r="OZE333" s="111"/>
      <c r="OZF333" s="111"/>
      <c r="OZG333" s="111"/>
      <c r="OZH333" s="111"/>
      <c r="OZI333" s="111"/>
      <c r="OZJ333" s="111"/>
      <c r="OZK333" s="111"/>
      <c r="OZL333" s="111"/>
      <c r="OZM333" s="111"/>
      <c r="OZN333" s="111"/>
      <c r="OZO333" s="111"/>
      <c r="OZP333" s="111"/>
      <c r="OZQ333" s="111"/>
      <c r="OZR333" s="111"/>
      <c r="OZS333" s="111"/>
      <c r="OZT333" s="111"/>
      <c r="OZU333" s="111"/>
      <c r="OZV333" s="111"/>
      <c r="OZW333" s="111"/>
      <c r="OZX333" s="111"/>
      <c r="OZY333" s="111"/>
      <c r="OZZ333" s="111"/>
      <c r="PAA333" s="111"/>
      <c r="PAB333" s="111"/>
      <c r="PAC333" s="111"/>
      <c r="PAD333" s="111"/>
      <c r="PAE333" s="111"/>
      <c r="PAF333" s="111"/>
      <c r="PAG333" s="111"/>
      <c r="PAH333" s="111"/>
      <c r="PAI333" s="111"/>
      <c r="PAJ333" s="111"/>
      <c r="PAK333" s="111"/>
      <c r="PAL333" s="111"/>
      <c r="PAM333" s="111"/>
      <c r="PAN333" s="111"/>
      <c r="PAO333" s="111"/>
      <c r="PAP333" s="111"/>
      <c r="PAQ333" s="111"/>
      <c r="PAR333" s="111"/>
      <c r="PAS333" s="111"/>
      <c r="PAT333" s="111"/>
      <c r="PAU333" s="111"/>
      <c r="PAV333" s="111"/>
      <c r="PAW333" s="111"/>
      <c r="PAX333" s="111"/>
      <c r="PAY333" s="111"/>
      <c r="PAZ333" s="111"/>
      <c r="PBA333" s="111"/>
      <c r="PBB333" s="111"/>
      <c r="PBC333" s="111"/>
      <c r="PBD333" s="111"/>
      <c r="PBE333" s="111"/>
      <c r="PBF333" s="111"/>
      <c r="PBG333" s="111"/>
      <c r="PBH333" s="111"/>
      <c r="PBI333" s="111"/>
      <c r="PBJ333" s="111"/>
      <c r="PBK333" s="111"/>
      <c r="PBL333" s="111"/>
      <c r="PBM333" s="111"/>
      <c r="PBN333" s="111"/>
      <c r="PBO333" s="111"/>
      <c r="PBP333" s="111"/>
      <c r="PBQ333" s="111"/>
      <c r="PBR333" s="111"/>
      <c r="PBS333" s="111"/>
      <c r="PBT333" s="111"/>
      <c r="PBU333" s="111"/>
      <c r="PBV333" s="111"/>
      <c r="PBW333" s="111"/>
      <c r="PBX333" s="111"/>
      <c r="PBY333" s="111"/>
      <c r="PBZ333" s="111"/>
      <c r="PCA333" s="111"/>
      <c r="PCB333" s="111"/>
      <c r="PCC333" s="111"/>
      <c r="PCD333" s="111"/>
      <c r="PCE333" s="111"/>
      <c r="PCF333" s="111"/>
      <c r="PCG333" s="111"/>
      <c r="PCH333" s="111"/>
      <c r="PCI333" s="111"/>
      <c r="PCJ333" s="111"/>
      <c r="PCK333" s="111"/>
      <c r="PCL333" s="111"/>
      <c r="PCM333" s="111"/>
      <c r="PCN333" s="111"/>
      <c r="PCO333" s="111"/>
      <c r="PCP333" s="111"/>
      <c r="PCQ333" s="111"/>
      <c r="PCR333" s="111"/>
      <c r="PCS333" s="111"/>
      <c r="PCT333" s="111"/>
      <c r="PCU333" s="111"/>
      <c r="PCV333" s="111"/>
      <c r="PCW333" s="111"/>
      <c r="PCX333" s="111"/>
      <c r="PCY333" s="111"/>
      <c r="PCZ333" s="111"/>
      <c r="PDA333" s="111"/>
      <c r="PDB333" s="111"/>
      <c r="PDC333" s="111"/>
      <c r="PDD333" s="111"/>
      <c r="PDE333" s="111"/>
      <c r="PDF333" s="111"/>
      <c r="PDG333" s="111"/>
      <c r="PDH333" s="111"/>
      <c r="PDI333" s="111"/>
      <c r="PDJ333" s="111"/>
      <c r="PDK333" s="111"/>
      <c r="PDL333" s="111"/>
      <c r="PDM333" s="111"/>
      <c r="PDN333" s="111"/>
      <c r="PDO333" s="111"/>
      <c r="PDP333" s="111"/>
      <c r="PDQ333" s="111"/>
      <c r="PDR333" s="111"/>
      <c r="PDS333" s="111"/>
      <c r="PDT333" s="111"/>
      <c r="PDU333" s="111"/>
      <c r="PDV333" s="111"/>
      <c r="PDW333" s="111"/>
      <c r="PDX333" s="111"/>
      <c r="PDY333" s="111"/>
      <c r="PDZ333" s="111"/>
      <c r="PEA333" s="111"/>
      <c r="PEB333" s="111"/>
      <c r="PEC333" s="111"/>
      <c r="PED333" s="111"/>
      <c r="PEE333" s="111"/>
      <c r="PEF333" s="111"/>
      <c r="PEG333" s="111"/>
      <c r="PEH333" s="111"/>
      <c r="PEI333" s="111"/>
      <c r="PEJ333" s="111"/>
      <c r="PEK333" s="111"/>
      <c r="PEL333" s="111"/>
      <c r="PEM333" s="111"/>
      <c r="PEN333" s="111"/>
      <c r="PEO333" s="111"/>
      <c r="PEP333" s="111"/>
      <c r="PEQ333" s="111"/>
      <c r="PER333" s="111"/>
      <c r="PES333" s="111"/>
      <c r="PET333" s="111"/>
      <c r="PEU333" s="111"/>
      <c r="PEV333" s="111"/>
      <c r="PEW333" s="111"/>
      <c r="PEX333" s="111"/>
      <c r="PEY333" s="111"/>
      <c r="PEZ333" s="111"/>
      <c r="PFA333" s="111"/>
      <c r="PFB333" s="111"/>
      <c r="PFC333" s="111"/>
      <c r="PFD333" s="111"/>
      <c r="PFE333" s="111"/>
      <c r="PFF333" s="111"/>
      <c r="PFG333" s="111"/>
      <c r="PFH333" s="111"/>
      <c r="PFI333" s="111"/>
      <c r="PFJ333" s="111"/>
      <c r="PFK333" s="111"/>
      <c r="PFL333" s="111"/>
      <c r="PFM333" s="111"/>
      <c r="PFN333" s="111"/>
      <c r="PFO333" s="111"/>
      <c r="PFP333" s="111"/>
      <c r="PFQ333" s="111"/>
      <c r="PFR333" s="111"/>
      <c r="PFS333" s="111"/>
      <c r="PFT333" s="111"/>
      <c r="PFU333" s="111"/>
      <c r="PFV333" s="111"/>
      <c r="PFW333" s="111"/>
      <c r="PFX333" s="111"/>
      <c r="PFY333" s="111"/>
      <c r="PFZ333" s="111"/>
      <c r="PGA333" s="111"/>
      <c r="PGB333" s="111"/>
      <c r="PGC333" s="111"/>
      <c r="PGD333" s="111"/>
      <c r="PGE333" s="111"/>
      <c r="PGF333" s="111"/>
      <c r="PGG333" s="111"/>
      <c r="PGH333" s="111"/>
      <c r="PGI333" s="111"/>
      <c r="PGJ333" s="111"/>
      <c r="PGK333" s="111"/>
      <c r="PGL333" s="111"/>
      <c r="PGM333" s="111"/>
      <c r="PGN333" s="111"/>
      <c r="PGO333" s="111"/>
      <c r="PGP333" s="111"/>
      <c r="PGQ333" s="111"/>
      <c r="PGR333" s="111"/>
      <c r="PGS333" s="111"/>
      <c r="PGT333" s="111"/>
      <c r="PGU333" s="111"/>
      <c r="PGV333" s="111"/>
      <c r="PGW333" s="111"/>
      <c r="PGX333" s="111"/>
      <c r="PGY333" s="111"/>
      <c r="PGZ333" s="111"/>
      <c r="PHA333" s="111"/>
      <c r="PHB333" s="111"/>
      <c r="PHC333" s="111"/>
      <c r="PHD333" s="111"/>
      <c r="PHE333" s="111"/>
      <c r="PHF333" s="111"/>
      <c r="PHG333" s="111"/>
      <c r="PHH333" s="111"/>
      <c r="PHI333" s="111"/>
      <c r="PHJ333" s="111"/>
      <c r="PHK333" s="111"/>
      <c r="PHL333" s="111"/>
      <c r="PHM333" s="111"/>
      <c r="PHN333" s="111"/>
      <c r="PHO333" s="111"/>
      <c r="PHP333" s="111"/>
      <c r="PHQ333" s="111"/>
      <c r="PHR333" s="111"/>
      <c r="PHS333" s="111"/>
      <c r="PHT333" s="111"/>
      <c r="PHU333" s="111"/>
      <c r="PHV333" s="111"/>
      <c r="PHW333" s="111"/>
      <c r="PHX333" s="111"/>
      <c r="PHY333" s="111"/>
      <c r="PHZ333" s="111"/>
      <c r="PIA333" s="111"/>
      <c r="PIB333" s="111"/>
      <c r="PIC333" s="111"/>
      <c r="PID333" s="111"/>
      <c r="PIE333" s="111"/>
      <c r="PIF333" s="111"/>
      <c r="PIG333" s="111"/>
      <c r="PIH333" s="111"/>
      <c r="PII333" s="111"/>
      <c r="PIJ333" s="111"/>
      <c r="PIK333" s="111"/>
      <c r="PIL333" s="111"/>
      <c r="PIM333" s="111"/>
      <c r="PIN333" s="111"/>
      <c r="PIO333" s="111"/>
      <c r="PIP333" s="111"/>
      <c r="PIQ333" s="111"/>
      <c r="PIR333" s="111"/>
      <c r="PIS333" s="111"/>
      <c r="PIT333" s="111"/>
      <c r="PIU333" s="111"/>
      <c r="PIV333" s="111"/>
      <c r="PIW333" s="111"/>
      <c r="PIX333" s="111"/>
      <c r="PIY333" s="111"/>
      <c r="PIZ333" s="111"/>
      <c r="PJA333" s="111"/>
      <c r="PJB333" s="111"/>
      <c r="PJC333" s="111"/>
      <c r="PJD333" s="111"/>
      <c r="PJE333" s="111"/>
      <c r="PJF333" s="111"/>
      <c r="PJG333" s="111"/>
      <c r="PJH333" s="111"/>
      <c r="PJI333" s="111"/>
      <c r="PJJ333" s="111"/>
      <c r="PJK333" s="111"/>
      <c r="PJL333" s="111"/>
      <c r="PJM333" s="111"/>
      <c r="PJN333" s="111"/>
      <c r="PJO333" s="111"/>
      <c r="PJP333" s="111"/>
      <c r="PJQ333" s="111"/>
      <c r="PJR333" s="111"/>
      <c r="PJS333" s="111"/>
      <c r="PJT333" s="111"/>
      <c r="PJU333" s="111"/>
      <c r="PJV333" s="111"/>
      <c r="PJW333" s="111"/>
      <c r="PJX333" s="111"/>
      <c r="PJY333" s="111"/>
      <c r="PJZ333" s="111"/>
      <c r="PKA333" s="111"/>
      <c r="PKB333" s="111"/>
      <c r="PKC333" s="111"/>
      <c r="PKD333" s="111"/>
      <c r="PKE333" s="111"/>
      <c r="PKF333" s="111"/>
      <c r="PKG333" s="111"/>
      <c r="PKH333" s="111"/>
      <c r="PKI333" s="111"/>
      <c r="PKJ333" s="111"/>
      <c r="PKK333" s="111"/>
      <c r="PKL333" s="111"/>
      <c r="PKM333" s="111"/>
      <c r="PKN333" s="111"/>
      <c r="PKO333" s="111"/>
      <c r="PKP333" s="111"/>
      <c r="PKQ333" s="111"/>
      <c r="PKR333" s="111"/>
      <c r="PKS333" s="111"/>
      <c r="PKT333" s="111"/>
      <c r="PKU333" s="111"/>
      <c r="PKV333" s="111"/>
      <c r="PKW333" s="111"/>
      <c r="PKX333" s="111"/>
      <c r="PKY333" s="111"/>
      <c r="PKZ333" s="111"/>
      <c r="PLA333" s="111"/>
      <c r="PLB333" s="111"/>
      <c r="PLC333" s="111"/>
      <c r="PLD333" s="111"/>
      <c r="PLE333" s="111"/>
      <c r="PLF333" s="111"/>
      <c r="PLG333" s="111"/>
      <c r="PLH333" s="111"/>
      <c r="PLI333" s="111"/>
      <c r="PLJ333" s="111"/>
      <c r="PLK333" s="111"/>
      <c r="PLL333" s="111"/>
      <c r="PLM333" s="111"/>
      <c r="PLN333" s="111"/>
      <c r="PLO333" s="111"/>
      <c r="PLP333" s="111"/>
      <c r="PLQ333" s="111"/>
      <c r="PLR333" s="111"/>
      <c r="PLS333" s="111"/>
      <c r="PLT333" s="111"/>
      <c r="PLU333" s="111"/>
      <c r="PLV333" s="111"/>
      <c r="PLW333" s="111"/>
      <c r="PLX333" s="111"/>
      <c r="PLY333" s="111"/>
      <c r="PLZ333" s="111"/>
      <c r="PMA333" s="111"/>
      <c r="PMB333" s="111"/>
      <c r="PMC333" s="111"/>
      <c r="PMD333" s="111"/>
      <c r="PME333" s="111"/>
      <c r="PMF333" s="111"/>
      <c r="PMG333" s="111"/>
      <c r="PMH333" s="111"/>
      <c r="PMI333" s="111"/>
      <c r="PMJ333" s="111"/>
      <c r="PMK333" s="111"/>
      <c r="PML333" s="111"/>
      <c r="PMM333" s="111"/>
      <c r="PMN333" s="111"/>
      <c r="PMO333" s="111"/>
      <c r="PMP333" s="111"/>
      <c r="PMQ333" s="111"/>
      <c r="PMR333" s="111"/>
      <c r="PMS333" s="111"/>
      <c r="PMT333" s="111"/>
      <c r="PMU333" s="111"/>
      <c r="PMV333" s="111"/>
      <c r="PMW333" s="111"/>
      <c r="PMX333" s="111"/>
      <c r="PMY333" s="111"/>
      <c r="PMZ333" s="111"/>
      <c r="PNA333" s="111"/>
      <c r="PNB333" s="111"/>
      <c r="PNC333" s="111"/>
      <c r="PND333" s="111"/>
      <c r="PNE333" s="111"/>
      <c r="PNF333" s="111"/>
      <c r="PNG333" s="111"/>
      <c r="PNH333" s="111"/>
      <c r="PNI333" s="111"/>
      <c r="PNJ333" s="111"/>
      <c r="PNK333" s="111"/>
      <c r="PNL333" s="111"/>
      <c r="PNM333" s="111"/>
      <c r="PNN333" s="111"/>
      <c r="PNO333" s="111"/>
      <c r="PNP333" s="111"/>
      <c r="PNQ333" s="111"/>
      <c r="PNR333" s="111"/>
      <c r="PNS333" s="111"/>
      <c r="PNT333" s="111"/>
      <c r="PNU333" s="111"/>
      <c r="PNV333" s="111"/>
      <c r="PNW333" s="111"/>
      <c r="PNX333" s="111"/>
      <c r="PNY333" s="111"/>
      <c r="PNZ333" s="111"/>
      <c r="POA333" s="111"/>
      <c r="POB333" s="111"/>
      <c r="POC333" s="111"/>
      <c r="POD333" s="111"/>
      <c r="POE333" s="111"/>
      <c r="POF333" s="111"/>
      <c r="POG333" s="111"/>
      <c r="POH333" s="111"/>
      <c r="POI333" s="111"/>
      <c r="POJ333" s="111"/>
      <c r="POK333" s="111"/>
      <c r="POL333" s="111"/>
      <c r="POM333" s="111"/>
      <c r="PON333" s="111"/>
      <c r="POO333" s="111"/>
      <c r="POP333" s="111"/>
      <c r="POQ333" s="111"/>
      <c r="POR333" s="111"/>
      <c r="POS333" s="111"/>
      <c r="POT333" s="111"/>
      <c r="POU333" s="111"/>
      <c r="POV333" s="111"/>
      <c r="POW333" s="111"/>
      <c r="POX333" s="111"/>
      <c r="POY333" s="111"/>
      <c r="POZ333" s="111"/>
      <c r="PPA333" s="111"/>
      <c r="PPB333" s="111"/>
      <c r="PPC333" s="111"/>
      <c r="PPD333" s="111"/>
      <c r="PPE333" s="111"/>
      <c r="PPF333" s="111"/>
      <c r="PPG333" s="111"/>
      <c r="PPH333" s="111"/>
      <c r="PPI333" s="111"/>
      <c r="PPJ333" s="111"/>
      <c r="PPK333" s="111"/>
      <c r="PPL333" s="111"/>
      <c r="PPM333" s="111"/>
      <c r="PPN333" s="111"/>
      <c r="PPO333" s="111"/>
      <c r="PPP333" s="111"/>
      <c r="PPQ333" s="111"/>
      <c r="PPR333" s="111"/>
      <c r="PPS333" s="111"/>
      <c r="PPT333" s="111"/>
      <c r="PPU333" s="111"/>
      <c r="PPV333" s="111"/>
      <c r="PPW333" s="111"/>
      <c r="PPX333" s="111"/>
      <c r="PPY333" s="111"/>
      <c r="PPZ333" s="111"/>
      <c r="PQA333" s="111"/>
      <c r="PQB333" s="111"/>
      <c r="PQC333" s="111"/>
      <c r="PQD333" s="111"/>
      <c r="PQE333" s="111"/>
      <c r="PQF333" s="111"/>
      <c r="PQG333" s="111"/>
      <c r="PQH333" s="111"/>
      <c r="PQI333" s="111"/>
      <c r="PQJ333" s="111"/>
      <c r="PQK333" s="111"/>
      <c r="PQL333" s="111"/>
      <c r="PQM333" s="111"/>
      <c r="PQN333" s="111"/>
      <c r="PQO333" s="111"/>
      <c r="PQP333" s="111"/>
      <c r="PQQ333" s="111"/>
      <c r="PQR333" s="111"/>
      <c r="PQS333" s="111"/>
      <c r="PQT333" s="111"/>
      <c r="PQU333" s="111"/>
      <c r="PQV333" s="111"/>
      <c r="PQW333" s="111"/>
      <c r="PQX333" s="111"/>
      <c r="PQY333" s="111"/>
      <c r="PQZ333" s="111"/>
      <c r="PRA333" s="111"/>
      <c r="PRB333" s="111"/>
      <c r="PRC333" s="111"/>
      <c r="PRD333" s="111"/>
      <c r="PRE333" s="111"/>
      <c r="PRF333" s="111"/>
      <c r="PRG333" s="111"/>
      <c r="PRH333" s="111"/>
      <c r="PRI333" s="111"/>
      <c r="PRJ333" s="111"/>
      <c r="PRK333" s="111"/>
      <c r="PRL333" s="111"/>
      <c r="PRM333" s="111"/>
      <c r="PRN333" s="111"/>
      <c r="PRO333" s="111"/>
      <c r="PRP333" s="111"/>
      <c r="PRQ333" s="111"/>
      <c r="PRR333" s="111"/>
      <c r="PRS333" s="111"/>
      <c r="PRT333" s="111"/>
      <c r="PRU333" s="111"/>
      <c r="PRV333" s="111"/>
      <c r="PRW333" s="111"/>
      <c r="PRX333" s="111"/>
      <c r="PRY333" s="111"/>
      <c r="PRZ333" s="111"/>
      <c r="PSA333" s="111"/>
      <c r="PSB333" s="111"/>
      <c r="PSC333" s="111"/>
      <c r="PSD333" s="111"/>
      <c r="PSE333" s="111"/>
      <c r="PSF333" s="111"/>
      <c r="PSG333" s="111"/>
      <c r="PSH333" s="111"/>
      <c r="PSI333" s="111"/>
      <c r="PSJ333" s="111"/>
      <c r="PSK333" s="111"/>
      <c r="PSL333" s="111"/>
      <c r="PSM333" s="111"/>
      <c r="PSN333" s="111"/>
      <c r="PSO333" s="111"/>
      <c r="PSP333" s="111"/>
      <c r="PSQ333" s="111"/>
      <c r="PSR333" s="111"/>
      <c r="PSS333" s="111"/>
      <c r="PST333" s="111"/>
      <c r="PSU333" s="111"/>
      <c r="PSV333" s="111"/>
      <c r="PSW333" s="111"/>
      <c r="PSX333" s="111"/>
      <c r="PSY333" s="111"/>
      <c r="PSZ333" s="111"/>
      <c r="PTA333" s="111"/>
      <c r="PTB333" s="111"/>
      <c r="PTC333" s="111"/>
      <c r="PTD333" s="111"/>
      <c r="PTE333" s="111"/>
      <c r="PTF333" s="111"/>
      <c r="PTG333" s="111"/>
      <c r="PTH333" s="111"/>
      <c r="PTI333" s="111"/>
      <c r="PTJ333" s="111"/>
      <c r="PTK333" s="111"/>
      <c r="PTL333" s="111"/>
      <c r="PTM333" s="111"/>
      <c r="PTN333" s="111"/>
      <c r="PTO333" s="111"/>
      <c r="PTP333" s="111"/>
      <c r="PTQ333" s="111"/>
      <c r="PTR333" s="111"/>
      <c r="PTS333" s="111"/>
      <c r="PTT333" s="111"/>
      <c r="PTU333" s="111"/>
      <c r="PTV333" s="111"/>
      <c r="PTW333" s="111"/>
      <c r="PTX333" s="111"/>
      <c r="PTY333" s="111"/>
      <c r="PTZ333" s="111"/>
      <c r="PUA333" s="111"/>
      <c r="PUB333" s="111"/>
      <c r="PUC333" s="111"/>
      <c r="PUD333" s="111"/>
      <c r="PUE333" s="111"/>
      <c r="PUF333" s="111"/>
      <c r="PUG333" s="111"/>
      <c r="PUH333" s="111"/>
      <c r="PUI333" s="111"/>
      <c r="PUJ333" s="111"/>
      <c r="PUK333" s="111"/>
      <c r="PUL333" s="111"/>
      <c r="PUM333" s="111"/>
      <c r="PUN333" s="111"/>
      <c r="PUO333" s="111"/>
      <c r="PUP333" s="111"/>
      <c r="PUQ333" s="111"/>
      <c r="PUR333" s="111"/>
      <c r="PUS333" s="111"/>
      <c r="PUT333" s="111"/>
      <c r="PUU333" s="111"/>
      <c r="PUV333" s="111"/>
      <c r="PUW333" s="111"/>
      <c r="PUX333" s="111"/>
      <c r="PUY333" s="111"/>
      <c r="PUZ333" s="111"/>
      <c r="PVA333" s="111"/>
      <c r="PVB333" s="111"/>
      <c r="PVC333" s="111"/>
      <c r="PVD333" s="111"/>
      <c r="PVE333" s="111"/>
      <c r="PVF333" s="111"/>
      <c r="PVG333" s="111"/>
      <c r="PVH333" s="111"/>
      <c r="PVI333" s="111"/>
      <c r="PVJ333" s="111"/>
      <c r="PVK333" s="111"/>
      <c r="PVL333" s="111"/>
      <c r="PVM333" s="111"/>
      <c r="PVN333" s="111"/>
      <c r="PVO333" s="111"/>
      <c r="PVP333" s="111"/>
      <c r="PVQ333" s="111"/>
      <c r="PVR333" s="111"/>
      <c r="PVS333" s="111"/>
      <c r="PVT333" s="111"/>
      <c r="PVU333" s="111"/>
      <c r="PVV333" s="111"/>
      <c r="PVW333" s="111"/>
      <c r="PVX333" s="111"/>
      <c r="PVY333" s="111"/>
      <c r="PVZ333" s="111"/>
      <c r="PWA333" s="111"/>
      <c r="PWB333" s="111"/>
      <c r="PWC333" s="111"/>
      <c r="PWD333" s="111"/>
      <c r="PWE333" s="111"/>
      <c r="PWF333" s="111"/>
      <c r="PWG333" s="111"/>
      <c r="PWH333" s="111"/>
      <c r="PWI333" s="111"/>
      <c r="PWJ333" s="111"/>
      <c r="PWK333" s="111"/>
      <c r="PWL333" s="111"/>
      <c r="PWM333" s="111"/>
      <c r="PWN333" s="111"/>
      <c r="PWO333" s="111"/>
      <c r="PWP333" s="111"/>
      <c r="PWQ333" s="111"/>
      <c r="PWR333" s="111"/>
      <c r="PWS333" s="111"/>
      <c r="PWT333" s="111"/>
      <c r="PWU333" s="111"/>
      <c r="PWV333" s="111"/>
      <c r="PWW333" s="111"/>
      <c r="PWX333" s="111"/>
      <c r="PWY333" s="111"/>
      <c r="PWZ333" s="111"/>
      <c r="PXA333" s="111"/>
      <c r="PXB333" s="111"/>
      <c r="PXC333" s="111"/>
      <c r="PXD333" s="111"/>
      <c r="PXE333" s="111"/>
      <c r="PXF333" s="111"/>
      <c r="PXG333" s="111"/>
      <c r="PXH333" s="111"/>
      <c r="PXI333" s="111"/>
      <c r="PXJ333" s="111"/>
      <c r="PXK333" s="111"/>
      <c r="PXL333" s="111"/>
      <c r="PXM333" s="111"/>
      <c r="PXN333" s="111"/>
      <c r="PXO333" s="111"/>
      <c r="PXP333" s="111"/>
      <c r="PXQ333" s="111"/>
      <c r="PXR333" s="111"/>
      <c r="PXS333" s="111"/>
      <c r="PXT333" s="111"/>
      <c r="PXU333" s="111"/>
      <c r="PXV333" s="111"/>
      <c r="PXW333" s="111"/>
      <c r="PXX333" s="111"/>
      <c r="PXY333" s="111"/>
      <c r="PXZ333" s="111"/>
      <c r="PYA333" s="111"/>
      <c r="PYB333" s="111"/>
      <c r="PYC333" s="111"/>
      <c r="PYD333" s="111"/>
      <c r="PYE333" s="111"/>
      <c r="PYF333" s="111"/>
      <c r="PYG333" s="111"/>
      <c r="PYH333" s="111"/>
      <c r="PYI333" s="111"/>
      <c r="PYJ333" s="111"/>
      <c r="PYK333" s="111"/>
      <c r="PYL333" s="111"/>
      <c r="PYM333" s="111"/>
      <c r="PYN333" s="111"/>
      <c r="PYO333" s="111"/>
      <c r="PYP333" s="111"/>
      <c r="PYQ333" s="111"/>
      <c r="PYR333" s="111"/>
      <c r="PYS333" s="111"/>
      <c r="PYT333" s="111"/>
      <c r="PYU333" s="111"/>
      <c r="PYV333" s="111"/>
      <c r="PYW333" s="111"/>
      <c r="PYX333" s="111"/>
      <c r="PYY333" s="111"/>
      <c r="PYZ333" s="111"/>
      <c r="PZA333" s="111"/>
      <c r="PZB333" s="111"/>
      <c r="PZC333" s="111"/>
      <c r="PZD333" s="111"/>
      <c r="PZE333" s="111"/>
      <c r="PZF333" s="111"/>
      <c r="PZG333" s="111"/>
      <c r="PZH333" s="111"/>
      <c r="PZI333" s="111"/>
      <c r="PZJ333" s="111"/>
      <c r="PZK333" s="111"/>
      <c r="PZL333" s="111"/>
      <c r="PZM333" s="111"/>
      <c r="PZN333" s="111"/>
      <c r="PZO333" s="111"/>
      <c r="PZP333" s="111"/>
      <c r="PZQ333" s="111"/>
      <c r="PZR333" s="111"/>
      <c r="PZS333" s="111"/>
      <c r="PZT333" s="111"/>
      <c r="PZU333" s="111"/>
      <c r="PZV333" s="111"/>
      <c r="PZW333" s="111"/>
      <c r="PZX333" s="111"/>
      <c r="PZY333" s="111"/>
      <c r="PZZ333" s="111"/>
      <c r="QAA333" s="111"/>
      <c r="QAB333" s="111"/>
      <c r="QAC333" s="111"/>
      <c r="QAD333" s="111"/>
      <c r="QAE333" s="111"/>
      <c r="QAF333" s="111"/>
      <c r="QAG333" s="111"/>
      <c r="QAH333" s="111"/>
      <c r="QAI333" s="111"/>
      <c r="QAJ333" s="111"/>
      <c r="QAK333" s="111"/>
      <c r="QAL333" s="111"/>
      <c r="QAM333" s="111"/>
      <c r="QAN333" s="111"/>
      <c r="QAO333" s="111"/>
      <c r="QAP333" s="111"/>
      <c r="QAQ333" s="111"/>
      <c r="QAR333" s="111"/>
      <c r="QAS333" s="111"/>
      <c r="QAT333" s="111"/>
      <c r="QAU333" s="111"/>
      <c r="QAV333" s="111"/>
      <c r="QAW333" s="111"/>
      <c r="QAX333" s="111"/>
      <c r="QAY333" s="111"/>
      <c r="QAZ333" s="111"/>
      <c r="QBA333" s="111"/>
      <c r="QBB333" s="111"/>
      <c r="QBC333" s="111"/>
      <c r="QBD333" s="111"/>
      <c r="QBE333" s="111"/>
      <c r="QBF333" s="111"/>
      <c r="QBG333" s="111"/>
      <c r="QBH333" s="111"/>
      <c r="QBI333" s="111"/>
      <c r="QBJ333" s="111"/>
      <c r="QBK333" s="111"/>
      <c r="QBL333" s="111"/>
      <c r="QBM333" s="111"/>
      <c r="QBN333" s="111"/>
      <c r="QBO333" s="111"/>
      <c r="QBP333" s="111"/>
      <c r="QBQ333" s="111"/>
      <c r="QBR333" s="111"/>
      <c r="QBS333" s="111"/>
      <c r="QBT333" s="111"/>
      <c r="QBU333" s="111"/>
      <c r="QBV333" s="111"/>
      <c r="QBW333" s="111"/>
      <c r="QBX333" s="111"/>
      <c r="QBY333" s="111"/>
      <c r="QBZ333" s="111"/>
      <c r="QCA333" s="111"/>
      <c r="QCB333" s="111"/>
      <c r="QCC333" s="111"/>
      <c r="QCD333" s="111"/>
      <c r="QCE333" s="111"/>
      <c r="QCF333" s="111"/>
      <c r="QCG333" s="111"/>
      <c r="QCH333" s="111"/>
      <c r="QCI333" s="111"/>
      <c r="QCJ333" s="111"/>
      <c r="QCK333" s="111"/>
      <c r="QCL333" s="111"/>
      <c r="QCM333" s="111"/>
      <c r="QCN333" s="111"/>
      <c r="QCO333" s="111"/>
      <c r="QCP333" s="111"/>
      <c r="QCQ333" s="111"/>
      <c r="QCR333" s="111"/>
      <c r="QCS333" s="111"/>
      <c r="QCT333" s="111"/>
      <c r="QCU333" s="111"/>
      <c r="QCV333" s="111"/>
      <c r="QCW333" s="111"/>
      <c r="QCX333" s="111"/>
      <c r="QCY333" s="111"/>
      <c r="QCZ333" s="111"/>
      <c r="QDA333" s="111"/>
      <c r="QDB333" s="111"/>
      <c r="QDC333" s="111"/>
      <c r="QDD333" s="111"/>
      <c r="QDE333" s="111"/>
      <c r="QDF333" s="111"/>
      <c r="QDG333" s="111"/>
      <c r="QDH333" s="111"/>
      <c r="QDI333" s="111"/>
      <c r="QDJ333" s="111"/>
      <c r="QDK333" s="111"/>
      <c r="QDL333" s="111"/>
      <c r="QDM333" s="111"/>
      <c r="QDN333" s="111"/>
      <c r="QDO333" s="111"/>
      <c r="QDP333" s="111"/>
      <c r="QDQ333" s="111"/>
      <c r="QDR333" s="111"/>
      <c r="QDS333" s="111"/>
      <c r="QDT333" s="111"/>
      <c r="QDU333" s="111"/>
      <c r="QDV333" s="111"/>
      <c r="QDW333" s="111"/>
      <c r="QDX333" s="111"/>
      <c r="QDY333" s="111"/>
      <c r="QDZ333" s="111"/>
      <c r="QEA333" s="111"/>
      <c r="QEB333" s="111"/>
      <c r="QEC333" s="111"/>
      <c r="QED333" s="111"/>
      <c r="QEE333" s="111"/>
      <c r="QEF333" s="111"/>
      <c r="QEG333" s="111"/>
      <c r="QEH333" s="111"/>
      <c r="QEI333" s="111"/>
      <c r="QEJ333" s="111"/>
      <c r="QEK333" s="111"/>
      <c r="QEL333" s="111"/>
      <c r="QEM333" s="111"/>
      <c r="QEN333" s="111"/>
      <c r="QEO333" s="111"/>
      <c r="QEP333" s="111"/>
      <c r="QEQ333" s="111"/>
      <c r="QER333" s="111"/>
      <c r="QES333" s="111"/>
      <c r="QET333" s="111"/>
      <c r="QEU333" s="111"/>
      <c r="QEV333" s="111"/>
      <c r="QEW333" s="111"/>
      <c r="QEX333" s="111"/>
      <c r="QEY333" s="111"/>
      <c r="QEZ333" s="111"/>
      <c r="QFA333" s="111"/>
      <c r="QFB333" s="111"/>
      <c r="QFC333" s="111"/>
      <c r="QFD333" s="111"/>
      <c r="QFE333" s="111"/>
      <c r="QFF333" s="111"/>
      <c r="QFG333" s="111"/>
      <c r="QFH333" s="111"/>
      <c r="QFI333" s="111"/>
      <c r="QFJ333" s="111"/>
      <c r="QFK333" s="111"/>
      <c r="QFL333" s="111"/>
      <c r="QFM333" s="111"/>
      <c r="QFN333" s="111"/>
      <c r="QFO333" s="111"/>
      <c r="QFP333" s="111"/>
      <c r="QFQ333" s="111"/>
      <c r="QFR333" s="111"/>
      <c r="QFS333" s="111"/>
      <c r="QFT333" s="111"/>
      <c r="QFU333" s="111"/>
      <c r="QFV333" s="111"/>
      <c r="QFW333" s="111"/>
      <c r="QFX333" s="111"/>
      <c r="QFY333" s="111"/>
      <c r="QFZ333" s="111"/>
      <c r="QGA333" s="111"/>
      <c r="QGB333" s="111"/>
      <c r="QGC333" s="111"/>
      <c r="QGD333" s="111"/>
      <c r="QGE333" s="111"/>
      <c r="QGF333" s="111"/>
      <c r="QGG333" s="111"/>
      <c r="QGH333" s="111"/>
      <c r="QGI333" s="111"/>
      <c r="QGJ333" s="111"/>
      <c r="QGK333" s="111"/>
      <c r="QGL333" s="111"/>
      <c r="QGM333" s="111"/>
      <c r="QGN333" s="111"/>
      <c r="QGO333" s="111"/>
      <c r="QGP333" s="111"/>
      <c r="QGQ333" s="111"/>
      <c r="QGR333" s="111"/>
      <c r="QGS333" s="111"/>
      <c r="QGT333" s="111"/>
      <c r="QGU333" s="111"/>
      <c r="QGV333" s="111"/>
      <c r="QGW333" s="111"/>
      <c r="QGX333" s="111"/>
      <c r="QGY333" s="111"/>
      <c r="QGZ333" s="111"/>
      <c r="QHA333" s="111"/>
      <c r="QHB333" s="111"/>
      <c r="QHC333" s="111"/>
      <c r="QHD333" s="111"/>
      <c r="QHE333" s="111"/>
      <c r="QHF333" s="111"/>
      <c r="QHG333" s="111"/>
      <c r="QHH333" s="111"/>
      <c r="QHI333" s="111"/>
      <c r="QHJ333" s="111"/>
      <c r="QHK333" s="111"/>
      <c r="QHL333" s="111"/>
      <c r="QHM333" s="111"/>
      <c r="QHN333" s="111"/>
      <c r="QHO333" s="111"/>
      <c r="QHP333" s="111"/>
      <c r="QHQ333" s="111"/>
      <c r="QHR333" s="111"/>
      <c r="QHS333" s="111"/>
      <c r="QHT333" s="111"/>
      <c r="QHU333" s="111"/>
      <c r="QHV333" s="111"/>
      <c r="QHW333" s="111"/>
      <c r="QHX333" s="111"/>
      <c r="QHY333" s="111"/>
      <c r="QHZ333" s="111"/>
      <c r="QIA333" s="111"/>
      <c r="QIB333" s="111"/>
      <c r="QIC333" s="111"/>
      <c r="QID333" s="111"/>
      <c r="QIE333" s="111"/>
      <c r="QIF333" s="111"/>
      <c r="QIG333" s="111"/>
      <c r="QIH333" s="111"/>
      <c r="QII333" s="111"/>
      <c r="QIJ333" s="111"/>
      <c r="QIK333" s="111"/>
      <c r="QIL333" s="111"/>
      <c r="QIM333" s="111"/>
      <c r="QIN333" s="111"/>
      <c r="QIO333" s="111"/>
      <c r="QIP333" s="111"/>
      <c r="QIQ333" s="111"/>
      <c r="QIR333" s="111"/>
      <c r="QIS333" s="111"/>
      <c r="QIT333" s="111"/>
      <c r="QIU333" s="111"/>
      <c r="QIV333" s="111"/>
      <c r="QIW333" s="111"/>
      <c r="QIX333" s="111"/>
      <c r="QIY333" s="111"/>
      <c r="QIZ333" s="111"/>
      <c r="QJA333" s="111"/>
      <c r="QJB333" s="111"/>
      <c r="QJC333" s="111"/>
      <c r="QJD333" s="111"/>
      <c r="QJE333" s="111"/>
      <c r="QJF333" s="111"/>
      <c r="QJG333" s="111"/>
      <c r="QJH333" s="111"/>
      <c r="QJI333" s="111"/>
      <c r="QJJ333" s="111"/>
      <c r="QJK333" s="111"/>
      <c r="QJL333" s="111"/>
      <c r="QJM333" s="111"/>
      <c r="QJN333" s="111"/>
      <c r="QJO333" s="111"/>
      <c r="QJP333" s="111"/>
      <c r="QJQ333" s="111"/>
      <c r="QJR333" s="111"/>
      <c r="QJS333" s="111"/>
      <c r="QJT333" s="111"/>
      <c r="QJU333" s="111"/>
      <c r="QJV333" s="111"/>
      <c r="QJW333" s="111"/>
      <c r="QJX333" s="111"/>
      <c r="QJY333" s="111"/>
      <c r="QJZ333" s="111"/>
      <c r="QKA333" s="111"/>
      <c r="QKB333" s="111"/>
      <c r="QKC333" s="111"/>
      <c r="QKD333" s="111"/>
      <c r="QKE333" s="111"/>
      <c r="QKF333" s="111"/>
      <c r="QKG333" s="111"/>
      <c r="QKH333" s="111"/>
      <c r="QKI333" s="111"/>
      <c r="QKJ333" s="111"/>
      <c r="QKK333" s="111"/>
      <c r="QKL333" s="111"/>
      <c r="QKM333" s="111"/>
      <c r="QKN333" s="111"/>
      <c r="QKO333" s="111"/>
      <c r="QKP333" s="111"/>
      <c r="QKQ333" s="111"/>
      <c r="QKR333" s="111"/>
      <c r="QKS333" s="111"/>
      <c r="QKT333" s="111"/>
      <c r="QKU333" s="111"/>
      <c r="QKV333" s="111"/>
      <c r="QKW333" s="111"/>
      <c r="QKX333" s="111"/>
      <c r="QKY333" s="111"/>
      <c r="QKZ333" s="111"/>
      <c r="QLA333" s="111"/>
      <c r="QLB333" s="111"/>
      <c r="QLC333" s="111"/>
      <c r="QLD333" s="111"/>
      <c r="QLE333" s="111"/>
      <c r="QLF333" s="111"/>
      <c r="QLG333" s="111"/>
      <c r="QLH333" s="111"/>
      <c r="QLI333" s="111"/>
      <c r="QLJ333" s="111"/>
      <c r="QLK333" s="111"/>
      <c r="QLL333" s="111"/>
      <c r="QLM333" s="111"/>
      <c r="QLN333" s="111"/>
      <c r="QLO333" s="111"/>
      <c r="QLP333" s="111"/>
      <c r="QLQ333" s="111"/>
      <c r="QLR333" s="111"/>
      <c r="QLS333" s="111"/>
      <c r="QLT333" s="111"/>
      <c r="QLU333" s="111"/>
      <c r="QLV333" s="111"/>
      <c r="QLW333" s="111"/>
      <c r="QLX333" s="111"/>
      <c r="QLY333" s="111"/>
      <c r="QLZ333" s="111"/>
      <c r="QMA333" s="111"/>
      <c r="QMB333" s="111"/>
      <c r="QMC333" s="111"/>
      <c r="QMD333" s="111"/>
      <c r="QME333" s="111"/>
      <c r="QMF333" s="111"/>
      <c r="QMG333" s="111"/>
      <c r="QMH333" s="111"/>
      <c r="QMI333" s="111"/>
      <c r="QMJ333" s="111"/>
      <c r="QMK333" s="111"/>
      <c r="QML333" s="111"/>
      <c r="QMM333" s="111"/>
      <c r="QMN333" s="111"/>
      <c r="QMO333" s="111"/>
      <c r="QMP333" s="111"/>
      <c r="QMQ333" s="111"/>
      <c r="QMR333" s="111"/>
      <c r="QMS333" s="111"/>
      <c r="QMT333" s="111"/>
      <c r="QMU333" s="111"/>
      <c r="QMV333" s="111"/>
      <c r="QMW333" s="111"/>
      <c r="QMX333" s="111"/>
      <c r="QMY333" s="111"/>
      <c r="QMZ333" s="111"/>
      <c r="QNA333" s="111"/>
      <c r="QNB333" s="111"/>
      <c r="QNC333" s="111"/>
      <c r="QND333" s="111"/>
      <c r="QNE333" s="111"/>
      <c r="QNF333" s="111"/>
      <c r="QNG333" s="111"/>
      <c r="QNH333" s="111"/>
      <c r="QNI333" s="111"/>
      <c r="QNJ333" s="111"/>
      <c r="QNK333" s="111"/>
      <c r="QNL333" s="111"/>
      <c r="QNM333" s="111"/>
      <c r="QNN333" s="111"/>
      <c r="QNO333" s="111"/>
      <c r="QNP333" s="111"/>
      <c r="QNQ333" s="111"/>
      <c r="QNR333" s="111"/>
      <c r="QNS333" s="111"/>
      <c r="QNT333" s="111"/>
      <c r="QNU333" s="111"/>
      <c r="QNV333" s="111"/>
      <c r="QNW333" s="111"/>
      <c r="QNX333" s="111"/>
      <c r="QNY333" s="111"/>
      <c r="QNZ333" s="111"/>
      <c r="QOA333" s="111"/>
      <c r="QOB333" s="111"/>
      <c r="QOC333" s="111"/>
      <c r="QOD333" s="111"/>
      <c r="QOE333" s="111"/>
      <c r="QOF333" s="111"/>
      <c r="QOG333" s="111"/>
      <c r="QOH333" s="111"/>
      <c r="QOI333" s="111"/>
      <c r="QOJ333" s="111"/>
      <c r="QOK333" s="111"/>
      <c r="QOL333" s="111"/>
      <c r="QOM333" s="111"/>
      <c r="QON333" s="111"/>
      <c r="QOO333" s="111"/>
      <c r="QOP333" s="111"/>
      <c r="QOQ333" s="111"/>
      <c r="QOR333" s="111"/>
      <c r="QOS333" s="111"/>
      <c r="QOT333" s="111"/>
      <c r="QOU333" s="111"/>
      <c r="QOV333" s="111"/>
      <c r="QOW333" s="111"/>
      <c r="QOX333" s="111"/>
      <c r="QOY333" s="111"/>
      <c r="QOZ333" s="111"/>
      <c r="QPA333" s="111"/>
      <c r="QPB333" s="111"/>
      <c r="QPC333" s="111"/>
      <c r="QPD333" s="111"/>
      <c r="QPE333" s="111"/>
      <c r="QPF333" s="111"/>
      <c r="QPG333" s="111"/>
      <c r="QPH333" s="111"/>
      <c r="QPI333" s="111"/>
      <c r="QPJ333" s="111"/>
      <c r="QPK333" s="111"/>
      <c r="QPL333" s="111"/>
      <c r="QPM333" s="111"/>
      <c r="QPN333" s="111"/>
      <c r="QPO333" s="111"/>
      <c r="QPP333" s="111"/>
      <c r="QPQ333" s="111"/>
      <c r="QPR333" s="111"/>
      <c r="QPS333" s="111"/>
      <c r="QPT333" s="111"/>
      <c r="QPU333" s="111"/>
      <c r="QPV333" s="111"/>
      <c r="QPW333" s="111"/>
      <c r="QPX333" s="111"/>
      <c r="QPY333" s="111"/>
      <c r="QPZ333" s="111"/>
      <c r="QQA333" s="111"/>
      <c r="QQB333" s="111"/>
      <c r="QQC333" s="111"/>
      <c r="QQD333" s="111"/>
      <c r="QQE333" s="111"/>
      <c r="QQF333" s="111"/>
      <c r="QQG333" s="111"/>
      <c r="QQH333" s="111"/>
      <c r="QQI333" s="111"/>
      <c r="QQJ333" s="111"/>
      <c r="QQK333" s="111"/>
      <c r="QQL333" s="111"/>
      <c r="QQM333" s="111"/>
      <c r="QQN333" s="111"/>
      <c r="QQO333" s="111"/>
      <c r="QQP333" s="111"/>
      <c r="QQQ333" s="111"/>
      <c r="QQR333" s="111"/>
      <c r="QQS333" s="111"/>
      <c r="QQT333" s="111"/>
      <c r="QQU333" s="111"/>
      <c r="QQV333" s="111"/>
      <c r="QQW333" s="111"/>
      <c r="QQX333" s="111"/>
      <c r="QQY333" s="111"/>
      <c r="QQZ333" s="111"/>
      <c r="QRA333" s="111"/>
      <c r="QRB333" s="111"/>
      <c r="QRC333" s="111"/>
      <c r="QRD333" s="111"/>
      <c r="QRE333" s="111"/>
      <c r="QRF333" s="111"/>
      <c r="QRG333" s="111"/>
      <c r="QRH333" s="111"/>
      <c r="QRI333" s="111"/>
      <c r="QRJ333" s="111"/>
      <c r="QRK333" s="111"/>
      <c r="QRL333" s="111"/>
      <c r="QRM333" s="111"/>
      <c r="QRN333" s="111"/>
      <c r="QRO333" s="111"/>
      <c r="QRP333" s="111"/>
      <c r="QRQ333" s="111"/>
      <c r="QRR333" s="111"/>
      <c r="QRS333" s="111"/>
      <c r="QRT333" s="111"/>
      <c r="QRU333" s="111"/>
      <c r="QRV333" s="111"/>
      <c r="QRW333" s="111"/>
      <c r="QRX333" s="111"/>
      <c r="QRY333" s="111"/>
      <c r="QRZ333" s="111"/>
      <c r="QSA333" s="111"/>
      <c r="QSB333" s="111"/>
      <c r="QSC333" s="111"/>
      <c r="QSD333" s="111"/>
      <c r="QSE333" s="111"/>
      <c r="QSF333" s="111"/>
      <c r="QSG333" s="111"/>
      <c r="QSH333" s="111"/>
      <c r="QSI333" s="111"/>
      <c r="QSJ333" s="111"/>
      <c r="QSK333" s="111"/>
      <c r="QSL333" s="111"/>
      <c r="QSM333" s="111"/>
      <c r="QSN333" s="111"/>
      <c r="QSO333" s="111"/>
      <c r="QSP333" s="111"/>
      <c r="QSQ333" s="111"/>
      <c r="QSR333" s="111"/>
      <c r="QSS333" s="111"/>
      <c r="QST333" s="111"/>
      <c r="QSU333" s="111"/>
      <c r="QSV333" s="111"/>
      <c r="QSW333" s="111"/>
      <c r="QSX333" s="111"/>
      <c r="QSY333" s="111"/>
      <c r="QSZ333" s="111"/>
      <c r="QTA333" s="111"/>
      <c r="QTB333" s="111"/>
      <c r="QTC333" s="111"/>
      <c r="QTD333" s="111"/>
      <c r="QTE333" s="111"/>
      <c r="QTF333" s="111"/>
      <c r="QTG333" s="111"/>
      <c r="QTH333" s="111"/>
      <c r="QTI333" s="111"/>
      <c r="QTJ333" s="111"/>
      <c r="QTK333" s="111"/>
      <c r="QTL333" s="111"/>
      <c r="QTM333" s="111"/>
      <c r="QTN333" s="111"/>
      <c r="QTO333" s="111"/>
      <c r="QTP333" s="111"/>
      <c r="QTQ333" s="111"/>
      <c r="QTR333" s="111"/>
      <c r="QTS333" s="111"/>
      <c r="QTT333" s="111"/>
      <c r="QTU333" s="111"/>
      <c r="QTV333" s="111"/>
      <c r="QTW333" s="111"/>
      <c r="QTX333" s="111"/>
      <c r="QTY333" s="111"/>
      <c r="QTZ333" s="111"/>
      <c r="QUA333" s="111"/>
      <c r="QUB333" s="111"/>
      <c r="QUC333" s="111"/>
      <c r="QUD333" s="111"/>
      <c r="QUE333" s="111"/>
      <c r="QUF333" s="111"/>
      <c r="QUG333" s="111"/>
      <c r="QUH333" s="111"/>
      <c r="QUI333" s="111"/>
      <c r="QUJ333" s="111"/>
      <c r="QUK333" s="111"/>
      <c r="QUL333" s="111"/>
      <c r="QUM333" s="111"/>
      <c r="QUN333" s="111"/>
      <c r="QUO333" s="111"/>
      <c r="QUP333" s="111"/>
      <c r="QUQ333" s="111"/>
      <c r="QUR333" s="111"/>
      <c r="QUS333" s="111"/>
      <c r="QUT333" s="111"/>
      <c r="QUU333" s="111"/>
      <c r="QUV333" s="111"/>
      <c r="QUW333" s="111"/>
      <c r="QUX333" s="111"/>
      <c r="QUY333" s="111"/>
      <c r="QUZ333" s="111"/>
      <c r="QVA333" s="111"/>
      <c r="QVB333" s="111"/>
      <c r="QVC333" s="111"/>
      <c r="QVD333" s="111"/>
      <c r="QVE333" s="111"/>
      <c r="QVF333" s="111"/>
      <c r="QVG333" s="111"/>
      <c r="QVH333" s="111"/>
      <c r="QVI333" s="111"/>
      <c r="QVJ333" s="111"/>
      <c r="QVK333" s="111"/>
      <c r="QVL333" s="111"/>
      <c r="QVM333" s="111"/>
      <c r="QVN333" s="111"/>
      <c r="QVO333" s="111"/>
      <c r="QVP333" s="111"/>
      <c r="QVQ333" s="111"/>
      <c r="QVR333" s="111"/>
      <c r="QVS333" s="111"/>
      <c r="QVT333" s="111"/>
      <c r="QVU333" s="111"/>
      <c r="QVV333" s="111"/>
      <c r="QVW333" s="111"/>
      <c r="QVX333" s="111"/>
      <c r="QVY333" s="111"/>
      <c r="QVZ333" s="111"/>
      <c r="QWA333" s="111"/>
      <c r="QWB333" s="111"/>
      <c r="QWC333" s="111"/>
      <c r="QWD333" s="111"/>
      <c r="QWE333" s="111"/>
      <c r="QWF333" s="111"/>
      <c r="QWG333" s="111"/>
      <c r="QWH333" s="111"/>
      <c r="QWI333" s="111"/>
      <c r="QWJ333" s="111"/>
      <c r="QWK333" s="111"/>
      <c r="QWL333" s="111"/>
      <c r="QWM333" s="111"/>
      <c r="QWN333" s="111"/>
      <c r="QWO333" s="111"/>
      <c r="QWP333" s="111"/>
      <c r="QWQ333" s="111"/>
      <c r="QWR333" s="111"/>
      <c r="QWS333" s="111"/>
      <c r="QWT333" s="111"/>
      <c r="QWU333" s="111"/>
      <c r="QWV333" s="111"/>
      <c r="QWW333" s="111"/>
      <c r="QWX333" s="111"/>
      <c r="QWY333" s="111"/>
      <c r="QWZ333" s="111"/>
      <c r="QXA333" s="111"/>
      <c r="QXB333" s="111"/>
      <c r="QXC333" s="111"/>
      <c r="QXD333" s="111"/>
      <c r="QXE333" s="111"/>
      <c r="QXF333" s="111"/>
      <c r="QXG333" s="111"/>
      <c r="QXH333" s="111"/>
      <c r="QXI333" s="111"/>
      <c r="QXJ333" s="111"/>
      <c r="QXK333" s="111"/>
      <c r="QXL333" s="111"/>
      <c r="QXM333" s="111"/>
      <c r="QXN333" s="111"/>
      <c r="QXO333" s="111"/>
      <c r="QXP333" s="111"/>
      <c r="QXQ333" s="111"/>
      <c r="QXR333" s="111"/>
      <c r="QXS333" s="111"/>
      <c r="QXT333" s="111"/>
      <c r="QXU333" s="111"/>
      <c r="QXV333" s="111"/>
      <c r="QXW333" s="111"/>
      <c r="QXX333" s="111"/>
      <c r="QXY333" s="111"/>
      <c r="QXZ333" s="111"/>
      <c r="QYA333" s="111"/>
      <c r="QYB333" s="111"/>
      <c r="QYC333" s="111"/>
      <c r="QYD333" s="111"/>
      <c r="QYE333" s="111"/>
      <c r="QYF333" s="111"/>
      <c r="QYG333" s="111"/>
      <c r="QYH333" s="111"/>
      <c r="QYI333" s="111"/>
      <c r="QYJ333" s="111"/>
      <c r="QYK333" s="111"/>
      <c r="QYL333" s="111"/>
      <c r="QYM333" s="111"/>
      <c r="QYN333" s="111"/>
      <c r="QYO333" s="111"/>
      <c r="QYP333" s="111"/>
      <c r="QYQ333" s="111"/>
      <c r="QYR333" s="111"/>
      <c r="QYS333" s="111"/>
      <c r="QYT333" s="111"/>
      <c r="QYU333" s="111"/>
      <c r="QYV333" s="111"/>
      <c r="QYW333" s="111"/>
      <c r="QYX333" s="111"/>
      <c r="QYY333" s="111"/>
      <c r="QYZ333" s="111"/>
      <c r="QZA333" s="111"/>
      <c r="QZB333" s="111"/>
      <c r="QZC333" s="111"/>
      <c r="QZD333" s="111"/>
      <c r="QZE333" s="111"/>
      <c r="QZF333" s="111"/>
      <c r="QZG333" s="111"/>
      <c r="QZH333" s="111"/>
      <c r="QZI333" s="111"/>
      <c r="QZJ333" s="111"/>
      <c r="QZK333" s="111"/>
      <c r="QZL333" s="111"/>
      <c r="QZM333" s="111"/>
      <c r="QZN333" s="111"/>
      <c r="QZO333" s="111"/>
      <c r="QZP333" s="111"/>
      <c r="QZQ333" s="111"/>
      <c r="QZR333" s="111"/>
      <c r="QZS333" s="111"/>
      <c r="QZT333" s="111"/>
      <c r="QZU333" s="111"/>
      <c r="QZV333" s="111"/>
      <c r="QZW333" s="111"/>
      <c r="QZX333" s="111"/>
      <c r="QZY333" s="111"/>
      <c r="QZZ333" s="111"/>
      <c r="RAA333" s="111"/>
      <c r="RAB333" s="111"/>
      <c r="RAC333" s="111"/>
      <c r="RAD333" s="111"/>
      <c r="RAE333" s="111"/>
      <c r="RAF333" s="111"/>
      <c r="RAG333" s="111"/>
      <c r="RAH333" s="111"/>
      <c r="RAI333" s="111"/>
      <c r="RAJ333" s="111"/>
      <c r="RAK333" s="111"/>
      <c r="RAL333" s="111"/>
      <c r="RAM333" s="111"/>
      <c r="RAN333" s="111"/>
      <c r="RAO333" s="111"/>
      <c r="RAP333" s="111"/>
      <c r="RAQ333" s="111"/>
      <c r="RAR333" s="111"/>
      <c r="RAS333" s="111"/>
      <c r="RAT333" s="111"/>
      <c r="RAU333" s="111"/>
      <c r="RAV333" s="111"/>
      <c r="RAW333" s="111"/>
      <c r="RAX333" s="111"/>
      <c r="RAY333" s="111"/>
      <c r="RAZ333" s="111"/>
      <c r="RBA333" s="111"/>
      <c r="RBB333" s="111"/>
      <c r="RBC333" s="111"/>
      <c r="RBD333" s="111"/>
      <c r="RBE333" s="111"/>
      <c r="RBF333" s="111"/>
      <c r="RBG333" s="111"/>
      <c r="RBH333" s="111"/>
      <c r="RBI333" s="111"/>
      <c r="RBJ333" s="111"/>
      <c r="RBK333" s="111"/>
      <c r="RBL333" s="111"/>
      <c r="RBM333" s="111"/>
      <c r="RBN333" s="111"/>
      <c r="RBO333" s="111"/>
      <c r="RBP333" s="111"/>
      <c r="RBQ333" s="111"/>
      <c r="RBR333" s="111"/>
      <c r="RBS333" s="111"/>
      <c r="RBT333" s="111"/>
      <c r="RBU333" s="111"/>
      <c r="RBV333" s="111"/>
      <c r="RBW333" s="111"/>
      <c r="RBX333" s="111"/>
      <c r="RBY333" s="111"/>
      <c r="RBZ333" s="111"/>
      <c r="RCA333" s="111"/>
      <c r="RCB333" s="111"/>
      <c r="RCC333" s="111"/>
      <c r="RCD333" s="111"/>
      <c r="RCE333" s="111"/>
      <c r="RCF333" s="111"/>
      <c r="RCG333" s="111"/>
      <c r="RCH333" s="111"/>
      <c r="RCI333" s="111"/>
      <c r="RCJ333" s="111"/>
      <c r="RCK333" s="111"/>
      <c r="RCL333" s="111"/>
      <c r="RCM333" s="111"/>
      <c r="RCN333" s="111"/>
      <c r="RCO333" s="111"/>
      <c r="RCP333" s="111"/>
      <c r="RCQ333" s="111"/>
      <c r="RCR333" s="111"/>
      <c r="RCS333" s="111"/>
      <c r="RCT333" s="111"/>
      <c r="RCU333" s="111"/>
      <c r="RCV333" s="111"/>
      <c r="RCW333" s="111"/>
      <c r="RCX333" s="111"/>
      <c r="RCY333" s="111"/>
      <c r="RCZ333" s="111"/>
      <c r="RDA333" s="111"/>
      <c r="RDB333" s="111"/>
      <c r="RDC333" s="111"/>
      <c r="RDD333" s="111"/>
      <c r="RDE333" s="111"/>
      <c r="RDF333" s="111"/>
      <c r="RDG333" s="111"/>
      <c r="RDH333" s="111"/>
      <c r="RDI333" s="111"/>
      <c r="RDJ333" s="111"/>
      <c r="RDK333" s="111"/>
      <c r="RDL333" s="111"/>
      <c r="RDM333" s="111"/>
      <c r="RDN333" s="111"/>
      <c r="RDO333" s="111"/>
      <c r="RDP333" s="111"/>
      <c r="RDQ333" s="111"/>
      <c r="RDR333" s="111"/>
      <c r="RDS333" s="111"/>
      <c r="RDT333" s="111"/>
      <c r="RDU333" s="111"/>
      <c r="RDV333" s="111"/>
      <c r="RDW333" s="111"/>
      <c r="RDX333" s="111"/>
      <c r="RDY333" s="111"/>
      <c r="RDZ333" s="111"/>
      <c r="REA333" s="111"/>
      <c r="REB333" s="111"/>
      <c r="REC333" s="111"/>
      <c r="RED333" s="111"/>
      <c r="REE333" s="111"/>
      <c r="REF333" s="111"/>
      <c r="REG333" s="111"/>
      <c r="REH333" s="111"/>
      <c r="REI333" s="111"/>
      <c r="REJ333" s="111"/>
      <c r="REK333" s="111"/>
      <c r="REL333" s="111"/>
      <c r="REM333" s="111"/>
      <c r="REN333" s="111"/>
      <c r="REO333" s="111"/>
      <c r="REP333" s="111"/>
      <c r="REQ333" s="111"/>
      <c r="RER333" s="111"/>
      <c r="RES333" s="111"/>
      <c r="RET333" s="111"/>
      <c r="REU333" s="111"/>
      <c r="REV333" s="111"/>
      <c r="REW333" s="111"/>
      <c r="REX333" s="111"/>
      <c r="REY333" s="111"/>
      <c r="REZ333" s="111"/>
      <c r="RFA333" s="111"/>
      <c r="RFB333" s="111"/>
      <c r="RFC333" s="111"/>
      <c r="RFD333" s="111"/>
      <c r="RFE333" s="111"/>
      <c r="RFF333" s="111"/>
      <c r="RFG333" s="111"/>
      <c r="RFH333" s="111"/>
      <c r="RFI333" s="111"/>
      <c r="RFJ333" s="111"/>
      <c r="RFK333" s="111"/>
      <c r="RFL333" s="111"/>
      <c r="RFM333" s="111"/>
      <c r="RFN333" s="111"/>
      <c r="RFO333" s="111"/>
      <c r="RFP333" s="111"/>
      <c r="RFQ333" s="111"/>
      <c r="RFR333" s="111"/>
      <c r="RFS333" s="111"/>
      <c r="RFT333" s="111"/>
      <c r="RFU333" s="111"/>
      <c r="RFV333" s="111"/>
      <c r="RFW333" s="111"/>
      <c r="RFX333" s="111"/>
      <c r="RFY333" s="111"/>
      <c r="RFZ333" s="111"/>
      <c r="RGA333" s="111"/>
      <c r="RGB333" s="111"/>
      <c r="RGC333" s="111"/>
      <c r="RGD333" s="111"/>
      <c r="RGE333" s="111"/>
      <c r="RGF333" s="111"/>
      <c r="RGG333" s="111"/>
      <c r="RGH333" s="111"/>
      <c r="RGI333" s="111"/>
      <c r="RGJ333" s="111"/>
      <c r="RGK333" s="111"/>
      <c r="RGL333" s="111"/>
      <c r="RGM333" s="111"/>
      <c r="RGN333" s="111"/>
      <c r="RGO333" s="111"/>
      <c r="RGP333" s="111"/>
      <c r="RGQ333" s="111"/>
      <c r="RGR333" s="111"/>
      <c r="RGS333" s="111"/>
      <c r="RGT333" s="111"/>
      <c r="RGU333" s="111"/>
      <c r="RGV333" s="111"/>
      <c r="RGW333" s="111"/>
      <c r="RGX333" s="111"/>
      <c r="RGY333" s="111"/>
      <c r="RGZ333" s="111"/>
      <c r="RHA333" s="111"/>
      <c r="RHB333" s="111"/>
      <c r="RHC333" s="111"/>
      <c r="RHD333" s="111"/>
      <c r="RHE333" s="111"/>
      <c r="RHF333" s="111"/>
      <c r="RHG333" s="111"/>
      <c r="RHH333" s="111"/>
      <c r="RHI333" s="111"/>
      <c r="RHJ333" s="111"/>
      <c r="RHK333" s="111"/>
      <c r="RHL333" s="111"/>
      <c r="RHM333" s="111"/>
      <c r="RHN333" s="111"/>
      <c r="RHO333" s="111"/>
      <c r="RHP333" s="111"/>
      <c r="RHQ333" s="111"/>
      <c r="RHR333" s="111"/>
      <c r="RHS333" s="111"/>
      <c r="RHT333" s="111"/>
      <c r="RHU333" s="111"/>
      <c r="RHV333" s="111"/>
      <c r="RHW333" s="111"/>
      <c r="RHX333" s="111"/>
      <c r="RHY333" s="111"/>
      <c r="RHZ333" s="111"/>
      <c r="RIA333" s="111"/>
      <c r="RIB333" s="111"/>
      <c r="RIC333" s="111"/>
      <c r="RID333" s="111"/>
      <c r="RIE333" s="111"/>
      <c r="RIF333" s="111"/>
      <c r="RIG333" s="111"/>
      <c r="RIH333" s="111"/>
      <c r="RII333" s="111"/>
      <c r="RIJ333" s="111"/>
      <c r="RIK333" s="111"/>
      <c r="RIL333" s="111"/>
      <c r="RIM333" s="111"/>
      <c r="RIN333" s="111"/>
      <c r="RIO333" s="111"/>
      <c r="RIP333" s="111"/>
      <c r="RIQ333" s="111"/>
      <c r="RIR333" s="111"/>
      <c r="RIS333" s="111"/>
      <c r="RIT333" s="111"/>
      <c r="RIU333" s="111"/>
      <c r="RIV333" s="111"/>
      <c r="RIW333" s="111"/>
      <c r="RIX333" s="111"/>
      <c r="RIY333" s="111"/>
      <c r="RIZ333" s="111"/>
      <c r="RJA333" s="111"/>
      <c r="RJB333" s="111"/>
      <c r="RJC333" s="111"/>
      <c r="RJD333" s="111"/>
      <c r="RJE333" s="111"/>
      <c r="RJF333" s="111"/>
      <c r="RJG333" s="111"/>
      <c r="RJH333" s="111"/>
      <c r="RJI333" s="111"/>
      <c r="RJJ333" s="111"/>
      <c r="RJK333" s="111"/>
      <c r="RJL333" s="111"/>
      <c r="RJM333" s="111"/>
      <c r="RJN333" s="111"/>
      <c r="RJO333" s="111"/>
      <c r="RJP333" s="111"/>
      <c r="RJQ333" s="111"/>
      <c r="RJR333" s="111"/>
      <c r="RJS333" s="111"/>
      <c r="RJT333" s="111"/>
      <c r="RJU333" s="111"/>
      <c r="RJV333" s="111"/>
      <c r="RJW333" s="111"/>
      <c r="RJX333" s="111"/>
      <c r="RJY333" s="111"/>
      <c r="RJZ333" s="111"/>
      <c r="RKA333" s="111"/>
      <c r="RKB333" s="111"/>
      <c r="RKC333" s="111"/>
      <c r="RKD333" s="111"/>
      <c r="RKE333" s="111"/>
      <c r="RKF333" s="111"/>
      <c r="RKG333" s="111"/>
      <c r="RKH333" s="111"/>
      <c r="RKI333" s="111"/>
      <c r="RKJ333" s="111"/>
      <c r="RKK333" s="111"/>
      <c r="RKL333" s="111"/>
      <c r="RKM333" s="111"/>
      <c r="RKN333" s="111"/>
      <c r="RKO333" s="111"/>
      <c r="RKP333" s="111"/>
      <c r="RKQ333" s="111"/>
      <c r="RKR333" s="111"/>
      <c r="RKS333" s="111"/>
      <c r="RKT333" s="111"/>
      <c r="RKU333" s="111"/>
      <c r="RKV333" s="111"/>
      <c r="RKW333" s="111"/>
      <c r="RKX333" s="111"/>
      <c r="RKY333" s="111"/>
      <c r="RKZ333" s="111"/>
      <c r="RLA333" s="111"/>
      <c r="RLB333" s="111"/>
      <c r="RLC333" s="111"/>
      <c r="RLD333" s="111"/>
      <c r="RLE333" s="111"/>
      <c r="RLF333" s="111"/>
      <c r="RLG333" s="111"/>
      <c r="RLH333" s="111"/>
      <c r="RLI333" s="111"/>
      <c r="RLJ333" s="111"/>
      <c r="RLK333" s="111"/>
      <c r="RLL333" s="111"/>
      <c r="RLM333" s="111"/>
      <c r="RLN333" s="111"/>
      <c r="RLO333" s="111"/>
      <c r="RLP333" s="111"/>
      <c r="RLQ333" s="111"/>
      <c r="RLR333" s="111"/>
      <c r="RLS333" s="111"/>
      <c r="RLT333" s="111"/>
      <c r="RLU333" s="111"/>
      <c r="RLV333" s="111"/>
      <c r="RLW333" s="111"/>
      <c r="RLX333" s="111"/>
      <c r="RLY333" s="111"/>
      <c r="RLZ333" s="111"/>
      <c r="RMA333" s="111"/>
      <c r="RMB333" s="111"/>
      <c r="RMC333" s="111"/>
      <c r="RMD333" s="111"/>
      <c r="RME333" s="111"/>
      <c r="RMF333" s="111"/>
      <c r="RMG333" s="111"/>
      <c r="RMH333" s="111"/>
      <c r="RMI333" s="111"/>
      <c r="RMJ333" s="111"/>
      <c r="RMK333" s="111"/>
      <c r="RML333" s="111"/>
      <c r="RMM333" s="111"/>
      <c r="RMN333" s="111"/>
      <c r="RMO333" s="111"/>
      <c r="RMP333" s="111"/>
      <c r="RMQ333" s="111"/>
      <c r="RMR333" s="111"/>
      <c r="RMS333" s="111"/>
      <c r="RMT333" s="111"/>
      <c r="RMU333" s="111"/>
      <c r="RMV333" s="111"/>
      <c r="RMW333" s="111"/>
      <c r="RMX333" s="111"/>
      <c r="RMY333" s="111"/>
      <c r="RMZ333" s="111"/>
      <c r="RNA333" s="111"/>
      <c r="RNB333" s="111"/>
      <c r="RNC333" s="111"/>
      <c r="RND333" s="111"/>
      <c r="RNE333" s="111"/>
      <c r="RNF333" s="111"/>
      <c r="RNG333" s="111"/>
      <c r="RNH333" s="111"/>
      <c r="RNI333" s="111"/>
      <c r="RNJ333" s="111"/>
      <c r="RNK333" s="111"/>
      <c r="RNL333" s="111"/>
      <c r="RNM333" s="111"/>
      <c r="RNN333" s="111"/>
      <c r="RNO333" s="111"/>
      <c r="RNP333" s="111"/>
      <c r="RNQ333" s="111"/>
      <c r="RNR333" s="111"/>
      <c r="RNS333" s="111"/>
      <c r="RNT333" s="111"/>
      <c r="RNU333" s="111"/>
      <c r="RNV333" s="111"/>
      <c r="RNW333" s="111"/>
      <c r="RNX333" s="111"/>
      <c r="RNY333" s="111"/>
      <c r="RNZ333" s="111"/>
      <c r="ROA333" s="111"/>
      <c r="ROB333" s="111"/>
      <c r="ROC333" s="111"/>
      <c r="ROD333" s="111"/>
      <c r="ROE333" s="111"/>
      <c r="ROF333" s="111"/>
      <c r="ROG333" s="111"/>
      <c r="ROH333" s="111"/>
      <c r="ROI333" s="111"/>
      <c r="ROJ333" s="111"/>
      <c r="ROK333" s="111"/>
      <c r="ROL333" s="111"/>
      <c r="ROM333" s="111"/>
      <c r="RON333" s="111"/>
      <c r="ROO333" s="111"/>
      <c r="ROP333" s="111"/>
      <c r="ROQ333" s="111"/>
      <c r="ROR333" s="111"/>
      <c r="ROS333" s="111"/>
      <c r="ROT333" s="111"/>
      <c r="ROU333" s="111"/>
      <c r="ROV333" s="111"/>
      <c r="ROW333" s="111"/>
      <c r="ROX333" s="111"/>
      <c r="ROY333" s="111"/>
      <c r="ROZ333" s="111"/>
      <c r="RPA333" s="111"/>
      <c r="RPB333" s="111"/>
      <c r="RPC333" s="111"/>
      <c r="RPD333" s="111"/>
      <c r="RPE333" s="111"/>
      <c r="RPF333" s="111"/>
      <c r="RPG333" s="111"/>
      <c r="RPH333" s="111"/>
      <c r="RPI333" s="111"/>
      <c r="RPJ333" s="111"/>
      <c r="RPK333" s="111"/>
      <c r="RPL333" s="111"/>
      <c r="RPM333" s="111"/>
      <c r="RPN333" s="111"/>
      <c r="RPO333" s="111"/>
      <c r="RPP333" s="111"/>
      <c r="RPQ333" s="111"/>
      <c r="RPR333" s="111"/>
      <c r="RPS333" s="111"/>
      <c r="RPT333" s="111"/>
      <c r="RPU333" s="111"/>
      <c r="RPV333" s="111"/>
      <c r="RPW333" s="111"/>
      <c r="RPX333" s="111"/>
      <c r="RPY333" s="111"/>
      <c r="RPZ333" s="111"/>
      <c r="RQA333" s="111"/>
      <c r="RQB333" s="111"/>
      <c r="RQC333" s="111"/>
      <c r="RQD333" s="111"/>
      <c r="RQE333" s="111"/>
      <c r="RQF333" s="111"/>
      <c r="RQG333" s="111"/>
      <c r="RQH333" s="111"/>
      <c r="RQI333" s="111"/>
      <c r="RQJ333" s="111"/>
      <c r="RQK333" s="111"/>
      <c r="RQL333" s="111"/>
      <c r="RQM333" s="111"/>
      <c r="RQN333" s="111"/>
      <c r="RQO333" s="111"/>
      <c r="RQP333" s="111"/>
      <c r="RQQ333" s="111"/>
      <c r="RQR333" s="111"/>
      <c r="RQS333" s="111"/>
      <c r="RQT333" s="111"/>
      <c r="RQU333" s="111"/>
      <c r="RQV333" s="111"/>
      <c r="RQW333" s="111"/>
      <c r="RQX333" s="111"/>
      <c r="RQY333" s="111"/>
      <c r="RQZ333" s="111"/>
      <c r="RRA333" s="111"/>
      <c r="RRB333" s="111"/>
      <c r="RRC333" s="111"/>
      <c r="RRD333" s="111"/>
      <c r="RRE333" s="111"/>
      <c r="RRF333" s="111"/>
      <c r="RRG333" s="111"/>
      <c r="RRH333" s="111"/>
      <c r="RRI333" s="111"/>
      <c r="RRJ333" s="111"/>
      <c r="RRK333" s="111"/>
      <c r="RRL333" s="111"/>
      <c r="RRM333" s="111"/>
      <c r="RRN333" s="111"/>
      <c r="RRO333" s="111"/>
      <c r="RRP333" s="111"/>
      <c r="RRQ333" s="111"/>
      <c r="RRR333" s="111"/>
      <c r="RRS333" s="111"/>
      <c r="RRT333" s="111"/>
      <c r="RRU333" s="111"/>
      <c r="RRV333" s="111"/>
      <c r="RRW333" s="111"/>
      <c r="RRX333" s="111"/>
      <c r="RRY333" s="111"/>
      <c r="RRZ333" s="111"/>
      <c r="RSA333" s="111"/>
      <c r="RSB333" s="111"/>
      <c r="RSC333" s="111"/>
      <c r="RSD333" s="111"/>
      <c r="RSE333" s="111"/>
      <c r="RSF333" s="111"/>
      <c r="RSG333" s="111"/>
      <c r="RSH333" s="111"/>
      <c r="RSI333" s="111"/>
      <c r="RSJ333" s="111"/>
      <c r="RSK333" s="111"/>
      <c r="RSL333" s="111"/>
      <c r="RSM333" s="111"/>
      <c r="RSN333" s="111"/>
      <c r="RSO333" s="111"/>
      <c r="RSP333" s="111"/>
      <c r="RSQ333" s="111"/>
      <c r="RSR333" s="111"/>
      <c r="RSS333" s="111"/>
      <c r="RST333" s="111"/>
      <c r="RSU333" s="111"/>
      <c r="RSV333" s="111"/>
      <c r="RSW333" s="111"/>
      <c r="RSX333" s="111"/>
      <c r="RSY333" s="111"/>
      <c r="RSZ333" s="111"/>
      <c r="RTA333" s="111"/>
      <c r="RTB333" s="111"/>
      <c r="RTC333" s="111"/>
      <c r="RTD333" s="111"/>
      <c r="RTE333" s="111"/>
      <c r="RTF333" s="111"/>
      <c r="RTG333" s="111"/>
      <c r="RTH333" s="111"/>
      <c r="RTI333" s="111"/>
      <c r="RTJ333" s="111"/>
      <c r="RTK333" s="111"/>
      <c r="RTL333" s="111"/>
      <c r="RTM333" s="111"/>
      <c r="RTN333" s="111"/>
      <c r="RTO333" s="111"/>
      <c r="RTP333" s="111"/>
      <c r="RTQ333" s="111"/>
      <c r="RTR333" s="111"/>
      <c r="RTS333" s="111"/>
      <c r="RTT333" s="111"/>
      <c r="RTU333" s="111"/>
      <c r="RTV333" s="111"/>
      <c r="RTW333" s="111"/>
      <c r="RTX333" s="111"/>
      <c r="RTY333" s="111"/>
      <c r="RTZ333" s="111"/>
      <c r="RUA333" s="111"/>
      <c r="RUB333" s="111"/>
      <c r="RUC333" s="111"/>
      <c r="RUD333" s="111"/>
      <c r="RUE333" s="111"/>
      <c r="RUF333" s="111"/>
      <c r="RUG333" s="111"/>
      <c r="RUH333" s="111"/>
      <c r="RUI333" s="111"/>
      <c r="RUJ333" s="111"/>
      <c r="RUK333" s="111"/>
      <c r="RUL333" s="111"/>
      <c r="RUM333" s="111"/>
      <c r="RUN333" s="111"/>
      <c r="RUO333" s="111"/>
      <c r="RUP333" s="111"/>
      <c r="RUQ333" s="111"/>
      <c r="RUR333" s="111"/>
      <c r="RUS333" s="111"/>
      <c r="RUT333" s="111"/>
      <c r="RUU333" s="111"/>
      <c r="RUV333" s="111"/>
      <c r="RUW333" s="111"/>
      <c r="RUX333" s="111"/>
      <c r="RUY333" s="111"/>
      <c r="RUZ333" s="111"/>
      <c r="RVA333" s="111"/>
      <c r="RVB333" s="111"/>
      <c r="RVC333" s="111"/>
      <c r="RVD333" s="111"/>
      <c r="RVE333" s="111"/>
      <c r="RVF333" s="111"/>
      <c r="RVG333" s="111"/>
      <c r="RVH333" s="111"/>
      <c r="RVI333" s="111"/>
      <c r="RVJ333" s="111"/>
      <c r="RVK333" s="111"/>
      <c r="RVL333" s="111"/>
      <c r="RVM333" s="111"/>
      <c r="RVN333" s="111"/>
      <c r="RVO333" s="111"/>
      <c r="RVP333" s="111"/>
      <c r="RVQ333" s="111"/>
      <c r="RVR333" s="111"/>
      <c r="RVS333" s="111"/>
      <c r="RVT333" s="111"/>
      <c r="RVU333" s="111"/>
      <c r="RVV333" s="111"/>
      <c r="RVW333" s="111"/>
      <c r="RVX333" s="111"/>
      <c r="RVY333" s="111"/>
      <c r="RVZ333" s="111"/>
      <c r="RWA333" s="111"/>
      <c r="RWB333" s="111"/>
      <c r="RWC333" s="111"/>
      <c r="RWD333" s="111"/>
      <c r="RWE333" s="111"/>
      <c r="RWF333" s="111"/>
      <c r="RWG333" s="111"/>
      <c r="RWH333" s="111"/>
      <c r="RWI333" s="111"/>
      <c r="RWJ333" s="111"/>
      <c r="RWK333" s="111"/>
      <c r="RWL333" s="111"/>
      <c r="RWM333" s="111"/>
      <c r="RWN333" s="111"/>
      <c r="RWO333" s="111"/>
      <c r="RWP333" s="111"/>
      <c r="RWQ333" s="111"/>
      <c r="RWR333" s="111"/>
      <c r="RWS333" s="111"/>
      <c r="RWT333" s="111"/>
      <c r="RWU333" s="111"/>
      <c r="RWV333" s="111"/>
      <c r="RWW333" s="111"/>
      <c r="RWX333" s="111"/>
      <c r="RWY333" s="111"/>
      <c r="RWZ333" s="111"/>
      <c r="RXA333" s="111"/>
      <c r="RXB333" s="111"/>
      <c r="RXC333" s="111"/>
      <c r="RXD333" s="111"/>
      <c r="RXE333" s="111"/>
      <c r="RXF333" s="111"/>
      <c r="RXG333" s="111"/>
      <c r="RXH333" s="111"/>
      <c r="RXI333" s="111"/>
      <c r="RXJ333" s="111"/>
      <c r="RXK333" s="111"/>
      <c r="RXL333" s="111"/>
      <c r="RXM333" s="111"/>
      <c r="RXN333" s="111"/>
      <c r="RXO333" s="111"/>
      <c r="RXP333" s="111"/>
      <c r="RXQ333" s="111"/>
      <c r="RXR333" s="111"/>
      <c r="RXS333" s="111"/>
      <c r="RXT333" s="111"/>
      <c r="RXU333" s="111"/>
      <c r="RXV333" s="111"/>
      <c r="RXW333" s="111"/>
      <c r="RXX333" s="111"/>
      <c r="RXY333" s="111"/>
      <c r="RXZ333" s="111"/>
      <c r="RYA333" s="111"/>
      <c r="RYB333" s="111"/>
      <c r="RYC333" s="111"/>
      <c r="RYD333" s="111"/>
      <c r="RYE333" s="111"/>
      <c r="RYF333" s="111"/>
      <c r="RYG333" s="111"/>
      <c r="RYH333" s="111"/>
      <c r="RYI333" s="111"/>
      <c r="RYJ333" s="111"/>
      <c r="RYK333" s="111"/>
      <c r="RYL333" s="111"/>
      <c r="RYM333" s="111"/>
      <c r="RYN333" s="111"/>
      <c r="RYO333" s="111"/>
      <c r="RYP333" s="111"/>
      <c r="RYQ333" s="111"/>
      <c r="RYR333" s="111"/>
      <c r="RYS333" s="111"/>
      <c r="RYT333" s="111"/>
      <c r="RYU333" s="111"/>
      <c r="RYV333" s="111"/>
      <c r="RYW333" s="111"/>
      <c r="RYX333" s="111"/>
      <c r="RYY333" s="111"/>
      <c r="RYZ333" s="111"/>
      <c r="RZA333" s="111"/>
      <c r="RZB333" s="111"/>
      <c r="RZC333" s="111"/>
      <c r="RZD333" s="111"/>
      <c r="RZE333" s="111"/>
      <c r="RZF333" s="111"/>
      <c r="RZG333" s="111"/>
      <c r="RZH333" s="111"/>
      <c r="RZI333" s="111"/>
      <c r="RZJ333" s="111"/>
      <c r="RZK333" s="111"/>
      <c r="RZL333" s="111"/>
      <c r="RZM333" s="111"/>
      <c r="RZN333" s="111"/>
      <c r="RZO333" s="111"/>
      <c r="RZP333" s="111"/>
      <c r="RZQ333" s="111"/>
      <c r="RZR333" s="111"/>
      <c r="RZS333" s="111"/>
      <c r="RZT333" s="111"/>
      <c r="RZU333" s="111"/>
      <c r="RZV333" s="111"/>
      <c r="RZW333" s="111"/>
      <c r="RZX333" s="111"/>
      <c r="RZY333" s="111"/>
      <c r="RZZ333" s="111"/>
      <c r="SAA333" s="111"/>
      <c r="SAB333" s="111"/>
      <c r="SAC333" s="111"/>
      <c r="SAD333" s="111"/>
      <c r="SAE333" s="111"/>
      <c r="SAF333" s="111"/>
      <c r="SAG333" s="111"/>
      <c r="SAH333" s="111"/>
      <c r="SAI333" s="111"/>
      <c r="SAJ333" s="111"/>
      <c r="SAK333" s="111"/>
      <c r="SAL333" s="111"/>
      <c r="SAM333" s="111"/>
      <c r="SAN333" s="111"/>
      <c r="SAO333" s="111"/>
      <c r="SAP333" s="111"/>
      <c r="SAQ333" s="111"/>
      <c r="SAR333" s="111"/>
      <c r="SAS333" s="111"/>
      <c r="SAT333" s="111"/>
      <c r="SAU333" s="111"/>
      <c r="SAV333" s="111"/>
      <c r="SAW333" s="111"/>
      <c r="SAX333" s="111"/>
      <c r="SAY333" s="111"/>
      <c r="SAZ333" s="111"/>
      <c r="SBA333" s="111"/>
      <c r="SBB333" s="111"/>
      <c r="SBC333" s="111"/>
      <c r="SBD333" s="111"/>
      <c r="SBE333" s="111"/>
      <c r="SBF333" s="111"/>
      <c r="SBG333" s="111"/>
      <c r="SBH333" s="111"/>
      <c r="SBI333" s="111"/>
      <c r="SBJ333" s="111"/>
      <c r="SBK333" s="111"/>
      <c r="SBL333" s="111"/>
      <c r="SBM333" s="111"/>
      <c r="SBN333" s="111"/>
      <c r="SBO333" s="111"/>
      <c r="SBP333" s="111"/>
      <c r="SBQ333" s="111"/>
      <c r="SBR333" s="111"/>
      <c r="SBS333" s="111"/>
      <c r="SBT333" s="111"/>
      <c r="SBU333" s="111"/>
      <c r="SBV333" s="111"/>
      <c r="SBW333" s="111"/>
      <c r="SBX333" s="111"/>
      <c r="SBY333" s="111"/>
      <c r="SBZ333" s="111"/>
      <c r="SCA333" s="111"/>
      <c r="SCB333" s="111"/>
      <c r="SCC333" s="111"/>
      <c r="SCD333" s="111"/>
      <c r="SCE333" s="111"/>
      <c r="SCF333" s="111"/>
      <c r="SCG333" s="111"/>
      <c r="SCH333" s="111"/>
      <c r="SCI333" s="111"/>
      <c r="SCJ333" s="111"/>
      <c r="SCK333" s="111"/>
      <c r="SCL333" s="111"/>
      <c r="SCM333" s="111"/>
      <c r="SCN333" s="111"/>
      <c r="SCO333" s="111"/>
      <c r="SCP333" s="111"/>
      <c r="SCQ333" s="111"/>
      <c r="SCR333" s="111"/>
      <c r="SCS333" s="111"/>
      <c r="SCT333" s="111"/>
      <c r="SCU333" s="111"/>
      <c r="SCV333" s="111"/>
      <c r="SCW333" s="111"/>
      <c r="SCX333" s="111"/>
      <c r="SCY333" s="111"/>
      <c r="SCZ333" s="111"/>
      <c r="SDA333" s="111"/>
      <c r="SDB333" s="111"/>
      <c r="SDC333" s="111"/>
      <c r="SDD333" s="111"/>
      <c r="SDE333" s="111"/>
      <c r="SDF333" s="111"/>
      <c r="SDG333" s="111"/>
      <c r="SDH333" s="111"/>
      <c r="SDI333" s="111"/>
      <c r="SDJ333" s="111"/>
      <c r="SDK333" s="111"/>
      <c r="SDL333" s="111"/>
      <c r="SDM333" s="111"/>
      <c r="SDN333" s="111"/>
      <c r="SDO333" s="111"/>
      <c r="SDP333" s="111"/>
      <c r="SDQ333" s="111"/>
      <c r="SDR333" s="111"/>
      <c r="SDS333" s="111"/>
      <c r="SDT333" s="111"/>
      <c r="SDU333" s="111"/>
      <c r="SDV333" s="111"/>
      <c r="SDW333" s="111"/>
      <c r="SDX333" s="111"/>
      <c r="SDY333" s="111"/>
      <c r="SDZ333" s="111"/>
      <c r="SEA333" s="111"/>
      <c r="SEB333" s="111"/>
      <c r="SEC333" s="111"/>
      <c r="SED333" s="111"/>
      <c r="SEE333" s="111"/>
      <c r="SEF333" s="111"/>
      <c r="SEG333" s="111"/>
      <c r="SEH333" s="111"/>
      <c r="SEI333" s="111"/>
      <c r="SEJ333" s="111"/>
      <c r="SEK333" s="111"/>
      <c r="SEL333" s="111"/>
      <c r="SEM333" s="111"/>
      <c r="SEN333" s="111"/>
      <c r="SEO333" s="111"/>
      <c r="SEP333" s="111"/>
      <c r="SEQ333" s="111"/>
      <c r="SER333" s="111"/>
      <c r="SES333" s="111"/>
      <c r="SET333" s="111"/>
      <c r="SEU333" s="111"/>
      <c r="SEV333" s="111"/>
      <c r="SEW333" s="111"/>
      <c r="SEX333" s="111"/>
      <c r="SEY333" s="111"/>
      <c r="SEZ333" s="111"/>
      <c r="SFA333" s="111"/>
      <c r="SFB333" s="111"/>
      <c r="SFC333" s="111"/>
      <c r="SFD333" s="111"/>
      <c r="SFE333" s="111"/>
      <c r="SFF333" s="111"/>
      <c r="SFG333" s="111"/>
      <c r="SFH333" s="111"/>
      <c r="SFI333" s="111"/>
      <c r="SFJ333" s="111"/>
      <c r="SFK333" s="111"/>
      <c r="SFL333" s="111"/>
      <c r="SFM333" s="111"/>
      <c r="SFN333" s="111"/>
      <c r="SFO333" s="111"/>
      <c r="SFP333" s="111"/>
      <c r="SFQ333" s="111"/>
      <c r="SFR333" s="111"/>
      <c r="SFS333" s="111"/>
      <c r="SFT333" s="111"/>
      <c r="SFU333" s="111"/>
      <c r="SFV333" s="111"/>
      <c r="SFW333" s="111"/>
      <c r="SFX333" s="111"/>
      <c r="SFY333" s="111"/>
      <c r="SFZ333" s="111"/>
      <c r="SGA333" s="111"/>
      <c r="SGB333" s="111"/>
      <c r="SGC333" s="111"/>
      <c r="SGD333" s="111"/>
      <c r="SGE333" s="111"/>
      <c r="SGF333" s="111"/>
      <c r="SGG333" s="111"/>
      <c r="SGH333" s="111"/>
      <c r="SGI333" s="111"/>
      <c r="SGJ333" s="111"/>
      <c r="SGK333" s="111"/>
      <c r="SGL333" s="111"/>
      <c r="SGM333" s="111"/>
      <c r="SGN333" s="111"/>
      <c r="SGO333" s="111"/>
      <c r="SGP333" s="111"/>
      <c r="SGQ333" s="111"/>
      <c r="SGR333" s="111"/>
      <c r="SGS333" s="111"/>
      <c r="SGT333" s="111"/>
      <c r="SGU333" s="111"/>
      <c r="SGV333" s="111"/>
      <c r="SGW333" s="111"/>
      <c r="SGX333" s="111"/>
      <c r="SGY333" s="111"/>
      <c r="SGZ333" s="111"/>
      <c r="SHA333" s="111"/>
      <c r="SHB333" s="111"/>
      <c r="SHC333" s="111"/>
      <c r="SHD333" s="111"/>
      <c r="SHE333" s="111"/>
      <c r="SHF333" s="111"/>
      <c r="SHG333" s="111"/>
      <c r="SHH333" s="111"/>
      <c r="SHI333" s="111"/>
      <c r="SHJ333" s="111"/>
      <c r="SHK333" s="111"/>
      <c r="SHL333" s="111"/>
      <c r="SHM333" s="111"/>
      <c r="SHN333" s="111"/>
      <c r="SHO333" s="111"/>
      <c r="SHP333" s="111"/>
      <c r="SHQ333" s="111"/>
      <c r="SHR333" s="111"/>
      <c r="SHS333" s="111"/>
      <c r="SHT333" s="111"/>
      <c r="SHU333" s="111"/>
      <c r="SHV333" s="111"/>
      <c r="SHW333" s="111"/>
      <c r="SHX333" s="111"/>
      <c r="SHY333" s="111"/>
      <c r="SHZ333" s="111"/>
      <c r="SIA333" s="111"/>
      <c r="SIB333" s="111"/>
      <c r="SIC333" s="111"/>
      <c r="SID333" s="111"/>
      <c r="SIE333" s="111"/>
      <c r="SIF333" s="111"/>
      <c r="SIG333" s="111"/>
      <c r="SIH333" s="111"/>
      <c r="SII333" s="111"/>
      <c r="SIJ333" s="111"/>
      <c r="SIK333" s="111"/>
      <c r="SIL333" s="111"/>
      <c r="SIM333" s="111"/>
      <c r="SIN333" s="111"/>
      <c r="SIO333" s="111"/>
      <c r="SIP333" s="111"/>
      <c r="SIQ333" s="111"/>
      <c r="SIR333" s="111"/>
      <c r="SIS333" s="111"/>
      <c r="SIT333" s="111"/>
      <c r="SIU333" s="111"/>
      <c r="SIV333" s="111"/>
      <c r="SIW333" s="111"/>
      <c r="SIX333" s="111"/>
      <c r="SIY333" s="111"/>
      <c r="SIZ333" s="111"/>
      <c r="SJA333" s="111"/>
      <c r="SJB333" s="111"/>
      <c r="SJC333" s="111"/>
      <c r="SJD333" s="111"/>
      <c r="SJE333" s="111"/>
      <c r="SJF333" s="111"/>
      <c r="SJG333" s="111"/>
      <c r="SJH333" s="111"/>
      <c r="SJI333" s="111"/>
      <c r="SJJ333" s="111"/>
      <c r="SJK333" s="111"/>
      <c r="SJL333" s="111"/>
      <c r="SJM333" s="111"/>
      <c r="SJN333" s="111"/>
      <c r="SJO333" s="111"/>
      <c r="SJP333" s="111"/>
      <c r="SJQ333" s="111"/>
      <c r="SJR333" s="111"/>
      <c r="SJS333" s="111"/>
      <c r="SJT333" s="111"/>
      <c r="SJU333" s="111"/>
      <c r="SJV333" s="111"/>
      <c r="SJW333" s="111"/>
      <c r="SJX333" s="111"/>
      <c r="SJY333" s="111"/>
      <c r="SJZ333" s="111"/>
      <c r="SKA333" s="111"/>
      <c r="SKB333" s="111"/>
      <c r="SKC333" s="111"/>
      <c r="SKD333" s="111"/>
      <c r="SKE333" s="111"/>
      <c r="SKF333" s="111"/>
      <c r="SKG333" s="111"/>
      <c r="SKH333" s="111"/>
      <c r="SKI333" s="111"/>
      <c r="SKJ333" s="111"/>
      <c r="SKK333" s="111"/>
      <c r="SKL333" s="111"/>
      <c r="SKM333" s="111"/>
      <c r="SKN333" s="111"/>
      <c r="SKO333" s="111"/>
      <c r="SKP333" s="111"/>
      <c r="SKQ333" s="111"/>
      <c r="SKR333" s="111"/>
      <c r="SKS333" s="111"/>
      <c r="SKT333" s="111"/>
      <c r="SKU333" s="111"/>
      <c r="SKV333" s="111"/>
      <c r="SKW333" s="111"/>
      <c r="SKX333" s="111"/>
      <c r="SKY333" s="111"/>
      <c r="SKZ333" s="111"/>
      <c r="SLA333" s="111"/>
      <c r="SLB333" s="111"/>
      <c r="SLC333" s="111"/>
      <c r="SLD333" s="111"/>
      <c r="SLE333" s="111"/>
      <c r="SLF333" s="111"/>
      <c r="SLG333" s="111"/>
      <c r="SLH333" s="111"/>
      <c r="SLI333" s="111"/>
      <c r="SLJ333" s="111"/>
      <c r="SLK333" s="111"/>
      <c r="SLL333" s="111"/>
      <c r="SLM333" s="111"/>
      <c r="SLN333" s="111"/>
      <c r="SLO333" s="111"/>
      <c r="SLP333" s="111"/>
      <c r="SLQ333" s="111"/>
      <c r="SLR333" s="111"/>
      <c r="SLS333" s="111"/>
      <c r="SLT333" s="111"/>
      <c r="SLU333" s="111"/>
      <c r="SLV333" s="111"/>
      <c r="SLW333" s="111"/>
      <c r="SLX333" s="111"/>
      <c r="SLY333" s="111"/>
      <c r="SLZ333" s="111"/>
      <c r="SMA333" s="111"/>
      <c r="SMB333" s="111"/>
      <c r="SMC333" s="111"/>
      <c r="SMD333" s="111"/>
      <c r="SME333" s="111"/>
      <c r="SMF333" s="111"/>
      <c r="SMG333" s="111"/>
      <c r="SMH333" s="111"/>
      <c r="SMI333" s="111"/>
      <c r="SMJ333" s="111"/>
      <c r="SMK333" s="111"/>
      <c r="SML333" s="111"/>
      <c r="SMM333" s="111"/>
      <c r="SMN333" s="111"/>
      <c r="SMO333" s="111"/>
      <c r="SMP333" s="111"/>
      <c r="SMQ333" s="111"/>
      <c r="SMR333" s="111"/>
      <c r="SMS333" s="111"/>
      <c r="SMT333" s="111"/>
      <c r="SMU333" s="111"/>
      <c r="SMV333" s="111"/>
      <c r="SMW333" s="111"/>
      <c r="SMX333" s="111"/>
      <c r="SMY333" s="111"/>
      <c r="SMZ333" s="111"/>
      <c r="SNA333" s="111"/>
      <c r="SNB333" s="111"/>
      <c r="SNC333" s="111"/>
      <c r="SND333" s="111"/>
      <c r="SNE333" s="111"/>
      <c r="SNF333" s="111"/>
      <c r="SNG333" s="111"/>
      <c r="SNH333" s="111"/>
      <c r="SNI333" s="111"/>
      <c r="SNJ333" s="111"/>
      <c r="SNK333" s="111"/>
      <c r="SNL333" s="111"/>
      <c r="SNM333" s="111"/>
      <c r="SNN333" s="111"/>
      <c r="SNO333" s="111"/>
      <c r="SNP333" s="111"/>
      <c r="SNQ333" s="111"/>
      <c r="SNR333" s="111"/>
      <c r="SNS333" s="111"/>
      <c r="SNT333" s="111"/>
      <c r="SNU333" s="111"/>
      <c r="SNV333" s="111"/>
      <c r="SNW333" s="111"/>
      <c r="SNX333" s="111"/>
      <c r="SNY333" s="111"/>
      <c r="SNZ333" s="111"/>
      <c r="SOA333" s="111"/>
      <c r="SOB333" s="111"/>
      <c r="SOC333" s="111"/>
      <c r="SOD333" s="111"/>
      <c r="SOE333" s="111"/>
      <c r="SOF333" s="111"/>
      <c r="SOG333" s="111"/>
      <c r="SOH333" s="111"/>
      <c r="SOI333" s="111"/>
      <c r="SOJ333" s="111"/>
      <c r="SOK333" s="111"/>
      <c r="SOL333" s="111"/>
      <c r="SOM333" s="111"/>
      <c r="SON333" s="111"/>
      <c r="SOO333" s="111"/>
      <c r="SOP333" s="111"/>
      <c r="SOQ333" s="111"/>
      <c r="SOR333" s="111"/>
      <c r="SOS333" s="111"/>
      <c r="SOT333" s="111"/>
      <c r="SOU333" s="111"/>
      <c r="SOV333" s="111"/>
      <c r="SOW333" s="111"/>
      <c r="SOX333" s="111"/>
      <c r="SOY333" s="111"/>
      <c r="SOZ333" s="111"/>
      <c r="SPA333" s="111"/>
      <c r="SPB333" s="111"/>
      <c r="SPC333" s="111"/>
      <c r="SPD333" s="111"/>
      <c r="SPE333" s="111"/>
      <c r="SPF333" s="111"/>
      <c r="SPG333" s="111"/>
      <c r="SPH333" s="111"/>
      <c r="SPI333" s="111"/>
      <c r="SPJ333" s="111"/>
      <c r="SPK333" s="111"/>
      <c r="SPL333" s="111"/>
      <c r="SPM333" s="111"/>
      <c r="SPN333" s="111"/>
      <c r="SPO333" s="111"/>
      <c r="SPP333" s="111"/>
      <c r="SPQ333" s="111"/>
      <c r="SPR333" s="111"/>
      <c r="SPS333" s="111"/>
      <c r="SPT333" s="111"/>
      <c r="SPU333" s="111"/>
      <c r="SPV333" s="111"/>
      <c r="SPW333" s="111"/>
      <c r="SPX333" s="111"/>
      <c r="SPY333" s="111"/>
      <c r="SPZ333" s="111"/>
      <c r="SQA333" s="111"/>
      <c r="SQB333" s="111"/>
      <c r="SQC333" s="111"/>
      <c r="SQD333" s="111"/>
      <c r="SQE333" s="111"/>
      <c r="SQF333" s="111"/>
      <c r="SQG333" s="111"/>
      <c r="SQH333" s="111"/>
      <c r="SQI333" s="111"/>
      <c r="SQJ333" s="111"/>
      <c r="SQK333" s="111"/>
      <c r="SQL333" s="111"/>
      <c r="SQM333" s="111"/>
      <c r="SQN333" s="111"/>
      <c r="SQO333" s="111"/>
      <c r="SQP333" s="111"/>
      <c r="SQQ333" s="111"/>
      <c r="SQR333" s="111"/>
      <c r="SQS333" s="111"/>
      <c r="SQT333" s="111"/>
      <c r="SQU333" s="111"/>
      <c r="SQV333" s="111"/>
      <c r="SQW333" s="111"/>
      <c r="SQX333" s="111"/>
      <c r="SQY333" s="111"/>
      <c r="SQZ333" s="111"/>
      <c r="SRA333" s="111"/>
      <c r="SRB333" s="111"/>
      <c r="SRC333" s="111"/>
      <c r="SRD333" s="111"/>
      <c r="SRE333" s="111"/>
      <c r="SRF333" s="111"/>
      <c r="SRG333" s="111"/>
      <c r="SRH333" s="111"/>
      <c r="SRI333" s="111"/>
      <c r="SRJ333" s="111"/>
      <c r="SRK333" s="111"/>
      <c r="SRL333" s="111"/>
      <c r="SRM333" s="111"/>
      <c r="SRN333" s="111"/>
      <c r="SRO333" s="111"/>
      <c r="SRP333" s="111"/>
      <c r="SRQ333" s="111"/>
      <c r="SRR333" s="111"/>
      <c r="SRS333" s="111"/>
      <c r="SRT333" s="111"/>
      <c r="SRU333" s="111"/>
      <c r="SRV333" s="111"/>
      <c r="SRW333" s="111"/>
      <c r="SRX333" s="111"/>
      <c r="SRY333" s="111"/>
      <c r="SRZ333" s="111"/>
      <c r="SSA333" s="111"/>
      <c r="SSB333" s="111"/>
      <c r="SSC333" s="111"/>
      <c r="SSD333" s="111"/>
      <c r="SSE333" s="111"/>
      <c r="SSF333" s="111"/>
      <c r="SSG333" s="111"/>
      <c r="SSH333" s="111"/>
      <c r="SSI333" s="111"/>
      <c r="SSJ333" s="111"/>
      <c r="SSK333" s="111"/>
      <c r="SSL333" s="111"/>
      <c r="SSM333" s="111"/>
      <c r="SSN333" s="111"/>
      <c r="SSO333" s="111"/>
      <c r="SSP333" s="111"/>
      <c r="SSQ333" s="111"/>
      <c r="SSR333" s="111"/>
      <c r="SSS333" s="111"/>
      <c r="SST333" s="111"/>
      <c r="SSU333" s="111"/>
      <c r="SSV333" s="111"/>
      <c r="SSW333" s="111"/>
      <c r="SSX333" s="111"/>
      <c r="SSY333" s="111"/>
      <c r="SSZ333" s="111"/>
      <c r="STA333" s="111"/>
      <c r="STB333" s="111"/>
      <c r="STC333" s="111"/>
      <c r="STD333" s="111"/>
      <c r="STE333" s="111"/>
      <c r="STF333" s="111"/>
      <c r="STG333" s="111"/>
      <c r="STH333" s="111"/>
      <c r="STI333" s="111"/>
      <c r="STJ333" s="111"/>
      <c r="STK333" s="111"/>
      <c r="STL333" s="111"/>
      <c r="STM333" s="111"/>
      <c r="STN333" s="111"/>
      <c r="STO333" s="111"/>
      <c r="STP333" s="111"/>
      <c r="STQ333" s="111"/>
      <c r="STR333" s="111"/>
      <c r="STS333" s="111"/>
      <c r="STT333" s="111"/>
      <c r="STU333" s="111"/>
      <c r="STV333" s="111"/>
      <c r="STW333" s="111"/>
      <c r="STX333" s="111"/>
      <c r="STY333" s="111"/>
      <c r="STZ333" s="111"/>
      <c r="SUA333" s="111"/>
      <c r="SUB333" s="111"/>
      <c r="SUC333" s="111"/>
      <c r="SUD333" s="111"/>
      <c r="SUE333" s="111"/>
      <c r="SUF333" s="111"/>
      <c r="SUG333" s="111"/>
      <c r="SUH333" s="111"/>
      <c r="SUI333" s="111"/>
      <c r="SUJ333" s="111"/>
      <c r="SUK333" s="111"/>
      <c r="SUL333" s="111"/>
      <c r="SUM333" s="111"/>
      <c r="SUN333" s="111"/>
      <c r="SUO333" s="111"/>
      <c r="SUP333" s="111"/>
      <c r="SUQ333" s="111"/>
      <c r="SUR333" s="111"/>
      <c r="SUS333" s="111"/>
      <c r="SUT333" s="111"/>
      <c r="SUU333" s="111"/>
      <c r="SUV333" s="111"/>
      <c r="SUW333" s="111"/>
      <c r="SUX333" s="111"/>
      <c r="SUY333" s="111"/>
      <c r="SUZ333" s="111"/>
      <c r="SVA333" s="111"/>
      <c r="SVB333" s="111"/>
      <c r="SVC333" s="111"/>
      <c r="SVD333" s="111"/>
      <c r="SVE333" s="111"/>
      <c r="SVF333" s="111"/>
      <c r="SVG333" s="111"/>
      <c r="SVH333" s="111"/>
      <c r="SVI333" s="111"/>
      <c r="SVJ333" s="111"/>
      <c r="SVK333" s="111"/>
      <c r="SVL333" s="111"/>
      <c r="SVM333" s="111"/>
      <c r="SVN333" s="111"/>
      <c r="SVO333" s="111"/>
      <c r="SVP333" s="111"/>
      <c r="SVQ333" s="111"/>
      <c r="SVR333" s="111"/>
      <c r="SVS333" s="111"/>
      <c r="SVT333" s="111"/>
      <c r="SVU333" s="111"/>
      <c r="SVV333" s="111"/>
      <c r="SVW333" s="111"/>
      <c r="SVX333" s="111"/>
      <c r="SVY333" s="111"/>
      <c r="SVZ333" s="111"/>
      <c r="SWA333" s="111"/>
      <c r="SWB333" s="111"/>
      <c r="SWC333" s="111"/>
      <c r="SWD333" s="111"/>
      <c r="SWE333" s="111"/>
      <c r="SWF333" s="111"/>
      <c r="SWG333" s="111"/>
      <c r="SWH333" s="111"/>
      <c r="SWI333" s="111"/>
      <c r="SWJ333" s="111"/>
      <c r="SWK333" s="111"/>
      <c r="SWL333" s="111"/>
      <c r="SWM333" s="111"/>
      <c r="SWN333" s="111"/>
      <c r="SWO333" s="111"/>
      <c r="SWP333" s="111"/>
      <c r="SWQ333" s="111"/>
      <c r="SWR333" s="111"/>
      <c r="SWS333" s="111"/>
      <c r="SWT333" s="111"/>
      <c r="SWU333" s="111"/>
      <c r="SWV333" s="111"/>
      <c r="SWW333" s="111"/>
      <c r="SWX333" s="111"/>
      <c r="SWY333" s="111"/>
      <c r="SWZ333" s="111"/>
      <c r="SXA333" s="111"/>
      <c r="SXB333" s="111"/>
      <c r="SXC333" s="111"/>
      <c r="SXD333" s="111"/>
      <c r="SXE333" s="111"/>
      <c r="SXF333" s="111"/>
      <c r="SXG333" s="111"/>
      <c r="SXH333" s="111"/>
      <c r="SXI333" s="111"/>
      <c r="SXJ333" s="111"/>
      <c r="SXK333" s="111"/>
      <c r="SXL333" s="111"/>
      <c r="SXM333" s="111"/>
      <c r="SXN333" s="111"/>
      <c r="SXO333" s="111"/>
      <c r="SXP333" s="111"/>
      <c r="SXQ333" s="111"/>
      <c r="SXR333" s="111"/>
      <c r="SXS333" s="111"/>
      <c r="SXT333" s="111"/>
      <c r="SXU333" s="111"/>
      <c r="SXV333" s="111"/>
      <c r="SXW333" s="111"/>
      <c r="SXX333" s="111"/>
      <c r="SXY333" s="111"/>
      <c r="SXZ333" s="111"/>
      <c r="SYA333" s="111"/>
      <c r="SYB333" s="111"/>
      <c r="SYC333" s="111"/>
      <c r="SYD333" s="111"/>
      <c r="SYE333" s="111"/>
      <c r="SYF333" s="111"/>
      <c r="SYG333" s="111"/>
      <c r="SYH333" s="111"/>
      <c r="SYI333" s="111"/>
      <c r="SYJ333" s="111"/>
      <c r="SYK333" s="111"/>
      <c r="SYL333" s="111"/>
      <c r="SYM333" s="111"/>
      <c r="SYN333" s="111"/>
      <c r="SYO333" s="111"/>
      <c r="SYP333" s="111"/>
      <c r="SYQ333" s="111"/>
      <c r="SYR333" s="111"/>
      <c r="SYS333" s="111"/>
      <c r="SYT333" s="111"/>
      <c r="SYU333" s="111"/>
      <c r="SYV333" s="111"/>
      <c r="SYW333" s="111"/>
      <c r="SYX333" s="111"/>
      <c r="SYY333" s="111"/>
      <c r="SYZ333" s="111"/>
      <c r="SZA333" s="111"/>
      <c r="SZB333" s="111"/>
      <c r="SZC333" s="111"/>
      <c r="SZD333" s="111"/>
      <c r="SZE333" s="111"/>
      <c r="SZF333" s="111"/>
      <c r="SZG333" s="111"/>
      <c r="SZH333" s="111"/>
      <c r="SZI333" s="111"/>
      <c r="SZJ333" s="111"/>
      <c r="SZK333" s="111"/>
      <c r="SZL333" s="111"/>
      <c r="SZM333" s="111"/>
      <c r="SZN333" s="111"/>
      <c r="SZO333" s="111"/>
      <c r="SZP333" s="111"/>
      <c r="SZQ333" s="111"/>
      <c r="SZR333" s="111"/>
      <c r="SZS333" s="111"/>
      <c r="SZT333" s="111"/>
      <c r="SZU333" s="111"/>
      <c r="SZV333" s="111"/>
      <c r="SZW333" s="111"/>
      <c r="SZX333" s="111"/>
      <c r="SZY333" s="111"/>
      <c r="SZZ333" s="111"/>
      <c r="TAA333" s="111"/>
      <c r="TAB333" s="111"/>
      <c r="TAC333" s="111"/>
      <c r="TAD333" s="111"/>
      <c r="TAE333" s="111"/>
      <c r="TAF333" s="111"/>
      <c r="TAG333" s="111"/>
      <c r="TAH333" s="111"/>
      <c r="TAI333" s="111"/>
      <c r="TAJ333" s="111"/>
      <c r="TAK333" s="111"/>
      <c r="TAL333" s="111"/>
      <c r="TAM333" s="111"/>
      <c r="TAN333" s="111"/>
      <c r="TAO333" s="111"/>
      <c r="TAP333" s="111"/>
      <c r="TAQ333" s="111"/>
      <c r="TAR333" s="111"/>
      <c r="TAS333" s="111"/>
      <c r="TAT333" s="111"/>
      <c r="TAU333" s="111"/>
      <c r="TAV333" s="111"/>
      <c r="TAW333" s="111"/>
      <c r="TAX333" s="111"/>
      <c r="TAY333" s="111"/>
      <c r="TAZ333" s="111"/>
      <c r="TBA333" s="111"/>
      <c r="TBB333" s="111"/>
      <c r="TBC333" s="111"/>
      <c r="TBD333" s="111"/>
      <c r="TBE333" s="111"/>
      <c r="TBF333" s="111"/>
      <c r="TBG333" s="111"/>
      <c r="TBH333" s="111"/>
      <c r="TBI333" s="111"/>
      <c r="TBJ333" s="111"/>
      <c r="TBK333" s="111"/>
      <c r="TBL333" s="111"/>
      <c r="TBM333" s="111"/>
      <c r="TBN333" s="111"/>
      <c r="TBO333" s="111"/>
      <c r="TBP333" s="111"/>
      <c r="TBQ333" s="111"/>
      <c r="TBR333" s="111"/>
      <c r="TBS333" s="111"/>
      <c r="TBT333" s="111"/>
      <c r="TBU333" s="111"/>
      <c r="TBV333" s="111"/>
      <c r="TBW333" s="111"/>
      <c r="TBX333" s="111"/>
      <c r="TBY333" s="111"/>
      <c r="TBZ333" s="111"/>
      <c r="TCA333" s="111"/>
      <c r="TCB333" s="111"/>
      <c r="TCC333" s="111"/>
      <c r="TCD333" s="111"/>
      <c r="TCE333" s="111"/>
      <c r="TCF333" s="111"/>
      <c r="TCG333" s="111"/>
      <c r="TCH333" s="111"/>
      <c r="TCI333" s="111"/>
      <c r="TCJ333" s="111"/>
      <c r="TCK333" s="111"/>
      <c r="TCL333" s="111"/>
      <c r="TCM333" s="111"/>
      <c r="TCN333" s="111"/>
      <c r="TCO333" s="111"/>
      <c r="TCP333" s="111"/>
      <c r="TCQ333" s="111"/>
      <c r="TCR333" s="111"/>
      <c r="TCS333" s="111"/>
      <c r="TCT333" s="111"/>
      <c r="TCU333" s="111"/>
      <c r="TCV333" s="111"/>
      <c r="TCW333" s="111"/>
      <c r="TCX333" s="111"/>
      <c r="TCY333" s="111"/>
      <c r="TCZ333" s="111"/>
      <c r="TDA333" s="111"/>
      <c r="TDB333" s="111"/>
      <c r="TDC333" s="111"/>
      <c r="TDD333" s="111"/>
      <c r="TDE333" s="111"/>
      <c r="TDF333" s="111"/>
      <c r="TDG333" s="111"/>
      <c r="TDH333" s="111"/>
      <c r="TDI333" s="111"/>
      <c r="TDJ333" s="111"/>
      <c r="TDK333" s="111"/>
      <c r="TDL333" s="111"/>
      <c r="TDM333" s="111"/>
      <c r="TDN333" s="111"/>
      <c r="TDO333" s="111"/>
      <c r="TDP333" s="111"/>
      <c r="TDQ333" s="111"/>
      <c r="TDR333" s="111"/>
      <c r="TDS333" s="111"/>
      <c r="TDT333" s="111"/>
      <c r="TDU333" s="111"/>
      <c r="TDV333" s="111"/>
      <c r="TDW333" s="111"/>
      <c r="TDX333" s="111"/>
      <c r="TDY333" s="111"/>
      <c r="TDZ333" s="111"/>
      <c r="TEA333" s="111"/>
      <c r="TEB333" s="111"/>
      <c r="TEC333" s="111"/>
      <c r="TED333" s="111"/>
      <c r="TEE333" s="111"/>
      <c r="TEF333" s="111"/>
      <c r="TEG333" s="111"/>
      <c r="TEH333" s="111"/>
      <c r="TEI333" s="111"/>
      <c r="TEJ333" s="111"/>
      <c r="TEK333" s="111"/>
      <c r="TEL333" s="111"/>
      <c r="TEM333" s="111"/>
      <c r="TEN333" s="111"/>
      <c r="TEO333" s="111"/>
      <c r="TEP333" s="111"/>
      <c r="TEQ333" s="111"/>
      <c r="TER333" s="111"/>
      <c r="TES333" s="111"/>
      <c r="TET333" s="111"/>
      <c r="TEU333" s="111"/>
      <c r="TEV333" s="111"/>
      <c r="TEW333" s="111"/>
      <c r="TEX333" s="111"/>
      <c r="TEY333" s="111"/>
      <c r="TEZ333" s="111"/>
      <c r="TFA333" s="111"/>
      <c r="TFB333" s="111"/>
      <c r="TFC333" s="111"/>
      <c r="TFD333" s="111"/>
      <c r="TFE333" s="111"/>
      <c r="TFF333" s="111"/>
      <c r="TFG333" s="111"/>
      <c r="TFH333" s="111"/>
      <c r="TFI333" s="111"/>
      <c r="TFJ333" s="111"/>
      <c r="TFK333" s="111"/>
      <c r="TFL333" s="111"/>
      <c r="TFM333" s="111"/>
      <c r="TFN333" s="111"/>
      <c r="TFO333" s="111"/>
      <c r="TFP333" s="111"/>
      <c r="TFQ333" s="111"/>
      <c r="TFR333" s="111"/>
      <c r="TFS333" s="111"/>
      <c r="TFT333" s="111"/>
      <c r="TFU333" s="111"/>
      <c r="TFV333" s="111"/>
      <c r="TFW333" s="111"/>
      <c r="TFX333" s="111"/>
      <c r="TFY333" s="111"/>
      <c r="TFZ333" s="111"/>
      <c r="TGA333" s="111"/>
      <c r="TGB333" s="111"/>
      <c r="TGC333" s="111"/>
      <c r="TGD333" s="111"/>
      <c r="TGE333" s="111"/>
      <c r="TGF333" s="111"/>
      <c r="TGG333" s="111"/>
      <c r="TGH333" s="111"/>
      <c r="TGI333" s="111"/>
      <c r="TGJ333" s="111"/>
      <c r="TGK333" s="111"/>
      <c r="TGL333" s="111"/>
      <c r="TGM333" s="111"/>
      <c r="TGN333" s="111"/>
      <c r="TGO333" s="111"/>
      <c r="TGP333" s="111"/>
      <c r="TGQ333" s="111"/>
      <c r="TGR333" s="111"/>
      <c r="TGS333" s="111"/>
      <c r="TGT333" s="111"/>
      <c r="TGU333" s="111"/>
      <c r="TGV333" s="111"/>
      <c r="TGW333" s="111"/>
      <c r="TGX333" s="111"/>
      <c r="TGY333" s="111"/>
      <c r="TGZ333" s="111"/>
      <c r="THA333" s="111"/>
      <c r="THB333" s="111"/>
      <c r="THC333" s="111"/>
      <c r="THD333" s="111"/>
      <c r="THE333" s="111"/>
      <c r="THF333" s="111"/>
      <c r="THG333" s="111"/>
      <c r="THH333" s="111"/>
      <c r="THI333" s="111"/>
      <c r="THJ333" s="111"/>
      <c r="THK333" s="111"/>
      <c r="THL333" s="111"/>
      <c r="THM333" s="111"/>
      <c r="THN333" s="111"/>
      <c r="THO333" s="111"/>
      <c r="THP333" s="111"/>
      <c r="THQ333" s="111"/>
      <c r="THR333" s="111"/>
      <c r="THS333" s="111"/>
      <c r="THT333" s="111"/>
      <c r="THU333" s="111"/>
      <c r="THV333" s="111"/>
      <c r="THW333" s="111"/>
      <c r="THX333" s="111"/>
      <c r="THY333" s="111"/>
      <c r="THZ333" s="111"/>
      <c r="TIA333" s="111"/>
      <c r="TIB333" s="111"/>
      <c r="TIC333" s="111"/>
      <c r="TID333" s="111"/>
      <c r="TIE333" s="111"/>
      <c r="TIF333" s="111"/>
      <c r="TIG333" s="111"/>
      <c r="TIH333" s="111"/>
      <c r="TII333" s="111"/>
      <c r="TIJ333" s="111"/>
      <c r="TIK333" s="111"/>
      <c r="TIL333" s="111"/>
      <c r="TIM333" s="111"/>
      <c r="TIN333" s="111"/>
      <c r="TIO333" s="111"/>
      <c r="TIP333" s="111"/>
      <c r="TIQ333" s="111"/>
      <c r="TIR333" s="111"/>
      <c r="TIS333" s="111"/>
      <c r="TIT333" s="111"/>
      <c r="TIU333" s="111"/>
      <c r="TIV333" s="111"/>
      <c r="TIW333" s="111"/>
      <c r="TIX333" s="111"/>
      <c r="TIY333" s="111"/>
      <c r="TIZ333" s="111"/>
      <c r="TJA333" s="111"/>
      <c r="TJB333" s="111"/>
      <c r="TJC333" s="111"/>
      <c r="TJD333" s="111"/>
      <c r="TJE333" s="111"/>
      <c r="TJF333" s="111"/>
      <c r="TJG333" s="111"/>
      <c r="TJH333" s="111"/>
      <c r="TJI333" s="111"/>
      <c r="TJJ333" s="111"/>
      <c r="TJK333" s="111"/>
      <c r="TJL333" s="111"/>
      <c r="TJM333" s="111"/>
      <c r="TJN333" s="111"/>
      <c r="TJO333" s="111"/>
      <c r="TJP333" s="111"/>
      <c r="TJQ333" s="111"/>
      <c r="TJR333" s="111"/>
      <c r="TJS333" s="111"/>
      <c r="TJT333" s="111"/>
      <c r="TJU333" s="111"/>
      <c r="TJV333" s="111"/>
      <c r="TJW333" s="111"/>
      <c r="TJX333" s="111"/>
      <c r="TJY333" s="111"/>
      <c r="TJZ333" s="111"/>
      <c r="TKA333" s="111"/>
      <c r="TKB333" s="111"/>
      <c r="TKC333" s="111"/>
      <c r="TKD333" s="111"/>
      <c r="TKE333" s="111"/>
      <c r="TKF333" s="111"/>
      <c r="TKG333" s="111"/>
      <c r="TKH333" s="111"/>
      <c r="TKI333" s="111"/>
      <c r="TKJ333" s="111"/>
      <c r="TKK333" s="111"/>
      <c r="TKL333" s="111"/>
      <c r="TKM333" s="111"/>
      <c r="TKN333" s="111"/>
      <c r="TKO333" s="111"/>
      <c r="TKP333" s="111"/>
      <c r="TKQ333" s="111"/>
      <c r="TKR333" s="111"/>
      <c r="TKS333" s="111"/>
      <c r="TKT333" s="111"/>
      <c r="TKU333" s="111"/>
      <c r="TKV333" s="111"/>
      <c r="TKW333" s="111"/>
      <c r="TKX333" s="111"/>
      <c r="TKY333" s="111"/>
      <c r="TKZ333" s="111"/>
      <c r="TLA333" s="111"/>
      <c r="TLB333" s="111"/>
      <c r="TLC333" s="111"/>
      <c r="TLD333" s="111"/>
      <c r="TLE333" s="111"/>
      <c r="TLF333" s="111"/>
      <c r="TLG333" s="111"/>
      <c r="TLH333" s="111"/>
      <c r="TLI333" s="111"/>
      <c r="TLJ333" s="111"/>
      <c r="TLK333" s="111"/>
      <c r="TLL333" s="111"/>
      <c r="TLM333" s="111"/>
      <c r="TLN333" s="111"/>
      <c r="TLO333" s="111"/>
      <c r="TLP333" s="111"/>
      <c r="TLQ333" s="111"/>
      <c r="TLR333" s="111"/>
      <c r="TLS333" s="111"/>
      <c r="TLT333" s="111"/>
      <c r="TLU333" s="111"/>
      <c r="TLV333" s="111"/>
      <c r="TLW333" s="111"/>
      <c r="TLX333" s="111"/>
      <c r="TLY333" s="111"/>
      <c r="TLZ333" s="111"/>
      <c r="TMA333" s="111"/>
      <c r="TMB333" s="111"/>
      <c r="TMC333" s="111"/>
      <c r="TMD333" s="111"/>
      <c r="TME333" s="111"/>
      <c r="TMF333" s="111"/>
      <c r="TMG333" s="111"/>
      <c r="TMH333" s="111"/>
      <c r="TMI333" s="111"/>
      <c r="TMJ333" s="111"/>
      <c r="TMK333" s="111"/>
      <c r="TML333" s="111"/>
      <c r="TMM333" s="111"/>
      <c r="TMN333" s="111"/>
      <c r="TMO333" s="111"/>
      <c r="TMP333" s="111"/>
      <c r="TMQ333" s="111"/>
      <c r="TMR333" s="111"/>
      <c r="TMS333" s="111"/>
      <c r="TMT333" s="111"/>
      <c r="TMU333" s="111"/>
      <c r="TMV333" s="111"/>
      <c r="TMW333" s="111"/>
      <c r="TMX333" s="111"/>
      <c r="TMY333" s="111"/>
      <c r="TMZ333" s="111"/>
      <c r="TNA333" s="111"/>
      <c r="TNB333" s="111"/>
      <c r="TNC333" s="111"/>
      <c r="TND333" s="111"/>
      <c r="TNE333" s="111"/>
      <c r="TNF333" s="111"/>
      <c r="TNG333" s="111"/>
      <c r="TNH333" s="111"/>
      <c r="TNI333" s="111"/>
      <c r="TNJ333" s="111"/>
      <c r="TNK333" s="111"/>
      <c r="TNL333" s="111"/>
      <c r="TNM333" s="111"/>
      <c r="TNN333" s="111"/>
      <c r="TNO333" s="111"/>
      <c r="TNP333" s="111"/>
      <c r="TNQ333" s="111"/>
      <c r="TNR333" s="111"/>
      <c r="TNS333" s="111"/>
      <c r="TNT333" s="111"/>
      <c r="TNU333" s="111"/>
      <c r="TNV333" s="111"/>
      <c r="TNW333" s="111"/>
      <c r="TNX333" s="111"/>
      <c r="TNY333" s="111"/>
      <c r="TNZ333" s="111"/>
      <c r="TOA333" s="111"/>
      <c r="TOB333" s="111"/>
      <c r="TOC333" s="111"/>
      <c r="TOD333" s="111"/>
      <c r="TOE333" s="111"/>
      <c r="TOF333" s="111"/>
      <c r="TOG333" s="111"/>
      <c r="TOH333" s="111"/>
      <c r="TOI333" s="111"/>
      <c r="TOJ333" s="111"/>
      <c r="TOK333" s="111"/>
      <c r="TOL333" s="111"/>
      <c r="TOM333" s="111"/>
      <c r="TON333" s="111"/>
      <c r="TOO333" s="111"/>
      <c r="TOP333" s="111"/>
      <c r="TOQ333" s="111"/>
      <c r="TOR333" s="111"/>
      <c r="TOS333" s="111"/>
      <c r="TOT333" s="111"/>
      <c r="TOU333" s="111"/>
      <c r="TOV333" s="111"/>
      <c r="TOW333" s="111"/>
      <c r="TOX333" s="111"/>
      <c r="TOY333" s="111"/>
      <c r="TOZ333" s="111"/>
      <c r="TPA333" s="111"/>
      <c r="TPB333" s="111"/>
      <c r="TPC333" s="111"/>
      <c r="TPD333" s="111"/>
      <c r="TPE333" s="111"/>
      <c r="TPF333" s="111"/>
      <c r="TPG333" s="111"/>
      <c r="TPH333" s="111"/>
      <c r="TPI333" s="111"/>
      <c r="TPJ333" s="111"/>
      <c r="TPK333" s="111"/>
      <c r="TPL333" s="111"/>
      <c r="TPM333" s="111"/>
      <c r="TPN333" s="111"/>
      <c r="TPO333" s="111"/>
      <c r="TPP333" s="111"/>
      <c r="TPQ333" s="111"/>
      <c r="TPR333" s="111"/>
      <c r="TPS333" s="111"/>
      <c r="TPT333" s="111"/>
      <c r="TPU333" s="111"/>
      <c r="TPV333" s="111"/>
      <c r="TPW333" s="111"/>
      <c r="TPX333" s="111"/>
      <c r="TPY333" s="111"/>
      <c r="TPZ333" s="111"/>
      <c r="TQA333" s="111"/>
      <c r="TQB333" s="111"/>
      <c r="TQC333" s="111"/>
      <c r="TQD333" s="111"/>
      <c r="TQE333" s="111"/>
      <c r="TQF333" s="111"/>
      <c r="TQG333" s="111"/>
      <c r="TQH333" s="111"/>
      <c r="TQI333" s="111"/>
      <c r="TQJ333" s="111"/>
      <c r="TQK333" s="111"/>
      <c r="TQL333" s="111"/>
      <c r="TQM333" s="111"/>
      <c r="TQN333" s="111"/>
      <c r="TQO333" s="111"/>
      <c r="TQP333" s="111"/>
      <c r="TQQ333" s="111"/>
      <c r="TQR333" s="111"/>
      <c r="TQS333" s="111"/>
      <c r="TQT333" s="111"/>
      <c r="TQU333" s="111"/>
      <c r="TQV333" s="111"/>
      <c r="TQW333" s="111"/>
      <c r="TQX333" s="111"/>
      <c r="TQY333" s="111"/>
      <c r="TQZ333" s="111"/>
      <c r="TRA333" s="111"/>
      <c r="TRB333" s="111"/>
      <c r="TRC333" s="111"/>
      <c r="TRD333" s="111"/>
      <c r="TRE333" s="111"/>
      <c r="TRF333" s="111"/>
      <c r="TRG333" s="111"/>
      <c r="TRH333" s="111"/>
      <c r="TRI333" s="111"/>
      <c r="TRJ333" s="111"/>
      <c r="TRK333" s="111"/>
      <c r="TRL333" s="111"/>
      <c r="TRM333" s="111"/>
      <c r="TRN333" s="111"/>
      <c r="TRO333" s="111"/>
      <c r="TRP333" s="111"/>
      <c r="TRQ333" s="111"/>
      <c r="TRR333" s="111"/>
      <c r="TRS333" s="111"/>
      <c r="TRT333" s="111"/>
      <c r="TRU333" s="111"/>
      <c r="TRV333" s="111"/>
      <c r="TRW333" s="111"/>
      <c r="TRX333" s="111"/>
      <c r="TRY333" s="111"/>
      <c r="TRZ333" s="111"/>
      <c r="TSA333" s="111"/>
      <c r="TSB333" s="111"/>
      <c r="TSC333" s="111"/>
      <c r="TSD333" s="111"/>
      <c r="TSE333" s="111"/>
      <c r="TSF333" s="111"/>
      <c r="TSG333" s="111"/>
      <c r="TSH333" s="111"/>
      <c r="TSI333" s="111"/>
      <c r="TSJ333" s="111"/>
      <c r="TSK333" s="111"/>
      <c r="TSL333" s="111"/>
      <c r="TSM333" s="111"/>
      <c r="TSN333" s="111"/>
      <c r="TSO333" s="111"/>
      <c r="TSP333" s="111"/>
      <c r="TSQ333" s="111"/>
      <c r="TSR333" s="111"/>
      <c r="TSS333" s="111"/>
      <c r="TST333" s="111"/>
      <c r="TSU333" s="111"/>
      <c r="TSV333" s="111"/>
      <c r="TSW333" s="111"/>
      <c r="TSX333" s="111"/>
      <c r="TSY333" s="111"/>
      <c r="TSZ333" s="111"/>
      <c r="TTA333" s="111"/>
      <c r="TTB333" s="111"/>
      <c r="TTC333" s="111"/>
      <c r="TTD333" s="111"/>
      <c r="TTE333" s="111"/>
      <c r="TTF333" s="111"/>
      <c r="TTG333" s="111"/>
      <c r="TTH333" s="111"/>
      <c r="TTI333" s="111"/>
      <c r="TTJ333" s="111"/>
      <c r="TTK333" s="111"/>
      <c r="TTL333" s="111"/>
      <c r="TTM333" s="111"/>
      <c r="TTN333" s="111"/>
      <c r="TTO333" s="111"/>
      <c r="TTP333" s="111"/>
      <c r="TTQ333" s="111"/>
      <c r="TTR333" s="111"/>
      <c r="TTS333" s="111"/>
      <c r="TTT333" s="111"/>
      <c r="TTU333" s="111"/>
      <c r="TTV333" s="111"/>
      <c r="TTW333" s="111"/>
      <c r="TTX333" s="111"/>
      <c r="TTY333" s="111"/>
      <c r="TTZ333" s="111"/>
      <c r="TUA333" s="111"/>
      <c r="TUB333" s="111"/>
      <c r="TUC333" s="111"/>
      <c r="TUD333" s="111"/>
      <c r="TUE333" s="111"/>
      <c r="TUF333" s="111"/>
      <c r="TUG333" s="111"/>
      <c r="TUH333" s="111"/>
      <c r="TUI333" s="111"/>
      <c r="TUJ333" s="111"/>
      <c r="TUK333" s="111"/>
      <c r="TUL333" s="111"/>
      <c r="TUM333" s="111"/>
      <c r="TUN333" s="111"/>
      <c r="TUO333" s="111"/>
      <c r="TUP333" s="111"/>
      <c r="TUQ333" s="111"/>
      <c r="TUR333" s="111"/>
      <c r="TUS333" s="111"/>
      <c r="TUT333" s="111"/>
      <c r="TUU333" s="111"/>
      <c r="TUV333" s="111"/>
      <c r="TUW333" s="111"/>
      <c r="TUX333" s="111"/>
      <c r="TUY333" s="111"/>
      <c r="TUZ333" s="111"/>
      <c r="TVA333" s="111"/>
      <c r="TVB333" s="111"/>
      <c r="TVC333" s="111"/>
      <c r="TVD333" s="111"/>
      <c r="TVE333" s="111"/>
      <c r="TVF333" s="111"/>
      <c r="TVG333" s="111"/>
      <c r="TVH333" s="111"/>
      <c r="TVI333" s="111"/>
      <c r="TVJ333" s="111"/>
      <c r="TVK333" s="111"/>
      <c r="TVL333" s="111"/>
      <c r="TVM333" s="111"/>
      <c r="TVN333" s="111"/>
      <c r="TVO333" s="111"/>
      <c r="TVP333" s="111"/>
      <c r="TVQ333" s="111"/>
      <c r="TVR333" s="111"/>
      <c r="TVS333" s="111"/>
      <c r="TVT333" s="111"/>
      <c r="TVU333" s="111"/>
      <c r="TVV333" s="111"/>
      <c r="TVW333" s="111"/>
      <c r="TVX333" s="111"/>
      <c r="TVY333" s="111"/>
      <c r="TVZ333" s="111"/>
      <c r="TWA333" s="111"/>
      <c r="TWB333" s="111"/>
      <c r="TWC333" s="111"/>
      <c r="TWD333" s="111"/>
      <c r="TWE333" s="111"/>
      <c r="TWF333" s="111"/>
      <c r="TWG333" s="111"/>
      <c r="TWH333" s="111"/>
      <c r="TWI333" s="111"/>
      <c r="TWJ333" s="111"/>
      <c r="TWK333" s="111"/>
      <c r="TWL333" s="111"/>
      <c r="TWM333" s="111"/>
      <c r="TWN333" s="111"/>
      <c r="TWO333" s="111"/>
      <c r="TWP333" s="111"/>
      <c r="TWQ333" s="111"/>
      <c r="TWR333" s="111"/>
      <c r="TWS333" s="111"/>
      <c r="TWT333" s="111"/>
      <c r="TWU333" s="111"/>
      <c r="TWV333" s="111"/>
      <c r="TWW333" s="111"/>
      <c r="TWX333" s="111"/>
      <c r="TWY333" s="111"/>
      <c r="TWZ333" s="111"/>
      <c r="TXA333" s="111"/>
      <c r="TXB333" s="111"/>
      <c r="TXC333" s="111"/>
      <c r="TXD333" s="111"/>
      <c r="TXE333" s="111"/>
      <c r="TXF333" s="111"/>
      <c r="TXG333" s="111"/>
      <c r="TXH333" s="111"/>
      <c r="TXI333" s="111"/>
      <c r="TXJ333" s="111"/>
      <c r="TXK333" s="111"/>
      <c r="TXL333" s="111"/>
      <c r="TXM333" s="111"/>
      <c r="TXN333" s="111"/>
      <c r="TXO333" s="111"/>
      <c r="TXP333" s="111"/>
      <c r="TXQ333" s="111"/>
      <c r="TXR333" s="111"/>
      <c r="TXS333" s="111"/>
      <c r="TXT333" s="111"/>
      <c r="TXU333" s="111"/>
      <c r="TXV333" s="111"/>
      <c r="TXW333" s="111"/>
      <c r="TXX333" s="111"/>
      <c r="TXY333" s="111"/>
      <c r="TXZ333" s="111"/>
      <c r="TYA333" s="111"/>
      <c r="TYB333" s="111"/>
      <c r="TYC333" s="111"/>
      <c r="TYD333" s="111"/>
      <c r="TYE333" s="111"/>
      <c r="TYF333" s="111"/>
      <c r="TYG333" s="111"/>
      <c r="TYH333" s="111"/>
      <c r="TYI333" s="111"/>
      <c r="TYJ333" s="111"/>
      <c r="TYK333" s="111"/>
      <c r="TYL333" s="111"/>
      <c r="TYM333" s="111"/>
      <c r="TYN333" s="111"/>
      <c r="TYO333" s="111"/>
      <c r="TYP333" s="111"/>
      <c r="TYQ333" s="111"/>
      <c r="TYR333" s="111"/>
      <c r="TYS333" s="111"/>
      <c r="TYT333" s="111"/>
      <c r="TYU333" s="111"/>
      <c r="TYV333" s="111"/>
      <c r="TYW333" s="111"/>
      <c r="TYX333" s="111"/>
      <c r="TYY333" s="111"/>
      <c r="TYZ333" s="111"/>
      <c r="TZA333" s="111"/>
      <c r="TZB333" s="111"/>
      <c r="TZC333" s="111"/>
      <c r="TZD333" s="111"/>
      <c r="TZE333" s="111"/>
      <c r="TZF333" s="111"/>
      <c r="TZG333" s="111"/>
      <c r="TZH333" s="111"/>
      <c r="TZI333" s="111"/>
      <c r="TZJ333" s="111"/>
      <c r="TZK333" s="111"/>
      <c r="TZL333" s="111"/>
      <c r="TZM333" s="111"/>
      <c r="TZN333" s="111"/>
      <c r="TZO333" s="111"/>
      <c r="TZP333" s="111"/>
      <c r="TZQ333" s="111"/>
      <c r="TZR333" s="111"/>
      <c r="TZS333" s="111"/>
      <c r="TZT333" s="111"/>
      <c r="TZU333" s="111"/>
      <c r="TZV333" s="111"/>
      <c r="TZW333" s="111"/>
      <c r="TZX333" s="111"/>
      <c r="TZY333" s="111"/>
      <c r="TZZ333" s="111"/>
      <c r="UAA333" s="111"/>
      <c r="UAB333" s="111"/>
      <c r="UAC333" s="111"/>
      <c r="UAD333" s="111"/>
      <c r="UAE333" s="111"/>
      <c r="UAF333" s="111"/>
      <c r="UAG333" s="111"/>
      <c r="UAH333" s="111"/>
      <c r="UAI333" s="111"/>
      <c r="UAJ333" s="111"/>
      <c r="UAK333" s="111"/>
      <c r="UAL333" s="111"/>
      <c r="UAM333" s="111"/>
      <c r="UAN333" s="111"/>
      <c r="UAO333" s="111"/>
      <c r="UAP333" s="111"/>
      <c r="UAQ333" s="111"/>
      <c r="UAR333" s="111"/>
      <c r="UAS333" s="111"/>
      <c r="UAT333" s="111"/>
      <c r="UAU333" s="111"/>
      <c r="UAV333" s="111"/>
      <c r="UAW333" s="111"/>
      <c r="UAX333" s="111"/>
      <c r="UAY333" s="111"/>
      <c r="UAZ333" s="111"/>
      <c r="UBA333" s="111"/>
      <c r="UBB333" s="111"/>
      <c r="UBC333" s="111"/>
      <c r="UBD333" s="111"/>
      <c r="UBE333" s="111"/>
      <c r="UBF333" s="111"/>
      <c r="UBG333" s="111"/>
      <c r="UBH333" s="111"/>
      <c r="UBI333" s="111"/>
      <c r="UBJ333" s="111"/>
      <c r="UBK333" s="111"/>
      <c r="UBL333" s="111"/>
      <c r="UBM333" s="111"/>
      <c r="UBN333" s="111"/>
      <c r="UBO333" s="111"/>
      <c r="UBP333" s="111"/>
      <c r="UBQ333" s="111"/>
      <c r="UBR333" s="111"/>
      <c r="UBS333" s="111"/>
      <c r="UBT333" s="111"/>
      <c r="UBU333" s="111"/>
      <c r="UBV333" s="111"/>
      <c r="UBW333" s="111"/>
      <c r="UBX333" s="111"/>
      <c r="UBY333" s="111"/>
      <c r="UBZ333" s="111"/>
      <c r="UCA333" s="111"/>
      <c r="UCB333" s="111"/>
      <c r="UCC333" s="111"/>
      <c r="UCD333" s="111"/>
      <c r="UCE333" s="111"/>
      <c r="UCF333" s="111"/>
      <c r="UCG333" s="111"/>
      <c r="UCH333" s="111"/>
      <c r="UCI333" s="111"/>
      <c r="UCJ333" s="111"/>
      <c r="UCK333" s="111"/>
      <c r="UCL333" s="111"/>
      <c r="UCM333" s="111"/>
      <c r="UCN333" s="111"/>
      <c r="UCO333" s="111"/>
      <c r="UCP333" s="111"/>
      <c r="UCQ333" s="111"/>
      <c r="UCR333" s="111"/>
      <c r="UCS333" s="111"/>
      <c r="UCT333" s="111"/>
      <c r="UCU333" s="111"/>
      <c r="UCV333" s="111"/>
      <c r="UCW333" s="111"/>
      <c r="UCX333" s="111"/>
      <c r="UCY333" s="111"/>
      <c r="UCZ333" s="111"/>
      <c r="UDA333" s="111"/>
      <c r="UDB333" s="111"/>
      <c r="UDC333" s="111"/>
      <c r="UDD333" s="111"/>
      <c r="UDE333" s="111"/>
      <c r="UDF333" s="111"/>
      <c r="UDG333" s="111"/>
      <c r="UDH333" s="111"/>
      <c r="UDI333" s="111"/>
      <c r="UDJ333" s="111"/>
      <c r="UDK333" s="111"/>
      <c r="UDL333" s="111"/>
      <c r="UDM333" s="111"/>
      <c r="UDN333" s="111"/>
      <c r="UDO333" s="111"/>
      <c r="UDP333" s="111"/>
      <c r="UDQ333" s="111"/>
      <c r="UDR333" s="111"/>
      <c r="UDS333" s="111"/>
      <c r="UDT333" s="111"/>
      <c r="UDU333" s="111"/>
      <c r="UDV333" s="111"/>
      <c r="UDW333" s="111"/>
      <c r="UDX333" s="111"/>
      <c r="UDY333" s="111"/>
      <c r="UDZ333" s="111"/>
      <c r="UEA333" s="111"/>
      <c r="UEB333" s="111"/>
      <c r="UEC333" s="111"/>
      <c r="UED333" s="111"/>
      <c r="UEE333" s="111"/>
      <c r="UEF333" s="111"/>
      <c r="UEG333" s="111"/>
      <c r="UEH333" s="111"/>
      <c r="UEI333" s="111"/>
      <c r="UEJ333" s="111"/>
      <c r="UEK333" s="111"/>
      <c r="UEL333" s="111"/>
      <c r="UEM333" s="111"/>
      <c r="UEN333" s="111"/>
      <c r="UEO333" s="111"/>
      <c r="UEP333" s="111"/>
      <c r="UEQ333" s="111"/>
      <c r="UER333" s="111"/>
      <c r="UES333" s="111"/>
      <c r="UET333" s="111"/>
      <c r="UEU333" s="111"/>
      <c r="UEV333" s="111"/>
      <c r="UEW333" s="111"/>
      <c r="UEX333" s="111"/>
      <c r="UEY333" s="111"/>
      <c r="UEZ333" s="111"/>
      <c r="UFA333" s="111"/>
      <c r="UFB333" s="111"/>
      <c r="UFC333" s="111"/>
      <c r="UFD333" s="111"/>
      <c r="UFE333" s="111"/>
      <c r="UFF333" s="111"/>
      <c r="UFG333" s="111"/>
      <c r="UFH333" s="111"/>
      <c r="UFI333" s="111"/>
      <c r="UFJ333" s="111"/>
      <c r="UFK333" s="111"/>
      <c r="UFL333" s="111"/>
      <c r="UFM333" s="111"/>
      <c r="UFN333" s="111"/>
      <c r="UFO333" s="111"/>
      <c r="UFP333" s="111"/>
      <c r="UFQ333" s="111"/>
      <c r="UFR333" s="111"/>
      <c r="UFS333" s="111"/>
      <c r="UFT333" s="111"/>
      <c r="UFU333" s="111"/>
      <c r="UFV333" s="111"/>
      <c r="UFW333" s="111"/>
      <c r="UFX333" s="111"/>
      <c r="UFY333" s="111"/>
      <c r="UFZ333" s="111"/>
      <c r="UGA333" s="111"/>
      <c r="UGB333" s="111"/>
      <c r="UGC333" s="111"/>
      <c r="UGD333" s="111"/>
      <c r="UGE333" s="111"/>
      <c r="UGF333" s="111"/>
      <c r="UGG333" s="111"/>
      <c r="UGH333" s="111"/>
      <c r="UGI333" s="111"/>
      <c r="UGJ333" s="111"/>
      <c r="UGK333" s="111"/>
      <c r="UGL333" s="111"/>
      <c r="UGM333" s="111"/>
      <c r="UGN333" s="111"/>
      <c r="UGO333" s="111"/>
      <c r="UGP333" s="111"/>
      <c r="UGQ333" s="111"/>
      <c r="UGR333" s="111"/>
      <c r="UGS333" s="111"/>
      <c r="UGT333" s="111"/>
      <c r="UGU333" s="111"/>
      <c r="UGV333" s="111"/>
      <c r="UGW333" s="111"/>
      <c r="UGX333" s="111"/>
      <c r="UGY333" s="111"/>
      <c r="UGZ333" s="111"/>
      <c r="UHA333" s="111"/>
      <c r="UHB333" s="111"/>
      <c r="UHC333" s="111"/>
      <c r="UHD333" s="111"/>
      <c r="UHE333" s="111"/>
      <c r="UHF333" s="111"/>
      <c r="UHG333" s="111"/>
      <c r="UHH333" s="111"/>
      <c r="UHI333" s="111"/>
      <c r="UHJ333" s="111"/>
      <c r="UHK333" s="111"/>
      <c r="UHL333" s="111"/>
      <c r="UHM333" s="111"/>
      <c r="UHN333" s="111"/>
      <c r="UHO333" s="111"/>
      <c r="UHP333" s="111"/>
      <c r="UHQ333" s="111"/>
      <c r="UHR333" s="111"/>
      <c r="UHS333" s="111"/>
      <c r="UHT333" s="111"/>
      <c r="UHU333" s="111"/>
      <c r="UHV333" s="111"/>
      <c r="UHW333" s="111"/>
      <c r="UHX333" s="111"/>
      <c r="UHY333" s="111"/>
      <c r="UHZ333" s="111"/>
      <c r="UIA333" s="111"/>
      <c r="UIB333" s="111"/>
      <c r="UIC333" s="111"/>
      <c r="UID333" s="111"/>
      <c r="UIE333" s="111"/>
      <c r="UIF333" s="111"/>
      <c r="UIG333" s="111"/>
      <c r="UIH333" s="111"/>
      <c r="UII333" s="111"/>
      <c r="UIJ333" s="111"/>
      <c r="UIK333" s="111"/>
      <c r="UIL333" s="111"/>
      <c r="UIM333" s="111"/>
      <c r="UIN333" s="111"/>
      <c r="UIO333" s="111"/>
      <c r="UIP333" s="111"/>
      <c r="UIQ333" s="111"/>
      <c r="UIR333" s="111"/>
      <c r="UIS333" s="111"/>
      <c r="UIT333" s="111"/>
      <c r="UIU333" s="111"/>
      <c r="UIV333" s="111"/>
      <c r="UIW333" s="111"/>
      <c r="UIX333" s="111"/>
      <c r="UIY333" s="111"/>
      <c r="UIZ333" s="111"/>
      <c r="UJA333" s="111"/>
      <c r="UJB333" s="111"/>
      <c r="UJC333" s="111"/>
      <c r="UJD333" s="111"/>
      <c r="UJE333" s="111"/>
      <c r="UJF333" s="111"/>
      <c r="UJG333" s="111"/>
      <c r="UJH333" s="111"/>
      <c r="UJI333" s="111"/>
      <c r="UJJ333" s="111"/>
      <c r="UJK333" s="111"/>
      <c r="UJL333" s="111"/>
      <c r="UJM333" s="111"/>
      <c r="UJN333" s="111"/>
      <c r="UJO333" s="111"/>
      <c r="UJP333" s="111"/>
      <c r="UJQ333" s="111"/>
      <c r="UJR333" s="111"/>
      <c r="UJS333" s="111"/>
      <c r="UJT333" s="111"/>
      <c r="UJU333" s="111"/>
      <c r="UJV333" s="111"/>
      <c r="UJW333" s="111"/>
      <c r="UJX333" s="111"/>
      <c r="UJY333" s="111"/>
      <c r="UJZ333" s="111"/>
      <c r="UKA333" s="111"/>
      <c r="UKB333" s="111"/>
      <c r="UKC333" s="111"/>
      <c r="UKD333" s="111"/>
      <c r="UKE333" s="111"/>
      <c r="UKF333" s="111"/>
      <c r="UKG333" s="111"/>
      <c r="UKH333" s="111"/>
      <c r="UKI333" s="111"/>
      <c r="UKJ333" s="111"/>
      <c r="UKK333" s="111"/>
      <c r="UKL333" s="111"/>
      <c r="UKM333" s="111"/>
      <c r="UKN333" s="111"/>
      <c r="UKO333" s="111"/>
      <c r="UKP333" s="111"/>
      <c r="UKQ333" s="111"/>
      <c r="UKR333" s="111"/>
      <c r="UKS333" s="111"/>
      <c r="UKT333" s="111"/>
      <c r="UKU333" s="111"/>
      <c r="UKV333" s="111"/>
      <c r="UKW333" s="111"/>
      <c r="UKX333" s="111"/>
      <c r="UKY333" s="111"/>
      <c r="UKZ333" s="111"/>
      <c r="ULA333" s="111"/>
      <c r="ULB333" s="111"/>
      <c r="ULC333" s="111"/>
      <c r="ULD333" s="111"/>
      <c r="ULE333" s="111"/>
      <c r="ULF333" s="111"/>
      <c r="ULG333" s="111"/>
      <c r="ULH333" s="111"/>
      <c r="ULI333" s="111"/>
      <c r="ULJ333" s="111"/>
      <c r="ULK333" s="111"/>
      <c r="ULL333" s="111"/>
      <c r="ULM333" s="111"/>
      <c r="ULN333" s="111"/>
      <c r="ULO333" s="111"/>
      <c r="ULP333" s="111"/>
      <c r="ULQ333" s="111"/>
      <c r="ULR333" s="111"/>
      <c r="ULS333" s="111"/>
      <c r="ULT333" s="111"/>
      <c r="ULU333" s="111"/>
      <c r="ULV333" s="111"/>
      <c r="ULW333" s="111"/>
      <c r="ULX333" s="111"/>
      <c r="ULY333" s="111"/>
      <c r="ULZ333" s="111"/>
      <c r="UMA333" s="111"/>
      <c r="UMB333" s="111"/>
      <c r="UMC333" s="111"/>
      <c r="UMD333" s="111"/>
      <c r="UME333" s="111"/>
      <c r="UMF333" s="111"/>
      <c r="UMG333" s="111"/>
      <c r="UMH333" s="111"/>
      <c r="UMI333" s="111"/>
      <c r="UMJ333" s="111"/>
      <c r="UMK333" s="111"/>
      <c r="UML333" s="111"/>
      <c r="UMM333" s="111"/>
      <c r="UMN333" s="111"/>
      <c r="UMO333" s="111"/>
      <c r="UMP333" s="111"/>
      <c r="UMQ333" s="111"/>
      <c r="UMR333" s="111"/>
      <c r="UMS333" s="111"/>
      <c r="UMT333" s="111"/>
      <c r="UMU333" s="111"/>
      <c r="UMV333" s="111"/>
      <c r="UMW333" s="111"/>
      <c r="UMX333" s="111"/>
      <c r="UMY333" s="111"/>
      <c r="UMZ333" s="111"/>
      <c r="UNA333" s="111"/>
      <c r="UNB333" s="111"/>
      <c r="UNC333" s="111"/>
      <c r="UND333" s="111"/>
      <c r="UNE333" s="111"/>
      <c r="UNF333" s="111"/>
      <c r="UNG333" s="111"/>
      <c r="UNH333" s="111"/>
      <c r="UNI333" s="111"/>
      <c r="UNJ333" s="111"/>
      <c r="UNK333" s="111"/>
      <c r="UNL333" s="111"/>
      <c r="UNM333" s="111"/>
      <c r="UNN333" s="111"/>
      <c r="UNO333" s="111"/>
      <c r="UNP333" s="111"/>
      <c r="UNQ333" s="111"/>
      <c r="UNR333" s="111"/>
      <c r="UNS333" s="111"/>
      <c r="UNT333" s="111"/>
      <c r="UNU333" s="111"/>
      <c r="UNV333" s="111"/>
      <c r="UNW333" s="111"/>
      <c r="UNX333" s="111"/>
      <c r="UNY333" s="111"/>
      <c r="UNZ333" s="111"/>
      <c r="UOA333" s="111"/>
      <c r="UOB333" s="111"/>
      <c r="UOC333" s="111"/>
      <c r="UOD333" s="111"/>
      <c r="UOE333" s="111"/>
      <c r="UOF333" s="111"/>
      <c r="UOG333" s="111"/>
      <c r="UOH333" s="111"/>
      <c r="UOI333" s="111"/>
      <c r="UOJ333" s="111"/>
      <c r="UOK333" s="111"/>
      <c r="UOL333" s="111"/>
      <c r="UOM333" s="111"/>
      <c r="UON333" s="111"/>
      <c r="UOO333" s="111"/>
      <c r="UOP333" s="111"/>
      <c r="UOQ333" s="111"/>
      <c r="UOR333" s="111"/>
      <c r="UOS333" s="111"/>
      <c r="UOT333" s="111"/>
      <c r="UOU333" s="111"/>
      <c r="UOV333" s="111"/>
      <c r="UOW333" s="111"/>
      <c r="UOX333" s="111"/>
      <c r="UOY333" s="111"/>
      <c r="UOZ333" s="111"/>
      <c r="UPA333" s="111"/>
      <c r="UPB333" s="111"/>
      <c r="UPC333" s="111"/>
      <c r="UPD333" s="111"/>
      <c r="UPE333" s="111"/>
      <c r="UPF333" s="111"/>
      <c r="UPG333" s="111"/>
      <c r="UPH333" s="111"/>
      <c r="UPI333" s="111"/>
      <c r="UPJ333" s="111"/>
      <c r="UPK333" s="111"/>
      <c r="UPL333" s="111"/>
      <c r="UPM333" s="111"/>
      <c r="UPN333" s="111"/>
      <c r="UPO333" s="111"/>
      <c r="UPP333" s="111"/>
      <c r="UPQ333" s="111"/>
      <c r="UPR333" s="111"/>
      <c r="UPS333" s="111"/>
      <c r="UPT333" s="111"/>
      <c r="UPU333" s="111"/>
      <c r="UPV333" s="111"/>
      <c r="UPW333" s="111"/>
      <c r="UPX333" s="111"/>
      <c r="UPY333" s="111"/>
      <c r="UPZ333" s="111"/>
      <c r="UQA333" s="111"/>
      <c r="UQB333" s="111"/>
      <c r="UQC333" s="111"/>
      <c r="UQD333" s="111"/>
      <c r="UQE333" s="111"/>
      <c r="UQF333" s="111"/>
      <c r="UQG333" s="111"/>
      <c r="UQH333" s="111"/>
      <c r="UQI333" s="111"/>
      <c r="UQJ333" s="111"/>
      <c r="UQK333" s="111"/>
      <c r="UQL333" s="111"/>
      <c r="UQM333" s="111"/>
      <c r="UQN333" s="111"/>
      <c r="UQO333" s="111"/>
      <c r="UQP333" s="111"/>
      <c r="UQQ333" s="111"/>
      <c r="UQR333" s="111"/>
      <c r="UQS333" s="111"/>
      <c r="UQT333" s="111"/>
      <c r="UQU333" s="111"/>
      <c r="UQV333" s="111"/>
      <c r="UQW333" s="111"/>
      <c r="UQX333" s="111"/>
      <c r="UQY333" s="111"/>
      <c r="UQZ333" s="111"/>
      <c r="URA333" s="111"/>
      <c r="URB333" s="111"/>
      <c r="URC333" s="111"/>
      <c r="URD333" s="111"/>
      <c r="URE333" s="111"/>
      <c r="URF333" s="111"/>
      <c r="URG333" s="111"/>
      <c r="URH333" s="111"/>
      <c r="URI333" s="111"/>
      <c r="URJ333" s="111"/>
      <c r="URK333" s="111"/>
      <c r="URL333" s="111"/>
      <c r="URM333" s="111"/>
      <c r="URN333" s="111"/>
      <c r="URO333" s="111"/>
      <c r="URP333" s="111"/>
      <c r="URQ333" s="111"/>
      <c r="URR333" s="111"/>
      <c r="URS333" s="111"/>
      <c r="URT333" s="111"/>
      <c r="URU333" s="111"/>
      <c r="URV333" s="111"/>
      <c r="URW333" s="111"/>
      <c r="URX333" s="111"/>
      <c r="URY333" s="111"/>
      <c r="URZ333" s="111"/>
      <c r="USA333" s="111"/>
      <c r="USB333" s="111"/>
      <c r="USC333" s="111"/>
      <c r="USD333" s="111"/>
      <c r="USE333" s="111"/>
      <c r="USF333" s="111"/>
      <c r="USG333" s="111"/>
      <c r="USH333" s="111"/>
      <c r="USI333" s="111"/>
      <c r="USJ333" s="111"/>
      <c r="USK333" s="111"/>
      <c r="USL333" s="111"/>
      <c r="USM333" s="111"/>
      <c r="USN333" s="111"/>
      <c r="USO333" s="111"/>
      <c r="USP333" s="111"/>
      <c r="USQ333" s="111"/>
      <c r="USR333" s="111"/>
      <c r="USS333" s="111"/>
      <c r="UST333" s="111"/>
      <c r="USU333" s="111"/>
      <c r="USV333" s="111"/>
      <c r="USW333" s="111"/>
      <c r="USX333" s="111"/>
      <c r="USY333" s="111"/>
      <c r="USZ333" s="111"/>
      <c r="UTA333" s="111"/>
      <c r="UTB333" s="111"/>
      <c r="UTC333" s="111"/>
      <c r="UTD333" s="111"/>
      <c r="UTE333" s="111"/>
      <c r="UTF333" s="111"/>
      <c r="UTG333" s="111"/>
      <c r="UTH333" s="111"/>
      <c r="UTI333" s="111"/>
      <c r="UTJ333" s="111"/>
      <c r="UTK333" s="111"/>
      <c r="UTL333" s="111"/>
      <c r="UTM333" s="111"/>
      <c r="UTN333" s="111"/>
      <c r="UTO333" s="111"/>
      <c r="UTP333" s="111"/>
      <c r="UTQ333" s="111"/>
      <c r="UTR333" s="111"/>
      <c r="UTS333" s="111"/>
      <c r="UTT333" s="111"/>
      <c r="UTU333" s="111"/>
      <c r="UTV333" s="111"/>
      <c r="UTW333" s="111"/>
      <c r="UTX333" s="111"/>
      <c r="UTY333" s="111"/>
      <c r="UTZ333" s="111"/>
      <c r="UUA333" s="111"/>
      <c r="UUB333" s="111"/>
      <c r="UUC333" s="111"/>
      <c r="UUD333" s="111"/>
      <c r="UUE333" s="111"/>
      <c r="UUF333" s="111"/>
      <c r="UUG333" s="111"/>
      <c r="UUH333" s="111"/>
      <c r="UUI333" s="111"/>
      <c r="UUJ333" s="111"/>
      <c r="UUK333" s="111"/>
      <c r="UUL333" s="111"/>
      <c r="UUM333" s="111"/>
      <c r="UUN333" s="111"/>
      <c r="UUO333" s="111"/>
      <c r="UUP333" s="111"/>
      <c r="UUQ333" s="111"/>
      <c r="UUR333" s="111"/>
      <c r="UUS333" s="111"/>
      <c r="UUT333" s="111"/>
      <c r="UUU333" s="111"/>
      <c r="UUV333" s="111"/>
      <c r="UUW333" s="111"/>
      <c r="UUX333" s="111"/>
      <c r="UUY333" s="111"/>
      <c r="UUZ333" s="111"/>
      <c r="UVA333" s="111"/>
      <c r="UVB333" s="111"/>
      <c r="UVC333" s="111"/>
      <c r="UVD333" s="111"/>
      <c r="UVE333" s="111"/>
      <c r="UVF333" s="111"/>
      <c r="UVG333" s="111"/>
      <c r="UVH333" s="111"/>
      <c r="UVI333" s="111"/>
      <c r="UVJ333" s="111"/>
      <c r="UVK333" s="111"/>
      <c r="UVL333" s="111"/>
      <c r="UVM333" s="111"/>
      <c r="UVN333" s="111"/>
      <c r="UVO333" s="111"/>
      <c r="UVP333" s="111"/>
      <c r="UVQ333" s="111"/>
      <c r="UVR333" s="111"/>
      <c r="UVS333" s="111"/>
      <c r="UVT333" s="111"/>
      <c r="UVU333" s="111"/>
      <c r="UVV333" s="111"/>
      <c r="UVW333" s="111"/>
      <c r="UVX333" s="111"/>
      <c r="UVY333" s="111"/>
      <c r="UVZ333" s="111"/>
      <c r="UWA333" s="111"/>
      <c r="UWB333" s="111"/>
      <c r="UWC333" s="111"/>
      <c r="UWD333" s="111"/>
      <c r="UWE333" s="111"/>
      <c r="UWF333" s="111"/>
      <c r="UWG333" s="111"/>
      <c r="UWH333" s="111"/>
      <c r="UWI333" s="111"/>
      <c r="UWJ333" s="111"/>
      <c r="UWK333" s="111"/>
      <c r="UWL333" s="111"/>
      <c r="UWM333" s="111"/>
      <c r="UWN333" s="111"/>
      <c r="UWO333" s="111"/>
      <c r="UWP333" s="111"/>
      <c r="UWQ333" s="111"/>
      <c r="UWR333" s="111"/>
      <c r="UWS333" s="111"/>
      <c r="UWT333" s="111"/>
      <c r="UWU333" s="111"/>
      <c r="UWV333" s="111"/>
      <c r="UWW333" s="111"/>
      <c r="UWX333" s="111"/>
      <c r="UWY333" s="111"/>
      <c r="UWZ333" s="111"/>
      <c r="UXA333" s="111"/>
      <c r="UXB333" s="111"/>
      <c r="UXC333" s="111"/>
      <c r="UXD333" s="111"/>
      <c r="UXE333" s="111"/>
      <c r="UXF333" s="111"/>
      <c r="UXG333" s="111"/>
      <c r="UXH333" s="111"/>
      <c r="UXI333" s="111"/>
      <c r="UXJ333" s="111"/>
      <c r="UXK333" s="111"/>
      <c r="UXL333" s="111"/>
      <c r="UXM333" s="111"/>
      <c r="UXN333" s="111"/>
      <c r="UXO333" s="111"/>
      <c r="UXP333" s="111"/>
      <c r="UXQ333" s="111"/>
      <c r="UXR333" s="111"/>
      <c r="UXS333" s="111"/>
      <c r="UXT333" s="111"/>
      <c r="UXU333" s="111"/>
      <c r="UXV333" s="111"/>
      <c r="UXW333" s="111"/>
      <c r="UXX333" s="111"/>
      <c r="UXY333" s="111"/>
      <c r="UXZ333" s="111"/>
      <c r="UYA333" s="111"/>
      <c r="UYB333" s="111"/>
      <c r="UYC333" s="111"/>
      <c r="UYD333" s="111"/>
      <c r="UYE333" s="111"/>
      <c r="UYF333" s="111"/>
      <c r="UYG333" s="111"/>
      <c r="UYH333" s="111"/>
      <c r="UYI333" s="111"/>
      <c r="UYJ333" s="111"/>
      <c r="UYK333" s="111"/>
      <c r="UYL333" s="111"/>
      <c r="UYM333" s="111"/>
      <c r="UYN333" s="111"/>
      <c r="UYO333" s="111"/>
      <c r="UYP333" s="111"/>
      <c r="UYQ333" s="111"/>
      <c r="UYR333" s="111"/>
      <c r="UYS333" s="111"/>
      <c r="UYT333" s="111"/>
      <c r="UYU333" s="111"/>
      <c r="UYV333" s="111"/>
      <c r="UYW333" s="111"/>
      <c r="UYX333" s="111"/>
      <c r="UYY333" s="111"/>
      <c r="UYZ333" s="111"/>
      <c r="UZA333" s="111"/>
      <c r="UZB333" s="111"/>
      <c r="UZC333" s="111"/>
      <c r="UZD333" s="111"/>
      <c r="UZE333" s="111"/>
      <c r="UZF333" s="111"/>
      <c r="UZG333" s="111"/>
      <c r="UZH333" s="111"/>
      <c r="UZI333" s="111"/>
      <c r="UZJ333" s="111"/>
      <c r="UZK333" s="111"/>
      <c r="UZL333" s="111"/>
      <c r="UZM333" s="111"/>
      <c r="UZN333" s="111"/>
      <c r="UZO333" s="111"/>
      <c r="UZP333" s="111"/>
      <c r="UZQ333" s="111"/>
      <c r="UZR333" s="111"/>
      <c r="UZS333" s="111"/>
      <c r="UZT333" s="111"/>
      <c r="UZU333" s="111"/>
      <c r="UZV333" s="111"/>
      <c r="UZW333" s="111"/>
      <c r="UZX333" s="111"/>
      <c r="UZY333" s="111"/>
      <c r="UZZ333" s="111"/>
      <c r="VAA333" s="111"/>
      <c r="VAB333" s="111"/>
      <c r="VAC333" s="111"/>
      <c r="VAD333" s="111"/>
      <c r="VAE333" s="111"/>
      <c r="VAF333" s="111"/>
      <c r="VAG333" s="111"/>
      <c r="VAH333" s="111"/>
      <c r="VAI333" s="111"/>
      <c r="VAJ333" s="111"/>
      <c r="VAK333" s="111"/>
      <c r="VAL333" s="111"/>
      <c r="VAM333" s="111"/>
      <c r="VAN333" s="111"/>
      <c r="VAO333" s="111"/>
      <c r="VAP333" s="111"/>
      <c r="VAQ333" s="111"/>
      <c r="VAR333" s="111"/>
      <c r="VAS333" s="111"/>
      <c r="VAT333" s="111"/>
      <c r="VAU333" s="111"/>
      <c r="VAV333" s="111"/>
      <c r="VAW333" s="111"/>
      <c r="VAX333" s="111"/>
      <c r="VAY333" s="111"/>
      <c r="VAZ333" s="111"/>
      <c r="VBA333" s="111"/>
      <c r="VBB333" s="111"/>
      <c r="VBC333" s="111"/>
      <c r="VBD333" s="111"/>
      <c r="VBE333" s="111"/>
      <c r="VBF333" s="111"/>
      <c r="VBG333" s="111"/>
      <c r="VBH333" s="111"/>
      <c r="VBI333" s="111"/>
      <c r="VBJ333" s="111"/>
      <c r="VBK333" s="111"/>
      <c r="VBL333" s="111"/>
      <c r="VBM333" s="111"/>
      <c r="VBN333" s="111"/>
      <c r="VBO333" s="111"/>
      <c r="VBP333" s="111"/>
      <c r="VBQ333" s="111"/>
      <c r="VBR333" s="111"/>
      <c r="VBS333" s="111"/>
      <c r="VBT333" s="111"/>
      <c r="VBU333" s="111"/>
      <c r="VBV333" s="111"/>
      <c r="VBW333" s="111"/>
      <c r="VBX333" s="111"/>
      <c r="VBY333" s="111"/>
      <c r="VBZ333" s="111"/>
      <c r="VCA333" s="111"/>
      <c r="VCB333" s="111"/>
      <c r="VCC333" s="111"/>
      <c r="VCD333" s="111"/>
      <c r="VCE333" s="111"/>
      <c r="VCF333" s="111"/>
      <c r="VCG333" s="111"/>
      <c r="VCH333" s="111"/>
      <c r="VCI333" s="111"/>
      <c r="VCJ333" s="111"/>
      <c r="VCK333" s="111"/>
      <c r="VCL333" s="111"/>
      <c r="VCM333" s="111"/>
      <c r="VCN333" s="111"/>
      <c r="VCO333" s="111"/>
      <c r="VCP333" s="111"/>
      <c r="VCQ333" s="111"/>
      <c r="VCR333" s="111"/>
      <c r="VCS333" s="111"/>
      <c r="VCT333" s="111"/>
      <c r="VCU333" s="111"/>
      <c r="VCV333" s="111"/>
      <c r="VCW333" s="111"/>
      <c r="VCX333" s="111"/>
      <c r="VCY333" s="111"/>
      <c r="VCZ333" s="111"/>
      <c r="VDA333" s="111"/>
      <c r="VDB333" s="111"/>
      <c r="VDC333" s="111"/>
      <c r="VDD333" s="111"/>
      <c r="VDE333" s="111"/>
      <c r="VDF333" s="111"/>
      <c r="VDG333" s="111"/>
      <c r="VDH333" s="111"/>
      <c r="VDI333" s="111"/>
      <c r="VDJ333" s="111"/>
      <c r="VDK333" s="111"/>
      <c r="VDL333" s="111"/>
      <c r="VDM333" s="111"/>
      <c r="VDN333" s="111"/>
      <c r="VDO333" s="111"/>
      <c r="VDP333" s="111"/>
      <c r="VDQ333" s="111"/>
      <c r="VDR333" s="111"/>
      <c r="VDS333" s="111"/>
      <c r="VDT333" s="111"/>
      <c r="VDU333" s="111"/>
      <c r="VDV333" s="111"/>
      <c r="VDW333" s="111"/>
      <c r="VDX333" s="111"/>
      <c r="VDY333" s="111"/>
      <c r="VDZ333" s="111"/>
      <c r="VEA333" s="111"/>
      <c r="VEB333" s="111"/>
      <c r="VEC333" s="111"/>
      <c r="VED333" s="111"/>
      <c r="VEE333" s="111"/>
      <c r="VEF333" s="111"/>
      <c r="VEG333" s="111"/>
      <c r="VEH333" s="111"/>
      <c r="VEI333" s="111"/>
      <c r="VEJ333" s="111"/>
      <c r="VEK333" s="111"/>
      <c r="VEL333" s="111"/>
      <c r="VEM333" s="111"/>
      <c r="VEN333" s="111"/>
      <c r="VEO333" s="111"/>
      <c r="VEP333" s="111"/>
      <c r="VEQ333" s="111"/>
      <c r="VER333" s="111"/>
      <c r="VES333" s="111"/>
      <c r="VET333" s="111"/>
      <c r="VEU333" s="111"/>
      <c r="VEV333" s="111"/>
      <c r="VEW333" s="111"/>
      <c r="VEX333" s="111"/>
      <c r="VEY333" s="111"/>
      <c r="VEZ333" s="111"/>
      <c r="VFA333" s="111"/>
      <c r="VFB333" s="111"/>
      <c r="VFC333" s="111"/>
      <c r="VFD333" s="111"/>
      <c r="VFE333" s="111"/>
      <c r="VFF333" s="111"/>
      <c r="VFG333" s="111"/>
      <c r="VFH333" s="111"/>
      <c r="VFI333" s="111"/>
      <c r="VFJ333" s="111"/>
      <c r="VFK333" s="111"/>
      <c r="VFL333" s="111"/>
      <c r="VFM333" s="111"/>
      <c r="VFN333" s="111"/>
      <c r="VFO333" s="111"/>
      <c r="VFP333" s="111"/>
      <c r="VFQ333" s="111"/>
      <c r="VFR333" s="111"/>
      <c r="VFS333" s="111"/>
      <c r="VFT333" s="111"/>
      <c r="VFU333" s="111"/>
      <c r="VFV333" s="111"/>
      <c r="VFW333" s="111"/>
      <c r="VFX333" s="111"/>
      <c r="VFY333" s="111"/>
      <c r="VFZ333" s="111"/>
      <c r="VGA333" s="111"/>
      <c r="VGB333" s="111"/>
      <c r="VGC333" s="111"/>
      <c r="VGD333" s="111"/>
      <c r="VGE333" s="111"/>
      <c r="VGF333" s="111"/>
      <c r="VGG333" s="111"/>
      <c r="VGH333" s="111"/>
      <c r="VGI333" s="111"/>
      <c r="VGJ333" s="111"/>
      <c r="VGK333" s="111"/>
      <c r="VGL333" s="111"/>
      <c r="VGM333" s="111"/>
      <c r="VGN333" s="111"/>
      <c r="VGO333" s="111"/>
      <c r="VGP333" s="111"/>
      <c r="VGQ333" s="111"/>
      <c r="VGR333" s="111"/>
      <c r="VGS333" s="111"/>
      <c r="VGT333" s="111"/>
      <c r="VGU333" s="111"/>
      <c r="VGV333" s="111"/>
      <c r="VGW333" s="111"/>
      <c r="VGX333" s="111"/>
      <c r="VGY333" s="111"/>
      <c r="VGZ333" s="111"/>
      <c r="VHA333" s="111"/>
      <c r="VHB333" s="111"/>
      <c r="VHC333" s="111"/>
      <c r="VHD333" s="111"/>
      <c r="VHE333" s="111"/>
      <c r="VHF333" s="111"/>
      <c r="VHG333" s="111"/>
      <c r="VHH333" s="111"/>
      <c r="VHI333" s="111"/>
      <c r="VHJ333" s="111"/>
      <c r="VHK333" s="111"/>
      <c r="VHL333" s="111"/>
      <c r="VHM333" s="111"/>
      <c r="VHN333" s="111"/>
      <c r="VHO333" s="111"/>
      <c r="VHP333" s="111"/>
      <c r="VHQ333" s="111"/>
      <c r="VHR333" s="111"/>
      <c r="VHS333" s="111"/>
      <c r="VHT333" s="111"/>
      <c r="VHU333" s="111"/>
      <c r="VHV333" s="111"/>
      <c r="VHW333" s="111"/>
      <c r="VHX333" s="111"/>
      <c r="VHY333" s="111"/>
      <c r="VHZ333" s="111"/>
      <c r="VIA333" s="111"/>
      <c r="VIB333" s="111"/>
      <c r="VIC333" s="111"/>
      <c r="VID333" s="111"/>
      <c r="VIE333" s="111"/>
      <c r="VIF333" s="111"/>
      <c r="VIG333" s="111"/>
      <c r="VIH333" s="111"/>
      <c r="VII333" s="111"/>
      <c r="VIJ333" s="111"/>
      <c r="VIK333" s="111"/>
      <c r="VIL333" s="111"/>
      <c r="VIM333" s="111"/>
      <c r="VIN333" s="111"/>
      <c r="VIO333" s="111"/>
      <c r="VIP333" s="111"/>
      <c r="VIQ333" s="111"/>
      <c r="VIR333" s="111"/>
      <c r="VIS333" s="111"/>
      <c r="VIT333" s="111"/>
      <c r="VIU333" s="111"/>
      <c r="VIV333" s="111"/>
      <c r="VIW333" s="111"/>
      <c r="VIX333" s="111"/>
      <c r="VIY333" s="111"/>
      <c r="VIZ333" s="111"/>
      <c r="VJA333" s="111"/>
      <c r="VJB333" s="111"/>
      <c r="VJC333" s="111"/>
      <c r="VJD333" s="111"/>
      <c r="VJE333" s="111"/>
      <c r="VJF333" s="111"/>
      <c r="VJG333" s="111"/>
      <c r="VJH333" s="111"/>
      <c r="VJI333" s="111"/>
      <c r="VJJ333" s="111"/>
      <c r="VJK333" s="111"/>
      <c r="VJL333" s="111"/>
      <c r="VJM333" s="111"/>
      <c r="VJN333" s="111"/>
      <c r="VJO333" s="111"/>
      <c r="VJP333" s="111"/>
      <c r="VJQ333" s="111"/>
      <c r="VJR333" s="111"/>
      <c r="VJS333" s="111"/>
      <c r="VJT333" s="111"/>
      <c r="VJU333" s="111"/>
      <c r="VJV333" s="111"/>
      <c r="VJW333" s="111"/>
      <c r="VJX333" s="111"/>
      <c r="VJY333" s="111"/>
      <c r="VJZ333" s="111"/>
      <c r="VKA333" s="111"/>
      <c r="VKB333" s="111"/>
      <c r="VKC333" s="111"/>
      <c r="VKD333" s="111"/>
      <c r="VKE333" s="111"/>
      <c r="VKF333" s="111"/>
      <c r="VKG333" s="111"/>
      <c r="VKH333" s="111"/>
      <c r="VKI333" s="111"/>
      <c r="VKJ333" s="111"/>
      <c r="VKK333" s="111"/>
      <c r="VKL333" s="111"/>
      <c r="VKM333" s="111"/>
      <c r="VKN333" s="111"/>
      <c r="VKO333" s="111"/>
      <c r="VKP333" s="111"/>
      <c r="VKQ333" s="111"/>
      <c r="VKR333" s="111"/>
      <c r="VKS333" s="111"/>
      <c r="VKT333" s="111"/>
      <c r="VKU333" s="111"/>
      <c r="VKV333" s="111"/>
      <c r="VKW333" s="111"/>
      <c r="VKX333" s="111"/>
      <c r="VKY333" s="111"/>
      <c r="VKZ333" s="111"/>
      <c r="VLA333" s="111"/>
      <c r="VLB333" s="111"/>
      <c r="VLC333" s="111"/>
      <c r="VLD333" s="111"/>
      <c r="VLE333" s="111"/>
      <c r="VLF333" s="111"/>
      <c r="VLG333" s="111"/>
      <c r="VLH333" s="111"/>
      <c r="VLI333" s="111"/>
      <c r="VLJ333" s="111"/>
      <c r="VLK333" s="111"/>
      <c r="VLL333" s="111"/>
      <c r="VLM333" s="111"/>
      <c r="VLN333" s="111"/>
      <c r="VLO333" s="111"/>
      <c r="VLP333" s="111"/>
      <c r="VLQ333" s="111"/>
      <c r="VLR333" s="111"/>
      <c r="VLS333" s="111"/>
      <c r="VLT333" s="111"/>
      <c r="VLU333" s="111"/>
      <c r="VLV333" s="111"/>
      <c r="VLW333" s="111"/>
      <c r="VLX333" s="111"/>
      <c r="VLY333" s="111"/>
      <c r="VLZ333" s="111"/>
      <c r="VMA333" s="111"/>
      <c r="VMB333" s="111"/>
      <c r="VMC333" s="111"/>
      <c r="VMD333" s="111"/>
      <c r="VME333" s="111"/>
      <c r="VMF333" s="111"/>
      <c r="VMG333" s="111"/>
      <c r="VMH333" s="111"/>
      <c r="VMI333" s="111"/>
      <c r="VMJ333" s="111"/>
      <c r="VMK333" s="111"/>
      <c r="VML333" s="111"/>
      <c r="VMM333" s="111"/>
      <c r="VMN333" s="111"/>
      <c r="VMO333" s="111"/>
      <c r="VMP333" s="111"/>
      <c r="VMQ333" s="111"/>
      <c r="VMR333" s="111"/>
      <c r="VMS333" s="111"/>
      <c r="VMT333" s="111"/>
      <c r="VMU333" s="111"/>
      <c r="VMV333" s="111"/>
      <c r="VMW333" s="111"/>
      <c r="VMX333" s="111"/>
      <c r="VMY333" s="111"/>
      <c r="VMZ333" s="111"/>
      <c r="VNA333" s="111"/>
      <c r="VNB333" s="111"/>
      <c r="VNC333" s="111"/>
      <c r="VND333" s="111"/>
      <c r="VNE333" s="111"/>
      <c r="VNF333" s="111"/>
      <c r="VNG333" s="111"/>
      <c r="VNH333" s="111"/>
      <c r="VNI333" s="111"/>
      <c r="VNJ333" s="111"/>
      <c r="VNK333" s="111"/>
      <c r="VNL333" s="111"/>
      <c r="VNM333" s="111"/>
      <c r="VNN333" s="111"/>
      <c r="VNO333" s="111"/>
      <c r="VNP333" s="111"/>
      <c r="VNQ333" s="111"/>
      <c r="VNR333" s="111"/>
      <c r="VNS333" s="111"/>
      <c r="VNT333" s="111"/>
      <c r="VNU333" s="111"/>
      <c r="VNV333" s="111"/>
      <c r="VNW333" s="111"/>
      <c r="VNX333" s="111"/>
      <c r="VNY333" s="111"/>
      <c r="VNZ333" s="111"/>
      <c r="VOA333" s="111"/>
      <c r="VOB333" s="111"/>
      <c r="VOC333" s="111"/>
      <c r="VOD333" s="111"/>
      <c r="VOE333" s="111"/>
      <c r="VOF333" s="111"/>
      <c r="VOG333" s="111"/>
      <c r="VOH333" s="111"/>
      <c r="VOI333" s="111"/>
      <c r="VOJ333" s="111"/>
      <c r="VOK333" s="111"/>
      <c r="VOL333" s="111"/>
      <c r="VOM333" s="111"/>
      <c r="VON333" s="111"/>
      <c r="VOO333" s="111"/>
      <c r="VOP333" s="111"/>
      <c r="VOQ333" s="111"/>
      <c r="VOR333" s="111"/>
      <c r="VOS333" s="111"/>
      <c r="VOT333" s="111"/>
      <c r="VOU333" s="111"/>
      <c r="VOV333" s="111"/>
      <c r="VOW333" s="111"/>
      <c r="VOX333" s="111"/>
      <c r="VOY333" s="111"/>
      <c r="VOZ333" s="111"/>
      <c r="VPA333" s="111"/>
      <c r="VPB333" s="111"/>
      <c r="VPC333" s="111"/>
      <c r="VPD333" s="111"/>
      <c r="VPE333" s="111"/>
      <c r="VPF333" s="111"/>
      <c r="VPG333" s="111"/>
      <c r="VPH333" s="111"/>
      <c r="VPI333" s="111"/>
      <c r="VPJ333" s="111"/>
      <c r="VPK333" s="111"/>
      <c r="VPL333" s="111"/>
      <c r="VPM333" s="111"/>
      <c r="VPN333" s="111"/>
      <c r="VPO333" s="111"/>
      <c r="VPP333" s="111"/>
      <c r="VPQ333" s="111"/>
      <c r="VPR333" s="111"/>
      <c r="VPS333" s="111"/>
      <c r="VPT333" s="111"/>
      <c r="VPU333" s="111"/>
      <c r="VPV333" s="111"/>
      <c r="VPW333" s="111"/>
      <c r="VPX333" s="111"/>
      <c r="VPY333" s="111"/>
      <c r="VPZ333" s="111"/>
      <c r="VQA333" s="111"/>
      <c r="VQB333" s="111"/>
      <c r="VQC333" s="111"/>
      <c r="VQD333" s="111"/>
      <c r="VQE333" s="111"/>
      <c r="VQF333" s="111"/>
      <c r="VQG333" s="111"/>
      <c r="VQH333" s="111"/>
      <c r="VQI333" s="111"/>
      <c r="VQJ333" s="111"/>
      <c r="VQK333" s="111"/>
      <c r="VQL333" s="111"/>
      <c r="VQM333" s="111"/>
      <c r="VQN333" s="111"/>
      <c r="VQO333" s="111"/>
      <c r="VQP333" s="111"/>
      <c r="VQQ333" s="111"/>
      <c r="VQR333" s="111"/>
      <c r="VQS333" s="111"/>
      <c r="VQT333" s="111"/>
      <c r="VQU333" s="111"/>
      <c r="VQV333" s="111"/>
      <c r="VQW333" s="111"/>
      <c r="VQX333" s="111"/>
      <c r="VQY333" s="111"/>
      <c r="VQZ333" s="111"/>
      <c r="VRA333" s="111"/>
      <c r="VRB333" s="111"/>
      <c r="VRC333" s="111"/>
      <c r="VRD333" s="111"/>
      <c r="VRE333" s="111"/>
      <c r="VRF333" s="111"/>
      <c r="VRG333" s="111"/>
      <c r="VRH333" s="111"/>
      <c r="VRI333" s="111"/>
      <c r="VRJ333" s="111"/>
      <c r="VRK333" s="111"/>
      <c r="VRL333" s="111"/>
      <c r="VRM333" s="111"/>
      <c r="VRN333" s="111"/>
      <c r="VRO333" s="111"/>
      <c r="VRP333" s="111"/>
      <c r="VRQ333" s="111"/>
      <c r="VRR333" s="111"/>
      <c r="VRS333" s="111"/>
      <c r="VRT333" s="111"/>
      <c r="VRU333" s="111"/>
      <c r="VRV333" s="111"/>
      <c r="VRW333" s="111"/>
      <c r="VRX333" s="111"/>
      <c r="VRY333" s="111"/>
      <c r="VRZ333" s="111"/>
      <c r="VSA333" s="111"/>
      <c r="VSB333" s="111"/>
      <c r="VSC333" s="111"/>
      <c r="VSD333" s="111"/>
      <c r="VSE333" s="111"/>
      <c r="VSF333" s="111"/>
      <c r="VSG333" s="111"/>
      <c r="VSH333" s="111"/>
      <c r="VSI333" s="111"/>
      <c r="VSJ333" s="111"/>
      <c r="VSK333" s="111"/>
      <c r="VSL333" s="111"/>
      <c r="VSM333" s="111"/>
      <c r="VSN333" s="111"/>
      <c r="VSO333" s="111"/>
      <c r="VSP333" s="111"/>
      <c r="VSQ333" s="111"/>
      <c r="VSR333" s="111"/>
      <c r="VSS333" s="111"/>
      <c r="VST333" s="111"/>
      <c r="VSU333" s="111"/>
      <c r="VSV333" s="111"/>
      <c r="VSW333" s="111"/>
      <c r="VSX333" s="111"/>
      <c r="VSY333" s="111"/>
      <c r="VSZ333" s="111"/>
      <c r="VTA333" s="111"/>
      <c r="VTB333" s="111"/>
      <c r="VTC333" s="111"/>
      <c r="VTD333" s="111"/>
      <c r="VTE333" s="111"/>
      <c r="VTF333" s="111"/>
      <c r="VTG333" s="111"/>
      <c r="VTH333" s="111"/>
      <c r="VTI333" s="111"/>
      <c r="VTJ333" s="111"/>
      <c r="VTK333" s="111"/>
      <c r="VTL333" s="111"/>
      <c r="VTM333" s="111"/>
      <c r="VTN333" s="111"/>
      <c r="VTO333" s="111"/>
      <c r="VTP333" s="111"/>
      <c r="VTQ333" s="111"/>
      <c r="VTR333" s="111"/>
      <c r="VTS333" s="111"/>
      <c r="VTT333" s="111"/>
      <c r="VTU333" s="111"/>
      <c r="VTV333" s="111"/>
      <c r="VTW333" s="111"/>
      <c r="VTX333" s="111"/>
      <c r="VTY333" s="111"/>
      <c r="VTZ333" s="111"/>
      <c r="VUA333" s="111"/>
      <c r="VUB333" s="111"/>
      <c r="VUC333" s="111"/>
      <c r="VUD333" s="111"/>
      <c r="VUE333" s="111"/>
      <c r="VUF333" s="111"/>
      <c r="VUG333" s="111"/>
      <c r="VUH333" s="111"/>
      <c r="VUI333" s="111"/>
      <c r="VUJ333" s="111"/>
      <c r="VUK333" s="111"/>
      <c r="VUL333" s="111"/>
      <c r="VUM333" s="111"/>
      <c r="VUN333" s="111"/>
      <c r="VUO333" s="111"/>
      <c r="VUP333" s="111"/>
      <c r="VUQ333" s="111"/>
      <c r="VUR333" s="111"/>
      <c r="VUS333" s="111"/>
      <c r="VUT333" s="111"/>
      <c r="VUU333" s="111"/>
      <c r="VUV333" s="111"/>
      <c r="VUW333" s="111"/>
      <c r="VUX333" s="111"/>
      <c r="VUY333" s="111"/>
      <c r="VUZ333" s="111"/>
      <c r="VVA333" s="111"/>
      <c r="VVB333" s="111"/>
      <c r="VVC333" s="111"/>
      <c r="VVD333" s="111"/>
      <c r="VVE333" s="111"/>
      <c r="VVF333" s="111"/>
      <c r="VVG333" s="111"/>
      <c r="VVH333" s="111"/>
      <c r="VVI333" s="111"/>
      <c r="VVJ333" s="111"/>
      <c r="VVK333" s="111"/>
      <c r="VVL333" s="111"/>
      <c r="VVM333" s="111"/>
      <c r="VVN333" s="111"/>
      <c r="VVO333" s="111"/>
      <c r="VVP333" s="111"/>
      <c r="VVQ333" s="111"/>
      <c r="VVR333" s="111"/>
      <c r="VVS333" s="111"/>
      <c r="VVT333" s="111"/>
      <c r="VVU333" s="111"/>
      <c r="VVV333" s="111"/>
      <c r="VVW333" s="111"/>
      <c r="VVX333" s="111"/>
      <c r="VVY333" s="111"/>
      <c r="VVZ333" s="111"/>
      <c r="VWA333" s="111"/>
      <c r="VWB333" s="111"/>
      <c r="VWC333" s="111"/>
      <c r="VWD333" s="111"/>
      <c r="VWE333" s="111"/>
      <c r="VWF333" s="111"/>
      <c r="VWG333" s="111"/>
      <c r="VWH333" s="111"/>
      <c r="VWI333" s="111"/>
      <c r="VWJ333" s="111"/>
      <c r="VWK333" s="111"/>
      <c r="VWL333" s="111"/>
      <c r="VWM333" s="111"/>
      <c r="VWN333" s="111"/>
      <c r="VWO333" s="111"/>
      <c r="VWP333" s="111"/>
      <c r="VWQ333" s="111"/>
      <c r="VWR333" s="111"/>
      <c r="VWS333" s="111"/>
      <c r="VWT333" s="111"/>
      <c r="VWU333" s="111"/>
      <c r="VWV333" s="111"/>
      <c r="VWW333" s="111"/>
      <c r="VWX333" s="111"/>
      <c r="VWY333" s="111"/>
      <c r="VWZ333" s="111"/>
      <c r="VXA333" s="111"/>
      <c r="VXB333" s="111"/>
      <c r="VXC333" s="111"/>
      <c r="VXD333" s="111"/>
      <c r="VXE333" s="111"/>
      <c r="VXF333" s="111"/>
      <c r="VXG333" s="111"/>
      <c r="VXH333" s="111"/>
      <c r="VXI333" s="111"/>
      <c r="VXJ333" s="111"/>
      <c r="VXK333" s="111"/>
      <c r="VXL333" s="111"/>
      <c r="VXM333" s="111"/>
      <c r="VXN333" s="111"/>
      <c r="VXO333" s="111"/>
      <c r="VXP333" s="111"/>
      <c r="VXQ333" s="111"/>
      <c r="VXR333" s="111"/>
      <c r="VXS333" s="111"/>
      <c r="VXT333" s="111"/>
      <c r="VXU333" s="111"/>
      <c r="VXV333" s="111"/>
      <c r="VXW333" s="111"/>
      <c r="VXX333" s="111"/>
      <c r="VXY333" s="111"/>
      <c r="VXZ333" s="111"/>
      <c r="VYA333" s="111"/>
      <c r="VYB333" s="111"/>
      <c r="VYC333" s="111"/>
      <c r="VYD333" s="111"/>
      <c r="VYE333" s="111"/>
      <c r="VYF333" s="111"/>
      <c r="VYG333" s="111"/>
      <c r="VYH333" s="111"/>
      <c r="VYI333" s="111"/>
      <c r="VYJ333" s="111"/>
      <c r="VYK333" s="111"/>
      <c r="VYL333" s="111"/>
      <c r="VYM333" s="111"/>
      <c r="VYN333" s="111"/>
      <c r="VYO333" s="111"/>
      <c r="VYP333" s="111"/>
      <c r="VYQ333" s="111"/>
      <c r="VYR333" s="111"/>
      <c r="VYS333" s="111"/>
      <c r="VYT333" s="111"/>
      <c r="VYU333" s="111"/>
      <c r="VYV333" s="111"/>
      <c r="VYW333" s="111"/>
      <c r="VYX333" s="111"/>
      <c r="VYY333" s="111"/>
      <c r="VYZ333" s="111"/>
      <c r="VZA333" s="111"/>
      <c r="VZB333" s="111"/>
      <c r="VZC333" s="111"/>
      <c r="VZD333" s="111"/>
      <c r="VZE333" s="111"/>
      <c r="VZF333" s="111"/>
      <c r="VZG333" s="111"/>
      <c r="VZH333" s="111"/>
      <c r="VZI333" s="111"/>
      <c r="VZJ333" s="111"/>
      <c r="VZK333" s="111"/>
      <c r="VZL333" s="111"/>
      <c r="VZM333" s="111"/>
      <c r="VZN333" s="111"/>
      <c r="VZO333" s="111"/>
      <c r="VZP333" s="111"/>
      <c r="VZQ333" s="111"/>
      <c r="VZR333" s="111"/>
      <c r="VZS333" s="111"/>
      <c r="VZT333" s="111"/>
      <c r="VZU333" s="111"/>
      <c r="VZV333" s="111"/>
      <c r="VZW333" s="111"/>
      <c r="VZX333" s="111"/>
      <c r="VZY333" s="111"/>
      <c r="VZZ333" s="111"/>
      <c r="WAA333" s="111"/>
      <c r="WAB333" s="111"/>
      <c r="WAC333" s="111"/>
      <c r="WAD333" s="111"/>
      <c r="WAE333" s="111"/>
      <c r="WAF333" s="111"/>
      <c r="WAG333" s="111"/>
      <c r="WAH333" s="111"/>
      <c r="WAI333" s="111"/>
      <c r="WAJ333" s="111"/>
      <c r="WAK333" s="111"/>
      <c r="WAL333" s="111"/>
      <c r="WAM333" s="111"/>
      <c r="WAN333" s="111"/>
      <c r="WAO333" s="111"/>
      <c r="WAP333" s="111"/>
      <c r="WAQ333" s="111"/>
      <c r="WAR333" s="111"/>
      <c r="WAS333" s="111"/>
      <c r="WAT333" s="111"/>
      <c r="WAU333" s="111"/>
      <c r="WAV333" s="111"/>
      <c r="WAW333" s="111"/>
      <c r="WAX333" s="111"/>
      <c r="WAY333" s="111"/>
      <c r="WAZ333" s="111"/>
      <c r="WBA333" s="111"/>
      <c r="WBB333" s="111"/>
      <c r="WBC333" s="111"/>
      <c r="WBD333" s="111"/>
      <c r="WBE333" s="111"/>
      <c r="WBF333" s="111"/>
      <c r="WBG333" s="111"/>
      <c r="WBH333" s="111"/>
      <c r="WBI333" s="111"/>
      <c r="WBJ333" s="111"/>
      <c r="WBK333" s="111"/>
      <c r="WBL333" s="111"/>
      <c r="WBM333" s="111"/>
      <c r="WBN333" s="111"/>
      <c r="WBO333" s="111"/>
      <c r="WBP333" s="111"/>
      <c r="WBQ333" s="111"/>
      <c r="WBR333" s="111"/>
      <c r="WBS333" s="111"/>
      <c r="WBT333" s="111"/>
      <c r="WBU333" s="111"/>
      <c r="WBV333" s="111"/>
      <c r="WBW333" s="111"/>
      <c r="WBX333" s="111"/>
      <c r="WBY333" s="111"/>
      <c r="WBZ333" s="111"/>
      <c r="WCA333" s="111"/>
      <c r="WCB333" s="111"/>
      <c r="WCC333" s="111"/>
      <c r="WCD333" s="111"/>
      <c r="WCE333" s="111"/>
      <c r="WCF333" s="111"/>
      <c r="WCG333" s="111"/>
      <c r="WCH333" s="111"/>
      <c r="WCI333" s="111"/>
      <c r="WCJ333" s="111"/>
      <c r="WCK333" s="111"/>
      <c r="WCL333" s="111"/>
      <c r="WCM333" s="111"/>
      <c r="WCN333" s="111"/>
      <c r="WCO333" s="111"/>
      <c r="WCP333" s="111"/>
      <c r="WCQ333" s="111"/>
      <c r="WCR333" s="111"/>
      <c r="WCS333" s="111"/>
      <c r="WCT333" s="111"/>
      <c r="WCU333" s="111"/>
      <c r="WCV333" s="111"/>
      <c r="WCW333" s="111"/>
      <c r="WCX333" s="111"/>
      <c r="WCY333" s="111"/>
      <c r="WCZ333" s="111"/>
      <c r="WDA333" s="111"/>
      <c r="WDB333" s="111"/>
      <c r="WDC333" s="111"/>
      <c r="WDD333" s="111"/>
      <c r="WDE333" s="111"/>
      <c r="WDF333" s="111"/>
      <c r="WDG333" s="111"/>
      <c r="WDH333" s="111"/>
      <c r="WDI333" s="111"/>
      <c r="WDJ333" s="111"/>
      <c r="WDK333" s="111"/>
      <c r="WDL333" s="111"/>
      <c r="WDM333" s="111"/>
      <c r="WDN333" s="111"/>
      <c r="WDO333" s="111"/>
      <c r="WDP333" s="111"/>
      <c r="WDQ333" s="111"/>
      <c r="WDR333" s="111"/>
      <c r="WDS333" s="111"/>
      <c r="WDT333" s="111"/>
      <c r="WDU333" s="111"/>
      <c r="WDV333" s="111"/>
      <c r="WDW333" s="111"/>
      <c r="WDX333" s="111"/>
      <c r="WDY333" s="111"/>
      <c r="WDZ333" s="111"/>
      <c r="WEA333" s="111"/>
      <c r="WEB333" s="111"/>
      <c r="WEC333" s="111"/>
      <c r="WED333" s="111"/>
      <c r="WEE333" s="111"/>
      <c r="WEF333" s="111"/>
      <c r="WEG333" s="111"/>
      <c r="WEH333" s="111"/>
      <c r="WEI333" s="111"/>
      <c r="WEJ333" s="111"/>
      <c r="WEK333" s="111"/>
      <c r="WEL333" s="111"/>
      <c r="WEM333" s="111"/>
      <c r="WEN333" s="111"/>
      <c r="WEO333" s="111"/>
      <c r="WEP333" s="111"/>
      <c r="WEQ333" s="111"/>
      <c r="WER333" s="111"/>
      <c r="WES333" s="111"/>
      <c r="WET333" s="111"/>
      <c r="WEU333" s="111"/>
      <c r="WEV333" s="111"/>
      <c r="WEW333" s="111"/>
      <c r="WEX333" s="111"/>
      <c r="WEY333" s="111"/>
      <c r="WEZ333" s="111"/>
      <c r="WFA333" s="111"/>
      <c r="WFB333" s="111"/>
      <c r="WFC333" s="111"/>
      <c r="WFD333" s="111"/>
      <c r="WFE333" s="111"/>
      <c r="WFF333" s="111"/>
      <c r="WFG333" s="111"/>
      <c r="WFH333" s="111"/>
      <c r="WFI333" s="111"/>
      <c r="WFJ333" s="111"/>
      <c r="WFK333" s="111"/>
      <c r="WFL333" s="111"/>
      <c r="WFM333" s="111"/>
      <c r="WFN333" s="111"/>
      <c r="WFO333" s="111"/>
      <c r="WFP333" s="111"/>
      <c r="WFQ333" s="111"/>
      <c r="WFR333" s="111"/>
      <c r="WFS333" s="111"/>
      <c r="WFT333" s="111"/>
      <c r="WFU333" s="111"/>
      <c r="WFV333" s="111"/>
      <c r="WFW333" s="111"/>
      <c r="WFX333" s="111"/>
      <c r="WFY333" s="111"/>
      <c r="WFZ333" s="111"/>
      <c r="WGA333" s="111"/>
      <c r="WGB333" s="111"/>
      <c r="WGC333" s="111"/>
      <c r="WGD333" s="111"/>
      <c r="WGE333" s="111"/>
      <c r="WGF333" s="111"/>
      <c r="WGG333" s="111"/>
      <c r="WGH333" s="111"/>
      <c r="WGI333" s="111"/>
      <c r="WGJ333" s="111"/>
      <c r="WGK333" s="111"/>
      <c r="WGL333" s="111"/>
      <c r="WGM333" s="111"/>
      <c r="WGN333" s="111"/>
      <c r="WGO333" s="111"/>
      <c r="WGP333" s="111"/>
      <c r="WGQ333" s="111"/>
      <c r="WGR333" s="111"/>
      <c r="WGS333" s="111"/>
      <c r="WGT333" s="111"/>
      <c r="WGU333" s="111"/>
      <c r="WGV333" s="111"/>
      <c r="WGW333" s="111"/>
      <c r="WGX333" s="111"/>
      <c r="WGY333" s="111"/>
      <c r="WGZ333" s="111"/>
      <c r="WHA333" s="111"/>
      <c r="WHB333" s="111"/>
      <c r="WHC333" s="111"/>
      <c r="WHD333" s="111"/>
      <c r="WHE333" s="111"/>
      <c r="WHF333" s="111"/>
      <c r="WHG333" s="111"/>
      <c r="WHH333" s="111"/>
      <c r="WHI333" s="111"/>
      <c r="WHJ333" s="111"/>
      <c r="WHK333" s="111"/>
      <c r="WHL333" s="111"/>
      <c r="WHM333" s="111"/>
      <c r="WHN333" s="111"/>
      <c r="WHO333" s="111"/>
      <c r="WHP333" s="111"/>
      <c r="WHQ333" s="111"/>
      <c r="WHR333" s="111"/>
      <c r="WHS333" s="111"/>
      <c r="WHT333" s="111"/>
      <c r="WHU333" s="111"/>
      <c r="WHV333" s="111"/>
      <c r="WHW333" s="111"/>
      <c r="WHX333" s="111"/>
      <c r="WHY333" s="111"/>
      <c r="WHZ333" s="111"/>
      <c r="WIA333" s="111"/>
      <c r="WIB333" s="111"/>
      <c r="WIC333" s="111"/>
      <c r="WID333" s="111"/>
      <c r="WIE333" s="111"/>
      <c r="WIF333" s="111"/>
      <c r="WIG333" s="111"/>
      <c r="WIH333" s="111"/>
      <c r="WII333" s="111"/>
      <c r="WIJ333" s="111"/>
      <c r="WIK333" s="111"/>
      <c r="WIL333" s="111"/>
      <c r="WIM333" s="111"/>
      <c r="WIN333" s="111"/>
      <c r="WIO333" s="111"/>
      <c r="WIP333" s="111"/>
      <c r="WIQ333" s="111"/>
      <c r="WIR333" s="111"/>
      <c r="WIS333" s="111"/>
      <c r="WIT333" s="111"/>
      <c r="WIU333" s="111"/>
      <c r="WIV333" s="111"/>
      <c r="WIW333" s="111"/>
      <c r="WIX333" s="111"/>
      <c r="WIY333" s="111"/>
      <c r="WIZ333" s="111"/>
      <c r="WJA333" s="111"/>
      <c r="WJB333" s="111"/>
      <c r="WJC333" s="111"/>
      <c r="WJD333" s="111"/>
      <c r="WJE333" s="111"/>
      <c r="WJF333" s="111"/>
      <c r="WJG333" s="111"/>
      <c r="WJH333" s="111"/>
      <c r="WJI333" s="111"/>
      <c r="WJJ333" s="111"/>
      <c r="WJK333" s="111"/>
      <c r="WJL333" s="111"/>
      <c r="WJM333" s="111"/>
      <c r="WJN333" s="111"/>
      <c r="WJO333" s="111"/>
      <c r="WJP333" s="111"/>
      <c r="WJQ333" s="111"/>
      <c r="WJR333" s="111"/>
      <c r="WJS333" s="111"/>
      <c r="WJT333" s="111"/>
      <c r="WJU333" s="111"/>
      <c r="WJV333" s="111"/>
      <c r="WJW333" s="111"/>
      <c r="WJX333" s="111"/>
      <c r="WJY333" s="111"/>
      <c r="WJZ333" s="111"/>
      <c r="WKA333" s="111"/>
      <c r="WKB333" s="111"/>
      <c r="WKC333" s="111"/>
      <c r="WKD333" s="111"/>
      <c r="WKE333" s="111"/>
      <c r="WKF333" s="111"/>
      <c r="WKG333" s="111"/>
      <c r="WKH333" s="111"/>
      <c r="WKI333" s="111"/>
      <c r="WKJ333" s="111"/>
      <c r="WKK333" s="111"/>
      <c r="WKL333" s="111"/>
      <c r="WKM333" s="111"/>
      <c r="WKN333" s="111"/>
      <c r="WKO333" s="111"/>
      <c r="WKP333" s="111"/>
      <c r="WKQ333" s="111"/>
      <c r="WKR333" s="111"/>
      <c r="WKS333" s="111"/>
      <c r="WKT333" s="111"/>
      <c r="WKU333" s="111"/>
      <c r="WKV333" s="111"/>
      <c r="WKW333" s="111"/>
      <c r="WKX333" s="111"/>
      <c r="WKY333" s="111"/>
      <c r="WKZ333" s="111"/>
      <c r="WLA333" s="111"/>
      <c r="WLB333" s="111"/>
      <c r="WLC333" s="111"/>
      <c r="WLD333" s="111"/>
      <c r="WLE333" s="111"/>
      <c r="WLF333" s="111"/>
      <c r="WLG333" s="111"/>
      <c r="WLH333" s="111"/>
      <c r="WLI333" s="111"/>
      <c r="WLJ333" s="111"/>
      <c r="WLK333" s="111"/>
      <c r="WLL333" s="111"/>
      <c r="WLM333" s="111"/>
      <c r="WLN333" s="111"/>
      <c r="WLO333" s="111"/>
      <c r="WLP333" s="111"/>
      <c r="WLQ333" s="111"/>
      <c r="WLR333" s="111"/>
      <c r="WLS333" s="111"/>
      <c r="WLT333" s="111"/>
      <c r="WLU333" s="111"/>
      <c r="WLV333" s="111"/>
      <c r="WLW333" s="111"/>
      <c r="WLX333" s="111"/>
      <c r="WLY333" s="111"/>
      <c r="WLZ333" s="111"/>
      <c r="WMA333" s="111"/>
      <c r="WMB333" s="111"/>
      <c r="WMC333" s="111"/>
      <c r="WMD333" s="111"/>
      <c r="WME333" s="111"/>
      <c r="WMF333" s="111"/>
      <c r="WMG333" s="111"/>
      <c r="WMH333" s="111"/>
      <c r="WMI333" s="111"/>
      <c r="WMJ333" s="111"/>
      <c r="WMK333" s="111"/>
      <c r="WML333" s="111"/>
      <c r="WMM333" s="111"/>
      <c r="WMN333" s="111"/>
      <c r="WMO333" s="111"/>
      <c r="WMP333" s="111"/>
      <c r="WMQ333" s="111"/>
      <c r="WMR333" s="111"/>
      <c r="WMS333" s="111"/>
      <c r="WMT333" s="111"/>
      <c r="WMU333" s="111"/>
      <c r="WMV333" s="111"/>
      <c r="WMW333" s="111"/>
      <c r="WMX333" s="111"/>
      <c r="WMY333" s="111"/>
      <c r="WMZ333" s="111"/>
      <c r="WNA333" s="111"/>
      <c r="WNB333" s="111"/>
      <c r="WNC333" s="111"/>
      <c r="WND333" s="111"/>
      <c r="WNE333" s="111"/>
      <c r="WNF333" s="111"/>
      <c r="WNG333" s="111"/>
      <c r="WNH333" s="111"/>
      <c r="WNI333" s="111"/>
      <c r="WNJ333" s="111"/>
      <c r="WNK333" s="111"/>
      <c r="WNL333" s="111"/>
      <c r="WNM333" s="111"/>
      <c r="WNN333" s="111"/>
      <c r="WNO333" s="111"/>
      <c r="WNP333" s="111"/>
      <c r="WNQ333" s="111"/>
      <c r="WNR333" s="111"/>
      <c r="WNS333" s="111"/>
      <c r="WNT333" s="111"/>
      <c r="WNU333" s="111"/>
      <c r="WNV333" s="111"/>
      <c r="WNW333" s="111"/>
      <c r="WNX333" s="111"/>
      <c r="WNY333" s="111"/>
      <c r="WNZ333" s="111"/>
      <c r="WOA333" s="111"/>
      <c r="WOB333" s="111"/>
      <c r="WOC333" s="111"/>
      <c r="WOD333" s="111"/>
      <c r="WOE333" s="111"/>
      <c r="WOF333" s="111"/>
      <c r="WOG333" s="111"/>
      <c r="WOH333" s="111"/>
      <c r="WOI333" s="111"/>
      <c r="WOJ333" s="111"/>
      <c r="WOK333" s="111"/>
      <c r="WOL333" s="111"/>
      <c r="WOM333" s="111"/>
      <c r="WON333" s="111"/>
      <c r="WOO333" s="111"/>
      <c r="WOP333" s="111"/>
      <c r="WOQ333" s="111"/>
      <c r="WOR333" s="111"/>
      <c r="WOS333" s="111"/>
      <c r="WOT333" s="111"/>
      <c r="WOU333" s="111"/>
      <c r="WOV333" s="111"/>
      <c r="WOW333" s="111"/>
      <c r="WOX333" s="111"/>
      <c r="WOY333" s="111"/>
      <c r="WOZ333" s="111"/>
      <c r="WPA333" s="111"/>
      <c r="WPB333" s="111"/>
      <c r="WPC333" s="111"/>
      <c r="WPD333" s="111"/>
      <c r="WPE333" s="111"/>
      <c r="WPF333" s="111"/>
      <c r="WPG333" s="111"/>
      <c r="WPH333" s="111"/>
      <c r="WPI333" s="111"/>
      <c r="WPJ333" s="111"/>
      <c r="WPK333" s="111"/>
      <c r="WPL333" s="111"/>
      <c r="WPM333" s="111"/>
      <c r="WPN333" s="111"/>
      <c r="WPO333" s="111"/>
      <c r="WPP333" s="111"/>
      <c r="WPQ333" s="111"/>
      <c r="WPR333" s="111"/>
      <c r="WPS333" s="111"/>
      <c r="WPT333" s="111"/>
      <c r="WPU333" s="111"/>
      <c r="WPV333" s="111"/>
      <c r="WPW333" s="111"/>
      <c r="WPX333" s="111"/>
      <c r="WPY333" s="111"/>
      <c r="WPZ333" s="111"/>
      <c r="WQA333" s="111"/>
      <c r="WQB333" s="111"/>
      <c r="WQC333" s="111"/>
      <c r="WQD333" s="111"/>
      <c r="WQE333" s="111"/>
      <c r="WQF333" s="111"/>
      <c r="WQG333" s="111"/>
      <c r="WQH333" s="111"/>
      <c r="WQI333" s="111"/>
      <c r="WQJ333" s="111"/>
      <c r="WQK333" s="111"/>
      <c r="WQL333" s="111"/>
      <c r="WQM333" s="111"/>
      <c r="WQN333" s="111"/>
      <c r="WQO333" s="111"/>
      <c r="WQP333" s="111"/>
      <c r="WQQ333" s="111"/>
      <c r="WQR333" s="111"/>
      <c r="WQS333" s="111"/>
      <c r="WQT333" s="111"/>
      <c r="WQU333" s="111"/>
      <c r="WQV333" s="111"/>
      <c r="WQW333" s="111"/>
      <c r="WQX333" s="111"/>
      <c r="WQY333" s="111"/>
      <c r="WQZ333" s="111"/>
      <c r="WRA333" s="111"/>
      <c r="WRB333" s="111"/>
      <c r="WRC333" s="111"/>
      <c r="WRD333" s="111"/>
      <c r="WRE333" s="111"/>
      <c r="WRF333" s="111"/>
      <c r="WRG333" s="111"/>
      <c r="WRH333" s="111"/>
      <c r="WRI333" s="111"/>
      <c r="WRJ333" s="111"/>
      <c r="WRK333" s="111"/>
      <c r="WRL333" s="111"/>
      <c r="WRM333" s="111"/>
      <c r="WRN333" s="111"/>
      <c r="WRO333" s="111"/>
      <c r="WRP333" s="111"/>
      <c r="WRQ333" s="111"/>
      <c r="WRR333" s="111"/>
      <c r="WRS333" s="111"/>
      <c r="WRT333" s="111"/>
      <c r="WRU333" s="111"/>
      <c r="WRV333" s="111"/>
      <c r="WRW333" s="111"/>
      <c r="WRX333" s="111"/>
      <c r="WRY333" s="111"/>
      <c r="WRZ333" s="111"/>
      <c r="WSA333" s="111"/>
      <c r="WSB333" s="111"/>
      <c r="WSC333" s="111"/>
      <c r="WSD333" s="111"/>
      <c r="WSE333" s="111"/>
      <c r="WSF333" s="111"/>
      <c r="WSG333" s="111"/>
      <c r="WSH333" s="111"/>
      <c r="WSI333" s="111"/>
      <c r="WSJ333" s="111"/>
      <c r="WSK333" s="111"/>
      <c r="WSL333" s="111"/>
      <c r="WSM333" s="111"/>
      <c r="WSN333" s="111"/>
      <c r="WSO333" s="111"/>
      <c r="WSP333" s="111"/>
      <c r="WSQ333" s="111"/>
      <c r="WSR333" s="111"/>
      <c r="WSS333" s="111"/>
      <c r="WST333" s="111"/>
      <c r="WSU333" s="111"/>
      <c r="WSV333" s="111"/>
      <c r="WSW333" s="111"/>
      <c r="WSX333" s="111"/>
      <c r="WSY333" s="111"/>
      <c r="WSZ333" s="111"/>
      <c r="WTA333" s="111"/>
      <c r="WTB333" s="111"/>
      <c r="WTC333" s="111"/>
      <c r="WTD333" s="111"/>
      <c r="WTE333" s="111"/>
      <c r="WTF333" s="111"/>
      <c r="WTG333" s="111"/>
      <c r="WTH333" s="111"/>
      <c r="WTI333" s="111"/>
      <c r="WTJ333" s="111"/>
      <c r="WTK333" s="111"/>
      <c r="WTL333" s="111"/>
      <c r="WTM333" s="111"/>
      <c r="WTN333" s="111"/>
      <c r="WTO333" s="111"/>
      <c r="WTP333" s="111"/>
      <c r="WTQ333" s="111"/>
      <c r="WTR333" s="111"/>
      <c r="WTS333" s="111"/>
      <c r="WTT333" s="111"/>
      <c r="WTU333" s="111"/>
      <c r="WTV333" s="111"/>
      <c r="WTW333" s="111"/>
      <c r="WTX333" s="111"/>
      <c r="WTY333" s="111"/>
      <c r="WTZ333" s="111"/>
      <c r="WUA333" s="111"/>
      <c r="WUB333" s="111"/>
      <c r="WUC333" s="111"/>
      <c r="WUD333" s="111"/>
      <c r="WUE333" s="111"/>
      <c r="WUF333" s="111"/>
      <c r="WUG333" s="111"/>
      <c r="WUH333" s="111"/>
      <c r="WUI333" s="111"/>
      <c r="WUJ333" s="111"/>
      <c r="WUK333" s="111"/>
      <c r="WUL333" s="111"/>
      <c r="WUM333" s="111"/>
      <c r="WUN333" s="111"/>
      <c r="WUO333" s="111"/>
      <c r="WUP333" s="111"/>
      <c r="WUQ333" s="111"/>
      <c r="WUR333" s="111"/>
      <c r="WUS333" s="111"/>
      <c r="WUT333" s="111"/>
      <c r="WUU333" s="111"/>
      <c r="WUV333" s="111"/>
      <c r="WUW333" s="111"/>
      <c r="WUX333" s="111"/>
      <c r="WUY333" s="111"/>
      <c r="WUZ333" s="111"/>
      <c r="WVA333" s="111"/>
      <c r="WVB333" s="111"/>
      <c r="WVC333" s="111"/>
      <c r="WVD333" s="111"/>
      <c r="WVE333" s="111"/>
      <c r="WVF333" s="111"/>
      <c r="WVG333" s="111"/>
      <c r="WVH333" s="111"/>
      <c r="WVI333" s="111"/>
      <c r="WVJ333" s="111"/>
      <c r="WVK333" s="111"/>
      <c r="WVL333" s="111"/>
      <c r="WVM333" s="111"/>
      <c r="WVN333" s="111"/>
      <c r="WVO333" s="111"/>
      <c r="WVP333" s="111"/>
      <c r="WVQ333" s="111"/>
      <c r="WVR333" s="111"/>
      <c r="WVS333" s="111"/>
      <c r="WVT333" s="111"/>
      <c r="WVU333" s="111"/>
      <c r="WVV333" s="111"/>
      <c r="WVW333" s="111"/>
      <c r="WVX333" s="111"/>
      <c r="WVY333" s="111"/>
      <c r="WVZ333" s="111"/>
      <c r="WWA333" s="111"/>
      <c r="WWB333" s="111"/>
      <c r="WWC333" s="111"/>
      <c r="WWD333" s="111"/>
      <c r="WWE333" s="111"/>
      <c r="WWF333" s="111"/>
      <c r="WWG333" s="111"/>
      <c r="WWH333" s="111"/>
      <c r="WWI333" s="111"/>
      <c r="WWJ333" s="111"/>
      <c r="WWK333" s="111"/>
      <c r="WWL333" s="111"/>
      <c r="WWM333" s="111"/>
      <c r="WWN333" s="111"/>
      <c r="WWO333" s="111"/>
      <c r="WWP333" s="111"/>
      <c r="WWQ333" s="111"/>
      <c r="WWR333" s="111"/>
      <c r="WWS333" s="111"/>
      <c r="WWT333" s="111"/>
      <c r="WWU333" s="111"/>
      <c r="WWV333" s="111"/>
      <c r="WWW333" s="111"/>
      <c r="WWX333" s="111"/>
      <c r="WWY333" s="111"/>
      <c r="WWZ333" s="111"/>
      <c r="WXA333" s="111"/>
      <c r="WXB333" s="111"/>
      <c r="WXC333" s="111"/>
      <c r="WXD333" s="111"/>
      <c r="WXE333" s="111"/>
      <c r="WXF333" s="111"/>
      <c r="WXG333" s="111"/>
      <c r="WXH333" s="111"/>
      <c r="WXI333" s="111"/>
      <c r="WXJ333" s="111"/>
      <c r="WXK333" s="111"/>
      <c r="WXL333" s="111"/>
      <c r="WXM333" s="111"/>
      <c r="WXN333" s="111"/>
      <c r="WXO333" s="111"/>
      <c r="WXP333" s="111"/>
      <c r="WXQ333" s="111"/>
      <c r="WXR333" s="111"/>
      <c r="WXS333" s="111"/>
      <c r="WXT333" s="111"/>
      <c r="WXU333" s="111"/>
      <c r="WXV333" s="111"/>
      <c r="WXW333" s="111"/>
      <c r="WXX333" s="111"/>
      <c r="WXY333" s="111"/>
      <c r="WXZ333" s="111"/>
      <c r="WYA333" s="111"/>
      <c r="WYB333" s="111"/>
      <c r="WYC333" s="111"/>
      <c r="WYD333" s="111"/>
      <c r="WYE333" s="111"/>
      <c r="WYF333" s="111"/>
      <c r="WYG333" s="111"/>
      <c r="WYH333" s="111"/>
      <c r="WYI333" s="111"/>
      <c r="WYJ333" s="111"/>
      <c r="WYK333" s="111"/>
      <c r="WYL333" s="111"/>
      <c r="WYM333" s="111"/>
      <c r="WYN333" s="111"/>
      <c r="WYO333" s="111"/>
      <c r="WYP333" s="111"/>
      <c r="WYQ333" s="111"/>
      <c r="WYR333" s="111"/>
      <c r="WYS333" s="111"/>
      <c r="WYT333" s="111"/>
      <c r="WYU333" s="111"/>
      <c r="WYV333" s="111"/>
      <c r="WYW333" s="111"/>
      <c r="WYX333" s="111"/>
      <c r="WYY333" s="111"/>
      <c r="WYZ333" s="111"/>
      <c r="WZA333" s="111"/>
      <c r="WZB333" s="111"/>
      <c r="WZC333" s="111"/>
      <c r="WZD333" s="111"/>
      <c r="WZE333" s="111"/>
      <c r="WZF333" s="111"/>
      <c r="WZG333" s="111"/>
      <c r="WZH333" s="111"/>
      <c r="WZI333" s="111"/>
      <c r="WZJ333" s="111"/>
      <c r="WZK333" s="111"/>
      <c r="WZL333" s="111"/>
      <c r="WZM333" s="111"/>
      <c r="WZN333" s="111"/>
      <c r="WZO333" s="111"/>
      <c r="WZP333" s="111"/>
      <c r="WZQ333" s="111"/>
      <c r="WZR333" s="111"/>
      <c r="WZS333" s="111"/>
      <c r="WZT333" s="111"/>
      <c r="WZU333" s="111"/>
      <c r="WZV333" s="111"/>
      <c r="WZW333" s="111"/>
      <c r="WZX333" s="111"/>
      <c r="WZY333" s="111"/>
      <c r="WZZ333" s="111"/>
      <c r="XAA333" s="111"/>
      <c r="XAB333" s="111"/>
      <c r="XAC333" s="111"/>
      <c r="XAD333" s="111"/>
      <c r="XAE333" s="111"/>
      <c r="XAF333" s="111"/>
      <c r="XAG333" s="111"/>
      <c r="XAH333" s="111"/>
      <c r="XAI333" s="111"/>
      <c r="XAJ333" s="111"/>
      <c r="XAK333" s="111"/>
      <c r="XAL333" s="111"/>
      <c r="XAM333" s="111"/>
      <c r="XAN333" s="111"/>
      <c r="XAO333" s="111"/>
      <c r="XAP333" s="111"/>
      <c r="XAQ333" s="111"/>
      <c r="XAR333" s="111"/>
      <c r="XAS333" s="111"/>
      <c r="XAT333" s="111"/>
      <c r="XAU333" s="111"/>
      <c r="XAV333" s="111"/>
      <c r="XAW333" s="111"/>
      <c r="XAX333" s="111"/>
      <c r="XAY333" s="111"/>
      <c r="XAZ333" s="111"/>
      <c r="XBA333" s="111"/>
      <c r="XBB333" s="111"/>
      <c r="XBC333" s="111"/>
      <c r="XBD333" s="111"/>
      <c r="XBE333" s="111"/>
      <c r="XBF333" s="111"/>
      <c r="XBG333" s="111"/>
      <c r="XBH333" s="111"/>
      <c r="XBI333" s="111"/>
      <c r="XBJ333" s="111"/>
      <c r="XBK333" s="111"/>
      <c r="XBL333" s="111"/>
      <c r="XBM333" s="111"/>
      <c r="XBN333" s="111"/>
      <c r="XBO333" s="111"/>
      <c r="XBP333" s="111"/>
      <c r="XBQ333" s="111"/>
      <c r="XBR333" s="111"/>
      <c r="XBS333" s="111"/>
      <c r="XBT333" s="111"/>
      <c r="XBU333" s="111"/>
      <c r="XBV333" s="111"/>
      <c r="XBW333" s="111"/>
      <c r="XBX333" s="111"/>
      <c r="XBY333" s="111"/>
      <c r="XBZ333" s="111"/>
      <c r="XCA333" s="111"/>
      <c r="XCB333" s="111"/>
      <c r="XCC333" s="111"/>
      <c r="XCD333" s="111"/>
      <c r="XCE333" s="111"/>
      <c r="XCF333" s="111"/>
      <c r="XCG333" s="111"/>
      <c r="XCH333" s="111"/>
      <c r="XCI333" s="111"/>
      <c r="XCJ333" s="111"/>
      <c r="XCK333" s="111"/>
      <c r="XCL333" s="111"/>
      <c r="XCM333" s="111"/>
      <c r="XCN333" s="111"/>
      <c r="XCO333" s="111"/>
      <c r="XCP333" s="111"/>
      <c r="XCQ333" s="111"/>
      <c r="XCR333" s="111"/>
      <c r="XCS333" s="111"/>
      <c r="XCT333" s="111"/>
      <c r="XCU333" s="111"/>
      <c r="XCV333" s="111"/>
      <c r="XCW333" s="111"/>
      <c r="XCX333" s="111"/>
      <c r="XCY333" s="111"/>
      <c r="XCZ333" s="111"/>
      <c r="XDA333" s="111"/>
      <c r="XDB333" s="111"/>
      <c r="XDC333" s="111"/>
      <c r="XDD333" s="111"/>
      <c r="XDE333" s="111"/>
      <c r="XDF333" s="111"/>
      <c r="XDG333" s="111"/>
      <c r="XDH333" s="111"/>
      <c r="XDI333" s="111"/>
      <c r="XDJ333" s="111"/>
      <c r="XDK333" s="111"/>
      <c r="XDL333" s="111"/>
      <c r="XDM333" s="111"/>
      <c r="XDN333" s="111"/>
      <c r="XDO333" s="111"/>
      <c r="XDP333" s="111"/>
      <c r="XDQ333" s="111"/>
      <c r="XDR333" s="111"/>
      <c r="XDS333" s="111"/>
      <c r="XDT333" s="111"/>
      <c r="XDU333" s="111"/>
      <c r="XDV333" s="111"/>
      <c r="XDW333" s="111"/>
      <c r="XDX333" s="111"/>
      <c r="XDY333" s="111"/>
      <c r="XDZ333" s="111"/>
      <c r="XEA333" s="111"/>
      <c r="XEB333" s="111"/>
      <c r="XEC333" s="111"/>
      <c r="XED333" s="111"/>
      <c r="XEE333" s="111"/>
      <c r="XEF333" s="111"/>
      <c r="XEG333" s="111"/>
      <c r="XEH333" s="111"/>
      <c r="XEI333" s="111"/>
      <c r="XEJ333" s="111"/>
      <c r="XEK333" s="111"/>
      <c r="XEL333" s="111"/>
      <c r="XEM333" s="111"/>
      <c r="XEN333" s="111"/>
    </row>
    <row r="334" spans="1:16368" s="118" customFormat="1" ht="17.149999999999999" customHeight="1">
      <c r="A334" s="111">
        <v>19</v>
      </c>
      <c r="B334" s="277">
        <v>44419</v>
      </c>
      <c r="C334" s="111" t="s">
        <v>344</v>
      </c>
      <c r="D334" s="118" t="s">
        <v>560</v>
      </c>
      <c r="F334" s="118" t="s">
        <v>517</v>
      </c>
      <c r="G334" s="118" t="s">
        <v>497</v>
      </c>
      <c r="H334" s="111" t="s">
        <v>584</v>
      </c>
      <c r="I334" s="111" t="s">
        <v>100</v>
      </c>
      <c r="J334" s="118" t="s">
        <v>74</v>
      </c>
      <c r="K334" s="111" t="s">
        <v>71</v>
      </c>
      <c r="M334" s="279">
        <v>44413</v>
      </c>
      <c r="N334" s="280">
        <v>3500000</v>
      </c>
      <c r="O334" s="279"/>
      <c r="P334" s="280"/>
      <c r="Q334" s="119"/>
      <c r="AA334" s="288">
        <v>3500000</v>
      </c>
      <c r="AB334" s="282">
        <v>51172.53</v>
      </c>
      <c r="AC334" s="283" t="s">
        <v>53</v>
      </c>
      <c r="AD334" s="285">
        <f t="shared" si="29"/>
        <v>1750000</v>
      </c>
      <c r="AE334" s="89">
        <v>6777452</v>
      </c>
      <c r="AF334" s="123">
        <f t="shared" ref="AF334:AF343" si="30">AD334/AE334</f>
        <v>0.25820913228157133</v>
      </c>
      <c r="AG334" s="287"/>
      <c r="AH334" s="288"/>
      <c r="AI334" s="122"/>
      <c r="AJ334" s="289"/>
      <c r="AL334" s="118" t="s">
        <v>585</v>
      </c>
      <c r="AM334" s="290" t="s">
        <v>55</v>
      </c>
      <c r="AN334" s="290" t="s">
        <v>55</v>
      </c>
      <c r="AO334" s="290" t="s">
        <v>39</v>
      </c>
      <c r="AP334" s="290"/>
      <c r="AQ334" s="290"/>
      <c r="AR334" s="290"/>
      <c r="AS334" s="290"/>
      <c r="BE334" s="111"/>
      <c r="BF334" s="111"/>
      <c r="BG334" s="111"/>
      <c r="BH334" s="111"/>
      <c r="BI334" s="111"/>
      <c r="BJ334" s="111"/>
      <c r="BK334" s="111"/>
      <c r="BL334" s="111"/>
      <c r="BM334" s="111"/>
      <c r="BN334" s="111"/>
      <c r="BO334" s="111"/>
      <c r="BP334" s="111"/>
      <c r="BQ334" s="111"/>
      <c r="BR334" s="111"/>
      <c r="BS334" s="111"/>
      <c r="BT334" s="111"/>
      <c r="BU334" s="111"/>
      <c r="BV334" s="111"/>
      <c r="BW334" s="111"/>
      <c r="BX334" s="111"/>
      <c r="BY334" s="111"/>
      <c r="BZ334" s="111"/>
      <c r="CA334" s="111"/>
      <c r="CB334" s="111"/>
      <c r="CC334" s="111"/>
      <c r="CD334" s="111"/>
      <c r="CE334" s="111"/>
      <c r="CF334" s="111"/>
      <c r="CG334" s="111"/>
      <c r="CH334" s="111"/>
      <c r="CI334" s="111"/>
      <c r="CJ334" s="111"/>
      <c r="CK334" s="111"/>
      <c r="CL334" s="111"/>
      <c r="CM334" s="111"/>
      <c r="CN334" s="111"/>
      <c r="CO334" s="111"/>
      <c r="CP334" s="111"/>
      <c r="CQ334" s="111"/>
      <c r="CR334" s="111"/>
      <c r="CS334" s="111"/>
      <c r="CT334" s="111"/>
      <c r="CU334" s="111"/>
      <c r="CV334" s="111"/>
      <c r="CW334" s="111"/>
      <c r="CX334" s="111"/>
      <c r="CY334" s="111"/>
      <c r="CZ334" s="111"/>
      <c r="DA334" s="111"/>
      <c r="DB334" s="111"/>
      <c r="DC334" s="111"/>
      <c r="DD334" s="111"/>
      <c r="DE334" s="111"/>
      <c r="DF334" s="111"/>
      <c r="DG334" s="111"/>
      <c r="DH334" s="111"/>
      <c r="DI334" s="111"/>
      <c r="DJ334" s="111"/>
      <c r="DK334" s="111"/>
      <c r="DL334" s="111"/>
      <c r="DM334" s="111"/>
      <c r="DN334" s="111"/>
      <c r="DO334" s="111"/>
      <c r="DP334" s="111"/>
      <c r="DQ334" s="111"/>
      <c r="DR334" s="111"/>
      <c r="DS334" s="111"/>
      <c r="DT334" s="111"/>
      <c r="DU334" s="111"/>
      <c r="DV334" s="111"/>
      <c r="DW334" s="111"/>
      <c r="DX334" s="111"/>
      <c r="DY334" s="111"/>
      <c r="DZ334" s="111"/>
      <c r="EA334" s="111"/>
      <c r="EB334" s="111"/>
      <c r="EC334" s="111"/>
      <c r="ED334" s="111"/>
      <c r="EE334" s="111"/>
      <c r="EF334" s="111"/>
      <c r="EG334" s="111"/>
      <c r="EH334" s="111"/>
      <c r="EI334" s="111"/>
      <c r="EJ334" s="111"/>
      <c r="EK334" s="111"/>
      <c r="EL334" s="111"/>
      <c r="EM334" s="111"/>
      <c r="EN334" s="111"/>
      <c r="EO334" s="111"/>
      <c r="EP334" s="111"/>
      <c r="EQ334" s="111"/>
      <c r="ER334" s="111"/>
      <c r="ES334" s="111"/>
      <c r="ET334" s="111"/>
      <c r="EU334" s="111"/>
      <c r="EV334" s="111"/>
      <c r="EW334" s="111"/>
      <c r="EX334" s="111"/>
      <c r="EY334" s="111"/>
      <c r="EZ334" s="111"/>
      <c r="FA334" s="111"/>
      <c r="FB334" s="111"/>
      <c r="FC334" s="111"/>
      <c r="FD334" s="111"/>
      <c r="FE334" s="111"/>
      <c r="FF334" s="111"/>
      <c r="FG334" s="111"/>
      <c r="FH334" s="111"/>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c r="GJ334" s="111"/>
      <c r="GK334" s="111"/>
      <c r="GL334" s="111"/>
      <c r="GM334" s="111"/>
      <c r="GN334" s="111"/>
      <c r="GO334" s="111"/>
      <c r="GP334" s="111"/>
      <c r="GQ334" s="111"/>
      <c r="GR334" s="111"/>
      <c r="GS334" s="111"/>
      <c r="GT334" s="111"/>
      <c r="GU334" s="111"/>
      <c r="GV334" s="111"/>
      <c r="GW334" s="111"/>
      <c r="GX334" s="111"/>
      <c r="GY334" s="111"/>
      <c r="GZ334" s="111"/>
      <c r="HA334" s="111"/>
      <c r="HB334" s="111"/>
      <c r="HC334" s="111"/>
      <c r="HD334" s="111"/>
      <c r="HE334" s="111"/>
      <c r="HF334" s="111"/>
      <c r="HG334" s="111"/>
      <c r="HH334" s="111"/>
      <c r="HI334" s="111"/>
      <c r="HJ334" s="111"/>
      <c r="HK334" s="111"/>
      <c r="HL334" s="111"/>
      <c r="HM334" s="111"/>
      <c r="HN334" s="111"/>
      <c r="HO334" s="111"/>
      <c r="HP334" s="111"/>
      <c r="HQ334" s="111"/>
      <c r="HR334" s="111"/>
      <c r="HS334" s="111"/>
      <c r="HT334" s="111"/>
      <c r="HU334" s="111"/>
      <c r="HV334" s="111"/>
      <c r="HW334" s="111"/>
      <c r="HX334" s="111"/>
      <c r="HY334" s="111"/>
      <c r="HZ334" s="111"/>
      <c r="IA334" s="111"/>
      <c r="IB334" s="111"/>
      <c r="IC334" s="111"/>
      <c r="ID334" s="111"/>
      <c r="IE334" s="111"/>
      <c r="IF334" s="111"/>
      <c r="IG334" s="111"/>
      <c r="IH334" s="111"/>
      <c r="II334" s="111"/>
      <c r="IJ334" s="111"/>
      <c r="IK334" s="111"/>
      <c r="IL334" s="111"/>
      <c r="IM334" s="111"/>
      <c r="IN334" s="111"/>
      <c r="IO334" s="111"/>
      <c r="IP334" s="111"/>
      <c r="IQ334" s="111"/>
      <c r="IR334" s="111"/>
      <c r="IS334" s="111"/>
      <c r="IT334" s="111"/>
      <c r="IU334" s="111"/>
      <c r="IV334" s="111"/>
      <c r="IW334" s="111"/>
      <c r="IX334" s="111"/>
      <c r="IY334" s="111"/>
      <c r="IZ334" s="111"/>
      <c r="JA334" s="111"/>
      <c r="JB334" s="111"/>
      <c r="JC334" s="111"/>
      <c r="JD334" s="111"/>
      <c r="JE334" s="111"/>
      <c r="JF334" s="111"/>
      <c r="JG334" s="111"/>
      <c r="JH334" s="111"/>
      <c r="JI334" s="111"/>
      <c r="JJ334" s="111"/>
      <c r="JK334" s="111"/>
      <c r="JL334" s="111"/>
      <c r="JM334" s="111"/>
      <c r="JN334" s="111"/>
      <c r="JO334" s="111"/>
      <c r="JP334" s="111"/>
      <c r="JQ334" s="111"/>
      <c r="JR334" s="111"/>
      <c r="JS334" s="111"/>
      <c r="JT334" s="111"/>
      <c r="JU334" s="111"/>
      <c r="JV334" s="111"/>
      <c r="JW334" s="111"/>
      <c r="JX334" s="111"/>
      <c r="JY334" s="111"/>
      <c r="JZ334" s="111"/>
      <c r="KA334" s="111"/>
      <c r="KB334" s="111"/>
      <c r="KC334" s="111"/>
      <c r="KD334" s="111"/>
      <c r="KE334" s="111"/>
      <c r="KF334" s="111"/>
      <c r="KG334" s="111"/>
      <c r="KH334" s="111"/>
      <c r="KI334" s="111"/>
      <c r="KJ334" s="111"/>
      <c r="KK334" s="111"/>
      <c r="KL334" s="111"/>
      <c r="KM334" s="111"/>
      <c r="KN334" s="111"/>
      <c r="KO334" s="111"/>
      <c r="KP334" s="111"/>
      <c r="KQ334" s="111"/>
      <c r="KR334" s="111"/>
      <c r="KS334" s="111"/>
      <c r="KT334" s="111"/>
      <c r="KU334" s="111"/>
      <c r="KV334" s="111"/>
      <c r="KW334" s="111"/>
      <c r="KX334" s="111"/>
      <c r="KY334" s="111"/>
      <c r="KZ334" s="111"/>
      <c r="LA334" s="111"/>
      <c r="LB334" s="111"/>
      <c r="LC334" s="111"/>
      <c r="LD334" s="111"/>
      <c r="LE334" s="111"/>
      <c r="LF334" s="111"/>
      <c r="LG334" s="111"/>
      <c r="LH334" s="111"/>
      <c r="LI334" s="111"/>
      <c r="LJ334" s="111"/>
      <c r="LK334" s="111"/>
      <c r="LL334" s="111"/>
      <c r="LM334" s="111"/>
      <c r="LN334" s="111"/>
      <c r="LO334" s="111"/>
      <c r="LP334" s="111"/>
      <c r="LQ334" s="111"/>
      <c r="LR334" s="111"/>
      <c r="LS334" s="111"/>
      <c r="LT334" s="111"/>
      <c r="LU334" s="111"/>
      <c r="LV334" s="111"/>
      <c r="LW334" s="111"/>
      <c r="LX334" s="111"/>
      <c r="LY334" s="111"/>
      <c r="LZ334" s="111"/>
      <c r="MA334" s="111"/>
      <c r="MB334" s="111"/>
      <c r="MC334" s="111"/>
      <c r="MD334" s="111"/>
      <c r="ME334" s="111"/>
      <c r="MF334" s="111"/>
      <c r="MG334" s="111"/>
      <c r="MH334" s="111"/>
      <c r="MI334" s="111"/>
      <c r="MJ334" s="111"/>
      <c r="MK334" s="111"/>
      <c r="ML334" s="111"/>
      <c r="MM334" s="111"/>
      <c r="MN334" s="111"/>
      <c r="MO334" s="111"/>
      <c r="MP334" s="111"/>
      <c r="MQ334" s="111"/>
      <c r="MR334" s="111"/>
      <c r="MS334" s="111"/>
      <c r="MT334" s="111"/>
      <c r="MU334" s="111"/>
      <c r="MV334" s="111"/>
      <c r="MW334" s="111"/>
      <c r="MX334" s="111"/>
      <c r="MY334" s="111"/>
      <c r="MZ334" s="111"/>
      <c r="NA334" s="111"/>
      <c r="NB334" s="111"/>
      <c r="NC334" s="111"/>
      <c r="ND334" s="111"/>
      <c r="NE334" s="111"/>
      <c r="NF334" s="111"/>
      <c r="NG334" s="111"/>
      <c r="NH334" s="111"/>
      <c r="NI334" s="111"/>
      <c r="NJ334" s="111"/>
      <c r="NK334" s="111"/>
      <c r="NL334" s="111"/>
      <c r="NM334" s="111"/>
      <c r="NN334" s="111"/>
      <c r="NO334" s="111"/>
      <c r="NP334" s="111"/>
      <c r="NQ334" s="111"/>
      <c r="NR334" s="111"/>
      <c r="NS334" s="111"/>
      <c r="NT334" s="111"/>
      <c r="NU334" s="111"/>
      <c r="NV334" s="111"/>
      <c r="NW334" s="111"/>
      <c r="NX334" s="111"/>
      <c r="NY334" s="111"/>
      <c r="NZ334" s="111"/>
      <c r="OA334" s="111"/>
      <c r="OB334" s="111"/>
      <c r="OC334" s="111"/>
      <c r="OD334" s="111"/>
      <c r="OE334" s="111"/>
      <c r="OF334" s="111"/>
      <c r="OG334" s="111"/>
      <c r="OH334" s="111"/>
      <c r="OI334" s="111"/>
      <c r="OJ334" s="111"/>
      <c r="OK334" s="111"/>
      <c r="OL334" s="111"/>
      <c r="OM334" s="111"/>
      <c r="ON334" s="111"/>
      <c r="OO334" s="111"/>
      <c r="OP334" s="111"/>
      <c r="OQ334" s="111"/>
      <c r="OR334" s="111"/>
      <c r="OS334" s="111"/>
      <c r="OT334" s="111"/>
      <c r="OU334" s="111"/>
      <c r="OV334" s="111"/>
      <c r="OW334" s="111"/>
      <c r="OX334" s="111"/>
      <c r="OY334" s="111"/>
      <c r="OZ334" s="111"/>
      <c r="PA334" s="111"/>
      <c r="PB334" s="111"/>
      <c r="PC334" s="111"/>
      <c r="PD334" s="111"/>
      <c r="PE334" s="111"/>
      <c r="PF334" s="111"/>
      <c r="PG334" s="111"/>
      <c r="PH334" s="111"/>
      <c r="PI334" s="111"/>
      <c r="PJ334" s="111"/>
      <c r="PK334" s="111"/>
      <c r="PL334" s="111"/>
      <c r="PM334" s="111"/>
      <c r="PN334" s="111"/>
      <c r="PO334" s="111"/>
      <c r="PP334" s="111"/>
      <c r="PQ334" s="111"/>
      <c r="PR334" s="111"/>
      <c r="PS334" s="111"/>
      <c r="PT334" s="111"/>
      <c r="PU334" s="111"/>
      <c r="PV334" s="111"/>
      <c r="PW334" s="111"/>
      <c r="PX334" s="111"/>
      <c r="PY334" s="111"/>
      <c r="PZ334" s="111"/>
      <c r="QA334" s="111"/>
      <c r="QB334" s="111"/>
      <c r="QC334" s="111"/>
      <c r="QD334" s="111"/>
      <c r="QE334" s="111"/>
      <c r="QF334" s="111"/>
      <c r="QG334" s="111"/>
      <c r="QH334" s="111"/>
      <c r="QI334" s="111"/>
      <c r="QJ334" s="111"/>
      <c r="QK334" s="111"/>
      <c r="QL334" s="111"/>
      <c r="QM334" s="111"/>
      <c r="QN334" s="111"/>
      <c r="QO334" s="111"/>
      <c r="QP334" s="111"/>
      <c r="QQ334" s="111"/>
      <c r="QR334" s="111"/>
      <c r="QS334" s="111"/>
      <c r="QT334" s="111"/>
      <c r="QU334" s="111"/>
      <c r="QV334" s="111"/>
      <c r="QW334" s="111"/>
      <c r="QX334" s="111"/>
      <c r="QY334" s="111"/>
      <c r="QZ334" s="111"/>
      <c r="RA334" s="111"/>
      <c r="RB334" s="111"/>
      <c r="RC334" s="111"/>
      <c r="RD334" s="111"/>
      <c r="RE334" s="111"/>
      <c r="RF334" s="111"/>
      <c r="RG334" s="111"/>
      <c r="RH334" s="111"/>
      <c r="RI334" s="111"/>
      <c r="RJ334" s="111"/>
      <c r="RK334" s="111"/>
      <c r="RL334" s="111"/>
      <c r="RM334" s="111"/>
      <c r="RN334" s="111"/>
      <c r="RO334" s="111"/>
      <c r="RP334" s="111"/>
      <c r="RQ334" s="111"/>
      <c r="RR334" s="111"/>
      <c r="RS334" s="111"/>
      <c r="RT334" s="111"/>
      <c r="RU334" s="111"/>
      <c r="RV334" s="111"/>
      <c r="RW334" s="111"/>
      <c r="RX334" s="111"/>
      <c r="RY334" s="111"/>
      <c r="RZ334" s="111"/>
      <c r="SA334" s="111"/>
      <c r="SB334" s="111"/>
      <c r="SC334" s="111"/>
      <c r="SD334" s="111"/>
      <c r="SE334" s="111"/>
      <c r="SF334" s="111"/>
      <c r="SG334" s="111"/>
      <c r="SH334" s="111"/>
      <c r="SI334" s="111"/>
      <c r="SJ334" s="111"/>
      <c r="SK334" s="111"/>
      <c r="SL334" s="111"/>
      <c r="SM334" s="111"/>
      <c r="SN334" s="111"/>
      <c r="SO334" s="111"/>
      <c r="SP334" s="111"/>
      <c r="SQ334" s="111"/>
      <c r="SR334" s="111"/>
      <c r="SS334" s="111"/>
      <c r="ST334" s="111"/>
      <c r="SU334" s="111"/>
      <c r="SV334" s="111"/>
      <c r="SW334" s="111"/>
      <c r="SX334" s="111"/>
      <c r="SY334" s="111"/>
      <c r="SZ334" s="111"/>
      <c r="TA334" s="111"/>
      <c r="TB334" s="111"/>
      <c r="TC334" s="111"/>
      <c r="TD334" s="111"/>
      <c r="TE334" s="111"/>
      <c r="TF334" s="111"/>
      <c r="TG334" s="111"/>
      <c r="TH334" s="111"/>
      <c r="TI334" s="111"/>
      <c r="TJ334" s="111"/>
      <c r="TK334" s="111"/>
      <c r="TL334" s="111"/>
      <c r="TM334" s="111"/>
      <c r="TN334" s="111"/>
      <c r="TO334" s="111"/>
      <c r="TP334" s="111"/>
      <c r="TQ334" s="111"/>
      <c r="TR334" s="111"/>
      <c r="TS334" s="111"/>
      <c r="TT334" s="111"/>
      <c r="TU334" s="111"/>
      <c r="TV334" s="111"/>
      <c r="TW334" s="111"/>
      <c r="TX334" s="111"/>
      <c r="TY334" s="111"/>
      <c r="TZ334" s="111"/>
      <c r="UA334" s="111"/>
      <c r="UB334" s="111"/>
      <c r="UC334" s="111"/>
      <c r="UD334" s="111"/>
      <c r="UE334" s="111"/>
      <c r="UF334" s="111"/>
      <c r="UG334" s="111"/>
      <c r="UH334" s="111"/>
      <c r="UI334" s="111"/>
      <c r="UJ334" s="111"/>
      <c r="UK334" s="111"/>
      <c r="UL334" s="111"/>
      <c r="UM334" s="111"/>
      <c r="UN334" s="111"/>
      <c r="UO334" s="111"/>
      <c r="UP334" s="111"/>
      <c r="UQ334" s="111"/>
      <c r="UR334" s="111"/>
      <c r="US334" s="111"/>
      <c r="UT334" s="111"/>
      <c r="UU334" s="111"/>
      <c r="UV334" s="111"/>
      <c r="UW334" s="111"/>
      <c r="UX334" s="111"/>
      <c r="UY334" s="111"/>
      <c r="UZ334" s="111"/>
      <c r="VA334" s="111"/>
      <c r="VB334" s="111"/>
      <c r="VC334" s="111"/>
      <c r="VD334" s="111"/>
      <c r="VE334" s="111"/>
      <c r="VF334" s="111"/>
      <c r="VG334" s="111"/>
      <c r="VH334" s="111"/>
      <c r="VI334" s="111"/>
      <c r="VJ334" s="111"/>
      <c r="VK334" s="111"/>
      <c r="VL334" s="111"/>
      <c r="VM334" s="111"/>
      <c r="VN334" s="111"/>
      <c r="VO334" s="111"/>
      <c r="VP334" s="111"/>
      <c r="VQ334" s="111"/>
      <c r="VR334" s="111"/>
      <c r="VS334" s="111"/>
      <c r="VT334" s="111"/>
      <c r="VU334" s="111"/>
      <c r="VV334" s="111"/>
      <c r="VW334" s="111"/>
      <c r="VX334" s="111"/>
      <c r="VY334" s="111"/>
      <c r="VZ334" s="111"/>
      <c r="WA334" s="111"/>
      <c r="WB334" s="111"/>
      <c r="WC334" s="111"/>
      <c r="WD334" s="111"/>
      <c r="WE334" s="111"/>
      <c r="WF334" s="111"/>
      <c r="WG334" s="111"/>
      <c r="WH334" s="111"/>
      <c r="WI334" s="111"/>
      <c r="WJ334" s="111"/>
      <c r="WK334" s="111"/>
      <c r="WL334" s="111"/>
      <c r="WM334" s="111"/>
      <c r="WN334" s="111"/>
      <c r="WO334" s="111"/>
      <c r="WP334" s="111"/>
      <c r="WQ334" s="111"/>
      <c r="WR334" s="111"/>
      <c r="WS334" s="111"/>
      <c r="WT334" s="111"/>
      <c r="WU334" s="111"/>
      <c r="WV334" s="111"/>
      <c r="WW334" s="111"/>
      <c r="WX334" s="111"/>
      <c r="WY334" s="111"/>
      <c r="WZ334" s="111"/>
      <c r="XA334" s="111"/>
      <c r="XB334" s="111"/>
      <c r="XC334" s="111"/>
      <c r="XD334" s="111"/>
      <c r="XE334" s="111"/>
      <c r="XF334" s="111"/>
      <c r="XG334" s="111"/>
      <c r="XH334" s="111"/>
      <c r="XI334" s="111"/>
      <c r="XJ334" s="111"/>
      <c r="XK334" s="111"/>
      <c r="XL334" s="111"/>
      <c r="XM334" s="111"/>
      <c r="XN334" s="111"/>
      <c r="XO334" s="111"/>
      <c r="XP334" s="111"/>
      <c r="XQ334" s="111"/>
      <c r="XR334" s="111"/>
      <c r="XS334" s="111"/>
      <c r="XT334" s="111"/>
      <c r="XU334" s="111"/>
      <c r="XV334" s="111"/>
      <c r="XW334" s="111"/>
      <c r="XX334" s="111"/>
      <c r="XY334" s="111"/>
      <c r="XZ334" s="111"/>
      <c r="YA334" s="111"/>
      <c r="YB334" s="111"/>
      <c r="YC334" s="111"/>
      <c r="YD334" s="111"/>
      <c r="YE334" s="111"/>
      <c r="YF334" s="111"/>
      <c r="YG334" s="111"/>
      <c r="YH334" s="111"/>
      <c r="YI334" s="111"/>
      <c r="YJ334" s="111"/>
      <c r="YK334" s="111"/>
      <c r="YL334" s="111"/>
      <c r="YM334" s="111"/>
      <c r="YN334" s="111"/>
      <c r="YO334" s="111"/>
      <c r="YP334" s="111"/>
      <c r="YQ334" s="111"/>
      <c r="YR334" s="111"/>
      <c r="YS334" s="111"/>
      <c r="YT334" s="111"/>
      <c r="YU334" s="111"/>
      <c r="YV334" s="111"/>
      <c r="YW334" s="111"/>
      <c r="YX334" s="111"/>
      <c r="YY334" s="111"/>
      <c r="YZ334" s="111"/>
      <c r="ZA334" s="111"/>
      <c r="ZB334" s="111"/>
      <c r="ZC334" s="111"/>
      <c r="ZD334" s="111"/>
      <c r="ZE334" s="111"/>
      <c r="ZF334" s="111"/>
      <c r="ZG334" s="111"/>
      <c r="ZH334" s="111"/>
      <c r="ZI334" s="111"/>
      <c r="ZJ334" s="111"/>
      <c r="ZK334" s="111"/>
      <c r="ZL334" s="111"/>
      <c r="ZM334" s="111"/>
      <c r="ZN334" s="111"/>
      <c r="ZO334" s="111"/>
      <c r="ZP334" s="111"/>
      <c r="ZQ334" s="111"/>
      <c r="ZR334" s="111"/>
      <c r="ZS334" s="111"/>
      <c r="ZT334" s="111"/>
      <c r="ZU334" s="111"/>
      <c r="ZV334" s="111"/>
      <c r="ZW334" s="111"/>
      <c r="ZX334" s="111"/>
      <c r="ZY334" s="111"/>
      <c r="ZZ334" s="111"/>
      <c r="AAA334" s="111"/>
      <c r="AAB334" s="111"/>
      <c r="AAC334" s="111"/>
      <c r="AAD334" s="111"/>
      <c r="AAE334" s="111"/>
      <c r="AAF334" s="111"/>
      <c r="AAG334" s="111"/>
      <c r="AAH334" s="111"/>
      <c r="AAI334" s="111"/>
      <c r="AAJ334" s="111"/>
      <c r="AAK334" s="111"/>
      <c r="AAL334" s="111"/>
      <c r="AAM334" s="111"/>
      <c r="AAN334" s="111"/>
      <c r="AAO334" s="111"/>
      <c r="AAP334" s="111"/>
      <c r="AAQ334" s="111"/>
      <c r="AAR334" s="111"/>
      <c r="AAS334" s="111"/>
      <c r="AAT334" s="111"/>
      <c r="AAU334" s="111"/>
      <c r="AAV334" s="111"/>
      <c r="AAW334" s="111"/>
      <c r="AAX334" s="111"/>
      <c r="AAY334" s="111"/>
      <c r="AAZ334" s="111"/>
      <c r="ABA334" s="111"/>
      <c r="ABB334" s="111"/>
      <c r="ABC334" s="111"/>
      <c r="ABD334" s="111"/>
      <c r="ABE334" s="111"/>
      <c r="ABF334" s="111"/>
      <c r="ABG334" s="111"/>
      <c r="ABH334" s="111"/>
      <c r="ABI334" s="111"/>
      <c r="ABJ334" s="111"/>
      <c r="ABK334" s="111"/>
      <c r="ABL334" s="111"/>
      <c r="ABM334" s="111"/>
      <c r="ABN334" s="111"/>
      <c r="ABO334" s="111"/>
      <c r="ABP334" s="111"/>
      <c r="ABQ334" s="111"/>
      <c r="ABR334" s="111"/>
      <c r="ABS334" s="111"/>
      <c r="ABT334" s="111"/>
      <c r="ABU334" s="111"/>
      <c r="ABV334" s="111"/>
      <c r="ABW334" s="111"/>
      <c r="ABX334" s="111"/>
      <c r="ABY334" s="111"/>
      <c r="ABZ334" s="111"/>
      <c r="ACA334" s="111"/>
      <c r="ACB334" s="111"/>
      <c r="ACC334" s="111"/>
      <c r="ACD334" s="111"/>
      <c r="ACE334" s="111"/>
      <c r="ACF334" s="111"/>
      <c r="ACG334" s="111"/>
      <c r="ACH334" s="111"/>
      <c r="ACI334" s="111"/>
      <c r="ACJ334" s="111"/>
      <c r="ACK334" s="111"/>
      <c r="ACL334" s="111"/>
      <c r="ACM334" s="111"/>
      <c r="ACN334" s="111"/>
      <c r="ACO334" s="111"/>
      <c r="ACP334" s="111"/>
      <c r="ACQ334" s="111"/>
      <c r="ACR334" s="111"/>
      <c r="ACS334" s="111"/>
      <c r="ACT334" s="111"/>
      <c r="ACU334" s="111"/>
      <c r="ACV334" s="111"/>
      <c r="ACW334" s="111"/>
      <c r="ACX334" s="111"/>
      <c r="ACY334" s="111"/>
      <c r="ACZ334" s="111"/>
      <c r="ADA334" s="111"/>
      <c r="ADB334" s="111"/>
      <c r="ADC334" s="111"/>
      <c r="ADD334" s="111"/>
      <c r="ADE334" s="111"/>
      <c r="ADF334" s="111"/>
      <c r="ADG334" s="111"/>
      <c r="ADH334" s="111"/>
      <c r="ADI334" s="111"/>
      <c r="ADJ334" s="111"/>
      <c r="ADK334" s="111"/>
      <c r="ADL334" s="111"/>
      <c r="ADM334" s="111"/>
      <c r="ADN334" s="111"/>
      <c r="ADO334" s="111"/>
      <c r="ADP334" s="111"/>
      <c r="ADQ334" s="111"/>
      <c r="ADR334" s="111"/>
      <c r="ADS334" s="111"/>
      <c r="ADT334" s="111"/>
      <c r="ADU334" s="111"/>
      <c r="ADV334" s="111"/>
      <c r="ADW334" s="111"/>
      <c r="ADX334" s="111"/>
      <c r="ADY334" s="111"/>
      <c r="ADZ334" s="111"/>
      <c r="AEA334" s="111"/>
      <c r="AEB334" s="111"/>
      <c r="AEC334" s="111"/>
      <c r="AED334" s="111"/>
      <c r="AEE334" s="111"/>
      <c r="AEF334" s="111"/>
      <c r="AEG334" s="111"/>
      <c r="AEH334" s="111"/>
      <c r="AEI334" s="111"/>
      <c r="AEJ334" s="111"/>
      <c r="AEK334" s="111"/>
      <c r="AEL334" s="111"/>
      <c r="AEM334" s="111"/>
      <c r="AEN334" s="111"/>
      <c r="AEO334" s="111"/>
      <c r="AEP334" s="111"/>
      <c r="AEQ334" s="111"/>
      <c r="AER334" s="111"/>
      <c r="AES334" s="111"/>
      <c r="AET334" s="111"/>
      <c r="AEU334" s="111"/>
      <c r="AEV334" s="111"/>
      <c r="AEW334" s="111"/>
      <c r="AEX334" s="111"/>
      <c r="AEY334" s="111"/>
      <c r="AEZ334" s="111"/>
      <c r="AFA334" s="111"/>
      <c r="AFB334" s="111"/>
      <c r="AFC334" s="111"/>
      <c r="AFD334" s="111"/>
      <c r="AFE334" s="111"/>
      <c r="AFF334" s="111"/>
      <c r="AFG334" s="111"/>
      <c r="AFH334" s="111"/>
      <c r="AFI334" s="111"/>
      <c r="AFJ334" s="111"/>
      <c r="AFK334" s="111"/>
      <c r="AFL334" s="111"/>
      <c r="AFM334" s="111"/>
      <c r="AFN334" s="111"/>
      <c r="AFO334" s="111"/>
      <c r="AFP334" s="111"/>
      <c r="AFQ334" s="111"/>
      <c r="AFR334" s="111"/>
      <c r="AFS334" s="111"/>
      <c r="AFT334" s="111"/>
      <c r="AFU334" s="111"/>
      <c r="AFV334" s="111"/>
      <c r="AFW334" s="111"/>
      <c r="AFX334" s="111"/>
      <c r="AFY334" s="111"/>
      <c r="AFZ334" s="111"/>
      <c r="AGA334" s="111"/>
      <c r="AGB334" s="111"/>
      <c r="AGC334" s="111"/>
      <c r="AGD334" s="111"/>
      <c r="AGE334" s="111"/>
      <c r="AGF334" s="111"/>
      <c r="AGG334" s="111"/>
      <c r="AGH334" s="111"/>
      <c r="AGI334" s="111"/>
      <c r="AGJ334" s="111"/>
      <c r="AGK334" s="111"/>
      <c r="AGL334" s="111"/>
      <c r="AGM334" s="111"/>
      <c r="AGN334" s="111"/>
      <c r="AGO334" s="111"/>
      <c r="AGP334" s="111"/>
      <c r="AGQ334" s="111"/>
      <c r="AGR334" s="111"/>
      <c r="AGS334" s="111"/>
      <c r="AGT334" s="111"/>
      <c r="AGU334" s="111"/>
      <c r="AGV334" s="111"/>
      <c r="AGW334" s="111"/>
      <c r="AGX334" s="111"/>
      <c r="AGY334" s="111"/>
      <c r="AGZ334" s="111"/>
      <c r="AHA334" s="111"/>
      <c r="AHB334" s="111"/>
      <c r="AHC334" s="111"/>
      <c r="AHD334" s="111"/>
      <c r="AHE334" s="111"/>
      <c r="AHF334" s="111"/>
      <c r="AHG334" s="111"/>
      <c r="AHH334" s="111"/>
      <c r="AHI334" s="111"/>
      <c r="AHJ334" s="111"/>
      <c r="AHK334" s="111"/>
      <c r="AHL334" s="111"/>
      <c r="AHM334" s="111"/>
      <c r="AHN334" s="111"/>
      <c r="AHO334" s="111"/>
      <c r="AHP334" s="111"/>
      <c r="AHQ334" s="111"/>
      <c r="AHR334" s="111"/>
      <c r="AHS334" s="111"/>
      <c r="AHT334" s="111"/>
      <c r="AHU334" s="111"/>
      <c r="AHV334" s="111"/>
      <c r="AHW334" s="111"/>
      <c r="AHX334" s="111"/>
      <c r="AHY334" s="111"/>
      <c r="AHZ334" s="111"/>
      <c r="AIA334" s="111"/>
      <c r="AIB334" s="111"/>
      <c r="AIC334" s="111"/>
      <c r="AID334" s="111"/>
      <c r="AIE334" s="111"/>
      <c r="AIF334" s="111"/>
      <c r="AIG334" s="111"/>
      <c r="AIH334" s="111"/>
      <c r="AII334" s="111"/>
      <c r="AIJ334" s="111"/>
      <c r="AIK334" s="111"/>
      <c r="AIL334" s="111"/>
      <c r="AIM334" s="111"/>
      <c r="AIN334" s="111"/>
      <c r="AIO334" s="111"/>
      <c r="AIP334" s="111"/>
      <c r="AIQ334" s="111"/>
      <c r="AIR334" s="111"/>
      <c r="AIS334" s="111"/>
      <c r="AIT334" s="111"/>
      <c r="AIU334" s="111"/>
      <c r="AIV334" s="111"/>
      <c r="AIW334" s="111"/>
      <c r="AIX334" s="111"/>
      <c r="AIY334" s="111"/>
      <c r="AIZ334" s="111"/>
      <c r="AJA334" s="111"/>
      <c r="AJB334" s="111"/>
      <c r="AJC334" s="111"/>
      <c r="AJD334" s="111"/>
      <c r="AJE334" s="111"/>
      <c r="AJF334" s="111"/>
      <c r="AJG334" s="111"/>
      <c r="AJH334" s="111"/>
      <c r="AJI334" s="111"/>
      <c r="AJJ334" s="111"/>
      <c r="AJK334" s="111"/>
      <c r="AJL334" s="111"/>
      <c r="AJM334" s="111"/>
      <c r="AJN334" s="111"/>
      <c r="AJO334" s="111"/>
      <c r="AJP334" s="111"/>
      <c r="AJQ334" s="111"/>
      <c r="AJR334" s="111"/>
      <c r="AJS334" s="111"/>
      <c r="AJT334" s="111"/>
      <c r="AJU334" s="111"/>
      <c r="AJV334" s="111"/>
      <c r="AJW334" s="111"/>
      <c r="AJX334" s="111"/>
      <c r="AJY334" s="111"/>
      <c r="AJZ334" s="111"/>
      <c r="AKA334" s="111"/>
      <c r="AKB334" s="111"/>
      <c r="AKC334" s="111"/>
      <c r="AKD334" s="111"/>
      <c r="AKE334" s="111"/>
      <c r="AKF334" s="111"/>
      <c r="AKG334" s="111"/>
      <c r="AKH334" s="111"/>
      <c r="AKI334" s="111"/>
      <c r="AKJ334" s="111"/>
      <c r="AKK334" s="111"/>
      <c r="AKL334" s="111"/>
      <c r="AKM334" s="111"/>
      <c r="AKN334" s="111"/>
      <c r="AKO334" s="111"/>
      <c r="AKP334" s="111"/>
      <c r="AKQ334" s="111"/>
      <c r="AKR334" s="111"/>
      <c r="AKS334" s="111"/>
      <c r="AKT334" s="111"/>
      <c r="AKU334" s="111"/>
      <c r="AKV334" s="111"/>
      <c r="AKW334" s="111"/>
      <c r="AKX334" s="111"/>
      <c r="AKY334" s="111"/>
      <c r="AKZ334" s="111"/>
      <c r="ALA334" s="111"/>
      <c r="ALB334" s="111"/>
      <c r="ALC334" s="111"/>
      <c r="ALD334" s="111"/>
      <c r="ALE334" s="111"/>
      <c r="ALF334" s="111"/>
      <c r="ALG334" s="111"/>
      <c r="ALH334" s="111"/>
      <c r="ALI334" s="111"/>
      <c r="ALJ334" s="111"/>
      <c r="ALK334" s="111"/>
      <c r="ALL334" s="111"/>
      <c r="ALM334" s="111"/>
      <c r="ALN334" s="111"/>
      <c r="ALO334" s="111"/>
      <c r="ALP334" s="111"/>
      <c r="ALQ334" s="111"/>
      <c r="ALR334" s="111"/>
      <c r="ALS334" s="111"/>
      <c r="ALT334" s="111"/>
      <c r="ALU334" s="111"/>
      <c r="ALV334" s="111"/>
      <c r="ALW334" s="111"/>
      <c r="ALX334" s="111"/>
      <c r="ALY334" s="111"/>
      <c r="ALZ334" s="111"/>
      <c r="AMA334" s="111"/>
      <c r="AMB334" s="111"/>
      <c r="AMC334" s="111"/>
      <c r="AMD334" s="111"/>
      <c r="AME334" s="111"/>
      <c r="AMF334" s="111"/>
      <c r="AMG334" s="111"/>
      <c r="AMH334" s="111"/>
      <c r="AMI334" s="111"/>
      <c r="AMJ334" s="111"/>
      <c r="AMK334" s="111"/>
      <c r="AML334" s="111"/>
      <c r="AMM334" s="111"/>
      <c r="AMN334" s="111"/>
      <c r="AMO334" s="111"/>
      <c r="AMP334" s="111"/>
      <c r="AMQ334" s="111"/>
      <c r="AMR334" s="111"/>
      <c r="AMS334" s="111"/>
      <c r="AMT334" s="111"/>
      <c r="AMU334" s="111"/>
      <c r="AMV334" s="111"/>
      <c r="AMW334" s="111"/>
      <c r="AMX334" s="111"/>
      <c r="AMY334" s="111"/>
      <c r="AMZ334" s="111"/>
      <c r="ANA334" s="111"/>
      <c r="ANB334" s="111"/>
      <c r="ANC334" s="111"/>
      <c r="AND334" s="111"/>
      <c r="ANE334" s="111"/>
      <c r="ANF334" s="111"/>
      <c r="ANG334" s="111"/>
      <c r="ANH334" s="111"/>
      <c r="ANI334" s="111"/>
      <c r="ANJ334" s="111"/>
      <c r="ANK334" s="111"/>
      <c r="ANL334" s="111"/>
      <c r="ANM334" s="111"/>
      <c r="ANN334" s="111"/>
      <c r="ANO334" s="111"/>
      <c r="ANP334" s="111"/>
      <c r="ANQ334" s="111"/>
      <c r="ANR334" s="111"/>
      <c r="ANS334" s="111"/>
      <c r="ANT334" s="111"/>
      <c r="ANU334" s="111"/>
      <c r="ANV334" s="111"/>
      <c r="ANW334" s="111"/>
      <c r="ANX334" s="111"/>
      <c r="ANY334" s="111"/>
      <c r="ANZ334" s="111"/>
      <c r="AOA334" s="111"/>
      <c r="AOB334" s="111"/>
      <c r="AOC334" s="111"/>
      <c r="AOD334" s="111"/>
      <c r="AOE334" s="111"/>
      <c r="AOF334" s="111"/>
      <c r="AOG334" s="111"/>
      <c r="AOH334" s="111"/>
      <c r="AOI334" s="111"/>
      <c r="AOJ334" s="111"/>
      <c r="AOK334" s="111"/>
      <c r="AOL334" s="111"/>
      <c r="AOM334" s="111"/>
      <c r="AON334" s="111"/>
      <c r="AOO334" s="111"/>
      <c r="AOP334" s="111"/>
      <c r="AOQ334" s="111"/>
      <c r="AOR334" s="111"/>
      <c r="AOS334" s="111"/>
      <c r="AOT334" s="111"/>
      <c r="AOU334" s="111"/>
      <c r="AOV334" s="111"/>
      <c r="AOW334" s="111"/>
      <c r="AOX334" s="111"/>
      <c r="AOY334" s="111"/>
      <c r="AOZ334" s="111"/>
      <c r="APA334" s="111"/>
      <c r="APB334" s="111"/>
      <c r="APC334" s="111"/>
      <c r="APD334" s="111"/>
      <c r="APE334" s="111"/>
      <c r="APF334" s="111"/>
      <c r="APG334" s="111"/>
      <c r="APH334" s="111"/>
      <c r="API334" s="111"/>
      <c r="APJ334" s="111"/>
      <c r="APK334" s="111"/>
      <c r="APL334" s="111"/>
      <c r="APM334" s="111"/>
      <c r="APN334" s="111"/>
      <c r="APO334" s="111"/>
      <c r="APP334" s="111"/>
      <c r="APQ334" s="111"/>
      <c r="APR334" s="111"/>
      <c r="APS334" s="111"/>
      <c r="APT334" s="111"/>
      <c r="APU334" s="111"/>
      <c r="APV334" s="111"/>
      <c r="APW334" s="111"/>
      <c r="APX334" s="111"/>
      <c r="APY334" s="111"/>
      <c r="APZ334" s="111"/>
      <c r="AQA334" s="111"/>
      <c r="AQB334" s="111"/>
      <c r="AQC334" s="111"/>
      <c r="AQD334" s="111"/>
      <c r="AQE334" s="111"/>
      <c r="AQF334" s="111"/>
      <c r="AQG334" s="111"/>
      <c r="AQH334" s="111"/>
      <c r="AQI334" s="111"/>
      <c r="AQJ334" s="111"/>
      <c r="AQK334" s="111"/>
      <c r="AQL334" s="111"/>
      <c r="AQM334" s="111"/>
      <c r="AQN334" s="111"/>
      <c r="AQO334" s="111"/>
      <c r="AQP334" s="111"/>
      <c r="AQQ334" s="111"/>
      <c r="AQR334" s="111"/>
      <c r="AQS334" s="111"/>
      <c r="AQT334" s="111"/>
      <c r="AQU334" s="111"/>
      <c r="AQV334" s="111"/>
      <c r="AQW334" s="111"/>
      <c r="AQX334" s="111"/>
      <c r="AQY334" s="111"/>
      <c r="AQZ334" s="111"/>
      <c r="ARA334" s="111"/>
      <c r="ARB334" s="111"/>
      <c r="ARC334" s="111"/>
      <c r="ARD334" s="111"/>
      <c r="ARE334" s="111"/>
      <c r="ARF334" s="111"/>
      <c r="ARG334" s="111"/>
      <c r="ARH334" s="111"/>
      <c r="ARI334" s="111"/>
      <c r="ARJ334" s="111"/>
      <c r="ARK334" s="111"/>
      <c r="ARL334" s="111"/>
      <c r="ARM334" s="111"/>
      <c r="ARN334" s="111"/>
      <c r="ARO334" s="111"/>
      <c r="ARP334" s="111"/>
      <c r="ARQ334" s="111"/>
      <c r="ARR334" s="111"/>
      <c r="ARS334" s="111"/>
      <c r="ART334" s="111"/>
      <c r="ARU334" s="111"/>
      <c r="ARV334" s="111"/>
      <c r="ARW334" s="111"/>
      <c r="ARX334" s="111"/>
      <c r="ARY334" s="111"/>
      <c r="ARZ334" s="111"/>
      <c r="ASA334" s="111"/>
      <c r="ASB334" s="111"/>
      <c r="ASC334" s="111"/>
      <c r="ASD334" s="111"/>
      <c r="ASE334" s="111"/>
      <c r="ASF334" s="111"/>
      <c r="ASG334" s="111"/>
      <c r="ASH334" s="111"/>
      <c r="ASI334" s="111"/>
      <c r="ASJ334" s="111"/>
      <c r="ASK334" s="111"/>
      <c r="ASL334" s="111"/>
      <c r="ASM334" s="111"/>
      <c r="ASN334" s="111"/>
      <c r="ASO334" s="111"/>
      <c r="ASP334" s="111"/>
      <c r="ASQ334" s="111"/>
      <c r="ASR334" s="111"/>
      <c r="ASS334" s="111"/>
      <c r="AST334" s="111"/>
      <c r="ASU334" s="111"/>
      <c r="ASV334" s="111"/>
      <c r="ASW334" s="111"/>
      <c r="ASX334" s="111"/>
      <c r="ASY334" s="111"/>
      <c r="ASZ334" s="111"/>
      <c r="ATA334" s="111"/>
      <c r="ATB334" s="111"/>
      <c r="ATC334" s="111"/>
      <c r="ATD334" s="111"/>
      <c r="ATE334" s="111"/>
      <c r="ATF334" s="111"/>
      <c r="ATG334" s="111"/>
      <c r="ATH334" s="111"/>
      <c r="ATI334" s="111"/>
      <c r="ATJ334" s="111"/>
      <c r="ATK334" s="111"/>
      <c r="ATL334" s="111"/>
      <c r="ATM334" s="111"/>
      <c r="ATN334" s="111"/>
      <c r="ATO334" s="111"/>
      <c r="ATP334" s="111"/>
      <c r="ATQ334" s="111"/>
      <c r="ATR334" s="111"/>
      <c r="ATS334" s="111"/>
      <c r="ATT334" s="111"/>
      <c r="ATU334" s="111"/>
      <c r="ATV334" s="111"/>
      <c r="ATW334" s="111"/>
      <c r="ATX334" s="111"/>
      <c r="ATY334" s="111"/>
      <c r="ATZ334" s="111"/>
      <c r="AUA334" s="111"/>
      <c r="AUB334" s="111"/>
      <c r="AUC334" s="111"/>
      <c r="AUD334" s="111"/>
      <c r="AUE334" s="111"/>
      <c r="AUF334" s="111"/>
      <c r="AUG334" s="111"/>
      <c r="AUH334" s="111"/>
      <c r="AUI334" s="111"/>
      <c r="AUJ334" s="111"/>
      <c r="AUK334" s="111"/>
      <c r="AUL334" s="111"/>
      <c r="AUM334" s="111"/>
      <c r="AUN334" s="111"/>
      <c r="AUO334" s="111"/>
      <c r="AUP334" s="111"/>
      <c r="AUQ334" s="111"/>
      <c r="AUR334" s="111"/>
      <c r="AUS334" s="111"/>
      <c r="AUT334" s="111"/>
      <c r="AUU334" s="111"/>
      <c r="AUV334" s="111"/>
      <c r="AUW334" s="111"/>
      <c r="AUX334" s="111"/>
      <c r="AUY334" s="111"/>
      <c r="AUZ334" s="111"/>
      <c r="AVA334" s="111"/>
      <c r="AVB334" s="111"/>
      <c r="AVC334" s="111"/>
      <c r="AVD334" s="111"/>
      <c r="AVE334" s="111"/>
      <c r="AVF334" s="111"/>
      <c r="AVG334" s="111"/>
      <c r="AVH334" s="111"/>
      <c r="AVI334" s="111"/>
      <c r="AVJ334" s="111"/>
      <c r="AVK334" s="111"/>
      <c r="AVL334" s="111"/>
      <c r="AVM334" s="111"/>
      <c r="AVN334" s="111"/>
      <c r="AVO334" s="111"/>
      <c r="AVP334" s="111"/>
      <c r="AVQ334" s="111"/>
      <c r="AVR334" s="111"/>
      <c r="AVS334" s="111"/>
      <c r="AVT334" s="111"/>
      <c r="AVU334" s="111"/>
      <c r="AVV334" s="111"/>
      <c r="AVW334" s="111"/>
      <c r="AVX334" s="111"/>
      <c r="AVY334" s="111"/>
      <c r="AVZ334" s="111"/>
      <c r="AWA334" s="111"/>
      <c r="AWB334" s="111"/>
      <c r="AWC334" s="111"/>
      <c r="AWD334" s="111"/>
      <c r="AWE334" s="111"/>
      <c r="AWF334" s="111"/>
      <c r="AWG334" s="111"/>
      <c r="AWH334" s="111"/>
      <c r="AWI334" s="111"/>
      <c r="AWJ334" s="111"/>
      <c r="AWK334" s="111"/>
      <c r="AWL334" s="111"/>
      <c r="AWM334" s="111"/>
      <c r="AWN334" s="111"/>
      <c r="AWO334" s="111"/>
      <c r="AWP334" s="111"/>
      <c r="AWQ334" s="111"/>
      <c r="AWR334" s="111"/>
      <c r="AWS334" s="111"/>
      <c r="AWT334" s="111"/>
      <c r="AWU334" s="111"/>
      <c r="AWV334" s="111"/>
      <c r="AWW334" s="111"/>
      <c r="AWX334" s="111"/>
      <c r="AWY334" s="111"/>
      <c r="AWZ334" s="111"/>
      <c r="AXA334" s="111"/>
      <c r="AXB334" s="111"/>
      <c r="AXC334" s="111"/>
      <c r="AXD334" s="111"/>
      <c r="AXE334" s="111"/>
      <c r="AXF334" s="111"/>
      <c r="AXG334" s="111"/>
      <c r="AXH334" s="111"/>
      <c r="AXI334" s="111"/>
      <c r="AXJ334" s="111"/>
      <c r="AXK334" s="111"/>
      <c r="AXL334" s="111"/>
      <c r="AXM334" s="111"/>
      <c r="AXN334" s="111"/>
      <c r="AXO334" s="111"/>
      <c r="AXP334" s="111"/>
      <c r="AXQ334" s="111"/>
      <c r="AXR334" s="111"/>
      <c r="AXS334" s="111"/>
      <c r="AXT334" s="111"/>
      <c r="AXU334" s="111"/>
      <c r="AXV334" s="111"/>
      <c r="AXW334" s="111"/>
      <c r="AXX334" s="111"/>
      <c r="AXY334" s="111"/>
      <c r="AXZ334" s="111"/>
      <c r="AYA334" s="111"/>
      <c r="AYB334" s="111"/>
      <c r="AYC334" s="111"/>
      <c r="AYD334" s="111"/>
      <c r="AYE334" s="111"/>
      <c r="AYF334" s="111"/>
      <c r="AYG334" s="111"/>
      <c r="AYH334" s="111"/>
      <c r="AYI334" s="111"/>
      <c r="AYJ334" s="111"/>
      <c r="AYK334" s="111"/>
      <c r="AYL334" s="111"/>
      <c r="AYM334" s="111"/>
      <c r="AYN334" s="111"/>
      <c r="AYO334" s="111"/>
      <c r="AYP334" s="111"/>
      <c r="AYQ334" s="111"/>
      <c r="AYR334" s="111"/>
      <c r="AYS334" s="111"/>
      <c r="AYT334" s="111"/>
      <c r="AYU334" s="111"/>
      <c r="AYV334" s="111"/>
      <c r="AYW334" s="111"/>
      <c r="AYX334" s="111"/>
      <c r="AYY334" s="111"/>
      <c r="AYZ334" s="111"/>
      <c r="AZA334" s="111"/>
      <c r="AZB334" s="111"/>
      <c r="AZC334" s="111"/>
      <c r="AZD334" s="111"/>
      <c r="AZE334" s="111"/>
      <c r="AZF334" s="111"/>
      <c r="AZG334" s="111"/>
      <c r="AZH334" s="111"/>
      <c r="AZI334" s="111"/>
      <c r="AZJ334" s="111"/>
      <c r="AZK334" s="111"/>
      <c r="AZL334" s="111"/>
      <c r="AZM334" s="111"/>
      <c r="AZN334" s="111"/>
      <c r="AZO334" s="111"/>
      <c r="AZP334" s="111"/>
      <c r="AZQ334" s="111"/>
      <c r="AZR334" s="111"/>
      <c r="AZS334" s="111"/>
      <c r="AZT334" s="111"/>
      <c r="AZU334" s="111"/>
      <c r="AZV334" s="111"/>
      <c r="AZW334" s="111"/>
      <c r="AZX334" s="111"/>
      <c r="AZY334" s="111"/>
      <c r="AZZ334" s="111"/>
      <c r="BAA334" s="111"/>
      <c r="BAB334" s="111"/>
      <c r="BAC334" s="111"/>
      <c r="BAD334" s="111"/>
      <c r="BAE334" s="111"/>
      <c r="BAF334" s="111"/>
      <c r="BAG334" s="111"/>
      <c r="BAH334" s="111"/>
      <c r="BAI334" s="111"/>
      <c r="BAJ334" s="111"/>
      <c r="BAK334" s="111"/>
      <c r="BAL334" s="111"/>
      <c r="BAM334" s="111"/>
      <c r="BAN334" s="111"/>
      <c r="BAO334" s="111"/>
      <c r="BAP334" s="111"/>
      <c r="BAQ334" s="111"/>
      <c r="BAR334" s="111"/>
      <c r="BAS334" s="111"/>
      <c r="BAT334" s="111"/>
      <c r="BAU334" s="111"/>
      <c r="BAV334" s="111"/>
      <c r="BAW334" s="111"/>
      <c r="BAX334" s="111"/>
      <c r="BAY334" s="111"/>
      <c r="BAZ334" s="111"/>
      <c r="BBA334" s="111"/>
      <c r="BBB334" s="111"/>
      <c r="BBC334" s="111"/>
      <c r="BBD334" s="111"/>
      <c r="BBE334" s="111"/>
      <c r="BBF334" s="111"/>
      <c r="BBG334" s="111"/>
      <c r="BBH334" s="111"/>
      <c r="BBI334" s="111"/>
      <c r="BBJ334" s="111"/>
      <c r="BBK334" s="111"/>
      <c r="BBL334" s="111"/>
      <c r="BBM334" s="111"/>
      <c r="BBN334" s="111"/>
      <c r="BBO334" s="111"/>
      <c r="BBP334" s="111"/>
      <c r="BBQ334" s="111"/>
      <c r="BBR334" s="111"/>
      <c r="BBS334" s="111"/>
      <c r="BBT334" s="111"/>
      <c r="BBU334" s="111"/>
      <c r="BBV334" s="111"/>
      <c r="BBW334" s="111"/>
      <c r="BBX334" s="111"/>
      <c r="BBY334" s="111"/>
      <c r="BBZ334" s="111"/>
      <c r="BCA334" s="111"/>
      <c r="BCB334" s="111"/>
      <c r="BCC334" s="111"/>
      <c r="BCD334" s="111"/>
      <c r="BCE334" s="111"/>
      <c r="BCF334" s="111"/>
      <c r="BCG334" s="111"/>
      <c r="BCH334" s="111"/>
      <c r="BCI334" s="111"/>
      <c r="BCJ334" s="111"/>
      <c r="BCK334" s="111"/>
      <c r="BCL334" s="111"/>
      <c r="BCM334" s="111"/>
      <c r="BCN334" s="111"/>
      <c r="BCO334" s="111"/>
      <c r="BCP334" s="111"/>
      <c r="BCQ334" s="111"/>
      <c r="BCR334" s="111"/>
      <c r="BCS334" s="111"/>
      <c r="BCT334" s="111"/>
      <c r="BCU334" s="111"/>
      <c r="BCV334" s="111"/>
      <c r="BCW334" s="111"/>
      <c r="BCX334" s="111"/>
      <c r="BCY334" s="111"/>
      <c r="BCZ334" s="111"/>
      <c r="BDA334" s="111"/>
      <c r="BDB334" s="111"/>
      <c r="BDC334" s="111"/>
      <c r="BDD334" s="111"/>
      <c r="BDE334" s="111"/>
      <c r="BDF334" s="111"/>
      <c r="BDG334" s="111"/>
      <c r="BDH334" s="111"/>
      <c r="BDI334" s="111"/>
      <c r="BDJ334" s="111"/>
      <c r="BDK334" s="111"/>
      <c r="BDL334" s="111"/>
      <c r="BDM334" s="111"/>
      <c r="BDN334" s="111"/>
      <c r="BDO334" s="111"/>
      <c r="BDP334" s="111"/>
      <c r="BDQ334" s="111"/>
      <c r="BDR334" s="111"/>
      <c r="BDS334" s="111"/>
      <c r="BDT334" s="111"/>
      <c r="BDU334" s="111"/>
      <c r="BDV334" s="111"/>
      <c r="BDW334" s="111"/>
      <c r="BDX334" s="111"/>
      <c r="BDY334" s="111"/>
      <c r="BDZ334" s="111"/>
      <c r="BEA334" s="111"/>
      <c r="BEB334" s="111"/>
      <c r="BEC334" s="111"/>
      <c r="BED334" s="111"/>
      <c r="BEE334" s="111"/>
      <c r="BEF334" s="111"/>
      <c r="BEG334" s="111"/>
      <c r="BEH334" s="111"/>
      <c r="BEI334" s="111"/>
      <c r="BEJ334" s="111"/>
      <c r="BEK334" s="111"/>
      <c r="BEL334" s="111"/>
      <c r="BEM334" s="111"/>
      <c r="BEN334" s="111"/>
      <c r="BEO334" s="111"/>
      <c r="BEP334" s="111"/>
      <c r="BEQ334" s="111"/>
      <c r="BER334" s="111"/>
      <c r="BES334" s="111"/>
      <c r="BET334" s="111"/>
      <c r="BEU334" s="111"/>
      <c r="BEV334" s="111"/>
      <c r="BEW334" s="111"/>
      <c r="BEX334" s="111"/>
      <c r="BEY334" s="111"/>
      <c r="BEZ334" s="111"/>
      <c r="BFA334" s="111"/>
      <c r="BFB334" s="111"/>
      <c r="BFC334" s="111"/>
      <c r="BFD334" s="111"/>
      <c r="BFE334" s="111"/>
      <c r="BFF334" s="111"/>
      <c r="BFG334" s="111"/>
      <c r="BFH334" s="111"/>
      <c r="BFI334" s="111"/>
      <c r="BFJ334" s="111"/>
      <c r="BFK334" s="111"/>
      <c r="BFL334" s="111"/>
      <c r="BFM334" s="111"/>
      <c r="BFN334" s="111"/>
      <c r="BFO334" s="111"/>
      <c r="BFP334" s="111"/>
      <c r="BFQ334" s="111"/>
      <c r="BFR334" s="111"/>
      <c r="BFS334" s="111"/>
      <c r="BFT334" s="111"/>
      <c r="BFU334" s="111"/>
      <c r="BFV334" s="111"/>
      <c r="BFW334" s="111"/>
      <c r="BFX334" s="111"/>
      <c r="BFY334" s="111"/>
      <c r="BFZ334" s="111"/>
      <c r="BGA334" s="111"/>
      <c r="BGB334" s="111"/>
      <c r="BGC334" s="111"/>
      <c r="BGD334" s="111"/>
      <c r="BGE334" s="111"/>
      <c r="BGF334" s="111"/>
      <c r="BGG334" s="111"/>
      <c r="BGH334" s="111"/>
      <c r="BGI334" s="111"/>
      <c r="BGJ334" s="111"/>
      <c r="BGK334" s="111"/>
      <c r="BGL334" s="111"/>
      <c r="BGM334" s="111"/>
      <c r="BGN334" s="111"/>
      <c r="BGO334" s="111"/>
      <c r="BGP334" s="111"/>
      <c r="BGQ334" s="111"/>
      <c r="BGR334" s="111"/>
      <c r="BGS334" s="111"/>
      <c r="BGT334" s="111"/>
      <c r="BGU334" s="111"/>
      <c r="BGV334" s="111"/>
      <c r="BGW334" s="111"/>
      <c r="BGX334" s="111"/>
      <c r="BGY334" s="111"/>
      <c r="BGZ334" s="111"/>
      <c r="BHA334" s="111"/>
      <c r="BHB334" s="111"/>
      <c r="BHC334" s="111"/>
      <c r="BHD334" s="111"/>
      <c r="BHE334" s="111"/>
      <c r="BHF334" s="111"/>
      <c r="BHG334" s="111"/>
      <c r="BHH334" s="111"/>
      <c r="BHI334" s="111"/>
      <c r="BHJ334" s="111"/>
      <c r="BHK334" s="111"/>
      <c r="BHL334" s="111"/>
      <c r="BHM334" s="111"/>
      <c r="BHN334" s="111"/>
      <c r="BHO334" s="111"/>
      <c r="BHP334" s="111"/>
      <c r="BHQ334" s="111"/>
      <c r="BHR334" s="111"/>
      <c r="BHS334" s="111"/>
      <c r="BHT334" s="111"/>
      <c r="BHU334" s="111"/>
      <c r="BHV334" s="111"/>
      <c r="BHW334" s="111"/>
      <c r="BHX334" s="111"/>
      <c r="BHY334" s="111"/>
      <c r="BHZ334" s="111"/>
      <c r="BIA334" s="111"/>
      <c r="BIB334" s="111"/>
      <c r="BIC334" s="111"/>
      <c r="BID334" s="111"/>
      <c r="BIE334" s="111"/>
      <c r="BIF334" s="111"/>
      <c r="BIG334" s="111"/>
      <c r="BIH334" s="111"/>
      <c r="BII334" s="111"/>
      <c r="BIJ334" s="111"/>
      <c r="BIK334" s="111"/>
      <c r="BIL334" s="111"/>
      <c r="BIM334" s="111"/>
      <c r="BIN334" s="111"/>
      <c r="BIO334" s="111"/>
      <c r="BIP334" s="111"/>
      <c r="BIQ334" s="111"/>
      <c r="BIR334" s="111"/>
      <c r="BIS334" s="111"/>
      <c r="BIT334" s="111"/>
      <c r="BIU334" s="111"/>
      <c r="BIV334" s="111"/>
      <c r="BIW334" s="111"/>
      <c r="BIX334" s="111"/>
      <c r="BIY334" s="111"/>
      <c r="BIZ334" s="111"/>
      <c r="BJA334" s="111"/>
      <c r="BJB334" s="111"/>
      <c r="BJC334" s="111"/>
      <c r="BJD334" s="111"/>
      <c r="BJE334" s="111"/>
      <c r="BJF334" s="111"/>
      <c r="BJG334" s="111"/>
      <c r="BJH334" s="111"/>
      <c r="BJI334" s="111"/>
      <c r="BJJ334" s="111"/>
      <c r="BJK334" s="111"/>
      <c r="BJL334" s="111"/>
      <c r="BJM334" s="111"/>
      <c r="BJN334" s="111"/>
      <c r="BJO334" s="111"/>
      <c r="BJP334" s="111"/>
      <c r="BJQ334" s="111"/>
      <c r="BJR334" s="111"/>
      <c r="BJS334" s="111"/>
      <c r="BJT334" s="111"/>
      <c r="BJU334" s="111"/>
      <c r="BJV334" s="111"/>
      <c r="BJW334" s="111"/>
      <c r="BJX334" s="111"/>
      <c r="BJY334" s="111"/>
      <c r="BJZ334" s="111"/>
      <c r="BKA334" s="111"/>
      <c r="BKB334" s="111"/>
      <c r="BKC334" s="111"/>
      <c r="BKD334" s="111"/>
      <c r="BKE334" s="111"/>
      <c r="BKF334" s="111"/>
      <c r="BKG334" s="111"/>
      <c r="BKH334" s="111"/>
      <c r="BKI334" s="111"/>
      <c r="BKJ334" s="111"/>
      <c r="BKK334" s="111"/>
      <c r="BKL334" s="111"/>
      <c r="BKM334" s="111"/>
      <c r="BKN334" s="111"/>
      <c r="BKO334" s="111"/>
      <c r="BKP334" s="111"/>
      <c r="BKQ334" s="111"/>
      <c r="BKR334" s="111"/>
      <c r="BKS334" s="111"/>
      <c r="BKT334" s="111"/>
      <c r="BKU334" s="111"/>
      <c r="BKV334" s="111"/>
      <c r="BKW334" s="111"/>
      <c r="BKX334" s="111"/>
      <c r="BKY334" s="111"/>
      <c r="BKZ334" s="111"/>
      <c r="BLA334" s="111"/>
      <c r="BLB334" s="111"/>
      <c r="BLC334" s="111"/>
      <c r="BLD334" s="111"/>
      <c r="BLE334" s="111"/>
      <c r="BLF334" s="111"/>
      <c r="BLG334" s="111"/>
      <c r="BLH334" s="111"/>
      <c r="BLI334" s="111"/>
      <c r="BLJ334" s="111"/>
      <c r="BLK334" s="111"/>
      <c r="BLL334" s="111"/>
      <c r="BLM334" s="111"/>
      <c r="BLN334" s="111"/>
      <c r="BLO334" s="111"/>
      <c r="BLP334" s="111"/>
      <c r="BLQ334" s="111"/>
      <c r="BLR334" s="111"/>
      <c r="BLS334" s="111"/>
      <c r="BLT334" s="111"/>
      <c r="BLU334" s="111"/>
      <c r="BLV334" s="111"/>
      <c r="BLW334" s="111"/>
      <c r="BLX334" s="111"/>
      <c r="BLY334" s="111"/>
      <c r="BLZ334" s="111"/>
      <c r="BMA334" s="111"/>
      <c r="BMB334" s="111"/>
      <c r="BMC334" s="111"/>
      <c r="BMD334" s="111"/>
      <c r="BME334" s="111"/>
      <c r="BMF334" s="111"/>
      <c r="BMG334" s="111"/>
      <c r="BMH334" s="111"/>
      <c r="BMI334" s="111"/>
      <c r="BMJ334" s="111"/>
      <c r="BMK334" s="111"/>
      <c r="BML334" s="111"/>
      <c r="BMM334" s="111"/>
      <c r="BMN334" s="111"/>
      <c r="BMO334" s="111"/>
      <c r="BMP334" s="111"/>
      <c r="BMQ334" s="111"/>
      <c r="BMR334" s="111"/>
      <c r="BMS334" s="111"/>
      <c r="BMT334" s="111"/>
      <c r="BMU334" s="111"/>
      <c r="BMV334" s="111"/>
      <c r="BMW334" s="111"/>
      <c r="BMX334" s="111"/>
      <c r="BMY334" s="111"/>
      <c r="BMZ334" s="111"/>
      <c r="BNA334" s="111"/>
      <c r="BNB334" s="111"/>
      <c r="BNC334" s="111"/>
      <c r="BND334" s="111"/>
      <c r="BNE334" s="111"/>
      <c r="BNF334" s="111"/>
      <c r="BNG334" s="111"/>
      <c r="BNH334" s="111"/>
      <c r="BNI334" s="111"/>
      <c r="BNJ334" s="111"/>
      <c r="BNK334" s="111"/>
      <c r="BNL334" s="111"/>
      <c r="BNM334" s="111"/>
      <c r="BNN334" s="111"/>
      <c r="BNO334" s="111"/>
      <c r="BNP334" s="111"/>
      <c r="BNQ334" s="111"/>
      <c r="BNR334" s="111"/>
      <c r="BNS334" s="111"/>
      <c r="BNT334" s="111"/>
      <c r="BNU334" s="111"/>
      <c r="BNV334" s="111"/>
      <c r="BNW334" s="111"/>
      <c r="BNX334" s="111"/>
      <c r="BNY334" s="111"/>
      <c r="BNZ334" s="111"/>
      <c r="BOA334" s="111"/>
      <c r="BOB334" s="111"/>
      <c r="BOC334" s="111"/>
      <c r="BOD334" s="111"/>
      <c r="BOE334" s="111"/>
      <c r="BOF334" s="111"/>
      <c r="BOG334" s="111"/>
      <c r="BOH334" s="111"/>
      <c r="BOI334" s="111"/>
      <c r="BOJ334" s="111"/>
      <c r="BOK334" s="111"/>
      <c r="BOL334" s="111"/>
      <c r="BOM334" s="111"/>
      <c r="BON334" s="111"/>
      <c r="BOO334" s="111"/>
      <c r="BOP334" s="111"/>
      <c r="BOQ334" s="111"/>
      <c r="BOR334" s="111"/>
      <c r="BOS334" s="111"/>
      <c r="BOT334" s="111"/>
      <c r="BOU334" s="111"/>
      <c r="BOV334" s="111"/>
      <c r="BOW334" s="111"/>
      <c r="BOX334" s="111"/>
      <c r="BOY334" s="111"/>
      <c r="BOZ334" s="111"/>
      <c r="BPA334" s="111"/>
      <c r="BPB334" s="111"/>
      <c r="BPC334" s="111"/>
      <c r="BPD334" s="111"/>
      <c r="BPE334" s="111"/>
      <c r="BPF334" s="111"/>
      <c r="BPG334" s="111"/>
      <c r="BPH334" s="111"/>
      <c r="BPI334" s="111"/>
      <c r="BPJ334" s="111"/>
      <c r="BPK334" s="111"/>
      <c r="BPL334" s="111"/>
      <c r="BPM334" s="111"/>
      <c r="BPN334" s="111"/>
      <c r="BPO334" s="111"/>
      <c r="BPP334" s="111"/>
      <c r="BPQ334" s="111"/>
      <c r="BPR334" s="111"/>
      <c r="BPS334" s="111"/>
      <c r="BPT334" s="111"/>
      <c r="BPU334" s="111"/>
      <c r="BPV334" s="111"/>
      <c r="BPW334" s="111"/>
      <c r="BPX334" s="111"/>
      <c r="BPY334" s="111"/>
      <c r="BPZ334" s="111"/>
      <c r="BQA334" s="111"/>
      <c r="BQB334" s="111"/>
      <c r="BQC334" s="111"/>
      <c r="BQD334" s="111"/>
      <c r="BQE334" s="111"/>
      <c r="BQF334" s="111"/>
      <c r="BQG334" s="111"/>
      <c r="BQH334" s="111"/>
      <c r="BQI334" s="111"/>
      <c r="BQJ334" s="111"/>
      <c r="BQK334" s="111"/>
      <c r="BQL334" s="111"/>
      <c r="BQM334" s="111"/>
      <c r="BQN334" s="111"/>
      <c r="BQO334" s="111"/>
      <c r="BQP334" s="111"/>
      <c r="BQQ334" s="111"/>
      <c r="BQR334" s="111"/>
      <c r="BQS334" s="111"/>
      <c r="BQT334" s="111"/>
      <c r="BQU334" s="111"/>
      <c r="BQV334" s="111"/>
      <c r="BQW334" s="111"/>
      <c r="BQX334" s="111"/>
      <c r="BQY334" s="111"/>
      <c r="BQZ334" s="111"/>
      <c r="BRA334" s="111"/>
      <c r="BRB334" s="111"/>
      <c r="BRC334" s="111"/>
      <c r="BRD334" s="111"/>
      <c r="BRE334" s="111"/>
      <c r="BRF334" s="111"/>
      <c r="BRG334" s="111"/>
      <c r="BRH334" s="111"/>
      <c r="BRI334" s="111"/>
      <c r="BRJ334" s="111"/>
      <c r="BRK334" s="111"/>
      <c r="BRL334" s="111"/>
      <c r="BRM334" s="111"/>
      <c r="BRN334" s="111"/>
      <c r="BRO334" s="111"/>
      <c r="BRP334" s="111"/>
      <c r="BRQ334" s="111"/>
      <c r="BRR334" s="111"/>
      <c r="BRS334" s="111"/>
      <c r="BRT334" s="111"/>
      <c r="BRU334" s="111"/>
      <c r="BRV334" s="111"/>
      <c r="BRW334" s="111"/>
      <c r="BRX334" s="111"/>
      <c r="BRY334" s="111"/>
      <c r="BRZ334" s="111"/>
      <c r="BSA334" s="111"/>
      <c r="BSB334" s="111"/>
      <c r="BSC334" s="111"/>
      <c r="BSD334" s="111"/>
      <c r="BSE334" s="111"/>
      <c r="BSF334" s="111"/>
      <c r="BSG334" s="111"/>
      <c r="BSH334" s="111"/>
      <c r="BSI334" s="111"/>
      <c r="BSJ334" s="111"/>
      <c r="BSK334" s="111"/>
      <c r="BSL334" s="111"/>
      <c r="BSM334" s="111"/>
      <c r="BSN334" s="111"/>
      <c r="BSO334" s="111"/>
      <c r="BSP334" s="111"/>
      <c r="BSQ334" s="111"/>
      <c r="BSR334" s="111"/>
      <c r="BSS334" s="111"/>
      <c r="BST334" s="111"/>
      <c r="BSU334" s="111"/>
      <c r="BSV334" s="111"/>
      <c r="BSW334" s="111"/>
      <c r="BSX334" s="111"/>
      <c r="BSY334" s="111"/>
      <c r="BSZ334" s="111"/>
      <c r="BTA334" s="111"/>
      <c r="BTB334" s="111"/>
      <c r="BTC334" s="111"/>
      <c r="BTD334" s="111"/>
      <c r="BTE334" s="111"/>
      <c r="BTF334" s="111"/>
      <c r="BTG334" s="111"/>
      <c r="BTH334" s="111"/>
      <c r="BTI334" s="111"/>
      <c r="BTJ334" s="111"/>
      <c r="BTK334" s="111"/>
      <c r="BTL334" s="111"/>
      <c r="BTM334" s="111"/>
      <c r="BTN334" s="111"/>
      <c r="BTO334" s="111"/>
      <c r="BTP334" s="111"/>
      <c r="BTQ334" s="111"/>
      <c r="BTR334" s="111"/>
      <c r="BTS334" s="111"/>
      <c r="BTT334" s="111"/>
      <c r="BTU334" s="111"/>
      <c r="BTV334" s="111"/>
      <c r="BTW334" s="111"/>
      <c r="BTX334" s="111"/>
      <c r="BTY334" s="111"/>
      <c r="BTZ334" s="111"/>
      <c r="BUA334" s="111"/>
      <c r="BUB334" s="111"/>
      <c r="BUC334" s="111"/>
      <c r="BUD334" s="111"/>
      <c r="BUE334" s="111"/>
      <c r="BUF334" s="111"/>
      <c r="BUG334" s="111"/>
      <c r="BUH334" s="111"/>
      <c r="BUI334" s="111"/>
      <c r="BUJ334" s="111"/>
      <c r="BUK334" s="111"/>
      <c r="BUL334" s="111"/>
      <c r="BUM334" s="111"/>
      <c r="BUN334" s="111"/>
      <c r="BUO334" s="111"/>
      <c r="BUP334" s="111"/>
      <c r="BUQ334" s="111"/>
      <c r="BUR334" s="111"/>
      <c r="BUS334" s="111"/>
      <c r="BUT334" s="111"/>
      <c r="BUU334" s="111"/>
      <c r="BUV334" s="111"/>
      <c r="BUW334" s="111"/>
      <c r="BUX334" s="111"/>
      <c r="BUY334" s="111"/>
      <c r="BUZ334" s="111"/>
      <c r="BVA334" s="111"/>
      <c r="BVB334" s="111"/>
      <c r="BVC334" s="111"/>
      <c r="BVD334" s="111"/>
      <c r="BVE334" s="111"/>
      <c r="BVF334" s="111"/>
      <c r="BVG334" s="111"/>
      <c r="BVH334" s="111"/>
      <c r="BVI334" s="111"/>
      <c r="BVJ334" s="111"/>
      <c r="BVK334" s="111"/>
      <c r="BVL334" s="111"/>
      <c r="BVM334" s="111"/>
      <c r="BVN334" s="111"/>
      <c r="BVO334" s="111"/>
      <c r="BVP334" s="111"/>
      <c r="BVQ334" s="111"/>
      <c r="BVR334" s="111"/>
      <c r="BVS334" s="111"/>
      <c r="BVT334" s="111"/>
      <c r="BVU334" s="111"/>
      <c r="BVV334" s="111"/>
      <c r="BVW334" s="111"/>
      <c r="BVX334" s="111"/>
      <c r="BVY334" s="111"/>
      <c r="BVZ334" s="111"/>
      <c r="BWA334" s="111"/>
      <c r="BWB334" s="111"/>
      <c r="BWC334" s="111"/>
      <c r="BWD334" s="111"/>
      <c r="BWE334" s="111"/>
      <c r="BWF334" s="111"/>
      <c r="BWG334" s="111"/>
      <c r="BWH334" s="111"/>
      <c r="BWI334" s="111"/>
      <c r="BWJ334" s="111"/>
      <c r="BWK334" s="111"/>
      <c r="BWL334" s="111"/>
      <c r="BWM334" s="111"/>
      <c r="BWN334" s="111"/>
      <c r="BWO334" s="111"/>
      <c r="BWP334" s="111"/>
      <c r="BWQ334" s="111"/>
      <c r="BWR334" s="111"/>
      <c r="BWS334" s="111"/>
      <c r="BWT334" s="111"/>
      <c r="BWU334" s="111"/>
      <c r="BWV334" s="111"/>
      <c r="BWW334" s="111"/>
      <c r="BWX334" s="111"/>
      <c r="BWY334" s="111"/>
      <c r="BWZ334" s="111"/>
      <c r="BXA334" s="111"/>
      <c r="BXB334" s="111"/>
      <c r="BXC334" s="111"/>
      <c r="BXD334" s="111"/>
      <c r="BXE334" s="111"/>
      <c r="BXF334" s="111"/>
      <c r="BXG334" s="111"/>
      <c r="BXH334" s="111"/>
      <c r="BXI334" s="111"/>
      <c r="BXJ334" s="111"/>
      <c r="BXK334" s="111"/>
      <c r="BXL334" s="111"/>
      <c r="BXM334" s="111"/>
      <c r="BXN334" s="111"/>
      <c r="BXO334" s="111"/>
      <c r="BXP334" s="111"/>
      <c r="BXQ334" s="111"/>
      <c r="BXR334" s="111"/>
      <c r="BXS334" s="111"/>
      <c r="BXT334" s="111"/>
      <c r="BXU334" s="111"/>
      <c r="BXV334" s="111"/>
      <c r="BXW334" s="111"/>
      <c r="BXX334" s="111"/>
      <c r="BXY334" s="111"/>
      <c r="BXZ334" s="111"/>
      <c r="BYA334" s="111"/>
      <c r="BYB334" s="111"/>
      <c r="BYC334" s="111"/>
      <c r="BYD334" s="111"/>
      <c r="BYE334" s="111"/>
      <c r="BYF334" s="111"/>
      <c r="BYG334" s="111"/>
      <c r="BYH334" s="111"/>
      <c r="BYI334" s="111"/>
      <c r="BYJ334" s="111"/>
      <c r="BYK334" s="111"/>
      <c r="BYL334" s="111"/>
      <c r="BYM334" s="111"/>
      <c r="BYN334" s="111"/>
      <c r="BYO334" s="111"/>
      <c r="BYP334" s="111"/>
      <c r="BYQ334" s="111"/>
      <c r="BYR334" s="111"/>
      <c r="BYS334" s="111"/>
      <c r="BYT334" s="111"/>
      <c r="BYU334" s="111"/>
      <c r="BYV334" s="111"/>
      <c r="BYW334" s="111"/>
      <c r="BYX334" s="111"/>
      <c r="BYY334" s="111"/>
      <c r="BYZ334" s="111"/>
      <c r="BZA334" s="111"/>
      <c r="BZB334" s="111"/>
      <c r="BZC334" s="111"/>
      <c r="BZD334" s="111"/>
      <c r="BZE334" s="111"/>
      <c r="BZF334" s="111"/>
      <c r="BZG334" s="111"/>
      <c r="BZH334" s="111"/>
      <c r="BZI334" s="111"/>
      <c r="BZJ334" s="111"/>
      <c r="BZK334" s="111"/>
      <c r="BZL334" s="111"/>
      <c r="BZM334" s="111"/>
      <c r="BZN334" s="111"/>
      <c r="BZO334" s="111"/>
      <c r="BZP334" s="111"/>
      <c r="BZQ334" s="111"/>
      <c r="BZR334" s="111"/>
      <c r="BZS334" s="111"/>
      <c r="BZT334" s="111"/>
      <c r="BZU334" s="111"/>
      <c r="BZV334" s="111"/>
      <c r="BZW334" s="111"/>
      <c r="BZX334" s="111"/>
      <c r="BZY334" s="111"/>
      <c r="BZZ334" s="111"/>
      <c r="CAA334" s="111"/>
      <c r="CAB334" s="111"/>
      <c r="CAC334" s="111"/>
      <c r="CAD334" s="111"/>
      <c r="CAE334" s="111"/>
      <c r="CAF334" s="111"/>
      <c r="CAG334" s="111"/>
      <c r="CAH334" s="111"/>
      <c r="CAI334" s="111"/>
      <c r="CAJ334" s="111"/>
      <c r="CAK334" s="111"/>
      <c r="CAL334" s="111"/>
      <c r="CAM334" s="111"/>
      <c r="CAN334" s="111"/>
      <c r="CAO334" s="111"/>
      <c r="CAP334" s="111"/>
      <c r="CAQ334" s="111"/>
      <c r="CAR334" s="111"/>
      <c r="CAS334" s="111"/>
      <c r="CAT334" s="111"/>
      <c r="CAU334" s="111"/>
      <c r="CAV334" s="111"/>
      <c r="CAW334" s="111"/>
      <c r="CAX334" s="111"/>
      <c r="CAY334" s="111"/>
      <c r="CAZ334" s="111"/>
      <c r="CBA334" s="111"/>
      <c r="CBB334" s="111"/>
      <c r="CBC334" s="111"/>
      <c r="CBD334" s="111"/>
      <c r="CBE334" s="111"/>
      <c r="CBF334" s="111"/>
      <c r="CBG334" s="111"/>
      <c r="CBH334" s="111"/>
      <c r="CBI334" s="111"/>
      <c r="CBJ334" s="111"/>
      <c r="CBK334" s="111"/>
      <c r="CBL334" s="111"/>
      <c r="CBM334" s="111"/>
      <c r="CBN334" s="111"/>
      <c r="CBO334" s="111"/>
      <c r="CBP334" s="111"/>
      <c r="CBQ334" s="111"/>
      <c r="CBR334" s="111"/>
      <c r="CBS334" s="111"/>
      <c r="CBT334" s="111"/>
      <c r="CBU334" s="111"/>
      <c r="CBV334" s="111"/>
      <c r="CBW334" s="111"/>
      <c r="CBX334" s="111"/>
      <c r="CBY334" s="111"/>
      <c r="CBZ334" s="111"/>
      <c r="CCA334" s="111"/>
      <c r="CCB334" s="111"/>
      <c r="CCC334" s="111"/>
      <c r="CCD334" s="111"/>
      <c r="CCE334" s="111"/>
      <c r="CCF334" s="111"/>
      <c r="CCG334" s="111"/>
      <c r="CCH334" s="111"/>
      <c r="CCI334" s="111"/>
      <c r="CCJ334" s="111"/>
      <c r="CCK334" s="111"/>
      <c r="CCL334" s="111"/>
      <c r="CCM334" s="111"/>
      <c r="CCN334" s="111"/>
      <c r="CCO334" s="111"/>
      <c r="CCP334" s="111"/>
      <c r="CCQ334" s="111"/>
      <c r="CCR334" s="111"/>
      <c r="CCS334" s="111"/>
      <c r="CCT334" s="111"/>
      <c r="CCU334" s="111"/>
      <c r="CCV334" s="111"/>
      <c r="CCW334" s="111"/>
      <c r="CCX334" s="111"/>
      <c r="CCY334" s="111"/>
      <c r="CCZ334" s="111"/>
      <c r="CDA334" s="111"/>
      <c r="CDB334" s="111"/>
      <c r="CDC334" s="111"/>
      <c r="CDD334" s="111"/>
      <c r="CDE334" s="111"/>
      <c r="CDF334" s="111"/>
      <c r="CDG334" s="111"/>
      <c r="CDH334" s="111"/>
      <c r="CDI334" s="111"/>
      <c r="CDJ334" s="111"/>
      <c r="CDK334" s="111"/>
      <c r="CDL334" s="111"/>
      <c r="CDM334" s="111"/>
      <c r="CDN334" s="111"/>
      <c r="CDO334" s="111"/>
      <c r="CDP334" s="111"/>
      <c r="CDQ334" s="111"/>
      <c r="CDR334" s="111"/>
      <c r="CDS334" s="111"/>
      <c r="CDT334" s="111"/>
      <c r="CDU334" s="111"/>
      <c r="CDV334" s="111"/>
      <c r="CDW334" s="111"/>
      <c r="CDX334" s="111"/>
      <c r="CDY334" s="111"/>
      <c r="CDZ334" s="111"/>
      <c r="CEA334" s="111"/>
      <c r="CEB334" s="111"/>
      <c r="CEC334" s="111"/>
      <c r="CED334" s="111"/>
      <c r="CEE334" s="111"/>
      <c r="CEF334" s="111"/>
      <c r="CEG334" s="111"/>
      <c r="CEH334" s="111"/>
      <c r="CEI334" s="111"/>
      <c r="CEJ334" s="111"/>
      <c r="CEK334" s="111"/>
      <c r="CEL334" s="111"/>
      <c r="CEM334" s="111"/>
      <c r="CEN334" s="111"/>
      <c r="CEO334" s="111"/>
      <c r="CEP334" s="111"/>
      <c r="CEQ334" s="111"/>
      <c r="CER334" s="111"/>
      <c r="CES334" s="111"/>
      <c r="CET334" s="111"/>
      <c r="CEU334" s="111"/>
      <c r="CEV334" s="111"/>
      <c r="CEW334" s="111"/>
      <c r="CEX334" s="111"/>
      <c r="CEY334" s="111"/>
      <c r="CEZ334" s="111"/>
      <c r="CFA334" s="111"/>
      <c r="CFB334" s="111"/>
      <c r="CFC334" s="111"/>
      <c r="CFD334" s="111"/>
      <c r="CFE334" s="111"/>
      <c r="CFF334" s="111"/>
      <c r="CFG334" s="111"/>
      <c r="CFH334" s="111"/>
      <c r="CFI334" s="111"/>
      <c r="CFJ334" s="111"/>
      <c r="CFK334" s="111"/>
      <c r="CFL334" s="111"/>
      <c r="CFM334" s="111"/>
      <c r="CFN334" s="111"/>
      <c r="CFO334" s="111"/>
      <c r="CFP334" s="111"/>
      <c r="CFQ334" s="111"/>
      <c r="CFR334" s="111"/>
      <c r="CFS334" s="111"/>
      <c r="CFT334" s="111"/>
      <c r="CFU334" s="111"/>
      <c r="CFV334" s="111"/>
      <c r="CFW334" s="111"/>
      <c r="CFX334" s="111"/>
      <c r="CFY334" s="111"/>
      <c r="CFZ334" s="111"/>
      <c r="CGA334" s="111"/>
      <c r="CGB334" s="111"/>
      <c r="CGC334" s="111"/>
      <c r="CGD334" s="111"/>
      <c r="CGE334" s="111"/>
      <c r="CGF334" s="111"/>
      <c r="CGG334" s="111"/>
      <c r="CGH334" s="111"/>
      <c r="CGI334" s="111"/>
      <c r="CGJ334" s="111"/>
      <c r="CGK334" s="111"/>
      <c r="CGL334" s="111"/>
      <c r="CGM334" s="111"/>
      <c r="CGN334" s="111"/>
      <c r="CGO334" s="111"/>
      <c r="CGP334" s="111"/>
      <c r="CGQ334" s="111"/>
      <c r="CGR334" s="111"/>
      <c r="CGS334" s="111"/>
      <c r="CGT334" s="111"/>
      <c r="CGU334" s="111"/>
      <c r="CGV334" s="111"/>
      <c r="CGW334" s="111"/>
      <c r="CGX334" s="111"/>
      <c r="CGY334" s="111"/>
      <c r="CGZ334" s="111"/>
      <c r="CHA334" s="111"/>
      <c r="CHB334" s="111"/>
      <c r="CHC334" s="111"/>
      <c r="CHD334" s="111"/>
      <c r="CHE334" s="111"/>
      <c r="CHF334" s="111"/>
      <c r="CHG334" s="111"/>
      <c r="CHH334" s="111"/>
      <c r="CHI334" s="111"/>
      <c r="CHJ334" s="111"/>
      <c r="CHK334" s="111"/>
      <c r="CHL334" s="111"/>
      <c r="CHM334" s="111"/>
      <c r="CHN334" s="111"/>
      <c r="CHO334" s="111"/>
      <c r="CHP334" s="111"/>
      <c r="CHQ334" s="111"/>
      <c r="CHR334" s="111"/>
      <c r="CHS334" s="111"/>
      <c r="CHT334" s="111"/>
      <c r="CHU334" s="111"/>
      <c r="CHV334" s="111"/>
      <c r="CHW334" s="111"/>
      <c r="CHX334" s="111"/>
      <c r="CHY334" s="111"/>
      <c r="CHZ334" s="111"/>
      <c r="CIA334" s="111"/>
      <c r="CIB334" s="111"/>
      <c r="CIC334" s="111"/>
      <c r="CID334" s="111"/>
      <c r="CIE334" s="111"/>
      <c r="CIF334" s="111"/>
      <c r="CIG334" s="111"/>
      <c r="CIH334" s="111"/>
      <c r="CII334" s="111"/>
      <c r="CIJ334" s="111"/>
      <c r="CIK334" s="111"/>
      <c r="CIL334" s="111"/>
      <c r="CIM334" s="111"/>
      <c r="CIN334" s="111"/>
      <c r="CIO334" s="111"/>
      <c r="CIP334" s="111"/>
      <c r="CIQ334" s="111"/>
      <c r="CIR334" s="111"/>
      <c r="CIS334" s="111"/>
      <c r="CIT334" s="111"/>
      <c r="CIU334" s="111"/>
      <c r="CIV334" s="111"/>
      <c r="CIW334" s="111"/>
      <c r="CIX334" s="111"/>
      <c r="CIY334" s="111"/>
      <c r="CIZ334" s="111"/>
      <c r="CJA334" s="111"/>
      <c r="CJB334" s="111"/>
      <c r="CJC334" s="111"/>
      <c r="CJD334" s="111"/>
      <c r="CJE334" s="111"/>
      <c r="CJF334" s="111"/>
      <c r="CJG334" s="111"/>
      <c r="CJH334" s="111"/>
      <c r="CJI334" s="111"/>
      <c r="CJJ334" s="111"/>
      <c r="CJK334" s="111"/>
      <c r="CJL334" s="111"/>
      <c r="CJM334" s="111"/>
      <c r="CJN334" s="111"/>
      <c r="CJO334" s="111"/>
      <c r="CJP334" s="111"/>
      <c r="CJQ334" s="111"/>
      <c r="CJR334" s="111"/>
      <c r="CJS334" s="111"/>
      <c r="CJT334" s="111"/>
      <c r="CJU334" s="111"/>
      <c r="CJV334" s="111"/>
      <c r="CJW334" s="111"/>
      <c r="CJX334" s="111"/>
      <c r="CJY334" s="111"/>
      <c r="CJZ334" s="111"/>
      <c r="CKA334" s="111"/>
      <c r="CKB334" s="111"/>
      <c r="CKC334" s="111"/>
      <c r="CKD334" s="111"/>
      <c r="CKE334" s="111"/>
      <c r="CKF334" s="111"/>
      <c r="CKG334" s="111"/>
      <c r="CKH334" s="111"/>
      <c r="CKI334" s="111"/>
      <c r="CKJ334" s="111"/>
      <c r="CKK334" s="111"/>
      <c r="CKL334" s="111"/>
      <c r="CKM334" s="111"/>
      <c r="CKN334" s="111"/>
      <c r="CKO334" s="111"/>
      <c r="CKP334" s="111"/>
      <c r="CKQ334" s="111"/>
      <c r="CKR334" s="111"/>
      <c r="CKS334" s="111"/>
      <c r="CKT334" s="111"/>
      <c r="CKU334" s="111"/>
      <c r="CKV334" s="111"/>
      <c r="CKW334" s="111"/>
      <c r="CKX334" s="111"/>
      <c r="CKY334" s="111"/>
      <c r="CKZ334" s="111"/>
      <c r="CLA334" s="111"/>
      <c r="CLB334" s="111"/>
      <c r="CLC334" s="111"/>
      <c r="CLD334" s="111"/>
      <c r="CLE334" s="111"/>
      <c r="CLF334" s="111"/>
      <c r="CLG334" s="111"/>
      <c r="CLH334" s="111"/>
      <c r="CLI334" s="111"/>
      <c r="CLJ334" s="111"/>
      <c r="CLK334" s="111"/>
      <c r="CLL334" s="111"/>
      <c r="CLM334" s="111"/>
      <c r="CLN334" s="111"/>
      <c r="CLO334" s="111"/>
      <c r="CLP334" s="111"/>
      <c r="CLQ334" s="111"/>
      <c r="CLR334" s="111"/>
      <c r="CLS334" s="111"/>
      <c r="CLT334" s="111"/>
      <c r="CLU334" s="111"/>
      <c r="CLV334" s="111"/>
      <c r="CLW334" s="111"/>
      <c r="CLX334" s="111"/>
      <c r="CLY334" s="111"/>
      <c r="CLZ334" s="111"/>
      <c r="CMA334" s="111"/>
      <c r="CMB334" s="111"/>
      <c r="CMC334" s="111"/>
      <c r="CMD334" s="111"/>
      <c r="CME334" s="111"/>
      <c r="CMF334" s="111"/>
      <c r="CMG334" s="111"/>
      <c r="CMH334" s="111"/>
      <c r="CMI334" s="111"/>
      <c r="CMJ334" s="111"/>
      <c r="CMK334" s="111"/>
      <c r="CML334" s="111"/>
      <c r="CMM334" s="111"/>
      <c r="CMN334" s="111"/>
      <c r="CMO334" s="111"/>
      <c r="CMP334" s="111"/>
      <c r="CMQ334" s="111"/>
      <c r="CMR334" s="111"/>
      <c r="CMS334" s="111"/>
      <c r="CMT334" s="111"/>
      <c r="CMU334" s="111"/>
      <c r="CMV334" s="111"/>
      <c r="CMW334" s="111"/>
      <c r="CMX334" s="111"/>
      <c r="CMY334" s="111"/>
      <c r="CMZ334" s="111"/>
      <c r="CNA334" s="111"/>
      <c r="CNB334" s="111"/>
      <c r="CNC334" s="111"/>
      <c r="CND334" s="111"/>
      <c r="CNE334" s="111"/>
      <c r="CNF334" s="111"/>
      <c r="CNG334" s="111"/>
      <c r="CNH334" s="111"/>
      <c r="CNI334" s="111"/>
      <c r="CNJ334" s="111"/>
      <c r="CNK334" s="111"/>
      <c r="CNL334" s="111"/>
      <c r="CNM334" s="111"/>
      <c r="CNN334" s="111"/>
      <c r="CNO334" s="111"/>
      <c r="CNP334" s="111"/>
      <c r="CNQ334" s="111"/>
      <c r="CNR334" s="111"/>
      <c r="CNS334" s="111"/>
      <c r="CNT334" s="111"/>
      <c r="CNU334" s="111"/>
      <c r="CNV334" s="111"/>
      <c r="CNW334" s="111"/>
      <c r="CNX334" s="111"/>
      <c r="CNY334" s="111"/>
      <c r="CNZ334" s="111"/>
      <c r="COA334" s="111"/>
      <c r="COB334" s="111"/>
      <c r="COC334" s="111"/>
      <c r="COD334" s="111"/>
      <c r="COE334" s="111"/>
      <c r="COF334" s="111"/>
      <c r="COG334" s="111"/>
      <c r="COH334" s="111"/>
      <c r="COI334" s="111"/>
      <c r="COJ334" s="111"/>
      <c r="COK334" s="111"/>
      <c r="COL334" s="111"/>
      <c r="COM334" s="111"/>
      <c r="CON334" s="111"/>
      <c r="COO334" s="111"/>
      <c r="COP334" s="111"/>
      <c r="COQ334" s="111"/>
      <c r="COR334" s="111"/>
      <c r="COS334" s="111"/>
      <c r="COT334" s="111"/>
      <c r="COU334" s="111"/>
      <c r="COV334" s="111"/>
      <c r="COW334" s="111"/>
      <c r="COX334" s="111"/>
      <c r="COY334" s="111"/>
      <c r="COZ334" s="111"/>
      <c r="CPA334" s="111"/>
      <c r="CPB334" s="111"/>
      <c r="CPC334" s="111"/>
      <c r="CPD334" s="111"/>
      <c r="CPE334" s="111"/>
      <c r="CPF334" s="111"/>
      <c r="CPG334" s="111"/>
      <c r="CPH334" s="111"/>
      <c r="CPI334" s="111"/>
      <c r="CPJ334" s="111"/>
      <c r="CPK334" s="111"/>
      <c r="CPL334" s="111"/>
      <c r="CPM334" s="111"/>
      <c r="CPN334" s="111"/>
      <c r="CPO334" s="111"/>
      <c r="CPP334" s="111"/>
      <c r="CPQ334" s="111"/>
      <c r="CPR334" s="111"/>
      <c r="CPS334" s="111"/>
      <c r="CPT334" s="111"/>
      <c r="CPU334" s="111"/>
      <c r="CPV334" s="111"/>
      <c r="CPW334" s="111"/>
      <c r="CPX334" s="111"/>
      <c r="CPY334" s="111"/>
      <c r="CPZ334" s="111"/>
      <c r="CQA334" s="111"/>
      <c r="CQB334" s="111"/>
      <c r="CQC334" s="111"/>
      <c r="CQD334" s="111"/>
      <c r="CQE334" s="111"/>
      <c r="CQF334" s="111"/>
      <c r="CQG334" s="111"/>
      <c r="CQH334" s="111"/>
      <c r="CQI334" s="111"/>
      <c r="CQJ334" s="111"/>
      <c r="CQK334" s="111"/>
      <c r="CQL334" s="111"/>
      <c r="CQM334" s="111"/>
      <c r="CQN334" s="111"/>
      <c r="CQO334" s="111"/>
      <c r="CQP334" s="111"/>
      <c r="CQQ334" s="111"/>
      <c r="CQR334" s="111"/>
      <c r="CQS334" s="111"/>
      <c r="CQT334" s="111"/>
      <c r="CQU334" s="111"/>
      <c r="CQV334" s="111"/>
      <c r="CQW334" s="111"/>
      <c r="CQX334" s="111"/>
      <c r="CQY334" s="111"/>
      <c r="CQZ334" s="111"/>
      <c r="CRA334" s="111"/>
      <c r="CRB334" s="111"/>
      <c r="CRC334" s="111"/>
      <c r="CRD334" s="111"/>
      <c r="CRE334" s="111"/>
      <c r="CRF334" s="111"/>
      <c r="CRG334" s="111"/>
      <c r="CRH334" s="111"/>
      <c r="CRI334" s="111"/>
      <c r="CRJ334" s="111"/>
      <c r="CRK334" s="111"/>
      <c r="CRL334" s="111"/>
      <c r="CRM334" s="111"/>
      <c r="CRN334" s="111"/>
      <c r="CRO334" s="111"/>
      <c r="CRP334" s="111"/>
      <c r="CRQ334" s="111"/>
      <c r="CRR334" s="111"/>
      <c r="CRS334" s="111"/>
      <c r="CRT334" s="111"/>
      <c r="CRU334" s="111"/>
      <c r="CRV334" s="111"/>
      <c r="CRW334" s="111"/>
      <c r="CRX334" s="111"/>
      <c r="CRY334" s="111"/>
      <c r="CRZ334" s="111"/>
      <c r="CSA334" s="111"/>
      <c r="CSB334" s="111"/>
      <c r="CSC334" s="111"/>
      <c r="CSD334" s="111"/>
      <c r="CSE334" s="111"/>
      <c r="CSF334" s="111"/>
      <c r="CSG334" s="111"/>
      <c r="CSH334" s="111"/>
      <c r="CSI334" s="111"/>
      <c r="CSJ334" s="111"/>
      <c r="CSK334" s="111"/>
      <c r="CSL334" s="111"/>
      <c r="CSM334" s="111"/>
      <c r="CSN334" s="111"/>
      <c r="CSO334" s="111"/>
      <c r="CSP334" s="111"/>
      <c r="CSQ334" s="111"/>
      <c r="CSR334" s="111"/>
      <c r="CSS334" s="111"/>
      <c r="CST334" s="111"/>
      <c r="CSU334" s="111"/>
      <c r="CSV334" s="111"/>
      <c r="CSW334" s="111"/>
      <c r="CSX334" s="111"/>
      <c r="CSY334" s="111"/>
      <c r="CSZ334" s="111"/>
      <c r="CTA334" s="111"/>
      <c r="CTB334" s="111"/>
      <c r="CTC334" s="111"/>
      <c r="CTD334" s="111"/>
      <c r="CTE334" s="111"/>
      <c r="CTF334" s="111"/>
      <c r="CTG334" s="111"/>
      <c r="CTH334" s="111"/>
      <c r="CTI334" s="111"/>
      <c r="CTJ334" s="111"/>
      <c r="CTK334" s="111"/>
      <c r="CTL334" s="111"/>
      <c r="CTM334" s="111"/>
      <c r="CTN334" s="111"/>
      <c r="CTO334" s="111"/>
      <c r="CTP334" s="111"/>
      <c r="CTQ334" s="111"/>
      <c r="CTR334" s="111"/>
      <c r="CTS334" s="111"/>
      <c r="CTT334" s="111"/>
      <c r="CTU334" s="111"/>
      <c r="CTV334" s="111"/>
      <c r="CTW334" s="111"/>
      <c r="CTX334" s="111"/>
      <c r="CTY334" s="111"/>
      <c r="CTZ334" s="111"/>
      <c r="CUA334" s="111"/>
      <c r="CUB334" s="111"/>
      <c r="CUC334" s="111"/>
      <c r="CUD334" s="111"/>
      <c r="CUE334" s="111"/>
      <c r="CUF334" s="111"/>
      <c r="CUG334" s="111"/>
      <c r="CUH334" s="111"/>
      <c r="CUI334" s="111"/>
      <c r="CUJ334" s="111"/>
      <c r="CUK334" s="111"/>
      <c r="CUL334" s="111"/>
      <c r="CUM334" s="111"/>
      <c r="CUN334" s="111"/>
      <c r="CUO334" s="111"/>
      <c r="CUP334" s="111"/>
      <c r="CUQ334" s="111"/>
      <c r="CUR334" s="111"/>
      <c r="CUS334" s="111"/>
      <c r="CUT334" s="111"/>
      <c r="CUU334" s="111"/>
      <c r="CUV334" s="111"/>
      <c r="CUW334" s="111"/>
      <c r="CUX334" s="111"/>
      <c r="CUY334" s="111"/>
      <c r="CUZ334" s="111"/>
      <c r="CVA334" s="111"/>
      <c r="CVB334" s="111"/>
      <c r="CVC334" s="111"/>
      <c r="CVD334" s="111"/>
      <c r="CVE334" s="111"/>
      <c r="CVF334" s="111"/>
      <c r="CVG334" s="111"/>
      <c r="CVH334" s="111"/>
      <c r="CVI334" s="111"/>
      <c r="CVJ334" s="111"/>
      <c r="CVK334" s="111"/>
      <c r="CVL334" s="111"/>
      <c r="CVM334" s="111"/>
      <c r="CVN334" s="111"/>
      <c r="CVO334" s="111"/>
      <c r="CVP334" s="111"/>
      <c r="CVQ334" s="111"/>
      <c r="CVR334" s="111"/>
      <c r="CVS334" s="111"/>
      <c r="CVT334" s="111"/>
      <c r="CVU334" s="111"/>
      <c r="CVV334" s="111"/>
      <c r="CVW334" s="111"/>
      <c r="CVX334" s="111"/>
      <c r="CVY334" s="111"/>
      <c r="CVZ334" s="111"/>
      <c r="CWA334" s="111"/>
      <c r="CWB334" s="111"/>
      <c r="CWC334" s="111"/>
      <c r="CWD334" s="111"/>
      <c r="CWE334" s="111"/>
      <c r="CWF334" s="111"/>
      <c r="CWG334" s="111"/>
      <c r="CWH334" s="111"/>
      <c r="CWI334" s="111"/>
      <c r="CWJ334" s="111"/>
      <c r="CWK334" s="111"/>
      <c r="CWL334" s="111"/>
      <c r="CWM334" s="111"/>
      <c r="CWN334" s="111"/>
      <c r="CWO334" s="111"/>
      <c r="CWP334" s="111"/>
      <c r="CWQ334" s="111"/>
      <c r="CWR334" s="111"/>
      <c r="CWS334" s="111"/>
      <c r="CWT334" s="111"/>
      <c r="CWU334" s="111"/>
      <c r="CWV334" s="111"/>
      <c r="CWW334" s="111"/>
      <c r="CWX334" s="111"/>
      <c r="CWY334" s="111"/>
      <c r="CWZ334" s="111"/>
      <c r="CXA334" s="111"/>
      <c r="CXB334" s="111"/>
      <c r="CXC334" s="111"/>
      <c r="CXD334" s="111"/>
      <c r="CXE334" s="111"/>
      <c r="CXF334" s="111"/>
      <c r="CXG334" s="111"/>
      <c r="CXH334" s="111"/>
      <c r="CXI334" s="111"/>
      <c r="CXJ334" s="111"/>
      <c r="CXK334" s="111"/>
      <c r="CXL334" s="111"/>
      <c r="CXM334" s="111"/>
      <c r="CXN334" s="111"/>
      <c r="CXO334" s="111"/>
      <c r="CXP334" s="111"/>
      <c r="CXQ334" s="111"/>
      <c r="CXR334" s="111"/>
      <c r="CXS334" s="111"/>
      <c r="CXT334" s="111"/>
      <c r="CXU334" s="111"/>
      <c r="CXV334" s="111"/>
      <c r="CXW334" s="111"/>
      <c r="CXX334" s="111"/>
      <c r="CXY334" s="111"/>
      <c r="CXZ334" s="111"/>
      <c r="CYA334" s="111"/>
      <c r="CYB334" s="111"/>
      <c r="CYC334" s="111"/>
      <c r="CYD334" s="111"/>
      <c r="CYE334" s="111"/>
      <c r="CYF334" s="111"/>
      <c r="CYG334" s="111"/>
      <c r="CYH334" s="111"/>
      <c r="CYI334" s="111"/>
      <c r="CYJ334" s="111"/>
      <c r="CYK334" s="111"/>
      <c r="CYL334" s="111"/>
      <c r="CYM334" s="111"/>
      <c r="CYN334" s="111"/>
      <c r="CYO334" s="111"/>
      <c r="CYP334" s="111"/>
      <c r="CYQ334" s="111"/>
      <c r="CYR334" s="111"/>
      <c r="CYS334" s="111"/>
      <c r="CYT334" s="111"/>
      <c r="CYU334" s="111"/>
      <c r="CYV334" s="111"/>
      <c r="CYW334" s="111"/>
      <c r="CYX334" s="111"/>
      <c r="CYY334" s="111"/>
      <c r="CYZ334" s="111"/>
      <c r="CZA334" s="111"/>
      <c r="CZB334" s="111"/>
      <c r="CZC334" s="111"/>
      <c r="CZD334" s="111"/>
      <c r="CZE334" s="111"/>
      <c r="CZF334" s="111"/>
      <c r="CZG334" s="111"/>
      <c r="CZH334" s="111"/>
      <c r="CZI334" s="111"/>
      <c r="CZJ334" s="111"/>
      <c r="CZK334" s="111"/>
      <c r="CZL334" s="111"/>
      <c r="CZM334" s="111"/>
      <c r="CZN334" s="111"/>
      <c r="CZO334" s="111"/>
      <c r="CZP334" s="111"/>
      <c r="CZQ334" s="111"/>
      <c r="CZR334" s="111"/>
      <c r="CZS334" s="111"/>
      <c r="CZT334" s="111"/>
      <c r="CZU334" s="111"/>
      <c r="CZV334" s="111"/>
      <c r="CZW334" s="111"/>
      <c r="CZX334" s="111"/>
      <c r="CZY334" s="111"/>
      <c r="CZZ334" s="111"/>
      <c r="DAA334" s="111"/>
      <c r="DAB334" s="111"/>
      <c r="DAC334" s="111"/>
      <c r="DAD334" s="111"/>
      <c r="DAE334" s="111"/>
      <c r="DAF334" s="111"/>
      <c r="DAG334" s="111"/>
      <c r="DAH334" s="111"/>
      <c r="DAI334" s="111"/>
      <c r="DAJ334" s="111"/>
      <c r="DAK334" s="111"/>
      <c r="DAL334" s="111"/>
      <c r="DAM334" s="111"/>
      <c r="DAN334" s="111"/>
      <c r="DAO334" s="111"/>
      <c r="DAP334" s="111"/>
      <c r="DAQ334" s="111"/>
      <c r="DAR334" s="111"/>
      <c r="DAS334" s="111"/>
      <c r="DAT334" s="111"/>
      <c r="DAU334" s="111"/>
      <c r="DAV334" s="111"/>
      <c r="DAW334" s="111"/>
      <c r="DAX334" s="111"/>
      <c r="DAY334" s="111"/>
      <c r="DAZ334" s="111"/>
      <c r="DBA334" s="111"/>
      <c r="DBB334" s="111"/>
      <c r="DBC334" s="111"/>
      <c r="DBD334" s="111"/>
      <c r="DBE334" s="111"/>
      <c r="DBF334" s="111"/>
      <c r="DBG334" s="111"/>
      <c r="DBH334" s="111"/>
      <c r="DBI334" s="111"/>
      <c r="DBJ334" s="111"/>
      <c r="DBK334" s="111"/>
      <c r="DBL334" s="111"/>
      <c r="DBM334" s="111"/>
      <c r="DBN334" s="111"/>
      <c r="DBO334" s="111"/>
      <c r="DBP334" s="111"/>
      <c r="DBQ334" s="111"/>
      <c r="DBR334" s="111"/>
      <c r="DBS334" s="111"/>
      <c r="DBT334" s="111"/>
      <c r="DBU334" s="111"/>
      <c r="DBV334" s="111"/>
      <c r="DBW334" s="111"/>
      <c r="DBX334" s="111"/>
      <c r="DBY334" s="111"/>
      <c r="DBZ334" s="111"/>
      <c r="DCA334" s="111"/>
      <c r="DCB334" s="111"/>
      <c r="DCC334" s="111"/>
      <c r="DCD334" s="111"/>
      <c r="DCE334" s="111"/>
      <c r="DCF334" s="111"/>
      <c r="DCG334" s="111"/>
      <c r="DCH334" s="111"/>
      <c r="DCI334" s="111"/>
      <c r="DCJ334" s="111"/>
      <c r="DCK334" s="111"/>
      <c r="DCL334" s="111"/>
      <c r="DCM334" s="111"/>
      <c r="DCN334" s="111"/>
      <c r="DCO334" s="111"/>
      <c r="DCP334" s="111"/>
      <c r="DCQ334" s="111"/>
      <c r="DCR334" s="111"/>
      <c r="DCS334" s="111"/>
      <c r="DCT334" s="111"/>
      <c r="DCU334" s="111"/>
      <c r="DCV334" s="111"/>
      <c r="DCW334" s="111"/>
      <c r="DCX334" s="111"/>
      <c r="DCY334" s="111"/>
      <c r="DCZ334" s="111"/>
      <c r="DDA334" s="111"/>
      <c r="DDB334" s="111"/>
      <c r="DDC334" s="111"/>
      <c r="DDD334" s="111"/>
      <c r="DDE334" s="111"/>
      <c r="DDF334" s="111"/>
      <c r="DDG334" s="111"/>
      <c r="DDH334" s="111"/>
      <c r="DDI334" s="111"/>
      <c r="DDJ334" s="111"/>
      <c r="DDK334" s="111"/>
      <c r="DDL334" s="111"/>
      <c r="DDM334" s="111"/>
      <c r="DDN334" s="111"/>
      <c r="DDO334" s="111"/>
      <c r="DDP334" s="111"/>
      <c r="DDQ334" s="111"/>
      <c r="DDR334" s="111"/>
      <c r="DDS334" s="111"/>
      <c r="DDT334" s="111"/>
      <c r="DDU334" s="111"/>
      <c r="DDV334" s="111"/>
      <c r="DDW334" s="111"/>
      <c r="DDX334" s="111"/>
      <c r="DDY334" s="111"/>
      <c r="DDZ334" s="111"/>
      <c r="DEA334" s="111"/>
      <c r="DEB334" s="111"/>
      <c r="DEC334" s="111"/>
      <c r="DED334" s="111"/>
      <c r="DEE334" s="111"/>
      <c r="DEF334" s="111"/>
      <c r="DEG334" s="111"/>
      <c r="DEH334" s="111"/>
      <c r="DEI334" s="111"/>
      <c r="DEJ334" s="111"/>
      <c r="DEK334" s="111"/>
      <c r="DEL334" s="111"/>
      <c r="DEM334" s="111"/>
      <c r="DEN334" s="111"/>
      <c r="DEO334" s="111"/>
      <c r="DEP334" s="111"/>
      <c r="DEQ334" s="111"/>
      <c r="DER334" s="111"/>
      <c r="DES334" s="111"/>
      <c r="DET334" s="111"/>
      <c r="DEU334" s="111"/>
      <c r="DEV334" s="111"/>
      <c r="DEW334" s="111"/>
      <c r="DEX334" s="111"/>
      <c r="DEY334" s="111"/>
      <c r="DEZ334" s="111"/>
      <c r="DFA334" s="111"/>
      <c r="DFB334" s="111"/>
      <c r="DFC334" s="111"/>
      <c r="DFD334" s="111"/>
      <c r="DFE334" s="111"/>
      <c r="DFF334" s="111"/>
      <c r="DFG334" s="111"/>
      <c r="DFH334" s="111"/>
      <c r="DFI334" s="111"/>
      <c r="DFJ334" s="111"/>
      <c r="DFK334" s="111"/>
      <c r="DFL334" s="111"/>
      <c r="DFM334" s="111"/>
      <c r="DFN334" s="111"/>
      <c r="DFO334" s="111"/>
      <c r="DFP334" s="111"/>
      <c r="DFQ334" s="111"/>
      <c r="DFR334" s="111"/>
      <c r="DFS334" s="111"/>
      <c r="DFT334" s="111"/>
      <c r="DFU334" s="111"/>
      <c r="DFV334" s="111"/>
      <c r="DFW334" s="111"/>
      <c r="DFX334" s="111"/>
      <c r="DFY334" s="111"/>
      <c r="DFZ334" s="111"/>
      <c r="DGA334" s="111"/>
      <c r="DGB334" s="111"/>
      <c r="DGC334" s="111"/>
      <c r="DGD334" s="111"/>
      <c r="DGE334" s="111"/>
      <c r="DGF334" s="111"/>
      <c r="DGG334" s="111"/>
      <c r="DGH334" s="111"/>
      <c r="DGI334" s="111"/>
      <c r="DGJ334" s="111"/>
      <c r="DGK334" s="111"/>
      <c r="DGL334" s="111"/>
      <c r="DGM334" s="111"/>
      <c r="DGN334" s="111"/>
      <c r="DGO334" s="111"/>
      <c r="DGP334" s="111"/>
      <c r="DGQ334" s="111"/>
      <c r="DGR334" s="111"/>
      <c r="DGS334" s="111"/>
      <c r="DGT334" s="111"/>
      <c r="DGU334" s="111"/>
      <c r="DGV334" s="111"/>
      <c r="DGW334" s="111"/>
      <c r="DGX334" s="111"/>
      <c r="DGY334" s="111"/>
      <c r="DGZ334" s="111"/>
      <c r="DHA334" s="111"/>
      <c r="DHB334" s="111"/>
      <c r="DHC334" s="111"/>
      <c r="DHD334" s="111"/>
      <c r="DHE334" s="111"/>
      <c r="DHF334" s="111"/>
      <c r="DHG334" s="111"/>
      <c r="DHH334" s="111"/>
      <c r="DHI334" s="111"/>
      <c r="DHJ334" s="111"/>
      <c r="DHK334" s="111"/>
      <c r="DHL334" s="111"/>
      <c r="DHM334" s="111"/>
      <c r="DHN334" s="111"/>
      <c r="DHO334" s="111"/>
      <c r="DHP334" s="111"/>
      <c r="DHQ334" s="111"/>
      <c r="DHR334" s="111"/>
      <c r="DHS334" s="111"/>
      <c r="DHT334" s="111"/>
      <c r="DHU334" s="111"/>
      <c r="DHV334" s="111"/>
      <c r="DHW334" s="111"/>
      <c r="DHX334" s="111"/>
      <c r="DHY334" s="111"/>
      <c r="DHZ334" s="111"/>
      <c r="DIA334" s="111"/>
      <c r="DIB334" s="111"/>
      <c r="DIC334" s="111"/>
      <c r="DID334" s="111"/>
      <c r="DIE334" s="111"/>
      <c r="DIF334" s="111"/>
      <c r="DIG334" s="111"/>
      <c r="DIH334" s="111"/>
      <c r="DII334" s="111"/>
      <c r="DIJ334" s="111"/>
      <c r="DIK334" s="111"/>
      <c r="DIL334" s="111"/>
      <c r="DIM334" s="111"/>
      <c r="DIN334" s="111"/>
      <c r="DIO334" s="111"/>
      <c r="DIP334" s="111"/>
      <c r="DIQ334" s="111"/>
      <c r="DIR334" s="111"/>
      <c r="DIS334" s="111"/>
      <c r="DIT334" s="111"/>
      <c r="DIU334" s="111"/>
      <c r="DIV334" s="111"/>
      <c r="DIW334" s="111"/>
      <c r="DIX334" s="111"/>
      <c r="DIY334" s="111"/>
      <c r="DIZ334" s="111"/>
      <c r="DJA334" s="111"/>
      <c r="DJB334" s="111"/>
      <c r="DJC334" s="111"/>
      <c r="DJD334" s="111"/>
      <c r="DJE334" s="111"/>
      <c r="DJF334" s="111"/>
      <c r="DJG334" s="111"/>
      <c r="DJH334" s="111"/>
      <c r="DJI334" s="111"/>
      <c r="DJJ334" s="111"/>
      <c r="DJK334" s="111"/>
      <c r="DJL334" s="111"/>
      <c r="DJM334" s="111"/>
      <c r="DJN334" s="111"/>
      <c r="DJO334" s="111"/>
      <c r="DJP334" s="111"/>
      <c r="DJQ334" s="111"/>
      <c r="DJR334" s="111"/>
      <c r="DJS334" s="111"/>
      <c r="DJT334" s="111"/>
      <c r="DJU334" s="111"/>
      <c r="DJV334" s="111"/>
      <c r="DJW334" s="111"/>
      <c r="DJX334" s="111"/>
      <c r="DJY334" s="111"/>
      <c r="DJZ334" s="111"/>
      <c r="DKA334" s="111"/>
      <c r="DKB334" s="111"/>
      <c r="DKC334" s="111"/>
      <c r="DKD334" s="111"/>
      <c r="DKE334" s="111"/>
      <c r="DKF334" s="111"/>
      <c r="DKG334" s="111"/>
      <c r="DKH334" s="111"/>
      <c r="DKI334" s="111"/>
      <c r="DKJ334" s="111"/>
      <c r="DKK334" s="111"/>
      <c r="DKL334" s="111"/>
      <c r="DKM334" s="111"/>
      <c r="DKN334" s="111"/>
      <c r="DKO334" s="111"/>
      <c r="DKP334" s="111"/>
      <c r="DKQ334" s="111"/>
      <c r="DKR334" s="111"/>
      <c r="DKS334" s="111"/>
      <c r="DKT334" s="111"/>
      <c r="DKU334" s="111"/>
      <c r="DKV334" s="111"/>
      <c r="DKW334" s="111"/>
      <c r="DKX334" s="111"/>
      <c r="DKY334" s="111"/>
      <c r="DKZ334" s="111"/>
      <c r="DLA334" s="111"/>
      <c r="DLB334" s="111"/>
      <c r="DLC334" s="111"/>
      <c r="DLD334" s="111"/>
      <c r="DLE334" s="111"/>
      <c r="DLF334" s="111"/>
      <c r="DLG334" s="111"/>
      <c r="DLH334" s="111"/>
      <c r="DLI334" s="111"/>
      <c r="DLJ334" s="111"/>
      <c r="DLK334" s="111"/>
      <c r="DLL334" s="111"/>
      <c r="DLM334" s="111"/>
      <c r="DLN334" s="111"/>
      <c r="DLO334" s="111"/>
      <c r="DLP334" s="111"/>
      <c r="DLQ334" s="111"/>
      <c r="DLR334" s="111"/>
      <c r="DLS334" s="111"/>
      <c r="DLT334" s="111"/>
      <c r="DLU334" s="111"/>
      <c r="DLV334" s="111"/>
      <c r="DLW334" s="111"/>
      <c r="DLX334" s="111"/>
      <c r="DLY334" s="111"/>
      <c r="DLZ334" s="111"/>
      <c r="DMA334" s="111"/>
      <c r="DMB334" s="111"/>
      <c r="DMC334" s="111"/>
      <c r="DMD334" s="111"/>
      <c r="DME334" s="111"/>
      <c r="DMF334" s="111"/>
      <c r="DMG334" s="111"/>
      <c r="DMH334" s="111"/>
      <c r="DMI334" s="111"/>
      <c r="DMJ334" s="111"/>
      <c r="DMK334" s="111"/>
      <c r="DML334" s="111"/>
      <c r="DMM334" s="111"/>
      <c r="DMN334" s="111"/>
      <c r="DMO334" s="111"/>
      <c r="DMP334" s="111"/>
      <c r="DMQ334" s="111"/>
      <c r="DMR334" s="111"/>
      <c r="DMS334" s="111"/>
      <c r="DMT334" s="111"/>
      <c r="DMU334" s="111"/>
      <c r="DMV334" s="111"/>
      <c r="DMW334" s="111"/>
      <c r="DMX334" s="111"/>
      <c r="DMY334" s="111"/>
      <c r="DMZ334" s="111"/>
      <c r="DNA334" s="111"/>
      <c r="DNB334" s="111"/>
      <c r="DNC334" s="111"/>
      <c r="DND334" s="111"/>
      <c r="DNE334" s="111"/>
      <c r="DNF334" s="111"/>
      <c r="DNG334" s="111"/>
      <c r="DNH334" s="111"/>
      <c r="DNI334" s="111"/>
      <c r="DNJ334" s="111"/>
      <c r="DNK334" s="111"/>
      <c r="DNL334" s="111"/>
      <c r="DNM334" s="111"/>
      <c r="DNN334" s="111"/>
      <c r="DNO334" s="111"/>
      <c r="DNP334" s="111"/>
      <c r="DNQ334" s="111"/>
      <c r="DNR334" s="111"/>
      <c r="DNS334" s="111"/>
      <c r="DNT334" s="111"/>
      <c r="DNU334" s="111"/>
      <c r="DNV334" s="111"/>
      <c r="DNW334" s="111"/>
      <c r="DNX334" s="111"/>
      <c r="DNY334" s="111"/>
      <c r="DNZ334" s="111"/>
      <c r="DOA334" s="111"/>
      <c r="DOB334" s="111"/>
      <c r="DOC334" s="111"/>
      <c r="DOD334" s="111"/>
      <c r="DOE334" s="111"/>
      <c r="DOF334" s="111"/>
      <c r="DOG334" s="111"/>
      <c r="DOH334" s="111"/>
      <c r="DOI334" s="111"/>
      <c r="DOJ334" s="111"/>
      <c r="DOK334" s="111"/>
      <c r="DOL334" s="111"/>
      <c r="DOM334" s="111"/>
      <c r="DON334" s="111"/>
      <c r="DOO334" s="111"/>
      <c r="DOP334" s="111"/>
      <c r="DOQ334" s="111"/>
      <c r="DOR334" s="111"/>
      <c r="DOS334" s="111"/>
      <c r="DOT334" s="111"/>
      <c r="DOU334" s="111"/>
      <c r="DOV334" s="111"/>
      <c r="DOW334" s="111"/>
      <c r="DOX334" s="111"/>
      <c r="DOY334" s="111"/>
      <c r="DOZ334" s="111"/>
      <c r="DPA334" s="111"/>
      <c r="DPB334" s="111"/>
      <c r="DPC334" s="111"/>
      <c r="DPD334" s="111"/>
      <c r="DPE334" s="111"/>
      <c r="DPF334" s="111"/>
      <c r="DPG334" s="111"/>
      <c r="DPH334" s="111"/>
      <c r="DPI334" s="111"/>
      <c r="DPJ334" s="111"/>
      <c r="DPK334" s="111"/>
      <c r="DPL334" s="111"/>
      <c r="DPM334" s="111"/>
      <c r="DPN334" s="111"/>
      <c r="DPO334" s="111"/>
      <c r="DPP334" s="111"/>
      <c r="DPQ334" s="111"/>
      <c r="DPR334" s="111"/>
      <c r="DPS334" s="111"/>
      <c r="DPT334" s="111"/>
      <c r="DPU334" s="111"/>
      <c r="DPV334" s="111"/>
      <c r="DPW334" s="111"/>
      <c r="DPX334" s="111"/>
      <c r="DPY334" s="111"/>
      <c r="DPZ334" s="111"/>
      <c r="DQA334" s="111"/>
      <c r="DQB334" s="111"/>
      <c r="DQC334" s="111"/>
      <c r="DQD334" s="111"/>
      <c r="DQE334" s="111"/>
      <c r="DQF334" s="111"/>
      <c r="DQG334" s="111"/>
      <c r="DQH334" s="111"/>
      <c r="DQI334" s="111"/>
      <c r="DQJ334" s="111"/>
      <c r="DQK334" s="111"/>
      <c r="DQL334" s="111"/>
      <c r="DQM334" s="111"/>
      <c r="DQN334" s="111"/>
      <c r="DQO334" s="111"/>
      <c r="DQP334" s="111"/>
      <c r="DQQ334" s="111"/>
      <c r="DQR334" s="111"/>
      <c r="DQS334" s="111"/>
      <c r="DQT334" s="111"/>
      <c r="DQU334" s="111"/>
      <c r="DQV334" s="111"/>
      <c r="DQW334" s="111"/>
      <c r="DQX334" s="111"/>
      <c r="DQY334" s="111"/>
      <c r="DQZ334" s="111"/>
      <c r="DRA334" s="111"/>
      <c r="DRB334" s="111"/>
      <c r="DRC334" s="111"/>
      <c r="DRD334" s="111"/>
      <c r="DRE334" s="111"/>
      <c r="DRF334" s="111"/>
      <c r="DRG334" s="111"/>
      <c r="DRH334" s="111"/>
      <c r="DRI334" s="111"/>
      <c r="DRJ334" s="111"/>
      <c r="DRK334" s="111"/>
      <c r="DRL334" s="111"/>
      <c r="DRM334" s="111"/>
      <c r="DRN334" s="111"/>
      <c r="DRO334" s="111"/>
      <c r="DRP334" s="111"/>
      <c r="DRQ334" s="111"/>
      <c r="DRR334" s="111"/>
      <c r="DRS334" s="111"/>
      <c r="DRT334" s="111"/>
      <c r="DRU334" s="111"/>
      <c r="DRV334" s="111"/>
      <c r="DRW334" s="111"/>
      <c r="DRX334" s="111"/>
      <c r="DRY334" s="111"/>
      <c r="DRZ334" s="111"/>
      <c r="DSA334" s="111"/>
      <c r="DSB334" s="111"/>
      <c r="DSC334" s="111"/>
      <c r="DSD334" s="111"/>
      <c r="DSE334" s="111"/>
      <c r="DSF334" s="111"/>
      <c r="DSG334" s="111"/>
      <c r="DSH334" s="111"/>
      <c r="DSI334" s="111"/>
      <c r="DSJ334" s="111"/>
      <c r="DSK334" s="111"/>
      <c r="DSL334" s="111"/>
      <c r="DSM334" s="111"/>
      <c r="DSN334" s="111"/>
      <c r="DSO334" s="111"/>
      <c r="DSP334" s="111"/>
      <c r="DSQ334" s="111"/>
      <c r="DSR334" s="111"/>
      <c r="DSS334" s="111"/>
      <c r="DST334" s="111"/>
      <c r="DSU334" s="111"/>
      <c r="DSV334" s="111"/>
      <c r="DSW334" s="111"/>
      <c r="DSX334" s="111"/>
      <c r="DSY334" s="111"/>
      <c r="DSZ334" s="111"/>
      <c r="DTA334" s="111"/>
      <c r="DTB334" s="111"/>
      <c r="DTC334" s="111"/>
      <c r="DTD334" s="111"/>
      <c r="DTE334" s="111"/>
      <c r="DTF334" s="111"/>
      <c r="DTG334" s="111"/>
      <c r="DTH334" s="111"/>
      <c r="DTI334" s="111"/>
      <c r="DTJ334" s="111"/>
      <c r="DTK334" s="111"/>
      <c r="DTL334" s="111"/>
      <c r="DTM334" s="111"/>
      <c r="DTN334" s="111"/>
      <c r="DTO334" s="111"/>
      <c r="DTP334" s="111"/>
      <c r="DTQ334" s="111"/>
      <c r="DTR334" s="111"/>
      <c r="DTS334" s="111"/>
      <c r="DTT334" s="111"/>
      <c r="DTU334" s="111"/>
      <c r="DTV334" s="111"/>
      <c r="DTW334" s="111"/>
      <c r="DTX334" s="111"/>
      <c r="DTY334" s="111"/>
      <c r="DTZ334" s="111"/>
      <c r="DUA334" s="111"/>
      <c r="DUB334" s="111"/>
      <c r="DUC334" s="111"/>
      <c r="DUD334" s="111"/>
      <c r="DUE334" s="111"/>
      <c r="DUF334" s="111"/>
      <c r="DUG334" s="111"/>
      <c r="DUH334" s="111"/>
      <c r="DUI334" s="111"/>
      <c r="DUJ334" s="111"/>
      <c r="DUK334" s="111"/>
      <c r="DUL334" s="111"/>
      <c r="DUM334" s="111"/>
      <c r="DUN334" s="111"/>
      <c r="DUO334" s="111"/>
      <c r="DUP334" s="111"/>
      <c r="DUQ334" s="111"/>
      <c r="DUR334" s="111"/>
      <c r="DUS334" s="111"/>
      <c r="DUT334" s="111"/>
      <c r="DUU334" s="111"/>
      <c r="DUV334" s="111"/>
      <c r="DUW334" s="111"/>
      <c r="DUX334" s="111"/>
      <c r="DUY334" s="111"/>
      <c r="DUZ334" s="111"/>
      <c r="DVA334" s="111"/>
      <c r="DVB334" s="111"/>
      <c r="DVC334" s="111"/>
      <c r="DVD334" s="111"/>
      <c r="DVE334" s="111"/>
      <c r="DVF334" s="111"/>
      <c r="DVG334" s="111"/>
      <c r="DVH334" s="111"/>
      <c r="DVI334" s="111"/>
      <c r="DVJ334" s="111"/>
      <c r="DVK334" s="111"/>
      <c r="DVL334" s="111"/>
      <c r="DVM334" s="111"/>
      <c r="DVN334" s="111"/>
      <c r="DVO334" s="111"/>
      <c r="DVP334" s="111"/>
      <c r="DVQ334" s="111"/>
      <c r="DVR334" s="111"/>
      <c r="DVS334" s="111"/>
      <c r="DVT334" s="111"/>
      <c r="DVU334" s="111"/>
      <c r="DVV334" s="111"/>
      <c r="DVW334" s="111"/>
      <c r="DVX334" s="111"/>
      <c r="DVY334" s="111"/>
      <c r="DVZ334" s="111"/>
      <c r="DWA334" s="111"/>
      <c r="DWB334" s="111"/>
      <c r="DWC334" s="111"/>
      <c r="DWD334" s="111"/>
      <c r="DWE334" s="111"/>
      <c r="DWF334" s="111"/>
      <c r="DWG334" s="111"/>
      <c r="DWH334" s="111"/>
      <c r="DWI334" s="111"/>
      <c r="DWJ334" s="111"/>
      <c r="DWK334" s="111"/>
      <c r="DWL334" s="111"/>
      <c r="DWM334" s="111"/>
      <c r="DWN334" s="111"/>
      <c r="DWO334" s="111"/>
      <c r="DWP334" s="111"/>
      <c r="DWQ334" s="111"/>
      <c r="DWR334" s="111"/>
      <c r="DWS334" s="111"/>
      <c r="DWT334" s="111"/>
      <c r="DWU334" s="111"/>
      <c r="DWV334" s="111"/>
      <c r="DWW334" s="111"/>
      <c r="DWX334" s="111"/>
      <c r="DWY334" s="111"/>
      <c r="DWZ334" s="111"/>
      <c r="DXA334" s="111"/>
      <c r="DXB334" s="111"/>
      <c r="DXC334" s="111"/>
      <c r="DXD334" s="111"/>
      <c r="DXE334" s="111"/>
      <c r="DXF334" s="111"/>
      <c r="DXG334" s="111"/>
      <c r="DXH334" s="111"/>
      <c r="DXI334" s="111"/>
      <c r="DXJ334" s="111"/>
      <c r="DXK334" s="111"/>
      <c r="DXL334" s="111"/>
      <c r="DXM334" s="111"/>
      <c r="DXN334" s="111"/>
      <c r="DXO334" s="111"/>
      <c r="DXP334" s="111"/>
      <c r="DXQ334" s="111"/>
      <c r="DXR334" s="111"/>
      <c r="DXS334" s="111"/>
      <c r="DXT334" s="111"/>
      <c r="DXU334" s="111"/>
      <c r="DXV334" s="111"/>
      <c r="DXW334" s="111"/>
      <c r="DXX334" s="111"/>
      <c r="DXY334" s="111"/>
      <c r="DXZ334" s="111"/>
      <c r="DYA334" s="111"/>
      <c r="DYB334" s="111"/>
      <c r="DYC334" s="111"/>
      <c r="DYD334" s="111"/>
      <c r="DYE334" s="111"/>
      <c r="DYF334" s="111"/>
      <c r="DYG334" s="111"/>
      <c r="DYH334" s="111"/>
      <c r="DYI334" s="111"/>
      <c r="DYJ334" s="111"/>
      <c r="DYK334" s="111"/>
      <c r="DYL334" s="111"/>
      <c r="DYM334" s="111"/>
      <c r="DYN334" s="111"/>
      <c r="DYO334" s="111"/>
      <c r="DYP334" s="111"/>
      <c r="DYQ334" s="111"/>
      <c r="DYR334" s="111"/>
      <c r="DYS334" s="111"/>
      <c r="DYT334" s="111"/>
      <c r="DYU334" s="111"/>
      <c r="DYV334" s="111"/>
      <c r="DYW334" s="111"/>
      <c r="DYX334" s="111"/>
      <c r="DYY334" s="111"/>
      <c r="DYZ334" s="111"/>
      <c r="DZA334" s="111"/>
      <c r="DZB334" s="111"/>
      <c r="DZC334" s="111"/>
      <c r="DZD334" s="111"/>
      <c r="DZE334" s="111"/>
      <c r="DZF334" s="111"/>
      <c r="DZG334" s="111"/>
      <c r="DZH334" s="111"/>
      <c r="DZI334" s="111"/>
      <c r="DZJ334" s="111"/>
      <c r="DZK334" s="111"/>
      <c r="DZL334" s="111"/>
      <c r="DZM334" s="111"/>
      <c r="DZN334" s="111"/>
      <c r="DZO334" s="111"/>
      <c r="DZP334" s="111"/>
      <c r="DZQ334" s="111"/>
      <c r="DZR334" s="111"/>
      <c r="DZS334" s="111"/>
      <c r="DZT334" s="111"/>
      <c r="DZU334" s="111"/>
      <c r="DZV334" s="111"/>
      <c r="DZW334" s="111"/>
      <c r="DZX334" s="111"/>
      <c r="DZY334" s="111"/>
      <c r="DZZ334" s="111"/>
      <c r="EAA334" s="111"/>
      <c r="EAB334" s="111"/>
      <c r="EAC334" s="111"/>
      <c r="EAD334" s="111"/>
      <c r="EAE334" s="111"/>
      <c r="EAF334" s="111"/>
      <c r="EAG334" s="111"/>
      <c r="EAH334" s="111"/>
      <c r="EAI334" s="111"/>
      <c r="EAJ334" s="111"/>
      <c r="EAK334" s="111"/>
      <c r="EAL334" s="111"/>
      <c r="EAM334" s="111"/>
      <c r="EAN334" s="111"/>
      <c r="EAO334" s="111"/>
      <c r="EAP334" s="111"/>
      <c r="EAQ334" s="111"/>
      <c r="EAR334" s="111"/>
      <c r="EAS334" s="111"/>
      <c r="EAT334" s="111"/>
      <c r="EAU334" s="111"/>
      <c r="EAV334" s="111"/>
      <c r="EAW334" s="111"/>
      <c r="EAX334" s="111"/>
      <c r="EAY334" s="111"/>
      <c r="EAZ334" s="111"/>
      <c r="EBA334" s="111"/>
      <c r="EBB334" s="111"/>
      <c r="EBC334" s="111"/>
      <c r="EBD334" s="111"/>
      <c r="EBE334" s="111"/>
      <c r="EBF334" s="111"/>
      <c r="EBG334" s="111"/>
      <c r="EBH334" s="111"/>
      <c r="EBI334" s="111"/>
      <c r="EBJ334" s="111"/>
      <c r="EBK334" s="111"/>
      <c r="EBL334" s="111"/>
      <c r="EBM334" s="111"/>
      <c r="EBN334" s="111"/>
      <c r="EBO334" s="111"/>
      <c r="EBP334" s="111"/>
      <c r="EBQ334" s="111"/>
      <c r="EBR334" s="111"/>
      <c r="EBS334" s="111"/>
      <c r="EBT334" s="111"/>
      <c r="EBU334" s="111"/>
      <c r="EBV334" s="111"/>
      <c r="EBW334" s="111"/>
      <c r="EBX334" s="111"/>
      <c r="EBY334" s="111"/>
      <c r="EBZ334" s="111"/>
      <c r="ECA334" s="111"/>
      <c r="ECB334" s="111"/>
      <c r="ECC334" s="111"/>
      <c r="ECD334" s="111"/>
      <c r="ECE334" s="111"/>
      <c r="ECF334" s="111"/>
      <c r="ECG334" s="111"/>
      <c r="ECH334" s="111"/>
      <c r="ECI334" s="111"/>
      <c r="ECJ334" s="111"/>
      <c r="ECK334" s="111"/>
      <c r="ECL334" s="111"/>
      <c r="ECM334" s="111"/>
      <c r="ECN334" s="111"/>
      <c r="ECO334" s="111"/>
      <c r="ECP334" s="111"/>
      <c r="ECQ334" s="111"/>
      <c r="ECR334" s="111"/>
      <c r="ECS334" s="111"/>
      <c r="ECT334" s="111"/>
      <c r="ECU334" s="111"/>
      <c r="ECV334" s="111"/>
      <c r="ECW334" s="111"/>
      <c r="ECX334" s="111"/>
      <c r="ECY334" s="111"/>
      <c r="ECZ334" s="111"/>
      <c r="EDA334" s="111"/>
      <c r="EDB334" s="111"/>
      <c r="EDC334" s="111"/>
      <c r="EDD334" s="111"/>
      <c r="EDE334" s="111"/>
      <c r="EDF334" s="111"/>
      <c r="EDG334" s="111"/>
      <c r="EDH334" s="111"/>
      <c r="EDI334" s="111"/>
      <c r="EDJ334" s="111"/>
      <c r="EDK334" s="111"/>
      <c r="EDL334" s="111"/>
      <c r="EDM334" s="111"/>
      <c r="EDN334" s="111"/>
      <c r="EDO334" s="111"/>
      <c r="EDP334" s="111"/>
      <c r="EDQ334" s="111"/>
      <c r="EDR334" s="111"/>
      <c r="EDS334" s="111"/>
      <c r="EDT334" s="111"/>
      <c r="EDU334" s="111"/>
      <c r="EDV334" s="111"/>
      <c r="EDW334" s="111"/>
      <c r="EDX334" s="111"/>
      <c r="EDY334" s="111"/>
      <c r="EDZ334" s="111"/>
      <c r="EEA334" s="111"/>
      <c r="EEB334" s="111"/>
      <c r="EEC334" s="111"/>
      <c r="EED334" s="111"/>
      <c r="EEE334" s="111"/>
      <c r="EEF334" s="111"/>
      <c r="EEG334" s="111"/>
      <c r="EEH334" s="111"/>
      <c r="EEI334" s="111"/>
      <c r="EEJ334" s="111"/>
      <c r="EEK334" s="111"/>
      <c r="EEL334" s="111"/>
      <c r="EEM334" s="111"/>
      <c r="EEN334" s="111"/>
      <c r="EEO334" s="111"/>
      <c r="EEP334" s="111"/>
      <c r="EEQ334" s="111"/>
      <c r="EER334" s="111"/>
      <c r="EES334" s="111"/>
      <c r="EET334" s="111"/>
      <c r="EEU334" s="111"/>
      <c r="EEV334" s="111"/>
      <c r="EEW334" s="111"/>
      <c r="EEX334" s="111"/>
      <c r="EEY334" s="111"/>
      <c r="EEZ334" s="111"/>
      <c r="EFA334" s="111"/>
      <c r="EFB334" s="111"/>
      <c r="EFC334" s="111"/>
      <c r="EFD334" s="111"/>
      <c r="EFE334" s="111"/>
      <c r="EFF334" s="111"/>
      <c r="EFG334" s="111"/>
      <c r="EFH334" s="111"/>
      <c r="EFI334" s="111"/>
      <c r="EFJ334" s="111"/>
      <c r="EFK334" s="111"/>
      <c r="EFL334" s="111"/>
      <c r="EFM334" s="111"/>
      <c r="EFN334" s="111"/>
      <c r="EFO334" s="111"/>
      <c r="EFP334" s="111"/>
      <c r="EFQ334" s="111"/>
      <c r="EFR334" s="111"/>
      <c r="EFS334" s="111"/>
      <c r="EFT334" s="111"/>
      <c r="EFU334" s="111"/>
      <c r="EFV334" s="111"/>
      <c r="EFW334" s="111"/>
      <c r="EFX334" s="111"/>
      <c r="EFY334" s="111"/>
      <c r="EFZ334" s="111"/>
      <c r="EGA334" s="111"/>
      <c r="EGB334" s="111"/>
      <c r="EGC334" s="111"/>
      <c r="EGD334" s="111"/>
      <c r="EGE334" s="111"/>
      <c r="EGF334" s="111"/>
      <c r="EGG334" s="111"/>
      <c r="EGH334" s="111"/>
      <c r="EGI334" s="111"/>
      <c r="EGJ334" s="111"/>
      <c r="EGK334" s="111"/>
      <c r="EGL334" s="111"/>
      <c r="EGM334" s="111"/>
      <c r="EGN334" s="111"/>
      <c r="EGO334" s="111"/>
      <c r="EGP334" s="111"/>
      <c r="EGQ334" s="111"/>
      <c r="EGR334" s="111"/>
      <c r="EGS334" s="111"/>
      <c r="EGT334" s="111"/>
      <c r="EGU334" s="111"/>
      <c r="EGV334" s="111"/>
      <c r="EGW334" s="111"/>
      <c r="EGX334" s="111"/>
      <c r="EGY334" s="111"/>
      <c r="EGZ334" s="111"/>
      <c r="EHA334" s="111"/>
      <c r="EHB334" s="111"/>
      <c r="EHC334" s="111"/>
      <c r="EHD334" s="111"/>
      <c r="EHE334" s="111"/>
      <c r="EHF334" s="111"/>
      <c r="EHG334" s="111"/>
      <c r="EHH334" s="111"/>
      <c r="EHI334" s="111"/>
      <c r="EHJ334" s="111"/>
      <c r="EHK334" s="111"/>
      <c r="EHL334" s="111"/>
      <c r="EHM334" s="111"/>
      <c r="EHN334" s="111"/>
      <c r="EHO334" s="111"/>
      <c r="EHP334" s="111"/>
      <c r="EHQ334" s="111"/>
      <c r="EHR334" s="111"/>
      <c r="EHS334" s="111"/>
      <c r="EHT334" s="111"/>
      <c r="EHU334" s="111"/>
      <c r="EHV334" s="111"/>
      <c r="EHW334" s="111"/>
      <c r="EHX334" s="111"/>
      <c r="EHY334" s="111"/>
      <c r="EHZ334" s="111"/>
      <c r="EIA334" s="111"/>
      <c r="EIB334" s="111"/>
      <c r="EIC334" s="111"/>
      <c r="EID334" s="111"/>
      <c r="EIE334" s="111"/>
      <c r="EIF334" s="111"/>
      <c r="EIG334" s="111"/>
      <c r="EIH334" s="111"/>
      <c r="EII334" s="111"/>
      <c r="EIJ334" s="111"/>
      <c r="EIK334" s="111"/>
      <c r="EIL334" s="111"/>
      <c r="EIM334" s="111"/>
      <c r="EIN334" s="111"/>
      <c r="EIO334" s="111"/>
      <c r="EIP334" s="111"/>
      <c r="EIQ334" s="111"/>
      <c r="EIR334" s="111"/>
      <c r="EIS334" s="111"/>
      <c r="EIT334" s="111"/>
      <c r="EIU334" s="111"/>
      <c r="EIV334" s="111"/>
      <c r="EIW334" s="111"/>
      <c r="EIX334" s="111"/>
      <c r="EIY334" s="111"/>
      <c r="EIZ334" s="111"/>
      <c r="EJA334" s="111"/>
      <c r="EJB334" s="111"/>
      <c r="EJC334" s="111"/>
      <c r="EJD334" s="111"/>
      <c r="EJE334" s="111"/>
      <c r="EJF334" s="111"/>
      <c r="EJG334" s="111"/>
      <c r="EJH334" s="111"/>
      <c r="EJI334" s="111"/>
      <c r="EJJ334" s="111"/>
      <c r="EJK334" s="111"/>
      <c r="EJL334" s="111"/>
      <c r="EJM334" s="111"/>
      <c r="EJN334" s="111"/>
      <c r="EJO334" s="111"/>
      <c r="EJP334" s="111"/>
      <c r="EJQ334" s="111"/>
      <c r="EJR334" s="111"/>
      <c r="EJS334" s="111"/>
      <c r="EJT334" s="111"/>
      <c r="EJU334" s="111"/>
      <c r="EJV334" s="111"/>
      <c r="EJW334" s="111"/>
      <c r="EJX334" s="111"/>
      <c r="EJY334" s="111"/>
      <c r="EJZ334" s="111"/>
      <c r="EKA334" s="111"/>
      <c r="EKB334" s="111"/>
      <c r="EKC334" s="111"/>
      <c r="EKD334" s="111"/>
      <c r="EKE334" s="111"/>
      <c r="EKF334" s="111"/>
      <c r="EKG334" s="111"/>
      <c r="EKH334" s="111"/>
      <c r="EKI334" s="111"/>
      <c r="EKJ334" s="111"/>
      <c r="EKK334" s="111"/>
      <c r="EKL334" s="111"/>
      <c r="EKM334" s="111"/>
      <c r="EKN334" s="111"/>
      <c r="EKO334" s="111"/>
      <c r="EKP334" s="111"/>
      <c r="EKQ334" s="111"/>
      <c r="EKR334" s="111"/>
      <c r="EKS334" s="111"/>
      <c r="EKT334" s="111"/>
      <c r="EKU334" s="111"/>
      <c r="EKV334" s="111"/>
      <c r="EKW334" s="111"/>
      <c r="EKX334" s="111"/>
      <c r="EKY334" s="111"/>
      <c r="EKZ334" s="111"/>
      <c r="ELA334" s="111"/>
      <c r="ELB334" s="111"/>
      <c r="ELC334" s="111"/>
      <c r="ELD334" s="111"/>
      <c r="ELE334" s="111"/>
      <c r="ELF334" s="111"/>
      <c r="ELG334" s="111"/>
      <c r="ELH334" s="111"/>
      <c r="ELI334" s="111"/>
      <c r="ELJ334" s="111"/>
      <c r="ELK334" s="111"/>
      <c r="ELL334" s="111"/>
      <c r="ELM334" s="111"/>
      <c r="ELN334" s="111"/>
      <c r="ELO334" s="111"/>
      <c r="ELP334" s="111"/>
      <c r="ELQ334" s="111"/>
      <c r="ELR334" s="111"/>
      <c r="ELS334" s="111"/>
      <c r="ELT334" s="111"/>
      <c r="ELU334" s="111"/>
      <c r="ELV334" s="111"/>
      <c r="ELW334" s="111"/>
      <c r="ELX334" s="111"/>
      <c r="ELY334" s="111"/>
      <c r="ELZ334" s="111"/>
      <c r="EMA334" s="111"/>
      <c r="EMB334" s="111"/>
      <c r="EMC334" s="111"/>
      <c r="EMD334" s="111"/>
      <c r="EME334" s="111"/>
      <c r="EMF334" s="111"/>
      <c r="EMG334" s="111"/>
      <c r="EMH334" s="111"/>
      <c r="EMI334" s="111"/>
      <c r="EMJ334" s="111"/>
      <c r="EMK334" s="111"/>
      <c r="EML334" s="111"/>
      <c r="EMM334" s="111"/>
      <c r="EMN334" s="111"/>
      <c r="EMO334" s="111"/>
      <c r="EMP334" s="111"/>
      <c r="EMQ334" s="111"/>
      <c r="EMR334" s="111"/>
      <c r="EMS334" s="111"/>
      <c r="EMT334" s="111"/>
      <c r="EMU334" s="111"/>
      <c r="EMV334" s="111"/>
      <c r="EMW334" s="111"/>
      <c r="EMX334" s="111"/>
      <c r="EMY334" s="111"/>
      <c r="EMZ334" s="111"/>
      <c r="ENA334" s="111"/>
      <c r="ENB334" s="111"/>
      <c r="ENC334" s="111"/>
      <c r="END334" s="111"/>
      <c r="ENE334" s="111"/>
      <c r="ENF334" s="111"/>
      <c r="ENG334" s="111"/>
      <c r="ENH334" s="111"/>
      <c r="ENI334" s="111"/>
      <c r="ENJ334" s="111"/>
      <c r="ENK334" s="111"/>
      <c r="ENL334" s="111"/>
      <c r="ENM334" s="111"/>
      <c r="ENN334" s="111"/>
      <c r="ENO334" s="111"/>
      <c r="ENP334" s="111"/>
      <c r="ENQ334" s="111"/>
      <c r="ENR334" s="111"/>
      <c r="ENS334" s="111"/>
      <c r="ENT334" s="111"/>
      <c r="ENU334" s="111"/>
      <c r="ENV334" s="111"/>
      <c r="ENW334" s="111"/>
      <c r="ENX334" s="111"/>
      <c r="ENY334" s="111"/>
      <c r="ENZ334" s="111"/>
      <c r="EOA334" s="111"/>
      <c r="EOB334" s="111"/>
      <c r="EOC334" s="111"/>
      <c r="EOD334" s="111"/>
      <c r="EOE334" s="111"/>
      <c r="EOF334" s="111"/>
      <c r="EOG334" s="111"/>
      <c r="EOH334" s="111"/>
      <c r="EOI334" s="111"/>
      <c r="EOJ334" s="111"/>
      <c r="EOK334" s="111"/>
      <c r="EOL334" s="111"/>
      <c r="EOM334" s="111"/>
      <c r="EON334" s="111"/>
      <c r="EOO334" s="111"/>
      <c r="EOP334" s="111"/>
      <c r="EOQ334" s="111"/>
      <c r="EOR334" s="111"/>
      <c r="EOS334" s="111"/>
      <c r="EOT334" s="111"/>
      <c r="EOU334" s="111"/>
      <c r="EOV334" s="111"/>
      <c r="EOW334" s="111"/>
      <c r="EOX334" s="111"/>
      <c r="EOY334" s="111"/>
      <c r="EOZ334" s="111"/>
      <c r="EPA334" s="111"/>
      <c r="EPB334" s="111"/>
      <c r="EPC334" s="111"/>
      <c r="EPD334" s="111"/>
      <c r="EPE334" s="111"/>
      <c r="EPF334" s="111"/>
      <c r="EPG334" s="111"/>
      <c r="EPH334" s="111"/>
      <c r="EPI334" s="111"/>
      <c r="EPJ334" s="111"/>
      <c r="EPK334" s="111"/>
      <c r="EPL334" s="111"/>
      <c r="EPM334" s="111"/>
      <c r="EPN334" s="111"/>
      <c r="EPO334" s="111"/>
      <c r="EPP334" s="111"/>
      <c r="EPQ334" s="111"/>
      <c r="EPR334" s="111"/>
      <c r="EPS334" s="111"/>
      <c r="EPT334" s="111"/>
      <c r="EPU334" s="111"/>
      <c r="EPV334" s="111"/>
      <c r="EPW334" s="111"/>
      <c r="EPX334" s="111"/>
      <c r="EPY334" s="111"/>
      <c r="EPZ334" s="111"/>
      <c r="EQA334" s="111"/>
      <c r="EQB334" s="111"/>
      <c r="EQC334" s="111"/>
      <c r="EQD334" s="111"/>
      <c r="EQE334" s="111"/>
      <c r="EQF334" s="111"/>
      <c r="EQG334" s="111"/>
      <c r="EQH334" s="111"/>
      <c r="EQI334" s="111"/>
      <c r="EQJ334" s="111"/>
      <c r="EQK334" s="111"/>
      <c r="EQL334" s="111"/>
      <c r="EQM334" s="111"/>
      <c r="EQN334" s="111"/>
      <c r="EQO334" s="111"/>
      <c r="EQP334" s="111"/>
      <c r="EQQ334" s="111"/>
      <c r="EQR334" s="111"/>
      <c r="EQS334" s="111"/>
      <c r="EQT334" s="111"/>
      <c r="EQU334" s="111"/>
      <c r="EQV334" s="111"/>
      <c r="EQW334" s="111"/>
      <c r="EQX334" s="111"/>
      <c r="EQY334" s="111"/>
      <c r="EQZ334" s="111"/>
      <c r="ERA334" s="111"/>
      <c r="ERB334" s="111"/>
      <c r="ERC334" s="111"/>
      <c r="ERD334" s="111"/>
      <c r="ERE334" s="111"/>
      <c r="ERF334" s="111"/>
      <c r="ERG334" s="111"/>
      <c r="ERH334" s="111"/>
      <c r="ERI334" s="111"/>
      <c r="ERJ334" s="111"/>
      <c r="ERK334" s="111"/>
      <c r="ERL334" s="111"/>
      <c r="ERM334" s="111"/>
      <c r="ERN334" s="111"/>
      <c r="ERO334" s="111"/>
      <c r="ERP334" s="111"/>
      <c r="ERQ334" s="111"/>
      <c r="ERR334" s="111"/>
      <c r="ERS334" s="111"/>
      <c r="ERT334" s="111"/>
      <c r="ERU334" s="111"/>
      <c r="ERV334" s="111"/>
      <c r="ERW334" s="111"/>
      <c r="ERX334" s="111"/>
      <c r="ERY334" s="111"/>
      <c r="ERZ334" s="111"/>
      <c r="ESA334" s="111"/>
      <c r="ESB334" s="111"/>
      <c r="ESC334" s="111"/>
      <c r="ESD334" s="111"/>
      <c r="ESE334" s="111"/>
      <c r="ESF334" s="111"/>
      <c r="ESG334" s="111"/>
      <c r="ESH334" s="111"/>
      <c r="ESI334" s="111"/>
      <c r="ESJ334" s="111"/>
      <c r="ESK334" s="111"/>
      <c r="ESL334" s="111"/>
      <c r="ESM334" s="111"/>
      <c r="ESN334" s="111"/>
      <c r="ESO334" s="111"/>
      <c r="ESP334" s="111"/>
      <c r="ESQ334" s="111"/>
      <c r="ESR334" s="111"/>
      <c r="ESS334" s="111"/>
      <c r="EST334" s="111"/>
      <c r="ESU334" s="111"/>
      <c r="ESV334" s="111"/>
      <c r="ESW334" s="111"/>
      <c r="ESX334" s="111"/>
      <c r="ESY334" s="111"/>
      <c r="ESZ334" s="111"/>
      <c r="ETA334" s="111"/>
      <c r="ETB334" s="111"/>
      <c r="ETC334" s="111"/>
      <c r="ETD334" s="111"/>
      <c r="ETE334" s="111"/>
      <c r="ETF334" s="111"/>
      <c r="ETG334" s="111"/>
      <c r="ETH334" s="111"/>
      <c r="ETI334" s="111"/>
      <c r="ETJ334" s="111"/>
      <c r="ETK334" s="111"/>
      <c r="ETL334" s="111"/>
      <c r="ETM334" s="111"/>
      <c r="ETN334" s="111"/>
      <c r="ETO334" s="111"/>
      <c r="ETP334" s="111"/>
      <c r="ETQ334" s="111"/>
      <c r="ETR334" s="111"/>
      <c r="ETS334" s="111"/>
      <c r="ETT334" s="111"/>
      <c r="ETU334" s="111"/>
      <c r="ETV334" s="111"/>
      <c r="ETW334" s="111"/>
      <c r="ETX334" s="111"/>
      <c r="ETY334" s="111"/>
      <c r="ETZ334" s="111"/>
      <c r="EUA334" s="111"/>
      <c r="EUB334" s="111"/>
      <c r="EUC334" s="111"/>
      <c r="EUD334" s="111"/>
      <c r="EUE334" s="111"/>
      <c r="EUF334" s="111"/>
      <c r="EUG334" s="111"/>
      <c r="EUH334" s="111"/>
      <c r="EUI334" s="111"/>
      <c r="EUJ334" s="111"/>
      <c r="EUK334" s="111"/>
      <c r="EUL334" s="111"/>
      <c r="EUM334" s="111"/>
      <c r="EUN334" s="111"/>
      <c r="EUO334" s="111"/>
      <c r="EUP334" s="111"/>
      <c r="EUQ334" s="111"/>
      <c r="EUR334" s="111"/>
      <c r="EUS334" s="111"/>
      <c r="EUT334" s="111"/>
      <c r="EUU334" s="111"/>
      <c r="EUV334" s="111"/>
      <c r="EUW334" s="111"/>
      <c r="EUX334" s="111"/>
      <c r="EUY334" s="111"/>
      <c r="EUZ334" s="111"/>
      <c r="EVA334" s="111"/>
      <c r="EVB334" s="111"/>
      <c r="EVC334" s="111"/>
      <c r="EVD334" s="111"/>
      <c r="EVE334" s="111"/>
      <c r="EVF334" s="111"/>
      <c r="EVG334" s="111"/>
      <c r="EVH334" s="111"/>
      <c r="EVI334" s="111"/>
      <c r="EVJ334" s="111"/>
      <c r="EVK334" s="111"/>
      <c r="EVL334" s="111"/>
      <c r="EVM334" s="111"/>
      <c r="EVN334" s="111"/>
      <c r="EVO334" s="111"/>
      <c r="EVP334" s="111"/>
      <c r="EVQ334" s="111"/>
      <c r="EVR334" s="111"/>
      <c r="EVS334" s="111"/>
      <c r="EVT334" s="111"/>
      <c r="EVU334" s="111"/>
      <c r="EVV334" s="111"/>
      <c r="EVW334" s="111"/>
      <c r="EVX334" s="111"/>
      <c r="EVY334" s="111"/>
      <c r="EVZ334" s="111"/>
      <c r="EWA334" s="111"/>
      <c r="EWB334" s="111"/>
      <c r="EWC334" s="111"/>
      <c r="EWD334" s="111"/>
      <c r="EWE334" s="111"/>
      <c r="EWF334" s="111"/>
      <c r="EWG334" s="111"/>
      <c r="EWH334" s="111"/>
      <c r="EWI334" s="111"/>
      <c r="EWJ334" s="111"/>
      <c r="EWK334" s="111"/>
      <c r="EWL334" s="111"/>
      <c r="EWM334" s="111"/>
      <c r="EWN334" s="111"/>
      <c r="EWO334" s="111"/>
      <c r="EWP334" s="111"/>
      <c r="EWQ334" s="111"/>
      <c r="EWR334" s="111"/>
      <c r="EWS334" s="111"/>
      <c r="EWT334" s="111"/>
      <c r="EWU334" s="111"/>
      <c r="EWV334" s="111"/>
      <c r="EWW334" s="111"/>
      <c r="EWX334" s="111"/>
      <c r="EWY334" s="111"/>
      <c r="EWZ334" s="111"/>
      <c r="EXA334" s="111"/>
      <c r="EXB334" s="111"/>
      <c r="EXC334" s="111"/>
      <c r="EXD334" s="111"/>
      <c r="EXE334" s="111"/>
      <c r="EXF334" s="111"/>
      <c r="EXG334" s="111"/>
      <c r="EXH334" s="111"/>
      <c r="EXI334" s="111"/>
      <c r="EXJ334" s="111"/>
      <c r="EXK334" s="111"/>
      <c r="EXL334" s="111"/>
      <c r="EXM334" s="111"/>
      <c r="EXN334" s="111"/>
      <c r="EXO334" s="111"/>
      <c r="EXP334" s="111"/>
      <c r="EXQ334" s="111"/>
      <c r="EXR334" s="111"/>
      <c r="EXS334" s="111"/>
      <c r="EXT334" s="111"/>
      <c r="EXU334" s="111"/>
      <c r="EXV334" s="111"/>
      <c r="EXW334" s="111"/>
      <c r="EXX334" s="111"/>
      <c r="EXY334" s="111"/>
      <c r="EXZ334" s="111"/>
      <c r="EYA334" s="111"/>
      <c r="EYB334" s="111"/>
      <c r="EYC334" s="111"/>
      <c r="EYD334" s="111"/>
      <c r="EYE334" s="111"/>
      <c r="EYF334" s="111"/>
      <c r="EYG334" s="111"/>
      <c r="EYH334" s="111"/>
      <c r="EYI334" s="111"/>
      <c r="EYJ334" s="111"/>
      <c r="EYK334" s="111"/>
      <c r="EYL334" s="111"/>
      <c r="EYM334" s="111"/>
      <c r="EYN334" s="111"/>
      <c r="EYO334" s="111"/>
      <c r="EYP334" s="111"/>
      <c r="EYQ334" s="111"/>
      <c r="EYR334" s="111"/>
      <c r="EYS334" s="111"/>
      <c r="EYT334" s="111"/>
      <c r="EYU334" s="111"/>
      <c r="EYV334" s="111"/>
      <c r="EYW334" s="111"/>
      <c r="EYX334" s="111"/>
      <c r="EYY334" s="111"/>
      <c r="EYZ334" s="111"/>
      <c r="EZA334" s="111"/>
      <c r="EZB334" s="111"/>
      <c r="EZC334" s="111"/>
      <c r="EZD334" s="111"/>
      <c r="EZE334" s="111"/>
      <c r="EZF334" s="111"/>
      <c r="EZG334" s="111"/>
      <c r="EZH334" s="111"/>
      <c r="EZI334" s="111"/>
      <c r="EZJ334" s="111"/>
      <c r="EZK334" s="111"/>
      <c r="EZL334" s="111"/>
      <c r="EZM334" s="111"/>
      <c r="EZN334" s="111"/>
      <c r="EZO334" s="111"/>
      <c r="EZP334" s="111"/>
      <c r="EZQ334" s="111"/>
      <c r="EZR334" s="111"/>
      <c r="EZS334" s="111"/>
      <c r="EZT334" s="111"/>
      <c r="EZU334" s="111"/>
      <c r="EZV334" s="111"/>
      <c r="EZW334" s="111"/>
      <c r="EZX334" s="111"/>
      <c r="EZY334" s="111"/>
      <c r="EZZ334" s="111"/>
      <c r="FAA334" s="111"/>
      <c r="FAB334" s="111"/>
      <c r="FAC334" s="111"/>
      <c r="FAD334" s="111"/>
      <c r="FAE334" s="111"/>
      <c r="FAF334" s="111"/>
      <c r="FAG334" s="111"/>
      <c r="FAH334" s="111"/>
      <c r="FAI334" s="111"/>
      <c r="FAJ334" s="111"/>
      <c r="FAK334" s="111"/>
      <c r="FAL334" s="111"/>
      <c r="FAM334" s="111"/>
      <c r="FAN334" s="111"/>
      <c r="FAO334" s="111"/>
      <c r="FAP334" s="111"/>
      <c r="FAQ334" s="111"/>
      <c r="FAR334" s="111"/>
      <c r="FAS334" s="111"/>
      <c r="FAT334" s="111"/>
      <c r="FAU334" s="111"/>
      <c r="FAV334" s="111"/>
      <c r="FAW334" s="111"/>
      <c r="FAX334" s="111"/>
      <c r="FAY334" s="111"/>
      <c r="FAZ334" s="111"/>
      <c r="FBA334" s="111"/>
      <c r="FBB334" s="111"/>
      <c r="FBC334" s="111"/>
      <c r="FBD334" s="111"/>
      <c r="FBE334" s="111"/>
      <c r="FBF334" s="111"/>
      <c r="FBG334" s="111"/>
      <c r="FBH334" s="111"/>
      <c r="FBI334" s="111"/>
      <c r="FBJ334" s="111"/>
      <c r="FBK334" s="111"/>
      <c r="FBL334" s="111"/>
      <c r="FBM334" s="111"/>
      <c r="FBN334" s="111"/>
      <c r="FBO334" s="111"/>
      <c r="FBP334" s="111"/>
      <c r="FBQ334" s="111"/>
      <c r="FBR334" s="111"/>
      <c r="FBS334" s="111"/>
      <c r="FBT334" s="111"/>
      <c r="FBU334" s="111"/>
      <c r="FBV334" s="111"/>
      <c r="FBW334" s="111"/>
      <c r="FBX334" s="111"/>
      <c r="FBY334" s="111"/>
      <c r="FBZ334" s="111"/>
      <c r="FCA334" s="111"/>
      <c r="FCB334" s="111"/>
      <c r="FCC334" s="111"/>
      <c r="FCD334" s="111"/>
      <c r="FCE334" s="111"/>
      <c r="FCF334" s="111"/>
      <c r="FCG334" s="111"/>
      <c r="FCH334" s="111"/>
      <c r="FCI334" s="111"/>
      <c r="FCJ334" s="111"/>
      <c r="FCK334" s="111"/>
      <c r="FCL334" s="111"/>
      <c r="FCM334" s="111"/>
      <c r="FCN334" s="111"/>
      <c r="FCO334" s="111"/>
      <c r="FCP334" s="111"/>
      <c r="FCQ334" s="111"/>
      <c r="FCR334" s="111"/>
      <c r="FCS334" s="111"/>
      <c r="FCT334" s="111"/>
      <c r="FCU334" s="111"/>
      <c r="FCV334" s="111"/>
      <c r="FCW334" s="111"/>
      <c r="FCX334" s="111"/>
      <c r="FCY334" s="111"/>
      <c r="FCZ334" s="111"/>
      <c r="FDA334" s="111"/>
      <c r="FDB334" s="111"/>
      <c r="FDC334" s="111"/>
      <c r="FDD334" s="111"/>
      <c r="FDE334" s="111"/>
      <c r="FDF334" s="111"/>
      <c r="FDG334" s="111"/>
      <c r="FDH334" s="111"/>
      <c r="FDI334" s="111"/>
      <c r="FDJ334" s="111"/>
      <c r="FDK334" s="111"/>
      <c r="FDL334" s="111"/>
      <c r="FDM334" s="111"/>
      <c r="FDN334" s="111"/>
      <c r="FDO334" s="111"/>
      <c r="FDP334" s="111"/>
      <c r="FDQ334" s="111"/>
      <c r="FDR334" s="111"/>
      <c r="FDS334" s="111"/>
      <c r="FDT334" s="111"/>
      <c r="FDU334" s="111"/>
      <c r="FDV334" s="111"/>
      <c r="FDW334" s="111"/>
      <c r="FDX334" s="111"/>
      <c r="FDY334" s="111"/>
      <c r="FDZ334" s="111"/>
      <c r="FEA334" s="111"/>
      <c r="FEB334" s="111"/>
      <c r="FEC334" s="111"/>
      <c r="FED334" s="111"/>
      <c r="FEE334" s="111"/>
      <c r="FEF334" s="111"/>
      <c r="FEG334" s="111"/>
      <c r="FEH334" s="111"/>
      <c r="FEI334" s="111"/>
      <c r="FEJ334" s="111"/>
      <c r="FEK334" s="111"/>
      <c r="FEL334" s="111"/>
      <c r="FEM334" s="111"/>
      <c r="FEN334" s="111"/>
      <c r="FEO334" s="111"/>
      <c r="FEP334" s="111"/>
      <c r="FEQ334" s="111"/>
      <c r="FER334" s="111"/>
      <c r="FES334" s="111"/>
      <c r="FET334" s="111"/>
      <c r="FEU334" s="111"/>
      <c r="FEV334" s="111"/>
      <c r="FEW334" s="111"/>
      <c r="FEX334" s="111"/>
      <c r="FEY334" s="111"/>
      <c r="FEZ334" s="111"/>
      <c r="FFA334" s="111"/>
      <c r="FFB334" s="111"/>
      <c r="FFC334" s="111"/>
      <c r="FFD334" s="111"/>
      <c r="FFE334" s="111"/>
      <c r="FFF334" s="111"/>
      <c r="FFG334" s="111"/>
      <c r="FFH334" s="111"/>
      <c r="FFI334" s="111"/>
      <c r="FFJ334" s="111"/>
      <c r="FFK334" s="111"/>
      <c r="FFL334" s="111"/>
      <c r="FFM334" s="111"/>
      <c r="FFN334" s="111"/>
      <c r="FFO334" s="111"/>
      <c r="FFP334" s="111"/>
      <c r="FFQ334" s="111"/>
      <c r="FFR334" s="111"/>
      <c r="FFS334" s="111"/>
      <c r="FFT334" s="111"/>
      <c r="FFU334" s="111"/>
      <c r="FFV334" s="111"/>
      <c r="FFW334" s="111"/>
      <c r="FFX334" s="111"/>
      <c r="FFY334" s="111"/>
      <c r="FFZ334" s="111"/>
      <c r="FGA334" s="111"/>
      <c r="FGB334" s="111"/>
      <c r="FGC334" s="111"/>
      <c r="FGD334" s="111"/>
      <c r="FGE334" s="111"/>
      <c r="FGF334" s="111"/>
      <c r="FGG334" s="111"/>
      <c r="FGH334" s="111"/>
      <c r="FGI334" s="111"/>
      <c r="FGJ334" s="111"/>
      <c r="FGK334" s="111"/>
      <c r="FGL334" s="111"/>
      <c r="FGM334" s="111"/>
      <c r="FGN334" s="111"/>
      <c r="FGO334" s="111"/>
      <c r="FGP334" s="111"/>
      <c r="FGQ334" s="111"/>
      <c r="FGR334" s="111"/>
      <c r="FGS334" s="111"/>
      <c r="FGT334" s="111"/>
      <c r="FGU334" s="111"/>
      <c r="FGV334" s="111"/>
      <c r="FGW334" s="111"/>
      <c r="FGX334" s="111"/>
      <c r="FGY334" s="111"/>
      <c r="FGZ334" s="111"/>
      <c r="FHA334" s="111"/>
      <c r="FHB334" s="111"/>
      <c r="FHC334" s="111"/>
      <c r="FHD334" s="111"/>
      <c r="FHE334" s="111"/>
      <c r="FHF334" s="111"/>
      <c r="FHG334" s="111"/>
      <c r="FHH334" s="111"/>
      <c r="FHI334" s="111"/>
      <c r="FHJ334" s="111"/>
      <c r="FHK334" s="111"/>
      <c r="FHL334" s="111"/>
      <c r="FHM334" s="111"/>
      <c r="FHN334" s="111"/>
      <c r="FHO334" s="111"/>
      <c r="FHP334" s="111"/>
      <c r="FHQ334" s="111"/>
      <c r="FHR334" s="111"/>
      <c r="FHS334" s="111"/>
      <c r="FHT334" s="111"/>
      <c r="FHU334" s="111"/>
      <c r="FHV334" s="111"/>
      <c r="FHW334" s="111"/>
      <c r="FHX334" s="111"/>
      <c r="FHY334" s="111"/>
      <c r="FHZ334" s="111"/>
      <c r="FIA334" s="111"/>
      <c r="FIB334" s="111"/>
      <c r="FIC334" s="111"/>
      <c r="FID334" s="111"/>
      <c r="FIE334" s="111"/>
      <c r="FIF334" s="111"/>
      <c r="FIG334" s="111"/>
      <c r="FIH334" s="111"/>
      <c r="FII334" s="111"/>
      <c r="FIJ334" s="111"/>
      <c r="FIK334" s="111"/>
      <c r="FIL334" s="111"/>
      <c r="FIM334" s="111"/>
      <c r="FIN334" s="111"/>
      <c r="FIO334" s="111"/>
      <c r="FIP334" s="111"/>
      <c r="FIQ334" s="111"/>
      <c r="FIR334" s="111"/>
      <c r="FIS334" s="111"/>
      <c r="FIT334" s="111"/>
      <c r="FIU334" s="111"/>
      <c r="FIV334" s="111"/>
      <c r="FIW334" s="111"/>
      <c r="FIX334" s="111"/>
      <c r="FIY334" s="111"/>
      <c r="FIZ334" s="111"/>
      <c r="FJA334" s="111"/>
      <c r="FJB334" s="111"/>
      <c r="FJC334" s="111"/>
      <c r="FJD334" s="111"/>
      <c r="FJE334" s="111"/>
      <c r="FJF334" s="111"/>
      <c r="FJG334" s="111"/>
      <c r="FJH334" s="111"/>
      <c r="FJI334" s="111"/>
      <c r="FJJ334" s="111"/>
      <c r="FJK334" s="111"/>
      <c r="FJL334" s="111"/>
      <c r="FJM334" s="111"/>
      <c r="FJN334" s="111"/>
      <c r="FJO334" s="111"/>
      <c r="FJP334" s="111"/>
      <c r="FJQ334" s="111"/>
      <c r="FJR334" s="111"/>
      <c r="FJS334" s="111"/>
      <c r="FJT334" s="111"/>
      <c r="FJU334" s="111"/>
      <c r="FJV334" s="111"/>
      <c r="FJW334" s="111"/>
      <c r="FJX334" s="111"/>
      <c r="FJY334" s="111"/>
      <c r="FJZ334" s="111"/>
      <c r="FKA334" s="111"/>
      <c r="FKB334" s="111"/>
      <c r="FKC334" s="111"/>
      <c r="FKD334" s="111"/>
      <c r="FKE334" s="111"/>
      <c r="FKF334" s="111"/>
      <c r="FKG334" s="111"/>
      <c r="FKH334" s="111"/>
      <c r="FKI334" s="111"/>
      <c r="FKJ334" s="111"/>
      <c r="FKK334" s="111"/>
      <c r="FKL334" s="111"/>
      <c r="FKM334" s="111"/>
      <c r="FKN334" s="111"/>
      <c r="FKO334" s="111"/>
      <c r="FKP334" s="111"/>
      <c r="FKQ334" s="111"/>
      <c r="FKR334" s="111"/>
      <c r="FKS334" s="111"/>
      <c r="FKT334" s="111"/>
      <c r="FKU334" s="111"/>
      <c r="FKV334" s="111"/>
      <c r="FKW334" s="111"/>
      <c r="FKX334" s="111"/>
      <c r="FKY334" s="111"/>
      <c r="FKZ334" s="111"/>
      <c r="FLA334" s="111"/>
      <c r="FLB334" s="111"/>
      <c r="FLC334" s="111"/>
      <c r="FLD334" s="111"/>
      <c r="FLE334" s="111"/>
      <c r="FLF334" s="111"/>
      <c r="FLG334" s="111"/>
      <c r="FLH334" s="111"/>
      <c r="FLI334" s="111"/>
      <c r="FLJ334" s="111"/>
      <c r="FLK334" s="111"/>
      <c r="FLL334" s="111"/>
      <c r="FLM334" s="111"/>
      <c r="FLN334" s="111"/>
      <c r="FLO334" s="111"/>
      <c r="FLP334" s="111"/>
      <c r="FLQ334" s="111"/>
      <c r="FLR334" s="111"/>
      <c r="FLS334" s="111"/>
      <c r="FLT334" s="111"/>
      <c r="FLU334" s="111"/>
      <c r="FLV334" s="111"/>
      <c r="FLW334" s="111"/>
      <c r="FLX334" s="111"/>
      <c r="FLY334" s="111"/>
      <c r="FLZ334" s="111"/>
      <c r="FMA334" s="111"/>
      <c r="FMB334" s="111"/>
      <c r="FMC334" s="111"/>
      <c r="FMD334" s="111"/>
      <c r="FME334" s="111"/>
      <c r="FMF334" s="111"/>
      <c r="FMG334" s="111"/>
      <c r="FMH334" s="111"/>
      <c r="FMI334" s="111"/>
      <c r="FMJ334" s="111"/>
      <c r="FMK334" s="111"/>
      <c r="FML334" s="111"/>
      <c r="FMM334" s="111"/>
      <c r="FMN334" s="111"/>
      <c r="FMO334" s="111"/>
      <c r="FMP334" s="111"/>
      <c r="FMQ334" s="111"/>
      <c r="FMR334" s="111"/>
      <c r="FMS334" s="111"/>
      <c r="FMT334" s="111"/>
      <c r="FMU334" s="111"/>
      <c r="FMV334" s="111"/>
      <c r="FMW334" s="111"/>
      <c r="FMX334" s="111"/>
      <c r="FMY334" s="111"/>
      <c r="FMZ334" s="111"/>
      <c r="FNA334" s="111"/>
      <c r="FNB334" s="111"/>
      <c r="FNC334" s="111"/>
      <c r="FND334" s="111"/>
      <c r="FNE334" s="111"/>
      <c r="FNF334" s="111"/>
      <c r="FNG334" s="111"/>
      <c r="FNH334" s="111"/>
      <c r="FNI334" s="111"/>
      <c r="FNJ334" s="111"/>
      <c r="FNK334" s="111"/>
      <c r="FNL334" s="111"/>
      <c r="FNM334" s="111"/>
      <c r="FNN334" s="111"/>
      <c r="FNO334" s="111"/>
      <c r="FNP334" s="111"/>
      <c r="FNQ334" s="111"/>
      <c r="FNR334" s="111"/>
      <c r="FNS334" s="111"/>
      <c r="FNT334" s="111"/>
      <c r="FNU334" s="111"/>
      <c r="FNV334" s="111"/>
      <c r="FNW334" s="111"/>
      <c r="FNX334" s="111"/>
      <c r="FNY334" s="111"/>
      <c r="FNZ334" s="111"/>
      <c r="FOA334" s="111"/>
      <c r="FOB334" s="111"/>
      <c r="FOC334" s="111"/>
      <c r="FOD334" s="111"/>
      <c r="FOE334" s="111"/>
      <c r="FOF334" s="111"/>
      <c r="FOG334" s="111"/>
      <c r="FOH334" s="111"/>
      <c r="FOI334" s="111"/>
      <c r="FOJ334" s="111"/>
      <c r="FOK334" s="111"/>
      <c r="FOL334" s="111"/>
      <c r="FOM334" s="111"/>
      <c r="FON334" s="111"/>
      <c r="FOO334" s="111"/>
      <c r="FOP334" s="111"/>
      <c r="FOQ334" s="111"/>
      <c r="FOR334" s="111"/>
      <c r="FOS334" s="111"/>
      <c r="FOT334" s="111"/>
      <c r="FOU334" s="111"/>
      <c r="FOV334" s="111"/>
      <c r="FOW334" s="111"/>
      <c r="FOX334" s="111"/>
      <c r="FOY334" s="111"/>
      <c r="FOZ334" s="111"/>
      <c r="FPA334" s="111"/>
      <c r="FPB334" s="111"/>
      <c r="FPC334" s="111"/>
      <c r="FPD334" s="111"/>
      <c r="FPE334" s="111"/>
      <c r="FPF334" s="111"/>
      <c r="FPG334" s="111"/>
      <c r="FPH334" s="111"/>
      <c r="FPI334" s="111"/>
      <c r="FPJ334" s="111"/>
      <c r="FPK334" s="111"/>
      <c r="FPL334" s="111"/>
      <c r="FPM334" s="111"/>
      <c r="FPN334" s="111"/>
      <c r="FPO334" s="111"/>
      <c r="FPP334" s="111"/>
      <c r="FPQ334" s="111"/>
      <c r="FPR334" s="111"/>
      <c r="FPS334" s="111"/>
      <c r="FPT334" s="111"/>
      <c r="FPU334" s="111"/>
      <c r="FPV334" s="111"/>
      <c r="FPW334" s="111"/>
      <c r="FPX334" s="111"/>
      <c r="FPY334" s="111"/>
      <c r="FPZ334" s="111"/>
      <c r="FQA334" s="111"/>
      <c r="FQB334" s="111"/>
      <c r="FQC334" s="111"/>
      <c r="FQD334" s="111"/>
      <c r="FQE334" s="111"/>
      <c r="FQF334" s="111"/>
      <c r="FQG334" s="111"/>
      <c r="FQH334" s="111"/>
      <c r="FQI334" s="111"/>
      <c r="FQJ334" s="111"/>
      <c r="FQK334" s="111"/>
      <c r="FQL334" s="111"/>
      <c r="FQM334" s="111"/>
      <c r="FQN334" s="111"/>
      <c r="FQO334" s="111"/>
      <c r="FQP334" s="111"/>
      <c r="FQQ334" s="111"/>
      <c r="FQR334" s="111"/>
      <c r="FQS334" s="111"/>
      <c r="FQT334" s="111"/>
      <c r="FQU334" s="111"/>
      <c r="FQV334" s="111"/>
      <c r="FQW334" s="111"/>
      <c r="FQX334" s="111"/>
      <c r="FQY334" s="111"/>
      <c r="FQZ334" s="111"/>
      <c r="FRA334" s="111"/>
      <c r="FRB334" s="111"/>
      <c r="FRC334" s="111"/>
      <c r="FRD334" s="111"/>
      <c r="FRE334" s="111"/>
      <c r="FRF334" s="111"/>
      <c r="FRG334" s="111"/>
      <c r="FRH334" s="111"/>
      <c r="FRI334" s="111"/>
      <c r="FRJ334" s="111"/>
      <c r="FRK334" s="111"/>
      <c r="FRL334" s="111"/>
      <c r="FRM334" s="111"/>
      <c r="FRN334" s="111"/>
      <c r="FRO334" s="111"/>
      <c r="FRP334" s="111"/>
      <c r="FRQ334" s="111"/>
      <c r="FRR334" s="111"/>
      <c r="FRS334" s="111"/>
      <c r="FRT334" s="111"/>
      <c r="FRU334" s="111"/>
      <c r="FRV334" s="111"/>
      <c r="FRW334" s="111"/>
      <c r="FRX334" s="111"/>
      <c r="FRY334" s="111"/>
      <c r="FRZ334" s="111"/>
      <c r="FSA334" s="111"/>
      <c r="FSB334" s="111"/>
      <c r="FSC334" s="111"/>
      <c r="FSD334" s="111"/>
      <c r="FSE334" s="111"/>
      <c r="FSF334" s="111"/>
      <c r="FSG334" s="111"/>
      <c r="FSH334" s="111"/>
      <c r="FSI334" s="111"/>
      <c r="FSJ334" s="111"/>
      <c r="FSK334" s="111"/>
      <c r="FSL334" s="111"/>
      <c r="FSM334" s="111"/>
      <c r="FSN334" s="111"/>
      <c r="FSO334" s="111"/>
      <c r="FSP334" s="111"/>
      <c r="FSQ334" s="111"/>
      <c r="FSR334" s="111"/>
      <c r="FSS334" s="111"/>
      <c r="FST334" s="111"/>
      <c r="FSU334" s="111"/>
      <c r="FSV334" s="111"/>
      <c r="FSW334" s="111"/>
      <c r="FSX334" s="111"/>
      <c r="FSY334" s="111"/>
      <c r="FSZ334" s="111"/>
      <c r="FTA334" s="111"/>
      <c r="FTB334" s="111"/>
      <c r="FTC334" s="111"/>
      <c r="FTD334" s="111"/>
      <c r="FTE334" s="111"/>
      <c r="FTF334" s="111"/>
      <c r="FTG334" s="111"/>
      <c r="FTH334" s="111"/>
      <c r="FTI334" s="111"/>
      <c r="FTJ334" s="111"/>
      <c r="FTK334" s="111"/>
      <c r="FTL334" s="111"/>
      <c r="FTM334" s="111"/>
      <c r="FTN334" s="111"/>
      <c r="FTO334" s="111"/>
      <c r="FTP334" s="111"/>
      <c r="FTQ334" s="111"/>
      <c r="FTR334" s="111"/>
      <c r="FTS334" s="111"/>
      <c r="FTT334" s="111"/>
      <c r="FTU334" s="111"/>
      <c r="FTV334" s="111"/>
      <c r="FTW334" s="111"/>
      <c r="FTX334" s="111"/>
      <c r="FTY334" s="111"/>
      <c r="FTZ334" s="111"/>
      <c r="FUA334" s="111"/>
      <c r="FUB334" s="111"/>
      <c r="FUC334" s="111"/>
      <c r="FUD334" s="111"/>
      <c r="FUE334" s="111"/>
      <c r="FUF334" s="111"/>
      <c r="FUG334" s="111"/>
      <c r="FUH334" s="111"/>
      <c r="FUI334" s="111"/>
      <c r="FUJ334" s="111"/>
      <c r="FUK334" s="111"/>
      <c r="FUL334" s="111"/>
      <c r="FUM334" s="111"/>
      <c r="FUN334" s="111"/>
      <c r="FUO334" s="111"/>
      <c r="FUP334" s="111"/>
      <c r="FUQ334" s="111"/>
      <c r="FUR334" s="111"/>
      <c r="FUS334" s="111"/>
      <c r="FUT334" s="111"/>
      <c r="FUU334" s="111"/>
      <c r="FUV334" s="111"/>
      <c r="FUW334" s="111"/>
      <c r="FUX334" s="111"/>
      <c r="FUY334" s="111"/>
      <c r="FUZ334" s="111"/>
      <c r="FVA334" s="111"/>
      <c r="FVB334" s="111"/>
      <c r="FVC334" s="111"/>
      <c r="FVD334" s="111"/>
      <c r="FVE334" s="111"/>
      <c r="FVF334" s="111"/>
      <c r="FVG334" s="111"/>
      <c r="FVH334" s="111"/>
      <c r="FVI334" s="111"/>
      <c r="FVJ334" s="111"/>
      <c r="FVK334" s="111"/>
      <c r="FVL334" s="111"/>
      <c r="FVM334" s="111"/>
      <c r="FVN334" s="111"/>
      <c r="FVO334" s="111"/>
      <c r="FVP334" s="111"/>
      <c r="FVQ334" s="111"/>
      <c r="FVR334" s="111"/>
      <c r="FVS334" s="111"/>
      <c r="FVT334" s="111"/>
      <c r="FVU334" s="111"/>
      <c r="FVV334" s="111"/>
      <c r="FVW334" s="111"/>
      <c r="FVX334" s="111"/>
      <c r="FVY334" s="111"/>
      <c r="FVZ334" s="111"/>
      <c r="FWA334" s="111"/>
      <c r="FWB334" s="111"/>
      <c r="FWC334" s="111"/>
      <c r="FWD334" s="111"/>
      <c r="FWE334" s="111"/>
      <c r="FWF334" s="111"/>
      <c r="FWG334" s="111"/>
      <c r="FWH334" s="111"/>
      <c r="FWI334" s="111"/>
      <c r="FWJ334" s="111"/>
      <c r="FWK334" s="111"/>
      <c r="FWL334" s="111"/>
      <c r="FWM334" s="111"/>
      <c r="FWN334" s="111"/>
      <c r="FWO334" s="111"/>
      <c r="FWP334" s="111"/>
      <c r="FWQ334" s="111"/>
      <c r="FWR334" s="111"/>
      <c r="FWS334" s="111"/>
      <c r="FWT334" s="111"/>
      <c r="FWU334" s="111"/>
      <c r="FWV334" s="111"/>
      <c r="FWW334" s="111"/>
      <c r="FWX334" s="111"/>
      <c r="FWY334" s="111"/>
      <c r="FWZ334" s="111"/>
      <c r="FXA334" s="111"/>
      <c r="FXB334" s="111"/>
      <c r="FXC334" s="111"/>
      <c r="FXD334" s="111"/>
      <c r="FXE334" s="111"/>
      <c r="FXF334" s="111"/>
      <c r="FXG334" s="111"/>
      <c r="FXH334" s="111"/>
      <c r="FXI334" s="111"/>
      <c r="FXJ334" s="111"/>
      <c r="FXK334" s="111"/>
      <c r="FXL334" s="111"/>
      <c r="FXM334" s="111"/>
      <c r="FXN334" s="111"/>
      <c r="FXO334" s="111"/>
      <c r="FXP334" s="111"/>
      <c r="FXQ334" s="111"/>
      <c r="FXR334" s="111"/>
      <c r="FXS334" s="111"/>
      <c r="FXT334" s="111"/>
      <c r="FXU334" s="111"/>
      <c r="FXV334" s="111"/>
      <c r="FXW334" s="111"/>
      <c r="FXX334" s="111"/>
      <c r="FXY334" s="111"/>
      <c r="FXZ334" s="111"/>
      <c r="FYA334" s="111"/>
      <c r="FYB334" s="111"/>
      <c r="FYC334" s="111"/>
      <c r="FYD334" s="111"/>
      <c r="FYE334" s="111"/>
      <c r="FYF334" s="111"/>
      <c r="FYG334" s="111"/>
      <c r="FYH334" s="111"/>
      <c r="FYI334" s="111"/>
      <c r="FYJ334" s="111"/>
      <c r="FYK334" s="111"/>
      <c r="FYL334" s="111"/>
      <c r="FYM334" s="111"/>
      <c r="FYN334" s="111"/>
      <c r="FYO334" s="111"/>
      <c r="FYP334" s="111"/>
      <c r="FYQ334" s="111"/>
      <c r="FYR334" s="111"/>
      <c r="FYS334" s="111"/>
      <c r="FYT334" s="111"/>
      <c r="FYU334" s="111"/>
      <c r="FYV334" s="111"/>
      <c r="FYW334" s="111"/>
      <c r="FYX334" s="111"/>
      <c r="FYY334" s="111"/>
      <c r="FYZ334" s="111"/>
      <c r="FZA334" s="111"/>
      <c r="FZB334" s="111"/>
      <c r="FZC334" s="111"/>
      <c r="FZD334" s="111"/>
      <c r="FZE334" s="111"/>
      <c r="FZF334" s="111"/>
      <c r="FZG334" s="111"/>
      <c r="FZH334" s="111"/>
      <c r="FZI334" s="111"/>
      <c r="FZJ334" s="111"/>
      <c r="FZK334" s="111"/>
      <c r="FZL334" s="111"/>
      <c r="FZM334" s="111"/>
      <c r="FZN334" s="111"/>
      <c r="FZO334" s="111"/>
      <c r="FZP334" s="111"/>
      <c r="FZQ334" s="111"/>
      <c r="FZR334" s="111"/>
      <c r="FZS334" s="111"/>
      <c r="FZT334" s="111"/>
      <c r="FZU334" s="111"/>
      <c r="FZV334" s="111"/>
      <c r="FZW334" s="111"/>
      <c r="FZX334" s="111"/>
      <c r="FZY334" s="111"/>
      <c r="FZZ334" s="111"/>
      <c r="GAA334" s="111"/>
      <c r="GAB334" s="111"/>
      <c r="GAC334" s="111"/>
      <c r="GAD334" s="111"/>
      <c r="GAE334" s="111"/>
      <c r="GAF334" s="111"/>
      <c r="GAG334" s="111"/>
      <c r="GAH334" s="111"/>
      <c r="GAI334" s="111"/>
      <c r="GAJ334" s="111"/>
      <c r="GAK334" s="111"/>
      <c r="GAL334" s="111"/>
      <c r="GAM334" s="111"/>
      <c r="GAN334" s="111"/>
      <c r="GAO334" s="111"/>
      <c r="GAP334" s="111"/>
      <c r="GAQ334" s="111"/>
      <c r="GAR334" s="111"/>
      <c r="GAS334" s="111"/>
      <c r="GAT334" s="111"/>
      <c r="GAU334" s="111"/>
      <c r="GAV334" s="111"/>
      <c r="GAW334" s="111"/>
      <c r="GAX334" s="111"/>
      <c r="GAY334" s="111"/>
      <c r="GAZ334" s="111"/>
      <c r="GBA334" s="111"/>
      <c r="GBB334" s="111"/>
      <c r="GBC334" s="111"/>
      <c r="GBD334" s="111"/>
      <c r="GBE334" s="111"/>
      <c r="GBF334" s="111"/>
      <c r="GBG334" s="111"/>
      <c r="GBH334" s="111"/>
      <c r="GBI334" s="111"/>
      <c r="GBJ334" s="111"/>
      <c r="GBK334" s="111"/>
      <c r="GBL334" s="111"/>
      <c r="GBM334" s="111"/>
      <c r="GBN334" s="111"/>
      <c r="GBO334" s="111"/>
      <c r="GBP334" s="111"/>
      <c r="GBQ334" s="111"/>
      <c r="GBR334" s="111"/>
      <c r="GBS334" s="111"/>
      <c r="GBT334" s="111"/>
      <c r="GBU334" s="111"/>
      <c r="GBV334" s="111"/>
      <c r="GBW334" s="111"/>
      <c r="GBX334" s="111"/>
      <c r="GBY334" s="111"/>
      <c r="GBZ334" s="111"/>
      <c r="GCA334" s="111"/>
      <c r="GCB334" s="111"/>
      <c r="GCC334" s="111"/>
      <c r="GCD334" s="111"/>
      <c r="GCE334" s="111"/>
      <c r="GCF334" s="111"/>
      <c r="GCG334" s="111"/>
      <c r="GCH334" s="111"/>
      <c r="GCI334" s="111"/>
      <c r="GCJ334" s="111"/>
      <c r="GCK334" s="111"/>
      <c r="GCL334" s="111"/>
      <c r="GCM334" s="111"/>
      <c r="GCN334" s="111"/>
      <c r="GCO334" s="111"/>
      <c r="GCP334" s="111"/>
      <c r="GCQ334" s="111"/>
      <c r="GCR334" s="111"/>
      <c r="GCS334" s="111"/>
      <c r="GCT334" s="111"/>
      <c r="GCU334" s="111"/>
      <c r="GCV334" s="111"/>
      <c r="GCW334" s="111"/>
      <c r="GCX334" s="111"/>
      <c r="GCY334" s="111"/>
      <c r="GCZ334" s="111"/>
      <c r="GDA334" s="111"/>
      <c r="GDB334" s="111"/>
      <c r="GDC334" s="111"/>
      <c r="GDD334" s="111"/>
      <c r="GDE334" s="111"/>
      <c r="GDF334" s="111"/>
      <c r="GDG334" s="111"/>
      <c r="GDH334" s="111"/>
      <c r="GDI334" s="111"/>
      <c r="GDJ334" s="111"/>
      <c r="GDK334" s="111"/>
      <c r="GDL334" s="111"/>
      <c r="GDM334" s="111"/>
      <c r="GDN334" s="111"/>
      <c r="GDO334" s="111"/>
      <c r="GDP334" s="111"/>
      <c r="GDQ334" s="111"/>
      <c r="GDR334" s="111"/>
      <c r="GDS334" s="111"/>
      <c r="GDT334" s="111"/>
      <c r="GDU334" s="111"/>
      <c r="GDV334" s="111"/>
      <c r="GDW334" s="111"/>
      <c r="GDX334" s="111"/>
      <c r="GDY334" s="111"/>
      <c r="GDZ334" s="111"/>
      <c r="GEA334" s="111"/>
      <c r="GEB334" s="111"/>
      <c r="GEC334" s="111"/>
      <c r="GED334" s="111"/>
      <c r="GEE334" s="111"/>
      <c r="GEF334" s="111"/>
      <c r="GEG334" s="111"/>
      <c r="GEH334" s="111"/>
      <c r="GEI334" s="111"/>
      <c r="GEJ334" s="111"/>
      <c r="GEK334" s="111"/>
      <c r="GEL334" s="111"/>
      <c r="GEM334" s="111"/>
      <c r="GEN334" s="111"/>
      <c r="GEO334" s="111"/>
      <c r="GEP334" s="111"/>
      <c r="GEQ334" s="111"/>
      <c r="GER334" s="111"/>
      <c r="GES334" s="111"/>
      <c r="GET334" s="111"/>
      <c r="GEU334" s="111"/>
      <c r="GEV334" s="111"/>
      <c r="GEW334" s="111"/>
      <c r="GEX334" s="111"/>
      <c r="GEY334" s="111"/>
      <c r="GEZ334" s="111"/>
      <c r="GFA334" s="111"/>
      <c r="GFB334" s="111"/>
      <c r="GFC334" s="111"/>
      <c r="GFD334" s="111"/>
      <c r="GFE334" s="111"/>
      <c r="GFF334" s="111"/>
      <c r="GFG334" s="111"/>
      <c r="GFH334" s="111"/>
      <c r="GFI334" s="111"/>
      <c r="GFJ334" s="111"/>
      <c r="GFK334" s="111"/>
      <c r="GFL334" s="111"/>
      <c r="GFM334" s="111"/>
      <c r="GFN334" s="111"/>
      <c r="GFO334" s="111"/>
      <c r="GFP334" s="111"/>
      <c r="GFQ334" s="111"/>
      <c r="GFR334" s="111"/>
      <c r="GFS334" s="111"/>
      <c r="GFT334" s="111"/>
      <c r="GFU334" s="111"/>
      <c r="GFV334" s="111"/>
      <c r="GFW334" s="111"/>
      <c r="GFX334" s="111"/>
      <c r="GFY334" s="111"/>
      <c r="GFZ334" s="111"/>
      <c r="GGA334" s="111"/>
      <c r="GGB334" s="111"/>
      <c r="GGC334" s="111"/>
      <c r="GGD334" s="111"/>
      <c r="GGE334" s="111"/>
      <c r="GGF334" s="111"/>
      <c r="GGG334" s="111"/>
      <c r="GGH334" s="111"/>
      <c r="GGI334" s="111"/>
      <c r="GGJ334" s="111"/>
      <c r="GGK334" s="111"/>
      <c r="GGL334" s="111"/>
      <c r="GGM334" s="111"/>
      <c r="GGN334" s="111"/>
      <c r="GGO334" s="111"/>
      <c r="GGP334" s="111"/>
      <c r="GGQ334" s="111"/>
      <c r="GGR334" s="111"/>
      <c r="GGS334" s="111"/>
      <c r="GGT334" s="111"/>
      <c r="GGU334" s="111"/>
      <c r="GGV334" s="111"/>
      <c r="GGW334" s="111"/>
      <c r="GGX334" s="111"/>
      <c r="GGY334" s="111"/>
      <c r="GGZ334" s="111"/>
      <c r="GHA334" s="111"/>
      <c r="GHB334" s="111"/>
      <c r="GHC334" s="111"/>
      <c r="GHD334" s="111"/>
      <c r="GHE334" s="111"/>
      <c r="GHF334" s="111"/>
      <c r="GHG334" s="111"/>
      <c r="GHH334" s="111"/>
      <c r="GHI334" s="111"/>
      <c r="GHJ334" s="111"/>
      <c r="GHK334" s="111"/>
      <c r="GHL334" s="111"/>
      <c r="GHM334" s="111"/>
      <c r="GHN334" s="111"/>
      <c r="GHO334" s="111"/>
      <c r="GHP334" s="111"/>
      <c r="GHQ334" s="111"/>
      <c r="GHR334" s="111"/>
      <c r="GHS334" s="111"/>
      <c r="GHT334" s="111"/>
      <c r="GHU334" s="111"/>
      <c r="GHV334" s="111"/>
      <c r="GHW334" s="111"/>
      <c r="GHX334" s="111"/>
      <c r="GHY334" s="111"/>
      <c r="GHZ334" s="111"/>
      <c r="GIA334" s="111"/>
      <c r="GIB334" s="111"/>
      <c r="GIC334" s="111"/>
      <c r="GID334" s="111"/>
      <c r="GIE334" s="111"/>
      <c r="GIF334" s="111"/>
      <c r="GIG334" s="111"/>
      <c r="GIH334" s="111"/>
      <c r="GII334" s="111"/>
      <c r="GIJ334" s="111"/>
      <c r="GIK334" s="111"/>
      <c r="GIL334" s="111"/>
      <c r="GIM334" s="111"/>
      <c r="GIN334" s="111"/>
      <c r="GIO334" s="111"/>
      <c r="GIP334" s="111"/>
      <c r="GIQ334" s="111"/>
      <c r="GIR334" s="111"/>
      <c r="GIS334" s="111"/>
      <c r="GIT334" s="111"/>
      <c r="GIU334" s="111"/>
      <c r="GIV334" s="111"/>
      <c r="GIW334" s="111"/>
      <c r="GIX334" s="111"/>
      <c r="GIY334" s="111"/>
      <c r="GIZ334" s="111"/>
      <c r="GJA334" s="111"/>
      <c r="GJB334" s="111"/>
      <c r="GJC334" s="111"/>
      <c r="GJD334" s="111"/>
      <c r="GJE334" s="111"/>
      <c r="GJF334" s="111"/>
      <c r="GJG334" s="111"/>
      <c r="GJH334" s="111"/>
      <c r="GJI334" s="111"/>
      <c r="GJJ334" s="111"/>
      <c r="GJK334" s="111"/>
      <c r="GJL334" s="111"/>
      <c r="GJM334" s="111"/>
      <c r="GJN334" s="111"/>
      <c r="GJO334" s="111"/>
      <c r="GJP334" s="111"/>
      <c r="GJQ334" s="111"/>
      <c r="GJR334" s="111"/>
      <c r="GJS334" s="111"/>
      <c r="GJT334" s="111"/>
      <c r="GJU334" s="111"/>
      <c r="GJV334" s="111"/>
      <c r="GJW334" s="111"/>
      <c r="GJX334" s="111"/>
      <c r="GJY334" s="111"/>
      <c r="GJZ334" s="111"/>
      <c r="GKA334" s="111"/>
      <c r="GKB334" s="111"/>
      <c r="GKC334" s="111"/>
      <c r="GKD334" s="111"/>
      <c r="GKE334" s="111"/>
      <c r="GKF334" s="111"/>
      <c r="GKG334" s="111"/>
      <c r="GKH334" s="111"/>
      <c r="GKI334" s="111"/>
      <c r="GKJ334" s="111"/>
      <c r="GKK334" s="111"/>
      <c r="GKL334" s="111"/>
      <c r="GKM334" s="111"/>
      <c r="GKN334" s="111"/>
      <c r="GKO334" s="111"/>
      <c r="GKP334" s="111"/>
      <c r="GKQ334" s="111"/>
      <c r="GKR334" s="111"/>
      <c r="GKS334" s="111"/>
      <c r="GKT334" s="111"/>
      <c r="GKU334" s="111"/>
      <c r="GKV334" s="111"/>
      <c r="GKW334" s="111"/>
      <c r="GKX334" s="111"/>
      <c r="GKY334" s="111"/>
      <c r="GKZ334" s="111"/>
      <c r="GLA334" s="111"/>
      <c r="GLB334" s="111"/>
      <c r="GLC334" s="111"/>
      <c r="GLD334" s="111"/>
      <c r="GLE334" s="111"/>
      <c r="GLF334" s="111"/>
      <c r="GLG334" s="111"/>
      <c r="GLH334" s="111"/>
      <c r="GLI334" s="111"/>
      <c r="GLJ334" s="111"/>
      <c r="GLK334" s="111"/>
      <c r="GLL334" s="111"/>
      <c r="GLM334" s="111"/>
      <c r="GLN334" s="111"/>
      <c r="GLO334" s="111"/>
      <c r="GLP334" s="111"/>
      <c r="GLQ334" s="111"/>
      <c r="GLR334" s="111"/>
      <c r="GLS334" s="111"/>
      <c r="GLT334" s="111"/>
      <c r="GLU334" s="111"/>
      <c r="GLV334" s="111"/>
      <c r="GLW334" s="111"/>
      <c r="GLX334" s="111"/>
      <c r="GLY334" s="111"/>
      <c r="GLZ334" s="111"/>
      <c r="GMA334" s="111"/>
      <c r="GMB334" s="111"/>
      <c r="GMC334" s="111"/>
      <c r="GMD334" s="111"/>
      <c r="GME334" s="111"/>
      <c r="GMF334" s="111"/>
      <c r="GMG334" s="111"/>
      <c r="GMH334" s="111"/>
      <c r="GMI334" s="111"/>
      <c r="GMJ334" s="111"/>
      <c r="GMK334" s="111"/>
      <c r="GML334" s="111"/>
      <c r="GMM334" s="111"/>
      <c r="GMN334" s="111"/>
      <c r="GMO334" s="111"/>
      <c r="GMP334" s="111"/>
      <c r="GMQ334" s="111"/>
      <c r="GMR334" s="111"/>
      <c r="GMS334" s="111"/>
      <c r="GMT334" s="111"/>
      <c r="GMU334" s="111"/>
      <c r="GMV334" s="111"/>
      <c r="GMW334" s="111"/>
      <c r="GMX334" s="111"/>
      <c r="GMY334" s="111"/>
      <c r="GMZ334" s="111"/>
      <c r="GNA334" s="111"/>
      <c r="GNB334" s="111"/>
      <c r="GNC334" s="111"/>
      <c r="GND334" s="111"/>
      <c r="GNE334" s="111"/>
      <c r="GNF334" s="111"/>
      <c r="GNG334" s="111"/>
      <c r="GNH334" s="111"/>
      <c r="GNI334" s="111"/>
      <c r="GNJ334" s="111"/>
      <c r="GNK334" s="111"/>
      <c r="GNL334" s="111"/>
      <c r="GNM334" s="111"/>
      <c r="GNN334" s="111"/>
      <c r="GNO334" s="111"/>
      <c r="GNP334" s="111"/>
      <c r="GNQ334" s="111"/>
      <c r="GNR334" s="111"/>
      <c r="GNS334" s="111"/>
      <c r="GNT334" s="111"/>
      <c r="GNU334" s="111"/>
      <c r="GNV334" s="111"/>
      <c r="GNW334" s="111"/>
      <c r="GNX334" s="111"/>
      <c r="GNY334" s="111"/>
      <c r="GNZ334" s="111"/>
      <c r="GOA334" s="111"/>
      <c r="GOB334" s="111"/>
      <c r="GOC334" s="111"/>
      <c r="GOD334" s="111"/>
      <c r="GOE334" s="111"/>
      <c r="GOF334" s="111"/>
      <c r="GOG334" s="111"/>
      <c r="GOH334" s="111"/>
      <c r="GOI334" s="111"/>
      <c r="GOJ334" s="111"/>
      <c r="GOK334" s="111"/>
      <c r="GOL334" s="111"/>
      <c r="GOM334" s="111"/>
      <c r="GON334" s="111"/>
      <c r="GOO334" s="111"/>
      <c r="GOP334" s="111"/>
      <c r="GOQ334" s="111"/>
      <c r="GOR334" s="111"/>
      <c r="GOS334" s="111"/>
      <c r="GOT334" s="111"/>
      <c r="GOU334" s="111"/>
      <c r="GOV334" s="111"/>
      <c r="GOW334" s="111"/>
      <c r="GOX334" s="111"/>
      <c r="GOY334" s="111"/>
      <c r="GOZ334" s="111"/>
      <c r="GPA334" s="111"/>
      <c r="GPB334" s="111"/>
      <c r="GPC334" s="111"/>
      <c r="GPD334" s="111"/>
      <c r="GPE334" s="111"/>
      <c r="GPF334" s="111"/>
      <c r="GPG334" s="111"/>
      <c r="GPH334" s="111"/>
      <c r="GPI334" s="111"/>
      <c r="GPJ334" s="111"/>
      <c r="GPK334" s="111"/>
      <c r="GPL334" s="111"/>
      <c r="GPM334" s="111"/>
      <c r="GPN334" s="111"/>
      <c r="GPO334" s="111"/>
      <c r="GPP334" s="111"/>
      <c r="GPQ334" s="111"/>
      <c r="GPR334" s="111"/>
      <c r="GPS334" s="111"/>
      <c r="GPT334" s="111"/>
      <c r="GPU334" s="111"/>
      <c r="GPV334" s="111"/>
      <c r="GPW334" s="111"/>
      <c r="GPX334" s="111"/>
      <c r="GPY334" s="111"/>
      <c r="GPZ334" s="111"/>
      <c r="GQA334" s="111"/>
      <c r="GQB334" s="111"/>
      <c r="GQC334" s="111"/>
      <c r="GQD334" s="111"/>
      <c r="GQE334" s="111"/>
      <c r="GQF334" s="111"/>
      <c r="GQG334" s="111"/>
      <c r="GQH334" s="111"/>
      <c r="GQI334" s="111"/>
      <c r="GQJ334" s="111"/>
      <c r="GQK334" s="111"/>
      <c r="GQL334" s="111"/>
      <c r="GQM334" s="111"/>
      <c r="GQN334" s="111"/>
      <c r="GQO334" s="111"/>
      <c r="GQP334" s="111"/>
      <c r="GQQ334" s="111"/>
      <c r="GQR334" s="111"/>
      <c r="GQS334" s="111"/>
      <c r="GQT334" s="111"/>
      <c r="GQU334" s="111"/>
      <c r="GQV334" s="111"/>
      <c r="GQW334" s="111"/>
      <c r="GQX334" s="111"/>
      <c r="GQY334" s="111"/>
      <c r="GQZ334" s="111"/>
      <c r="GRA334" s="111"/>
      <c r="GRB334" s="111"/>
      <c r="GRC334" s="111"/>
      <c r="GRD334" s="111"/>
      <c r="GRE334" s="111"/>
      <c r="GRF334" s="111"/>
      <c r="GRG334" s="111"/>
      <c r="GRH334" s="111"/>
      <c r="GRI334" s="111"/>
      <c r="GRJ334" s="111"/>
      <c r="GRK334" s="111"/>
      <c r="GRL334" s="111"/>
      <c r="GRM334" s="111"/>
      <c r="GRN334" s="111"/>
      <c r="GRO334" s="111"/>
      <c r="GRP334" s="111"/>
      <c r="GRQ334" s="111"/>
      <c r="GRR334" s="111"/>
      <c r="GRS334" s="111"/>
      <c r="GRT334" s="111"/>
      <c r="GRU334" s="111"/>
      <c r="GRV334" s="111"/>
      <c r="GRW334" s="111"/>
      <c r="GRX334" s="111"/>
      <c r="GRY334" s="111"/>
      <c r="GRZ334" s="111"/>
      <c r="GSA334" s="111"/>
      <c r="GSB334" s="111"/>
      <c r="GSC334" s="111"/>
      <c r="GSD334" s="111"/>
      <c r="GSE334" s="111"/>
      <c r="GSF334" s="111"/>
      <c r="GSG334" s="111"/>
      <c r="GSH334" s="111"/>
      <c r="GSI334" s="111"/>
      <c r="GSJ334" s="111"/>
      <c r="GSK334" s="111"/>
      <c r="GSL334" s="111"/>
      <c r="GSM334" s="111"/>
      <c r="GSN334" s="111"/>
      <c r="GSO334" s="111"/>
      <c r="GSP334" s="111"/>
      <c r="GSQ334" s="111"/>
      <c r="GSR334" s="111"/>
      <c r="GSS334" s="111"/>
      <c r="GST334" s="111"/>
      <c r="GSU334" s="111"/>
      <c r="GSV334" s="111"/>
      <c r="GSW334" s="111"/>
      <c r="GSX334" s="111"/>
      <c r="GSY334" s="111"/>
      <c r="GSZ334" s="111"/>
      <c r="GTA334" s="111"/>
      <c r="GTB334" s="111"/>
      <c r="GTC334" s="111"/>
      <c r="GTD334" s="111"/>
      <c r="GTE334" s="111"/>
      <c r="GTF334" s="111"/>
      <c r="GTG334" s="111"/>
      <c r="GTH334" s="111"/>
      <c r="GTI334" s="111"/>
      <c r="GTJ334" s="111"/>
      <c r="GTK334" s="111"/>
      <c r="GTL334" s="111"/>
      <c r="GTM334" s="111"/>
      <c r="GTN334" s="111"/>
      <c r="GTO334" s="111"/>
      <c r="GTP334" s="111"/>
      <c r="GTQ334" s="111"/>
      <c r="GTR334" s="111"/>
      <c r="GTS334" s="111"/>
      <c r="GTT334" s="111"/>
      <c r="GTU334" s="111"/>
      <c r="GTV334" s="111"/>
      <c r="GTW334" s="111"/>
      <c r="GTX334" s="111"/>
      <c r="GTY334" s="111"/>
      <c r="GTZ334" s="111"/>
      <c r="GUA334" s="111"/>
      <c r="GUB334" s="111"/>
      <c r="GUC334" s="111"/>
      <c r="GUD334" s="111"/>
      <c r="GUE334" s="111"/>
      <c r="GUF334" s="111"/>
      <c r="GUG334" s="111"/>
      <c r="GUH334" s="111"/>
      <c r="GUI334" s="111"/>
      <c r="GUJ334" s="111"/>
      <c r="GUK334" s="111"/>
      <c r="GUL334" s="111"/>
      <c r="GUM334" s="111"/>
      <c r="GUN334" s="111"/>
      <c r="GUO334" s="111"/>
      <c r="GUP334" s="111"/>
      <c r="GUQ334" s="111"/>
      <c r="GUR334" s="111"/>
      <c r="GUS334" s="111"/>
      <c r="GUT334" s="111"/>
      <c r="GUU334" s="111"/>
      <c r="GUV334" s="111"/>
      <c r="GUW334" s="111"/>
      <c r="GUX334" s="111"/>
      <c r="GUY334" s="111"/>
      <c r="GUZ334" s="111"/>
      <c r="GVA334" s="111"/>
      <c r="GVB334" s="111"/>
      <c r="GVC334" s="111"/>
      <c r="GVD334" s="111"/>
      <c r="GVE334" s="111"/>
      <c r="GVF334" s="111"/>
      <c r="GVG334" s="111"/>
      <c r="GVH334" s="111"/>
      <c r="GVI334" s="111"/>
      <c r="GVJ334" s="111"/>
      <c r="GVK334" s="111"/>
      <c r="GVL334" s="111"/>
      <c r="GVM334" s="111"/>
      <c r="GVN334" s="111"/>
      <c r="GVO334" s="111"/>
      <c r="GVP334" s="111"/>
      <c r="GVQ334" s="111"/>
      <c r="GVR334" s="111"/>
      <c r="GVS334" s="111"/>
      <c r="GVT334" s="111"/>
      <c r="GVU334" s="111"/>
      <c r="GVV334" s="111"/>
      <c r="GVW334" s="111"/>
      <c r="GVX334" s="111"/>
      <c r="GVY334" s="111"/>
      <c r="GVZ334" s="111"/>
      <c r="GWA334" s="111"/>
      <c r="GWB334" s="111"/>
      <c r="GWC334" s="111"/>
      <c r="GWD334" s="111"/>
      <c r="GWE334" s="111"/>
      <c r="GWF334" s="111"/>
      <c r="GWG334" s="111"/>
      <c r="GWH334" s="111"/>
      <c r="GWI334" s="111"/>
      <c r="GWJ334" s="111"/>
      <c r="GWK334" s="111"/>
      <c r="GWL334" s="111"/>
      <c r="GWM334" s="111"/>
      <c r="GWN334" s="111"/>
      <c r="GWO334" s="111"/>
      <c r="GWP334" s="111"/>
      <c r="GWQ334" s="111"/>
      <c r="GWR334" s="111"/>
      <c r="GWS334" s="111"/>
      <c r="GWT334" s="111"/>
      <c r="GWU334" s="111"/>
      <c r="GWV334" s="111"/>
      <c r="GWW334" s="111"/>
      <c r="GWX334" s="111"/>
      <c r="GWY334" s="111"/>
      <c r="GWZ334" s="111"/>
      <c r="GXA334" s="111"/>
      <c r="GXB334" s="111"/>
      <c r="GXC334" s="111"/>
      <c r="GXD334" s="111"/>
      <c r="GXE334" s="111"/>
      <c r="GXF334" s="111"/>
      <c r="GXG334" s="111"/>
      <c r="GXH334" s="111"/>
      <c r="GXI334" s="111"/>
      <c r="GXJ334" s="111"/>
      <c r="GXK334" s="111"/>
      <c r="GXL334" s="111"/>
      <c r="GXM334" s="111"/>
      <c r="GXN334" s="111"/>
      <c r="GXO334" s="111"/>
      <c r="GXP334" s="111"/>
      <c r="GXQ334" s="111"/>
      <c r="GXR334" s="111"/>
      <c r="GXS334" s="111"/>
      <c r="GXT334" s="111"/>
      <c r="GXU334" s="111"/>
      <c r="GXV334" s="111"/>
      <c r="GXW334" s="111"/>
      <c r="GXX334" s="111"/>
      <c r="GXY334" s="111"/>
      <c r="GXZ334" s="111"/>
      <c r="GYA334" s="111"/>
      <c r="GYB334" s="111"/>
      <c r="GYC334" s="111"/>
      <c r="GYD334" s="111"/>
      <c r="GYE334" s="111"/>
      <c r="GYF334" s="111"/>
      <c r="GYG334" s="111"/>
      <c r="GYH334" s="111"/>
      <c r="GYI334" s="111"/>
      <c r="GYJ334" s="111"/>
      <c r="GYK334" s="111"/>
      <c r="GYL334" s="111"/>
      <c r="GYM334" s="111"/>
      <c r="GYN334" s="111"/>
      <c r="GYO334" s="111"/>
      <c r="GYP334" s="111"/>
      <c r="GYQ334" s="111"/>
      <c r="GYR334" s="111"/>
      <c r="GYS334" s="111"/>
      <c r="GYT334" s="111"/>
      <c r="GYU334" s="111"/>
      <c r="GYV334" s="111"/>
      <c r="GYW334" s="111"/>
      <c r="GYX334" s="111"/>
      <c r="GYY334" s="111"/>
      <c r="GYZ334" s="111"/>
      <c r="GZA334" s="111"/>
      <c r="GZB334" s="111"/>
      <c r="GZC334" s="111"/>
      <c r="GZD334" s="111"/>
      <c r="GZE334" s="111"/>
      <c r="GZF334" s="111"/>
      <c r="GZG334" s="111"/>
      <c r="GZH334" s="111"/>
      <c r="GZI334" s="111"/>
      <c r="GZJ334" s="111"/>
      <c r="GZK334" s="111"/>
      <c r="GZL334" s="111"/>
      <c r="GZM334" s="111"/>
      <c r="GZN334" s="111"/>
      <c r="GZO334" s="111"/>
      <c r="GZP334" s="111"/>
      <c r="GZQ334" s="111"/>
      <c r="GZR334" s="111"/>
      <c r="GZS334" s="111"/>
      <c r="GZT334" s="111"/>
      <c r="GZU334" s="111"/>
      <c r="GZV334" s="111"/>
      <c r="GZW334" s="111"/>
      <c r="GZX334" s="111"/>
      <c r="GZY334" s="111"/>
      <c r="GZZ334" s="111"/>
      <c r="HAA334" s="111"/>
      <c r="HAB334" s="111"/>
      <c r="HAC334" s="111"/>
      <c r="HAD334" s="111"/>
      <c r="HAE334" s="111"/>
      <c r="HAF334" s="111"/>
      <c r="HAG334" s="111"/>
      <c r="HAH334" s="111"/>
      <c r="HAI334" s="111"/>
      <c r="HAJ334" s="111"/>
      <c r="HAK334" s="111"/>
      <c r="HAL334" s="111"/>
      <c r="HAM334" s="111"/>
      <c r="HAN334" s="111"/>
      <c r="HAO334" s="111"/>
      <c r="HAP334" s="111"/>
      <c r="HAQ334" s="111"/>
      <c r="HAR334" s="111"/>
      <c r="HAS334" s="111"/>
      <c r="HAT334" s="111"/>
      <c r="HAU334" s="111"/>
      <c r="HAV334" s="111"/>
      <c r="HAW334" s="111"/>
      <c r="HAX334" s="111"/>
      <c r="HAY334" s="111"/>
      <c r="HAZ334" s="111"/>
      <c r="HBA334" s="111"/>
      <c r="HBB334" s="111"/>
      <c r="HBC334" s="111"/>
      <c r="HBD334" s="111"/>
      <c r="HBE334" s="111"/>
      <c r="HBF334" s="111"/>
      <c r="HBG334" s="111"/>
      <c r="HBH334" s="111"/>
      <c r="HBI334" s="111"/>
      <c r="HBJ334" s="111"/>
      <c r="HBK334" s="111"/>
      <c r="HBL334" s="111"/>
      <c r="HBM334" s="111"/>
      <c r="HBN334" s="111"/>
      <c r="HBO334" s="111"/>
      <c r="HBP334" s="111"/>
      <c r="HBQ334" s="111"/>
      <c r="HBR334" s="111"/>
      <c r="HBS334" s="111"/>
      <c r="HBT334" s="111"/>
      <c r="HBU334" s="111"/>
      <c r="HBV334" s="111"/>
      <c r="HBW334" s="111"/>
      <c r="HBX334" s="111"/>
      <c r="HBY334" s="111"/>
      <c r="HBZ334" s="111"/>
      <c r="HCA334" s="111"/>
      <c r="HCB334" s="111"/>
      <c r="HCC334" s="111"/>
      <c r="HCD334" s="111"/>
      <c r="HCE334" s="111"/>
      <c r="HCF334" s="111"/>
      <c r="HCG334" s="111"/>
      <c r="HCH334" s="111"/>
      <c r="HCI334" s="111"/>
      <c r="HCJ334" s="111"/>
      <c r="HCK334" s="111"/>
      <c r="HCL334" s="111"/>
      <c r="HCM334" s="111"/>
      <c r="HCN334" s="111"/>
      <c r="HCO334" s="111"/>
      <c r="HCP334" s="111"/>
      <c r="HCQ334" s="111"/>
      <c r="HCR334" s="111"/>
      <c r="HCS334" s="111"/>
      <c r="HCT334" s="111"/>
      <c r="HCU334" s="111"/>
      <c r="HCV334" s="111"/>
      <c r="HCW334" s="111"/>
      <c r="HCX334" s="111"/>
      <c r="HCY334" s="111"/>
      <c r="HCZ334" s="111"/>
      <c r="HDA334" s="111"/>
      <c r="HDB334" s="111"/>
      <c r="HDC334" s="111"/>
      <c r="HDD334" s="111"/>
      <c r="HDE334" s="111"/>
      <c r="HDF334" s="111"/>
      <c r="HDG334" s="111"/>
      <c r="HDH334" s="111"/>
      <c r="HDI334" s="111"/>
      <c r="HDJ334" s="111"/>
      <c r="HDK334" s="111"/>
      <c r="HDL334" s="111"/>
      <c r="HDM334" s="111"/>
      <c r="HDN334" s="111"/>
      <c r="HDO334" s="111"/>
      <c r="HDP334" s="111"/>
      <c r="HDQ334" s="111"/>
      <c r="HDR334" s="111"/>
      <c r="HDS334" s="111"/>
      <c r="HDT334" s="111"/>
      <c r="HDU334" s="111"/>
      <c r="HDV334" s="111"/>
      <c r="HDW334" s="111"/>
      <c r="HDX334" s="111"/>
      <c r="HDY334" s="111"/>
      <c r="HDZ334" s="111"/>
      <c r="HEA334" s="111"/>
      <c r="HEB334" s="111"/>
      <c r="HEC334" s="111"/>
      <c r="HED334" s="111"/>
      <c r="HEE334" s="111"/>
      <c r="HEF334" s="111"/>
      <c r="HEG334" s="111"/>
      <c r="HEH334" s="111"/>
      <c r="HEI334" s="111"/>
      <c r="HEJ334" s="111"/>
      <c r="HEK334" s="111"/>
      <c r="HEL334" s="111"/>
      <c r="HEM334" s="111"/>
      <c r="HEN334" s="111"/>
      <c r="HEO334" s="111"/>
      <c r="HEP334" s="111"/>
      <c r="HEQ334" s="111"/>
      <c r="HER334" s="111"/>
      <c r="HES334" s="111"/>
      <c r="HET334" s="111"/>
      <c r="HEU334" s="111"/>
      <c r="HEV334" s="111"/>
      <c r="HEW334" s="111"/>
      <c r="HEX334" s="111"/>
      <c r="HEY334" s="111"/>
      <c r="HEZ334" s="111"/>
      <c r="HFA334" s="111"/>
      <c r="HFB334" s="111"/>
      <c r="HFC334" s="111"/>
      <c r="HFD334" s="111"/>
      <c r="HFE334" s="111"/>
      <c r="HFF334" s="111"/>
      <c r="HFG334" s="111"/>
      <c r="HFH334" s="111"/>
      <c r="HFI334" s="111"/>
      <c r="HFJ334" s="111"/>
      <c r="HFK334" s="111"/>
      <c r="HFL334" s="111"/>
      <c r="HFM334" s="111"/>
      <c r="HFN334" s="111"/>
      <c r="HFO334" s="111"/>
      <c r="HFP334" s="111"/>
      <c r="HFQ334" s="111"/>
      <c r="HFR334" s="111"/>
      <c r="HFS334" s="111"/>
      <c r="HFT334" s="111"/>
      <c r="HFU334" s="111"/>
      <c r="HFV334" s="111"/>
      <c r="HFW334" s="111"/>
      <c r="HFX334" s="111"/>
      <c r="HFY334" s="111"/>
      <c r="HFZ334" s="111"/>
      <c r="HGA334" s="111"/>
      <c r="HGB334" s="111"/>
      <c r="HGC334" s="111"/>
      <c r="HGD334" s="111"/>
      <c r="HGE334" s="111"/>
      <c r="HGF334" s="111"/>
      <c r="HGG334" s="111"/>
      <c r="HGH334" s="111"/>
      <c r="HGI334" s="111"/>
      <c r="HGJ334" s="111"/>
      <c r="HGK334" s="111"/>
      <c r="HGL334" s="111"/>
      <c r="HGM334" s="111"/>
      <c r="HGN334" s="111"/>
      <c r="HGO334" s="111"/>
      <c r="HGP334" s="111"/>
      <c r="HGQ334" s="111"/>
      <c r="HGR334" s="111"/>
      <c r="HGS334" s="111"/>
      <c r="HGT334" s="111"/>
      <c r="HGU334" s="111"/>
      <c r="HGV334" s="111"/>
      <c r="HGW334" s="111"/>
      <c r="HGX334" s="111"/>
      <c r="HGY334" s="111"/>
      <c r="HGZ334" s="111"/>
      <c r="HHA334" s="111"/>
      <c r="HHB334" s="111"/>
      <c r="HHC334" s="111"/>
      <c r="HHD334" s="111"/>
      <c r="HHE334" s="111"/>
      <c r="HHF334" s="111"/>
      <c r="HHG334" s="111"/>
      <c r="HHH334" s="111"/>
      <c r="HHI334" s="111"/>
      <c r="HHJ334" s="111"/>
      <c r="HHK334" s="111"/>
      <c r="HHL334" s="111"/>
      <c r="HHM334" s="111"/>
      <c r="HHN334" s="111"/>
      <c r="HHO334" s="111"/>
      <c r="HHP334" s="111"/>
      <c r="HHQ334" s="111"/>
      <c r="HHR334" s="111"/>
      <c r="HHS334" s="111"/>
      <c r="HHT334" s="111"/>
      <c r="HHU334" s="111"/>
      <c r="HHV334" s="111"/>
      <c r="HHW334" s="111"/>
      <c r="HHX334" s="111"/>
      <c r="HHY334" s="111"/>
      <c r="HHZ334" s="111"/>
      <c r="HIA334" s="111"/>
      <c r="HIB334" s="111"/>
      <c r="HIC334" s="111"/>
      <c r="HID334" s="111"/>
      <c r="HIE334" s="111"/>
      <c r="HIF334" s="111"/>
      <c r="HIG334" s="111"/>
      <c r="HIH334" s="111"/>
      <c r="HII334" s="111"/>
      <c r="HIJ334" s="111"/>
      <c r="HIK334" s="111"/>
      <c r="HIL334" s="111"/>
      <c r="HIM334" s="111"/>
      <c r="HIN334" s="111"/>
      <c r="HIO334" s="111"/>
      <c r="HIP334" s="111"/>
      <c r="HIQ334" s="111"/>
      <c r="HIR334" s="111"/>
      <c r="HIS334" s="111"/>
      <c r="HIT334" s="111"/>
      <c r="HIU334" s="111"/>
      <c r="HIV334" s="111"/>
      <c r="HIW334" s="111"/>
      <c r="HIX334" s="111"/>
      <c r="HIY334" s="111"/>
      <c r="HIZ334" s="111"/>
      <c r="HJA334" s="111"/>
      <c r="HJB334" s="111"/>
      <c r="HJC334" s="111"/>
      <c r="HJD334" s="111"/>
      <c r="HJE334" s="111"/>
      <c r="HJF334" s="111"/>
      <c r="HJG334" s="111"/>
      <c r="HJH334" s="111"/>
      <c r="HJI334" s="111"/>
      <c r="HJJ334" s="111"/>
      <c r="HJK334" s="111"/>
      <c r="HJL334" s="111"/>
      <c r="HJM334" s="111"/>
      <c r="HJN334" s="111"/>
      <c r="HJO334" s="111"/>
      <c r="HJP334" s="111"/>
      <c r="HJQ334" s="111"/>
      <c r="HJR334" s="111"/>
      <c r="HJS334" s="111"/>
      <c r="HJT334" s="111"/>
      <c r="HJU334" s="111"/>
      <c r="HJV334" s="111"/>
      <c r="HJW334" s="111"/>
      <c r="HJX334" s="111"/>
      <c r="HJY334" s="111"/>
      <c r="HJZ334" s="111"/>
      <c r="HKA334" s="111"/>
      <c r="HKB334" s="111"/>
      <c r="HKC334" s="111"/>
      <c r="HKD334" s="111"/>
      <c r="HKE334" s="111"/>
      <c r="HKF334" s="111"/>
      <c r="HKG334" s="111"/>
      <c r="HKH334" s="111"/>
      <c r="HKI334" s="111"/>
      <c r="HKJ334" s="111"/>
      <c r="HKK334" s="111"/>
      <c r="HKL334" s="111"/>
      <c r="HKM334" s="111"/>
      <c r="HKN334" s="111"/>
      <c r="HKO334" s="111"/>
      <c r="HKP334" s="111"/>
      <c r="HKQ334" s="111"/>
      <c r="HKR334" s="111"/>
      <c r="HKS334" s="111"/>
      <c r="HKT334" s="111"/>
      <c r="HKU334" s="111"/>
      <c r="HKV334" s="111"/>
      <c r="HKW334" s="111"/>
      <c r="HKX334" s="111"/>
      <c r="HKY334" s="111"/>
      <c r="HKZ334" s="111"/>
      <c r="HLA334" s="111"/>
      <c r="HLB334" s="111"/>
      <c r="HLC334" s="111"/>
      <c r="HLD334" s="111"/>
      <c r="HLE334" s="111"/>
      <c r="HLF334" s="111"/>
      <c r="HLG334" s="111"/>
      <c r="HLH334" s="111"/>
      <c r="HLI334" s="111"/>
      <c r="HLJ334" s="111"/>
      <c r="HLK334" s="111"/>
      <c r="HLL334" s="111"/>
      <c r="HLM334" s="111"/>
      <c r="HLN334" s="111"/>
      <c r="HLO334" s="111"/>
      <c r="HLP334" s="111"/>
      <c r="HLQ334" s="111"/>
      <c r="HLR334" s="111"/>
      <c r="HLS334" s="111"/>
      <c r="HLT334" s="111"/>
      <c r="HLU334" s="111"/>
      <c r="HLV334" s="111"/>
      <c r="HLW334" s="111"/>
      <c r="HLX334" s="111"/>
      <c r="HLY334" s="111"/>
      <c r="HLZ334" s="111"/>
      <c r="HMA334" s="111"/>
      <c r="HMB334" s="111"/>
      <c r="HMC334" s="111"/>
      <c r="HMD334" s="111"/>
      <c r="HME334" s="111"/>
      <c r="HMF334" s="111"/>
      <c r="HMG334" s="111"/>
      <c r="HMH334" s="111"/>
      <c r="HMI334" s="111"/>
      <c r="HMJ334" s="111"/>
      <c r="HMK334" s="111"/>
      <c r="HML334" s="111"/>
      <c r="HMM334" s="111"/>
      <c r="HMN334" s="111"/>
      <c r="HMO334" s="111"/>
      <c r="HMP334" s="111"/>
      <c r="HMQ334" s="111"/>
      <c r="HMR334" s="111"/>
      <c r="HMS334" s="111"/>
      <c r="HMT334" s="111"/>
      <c r="HMU334" s="111"/>
      <c r="HMV334" s="111"/>
      <c r="HMW334" s="111"/>
      <c r="HMX334" s="111"/>
      <c r="HMY334" s="111"/>
      <c r="HMZ334" s="111"/>
      <c r="HNA334" s="111"/>
      <c r="HNB334" s="111"/>
      <c r="HNC334" s="111"/>
      <c r="HND334" s="111"/>
      <c r="HNE334" s="111"/>
      <c r="HNF334" s="111"/>
      <c r="HNG334" s="111"/>
      <c r="HNH334" s="111"/>
      <c r="HNI334" s="111"/>
      <c r="HNJ334" s="111"/>
      <c r="HNK334" s="111"/>
      <c r="HNL334" s="111"/>
      <c r="HNM334" s="111"/>
      <c r="HNN334" s="111"/>
      <c r="HNO334" s="111"/>
      <c r="HNP334" s="111"/>
      <c r="HNQ334" s="111"/>
      <c r="HNR334" s="111"/>
      <c r="HNS334" s="111"/>
      <c r="HNT334" s="111"/>
      <c r="HNU334" s="111"/>
      <c r="HNV334" s="111"/>
      <c r="HNW334" s="111"/>
      <c r="HNX334" s="111"/>
      <c r="HNY334" s="111"/>
      <c r="HNZ334" s="111"/>
      <c r="HOA334" s="111"/>
      <c r="HOB334" s="111"/>
      <c r="HOC334" s="111"/>
      <c r="HOD334" s="111"/>
      <c r="HOE334" s="111"/>
      <c r="HOF334" s="111"/>
      <c r="HOG334" s="111"/>
      <c r="HOH334" s="111"/>
      <c r="HOI334" s="111"/>
      <c r="HOJ334" s="111"/>
      <c r="HOK334" s="111"/>
      <c r="HOL334" s="111"/>
      <c r="HOM334" s="111"/>
      <c r="HON334" s="111"/>
      <c r="HOO334" s="111"/>
      <c r="HOP334" s="111"/>
      <c r="HOQ334" s="111"/>
      <c r="HOR334" s="111"/>
      <c r="HOS334" s="111"/>
      <c r="HOT334" s="111"/>
      <c r="HOU334" s="111"/>
      <c r="HOV334" s="111"/>
      <c r="HOW334" s="111"/>
      <c r="HOX334" s="111"/>
      <c r="HOY334" s="111"/>
      <c r="HOZ334" s="111"/>
      <c r="HPA334" s="111"/>
      <c r="HPB334" s="111"/>
      <c r="HPC334" s="111"/>
      <c r="HPD334" s="111"/>
      <c r="HPE334" s="111"/>
      <c r="HPF334" s="111"/>
      <c r="HPG334" s="111"/>
      <c r="HPH334" s="111"/>
      <c r="HPI334" s="111"/>
      <c r="HPJ334" s="111"/>
      <c r="HPK334" s="111"/>
      <c r="HPL334" s="111"/>
      <c r="HPM334" s="111"/>
      <c r="HPN334" s="111"/>
      <c r="HPO334" s="111"/>
      <c r="HPP334" s="111"/>
      <c r="HPQ334" s="111"/>
      <c r="HPR334" s="111"/>
      <c r="HPS334" s="111"/>
      <c r="HPT334" s="111"/>
      <c r="HPU334" s="111"/>
      <c r="HPV334" s="111"/>
      <c r="HPW334" s="111"/>
      <c r="HPX334" s="111"/>
      <c r="HPY334" s="111"/>
      <c r="HPZ334" s="111"/>
      <c r="HQA334" s="111"/>
      <c r="HQB334" s="111"/>
      <c r="HQC334" s="111"/>
      <c r="HQD334" s="111"/>
      <c r="HQE334" s="111"/>
      <c r="HQF334" s="111"/>
      <c r="HQG334" s="111"/>
      <c r="HQH334" s="111"/>
      <c r="HQI334" s="111"/>
      <c r="HQJ334" s="111"/>
      <c r="HQK334" s="111"/>
      <c r="HQL334" s="111"/>
      <c r="HQM334" s="111"/>
      <c r="HQN334" s="111"/>
      <c r="HQO334" s="111"/>
      <c r="HQP334" s="111"/>
      <c r="HQQ334" s="111"/>
      <c r="HQR334" s="111"/>
      <c r="HQS334" s="111"/>
      <c r="HQT334" s="111"/>
      <c r="HQU334" s="111"/>
      <c r="HQV334" s="111"/>
      <c r="HQW334" s="111"/>
      <c r="HQX334" s="111"/>
      <c r="HQY334" s="111"/>
      <c r="HQZ334" s="111"/>
      <c r="HRA334" s="111"/>
      <c r="HRB334" s="111"/>
      <c r="HRC334" s="111"/>
      <c r="HRD334" s="111"/>
      <c r="HRE334" s="111"/>
      <c r="HRF334" s="111"/>
      <c r="HRG334" s="111"/>
      <c r="HRH334" s="111"/>
      <c r="HRI334" s="111"/>
      <c r="HRJ334" s="111"/>
      <c r="HRK334" s="111"/>
      <c r="HRL334" s="111"/>
      <c r="HRM334" s="111"/>
      <c r="HRN334" s="111"/>
      <c r="HRO334" s="111"/>
      <c r="HRP334" s="111"/>
      <c r="HRQ334" s="111"/>
      <c r="HRR334" s="111"/>
      <c r="HRS334" s="111"/>
      <c r="HRT334" s="111"/>
      <c r="HRU334" s="111"/>
      <c r="HRV334" s="111"/>
      <c r="HRW334" s="111"/>
      <c r="HRX334" s="111"/>
      <c r="HRY334" s="111"/>
      <c r="HRZ334" s="111"/>
      <c r="HSA334" s="111"/>
      <c r="HSB334" s="111"/>
      <c r="HSC334" s="111"/>
      <c r="HSD334" s="111"/>
      <c r="HSE334" s="111"/>
      <c r="HSF334" s="111"/>
      <c r="HSG334" s="111"/>
      <c r="HSH334" s="111"/>
      <c r="HSI334" s="111"/>
      <c r="HSJ334" s="111"/>
      <c r="HSK334" s="111"/>
      <c r="HSL334" s="111"/>
      <c r="HSM334" s="111"/>
      <c r="HSN334" s="111"/>
      <c r="HSO334" s="111"/>
      <c r="HSP334" s="111"/>
      <c r="HSQ334" s="111"/>
      <c r="HSR334" s="111"/>
      <c r="HSS334" s="111"/>
      <c r="HST334" s="111"/>
      <c r="HSU334" s="111"/>
      <c r="HSV334" s="111"/>
      <c r="HSW334" s="111"/>
      <c r="HSX334" s="111"/>
      <c r="HSY334" s="111"/>
      <c r="HSZ334" s="111"/>
      <c r="HTA334" s="111"/>
      <c r="HTB334" s="111"/>
      <c r="HTC334" s="111"/>
      <c r="HTD334" s="111"/>
      <c r="HTE334" s="111"/>
      <c r="HTF334" s="111"/>
      <c r="HTG334" s="111"/>
      <c r="HTH334" s="111"/>
      <c r="HTI334" s="111"/>
      <c r="HTJ334" s="111"/>
      <c r="HTK334" s="111"/>
      <c r="HTL334" s="111"/>
      <c r="HTM334" s="111"/>
      <c r="HTN334" s="111"/>
      <c r="HTO334" s="111"/>
      <c r="HTP334" s="111"/>
      <c r="HTQ334" s="111"/>
      <c r="HTR334" s="111"/>
      <c r="HTS334" s="111"/>
      <c r="HTT334" s="111"/>
      <c r="HTU334" s="111"/>
      <c r="HTV334" s="111"/>
      <c r="HTW334" s="111"/>
      <c r="HTX334" s="111"/>
      <c r="HTY334" s="111"/>
      <c r="HTZ334" s="111"/>
      <c r="HUA334" s="111"/>
      <c r="HUB334" s="111"/>
      <c r="HUC334" s="111"/>
      <c r="HUD334" s="111"/>
      <c r="HUE334" s="111"/>
      <c r="HUF334" s="111"/>
      <c r="HUG334" s="111"/>
      <c r="HUH334" s="111"/>
      <c r="HUI334" s="111"/>
      <c r="HUJ334" s="111"/>
      <c r="HUK334" s="111"/>
      <c r="HUL334" s="111"/>
      <c r="HUM334" s="111"/>
      <c r="HUN334" s="111"/>
      <c r="HUO334" s="111"/>
      <c r="HUP334" s="111"/>
      <c r="HUQ334" s="111"/>
      <c r="HUR334" s="111"/>
      <c r="HUS334" s="111"/>
      <c r="HUT334" s="111"/>
      <c r="HUU334" s="111"/>
      <c r="HUV334" s="111"/>
      <c r="HUW334" s="111"/>
      <c r="HUX334" s="111"/>
      <c r="HUY334" s="111"/>
      <c r="HUZ334" s="111"/>
      <c r="HVA334" s="111"/>
      <c r="HVB334" s="111"/>
      <c r="HVC334" s="111"/>
      <c r="HVD334" s="111"/>
      <c r="HVE334" s="111"/>
      <c r="HVF334" s="111"/>
      <c r="HVG334" s="111"/>
      <c r="HVH334" s="111"/>
      <c r="HVI334" s="111"/>
      <c r="HVJ334" s="111"/>
      <c r="HVK334" s="111"/>
      <c r="HVL334" s="111"/>
      <c r="HVM334" s="111"/>
      <c r="HVN334" s="111"/>
      <c r="HVO334" s="111"/>
      <c r="HVP334" s="111"/>
      <c r="HVQ334" s="111"/>
      <c r="HVR334" s="111"/>
      <c r="HVS334" s="111"/>
      <c r="HVT334" s="111"/>
      <c r="HVU334" s="111"/>
      <c r="HVV334" s="111"/>
      <c r="HVW334" s="111"/>
      <c r="HVX334" s="111"/>
      <c r="HVY334" s="111"/>
      <c r="HVZ334" s="111"/>
      <c r="HWA334" s="111"/>
      <c r="HWB334" s="111"/>
      <c r="HWC334" s="111"/>
      <c r="HWD334" s="111"/>
      <c r="HWE334" s="111"/>
      <c r="HWF334" s="111"/>
      <c r="HWG334" s="111"/>
      <c r="HWH334" s="111"/>
      <c r="HWI334" s="111"/>
      <c r="HWJ334" s="111"/>
      <c r="HWK334" s="111"/>
      <c r="HWL334" s="111"/>
      <c r="HWM334" s="111"/>
      <c r="HWN334" s="111"/>
      <c r="HWO334" s="111"/>
      <c r="HWP334" s="111"/>
      <c r="HWQ334" s="111"/>
      <c r="HWR334" s="111"/>
      <c r="HWS334" s="111"/>
      <c r="HWT334" s="111"/>
      <c r="HWU334" s="111"/>
      <c r="HWV334" s="111"/>
      <c r="HWW334" s="111"/>
      <c r="HWX334" s="111"/>
      <c r="HWY334" s="111"/>
      <c r="HWZ334" s="111"/>
      <c r="HXA334" s="111"/>
      <c r="HXB334" s="111"/>
      <c r="HXC334" s="111"/>
      <c r="HXD334" s="111"/>
      <c r="HXE334" s="111"/>
      <c r="HXF334" s="111"/>
      <c r="HXG334" s="111"/>
      <c r="HXH334" s="111"/>
      <c r="HXI334" s="111"/>
      <c r="HXJ334" s="111"/>
      <c r="HXK334" s="111"/>
      <c r="HXL334" s="111"/>
      <c r="HXM334" s="111"/>
      <c r="HXN334" s="111"/>
      <c r="HXO334" s="111"/>
      <c r="HXP334" s="111"/>
      <c r="HXQ334" s="111"/>
      <c r="HXR334" s="111"/>
      <c r="HXS334" s="111"/>
      <c r="HXT334" s="111"/>
      <c r="HXU334" s="111"/>
      <c r="HXV334" s="111"/>
      <c r="HXW334" s="111"/>
      <c r="HXX334" s="111"/>
      <c r="HXY334" s="111"/>
      <c r="HXZ334" s="111"/>
      <c r="HYA334" s="111"/>
      <c r="HYB334" s="111"/>
      <c r="HYC334" s="111"/>
      <c r="HYD334" s="111"/>
      <c r="HYE334" s="111"/>
      <c r="HYF334" s="111"/>
      <c r="HYG334" s="111"/>
      <c r="HYH334" s="111"/>
      <c r="HYI334" s="111"/>
      <c r="HYJ334" s="111"/>
      <c r="HYK334" s="111"/>
      <c r="HYL334" s="111"/>
      <c r="HYM334" s="111"/>
      <c r="HYN334" s="111"/>
      <c r="HYO334" s="111"/>
      <c r="HYP334" s="111"/>
      <c r="HYQ334" s="111"/>
      <c r="HYR334" s="111"/>
      <c r="HYS334" s="111"/>
      <c r="HYT334" s="111"/>
      <c r="HYU334" s="111"/>
      <c r="HYV334" s="111"/>
      <c r="HYW334" s="111"/>
      <c r="HYX334" s="111"/>
      <c r="HYY334" s="111"/>
      <c r="HYZ334" s="111"/>
      <c r="HZA334" s="111"/>
      <c r="HZB334" s="111"/>
      <c r="HZC334" s="111"/>
      <c r="HZD334" s="111"/>
      <c r="HZE334" s="111"/>
      <c r="HZF334" s="111"/>
      <c r="HZG334" s="111"/>
      <c r="HZH334" s="111"/>
      <c r="HZI334" s="111"/>
      <c r="HZJ334" s="111"/>
      <c r="HZK334" s="111"/>
      <c r="HZL334" s="111"/>
      <c r="HZM334" s="111"/>
      <c r="HZN334" s="111"/>
      <c r="HZO334" s="111"/>
      <c r="HZP334" s="111"/>
      <c r="HZQ334" s="111"/>
      <c r="HZR334" s="111"/>
      <c r="HZS334" s="111"/>
      <c r="HZT334" s="111"/>
      <c r="HZU334" s="111"/>
      <c r="HZV334" s="111"/>
      <c r="HZW334" s="111"/>
      <c r="HZX334" s="111"/>
      <c r="HZY334" s="111"/>
      <c r="HZZ334" s="111"/>
      <c r="IAA334" s="111"/>
      <c r="IAB334" s="111"/>
      <c r="IAC334" s="111"/>
      <c r="IAD334" s="111"/>
      <c r="IAE334" s="111"/>
      <c r="IAF334" s="111"/>
      <c r="IAG334" s="111"/>
      <c r="IAH334" s="111"/>
      <c r="IAI334" s="111"/>
      <c r="IAJ334" s="111"/>
      <c r="IAK334" s="111"/>
      <c r="IAL334" s="111"/>
      <c r="IAM334" s="111"/>
      <c r="IAN334" s="111"/>
      <c r="IAO334" s="111"/>
      <c r="IAP334" s="111"/>
      <c r="IAQ334" s="111"/>
      <c r="IAR334" s="111"/>
      <c r="IAS334" s="111"/>
      <c r="IAT334" s="111"/>
      <c r="IAU334" s="111"/>
      <c r="IAV334" s="111"/>
      <c r="IAW334" s="111"/>
      <c r="IAX334" s="111"/>
      <c r="IAY334" s="111"/>
      <c r="IAZ334" s="111"/>
      <c r="IBA334" s="111"/>
      <c r="IBB334" s="111"/>
      <c r="IBC334" s="111"/>
      <c r="IBD334" s="111"/>
      <c r="IBE334" s="111"/>
      <c r="IBF334" s="111"/>
      <c r="IBG334" s="111"/>
      <c r="IBH334" s="111"/>
      <c r="IBI334" s="111"/>
      <c r="IBJ334" s="111"/>
      <c r="IBK334" s="111"/>
      <c r="IBL334" s="111"/>
      <c r="IBM334" s="111"/>
      <c r="IBN334" s="111"/>
      <c r="IBO334" s="111"/>
      <c r="IBP334" s="111"/>
      <c r="IBQ334" s="111"/>
      <c r="IBR334" s="111"/>
      <c r="IBS334" s="111"/>
      <c r="IBT334" s="111"/>
      <c r="IBU334" s="111"/>
      <c r="IBV334" s="111"/>
      <c r="IBW334" s="111"/>
      <c r="IBX334" s="111"/>
      <c r="IBY334" s="111"/>
      <c r="IBZ334" s="111"/>
      <c r="ICA334" s="111"/>
      <c r="ICB334" s="111"/>
      <c r="ICC334" s="111"/>
      <c r="ICD334" s="111"/>
      <c r="ICE334" s="111"/>
      <c r="ICF334" s="111"/>
      <c r="ICG334" s="111"/>
      <c r="ICH334" s="111"/>
      <c r="ICI334" s="111"/>
      <c r="ICJ334" s="111"/>
      <c r="ICK334" s="111"/>
      <c r="ICL334" s="111"/>
      <c r="ICM334" s="111"/>
      <c r="ICN334" s="111"/>
      <c r="ICO334" s="111"/>
      <c r="ICP334" s="111"/>
      <c r="ICQ334" s="111"/>
      <c r="ICR334" s="111"/>
      <c r="ICS334" s="111"/>
      <c r="ICT334" s="111"/>
      <c r="ICU334" s="111"/>
      <c r="ICV334" s="111"/>
      <c r="ICW334" s="111"/>
      <c r="ICX334" s="111"/>
      <c r="ICY334" s="111"/>
      <c r="ICZ334" s="111"/>
      <c r="IDA334" s="111"/>
      <c r="IDB334" s="111"/>
      <c r="IDC334" s="111"/>
      <c r="IDD334" s="111"/>
      <c r="IDE334" s="111"/>
      <c r="IDF334" s="111"/>
      <c r="IDG334" s="111"/>
      <c r="IDH334" s="111"/>
      <c r="IDI334" s="111"/>
      <c r="IDJ334" s="111"/>
      <c r="IDK334" s="111"/>
      <c r="IDL334" s="111"/>
      <c r="IDM334" s="111"/>
      <c r="IDN334" s="111"/>
      <c r="IDO334" s="111"/>
      <c r="IDP334" s="111"/>
      <c r="IDQ334" s="111"/>
      <c r="IDR334" s="111"/>
      <c r="IDS334" s="111"/>
      <c r="IDT334" s="111"/>
      <c r="IDU334" s="111"/>
      <c r="IDV334" s="111"/>
      <c r="IDW334" s="111"/>
      <c r="IDX334" s="111"/>
      <c r="IDY334" s="111"/>
      <c r="IDZ334" s="111"/>
      <c r="IEA334" s="111"/>
      <c r="IEB334" s="111"/>
      <c r="IEC334" s="111"/>
      <c r="IED334" s="111"/>
      <c r="IEE334" s="111"/>
      <c r="IEF334" s="111"/>
      <c r="IEG334" s="111"/>
      <c r="IEH334" s="111"/>
      <c r="IEI334" s="111"/>
      <c r="IEJ334" s="111"/>
      <c r="IEK334" s="111"/>
      <c r="IEL334" s="111"/>
      <c r="IEM334" s="111"/>
      <c r="IEN334" s="111"/>
      <c r="IEO334" s="111"/>
      <c r="IEP334" s="111"/>
      <c r="IEQ334" s="111"/>
      <c r="IER334" s="111"/>
      <c r="IES334" s="111"/>
      <c r="IET334" s="111"/>
      <c r="IEU334" s="111"/>
      <c r="IEV334" s="111"/>
      <c r="IEW334" s="111"/>
      <c r="IEX334" s="111"/>
      <c r="IEY334" s="111"/>
      <c r="IEZ334" s="111"/>
      <c r="IFA334" s="111"/>
      <c r="IFB334" s="111"/>
      <c r="IFC334" s="111"/>
      <c r="IFD334" s="111"/>
      <c r="IFE334" s="111"/>
      <c r="IFF334" s="111"/>
      <c r="IFG334" s="111"/>
      <c r="IFH334" s="111"/>
      <c r="IFI334" s="111"/>
      <c r="IFJ334" s="111"/>
      <c r="IFK334" s="111"/>
      <c r="IFL334" s="111"/>
      <c r="IFM334" s="111"/>
      <c r="IFN334" s="111"/>
      <c r="IFO334" s="111"/>
      <c r="IFP334" s="111"/>
      <c r="IFQ334" s="111"/>
      <c r="IFR334" s="111"/>
      <c r="IFS334" s="111"/>
      <c r="IFT334" s="111"/>
      <c r="IFU334" s="111"/>
      <c r="IFV334" s="111"/>
      <c r="IFW334" s="111"/>
      <c r="IFX334" s="111"/>
      <c r="IFY334" s="111"/>
      <c r="IFZ334" s="111"/>
      <c r="IGA334" s="111"/>
      <c r="IGB334" s="111"/>
      <c r="IGC334" s="111"/>
      <c r="IGD334" s="111"/>
      <c r="IGE334" s="111"/>
      <c r="IGF334" s="111"/>
      <c r="IGG334" s="111"/>
      <c r="IGH334" s="111"/>
      <c r="IGI334" s="111"/>
      <c r="IGJ334" s="111"/>
      <c r="IGK334" s="111"/>
      <c r="IGL334" s="111"/>
      <c r="IGM334" s="111"/>
      <c r="IGN334" s="111"/>
      <c r="IGO334" s="111"/>
      <c r="IGP334" s="111"/>
      <c r="IGQ334" s="111"/>
      <c r="IGR334" s="111"/>
      <c r="IGS334" s="111"/>
      <c r="IGT334" s="111"/>
      <c r="IGU334" s="111"/>
      <c r="IGV334" s="111"/>
      <c r="IGW334" s="111"/>
      <c r="IGX334" s="111"/>
      <c r="IGY334" s="111"/>
      <c r="IGZ334" s="111"/>
      <c r="IHA334" s="111"/>
      <c r="IHB334" s="111"/>
      <c r="IHC334" s="111"/>
      <c r="IHD334" s="111"/>
      <c r="IHE334" s="111"/>
      <c r="IHF334" s="111"/>
      <c r="IHG334" s="111"/>
      <c r="IHH334" s="111"/>
      <c r="IHI334" s="111"/>
      <c r="IHJ334" s="111"/>
      <c r="IHK334" s="111"/>
      <c r="IHL334" s="111"/>
      <c r="IHM334" s="111"/>
      <c r="IHN334" s="111"/>
      <c r="IHO334" s="111"/>
      <c r="IHP334" s="111"/>
      <c r="IHQ334" s="111"/>
      <c r="IHR334" s="111"/>
      <c r="IHS334" s="111"/>
      <c r="IHT334" s="111"/>
      <c r="IHU334" s="111"/>
      <c r="IHV334" s="111"/>
      <c r="IHW334" s="111"/>
      <c r="IHX334" s="111"/>
      <c r="IHY334" s="111"/>
      <c r="IHZ334" s="111"/>
      <c r="IIA334" s="111"/>
      <c r="IIB334" s="111"/>
      <c r="IIC334" s="111"/>
      <c r="IID334" s="111"/>
      <c r="IIE334" s="111"/>
      <c r="IIF334" s="111"/>
      <c r="IIG334" s="111"/>
      <c r="IIH334" s="111"/>
      <c r="III334" s="111"/>
      <c r="IIJ334" s="111"/>
      <c r="IIK334" s="111"/>
      <c r="IIL334" s="111"/>
      <c r="IIM334" s="111"/>
      <c r="IIN334" s="111"/>
      <c r="IIO334" s="111"/>
      <c r="IIP334" s="111"/>
      <c r="IIQ334" s="111"/>
      <c r="IIR334" s="111"/>
      <c r="IIS334" s="111"/>
      <c r="IIT334" s="111"/>
      <c r="IIU334" s="111"/>
      <c r="IIV334" s="111"/>
      <c r="IIW334" s="111"/>
      <c r="IIX334" s="111"/>
      <c r="IIY334" s="111"/>
      <c r="IIZ334" s="111"/>
      <c r="IJA334" s="111"/>
      <c r="IJB334" s="111"/>
      <c r="IJC334" s="111"/>
      <c r="IJD334" s="111"/>
      <c r="IJE334" s="111"/>
      <c r="IJF334" s="111"/>
      <c r="IJG334" s="111"/>
      <c r="IJH334" s="111"/>
      <c r="IJI334" s="111"/>
      <c r="IJJ334" s="111"/>
      <c r="IJK334" s="111"/>
      <c r="IJL334" s="111"/>
      <c r="IJM334" s="111"/>
      <c r="IJN334" s="111"/>
      <c r="IJO334" s="111"/>
      <c r="IJP334" s="111"/>
      <c r="IJQ334" s="111"/>
      <c r="IJR334" s="111"/>
      <c r="IJS334" s="111"/>
      <c r="IJT334" s="111"/>
      <c r="IJU334" s="111"/>
      <c r="IJV334" s="111"/>
      <c r="IJW334" s="111"/>
      <c r="IJX334" s="111"/>
      <c r="IJY334" s="111"/>
      <c r="IJZ334" s="111"/>
      <c r="IKA334" s="111"/>
      <c r="IKB334" s="111"/>
      <c r="IKC334" s="111"/>
      <c r="IKD334" s="111"/>
      <c r="IKE334" s="111"/>
      <c r="IKF334" s="111"/>
      <c r="IKG334" s="111"/>
      <c r="IKH334" s="111"/>
      <c r="IKI334" s="111"/>
      <c r="IKJ334" s="111"/>
      <c r="IKK334" s="111"/>
      <c r="IKL334" s="111"/>
      <c r="IKM334" s="111"/>
      <c r="IKN334" s="111"/>
      <c r="IKO334" s="111"/>
      <c r="IKP334" s="111"/>
      <c r="IKQ334" s="111"/>
      <c r="IKR334" s="111"/>
      <c r="IKS334" s="111"/>
      <c r="IKT334" s="111"/>
      <c r="IKU334" s="111"/>
      <c r="IKV334" s="111"/>
      <c r="IKW334" s="111"/>
      <c r="IKX334" s="111"/>
      <c r="IKY334" s="111"/>
      <c r="IKZ334" s="111"/>
      <c r="ILA334" s="111"/>
      <c r="ILB334" s="111"/>
      <c r="ILC334" s="111"/>
      <c r="ILD334" s="111"/>
      <c r="ILE334" s="111"/>
      <c r="ILF334" s="111"/>
      <c r="ILG334" s="111"/>
      <c r="ILH334" s="111"/>
      <c r="ILI334" s="111"/>
      <c r="ILJ334" s="111"/>
      <c r="ILK334" s="111"/>
      <c r="ILL334" s="111"/>
      <c r="ILM334" s="111"/>
      <c r="ILN334" s="111"/>
      <c r="ILO334" s="111"/>
      <c r="ILP334" s="111"/>
      <c r="ILQ334" s="111"/>
      <c r="ILR334" s="111"/>
      <c r="ILS334" s="111"/>
      <c r="ILT334" s="111"/>
      <c r="ILU334" s="111"/>
      <c r="ILV334" s="111"/>
      <c r="ILW334" s="111"/>
      <c r="ILX334" s="111"/>
      <c r="ILY334" s="111"/>
      <c r="ILZ334" s="111"/>
      <c r="IMA334" s="111"/>
      <c r="IMB334" s="111"/>
      <c r="IMC334" s="111"/>
      <c r="IMD334" s="111"/>
      <c r="IME334" s="111"/>
      <c r="IMF334" s="111"/>
      <c r="IMG334" s="111"/>
      <c r="IMH334" s="111"/>
      <c r="IMI334" s="111"/>
      <c r="IMJ334" s="111"/>
      <c r="IMK334" s="111"/>
      <c r="IML334" s="111"/>
      <c r="IMM334" s="111"/>
      <c r="IMN334" s="111"/>
      <c r="IMO334" s="111"/>
      <c r="IMP334" s="111"/>
      <c r="IMQ334" s="111"/>
      <c r="IMR334" s="111"/>
      <c r="IMS334" s="111"/>
      <c r="IMT334" s="111"/>
      <c r="IMU334" s="111"/>
      <c r="IMV334" s="111"/>
      <c r="IMW334" s="111"/>
      <c r="IMX334" s="111"/>
      <c r="IMY334" s="111"/>
      <c r="IMZ334" s="111"/>
      <c r="INA334" s="111"/>
      <c r="INB334" s="111"/>
      <c r="INC334" s="111"/>
      <c r="IND334" s="111"/>
      <c r="INE334" s="111"/>
      <c r="INF334" s="111"/>
      <c r="ING334" s="111"/>
      <c r="INH334" s="111"/>
      <c r="INI334" s="111"/>
      <c r="INJ334" s="111"/>
      <c r="INK334" s="111"/>
      <c r="INL334" s="111"/>
      <c r="INM334" s="111"/>
      <c r="INN334" s="111"/>
      <c r="INO334" s="111"/>
      <c r="INP334" s="111"/>
      <c r="INQ334" s="111"/>
      <c r="INR334" s="111"/>
      <c r="INS334" s="111"/>
      <c r="INT334" s="111"/>
      <c r="INU334" s="111"/>
      <c r="INV334" s="111"/>
      <c r="INW334" s="111"/>
      <c r="INX334" s="111"/>
      <c r="INY334" s="111"/>
      <c r="INZ334" s="111"/>
      <c r="IOA334" s="111"/>
      <c r="IOB334" s="111"/>
      <c r="IOC334" s="111"/>
      <c r="IOD334" s="111"/>
      <c r="IOE334" s="111"/>
      <c r="IOF334" s="111"/>
      <c r="IOG334" s="111"/>
      <c r="IOH334" s="111"/>
      <c r="IOI334" s="111"/>
      <c r="IOJ334" s="111"/>
      <c r="IOK334" s="111"/>
      <c r="IOL334" s="111"/>
      <c r="IOM334" s="111"/>
      <c r="ION334" s="111"/>
      <c r="IOO334" s="111"/>
      <c r="IOP334" s="111"/>
      <c r="IOQ334" s="111"/>
      <c r="IOR334" s="111"/>
      <c r="IOS334" s="111"/>
      <c r="IOT334" s="111"/>
      <c r="IOU334" s="111"/>
      <c r="IOV334" s="111"/>
      <c r="IOW334" s="111"/>
      <c r="IOX334" s="111"/>
      <c r="IOY334" s="111"/>
      <c r="IOZ334" s="111"/>
      <c r="IPA334" s="111"/>
      <c r="IPB334" s="111"/>
      <c r="IPC334" s="111"/>
      <c r="IPD334" s="111"/>
      <c r="IPE334" s="111"/>
      <c r="IPF334" s="111"/>
      <c r="IPG334" s="111"/>
      <c r="IPH334" s="111"/>
      <c r="IPI334" s="111"/>
      <c r="IPJ334" s="111"/>
      <c r="IPK334" s="111"/>
      <c r="IPL334" s="111"/>
      <c r="IPM334" s="111"/>
      <c r="IPN334" s="111"/>
      <c r="IPO334" s="111"/>
      <c r="IPP334" s="111"/>
      <c r="IPQ334" s="111"/>
      <c r="IPR334" s="111"/>
      <c r="IPS334" s="111"/>
      <c r="IPT334" s="111"/>
      <c r="IPU334" s="111"/>
      <c r="IPV334" s="111"/>
      <c r="IPW334" s="111"/>
      <c r="IPX334" s="111"/>
      <c r="IPY334" s="111"/>
      <c r="IPZ334" s="111"/>
      <c r="IQA334" s="111"/>
      <c r="IQB334" s="111"/>
      <c r="IQC334" s="111"/>
      <c r="IQD334" s="111"/>
      <c r="IQE334" s="111"/>
      <c r="IQF334" s="111"/>
      <c r="IQG334" s="111"/>
      <c r="IQH334" s="111"/>
      <c r="IQI334" s="111"/>
      <c r="IQJ334" s="111"/>
      <c r="IQK334" s="111"/>
      <c r="IQL334" s="111"/>
      <c r="IQM334" s="111"/>
      <c r="IQN334" s="111"/>
      <c r="IQO334" s="111"/>
      <c r="IQP334" s="111"/>
      <c r="IQQ334" s="111"/>
      <c r="IQR334" s="111"/>
      <c r="IQS334" s="111"/>
      <c r="IQT334" s="111"/>
      <c r="IQU334" s="111"/>
      <c r="IQV334" s="111"/>
      <c r="IQW334" s="111"/>
      <c r="IQX334" s="111"/>
      <c r="IQY334" s="111"/>
      <c r="IQZ334" s="111"/>
      <c r="IRA334" s="111"/>
      <c r="IRB334" s="111"/>
      <c r="IRC334" s="111"/>
      <c r="IRD334" s="111"/>
      <c r="IRE334" s="111"/>
      <c r="IRF334" s="111"/>
      <c r="IRG334" s="111"/>
      <c r="IRH334" s="111"/>
      <c r="IRI334" s="111"/>
      <c r="IRJ334" s="111"/>
      <c r="IRK334" s="111"/>
      <c r="IRL334" s="111"/>
      <c r="IRM334" s="111"/>
      <c r="IRN334" s="111"/>
      <c r="IRO334" s="111"/>
      <c r="IRP334" s="111"/>
      <c r="IRQ334" s="111"/>
      <c r="IRR334" s="111"/>
      <c r="IRS334" s="111"/>
      <c r="IRT334" s="111"/>
      <c r="IRU334" s="111"/>
      <c r="IRV334" s="111"/>
      <c r="IRW334" s="111"/>
      <c r="IRX334" s="111"/>
      <c r="IRY334" s="111"/>
      <c r="IRZ334" s="111"/>
      <c r="ISA334" s="111"/>
      <c r="ISB334" s="111"/>
      <c r="ISC334" s="111"/>
      <c r="ISD334" s="111"/>
      <c r="ISE334" s="111"/>
      <c r="ISF334" s="111"/>
      <c r="ISG334" s="111"/>
      <c r="ISH334" s="111"/>
      <c r="ISI334" s="111"/>
      <c r="ISJ334" s="111"/>
      <c r="ISK334" s="111"/>
      <c r="ISL334" s="111"/>
      <c r="ISM334" s="111"/>
      <c r="ISN334" s="111"/>
      <c r="ISO334" s="111"/>
      <c r="ISP334" s="111"/>
      <c r="ISQ334" s="111"/>
      <c r="ISR334" s="111"/>
      <c r="ISS334" s="111"/>
      <c r="IST334" s="111"/>
      <c r="ISU334" s="111"/>
      <c r="ISV334" s="111"/>
      <c r="ISW334" s="111"/>
      <c r="ISX334" s="111"/>
      <c r="ISY334" s="111"/>
      <c r="ISZ334" s="111"/>
      <c r="ITA334" s="111"/>
      <c r="ITB334" s="111"/>
      <c r="ITC334" s="111"/>
      <c r="ITD334" s="111"/>
      <c r="ITE334" s="111"/>
      <c r="ITF334" s="111"/>
      <c r="ITG334" s="111"/>
      <c r="ITH334" s="111"/>
      <c r="ITI334" s="111"/>
      <c r="ITJ334" s="111"/>
      <c r="ITK334" s="111"/>
      <c r="ITL334" s="111"/>
      <c r="ITM334" s="111"/>
      <c r="ITN334" s="111"/>
      <c r="ITO334" s="111"/>
      <c r="ITP334" s="111"/>
      <c r="ITQ334" s="111"/>
      <c r="ITR334" s="111"/>
      <c r="ITS334" s="111"/>
      <c r="ITT334" s="111"/>
      <c r="ITU334" s="111"/>
      <c r="ITV334" s="111"/>
      <c r="ITW334" s="111"/>
      <c r="ITX334" s="111"/>
      <c r="ITY334" s="111"/>
      <c r="ITZ334" s="111"/>
      <c r="IUA334" s="111"/>
      <c r="IUB334" s="111"/>
      <c r="IUC334" s="111"/>
      <c r="IUD334" s="111"/>
      <c r="IUE334" s="111"/>
      <c r="IUF334" s="111"/>
      <c r="IUG334" s="111"/>
      <c r="IUH334" s="111"/>
      <c r="IUI334" s="111"/>
      <c r="IUJ334" s="111"/>
      <c r="IUK334" s="111"/>
      <c r="IUL334" s="111"/>
      <c r="IUM334" s="111"/>
      <c r="IUN334" s="111"/>
      <c r="IUO334" s="111"/>
      <c r="IUP334" s="111"/>
      <c r="IUQ334" s="111"/>
      <c r="IUR334" s="111"/>
      <c r="IUS334" s="111"/>
      <c r="IUT334" s="111"/>
      <c r="IUU334" s="111"/>
      <c r="IUV334" s="111"/>
      <c r="IUW334" s="111"/>
      <c r="IUX334" s="111"/>
      <c r="IUY334" s="111"/>
      <c r="IUZ334" s="111"/>
      <c r="IVA334" s="111"/>
      <c r="IVB334" s="111"/>
      <c r="IVC334" s="111"/>
      <c r="IVD334" s="111"/>
      <c r="IVE334" s="111"/>
      <c r="IVF334" s="111"/>
      <c r="IVG334" s="111"/>
      <c r="IVH334" s="111"/>
      <c r="IVI334" s="111"/>
      <c r="IVJ334" s="111"/>
      <c r="IVK334" s="111"/>
      <c r="IVL334" s="111"/>
      <c r="IVM334" s="111"/>
      <c r="IVN334" s="111"/>
      <c r="IVO334" s="111"/>
      <c r="IVP334" s="111"/>
      <c r="IVQ334" s="111"/>
      <c r="IVR334" s="111"/>
      <c r="IVS334" s="111"/>
      <c r="IVT334" s="111"/>
      <c r="IVU334" s="111"/>
      <c r="IVV334" s="111"/>
      <c r="IVW334" s="111"/>
      <c r="IVX334" s="111"/>
      <c r="IVY334" s="111"/>
      <c r="IVZ334" s="111"/>
      <c r="IWA334" s="111"/>
      <c r="IWB334" s="111"/>
      <c r="IWC334" s="111"/>
      <c r="IWD334" s="111"/>
      <c r="IWE334" s="111"/>
      <c r="IWF334" s="111"/>
      <c r="IWG334" s="111"/>
      <c r="IWH334" s="111"/>
      <c r="IWI334" s="111"/>
      <c r="IWJ334" s="111"/>
      <c r="IWK334" s="111"/>
      <c r="IWL334" s="111"/>
      <c r="IWM334" s="111"/>
      <c r="IWN334" s="111"/>
      <c r="IWO334" s="111"/>
      <c r="IWP334" s="111"/>
      <c r="IWQ334" s="111"/>
      <c r="IWR334" s="111"/>
      <c r="IWS334" s="111"/>
      <c r="IWT334" s="111"/>
      <c r="IWU334" s="111"/>
      <c r="IWV334" s="111"/>
      <c r="IWW334" s="111"/>
      <c r="IWX334" s="111"/>
      <c r="IWY334" s="111"/>
      <c r="IWZ334" s="111"/>
      <c r="IXA334" s="111"/>
      <c r="IXB334" s="111"/>
      <c r="IXC334" s="111"/>
      <c r="IXD334" s="111"/>
      <c r="IXE334" s="111"/>
      <c r="IXF334" s="111"/>
      <c r="IXG334" s="111"/>
      <c r="IXH334" s="111"/>
      <c r="IXI334" s="111"/>
      <c r="IXJ334" s="111"/>
      <c r="IXK334" s="111"/>
      <c r="IXL334" s="111"/>
      <c r="IXM334" s="111"/>
      <c r="IXN334" s="111"/>
      <c r="IXO334" s="111"/>
      <c r="IXP334" s="111"/>
      <c r="IXQ334" s="111"/>
      <c r="IXR334" s="111"/>
      <c r="IXS334" s="111"/>
      <c r="IXT334" s="111"/>
      <c r="IXU334" s="111"/>
      <c r="IXV334" s="111"/>
      <c r="IXW334" s="111"/>
      <c r="IXX334" s="111"/>
      <c r="IXY334" s="111"/>
      <c r="IXZ334" s="111"/>
      <c r="IYA334" s="111"/>
      <c r="IYB334" s="111"/>
      <c r="IYC334" s="111"/>
      <c r="IYD334" s="111"/>
      <c r="IYE334" s="111"/>
      <c r="IYF334" s="111"/>
      <c r="IYG334" s="111"/>
      <c r="IYH334" s="111"/>
      <c r="IYI334" s="111"/>
      <c r="IYJ334" s="111"/>
      <c r="IYK334" s="111"/>
      <c r="IYL334" s="111"/>
      <c r="IYM334" s="111"/>
      <c r="IYN334" s="111"/>
      <c r="IYO334" s="111"/>
      <c r="IYP334" s="111"/>
      <c r="IYQ334" s="111"/>
      <c r="IYR334" s="111"/>
      <c r="IYS334" s="111"/>
      <c r="IYT334" s="111"/>
      <c r="IYU334" s="111"/>
      <c r="IYV334" s="111"/>
      <c r="IYW334" s="111"/>
      <c r="IYX334" s="111"/>
      <c r="IYY334" s="111"/>
      <c r="IYZ334" s="111"/>
      <c r="IZA334" s="111"/>
      <c r="IZB334" s="111"/>
      <c r="IZC334" s="111"/>
      <c r="IZD334" s="111"/>
      <c r="IZE334" s="111"/>
      <c r="IZF334" s="111"/>
      <c r="IZG334" s="111"/>
      <c r="IZH334" s="111"/>
      <c r="IZI334" s="111"/>
      <c r="IZJ334" s="111"/>
      <c r="IZK334" s="111"/>
      <c r="IZL334" s="111"/>
      <c r="IZM334" s="111"/>
      <c r="IZN334" s="111"/>
      <c r="IZO334" s="111"/>
      <c r="IZP334" s="111"/>
      <c r="IZQ334" s="111"/>
      <c r="IZR334" s="111"/>
      <c r="IZS334" s="111"/>
      <c r="IZT334" s="111"/>
      <c r="IZU334" s="111"/>
      <c r="IZV334" s="111"/>
      <c r="IZW334" s="111"/>
      <c r="IZX334" s="111"/>
      <c r="IZY334" s="111"/>
      <c r="IZZ334" s="111"/>
      <c r="JAA334" s="111"/>
      <c r="JAB334" s="111"/>
      <c r="JAC334" s="111"/>
      <c r="JAD334" s="111"/>
      <c r="JAE334" s="111"/>
      <c r="JAF334" s="111"/>
      <c r="JAG334" s="111"/>
      <c r="JAH334" s="111"/>
      <c r="JAI334" s="111"/>
      <c r="JAJ334" s="111"/>
      <c r="JAK334" s="111"/>
      <c r="JAL334" s="111"/>
      <c r="JAM334" s="111"/>
      <c r="JAN334" s="111"/>
      <c r="JAO334" s="111"/>
      <c r="JAP334" s="111"/>
      <c r="JAQ334" s="111"/>
      <c r="JAR334" s="111"/>
      <c r="JAS334" s="111"/>
      <c r="JAT334" s="111"/>
      <c r="JAU334" s="111"/>
      <c r="JAV334" s="111"/>
      <c r="JAW334" s="111"/>
      <c r="JAX334" s="111"/>
      <c r="JAY334" s="111"/>
      <c r="JAZ334" s="111"/>
      <c r="JBA334" s="111"/>
      <c r="JBB334" s="111"/>
      <c r="JBC334" s="111"/>
      <c r="JBD334" s="111"/>
      <c r="JBE334" s="111"/>
      <c r="JBF334" s="111"/>
      <c r="JBG334" s="111"/>
      <c r="JBH334" s="111"/>
      <c r="JBI334" s="111"/>
      <c r="JBJ334" s="111"/>
      <c r="JBK334" s="111"/>
      <c r="JBL334" s="111"/>
      <c r="JBM334" s="111"/>
      <c r="JBN334" s="111"/>
      <c r="JBO334" s="111"/>
      <c r="JBP334" s="111"/>
      <c r="JBQ334" s="111"/>
      <c r="JBR334" s="111"/>
      <c r="JBS334" s="111"/>
      <c r="JBT334" s="111"/>
      <c r="JBU334" s="111"/>
      <c r="JBV334" s="111"/>
      <c r="JBW334" s="111"/>
      <c r="JBX334" s="111"/>
      <c r="JBY334" s="111"/>
      <c r="JBZ334" s="111"/>
      <c r="JCA334" s="111"/>
      <c r="JCB334" s="111"/>
      <c r="JCC334" s="111"/>
      <c r="JCD334" s="111"/>
      <c r="JCE334" s="111"/>
      <c r="JCF334" s="111"/>
      <c r="JCG334" s="111"/>
      <c r="JCH334" s="111"/>
      <c r="JCI334" s="111"/>
      <c r="JCJ334" s="111"/>
      <c r="JCK334" s="111"/>
      <c r="JCL334" s="111"/>
      <c r="JCM334" s="111"/>
      <c r="JCN334" s="111"/>
      <c r="JCO334" s="111"/>
      <c r="JCP334" s="111"/>
      <c r="JCQ334" s="111"/>
      <c r="JCR334" s="111"/>
      <c r="JCS334" s="111"/>
      <c r="JCT334" s="111"/>
      <c r="JCU334" s="111"/>
      <c r="JCV334" s="111"/>
      <c r="JCW334" s="111"/>
      <c r="JCX334" s="111"/>
      <c r="JCY334" s="111"/>
      <c r="JCZ334" s="111"/>
      <c r="JDA334" s="111"/>
      <c r="JDB334" s="111"/>
      <c r="JDC334" s="111"/>
      <c r="JDD334" s="111"/>
      <c r="JDE334" s="111"/>
      <c r="JDF334" s="111"/>
      <c r="JDG334" s="111"/>
      <c r="JDH334" s="111"/>
      <c r="JDI334" s="111"/>
      <c r="JDJ334" s="111"/>
      <c r="JDK334" s="111"/>
      <c r="JDL334" s="111"/>
      <c r="JDM334" s="111"/>
      <c r="JDN334" s="111"/>
      <c r="JDO334" s="111"/>
      <c r="JDP334" s="111"/>
      <c r="JDQ334" s="111"/>
      <c r="JDR334" s="111"/>
      <c r="JDS334" s="111"/>
      <c r="JDT334" s="111"/>
      <c r="JDU334" s="111"/>
      <c r="JDV334" s="111"/>
      <c r="JDW334" s="111"/>
      <c r="JDX334" s="111"/>
      <c r="JDY334" s="111"/>
      <c r="JDZ334" s="111"/>
      <c r="JEA334" s="111"/>
      <c r="JEB334" s="111"/>
      <c r="JEC334" s="111"/>
      <c r="JED334" s="111"/>
      <c r="JEE334" s="111"/>
      <c r="JEF334" s="111"/>
      <c r="JEG334" s="111"/>
      <c r="JEH334" s="111"/>
      <c r="JEI334" s="111"/>
      <c r="JEJ334" s="111"/>
      <c r="JEK334" s="111"/>
      <c r="JEL334" s="111"/>
      <c r="JEM334" s="111"/>
      <c r="JEN334" s="111"/>
      <c r="JEO334" s="111"/>
      <c r="JEP334" s="111"/>
      <c r="JEQ334" s="111"/>
      <c r="JER334" s="111"/>
      <c r="JES334" s="111"/>
      <c r="JET334" s="111"/>
      <c r="JEU334" s="111"/>
      <c r="JEV334" s="111"/>
      <c r="JEW334" s="111"/>
      <c r="JEX334" s="111"/>
      <c r="JEY334" s="111"/>
      <c r="JEZ334" s="111"/>
      <c r="JFA334" s="111"/>
      <c r="JFB334" s="111"/>
      <c r="JFC334" s="111"/>
      <c r="JFD334" s="111"/>
      <c r="JFE334" s="111"/>
      <c r="JFF334" s="111"/>
      <c r="JFG334" s="111"/>
      <c r="JFH334" s="111"/>
      <c r="JFI334" s="111"/>
      <c r="JFJ334" s="111"/>
      <c r="JFK334" s="111"/>
      <c r="JFL334" s="111"/>
      <c r="JFM334" s="111"/>
      <c r="JFN334" s="111"/>
      <c r="JFO334" s="111"/>
      <c r="JFP334" s="111"/>
      <c r="JFQ334" s="111"/>
      <c r="JFR334" s="111"/>
      <c r="JFS334" s="111"/>
      <c r="JFT334" s="111"/>
      <c r="JFU334" s="111"/>
      <c r="JFV334" s="111"/>
      <c r="JFW334" s="111"/>
      <c r="JFX334" s="111"/>
      <c r="JFY334" s="111"/>
      <c r="JFZ334" s="111"/>
      <c r="JGA334" s="111"/>
      <c r="JGB334" s="111"/>
      <c r="JGC334" s="111"/>
      <c r="JGD334" s="111"/>
      <c r="JGE334" s="111"/>
      <c r="JGF334" s="111"/>
      <c r="JGG334" s="111"/>
      <c r="JGH334" s="111"/>
      <c r="JGI334" s="111"/>
      <c r="JGJ334" s="111"/>
      <c r="JGK334" s="111"/>
      <c r="JGL334" s="111"/>
      <c r="JGM334" s="111"/>
      <c r="JGN334" s="111"/>
      <c r="JGO334" s="111"/>
      <c r="JGP334" s="111"/>
      <c r="JGQ334" s="111"/>
      <c r="JGR334" s="111"/>
      <c r="JGS334" s="111"/>
      <c r="JGT334" s="111"/>
      <c r="JGU334" s="111"/>
      <c r="JGV334" s="111"/>
      <c r="JGW334" s="111"/>
      <c r="JGX334" s="111"/>
      <c r="JGY334" s="111"/>
      <c r="JGZ334" s="111"/>
      <c r="JHA334" s="111"/>
      <c r="JHB334" s="111"/>
      <c r="JHC334" s="111"/>
      <c r="JHD334" s="111"/>
      <c r="JHE334" s="111"/>
      <c r="JHF334" s="111"/>
      <c r="JHG334" s="111"/>
      <c r="JHH334" s="111"/>
      <c r="JHI334" s="111"/>
      <c r="JHJ334" s="111"/>
      <c r="JHK334" s="111"/>
      <c r="JHL334" s="111"/>
      <c r="JHM334" s="111"/>
      <c r="JHN334" s="111"/>
      <c r="JHO334" s="111"/>
      <c r="JHP334" s="111"/>
      <c r="JHQ334" s="111"/>
      <c r="JHR334" s="111"/>
      <c r="JHS334" s="111"/>
      <c r="JHT334" s="111"/>
      <c r="JHU334" s="111"/>
      <c r="JHV334" s="111"/>
      <c r="JHW334" s="111"/>
      <c r="JHX334" s="111"/>
      <c r="JHY334" s="111"/>
      <c r="JHZ334" s="111"/>
      <c r="JIA334" s="111"/>
      <c r="JIB334" s="111"/>
      <c r="JIC334" s="111"/>
      <c r="JID334" s="111"/>
      <c r="JIE334" s="111"/>
      <c r="JIF334" s="111"/>
      <c r="JIG334" s="111"/>
      <c r="JIH334" s="111"/>
      <c r="JII334" s="111"/>
      <c r="JIJ334" s="111"/>
      <c r="JIK334" s="111"/>
      <c r="JIL334" s="111"/>
      <c r="JIM334" s="111"/>
      <c r="JIN334" s="111"/>
      <c r="JIO334" s="111"/>
      <c r="JIP334" s="111"/>
      <c r="JIQ334" s="111"/>
      <c r="JIR334" s="111"/>
      <c r="JIS334" s="111"/>
      <c r="JIT334" s="111"/>
      <c r="JIU334" s="111"/>
      <c r="JIV334" s="111"/>
      <c r="JIW334" s="111"/>
      <c r="JIX334" s="111"/>
      <c r="JIY334" s="111"/>
      <c r="JIZ334" s="111"/>
      <c r="JJA334" s="111"/>
      <c r="JJB334" s="111"/>
      <c r="JJC334" s="111"/>
      <c r="JJD334" s="111"/>
      <c r="JJE334" s="111"/>
      <c r="JJF334" s="111"/>
      <c r="JJG334" s="111"/>
      <c r="JJH334" s="111"/>
      <c r="JJI334" s="111"/>
      <c r="JJJ334" s="111"/>
      <c r="JJK334" s="111"/>
      <c r="JJL334" s="111"/>
      <c r="JJM334" s="111"/>
      <c r="JJN334" s="111"/>
      <c r="JJO334" s="111"/>
      <c r="JJP334" s="111"/>
      <c r="JJQ334" s="111"/>
      <c r="JJR334" s="111"/>
      <c r="JJS334" s="111"/>
      <c r="JJT334" s="111"/>
      <c r="JJU334" s="111"/>
      <c r="JJV334" s="111"/>
      <c r="JJW334" s="111"/>
      <c r="JJX334" s="111"/>
      <c r="JJY334" s="111"/>
      <c r="JJZ334" s="111"/>
      <c r="JKA334" s="111"/>
      <c r="JKB334" s="111"/>
      <c r="JKC334" s="111"/>
      <c r="JKD334" s="111"/>
      <c r="JKE334" s="111"/>
      <c r="JKF334" s="111"/>
      <c r="JKG334" s="111"/>
      <c r="JKH334" s="111"/>
      <c r="JKI334" s="111"/>
      <c r="JKJ334" s="111"/>
      <c r="JKK334" s="111"/>
      <c r="JKL334" s="111"/>
      <c r="JKM334" s="111"/>
      <c r="JKN334" s="111"/>
      <c r="JKO334" s="111"/>
      <c r="JKP334" s="111"/>
      <c r="JKQ334" s="111"/>
      <c r="JKR334" s="111"/>
      <c r="JKS334" s="111"/>
      <c r="JKT334" s="111"/>
      <c r="JKU334" s="111"/>
      <c r="JKV334" s="111"/>
      <c r="JKW334" s="111"/>
      <c r="JKX334" s="111"/>
      <c r="JKY334" s="111"/>
      <c r="JKZ334" s="111"/>
      <c r="JLA334" s="111"/>
      <c r="JLB334" s="111"/>
      <c r="JLC334" s="111"/>
      <c r="JLD334" s="111"/>
      <c r="JLE334" s="111"/>
      <c r="JLF334" s="111"/>
      <c r="JLG334" s="111"/>
      <c r="JLH334" s="111"/>
      <c r="JLI334" s="111"/>
      <c r="JLJ334" s="111"/>
      <c r="JLK334" s="111"/>
      <c r="JLL334" s="111"/>
      <c r="JLM334" s="111"/>
      <c r="JLN334" s="111"/>
      <c r="JLO334" s="111"/>
      <c r="JLP334" s="111"/>
      <c r="JLQ334" s="111"/>
      <c r="JLR334" s="111"/>
      <c r="JLS334" s="111"/>
      <c r="JLT334" s="111"/>
      <c r="JLU334" s="111"/>
      <c r="JLV334" s="111"/>
      <c r="JLW334" s="111"/>
      <c r="JLX334" s="111"/>
      <c r="JLY334" s="111"/>
      <c r="JLZ334" s="111"/>
      <c r="JMA334" s="111"/>
      <c r="JMB334" s="111"/>
      <c r="JMC334" s="111"/>
      <c r="JMD334" s="111"/>
      <c r="JME334" s="111"/>
      <c r="JMF334" s="111"/>
      <c r="JMG334" s="111"/>
      <c r="JMH334" s="111"/>
      <c r="JMI334" s="111"/>
      <c r="JMJ334" s="111"/>
      <c r="JMK334" s="111"/>
      <c r="JML334" s="111"/>
      <c r="JMM334" s="111"/>
      <c r="JMN334" s="111"/>
      <c r="JMO334" s="111"/>
      <c r="JMP334" s="111"/>
      <c r="JMQ334" s="111"/>
      <c r="JMR334" s="111"/>
      <c r="JMS334" s="111"/>
      <c r="JMT334" s="111"/>
      <c r="JMU334" s="111"/>
      <c r="JMV334" s="111"/>
      <c r="JMW334" s="111"/>
      <c r="JMX334" s="111"/>
      <c r="JMY334" s="111"/>
      <c r="JMZ334" s="111"/>
      <c r="JNA334" s="111"/>
      <c r="JNB334" s="111"/>
      <c r="JNC334" s="111"/>
      <c r="JND334" s="111"/>
      <c r="JNE334" s="111"/>
      <c r="JNF334" s="111"/>
      <c r="JNG334" s="111"/>
      <c r="JNH334" s="111"/>
      <c r="JNI334" s="111"/>
      <c r="JNJ334" s="111"/>
      <c r="JNK334" s="111"/>
      <c r="JNL334" s="111"/>
      <c r="JNM334" s="111"/>
      <c r="JNN334" s="111"/>
      <c r="JNO334" s="111"/>
      <c r="JNP334" s="111"/>
      <c r="JNQ334" s="111"/>
      <c r="JNR334" s="111"/>
      <c r="JNS334" s="111"/>
      <c r="JNT334" s="111"/>
      <c r="JNU334" s="111"/>
      <c r="JNV334" s="111"/>
      <c r="JNW334" s="111"/>
      <c r="JNX334" s="111"/>
      <c r="JNY334" s="111"/>
      <c r="JNZ334" s="111"/>
      <c r="JOA334" s="111"/>
      <c r="JOB334" s="111"/>
      <c r="JOC334" s="111"/>
      <c r="JOD334" s="111"/>
      <c r="JOE334" s="111"/>
      <c r="JOF334" s="111"/>
      <c r="JOG334" s="111"/>
      <c r="JOH334" s="111"/>
      <c r="JOI334" s="111"/>
      <c r="JOJ334" s="111"/>
      <c r="JOK334" s="111"/>
      <c r="JOL334" s="111"/>
      <c r="JOM334" s="111"/>
      <c r="JON334" s="111"/>
      <c r="JOO334" s="111"/>
      <c r="JOP334" s="111"/>
      <c r="JOQ334" s="111"/>
      <c r="JOR334" s="111"/>
      <c r="JOS334" s="111"/>
      <c r="JOT334" s="111"/>
      <c r="JOU334" s="111"/>
      <c r="JOV334" s="111"/>
      <c r="JOW334" s="111"/>
      <c r="JOX334" s="111"/>
      <c r="JOY334" s="111"/>
      <c r="JOZ334" s="111"/>
      <c r="JPA334" s="111"/>
      <c r="JPB334" s="111"/>
      <c r="JPC334" s="111"/>
      <c r="JPD334" s="111"/>
      <c r="JPE334" s="111"/>
      <c r="JPF334" s="111"/>
      <c r="JPG334" s="111"/>
      <c r="JPH334" s="111"/>
      <c r="JPI334" s="111"/>
      <c r="JPJ334" s="111"/>
      <c r="JPK334" s="111"/>
      <c r="JPL334" s="111"/>
      <c r="JPM334" s="111"/>
      <c r="JPN334" s="111"/>
      <c r="JPO334" s="111"/>
      <c r="JPP334" s="111"/>
      <c r="JPQ334" s="111"/>
      <c r="JPR334" s="111"/>
      <c r="JPS334" s="111"/>
      <c r="JPT334" s="111"/>
      <c r="JPU334" s="111"/>
      <c r="JPV334" s="111"/>
      <c r="JPW334" s="111"/>
      <c r="JPX334" s="111"/>
      <c r="JPY334" s="111"/>
      <c r="JPZ334" s="111"/>
      <c r="JQA334" s="111"/>
      <c r="JQB334" s="111"/>
      <c r="JQC334" s="111"/>
      <c r="JQD334" s="111"/>
      <c r="JQE334" s="111"/>
      <c r="JQF334" s="111"/>
      <c r="JQG334" s="111"/>
      <c r="JQH334" s="111"/>
      <c r="JQI334" s="111"/>
      <c r="JQJ334" s="111"/>
      <c r="JQK334" s="111"/>
      <c r="JQL334" s="111"/>
      <c r="JQM334" s="111"/>
      <c r="JQN334" s="111"/>
      <c r="JQO334" s="111"/>
      <c r="JQP334" s="111"/>
      <c r="JQQ334" s="111"/>
      <c r="JQR334" s="111"/>
      <c r="JQS334" s="111"/>
      <c r="JQT334" s="111"/>
      <c r="JQU334" s="111"/>
      <c r="JQV334" s="111"/>
      <c r="JQW334" s="111"/>
      <c r="JQX334" s="111"/>
      <c r="JQY334" s="111"/>
      <c r="JQZ334" s="111"/>
      <c r="JRA334" s="111"/>
      <c r="JRB334" s="111"/>
      <c r="JRC334" s="111"/>
      <c r="JRD334" s="111"/>
      <c r="JRE334" s="111"/>
      <c r="JRF334" s="111"/>
      <c r="JRG334" s="111"/>
      <c r="JRH334" s="111"/>
      <c r="JRI334" s="111"/>
      <c r="JRJ334" s="111"/>
      <c r="JRK334" s="111"/>
      <c r="JRL334" s="111"/>
      <c r="JRM334" s="111"/>
      <c r="JRN334" s="111"/>
      <c r="JRO334" s="111"/>
      <c r="JRP334" s="111"/>
      <c r="JRQ334" s="111"/>
      <c r="JRR334" s="111"/>
      <c r="JRS334" s="111"/>
      <c r="JRT334" s="111"/>
      <c r="JRU334" s="111"/>
      <c r="JRV334" s="111"/>
      <c r="JRW334" s="111"/>
      <c r="JRX334" s="111"/>
      <c r="JRY334" s="111"/>
      <c r="JRZ334" s="111"/>
      <c r="JSA334" s="111"/>
      <c r="JSB334" s="111"/>
      <c r="JSC334" s="111"/>
      <c r="JSD334" s="111"/>
      <c r="JSE334" s="111"/>
      <c r="JSF334" s="111"/>
      <c r="JSG334" s="111"/>
      <c r="JSH334" s="111"/>
      <c r="JSI334" s="111"/>
      <c r="JSJ334" s="111"/>
      <c r="JSK334" s="111"/>
      <c r="JSL334" s="111"/>
      <c r="JSM334" s="111"/>
      <c r="JSN334" s="111"/>
      <c r="JSO334" s="111"/>
      <c r="JSP334" s="111"/>
      <c r="JSQ334" s="111"/>
      <c r="JSR334" s="111"/>
      <c r="JSS334" s="111"/>
      <c r="JST334" s="111"/>
      <c r="JSU334" s="111"/>
      <c r="JSV334" s="111"/>
      <c r="JSW334" s="111"/>
      <c r="JSX334" s="111"/>
      <c r="JSY334" s="111"/>
      <c r="JSZ334" s="111"/>
      <c r="JTA334" s="111"/>
      <c r="JTB334" s="111"/>
      <c r="JTC334" s="111"/>
      <c r="JTD334" s="111"/>
      <c r="JTE334" s="111"/>
      <c r="JTF334" s="111"/>
      <c r="JTG334" s="111"/>
      <c r="JTH334" s="111"/>
      <c r="JTI334" s="111"/>
      <c r="JTJ334" s="111"/>
      <c r="JTK334" s="111"/>
      <c r="JTL334" s="111"/>
      <c r="JTM334" s="111"/>
      <c r="JTN334" s="111"/>
      <c r="JTO334" s="111"/>
      <c r="JTP334" s="111"/>
      <c r="JTQ334" s="111"/>
      <c r="JTR334" s="111"/>
      <c r="JTS334" s="111"/>
      <c r="JTT334" s="111"/>
      <c r="JTU334" s="111"/>
      <c r="JTV334" s="111"/>
      <c r="JTW334" s="111"/>
      <c r="JTX334" s="111"/>
      <c r="JTY334" s="111"/>
      <c r="JTZ334" s="111"/>
      <c r="JUA334" s="111"/>
      <c r="JUB334" s="111"/>
      <c r="JUC334" s="111"/>
      <c r="JUD334" s="111"/>
      <c r="JUE334" s="111"/>
      <c r="JUF334" s="111"/>
      <c r="JUG334" s="111"/>
      <c r="JUH334" s="111"/>
      <c r="JUI334" s="111"/>
      <c r="JUJ334" s="111"/>
      <c r="JUK334" s="111"/>
      <c r="JUL334" s="111"/>
      <c r="JUM334" s="111"/>
      <c r="JUN334" s="111"/>
      <c r="JUO334" s="111"/>
      <c r="JUP334" s="111"/>
      <c r="JUQ334" s="111"/>
      <c r="JUR334" s="111"/>
      <c r="JUS334" s="111"/>
      <c r="JUT334" s="111"/>
      <c r="JUU334" s="111"/>
      <c r="JUV334" s="111"/>
      <c r="JUW334" s="111"/>
      <c r="JUX334" s="111"/>
      <c r="JUY334" s="111"/>
      <c r="JUZ334" s="111"/>
      <c r="JVA334" s="111"/>
      <c r="JVB334" s="111"/>
      <c r="JVC334" s="111"/>
      <c r="JVD334" s="111"/>
      <c r="JVE334" s="111"/>
      <c r="JVF334" s="111"/>
      <c r="JVG334" s="111"/>
      <c r="JVH334" s="111"/>
      <c r="JVI334" s="111"/>
      <c r="JVJ334" s="111"/>
      <c r="JVK334" s="111"/>
      <c r="JVL334" s="111"/>
      <c r="JVM334" s="111"/>
      <c r="JVN334" s="111"/>
      <c r="JVO334" s="111"/>
      <c r="JVP334" s="111"/>
      <c r="JVQ334" s="111"/>
      <c r="JVR334" s="111"/>
      <c r="JVS334" s="111"/>
      <c r="JVT334" s="111"/>
      <c r="JVU334" s="111"/>
      <c r="JVV334" s="111"/>
      <c r="JVW334" s="111"/>
      <c r="JVX334" s="111"/>
      <c r="JVY334" s="111"/>
      <c r="JVZ334" s="111"/>
      <c r="JWA334" s="111"/>
      <c r="JWB334" s="111"/>
      <c r="JWC334" s="111"/>
      <c r="JWD334" s="111"/>
      <c r="JWE334" s="111"/>
      <c r="JWF334" s="111"/>
      <c r="JWG334" s="111"/>
      <c r="JWH334" s="111"/>
      <c r="JWI334" s="111"/>
      <c r="JWJ334" s="111"/>
      <c r="JWK334" s="111"/>
      <c r="JWL334" s="111"/>
      <c r="JWM334" s="111"/>
      <c r="JWN334" s="111"/>
      <c r="JWO334" s="111"/>
      <c r="JWP334" s="111"/>
      <c r="JWQ334" s="111"/>
      <c r="JWR334" s="111"/>
      <c r="JWS334" s="111"/>
      <c r="JWT334" s="111"/>
      <c r="JWU334" s="111"/>
      <c r="JWV334" s="111"/>
      <c r="JWW334" s="111"/>
      <c r="JWX334" s="111"/>
      <c r="JWY334" s="111"/>
      <c r="JWZ334" s="111"/>
      <c r="JXA334" s="111"/>
      <c r="JXB334" s="111"/>
      <c r="JXC334" s="111"/>
      <c r="JXD334" s="111"/>
      <c r="JXE334" s="111"/>
      <c r="JXF334" s="111"/>
      <c r="JXG334" s="111"/>
      <c r="JXH334" s="111"/>
      <c r="JXI334" s="111"/>
      <c r="JXJ334" s="111"/>
      <c r="JXK334" s="111"/>
      <c r="JXL334" s="111"/>
      <c r="JXM334" s="111"/>
      <c r="JXN334" s="111"/>
      <c r="JXO334" s="111"/>
      <c r="JXP334" s="111"/>
      <c r="JXQ334" s="111"/>
      <c r="JXR334" s="111"/>
      <c r="JXS334" s="111"/>
      <c r="JXT334" s="111"/>
      <c r="JXU334" s="111"/>
      <c r="JXV334" s="111"/>
      <c r="JXW334" s="111"/>
      <c r="JXX334" s="111"/>
      <c r="JXY334" s="111"/>
      <c r="JXZ334" s="111"/>
      <c r="JYA334" s="111"/>
      <c r="JYB334" s="111"/>
      <c r="JYC334" s="111"/>
      <c r="JYD334" s="111"/>
      <c r="JYE334" s="111"/>
      <c r="JYF334" s="111"/>
      <c r="JYG334" s="111"/>
      <c r="JYH334" s="111"/>
      <c r="JYI334" s="111"/>
      <c r="JYJ334" s="111"/>
      <c r="JYK334" s="111"/>
      <c r="JYL334" s="111"/>
      <c r="JYM334" s="111"/>
      <c r="JYN334" s="111"/>
      <c r="JYO334" s="111"/>
      <c r="JYP334" s="111"/>
      <c r="JYQ334" s="111"/>
      <c r="JYR334" s="111"/>
      <c r="JYS334" s="111"/>
      <c r="JYT334" s="111"/>
      <c r="JYU334" s="111"/>
      <c r="JYV334" s="111"/>
      <c r="JYW334" s="111"/>
      <c r="JYX334" s="111"/>
      <c r="JYY334" s="111"/>
      <c r="JYZ334" s="111"/>
      <c r="JZA334" s="111"/>
      <c r="JZB334" s="111"/>
      <c r="JZC334" s="111"/>
      <c r="JZD334" s="111"/>
      <c r="JZE334" s="111"/>
      <c r="JZF334" s="111"/>
      <c r="JZG334" s="111"/>
      <c r="JZH334" s="111"/>
      <c r="JZI334" s="111"/>
      <c r="JZJ334" s="111"/>
      <c r="JZK334" s="111"/>
      <c r="JZL334" s="111"/>
      <c r="JZM334" s="111"/>
      <c r="JZN334" s="111"/>
      <c r="JZO334" s="111"/>
      <c r="JZP334" s="111"/>
      <c r="JZQ334" s="111"/>
      <c r="JZR334" s="111"/>
      <c r="JZS334" s="111"/>
      <c r="JZT334" s="111"/>
      <c r="JZU334" s="111"/>
      <c r="JZV334" s="111"/>
      <c r="JZW334" s="111"/>
      <c r="JZX334" s="111"/>
      <c r="JZY334" s="111"/>
      <c r="JZZ334" s="111"/>
      <c r="KAA334" s="111"/>
      <c r="KAB334" s="111"/>
      <c r="KAC334" s="111"/>
      <c r="KAD334" s="111"/>
      <c r="KAE334" s="111"/>
      <c r="KAF334" s="111"/>
      <c r="KAG334" s="111"/>
      <c r="KAH334" s="111"/>
      <c r="KAI334" s="111"/>
      <c r="KAJ334" s="111"/>
      <c r="KAK334" s="111"/>
      <c r="KAL334" s="111"/>
      <c r="KAM334" s="111"/>
      <c r="KAN334" s="111"/>
      <c r="KAO334" s="111"/>
      <c r="KAP334" s="111"/>
      <c r="KAQ334" s="111"/>
      <c r="KAR334" s="111"/>
      <c r="KAS334" s="111"/>
      <c r="KAT334" s="111"/>
      <c r="KAU334" s="111"/>
      <c r="KAV334" s="111"/>
      <c r="KAW334" s="111"/>
      <c r="KAX334" s="111"/>
      <c r="KAY334" s="111"/>
      <c r="KAZ334" s="111"/>
      <c r="KBA334" s="111"/>
      <c r="KBB334" s="111"/>
      <c r="KBC334" s="111"/>
      <c r="KBD334" s="111"/>
      <c r="KBE334" s="111"/>
      <c r="KBF334" s="111"/>
      <c r="KBG334" s="111"/>
      <c r="KBH334" s="111"/>
      <c r="KBI334" s="111"/>
      <c r="KBJ334" s="111"/>
      <c r="KBK334" s="111"/>
      <c r="KBL334" s="111"/>
      <c r="KBM334" s="111"/>
      <c r="KBN334" s="111"/>
      <c r="KBO334" s="111"/>
      <c r="KBP334" s="111"/>
      <c r="KBQ334" s="111"/>
      <c r="KBR334" s="111"/>
      <c r="KBS334" s="111"/>
      <c r="KBT334" s="111"/>
      <c r="KBU334" s="111"/>
      <c r="KBV334" s="111"/>
      <c r="KBW334" s="111"/>
      <c r="KBX334" s="111"/>
      <c r="KBY334" s="111"/>
      <c r="KBZ334" s="111"/>
      <c r="KCA334" s="111"/>
      <c r="KCB334" s="111"/>
      <c r="KCC334" s="111"/>
      <c r="KCD334" s="111"/>
      <c r="KCE334" s="111"/>
      <c r="KCF334" s="111"/>
      <c r="KCG334" s="111"/>
      <c r="KCH334" s="111"/>
      <c r="KCI334" s="111"/>
      <c r="KCJ334" s="111"/>
      <c r="KCK334" s="111"/>
      <c r="KCL334" s="111"/>
      <c r="KCM334" s="111"/>
      <c r="KCN334" s="111"/>
      <c r="KCO334" s="111"/>
      <c r="KCP334" s="111"/>
      <c r="KCQ334" s="111"/>
      <c r="KCR334" s="111"/>
      <c r="KCS334" s="111"/>
      <c r="KCT334" s="111"/>
      <c r="KCU334" s="111"/>
      <c r="KCV334" s="111"/>
      <c r="KCW334" s="111"/>
      <c r="KCX334" s="111"/>
      <c r="KCY334" s="111"/>
      <c r="KCZ334" s="111"/>
      <c r="KDA334" s="111"/>
      <c r="KDB334" s="111"/>
      <c r="KDC334" s="111"/>
      <c r="KDD334" s="111"/>
      <c r="KDE334" s="111"/>
      <c r="KDF334" s="111"/>
      <c r="KDG334" s="111"/>
      <c r="KDH334" s="111"/>
      <c r="KDI334" s="111"/>
      <c r="KDJ334" s="111"/>
      <c r="KDK334" s="111"/>
      <c r="KDL334" s="111"/>
      <c r="KDM334" s="111"/>
      <c r="KDN334" s="111"/>
      <c r="KDO334" s="111"/>
      <c r="KDP334" s="111"/>
      <c r="KDQ334" s="111"/>
      <c r="KDR334" s="111"/>
      <c r="KDS334" s="111"/>
      <c r="KDT334" s="111"/>
      <c r="KDU334" s="111"/>
      <c r="KDV334" s="111"/>
      <c r="KDW334" s="111"/>
      <c r="KDX334" s="111"/>
      <c r="KDY334" s="111"/>
      <c r="KDZ334" s="111"/>
      <c r="KEA334" s="111"/>
      <c r="KEB334" s="111"/>
      <c r="KEC334" s="111"/>
      <c r="KED334" s="111"/>
      <c r="KEE334" s="111"/>
      <c r="KEF334" s="111"/>
      <c r="KEG334" s="111"/>
      <c r="KEH334" s="111"/>
      <c r="KEI334" s="111"/>
      <c r="KEJ334" s="111"/>
      <c r="KEK334" s="111"/>
      <c r="KEL334" s="111"/>
      <c r="KEM334" s="111"/>
      <c r="KEN334" s="111"/>
      <c r="KEO334" s="111"/>
      <c r="KEP334" s="111"/>
      <c r="KEQ334" s="111"/>
      <c r="KER334" s="111"/>
      <c r="KES334" s="111"/>
      <c r="KET334" s="111"/>
      <c r="KEU334" s="111"/>
      <c r="KEV334" s="111"/>
      <c r="KEW334" s="111"/>
      <c r="KEX334" s="111"/>
      <c r="KEY334" s="111"/>
      <c r="KEZ334" s="111"/>
      <c r="KFA334" s="111"/>
      <c r="KFB334" s="111"/>
      <c r="KFC334" s="111"/>
      <c r="KFD334" s="111"/>
      <c r="KFE334" s="111"/>
      <c r="KFF334" s="111"/>
      <c r="KFG334" s="111"/>
      <c r="KFH334" s="111"/>
      <c r="KFI334" s="111"/>
      <c r="KFJ334" s="111"/>
      <c r="KFK334" s="111"/>
      <c r="KFL334" s="111"/>
      <c r="KFM334" s="111"/>
      <c r="KFN334" s="111"/>
      <c r="KFO334" s="111"/>
      <c r="KFP334" s="111"/>
      <c r="KFQ334" s="111"/>
      <c r="KFR334" s="111"/>
      <c r="KFS334" s="111"/>
      <c r="KFT334" s="111"/>
      <c r="KFU334" s="111"/>
      <c r="KFV334" s="111"/>
      <c r="KFW334" s="111"/>
      <c r="KFX334" s="111"/>
      <c r="KFY334" s="111"/>
      <c r="KFZ334" s="111"/>
      <c r="KGA334" s="111"/>
      <c r="KGB334" s="111"/>
      <c r="KGC334" s="111"/>
      <c r="KGD334" s="111"/>
      <c r="KGE334" s="111"/>
      <c r="KGF334" s="111"/>
      <c r="KGG334" s="111"/>
      <c r="KGH334" s="111"/>
      <c r="KGI334" s="111"/>
      <c r="KGJ334" s="111"/>
      <c r="KGK334" s="111"/>
      <c r="KGL334" s="111"/>
      <c r="KGM334" s="111"/>
      <c r="KGN334" s="111"/>
      <c r="KGO334" s="111"/>
      <c r="KGP334" s="111"/>
      <c r="KGQ334" s="111"/>
      <c r="KGR334" s="111"/>
      <c r="KGS334" s="111"/>
      <c r="KGT334" s="111"/>
      <c r="KGU334" s="111"/>
      <c r="KGV334" s="111"/>
      <c r="KGW334" s="111"/>
      <c r="KGX334" s="111"/>
      <c r="KGY334" s="111"/>
      <c r="KGZ334" s="111"/>
      <c r="KHA334" s="111"/>
      <c r="KHB334" s="111"/>
      <c r="KHC334" s="111"/>
      <c r="KHD334" s="111"/>
      <c r="KHE334" s="111"/>
      <c r="KHF334" s="111"/>
      <c r="KHG334" s="111"/>
      <c r="KHH334" s="111"/>
      <c r="KHI334" s="111"/>
      <c r="KHJ334" s="111"/>
      <c r="KHK334" s="111"/>
      <c r="KHL334" s="111"/>
      <c r="KHM334" s="111"/>
      <c r="KHN334" s="111"/>
      <c r="KHO334" s="111"/>
      <c r="KHP334" s="111"/>
      <c r="KHQ334" s="111"/>
      <c r="KHR334" s="111"/>
      <c r="KHS334" s="111"/>
      <c r="KHT334" s="111"/>
      <c r="KHU334" s="111"/>
      <c r="KHV334" s="111"/>
      <c r="KHW334" s="111"/>
      <c r="KHX334" s="111"/>
      <c r="KHY334" s="111"/>
      <c r="KHZ334" s="111"/>
      <c r="KIA334" s="111"/>
      <c r="KIB334" s="111"/>
      <c r="KIC334" s="111"/>
      <c r="KID334" s="111"/>
      <c r="KIE334" s="111"/>
      <c r="KIF334" s="111"/>
      <c r="KIG334" s="111"/>
      <c r="KIH334" s="111"/>
      <c r="KII334" s="111"/>
      <c r="KIJ334" s="111"/>
      <c r="KIK334" s="111"/>
      <c r="KIL334" s="111"/>
      <c r="KIM334" s="111"/>
      <c r="KIN334" s="111"/>
      <c r="KIO334" s="111"/>
      <c r="KIP334" s="111"/>
      <c r="KIQ334" s="111"/>
      <c r="KIR334" s="111"/>
      <c r="KIS334" s="111"/>
      <c r="KIT334" s="111"/>
      <c r="KIU334" s="111"/>
      <c r="KIV334" s="111"/>
      <c r="KIW334" s="111"/>
      <c r="KIX334" s="111"/>
      <c r="KIY334" s="111"/>
      <c r="KIZ334" s="111"/>
      <c r="KJA334" s="111"/>
      <c r="KJB334" s="111"/>
      <c r="KJC334" s="111"/>
      <c r="KJD334" s="111"/>
      <c r="KJE334" s="111"/>
      <c r="KJF334" s="111"/>
      <c r="KJG334" s="111"/>
      <c r="KJH334" s="111"/>
      <c r="KJI334" s="111"/>
      <c r="KJJ334" s="111"/>
      <c r="KJK334" s="111"/>
      <c r="KJL334" s="111"/>
      <c r="KJM334" s="111"/>
      <c r="KJN334" s="111"/>
      <c r="KJO334" s="111"/>
      <c r="KJP334" s="111"/>
      <c r="KJQ334" s="111"/>
      <c r="KJR334" s="111"/>
      <c r="KJS334" s="111"/>
      <c r="KJT334" s="111"/>
      <c r="KJU334" s="111"/>
      <c r="KJV334" s="111"/>
      <c r="KJW334" s="111"/>
      <c r="KJX334" s="111"/>
      <c r="KJY334" s="111"/>
      <c r="KJZ334" s="111"/>
      <c r="KKA334" s="111"/>
      <c r="KKB334" s="111"/>
      <c r="KKC334" s="111"/>
      <c r="KKD334" s="111"/>
      <c r="KKE334" s="111"/>
      <c r="KKF334" s="111"/>
      <c r="KKG334" s="111"/>
      <c r="KKH334" s="111"/>
      <c r="KKI334" s="111"/>
      <c r="KKJ334" s="111"/>
      <c r="KKK334" s="111"/>
      <c r="KKL334" s="111"/>
      <c r="KKM334" s="111"/>
      <c r="KKN334" s="111"/>
      <c r="KKO334" s="111"/>
      <c r="KKP334" s="111"/>
      <c r="KKQ334" s="111"/>
      <c r="KKR334" s="111"/>
      <c r="KKS334" s="111"/>
      <c r="KKT334" s="111"/>
      <c r="KKU334" s="111"/>
      <c r="KKV334" s="111"/>
      <c r="KKW334" s="111"/>
      <c r="KKX334" s="111"/>
      <c r="KKY334" s="111"/>
      <c r="KKZ334" s="111"/>
      <c r="KLA334" s="111"/>
      <c r="KLB334" s="111"/>
      <c r="KLC334" s="111"/>
      <c r="KLD334" s="111"/>
      <c r="KLE334" s="111"/>
      <c r="KLF334" s="111"/>
      <c r="KLG334" s="111"/>
      <c r="KLH334" s="111"/>
      <c r="KLI334" s="111"/>
      <c r="KLJ334" s="111"/>
      <c r="KLK334" s="111"/>
      <c r="KLL334" s="111"/>
      <c r="KLM334" s="111"/>
      <c r="KLN334" s="111"/>
      <c r="KLO334" s="111"/>
      <c r="KLP334" s="111"/>
      <c r="KLQ334" s="111"/>
      <c r="KLR334" s="111"/>
      <c r="KLS334" s="111"/>
      <c r="KLT334" s="111"/>
      <c r="KLU334" s="111"/>
      <c r="KLV334" s="111"/>
      <c r="KLW334" s="111"/>
      <c r="KLX334" s="111"/>
      <c r="KLY334" s="111"/>
      <c r="KLZ334" s="111"/>
      <c r="KMA334" s="111"/>
      <c r="KMB334" s="111"/>
      <c r="KMC334" s="111"/>
      <c r="KMD334" s="111"/>
      <c r="KME334" s="111"/>
      <c r="KMF334" s="111"/>
      <c r="KMG334" s="111"/>
      <c r="KMH334" s="111"/>
      <c r="KMI334" s="111"/>
      <c r="KMJ334" s="111"/>
      <c r="KMK334" s="111"/>
      <c r="KML334" s="111"/>
      <c r="KMM334" s="111"/>
      <c r="KMN334" s="111"/>
      <c r="KMO334" s="111"/>
      <c r="KMP334" s="111"/>
      <c r="KMQ334" s="111"/>
      <c r="KMR334" s="111"/>
      <c r="KMS334" s="111"/>
      <c r="KMT334" s="111"/>
      <c r="KMU334" s="111"/>
      <c r="KMV334" s="111"/>
      <c r="KMW334" s="111"/>
      <c r="KMX334" s="111"/>
      <c r="KMY334" s="111"/>
      <c r="KMZ334" s="111"/>
      <c r="KNA334" s="111"/>
      <c r="KNB334" s="111"/>
      <c r="KNC334" s="111"/>
      <c r="KND334" s="111"/>
      <c r="KNE334" s="111"/>
      <c r="KNF334" s="111"/>
      <c r="KNG334" s="111"/>
      <c r="KNH334" s="111"/>
      <c r="KNI334" s="111"/>
      <c r="KNJ334" s="111"/>
      <c r="KNK334" s="111"/>
      <c r="KNL334" s="111"/>
      <c r="KNM334" s="111"/>
      <c r="KNN334" s="111"/>
      <c r="KNO334" s="111"/>
      <c r="KNP334" s="111"/>
      <c r="KNQ334" s="111"/>
      <c r="KNR334" s="111"/>
      <c r="KNS334" s="111"/>
      <c r="KNT334" s="111"/>
      <c r="KNU334" s="111"/>
      <c r="KNV334" s="111"/>
      <c r="KNW334" s="111"/>
      <c r="KNX334" s="111"/>
      <c r="KNY334" s="111"/>
      <c r="KNZ334" s="111"/>
      <c r="KOA334" s="111"/>
      <c r="KOB334" s="111"/>
      <c r="KOC334" s="111"/>
      <c r="KOD334" s="111"/>
      <c r="KOE334" s="111"/>
      <c r="KOF334" s="111"/>
      <c r="KOG334" s="111"/>
      <c r="KOH334" s="111"/>
      <c r="KOI334" s="111"/>
      <c r="KOJ334" s="111"/>
      <c r="KOK334" s="111"/>
      <c r="KOL334" s="111"/>
      <c r="KOM334" s="111"/>
      <c r="KON334" s="111"/>
      <c r="KOO334" s="111"/>
      <c r="KOP334" s="111"/>
      <c r="KOQ334" s="111"/>
      <c r="KOR334" s="111"/>
      <c r="KOS334" s="111"/>
      <c r="KOT334" s="111"/>
      <c r="KOU334" s="111"/>
      <c r="KOV334" s="111"/>
      <c r="KOW334" s="111"/>
      <c r="KOX334" s="111"/>
      <c r="KOY334" s="111"/>
      <c r="KOZ334" s="111"/>
      <c r="KPA334" s="111"/>
      <c r="KPB334" s="111"/>
      <c r="KPC334" s="111"/>
      <c r="KPD334" s="111"/>
      <c r="KPE334" s="111"/>
      <c r="KPF334" s="111"/>
      <c r="KPG334" s="111"/>
      <c r="KPH334" s="111"/>
      <c r="KPI334" s="111"/>
      <c r="KPJ334" s="111"/>
      <c r="KPK334" s="111"/>
      <c r="KPL334" s="111"/>
      <c r="KPM334" s="111"/>
      <c r="KPN334" s="111"/>
      <c r="KPO334" s="111"/>
      <c r="KPP334" s="111"/>
      <c r="KPQ334" s="111"/>
      <c r="KPR334" s="111"/>
      <c r="KPS334" s="111"/>
      <c r="KPT334" s="111"/>
      <c r="KPU334" s="111"/>
      <c r="KPV334" s="111"/>
      <c r="KPW334" s="111"/>
      <c r="KPX334" s="111"/>
      <c r="KPY334" s="111"/>
      <c r="KPZ334" s="111"/>
      <c r="KQA334" s="111"/>
      <c r="KQB334" s="111"/>
      <c r="KQC334" s="111"/>
      <c r="KQD334" s="111"/>
      <c r="KQE334" s="111"/>
      <c r="KQF334" s="111"/>
      <c r="KQG334" s="111"/>
      <c r="KQH334" s="111"/>
      <c r="KQI334" s="111"/>
      <c r="KQJ334" s="111"/>
      <c r="KQK334" s="111"/>
      <c r="KQL334" s="111"/>
      <c r="KQM334" s="111"/>
      <c r="KQN334" s="111"/>
      <c r="KQO334" s="111"/>
      <c r="KQP334" s="111"/>
      <c r="KQQ334" s="111"/>
      <c r="KQR334" s="111"/>
      <c r="KQS334" s="111"/>
      <c r="KQT334" s="111"/>
      <c r="KQU334" s="111"/>
      <c r="KQV334" s="111"/>
      <c r="KQW334" s="111"/>
      <c r="KQX334" s="111"/>
      <c r="KQY334" s="111"/>
      <c r="KQZ334" s="111"/>
      <c r="KRA334" s="111"/>
      <c r="KRB334" s="111"/>
      <c r="KRC334" s="111"/>
      <c r="KRD334" s="111"/>
      <c r="KRE334" s="111"/>
      <c r="KRF334" s="111"/>
      <c r="KRG334" s="111"/>
      <c r="KRH334" s="111"/>
      <c r="KRI334" s="111"/>
      <c r="KRJ334" s="111"/>
      <c r="KRK334" s="111"/>
      <c r="KRL334" s="111"/>
      <c r="KRM334" s="111"/>
      <c r="KRN334" s="111"/>
      <c r="KRO334" s="111"/>
      <c r="KRP334" s="111"/>
      <c r="KRQ334" s="111"/>
      <c r="KRR334" s="111"/>
      <c r="KRS334" s="111"/>
      <c r="KRT334" s="111"/>
      <c r="KRU334" s="111"/>
      <c r="KRV334" s="111"/>
      <c r="KRW334" s="111"/>
      <c r="KRX334" s="111"/>
      <c r="KRY334" s="111"/>
      <c r="KRZ334" s="111"/>
      <c r="KSA334" s="111"/>
      <c r="KSB334" s="111"/>
      <c r="KSC334" s="111"/>
      <c r="KSD334" s="111"/>
      <c r="KSE334" s="111"/>
      <c r="KSF334" s="111"/>
      <c r="KSG334" s="111"/>
      <c r="KSH334" s="111"/>
      <c r="KSI334" s="111"/>
      <c r="KSJ334" s="111"/>
      <c r="KSK334" s="111"/>
      <c r="KSL334" s="111"/>
      <c r="KSM334" s="111"/>
      <c r="KSN334" s="111"/>
      <c r="KSO334" s="111"/>
      <c r="KSP334" s="111"/>
      <c r="KSQ334" s="111"/>
      <c r="KSR334" s="111"/>
      <c r="KSS334" s="111"/>
      <c r="KST334" s="111"/>
      <c r="KSU334" s="111"/>
      <c r="KSV334" s="111"/>
      <c r="KSW334" s="111"/>
      <c r="KSX334" s="111"/>
      <c r="KSY334" s="111"/>
      <c r="KSZ334" s="111"/>
      <c r="KTA334" s="111"/>
      <c r="KTB334" s="111"/>
      <c r="KTC334" s="111"/>
      <c r="KTD334" s="111"/>
      <c r="KTE334" s="111"/>
      <c r="KTF334" s="111"/>
      <c r="KTG334" s="111"/>
      <c r="KTH334" s="111"/>
      <c r="KTI334" s="111"/>
      <c r="KTJ334" s="111"/>
      <c r="KTK334" s="111"/>
      <c r="KTL334" s="111"/>
      <c r="KTM334" s="111"/>
      <c r="KTN334" s="111"/>
      <c r="KTO334" s="111"/>
      <c r="KTP334" s="111"/>
      <c r="KTQ334" s="111"/>
      <c r="KTR334" s="111"/>
      <c r="KTS334" s="111"/>
      <c r="KTT334" s="111"/>
      <c r="KTU334" s="111"/>
      <c r="KTV334" s="111"/>
      <c r="KTW334" s="111"/>
      <c r="KTX334" s="111"/>
      <c r="KTY334" s="111"/>
      <c r="KTZ334" s="111"/>
      <c r="KUA334" s="111"/>
      <c r="KUB334" s="111"/>
      <c r="KUC334" s="111"/>
      <c r="KUD334" s="111"/>
      <c r="KUE334" s="111"/>
      <c r="KUF334" s="111"/>
      <c r="KUG334" s="111"/>
      <c r="KUH334" s="111"/>
      <c r="KUI334" s="111"/>
      <c r="KUJ334" s="111"/>
      <c r="KUK334" s="111"/>
      <c r="KUL334" s="111"/>
      <c r="KUM334" s="111"/>
      <c r="KUN334" s="111"/>
      <c r="KUO334" s="111"/>
      <c r="KUP334" s="111"/>
      <c r="KUQ334" s="111"/>
      <c r="KUR334" s="111"/>
      <c r="KUS334" s="111"/>
      <c r="KUT334" s="111"/>
      <c r="KUU334" s="111"/>
      <c r="KUV334" s="111"/>
      <c r="KUW334" s="111"/>
      <c r="KUX334" s="111"/>
      <c r="KUY334" s="111"/>
      <c r="KUZ334" s="111"/>
      <c r="KVA334" s="111"/>
      <c r="KVB334" s="111"/>
      <c r="KVC334" s="111"/>
      <c r="KVD334" s="111"/>
      <c r="KVE334" s="111"/>
      <c r="KVF334" s="111"/>
      <c r="KVG334" s="111"/>
      <c r="KVH334" s="111"/>
      <c r="KVI334" s="111"/>
      <c r="KVJ334" s="111"/>
      <c r="KVK334" s="111"/>
      <c r="KVL334" s="111"/>
      <c r="KVM334" s="111"/>
      <c r="KVN334" s="111"/>
      <c r="KVO334" s="111"/>
      <c r="KVP334" s="111"/>
      <c r="KVQ334" s="111"/>
      <c r="KVR334" s="111"/>
      <c r="KVS334" s="111"/>
      <c r="KVT334" s="111"/>
      <c r="KVU334" s="111"/>
      <c r="KVV334" s="111"/>
      <c r="KVW334" s="111"/>
      <c r="KVX334" s="111"/>
      <c r="KVY334" s="111"/>
      <c r="KVZ334" s="111"/>
      <c r="KWA334" s="111"/>
      <c r="KWB334" s="111"/>
      <c r="KWC334" s="111"/>
      <c r="KWD334" s="111"/>
      <c r="KWE334" s="111"/>
      <c r="KWF334" s="111"/>
      <c r="KWG334" s="111"/>
      <c r="KWH334" s="111"/>
      <c r="KWI334" s="111"/>
      <c r="KWJ334" s="111"/>
      <c r="KWK334" s="111"/>
      <c r="KWL334" s="111"/>
      <c r="KWM334" s="111"/>
      <c r="KWN334" s="111"/>
      <c r="KWO334" s="111"/>
      <c r="KWP334" s="111"/>
      <c r="KWQ334" s="111"/>
      <c r="KWR334" s="111"/>
      <c r="KWS334" s="111"/>
      <c r="KWT334" s="111"/>
      <c r="KWU334" s="111"/>
      <c r="KWV334" s="111"/>
      <c r="KWW334" s="111"/>
      <c r="KWX334" s="111"/>
      <c r="KWY334" s="111"/>
      <c r="KWZ334" s="111"/>
      <c r="KXA334" s="111"/>
      <c r="KXB334" s="111"/>
      <c r="KXC334" s="111"/>
      <c r="KXD334" s="111"/>
      <c r="KXE334" s="111"/>
      <c r="KXF334" s="111"/>
      <c r="KXG334" s="111"/>
      <c r="KXH334" s="111"/>
      <c r="KXI334" s="111"/>
      <c r="KXJ334" s="111"/>
      <c r="KXK334" s="111"/>
      <c r="KXL334" s="111"/>
      <c r="KXM334" s="111"/>
      <c r="KXN334" s="111"/>
      <c r="KXO334" s="111"/>
      <c r="KXP334" s="111"/>
      <c r="KXQ334" s="111"/>
      <c r="KXR334" s="111"/>
      <c r="KXS334" s="111"/>
      <c r="KXT334" s="111"/>
      <c r="KXU334" s="111"/>
      <c r="KXV334" s="111"/>
      <c r="KXW334" s="111"/>
      <c r="KXX334" s="111"/>
      <c r="KXY334" s="111"/>
      <c r="KXZ334" s="111"/>
      <c r="KYA334" s="111"/>
      <c r="KYB334" s="111"/>
      <c r="KYC334" s="111"/>
      <c r="KYD334" s="111"/>
      <c r="KYE334" s="111"/>
      <c r="KYF334" s="111"/>
      <c r="KYG334" s="111"/>
      <c r="KYH334" s="111"/>
      <c r="KYI334" s="111"/>
      <c r="KYJ334" s="111"/>
      <c r="KYK334" s="111"/>
      <c r="KYL334" s="111"/>
      <c r="KYM334" s="111"/>
      <c r="KYN334" s="111"/>
      <c r="KYO334" s="111"/>
      <c r="KYP334" s="111"/>
      <c r="KYQ334" s="111"/>
      <c r="KYR334" s="111"/>
      <c r="KYS334" s="111"/>
      <c r="KYT334" s="111"/>
      <c r="KYU334" s="111"/>
      <c r="KYV334" s="111"/>
      <c r="KYW334" s="111"/>
      <c r="KYX334" s="111"/>
      <c r="KYY334" s="111"/>
      <c r="KYZ334" s="111"/>
      <c r="KZA334" s="111"/>
      <c r="KZB334" s="111"/>
      <c r="KZC334" s="111"/>
      <c r="KZD334" s="111"/>
      <c r="KZE334" s="111"/>
      <c r="KZF334" s="111"/>
      <c r="KZG334" s="111"/>
      <c r="KZH334" s="111"/>
      <c r="KZI334" s="111"/>
      <c r="KZJ334" s="111"/>
      <c r="KZK334" s="111"/>
      <c r="KZL334" s="111"/>
      <c r="KZM334" s="111"/>
      <c r="KZN334" s="111"/>
      <c r="KZO334" s="111"/>
      <c r="KZP334" s="111"/>
      <c r="KZQ334" s="111"/>
      <c r="KZR334" s="111"/>
      <c r="KZS334" s="111"/>
      <c r="KZT334" s="111"/>
      <c r="KZU334" s="111"/>
      <c r="KZV334" s="111"/>
      <c r="KZW334" s="111"/>
      <c r="KZX334" s="111"/>
      <c r="KZY334" s="111"/>
      <c r="KZZ334" s="111"/>
      <c r="LAA334" s="111"/>
      <c r="LAB334" s="111"/>
      <c r="LAC334" s="111"/>
      <c r="LAD334" s="111"/>
      <c r="LAE334" s="111"/>
      <c r="LAF334" s="111"/>
      <c r="LAG334" s="111"/>
      <c r="LAH334" s="111"/>
      <c r="LAI334" s="111"/>
      <c r="LAJ334" s="111"/>
      <c r="LAK334" s="111"/>
      <c r="LAL334" s="111"/>
      <c r="LAM334" s="111"/>
      <c r="LAN334" s="111"/>
      <c r="LAO334" s="111"/>
      <c r="LAP334" s="111"/>
      <c r="LAQ334" s="111"/>
      <c r="LAR334" s="111"/>
      <c r="LAS334" s="111"/>
      <c r="LAT334" s="111"/>
      <c r="LAU334" s="111"/>
      <c r="LAV334" s="111"/>
      <c r="LAW334" s="111"/>
      <c r="LAX334" s="111"/>
      <c r="LAY334" s="111"/>
      <c r="LAZ334" s="111"/>
      <c r="LBA334" s="111"/>
      <c r="LBB334" s="111"/>
      <c r="LBC334" s="111"/>
      <c r="LBD334" s="111"/>
      <c r="LBE334" s="111"/>
      <c r="LBF334" s="111"/>
      <c r="LBG334" s="111"/>
      <c r="LBH334" s="111"/>
      <c r="LBI334" s="111"/>
      <c r="LBJ334" s="111"/>
      <c r="LBK334" s="111"/>
      <c r="LBL334" s="111"/>
      <c r="LBM334" s="111"/>
      <c r="LBN334" s="111"/>
      <c r="LBO334" s="111"/>
      <c r="LBP334" s="111"/>
      <c r="LBQ334" s="111"/>
      <c r="LBR334" s="111"/>
      <c r="LBS334" s="111"/>
      <c r="LBT334" s="111"/>
      <c r="LBU334" s="111"/>
      <c r="LBV334" s="111"/>
      <c r="LBW334" s="111"/>
      <c r="LBX334" s="111"/>
      <c r="LBY334" s="111"/>
      <c r="LBZ334" s="111"/>
      <c r="LCA334" s="111"/>
      <c r="LCB334" s="111"/>
      <c r="LCC334" s="111"/>
      <c r="LCD334" s="111"/>
      <c r="LCE334" s="111"/>
      <c r="LCF334" s="111"/>
      <c r="LCG334" s="111"/>
      <c r="LCH334" s="111"/>
      <c r="LCI334" s="111"/>
      <c r="LCJ334" s="111"/>
      <c r="LCK334" s="111"/>
      <c r="LCL334" s="111"/>
      <c r="LCM334" s="111"/>
      <c r="LCN334" s="111"/>
      <c r="LCO334" s="111"/>
      <c r="LCP334" s="111"/>
      <c r="LCQ334" s="111"/>
      <c r="LCR334" s="111"/>
      <c r="LCS334" s="111"/>
      <c r="LCT334" s="111"/>
      <c r="LCU334" s="111"/>
      <c r="LCV334" s="111"/>
      <c r="LCW334" s="111"/>
      <c r="LCX334" s="111"/>
      <c r="LCY334" s="111"/>
      <c r="LCZ334" s="111"/>
      <c r="LDA334" s="111"/>
      <c r="LDB334" s="111"/>
      <c r="LDC334" s="111"/>
      <c r="LDD334" s="111"/>
      <c r="LDE334" s="111"/>
      <c r="LDF334" s="111"/>
      <c r="LDG334" s="111"/>
      <c r="LDH334" s="111"/>
      <c r="LDI334" s="111"/>
      <c r="LDJ334" s="111"/>
      <c r="LDK334" s="111"/>
      <c r="LDL334" s="111"/>
      <c r="LDM334" s="111"/>
      <c r="LDN334" s="111"/>
      <c r="LDO334" s="111"/>
      <c r="LDP334" s="111"/>
      <c r="LDQ334" s="111"/>
      <c r="LDR334" s="111"/>
      <c r="LDS334" s="111"/>
      <c r="LDT334" s="111"/>
      <c r="LDU334" s="111"/>
      <c r="LDV334" s="111"/>
      <c r="LDW334" s="111"/>
      <c r="LDX334" s="111"/>
      <c r="LDY334" s="111"/>
      <c r="LDZ334" s="111"/>
      <c r="LEA334" s="111"/>
      <c r="LEB334" s="111"/>
      <c r="LEC334" s="111"/>
      <c r="LED334" s="111"/>
      <c r="LEE334" s="111"/>
      <c r="LEF334" s="111"/>
      <c r="LEG334" s="111"/>
      <c r="LEH334" s="111"/>
      <c r="LEI334" s="111"/>
      <c r="LEJ334" s="111"/>
      <c r="LEK334" s="111"/>
      <c r="LEL334" s="111"/>
      <c r="LEM334" s="111"/>
      <c r="LEN334" s="111"/>
      <c r="LEO334" s="111"/>
      <c r="LEP334" s="111"/>
      <c r="LEQ334" s="111"/>
      <c r="LER334" s="111"/>
      <c r="LES334" s="111"/>
      <c r="LET334" s="111"/>
      <c r="LEU334" s="111"/>
      <c r="LEV334" s="111"/>
      <c r="LEW334" s="111"/>
      <c r="LEX334" s="111"/>
      <c r="LEY334" s="111"/>
      <c r="LEZ334" s="111"/>
      <c r="LFA334" s="111"/>
      <c r="LFB334" s="111"/>
      <c r="LFC334" s="111"/>
      <c r="LFD334" s="111"/>
      <c r="LFE334" s="111"/>
      <c r="LFF334" s="111"/>
      <c r="LFG334" s="111"/>
      <c r="LFH334" s="111"/>
      <c r="LFI334" s="111"/>
      <c r="LFJ334" s="111"/>
      <c r="LFK334" s="111"/>
      <c r="LFL334" s="111"/>
      <c r="LFM334" s="111"/>
      <c r="LFN334" s="111"/>
      <c r="LFO334" s="111"/>
      <c r="LFP334" s="111"/>
      <c r="LFQ334" s="111"/>
      <c r="LFR334" s="111"/>
      <c r="LFS334" s="111"/>
      <c r="LFT334" s="111"/>
      <c r="LFU334" s="111"/>
      <c r="LFV334" s="111"/>
      <c r="LFW334" s="111"/>
      <c r="LFX334" s="111"/>
      <c r="LFY334" s="111"/>
      <c r="LFZ334" s="111"/>
      <c r="LGA334" s="111"/>
      <c r="LGB334" s="111"/>
      <c r="LGC334" s="111"/>
      <c r="LGD334" s="111"/>
      <c r="LGE334" s="111"/>
      <c r="LGF334" s="111"/>
      <c r="LGG334" s="111"/>
      <c r="LGH334" s="111"/>
      <c r="LGI334" s="111"/>
      <c r="LGJ334" s="111"/>
      <c r="LGK334" s="111"/>
      <c r="LGL334" s="111"/>
      <c r="LGM334" s="111"/>
      <c r="LGN334" s="111"/>
      <c r="LGO334" s="111"/>
      <c r="LGP334" s="111"/>
      <c r="LGQ334" s="111"/>
      <c r="LGR334" s="111"/>
      <c r="LGS334" s="111"/>
      <c r="LGT334" s="111"/>
      <c r="LGU334" s="111"/>
      <c r="LGV334" s="111"/>
      <c r="LGW334" s="111"/>
      <c r="LGX334" s="111"/>
      <c r="LGY334" s="111"/>
      <c r="LGZ334" s="111"/>
      <c r="LHA334" s="111"/>
      <c r="LHB334" s="111"/>
      <c r="LHC334" s="111"/>
      <c r="LHD334" s="111"/>
      <c r="LHE334" s="111"/>
      <c r="LHF334" s="111"/>
      <c r="LHG334" s="111"/>
      <c r="LHH334" s="111"/>
      <c r="LHI334" s="111"/>
      <c r="LHJ334" s="111"/>
      <c r="LHK334" s="111"/>
      <c r="LHL334" s="111"/>
      <c r="LHM334" s="111"/>
      <c r="LHN334" s="111"/>
      <c r="LHO334" s="111"/>
      <c r="LHP334" s="111"/>
      <c r="LHQ334" s="111"/>
      <c r="LHR334" s="111"/>
      <c r="LHS334" s="111"/>
      <c r="LHT334" s="111"/>
      <c r="LHU334" s="111"/>
      <c r="LHV334" s="111"/>
      <c r="LHW334" s="111"/>
      <c r="LHX334" s="111"/>
      <c r="LHY334" s="111"/>
      <c r="LHZ334" s="111"/>
      <c r="LIA334" s="111"/>
      <c r="LIB334" s="111"/>
      <c r="LIC334" s="111"/>
      <c r="LID334" s="111"/>
      <c r="LIE334" s="111"/>
      <c r="LIF334" s="111"/>
      <c r="LIG334" s="111"/>
      <c r="LIH334" s="111"/>
      <c r="LII334" s="111"/>
      <c r="LIJ334" s="111"/>
      <c r="LIK334" s="111"/>
      <c r="LIL334" s="111"/>
      <c r="LIM334" s="111"/>
      <c r="LIN334" s="111"/>
      <c r="LIO334" s="111"/>
      <c r="LIP334" s="111"/>
      <c r="LIQ334" s="111"/>
      <c r="LIR334" s="111"/>
      <c r="LIS334" s="111"/>
      <c r="LIT334" s="111"/>
      <c r="LIU334" s="111"/>
      <c r="LIV334" s="111"/>
      <c r="LIW334" s="111"/>
      <c r="LIX334" s="111"/>
      <c r="LIY334" s="111"/>
      <c r="LIZ334" s="111"/>
      <c r="LJA334" s="111"/>
      <c r="LJB334" s="111"/>
      <c r="LJC334" s="111"/>
      <c r="LJD334" s="111"/>
      <c r="LJE334" s="111"/>
      <c r="LJF334" s="111"/>
      <c r="LJG334" s="111"/>
      <c r="LJH334" s="111"/>
      <c r="LJI334" s="111"/>
      <c r="LJJ334" s="111"/>
      <c r="LJK334" s="111"/>
      <c r="LJL334" s="111"/>
      <c r="LJM334" s="111"/>
      <c r="LJN334" s="111"/>
      <c r="LJO334" s="111"/>
      <c r="LJP334" s="111"/>
      <c r="LJQ334" s="111"/>
      <c r="LJR334" s="111"/>
      <c r="LJS334" s="111"/>
      <c r="LJT334" s="111"/>
      <c r="LJU334" s="111"/>
      <c r="LJV334" s="111"/>
      <c r="LJW334" s="111"/>
      <c r="LJX334" s="111"/>
      <c r="LJY334" s="111"/>
      <c r="LJZ334" s="111"/>
      <c r="LKA334" s="111"/>
      <c r="LKB334" s="111"/>
      <c r="LKC334" s="111"/>
      <c r="LKD334" s="111"/>
      <c r="LKE334" s="111"/>
      <c r="LKF334" s="111"/>
      <c r="LKG334" s="111"/>
      <c r="LKH334" s="111"/>
      <c r="LKI334" s="111"/>
      <c r="LKJ334" s="111"/>
      <c r="LKK334" s="111"/>
      <c r="LKL334" s="111"/>
      <c r="LKM334" s="111"/>
      <c r="LKN334" s="111"/>
      <c r="LKO334" s="111"/>
      <c r="LKP334" s="111"/>
      <c r="LKQ334" s="111"/>
      <c r="LKR334" s="111"/>
      <c r="LKS334" s="111"/>
      <c r="LKT334" s="111"/>
      <c r="LKU334" s="111"/>
      <c r="LKV334" s="111"/>
      <c r="LKW334" s="111"/>
      <c r="LKX334" s="111"/>
      <c r="LKY334" s="111"/>
      <c r="LKZ334" s="111"/>
      <c r="LLA334" s="111"/>
      <c r="LLB334" s="111"/>
      <c r="LLC334" s="111"/>
      <c r="LLD334" s="111"/>
      <c r="LLE334" s="111"/>
      <c r="LLF334" s="111"/>
      <c r="LLG334" s="111"/>
      <c r="LLH334" s="111"/>
      <c r="LLI334" s="111"/>
      <c r="LLJ334" s="111"/>
      <c r="LLK334" s="111"/>
      <c r="LLL334" s="111"/>
      <c r="LLM334" s="111"/>
      <c r="LLN334" s="111"/>
      <c r="LLO334" s="111"/>
      <c r="LLP334" s="111"/>
      <c r="LLQ334" s="111"/>
      <c r="LLR334" s="111"/>
      <c r="LLS334" s="111"/>
      <c r="LLT334" s="111"/>
      <c r="LLU334" s="111"/>
      <c r="LLV334" s="111"/>
      <c r="LLW334" s="111"/>
      <c r="LLX334" s="111"/>
      <c r="LLY334" s="111"/>
      <c r="LLZ334" s="111"/>
      <c r="LMA334" s="111"/>
      <c r="LMB334" s="111"/>
      <c r="LMC334" s="111"/>
      <c r="LMD334" s="111"/>
      <c r="LME334" s="111"/>
      <c r="LMF334" s="111"/>
      <c r="LMG334" s="111"/>
      <c r="LMH334" s="111"/>
      <c r="LMI334" s="111"/>
      <c r="LMJ334" s="111"/>
      <c r="LMK334" s="111"/>
      <c r="LML334" s="111"/>
      <c r="LMM334" s="111"/>
      <c r="LMN334" s="111"/>
      <c r="LMO334" s="111"/>
      <c r="LMP334" s="111"/>
      <c r="LMQ334" s="111"/>
      <c r="LMR334" s="111"/>
      <c r="LMS334" s="111"/>
      <c r="LMT334" s="111"/>
      <c r="LMU334" s="111"/>
      <c r="LMV334" s="111"/>
      <c r="LMW334" s="111"/>
      <c r="LMX334" s="111"/>
      <c r="LMY334" s="111"/>
      <c r="LMZ334" s="111"/>
      <c r="LNA334" s="111"/>
      <c r="LNB334" s="111"/>
      <c r="LNC334" s="111"/>
      <c r="LND334" s="111"/>
      <c r="LNE334" s="111"/>
      <c r="LNF334" s="111"/>
      <c r="LNG334" s="111"/>
      <c r="LNH334" s="111"/>
      <c r="LNI334" s="111"/>
      <c r="LNJ334" s="111"/>
      <c r="LNK334" s="111"/>
      <c r="LNL334" s="111"/>
      <c r="LNM334" s="111"/>
      <c r="LNN334" s="111"/>
      <c r="LNO334" s="111"/>
      <c r="LNP334" s="111"/>
      <c r="LNQ334" s="111"/>
      <c r="LNR334" s="111"/>
      <c r="LNS334" s="111"/>
      <c r="LNT334" s="111"/>
      <c r="LNU334" s="111"/>
      <c r="LNV334" s="111"/>
      <c r="LNW334" s="111"/>
      <c r="LNX334" s="111"/>
      <c r="LNY334" s="111"/>
      <c r="LNZ334" s="111"/>
      <c r="LOA334" s="111"/>
      <c r="LOB334" s="111"/>
      <c r="LOC334" s="111"/>
      <c r="LOD334" s="111"/>
      <c r="LOE334" s="111"/>
      <c r="LOF334" s="111"/>
      <c r="LOG334" s="111"/>
      <c r="LOH334" s="111"/>
      <c r="LOI334" s="111"/>
      <c r="LOJ334" s="111"/>
      <c r="LOK334" s="111"/>
      <c r="LOL334" s="111"/>
      <c r="LOM334" s="111"/>
      <c r="LON334" s="111"/>
      <c r="LOO334" s="111"/>
      <c r="LOP334" s="111"/>
      <c r="LOQ334" s="111"/>
      <c r="LOR334" s="111"/>
      <c r="LOS334" s="111"/>
      <c r="LOT334" s="111"/>
      <c r="LOU334" s="111"/>
      <c r="LOV334" s="111"/>
      <c r="LOW334" s="111"/>
      <c r="LOX334" s="111"/>
      <c r="LOY334" s="111"/>
      <c r="LOZ334" s="111"/>
      <c r="LPA334" s="111"/>
      <c r="LPB334" s="111"/>
      <c r="LPC334" s="111"/>
      <c r="LPD334" s="111"/>
      <c r="LPE334" s="111"/>
      <c r="LPF334" s="111"/>
      <c r="LPG334" s="111"/>
      <c r="LPH334" s="111"/>
      <c r="LPI334" s="111"/>
      <c r="LPJ334" s="111"/>
      <c r="LPK334" s="111"/>
      <c r="LPL334" s="111"/>
      <c r="LPM334" s="111"/>
      <c r="LPN334" s="111"/>
      <c r="LPO334" s="111"/>
      <c r="LPP334" s="111"/>
      <c r="LPQ334" s="111"/>
      <c r="LPR334" s="111"/>
      <c r="LPS334" s="111"/>
      <c r="LPT334" s="111"/>
      <c r="LPU334" s="111"/>
      <c r="LPV334" s="111"/>
      <c r="LPW334" s="111"/>
      <c r="LPX334" s="111"/>
      <c r="LPY334" s="111"/>
      <c r="LPZ334" s="111"/>
      <c r="LQA334" s="111"/>
      <c r="LQB334" s="111"/>
      <c r="LQC334" s="111"/>
      <c r="LQD334" s="111"/>
      <c r="LQE334" s="111"/>
      <c r="LQF334" s="111"/>
      <c r="LQG334" s="111"/>
      <c r="LQH334" s="111"/>
      <c r="LQI334" s="111"/>
      <c r="LQJ334" s="111"/>
      <c r="LQK334" s="111"/>
      <c r="LQL334" s="111"/>
      <c r="LQM334" s="111"/>
      <c r="LQN334" s="111"/>
      <c r="LQO334" s="111"/>
      <c r="LQP334" s="111"/>
      <c r="LQQ334" s="111"/>
      <c r="LQR334" s="111"/>
      <c r="LQS334" s="111"/>
      <c r="LQT334" s="111"/>
      <c r="LQU334" s="111"/>
      <c r="LQV334" s="111"/>
      <c r="LQW334" s="111"/>
      <c r="LQX334" s="111"/>
      <c r="LQY334" s="111"/>
      <c r="LQZ334" s="111"/>
      <c r="LRA334" s="111"/>
      <c r="LRB334" s="111"/>
      <c r="LRC334" s="111"/>
      <c r="LRD334" s="111"/>
      <c r="LRE334" s="111"/>
      <c r="LRF334" s="111"/>
      <c r="LRG334" s="111"/>
      <c r="LRH334" s="111"/>
      <c r="LRI334" s="111"/>
      <c r="LRJ334" s="111"/>
      <c r="LRK334" s="111"/>
      <c r="LRL334" s="111"/>
      <c r="LRM334" s="111"/>
      <c r="LRN334" s="111"/>
      <c r="LRO334" s="111"/>
      <c r="LRP334" s="111"/>
      <c r="LRQ334" s="111"/>
      <c r="LRR334" s="111"/>
      <c r="LRS334" s="111"/>
      <c r="LRT334" s="111"/>
      <c r="LRU334" s="111"/>
      <c r="LRV334" s="111"/>
      <c r="LRW334" s="111"/>
      <c r="LRX334" s="111"/>
      <c r="LRY334" s="111"/>
      <c r="LRZ334" s="111"/>
      <c r="LSA334" s="111"/>
      <c r="LSB334" s="111"/>
      <c r="LSC334" s="111"/>
      <c r="LSD334" s="111"/>
      <c r="LSE334" s="111"/>
      <c r="LSF334" s="111"/>
      <c r="LSG334" s="111"/>
      <c r="LSH334" s="111"/>
      <c r="LSI334" s="111"/>
      <c r="LSJ334" s="111"/>
      <c r="LSK334" s="111"/>
      <c r="LSL334" s="111"/>
      <c r="LSM334" s="111"/>
      <c r="LSN334" s="111"/>
      <c r="LSO334" s="111"/>
      <c r="LSP334" s="111"/>
      <c r="LSQ334" s="111"/>
      <c r="LSR334" s="111"/>
      <c r="LSS334" s="111"/>
      <c r="LST334" s="111"/>
      <c r="LSU334" s="111"/>
      <c r="LSV334" s="111"/>
      <c r="LSW334" s="111"/>
      <c r="LSX334" s="111"/>
      <c r="LSY334" s="111"/>
      <c r="LSZ334" s="111"/>
      <c r="LTA334" s="111"/>
      <c r="LTB334" s="111"/>
      <c r="LTC334" s="111"/>
      <c r="LTD334" s="111"/>
      <c r="LTE334" s="111"/>
      <c r="LTF334" s="111"/>
      <c r="LTG334" s="111"/>
      <c r="LTH334" s="111"/>
      <c r="LTI334" s="111"/>
      <c r="LTJ334" s="111"/>
      <c r="LTK334" s="111"/>
      <c r="LTL334" s="111"/>
      <c r="LTM334" s="111"/>
      <c r="LTN334" s="111"/>
      <c r="LTO334" s="111"/>
      <c r="LTP334" s="111"/>
      <c r="LTQ334" s="111"/>
      <c r="LTR334" s="111"/>
      <c r="LTS334" s="111"/>
      <c r="LTT334" s="111"/>
      <c r="LTU334" s="111"/>
      <c r="LTV334" s="111"/>
      <c r="LTW334" s="111"/>
      <c r="LTX334" s="111"/>
      <c r="LTY334" s="111"/>
      <c r="LTZ334" s="111"/>
      <c r="LUA334" s="111"/>
      <c r="LUB334" s="111"/>
      <c r="LUC334" s="111"/>
      <c r="LUD334" s="111"/>
      <c r="LUE334" s="111"/>
      <c r="LUF334" s="111"/>
      <c r="LUG334" s="111"/>
      <c r="LUH334" s="111"/>
      <c r="LUI334" s="111"/>
      <c r="LUJ334" s="111"/>
      <c r="LUK334" s="111"/>
      <c r="LUL334" s="111"/>
      <c r="LUM334" s="111"/>
      <c r="LUN334" s="111"/>
      <c r="LUO334" s="111"/>
      <c r="LUP334" s="111"/>
      <c r="LUQ334" s="111"/>
      <c r="LUR334" s="111"/>
      <c r="LUS334" s="111"/>
      <c r="LUT334" s="111"/>
      <c r="LUU334" s="111"/>
      <c r="LUV334" s="111"/>
      <c r="LUW334" s="111"/>
      <c r="LUX334" s="111"/>
      <c r="LUY334" s="111"/>
      <c r="LUZ334" s="111"/>
      <c r="LVA334" s="111"/>
      <c r="LVB334" s="111"/>
      <c r="LVC334" s="111"/>
      <c r="LVD334" s="111"/>
      <c r="LVE334" s="111"/>
      <c r="LVF334" s="111"/>
      <c r="LVG334" s="111"/>
      <c r="LVH334" s="111"/>
      <c r="LVI334" s="111"/>
      <c r="LVJ334" s="111"/>
      <c r="LVK334" s="111"/>
      <c r="LVL334" s="111"/>
      <c r="LVM334" s="111"/>
      <c r="LVN334" s="111"/>
      <c r="LVO334" s="111"/>
      <c r="LVP334" s="111"/>
      <c r="LVQ334" s="111"/>
      <c r="LVR334" s="111"/>
      <c r="LVS334" s="111"/>
      <c r="LVT334" s="111"/>
      <c r="LVU334" s="111"/>
      <c r="LVV334" s="111"/>
      <c r="LVW334" s="111"/>
      <c r="LVX334" s="111"/>
      <c r="LVY334" s="111"/>
      <c r="LVZ334" s="111"/>
      <c r="LWA334" s="111"/>
      <c r="LWB334" s="111"/>
      <c r="LWC334" s="111"/>
      <c r="LWD334" s="111"/>
      <c r="LWE334" s="111"/>
      <c r="LWF334" s="111"/>
      <c r="LWG334" s="111"/>
      <c r="LWH334" s="111"/>
      <c r="LWI334" s="111"/>
      <c r="LWJ334" s="111"/>
      <c r="LWK334" s="111"/>
      <c r="LWL334" s="111"/>
      <c r="LWM334" s="111"/>
      <c r="LWN334" s="111"/>
      <c r="LWO334" s="111"/>
      <c r="LWP334" s="111"/>
      <c r="LWQ334" s="111"/>
      <c r="LWR334" s="111"/>
      <c r="LWS334" s="111"/>
      <c r="LWT334" s="111"/>
      <c r="LWU334" s="111"/>
      <c r="LWV334" s="111"/>
      <c r="LWW334" s="111"/>
      <c r="LWX334" s="111"/>
      <c r="LWY334" s="111"/>
      <c r="LWZ334" s="111"/>
      <c r="LXA334" s="111"/>
      <c r="LXB334" s="111"/>
      <c r="LXC334" s="111"/>
      <c r="LXD334" s="111"/>
      <c r="LXE334" s="111"/>
      <c r="LXF334" s="111"/>
      <c r="LXG334" s="111"/>
      <c r="LXH334" s="111"/>
      <c r="LXI334" s="111"/>
      <c r="LXJ334" s="111"/>
      <c r="LXK334" s="111"/>
      <c r="LXL334" s="111"/>
      <c r="LXM334" s="111"/>
      <c r="LXN334" s="111"/>
      <c r="LXO334" s="111"/>
      <c r="LXP334" s="111"/>
      <c r="LXQ334" s="111"/>
      <c r="LXR334" s="111"/>
      <c r="LXS334" s="111"/>
      <c r="LXT334" s="111"/>
      <c r="LXU334" s="111"/>
      <c r="LXV334" s="111"/>
      <c r="LXW334" s="111"/>
      <c r="LXX334" s="111"/>
      <c r="LXY334" s="111"/>
      <c r="LXZ334" s="111"/>
      <c r="LYA334" s="111"/>
      <c r="LYB334" s="111"/>
      <c r="LYC334" s="111"/>
      <c r="LYD334" s="111"/>
      <c r="LYE334" s="111"/>
      <c r="LYF334" s="111"/>
      <c r="LYG334" s="111"/>
      <c r="LYH334" s="111"/>
      <c r="LYI334" s="111"/>
      <c r="LYJ334" s="111"/>
      <c r="LYK334" s="111"/>
      <c r="LYL334" s="111"/>
      <c r="LYM334" s="111"/>
      <c r="LYN334" s="111"/>
      <c r="LYO334" s="111"/>
      <c r="LYP334" s="111"/>
      <c r="LYQ334" s="111"/>
      <c r="LYR334" s="111"/>
      <c r="LYS334" s="111"/>
      <c r="LYT334" s="111"/>
      <c r="LYU334" s="111"/>
      <c r="LYV334" s="111"/>
      <c r="LYW334" s="111"/>
      <c r="LYX334" s="111"/>
      <c r="LYY334" s="111"/>
      <c r="LYZ334" s="111"/>
      <c r="LZA334" s="111"/>
      <c r="LZB334" s="111"/>
      <c r="LZC334" s="111"/>
      <c r="LZD334" s="111"/>
      <c r="LZE334" s="111"/>
      <c r="LZF334" s="111"/>
      <c r="LZG334" s="111"/>
      <c r="LZH334" s="111"/>
      <c r="LZI334" s="111"/>
      <c r="LZJ334" s="111"/>
      <c r="LZK334" s="111"/>
      <c r="LZL334" s="111"/>
      <c r="LZM334" s="111"/>
      <c r="LZN334" s="111"/>
      <c r="LZO334" s="111"/>
      <c r="LZP334" s="111"/>
      <c r="LZQ334" s="111"/>
      <c r="LZR334" s="111"/>
      <c r="LZS334" s="111"/>
      <c r="LZT334" s="111"/>
      <c r="LZU334" s="111"/>
      <c r="LZV334" s="111"/>
      <c r="LZW334" s="111"/>
      <c r="LZX334" s="111"/>
      <c r="LZY334" s="111"/>
      <c r="LZZ334" s="111"/>
      <c r="MAA334" s="111"/>
      <c r="MAB334" s="111"/>
      <c r="MAC334" s="111"/>
      <c r="MAD334" s="111"/>
      <c r="MAE334" s="111"/>
      <c r="MAF334" s="111"/>
      <c r="MAG334" s="111"/>
      <c r="MAH334" s="111"/>
      <c r="MAI334" s="111"/>
      <c r="MAJ334" s="111"/>
      <c r="MAK334" s="111"/>
      <c r="MAL334" s="111"/>
      <c r="MAM334" s="111"/>
      <c r="MAN334" s="111"/>
      <c r="MAO334" s="111"/>
      <c r="MAP334" s="111"/>
      <c r="MAQ334" s="111"/>
      <c r="MAR334" s="111"/>
      <c r="MAS334" s="111"/>
      <c r="MAT334" s="111"/>
      <c r="MAU334" s="111"/>
      <c r="MAV334" s="111"/>
      <c r="MAW334" s="111"/>
      <c r="MAX334" s="111"/>
      <c r="MAY334" s="111"/>
      <c r="MAZ334" s="111"/>
      <c r="MBA334" s="111"/>
      <c r="MBB334" s="111"/>
      <c r="MBC334" s="111"/>
      <c r="MBD334" s="111"/>
      <c r="MBE334" s="111"/>
      <c r="MBF334" s="111"/>
      <c r="MBG334" s="111"/>
      <c r="MBH334" s="111"/>
      <c r="MBI334" s="111"/>
      <c r="MBJ334" s="111"/>
      <c r="MBK334" s="111"/>
      <c r="MBL334" s="111"/>
      <c r="MBM334" s="111"/>
      <c r="MBN334" s="111"/>
      <c r="MBO334" s="111"/>
      <c r="MBP334" s="111"/>
      <c r="MBQ334" s="111"/>
      <c r="MBR334" s="111"/>
      <c r="MBS334" s="111"/>
      <c r="MBT334" s="111"/>
      <c r="MBU334" s="111"/>
      <c r="MBV334" s="111"/>
      <c r="MBW334" s="111"/>
      <c r="MBX334" s="111"/>
      <c r="MBY334" s="111"/>
      <c r="MBZ334" s="111"/>
      <c r="MCA334" s="111"/>
      <c r="MCB334" s="111"/>
      <c r="MCC334" s="111"/>
      <c r="MCD334" s="111"/>
      <c r="MCE334" s="111"/>
      <c r="MCF334" s="111"/>
      <c r="MCG334" s="111"/>
      <c r="MCH334" s="111"/>
      <c r="MCI334" s="111"/>
      <c r="MCJ334" s="111"/>
      <c r="MCK334" s="111"/>
      <c r="MCL334" s="111"/>
      <c r="MCM334" s="111"/>
      <c r="MCN334" s="111"/>
      <c r="MCO334" s="111"/>
      <c r="MCP334" s="111"/>
      <c r="MCQ334" s="111"/>
      <c r="MCR334" s="111"/>
      <c r="MCS334" s="111"/>
      <c r="MCT334" s="111"/>
      <c r="MCU334" s="111"/>
      <c r="MCV334" s="111"/>
      <c r="MCW334" s="111"/>
      <c r="MCX334" s="111"/>
      <c r="MCY334" s="111"/>
      <c r="MCZ334" s="111"/>
      <c r="MDA334" s="111"/>
      <c r="MDB334" s="111"/>
      <c r="MDC334" s="111"/>
      <c r="MDD334" s="111"/>
      <c r="MDE334" s="111"/>
      <c r="MDF334" s="111"/>
      <c r="MDG334" s="111"/>
      <c r="MDH334" s="111"/>
      <c r="MDI334" s="111"/>
      <c r="MDJ334" s="111"/>
      <c r="MDK334" s="111"/>
      <c r="MDL334" s="111"/>
      <c r="MDM334" s="111"/>
      <c r="MDN334" s="111"/>
      <c r="MDO334" s="111"/>
      <c r="MDP334" s="111"/>
      <c r="MDQ334" s="111"/>
      <c r="MDR334" s="111"/>
      <c r="MDS334" s="111"/>
      <c r="MDT334" s="111"/>
      <c r="MDU334" s="111"/>
      <c r="MDV334" s="111"/>
      <c r="MDW334" s="111"/>
      <c r="MDX334" s="111"/>
      <c r="MDY334" s="111"/>
      <c r="MDZ334" s="111"/>
      <c r="MEA334" s="111"/>
      <c r="MEB334" s="111"/>
      <c r="MEC334" s="111"/>
      <c r="MED334" s="111"/>
      <c r="MEE334" s="111"/>
      <c r="MEF334" s="111"/>
      <c r="MEG334" s="111"/>
      <c r="MEH334" s="111"/>
      <c r="MEI334" s="111"/>
      <c r="MEJ334" s="111"/>
      <c r="MEK334" s="111"/>
      <c r="MEL334" s="111"/>
      <c r="MEM334" s="111"/>
      <c r="MEN334" s="111"/>
      <c r="MEO334" s="111"/>
      <c r="MEP334" s="111"/>
      <c r="MEQ334" s="111"/>
      <c r="MER334" s="111"/>
      <c r="MES334" s="111"/>
      <c r="MET334" s="111"/>
      <c r="MEU334" s="111"/>
      <c r="MEV334" s="111"/>
      <c r="MEW334" s="111"/>
      <c r="MEX334" s="111"/>
      <c r="MEY334" s="111"/>
      <c r="MEZ334" s="111"/>
      <c r="MFA334" s="111"/>
      <c r="MFB334" s="111"/>
      <c r="MFC334" s="111"/>
      <c r="MFD334" s="111"/>
      <c r="MFE334" s="111"/>
      <c r="MFF334" s="111"/>
      <c r="MFG334" s="111"/>
      <c r="MFH334" s="111"/>
      <c r="MFI334" s="111"/>
      <c r="MFJ334" s="111"/>
      <c r="MFK334" s="111"/>
      <c r="MFL334" s="111"/>
      <c r="MFM334" s="111"/>
      <c r="MFN334" s="111"/>
      <c r="MFO334" s="111"/>
      <c r="MFP334" s="111"/>
      <c r="MFQ334" s="111"/>
      <c r="MFR334" s="111"/>
      <c r="MFS334" s="111"/>
      <c r="MFT334" s="111"/>
      <c r="MFU334" s="111"/>
      <c r="MFV334" s="111"/>
      <c r="MFW334" s="111"/>
      <c r="MFX334" s="111"/>
      <c r="MFY334" s="111"/>
      <c r="MFZ334" s="111"/>
      <c r="MGA334" s="111"/>
      <c r="MGB334" s="111"/>
      <c r="MGC334" s="111"/>
      <c r="MGD334" s="111"/>
      <c r="MGE334" s="111"/>
      <c r="MGF334" s="111"/>
      <c r="MGG334" s="111"/>
      <c r="MGH334" s="111"/>
      <c r="MGI334" s="111"/>
      <c r="MGJ334" s="111"/>
      <c r="MGK334" s="111"/>
      <c r="MGL334" s="111"/>
      <c r="MGM334" s="111"/>
      <c r="MGN334" s="111"/>
      <c r="MGO334" s="111"/>
      <c r="MGP334" s="111"/>
      <c r="MGQ334" s="111"/>
      <c r="MGR334" s="111"/>
      <c r="MGS334" s="111"/>
      <c r="MGT334" s="111"/>
      <c r="MGU334" s="111"/>
      <c r="MGV334" s="111"/>
      <c r="MGW334" s="111"/>
      <c r="MGX334" s="111"/>
      <c r="MGY334" s="111"/>
      <c r="MGZ334" s="111"/>
      <c r="MHA334" s="111"/>
      <c r="MHB334" s="111"/>
      <c r="MHC334" s="111"/>
      <c r="MHD334" s="111"/>
      <c r="MHE334" s="111"/>
      <c r="MHF334" s="111"/>
      <c r="MHG334" s="111"/>
      <c r="MHH334" s="111"/>
      <c r="MHI334" s="111"/>
      <c r="MHJ334" s="111"/>
      <c r="MHK334" s="111"/>
      <c r="MHL334" s="111"/>
      <c r="MHM334" s="111"/>
      <c r="MHN334" s="111"/>
      <c r="MHO334" s="111"/>
      <c r="MHP334" s="111"/>
      <c r="MHQ334" s="111"/>
      <c r="MHR334" s="111"/>
      <c r="MHS334" s="111"/>
      <c r="MHT334" s="111"/>
      <c r="MHU334" s="111"/>
      <c r="MHV334" s="111"/>
      <c r="MHW334" s="111"/>
      <c r="MHX334" s="111"/>
      <c r="MHY334" s="111"/>
      <c r="MHZ334" s="111"/>
      <c r="MIA334" s="111"/>
      <c r="MIB334" s="111"/>
      <c r="MIC334" s="111"/>
      <c r="MID334" s="111"/>
      <c r="MIE334" s="111"/>
      <c r="MIF334" s="111"/>
      <c r="MIG334" s="111"/>
      <c r="MIH334" s="111"/>
      <c r="MII334" s="111"/>
      <c r="MIJ334" s="111"/>
      <c r="MIK334" s="111"/>
      <c r="MIL334" s="111"/>
      <c r="MIM334" s="111"/>
      <c r="MIN334" s="111"/>
      <c r="MIO334" s="111"/>
      <c r="MIP334" s="111"/>
      <c r="MIQ334" s="111"/>
      <c r="MIR334" s="111"/>
      <c r="MIS334" s="111"/>
      <c r="MIT334" s="111"/>
      <c r="MIU334" s="111"/>
      <c r="MIV334" s="111"/>
      <c r="MIW334" s="111"/>
      <c r="MIX334" s="111"/>
      <c r="MIY334" s="111"/>
      <c r="MIZ334" s="111"/>
      <c r="MJA334" s="111"/>
      <c r="MJB334" s="111"/>
      <c r="MJC334" s="111"/>
      <c r="MJD334" s="111"/>
      <c r="MJE334" s="111"/>
      <c r="MJF334" s="111"/>
      <c r="MJG334" s="111"/>
      <c r="MJH334" s="111"/>
      <c r="MJI334" s="111"/>
      <c r="MJJ334" s="111"/>
      <c r="MJK334" s="111"/>
      <c r="MJL334" s="111"/>
      <c r="MJM334" s="111"/>
      <c r="MJN334" s="111"/>
      <c r="MJO334" s="111"/>
      <c r="MJP334" s="111"/>
      <c r="MJQ334" s="111"/>
      <c r="MJR334" s="111"/>
      <c r="MJS334" s="111"/>
      <c r="MJT334" s="111"/>
      <c r="MJU334" s="111"/>
      <c r="MJV334" s="111"/>
      <c r="MJW334" s="111"/>
      <c r="MJX334" s="111"/>
      <c r="MJY334" s="111"/>
      <c r="MJZ334" s="111"/>
      <c r="MKA334" s="111"/>
      <c r="MKB334" s="111"/>
      <c r="MKC334" s="111"/>
      <c r="MKD334" s="111"/>
      <c r="MKE334" s="111"/>
      <c r="MKF334" s="111"/>
      <c r="MKG334" s="111"/>
      <c r="MKH334" s="111"/>
      <c r="MKI334" s="111"/>
      <c r="MKJ334" s="111"/>
      <c r="MKK334" s="111"/>
      <c r="MKL334" s="111"/>
      <c r="MKM334" s="111"/>
      <c r="MKN334" s="111"/>
      <c r="MKO334" s="111"/>
      <c r="MKP334" s="111"/>
      <c r="MKQ334" s="111"/>
      <c r="MKR334" s="111"/>
      <c r="MKS334" s="111"/>
      <c r="MKT334" s="111"/>
      <c r="MKU334" s="111"/>
      <c r="MKV334" s="111"/>
      <c r="MKW334" s="111"/>
      <c r="MKX334" s="111"/>
      <c r="MKY334" s="111"/>
      <c r="MKZ334" s="111"/>
      <c r="MLA334" s="111"/>
      <c r="MLB334" s="111"/>
      <c r="MLC334" s="111"/>
      <c r="MLD334" s="111"/>
      <c r="MLE334" s="111"/>
      <c r="MLF334" s="111"/>
      <c r="MLG334" s="111"/>
      <c r="MLH334" s="111"/>
      <c r="MLI334" s="111"/>
      <c r="MLJ334" s="111"/>
      <c r="MLK334" s="111"/>
      <c r="MLL334" s="111"/>
      <c r="MLM334" s="111"/>
      <c r="MLN334" s="111"/>
      <c r="MLO334" s="111"/>
      <c r="MLP334" s="111"/>
      <c r="MLQ334" s="111"/>
      <c r="MLR334" s="111"/>
      <c r="MLS334" s="111"/>
      <c r="MLT334" s="111"/>
      <c r="MLU334" s="111"/>
      <c r="MLV334" s="111"/>
      <c r="MLW334" s="111"/>
      <c r="MLX334" s="111"/>
      <c r="MLY334" s="111"/>
      <c r="MLZ334" s="111"/>
      <c r="MMA334" s="111"/>
      <c r="MMB334" s="111"/>
      <c r="MMC334" s="111"/>
      <c r="MMD334" s="111"/>
      <c r="MME334" s="111"/>
      <c r="MMF334" s="111"/>
      <c r="MMG334" s="111"/>
      <c r="MMH334" s="111"/>
      <c r="MMI334" s="111"/>
      <c r="MMJ334" s="111"/>
      <c r="MMK334" s="111"/>
      <c r="MML334" s="111"/>
      <c r="MMM334" s="111"/>
      <c r="MMN334" s="111"/>
      <c r="MMO334" s="111"/>
      <c r="MMP334" s="111"/>
      <c r="MMQ334" s="111"/>
      <c r="MMR334" s="111"/>
      <c r="MMS334" s="111"/>
      <c r="MMT334" s="111"/>
      <c r="MMU334" s="111"/>
      <c r="MMV334" s="111"/>
      <c r="MMW334" s="111"/>
      <c r="MMX334" s="111"/>
      <c r="MMY334" s="111"/>
      <c r="MMZ334" s="111"/>
      <c r="MNA334" s="111"/>
      <c r="MNB334" s="111"/>
      <c r="MNC334" s="111"/>
      <c r="MND334" s="111"/>
      <c r="MNE334" s="111"/>
      <c r="MNF334" s="111"/>
      <c r="MNG334" s="111"/>
      <c r="MNH334" s="111"/>
      <c r="MNI334" s="111"/>
      <c r="MNJ334" s="111"/>
      <c r="MNK334" s="111"/>
      <c r="MNL334" s="111"/>
      <c r="MNM334" s="111"/>
      <c r="MNN334" s="111"/>
      <c r="MNO334" s="111"/>
      <c r="MNP334" s="111"/>
      <c r="MNQ334" s="111"/>
      <c r="MNR334" s="111"/>
      <c r="MNS334" s="111"/>
      <c r="MNT334" s="111"/>
      <c r="MNU334" s="111"/>
      <c r="MNV334" s="111"/>
      <c r="MNW334" s="111"/>
      <c r="MNX334" s="111"/>
      <c r="MNY334" s="111"/>
      <c r="MNZ334" s="111"/>
      <c r="MOA334" s="111"/>
      <c r="MOB334" s="111"/>
      <c r="MOC334" s="111"/>
      <c r="MOD334" s="111"/>
      <c r="MOE334" s="111"/>
      <c r="MOF334" s="111"/>
      <c r="MOG334" s="111"/>
      <c r="MOH334" s="111"/>
      <c r="MOI334" s="111"/>
      <c r="MOJ334" s="111"/>
      <c r="MOK334" s="111"/>
      <c r="MOL334" s="111"/>
      <c r="MOM334" s="111"/>
      <c r="MON334" s="111"/>
      <c r="MOO334" s="111"/>
      <c r="MOP334" s="111"/>
      <c r="MOQ334" s="111"/>
      <c r="MOR334" s="111"/>
      <c r="MOS334" s="111"/>
      <c r="MOT334" s="111"/>
      <c r="MOU334" s="111"/>
      <c r="MOV334" s="111"/>
      <c r="MOW334" s="111"/>
      <c r="MOX334" s="111"/>
      <c r="MOY334" s="111"/>
      <c r="MOZ334" s="111"/>
      <c r="MPA334" s="111"/>
      <c r="MPB334" s="111"/>
      <c r="MPC334" s="111"/>
      <c r="MPD334" s="111"/>
      <c r="MPE334" s="111"/>
      <c r="MPF334" s="111"/>
      <c r="MPG334" s="111"/>
      <c r="MPH334" s="111"/>
      <c r="MPI334" s="111"/>
      <c r="MPJ334" s="111"/>
      <c r="MPK334" s="111"/>
      <c r="MPL334" s="111"/>
      <c r="MPM334" s="111"/>
      <c r="MPN334" s="111"/>
      <c r="MPO334" s="111"/>
      <c r="MPP334" s="111"/>
      <c r="MPQ334" s="111"/>
      <c r="MPR334" s="111"/>
      <c r="MPS334" s="111"/>
      <c r="MPT334" s="111"/>
      <c r="MPU334" s="111"/>
      <c r="MPV334" s="111"/>
      <c r="MPW334" s="111"/>
      <c r="MPX334" s="111"/>
      <c r="MPY334" s="111"/>
      <c r="MPZ334" s="111"/>
      <c r="MQA334" s="111"/>
      <c r="MQB334" s="111"/>
      <c r="MQC334" s="111"/>
      <c r="MQD334" s="111"/>
      <c r="MQE334" s="111"/>
      <c r="MQF334" s="111"/>
      <c r="MQG334" s="111"/>
      <c r="MQH334" s="111"/>
      <c r="MQI334" s="111"/>
      <c r="MQJ334" s="111"/>
      <c r="MQK334" s="111"/>
      <c r="MQL334" s="111"/>
      <c r="MQM334" s="111"/>
      <c r="MQN334" s="111"/>
      <c r="MQO334" s="111"/>
      <c r="MQP334" s="111"/>
      <c r="MQQ334" s="111"/>
      <c r="MQR334" s="111"/>
      <c r="MQS334" s="111"/>
      <c r="MQT334" s="111"/>
      <c r="MQU334" s="111"/>
      <c r="MQV334" s="111"/>
      <c r="MQW334" s="111"/>
      <c r="MQX334" s="111"/>
      <c r="MQY334" s="111"/>
      <c r="MQZ334" s="111"/>
      <c r="MRA334" s="111"/>
      <c r="MRB334" s="111"/>
      <c r="MRC334" s="111"/>
      <c r="MRD334" s="111"/>
      <c r="MRE334" s="111"/>
      <c r="MRF334" s="111"/>
      <c r="MRG334" s="111"/>
      <c r="MRH334" s="111"/>
      <c r="MRI334" s="111"/>
      <c r="MRJ334" s="111"/>
      <c r="MRK334" s="111"/>
      <c r="MRL334" s="111"/>
      <c r="MRM334" s="111"/>
      <c r="MRN334" s="111"/>
      <c r="MRO334" s="111"/>
      <c r="MRP334" s="111"/>
      <c r="MRQ334" s="111"/>
      <c r="MRR334" s="111"/>
      <c r="MRS334" s="111"/>
      <c r="MRT334" s="111"/>
      <c r="MRU334" s="111"/>
      <c r="MRV334" s="111"/>
      <c r="MRW334" s="111"/>
      <c r="MRX334" s="111"/>
      <c r="MRY334" s="111"/>
      <c r="MRZ334" s="111"/>
      <c r="MSA334" s="111"/>
      <c r="MSB334" s="111"/>
      <c r="MSC334" s="111"/>
      <c r="MSD334" s="111"/>
      <c r="MSE334" s="111"/>
      <c r="MSF334" s="111"/>
      <c r="MSG334" s="111"/>
      <c r="MSH334" s="111"/>
      <c r="MSI334" s="111"/>
      <c r="MSJ334" s="111"/>
      <c r="MSK334" s="111"/>
      <c r="MSL334" s="111"/>
      <c r="MSM334" s="111"/>
      <c r="MSN334" s="111"/>
      <c r="MSO334" s="111"/>
      <c r="MSP334" s="111"/>
      <c r="MSQ334" s="111"/>
      <c r="MSR334" s="111"/>
      <c r="MSS334" s="111"/>
      <c r="MST334" s="111"/>
      <c r="MSU334" s="111"/>
      <c r="MSV334" s="111"/>
      <c r="MSW334" s="111"/>
      <c r="MSX334" s="111"/>
      <c r="MSY334" s="111"/>
      <c r="MSZ334" s="111"/>
      <c r="MTA334" s="111"/>
      <c r="MTB334" s="111"/>
      <c r="MTC334" s="111"/>
      <c r="MTD334" s="111"/>
      <c r="MTE334" s="111"/>
      <c r="MTF334" s="111"/>
      <c r="MTG334" s="111"/>
      <c r="MTH334" s="111"/>
      <c r="MTI334" s="111"/>
      <c r="MTJ334" s="111"/>
      <c r="MTK334" s="111"/>
      <c r="MTL334" s="111"/>
      <c r="MTM334" s="111"/>
      <c r="MTN334" s="111"/>
      <c r="MTO334" s="111"/>
      <c r="MTP334" s="111"/>
      <c r="MTQ334" s="111"/>
      <c r="MTR334" s="111"/>
      <c r="MTS334" s="111"/>
      <c r="MTT334" s="111"/>
      <c r="MTU334" s="111"/>
      <c r="MTV334" s="111"/>
      <c r="MTW334" s="111"/>
      <c r="MTX334" s="111"/>
      <c r="MTY334" s="111"/>
      <c r="MTZ334" s="111"/>
      <c r="MUA334" s="111"/>
      <c r="MUB334" s="111"/>
      <c r="MUC334" s="111"/>
      <c r="MUD334" s="111"/>
      <c r="MUE334" s="111"/>
      <c r="MUF334" s="111"/>
      <c r="MUG334" s="111"/>
      <c r="MUH334" s="111"/>
      <c r="MUI334" s="111"/>
      <c r="MUJ334" s="111"/>
      <c r="MUK334" s="111"/>
      <c r="MUL334" s="111"/>
      <c r="MUM334" s="111"/>
      <c r="MUN334" s="111"/>
      <c r="MUO334" s="111"/>
      <c r="MUP334" s="111"/>
      <c r="MUQ334" s="111"/>
      <c r="MUR334" s="111"/>
      <c r="MUS334" s="111"/>
      <c r="MUT334" s="111"/>
      <c r="MUU334" s="111"/>
      <c r="MUV334" s="111"/>
      <c r="MUW334" s="111"/>
      <c r="MUX334" s="111"/>
      <c r="MUY334" s="111"/>
      <c r="MUZ334" s="111"/>
      <c r="MVA334" s="111"/>
      <c r="MVB334" s="111"/>
      <c r="MVC334" s="111"/>
      <c r="MVD334" s="111"/>
      <c r="MVE334" s="111"/>
      <c r="MVF334" s="111"/>
      <c r="MVG334" s="111"/>
      <c r="MVH334" s="111"/>
      <c r="MVI334" s="111"/>
      <c r="MVJ334" s="111"/>
      <c r="MVK334" s="111"/>
      <c r="MVL334" s="111"/>
      <c r="MVM334" s="111"/>
      <c r="MVN334" s="111"/>
      <c r="MVO334" s="111"/>
      <c r="MVP334" s="111"/>
      <c r="MVQ334" s="111"/>
      <c r="MVR334" s="111"/>
      <c r="MVS334" s="111"/>
      <c r="MVT334" s="111"/>
      <c r="MVU334" s="111"/>
      <c r="MVV334" s="111"/>
      <c r="MVW334" s="111"/>
      <c r="MVX334" s="111"/>
      <c r="MVY334" s="111"/>
      <c r="MVZ334" s="111"/>
      <c r="MWA334" s="111"/>
      <c r="MWB334" s="111"/>
      <c r="MWC334" s="111"/>
      <c r="MWD334" s="111"/>
      <c r="MWE334" s="111"/>
      <c r="MWF334" s="111"/>
      <c r="MWG334" s="111"/>
      <c r="MWH334" s="111"/>
      <c r="MWI334" s="111"/>
      <c r="MWJ334" s="111"/>
      <c r="MWK334" s="111"/>
      <c r="MWL334" s="111"/>
      <c r="MWM334" s="111"/>
      <c r="MWN334" s="111"/>
      <c r="MWO334" s="111"/>
      <c r="MWP334" s="111"/>
      <c r="MWQ334" s="111"/>
      <c r="MWR334" s="111"/>
      <c r="MWS334" s="111"/>
      <c r="MWT334" s="111"/>
      <c r="MWU334" s="111"/>
      <c r="MWV334" s="111"/>
      <c r="MWW334" s="111"/>
      <c r="MWX334" s="111"/>
      <c r="MWY334" s="111"/>
      <c r="MWZ334" s="111"/>
      <c r="MXA334" s="111"/>
      <c r="MXB334" s="111"/>
      <c r="MXC334" s="111"/>
      <c r="MXD334" s="111"/>
      <c r="MXE334" s="111"/>
      <c r="MXF334" s="111"/>
      <c r="MXG334" s="111"/>
      <c r="MXH334" s="111"/>
      <c r="MXI334" s="111"/>
      <c r="MXJ334" s="111"/>
      <c r="MXK334" s="111"/>
      <c r="MXL334" s="111"/>
      <c r="MXM334" s="111"/>
      <c r="MXN334" s="111"/>
      <c r="MXO334" s="111"/>
      <c r="MXP334" s="111"/>
      <c r="MXQ334" s="111"/>
      <c r="MXR334" s="111"/>
      <c r="MXS334" s="111"/>
      <c r="MXT334" s="111"/>
      <c r="MXU334" s="111"/>
      <c r="MXV334" s="111"/>
      <c r="MXW334" s="111"/>
      <c r="MXX334" s="111"/>
      <c r="MXY334" s="111"/>
      <c r="MXZ334" s="111"/>
      <c r="MYA334" s="111"/>
      <c r="MYB334" s="111"/>
      <c r="MYC334" s="111"/>
      <c r="MYD334" s="111"/>
      <c r="MYE334" s="111"/>
      <c r="MYF334" s="111"/>
      <c r="MYG334" s="111"/>
      <c r="MYH334" s="111"/>
      <c r="MYI334" s="111"/>
      <c r="MYJ334" s="111"/>
      <c r="MYK334" s="111"/>
      <c r="MYL334" s="111"/>
      <c r="MYM334" s="111"/>
      <c r="MYN334" s="111"/>
      <c r="MYO334" s="111"/>
      <c r="MYP334" s="111"/>
      <c r="MYQ334" s="111"/>
      <c r="MYR334" s="111"/>
      <c r="MYS334" s="111"/>
      <c r="MYT334" s="111"/>
      <c r="MYU334" s="111"/>
      <c r="MYV334" s="111"/>
      <c r="MYW334" s="111"/>
      <c r="MYX334" s="111"/>
      <c r="MYY334" s="111"/>
      <c r="MYZ334" s="111"/>
      <c r="MZA334" s="111"/>
      <c r="MZB334" s="111"/>
      <c r="MZC334" s="111"/>
      <c r="MZD334" s="111"/>
      <c r="MZE334" s="111"/>
      <c r="MZF334" s="111"/>
      <c r="MZG334" s="111"/>
      <c r="MZH334" s="111"/>
      <c r="MZI334" s="111"/>
      <c r="MZJ334" s="111"/>
      <c r="MZK334" s="111"/>
      <c r="MZL334" s="111"/>
      <c r="MZM334" s="111"/>
      <c r="MZN334" s="111"/>
      <c r="MZO334" s="111"/>
      <c r="MZP334" s="111"/>
      <c r="MZQ334" s="111"/>
      <c r="MZR334" s="111"/>
      <c r="MZS334" s="111"/>
      <c r="MZT334" s="111"/>
      <c r="MZU334" s="111"/>
      <c r="MZV334" s="111"/>
      <c r="MZW334" s="111"/>
      <c r="MZX334" s="111"/>
      <c r="MZY334" s="111"/>
      <c r="MZZ334" s="111"/>
      <c r="NAA334" s="111"/>
      <c r="NAB334" s="111"/>
      <c r="NAC334" s="111"/>
      <c r="NAD334" s="111"/>
      <c r="NAE334" s="111"/>
      <c r="NAF334" s="111"/>
      <c r="NAG334" s="111"/>
      <c r="NAH334" s="111"/>
      <c r="NAI334" s="111"/>
      <c r="NAJ334" s="111"/>
      <c r="NAK334" s="111"/>
      <c r="NAL334" s="111"/>
      <c r="NAM334" s="111"/>
      <c r="NAN334" s="111"/>
      <c r="NAO334" s="111"/>
      <c r="NAP334" s="111"/>
      <c r="NAQ334" s="111"/>
      <c r="NAR334" s="111"/>
      <c r="NAS334" s="111"/>
      <c r="NAT334" s="111"/>
      <c r="NAU334" s="111"/>
      <c r="NAV334" s="111"/>
      <c r="NAW334" s="111"/>
      <c r="NAX334" s="111"/>
      <c r="NAY334" s="111"/>
      <c r="NAZ334" s="111"/>
      <c r="NBA334" s="111"/>
      <c r="NBB334" s="111"/>
      <c r="NBC334" s="111"/>
      <c r="NBD334" s="111"/>
      <c r="NBE334" s="111"/>
      <c r="NBF334" s="111"/>
      <c r="NBG334" s="111"/>
      <c r="NBH334" s="111"/>
      <c r="NBI334" s="111"/>
      <c r="NBJ334" s="111"/>
      <c r="NBK334" s="111"/>
      <c r="NBL334" s="111"/>
      <c r="NBM334" s="111"/>
      <c r="NBN334" s="111"/>
      <c r="NBO334" s="111"/>
      <c r="NBP334" s="111"/>
      <c r="NBQ334" s="111"/>
      <c r="NBR334" s="111"/>
      <c r="NBS334" s="111"/>
      <c r="NBT334" s="111"/>
      <c r="NBU334" s="111"/>
      <c r="NBV334" s="111"/>
      <c r="NBW334" s="111"/>
      <c r="NBX334" s="111"/>
      <c r="NBY334" s="111"/>
      <c r="NBZ334" s="111"/>
      <c r="NCA334" s="111"/>
      <c r="NCB334" s="111"/>
      <c r="NCC334" s="111"/>
      <c r="NCD334" s="111"/>
      <c r="NCE334" s="111"/>
      <c r="NCF334" s="111"/>
      <c r="NCG334" s="111"/>
      <c r="NCH334" s="111"/>
      <c r="NCI334" s="111"/>
      <c r="NCJ334" s="111"/>
      <c r="NCK334" s="111"/>
      <c r="NCL334" s="111"/>
      <c r="NCM334" s="111"/>
      <c r="NCN334" s="111"/>
      <c r="NCO334" s="111"/>
      <c r="NCP334" s="111"/>
      <c r="NCQ334" s="111"/>
      <c r="NCR334" s="111"/>
      <c r="NCS334" s="111"/>
      <c r="NCT334" s="111"/>
      <c r="NCU334" s="111"/>
      <c r="NCV334" s="111"/>
      <c r="NCW334" s="111"/>
      <c r="NCX334" s="111"/>
      <c r="NCY334" s="111"/>
      <c r="NCZ334" s="111"/>
      <c r="NDA334" s="111"/>
      <c r="NDB334" s="111"/>
      <c r="NDC334" s="111"/>
      <c r="NDD334" s="111"/>
      <c r="NDE334" s="111"/>
      <c r="NDF334" s="111"/>
      <c r="NDG334" s="111"/>
      <c r="NDH334" s="111"/>
      <c r="NDI334" s="111"/>
      <c r="NDJ334" s="111"/>
      <c r="NDK334" s="111"/>
      <c r="NDL334" s="111"/>
      <c r="NDM334" s="111"/>
      <c r="NDN334" s="111"/>
      <c r="NDO334" s="111"/>
      <c r="NDP334" s="111"/>
      <c r="NDQ334" s="111"/>
      <c r="NDR334" s="111"/>
      <c r="NDS334" s="111"/>
      <c r="NDT334" s="111"/>
      <c r="NDU334" s="111"/>
      <c r="NDV334" s="111"/>
      <c r="NDW334" s="111"/>
      <c r="NDX334" s="111"/>
      <c r="NDY334" s="111"/>
      <c r="NDZ334" s="111"/>
      <c r="NEA334" s="111"/>
      <c r="NEB334" s="111"/>
      <c r="NEC334" s="111"/>
      <c r="NED334" s="111"/>
      <c r="NEE334" s="111"/>
      <c r="NEF334" s="111"/>
      <c r="NEG334" s="111"/>
      <c r="NEH334" s="111"/>
      <c r="NEI334" s="111"/>
      <c r="NEJ334" s="111"/>
      <c r="NEK334" s="111"/>
      <c r="NEL334" s="111"/>
      <c r="NEM334" s="111"/>
      <c r="NEN334" s="111"/>
      <c r="NEO334" s="111"/>
      <c r="NEP334" s="111"/>
      <c r="NEQ334" s="111"/>
      <c r="NER334" s="111"/>
      <c r="NES334" s="111"/>
      <c r="NET334" s="111"/>
      <c r="NEU334" s="111"/>
      <c r="NEV334" s="111"/>
      <c r="NEW334" s="111"/>
      <c r="NEX334" s="111"/>
      <c r="NEY334" s="111"/>
      <c r="NEZ334" s="111"/>
      <c r="NFA334" s="111"/>
      <c r="NFB334" s="111"/>
      <c r="NFC334" s="111"/>
      <c r="NFD334" s="111"/>
      <c r="NFE334" s="111"/>
      <c r="NFF334" s="111"/>
      <c r="NFG334" s="111"/>
      <c r="NFH334" s="111"/>
      <c r="NFI334" s="111"/>
      <c r="NFJ334" s="111"/>
      <c r="NFK334" s="111"/>
      <c r="NFL334" s="111"/>
      <c r="NFM334" s="111"/>
      <c r="NFN334" s="111"/>
      <c r="NFO334" s="111"/>
      <c r="NFP334" s="111"/>
      <c r="NFQ334" s="111"/>
      <c r="NFR334" s="111"/>
      <c r="NFS334" s="111"/>
      <c r="NFT334" s="111"/>
      <c r="NFU334" s="111"/>
      <c r="NFV334" s="111"/>
      <c r="NFW334" s="111"/>
      <c r="NFX334" s="111"/>
      <c r="NFY334" s="111"/>
      <c r="NFZ334" s="111"/>
      <c r="NGA334" s="111"/>
      <c r="NGB334" s="111"/>
      <c r="NGC334" s="111"/>
      <c r="NGD334" s="111"/>
      <c r="NGE334" s="111"/>
      <c r="NGF334" s="111"/>
      <c r="NGG334" s="111"/>
      <c r="NGH334" s="111"/>
      <c r="NGI334" s="111"/>
      <c r="NGJ334" s="111"/>
      <c r="NGK334" s="111"/>
      <c r="NGL334" s="111"/>
      <c r="NGM334" s="111"/>
      <c r="NGN334" s="111"/>
      <c r="NGO334" s="111"/>
      <c r="NGP334" s="111"/>
      <c r="NGQ334" s="111"/>
      <c r="NGR334" s="111"/>
      <c r="NGS334" s="111"/>
      <c r="NGT334" s="111"/>
      <c r="NGU334" s="111"/>
      <c r="NGV334" s="111"/>
      <c r="NGW334" s="111"/>
      <c r="NGX334" s="111"/>
      <c r="NGY334" s="111"/>
      <c r="NGZ334" s="111"/>
      <c r="NHA334" s="111"/>
      <c r="NHB334" s="111"/>
      <c r="NHC334" s="111"/>
      <c r="NHD334" s="111"/>
      <c r="NHE334" s="111"/>
      <c r="NHF334" s="111"/>
      <c r="NHG334" s="111"/>
      <c r="NHH334" s="111"/>
      <c r="NHI334" s="111"/>
      <c r="NHJ334" s="111"/>
      <c r="NHK334" s="111"/>
      <c r="NHL334" s="111"/>
      <c r="NHM334" s="111"/>
      <c r="NHN334" s="111"/>
      <c r="NHO334" s="111"/>
      <c r="NHP334" s="111"/>
      <c r="NHQ334" s="111"/>
      <c r="NHR334" s="111"/>
      <c r="NHS334" s="111"/>
      <c r="NHT334" s="111"/>
      <c r="NHU334" s="111"/>
      <c r="NHV334" s="111"/>
      <c r="NHW334" s="111"/>
      <c r="NHX334" s="111"/>
      <c r="NHY334" s="111"/>
      <c r="NHZ334" s="111"/>
      <c r="NIA334" s="111"/>
      <c r="NIB334" s="111"/>
      <c r="NIC334" s="111"/>
      <c r="NID334" s="111"/>
      <c r="NIE334" s="111"/>
      <c r="NIF334" s="111"/>
      <c r="NIG334" s="111"/>
      <c r="NIH334" s="111"/>
      <c r="NII334" s="111"/>
      <c r="NIJ334" s="111"/>
      <c r="NIK334" s="111"/>
      <c r="NIL334" s="111"/>
      <c r="NIM334" s="111"/>
      <c r="NIN334" s="111"/>
      <c r="NIO334" s="111"/>
      <c r="NIP334" s="111"/>
      <c r="NIQ334" s="111"/>
      <c r="NIR334" s="111"/>
      <c r="NIS334" s="111"/>
      <c r="NIT334" s="111"/>
      <c r="NIU334" s="111"/>
      <c r="NIV334" s="111"/>
      <c r="NIW334" s="111"/>
      <c r="NIX334" s="111"/>
      <c r="NIY334" s="111"/>
      <c r="NIZ334" s="111"/>
      <c r="NJA334" s="111"/>
      <c r="NJB334" s="111"/>
      <c r="NJC334" s="111"/>
      <c r="NJD334" s="111"/>
      <c r="NJE334" s="111"/>
      <c r="NJF334" s="111"/>
      <c r="NJG334" s="111"/>
      <c r="NJH334" s="111"/>
      <c r="NJI334" s="111"/>
      <c r="NJJ334" s="111"/>
      <c r="NJK334" s="111"/>
      <c r="NJL334" s="111"/>
      <c r="NJM334" s="111"/>
      <c r="NJN334" s="111"/>
      <c r="NJO334" s="111"/>
      <c r="NJP334" s="111"/>
      <c r="NJQ334" s="111"/>
      <c r="NJR334" s="111"/>
      <c r="NJS334" s="111"/>
      <c r="NJT334" s="111"/>
      <c r="NJU334" s="111"/>
      <c r="NJV334" s="111"/>
      <c r="NJW334" s="111"/>
      <c r="NJX334" s="111"/>
      <c r="NJY334" s="111"/>
      <c r="NJZ334" s="111"/>
      <c r="NKA334" s="111"/>
      <c r="NKB334" s="111"/>
      <c r="NKC334" s="111"/>
      <c r="NKD334" s="111"/>
      <c r="NKE334" s="111"/>
      <c r="NKF334" s="111"/>
      <c r="NKG334" s="111"/>
      <c r="NKH334" s="111"/>
      <c r="NKI334" s="111"/>
      <c r="NKJ334" s="111"/>
      <c r="NKK334" s="111"/>
      <c r="NKL334" s="111"/>
      <c r="NKM334" s="111"/>
      <c r="NKN334" s="111"/>
      <c r="NKO334" s="111"/>
      <c r="NKP334" s="111"/>
      <c r="NKQ334" s="111"/>
      <c r="NKR334" s="111"/>
      <c r="NKS334" s="111"/>
      <c r="NKT334" s="111"/>
      <c r="NKU334" s="111"/>
      <c r="NKV334" s="111"/>
      <c r="NKW334" s="111"/>
      <c r="NKX334" s="111"/>
      <c r="NKY334" s="111"/>
      <c r="NKZ334" s="111"/>
      <c r="NLA334" s="111"/>
      <c r="NLB334" s="111"/>
      <c r="NLC334" s="111"/>
      <c r="NLD334" s="111"/>
      <c r="NLE334" s="111"/>
      <c r="NLF334" s="111"/>
      <c r="NLG334" s="111"/>
      <c r="NLH334" s="111"/>
      <c r="NLI334" s="111"/>
      <c r="NLJ334" s="111"/>
      <c r="NLK334" s="111"/>
      <c r="NLL334" s="111"/>
      <c r="NLM334" s="111"/>
      <c r="NLN334" s="111"/>
      <c r="NLO334" s="111"/>
      <c r="NLP334" s="111"/>
      <c r="NLQ334" s="111"/>
      <c r="NLR334" s="111"/>
      <c r="NLS334" s="111"/>
      <c r="NLT334" s="111"/>
      <c r="NLU334" s="111"/>
      <c r="NLV334" s="111"/>
      <c r="NLW334" s="111"/>
      <c r="NLX334" s="111"/>
      <c r="NLY334" s="111"/>
      <c r="NLZ334" s="111"/>
      <c r="NMA334" s="111"/>
      <c r="NMB334" s="111"/>
      <c r="NMC334" s="111"/>
      <c r="NMD334" s="111"/>
      <c r="NME334" s="111"/>
      <c r="NMF334" s="111"/>
      <c r="NMG334" s="111"/>
      <c r="NMH334" s="111"/>
      <c r="NMI334" s="111"/>
      <c r="NMJ334" s="111"/>
      <c r="NMK334" s="111"/>
      <c r="NML334" s="111"/>
      <c r="NMM334" s="111"/>
      <c r="NMN334" s="111"/>
      <c r="NMO334" s="111"/>
      <c r="NMP334" s="111"/>
      <c r="NMQ334" s="111"/>
      <c r="NMR334" s="111"/>
      <c r="NMS334" s="111"/>
      <c r="NMT334" s="111"/>
      <c r="NMU334" s="111"/>
      <c r="NMV334" s="111"/>
      <c r="NMW334" s="111"/>
      <c r="NMX334" s="111"/>
      <c r="NMY334" s="111"/>
      <c r="NMZ334" s="111"/>
      <c r="NNA334" s="111"/>
      <c r="NNB334" s="111"/>
      <c r="NNC334" s="111"/>
      <c r="NND334" s="111"/>
      <c r="NNE334" s="111"/>
      <c r="NNF334" s="111"/>
      <c r="NNG334" s="111"/>
      <c r="NNH334" s="111"/>
      <c r="NNI334" s="111"/>
      <c r="NNJ334" s="111"/>
      <c r="NNK334" s="111"/>
      <c r="NNL334" s="111"/>
      <c r="NNM334" s="111"/>
      <c r="NNN334" s="111"/>
      <c r="NNO334" s="111"/>
      <c r="NNP334" s="111"/>
      <c r="NNQ334" s="111"/>
      <c r="NNR334" s="111"/>
      <c r="NNS334" s="111"/>
      <c r="NNT334" s="111"/>
      <c r="NNU334" s="111"/>
      <c r="NNV334" s="111"/>
      <c r="NNW334" s="111"/>
      <c r="NNX334" s="111"/>
      <c r="NNY334" s="111"/>
      <c r="NNZ334" s="111"/>
      <c r="NOA334" s="111"/>
      <c r="NOB334" s="111"/>
      <c r="NOC334" s="111"/>
      <c r="NOD334" s="111"/>
      <c r="NOE334" s="111"/>
      <c r="NOF334" s="111"/>
      <c r="NOG334" s="111"/>
      <c r="NOH334" s="111"/>
      <c r="NOI334" s="111"/>
      <c r="NOJ334" s="111"/>
      <c r="NOK334" s="111"/>
      <c r="NOL334" s="111"/>
      <c r="NOM334" s="111"/>
      <c r="NON334" s="111"/>
      <c r="NOO334" s="111"/>
      <c r="NOP334" s="111"/>
      <c r="NOQ334" s="111"/>
      <c r="NOR334" s="111"/>
      <c r="NOS334" s="111"/>
      <c r="NOT334" s="111"/>
      <c r="NOU334" s="111"/>
      <c r="NOV334" s="111"/>
      <c r="NOW334" s="111"/>
      <c r="NOX334" s="111"/>
      <c r="NOY334" s="111"/>
      <c r="NOZ334" s="111"/>
      <c r="NPA334" s="111"/>
      <c r="NPB334" s="111"/>
      <c r="NPC334" s="111"/>
      <c r="NPD334" s="111"/>
      <c r="NPE334" s="111"/>
      <c r="NPF334" s="111"/>
      <c r="NPG334" s="111"/>
      <c r="NPH334" s="111"/>
      <c r="NPI334" s="111"/>
      <c r="NPJ334" s="111"/>
      <c r="NPK334" s="111"/>
      <c r="NPL334" s="111"/>
      <c r="NPM334" s="111"/>
      <c r="NPN334" s="111"/>
      <c r="NPO334" s="111"/>
      <c r="NPP334" s="111"/>
      <c r="NPQ334" s="111"/>
      <c r="NPR334" s="111"/>
      <c r="NPS334" s="111"/>
      <c r="NPT334" s="111"/>
      <c r="NPU334" s="111"/>
      <c r="NPV334" s="111"/>
      <c r="NPW334" s="111"/>
      <c r="NPX334" s="111"/>
      <c r="NPY334" s="111"/>
      <c r="NPZ334" s="111"/>
      <c r="NQA334" s="111"/>
      <c r="NQB334" s="111"/>
      <c r="NQC334" s="111"/>
      <c r="NQD334" s="111"/>
      <c r="NQE334" s="111"/>
      <c r="NQF334" s="111"/>
      <c r="NQG334" s="111"/>
      <c r="NQH334" s="111"/>
      <c r="NQI334" s="111"/>
      <c r="NQJ334" s="111"/>
      <c r="NQK334" s="111"/>
      <c r="NQL334" s="111"/>
      <c r="NQM334" s="111"/>
      <c r="NQN334" s="111"/>
      <c r="NQO334" s="111"/>
      <c r="NQP334" s="111"/>
      <c r="NQQ334" s="111"/>
      <c r="NQR334" s="111"/>
      <c r="NQS334" s="111"/>
      <c r="NQT334" s="111"/>
      <c r="NQU334" s="111"/>
      <c r="NQV334" s="111"/>
      <c r="NQW334" s="111"/>
      <c r="NQX334" s="111"/>
      <c r="NQY334" s="111"/>
      <c r="NQZ334" s="111"/>
      <c r="NRA334" s="111"/>
      <c r="NRB334" s="111"/>
      <c r="NRC334" s="111"/>
      <c r="NRD334" s="111"/>
      <c r="NRE334" s="111"/>
      <c r="NRF334" s="111"/>
      <c r="NRG334" s="111"/>
      <c r="NRH334" s="111"/>
      <c r="NRI334" s="111"/>
      <c r="NRJ334" s="111"/>
      <c r="NRK334" s="111"/>
      <c r="NRL334" s="111"/>
      <c r="NRM334" s="111"/>
      <c r="NRN334" s="111"/>
      <c r="NRO334" s="111"/>
      <c r="NRP334" s="111"/>
      <c r="NRQ334" s="111"/>
      <c r="NRR334" s="111"/>
      <c r="NRS334" s="111"/>
      <c r="NRT334" s="111"/>
      <c r="NRU334" s="111"/>
      <c r="NRV334" s="111"/>
      <c r="NRW334" s="111"/>
      <c r="NRX334" s="111"/>
      <c r="NRY334" s="111"/>
      <c r="NRZ334" s="111"/>
      <c r="NSA334" s="111"/>
      <c r="NSB334" s="111"/>
      <c r="NSC334" s="111"/>
      <c r="NSD334" s="111"/>
      <c r="NSE334" s="111"/>
      <c r="NSF334" s="111"/>
      <c r="NSG334" s="111"/>
      <c r="NSH334" s="111"/>
      <c r="NSI334" s="111"/>
      <c r="NSJ334" s="111"/>
      <c r="NSK334" s="111"/>
      <c r="NSL334" s="111"/>
      <c r="NSM334" s="111"/>
      <c r="NSN334" s="111"/>
      <c r="NSO334" s="111"/>
      <c r="NSP334" s="111"/>
      <c r="NSQ334" s="111"/>
      <c r="NSR334" s="111"/>
      <c r="NSS334" s="111"/>
      <c r="NST334" s="111"/>
      <c r="NSU334" s="111"/>
      <c r="NSV334" s="111"/>
      <c r="NSW334" s="111"/>
      <c r="NSX334" s="111"/>
      <c r="NSY334" s="111"/>
      <c r="NSZ334" s="111"/>
      <c r="NTA334" s="111"/>
      <c r="NTB334" s="111"/>
      <c r="NTC334" s="111"/>
      <c r="NTD334" s="111"/>
      <c r="NTE334" s="111"/>
      <c r="NTF334" s="111"/>
      <c r="NTG334" s="111"/>
      <c r="NTH334" s="111"/>
      <c r="NTI334" s="111"/>
      <c r="NTJ334" s="111"/>
      <c r="NTK334" s="111"/>
      <c r="NTL334" s="111"/>
      <c r="NTM334" s="111"/>
      <c r="NTN334" s="111"/>
      <c r="NTO334" s="111"/>
      <c r="NTP334" s="111"/>
      <c r="NTQ334" s="111"/>
      <c r="NTR334" s="111"/>
      <c r="NTS334" s="111"/>
      <c r="NTT334" s="111"/>
      <c r="NTU334" s="111"/>
      <c r="NTV334" s="111"/>
      <c r="NTW334" s="111"/>
      <c r="NTX334" s="111"/>
      <c r="NTY334" s="111"/>
      <c r="NTZ334" s="111"/>
      <c r="NUA334" s="111"/>
      <c r="NUB334" s="111"/>
      <c r="NUC334" s="111"/>
      <c r="NUD334" s="111"/>
      <c r="NUE334" s="111"/>
      <c r="NUF334" s="111"/>
      <c r="NUG334" s="111"/>
      <c r="NUH334" s="111"/>
      <c r="NUI334" s="111"/>
      <c r="NUJ334" s="111"/>
      <c r="NUK334" s="111"/>
      <c r="NUL334" s="111"/>
      <c r="NUM334" s="111"/>
      <c r="NUN334" s="111"/>
      <c r="NUO334" s="111"/>
      <c r="NUP334" s="111"/>
      <c r="NUQ334" s="111"/>
      <c r="NUR334" s="111"/>
      <c r="NUS334" s="111"/>
      <c r="NUT334" s="111"/>
      <c r="NUU334" s="111"/>
      <c r="NUV334" s="111"/>
      <c r="NUW334" s="111"/>
      <c r="NUX334" s="111"/>
      <c r="NUY334" s="111"/>
      <c r="NUZ334" s="111"/>
      <c r="NVA334" s="111"/>
      <c r="NVB334" s="111"/>
      <c r="NVC334" s="111"/>
      <c r="NVD334" s="111"/>
      <c r="NVE334" s="111"/>
      <c r="NVF334" s="111"/>
      <c r="NVG334" s="111"/>
      <c r="NVH334" s="111"/>
      <c r="NVI334" s="111"/>
      <c r="NVJ334" s="111"/>
      <c r="NVK334" s="111"/>
      <c r="NVL334" s="111"/>
      <c r="NVM334" s="111"/>
      <c r="NVN334" s="111"/>
      <c r="NVO334" s="111"/>
      <c r="NVP334" s="111"/>
      <c r="NVQ334" s="111"/>
      <c r="NVR334" s="111"/>
      <c r="NVS334" s="111"/>
      <c r="NVT334" s="111"/>
      <c r="NVU334" s="111"/>
      <c r="NVV334" s="111"/>
      <c r="NVW334" s="111"/>
      <c r="NVX334" s="111"/>
      <c r="NVY334" s="111"/>
      <c r="NVZ334" s="111"/>
      <c r="NWA334" s="111"/>
      <c r="NWB334" s="111"/>
      <c r="NWC334" s="111"/>
      <c r="NWD334" s="111"/>
      <c r="NWE334" s="111"/>
      <c r="NWF334" s="111"/>
      <c r="NWG334" s="111"/>
      <c r="NWH334" s="111"/>
      <c r="NWI334" s="111"/>
      <c r="NWJ334" s="111"/>
      <c r="NWK334" s="111"/>
      <c r="NWL334" s="111"/>
      <c r="NWM334" s="111"/>
      <c r="NWN334" s="111"/>
      <c r="NWO334" s="111"/>
      <c r="NWP334" s="111"/>
      <c r="NWQ334" s="111"/>
      <c r="NWR334" s="111"/>
      <c r="NWS334" s="111"/>
      <c r="NWT334" s="111"/>
      <c r="NWU334" s="111"/>
      <c r="NWV334" s="111"/>
      <c r="NWW334" s="111"/>
      <c r="NWX334" s="111"/>
      <c r="NWY334" s="111"/>
      <c r="NWZ334" s="111"/>
      <c r="NXA334" s="111"/>
      <c r="NXB334" s="111"/>
      <c r="NXC334" s="111"/>
      <c r="NXD334" s="111"/>
      <c r="NXE334" s="111"/>
      <c r="NXF334" s="111"/>
      <c r="NXG334" s="111"/>
      <c r="NXH334" s="111"/>
      <c r="NXI334" s="111"/>
      <c r="NXJ334" s="111"/>
      <c r="NXK334" s="111"/>
      <c r="NXL334" s="111"/>
      <c r="NXM334" s="111"/>
      <c r="NXN334" s="111"/>
      <c r="NXO334" s="111"/>
      <c r="NXP334" s="111"/>
      <c r="NXQ334" s="111"/>
      <c r="NXR334" s="111"/>
      <c r="NXS334" s="111"/>
      <c r="NXT334" s="111"/>
      <c r="NXU334" s="111"/>
      <c r="NXV334" s="111"/>
      <c r="NXW334" s="111"/>
      <c r="NXX334" s="111"/>
      <c r="NXY334" s="111"/>
      <c r="NXZ334" s="111"/>
      <c r="NYA334" s="111"/>
      <c r="NYB334" s="111"/>
      <c r="NYC334" s="111"/>
      <c r="NYD334" s="111"/>
      <c r="NYE334" s="111"/>
      <c r="NYF334" s="111"/>
      <c r="NYG334" s="111"/>
      <c r="NYH334" s="111"/>
      <c r="NYI334" s="111"/>
      <c r="NYJ334" s="111"/>
      <c r="NYK334" s="111"/>
      <c r="NYL334" s="111"/>
      <c r="NYM334" s="111"/>
      <c r="NYN334" s="111"/>
      <c r="NYO334" s="111"/>
      <c r="NYP334" s="111"/>
      <c r="NYQ334" s="111"/>
      <c r="NYR334" s="111"/>
      <c r="NYS334" s="111"/>
      <c r="NYT334" s="111"/>
      <c r="NYU334" s="111"/>
      <c r="NYV334" s="111"/>
      <c r="NYW334" s="111"/>
      <c r="NYX334" s="111"/>
      <c r="NYY334" s="111"/>
      <c r="NYZ334" s="111"/>
      <c r="NZA334" s="111"/>
      <c r="NZB334" s="111"/>
      <c r="NZC334" s="111"/>
      <c r="NZD334" s="111"/>
      <c r="NZE334" s="111"/>
      <c r="NZF334" s="111"/>
      <c r="NZG334" s="111"/>
      <c r="NZH334" s="111"/>
      <c r="NZI334" s="111"/>
      <c r="NZJ334" s="111"/>
      <c r="NZK334" s="111"/>
      <c r="NZL334" s="111"/>
      <c r="NZM334" s="111"/>
      <c r="NZN334" s="111"/>
      <c r="NZO334" s="111"/>
      <c r="NZP334" s="111"/>
      <c r="NZQ334" s="111"/>
      <c r="NZR334" s="111"/>
      <c r="NZS334" s="111"/>
      <c r="NZT334" s="111"/>
      <c r="NZU334" s="111"/>
      <c r="NZV334" s="111"/>
      <c r="NZW334" s="111"/>
      <c r="NZX334" s="111"/>
      <c r="NZY334" s="111"/>
      <c r="NZZ334" s="111"/>
      <c r="OAA334" s="111"/>
      <c r="OAB334" s="111"/>
      <c r="OAC334" s="111"/>
      <c r="OAD334" s="111"/>
      <c r="OAE334" s="111"/>
      <c r="OAF334" s="111"/>
      <c r="OAG334" s="111"/>
      <c r="OAH334" s="111"/>
      <c r="OAI334" s="111"/>
      <c r="OAJ334" s="111"/>
      <c r="OAK334" s="111"/>
      <c r="OAL334" s="111"/>
      <c r="OAM334" s="111"/>
      <c r="OAN334" s="111"/>
      <c r="OAO334" s="111"/>
      <c r="OAP334" s="111"/>
      <c r="OAQ334" s="111"/>
      <c r="OAR334" s="111"/>
      <c r="OAS334" s="111"/>
      <c r="OAT334" s="111"/>
      <c r="OAU334" s="111"/>
      <c r="OAV334" s="111"/>
      <c r="OAW334" s="111"/>
      <c r="OAX334" s="111"/>
      <c r="OAY334" s="111"/>
      <c r="OAZ334" s="111"/>
      <c r="OBA334" s="111"/>
      <c r="OBB334" s="111"/>
      <c r="OBC334" s="111"/>
      <c r="OBD334" s="111"/>
      <c r="OBE334" s="111"/>
      <c r="OBF334" s="111"/>
      <c r="OBG334" s="111"/>
      <c r="OBH334" s="111"/>
      <c r="OBI334" s="111"/>
      <c r="OBJ334" s="111"/>
      <c r="OBK334" s="111"/>
      <c r="OBL334" s="111"/>
      <c r="OBM334" s="111"/>
      <c r="OBN334" s="111"/>
      <c r="OBO334" s="111"/>
      <c r="OBP334" s="111"/>
      <c r="OBQ334" s="111"/>
      <c r="OBR334" s="111"/>
      <c r="OBS334" s="111"/>
      <c r="OBT334" s="111"/>
      <c r="OBU334" s="111"/>
      <c r="OBV334" s="111"/>
      <c r="OBW334" s="111"/>
      <c r="OBX334" s="111"/>
      <c r="OBY334" s="111"/>
      <c r="OBZ334" s="111"/>
      <c r="OCA334" s="111"/>
      <c r="OCB334" s="111"/>
      <c r="OCC334" s="111"/>
      <c r="OCD334" s="111"/>
      <c r="OCE334" s="111"/>
      <c r="OCF334" s="111"/>
      <c r="OCG334" s="111"/>
      <c r="OCH334" s="111"/>
      <c r="OCI334" s="111"/>
      <c r="OCJ334" s="111"/>
      <c r="OCK334" s="111"/>
      <c r="OCL334" s="111"/>
      <c r="OCM334" s="111"/>
      <c r="OCN334" s="111"/>
      <c r="OCO334" s="111"/>
      <c r="OCP334" s="111"/>
      <c r="OCQ334" s="111"/>
      <c r="OCR334" s="111"/>
      <c r="OCS334" s="111"/>
      <c r="OCT334" s="111"/>
      <c r="OCU334" s="111"/>
      <c r="OCV334" s="111"/>
      <c r="OCW334" s="111"/>
      <c r="OCX334" s="111"/>
      <c r="OCY334" s="111"/>
      <c r="OCZ334" s="111"/>
      <c r="ODA334" s="111"/>
      <c r="ODB334" s="111"/>
      <c r="ODC334" s="111"/>
      <c r="ODD334" s="111"/>
      <c r="ODE334" s="111"/>
      <c r="ODF334" s="111"/>
      <c r="ODG334" s="111"/>
      <c r="ODH334" s="111"/>
      <c r="ODI334" s="111"/>
      <c r="ODJ334" s="111"/>
      <c r="ODK334" s="111"/>
      <c r="ODL334" s="111"/>
      <c r="ODM334" s="111"/>
      <c r="ODN334" s="111"/>
      <c r="ODO334" s="111"/>
      <c r="ODP334" s="111"/>
      <c r="ODQ334" s="111"/>
      <c r="ODR334" s="111"/>
      <c r="ODS334" s="111"/>
      <c r="ODT334" s="111"/>
      <c r="ODU334" s="111"/>
      <c r="ODV334" s="111"/>
      <c r="ODW334" s="111"/>
      <c r="ODX334" s="111"/>
      <c r="ODY334" s="111"/>
      <c r="ODZ334" s="111"/>
      <c r="OEA334" s="111"/>
      <c r="OEB334" s="111"/>
      <c r="OEC334" s="111"/>
      <c r="OED334" s="111"/>
      <c r="OEE334" s="111"/>
      <c r="OEF334" s="111"/>
      <c r="OEG334" s="111"/>
      <c r="OEH334" s="111"/>
      <c r="OEI334" s="111"/>
      <c r="OEJ334" s="111"/>
      <c r="OEK334" s="111"/>
      <c r="OEL334" s="111"/>
      <c r="OEM334" s="111"/>
      <c r="OEN334" s="111"/>
      <c r="OEO334" s="111"/>
      <c r="OEP334" s="111"/>
      <c r="OEQ334" s="111"/>
      <c r="OER334" s="111"/>
      <c r="OES334" s="111"/>
      <c r="OET334" s="111"/>
      <c r="OEU334" s="111"/>
      <c r="OEV334" s="111"/>
      <c r="OEW334" s="111"/>
      <c r="OEX334" s="111"/>
      <c r="OEY334" s="111"/>
      <c r="OEZ334" s="111"/>
      <c r="OFA334" s="111"/>
      <c r="OFB334" s="111"/>
      <c r="OFC334" s="111"/>
      <c r="OFD334" s="111"/>
      <c r="OFE334" s="111"/>
      <c r="OFF334" s="111"/>
      <c r="OFG334" s="111"/>
      <c r="OFH334" s="111"/>
      <c r="OFI334" s="111"/>
      <c r="OFJ334" s="111"/>
      <c r="OFK334" s="111"/>
      <c r="OFL334" s="111"/>
      <c r="OFM334" s="111"/>
      <c r="OFN334" s="111"/>
      <c r="OFO334" s="111"/>
      <c r="OFP334" s="111"/>
      <c r="OFQ334" s="111"/>
      <c r="OFR334" s="111"/>
      <c r="OFS334" s="111"/>
      <c r="OFT334" s="111"/>
      <c r="OFU334" s="111"/>
      <c r="OFV334" s="111"/>
      <c r="OFW334" s="111"/>
      <c r="OFX334" s="111"/>
      <c r="OFY334" s="111"/>
      <c r="OFZ334" s="111"/>
      <c r="OGA334" s="111"/>
      <c r="OGB334" s="111"/>
      <c r="OGC334" s="111"/>
      <c r="OGD334" s="111"/>
      <c r="OGE334" s="111"/>
      <c r="OGF334" s="111"/>
      <c r="OGG334" s="111"/>
      <c r="OGH334" s="111"/>
      <c r="OGI334" s="111"/>
      <c r="OGJ334" s="111"/>
      <c r="OGK334" s="111"/>
      <c r="OGL334" s="111"/>
      <c r="OGM334" s="111"/>
      <c r="OGN334" s="111"/>
      <c r="OGO334" s="111"/>
      <c r="OGP334" s="111"/>
      <c r="OGQ334" s="111"/>
      <c r="OGR334" s="111"/>
      <c r="OGS334" s="111"/>
      <c r="OGT334" s="111"/>
      <c r="OGU334" s="111"/>
      <c r="OGV334" s="111"/>
      <c r="OGW334" s="111"/>
      <c r="OGX334" s="111"/>
      <c r="OGY334" s="111"/>
      <c r="OGZ334" s="111"/>
      <c r="OHA334" s="111"/>
      <c r="OHB334" s="111"/>
      <c r="OHC334" s="111"/>
      <c r="OHD334" s="111"/>
      <c r="OHE334" s="111"/>
      <c r="OHF334" s="111"/>
      <c r="OHG334" s="111"/>
      <c r="OHH334" s="111"/>
      <c r="OHI334" s="111"/>
      <c r="OHJ334" s="111"/>
      <c r="OHK334" s="111"/>
      <c r="OHL334" s="111"/>
      <c r="OHM334" s="111"/>
      <c r="OHN334" s="111"/>
      <c r="OHO334" s="111"/>
      <c r="OHP334" s="111"/>
      <c r="OHQ334" s="111"/>
      <c r="OHR334" s="111"/>
      <c r="OHS334" s="111"/>
      <c r="OHT334" s="111"/>
      <c r="OHU334" s="111"/>
      <c r="OHV334" s="111"/>
      <c r="OHW334" s="111"/>
      <c r="OHX334" s="111"/>
      <c r="OHY334" s="111"/>
      <c r="OHZ334" s="111"/>
      <c r="OIA334" s="111"/>
      <c r="OIB334" s="111"/>
      <c r="OIC334" s="111"/>
      <c r="OID334" s="111"/>
      <c r="OIE334" s="111"/>
      <c r="OIF334" s="111"/>
      <c r="OIG334" s="111"/>
      <c r="OIH334" s="111"/>
      <c r="OII334" s="111"/>
      <c r="OIJ334" s="111"/>
      <c r="OIK334" s="111"/>
      <c r="OIL334" s="111"/>
      <c r="OIM334" s="111"/>
      <c r="OIN334" s="111"/>
      <c r="OIO334" s="111"/>
      <c r="OIP334" s="111"/>
      <c r="OIQ334" s="111"/>
      <c r="OIR334" s="111"/>
      <c r="OIS334" s="111"/>
      <c r="OIT334" s="111"/>
      <c r="OIU334" s="111"/>
      <c r="OIV334" s="111"/>
      <c r="OIW334" s="111"/>
      <c r="OIX334" s="111"/>
      <c r="OIY334" s="111"/>
      <c r="OIZ334" s="111"/>
      <c r="OJA334" s="111"/>
      <c r="OJB334" s="111"/>
      <c r="OJC334" s="111"/>
      <c r="OJD334" s="111"/>
      <c r="OJE334" s="111"/>
      <c r="OJF334" s="111"/>
      <c r="OJG334" s="111"/>
      <c r="OJH334" s="111"/>
      <c r="OJI334" s="111"/>
      <c r="OJJ334" s="111"/>
      <c r="OJK334" s="111"/>
      <c r="OJL334" s="111"/>
      <c r="OJM334" s="111"/>
      <c r="OJN334" s="111"/>
      <c r="OJO334" s="111"/>
      <c r="OJP334" s="111"/>
      <c r="OJQ334" s="111"/>
      <c r="OJR334" s="111"/>
      <c r="OJS334" s="111"/>
      <c r="OJT334" s="111"/>
      <c r="OJU334" s="111"/>
      <c r="OJV334" s="111"/>
      <c r="OJW334" s="111"/>
      <c r="OJX334" s="111"/>
      <c r="OJY334" s="111"/>
      <c r="OJZ334" s="111"/>
      <c r="OKA334" s="111"/>
      <c r="OKB334" s="111"/>
      <c r="OKC334" s="111"/>
      <c r="OKD334" s="111"/>
      <c r="OKE334" s="111"/>
      <c r="OKF334" s="111"/>
      <c r="OKG334" s="111"/>
      <c r="OKH334" s="111"/>
      <c r="OKI334" s="111"/>
      <c r="OKJ334" s="111"/>
      <c r="OKK334" s="111"/>
      <c r="OKL334" s="111"/>
      <c r="OKM334" s="111"/>
      <c r="OKN334" s="111"/>
      <c r="OKO334" s="111"/>
      <c r="OKP334" s="111"/>
      <c r="OKQ334" s="111"/>
      <c r="OKR334" s="111"/>
      <c r="OKS334" s="111"/>
      <c r="OKT334" s="111"/>
      <c r="OKU334" s="111"/>
      <c r="OKV334" s="111"/>
      <c r="OKW334" s="111"/>
      <c r="OKX334" s="111"/>
      <c r="OKY334" s="111"/>
      <c r="OKZ334" s="111"/>
      <c r="OLA334" s="111"/>
      <c r="OLB334" s="111"/>
      <c r="OLC334" s="111"/>
      <c r="OLD334" s="111"/>
      <c r="OLE334" s="111"/>
      <c r="OLF334" s="111"/>
      <c r="OLG334" s="111"/>
      <c r="OLH334" s="111"/>
      <c r="OLI334" s="111"/>
      <c r="OLJ334" s="111"/>
      <c r="OLK334" s="111"/>
      <c r="OLL334" s="111"/>
      <c r="OLM334" s="111"/>
      <c r="OLN334" s="111"/>
      <c r="OLO334" s="111"/>
      <c r="OLP334" s="111"/>
      <c r="OLQ334" s="111"/>
      <c r="OLR334" s="111"/>
      <c r="OLS334" s="111"/>
      <c r="OLT334" s="111"/>
      <c r="OLU334" s="111"/>
      <c r="OLV334" s="111"/>
      <c r="OLW334" s="111"/>
      <c r="OLX334" s="111"/>
      <c r="OLY334" s="111"/>
      <c r="OLZ334" s="111"/>
      <c r="OMA334" s="111"/>
      <c r="OMB334" s="111"/>
      <c r="OMC334" s="111"/>
      <c r="OMD334" s="111"/>
      <c r="OME334" s="111"/>
      <c r="OMF334" s="111"/>
      <c r="OMG334" s="111"/>
      <c r="OMH334" s="111"/>
      <c r="OMI334" s="111"/>
      <c r="OMJ334" s="111"/>
      <c r="OMK334" s="111"/>
      <c r="OML334" s="111"/>
      <c r="OMM334" s="111"/>
      <c r="OMN334" s="111"/>
      <c r="OMO334" s="111"/>
      <c r="OMP334" s="111"/>
      <c r="OMQ334" s="111"/>
      <c r="OMR334" s="111"/>
      <c r="OMS334" s="111"/>
      <c r="OMT334" s="111"/>
      <c r="OMU334" s="111"/>
      <c r="OMV334" s="111"/>
      <c r="OMW334" s="111"/>
      <c r="OMX334" s="111"/>
      <c r="OMY334" s="111"/>
      <c r="OMZ334" s="111"/>
      <c r="ONA334" s="111"/>
      <c r="ONB334" s="111"/>
      <c r="ONC334" s="111"/>
      <c r="OND334" s="111"/>
      <c r="ONE334" s="111"/>
      <c r="ONF334" s="111"/>
      <c r="ONG334" s="111"/>
      <c r="ONH334" s="111"/>
      <c r="ONI334" s="111"/>
      <c r="ONJ334" s="111"/>
      <c r="ONK334" s="111"/>
      <c r="ONL334" s="111"/>
      <c r="ONM334" s="111"/>
      <c r="ONN334" s="111"/>
      <c r="ONO334" s="111"/>
      <c r="ONP334" s="111"/>
      <c r="ONQ334" s="111"/>
      <c r="ONR334" s="111"/>
      <c r="ONS334" s="111"/>
      <c r="ONT334" s="111"/>
      <c r="ONU334" s="111"/>
      <c r="ONV334" s="111"/>
      <c r="ONW334" s="111"/>
      <c r="ONX334" s="111"/>
      <c r="ONY334" s="111"/>
      <c r="ONZ334" s="111"/>
      <c r="OOA334" s="111"/>
      <c r="OOB334" s="111"/>
      <c r="OOC334" s="111"/>
      <c r="OOD334" s="111"/>
      <c r="OOE334" s="111"/>
      <c r="OOF334" s="111"/>
      <c r="OOG334" s="111"/>
      <c r="OOH334" s="111"/>
      <c r="OOI334" s="111"/>
      <c r="OOJ334" s="111"/>
      <c r="OOK334" s="111"/>
      <c r="OOL334" s="111"/>
      <c r="OOM334" s="111"/>
      <c r="OON334" s="111"/>
      <c r="OOO334" s="111"/>
      <c r="OOP334" s="111"/>
      <c r="OOQ334" s="111"/>
      <c r="OOR334" s="111"/>
      <c r="OOS334" s="111"/>
      <c r="OOT334" s="111"/>
      <c r="OOU334" s="111"/>
      <c r="OOV334" s="111"/>
      <c r="OOW334" s="111"/>
      <c r="OOX334" s="111"/>
      <c r="OOY334" s="111"/>
      <c r="OOZ334" s="111"/>
      <c r="OPA334" s="111"/>
      <c r="OPB334" s="111"/>
      <c r="OPC334" s="111"/>
      <c r="OPD334" s="111"/>
      <c r="OPE334" s="111"/>
      <c r="OPF334" s="111"/>
      <c r="OPG334" s="111"/>
      <c r="OPH334" s="111"/>
      <c r="OPI334" s="111"/>
      <c r="OPJ334" s="111"/>
      <c r="OPK334" s="111"/>
      <c r="OPL334" s="111"/>
      <c r="OPM334" s="111"/>
      <c r="OPN334" s="111"/>
      <c r="OPO334" s="111"/>
      <c r="OPP334" s="111"/>
      <c r="OPQ334" s="111"/>
      <c r="OPR334" s="111"/>
      <c r="OPS334" s="111"/>
      <c r="OPT334" s="111"/>
      <c r="OPU334" s="111"/>
      <c r="OPV334" s="111"/>
      <c r="OPW334" s="111"/>
      <c r="OPX334" s="111"/>
      <c r="OPY334" s="111"/>
      <c r="OPZ334" s="111"/>
      <c r="OQA334" s="111"/>
      <c r="OQB334" s="111"/>
      <c r="OQC334" s="111"/>
      <c r="OQD334" s="111"/>
      <c r="OQE334" s="111"/>
      <c r="OQF334" s="111"/>
      <c r="OQG334" s="111"/>
      <c r="OQH334" s="111"/>
      <c r="OQI334" s="111"/>
      <c r="OQJ334" s="111"/>
      <c r="OQK334" s="111"/>
      <c r="OQL334" s="111"/>
      <c r="OQM334" s="111"/>
      <c r="OQN334" s="111"/>
      <c r="OQO334" s="111"/>
      <c r="OQP334" s="111"/>
      <c r="OQQ334" s="111"/>
      <c r="OQR334" s="111"/>
      <c r="OQS334" s="111"/>
      <c r="OQT334" s="111"/>
      <c r="OQU334" s="111"/>
      <c r="OQV334" s="111"/>
      <c r="OQW334" s="111"/>
      <c r="OQX334" s="111"/>
      <c r="OQY334" s="111"/>
      <c r="OQZ334" s="111"/>
      <c r="ORA334" s="111"/>
      <c r="ORB334" s="111"/>
      <c r="ORC334" s="111"/>
      <c r="ORD334" s="111"/>
      <c r="ORE334" s="111"/>
      <c r="ORF334" s="111"/>
      <c r="ORG334" s="111"/>
      <c r="ORH334" s="111"/>
      <c r="ORI334" s="111"/>
      <c r="ORJ334" s="111"/>
      <c r="ORK334" s="111"/>
      <c r="ORL334" s="111"/>
      <c r="ORM334" s="111"/>
      <c r="ORN334" s="111"/>
      <c r="ORO334" s="111"/>
      <c r="ORP334" s="111"/>
      <c r="ORQ334" s="111"/>
      <c r="ORR334" s="111"/>
      <c r="ORS334" s="111"/>
      <c r="ORT334" s="111"/>
      <c r="ORU334" s="111"/>
      <c r="ORV334" s="111"/>
      <c r="ORW334" s="111"/>
      <c r="ORX334" s="111"/>
      <c r="ORY334" s="111"/>
      <c r="ORZ334" s="111"/>
      <c r="OSA334" s="111"/>
      <c r="OSB334" s="111"/>
      <c r="OSC334" s="111"/>
      <c r="OSD334" s="111"/>
      <c r="OSE334" s="111"/>
      <c r="OSF334" s="111"/>
      <c r="OSG334" s="111"/>
      <c r="OSH334" s="111"/>
      <c r="OSI334" s="111"/>
      <c r="OSJ334" s="111"/>
      <c r="OSK334" s="111"/>
      <c r="OSL334" s="111"/>
      <c r="OSM334" s="111"/>
      <c r="OSN334" s="111"/>
      <c r="OSO334" s="111"/>
      <c r="OSP334" s="111"/>
      <c r="OSQ334" s="111"/>
      <c r="OSR334" s="111"/>
      <c r="OSS334" s="111"/>
      <c r="OST334" s="111"/>
      <c r="OSU334" s="111"/>
      <c r="OSV334" s="111"/>
      <c r="OSW334" s="111"/>
      <c r="OSX334" s="111"/>
      <c r="OSY334" s="111"/>
      <c r="OSZ334" s="111"/>
      <c r="OTA334" s="111"/>
      <c r="OTB334" s="111"/>
      <c r="OTC334" s="111"/>
      <c r="OTD334" s="111"/>
      <c r="OTE334" s="111"/>
      <c r="OTF334" s="111"/>
      <c r="OTG334" s="111"/>
      <c r="OTH334" s="111"/>
      <c r="OTI334" s="111"/>
      <c r="OTJ334" s="111"/>
      <c r="OTK334" s="111"/>
      <c r="OTL334" s="111"/>
      <c r="OTM334" s="111"/>
      <c r="OTN334" s="111"/>
      <c r="OTO334" s="111"/>
      <c r="OTP334" s="111"/>
      <c r="OTQ334" s="111"/>
      <c r="OTR334" s="111"/>
      <c r="OTS334" s="111"/>
      <c r="OTT334" s="111"/>
      <c r="OTU334" s="111"/>
      <c r="OTV334" s="111"/>
      <c r="OTW334" s="111"/>
      <c r="OTX334" s="111"/>
      <c r="OTY334" s="111"/>
      <c r="OTZ334" s="111"/>
      <c r="OUA334" s="111"/>
      <c r="OUB334" s="111"/>
      <c r="OUC334" s="111"/>
      <c r="OUD334" s="111"/>
      <c r="OUE334" s="111"/>
      <c r="OUF334" s="111"/>
      <c r="OUG334" s="111"/>
      <c r="OUH334" s="111"/>
      <c r="OUI334" s="111"/>
      <c r="OUJ334" s="111"/>
      <c r="OUK334" s="111"/>
      <c r="OUL334" s="111"/>
      <c r="OUM334" s="111"/>
      <c r="OUN334" s="111"/>
      <c r="OUO334" s="111"/>
      <c r="OUP334" s="111"/>
      <c r="OUQ334" s="111"/>
      <c r="OUR334" s="111"/>
      <c r="OUS334" s="111"/>
      <c r="OUT334" s="111"/>
      <c r="OUU334" s="111"/>
      <c r="OUV334" s="111"/>
      <c r="OUW334" s="111"/>
      <c r="OUX334" s="111"/>
      <c r="OUY334" s="111"/>
      <c r="OUZ334" s="111"/>
      <c r="OVA334" s="111"/>
      <c r="OVB334" s="111"/>
      <c r="OVC334" s="111"/>
      <c r="OVD334" s="111"/>
      <c r="OVE334" s="111"/>
      <c r="OVF334" s="111"/>
      <c r="OVG334" s="111"/>
      <c r="OVH334" s="111"/>
      <c r="OVI334" s="111"/>
      <c r="OVJ334" s="111"/>
      <c r="OVK334" s="111"/>
      <c r="OVL334" s="111"/>
      <c r="OVM334" s="111"/>
      <c r="OVN334" s="111"/>
      <c r="OVO334" s="111"/>
      <c r="OVP334" s="111"/>
      <c r="OVQ334" s="111"/>
      <c r="OVR334" s="111"/>
      <c r="OVS334" s="111"/>
      <c r="OVT334" s="111"/>
      <c r="OVU334" s="111"/>
      <c r="OVV334" s="111"/>
      <c r="OVW334" s="111"/>
      <c r="OVX334" s="111"/>
      <c r="OVY334" s="111"/>
      <c r="OVZ334" s="111"/>
      <c r="OWA334" s="111"/>
      <c r="OWB334" s="111"/>
      <c r="OWC334" s="111"/>
      <c r="OWD334" s="111"/>
      <c r="OWE334" s="111"/>
      <c r="OWF334" s="111"/>
      <c r="OWG334" s="111"/>
      <c r="OWH334" s="111"/>
      <c r="OWI334" s="111"/>
      <c r="OWJ334" s="111"/>
      <c r="OWK334" s="111"/>
      <c r="OWL334" s="111"/>
      <c r="OWM334" s="111"/>
      <c r="OWN334" s="111"/>
      <c r="OWO334" s="111"/>
      <c r="OWP334" s="111"/>
      <c r="OWQ334" s="111"/>
      <c r="OWR334" s="111"/>
      <c r="OWS334" s="111"/>
      <c r="OWT334" s="111"/>
      <c r="OWU334" s="111"/>
      <c r="OWV334" s="111"/>
      <c r="OWW334" s="111"/>
      <c r="OWX334" s="111"/>
      <c r="OWY334" s="111"/>
      <c r="OWZ334" s="111"/>
      <c r="OXA334" s="111"/>
      <c r="OXB334" s="111"/>
      <c r="OXC334" s="111"/>
      <c r="OXD334" s="111"/>
      <c r="OXE334" s="111"/>
      <c r="OXF334" s="111"/>
      <c r="OXG334" s="111"/>
      <c r="OXH334" s="111"/>
      <c r="OXI334" s="111"/>
      <c r="OXJ334" s="111"/>
      <c r="OXK334" s="111"/>
      <c r="OXL334" s="111"/>
      <c r="OXM334" s="111"/>
      <c r="OXN334" s="111"/>
      <c r="OXO334" s="111"/>
      <c r="OXP334" s="111"/>
      <c r="OXQ334" s="111"/>
      <c r="OXR334" s="111"/>
      <c r="OXS334" s="111"/>
      <c r="OXT334" s="111"/>
      <c r="OXU334" s="111"/>
      <c r="OXV334" s="111"/>
      <c r="OXW334" s="111"/>
      <c r="OXX334" s="111"/>
      <c r="OXY334" s="111"/>
      <c r="OXZ334" s="111"/>
      <c r="OYA334" s="111"/>
      <c r="OYB334" s="111"/>
      <c r="OYC334" s="111"/>
      <c r="OYD334" s="111"/>
      <c r="OYE334" s="111"/>
      <c r="OYF334" s="111"/>
      <c r="OYG334" s="111"/>
      <c r="OYH334" s="111"/>
      <c r="OYI334" s="111"/>
      <c r="OYJ334" s="111"/>
      <c r="OYK334" s="111"/>
      <c r="OYL334" s="111"/>
      <c r="OYM334" s="111"/>
      <c r="OYN334" s="111"/>
      <c r="OYO334" s="111"/>
      <c r="OYP334" s="111"/>
      <c r="OYQ334" s="111"/>
      <c r="OYR334" s="111"/>
      <c r="OYS334" s="111"/>
      <c r="OYT334" s="111"/>
      <c r="OYU334" s="111"/>
      <c r="OYV334" s="111"/>
      <c r="OYW334" s="111"/>
      <c r="OYX334" s="111"/>
      <c r="OYY334" s="111"/>
      <c r="OYZ334" s="111"/>
      <c r="OZA334" s="111"/>
      <c r="OZB334" s="111"/>
      <c r="OZC334" s="111"/>
      <c r="OZD334" s="111"/>
      <c r="OZE334" s="111"/>
      <c r="OZF334" s="111"/>
      <c r="OZG334" s="111"/>
      <c r="OZH334" s="111"/>
      <c r="OZI334" s="111"/>
      <c r="OZJ334" s="111"/>
      <c r="OZK334" s="111"/>
      <c r="OZL334" s="111"/>
      <c r="OZM334" s="111"/>
      <c r="OZN334" s="111"/>
      <c r="OZO334" s="111"/>
      <c r="OZP334" s="111"/>
      <c r="OZQ334" s="111"/>
      <c r="OZR334" s="111"/>
      <c r="OZS334" s="111"/>
      <c r="OZT334" s="111"/>
      <c r="OZU334" s="111"/>
      <c r="OZV334" s="111"/>
      <c r="OZW334" s="111"/>
      <c r="OZX334" s="111"/>
      <c r="OZY334" s="111"/>
      <c r="OZZ334" s="111"/>
      <c r="PAA334" s="111"/>
      <c r="PAB334" s="111"/>
      <c r="PAC334" s="111"/>
      <c r="PAD334" s="111"/>
      <c r="PAE334" s="111"/>
      <c r="PAF334" s="111"/>
      <c r="PAG334" s="111"/>
      <c r="PAH334" s="111"/>
      <c r="PAI334" s="111"/>
      <c r="PAJ334" s="111"/>
      <c r="PAK334" s="111"/>
      <c r="PAL334" s="111"/>
      <c r="PAM334" s="111"/>
      <c r="PAN334" s="111"/>
      <c r="PAO334" s="111"/>
      <c r="PAP334" s="111"/>
      <c r="PAQ334" s="111"/>
      <c r="PAR334" s="111"/>
      <c r="PAS334" s="111"/>
      <c r="PAT334" s="111"/>
      <c r="PAU334" s="111"/>
      <c r="PAV334" s="111"/>
      <c r="PAW334" s="111"/>
      <c r="PAX334" s="111"/>
      <c r="PAY334" s="111"/>
      <c r="PAZ334" s="111"/>
      <c r="PBA334" s="111"/>
      <c r="PBB334" s="111"/>
      <c r="PBC334" s="111"/>
      <c r="PBD334" s="111"/>
      <c r="PBE334" s="111"/>
      <c r="PBF334" s="111"/>
      <c r="PBG334" s="111"/>
      <c r="PBH334" s="111"/>
      <c r="PBI334" s="111"/>
      <c r="PBJ334" s="111"/>
      <c r="PBK334" s="111"/>
      <c r="PBL334" s="111"/>
      <c r="PBM334" s="111"/>
      <c r="PBN334" s="111"/>
      <c r="PBO334" s="111"/>
      <c r="PBP334" s="111"/>
      <c r="PBQ334" s="111"/>
      <c r="PBR334" s="111"/>
      <c r="PBS334" s="111"/>
      <c r="PBT334" s="111"/>
      <c r="PBU334" s="111"/>
      <c r="PBV334" s="111"/>
      <c r="PBW334" s="111"/>
      <c r="PBX334" s="111"/>
      <c r="PBY334" s="111"/>
      <c r="PBZ334" s="111"/>
      <c r="PCA334" s="111"/>
      <c r="PCB334" s="111"/>
      <c r="PCC334" s="111"/>
      <c r="PCD334" s="111"/>
      <c r="PCE334" s="111"/>
      <c r="PCF334" s="111"/>
      <c r="PCG334" s="111"/>
      <c r="PCH334" s="111"/>
      <c r="PCI334" s="111"/>
      <c r="PCJ334" s="111"/>
      <c r="PCK334" s="111"/>
      <c r="PCL334" s="111"/>
      <c r="PCM334" s="111"/>
      <c r="PCN334" s="111"/>
      <c r="PCO334" s="111"/>
      <c r="PCP334" s="111"/>
      <c r="PCQ334" s="111"/>
      <c r="PCR334" s="111"/>
      <c r="PCS334" s="111"/>
      <c r="PCT334" s="111"/>
      <c r="PCU334" s="111"/>
      <c r="PCV334" s="111"/>
      <c r="PCW334" s="111"/>
      <c r="PCX334" s="111"/>
      <c r="PCY334" s="111"/>
      <c r="PCZ334" s="111"/>
      <c r="PDA334" s="111"/>
      <c r="PDB334" s="111"/>
      <c r="PDC334" s="111"/>
      <c r="PDD334" s="111"/>
      <c r="PDE334" s="111"/>
      <c r="PDF334" s="111"/>
      <c r="PDG334" s="111"/>
      <c r="PDH334" s="111"/>
      <c r="PDI334" s="111"/>
      <c r="PDJ334" s="111"/>
      <c r="PDK334" s="111"/>
      <c r="PDL334" s="111"/>
      <c r="PDM334" s="111"/>
      <c r="PDN334" s="111"/>
      <c r="PDO334" s="111"/>
      <c r="PDP334" s="111"/>
      <c r="PDQ334" s="111"/>
      <c r="PDR334" s="111"/>
      <c r="PDS334" s="111"/>
      <c r="PDT334" s="111"/>
      <c r="PDU334" s="111"/>
      <c r="PDV334" s="111"/>
      <c r="PDW334" s="111"/>
      <c r="PDX334" s="111"/>
      <c r="PDY334" s="111"/>
      <c r="PDZ334" s="111"/>
      <c r="PEA334" s="111"/>
      <c r="PEB334" s="111"/>
      <c r="PEC334" s="111"/>
      <c r="PED334" s="111"/>
      <c r="PEE334" s="111"/>
      <c r="PEF334" s="111"/>
      <c r="PEG334" s="111"/>
      <c r="PEH334" s="111"/>
      <c r="PEI334" s="111"/>
      <c r="PEJ334" s="111"/>
      <c r="PEK334" s="111"/>
      <c r="PEL334" s="111"/>
      <c r="PEM334" s="111"/>
      <c r="PEN334" s="111"/>
      <c r="PEO334" s="111"/>
      <c r="PEP334" s="111"/>
      <c r="PEQ334" s="111"/>
      <c r="PER334" s="111"/>
      <c r="PES334" s="111"/>
      <c r="PET334" s="111"/>
      <c r="PEU334" s="111"/>
      <c r="PEV334" s="111"/>
      <c r="PEW334" s="111"/>
      <c r="PEX334" s="111"/>
      <c r="PEY334" s="111"/>
      <c r="PEZ334" s="111"/>
      <c r="PFA334" s="111"/>
      <c r="PFB334" s="111"/>
      <c r="PFC334" s="111"/>
      <c r="PFD334" s="111"/>
      <c r="PFE334" s="111"/>
      <c r="PFF334" s="111"/>
      <c r="PFG334" s="111"/>
      <c r="PFH334" s="111"/>
      <c r="PFI334" s="111"/>
      <c r="PFJ334" s="111"/>
      <c r="PFK334" s="111"/>
      <c r="PFL334" s="111"/>
      <c r="PFM334" s="111"/>
      <c r="PFN334" s="111"/>
      <c r="PFO334" s="111"/>
      <c r="PFP334" s="111"/>
      <c r="PFQ334" s="111"/>
      <c r="PFR334" s="111"/>
      <c r="PFS334" s="111"/>
      <c r="PFT334" s="111"/>
      <c r="PFU334" s="111"/>
      <c r="PFV334" s="111"/>
      <c r="PFW334" s="111"/>
      <c r="PFX334" s="111"/>
      <c r="PFY334" s="111"/>
      <c r="PFZ334" s="111"/>
      <c r="PGA334" s="111"/>
      <c r="PGB334" s="111"/>
      <c r="PGC334" s="111"/>
      <c r="PGD334" s="111"/>
      <c r="PGE334" s="111"/>
      <c r="PGF334" s="111"/>
      <c r="PGG334" s="111"/>
      <c r="PGH334" s="111"/>
      <c r="PGI334" s="111"/>
      <c r="PGJ334" s="111"/>
      <c r="PGK334" s="111"/>
      <c r="PGL334" s="111"/>
      <c r="PGM334" s="111"/>
      <c r="PGN334" s="111"/>
      <c r="PGO334" s="111"/>
      <c r="PGP334" s="111"/>
      <c r="PGQ334" s="111"/>
      <c r="PGR334" s="111"/>
      <c r="PGS334" s="111"/>
      <c r="PGT334" s="111"/>
      <c r="PGU334" s="111"/>
      <c r="PGV334" s="111"/>
      <c r="PGW334" s="111"/>
      <c r="PGX334" s="111"/>
      <c r="PGY334" s="111"/>
      <c r="PGZ334" s="111"/>
      <c r="PHA334" s="111"/>
      <c r="PHB334" s="111"/>
      <c r="PHC334" s="111"/>
      <c r="PHD334" s="111"/>
      <c r="PHE334" s="111"/>
      <c r="PHF334" s="111"/>
      <c r="PHG334" s="111"/>
      <c r="PHH334" s="111"/>
      <c r="PHI334" s="111"/>
      <c r="PHJ334" s="111"/>
      <c r="PHK334" s="111"/>
      <c r="PHL334" s="111"/>
      <c r="PHM334" s="111"/>
      <c r="PHN334" s="111"/>
      <c r="PHO334" s="111"/>
      <c r="PHP334" s="111"/>
      <c r="PHQ334" s="111"/>
      <c r="PHR334" s="111"/>
      <c r="PHS334" s="111"/>
      <c r="PHT334" s="111"/>
      <c r="PHU334" s="111"/>
      <c r="PHV334" s="111"/>
      <c r="PHW334" s="111"/>
      <c r="PHX334" s="111"/>
      <c r="PHY334" s="111"/>
      <c r="PHZ334" s="111"/>
      <c r="PIA334" s="111"/>
      <c r="PIB334" s="111"/>
      <c r="PIC334" s="111"/>
      <c r="PID334" s="111"/>
      <c r="PIE334" s="111"/>
      <c r="PIF334" s="111"/>
      <c r="PIG334" s="111"/>
      <c r="PIH334" s="111"/>
      <c r="PII334" s="111"/>
      <c r="PIJ334" s="111"/>
      <c r="PIK334" s="111"/>
      <c r="PIL334" s="111"/>
      <c r="PIM334" s="111"/>
      <c r="PIN334" s="111"/>
      <c r="PIO334" s="111"/>
      <c r="PIP334" s="111"/>
      <c r="PIQ334" s="111"/>
      <c r="PIR334" s="111"/>
      <c r="PIS334" s="111"/>
      <c r="PIT334" s="111"/>
      <c r="PIU334" s="111"/>
      <c r="PIV334" s="111"/>
      <c r="PIW334" s="111"/>
      <c r="PIX334" s="111"/>
      <c r="PIY334" s="111"/>
      <c r="PIZ334" s="111"/>
      <c r="PJA334" s="111"/>
      <c r="PJB334" s="111"/>
      <c r="PJC334" s="111"/>
      <c r="PJD334" s="111"/>
      <c r="PJE334" s="111"/>
      <c r="PJF334" s="111"/>
      <c r="PJG334" s="111"/>
      <c r="PJH334" s="111"/>
      <c r="PJI334" s="111"/>
      <c r="PJJ334" s="111"/>
      <c r="PJK334" s="111"/>
      <c r="PJL334" s="111"/>
      <c r="PJM334" s="111"/>
      <c r="PJN334" s="111"/>
      <c r="PJO334" s="111"/>
      <c r="PJP334" s="111"/>
      <c r="PJQ334" s="111"/>
      <c r="PJR334" s="111"/>
      <c r="PJS334" s="111"/>
      <c r="PJT334" s="111"/>
      <c r="PJU334" s="111"/>
      <c r="PJV334" s="111"/>
      <c r="PJW334" s="111"/>
      <c r="PJX334" s="111"/>
      <c r="PJY334" s="111"/>
      <c r="PJZ334" s="111"/>
      <c r="PKA334" s="111"/>
      <c r="PKB334" s="111"/>
      <c r="PKC334" s="111"/>
      <c r="PKD334" s="111"/>
      <c r="PKE334" s="111"/>
      <c r="PKF334" s="111"/>
      <c r="PKG334" s="111"/>
      <c r="PKH334" s="111"/>
      <c r="PKI334" s="111"/>
      <c r="PKJ334" s="111"/>
      <c r="PKK334" s="111"/>
      <c r="PKL334" s="111"/>
      <c r="PKM334" s="111"/>
      <c r="PKN334" s="111"/>
      <c r="PKO334" s="111"/>
      <c r="PKP334" s="111"/>
      <c r="PKQ334" s="111"/>
      <c r="PKR334" s="111"/>
      <c r="PKS334" s="111"/>
      <c r="PKT334" s="111"/>
      <c r="PKU334" s="111"/>
      <c r="PKV334" s="111"/>
      <c r="PKW334" s="111"/>
      <c r="PKX334" s="111"/>
      <c r="PKY334" s="111"/>
      <c r="PKZ334" s="111"/>
      <c r="PLA334" s="111"/>
      <c r="PLB334" s="111"/>
      <c r="PLC334" s="111"/>
      <c r="PLD334" s="111"/>
      <c r="PLE334" s="111"/>
      <c r="PLF334" s="111"/>
      <c r="PLG334" s="111"/>
      <c r="PLH334" s="111"/>
      <c r="PLI334" s="111"/>
      <c r="PLJ334" s="111"/>
      <c r="PLK334" s="111"/>
      <c r="PLL334" s="111"/>
      <c r="PLM334" s="111"/>
      <c r="PLN334" s="111"/>
      <c r="PLO334" s="111"/>
      <c r="PLP334" s="111"/>
      <c r="PLQ334" s="111"/>
      <c r="PLR334" s="111"/>
      <c r="PLS334" s="111"/>
      <c r="PLT334" s="111"/>
      <c r="PLU334" s="111"/>
      <c r="PLV334" s="111"/>
      <c r="PLW334" s="111"/>
      <c r="PLX334" s="111"/>
      <c r="PLY334" s="111"/>
      <c r="PLZ334" s="111"/>
      <c r="PMA334" s="111"/>
      <c r="PMB334" s="111"/>
      <c r="PMC334" s="111"/>
      <c r="PMD334" s="111"/>
      <c r="PME334" s="111"/>
      <c r="PMF334" s="111"/>
      <c r="PMG334" s="111"/>
      <c r="PMH334" s="111"/>
      <c r="PMI334" s="111"/>
      <c r="PMJ334" s="111"/>
      <c r="PMK334" s="111"/>
      <c r="PML334" s="111"/>
      <c r="PMM334" s="111"/>
      <c r="PMN334" s="111"/>
      <c r="PMO334" s="111"/>
      <c r="PMP334" s="111"/>
      <c r="PMQ334" s="111"/>
      <c r="PMR334" s="111"/>
      <c r="PMS334" s="111"/>
      <c r="PMT334" s="111"/>
      <c r="PMU334" s="111"/>
      <c r="PMV334" s="111"/>
      <c r="PMW334" s="111"/>
      <c r="PMX334" s="111"/>
      <c r="PMY334" s="111"/>
      <c r="PMZ334" s="111"/>
      <c r="PNA334" s="111"/>
      <c r="PNB334" s="111"/>
      <c r="PNC334" s="111"/>
      <c r="PND334" s="111"/>
      <c r="PNE334" s="111"/>
      <c r="PNF334" s="111"/>
      <c r="PNG334" s="111"/>
      <c r="PNH334" s="111"/>
      <c r="PNI334" s="111"/>
      <c r="PNJ334" s="111"/>
      <c r="PNK334" s="111"/>
      <c r="PNL334" s="111"/>
      <c r="PNM334" s="111"/>
      <c r="PNN334" s="111"/>
      <c r="PNO334" s="111"/>
      <c r="PNP334" s="111"/>
      <c r="PNQ334" s="111"/>
      <c r="PNR334" s="111"/>
      <c r="PNS334" s="111"/>
      <c r="PNT334" s="111"/>
      <c r="PNU334" s="111"/>
      <c r="PNV334" s="111"/>
      <c r="PNW334" s="111"/>
      <c r="PNX334" s="111"/>
      <c r="PNY334" s="111"/>
      <c r="PNZ334" s="111"/>
      <c r="POA334" s="111"/>
      <c r="POB334" s="111"/>
      <c r="POC334" s="111"/>
      <c r="POD334" s="111"/>
      <c r="POE334" s="111"/>
      <c r="POF334" s="111"/>
      <c r="POG334" s="111"/>
      <c r="POH334" s="111"/>
      <c r="POI334" s="111"/>
      <c r="POJ334" s="111"/>
      <c r="POK334" s="111"/>
      <c r="POL334" s="111"/>
      <c r="POM334" s="111"/>
      <c r="PON334" s="111"/>
      <c r="POO334" s="111"/>
      <c r="POP334" s="111"/>
      <c r="POQ334" s="111"/>
      <c r="POR334" s="111"/>
      <c r="POS334" s="111"/>
      <c r="POT334" s="111"/>
      <c r="POU334" s="111"/>
      <c r="POV334" s="111"/>
      <c r="POW334" s="111"/>
      <c r="POX334" s="111"/>
      <c r="POY334" s="111"/>
      <c r="POZ334" s="111"/>
      <c r="PPA334" s="111"/>
      <c r="PPB334" s="111"/>
      <c r="PPC334" s="111"/>
      <c r="PPD334" s="111"/>
      <c r="PPE334" s="111"/>
      <c r="PPF334" s="111"/>
      <c r="PPG334" s="111"/>
      <c r="PPH334" s="111"/>
      <c r="PPI334" s="111"/>
      <c r="PPJ334" s="111"/>
      <c r="PPK334" s="111"/>
      <c r="PPL334" s="111"/>
      <c r="PPM334" s="111"/>
      <c r="PPN334" s="111"/>
      <c r="PPO334" s="111"/>
      <c r="PPP334" s="111"/>
      <c r="PPQ334" s="111"/>
      <c r="PPR334" s="111"/>
      <c r="PPS334" s="111"/>
      <c r="PPT334" s="111"/>
      <c r="PPU334" s="111"/>
      <c r="PPV334" s="111"/>
      <c r="PPW334" s="111"/>
      <c r="PPX334" s="111"/>
      <c r="PPY334" s="111"/>
      <c r="PPZ334" s="111"/>
      <c r="PQA334" s="111"/>
      <c r="PQB334" s="111"/>
      <c r="PQC334" s="111"/>
      <c r="PQD334" s="111"/>
      <c r="PQE334" s="111"/>
      <c r="PQF334" s="111"/>
      <c r="PQG334" s="111"/>
      <c r="PQH334" s="111"/>
      <c r="PQI334" s="111"/>
      <c r="PQJ334" s="111"/>
      <c r="PQK334" s="111"/>
      <c r="PQL334" s="111"/>
      <c r="PQM334" s="111"/>
      <c r="PQN334" s="111"/>
      <c r="PQO334" s="111"/>
      <c r="PQP334" s="111"/>
      <c r="PQQ334" s="111"/>
      <c r="PQR334" s="111"/>
      <c r="PQS334" s="111"/>
      <c r="PQT334" s="111"/>
      <c r="PQU334" s="111"/>
      <c r="PQV334" s="111"/>
      <c r="PQW334" s="111"/>
      <c r="PQX334" s="111"/>
      <c r="PQY334" s="111"/>
      <c r="PQZ334" s="111"/>
      <c r="PRA334" s="111"/>
      <c r="PRB334" s="111"/>
      <c r="PRC334" s="111"/>
      <c r="PRD334" s="111"/>
      <c r="PRE334" s="111"/>
      <c r="PRF334" s="111"/>
      <c r="PRG334" s="111"/>
      <c r="PRH334" s="111"/>
      <c r="PRI334" s="111"/>
      <c r="PRJ334" s="111"/>
      <c r="PRK334" s="111"/>
      <c r="PRL334" s="111"/>
      <c r="PRM334" s="111"/>
      <c r="PRN334" s="111"/>
      <c r="PRO334" s="111"/>
      <c r="PRP334" s="111"/>
      <c r="PRQ334" s="111"/>
      <c r="PRR334" s="111"/>
      <c r="PRS334" s="111"/>
      <c r="PRT334" s="111"/>
      <c r="PRU334" s="111"/>
      <c r="PRV334" s="111"/>
      <c r="PRW334" s="111"/>
      <c r="PRX334" s="111"/>
      <c r="PRY334" s="111"/>
      <c r="PRZ334" s="111"/>
      <c r="PSA334" s="111"/>
      <c r="PSB334" s="111"/>
      <c r="PSC334" s="111"/>
      <c r="PSD334" s="111"/>
      <c r="PSE334" s="111"/>
      <c r="PSF334" s="111"/>
      <c r="PSG334" s="111"/>
      <c r="PSH334" s="111"/>
      <c r="PSI334" s="111"/>
      <c r="PSJ334" s="111"/>
      <c r="PSK334" s="111"/>
      <c r="PSL334" s="111"/>
      <c r="PSM334" s="111"/>
      <c r="PSN334" s="111"/>
      <c r="PSO334" s="111"/>
      <c r="PSP334" s="111"/>
      <c r="PSQ334" s="111"/>
      <c r="PSR334" s="111"/>
      <c r="PSS334" s="111"/>
      <c r="PST334" s="111"/>
      <c r="PSU334" s="111"/>
      <c r="PSV334" s="111"/>
      <c r="PSW334" s="111"/>
      <c r="PSX334" s="111"/>
      <c r="PSY334" s="111"/>
      <c r="PSZ334" s="111"/>
      <c r="PTA334" s="111"/>
      <c r="PTB334" s="111"/>
      <c r="PTC334" s="111"/>
      <c r="PTD334" s="111"/>
      <c r="PTE334" s="111"/>
      <c r="PTF334" s="111"/>
      <c r="PTG334" s="111"/>
      <c r="PTH334" s="111"/>
      <c r="PTI334" s="111"/>
      <c r="PTJ334" s="111"/>
      <c r="PTK334" s="111"/>
      <c r="PTL334" s="111"/>
      <c r="PTM334" s="111"/>
      <c r="PTN334" s="111"/>
      <c r="PTO334" s="111"/>
      <c r="PTP334" s="111"/>
      <c r="PTQ334" s="111"/>
      <c r="PTR334" s="111"/>
      <c r="PTS334" s="111"/>
      <c r="PTT334" s="111"/>
      <c r="PTU334" s="111"/>
      <c r="PTV334" s="111"/>
      <c r="PTW334" s="111"/>
      <c r="PTX334" s="111"/>
      <c r="PTY334" s="111"/>
      <c r="PTZ334" s="111"/>
      <c r="PUA334" s="111"/>
      <c r="PUB334" s="111"/>
      <c r="PUC334" s="111"/>
      <c r="PUD334" s="111"/>
      <c r="PUE334" s="111"/>
      <c r="PUF334" s="111"/>
      <c r="PUG334" s="111"/>
      <c r="PUH334" s="111"/>
      <c r="PUI334" s="111"/>
      <c r="PUJ334" s="111"/>
      <c r="PUK334" s="111"/>
      <c r="PUL334" s="111"/>
      <c r="PUM334" s="111"/>
      <c r="PUN334" s="111"/>
      <c r="PUO334" s="111"/>
      <c r="PUP334" s="111"/>
      <c r="PUQ334" s="111"/>
      <c r="PUR334" s="111"/>
      <c r="PUS334" s="111"/>
      <c r="PUT334" s="111"/>
      <c r="PUU334" s="111"/>
      <c r="PUV334" s="111"/>
      <c r="PUW334" s="111"/>
      <c r="PUX334" s="111"/>
      <c r="PUY334" s="111"/>
      <c r="PUZ334" s="111"/>
      <c r="PVA334" s="111"/>
      <c r="PVB334" s="111"/>
      <c r="PVC334" s="111"/>
      <c r="PVD334" s="111"/>
      <c r="PVE334" s="111"/>
      <c r="PVF334" s="111"/>
      <c r="PVG334" s="111"/>
      <c r="PVH334" s="111"/>
      <c r="PVI334" s="111"/>
      <c r="PVJ334" s="111"/>
      <c r="PVK334" s="111"/>
      <c r="PVL334" s="111"/>
      <c r="PVM334" s="111"/>
      <c r="PVN334" s="111"/>
      <c r="PVO334" s="111"/>
      <c r="PVP334" s="111"/>
      <c r="PVQ334" s="111"/>
      <c r="PVR334" s="111"/>
      <c r="PVS334" s="111"/>
      <c r="PVT334" s="111"/>
      <c r="PVU334" s="111"/>
      <c r="PVV334" s="111"/>
      <c r="PVW334" s="111"/>
      <c r="PVX334" s="111"/>
      <c r="PVY334" s="111"/>
      <c r="PVZ334" s="111"/>
      <c r="PWA334" s="111"/>
      <c r="PWB334" s="111"/>
      <c r="PWC334" s="111"/>
      <c r="PWD334" s="111"/>
      <c r="PWE334" s="111"/>
      <c r="PWF334" s="111"/>
      <c r="PWG334" s="111"/>
      <c r="PWH334" s="111"/>
      <c r="PWI334" s="111"/>
      <c r="PWJ334" s="111"/>
      <c r="PWK334" s="111"/>
      <c r="PWL334" s="111"/>
      <c r="PWM334" s="111"/>
      <c r="PWN334" s="111"/>
      <c r="PWO334" s="111"/>
      <c r="PWP334" s="111"/>
      <c r="PWQ334" s="111"/>
      <c r="PWR334" s="111"/>
      <c r="PWS334" s="111"/>
      <c r="PWT334" s="111"/>
      <c r="PWU334" s="111"/>
      <c r="PWV334" s="111"/>
      <c r="PWW334" s="111"/>
      <c r="PWX334" s="111"/>
      <c r="PWY334" s="111"/>
      <c r="PWZ334" s="111"/>
      <c r="PXA334" s="111"/>
      <c r="PXB334" s="111"/>
      <c r="PXC334" s="111"/>
      <c r="PXD334" s="111"/>
      <c r="PXE334" s="111"/>
      <c r="PXF334" s="111"/>
      <c r="PXG334" s="111"/>
      <c r="PXH334" s="111"/>
      <c r="PXI334" s="111"/>
      <c r="PXJ334" s="111"/>
      <c r="PXK334" s="111"/>
      <c r="PXL334" s="111"/>
      <c r="PXM334" s="111"/>
      <c r="PXN334" s="111"/>
      <c r="PXO334" s="111"/>
      <c r="PXP334" s="111"/>
      <c r="PXQ334" s="111"/>
      <c r="PXR334" s="111"/>
      <c r="PXS334" s="111"/>
      <c r="PXT334" s="111"/>
      <c r="PXU334" s="111"/>
      <c r="PXV334" s="111"/>
      <c r="PXW334" s="111"/>
      <c r="PXX334" s="111"/>
      <c r="PXY334" s="111"/>
      <c r="PXZ334" s="111"/>
      <c r="PYA334" s="111"/>
      <c r="PYB334" s="111"/>
      <c r="PYC334" s="111"/>
      <c r="PYD334" s="111"/>
      <c r="PYE334" s="111"/>
      <c r="PYF334" s="111"/>
      <c r="PYG334" s="111"/>
      <c r="PYH334" s="111"/>
      <c r="PYI334" s="111"/>
      <c r="PYJ334" s="111"/>
      <c r="PYK334" s="111"/>
      <c r="PYL334" s="111"/>
      <c r="PYM334" s="111"/>
      <c r="PYN334" s="111"/>
      <c r="PYO334" s="111"/>
      <c r="PYP334" s="111"/>
      <c r="PYQ334" s="111"/>
      <c r="PYR334" s="111"/>
      <c r="PYS334" s="111"/>
      <c r="PYT334" s="111"/>
      <c r="PYU334" s="111"/>
      <c r="PYV334" s="111"/>
      <c r="PYW334" s="111"/>
      <c r="PYX334" s="111"/>
      <c r="PYY334" s="111"/>
      <c r="PYZ334" s="111"/>
      <c r="PZA334" s="111"/>
      <c r="PZB334" s="111"/>
      <c r="PZC334" s="111"/>
      <c r="PZD334" s="111"/>
      <c r="PZE334" s="111"/>
      <c r="PZF334" s="111"/>
      <c r="PZG334" s="111"/>
      <c r="PZH334" s="111"/>
      <c r="PZI334" s="111"/>
      <c r="PZJ334" s="111"/>
      <c r="PZK334" s="111"/>
      <c r="PZL334" s="111"/>
      <c r="PZM334" s="111"/>
      <c r="PZN334" s="111"/>
      <c r="PZO334" s="111"/>
      <c r="PZP334" s="111"/>
      <c r="PZQ334" s="111"/>
      <c r="PZR334" s="111"/>
      <c r="PZS334" s="111"/>
      <c r="PZT334" s="111"/>
      <c r="PZU334" s="111"/>
      <c r="PZV334" s="111"/>
      <c r="PZW334" s="111"/>
      <c r="PZX334" s="111"/>
      <c r="PZY334" s="111"/>
      <c r="PZZ334" s="111"/>
      <c r="QAA334" s="111"/>
      <c r="QAB334" s="111"/>
      <c r="QAC334" s="111"/>
      <c r="QAD334" s="111"/>
      <c r="QAE334" s="111"/>
      <c r="QAF334" s="111"/>
      <c r="QAG334" s="111"/>
      <c r="QAH334" s="111"/>
      <c r="QAI334" s="111"/>
      <c r="QAJ334" s="111"/>
      <c r="QAK334" s="111"/>
      <c r="QAL334" s="111"/>
      <c r="QAM334" s="111"/>
      <c r="QAN334" s="111"/>
      <c r="QAO334" s="111"/>
      <c r="QAP334" s="111"/>
      <c r="QAQ334" s="111"/>
      <c r="QAR334" s="111"/>
      <c r="QAS334" s="111"/>
      <c r="QAT334" s="111"/>
      <c r="QAU334" s="111"/>
      <c r="QAV334" s="111"/>
      <c r="QAW334" s="111"/>
      <c r="QAX334" s="111"/>
      <c r="QAY334" s="111"/>
      <c r="QAZ334" s="111"/>
      <c r="QBA334" s="111"/>
      <c r="QBB334" s="111"/>
      <c r="QBC334" s="111"/>
      <c r="QBD334" s="111"/>
      <c r="QBE334" s="111"/>
      <c r="QBF334" s="111"/>
      <c r="QBG334" s="111"/>
      <c r="QBH334" s="111"/>
      <c r="QBI334" s="111"/>
      <c r="QBJ334" s="111"/>
      <c r="QBK334" s="111"/>
      <c r="QBL334" s="111"/>
      <c r="QBM334" s="111"/>
      <c r="QBN334" s="111"/>
      <c r="QBO334" s="111"/>
      <c r="QBP334" s="111"/>
      <c r="QBQ334" s="111"/>
      <c r="QBR334" s="111"/>
      <c r="QBS334" s="111"/>
      <c r="QBT334" s="111"/>
      <c r="QBU334" s="111"/>
      <c r="QBV334" s="111"/>
      <c r="QBW334" s="111"/>
      <c r="QBX334" s="111"/>
      <c r="QBY334" s="111"/>
      <c r="QBZ334" s="111"/>
      <c r="QCA334" s="111"/>
      <c r="QCB334" s="111"/>
      <c r="QCC334" s="111"/>
      <c r="QCD334" s="111"/>
      <c r="QCE334" s="111"/>
      <c r="QCF334" s="111"/>
      <c r="QCG334" s="111"/>
      <c r="QCH334" s="111"/>
      <c r="QCI334" s="111"/>
      <c r="QCJ334" s="111"/>
      <c r="QCK334" s="111"/>
      <c r="QCL334" s="111"/>
      <c r="QCM334" s="111"/>
      <c r="QCN334" s="111"/>
      <c r="QCO334" s="111"/>
      <c r="QCP334" s="111"/>
      <c r="QCQ334" s="111"/>
      <c r="QCR334" s="111"/>
      <c r="QCS334" s="111"/>
      <c r="QCT334" s="111"/>
      <c r="QCU334" s="111"/>
      <c r="QCV334" s="111"/>
      <c r="QCW334" s="111"/>
      <c r="QCX334" s="111"/>
      <c r="QCY334" s="111"/>
      <c r="QCZ334" s="111"/>
      <c r="QDA334" s="111"/>
      <c r="QDB334" s="111"/>
      <c r="QDC334" s="111"/>
      <c r="QDD334" s="111"/>
      <c r="QDE334" s="111"/>
      <c r="QDF334" s="111"/>
      <c r="QDG334" s="111"/>
      <c r="QDH334" s="111"/>
      <c r="QDI334" s="111"/>
      <c r="QDJ334" s="111"/>
      <c r="QDK334" s="111"/>
      <c r="QDL334" s="111"/>
      <c r="QDM334" s="111"/>
      <c r="QDN334" s="111"/>
      <c r="QDO334" s="111"/>
      <c r="QDP334" s="111"/>
      <c r="QDQ334" s="111"/>
      <c r="QDR334" s="111"/>
      <c r="QDS334" s="111"/>
      <c r="QDT334" s="111"/>
      <c r="QDU334" s="111"/>
      <c r="QDV334" s="111"/>
      <c r="QDW334" s="111"/>
      <c r="QDX334" s="111"/>
      <c r="QDY334" s="111"/>
      <c r="QDZ334" s="111"/>
      <c r="QEA334" s="111"/>
      <c r="QEB334" s="111"/>
      <c r="QEC334" s="111"/>
      <c r="QED334" s="111"/>
      <c r="QEE334" s="111"/>
      <c r="QEF334" s="111"/>
      <c r="QEG334" s="111"/>
      <c r="QEH334" s="111"/>
      <c r="QEI334" s="111"/>
      <c r="QEJ334" s="111"/>
      <c r="QEK334" s="111"/>
      <c r="QEL334" s="111"/>
      <c r="QEM334" s="111"/>
      <c r="QEN334" s="111"/>
      <c r="QEO334" s="111"/>
      <c r="QEP334" s="111"/>
      <c r="QEQ334" s="111"/>
      <c r="QER334" s="111"/>
      <c r="QES334" s="111"/>
      <c r="QET334" s="111"/>
      <c r="QEU334" s="111"/>
      <c r="QEV334" s="111"/>
      <c r="QEW334" s="111"/>
      <c r="QEX334" s="111"/>
      <c r="QEY334" s="111"/>
      <c r="QEZ334" s="111"/>
      <c r="QFA334" s="111"/>
      <c r="QFB334" s="111"/>
      <c r="QFC334" s="111"/>
      <c r="QFD334" s="111"/>
      <c r="QFE334" s="111"/>
      <c r="QFF334" s="111"/>
      <c r="QFG334" s="111"/>
      <c r="QFH334" s="111"/>
      <c r="QFI334" s="111"/>
      <c r="QFJ334" s="111"/>
      <c r="QFK334" s="111"/>
      <c r="QFL334" s="111"/>
      <c r="QFM334" s="111"/>
      <c r="QFN334" s="111"/>
      <c r="QFO334" s="111"/>
      <c r="QFP334" s="111"/>
      <c r="QFQ334" s="111"/>
      <c r="QFR334" s="111"/>
      <c r="QFS334" s="111"/>
      <c r="QFT334" s="111"/>
      <c r="QFU334" s="111"/>
      <c r="QFV334" s="111"/>
      <c r="QFW334" s="111"/>
      <c r="QFX334" s="111"/>
      <c r="QFY334" s="111"/>
      <c r="QFZ334" s="111"/>
      <c r="QGA334" s="111"/>
      <c r="QGB334" s="111"/>
      <c r="QGC334" s="111"/>
      <c r="QGD334" s="111"/>
      <c r="QGE334" s="111"/>
      <c r="QGF334" s="111"/>
      <c r="QGG334" s="111"/>
      <c r="QGH334" s="111"/>
      <c r="QGI334" s="111"/>
      <c r="QGJ334" s="111"/>
      <c r="QGK334" s="111"/>
      <c r="QGL334" s="111"/>
      <c r="QGM334" s="111"/>
      <c r="QGN334" s="111"/>
      <c r="QGO334" s="111"/>
      <c r="QGP334" s="111"/>
      <c r="QGQ334" s="111"/>
      <c r="QGR334" s="111"/>
      <c r="QGS334" s="111"/>
      <c r="QGT334" s="111"/>
      <c r="QGU334" s="111"/>
      <c r="QGV334" s="111"/>
      <c r="QGW334" s="111"/>
      <c r="QGX334" s="111"/>
      <c r="QGY334" s="111"/>
      <c r="QGZ334" s="111"/>
      <c r="QHA334" s="111"/>
      <c r="QHB334" s="111"/>
      <c r="QHC334" s="111"/>
      <c r="QHD334" s="111"/>
      <c r="QHE334" s="111"/>
      <c r="QHF334" s="111"/>
      <c r="QHG334" s="111"/>
      <c r="QHH334" s="111"/>
      <c r="QHI334" s="111"/>
      <c r="QHJ334" s="111"/>
      <c r="QHK334" s="111"/>
      <c r="QHL334" s="111"/>
      <c r="QHM334" s="111"/>
      <c r="QHN334" s="111"/>
      <c r="QHO334" s="111"/>
      <c r="QHP334" s="111"/>
      <c r="QHQ334" s="111"/>
      <c r="QHR334" s="111"/>
      <c r="QHS334" s="111"/>
      <c r="QHT334" s="111"/>
      <c r="QHU334" s="111"/>
      <c r="QHV334" s="111"/>
      <c r="QHW334" s="111"/>
      <c r="QHX334" s="111"/>
      <c r="QHY334" s="111"/>
      <c r="QHZ334" s="111"/>
      <c r="QIA334" s="111"/>
      <c r="QIB334" s="111"/>
      <c r="QIC334" s="111"/>
      <c r="QID334" s="111"/>
      <c r="QIE334" s="111"/>
      <c r="QIF334" s="111"/>
      <c r="QIG334" s="111"/>
      <c r="QIH334" s="111"/>
      <c r="QII334" s="111"/>
      <c r="QIJ334" s="111"/>
      <c r="QIK334" s="111"/>
      <c r="QIL334" s="111"/>
      <c r="QIM334" s="111"/>
      <c r="QIN334" s="111"/>
      <c r="QIO334" s="111"/>
      <c r="QIP334" s="111"/>
      <c r="QIQ334" s="111"/>
      <c r="QIR334" s="111"/>
      <c r="QIS334" s="111"/>
      <c r="QIT334" s="111"/>
      <c r="QIU334" s="111"/>
      <c r="QIV334" s="111"/>
      <c r="QIW334" s="111"/>
      <c r="QIX334" s="111"/>
      <c r="QIY334" s="111"/>
      <c r="QIZ334" s="111"/>
      <c r="QJA334" s="111"/>
      <c r="QJB334" s="111"/>
      <c r="QJC334" s="111"/>
      <c r="QJD334" s="111"/>
      <c r="QJE334" s="111"/>
      <c r="QJF334" s="111"/>
      <c r="QJG334" s="111"/>
      <c r="QJH334" s="111"/>
      <c r="QJI334" s="111"/>
      <c r="QJJ334" s="111"/>
      <c r="QJK334" s="111"/>
      <c r="QJL334" s="111"/>
      <c r="QJM334" s="111"/>
      <c r="QJN334" s="111"/>
      <c r="QJO334" s="111"/>
      <c r="QJP334" s="111"/>
      <c r="QJQ334" s="111"/>
      <c r="QJR334" s="111"/>
      <c r="QJS334" s="111"/>
      <c r="QJT334" s="111"/>
      <c r="QJU334" s="111"/>
      <c r="QJV334" s="111"/>
      <c r="QJW334" s="111"/>
      <c r="QJX334" s="111"/>
      <c r="QJY334" s="111"/>
      <c r="QJZ334" s="111"/>
      <c r="QKA334" s="111"/>
      <c r="QKB334" s="111"/>
      <c r="QKC334" s="111"/>
      <c r="QKD334" s="111"/>
      <c r="QKE334" s="111"/>
      <c r="QKF334" s="111"/>
      <c r="QKG334" s="111"/>
      <c r="QKH334" s="111"/>
      <c r="QKI334" s="111"/>
      <c r="QKJ334" s="111"/>
      <c r="QKK334" s="111"/>
      <c r="QKL334" s="111"/>
      <c r="QKM334" s="111"/>
      <c r="QKN334" s="111"/>
      <c r="QKO334" s="111"/>
      <c r="QKP334" s="111"/>
      <c r="QKQ334" s="111"/>
      <c r="QKR334" s="111"/>
      <c r="QKS334" s="111"/>
      <c r="QKT334" s="111"/>
      <c r="QKU334" s="111"/>
      <c r="QKV334" s="111"/>
      <c r="QKW334" s="111"/>
      <c r="QKX334" s="111"/>
      <c r="QKY334" s="111"/>
      <c r="QKZ334" s="111"/>
      <c r="QLA334" s="111"/>
      <c r="QLB334" s="111"/>
      <c r="QLC334" s="111"/>
      <c r="QLD334" s="111"/>
      <c r="QLE334" s="111"/>
      <c r="QLF334" s="111"/>
      <c r="QLG334" s="111"/>
      <c r="QLH334" s="111"/>
      <c r="QLI334" s="111"/>
      <c r="QLJ334" s="111"/>
      <c r="QLK334" s="111"/>
      <c r="QLL334" s="111"/>
      <c r="QLM334" s="111"/>
      <c r="QLN334" s="111"/>
      <c r="QLO334" s="111"/>
      <c r="QLP334" s="111"/>
      <c r="QLQ334" s="111"/>
      <c r="QLR334" s="111"/>
      <c r="QLS334" s="111"/>
      <c r="QLT334" s="111"/>
      <c r="QLU334" s="111"/>
      <c r="QLV334" s="111"/>
      <c r="QLW334" s="111"/>
      <c r="QLX334" s="111"/>
      <c r="QLY334" s="111"/>
      <c r="QLZ334" s="111"/>
      <c r="QMA334" s="111"/>
      <c r="QMB334" s="111"/>
      <c r="QMC334" s="111"/>
      <c r="QMD334" s="111"/>
      <c r="QME334" s="111"/>
      <c r="QMF334" s="111"/>
      <c r="QMG334" s="111"/>
      <c r="QMH334" s="111"/>
      <c r="QMI334" s="111"/>
      <c r="QMJ334" s="111"/>
      <c r="QMK334" s="111"/>
      <c r="QML334" s="111"/>
      <c r="QMM334" s="111"/>
      <c r="QMN334" s="111"/>
      <c r="QMO334" s="111"/>
      <c r="QMP334" s="111"/>
      <c r="QMQ334" s="111"/>
      <c r="QMR334" s="111"/>
      <c r="QMS334" s="111"/>
      <c r="QMT334" s="111"/>
      <c r="QMU334" s="111"/>
      <c r="QMV334" s="111"/>
      <c r="QMW334" s="111"/>
      <c r="QMX334" s="111"/>
      <c r="QMY334" s="111"/>
      <c r="QMZ334" s="111"/>
      <c r="QNA334" s="111"/>
      <c r="QNB334" s="111"/>
      <c r="QNC334" s="111"/>
      <c r="QND334" s="111"/>
      <c r="QNE334" s="111"/>
      <c r="QNF334" s="111"/>
      <c r="QNG334" s="111"/>
      <c r="QNH334" s="111"/>
      <c r="QNI334" s="111"/>
      <c r="QNJ334" s="111"/>
      <c r="QNK334" s="111"/>
      <c r="QNL334" s="111"/>
      <c r="QNM334" s="111"/>
      <c r="QNN334" s="111"/>
      <c r="QNO334" s="111"/>
      <c r="QNP334" s="111"/>
      <c r="QNQ334" s="111"/>
      <c r="QNR334" s="111"/>
      <c r="QNS334" s="111"/>
      <c r="QNT334" s="111"/>
      <c r="QNU334" s="111"/>
      <c r="QNV334" s="111"/>
      <c r="QNW334" s="111"/>
      <c r="QNX334" s="111"/>
      <c r="QNY334" s="111"/>
      <c r="QNZ334" s="111"/>
      <c r="QOA334" s="111"/>
      <c r="QOB334" s="111"/>
      <c r="QOC334" s="111"/>
      <c r="QOD334" s="111"/>
      <c r="QOE334" s="111"/>
      <c r="QOF334" s="111"/>
      <c r="QOG334" s="111"/>
      <c r="QOH334" s="111"/>
      <c r="QOI334" s="111"/>
      <c r="QOJ334" s="111"/>
      <c r="QOK334" s="111"/>
      <c r="QOL334" s="111"/>
      <c r="QOM334" s="111"/>
      <c r="QON334" s="111"/>
      <c r="QOO334" s="111"/>
      <c r="QOP334" s="111"/>
      <c r="QOQ334" s="111"/>
      <c r="QOR334" s="111"/>
      <c r="QOS334" s="111"/>
      <c r="QOT334" s="111"/>
      <c r="QOU334" s="111"/>
      <c r="QOV334" s="111"/>
      <c r="QOW334" s="111"/>
      <c r="QOX334" s="111"/>
      <c r="QOY334" s="111"/>
      <c r="QOZ334" s="111"/>
      <c r="QPA334" s="111"/>
      <c r="QPB334" s="111"/>
      <c r="QPC334" s="111"/>
      <c r="QPD334" s="111"/>
      <c r="QPE334" s="111"/>
      <c r="QPF334" s="111"/>
      <c r="QPG334" s="111"/>
      <c r="QPH334" s="111"/>
      <c r="QPI334" s="111"/>
      <c r="QPJ334" s="111"/>
      <c r="QPK334" s="111"/>
      <c r="QPL334" s="111"/>
      <c r="QPM334" s="111"/>
      <c r="QPN334" s="111"/>
      <c r="QPO334" s="111"/>
      <c r="QPP334" s="111"/>
      <c r="QPQ334" s="111"/>
      <c r="QPR334" s="111"/>
      <c r="QPS334" s="111"/>
      <c r="QPT334" s="111"/>
      <c r="QPU334" s="111"/>
      <c r="QPV334" s="111"/>
      <c r="QPW334" s="111"/>
      <c r="QPX334" s="111"/>
      <c r="QPY334" s="111"/>
      <c r="QPZ334" s="111"/>
      <c r="QQA334" s="111"/>
      <c r="QQB334" s="111"/>
      <c r="QQC334" s="111"/>
      <c r="QQD334" s="111"/>
      <c r="QQE334" s="111"/>
      <c r="QQF334" s="111"/>
      <c r="QQG334" s="111"/>
      <c r="QQH334" s="111"/>
      <c r="QQI334" s="111"/>
      <c r="QQJ334" s="111"/>
      <c r="QQK334" s="111"/>
      <c r="QQL334" s="111"/>
      <c r="QQM334" s="111"/>
      <c r="QQN334" s="111"/>
      <c r="QQO334" s="111"/>
      <c r="QQP334" s="111"/>
      <c r="QQQ334" s="111"/>
      <c r="QQR334" s="111"/>
      <c r="QQS334" s="111"/>
      <c r="QQT334" s="111"/>
      <c r="QQU334" s="111"/>
      <c r="QQV334" s="111"/>
      <c r="QQW334" s="111"/>
      <c r="QQX334" s="111"/>
      <c r="QQY334" s="111"/>
      <c r="QQZ334" s="111"/>
      <c r="QRA334" s="111"/>
      <c r="QRB334" s="111"/>
      <c r="QRC334" s="111"/>
      <c r="QRD334" s="111"/>
      <c r="QRE334" s="111"/>
      <c r="QRF334" s="111"/>
      <c r="QRG334" s="111"/>
      <c r="QRH334" s="111"/>
      <c r="QRI334" s="111"/>
      <c r="QRJ334" s="111"/>
      <c r="QRK334" s="111"/>
      <c r="QRL334" s="111"/>
      <c r="QRM334" s="111"/>
      <c r="QRN334" s="111"/>
      <c r="QRO334" s="111"/>
      <c r="QRP334" s="111"/>
      <c r="QRQ334" s="111"/>
      <c r="QRR334" s="111"/>
      <c r="QRS334" s="111"/>
      <c r="QRT334" s="111"/>
      <c r="QRU334" s="111"/>
      <c r="QRV334" s="111"/>
      <c r="QRW334" s="111"/>
      <c r="QRX334" s="111"/>
      <c r="QRY334" s="111"/>
      <c r="QRZ334" s="111"/>
      <c r="QSA334" s="111"/>
      <c r="QSB334" s="111"/>
      <c r="QSC334" s="111"/>
      <c r="QSD334" s="111"/>
      <c r="QSE334" s="111"/>
      <c r="QSF334" s="111"/>
      <c r="QSG334" s="111"/>
      <c r="QSH334" s="111"/>
      <c r="QSI334" s="111"/>
      <c r="QSJ334" s="111"/>
      <c r="QSK334" s="111"/>
      <c r="QSL334" s="111"/>
      <c r="QSM334" s="111"/>
      <c r="QSN334" s="111"/>
      <c r="QSO334" s="111"/>
      <c r="QSP334" s="111"/>
      <c r="QSQ334" s="111"/>
      <c r="QSR334" s="111"/>
      <c r="QSS334" s="111"/>
      <c r="QST334" s="111"/>
      <c r="QSU334" s="111"/>
      <c r="QSV334" s="111"/>
      <c r="QSW334" s="111"/>
      <c r="QSX334" s="111"/>
      <c r="QSY334" s="111"/>
      <c r="QSZ334" s="111"/>
      <c r="QTA334" s="111"/>
      <c r="QTB334" s="111"/>
      <c r="QTC334" s="111"/>
      <c r="QTD334" s="111"/>
      <c r="QTE334" s="111"/>
      <c r="QTF334" s="111"/>
      <c r="QTG334" s="111"/>
      <c r="QTH334" s="111"/>
      <c r="QTI334" s="111"/>
      <c r="QTJ334" s="111"/>
      <c r="QTK334" s="111"/>
      <c r="QTL334" s="111"/>
      <c r="QTM334" s="111"/>
      <c r="QTN334" s="111"/>
      <c r="QTO334" s="111"/>
      <c r="QTP334" s="111"/>
      <c r="QTQ334" s="111"/>
      <c r="QTR334" s="111"/>
      <c r="QTS334" s="111"/>
      <c r="QTT334" s="111"/>
      <c r="QTU334" s="111"/>
      <c r="QTV334" s="111"/>
      <c r="QTW334" s="111"/>
      <c r="QTX334" s="111"/>
      <c r="QTY334" s="111"/>
      <c r="QTZ334" s="111"/>
      <c r="QUA334" s="111"/>
      <c r="QUB334" s="111"/>
      <c r="QUC334" s="111"/>
      <c r="QUD334" s="111"/>
      <c r="QUE334" s="111"/>
      <c r="QUF334" s="111"/>
      <c r="QUG334" s="111"/>
      <c r="QUH334" s="111"/>
      <c r="QUI334" s="111"/>
      <c r="QUJ334" s="111"/>
      <c r="QUK334" s="111"/>
      <c r="QUL334" s="111"/>
      <c r="QUM334" s="111"/>
      <c r="QUN334" s="111"/>
      <c r="QUO334" s="111"/>
      <c r="QUP334" s="111"/>
      <c r="QUQ334" s="111"/>
      <c r="QUR334" s="111"/>
      <c r="QUS334" s="111"/>
      <c r="QUT334" s="111"/>
      <c r="QUU334" s="111"/>
      <c r="QUV334" s="111"/>
      <c r="QUW334" s="111"/>
      <c r="QUX334" s="111"/>
      <c r="QUY334" s="111"/>
      <c r="QUZ334" s="111"/>
      <c r="QVA334" s="111"/>
      <c r="QVB334" s="111"/>
      <c r="QVC334" s="111"/>
      <c r="QVD334" s="111"/>
      <c r="QVE334" s="111"/>
      <c r="QVF334" s="111"/>
      <c r="QVG334" s="111"/>
      <c r="QVH334" s="111"/>
      <c r="QVI334" s="111"/>
      <c r="QVJ334" s="111"/>
      <c r="QVK334" s="111"/>
      <c r="QVL334" s="111"/>
      <c r="QVM334" s="111"/>
      <c r="QVN334" s="111"/>
      <c r="QVO334" s="111"/>
      <c r="QVP334" s="111"/>
      <c r="QVQ334" s="111"/>
      <c r="QVR334" s="111"/>
      <c r="QVS334" s="111"/>
      <c r="QVT334" s="111"/>
      <c r="QVU334" s="111"/>
      <c r="QVV334" s="111"/>
      <c r="QVW334" s="111"/>
      <c r="QVX334" s="111"/>
      <c r="QVY334" s="111"/>
      <c r="QVZ334" s="111"/>
      <c r="QWA334" s="111"/>
      <c r="QWB334" s="111"/>
      <c r="QWC334" s="111"/>
      <c r="QWD334" s="111"/>
      <c r="QWE334" s="111"/>
      <c r="QWF334" s="111"/>
      <c r="QWG334" s="111"/>
      <c r="QWH334" s="111"/>
      <c r="QWI334" s="111"/>
      <c r="QWJ334" s="111"/>
      <c r="QWK334" s="111"/>
      <c r="QWL334" s="111"/>
      <c r="QWM334" s="111"/>
      <c r="QWN334" s="111"/>
      <c r="QWO334" s="111"/>
      <c r="QWP334" s="111"/>
      <c r="QWQ334" s="111"/>
      <c r="QWR334" s="111"/>
      <c r="QWS334" s="111"/>
      <c r="QWT334" s="111"/>
      <c r="QWU334" s="111"/>
      <c r="QWV334" s="111"/>
      <c r="QWW334" s="111"/>
      <c r="QWX334" s="111"/>
      <c r="QWY334" s="111"/>
      <c r="QWZ334" s="111"/>
      <c r="QXA334" s="111"/>
      <c r="QXB334" s="111"/>
      <c r="QXC334" s="111"/>
      <c r="QXD334" s="111"/>
      <c r="QXE334" s="111"/>
      <c r="QXF334" s="111"/>
      <c r="QXG334" s="111"/>
      <c r="QXH334" s="111"/>
      <c r="QXI334" s="111"/>
      <c r="QXJ334" s="111"/>
      <c r="QXK334" s="111"/>
      <c r="QXL334" s="111"/>
      <c r="QXM334" s="111"/>
      <c r="QXN334" s="111"/>
      <c r="QXO334" s="111"/>
      <c r="QXP334" s="111"/>
      <c r="QXQ334" s="111"/>
      <c r="QXR334" s="111"/>
      <c r="QXS334" s="111"/>
      <c r="QXT334" s="111"/>
      <c r="QXU334" s="111"/>
      <c r="QXV334" s="111"/>
      <c r="QXW334" s="111"/>
      <c r="QXX334" s="111"/>
      <c r="QXY334" s="111"/>
      <c r="QXZ334" s="111"/>
      <c r="QYA334" s="111"/>
      <c r="QYB334" s="111"/>
      <c r="QYC334" s="111"/>
      <c r="QYD334" s="111"/>
      <c r="QYE334" s="111"/>
      <c r="QYF334" s="111"/>
      <c r="QYG334" s="111"/>
      <c r="QYH334" s="111"/>
      <c r="QYI334" s="111"/>
      <c r="QYJ334" s="111"/>
      <c r="QYK334" s="111"/>
      <c r="QYL334" s="111"/>
      <c r="QYM334" s="111"/>
      <c r="QYN334" s="111"/>
      <c r="QYO334" s="111"/>
      <c r="QYP334" s="111"/>
      <c r="QYQ334" s="111"/>
      <c r="QYR334" s="111"/>
      <c r="QYS334" s="111"/>
      <c r="QYT334" s="111"/>
      <c r="QYU334" s="111"/>
      <c r="QYV334" s="111"/>
      <c r="QYW334" s="111"/>
      <c r="QYX334" s="111"/>
      <c r="QYY334" s="111"/>
      <c r="QYZ334" s="111"/>
      <c r="QZA334" s="111"/>
      <c r="QZB334" s="111"/>
      <c r="QZC334" s="111"/>
      <c r="QZD334" s="111"/>
      <c r="QZE334" s="111"/>
      <c r="QZF334" s="111"/>
      <c r="QZG334" s="111"/>
      <c r="QZH334" s="111"/>
      <c r="QZI334" s="111"/>
      <c r="QZJ334" s="111"/>
      <c r="QZK334" s="111"/>
      <c r="QZL334" s="111"/>
      <c r="QZM334" s="111"/>
      <c r="QZN334" s="111"/>
      <c r="QZO334" s="111"/>
      <c r="QZP334" s="111"/>
      <c r="QZQ334" s="111"/>
      <c r="QZR334" s="111"/>
      <c r="QZS334" s="111"/>
      <c r="QZT334" s="111"/>
      <c r="QZU334" s="111"/>
      <c r="QZV334" s="111"/>
      <c r="QZW334" s="111"/>
      <c r="QZX334" s="111"/>
      <c r="QZY334" s="111"/>
      <c r="QZZ334" s="111"/>
      <c r="RAA334" s="111"/>
      <c r="RAB334" s="111"/>
      <c r="RAC334" s="111"/>
      <c r="RAD334" s="111"/>
      <c r="RAE334" s="111"/>
      <c r="RAF334" s="111"/>
      <c r="RAG334" s="111"/>
      <c r="RAH334" s="111"/>
      <c r="RAI334" s="111"/>
      <c r="RAJ334" s="111"/>
      <c r="RAK334" s="111"/>
      <c r="RAL334" s="111"/>
      <c r="RAM334" s="111"/>
      <c r="RAN334" s="111"/>
      <c r="RAO334" s="111"/>
      <c r="RAP334" s="111"/>
      <c r="RAQ334" s="111"/>
      <c r="RAR334" s="111"/>
      <c r="RAS334" s="111"/>
      <c r="RAT334" s="111"/>
      <c r="RAU334" s="111"/>
      <c r="RAV334" s="111"/>
      <c r="RAW334" s="111"/>
      <c r="RAX334" s="111"/>
      <c r="RAY334" s="111"/>
      <c r="RAZ334" s="111"/>
      <c r="RBA334" s="111"/>
      <c r="RBB334" s="111"/>
      <c r="RBC334" s="111"/>
      <c r="RBD334" s="111"/>
      <c r="RBE334" s="111"/>
      <c r="RBF334" s="111"/>
      <c r="RBG334" s="111"/>
      <c r="RBH334" s="111"/>
      <c r="RBI334" s="111"/>
      <c r="RBJ334" s="111"/>
      <c r="RBK334" s="111"/>
      <c r="RBL334" s="111"/>
      <c r="RBM334" s="111"/>
      <c r="RBN334" s="111"/>
      <c r="RBO334" s="111"/>
      <c r="RBP334" s="111"/>
      <c r="RBQ334" s="111"/>
      <c r="RBR334" s="111"/>
      <c r="RBS334" s="111"/>
      <c r="RBT334" s="111"/>
      <c r="RBU334" s="111"/>
      <c r="RBV334" s="111"/>
      <c r="RBW334" s="111"/>
      <c r="RBX334" s="111"/>
      <c r="RBY334" s="111"/>
      <c r="RBZ334" s="111"/>
      <c r="RCA334" s="111"/>
      <c r="RCB334" s="111"/>
      <c r="RCC334" s="111"/>
      <c r="RCD334" s="111"/>
      <c r="RCE334" s="111"/>
      <c r="RCF334" s="111"/>
      <c r="RCG334" s="111"/>
      <c r="RCH334" s="111"/>
      <c r="RCI334" s="111"/>
      <c r="RCJ334" s="111"/>
      <c r="RCK334" s="111"/>
      <c r="RCL334" s="111"/>
      <c r="RCM334" s="111"/>
      <c r="RCN334" s="111"/>
      <c r="RCO334" s="111"/>
      <c r="RCP334" s="111"/>
      <c r="RCQ334" s="111"/>
      <c r="RCR334" s="111"/>
      <c r="RCS334" s="111"/>
      <c r="RCT334" s="111"/>
      <c r="RCU334" s="111"/>
      <c r="RCV334" s="111"/>
      <c r="RCW334" s="111"/>
      <c r="RCX334" s="111"/>
      <c r="RCY334" s="111"/>
      <c r="RCZ334" s="111"/>
      <c r="RDA334" s="111"/>
      <c r="RDB334" s="111"/>
      <c r="RDC334" s="111"/>
      <c r="RDD334" s="111"/>
      <c r="RDE334" s="111"/>
      <c r="RDF334" s="111"/>
      <c r="RDG334" s="111"/>
      <c r="RDH334" s="111"/>
      <c r="RDI334" s="111"/>
      <c r="RDJ334" s="111"/>
      <c r="RDK334" s="111"/>
      <c r="RDL334" s="111"/>
      <c r="RDM334" s="111"/>
      <c r="RDN334" s="111"/>
      <c r="RDO334" s="111"/>
      <c r="RDP334" s="111"/>
      <c r="RDQ334" s="111"/>
      <c r="RDR334" s="111"/>
      <c r="RDS334" s="111"/>
      <c r="RDT334" s="111"/>
      <c r="RDU334" s="111"/>
      <c r="RDV334" s="111"/>
      <c r="RDW334" s="111"/>
      <c r="RDX334" s="111"/>
      <c r="RDY334" s="111"/>
      <c r="RDZ334" s="111"/>
      <c r="REA334" s="111"/>
      <c r="REB334" s="111"/>
      <c r="REC334" s="111"/>
      <c r="RED334" s="111"/>
      <c r="REE334" s="111"/>
      <c r="REF334" s="111"/>
      <c r="REG334" s="111"/>
      <c r="REH334" s="111"/>
      <c r="REI334" s="111"/>
      <c r="REJ334" s="111"/>
      <c r="REK334" s="111"/>
      <c r="REL334" s="111"/>
      <c r="REM334" s="111"/>
      <c r="REN334" s="111"/>
      <c r="REO334" s="111"/>
      <c r="REP334" s="111"/>
      <c r="REQ334" s="111"/>
      <c r="RER334" s="111"/>
      <c r="RES334" s="111"/>
      <c r="RET334" s="111"/>
      <c r="REU334" s="111"/>
      <c r="REV334" s="111"/>
      <c r="REW334" s="111"/>
      <c r="REX334" s="111"/>
      <c r="REY334" s="111"/>
      <c r="REZ334" s="111"/>
      <c r="RFA334" s="111"/>
      <c r="RFB334" s="111"/>
      <c r="RFC334" s="111"/>
      <c r="RFD334" s="111"/>
      <c r="RFE334" s="111"/>
      <c r="RFF334" s="111"/>
      <c r="RFG334" s="111"/>
      <c r="RFH334" s="111"/>
      <c r="RFI334" s="111"/>
      <c r="RFJ334" s="111"/>
      <c r="RFK334" s="111"/>
      <c r="RFL334" s="111"/>
      <c r="RFM334" s="111"/>
      <c r="RFN334" s="111"/>
      <c r="RFO334" s="111"/>
      <c r="RFP334" s="111"/>
      <c r="RFQ334" s="111"/>
      <c r="RFR334" s="111"/>
      <c r="RFS334" s="111"/>
      <c r="RFT334" s="111"/>
      <c r="RFU334" s="111"/>
      <c r="RFV334" s="111"/>
      <c r="RFW334" s="111"/>
      <c r="RFX334" s="111"/>
      <c r="RFY334" s="111"/>
      <c r="RFZ334" s="111"/>
      <c r="RGA334" s="111"/>
      <c r="RGB334" s="111"/>
      <c r="RGC334" s="111"/>
      <c r="RGD334" s="111"/>
      <c r="RGE334" s="111"/>
      <c r="RGF334" s="111"/>
      <c r="RGG334" s="111"/>
      <c r="RGH334" s="111"/>
      <c r="RGI334" s="111"/>
      <c r="RGJ334" s="111"/>
      <c r="RGK334" s="111"/>
      <c r="RGL334" s="111"/>
      <c r="RGM334" s="111"/>
      <c r="RGN334" s="111"/>
      <c r="RGO334" s="111"/>
      <c r="RGP334" s="111"/>
      <c r="RGQ334" s="111"/>
      <c r="RGR334" s="111"/>
      <c r="RGS334" s="111"/>
      <c r="RGT334" s="111"/>
      <c r="RGU334" s="111"/>
      <c r="RGV334" s="111"/>
      <c r="RGW334" s="111"/>
      <c r="RGX334" s="111"/>
      <c r="RGY334" s="111"/>
      <c r="RGZ334" s="111"/>
      <c r="RHA334" s="111"/>
      <c r="RHB334" s="111"/>
      <c r="RHC334" s="111"/>
      <c r="RHD334" s="111"/>
      <c r="RHE334" s="111"/>
      <c r="RHF334" s="111"/>
      <c r="RHG334" s="111"/>
      <c r="RHH334" s="111"/>
      <c r="RHI334" s="111"/>
      <c r="RHJ334" s="111"/>
      <c r="RHK334" s="111"/>
      <c r="RHL334" s="111"/>
      <c r="RHM334" s="111"/>
      <c r="RHN334" s="111"/>
      <c r="RHO334" s="111"/>
      <c r="RHP334" s="111"/>
      <c r="RHQ334" s="111"/>
      <c r="RHR334" s="111"/>
      <c r="RHS334" s="111"/>
      <c r="RHT334" s="111"/>
      <c r="RHU334" s="111"/>
      <c r="RHV334" s="111"/>
      <c r="RHW334" s="111"/>
      <c r="RHX334" s="111"/>
      <c r="RHY334" s="111"/>
      <c r="RHZ334" s="111"/>
      <c r="RIA334" s="111"/>
      <c r="RIB334" s="111"/>
      <c r="RIC334" s="111"/>
      <c r="RID334" s="111"/>
      <c r="RIE334" s="111"/>
      <c r="RIF334" s="111"/>
      <c r="RIG334" s="111"/>
      <c r="RIH334" s="111"/>
      <c r="RII334" s="111"/>
      <c r="RIJ334" s="111"/>
      <c r="RIK334" s="111"/>
      <c r="RIL334" s="111"/>
      <c r="RIM334" s="111"/>
      <c r="RIN334" s="111"/>
      <c r="RIO334" s="111"/>
      <c r="RIP334" s="111"/>
      <c r="RIQ334" s="111"/>
      <c r="RIR334" s="111"/>
      <c r="RIS334" s="111"/>
      <c r="RIT334" s="111"/>
      <c r="RIU334" s="111"/>
      <c r="RIV334" s="111"/>
      <c r="RIW334" s="111"/>
      <c r="RIX334" s="111"/>
      <c r="RIY334" s="111"/>
      <c r="RIZ334" s="111"/>
      <c r="RJA334" s="111"/>
      <c r="RJB334" s="111"/>
      <c r="RJC334" s="111"/>
      <c r="RJD334" s="111"/>
      <c r="RJE334" s="111"/>
      <c r="RJF334" s="111"/>
      <c r="RJG334" s="111"/>
      <c r="RJH334" s="111"/>
      <c r="RJI334" s="111"/>
      <c r="RJJ334" s="111"/>
      <c r="RJK334" s="111"/>
      <c r="RJL334" s="111"/>
      <c r="RJM334" s="111"/>
      <c r="RJN334" s="111"/>
      <c r="RJO334" s="111"/>
      <c r="RJP334" s="111"/>
      <c r="RJQ334" s="111"/>
      <c r="RJR334" s="111"/>
      <c r="RJS334" s="111"/>
      <c r="RJT334" s="111"/>
      <c r="RJU334" s="111"/>
      <c r="RJV334" s="111"/>
      <c r="RJW334" s="111"/>
      <c r="RJX334" s="111"/>
      <c r="RJY334" s="111"/>
      <c r="RJZ334" s="111"/>
      <c r="RKA334" s="111"/>
      <c r="RKB334" s="111"/>
      <c r="RKC334" s="111"/>
      <c r="RKD334" s="111"/>
      <c r="RKE334" s="111"/>
      <c r="RKF334" s="111"/>
      <c r="RKG334" s="111"/>
      <c r="RKH334" s="111"/>
      <c r="RKI334" s="111"/>
      <c r="RKJ334" s="111"/>
      <c r="RKK334" s="111"/>
      <c r="RKL334" s="111"/>
      <c r="RKM334" s="111"/>
      <c r="RKN334" s="111"/>
      <c r="RKO334" s="111"/>
      <c r="RKP334" s="111"/>
      <c r="RKQ334" s="111"/>
      <c r="RKR334" s="111"/>
      <c r="RKS334" s="111"/>
      <c r="RKT334" s="111"/>
      <c r="RKU334" s="111"/>
      <c r="RKV334" s="111"/>
      <c r="RKW334" s="111"/>
      <c r="RKX334" s="111"/>
      <c r="RKY334" s="111"/>
      <c r="RKZ334" s="111"/>
      <c r="RLA334" s="111"/>
      <c r="RLB334" s="111"/>
      <c r="RLC334" s="111"/>
      <c r="RLD334" s="111"/>
      <c r="RLE334" s="111"/>
      <c r="RLF334" s="111"/>
      <c r="RLG334" s="111"/>
      <c r="RLH334" s="111"/>
      <c r="RLI334" s="111"/>
      <c r="RLJ334" s="111"/>
      <c r="RLK334" s="111"/>
      <c r="RLL334" s="111"/>
      <c r="RLM334" s="111"/>
      <c r="RLN334" s="111"/>
      <c r="RLO334" s="111"/>
      <c r="RLP334" s="111"/>
      <c r="RLQ334" s="111"/>
      <c r="RLR334" s="111"/>
      <c r="RLS334" s="111"/>
      <c r="RLT334" s="111"/>
      <c r="RLU334" s="111"/>
      <c r="RLV334" s="111"/>
      <c r="RLW334" s="111"/>
      <c r="RLX334" s="111"/>
      <c r="RLY334" s="111"/>
      <c r="RLZ334" s="111"/>
      <c r="RMA334" s="111"/>
      <c r="RMB334" s="111"/>
      <c r="RMC334" s="111"/>
      <c r="RMD334" s="111"/>
      <c r="RME334" s="111"/>
      <c r="RMF334" s="111"/>
      <c r="RMG334" s="111"/>
      <c r="RMH334" s="111"/>
      <c r="RMI334" s="111"/>
      <c r="RMJ334" s="111"/>
      <c r="RMK334" s="111"/>
      <c r="RML334" s="111"/>
      <c r="RMM334" s="111"/>
      <c r="RMN334" s="111"/>
      <c r="RMO334" s="111"/>
      <c r="RMP334" s="111"/>
      <c r="RMQ334" s="111"/>
      <c r="RMR334" s="111"/>
      <c r="RMS334" s="111"/>
      <c r="RMT334" s="111"/>
      <c r="RMU334" s="111"/>
      <c r="RMV334" s="111"/>
      <c r="RMW334" s="111"/>
      <c r="RMX334" s="111"/>
      <c r="RMY334" s="111"/>
      <c r="RMZ334" s="111"/>
      <c r="RNA334" s="111"/>
      <c r="RNB334" s="111"/>
      <c r="RNC334" s="111"/>
      <c r="RND334" s="111"/>
      <c r="RNE334" s="111"/>
      <c r="RNF334" s="111"/>
      <c r="RNG334" s="111"/>
      <c r="RNH334" s="111"/>
      <c r="RNI334" s="111"/>
      <c r="RNJ334" s="111"/>
      <c r="RNK334" s="111"/>
      <c r="RNL334" s="111"/>
      <c r="RNM334" s="111"/>
      <c r="RNN334" s="111"/>
      <c r="RNO334" s="111"/>
      <c r="RNP334" s="111"/>
      <c r="RNQ334" s="111"/>
      <c r="RNR334" s="111"/>
      <c r="RNS334" s="111"/>
      <c r="RNT334" s="111"/>
      <c r="RNU334" s="111"/>
      <c r="RNV334" s="111"/>
      <c r="RNW334" s="111"/>
      <c r="RNX334" s="111"/>
      <c r="RNY334" s="111"/>
      <c r="RNZ334" s="111"/>
      <c r="ROA334" s="111"/>
      <c r="ROB334" s="111"/>
      <c r="ROC334" s="111"/>
      <c r="ROD334" s="111"/>
      <c r="ROE334" s="111"/>
      <c r="ROF334" s="111"/>
      <c r="ROG334" s="111"/>
      <c r="ROH334" s="111"/>
      <c r="ROI334" s="111"/>
      <c r="ROJ334" s="111"/>
      <c r="ROK334" s="111"/>
      <c r="ROL334" s="111"/>
      <c r="ROM334" s="111"/>
      <c r="RON334" s="111"/>
      <c r="ROO334" s="111"/>
      <c r="ROP334" s="111"/>
      <c r="ROQ334" s="111"/>
      <c r="ROR334" s="111"/>
      <c r="ROS334" s="111"/>
      <c r="ROT334" s="111"/>
      <c r="ROU334" s="111"/>
      <c r="ROV334" s="111"/>
      <c r="ROW334" s="111"/>
      <c r="ROX334" s="111"/>
      <c r="ROY334" s="111"/>
      <c r="ROZ334" s="111"/>
      <c r="RPA334" s="111"/>
      <c r="RPB334" s="111"/>
      <c r="RPC334" s="111"/>
      <c r="RPD334" s="111"/>
      <c r="RPE334" s="111"/>
      <c r="RPF334" s="111"/>
      <c r="RPG334" s="111"/>
      <c r="RPH334" s="111"/>
      <c r="RPI334" s="111"/>
      <c r="RPJ334" s="111"/>
      <c r="RPK334" s="111"/>
      <c r="RPL334" s="111"/>
      <c r="RPM334" s="111"/>
      <c r="RPN334" s="111"/>
      <c r="RPO334" s="111"/>
      <c r="RPP334" s="111"/>
      <c r="RPQ334" s="111"/>
      <c r="RPR334" s="111"/>
      <c r="RPS334" s="111"/>
      <c r="RPT334" s="111"/>
      <c r="RPU334" s="111"/>
      <c r="RPV334" s="111"/>
      <c r="RPW334" s="111"/>
      <c r="RPX334" s="111"/>
      <c r="RPY334" s="111"/>
      <c r="RPZ334" s="111"/>
      <c r="RQA334" s="111"/>
      <c r="RQB334" s="111"/>
      <c r="RQC334" s="111"/>
      <c r="RQD334" s="111"/>
      <c r="RQE334" s="111"/>
      <c r="RQF334" s="111"/>
      <c r="RQG334" s="111"/>
      <c r="RQH334" s="111"/>
      <c r="RQI334" s="111"/>
      <c r="RQJ334" s="111"/>
      <c r="RQK334" s="111"/>
      <c r="RQL334" s="111"/>
      <c r="RQM334" s="111"/>
      <c r="RQN334" s="111"/>
      <c r="RQO334" s="111"/>
      <c r="RQP334" s="111"/>
      <c r="RQQ334" s="111"/>
      <c r="RQR334" s="111"/>
      <c r="RQS334" s="111"/>
      <c r="RQT334" s="111"/>
      <c r="RQU334" s="111"/>
      <c r="RQV334" s="111"/>
      <c r="RQW334" s="111"/>
      <c r="RQX334" s="111"/>
      <c r="RQY334" s="111"/>
      <c r="RQZ334" s="111"/>
      <c r="RRA334" s="111"/>
      <c r="RRB334" s="111"/>
      <c r="RRC334" s="111"/>
      <c r="RRD334" s="111"/>
      <c r="RRE334" s="111"/>
      <c r="RRF334" s="111"/>
      <c r="RRG334" s="111"/>
      <c r="RRH334" s="111"/>
      <c r="RRI334" s="111"/>
      <c r="RRJ334" s="111"/>
      <c r="RRK334" s="111"/>
      <c r="RRL334" s="111"/>
      <c r="RRM334" s="111"/>
      <c r="RRN334" s="111"/>
      <c r="RRO334" s="111"/>
      <c r="RRP334" s="111"/>
      <c r="RRQ334" s="111"/>
      <c r="RRR334" s="111"/>
      <c r="RRS334" s="111"/>
      <c r="RRT334" s="111"/>
      <c r="RRU334" s="111"/>
      <c r="RRV334" s="111"/>
      <c r="RRW334" s="111"/>
      <c r="RRX334" s="111"/>
      <c r="RRY334" s="111"/>
      <c r="RRZ334" s="111"/>
      <c r="RSA334" s="111"/>
      <c r="RSB334" s="111"/>
      <c r="RSC334" s="111"/>
      <c r="RSD334" s="111"/>
      <c r="RSE334" s="111"/>
      <c r="RSF334" s="111"/>
      <c r="RSG334" s="111"/>
      <c r="RSH334" s="111"/>
      <c r="RSI334" s="111"/>
      <c r="RSJ334" s="111"/>
      <c r="RSK334" s="111"/>
      <c r="RSL334" s="111"/>
      <c r="RSM334" s="111"/>
      <c r="RSN334" s="111"/>
      <c r="RSO334" s="111"/>
      <c r="RSP334" s="111"/>
      <c r="RSQ334" s="111"/>
      <c r="RSR334" s="111"/>
      <c r="RSS334" s="111"/>
      <c r="RST334" s="111"/>
      <c r="RSU334" s="111"/>
      <c r="RSV334" s="111"/>
      <c r="RSW334" s="111"/>
      <c r="RSX334" s="111"/>
      <c r="RSY334" s="111"/>
      <c r="RSZ334" s="111"/>
      <c r="RTA334" s="111"/>
      <c r="RTB334" s="111"/>
      <c r="RTC334" s="111"/>
      <c r="RTD334" s="111"/>
      <c r="RTE334" s="111"/>
      <c r="RTF334" s="111"/>
      <c r="RTG334" s="111"/>
      <c r="RTH334" s="111"/>
      <c r="RTI334" s="111"/>
      <c r="RTJ334" s="111"/>
      <c r="RTK334" s="111"/>
      <c r="RTL334" s="111"/>
      <c r="RTM334" s="111"/>
      <c r="RTN334" s="111"/>
      <c r="RTO334" s="111"/>
      <c r="RTP334" s="111"/>
      <c r="RTQ334" s="111"/>
      <c r="RTR334" s="111"/>
      <c r="RTS334" s="111"/>
      <c r="RTT334" s="111"/>
      <c r="RTU334" s="111"/>
      <c r="RTV334" s="111"/>
      <c r="RTW334" s="111"/>
      <c r="RTX334" s="111"/>
      <c r="RTY334" s="111"/>
      <c r="RTZ334" s="111"/>
      <c r="RUA334" s="111"/>
      <c r="RUB334" s="111"/>
      <c r="RUC334" s="111"/>
      <c r="RUD334" s="111"/>
      <c r="RUE334" s="111"/>
      <c r="RUF334" s="111"/>
      <c r="RUG334" s="111"/>
      <c r="RUH334" s="111"/>
      <c r="RUI334" s="111"/>
      <c r="RUJ334" s="111"/>
      <c r="RUK334" s="111"/>
      <c r="RUL334" s="111"/>
      <c r="RUM334" s="111"/>
      <c r="RUN334" s="111"/>
      <c r="RUO334" s="111"/>
      <c r="RUP334" s="111"/>
      <c r="RUQ334" s="111"/>
      <c r="RUR334" s="111"/>
      <c r="RUS334" s="111"/>
      <c r="RUT334" s="111"/>
      <c r="RUU334" s="111"/>
      <c r="RUV334" s="111"/>
      <c r="RUW334" s="111"/>
      <c r="RUX334" s="111"/>
      <c r="RUY334" s="111"/>
      <c r="RUZ334" s="111"/>
      <c r="RVA334" s="111"/>
      <c r="RVB334" s="111"/>
      <c r="RVC334" s="111"/>
      <c r="RVD334" s="111"/>
      <c r="RVE334" s="111"/>
      <c r="RVF334" s="111"/>
      <c r="RVG334" s="111"/>
      <c r="RVH334" s="111"/>
      <c r="RVI334" s="111"/>
      <c r="RVJ334" s="111"/>
      <c r="RVK334" s="111"/>
      <c r="RVL334" s="111"/>
      <c r="RVM334" s="111"/>
      <c r="RVN334" s="111"/>
      <c r="RVO334" s="111"/>
      <c r="RVP334" s="111"/>
      <c r="RVQ334" s="111"/>
      <c r="RVR334" s="111"/>
      <c r="RVS334" s="111"/>
      <c r="RVT334" s="111"/>
      <c r="RVU334" s="111"/>
      <c r="RVV334" s="111"/>
      <c r="RVW334" s="111"/>
      <c r="RVX334" s="111"/>
      <c r="RVY334" s="111"/>
      <c r="RVZ334" s="111"/>
      <c r="RWA334" s="111"/>
      <c r="RWB334" s="111"/>
      <c r="RWC334" s="111"/>
      <c r="RWD334" s="111"/>
      <c r="RWE334" s="111"/>
      <c r="RWF334" s="111"/>
      <c r="RWG334" s="111"/>
      <c r="RWH334" s="111"/>
      <c r="RWI334" s="111"/>
      <c r="RWJ334" s="111"/>
      <c r="RWK334" s="111"/>
      <c r="RWL334" s="111"/>
      <c r="RWM334" s="111"/>
      <c r="RWN334" s="111"/>
      <c r="RWO334" s="111"/>
      <c r="RWP334" s="111"/>
      <c r="RWQ334" s="111"/>
      <c r="RWR334" s="111"/>
      <c r="RWS334" s="111"/>
      <c r="RWT334" s="111"/>
      <c r="RWU334" s="111"/>
      <c r="RWV334" s="111"/>
      <c r="RWW334" s="111"/>
      <c r="RWX334" s="111"/>
      <c r="RWY334" s="111"/>
      <c r="RWZ334" s="111"/>
      <c r="RXA334" s="111"/>
      <c r="RXB334" s="111"/>
      <c r="RXC334" s="111"/>
      <c r="RXD334" s="111"/>
      <c r="RXE334" s="111"/>
      <c r="RXF334" s="111"/>
      <c r="RXG334" s="111"/>
      <c r="RXH334" s="111"/>
      <c r="RXI334" s="111"/>
      <c r="RXJ334" s="111"/>
      <c r="RXK334" s="111"/>
      <c r="RXL334" s="111"/>
      <c r="RXM334" s="111"/>
      <c r="RXN334" s="111"/>
      <c r="RXO334" s="111"/>
      <c r="RXP334" s="111"/>
      <c r="RXQ334" s="111"/>
      <c r="RXR334" s="111"/>
      <c r="RXS334" s="111"/>
      <c r="RXT334" s="111"/>
      <c r="RXU334" s="111"/>
      <c r="RXV334" s="111"/>
      <c r="RXW334" s="111"/>
      <c r="RXX334" s="111"/>
      <c r="RXY334" s="111"/>
      <c r="RXZ334" s="111"/>
      <c r="RYA334" s="111"/>
      <c r="RYB334" s="111"/>
      <c r="RYC334" s="111"/>
      <c r="RYD334" s="111"/>
      <c r="RYE334" s="111"/>
      <c r="RYF334" s="111"/>
      <c r="RYG334" s="111"/>
      <c r="RYH334" s="111"/>
      <c r="RYI334" s="111"/>
      <c r="RYJ334" s="111"/>
      <c r="RYK334" s="111"/>
      <c r="RYL334" s="111"/>
      <c r="RYM334" s="111"/>
      <c r="RYN334" s="111"/>
      <c r="RYO334" s="111"/>
      <c r="RYP334" s="111"/>
      <c r="RYQ334" s="111"/>
      <c r="RYR334" s="111"/>
      <c r="RYS334" s="111"/>
      <c r="RYT334" s="111"/>
      <c r="RYU334" s="111"/>
      <c r="RYV334" s="111"/>
      <c r="RYW334" s="111"/>
      <c r="RYX334" s="111"/>
      <c r="RYY334" s="111"/>
      <c r="RYZ334" s="111"/>
      <c r="RZA334" s="111"/>
      <c r="RZB334" s="111"/>
      <c r="RZC334" s="111"/>
      <c r="RZD334" s="111"/>
      <c r="RZE334" s="111"/>
      <c r="RZF334" s="111"/>
      <c r="RZG334" s="111"/>
      <c r="RZH334" s="111"/>
      <c r="RZI334" s="111"/>
      <c r="RZJ334" s="111"/>
      <c r="RZK334" s="111"/>
      <c r="RZL334" s="111"/>
      <c r="RZM334" s="111"/>
      <c r="RZN334" s="111"/>
      <c r="RZO334" s="111"/>
      <c r="RZP334" s="111"/>
      <c r="RZQ334" s="111"/>
      <c r="RZR334" s="111"/>
      <c r="RZS334" s="111"/>
      <c r="RZT334" s="111"/>
      <c r="RZU334" s="111"/>
      <c r="RZV334" s="111"/>
      <c r="RZW334" s="111"/>
      <c r="RZX334" s="111"/>
      <c r="RZY334" s="111"/>
      <c r="RZZ334" s="111"/>
      <c r="SAA334" s="111"/>
      <c r="SAB334" s="111"/>
      <c r="SAC334" s="111"/>
      <c r="SAD334" s="111"/>
      <c r="SAE334" s="111"/>
      <c r="SAF334" s="111"/>
      <c r="SAG334" s="111"/>
      <c r="SAH334" s="111"/>
      <c r="SAI334" s="111"/>
      <c r="SAJ334" s="111"/>
      <c r="SAK334" s="111"/>
      <c r="SAL334" s="111"/>
      <c r="SAM334" s="111"/>
      <c r="SAN334" s="111"/>
      <c r="SAO334" s="111"/>
      <c r="SAP334" s="111"/>
      <c r="SAQ334" s="111"/>
      <c r="SAR334" s="111"/>
      <c r="SAS334" s="111"/>
      <c r="SAT334" s="111"/>
      <c r="SAU334" s="111"/>
      <c r="SAV334" s="111"/>
      <c r="SAW334" s="111"/>
      <c r="SAX334" s="111"/>
      <c r="SAY334" s="111"/>
      <c r="SAZ334" s="111"/>
      <c r="SBA334" s="111"/>
      <c r="SBB334" s="111"/>
      <c r="SBC334" s="111"/>
      <c r="SBD334" s="111"/>
      <c r="SBE334" s="111"/>
      <c r="SBF334" s="111"/>
      <c r="SBG334" s="111"/>
      <c r="SBH334" s="111"/>
      <c r="SBI334" s="111"/>
      <c r="SBJ334" s="111"/>
      <c r="SBK334" s="111"/>
      <c r="SBL334" s="111"/>
      <c r="SBM334" s="111"/>
      <c r="SBN334" s="111"/>
      <c r="SBO334" s="111"/>
      <c r="SBP334" s="111"/>
      <c r="SBQ334" s="111"/>
      <c r="SBR334" s="111"/>
      <c r="SBS334" s="111"/>
      <c r="SBT334" s="111"/>
      <c r="SBU334" s="111"/>
      <c r="SBV334" s="111"/>
      <c r="SBW334" s="111"/>
      <c r="SBX334" s="111"/>
      <c r="SBY334" s="111"/>
      <c r="SBZ334" s="111"/>
      <c r="SCA334" s="111"/>
      <c r="SCB334" s="111"/>
      <c r="SCC334" s="111"/>
      <c r="SCD334" s="111"/>
      <c r="SCE334" s="111"/>
      <c r="SCF334" s="111"/>
      <c r="SCG334" s="111"/>
      <c r="SCH334" s="111"/>
      <c r="SCI334" s="111"/>
      <c r="SCJ334" s="111"/>
      <c r="SCK334" s="111"/>
      <c r="SCL334" s="111"/>
      <c r="SCM334" s="111"/>
      <c r="SCN334" s="111"/>
      <c r="SCO334" s="111"/>
      <c r="SCP334" s="111"/>
      <c r="SCQ334" s="111"/>
      <c r="SCR334" s="111"/>
      <c r="SCS334" s="111"/>
      <c r="SCT334" s="111"/>
      <c r="SCU334" s="111"/>
      <c r="SCV334" s="111"/>
      <c r="SCW334" s="111"/>
      <c r="SCX334" s="111"/>
      <c r="SCY334" s="111"/>
      <c r="SCZ334" s="111"/>
      <c r="SDA334" s="111"/>
      <c r="SDB334" s="111"/>
      <c r="SDC334" s="111"/>
      <c r="SDD334" s="111"/>
      <c r="SDE334" s="111"/>
      <c r="SDF334" s="111"/>
      <c r="SDG334" s="111"/>
      <c r="SDH334" s="111"/>
      <c r="SDI334" s="111"/>
      <c r="SDJ334" s="111"/>
      <c r="SDK334" s="111"/>
      <c r="SDL334" s="111"/>
      <c r="SDM334" s="111"/>
      <c r="SDN334" s="111"/>
      <c r="SDO334" s="111"/>
      <c r="SDP334" s="111"/>
      <c r="SDQ334" s="111"/>
      <c r="SDR334" s="111"/>
      <c r="SDS334" s="111"/>
      <c r="SDT334" s="111"/>
      <c r="SDU334" s="111"/>
      <c r="SDV334" s="111"/>
      <c r="SDW334" s="111"/>
      <c r="SDX334" s="111"/>
      <c r="SDY334" s="111"/>
      <c r="SDZ334" s="111"/>
      <c r="SEA334" s="111"/>
      <c r="SEB334" s="111"/>
      <c r="SEC334" s="111"/>
      <c r="SED334" s="111"/>
      <c r="SEE334" s="111"/>
      <c r="SEF334" s="111"/>
      <c r="SEG334" s="111"/>
      <c r="SEH334" s="111"/>
      <c r="SEI334" s="111"/>
      <c r="SEJ334" s="111"/>
      <c r="SEK334" s="111"/>
      <c r="SEL334" s="111"/>
      <c r="SEM334" s="111"/>
      <c r="SEN334" s="111"/>
      <c r="SEO334" s="111"/>
      <c r="SEP334" s="111"/>
      <c r="SEQ334" s="111"/>
      <c r="SER334" s="111"/>
      <c r="SES334" s="111"/>
      <c r="SET334" s="111"/>
      <c r="SEU334" s="111"/>
      <c r="SEV334" s="111"/>
      <c r="SEW334" s="111"/>
      <c r="SEX334" s="111"/>
      <c r="SEY334" s="111"/>
      <c r="SEZ334" s="111"/>
      <c r="SFA334" s="111"/>
      <c r="SFB334" s="111"/>
      <c r="SFC334" s="111"/>
      <c r="SFD334" s="111"/>
      <c r="SFE334" s="111"/>
      <c r="SFF334" s="111"/>
      <c r="SFG334" s="111"/>
      <c r="SFH334" s="111"/>
      <c r="SFI334" s="111"/>
      <c r="SFJ334" s="111"/>
      <c r="SFK334" s="111"/>
      <c r="SFL334" s="111"/>
      <c r="SFM334" s="111"/>
      <c r="SFN334" s="111"/>
      <c r="SFO334" s="111"/>
      <c r="SFP334" s="111"/>
      <c r="SFQ334" s="111"/>
      <c r="SFR334" s="111"/>
      <c r="SFS334" s="111"/>
      <c r="SFT334" s="111"/>
      <c r="SFU334" s="111"/>
      <c r="SFV334" s="111"/>
      <c r="SFW334" s="111"/>
      <c r="SFX334" s="111"/>
      <c r="SFY334" s="111"/>
      <c r="SFZ334" s="111"/>
      <c r="SGA334" s="111"/>
      <c r="SGB334" s="111"/>
      <c r="SGC334" s="111"/>
      <c r="SGD334" s="111"/>
      <c r="SGE334" s="111"/>
      <c r="SGF334" s="111"/>
      <c r="SGG334" s="111"/>
      <c r="SGH334" s="111"/>
      <c r="SGI334" s="111"/>
      <c r="SGJ334" s="111"/>
      <c r="SGK334" s="111"/>
      <c r="SGL334" s="111"/>
      <c r="SGM334" s="111"/>
      <c r="SGN334" s="111"/>
      <c r="SGO334" s="111"/>
      <c r="SGP334" s="111"/>
      <c r="SGQ334" s="111"/>
      <c r="SGR334" s="111"/>
      <c r="SGS334" s="111"/>
      <c r="SGT334" s="111"/>
      <c r="SGU334" s="111"/>
      <c r="SGV334" s="111"/>
      <c r="SGW334" s="111"/>
      <c r="SGX334" s="111"/>
      <c r="SGY334" s="111"/>
      <c r="SGZ334" s="111"/>
      <c r="SHA334" s="111"/>
      <c r="SHB334" s="111"/>
      <c r="SHC334" s="111"/>
      <c r="SHD334" s="111"/>
      <c r="SHE334" s="111"/>
      <c r="SHF334" s="111"/>
      <c r="SHG334" s="111"/>
      <c r="SHH334" s="111"/>
      <c r="SHI334" s="111"/>
      <c r="SHJ334" s="111"/>
      <c r="SHK334" s="111"/>
      <c r="SHL334" s="111"/>
      <c r="SHM334" s="111"/>
      <c r="SHN334" s="111"/>
      <c r="SHO334" s="111"/>
      <c r="SHP334" s="111"/>
      <c r="SHQ334" s="111"/>
      <c r="SHR334" s="111"/>
      <c r="SHS334" s="111"/>
      <c r="SHT334" s="111"/>
      <c r="SHU334" s="111"/>
      <c r="SHV334" s="111"/>
      <c r="SHW334" s="111"/>
      <c r="SHX334" s="111"/>
      <c r="SHY334" s="111"/>
      <c r="SHZ334" s="111"/>
      <c r="SIA334" s="111"/>
      <c r="SIB334" s="111"/>
      <c r="SIC334" s="111"/>
      <c r="SID334" s="111"/>
      <c r="SIE334" s="111"/>
      <c r="SIF334" s="111"/>
      <c r="SIG334" s="111"/>
      <c r="SIH334" s="111"/>
      <c r="SII334" s="111"/>
      <c r="SIJ334" s="111"/>
      <c r="SIK334" s="111"/>
      <c r="SIL334" s="111"/>
      <c r="SIM334" s="111"/>
      <c r="SIN334" s="111"/>
      <c r="SIO334" s="111"/>
      <c r="SIP334" s="111"/>
      <c r="SIQ334" s="111"/>
      <c r="SIR334" s="111"/>
      <c r="SIS334" s="111"/>
      <c r="SIT334" s="111"/>
      <c r="SIU334" s="111"/>
      <c r="SIV334" s="111"/>
      <c r="SIW334" s="111"/>
      <c r="SIX334" s="111"/>
      <c r="SIY334" s="111"/>
      <c r="SIZ334" s="111"/>
      <c r="SJA334" s="111"/>
      <c r="SJB334" s="111"/>
      <c r="SJC334" s="111"/>
      <c r="SJD334" s="111"/>
      <c r="SJE334" s="111"/>
      <c r="SJF334" s="111"/>
      <c r="SJG334" s="111"/>
      <c r="SJH334" s="111"/>
      <c r="SJI334" s="111"/>
      <c r="SJJ334" s="111"/>
      <c r="SJK334" s="111"/>
      <c r="SJL334" s="111"/>
      <c r="SJM334" s="111"/>
      <c r="SJN334" s="111"/>
      <c r="SJO334" s="111"/>
      <c r="SJP334" s="111"/>
      <c r="SJQ334" s="111"/>
      <c r="SJR334" s="111"/>
      <c r="SJS334" s="111"/>
      <c r="SJT334" s="111"/>
      <c r="SJU334" s="111"/>
      <c r="SJV334" s="111"/>
      <c r="SJW334" s="111"/>
      <c r="SJX334" s="111"/>
      <c r="SJY334" s="111"/>
      <c r="SJZ334" s="111"/>
      <c r="SKA334" s="111"/>
      <c r="SKB334" s="111"/>
      <c r="SKC334" s="111"/>
      <c r="SKD334" s="111"/>
      <c r="SKE334" s="111"/>
      <c r="SKF334" s="111"/>
      <c r="SKG334" s="111"/>
      <c r="SKH334" s="111"/>
      <c r="SKI334" s="111"/>
      <c r="SKJ334" s="111"/>
      <c r="SKK334" s="111"/>
      <c r="SKL334" s="111"/>
      <c r="SKM334" s="111"/>
      <c r="SKN334" s="111"/>
      <c r="SKO334" s="111"/>
      <c r="SKP334" s="111"/>
      <c r="SKQ334" s="111"/>
      <c r="SKR334" s="111"/>
      <c r="SKS334" s="111"/>
      <c r="SKT334" s="111"/>
      <c r="SKU334" s="111"/>
      <c r="SKV334" s="111"/>
      <c r="SKW334" s="111"/>
      <c r="SKX334" s="111"/>
      <c r="SKY334" s="111"/>
      <c r="SKZ334" s="111"/>
      <c r="SLA334" s="111"/>
      <c r="SLB334" s="111"/>
      <c r="SLC334" s="111"/>
      <c r="SLD334" s="111"/>
      <c r="SLE334" s="111"/>
      <c r="SLF334" s="111"/>
      <c r="SLG334" s="111"/>
      <c r="SLH334" s="111"/>
      <c r="SLI334" s="111"/>
      <c r="SLJ334" s="111"/>
      <c r="SLK334" s="111"/>
      <c r="SLL334" s="111"/>
      <c r="SLM334" s="111"/>
      <c r="SLN334" s="111"/>
      <c r="SLO334" s="111"/>
      <c r="SLP334" s="111"/>
      <c r="SLQ334" s="111"/>
      <c r="SLR334" s="111"/>
      <c r="SLS334" s="111"/>
      <c r="SLT334" s="111"/>
      <c r="SLU334" s="111"/>
      <c r="SLV334" s="111"/>
      <c r="SLW334" s="111"/>
      <c r="SLX334" s="111"/>
      <c r="SLY334" s="111"/>
      <c r="SLZ334" s="111"/>
      <c r="SMA334" s="111"/>
      <c r="SMB334" s="111"/>
      <c r="SMC334" s="111"/>
      <c r="SMD334" s="111"/>
      <c r="SME334" s="111"/>
      <c r="SMF334" s="111"/>
      <c r="SMG334" s="111"/>
      <c r="SMH334" s="111"/>
      <c r="SMI334" s="111"/>
      <c r="SMJ334" s="111"/>
      <c r="SMK334" s="111"/>
      <c r="SML334" s="111"/>
      <c r="SMM334" s="111"/>
      <c r="SMN334" s="111"/>
      <c r="SMO334" s="111"/>
      <c r="SMP334" s="111"/>
      <c r="SMQ334" s="111"/>
      <c r="SMR334" s="111"/>
      <c r="SMS334" s="111"/>
      <c r="SMT334" s="111"/>
      <c r="SMU334" s="111"/>
      <c r="SMV334" s="111"/>
      <c r="SMW334" s="111"/>
      <c r="SMX334" s="111"/>
      <c r="SMY334" s="111"/>
      <c r="SMZ334" s="111"/>
      <c r="SNA334" s="111"/>
      <c r="SNB334" s="111"/>
      <c r="SNC334" s="111"/>
      <c r="SND334" s="111"/>
      <c r="SNE334" s="111"/>
      <c r="SNF334" s="111"/>
      <c r="SNG334" s="111"/>
      <c r="SNH334" s="111"/>
      <c r="SNI334" s="111"/>
      <c r="SNJ334" s="111"/>
      <c r="SNK334" s="111"/>
      <c r="SNL334" s="111"/>
      <c r="SNM334" s="111"/>
      <c r="SNN334" s="111"/>
      <c r="SNO334" s="111"/>
      <c r="SNP334" s="111"/>
      <c r="SNQ334" s="111"/>
      <c r="SNR334" s="111"/>
      <c r="SNS334" s="111"/>
      <c r="SNT334" s="111"/>
      <c r="SNU334" s="111"/>
      <c r="SNV334" s="111"/>
      <c r="SNW334" s="111"/>
      <c r="SNX334" s="111"/>
      <c r="SNY334" s="111"/>
      <c r="SNZ334" s="111"/>
      <c r="SOA334" s="111"/>
      <c r="SOB334" s="111"/>
      <c r="SOC334" s="111"/>
      <c r="SOD334" s="111"/>
      <c r="SOE334" s="111"/>
      <c r="SOF334" s="111"/>
      <c r="SOG334" s="111"/>
      <c r="SOH334" s="111"/>
      <c r="SOI334" s="111"/>
      <c r="SOJ334" s="111"/>
      <c r="SOK334" s="111"/>
      <c r="SOL334" s="111"/>
      <c r="SOM334" s="111"/>
      <c r="SON334" s="111"/>
      <c r="SOO334" s="111"/>
      <c r="SOP334" s="111"/>
      <c r="SOQ334" s="111"/>
      <c r="SOR334" s="111"/>
      <c r="SOS334" s="111"/>
      <c r="SOT334" s="111"/>
      <c r="SOU334" s="111"/>
      <c r="SOV334" s="111"/>
      <c r="SOW334" s="111"/>
      <c r="SOX334" s="111"/>
      <c r="SOY334" s="111"/>
      <c r="SOZ334" s="111"/>
      <c r="SPA334" s="111"/>
      <c r="SPB334" s="111"/>
      <c r="SPC334" s="111"/>
      <c r="SPD334" s="111"/>
      <c r="SPE334" s="111"/>
      <c r="SPF334" s="111"/>
      <c r="SPG334" s="111"/>
      <c r="SPH334" s="111"/>
      <c r="SPI334" s="111"/>
      <c r="SPJ334" s="111"/>
      <c r="SPK334" s="111"/>
      <c r="SPL334" s="111"/>
      <c r="SPM334" s="111"/>
      <c r="SPN334" s="111"/>
      <c r="SPO334" s="111"/>
      <c r="SPP334" s="111"/>
      <c r="SPQ334" s="111"/>
      <c r="SPR334" s="111"/>
      <c r="SPS334" s="111"/>
      <c r="SPT334" s="111"/>
      <c r="SPU334" s="111"/>
      <c r="SPV334" s="111"/>
      <c r="SPW334" s="111"/>
      <c r="SPX334" s="111"/>
      <c r="SPY334" s="111"/>
      <c r="SPZ334" s="111"/>
      <c r="SQA334" s="111"/>
      <c r="SQB334" s="111"/>
      <c r="SQC334" s="111"/>
      <c r="SQD334" s="111"/>
      <c r="SQE334" s="111"/>
      <c r="SQF334" s="111"/>
      <c r="SQG334" s="111"/>
      <c r="SQH334" s="111"/>
      <c r="SQI334" s="111"/>
      <c r="SQJ334" s="111"/>
      <c r="SQK334" s="111"/>
      <c r="SQL334" s="111"/>
      <c r="SQM334" s="111"/>
      <c r="SQN334" s="111"/>
      <c r="SQO334" s="111"/>
      <c r="SQP334" s="111"/>
      <c r="SQQ334" s="111"/>
      <c r="SQR334" s="111"/>
      <c r="SQS334" s="111"/>
      <c r="SQT334" s="111"/>
      <c r="SQU334" s="111"/>
      <c r="SQV334" s="111"/>
      <c r="SQW334" s="111"/>
      <c r="SQX334" s="111"/>
      <c r="SQY334" s="111"/>
      <c r="SQZ334" s="111"/>
      <c r="SRA334" s="111"/>
      <c r="SRB334" s="111"/>
      <c r="SRC334" s="111"/>
      <c r="SRD334" s="111"/>
      <c r="SRE334" s="111"/>
      <c r="SRF334" s="111"/>
      <c r="SRG334" s="111"/>
      <c r="SRH334" s="111"/>
      <c r="SRI334" s="111"/>
      <c r="SRJ334" s="111"/>
      <c r="SRK334" s="111"/>
      <c r="SRL334" s="111"/>
      <c r="SRM334" s="111"/>
      <c r="SRN334" s="111"/>
      <c r="SRO334" s="111"/>
      <c r="SRP334" s="111"/>
      <c r="SRQ334" s="111"/>
      <c r="SRR334" s="111"/>
      <c r="SRS334" s="111"/>
      <c r="SRT334" s="111"/>
      <c r="SRU334" s="111"/>
      <c r="SRV334" s="111"/>
      <c r="SRW334" s="111"/>
      <c r="SRX334" s="111"/>
      <c r="SRY334" s="111"/>
      <c r="SRZ334" s="111"/>
      <c r="SSA334" s="111"/>
      <c r="SSB334" s="111"/>
      <c r="SSC334" s="111"/>
      <c r="SSD334" s="111"/>
      <c r="SSE334" s="111"/>
      <c r="SSF334" s="111"/>
      <c r="SSG334" s="111"/>
      <c r="SSH334" s="111"/>
      <c r="SSI334" s="111"/>
      <c r="SSJ334" s="111"/>
      <c r="SSK334" s="111"/>
      <c r="SSL334" s="111"/>
      <c r="SSM334" s="111"/>
      <c r="SSN334" s="111"/>
      <c r="SSO334" s="111"/>
      <c r="SSP334" s="111"/>
      <c r="SSQ334" s="111"/>
      <c r="SSR334" s="111"/>
      <c r="SSS334" s="111"/>
      <c r="SST334" s="111"/>
      <c r="SSU334" s="111"/>
      <c r="SSV334" s="111"/>
      <c r="SSW334" s="111"/>
      <c r="SSX334" s="111"/>
      <c r="SSY334" s="111"/>
      <c r="SSZ334" s="111"/>
      <c r="STA334" s="111"/>
      <c r="STB334" s="111"/>
      <c r="STC334" s="111"/>
      <c r="STD334" s="111"/>
      <c r="STE334" s="111"/>
      <c r="STF334" s="111"/>
      <c r="STG334" s="111"/>
      <c r="STH334" s="111"/>
      <c r="STI334" s="111"/>
      <c r="STJ334" s="111"/>
      <c r="STK334" s="111"/>
      <c r="STL334" s="111"/>
      <c r="STM334" s="111"/>
      <c r="STN334" s="111"/>
      <c r="STO334" s="111"/>
      <c r="STP334" s="111"/>
      <c r="STQ334" s="111"/>
      <c r="STR334" s="111"/>
      <c r="STS334" s="111"/>
      <c r="STT334" s="111"/>
      <c r="STU334" s="111"/>
      <c r="STV334" s="111"/>
      <c r="STW334" s="111"/>
      <c r="STX334" s="111"/>
      <c r="STY334" s="111"/>
      <c r="STZ334" s="111"/>
      <c r="SUA334" s="111"/>
      <c r="SUB334" s="111"/>
      <c r="SUC334" s="111"/>
      <c r="SUD334" s="111"/>
      <c r="SUE334" s="111"/>
      <c r="SUF334" s="111"/>
      <c r="SUG334" s="111"/>
      <c r="SUH334" s="111"/>
      <c r="SUI334" s="111"/>
      <c r="SUJ334" s="111"/>
      <c r="SUK334" s="111"/>
      <c r="SUL334" s="111"/>
      <c r="SUM334" s="111"/>
      <c r="SUN334" s="111"/>
      <c r="SUO334" s="111"/>
      <c r="SUP334" s="111"/>
      <c r="SUQ334" s="111"/>
      <c r="SUR334" s="111"/>
      <c r="SUS334" s="111"/>
      <c r="SUT334" s="111"/>
      <c r="SUU334" s="111"/>
      <c r="SUV334" s="111"/>
      <c r="SUW334" s="111"/>
      <c r="SUX334" s="111"/>
      <c r="SUY334" s="111"/>
      <c r="SUZ334" s="111"/>
      <c r="SVA334" s="111"/>
      <c r="SVB334" s="111"/>
      <c r="SVC334" s="111"/>
      <c r="SVD334" s="111"/>
      <c r="SVE334" s="111"/>
      <c r="SVF334" s="111"/>
      <c r="SVG334" s="111"/>
      <c r="SVH334" s="111"/>
      <c r="SVI334" s="111"/>
      <c r="SVJ334" s="111"/>
      <c r="SVK334" s="111"/>
      <c r="SVL334" s="111"/>
      <c r="SVM334" s="111"/>
      <c r="SVN334" s="111"/>
      <c r="SVO334" s="111"/>
      <c r="SVP334" s="111"/>
      <c r="SVQ334" s="111"/>
      <c r="SVR334" s="111"/>
      <c r="SVS334" s="111"/>
      <c r="SVT334" s="111"/>
      <c r="SVU334" s="111"/>
      <c r="SVV334" s="111"/>
      <c r="SVW334" s="111"/>
      <c r="SVX334" s="111"/>
      <c r="SVY334" s="111"/>
      <c r="SVZ334" s="111"/>
      <c r="SWA334" s="111"/>
      <c r="SWB334" s="111"/>
      <c r="SWC334" s="111"/>
      <c r="SWD334" s="111"/>
      <c r="SWE334" s="111"/>
      <c r="SWF334" s="111"/>
      <c r="SWG334" s="111"/>
      <c r="SWH334" s="111"/>
      <c r="SWI334" s="111"/>
      <c r="SWJ334" s="111"/>
      <c r="SWK334" s="111"/>
      <c r="SWL334" s="111"/>
      <c r="SWM334" s="111"/>
      <c r="SWN334" s="111"/>
      <c r="SWO334" s="111"/>
      <c r="SWP334" s="111"/>
      <c r="SWQ334" s="111"/>
      <c r="SWR334" s="111"/>
      <c r="SWS334" s="111"/>
      <c r="SWT334" s="111"/>
      <c r="SWU334" s="111"/>
      <c r="SWV334" s="111"/>
      <c r="SWW334" s="111"/>
      <c r="SWX334" s="111"/>
      <c r="SWY334" s="111"/>
      <c r="SWZ334" s="111"/>
      <c r="SXA334" s="111"/>
      <c r="SXB334" s="111"/>
      <c r="SXC334" s="111"/>
      <c r="SXD334" s="111"/>
      <c r="SXE334" s="111"/>
      <c r="SXF334" s="111"/>
      <c r="SXG334" s="111"/>
      <c r="SXH334" s="111"/>
      <c r="SXI334" s="111"/>
      <c r="SXJ334" s="111"/>
      <c r="SXK334" s="111"/>
      <c r="SXL334" s="111"/>
      <c r="SXM334" s="111"/>
      <c r="SXN334" s="111"/>
      <c r="SXO334" s="111"/>
      <c r="SXP334" s="111"/>
      <c r="SXQ334" s="111"/>
      <c r="SXR334" s="111"/>
      <c r="SXS334" s="111"/>
      <c r="SXT334" s="111"/>
      <c r="SXU334" s="111"/>
      <c r="SXV334" s="111"/>
      <c r="SXW334" s="111"/>
      <c r="SXX334" s="111"/>
      <c r="SXY334" s="111"/>
      <c r="SXZ334" s="111"/>
      <c r="SYA334" s="111"/>
      <c r="SYB334" s="111"/>
      <c r="SYC334" s="111"/>
      <c r="SYD334" s="111"/>
      <c r="SYE334" s="111"/>
      <c r="SYF334" s="111"/>
      <c r="SYG334" s="111"/>
      <c r="SYH334" s="111"/>
      <c r="SYI334" s="111"/>
      <c r="SYJ334" s="111"/>
      <c r="SYK334" s="111"/>
      <c r="SYL334" s="111"/>
      <c r="SYM334" s="111"/>
      <c r="SYN334" s="111"/>
      <c r="SYO334" s="111"/>
      <c r="SYP334" s="111"/>
      <c r="SYQ334" s="111"/>
      <c r="SYR334" s="111"/>
      <c r="SYS334" s="111"/>
      <c r="SYT334" s="111"/>
      <c r="SYU334" s="111"/>
      <c r="SYV334" s="111"/>
      <c r="SYW334" s="111"/>
      <c r="SYX334" s="111"/>
      <c r="SYY334" s="111"/>
      <c r="SYZ334" s="111"/>
      <c r="SZA334" s="111"/>
      <c r="SZB334" s="111"/>
      <c r="SZC334" s="111"/>
      <c r="SZD334" s="111"/>
      <c r="SZE334" s="111"/>
      <c r="SZF334" s="111"/>
      <c r="SZG334" s="111"/>
      <c r="SZH334" s="111"/>
      <c r="SZI334" s="111"/>
      <c r="SZJ334" s="111"/>
      <c r="SZK334" s="111"/>
      <c r="SZL334" s="111"/>
      <c r="SZM334" s="111"/>
      <c r="SZN334" s="111"/>
      <c r="SZO334" s="111"/>
      <c r="SZP334" s="111"/>
      <c r="SZQ334" s="111"/>
      <c r="SZR334" s="111"/>
      <c r="SZS334" s="111"/>
      <c r="SZT334" s="111"/>
      <c r="SZU334" s="111"/>
      <c r="SZV334" s="111"/>
      <c r="SZW334" s="111"/>
      <c r="SZX334" s="111"/>
      <c r="SZY334" s="111"/>
      <c r="SZZ334" s="111"/>
      <c r="TAA334" s="111"/>
      <c r="TAB334" s="111"/>
      <c r="TAC334" s="111"/>
      <c r="TAD334" s="111"/>
      <c r="TAE334" s="111"/>
      <c r="TAF334" s="111"/>
      <c r="TAG334" s="111"/>
      <c r="TAH334" s="111"/>
      <c r="TAI334" s="111"/>
      <c r="TAJ334" s="111"/>
      <c r="TAK334" s="111"/>
      <c r="TAL334" s="111"/>
      <c r="TAM334" s="111"/>
      <c r="TAN334" s="111"/>
      <c r="TAO334" s="111"/>
      <c r="TAP334" s="111"/>
      <c r="TAQ334" s="111"/>
      <c r="TAR334" s="111"/>
      <c r="TAS334" s="111"/>
      <c r="TAT334" s="111"/>
      <c r="TAU334" s="111"/>
      <c r="TAV334" s="111"/>
      <c r="TAW334" s="111"/>
      <c r="TAX334" s="111"/>
      <c r="TAY334" s="111"/>
      <c r="TAZ334" s="111"/>
      <c r="TBA334" s="111"/>
      <c r="TBB334" s="111"/>
      <c r="TBC334" s="111"/>
      <c r="TBD334" s="111"/>
      <c r="TBE334" s="111"/>
      <c r="TBF334" s="111"/>
      <c r="TBG334" s="111"/>
      <c r="TBH334" s="111"/>
      <c r="TBI334" s="111"/>
      <c r="TBJ334" s="111"/>
      <c r="TBK334" s="111"/>
      <c r="TBL334" s="111"/>
      <c r="TBM334" s="111"/>
      <c r="TBN334" s="111"/>
      <c r="TBO334" s="111"/>
      <c r="TBP334" s="111"/>
      <c r="TBQ334" s="111"/>
      <c r="TBR334" s="111"/>
      <c r="TBS334" s="111"/>
      <c r="TBT334" s="111"/>
      <c r="TBU334" s="111"/>
      <c r="TBV334" s="111"/>
      <c r="TBW334" s="111"/>
      <c r="TBX334" s="111"/>
      <c r="TBY334" s="111"/>
      <c r="TBZ334" s="111"/>
      <c r="TCA334" s="111"/>
      <c r="TCB334" s="111"/>
      <c r="TCC334" s="111"/>
      <c r="TCD334" s="111"/>
      <c r="TCE334" s="111"/>
      <c r="TCF334" s="111"/>
      <c r="TCG334" s="111"/>
      <c r="TCH334" s="111"/>
      <c r="TCI334" s="111"/>
      <c r="TCJ334" s="111"/>
      <c r="TCK334" s="111"/>
      <c r="TCL334" s="111"/>
      <c r="TCM334" s="111"/>
      <c r="TCN334" s="111"/>
      <c r="TCO334" s="111"/>
      <c r="TCP334" s="111"/>
      <c r="TCQ334" s="111"/>
      <c r="TCR334" s="111"/>
      <c r="TCS334" s="111"/>
      <c r="TCT334" s="111"/>
      <c r="TCU334" s="111"/>
      <c r="TCV334" s="111"/>
      <c r="TCW334" s="111"/>
      <c r="TCX334" s="111"/>
      <c r="TCY334" s="111"/>
      <c r="TCZ334" s="111"/>
      <c r="TDA334" s="111"/>
      <c r="TDB334" s="111"/>
      <c r="TDC334" s="111"/>
      <c r="TDD334" s="111"/>
      <c r="TDE334" s="111"/>
      <c r="TDF334" s="111"/>
      <c r="TDG334" s="111"/>
      <c r="TDH334" s="111"/>
      <c r="TDI334" s="111"/>
      <c r="TDJ334" s="111"/>
      <c r="TDK334" s="111"/>
      <c r="TDL334" s="111"/>
      <c r="TDM334" s="111"/>
      <c r="TDN334" s="111"/>
      <c r="TDO334" s="111"/>
      <c r="TDP334" s="111"/>
      <c r="TDQ334" s="111"/>
      <c r="TDR334" s="111"/>
      <c r="TDS334" s="111"/>
      <c r="TDT334" s="111"/>
      <c r="TDU334" s="111"/>
      <c r="TDV334" s="111"/>
      <c r="TDW334" s="111"/>
      <c r="TDX334" s="111"/>
      <c r="TDY334" s="111"/>
      <c r="TDZ334" s="111"/>
      <c r="TEA334" s="111"/>
      <c r="TEB334" s="111"/>
      <c r="TEC334" s="111"/>
      <c r="TED334" s="111"/>
      <c r="TEE334" s="111"/>
      <c r="TEF334" s="111"/>
      <c r="TEG334" s="111"/>
      <c r="TEH334" s="111"/>
      <c r="TEI334" s="111"/>
      <c r="TEJ334" s="111"/>
      <c r="TEK334" s="111"/>
      <c r="TEL334" s="111"/>
      <c r="TEM334" s="111"/>
      <c r="TEN334" s="111"/>
      <c r="TEO334" s="111"/>
      <c r="TEP334" s="111"/>
      <c r="TEQ334" s="111"/>
      <c r="TER334" s="111"/>
      <c r="TES334" s="111"/>
      <c r="TET334" s="111"/>
      <c r="TEU334" s="111"/>
      <c r="TEV334" s="111"/>
      <c r="TEW334" s="111"/>
      <c r="TEX334" s="111"/>
      <c r="TEY334" s="111"/>
      <c r="TEZ334" s="111"/>
      <c r="TFA334" s="111"/>
      <c r="TFB334" s="111"/>
      <c r="TFC334" s="111"/>
      <c r="TFD334" s="111"/>
      <c r="TFE334" s="111"/>
      <c r="TFF334" s="111"/>
      <c r="TFG334" s="111"/>
      <c r="TFH334" s="111"/>
      <c r="TFI334" s="111"/>
      <c r="TFJ334" s="111"/>
      <c r="TFK334" s="111"/>
      <c r="TFL334" s="111"/>
      <c r="TFM334" s="111"/>
      <c r="TFN334" s="111"/>
      <c r="TFO334" s="111"/>
      <c r="TFP334" s="111"/>
      <c r="TFQ334" s="111"/>
      <c r="TFR334" s="111"/>
      <c r="TFS334" s="111"/>
      <c r="TFT334" s="111"/>
      <c r="TFU334" s="111"/>
      <c r="TFV334" s="111"/>
      <c r="TFW334" s="111"/>
      <c r="TFX334" s="111"/>
      <c r="TFY334" s="111"/>
      <c r="TFZ334" s="111"/>
      <c r="TGA334" s="111"/>
      <c r="TGB334" s="111"/>
      <c r="TGC334" s="111"/>
      <c r="TGD334" s="111"/>
      <c r="TGE334" s="111"/>
      <c r="TGF334" s="111"/>
      <c r="TGG334" s="111"/>
      <c r="TGH334" s="111"/>
      <c r="TGI334" s="111"/>
      <c r="TGJ334" s="111"/>
      <c r="TGK334" s="111"/>
      <c r="TGL334" s="111"/>
      <c r="TGM334" s="111"/>
      <c r="TGN334" s="111"/>
      <c r="TGO334" s="111"/>
      <c r="TGP334" s="111"/>
      <c r="TGQ334" s="111"/>
      <c r="TGR334" s="111"/>
      <c r="TGS334" s="111"/>
      <c r="TGT334" s="111"/>
      <c r="TGU334" s="111"/>
      <c r="TGV334" s="111"/>
      <c r="TGW334" s="111"/>
      <c r="TGX334" s="111"/>
      <c r="TGY334" s="111"/>
      <c r="TGZ334" s="111"/>
      <c r="THA334" s="111"/>
      <c r="THB334" s="111"/>
      <c r="THC334" s="111"/>
      <c r="THD334" s="111"/>
      <c r="THE334" s="111"/>
      <c r="THF334" s="111"/>
      <c r="THG334" s="111"/>
      <c r="THH334" s="111"/>
      <c r="THI334" s="111"/>
      <c r="THJ334" s="111"/>
      <c r="THK334" s="111"/>
      <c r="THL334" s="111"/>
      <c r="THM334" s="111"/>
      <c r="THN334" s="111"/>
      <c r="THO334" s="111"/>
      <c r="THP334" s="111"/>
      <c r="THQ334" s="111"/>
      <c r="THR334" s="111"/>
      <c r="THS334" s="111"/>
      <c r="THT334" s="111"/>
      <c r="THU334" s="111"/>
      <c r="THV334" s="111"/>
      <c r="THW334" s="111"/>
      <c r="THX334" s="111"/>
      <c r="THY334" s="111"/>
      <c r="THZ334" s="111"/>
      <c r="TIA334" s="111"/>
      <c r="TIB334" s="111"/>
      <c r="TIC334" s="111"/>
      <c r="TID334" s="111"/>
      <c r="TIE334" s="111"/>
      <c r="TIF334" s="111"/>
      <c r="TIG334" s="111"/>
      <c r="TIH334" s="111"/>
      <c r="TII334" s="111"/>
      <c r="TIJ334" s="111"/>
      <c r="TIK334" s="111"/>
      <c r="TIL334" s="111"/>
      <c r="TIM334" s="111"/>
      <c r="TIN334" s="111"/>
      <c r="TIO334" s="111"/>
      <c r="TIP334" s="111"/>
      <c r="TIQ334" s="111"/>
      <c r="TIR334" s="111"/>
      <c r="TIS334" s="111"/>
      <c r="TIT334" s="111"/>
      <c r="TIU334" s="111"/>
      <c r="TIV334" s="111"/>
      <c r="TIW334" s="111"/>
      <c r="TIX334" s="111"/>
      <c r="TIY334" s="111"/>
      <c r="TIZ334" s="111"/>
      <c r="TJA334" s="111"/>
      <c r="TJB334" s="111"/>
      <c r="TJC334" s="111"/>
      <c r="TJD334" s="111"/>
      <c r="TJE334" s="111"/>
      <c r="TJF334" s="111"/>
      <c r="TJG334" s="111"/>
      <c r="TJH334" s="111"/>
      <c r="TJI334" s="111"/>
      <c r="TJJ334" s="111"/>
      <c r="TJK334" s="111"/>
      <c r="TJL334" s="111"/>
      <c r="TJM334" s="111"/>
      <c r="TJN334" s="111"/>
      <c r="TJO334" s="111"/>
      <c r="TJP334" s="111"/>
      <c r="TJQ334" s="111"/>
      <c r="TJR334" s="111"/>
      <c r="TJS334" s="111"/>
      <c r="TJT334" s="111"/>
      <c r="TJU334" s="111"/>
      <c r="TJV334" s="111"/>
      <c r="TJW334" s="111"/>
      <c r="TJX334" s="111"/>
      <c r="TJY334" s="111"/>
      <c r="TJZ334" s="111"/>
      <c r="TKA334" s="111"/>
      <c r="TKB334" s="111"/>
      <c r="TKC334" s="111"/>
      <c r="TKD334" s="111"/>
      <c r="TKE334" s="111"/>
      <c r="TKF334" s="111"/>
      <c r="TKG334" s="111"/>
      <c r="TKH334" s="111"/>
      <c r="TKI334" s="111"/>
      <c r="TKJ334" s="111"/>
      <c r="TKK334" s="111"/>
      <c r="TKL334" s="111"/>
      <c r="TKM334" s="111"/>
      <c r="TKN334" s="111"/>
      <c r="TKO334" s="111"/>
      <c r="TKP334" s="111"/>
      <c r="TKQ334" s="111"/>
      <c r="TKR334" s="111"/>
      <c r="TKS334" s="111"/>
      <c r="TKT334" s="111"/>
      <c r="TKU334" s="111"/>
      <c r="TKV334" s="111"/>
      <c r="TKW334" s="111"/>
      <c r="TKX334" s="111"/>
      <c r="TKY334" s="111"/>
      <c r="TKZ334" s="111"/>
      <c r="TLA334" s="111"/>
      <c r="TLB334" s="111"/>
      <c r="TLC334" s="111"/>
      <c r="TLD334" s="111"/>
      <c r="TLE334" s="111"/>
      <c r="TLF334" s="111"/>
      <c r="TLG334" s="111"/>
      <c r="TLH334" s="111"/>
      <c r="TLI334" s="111"/>
      <c r="TLJ334" s="111"/>
      <c r="TLK334" s="111"/>
      <c r="TLL334" s="111"/>
      <c r="TLM334" s="111"/>
      <c r="TLN334" s="111"/>
      <c r="TLO334" s="111"/>
      <c r="TLP334" s="111"/>
      <c r="TLQ334" s="111"/>
      <c r="TLR334" s="111"/>
      <c r="TLS334" s="111"/>
      <c r="TLT334" s="111"/>
      <c r="TLU334" s="111"/>
      <c r="TLV334" s="111"/>
      <c r="TLW334" s="111"/>
      <c r="TLX334" s="111"/>
      <c r="TLY334" s="111"/>
      <c r="TLZ334" s="111"/>
      <c r="TMA334" s="111"/>
      <c r="TMB334" s="111"/>
      <c r="TMC334" s="111"/>
      <c r="TMD334" s="111"/>
      <c r="TME334" s="111"/>
      <c r="TMF334" s="111"/>
      <c r="TMG334" s="111"/>
      <c r="TMH334" s="111"/>
      <c r="TMI334" s="111"/>
      <c r="TMJ334" s="111"/>
      <c r="TMK334" s="111"/>
      <c r="TML334" s="111"/>
      <c r="TMM334" s="111"/>
      <c r="TMN334" s="111"/>
      <c r="TMO334" s="111"/>
      <c r="TMP334" s="111"/>
      <c r="TMQ334" s="111"/>
      <c r="TMR334" s="111"/>
      <c r="TMS334" s="111"/>
      <c r="TMT334" s="111"/>
      <c r="TMU334" s="111"/>
      <c r="TMV334" s="111"/>
      <c r="TMW334" s="111"/>
      <c r="TMX334" s="111"/>
      <c r="TMY334" s="111"/>
      <c r="TMZ334" s="111"/>
      <c r="TNA334" s="111"/>
      <c r="TNB334" s="111"/>
      <c r="TNC334" s="111"/>
      <c r="TND334" s="111"/>
      <c r="TNE334" s="111"/>
      <c r="TNF334" s="111"/>
      <c r="TNG334" s="111"/>
      <c r="TNH334" s="111"/>
      <c r="TNI334" s="111"/>
      <c r="TNJ334" s="111"/>
      <c r="TNK334" s="111"/>
      <c r="TNL334" s="111"/>
      <c r="TNM334" s="111"/>
      <c r="TNN334" s="111"/>
      <c r="TNO334" s="111"/>
      <c r="TNP334" s="111"/>
      <c r="TNQ334" s="111"/>
      <c r="TNR334" s="111"/>
      <c r="TNS334" s="111"/>
      <c r="TNT334" s="111"/>
      <c r="TNU334" s="111"/>
      <c r="TNV334" s="111"/>
      <c r="TNW334" s="111"/>
      <c r="TNX334" s="111"/>
      <c r="TNY334" s="111"/>
      <c r="TNZ334" s="111"/>
      <c r="TOA334" s="111"/>
      <c r="TOB334" s="111"/>
      <c r="TOC334" s="111"/>
      <c r="TOD334" s="111"/>
      <c r="TOE334" s="111"/>
      <c r="TOF334" s="111"/>
      <c r="TOG334" s="111"/>
      <c r="TOH334" s="111"/>
      <c r="TOI334" s="111"/>
      <c r="TOJ334" s="111"/>
      <c r="TOK334" s="111"/>
      <c r="TOL334" s="111"/>
      <c r="TOM334" s="111"/>
      <c r="TON334" s="111"/>
      <c r="TOO334" s="111"/>
      <c r="TOP334" s="111"/>
      <c r="TOQ334" s="111"/>
      <c r="TOR334" s="111"/>
      <c r="TOS334" s="111"/>
      <c r="TOT334" s="111"/>
      <c r="TOU334" s="111"/>
      <c r="TOV334" s="111"/>
      <c r="TOW334" s="111"/>
      <c r="TOX334" s="111"/>
      <c r="TOY334" s="111"/>
      <c r="TOZ334" s="111"/>
      <c r="TPA334" s="111"/>
      <c r="TPB334" s="111"/>
      <c r="TPC334" s="111"/>
      <c r="TPD334" s="111"/>
      <c r="TPE334" s="111"/>
      <c r="TPF334" s="111"/>
      <c r="TPG334" s="111"/>
      <c r="TPH334" s="111"/>
      <c r="TPI334" s="111"/>
      <c r="TPJ334" s="111"/>
      <c r="TPK334" s="111"/>
      <c r="TPL334" s="111"/>
      <c r="TPM334" s="111"/>
      <c r="TPN334" s="111"/>
      <c r="TPO334" s="111"/>
      <c r="TPP334" s="111"/>
      <c r="TPQ334" s="111"/>
      <c r="TPR334" s="111"/>
      <c r="TPS334" s="111"/>
      <c r="TPT334" s="111"/>
      <c r="TPU334" s="111"/>
      <c r="TPV334" s="111"/>
      <c r="TPW334" s="111"/>
      <c r="TPX334" s="111"/>
      <c r="TPY334" s="111"/>
      <c r="TPZ334" s="111"/>
      <c r="TQA334" s="111"/>
      <c r="TQB334" s="111"/>
      <c r="TQC334" s="111"/>
      <c r="TQD334" s="111"/>
      <c r="TQE334" s="111"/>
      <c r="TQF334" s="111"/>
      <c r="TQG334" s="111"/>
      <c r="TQH334" s="111"/>
      <c r="TQI334" s="111"/>
      <c r="TQJ334" s="111"/>
      <c r="TQK334" s="111"/>
      <c r="TQL334" s="111"/>
      <c r="TQM334" s="111"/>
      <c r="TQN334" s="111"/>
      <c r="TQO334" s="111"/>
      <c r="TQP334" s="111"/>
      <c r="TQQ334" s="111"/>
      <c r="TQR334" s="111"/>
      <c r="TQS334" s="111"/>
      <c r="TQT334" s="111"/>
      <c r="TQU334" s="111"/>
      <c r="TQV334" s="111"/>
      <c r="TQW334" s="111"/>
      <c r="TQX334" s="111"/>
      <c r="TQY334" s="111"/>
      <c r="TQZ334" s="111"/>
      <c r="TRA334" s="111"/>
      <c r="TRB334" s="111"/>
      <c r="TRC334" s="111"/>
      <c r="TRD334" s="111"/>
      <c r="TRE334" s="111"/>
      <c r="TRF334" s="111"/>
      <c r="TRG334" s="111"/>
      <c r="TRH334" s="111"/>
      <c r="TRI334" s="111"/>
      <c r="TRJ334" s="111"/>
      <c r="TRK334" s="111"/>
      <c r="TRL334" s="111"/>
      <c r="TRM334" s="111"/>
      <c r="TRN334" s="111"/>
      <c r="TRO334" s="111"/>
      <c r="TRP334" s="111"/>
      <c r="TRQ334" s="111"/>
      <c r="TRR334" s="111"/>
      <c r="TRS334" s="111"/>
      <c r="TRT334" s="111"/>
      <c r="TRU334" s="111"/>
      <c r="TRV334" s="111"/>
      <c r="TRW334" s="111"/>
      <c r="TRX334" s="111"/>
      <c r="TRY334" s="111"/>
      <c r="TRZ334" s="111"/>
      <c r="TSA334" s="111"/>
      <c r="TSB334" s="111"/>
      <c r="TSC334" s="111"/>
      <c r="TSD334" s="111"/>
      <c r="TSE334" s="111"/>
      <c r="TSF334" s="111"/>
      <c r="TSG334" s="111"/>
      <c r="TSH334" s="111"/>
      <c r="TSI334" s="111"/>
      <c r="TSJ334" s="111"/>
      <c r="TSK334" s="111"/>
      <c r="TSL334" s="111"/>
      <c r="TSM334" s="111"/>
      <c r="TSN334" s="111"/>
      <c r="TSO334" s="111"/>
      <c r="TSP334" s="111"/>
      <c r="TSQ334" s="111"/>
      <c r="TSR334" s="111"/>
      <c r="TSS334" s="111"/>
      <c r="TST334" s="111"/>
      <c r="TSU334" s="111"/>
      <c r="TSV334" s="111"/>
      <c r="TSW334" s="111"/>
      <c r="TSX334" s="111"/>
      <c r="TSY334" s="111"/>
      <c r="TSZ334" s="111"/>
      <c r="TTA334" s="111"/>
      <c r="TTB334" s="111"/>
      <c r="TTC334" s="111"/>
      <c r="TTD334" s="111"/>
      <c r="TTE334" s="111"/>
      <c r="TTF334" s="111"/>
      <c r="TTG334" s="111"/>
      <c r="TTH334" s="111"/>
      <c r="TTI334" s="111"/>
      <c r="TTJ334" s="111"/>
      <c r="TTK334" s="111"/>
      <c r="TTL334" s="111"/>
      <c r="TTM334" s="111"/>
      <c r="TTN334" s="111"/>
      <c r="TTO334" s="111"/>
      <c r="TTP334" s="111"/>
      <c r="TTQ334" s="111"/>
      <c r="TTR334" s="111"/>
      <c r="TTS334" s="111"/>
      <c r="TTT334" s="111"/>
      <c r="TTU334" s="111"/>
      <c r="TTV334" s="111"/>
      <c r="TTW334" s="111"/>
      <c r="TTX334" s="111"/>
      <c r="TTY334" s="111"/>
      <c r="TTZ334" s="111"/>
      <c r="TUA334" s="111"/>
      <c r="TUB334" s="111"/>
      <c r="TUC334" s="111"/>
      <c r="TUD334" s="111"/>
      <c r="TUE334" s="111"/>
      <c r="TUF334" s="111"/>
      <c r="TUG334" s="111"/>
      <c r="TUH334" s="111"/>
      <c r="TUI334" s="111"/>
      <c r="TUJ334" s="111"/>
      <c r="TUK334" s="111"/>
      <c r="TUL334" s="111"/>
      <c r="TUM334" s="111"/>
      <c r="TUN334" s="111"/>
      <c r="TUO334" s="111"/>
      <c r="TUP334" s="111"/>
      <c r="TUQ334" s="111"/>
      <c r="TUR334" s="111"/>
      <c r="TUS334" s="111"/>
      <c r="TUT334" s="111"/>
      <c r="TUU334" s="111"/>
      <c r="TUV334" s="111"/>
      <c r="TUW334" s="111"/>
      <c r="TUX334" s="111"/>
      <c r="TUY334" s="111"/>
      <c r="TUZ334" s="111"/>
      <c r="TVA334" s="111"/>
      <c r="TVB334" s="111"/>
      <c r="TVC334" s="111"/>
      <c r="TVD334" s="111"/>
      <c r="TVE334" s="111"/>
      <c r="TVF334" s="111"/>
      <c r="TVG334" s="111"/>
      <c r="TVH334" s="111"/>
      <c r="TVI334" s="111"/>
      <c r="TVJ334" s="111"/>
      <c r="TVK334" s="111"/>
      <c r="TVL334" s="111"/>
      <c r="TVM334" s="111"/>
      <c r="TVN334" s="111"/>
      <c r="TVO334" s="111"/>
      <c r="TVP334" s="111"/>
      <c r="TVQ334" s="111"/>
      <c r="TVR334" s="111"/>
      <c r="TVS334" s="111"/>
      <c r="TVT334" s="111"/>
      <c r="TVU334" s="111"/>
      <c r="TVV334" s="111"/>
      <c r="TVW334" s="111"/>
      <c r="TVX334" s="111"/>
      <c r="TVY334" s="111"/>
      <c r="TVZ334" s="111"/>
      <c r="TWA334" s="111"/>
      <c r="TWB334" s="111"/>
      <c r="TWC334" s="111"/>
      <c r="TWD334" s="111"/>
      <c r="TWE334" s="111"/>
      <c r="TWF334" s="111"/>
      <c r="TWG334" s="111"/>
      <c r="TWH334" s="111"/>
      <c r="TWI334" s="111"/>
      <c r="TWJ334" s="111"/>
      <c r="TWK334" s="111"/>
      <c r="TWL334" s="111"/>
      <c r="TWM334" s="111"/>
      <c r="TWN334" s="111"/>
      <c r="TWO334" s="111"/>
      <c r="TWP334" s="111"/>
      <c r="TWQ334" s="111"/>
      <c r="TWR334" s="111"/>
      <c r="TWS334" s="111"/>
      <c r="TWT334" s="111"/>
      <c r="TWU334" s="111"/>
      <c r="TWV334" s="111"/>
      <c r="TWW334" s="111"/>
      <c r="TWX334" s="111"/>
      <c r="TWY334" s="111"/>
      <c r="TWZ334" s="111"/>
      <c r="TXA334" s="111"/>
      <c r="TXB334" s="111"/>
      <c r="TXC334" s="111"/>
      <c r="TXD334" s="111"/>
      <c r="TXE334" s="111"/>
      <c r="TXF334" s="111"/>
      <c r="TXG334" s="111"/>
      <c r="TXH334" s="111"/>
      <c r="TXI334" s="111"/>
      <c r="TXJ334" s="111"/>
      <c r="TXK334" s="111"/>
      <c r="TXL334" s="111"/>
      <c r="TXM334" s="111"/>
      <c r="TXN334" s="111"/>
      <c r="TXO334" s="111"/>
      <c r="TXP334" s="111"/>
      <c r="TXQ334" s="111"/>
      <c r="TXR334" s="111"/>
      <c r="TXS334" s="111"/>
      <c r="TXT334" s="111"/>
      <c r="TXU334" s="111"/>
      <c r="TXV334" s="111"/>
      <c r="TXW334" s="111"/>
      <c r="TXX334" s="111"/>
      <c r="TXY334" s="111"/>
      <c r="TXZ334" s="111"/>
      <c r="TYA334" s="111"/>
      <c r="TYB334" s="111"/>
      <c r="TYC334" s="111"/>
      <c r="TYD334" s="111"/>
      <c r="TYE334" s="111"/>
      <c r="TYF334" s="111"/>
      <c r="TYG334" s="111"/>
      <c r="TYH334" s="111"/>
      <c r="TYI334" s="111"/>
      <c r="TYJ334" s="111"/>
      <c r="TYK334" s="111"/>
      <c r="TYL334" s="111"/>
      <c r="TYM334" s="111"/>
      <c r="TYN334" s="111"/>
      <c r="TYO334" s="111"/>
      <c r="TYP334" s="111"/>
      <c r="TYQ334" s="111"/>
      <c r="TYR334" s="111"/>
      <c r="TYS334" s="111"/>
      <c r="TYT334" s="111"/>
      <c r="TYU334" s="111"/>
      <c r="TYV334" s="111"/>
      <c r="TYW334" s="111"/>
      <c r="TYX334" s="111"/>
      <c r="TYY334" s="111"/>
      <c r="TYZ334" s="111"/>
      <c r="TZA334" s="111"/>
      <c r="TZB334" s="111"/>
      <c r="TZC334" s="111"/>
      <c r="TZD334" s="111"/>
      <c r="TZE334" s="111"/>
      <c r="TZF334" s="111"/>
      <c r="TZG334" s="111"/>
      <c r="TZH334" s="111"/>
      <c r="TZI334" s="111"/>
      <c r="TZJ334" s="111"/>
      <c r="TZK334" s="111"/>
      <c r="TZL334" s="111"/>
      <c r="TZM334" s="111"/>
      <c r="TZN334" s="111"/>
      <c r="TZO334" s="111"/>
      <c r="TZP334" s="111"/>
      <c r="TZQ334" s="111"/>
      <c r="TZR334" s="111"/>
      <c r="TZS334" s="111"/>
      <c r="TZT334" s="111"/>
      <c r="TZU334" s="111"/>
      <c r="TZV334" s="111"/>
      <c r="TZW334" s="111"/>
      <c r="TZX334" s="111"/>
      <c r="TZY334" s="111"/>
      <c r="TZZ334" s="111"/>
      <c r="UAA334" s="111"/>
      <c r="UAB334" s="111"/>
      <c r="UAC334" s="111"/>
      <c r="UAD334" s="111"/>
      <c r="UAE334" s="111"/>
      <c r="UAF334" s="111"/>
      <c r="UAG334" s="111"/>
      <c r="UAH334" s="111"/>
      <c r="UAI334" s="111"/>
      <c r="UAJ334" s="111"/>
      <c r="UAK334" s="111"/>
      <c r="UAL334" s="111"/>
      <c r="UAM334" s="111"/>
      <c r="UAN334" s="111"/>
      <c r="UAO334" s="111"/>
      <c r="UAP334" s="111"/>
      <c r="UAQ334" s="111"/>
      <c r="UAR334" s="111"/>
      <c r="UAS334" s="111"/>
      <c r="UAT334" s="111"/>
      <c r="UAU334" s="111"/>
      <c r="UAV334" s="111"/>
      <c r="UAW334" s="111"/>
      <c r="UAX334" s="111"/>
      <c r="UAY334" s="111"/>
      <c r="UAZ334" s="111"/>
      <c r="UBA334" s="111"/>
      <c r="UBB334" s="111"/>
      <c r="UBC334" s="111"/>
      <c r="UBD334" s="111"/>
      <c r="UBE334" s="111"/>
      <c r="UBF334" s="111"/>
      <c r="UBG334" s="111"/>
      <c r="UBH334" s="111"/>
      <c r="UBI334" s="111"/>
      <c r="UBJ334" s="111"/>
      <c r="UBK334" s="111"/>
      <c r="UBL334" s="111"/>
      <c r="UBM334" s="111"/>
      <c r="UBN334" s="111"/>
      <c r="UBO334" s="111"/>
      <c r="UBP334" s="111"/>
      <c r="UBQ334" s="111"/>
      <c r="UBR334" s="111"/>
      <c r="UBS334" s="111"/>
      <c r="UBT334" s="111"/>
      <c r="UBU334" s="111"/>
      <c r="UBV334" s="111"/>
      <c r="UBW334" s="111"/>
      <c r="UBX334" s="111"/>
      <c r="UBY334" s="111"/>
      <c r="UBZ334" s="111"/>
      <c r="UCA334" s="111"/>
      <c r="UCB334" s="111"/>
      <c r="UCC334" s="111"/>
      <c r="UCD334" s="111"/>
      <c r="UCE334" s="111"/>
      <c r="UCF334" s="111"/>
      <c r="UCG334" s="111"/>
      <c r="UCH334" s="111"/>
      <c r="UCI334" s="111"/>
      <c r="UCJ334" s="111"/>
      <c r="UCK334" s="111"/>
      <c r="UCL334" s="111"/>
      <c r="UCM334" s="111"/>
      <c r="UCN334" s="111"/>
      <c r="UCO334" s="111"/>
      <c r="UCP334" s="111"/>
      <c r="UCQ334" s="111"/>
      <c r="UCR334" s="111"/>
      <c r="UCS334" s="111"/>
      <c r="UCT334" s="111"/>
      <c r="UCU334" s="111"/>
      <c r="UCV334" s="111"/>
      <c r="UCW334" s="111"/>
      <c r="UCX334" s="111"/>
      <c r="UCY334" s="111"/>
      <c r="UCZ334" s="111"/>
      <c r="UDA334" s="111"/>
      <c r="UDB334" s="111"/>
      <c r="UDC334" s="111"/>
      <c r="UDD334" s="111"/>
      <c r="UDE334" s="111"/>
      <c r="UDF334" s="111"/>
      <c r="UDG334" s="111"/>
      <c r="UDH334" s="111"/>
      <c r="UDI334" s="111"/>
      <c r="UDJ334" s="111"/>
      <c r="UDK334" s="111"/>
      <c r="UDL334" s="111"/>
      <c r="UDM334" s="111"/>
      <c r="UDN334" s="111"/>
      <c r="UDO334" s="111"/>
      <c r="UDP334" s="111"/>
      <c r="UDQ334" s="111"/>
      <c r="UDR334" s="111"/>
      <c r="UDS334" s="111"/>
      <c r="UDT334" s="111"/>
      <c r="UDU334" s="111"/>
      <c r="UDV334" s="111"/>
      <c r="UDW334" s="111"/>
      <c r="UDX334" s="111"/>
      <c r="UDY334" s="111"/>
      <c r="UDZ334" s="111"/>
      <c r="UEA334" s="111"/>
      <c r="UEB334" s="111"/>
      <c r="UEC334" s="111"/>
      <c r="UED334" s="111"/>
      <c r="UEE334" s="111"/>
      <c r="UEF334" s="111"/>
      <c r="UEG334" s="111"/>
      <c r="UEH334" s="111"/>
      <c r="UEI334" s="111"/>
      <c r="UEJ334" s="111"/>
      <c r="UEK334" s="111"/>
      <c r="UEL334" s="111"/>
      <c r="UEM334" s="111"/>
      <c r="UEN334" s="111"/>
      <c r="UEO334" s="111"/>
      <c r="UEP334" s="111"/>
      <c r="UEQ334" s="111"/>
      <c r="UER334" s="111"/>
      <c r="UES334" s="111"/>
      <c r="UET334" s="111"/>
      <c r="UEU334" s="111"/>
      <c r="UEV334" s="111"/>
      <c r="UEW334" s="111"/>
      <c r="UEX334" s="111"/>
      <c r="UEY334" s="111"/>
      <c r="UEZ334" s="111"/>
      <c r="UFA334" s="111"/>
      <c r="UFB334" s="111"/>
      <c r="UFC334" s="111"/>
      <c r="UFD334" s="111"/>
      <c r="UFE334" s="111"/>
      <c r="UFF334" s="111"/>
      <c r="UFG334" s="111"/>
      <c r="UFH334" s="111"/>
      <c r="UFI334" s="111"/>
      <c r="UFJ334" s="111"/>
      <c r="UFK334" s="111"/>
      <c r="UFL334" s="111"/>
      <c r="UFM334" s="111"/>
      <c r="UFN334" s="111"/>
      <c r="UFO334" s="111"/>
      <c r="UFP334" s="111"/>
      <c r="UFQ334" s="111"/>
      <c r="UFR334" s="111"/>
      <c r="UFS334" s="111"/>
      <c r="UFT334" s="111"/>
      <c r="UFU334" s="111"/>
      <c r="UFV334" s="111"/>
      <c r="UFW334" s="111"/>
      <c r="UFX334" s="111"/>
      <c r="UFY334" s="111"/>
      <c r="UFZ334" s="111"/>
      <c r="UGA334" s="111"/>
      <c r="UGB334" s="111"/>
      <c r="UGC334" s="111"/>
      <c r="UGD334" s="111"/>
      <c r="UGE334" s="111"/>
      <c r="UGF334" s="111"/>
      <c r="UGG334" s="111"/>
      <c r="UGH334" s="111"/>
      <c r="UGI334" s="111"/>
      <c r="UGJ334" s="111"/>
      <c r="UGK334" s="111"/>
      <c r="UGL334" s="111"/>
      <c r="UGM334" s="111"/>
      <c r="UGN334" s="111"/>
      <c r="UGO334" s="111"/>
      <c r="UGP334" s="111"/>
      <c r="UGQ334" s="111"/>
      <c r="UGR334" s="111"/>
      <c r="UGS334" s="111"/>
      <c r="UGT334" s="111"/>
      <c r="UGU334" s="111"/>
      <c r="UGV334" s="111"/>
      <c r="UGW334" s="111"/>
      <c r="UGX334" s="111"/>
      <c r="UGY334" s="111"/>
      <c r="UGZ334" s="111"/>
      <c r="UHA334" s="111"/>
      <c r="UHB334" s="111"/>
      <c r="UHC334" s="111"/>
      <c r="UHD334" s="111"/>
      <c r="UHE334" s="111"/>
      <c r="UHF334" s="111"/>
      <c r="UHG334" s="111"/>
      <c r="UHH334" s="111"/>
      <c r="UHI334" s="111"/>
      <c r="UHJ334" s="111"/>
      <c r="UHK334" s="111"/>
      <c r="UHL334" s="111"/>
      <c r="UHM334" s="111"/>
      <c r="UHN334" s="111"/>
      <c r="UHO334" s="111"/>
      <c r="UHP334" s="111"/>
      <c r="UHQ334" s="111"/>
      <c r="UHR334" s="111"/>
      <c r="UHS334" s="111"/>
      <c r="UHT334" s="111"/>
      <c r="UHU334" s="111"/>
      <c r="UHV334" s="111"/>
      <c r="UHW334" s="111"/>
      <c r="UHX334" s="111"/>
      <c r="UHY334" s="111"/>
      <c r="UHZ334" s="111"/>
      <c r="UIA334" s="111"/>
      <c r="UIB334" s="111"/>
      <c r="UIC334" s="111"/>
      <c r="UID334" s="111"/>
      <c r="UIE334" s="111"/>
      <c r="UIF334" s="111"/>
      <c r="UIG334" s="111"/>
      <c r="UIH334" s="111"/>
      <c r="UII334" s="111"/>
      <c r="UIJ334" s="111"/>
      <c r="UIK334" s="111"/>
      <c r="UIL334" s="111"/>
      <c r="UIM334" s="111"/>
      <c r="UIN334" s="111"/>
      <c r="UIO334" s="111"/>
      <c r="UIP334" s="111"/>
      <c r="UIQ334" s="111"/>
      <c r="UIR334" s="111"/>
      <c r="UIS334" s="111"/>
      <c r="UIT334" s="111"/>
      <c r="UIU334" s="111"/>
      <c r="UIV334" s="111"/>
      <c r="UIW334" s="111"/>
      <c r="UIX334" s="111"/>
      <c r="UIY334" s="111"/>
      <c r="UIZ334" s="111"/>
      <c r="UJA334" s="111"/>
      <c r="UJB334" s="111"/>
      <c r="UJC334" s="111"/>
      <c r="UJD334" s="111"/>
      <c r="UJE334" s="111"/>
      <c r="UJF334" s="111"/>
      <c r="UJG334" s="111"/>
      <c r="UJH334" s="111"/>
      <c r="UJI334" s="111"/>
      <c r="UJJ334" s="111"/>
      <c r="UJK334" s="111"/>
      <c r="UJL334" s="111"/>
      <c r="UJM334" s="111"/>
      <c r="UJN334" s="111"/>
      <c r="UJO334" s="111"/>
      <c r="UJP334" s="111"/>
      <c r="UJQ334" s="111"/>
      <c r="UJR334" s="111"/>
      <c r="UJS334" s="111"/>
      <c r="UJT334" s="111"/>
      <c r="UJU334" s="111"/>
      <c r="UJV334" s="111"/>
      <c r="UJW334" s="111"/>
      <c r="UJX334" s="111"/>
      <c r="UJY334" s="111"/>
      <c r="UJZ334" s="111"/>
      <c r="UKA334" s="111"/>
      <c r="UKB334" s="111"/>
      <c r="UKC334" s="111"/>
      <c r="UKD334" s="111"/>
      <c r="UKE334" s="111"/>
      <c r="UKF334" s="111"/>
      <c r="UKG334" s="111"/>
      <c r="UKH334" s="111"/>
      <c r="UKI334" s="111"/>
      <c r="UKJ334" s="111"/>
      <c r="UKK334" s="111"/>
      <c r="UKL334" s="111"/>
      <c r="UKM334" s="111"/>
      <c r="UKN334" s="111"/>
      <c r="UKO334" s="111"/>
      <c r="UKP334" s="111"/>
      <c r="UKQ334" s="111"/>
      <c r="UKR334" s="111"/>
      <c r="UKS334" s="111"/>
      <c r="UKT334" s="111"/>
      <c r="UKU334" s="111"/>
      <c r="UKV334" s="111"/>
      <c r="UKW334" s="111"/>
      <c r="UKX334" s="111"/>
      <c r="UKY334" s="111"/>
      <c r="UKZ334" s="111"/>
      <c r="ULA334" s="111"/>
      <c r="ULB334" s="111"/>
      <c r="ULC334" s="111"/>
      <c r="ULD334" s="111"/>
      <c r="ULE334" s="111"/>
      <c r="ULF334" s="111"/>
      <c r="ULG334" s="111"/>
      <c r="ULH334" s="111"/>
      <c r="ULI334" s="111"/>
      <c r="ULJ334" s="111"/>
      <c r="ULK334" s="111"/>
      <c r="ULL334" s="111"/>
      <c r="ULM334" s="111"/>
      <c r="ULN334" s="111"/>
      <c r="ULO334" s="111"/>
      <c r="ULP334" s="111"/>
      <c r="ULQ334" s="111"/>
      <c r="ULR334" s="111"/>
      <c r="ULS334" s="111"/>
      <c r="ULT334" s="111"/>
      <c r="ULU334" s="111"/>
      <c r="ULV334" s="111"/>
      <c r="ULW334" s="111"/>
      <c r="ULX334" s="111"/>
      <c r="ULY334" s="111"/>
      <c r="ULZ334" s="111"/>
      <c r="UMA334" s="111"/>
      <c r="UMB334" s="111"/>
      <c r="UMC334" s="111"/>
      <c r="UMD334" s="111"/>
      <c r="UME334" s="111"/>
      <c r="UMF334" s="111"/>
      <c r="UMG334" s="111"/>
      <c r="UMH334" s="111"/>
      <c r="UMI334" s="111"/>
      <c r="UMJ334" s="111"/>
      <c r="UMK334" s="111"/>
      <c r="UML334" s="111"/>
      <c r="UMM334" s="111"/>
      <c r="UMN334" s="111"/>
      <c r="UMO334" s="111"/>
      <c r="UMP334" s="111"/>
      <c r="UMQ334" s="111"/>
      <c r="UMR334" s="111"/>
      <c r="UMS334" s="111"/>
      <c r="UMT334" s="111"/>
      <c r="UMU334" s="111"/>
      <c r="UMV334" s="111"/>
      <c r="UMW334" s="111"/>
      <c r="UMX334" s="111"/>
      <c r="UMY334" s="111"/>
      <c r="UMZ334" s="111"/>
      <c r="UNA334" s="111"/>
      <c r="UNB334" s="111"/>
      <c r="UNC334" s="111"/>
      <c r="UND334" s="111"/>
      <c r="UNE334" s="111"/>
      <c r="UNF334" s="111"/>
      <c r="UNG334" s="111"/>
      <c r="UNH334" s="111"/>
      <c r="UNI334" s="111"/>
      <c r="UNJ334" s="111"/>
      <c r="UNK334" s="111"/>
      <c r="UNL334" s="111"/>
      <c r="UNM334" s="111"/>
      <c r="UNN334" s="111"/>
      <c r="UNO334" s="111"/>
      <c r="UNP334" s="111"/>
      <c r="UNQ334" s="111"/>
      <c r="UNR334" s="111"/>
      <c r="UNS334" s="111"/>
      <c r="UNT334" s="111"/>
      <c r="UNU334" s="111"/>
      <c r="UNV334" s="111"/>
      <c r="UNW334" s="111"/>
      <c r="UNX334" s="111"/>
      <c r="UNY334" s="111"/>
      <c r="UNZ334" s="111"/>
      <c r="UOA334" s="111"/>
      <c r="UOB334" s="111"/>
      <c r="UOC334" s="111"/>
      <c r="UOD334" s="111"/>
      <c r="UOE334" s="111"/>
      <c r="UOF334" s="111"/>
      <c r="UOG334" s="111"/>
      <c r="UOH334" s="111"/>
      <c r="UOI334" s="111"/>
      <c r="UOJ334" s="111"/>
      <c r="UOK334" s="111"/>
      <c r="UOL334" s="111"/>
      <c r="UOM334" s="111"/>
      <c r="UON334" s="111"/>
      <c r="UOO334" s="111"/>
      <c r="UOP334" s="111"/>
      <c r="UOQ334" s="111"/>
      <c r="UOR334" s="111"/>
      <c r="UOS334" s="111"/>
      <c r="UOT334" s="111"/>
      <c r="UOU334" s="111"/>
      <c r="UOV334" s="111"/>
      <c r="UOW334" s="111"/>
      <c r="UOX334" s="111"/>
      <c r="UOY334" s="111"/>
      <c r="UOZ334" s="111"/>
      <c r="UPA334" s="111"/>
      <c r="UPB334" s="111"/>
      <c r="UPC334" s="111"/>
      <c r="UPD334" s="111"/>
      <c r="UPE334" s="111"/>
      <c r="UPF334" s="111"/>
      <c r="UPG334" s="111"/>
      <c r="UPH334" s="111"/>
      <c r="UPI334" s="111"/>
      <c r="UPJ334" s="111"/>
      <c r="UPK334" s="111"/>
      <c r="UPL334" s="111"/>
      <c r="UPM334" s="111"/>
      <c r="UPN334" s="111"/>
      <c r="UPO334" s="111"/>
      <c r="UPP334" s="111"/>
      <c r="UPQ334" s="111"/>
      <c r="UPR334" s="111"/>
      <c r="UPS334" s="111"/>
      <c r="UPT334" s="111"/>
      <c r="UPU334" s="111"/>
      <c r="UPV334" s="111"/>
      <c r="UPW334" s="111"/>
      <c r="UPX334" s="111"/>
      <c r="UPY334" s="111"/>
      <c r="UPZ334" s="111"/>
      <c r="UQA334" s="111"/>
      <c r="UQB334" s="111"/>
      <c r="UQC334" s="111"/>
      <c r="UQD334" s="111"/>
      <c r="UQE334" s="111"/>
      <c r="UQF334" s="111"/>
      <c r="UQG334" s="111"/>
      <c r="UQH334" s="111"/>
      <c r="UQI334" s="111"/>
      <c r="UQJ334" s="111"/>
      <c r="UQK334" s="111"/>
      <c r="UQL334" s="111"/>
      <c r="UQM334" s="111"/>
      <c r="UQN334" s="111"/>
      <c r="UQO334" s="111"/>
      <c r="UQP334" s="111"/>
      <c r="UQQ334" s="111"/>
      <c r="UQR334" s="111"/>
      <c r="UQS334" s="111"/>
      <c r="UQT334" s="111"/>
      <c r="UQU334" s="111"/>
      <c r="UQV334" s="111"/>
      <c r="UQW334" s="111"/>
      <c r="UQX334" s="111"/>
      <c r="UQY334" s="111"/>
      <c r="UQZ334" s="111"/>
      <c r="URA334" s="111"/>
      <c r="URB334" s="111"/>
      <c r="URC334" s="111"/>
      <c r="URD334" s="111"/>
      <c r="URE334" s="111"/>
      <c r="URF334" s="111"/>
      <c r="URG334" s="111"/>
      <c r="URH334" s="111"/>
      <c r="URI334" s="111"/>
      <c r="URJ334" s="111"/>
      <c r="URK334" s="111"/>
      <c r="URL334" s="111"/>
      <c r="URM334" s="111"/>
      <c r="URN334" s="111"/>
      <c r="URO334" s="111"/>
      <c r="URP334" s="111"/>
      <c r="URQ334" s="111"/>
      <c r="URR334" s="111"/>
      <c r="URS334" s="111"/>
      <c r="URT334" s="111"/>
      <c r="URU334" s="111"/>
      <c r="URV334" s="111"/>
      <c r="URW334" s="111"/>
      <c r="URX334" s="111"/>
      <c r="URY334" s="111"/>
      <c r="URZ334" s="111"/>
      <c r="USA334" s="111"/>
      <c r="USB334" s="111"/>
      <c r="USC334" s="111"/>
      <c r="USD334" s="111"/>
      <c r="USE334" s="111"/>
      <c r="USF334" s="111"/>
      <c r="USG334" s="111"/>
      <c r="USH334" s="111"/>
      <c r="USI334" s="111"/>
      <c r="USJ334" s="111"/>
      <c r="USK334" s="111"/>
      <c r="USL334" s="111"/>
      <c r="USM334" s="111"/>
      <c r="USN334" s="111"/>
      <c r="USO334" s="111"/>
      <c r="USP334" s="111"/>
      <c r="USQ334" s="111"/>
      <c r="USR334" s="111"/>
      <c r="USS334" s="111"/>
      <c r="UST334" s="111"/>
      <c r="USU334" s="111"/>
      <c r="USV334" s="111"/>
      <c r="USW334" s="111"/>
      <c r="USX334" s="111"/>
      <c r="USY334" s="111"/>
      <c r="USZ334" s="111"/>
      <c r="UTA334" s="111"/>
      <c r="UTB334" s="111"/>
      <c r="UTC334" s="111"/>
      <c r="UTD334" s="111"/>
      <c r="UTE334" s="111"/>
      <c r="UTF334" s="111"/>
      <c r="UTG334" s="111"/>
      <c r="UTH334" s="111"/>
      <c r="UTI334" s="111"/>
      <c r="UTJ334" s="111"/>
      <c r="UTK334" s="111"/>
      <c r="UTL334" s="111"/>
      <c r="UTM334" s="111"/>
      <c r="UTN334" s="111"/>
      <c r="UTO334" s="111"/>
      <c r="UTP334" s="111"/>
      <c r="UTQ334" s="111"/>
      <c r="UTR334" s="111"/>
      <c r="UTS334" s="111"/>
      <c r="UTT334" s="111"/>
      <c r="UTU334" s="111"/>
      <c r="UTV334" s="111"/>
      <c r="UTW334" s="111"/>
      <c r="UTX334" s="111"/>
      <c r="UTY334" s="111"/>
      <c r="UTZ334" s="111"/>
      <c r="UUA334" s="111"/>
      <c r="UUB334" s="111"/>
      <c r="UUC334" s="111"/>
      <c r="UUD334" s="111"/>
      <c r="UUE334" s="111"/>
      <c r="UUF334" s="111"/>
      <c r="UUG334" s="111"/>
      <c r="UUH334" s="111"/>
      <c r="UUI334" s="111"/>
      <c r="UUJ334" s="111"/>
      <c r="UUK334" s="111"/>
      <c r="UUL334" s="111"/>
      <c r="UUM334" s="111"/>
      <c r="UUN334" s="111"/>
      <c r="UUO334" s="111"/>
      <c r="UUP334" s="111"/>
      <c r="UUQ334" s="111"/>
      <c r="UUR334" s="111"/>
      <c r="UUS334" s="111"/>
      <c r="UUT334" s="111"/>
      <c r="UUU334" s="111"/>
      <c r="UUV334" s="111"/>
      <c r="UUW334" s="111"/>
      <c r="UUX334" s="111"/>
      <c r="UUY334" s="111"/>
      <c r="UUZ334" s="111"/>
      <c r="UVA334" s="111"/>
      <c r="UVB334" s="111"/>
      <c r="UVC334" s="111"/>
      <c r="UVD334" s="111"/>
      <c r="UVE334" s="111"/>
      <c r="UVF334" s="111"/>
      <c r="UVG334" s="111"/>
      <c r="UVH334" s="111"/>
      <c r="UVI334" s="111"/>
      <c r="UVJ334" s="111"/>
      <c r="UVK334" s="111"/>
      <c r="UVL334" s="111"/>
      <c r="UVM334" s="111"/>
      <c r="UVN334" s="111"/>
      <c r="UVO334" s="111"/>
      <c r="UVP334" s="111"/>
      <c r="UVQ334" s="111"/>
      <c r="UVR334" s="111"/>
      <c r="UVS334" s="111"/>
      <c r="UVT334" s="111"/>
      <c r="UVU334" s="111"/>
      <c r="UVV334" s="111"/>
      <c r="UVW334" s="111"/>
      <c r="UVX334" s="111"/>
      <c r="UVY334" s="111"/>
      <c r="UVZ334" s="111"/>
      <c r="UWA334" s="111"/>
      <c r="UWB334" s="111"/>
      <c r="UWC334" s="111"/>
      <c r="UWD334" s="111"/>
      <c r="UWE334" s="111"/>
      <c r="UWF334" s="111"/>
      <c r="UWG334" s="111"/>
      <c r="UWH334" s="111"/>
      <c r="UWI334" s="111"/>
      <c r="UWJ334" s="111"/>
      <c r="UWK334" s="111"/>
      <c r="UWL334" s="111"/>
      <c r="UWM334" s="111"/>
      <c r="UWN334" s="111"/>
      <c r="UWO334" s="111"/>
      <c r="UWP334" s="111"/>
      <c r="UWQ334" s="111"/>
      <c r="UWR334" s="111"/>
      <c r="UWS334" s="111"/>
      <c r="UWT334" s="111"/>
      <c r="UWU334" s="111"/>
      <c r="UWV334" s="111"/>
      <c r="UWW334" s="111"/>
      <c r="UWX334" s="111"/>
      <c r="UWY334" s="111"/>
      <c r="UWZ334" s="111"/>
      <c r="UXA334" s="111"/>
      <c r="UXB334" s="111"/>
      <c r="UXC334" s="111"/>
      <c r="UXD334" s="111"/>
      <c r="UXE334" s="111"/>
      <c r="UXF334" s="111"/>
      <c r="UXG334" s="111"/>
      <c r="UXH334" s="111"/>
      <c r="UXI334" s="111"/>
      <c r="UXJ334" s="111"/>
      <c r="UXK334" s="111"/>
      <c r="UXL334" s="111"/>
      <c r="UXM334" s="111"/>
      <c r="UXN334" s="111"/>
      <c r="UXO334" s="111"/>
      <c r="UXP334" s="111"/>
      <c r="UXQ334" s="111"/>
      <c r="UXR334" s="111"/>
      <c r="UXS334" s="111"/>
      <c r="UXT334" s="111"/>
      <c r="UXU334" s="111"/>
      <c r="UXV334" s="111"/>
      <c r="UXW334" s="111"/>
      <c r="UXX334" s="111"/>
      <c r="UXY334" s="111"/>
      <c r="UXZ334" s="111"/>
      <c r="UYA334" s="111"/>
      <c r="UYB334" s="111"/>
      <c r="UYC334" s="111"/>
      <c r="UYD334" s="111"/>
      <c r="UYE334" s="111"/>
      <c r="UYF334" s="111"/>
      <c r="UYG334" s="111"/>
      <c r="UYH334" s="111"/>
      <c r="UYI334" s="111"/>
      <c r="UYJ334" s="111"/>
      <c r="UYK334" s="111"/>
      <c r="UYL334" s="111"/>
      <c r="UYM334" s="111"/>
      <c r="UYN334" s="111"/>
      <c r="UYO334" s="111"/>
      <c r="UYP334" s="111"/>
      <c r="UYQ334" s="111"/>
      <c r="UYR334" s="111"/>
      <c r="UYS334" s="111"/>
      <c r="UYT334" s="111"/>
      <c r="UYU334" s="111"/>
      <c r="UYV334" s="111"/>
      <c r="UYW334" s="111"/>
      <c r="UYX334" s="111"/>
      <c r="UYY334" s="111"/>
      <c r="UYZ334" s="111"/>
      <c r="UZA334" s="111"/>
      <c r="UZB334" s="111"/>
      <c r="UZC334" s="111"/>
      <c r="UZD334" s="111"/>
      <c r="UZE334" s="111"/>
      <c r="UZF334" s="111"/>
      <c r="UZG334" s="111"/>
      <c r="UZH334" s="111"/>
      <c r="UZI334" s="111"/>
      <c r="UZJ334" s="111"/>
      <c r="UZK334" s="111"/>
      <c r="UZL334" s="111"/>
      <c r="UZM334" s="111"/>
      <c r="UZN334" s="111"/>
      <c r="UZO334" s="111"/>
      <c r="UZP334" s="111"/>
      <c r="UZQ334" s="111"/>
      <c r="UZR334" s="111"/>
      <c r="UZS334" s="111"/>
      <c r="UZT334" s="111"/>
      <c r="UZU334" s="111"/>
      <c r="UZV334" s="111"/>
      <c r="UZW334" s="111"/>
      <c r="UZX334" s="111"/>
      <c r="UZY334" s="111"/>
      <c r="UZZ334" s="111"/>
      <c r="VAA334" s="111"/>
      <c r="VAB334" s="111"/>
      <c r="VAC334" s="111"/>
      <c r="VAD334" s="111"/>
      <c r="VAE334" s="111"/>
      <c r="VAF334" s="111"/>
      <c r="VAG334" s="111"/>
      <c r="VAH334" s="111"/>
      <c r="VAI334" s="111"/>
      <c r="VAJ334" s="111"/>
      <c r="VAK334" s="111"/>
      <c r="VAL334" s="111"/>
      <c r="VAM334" s="111"/>
      <c r="VAN334" s="111"/>
      <c r="VAO334" s="111"/>
      <c r="VAP334" s="111"/>
      <c r="VAQ334" s="111"/>
      <c r="VAR334" s="111"/>
      <c r="VAS334" s="111"/>
      <c r="VAT334" s="111"/>
      <c r="VAU334" s="111"/>
      <c r="VAV334" s="111"/>
      <c r="VAW334" s="111"/>
      <c r="VAX334" s="111"/>
      <c r="VAY334" s="111"/>
      <c r="VAZ334" s="111"/>
      <c r="VBA334" s="111"/>
      <c r="VBB334" s="111"/>
      <c r="VBC334" s="111"/>
      <c r="VBD334" s="111"/>
      <c r="VBE334" s="111"/>
      <c r="VBF334" s="111"/>
      <c r="VBG334" s="111"/>
      <c r="VBH334" s="111"/>
      <c r="VBI334" s="111"/>
      <c r="VBJ334" s="111"/>
      <c r="VBK334" s="111"/>
      <c r="VBL334" s="111"/>
      <c r="VBM334" s="111"/>
      <c r="VBN334" s="111"/>
      <c r="VBO334" s="111"/>
      <c r="VBP334" s="111"/>
      <c r="VBQ334" s="111"/>
      <c r="VBR334" s="111"/>
      <c r="VBS334" s="111"/>
      <c r="VBT334" s="111"/>
      <c r="VBU334" s="111"/>
      <c r="VBV334" s="111"/>
      <c r="VBW334" s="111"/>
      <c r="VBX334" s="111"/>
      <c r="VBY334" s="111"/>
      <c r="VBZ334" s="111"/>
      <c r="VCA334" s="111"/>
      <c r="VCB334" s="111"/>
      <c r="VCC334" s="111"/>
      <c r="VCD334" s="111"/>
      <c r="VCE334" s="111"/>
      <c r="VCF334" s="111"/>
      <c r="VCG334" s="111"/>
      <c r="VCH334" s="111"/>
      <c r="VCI334" s="111"/>
      <c r="VCJ334" s="111"/>
      <c r="VCK334" s="111"/>
      <c r="VCL334" s="111"/>
      <c r="VCM334" s="111"/>
      <c r="VCN334" s="111"/>
      <c r="VCO334" s="111"/>
      <c r="VCP334" s="111"/>
      <c r="VCQ334" s="111"/>
      <c r="VCR334" s="111"/>
      <c r="VCS334" s="111"/>
      <c r="VCT334" s="111"/>
      <c r="VCU334" s="111"/>
      <c r="VCV334" s="111"/>
      <c r="VCW334" s="111"/>
      <c r="VCX334" s="111"/>
      <c r="VCY334" s="111"/>
      <c r="VCZ334" s="111"/>
      <c r="VDA334" s="111"/>
      <c r="VDB334" s="111"/>
      <c r="VDC334" s="111"/>
      <c r="VDD334" s="111"/>
      <c r="VDE334" s="111"/>
      <c r="VDF334" s="111"/>
      <c r="VDG334" s="111"/>
      <c r="VDH334" s="111"/>
      <c r="VDI334" s="111"/>
      <c r="VDJ334" s="111"/>
      <c r="VDK334" s="111"/>
      <c r="VDL334" s="111"/>
      <c r="VDM334" s="111"/>
      <c r="VDN334" s="111"/>
      <c r="VDO334" s="111"/>
      <c r="VDP334" s="111"/>
      <c r="VDQ334" s="111"/>
      <c r="VDR334" s="111"/>
      <c r="VDS334" s="111"/>
      <c r="VDT334" s="111"/>
      <c r="VDU334" s="111"/>
      <c r="VDV334" s="111"/>
      <c r="VDW334" s="111"/>
      <c r="VDX334" s="111"/>
      <c r="VDY334" s="111"/>
      <c r="VDZ334" s="111"/>
      <c r="VEA334" s="111"/>
      <c r="VEB334" s="111"/>
      <c r="VEC334" s="111"/>
      <c r="VED334" s="111"/>
      <c r="VEE334" s="111"/>
      <c r="VEF334" s="111"/>
      <c r="VEG334" s="111"/>
      <c r="VEH334" s="111"/>
      <c r="VEI334" s="111"/>
      <c r="VEJ334" s="111"/>
      <c r="VEK334" s="111"/>
      <c r="VEL334" s="111"/>
      <c r="VEM334" s="111"/>
      <c r="VEN334" s="111"/>
      <c r="VEO334" s="111"/>
      <c r="VEP334" s="111"/>
      <c r="VEQ334" s="111"/>
      <c r="VER334" s="111"/>
      <c r="VES334" s="111"/>
      <c r="VET334" s="111"/>
      <c r="VEU334" s="111"/>
      <c r="VEV334" s="111"/>
      <c r="VEW334" s="111"/>
      <c r="VEX334" s="111"/>
      <c r="VEY334" s="111"/>
      <c r="VEZ334" s="111"/>
      <c r="VFA334" s="111"/>
      <c r="VFB334" s="111"/>
      <c r="VFC334" s="111"/>
      <c r="VFD334" s="111"/>
      <c r="VFE334" s="111"/>
      <c r="VFF334" s="111"/>
      <c r="VFG334" s="111"/>
      <c r="VFH334" s="111"/>
      <c r="VFI334" s="111"/>
      <c r="VFJ334" s="111"/>
      <c r="VFK334" s="111"/>
      <c r="VFL334" s="111"/>
      <c r="VFM334" s="111"/>
      <c r="VFN334" s="111"/>
      <c r="VFO334" s="111"/>
      <c r="VFP334" s="111"/>
      <c r="VFQ334" s="111"/>
      <c r="VFR334" s="111"/>
      <c r="VFS334" s="111"/>
      <c r="VFT334" s="111"/>
      <c r="VFU334" s="111"/>
      <c r="VFV334" s="111"/>
      <c r="VFW334" s="111"/>
      <c r="VFX334" s="111"/>
      <c r="VFY334" s="111"/>
      <c r="VFZ334" s="111"/>
      <c r="VGA334" s="111"/>
      <c r="VGB334" s="111"/>
      <c r="VGC334" s="111"/>
      <c r="VGD334" s="111"/>
      <c r="VGE334" s="111"/>
      <c r="VGF334" s="111"/>
      <c r="VGG334" s="111"/>
      <c r="VGH334" s="111"/>
      <c r="VGI334" s="111"/>
      <c r="VGJ334" s="111"/>
      <c r="VGK334" s="111"/>
      <c r="VGL334" s="111"/>
      <c r="VGM334" s="111"/>
      <c r="VGN334" s="111"/>
      <c r="VGO334" s="111"/>
      <c r="VGP334" s="111"/>
      <c r="VGQ334" s="111"/>
      <c r="VGR334" s="111"/>
      <c r="VGS334" s="111"/>
      <c r="VGT334" s="111"/>
      <c r="VGU334" s="111"/>
      <c r="VGV334" s="111"/>
      <c r="VGW334" s="111"/>
      <c r="VGX334" s="111"/>
      <c r="VGY334" s="111"/>
      <c r="VGZ334" s="111"/>
      <c r="VHA334" s="111"/>
      <c r="VHB334" s="111"/>
      <c r="VHC334" s="111"/>
      <c r="VHD334" s="111"/>
      <c r="VHE334" s="111"/>
      <c r="VHF334" s="111"/>
      <c r="VHG334" s="111"/>
      <c r="VHH334" s="111"/>
      <c r="VHI334" s="111"/>
      <c r="VHJ334" s="111"/>
      <c r="VHK334" s="111"/>
      <c r="VHL334" s="111"/>
      <c r="VHM334" s="111"/>
      <c r="VHN334" s="111"/>
      <c r="VHO334" s="111"/>
      <c r="VHP334" s="111"/>
      <c r="VHQ334" s="111"/>
      <c r="VHR334" s="111"/>
      <c r="VHS334" s="111"/>
      <c r="VHT334" s="111"/>
      <c r="VHU334" s="111"/>
      <c r="VHV334" s="111"/>
      <c r="VHW334" s="111"/>
      <c r="VHX334" s="111"/>
      <c r="VHY334" s="111"/>
      <c r="VHZ334" s="111"/>
      <c r="VIA334" s="111"/>
      <c r="VIB334" s="111"/>
      <c r="VIC334" s="111"/>
      <c r="VID334" s="111"/>
      <c r="VIE334" s="111"/>
      <c r="VIF334" s="111"/>
      <c r="VIG334" s="111"/>
      <c r="VIH334" s="111"/>
      <c r="VII334" s="111"/>
      <c r="VIJ334" s="111"/>
      <c r="VIK334" s="111"/>
      <c r="VIL334" s="111"/>
      <c r="VIM334" s="111"/>
      <c r="VIN334" s="111"/>
      <c r="VIO334" s="111"/>
      <c r="VIP334" s="111"/>
      <c r="VIQ334" s="111"/>
      <c r="VIR334" s="111"/>
      <c r="VIS334" s="111"/>
      <c r="VIT334" s="111"/>
      <c r="VIU334" s="111"/>
      <c r="VIV334" s="111"/>
      <c r="VIW334" s="111"/>
      <c r="VIX334" s="111"/>
      <c r="VIY334" s="111"/>
      <c r="VIZ334" s="111"/>
      <c r="VJA334" s="111"/>
      <c r="VJB334" s="111"/>
      <c r="VJC334" s="111"/>
      <c r="VJD334" s="111"/>
      <c r="VJE334" s="111"/>
      <c r="VJF334" s="111"/>
      <c r="VJG334" s="111"/>
      <c r="VJH334" s="111"/>
      <c r="VJI334" s="111"/>
      <c r="VJJ334" s="111"/>
      <c r="VJK334" s="111"/>
      <c r="VJL334" s="111"/>
      <c r="VJM334" s="111"/>
      <c r="VJN334" s="111"/>
      <c r="VJO334" s="111"/>
      <c r="VJP334" s="111"/>
      <c r="VJQ334" s="111"/>
      <c r="VJR334" s="111"/>
      <c r="VJS334" s="111"/>
      <c r="VJT334" s="111"/>
      <c r="VJU334" s="111"/>
      <c r="VJV334" s="111"/>
      <c r="VJW334" s="111"/>
      <c r="VJX334" s="111"/>
      <c r="VJY334" s="111"/>
      <c r="VJZ334" s="111"/>
      <c r="VKA334" s="111"/>
      <c r="VKB334" s="111"/>
      <c r="VKC334" s="111"/>
      <c r="VKD334" s="111"/>
      <c r="VKE334" s="111"/>
      <c r="VKF334" s="111"/>
      <c r="VKG334" s="111"/>
      <c r="VKH334" s="111"/>
      <c r="VKI334" s="111"/>
      <c r="VKJ334" s="111"/>
      <c r="VKK334" s="111"/>
      <c r="VKL334" s="111"/>
      <c r="VKM334" s="111"/>
      <c r="VKN334" s="111"/>
      <c r="VKO334" s="111"/>
      <c r="VKP334" s="111"/>
      <c r="VKQ334" s="111"/>
      <c r="VKR334" s="111"/>
      <c r="VKS334" s="111"/>
      <c r="VKT334" s="111"/>
      <c r="VKU334" s="111"/>
      <c r="VKV334" s="111"/>
      <c r="VKW334" s="111"/>
      <c r="VKX334" s="111"/>
      <c r="VKY334" s="111"/>
      <c r="VKZ334" s="111"/>
      <c r="VLA334" s="111"/>
      <c r="VLB334" s="111"/>
      <c r="VLC334" s="111"/>
      <c r="VLD334" s="111"/>
      <c r="VLE334" s="111"/>
      <c r="VLF334" s="111"/>
      <c r="VLG334" s="111"/>
      <c r="VLH334" s="111"/>
      <c r="VLI334" s="111"/>
      <c r="VLJ334" s="111"/>
      <c r="VLK334" s="111"/>
      <c r="VLL334" s="111"/>
      <c r="VLM334" s="111"/>
      <c r="VLN334" s="111"/>
      <c r="VLO334" s="111"/>
      <c r="VLP334" s="111"/>
      <c r="VLQ334" s="111"/>
      <c r="VLR334" s="111"/>
      <c r="VLS334" s="111"/>
      <c r="VLT334" s="111"/>
      <c r="VLU334" s="111"/>
      <c r="VLV334" s="111"/>
      <c r="VLW334" s="111"/>
      <c r="VLX334" s="111"/>
      <c r="VLY334" s="111"/>
      <c r="VLZ334" s="111"/>
      <c r="VMA334" s="111"/>
      <c r="VMB334" s="111"/>
      <c r="VMC334" s="111"/>
      <c r="VMD334" s="111"/>
      <c r="VME334" s="111"/>
      <c r="VMF334" s="111"/>
      <c r="VMG334" s="111"/>
      <c r="VMH334" s="111"/>
      <c r="VMI334" s="111"/>
      <c r="VMJ334" s="111"/>
      <c r="VMK334" s="111"/>
      <c r="VML334" s="111"/>
      <c r="VMM334" s="111"/>
      <c r="VMN334" s="111"/>
      <c r="VMO334" s="111"/>
      <c r="VMP334" s="111"/>
      <c r="VMQ334" s="111"/>
      <c r="VMR334" s="111"/>
      <c r="VMS334" s="111"/>
      <c r="VMT334" s="111"/>
      <c r="VMU334" s="111"/>
      <c r="VMV334" s="111"/>
      <c r="VMW334" s="111"/>
      <c r="VMX334" s="111"/>
      <c r="VMY334" s="111"/>
      <c r="VMZ334" s="111"/>
      <c r="VNA334" s="111"/>
      <c r="VNB334" s="111"/>
      <c r="VNC334" s="111"/>
      <c r="VND334" s="111"/>
      <c r="VNE334" s="111"/>
      <c r="VNF334" s="111"/>
      <c r="VNG334" s="111"/>
      <c r="VNH334" s="111"/>
      <c r="VNI334" s="111"/>
      <c r="VNJ334" s="111"/>
      <c r="VNK334" s="111"/>
      <c r="VNL334" s="111"/>
      <c r="VNM334" s="111"/>
      <c r="VNN334" s="111"/>
      <c r="VNO334" s="111"/>
      <c r="VNP334" s="111"/>
      <c r="VNQ334" s="111"/>
      <c r="VNR334" s="111"/>
      <c r="VNS334" s="111"/>
      <c r="VNT334" s="111"/>
      <c r="VNU334" s="111"/>
      <c r="VNV334" s="111"/>
      <c r="VNW334" s="111"/>
      <c r="VNX334" s="111"/>
      <c r="VNY334" s="111"/>
      <c r="VNZ334" s="111"/>
      <c r="VOA334" s="111"/>
      <c r="VOB334" s="111"/>
      <c r="VOC334" s="111"/>
      <c r="VOD334" s="111"/>
      <c r="VOE334" s="111"/>
      <c r="VOF334" s="111"/>
      <c r="VOG334" s="111"/>
      <c r="VOH334" s="111"/>
      <c r="VOI334" s="111"/>
      <c r="VOJ334" s="111"/>
      <c r="VOK334" s="111"/>
      <c r="VOL334" s="111"/>
      <c r="VOM334" s="111"/>
      <c r="VON334" s="111"/>
      <c r="VOO334" s="111"/>
      <c r="VOP334" s="111"/>
      <c r="VOQ334" s="111"/>
      <c r="VOR334" s="111"/>
      <c r="VOS334" s="111"/>
      <c r="VOT334" s="111"/>
      <c r="VOU334" s="111"/>
      <c r="VOV334" s="111"/>
      <c r="VOW334" s="111"/>
      <c r="VOX334" s="111"/>
      <c r="VOY334" s="111"/>
      <c r="VOZ334" s="111"/>
      <c r="VPA334" s="111"/>
      <c r="VPB334" s="111"/>
      <c r="VPC334" s="111"/>
      <c r="VPD334" s="111"/>
      <c r="VPE334" s="111"/>
      <c r="VPF334" s="111"/>
      <c r="VPG334" s="111"/>
      <c r="VPH334" s="111"/>
      <c r="VPI334" s="111"/>
      <c r="VPJ334" s="111"/>
      <c r="VPK334" s="111"/>
      <c r="VPL334" s="111"/>
      <c r="VPM334" s="111"/>
      <c r="VPN334" s="111"/>
      <c r="VPO334" s="111"/>
      <c r="VPP334" s="111"/>
      <c r="VPQ334" s="111"/>
      <c r="VPR334" s="111"/>
      <c r="VPS334" s="111"/>
      <c r="VPT334" s="111"/>
      <c r="VPU334" s="111"/>
      <c r="VPV334" s="111"/>
      <c r="VPW334" s="111"/>
      <c r="VPX334" s="111"/>
      <c r="VPY334" s="111"/>
      <c r="VPZ334" s="111"/>
      <c r="VQA334" s="111"/>
      <c r="VQB334" s="111"/>
      <c r="VQC334" s="111"/>
      <c r="VQD334" s="111"/>
      <c r="VQE334" s="111"/>
      <c r="VQF334" s="111"/>
      <c r="VQG334" s="111"/>
      <c r="VQH334" s="111"/>
      <c r="VQI334" s="111"/>
      <c r="VQJ334" s="111"/>
      <c r="VQK334" s="111"/>
      <c r="VQL334" s="111"/>
      <c r="VQM334" s="111"/>
      <c r="VQN334" s="111"/>
      <c r="VQO334" s="111"/>
      <c r="VQP334" s="111"/>
      <c r="VQQ334" s="111"/>
      <c r="VQR334" s="111"/>
      <c r="VQS334" s="111"/>
      <c r="VQT334" s="111"/>
      <c r="VQU334" s="111"/>
      <c r="VQV334" s="111"/>
      <c r="VQW334" s="111"/>
      <c r="VQX334" s="111"/>
      <c r="VQY334" s="111"/>
      <c r="VQZ334" s="111"/>
      <c r="VRA334" s="111"/>
      <c r="VRB334" s="111"/>
      <c r="VRC334" s="111"/>
      <c r="VRD334" s="111"/>
      <c r="VRE334" s="111"/>
      <c r="VRF334" s="111"/>
      <c r="VRG334" s="111"/>
      <c r="VRH334" s="111"/>
      <c r="VRI334" s="111"/>
      <c r="VRJ334" s="111"/>
      <c r="VRK334" s="111"/>
      <c r="VRL334" s="111"/>
      <c r="VRM334" s="111"/>
      <c r="VRN334" s="111"/>
      <c r="VRO334" s="111"/>
      <c r="VRP334" s="111"/>
      <c r="VRQ334" s="111"/>
      <c r="VRR334" s="111"/>
      <c r="VRS334" s="111"/>
      <c r="VRT334" s="111"/>
      <c r="VRU334" s="111"/>
      <c r="VRV334" s="111"/>
      <c r="VRW334" s="111"/>
      <c r="VRX334" s="111"/>
      <c r="VRY334" s="111"/>
      <c r="VRZ334" s="111"/>
      <c r="VSA334" s="111"/>
      <c r="VSB334" s="111"/>
      <c r="VSC334" s="111"/>
      <c r="VSD334" s="111"/>
      <c r="VSE334" s="111"/>
      <c r="VSF334" s="111"/>
      <c r="VSG334" s="111"/>
      <c r="VSH334" s="111"/>
      <c r="VSI334" s="111"/>
      <c r="VSJ334" s="111"/>
      <c r="VSK334" s="111"/>
      <c r="VSL334" s="111"/>
      <c r="VSM334" s="111"/>
      <c r="VSN334" s="111"/>
      <c r="VSO334" s="111"/>
      <c r="VSP334" s="111"/>
      <c r="VSQ334" s="111"/>
      <c r="VSR334" s="111"/>
      <c r="VSS334" s="111"/>
      <c r="VST334" s="111"/>
      <c r="VSU334" s="111"/>
      <c r="VSV334" s="111"/>
      <c r="VSW334" s="111"/>
      <c r="VSX334" s="111"/>
      <c r="VSY334" s="111"/>
      <c r="VSZ334" s="111"/>
      <c r="VTA334" s="111"/>
      <c r="VTB334" s="111"/>
      <c r="VTC334" s="111"/>
      <c r="VTD334" s="111"/>
      <c r="VTE334" s="111"/>
      <c r="VTF334" s="111"/>
      <c r="VTG334" s="111"/>
      <c r="VTH334" s="111"/>
      <c r="VTI334" s="111"/>
      <c r="VTJ334" s="111"/>
      <c r="VTK334" s="111"/>
      <c r="VTL334" s="111"/>
      <c r="VTM334" s="111"/>
      <c r="VTN334" s="111"/>
      <c r="VTO334" s="111"/>
      <c r="VTP334" s="111"/>
      <c r="VTQ334" s="111"/>
      <c r="VTR334" s="111"/>
      <c r="VTS334" s="111"/>
      <c r="VTT334" s="111"/>
      <c r="VTU334" s="111"/>
      <c r="VTV334" s="111"/>
      <c r="VTW334" s="111"/>
      <c r="VTX334" s="111"/>
      <c r="VTY334" s="111"/>
      <c r="VTZ334" s="111"/>
      <c r="VUA334" s="111"/>
      <c r="VUB334" s="111"/>
      <c r="VUC334" s="111"/>
      <c r="VUD334" s="111"/>
      <c r="VUE334" s="111"/>
      <c r="VUF334" s="111"/>
      <c r="VUG334" s="111"/>
      <c r="VUH334" s="111"/>
      <c r="VUI334" s="111"/>
      <c r="VUJ334" s="111"/>
      <c r="VUK334" s="111"/>
      <c r="VUL334" s="111"/>
      <c r="VUM334" s="111"/>
      <c r="VUN334" s="111"/>
      <c r="VUO334" s="111"/>
      <c r="VUP334" s="111"/>
      <c r="VUQ334" s="111"/>
      <c r="VUR334" s="111"/>
      <c r="VUS334" s="111"/>
      <c r="VUT334" s="111"/>
      <c r="VUU334" s="111"/>
      <c r="VUV334" s="111"/>
      <c r="VUW334" s="111"/>
      <c r="VUX334" s="111"/>
      <c r="VUY334" s="111"/>
      <c r="VUZ334" s="111"/>
      <c r="VVA334" s="111"/>
      <c r="VVB334" s="111"/>
      <c r="VVC334" s="111"/>
      <c r="VVD334" s="111"/>
      <c r="VVE334" s="111"/>
      <c r="VVF334" s="111"/>
      <c r="VVG334" s="111"/>
      <c r="VVH334" s="111"/>
      <c r="VVI334" s="111"/>
      <c r="VVJ334" s="111"/>
      <c r="VVK334" s="111"/>
      <c r="VVL334" s="111"/>
      <c r="VVM334" s="111"/>
      <c r="VVN334" s="111"/>
      <c r="VVO334" s="111"/>
      <c r="VVP334" s="111"/>
      <c r="VVQ334" s="111"/>
      <c r="VVR334" s="111"/>
      <c r="VVS334" s="111"/>
      <c r="VVT334" s="111"/>
      <c r="VVU334" s="111"/>
      <c r="VVV334" s="111"/>
      <c r="VVW334" s="111"/>
      <c r="VVX334" s="111"/>
      <c r="VVY334" s="111"/>
      <c r="VVZ334" s="111"/>
      <c r="VWA334" s="111"/>
      <c r="VWB334" s="111"/>
      <c r="VWC334" s="111"/>
      <c r="VWD334" s="111"/>
      <c r="VWE334" s="111"/>
      <c r="VWF334" s="111"/>
      <c r="VWG334" s="111"/>
      <c r="VWH334" s="111"/>
      <c r="VWI334" s="111"/>
      <c r="VWJ334" s="111"/>
      <c r="VWK334" s="111"/>
      <c r="VWL334" s="111"/>
      <c r="VWM334" s="111"/>
      <c r="VWN334" s="111"/>
      <c r="VWO334" s="111"/>
      <c r="VWP334" s="111"/>
      <c r="VWQ334" s="111"/>
      <c r="VWR334" s="111"/>
      <c r="VWS334" s="111"/>
      <c r="VWT334" s="111"/>
      <c r="VWU334" s="111"/>
      <c r="VWV334" s="111"/>
      <c r="VWW334" s="111"/>
      <c r="VWX334" s="111"/>
      <c r="VWY334" s="111"/>
      <c r="VWZ334" s="111"/>
      <c r="VXA334" s="111"/>
      <c r="VXB334" s="111"/>
      <c r="VXC334" s="111"/>
      <c r="VXD334" s="111"/>
      <c r="VXE334" s="111"/>
      <c r="VXF334" s="111"/>
      <c r="VXG334" s="111"/>
      <c r="VXH334" s="111"/>
      <c r="VXI334" s="111"/>
      <c r="VXJ334" s="111"/>
      <c r="VXK334" s="111"/>
      <c r="VXL334" s="111"/>
      <c r="VXM334" s="111"/>
      <c r="VXN334" s="111"/>
      <c r="VXO334" s="111"/>
      <c r="VXP334" s="111"/>
      <c r="VXQ334" s="111"/>
      <c r="VXR334" s="111"/>
      <c r="VXS334" s="111"/>
      <c r="VXT334" s="111"/>
      <c r="VXU334" s="111"/>
      <c r="VXV334" s="111"/>
      <c r="VXW334" s="111"/>
      <c r="VXX334" s="111"/>
      <c r="VXY334" s="111"/>
      <c r="VXZ334" s="111"/>
      <c r="VYA334" s="111"/>
      <c r="VYB334" s="111"/>
      <c r="VYC334" s="111"/>
      <c r="VYD334" s="111"/>
      <c r="VYE334" s="111"/>
      <c r="VYF334" s="111"/>
      <c r="VYG334" s="111"/>
      <c r="VYH334" s="111"/>
      <c r="VYI334" s="111"/>
      <c r="VYJ334" s="111"/>
      <c r="VYK334" s="111"/>
      <c r="VYL334" s="111"/>
      <c r="VYM334" s="111"/>
      <c r="VYN334" s="111"/>
      <c r="VYO334" s="111"/>
      <c r="VYP334" s="111"/>
      <c r="VYQ334" s="111"/>
      <c r="VYR334" s="111"/>
      <c r="VYS334" s="111"/>
      <c r="VYT334" s="111"/>
      <c r="VYU334" s="111"/>
      <c r="VYV334" s="111"/>
      <c r="VYW334" s="111"/>
      <c r="VYX334" s="111"/>
      <c r="VYY334" s="111"/>
      <c r="VYZ334" s="111"/>
      <c r="VZA334" s="111"/>
      <c r="VZB334" s="111"/>
      <c r="VZC334" s="111"/>
      <c r="VZD334" s="111"/>
      <c r="VZE334" s="111"/>
      <c r="VZF334" s="111"/>
      <c r="VZG334" s="111"/>
      <c r="VZH334" s="111"/>
      <c r="VZI334" s="111"/>
      <c r="VZJ334" s="111"/>
      <c r="VZK334" s="111"/>
      <c r="VZL334" s="111"/>
      <c r="VZM334" s="111"/>
      <c r="VZN334" s="111"/>
      <c r="VZO334" s="111"/>
      <c r="VZP334" s="111"/>
      <c r="VZQ334" s="111"/>
      <c r="VZR334" s="111"/>
      <c r="VZS334" s="111"/>
      <c r="VZT334" s="111"/>
      <c r="VZU334" s="111"/>
      <c r="VZV334" s="111"/>
      <c r="VZW334" s="111"/>
      <c r="VZX334" s="111"/>
      <c r="VZY334" s="111"/>
      <c r="VZZ334" s="111"/>
      <c r="WAA334" s="111"/>
      <c r="WAB334" s="111"/>
      <c r="WAC334" s="111"/>
      <c r="WAD334" s="111"/>
      <c r="WAE334" s="111"/>
      <c r="WAF334" s="111"/>
      <c r="WAG334" s="111"/>
      <c r="WAH334" s="111"/>
      <c r="WAI334" s="111"/>
      <c r="WAJ334" s="111"/>
      <c r="WAK334" s="111"/>
      <c r="WAL334" s="111"/>
      <c r="WAM334" s="111"/>
      <c r="WAN334" s="111"/>
      <c r="WAO334" s="111"/>
      <c r="WAP334" s="111"/>
      <c r="WAQ334" s="111"/>
      <c r="WAR334" s="111"/>
      <c r="WAS334" s="111"/>
      <c r="WAT334" s="111"/>
      <c r="WAU334" s="111"/>
      <c r="WAV334" s="111"/>
      <c r="WAW334" s="111"/>
      <c r="WAX334" s="111"/>
      <c r="WAY334" s="111"/>
      <c r="WAZ334" s="111"/>
      <c r="WBA334" s="111"/>
      <c r="WBB334" s="111"/>
      <c r="WBC334" s="111"/>
      <c r="WBD334" s="111"/>
      <c r="WBE334" s="111"/>
      <c r="WBF334" s="111"/>
      <c r="WBG334" s="111"/>
      <c r="WBH334" s="111"/>
      <c r="WBI334" s="111"/>
      <c r="WBJ334" s="111"/>
      <c r="WBK334" s="111"/>
      <c r="WBL334" s="111"/>
      <c r="WBM334" s="111"/>
      <c r="WBN334" s="111"/>
      <c r="WBO334" s="111"/>
      <c r="WBP334" s="111"/>
      <c r="WBQ334" s="111"/>
      <c r="WBR334" s="111"/>
      <c r="WBS334" s="111"/>
      <c r="WBT334" s="111"/>
      <c r="WBU334" s="111"/>
      <c r="WBV334" s="111"/>
      <c r="WBW334" s="111"/>
      <c r="WBX334" s="111"/>
      <c r="WBY334" s="111"/>
      <c r="WBZ334" s="111"/>
      <c r="WCA334" s="111"/>
      <c r="WCB334" s="111"/>
      <c r="WCC334" s="111"/>
      <c r="WCD334" s="111"/>
      <c r="WCE334" s="111"/>
      <c r="WCF334" s="111"/>
      <c r="WCG334" s="111"/>
      <c r="WCH334" s="111"/>
      <c r="WCI334" s="111"/>
      <c r="WCJ334" s="111"/>
      <c r="WCK334" s="111"/>
      <c r="WCL334" s="111"/>
      <c r="WCM334" s="111"/>
      <c r="WCN334" s="111"/>
      <c r="WCO334" s="111"/>
      <c r="WCP334" s="111"/>
      <c r="WCQ334" s="111"/>
      <c r="WCR334" s="111"/>
      <c r="WCS334" s="111"/>
      <c r="WCT334" s="111"/>
      <c r="WCU334" s="111"/>
      <c r="WCV334" s="111"/>
      <c r="WCW334" s="111"/>
      <c r="WCX334" s="111"/>
      <c r="WCY334" s="111"/>
      <c r="WCZ334" s="111"/>
      <c r="WDA334" s="111"/>
      <c r="WDB334" s="111"/>
      <c r="WDC334" s="111"/>
      <c r="WDD334" s="111"/>
      <c r="WDE334" s="111"/>
      <c r="WDF334" s="111"/>
      <c r="WDG334" s="111"/>
      <c r="WDH334" s="111"/>
      <c r="WDI334" s="111"/>
      <c r="WDJ334" s="111"/>
      <c r="WDK334" s="111"/>
      <c r="WDL334" s="111"/>
      <c r="WDM334" s="111"/>
      <c r="WDN334" s="111"/>
      <c r="WDO334" s="111"/>
      <c r="WDP334" s="111"/>
      <c r="WDQ334" s="111"/>
      <c r="WDR334" s="111"/>
      <c r="WDS334" s="111"/>
      <c r="WDT334" s="111"/>
      <c r="WDU334" s="111"/>
      <c r="WDV334" s="111"/>
      <c r="WDW334" s="111"/>
      <c r="WDX334" s="111"/>
      <c r="WDY334" s="111"/>
      <c r="WDZ334" s="111"/>
      <c r="WEA334" s="111"/>
      <c r="WEB334" s="111"/>
      <c r="WEC334" s="111"/>
      <c r="WED334" s="111"/>
      <c r="WEE334" s="111"/>
      <c r="WEF334" s="111"/>
      <c r="WEG334" s="111"/>
      <c r="WEH334" s="111"/>
      <c r="WEI334" s="111"/>
      <c r="WEJ334" s="111"/>
      <c r="WEK334" s="111"/>
      <c r="WEL334" s="111"/>
      <c r="WEM334" s="111"/>
      <c r="WEN334" s="111"/>
      <c r="WEO334" s="111"/>
      <c r="WEP334" s="111"/>
      <c r="WEQ334" s="111"/>
      <c r="WER334" s="111"/>
      <c r="WES334" s="111"/>
      <c r="WET334" s="111"/>
      <c r="WEU334" s="111"/>
      <c r="WEV334" s="111"/>
      <c r="WEW334" s="111"/>
      <c r="WEX334" s="111"/>
      <c r="WEY334" s="111"/>
      <c r="WEZ334" s="111"/>
      <c r="WFA334" s="111"/>
      <c r="WFB334" s="111"/>
      <c r="WFC334" s="111"/>
      <c r="WFD334" s="111"/>
      <c r="WFE334" s="111"/>
      <c r="WFF334" s="111"/>
      <c r="WFG334" s="111"/>
      <c r="WFH334" s="111"/>
      <c r="WFI334" s="111"/>
      <c r="WFJ334" s="111"/>
      <c r="WFK334" s="111"/>
      <c r="WFL334" s="111"/>
      <c r="WFM334" s="111"/>
      <c r="WFN334" s="111"/>
      <c r="WFO334" s="111"/>
      <c r="WFP334" s="111"/>
      <c r="WFQ334" s="111"/>
      <c r="WFR334" s="111"/>
      <c r="WFS334" s="111"/>
      <c r="WFT334" s="111"/>
      <c r="WFU334" s="111"/>
      <c r="WFV334" s="111"/>
      <c r="WFW334" s="111"/>
      <c r="WFX334" s="111"/>
      <c r="WFY334" s="111"/>
      <c r="WFZ334" s="111"/>
      <c r="WGA334" s="111"/>
      <c r="WGB334" s="111"/>
      <c r="WGC334" s="111"/>
      <c r="WGD334" s="111"/>
      <c r="WGE334" s="111"/>
      <c r="WGF334" s="111"/>
      <c r="WGG334" s="111"/>
      <c r="WGH334" s="111"/>
      <c r="WGI334" s="111"/>
      <c r="WGJ334" s="111"/>
      <c r="WGK334" s="111"/>
      <c r="WGL334" s="111"/>
      <c r="WGM334" s="111"/>
      <c r="WGN334" s="111"/>
      <c r="WGO334" s="111"/>
      <c r="WGP334" s="111"/>
      <c r="WGQ334" s="111"/>
      <c r="WGR334" s="111"/>
      <c r="WGS334" s="111"/>
      <c r="WGT334" s="111"/>
      <c r="WGU334" s="111"/>
      <c r="WGV334" s="111"/>
      <c r="WGW334" s="111"/>
      <c r="WGX334" s="111"/>
      <c r="WGY334" s="111"/>
      <c r="WGZ334" s="111"/>
      <c r="WHA334" s="111"/>
      <c r="WHB334" s="111"/>
      <c r="WHC334" s="111"/>
      <c r="WHD334" s="111"/>
      <c r="WHE334" s="111"/>
      <c r="WHF334" s="111"/>
      <c r="WHG334" s="111"/>
      <c r="WHH334" s="111"/>
      <c r="WHI334" s="111"/>
      <c r="WHJ334" s="111"/>
      <c r="WHK334" s="111"/>
      <c r="WHL334" s="111"/>
      <c r="WHM334" s="111"/>
      <c r="WHN334" s="111"/>
      <c r="WHO334" s="111"/>
      <c r="WHP334" s="111"/>
      <c r="WHQ334" s="111"/>
      <c r="WHR334" s="111"/>
      <c r="WHS334" s="111"/>
      <c r="WHT334" s="111"/>
      <c r="WHU334" s="111"/>
      <c r="WHV334" s="111"/>
      <c r="WHW334" s="111"/>
      <c r="WHX334" s="111"/>
      <c r="WHY334" s="111"/>
      <c r="WHZ334" s="111"/>
      <c r="WIA334" s="111"/>
      <c r="WIB334" s="111"/>
      <c r="WIC334" s="111"/>
      <c r="WID334" s="111"/>
      <c r="WIE334" s="111"/>
      <c r="WIF334" s="111"/>
      <c r="WIG334" s="111"/>
      <c r="WIH334" s="111"/>
      <c r="WII334" s="111"/>
      <c r="WIJ334" s="111"/>
      <c r="WIK334" s="111"/>
      <c r="WIL334" s="111"/>
      <c r="WIM334" s="111"/>
      <c r="WIN334" s="111"/>
      <c r="WIO334" s="111"/>
      <c r="WIP334" s="111"/>
      <c r="WIQ334" s="111"/>
      <c r="WIR334" s="111"/>
      <c r="WIS334" s="111"/>
      <c r="WIT334" s="111"/>
      <c r="WIU334" s="111"/>
      <c r="WIV334" s="111"/>
      <c r="WIW334" s="111"/>
      <c r="WIX334" s="111"/>
      <c r="WIY334" s="111"/>
      <c r="WIZ334" s="111"/>
      <c r="WJA334" s="111"/>
      <c r="WJB334" s="111"/>
      <c r="WJC334" s="111"/>
      <c r="WJD334" s="111"/>
      <c r="WJE334" s="111"/>
      <c r="WJF334" s="111"/>
      <c r="WJG334" s="111"/>
      <c r="WJH334" s="111"/>
      <c r="WJI334" s="111"/>
      <c r="WJJ334" s="111"/>
      <c r="WJK334" s="111"/>
      <c r="WJL334" s="111"/>
      <c r="WJM334" s="111"/>
      <c r="WJN334" s="111"/>
      <c r="WJO334" s="111"/>
      <c r="WJP334" s="111"/>
      <c r="WJQ334" s="111"/>
      <c r="WJR334" s="111"/>
      <c r="WJS334" s="111"/>
      <c r="WJT334" s="111"/>
      <c r="WJU334" s="111"/>
      <c r="WJV334" s="111"/>
      <c r="WJW334" s="111"/>
      <c r="WJX334" s="111"/>
      <c r="WJY334" s="111"/>
      <c r="WJZ334" s="111"/>
      <c r="WKA334" s="111"/>
      <c r="WKB334" s="111"/>
      <c r="WKC334" s="111"/>
      <c r="WKD334" s="111"/>
      <c r="WKE334" s="111"/>
      <c r="WKF334" s="111"/>
      <c r="WKG334" s="111"/>
      <c r="WKH334" s="111"/>
      <c r="WKI334" s="111"/>
      <c r="WKJ334" s="111"/>
      <c r="WKK334" s="111"/>
      <c r="WKL334" s="111"/>
      <c r="WKM334" s="111"/>
      <c r="WKN334" s="111"/>
      <c r="WKO334" s="111"/>
      <c r="WKP334" s="111"/>
      <c r="WKQ334" s="111"/>
      <c r="WKR334" s="111"/>
      <c r="WKS334" s="111"/>
      <c r="WKT334" s="111"/>
      <c r="WKU334" s="111"/>
      <c r="WKV334" s="111"/>
      <c r="WKW334" s="111"/>
      <c r="WKX334" s="111"/>
      <c r="WKY334" s="111"/>
      <c r="WKZ334" s="111"/>
      <c r="WLA334" s="111"/>
      <c r="WLB334" s="111"/>
      <c r="WLC334" s="111"/>
      <c r="WLD334" s="111"/>
      <c r="WLE334" s="111"/>
      <c r="WLF334" s="111"/>
      <c r="WLG334" s="111"/>
      <c r="WLH334" s="111"/>
      <c r="WLI334" s="111"/>
      <c r="WLJ334" s="111"/>
      <c r="WLK334" s="111"/>
      <c r="WLL334" s="111"/>
      <c r="WLM334" s="111"/>
      <c r="WLN334" s="111"/>
      <c r="WLO334" s="111"/>
      <c r="WLP334" s="111"/>
      <c r="WLQ334" s="111"/>
      <c r="WLR334" s="111"/>
      <c r="WLS334" s="111"/>
      <c r="WLT334" s="111"/>
      <c r="WLU334" s="111"/>
      <c r="WLV334" s="111"/>
      <c r="WLW334" s="111"/>
      <c r="WLX334" s="111"/>
      <c r="WLY334" s="111"/>
      <c r="WLZ334" s="111"/>
      <c r="WMA334" s="111"/>
      <c r="WMB334" s="111"/>
      <c r="WMC334" s="111"/>
      <c r="WMD334" s="111"/>
      <c r="WME334" s="111"/>
      <c r="WMF334" s="111"/>
      <c r="WMG334" s="111"/>
      <c r="WMH334" s="111"/>
      <c r="WMI334" s="111"/>
      <c r="WMJ334" s="111"/>
      <c r="WMK334" s="111"/>
      <c r="WML334" s="111"/>
      <c r="WMM334" s="111"/>
      <c r="WMN334" s="111"/>
      <c r="WMO334" s="111"/>
      <c r="WMP334" s="111"/>
      <c r="WMQ334" s="111"/>
      <c r="WMR334" s="111"/>
      <c r="WMS334" s="111"/>
      <c r="WMT334" s="111"/>
      <c r="WMU334" s="111"/>
      <c r="WMV334" s="111"/>
      <c r="WMW334" s="111"/>
      <c r="WMX334" s="111"/>
      <c r="WMY334" s="111"/>
      <c r="WMZ334" s="111"/>
      <c r="WNA334" s="111"/>
      <c r="WNB334" s="111"/>
      <c r="WNC334" s="111"/>
      <c r="WND334" s="111"/>
      <c r="WNE334" s="111"/>
      <c r="WNF334" s="111"/>
      <c r="WNG334" s="111"/>
      <c r="WNH334" s="111"/>
      <c r="WNI334" s="111"/>
      <c r="WNJ334" s="111"/>
      <c r="WNK334" s="111"/>
      <c r="WNL334" s="111"/>
      <c r="WNM334" s="111"/>
      <c r="WNN334" s="111"/>
      <c r="WNO334" s="111"/>
      <c r="WNP334" s="111"/>
      <c r="WNQ334" s="111"/>
      <c r="WNR334" s="111"/>
      <c r="WNS334" s="111"/>
      <c r="WNT334" s="111"/>
      <c r="WNU334" s="111"/>
      <c r="WNV334" s="111"/>
      <c r="WNW334" s="111"/>
      <c r="WNX334" s="111"/>
      <c r="WNY334" s="111"/>
      <c r="WNZ334" s="111"/>
      <c r="WOA334" s="111"/>
      <c r="WOB334" s="111"/>
      <c r="WOC334" s="111"/>
      <c r="WOD334" s="111"/>
      <c r="WOE334" s="111"/>
      <c r="WOF334" s="111"/>
      <c r="WOG334" s="111"/>
      <c r="WOH334" s="111"/>
      <c r="WOI334" s="111"/>
      <c r="WOJ334" s="111"/>
      <c r="WOK334" s="111"/>
      <c r="WOL334" s="111"/>
      <c r="WOM334" s="111"/>
      <c r="WON334" s="111"/>
      <c r="WOO334" s="111"/>
      <c r="WOP334" s="111"/>
      <c r="WOQ334" s="111"/>
      <c r="WOR334" s="111"/>
      <c r="WOS334" s="111"/>
      <c r="WOT334" s="111"/>
      <c r="WOU334" s="111"/>
      <c r="WOV334" s="111"/>
      <c r="WOW334" s="111"/>
      <c r="WOX334" s="111"/>
      <c r="WOY334" s="111"/>
      <c r="WOZ334" s="111"/>
      <c r="WPA334" s="111"/>
      <c r="WPB334" s="111"/>
      <c r="WPC334" s="111"/>
      <c r="WPD334" s="111"/>
      <c r="WPE334" s="111"/>
      <c r="WPF334" s="111"/>
      <c r="WPG334" s="111"/>
      <c r="WPH334" s="111"/>
      <c r="WPI334" s="111"/>
      <c r="WPJ334" s="111"/>
      <c r="WPK334" s="111"/>
      <c r="WPL334" s="111"/>
      <c r="WPM334" s="111"/>
      <c r="WPN334" s="111"/>
      <c r="WPO334" s="111"/>
      <c r="WPP334" s="111"/>
      <c r="WPQ334" s="111"/>
      <c r="WPR334" s="111"/>
      <c r="WPS334" s="111"/>
      <c r="WPT334" s="111"/>
      <c r="WPU334" s="111"/>
      <c r="WPV334" s="111"/>
      <c r="WPW334" s="111"/>
      <c r="WPX334" s="111"/>
      <c r="WPY334" s="111"/>
      <c r="WPZ334" s="111"/>
      <c r="WQA334" s="111"/>
      <c r="WQB334" s="111"/>
      <c r="WQC334" s="111"/>
      <c r="WQD334" s="111"/>
      <c r="WQE334" s="111"/>
      <c r="WQF334" s="111"/>
      <c r="WQG334" s="111"/>
      <c r="WQH334" s="111"/>
      <c r="WQI334" s="111"/>
      <c r="WQJ334" s="111"/>
      <c r="WQK334" s="111"/>
      <c r="WQL334" s="111"/>
      <c r="WQM334" s="111"/>
      <c r="WQN334" s="111"/>
      <c r="WQO334" s="111"/>
      <c r="WQP334" s="111"/>
      <c r="WQQ334" s="111"/>
      <c r="WQR334" s="111"/>
      <c r="WQS334" s="111"/>
      <c r="WQT334" s="111"/>
      <c r="WQU334" s="111"/>
      <c r="WQV334" s="111"/>
      <c r="WQW334" s="111"/>
      <c r="WQX334" s="111"/>
      <c r="WQY334" s="111"/>
      <c r="WQZ334" s="111"/>
      <c r="WRA334" s="111"/>
      <c r="WRB334" s="111"/>
      <c r="WRC334" s="111"/>
      <c r="WRD334" s="111"/>
      <c r="WRE334" s="111"/>
      <c r="WRF334" s="111"/>
      <c r="WRG334" s="111"/>
      <c r="WRH334" s="111"/>
      <c r="WRI334" s="111"/>
      <c r="WRJ334" s="111"/>
      <c r="WRK334" s="111"/>
      <c r="WRL334" s="111"/>
      <c r="WRM334" s="111"/>
      <c r="WRN334" s="111"/>
      <c r="WRO334" s="111"/>
      <c r="WRP334" s="111"/>
      <c r="WRQ334" s="111"/>
      <c r="WRR334" s="111"/>
      <c r="WRS334" s="111"/>
      <c r="WRT334" s="111"/>
      <c r="WRU334" s="111"/>
      <c r="WRV334" s="111"/>
      <c r="WRW334" s="111"/>
      <c r="WRX334" s="111"/>
      <c r="WRY334" s="111"/>
      <c r="WRZ334" s="111"/>
      <c r="WSA334" s="111"/>
      <c r="WSB334" s="111"/>
      <c r="WSC334" s="111"/>
      <c r="WSD334" s="111"/>
      <c r="WSE334" s="111"/>
      <c r="WSF334" s="111"/>
      <c r="WSG334" s="111"/>
      <c r="WSH334" s="111"/>
      <c r="WSI334" s="111"/>
      <c r="WSJ334" s="111"/>
      <c r="WSK334" s="111"/>
      <c r="WSL334" s="111"/>
      <c r="WSM334" s="111"/>
      <c r="WSN334" s="111"/>
      <c r="WSO334" s="111"/>
      <c r="WSP334" s="111"/>
      <c r="WSQ334" s="111"/>
      <c r="WSR334" s="111"/>
      <c r="WSS334" s="111"/>
      <c r="WST334" s="111"/>
      <c r="WSU334" s="111"/>
      <c r="WSV334" s="111"/>
      <c r="WSW334" s="111"/>
      <c r="WSX334" s="111"/>
      <c r="WSY334" s="111"/>
      <c r="WSZ334" s="111"/>
      <c r="WTA334" s="111"/>
      <c r="WTB334" s="111"/>
      <c r="WTC334" s="111"/>
      <c r="WTD334" s="111"/>
      <c r="WTE334" s="111"/>
      <c r="WTF334" s="111"/>
      <c r="WTG334" s="111"/>
      <c r="WTH334" s="111"/>
      <c r="WTI334" s="111"/>
      <c r="WTJ334" s="111"/>
      <c r="WTK334" s="111"/>
      <c r="WTL334" s="111"/>
      <c r="WTM334" s="111"/>
      <c r="WTN334" s="111"/>
      <c r="WTO334" s="111"/>
      <c r="WTP334" s="111"/>
      <c r="WTQ334" s="111"/>
      <c r="WTR334" s="111"/>
      <c r="WTS334" s="111"/>
      <c r="WTT334" s="111"/>
      <c r="WTU334" s="111"/>
      <c r="WTV334" s="111"/>
      <c r="WTW334" s="111"/>
      <c r="WTX334" s="111"/>
      <c r="WTY334" s="111"/>
      <c r="WTZ334" s="111"/>
      <c r="WUA334" s="111"/>
      <c r="WUB334" s="111"/>
      <c r="WUC334" s="111"/>
      <c r="WUD334" s="111"/>
      <c r="WUE334" s="111"/>
      <c r="WUF334" s="111"/>
      <c r="WUG334" s="111"/>
      <c r="WUH334" s="111"/>
      <c r="WUI334" s="111"/>
      <c r="WUJ334" s="111"/>
      <c r="WUK334" s="111"/>
      <c r="WUL334" s="111"/>
      <c r="WUM334" s="111"/>
      <c r="WUN334" s="111"/>
      <c r="WUO334" s="111"/>
      <c r="WUP334" s="111"/>
      <c r="WUQ334" s="111"/>
      <c r="WUR334" s="111"/>
      <c r="WUS334" s="111"/>
      <c r="WUT334" s="111"/>
      <c r="WUU334" s="111"/>
      <c r="WUV334" s="111"/>
      <c r="WUW334" s="111"/>
      <c r="WUX334" s="111"/>
      <c r="WUY334" s="111"/>
      <c r="WUZ334" s="111"/>
      <c r="WVA334" s="111"/>
      <c r="WVB334" s="111"/>
      <c r="WVC334" s="111"/>
      <c r="WVD334" s="111"/>
      <c r="WVE334" s="111"/>
      <c r="WVF334" s="111"/>
      <c r="WVG334" s="111"/>
      <c r="WVH334" s="111"/>
      <c r="WVI334" s="111"/>
      <c r="WVJ334" s="111"/>
      <c r="WVK334" s="111"/>
      <c r="WVL334" s="111"/>
      <c r="WVM334" s="111"/>
      <c r="WVN334" s="111"/>
      <c r="WVO334" s="111"/>
      <c r="WVP334" s="111"/>
      <c r="WVQ334" s="111"/>
      <c r="WVR334" s="111"/>
      <c r="WVS334" s="111"/>
      <c r="WVT334" s="111"/>
      <c r="WVU334" s="111"/>
      <c r="WVV334" s="111"/>
      <c r="WVW334" s="111"/>
      <c r="WVX334" s="111"/>
      <c r="WVY334" s="111"/>
      <c r="WVZ334" s="111"/>
      <c r="WWA334" s="111"/>
      <c r="WWB334" s="111"/>
      <c r="WWC334" s="111"/>
      <c r="WWD334" s="111"/>
      <c r="WWE334" s="111"/>
      <c r="WWF334" s="111"/>
      <c r="WWG334" s="111"/>
      <c r="WWH334" s="111"/>
      <c r="WWI334" s="111"/>
      <c r="WWJ334" s="111"/>
      <c r="WWK334" s="111"/>
      <c r="WWL334" s="111"/>
      <c r="WWM334" s="111"/>
      <c r="WWN334" s="111"/>
      <c r="WWO334" s="111"/>
      <c r="WWP334" s="111"/>
      <c r="WWQ334" s="111"/>
      <c r="WWR334" s="111"/>
      <c r="WWS334" s="111"/>
      <c r="WWT334" s="111"/>
      <c r="WWU334" s="111"/>
      <c r="WWV334" s="111"/>
      <c r="WWW334" s="111"/>
      <c r="WWX334" s="111"/>
      <c r="WWY334" s="111"/>
      <c r="WWZ334" s="111"/>
      <c r="WXA334" s="111"/>
      <c r="WXB334" s="111"/>
      <c r="WXC334" s="111"/>
      <c r="WXD334" s="111"/>
      <c r="WXE334" s="111"/>
      <c r="WXF334" s="111"/>
      <c r="WXG334" s="111"/>
      <c r="WXH334" s="111"/>
      <c r="WXI334" s="111"/>
      <c r="WXJ334" s="111"/>
      <c r="WXK334" s="111"/>
      <c r="WXL334" s="111"/>
      <c r="WXM334" s="111"/>
      <c r="WXN334" s="111"/>
      <c r="WXO334" s="111"/>
      <c r="WXP334" s="111"/>
      <c r="WXQ334" s="111"/>
      <c r="WXR334" s="111"/>
      <c r="WXS334" s="111"/>
      <c r="WXT334" s="111"/>
      <c r="WXU334" s="111"/>
      <c r="WXV334" s="111"/>
      <c r="WXW334" s="111"/>
      <c r="WXX334" s="111"/>
      <c r="WXY334" s="111"/>
      <c r="WXZ334" s="111"/>
      <c r="WYA334" s="111"/>
      <c r="WYB334" s="111"/>
      <c r="WYC334" s="111"/>
      <c r="WYD334" s="111"/>
      <c r="WYE334" s="111"/>
      <c r="WYF334" s="111"/>
      <c r="WYG334" s="111"/>
      <c r="WYH334" s="111"/>
      <c r="WYI334" s="111"/>
      <c r="WYJ334" s="111"/>
      <c r="WYK334" s="111"/>
      <c r="WYL334" s="111"/>
      <c r="WYM334" s="111"/>
      <c r="WYN334" s="111"/>
      <c r="WYO334" s="111"/>
      <c r="WYP334" s="111"/>
      <c r="WYQ334" s="111"/>
      <c r="WYR334" s="111"/>
      <c r="WYS334" s="111"/>
      <c r="WYT334" s="111"/>
      <c r="WYU334" s="111"/>
      <c r="WYV334" s="111"/>
      <c r="WYW334" s="111"/>
      <c r="WYX334" s="111"/>
      <c r="WYY334" s="111"/>
      <c r="WYZ334" s="111"/>
      <c r="WZA334" s="111"/>
      <c r="WZB334" s="111"/>
      <c r="WZC334" s="111"/>
      <c r="WZD334" s="111"/>
      <c r="WZE334" s="111"/>
      <c r="WZF334" s="111"/>
      <c r="WZG334" s="111"/>
      <c r="WZH334" s="111"/>
      <c r="WZI334" s="111"/>
      <c r="WZJ334" s="111"/>
      <c r="WZK334" s="111"/>
      <c r="WZL334" s="111"/>
      <c r="WZM334" s="111"/>
      <c r="WZN334" s="111"/>
      <c r="WZO334" s="111"/>
      <c r="WZP334" s="111"/>
      <c r="WZQ334" s="111"/>
      <c r="WZR334" s="111"/>
      <c r="WZS334" s="111"/>
      <c r="WZT334" s="111"/>
      <c r="WZU334" s="111"/>
      <c r="WZV334" s="111"/>
      <c r="WZW334" s="111"/>
      <c r="WZX334" s="111"/>
      <c r="WZY334" s="111"/>
      <c r="WZZ334" s="111"/>
      <c r="XAA334" s="111"/>
      <c r="XAB334" s="111"/>
      <c r="XAC334" s="111"/>
      <c r="XAD334" s="111"/>
      <c r="XAE334" s="111"/>
      <c r="XAF334" s="111"/>
      <c r="XAG334" s="111"/>
      <c r="XAH334" s="111"/>
      <c r="XAI334" s="111"/>
      <c r="XAJ334" s="111"/>
      <c r="XAK334" s="111"/>
      <c r="XAL334" s="111"/>
      <c r="XAM334" s="111"/>
      <c r="XAN334" s="111"/>
      <c r="XAO334" s="111"/>
      <c r="XAP334" s="111"/>
      <c r="XAQ334" s="111"/>
      <c r="XAR334" s="111"/>
      <c r="XAS334" s="111"/>
      <c r="XAT334" s="111"/>
      <c r="XAU334" s="111"/>
      <c r="XAV334" s="111"/>
      <c r="XAW334" s="111"/>
      <c r="XAX334" s="111"/>
      <c r="XAY334" s="111"/>
      <c r="XAZ334" s="111"/>
      <c r="XBA334" s="111"/>
      <c r="XBB334" s="111"/>
      <c r="XBC334" s="111"/>
      <c r="XBD334" s="111"/>
      <c r="XBE334" s="111"/>
      <c r="XBF334" s="111"/>
      <c r="XBG334" s="111"/>
      <c r="XBH334" s="111"/>
      <c r="XBI334" s="111"/>
      <c r="XBJ334" s="111"/>
      <c r="XBK334" s="111"/>
      <c r="XBL334" s="111"/>
      <c r="XBM334" s="111"/>
      <c r="XBN334" s="111"/>
      <c r="XBO334" s="111"/>
      <c r="XBP334" s="111"/>
      <c r="XBQ334" s="111"/>
      <c r="XBR334" s="111"/>
      <c r="XBS334" s="111"/>
      <c r="XBT334" s="111"/>
      <c r="XBU334" s="111"/>
      <c r="XBV334" s="111"/>
      <c r="XBW334" s="111"/>
      <c r="XBX334" s="111"/>
      <c r="XBY334" s="111"/>
      <c r="XBZ334" s="111"/>
      <c r="XCA334" s="111"/>
      <c r="XCB334" s="111"/>
      <c r="XCC334" s="111"/>
      <c r="XCD334" s="111"/>
      <c r="XCE334" s="111"/>
      <c r="XCF334" s="111"/>
      <c r="XCG334" s="111"/>
      <c r="XCH334" s="111"/>
      <c r="XCI334" s="111"/>
      <c r="XCJ334" s="111"/>
      <c r="XCK334" s="111"/>
      <c r="XCL334" s="111"/>
      <c r="XCM334" s="111"/>
      <c r="XCN334" s="111"/>
      <c r="XCO334" s="111"/>
      <c r="XCP334" s="111"/>
      <c r="XCQ334" s="111"/>
      <c r="XCR334" s="111"/>
      <c r="XCS334" s="111"/>
      <c r="XCT334" s="111"/>
      <c r="XCU334" s="111"/>
      <c r="XCV334" s="111"/>
      <c r="XCW334" s="111"/>
      <c r="XCX334" s="111"/>
      <c r="XCY334" s="111"/>
      <c r="XCZ334" s="111"/>
      <c r="XDA334" s="111"/>
      <c r="XDB334" s="111"/>
      <c r="XDC334" s="111"/>
      <c r="XDD334" s="111"/>
      <c r="XDE334" s="111"/>
      <c r="XDF334" s="111"/>
      <c r="XDG334" s="111"/>
      <c r="XDH334" s="111"/>
      <c r="XDI334" s="111"/>
      <c r="XDJ334" s="111"/>
      <c r="XDK334" s="111"/>
      <c r="XDL334" s="111"/>
      <c r="XDM334" s="111"/>
      <c r="XDN334" s="111"/>
      <c r="XDO334" s="111"/>
      <c r="XDP334" s="111"/>
      <c r="XDQ334" s="111"/>
      <c r="XDR334" s="111"/>
      <c r="XDS334" s="111"/>
      <c r="XDT334" s="111"/>
      <c r="XDU334" s="111"/>
      <c r="XDV334" s="111"/>
      <c r="XDW334" s="111"/>
      <c r="XDX334" s="111"/>
      <c r="XDY334" s="111"/>
      <c r="XDZ334" s="111"/>
      <c r="XEA334" s="111"/>
      <c r="XEB334" s="111"/>
      <c r="XEC334" s="111"/>
      <c r="XED334" s="111"/>
      <c r="XEE334" s="111"/>
      <c r="XEF334" s="111"/>
      <c r="XEG334" s="111"/>
      <c r="XEH334" s="111"/>
      <c r="XEI334" s="111"/>
      <c r="XEJ334" s="111"/>
      <c r="XEK334" s="111"/>
      <c r="XEL334" s="111"/>
      <c r="XEM334" s="111"/>
      <c r="XEN334" s="111"/>
    </row>
    <row r="335" spans="1:16368" s="118" customFormat="1" ht="15" customHeight="1">
      <c r="A335" s="75">
        <v>19</v>
      </c>
      <c r="B335" s="277">
        <v>44412</v>
      </c>
      <c r="C335" s="278" t="s">
        <v>138</v>
      </c>
      <c r="D335" s="75" t="s">
        <v>560</v>
      </c>
      <c r="E335" s="75"/>
      <c r="F335" s="75" t="s">
        <v>517</v>
      </c>
      <c r="G335" s="75" t="s">
        <v>497</v>
      </c>
      <c r="H335" s="75" t="s">
        <v>129</v>
      </c>
      <c r="I335" s="75" t="s">
        <v>64</v>
      </c>
      <c r="J335" s="75" t="s">
        <v>51</v>
      </c>
      <c r="K335" s="75" t="s">
        <v>71</v>
      </c>
      <c r="L335" s="75"/>
      <c r="M335" s="126">
        <v>44396</v>
      </c>
      <c r="N335" s="115">
        <v>5000000</v>
      </c>
      <c r="O335" s="75"/>
      <c r="P335" s="75"/>
      <c r="Q335" s="75"/>
      <c r="R335" s="75"/>
      <c r="S335" s="75"/>
      <c r="T335" s="75"/>
      <c r="U335" s="75"/>
      <c r="V335" s="75"/>
      <c r="W335" s="75"/>
      <c r="X335" s="75"/>
      <c r="Y335" s="75"/>
      <c r="Z335" s="75"/>
      <c r="AA335" s="115">
        <f>N335</f>
        <v>5000000</v>
      </c>
      <c r="AB335" s="282">
        <v>74894.259999999995</v>
      </c>
      <c r="AC335" s="75" t="s">
        <v>53</v>
      </c>
      <c r="AD335" s="284">
        <f t="shared" si="29"/>
        <v>2500000</v>
      </c>
      <c r="AE335" s="115">
        <v>216565318</v>
      </c>
      <c r="AF335" s="128">
        <f t="shared" si="30"/>
        <v>1.1543861330557093E-2</v>
      </c>
      <c r="AG335" s="75"/>
      <c r="AH335" s="75"/>
      <c r="AI335" s="75"/>
      <c r="AJ335" s="291">
        <v>44393</v>
      </c>
      <c r="AK335" s="75"/>
      <c r="AL335" s="75" t="s">
        <v>54</v>
      </c>
      <c r="AM335" s="292" t="s">
        <v>55</v>
      </c>
      <c r="AN335" s="92"/>
      <c r="AO335" s="92"/>
      <c r="AP335" s="92"/>
      <c r="AQ335" s="92"/>
      <c r="AR335" s="92"/>
      <c r="AS335" s="92"/>
      <c r="AT335" s="75"/>
      <c r="AU335" s="75"/>
      <c r="AV335" s="75"/>
      <c r="AW335" s="75"/>
      <c r="AX335" s="75"/>
      <c r="AY335" s="75"/>
      <c r="AZ335" s="75"/>
      <c r="BA335" s="75"/>
      <c r="BB335" s="75"/>
      <c r="BC335" s="75"/>
      <c r="BD335" s="75"/>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11"/>
      <c r="CD335" s="111"/>
      <c r="CE335" s="111"/>
      <c r="CF335" s="111"/>
      <c r="CG335" s="111"/>
      <c r="CH335" s="111"/>
      <c r="CI335" s="111"/>
      <c r="CJ335" s="111"/>
      <c r="CK335" s="111"/>
      <c r="CL335" s="111"/>
      <c r="CM335" s="111"/>
      <c r="CN335" s="111"/>
      <c r="CO335" s="111"/>
      <c r="CP335" s="111"/>
      <c r="CQ335" s="111"/>
      <c r="CR335" s="111"/>
      <c r="CS335" s="111"/>
      <c r="CT335" s="111"/>
      <c r="CU335" s="111"/>
      <c r="CV335" s="111"/>
      <c r="CW335" s="111"/>
      <c r="CX335" s="111"/>
      <c r="CY335" s="111"/>
      <c r="CZ335" s="111"/>
      <c r="DA335" s="111"/>
      <c r="DB335" s="111"/>
      <c r="DC335" s="111"/>
      <c r="DD335" s="111"/>
      <c r="DE335" s="111"/>
      <c r="DF335" s="111"/>
      <c r="DG335" s="111"/>
      <c r="DH335" s="111"/>
      <c r="DI335" s="111"/>
      <c r="DJ335" s="111"/>
      <c r="DK335" s="111"/>
      <c r="DL335" s="111"/>
      <c r="DM335" s="111"/>
      <c r="DN335" s="111"/>
      <c r="DO335" s="111"/>
      <c r="DP335" s="111"/>
      <c r="DQ335" s="111"/>
      <c r="DR335" s="111"/>
      <c r="DS335" s="111"/>
      <c r="DT335" s="111"/>
      <c r="DU335" s="111"/>
      <c r="DV335" s="111"/>
      <c r="DW335" s="111"/>
      <c r="DX335" s="111"/>
      <c r="DY335" s="111"/>
      <c r="DZ335" s="111"/>
      <c r="EA335" s="111"/>
      <c r="EB335" s="111"/>
      <c r="EC335" s="111"/>
      <c r="ED335" s="111"/>
      <c r="EE335" s="111"/>
      <c r="EF335" s="111"/>
      <c r="EG335" s="111"/>
      <c r="EH335" s="111"/>
      <c r="EI335" s="111"/>
      <c r="EJ335" s="111"/>
      <c r="EK335" s="111"/>
      <c r="EL335" s="111"/>
      <c r="EM335" s="111"/>
      <c r="EN335" s="111"/>
      <c r="EO335" s="111"/>
      <c r="EP335" s="111"/>
      <c r="EQ335" s="111"/>
      <c r="ER335" s="111"/>
      <c r="ES335" s="111"/>
      <c r="ET335" s="111"/>
      <c r="EU335" s="111"/>
      <c r="EV335" s="111"/>
      <c r="EW335" s="111"/>
      <c r="EX335" s="111"/>
      <c r="EY335" s="111"/>
      <c r="EZ335" s="111"/>
      <c r="FA335" s="111"/>
      <c r="FB335" s="111"/>
      <c r="FC335" s="111"/>
      <c r="FD335" s="111"/>
      <c r="FE335" s="111"/>
      <c r="FF335" s="111"/>
      <c r="FG335" s="111"/>
      <c r="FH335" s="111"/>
      <c r="FI335" s="111"/>
      <c r="FJ335" s="111"/>
      <c r="FK335" s="111"/>
      <c r="FL335" s="111"/>
      <c r="FM335" s="111"/>
      <c r="FN335" s="111"/>
      <c r="FO335" s="111"/>
      <c r="FP335" s="111"/>
      <c r="FQ335" s="111"/>
      <c r="FR335" s="111"/>
      <c r="FS335" s="111"/>
      <c r="FT335" s="111"/>
      <c r="FU335" s="111"/>
      <c r="FV335" s="111"/>
      <c r="FW335" s="111"/>
      <c r="FX335" s="111"/>
      <c r="FY335" s="111"/>
      <c r="FZ335" s="111"/>
      <c r="GA335" s="111"/>
      <c r="GB335" s="111"/>
      <c r="GC335" s="111"/>
      <c r="GD335" s="111"/>
      <c r="GE335" s="111"/>
      <c r="GF335" s="111"/>
      <c r="GG335" s="111"/>
      <c r="GH335" s="111"/>
      <c r="GI335" s="111"/>
      <c r="GJ335" s="111"/>
      <c r="GK335" s="111"/>
      <c r="GL335" s="111"/>
      <c r="GM335" s="111"/>
      <c r="GN335" s="111"/>
      <c r="GO335" s="111"/>
      <c r="GP335" s="111"/>
      <c r="GQ335" s="111"/>
      <c r="GR335" s="111"/>
      <c r="GS335" s="111"/>
      <c r="GT335" s="111"/>
      <c r="GU335" s="111"/>
      <c r="GV335" s="111"/>
      <c r="GW335" s="111"/>
      <c r="GX335" s="111"/>
      <c r="GY335" s="111"/>
      <c r="GZ335" s="111"/>
      <c r="HA335" s="111"/>
      <c r="HB335" s="111"/>
      <c r="HC335" s="111"/>
      <c r="HD335" s="111"/>
      <c r="HE335" s="111"/>
      <c r="HF335" s="111"/>
      <c r="HG335" s="111"/>
      <c r="HH335" s="111"/>
      <c r="HI335" s="111"/>
      <c r="HJ335" s="111"/>
      <c r="HK335" s="111"/>
      <c r="HL335" s="111"/>
      <c r="HM335" s="111"/>
      <c r="HN335" s="111"/>
      <c r="HO335" s="111"/>
      <c r="HP335" s="111"/>
      <c r="HQ335" s="111"/>
      <c r="HR335" s="111"/>
      <c r="HS335" s="111"/>
      <c r="HT335" s="111"/>
      <c r="HU335" s="111"/>
      <c r="HV335" s="111"/>
      <c r="HW335" s="111"/>
      <c r="HX335" s="111"/>
      <c r="HY335" s="111"/>
      <c r="HZ335" s="111"/>
      <c r="IA335" s="111"/>
      <c r="IB335" s="111"/>
      <c r="IC335" s="111"/>
      <c r="ID335" s="111"/>
      <c r="IE335" s="111"/>
      <c r="IF335" s="111"/>
      <c r="IG335" s="111"/>
      <c r="IH335" s="111"/>
      <c r="II335" s="111"/>
      <c r="IJ335" s="111"/>
      <c r="IK335" s="111"/>
      <c r="IL335" s="111"/>
      <c r="IM335" s="111"/>
      <c r="IN335" s="111"/>
      <c r="IO335" s="111"/>
      <c r="IP335" s="111"/>
      <c r="IQ335" s="111"/>
      <c r="IR335" s="111"/>
      <c r="IS335" s="111"/>
      <c r="IT335" s="111"/>
      <c r="IU335" s="111"/>
      <c r="IV335" s="111"/>
      <c r="IW335" s="111"/>
      <c r="IX335" s="111"/>
      <c r="IY335" s="111"/>
      <c r="IZ335" s="111"/>
      <c r="JA335" s="111"/>
      <c r="JB335" s="111"/>
      <c r="JC335" s="111"/>
      <c r="JD335" s="111"/>
      <c r="JE335" s="111"/>
      <c r="JF335" s="111"/>
      <c r="JG335" s="111"/>
      <c r="JH335" s="111"/>
      <c r="JI335" s="111"/>
      <c r="JJ335" s="111"/>
      <c r="JK335" s="111"/>
      <c r="JL335" s="111"/>
      <c r="JM335" s="111"/>
      <c r="JN335" s="111"/>
      <c r="JO335" s="111"/>
      <c r="JP335" s="111"/>
      <c r="JQ335" s="111"/>
      <c r="JR335" s="111"/>
      <c r="JS335" s="111"/>
      <c r="JT335" s="111"/>
      <c r="JU335" s="111"/>
      <c r="JV335" s="111"/>
      <c r="JW335" s="111"/>
      <c r="JX335" s="111"/>
      <c r="JY335" s="111"/>
      <c r="JZ335" s="111"/>
      <c r="KA335" s="111"/>
      <c r="KB335" s="111"/>
      <c r="KC335" s="111"/>
      <c r="KD335" s="111"/>
      <c r="KE335" s="111"/>
      <c r="KF335" s="111"/>
      <c r="KG335" s="111"/>
      <c r="KH335" s="111"/>
      <c r="KI335" s="111"/>
      <c r="KJ335" s="111"/>
      <c r="KK335" s="111"/>
      <c r="KL335" s="111"/>
      <c r="KM335" s="111"/>
      <c r="KN335" s="111"/>
      <c r="KO335" s="111"/>
      <c r="KP335" s="111"/>
      <c r="KQ335" s="111"/>
      <c r="KR335" s="111"/>
      <c r="KS335" s="111"/>
      <c r="KT335" s="111"/>
      <c r="KU335" s="111"/>
      <c r="KV335" s="111"/>
      <c r="KW335" s="111"/>
      <c r="KX335" s="111"/>
      <c r="KY335" s="111"/>
      <c r="KZ335" s="111"/>
      <c r="LA335" s="111"/>
      <c r="LB335" s="111"/>
      <c r="LC335" s="111"/>
      <c r="LD335" s="111"/>
      <c r="LE335" s="111"/>
      <c r="LF335" s="111"/>
      <c r="LG335" s="111"/>
      <c r="LH335" s="111"/>
      <c r="LI335" s="111"/>
      <c r="LJ335" s="111"/>
      <c r="LK335" s="111"/>
      <c r="LL335" s="111"/>
      <c r="LM335" s="111"/>
      <c r="LN335" s="111"/>
      <c r="LO335" s="111"/>
      <c r="LP335" s="111"/>
      <c r="LQ335" s="111"/>
      <c r="LR335" s="111"/>
      <c r="LS335" s="111"/>
      <c r="LT335" s="111"/>
      <c r="LU335" s="111"/>
      <c r="LV335" s="111"/>
      <c r="LW335" s="111"/>
      <c r="LX335" s="111"/>
      <c r="LY335" s="111"/>
      <c r="LZ335" s="111"/>
      <c r="MA335" s="111"/>
      <c r="MB335" s="111"/>
      <c r="MC335" s="111"/>
      <c r="MD335" s="111"/>
      <c r="ME335" s="111"/>
      <c r="MF335" s="111"/>
      <c r="MG335" s="111"/>
      <c r="MH335" s="111"/>
      <c r="MI335" s="111"/>
      <c r="MJ335" s="111"/>
      <c r="MK335" s="111"/>
      <c r="ML335" s="111"/>
      <c r="MM335" s="111"/>
      <c r="MN335" s="111"/>
      <c r="MO335" s="111"/>
      <c r="MP335" s="111"/>
      <c r="MQ335" s="111"/>
      <c r="MR335" s="111"/>
      <c r="MS335" s="111"/>
      <c r="MT335" s="111"/>
      <c r="MU335" s="111"/>
      <c r="MV335" s="111"/>
      <c r="MW335" s="111"/>
      <c r="MX335" s="111"/>
      <c r="MY335" s="111"/>
      <c r="MZ335" s="111"/>
      <c r="NA335" s="111"/>
      <c r="NB335" s="111"/>
      <c r="NC335" s="111"/>
      <c r="ND335" s="111"/>
      <c r="NE335" s="111"/>
      <c r="NF335" s="111"/>
      <c r="NG335" s="111"/>
      <c r="NH335" s="111"/>
      <c r="NI335" s="111"/>
      <c r="NJ335" s="111"/>
      <c r="NK335" s="111"/>
      <c r="NL335" s="111"/>
      <c r="NM335" s="111"/>
      <c r="NN335" s="111"/>
      <c r="NO335" s="111"/>
      <c r="NP335" s="111"/>
      <c r="NQ335" s="111"/>
      <c r="NR335" s="111"/>
      <c r="NS335" s="111"/>
      <c r="NT335" s="111"/>
      <c r="NU335" s="111"/>
      <c r="NV335" s="111"/>
      <c r="NW335" s="111"/>
      <c r="NX335" s="111"/>
      <c r="NY335" s="111"/>
      <c r="NZ335" s="111"/>
      <c r="OA335" s="111"/>
      <c r="OB335" s="111"/>
      <c r="OC335" s="111"/>
      <c r="OD335" s="111"/>
      <c r="OE335" s="111"/>
      <c r="OF335" s="111"/>
      <c r="OG335" s="111"/>
      <c r="OH335" s="111"/>
      <c r="OI335" s="111"/>
      <c r="OJ335" s="111"/>
      <c r="OK335" s="111"/>
      <c r="OL335" s="111"/>
      <c r="OM335" s="111"/>
      <c r="ON335" s="111"/>
      <c r="OO335" s="111"/>
      <c r="OP335" s="111"/>
      <c r="OQ335" s="111"/>
      <c r="OR335" s="111"/>
      <c r="OS335" s="111"/>
      <c r="OT335" s="111"/>
      <c r="OU335" s="111"/>
      <c r="OV335" s="111"/>
      <c r="OW335" s="111"/>
      <c r="OX335" s="111"/>
      <c r="OY335" s="111"/>
      <c r="OZ335" s="111"/>
      <c r="PA335" s="111"/>
      <c r="PB335" s="111"/>
      <c r="PC335" s="111"/>
      <c r="PD335" s="111"/>
      <c r="PE335" s="111"/>
      <c r="PF335" s="111"/>
      <c r="PG335" s="111"/>
      <c r="PH335" s="111"/>
      <c r="PI335" s="111"/>
      <c r="PJ335" s="111"/>
      <c r="PK335" s="111"/>
      <c r="PL335" s="111"/>
      <c r="PM335" s="111"/>
      <c r="PN335" s="111"/>
      <c r="PO335" s="111"/>
      <c r="PP335" s="111"/>
      <c r="PQ335" s="111"/>
      <c r="PR335" s="111"/>
      <c r="PS335" s="111"/>
      <c r="PT335" s="111"/>
      <c r="PU335" s="111"/>
      <c r="PV335" s="111"/>
      <c r="PW335" s="111"/>
      <c r="PX335" s="111"/>
      <c r="PY335" s="111"/>
      <c r="PZ335" s="111"/>
      <c r="QA335" s="111"/>
      <c r="QB335" s="111"/>
      <c r="QC335" s="111"/>
      <c r="QD335" s="111"/>
      <c r="QE335" s="111"/>
      <c r="QF335" s="111"/>
      <c r="QG335" s="111"/>
      <c r="QH335" s="111"/>
      <c r="QI335" s="111"/>
      <c r="QJ335" s="111"/>
      <c r="QK335" s="111"/>
      <c r="QL335" s="111"/>
      <c r="QM335" s="111"/>
      <c r="QN335" s="111"/>
      <c r="QO335" s="111"/>
      <c r="QP335" s="111"/>
      <c r="QQ335" s="111"/>
      <c r="QR335" s="111"/>
      <c r="QS335" s="111"/>
      <c r="QT335" s="111"/>
      <c r="QU335" s="111"/>
      <c r="QV335" s="111"/>
      <c r="QW335" s="111"/>
      <c r="QX335" s="111"/>
      <c r="QY335" s="111"/>
      <c r="QZ335" s="111"/>
      <c r="RA335" s="111"/>
      <c r="RB335" s="111"/>
      <c r="RC335" s="111"/>
      <c r="RD335" s="111"/>
      <c r="RE335" s="111"/>
      <c r="RF335" s="111"/>
      <c r="RG335" s="111"/>
      <c r="RH335" s="111"/>
      <c r="RI335" s="111"/>
      <c r="RJ335" s="111"/>
      <c r="RK335" s="111"/>
      <c r="RL335" s="111"/>
      <c r="RM335" s="111"/>
      <c r="RN335" s="111"/>
      <c r="RO335" s="111"/>
      <c r="RP335" s="111"/>
      <c r="RQ335" s="111"/>
      <c r="RR335" s="111"/>
      <c r="RS335" s="111"/>
      <c r="RT335" s="111"/>
      <c r="RU335" s="111"/>
      <c r="RV335" s="111"/>
      <c r="RW335" s="111"/>
      <c r="RX335" s="111"/>
      <c r="RY335" s="111"/>
      <c r="RZ335" s="111"/>
      <c r="SA335" s="111"/>
      <c r="SB335" s="111"/>
      <c r="SC335" s="111"/>
      <c r="SD335" s="111"/>
      <c r="SE335" s="111"/>
      <c r="SF335" s="111"/>
      <c r="SG335" s="111"/>
      <c r="SH335" s="111"/>
      <c r="SI335" s="111"/>
      <c r="SJ335" s="111"/>
      <c r="SK335" s="111"/>
      <c r="SL335" s="111"/>
      <c r="SM335" s="111"/>
      <c r="SN335" s="111"/>
      <c r="SO335" s="111"/>
      <c r="SP335" s="111"/>
      <c r="SQ335" s="111"/>
      <c r="SR335" s="111"/>
      <c r="SS335" s="111"/>
      <c r="ST335" s="111"/>
      <c r="SU335" s="111"/>
      <c r="SV335" s="111"/>
      <c r="SW335" s="111"/>
      <c r="SX335" s="111"/>
      <c r="SY335" s="111"/>
      <c r="SZ335" s="111"/>
      <c r="TA335" s="111"/>
      <c r="TB335" s="111"/>
      <c r="TC335" s="111"/>
      <c r="TD335" s="111"/>
      <c r="TE335" s="111"/>
      <c r="TF335" s="111"/>
      <c r="TG335" s="111"/>
      <c r="TH335" s="111"/>
      <c r="TI335" s="111"/>
      <c r="TJ335" s="111"/>
      <c r="TK335" s="111"/>
      <c r="TL335" s="111"/>
      <c r="TM335" s="111"/>
      <c r="TN335" s="111"/>
      <c r="TO335" s="111"/>
      <c r="TP335" s="111"/>
      <c r="TQ335" s="111"/>
      <c r="TR335" s="111"/>
      <c r="TS335" s="111"/>
      <c r="TT335" s="111"/>
      <c r="TU335" s="111"/>
      <c r="TV335" s="111"/>
      <c r="TW335" s="111"/>
      <c r="TX335" s="111"/>
      <c r="TY335" s="111"/>
      <c r="TZ335" s="111"/>
      <c r="UA335" s="111"/>
      <c r="UB335" s="111"/>
      <c r="UC335" s="111"/>
      <c r="UD335" s="111"/>
      <c r="UE335" s="111"/>
      <c r="UF335" s="111"/>
      <c r="UG335" s="111"/>
      <c r="UH335" s="111"/>
      <c r="UI335" s="111"/>
      <c r="UJ335" s="111"/>
      <c r="UK335" s="111"/>
      <c r="UL335" s="111"/>
      <c r="UM335" s="111"/>
      <c r="UN335" s="111"/>
      <c r="UO335" s="111"/>
      <c r="UP335" s="111"/>
      <c r="UQ335" s="111"/>
      <c r="UR335" s="111"/>
      <c r="US335" s="111"/>
      <c r="UT335" s="111"/>
      <c r="UU335" s="111"/>
      <c r="UV335" s="111"/>
      <c r="UW335" s="111"/>
      <c r="UX335" s="111"/>
      <c r="UY335" s="111"/>
      <c r="UZ335" s="111"/>
      <c r="VA335" s="111"/>
      <c r="VB335" s="111"/>
      <c r="VC335" s="111"/>
      <c r="VD335" s="111"/>
      <c r="VE335" s="111"/>
      <c r="VF335" s="111"/>
      <c r="VG335" s="111"/>
      <c r="VH335" s="111"/>
      <c r="VI335" s="111"/>
      <c r="VJ335" s="111"/>
      <c r="VK335" s="111"/>
      <c r="VL335" s="111"/>
      <c r="VM335" s="111"/>
      <c r="VN335" s="111"/>
      <c r="VO335" s="111"/>
      <c r="VP335" s="111"/>
      <c r="VQ335" s="111"/>
      <c r="VR335" s="111"/>
      <c r="VS335" s="111"/>
      <c r="VT335" s="111"/>
      <c r="VU335" s="111"/>
      <c r="VV335" s="111"/>
      <c r="VW335" s="111"/>
      <c r="VX335" s="111"/>
      <c r="VY335" s="111"/>
      <c r="VZ335" s="111"/>
      <c r="WA335" s="111"/>
      <c r="WB335" s="111"/>
      <c r="WC335" s="111"/>
      <c r="WD335" s="111"/>
      <c r="WE335" s="111"/>
      <c r="WF335" s="111"/>
      <c r="WG335" s="111"/>
      <c r="WH335" s="111"/>
      <c r="WI335" s="111"/>
      <c r="WJ335" s="111"/>
      <c r="WK335" s="111"/>
      <c r="WL335" s="111"/>
      <c r="WM335" s="111"/>
      <c r="WN335" s="111"/>
      <c r="WO335" s="111"/>
      <c r="WP335" s="111"/>
      <c r="WQ335" s="111"/>
      <c r="WR335" s="111"/>
      <c r="WS335" s="111"/>
      <c r="WT335" s="111"/>
      <c r="WU335" s="111"/>
      <c r="WV335" s="111"/>
      <c r="WW335" s="111"/>
      <c r="WX335" s="111"/>
      <c r="WY335" s="111"/>
      <c r="WZ335" s="111"/>
      <c r="XA335" s="111"/>
      <c r="XB335" s="111"/>
      <c r="XC335" s="111"/>
      <c r="XD335" s="111"/>
      <c r="XE335" s="111"/>
      <c r="XF335" s="111"/>
      <c r="XG335" s="111"/>
      <c r="XH335" s="111"/>
      <c r="XI335" s="111"/>
      <c r="XJ335" s="111"/>
      <c r="XK335" s="111"/>
      <c r="XL335" s="111"/>
      <c r="XM335" s="111"/>
      <c r="XN335" s="111"/>
      <c r="XO335" s="111"/>
      <c r="XP335" s="111"/>
      <c r="XQ335" s="111"/>
      <c r="XR335" s="111"/>
      <c r="XS335" s="111"/>
      <c r="XT335" s="111"/>
      <c r="XU335" s="111"/>
      <c r="XV335" s="111"/>
      <c r="XW335" s="111"/>
      <c r="XX335" s="111"/>
      <c r="XY335" s="111"/>
      <c r="XZ335" s="111"/>
      <c r="YA335" s="111"/>
      <c r="YB335" s="111"/>
      <c r="YC335" s="111"/>
      <c r="YD335" s="111"/>
      <c r="YE335" s="111"/>
      <c r="YF335" s="111"/>
      <c r="YG335" s="111"/>
      <c r="YH335" s="111"/>
      <c r="YI335" s="111"/>
      <c r="YJ335" s="111"/>
      <c r="YK335" s="111"/>
      <c r="YL335" s="111"/>
      <c r="YM335" s="111"/>
      <c r="YN335" s="111"/>
      <c r="YO335" s="111"/>
      <c r="YP335" s="111"/>
      <c r="YQ335" s="111"/>
      <c r="YR335" s="111"/>
      <c r="YS335" s="111"/>
      <c r="YT335" s="111"/>
      <c r="YU335" s="111"/>
      <c r="YV335" s="111"/>
      <c r="YW335" s="111"/>
      <c r="YX335" s="111"/>
      <c r="YY335" s="111"/>
      <c r="YZ335" s="111"/>
      <c r="ZA335" s="111"/>
      <c r="ZB335" s="111"/>
      <c r="ZC335" s="111"/>
      <c r="ZD335" s="111"/>
      <c r="ZE335" s="111"/>
      <c r="ZF335" s="111"/>
      <c r="ZG335" s="111"/>
      <c r="ZH335" s="111"/>
      <c r="ZI335" s="111"/>
      <c r="ZJ335" s="111"/>
      <c r="ZK335" s="111"/>
      <c r="ZL335" s="111"/>
      <c r="ZM335" s="111"/>
      <c r="ZN335" s="111"/>
      <c r="ZO335" s="111"/>
      <c r="ZP335" s="111"/>
      <c r="ZQ335" s="111"/>
      <c r="ZR335" s="111"/>
      <c r="ZS335" s="111"/>
      <c r="ZT335" s="111"/>
      <c r="ZU335" s="111"/>
      <c r="ZV335" s="111"/>
      <c r="ZW335" s="111"/>
      <c r="ZX335" s="111"/>
      <c r="ZY335" s="111"/>
      <c r="ZZ335" s="111"/>
      <c r="AAA335" s="111"/>
      <c r="AAB335" s="111"/>
      <c r="AAC335" s="111"/>
      <c r="AAD335" s="111"/>
      <c r="AAE335" s="111"/>
      <c r="AAF335" s="111"/>
      <c r="AAG335" s="111"/>
      <c r="AAH335" s="111"/>
      <c r="AAI335" s="111"/>
      <c r="AAJ335" s="111"/>
      <c r="AAK335" s="111"/>
      <c r="AAL335" s="111"/>
      <c r="AAM335" s="111"/>
      <c r="AAN335" s="111"/>
      <c r="AAO335" s="111"/>
      <c r="AAP335" s="111"/>
      <c r="AAQ335" s="111"/>
      <c r="AAR335" s="111"/>
      <c r="AAS335" s="111"/>
      <c r="AAT335" s="111"/>
      <c r="AAU335" s="111"/>
      <c r="AAV335" s="111"/>
      <c r="AAW335" s="111"/>
      <c r="AAX335" s="111"/>
      <c r="AAY335" s="111"/>
      <c r="AAZ335" s="111"/>
      <c r="ABA335" s="111"/>
      <c r="ABB335" s="111"/>
      <c r="ABC335" s="111"/>
      <c r="ABD335" s="111"/>
      <c r="ABE335" s="111"/>
      <c r="ABF335" s="111"/>
      <c r="ABG335" s="111"/>
      <c r="ABH335" s="111"/>
      <c r="ABI335" s="111"/>
      <c r="ABJ335" s="111"/>
      <c r="ABK335" s="111"/>
      <c r="ABL335" s="111"/>
      <c r="ABM335" s="111"/>
      <c r="ABN335" s="111"/>
      <c r="ABO335" s="111"/>
      <c r="ABP335" s="111"/>
      <c r="ABQ335" s="111"/>
      <c r="ABR335" s="111"/>
      <c r="ABS335" s="111"/>
      <c r="ABT335" s="111"/>
      <c r="ABU335" s="111"/>
      <c r="ABV335" s="111"/>
      <c r="ABW335" s="111"/>
      <c r="ABX335" s="111"/>
      <c r="ABY335" s="111"/>
      <c r="ABZ335" s="111"/>
      <c r="ACA335" s="111"/>
      <c r="ACB335" s="111"/>
      <c r="ACC335" s="111"/>
      <c r="ACD335" s="111"/>
      <c r="ACE335" s="111"/>
      <c r="ACF335" s="111"/>
      <c r="ACG335" s="111"/>
      <c r="ACH335" s="111"/>
      <c r="ACI335" s="111"/>
      <c r="ACJ335" s="111"/>
      <c r="ACK335" s="111"/>
      <c r="ACL335" s="111"/>
      <c r="ACM335" s="111"/>
      <c r="ACN335" s="111"/>
      <c r="ACO335" s="111"/>
      <c r="ACP335" s="111"/>
      <c r="ACQ335" s="111"/>
      <c r="ACR335" s="111"/>
      <c r="ACS335" s="111"/>
      <c r="ACT335" s="111"/>
      <c r="ACU335" s="111"/>
      <c r="ACV335" s="111"/>
      <c r="ACW335" s="111"/>
      <c r="ACX335" s="111"/>
      <c r="ACY335" s="111"/>
      <c r="ACZ335" s="111"/>
      <c r="ADA335" s="111"/>
      <c r="ADB335" s="111"/>
      <c r="ADC335" s="111"/>
      <c r="ADD335" s="111"/>
      <c r="ADE335" s="111"/>
      <c r="ADF335" s="111"/>
      <c r="ADG335" s="111"/>
      <c r="ADH335" s="111"/>
      <c r="ADI335" s="111"/>
      <c r="ADJ335" s="111"/>
      <c r="ADK335" s="111"/>
      <c r="ADL335" s="111"/>
      <c r="ADM335" s="111"/>
      <c r="ADN335" s="111"/>
      <c r="ADO335" s="111"/>
      <c r="ADP335" s="111"/>
      <c r="ADQ335" s="111"/>
      <c r="ADR335" s="111"/>
      <c r="ADS335" s="111"/>
      <c r="ADT335" s="111"/>
      <c r="ADU335" s="111"/>
      <c r="ADV335" s="111"/>
      <c r="ADW335" s="111"/>
      <c r="ADX335" s="111"/>
      <c r="ADY335" s="111"/>
      <c r="ADZ335" s="111"/>
      <c r="AEA335" s="111"/>
      <c r="AEB335" s="111"/>
      <c r="AEC335" s="111"/>
      <c r="AED335" s="111"/>
      <c r="AEE335" s="111"/>
      <c r="AEF335" s="111"/>
      <c r="AEG335" s="111"/>
      <c r="AEH335" s="111"/>
      <c r="AEI335" s="111"/>
      <c r="AEJ335" s="111"/>
      <c r="AEK335" s="111"/>
      <c r="AEL335" s="111"/>
      <c r="AEM335" s="111"/>
      <c r="AEN335" s="111"/>
      <c r="AEO335" s="111"/>
      <c r="AEP335" s="111"/>
      <c r="AEQ335" s="111"/>
      <c r="AER335" s="111"/>
      <c r="AES335" s="111"/>
      <c r="AET335" s="111"/>
      <c r="AEU335" s="111"/>
      <c r="AEV335" s="111"/>
      <c r="AEW335" s="111"/>
      <c r="AEX335" s="111"/>
      <c r="AEY335" s="111"/>
      <c r="AEZ335" s="111"/>
      <c r="AFA335" s="111"/>
      <c r="AFB335" s="111"/>
      <c r="AFC335" s="111"/>
      <c r="AFD335" s="111"/>
      <c r="AFE335" s="111"/>
      <c r="AFF335" s="111"/>
      <c r="AFG335" s="111"/>
      <c r="AFH335" s="111"/>
      <c r="AFI335" s="111"/>
      <c r="AFJ335" s="111"/>
      <c r="AFK335" s="111"/>
      <c r="AFL335" s="111"/>
      <c r="AFM335" s="111"/>
      <c r="AFN335" s="111"/>
      <c r="AFO335" s="111"/>
      <c r="AFP335" s="111"/>
      <c r="AFQ335" s="111"/>
      <c r="AFR335" s="111"/>
      <c r="AFS335" s="111"/>
      <c r="AFT335" s="111"/>
      <c r="AFU335" s="111"/>
      <c r="AFV335" s="111"/>
      <c r="AFW335" s="111"/>
      <c r="AFX335" s="111"/>
      <c r="AFY335" s="111"/>
      <c r="AFZ335" s="111"/>
      <c r="AGA335" s="111"/>
      <c r="AGB335" s="111"/>
      <c r="AGC335" s="111"/>
      <c r="AGD335" s="111"/>
      <c r="AGE335" s="111"/>
      <c r="AGF335" s="111"/>
      <c r="AGG335" s="111"/>
      <c r="AGH335" s="111"/>
      <c r="AGI335" s="111"/>
      <c r="AGJ335" s="111"/>
      <c r="AGK335" s="111"/>
      <c r="AGL335" s="111"/>
      <c r="AGM335" s="111"/>
      <c r="AGN335" s="111"/>
      <c r="AGO335" s="111"/>
      <c r="AGP335" s="111"/>
      <c r="AGQ335" s="111"/>
      <c r="AGR335" s="111"/>
      <c r="AGS335" s="111"/>
      <c r="AGT335" s="111"/>
      <c r="AGU335" s="111"/>
      <c r="AGV335" s="111"/>
      <c r="AGW335" s="111"/>
      <c r="AGX335" s="111"/>
      <c r="AGY335" s="111"/>
      <c r="AGZ335" s="111"/>
      <c r="AHA335" s="111"/>
      <c r="AHB335" s="111"/>
      <c r="AHC335" s="111"/>
      <c r="AHD335" s="111"/>
      <c r="AHE335" s="111"/>
      <c r="AHF335" s="111"/>
      <c r="AHG335" s="111"/>
      <c r="AHH335" s="111"/>
      <c r="AHI335" s="111"/>
      <c r="AHJ335" s="111"/>
      <c r="AHK335" s="111"/>
      <c r="AHL335" s="111"/>
      <c r="AHM335" s="111"/>
      <c r="AHN335" s="111"/>
      <c r="AHO335" s="111"/>
      <c r="AHP335" s="111"/>
      <c r="AHQ335" s="111"/>
      <c r="AHR335" s="111"/>
      <c r="AHS335" s="111"/>
      <c r="AHT335" s="111"/>
      <c r="AHU335" s="111"/>
      <c r="AHV335" s="111"/>
      <c r="AHW335" s="111"/>
      <c r="AHX335" s="111"/>
      <c r="AHY335" s="111"/>
      <c r="AHZ335" s="111"/>
      <c r="AIA335" s="111"/>
      <c r="AIB335" s="111"/>
      <c r="AIC335" s="111"/>
      <c r="AID335" s="111"/>
      <c r="AIE335" s="111"/>
      <c r="AIF335" s="111"/>
      <c r="AIG335" s="111"/>
      <c r="AIH335" s="111"/>
      <c r="AII335" s="111"/>
      <c r="AIJ335" s="111"/>
      <c r="AIK335" s="111"/>
      <c r="AIL335" s="111"/>
      <c r="AIM335" s="111"/>
      <c r="AIN335" s="111"/>
      <c r="AIO335" s="111"/>
      <c r="AIP335" s="111"/>
      <c r="AIQ335" s="111"/>
      <c r="AIR335" s="111"/>
      <c r="AIS335" s="111"/>
      <c r="AIT335" s="111"/>
      <c r="AIU335" s="111"/>
      <c r="AIV335" s="111"/>
      <c r="AIW335" s="111"/>
      <c r="AIX335" s="111"/>
      <c r="AIY335" s="111"/>
      <c r="AIZ335" s="111"/>
      <c r="AJA335" s="111"/>
      <c r="AJB335" s="111"/>
      <c r="AJC335" s="111"/>
      <c r="AJD335" s="111"/>
      <c r="AJE335" s="111"/>
      <c r="AJF335" s="111"/>
      <c r="AJG335" s="111"/>
      <c r="AJH335" s="111"/>
      <c r="AJI335" s="111"/>
      <c r="AJJ335" s="111"/>
      <c r="AJK335" s="111"/>
      <c r="AJL335" s="111"/>
      <c r="AJM335" s="111"/>
      <c r="AJN335" s="111"/>
      <c r="AJO335" s="111"/>
      <c r="AJP335" s="111"/>
      <c r="AJQ335" s="111"/>
      <c r="AJR335" s="111"/>
      <c r="AJS335" s="111"/>
      <c r="AJT335" s="111"/>
      <c r="AJU335" s="111"/>
      <c r="AJV335" s="111"/>
      <c r="AJW335" s="111"/>
      <c r="AJX335" s="111"/>
      <c r="AJY335" s="111"/>
      <c r="AJZ335" s="111"/>
      <c r="AKA335" s="111"/>
      <c r="AKB335" s="111"/>
      <c r="AKC335" s="111"/>
      <c r="AKD335" s="111"/>
      <c r="AKE335" s="111"/>
      <c r="AKF335" s="111"/>
      <c r="AKG335" s="111"/>
      <c r="AKH335" s="111"/>
      <c r="AKI335" s="111"/>
      <c r="AKJ335" s="111"/>
      <c r="AKK335" s="111"/>
      <c r="AKL335" s="111"/>
      <c r="AKM335" s="111"/>
      <c r="AKN335" s="111"/>
      <c r="AKO335" s="111"/>
      <c r="AKP335" s="111"/>
      <c r="AKQ335" s="111"/>
      <c r="AKR335" s="111"/>
      <c r="AKS335" s="111"/>
      <c r="AKT335" s="111"/>
      <c r="AKU335" s="111"/>
      <c r="AKV335" s="111"/>
      <c r="AKW335" s="111"/>
      <c r="AKX335" s="111"/>
      <c r="AKY335" s="111"/>
      <c r="AKZ335" s="111"/>
      <c r="ALA335" s="111"/>
      <c r="ALB335" s="111"/>
      <c r="ALC335" s="111"/>
      <c r="ALD335" s="111"/>
      <c r="ALE335" s="111"/>
      <c r="ALF335" s="111"/>
      <c r="ALG335" s="111"/>
      <c r="ALH335" s="111"/>
      <c r="ALI335" s="111"/>
      <c r="ALJ335" s="111"/>
      <c r="ALK335" s="111"/>
      <c r="ALL335" s="111"/>
      <c r="ALM335" s="111"/>
      <c r="ALN335" s="111"/>
      <c r="ALO335" s="111"/>
      <c r="ALP335" s="111"/>
      <c r="ALQ335" s="111"/>
      <c r="ALR335" s="111"/>
      <c r="ALS335" s="111"/>
      <c r="ALT335" s="111"/>
      <c r="ALU335" s="111"/>
      <c r="ALV335" s="111"/>
      <c r="ALW335" s="111"/>
      <c r="ALX335" s="111"/>
      <c r="ALY335" s="111"/>
      <c r="ALZ335" s="111"/>
      <c r="AMA335" s="111"/>
      <c r="AMB335" s="111"/>
      <c r="AMC335" s="111"/>
      <c r="AMD335" s="111"/>
      <c r="AME335" s="111"/>
      <c r="AMF335" s="111"/>
      <c r="AMG335" s="111"/>
      <c r="AMH335" s="111"/>
      <c r="AMI335" s="111"/>
      <c r="AMJ335" s="111"/>
      <c r="AMK335" s="111"/>
      <c r="AML335" s="111"/>
      <c r="AMM335" s="111"/>
      <c r="AMN335" s="111"/>
      <c r="AMO335" s="111"/>
      <c r="AMP335" s="111"/>
      <c r="AMQ335" s="111"/>
      <c r="AMR335" s="111"/>
      <c r="AMS335" s="111"/>
      <c r="AMT335" s="111"/>
      <c r="AMU335" s="111"/>
      <c r="AMV335" s="111"/>
      <c r="AMW335" s="111"/>
      <c r="AMX335" s="111"/>
      <c r="AMY335" s="111"/>
      <c r="AMZ335" s="111"/>
      <c r="ANA335" s="111"/>
      <c r="ANB335" s="111"/>
      <c r="ANC335" s="111"/>
      <c r="AND335" s="111"/>
      <c r="ANE335" s="111"/>
      <c r="ANF335" s="111"/>
      <c r="ANG335" s="111"/>
      <c r="ANH335" s="111"/>
      <c r="ANI335" s="111"/>
      <c r="ANJ335" s="111"/>
      <c r="ANK335" s="111"/>
      <c r="ANL335" s="111"/>
      <c r="ANM335" s="111"/>
      <c r="ANN335" s="111"/>
      <c r="ANO335" s="111"/>
      <c r="ANP335" s="111"/>
      <c r="ANQ335" s="111"/>
      <c r="ANR335" s="111"/>
      <c r="ANS335" s="111"/>
      <c r="ANT335" s="111"/>
      <c r="ANU335" s="111"/>
      <c r="ANV335" s="111"/>
      <c r="ANW335" s="111"/>
      <c r="ANX335" s="111"/>
      <c r="ANY335" s="111"/>
      <c r="ANZ335" s="111"/>
      <c r="AOA335" s="111"/>
      <c r="AOB335" s="111"/>
      <c r="AOC335" s="111"/>
      <c r="AOD335" s="111"/>
      <c r="AOE335" s="111"/>
      <c r="AOF335" s="111"/>
      <c r="AOG335" s="111"/>
      <c r="AOH335" s="111"/>
      <c r="AOI335" s="111"/>
      <c r="AOJ335" s="111"/>
      <c r="AOK335" s="111"/>
      <c r="AOL335" s="111"/>
      <c r="AOM335" s="111"/>
      <c r="AON335" s="111"/>
      <c r="AOO335" s="111"/>
      <c r="AOP335" s="111"/>
      <c r="AOQ335" s="111"/>
      <c r="AOR335" s="111"/>
      <c r="AOS335" s="111"/>
      <c r="AOT335" s="111"/>
      <c r="AOU335" s="111"/>
      <c r="AOV335" s="111"/>
      <c r="AOW335" s="111"/>
      <c r="AOX335" s="111"/>
      <c r="AOY335" s="111"/>
      <c r="AOZ335" s="111"/>
      <c r="APA335" s="111"/>
      <c r="APB335" s="111"/>
      <c r="APC335" s="111"/>
      <c r="APD335" s="111"/>
      <c r="APE335" s="111"/>
      <c r="APF335" s="111"/>
      <c r="APG335" s="111"/>
      <c r="APH335" s="111"/>
      <c r="API335" s="111"/>
      <c r="APJ335" s="111"/>
      <c r="APK335" s="111"/>
      <c r="APL335" s="111"/>
      <c r="APM335" s="111"/>
      <c r="APN335" s="111"/>
      <c r="APO335" s="111"/>
      <c r="APP335" s="111"/>
      <c r="APQ335" s="111"/>
      <c r="APR335" s="111"/>
      <c r="APS335" s="111"/>
      <c r="APT335" s="111"/>
      <c r="APU335" s="111"/>
      <c r="APV335" s="111"/>
      <c r="APW335" s="111"/>
      <c r="APX335" s="111"/>
      <c r="APY335" s="111"/>
      <c r="APZ335" s="111"/>
      <c r="AQA335" s="111"/>
      <c r="AQB335" s="111"/>
      <c r="AQC335" s="111"/>
      <c r="AQD335" s="111"/>
      <c r="AQE335" s="111"/>
      <c r="AQF335" s="111"/>
      <c r="AQG335" s="111"/>
      <c r="AQH335" s="111"/>
      <c r="AQI335" s="111"/>
      <c r="AQJ335" s="111"/>
      <c r="AQK335" s="111"/>
      <c r="AQL335" s="111"/>
      <c r="AQM335" s="111"/>
      <c r="AQN335" s="111"/>
      <c r="AQO335" s="111"/>
      <c r="AQP335" s="111"/>
      <c r="AQQ335" s="111"/>
      <c r="AQR335" s="111"/>
      <c r="AQS335" s="111"/>
      <c r="AQT335" s="111"/>
      <c r="AQU335" s="111"/>
      <c r="AQV335" s="111"/>
      <c r="AQW335" s="111"/>
      <c r="AQX335" s="111"/>
      <c r="AQY335" s="111"/>
      <c r="AQZ335" s="111"/>
      <c r="ARA335" s="111"/>
      <c r="ARB335" s="111"/>
      <c r="ARC335" s="111"/>
      <c r="ARD335" s="111"/>
      <c r="ARE335" s="111"/>
      <c r="ARF335" s="111"/>
      <c r="ARG335" s="111"/>
      <c r="ARH335" s="111"/>
      <c r="ARI335" s="111"/>
      <c r="ARJ335" s="111"/>
      <c r="ARK335" s="111"/>
      <c r="ARL335" s="111"/>
      <c r="ARM335" s="111"/>
      <c r="ARN335" s="111"/>
      <c r="ARO335" s="111"/>
      <c r="ARP335" s="111"/>
      <c r="ARQ335" s="111"/>
      <c r="ARR335" s="111"/>
      <c r="ARS335" s="111"/>
      <c r="ART335" s="111"/>
      <c r="ARU335" s="111"/>
      <c r="ARV335" s="111"/>
      <c r="ARW335" s="111"/>
      <c r="ARX335" s="111"/>
      <c r="ARY335" s="111"/>
      <c r="ARZ335" s="111"/>
      <c r="ASA335" s="111"/>
      <c r="ASB335" s="111"/>
      <c r="ASC335" s="111"/>
      <c r="ASD335" s="111"/>
      <c r="ASE335" s="111"/>
      <c r="ASF335" s="111"/>
      <c r="ASG335" s="111"/>
      <c r="ASH335" s="111"/>
      <c r="ASI335" s="111"/>
      <c r="ASJ335" s="111"/>
      <c r="ASK335" s="111"/>
      <c r="ASL335" s="111"/>
      <c r="ASM335" s="111"/>
      <c r="ASN335" s="111"/>
      <c r="ASO335" s="111"/>
      <c r="ASP335" s="111"/>
      <c r="ASQ335" s="111"/>
      <c r="ASR335" s="111"/>
      <c r="ASS335" s="111"/>
      <c r="AST335" s="111"/>
      <c r="ASU335" s="111"/>
      <c r="ASV335" s="111"/>
      <c r="ASW335" s="111"/>
      <c r="ASX335" s="111"/>
      <c r="ASY335" s="111"/>
      <c r="ASZ335" s="111"/>
      <c r="ATA335" s="111"/>
      <c r="ATB335" s="111"/>
      <c r="ATC335" s="111"/>
      <c r="ATD335" s="111"/>
      <c r="ATE335" s="111"/>
      <c r="ATF335" s="111"/>
      <c r="ATG335" s="111"/>
      <c r="ATH335" s="111"/>
      <c r="ATI335" s="111"/>
      <c r="ATJ335" s="111"/>
      <c r="ATK335" s="111"/>
      <c r="ATL335" s="111"/>
      <c r="ATM335" s="111"/>
      <c r="ATN335" s="111"/>
      <c r="ATO335" s="111"/>
      <c r="ATP335" s="111"/>
      <c r="ATQ335" s="111"/>
      <c r="ATR335" s="111"/>
      <c r="ATS335" s="111"/>
      <c r="ATT335" s="111"/>
      <c r="ATU335" s="111"/>
      <c r="ATV335" s="111"/>
      <c r="ATW335" s="111"/>
      <c r="ATX335" s="111"/>
      <c r="ATY335" s="111"/>
      <c r="ATZ335" s="111"/>
      <c r="AUA335" s="111"/>
      <c r="AUB335" s="111"/>
      <c r="AUC335" s="111"/>
      <c r="AUD335" s="111"/>
      <c r="AUE335" s="111"/>
      <c r="AUF335" s="111"/>
      <c r="AUG335" s="111"/>
      <c r="AUH335" s="111"/>
      <c r="AUI335" s="111"/>
      <c r="AUJ335" s="111"/>
      <c r="AUK335" s="111"/>
      <c r="AUL335" s="111"/>
      <c r="AUM335" s="111"/>
      <c r="AUN335" s="111"/>
      <c r="AUO335" s="111"/>
      <c r="AUP335" s="111"/>
      <c r="AUQ335" s="111"/>
      <c r="AUR335" s="111"/>
      <c r="AUS335" s="111"/>
      <c r="AUT335" s="111"/>
      <c r="AUU335" s="111"/>
      <c r="AUV335" s="111"/>
      <c r="AUW335" s="111"/>
      <c r="AUX335" s="111"/>
      <c r="AUY335" s="111"/>
      <c r="AUZ335" s="111"/>
      <c r="AVA335" s="111"/>
      <c r="AVB335" s="111"/>
      <c r="AVC335" s="111"/>
      <c r="AVD335" s="111"/>
      <c r="AVE335" s="111"/>
      <c r="AVF335" s="111"/>
      <c r="AVG335" s="111"/>
      <c r="AVH335" s="111"/>
      <c r="AVI335" s="111"/>
      <c r="AVJ335" s="111"/>
      <c r="AVK335" s="111"/>
      <c r="AVL335" s="111"/>
      <c r="AVM335" s="111"/>
      <c r="AVN335" s="111"/>
      <c r="AVO335" s="111"/>
      <c r="AVP335" s="111"/>
      <c r="AVQ335" s="111"/>
      <c r="AVR335" s="111"/>
      <c r="AVS335" s="111"/>
      <c r="AVT335" s="111"/>
      <c r="AVU335" s="111"/>
      <c r="AVV335" s="111"/>
      <c r="AVW335" s="111"/>
      <c r="AVX335" s="111"/>
      <c r="AVY335" s="111"/>
      <c r="AVZ335" s="111"/>
      <c r="AWA335" s="111"/>
      <c r="AWB335" s="111"/>
      <c r="AWC335" s="111"/>
      <c r="AWD335" s="111"/>
      <c r="AWE335" s="111"/>
      <c r="AWF335" s="111"/>
      <c r="AWG335" s="111"/>
      <c r="AWH335" s="111"/>
      <c r="AWI335" s="111"/>
      <c r="AWJ335" s="111"/>
      <c r="AWK335" s="111"/>
      <c r="AWL335" s="111"/>
      <c r="AWM335" s="111"/>
      <c r="AWN335" s="111"/>
      <c r="AWO335" s="111"/>
      <c r="AWP335" s="111"/>
      <c r="AWQ335" s="111"/>
      <c r="AWR335" s="111"/>
      <c r="AWS335" s="111"/>
      <c r="AWT335" s="111"/>
      <c r="AWU335" s="111"/>
      <c r="AWV335" s="111"/>
      <c r="AWW335" s="111"/>
      <c r="AWX335" s="111"/>
      <c r="AWY335" s="111"/>
      <c r="AWZ335" s="111"/>
      <c r="AXA335" s="111"/>
      <c r="AXB335" s="111"/>
      <c r="AXC335" s="111"/>
      <c r="AXD335" s="111"/>
      <c r="AXE335" s="111"/>
      <c r="AXF335" s="111"/>
      <c r="AXG335" s="111"/>
      <c r="AXH335" s="111"/>
      <c r="AXI335" s="111"/>
      <c r="AXJ335" s="111"/>
      <c r="AXK335" s="111"/>
      <c r="AXL335" s="111"/>
      <c r="AXM335" s="111"/>
      <c r="AXN335" s="111"/>
      <c r="AXO335" s="111"/>
      <c r="AXP335" s="111"/>
      <c r="AXQ335" s="111"/>
      <c r="AXR335" s="111"/>
      <c r="AXS335" s="111"/>
      <c r="AXT335" s="111"/>
      <c r="AXU335" s="111"/>
      <c r="AXV335" s="111"/>
      <c r="AXW335" s="111"/>
      <c r="AXX335" s="111"/>
      <c r="AXY335" s="111"/>
      <c r="AXZ335" s="111"/>
      <c r="AYA335" s="111"/>
      <c r="AYB335" s="111"/>
      <c r="AYC335" s="111"/>
      <c r="AYD335" s="111"/>
      <c r="AYE335" s="111"/>
      <c r="AYF335" s="111"/>
      <c r="AYG335" s="111"/>
      <c r="AYH335" s="111"/>
      <c r="AYI335" s="111"/>
      <c r="AYJ335" s="111"/>
      <c r="AYK335" s="111"/>
      <c r="AYL335" s="111"/>
      <c r="AYM335" s="111"/>
      <c r="AYN335" s="111"/>
      <c r="AYO335" s="111"/>
      <c r="AYP335" s="111"/>
      <c r="AYQ335" s="111"/>
      <c r="AYR335" s="111"/>
      <c r="AYS335" s="111"/>
      <c r="AYT335" s="111"/>
      <c r="AYU335" s="111"/>
      <c r="AYV335" s="111"/>
      <c r="AYW335" s="111"/>
      <c r="AYX335" s="111"/>
      <c r="AYY335" s="111"/>
      <c r="AYZ335" s="111"/>
      <c r="AZA335" s="111"/>
      <c r="AZB335" s="111"/>
      <c r="AZC335" s="111"/>
      <c r="AZD335" s="111"/>
      <c r="AZE335" s="111"/>
      <c r="AZF335" s="111"/>
      <c r="AZG335" s="111"/>
      <c r="AZH335" s="111"/>
      <c r="AZI335" s="111"/>
      <c r="AZJ335" s="111"/>
      <c r="AZK335" s="111"/>
      <c r="AZL335" s="111"/>
      <c r="AZM335" s="111"/>
      <c r="AZN335" s="111"/>
      <c r="AZO335" s="111"/>
      <c r="AZP335" s="111"/>
      <c r="AZQ335" s="111"/>
      <c r="AZR335" s="111"/>
      <c r="AZS335" s="111"/>
      <c r="AZT335" s="111"/>
      <c r="AZU335" s="111"/>
      <c r="AZV335" s="111"/>
      <c r="AZW335" s="111"/>
      <c r="AZX335" s="111"/>
      <c r="AZY335" s="111"/>
      <c r="AZZ335" s="111"/>
      <c r="BAA335" s="111"/>
      <c r="BAB335" s="111"/>
      <c r="BAC335" s="111"/>
      <c r="BAD335" s="111"/>
      <c r="BAE335" s="111"/>
      <c r="BAF335" s="111"/>
      <c r="BAG335" s="111"/>
      <c r="BAH335" s="111"/>
      <c r="BAI335" s="111"/>
      <c r="BAJ335" s="111"/>
      <c r="BAK335" s="111"/>
      <c r="BAL335" s="111"/>
      <c r="BAM335" s="111"/>
      <c r="BAN335" s="111"/>
      <c r="BAO335" s="111"/>
      <c r="BAP335" s="111"/>
      <c r="BAQ335" s="111"/>
      <c r="BAR335" s="111"/>
      <c r="BAS335" s="111"/>
      <c r="BAT335" s="111"/>
      <c r="BAU335" s="111"/>
      <c r="BAV335" s="111"/>
      <c r="BAW335" s="111"/>
      <c r="BAX335" s="111"/>
      <c r="BAY335" s="111"/>
      <c r="BAZ335" s="111"/>
      <c r="BBA335" s="111"/>
      <c r="BBB335" s="111"/>
      <c r="BBC335" s="111"/>
      <c r="BBD335" s="111"/>
      <c r="BBE335" s="111"/>
      <c r="BBF335" s="111"/>
      <c r="BBG335" s="111"/>
      <c r="BBH335" s="111"/>
      <c r="BBI335" s="111"/>
      <c r="BBJ335" s="111"/>
      <c r="BBK335" s="111"/>
      <c r="BBL335" s="111"/>
      <c r="BBM335" s="111"/>
      <c r="BBN335" s="111"/>
      <c r="BBO335" s="111"/>
      <c r="BBP335" s="111"/>
      <c r="BBQ335" s="111"/>
      <c r="BBR335" s="111"/>
      <c r="BBS335" s="111"/>
      <c r="BBT335" s="111"/>
      <c r="BBU335" s="111"/>
      <c r="BBV335" s="111"/>
      <c r="BBW335" s="111"/>
      <c r="BBX335" s="111"/>
      <c r="BBY335" s="111"/>
      <c r="BBZ335" s="111"/>
      <c r="BCA335" s="111"/>
      <c r="BCB335" s="111"/>
      <c r="BCC335" s="111"/>
      <c r="BCD335" s="111"/>
      <c r="BCE335" s="111"/>
      <c r="BCF335" s="111"/>
      <c r="BCG335" s="111"/>
      <c r="BCH335" s="111"/>
      <c r="BCI335" s="111"/>
      <c r="BCJ335" s="111"/>
      <c r="BCK335" s="111"/>
      <c r="BCL335" s="111"/>
      <c r="BCM335" s="111"/>
      <c r="BCN335" s="111"/>
      <c r="BCO335" s="111"/>
      <c r="BCP335" s="111"/>
      <c r="BCQ335" s="111"/>
      <c r="BCR335" s="111"/>
      <c r="BCS335" s="111"/>
      <c r="BCT335" s="111"/>
      <c r="BCU335" s="111"/>
      <c r="BCV335" s="111"/>
      <c r="BCW335" s="111"/>
      <c r="BCX335" s="111"/>
      <c r="BCY335" s="111"/>
      <c r="BCZ335" s="111"/>
      <c r="BDA335" s="111"/>
      <c r="BDB335" s="111"/>
      <c r="BDC335" s="111"/>
      <c r="BDD335" s="111"/>
      <c r="BDE335" s="111"/>
      <c r="BDF335" s="111"/>
      <c r="BDG335" s="111"/>
      <c r="BDH335" s="111"/>
      <c r="BDI335" s="111"/>
      <c r="BDJ335" s="111"/>
      <c r="BDK335" s="111"/>
      <c r="BDL335" s="111"/>
      <c r="BDM335" s="111"/>
      <c r="BDN335" s="111"/>
      <c r="BDO335" s="111"/>
      <c r="BDP335" s="111"/>
      <c r="BDQ335" s="111"/>
      <c r="BDR335" s="111"/>
      <c r="BDS335" s="111"/>
      <c r="BDT335" s="111"/>
      <c r="BDU335" s="111"/>
      <c r="BDV335" s="111"/>
      <c r="BDW335" s="111"/>
      <c r="BDX335" s="111"/>
      <c r="BDY335" s="111"/>
      <c r="BDZ335" s="111"/>
      <c r="BEA335" s="111"/>
      <c r="BEB335" s="111"/>
      <c r="BEC335" s="111"/>
      <c r="BED335" s="111"/>
      <c r="BEE335" s="111"/>
      <c r="BEF335" s="111"/>
      <c r="BEG335" s="111"/>
      <c r="BEH335" s="111"/>
      <c r="BEI335" s="111"/>
      <c r="BEJ335" s="111"/>
      <c r="BEK335" s="111"/>
      <c r="BEL335" s="111"/>
      <c r="BEM335" s="111"/>
      <c r="BEN335" s="111"/>
      <c r="BEO335" s="111"/>
      <c r="BEP335" s="111"/>
      <c r="BEQ335" s="111"/>
      <c r="BER335" s="111"/>
      <c r="BES335" s="111"/>
      <c r="BET335" s="111"/>
      <c r="BEU335" s="111"/>
      <c r="BEV335" s="111"/>
      <c r="BEW335" s="111"/>
      <c r="BEX335" s="111"/>
      <c r="BEY335" s="111"/>
      <c r="BEZ335" s="111"/>
      <c r="BFA335" s="111"/>
      <c r="BFB335" s="111"/>
      <c r="BFC335" s="111"/>
      <c r="BFD335" s="111"/>
      <c r="BFE335" s="111"/>
      <c r="BFF335" s="111"/>
      <c r="BFG335" s="111"/>
      <c r="BFH335" s="111"/>
      <c r="BFI335" s="111"/>
      <c r="BFJ335" s="111"/>
      <c r="BFK335" s="111"/>
      <c r="BFL335" s="111"/>
      <c r="BFM335" s="111"/>
      <c r="BFN335" s="111"/>
      <c r="BFO335" s="111"/>
      <c r="BFP335" s="111"/>
      <c r="BFQ335" s="111"/>
      <c r="BFR335" s="111"/>
      <c r="BFS335" s="111"/>
      <c r="BFT335" s="111"/>
      <c r="BFU335" s="111"/>
      <c r="BFV335" s="111"/>
      <c r="BFW335" s="111"/>
      <c r="BFX335" s="111"/>
      <c r="BFY335" s="111"/>
      <c r="BFZ335" s="111"/>
      <c r="BGA335" s="111"/>
      <c r="BGB335" s="111"/>
      <c r="BGC335" s="111"/>
      <c r="BGD335" s="111"/>
      <c r="BGE335" s="111"/>
      <c r="BGF335" s="111"/>
      <c r="BGG335" s="111"/>
      <c r="BGH335" s="111"/>
      <c r="BGI335" s="111"/>
      <c r="BGJ335" s="111"/>
      <c r="BGK335" s="111"/>
      <c r="BGL335" s="111"/>
      <c r="BGM335" s="111"/>
      <c r="BGN335" s="111"/>
      <c r="BGO335" s="111"/>
      <c r="BGP335" s="111"/>
      <c r="BGQ335" s="111"/>
      <c r="BGR335" s="111"/>
      <c r="BGS335" s="111"/>
      <c r="BGT335" s="111"/>
      <c r="BGU335" s="111"/>
      <c r="BGV335" s="111"/>
      <c r="BGW335" s="111"/>
      <c r="BGX335" s="111"/>
      <c r="BGY335" s="111"/>
      <c r="BGZ335" s="111"/>
      <c r="BHA335" s="111"/>
      <c r="BHB335" s="111"/>
      <c r="BHC335" s="111"/>
      <c r="BHD335" s="111"/>
      <c r="BHE335" s="111"/>
      <c r="BHF335" s="111"/>
      <c r="BHG335" s="111"/>
      <c r="BHH335" s="111"/>
      <c r="BHI335" s="111"/>
      <c r="BHJ335" s="111"/>
      <c r="BHK335" s="111"/>
      <c r="BHL335" s="111"/>
      <c r="BHM335" s="111"/>
      <c r="BHN335" s="111"/>
      <c r="BHO335" s="111"/>
      <c r="BHP335" s="111"/>
      <c r="BHQ335" s="111"/>
      <c r="BHR335" s="111"/>
      <c r="BHS335" s="111"/>
      <c r="BHT335" s="111"/>
      <c r="BHU335" s="111"/>
      <c r="BHV335" s="111"/>
      <c r="BHW335" s="111"/>
      <c r="BHX335" s="111"/>
      <c r="BHY335" s="111"/>
      <c r="BHZ335" s="111"/>
      <c r="BIA335" s="111"/>
      <c r="BIB335" s="111"/>
      <c r="BIC335" s="111"/>
      <c r="BID335" s="111"/>
      <c r="BIE335" s="111"/>
      <c r="BIF335" s="111"/>
      <c r="BIG335" s="111"/>
      <c r="BIH335" s="111"/>
      <c r="BII335" s="111"/>
      <c r="BIJ335" s="111"/>
      <c r="BIK335" s="111"/>
      <c r="BIL335" s="111"/>
      <c r="BIM335" s="111"/>
      <c r="BIN335" s="111"/>
      <c r="BIO335" s="111"/>
      <c r="BIP335" s="111"/>
      <c r="BIQ335" s="111"/>
      <c r="BIR335" s="111"/>
      <c r="BIS335" s="111"/>
      <c r="BIT335" s="111"/>
      <c r="BIU335" s="111"/>
      <c r="BIV335" s="111"/>
      <c r="BIW335" s="111"/>
      <c r="BIX335" s="111"/>
      <c r="BIY335" s="111"/>
      <c r="BIZ335" s="111"/>
      <c r="BJA335" s="111"/>
      <c r="BJB335" s="111"/>
      <c r="BJC335" s="111"/>
      <c r="BJD335" s="111"/>
      <c r="BJE335" s="111"/>
      <c r="BJF335" s="111"/>
      <c r="BJG335" s="111"/>
      <c r="BJH335" s="111"/>
      <c r="BJI335" s="111"/>
      <c r="BJJ335" s="111"/>
      <c r="BJK335" s="111"/>
      <c r="BJL335" s="111"/>
      <c r="BJM335" s="111"/>
      <c r="BJN335" s="111"/>
      <c r="BJO335" s="111"/>
      <c r="BJP335" s="111"/>
      <c r="BJQ335" s="111"/>
      <c r="BJR335" s="111"/>
      <c r="BJS335" s="111"/>
      <c r="BJT335" s="111"/>
      <c r="BJU335" s="111"/>
      <c r="BJV335" s="111"/>
      <c r="BJW335" s="111"/>
      <c r="BJX335" s="111"/>
      <c r="BJY335" s="111"/>
      <c r="BJZ335" s="111"/>
      <c r="BKA335" s="111"/>
      <c r="BKB335" s="111"/>
      <c r="BKC335" s="111"/>
      <c r="BKD335" s="111"/>
      <c r="BKE335" s="111"/>
      <c r="BKF335" s="111"/>
      <c r="BKG335" s="111"/>
      <c r="BKH335" s="111"/>
      <c r="BKI335" s="111"/>
      <c r="BKJ335" s="111"/>
      <c r="BKK335" s="111"/>
      <c r="BKL335" s="111"/>
      <c r="BKM335" s="111"/>
      <c r="BKN335" s="111"/>
      <c r="BKO335" s="111"/>
      <c r="BKP335" s="111"/>
      <c r="BKQ335" s="111"/>
      <c r="BKR335" s="111"/>
      <c r="BKS335" s="111"/>
      <c r="BKT335" s="111"/>
      <c r="BKU335" s="111"/>
      <c r="BKV335" s="111"/>
      <c r="BKW335" s="111"/>
      <c r="BKX335" s="111"/>
      <c r="BKY335" s="111"/>
      <c r="BKZ335" s="111"/>
      <c r="BLA335" s="111"/>
      <c r="BLB335" s="111"/>
      <c r="BLC335" s="111"/>
      <c r="BLD335" s="111"/>
      <c r="BLE335" s="111"/>
      <c r="BLF335" s="111"/>
      <c r="BLG335" s="111"/>
      <c r="BLH335" s="111"/>
      <c r="BLI335" s="111"/>
      <c r="BLJ335" s="111"/>
      <c r="BLK335" s="111"/>
      <c r="BLL335" s="111"/>
      <c r="BLM335" s="111"/>
      <c r="BLN335" s="111"/>
      <c r="BLO335" s="111"/>
      <c r="BLP335" s="111"/>
      <c r="BLQ335" s="111"/>
      <c r="BLR335" s="111"/>
      <c r="BLS335" s="111"/>
      <c r="BLT335" s="111"/>
      <c r="BLU335" s="111"/>
      <c r="BLV335" s="111"/>
      <c r="BLW335" s="111"/>
      <c r="BLX335" s="111"/>
      <c r="BLY335" s="111"/>
      <c r="BLZ335" s="111"/>
      <c r="BMA335" s="111"/>
      <c r="BMB335" s="111"/>
      <c r="BMC335" s="111"/>
      <c r="BMD335" s="111"/>
      <c r="BME335" s="111"/>
      <c r="BMF335" s="111"/>
      <c r="BMG335" s="111"/>
      <c r="BMH335" s="111"/>
      <c r="BMI335" s="111"/>
      <c r="BMJ335" s="111"/>
      <c r="BMK335" s="111"/>
      <c r="BML335" s="111"/>
      <c r="BMM335" s="111"/>
      <c r="BMN335" s="111"/>
      <c r="BMO335" s="111"/>
      <c r="BMP335" s="111"/>
      <c r="BMQ335" s="111"/>
      <c r="BMR335" s="111"/>
      <c r="BMS335" s="111"/>
      <c r="BMT335" s="111"/>
      <c r="BMU335" s="111"/>
      <c r="BMV335" s="111"/>
      <c r="BMW335" s="111"/>
      <c r="BMX335" s="111"/>
      <c r="BMY335" s="111"/>
      <c r="BMZ335" s="111"/>
      <c r="BNA335" s="111"/>
      <c r="BNB335" s="111"/>
      <c r="BNC335" s="111"/>
      <c r="BND335" s="111"/>
      <c r="BNE335" s="111"/>
      <c r="BNF335" s="111"/>
      <c r="BNG335" s="111"/>
      <c r="BNH335" s="111"/>
      <c r="BNI335" s="111"/>
      <c r="BNJ335" s="111"/>
      <c r="BNK335" s="111"/>
      <c r="BNL335" s="111"/>
      <c r="BNM335" s="111"/>
      <c r="BNN335" s="111"/>
      <c r="BNO335" s="111"/>
      <c r="BNP335" s="111"/>
      <c r="BNQ335" s="111"/>
      <c r="BNR335" s="111"/>
      <c r="BNS335" s="111"/>
      <c r="BNT335" s="111"/>
      <c r="BNU335" s="111"/>
      <c r="BNV335" s="111"/>
      <c r="BNW335" s="111"/>
      <c r="BNX335" s="111"/>
      <c r="BNY335" s="111"/>
      <c r="BNZ335" s="111"/>
      <c r="BOA335" s="111"/>
      <c r="BOB335" s="111"/>
      <c r="BOC335" s="111"/>
      <c r="BOD335" s="111"/>
      <c r="BOE335" s="111"/>
      <c r="BOF335" s="111"/>
      <c r="BOG335" s="111"/>
      <c r="BOH335" s="111"/>
      <c r="BOI335" s="111"/>
      <c r="BOJ335" s="111"/>
      <c r="BOK335" s="111"/>
      <c r="BOL335" s="111"/>
      <c r="BOM335" s="111"/>
      <c r="BON335" s="111"/>
      <c r="BOO335" s="111"/>
      <c r="BOP335" s="111"/>
      <c r="BOQ335" s="111"/>
      <c r="BOR335" s="111"/>
      <c r="BOS335" s="111"/>
      <c r="BOT335" s="111"/>
      <c r="BOU335" s="111"/>
      <c r="BOV335" s="111"/>
      <c r="BOW335" s="111"/>
      <c r="BOX335" s="111"/>
      <c r="BOY335" s="111"/>
      <c r="BOZ335" s="111"/>
      <c r="BPA335" s="111"/>
      <c r="BPB335" s="111"/>
      <c r="BPC335" s="111"/>
      <c r="BPD335" s="111"/>
      <c r="BPE335" s="111"/>
      <c r="BPF335" s="111"/>
      <c r="BPG335" s="111"/>
      <c r="BPH335" s="111"/>
      <c r="BPI335" s="111"/>
      <c r="BPJ335" s="111"/>
      <c r="BPK335" s="111"/>
      <c r="BPL335" s="111"/>
      <c r="BPM335" s="111"/>
      <c r="BPN335" s="111"/>
      <c r="BPO335" s="111"/>
      <c r="BPP335" s="111"/>
      <c r="BPQ335" s="111"/>
      <c r="BPR335" s="111"/>
      <c r="BPS335" s="111"/>
      <c r="BPT335" s="111"/>
      <c r="BPU335" s="111"/>
      <c r="BPV335" s="111"/>
      <c r="BPW335" s="111"/>
      <c r="BPX335" s="111"/>
      <c r="BPY335" s="111"/>
      <c r="BPZ335" s="111"/>
      <c r="BQA335" s="111"/>
      <c r="BQB335" s="111"/>
      <c r="BQC335" s="111"/>
      <c r="BQD335" s="111"/>
      <c r="BQE335" s="111"/>
      <c r="BQF335" s="111"/>
      <c r="BQG335" s="111"/>
      <c r="BQH335" s="111"/>
      <c r="BQI335" s="111"/>
      <c r="BQJ335" s="111"/>
      <c r="BQK335" s="111"/>
      <c r="BQL335" s="111"/>
      <c r="BQM335" s="111"/>
      <c r="BQN335" s="111"/>
      <c r="BQO335" s="111"/>
      <c r="BQP335" s="111"/>
      <c r="BQQ335" s="111"/>
      <c r="BQR335" s="111"/>
      <c r="BQS335" s="111"/>
      <c r="BQT335" s="111"/>
      <c r="BQU335" s="111"/>
      <c r="BQV335" s="111"/>
      <c r="BQW335" s="111"/>
      <c r="BQX335" s="111"/>
      <c r="BQY335" s="111"/>
      <c r="BQZ335" s="111"/>
      <c r="BRA335" s="111"/>
      <c r="BRB335" s="111"/>
      <c r="BRC335" s="111"/>
      <c r="BRD335" s="111"/>
      <c r="BRE335" s="111"/>
      <c r="BRF335" s="111"/>
      <c r="BRG335" s="111"/>
      <c r="BRH335" s="111"/>
      <c r="BRI335" s="111"/>
      <c r="BRJ335" s="111"/>
      <c r="BRK335" s="111"/>
      <c r="BRL335" s="111"/>
      <c r="BRM335" s="111"/>
      <c r="BRN335" s="111"/>
      <c r="BRO335" s="111"/>
      <c r="BRP335" s="111"/>
      <c r="BRQ335" s="111"/>
      <c r="BRR335" s="111"/>
      <c r="BRS335" s="111"/>
      <c r="BRT335" s="111"/>
      <c r="BRU335" s="111"/>
      <c r="BRV335" s="111"/>
      <c r="BRW335" s="111"/>
      <c r="BRX335" s="111"/>
      <c r="BRY335" s="111"/>
      <c r="BRZ335" s="111"/>
      <c r="BSA335" s="111"/>
      <c r="BSB335" s="111"/>
      <c r="BSC335" s="111"/>
      <c r="BSD335" s="111"/>
      <c r="BSE335" s="111"/>
      <c r="BSF335" s="111"/>
      <c r="BSG335" s="111"/>
      <c r="BSH335" s="111"/>
      <c r="BSI335" s="111"/>
      <c r="BSJ335" s="111"/>
      <c r="BSK335" s="111"/>
      <c r="BSL335" s="111"/>
      <c r="BSM335" s="111"/>
      <c r="BSN335" s="111"/>
      <c r="BSO335" s="111"/>
      <c r="BSP335" s="111"/>
      <c r="BSQ335" s="111"/>
      <c r="BSR335" s="111"/>
      <c r="BSS335" s="111"/>
      <c r="BST335" s="111"/>
      <c r="BSU335" s="111"/>
      <c r="BSV335" s="111"/>
      <c r="BSW335" s="111"/>
      <c r="BSX335" s="111"/>
      <c r="BSY335" s="111"/>
      <c r="BSZ335" s="111"/>
      <c r="BTA335" s="111"/>
      <c r="BTB335" s="111"/>
      <c r="BTC335" s="111"/>
      <c r="BTD335" s="111"/>
      <c r="BTE335" s="111"/>
      <c r="BTF335" s="111"/>
      <c r="BTG335" s="111"/>
      <c r="BTH335" s="111"/>
      <c r="BTI335" s="111"/>
      <c r="BTJ335" s="111"/>
      <c r="BTK335" s="111"/>
      <c r="BTL335" s="111"/>
      <c r="BTM335" s="111"/>
      <c r="BTN335" s="111"/>
      <c r="BTO335" s="111"/>
      <c r="BTP335" s="111"/>
      <c r="BTQ335" s="111"/>
      <c r="BTR335" s="111"/>
      <c r="BTS335" s="111"/>
      <c r="BTT335" s="111"/>
      <c r="BTU335" s="111"/>
      <c r="BTV335" s="111"/>
      <c r="BTW335" s="111"/>
      <c r="BTX335" s="111"/>
      <c r="BTY335" s="111"/>
      <c r="BTZ335" s="111"/>
      <c r="BUA335" s="111"/>
      <c r="BUB335" s="111"/>
      <c r="BUC335" s="111"/>
      <c r="BUD335" s="111"/>
      <c r="BUE335" s="111"/>
      <c r="BUF335" s="111"/>
      <c r="BUG335" s="111"/>
      <c r="BUH335" s="111"/>
      <c r="BUI335" s="111"/>
      <c r="BUJ335" s="111"/>
      <c r="BUK335" s="111"/>
      <c r="BUL335" s="111"/>
      <c r="BUM335" s="111"/>
      <c r="BUN335" s="111"/>
      <c r="BUO335" s="111"/>
      <c r="BUP335" s="111"/>
      <c r="BUQ335" s="111"/>
      <c r="BUR335" s="111"/>
      <c r="BUS335" s="111"/>
      <c r="BUT335" s="111"/>
      <c r="BUU335" s="111"/>
      <c r="BUV335" s="111"/>
      <c r="BUW335" s="111"/>
      <c r="BUX335" s="111"/>
      <c r="BUY335" s="111"/>
      <c r="BUZ335" s="111"/>
      <c r="BVA335" s="111"/>
      <c r="BVB335" s="111"/>
      <c r="BVC335" s="111"/>
      <c r="BVD335" s="111"/>
      <c r="BVE335" s="111"/>
      <c r="BVF335" s="111"/>
      <c r="BVG335" s="111"/>
      <c r="BVH335" s="111"/>
      <c r="BVI335" s="111"/>
      <c r="BVJ335" s="111"/>
      <c r="BVK335" s="111"/>
      <c r="BVL335" s="111"/>
      <c r="BVM335" s="111"/>
      <c r="BVN335" s="111"/>
      <c r="BVO335" s="111"/>
      <c r="BVP335" s="111"/>
      <c r="BVQ335" s="111"/>
      <c r="BVR335" s="111"/>
      <c r="BVS335" s="111"/>
      <c r="BVT335" s="111"/>
      <c r="BVU335" s="111"/>
      <c r="BVV335" s="111"/>
      <c r="BVW335" s="111"/>
      <c r="BVX335" s="111"/>
      <c r="BVY335" s="111"/>
      <c r="BVZ335" s="111"/>
      <c r="BWA335" s="111"/>
      <c r="BWB335" s="111"/>
      <c r="BWC335" s="111"/>
      <c r="BWD335" s="111"/>
      <c r="BWE335" s="111"/>
      <c r="BWF335" s="111"/>
      <c r="BWG335" s="111"/>
      <c r="BWH335" s="111"/>
      <c r="BWI335" s="111"/>
      <c r="BWJ335" s="111"/>
      <c r="BWK335" s="111"/>
      <c r="BWL335" s="111"/>
      <c r="BWM335" s="111"/>
      <c r="BWN335" s="111"/>
      <c r="BWO335" s="111"/>
      <c r="BWP335" s="111"/>
      <c r="BWQ335" s="111"/>
      <c r="BWR335" s="111"/>
      <c r="BWS335" s="111"/>
      <c r="BWT335" s="111"/>
      <c r="BWU335" s="111"/>
      <c r="BWV335" s="111"/>
      <c r="BWW335" s="111"/>
      <c r="BWX335" s="111"/>
      <c r="BWY335" s="111"/>
      <c r="BWZ335" s="111"/>
      <c r="BXA335" s="111"/>
      <c r="BXB335" s="111"/>
      <c r="BXC335" s="111"/>
      <c r="BXD335" s="111"/>
      <c r="BXE335" s="111"/>
      <c r="BXF335" s="111"/>
      <c r="BXG335" s="111"/>
      <c r="BXH335" s="111"/>
      <c r="BXI335" s="111"/>
      <c r="BXJ335" s="111"/>
      <c r="BXK335" s="111"/>
      <c r="BXL335" s="111"/>
      <c r="BXM335" s="111"/>
      <c r="BXN335" s="111"/>
      <c r="BXO335" s="111"/>
      <c r="BXP335" s="111"/>
      <c r="BXQ335" s="111"/>
      <c r="BXR335" s="111"/>
      <c r="BXS335" s="111"/>
      <c r="BXT335" s="111"/>
      <c r="BXU335" s="111"/>
      <c r="BXV335" s="111"/>
      <c r="BXW335" s="111"/>
      <c r="BXX335" s="111"/>
      <c r="BXY335" s="111"/>
      <c r="BXZ335" s="111"/>
      <c r="BYA335" s="111"/>
      <c r="BYB335" s="111"/>
      <c r="BYC335" s="111"/>
      <c r="BYD335" s="111"/>
      <c r="BYE335" s="111"/>
      <c r="BYF335" s="111"/>
      <c r="BYG335" s="111"/>
      <c r="BYH335" s="111"/>
      <c r="BYI335" s="111"/>
      <c r="BYJ335" s="111"/>
      <c r="BYK335" s="111"/>
      <c r="BYL335" s="111"/>
      <c r="BYM335" s="111"/>
      <c r="BYN335" s="111"/>
      <c r="BYO335" s="111"/>
      <c r="BYP335" s="111"/>
      <c r="BYQ335" s="111"/>
      <c r="BYR335" s="111"/>
      <c r="BYS335" s="111"/>
      <c r="BYT335" s="111"/>
      <c r="BYU335" s="111"/>
      <c r="BYV335" s="111"/>
      <c r="BYW335" s="111"/>
      <c r="BYX335" s="111"/>
      <c r="BYY335" s="111"/>
      <c r="BYZ335" s="111"/>
      <c r="BZA335" s="111"/>
      <c r="BZB335" s="111"/>
      <c r="BZC335" s="111"/>
      <c r="BZD335" s="111"/>
      <c r="BZE335" s="111"/>
      <c r="BZF335" s="111"/>
      <c r="BZG335" s="111"/>
      <c r="BZH335" s="111"/>
      <c r="BZI335" s="111"/>
      <c r="BZJ335" s="111"/>
      <c r="BZK335" s="111"/>
      <c r="BZL335" s="111"/>
      <c r="BZM335" s="111"/>
      <c r="BZN335" s="111"/>
      <c r="BZO335" s="111"/>
      <c r="BZP335" s="111"/>
      <c r="BZQ335" s="111"/>
      <c r="BZR335" s="111"/>
      <c r="BZS335" s="111"/>
      <c r="BZT335" s="111"/>
      <c r="BZU335" s="111"/>
      <c r="BZV335" s="111"/>
      <c r="BZW335" s="111"/>
      <c r="BZX335" s="111"/>
      <c r="BZY335" s="111"/>
      <c r="BZZ335" s="111"/>
      <c r="CAA335" s="111"/>
      <c r="CAB335" s="111"/>
      <c r="CAC335" s="111"/>
      <c r="CAD335" s="111"/>
      <c r="CAE335" s="111"/>
      <c r="CAF335" s="111"/>
      <c r="CAG335" s="111"/>
      <c r="CAH335" s="111"/>
      <c r="CAI335" s="111"/>
      <c r="CAJ335" s="111"/>
      <c r="CAK335" s="111"/>
      <c r="CAL335" s="111"/>
      <c r="CAM335" s="111"/>
      <c r="CAN335" s="111"/>
      <c r="CAO335" s="111"/>
      <c r="CAP335" s="111"/>
      <c r="CAQ335" s="111"/>
      <c r="CAR335" s="111"/>
      <c r="CAS335" s="111"/>
      <c r="CAT335" s="111"/>
      <c r="CAU335" s="111"/>
      <c r="CAV335" s="111"/>
      <c r="CAW335" s="111"/>
      <c r="CAX335" s="111"/>
      <c r="CAY335" s="111"/>
      <c r="CAZ335" s="111"/>
      <c r="CBA335" s="111"/>
      <c r="CBB335" s="111"/>
      <c r="CBC335" s="111"/>
      <c r="CBD335" s="111"/>
      <c r="CBE335" s="111"/>
      <c r="CBF335" s="111"/>
      <c r="CBG335" s="111"/>
      <c r="CBH335" s="111"/>
      <c r="CBI335" s="111"/>
      <c r="CBJ335" s="111"/>
      <c r="CBK335" s="111"/>
      <c r="CBL335" s="111"/>
      <c r="CBM335" s="111"/>
      <c r="CBN335" s="111"/>
      <c r="CBO335" s="111"/>
      <c r="CBP335" s="111"/>
      <c r="CBQ335" s="111"/>
      <c r="CBR335" s="111"/>
      <c r="CBS335" s="111"/>
      <c r="CBT335" s="111"/>
      <c r="CBU335" s="111"/>
      <c r="CBV335" s="111"/>
      <c r="CBW335" s="111"/>
      <c r="CBX335" s="111"/>
      <c r="CBY335" s="111"/>
      <c r="CBZ335" s="111"/>
      <c r="CCA335" s="111"/>
      <c r="CCB335" s="111"/>
      <c r="CCC335" s="111"/>
      <c r="CCD335" s="111"/>
      <c r="CCE335" s="111"/>
      <c r="CCF335" s="111"/>
      <c r="CCG335" s="111"/>
      <c r="CCH335" s="111"/>
      <c r="CCI335" s="111"/>
      <c r="CCJ335" s="111"/>
      <c r="CCK335" s="111"/>
      <c r="CCL335" s="111"/>
      <c r="CCM335" s="111"/>
      <c r="CCN335" s="111"/>
      <c r="CCO335" s="111"/>
      <c r="CCP335" s="111"/>
      <c r="CCQ335" s="111"/>
      <c r="CCR335" s="111"/>
      <c r="CCS335" s="111"/>
      <c r="CCT335" s="111"/>
      <c r="CCU335" s="111"/>
      <c r="CCV335" s="111"/>
      <c r="CCW335" s="111"/>
      <c r="CCX335" s="111"/>
      <c r="CCY335" s="111"/>
      <c r="CCZ335" s="111"/>
      <c r="CDA335" s="111"/>
      <c r="CDB335" s="111"/>
      <c r="CDC335" s="111"/>
      <c r="CDD335" s="111"/>
      <c r="CDE335" s="111"/>
      <c r="CDF335" s="111"/>
      <c r="CDG335" s="111"/>
      <c r="CDH335" s="111"/>
      <c r="CDI335" s="111"/>
      <c r="CDJ335" s="111"/>
      <c r="CDK335" s="111"/>
      <c r="CDL335" s="111"/>
      <c r="CDM335" s="111"/>
      <c r="CDN335" s="111"/>
      <c r="CDO335" s="111"/>
      <c r="CDP335" s="111"/>
      <c r="CDQ335" s="111"/>
      <c r="CDR335" s="111"/>
      <c r="CDS335" s="111"/>
      <c r="CDT335" s="111"/>
      <c r="CDU335" s="111"/>
      <c r="CDV335" s="111"/>
      <c r="CDW335" s="111"/>
      <c r="CDX335" s="111"/>
      <c r="CDY335" s="111"/>
      <c r="CDZ335" s="111"/>
      <c r="CEA335" s="111"/>
      <c r="CEB335" s="111"/>
      <c r="CEC335" s="111"/>
      <c r="CED335" s="111"/>
      <c r="CEE335" s="111"/>
      <c r="CEF335" s="111"/>
      <c r="CEG335" s="111"/>
      <c r="CEH335" s="111"/>
      <c r="CEI335" s="111"/>
      <c r="CEJ335" s="111"/>
      <c r="CEK335" s="111"/>
      <c r="CEL335" s="111"/>
      <c r="CEM335" s="111"/>
      <c r="CEN335" s="111"/>
      <c r="CEO335" s="111"/>
      <c r="CEP335" s="111"/>
      <c r="CEQ335" s="111"/>
      <c r="CER335" s="111"/>
      <c r="CES335" s="111"/>
      <c r="CET335" s="111"/>
      <c r="CEU335" s="111"/>
      <c r="CEV335" s="111"/>
      <c r="CEW335" s="111"/>
      <c r="CEX335" s="111"/>
      <c r="CEY335" s="111"/>
      <c r="CEZ335" s="111"/>
      <c r="CFA335" s="111"/>
      <c r="CFB335" s="111"/>
      <c r="CFC335" s="111"/>
      <c r="CFD335" s="111"/>
      <c r="CFE335" s="111"/>
      <c r="CFF335" s="111"/>
      <c r="CFG335" s="111"/>
      <c r="CFH335" s="111"/>
      <c r="CFI335" s="111"/>
      <c r="CFJ335" s="111"/>
      <c r="CFK335" s="111"/>
      <c r="CFL335" s="111"/>
      <c r="CFM335" s="111"/>
      <c r="CFN335" s="111"/>
      <c r="CFO335" s="111"/>
      <c r="CFP335" s="111"/>
      <c r="CFQ335" s="111"/>
      <c r="CFR335" s="111"/>
      <c r="CFS335" s="111"/>
      <c r="CFT335" s="111"/>
      <c r="CFU335" s="111"/>
      <c r="CFV335" s="111"/>
      <c r="CFW335" s="111"/>
      <c r="CFX335" s="111"/>
      <c r="CFY335" s="111"/>
      <c r="CFZ335" s="111"/>
      <c r="CGA335" s="111"/>
      <c r="CGB335" s="111"/>
      <c r="CGC335" s="111"/>
      <c r="CGD335" s="111"/>
      <c r="CGE335" s="111"/>
      <c r="CGF335" s="111"/>
      <c r="CGG335" s="111"/>
      <c r="CGH335" s="111"/>
      <c r="CGI335" s="111"/>
      <c r="CGJ335" s="111"/>
      <c r="CGK335" s="111"/>
      <c r="CGL335" s="111"/>
      <c r="CGM335" s="111"/>
      <c r="CGN335" s="111"/>
      <c r="CGO335" s="111"/>
      <c r="CGP335" s="111"/>
      <c r="CGQ335" s="111"/>
      <c r="CGR335" s="111"/>
      <c r="CGS335" s="111"/>
      <c r="CGT335" s="111"/>
      <c r="CGU335" s="111"/>
      <c r="CGV335" s="111"/>
      <c r="CGW335" s="111"/>
      <c r="CGX335" s="111"/>
      <c r="CGY335" s="111"/>
      <c r="CGZ335" s="111"/>
      <c r="CHA335" s="111"/>
      <c r="CHB335" s="111"/>
      <c r="CHC335" s="111"/>
      <c r="CHD335" s="111"/>
      <c r="CHE335" s="111"/>
      <c r="CHF335" s="111"/>
      <c r="CHG335" s="111"/>
      <c r="CHH335" s="111"/>
      <c r="CHI335" s="111"/>
      <c r="CHJ335" s="111"/>
      <c r="CHK335" s="111"/>
      <c r="CHL335" s="111"/>
      <c r="CHM335" s="111"/>
      <c r="CHN335" s="111"/>
      <c r="CHO335" s="111"/>
      <c r="CHP335" s="111"/>
      <c r="CHQ335" s="111"/>
      <c r="CHR335" s="111"/>
      <c r="CHS335" s="111"/>
      <c r="CHT335" s="111"/>
      <c r="CHU335" s="111"/>
      <c r="CHV335" s="111"/>
      <c r="CHW335" s="111"/>
      <c r="CHX335" s="111"/>
      <c r="CHY335" s="111"/>
      <c r="CHZ335" s="111"/>
      <c r="CIA335" s="111"/>
      <c r="CIB335" s="111"/>
      <c r="CIC335" s="111"/>
      <c r="CID335" s="111"/>
      <c r="CIE335" s="111"/>
      <c r="CIF335" s="111"/>
      <c r="CIG335" s="111"/>
      <c r="CIH335" s="111"/>
      <c r="CII335" s="111"/>
      <c r="CIJ335" s="111"/>
      <c r="CIK335" s="111"/>
      <c r="CIL335" s="111"/>
      <c r="CIM335" s="111"/>
      <c r="CIN335" s="111"/>
      <c r="CIO335" s="111"/>
      <c r="CIP335" s="111"/>
      <c r="CIQ335" s="111"/>
      <c r="CIR335" s="111"/>
      <c r="CIS335" s="111"/>
      <c r="CIT335" s="111"/>
      <c r="CIU335" s="111"/>
      <c r="CIV335" s="111"/>
      <c r="CIW335" s="111"/>
      <c r="CIX335" s="111"/>
      <c r="CIY335" s="111"/>
      <c r="CIZ335" s="111"/>
      <c r="CJA335" s="111"/>
      <c r="CJB335" s="111"/>
      <c r="CJC335" s="111"/>
      <c r="CJD335" s="111"/>
      <c r="CJE335" s="111"/>
      <c r="CJF335" s="111"/>
      <c r="CJG335" s="111"/>
      <c r="CJH335" s="111"/>
      <c r="CJI335" s="111"/>
      <c r="CJJ335" s="111"/>
      <c r="CJK335" s="111"/>
      <c r="CJL335" s="111"/>
      <c r="CJM335" s="111"/>
      <c r="CJN335" s="111"/>
      <c r="CJO335" s="111"/>
      <c r="CJP335" s="111"/>
      <c r="CJQ335" s="111"/>
      <c r="CJR335" s="111"/>
      <c r="CJS335" s="111"/>
      <c r="CJT335" s="111"/>
      <c r="CJU335" s="111"/>
      <c r="CJV335" s="111"/>
      <c r="CJW335" s="111"/>
      <c r="CJX335" s="111"/>
      <c r="CJY335" s="111"/>
      <c r="CJZ335" s="111"/>
      <c r="CKA335" s="111"/>
      <c r="CKB335" s="111"/>
      <c r="CKC335" s="111"/>
      <c r="CKD335" s="111"/>
      <c r="CKE335" s="111"/>
      <c r="CKF335" s="111"/>
      <c r="CKG335" s="111"/>
      <c r="CKH335" s="111"/>
      <c r="CKI335" s="111"/>
      <c r="CKJ335" s="111"/>
      <c r="CKK335" s="111"/>
      <c r="CKL335" s="111"/>
      <c r="CKM335" s="111"/>
      <c r="CKN335" s="111"/>
      <c r="CKO335" s="111"/>
      <c r="CKP335" s="111"/>
      <c r="CKQ335" s="111"/>
      <c r="CKR335" s="111"/>
      <c r="CKS335" s="111"/>
      <c r="CKT335" s="111"/>
      <c r="CKU335" s="111"/>
      <c r="CKV335" s="111"/>
      <c r="CKW335" s="111"/>
      <c r="CKX335" s="111"/>
      <c r="CKY335" s="111"/>
      <c r="CKZ335" s="111"/>
      <c r="CLA335" s="111"/>
      <c r="CLB335" s="111"/>
      <c r="CLC335" s="111"/>
      <c r="CLD335" s="111"/>
      <c r="CLE335" s="111"/>
      <c r="CLF335" s="111"/>
      <c r="CLG335" s="111"/>
      <c r="CLH335" s="111"/>
      <c r="CLI335" s="111"/>
      <c r="CLJ335" s="111"/>
      <c r="CLK335" s="111"/>
      <c r="CLL335" s="111"/>
      <c r="CLM335" s="111"/>
      <c r="CLN335" s="111"/>
      <c r="CLO335" s="111"/>
      <c r="CLP335" s="111"/>
      <c r="CLQ335" s="111"/>
      <c r="CLR335" s="111"/>
      <c r="CLS335" s="111"/>
      <c r="CLT335" s="111"/>
      <c r="CLU335" s="111"/>
      <c r="CLV335" s="111"/>
      <c r="CLW335" s="111"/>
      <c r="CLX335" s="111"/>
      <c r="CLY335" s="111"/>
      <c r="CLZ335" s="111"/>
      <c r="CMA335" s="111"/>
      <c r="CMB335" s="111"/>
      <c r="CMC335" s="111"/>
      <c r="CMD335" s="111"/>
      <c r="CME335" s="111"/>
      <c r="CMF335" s="111"/>
      <c r="CMG335" s="111"/>
      <c r="CMH335" s="111"/>
      <c r="CMI335" s="111"/>
      <c r="CMJ335" s="111"/>
      <c r="CMK335" s="111"/>
      <c r="CML335" s="111"/>
      <c r="CMM335" s="111"/>
      <c r="CMN335" s="111"/>
      <c r="CMO335" s="111"/>
      <c r="CMP335" s="111"/>
      <c r="CMQ335" s="111"/>
      <c r="CMR335" s="111"/>
      <c r="CMS335" s="111"/>
      <c r="CMT335" s="111"/>
      <c r="CMU335" s="111"/>
      <c r="CMV335" s="111"/>
      <c r="CMW335" s="111"/>
      <c r="CMX335" s="111"/>
      <c r="CMY335" s="111"/>
      <c r="CMZ335" s="111"/>
      <c r="CNA335" s="111"/>
      <c r="CNB335" s="111"/>
      <c r="CNC335" s="111"/>
      <c r="CND335" s="111"/>
      <c r="CNE335" s="111"/>
      <c r="CNF335" s="111"/>
      <c r="CNG335" s="111"/>
      <c r="CNH335" s="111"/>
      <c r="CNI335" s="111"/>
      <c r="CNJ335" s="111"/>
      <c r="CNK335" s="111"/>
      <c r="CNL335" s="111"/>
      <c r="CNM335" s="111"/>
      <c r="CNN335" s="111"/>
      <c r="CNO335" s="111"/>
      <c r="CNP335" s="111"/>
      <c r="CNQ335" s="111"/>
      <c r="CNR335" s="111"/>
      <c r="CNS335" s="111"/>
      <c r="CNT335" s="111"/>
      <c r="CNU335" s="111"/>
      <c r="CNV335" s="111"/>
      <c r="CNW335" s="111"/>
      <c r="CNX335" s="111"/>
      <c r="CNY335" s="111"/>
      <c r="CNZ335" s="111"/>
      <c r="COA335" s="111"/>
      <c r="COB335" s="111"/>
      <c r="COC335" s="111"/>
      <c r="COD335" s="111"/>
      <c r="COE335" s="111"/>
      <c r="COF335" s="111"/>
      <c r="COG335" s="111"/>
      <c r="COH335" s="111"/>
      <c r="COI335" s="111"/>
      <c r="COJ335" s="111"/>
      <c r="COK335" s="111"/>
      <c r="COL335" s="111"/>
      <c r="COM335" s="111"/>
      <c r="CON335" s="111"/>
      <c r="COO335" s="111"/>
      <c r="COP335" s="111"/>
      <c r="COQ335" s="111"/>
      <c r="COR335" s="111"/>
      <c r="COS335" s="111"/>
      <c r="COT335" s="111"/>
      <c r="COU335" s="111"/>
      <c r="COV335" s="111"/>
      <c r="COW335" s="111"/>
      <c r="COX335" s="111"/>
      <c r="COY335" s="111"/>
      <c r="COZ335" s="111"/>
      <c r="CPA335" s="111"/>
      <c r="CPB335" s="111"/>
      <c r="CPC335" s="111"/>
      <c r="CPD335" s="111"/>
      <c r="CPE335" s="111"/>
      <c r="CPF335" s="111"/>
      <c r="CPG335" s="111"/>
      <c r="CPH335" s="111"/>
      <c r="CPI335" s="111"/>
      <c r="CPJ335" s="111"/>
      <c r="CPK335" s="111"/>
      <c r="CPL335" s="111"/>
      <c r="CPM335" s="111"/>
      <c r="CPN335" s="111"/>
      <c r="CPO335" s="111"/>
      <c r="CPP335" s="111"/>
      <c r="CPQ335" s="111"/>
      <c r="CPR335" s="111"/>
      <c r="CPS335" s="111"/>
      <c r="CPT335" s="111"/>
      <c r="CPU335" s="111"/>
      <c r="CPV335" s="111"/>
      <c r="CPW335" s="111"/>
      <c r="CPX335" s="111"/>
      <c r="CPY335" s="111"/>
      <c r="CPZ335" s="111"/>
      <c r="CQA335" s="111"/>
      <c r="CQB335" s="111"/>
      <c r="CQC335" s="111"/>
      <c r="CQD335" s="111"/>
      <c r="CQE335" s="111"/>
      <c r="CQF335" s="111"/>
      <c r="CQG335" s="111"/>
      <c r="CQH335" s="111"/>
      <c r="CQI335" s="111"/>
      <c r="CQJ335" s="111"/>
      <c r="CQK335" s="111"/>
      <c r="CQL335" s="111"/>
      <c r="CQM335" s="111"/>
      <c r="CQN335" s="111"/>
      <c r="CQO335" s="111"/>
      <c r="CQP335" s="111"/>
      <c r="CQQ335" s="111"/>
      <c r="CQR335" s="111"/>
      <c r="CQS335" s="111"/>
      <c r="CQT335" s="111"/>
      <c r="CQU335" s="111"/>
      <c r="CQV335" s="111"/>
      <c r="CQW335" s="111"/>
      <c r="CQX335" s="111"/>
      <c r="CQY335" s="111"/>
      <c r="CQZ335" s="111"/>
      <c r="CRA335" s="111"/>
      <c r="CRB335" s="111"/>
      <c r="CRC335" s="111"/>
      <c r="CRD335" s="111"/>
      <c r="CRE335" s="111"/>
      <c r="CRF335" s="111"/>
      <c r="CRG335" s="111"/>
      <c r="CRH335" s="111"/>
      <c r="CRI335" s="111"/>
      <c r="CRJ335" s="111"/>
      <c r="CRK335" s="111"/>
      <c r="CRL335" s="111"/>
      <c r="CRM335" s="111"/>
      <c r="CRN335" s="111"/>
      <c r="CRO335" s="111"/>
      <c r="CRP335" s="111"/>
      <c r="CRQ335" s="111"/>
      <c r="CRR335" s="111"/>
      <c r="CRS335" s="111"/>
      <c r="CRT335" s="111"/>
      <c r="CRU335" s="111"/>
      <c r="CRV335" s="111"/>
      <c r="CRW335" s="111"/>
      <c r="CRX335" s="111"/>
      <c r="CRY335" s="111"/>
      <c r="CRZ335" s="111"/>
      <c r="CSA335" s="111"/>
      <c r="CSB335" s="111"/>
      <c r="CSC335" s="111"/>
      <c r="CSD335" s="111"/>
      <c r="CSE335" s="111"/>
      <c r="CSF335" s="111"/>
      <c r="CSG335" s="111"/>
      <c r="CSH335" s="111"/>
      <c r="CSI335" s="111"/>
      <c r="CSJ335" s="111"/>
      <c r="CSK335" s="111"/>
      <c r="CSL335" s="111"/>
      <c r="CSM335" s="111"/>
      <c r="CSN335" s="111"/>
      <c r="CSO335" s="111"/>
      <c r="CSP335" s="111"/>
      <c r="CSQ335" s="111"/>
      <c r="CSR335" s="111"/>
      <c r="CSS335" s="111"/>
      <c r="CST335" s="111"/>
      <c r="CSU335" s="111"/>
      <c r="CSV335" s="111"/>
      <c r="CSW335" s="111"/>
      <c r="CSX335" s="111"/>
      <c r="CSY335" s="111"/>
      <c r="CSZ335" s="111"/>
      <c r="CTA335" s="111"/>
      <c r="CTB335" s="111"/>
      <c r="CTC335" s="111"/>
      <c r="CTD335" s="111"/>
      <c r="CTE335" s="111"/>
      <c r="CTF335" s="111"/>
      <c r="CTG335" s="111"/>
      <c r="CTH335" s="111"/>
      <c r="CTI335" s="111"/>
      <c r="CTJ335" s="111"/>
      <c r="CTK335" s="111"/>
      <c r="CTL335" s="111"/>
      <c r="CTM335" s="111"/>
      <c r="CTN335" s="111"/>
      <c r="CTO335" s="111"/>
      <c r="CTP335" s="111"/>
      <c r="CTQ335" s="111"/>
      <c r="CTR335" s="111"/>
      <c r="CTS335" s="111"/>
      <c r="CTT335" s="111"/>
      <c r="CTU335" s="111"/>
      <c r="CTV335" s="111"/>
      <c r="CTW335" s="111"/>
      <c r="CTX335" s="111"/>
      <c r="CTY335" s="111"/>
      <c r="CTZ335" s="111"/>
      <c r="CUA335" s="111"/>
      <c r="CUB335" s="111"/>
      <c r="CUC335" s="111"/>
      <c r="CUD335" s="111"/>
      <c r="CUE335" s="111"/>
      <c r="CUF335" s="111"/>
      <c r="CUG335" s="111"/>
      <c r="CUH335" s="111"/>
      <c r="CUI335" s="111"/>
      <c r="CUJ335" s="111"/>
      <c r="CUK335" s="111"/>
      <c r="CUL335" s="111"/>
      <c r="CUM335" s="111"/>
      <c r="CUN335" s="111"/>
      <c r="CUO335" s="111"/>
      <c r="CUP335" s="111"/>
      <c r="CUQ335" s="111"/>
      <c r="CUR335" s="111"/>
      <c r="CUS335" s="111"/>
      <c r="CUT335" s="111"/>
      <c r="CUU335" s="111"/>
      <c r="CUV335" s="111"/>
      <c r="CUW335" s="111"/>
      <c r="CUX335" s="111"/>
      <c r="CUY335" s="111"/>
      <c r="CUZ335" s="111"/>
      <c r="CVA335" s="111"/>
      <c r="CVB335" s="111"/>
      <c r="CVC335" s="111"/>
      <c r="CVD335" s="111"/>
      <c r="CVE335" s="111"/>
      <c r="CVF335" s="111"/>
      <c r="CVG335" s="111"/>
      <c r="CVH335" s="111"/>
      <c r="CVI335" s="111"/>
      <c r="CVJ335" s="111"/>
      <c r="CVK335" s="111"/>
      <c r="CVL335" s="111"/>
      <c r="CVM335" s="111"/>
      <c r="CVN335" s="111"/>
      <c r="CVO335" s="111"/>
      <c r="CVP335" s="111"/>
      <c r="CVQ335" s="111"/>
      <c r="CVR335" s="111"/>
      <c r="CVS335" s="111"/>
      <c r="CVT335" s="111"/>
      <c r="CVU335" s="111"/>
      <c r="CVV335" s="111"/>
      <c r="CVW335" s="111"/>
      <c r="CVX335" s="111"/>
      <c r="CVY335" s="111"/>
      <c r="CVZ335" s="111"/>
      <c r="CWA335" s="111"/>
      <c r="CWB335" s="111"/>
      <c r="CWC335" s="111"/>
      <c r="CWD335" s="111"/>
      <c r="CWE335" s="111"/>
      <c r="CWF335" s="111"/>
      <c r="CWG335" s="111"/>
      <c r="CWH335" s="111"/>
      <c r="CWI335" s="111"/>
      <c r="CWJ335" s="111"/>
      <c r="CWK335" s="111"/>
      <c r="CWL335" s="111"/>
      <c r="CWM335" s="111"/>
      <c r="CWN335" s="111"/>
      <c r="CWO335" s="111"/>
      <c r="CWP335" s="111"/>
      <c r="CWQ335" s="111"/>
      <c r="CWR335" s="111"/>
      <c r="CWS335" s="111"/>
      <c r="CWT335" s="111"/>
      <c r="CWU335" s="111"/>
      <c r="CWV335" s="111"/>
      <c r="CWW335" s="111"/>
      <c r="CWX335" s="111"/>
      <c r="CWY335" s="111"/>
      <c r="CWZ335" s="111"/>
      <c r="CXA335" s="111"/>
      <c r="CXB335" s="111"/>
      <c r="CXC335" s="111"/>
      <c r="CXD335" s="111"/>
      <c r="CXE335" s="111"/>
      <c r="CXF335" s="111"/>
      <c r="CXG335" s="111"/>
      <c r="CXH335" s="111"/>
      <c r="CXI335" s="111"/>
      <c r="CXJ335" s="111"/>
      <c r="CXK335" s="111"/>
      <c r="CXL335" s="111"/>
      <c r="CXM335" s="111"/>
      <c r="CXN335" s="111"/>
      <c r="CXO335" s="111"/>
      <c r="CXP335" s="111"/>
      <c r="CXQ335" s="111"/>
      <c r="CXR335" s="111"/>
      <c r="CXS335" s="111"/>
      <c r="CXT335" s="111"/>
      <c r="CXU335" s="111"/>
      <c r="CXV335" s="111"/>
      <c r="CXW335" s="111"/>
      <c r="CXX335" s="111"/>
      <c r="CXY335" s="111"/>
      <c r="CXZ335" s="111"/>
      <c r="CYA335" s="111"/>
      <c r="CYB335" s="111"/>
      <c r="CYC335" s="111"/>
      <c r="CYD335" s="111"/>
      <c r="CYE335" s="111"/>
      <c r="CYF335" s="111"/>
      <c r="CYG335" s="111"/>
      <c r="CYH335" s="111"/>
      <c r="CYI335" s="111"/>
      <c r="CYJ335" s="111"/>
      <c r="CYK335" s="111"/>
      <c r="CYL335" s="111"/>
      <c r="CYM335" s="111"/>
      <c r="CYN335" s="111"/>
      <c r="CYO335" s="111"/>
      <c r="CYP335" s="111"/>
      <c r="CYQ335" s="111"/>
      <c r="CYR335" s="111"/>
      <c r="CYS335" s="111"/>
      <c r="CYT335" s="111"/>
      <c r="CYU335" s="111"/>
      <c r="CYV335" s="111"/>
      <c r="CYW335" s="111"/>
      <c r="CYX335" s="111"/>
      <c r="CYY335" s="111"/>
      <c r="CYZ335" s="111"/>
      <c r="CZA335" s="111"/>
      <c r="CZB335" s="111"/>
      <c r="CZC335" s="111"/>
      <c r="CZD335" s="111"/>
      <c r="CZE335" s="111"/>
      <c r="CZF335" s="111"/>
      <c r="CZG335" s="111"/>
      <c r="CZH335" s="111"/>
      <c r="CZI335" s="111"/>
      <c r="CZJ335" s="111"/>
      <c r="CZK335" s="111"/>
      <c r="CZL335" s="111"/>
      <c r="CZM335" s="111"/>
      <c r="CZN335" s="111"/>
      <c r="CZO335" s="111"/>
      <c r="CZP335" s="111"/>
      <c r="CZQ335" s="111"/>
      <c r="CZR335" s="111"/>
      <c r="CZS335" s="111"/>
      <c r="CZT335" s="111"/>
      <c r="CZU335" s="111"/>
      <c r="CZV335" s="111"/>
      <c r="CZW335" s="111"/>
      <c r="CZX335" s="111"/>
      <c r="CZY335" s="111"/>
      <c r="CZZ335" s="111"/>
      <c r="DAA335" s="111"/>
      <c r="DAB335" s="111"/>
      <c r="DAC335" s="111"/>
      <c r="DAD335" s="111"/>
      <c r="DAE335" s="111"/>
      <c r="DAF335" s="111"/>
      <c r="DAG335" s="111"/>
      <c r="DAH335" s="111"/>
      <c r="DAI335" s="111"/>
      <c r="DAJ335" s="111"/>
      <c r="DAK335" s="111"/>
      <c r="DAL335" s="111"/>
      <c r="DAM335" s="111"/>
      <c r="DAN335" s="111"/>
      <c r="DAO335" s="111"/>
      <c r="DAP335" s="111"/>
      <c r="DAQ335" s="111"/>
      <c r="DAR335" s="111"/>
      <c r="DAS335" s="111"/>
      <c r="DAT335" s="111"/>
      <c r="DAU335" s="111"/>
      <c r="DAV335" s="111"/>
      <c r="DAW335" s="111"/>
      <c r="DAX335" s="111"/>
      <c r="DAY335" s="111"/>
      <c r="DAZ335" s="111"/>
      <c r="DBA335" s="111"/>
      <c r="DBB335" s="111"/>
      <c r="DBC335" s="111"/>
      <c r="DBD335" s="111"/>
      <c r="DBE335" s="111"/>
      <c r="DBF335" s="111"/>
      <c r="DBG335" s="111"/>
      <c r="DBH335" s="111"/>
      <c r="DBI335" s="111"/>
      <c r="DBJ335" s="111"/>
      <c r="DBK335" s="111"/>
      <c r="DBL335" s="111"/>
      <c r="DBM335" s="111"/>
      <c r="DBN335" s="111"/>
      <c r="DBO335" s="111"/>
      <c r="DBP335" s="111"/>
      <c r="DBQ335" s="111"/>
      <c r="DBR335" s="111"/>
      <c r="DBS335" s="111"/>
      <c r="DBT335" s="111"/>
      <c r="DBU335" s="111"/>
      <c r="DBV335" s="111"/>
      <c r="DBW335" s="111"/>
      <c r="DBX335" s="111"/>
      <c r="DBY335" s="111"/>
      <c r="DBZ335" s="111"/>
      <c r="DCA335" s="111"/>
      <c r="DCB335" s="111"/>
      <c r="DCC335" s="111"/>
      <c r="DCD335" s="111"/>
      <c r="DCE335" s="111"/>
      <c r="DCF335" s="111"/>
      <c r="DCG335" s="111"/>
      <c r="DCH335" s="111"/>
      <c r="DCI335" s="111"/>
      <c r="DCJ335" s="111"/>
      <c r="DCK335" s="111"/>
      <c r="DCL335" s="111"/>
      <c r="DCM335" s="111"/>
      <c r="DCN335" s="111"/>
      <c r="DCO335" s="111"/>
      <c r="DCP335" s="111"/>
      <c r="DCQ335" s="111"/>
      <c r="DCR335" s="111"/>
      <c r="DCS335" s="111"/>
      <c r="DCT335" s="111"/>
      <c r="DCU335" s="111"/>
      <c r="DCV335" s="111"/>
      <c r="DCW335" s="111"/>
      <c r="DCX335" s="111"/>
      <c r="DCY335" s="111"/>
      <c r="DCZ335" s="111"/>
      <c r="DDA335" s="111"/>
      <c r="DDB335" s="111"/>
      <c r="DDC335" s="111"/>
      <c r="DDD335" s="111"/>
      <c r="DDE335" s="111"/>
      <c r="DDF335" s="111"/>
      <c r="DDG335" s="111"/>
      <c r="DDH335" s="111"/>
      <c r="DDI335" s="111"/>
      <c r="DDJ335" s="111"/>
      <c r="DDK335" s="111"/>
      <c r="DDL335" s="111"/>
      <c r="DDM335" s="111"/>
      <c r="DDN335" s="111"/>
      <c r="DDO335" s="111"/>
      <c r="DDP335" s="111"/>
      <c r="DDQ335" s="111"/>
      <c r="DDR335" s="111"/>
      <c r="DDS335" s="111"/>
      <c r="DDT335" s="111"/>
      <c r="DDU335" s="111"/>
      <c r="DDV335" s="111"/>
      <c r="DDW335" s="111"/>
      <c r="DDX335" s="111"/>
      <c r="DDY335" s="111"/>
      <c r="DDZ335" s="111"/>
      <c r="DEA335" s="111"/>
      <c r="DEB335" s="111"/>
      <c r="DEC335" s="111"/>
      <c r="DED335" s="111"/>
      <c r="DEE335" s="111"/>
      <c r="DEF335" s="111"/>
      <c r="DEG335" s="111"/>
      <c r="DEH335" s="111"/>
      <c r="DEI335" s="111"/>
      <c r="DEJ335" s="111"/>
      <c r="DEK335" s="111"/>
      <c r="DEL335" s="111"/>
      <c r="DEM335" s="111"/>
      <c r="DEN335" s="111"/>
      <c r="DEO335" s="111"/>
      <c r="DEP335" s="111"/>
      <c r="DEQ335" s="111"/>
      <c r="DER335" s="111"/>
      <c r="DES335" s="111"/>
      <c r="DET335" s="111"/>
      <c r="DEU335" s="111"/>
      <c r="DEV335" s="111"/>
      <c r="DEW335" s="111"/>
      <c r="DEX335" s="111"/>
      <c r="DEY335" s="111"/>
      <c r="DEZ335" s="111"/>
      <c r="DFA335" s="111"/>
      <c r="DFB335" s="111"/>
      <c r="DFC335" s="111"/>
      <c r="DFD335" s="111"/>
      <c r="DFE335" s="111"/>
      <c r="DFF335" s="111"/>
      <c r="DFG335" s="111"/>
      <c r="DFH335" s="111"/>
      <c r="DFI335" s="111"/>
      <c r="DFJ335" s="111"/>
      <c r="DFK335" s="111"/>
      <c r="DFL335" s="111"/>
      <c r="DFM335" s="111"/>
      <c r="DFN335" s="111"/>
      <c r="DFO335" s="111"/>
      <c r="DFP335" s="111"/>
      <c r="DFQ335" s="111"/>
      <c r="DFR335" s="111"/>
      <c r="DFS335" s="111"/>
      <c r="DFT335" s="111"/>
      <c r="DFU335" s="111"/>
      <c r="DFV335" s="111"/>
      <c r="DFW335" s="111"/>
      <c r="DFX335" s="111"/>
      <c r="DFY335" s="111"/>
      <c r="DFZ335" s="111"/>
      <c r="DGA335" s="111"/>
      <c r="DGB335" s="111"/>
      <c r="DGC335" s="111"/>
      <c r="DGD335" s="111"/>
      <c r="DGE335" s="111"/>
      <c r="DGF335" s="111"/>
      <c r="DGG335" s="111"/>
      <c r="DGH335" s="111"/>
      <c r="DGI335" s="111"/>
      <c r="DGJ335" s="111"/>
      <c r="DGK335" s="111"/>
      <c r="DGL335" s="111"/>
      <c r="DGM335" s="111"/>
      <c r="DGN335" s="111"/>
      <c r="DGO335" s="111"/>
      <c r="DGP335" s="111"/>
      <c r="DGQ335" s="111"/>
      <c r="DGR335" s="111"/>
      <c r="DGS335" s="111"/>
      <c r="DGT335" s="111"/>
      <c r="DGU335" s="111"/>
      <c r="DGV335" s="111"/>
      <c r="DGW335" s="111"/>
      <c r="DGX335" s="111"/>
      <c r="DGY335" s="111"/>
      <c r="DGZ335" s="111"/>
      <c r="DHA335" s="111"/>
      <c r="DHB335" s="111"/>
      <c r="DHC335" s="111"/>
      <c r="DHD335" s="111"/>
      <c r="DHE335" s="111"/>
      <c r="DHF335" s="111"/>
      <c r="DHG335" s="111"/>
      <c r="DHH335" s="111"/>
      <c r="DHI335" s="111"/>
      <c r="DHJ335" s="111"/>
      <c r="DHK335" s="111"/>
      <c r="DHL335" s="111"/>
      <c r="DHM335" s="111"/>
      <c r="DHN335" s="111"/>
      <c r="DHO335" s="111"/>
      <c r="DHP335" s="111"/>
      <c r="DHQ335" s="111"/>
      <c r="DHR335" s="111"/>
      <c r="DHS335" s="111"/>
      <c r="DHT335" s="111"/>
      <c r="DHU335" s="111"/>
      <c r="DHV335" s="111"/>
      <c r="DHW335" s="111"/>
      <c r="DHX335" s="111"/>
      <c r="DHY335" s="111"/>
      <c r="DHZ335" s="111"/>
      <c r="DIA335" s="111"/>
      <c r="DIB335" s="111"/>
      <c r="DIC335" s="111"/>
      <c r="DID335" s="111"/>
      <c r="DIE335" s="111"/>
      <c r="DIF335" s="111"/>
      <c r="DIG335" s="111"/>
      <c r="DIH335" s="111"/>
      <c r="DII335" s="111"/>
      <c r="DIJ335" s="111"/>
      <c r="DIK335" s="111"/>
      <c r="DIL335" s="111"/>
      <c r="DIM335" s="111"/>
      <c r="DIN335" s="111"/>
      <c r="DIO335" s="111"/>
      <c r="DIP335" s="111"/>
      <c r="DIQ335" s="111"/>
      <c r="DIR335" s="111"/>
      <c r="DIS335" s="111"/>
      <c r="DIT335" s="111"/>
      <c r="DIU335" s="111"/>
      <c r="DIV335" s="111"/>
      <c r="DIW335" s="111"/>
      <c r="DIX335" s="111"/>
      <c r="DIY335" s="111"/>
      <c r="DIZ335" s="111"/>
      <c r="DJA335" s="111"/>
      <c r="DJB335" s="111"/>
      <c r="DJC335" s="111"/>
      <c r="DJD335" s="111"/>
      <c r="DJE335" s="111"/>
      <c r="DJF335" s="111"/>
      <c r="DJG335" s="111"/>
      <c r="DJH335" s="111"/>
      <c r="DJI335" s="111"/>
      <c r="DJJ335" s="111"/>
      <c r="DJK335" s="111"/>
      <c r="DJL335" s="111"/>
      <c r="DJM335" s="111"/>
      <c r="DJN335" s="111"/>
      <c r="DJO335" s="111"/>
      <c r="DJP335" s="111"/>
      <c r="DJQ335" s="111"/>
      <c r="DJR335" s="111"/>
      <c r="DJS335" s="111"/>
      <c r="DJT335" s="111"/>
      <c r="DJU335" s="111"/>
      <c r="DJV335" s="111"/>
      <c r="DJW335" s="111"/>
      <c r="DJX335" s="111"/>
      <c r="DJY335" s="111"/>
      <c r="DJZ335" s="111"/>
      <c r="DKA335" s="111"/>
      <c r="DKB335" s="111"/>
      <c r="DKC335" s="111"/>
      <c r="DKD335" s="111"/>
      <c r="DKE335" s="111"/>
      <c r="DKF335" s="111"/>
      <c r="DKG335" s="111"/>
      <c r="DKH335" s="111"/>
      <c r="DKI335" s="111"/>
      <c r="DKJ335" s="111"/>
      <c r="DKK335" s="111"/>
      <c r="DKL335" s="111"/>
      <c r="DKM335" s="111"/>
      <c r="DKN335" s="111"/>
      <c r="DKO335" s="111"/>
      <c r="DKP335" s="111"/>
      <c r="DKQ335" s="111"/>
      <c r="DKR335" s="111"/>
      <c r="DKS335" s="111"/>
      <c r="DKT335" s="111"/>
      <c r="DKU335" s="111"/>
      <c r="DKV335" s="111"/>
      <c r="DKW335" s="111"/>
      <c r="DKX335" s="111"/>
      <c r="DKY335" s="111"/>
      <c r="DKZ335" s="111"/>
      <c r="DLA335" s="111"/>
      <c r="DLB335" s="111"/>
      <c r="DLC335" s="111"/>
      <c r="DLD335" s="111"/>
      <c r="DLE335" s="111"/>
      <c r="DLF335" s="111"/>
      <c r="DLG335" s="111"/>
      <c r="DLH335" s="111"/>
      <c r="DLI335" s="111"/>
      <c r="DLJ335" s="111"/>
      <c r="DLK335" s="111"/>
      <c r="DLL335" s="111"/>
      <c r="DLM335" s="111"/>
      <c r="DLN335" s="111"/>
      <c r="DLO335" s="111"/>
      <c r="DLP335" s="111"/>
      <c r="DLQ335" s="111"/>
      <c r="DLR335" s="111"/>
      <c r="DLS335" s="111"/>
      <c r="DLT335" s="111"/>
      <c r="DLU335" s="111"/>
      <c r="DLV335" s="111"/>
      <c r="DLW335" s="111"/>
      <c r="DLX335" s="111"/>
      <c r="DLY335" s="111"/>
      <c r="DLZ335" s="111"/>
      <c r="DMA335" s="111"/>
      <c r="DMB335" s="111"/>
      <c r="DMC335" s="111"/>
      <c r="DMD335" s="111"/>
      <c r="DME335" s="111"/>
      <c r="DMF335" s="111"/>
      <c r="DMG335" s="111"/>
      <c r="DMH335" s="111"/>
      <c r="DMI335" s="111"/>
      <c r="DMJ335" s="111"/>
      <c r="DMK335" s="111"/>
      <c r="DML335" s="111"/>
      <c r="DMM335" s="111"/>
      <c r="DMN335" s="111"/>
      <c r="DMO335" s="111"/>
      <c r="DMP335" s="111"/>
      <c r="DMQ335" s="111"/>
      <c r="DMR335" s="111"/>
      <c r="DMS335" s="111"/>
      <c r="DMT335" s="111"/>
      <c r="DMU335" s="111"/>
      <c r="DMV335" s="111"/>
      <c r="DMW335" s="111"/>
      <c r="DMX335" s="111"/>
      <c r="DMY335" s="111"/>
      <c r="DMZ335" s="111"/>
      <c r="DNA335" s="111"/>
      <c r="DNB335" s="111"/>
      <c r="DNC335" s="111"/>
      <c r="DND335" s="111"/>
      <c r="DNE335" s="111"/>
      <c r="DNF335" s="111"/>
      <c r="DNG335" s="111"/>
      <c r="DNH335" s="111"/>
      <c r="DNI335" s="111"/>
      <c r="DNJ335" s="111"/>
      <c r="DNK335" s="111"/>
      <c r="DNL335" s="111"/>
      <c r="DNM335" s="111"/>
      <c r="DNN335" s="111"/>
      <c r="DNO335" s="111"/>
      <c r="DNP335" s="111"/>
      <c r="DNQ335" s="111"/>
      <c r="DNR335" s="111"/>
      <c r="DNS335" s="111"/>
      <c r="DNT335" s="111"/>
      <c r="DNU335" s="111"/>
      <c r="DNV335" s="111"/>
      <c r="DNW335" s="111"/>
      <c r="DNX335" s="111"/>
      <c r="DNY335" s="111"/>
      <c r="DNZ335" s="111"/>
      <c r="DOA335" s="111"/>
      <c r="DOB335" s="111"/>
      <c r="DOC335" s="111"/>
      <c r="DOD335" s="111"/>
      <c r="DOE335" s="111"/>
      <c r="DOF335" s="111"/>
      <c r="DOG335" s="111"/>
      <c r="DOH335" s="111"/>
      <c r="DOI335" s="111"/>
      <c r="DOJ335" s="111"/>
      <c r="DOK335" s="111"/>
      <c r="DOL335" s="111"/>
      <c r="DOM335" s="111"/>
      <c r="DON335" s="111"/>
      <c r="DOO335" s="111"/>
      <c r="DOP335" s="111"/>
      <c r="DOQ335" s="111"/>
      <c r="DOR335" s="111"/>
      <c r="DOS335" s="111"/>
      <c r="DOT335" s="111"/>
      <c r="DOU335" s="111"/>
      <c r="DOV335" s="111"/>
      <c r="DOW335" s="111"/>
      <c r="DOX335" s="111"/>
      <c r="DOY335" s="111"/>
      <c r="DOZ335" s="111"/>
      <c r="DPA335" s="111"/>
      <c r="DPB335" s="111"/>
      <c r="DPC335" s="111"/>
      <c r="DPD335" s="111"/>
      <c r="DPE335" s="111"/>
      <c r="DPF335" s="111"/>
      <c r="DPG335" s="111"/>
      <c r="DPH335" s="111"/>
      <c r="DPI335" s="111"/>
      <c r="DPJ335" s="111"/>
      <c r="DPK335" s="111"/>
      <c r="DPL335" s="111"/>
      <c r="DPM335" s="111"/>
      <c r="DPN335" s="111"/>
      <c r="DPO335" s="111"/>
      <c r="DPP335" s="111"/>
      <c r="DPQ335" s="111"/>
      <c r="DPR335" s="111"/>
      <c r="DPS335" s="111"/>
      <c r="DPT335" s="111"/>
      <c r="DPU335" s="111"/>
      <c r="DPV335" s="111"/>
      <c r="DPW335" s="111"/>
      <c r="DPX335" s="111"/>
      <c r="DPY335" s="111"/>
      <c r="DPZ335" s="111"/>
      <c r="DQA335" s="111"/>
      <c r="DQB335" s="111"/>
      <c r="DQC335" s="111"/>
      <c r="DQD335" s="111"/>
      <c r="DQE335" s="111"/>
      <c r="DQF335" s="111"/>
      <c r="DQG335" s="111"/>
      <c r="DQH335" s="111"/>
      <c r="DQI335" s="111"/>
      <c r="DQJ335" s="111"/>
      <c r="DQK335" s="111"/>
      <c r="DQL335" s="111"/>
      <c r="DQM335" s="111"/>
      <c r="DQN335" s="111"/>
      <c r="DQO335" s="111"/>
      <c r="DQP335" s="111"/>
      <c r="DQQ335" s="111"/>
      <c r="DQR335" s="111"/>
      <c r="DQS335" s="111"/>
      <c r="DQT335" s="111"/>
      <c r="DQU335" s="111"/>
      <c r="DQV335" s="111"/>
      <c r="DQW335" s="111"/>
      <c r="DQX335" s="111"/>
      <c r="DQY335" s="111"/>
      <c r="DQZ335" s="111"/>
      <c r="DRA335" s="111"/>
      <c r="DRB335" s="111"/>
      <c r="DRC335" s="111"/>
      <c r="DRD335" s="111"/>
      <c r="DRE335" s="111"/>
      <c r="DRF335" s="111"/>
      <c r="DRG335" s="111"/>
      <c r="DRH335" s="111"/>
      <c r="DRI335" s="111"/>
      <c r="DRJ335" s="111"/>
      <c r="DRK335" s="111"/>
      <c r="DRL335" s="111"/>
      <c r="DRM335" s="111"/>
      <c r="DRN335" s="111"/>
      <c r="DRO335" s="111"/>
      <c r="DRP335" s="111"/>
      <c r="DRQ335" s="111"/>
      <c r="DRR335" s="111"/>
      <c r="DRS335" s="111"/>
      <c r="DRT335" s="111"/>
      <c r="DRU335" s="111"/>
      <c r="DRV335" s="111"/>
      <c r="DRW335" s="111"/>
      <c r="DRX335" s="111"/>
      <c r="DRY335" s="111"/>
      <c r="DRZ335" s="111"/>
      <c r="DSA335" s="111"/>
      <c r="DSB335" s="111"/>
      <c r="DSC335" s="111"/>
      <c r="DSD335" s="111"/>
      <c r="DSE335" s="111"/>
      <c r="DSF335" s="111"/>
      <c r="DSG335" s="111"/>
      <c r="DSH335" s="111"/>
      <c r="DSI335" s="111"/>
      <c r="DSJ335" s="111"/>
      <c r="DSK335" s="111"/>
      <c r="DSL335" s="111"/>
      <c r="DSM335" s="111"/>
      <c r="DSN335" s="111"/>
      <c r="DSO335" s="111"/>
      <c r="DSP335" s="111"/>
      <c r="DSQ335" s="111"/>
      <c r="DSR335" s="111"/>
      <c r="DSS335" s="111"/>
      <c r="DST335" s="111"/>
      <c r="DSU335" s="111"/>
      <c r="DSV335" s="111"/>
      <c r="DSW335" s="111"/>
      <c r="DSX335" s="111"/>
      <c r="DSY335" s="111"/>
      <c r="DSZ335" s="111"/>
      <c r="DTA335" s="111"/>
      <c r="DTB335" s="111"/>
      <c r="DTC335" s="111"/>
      <c r="DTD335" s="111"/>
      <c r="DTE335" s="111"/>
      <c r="DTF335" s="111"/>
      <c r="DTG335" s="111"/>
      <c r="DTH335" s="111"/>
      <c r="DTI335" s="111"/>
      <c r="DTJ335" s="111"/>
      <c r="DTK335" s="111"/>
      <c r="DTL335" s="111"/>
      <c r="DTM335" s="111"/>
      <c r="DTN335" s="111"/>
      <c r="DTO335" s="111"/>
      <c r="DTP335" s="111"/>
      <c r="DTQ335" s="111"/>
      <c r="DTR335" s="111"/>
      <c r="DTS335" s="111"/>
      <c r="DTT335" s="111"/>
      <c r="DTU335" s="111"/>
      <c r="DTV335" s="111"/>
      <c r="DTW335" s="111"/>
      <c r="DTX335" s="111"/>
      <c r="DTY335" s="111"/>
      <c r="DTZ335" s="111"/>
      <c r="DUA335" s="111"/>
      <c r="DUB335" s="111"/>
      <c r="DUC335" s="111"/>
      <c r="DUD335" s="111"/>
      <c r="DUE335" s="111"/>
      <c r="DUF335" s="111"/>
      <c r="DUG335" s="111"/>
      <c r="DUH335" s="111"/>
      <c r="DUI335" s="111"/>
      <c r="DUJ335" s="111"/>
      <c r="DUK335" s="111"/>
      <c r="DUL335" s="111"/>
      <c r="DUM335" s="111"/>
      <c r="DUN335" s="111"/>
      <c r="DUO335" s="111"/>
      <c r="DUP335" s="111"/>
      <c r="DUQ335" s="111"/>
      <c r="DUR335" s="111"/>
      <c r="DUS335" s="111"/>
      <c r="DUT335" s="111"/>
      <c r="DUU335" s="111"/>
      <c r="DUV335" s="111"/>
      <c r="DUW335" s="111"/>
      <c r="DUX335" s="111"/>
      <c r="DUY335" s="111"/>
      <c r="DUZ335" s="111"/>
      <c r="DVA335" s="111"/>
      <c r="DVB335" s="111"/>
      <c r="DVC335" s="111"/>
      <c r="DVD335" s="111"/>
      <c r="DVE335" s="111"/>
      <c r="DVF335" s="111"/>
      <c r="DVG335" s="111"/>
      <c r="DVH335" s="111"/>
      <c r="DVI335" s="111"/>
      <c r="DVJ335" s="111"/>
      <c r="DVK335" s="111"/>
      <c r="DVL335" s="111"/>
      <c r="DVM335" s="111"/>
      <c r="DVN335" s="111"/>
      <c r="DVO335" s="111"/>
      <c r="DVP335" s="111"/>
      <c r="DVQ335" s="111"/>
      <c r="DVR335" s="111"/>
      <c r="DVS335" s="111"/>
      <c r="DVT335" s="111"/>
      <c r="DVU335" s="111"/>
      <c r="DVV335" s="111"/>
      <c r="DVW335" s="111"/>
      <c r="DVX335" s="111"/>
      <c r="DVY335" s="111"/>
      <c r="DVZ335" s="111"/>
      <c r="DWA335" s="111"/>
      <c r="DWB335" s="111"/>
      <c r="DWC335" s="111"/>
      <c r="DWD335" s="111"/>
      <c r="DWE335" s="111"/>
      <c r="DWF335" s="111"/>
      <c r="DWG335" s="111"/>
      <c r="DWH335" s="111"/>
      <c r="DWI335" s="111"/>
      <c r="DWJ335" s="111"/>
      <c r="DWK335" s="111"/>
      <c r="DWL335" s="111"/>
      <c r="DWM335" s="111"/>
      <c r="DWN335" s="111"/>
      <c r="DWO335" s="111"/>
      <c r="DWP335" s="111"/>
      <c r="DWQ335" s="111"/>
      <c r="DWR335" s="111"/>
      <c r="DWS335" s="111"/>
      <c r="DWT335" s="111"/>
      <c r="DWU335" s="111"/>
      <c r="DWV335" s="111"/>
      <c r="DWW335" s="111"/>
      <c r="DWX335" s="111"/>
      <c r="DWY335" s="111"/>
      <c r="DWZ335" s="111"/>
      <c r="DXA335" s="111"/>
      <c r="DXB335" s="111"/>
      <c r="DXC335" s="111"/>
      <c r="DXD335" s="111"/>
      <c r="DXE335" s="111"/>
      <c r="DXF335" s="111"/>
      <c r="DXG335" s="111"/>
      <c r="DXH335" s="111"/>
      <c r="DXI335" s="111"/>
      <c r="DXJ335" s="111"/>
      <c r="DXK335" s="111"/>
      <c r="DXL335" s="111"/>
      <c r="DXM335" s="111"/>
      <c r="DXN335" s="111"/>
      <c r="DXO335" s="111"/>
      <c r="DXP335" s="111"/>
      <c r="DXQ335" s="111"/>
      <c r="DXR335" s="111"/>
      <c r="DXS335" s="111"/>
      <c r="DXT335" s="111"/>
      <c r="DXU335" s="111"/>
      <c r="DXV335" s="111"/>
      <c r="DXW335" s="111"/>
      <c r="DXX335" s="111"/>
      <c r="DXY335" s="111"/>
      <c r="DXZ335" s="111"/>
      <c r="DYA335" s="111"/>
      <c r="DYB335" s="111"/>
      <c r="DYC335" s="111"/>
      <c r="DYD335" s="111"/>
      <c r="DYE335" s="111"/>
      <c r="DYF335" s="111"/>
      <c r="DYG335" s="111"/>
      <c r="DYH335" s="111"/>
      <c r="DYI335" s="111"/>
      <c r="DYJ335" s="111"/>
      <c r="DYK335" s="111"/>
      <c r="DYL335" s="111"/>
      <c r="DYM335" s="111"/>
      <c r="DYN335" s="111"/>
      <c r="DYO335" s="111"/>
      <c r="DYP335" s="111"/>
      <c r="DYQ335" s="111"/>
      <c r="DYR335" s="111"/>
      <c r="DYS335" s="111"/>
      <c r="DYT335" s="111"/>
      <c r="DYU335" s="111"/>
      <c r="DYV335" s="111"/>
      <c r="DYW335" s="111"/>
      <c r="DYX335" s="111"/>
      <c r="DYY335" s="111"/>
      <c r="DYZ335" s="111"/>
      <c r="DZA335" s="111"/>
      <c r="DZB335" s="111"/>
      <c r="DZC335" s="111"/>
      <c r="DZD335" s="111"/>
      <c r="DZE335" s="111"/>
      <c r="DZF335" s="111"/>
      <c r="DZG335" s="111"/>
      <c r="DZH335" s="111"/>
      <c r="DZI335" s="111"/>
      <c r="DZJ335" s="111"/>
      <c r="DZK335" s="111"/>
      <c r="DZL335" s="111"/>
      <c r="DZM335" s="111"/>
      <c r="DZN335" s="111"/>
      <c r="DZO335" s="111"/>
      <c r="DZP335" s="111"/>
      <c r="DZQ335" s="111"/>
      <c r="DZR335" s="111"/>
      <c r="DZS335" s="111"/>
      <c r="DZT335" s="111"/>
      <c r="DZU335" s="111"/>
      <c r="DZV335" s="111"/>
      <c r="DZW335" s="111"/>
      <c r="DZX335" s="111"/>
      <c r="DZY335" s="111"/>
      <c r="DZZ335" s="111"/>
      <c r="EAA335" s="111"/>
      <c r="EAB335" s="111"/>
      <c r="EAC335" s="111"/>
      <c r="EAD335" s="111"/>
      <c r="EAE335" s="111"/>
      <c r="EAF335" s="111"/>
      <c r="EAG335" s="111"/>
      <c r="EAH335" s="111"/>
      <c r="EAI335" s="111"/>
      <c r="EAJ335" s="111"/>
      <c r="EAK335" s="111"/>
      <c r="EAL335" s="111"/>
      <c r="EAM335" s="111"/>
      <c r="EAN335" s="111"/>
      <c r="EAO335" s="111"/>
      <c r="EAP335" s="111"/>
      <c r="EAQ335" s="111"/>
      <c r="EAR335" s="111"/>
      <c r="EAS335" s="111"/>
      <c r="EAT335" s="111"/>
      <c r="EAU335" s="111"/>
      <c r="EAV335" s="111"/>
      <c r="EAW335" s="111"/>
      <c r="EAX335" s="111"/>
      <c r="EAY335" s="111"/>
      <c r="EAZ335" s="111"/>
      <c r="EBA335" s="111"/>
      <c r="EBB335" s="111"/>
      <c r="EBC335" s="111"/>
      <c r="EBD335" s="111"/>
      <c r="EBE335" s="111"/>
      <c r="EBF335" s="111"/>
      <c r="EBG335" s="111"/>
      <c r="EBH335" s="111"/>
      <c r="EBI335" s="111"/>
      <c r="EBJ335" s="111"/>
      <c r="EBK335" s="111"/>
      <c r="EBL335" s="111"/>
      <c r="EBM335" s="111"/>
      <c r="EBN335" s="111"/>
      <c r="EBO335" s="111"/>
      <c r="EBP335" s="111"/>
      <c r="EBQ335" s="111"/>
      <c r="EBR335" s="111"/>
      <c r="EBS335" s="111"/>
      <c r="EBT335" s="111"/>
      <c r="EBU335" s="111"/>
      <c r="EBV335" s="111"/>
      <c r="EBW335" s="111"/>
      <c r="EBX335" s="111"/>
      <c r="EBY335" s="111"/>
      <c r="EBZ335" s="111"/>
      <c r="ECA335" s="111"/>
      <c r="ECB335" s="111"/>
      <c r="ECC335" s="111"/>
      <c r="ECD335" s="111"/>
      <c r="ECE335" s="111"/>
      <c r="ECF335" s="111"/>
      <c r="ECG335" s="111"/>
      <c r="ECH335" s="111"/>
      <c r="ECI335" s="111"/>
      <c r="ECJ335" s="111"/>
      <c r="ECK335" s="111"/>
      <c r="ECL335" s="111"/>
      <c r="ECM335" s="111"/>
      <c r="ECN335" s="111"/>
      <c r="ECO335" s="111"/>
      <c r="ECP335" s="111"/>
      <c r="ECQ335" s="111"/>
      <c r="ECR335" s="111"/>
      <c r="ECS335" s="111"/>
      <c r="ECT335" s="111"/>
      <c r="ECU335" s="111"/>
      <c r="ECV335" s="111"/>
      <c r="ECW335" s="111"/>
      <c r="ECX335" s="111"/>
      <c r="ECY335" s="111"/>
      <c r="ECZ335" s="111"/>
      <c r="EDA335" s="111"/>
      <c r="EDB335" s="111"/>
      <c r="EDC335" s="111"/>
      <c r="EDD335" s="111"/>
      <c r="EDE335" s="111"/>
      <c r="EDF335" s="111"/>
      <c r="EDG335" s="111"/>
      <c r="EDH335" s="111"/>
      <c r="EDI335" s="111"/>
      <c r="EDJ335" s="111"/>
      <c r="EDK335" s="111"/>
      <c r="EDL335" s="111"/>
      <c r="EDM335" s="111"/>
      <c r="EDN335" s="111"/>
      <c r="EDO335" s="111"/>
      <c r="EDP335" s="111"/>
      <c r="EDQ335" s="111"/>
      <c r="EDR335" s="111"/>
      <c r="EDS335" s="111"/>
      <c r="EDT335" s="111"/>
      <c r="EDU335" s="111"/>
      <c r="EDV335" s="111"/>
      <c r="EDW335" s="111"/>
      <c r="EDX335" s="111"/>
      <c r="EDY335" s="111"/>
      <c r="EDZ335" s="111"/>
      <c r="EEA335" s="111"/>
      <c r="EEB335" s="111"/>
      <c r="EEC335" s="111"/>
      <c r="EED335" s="111"/>
      <c r="EEE335" s="111"/>
      <c r="EEF335" s="111"/>
      <c r="EEG335" s="111"/>
      <c r="EEH335" s="111"/>
      <c r="EEI335" s="111"/>
      <c r="EEJ335" s="111"/>
      <c r="EEK335" s="111"/>
      <c r="EEL335" s="111"/>
      <c r="EEM335" s="111"/>
      <c r="EEN335" s="111"/>
      <c r="EEO335" s="111"/>
      <c r="EEP335" s="111"/>
      <c r="EEQ335" s="111"/>
      <c r="EER335" s="111"/>
      <c r="EES335" s="111"/>
      <c r="EET335" s="111"/>
      <c r="EEU335" s="111"/>
      <c r="EEV335" s="111"/>
      <c r="EEW335" s="111"/>
      <c r="EEX335" s="111"/>
      <c r="EEY335" s="111"/>
      <c r="EEZ335" s="111"/>
      <c r="EFA335" s="111"/>
      <c r="EFB335" s="111"/>
      <c r="EFC335" s="111"/>
      <c r="EFD335" s="111"/>
      <c r="EFE335" s="111"/>
      <c r="EFF335" s="111"/>
      <c r="EFG335" s="111"/>
      <c r="EFH335" s="111"/>
      <c r="EFI335" s="111"/>
      <c r="EFJ335" s="111"/>
      <c r="EFK335" s="111"/>
      <c r="EFL335" s="111"/>
      <c r="EFM335" s="111"/>
      <c r="EFN335" s="111"/>
      <c r="EFO335" s="111"/>
      <c r="EFP335" s="111"/>
      <c r="EFQ335" s="111"/>
      <c r="EFR335" s="111"/>
      <c r="EFS335" s="111"/>
      <c r="EFT335" s="111"/>
      <c r="EFU335" s="111"/>
      <c r="EFV335" s="111"/>
      <c r="EFW335" s="111"/>
      <c r="EFX335" s="111"/>
      <c r="EFY335" s="111"/>
      <c r="EFZ335" s="111"/>
      <c r="EGA335" s="111"/>
      <c r="EGB335" s="111"/>
      <c r="EGC335" s="111"/>
      <c r="EGD335" s="111"/>
      <c r="EGE335" s="111"/>
      <c r="EGF335" s="111"/>
      <c r="EGG335" s="111"/>
      <c r="EGH335" s="111"/>
      <c r="EGI335" s="111"/>
      <c r="EGJ335" s="111"/>
      <c r="EGK335" s="111"/>
      <c r="EGL335" s="111"/>
      <c r="EGM335" s="111"/>
      <c r="EGN335" s="111"/>
      <c r="EGO335" s="111"/>
      <c r="EGP335" s="111"/>
      <c r="EGQ335" s="111"/>
      <c r="EGR335" s="111"/>
      <c r="EGS335" s="111"/>
      <c r="EGT335" s="111"/>
      <c r="EGU335" s="111"/>
      <c r="EGV335" s="111"/>
      <c r="EGW335" s="111"/>
      <c r="EGX335" s="111"/>
      <c r="EGY335" s="111"/>
      <c r="EGZ335" s="111"/>
      <c r="EHA335" s="111"/>
      <c r="EHB335" s="111"/>
      <c r="EHC335" s="111"/>
      <c r="EHD335" s="111"/>
      <c r="EHE335" s="111"/>
      <c r="EHF335" s="111"/>
      <c r="EHG335" s="111"/>
      <c r="EHH335" s="111"/>
      <c r="EHI335" s="111"/>
      <c r="EHJ335" s="111"/>
      <c r="EHK335" s="111"/>
      <c r="EHL335" s="111"/>
      <c r="EHM335" s="111"/>
      <c r="EHN335" s="111"/>
      <c r="EHO335" s="111"/>
      <c r="EHP335" s="111"/>
      <c r="EHQ335" s="111"/>
      <c r="EHR335" s="111"/>
      <c r="EHS335" s="111"/>
      <c r="EHT335" s="111"/>
      <c r="EHU335" s="111"/>
      <c r="EHV335" s="111"/>
      <c r="EHW335" s="111"/>
      <c r="EHX335" s="111"/>
      <c r="EHY335" s="111"/>
      <c r="EHZ335" s="111"/>
      <c r="EIA335" s="111"/>
      <c r="EIB335" s="111"/>
      <c r="EIC335" s="111"/>
      <c r="EID335" s="111"/>
      <c r="EIE335" s="111"/>
      <c r="EIF335" s="111"/>
      <c r="EIG335" s="111"/>
      <c r="EIH335" s="111"/>
      <c r="EII335" s="111"/>
      <c r="EIJ335" s="111"/>
      <c r="EIK335" s="111"/>
      <c r="EIL335" s="111"/>
      <c r="EIM335" s="111"/>
      <c r="EIN335" s="111"/>
      <c r="EIO335" s="111"/>
      <c r="EIP335" s="111"/>
      <c r="EIQ335" s="111"/>
      <c r="EIR335" s="111"/>
      <c r="EIS335" s="111"/>
      <c r="EIT335" s="111"/>
      <c r="EIU335" s="111"/>
      <c r="EIV335" s="111"/>
      <c r="EIW335" s="111"/>
      <c r="EIX335" s="111"/>
      <c r="EIY335" s="111"/>
      <c r="EIZ335" s="111"/>
      <c r="EJA335" s="111"/>
      <c r="EJB335" s="111"/>
      <c r="EJC335" s="111"/>
      <c r="EJD335" s="111"/>
      <c r="EJE335" s="111"/>
      <c r="EJF335" s="111"/>
      <c r="EJG335" s="111"/>
      <c r="EJH335" s="111"/>
      <c r="EJI335" s="111"/>
      <c r="EJJ335" s="111"/>
      <c r="EJK335" s="111"/>
      <c r="EJL335" s="111"/>
      <c r="EJM335" s="111"/>
      <c r="EJN335" s="111"/>
      <c r="EJO335" s="111"/>
      <c r="EJP335" s="111"/>
      <c r="EJQ335" s="111"/>
      <c r="EJR335" s="111"/>
      <c r="EJS335" s="111"/>
      <c r="EJT335" s="111"/>
      <c r="EJU335" s="111"/>
      <c r="EJV335" s="111"/>
      <c r="EJW335" s="111"/>
      <c r="EJX335" s="111"/>
      <c r="EJY335" s="111"/>
      <c r="EJZ335" s="111"/>
      <c r="EKA335" s="111"/>
      <c r="EKB335" s="111"/>
      <c r="EKC335" s="111"/>
      <c r="EKD335" s="111"/>
      <c r="EKE335" s="111"/>
      <c r="EKF335" s="111"/>
      <c r="EKG335" s="111"/>
      <c r="EKH335" s="111"/>
      <c r="EKI335" s="111"/>
      <c r="EKJ335" s="111"/>
      <c r="EKK335" s="111"/>
      <c r="EKL335" s="111"/>
      <c r="EKM335" s="111"/>
      <c r="EKN335" s="111"/>
      <c r="EKO335" s="111"/>
      <c r="EKP335" s="111"/>
      <c r="EKQ335" s="111"/>
      <c r="EKR335" s="111"/>
      <c r="EKS335" s="111"/>
      <c r="EKT335" s="111"/>
      <c r="EKU335" s="111"/>
      <c r="EKV335" s="111"/>
      <c r="EKW335" s="111"/>
      <c r="EKX335" s="111"/>
      <c r="EKY335" s="111"/>
      <c r="EKZ335" s="111"/>
      <c r="ELA335" s="111"/>
      <c r="ELB335" s="111"/>
      <c r="ELC335" s="111"/>
      <c r="ELD335" s="111"/>
      <c r="ELE335" s="111"/>
      <c r="ELF335" s="111"/>
      <c r="ELG335" s="111"/>
      <c r="ELH335" s="111"/>
      <c r="ELI335" s="111"/>
      <c r="ELJ335" s="111"/>
      <c r="ELK335" s="111"/>
      <c r="ELL335" s="111"/>
      <c r="ELM335" s="111"/>
      <c r="ELN335" s="111"/>
      <c r="ELO335" s="111"/>
      <c r="ELP335" s="111"/>
      <c r="ELQ335" s="111"/>
      <c r="ELR335" s="111"/>
      <c r="ELS335" s="111"/>
      <c r="ELT335" s="111"/>
      <c r="ELU335" s="111"/>
      <c r="ELV335" s="111"/>
      <c r="ELW335" s="111"/>
      <c r="ELX335" s="111"/>
      <c r="ELY335" s="111"/>
      <c r="ELZ335" s="111"/>
      <c r="EMA335" s="111"/>
      <c r="EMB335" s="111"/>
      <c r="EMC335" s="111"/>
      <c r="EMD335" s="111"/>
      <c r="EME335" s="111"/>
      <c r="EMF335" s="111"/>
      <c r="EMG335" s="111"/>
      <c r="EMH335" s="111"/>
      <c r="EMI335" s="111"/>
      <c r="EMJ335" s="111"/>
      <c r="EMK335" s="111"/>
      <c r="EML335" s="111"/>
      <c r="EMM335" s="111"/>
      <c r="EMN335" s="111"/>
      <c r="EMO335" s="111"/>
      <c r="EMP335" s="111"/>
      <c r="EMQ335" s="111"/>
      <c r="EMR335" s="111"/>
      <c r="EMS335" s="111"/>
      <c r="EMT335" s="111"/>
      <c r="EMU335" s="111"/>
      <c r="EMV335" s="111"/>
      <c r="EMW335" s="111"/>
      <c r="EMX335" s="111"/>
      <c r="EMY335" s="111"/>
      <c r="EMZ335" s="111"/>
      <c r="ENA335" s="111"/>
      <c r="ENB335" s="111"/>
      <c r="ENC335" s="111"/>
      <c r="END335" s="111"/>
      <c r="ENE335" s="111"/>
      <c r="ENF335" s="111"/>
      <c r="ENG335" s="111"/>
      <c r="ENH335" s="111"/>
      <c r="ENI335" s="111"/>
      <c r="ENJ335" s="111"/>
      <c r="ENK335" s="111"/>
      <c r="ENL335" s="111"/>
      <c r="ENM335" s="111"/>
      <c r="ENN335" s="111"/>
      <c r="ENO335" s="111"/>
      <c r="ENP335" s="111"/>
      <c r="ENQ335" s="111"/>
      <c r="ENR335" s="111"/>
      <c r="ENS335" s="111"/>
      <c r="ENT335" s="111"/>
      <c r="ENU335" s="111"/>
      <c r="ENV335" s="111"/>
      <c r="ENW335" s="111"/>
      <c r="ENX335" s="111"/>
      <c r="ENY335" s="111"/>
      <c r="ENZ335" s="111"/>
      <c r="EOA335" s="111"/>
      <c r="EOB335" s="111"/>
      <c r="EOC335" s="111"/>
      <c r="EOD335" s="111"/>
      <c r="EOE335" s="111"/>
      <c r="EOF335" s="111"/>
      <c r="EOG335" s="111"/>
      <c r="EOH335" s="111"/>
      <c r="EOI335" s="111"/>
      <c r="EOJ335" s="111"/>
      <c r="EOK335" s="111"/>
      <c r="EOL335" s="111"/>
      <c r="EOM335" s="111"/>
      <c r="EON335" s="111"/>
      <c r="EOO335" s="111"/>
      <c r="EOP335" s="111"/>
      <c r="EOQ335" s="111"/>
      <c r="EOR335" s="111"/>
      <c r="EOS335" s="111"/>
      <c r="EOT335" s="111"/>
      <c r="EOU335" s="111"/>
      <c r="EOV335" s="111"/>
      <c r="EOW335" s="111"/>
      <c r="EOX335" s="111"/>
      <c r="EOY335" s="111"/>
      <c r="EOZ335" s="111"/>
      <c r="EPA335" s="111"/>
      <c r="EPB335" s="111"/>
      <c r="EPC335" s="111"/>
      <c r="EPD335" s="111"/>
      <c r="EPE335" s="111"/>
      <c r="EPF335" s="111"/>
      <c r="EPG335" s="111"/>
      <c r="EPH335" s="111"/>
      <c r="EPI335" s="111"/>
      <c r="EPJ335" s="111"/>
      <c r="EPK335" s="111"/>
      <c r="EPL335" s="111"/>
      <c r="EPM335" s="111"/>
      <c r="EPN335" s="111"/>
      <c r="EPO335" s="111"/>
      <c r="EPP335" s="111"/>
      <c r="EPQ335" s="111"/>
      <c r="EPR335" s="111"/>
      <c r="EPS335" s="111"/>
      <c r="EPT335" s="111"/>
      <c r="EPU335" s="111"/>
      <c r="EPV335" s="111"/>
      <c r="EPW335" s="111"/>
      <c r="EPX335" s="111"/>
      <c r="EPY335" s="111"/>
      <c r="EPZ335" s="111"/>
      <c r="EQA335" s="111"/>
      <c r="EQB335" s="111"/>
      <c r="EQC335" s="111"/>
      <c r="EQD335" s="111"/>
      <c r="EQE335" s="111"/>
      <c r="EQF335" s="111"/>
      <c r="EQG335" s="111"/>
      <c r="EQH335" s="111"/>
      <c r="EQI335" s="111"/>
      <c r="EQJ335" s="111"/>
      <c r="EQK335" s="111"/>
      <c r="EQL335" s="111"/>
      <c r="EQM335" s="111"/>
      <c r="EQN335" s="111"/>
      <c r="EQO335" s="111"/>
      <c r="EQP335" s="111"/>
      <c r="EQQ335" s="111"/>
      <c r="EQR335" s="111"/>
      <c r="EQS335" s="111"/>
      <c r="EQT335" s="111"/>
      <c r="EQU335" s="111"/>
      <c r="EQV335" s="111"/>
      <c r="EQW335" s="111"/>
      <c r="EQX335" s="111"/>
      <c r="EQY335" s="111"/>
      <c r="EQZ335" s="111"/>
      <c r="ERA335" s="111"/>
      <c r="ERB335" s="111"/>
      <c r="ERC335" s="111"/>
      <c r="ERD335" s="111"/>
      <c r="ERE335" s="111"/>
      <c r="ERF335" s="111"/>
      <c r="ERG335" s="111"/>
      <c r="ERH335" s="111"/>
      <c r="ERI335" s="111"/>
      <c r="ERJ335" s="111"/>
      <c r="ERK335" s="111"/>
      <c r="ERL335" s="111"/>
      <c r="ERM335" s="111"/>
      <c r="ERN335" s="111"/>
      <c r="ERO335" s="111"/>
      <c r="ERP335" s="111"/>
      <c r="ERQ335" s="111"/>
      <c r="ERR335" s="111"/>
      <c r="ERS335" s="111"/>
      <c r="ERT335" s="111"/>
      <c r="ERU335" s="111"/>
      <c r="ERV335" s="111"/>
      <c r="ERW335" s="111"/>
      <c r="ERX335" s="111"/>
      <c r="ERY335" s="111"/>
      <c r="ERZ335" s="111"/>
      <c r="ESA335" s="111"/>
      <c r="ESB335" s="111"/>
      <c r="ESC335" s="111"/>
      <c r="ESD335" s="111"/>
      <c r="ESE335" s="111"/>
      <c r="ESF335" s="111"/>
      <c r="ESG335" s="111"/>
      <c r="ESH335" s="111"/>
      <c r="ESI335" s="111"/>
      <c r="ESJ335" s="111"/>
      <c r="ESK335" s="111"/>
      <c r="ESL335" s="111"/>
      <c r="ESM335" s="111"/>
      <c r="ESN335" s="111"/>
      <c r="ESO335" s="111"/>
      <c r="ESP335" s="111"/>
      <c r="ESQ335" s="111"/>
      <c r="ESR335" s="111"/>
      <c r="ESS335" s="111"/>
      <c r="EST335" s="111"/>
      <c r="ESU335" s="111"/>
      <c r="ESV335" s="111"/>
      <c r="ESW335" s="111"/>
      <c r="ESX335" s="111"/>
      <c r="ESY335" s="111"/>
      <c r="ESZ335" s="111"/>
      <c r="ETA335" s="111"/>
      <c r="ETB335" s="111"/>
      <c r="ETC335" s="111"/>
      <c r="ETD335" s="111"/>
      <c r="ETE335" s="111"/>
      <c r="ETF335" s="111"/>
      <c r="ETG335" s="111"/>
      <c r="ETH335" s="111"/>
      <c r="ETI335" s="111"/>
      <c r="ETJ335" s="111"/>
      <c r="ETK335" s="111"/>
      <c r="ETL335" s="111"/>
      <c r="ETM335" s="111"/>
      <c r="ETN335" s="111"/>
      <c r="ETO335" s="111"/>
      <c r="ETP335" s="111"/>
      <c r="ETQ335" s="111"/>
      <c r="ETR335" s="111"/>
      <c r="ETS335" s="111"/>
      <c r="ETT335" s="111"/>
      <c r="ETU335" s="111"/>
      <c r="ETV335" s="111"/>
      <c r="ETW335" s="111"/>
      <c r="ETX335" s="111"/>
      <c r="ETY335" s="111"/>
      <c r="ETZ335" s="111"/>
      <c r="EUA335" s="111"/>
      <c r="EUB335" s="111"/>
      <c r="EUC335" s="111"/>
      <c r="EUD335" s="111"/>
      <c r="EUE335" s="111"/>
      <c r="EUF335" s="111"/>
      <c r="EUG335" s="111"/>
      <c r="EUH335" s="111"/>
      <c r="EUI335" s="111"/>
      <c r="EUJ335" s="111"/>
      <c r="EUK335" s="111"/>
      <c r="EUL335" s="111"/>
      <c r="EUM335" s="111"/>
      <c r="EUN335" s="111"/>
      <c r="EUO335" s="111"/>
      <c r="EUP335" s="111"/>
      <c r="EUQ335" s="111"/>
      <c r="EUR335" s="111"/>
      <c r="EUS335" s="111"/>
      <c r="EUT335" s="111"/>
      <c r="EUU335" s="111"/>
      <c r="EUV335" s="111"/>
      <c r="EUW335" s="111"/>
      <c r="EUX335" s="111"/>
      <c r="EUY335" s="111"/>
      <c r="EUZ335" s="111"/>
      <c r="EVA335" s="111"/>
      <c r="EVB335" s="111"/>
      <c r="EVC335" s="111"/>
      <c r="EVD335" s="111"/>
      <c r="EVE335" s="111"/>
      <c r="EVF335" s="111"/>
      <c r="EVG335" s="111"/>
      <c r="EVH335" s="111"/>
      <c r="EVI335" s="111"/>
      <c r="EVJ335" s="111"/>
      <c r="EVK335" s="111"/>
      <c r="EVL335" s="111"/>
      <c r="EVM335" s="111"/>
      <c r="EVN335" s="111"/>
      <c r="EVO335" s="111"/>
      <c r="EVP335" s="111"/>
      <c r="EVQ335" s="111"/>
      <c r="EVR335" s="111"/>
      <c r="EVS335" s="111"/>
      <c r="EVT335" s="111"/>
      <c r="EVU335" s="111"/>
      <c r="EVV335" s="111"/>
      <c r="EVW335" s="111"/>
      <c r="EVX335" s="111"/>
      <c r="EVY335" s="111"/>
      <c r="EVZ335" s="111"/>
      <c r="EWA335" s="111"/>
      <c r="EWB335" s="111"/>
      <c r="EWC335" s="111"/>
      <c r="EWD335" s="111"/>
      <c r="EWE335" s="111"/>
      <c r="EWF335" s="111"/>
      <c r="EWG335" s="111"/>
      <c r="EWH335" s="111"/>
      <c r="EWI335" s="111"/>
      <c r="EWJ335" s="111"/>
      <c r="EWK335" s="111"/>
      <c r="EWL335" s="111"/>
      <c r="EWM335" s="111"/>
      <c r="EWN335" s="111"/>
      <c r="EWO335" s="111"/>
      <c r="EWP335" s="111"/>
      <c r="EWQ335" s="111"/>
      <c r="EWR335" s="111"/>
      <c r="EWS335" s="111"/>
      <c r="EWT335" s="111"/>
      <c r="EWU335" s="111"/>
      <c r="EWV335" s="111"/>
      <c r="EWW335" s="111"/>
      <c r="EWX335" s="111"/>
      <c r="EWY335" s="111"/>
      <c r="EWZ335" s="111"/>
      <c r="EXA335" s="111"/>
      <c r="EXB335" s="111"/>
      <c r="EXC335" s="111"/>
      <c r="EXD335" s="111"/>
      <c r="EXE335" s="111"/>
      <c r="EXF335" s="111"/>
      <c r="EXG335" s="111"/>
      <c r="EXH335" s="111"/>
      <c r="EXI335" s="111"/>
      <c r="EXJ335" s="111"/>
      <c r="EXK335" s="111"/>
      <c r="EXL335" s="111"/>
      <c r="EXM335" s="111"/>
      <c r="EXN335" s="111"/>
      <c r="EXO335" s="111"/>
      <c r="EXP335" s="111"/>
      <c r="EXQ335" s="111"/>
      <c r="EXR335" s="111"/>
      <c r="EXS335" s="111"/>
      <c r="EXT335" s="111"/>
      <c r="EXU335" s="111"/>
      <c r="EXV335" s="111"/>
      <c r="EXW335" s="111"/>
      <c r="EXX335" s="111"/>
      <c r="EXY335" s="111"/>
      <c r="EXZ335" s="111"/>
      <c r="EYA335" s="111"/>
      <c r="EYB335" s="111"/>
      <c r="EYC335" s="111"/>
      <c r="EYD335" s="111"/>
      <c r="EYE335" s="111"/>
      <c r="EYF335" s="111"/>
      <c r="EYG335" s="111"/>
      <c r="EYH335" s="111"/>
      <c r="EYI335" s="111"/>
      <c r="EYJ335" s="111"/>
      <c r="EYK335" s="111"/>
      <c r="EYL335" s="111"/>
      <c r="EYM335" s="111"/>
      <c r="EYN335" s="111"/>
      <c r="EYO335" s="111"/>
      <c r="EYP335" s="111"/>
      <c r="EYQ335" s="111"/>
      <c r="EYR335" s="111"/>
      <c r="EYS335" s="111"/>
      <c r="EYT335" s="111"/>
      <c r="EYU335" s="111"/>
      <c r="EYV335" s="111"/>
      <c r="EYW335" s="111"/>
      <c r="EYX335" s="111"/>
      <c r="EYY335" s="111"/>
      <c r="EYZ335" s="111"/>
      <c r="EZA335" s="111"/>
      <c r="EZB335" s="111"/>
      <c r="EZC335" s="111"/>
      <c r="EZD335" s="111"/>
      <c r="EZE335" s="111"/>
      <c r="EZF335" s="111"/>
      <c r="EZG335" s="111"/>
      <c r="EZH335" s="111"/>
      <c r="EZI335" s="111"/>
      <c r="EZJ335" s="111"/>
      <c r="EZK335" s="111"/>
      <c r="EZL335" s="111"/>
      <c r="EZM335" s="111"/>
      <c r="EZN335" s="111"/>
      <c r="EZO335" s="111"/>
      <c r="EZP335" s="111"/>
      <c r="EZQ335" s="111"/>
      <c r="EZR335" s="111"/>
      <c r="EZS335" s="111"/>
      <c r="EZT335" s="111"/>
      <c r="EZU335" s="111"/>
      <c r="EZV335" s="111"/>
      <c r="EZW335" s="111"/>
      <c r="EZX335" s="111"/>
      <c r="EZY335" s="111"/>
      <c r="EZZ335" s="111"/>
      <c r="FAA335" s="111"/>
      <c r="FAB335" s="111"/>
      <c r="FAC335" s="111"/>
      <c r="FAD335" s="111"/>
      <c r="FAE335" s="111"/>
      <c r="FAF335" s="111"/>
      <c r="FAG335" s="111"/>
      <c r="FAH335" s="111"/>
      <c r="FAI335" s="111"/>
      <c r="FAJ335" s="111"/>
      <c r="FAK335" s="111"/>
      <c r="FAL335" s="111"/>
      <c r="FAM335" s="111"/>
      <c r="FAN335" s="111"/>
      <c r="FAO335" s="111"/>
      <c r="FAP335" s="111"/>
      <c r="FAQ335" s="111"/>
      <c r="FAR335" s="111"/>
      <c r="FAS335" s="111"/>
      <c r="FAT335" s="111"/>
      <c r="FAU335" s="111"/>
      <c r="FAV335" s="111"/>
      <c r="FAW335" s="111"/>
      <c r="FAX335" s="111"/>
      <c r="FAY335" s="111"/>
      <c r="FAZ335" s="111"/>
      <c r="FBA335" s="111"/>
      <c r="FBB335" s="111"/>
      <c r="FBC335" s="111"/>
      <c r="FBD335" s="111"/>
      <c r="FBE335" s="111"/>
      <c r="FBF335" s="111"/>
      <c r="FBG335" s="111"/>
      <c r="FBH335" s="111"/>
      <c r="FBI335" s="111"/>
      <c r="FBJ335" s="111"/>
      <c r="FBK335" s="111"/>
      <c r="FBL335" s="111"/>
      <c r="FBM335" s="111"/>
      <c r="FBN335" s="111"/>
      <c r="FBO335" s="111"/>
      <c r="FBP335" s="111"/>
      <c r="FBQ335" s="111"/>
      <c r="FBR335" s="111"/>
      <c r="FBS335" s="111"/>
      <c r="FBT335" s="111"/>
      <c r="FBU335" s="111"/>
      <c r="FBV335" s="111"/>
      <c r="FBW335" s="111"/>
      <c r="FBX335" s="111"/>
      <c r="FBY335" s="111"/>
      <c r="FBZ335" s="111"/>
      <c r="FCA335" s="111"/>
      <c r="FCB335" s="111"/>
      <c r="FCC335" s="111"/>
      <c r="FCD335" s="111"/>
      <c r="FCE335" s="111"/>
      <c r="FCF335" s="111"/>
      <c r="FCG335" s="111"/>
      <c r="FCH335" s="111"/>
      <c r="FCI335" s="111"/>
      <c r="FCJ335" s="111"/>
      <c r="FCK335" s="111"/>
      <c r="FCL335" s="111"/>
      <c r="FCM335" s="111"/>
      <c r="FCN335" s="111"/>
      <c r="FCO335" s="111"/>
      <c r="FCP335" s="111"/>
      <c r="FCQ335" s="111"/>
      <c r="FCR335" s="111"/>
      <c r="FCS335" s="111"/>
      <c r="FCT335" s="111"/>
      <c r="FCU335" s="111"/>
      <c r="FCV335" s="111"/>
      <c r="FCW335" s="111"/>
      <c r="FCX335" s="111"/>
      <c r="FCY335" s="111"/>
      <c r="FCZ335" s="111"/>
      <c r="FDA335" s="111"/>
      <c r="FDB335" s="111"/>
      <c r="FDC335" s="111"/>
      <c r="FDD335" s="111"/>
      <c r="FDE335" s="111"/>
      <c r="FDF335" s="111"/>
      <c r="FDG335" s="111"/>
      <c r="FDH335" s="111"/>
      <c r="FDI335" s="111"/>
      <c r="FDJ335" s="111"/>
      <c r="FDK335" s="111"/>
      <c r="FDL335" s="111"/>
      <c r="FDM335" s="111"/>
      <c r="FDN335" s="111"/>
      <c r="FDO335" s="111"/>
      <c r="FDP335" s="111"/>
      <c r="FDQ335" s="111"/>
      <c r="FDR335" s="111"/>
      <c r="FDS335" s="111"/>
      <c r="FDT335" s="111"/>
      <c r="FDU335" s="111"/>
      <c r="FDV335" s="111"/>
      <c r="FDW335" s="111"/>
      <c r="FDX335" s="111"/>
      <c r="FDY335" s="111"/>
      <c r="FDZ335" s="111"/>
      <c r="FEA335" s="111"/>
      <c r="FEB335" s="111"/>
      <c r="FEC335" s="111"/>
      <c r="FED335" s="111"/>
      <c r="FEE335" s="111"/>
      <c r="FEF335" s="111"/>
      <c r="FEG335" s="111"/>
      <c r="FEH335" s="111"/>
      <c r="FEI335" s="111"/>
      <c r="FEJ335" s="111"/>
      <c r="FEK335" s="111"/>
      <c r="FEL335" s="111"/>
      <c r="FEM335" s="111"/>
      <c r="FEN335" s="111"/>
      <c r="FEO335" s="111"/>
      <c r="FEP335" s="111"/>
      <c r="FEQ335" s="111"/>
      <c r="FER335" s="111"/>
      <c r="FES335" s="111"/>
      <c r="FET335" s="111"/>
      <c r="FEU335" s="111"/>
      <c r="FEV335" s="111"/>
      <c r="FEW335" s="111"/>
      <c r="FEX335" s="111"/>
      <c r="FEY335" s="111"/>
      <c r="FEZ335" s="111"/>
      <c r="FFA335" s="111"/>
      <c r="FFB335" s="111"/>
      <c r="FFC335" s="111"/>
      <c r="FFD335" s="111"/>
      <c r="FFE335" s="111"/>
      <c r="FFF335" s="111"/>
      <c r="FFG335" s="111"/>
      <c r="FFH335" s="111"/>
      <c r="FFI335" s="111"/>
      <c r="FFJ335" s="111"/>
      <c r="FFK335" s="111"/>
      <c r="FFL335" s="111"/>
      <c r="FFM335" s="111"/>
      <c r="FFN335" s="111"/>
      <c r="FFO335" s="111"/>
      <c r="FFP335" s="111"/>
      <c r="FFQ335" s="111"/>
      <c r="FFR335" s="111"/>
      <c r="FFS335" s="111"/>
      <c r="FFT335" s="111"/>
      <c r="FFU335" s="111"/>
      <c r="FFV335" s="111"/>
      <c r="FFW335" s="111"/>
      <c r="FFX335" s="111"/>
      <c r="FFY335" s="111"/>
      <c r="FFZ335" s="111"/>
      <c r="FGA335" s="111"/>
      <c r="FGB335" s="111"/>
      <c r="FGC335" s="111"/>
      <c r="FGD335" s="111"/>
      <c r="FGE335" s="111"/>
      <c r="FGF335" s="111"/>
      <c r="FGG335" s="111"/>
      <c r="FGH335" s="111"/>
      <c r="FGI335" s="111"/>
      <c r="FGJ335" s="111"/>
      <c r="FGK335" s="111"/>
      <c r="FGL335" s="111"/>
      <c r="FGM335" s="111"/>
      <c r="FGN335" s="111"/>
      <c r="FGO335" s="111"/>
      <c r="FGP335" s="111"/>
      <c r="FGQ335" s="111"/>
      <c r="FGR335" s="111"/>
      <c r="FGS335" s="111"/>
      <c r="FGT335" s="111"/>
      <c r="FGU335" s="111"/>
      <c r="FGV335" s="111"/>
      <c r="FGW335" s="111"/>
      <c r="FGX335" s="111"/>
      <c r="FGY335" s="111"/>
      <c r="FGZ335" s="111"/>
      <c r="FHA335" s="111"/>
      <c r="FHB335" s="111"/>
      <c r="FHC335" s="111"/>
      <c r="FHD335" s="111"/>
      <c r="FHE335" s="111"/>
      <c r="FHF335" s="111"/>
      <c r="FHG335" s="111"/>
      <c r="FHH335" s="111"/>
      <c r="FHI335" s="111"/>
      <c r="FHJ335" s="111"/>
      <c r="FHK335" s="111"/>
      <c r="FHL335" s="111"/>
      <c r="FHM335" s="111"/>
      <c r="FHN335" s="111"/>
      <c r="FHO335" s="111"/>
      <c r="FHP335" s="111"/>
      <c r="FHQ335" s="111"/>
      <c r="FHR335" s="111"/>
      <c r="FHS335" s="111"/>
      <c r="FHT335" s="111"/>
      <c r="FHU335" s="111"/>
      <c r="FHV335" s="111"/>
      <c r="FHW335" s="111"/>
      <c r="FHX335" s="111"/>
      <c r="FHY335" s="111"/>
      <c r="FHZ335" s="111"/>
      <c r="FIA335" s="111"/>
      <c r="FIB335" s="111"/>
      <c r="FIC335" s="111"/>
      <c r="FID335" s="111"/>
      <c r="FIE335" s="111"/>
      <c r="FIF335" s="111"/>
      <c r="FIG335" s="111"/>
      <c r="FIH335" s="111"/>
      <c r="FII335" s="111"/>
      <c r="FIJ335" s="111"/>
      <c r="FIK335" s="111"/>
      <c r="FIL335" s="111"/>
      <c r="FIM335" s="111"/>
      <c r="FIN335" s="111"/>
      <c r="FIO335" s="111"/>
      <c r="FIP335" s="111"/>
      <c r="FIQ335" s="111"/>
      <c r="FIR335" s="111"/>
      <c r="FIS335" s="111"/>
      <c r="FIT335" s="111"/>
      <c r="FIU335" s="111"/>
      <c r="FIV335" s="111"/>
      <c r="FIW335" s="111"/>
      <c r="FIX335" s="111"/>
      <c r="FIY335" s="111"/>
      <c r="FIZ335" s="111"/>
      <c r="FJA335" s="111"/>
      <c r="FJB335" s="111"/>
      <c r="FJC335" s="111"/>
      <c r="FJD335" s="111"/>
      <c r="FJE335" s="111"/>
      <c r="FJF335" s="111"/>
      <c r="FJG335" s="111"/>
      <c r="FJH335" s="111"/>
      <c r="FJI335" s="111"/>
      <c r="FJJ335" s="111"/>
      <c r="FJK335" s="111"/>
      <c r="FJL335" s="111"/>
      <c r="FJM335" s="111"/>
      <c r="FJN335" s="111"/>
      <c r="FJO335" s="111"/>
      <c r="FJP335" s="111"/>
      <c r="FJQ335" s="111"/>
      <c r="FJR335" s="111"/>
      <c r="FJS335" s="111"/>
      <c r="FJT335" s="111"/>
      <c r="FJU335" s="111"/>
      <c r="FJV335" s="111"/>
      <c r="FJW335" s="111"/>
      <c r="FJX335" s="111"/>
      <c r="FJY335" s="111"/>
      <c r="FJZ335" s="111"/>
      <c r="FKA335" s="111"/>
      <c r="FKB335" s="111"/>
      <c r="FKC335" s="111"/>
      <c r="FKD335" s="111"/>
      <c r="FKE335" s="111"/>
      <c r="FKF335" s="111"/>
      <c r="FKG335" s="111"/>
      <c r="FKH335" s="111"/>
      <c r="FKI335" s="111"/>
      <c r="FKJ335" s="111"/>
      <c r="FKK335" s="111"/>
      <c r="FKL335" s="111"/>
      <c r="FKM335" s="111"/>
      <c r="FKN335" s="111"/>
      <c r="FKO335" s="111"/>
      <c r="FKP335" s="111"/>
      <c r="FKQ335" s="111"/>
      <c r="FKR335" s="111"/>
      <c r="FKS335" s="111"/>
      <c r="FKT335" s="111"/>
      <c r="FKU335" s="111"/>
      <c r="FKV335" s="111"/>
      <c r="FKW335" s="111"/>
      <c r="FKX335" s="111"/>
      <c r="FKY335" s="111"/>
      <c r="FKZ335" s="111"/>
      <c r="FLA335" s="111"/>
      <c r="FLB335" s="111"/>
      <c r="FLC335" s="111"/>
      <c r="FLD335" s="111"/>
      <c r="FLE335" s="111"/>
      <c r="FLF335" s="111"/>
      <c r="FLG335" s="111"/>
      <c r="FLH335" s="111"/>
      <c r="FLI335" s="111"/>
      <c r="FLJ335" s="111"/>
      <c r="FLK335" s="111"/>
      <c r="FLL335" s="111"/>
      <c r="FLM335" s="111"/>
      <c r="FLN335" s="111"/>
      <c r="FLO335" s="111"/>
      <c r="FLP335" s="111"/>
      <c r="FLQ335" s="111"/>
      <c r="FLR335" s="111"/>
      <c r="FLS335" s="111"/>
      <c r="FLT335" s="111"/>
      <c r="FLU335" s="111"/>
      <c r="FLV335" s="111"/>
      <c r="FLW335" s="111"/>
      <c r="FLX335" s="111"/>
      <c r="FLY335" s="111"/>
      <c r="FLZ335" s="111"/>
      <c r="FMA335" s="111"/>
      <c r="FMB335" s="111"/>
      <c r="FMC335" s="111"/>
      <c r="FMD335" s="111"/>
      <c r="FME335" s="111"/>
      <c r="FMF335" s="111"/>
      <c r="FMG335" s="111"/>
      <c r="FMH335" s="111"/>
      <c r="FMI335" s="111"/>
      <c r="FMJ335" s="111"/>
      <c r="FMK335" s="111"/>
      <c r="FML335" s="111"/>
      <c r="FMM335" s="111"/>
      <c r="FMN335" s="111"/>
      <c r="FMO335" s="111"/>
      <c r="FMP335" s="111"/>
      <c r="FMQ335" s="111"/>
      <c r="FMR335" s="111"/>
      <c r="FMS335" s="111"/>
      <c r="FMT335" s="111"/>
      <c r="FMU335" s="111"/>
      <c r="FMV335" s="111"/>
      <c r="FMW335" s="111"/>
      <c r="FMX335" s="111"/>
      <c r="FMY335" s="111"/>
      <c r="FMZ335" s="111"/>
      <c r="FNA335" s="111"/>
      <c r="FNB335" s="111"/>
      <c r="FNC335" s="111"/>
      <c r="FND335" s="111"/>
      <c r="FNE335" s="111"/>
      <c r="FNF335" s="111"/>
      <c r="FNG335" s="111"/>
      <c r="FNH335" s="111"/>
      <c r="FNI335" s="111"/>
      <c r="FNJ335" s="111"/>
      <c r="FNK335" s="111"/>
      <c r="FNL335" s="111"/>
      <c r="FNM335" s="111"/>
      <c r="FNN335" s="111"/>
      <c r="FNO335" s="111"/>
      <c r="FNP335" s="111"/>
      <c r="FNQ335" s="111"/>
      <c r="FNR335" s="111"/>
      <c r="FNS335" s="111"/>
      <c r="FNT335" s="111"/>
      <c r="FNU335" s="111"/>
      <c r="FNV335" s="111"/>
      <c r="FNW335" s="111"/>
      <c r="FNX335" s="111"/>
      <c r="FNY335" s="111"/>
      <c r="FNZ335" s="111"/>
      <c r="FOA335" s="111"/>
      <c r="FOB335" s="111"/>
      <c r="FOC335" s="111"/>
      <c r="FOD335" s="111"/>
      <c r="FOE335" s="111"/>
      <c r="FOF335" s="111"/>
      <c r="FOG335" s="111"/>
      <c r="FOH335" s="111"/>
      <c r="FOI335" s="111"/>
      <c r="FOJ335" s="111"/>
      <c r="FOK335" s="111"/>
      <c r="FOL335" s="111"/>
      <c r="FOM335" s="111"/>
      <c r="FON335" s="111"/>
      <c r="FOO335" s="111"/>
      <c r="FOP335" s="111"/>
      <c r="FOQ335" s="111"/>
      <c r="FOR335" s="111"/>
      <c r="FOS335" s="111"/>
      <c r="FOT335" s="111"/>
      <c r="FOU335" s="111"/>
      <c r="FOV335" s="111"/>
      <c r="FOW335" s="111"/>
      <c r="FOX335" s="111"/>
      <c r="FOY335" s="111"/>
      <c r="FOZ335" s="111"/>
      <c r="FPA335" s="111"/>
      <c r="FPB335" s="111"/>
      <c r="FPC335" s="111"/>
      <c r="FPD335" s="111"/>
      <c r="FPE335" s="111"/>
      <c r="FPF335" s="111"/>
      <c r="FPG335" s="111"/>
      <c r="FPH335" s="111"/>
      <c r="FPI335" s="111"/>
      <c r="FPJ335" s="111"/>
      <c r="FPK335" s="111"/>
      <c r="FPL335" s="111"/>
      <c r="FPM335" s="111"/>
      <c r="FPN335" s="111"/>
      <c r="FPO335" s="111"/>
      <c r="FPP335" s="111"/>
      <c r="FPQ335" s="111"/>
      <c r="FPR335" s="111"/>
      <c r="FPS335" s="111"/>
      <c r="FPT335" s="111"/>
      <c r="FPU335" s="111"/>
      <c r="FPV335" s="111"/>
      <c r="FPW335" s="111"/>
      <c r="FPX335" s="111"/>
      <c r="FPY335" s="111"/>
      <c r="FPZ335" s="111"/>
      <c r="FQA335" s="111"/>
      <c r="FQB335" s="111"/>
      <c r="FQC335" s="111"/>
      <c r="FQD335" s="111"/>
      <c r="FQE335" s="111"/>
      <c r="FQF335" s="111"/>
      <c r="FQG335" s="111"/>
      <c r="FQH335" s="111"/>
      <c r="FQI335" s="111"/>
      <c r="FQJ335" s="111"/>
      <c r="FQK335" s="111"/>
      <c r="FQL335" s="111"/>
      <c r="FQM335" s="111"/>
      <c r="FQN335" s="111"/>
      <c r="FQO335" s="111"/>
      <c r="FQP335" s="111"/>
      <c r="FQQ335" s="111"/>
      <c r="FQR335" s="111"/>
      <c r="FQS335" s="111"/>
      <c r="FQT335" s="111"/>
      <c r="FQU335" s="111"/>
      <c r="FQV335" s="111"/>
      <c r="FQW335" s="111"/>
      <c r="FQX335" s="111"/>
      <c r="FQY335" s="111"/>
      <c r="FQZ335" s="111"/>
      <c r="FRA335" s="111"/>
      <c r="FRB335" s="111"/>
      <c r="FRC335" s="111"/>
      <c r="FRD335" s="111"/>
      <c r="FRE335" s="111"/>
      <c r="FRF335" s="111"/>
      <c r="FRG335" s="111"/>
      <c r="FRH335" s="111"/>
      <c r="FRI335" s="111"/>
      <c r="FRJ335" s="111"/>
      <c r="FRK335" s="111"/>
      <c r="FRL335" s="111"/>
      <c r="FRM335" s="111"/>
      <c r="FRN335" s="111"/>
      <c r="FRO335" s="111"/>
      <c r="FRP335" s="111"/>
      <c r="FRQ335" s="111"/>
      <c r="FRR335" s="111"/>
      <c r="FRS335" s="111"/>
      <c r="FRT335" s="111"/>
      <c r="FRU335" s="111"/>
      <c r="FRV335" s="111"/>
      <c r="FRW335" s="111"/>
      <c r="FRX335" s="111"/>
      <c r="FRY335" s="111"/>
      <c r="FRZ335" s="111"/>
      <c r="FSA335" s="111"/>
      <c r="FSB335" s="111"/>
      <c r="FSC335" s="111"/>
      <c r="FSD335" s="111"/>
      <c r="FSE335" s="111"/>
      <c r="FSF335" s="111"/>
      <c r="FSG335" s="111"/>
      <c r="FSH335" s="111"/>
      <c r="FSI335" s="111"/>
      <c r="FSJ335" s="111"/>
      <c r="FSK335" s="111"/>
      <c r="FSL335" s="111"/>
      <c r="FSM335" s="111"/>
      <c r="FSN335" s="111"/>
      <c r="FSO335" s="111"/>
      <c r="FSP335" s="111"/>
      <c r="FSQ335" s="111"/>
      <c r="FSR335" s="111"/>
      <c r="FSS335" s="111"/>
      <c r="FST335" s="111"/>
      <c r="FSU335" s="111"/>
      <c r="FSV335" s="111"/>
      <c r="FSW335" s="111"/>
      <c r="FSX335" s="111"/>
      <c r="FSY335" s="111"/>
      <c r="FSZ335" s="111"/>
      <c r="FTA335" s="111"/>
      <c r="FTB335" s="111"/>
      <c r="FTC335" s="111"/>
      <c r="FTD335" s="111"/>
      <c r="FTE335" s="111"/>
      <c r="FTF335" s="111"/>
      <c r="FTG335" s="111"/>
      <c r="FTH335" s="111"/>
      <c r="FTI335" s="111"/>
      <c r="FTJ335" s="111"/>
      <c r="FTK335" s="111"/>
      <c r="FTL335" s="111"/>
      <c r="FTM335" s="111"/>
      <c r="FTN335" s="111"/>
      <c r="FTO335" s="111"/>
      <c r="FTP335" s="111"/>
      <c r="FTQ335" s="111"/>
      <c r="FTR335" s="111"/>
      <c r="FTS335" s="111"/>
      <c r="FTT335" s="111"/>
      <c r="FTU335" s="111"/>
      <c r="FTV335" s="111"/>
      <c r="FTW335" s="111"/>
      <c r="FTX335" s="111"/>
      <c r="FTY335" s="111"/>
      <c r="FTZ335" s="111"/>
      <c r="FUA335" s="111"/>
      <c r="FUB335" s="111"/>
      <c r="FUC335" s="111"/>
      <c r="FUD335" s="111"/>
      <c r="FUE335" s="111"/>
      <c r="FUF335" s="111"/>
      <c r="FUG335" s="111"/>
      <c r="FUH335" s="111"/>
      <c r="FUI335" s="111"/>
      <c r="FUJ335" s="111"/>
      <c r="FUK335" s="111"/>
      <c r="FUL335" s="111"/>
      <c r="FUM335" s="111"/>
      <c r="FUN335" s="111"/>
      <c r="FUO335" s="111"/>
      <c r="FUP335" s="111"/>
      <c r="FUQ335" s="111"/>
      <c r="FUR335" s="111"/>
      <c r="FUS335" s="111"/>
      <c r="FUT335" s="111"/>
      <c r="FUU335" s="111"/>
      <c r="FUV335" s="111"/>
      <c r="FUW335" s="111"/>
      <c r="FUX335" s="111"/>
      <c r="FUY335" s="111"/>
      <c r="FUZ335" s="111"/>
      <c r="FVA335" s="111"/>
      <c r="FVB335" s="111"/>
      <c r="FVC335" s="111"/>
      <c r="FVD335" s="111"/>
      <c r="FVE335" s="111"/>
      <c r="FVF335" s="111"/>
      <c r="FVG335" s="111"/>
      <c r="FVH335" s="111"/>
      <c r="FVI335" s="111"/>
      <c r="FVJ335" s="111"/>
      <c r="FVK335" s="111"/>
      <c r="FVL335" s="111"/>
      <c r="FVM335" s="111"/>
      <c r="FVN335" s="111"/>
      <c r="FVO335" s="111"/>
      <c r="FVP335" s="111"/>
      <c r="FVQ335" s="111"/>
      <c r="FVR335" s="111"/>
      <c r="FVS335" s="111"/>
      <c r="FVT335" s="111"/>
      <c r="FVU335" s="111"/>
      <c r="FVV335" s="111"/>
      <c r="FVW335" s="111"/>
      <c r="FVX335" s="111"/>
      <c r="FVY335" s="111"/>
      <c r="FVZ335" s="111"/>
      <c r="FWA335" s="111"/>
      <c r="FWB335" s="111"/>
      <c r="FWC335" s="111"/>
      <c r="FWD335" s="111"/>
      <c r="FWE335" s="111"/>
      <c r="FWF335" s="111"/>
      <c r="FWG335" s="111"/>
      <c r="FWH335" s="111"/>
      <c r="FWI335" s="111"/>
      <c r="FWJ335" s="111"/>
      <c r="FWK335" s="111"/>
      <c r="FWL335" s="111"/>
      <c r="FWM335" s="111"/>
      <c r="FWN335" s="111"/>
      <c r="FWO335" s="111"/>
      <c r="FWP335" s="111"/>
      <c r="FWQ335" s="111"/>
      <c r="FWR335" s="111"/>
      <c r="FWS335" s="111"/>
      <c r="FWT335" s="111"/>
      <c r="FWU335" s="111"/>
      <c r="FWV335" s="111"/>
      <c r="FWW335" s="111"/>
      <c r="FWX335" s="111"/>
      <c r="FWY335" s="111"/>
      <c r="FWZ335" s="111"/>
      <c r="FXA335" s="111"/>
      <c r="FXB335" s="111"/>
      <c r="FXC335" s="111"/>
      <c r="FXD335" s="111"/>
      <c r="FXE335" s="111"/>
      <c r="FXF335" s="111"/>
      <c r="FXG335" s="111"/>
      <c r="FXH335" s="111"/>
      <c r="FXI335" s="111"/>
      <c r="FXJ335" s="111"/>
      <c r="FXK335" s="111"/>
      <c r="FXL335" s="111"/>
      <c r="FXM335" s="111"/>
      <c r="FXN335" s="111"/>
      <c r="FXO335" s="111"/>
      <c r="FXP335" s="111"/>
      <c r="FXQ335" s="111"/>
      <c r="FXR335" s="111"/>
      <c r="FXS335" s="111"/>
      <c r="FXT335" s="111"/>
      <c r="FXU335" s="111"/>
      <c r="FXV335" s="111"/>
      <c r="FXW335" s="111"/>
      <c r="FXX335" s="111"/>
      <c r="FXY335" s="111"/>
      <c r="FXZ335" s="111"/>
      <c r="FYA335" s="111"/>
      <c r="FYB335" s="111"/>
      <c r="FYC335" s="111"/>
      <c r="FYD335" s="111"/>
      <c r="FYE335" s="111"/>
      <c r="FYF335" s="111"/>
      <c r="FYG335" s="111"/>
      <c r="FYH335" s="111"/>
      <c r="FYI335" s="111"/>
      <c r="FYJ335" s="111"/>
      <c r="FYK335" s="111"/>
      <c r="FYL335" s="111"/>
      <c r="FYM335" s="111"/>
      <c r="FYN335" s="111"/>
      <c r="FYO335" s="111"/>
      <c r="FYP335" s="111"/>
      <c r="FYQ335" s="111"/>
      <c r="FYR335" s="111"/>
      <c r="FYS335" s="111"/>
      <c r="FYT335" s="111"/>
      <c r="FYU335" s="111"/>
      <c r="FYV335" s="111"/>
      <c r="FYW335" s="111"/>
      <c r="FYX335" s="111"/>
      <c r="FYY335" s="111"/>
      <c r="FYZ335" s="111"/>
      <c r="FZA335" s="111"/>
      <c r="FZB335" s="111"/>
      <c r="FZC335" s="111"/>
      <c r="FZD335" s="111"/>
      <c r="FZE335" s="111"/>
      <c r="FZF335" s="111"/>
      <c r="FZG335" s="111"/>
      <c r="FZH335" s="111"/>
      <c r="FZI335" s="111"/>
      <c r="FZJ335" s="111"/>
      <c r="FZK335" s="111"/>
      <c r="FZL335" s="111"/>
      <c r="FZM335" s="111"/>
      <c r="FZN335" s="111"/>
      <c r="FZO335" s="111"/>
      <c r="FZP335" s="111"/>
      <c r="FZQ335" s="111"/>
      <c r="FZR335" s="111"/>
      <c r="FZS335" s="111"/>
      <c r="FZT335" s="111"/>
      <c r="FZU335" s="111"/>
      <c r="FZV335" s="111"/>
      <c r="FZW335" s="111"/>
      <c r="FZX335" s="111"/>
      <c r="FZY335" s="111"/>
      <c r="FZZ335" s="111"/>
      <c r="GAA335" s="111"/>
      <c r="GAB335" s="111"/>
      <c r="GAC335" s="111"/>
      <c r="GAD335" s="111"/>
      <c r="GAE335" s="111"/>
      <c r="GAF335" s="111"/>
      <c r="GAG335" s="111"/>
      <c r="GAH335" s="111"/>
      <c r="GAI335" s="111"/>
      <c r="GAJ335" s="111"/>
      <c r="GAK335" s="111"/>
      <c r="GAL335" s="111"/>
      <c r="GAM335" s="111"/>
      <c r="GAN335" s="111"/>
      <c r="GAO335" s="111"/>
      <c r="GAP335" s="111"/>
      <c r="GAQ335" s="111"/>
      <c r="GAR335" s="111"/>
      <c r="GAS335" s="111"/>
      <c r="GAT335" s="111"/>
      <c r="GAU335" s="111"/>
      <c r="GAV335" s="111"/>
      <c r="GAW335" s="111"/>
      <c r="GAX335" s="111"/>
      <c r="GAY335" s="111"/>
      <c r="GAZ335" s="111"/>
      <c r="GBA335" s="111"/>
      <c r="GBB335" s="111"/>
      <c r="GBC335" s="111"/>
      <c r="GBD335" s="111"/>
      <c r="GBE335" s="111"/>
      <c r="GBF335" s="111"/>
      <c r="GBG335" s="111"/>
      <c r="GBH335" s="111"/>
      <c r="GBI335" s="111"/>
      <c r="GBJ335" s="111"/>
      <c r="GBK335" s="111"/>
      <c r="GBL335" s="111"/>
      <c r="GBM335" s="111"/>
      <c r="GBN335" s="111"/>
      <c r="GBO335" s="111"/>
      <c r="GBP335" s="111"/>
      <c r="GBQ335" s="111"/>
      <c r="GBR335" s="111"/>
      <c r="GBS335" s="111"/>
      <c r="GBT335" s="111"/>
      <c r="GBU335" s="111"/>
      <c r="GBV335" s="111"/>
      <c r="GBW335" s="111"/>
      <c r="GBX335" s="111"/>
      <c r="GBY335" s="111"/>
      <c r="GBZ335" s="111"/>
      <c r="GCA335" s="111"/>
      <c r="GCB335" s="111"/>
      <c r="GCC335" s="111"/>
      <c r="GCD335" s="111"/>
      <c r="GCE335" s="111"/>
      <c r="GCF335" s="111"/>
      <c r="GCG335" s="111"/>
      <c r="GCH335" s="111"/>
      <c r="GCI335" s="111"/>
      <c r="GCJ335" s="111"/>
      <c r="GCK335" s="111"/>
      <c r="GCL335" s="111"/>
      <c r="GCM335" s="111"/>
      <c r="GCN335" s="111"/>
      <c r="GCO335" s="111"/>
      <c r="GCP335" s="111"/>
      <c r="GCQ335" s="111"/>
      <c r="GCR335" s="111"/>
      <c r="GCS335" s="111"/>
      <c r="GCT335" s="111"/>
      <c r="GCU335" s="111"/>
      <c r="GCV335" s="111"/>
      <c r="GCW335" s="111"/>
      <c r="GCX335" s="111"/>
      <c r="GCY335" s="111"/>
      <c r="GCZ335" s="111"/>
      <c r="GDA335" s="111"/>
      <c r="GDB335" s="111"/>
      <c r="GDC335" s="111"/>
      <c r="GDD335" s="111"/>
      <c r="GDE335" s="111"/>
      <c r="GDF335" s="111"/>
      <c r="GDG335" s="111"/>
      <c r="GDH335" s="111"/>
      <c r="GDI335" s="111"/>
      <c r="GDJ335" s="111"/>
      <c r="GDK335" s="111"/>
      <c r="GDL335" s="111"/>
      <c r="GDM335" s="111"/>
      <c r="GDN335" s="111"/>
      <c r="GDO335" s="111"/>
      <c r="GDP335" s="111"/>
      <c r="GDQ335" s="111"/>
      <c r="GDR335" s="111"/>
      <c r="GDS335" s="111"/>
      <c r="GDT335" s="111"/>
      <c r="GDU335" s="111"/>
      <c r="GDV335" s="111"/>
      <c r="GDW335" s="111"/>
      <c r="GDX335" s="111"/>
      <c r="GDY335" s="111"/>
      <c r="GDZ335" s="111"/>
      <c r="GEA335" s="111"/>
      <c r="GEB335" s="111"/>
      <c r="GEC335" s="111"/>
      <c r="GED335" s="111"/>
      <c r="GEE335" s="111"/>
      <c r="GEF335" s="111"/>
      <c r="GEG335" s="111"/>
      <c r="GEH335" s="111"/>
      <c r="GEI335" s="111"/>
      <c r="GEJ335" s="111"/>
      <c r="GEK335" s="111"/>
      <c r="GEL335" s="111"/>
      <c r="GEM335" s="111"/>
      <c r="GEN335" s="111"/>
      <c r="GEO335" s="111"/>
      <c r="GEP335" s="111"/>
      <c r="GEQ335" s="111"/>
      <c r="GER335" s="111"/>
      <c r="GES335" s="111"/>
      <c r="GET335" s="111"/>
      <c r="GEU335" s="111"/>
      <c r="GEV335" s="111"/>
      <c r="GEW335" s="111"/>
      <c r="GEX335" s="111"/>
      <c r="GEY335" s="111"/>
      <c r="GEZ335" s="111"/>
      <c r="GFA335" s="111"/>
      <c r="GFB335" s="111"/>
      <c r="GFC335" s="111"/>
      <c r="GFD335" s="111"/>
      <c r="GFE335" s="111"/>
      <c r="GFF335" s="111"/>
      <c r="GFG335" s="111"/>
      <c r="GFH335" s="111"/>
      <c r="GFI335" s="111"/>
      <c r="GFJ335" s="111"/>
      <c r="GFK335" s="111"/>
      <c r="GFL335" s="111"/>
      <c r="GFM335" s="111"/>
      <c r="GFN335" s="111"/>
      <c r="GFO335" s="111"/>
      <c r="GFP335" s="111"/>
      <c r="GFQ335" s="111"/>
      <c r="GFR335" s="111"/>
      <c r="GFS335" s="111"/>
      <c r="GFT335" s="111"/>
      <c r="GFU335" s="111"/>
      <c r="GFV335" s="111"/>
      <c r="GFW335" s="111"/>
      <c r="GFX335" s="111"/>
      <c r="GFY335" s="111"/>
      <c r="GFZ335" s="111"/>
      <c r="GGA335" s="111"/>
      <c r="GGB335" s="111"/>
      <c r="GGC335" s="111"/>
      <c r="GGD335" s="111"/>
      <c r="GGE335" s="111"/>
      <c r="GGF335" s="111"/>
      <c r="GGG335" s="111"/>
      <c r="GGH335" s="111"/>
      <c r="GGI335" s="111"/>
      <c r="GGJ335" s="111"/>
      <c r="GGK335" s="111"/>
      <c r="GGL335" s="111"/>
      <c r="GGM335" s="111"/>
      <c r="GGN335" s="111"/>
      <c r="GGO335" s="111"/>
      <c r="GGP335" s="111"/>
      <c r="GGQ335" s="111"/>
      <c r="GGR335" s="111"/>
      <c r="GGS335" s="111"/>
      <c r="GGT335" s="111"/>
      <c r="GGU335" s="111"/>
      <c r="GGV335" s="111"/>
      <c r="GGW335" s="111"/>
      <c r="GGX335" s="111"/>
      <c r="GGY335" s="111"/>
      <c r="GGZ335" s="111"/>
      <c r="GHA335" s="111"/>
      <c r="GHB335" s="111"/>
      <c r="GHC335" s="111"/>
      <c r="GHD335" s="111"/>
      <c r="GHE335" s="111"/>
      <c r="GHF335" s="111"/>
      <c r="GHG335" s="111"/>
      <c r="GHH335" s="111"/>
      <c r="GHI335" s="111"/>
      <c r="GHJ335" s="111"/>
      <c r="GHK335" s="111"/>
      <c r="GHL335" s="111"/>
      <c r="GHM335" s="111"/>
      <c r="GHN335" s="111"/>
      <c r="GHO335" s="111"/>
      <c r="GHP335" s="111"/>
      <c r="GHQ335" s="111"/>
      <c r="GHR335" s="111"/>
      <c r="GHS335" s="111"/>
      <c r="GHT335" s="111"/>
      <c r="GHU335" s="111"/>
      <c r="GHV335" s="111"/>
      <c r="GHW335" s="111"/>
      <c r="GHX335" s="111"/>
      <c r="GHY335" s="111"/>
      <c r="GHZ335" s="111"/>
      <c r="GIA335" s="111"/>
      <c r="GIB335" s="111"/>
      <c r="GIC335" s="111"/>
      <c r="GID335" s="111"/>
      <c r="GIE335" s="111"/>
      <c r="GIF335" s="111"/>
      <c r="GIG335" s="111"/>
      <c r="GIH335" s="111"/>
      <c r="GII335" s="111"/>
      <c r="GIJ335" s="111"/>
      <c r="GIK335" s="111"/>
      <c r="GIL335" s="111"/>
      <c r="GIM335" s="111"/>
      <c r="GIN335" s="111"/>
      <c r="GIO335" s="111"/>
      <c r="GIP335" s="111"/>
      <c r="GIQ335" s="111"/>
      <c r="GIR335" s="111"/>
      <c r="GIS335" s="111"/>
      <c r="GIT335" s="111"/>
      <c r="GIU335" s="111"/>
      <c r="GIV335" s="111"/>
      <c r="GIW335" s="111"/>
      <c r="GIX335" s="111"/>
      <c r="GIY335" s="111"/>
      <c r="GIZ335" s="111"/>
      <c r="GJA335" s="111"/>
      <c r="GJB335" s="111"/>
      <c r="GJC335" s="111"/>
      <c r="GJD335" s="111"/>
      <c r="GJE335" s="111"/>
      <c r="GJF335" s="111"/>
      <c r="GJG335" s="111"/>
      <c r="GJH335" s="111"/>
      <c r="GJI335" s="111"/>
      <c r="GJJ335" s="111"/>
      <c r="GJK335" s="111"/>
      <c r="GJL335" s="111"/>
      <c r="GJM335" s="111"/>
      <c r="GJN335" s="111"/>
      <c r="GJO335" s="111"/>
      <c r="GJP335" s="111"/>
      <c r="GJQ335" s="111"/>
      <c r="GJR335" s="111"/>
      <c r="GJS335" s="111"/>
      <c r="GJT335" s="111"/>
      <c r="GJU335" s="111"/>
      <c r="GJV335" s="111"/>
      <c r="GJW335" s="111"/>
      <c r="GJX335" s="111"/>
      <c r="GJY335" s="111"/>
      <c r="GJZ335" s="111"/>
      <c r="GKA335" s="111"/>
      <c r="GKB335" s="111"/>
      <c r="GKC335" s="111"/>
      <c r="GKD335" s="111"/>
      <c r="GKE335" s="111"/>
      <c r="GKF335" s="111"/>
      <c r="GKG335" s="111"/>
      <c r="GKH335" s="111"/>
      <c r="GKI335" s="111"/>
      <c r="GKJ335" s="111"/>
      <c r="GKK335" s="111"/>
      <c r="GKL335" s="111"/>
      <c r="GKM335" s="111"/>
      <c r="GKN335" s="111"/>
      <c r="GKO335" s="111"/>
      <c r="GKP335" s="111"/>
      <c r="GKQ335" s="111"/>
      <c r="GKR335" s="111"/>
      <c r="GKS335" s="111"/>
      <c r="GKT335" s="111"/>
      <c r="GKU335" s="111"/>
      <c r="GKV335" s="111"/>
      <c r="GKW335" s="111"/>
      <c r="GKX335" s="111"/>
      <c r="GKY335" s="111"/>
      <c r="GKZ335" s="111"/>
      <c r="GLA335" s="111"/>
      <c r="GLB335" s="111"/>
      <c r="GLC335" s="111"/>
      <c r="GLD335" s="111"/>
      <c r="GLE335" s="111"/>
      <c r="GLF335" s="111"/>
      <c r="GLG335" s="111"/>
      <c r="GLH335" s="111"/>
      <c r="GLI335" s="111"/>
      <c r="GLJ335" s="111"/>
      <c r="GLK335" s="111"/>
      <c r="GLL335" s="111"/>
      <c r="GLM335" s="111"/>
      <c r="GLN335" s="111"/>
      <c r="GLO335" s="111"/>
      <c r="GLP335" s="111"/>
      <c r="GLQ335" s="111"/>
      <c r="GLR335" s="111"/>
      <c r="GLS335" s="111"/>
      <c r="GLT335" s="111"/>
      <c r="GLU335" s="111"/>
      <c r="GLV335" s="111"/>
      <c r="GLW335" s="111"/>
      <c r="GLX335" s="111"/>
      <c r="GLY335" s="111"/>
      <c r="GLZ335" s="111"/>
      <c r="GMA335" s="111"/>
      <c r="GMB335" s="111"/>
      <c r="GMC335" s="111"/>
      <c r="GMD335" s="111"/>
      <c r="GME335" s="111"/>
      <c r="GMF335" s="111"/>
      <c r="GMG335" s="111"/>
      <c r="GMH335" s="111"/>
      <c r="GMI335" s="111"/>
      <c r="GMJ335" s="111"/>
      <c r="GMK335" s="111"/>
      <c r="GML335" s="111"/>
      <c r="GMM335" s="111"/>
      <c r="GMN335" s="111"/>
      <c r="GMO335" s="111"/>
      <c r="GMP335" s="111"/>
      <c r="GMQ335" s="111"/>
      <c r="GMR335" s="111"/>
      <c r="GMS335" s="111"/>
      <c r="GMT335" s="111"/>
      <c r="GMU335" s="111"/>
      <c r="GMV335" s="111"/>
      <c r="GMW335" s="111"/>
      <c r="GMX335" s="111"/>
      <c r="GMY335" s="111"/>
      <c r="GMZ335" s="111"/>
      <c r="GNA335" s="111"/>
      <c r="GNB335" s="111"/>
      <c r="GNC335" s="111"/>
      <c r="GND335" s="111"/>
      <c r="GNE335" s="111"/>
      <c r="GNF335" s="111"/>
      <c r="GNG335" s="111"/>
      <c r="GNH335" s="111"/>
      <c r="GNI335" s="111"/>
      <c r="GNJ335" s="111"/>
      <c r="GNK335" s="111"/>
      <c r="GNL335" s="111"/>
      <c r="GNM335" s="111"/>
      <c r="GNN335" s="111"/>
      <c r="GNO335" s="111"/>
      <c r="GNP335" s="111"/>
      <c r="GNQ335" s="111"/>
      <c r="GNR335" s="111"/>
      <c r="GNS335" s="111"/>
      <c r="GNT335" s="111"/>
      <c r="GNU335" s="111"/>
      <c r="GNV335" s="111"/>
      <c r="GNW335" s="111"/>
      <c r="GNX335" s="111"/>
      <c r="GNY335" s="111"/>
      <c r="GNZ335" s="111"/>
      <c r="GOA335" s="111"/>
      <c r="GOB335" s="111"/>
      <c r="GOC335" s="111"/>
      <c r="GOD335" s="111"/>
      <c r="GOE335" s="111"/>
      <c r="GOF335" s="111"/>
      <c r="GOG335" s="111"/>
      <c r="GOH335" s="111"/>
      <c r="GOI335" s="111"/>
      <c r="GOJ335" s="111"/>
      <c r="GOK335" s="111"/>
      <c r="GOL335" s="111"/>
      <c r="GOM335" s="111"/>
      <c r="GON335" s="111"/>
      <c r="GOO335" s="111"/>
      <c r="GOP335" s="111"/>
      <c r="GOQ335" s="111"/>
      <c r="GOR335" s="111"/>
      <c r="GOS335" s="111"/>
      <c r="GOT335" s="111"/>
      <c r="GOU335" s="111"/>
      <c r="GOV335" s="111"/>
      <c r="GOW335" s="111"/>
      <c r="GOX335" s="111"/>
      <c r="GOY335" s="111"/>
      <c r="GOZ335" s="111"/>
      <c r="GPA335" s="111"/>
      <c r="GPB335" s="111"/>
      <c r="GPC335" s="111"/>
      <c r="GPD335" s="111"/>
      <c r="GPE335" s="111"/>
      <c r="GPF335" s="111"/>
      <c r="GPG335" s="111"/>
      <c r="GPH335" s="111"/>
      <c r="GPI335" s="111"/>
      <c r="GPJ335" s="111"/>
      <c r="GPK335" s="111"/>
      <c r="GPL335" s="111"/>
      <c r="GPM335" s="111"/>
      <c r="GPN335" s="111"/>
      <c r="GPO335" s="111"/>
      <c r="GPP335" s="111"/>
      <c r="GPQ335" s="111"/>
      <c r="GPR335" s="111"/>
      <c r="GPS335" s="111"/>
      <c r="GPT335" s="111"/>
      <c r="GPU335" s="111"/>
      <c r="GPV335" s="111"/>
      <c r="GPW335" s="111"/>
      <c r="GPX335" s="111"/>
      <c r="GPY335" s="111"/>
      <c r="GPZ335" s="111"/>
      <c r="GQA335" s="111"/>
      <c r="GQB335" s="111"/>
      <c r="GQC335" s="111"/>
      <c r="GQD335" s="111"/>
      <c r="GQE335" s="111"/>
      <c r="GQF335" s="111"/>
      <c r="GQG335" s="111"/>
      <c r="GQH335" s="111"/>
      <c r="GQI335" s="111"/>
      <c r="GQJ335" s="111"/>
      <c r="GQK335" s="111"/>
      <c r="GQL335" s="111"/>
      <c r="GQM335" s="111"/>
      <c r="GQN335" s="111"/>
      <c r="GQO335" s="111"/>
      <c r="GQP335" s="111"/>
      <c r="GQQ335" s="111"/>
      <c r="GQR335" s="111"/>
      <c r="GQS335" s="111"/>
      <c r="GQT335" s="111"/>
      <c r="GQU335" s="111"/>
      <c r="GQV335" s="111"/>
      <c r="GQW335" s="111"/>
      <c r="GQX335" s="111"/>
      <c r="GQY335" s="111"/>
      <c r="GQZ335" s="111"/>
      <c r="GRA335" s="111"/>
      <c r="GRB335" s="111"/>
      <c r="GRC335" s="111"/>
      <c r="GRD335" s="111"/>
      <c r="GRE335" s="111"/>
      <c r="GRF335" s="111"/>
      <c r="GRG335" s="111"/>
      <c r="GRH335" s="111"/>
      <c r="GRI335" s="111"/>
      <c r="GRJ335" s="111"/>
      <c r="GRK335" s="111"/>
      <c r="GRL335" s="111"/>
      <c r="GRM335" s="111"/>
      <c r="GRN335" s="111"/>
      <c r="GRO335" s="111"/>
      <c r="GRP335" s="111"/>
      <c r="GRQ335" s="111"/>
      <c r="GRR335" s="111"/>
      <c r="GRS335" s="111"/>
      <c r="GRT335" s="111"/>
      <c r="GRU335" s="111"/>
      <c r="GRV335" s="111"/>
      <c r="GRW335" s="111"/>
      <c r="GRX335" s="111"/>
      <c r="GRY335" s="111"/>
      <c r="GRZ335" s="111"/>
      <c r="GSA335" s="111"/>
      <c r="GSB335" s="111"/>
      <c r="GSC335" s="111"/>
      <c r="GSD335" s="111"/>
      <c r="GSE335" s="111"/>
      <c r="GSF335" s="111"/>
      <c r="GSG335" s="111"/>
      <c r="GSH335" s="111"/>
      <c r="GSI335" s="111"/>
      <c r="GSJ335" s="111"/>
      <c r="GSK335" s="111"/>
      <c r="GSL335" s="111"/>
      <c r="GSM335" s="111"/>
      <c r="GSN335" s="111"/>
      <c r="GSO335" s="111"/>
      <c r="GSP335" s="111"/>
      <c r="GSQ335" s="111"/>
      <c r="GSR335" s="111"/>
      <c r="GSS335" s="111"/>
      <c r="GST335" s="111"/>
      <c r="GSU335" s="111"/>
      <c r="GSV335" s="111"/>
      <c r="GSW335" s="111"/>
      <c r="GSX335" s="111"/>
      <c r="GSY335" s="111"/>
      <c r="GSZ335" s="111"/>
      <c r="GTA335" s="111"/>
      <c r="GTB335" s="111"/>
      <c r="GTC335" s="111"/>
      <c r="GTD335" s="111"/>
      <c r="GTE335" s="111"/>
      <c r="GTF335" s="111"/>
      <c r="GTG335" s="111"/>
      <c r="GTH335" s="111"/>
      <c r="GTI335" s="111"/>
      <c r="GTJ335" s="111"/>
      <c r="GTK335" s="111"/>
      <c r="GTL335" s="111"/>
      <c r="GTM335" s="111"/>
      <c r="GTN335" s="111"/>
      <c r="GTO335" s="111"/>
      <c r="GTP335" s="111"/>
      <c r="GTQ335" s="111"/>
      <c r="GTR335" s="111"/>
      <c r="GTS335" s="111"/>
      <c r="GTT335" s="111"/>
      <c r="GTU335" s="111"/>
      <c r="GTV335" s="111"/>
      <c r="GTW335" s="111"/>
      <c r="GTX335" s="111"/>
      <c r="GTY335" s="111"/>
      <c r="GTZ335" s="111"/>
      <c r="GUA335" s="111"/>
      <c r="GUB335" s="111"/>
      <c r="GUC335" s="111"/>
      <c r="GUD335" s="111"/>
      <c r="GUE335" s="111"/>
      <c r="GUF335" s="111"/>
      <c r="GUG335" s="111"/>
      <c r="GUH335" s="111"/>
      <c r="GUI335" s="111"/>
      <c r="GUJ335" s="111"/>
      <c r="GUK335" s="111"/>
      <c r="GUL335" s="111"/>
      <c r="GUM335" s="111"/>
      <c r="GUN335" s="111"/>
      <c r="GUO335" s="111"/>
      <c r="GUP335" s="111"/>
      <c r="GUQ335" s="111"/>
      <c r="GUR335" s="111"/>
      <c r="GUS335" s="111"/>
      <c r="GUT335" s="111"/>
      <c r="GUU335" s="111"/>
      <c r="GUV335" s="111"/>
      <c r="GUW335" s="111"/>
      <c r="GUX335" s="111"/>
      <c r="GUY335" s="111"/>
      <c r="GUZ335" s="111"/>
      <c r="GVA335" s="111"/>
      <c r="GVB335" s="111"/>
      <c r="GVC335" s="111"/>
      <c r="GVD335" s="111"/>
      <c r="GVE335" s="111"/>
      <c r="GVF335" s="111"/>
      <c r="GVG335" s="111"/>
      <c r="GVH335" s="111"/>
      <c r="GVI335" s="111"/>
      <c r="GVJ335" s="111"/>
      <c r="GVK335" s="111"/>
      <c r="GVL335" s="111"/>
      <c r="GVM335" s="111"/>
      <c r="GVN335" s="111"/>
      <c r="GVO335" s="111"/>
      <c r="GVP335" s="111"/>
      <c r="GVQ335" s="111"/>
      <c r="GVR335" s="111"/>
      <c r="GVS335" s="111"/>
      <c r="GVT335" s="111"/>
      <c r="GVU335" s="111"/>
      <c r="GVV335" s="111"/>
      <c r="GVW335" s="111"/>
      <c r="GVX335" s="111"/>
      <c r="GVY335" s="111"/>
      <c r="GVZ335" s="111"/>
      <c r="GWA335" s="111"/>
      <c r="GWB335" s="111"/>
      <c r="GWC335" s="111"/>
      <c r="GWD335" s="111"/>
      <c r="GWE335" s="111"/>
      <c r="GWF335" s="111"/>
      <c r="GWG335" s="111"/>
      <c r="GWH335" s="111"/>
      <c r="GWI335" s="111"/>
      <c r="GWJ335" s="111"/>
      <c r="GWK335" s="111"/>
      <c r="GWL335" s="111"/>
      <c r="GWM335" s="111"/>
      <c r="GWN335" s="111"/>
      <c r="GWO335" s="111"/>
      <c r="GWP335" s="111"/>
      <c r="GWQ335" s="111"/>
      <c r="GWR335" s="111"/>
      <c r="GWS335" s="111"/>
      <c r="GWT335" s="111"/>
      <c r="GWU335" s="111"/>
      <c r="GWV335" s="111"/>
      <c r="GWW335" s="111"/>
      <c r="GWX335" s="111"/>
      <c r="GWY335" s="111"/>
      <c r="GWZ335" s="111"/>
      <c r="GXA335" s="111"/>
      <c r="GXB335" s="111"/>
      <c r="GXC335" s="111"/>
      <c r="GXD335" s="111"/>
      <c r="GXE335" s="111"/>
      <c r="GXF335" s="111"/>
      <c r="GXG335" s="111"/>
      <c r="GXH335" s="111"/>
      <c r="GXI335" s="111"/>
      <c r="GXJ335" s="111"/>
      <c r="GXK335" s="111"/>
      <c r="GXL335" s="111"/>
      <c r="GXM335" s="111"/>
      <c r="GXN335" s="111"/>
      <c r="GXO335" s="111"/>
      <c r="GXP335" s="111"/>
      <c r="GXQ335" s="111"/>
      <c r="GXR335" s="111"/>
      <c r="GXS335" s="111"/>
      <c r="GXT335" s="111"/>
      <c r="GXU335" s="111"/>
      <c r="GXV335" s="111"/>
      <c r="GXW335" s="111"/>
      <c r="GXX335" s="111"/>
      <c r="GXY335" s="111"/>
      <c r="GXZ335" s="111"/>
      <c r="GYA335" s="111"/>
      <c r="GYB335" s="111"/>
      <c r="GYC335" s="111"/>
      <c r="GYD335" s="111"/>
      <c r="GYE335" s="111"/>
      <c r="GYF335" s="111"/>
      <c r="GYG335" s="111"/>
      <c r="GYH335" s="111"/>
      <c r="GYI335" s="111"/>
      <c r="GYJ335" s="111"/>
      <c r="GYK335" s="111"/>
      <c r="GYL335" s="111"/>
      <c r="GYM335" s="111"/>
      <c r="GYN335" s="111"/>
      <c r="GYO335" s="111"/>
      <c r="GYP335" s="111"/>
      <c r="GYQ335" s="111"/>
      <c r="GYR335" s="111"/>
      <c r="GYS335" s="111"/>
      <c r="GYT335" s="111"/>
      <c r="GYU335" s="111"/>
      <c r="GYV335" s="111"/>
      <c r="GYW335" s="111"/>
      <c r="GYX335" s="111"/>
      <c r="GYY335" s="111"/>
      <c r="GYZ335" s="111"/>
      <c r="GZA335" s="111"/>
      <c r="GZB335" s="111"/>
      <c r="GZC335" s="111"/>
      <c r="GZD335" s="111"/>
      <c r="GZE335" s="111"/>
      <c r="GZF335" s="111"/>
      <c r="GZG335" s="111"/>
      <c r="GZH335" s="111"/>
      <c r="GZI335" s="111"/>
      <c r="GZJ335" s="111"/>
      <c r="GZK335" s="111"/>
      <c r="GZL335" s="111"/>
      <c r="GZM335" s="111"/>
      <c r="GZN335" s="111"/>
      <c r="GZO335" s="111"/>
      <c r="GZP335" s="111"/>
      <c r="GZQ335" s="111"/>
      <c r="GZR335" s="111"/>
      <c r="GZS335" s="111"/>
      <c r="GZT335" s="111"/>
      <c r="GZU335" s="111"/>
      <c r="GZV335" s="111"/>
      <c r="GZW335" s="111"/>
      <c r="GZX335" s="111"/>
      <c r="GZY335" s="111"/>
      <c r="GZZ335" s="111"/>
      <c r="HAA335" s="111"/>
      <c r="HAB335" s="111"/>
      <c r="HAC335" s="111"/>
      <c r="HAD335" s="111"/>
      <c r="HAE335" s="111"/>
      <c r="HAF335" s="111"/>
      <c r="HAG335" s="111"/>
      <c r="HAH335" s="111"/>
      <c r="HAI335" s="111"/>
      <c r="HAJ335" s="111"/>
      <c r="HAK335" s="111"/>
      <c r="HAL335" s="111"/>
      <c r="HAM335" s="111"/>
      <c r="HAN335" s="111"/>
      <c r="HAO335" s="111"/>
      <c r="HAP335" s="111"/>
      <c r="HAQ335" s="111"/>
      <c r="HAR335" s="111"/>
      <c r="HAS335" s="111"/>
      <c r="HAT335" s="111"/>
      <c r="HAU335" s="111"/>
      <c r="HAV335" s="111"/>
      <c r="HAW335" s="111"/>
      <c r="HAX335" s="111"/>
      <c r="HAY335" s="111"/>
      <c r="HAZ335" s="111"/>
      <c r="HBA335" s="111"/>
      <c r="HBB335" s="111"/>
      <c r="HBC335" s="111"/>
      <c r="HBD335" s="111"/>
      <c r="HBE335" s="111"/>
      <c r="HBF335" s="111"/>
      <c r="HBG335" s="111"/>
      <c r="HBH335" s="111"/>
      <c r="HBI335" s="111"/>
      <c r="HBJ335" s="111"/>
      <c r="HBK335" s="111"/>
      <c r="HBL335" s="111"/>
      <c r="HBM335" s="111"/>
      <c r="HBN335" s="111"/>
      <c r="HBO335" s="111"/>
      <c r="HBP335" s="111"/>
      <c r="HBQ335" s="111"/>
      <c r="HBR335" s="111"/>
      <c r="HBS335" s="111"/>
      <c r="HBT335" s="111"/>
      <c r="HBU335" s="111"/>
      <c r="HBV335" s="111"/>
      <c r="HBW335" s="111"/>
      <c r="HBX335" s="111"/>
      <c r="HBY335" s="111"/>
      <c r="HBZ335" s="111"/>
      <c r="HCA335" s="111"/>
      <c r="HCB335" s="111"/>
      <c r="HCC335" s="111"/>
      <c r="HCD335" s="111"/>
      <c r="HCE335" s="111"/>
      <c r="HCF335" s="111"/>
      <c r="HCG335" s="111"/>
      <c r="HCH335" s="111"/>
      <c r="HCI335" s="111"/>
      <c r="HCJ335" s="111"/>
      <c r="HCK335" s="111"/>
      <c r="HCL335" s="111"/>
      <c r="HCM335" s="111"/>
      <c r="HCN335" s="111"/>
      <c r="HCO335" s="111"/>
      <c r="HCP335" s="111"/>
      <c r="HCQ335" s="111"/>
      <c r="HCR335" s="111"/>
      <c r="HCS335" s="111"/>
      <c r="HCT335" s="111"/>
      <c r="HCU335" s="111"/>
      <c r="HCV335" s="111"/>
      <c r="HCW335" s="111"/>
      <c r="HCX335" s="111"/>
      <c r="HCY335" s="111"/>
      <c r="HCZ335" s="111"/>
      <c r="HDA335" s="111"/>
      <c r="HDB335" s="111"/>
      <c r="HDC335" s="111"/>
      <c r="HDD335" s="111"/>
      <c r="HDE335" s="111"/>
      <c r="HDF335" s="111"/>
      <c r="HDG335" s="111"/>
      <c r="HDH335" s="111"/>
      <c r="HDI335" s="111"/>
      <c r="HDJ335" s="111"/>
      <c r="HDK335" s="111"/>
      <c r="HDL335" s="111"/>
      <c r="HDM335" s="111"/>
      <c r="HDN335" s="111"/>
      <c r="HDO335" s="111"/>
      <c r="HDP335" s="111"/>
      <c r="HDQ335" s="111"/>
      <c r="HDR335" s="111"/>
      <c r="HDS335" s="111"/>
      <c r="HDT335" s="111"/>
      <c r="HDU335" s="111"/>
      <c r="HDV335" s="111"/>
      <c r="HDW335" s="111"/>
      <c r="HDX335" s="111"/>
      <c r="HDY335" s="111"/>
      <c r="HDZ335" s="111"/>
      <c r="HEA335" s="111"/>
      <c r="HEB335" s="111"/>
      <c r="HEC335" s="111"/>
      <c r="HED335" s="111"/>
      <c r="HEE335" s="111"/>
      <c r="HEF335" s="111"/>
      <c r="HEG335" s="111"/>
      <c r="HEH335" s="111"/>
      <c r="HEI335" s="111"/>
      <c r="HEJ335" s="111"/>
      <c r="HEK335" s="111"/>
      <c r="HEL335" s="111"/>
      <c r="HEM335" s="111"/>
      <c r="HEN335" s="111"/>
      <c r="HEO335" s="111"/>
      <c r="HEP335" s="111"/>
      <c r="HEQ335" s="111"/>
      <c r="HER335" s="111"/>
      <c r="HES335" s="111"/>
      <c r="HET335" s="111"/>
      <c r="HEU335" s="111"/>
      <c r="HEV335" s="111"/>
      <c r="HEW335" s="111"/>
      <c r="HEX335" s="111"/>
      <c r="HEY335" s="111"/>
      <c r="HEZ335" s="111"/>
      <c r="HFA335" s="111"/>
      <c r="HFB335" s="111"/>
      <c r="HFC335" s="111"/>
      <c r="HFD335" s="111"/>
      <c r="HFE335" s="111"/>
      <c r="HFF335" s="111"/>
      <c r="HFG335" s="111"/>
      <c r="HFH335" s="111"/>
      <c r="HFI335" s="111"/>
      <c r="HFJ335" s="111"/>
      <c r="HFK335" s="111"/>
      <c r="HFL335" s="111"/>
      <c r="HFM335" s="111"/>
      <c r="HFN335" s="111"/>
      <c r="HFO335" s="111"/>
      <c r="HFP335" s="111"/>
      <c r="HFQ335" s="111"/>
      <c r="HFR335" s="111"/>
      <c r="HFS335" s="111"/>
      <c r="HFT335" s="111"/>
      <c r="HFU335" s="111"/>
      <c r="HFV335" s="111"/>
      <c r="HFW335" s="111"/>
      <c r="HFX335" s="111"/>
      <c r="HFY335" s="111"/>
      <c r="HFZ335" s="111"/>
      <c r="HGA335" s="111"/>
      <c r="HGB335" s="111"/>
      <c r="HGC335" s="111"/>
      <c r="HGD335" s="111"/>
      <c r="HGE335" s="111"/>
      <c r="HGF335" s="111"/>
      <c r="HGG335" s="111"/>
      <c r="HGH335" s="111"/>
      <c r="HGI335" s="111"/>
      <c r="HGJ335" s="111"/>
      <c r="HGK335" s="111"/>
      <c r="HGL335" s="111"/>
      <c r="HGM335" s="111"/>
      <c r="HGN335" s="111"/>
      <c r="HGO335" s="111"/>
      <c r="HGP335" s="111"/>
      <c r="HGQ335" s="111"/>
      <c r="HGR335" s="111"/>
      <c r="HGS335" s="111"/>
      <c r="HGT335" s="111"/>
      <c r="HGU335" s="111"/>
      <c r="HGV335" s="111"/>
      <c r="HGW335" s="111"/>
      <c r="HGX335" s="111"/>
      <c r="HGY335" s="111"/>
      <c r="HGZ335" s="111"/>
      <c r="HHA335" s="111"/>
      <c r="HHB335" s="111"/>
      <c r="HHC335" s="111"/>
      <c r="HHD335" s="111"/>
      <c r="HHE335" s="111"/>
      <c r="HHF335" s="111"/>
      <c r="HHG335" s="111"/>
      <c r="HHH335" s="111"/>
      <c r="HHI335" s="111"/>
      <c r="HHJ335" s="111"/>
      <c r="HHK335" s="111"/>
      <c r="HHL335" s="111"/>
      <c r="HHM335" s="111"/>
      <c r="HHN335" s="111"/>
      <c r="HHO335" s="111"/>
      <c r="HHP335" s="111"/>
      <c r="HHQ335" s="111"/>
      <c r="HHR335" s="111"/>
      <c r="HHS335" s="111"/>
      <c r="HHT335" s="111"/>
      <c r="HHU335" s="111"/>
      <c r="HHV335" s="111"/>
      <c r="HHW335" s="111"/>
      <c r="HHX335" s="111"/>
      <c r="HHY335" s="111"/>
      <c r="HHZ335" s="111"/>
      <c r="HIA335" s="111"/>
      <c r="HIB335" s="111"/>
      <c r="HIC335" s="111"/>
      <c r="HID335" s="111"/>
      <c r="HIE335" s="111"/>
      <c r="HIF335" s="111"/>
      <c r="HIG335" s="111"/>
      <c r="HIH335" s="111"/>
      <c r="HII335" s="111"/>
      <c r="HIJ335" s="111"/>
      <c r="HIK335" s="111"/>
      <c r="HIL335" s="111"/>
      <c r="HIM335" s="111"/>
      <c r="HIN335" s="111"/>
      <c r="HIO335" s="111"/>
      <c r="HIP335" s="111"/>
      <c r="HIQ335" s="111"/>
      <c r="HIR335" s="111"/>
      <c r="HIS335" s="111"/>
      <c r="HIT335" s="111"/>
      <c r="HIU335" s="111"/>
      <c r="HIV335" s="111"/>
      <c r="HIW335" s="111"/>
      <c r="HIX335" s="111"/>
      <c r="HIY335" s="111"/>
      <c r="HIZ335" s="111"/>
      <c r="HJA335" s="111"/>
      <c r="HJB335" s="111"/>
      <c r="HJC335" s="111"/>
      <c r="HJD335" s="111"/>
      <c r="HJE335" s="111"/>
      <c r="HJF335" s="111"/>
      <c r="HJG335" s="111"/>
      <c r="HJH335" s="111"/>
      <c r="HJI335" s="111"/>
      <c r="HJJ335" s="111"/>
      <c r="HJK335" s="111"/>
      <c r="HJL335" s="111"/>
      <c r="HJM335" s="111"/>
      <c r="HJN335" s="111"/>
      <c r="HJO335" s="111"/>
      <c r="HJP335" s="111"/>
      <c r="HJQ335" s="111"/>
      <c r="HJR335" s="111"/>
      <c r="HJS335" s="111"/>
      <c r="HJT335" s="111"/>
      <c r="HJU335" s="111"/>
      <c r="HJV335" s="111"/>
      <c r="HJW335" s="111"/>
      <c r="HJX335" s="111"/>
      <c r="HJY335" s="111"/>
      <c r="HJZ335" s="111"/>
      <c r="HKA335" s="111"/>
      <c r="HKB335" s="111"/>
      <c r="HKC335" s="111"/>
      <c r="HKD335" s="111"/>
      <c r="HKE335" s="111"/>
      <c r="HKF335" s="111"/>
      <c r="HKG335" s="111"/>
      <c r="HKH335" s="111"/>
      <c r="HKI335" s="111"/>
      <c r="HKJ335" s="111"/>
      <c r="HKK335" s="111"/>
      <c r="HKL335" s="111"/>
      <c r="HKM335" s="111"/>
      <c r="HKN335" s="111"/>
      <c r="HKO335" s="111"/>
      <c r="HKP335" s="111"/>
      <c r="HKQ335" s="111"/>
      <c r="HKR335" s="111"/>
      <c r="HKS335" s="111"/>
      <c r="HKT335" s="111"/>
      <c r="HKU335" s="111"/>
      <c r="HKV335" s="111"/>
      <c r="HKW335" s="111"/>
      <c r="HKX335" s="111"/>
      <c r="HKY335" s="111"/>
      <c r="HKZ335" s="111"/>
      <c r="HLA335" s="111"/>
      <c r="HLB335" s="111"/>
      <c r="HLC335" s="111"/>
      <c r="HLD335" s="111"/>
      <c r="HLE335" s="111"/>
      <c r="HLF335" s="111"/>
      <c r="HLG335" s="111"/>
      <c r="HLH335" s="111"/>
      <c r="HLI335" s="111"/>
      <c r="HLJ335" s="111"/>
      <c r="HLK335" s="111"/>
      <c r="HLL335" s="111"/>
      <c r="HLM335" s="111"/>
      <c r="HLN335" s="111"/>
      <c r="HLO335" s="111"/>
      <c r="HLP335" s="111"/>
      <c r="HLQ335" s="111"/>
      <c r="HLR335" s="111"/>
      <c r="HLS335" s="111"/>
      <c r="HLT335" s="111"/>
      <c r="HLU335" s="111"/>
      <c r="HLV335" s="111"/>
      <c r="HLW335" s="111"/>
      <c r="HLX335" s="111"/>
      <c r="HLY335" s="111"/>
      <c r="HLZ335" s="111"/>
      <c r="HMA335" s="111"/>
      <c r="HMB335" s="111"/>
      <c r="HMC335" s="111"/>
      <c r="HMD335" s="111"/>
      <c r="HME335" s="111"/>
      <c r="HMF335" s="111"/>
      <c r="HMG335" s="111"/>
      <c r="HMH335" s="111"/>
      <c r="HMI335" s="111"/>
      <c r="HMJ335" s="111"/>
      <c r="HMK335" s="111"/>
      <c r="HML335" s="111"/>
      <c r="HMM335" s="111"/>
      <c r="HMN335" s="111"/>
      <c r="HMO335" s="111"/>
      <c r="HMP335" s="111"/>
      <c r="HMQ335" s="111"/>
      <c r="HMR335" s="111"/>
      <c r="HMS335" s="111"/>
      <c r="HMT335" s="111"/>
      <c r="HMU335" s="111"/>
      <c r="HMV335" s="111"/>
      <c r="HMW335" s="111"/>
      <c r="HMX335" s="111"/>
      <c r="HMY335" s="111"/>
      <c r="HMZ335" s="111"/>
      <c r="HNA335" s="111"/>
      <c r="HNB335" s="111"/>
      <c r="HNC335" s="111"/>
      <c r="HND335" s="111"/>
      <c r="HNE335" s="111"/>
      <c r="HNF335" s="111"/>
      <c r="HNG335" s="111"/>
      <c r="HNH335" s="111"/>
      <c r="HNI335" s="111"/>
      <c r="HNJ335" s="111"/>
      <c r="HNK335" s="111"/>
      <c r="HNL335" s="111"/>
      <c r="HNM335" s="111"/>
      <c r="HNN335" s="111"/>
      <c r="HNO335" s="111"/>
      <c r="HNP335" s="111"/>
      <c r="HNQ335" s="111"/>
      <c r="HNR335" s="111"/>
      <c r="HNS335" s="111"/>
      <c r="HNT335" s="111"/>
      <c r="HNU335" s="111"/>
      <c r="HNV335" s="111"/>
      <c r="HNW335" s="111"/>
      <c r="HNX335" s="111"/>
      <c r="HNY335" s="111"/>
      <c r="HNZ335" s="111"/>
      <c r="HOA335" s="111"/>
      <c r="HOB335" s="111"/>
      <c r="HOC335" s="111"/>
      <c r="HOD335" s="111"/>
      <c r="HOE335" s="111"/>
      <c r="HOF335" s="111"/>
      <c r="HOG335" s="111"/>
      <c r="HOH335" s="111"/>
      <c r="HOI335" s="111"/>
      <c r="HOJ335" s="111"/>
      <c r="HOK335" s="111"/>
      <c r="HOL335" s="111"/>
      <c r="HOM335" s="111"/>
      <c r="HON335" s="111"/>
      <c r="HOO335" s="111"/>
      <c r="HOP335" s="111"/>
      <c r="HOQ335" s="111"/>
      <c r="HOR335" s="111"/>
      <c r="HOS335" s="111"/>
      <c r="HOT335" s="111"/>
      <c r="HOU335" s="111"/>
      <c r="HOV335" s="111"/>
      <c r="HOW335" s="111"/>
      <c r="HOX335" s="111"/>
      <c r="HOY335" s="111"/>
      <c r="HOZ335" s="111"/>
      <c r="HPA335" s="111"/>
      <c r="HPB335" s="111"/>
      <c r="HPC335" s="111"/>
      <c r="HPD335" s="111"/>
      <c r="HPE335" s="111"/>
      <c r="HPF335" s="111"/>
      <c r="HPG335" s="111"/>
      <c r="HPH335" s="111"/>
      <c r="HPI335" s="111"/>
      <c r="HPJ335" s="111"/>
      <c r="HPK335" s="111"/>
      <c r="HPL335" s="111"/>
      <c r="HPM335" s="111"/>
      <c r="HPN335" s="111"/>
      <c r="HPO335" s="111"/>
      <c r="HPP335" s="111"/>
      <c r="HPQ335" s="111"/>
      <c r="HPR335" s="111"/>
      <c r="HPS335" s="111"/>
      <c r="HPT335" s="111"/>
      <c r="HPU335" s="111"/>
      <c r="HPV335" s="111"/>
      <c r="HPW335" s="111"/>
      <c r="HPX335" s="111"/>
      <c r="HPY335" s="111"/>
      <c r="HPZ335" s="111"/>
      <c r="HQA335" s="111"/>
      <c r="HQB335" s="111"/>
      <c r="HQC335" s="111"/>
      <c r="HQD335" s="111"/>
      <c r="HQE335" s="111"/>
      <c r="HQF335" s="111"/>
      <c r="HQG335" s="111"/>
      <c r="HQH335" s="111"/>
      <c r="HQI335" s="111"/>
      <c r="HQJ335" s="111"/>
      <c r="HQK335" s="111"/>
      <c r="HQL335" s="111"/>
      <c r="HQM335" s="111"/>
      <c r="HQN335" s="111"/>
      <c r="HQO335" s="111"/>
      <c r="HQP335" s="111"/>
      <c r="HQQ335" s="111"/>
      <c r="HQR335" s="111"/>
      <c r="HQS335" s="111"/>
      <c r="HQT335" s="111"/>
      <c r="HQU335" s="111"/>
      <c r="HQV335" s="111"/>
      <c r="HQW335" s="111"/>
      <c r="HQX335" s="111"/>
      <c r="HQY335" s="111"/>
      <c r="HQZ335" s="111"/>
      <c r="HRA335" s="111"/>
      <c r="HRB335" s="111"/>
      <c r="HRC335" s="111"/>
      <c r="HRD335" s="111"/>
      <c r="HRE335" s="111"/>
      <c r="HRF335" s="111"/>
      <c r="HRG335" s="111"/>
      <c r="HRH335" s="111"/>
      <c r="HRI335" s="111"/>
      <c r="HRJ335" s="111"/>
      <c r="HRK335" s="111"/>
      <c r="HRL335" s="111"/>
      <c r="HRM335" s="111"/>
      <c r="HRN335" s="111"/>
      <c r="HRO335" s="111"/>
      <c r="HRP335" s="111"/>
      <c r="HRQ335" s="111"/>
      <c r="HRR335" s="111"/>
      <c r="HRS335" s="111"/>
      <c r="HRT335" s="111"/>
      <c r="HRU335" s="111"/>
      <c r="HRV335" s="111"/>
      <c r="HRW335" s="111"/>
      <c r="HRX335" s="111"/>
      <c r="HRY335" s="111"/>
      <c r="HRZ335" s="111"/>
      <c r="HSA335" s="111"/>
      <c r="HSB335" s="111"/>
      <c r="HSC335" s="111"/>
      <c r="HSD335" s="111"/>
      <c r="HSE335" s="111"/>
      <c r="HSF335" s="111"/>
      <c r="HSG335" s="111"/>
      <c r="HSH335" s="111"/>
      <c r="HSI335" s="111"/>
      <c r="HSJ335" s="111"/>
      <c r="HSK335" s="111"/>
      <c r="HSL335" s="111"/>
      <c r="HSM335" s="111"/>
      <c r="HSN335" s="111"/>
      <c r="HSO335" s="111"/>
      <c r="HSP335" s="111"/>
      <c r="HSQ335" s="111"/>
      <c r="HSR335" s="111"/>
      <c r="HSS335" s="111"/>
      <c r="HST335" s="111"/>
      <c r="HSU335" s="111"/>
      <c r="HSV335" s="111"/>
      <c r="HSW335" s="111"/>
      <c r="HSX335" s="111"/>
      <c r="HSY335" s="111"/>
      <c r="HSZ335" s="111"/>
      <c r="HTA335" s="111"/>
      <c r="HTB335" s="111"/>
      <c r="HTC335" s="111"/>
      <c r="HTD335" s="111"/>
      <c r="HTE335" s="111"/>
      <c r="HTF335" s="111"/>
      <c r="HTG335" s="111"/>
      <c r="HTH335" s="111"/>
      <c r="HTI335" s="111"/>
      <c r="HTJ335" s="111"/>
      <c r="HTK335" s="111"/>
      <c r="HTL335" s="111"/>
      <c r="HTM335" s="111"/>
      <c r="HTN335" s="111"/>
      <c r="HTO335" s="111"/>
      <c r="HTP335" s="111"/>
      <c r="HTQ335" s="111"/>
      <c r="HTR335" s="111"/>
      <c r="HTS335" s="111"/>
      <c r="HTT335" s="111"/>
      <c r="HTU335" s="111"/>
      <c r="HTV335" s="111"/>
      <c r="HTW335" s="111"/>
      <c r="HTX335" s="111"/>
      <c r="HTY335" s="111"/>
      <c r="HTZ335" s="111"/>
      <c r="HUA335" s="111"/>
      <c r="HUB335" s="111"/>
      <c r="HUC335" s="111"/>
      <c r="HUD335" s="111"/>
      <c r="HUE335" s="111"/>
      <c r="HUF335" s="111"/>
      <c r="HUG335" s="111"/>
      <c r="HUH335" s="111"/>
      <c r="HUI335" s="111"/>
      <c r="HUJ335" s="111"/>
      <c r="HUK335" s="111"/>
      <c r="HUL335" s="111"/>
      <c r="HUM335" s="111"/>
      <c r="HUN335" s="111"/>
      <c r="HUO335" s="111"/>
      <c r="HUP335" s="111"/>
      <c r="HUQ335" s="111"/>
      <c r="HUR335" s="111"/>
      <c r="HUS335" s="111"/>
      <c r="HUT335" s="111"/>
      <c r="HUU335" s="111"/>
      <c r="HUV335" s="111"/>
      <c r="HUW335" s="111"/>
      <c r="HUX335" s="111"/>
      <c r="HUY335" s="111"/>
      <c r="HUZ335" s="111"/>
      <c r="HVA335" s="111"/>
      <c r="HVB335" s="111"/>
      <c r="HVC335" s="111"/>
      <c r="HVD335" s="111"/>
      <c r="HVE335" s="111"/>
      <c r="HVF335" s="111"/>
      <c r="HVG335" s="111"/>
      <c r="HVH335" s="111"/>
      <c r="HVI335" s="111"/>
      <c r="HVJ335" s="111"/>
      <c r="HVK335" s="111"/>
      <c r="HVL335" s="111"/>
      <c r="HVM335" s="111"/>
      <c r="HVN335" s="111"/>
      <c r="HVO335" s="111"/>
      <c r="HVP335" s="111"/>
      <c r="HVQ335" s="111"/>
      <c r="HVR335" s="111"/>
      <c r="HVS335" s="111"/>
      <c r="HVT335" s="111"/>
      <c r="HVU335" s="111"/>
      <c r="HVV335" s="111"/>
      <c r="HVW335" s="111"/>
      <c r="HVX335" s="111"/>
      <c r="HVY335" s="111"/>
      <c r="HVZ335" s="111"/>
      <c r="HWA335" s="111"/>
      <c r="HWB335" s="111"/>
      <c r="HWC335" s="111"/>
      <c r="HWD335" s="111"/>
      <c r="HWE335" s="111"/>
      <c r="HWF335" s="111"/>
      <c r="HWG335" s="111"/>
      <c r="HWH335" s="111"/>
      <c r="HWI335" s="111"/>
      <c r="HWJ335" s="111"/>
      <c r="HWK335" s="111"/>
      <c r="HWL335" s="111"/>
      <c r="HWM335" s="111"/>
      <c r="HWN335" s="111"/>
      <c r="HWO335" s="111"/>
      <c r="HWP335" s="111"/>
      <c r="HWQ335" s="111"/>
      <c r="HWR335" s="111"/>
      <c r="HWS335" s="111"/>
      <c r="HWT335" s="111"/>
      <c r="HWU335" s="111"/>
      <c r="HWV335" s="111"/>
      <c r="HWW335" s="111"/>
      <c r="HWX335" s="111"/>
      <c r="HWY335" s="111"/>
      <c r="HWZ335" s="111"/>
      <c r="HXA335" s="111"/>
      <c r="HXB335" s="111"/>
      <c r="HXC335" s="111"/>
      <c r="HXD335" s="111"/>
      <c r="HXE335" s="111"/>
      <c r="HXF335" s="111"/>
      <c r="HXG335" s="111"/>
      <c r="HXH335" s="111"/>
      <c r="HXI335" s="111"/>
      <c r="HXJ335" s="111"/>
      <c r="HXK335" s="111"/>
      <c r="HXL335" s="111"/>
      <c r="HXM335" s="111"/>
      <c r="HXN335" s="111"/>
      <c r="HXO335" s="111"/>
      <c r="HXP335" s="111"/>
      <c r="HXQ335" s="111"/>
      <c r="HXR335" s="111"/>
      <c r="HXS335" s="111"/>
      <c r="HXT335" s="111"/>
      <c r="HXU335" s="111"/>
      <c r="HXV335" s="111"/>
      <c r="HXW335" s="111"/>
      <c r="HXX335" s="111"/>
      <c r="HXY335" s="111"/>
      <c r="HXZ335" s="111"/>
      <c r="HYA335" s="111"/>
      <c r="HYB335" s="111"/>
      <c r="HYC335" s="111"/>
      <c r="HYD335" s="111"/>
      <c r="HYE335" s="111"/>
      <c r="HYF335" s="111"/>
      <c r="HYG335" s="111"/>
      <c r="HYH335" s="111"/>
      <c r="HYI335" s="111"/>
      <c r="HYJ335" s="111"/>
      <c r="HYK335" s="111"/>
      <c r="HYL335" s="111"/>
      <c r="HYM335" s="111"/>
      <c r="HYN335" s="111"/>
      <c r="HYO335" s="111"/>
      <c r="HYP335" s="111"/>
      <c r="HYQ335" s="111"/>
      <c r="HYR335" s="111"/>
      <c r="HYS335" s="111"/>
      <c r="HYT335" s="111"/>
      <c r="HYU335" s="111"/>
      <c r="HYV335" s="111"/>
      <c r="HYW335" s="111"/>
      <c r="HYX335" s="111"/>
      <c r="HYY335" s="111"/>
      <c r="HYZ335" s="111"/>
      <c r="HZA335" s="111"/>
      <c r="HZB335" s="111"/>
      <c r="HZC335" s="111"/>
      <c r="HZD335" s="111"/>
      <c r="HZE335" s="111"/>
      <c r="HZF335" s="111"/>
      <c r="HZG335" s="111"/>
      <c r="HZH335" s="111"/>
      <c r="HZI335" s="111"/>
      <c r="HZJ335" s="111"/>
      <c r="HZK335" s="111"/>
      <c r="HZL335" s="111"/>
      <c r="HZM335" s="111"/>
      <c r="HZN335" s="111"/>
      <c r="HZO335" s="111"/>
      <c r="HZP335" s="111"/>
      <c r="HZQ335" s="111"/>
      <c r="HZR335" s="111"/>
      <c r="HZS335" s="111"/>
      <c r="HZT335" s="111"/>
      <c r="HZU335" s="111"/>
      <c r="HZV335" s="111"/>
      <c r="HZW335" s="111"/>
      <c r="HZX335" s="111"/>
      <c r="HZY335" s="111"/>
      <c r="HZZ335" s="111"/>
      <c r="IAA335" s="111"/>
      <c r="IAB335" s="111"/>
      <c r="IAC335" s="111"/>
      <c r="IAD335" s="111"/>
      <c r="IAE335" s="111"/>
      <c r="IAF335" s="111"/>
      <c r="IAG335" s="111"/>
      <c r="IAH335" s="111"/>
      <c r="IAI335" s="111"/>
      <c r="IAJ335" s="111"/>
      <c r="IAK335" s="111"/>
      <c r="IAL335" s="111"/>
      <c r="IAM335" s="111"/>
      <c r="IAN335" s="111"/>
      <c r="IAO335" s="111"/>
      <c r="IAP335" s="111"/>
      <c r="IAQ335" s="111"/>
      <c r="IAR335" s="111"/>
      <c r="IAS335" s="111"/>
      <c r="IAT335" s="111"/>
      <c r="IAU335" s="111"/>
      <c r="IAV335" s="111"/>
      <c r="IAW335" s="111"/>
      <c r="IAX335" s="111"/>
      <c r="IAY335" s="111"/>
      <c r="IAZ335" s="111"/>
      <c r="IBA335" s="111"/>
      <c r="IBB335" s="111"/>
      <c r="IBC335" s="111"/>
      <c r="IBD335" s="111"/>
      <c r="IBE335" s="111"/>
      <c r="IBF335" s="111"/>
      <c r="IBG335" s="111"/>
      <c r="IBH335" s="111"/>
      <c r="IBI335" s="111"/>
      <c r="IBJ335" s="111"/>
      <c r="IBK335" s="111"/>
      <c r="IBL335" s="111"/>
      <c r="IBM335" s="111"/>
      <c r="IBN335" s="111"/>
      <c r="IBO335" s="111"/>
      <c r="IBP335" s="111"/>
      <c r="IBQ335" s="111"/>
      <c r="IBR335" s="111"/>
      <c r="IBS335" s="111"/>
      <c r="IBT335" s="111"/>
      <c r="IBU335" s="111"/>
      <c r="IBV335" s="111"/>
      <c r="IBW335" s="111"/>
      <c r="IBX335" s="111"/>
      <c r="IBY335" s="111"/>
      <c r="IBZ335" s="111"/>
      <c r="ICA335" s="111"/>
      <c r="ICB335" s="111"/>
      <c r="ICC335" s="111"/>
      <c r="ICD335" s="111"/>
      <c r="ICE335" s="111"/>
      <c r="ICF335" s="111"/>
      <c r="ICG335" s="111"/>
      <c r="ICH335" s="111"/>
      <c r="ICI335" s="111"/>
      <c r="ICJ335" s="111"/>
      <c r="ICK335" s="111"/>
      <c r="ICL335" s="111"/>
      <c r="ICM335" s="111"/>
      <c r="ICN335" s="111"/>
      <c r="ICO335" s="111"/>
      <c r="ICP335" s="111"/>
      <c r="ICQ335" s="111"/>
      <c r="ICR335" s="111"/>
      <c r="ICS335" s="111"/>
      <c r="ICT335" s="111"/>
      <c r="ICU335" s="111"/>
      <c r="ICV335" s="111"/>
      <c r="ICW335" s="111"/>
      <c r="ICX335" s="111"/>
      <c r="ICY335" s="111"/>
      <c r="ICZ335" s="111"/>
      <c r="IDA335" s="111"/>
      <c r="IDB335" s="111"/>
      <c r="IDC335" s="111"/>
      <c r="IDD335" s="111"/>
      <c r="IDE335" s="111"/>
      <c r="IDF335" s="111"/>
      <c r="IDG335" s="111"/>
      <c r="IDH335" s="111"/>
      <c r="IDI335" s="111"/>
      <c r="IDJ335" s="111"/>
      <c r="IDK335" s="111"/>
      <c r="IDL335" s="111"/>
      <c r="IDM335" s="111"/>
      <c r="IDN335" s="111"/>
      <c r="IDO335" s="111"/>
      <c r="IDP335" s="111"/>
      <c r="IDQ335" s="111"/>
      <c r="IDR335" s="111"/>
      <c r="IDS335" s="111"/>
      <c r="IDT335" s="111"/>
      <c r="IDU335" s="111"/>
      <c r="IDV335" s="111"/>
      <c r="IDW335" s="111"/>
      <c r="IDX335" s="111"/>
      <c r="IDY335" s="111"/>
      <c r="IDZ335" s="111"/>
      <c r="IEA335" s="111"/>
      <c r="IEB335" s="111"/>
      <c r="IEC335" s="111"/>
      <c r="IED335" s="111"/>
      <c r="IEE335" s="111"/>
      <c r="IEF335" s="111"/>
      <c r="IEG335" s="111"/>
      <c r="IEH335" s="111"/>
      <c r="IEI335" s="111"/>
      <c r="IEJ335" s="111"/>
      <c r="IEK335" s="111"/>
      <c r="IEL335" s="111"/>
      <c r="IEM335" s="111"/>
      <c r="IEN335" s="111"/>
      <c r="IEO335" s="111"/>
      <c r="IEP335" s="111"/>
      <c r="IEQ335" s="111"/>
      <c r="IER335" s="111"/>
      <c r="IES335" s="111"/>
      <c r="IET335" s="111"/>
      <c r="IEU335" s="111"/>
      <c r="IEV335" s="111"/>
      <c r="IEW335" s="111"/>
      <c r="IEX335" s="111"/>
      <c r="IEY335" s="111"/>
      <c r="IEZ335" s="111"/>
      <c r="IFA335" s="111"/>
      <c r="IFB335" s="111"/>
      <c r="IFC335" s="111"/>
      <c r="IFD335" s="111"/>
      <c r="IFE335" s="111"/>
      <c r="IFF335" s="111"/>
      <c r="IFG335" s="111"/>
      <c r="IFH335" s="111"/>
      <c r="IFI335" s="111"/>
      <c r="IFJ335" s="111"/>
      <c r="IFK335" s="111"/>
      <c r="IFL335" s="111"/>
      <c r="IFM335" s="111"/>
      <c r="IFN335" s="111"/>
      <c r="IFO335" s="111"/>
      <c r="IFP335" s="111"/>
      <c r="IFQ335" s="111"/>
      <c r="IFR335" s="111"/>
      <c r="IFS335" s="111"/>
      <c r="IFT335" s="111"/>
      <c r="IFU335" s="111"/>
      <c r="IFV335" s="111"/>
      <c r="IFW335" s="111"/>
      <c r="IFX335" s="111"/>
      <c r="IFY335" s="111"/>
      <c r="IFZ335" s="111"/>
      <c r="IGA335" s="111"/>
      <c r="IGB335" s="111"/>
      <c r="IGC335" s="111"/>
      <c r="IGD335" s="111"/>
      <c r="IGE335" s="111"/>
      <c r="IGF335" s="111"/>
      <c r="IGG335" s="111"/>
      <c r="IGH335" s="111"/>
      <c r="IGI335" s="111"/>
      <c r="IGJ335" s="111"/>
      <c r="IGK335" s="111"/>
      <c r="IGL335" s="111"/>
      <c r="IGM335" s="111"/>
      <c r="IGN335" s="111"/>
      <c r="IGO335" s="111"/>
      <c r="IGP335" s="111"/>
      <c r="IGQ335" s="111"/>
      <c r="IGR335" s="111"/>
      <c r="IGS335" s="111"/>
      <c r="IGT335" s="111"/>
      <c r="IGU335" s="111"/>
      <c r="IGV335" s="111"/>
      <c r="IGW335" s="111"/>
      <c r="IGX335" s="111"/>
      <c r="IGY335" s="111"/>
      <c r="IGZ335" s="111"/>
      <c r="IHA335" s="111"/>
      <c r="IHB335" s="111"/>
      <c r="IHC335" s="111"/>
      <c r="IHD335" s="111"/>
      <c r="IHE335" s="111"/>
      <c r="IHF335" s="111"/>
      <c r="IHG335" s="111"/>
      <c r="IHH335" s="111"/>
      <c r="IHI335" s="111"/>
      <c r="IHJ335" s="111"/>
      <c r="IHK335" s="111"/>
      <c r="IHL335" s="111"/>
      <c r="IHM335" s="111"/>
      <c r="IHN335" s="111"/>
      <c r="IHO335" s="111"/>
      <c r="IHP335" s="111"/>
      <c r="IHQ335" s="111"/>
      <c r="IHR335" s="111"/>
      <c r="IHS335" s="111"/>
      <c r="IHT335" s="111"/>
      <c r="IHU335" s="111"/>
      <c r="IHV335" s="111"/>
      <c r="IHW335" s="111"/>
      <c r="IHX335" s="111"/>
      <c r="IHY335" s="111"/>
      <c r="IHZ335" s="111"/>
      <c r="IIA335" s="111"/>
      <c r="IIB335" s="111"/>
      <c r="IIC335" s="111"/>
      <c r="IID335" s="111"/>
      <c r="IIE335" s="111"/>
      <c r="IIF335" s="111"/>
      <c r="IIG335" s="111"/>
      <c r="IIH335" s="111"/>
      <c r="III335" s="111"/>
      <c r="IIJ335" s="111"/>
      <c r="IIK335" s="111"/>
      <c r="IIL335" s="111"/>
      <c r="IIM335" s="111"/>
      <c r="IIN335" s="111"/>
      <c r="IIO335" s="111"/>
      <c r="IIP335" s="111"/>
      <c r="IIQ335" s="111"/>
      <c r="IIR335" s="111"/>
      <c r="IIS335" s="111"/>
      <c r="IIT335" s="111"/>
      <c r="IIU335" s="111"/>
      <c r="IIV335" s="111"/>
      <c r="IIW335" s="111"/>
      <c r="IIX335" s="111"/>
      <c r="IIY335" s="111"/>
      <c r="IIZ335" s="111"/>
      <c r="IJA335" s="111"/>
      <c r="IJB335" s="111"/>
      <c r="IJC335" s="111"/>
      <c r="IJD335" s="111"/>
      <c r="IJE335" s="111"/>
      <c r="IJF335" s="111"/>
      <c r="IJG335" s="111"/>
      <c r="IJH335" s="111"/>
      <c r="IJI335" s="111"/>
      <c r="IJJ335" s="111"/>
      <c r="IJK335" s="111"/>
      <c r="IJL335" s="111"/>
      <c r="IJM335" s="111"/>
      <c r="IJN335" s="111"/>
      <c r="IJO335" s="111"/>
      <c r="IJP335" s="111"/>
      <c r="IJQ335" s="111"/>
      <c r="IJR335" s="111"/>
      <c r="IJS335" s="111"/>
      <c r="IJT335" s="111"/>
      <c r="IJU335" s="111"/>
      <c r="IJV335" s="111"/>
      <c r="IJW335" s="111"/>
      <c r="IJX335" s="111"/>
      <c r="IJY335" s="111"/>
      <c r="IJZ335" s="111"/>
      <c r="IKA335" s="111"/>
      <c r="IKB335" s="111"/>
      <c r="IKC335" s="111"/>
      <c r="IKD335" s="111"/>
      <c r="IKE335" s="111"/>
      <c r="IKF335" s="111"/>
      <c r="IKG335" s="111"/>
      <c r="IKH335" s="111"/>
      <c r="IKI335" s="111"/>
      <c r="IKJ335" s="111"/>
      <c r="IKK335" s="111"/>
      <c r="IKL335" s="111"/>
      <c r="IKM335" s="111"/>
      <c r="IKN335" s="111"/>
      <c r="IKO335" s="111"/>
      <c r="IKP335" s="111"/>
      <c r="IKQ335" s="111"/>
      <c r="IKR335" s="111"/>
      <c r="IKS335" s="111"/>
      <c r="IKT335" s="111"/>
      <c r="IKU335" s="111"/>
      <c r="IKV335" s="111"/>
      <c r="IKW335" s="111"/>
      <c r="IKX335" s="111"/>
      <c r="IKY335" s="111"/>
      <c r="IKZ335" s="111"/>
      <c r="ILA335" s="111"/>
      <c r="ILB335" s="111"/>
      <c r="ILC335" s="111"/>
      <c r="ILD335" s="111"/>
      <c r="ILE335" s="111"/>
      <c r="ILF335" s="111"/>
      <c r="ILG335" s="111"/>
      <c r="ILH335" s="111"/>
      <c r="ILI335" s="111"/>
      <c r="ILJ335" s="111"/>
      <c r="ILK335" s="111"/>
      <c r="ILL335" s="111"/>
      <c r="ILM335" s="111"/>
      <c r="ILN335" s="111"/>
      <c r="ILO335" s="111"/>
      <c r="ILP335" s="111"/>
      <c r="ILQ335" s="111"/>
      <c r="ILR335" s="111"/>
      <c r="ILS335" s="111"/>
      <c r="ILT335" s="111"/>
      <c r="ILU335" s="111"/>
      <c r="ILV335" s="111"/>
      <c r="ILW335" s="111"/>
      <c r="ILX335" s="111"/>
      <c r="ILY335" s="111"/>
      <c r="ILZ335" s="111"/>
      <c r="IMA335" s="111"/>
      <c r="IMB335" s="111"/>
      <c r="IMC335" s="111"/>
      <c r="IMD335" s="111"/>
      <c r="IME335" s="111"/>
      <c r="IMF335" s="111"/>
      <c r="IMG335" s="111"/>
      <c r="IMH335" s="111"/>
      <c r="IMI335" s="111"/>
      <c r="IMJ335" s="111"/>
      <c r="IMK335" s="111"/>
      <c r="IML335" s="111"/>
      <c r="IMM335" s="111"/>
      <c r="IMN335" s="111"/>
      <c r="IMO335" s="111"/>
      <c r="IMP335" s="111"/>
      <c r="IMQ335" s="111"/>
      <c r="IMR335" s="111"/>
      <c r="IMS335" s="111"/>
      <c r="IMT335" s="111"/>
      <c r="IMU335" s="111"/>
      <c r="IMV335" s="111"/>
      <c r="IMW335" s="111"/>
      <c r="IMX335" s="111"/>
      <c r="IMY335" s="111"/>
      <c r="IMZ335" s="111"/>
      <c r="INA335" s="111"/>
      <c r="INB335" s="111"/>
      <c r="INC335" s="111"/>
      <c r="IND335" s="111"/>
      <c r="INE335" s="111"/>
      <c r="INF335" s="111"/>
      <c r="ING335" s="111"/>
      <c r="INH335" s="111"/>
      <c r="INI335" s="111"/>
      <c r="INJ335" s="111"/>
      <c r="INK335" s="111"/>
      <c r="INL335" s="111"/>
      <c r="INM335" s="111"/>
      <c r="INN335" s="111"/>
      <c r="INO335" s="111"/>
      <c r="INP335" s="111"/>
      <c r="INQ335" s="111"/>
      <c r="INR335" s="111"/>
      <c r="INS335" s="111"/>
      <c r="INT335" s="111"/>
      <c r="INU335" s="111"/>
      <c r="INV335" s="111"/>
      <c r="INW335" s="111"/>
      <c r="INX335" s="111"/>
      <c r="INY335" s="111"/>
      <c r="INZ335" s="111"/>
      <c r="IOA335" s="111"/>
      <c r="IOB335" s="111"/>
      <c r="IOC335" s="111"/>
      <c r="IOD335" s="111"/>
      <c r="IOE335" s="111"/>
      <c r="IOF335" s="111"/>
      <c r="IOG335" s="111"/>
      <c r="IOH335" s="111"/>
      <c r="IOI335" s="111"/>
      <c r="IOJ335" s="111"/>
      <c r="IOK335" s="111"/>
      <c r="IOL335" s="111"/>
      <c r="IOM335" s="111"/>
      <c r="ION335" s="111"/>
      <c r="IOO335" s="111"/>
      <c r="IOP335" s="111"/>
      <c r="IOQ335" s="111"/>
      <c r="IOR335" s="111"/>
      <c r="IOS335" s="111"/>
      <c r="IOT335" s="111"/>
      <c r="IOU335" s="111"/>
      <c r="IOV335" s="111"/>
      <c r="IOW335" s="111"/>
      <c r="IOX335" s="111"/>
      <c r="IOY335" s="111"/>
      <c r="IOZ335" s="111"/>
      <c r="IPA335" s="111"/>
      <c r="IPB335" s="111"/>
      <c r="IPC335" s="111"/>
      <c r="IPD335" s="111"/>
      <c r="IPE335" s="111"/>
      <c r="IPF335" s="111"/>
      <c r="IPG335" s="111"/>
      <c r="IPH335" s="111"/>
      <c r="IPI335" s="111"/>
      <c r="IPJ335" s="111"/>
      <c r="IPK335" s="111"/>
      <c r="IPL335" s="111"/>
      <c r="IPM335" s="111"/>
      <c r="IPN335" s="111"/>
      <c r="IPO335" s="111"/>
      <c r="IPP335" s="111"/>
      <c r="IPQ335" s="111"/>
      <c r="IPR335" s="111"/>
      <c r="IPS335" s="111"/>
      <c r="IPT335" s="111"/>
      <c r="IPU335" s="111"/>
      <c r="IPV335" s="111"/>
      <c r="IPW335" s="111"/>
      <c r="IPX335" s="111"/>
      <c r="IPY335" s="111"/>
      <c r="IPZ335" s="111"/>
      <c r="IQA335" s="111"/>
      <c r="IQB335" s="111"/>
      <c r="IQC335" s="111"/>
      <c r="IQD335" s="111"/>
      <c r="IQE335" s="111"/>
      <c r="IQF335" s="111"/>
      <c r="IQG335" s="111"/>
      <c r="IQH335" s="111"/>
      <c r="IQI335" s="111"/>
      <c r="IQJ335" s="111"/>
      <c r="IQK335" s="111"/>
      <c r="IQL335" s="111"/>
      <c r="IQM335" s="111"/>
      <c r="IQN335" s="111"/>
      <c r="IQO335" s="111"/>
      <c r="IQP335" s="111"/>
      <c r="IQQ335" s="111"/>
      <c r="IQR335" s="111"/>
      <c r="IQS335" s="111"/>
      <c r="IQT335" s="111"/>
      <c r="IQU335" s="111"/>
      <c r="IQV335" s="111"/>
      <c r="IQW335" s="111"/>
      <c r="IQX335" s="111"/>
      <c r="IQY335" s="111"/>
      <c r="IQZ335" s="111"/>
      <c r="IRA335" s="111"/>
      <c r="IRB335" s="111"/>
      <c r="IRC335" s="111"/>
      <c r="IRD335" s="111"/>
      <c r="IRE335" s="111"/>
      <c r="IRF335" s="111"/>
      <c r="IRG335" s="111"/>
      <c r="IRH335" s="111"/>
      <c r="IRI335" s="111"/>
      <c r="IRJ335" s="111"/>
      <c r="IRK335" s="111"/>
      <c r="IRL335" s="111"/>
      <c r="IRM335" s="111"/>
      <c r="IRN335" s="111"/>
      <c r="IRO335" s="111"/>
      <c r="IRP335" s="111"/>
      <c r="IRQ335" s="111"/>
      <c r="IRR335" s="111"/>
      <c r="IRS335" s="111"/>
      <c r="IRT335" s="111"/>
      <c r="IRU335" s="111"/>
      <c r="IRV335" s="111"/>
      <c r="IRW335" s="111"/>
      <c r="IRX335" s="111"/>
      <c r="IRY335" s="111"/>
      <c r="IRZ335" s="111"/>
      <c r="ISA335" s="111"/>
      <c r="ISB335" s="111"/>
      <c r="ISC335" s="111"/>
      <c r="ISD335" s="111"/>
      <c r="ISE335" s="111"/>
      <c r="ISF335" s="111"/>
      <c r="ISG335" s="111"/>
      <c r="ISH335" s="111"/>
      <c r="ISI335" s="111"/>
      <c r="ISJ335" s="111"/>
      <c r="ISK335" s="111"/>
      <c r="ISL335" s="111"/>
      <c r="ISM335" s="111"/>
      <c r="ISN335" s="111"/>
      <c r="ISO335" s="111"/>
      <c r="ISP335" s="111"/>
      <c r="ISQ335" s="111"/>
      <c r="ISR335" s="111"/>
      <c r="ISS335" s="111"/>
      <c r="IST335" s="111"/>
      <c r="ISU335" s="111"/>
      <c r="ISV335" s="111"/>
      <c r="ISW335" s="111"/>
      <c r="ISX335" s="111"/>
      <c r="ISY335" s="111"/>
      <c r="ISZ335" s="111"/>
      <c r="ITA335" s="111"/>
      <c r="ITB335" s="111"/>
      <c r="ITC335" s="111"/>
      <c r="ITD335" s="111"/>
      <c r="ITE335" s="111"/>
      <c r="ITF335" s="111"/>
      <c r="ITG335" s="111"/>
      <c r="ITH335" s="111"/>
      <c r="ITI335" s="111"/>
      <c r="ITJ335" s="111"/>
      <c r="ITK335" s="111"/>
      <c r="ITL335" s="111"/>
      <c r="ITM335" s="111"/>
      <c r="ITN335" s="111"/>
      <c r="ITO335" s="111"/>
      <c r="ITP335" s="111"/>
      <c r="ITQ335" s="111"/>
      <c r="ITR335" s="111"/>
      <c r="ITS335" s="111"/>
      <c r="ITT335" s="111"/>
      <c r="ITU335" s="111"/>
      <c r="ITV335" s="111"/>
      <c r="ITW335" s="111"/>
      <c r="ITX335" s="111"/>
      <c r="ITY335" s="111"/>
      <c r="ITZ335" s="111"/>
      <c r="IUA335" s="111"/>
      <c r="IUB335" s="111"/>
      <c r="IUC335" s="111"/>
      <c r="IUD335" s="111"/>
      <c r="IUE335" s="111"/>
      <c r="IUF335" s="111"/>
      <c r="IUG335" s="111"/>
      <c r="IUH335" s="111"/>
      <c r="IUI335" s="111"/>
      <c r="IUJ335" s="111"/>
      <c r="IUK335" s="111"/>
      <c r="IUL335" s="111"/>
      <c r="IUM335" s="111"/>
      <c r="IUN335" s="111"/>
      <c r="IUO335" s="111"/>
      <c r="IUP335" s="111"/>
      <c r="IUQ335" s="111"/>
      <c r="IUR335" s="111"/>
      <c r="IUS335" s="111"/>
      <c r="IUT335" s="111"/>
      <c r="IUU335" s="111"/>
      <c r="IUV335" s="111"/>
      <c r="IUW335" s="111"/>
      <c r="IUX335" s="111"/>
      <c r="IUY335" s="111"/>
      <c r="IUZ335" s="111"/>
      <c r="IVA335" s="111"/>
      <c r="IVB335" s="111"/>
      <c r="IVC335" s="111"/>
      <c r="IVD335" s="111"/>
      <c r="IVE335" s="111"/>
      <c r="IVF335" s="111"/>
      <c r="IVG335" s="111"/>
      <c r="IVH335" s="111"/>
      <c r="IVI335" s="111"/>
      <c r="IVJ335" s="111"/>
      <c r="IVK335" s="111"/>
      <c r="IVL335" s="111"/>
      <c r="IVM335" s="111"/>
      <c r="IVN335" s="111"/>
      <c r="IVO335" s="111"/>
      <c r="IVP335" s="111"/>
      <c r="IVQ335" s="111"/>
      <c r="IVR335" s="111"/>
      <c r="IVS335" s="111"/>
      <c r="IVT335" s="111"/>
      <c r="IVU335" s="111"/>
      <c r="IVV335" s="111"/>
      <c r="IVW335" s="111"/>
      <c r="IVX335" s="111"/>
      <c r="IVY335" s="111"/>
      <c r="IVZ335" s="111"/>
      <c r="IWA335" s="111"/>
      <c r="IWB335" s="111"/>
      <c r="IWC335" s="111"/>
      <c r="IWD335" s="111"/>
      <c r="IWE335" s="111"/>
      <c r="IWF335" s="111"/>
      <c r="IWG335" s="111"/>
      <c r="IWH335" s="111"/>
      <c r="IWI335" s="111"/>
      <c r="IWJ335" s="111"/>
      <c r="IWK335" s="111"/>
      <c r="IWL335" s="111"/>
      <c r="IWM335" s="111"/>
      <c r="IWN335" s="111"/>
      <c r="IWO335" s="111"/>
      <c r="IWP335" s="111"/>
      <c r="IWQ335" s="111"/>
      <c r="IWR335" s="111"/>
      <c r="IWS335" s="111"/>
      <c r="IWT335" s="111"/>
      <c r="IWU335" s="111"/>
      <c r="IWV335" s="111"/>
      <c r="IWW335" s="111"/>
      <c r="IWX335" s="111"/>
      <c r="IWY335" s="111"/>
      <c r="IWZ335" s="111"/>
      <c r="IXA335" s="111"/>
      <c r="IXB335" s="111"/>
      <c r="IXC335" s="111"/>
      <c r="IXD335" s="111"/>
      <c r="IXE335" s="111"/>
      <c r="IXF335" s="111"/>
      <c r="IXG335" s="111"/>
      <c r="IXH335" s="111"/>
      <c r="IXI335" s="111"/>
      <c r="IXJ335" s="111"/>
      <c r="IXK335" s="111"/>
      <c r="IXL335" s="111"/>
      <c r="IXM335" s="111"/>
      <c r="IXN335" s="111"/>
      <c r="IXO335" s="111"/>
      <c r="IXP335" s="111"/>
      <c r="IXQ335" s="111"/>
      <c r="IXR335" s="111"/>
      <c r="IXS335" s="111"/>
      <c r="IXT335" s="111"/>
      <c r="IXU335" s="111"/>
      <c r="IXV335" s="111"/>
      <c r="IXW335" s="111"/>
      <c r="IXX335" s="111"/>
      <c r="IXY335" s="111"/>
      <c r="IXZ335" s="111"/>
      <c r="IYA335" s="111"/>
      <c r="IYB335" s="111"/>
      <c r="IYC335" s="111"/>
      <c r="IYD335" s="111"/>
      <c r="IYE335" s="111"/>
      <c r="IYF335" s="111"/>
      <c r="IYG335" s="111"/>
      <c r="IYH335" s="111"/>
      <c r="IYI335" s="111"/>
      <c r="IYJ335" s="111"/>
      <c r="IYK335" s="111"/>
      <c r="IYL335" s="111"/>
      <c r="IYM335" s="111"/>
      <c r="IYN335" s="111"/>
      <c r="IYO335" s="111"/>
      <c r="IYP335" s="111"/>
      <c r="IYQ335" s="111"/>
      <c r="IYR335" s="111"/>
      <c r="IYS335" s="111"/>
      <c r="IYT335" s="111"/>
      <c r="IYU335" s="111"/>
      <c r="IYV335" s="111"/>
      <c r="IYW335" s="111"/>
      <c r="IYX335" s="111"/>
      <c r="IYY335" s="111"/>
      <c r="IYZ335" s="111"/>
      <c r="IZA335" s="111"/>
      <c r="IZB335" s="111"/>
      <c r="IZC335" s="111"/>
      <c r="IZD335" s="111"/>
      <c r="IZE335" s="111"/>
      <c r="IZF335" s="111"/>
      <c r="IZG335" s="111"/>
      <c r="IZH335" s="111"/>
      <c r="IZI335" s="111"/>
      <c r="IZJ335" s="111"/>
      <c r="IZK335" s="111"/>
      <c r="IZL335" s="111"/>
      <c r="IZM335" s="111"/>
      <c r="IZN335" s="111"/>
      <c r="IZO335" s="111"/>
      <c r="IZP335" s="111"/>
      <c r="IZQ335" s="111"/>
      <c r="IZR335" s="111"/>
      <c r="IZS335" s="111"/>
      <c r="IZT335" s="111"/>
      <c r="IZU335" s="111"/>
      <c r="IZV335" s="111"/>
      <c r="IZW335" s="111"/>
      <c r="IZX335" s="111"/>
      <c r="IZY335" s="111"/>
      <c r="IZZ335" s="111"/>
      <c r="JAA335" s="111"/>
      <c r="JAB335" s="111"/>
      <c r="JAC335" s="111"/>
      <c r="JAD335" s="111"/>
      <c r="JAE335" s="111"/>
      <c r="JAF335" s="111"/>
      <c r="JAG335" s="111"/>
      <c r="JAH335" s="111"/>
      <c r="JAI335" s="111"/>
      <c r="JAJ335" s="111"/>
      <c r="JAK335" s="111"/>
      <c r="JAL335" s="111"/>
      <c r="JAM335" s="111"/>
      <c r="JAN335" s="111"/>
      <c r="JAO335" s="111"/>
      <c r="JAP335" s="111"/>
      <c r="JAQ335" s="111"/>
      <c r="JAR335" s="111"/>
      <c r="JAS335" s="111"/>
      <c r="JAT335" s="111"/>
      <c r="JAU335" s="111"/>
      <c r="JAV335" s="111"/>
      <c r="JAW335" s="111"/>
      <c r="JAX335" s="111"/>
      <c r="JAY335" s="111"/>
      <c r="JAZ335" s="111"/>
      <c r="JBA335" s="111"/>
      <c r="JBB335" s="111"/>
      <c r="JBC335" s="111"/>
      <c r="JBD335" s="111"/>
      <c r="JBE335" s="111"/>
      <c r="JBF335" s="111"/>
      <c r="JBG335" s="111"/>
      <c r="JBH335" s="111"/>
      <c r="JBI335" s="111"/>
      <c r="JBJ335" s="111"/>
      <c r="JBK335" s="111"/>
      <c r="JBL335" s="111"/>
      <c r="JBM335" s="111"/>
      <c r="JBN335" s="111"/>
      <c r="JBO335" s="111"/>
      <c r="JBP335" s="111"/>
      <c r="JBQ335" s="111"/>
      <c r="JBR335" s="111"/>
      <c r="JBS335" s="111"/>
      <c r="JBT335" s="111"/>
      <c r="JBU335" s="111"/>
      <c r="JBV335" s="111"/>
      <c r="JBW335" s="111"/>
      <c r="JBX335" s="111"/>
      <c r="JBY335" s="111"/>
      <c r="JBZ335" s="111"/>
      <c r="JCA335" s="111"/>
      <c r="JCB335" s="111"/>
      <c r="JCC335" s="111"/>
      <c r="JCD335" s="111"/>
      <c r="JCE335" s="111"/>
      <c r="JCF335" s="111"/>
      <c r="JCG335" s="111"/>
      <c r="JCH335" s="111"/>
      <c r="JCI335" s="111"/>
      <c r="JCJ335" s="111"/>
      <c r="JCK335" s="111"/>
      <c r="JCL335" s="111"/>
      <c r="JCM335" s="111"/>
      <c r="JCN335" s="111"/>
      <c r="JCO335" s="111"/>
      <c r="JCP335" s="111"/>
      <c r="JCQ335" s="111"/>
      <c r="JCR335" s="111"/>
      <c r="JCS335" s="111"/>
      <c r="JCT335" s="111"/>
      <c r="JCU335" s="111"/>
      <c r="JCV335" s="111"/>
      <c r="JCW335" s="111"/>
      <c r="JCX335" s="111"/>
      <c r="JCY335" s="111"/>
      <c r="JCZ335" s="111"/>
      <c r="JDA335" s="111"/>
      <c r="JDB335" s="111"/>
      <c r="JDC335" s="111"/>
      <c r="JDD335" s="111"/>
      <c r="JDE335" s="111"/>
      <c r="JDF335" s="111"/>
      <c r="JDG335" s="111"/>
      <c r="JDH335" s="111"/>
      <c r="JDI335" s="111"/>
      <c r="JDJ335" s="111"/>
      <c r="JDK335" s="111"/>
      <c r="JDL335" s="111"/>
      <c r="JDM335" s="111"/>
      <c r="JDN335" s="111"/>
      <c r="JDO335" s="111"/>
      <c r="JDP335" s="111"/>
      <c r="JDQ335" s="111"/>
      <c r="JDR335" s="111"/>
      <c r="JDS335" s="111"/>
      <c r="JDT335" s="111"/>
      <c r="JDU335" s="111"/>
      <c r="JDV335" s="111"/>
      <c r="JDW335" s="111"/>
      <c r="JDX335" s="111"/>
      <c r="JDY335" s="111"/>
      <c r="JDZ335" s="111"/>
      <c r="JEA335" s="111"/>
      <c r="JEB335" s="111"/>
      <c r="JEC335" s="111"/>
      <c r="JED335" s="111"/>
      <c r="JEE335" s="111"/>
      <c r="JEF335" s="111"/>
      <c r="JEG335" s="111"/>
      <c r="JEH335" s="111"/>
      <c r="JEI335" s="111"/>
      <c r="JEJ335" s="111"/>
      <c r="JEK335" s="111"/>
      <c r="JEL335" s="111"/>
      <c r="JEM335" s="111"/>
      <c r="JEN335" s="111"/>
      <c r="JEO335" s="111"/>
      <c r="JEP335" s="111"/>
      <c r="JEQ335" s="111"/>
      <c r="JER335" s="111"/>
      <c r="JES335" s="111"/>
      <c r="JET335" s="111"/>
      <c r="JEU335" s="111"/>
      <c r="JEV335" s="111"/>
      <c r="JEW335" s="111"/>
      <c r="JEX335" s="111"/>
      <c r="JEY335" s="111"/>
      <c r="JEZ335" s="111"/>
      <c r="JFA335" s="111"/>
      <c r="JFB335" s="111"/>
      <c r="JFC335" s="111"/>
      <c r="JFD335" s="111"/>
      <c r="JFE335" s="111"/>
      <c r="JFF335" s="111"/>
      <c r="JFG335" s="111"/>
      <c r="JFH335" s="111"/>
      <c r="JFI335" s="111"/>
      <c r="JFJ335" s="111"/>
      <c r="JFK335" s="111"/>
      <c r="JFL335" s="111"/>
      <c r="JFM335" s="111"/>
      <c r="JFN335" s="111"/>
      <c r="JFO335" s="111"/>
      <c r="JFP335" s="111"/>
      <c r="JFQ335" s="111"/>
      <c r="JFR335" s="111"/>
      <c r="JFS335" s="111"/>
      <c r="JFT335" s="111"/>
      <c r="JFU335" s="111"/>
      <c r="JFV335" s="111"/>
      <c r="JFW335" s="111"/>
      <c r="JFX335" s="111"/>
      <c r="JFY335" s="111"/>
      <c r="JFZ335" s="111"/>
      <c r="JGA335" s="111"/>
      <c r="JGB335" s="111"/>
      <c r="JGC335" s="111"/>
      <c r="JGD335" s="111"/>
      <c r="JGE335" s="111"/>
      <c r="JGF335" s="111"/>
      <c r="JGG335" s="111"/>
      <c r="JGH335" s="111"/>
      <c r="JGI335" s="111"/>
      <c r="JGJ335" s="111"/>
      <c r="JGK335" s="111"/>
      <c r="JGL335" s="111"/>
      <c r="JGM335" s="111"/>
      <c r="JGN335" s="111"/>
      <c r="JGO335" s="111"/>
      <c r="JGP335" s="111"/>
      <c r="JGQ335" s="111"/>
      <c r="JGR335" s="111"/>
      <c r="JGS335" s="111"/>
      <c r="JGT335" s="111"/>
      <c r="JGU335" s="111"/>
      <c r="JGV335" s="111"/>
      <c r="JGW335" s="111"/>
      <c r="JGX335" s="111"/>
      <c r="JGY335" s="111"/>
      <c r="JGZ335" s="111"/>
      <c r="JHA335" s="111"/>
      <c r="JHB335" s="111"/>
      <c r="JHC335" s="111"/>
      <c r="JHD335" s="111"/>
      <c r="JHE335" s="111"/>
      <c r="JHF335" s="111"/>
      <c r="JHG335" s="111"/>
      <c r="JHH335" s="111"/>
      <c r="JHI335" s="111"/>
      <c r="JHJ335" s="111"/>
      <c r="JHK335" s="111"/>
      <c r="JHL335" s="111"/>
      <c r="JHM335" s="111"/>
      <c r="JHN335" s="111"/>
      <c r="JHO335" s="111"/>
      <c r="JHP335" s="111"/>
      <c r="JHQ335" s="111"/>
      <c r="JHR335" s="111"/>
      <c r="JHS335" s="111"/>
      <c r="JHT335" s="111"/>
      <c r="JHU335" s="111"/>
      <c r="JHV335" s="111"/>
      <c r="JHW335" s="111"/>
      <c r="JHX335" s="111"/>
      <c r="JHY335" s="111"/>
      <c r="JHZ335" s="111"/>
      <c r="JIA335" s="111"/>
      <c r="JIB335" s="111"/>
      <c r="JIC335" s="111"/>
      <c r="JID335" s="111"/>
      <c r="JIE335" s="111"/>
      <c r="JIF335" s="111"/>
      <c r="JIG335" s="111"/>
      <c r="JIH335" s="111"/>
      <c r="JII335" s="111"/>
      <c r="JIJ335" s="111"/>
      <c r="JIK335" s="111"/>
      <c r="JIL335" s="111"/>
      <c r="JIM335" s="111"/>
      <c r="JIN335" s="111"/>
      <c r="JIO335" s="111"/>
      <c r="JIP335" s="111"/>
      <c r="JIQ335" s="111"/>
      <c r="JIR335" s="111"/>
      <c r="JIS335" s="111"/>
      <c r="JIT335" s="111"/>
      <c r="JIU335" s="111"/>
      <c r="JIV335" s="111"/>
      <c r="JIW335" s="111"/>
      <c r="JIX335" s="111"/>
      <c r="JIY335" s="111"/>
      <c r="JIZ335" s="111"/>
      <c r="JJA335" s="111"/>
      <c r="JJB335" s="111"/>
      <c r="JJC335" s="111"/>
      <c r="JJD335" s="111"/>
      <c r="JJE335" s="111"/>
      <c r="JJF335" s="111"/>
      <c r="JJG335" s="111"/>
      <c r="JJH335" s="111"/>
      <c r="JJI335" s="111"/>
      <c r="JJJ335" s="111"/>
      <c r="JJK335" s="111"/>
      <c r="JJL335" s="111"/>
      <c r="JJM335" s="111"/>
      <c r="JJN335" s="111"/>
      <c r="JJO335" s="111"/>
      <c r="JJP335" s="111"/>
      <c r="JJQ335" s="111"/>
      <c r="JJR335" s="111"/>
      <c r="JJS335" s="111"/>
      <c r="JJT335" s="111"/>
      <c r="JJU335" s="111"/>
      <c r="JJV335" s="111"/>
      <c r="JJW335" s="111"/>
      <c r="JJX335" s="111"/>
      <c r="JJY335" s="111"/>
      <c r="JJZ335" s="111"/>
      <c r="JKA335" s="111"/>
      <c r="JKB335" s="111"/>
      <c r="JKC335" s="111"/>
      <c r="JKD335" s="111"/>
      <c r="JKE335" s="111"/>
      <c r="JKF335" s="111"/>
      <c r="JKG335" s="111"/>
      <c r="JKH335" s="111"/>
      <c r="JKI335" s="111"/>
      <c r="JKJ335" s="111"/>
      <c r="JKK335" s="111"/>
      <c r="JKL335" s="111"/>
      <c r="JKM335" s="111"/>
      <c r="JKN335" s="111"/>
      <c r="JKO335" s="111"/>
      <c r="JKP335" s="111"/>
      <c r="JKQ335" s="111"/>
      <c r="JKR335" s="111"/>
      <c r="JKS335" s="111"/>
      <c r="JKT335" s="111"/>
      <c r="JKU335" s="111"/>
      <c r="JKV335" s="111"/>
      <c r="JKW335" s="111"/>
      <c r="JKX335" s="111"/>
      <c r="JKY335" s="111"/>
      <c r="JKZ335" s="111"/>
      <c r="JLA335" s="111"/>
      <c r="JLB335" s="111"/>
      <c r="JLC335" s="111"/>
      <c r="JLD335" s="111"/>
      <c r="JLE335" s="111"/>
      <c r="JLF335" s="111"/>
      <c r="JLG335" s="111"/>
      <c r="JLH335" s="111"/>
      <c r="JLI335" s="111"/>
      <c r="JLJ335" s="111"/>
      <c r="JLK335" s="111"/>
      <c r="JLL335" s="111"/>
      <c r="JLM335" s="111"/>
      <c r="JLN335" s="111"/>
      <c r="JLO335" s="111"/>
      <c r="JLP335" s="111"/>
      <c r="JLQ335" s="111"/>
      <c r="JLR335" s="111"/>
      <c r="JLS335" s="111"/>
      <c r="JLT335" s="111"/>
      <c r="JLU335" s="111"/>
      <c r="JLV335" s="111"/>
      <c r="JLW335" s="111"/>
      <c r="JLX335" s="111"/>
      <c r="JLY335" s="111"/>
      <c r="JLZ335" s="111"/>
      <c r="JMA335" s="111"/>
      <c r="JMB335" s="111"/>
      <c r="JMC335" s="111"/>
      <c r="JMD335" s="111"/>
      <c r="JME335" s="111"/>
      <c r="JMF335" s="111"/>
      <c r="JMG335" s="111"/>
      <c r="JMH335" s="111"/>
      <c r="JMI335" s="111"/>
      <c r="JMJ335" s="111"/>
      <c r="JMK335" s="111"/>
      <c r="JML335" s="111"/>
      <c r="JMM335" s="111"/>
      <c r="JMN335" s="111"/>
      <c r="JMO335" s="111"/>
      <c r="JMP335" s="111"/>
      <c r="JMQ335" s="111"/>
      <c r="JMR335" s="111"/>
      <c r="JMS335" s="111"/>
      <c r="JMT335" s="111"/>
      <c r="JMU335" s="111"/>
      <c r="JMV335" s="111"/>
      <c r="JMW335" s="111"/>
      <c r="JMX335" s="111"/>
      <c r="JMY335" s="111"/>
      <c r="JMZ335" s="111"/>
      <c r="JNA335" s="111"/>
      <c r="JNB335" s="111"/>
      <c r="JNC335" s="111"/>
      <c r="JND335" s="111"/>
      <c r="JNE335" s="111"/>
      <c r="JNF335" s="111"/>
      <c r="JNG335" s="111"/>
      <c r="JNH335" s="111"/>
      <c r="JNI335" s="111"/>
      <c r="JNJ335" s="111"/>
      <c r="JNK335" s="111"/>
      <c r="JNL335" s="111"/>
      <c r="JNM335" s="111"/>
      <c r="JNN335" s="111"/>
      <c r="JNO335" s="111"/>
      <c r="JNP335" s="111"/>
      <c r="JNQ335" s="111"/>
      <c r="JNR335" s="111"/>
      <c r="JNS335" s="111"/>
      <c r="JNT335" s="111"/>
      <c r="JNU335" s="111"/>
      <c r="JNV335" s="111"/>
      <c r="JNW335" s="111"/>
      <c r="JNX335" s="111"/>
      <c r="JNY335" s="111"/>
      <c r="JNZ335" s="111"/>
      <c r="JOA335" s="111"/>
      <c r="JOB335" s="111"/>
      <c r="JOC335" s="111"/>
      <c r="JOD335" s="111"/>
      <c r="JOE335" s="111"/>
      <c r="JOF335" s="111"/>
      <c r="JOG335" s="111"/>
      <c r="JOH335" s="111"/>
      <c r="JOI335" s="111"/>
      <c r="JOJ335" s="111"/>
      <c r="JOK335" s="111"/>
      <c r="JOL335" s="111"/>
      <c r="JOM335" s="111"/>
      <c r="JON335" s="111"/>
      <c r="JOO335" s="111"/>
      <c r="JOP335" s="111"/>
      <c r="JOQ335" s="111"/>
      <c r="JOR335" s="111"/>
      <c r="JOS335" s="111"/>
      <c r="JOT335" s="111"/>
      <c r="JOU335" s="111"/>
      <c r="JOV335" s="111"/>
      <c r="JOW335" s="111"/>
      <c r="JOX335" s="111"/>
      <c r="JOY335" s="111"/>
      <c r="JOZ335" s="111"/>
      <c r="JPA335" s="111"/>
      <c r="JPB335" s="111"/>
      <c r="JPC335" s="111"/>
      <c r="JPD335" s="111"/>
      <c r="JPE335" s="111"/>
      <c r="JPF335" s="111"/>
      <c r="JPG335" s="111"/>
      <c r="JPH335" s="111"/>
      <c r="JPI335" s="111"/>
      <c r="JPJ335" s="111"/>
      <c r="JPK335" s="111"/>
      <c r="JPL335" s="111"/>
      <c r="JPM335" s="111"/>
      <c r="JPN335" s="111"/>
      <c r="JPO335" s="111"/>
      <c r="JPP335" s="111"/>
      <c r="JPQ335" s="111"/>
      <c r="JPR335" s="111"/>
      <c r="JPS335" s="111"/>
      <c r="JPT335" s="111"/>
      <c r="JPU335" s="111"/>
      <c r="JPV335" s="111"/>
      <c r="JPW335" s="111"/>
      <c r="JPX335" s="111"/>
      <c r="JPY335" s="111"/>
      <c r="JPZ335" s="111"/>
      <c r="JQA335" s="111"/>
      <c r="JQB335" s="111"/>
      <c r="JQC335" s="111"/>
      <c r="JQD335" s="111"/>
      <c r="JQE335" s="111"/>
      <c r="JQF335" s="111"/>
      <c r="JQG335" s="111"/>
      <c r="JQH335" s="111"/>
      <c r="JQI335" s="111"/>
      <c r="JQJ335" s="111"/>
      <c r="JQK335" s="111"/>
      <c r="JQL335" s="111"/>
      <c r="JQM335" s="111"/>
      <c r="JQN335" s="111"/>
      <c r="JQO335" s="111"/>
      <c r="JQP335" s="111"/>
      <c r="JQQ335" s="111"/>
      <c r="JQR335" s="111"/>
      <c r="JQS335" s="111"/>
      <c r="JQT335" s="111"/>
      <c r="JQU335" s="111"/>
      <c r="JQV335" s="111"/>
      <c r="JQW335" s="111"/>
      <c r="JQX335" s="111"/>
      <c r="JQY335" s="111"/>
      <c r="JQZ335" s="111"/>
      <c r="JRA335" s="111"/>
      <c r="JRB335" s="111"/>
      <c r="JRC335" s="111"/>
      <c r="JRD335" s="111"/>
      <c r="JRE335" s="111"/>
      <c r="JRF335" s="111"/>
      <c r="JRG335" s="111"/>
      <c r="JRH335" s="111"/>
      <c r="JRI335" s="111"/>
      <c r="JRJ335" s="111"/>
      <c r="JRK335" s="111"/>
      <c r="JRL335" s="111"/>
      <c r="JRM335" s="111"/>
      <c r="JRN335" s="111"/>
      <c r="JRO335" s="111"/>
      <c r="JRP335" s="111"/>
      <c r="JRQ335" s="111"/>
      <c r="JRR335" s="111"/>
      <c r="JRS335" s="111"/>
      <c r="JRT335" s="111"/>
      <c r="JRU335" s="111"/>
      <c r="JRV335" s="111"/>
      <c r="JRW335" s="111"/>
      <c r="JRX335" s="111"/>
      <c r="JRY335" s="111"/>
      <c r="JRZ335" s="111"/>
      <c r="JSA335" s="111"/>
      <c r="JSB335" s="111"/>
      <c r="JSC335" s="111"/>
      <c r="JSD335" s="111"/>
      <c r="JSE335" s="111"/>
      <c r="JSF335" s="111"/>
      <c r="JSG335" s="111"/>
      <c r="JSH335" s="111"/>
      <c r="JSI335" s="111"/>
      <c r="JSJ335" s="111"/>
      <c r="JSK335" s="111"/>
      <c r="JSL335" s="111"/>
      <c r="JSM335" s="111"/>
      <c r="JSN335" s="111"/>
      <c r="JSO335" s="111"/>
      <c r="JSP335" s="111"/>
      <c r="JSQ335" s="111"/>
      <c r="JSR335" s="111"/>
      <c r="JSS335" s="111"/>
      <c r="JST335" s="111"/>
      <c r="JSU335" s="111"/>
      <c r="JSV335" s="111"/>
      <c r="JSW335" s="111"/>
      <c r="JSX335" s="111"/>
      <c r="JSY335" s="111"/>
      <c r="JSZ335" s="111"/>
      <c r="JTA335" s="111"/>
      <c r="JTB335" s="111"/>
      <c r="JTC335" s="111"/>
      <c r="JTD335" s="111"/>
      <c r="JTE335" s="111"/>
      <c r="JTF335" s="111"/>
      <c r="JTG335" s="111"/>
      <c r="JTH335" s="111"/>
      <c r="JTI335" s="111"/>
      <c r="JTJ335" s="111"/>
      <c r="JTK335" s="111"/>
      <c r="JTL335" s="111"/>
      <c r="JTM335" s="111"/>
      <c r="JTN335" s="111"/>
      <c r="JTO335" s="111"/>
      <c r="JTP335" s="111"/>
      <c r="JTQ335" s="111"/>
      <c r="JTR335" s="111"/>
      <c r="JTS335" s="111"/>
      <c r="JTT335" s="111"/>
      <c r="JTU335" s="111"/>
      <c r="JTV335" s="111"/>
      <c r="JTW335" s="111"/>
      <c r="JTX335" s="111"/>
      <c r="JTY335" s="111"/>
      <c r="JTZ335" s="111"/>
      <c r="JUA335" s="111"/>
      <c r="JUB335" s="111"/>
      <c r="JUC335" s="111"/>
      <c r="JUD335" s="111"/>
      <c r="JUE335" s="111"/>
      <c r="JUF335" s="111"/>
      <c r="JUG335" s="111"/>
      <c r="JUH335" s="111"/>
      <c r="JUI335" s="111"/>
      <c r="JUJ335" s="111"/>
      <c r="JUK335" s="111"/>
      <c r="JUL335" s="111"/>
      <c r="JUM335" s="111"/>
      <c r="JUN335" s="111"/>
      <c r="JUO335" s="111"/>
      <c r="JUP335" s="111"/>
      <c r="JUQ335" s="111"/>
      <c r="JUR335" s="111"/>
      <c r="JUS335" s="111"/>
      <c r="JUT335" s="111"/>
      <c r="JUU335" s="111"/>
      <c r="JUV335" s="111"/>
      <c r="JUW335" s="111"/>
      <c r="JUX335" s="111"/>
      <c r="JUY335" s="111"/>
      <c r="JUZ335" s="111"/>
      <c r="JVA335" s="111"/>
      <c r="JVB335" s="111"/>
      <c r="JVC335" s="111"/>
      <c r="JVD335" s="111"/>
      <c r="JVE335" s="111"/>
      <c r="JVF335" s="111"/>
      <c r="JVG335" s="111"/>
      <c r="JVH335" s="111"/>
      <c r="JVI335" s="111"/>
      <c r="JVJ335" s="111"/>
      <c r="JVK335" s="111"/>
      <c r="JVL335" s="111"/>
      <c r="JVM335" s="111"/>
      <c r="JVN335" s="111"/>
      <c r="JVO335" s="111"/>
      <c r="JVP335" s="111"/>
      <c r="JVQ335" s="111"/>
      <c r="JVR335" s="111"/>
      <c r="JVS335" s="111"/>
      <c r="JVT335" s="111"/>
      <c r="JVU335" s="111"/>
      <c r="JVV335" s="111"/>
      <c r="JVW335" s="111"/>
      <c r="JVX335" s="111"/>
      <c r="JVY335" s="111"/>
      <c r="JVZ335" s="111"/>
      <c r="JWA335" s="111"/>
      <c r="JWB335" s="111"/>
      <c r="JWC335" s="111"/>
      <c r="JWD335" s="111"/>
      <c r="JWE335" s="111"/>
      <c r="JWF335" s="111"/>
      <c r="JWG335" s="111"/>
      <c r="JWH335" s="111"/>
      <c r="JWI335" s="111"/>
      <c r="JWJ335" s="111"/>
      <c r="JWK335" s="111"/>
      <c r="JWL335" s="111"/>
      <c r="JWM335" s="111"/>
      <c r="JWN335" s="111"/>
      <c r="JWO335" s="111"/>
      <c r="JWP335" s="111"/>
      <c r="JWQ335" s="111"/>
      <c r="JWR335" s="111"/>
      <c r="JWS335" s="111"/>
      <c r="JWT335" s="111"/>
      <c r="JWU335" s="111"/>
      <c r="JWV335" s="111"/>
      <c r="JWW335" s="111"/>
      <c r="JWX335" s="111"/>
      <c r="JWY335" s="111"/>
      <c r="JWZ335" s="111"/>
      <c r="JXA335" s="111"/>
      <c r="JXB335" s="111"/>
      <c r="JXC335" s="111"/>
      <c r="JXD335" s="111"/>
      <c r="JXE335" s="111"/>
      <c r="JXF335" s="111"/>
      <c r="JXG335" s="111"/>
      <c r="JXH335" s="111"/>
      <c r="JXI335" s="111"/>
      <c r="JXJ335" s="111"/>
      <c r="JXK335" s="111"/>
      <c r="JXL335" s="111"/>
      <c r="JXM335" s="111"/>
      <c r="JXN335" s="111"/>
      <c r="JXO335" s="111"/>
      <c r="JXP335" s="111"/>
      <c r="JXQ335" s="111"/>
      <c r="JXR335" s="111"/>
      <c r="JXS335" s="111"/>
      <c r="JXT335" s="111"/>
      <c r="JXU335" s="111"/>
      <c r="JXV335" s="111"/>
      <c r="JXW335" s="111"/>
      <c r="JXX335" s="111"/>
      <c r="JXY335" s="111"/>
      <c r="JXZ335" s="111"/>
      <c r="JYA335" s="111"/>
      <c r="JYB335" s="111"/>
      <c r="JYC335" s="111"/>
      <c r="JYD335" s="111"/>
      <c r="JYE335" s="111"/>
      <c r="JYF335" s="111"/>
      <c r="JYG335" s="111"/>
      <c r="JYH335" s="111"/>
      <c r="JYI335" s="111"/>
      <c r="JYJ335" s="111"/>
      <c r="JYK335" s="111"/>
      <c r="JYL335" s="111"/>
      <c r="JYM335" s="111"/>
      <c r="JYN335" s="111"/>
      <c r="JYO335" s="111"/>
      <c r="JYP335" s="111"/>
      <c r="JYQ335" s="111"/>
      <c r="JYR335" s="111"/>
      <c r="JYS335" s="111"/>
      <c r="JYT335" s="111"/>
      <c r="JYU335" s="111"/>
      <c r="JYV335" s="111"/>
      <c r="JYW335" s="111"/>
      <c r="JYX335" s="111"/>
      <c r="JYY335" s="111"/>
      <c r="JYZ335" s="111"/>
      <c r="JZA335" s="111"/>
      <c r="JZB335" s="111"/>
      <c r="JZC335" s="111"/>
      <c r="JZD335" s="111"/>
      <c r="JZE335" s="111"/>
      <c r="JZF335" s="111"/>
      <c r="JZG335" s="111"/>
      <c r="JZH335" s="111"/>
      <c r="JZI335" s="111"/>
      <c r="JZJ335" s="111"/>
      <c r="JZK335" s="111"/>
      <c r="JZL335" s="111"/>
      <c r="JZM335" s="111"/>
      <c r="JZN335" s="111"/>
      <c r="JZO335" s="111"/>
      <c r="JZP335" s="111"/>
      <c r="JZQ335" s="111"/>
      <c r="JZR335" s="111"/>
      <c r="JZS335" s="111"/>
      <c r="JZT335" s="111"/>
      <c r="JZU335" s="111"/>
      <c r="JZV335" s="111"/>
      <c r="JZW335" s="111"/>
      <c r="JZX335" s="111"/>
      <c r="JZY335" s="111"/>
      <c r="JZZ335" s="111"/>
      <c r="KAA335" s="111"/>
      <c r="KAB335" s="111"/>
      <c r="KAC335" s="111"/>
      <c r="KAD335" s="111"/>
      <c r="KAE335" s="111"/>
      <c r="KAF335" s="111"/>
      <c r="KAG335" s="111"/>
      <c r="KAH335" s="111"/>
      <c r="KAI335" s="111"/>
      <c r="KAJ335" s="111"/>
      <c r="KAK335" s="111"/>
      <c r="KAL335" s="111"/>
      <c r="KAM335" s="111"/>
      <c r="KAN335" s="111"/>
      <c r="KAO335" s="111"/>
      <c r="KAP335" s="111"/>
      <c r="KAQ335" s="111"/>
      <c r="KAR335" s="111"/>
      <c r="KAS335" s="111"/>
      <c r="KAT335" s="111"/>
      <c r="KAU335" s="111"/>
      <c r="KAV335" s="111"/>
      <c r="KAW335" s="111"/>
      <c r="KAX335" s="111"/>
      <c r="KAY335" s="111"/>
      <c r="KAZ335" s="111"/>
      <c r="KBA335" s="111"/>
      <c r="KBB335" s="111"/>
      <c r="KBC335" s="111"/>
      <c r="KBD335" s="111"/>
      <c r="KBE335" s="111"/>
      <c r="KBF335" s="111"/>
      <c r="KBG335" s="111"/>
      <c r="KBH335" s="111"/>
      <c r="KBI335" s="111"/>
      <c r="KBJ335" s="111"/>
      <c r="KBK335" s="111"/>
      <c r="KBL335" s="111"/>
      <c r="KBM335" s="111"/>
      <c r="KBN335" s="111"/>
      <c r="KBO335" s="111"/>
      <c r="KBP335" s="111"/>
      <c r="KBQ335" s="111"/>
      <c r="KBR335" s="111"/>
      <c r="KBS335" s="111"/>
      <c r="KBT335" s="111"/>
      <c r="KBU335" s="111"/>
      <c r="KBV335" s="111"/>
      <c r="KBW335" s="111"/>
      <c r="KBX335" s="111"/>
      <c r="KBY335" s="111"/>
      <c r="KBZ335" s="111"/>
      <c r="KCA335" s="111"/>
      <c r="KCB335" s="111"/>
      <c r="KCC335" s="111"/>
      <c r="KCD335" s="111"/>
      <c r="KCE335" s="111"/>
      <c r="KCF335" s="111"/>
      <c r="KCG335" s="111"/>
      <c r="KCH335" s="111"/>
      <c r="KCI335" s="111"/>
      <c r="KCJ335" s="111"/>
      <c r="KCK335" s="111"/>
      <c r="KCL335" s="111"/>
      <c r="KCM335" s="111"/>
      <c r="KCN335" s="111"/>
      <c r="KCO335" s="111"/>
      <c r="KCP335" s="111"/>
      <c r="KCQ335" s="111"/>
      <c r="KCR335" s="111"/>
      <c r="KCS335" s="111"/>
      <c r="KCT335" s="111"/>
      <c r="KCU335" s="111"/>
      <c r="KCV335" s="111"/>
      <c r="KCW335" s="111"/>
      <c r="KCX335" s="111"/>
      <c r="KCY335" s="111"/>
      <c r="KCZ335" s="111"/>
      <c r="KDA335" s="111"/>
      <c r="KDB335" s="111"/>
      <c r="KDC335" s="111"/>
      <c r="KDD335" s="111"/>
      <c r="KDE335" s="111"/>
      <c r="KDF335" s="111"/>
      <c r="KDG335" s="111"/>
      <c r="KDH335" s="111"/>
      <c r="KDI335" s="111"/>
      <c r="KDJ335" s="111"/>
      <c r="KDK335" s="111"/>
      <c r="KDL335" s="111"/>
      <c r="KDM335" s="111"/>
      <c r="KDN335" s="111"/>
      <c r="KDO335" s="111"/>
      <c r="KDP335" s="111"/>
      <c r="KDQ335" s="111"/>
      <c r="KDR335" s="111"/>
      <c r="KDS335" s="111"/>
      <c r="KDT335" s="111"/>
      <c r="KDU335" s="111"/>
      <c r="KDV335" s="111"/>
      <c r="KDW335" s="111"/>
      <c r="KDX335" s="111"/>
      <c r="KDY335" s="111"/>
      <c r="KDZ335" s="111"/>
      <c r="KEA335" s="111"/>
      <c r="KEB335" s="111"/>
      <c r="KEC335" s="111"/>
      <c r="KED335" s="111"/>
      <c r="KEE335" s="111"/>
      <c r="KEF335" s="111"/>
      <c r="KEG335" s="111"/>
      <c r="KEH335" s="111"/>
      <c r="KEI335" s="111"/>
      <c r="KEJ335" s="111"/>
      <c r="KEK335" s="111"/>
      <c r="KEL335" s="111"/>
      <c r="KEM335" s="111"/>
      <c r="KEN335" s="111"/>
      <c r="KEO335" s="111"/>
      <c r="KEP335" s="111"/>
      <c r="KEQ335" s="111"/>
      <c r="KER335" s="111"/>
      <c r="KES335" s="111"/>
      <c r="KET335" s="111"/>
      <c r="KEU335" s="111"/>
      <c r="KEV335" s="111"/>
      <c r="KEW335" s="111"/>
      <c r="KEX335" s="111"/>
      <c r="KEY335" s="111"/>
      <c r="KEZ335" s="111"/>
      <c r="KFA335" s="111"/>
      <c r="KFB335" s="111"/>
      <c r="KFC335" s="111"/>
      <c r="KFD335" s="111"/>
      <c r="KFE335" s="111"/>
      <c r="KFF335" s="111"/>
      <c r="KFG335" s="111"/>
      <c r="KFH335" s="111"/>
      <c r="KFI335" s="111"/>
      <c r="KFJ335" s="111"/>
      <c r="KFK335" s="111"/>
      <c r="KFL335" s="111"/>
      <c r="KFM335" s="111"/>
      <c r="KFN335" s="111"/>
      <c r="KFO335" s="111"/>
      <c r="KFP335" s="111"/>
      <c r="KFQ335" s="111"/>
      <c r="KFR335" s="111"/>
      <c r="KFS335" s="111"/>
      <c r="KFT335" s="111"/>
      <c r="KFU335" s="111"/>
      <c r="KFV335" s="111"/>
      <c r="KFW335" s="111"/>
      <c r="KFX335" s="111"/>
      <c r="KFY335" s="111"/>
      <c r="KFZ335" s="111"/>
      <c r="KGA335" s="111"/>
      <c r="KGB335" s="111"/>
      <c r="KGC335" s="111"/>
      <c r="KGD335" s="111"/>
      <c r="KGE335" s="111"/>
      <c r="KGF335" s="111"/>
      <c r="KGG335" s="111"/>
      <c r="KGH335" s="111"/>
      <c r="KGI335" s="111"/>
      <c r="KGJ335" s="111"/>
      <c r="KGK335" s="111"/>
      <c r="KGL335" s="111"/>
      <c r="KGM335" s="111"/>
      <c r="KGN335" s="111"/>
      <c r="KGO335" s="111"/>
      <c r="KGP335" s="111"/>
      <c r="KGQ335" s="111"/>
      <c r="KGR335" s="111"/>
      <c r="KGS335" s="111"/>
      <c r="KGT335" s="111"/>
      <c r="KGU335" s="111"/>
      <c r="KGV335" s="111"/>
      <c r="KGW335" s="111"/>
      <c r="KGX335" s="111"/>
      <c r="KGY335" s="111"/>
      <c r="KGZ335" s="111"/>
      <c r="KHA335" s="111"/>
      <c r="KHB335" s="111"/>
      <c r="KHC335" s="111"/>
      <c r="KHD335" s="111"/>
      <c r="KHE335" s="111"/>
      <c r="KHF335" s="111"/>
      <c r="KHG335" s="111"/>
      <c r="KHH335" s="111"/>
      <c r="KHI335" s="111"/>
      <c r="KHJ335" s="111"/>
      <c r="KHK335" s="111"/>
      <c r="KHL335" s="111"/>
      <c r="KHM335" s="111"/>
      <c r="KHN335" s="111"/>
      <c r="KHO335" s="111"/>
      <c r="KHP335" s="111"/>
      <c r="KHQ335" s="111"/>
      <c r="KHR335" s="111"/>
      <c r="KHS335" s="111"/>
      <c r="KHT335" s="111"/>
      <c r="KHU335" s="111"/>
      <c r="KHV335" s="111"/>
      <c r="KHW335" s="111"/>
      <c r="KHX335" s="111"/>
      <c r="KHY335" s="111"/>
      <c r="KHZ335" s="111"/>
      <c r="KIA335" s="111"/>
      <c r="KIB335" s="111"/>
      <c r="KIC335" s="111"/>
      <c r="KID335" s="111"/>
      <c r="KIE335" s="111"/>
      <c r="KIF335" s="111"/>
      <c r="KIG335" s="111"/>
      <c r="KIH335" s="111"/>
      <c r="KII335" s="111"/>
      <c r="KIJ335" s="111"/>
      <c r="KIK335" s="111"/>
      <c r="KIL335" s="111"/>
      <c r="KIM335" s="111"/>
      <c r="KIN335" s="111"/>
      <c r="KIO335" s="111"/>
      <c r="KIP335" s="111"/>
      <c r="KIQ335" s="111"/>
      <c r="KIR335" s="111"/>
      <c r="KIS335" s="111"/>
      <c r="KIT335" s="111"/>
      <c r="KIU335" s="111"/>
      <c r="KIV335" s="111"/>
      <c r="KIW335" s="111"/>
      <c r="KIX335" s="111"/>
      <c r="KIY335" s="111"/>
      <c r="KIZ335" s="111"/>
      <c r="KJA335" s="111"/>
      <c r="KJB335" s="111"/>
      <c r="KJC335" s="111"/>
      <c r="KJD335" s="111"/>
      <c r="KJE335" s="111"/>
      <c r="KJF335" s="111"/>
      <c r="KJG335" s="111"/>
      <c r="KJH335" s="111"/>
      <c r="KJI335" s="111"/>
      <c r="KJJ335" s="111"/>
      <c r="KJK335" s="111"/>
      <c r="KJL335" s="111"/>
      <c r="KJM335" s="111"/>
      <c r="KJN335" s="111"/>
      <c r="KJO335" s="111"/>
      <c r="KJP335" s="111"/>
      <c r="KJQ335" s="111"/>
      <c r="KJR335" s="111"/>
      <c r="KJS335" s="111"/>
      <c r="KJT335" s="111"/>
      <c r="KJU335" s="111"/>
      <c r="KJV335" s="111"/>
      <c r="KJW335" s="111"/>
      <c r="KJX335" s="111"/>
      <c r="KJY335" s="111"/>
      <c r="KJZ335" s="111"/>
      <c r="KKA335" s="111"/>
      <c r="KKB335" s="111"/>
      <c r="KKC335" s="111"/>
      <c r="KKD335" s="111"/>
      <c r="KKE335" s="111"/>
      <c r="KKF335" s="111"/>
      <c r="KKG335" s="111"/>
      <c r="KKH335" s="111"/>
      <c r="KKI335" s="111"/>
      <c r="KKJ335" s="111"/>
      <c r="KKK335" s="111"/>
      <c r="KKL335" s="111"/>
      <c r="KKM335" s="111"/>
      <c r="KKN335" s="111"/>
      <c r="KKO335" s="111"/>
      <c r="KKP335" s="111"/>
      <c r="KKQ335" s="111"/>
      <c r="KKR335" s="111"/>
      <c r="KKS335" s="111"/>
      <c r="KKT335" s="111"/>
      <c r="KKU335" s="111"/>
      <c r="KKV335" s="111"/>
      <c r="KKW335" s="111"/>
      <c r="KKX335" s="111"/>
      <c r="KKY335" s="111"/>
      <c r="KKZ335" s="111"/>
      <c r="KLA335" s="111"/>
      <c r="KLB335" s="111"/>
      <c r="KLC335" s="111"/>
      <c r="KLD335" s="111"/>
      <c r="KLE335" s="111"/>
      <c r="KLF335" s="111"/>
      <c r="KLG335" s="111"/>
      <c r="KLH335" s="111"/>
      <c r="KLI335" s="111"/>
      <c r="KLJ335" s="111"/>
      <c r="KLK335" s="111"/>
      <c r="KLL335" s="111"/>
      <c r="KLM335" s="111"/>
      <c r="KLN335" s="111"/>
      <c r="KLO335" s="111"/>
      <c r="KLP335" s="111"/>
      <c r="KLQ335" s="111"/>
      <c r="KLR335" s="111"/>
      <c r="KLS335" s="111"/>
      <c r="KLT335" s="111"/>
      <c r="KLU335" s="111"/>
      <c r="KLV335" s="111"/>
      <c r="KLW335" s="111"/>
      <c r="KLX335" s="111"/>
      <c r="KLY335" s="111"/>
      <c r="KLZ335" s="111"/>
      <c r="KMA335" s="111"/>
      <c r="KMB335" s="111"/>
      <c r="KMC335" s="111"/>
      <c r="KMD335" s="111"/>
      <c r="KME335" s="111"/>
      <c r="KMF335" s="111"/>
      <c r="KMG335" s="111"/>
      <c r="KMH335" s="111"/>
      <c r="KMI335" s="111"/>
      <c r="KMJ335" s="111"/>
      <c r="KMK335" s="111"/>
      <c r="KML335" s="111"/>
      <c r="KMM335" s="111"/>
      <c r="KMN335" s="111"/>
      <c r="KMO335" s="111"/>
      <c r="KMP335" s="111"/>
      <c r="KMQ335" s="111"/>
      <c r="KMR335" s="111"/>
      <c r="KMS335" s="111"/>
      <c r="KMT335" s="111"/>
      <c r="KMU335" s="111"/>
      <c r="KMV335" s="111"/>
      <c r="KMW335" s="111"/>
      <c r="KMX335" s="111"/>
      <c r="KMY335" s="111"/>
      <c r="KMZ335" s="111"/>
      <c r="KNA335" s="111"/>
      <c r="KNB335" s="111"/>
      <c r="KNC335" s="111"/>
      <c r="KND335" s="111"/>
      <c r="KNE335" s="111"/>
      <c r="KNF335" s="111"/>
      <c r="KNG335" s="111"/>
      <c r="KNH335" s="111"/>
      <c r="KNI335" s="111"/>
      <c r="KNJ335" s="111"/>
      <c r="KNK335" s="111"/>
      <c r="KNL335" s="111"/>
      <c r="KNM335" s="111"/>
      <c r="KNN335" s="111"/>
      <c r="KNO335" s="111"/>
      <c r="KNP335" s="111"/>
      <c r="KNQ335" s="111"/>
      <c r="KNR335" s="111"/>
      <c r="KNS335" s="111"/>
      <c r="KNT335" s="111"/>
      <c r="KNU335" s="111"/>
      <c r="KNV335" s="111"/>
      <c r="KNW335" s="111"/>
      <c r="KNX335" s="111"/>
      <c r="KNY335" s="111"/>
      <c r="KNZ335" s="111"/>
      <c r="KOA335" s="111"/>
      <c r="KOB335" s="111"/>
      <c r="KOC335" s="111"/>
      <c r="KOD335" s="111"/>
      <c r="KOE335" s="111"/>
      <c r="KOF335" s="111"/>
      <c r="KOG335" s="111"/>
      <c r="KOH335" s="111"/>
      <c r="KOI335" s="111"/>
      <c r="KOJ335" s="111"/>
      <c r="KOK335" s="111"/>
      <c r="KOL335" s="111"/>
      <c r="KOM335" s="111"/>
      <c r="KON335" s="111"/>
      <c r="KOO335" s="111"/>
      <c r="KOP335" s="111"/>
      <c r="KOQ335" s="111"/>
      <c r="KOR335" s="111"/>
      <c r="KOS335" s="111"/>
      <c r="KOT335" s="111"/>
      <c r="KOU335" s="111"/>
      <c r="KOV335" s="111"/>
      <c r="KOW335" s="111"/>
      <c r="KOX335" s="111"/>
      <c r="KOY335" s="111"/>
      <c r="KOZ335" s="111"/>
      <c r="KPA335" s="111"/>
      <c r="KPB335" s="111"/>
      <c r="KPC335" s="111"/>
      <c r="KPD335" s="111"/>
      <c r="KPE335" s="111"/>
      <c r="KPF335" s="111"/>
      <c r="KPG335" s="111"/>
      <c r="KPH335" s="111"/>
      <c r="KPI335" s="111"/>
      <c r="KPJ335" s="111"/>
      <c r="KPK335" s="111"/>
      <c r="KPL335" s="111"/>
      <c r="KPM335" s="111"/>
      <c r="KPN335" s="111"/>
      <c r="KPO335" s="111"/>
      <c r="KPP335" s="111"/>
      <c r="KPQ335" s="111"/>
      <c r="KPR335" s="111"/>
      <c r="KPS335" s="111"/>
      <c r="KPT335" s="111"/>
      <c r="KPU335" s="111"/>
      <c r="KPV335" s="111"/>
      <c r="KPW335" s="111"/>
      <c r="KPX335" s="111"/>
      <c r="KPY335" s="111"/>
      <c r="KPZ335" s="111"/>
      <c r="KQA335" s="111"/>
      <c r="KQB335" s="111"/>
      <c r="KQC335" s="111"/>
      <c r="KQD335" s="111"/>
      <c r="KQE335" s="111"/>
      <c r="KQF335" s="111"/>
      <c r="KQG335" s="111"/>
      <c r="KQH335" s="111"/>
      <c r="KQI335" s="111"/>
      <c r="KQJ335" s="111"/>
      <c r="KQK335" s="111"/>
      <c r="KQL335" s="111"/>
      <c r="KQM335" s="111"/>
      <c r="KQN335" s="111"/>
      <c r="KQO335" s="111"/>
      <c r="KQP335" s="111"/>
      <c r="KQQ335" s="111"/>
      <c r="KQR335" s="111"/>
      <c r="KQS335" s="111"/>
      <c r="KQT335" s="111"/>
      <c r="KQU335" s="111"/>
      <c r="KQV335" s="111"/>
      <c r="KQW335" s="111"/>
      <c r="KQX335" s="111"/>
      <c r="KQY335" s="111"/>
      <c r="KQZ335" s="111"/>
      <c r="KRA335" s="111"/>
      <c r="KRB335" s="111"/>
      <c r="KRC335" s="111"/>
      <c r="KRD335" s="111"/>
      <c r="KRE335" s="111"/>
      <c r="KRF335" s="111"/>
      <c r="KRG335" s="111"/>
      <c r="KRH335" s="111"/>
      <c r="KRI335" s="111"/>
      <c r="KRJ335" s="111"/>
      <c r="KRK335" s="111"/>
      <c r="KRL335" s="111"/>
      <c r="KRM335" s="111"/>
      <c r="KRN335" s="111"/>
      <c r="KRO335" s="111"/>
      <c r="KRP335" s="111"/>
      <c r="KRQ335" s="111"/>
      <c r="KRR335" s="111"/>
      <c r="KRS335" s="111"/>
      <c r="KRT335" s="111"/>
      <c r="KRU335" s="111"/>
      <c r="KRV335" s="111"/>
      <c r="KRW335" s="111"/>
      <c r="KRX335" s="111"/>
      <c r="KRY335" s="111"/>
      <c r="KRZ335" s="111"/>
      <c r="KSA335" s="111"/>
      <c r="KSB335" s="111"/>
      <c r="KSC335" s="111"/>
      <c r="KSD335" s="111"/>
      <c r="KSE335" s="111"/>
      <c r="KSF335" s="111"/>
      <c r="KSG335" s="111"/>
      <c r="KSH335" s="111"/>
      <c r="KSI335" s="111"/>
      <c r="KSJ335" s="111"/>
      <c r="KSK335" s="111"/>
      <c r="KSL335" s="111"/>
      <c r="KSM335" s="111"/>
      <c r="KSN335" s="111"/>
      <c r="KSO335" s="111"/>
      <c r="KSP335" s="111"/>
      <c r="KSQ335" s="111"/>
      <c r="KSR335" s="111"/>
      <c r="KSS335" s="111"/>
      <c r="KST335" s="111"/>
      <c r="KSU335" s="111"/>
      <c r="KSV335" s="111"/>
      <c r="KSW335" s="111"/>
      <c r="KSX335" s="111"/>
      <c r="KSY335" s="111"/>
      <c r="KSZ335" s="111"/>
      <c r="KTA335" s="111"/>
      <c r="KTB335" s="111"/>
      <c r="KTC335" s="111"/>
      <c r="KTD335" s="111"/>
      <c r="KTE335" s="111"/>
      <c r="KTF335" s="111"/>
      <c r="KTG335" s="111"/>
      <c r="KTH335" s="111"/>
      <c r="KTI335" s="111"/>
      <c r="KTJ335" s="111"/>
      <c r="KTK335" s="111"/>
      <c r="KTL335" s="111"/>
      <c r="KTM335" s="111"/>
      <c r="KTN335" s="111"/>
      <c r="KTO335" s="111"/>
      <c r="KTP335" s="111"/>
      <c r="KTQ335" s="111"/>
      <c r="KTR335" s="111"/>
      <c r="KTS335" s="111"/>
      <c r="KTT335" s="111"/>
      <c r="KTU335" s="111"/>
      <c r="KTV335" s="111"/>
      <c r="KTW335" s="111"/>
      <c r="KTX335" s="111"/>
      <c r="KTY335" s="111"/>
      <c r="KTZ335" s="111"/>
      <c r="KUA335" s="111"/>
      <c r="KUB335" s="111"/>
      <c r="KUC335" s="111"/>
      <c r="KUD335" s="111"/>
      <c r="KUE335" s="111"/>
      <c r="KUF335" s="111"/>
      <c r="KUG335" s="111"/>
      <c r="KUH335" s="111"/>
      <c r="KUI335" s="111"/>
      <c r="KUJ335" s="111"/>
      <c r="KUK335" s="111"/>
      <c r="KUL335" s="111"/>
      <c r="KUM335" s="111"/>
      <c r="KUN335" s="111"/>
      <c r="KUO335" s="111"/>
      <c r="KUP335" s="111"/>
      <c r="KUQ335" s="111"/>
      <c r="KUR335" s="111"/>
      <c r="KUS335" s="111"/>
      <c r="KUT335" s="111"/>
      <c r="KUU335" s="111"/>
      <c r="KUV335" s="111"/>
      <c r="KUW335" s="111"/>
      <c r="KUX335" s="111"/>
      <c r="KUY335" s="111"/>
      <c r="KUZ335" s="111"/>
      <c r="KVA335" s="111"/>
      <c r="KVB335" s="111"/>
      <c r="KVC335" s="111"/>
      <c r="KVD335" s="111"/>
      <c r="KVE335" s="111"/>
      <c r="KVF335" s="111"/>
      <c r="KVG335" s="111"/>
      <c r="KVH335" s="111"/>
      <c r="KVI335" s="111"/>
      <c r="KVJ335" s="111"/>
      <c r="KVK335" s="111"/>
      <c r="KVL335" s="111"/>
      <c r="KVM335" s="111"/>
      <c r="KVN335" s="111"/>
      <c r="KVO335" s="111"/>
      <c r="KVP335" s="111"/>
      <c r="KVQ335" s="111"/>
      <c r="KVR335" s="111"/>
      <c r="KVS335" s="111"/>
      <c r="KVT335" s="111"/>
      <c r="KVU335" s="111"/>
      <c r="KVV335" s="111"/>
      <c r="KVW335" s="111"/>
      <c r="KVX335" s="111"/>
      <c r="KVY335" s="111"/>
      <c r="KVZ335" s="111"/>
      <c r="KWA335" s="111"/>
      <c r="KWB335" s="111"/>
      <c r="KWC335" s="111"/>
      <c r="KWD335" s="111"/>
      <c r="KWE335" s="111"/>
      <c r="KWF335" s="111"/>
      <c r="KWG335" s="111"/>
      <c r="KWH335" s="111"/>
      <c r="KWI335" s="111"/>
      <c r="KWJ335" s="111"/>
      <c r="KWK335" s="111"/>
      <c r="KWL335" s="111"/>
      <c r="KWM335" s="111"/>
      <c r="KWN335" s="111"/>
      <c r="KWO335" s="111"/>
      <c r="KWP335" s="111"/>
      <c r="KWQ335" s="111"/>
      <c r="KWR335" s="111"/>
      <c r="KWS335" s="111"/>
      <c r="KWT335" s="111"/>
      <c r="KWU335" s="111"/>
      <c r="KWV335" s="111"/>
      <c r="KWW335" s="111"/>
      <c r="KWX335" s="111"/>
      <c r="KWY335" s="111"/>
      <c r="KWZ335" s="111"/>
      <c r="KXA335" s="111"/>
      <c r="KXB335" s="111"/>
      <c r="KXC335" s="111"/>
      <c r="KXD335" s="111"/>
      <c r="KXE335" s="111"/>
      <c r="KXF335" s="111"/>
      <c r="KXG335" s="111"/>
      <c r="KXH335" s="111"/>
      <c r="KXI335" s="111"/>
      <c r="KXJ335" s="111"/>
      <c r="KXK335" s="111"/>
      <c r="KXL335" s="111"/>
      <c r="KXM335" s="111"/>
      <c r="KXN335" s="111"/>
      <c r="KXO335" s="111"/>
      <c r="KXP335" s="111"/>
      <c r="KXQ335" s="111"/>
      <c r="KXR335" s="111"/>
      <c r="KXS335" s="111"/>
      <c r="KXT335" s="111"/>
      <c r="KXU335" s="111"/>
      <c r="KXV335" s="111"/>
      <c r="KXW335" s="111"/>
      <c r="KXX335" s="111"/>
      <c r="KXY335" s="111"/>
      <c r="KXZ335" s="111"/>
      <c r="KYA335" s="111"/>
      <c r="KYB335" s="111"/>
      <c r="KYC335" s="111"/>
      <c r="KYD335" s="111"/>
      <c r="KYE335" s="111"/>
      <c r="KYF335" s="111"/>
      <c r="KYG335" s="111"/>
      <c r="KYH335" s="111"/>
      <c r="KYI335" s="111"/>
      <c r="KYJ335" s="111"/>
      <c r="KYK335" s="111"/>
      <c r="KYL335" s="111"/>
      <c r="KYM335" s="111"/>
      <c r="KYN335" s="111"/>
      <c r="KYO335" s="111"/>
      <c r="KYP335" s="111"/>
      <c r="KYQ335" s="111"/>
      <c r="KYR335" s="111"/>
      <c r="KYS335" s="111"/>
      <c r="KYT335" s="111"/>
      <c r="KYU335" s="111"/>
      <c r="KYV335" s="111"/>
      <c r="KYW335" s="111"/>
      <c r="KYX335" s="111"/>
      <c r="KYY335" s="111"/>
      <c r="KYZ335" s="111"/>
      <c r="KZA335" s="111"/>
      <c r="KZB335" s="111"/>
      <c r="KZC335" s="111"/>
      <c r="KZD335" s="111"/>
      <c r="KZE335" s="111"/>
      <c r="KZF335" s="111"/>
      <c r="KZG335" s="111"/>
      <c r="KZH335" s="111"/>
      <c r="KZI335" s="111"/>
      <c r="KZJ335" s="111"/>
      <c r="KZK335" s="111"/>
      <c r="KZL335" s="111"/>
      <c r="KZM335" s="111"/>
      <c r="KZN335" s="111"/>
      <c r="KZO335" s="111"/>
      <c r="KZP335" s="111"/>
      <c r="KZQ335" s="111"/>
      <c r="KZR335" s="111"/>
      <c r="KZS335" s="111"/>
      <c r="KZT335" s="111"/>
      <c r="KZU335" s="111"/>
      <c r="KZV335" s="111"/>
      <c r="KZW335" s="111"/>
      <c r="KZX335" s="111"/>
      <c r="KZY335" s="111"/>
      <c r="KZZ335" s="111"/>
      <c r="LAA335" s="111"/>
      <c r="LAB335" s="111"/>
      <c r="LAC335" s="111"/>
      <c r="LAD335" s="111"/>
      <c r="LAE335" s="111"/>
      <c r="LAF335" s="111"/>
      <c r="LAG335" s="111"/>
      <c r="LAH335" s="111"/>
      <c r="LAI335" s="111"/>
      <c r="LAJ335" s="111"/>
      <c r="LAK335" s="111"/>
      <c r="LAL335" s="111"/>
      <c r="LAM335" s="111"/>
      <c r="LAN335" s="111"/>
      <c r="LAO335" s="111"/>
      <c r="LAP335" s="111"/>
      <c r="LAQ335" s="111"/>
      <c r="LAR335" s="111"/>
      <c r="LAS335" s="111"/>
      <c r="LAT335" s="111"/>
      <c r="LAU335" s="111"/>
      <c r="LAV335" s="111"/>
      <c r="LAW335" s="111"/>
      <c r="LAX335" s="111"/>
      <c r="LAY335" s="111"/>
      <c r="LAZ335" s="111"/>
      <c r="LBA335" s="111"/>
      <c r="LBB335" s="111"/>
      <c r="LBC335" s="111"/>
      <c r="LBD335" s="111"/>
      <c r="LBE335" s="111"/>
      <c r="LBF335" s="111"/>
      <c r="LBG335" s="111"/>
      <c r="LBH335" s="111"/>
      <c r="LBI335" s="111"/>
      <c r="LBJ335" s="111"/>
      <c r="LBK335" s="111"/>
      <c r="LBL335" s="111"/>
      <c r="LBM335" s="111"/>
      <c r="LBN335" s="111"/>
      <c r="LBO335" s="111"/>
      <c r="LBP335" s="111"/>
      <c r="LBQ335" s="111"/>
      <c r="LBR335" s="111"/>
      <c r="LBS335" s="111"/>
      <c r="LBT335" s="111"/>
      <c r="LBU335" s="111"/>
      <c r="LBV335" s="111"/>
      <c r="LBW335" s="111"/>
      <c r="LBX335" s="111"/>
      <c r="LBY335" s="111"/>
      <c r="LBZ335" s="111"/>
      <c r="LCA335" s="111"/>
      <c r="LCB335" s="111"/>
      <c r="LCC335" s="111"/>
      <c r="LCD335" s="111"/>
      <c r="LCE335" s="111"/>
      <c r="LCF335" s="111"/>
      <c r="LCG335" s="111"/>
      <c r="LCH335" s="111"/>
      <c r="LCI335" s="111"/>
      <c r="LCJ335" s="111"/>
      <c r="LCK335" s="111"/>
      <c r="LCL335" s="111"/>
      <c r="LCM335" s="111"/>
      <c r="LCN335" s="111"/>
      <c r="LCO335" s="111"/>
      <c r="LCP335" s="111"/>
      <c r="LCQ335" s="111"/>
      <c r="LCR335" s="111"/>
      <c r="LCS335" s="111"/>
      <c r="LCT335" s="111"/>
      <c r="LCU335" s="111"/>
      <c r="LCV335" s="111"/>
      <c r="LCW335" s="111"/>
      <c r="LCX335" s="111"/>
      <c r="LCY335" s="111"/>
      <c r="LCZ335" s="111"/>
      <c r="LDA335" s="111"/>
      <c r="LDB335" s="111"/>
      <c r="LDC335" s="111"/>
      <c r="LDD335" s="111"/>
      <c r="LDE335" s="111"/>
      <c r="LDF335" s="111"/>
      <c r="LDG335" s="111"/>
      <c r="LDH335" s="111"/>
      <c r="LDI335" s="111"/>
      <c r="LDJ335" s="111"/>
      <c r="LDK335" s="111"/>
      <c r="LDL335" s="111"/>
      <c r="LDM335" s="111"/>
      <c r="LDN335" s="111"/>
      <c r="LDO335" s="111"/>
      <c r="LDP335" s="111"/>
      <c r="LDQ335" s="111"/>
      <c r="LDR335" s="111"/>
      <c r="LDS335" s="111"/>
      <c r="LDT335" s="111"/>
      <c r="LDU335" s="111"/>
      <c r="LDV335" s="111"/>
      <c r="LDW335" s="111"/>
      <c r="LDX335" s="111"/>
      <c r="LDY335" s="111"/>
      <c r="LDZ335" s="111"/>
      <c r="LEA335" s="111"/>
      <c r="LEB335" s="111"/>
      <c r="LEC335" s="111"/>
      <c r="LED335" s="111"/>
      <c r="LEE335" s="111"/>
      <c r="LEF335" s="111"/>
      <c r="LEG335" s="111"/>
      <c r="LEH335" s="111"/>
      <c r="LEI335" s="111"/>
      <c r="LEJ335" s="111"/>
      <c r="LEK335" s="111"/>
      <c r="LEL335" s="111"/>
      <c r="LEM335" s="111"/>
      <c r="LEN335" s="111"/>
      <c r="LEO335" s="111"/>
      <c r="LEP335" s="111"/>
      <c r="LEQ335" s="111"/>
      <c r="LER335" s="111"/>
      <c r="LES335" s="111"/>
      <c r="LET335" s="111"/>
      <c r="LEU335" s="111"/>
      <c r="LEV335" s="111"/>
      <c r="LEW335" s="111"/>
      <c r="LEX335" s="111"/>
      <c r="LEY335" s="111"/>
      <c r="LEZ335" s="111"/>
      <c r="LFA335" s="111"/>
      <c r="LFB335" s="111"/>
      <c r="LFC335" s="111"/>
      <c r="LFD335" s="111"/>
      <c r="LFE335" s="111"/>
      <c r="LFF335" s="111"/>
      <c r="LFG335" s="111"/>
      <c r="LFH335" s="111"/>
      <c r="LFI335" s="111"/>
      <c r="LFJ335" s="111"/>
      <c r="LFK335" s="111"/>
      <c r="LFL335" s="111"/>
      <c r="LFM335" s="111"/>
      <c r="LFN335" s="111"/>
      <c r="LFO335" s="111"/>
      <c r="LFP335" s="111"/>
      <c r="LFQ335" s="111"/>
      <c r="LFR335" s="111"/>
      <c r="LFS335" s="111"/>
      <c r="LFT335" s="111"/>
      <c r="LFU335" s="111"/>
      <c r="LFV335" s="111"/>
      <c r="LFW335" s="111"/>
      <c r="LFX335" s="111"/>
      <c r="LFY335" s="111"/>
      <c r="LFZ335" s="111"/>
      <c r="LGA335" s="111"/>
      <c r="LGB335" s="111"/>
      <c r="LGC335" s="111"/>
      <c r="LGD335" s="111"/>
      <c r="LGE335" s="111"/>
      <c r="LGF335" s="111"/>
      <c r="LGG335" s="111"/>
      <c r="LGH335" s="111"/>
      <c r="LGI335" s="111"/>
      <c r="LGJ335" s="111"/>
      <c r="LGK335" s="111"/>
      <c r="LGL335" s="111"/>
      <c r="LGM335" s="111"/>
      <c r="LGN335" s="111"/>
      <c r="LGO335" s="111"/>
      <c r="LGP335" s="111"/>
      <c r="LGQ335" s="111"/>
      <c r="LGR335" s="111"/>
      <c r="LGS335" s="111"/>
      <c r="LGT335" s="111"/>
      <c r="LGU335" s="111"/>
      <c r="LGV335" s="111"/>
      <c r="LGW335" s="111"/>
      <c r="LGX335" s="111"/>
      <c r="LGY335" s="111"/>
      <c r="LGZ335" s="111"/>
      <c r="LHA335" s="111"/>
      <c r="LHB335" s="111"/>
      <c r="LHC335" s="111"/>
      <c r="LHD335" s="111"/>
      <c r="LHE335" s="111"/>
      <c r="LHF335" s="111"/>
      <c r="LHG335" s="111"/>
      <c r="LHH335" s="111"/>
      <c r="LHI335" s="111"/>
      <c r="LHJ335" s="111"/>
      <c r="LHK335" s="111"/>
      <c r="LHL335" s="111"/>
      <c r="LHM335" s="111"/>
      <c r="LHN335" s="111"/>
      <c r="LHO335" s="111"/>
      <c r="LHP335" s="111"/>
      <c r="LHQ335" s="111"/>
      <c r="LHR335" s="111"/>
      <c r="LHS335" s="111"/>
      <c r="LHT335" s="111"/>
      <c r="LHU335" s="111"/>
      <c r="LHV335" s="111"/>
      <c r="LHW335" s="111"/>
      <c r="LHX335" s="111"/>
      <c r="LHY335" s="111"/>
      <c r="LHZ335" s="111"/>
      <c r="LIA335" s="111"/>
      <c r="LIB335" s="111"/>
      <c r="LIC335" s="111"/>
      <c r="LID335" s="111"/>
      <c r="LIE335" s="111"/>
      <c r="LIF335" s="111"/>
      <c r="LIG335" s="111"/>
      <c r="LIH335" s="111"/>
      <c r="LII335" s="111"/>
      <c r="LIJ335" s="111"/>
      <c r="LIK335" s="111"/>
      <c r="LIL335" s="111"/>
      <c r="LIM335" s="111"/>
      <c r="LIN335" s="111"/>
      <c r="LIO335" s="111"/>
      <c r="LIP335" s="111"/>
      <c r="LIQ335" s="111"/>
      <c r="LIR335" s="111"/>
      <c r="LIS335" s="111"/>
      <c r="LIT335" s="111"/>
      <c r="LIU335" s="111"/>
      <c r="LIV335" s="111"/>
      <c r="LIW335" s="111"/>
      <c r="LIX335" s="111"/>
      <c r="LIY335" s="111"/>
      <c r="LIZ335" s="111"/>
      <c r="LJA335" s="111"/>
      <c r="LJB335" s="111"/>
      <c r="LJC335" s="111"/>
      <c r="LJD335" s="111"/>
      <c r="LJE335" s="111"/>
      <c r="LJF335" s="111"/>
      <c r="LJG335" s="111"/>
      <c r="LJH335" s="111"/>
      <c r="LJI335" s="111"/>
      <c r="LJJ335" s="111"/>
      <c r="LJK335" s="111"/>
      <c r="LJL335" s="111"/>
      <c r="LJM335" s="111"/>
      <c r="LJN335" s="111"/>
      <c r="LJO335" s="111"/>
      <c r="LJP335" s="111"/>
      <c r="LJQ335" s="111"/>
      <c r="LJR335" s="111"/>
      <c r="LJS335" s="111"/>
      <c r="LJT335" s="111"/>
      <c r="LJU335" s="111"/>
      <c r="LJV335" s="111"/>
      <c r="LJW335" s="111"/>
      <c r="LJX335" s="111"/>
      <c r="LJY335" s="111"/>
      <c r="LJZ335" s="111"/>
      <c r="LKA335" s="111"/>
      <c r="LKB335" s="111"/>
      <c r="LKC335" s="111"/>
      <c r="LKD335" s="111"/>
      <c r="LKE335" s="111"/>
      <c r="LKF335" s="111"/>
      <c r="LKG335" s="111"/>
      <c r="LKH335" s="111"/>
      <c r="LKI335" s="111"/>
      <c r="LKJ335" s="111"/>
      <c r="LKK335" s="111"/>
      <c r="LKL335" s="111"/>
      <c r="LKM335" s="111"/>
      <c r="LKN335" s="111"/>
      <c r="LKO335" s="111"/>
      <c r="LKP335" s="111"/>
      <c r="LKQ335" s="111"/>
      <c r="LKR335" s="111"/>
      <c r="LKS335" s="111"/>
      <c r="LKT335" s="111"/>
      <c r="LKU335" s="111"/>
      <c r="LKV335" s="111"/>
      <c r="LKW335" s="111"/>
      <c r="LKX335" s="111"/>
      <c r="LKY335" s="111"/>
      <c r="LKZ335" s="111"/>
      <c r="LLA335" s="111"/>
      <c r="LLB335" s="111"/>
      <c r="LLC335" s="111"/>
      <c r="LLD335" s="111"/>
      <c r="LLE335" s="111"/>
      <c r="LLF335" s="111"/>
      <c r="LLG335" s="111"/>
      <c r="LLH335" s="111"/>
      <c r="LLI335" s="111"/>
      <c r="LLJ335" s="111"/>
      <c r="LLK335" s="111"/>
      <c r="LLL335" s="111"/>
      <c r="LLM335" s="111"/>
      <c r="LLN335" s="111"/>
      <c r="LLO335" s="111"/>
      <c r="LLP335" s="111"/>
      <c r="LLQ335" s="111"/>
      <c r="LLR335" s="111"/>
      <c r="LLS335" s="111"/>
      <c r="LLT335" s="111"/>
      <c r="LLU335" s="111"/>
      <c r="LLV335" s="111"/>
      <c r="LLW335" s="111"/>
      <c r="LLX335" s="111"/>
      <c r="LLY335" s="111"/>
      <c r="LLZ335" s="111"/>
      <c r="LMA335" s="111"/>
      <c r="LMB335" s="111"/>
      <c r="LMC335" s="111"/>
      <c r="LMD335" s="111"/>
      <c r="LME335" s="111"/>
      <c r="LMF335" s="111"/>
      <c r="LMG335" s="111"/>
      <c r="LMH335" s="111"/>
      <c r="LMI335" s="111"/>
      <c r="LMJ335" s="111"/>
      <c r="LMK335" s="111"/>
      <c r="LML335" s="111"/>
      <c r="LMM335" s="111"/>
      <c r="LMN335" s="111"/>
      <c r="LMO335" s="111"/>
      <c r="LMP335" s="111"/>
      <c r="LMQ335" s="111"/>
      <c r="LMR335" s="111"/>
      <c r="LMS335" s="111"/>
      <c r="LMT335" s="111"/>
      <c r="LMU335" s="111"/>
      <c r="LMV335" s="111"/>
      <c r="LMW335" s="111"/>
      <c r="LMX335" s="111"/>
      <c r="LMY335" s="111"/>
      <c r="LMZ335" s="111"/>
      <c r="LNA335" s="111"/>
      <c r="LNB335" s="111"/>
      <c r="LNC335" s="111"/>
      <c r="LND335" s="111"/>
      <c r="LNE335" s="111"/>
      <c r="LNF335" s="111"/>
      <c r="LNG335" s="111"/>
      <c r="LNH335" s="111"/>
      <c r="LNI335" s="111"/>
      <c r="LNJ335" s="111"/>
      <c r="LNK335" s="111"/>
      <c r="LNL335" s="111"/>
      <c r="LNM335" s="111"/>
      <c r="LNN335" s="111"/>
      <c r="LNO335" s="111"/>
      <c r="LNP335" s="111"/>
      <c r="LNQ335" s="111"/>
      <c r="LNR335" s="111"/>
      <c r="LNS335" s="111"/>
      <c r="LNT335" s="111"/>
      <c r="LNU335" s="111"/>
      <c r="LNV335" s="111"/>
      <c r="LNW335" s="111"/>
      <c r="LNX335" s="111"/>
      <c r="LNY335" s="111"/>
      <c r="LNZ335" s="111"/>
      <c r="LOA335" s="111"/>
      <c r="LOB335" s="111"/>
      <c r="LOC335" s="111"/>
      <c r="LOD335" s="111"/>
      <c r="LOE335" s="111"/>
      <c r="LOF335" s="111"/>
      <c r="LOG335" s="111"/>
      <c r="LOH335" s="111"/>
      <c r="LOI335" s="111"/>
      <c r="LOJ335" s="111"/>
      <c r="LOK335" s="111"/>
      <c r="LOL335" s="111"/>
      <c r="LOM335" s="111"/>
      <c r="LON335" s="111"/>
      <c r="LOO335" s="111"/>
      <c r="LOP335" s="111"/>
      <c r="LOQ335" s="111"/>
      <c r="LOR335" s="111"/>
      <c r="LOS335" s="111"/>
      <c r="LOT335" s="111"/>
      <c r="LOU335" s="111"/>
      <c r="LOV335" s="111"/>
      <c r="LOW335" s="111"/>
      <c r="LOX335" s="111"/>
      <c r="LOY335" s="111"/>
      <c r="LOZ335" s="111"/>
      <c r="LPA335" s="111"/>
      <c r="LPB335" s="111"/>
      <c r="LPC335" s="111"/>
      <c r="LPD335" s="111"/>
      <c r="LPE335" s="111"/>
      <c r="LPF335" s="111"/>
      <c r="LPG335" s="111"/>
      <c r="LPH335" s="111"/>
      <c r="LPI335" s="111"/>
      <c r="LPJ335" s="111"/>
      <c r="LPK335" s="111"/>
      <c r="LPL335" s="111"/>
      <c r="LPM335" s="111"/>
      <c r="LPN335" s="111"/>
      <c r="LPO335" s="111"/>
      <c r="LPP335" s="111"/>
      <c r="LPQ335" s="111"/>
      <c r="LPR335" s="111"/>
      <c r="LPS335" s="111"/>
      <c r="LPT335" s="111"/>
      <c r="LPU335" s="111"/>
      <c r="LPV335" s="111"/>
      <c r="LPW335" s="111"/>
      <c r="LPX335" s="111"/>
      <c r="LPY335" s="111"/>
      <c r="LPZ335" s="111"/>
      <c r="LQA335" s="111"/>
      <c r="LQB335" s="111"/>
      <c r="LQC335" s="111"/>
      <c r="LQD335" s="111"/>
      <c r="LQE335" s="111"/>
      <c r="LQF335" s="111"/>
      <c r="LQG335" s="111"/>
      <c r="LQH335" s="111"/>
      <c r="LQI335" s="111"/>
      <c r="LQJ335" s="111"/>
      <c r="LQK335" s="111"/>
      <c r="LQL335" s="111"/>
      <c r="LQM335" s="111"/>
      <c r="LQN335" s="111"/>
      <c r="LQO335" s="111"/>
      <c r="LQP335" s="111"/>
      <c r="LQQ335" s="111"/>
      <c r="LQR335" s="111"/>
      <c r="LQS335" s="111"/>
      <c r="LQT335" s="111"/>
      <c r="LQU335" s="111"/>
      <c r="LQV335" s="111"/>
      <c r="LQW335" s="111"/>
      <c r="LQX335" s="111"/>
      <c r="LQY335" s="111"/>
      <c r="LQZ335" s="111"/>
      <c r="LRA335" s="111"/>
      <c r="LRB335" s="111"/>
      <c r="LRC335" s="111"/>
      <c r="LRD335" s="111"/>
      <c r="LRE335" s="111"/>
      <c r="LRF335" s="111"/>
      <c r="LRG335" s="111"/>
      <c r="LRH335" s="111"/>
      <c r="LRI335" s="111"/>
      <c r="LRJ335" s="111"/>
      <c r="LRK335" s="111"/>
      <c r="LRL335" s="111"/>
      <c r="LRM335" s="111"/>
      <c r="LRN335" s="111"/>
      <c r="LRO335" s="111"/>
      <c r="LRP335" s="111"/>
      <c r="LRQ335" s="111"/>
      <c r="LRR335" s="111"/>
      <c r="LRS335" s="111"/>
      <c r="LRT335" s="111"/>
      <c r="LRU335" s="111"/>
      <c r="LRV335" s="111"/>
      <c r="LRW335" s="111"/>
      <c r="LRX335" s="111"/>
      <c r="LRY335" s="111"/>
      <c r="LRZ335" s="111"/>
      <c r="LSA335" s="111"/>
      <c r="LSB335" s="111"/>
      <c r="LSC335" s="111"/>
      <c r="LSD335" s="111"/>
      <c r="LSE335" s="111"/>
      <c r="LSF335" s="111"/>
      <c r="LSG335" s="111"/>
      <c r="LSH335" s="111"/>
      <c r="LSI335" s="111"/>
      <c r="LSJ335" s="111"/>
      <c r="LSK335" s="111"/>
      <c r="LSL335" s="111"/>
      <c r="LSM335" s="111"/>
      <c r="LSN335" s="111"/>
      <c r="LSO335" s="111"/>
      <c r="LSP335" s="111"/>
      <c r="LSQ335" s="111"/>
      <c r="LSR335" s="111"/>
      <c r="LSS335" s="111"/>
      <c r="LST335" s="111"/>
      <c r="LSU335" s="111"/>
      <c r="LSV335" s="111"/>
      <c r="LSW335" s="111"/>
      <c r="LSX335" s="111"/>
      <c r="LSY335" s="111"/>
      <c r="LSZ335" s="111"/>
      <c r="LTA335" s="111"/>
      <c r="LTB335" s="111"/>
      <c r="LTC335" s="111"/>
      <c r="LTD335" s="111"/>
      <c r="LTE335" s="111"/>
      <c r="LTF335" s="111"/>
      <c r="LTG335" s="111"/>
      <c r="LTH335" s="111"/>
      <c r="LTI335" s="111"/>
      <c r="LTJ335" s="111"/>
      <c r="LTK335" s="111"/>
      <c r="LTL335" s="111"/>
      <c r="LTM335" s="111"/>
      <c r="LTN335" s="111"/>
      <c r="LTO335" s="111"/>
      <c r="LTP335" s="111"/>
      <c r="LTQ335" s="111"/>
      <c r="LTR335" s="111"/>
      <c r="LTS335" s="111"/>
      <c r="LTT335" s="111"/>
      <c r="LTU335" s="111"/>
      <c r="LTV335" s="111"/>
      <c r="LTW335" s="111"/>
      <c r="LTX335" s="111"/>
      <c r="LTY335" s="111"/>
      <c r="LTZ335" s="111"/>
      <c r="LUA335" s="111"/>
      <c r="LUB335" s="111"/>
      <c r="LUC335" s="111"/>
      <c r="LUD335" s="111"/>
      <c r="LUE335" s="111"/>
      <c r="LUF335" s="111"/>
      <c r="LUG335" s="111"/>
      <c r="LUH335" s="111"/>
      <c r="LUI335" s="111"/>
      <c r="LUJ335" s="111"/>
      <c r="LUK335" s="111"/>
      <c r="LUL335" s="111"/>
      <c r="LUM335" s="111"/>
      <c r="LUN335" s="111"/>
      <c r="LUO335" s="111"/>
      <c r="LUP335" s="111"/>
      <c r="LUQ335" s="111"/>
      <c r="LUR335" s="111"/>
      <c r="LUS335" s="111"/>
      <c r="LUT335" s="111"/>
      <c r="LUU335" s="111"/>
      <c r="LUV335" s="111"/>
      <c r="LUW335" s="111"/>
      <c r="LUX335" s="111"/>
      <c r="LUY335" s="111"/>
      <c r="LUZ335" s="111"/>
      <c r="LVA335" s="111"/>
      <c r="LVB335" s="111"/>
      <c r="LVC335" s="111"/>
      <c r="LVD335" s="111"/>
      <c r="LVE335" s="111"/>
      <c r="LVF335" s="111"/>
      <c r="LVG335" s="111"/>
      <c r="LVH335" s="111"/>
      <c r="LVI335" s="111"/>
      <c r="LVJ335" s="111"/>
      <c r="LVK335" s="111"/>
      <c r="LVL335" s="111"/>
      <c r="LVM335" s="111"/>
      <c r="LVN335" s="111"/>
      <c r="LVO335" s="111"/>
      <c r="LVP335" s="111"/>
      <c r="LVQ335" s="111"/>
      <c r="LVR335" s="111"/>
      <c r="LVS335" s="111"/>
      <c r="LVT335" s="111"/>
      <c r="LVU335" s="111"/>
      <c r="LVV335" s="111"/>
      <c r="LVW335" s="111"/>
      <c r="LVX335" s="111"/>
      <c r="LVY335" s="111"/>
      <c r="LVZ335" s="111"/>
      <c r="LWA335" s="111"/>
      <c r="LWB335" s="111"/>
      <c r="LWC335" s="111"/>
      <c r="LWD335" s="111"/>
      <c r="LWE335" s="111"/>
      <c r="LWF335" s="111"/>
      <c r="LWG335" s="111"/>
      <c r="LWH335" s="111"/>
      <c r="LWI335" s="111"/>
      <c r="LWJ335" s="111"/>
      <c r="LWK335" s="111"/>
      <c r="LWL335" s="111"/>
      <c r="LWM335" s="111"/>
      <c r="LWN335" s="111"/>
      <c r="LWO335" s="111"/>
      <c r="LWP335" s="111"/>
      <c r="LWQ335" s="111"/>
      <c r="LWR335" s="111"/>
      <c r="LWS335" s="111"/>
      <c r="LWT335" s="111"/>
      <c r="LWU335" s="111"/>
      <c r="LWV335" s="111"/>
      <c r="LWW335" s="111"/>
      <c r="LWX335" s="111"/>
      <c r="LWY335" s="111"/>
      <c r="LWZ335" s="111"/>
      <c r="LXA335" s="111"/>
      <c r="LXB335" s="111"/>
      <c r="LXC335" s="111"/>
      <c r="LXD335" s="111"/>
      <c r="LXE335" s="111"/>
      <c r="LXF335" s="111"/>
      <c r="LXG335" s="111"/>
      <c r="LXH335" s="111"/>
      <c r="LXI335" s="111"/>
      <c r="LXJ335" s="111"/>
      <c r="LXK335" s="111"/>
      <c r="LXL335" s="111"/>
      <c r="LXM335" s="111"/>
      <c r="LXN335" s="111"/>
      <c r="LXO335" s="111"/>
      <c r="LXP335" s="111"/>
      <c r="LXQ335" s="111"/>
      <c r="LXR335" s="111"/>
      <c r="LXS335" s="111"/>
      <c r="LXT335" s="111"/>
      <c r="LXU335" s="111"/>
      <c r="LXV335" s="111"/>
      <c r="LXW335" s="111"/>
      <c r="LXX335" s="111"/>
      <c r="LXY335" s="111"/>
      <c r="LXZ335" s="111"/>
      <c r="LYA335" s="111"/>
      <c r="LYB335" s="111"/>
      <c r="LYC335" s="111"/>
      <c r="LYD335" s="111"/>
      <c r="LYE335" s="111"/>
      <c r="LYF335" s="111"/>
      <c r="LYG335" s="111"/>
      <c r="LYH335" s="111"/>
      <c r="LYI335" s="111"/>
      <c r="LYJ335" s="111"/>
      <c r="LYK335" s="111"/>
      <c r="LYL335" s="111"/>
      <c r="LYM335" s="111"/>
      <c r="LYN335" s="111"/>
      <c r="LYO335" s="111"/>
      <c r="LYP335" s="111"/>
      <c r="LYQ335" s="111"/>
      <c r="LYR335" s="111"/>
      <c r="LYS335" s="111"/>
      <c r="LYT335" s="111"/>
      <c r="LYU335" s="111"/>
      <c r="LYV335" s="111"/>
      <c r="LYW335" s="111"/>
      <c r="LYX335" s="111"/>
      <c r="LYY335" s="111"/>
      <c r="LYZ335" s="111"/>
      <c r="LZA335" s="111"/>
      <c r="LZB335" s="111"/>
      <c r="LZC335" s="111"/>
      <c r="LZD335" s="111"/>
      <c r="LZE335" s="111"/>
      <c r="LZF335" s="111"/>
      <c r="LZG335" s="111"/>
      <c r="LZH335" s="111"/>
      <c r="LZI335" s="111"/>
      <c r="LZJ335" s="111"/>
      <c r="LZK335" s="111"/>
      <c r="LZL335" s="111"/>
      <c r="LZM335" s="111"/>
      <c r="LZN335" s="111"/>
      <c r="LZO335" s="111"/>
      <c r="LZP335" s="111"/>
      <c r="LZQ335" s="111"/>
      <c r="LZR335" s="111"/>
      <c r="LZS335" s="111"/>
      <c r="LZT335" s="111"/>
      <c r="LZU335" s="111"/>
      <c r="LZV335" s="111"/>
      <c r="LZW335" s="111"/>
      <c r="LZX335" s="111"/>
      <c r="LZY335" s="111"/>
      <c r="LZZ335" s="111"/>
      <c r="MAA335" s="111"/>
      <c r="MAB335" s="111"/>
      <c r="MAC335" s="111"/>
      <c r="MAD335" s="111"/>
      <c r="MAE335" s="111"/>
      <c r="MAF335" s="111"/>
      <c r="MAG335" s="111"/>
      <c r="MAH335" s="111"/>
      <c r="MAI335" s="111"/>
      <c r="MAJ335" s="111"/>
      <c r="MAK335" s="111"/>
      <c r="MAL335" s="111"/>
      <c r="MAM335" s="111"/>
      <c r="MAN335" s="111"/>
      <c r="MAO335" s="111"/>
      <c r="MAP335" s="111"/>
      <c r="MAQ335" s="111"/>
      <c r="MAR335" s="111"/>
      <c r="MAS335" s="111"/>
      <c r="MAT335" s="111"/>
      <c r="MAU335" s="111"/>
      <c r="MAV335" s="111"/>
      <c r="MAW335" s="111"/>
      <c r="MAX335" s="111"/>
      <c r="MAY335" s="111"/>
      <c r="MAZ335" s="111"/>
      <c r="MBA335" s="111"/>
      <c r="MBB335" s="111"/>
      <c r="MBC335" s="111"/>
      <c r="MBD335" s="111"/>
      <c r="MBE335" s="111"/>
      <c r="MBF335" s="111"/>
      <c r="MBG335" s="111"/>
      <c r="MBH335" s="111"/>
      <c r="MBI335" s="111"/>
      <c r="MBJ335" s="111"/>
      <c r="MBK335" s="111"/>
      <c r="MBL335" s="111"/>
      <c r="MBM335" s="111"/>
      <c r="MBN335" s="111"/>
      <c r="MBO335" s="111"/>
      <c r="MBP335" s="111"/>
      <c r="MBQ335" s="111"/>
      <c r="MBR335" s="111"/>
      <c r="MBS335" s="111"/>
      <c r="MBT335" s="111"/>
      <c r="MBU335" s="111"/>
      <c r="MBV335" s="111"/>
      <c r="MBW335" s="111"/>
      <c r="MBX335" s="111"/>
      <c r="MBY335" s="111"/>
      <c r="MBZ335" s="111"/>
      <c r="MCA335" s="111"/>
      <c r="MCB335" s="111"/>
      <c r="MCC335" s="111"/>
      <c r="MCD335" s="111"/>
      <c r="MCE335" s="111"/>
      <c r="MCF335" s="111"/>
      <c r="MCG335" s="111"/>
      <c r="MCH335" s="111"/>
      <c r="MCI335" s="111"/>
      <c r="MCJ335" s="111"/>
      <c r="MCK335" s="111"/>
      <c r="MCL335" s="111"/>
      <c r="MCM335" s="111"/>
      <c r="MCN335" s="111"/>
      <c r="MCO335" s="111"/>
      <c r="MCP335" s="111"/>
      <c r="MCQ335" s="111"/>
      <c r="MCR335" s="111"/>
      <c r="MCS335" s="111"/>
      <c r="MCT335" s="111"/>
      <c r="MCU335" s="111"/>
      <c r="MCV335" s="111"/>
      <c r="MCW335" s="111"/>
      <c r="MCX335" s="111"/>
      <c r="MCY335" s="111"/>
      <c r="MCZ335" s="111"/>
      <c r="MDA335" s="111"/>
      <c r="MDB335" s="111"/>
      <c r="MDC335" s="111"/>
      <c r="MDD335" s="111"/>
      <c r="MDE335" s="111"/>
      <c r="MDF335" s="111"/>
      <c r="MDG335" s="111"/>
      <c r="MDH335" s="111"/>
      <c r="MDI335" s="111"/>
      <c r="MDJ335" s="111"/>
      <c r="MDK335" s="111"/>
      <c r="MDL335" s="111"/>
      <c r="MDM335" s="111"/>
      <c r="MDN335" s="111"/>
      <c r="MDO335" s="111"/>
      <c r="MDP335" s="111"/>
      <c r="MDQ335" s="111"/>
      <c r="MDR335" s="111"/>
      <c r="MDS335" s="111"/>
      <c r="MDT335" s="111"/>
      <c r="MDU335" s="111"/>
      <c r="MDV335" s="111"/>
      <c r="MDW335" s="111"/>
      <c r="MDX335" s="111"/>
      <c r="MDY335" s="111"/>
      <c r="MDZ335" s="111"/>
      <c r="MEA335" s="111"/>
      <c r="MEB335" s="111"/>
      <c r="MEC335" s="111"/>
      <c r="MED335" s="111"/>
      <c r="MEE335" s="111"/>
      <c r="MEF335" s="111"/>
      <c r="MEG335" s="111"/>
      <c r="MEH335" s="111"/>
      <c r="MEI335" s="111"/>
      <c r="MEJ335" s="111"/>
      <c r="MEK335" s="111"/>
      <c r="MEL335" s="111"/>
      <c r="MEM335" s="111"/>
      <c r="MEN335" s="111"/>
      <c r="MEO335" s="111"/>
      <c r="MEP335" s="111"/>
      <c r="MEQ335" s="111"/>
      <c r="MER335" s="111"/>
      <c r="MES335" s="111"/>
      <c r="MET335" s="111"/>
      <c r="MEU335" s="111"/>
      <c r="MEV335" s="111"/>
      <c r="MEW335" s="111"/>
      <c r="MEX335" s="111"/>
      <c r="MEY335" s="111"/>
      <c r="MEZ335" s="111"/>
      <c r="MFA335" s="111"/>
      <c r="MFB335" s="111"/>
      <c r="MFC335" s="111"/>
      <c r="MFD335" s="111"/>
      <c r="MFE335" s="111"/>
      <c r="MFF335" s="111"/>
      <c r="MFG335" s="111"/>
      <c r="MFH335" s="111"/>
      <c r="MFI335" s="111"/>
      <c r="MFJ335" s="111"/>
      <c r="MFK335" s="111"/>
      <c r="MFL335" s="111"/>
      <c r="MFM335" s="111"/>
      <c r="MFN335" s="111"/>
      <c r="MFO335" s="111"/>
      <c r="MFP335" s="111"/>
      <c r="MFQ335" s="111"/>
      <c r="MFR335" s="111"/>
      <c r="MFS335" s="111"/>
      <c r="MFT335" s="111"/>
      <c r="MFU335" s="111"/>
      <c r="MFV335" s="111"/>
      <c r="MFW335" s="111"/>
      <c r="MFX335" s="111"/>
      <c r="MFY335" s="111"/>
      <c r="MFZ335" s="111"/>
      <c r="MGA335" s="111"/>
      <c r="MGB335" s="111"/>
      <c r="MGC335" s="111"/>
      <c r="MGD335" s="111"/>
      <c r="MGE335" s="111"/>
      <c r="MGF335" s="111"/>
      <c r="MGG335" s="111"/>
      <c r="MGH335" s="111"/>
      <c r="MGI335" s="111"/>
      <c r="MGJ335" s="111"/>
      <c r="MGK335" s="111"/>
      <c r="MGL335" s="111"/>
      <c r="MGM335" s="111"/>
      <c r="MGN335" s="111"/>
      <c r="MGO335" s="111"/>
      <c r="MGP335" s="111"/>
      <c r="MGQ335" s="111"/>
      <c r="MGR335" s="111"/>
      <c r="MGS335" s="111"/>
      <c r="MGT335" s="111"/>
      <c r="MGU335" s="111"/>
      <c r="MGV335" s="111"/>
      <c r="MGW335" s="111"/>
      <c r="MGX335" s="111"/>
      <c r="MGY335" s="111"/>
      <c r="MGZ335" s="111"/>
      <c r="MHA335" s="111"/>
      <c r="MHB335" s="111"/>
      <c r="MHC335" s="111"/>
      <c r="MHD335" s="111"/>
      <c r="MHE335" s="111"/>
      <c r="MHF335" s="111"/>
      <c r="MHG335" s="111"/>
      <c r="MHH335" s="111"/>
      <c r="MHI335" s="111"/>
      <c r="MHJ335" s="111"/>
      <c r="MHK335" s="111"/>
      <c r="MHL335" s="111"/>
      <c r="MHM335" s="111"/>
      <c r="MHN335" s="111"/>
      <c r="MHO335" s="111"/>
      <c r="MHP335" s="111"/>
      <c r="MHQ335" s="111"/>
      <c r="MHR335" s="111"/>
      <c r="MHS335" s="111"/>
      <c r="MHT335" s="111"/>
      <c r="MHU335" s="111"/>
      <c r="MHV335" s="111"/>
      <c r="MHW335" s="111"/>
      <c r="MHX335" s="111"/>
      <c r="MHY335" s="111"/>
      <c r="MHZ335" s="111"/>
      <c r="MIA335" s="111"/>
      <c r="MIB335" s="111"/>
      <c r="MIC335" s="111"/>
      <c r="MID335" s="111"/>
      <c r="MIE335" s="111"/>
      <c r="MIF335" s="111"/>
      <c r="MIG335" s="111"/>
      <c r="MIH335" s="111"/>
      <c r="MII335" s="111"/>
      <c r="MIJ335" s="111"/>
      <c r="MIK335" s="111"/>
      <c r="MIL335" s="111"/>
      <c r="MIM335" s="111"/>
      <c r="MIN335" s="111"/>
      <c r="MIO335" s="111"/>
      <c r="MIP335" s="111"/>
      <c r="MIQ335" s="111"/>
      <c r="MIR335" s="111"/>
      <c r="MIS335" s="111"/>
      <c r="MIT335" s="111"/>
      <c r="MIU335" s="111"/>
      <c r="MIV335" s="111"/>
      <c r="MIW335" s="111"/>
      <c r="MIX335" s="111"/>
      <c r="MIY335" s="111"/>
      <c r="MIZ335" s="111"/>
      <c r="MJA335" s="111"/>
      <c r="MJB335" s="111"/>
      <c r="MJC335" s="111"/>
      <c r="MJD335" s="111"/>
      <c r="MJE335" s="111"/>
      <c r="MJF335" s="111"/>
      <c r="MJG335" s="111"/>
      <c r="MJH335" s="111"/>
      <c r="MJI335" s="111"/>
      <c r="MJJ335" s="111"/>
      <c r="MJK335" s="111"/>
      <c r="MJL335" s="111"/>
      <c r="MJM335" s="111"/>
      <c r="MJN335" s="111"/>
      <c r="MJO335" s="111"/>
      <c r="MJP335" s="111"/>
      <c r="MJQ335" s="111"/>
      <c r="MJR335" s="111"/>
      <c r="MJS335" s="111"/>
      <c r="MJT335" s="111"/>
      <c r="MJU335" s="111"/>
      <c r="MJV335" s="111"/>
      <c r="MJW335" s="111"/>
      <c r="MJX335" s="111"/>
      <c r="MJY335" s="111"/>
      <c r="MJZ335" s="111"/>
      <c r="MKA335" s="111"/>
      <c r="MKB335" s="111"/>
      <c r="MKC335" s="111"/>
      <c r="MKD335" s="111"/>
      <c r="MKE335" s="111"/>
      <c r="MKF335" s="111"/>
      <c r="MKG335" s="111"/>
      <c r="MKH335" s="111"/>
      <c r="MKI335" s="111"/>
      <c r="MKJ335" s="111"/>
      <c r="MKK335" s="111"/>
      <c r="MKL335" s="111"/>
      <c r="MKM335" s="111"/>
      <c r="MKN335" s="111"/>
      <c r="MKO335" s="111"/>
      <c r="MKP335" s="111"/>
      <c r="MKQ335" s="111"/>
      <c r="MKR335" s="111"/>
      <c r="MKS335" s="111"/>
      <c r="MKT335" s="111"/>
      <c r="MKU335" s="111"/>
      <c r="MKV335" s="111"/>
      <c r="MKW335" s="111"/>
      <c r="MKX335" s="111"/>
      <c r="MKY335" s="111"/>
      <c r="MKZ335" s="111"/>
      <c r="MLA335" s="111"/>
      <c r="MLB335" s="111"/>
      <c r="MLC335" s="111"/>
      <c r="MLD335" s="111"/>
      <c r="MLE335" s="111"/>
      <c r="MLF335" s="111"/>
      <c r="MLG335" s="111"/>
      <c r="MLH335" s="111"/>
      <c r="MLI335" s="111"/>
      <c r="MLJ335" s="111"/>
      <c r="MLK335" s="111"/>
      <c r="MLL335" s="111"/>
      <c r="MLM335" s="111"/>
      <c r="MLN335" s="111"/>
      <c r="MLO335" s="111"/>
      <c r="MLP335" s="111"/>
      <c r="MLQ335" s="111"/>
      <c r="MLR335" s="111"/>
      <c r="MLS335" s="111"/>
      <c r="MLT335" s="111"/>
      <c r="MLU335" s="111"/>
      <c r="MLV335" s="111"/>
      <c r="MLW335" s="111"/>
      <c r="MLX335" s="111"/>
      <c r="MLY335" s="111"/>
      <c r="MLZ335" s="111"/>
      <c r="MMA335" s="111"/>
      <c r="MMB335" s="111"/>
      <c r="MMC335" s="111"/>
      <c r="MMD335" s="111"/>
      <c r="MME335" s="111"/>
      <c r="MMF335" s="111"/>
      <c r="MMG335" s="111"/>
      <c r="MMH335" s="111"/>
      <c r="MMI335" s="111"/>
      <c r="MMJ335" s="111"/>
      <c r="MMK335" s="111"/>
      <c r="MML335" s="111"/>
      <c r="MMM335" s="111"/>
      <c r="MMN335" s="111"/>
      <c r="MMO335" s="111"/>
      <c r="MMP335" s="111"/>
      <c r="MMQ335" s="111"/>
      <c r="MMR335" s="111"/>
      <c r="MMS335" s="111"/>
      <c r="MMT335" s="111"/>
      <c r="MMU335" s="111"/>
      <c r="MMV335" s="111"/>
      <c r="MMW335" s="111"/>
      <c r="MMX335" s="111"/>
      <c r="MMY335" s="111"/>
      <c r="MMZ335" s="111"/>
      <c r="MNA335" s="111"/>
      <c r="MNB335" s="111"/>
      <c r="MNC335" s="111"/>
      <c r="MND335" s="111"/>
      <c r="MNE335" s="111"/>
      <c r="MNF335" s="111"/>
      <c r="MNG335" s="111"/>
      <c r="MNH335" s="111"/>
      <c r="MNI335" s="111"/>
      <c r="MNJ335" s="111"/>
      <c r="MNK335" s="111"/>
      <c r="MNL335" s="111"/>
      <c r="MNM335" s="111"/>
      <c r="MNN335" s="111"/>
      <c r="MNO335" s="111"/>
      <c r="MNP335" s="111"/>
      <c r="MNQ335" s="111"/>
      <c r="MNR335" s="111"/>
      <c r="MNS335" s="111"/>
      <c r="MNT335" s="111"/>
      <c r="MNU335" s="111"/>
      <c r="MNV335" s="111"/>
      <c r="MNW335" s="111"/>
      <c r="MNX335" s="111"/>
      <c r="MNY335" s="111"/>
      <c r="MNZ335" s="111"/>
      <c r="MOA335" s="111"/>
      <c r="MOB335" s="111"/>
      <c r="MOC335" s="111"/>
      <c r="MOD335" s="111"/>
      <c r="MOE335" s="111"/>
      <c r="MOF335" s="111"/>
      <c r="MOG335" s="111"/>
      <c r="MOH335" s="111"/>
      <c r="MOI335" s="111"/>
      <c r="MOJ335" s="111"/>
      <c r="MOK335" s="111"/>
      <c r="MOL335" s="111"/>
      <c r="MOM335" s="111"/>
      <c r="MON335" s="111"/>
      <c r="MOO335" s="111"/>
      <c r="MOP335" s="111"/>
      <c r="MOQ335" s="111"/>
      <c r="MOR335" s="111"/>
      <c r="MOS335" s="111"/>
      <c r="MOT335" s="111"/>
      <c r="MOU335" s="111"/>
      <c r="MOV335" s="111"/>
      <c r="MOW335" s="111"/>
      <c r="MOX335" s="111"/>
      <c r="MOY335" s="111"/>
      <c r="MOZ335" s="111"/>
      <c r="MPA335" s="111"/>
      <c r="MPB335" s="111"/>
      <c r="MPC335" s="111"/>
      <c r="MPD335" s="111"/>
      <c r="MPE335" s="111"/>
      <c r="MPF335" s="111"/>
      <c r="MPG335" s="111"/>
      <c r="MPH335" s="111"/>
      <c r="MPI335" s="111"/>
      <c r="MPJ335" s="111"/>
      <c r="MPK335" s="111"/>
      <c r="MPL335" s="111"/>
      <c r="MPM335" s="111"/>
      <c r="MPN335" s="111"/>
      <c r="MPO335" s="111"/>
      <c r="MPP335" s="111"/>
      <c r="MPQ335" s="111"/>
      <c r="MPR335" s="111"/>
      <c r="MPS335" s="111"/>
      <c r="MPT335" s="111"/>
      <c r="MPU335" s="111"/>
      <c r="MPV335" s="111"/>
      <c r="MPW335" s="111"/>
      <c r="MPX335" s="111"/>
      <c r="MPY335" s="111"/>
      <c r="MPZ335" s="111"/>
      <c r="MQA335" s="111"/>
      <c r="MQB335" s="111"/>
      <c r="MQC335" s="111"/>
      <c r="MQD335" s="111"/>
      <c r="MQE335" s="111"/>
      <c r="MQF335" s="111"/>
      <c r="MQG335" s="111"/>
      <c r="MQH335" s="111"/>
      <c r="MQI335" s="111"/>
      <c r="MQJ335" s="111"/>
      <c r="MQK335" s="111"/>
      <c r="MQL335" s="111"/>
      <c r="MQM335" s="111"/>
      <c r="MQN335" s="111"/>
      <c r="MQO335" s="111"/>
      <c r="MQP335" s="111"/>
      <c r="MQQ335" s="111"/>
      <c r="MQR335" s="111"/>
      <c r="MQS335" s="111"/>
      <c r="MQT335" s="111"/>
      <c r="MQU335" s="111"/>
      <c r="MQV335" s="111"/>
      <c r="MQW335" s="111"/>
      <c r="MQX335" s="111"/>
      <c r="MQY335" s="111"/>
      <c r="MQZ335" s="111"/>
      <c r="MRA335" s="111"/>
      <c r="MRB335" s="111"/>
      <c r="MRC335" s="111"/>
      <c r="MRD335" s="111"/>
      <c r="MRE335" s="111"/>
      <c r="MRF335" s="111"/>
      <c r="MRG335" s="111"/>
      <c r="MRH335" s="111"/>
      <c r="MRI335" s="111"/>
      <c r="MRJ335" s="111"/>
      <c r="MRK335" s="111"/>
      <c r="MRL335" s="111"/>
      <c r="MRM335" s="111"/>
      <c r="MRN335" s="111"/>
      <c r="MRO335" s="111"/>
      <c r="MRP335" s="111"/>
      <c r="MRQ335" s="111"/>
      <c r="MRR335" s="111"/>
      <c r="MRS335" s="111"/>
      <c r="MRT335" s="111"/>
      <c r="MRU335" s="111"/>
      <c r="MRV335" s="111"/>
      <c r="MRW335" s="111"/>
      <c r="MRX335" s="111"/>
      <c r="MRY335" s="111"/>
      <c r="MRZ335" s="111"/>
      <c r="MSA335" s="111"/>
      <c r="MSB335" s="111"/>
      <c r="MSC335" s="111"/>
      <c r="MSD335" s="111"/>
      <c r="MSE335" s="111"/>
      <c r="MSF335" s="111"/>
      <c r="MSG335" s="111"/>
      <c r="MSH335" s="111"/>
      <c r="MSI335" s="111"/>
      <c r="MSJ335" s="111"/>
      <c r="MSK335" s="111"/>
      <c r="MSL335" s="111"/>
      <c r="MSM335" s="111"/>
      <c r="MSN335" s="111"/>
      <c r="MSO335" s="111"/>
      <c r="MSP335" s="111"/>
      <c r="MSQ335" s="111"/>
      <c r="MSR335" s="111"/>
      <c r="MSS335" s="111"/>
      <c r="MST335" s="111"/>
      <c r="MSU335" s="111"/>
      <c r="MSV335" s="111"/>
      <c r="MSW335" s="111"/>
      <c r="MSX335" s="111"/>
      <c r="MSY335" s="111"/>
      <c r="MSZ335" s="111"/>
      <c r="MTA335" s="111"/>
      <c r="MTB335" s="111"/>
      <c r="MTC335" s="111"/>
      <c r="MTD335" s="111"/>
      <c r="MTE335" s="111"/>
      <c r="MTF335" s="111"/>
      <c r="MTG335" s="111"/>
      <c r="MTH335" s="111"/>
      <c r="MTI335" s="111"/>
      <c r="MTJ335" s="111"/>
      <c r="MTK335" s="111"/>
      <c r="MTL335" s="111"/>
      <c r="MTM335" s="111"/>
      <c r="MTN335" s="111"/>
      <c r="MTO335" s="111"/>
      <c r="MTP335" s="111"/>
      <c r="MTQ335" s="111"/>
      <c r="MTR335" s="111"/>
      <c r="MTS335" s="111"/>
      <c r="MTT335" s="111"/>
      <c r="MTU335" s="111"/>
      <c r="MTV335" s="111"/>
      <c r="MTW335" s="111"/>
      <c r="MTX335" s="111"/>
      <c r="MTY335" s="111"/>
      <c r="MTZ335" s="111"/>
      <c r="MUA335" s="111"/>
      <c r="MUB335" s="111"/>
      <c r="MUC335" s="111"/>
      <c r="MUD335" s="111"/>
      <c r="MUE335" s="111"/>
      <c r="MUF335" s="111"/>
      <c r="MUG335" s="111"/>
      <c r="MUH335" s="111"/>
      <c r="MUI335" s="111"/>
      <c r="MUJ335" s="111"/>
      <c r="MUK335" s="111"/>
      <c r="MUL335" s="111"/>
      <c r="MUM335" s="111"/>
      <c r="MUN335" s="111"/>
      <c r="MUO335" s="111"/>
      <c r="MUP335" s="111"/>
      <c r="MUQ335" s="111"/>
      <c r="MUR335" s="111"/>
      <c r="MUS335" s="111"/>
      <c r="MUT335" s="111"/>
      <c r="MUU335" s="111"/>
      <c r="MUV335" s="111"/>
      <c r="MUW335" s="111"/>
      <c r="MUX335" s="111"/>
      <c r="MUY335" s="111"/>
      <c r="MUZ335" s="111"/>
      <c r="MVA335" s="111"/>
      <c r="MVB335" s="111"/>
      <c r="MVC335" s="111"/>
      <c r="MVD335" s="111"/>
      <c r="MVE335" s="111"/>
      <c r="MVF335" s="111"/>
      <c r="MVG335" s="111"/>
      <c r="MVH335" s="111"/>
      <c r="MVI335" s="111"/>
      <c r="MVJ335" s="111"/>
      <c r="MVK335" s="111"/>
      <c r="MVL335" s="111"/>
      <c r="MVM335" s="111"/>
      <c r="MVN335" s="111"/>
      <c r="MVO335" s="111"/>
      <c r="MVP335" s="111"/>
      <c r="MVQ335" s="111"/>
      <c r="MVR335" s="111"/>
      <c r="MVS335" s="111"/>
      <c r="MVT335" s="111"/>
      <c r="MVU335" s="111"/>
      <c r="MVV335" s="111"/>
      <c r="MVW335" s="111"/>
      <c r="MVX335" s="111"/>
      <c r="MVY335" s="111"/>
      <c r="MVZ335" s="111"/>
      <c r="MWA335" s="111"/>
      <c r="MWB335" s="111"/>
      <c r="MWC335" s="111"/>
      <c r="MWD335" s="111"/>
      <c r="MWE335" s="111"/>
      <c r="MWF335" s="111"/>
      <c r="MWG335" s="111"/>
      <c r="MWH335" s="111"/>
      <c r="MWI335" s="111"/>
      <c r="MWJ335" s="111"/>
      <c r="MWK335" s="111"/>
      <c r="MWL335" s="111"/>
      <c r="MWM335" s="111"/>
      <c r="MWN335" s="111"/>
      <c r="MWO335" s="111"/>
      <c r="MWP335" s="111"/>
      <c r="MWQ335" s="111"/>
      <c r="MWR335" s="111"/>
      <c r="MWS335" s="111"/>
      <c r="MWT335" s="111"/>
      <c r="MWU335" s="111"/>
      <c r="MWV335" s="111"/>
      <c r="MWW335" s="111"/>
      <c r="MWX335" s="111"/>
      <c r="MWY335" s="111"/>
      <c r="MWZ335" s="111"/>
      <c r="MXA335" s="111"/>
      <c r="MXB335" s="111"/>
      <c r="MXC335" s="111"/>
      <c r="MXD335" s="111"/>
      <c r="MXE335" s="111"/>
      <c r="MXF335" s="111"/>
      <c r="MXG335" s="111"/>
      <c r="MXH335" s="111"/>
      <c r="MXI335" s="111"/>
      <c r="MXJ335" s="111"/>
      <c r="MXK335" s="111"/>
      <c r="MXL335" s="111"/>
      <c r="MXM335" s="111"/>
      <c r="MXN335" s="111"/>
      <c r="MXO335" s="111"/>
      <c r="MXP335" s="111"/>
      <c r="MXQ335" s="111"/>
      <c r="MXR335" s="111"/>
      <c r="MXS335" s="111"/>
      <c r="MXT335" s="111"/>
      <c r="MXU335" s="111"/>
      <c r="MXV335" s="111"/>
      <c r="MXW335" s="111"/>
      <c r="MXX335" s="111"/>
      <c r="MXY335" s="111"/>
      <c r="MXZ335" s="111"/>
      <c r="MYA335" s="111"/>
      <c r="MYB335" s="111"/>
      <c r="MYC335" s="111"/>
      <c r="MYD335" s="111"/>
      <c r="MYE335" s="111"/>
      <c r="MYF335" s="111"/>
      <c r="MYG335" s="111"/>
      <c r="MYH335" s="111"/>
      <c r="MYI335" s="111"/>
      <c r="MYJ335" s="111"/>
      <c r="MYK335" s="111"/>
      <c r="MYL335" s="111"/>
      <c r="MYM335" s="111"/>
      <c r="MYN335" s="111"/>
      <c r="MYO335" s="111"/>
      <c r="MYP335" s="111"/>
      <c r="MYQ335" s="111"/>
      <c r="MYR335" s="111"/>
      <c r="MYS335" s="111"/>
      <c r="MYT335" s="111"/>
      <c r="MYU335" s="111"/>
      <c r="MYV335" s="111"/>
      <c r="MYW335" s="111"/>
      <c r="MYX335" s="111"/>
      <c r="MYY335" s="111"/>
      <c r="MYZ335" s="111"/>
      <c r="MZA335" s="111"/>
      <c r="MZB335" s="111"/>
      <c r="MZC335" s="111"/>
      <c r="MZD335" s="111"/>
      <c r="MZE335" s="111"/>
      <c r="MZF335" s="111"/>
      <c r="MZG335" s="111"/>
      <c r="MZH335" s="111"/>
      <c r="MZI335" s="111"/>
      <c r="MZJ335" s="111"/>
      <c r="MZK335" s="111"/>
      <c r="MZL335" s="111"/>
      <c r="MZM335" s="111"/>
      <c r="MZN335" s="111"/>
      <c r="MZO335" s="111"/>
      <c r="MZP335" s="111"/>
      <c r="MZQ335" s="111"/>
      <c r="MZR335" s="111"/>
      <c r="MZS335" s="111"/>
      <c r="MZT335" s="111"/>
      <c r="MZU335" s="111"/>
      <c r="MZV335" s="111"/>
      <c r="MZW335" s="111"/>
      <c r="MZX335" s="111"/>
      <c r="MZY335" s="111"/>
      <c r="MZZ335" s="111"/>
      <c r="NAA335" s="111"/>
      <c r="NAB335" s="111"/>
      <c r="NAC335" s="111"/>
      <c r="NAD335" s="111"/>
      <c r="NAE335" s="111"/>
      <c r="NAF335" s="111"/>
      <c r="NAG335" s="111"/>
      <c r="NAH335" s="111"/>
      <c r="NAI335" s="111"/>
      <c r="NAJ335" s="111"/>
      <c r="NAK335" s="111"/>
      <c r="NAL335" s="111"/>
      <c r="NAM335" s="111"/>
      <c r="NAN335" s="111"/>
      <c r="NAO335" s="111"/>
      <c r="NAP335" s="111"/>
      <c r="NAQ335" s="111"/>
      <c r="NAR335" s="111"/>
      <c r="NAS335" s="111"/>
      <c r="NAT335" s="111"/>
      <c r="NAU335" s="111"/>
      <c r="NAV335" s="111"/>
      <c r="NAW335" s="111"/>
      <c r="NAX335" s="111"/>
      <c r="NAY335" s="111"/>
      <c r="NAZ335" s="111"/>
      <c r="NBA335" s="111"/>
      <c r="NBB335" s="111"/>
      <c r="NBC335" s="111"/>
      <c r="NBD335" s="111"/>
      <c r="NBE335" s="111"/>
      <c r="NBF335" s="111"/>
      <c r="NBG335" s="111"/>
      <c r="NBH335" s="111"/>
      <c r="NBI335" s="111"/>
      <c r="NBJ335" s="111"/>
      <c r="NBK335" s="111"/>
      <c r="NBL335" s="111"/>
      <c r="NBM335" s="111"/>
      <c r="NBN335" s="111"/>
      <c r="NBO335" s="111"/>
      <c r="NBP335" s="111"/>
      <c r="NBQ335" s="111"/>
      <c r="NBR335" s="111"/>
      <c r="NBS335" s="111"/>
      <c r="NBT335" s="111"/>
      <c r="NBU335" s="111"/>
      <c r="NBV335" s="111"/>
      <c r="NBW335" s="111"/>
      <c r="NBX335" s="111"/>
      <c r="NBY335" s="111"/>
      <c r="NBZ335" s="111"/>
      <c r="NCA335" s="111"/>
      <c r="NCB335" s="111"/>
      <c r="NCC335" s="111"/>
      <c r="NCD335" s="111"/>
      <c r="NCE335" s="111"/>
      <c r="NCF335" s="111"/>
      <c r="NCG335" s="111"/>
      <c r="NCH335" s="111"/>
      <c r="NCI335" s="111"/>
      <c r="NCJ335" s="111"/>
      <c r="NCK335" s="111"/>
      <c r="NCL335" s="111"/>
      <c r="NCM335" s="111"/>
      <c r="NCN335" s="111"/>
      <c r="NCO335" s="111"/>
      <c r="NCP335" s="111"/>
      <c r="NCQ335" s="111"/>
      <c r="NCR335" s="111"/>
      <c r="NCS335" s="111"/>
      <c r="NCT335" s="111"/>
      <c r="NCU335" s="111"/>
      <c r="NCV335" s="111"/>
      <c r="NCW335" s="111"/>
      <c r="NCX335" s="111"/>
      <c r="NCY335" s="111"/>
      <c r="NCZ335" s="111"/>
      <c r="NDA335" s="111"/>
      <c r="NDB335" s="111"/>
      <c r="NDC335" s="111"/>
      <c r="NDD335" s="111"/>
      <c r="NDE335" s="111"/>
      <c r="NDF335" s="111"/>
      <c r="NDG335" s="111"/>
      <c r="NDH335" s="111"/>
      <c r="NDI335" s="111"/>
      <c r="NDJ335" s="111"/>
      <c r="NDK335" s="111"/>
      <c r="NDL335" s="111"/>
      <c r="NDM335" s="111"/>
      <c r="NDN335" s="111"/>
      <c r="NDO335" s="111"/>
      <c r="NDP335" s="111"/>
      <c r="NDQ335" s="111"/>
      <c r="NDR335" s="111"/>
      <c r="NDS335" s="111"/>
      <c r="NDT335" s="111"/>
      <c r="NDU335" s="111"/>
      <c r="NDV335" s="111"/>
      <c r="NDW335" s="111"/>
      <c r="NDX335" s="111"/>
      <c r="NDY335" s="111"/>
      <c r="NDZ335" s="111"/>
      <c r="NEA335" s="111"/>
      <c r="NEB335" s="111"/>
      <c r="NEC335" s="111"/>
      <c r="NED335" s="111"/>
      <c r="NEE335" s="111"/>
      <c r="NEF335" s="111"/>
      <c r="NEG335" s="111"/>
      <c r="NEH335" s="111"/>
      <c r="NEI335" s="111"/>
      <c r="NEJ335" s="111"/>
      <c r="NEK335" s="111"/>
      <c r="NEL335" s="111"/>
      <c r="NEM335" s="111"/>
      <c r="NEN335" s="111"/>
      <c r="NEO335" s="111"/>
      <c r="NEP335" s="111"/>
      <c r="NEQ335" s="111"/>
      <c r="NER335" s="111"/>
      <c r="NES335" s="111"/>
      <c r="NET335" s="111"/>
      <c r="NEU335" s="111"/>
      <c r="NEV335" s="111"/>
      <c r="NEW335" s="111"/>
      <c r="NEX335" s="111"/>
      <c r="NEY335" s="111"/>
      <c r="NEZ335" s="111"/>
      <c r="NFA335" s="111"/>
      <c r="NFB335" s="111"/>
      <c r="NFC335" s="111"/>
      <c r="NFD335" s="111"/>
      <c r="NFE335" s="111"/>
      <c r="NFF335" s="111"/>
      <c r="NFG335" s="111"/>
      <c r="NFH335" s="111"/>
      <c r="NFI335" s="111"/>
      <c r="NFJ335" s="111"/>
      <c r="NFK335" s="111"/>
      <c r="NFL335" s="111"/>
      <c r="NFM335" s="111"/>
      <c r="NFN335" s="111"/>
      <c r="NFO335" s="111"/>
      <c r="NFP335" s="111"/>
      <c r="NFQ335" s="111"/>
      <c r="NFR335" s="111"/>
      <c r="NFS335" s="111"/>
      <c r="NFT335" s="111"/>
      <c r="NFU335" s="111"/>
      <c r="NFV335" s="111"/>
      <c r="NFW335" s="111"/>
      <c r="NFX335" s="111"/>
      <c r="NFY335" s="111"/>
      <c r="NFZ335" s="111"/>
      <c r="NGA335" s="111"/>
      <c r="NGB335" s="111"/>
      <c r="NGC335" s="111"/>
      <c r="NGD335" s="111"/>
      <c r="NGE335" s="111"/>
      <c r="NGF335" s="111"/>
      <c r="NGG335" s="111"/>
      <c r="NGH335" s="111"/>
      <c r="NGI335" s="111"/>
      <c r="NGJ335" s="111"/>
      <c r="NGK335" s="111"/>
      <c r="NGL335" s="111"/>
      <c r="NGM335" s="111"/>
      <c r="NGN335" s="111"/>
      <c r="NGO335" s="111"/>
      <c r="NGP335" s="111"/>
      <c r="NGQ335" s="111"/>
      <c r="NGR335" s="111"/>
      <c r="NGS335" s="111"/>
      <c r="NGT335" s="111"/>
      <c r="NGU335" s="111"/>
      <c r="NGV335" s="111"/>
      <c r="NGW335" s="111"/>
      <c r="NGX335" s="111"/>
      <c r="NGY335" s="111"/>
      <c r="NGZ335" s="111"/>
      <c r="NHA335" s="111"/>
      <c r="NHB335" s="111"/>
      <c r="NHC335" s="111"/>
      <c r="NHD335" s="111"/>
      <c r="NHE335" s="111"/>
      <c r="NHF335" s="111"/>
      <c r="NHG335" s="111"/>
      <c r="NHH335" s="111"/>
      <c r="NHI335" s="111"/>
      <c r="NHJ335" s="111"/>
      <c r="NHK335" s="111"/>
      <c r="NHL335" s="111"/>
      <c r="NHM335" s="111"/>
      <c r="NHN335" s="111"/>
      <c r="NHO335" s="111"/>
      <c r="NHP335" s="111"/>
      <c r="NHQ335" s="111"/>
      <c r="NHR335" s="111"/>
      <c r="NHS335" s="111"/>
      <c r="NHT335" s="111"/>
      <c r="NHU335" s="111"/>
      <c r="NHV335" s="111"/>
      <c r="NHW335" s="111"/>
      <c r="NHX335" s="111"/>
      <c r="NHY335" s="111"/>
      <c r="NHZ335" s="111"/>
      <c r="NIA335" s="111"/>
      <c r="NIB335" s="111"/>
      <c r="NIC335" s="111"/>
      <c r="NID335" s="111"/>
      <c r="NIE335" s="111"/>
      <c r="NIF335" s="111"/>
      <c r="NIG335" s="111"/>
      <c r="NIH335" s="111"/>
      <c r="NII335" s="111"/>
      <c r="NIJ335" s="111"/>
      <c r="NIK335" s="111"/>
      <c r="NIL335" s="111"/>
      <c r="NIM335" s="111"/>
      <c r="NIN335" s="111"/>
      <c r="NIO335" s="111"/>
      <c r="NIP335" s="111"/>
      <c r="NIQ335" s="111"/>
      <c r="NIR335" s="111"/>
      <c r="NIS335" s="111"/>
      <c r="NIT335" s="111"/>
      <c r="NIU335" s="111"/>
      <c r="NIV335" s="111"/>
      <c r="NIW335" s="111"/>
      <c r="NIX335" s="111"/>
      <c r="NIY335" s="111"/>
      <c r="NIZ335" s="111"/>
      <c r="NJA335" s="111"/>
      <c r="NJB335" s="111"/>
      <c r="NJC335" s="111"/>
      <c r="NJD335" s="111"/>
      <c r="NJE335" s="111"/>
      <c r="NJF335" s="111"/>
      <c r="NJG335" s="111"/>
      <c r="NJH335" s="111"/>
      <c r="NJI335" s="111"/>
      <c r="NJJ335" s="111"/>
      <c r="NJK335" s="111"/>
      <c r="NJL335" s="111"/>
      <c r="NJM335" s="111"/>
      <c r="NJN335" s="111"/>
      <c r="NJO335" s="111"/>
      <c r="NJP335" s="111"/>
      <c r="NJQ335" s="111"/>
      <c r="NJR335" s="111"/>
      <c r="NJS335" s="111"/>
      <c r="NJT335" s="111"/>
      <c r="NJU335" s="111"/>
      <c r="NJV335" s="111"/>
      <c r="NJW335" s="111"/>
      <c r="NJX335" s="111"/>
      <c r="NJY335" s="111"/>
      <c r="NJZ335" s="111"/>
      <c r="NKA335" s="111"/>
      <c r="NKB335" s="111"/>
      <c r="NKC335" s="111"/>
      <c r="NKD335" s="111"/>
      <c r="NKE335" s="111"/>
      <c r="NKF335" s="111"/>
      <c r="NKG335" s="111"/>
      <c r="NKH335" s="111"/>
      <c r="NKI335" s="111"/>
      <c r="NKJ335" s="111"/>
      <c r="NKK335" s="111"/>
      <c r="NKL335" s="111"/>
      <c r="NKM335" s="111"/>
      <c r="NKN335" s="111"/>
      <c r="NKO335" s="111"/>
      <c r="NKP335" s="111"/>
      <c r="NKQ335" s="111"/>
      <c r="NKR335" s="111"/>
      <c r="NKS335" s="111"/>
      <c r="NKT335" s="111"/>
      <c r="NKU335" s="111"/>
      <c r="NKV335" s="111"/>
      <c r="NKW335" s="111"/>
      <c r="NKX335" s="111"/>
      <c r="NKY335" s="111"/>
      <c r="NKZ335" s="111"/>
      <c r="NLA335" s="111"/>
      <c r="NLB335" s="111"/>
      <c r="NLC335" s="111"/>
      <c r="NLD335" s="111"/>
      <c r="NLE335" s="111"/>
      <c r="NLF335" s="111"/>
      <c r="NLG335" s="111"/>
      <c r="NLH335" s="111"/>
      <c r="NLI335" s="111"/>
      <c r="NLJ335" s="111"/>
      <c r="NLK335" s="111"/>
      <c r="NLL335" s="111"/>
      <c r="NLM335" s="111"/>
      <c r="NLN335" s="111"/>
      <c r="NLO335" s="111"/>
      <c r="NLP335" s="111"/>
      <c r="NLQ335" s="111"/>
      <c r="NLR335" s="111"/>
      <c r="NLS335" s="111"/>
      <c r="NLT335" s="111"/>
      <c r="NLU335" s="111"/>
      <c r="NLV335" s="111"/>
      <c r="NLW335" s="111"/>
      <c r="NLX335" s="111"/>
      <c r="NLY335" s="111"/>
      <c r="NLZ335" s="111"/>
      <c r="NMA335" s="111"/>
      <c r="NMB335" s="111"/>
      <c r="NMC335" s="111"/>
      <c r="NMD335" s="111"/>
      <c r="NME335" s="111"/>
      <c r="NMF335" s="111"/>
      <c r="NMG335" s="111"/>
      <c r="NMH335" s="111"/>
      <c r="NMI335" s="111"/>
      <c r="NMJ335" s="111"/>
      <c r="NMK335" s="111"/>
      <c r="NML335" s="111"/>
      <c r="NMM335" s="111"/>
      <c r="NMN335" s="111"/>
      <c r="NMO335" s="111"/>
      <c r="NMP335" s="111"/>
      <c r="NMQ335" s="111"/>
      <c r="NMR335" s="111"/>
      <c r="NMS335" s="111"/>
      <c r="NMT335" s="111"/>
      <c r="NMU335" s="111"/>
      <c r="NMV335" s="111"/>
      <c r="NMW335" s="111"/>
      <c r="NMX335" s="111"/>
      <c r="NMY335" s="111"/>
      <c r="NMZ335" s="111"/>
      <c r="NNA335" s="111"/>
      <c r="NNB335" s="111"/>
      <c r="NNC335" s="111"/>
      <c r="NND335" s="111"/>
      <c r="NNE335" s="111"/>
      <c r="NNF335" s="111"/>
      <c r="NNG335" s="111"/>
      <c r="NNH335" s="111"/>
      <c r="NNI335" s="111"/>
      <c r="NNJ335" s="111"/>
      <c r="NNK335" s="111"/>
      <c r="NNL335" s="111"/>
      <c r="NNM335" s="111"/>
      <c r="NNN335" s="111"/>
      <c r="NNO335" s="111"/>
      <c r="NNP335" s="111"/>
      <c r="NNQ335" s="111"/>
      <c r="NNR335" s="111"/>
      <c r="NNS335" s="111"/>
      <c r="NNT335" s="111"/>
      <c r="NNU335" s="111"/>
      <c r="NNV335" s="111"/>
      <c r="NNW335" s="111"/>
      <c r="NNX335" s="111"/>
      <c r="NNY335" s="111"/>
      <c r="NNZ335" s="111"/>
      <c r="NOA335" s="111"/>
      <c r="NOB335" s="111"/>
      <c r="NOC335" s="111"/>
      <c r="NOD335" s="111"/>
      <c r="NOE335" s="111"/>
      <c r="NOF335" s="111"/>
      <c r="NOG335" s="111"/>
      <c r="NOH335" s="111"/>
      <c r="NOI335" s="111"/>
      <c r="NOJ335" s="111"/>
      <c r="NOK335" s="111"/>
      <c r="NOL335" s="111"/>
      <c r="NOM335" s="111"/>
      <c r="NON335" s="111"/>
      <c r="NOO335" s="111"/>
      <c r="NOP335" s="111"/>
      <c r="NOQ335" s="111"/>
      <c r="NOR335" s="111"/>
      <c r="NOS335" s="111"/>
      <c r="NOT335" s="111"/>
      <c r="NOU335" s="111"/>
      <c r="NOV335" s="111"/>
      <c r="NOW335" s="111"/>
      <c r="NOX335" s="111"/>
      <c r="NOY335" s="111"/>
      <c r="NOZ335" s="111"/>
      <c r="NPA335" s="111"/>
      <c r="NPB335" s="111"/>
      <c r="NPC335" s="111"/>
      <c r="NPD335" s="111"/>
      <c r="NPE335" s="111"/>
      <c r="NPF335" s="111"/>
      <c r="NPG335" s="111"/>
      <c r="NPH335" s="111"/>
      <c r="NPI335" s="111"/>
      <c r="NPJ335" s="111"/>
      <c r="NPK335" s="111"/>
      <c r="NPL335" s="111"/>
      <c r="NPM335" s="111"/>
      <c r="NPN335" s="111"/>
      <c r="NPO335" s="111"/>
      <c r="NPP335" s="111"/>
      <c r="NPQ335" s="111"/>
      <c r="NPR335" s="111"/>
      <c r="NPS335" s="111"/>
      <c r="NPT335" s="111"/>
      <c r="NPU335" s="111"/>
      <c r="NPV335" s="111"/>
      <c r="NPW335" s="111"/>
      <c r="NPX335" s="111"/>
      <c r="NPY335" s="111"/>
      <c r="NPZ335" s="111"/>
      <c r="NQA335" s="111"/>
      <c r="NQB335" s="111"/>
      <c r="NQC335" s="111"/>
      <c r="NQD335" s="111"/>
      <c r="NQE335" s="111"/>
      <c r="NQF335" s="111"/>
      <c r="NQG335" s="111"/>
      <c r="NQH335" s="111"/>
      <c r="NQI335" s="111"/>
      <c r="NQJ335" s="111"/>
      <c r="NQK335" s="111"/>
      <c r="NQL335" s="111"/>
      <c r="NQM335" s="111"/>
      <c r="NQN335" s="111"/>
      <c r="NQO335" s="111"/>
      <c r="NQP335" s="111"/>
      <c r="NQQ335" s="111"/>
      <c r="NQR335" s="111"/>
      <c r="NQS335" s="111"/>
      <c r="NQT335" s="111"/>
      <c r="NQU335" s="111"/>
      <c r="NQV335" s="111"/>
      <c r="NQW335" s="111"/>
      <c r="NQX335" s="111"/>
      <c r="NQY335" s="111"/>
      <c r="NQZ335" s="111"/>
      <c r="NRA335" s="111"/>
      <c r="NRB335" s="111"/>
      <c r="NRC335" s="111"/>
      <c r="NRD335" s="111"/>
      <c r="NRE335" s="111"/>
      <c r="NRF335" s="111"/>
      <c r="NRG335" s="111"/>
      <c r="NRH335" s="111"/>
      <c r="NRI335" s="111"/>
      <c r="NRJ335" s="111"/>
      <c r="NRK335" s="111"/>
      <c r="NRL335" s="111"/>
      <c r="NRM335" s="111"/>
      <c r="NRN335" s="111"/>
      <c r="NRO335" s="111"/>
      <c r="NRP335" s="111"/>
      <c r="NRQ335" s="111"/>
      <c r="NRR335" s="111"/>
      <c r="NRS335" s="111"/>
      <c r="NRT335" s="111"/>
      <c r="NRU335" s="111"/>
      <c r="NRV335" s="111"/>
      <c r="NRW335" s="111"/>
      <c r="NRX335" s="111"/>
      <c r="NRY335" s="111"/>
      <c r="NRZ335" s="111"/>
      <c r="NSA335" s="111"/>
      <c r="NSB335" s="111"/>
      <c r="NSC335" s="111"/>
      <c r="NSD335" s="111"/>
      <c r="NSE335" s="111"/>
      <c r="NSF335" s="111"/>
      <c r="NSG335" s="111"/>
      <c r="NSH335" s="111"/>
      <c r="NSI335" s="111"/>
      <c r="NSJ335" s="111"/>
      <c r="NSK335" s="111"/>
      <c r="NSL335" s="111"/>
      <c r="NSM335" s="111"/>
      <c r="NSN335" s="111"/>
      <c r="NSO335" s="111"/>
      <c r="NSP335" s="111"/>
      <c r="NSQ335" s="111"/>
      <c r="NSR335" s="111"/>
      <c r="NSS335" s="111"/>
      <c r="NST335" s="111"/>
      <c r="NSU335" s="111"/>
      <c r="NSV335" s="111"/>
      <c r="NSW335" s="111"/>
      <c r="NSX335" s="111"/>
      <c r="NSY335" s="111"/>
      <c r="NSZ335" s="111"/>
      <c r="NTA335" s="111"/>
      <c r="NTB335" s="111"/>
      <c r="NTC335" s="111"/>
      <c r="NTD335" s="111"/>
      <c r="NTE335" s="111"/>
      <c r="NTF335" s="111"/>
      <c r="NTG335" s="111"/>
      <c r="NTH335" s="111"/>
      <c r="NTI335" s="111"/>
      <c r="NTJ335" s="111"/>
      <c r="NTK335" s="111"/>
      <c r="NTL335" s="111"/>
      <c r="NTM335" s="111"/>
      <c r="NTN335" s="111"/>
      <c r="NTO335" s="111"/>
      <c r="NTP335" s="111"/>
      <c r="NTQ335" s="111"/>
      <c r="NTR335" s="111"/>
      <c r="NTS335" s="111"/>
      <c r="NTT335" s="111"/>
      <c r="NTU335" s="111"/>
      <c r="NTV335" s="111"/>
      <c r="NTW335" s="111"/>
      <c r="NTX335" s="111"/>
      <c r="NTY335" s="111"/>
      <c r="NTZ335" s="111"/>
      <c r="NUA335" s="111"/>
      <c r="NUB335" s="111"/>
      <c r="NUC335" s="111"/>
      <c r="NUD335" s="111"/>
      <c r="NUE335" s="111"/>
      <c r="NUF335" s="111"/>
      <c r="NUG335" s="111"/>
      <c r="NUH335" s="111"/>
      <c r="NUI335" s="111"/>
      <c r="NUJ335" s="111"/>
      <c r="NUK335" s="111"/>
      <c r="NUL335" s="111"/>
      <c r="NUM335" s="111"/>
      <c r="NUN335" s="111"/>
      <c r="NUO335" s="111"/>
      <c r="NUP335" s="111"/>
      <c r="NUQ335" s="111"/>
      <c r="NUR335" s="111"/>
      <c r="NUS335" s="111"/>
      <c r="NUT335" s="111"/>
      <c r="NUU335" s="111"/>
      <c r="NUV335" s="111"/>
      <c r="NUW335" s="111"/>
      <c r="NUX335" s="111"/>
      <c r="NUY335" s="111"/>
      <c r="NUZ335" s="111"/>
      <c r="NVA335" s="111"/>
      <c r="NVB335" s="111"/>
      <c r="NVC335" s="111"/>
      <c r="NVD335" s="111"/>
      <c r="NVE335" s="111"/>
      <c r="NVF335" s="111"/>
      <c r="NVG335" s="111"/>
      <c r="NVH335" s="111"/>
      <c r="NVI335" s="111"/>
      <c r="NVJ335" s="111"/>
      <c r="NVK335" s="111"/>
      <c r="NVL335" s="111"/>
      <c r="NVM335" s="111"/>
      <c r="NVN335" s="111"/>
      <c r="NVO335" s="111"/>
      <c r="NVP335" s="111"/>
      <c r="NVQ335" s="111"/>
      <c r="NVR335" s="111"/>
      <c r="NVS335" s="111"/>
      <c r="NVT335" s="111"/>
      <c r="NVU335" s="111"/>
      <c r="NVV335" s="111"/>
      <c r="NVW335" s="111"/>
      <c r="NVX335" s="111"/>
      <c r="NVY335" s="111"/>
      <c r="NVZ335" s="111"/>
      <c r="NWA335" s="111"/>
      <c r="NWB335" s="111"/>
      <c r="NWC335" s="111"/>
      <c r="NWD335" s="111"/>
      <c r="NWE335" s="111"/>
      <c r="NWF335" s="111"/>
      <c r="NWG335" s="111"/>
      <c r="NWH335" s="111"/>
      <c r="NWI335" s="111"/>
      <c r="NWJ335" s="111"/>
      <c r="NWK335" s="111"/>
      <c r="NWL335" s="111"/>
      <c r="NWM335" s="111"/>
      <c r="NWN335" s="111"/>
      <c r="NWO335" s="111"/>
      <c r="NWP335" s="111"/>
      <c r="NWQ335" s="111"/>
      <c r="NWR335" s="111"/>
      <c r="NWS335" s="111"/>
      <c r="NWT335" s="111"/>
      <c r="NWU335" s="111"/>
      <c r="NWV335" s="111"/>
      <c r="NWW335" s="111"/>
      <c r="NWX335" s="111"/>
      <c r="NWY335" s="111"/>
      <c r="NWZ335" s="111"/>
      <c r="NXA335" s="111"/>
      <c r="NXB335" s="111"/>
      <c r="NXC335" s="111"/>
      <c r="NXD335" s="111"/>
      <c r="NXE335" s="111"/>
      <c r="NXF335" s="111"/>
      <c r="NXG335" s="111"/>
      <c r="NXH335" s="111"/>
      <c r="NXI335" s="111"/>
      <c r="NXJ335" s="111"/>
      <c r="NXK335" s="111"/>
      <c r="NXL335" s="111"/>
      <c r="NXM335" s="111"/>
      <c r="NXN335" s="111"/>
      <c r="NXO335" s="111"/>
      <c r="NXP335" s="111"/>
      <c r="NXQ335" s="111"/>
      <c r="NXR335" s="111"/>
      <c r="NXS335" s="111"/>
      <c r="NXT335" s="111"/>
      <c r="NXU335" s="111"/>
      <c r="NXV335" s="111"/>
      <c r="NXW335" s="111"/>
      <c r="NXX335" s="111"/>
      <c r="NXY335" s="111"/>
      <c r="NXZ335" s="111"/>
      <c r="NYA335" s="111"/>
      <c r="NYB335" s="111"/>
      <c r="NYC335" s="111"/>
      <c r="NYD335" s="111"/>
      <c r="NYE335" s="111"/>
      <c r="NYF335" s="111"/>
      <c r="NYG335" s="111"/>
      <c r="NYH335" s="111"/>
      <c r="NYI335" s="111"/>
      <c r="NYJ335" s="111"/>
      <c r="NYK335" s="111"/>
      <c r="NYL335" s="111"/>
      <c r="NYM335" s="111"/>
      <c r="NYN335" s="111"/>
      <c r="NYO335" s="111"/>
      <c r="NYP335" s="111"/>
      <c r="NYQ335" s="111"/>
      <c r="NYR335" s="111"/>
      <c r="NYS335" s="111"/>
      <c r="NYT335" s="111"/>
      <c r="NYU335" s="111"/>
      <c r="NYV335" s="111"/>
      <c r="NYW335" s="111"/>
      <c r="NYX335" s="111"/>
      <c r="NYY335" s="111"/>
      <c r="NYZ335" s="111"/>
      <c r="NZA335" s="111"/>
      <c r="NZB335" s="111"/>
      <c r="NZC335" s="111"/>
      <c r="NZD335" s="111"/>
      <c r="NZE335" s="111"/>
      <c r="NZF335" s="111"/>
      <c r="NZG335" s="111"/>
      <c r="NZH335" s="111"/>
      <c r="NZI335" s="111"/>
      <c r="NZJ335" s="111"/>
      <c r="NZK335" s="111"/>
      <c r="NZL335" s="111"/>
      <c r="NZM335" s="111"/>
      <c r="NZN335" s="111"/>
      <c r="NZO335" s="111"/>
      <c r="NZP335" s="111"/>
      <c r="NZQ335" s="111"/>
      <c r="NZR335" s="111"/>
      <c r="NZS335" s="111"/>
      <c r="NZT335" s="111"/>
      <c r="NZU335" s="111"/>
      <c r="NZV335" s="111"/>
      <c r="NZW335" s="111"/>
      <c r="NZX335" s="111"/>
      <c r="NZY335" s="111"/>
      <c r="NZZ335" s="111"/>
      <c r="OAA335" s="111"/>
      <c r="OAB335" s="111"/>
      <c r="OAC335" s="111"/>
      <c r="OAD335" s="111"/>
      <c r="OAE335" s="111"/>
      <c r="OAF335" s="111"/>
      <c r="OAG335" s="111"/>
      <c r="OAH335" s="111"/>
      <c r="OAI335" s="111"/>
      <c r="OAJ335" s="111"/>
      <c r="OAK335" s="111"/>
      <c r="OAL335" s="111"/>
      <c r="OAM335" s="111"/>
      <c r="OAN335" s="111"/>
      <c r="OAO335" s="111"/>
      <c r="OAP335" s="111"/>
      <c r="OAQ335" s="111"/>
      <c r="OAR335" s="111"/>
      <c r="OAS335" s="111"/>
      <c r="OAT335" s="111"/>
      <c r="OAU335" s="111"/>
      <c r="OAV335" s="111"/>
      <c r="OAW335" s="111"/>
      <c r="OAX335" s="111"/>
      <c r="OAY335" s="111"/>
      <c r="OAZ335" s="111"/>
      <c r="OBA335" s="111"/>
      <c r="OBB335" s="111"/>
      <c r="OBC335" s="111"/>
      <c r="OBD335" s="111"/>
      <c r="OBE335" s="111"/>
      <c r="OBF335" s="111"/>
      <c r="OBG335" s="111"/>
      <c r="OBH335" s="111"/>
      <c r="OBI335" s="111"/>
      <c r="OBJ335" s="111"/>
      <c r="OBK335" s="111"/>
      <c r="OBL335" s="111"/>
      <c r="OBM335" s="111"/>
      <c r="OBN335" s="111"/>
      <c r="OBO335" s="111"/>
      <c r="OBP335" s="111"/>
      <c r="OBQ335" s="111"/>
      <c r="OBR335" s="111"/>
      <c r="OBS335" s="111"/>
      <c r="OBT335" s="111"/>
      <c r="OBU335" s="111"/>
      <c r="OBV335" s="111"/>
      <c r="OBW335" s="111"/>
      <c r="OBX335" s="111"/>
      <c r="OBY335" s="111"/>
      <c r="OBZ335" s="111"/>
      <c r="OCA335" s="111"/>
      <c r="OCB335" s="111"/>
      <c r="OCC335" s="111"/>
      <c r="OCD335" s="111"/>
      <c r="OCE335" s="111"/>
      <c r="OCF335" s="111"/>
      <c r="OCG335" s="111"/>
      <c r="OCH335" s="111"/>
      <c r="OCI335" s="111"/>
      <c r="OCJ335" s="111"/>
      <c r="OCK335" s="111"/>
      <c r="OCL335" s="111"/>
      <c r="OCM335" s="111"/>
      <c r="OCN335" s="111"/>
      <c r="OCO335" s="111"/>
      <c r="OCP335" s="111"/>
      <c r="OCQ335" s="111"/>
      <c r="OCR335" s="111"/>
      <c r="OCS335" s="111"/>
      <c r="OCT335" s="111"/>
      <c r="OCU335" s="111"/>
      <c r="OCV335" s="111"/>
      <c r="OCW335" s="111"/>
      <c r="OCX335" s="111"/>
      <c r="OCY335" s="111"/>
      <c r="OCZ335" s="111"/>
      <c r="ODA335" s="111"/>
      <c r="ODB335" s="111"/>
      <c r="ODC335" s="111"/>
      <c r="ODD335" s="111"/>
      <c r="ODE335" s="111"/>
      <c r="ODF335" s="111"/>
      <c r="ODG335" s="111"/>
      <c r="ODH335" s="111"/>
      <c r="ODI335" s="111"/>
      <c r="ODJ335" s="111"/>
      <c r="ODK335" s="111"/>
      <c r="ODL335" s="111"/>
      <c r="ODM335" s="111"/>
      <c r="ODN335" s="111"/>
      <c r="ODO335" s="111"/>
      <c r="ODP335" s="111"/>
      <c r="ODQ335" s="111"/>
      <c r="ODR335" s="111"/>
      <c r="ODS335" s="111"/>
      <c r="ODT335" s="111"/>
      <c r="ODU335" s="111"/>
      <c r="ODV335" s="111"/>
      <c r="ODW335" s="111"/>
      <c r="ODX335" s="111"/>
      <c r="ODY335" s="111"/>
      <c r="ODZ335" s="111"/>
      <c r="OEA335" s="111"/>
      <c r="OEB335" s="111"/>
      <c r="OEC335" s="111"/>
      <c r="OED335" s="111"/>
      <c r="OEE335" s="111"/>
      <c r="OEF335" s="111"/>
      <c r="OEG335" s="111"/>
      <c r="OEH335" s="111"/>
      <c r="OEI335" s="111"/>
      <c r="OEJ335" s="111"/>
      <c r="OEK335" s="111"/>
      <c r="OEL335" s="111"/>
      <c r="OEM335" s="111"/>
      <c r="OEN335" s="111"/>
      <c r="OEO335" s="111"/>
      <c r="OEP335" s="111"/>
      <c r="OEQ335" s="111"/>
      <c r="OER335" s="111"/>
      <c r="OES335" s="111"/>
      <c r="OET335" s="111"/>
      <c r="OEU335" s="111"/>
      <c r="OEV335" s="111"/>
      <c r="OEW335" s="111"/>
      <c r="OEX335" s="111"/>
      <c r="OEY335" s="111"/>
      <c r="OEZ335" s="111"/>
      <c r="OFA335" s="111"/>
      <c r="OFB335" s="111"/>
      <c r="OFC335" s="111"/>
      <c r="OFD335" s="111"/>
      <c r="OFE335" s="111"/>
      <c r="OFF335" s="111"/>
      <c r="OFG335" s="111"/>
      <c r="OFH335" s="111"/>
      <c r="OFI335" s="111"/>
      <c r="OFJ335" s="111"/>
      <c r="OFK335" s="111"/>
      <c r="OFL335" s="111"/>
      <c r="OFM335" s="111"/>
      <c r="OFN335" s="111"/>
      <c r="OFO335" s="111"/>
      <c r="OFP335" s="111"/>
      <c r="OFQ335" s="111"/>
      <c r="OFR335" s="111"/>
      <c r="OFS335" s="111"/>
      <c r="OFT335" s="111"/>
      <c r="OFU335" s="111"/>
      <c r="OFV335" s="111"/>
      <c r="OFW335" s="111"/>
      <c r="OFX335" s="111"/>
      <c r="OFY335" s="111"/>
      <c r="OFZ335" s="111"/>
      <c r="OGA335" s="111"/>
      <c r="OGB335" s="111"/>
      <c r="OGC335" s="111"/>
      <c r="OGD335" s="111"/>
      <c r="OGE335" s="111"/>
      <c r="OGF335" s="111"/>
      <c r="OGG335" s="111"/>
      <c r="OGH335" s="111"/>
      <c r="OGI335" s="111"/>
      <c r="OGJ335" s="111"/>
      <c r="OGK335" s="111"/>
      <c r="OGL335" s="111"/>
      <c r="OGM335" s="111"/>
      <c r="OGN335" s="111"/>
      <c r="OGO335" s="111"/>
      <c r="OGP335" s="111"/>
      <c r="OGQ335" s="111"/>
      <c r="OGR335" s="111"/>
      <c r="OGS335" s="111"/>
      <c r="OGT335" s="111"/>
      <c r="OGU335" s="111"/>
      <c r="OGV335" s="111"/>
      <c r="OGW335" s="111"/>
      <c r="OGX335" s="111"/>
      <c r="OGY335" s="111"/>
      <c r="OGZ335" s="111"/>
      <c r="OHA335" s="111"/>
      <c r="OHB335" s="111"/>
      <c r="OHC335" s="111"/>
      <c r="OHD335" s="111"/>
      <c r="OHE335" s="111"/>
      <c r="OHF335" s="111"/>
      <c r="OHG335" s="111"/>
      <c r="OHH335" s="111"/>
      <c r="OHI335" s="111"/>
      <c r="OHJ335" s="111"/>
      <c r="OHK335" s="111"/>
      <c r="OHL335" s="111"/>
      <c r="OHM335" s="111"/>
      <c r="OHN335" s="111"/>
      <c r="OHO335" s="111"/>
      <c r="OHP335" s="111"/>
      <c r="OHQ335" s="111"/>
      <c r="OHR335" s="111"/>
      <c r="OHS335" s="111"/>
      <c r="OHT335" s="111"/>
      <c r="OHU335" s="111"/>
      <c r="OHV335" s="111"/>
      <c r="OHW335" s="111"/>
      <c r="OHX335" s="111"/>
      <c r="OHY335" s="111"/>
      <c r="OHZ335" s="111"/>
      <c r="OIA335" s="111"/>
      <c r="OIB335" s="111"/>
      <c r="OIC335" s="111"/>
      <c r="OID335" s="111"/>
      <c r="OIE335" s="111"/>
      <c r="OIF335" s="111"/>
      <c r="OIG335" s="111"/>
      <c r="OIH335" s="111"/>
      <c r="OII335" s="111"/>
      <c r="OIJ335" s="111"/>
      <c r="OIK335" s="111"/>
      <c r="OIL335" s="111"/>
      <c r="OIM335" s="111"/>
      <c r="OIN335" s="111"/>
      <c r="OIO335" s="111"/>
      <c r="OIP335" s="111"/>
      <c r="OIQ335" s="111"/>
      <c r="OIR335" s="111"/>
      <c r="OIS335" s="111"/>
      <c r="OIT335" s="111"/>
      <c r="OIU335" s="111"/>
      <c r="OIV335" s="111"/>
      <c r="OIW335" s="111"/>
      <c r="OIX335" s="111"/>
      <c r="OIY335" s="111"/>
      <c r="OIZ335" s="111"/>
      <c r="OJA335" s="111"/>
      <c r="OJB335" s="111"/>
      <c r="OJC335" s="111"/>
      <c r="OJD335" s="111"/>
      <c r="OJE335" s="111"/>
      <c r="OJF335" s="111"/>
      <c r="OJG335" s="111"/>
      <c r="OJH335" s="111"/>
      <c r="OJI335" s="111"/>
      <c r="OJJ335" s="111"/>
      <c r="OJK335" s="111"/>
      <c r="OJL335" s="111"/>
      <c r="OJM335" s="111"/>
      <c r="OJN335" s="111"/>
      <c r="OJO335" s="111"/>
      <c r="OJP335" s="111"/>
      <c r="OJQ335" s="111"/>
      <c r="OJR335" s="111"/>
      <c r="OJS335" s="111"/>
      <c r="OJT335" s="111"/>
      <c r="OJU335" s="111"/>
      <c r="OJV335" s="111"/>
      <c r="OJW335" s="111"/>
      <c r="OJX335" s="111"/>
      <c r="OJY335" s="111"/>
      <c r="OJZ335" s="111"/>
      <c r="OKA335" s="111"/>
      <c r="OKB335" s="111"/>
      <c r="OKC335" s="111"/>
      <c r="OKD335" s="111"/>
      <c r="OKE335" s="111"/>
      <c r="OKF335" s="111"/>
      <c r="OKG335" s="111"/>
      <c r="OKH335" s="111"/>
      <c r="OKI335" s="111"/>
      <c r="OKJ335" s="111"/>
      <c r="OKK335" s="111"/>
      <c r="OKL335" s="111"/>
      <c r="OKM335" s="111"/>
      <c r="OKN335" s="111"/>
      <c r="OKO335" s="111"/>
      <c r="OKP335" s="111"/>
      <c r="OKQ335" s="111"/>
      <c r="OKR335" s="111"/>
      <c r="OKS335" s="111"/>
      <c r="OKT335" s="111"/>
      <c r="OKU335" s="111"/>
      <c r="OKV335" s="111"/>
      <c r="OKW335" s="111"/>
      <c r="OKX335" s="111"/>
      <c r="OKY335" s="111"/>
      <c r="OKZ335" s="111"/>
      <c r="OLA335" s="111"/>
      <c r="OLB335" s="111"/>
      <c r="OLC335" s="111"/>
      <c r="OLD335" s="111"/>
      <c r="OLE335" s="111"/>
      <c r="OLF335" s="111"/>
      <c r="OLG335" s="111"/>
      <c r="OLH335" s="111"/>
      <c r="OLI335" s="111"/>
      <c r="OLJ335" s="111"/>
      <c r="OLK335" s="111"/>
      <c r="OLL335" s="111"/>
      <c r="OLM335" s="111"/>
      <c r="OLN335" s="111"/>
      <c r="OLO335" s="111"/>
      <c r="OLP335" s="111"/>
      <c r="OLQ335" s="111"/>
      <c r="OLR335" s="111"/>
      <c r="OLS335" s="111"/>
      <c r="OLT335" s="111"/>
      <c r="OLU335" s="111"/>
      <c r="OLV335" s="111"/>
      <c r="OLW335" s="111"/>
      <c r="OLX335" s="111"/>
      <c r="OLY335" s="111"/>
      <c r="OLZ335" s="111"/>
      <c r="OMA335" s="111"/>
      <c r="OMB335" s="111"/>
      <c r="OMC335" s="111"/>
      <c r="OMD335" s="111"/>
      <c r="OME335" s="111"/>
      <c r="OMF335" s="111"/>
      <c r="OMG335" s="111"/>
      <c r="OMH335" s="111"/>
      <c r="OMI335" s="111"/>
      <c r="OMJ335" s="111"/>
      <c r="OMK335" s="111"/>
      <c r="OML335" s="111"/>
      <c r="OMM335" s="111"/>
      <c r="OMN335" s="111"/>
      <c r="OMO335" s="111"/>
      <c r="OMP335" s="111"/>
      <c r="OMQ335" s="111"/>
      <c r="OMR335" s="111"/>
      <c r="OMS335" s="111"/>
      <c r="OMT335" s="111"/>
      <c r="OMU335" s="111"/>
      <c r="OMV335" s="111"/>
      <c r="OMW335" s="111"/>
      <c r="OMX335" s="111"/>
      <c r="OMY335" s="111"/>
      <c r="OMZ335" s="111"/>
      <c r="ONA335" s="111"/>
      <c r="ONB335" s="111"/>
      <c r="ONC335" s="111"/>
      <c r="OND335" s="111"/>
      <c r="ONE335" s="111"/>
      <c r="ONF335" s="111"/>
      <c r="ONG335" s="111"/>
      <c r="ONH335" s="111"/>
      <c r="ONI335" s="111"/>
      <c r="ONJ335" s="111"/>
      <c r="ONK335" s="111"/>
      <c r="ONL335" s="111"/>
      <c r="ONM335" s="111"/>
      <c r="ONN335" s="111"/>
      <c r="ONO335" s="111"/>
      <c r="ONP335" s="111"/>
      <c r="ONQ335" s="111"/>
      <c r="ONR335" s="111"/>
      <c r="ONS335" s="111"/>
      <c r="ONT335" s="111"/>
      <c r="ONU335" s="111"/>
      <c r="ONV335" s="111"/>
      <c r="ONW335" s="111"/>
      <c r="ONX335" s="111"/>
      <c r="ONY335" s="111"/>
      <c r="ONZ335" s="111"/>
      <c r="OOA335" s="111"/>
      <c r="OOB335" s="111"/>
      <c r="OOC335" s="111"/>
      <c r="OOD335" s="111"/>
      <c r="OOE335" s="111"/>
      <c r="OOF335" s="111"/>
      <c r="OOG335" s="111"/>
      <c r="OOH335" s="111"/>
      <c r="OOI335" s="111"/>
      <c r="OOJ335" s="111"/>
      <c r="OOK335" s="111"/>
      <c r="OOL335" s="111"/>
      <c r="OOM335" s="111"/>
      <c r="OON335" s="111"/>
      <c r="OOO335" s="111"/>
      <c r="OOP335" s="111"/>
      <c r="OOQ335" s="111"/>
      <c r="OOR335" s="111"/>
      <c r="OOS335" s="111"/>
      <c r="OOT335" s="111"/>
      <c r="OOU335" s="111"/>
      <c r="OOV335" s="111"/>
      <c r="OOW335" s="111"/>
      <c r="OOX335" s="111"/>
      <c r="OOY335" s="111"/>
      <c r="OOZ335" s="111"/>
      <c r="OPA335" s="111"/>
      <c r="OPB335" s="111"/>
      <c r="OPC335" s="111"/>
      <c r="OPD335" s="111"/>
      <c r="OPE335" s="111"/>
      <c r="OPF335" s="111"/>
      <c r="OPG335" s="111"/>
      <c r="OPH335" s="111"/>
      <c r="OPI335" s="111"/>
      <c r="OPJ335" s="111"/>
      <c r="OPK335" s="111"/>
      <c r="OPL335" s="111"/>
      <c r="OPM335" s="111"/>
      <c r="OPN335" s="111"/>
      <c r="OPO335" s="111"/>
      <c r="OPP335" s="111"/>
      <c r="OPQ335" s="111"/>
      <c r="OPR335" s="111"/>
      <c r="OPS335" s="111"/>
      <c r="OPT335" s="111"/>
      <c r="OPU335" s="111"/>
      <c r="OPV335" s="111"/>
      <c r="OPW335" s="111"/>
      <c r="OPX335" s="111"/>
      <c r="OPY335" s="111"/>
      <c r="OPZ335" s="111"/>
      <c r="OQA335" s="111"/>
      <c r="OQB335" s="111"/>
      <c r="OQC335" s="111"/>
      <c r="OQD335" s="111"/>
      <c r="OQE335" s="111"/>
      <c r="OQF335" s="111"/>
      <c r="OQG335" s="111"/>
      <c r="OQH335" s="111"/>
      <c r="OQI335" s="111"/>
      <c r="OQJ335" s="111"/>
      <c r="OQK335" s="111"/>
      <c r="OQL335" s="111"/>
      <c r="OQM335" s="111"/>
      <c r="OQN335" s="111"/>
      <c r="OQO335" s="111"/>
      <c r="OQP335" s="111"/>
      <c r="OQQ335" s="111"/>
      <c r="OQR335" s="111"/>
      <c r="OQS335" s="111"/>
      <c r="OQT335" s="111"/>
      <c r="OQU335" s="111"/>
      <c r="OQV335" s="111"/>
      <c r="OQW335" s="111"/>
      <c r="OQX335" s="111"/>
      <c r="OQY335" s="111"/>
      <c r="OQZ335" s="111"/>
      <c r="ORA335" s="111"/>
      <c r="ORB335" s="111"/>
      <c r="ORC335" s="111"/>
      <c r="ORD335" s="111"/>
      <c r="ORE335" s="111"/>
      <c r="ORF335" s="111"/>
      <c r="ORG335" s="111"/>
      <c r="ORH335" s="111"/>
      <c r="ORI335" s="111"/>
      <c r="ORJ335" s="111"/>
      <c r="ORK335" s="111"/>
      <c r="ORL335" s="111"/>
      <c r="ORM335" s="111"/>
      <c r="ORN335" s="111"/>
      <c r="ORO335" s="111"/>
      <c r="ORP335" s="111"/>
      <c r="ORQ335" s="111"/>
      <c r="ORR335" s="111"/>
      <c r="ORS335" s="111"/>
      <c r="ORT335" s="111"/>
      <c r="ORU335" s="111"/>
      <c r="ORV335" s="111"/>
      <c r="ORW335" s="111"/>
      <c r="ORX335" s="111"/>
      <c r="ORY335" s="111"/>
      <c r="ORZ335" s="111"/>
      <c r="OSA335" s="111"/>
      <c r="OSB335" s="111"/>
      <c r="OSC335" s="111"/>
      <c r="OSD335" s="111"/>
      <c r="OSE335" s="111"/>
      <c r="OSF335" s="111"/>
      <c r="OSG335" s="111"/>
      <c r="OSH335" s="111"/>
      <c r="OSI335" s="111"/>
      <c r="OSJ335" s="111"/>
      <c r="OSK335" s="111"/>
      <c r="OSL335" s="111"/>
      <c r="OSM335" s="111"/>
      <c r="OSN335" s="111"/>
      <c r="OSO335" s="111"/>
      <c r="OSP335" s="111"/>
      <c r="OSQ335" s="111"/>
      <c r="OSR335" s="111"/>
      <c r="OSS335" s="111"/>
      <c r="OST335" s="111"/>
      <c r="OSU335" s="111"/>
      <c r="OSV335" s="111"/>
      <c r="OSW335" s="111"/>
      <c r="OSX335" s="111"/>
      <c r="OSY335" s="111"/>
      <c r="OSZ335" s="111"/>
      <c r="OTA335" s="111"/>
      <c r="OTB335" s="111"/>
      <c r="OTC335" s="111"/>
      <c r="OTD335" s="111"/>
      <c r="OTE335" s="111"/>
      <c r="OTF335" s="111"/>
      <c r="OTG335" s="111"/>
      <c r="OTH335" s="111"/>
      <c r="OTI335" s="111"/>
      <c r="OTJ335" s="111"/>
      <c r="OTK335" s="111"/>
      <c r="OTL335" s="111"/>
      <c r="OTM335" s="111"/>
      <c r="OTN335" s="111"/>
      <c r="OTO335" s="111"/>
      <c r="OTP335" s="111"/>
      <c r="OTQ335" s="111"/>
      <c r="OTR335" s="111"/>
      <c r="OTS335" s="111"/>
      <c r="OTT335" s="111"/>
      <c r="OTU335" s="111"/>
      <c r="OTV335" s="111"/>
      <c r="OTW335" s="111"/>
      <c r="OTX335" s="111"/>
      <c r="OTY335" s="111"/>
      <c r="OTZ335" s="111"/>
      <c r="OUA335" s="111"/>
      <c r="OUB335" s="111"/>
      <c r="OUC335" s="111"/>
      <c r="OUD335" s="111"/>
      <c r="OUE335" s="111"/>
      <c r="OUF335" s="111"/>
      <c r="OUG335" s="111"/>
      <c r="OUH335" s="111"/>
      <c r="OUI335" s="111"/>
      <c r="OUJ335" s="111"/>
      <c r="OUK335" s="111"/>
      <c r="OUL335" s="111"/>
      <c r="OUM335" s="111"/>
      <c r="OUN335" s="111"/>
      <c r="OUO335" s="111"/>
      <c r="OUP335" s="111"/>
      <c r="OUQ335" s="111"/>
      <c r="OUR335" s="111"/>
      <c r="OUS335" s="111"/>
      <c r="OUT335" s="111"/>
      <c r="OUU335" s="111"/>
      <c r="OUV335" s="111"/>
      <c r="OUW335" s="111"/>
      <c r="OUX335" s="111"/>
      <c r="OUY335" s="111"/>
      <c r="OUZ335" s="111"/>
      <c r="OVA335" s="111"/>
      <c r="OVB335" s="111"/>
      <c r="OVC335" s="111"/>
      <c r="OVD335" s="111"/>
      <c r="OVE335" s="111"/>
      <c r="OVF335" s="111"/>
      <c r="OVG335" s="111"/>
      <c r="OVH335" s="111"/>
      <c r="OVI335" s="111"/>
      <c r="OVJ335" s="111"/>
      <c r="OVK335" s="111"/>
      <c r="OVL335" s="111"/>
      <c r="OVM335" s="111"/>
      <c r="OVN335" s="111"/>
      <c r="OVO335" s="111"/>
      <c r="OVP335" s="111"/>
      <c r="OVQ335" s="111"/>
      <c r="OVR335" s="111"/>
      <c r="OVS335" s="111"/>
      <c r="OVT335" s="111"/>
      <c r="OVU335" s="111"/>
      <c r="OVV335" s="111"/>
      <c r="OVW335" s="111"/>
      <c r="OVX335" s="111"/>
      <c r="OVY335" s="111"/>
      <c r="OVZ335" s="111"/>
      <c r="OWA335" s="111"/>
      <c r="OWB335" s="111"/>
      <c r="OWC335" s="111"/>
      <c r="OWD335" s="111"/>
      <c r="OWE335" s="111"/>
      <c r="OWF335" s="111"/>
      <c r="OWG335" s="111"/>
      <c r="OWH335" s="111"/>
      <c r="OWI335" s="111"/>
      <c r="OWJ335" s="111"/>
      <c r="OWK335" s="111"/>
      <c r="OWL335" s="111"/>
      <c r="OWM335" s="111"/>
      <c r="OWN335" s="111"/>
      <c r="OWO335" s="111"/>
      <c r="OWP335" s="111"/>
      <c r="OWQ335" s="111"/>
      <c r="OWR335" s="111"/>
      <c r="OWS335" s="111"/>
      <c r="OWT335" s="111"/>
      <c r="OWU335" s="111"/>
      <c r="OWV335" s="111"/>
      <c r="OWW335" s="111"/>
      <c r="OWX335" s="111"/>
      <c r="OWY335" s="111"/>
      <c r="OWZ335" s="111"/>
      <c r="OXA335" s="111"/>
      <c r="OXB335" s="111"/>
      <c r="OXC335" s="111"/>
      <c r="OXD335" s="111"/>
      <c r="OXE335" s="111"/>
      <c r="OXF335" s="111"/>
      <c r="OXG335" s="111"/>
      <c r="OXH335" s="111"/>
      <c r="OXI335" s="111"/>
      <c r="OXJ335" s="111"/>
      <c r="OXK335" s="111"/>
      <c r="OXL335" s="111"/>
      <c r="OXM335" s="111"/>
      <c r="OXN335" s="111"/>
      <c r="OXO335" s="111"/>
      <c r="OXP335" s="111"/>
      <c r="OXQ335" s="111"/>
      <c r="OXR335" s="111"/>
      <c r="OXS335" s="111"/>
      <c r="OXT335" s="111"/>
      <c r="OXU335" s="111"/>
      <c r="OXV335" s="111"/>
      <c r="OXW335" s="111"/>
      <c r="OXX335" s="111"/>
      <c r="OXY335" s="111"/>
      <c r="OXZ335" s="111"/>
      <c r="OYA335" s="111"/>
      <c r="OYB335" s="111"/>
      <c r="OYC335" s="111"/>
      <c r="OYD335" s="111"/>
      <c r="OYE335" s="111"/>
      <c r="OYF335" s="111"/>
      <c r="OYG335" s="111"/>
      <c r="OYH335" s="111"/>
      <c r="OYI335" s="111"/>
      <c r="OYJ335" s="111"/>
      <c r="OYK335" s="111"/>
      <c r="OYL335" s="111"/>
      <c r="OYM335" s="111"/>
      <c r="OYN335" s="111"/>
      <c r="OYO335" s="111"/>
      <c r="OYP335" s="111"/>
      <c r="OYQ335" s="111"/>
      <c r="OYR335" s="111"/>
      <c r="OYS335" s="111"/>
      <c r="OYT335" s="111"/>
      <c r="OYU335" s="111"/>
      <c r="OYV335" s="111"/>
      <c r="OYW335" s="111"/>
      <c r="OYX335" s="111"/>
      <c r="OYY335" s="111"/>
      <c r="OYZ335" s="111"/>
      <c r="OZA335" s="111"/>
      <c r="OZB335" s="111"/>
      <c r="OZC335" s="111"/>
      <c r="OZD335" s="111"/>
      <c r="OZE335" s="111"/>
      <c r="OZF335" s="111"/>
      <c r="OZG335" s="111"/>
      <c r="OZH335" s="111"/>
      <c r="OZI335" s="111"/>
      <c r="OZJ335" s="111"/>
      <c r="OZK335" s="111"/>
      <c r="OZL335" s="111"/>
      <c r="OZM335" s="111"/>
      <c r="OZN335" s="111"/>
      <c r="OZO335" s="111"/>
      <c r="OZP335" s="111"/>
      <c r="OZQ335" s="111"/>
      <c r="OZR335" s="111"/>
      <c r="OZS335" s="111"/>
      <c r="OZT335" s="111"/>
      <c r="OZU335" s="111"/>
      <c r="OZV335" s="111"/>
      <c r="OZW335" s="111"/>
      <c r="OZX335" s="111"/>
      <c r="OZY335" s="111"/>
      <c r="OZZ335" s="111"/>
      <c r="PAA335" s="111"/>
      <c r="PAB335" s="111"/>
      <c r="PAC335" s="111"/>
      <c r="PAD335" s="111"/>
      <c r="PAE335" s="111"/>
      <c r="PAF335" s="111"/>
      <c r="PAG335" s="111"/>
      <c r="PAH335" s="111"/>
      <c r="PAI335" s="111"/>
      <c r="PAJ335" s="111"/>
      <c r="PAK335" s="111"/>
      <c r="PAL335" s="111"/>
      <c r="PAM335" s="111"/>
      <c r="PAN335" s="111"/>
      <c r="PAO335" s="111"/>
      <c r="PAP335" s="111"/>
      <c r="PAQ335" s="111"/>
      <c r="PAR335" s="111"/>
      <c r="PAS335" s="111"/>
      <c r="PAT335" s="111"/>
      <c r="PAU335" s="111"/>
      <c r="PAV335" s="111"/>
      <c r="PAW335" s="111"/>
      <c r="PAX335" s="111"/>
      <c r="PAY335" s="111"/>
      <c r="PAZ335" s="111"/>
      <c r="PBA335" s="111"/>
      <c r="PBB335" s="111"/>
      <c r="PBC335" s="111"/>
      <c r="PBD335" s="111"/>
      <c r="PBE335" s="111"/>
      <c r="PBF335" s="111"/>
      <c r="PBG335" s="111"/>
      <c r="PBH335" s="111"/>
      <c r="PBI335" s="111"/>
      <c r="PBJ335" s="111"/>
      <c r="PBK335" s="111"/>
      <c r="PBL335" s="111"/>
      <c r="PBM335" s="111"/>
      <c r="PBN335" s="111"/>
      <c r="PBO335" s="111"/>
      <c r="PBP335" s="111"/>
      <c r="PBQ335" s="111"/>
      <c r="PBR335" s="111"/>
      <c r="PBS335" s="111"/>
      <c r="PBT335" s="111"/>
      <c r="PBU335" s="111"/>
      <c r="PBV335" s="111"/>
      <c r="PBW335" s="111"/>
      <c r="PBX335" s="111"/>
      <c r="PBY335" s="111"/>
      <c r="PBZ335" s="111"/>
      <c r="PCA335" s="111"/>
      <c r="PCB335" s="111"/>
      <c r="PCC335" s="111"/>
      <c r="PCD335" s="111"/>
      <c r="PCE335" s="111"/>
      <c r="PCF335" s="111"/>
      <c r="PCG335" s="111"/>
      <c r="PCH335" s="111"/>
      <c r="PCI335" s="111"/>
      <c r="PCJ335" s="111"/>
      <c r="PCK335" s="111"/>
      <c r="PCL335" s="111"/>
      <c r="PCM335" s="111"/>
      <c r="PCN335" s="111"/>
      <c r="PCO335" s="111"/>
      <c r="PCP335" s="111"/>
      <c r="PCQ335" s="111"/>
      <c r="PCR335" s="111"/>
      <c r="PCS335" s="111"/>
      <c r="PCT335" s="111"/>
      <c r="PCU335" s="111"/>
      <c r="PCV335" s="111"/>
      <c r="PCW335" s="111"/>
      <c r="PCX335" s="111"/>
      <c r="PCY335" s="111"/>
      <c r="PCZ335" s="111"/>
      <c r="PDA335" s="111"/>
      <c r="PDB335" s="111"/>
      <c r="PDC335" s="111"/>
      <c r="PDD335" s="111"/>
      <c r="PDE335" s="111"/>
      <c r="PDF335" s="111"/>
      <c r="PDG335" s="111"/>
      <c r="PDH335" s="111"/>
      <c r="PDI335" s="111"/>
      <c r="PDJ335" s="111"/>
      <c r="PDK335" s="111"/>
      <c r="PDL335" s="111"/>
      <c r="PDM335" s="111"/>
      <c r="PDN335" s="111"/>
      <c r="PDO335" s="111"/>
      <c r="PDP335" s="111"/>
      <c r="PDQ335" s="111"/>
      <c r="PDR335" s="111"/>
      <c r="PDS335" s="111"/>
      <c r="PDT335" s="111"/>
      <c r="PDU335" s="111"/>
      <c r="PDV335" s="111"/>
      <c r="PDW335" s="111"/>
      <c r="PDX335" s="111"/>
      <c r="PDY335" s="111"/>
      <c r="PDZ335" s="111"/>
      <c r="PEA335" s="111"/>
      <c r="PEB335" s="111"/>
      <c r="PEC335" s="111"/>
      <c r="PED335" s="111"/>
      <c r="PEE335" s="111"/>
      <c r="PEF335" s="111"/>
      <c r="PEG335" s="111"/>
      <c r="PEH335" s="111"/>
      <c r="PEI335" s="111"/>
      <c r="PEJ335" s="111"/>
      <c r="PEK335" s="111"/>
      <c r="PEL335" s="111"/>
      <c r="PEM335" s="111"/>
      <c r="PEN335" s="111"/>
      <c r="PEO335" s="111"/>
      <c r="PEP335" s="111"/>
      <c r="PEQ335" s="111"/>
      <c r="PER335" s="111"/>
      <c r="PES335" s="111"/>
      <c r="PET335" s="111"/>
      <c r="PEU335" s="111"/>
      <c r="PEV335" s="111"/>
      <c r="PEW335" s="111"/>
      <c r="PEX335" s="111"/>
      <c r="PEY335" s="111"/>
      <c r="PEZ335" s="111"/>
      <c r="PFA335" s="111"/>
      <c r="PFB335" s="111"/>
      <c r="PFC335" s="111"/>
      <c r="PFD335" s="111"/>
      <c r="PFE335" s="111"/>
      <c r="PFF335" s="111"/>
      <c r="PFG335" s="111"/>
      <c r="PFH335" s="111"/>
      <c r="PFI335" s="111"/>
      <c r="PFJ335" s="111"/>
      <c r="PFK335" s="111"/>
      <c r="PFL335" s="111"/>
      <c r="PFM335" s="111"/>
      <c r="PFN335" s="111"/>
      <c r="PFO335" s="111"/>
      <c r="PFP335" s="111"/>
      <c r="PFQ335" s="111"/>
      <c r="PFR335" s="111"/>
      <c r="PFS335" s="111"/>
      <c r="PFT335" s="111"/>
      <c r="PFU335" s="111"/>
      <c r="PFV335" s="111"/>
      <c r="PFW335" s="111"/>
      <c r="PFX335" s="111"/>
      <c r="PFY335" s="111"/>
      <c r="PFZ335" s="111"/>
      <c r="PGA335" s="111"/>
      <c r="PGB335" s="111"/>
      <c r="PGC335" s="111"/>
      <c r="PGD335" s="111"/>
      <c r="PGE335" s="111"/>
      <c r="PGF335" s="111"/>
      <c r="PGG335" s="111"/>
      <c r="PGH335" s="111"/>
      <c r="PGI335" s="111"/>
      <c r="PGJ335" s="111"/>
      <c r="PGK335" s="111"/>
      <c r="PGL335" s="111"/>
      <c r="PGM335" s="111"/>
      <c r="PGN335" s="111"/>
      <c r="PGO335" s="111"/>
      <c r="PGP335" s="111"/>
      <c r="PGQ335" s="111"/>
      <c r="PGR335" s="111"/>
      <c r="PGS335" s="111"/>
      <c r="PGT335" s="111"/>
      <c r="PGU335" s="111"/>
      <c r="PGV335" s="111"/>
      <c r="PGW335" s="111"/>
      <c r="PGX335" s="111"/>
      <c r="PGY335" s="111"/>
      <c r="PGZ335" s="111"/>
      <c r="PHA335" s="111"/>
      <c r="PHB335" s="111"/>
      <c r="PHC335" s="111"/>
      <c r="PHD335" s="111"/>
      <c r="PHE335" s="111"/>
      <c r="PHF335" s="111"/>
      <c r="PHG335" s="111"/>
      <c r="PHH335" s="111"/>
      <c r="PHI335" s="111"/>
      <c r="PHJ335" s="111"/>
      <c r="PHK335" s="111"/>
      <c r="PHL335" s="111"/>
      <c r="PHM335" s="111"/>
      <c r="PHN335" s="111"/>
      <c r="PHO335" s="111"/>
      <c r="PHP335" s="111"/>
      <c r="PHQ335" s="111"/>
      <c r="PHR335" s="111"/>
      <c r="PHS335" s="111"/>
      <c r="PHT335" s="111"/>
      <c r="PHU335" s="111"/>
      <c r="PHV335" s="111"/>
      <c r="PHW335" s="111"/>
      <c r="PHX335" s="111"/>
      <c r="PHY335" s="111"/>
      <c r="PHZ335" s="111"/>
      <c r="PIA335" s="111"/>
      <c r="PIB335" s="111"/>
      <c r="PIC335" s="111"/>
      <c r="PID335" s="111"/>
      <c r="PIE335" s="111"/>
      <c r="PIF335" s="111"/>
      <c r="PIG335" s="111"/>
      <c r="PIH335" s="111"/>
      <c r="PII335" s="111"/>
      <c r="PIJ335" s="111"/>
      <c r="PIK335" s="111"/>
      <c r="PIL335" s="111"/>
      <c r="PIM335" s="111"/>
      <c r="PIN335" s="111"/>
      <c r="PIO335" s="111"/>
      <c r="PIP335" s="111"/>
      <c r="PIQ335" s="111"/>
      <c r="PIR335" s="111"/>
      <c r="PIS335" s="111"/>
      <c r="PIT335" s="111"/>
      <c r="PIU335" s="111"/>
      <c r="PIV335" s="111"/>
      <c r="PIW335" s="111"/>
      <c r="PIX335" s="111"/>
      <c r="PIY335" s="111"/>
      <c r="PIZ335" s="111"/>
      <c r="PJA335" s="111"/>
      <c r="PJB335" s="111"/>
      <c r="PJC335" s="111"/>
      <c r="PJD335" s="111"/>
      <c r="PJE335" s="111"/>
      <c r="PJF335" s="111"/>
      <c r="PJG335" s="111"/>
      <c r="PJH335" s="111"/>
      <c r="PJI335" s="111"/>
      <c r="PJJ335" s="111"/>
      <c r="PJK335" s="111"/>
      <c r="PJL335" s="111"/>
      <c r="PJM335" s="111"/>
      <c r="PJN335" s="111"/>
      <c r="PJO335" s="111"/>
      <c r="PJP335" s="111"/>
      <c r="PJQ335" s="111"/>
      <c r="PJR335" s="111"/>
      <c r="PJS335" s="111"/>
      <c r="PJT335" s="111"/>
      <c r="PJU335" s="111"/>
      <c r="PJV335" s="111"/>
      <c r="PJW335" s="111"/>
      <c r="PJX335" s="111"/>
      <c r="PJY335" s="111"/>
      <c r="PJZ335" s="111"/>
      <c r="PKA335" s="111"/>
      <c r="PKB335" s="111"/>
      <c r="PKC335" s="111"/>
      <c r="PKD335" s="111"/>
      <c r="PKE335" s="111"/>
      <c r="PKF335" s="111"/>
      <c r="PKG335" s="111"/>
      <c r="PKH335" s="111"/>
      <c r="PKI335" s="111"/>
      <c r="PKJ335" s="111"/>
      <c r="PKK335" s="111"/>
      <c r="PKL335" s="111"/>
      <c r="PKM335" s="111"/>
      <c r="PKN335" s="111"/>
      <c r="PKO335" s="111"/>
      <c r="PKP335" s="111"/>
      <c r="PKQ335" s="111"/>
      <c r="PKR335" s="111"/>
      <c r="PKS335" s="111"/>
      <c r="PKT335" s="111"/>
      <c r="PKU335" s="111"/>
      <c r="PKV335" s="111"/>
      <c r="PKW335" s="111"/>
      <c r="PKX335" s="111"/>
      <c r="PKY335" s="111"/>
      <c r="PKZ335" s="111"/>
      <c r="PLA335" s="111"/>
      <c r="PLB335" s="111"/>
      <c r="PLC335" s="111"/>
      <c r="PLD335" s="111"/>
      <c r="PLE335" s="111"/>
      <c r="PLF335" s="111"/>
      <c r="PLG335" s="111"/>
      <c r="PLH335" s="111"/>
      <c r="PLI335" s="111"/>
      <c r="PLJ335" s="111"/>
      <c r="PLK335" s="111"/>
      <c r="PLL335" s="111"/>
      <c r="PLM335" s="111"/>
      <c r="PLN335" s="111"/>
      <c r="PLO335" s="111"/>
      <c r="PLP335" s="111"/>
      <c r="PLQ335" s="111"/>
      <c r="PLR335" s="111"/>
      <c r="PLS335" s="111"/>
      <c r="PLT335" s="111"/>
      <c r="PLU335" s="111"/>
      <c r="PLV335" s="111"/>
      <c r="PLW335" s="111"/>
      <c r="PLX335" s="111"/>
      <c r="PLY335" s="111"/>
      <c r="PLZ335" s="111"/>
      <c r="PMA335" s="111"/>
      <c r="PMB335" s="111"/>
      <c r="PMC335" s="111"/>
      <c r="PMD335" s="111"/>
      <c r="PME335" s="111"/>
      <c r="PMF335" s="111"/>
      <c r="PMG335" s="111"/>
      <c r="PMH335" s="111"/>
      <c r="PMI335" s="111"/>
      <c r="PMJ335" s="111"/>
      <c r="PMK335" s="111"/>
      <c r="PML335" s="111"/>
      <c r="PMM335" s="111"/>
      <c r="PMN335" s="111"/>
      <c r="PMO335" s="111"/>
      <c r="PMP335" s="111"/>
      <c r="PMQ335" s="111"/>
      <c r="PMR335" s="111"/>
      <c r="PMS335" s="111"/>
      <c r="PMT335" s="111"/>
      <c r="PMU335" s="111"/>
      <c r="PMV335" s="111"/>
      <c r="PMW335" s="111"/>
      <c r="PMX335" s="111"/>
      <c r="PMY335" s="111"/>
      <c r="PMZ335" s="111"/>
      <c r="PNA335" s="111"/>
      <c r="PNB335" s="111"/>
      <c r="PNC335" s="111"/>
      <c r="PND335" s="111"/>
      <c r="PNE335" s="111"/>
      <c r="PNF335" s="111"/>
      <c r="PNG335" s="111"/>
      <c r="PNH335" s="111"/>
      <c r="PNI335" s="111"/>
      <c r="PNJ335" s="111"/>
      <c r="PNK335" s="111"/>
      <c r="PNL335" s="111"/>
      <c r="PNM335" s="111"/>
      <c r="PNN335" s="111"/>
      <c r="PNO335" s="111"/>
      <c r="PNP335" s="111"/>
      <c r="PNQ335" s="111"/>
      <c r="PNR335" s="111"/>
      <c r="PNS335" s="111"/>
      <c r="PNT335" s="111"/>
      <c r="PNU335" s="111"/>
      <c r="PNV335" s="111"/>
      <c r="PNW335" s="111"/>
      <c r="PNX335" s="111"/>
      <c r="PNY335" s="111"/>
      <c r="PNZ335" s="111"/>
      <c r="POA335" s="111"/>
      <c r="POB335" s="111"/>
      <c r="POC335" s="111"/>
      <c r="POD335" s="111"/>
      <c r="POE335" s="111"/>
      <c r="POF335" s="111"/>
      <c r="POG335" s="111"/>
      <c r="POH335" s="111"/>
      <c r="POI335" s="111"/>
      <c r="POJ335" s="111"/>
      <c r="POK335" s="111"/>
      <c r="POL335" s="111"/>
      <c r="POM335" s="111"/>
      <c r="PON335" s="111"/>
      <c r="POO335" s="111"/>
      <c r="POP335" s="111"/>
      <c r="POQ335" s="111"/>
      <c r="POR335" s="111"/>
      <c r="POS335" s="111"/>
      <c r="POT335" s="111"/>
      <c r="POU335" s="111"/>
      <c r="POV335" s="111"/>
      <c r="POW335" s="111"/>
      <c r="POX335" s="111"/>
      <c r="POY335" s="111"/>
      <c r="POZ335" s="111"/>
      <c r="PPA335" s="111"/>
      <c r="PPB335" s="111"/>
      <c r="PPC335" s="111"/>
      <c r="PPD335" s="111"/>
      <c r="PPE335" s="111"/>
      <c r="PPF335" s="111"/>
      <c r="PPG335" s="111"/>
      <c r="PPH335" s="111"/>
      <c r="PPI335" s="111"/>
      <c r="PPJ335" s="111"/>
      <c r="PPK335" s="111"/>
      <c r="PPL335" s="111"/>
      <c r="PPM335" s="111"/>
      <c r="PPN335" s="111"/>
      <c r="PPO335" s="111"/>
      <c r="PPP335" s="111"/>
      <c r="PPQ335" s="111"/>
      <c r="PPR335" s="111"/>
      <c r="PPS335" s="111"/>
      <c r="PPT335" s="111"/>
      <c r="PPU335" s="111"/>
      <c r="PPV335" s="111"/>
      <c r="PPW335" s="111"/>
      <c r="PPX335" s="111"/>
      <c r="PPY335" s="111"/>
      <c r="PPZ335" s="111"/>
      <c r="PQA335" s="111"/>
      <c r="PQB335" s="111"/>
      <c r="PQC335" s="111"/>
      <c r="PQD335" s="111"/>
      <c r="PQE335" s="111"/>
      <c r="PQF335" s="111"/>
      <c r="PQG335" s="111"/>
      <c r="PQH335" s="111"/>
      <c r="PQI335" s="111"/>
      <c r="PQJ335" s="111"/>
      <c r="PQK335" s="111"/>
      <c r="PQL335" s="111"/>
      <c r="PQM335" s="111"/>
      <c r="PQN335" s="111"/>
      <c r="PQO335" s="111"/>
      <c r="PQP335" s="111"/>
      <c r="PQQ335" s="111"/>
      <c r="PQR335" s="111"/>
      <c r="PQS335" s="111"/>
      <c r="PQT335" s="111"/>
      <c r="PQU335" s="111"/>
      <c r="PQV335" s="111"/>
      <c r="PQW335" s="111"/>
      <c r="PQX335" s="111"/>
      <c r="PQY335" s="111"/>
      <c r="PQZ335" s="111"/>
      <c r="PRA335" s="111"/>
      <c r="PRB335" s="111"/>
      <c r="PRC335" s="111"/>
      <c r="PRD335" s="111"/>
      <c r="PRE335" s="111"/>
      <c r="PRF335" s="111"/>
      <c r="PRG335" s="111"/>
      <c r="PRH335" s="111"/>
      <c r="PRI335" s="111"/>
      <c r="PRJ335" s="111"/>
      <c r="PRK335" s="111"/>
      <c r="PRL335" s="111"/>
      <c r="PRM335" s="111"/>
      <c r="PRN335" s="111"/>
      <c r="PRO335" s="111"/>
      <c r="PRP335" s="111"/>
      <c r="PRQ335" s="111"/>
      <c r="PRR335" s="111"/>
      <c r="PRS335" s="111"/>
      <c r="PRT335" s="111"/>
      <c r="PRU335" s="111"/>
      <c r="PRV335" s="111"/>
      <c r="PRW335" s="111"/>
      <c r="PRX335" s="111"/>
      <c r="PRY335" s="111"/>
      <c r="PRZ335" s="111"/>
      <c r="PSA335" s="111"/>
      <c r="PSB335" s="111"/>
      <c r="PSC335" s="111"/>
      <c r="PSD335" s="111"/>
      <c r="PSE335" s="111"/>
      <c r="PSF335" s="111"/>
      <c r="PSG335" s="111"/>
      <c r="PSH335" s="111"/>
      <c r="PSI335" s="111"/>
      <c r="PSJ335" s="111"/>
      <c r="PSK335" s="111"/>
      <c r="PSL335" s="111"/>
      <c r="PSM335" s="111"/>
      <c r="PSN335" s="111"/>
      <c r="PSO335" s="111"/>
      <c r="PSP335" s="111"/>
      <c r="PSQ335" s="111"/>
      <c r="PSR335" s="111"/>
      <c r="PSS335" s="111"/>
      <c r="PST335" s="111"/>
      <c r="PSU335" s="111"/>
      <c r="PSV335" s="111"/>
      <c r="PSW335" s="111"/>
      <c r="PSX335" s="111"/>
      <c r="PSY335" s="111"/>
      <c r="PSZ335" s="111"/>
      <c r="PTA335" s="111"/>
      <c r="PTB335" s="111"/>
      <c r="PTC335" s="111"/>
      <c r="PTD335" s="111"/>
      <c r="PTE335" s="111"/>
      <c r="PTF335" s="111"/>
      <c r="PTG335" s="111"/>
      <c r="PTH335" s="111"/>
      <c r="PTI335" s="111"/>
      <c r="PTJ335" s="111"/>
      <c r="PTK335" s="111"/>
      <c r="PTL335" s="111"/>
      <c r="PTM335" s="111"/>
      <c r="PTN335" s="111"/>
      <c r="PTO335" s="111"/>
      <c r="PTP335" s="111"/>
      <c r="PTQ335" s="111"/>
      <c r="PTR335" s="111"/>
      <c r="PTS335" s="111"/>
      <c r="PTT335" s="111"/>
      <c r="PTU335" s="111"/>
      <c r="PTV335" s="111"/>
      <c r="PTW335" s="111"/>
      <c r="PTX335" s="111"/>
      <c r="PTY335" s="111"/>
      <c r="PTZ335" s="111"/>
      <c r="PUA335" s="111"/>
      <c r="PUB335" s="111"/>
      <c r="PUC335" s="111"/>
      <c r="PUD335" s="111"/>
      <c r="PUE335" s="111"/>
      <c r="PUF335" s="111"/>
      <c r="PUG335" s="111"/>
      <c r="PUH335" s="111"/>
      <c r="PUI335" s="111"/>
      <c r="PUJ335" s="111"/>
      <c r="PUK335" s="111"/>
      <c r="PUL335" s="111"/>
      <c r="PUM335" s="111"/>
      <c r="PUN335" s="111"/>
      <c r="PUO335" s="111"/>
      <c r="PUP335" s="111"/>
      <c r="PUQ335" s="111"/>
      <c r="PUR335" s="111"/>
      <c r="PUS335" s="111"/>
      <c r="PUT335" s="111"/>
      <c r="PUU335" s="111"/>
      <c r="PUV335" s="111"/>
      <c r="PUW335" s="111"/>
      <c r="PUX335" s="111"/>
      <c r="PUY335" s="111"/>
      <c r="PUZ335" s="111"/>
      <c r="PVA335" s="111"/>
      <c r="PVB335" s="111"/>
      <c r="PVC335" s="111"/>
      <c r="PVD335" s="111"/>
      <c r="PVE335" s="111"/>
      <c r="PVF335" s="111"/>
      <c r="PVG335" s="111"/>
      <c r="PVH335" s="111"/>
      <c r="PVI335" s="111"/>
      <c r="PVJ335" s="111"/>
      <c r="PVK335" s="111"/>
      <c r="PVL335" s="111"/>
      <c r="PVM335" s="111"/>
      <c r="PVN335" s="111"/>
      <c r="PVO335" s="111"/>
      <c r="PVP335" s="111"/>
      <c r="PVQ335" s="111"/>
      <c r="PVR335" s="111"/>
      <c r="PVS335" s="111"/>
      <c r="PVT335" s="111"/>
      <c r="PVU335" s="111"/>
      <c r="PVV335" s="111"/>
      <c r="PVW335" s="111"/>
      <c r="PVX335" s="111"/>
      <c r="PVY335" s="111"/>
      <c r="PVZ335" s="111"/>
      <c r="PWA335" s="111"/>
      <c r="PWB335" s="111"/>
      <c r="PWC335" s="111"/>
      <c r="PWD335" s="111"/>
      <c r="PWE335" s="111"/>
      <c r="PWF335" s="111"/>
      <c r="PWG335" s="111"/>
      <c r="PWH335" s="111"/>
      <c r="PWI335" s="111"/>
      <c r="PWJ335" s="111"/>
      <c r="PWK335" s="111"/>
      <c r="PWL335" s="111"/>
      <c r="PWM335" s="111"/>
      <c r="PWN335" s="111"/>
      <c r="PWO335" s="111"/>
      <c r="PWP335" s="111"/>
      <c r="PWQ335" s="111"/>
      <c r="PWR335" s="111"/>
      <c r="PWS335" s="111"/>
      <c r="PWT335" s="111"/>
      <c r="PWU335" s="111"/>
      <c r="PWV335" s="111"/>
      <c r="PWW335" s="111"/>
      <c r="PWX335" s="111"/>
      <c r="PWY335" s="111"/>
      <c r="PWZ335" s="111"/>
      <c r="PXA335" s="111"/>
      <c r="PXB335" s="111"/>
      <c r="PXC335" s="111"/>
      <c r="PXD335" s="111"/>
      <c r="PXE335" s="111"/>
      <c r="PXF335" s="111"/>
      <c r="PXG335" s="111"/>
      <c r="PXH335" s="111"/>
      <c r="PXI335" s="111"/>
      <c r="PXJ335" s="111"/>
      <c r="PXK335" s="111"/>
      <c r="PXL335" s="111"/>
      <c r="PXM335" s="111"/>
      <c r="PXN335" s="111"/>
      <c r="PXO335" s="111"/>
      <c r="PXP335" s="111"/>
      <c r="PXQ335" s="111"/>
      <c r="PXR335" s="111"/>
      <c r="PXS335" s="111"/>
      <c r="PXT335" s="111"/>
      <c r="PXU335" s="111"/>
      <c r="PXV335" s="111"/>
      <c r="PXW335" s="111"/>
      <c r="PXX335" s="111"/>
      <c r="PXY335" s="111"/>
      <c r="PXZ335" s="111"/>
      <c r="PYA335" s="111"/>
      <c r="PYB335" s="111"/>
      <c r="PYC335" s="111"/>
      <c r="PYD335" s="111"/>
      <c r="PYE335" s="111"/>
      <c r="PYF335" s="111"/>
      <c r="PYG335" s="111"/>
      <c r="PYH335" s="111"/>
      <c r="PYI335" s="111"/>
      <c r="PYJ335" s="111"/>
      <c r="PYK335" s="111"/>
      <c r="PYL335" s="111"/>
      <c r="PYM335" s="111"/>
      <c r="PYN335" s="111"/>
      <c r="PYO335" s="111"/>
      <c r="PYP335" s="111"/>
      <c r="PYQ335" s="111"/>
      <c r="PYR335" s="111"/>
      <c r="PYS335" s="111"/>
      <c r="PYT335" s="111"/>
      <c r="PYU335" s="111"/>
      <c r="PYV335" s="111"/>
      <c r="PYW335" s="111"/>
      <c r="PYX335" s="111"/>
      <c r="PYY335" s="111"/>
      <c r="PYZ335" s="111"/>
      <c r="PZA335" s="111"/>
      <c r="PZB335" s="111"/>
      <c r="PZC335" s="111"/>
      <c r="PZD335" s="111"/>
      <c r="PZE335" s="111"/>
      <c r="PZF335" s="111"/>
      <c r="PZG335" s="111"/>
      <c r="PZH335" s="111"/>
      <c r="PZI335" s="111"/>
      <c r="PZJ335" s="111"/>
      <c r="PZK335" s="111"/>
      <c r="PZL335" s="111"/>
      <c r="PZM335" s="111"/>
      <c r="PZN335" s="111"/>
      <c r="PZO335" s="111"/>
      <c r="PZP335" s="111"/>
      <c r="PZQ335" s="111"/>
      <c r="PZR335" s="111"/>
      <c r="PZS335" s="111"/>
      <c r="PZT335" s="111"/>
      <c r="PZU335" s="111"/>
      <c r="PZV335" s="111"/>
      <c r="PZW335" s="111"/>
      <c r="PZX335" s="111"/>
      <c r="PZY335" s="111"/>
      <c r="PZZ335" s="111"/>
      <c r="QAA335" s="111"/>
      <c r="QAB335" s="111"/>
      <c r="QAC335" s="111"/>
      <c r="QAD335" s="111"/>
      <c r="QAE335" s="111"/>
      <c r="QAF335" s="111"/>
      <c r="QAG335" s="111"/>
      <c r="QAH335" s="111"/>
      <c r="QAI335" s="111"/>
      <c r="QAJ335" s="111"/>
      <c r="QAK335" s="111"/>
      <c r="QAL335" s="111"/>
      <c r="QAM335" s="111"/>
      <c r="QAN335" s="111"/>
      <c r="QAO335" s="111"/>
      <c r="QAP335" s="111"/>
      <c r="QAQ335" s="111"/>
      <c r="QAR335" s="111"/>
      <c r="QAS335" s="111"/>
      <c r="QAT335" s="111"/>
      <c r="QAU335" s="111"/>
      <c r="QAV335" s="111"/>
      <c r="QAW335" s="111"/>
      <c r="QAX335" s="111"/>
      <c r="QAY335" s="111"/>
      <c r="QAZ335" s="111"/>
      <c r="QBA335" s="111"/>
      <c r="QBB335" s="111"/>
      <c r="QBC335" s="111"/>
      <c r="QBD335" s="111"/>
      <c r="QBE335" s="111"/>
      <c r="QBF335" s="111"/>
      <c r="QBG335" s="111"/>
      <c r="QBH335" s="111"/>
      <c r="QBI335" s="111"/>
      <c r="QBJ335" s="111"/>
      <c r="QBK335" s="111"/>
      <c r="QBL335" s="111"/>
      <c r="QBM335" s="111"/>
      <c r="QBN335" s="111"/>
      <c r="QBO335" s="111"/>
      <c r="QBP335" s="111"/>
      <c r="QBQ335" s="111"/>
      <c r="QBR335" s="111"/>
      <c r="QBS335" s="111"/>
      <c r="QBT335" s="111"/>
      <c r="QBU335" s="111"/>
      <c r="QBV335" s="111"/>
      <c r="QBW335" s="111"/>
      <c r="QBX335" s="111"/>
      <c r="QBY335" s="111"/>
      <c r="QBZ335" s="111"/>
      <c r="QCA335" s="111"/>
      <c r="QCB335" s="111"/>
      <c r="QCC335" s="111"/>
      <c r="QCD335" s="111"/>
      <c r="QCE335" s="111"/>
      <c r="QCF335" s="111"/>
      <c r="QCG335" s="111"/>
      <c r="QCH335" s="111"/>
      <c r="QCI335" s="111"/>
      <c r="QCJ335" s="111"/>
      <c r="QCK335" s="111"/>
      <c r="QCL335" s="111"/>
      <c r="QCM335" s="111"/>
      <c r="QCN335" s="111"/>
      <c r="QCO335" s="111"/>
      <c r="QCP335" s="111"/>
      <c r="QCQ335" s="111"/>
      <c r="QCR335" s="111"/>
      <c r="QCS335" s="111"/>
      <c r="QCT335" s="111"/>
      <c r="QCU335" s="111"/>
      <c r="QCV335" s="111"/>
      <c r="QCW335" s="111"/>
      <c r="QCX335" s="111"/>
      <c r="QCY335" s="111"/>
      <c r="QCZ335" s="111"/>
      <c r="QDA335" s="111"/>
      <c r="QDB335" s="111"/>
      <c r="QDC335" s="111"/>
      <c r="QDD335" s="111"/>
      <c r="QDE335" s="111"/>
      <c r="QDF335" s="111"/>
      <c r="QDG335" s="111"/>
      <c r="QDH335" s="111"/>
      <c r="QDI335" s="111"/>
      <c r="QDJ335" s="111"/>
      <c r="QDK335" s="111"/>
      <c r="QDL335" s="111"/>
      <c r="QDM335" s="111"/>
      <c r="QDN335" s="111"/>
      <c r="QDO335" s="111"/>
      <c r="QDP335" s="111"/>
      <c r="QDQ335" s="111"/>
      <c r="QDR335" s="111"/>
      <c r="QDS335" s="111"/>
      <c r="QDT335" s="111"/>
      <c r="QDU335" s="111"/>
      <c r="QDV335" s="111"/>
      <c r="QDW335" s="111"/>
      <c r="QDX335" s="111"/>
      <c r="QDY335" s="111"/>
      <c r="QDZ335" s="111"/>
      <c r="QEA335" s="111"/>
      <c r="QEB335" s="111"/>
      <c r="QEC335" s="111"/>
      <c r="QED335" s="111"/>
      <c r="QEE335" s="111"/>
      <c r="QEF335" s="111"/>
      <c r="QEG335" s="111"/>
      <c r="QEH335" s="111"/>
      <c r="QEI335" s="111"/>
      <c r="QEJ335" s="111"/>
      <c r="QEK335" s="111"/>
      <c r="QEL335" s="111"/>
      <c r="QEM335" s="111"/>
      <c r="QEN335" s="111"/>
      <c r="QEO335" s="111"/>
      <c r="QEP335" s="111"/>
      <c r="QEQ335" s="111"/>
      <c r="QER335" s="111"/>
      <c r="QES335" s="111"/>
      <c r="QET335" s="111"/>
      <c r="QEU335" s="111"/>
      <c r="QEV335" s="111"/>
      <c r="QEW335" s="111"/>
      <c r="QEX335" s="111"/>
      <c r="QEY335" s="111"/>
      <c r="QEZ335" s="111"/>
      <c r="QFA335" s="111"/>
      <c r="QFB335" s="111"/>
      <c r="QFC335" s="111"/>
      <c r="QFD335" s="111"/>
      <c r="QFE335" s="111"/>
      <c r="QFF335" s="111"/>
      <c r="QFG335" s="111"/>
      <c r="QFH335" s="111"/>
      <c r="QFI335" s="111"/>
      <c r="QFJ335" s="111"/>
      <c r="QFK335" s="111"/>
      <c r="QFL335" s="111"/>
      <c r="QFM335" s="111"/>
      <c r="QFN335" s="111"/>
      <c r="QFO335" s="111"/>
      <c r="QFP335" s="111"/>
      <c r="QFQ335" s="111"/>
      <c r="QFR335" s="111"/>
      <c r="QFS335" s="111"/>
      <c r="QFT335" s="111"/>
      <c r="QFU335" s="111"/>
      <c r="QFV335" s="111"/>
      <c r="QFW335" s="111"/>
      <c r="QFX335" s="111"/>
      <c r="QFY335" s="111"/>
      <c r="QFZ335" s="111"/>
      <c r="QGA335" s="111"/>
      <c r="QGB335" s="111"/>
      <c r="QGC335" s="111"/>
      <c r="QGD335" s="111"/>
      <c r="QGE335" s="111"/>
      <c r="QGF335" s="111"/>
      <c r="QGG335" s="111"/>
      <c r="QGH335" s="111"/>
      <c r="QGI335" s="111"/>
      <c r="QGJ335" s="111"/>
      <c r="QGK335" s="111"/>
      <c r="QGL335" s="111"/>
      <c r="QGM335" s="111"/>
      <c r="QGN335" s="111"/>
      <c r="QGO335" s="111"/>
      <c r="QGP335" s="111"/>
      <c r="QGQ335" s="111"/>
      <c r="QGR335" s="111"/>
      <c r="QGS335" s="111"/>
      <c r="QGT335" s="111"/>
      <c r="QGU335" s="111"/>
      <c r="QGV335" s="111"/>
      <c r="QGW335" s="111"/>
      <c r="QGX335" s="111"/>
      <c r="QGY335" s="111"/>
      <c r="QGZ335" s="111"/>
      <c r="QHA335" s="111"/>
      <c r="QHB335" s="111"/>
      <c r="QHC335" s="111"/>
      <c r="QHD335" s="111"/>
      <c r="QHE335" s="111"/>
      <c r="QHF335" s="111"/>
      <c r="QHG335" s="111"/>
      <c r="QHH335" s="111"/>
      <c r="QHI335" s="111"/>
      <c r="QHJ335" s="111"/>
      <c r="QHK335" s="111"/>
      <c r="QHL335" s="111"/>
      <c r="QHM335" s="111"/>
      <c r="QHN335" s="111"/>
      <c r="QHO335" s="111"/>
      <c r="QHP335" s="111"/>
      <c r="QHQ335" s="111"/>
      <c r="QHR335" s="111"/>
      <c r="QHS335" s="111"/>
      <c r="QHT335" s="111"/>
      <c r="QHU335" s="111"/>
      <c r="QHV335" s="111"/>
      <c r="QHW335" s="111"/>
      <c r="QHX335" s="111"/>
      <c r="QHY335" s="111"/>
      <c r="QHZ335" s="111"/>
      <c r="QIA335" s="111"/>
      <c r="QIB335" s="111"/>
      <c r="QIC335" s="111"/>
      <c r="QID335" s="111"/>
      <c r="QIE335" s="111"/>
      <c r="QIF335" s="111"/>
      <c r="QIG335" s="111"/>
      <c r="QIH335" s="111"/>
      <c r="QII335" s="111"/>
      <c r="QIJ335" s="111"/>
      <c r="QIK335" s="111"/>
      <c r="QIL335" s="111"/>
      <c r="QIM335" s="111"/>
      <c r="QIN335" s="111"/>
      <c r="QIO335" s="111"/>
      <c r="QIP335" s="111"/>
      <c r="QIQ335" s="111"/>
      <c r="QIR335" s="111"/>
      <c r="QIS335" s="111"/>
      <c r="QIT335" s="111"/>
      <c r="QIU335" s="111"/>
      <c r="QIV335" s="111"/>
      <c r="QIW335" s="111"/>
      <c r="QIX335" s="111"/>
      <c r="QIY335" s="111"/>
      <c r="QIZ335" s="111"/>
      <c r="QJA335" s="111"/>
      <c r="QJB335" s="111"/>
      <c r="QJC335" s="111"/>
      <c r="QJD335" s="111"/>
      <c r="QJE335" s="111"/>
      <c r="QJF335" s="111"/>
      <c r="QJG335" s="111"/>
      <c r="QJH335" s="111"/>
      <c r="QJI335" s="111"/>
      <c r="QJJ335" s="111"/>
      <c r="QJK335" s="111"/>
      <c r="QJL335" s="111"/>
      <c r="QJM335" s="111"/>
      <c r="QJN335" s="111"/>
      <c r="QJO335" s="111"/>
      <c r="QJP335" s="111"/>
      <c r="QJQ335" s="111"/>
      <c r="QJR335" s="111"/>
      <c r="QJS335" s="111"/>
      <c r="QJT335" s="111"/>
      <c r="QJU335" s="111"/>
      <c r="QJV335" s="111"/>
      <c r="QJW335" s="111"/>
      <c r="QJX335" s="111"/>
      <c r="QJY335" s="111"/>
      <c r="QJZ335" s="111"/>
      <c r="QKA335" s="111"/>
      <c r="QKB335" s="111"/>
      <c r="QKC335" s="111"/>
      <c r="QKD335" s="111"/>
      <c r="QKE335" s="111"/>
      <c r="QKF335" s="111"/>
      <c r="QKG335" s="111"/>
      <c r="QKH335" s="111"/>
      <c r="QKI335" s="111"/>
      <c r="QKJ335" s="111"/>
      <c r="QKK335" s="111"/>
      <c r="QKL335" s="111"/>
      <c r="QKM335" s="111"/>
      <c r="QKN335" s="111"/>
      <c r="QKO335" s="111"/>
      <c r="QKP335" s="111"/>
      <c r="QKQ335" s="111"/>
      <c r="QKR335" s="111"/>
      <c r="QKS335" s="111"/>
      <c r="QKT335" s="111"/>
      <c r="QKU335" s="111"/>
      <c r="QKV335" s="111"/>
      <c r="QKW335" s="111"/>
      <c r="QKX335" s="111"/>
      <c r="QKY335" s="111"/>
      <c r="QKZ335" s="111"/>
      <c r="QLA335" s="111"/>
      <c r="QLB335" s="111"/>
      <c r="QLC335" s="111"/>
      <c r="QLD335" s="111"/>
      <c r="QLE335" s="111"/>
      <c r="QLF335" s="111"/>
      <c r="QLG335" s="111"/>
      <c r="QLH335" s="111"/>
      <c r="QLI335" s="111"/>
      <c r="QLJ335" s="111"/>
      <c r="QLK335" s="111"/>
      <c r="QLL335" s="111"/>
      <c r="QLM335" s="111"/>
      <c r="QLN335" s="111"/>
      <c r="QLO335" s="111"/>
      <c r="QLP335" s="111"/>
      <c r="QLQ335" s="111"/>
      <c r="QLR335" s="111"/>
      <c r="QLS335" s="111"/>
      <c r="QLT335" s="111"/>
      <c r="QLU335" s="111"/>
      <c r="QLV335" s="111"/>
      <c r="QLW335" s="111"/>
      <c r="QLX335" s="111"/>
      <c r="QLY335" s="111"/>
      <c r="QLZ335" s="111"/>
      <c r="QMA335" s="111"/>
      <c r="QMB335" s="111"/>
      <c r="QMC335" s="111"/>
      <c r="QMD335" s="111"/>
      <c r="QME335" s="111"/>
      <c r="QMF335" s="111"/>
      <c r="QMG335" s="111"/>
      <c r="QMH335" s="111"/>
      <c r="QMI335" s="111"/>
      <c r="QMJ335" s="111"/>
      <c r="QMK335" s="111"/>
      <c r="QML335" s="111"/>
      <c r="QMM335" s="111"/>
      <c r="QMN335" s="111"/>
      <c r="QMO335" s="111"/>
      <c r="QMP335" s="111"/>
      <c r="QMQ335" s="111"/>
      <c r="QMR335" s="111"/>
      <c r="QMS335" s="111"/>
      <c r="QMT335" s="111"/>
      <c r="QMU335" s="111"/>
      <c r="QMV335" s="111"/>
      <c r="QMW335" s="111"/>
      <c r="QMX335" s="111"/>
      <c r="QMY335" s="111"/>
      <c r="QMZ335" s="111"/>
      <c r="QNA335" s="111"/>
      <c r="QNB335" s="111"/>
      <c r="QNC335" s="111"/>
      <c r="QND335" s="111"/>
      <c r="QNE335" s="111"/>
      <c r="QNF335" s="111"/>
      <c r="QNG335" s="111"/>
      <c r="QNH335" s="111"/>
      <c r="QNI335" s="111"/>
      <c r="QNJ335" s="111"/>
      <c r="QNK335" s="111"/>
      <c r="QNL335" s="111"/>
      <c r="QNM335" s="111"/>
      <c r="QNN335" s="111"/>
      <c r="QNO335" s="111"/>
      <c r="QNP335" s="111"/>
      <c r="QNQ335" s="111"/>
      <c r="QNR335" s="111"/>
      <c r="QNS335" s="111"/>
      <c r="QNT335" s="111"/>
      <c r="QNU335" s="111"/>
      <c r="QNV335" s="111"/>
      <c r="QNW335" s="111"/>
      <c r="QNX335" s="111"/>
      <c r="QNY335" s="111"/>
      <c r="QNZ335" s="111"/>
      <c r="QOA335" s="111"/>
      <c r="QOB335" s="111"/>
      <c r="QOC335" s="111"/>
      <c r="QOD335" s="111"/>
      <c r="QOE335" s="111"/>
      <c r="QOF335" s="111"/>
      <c r="QOG335" s="111"/>
      <c r="QOH335" s="111"/>
      <c r="QOI335" s="111"/>
      <c r="QOJ335" s="111"/>
      <c r="QOK335" s="111"/>
      <c r="QOL335" s="111"/>
      <c r="QOM335" s="111"/>
      <c r="QON335" s="111"/>
      <c r="QOO335" s="111"/>
      <c r="QOP335" s="111"/>
      <c r="QOQ335" s="111"/>
      <c r="QOR335" s="111"/>
      <c r="QOS335" s="111"/>
      <c r="QOT335" s="111"/>
      <c r="QOU335" s="111"/>
      <c r="QOV335" s="111"/>
      <c r="QOW335" s="111"/>
      <c r="QOX335" s="111"/>
      <c r="QOY335" s="111"/>
      <c r="QOZ335" s="111"/>
      <c r="QPA335" s="111"/>
      <c r="QPB335" s="111"/>
      <c r="QPC335" s="111"/>
      <c r="QPD335" s="111"/>
      <c r="QPE335" s="111"/>
      <c r="QPF335" s="111"/>
      <c r="QPG335" s="111"/>
      <c r="QPH335" s="111"/>
      <c r="QPI335" s="111"/>
      <c r="QPJ335" s="111"/>
      <c r="QPK335" s="111"/>
      <c r="QPL335" s="111"/>
      <c r="QPM335" s="111"/>
      <c r="QPN335" s="111"/>
      <c r="QPO335" s="111"/>
      <c r="QPP335" s="111"/>
      <c r="QPQ335" s="111"/>
      <c r="QPR335" s="111"/>
      <c r="QPS335" s="111"/>
      <c r="QPT335" s="111"/>
      <c r="QPU335" s="111"/>
      <c r="QPV335" s="111"/>
      <c r="QPW335" s="111"/>
      <c r="QPX335" s="111"/>
      <c r="QPY335" s="111"/>
      <c r="QPZ335" s="111"/>
      <c r="QQA335" s="111"/>
      <c r="QQB335" s="111"/>
      <c r="QQC335" s="111"/>
      <c r="QQD335" s="111"/>
      <c r="QQE335" s="111"/>
      <c r="QQF335" s="111"/>
      <c r="QQG335" s="111"/>
      <c r="QQH335" s="111"/>
      <c r="QQI335" s="111"/>
      <c r="QQJ335" s="111"/>
      <c r="QQK335" s="111"/>
      <c r="QQL335" s="111"/>
      <c r="QQM335" s="111"/>
      <c r="QQN335" s="111"/>
      <c r="QQO335" s="111"/>
      <c r="QQP335" s="111"/>
      <c r="QQQ335" s="111"/>
      <c r="QQR335" s="111"/>
      <c r="QQS335" s="111"/>
      <c r="QQT335" s="111"/>
      <c r="QQU335" s="111"/>
      <c r="QQV335" s="111"/>
      <c r="QQW335" s="111"/>
      <c r="QQX335" s="111"/>
      <c r="QQY335" s="111"/>
      <c r="QQZ335" s="111"/>
      <c r="QRA335" s="111"/>
      <c r="QRB335" s="111"/>
      <c r="QRC335" s="111"/>
      <c r="QRD335" s="111"/>
      <c r="QRE335" s="111"/>
      <c r="QRF335" s="111"/>
      <c r="QRG335" s="111"/>
      <c r="QRH335" s="111"/>
      <c r="QRI335" s="111"/>
      <c r="QRJ335" s="111"/>
      <c r="QRK335" s="111"/>
      <c r="QRL335" s="111"/>
      <c r="QRM335" s="111"/>
      <c r="QRN335" s="111"/>
      <c r="QRO335" s="111"/>
      <c r="QRP335" s="111"/>
      <c r="QRQ335" s="111"/>
      <c r="QRR335" s="111"/>
      <c r="QRS335" s="111"/>
      <c r="QRT335" s="111"/>
      <c r="QRU335" s="111"/>
      <c r="QRV335" s="111"/>
      <c r="QRW335" s="111"/>
      <c r="QRX335" s="111"/>
      <c r="QRY335" s="111"/>
      <c r="QRZ335" s="111"/>
      <c r="QSA335" s="111"/>
      <c r="QSB335" s="111"/>
      <c r="QSC335" s="111"/>
      <c r="QSD335" s="111"/>
      <c r="QSE335" s="111"/>
      <c r="QSF335" s="111"/>
      <c r="QSG335" s="111"/>
      <c r="QSH335" s="111"/>
      <c r="QSI335" s="111"/>
      <c r="QSJ335" s="111"/>
      <c r="QSK335" s="111"/>
      <c r="QSL335" s="111"/>
      <c r="QSM335" s="111"/>
      <c r="QSN335" s="111"/>
      <c r="QSO335" s="111"/>
      <c r="QSP335" s="111"/>
      <c r="QSQ335" s="111"/>
      <c r="QSR335" s="111"/>
      <c r="QSS335" s="111"/>
      <c r="QST335" s="111"/>
      <c r="QSU335" s="111"/>
      <c r="QSV335" s="111"/>
      <c r="QSW335" s="111"/>
      <c r="QSX335" s="111"/>
      <c r="QSY335" s="111"/>
      <c r="QSZ335" s="111"/>
      <c r="QTA335" s="111"/>
      <c r="QTB335" s="111"/>
      <c r="QTC335" s="111"/>
      <c r="QTD335" s="111"/>
      <c r="QTE335" s="111"/>
      <c r="QTF335" s="111"/>
      <c r="QTG335" s="111"/>
      <c r="QTH335" s="111"/>
      <c r="QTI335" s="111"/>
      <c r="QTJ335" s="111"/>
      <c r="QTK335" s="111"/>
      <c r="QTL335" s="111"/>
      <c r="QTM335" s="111"/>
      <c r="QTN335" s="111"/>
      <c r="QTO335" s="111"/>
      <c r="QTP335" s="111"/>
      <c r="QTQ335" s="111"/>
      <c r="QTR335" s="111"/>
      <c r="QTS335" s="111"/>
      <c r="QTT335" s="111"/>
      <c r="QTU335" s="111"/>
      <c r="QTV335" s="111"/>
      <c r="QTW335" s="111"/>
      <c r="QTX335" s="111"/>
      <c r="QTY335" s="111"/>
      <c r="QTZ335" s="111"/>
      <c r="QUA335" s="111"/>
      <c r="QUB335" s="111"/>
      <c r="QUC335" s="111"/>
      <c r="QUD335" s="111"/>
      <c r="QUE335" s="111"/>
      <c r="QUF335" s="111"/>
      <c r="QUG335" s="111"/>
      <c r="QUH335" s="111"/>
      <c r="QUI335" s="111"/>
      <c r="QUJ335" s="111"/>
      <c r="QUK335" s="111"/>
      <c r="QUL335" s="111"/>
      <c r="QUM335" s="111"/>
      <c r="QUN335" s="111"/>
      <c r="QUO335" s="111"/>
      <c r="QUP335" s="111"/>
      <c r="QUQ335" s="111"/>
      <c r="QUR335" s="111"/>
      <c r="QUS335" s="111"/>
      <c r="QUT335" s="111"/>
      <c r="QUU335" s="111"/>
      <c r="QUV335" s="111"/>
      <c r="QUW335" s="111"/>
      <c r="QUX335" s="111"/>
      <c r="QUY335" s="111"/>
      <c r="QUZ335" s="111"/>
      <c r="QVA335" s="111"/>
      <c r="QVB335" s="111"/>
      <c r="QVC335" s="111"/>
      <c r="QVD335" s="111"/>
      <c r="QVE335" s="111"/>
      <c r="QVF335" s="111"/>
      <c r="QVG335" s="111"/>
      <c r="QVH335" s="111"/>
      <c r="QVI335" s="111"/>
      <c r="QVJ335" s="111"/>
      <c r="QVK335" s="111"/>
      <c r="QVL335" s="111"/>
      <c r="QVM335" s="111"/>
      <c r="QVN335" s="111"/>
      <c r="QVO335" s="111"/>
      <c r="QVP335" s="111"/>
      <c r="QVQ335" s="111"/>
      <c r="QVR335" s="111"/>
      <c r="QVS335" s="111"/>
      <c r="QVT335" s="111"/>
      <c r="QVU335" s="111"/>
      <c r="QVV335" s="111"/>
      <c r="QVW335" s="111"/>
      <c r="QVX335" s="111"/>
      <c r="QVY335" s="111"/>
      <c r="QVZ335" s="111"/>
      <c r="QWA335" s="111"/>
      <c r="QWB335" s="111"/>
      <c r="QWC335" s="111"/>
      <c r="QWD335" s="111"/>
      <c r="QWE335" s="111"/>
      <c r="QWF335" s="111"/>
      <c r="QWG335" s="111"/>
      <c r="QWH335" s="111"/>
      <c r="QWI335" s="111"/>
      <c r="QWJ335" s="111"/>
      <c r="QWK335" s="111"/>
      <c r="QWL335" s="111"/>
      <c r="QWM335" s="111"/>
      <c r="QWN335" s="111"/>
      <c r="QWO335" s="111"/>
      <c r="QWP335" s="111"/>
      <c r="QWQ335" s="111"/>
      <c r="QWR335" s="111"/>
      <c r="QWS335" s="111"/>
      <c r="QWT335" s="111"/>
      <c r="QWU335" s="111"/>
      <c r="QWV335" s="111"/>
      <c r="QWW335" s="111"/>
      <c r="QWX335" s="111"/>
      <c r="QWY335" s="111"/>
      <c r="QWZ335" s="111"/>
      <c r="QXA335" s="111"/>
      <c r="QXB335" s="111"/>
      <c r="QXC335" s="111"/>
      <c r="QXD335" s="111"/>
      <c r="QXE335" s="111"/>
      <c r="QXF335" s="111"/>
      <c r="QXG335" s="111"/>
      <c r="QXH335" s="111"/>
      <c r="QXI335" s="111"/>
      <c r="QXJ335" s="111"/>
      <c r="QXK335" s="111"/>
      <c r="QXL335" s="111"/>
      <c r="QXM335" s="111"/>
      <c r="QXN335" s="111"/>
      <c r="QXO335" s="111"/>
      <c r="QXP335" s="111"/>
      <c r="QXQ335" s="111"/>
      <c r="QXR335" s="111"/>
      <c r="QXS335" s="111"/>
      <c r="QXT335" s="111"/>
      <c r="QXU335" s="111"/>
      <c r="QXV335" s="111"/>
      <c r="QXW335" s="111"/>
      <c r="QXX335" s="111"/>
      <c r="QXY335" s="111"/>
      <c r="QXZ335" s="111"/>
      <c r="QYA335" s="111"/>
      <c r="QYB335" s="111"/>
      <c r="QYC335" s="111"/>
      <c r="QYD335" s="111"/>
      <c r="QYE335" s="111"/>
      <c r="QYF335" s="111"/>
      <c r="QYG335" s="111"/>
      <c r="QYH335" s="111"/>
      <c r="QYI335" s="111"/>
      <c r="QYJ335" s="111"/>
      <c r="QYK335" s="111"/>
      <c r="QYL335" s="111"/>
      <c r="QYM335" s="111"/>
      <c r="QYN335" s="111"/>
      <c r="QYO335" s="111"/>
      <c r="QYP335" s="111"/>
      <c r="QYQ335" s="111"/>
      <c r="QYR335" s="111"/>
      <c r="QYS335" s="111"/>
      <c r="QYT335" s="111"/>
      <c r="QYU335" s="111"/>
      <c r="QYV335" s="111"/>
      <c r="QYW335" s="111"/>
      <c r="QYX335" s="111"/>
      <c r="QYY335" s="111"/>
      <c r="QYZ335" s="111"/>
      <c r="QZA335" s="111"/>
      <c r="QZB335" s="111"/>
      <c r="QZC335" s="111"/>
      <c r="QZD335" s="111"/>
      <c r="QZE335" s="111"/>
      <c r="QZF335" s="111"/>
      <c r="QZG335" s="111"/>
      <c r="QZH335" s="111"/>
      <c r="QZI335" s="111"/>
      <c r="QZJ335" s="111"/>
      <c r="QZK335" s="111"/>
      <c r="QZL335" s="111"/>
      <c r="QZM335" s="111"/>
      <c r="QZN335" s="111"/>
      <c r="QZO335" s="111"/>
      <c r="QZP335" s="111"/>
      <c r="QZQ335" s="111"/>
      <c r="QZR335" s="111"/>
      <c r="QZS335" s="111"/>
      <c r="QZT335" s="111"/>
      <c r="QZU335" s="111"/>
      <c r="QZV335" s="111"/>
      <c r="QZW335" s="111"/>
      <c r="QZX335" s="111"/>
      <c r="QZY335" s="111"/>
      <c r="QZZ335" s="111"/>
      <c r="RAA335" s="111"/>
      <c r="RAB335" s="111"/>
      <c r="RAC335" s="111"/>
      <c r="RAD335" s="111"/>
      <c r="RAE335" s="111"/>
      <c r="RAF335" s="111"/>
      <c r="RAG335" s="111"/>
      <c r="RAH335" s="111"/>
      <c r="RAI335" s="111"/>
      <c r="RAJ335" s="111"/>
      <c r="RAK335" s="111"/>
      <c r="RAL335" s="111"/>
      <c r="RAM335" s="111"/>
      <c r="RAN335" s="111"/>
      <c r="RAO335" s="111"/>
      <c r="RAP335" s="111"/>
      <c r="RAQ335" s="111"/>
      <c r="RAR335" s="111"/>
      <c r="RAS335" s="111"/>
      <c r="RAT335" s="111"/>
      <c r="RAU335" s="111"/>
      <c r="RAV335" s="111"/>
      <c r="RAW335" s="111"/>
      <c r="RAX335" s="111"/>
      <c r="RAY335" s="111"/>
      <c r="RAZ335" s="111"/>
      <c r="RBA335" s="111"/>
      <c r="RBB335" s="111"/>
      <c r="RBC335" s="111"/>
      <c r="RBD335" s="111"/>
      <c r="RBE335" s="111"/>
      <c r="RBF335" s="111"/>
      <c r="RBG335" s="111"/>
      <c r="RBH335" s="111"/>
      <c r="RBI335" s="111"/>
      <c r="RBJ335" s="111"/>
      <c r="RBK335" s="111"/>
      <c r="RBL335" s="111"/>
      <c r="RBM335" s="111"/>
      <c r="RBN335" s="111"/>
      <c r="RBO335" s="111"/>
      <c r="RBP335" s="111"/>
      <c r="RBQ335" s="111"/>
      <c r="RBR335" s="111"/>
      <c r="RBS335" s="111"/>
      <c r="RBT335" s="111"/>
      <c r="RBU335" s="111"/>
      <c r="RBV335" s="111"/>
      <c r="RBW335" s="111"/>
      <c r="RBX335" s="111"/>
      <c r="RBY335" s="111"/>
      <c r="RBZ335" s="111"/>
      <c r="RCA335" s="111"/>
      <c r="RCB335" s="111"/>
      <c r="RCC335" s="111"/>
      <c r="RCD335" s="111"/>
      <c r="RCE335" s="111"/>
      <c r="RCF335" s="111"/>
      <c r="RCG335" s="111"/>
      <c r="RCH335" s="111"/>
      <c r="RCI335" s="111"/>
      <c r="RCJ335" s="111"/>
      <c r="RCK335" s="111"/>
      <c r="RCL335" s="111"/>
      <c r="RCM335" s="111"/>
      <c r="RCN335" s="111"/>
      <c r="RCO335" s="111"/>
      <c r="RCP335" s="111"/>
      <c r="RCQ335" s="111"/>
      <c r="RCR335" s="111"/>
      <c r="RCS335" s="111"/>
      <c r="RCT335" s="111"/>
      <c r="RCU335" s="111"/>
      <c r="RCV335" s="111"/>
      <c r="RCW335" s="111"/>
      <c r="RCX335" s="111"/>
      <c r="RCY335" s="111"/>
      <c r="RCZ335" s="111"/>
      <c r="RDA335" s="111"/>
      <c r="RDB335" s="111"/>
      <c r="RDC335" s="111"/>
      <c r="RDD335" s="111"/>
      <c r="RDE335" s="111"/>
      <c r="RDF335" s="111"/>
      <c r="RDG335" s="111"/>
      <c r="RDH335" s="111"/>
      <c r="RDI335" s="111"/>
      <c r="RDJ335" s="111"/>
      <c r="RDK335" s="111"/>
      <c r="RDL335" s="111"/>
      <c r="RDM335" s="111"/>
      <c r="RDN335" s="111"/>
      <c r="RDO335" s="111"/>
      <c r="RDP335" s="111"/>
      <c r="RDQ335" s="111"/>
      <c r="RDR335" s="111"/>
      <c r="RDS335" s="111"/>
      <c r="RDT335" s="111"/>
      <c r="RDU335" s="111"/>
      <c r="RDV335" s="111"/>
      <c r="RDW335" s="111"/>
      <c r="RDX335" s="111"/>
      <c r="RDY335" s="111"/>
      <c r="RDZ335" s="111"/>
      <c r="REA335" s="111"/>
      <c r="REB335" s="111"/>
      <c r="REC335" s="111"/>
      <c r="RED335" s="111"/>
      <c r="REE335" s="111"/>
      <c r="REF335" s="111"/>
      <c r="REG335" s="111"/>
      <c r="REH335" s="111"/>
      <c r="REI335" s="111"/>
      <c r="REJ335" s="111"/>
      <c r="REK335" s="111"/>
      <c r="REL335" s="111"/>
      <c r="REM335" s="111"/>
      <c r="REN335" s="111"/>
      <c r="REO335" s="111"/>
      <c r="REP335" s="111"/>
      <c r="REQ335" s="111"/>
      <c r="RER335" s="111"/>
      <c r="RES335" s="111"/>
      <c r="RET335" s="111"/>
      <c r="REU335" s="111"/>
      <c r="REV335" s="111"/>
      <c r="REW335" s="111"/>
      <c r="REX335" s="111"/>
      <c r="REY335" s="111"/>
      <c r="REZ335" s="111"/>
      <c r="RFA335" s="111"/>
      <c r="RFB335" s="111"/>
      <c r="RFC335" s="111"/>
      <c r="RFD335" s="111"/>
      <c r="RFE335" s="111"/>
      <c r="RFF335" s="111"/>
      <c r="RFG335" s="111"/>
      <c r="RFH335" s="111"/>
      <c r="RFI335" s="111"/>
      <c r="RFJ335" s="111"/>
      <c r="RFK335" s="111"/>
      <c r="RFL335" s="111"/>
      <c r="RFM335" s="111"/>
      <c r="RFN335" s="111"/>
      <c r="RFO335" s="111"/>
      <c r="RFP335" s="111"/>
      <c r="RFQ335" s="111"/>
      <c r="RFR335" s="111"/>
      <c r="RFS335" s="111"/>
      <c r="RFT335" s="111"/>
      <c r="RFU335" s="111"/>
      <c r="RFV335" s="111"/>
      <c r="RFW335" s="111"/>
      <c r="RFX335" s="111"/>
      <c r="RFY335" s="111"/>
      <c r="RFZ335" s="111"/>
      <c r="RGA335" s="111"/>
      <c r="RGB335" s="111"/>
      <c r="RGC335" s="111"/>
      <c r="RGD335" s="111"/>
      <c r="RGE335" s="111"/>
      <c r="RGF335" s="111"/>
      <c r="RGG335" s="111"/>
      <c r="RGH335" s="111"/>
      <c r="RGI335" s="111"/>
      <c r="RGJ335" s="111"/>
      <c r="RGK335" s="111"/>
      <c r="RGL335" s="111"/>
      <c r="RGM335" s="111"/>
      <c r="RGN335" s="111"/>
      <c r="RGO335" s="111"/>
      <c r="RGP335" s="111"/>
      <c r="RGQ335" s="111"/>
      <c r="RGR335" s="111"/>
      <c r="RGS335" s="111"/>
      <c r="RGT335" s="111"/>
      <c r="RGU335" s="111"/>
      <c r="RGV335" s="111"/>
      <c r="RGW335" s="111"/>
      <c r="RGX335" s="111"/>
      <c r="RGY335" s="111"/>
      <c r="RGZ335" s="111"/>
      <c r="RHA335" s="111"/>
      <c r="RHB335" s="111"/>
      <c r="RHC335" s="111"/>
      <c r="RHD335" s="111"/>
      <c r="RHE335" s="111"/>
      <c r="RHF335" s="111"/>
      <c r="RHG335" s="111"/>
      <c r="RHH335" s="111"/>
      <c r="RHI335" s="111"/>
      <c r="RHJ335" s="111"/>
      <c r="RHK335" s="111"/>
      <c r="RHL335" s="111"/>
      <c r="RHM335" s="111"/>
      <c r="RHN335" s="111"/>
      <c r="RHO335" s="111"/>
      <c r="RHP335" s="111"/>
      <c r="RHQ335" s="111"/>
      <c r="RHR335" s="111"/>
      <c r="RHS335" s="111"/>
      <c r="RHT335" s="111"/>
      <c r="RHU335" s="111"/>
      <c r="RHV335" s="111"/>
      <c r="RHW335" s="111"/>
      <c r="RHX335" s="111"/>
      <c r="RHY335" s="111"/>
      <c r="RHZ335" s="111"/>
      <c r="RIA335" s="111"/>
      <c r="RIB335" s="111"/>
      <c r="RIC335" s="111"/>
      <c r="RID335" s="111"/>
      <c r="RIE335" s="111"/>
      <c r="RIF335" s="111"/>
      <c r="RIG335" s="111"/>
      <c r="RIH335" s="111"/>
      <c r="RII335" s="111"/>
      <c r="RIJ335" s="111"/>
      <c r="RIK335" s="111"/>
      <c r="RIL335" s="111"/>
      <c r="RIM335" s="111"/>
      <c r="RIN335" s="111"/>
      <c r="RIO335" s="111"/>
      <c r="RIP335" s="111"/>
      <c r="RIQ335" s="111"/>
      <c r="RIR335" s="111"/>
      <c r="RIS335" s="111"/>
      <c r="RIT335" s="111"/>
      <c r="RIU335" s="111"/>
      <c r="RIV335" s="111"/>
      <c r="RIW335" s="111"/>
      <c r="RIX335" s="111"/>
      <c r="RIY335" s="111"/>
      <c r="RIZ335" s="111"/>
      <c r="RJA335" s="111"/>
      <c r="RJB335" s="111"/>
      <c r="RJC335" s="111"/>
      <c r="RJD335" s="111"/>
      <c r="RJE335" s="111"/>
      <c r="RJF335" s="111"/>
      <c r="RJG335" s="111"/>
      <c r="RJH335" s="111"/>
      <c r="RJI335" s="111"/>
      <c r="RJJ335" s="111"/>
      <c r="RJK335" s="111"/>
      <c r="RJL335" s="111"/>
      <c r="RJM335" s="111"/>
      <c r="RJN335" s="111"/>
      <c r="RJO335" s="111"/>
      <c r="RJP335" s="111"/>
      <c r="RJQ335" s="111"/>
      <c r="RJR335" s="111"/>
      <c r="RJS335" s="111"/>
      <c r="RJT335" s="111"/>
      <c r="RJU335" s="111"/>
      <c r="RJV335" s="111"/>
      <c r="RJW335" s="111"/>
      <c r="RJX335" s="111"/>
      <c r="RJY335" s="111"/>
      <c r="RJZ335" s="111"/>
      <c r="RKA335" s="111"/>
      <c r="RKB335" s="111"/>
      <c r="RKC335" s="111"/>
      <c r="RKD335" s="111"/>
      <c r="RKE335" s="111"/>
      <c r="RKF335" s="111"/>
      <c r="RKG335" s="111"/>
      <c r="RKH335" s="111"/>
      <c r="RKI335" s="111"/>
      <c r="RKJ335" s="111"/>
      <c r="RKK335" s="111"/>
      <c r="RKL335" s="111"/>
      <c r="RKM335" s="111"/>
      <c r="RKN335" s="111"/>
      <c r="RKO335" s="111"/>
      <c r="RKP335" s="111"/>
      <c r="RKQ335" s="111"/>
      <c r="RKR335" s="111"/>
      <c r="RKS335" s="111"/>
      <c r="RKT335" s="111"/>
      <c r="RKU335" s="111"/>
      <c r="RKV335" s="111"/>
      <c r="RKW335" s="111"/>
      <c r="RKX335" s="111"/>
      <c r="RKY335" s="111"/>
      <c r="RKZ335" s="111"/>
      <c r="RLA335" s="111"/>
      <c r="RLB335" s="111"/>
      <c r="RLC335" s="111"/>
      <c r="RLD335" s="111"/>
      <c r="RLE335" s="111"/>
      <c r="RLF335" s="111"/>
      <c r="RLG335" s="111"/>
      <c r="RLH335" s="111"/>
      <c r="RLI335" s="111"/>
      <c r="RLJ335" s="111"/>
      <c r="RLK335" s="111"/>
      <c r="RLL335" s="111"/>
      <c r="RLM335" s="111"/>
      <c r="RLN335" s="111"/>
      <c r="RLO335" s="111"/>
      <c r="RLP335" s="111"/>
      <c r="RLQ335" s="111"/>
      <c r="RLR335" s="111"/>
      <c r="RLS335" s="111"/>
      <c r="RLT335" s="111"/>
      <c r="RLU335" s="111"/>
      <c r="RLV335" s="111"/>
      <c r="RLW335" s="111"/>
      <c r="RLX335" s="111"/>
      <c r="RLY335" s="111"/>
      <c r="RLZ335" s="111"/>
      <c r="RMA335" s="111"/>
      <c r="RMB335" s="111"/>
      <c r="RMC335" s="111"/>
      <c r="RMD335" s="111"/>
      <c r="RME335" s="111"/>
      <c r="RMF335" s="111"/>
      <c r="RMG335" s="111"/>
      <c r="RMH335" s="111"/>
      <c r="RMI335" s="111"/>
      <c r="RMJ335" s="111"/>
      <c r="RMK335" s="111"/>
      <c r="RML335" s="111"/>
      <c r="RMM335" s="111"/>
      <c r="RMN335" s="111"/>
      <c r="RMO335" s="111"/>
      <c r="RMP335" s="111"/>
      <c r="RMQ335" s="111"/>
      <c r="RMR335" s="111"/>
      <c r="RMS335" s="111"/>
      <c r="RMT335" s="111"/>
      <c r="RMU335" s="111"/>
      <c r="RMV335" s="111"/>
      <c r="RMW335" s="111"/>
      <c r="RMX335" s="111"/>
      <c r="RMY335" s="111"/>
      <c r="RMZ335" s="111"/>
      <c r="RNA335" s="111"/>
      <c r="RNB335" s="111"/>
      <c r="RNC335" s="111"/>
      <c r="RND335" s="111"/>
      <c r="RNE335" s="111"/>
      <c r="RNF335" s="111"/>
      <c r="RNG335" s="111"/>
      <c r="RNH335" s="111"/>
      <c r="RNI335" s="111"/>
      <c r="RNJ335" s="111"/>
      <c r="RNK335" s="111"/>
      <c r="RNL335" s="111"/>
      <c r="RNM335" s="111"/>
      <c r="RNN335" s="111"/>
      <c r="RNO335" s="111"/>
      <c r="RNP335" s="111"/>
      <c r="RNQ335" s="111"/>
      <c r="RNR335" s="111"/>
      <c r="RNS335" s="111"/>
      <c r="RNT335" s="111"/>
      <c r="RNU335" s="111"/>
      <c r="RNV335" s="111"/>
      <c r="RNW335" s="111"/>
      <c r="RNX335" s="111"/>
      <c r="RNY335" s="111"/>
      <c r="RNZ335" s="111"/>
      <c r="ROA335" s="111"/>
      <c r="ROB335" s="111"/>
      <c r="ROC335" s="111"/>
      <c r="ROD335" s="111"/>
      <c r="ROE335" s="111"/>
      <c r="ROF335" s="111"/>
      <c r="ROG335" s="111"/>
      <c r="ROH335" s="111"/>
      <c r="ROI335" s="111"/>
      <c r="ROJ335" s="111"/>
      <c r="ROK335" s="111"/>
      <c r="ROL335" s="111"/>
      <c r="ROM335" s="111"/>
      <c r="RON335" s="111"/>
      <c r="ROO335" s="111"/>
      <c r="ROP335" s="111"/>
      <c r="ROQ335" s="111"/>
      <c r="ROR335" s="111"/>
      <c r="ROS335" s="111"/>
      <c r="ROT335" s="111"/>
      <c r="ROU335" s="111"/>
      <c r="ROV335" s="111"/>
      <c r="ROW335" s="111"/>
      <c r="ROX335" s="111"/>
      <c r="ROY335" s="111"/>
      <c r="ROZ335" s="111"/>
      <c r="RPA335" s="111"/>
      <c r="RPB335" s="111"/>
      <c r="RPC335" s="111"/>
      <c r="RPD335" s="111"/>
      <c r="RPE335" s="111"/>
      <c r="RPF335" s="111"/>
      <c r="RPG335" s="111"/>
      <c r="RPH335" s="111"/>
      <c r="RPI335" s="111"/>
      <c r="RPJ335" s="111"/>
      <c r="RPK335" s="111"/>
      <c r="RPL335" s="111"/>
      <c r="RPM335" s="111"/>
      <c r="RPN335" s="111"/>
      <c r="RPO335" s="111"/>
      <c r="RPP335" s="111"/>
      <c r="RPQ335" s="111"/>
      <c r="RPR335" s="111"/>
      <c r="RPS335" s="111"/>
      <c r="RPT335" s="111"/>
      <c r="RPU335" s="111"/>
      <c r="RPV335" s="111"/>
      <c r="RPW335" s="111"/>
      <c r="RPX335" s="111"/>
      <c r="RPY335" s="111"/>
      <c r="RPZ335" s="111"/>
      <c r="RQA335" s="111"/>
      <c r="RQB335" s="111"/>
      <c r="RQC335" s="111"/>
      <c r="RQD335" s="111"/>
      <c r="RQE335" s="111"/>
      <c r="RQF335" s="111"/>
      <c r="RQG335" s="111"/>
      <c r="RQH335" s="111"/>
      <c r="RQI335" s="111"/>
      <c r="RQJ335" s="111"/>
      <c r="RQK335" s="111"/>
      <c r="RQL335" s="111"/>
      <c r="RQM335" s="111"/>
      <c r="RQN335" s="111"/>
      <c r="RQO335" s="111"/>
      <c r="RQP335" s="111"/>
      <c r="RQQ335" s="111"/>
      <c r="RQR335" s="111"/>
      <c r="RQS335" s="111"/>
      <c r="RQT335" s="111"/>
      <c r="RQU335" s="111"/>
      <c r="RQV335" s="111"/>
      <c r="RQW335" s="111"/>
      <c r="RQX335" s="111"/>
      <c r="RQY335" s="111"/>
      <c r="RQZ335" s="111"/>
      <c r="RRA335" s="111"/>
      <c r="RRB335" s="111"/>
      <c r="RRC335" s="111"/>
      <c r="RRD335" s="111"/>
      <c r="RRE335" s="111"/>
      <c r="RRF335" s="111"/>
      <c r="RRG335" s="111"/>
      <c r="RRH335" s="111"/>
      <c r="RRI335" s="111"/>
      <c r="RRJ335" s="111"/>
      <c r="RRK335" s="111"/>
      <c r="RRL335" s="111"/>
      <c r="RRM335" s="111"/>
      <c r="RRN335" s="111"/>
      <c r="RRO335" s="111"/>
      <c r="RRP335" s="111"/>
      <c r="RRQ335" s="111"/>
      <c r="RRR335" s="111"/>
      <c r="RRS335" s="111"/>
      <c r="RRT335" s="111"/>
      <c r="RRU335" s="111"/>
      <c r="RRV335" s="111"/>
      <c r="RRW335" s="111"/>
      <c r="RRX335" s="111"/>
      <c r="RRY335" s="111"/>
      <c r="RRZ335" s="111"/>
      <c r="RSA335" s="111"/>
      <c r="RSB335" s="111"/>
      <c r="RSC335" s="111"/>
      <c r="RSD335" s="111"/>
      <c r="RSE335" s="111"/>
      <c r="RSF335" s="111"/>
      <c r="RSG335" s="111"/>
      <c r="RSH335" s="111"/>
      <c r="RSI335" s="111"/>
      <c r="RSJ335" s="111"/>
      <c r="RSK335" s="111"/>
      <c r="RSL335" s="111"/>
      <c r="RSM335" s="111"/>
      <c r="RSN335" s="111"/>
      <c r="RSO335" s="111"/>
      <c r="RSP335" s="111"/>
      <c r="RSQ335" s="111"/>
      <c r="RSR335" s="111"/>
      <c r="RSS335" s="111"/>
      <c r="RST335" s="111"/>
      <c r="RSU335" s="111"/>
      <c r="RSV335" s="111"/>
      <c r="RSW335" s="111"/>
      <c r="RSX335" s="111"/>
      <c r="RSY335" s="111"/>
      <c r="RSZ335" s="111"/>
      <c r="RTA335" s="111"/>
      <c r="RTB335" s="111"/>
      <c r="RTC335" s="111"/>
      <c r="RTD335" s="111"/>
      <c r="RTE335" s="111"/>
      <c r="RTF335" s="111"/>
      <c r="RTG335" s="111"/>
      <c r="RTH335" s="111"/>
      <c r="RTI335" s="111"/>
      <c r="RTJ335" s="111"/>
      <c r="RTK335" s="111"/>
      <c r="RTL335" s="111"/>
      <c r="RTM335" s="111"/>
      <c r="RTN335" s="111"/>
      <c r="RTO335" s="111"/>
      <c r="RTP335" s="111"/>
      <c r="RTQ335" s="111"/>
      <c r="RTR335" s="111"/>
      <c r="RTS335" s="111"/>
      <c r="RTT335" s="111"/>
      <c r="RTU335" s="111"/>
      <c r="RTV335" s="111"/>
      <c r="RTW335" s="111"/>
      <c r="RTX335" s="111"/>
      <c r="RTY335" s="111"/>
      <c r="RTZ335" s="111"/>
      <c r="RUA335" s="111"/>
      <c r="RUB335" s="111"/>
      <c r="RUC335" s="111"/>
      <c r="RUD335" s="111"/>
      <c r="RUE335" s="111"/>
      <c r="RUF335" s="111"/>
      <c r="RUG335" s="111"/>
      <c r="RUH335" s="111"/>
      <c r="RUI335" s="111"/>
      <c r="RUJ335" s="111"/>
      <c r="RUK335" s="111"/>
      <c r="RUL335" s="111"/>
      <c r="RUM335" s="111"/>
      <c r="RUN335" s="111"/>
      <c r="RUO335" s="111"/>
      <c r="RUP335" s="111"/>
      <c r="RUQ335" s="111"/>
      <c r="RUR335" s="111"/>
      <c r="RUS335" s="111"/>
      <c r="RUT335" s="111"/>
      <c r="RUU335" s="111"/>
      <c r="RUV335" s="111"/>
      <c r="RUW335" s="111"/>
      <c r="RUX335" s="111"/>
      <c r="RUY335" s="111"/>
      <c r="RUZ335" s="111"/>
      <c r="RVA335" s="111"/>
      <c r="RVB335" s="111"/>
      <c r="RVC335" s="111"/>
      <c r="RVD335" s="111"/>
      <c r="RVE335" s="111"/>
      <c r="RVF335" s="111"/>
      <c r="RVG335" s="111"/>
      <c r="RVH335" s="111"/>
      <c r="RVI335" s="111"/>
      <c r="RVJ335" s="111"/>
      <c r="RVK335" s="111"/>
      <c r="RVL335" s="111"/>
      <c r="RVM335" s="111"/>
      <c r="RVN335" s="111"/>
      <c r="RVO335" s="111"/>
      <c r="RVP335" s="111"/>
      <c r="RVQ335" s="111"/>
      <c r="RVR335" s="111"/>
      <c r="RVS335" s="111"/>
      <c r="RVT335" s="111"/>
      <c r="RVU335" s="111"/>
      <c r="RVV335" s="111"/>
      <c r="RVW335" s="111"/>
      <c r="RVX335" s="111"/>
      <c r="RVY335" s="111"/>
      <c r="RVZ335" s="111"/>
      <c r="RWA335" s="111"/>
      <c r="RWB335" s="111"/>
      <c r="RWC335" s="111"/>
      <c r="RWD335" s="111"/>
      <c r="RWE335" s="111"/>
      <c r="RWF335" s="111"/>
      <c r="RWG335" s="111"/>
      <c r="RWH335" s="111"/>
      <c r="RWI335" s="111"/>
      <c r="RWJ335" s="111"/>
      <c r="RWK335" s="111"/>
      <c r="RWL335" s="111"/>
      <c r="RWM335" s="111"/>
      <c r="RWN335" s="111"/>
      <c r="RWO335" s="111"/>
      <c r="RWP335" s="111"/>
      <c r="RWQ335" s="111"/>
      <c r="RWR335" s="111"/>
      <c r="RWS335" s="111"/>
      <c r="RWT335" s="111"/>
      <c r="RWU335" s="111"/>
      <c r="RWV335" s="111"/>
      <c r="RWW335" s="111"/>
      <c r="RWX335" s="111"/>
      <c r="RWY335" s="111"/>
      <c r="RWZ335" s="111"/>
      <c r="RXA335" s="111"/>
      <c r="RXB335" s="111"/>
      <c r="RXC335" s="111"/>
      <c r="RXD335" s="111"/>
      <c r="RXE335" s="111"/>
      <c r="RXF335" s="111"/>
      <c r="RXG335" s="111"/>
      <c r="RXH335" s="111"/>
      <c r="RXI335" s="111"/>
      <c r="RXJ335" s="111"/>
      <c r="RXK335" s="111"/>
      <c r="RXL335" s="111"/>
      <c r="RXM335" s="111"/>
      <c r="RXN335" s="111"/>
      <c r="RXO335" s="111"/>
      <c r="RXP335" s="111"/>
      <c r="RXQ335" s="111"/>
      <c r="RXR335" s="111"/>
      <c r="RXS335" s="111"/>
      <c r="RXT335" s="111"/>
      <c r="RXU335" s="111"/>
      <c r="RXV335" s="111"/>
      <c r="RXW335" s="111"/>
      <c r="RXX335" s="111"/>
      <c r="RXY335" s="111"/>
      <c r="RXZ335" s="111"/>
      <c r="RYA335" s="111"/>
      <c r="RYB335" s="111"/>
      <c r="RYC335" s="111"/>
      <c r="RYD335" s="111"/>
      <c r="RYE335" s="111"/>
      <c r="RYF335" s="111"/>
      <c r="RYG335" s="111"/>
      <c r="RYH335" s="111"/>
      <c r="RYI335" s="111"/>
      <c r="RYJ335" s="111"/>
      <c r="RYK335" s="111"/>
      <c r="RYL335" s="111"/>
      <c r="RYM335" s="111"/>
      <c r="RYN335" s="111"/>
      <c r="RYO335" s="111"/>
      <c r="RYP335" s="111"/>
      <c r="RYQ335" s="111"/>
      <c r="RYR335" s="111"/>
      <c r="RYS335" s="111"/>
      <c r="RYT335" s="111"/>
      <c r="RYU335" s="111"/>
      <c r="RYV335" s="111"/>
      <c r="RYW335" s="111"/>
      <c r="RYX335" s="111"/>
      <c r="RYY335" s="111"/>
      <c r="RYZ335" s="111"/>
      <c r="RZA335" s="111"/>
      <c r="RZB335" s="111"/>
      <c r="RZC335" s="111"/>
      <c r="RZD335" s="111"/>
      <c r="RZE335" s="111"/>
      <c r="RZF335" s="111"/>
      <c r="RZG335" s="111"/>
      <c r="RZH335" s="111"/>
      <c r="RZI335" s="111"/>
      <c r="RZJ335" s="111"/>
      <c r="RZK335" s="111"/>
      <c r="RZL335" s="111"/>
      <c r="RZM335" s="111"/>
      <c r="RZN335" s="111"/>
      <c r="RZO335" s="111"/>
      <c r="RZP335" s="111"/>
      <c r="RZQ335" s="111"/>
      <c r="RZR335" s="111"/>
      <c r="RZS335" s="111"/>
      <c r="RZT335" s="111"/>
      <c r="RZU335" s="111"/>
      <c r="RZV335" s="111"/>
      <c r="RZW335" s="111"/>
      <c r="RZX335" s="111"/>
      <c r="RZY335" s="111"/>
      <c r="RZZ335" s="111"/>
      <c r="SAA335" s="111"/>
      <c r="SAB335" s="111"/>
      <c r="SAC335" s="111"/>
      <c r="SAD335" s="111"/>
      <c r="SAE335" s="111"/>
      <c r="SAF335" s="111"/>
      <c r="SAG335" s="111"/>
      <c r="SAH335" s="111"/>
      <c r="SAI335" s="111"/>
      <c r="SAJ335" s="111"/>
      <c r="SAK335" s="111"/>
      <c r="SAL335" s="111"/>
      <c r="SAM335" s="111"/>
      <c r="SAN335" s="111"/>
      <c r="SAO335" s="111"/>
      <c r="SAP335" s="111"/>
      <c r="SAQ335" s="111"/>
      <c r="SAR335" s="111"/>
      <c r="SAS335" s="111"/>
      <c r="SAT335" s="111"/>
      <c r="SAU335" s="111"/>
      <c r="SAV335" s="111"/>
      <c r="SAW335" s="111"/>
      <c r="SAX335" s="111"/>
      <c r="SAY335" s="111"/>
      <c r="SAZ335" s="111"/>
      <c r="SBA335" s="111"/>
      <c r="SBB335" s="111"/>
      <c r="SBC335" s="111"/>
      <c r="SBD335" s="111"/>
      <c r="SBE335" s="111"/>
      <c r="SBF335" s="111"/>
      <c r="SBG335" s="111"/>
      <c r="SBH335" s="111"/>
      <c r="SBI335" s="111"/>
      <c r="SBJ335" s="111"/>
      <c r="SBK335" s="111"/>
      <c r="SBL335" s="111"/>
      <c r="SBM335" s="111"/>
      <c r="SBN335" s="111"/>
      <c r="SBO335" s="111"/>
      <c r="SBP335" s="111"/>
      <c r="SBQ335" s="111"/>
      <c r="SBR335" s="111"/>
      <c r="SBS335" s="111"/>
      <c r="SBT335" s="111"/>
      <c r="SBU335" s="111"/>
      <c r="SBV335" s="111"/>
      <c r="SBW335" s="111"/>
      <c r="SBX335" s="111"/>
      <c r="SBY335" s="111"/>
      <c r="SBZ335" s="111"/>
      <c r="SCA335" s="111"/>
      <c r="SCB335" s="111"/>
      <c r="SCC335" s="111"/>
      <c r="SCD335" s="111"/>
      <c r="SCE335" s="111"/>
      <c r="SCF335" s="111"/>
      <c r="SCG335" s="111"/>
      <c r="SCH335" s="111"/>
      <c r="SCI335" s="111"/>
      <c r="SCJ335" s="111"/>
      <c r="SCK335" s="111"/>
      <c r="SCL335" s="111"/>
      <c r="SCM335" s="111"/>
      <c r="SCN335" s="111"/>
      <c r="SCO335" s="111"/>
      <c r="SCP335" s="111"/>
      <c r="SCQ335" s="111"/>
      <c r="SCR335" s="111"/>
      <c r="SCS335" s="111"/>
      <c r="SCT335" s="111"/>
      <c r="SCU335" s="111"/>
      <c r="SCV335" s="111"/>
      <c r="SCW335" s="111"/>
      <c r="SCX335" s="111"/>
      <c r="SCY335" s="111"/>
      <c r="SCZ335" s="111"/>
      <c r="SDA335" s="111"/>
      <c r="SDB335" s="111"/>
      <c r="SDC335" s="111"/>
      <c r="SDD335" s="111"/>
      <c r="SDE335" s="111"/>
      <c r="SDF335" s="111"/>
      <c r="SDG335" s="111"/>
      <c r="SDH335" s="111"/>
      <c r="SDI335" s="111"/>
      <c r="SDJ335" s="111"/>
      <c r="SDK335" s="111"/>
      <c r="SDL335" s="111"/>
      <c r="SDM335" s="111"/>
      <c r="SDN335" s="111"/>
      <c r="SDO335" s="111"/>
      <c r="SDP335" s="111"/>
      <c r="SDQ335" s="111"/>
      <c r="SDR335" s="111"/>
      <c r="SDS335" s="111"/>
      <c r="SDT335" s="111"/>
      <c r="SDU335" s="111"/>
      <c r="SDV335" s="111"/>
      <c r="SDW335" s="111"/>
      <c r="SDX335" s="111"/>
      <c r="SDY335" s="111"/>
      <c r="SDZ335" s="111"/>
      <c r="SEA335" s="111"/>
      <c r="SEB335" s="111"/>
      <c r="SEC335" s="111"/>
      <c r="SED335" s="111"/>
      <c r="SEE335" s="111"/>
      <c r="SEF335" s="111"/>
      <c r="SEG335" s="111"/>
      <c r="SEH335" s="111"/>
      <c r="SEI335" s="111"/>
      <c r="SEJ335" s="111"/>
      <c r="SEK335" s="111"/>
      <c r="SEL335" s="111"/>
      <c r="SEM335" s="111"/>
      <c r="SEN335" s="111"/>
      <c r="SEO335" s="111"/>
      <c r="SEP335" s="111"/>
      <c r="SEQ335" s="111"/>
      <c r="SER335" s="111"/>
      <c r="SES335" s="111"/>
      <c r="SET335" s="111"/>
      <c r="SEU335" s="111"/>
      <c r="SEV335" s="111"/>
      <c r="SEW335" s="111"/>
      <c r="SEX335" s="111"/>
      <c r="SEY335" s="111"/>
      <c r="SEZ335" s="111"/>
      <c r="SFA335" s="111"/>
      <c r="SFB335" s="111"/>
      <c r="SFC335" s="111"/>
      <c r="SFD335" s="111"/>
      <c r="SFE335" s="111"/>
      <c r="SFF335" s="111"/>
      <c r="SFG335" s="111"/>
      <c r="SFH335" s="111"/>
      <c r="SFI335" s="111"/>
      <c r="SFJ335" s="111"/>
      <c r="SFK335" s="111"/>
      <c r="SFL335" s="111"/>
      <c r="SFM335" s="111"/>
      <c r="SFN335" s="111"/>
      <c r="SFO335" s="111"/>
      <c r="SFP335" s="111"/>
      <c r="SFQ335" s="111"/>
      <c r="SFR335" s="111"/>
      <c r="SFS335" s="111"/>
      <c r="SFT335" s="111"/>
      <c r="SFU335" s="111"/>
      <c r="SFV335" s="111"/>
      <c r="SFW335" s="111"/>
      <c r="SFX335" s="111"/>
      <c r="SFY335" s="111"/>
      <c r="SFZ335" s="111"/>
      <c r="SGA335" s="111"/>
      <c r="SGB335" s="111"/>
      <c r="SGC335" s="111"/>
      <c r="SGD335" s="111"/>
      <c r="SGE335" s="111"/>
      <c r="SGF335" s="111"/>
      <c r="SGG335" s="111"/>
      <c r="SGH335" s="111"/>
      <c r="SGI335" s="111"/>
      <c r="SGJ335" s="111"/>
      <c r="SGK335" s="111"/>
      <c r="SGL335" s="111"/>
      <c r="SGM335" s="111"/>
      <c r="SGN335" s="111"/>
      <c r="SGO335" s="111"/>
      <c r="SGP335" s="111"/>
      <c r="SGQ335" s="111"/>
      <c r="SGR335" s="111"/>
      <c r="SGS335" s="111"/>
      <c r="SGT335" s="111"/>
      <c r="SGU335" s="111"/>
      <c r="SGV335" s="111"/>
      <c r="SGW335" s="111"/>
      <c r="SGX335" s="111"/>
      <c r="SGY335" s="111"/>
      <c r="SGZ335" s="111"/>
      <c r="SHA335" s="111"/>
      <c r="SHB335" s="111"/>
      <c r="SHC335" s="111"/>
      <c r="SHD335" s="111"/>
      <c r="SHE335" s="111"/>
      <c r="SHF335" s="111"/>
      <c r="SHG335" s="111"/>
      <c r="SHH335" s="111"/>
      <c r="SHI335" s="111"/>
      <c r="SHJ335" s="111"/>
      <c r="SHK335" s="111"/>
      <c r="SHL335" s="111"/>
      <c r="SHM335" s="111"/>
      <c r="SHN335" s="111"/>
      <c r="SHO335" s="111"/>
      <c r="SHP335" s="111"/>
      <c r="SHQ335" s="111"/>
      <c r="SHR335" s="111"/>
      <c r="SHS335" s="111"/>
      <c r="SHT335" s="111"/>
      <c r="SHU335" s="111"/>
      <c r="SHV335" s="111"/>
      <c r="SHW335" s="111"/>
      <c r="SHX335" s="111"/>
      <c r="SHY335" s="111"/>
      <c r="SHZ335" s="111"/>
      <c r="SIA335" s="111"/>
      <c r="SIB335" s="111"/>
      <c r="SIC335" s="111"/>
      <c r="SID335" s="111"/>
      <c r="SIE335" s="111"/>
      <c r="SIF335" s="111"/>
      <c r="SIG335" s="111"/>
      <c r="SIH335" s="111"/>
      <c r="SII335" s="111"/>
      <c r="SIJ335" s="111"/>
      <c r="SIK335" s="111"/>
      <c r="SIL335" s="111"/>
      <c r="SIM335" s="111"/>
      <c r="SIN335" s="111"/>
      <c r="SIO335" s="111"/>
      <c r="SIP335" s="111"/>
      <c r="SIQ335" s="111"/>
      <c r="SIR335" s="111"/>
      <c r="SIS335" s="111"/>
      <c r="SIT335" s="111"/>
      <c r="SIU335" s="111"/>
      <c r="SIV335" s="111"/>
      <c r="SIW335" s="111"/>
      <c r="SIX335" s="111"/>
      <c r="SIY335" s="111"/>
      <c r="SIZ335" s="111"/>
      <c r="SJA335" s="111"/>
      <c r="SJB335" s="111"/>
      <c r="SJC335" s="111"/>
      <c r="SJD335" s="111"/>
      <c r="SJE335" s="111"/>
      <c r="SJF335" s="111"/>
      <c r="SJG335" s="111"/>
      <c r="SJH335" s="111"/>
      <c r="SJI335" s="111"/>
      <c r="SJJ335" s="111"/>
      <c r="SJK335" s="111"/>
      <c r="SJL335" s="111"/>
      <c r="SJM335" s="111"/>
      <c r="SJN335" s="111"/>
      <c r="SJO335" s="111"/>
      <c r="SJP335" s="111"/>
      <c r="SJQ335" s="111"/>
      <c r="SJR335" s="111"/>
      <c r="SJS335" s="111"/>
      <c r="SJT335" s="111"/>
      <c r="SJU335" s="111"/>
      <c r="SJV335" s="111"/>
      <c r="SJW335" s="111"/>
      <c r="SJX335" s="111"/>
      <c r="SJY335" s="111"/>
      <c r="SJZ335" s="111"/>
      <c r="SKA335" s="111"/>
      <c r="SKB335" s="111"/>
      <c r="SKC335" s="111"/>
      <c r="SKD335" s="111"/>
      <c r="SKE335" s="111"/>
      <c r="SKF335" s="111"/>
      <c r="SKG335" s="111"/>
      <c r="SKH335" s="111"/>
      <c r="SKI335" s="111"/>
      <c r="SKJ335" s="111"/>
      <c r="SKK335" s="111"/>
      <c r="SKL335" s="111"/>
      <c r="SKM335" s="111"/>
      <c r="SKN335" s="111"/>
      <c r="SKO335" s="111"/>
      <c r="SKP335" s="111"/>
      <c r="SKQ335" s="111"/>
      <c r="SKR335" s="111"/>
      <c r="SKS335" s="111"/>
      <c r="SKT335" s="111"/>
      <c r="SKU335" s="111"/>
      <c r="SKV335" s="111"/>
      <c r="SKW335" s="111"/>
      <c r="SKX335" s="111"/>
      <c r="SKY335" s="111"/>
      <c r="SKZ335" s="111"/>
      <c r="SLA335" s="111"/>
      <c r="SLB335" s="111"/>
      <c r="SLC335" s="111"/>
      <c r="SLD335" s="111"/>
      <c r="SLE335" s="111"/>
      <c r="SLF335" s="111"/>
      <c r="SLG335" s="111"/>
      <c r="SLH335" s="111"/>
      <c r="SLI335" s="111"/>
      <c r="SLJ335" s="111"/>
      <c r="SLK335" s="111"/>
      <c r="SLL335" s="111"/>
      <c r="SLM335" s="111"/>
      <c r="SLN335" s="111"/>
      <c r="SLO335" s="111"/>
      <c r="SLP335" s="111"/>
      <c r="SLQ335" s="111"/>
      <c r="SLR335" s="111"/>
      <c r="SLS335" s="111"/>
      <c r="SLT335" s="111"/>
      <c r="SLU335" s="111"/>
      <c r="SLV335" s="111"/>
      <c r="SLW335" s="111"/>
      <c r="SLX335" s="111"/>
      <c r="SLY335" s="111"/>
      <c r="SLZ335" s="111"/>
      <c r="SMA335" s="111"/>
      <c r="SMB335" s="111"/>
      <c r="SMC335" s="111"/>
      <c r="SMD335" s="111"/>
      <c r="SME335" s="111"/>
      <c r="SMF335" s="111"/>
      <c r="SMG335" s="111"/>
      <c r="SMH335" s="111"/>
      <c r="SMI335" s="111"/>
      <c r="SMJ335" s="111"/>
      <c r="SMK335" s="111"/>
      <c r="SML335" s="111"/>
      <c r="SMM335" s="111"/>
      <c r="SMN335" s="111"/>
      <c r="SMO335" s="111"/>
      <c r="SMP335" s="111"/>
      <c r="SMQ335" s="111"/>
      <c r="SMR335" s="111"/>
      <c r="SMS335" s="111"/>
      <c r="SMT335" s="111"/>
      <c r="SMU335" s="111"/>
      <c r="SMV335" s="111"/>
      <c r="SMW335" s="111"/>
      <c r="SMX335" s="111"/>
      <c r="SMY335" s="111"/>
      <c r="SMZ335" s="111"/>
      <c r="SNA335" s="111"/>
      <c r="SNB335" s="111"/>
      <c r="SNC335" s="111"/>
      <c r="SND335" s="111"/>
      <c r="SNE335" s="111"/>
      <c r="SNF335" s="111"/>
      <c r="SNG335" s="111"/>
      <c r="SNH335" s="111"/>
      <c r="SNI335" s="111"/>
      <c r="SNJ335" s="111"/>
      <c r="SNK335" s="111"/>
      <c r="SNL335" s="111"/>
      <c r="SNM335" s="111"/>
      <c r="SNN335" s="111"/>
      <c r="SNO335" s="111"/>
      <c r="SNP335" s="111"/>
      <c r="SNQ335" s="111"/>
      <c r="SNR335" s="111"/>
      <c r="SNS335" s="111"/>
      <c r="SNT335" s="111"/>
      <c r="SNU335" s="111"/>
      <c r="SNV335" s="111"/>
      <c r="SNW335" s="111"/>
      <c r="SNX335" s="111"/>
      <c r="SNY335" s="111"/>
      <c r="SNZ335" s="111"/>
      <c r="SOA335" s="111"/>
      <c r="SOB335" s="111"/>
      <c r="SOC335" s="111"/>
      <c r="SOD335" s="111"/>
      <c r="SOE335" s="111"/>
      <c r="SOF335" s="111"/>
      <c r="SOG335" s="111"/>
      <c r="SOH335" s="111"/>
      <c r="SOI335" s="111"/>
      <c r="SOJ335" s="111"/>
      <c r="SOK335" s="111"/>
      <c r="SOL335" s="111"/>
      <c r="SOM335" s="111"/>
      <c r="SON335" s="111"/>
      <c r="SOO335" s="111"/>
      <c r="SOP335" s="111"/>
      <c r="SOQ335" s="111"/>
      <c r="SOR335" s="111"/>
      <c r="SOS335" s="111"/>
      <c r="SOT335" s="111"/>
      <c r="SOU335" s="111"/>
      <c r="SOV335" s="111"/>
      <c r="SOW335" s="111"/>
      <c r="SOX335" s="111"/>
      <c r="SOY335" s="111"/>
      <c r="SOZ335" s="111"/>
      <c r="SPA335" s="111"/>
      <c r="SPB335" s="111"/>
      <c r="SPC335" s="111"/>
      <c r="SPD335" s="111"/>
      <c r="SPE335" s="111"/>
      <c r="SPF335" s="111"/>
      <c r="SPG335" s="111"/>
      <c r="SPH335" s="111"/>
      <c r="SPI335" s="111"/>
      <c r="SPJ335" s="111"/>
      <c r="SPK335" s="111"/>
      <c r="SPL335" s="111"/>
      <c r="SPM335" s="111"/>
      <c r="SPN335" s="111"/>
      <c r="SPO335" s="111"/>
      <c r="SPP335" s="111"/>
      <c r="SPQ335" s="111"/>
      <c r="SPR335" s="111"/>
      <c r="SPS335" s="111"/>
      <c r="SPT335" s="111"/>
      <c r="SPU335" s="111"/>
      <c r="SPV335" s="111"/>
      <c r="SPW335" s="111"/>
      <c r="SPX335" s="111"/>
      <c r="SPY335" s="111"/>
      <c r="SPZ335" s="111"/>
      <c r="SQA335" s="111"/>
      <c r="SQB335" s="111"/>
      <c r="SQC335" s="111"/>
      <c r="SQD335" s="111"/>
      <c r="SQE335" s="111"/>
      <c r="SQF335" s="111"/>
      <c r="SQG335" s="111"/>
      <c r="SQH335" s="111"/>
      <c r="SQI335" s="111"/>
      <c r="SQJ335" s="111"/>
      <c r="SQK335" s="111"/>
      <c r="SQL335" s="111"/>
      <c r="SQM335" s="111"/>
      <c r="SQN335" s="111"/>
      <c r="SQO335" s="111"/>
      <c r="SQP335" s="111"/>
      <c r="SQQ335" s="111"/>
      <c r="SQR335" s="111"/>
      <c r="SQS335" s="111"/>
      <c r="SQT335" s="111"/>
      <c r="SQU335" s="111"/>
      <c r="SQV335" s="111"/>
      <c r="SQW335" s="111"/>
      <c r="SQX335" s="111"/>
      <c r="SQY335" s="111"/>
      <c r="SQZ335" s="111"/>
      <c r="SRA335" s="111"/>
      <c r="SRB335" s="111"/>
      <c r="SRC335" s="111"/>
      <c r="SRD335" s="111"/>
      <c r="SRE335" s="111"/>
      <c r="SRF335" s="111"/>
      <c r="SRG335" s="111"/>
      <c r="SRH335" s="111"/>
      <c r="SRI335" s="111"/>
      <c r="SRJ335" s="111"/>
      <c r="SRK335" s="111"/>
      <c r="SRL335" s="111"/>
      <c r="SRM335" s="111"/>
      <c r="SRN335" s="111"/>
      <c r="SRO335" s="111"/>
      <c r="SRP335" s="111"/>
      <c r="SRQ335" s="111"/>
      <c r="SRR335" s="111"/>
      <c r="SRS335" s="111"/>
      <c r="SRT335" s="111"/>
      <c r="SRU335" s="111"/>
      <c r="SRV335" s="111"/>
      <c r="SRW335" s="111"/>
      <c r="SRX335" s="111"/>
      <c r="SRY335" s="111"/>
      <c r="SRZ335" s="111"/>
      <c r="SSA335" s="111"/>
      <c r="SSB335" s="111"/>
      <c r="SSC335" s="111"/>
      <c r="SSD335" s="111"/>
      <c r="SSE335" s="111"/>
      <c r="SSF335" s="111"/>
      <c r="SSG335" s="111"/>
      <c r="SSH335" s="111"/>
      <c r="SSI335" s="111"/>
      <c r="SSJ335" s="111"/>
      <c r="SSK335" s="111"/>
      <c r="SSL335" s="111"/>
      <c r="SSM335" s="111"/>
      <c r="SSN335" s="111"/>
      <c r="SSO335" s="111"/>
      <c r="SSP335" s="111"/>
      <c r="SSQ335" s="111"/>
      <c r="SSR335" s="111"/>
      <c r="SSS335" s="111"/>
      <c r="SST335" s="111"/>
      <c r="SSU335" s="111"/>
      <c r="SSV335" s="111"/>
      <c r="SSW335" s="111"/>
      <c r="SSX335" s="111"/>
      <c r="SSY335" s="111"/>
      <c r="SSZ335" s="111"/>
      <c r="STA335" s="111"/>
      <c r="STB335" s="111"/>
      <c r="STC335" s="111"/>
      <c r="STD335" s="111"/>
      <c r="STE335" s="111"/>
      <c r="STF335" s="111"/>
      <c r="STG335" s="111"/>
      <c r="STH335" s="111"/>
      <c r="STI335" s="111"/>
      <c r="STJ335" s="111"/>
      <c r="STK335" s="111"/>
      <c r="STL335" s="111"/>
      <c r="STM335" s="111"/>
      <c r="STN335" s="111"/>
      <c r="STO335" s="111"/>
      <c r="STP335" s="111"/>
      <c r="STQ335" s="111"/>
      <c r="STR335" s="111"/>
      <c r="STS335" s="111"/>
      <c r="STT335" s="111"/>
      <c r="STU335" s="111"/>
      <c r="STV335" s="111"/>
      <c r="STW335" s="111"/>
      <c r="STX335" s="111"/>
      <c r="STY335" s="111"/>
      <c r="STZ335" s="111"/>
      <c r="SUA335" s="111"/>
      <c r="SUB335" s="111"/>
      <c r="SUC335" s="111"/>
      <c r="SUD335" s="111"/>
      <c r="SUE335" s="111"/>
      <c r="SUF335" s="111"/>
      <c r="SUG335" s="111"/>
      <c r="SUH335" s="111"/>
      <c r="SUI335" s="111"/>
      <c r="SUJ335" s="111"/>
      <c r="SUK335" s="111"/>
      <c r="SUL335" s="111"/>
      <c r="SUM335" s="111"/>
      <c r="SUN335" s="111"/>
      <c r="SUO335" s="111"/>
      <c r="SUP335" s="111"/>
      <c r="SUQ335" s="111"/>
      <c r="SUR335" s="111"/>
      <c r="SUS335" s="111"/>
      <c r="SUT335" s="111"/>
      <c r="SUU335" s="111"/>
      <c r="SUV335" s="111"/>
      <c r="SUW335" s="111"/>
      <c r="SUX335" s="111"/>
      <c r="SUY335" s="111"/>
      <c r="SUZ335" s="111"/>
      <c r="SVA335" s="111"/>
      <c r="SVB335" s="111"/>
      <c r="SVC335" s="111"/>
      <c r="SVD335" s="111"/>
      <c r="SVE335" s="111"/>
      <c r="SVF335" s="111"/>
      <c r="SVG335" s="111"/>
      <c r="SVH335" s="111"/>
      <c r="SVI335" s="111"/>
      <c r="SVJ335" s="111"/>
      <c r="SVK335" s="111"/>
      <c r="SVL335" s="111"/>
      <c r="SVM335" s="111"/>
      <c r="SVN335" s="111"/>
      <c r="SVO335" s="111"/>
      <c r="SVP335" s="111"/>
      <c r="SVQ335" s="111"/>
      <c r="SVR335" s="111"/>
      <c r="SVS335" s="111"/>
      <c r="SVT335" s="111"/>
      <c r="SVU335" s="111"/>
      <c r="SVV335" s="111"/>
      <c r="SVW335" s="111"/>
      <c r="SVX335" s="111"/>
      <c r="SVY335" s="111"/>
      <c r="SVZ335" s="111"/>
      <c r="SWA335" s="111"/>
      <c r="SWB335" s="111"/>
      <c r="SWC335" s="111"/>
      <c r="SWD335" s="111"/>
      <c r="SWE335" s="111"/>
      <c r="SWF335" s="111"/>
      <c r="SWG335" s="111"/>
      <c r="SWH335" s="111"/>
      <c r="SWI335" s="111"/>
      <c r="SWJ335" s="111"/>
      <c r="SWK335" s="111"/>
      <c r="SWL335" s="111"/>
      <c r="SWM335" s="111"/>
      <c r="SWN335" s="111"/>
      <c r="SWO335" s="111"/>
      <c r="SWP335" s="111"/>
      <c r="SWQ335" s="111"/>
      <c r="SWR335" s="111"/>
      <c r="SWS335" s="111"/>
      <c r="SWT335" s="111"/>
      <c r="SWU335" s="111"/>
      <c r="SWV335" s="111"/>
      <c r="SWW335" s="111"/>
      <c r="SWX335" s="111"/>
      <c r="SWY335" s="111"/>
      <c r="SWZ335" s="111"/>
      <c r="SXA335" s="111"/>
      <c r="SXB335" s="111"/>
      <c r="SXC335" s="111"/>
      <c r="SXD335" s="111"/>
      <c r="SXE335" s="111"/>
      <c r="SXF335" s="111"/>
      <c r="SXG335" s="111"/>
      <c r="SXH335" s="111"/>
      <c r="SXI335" s="111"/>
      <c r="SXJ335" s="111"/>
      <c r="SXK335" s="111"/>
      <c r="SXL335" s="111"/>
      <c r="SXM335" s="111"/>
      <c r="SXN335" s="111"/>
      <c r="SXO335" s="111"/>
      <c r="SXP335" s="111"/>
      <c r="SXQ335" s="111"/>
      <c r="SXR335" s="111"/>
      <c r="SXS335" s="111"/>
      <c r="SXT335" s="111"/>
      <c r="SXU335" s="111"/>
      <c r="SXV335" s="111"/>
      <c r="SXW335" s="111"/>
      <c r="SXX335" s="111"/>
      <c r="SXY335" s="111"/>
      <c r="SXZ335" s="111"/>
      <c r="SYA335" s="111"/>
      <c r="SYB335" s="111"/>
      <c r="SYC335" s="111"/>
      <c r="SYD335" s="111"/>
      <c r="SYE335" s="111"/>
      <c r="SYF335" s="111"/>
      <c r="SYG335" s="111"/>
      <c r="SYH335" s="111"/>
      <c r="SYI335" s="111"/>
      <c r="SYJ335" s="111"/>
      <c r="SYK335" s="111"/>
      <c r="SYL335" s="111"/>
      <c r="SYM335" s="111"/>
      <c r="SYN335" s="111"/>
      <c r="SYO335" s="111"/>
      <c r="SYP335" s="111"/>
      <c r="SYQ335" s="111"/>
      <c r="SYR335" s="111"/>
      <c r="SYS335" s="111"/>
      <c r="SYT335" s="111"/>
      <c r="SYU335" s="111"/>
      <c r="SYV335" s="111"/>
      <c r="SYW335" s="111"/>
      <c r="SYX335" s="111"/>
      <c r="SYY335" s="111"/>
      <c r="SYZ335" s="111"/>
      <c r="SZA335" s="111"/>
      <c r="SZB335" s="111"/>
      <c r="SZC335" s="111"/>
      <c r="SZD335" s="111"/>
      <c r="SZE335" s="111"/>
      <c r="SZF335" s="111"/>
      <c r="SZG335" s="111"/>
      <c r="SZH335" s="111"/>
      <c r="SZI335" s="111"/>
      <c r="SZJ335" s="111"/>
      <c r="SZK335" s="111"/>
      <c r="SZL335" s="111"/>
      <c r="SZM335" s="111"/>
      <c r="SZN335" s="111"/>
      <c r="SZO335" s="111"/>
      <c r="SZP335" s="111"/>
      <c r="SZQ335" s="111"/>
      <c r="SZR335" s="111"/>
      <c r="SZS335" s="111"/>
      <c r="SZT335" s="111"/>
      <c r="SZU335" s="111"/>
      <c r="SZV335" s="111"/>
      <c r="SZW335" s="111"/>
      <c r="SZX335" s="111"/>
      <c r="SZY335" s="111"/>
      <c r="SZZ335" s="111"/>
      <c r="TAA335" s="111"/>
      <c r="TAB335" s="111"/>
      <c r="TAC335" s="111"/>
      <c r="TAD335" s="111"/>
      <c r="TAE335" s="111"/>
      <c r="TAF335" s="111"/>
      <c r="TAG335" s="111"/>
      <c r="TAH335" s="111"/>
      <c r="TAI335" s="111"/>
      <c r="TAJ335" s="111"/>
      <c r="TAK335" s="111"/>
      <c r="TAL335" s="111"/>
      <c r="TAM335" s="111"/>
      <c r="TAN335" s="111"/>
      <c r="TAO335" s="111"/>
      <c r="TAP335" s="111"/>
      <c r="TAQ335" s="111"/>
      <c r="TAR335" s="111"/>
      <c r="TAS335" s="111"/>
      <c r="TAT335" s="111"/>
      <c r="TAU335" s="111"/>
      <c r="TAV335" s="111"/>
      <c r="TAW335" s="111"/>
      <c r="TAX335" s="111"/>
      <c r="TAY335" s="111"/>
      <c r="TAZ335" s="111"/>
      <c r="TBA335" s="111"/>
      <c r="TBB335" s="111"/>
      <c r="TBC335" s="111"/>
      <c r="TBD335" s="111"/>
      <c r="TBE335" s="111"/>
      <c r="TBF335" s="111"/>
      <c r="TBG335" s="111"/>
      <c r="TBH335" s="111"/>
      <c r="TBI335" s="111"/>
      <c r="TBJ335" s="111"/>
      <c r="TBK335" s="111"/>
      <c r="TBL335" s="111"/>
      <c r="TBM335" s="111"/>
      <c r="TBN335" s="111"/>
      <c r="TBO335" s="111"/>
      <c r="TBP335" s="111"/>
      <c r="TBQ335" s="111"/>
      <c r="TBR335" s="111"/>
      <c r="TBS335" s="111"/>
      <c r="TBT335" s="111"/>
      <c r="TBU335" s="111"/>
      <c r="TBV335" s="111"/>
      <c r="TBW335" s="111"/>
      <c r="TBX335" s="111"/>
      <c r="TBY335" s="111"/>
      <c r="TBZ335" s="111"/>
      <c r="TCA335" s="111"/>
      <c r="TCB335" s="111"/>
      <c r="TCC335" s="111"/>
      <c r="TCD335" s="111"/>
      <c r="TCE335" s="111"/>
      <c r="TCF335" s="111"/>
      <c r="TCG335" s="111"/>
      <c r="TCH335" s="111"/>
      <c r="TCI335" s="111"/>
      <c r="TCJ335" s="111"/>
      <c r="TCK335" s="111"/>
      <c r="TCL335" s="111"/>
      <c r="TCM335" s="111"/>
      <c r="TCN335" s="111"/>
      <c r="TCO335" s="111"/>
      <c r="TCP335" s="111"/>
      <c r="TCQ335" s="111"/>
      <c r="TCR335" s="111"/>
      <c r="TCS335" s="111"/>
      <c r="TCT335" s="111"/>
      <c r="TCU335" s="111"/>
      <c r="TCV335" s="111"/>
      <c r="TCW335" s="111"/>
      <c r="TCX335" s="111"/>
      <c r="TCY335" s="111"/>
      <c r="TCZ335" s="111"/>
      <c r="TDA335" s="111"/>
      <c r="TDB335" s="111"/>
      <c r="TDC335" s="111"/>
      <c r="TDD335" s="111"/>
      <c r="TDE335" s="111"/>
      <c r="TDF335" s="111"/>
      <c r="TDG335" s="111"/>
      <c r="TDH335" s="111"/>
      <c r="TDI335" s="111"/>
      <c r="TDJ335" s="111"/>
      <c r="TDK335" s="111"/>
      <c r="TDL335" s="111"/>
      <c r="TDM335" s="111"/>
      <c r="TDN335" s="111"/>
      <c r="TDO335" s="111"/>
      <c r="TDP335" s="111"/>
      <c r="TDQ335" s="111"/>
      <c r="TDR335" s="111"/>
      <c r="TDS335" s="111"/>
      <c r="TDT335" s="111"/>
      <c r="TDU335" s="111"/>
      <c r="TDV335" s="111"/>
      <c r="TDW335" s="111"/>
      <c r="TDX335" s="111"/>
      <c r="TDY335" s="111"/>
      <c r="TDZ335" s="111"/>
      <c r="TEA335" s="111"/>
      <c r="TEB335" s="111"/>
      <c r="TEC335" s="111"/>
      <c r="TED335" s="111"/>
      <c r="TEE335" s="111"/>
      <c r="TEF335" s="111"/>
      <c r="TEG335" s="111"/>
      <c r="TEH335" s="111"/>
      <c r="TEI335" s="111"/>
      <c r="TEJ335" s="111"/>
      <c r="TEK335" s="111"/>
      <c r="TEL335" s="111"/>
      <c r="TEM335" s="111"/>
      <c r="TEN335" s="111"/>
      <c r="TEO335" s="111"/>
      <c r="TEP335" s="111"/>
      <c r="TEQ335" s="111"/>
      <c r="TER335" s="111"/>
      <c r="TES335" s="111"/>
      <c r="TET335" s="111"/>
      <c r="TEU335" s="111"/>
      <c r="TEV335" s="111"/>
      <c r="TEW335" s="111"/>
      <c r="TEX335" s="111"/>
      <c r="TEY335" s="111"/>
      <c r="TEZ335" s="111"/>
      <c r="TFA335" s="111"/>
      <c r="TFB335" s="111"/>
      <c r="TFC335" s="111"/>
      <c r="TFD335" s="111"/>
      <c r="TFE335" s="111"/>
      <c r="TFF335" s="111"/>
      <c r="TFG335" s="111"/>
      <c r="TFH335" s="111"/>
      <c r="TFI335" s="111"/>
      <c r="TFJ335" s="111"/>
      <c r="TFK335" s="111"/>
      <c r="TFL335" s="111"/>
      <c r="TFM335" s="111"/>
      <c r="TFN335" s="111"/>
      <c r="TFO335" s="111"/>
      <c r="TFP335" s="111"/>
      <c r="TFQ335" s="111"/>
      <c r="TFR335" s="111"/>
      <c r="TFS335" s="111"/>
      <c r="TFT335" s="111"/>
      <c r="TFU335" s="111"/>
      <c r="TFV335" s="111"/>
      <c r="TFW335" s="111"/>
      <c r="TFX335" s="111"/>
      <c r="TFY335" s="111"/>
      <c r="TFZ335" s="111"/>
      <c r="TGA335" s="111"/>
      <c r="TGB335" s="111"/>
      <c r="TGC335" s="111"/>
      <c r="TGD335" s="111"/>
      <c r="TGE335" s="111"/>
      <c r="TGF335" s="111"/>
      <c r="TGG335" s="111"/>
      <c r="TGH335" s="111"/>
      <c r="TGI335" s="111"/>
      <c r="TGJ335" s="111"/>
      <c r="TGK335" s="111"/>
      <c r="TGL335" s="111"/>
      <c r="TGM335" s="111"/>
      <c r="TGN335" s="111"/>
      <c r="TGO335" s="111"/>
      <c r="TGP335" s="111"/>
      <c r="TGQ335" s="111"/>
      <c r="TGR335" s="111"/>
      <c r="TGS335" s="111"/>
      <c r="TGT335" s="111"/>
      <c r="TGU335" s="111"/>
      <c r="TGV335" s="111"/>
      <c r="TGW335" s="111"/>
      <c r="TGX335" s="111"/>
      <c r="TGY335" s="111"/>
      <c r="TGZ335" s="111"/>
      <c r="THA335" s="111"/>
      <c r="THB335" s="111"/>
      <c r="THC335" s="111"/>
      <c r="THD335" s="111"/>
      <c r="THE335" s="111"/>
      <c r="THF335" s="111"/>
      <c r="THG335" s="111"/>
      <c r="THH335" s="111"/>
      <c r="THI335" s="111"/>
      <c r="THJ335" s="111"/>
      <c r="THK335" s="111"/>
      <c r="THL335" s="111"/>
      <c r="THM335" s="111"/>
      <c r="THN335" s="111"/>
      <c r="THO335" s="111"/>
      <c r="THP335" s="111"/>
      <c r="THQ335" s="111"/>
      <c r="THR335" s="111"/>
      <c r="THS335" s="111"/>
      <c r="THT335" s="111"/>
      <c r="THU335" s="111"/>
      <c r="THV335" s="111"/>
      <c r="THW335" s="111"/>
      <c r="THX335" s="111"/>
      <c r="THY335" s="111"/>
      <c r="THZ335" s="111"/>
      <c r="TIA335" s="111"/>
      <c r="TIB335" s="111"/>
      <c r="TIC335" s="111"/>
      <c r="TID335" s="111"/>
      <c r="TIE335" s="111"/>
      <c r="TIF335" s="111"/>
      <c r="TIG335" s="111"/>
      <c r="TIH335" s="111"/>
      <c r="TII335" s="111"/>
      <c r="TIJ335" s="111"/>
      <c r="TIK335" s="111"/>
      <c r="TIL335" s="111"/>
      <c r="TIM335" s="111"/>
      <c r="TIN335" s="111"/>
      <c r="TIO335" s="111"/>
      <c r="TIP335" s="111"/>
      <c r="TIQ335" s="111"/>
      <c r="TIR335" s="111"/>
      <c r="TIS335" s="111"/>
      <c r="TIT335" s="111"/>
      <c r="TIU335" s="111"/>
      <c r="TIV335" s="111"/>
      <c r="TIW335" s="111"/>
      <c r="TIX335" s="111"/>
      <c r="TIY335" s="111"/>
      <c r="TIZ335" s="111"/>
      <c r="TJA335" s="111"/>
      <c r="TJB335" s="111"/>
      <c r="TJC335" s="111"/>
      <c r="TJD335" s="111"/>
      <c r="TJE335" s="111"/>
      <c r="TJF335" s="111"/>
      <c r="TJG335" s="111"/>
      <c r="TJH335" s="111"/>
      <c r="TJI335" s="111"/>
      <c r="TJJ335" s="111"/>
      <c r="TJK335" s="111"/>
      <c r="TJL335" s="111"/>
      <c r="TJM335" s="111"/>
      <c r="TJN335" s="111"/>
      <c r="TJO335" s="111"/>
      <c r="TJP335" s="111"/>
      <c r="TJQ335" s="111"/>
      <c r="TJR335" s="111"/>
      <c r="TJS335" s="111"/>
      <c r="TJT335" s="111"/>
      <c r="TJU335" s="111"/>
      <c r="TJV335" s="111"/>
      <c r="TJW335" s="111"/>
      <c r="TJX335" s="111"/>
      <c r="TJY335" s="111"/>
      <c r="TJZ335" s="111"/>
      <c r="TKA335" s="111"/>
      <c r="TKB335" s="111"/>
      <c r="TKC335" s="111"/>
      <c r="TKD335" s="111"/>
      <c r="TKE335" s="111"/>
      <c r="TKF335" s="111"/>
      <c r="TKG335" s="111"/>
      <c r="TKH335" s="111"/>
      <c r="TKI335" s="111"/>
      <c r="TKJ335" s="111"/>
      <c r="TKK335" s="111"/>
      <c r="TKL335" s="111"/>
      <c r="TKM335" s="111"/>
      <c r="TKN335" s="111"/>
      <c r="TKO335" s="111"/>
      <c r="TKP335" s="111"/>
      <c r="TKQ335" s="111"/>
      <c r="TKR335" s="111"/>
      <c r="TKS335" s="111"/>
      <c r="TKT335" s="111"/>
      <c r="TKU335" s="111"/>
      <c r="TKV335" s="111"/>
      <c r="TKW335" s="111"/>
      <c r="TKX335" s="111"/>
      <c r="TKY335" s="111"/>
      <c r="TKZ335" s="111"/>
      <c r="TLA335" s="111"/>
      <c r="TLB335" s="111"/>
      <c r="TLC335" s="111"/>
      <c r="TLD335" s="111"/>
      <c r="TLE335" s="111"/>
      <c r="TLF335" s="111"/>
      <c r="TLG335" s="111"/>
      <c r="TLH335" s="111"/>
      <c r="TLI335" s="111"/>
      <c r="TLJ335" s="111"/>
      <c r="TLK335" s="111"/>
      <c r="TLL335" s="111"/>
      <c r="TLM335" s="111"/>
      <c r="TLN335" s="111"/>
      <c r="TLO335" s="111"/>
      <c r="TLP335" s="111"/>
      <c r="TLQ335" s="111"/>
      <c r="TLR335" s="111"/>
      <c r="TLS335" s="111"/>
      <c r="TLT335" s="111"/>
      <c r="TLU335" s="111"/>
      <c r="TLV335" s="111"/>
      <c r="TLW335" s="111"/>
      <c r="TLX335" s="111"/>
      <c r="TLY335" s="111"/>
      <c r="TLZ335" s="111"/>
      <c r="TMA335" s="111"/>
      <c r="TMB335" s="111"/>
      <c r="TMC335" s="111"/>
      <c r="TMD335" s="111"/>
      <c r="TME335" s="111"/>
      <c r="TMF335" s="111"/>
      <c r="TMG335" s="111"/>
      <c r="TMH335" s="111"/>
      <c r="TMI335" s="111"/>
      <c r="TMJ335" s="111"/>
      <c r="TMK335" s="111"/>
      <c r="TML335" s="111"/>
      <c r="TMM335" s="111"/>
      <c r="TMN335" s="111"/>
      <c r="TMO335" s="111"/>
      <c r="TMP335" s="111"/>
      <c r="TMQ335" s="111"/>
      <c r="TMR335" s="111"/>
      <c r="TMS335" s="111"/>
      <c r="TMT335" s="111"/>
      <c r="TMU335" s="111"/>
      <c r="TMV335" s="111"/>
      <c r="TMW335" s="111"/>
      <c r="TMX335" s="111"/>
      <c r="TMY335" s="111"/>
      <c r="TMZ335" s="111"/>
      <c r="TNA335" s="111"/>
      <c r="TNB335" s="111"/>
      <c r="TNC335" s="111"/>
      <c r="TND335" s="111"/>
      <c r="TNE335" s="111"/>
      <c r="TNF335" s="111"/>
      <c r="TNG335" s="111"/>
      <c r="TNH335" s="111"/>
      <c r="TNI335" s="111"/>
      <c r="TNJ335" s="111"/>
      <c r="TNK335" s="111"/>
      <c r="TNL335" s="111"/>
      <c r="TNM335" s="111"/>
      <c r="TNN335" s="111"/>
      <c r="TNO335" s="111"/>
      <c r="TNP335" s="111"/>
      <c r="TNQ335" s="111"/>
      <c r="TNR335" s="111"/>
      <c r="TNS335" s="111"/>
      <c r="TNT335" s="111"/>
      <c r="TNU335" s="111"/>
      <c r="TNV335" s="111"/>
      <c r="TNW335" s="111"/>
      <c r="TNX335" s="111"/>
      <c r="TNY335" s="111"/>
      <c r="TNZ335" s="111"/>
      <c r="TOA335" s="111"/>
      <c r="TOB335" s="111"/>
      <c r="TOC335" s="111"/>
      <c r="TOD335" s="111"/>
      <c r="TOE335" s="111"/>
      <c r="TOF335" s="111"/>
      <c r="TOG335" s="111"/>
      <c r="TOH335" s="111"/>
      <c r="TOI335" s="111"/>
      <c r="TOJ335" s="111"/>
      <c r="TOK335" s="111"/>
      <c r="TOL335" s="111"/>
      <c r="TOM335" s="111"/>
      <c r="TON335" s="111"/>
      <c r="TOO335" s="111"/>
      <c r="TOP335" s="111"/>
      <c r="TOQ335" s="111"/>
      <c r="TOR335" s="111"/>
      <c r="TOS335" s="111"/>
      <c r="TOT335" s="111"/>
      <c r="TOU335" s="111"/>
      <c r="TOV335" s="111"/>
      <c r="TOW335" s="111"/>
      <c r="TOX335" s="111"/>
      <c r="TOY335" s="111"/>
      <c r="TOZ335" s="111"/>
      <c r="TPA335" s="111"/>
      <c r="TPB335" s="111"/>
      <c r="TPC335" s="111"/>
      <c r="TPD335" s="111"/>
      <c r="TPE335" s="111"/>
      <c r="TPF335" s="111"/>
      <c r="TPG335" s="111"/>
      <c r="TPH335" s="111"/>
      <c r="TPI335" s="111"/>
      <c r="TPJ335" s="111"/>
      <c r="TPK335" s="111"/>
      <c r="TPL335" s="111"/>
      <c r="TPM335" s="111"/>
      <c r="TPN335" s="111"/>
      <c r="TPO335" s="111"/>
      <c r="TPP335" s="111"/>
      <c r="TPQ335" s="111"/>
      <c r="TPR335" s="111"/>
      <c r="TPS335" s="111"/>
      <c r="TPT335" s="111"/>
      <c r="TPU335" s="111"/>
      <c r="TPV335" s="111"/>
      <c r="TPW335" s="111"/>
      <c r="TPX335" s="111"/>
      <c r="TPY335" s="111"/>
      <c r="TPZ335" s="111"/>
      <c r="TQA335" s="111"/>
      <c r="TQB335" s="111"/>
      <c r="TQC335" s="111"/>
      <c r="TQD335" s="111"/>
      <c r="TQE335" s="111"/>
      <c r="TQF335" s="111"/>
      <c r="TQG335" s="111"/>
      <c r="TQH335" s="111"/>
      <c r="TQI335" s="111"/>
      <c r="TQJ335" s="111"/>
      <c r="TQK335" s="111"/>
      <c r="TQL335" s="111"/>
      <c r="TQM335" s="111"/>
      <c r="TQN335" s="111"/>
      <c r="TQO335" s="111"/>
      <c r="TQP335" s="111"/>
      <c r="TQQ335" s="111"/>
      <c r="TQR335" s="111"/>
      <c r="TQS335" s="111"/>
      <c r="TQT335" s="111"/>
      <c r="TQU335" s="111"/>
      <c r="TQV335" s="111"/>
      <c r="TQW335" s="111"/>
      <c r="TQX335" s="111"/>
      <c r="TQY335" s="111"/>
      <c r="TQZ335" s="111"/>
      <c r="TRA335" s="111"/>
      <c r="TRB335" s="111"/>
      <c r="TRC335" s="111"/>
      <c r="TRD335" s="111"/>
      <c r="TRE335" s="111"/>
      <c r="TRF335" s="111"/>
      <c r="TRG335" s="111"/>
      <c r="TRH335" s="111"/>
      <c r="TRI335" s="111"/>
      <c r="TRJ335" s="111"/>
      <c r="TRK335" s="111"/>
      <c r="TRL335" s="111"/>
      <c r="TRM335" s="111"/>
      <c r="TRN335" s="111"/>
      <c r="TRO335" s="111"/>
      <c r="TRP335" s="111"/>
      <c r="TRQ335" s="111"/>
      <c r="TRR335" s="111"/>
      <c r="TRS335" s="111"/>
      <c r="TRT335" s="111"/>
      <c r="TRU335" s="111"/>
      <c r="TRV335" s="111"/>
      <c r="TRW335" s="111"/>
      <c r="TRX335" s="111"/>
      <c r="TRY335" s="111"/>
      <c r="TRZ335" s="111"/>
      <c r="TSA335" s="111"/>
      <c r="TSB335" s="111"/>
      <c r="TSC335" s="111"/>
      <c r="TSD335" s="111"/>
      <c r="TSE335" s="111"/>
      <c r="TSF335" s="111"/>
      <c r="TSG335" s="111"/>
      <c r="TSH335" s="111"/>
      <c r="TSI335" s="111"/>
      <c r="TSJ335" s="111"/>
      <c r="TSK335" s="111"/>
      <c r="TSL335" s="111"/>
      <c r="TSM335" s="111"/>
      <c r="TSN335" s="111"/>
      <c r="TSO335" s="111"/>
      <c r="TSP335" s="111"/>
      <c r="TSQ335" s="111"/>
      <c r="TSR335" s="111"/>
      <c r="TSS335" s="111"/>
      <c r="TST335" s="111"/>
      <c r="TSU335" s="111"/>
      <c r="TSV335" s="111"/>
      <c r="TSW335" s="111"/>
      <c r="TSX335" s="111"/>
      <c r="TSY335" s="111"/>
      <c r="TSZ335" s="111"/>
      <c r="TTA335" s="111"/>
      <c r="TTB335" s="111"/>
      <c r="TTC335" s="111"/>
      <c r="TTD335" s="111"/>
      <c r="TTE335" s="111"/>
      <c r="TTF335" s="111"/>
      <c r="TTG335" s="111"/>
      <c r="TTH335" s="111"/>
      <c r="TTI335" s="111"/>
      <c r="TTJ335" s="111"/>
      <c r="TTK335" s="111"/>
      <c r="TTL335" s="111"/>
      <c r="TTM335" s="111"/>
      <c r="TTN335" s="111"/>
      <c r="TTO335" s="111"/>
      <c r="TTP335" s="111"/>
      <c r="TTQ335" s="111"/>
      <c r="TTR335" s="111"/>
      <c r="TTS335" s="111"/>
      <c r="TTT335" s="111"/>
      <c r="TTU335" s="111"/>
      <c r="TTV335" s="111"/>
      <c r="TTW335" s="111"/>
      <c r="TTX335" s="111"/>
      <c r="TTY335" s="111"/>
      <c r="TTZ335" s="111"/>
      <c r="TUA335" s="111"/>
      <c r="TUB335" s="111"/>
      <c r="TUC335" s="111"/>
      <c r="TUD335" s="111"/>
      <c r="TUE335" s="111"/>
      <c r="TUF335" s="111"/>
      <c r="TUG335" s="111"/>
      <c r="TUH335" s="111"/>
      <c r="TUI335" s="111"/>
      <c r="TUJ335" s="111"/>
      <c r="TUK335" s="111"/>
      <c r="TUL335" s="111"/>
      <c r="TUM335" s="111"/>
      <c r="TUN335" s="111"/>
      <c r="TUO335" s="111"/>
      <c r="TUP335" s="111"/>
      <c r="TUQ335" s="111"/>
      <c r="TUR335" s="111"/>
      <c r="TUS335" s="111"/>
      <c r="TUT335" s="111"/>
      <c r="TUU335" s="111"/>
      <c r="TUV335" s="111"/>
      <c r="TUW335" s="111"/>
      <c r="TUX335" s="111"/>
      <c r="TUY335" s="111"/>
      <c r="TUZ335" s="111"/>
      <c r="TVA335" s="111"/>
      <c r="TVB335" s="111"/>
      <c r="TVC335" s="111"/>
      <c r="TVD335" s="111"/>
      <c r="TVE335" s="111"/>
      <c r="TVF335" s="111"/>
      <c r="TVG335" s="111"/>
      <c r="TVH335" s="111"/>
      <c r="TVI335" s="111"/>
      <c r="TVJ335" s="111"/>
      <c r="TVK335" s="111"/>
      <c r="TVL335" s="111"/>
      <c r="TVM335" s="111"/>
      <c r="TVN335" s="111"/>
      <c r="TVO335" s="111"/>
      <c r="TVP335" s="111"/>
      <c r="TVQ335" s="111"/>
      <c r="TVR335" s="111"/>
      <c r="TVS335" s="111"/>
      <c r="TVT335" s="111"/>
      <c r="TVU335" s="111"/>
      <c r="TVV335" s="111"/>
      <c r="TVW335" s="111"/>
      <c r="TVX335" s="111"/>
      <c r="TVY335" s="111"/>
      <c r="TVZ335" s="111"/>
      <c r="TWA335" s="111"/>
      <c r="TWB335" s="111"/>
      <c r="TWC335" s="111"/>
      <c r="TWD335" s="111"/>
      <c r="TWE335" s="111"/>
      <c r="TWF335" s="111"/>
      <c r="TWG335" s="111"/>
      <c r="TWH335" s="111"/>
      <c r="TWI335" s="111"/>
      <c r="TWJ335" s="111"/>
      <c r="TWK335" s="111"/>
      <c r="TWL335" s="111"/>
      <c r="TWM335" s="111"/>
      <c r="TWN335" s="111"/>
      <c r="TWO335" s="111"/>
      <c r="TWP335" s="111"/>
      <c r="TWQ335" s="111"/>
      <c r="TWR335" s="111"/>
      <c r="TWS335" s="111"/>
      <c r="TWT335" s="111"/>
      <c r="TWU335" s="111"/>
      <c r="TWV335" s="111"/>
      <c r="TWW335" s="111"/>
      <c r="TWX335" s="111"/>
      <c r="TWY335" s="111"/>
      <c r="TWZ335" s="111"/>
      <c r="TXA335" s="111"/>
      <c r="TXB335" s="111"/>
      <c r="TXC335" s="111"/>
      <c r="TXD335" s="111"/>
      <c r="TXE335" s="111"/>
      <c r="TXF335" s="111"/>
      <c r="TXG335" s="111"/>
      <c r="TXH335" s="111"/>
      <c r="TXI335" s="111"/>
      <c r="TXJ335" s="111"/>
      <c r="TXK335" s="111"/>
      <c r="TXL335" s="111"/>
      <c r="TXM335" s="111"/>
      <c r="TXN335" s="111"/>
      <c r="TXO335" s="111"/>
      <c r="TXP335" s="111"/>
      <c r="TXQ335" s="111"/>
      <c r="TXR335" s="111"/>
      <c r="TXS335" s="111"/>
      <c r="TXT335" s="111"/>
      <c r="TXU335" s="111"/>
      <c r="TXV335" s="111"/>
      <c r="TXW335" s="111"/>
      <c r="TXX335" s="111"/>
      <c r="TXY335" s="111"/>
      <c r="TXZ335" s="111"/>
      <c r="TYA335" s="111"/>
      <c r="TYB335" s="111"/>
      <c r="TYC335" s="111"/>
      <c r="TYD335" s="111"/>
      <c r="TYE335" s="111"/>
      <c r="TYF335" s="111"/>
      <c r="TYG335" s="111"/>
      <c r="TYH335" s="111"/>
      <c r="TYI335" s="111"/>
      <c r="TYJ335" s="111"/>
      <c r="TYK335" s="111"/>
      <c r="TYL335" s="111"/>
      <c r="TYM335" s="111"/>
      <c r="TYN335" s="111"/>
      <c r="TYO335" s="111"/>
      <c r="TYP335" s="111"/>
      <c r="TYQ335" s="111"/>
      <c r="TYR335" s="111"/>
      <c r="TYS335" s="111"/>
      <c r="TYT335" s="111"/>
      <c r="TYU335" s="111"/>
      <c r="TYV335" s="111"/>
      <c r="TYW335" s="111"/>
      <c r="TYX335" s="111"/>
      <c r="TYY335" s="111"/>
      <c r="TYZ335" s="111"/>
      <c r="TZA335" s="111"/>
      <c r="TZB335" s="111"/>
      <c r="TZC335" s="111"/>
      <c r="TZD335" s="111"/>
      <c r="TZE335" s="111"/>
      <c r="TZF335" s="111"/>
      <c r="TZG335" s="111"/>
      <c r="TZH335" s="111"/>
      <c r="TZI335" s="111"/>
      <c r="TZJ335" s="111"/>
      <c r="TZK335" s="111"/>
      <c r="TZL335" s="111"/>
      <c r="TZM335" s="111"/>
      <c r="TZN335" s="111"/>
      <c r="TZO335" s="111"/>
      <c r="TZP335" s="111"/>
      <c r="TZQ335" s="111"/>
      <c r="TZR335" s="111"/>
      <c r="TZS335" s="111"/>
      <c r="TZT335" s="111"/>
      <c r="TZU335" s="111"/>
      <c r="TZV335" s="111"/>
      <c r="TZW335" s="111"/>
      <c r="TZX335" s="111"/>
      <c r="TZY335" s="111"/>
      <c r="TZZ335" s="111"/>
      <c r="UAA335" s="111"/>
      <c r="UAB335" s="111"/>
      <c r="UAC335" s="111"/>
      <c r="UAD335" s="111"/>
      <c r="UAE335" s="111"/>
      <c r="UAF335" s="111"/>
      <c r="UAG335" s="111"/>
      <c r="UAH335" s="111"/>
      <c r="UAI335" s="111"/>
      <c r="UAJ335" s="111"/>
      <c r="UAK335" s="111"/>
      <c r="UAL335" s="111"/>
      <c r="UAM335" s="111"/>
      <c r="UAN335" s="111"/>
      <c r="UAO335" s="111"/>
      <c r="UAP335" s="111"/>
      <c r="UAQ335" s="111"/>
      <c r="UAR335" s="111"/>
      <c r="UAS335" s="111"/>
      <c r="UAT335" s="111"/>
      <c r="UAU335" s="111"/>
      <c r="UAV335" s="111"/>
      <c r="UAW335" s="111"/>
      <c r="UAX335" s="111"/>
      <c r="UAY335" s="111"/>
      <c r="UAZ335" s="111"/>
      <c r="UBA335" s="111"/>
      <c r="UBB335" s="111"/>
      <c r="UBC335" s="111"/>
      <c r="UBD335" s="111"/>
      <c r="UBE335" s="111"/>
      <c r="UBF335" s="111"/>
      <c r="UBG335" s="111"/>
      <c r="UBH335" s="111"/>
      <c r="UBI335" s="111"/>
      <c r="UBJ335" s="111"/>
      <c r="UBK335" s="111"/>
      <c r="UBL335" s="111"/>
      <c r="UBM335" s="111"/>
      <c r="UBN335" s="111"/>
      <c r="UBO335" s="111"/>
      <c r="UBP335" s="111"/>
      <c r="UBQ335" s="111"/>
      <c r="UBR335" s="111"/>
      <c r="UBS335" s="111"/>
      <c r="UBT335" s="111"/>
      <c r="UBU335" s="111"/>
      <c r="UBV335" s="111"/>
      <c r="UBW335" s="111"/>
      <c r="UBX335" s="111"/>
      <c r="UBY335" s="111"/>
      <c r="UBZ335" s="111"/>
      <c r="UCA335" s="111"/>
      <c r="UCB335" s="111"/>
      <c r="UCC335" s="111"/>
      <c r="UCD335" s="111"/>
      <c r="UCE335" s="111"/>
      <c r="UCF335" s="111"/>
      <c r="UCG335" s="111"/>
      <c r="UCH335" s="111"/>
      <c r="UCI335" s="111"/>
      <c r="UCJ335" s="111"/>
      <c r="UCK335" s="111"/>
      <c r="UCL335" s="111"/>
      <c r="UCM335" s="111"/>
      <c r="UCN335" s="111"/>
      <c r="UCO335" s="111"/>
      <c r="UCP335" s="111"/>
      <c r="UCQ335" s="111"/>
      <c r="UCR335" s="111"/>
      <c r="UCS335" s="111"/>
      <c r="UCT335" s="111"/>
      <c r="UCU335" s="111"/>
      <c r="UCV335" s="111"/>
      <c r="UCW335" s="111"/>
      <c r="UCX335" s="111"/>
      <c r="UCY335" s="111"/>
      <c r="UCZ335" s="111"/>
      <c r="UDA335" s="111"/>
      <c r="UDB335" s="111"/>
      <c r="UDC335" s="111"/>
      <c r="UDD335" s="111"/>
      <c r="UDE335" s="111"/>
      <c r="UDF335" s="111"/>
      <c r="UDG335" s="111"/>
      <c r="UDH335" s="111"/>
      <c r="UDI335" s="111"/>
      <c r="UDJ335" s="111"/>
      <c r="UDK335" s="111"/>
      <c r="UDL335" s="111"/>
      <c r="UDM335" s="111"/>
      <c r="UDN335" s="111"/>
      <c r="UDO335" s="111"/>
      <c r="UDP335" s="111"/>
      <c r="UDQ335" s="111"/>
      <c r="UDR335" s="111"/>
      <c r="UDS335" s="111"/>
      <c r="UDT335" s="111"/>
      <c r="UDU335" s="111"/>
      <c r="UDV335" s="111"/>
      <c r="UDW335" s="111"/>
      <c r="UDX335" s="111"/>
      <c r="UDY335" s="111"/>
      <c r="UDZ335" s="111"/>
      <c r="UEA335" s="111"/>
      <c r="UEB335" s="111"/>
      <c r="UEC335" s="111"/>
      <c r="UED335" s="111"/>
      <c r="UEE335" s="111"/>
      <c r="UEF335" s="111"/>
      <c r="UEG335" s="111"/>
      <c r="UEH335" s="111"/>
      <c r="UEI335" s="111"/>
      <c r="UEJ335" s="111"/>
      <c r="UEK335" s="111"/>
      <c r="UEL335" s="111"/>
      <c r="UEM335" s="111"/>
      <c r="UEN335" s="111"/>
      <c r="UEO335" s="111"/>
      <c r="UEP335" s="111"/>
      <c r="UEQ335" s="111"/>
      <c r="UER335" s="111"/>
      <c r="UES335" s="111"/>
      <c r="UET335" s="111"/>
      <c r="UEU335" s="111"/>
      <c r="UEV335" s="111"/>
      <c r="UEW335" s="111"/>
      <c r="UEX335" s="111"/>
      <c r="UEY335" s="111"/>
      <c r="UEZ335" s="111"/>
      <c r="UFA335" s="111"/>
      <c r="UFB335" s="111"/>
      <c r="UFC335" s="111"/>
      <c r="UFD335" s="111"/>
      <c r="UFE335" s="111"/>
      <c r="UFF335" s="111"/>
      <c r="UFG335" s="111"/>
      <c r="UFH335" s="111"/>
      <c r="UFI335" s="111"/>
      <c r="UFJ335" s="111"/>
      <c r="UFK335" s="111"/>
      <c r="UFL335" s="111"/>
      <c r="UFM335" s="111"/>
      <c r="UFN335" s="111"/>
      <c r="UFO335" s="111"/>
      <c r="UFP335" s="111"/>
      <c r="UFQ335" s="111"/>
      <c r="UFR335" s="111"/>
      <c r="UFS335" s="111"/>
      <c r="UFT335" s="111"/>
      <c r="UFU335" s="111"/>
      <c r="UFV335" s="111"/>
      <c r="UFW335" s="111"/>
      <c r="UFX335" s="111"/>
      <c r="UFY335" s="111"/>
      <c r="UFZ335" s="111"/>
      <c r="UGA335" s="111"/>
      <c r="UGB335" s="111"/>
      <c r="UGC335" s="111"/>
      <c r="UGD335" s="111"/>
      <c r="UGE335" s="111"/>
      <c r="UGF335" s="111"/>
      <c r="UGG335" s="111"/>
      <c r="UGH335" s="111"/>
      <c r="UGI335" s="111"/>
      <c r="UGJ335" s="111"/>
      <c r="UGK335" s="111"/>
      <c r="UGL335" s="111"/>
      <c r="UGM335" s="111"/>
      <c r="UGN335" s="111"/>
      <c r="UGO335" s="111"/>
      <c r="UGP335" s="111"/>
      <c r="UGQ335" s="111"/>
      <c r="UGR335" s="111"/>
      <c r="UGS335" s="111"/>
      <c r="UGT335" s="111"/>
      <c r="UGU335" s="111"/>
      <c r="UGV335" s="111"/>
      <c r="UGW335" s="111"/>
      <c r="UGX335" s="111"/>
      <c r="UGY335" s="111"/>
      <c r="UGZ335" s="111"/>
      <c r="UHA335" s="111"/>
      <c r="UHB335" s="111"/>
      <c r="UHC335" s="111"/>
      <c r="UHD335" s="111"/>
      <c r="UHE335" s="111"/>
      <c r="UHF335" s="111"/>
      <c r="UHG335" s="111"/>
      <c r="UHH335" s="111"/>
      <c r="UHI335" s="111"/>
      <c r="UHJ335" s="111"/>
      <c r="UHK335" s="111"/>
      <c r="UHL335" s="111"/>
      <c r="UHM335" s="111"/>
      <c r="UHN335" s="111"/>
      <c r="UHO335" s="111"/>
      <c r="UHP335" s="111"/>
      <c r="UHQ335" s="111"/>
      <c r="UHR335" s="111"/>
      <c r="UHS335" s="111"/>
      <c r="UHT335" s="111"/>
      <c r="UHU335" s="111"/>
      <c r="UHV335" s="111"/>
      <c r="UHW335" s="111"/>
      <c r="UHX335" s="111"/>
      <c r="UHY335" s="111"/>
      <c r="UHZ335" s="111"/>
      <c r="UIA335" s="111"/>
      <c r="UIB335" s="111"/>
      <c r="UIC335" s="111"/>
      <c r="UID335" s="111"/>
      <c r="UIE335" s="111"/>
      <c r="UIF335" s="111"/>
      <c r="UIG335" s="111"/>
      <c r="UIH335" s="111"/>
      <c r="UII335" s="111"/>
      <c r="UIJ335" s="111"/>
      <c r="UIK335" s="111"/>
      <c r="UIL335" s="111"/>
      <c r="UIM335" s="111"/>
      <c r="UIN335" s="111"/>
      <c r="UIO335" s="111"/>
      <c r="UIP335" s="111"/>
      <c r="UIQ335" s="111"/>
      <c r="UIR335" s="111"/>
      <c r="UIS335" s="111"/>
      <c r="UIT335" s="111"/>
      <c r="UIU335" s="111"/>
      <c r="UIV335" s="111"/>
      <c r="UIW335" s="111"/>
      <c r="UIX335" s="111"/>
      <c r="UIY335" s="111"/>
      <c r="UIZ335" s="111"/>
      <c r="UJA335" s="111"/>
      <c r="UJB335" s="111"/>
      <c r="UJC335" s="111"/>
      <c r="UJD335" s="111"/>
      <c r="UJE335" s="111"/>
      <c r="UJF335" s="111"/>
      <c r="UJG335" s="111"/>
      <c r="UJH335" s="111"/>
      <c r="UJI335" s="111"/>
      <c r="UJJ335" s="111"/>
      <c r="UJK335" s="111"/>
      <c r="UJL335" s="111"/>
      <c r="UJM335" s="111"/>
      <c r="UJN335" s="111"/>
      <c r="UJO335" s="111"/>
      <c r="UJP335" s="111"/>
      <c r="UJQ335" s="111"/>
      <c r="UJR335" s="111"/>
      <c r="UJS335" s="111"/>
      <c r="UJT335" s="111"/>
      <c r="UJU335" s="111"/>
      <c r="UJV335" s="111"/>
      <c r="UJW335" s="111"/>
      <c r="UJX335" s="111"/>
      <c r="UJY335" s="111"/>
      <c r="UJZ335" s="111"/>
      <c r="UKA335" s="111"/>
      <c r="UKB335" s="111"/>
      <c r="UKC335" s="111"/>
      <c r="UKD335" s="111"/>
      <c r="UKE335" s="111"/>
      <c r="UKF335" s="111"/>
      <c r="UKG335" s="111"/>
      <c r="UKH335" s="111"/>
      <c r="UKI335" s="111"/>
      <c r="UKJ335" s="111"/>
      <c r="UKK335" s="111"/>
      <c r="UKL335" s="111"/>
      <c r="UKM335" s="111"/>
      <c r="UKN335" s="111"/>
      <c r="UKO335" s="111"/>
      <c r="UKP335" s="111"/>
      <c r="UKQ335" s="111"/>
      <c r="UKR335" s="111"/>
      <c r="UKS335" s="111"/>
      <c r="UKT335" s="111"/>
      <c r="UKU335" s="111"/>
      <c r="UKV335" s="111"/>
      <c r="UKW335" s="111"/>
      <c r="UKX335" s="111"/>
      <c r="UKY335" s="111"/>
      <c r="UKZ335" s="111"/>
      <c r="ULA335" s="111"/>
      <c r="ULB335" s="111"/>
      <c r="ULC335" s="111"/>
      <c r="ULD335" s="111"/>
      <c r="ULE335" s="111"/>
      <c r="ULF335" s="111"/>
      <c r="ULG335" s="111"/>
      <c r="ULH335" s="111"/>
      <c r="ULI335" s="111"/>
      <c r="ULJ335" s="111"/>
      <c r="ULK335" s="111"/>
      <c r="ULL335" s="111"/>
      <c r="ULM335" s="111"/>
      <c r="ULN335" s="111"/>
      <c r="ULO335" s="111"/>
      <c r="ULP335" s="111"/>
      <c r="ULQ335" s="111"/>
      <c r="ULR335" s="111"/>
      <c r="ULS335" s="111"/>
      <c r="ULT335" s="111"/>
      <c r="ULU335" s="111"/>
      <c r="ULV335" s="111"/>
      <c r="ULW335" s="111"/>
      <c r="ULX335" s="111"/>
      <c r="ULY335" s="111"/>
      <c r="ULZ335" s="111"/>
      <c r="UMA335" s="111"/>
      <c r="UMB335" s="111"/>
      <c r="UMC335" s="111"/>
      <c r="UMD335" s="111"/>
      <c r="UME335" s="111"/>
      <c r="UMF335" s="111"/>
      <c r="UMG335" s="111"/>
      <c r="UMH335" s="111"/>
      <c r="UMI335" s="111"/>
      <c r="UMJ335" s="111"/>
      <c r="UMK335" s="111"/>
      <c r="UML335" s="111"/>
      <c r="UMM335" s="111"/>
      <c r="UMN335" s="111"/>
      <c r="UMO335" s="111"/>
      <c r="UMP335" s="111"/>
      <c r="UMQ335" s="111"/>
      <c r="UMR335" s="111"/>
      <c r="UMS335" s="111"/>
      <c r="UMT335" s="111"/>
      <c r="UMU335" s="111"/>
      <c r="UMV335" s="111"/>
      <c r="UMW335" s="111"/>
      <c r="UMX335" s="111"/>
      <c r="UMY335" s="111"/>
      <c r="UMZ335" s="111"/>
      <c r="UNA335" s="111"/>
      <c r="UNB335" s="111"/>
      <c r="UNC335" s="111"/>
      <c r="UND335" s="111"/>
      <c r="UNE335" s="111"/>
      <c r="UNF335" s="111"/>
      <c r="UNG335" s="111"/>
      <c r="UNH335" s="111"/>
      <c r="UNI335" s="111"/>
      <c r="UNJ335" s="111"/>
      <c r="UNK335" s="111"/>
      <c r="UNL335" s="111"/>
      <c r="UNM335" s="111"/>
      <c r="UNN335" s="111"/>
      <c r="UNO335" s="111"/>
      <c r="UNP335" s="111"/>
      <c r="UNQ335" s="111"/>
      <c r="UNR335" s="111"/>
      <c r="UNS335" s="111"/>
      <c r="UNT335" s="111"/>
      <c r="UNU335" s="111"/>
      <c r="UNV335" s="111"/>
      <c r="UNW335" s="111"/>
      <c r="UNX335" s="111"/>
      <c r="UNY335" s="111"/>
      <c r="UNZ335" s="111"/>
      <c r="UOA335" s="111"/>
      <c r="UOB335" s="111"/>
      <c r="UOC335" s="111"/>
      <c r="UOD335" s="111"/>
      <c r="UOE335" s="111"/>
      <c r="UOF335" s="111"/>
      <c r="UOG335" s="111"/>
      <c r="UOH335" s="111"/>
      <c r="UOI335" s="111"/>
      <c r="UOJ335" s="111"/>
      <c r="UOK335" s="111"/>
      <c r="UOL335" s="111"/>
      <c r="UOM335" s="111"/>
      <c r="UON335" s="111"/>
      <c r="UOO335" s="111"/>
      <c r="UOP335" s="111"/>
      <c r="UOQ335" s="111"/>
      <c r="UOR335" s="111"/>
      <c r="UOS335" s="111"/>
      <c r="UOT335" s="111"/>
      <c r="UOU335" s="111"/>
      <c r="UOV335" s="111"/>
      <c r="UOW335" s="111"/>
      <c r="UOX335" s="111"/>
      <c r="UOY335" s="111"/>
      <c r="UOZ335" s="111"/>
      <c r="UPA335" s="111"/>
      <c r="UPB335" s="111"/>
      <c r="UPC335" s="111"/>
      <c r="UPD335" s="111"/>
      <c r="UPE335" s="111"/>
      <c r="UPF335" s="111"/>
      <c r="UPG335" s="111"/>
      <c r="UPH335" s="111"/>
      <c r="UPI335" s="111"/>
      <c r="UPJ335" s="111"/>
      <c r="UPK335" s="111"/>
      <c r="UPL335" s="111"/>
      <c r="UPM335" s="111"/>
      <c r="UPN335" s="111"/>
      <c r="UPO335" s="111"/>
      <c r="UPP335" s="111"/>
      <c r="UPQ335" s="111"/>
      <c r="UPR335" s="111"/>
      <c r="UPS335" s="111"/>
      <c r="UPT335" s="111"/>
      <c r="UPU335" s="111"/>
      <c r="UPV335" s="111"/>
      <c r="UPW335" s="111"/>
      <c r="UPX335" s="111"/>
      <c r="UPY335" s="111"/>
      <c r="UPZ335" s="111"/>
      <c r="UQA335" s="111"/>
      <c r="UQB335" s="111"/>
      <c r="UQC335" s="111"/>
      <c r="UQD335" s="111"/>
      <c r="UQE335" s="111"/>
      <c r="UQF335" s="111"/>
      <c r="UQG335" s="111"/>
      <c r="UQH335" s="111"/>
      <c r="UQI335" s="111"/>
      <c r="UQJ335" s="111"/>
      <c r="UQK335" s="111"/>
      <c r="UQL335" s="111"/>
      <c r="UQM335" s="111"/>
      <c r="UQN335" s="111"/>
      <c r="UQO335" s="111"/>
      <c r="UQP335" s="111"/>
      <c r="UQQ335" s="111"/>
      <c r="UQR335" s="111"/>
      <c r="UQS335" s="111"/>
      <c r="UQT335" s="111"/>
      <c r="UQU335" s="111"/>
      <c r="UQV335" s="111"/>
      <c r="UQW335" s="111"/>
      <c r="UQX335" s="111"/>
      <c r="UQY335" s="111"/>
      <c r="UQZ335" s="111"/>
      <c r="URA335" s="111"/>
      <c r="URB335" s="111"/>
      <c r="URC335" s="111"/>
      <c r="URD335" s="111"/>
      <c r="URE335" s="111"/>
      <c r="URF335" s="111"/>
      <c r="URG335" s="111"/>
      <c r="URH335" s="111"/>
      <c r="URI335" s="111"/>
      <c r="URJ335" s="111"/>
      <c r="URK335" s="111"/>
      <c r="URL335" s="111"/>
      <c r="URM335" s="111"/>
      <c r="URN335" s="111"/>
      <c r="URO335" s="111"/>
      <c r="URP335" s="111"/>
      <c r="URQ335" s="111"/>
      <c r="URR335" s="111"/>
      <c r="URS335" s="111"/>
      <c r="URT335" s="111"/>
      <c r="URU335" s="111"/>
      <c r="URV335" s="111"/>
      <c r="URW335" s="111"/>
      <c r="URX335" s="111"/>
      <c r="URY335" s="111"/>
      <c r="URZ335" s="111"/>
      <c r="USA335" s="111"/>
      <c r="USB335" s="111"/>
      <c r="USC335" s="111"/>
      <c r="USD335" s="111"/>
      <c r="USE335" s="111"/>
      <c r="USF335" s="111"/>
      <c r="USG335" s="111"/>
      <c r="USH335" s="111"/>
      <c r="USI335" s="111"/>
      <c r="USJ335" s="111"/>
      <c r="USK335" s="111"/>
      <c r="USL335" s="111"/>
      <c r="USM335" s="111"/>
      <c r="USN335" s="111"/>
      <c r="USO335" s="111"/>
      <c r="USP335" s="111"/>
      <c r="USQ335" s="111"/>
      <c r="USR335" s="111"/>
      <c r="USS335" s="111"/>
      <c r="UST335" s="111"/>
      <c r="USU335" s="111"/>
      <c r="USV335" s="111"/>
      <c r="USW335" s="111"/>
      <c r="USX335" s="111"/>
      <c r="USY335" s="111"/>
      <c r="USZ335" s="111"/>
      <c r="UTA335" s="111"/>
      <c r="UTB335" s="111"/>
      <c r="UTC335" s="111"/>
      <c r="UTD335" s="111"/>
      <c r="UTE335" s="111"/>
      <c r="UTF335" s="111"/>
      <c r="UTG335" s="111"/>
      <c r="UTH335" s="111"/>
      <c r="UTI335" s="111"/>
      <c r="UTJ335" s="111"/>
      <c r="UTK335" s="111"/>
      <c r="UTL335" s="111"/>
      <c r="UTM335" s="111"/>
      <c r="UTN335" s="111"/>
      <c r="UTO335" s="111"/>
      <c r="UTP335" s="111"/>
      <c r="UTQ335" s="111"/>
      <c r="UTR335" s="111"/>
      <c r="UTS335" s="111"/>
      <c r="UTT335" s="111"/>
      <c r="UTU335" s="111"/>
      <c r="UTV335" s="111"/>
      <c r="UTW335" s="111"/>
      <c r="UTX335" s="111"/>
      <c r="UTY335" s="111"/>
      <c r="UTZ335" s="111"/>
      <c r="UUA335" s="111"/>
      <c r="UUB335" s="111"/>
      <c r="UUC335" s="111"/>
      <c r="UUD335" s="111"/>
      <c r="UUE335" s="111"/>
      <c r="UUF335" s="111"/>
      <c r="UUG335" s="111"/>
      <c r="UUH335" s="111"/>
      <c r="UUI335" s="111"/>
      <c r="UUJ335" s="111"/>
      <c r="UUK335" s="111"/>
      <c r="UUL335" s="111"/>
      <c r="UUM335" s="111"/>
      <c r="UUN335" s="111"/>
      <c r="UUO335" s="111"/>
      <c r="UUP335" s="111"/>
      <c r="UUQ335" s="111"/>
      <c r="UUR335" s="111"/>
      <c r="UUS335" s="111"/>
      <c r="UUT335" s="111"/>
      <c r="UUU335" s="111"/>
      <c r="UUV335" s="111"/>
      <c r="UUW335" s="111"/>
      <c r="UUX335" s="111"/>
      <c r="UUY335" s="111"/>
      <c r="UUZ335" s="111"/>
      <c r="UVA335" s="111"/>
      <c r="UVB335" s="111"/>
      <c r="UVC335" s="111"/>
      <c r="UVD335" s="111"/>
      <c r="UVE335" s="111"/>
      <c r="UVF335" s="111"/>
      <c r="UVG335" s="111"/>
      <c r="UVH335" s="111"/>
      <c r="UVI335" s="111"/>
      <c r="UVJ335" s="111"/>
      <c r="UVK335" s="111"/>
      <c r="UVL335" s="111"/>
      <c r="UVM335" s="111"/>
      <c r="UVN335" s="111"/>
      <c r="UVO335" s="111"/>
      <c r="UVP335" s="111"/>
      <c r="UVQ335" s="111"/>
      <c r="UVR335" s="111"/>
      <c r="UVS335" s="111"/>
      <c r="UVT335" s="111"/>
      <c r="UVU335" s="111"/>
      <c r="UVV335" s="111"/>
      <c r="UVW335" s="111"/>
      <c r="UVX335" s="111"/>
      <c r="UVY335" s="111"/>
      <c r="UVZ335" s="111"/>
      <c r="UWA335" s="111"/>
      <c r="UWB335" s="111"/>
      <c r="UWC335" s="111"/>
      <c r="UWD335" s="111"/>
      <c r="UWE335" s="111"/>
      <c r="UWF335" s="111"/>
      <c r="UWG335" s="111"/>
      <c r="UWH335" s="111"/>
      <c r="UWI335" s="111"/>
      <c r="UWJ335" s="111"/>
      <c r="UWK335" s="111"/>
      <c r="UWL335" s="111"/>
      <c r="UWM335" s="111"/>
      <c r="UWN335" s="111"/>
      <c r="UWO335" s="111"/>
      <c r="UWP335" s="111"/>
      <c r="UWQ335" s="111"/>
      <c r="UWR335" s="111"/>
      <c r="UWS335" s="111"/>
      <c r="UWT335" s="111"/>
      <c r="UWU335" s="111"/>
      <c r="UWV335" s="111"/>
      <c r="UWW335" s="111"/>
      <c r="UWX335" s="111"/>
      <c r="UWY335" s="111"/>
      <c r="UWZ335" s="111"/>
      <c r="UXA335" s="111"/>
      <c r="UXB335" s="111"/>
      <c r="UXC335" s="111"/>
      <c r="UXD335" s="111"/>
      <c r="UXE335" s="111"/>
      <c r="UXF335" s="111"/>
      <c r="UXG335" s="111"/>
      <c r="UXH335" s="111"/>
      <c r="UXI335" s="111"/>
      <c r="UXJ335" s="111"/>
      <c r="UXK335" s="111"/>
      <c r="UXL335" s="111"/>
      <c r="UXM335" s="111"/>
      <c r="UXN335" s="111"/>
      <c r="UXO335" s="111"/>
      <c r="UXP335" s="111"/>
      <c r="UXQ335" s="111"/>
      <c r="UXR335" s="111"/>
      <c r="UXS335" s="111"/>
      <c r="UXT335" s="111"/>
      <c r="UXU335" s="111"/>
      <c r="UXV335" s="111"/>
      <c r="UXW335" s="111"/>
      <c r="UXX335" s="111"/>
      <c r="UXY335" s="111"/>
      <c r="UXZ335" s="111"/>
      <c r="UYA335" s="111"/>
      <c r="UYB335" s="111"/>
      <c r="UYC335" s="111"/>
      <c r="UYD335" s="111"/>
      <c r="UYE335" s="111"/>
      <c r="UYF335" s="111"/>
      <c r="UYG335" s="111"/>
      <c r="UYH335" s="111"/>
      <c r="UYI335" s="111"/>
      <c r="UYJ335" s="111"/>
      <c r="UYK335" s="111"/>
      <c r="UYL335" s="111"/>
      <c r="UYM335" s="111"/>
      <c r="UYN335" s="111"/>
      <c r="UYO335" s="111"/>
      <c r="UYP335" s="111"/>
      <c r="UYQ335" s="111"/>
      <c r="UYR335" s="111"/>
      <c r="UYS335" s="111"/>
      <c r="UYT335" s="111"/>
      <c r="UYU335" s="111"/>
      <c r="UYV335" s="111"/>
      <c r="UYW335" s="111"/>
      <c r="UYX335" s="111"/>
      <c r="UYY335" s="111"/>
      <c r="UYZ335" s="111"/>
      <c r="UZA335" s="111"/>
      <c r="UZB335" s="111"/>
      <c r="UZC335" s="111"/>
      <c r="UZD335" s="111"/>
      <c r="UZE335" s="111"/>
      <c r="UZF335" s="111"/>
      <c r="UZG335" s="111"/>
      <c r="UZH335" s="111"/>
      <c r="UZI335" s="111"/>
      <c r="UZJ335" s="111"/>
      <c r="UZK335" s="111"/>
      <c r="UZL335" s="111"/>
      <c r="UZM335" s="111"/>
      <c r="UZN335" s="111"/>
      <c r="UZO335" s="111"/>
      <c r="UZP335" s="111"/>
      <c r="UZQ335" s="111"/>
      <c r="UZR335" s="111"/>
      <c r="UZS335" s="111"/>
      <c r="UZT335" s="111"/>
      <c r="UZU335" s="111"/>
      <c r="UZV335" s="111"/>
      <c r="UZW335" s="111"/>
      <c r="UZX335" s="111"/>
      <c r="UZY335" s="111"/>
      <c r="UZZ335" s="111"/>
      <c r="VAA335" s="111"/>
      <c r="VAB335" s="111"/>
      <c r="VAC335" s="111"/>
      <c r="VAD335" s="111"/>
      <c r="VAE335" s="111"/>
      <c r="VAF335" s="111"/>
      <c r="VAG335" s="111"/>
      <c r="VAH335" s="111"/>
      <c r="VAI335" s="111"/>
      <c r="VAJ335" s="111"/>
      <c r="VAK335" s="111"/>
      <c r="VAL335" s="111"/>
      <c r="VAM335" s="111"/>
      <c r="VAN335" s="111"/>
      <c r="VAO335" s="111"/>
      <c r="VAP335" s="111"/>
      <c r="VAQ335" s="111"/>
      <c r="VAR335" s="111"/>
      <c r="VAS335" s="111"/>
      <c r="VAT335" s="111"/>
      <c r="VAU335" s="111"/>
      <c r="VAV335" s="111"/>
      <c r="VAW335" s="111"/>
      <c r="VAX335" s="111"/>
      <c r="VAY335" s="111"/>
      <c r="VAZ335" s="111"/>
      <c r="VBA335" s="111"/>
      <c r="VBB335" s="111"/>
      <c r="VBC335" s="111"/>
      <c r="VBD335" s="111"/>
      <c r="VBE335" s="111"/>
      <c r="VBF335" s="111"/>
      <c r="VBG335" s="111"/>
      <c r="VBH335" s="111"/>
      <c r="VBI335" s="111"/>
      <c r="VBJ335" s="111"/>
      <c r="VBK335" s="111"/>
      <c r="VBL335" s="111"/>
      <c r="VBM335" s="111"/>
      <c r="VBN335" s="111"/>
      <c r="VBO335" s="111"/>
      <c r="VBP335" s="111"/>
      <c r="VBQ335" s="111"/>
      <c r="VBR335" s="111"/>
      <c r="VBS335" s="111"/>
      <c r="VBT335" s="111"/>
      <c r="VBU335" s="111"/>
      <c r="VBV335" s="111"/>
      <c r="VBW335" s="111"/>
      <c r="VBX335" s="111"/>
      <c r="VBY335" s="111"/>
      <c r="VBZ335" s="111"/>
      <c r="VCA335" s="111"/>
      <c r="VCB335" s="111"/>
      <c r="VCC335" s="111"/>
      <c r="VCD335" s="111"/>
      <c r="VCE335" s="111"/>
      <c r="VCF335" s="111"/>
      <c r="VCG335" s="111"/>
      <c r="VCH335" s="111"/>
      <c r="VCI335" s="111"/>
      <c r="VCJ335" s="111"/>
      <c r="VCK335" s="111"/>
      <c r="VCL335" s="111"/>
      <c r="VCM335" s="111"/>
      <c r="VCN335" s="111"/>
      <c r="VCO335" s="111"/>
      <c r="VCP335" s="111"/>
      <c r="VCQ335" s="111"/>
      <c r="VCR335" s="111"/>
      <c r="VCS335" s="111"/>
      <c r="VCT335" s="111"/>
      <c r="VCU335" s="111"/>
      <c r="VCV335" s="111"/>
      <c r="VCW335" s="111"/>
      <c r="VCX335" s="111"/>
      <c r="VCY335" s="111"/>
      <c r="VCZ335" s="111"/>
      <c r="VDA335" s="111"/>
      <c r="VDB335" s="111"/>
      <c r="VDC335" s="111"/>
      <c r="VDD335" s="111"/>
      <c r="VDE335" s="111"/>
      <c r="VDF335" s="111"/>
      <c r="VDG335" s="111"/>
      <c r="VDH335" s="111"/>
      <c r="VDI335" s="111"/>
      <c r="VDJ335" s="111"/>
      <c r="VDK335" s="111"/>
      <c r="VDL335" s="111"/>
      <c r="VDM335" s="111"/>
      <c r="VDN335" s="111"/>
      <c r="VDO335" s="111"/>
      <c r="VDP335" s="111"/>
      <c r="VDQ335" s="111"/>
      <c r="VDR335" s="111"/>
      <c r="VDS335" s="111"/>
      <c r="VDT335" s="111"/>
      <c r="VDU335" s="111"/>
      <c r="VDV335" s="111"/>
      <c r="VDW335" s="111"/>
      <c r="VDX335" s="111"/>
      <c r="VDY335" s="111"/>
      <c r="VDZ335" s="111"/>
      <c r="VEA335" s="111"/>
      <c r="VEB335" s="111"/>
      <c r="VEC335" s="111"/>
      <c r="VED335" s="111"/>
      <c r="VEE335" s="111"/>
      <c r="VEF335" s="111"/>
      <c r="VEG335" s="111"/>
      <c r="VEH335" s="111"/>
      <c r="VEI335" s="111"/>
      <c r="VEJ335" s="111"/>
      <c r="VEK335" s="111"/>
      <c r="VEL335" s="111"/>
      <c r="VEM335" s="111"/>
      <c r="VEN335" s="111"/>
      <c r="VEO335" s="111"/>
      <c r="VEP335" s="111"/>
      <c r="VEQ335" s="111"/>
      <c r="VER335" s="111"/>
      <c r="VES335" s="111"/>
      <c r="VET335" s="111"/>
      <c r="VEU335" s="111"/>
      <c r="VEV335" s="111"/>
      <c r="VEW335" s="111"/>
      <c r="VEX335" s="111"/>
      <c r="VEY335" s="111"/>
      <c r="VEZ335" s="111"/>
      <c r="VFA335" s="111"/>
      <c r="VFB335" s="111"/>
      <c r="VFC335" s="111"/>
      <c r="VFD335" s="111"/>
      <c r="VFE335" s="111"/>
      <c r="VFF335" s="111"/>
      <c r="VFG335" s="111"/>
      <c r="VFH335" s="111"/>
      <c r="VFI335" s="111"/>
      <c r="VFJ335" s="111"/>
      <c r="VFK335" s="111"/>
      <c r="VFL335" s="111"/>
      <c r="VFM335" s="111"/>
      <c r="VFN335" s="111"/>
      <c r="VFO335" s="111"/>
      <c r="VFP335" s="111"/>
      <c r="VFQ335" s="111"/>
      <c r="VFR335" s="111"/>
      <c r="VFS335" s="111"/>
      <c r="VFT335" s="111"/>
      <c r="VFU335" s="111"/>
      <c r="VFV335" s="111"/>
      <c r="VFW335" s="111"/>
      <c r="VFX335" s="111"/>
      <c r="VFY335" s="111"/>
      <c r="VFZ335" s="111"/>
      <c r="VGA335" s="111"/>
      <c r="VGB335" s="111"/>
      <c r="VGC335" s="111"/>
      <c r="VGD335" s="111"/>
      <c r="VGE335" s="111"/>
      <c r="VGF335" s="111"/>
      <c r="VGG335" s="111"/>
      <c r="VGH335" s="111"/>
      <c r="VGI335" s="111"/>
      <c r="VGJ335" s="111"/>
      <c r="VGK335" s="111"/>
      <c r="VGL335" s="111"/>
      <c r="VGM335" s="111"/>
      <c r="VGN335" s="111"/>
      <c r="VGO335" s="111"/>
      <c r="VGP335" s="111"/>
      <c r="VGQ335" s="111"/>
      <c r="VGR335" s="111"/>
      <c r="VGS335" s="111"/>
      <c r="VGT335" s="111"/>
      <c r="VGU335" s="111"/>
      <c r="VGV335" s="111"/>
      <c r="VGW335" s="111"/>
      <c r="VGX335" s="111"/>
      <c r="VGY335" s="111"/>
      <c r="VGZ335" s="111"/>
      <c r="VHA335" s="111"/>
      <c r="VHB335" s="111"/>
      <c r="VHC335" s="111"/>
      <c r="VHD335" s="111"/>
      <c r="VHE335" s="111"/>
      <c r="VHF335" s="111"/>
      <c r="VHG335" s="111"/>
      <c r="VHH335" s="111"/>
      <c r="VHI335" s="111"/>
      <c r="VHJ335" s="111"/>
      <c r="VHK335" s="111"/>
      <c r="VHL335" s="111"/>
      <c r="VHM335" s="111"/>
      <c r="VHN335" s="111"/>
      <c r="VHO335" s="111"/>
      <c r="VHP335" s="111"/>
      <c r="VHQ335" s="111"/>
      <c r="VHR335" s="111"/>
      <c r="VHS335" s="111"/>
      <c r="VHT335" s="111"/>
      <c r="VHU335" s="111"/>
      <c r="VHV335" s="111"/>
      <c r="VHW335" s="111"/>
      <c r="VHX335" s="111"/>
      <c r="VHY335" s="111"/>
      <c r="VHZ335" s="111"/>
      <c r="VIA335" s="111"/>
      <c r="VIB335" s="111"/>
      <c r="VIC335" s="111"/>
      <c r="VID335" s="111"/>
      <c r="VIE335" s="111"/>
      <c r="VIF335" s="111"/>
      <c r="VIG335" s="111"/>
      <c r="VIH335" s="111"/>
      <c r="VII335" s="111"/>
      <c r="VIJ335" s="111"/>
      <c r="VIK335" s="111"/>
      <c r="VIL335" s="111"/>
      <c r="VIM335" s="111"/>
      <c r="VIN335" s="111"/>
      <c r="VIO335" s="111"/>
      <c r="VIP335" s="111"/>
      <c r="VIQ335" s="111"/>
      <c r="VIR335" s="111"/>
      <c r="VIS335" s="111"/>
      <c r="VIT335" s="111"/>
      <c r="VIU335" s="111"/>
      <c r="VIV335" s="111"/>
      <c r="VIW335" s="111"/>
      <c r="VIX335" s="111"/>
      <c r="VIY335" s="111"/>
      <c r="VIZ335" s="111"/>
      <c r="VJA335" s="111"/>
      <c r="VJB335" s="111"/>
      <c r="VJC335" s="111"/>
      <c r="VJD335" s="111"/>
      <c r="VJE335" s="111"/>
      <c r="VJF335" s="111"/>
      <c r="VJG335" s="111"/>
      <c r="VJH335" s="111"/>
      <c r="VJI335" s="111"/>
      <c r="VJJ335" s="111"/>
      <c r="VJK335" s="111"/>
      <c r="VJL335" s="111"/>
      <c r="VJM335" s="111"/>
      <c r="VJN335" s="111"/>
      <c r="VJO335" s="111"/>
      <c r="VJP335" s="111"/>
      <c r="VJQ335" s="111"/>
      <c r="VJR335" s="111"/>
      <c r="VJS335" s="111"/>
      <c r="VJT335" s="111"/>
      <c r="VJU335" s="111"/>
      <c r="VJV335" s="111"/>
      <c r="VJW335" s="111"/>
      <c r="VJX335" s="111"/>
      <c r="VJY335" s="111"/>
      <c r="VJZ335" s="111"/>
      <c r="VKA335" s="111"/>
      <c r="VKB335" s="111"/>
      <c r="VKC335" s="111"/>
      <c r="VKD335" s="111"/>
      <c r="VKE335" s="111"/>
      <c r="VKF335" s="111"/>
      <c r="VKG335" s="111"/>
      <c r="VKH335" s="111"/>
      <c r="VKI335" s="111"/>
      <c r="VKJ335" s="111"/>
      <c r="VKK335" s="111"/>
      <c r="VKL335" s="111"/>
      <c r="VKM335" s="111"/>
      <c r="VKN335" s="111"/>
      <c r="VKO335" s="111"/>
      <c r="VKP335" s="111"/>
      <c r="VKQ335" s="111"/>
      <c r="VKR335" s="111"/>
      <c r="VKS335" s="111"/>
      <c r="VKT335" s="111"/>
      <c r="VKU335" s="111"/>
      <c r="VKV335" s="111"/>
      <c r="VKW335" s="111"/>
      <c r="VKX335" s="111"/>
      <c r="VKY335" s="111"/>
      <c r="VKZ335" s="111"/>
      <c r="VLA335" s="111"/>
      <c r="VLB335" s="111"/>
      <c r="VLC335" s="111"/>
      <c r="VLD335" s="111"/>
      <c r="VLE335" s="111"/>
      <c r="VLF335" s="111"/>
      <c r="VLG335" s="111"/>
      <c r="VLH335" s="111"/>
      <c r="VLI335" s="111"/>
      <c r="VLJ335" s="111"/>
      <c r="VLK335" s="111"/>
      <c r="VLL335" s="111"/>
      <c r="VLM335" s="111"/>
      <c r="VLN335" s="111"/>
      <c r="VLO335" s="111"/>
      <c r="VLP335" s="111"/>
      <c r="VLQ335" s="111"/>
      <c r="VLR335" s="111"/>
      <c r="VLS335" s="111"/>
      <c r="VLT335" s="111"/>
      <c r="VLU335" s="111"/>
      <c r="VLV335" s="111"/>
      <c r="VLW335" s="111"/>
      <c r="VLX335" s="111"/>
      <c r="VLY335" s="111"/>
      <c r="VLZ335" s="111"/>
      <c r="VMA335" s="111"/>
      <c r="VMB335" s="111"/>
      <c r="VMC335" s="111"/>
      <c r="VMD335" s="111"/>
      <c r="VME335" s="111"/>
      <c r="VMF335" s="111"/>
      <c r="VMG335" s="111"/>
      <c r="VMH335" s="111"/>
      <c r="VMI335" s="111"/>
      <c r="VMJ335" s="111"/>
      <c r="VMK335" s="111"/>
      <c r="VML335" s="111"/>
      <c r="VMM335" s="111"/>
      <c r="VMN335" s="111"/>
      <c r="VMO335" s="111"/>
      <c r="VMP335" s="111"/>
      <c r="VMQ335" s="111"/>
      <c r="VMR335" s="111"/>
      <c r="VMS335" s="111"/>
      <c r="VMT335" s="111"/>
      <c r="VMU335" s="111"/>
      <c r="VMV335" s="111"/>
      <c r="VMW335" s="111"/>
      <c r="VMX335" s="111"/>
      <c r="VMY335" s="111"/>
      <c r="VMZ335" s="111"/>
      <c r="VNA335" s="111"/>
      <c r="VNB335" s="111"/>
      <c r="VNC335" s="111"/>
      <c r="VND335" s="111"/>
      <c r="VNE335" s="111"/>
      <c r="VNF335" s="111"/>
      <c r="VNG335" s="111"/>
      <c r="VNH335" s="111"/>
      <c r="VNI335" s="111"/>
      <c r="VNJ335" s="111"/>
      <c r="VNK335" s="111"/>
      <c r="VNL335" s="111"/>
      <c r="VNM335" s="111"/>
      <c r="VNN335" s="111"/>
      <c r="VNO335" s="111"/>
      <c r="VNP335" s="111"/>
      <c r="VNQ335" s="111"/>
      <c r="VNR335" s="111"/>
      <c r="VNS335" s="111"/>
      <c r="VNT335" s="111"/>
      <c r="VNU335" s="111"/>
      <c r="VNV335" s="111"/>
      <c r="VNW335" s="111"/>
      <c r="VNX335" s="111"/>
      <c r="VNY335" s="111"/>
      <c r="VNZ335" s="111"/>
      <c r="VOA335" s="111"/>
      <c r="VOB335" s="111"/>
      <c r="VOC335" s="111"/>
      <c r="VOD335" s="111"/>
      <c r="VOE335" s="111"/>
      <c r="VOF335" s="111"/>
      <c r="VOG335" s="111"/>
      <c r="VOH335" s="111"/>
      <c r="VOI335" s="111"/>
      <c r="VOJ335" s="111"/>
      <c r="VOK335" s="111"/>
      <c r="VOL335" s="111"/>
      <c r="VOM335" s="111"/>
      <c r="VON335" s="111"/>
      <c r="VOO335" s="111"/>
      <c r="VOP335" s="111"/>
      <c r="VOQ335" s="111"/>
      <c r="VOR335" s="111"/>
      <c r="VOS335" s="111"/>
      <c r="VOT335" s="111"/>
      <c r="VOU335" s="111"/>
      <c r="VOV335" s="111"/>
      <c r="VOW335" s="111"/>
      <c r="VOX335" s="111"/>
      <c r="VOY335" s="111"/>
      <c r="VOZ335" s="111"/>
      <c r="VPA335" s="111"/>
      <c r="VPB335" s="111"/>
      <c r="VPC335" s="111"/>
      <c r="VPD335" s="111"/>
      <c r="VPE335" s="111"/>
      <c r="VPF335" s="111"/>
      <c r="VPG335" s="111"/>
      <c r="VPH335" s="111"/>
      <c r="VPI335" s="111"/>
      <c r="VPJ335" s="111"/>
      <c r="VPK335" s="111"/>
      <c r="VPL335" s="111"/>
      <c r="VPM335" s="111"/>
      <c r="VPN335" s="111"/>
      <c r="VPO335" s="111"/>
      <c r="VPP335" s="111"/>
      <c r="VPQ335" s="111"/>
      <c r="VPR335" s="111"/>
      <c r="VPS335" s="111"/>
      <c r="VPT335" s="111"/>
      <c r="VPU335" s="111"/>
      <c r="VPV335" s="111"/>
      <c r="VPW335" s="111"/>
      <c r="VPX335" s="111"/>
      <c r="VPY335" s="111"/>
      <c r="VPZ335" s="111"/>
      <c r="VQA335" s="111"/>
      <c r="VQB335" s="111"/>
      <c r="VQC335" s="111"/>
      <c r="VQD335" s="111"/>
      <c r="VQE335" s="111"/>
      <c r="VQF335" s="111"/>
      <c r="VQG335" s="111"/>
      <c r="VQH335" s="111"/>
      <c r="VQI335" s="111"/>
      <c r="VQJ335" s="111"/>
      <c r="VQK335" s="111"/>
      <c r="VQL335" s="111"/>
      <c r="VQM335" s="111"/>
      <c r="VQN335" s="111"/>
      <c r="VQO335" s="111"/>
      <c r="VQP335" s="111"/>
      <c r="VQQ335" s="111"/>
      <c r="VQR335" s="111"/>
      <c r="VQS335" s="111"/>
      <c r="VQT335" s="111"/>
      <c r="VQU335" s="111"/>
      <c r="VQV335" s="111"/>
      <c r="VQW335" s="111"/>
      <c r="VQX335" s="111"/>
      <c r="VQY335" s="111"/>
      <c r="VQZ335" s="111"/>
      <c r="VRA335" s="111"/>
      <c r="VRB335" s="111"/>
      <c r="VRC335" s="111"/>
      <c r="VRD335" s="111"/>
      <c r="VRE335" s="111"/>
      <c r="VRF335" s="111"/>
      <c r="VRG335" s="111"/>
      <c r="VRH335" s="111"/>
      <c r="VRI335" s="111"/>
      <c r="VRJ335" s="111"/>
      <c r="VRK335" s="111"/>
      <c r="VRL335" s="111"/>
      <c r="VRM335" s="111"/>
      <c r="VRN335" s="111"/>
      <c r="VRO335" s="111"/>
      <c r="VRP335" s="111"/>
      <c r="VRQ335" s="111"/>
      <c r="VRR335" s="111"/>
      <c r="VRS335" s="111"/>
      <c r="VRT335" s="111"/>
      <c r="VRU335" s="111"/>
      <c r="VRV335" s="111"/>
      <c r="VRW335" s="111"/>
      <c r="VRX335" s="111"/>
      <c r="VRY335" s="111"/>
      <c r="VRZ335" s="111"/>
      <c r="VSA335" s="111"/>
      <c r="VSB335" s="111"/>
      <c r="VSC335" s="111"/>
      <c r="VSD335" s="111"/>
      <c r="VSE335" s="111"/>
      <c r="VSF335" s="111"/>
      <c r="VSG335" s="111"/>
      <c r="VSH335" s="111"/>
      <c r="VSI335" s="111"/>
      <c r="VSJ335" s="111"/>
      <c r="VSK335" s="111"/>
      <c r="VSL335" s="111"/>
      <c r="VSM335" s="111"/>
      <c r="VSN335" s="111"/>
      <c r="VSO335" s="111"/>
      <c r="VSP335" s="111"/>
      <c r="VSQ335" s="111"/>
      <c r="VSR335" s="111"/>
      <c r="VSS335" s="111"/>
      <c r="VST335" s="111"/>
      <c r="VSU335" s="111"/>
      <c r="VSV335" s="111"/>
      <c r="VSW335" s="111"/>
      <c r="VSX335" s="111"/>
      <c r="VSY335" s="111"/>
      <c r="VSZ335" s="111"/>
      <c r="VTA335" s="111"/>
      <c r="VTB335" s="111"/>
      <c r="VTC335" s="111"/>
      <c r="VTD335" s="111"/>
      <c r="VTE335" s="111"/>
      <c r="VTF335" s="111"/>
      <c r="VTG335" s="111"/>
      <c r="VTH335" s="111"/>
      <c r="VTI335" s="111"/>
      <c r="VTJ335" s="111"/>
      <c r="VTK335" s="111"/>
      <c r="VTL335" s="111"/>
      <c r="VTM335" s="111"/>
      <c r="VTN335" s="111"/>
      <c r="VTO335" s="111"/>
      <c r="VTP335" s="111"/>
      <c r="VTQ335" s="111"/>
      <c r="VTR335" s="111"/>
      <c r="VTS335" s="111"/>
      <c r="VTT335" s="111"/>
      <c r="VTU335" s="111"/>
      <c r="VTV335" s="111"/>
      <c r="VTW335" s="111"/>
      <c r="VTX335" s="111"/>
      <c r="VTY335" s="111"/>
      <c r="VTZ335" s="111"/>
      <c r="VUA335" s="111"/>
      <c r="VUB335" s="111"/>
      <c r="VUC335" s="111"/>
      <c r="VUD335" s="111"/>
      <c r="VUE335" s="111"/>
      <c r="VUF335" s="111"/>
      <c r="VUG335" s="111"/>
      <c r="VUH335" s="111"/>
      <c r="VUI335" s="111"/>
      <c r="VUJ335" s="111"/>
      <c r="VUK335" s="111"/>
      <c r="VUL335" s="111"/>
      <c r="VUM335" s="111"/>
      <c r="VUN335" s="111"/>
      <c r="VUO335" s="111"/>
      <c r="VUP335" s="111"/>
      <c r="VUQ335" s="111"/>
      <c r="VUR335" s="111"/>
      <c r="VUS335" s="111"/>
      <c r="VUT335" s="111"/>
      <c r="VUU335" s="111"/>
      <c r="VUV335" s="111"/>
      <c r="VUW335" s="111"/>
      <c r="VUX335" s="111"/>
      <c r="VUY335" s="111"/>
      <c r="VUZ335" s="111"/>
      <c r="VVA335" s="111"/>
      <c r="VVB335" s="111"/>
      <c r="VVC335" s="111"/>
      <c r="VVD335" s="111"/>
      <c r="VVE335" s="111"/>
      <c r="VVF335" s="111"/>
      <c r="VVG335" s="111"/>
      <c r="VVH335" s="111"/>
      <c r="VVI335" s="111"/>
      <c r="VVJ335" s="111"/>
      <c r="VVK335" s="111"/>
      <c r="VVL335" s="111"/>
      <c r="VVM335" s="111"/>
      <c r="VVN335" s="111"/>
      <c r="VVO335" s="111"/>
      <c r="VVP335" s="111"/>
      <c r="VVQ335" s="111"/>
      <c r="VVR335" s="111"/>
      <c r="VVS335" s="111"/>
      <c r="VVT335" s="111"/>
      <c r="VVU335" s="111"/>
      <c r="VVV335" s="111"/>
      <c r="VVW335" s="111"/>
      <c r="VVX335" s="111"/>
      <c r="VVY335" s="111"/>
      <c r="VVZ335" s="111"/>
      <c r="VWA335" s="111"/>
      <c r="VWB335" s="111"/>
      <c r="VWC335" s="111"/>
      <c r="VWD335" s="111"/>
      <c r="VWE335" s="111"/>
      <c r="VWF335" s="111"/>
      <c r="VWG335" s="111"/>
      <c r="VWH335" s="111"/>
      <c r="VWI335" s="111"/>
      <c r="VWJ335" s="111"/>
      <c r="VWK335" s="111"/>
      <c r="VWL335" s="111"/>
      <c r="VWM335" s="111"/>
      <c r="VWN335" s="111"/>
      <c r="VWO335" s="111"/>
      <c r="VWP335" s="111"/>
      <c r="VWQ335" s="111"/>
      <c r="VWR335" s="111"/>
      <c r="VWS335" s="111"/>
      <c r="VWT335" s="111"/>
      <c r="VWU335" s="111"/>
      <c r="VWV335" s="111"/>
      <c r="VWW335" s="111"/>
      <c r="VWX335" s="111"/>
      <c r="VWY335" s="111"/>
      <c r="VWZ335" s="111"/>
      <c r="VXA335" s="111"/>
      <c r="VXB335" s="111"/>
      <c r="VXC335" s="111"/>
      <c r="VXD335" s="111"/>
      <c r="VXE335" s="111"/>
      <c r="VXF335" s="111"/>
      <c r="VXG335" s="111"/>
      <c r="VXH335" s="111"/>
      <c r="VXI335" s="111"/>
      <c r="VXJ335" s="111"/>
      <c r="VXK335" s="111"/>
      <c r="VXL335" s="111"/>
      <c r="VXM335" s="111"/>
      <c r="VXN335" s="111"/>
      <c r="VXO335" s="111"/>
      <c r="VXP335" s="111"/>
      <c r="VXQ335" s="111"/>
      <c r="VXR335" s="111"/>
      <c r="VXS335" s="111"/>
      <c r="VXT335" s="111"/>
      <c r="VXU335" s="111"/>
      <c r="VXV335" s="111"/>
      <c r="VXW335" s="111"/>
      <c r="VXX335" s="111"/>
      <c r="VXY335" s="111"/>
      <c r="VXZ335" s="111"/>
      <c r="VYA335" s="111"/>
      <c r="VYB335" s="111"/>
      <c r="VYC335" s="111"/>
      <c r="VYD335" s="111"/>
      <c r="VYE335" s="111"/>
      <c r="VYF335" s="111"/>
      <c r="VYG335" s="111"/>
      <c r="VYH335" s="111"/>
      <c r="VYI335" s="111"/>
      <c r="VYJ335" s="111"/>
      <c r="VYK335" s="111"/>
      <c r="VYL335" s="111"/>
      <c r="VYM335" s="111"/>
      <c r="VYN335" s="111"/>
      <c r="VYO335" s="111"/>
      <c r="VYP335" s="111"/>
      <c r="VYQ335" s="111"/>
      <c r="VYR335" s="111"/>
      <c r="VYS335" s="111"/>
      <c r="VYT335" s="111"/>
      <c r="VYU335" s="111"/>
      <c r="VYV335" s="111"/>
      <c r="VYW335" s="111"/>
      <c r="VYX335" s="111"/>
      <c r="VYY335" s="111"/>
      <c r="VYZ335" s="111"/>
      <c r="VZA335" s="111"/>
      <c r="VZB335" s="111"/>
      <c r="VZC335" s="111"/>
      <c r="VZD335" s="111"/>
      <c r="VZE335" s="111"/>
      <c r="VZF335" s="111"/>
      <c r="VZG335" s="111"/>
      <c r="VZH335" s="111"/>
      <c r="VZI335" s="111"/>
      <c r="VZJ335" s="111"/>
      <c r="VZK335" s="111"/>
      <c r="VZL335" s="111"/>
      <c r="VZM335" s="111"/>
      <c r="VZN335" s="111"/>
      <c r="VZO335" s="111"/>
      <c r="VZP335" s="111"/>
      <c r="VZQ335" s="111"/>
      <c r="VZR335" s="111"/>
      <c r="VZS335" s="111"/>
      <c r="VZT335" s="111"/>
      <c r="VZU335" s="111"/>
      <c r="VZV335" s="111"/>
      <c r="VZW335" s="111"/>
      <c r="VZX335" s="111"/>
      <c r="VZY335" s="111"/>
      <c r="VZZ335" s="111"/>
      <c r="WAA335" s="111"/>
      <c r="WAB335" s="111"/>
      <c r="WAC335" s="111"/>
      <c r="WAD335" s="111"/>
      <c r="WAE335" s="111"/>
      <c r="WAF335" s="111"/>
      <c r="WAG335" s="111"/>
      <c r="WAH335" s="111"/>
      <c r="WAI335" s="111"/>
      <c r="WAJ335" s="111"/>
      <c r="WAK335" s="111"/>
      <c r="WAL335" s="111"/>
      <c r="WAM335" s="111"/>
      <c r="WAN335" s="111"/>
      <c r="WAO335" s="111"/>
      <c r="WAP335" s="111"/>
      <c r="WAQ335" s="111"/>
      <c r="WAR335" s="111"/>
      <c r="WAS335" s="111"/>
      <c r="WAT335" s="111"/>
      <c r="WAU335" s="111"/>
      <c r="WAV335" s="111"/>
      <c r="WAW335" s="111"/>
      <c r="WAX335" s="111"/>
      <c r="WAY335" s="111"/>
      <c r="WAZ335" s="111"/>
      <c r="WBA335" s="111"/>
      <c r="WBB335" s="111"/>
      <c r="WBC335" s="111"/>
      <c r="WBD335" s="111"/>
      <c r="WBE335" s="111"/>
      <c r="WBF335" s="111"/>
      <c r="WBG335" s="111"/>
      <c r="WBH335" s="111"/>
      <c r="WBI335" s="111"/>
      <c r="WBJ335" s="111"/>
      <c r="WBK335" s="111"/>
      <c r="WBL335" s="111"/>
      <c r="WBM335" s="111"/>
      <c r="WBN335" s="111"/>
      <c r="WBO335" s="111"/>
      <c r="WBP335" s="111"/>
      <c r="WBQ335" s="111"/>
      <c r="WBR335" s="111"/>
      <c r="WBS335" s="111"/>
      <c r="WBT335" s="111"/>
      <c r="WBU335" s="111"/>
      <c r="WBV335" s="111"/>
      <c r="WBW335" s="111"/>
      <c r="WBX335" s="111"/>
      <c r="WBY335" s="111"/>
      <c r="WBZ335" s="111"/>
      <c r="WCA335" s="111"/>
      <c r="WCB335" s="111"/>
      <c r="WCC335" s="111"/>
      <c r="WCD335" s="111"/>
      <c r="WCE335" s="111"/>
      <c r="WCF335" s="111"/>
      <c r="WCG335" s="111"/>
      <c r="WCH335" s="111"/>
      <c r="WCI335" s="111"/>
      <c r="WCJ335" s="111"/>
      <c r="WCK335" s="111"/>
      <c r="WCL335" s="111"/>
      <c r="WCM335" s="111"/>
      <c r="WCN335" s="111"/>
      <c r="WCO335" s="111"/>
      <c r="WCP335" s="111"/>
      <c r="WCQ335" s="111"/>
      <c r="WCR335" s="111"/>
      <c r="WCS335" s="111"/>
      <c r="WCT335" s="111"/>
      <c r="WCU335" s="111"/>
      <c r="WCV335" s="111"/>
      <c r="WCW335" s="111"/>
      <c r="WCX335" s="111"/>
      <c r="WCY335" s="111"/>
      <c r="WCZ335" s="111"/>
      <c r="WDA335" s="111"/>
      <c r="WDB335" s="111"/>
      <c r="WDC335" s="111"/>
      <c r="WDD335" s="111"/>
      <c r="WDE335" s="111"/>
      <c r="WDF335" s="111"/>
      <c r="WDG335" s="111"/>
      <c r="WDH335" s="111"/>
      <c r="WDI335" s="111"/>
      <c r="WDJ335" s="111"/>
      <c r="WDK335" s="111"/>
      <c r="WDL335" s="111"/>
      <c r="WDM335" s="111"/>
      <c r="WDN335" s="111"/>
      <c r="WDO335" s="111"/>
      <c r="WDP335" s="111"/>
      <c r="WDQ335" s="111"/>
      <c r="WDR335" s="111"/>
      <c r="WDS335" s="111"/>
      <c r="WDT335" s="111"/>
      <c r="WDU335" s="111"/>
      <c r="WDV335" s="111"/>
      <c r="WDW335" s="111"/>
      <c r="WDX335" s="111"/>
      <c r="WDY335" s="111"/>
      <c r="WDZ335" s="111"/>
      <c r="WEA335" s="111"/>
      <c r="WEB335" s="111"/>
      <c r="WEC335" s="111"/>
      <c r="WED335" s="111"/>
      <c r="WEE335" s="111"/>
      <c r="WEF335" s="111"/>
      <c r="WEG335" s="111"/>
      <c r="WEH335" s="111"/>
      <c r="WEI335" s="111"/>
      <c r="WEJ335" s="111"/>
      <c r="WEK335" s="111"/>
      <c r="WEL335" s="111"/>
      <c r="WEM335" s="111"/>
      <c r="WEN335" s="111"/>
      <c r="WEO335" s="111"/>
      <c r="WEP335" s="111"/>
      <c r="WEQ335" s="111"/>
      <c r="WER335" s="111"/>
      <c r="WES335" s="111"/>
      <c r="WET335" s="111"/>
      <c r="WEU335" s="111"/>
      <c r="WEV335" s="111"/>
      <c r="WEW335" s="111"/>
      <c r="WEX335" s="111"/>
      <c r="WEY335" s="111"/>
      <c r="WEZ335" s="111"/>
      <c r="WFA335" s="111"/>
      <c r="WFB335" s="111"/>
      <c r="WFC335" s="111"/>
      <c r="WFD335" s="111"/>
      <c r="WFE335" s="111"/>
      <c r="WFF335" s="111"/>
      <c r="WFG335" s="111"/>
      <c r="WFH335" s="111"/>
      <c r="WFI335" s="111"/>
      <c r="WFJ335" s="111"/>
      <c r="WFK335" s="111"/>
      <c r="WFL335" s="111"/>
      <c r="WFM335" s="111"/>
      <c r="WFN335" s="111"/>
      <c r="WFO335" s="111"/>
      <c r="WFP335" s="111"/>
      <c r="WFQ335" s="111"/>
      <c r="WFR335" s="111"/>
      <c r="WFS335" s="111"/>
      <c r="WFT335" s="111"/>
      <c r="WFU335" s="111"/>
      <c r="WFV335" s="111"/>
      <c r="WFW335" s="111"/>
      <c r="WFX335" s="111"/>
      <c r="WFY335" s="111"/>
      <c r="WFZ335" s="111"/>
      <c r="WGA335" s="111"/>
      <c r="WGB335" s="111"/>
      <c r="WGC335" s="111"/>
      <c r="WGD335" s="111"/>
      <c r="WGE335" s="111"/>
      <c r="WGF335" s="111"/>
      <c r="WGG335" s="111"/>
      <c r="WGH335" s="111"/>
      <c r="WGI335" s="111"/>
      <c r="WGJ335" s="111"/>
      <c r="WGK335" s="111"/>
      <c r="WGL335" s="111"/>
      <c r="WGM335" s="111"/>
      <c r="WGN335" s="111"/>
      <c r="WGO335" s="111"/>
      <c r="WGP335" s="111"/>
      <c r="WGQ335" s="111"/>
      <c r="WGR335" s="111"/>
      <c r="WGS335" s="111"/>
      <c r="WGT335" s="111"/>
      <c r="WGU335" s="111"/>
      <c r="WGV335" s="111"/>
      <c r="WGW335" s="111"/>
      <c r="WGX335" s="111"/>
      <c r="WGY335" s="111"/>
      <c r="WGZ335" s="111"/>
      <c r="WHA335" s="111"/>
      <c r="WHB335" s="111"/>
      <c r="WHC335" s="111"/>
      <c r="WHD335" s="111"/>
      <c r="WHE335" s="111"/>
      <c r="WHF335" s="111"/>
      <c r="WHG335" s="111"/>
      <c r="WHH335" s="111"/>
      <c r="WHI335" s="111"/>
      <c r="WHJ335" s="111"/>
      <c r="WHK335" s="111"/>
      <c r="WHL335" s="111"/>
      <c r="WHM335" s="111"/>
      <c r="WHN335" s="111"/>
      <c r="WHO335" s="111"/>
      <c r="WHP335" s="111"/>
      <c r="WHQ335" s="111"/>
      <c r="WHR335" s="111"/>
      <c r="WHS335" s="111"/>
      <c r="WHT335" s="111"/>
      <c r="WHU335" s="111"/>
      <c r="WHV335" s="111"/>
      <c r="WHW335" s="111"/>
      <c r="WHX335" s="111"/>
      <c r="WHY335" s="111"/>
      <c r="WHZ335" s="111"/>
      <c r="WIA335" s="111"/>
      <c r="WIB335" s="111"/>
      <c r="WIC335" s="111"/>
      <c r="WID335" s="111"/>
      <c r="WIE335" s="111"/>
      <c r="WIF335" s="111"/>
      <c r="WIG335" s="111"/>
      <c r="WIH335" s="111"/>
      <c r="WII335" s="111"/>
      <c r="WIJ335" s="111"/>
      <c r="WIK335" s="111"/>
      <c r="WIL335" s="111"/>
      <c r="WIM335" s="111"/>
      <c r="WIN335" s="111"/>
      <c r="WIO335" s="111"/>
      <c r="WIP335" s="111"/>
      <c r="WIQ335" s="111"/>
      <c r="WIR335" s="111"/>
      <c r="WIS335" s="111"/>
      <c r="WIT335" s="111"/>
      <c r="WIU335" s="111"/>
      <c r="WIV335" s="111"/>
      <c r="WIW335" s="111"/>
      <c r="WIX335" s="111"/>
      <c r="WIY335" s="111"/>
      <c r="WIZ335" s="111"/>
      <c r="WJA335" s="111"/>
      <c r="WJB335" s="111"/>
      <c r="WJC335" s="111"/>
      <c r="WJD335" s="111"/>
      <c r="WJE335" s="111"/>
      <c r="WJF335" s="111"/>
      <c r="WJG335" s="111"/>
      <c r="WJH335" s="111"/>
      <c r="WJI335" s="111"/>
      <c r="WJJ335" s="111"/>
      <c r="WJK335" s="111"/>
      <c r="WJL335" s="111"/>
      <c r="WJM335" s="111"/>
      <c r="WJN335" s="111"/>
      <c r="WJO335" s="111"/>
      <c r="WJP335" s="111"/>
      <c r="WJQ335" s="111"/>
      <c r="WJR335" s="111"/>
      <c r="WJS335" s="111"/>
      <c r="WJT335" s="111"/>
      <c r="WJU335" s="111"/>
      <c r="WJV335" s="111"/>
      <c r="WJW335" s="111"/>
      <c r="WJX335" s="111"/>
      <c r="WJY335" s="111"/>
      <c r="WJZ335" s="111"/>
      <c r="WKA335" s="111"/>
      <c r="WKB335" s="111"/>
      <c r="WKC335" s="111"/>
      <c r="WKD335" s="111"/>
      <c r="WKE335" s="111"/>
      <c r="WKF335" s="111"/>
      <c r="WKG335" s="111"/>
      <c r="WKH335" s="111"/>
      <c r="WKI335" s="111"/>
      <c r="WKJ335" s="111"/>
      <c r="WKK335" s="111"/>
      <c r="WKL335" s="111"/>
      <c r="WKM335" s="111"/>
      <c r="WKN335" s="111"/>
      <c r="WKO335" s="111"/>
      <c r="WKP335" s="111"/>
      <c r="WKQ335" s="111"/>
      <c r="WKR335" s="111"/>
      <c r="WKS335" s="111"/>
      <c r="WKT335" s="111"/>
      <c r="WKU335" s="111"/>
      <c r="WKV335" s="111"/>
      <c r="WKW335" s="111"/>
      <c r="WKX335" s="111"/>
      <c r="WKY335" s="111"/>
      <c r="WKZ335" s="111"/>
      <c r="WLA335" s="111"/>
      <c r="WLB335" s="111"/>
      <c r="WLC335" s="111"/>
      <c r="WLD335" s="111"/>
      <c r="WLE335" s="111"/>
      <c r="WLF335" s="111"/>
      <c r="WLG335" s="111"/>
      <c r="WLH335" s="111"/>
      <c r="WLI335" s="111"/>
      <c r="WLJ335" s="111"/>
      <c r="WLK335" s="111"/>
      <c r="WLL335" s="111"/>
      <c r="WLM335" s="111"/>
      <c r="WLN335" s="111"/>
      <c r="WLO335" s="111"/>
      <c r="WLP335" s="111"/>
      <c r="WLQ335" s="111"/>
      <c r="WLR335" s="111"/>
      <c r="WLS335" s="111"/>
      <c r="WLT335" s="111"/>
      <c r="WLU335" s="111"/>
      <c r="WLV335" s="111"/>
      <c r="WLW335" s="111"/>
      <c r="WLX335" s="111"/>
      <c r="WLY335" s="111"/>
      <c r="WLZ335" s="111"/>
      <c r="WMA335" s="111"/>
      <c r="WMB335" s="111"/>
      <c r="WMC335" s="111"/>
      <c r="WMD335" s="111"/>
      <c r="WME335" s="111"/>
      <c r="WMF335" s="111"/>
      <c r="WMG335" s="111"/>
      <c r="WMH335" s="111"/>
      <c r="WMI335" s="111"/>
      <c r="WMJ335" s="111"/>
      <c r="WMK335" s="111"/>
      <c r="WML335" s="111"/>
      <c r="WMM335" s="111"/>
      <c r="WMN335" s="111"/>
      <c r="WMO335" s="111"/>
      <c r="WMP335" s="111"/>
      <c r="WMQ335" s="111"/>
      <c r="WMR335" s="111"/>
      <c r="WMS335" s="111"/>
      <c r="WMT335" s="111"/>
      <c r="WMU335" s="111"/>
      <c r="WMV335" s="111"/>
      <c r="WMW335" s="111"/>
      <c r="WMX335" s="111"/>
      <c r="WMY335" s="111"/>
      <c r="WMZ335" s="111"/>
      <c r="WNA335" s="111"/>
      <c r="WNB335" s="111"/>
      <c r="WNC335" s="111"/>
      <c r="WND335" s="111"/>
      <c r="WNE335" s="111"/>
      <c r="WNF335" s="111"/>
      <c r="WNG335" s="111"/>
      <c r="WNH335" s="111"/>
      <c r="WNI335" s="111"/>
      <c r="WNJ335" s="111"/>
      <c r="WNK335" s="111"/>
      <c r="WNL335" s="111"/>
      <c r="WNM335" s="111"/>
      <c r="WNN335" s="111"/>
      <c r="WNO335" s="111"/>
      <c r="WNP335" s="111"/>
      <c r="WNQ335" s="111"/>
      <c r="WNR335" s="111"/>
      <c r="WNS335" s="111"/>
      <c r="WNT335" s="111"/>
      <c r="WNU335" s="111"/>
      <c r="WNV335" s="111"/>
      <c r="WNW335" s="111"/>
      <c r="WNX335" s="111"/>
      <c r="WNY335" s="111"/>
      <c r="WNZ335" s="111"/>
      <c r="WOA335" s="111"/>
      <c r="WOB335" s="111"/>
      <c r="WOC335" s="111"/>
      <c r="WOD335" s="111"/>
      <c r="WOE335" s="111"/>
      <c r="WOF335" s="111"/>
      <c r="WOG335" s="111"/>
      <c r="WOH335" s="111"/>
      <c r="WOI335" s="111"/>
      <c r="WOJ335" s="111"/>
      <c r="WOK335" s="111"/>
      <c r="WOL335" s="111"/>
      <c r="WOM335" s="111"/>
      <c r="WON335" s="111"/>
      <c r="WOO335" s="111"/>
      <c r="WOP335" s="111"/>
      <c r="WOQ335" s="111"/>
      <c r="WOR335" s="111"/>
      <c r="WOS335" s="111"/>
      <c r="WOT335" s="111"/>
      <c r="WOU335" s="111"/>
      <c r="WOV335" s="111"/>
      <c r="WOW335" s="111"/>
      <c r="WOX335" s="111"/>
      <c r="WOY335" s="111"/>
      <c r="WOZ335" s="111"/>
      <c r="WPA335" s="111"/>
      <c r="WPB335" s="111"/>
      <c r="WPC335" s="111"/>
      <c r="WPD335" s="111"/>
      <c r="WPE335" s="111"/>
      <c r="WPF335" s="111"/>
      <c r="WPG335" s="111"/>
      <c r="WPH335" s="111"/>
      <c r="WPI335" s="111"/>
      <c r="WPJ335" s="111"/>
      <c r="WPK335" s="111"/>
      <c r="WPL335" s="111"/>
      <c r="WPM335" s="111"/>
      <c r="WPN335" s="111"/>
      <c r="WPO335" s="111"/>
      <c r="WPP335" s="111"/>
      <c r="WPQ335" s="111"/>
      <c r="WPR335" s="111"/>
      <c r="WPS335" s="111"/>
      <c r="WPT335" s="111"/>
      <c r="WPU335" s="111"/>
      <c r="WPV335" s="111"/>
      <c r="WPW335" s="111"/>
      <c r="WPX335" s="111"/>
      <c r="WPY335" s="111"/>
      <c r="WPZ335" s="111"/>
      <c r="WQA335" s="111"/>
      <c r="WQB335" s="111"/>
      <c r="WQC335" s="111"/>
      <c r="WQD335" s="111"/>
      <c r="WQE335" s="111"/>
      <c r="WQF335" s="111"/>
      <c r="WQG335" s="111"/>
      <c r="WQH335" s="111"/>
      <c r="WQI335" s="111"/>
      <c r="WQJ335" s="111"/>
      <c r="WQK335" s="111"/>
      <c r="WQL335" s="111"/>
      <c r="WQM335" s="111"/>
      <c r="WQN335" s="111"/>
      <c r="WQO335" s="111"/>
      <c r="WQP335" s="111"/>
      <c r="WQQ335" s="111"/>
      <c r="WQR335" s="111"/>
      <c r="WQS335" s="111"/>
      <c r="WQT335" s="111"/>
      <c r="WQU335" s="111"/>
      <c r="WQV335" s="111"/>
      <c r="WQW335" s="111"/>
      <c r="WQX335" s="111"/>
      <c r="WQY335" s="111"/>
      <c r="WQZ335" s="111"/>
      <c r="WRA335" s="111"/>
      <c r="WRB335" s="111"/>
      <c r="WRC335" s="111"/>
      <c r="WRD335" s="111"/>
      <c r="WRE335" s="111"/>
      <c r="WRF335" s="111"/>
      <c r="WRG335" s="111"/>
      <c r="WRH335" s="111"/>
      <c r="WRI335" s="111"/>
      <c r="WRJ335" s="111"/>
      <c r="WRK335" s="111"/>
      <c r="WRL335" s="111"/>
      <c r="WRM335" s="111"/>
      <c r="WRN335" s="111"/>
      <c r="WRO335" s="111"/>
      <c r="WRP335" s="111"/>
      <c r="WRQ335" s="111"/>
      <c r="WRR335" s="111"/>
      <c r="WRS335" s="111"/>
      <c r="WRT335" s="111"/>
      <c r="WRU335" s="111"/>
      <c r="WRV335" s="111"/>
      <c r="WRW335" s="111"/>
      <c r="WRX335" s="111"/>
      <c r="WRY335" s="111"/>
      <c r="WRZ335" s="111"/>
      <c r="WSA335" s="111"/>
      <c r="WSB335" s="111"/>
      <c r="WSC335" s="111"/>
      <c r="WSD335" s="111"/>
      <c r="WSE335" s="111"/>
      <c r="WSF335" s="111"/>
      <c r="WSG335" s="111"/>
      <c r="WSH335" s="111"/>
      <c r="WSI335" s="111"/>
      <c r="WSJ335" s="111"/>
      <c r="WSK335" s="111"/>
      <c r="WSL335" s="111"/>
      <c r="WSM335" s="111"/>
      <c r="WSN335" s="111"/>
      <c r="WSO335" s="111"/>
      <c r="WSP335" s="111"/>
      <c r="WSQ335" s="111"/>
      <c r="WSR335" s="111"/>
      <c r="WSS335" s="111"/>
      <c r="WST335" s="111"/>
      <c r="WSU335" s="111"/>
      <c r="WSV335" s="111"/>
      <c r="WSW335" s="111"/>
      <c r="WSX335" s="111"/>
      <c r="WSY335" s="111"/>
      <c r="WSZ335" s="111"/>
      <c r="WTA335" s="111"/>
      <c r="WTB335" s="111"/>
      <c r="WTC335" s="111"/>
      <c r="WTD335" s="111"/>
      <c r="WTE335" s="111"/>
      <c r="WTF335" s="111"/>
      <c r="WTG335" s="111"/>
      <c r="WTH335" s="111"/>
      <c r="WTI335" s="111"/>
      <c r="WTJ335" s="111"/>
      <c r="WTK335" s="111"/>
      <c r="WTL335" s="111"/>
      <c r="WTM335" s="111"/>
      <c r="WTN335" s="111"/>
      <c r="WTO335" s="111"/>
      <c r="WTP335" s="111"/>
      <c r="WTQ335" s="111"/>
      <c r="WTR335" s="111"/>
      <c r="WTS335" s="111"/>
      <c r="WTT335" s="111"/>
      <c r="WTU335" s="111"/>
      <c r="WTV335" s="111"/>
      <c r="WTW335" s="111"/>
      <c r="WTX335" s="111"/>
      <c r="WTY335" s="111"/>
      <c r="WTZ335" s="111"/>
      <c r="WUA335" s="111"/>
      <c r="WUB335" s="111"/>
      <c r="WUC335" s="111"/>
      <c r="WUD335" s="111"/>
      <c r="WUE335" s="111"/>
      <c r="WUF335" s="111"/>
      <c r="WUG335" s="111"/>
      <c r="WUH335" s="111"/>
      <c r="WUI335" s="111"/>
      <c r="WUJ335" s="111"/>
      <c r="WUK335" s="111"/>
      <c r="WUL335" s="111"/>
      <c r="WUM335" s="111"/>
      <c r="WUN335" s="111"/>
      <c r="WUO335" s="111"/>
      <c r="WUP335" s="111"/>
      <c r="WUQ335" s="111"/>
      <c r="WUR335" s="111"/>
      <c r="WUS335" s="111"/>
      <c r="WUT335" s="111"/>
      <c r="WUU335" s="111"/>
      <c r="WUV335" s="111"/>
      <c r="WUW335" s="111"/>
      <c r="WUX335" s="111"/>
      <c r="WUY335" s="111"/>
      <c r="WUZ335" s="111"/>
      <c r="WVA335" s="111"/>
      <c r="WVB335" s="111"/>
      <c r="WVC335" s="111"/>
      <c r="WVD335" s="111"/>
      <c r="WVE335" s="111"/>
      <c r="WVF335" s="111"/>
      <c r="WVG335" s="111"/>
      <c r="WVH335" s="111"/>
      <c r="WVI335" s="111"/>
      <c r="WVJ335" s="111"/>
      <c r="WVK335" s="111"/>
      <c r="WVL335" s="111"/>
      <c r="WVM335" s="111"/>
      <c r="WVN335" s="111"/>
      <c r="WVO335" s="111"/>
      <c r="WVP335" s="111"/>
      <c r="WVQ335" s="111"/>
      <c r="WVR335" s="111"/>
      <c r="WVS335" s="111"/>
      <c r="WVT335" s="111"/>
      <c r="WVU335" s="111"/>
      <c r="WVV335" s="111"/>
      <c r="WVW335" s="111"/>
      <c r="WVX335" s="111"/>
      <c r="WVY335" s="111"/>
      <c r="WVZ335" s="111"/>
      <c r="WWA335" s="111"/>
      <c r="WWB335" s="111"/>
      <c r="WWC335" s="111"/>
      <c r="WWD335" s="111"/>
      <c r="WWE335" s="111"/>
      <c r="WWF335" s="111"/>
      <c r="WWG335" s="111"/>
      <c r="WWH335" s="111"/>
      <c r="WWI335" s="111"/>
      <c r="WWJ335" s="111"/>
      <c r="WWK335" s="111"/>
      <c r="WWL335" s="111"/>
      <c r="WWM335" s="111"/>
      <c r="WWN335" s="111"/>
      <c r="WWO335" s="111"/>
      <c r="WWP335" s="111"/>
      <c r="WWQ335" s="111"/>
      <c r="WWR335" s="111"/>
      <c r="WWS335" s="111"/>
      <c r="WWT335" s="111"/>
      <c r="WWU335" s="111"/>
      <c r="WWV335" s="111"/>
      <c r="WWW335" s="111"/>
      <c r="WWX335" s="111"/>
      <c r="WWY335" s="111"/>
      <c r="WWZ335" s="111"/>
      <c r="WXA335" s="111"/>
      <c r="WXB335" s="111"/>
      <c r="WXC335" s="111"/>
      <c r="WXD335" s="111"/>
      <c r="WXE335" s="111"/>
      <c r="WXF335" s="111"/>
      <c r="WXG335" s="111"/>
      <c r="WXH335" s="111"/>
      <c r="WXI335" s="111"/>
      <c r="WXJ335" s="111"/>
      <c r="WXK335" s="111"/>
      <c r="WXL335" s="111"/>
      <c r="WXM335" s="111"/>
      <c r="WXN335" s="111"/>
      <c r="WXO335" s="111"/>
      <c r="WXP335" s="111"/>
      <c r="WXQ335" s="111"/>
      <c r="WXR335" s="111"/>
      <c r="WXS335" s="111"/>
      <c r="WXT335" s="111"/>
      <c r="WXU335" s="111"/>
      <c r="WXV335" s="111"/>
      <c r="WXW335" s="111"/>
      <c r="WXX335" s="111"/>
      <c r="WXY335" s="111"/>
      <c r="WXZ335" s="111"/>
      <c r="WYA335" s="111"/>
      <c r="WYB335" s="111"/>
      <c r="WYC335" s="111"/>
      <c r="WYD335" s="111"/>
      <c r="WYE335" s="111"/>
      <c r="WYF335" s="111"/>
      <c r="WYG335" s="111"/>
      <c r="WYH335" s="111"/>
      <c r="WYI335" s="111"/>
      <c r="WYJ335" s="111"/>
      <c r="WYK335" s="111"/>
      <c r="WYL335" s="111"/>
      <c r="WYM335" s="111"/>
      <c r="WYN335" s="111"/>
      <c r="WYO335" s="111"/>
      <c r="WYP335" s="111"/>
      <c r="WYQ335" s="111"/>
      <c r="WYR335" s="111"/>
      <c r="WYS335" s="111"/>
      <c r="WYT335" s="111"/>
      <c r="WYU335" s="111"/>
      <c r="WYV335" s="111"/>
      <c r="WYW335" s="111"/>
      <c r="WYX335" s="111"/>
      <c r="WYY335" s="111"/>
      <c r="WYZ335" s="111"/>
      <c r="WZA335" s="111"/>
      <c r="WZB335" s="111"/>
      <c r="WZC335" s="111"/>
      <c r="WZD335" s="111"/>
      <c r="WZE335" s="111"/>
      <c r="WZF335" s="111"/>
      <c r="WZG335" s="111"/>
      <c r="WZH335" s="111"/>
      <c r="WZI335" s="111"/>
      <c r="WZJ335" s="111"/>
      <c r="WZK335" s="111"/>
      <c r="WZL335" s="111"/>
      <c r="WZM335" s="111"/>
      <c r="WZN335" s="111"/>
      <c r="WZO335" s="111"/>
      <c r="WZP335" s="111"/>
      <c r="WZQ335" s="111"/>
      <c r="WZR335" s="111"/>
      <c r="WZS335" s="111"/>
      <c r="WZT335" s="111"/>
      <c r="WZU335" s="111"/>
      <c r="WZV335" s="111"/>
      <c r="WZW335" s="111"/>
      <c r="WZX335" s="111"/>
      <c r="WZY335" s="111"/>
      <c r="WZZ335" s="111"/>
      <c r="XAA335" s="111"/>
      <c r="XAB335" s="111"/>
      <c r="XAC335" s="111"/>
      <c r="XAD335" s="111"/>
      <c r="XAE335" s="111"/>
      <c r="XAF335" s="111"/>
      <c r="XAG335" s="111"/>
      <c r="XAH335" s="111"/>
      <c r="XAI335" s="111"/>
      <c r="XAJ335" s="111"/>
      <c r="XAK335" s="111"/>
      <c r="XAL335" s="111"/>
      <c r="XAM335" s="111"/>
      <c r="XAN335" s="111"/>
      <c r="XAO335" s="111"/>
      <c r="XAP335" s="111"/>
      <c r="XAQ335" s="111"/>
      <c r="XAR335" s="111"/>
      <c r="XAS335" s="111"/>
      <c r="XAT335" s="111"/>
      <c r="XAU335" s="111"/>
      <c r="XAV335" s="111"/>
      <c r="XAW335" s="111"/>
      <c r="XAX335" s="111"/>
      <c r="XAY335" s="111"/>
      <c r="XAZ335" s="111"/>
      <c r="XBA335" s="111"/>
      <c r="XBB335" s="111"/>
      <c r="XBC335" s="111"/>
      <c r="XBD335" s="111"/>
      <c r="XBE335" s="111"/>
      <c r="XBF335" s="111"/>
      <c r="XBG335" s="111"/>
      <c r="XBH335" s="111"/>
      <c r="XBI335" s="111"/>
      <c r="XBJ335" s="111"/>
      <c r="XBK335" s="111"/>
      <c r="XBL335" s="111"/>
      <c r="XBM335" s="111"/>
      <c r="XBN335" s="111"/>
      <c r="XBO335" s="111"/>
      <c r="XBP335" s="111"/>
      <c r="XBQ335" s="111"/>
      <c r="XBR335" s="111"/>
      <c r="XBS335" s="111"/>
      <c r="XBT335" s="111"/>
      <c r="XBU335" s="111"/>
      <c r="XBV335" s="111"/>
      <c r="XBW335" s="111"/>
      <c r="XBX335" s="111"/>
      <c r="XBY335" s="111"/>
      <c r="XBZ335" s="111"/>
      <c r="XCA335" s="111"/>
      <c r="XCB335" s="111"/>
      <c r="XCC335" s="111"/>
      <c r="XCD335" s="111"/>
      <c r="XCE335" s="111"/>
      <c r="XCF335" s="111"/>
      <c r="XCG335" s="111"/>
      <c r="XCH335" s="111"/>
      <c r="XCI335" s="111"/>
      <c r="XCJ335" s="111"/>
      <c r="XCK335" s="111"/>
      <c r="XCL335" s="111"/>
      <c r="XCM335" s="111"/>
      <c r="XCN335" s="111"/>
      <c r="XCO335" s="111"/>
      <c r="XCP335" s="111"/>
      <c r="XCQ335" s="111"/>
      <c r="XCR335" s="111"/>
      <c r="XCS335" s="111"/>
      <c r="XCT335" s="111"/>
      <c r="XCU335" s="111"/>
      <c r="XCV335" s="111"/>
      <c r="XCW335" s="111"/>
      <c r="XCX335" s="111"/>
      <c r="XCY335" s="111"/>
      <c r="XCZ335" s="111"/>
      <c r="XDA335" s="111"/>
      <c r="XDB335" s="111"/>
      <c r="XDC335" s="111"/>
      <c r="XDD335" s="111"/>
      <c r="XDE335" s="111"/>
      <c r="XDF335" s="111"/>
      <c r="XDG335" s="111"/>
      <c r="XDH335" s="111"/>
      <c r="XDI335" s="111"/>
      <c r="XDJ335" s="111"/>
      <c r="XDK335" s="111"/>
      <c r="XDL335" s="111"/>
      <c r="XDM335" s="111"/>
      <c r="XDN335" s="111"/>
      <c r="XDO335" s="111"/>
      <c r="XDP335" s="111"/>
      <c r="XDQ335" s="111"/>
      <c r="XDR335" s="111"/>
      <c r="XDS335" s="111"/>
      <c r="XDT335" s="111"/>
      <c r="XDU335" s="111"/>
      <c r="XDV335" s="111"/>
      <c r="XDW335" s="111"/>
      <c r="XDX335" s="111"/>
      <c r="XDY335" s="111"/>
      <c r="XDZ335" s="111"/>
      <c r="XEA335" s="111"/>
      <c r="XEB335" s="111"/>
      <c r="XEC335" s="111"/>
      <c r="XED335" s="111"/>
      <c r="XEE335" s="111"/>
      <c r="XEF335" s="111"/>
      <c r="XEG335" s="111"/>
      <c r="XEH335" s="111"/>
      <c r="XEI335" s="111"/>
      <c r="XEJ335" s="111"/>
      <c r="XEK335" s="111"/>
      <c r="XEL335" s="111"/>
      <c r="XEM335" s="111"/>
      <c r="XEN335" s="111"/>
    </row>
    <row r="336" spans="1:16368" s="118" customFormat="1" ht="15" customHeight="1">
      <c r="A336" s="118">
        <v>19</v>
      </c>
      <c r="B336" s="277">
        <v>44405</v>
      </c>
      <c r="C336" s="111" t="s">
        <v>408</v>
      </c>
      <c r="D336" s="118" t="s">
        <v>560</v>
      </c>
      <c r="F336" s="111" t="s">
        <v>517</v>
      </c>
      <c r="G336" s="111" t="s">
        <v>497</v>
      </c>
      <c r="H336" s="118" t="s">
        <v>131</v>
      </c>
      <c r="I336" s="118" t="s">
        <v>100</v>
      </c>
      <c r="J336" s="118" t="s">
        <v>59</v>
      </c>
      <c r="K336" s="118" t="s">
        <v>79</v>
      </c>
      <c r="L336" s="313"/>
      <c r="M336" s="279">
        <v>44405</v>
      </c>
      <c r="N336" s="280">
        <v>1100000</v>
      </c>
      <c r="O336" s="119"/>
      <c r="P336" s="120"/>
      <c r="Q336" s="279"/>
      <c r="R336" s="280"/>
      <c r="S336" s="279"/>
      <c r="T336" s="280"/>
      <c r="U336" s="280"/>
      <c r="V336" s="280"/>
      <c r="W336" s="280"/>
      <c r="X336" s="280"/>
      <c r="Y336" s="280"/>
      <c r="Z336" s="280"/>
      <c r="AA336" s="288">
        <f>N336</f>
        <v>1100000</v>
      </c>
      <c r="AB336" s="282">
        <v>13809.97</v>
      </c>
      <c r="AC336" s="283" t="s">
        <v>53</v>
      </c>
      <c r="AD336" s="284">
        <f t="shared" si="29"/>
        <v>550000</v>
      </c>
      <c r="AE336" s="314">
        <v>1265711</v>
      </c>
      <c r="AF336" s="123">
        <f t="shared" si="30"/>
        <v>0.43453837408381535</v>
      </c>
      <c r="AG336" s="287"/>
      <c r="AH336" s="288"/>
      <c r="AI336" s="286"/>
      <c r="AJ336" s="315"/>
      <c r="AL336" s="118" t="s">
        <v>54</v>
      </c>
      <c r="AM336" s="290" t="s">
        <v>55</v>
      </c>
      <c r="AN336" s="290"/>
      <c r="AO336" s="290"/>
      <c r="AP336" s="290"/>
      <c r="AQ336" s="290"/>
      <c r="AR336" s="290"/>
      <c r="AS336" s="290"/>
    </row>
    <row r="337" spans="1:16368" s="118" customFormat="1" ht="15" customHeight="1">
      <c r="A337" s="75">
        <v>19</v>
      </c>
      <c r="B337" s="277">
        <v>44265</v>
      </c>
      <c r="C337" s="278" t="s">
        <v>448</v>
      </c>
      <c r="D337" s="118" t="s">
        <v>560</v>
      </c>
      <c r="F337" s="118" t="s">
        <v>517</v>
      </c>
      <c r="G337" s="118" t="s">
        <v>497</v>
      </c>
      <c r="H337" s="118" t="s">
        <v>133</v>
      </c>
      <c r="I337" s="118" t="s">
        <v>86</v>
      </c>
      <c r="J337" s="148" t="s">
        <v>74</v>
      </c>
      <c r="K337" s="148" t="s">
        <v>71</v>
      </c>
      <c r="L337" s="316"/>
      <c r="M337" s="317">
        <v>44265</v>
      </c>
      <c r="N337" s="318">
        <v>12000000</v>
      </c>
      <c r="O337" s="116"/>
      <c r="P337" s="318"/>
      <c r="Q337" s="75"/>
      <c r="R337" s="319"/>
      <c r="S337" s="319"/>
      <c r="T337" s="319"/>
      <c r="U337" s="319"/>
      <c r="V337" s="319"/>
      <c r="W337" s="319"/>
      <c r="X337" s="319"/>
      <c r="Y337" s="319"/>
      <c r="Z337" s="319"/>
      <c r="AA337" s="288">
        <v>12000000</v>
      </c>
      <c r="AB337" s="282">
        <v>29158.77</v>
      </c>
      <c r="AC337" s="283" t="s">
        <v>53</v>
      </c>
      <c r="AD337" s="284">
        <f t="shared" si="29"/>
        <v>6000000</v>
      </c>
      <c r="AE337" s="285">
        <v>127575529</v>
      </c>
      <c r="AF337" s="320">
        <f t="shared" si="30"/>
        <v>4.7030963124597348E-2</v>
      </c>
      <c r="AG337" s="287"/>
      <c r="AH337" s="288"/>
      <c r="AI337" s="288"/>
      <c r="AJ337" s="315"/>
      <c r="AL337" s="148" t="s">
        <v>54</v>
      </c>
      <c r="AM337" s="290" t="s">
        <v>55</v>
      </c>
      <c r="AN337" s="290" t="s">
        <v>55</v>
      </c>
      <c r="AO337" s="290"/>
      <c r="AP337" s="290"/>
      <c r="AQ337" s="290"/>
      <c r="AR337" s="290"/>
      <c r="AS337" s="290"/>
    </row>
    <row r="338" spans="1:16368" s="118" customFormat="1" ht="15" customHeight="1">
      <c r="A338" s="75">
        <v>19</v>
      </c>
      <c r="B338" s="277">
        <v>44343</v>
      </c>
      <c r="C338" s="278" t="s">
        <v>138</v>
      </c>
      <c r="D338" s="118" t="s">
        <v>560</v>
      </c>
      <c r="F338" s="118" t="s">
        <v>517</v>
      </c>
      <c r="G338" s="118" t="s">
        <v>497</v>
      </c>
      <c r="H338" s="118" t="s">
        <v>403</v>
      </c>
      <c r="I338" s="118" t="s">
        <v>64</v>
      </c>
      <c r="J338" s="114" t="s">
        <v>70</v>
      </c>
      <c r="K338" s="118" t="s">
        <v>71</v>
      </c>
      <c r="M338" s="279">
        <v>44289</v>
      </c>
      <c r="N338" s="280">
        <v>2300000</v>
      </c>
      <c r="O338" s="279"/>
      <c r="P338" s="280"/>
      <c r="Q338" s="119"/>
      <c r="R338" s="281"/>
      <c r="S338" s="281"/>
      <c r="T338" s="281"/>
      <c r="U338" s="281"/>
      <c r="V338" s="281"/>
      <c r="W338" s="281"/>
      <c r="X338" s="281"/>
      <c r="Y338" s="281"/>
      <c r="Z338" s="281"/>
      <c r="AA338" s="288">
        <v>2300000</v>
      </c>
      <c r="AB338" s="282">
        <v>107159.74</v>
      </c>
      <c r="AC338" s="283" t="s">
        <v>53</v>
      </c>
      <c r="AD338" s="284">
        <f t="shared" si="29"/>
        <v>1150000</v>
      </c>
      <c r="AE338" s="293">
        <v>3225167</v>
      </c>
      <c r="AF338" s="123">
        <f t="shared" si="30"/>
        <v>0.35657068300649236</v>
      </c>
      <c r="AG338" s="287"/>
      <c r="AH338" s="288"/>
      <c r="AI338" s="128"/>
      <c r="AJ338" s="289" t="s">
        <v>132</v>
      </c>
      <c r="AL338" s="148" t="s">
        <v>54</v>
      </c>
      <c r="AM338" s="290" t="s">
        <v>61</v>
      </c>
      <c r="AN338" s="290" t="s">
        <v>61</v>
      </c>
      <c r="AO338" s="290"/>
      <c r="AP338" s="290"/>
      <c r="AQ338" s="290"/>
      <c r="AR338" s="290"/>
      <c r="AS338" s="290"/>
    </row>
    <row r="339" spans="1:16368" s="118" customFormat="1" ht="15" customHeight="1">
      <c r="A339" s="148">
        <v>19</v>
      </c>
      <c r="B339" s="277">
        <v>44490</v>
      </c>
      <c r="C339" s="278" t="s">
        <v>62</v>
      </c>
      <c r="D339" s="118" t="s">
        <v>560</v>
      </c>
      <c r="F339" s="118" t="s">
        <v>517</v>
      </c>
      <c r="G339" s="118" t="s">
        <v>497</v>
      </c>
      <c r="H339" s="148" t="s">
        <v>405</v>
      </c>
      <c r="I339" s="148" t="s">
        <v>104</v>
      </c>
      <c r="J339" s="148" t="s">
        <v>51</v>
      </c>
      <c r="K339" s="148" t="s">
        <v>71</v>
      </c>
      <c r="L339" s="316"/>
      <c r="M339" s="279">
        <v>44378</v>
      </c>
      <c r="N339" s="280">
        <v>200000</v>
      </c>
      <c r="O339" s="119"/>
      <c r="P339" s="120"/>
      <c r="Q339" s="279"/>
      <c r="R339" s="280"/>
      <c r="S339" s="279"/>
      <c r="T339" s="280"/>
      <c r="U339" s="280"/>
      <c r="V339" s="280"/>
      <c r="W339" s="280"/>
      <c r="X339" s="280"/>
      <c r="Y339" s="280"/>
      <c r="Z339" s="280"/>
      <c r="AA339" s="288">
        <v>200000</v>
      </c>
      <c r="AB339" s="282">
        <v>227381.22</v>
      </c>
      <c r="AC339" s="283" t="s">
        <v>53</v>
      </c>
      <c r="AD339" s="284">
        <f t="shared" si="29"/>
        <v>100000</v>
      </c>
      <c r="AE339" s="285">
        <v>622137</v>
      </c>
      <c r="AF339" s="320">
        <f t="shared" si="30"/>
        <v>0.16073630084691956</v>
      </c>
      <c r="AG339" s="287"/>
      <c r="AH339" s="288"/>
      <c r="AI339" s="321"/>
      <c r="AJ339" s="315"/>
      <c r="AK339" s="148"/>
      <c r="AL339" s="148" t="s">
        <v>54</v>
      </c>
      <c r="AM339" s="292" t="s">
        <v>61</v>
      </c>
      <c r="AN339" s="292"/>
      <c r="AO339" s="290"/>
      <c r="AP339" s="290"/>
      <c r="AQ339" s="290"/>
      <c r="AR339" s="290"/>
      <c r="AS339" s="290"/>
      <c r="BE339" s="75"/>
      <c r="BF339" s="75"/>
      <c r="BG339" s="75"/>
      <c r="BH339" s="75"/>
      <c r="BI339" s="75"/>
      <c r="BJ339" s="75"/>
      <c r="BK339" s="75"/>
      <c r="BL339" s="75"/>
      <c r="BM339" s="75"/>
      <c r="BN339" s="75"/>
      <c r="BO339" s="75"/>
      <c r="BP339" s="75"/>
      <c r="BQ339" s="75"/>
      <c r="BR339" s="75"/>
      <c r="BS339" s="75"/>
      <c r="BT339" s="75"/>
      <c r="BU339" s="75"/>
      <c r="BV339" s="75"/>
      <c r="BW339" s="75"/>
      <c r="BX339" s="75"/>
      <c r="BY339" s="75"/>
      <c r="BZ339" s="75"/>
      <c r="CA339" s="75"/>
      <c r="CB339" s="75"/>
      <c r="CC339" s="75"/>
      <c r="CD339" s="75"/>
      <c r="CE339" s="75"/>
      <c r="CF339" s="75"/>
      <c r="CG339" s="75"/>
      <c r="CH339" s="75"/>
      <c r="CI339" s="75"/>
      <c r="CJ339" s="75"/>
      <c r="CK339" s="75"/>
      <c r="CL339" s="75"/>
      <c r="CM339" s="75"/>
      <c r="CN339" s="75"/>
      <c r="CO339" s="75"/>
      <c r="CP339" s="75"/>
      <c r="CQ339" s="75"/>
      <c r="CR339" s="75"/>
      <c r="CS339" s="75"/>
      <c r="CT339" s="75"/>
      <c r="CU339" s="75"/>
      <c r="CV339" s="75"/>
      <c r="CW339" s="75"/>
      <c r="CX339" s="75"/>
      <c r="CY339" s="75"/>
      <c r="CZ339" s="75"/>
      <c r="DA339" s="75"/>
      <c r="DB339" s="75"/>
      <c r="DC339" s="75"/>
      <c r="DD339" s="75"/>
      <c r="DE339" s="75"/>
      <c r="DF339" s="75"/>
      <c r="DG339" s="75"/>
      <c r="DH339" s="75"/>
      <c r="DI339" s="75"/>
      <c r="DJ339" s="75"/>
      <c r="DK339" s="75"/>
      <c r="DL339" s="75"/>
      <c r="DM339" s="75"/>
      <c r="DN339" s="75"/>
      <c r="DO339" s="75"/>
      <c r="DP339" s="75"/>
      <c r="DQ339" s="75"/>
      <c r="DR339" s="75"/>
      <c r="DS339" s="75"/>
      <c r="DT339" s="75"/>
      <c r="DU339" s="75"/>
      <c r="DV339" s="75"/>
      <c r="DW339" s="75"/>
      <c r="DX339" s="75"/>
      <c r="DY339" s="75"/>
      <c r="DZ339" s="75"/>
      <c r="EA339" s="75"/>
      <c r="EB339" s="75"/>
      <c r="EC339" s="75"/>
      <c r="ED339" s="75"/>
      <c r="EE339" s="75"/>
      <c r="EF339" s="75"/>
      <c r="EG339" s="75"/>
      <c r="EH339" s="75"/>
      <c r="EI339" s="75"/>
      <c r="EJ339" s="75"/>
      <c r="EK339" s="75"/>
      <c r="EL339" s="75"/>
      <c r="EM339" s="75"/>
      <c r="EN339" s="75"/>
      <c r="EO339" s="75"/>
      <c r="EP339" s="75"/>
      <c r="EQ339" s="75"/>
      <c r="ER339" s="75"/>
      <c r="ES339" s="75"/>
      <c r="ET339" s="75"/>
      <c r="EU339" s="75"/>
      <c r="EV339" s="75"/>
      <c r="EW339" s="75"/>
      <c r="EX339" s="75"/>
      <c r="EY339" s="75"/>
      <c r="EZ339" s="75"/>
      <c r="FA339" s="75"/>
      <c r="FB339" s="75"/>
      <c r="FC339" s="75"/>
      <c r="FD339" s="75"/>
      <c r="FE339" s="75"/>
      <c r="FF339" s="75"/>
      <c r="FG339" s="75"/>
      <c r="FH339" s="75"/>
      <c r="FI339" s="75"/>
      <c r="FJ339" s="75"/>
      <c r="FK339" s="75"/>
      <c r="FL339" s="75"/>
      <c r="FM339" s="75"/>
      <c r="FN339" s="75"/>
      <c r="FO339" s="75"/>
      <c r="FP339" s="75"/>
      <c r="FQ339" s="75"/>
      <c r="FR339" s="75"/>
      <c r="FS339" s="75"/>
      <c r="FT339" s="75"/>
      <c r="FU339" s="75"/>
      <c r="FV339" s="75"/>
      <c r="FW339" s="75"/>
      <c r="FX339" s="75"/>
      <c r="FY339" s="75"/>
      <c r="FZ339" s="75"/>
      <c r="GA339" s="75"/>
      <c r="GB339" s="75"/>
      <c r="GC339" s="75"/>
      <c r="GD339" s="75"/>
      <c r="GE339" s="75"/>
      <c r="GF339" s="75"/>
      <c r="GG339" s="75"/>
      <c r="GH339" s="75"/>
      <c r="GI339" s="75"/>
      <c r="GJ339" s="75"/>
      <c r="GK339" s="75"/>
      <c r="GL339" s="75"/>
      <c r="GM339" s="75"/>
      <c r="GN339" s="75"/>
      <c r="GO339" s="75"/>
      <c r="GP339" s="75"/>
      <c r="GQ339" s="75"/>
      <c r="GR339" s="75"/>
      <c r="GS339" s="75"/>
      <c r="GT339" s="75"/>
      <c r="GU339" s="75"/>
      <c r="GV339" s="75"/>
      <c r="GW339" s="75"/>
      <c r="GX339" s="75"/>
      <c r="GY339" s="75"/>
      <c r="GZ339" s="75"/>
      <c r="HA339" s="75"/>
      <c r="HB339" s="75"/>
      <c r="HC339" s="75"/>
      <c r="HD339" s="75"/>
      <c r="HE339" s="75"/>
      <c r="HF339" s="75"/>
      <c r="HG339" s="75"/>
      <c r="HH339" s="75"/>
      <c r="HI339" s="75"/>
      <c r="HJ339" s="75"/>
      <c r="HK339" s="75"/>
      <c r="HL339" s="75"/>
      <c r="HM339" s="75"/>
      <c r="HN339" s="75"/>
      <c r="HO339" s="75"/>
      <c r="HP339" s="75"/>
      <c r="HQ339" s="75"/>
      <c r="HR339" s="75"/>
      <c r="HS339" s="75"/>
      <c r="HT339" s="75"/>
      <c r="HU339" s="75"/>
      <c r="HV339" s="75"/>
      <c r="HW339" s="75"/>
      <c r="HX339" s="75"/>
      <c r="HY339" s="75"/>
      <c r="HZ339" s="75"/>
      <c r="IA339" s="75"/>
      <c r="IB339" s="75"/>
      <c r="IC339" s="75"/>
      <c r="ID339" s="75"/>
      <c r="IE339" s="75"/>
      <c r="IF339" s="75"/>
      <c r="IG339" s="75"/>
      <c r="IH339" s="75"/>
      <c r="II339" s="75"/>
      <c r="IJ339" s="75"/>
      <c r="IK339" s="75"/>
      <c r="IL339" s="75"/>
      <c r="IM339" s="75"/>
      <c r="IN339" s="75"/>
      <c r="IO339" s="75"/>
      <c r="IP339" s="75"/>
      <c r="IQ339" s="75"/>
      <c r="IR339" s="75"/>
      <c r="IS339" s="75"/>
      <c r="IT339" s="75"/>
      <c r="IU339" s="75"/>
      <c r="IV339" s="75"/>
      <c r="IW339" s="75"/>
      <c r="IX339" s="75"/>
      <c r="IY339" s="75"/>
      <c r="IZ339" s="75"/>
      <c r="JA339" s="75"/>
      <c r="JB339" s="75"/>
      <c r="JC339" s="75"/>
      <c r="JD339" s="75"/>
      <c r="JE339" s="75"/>
      <c r="JF339" s="75"/>
      <c r="JG339" s="75"/>
      <c r="JH339" s="75"/>
      <c r="JI339" s="75"/>
      <c r="JJ339" s="75"/>
      <c r="JK339" s="75"/>
      <c r="JL339" s="75"/>
      <c r="JM339" s="75"/>
      <c r="JN339" s="75"/>
      <c r="JO339" s="75"/>
      <c r="JP339" s="75"/>
      <c r="JQ339" s="75"/>
      <c r="JR339" s="75"/>
      <c r="JS339" s="75"/>
      <c r="JT339" s="75"/>
      <c r="JU339" s="75"/>
      <c r="JV339" s="75"/>
      <c r="JW339" s="75"/>
      <c r="JX339" s="75"/>
      <c r="JY339" s="75"/>
      <c r="JZ339" s="75"/>
      <c r="KA339" s="75"/>
      <c r="KB339" s="75"/>
      <c r="KC339" s="75"/>
      <c r="KD339" s="75"/>
      <c r="KE339" s="75"/>
      <c r="KF339" s="75"/>
      <c r="KG339" s="75"/>
      <c r="KH339" s="75"/>
      <c r="KI339" s="75"/>
      <c r="KJ339" s="75"/>
      <c r="KK339" s="75"/>
      <c r="KL339" s="75"/>
      <c r="KM339" s="75"/>
      <c r="KN339" s="75"/>
      <c r="KO339" s="75"/>
      <c r="KP339" s="75"/>
      <c r="KQ339" s="75"/>
      <c r="KR339" s="75"/>
      <c r="KS339" s="75"/>
      <c r="KT339" s="75"/>
      <c r="KU339" s="75"/>
      <c r="KV339" s="75"/>
      <c r="KW339" s="75"/>
      <c r="KX339" s="75"/>
      <c r="KY339" s="75"/>
      <c r="KZ339" s="75"/>
      <c r="LA339" s="75"/>
      <c r="LB339" s="75"/>
      <c r="LC339" s="75"/>
      <c r="LD339" s="75"/>
      <c r="LE339" s="75"/>
      <c r="LF339" s="75"/>
      <c r="LG339" s="75"/>
      <c r="LH339" s="75"/>
      <c r="LI339" s="75"/>
      <c r="LJ339" s="75"/>
      <c r="LK339" s="75"/>
      <c r="LL339" s="75"/>
      <c r="LM339" s="75"/>
      <c r="LN339" s="75"/>
      <c r="LO339" s="75"/>
      <c r="LP339" s="75"/>
      <c r="LQ339" s="75"/>
      <c r="LR339" s="75"/>
      <c r="LS339" s="75"/>
      <c r="LT339" s="75"/>
      <c r="LU339" s="75"/>
      <c r="LV339" s="75"/>
      <c r="LW339" s="75"/>
      <c r="LX339" s="75"/>
      <c r="LY339" s="75"/>
      <c r="LZ339" s="75"/>
      <c r="MA339" s="75"/>
      <c r="MB339" s="75"/>
      <c r="MC339" s="75"/>
      <c r="MD339" s="75"/>
      <c r="ME339" s="75"/>
      <c r="MF339" s="75"/>
      <c r="MG339" s="75"/>
      <c r="MH339" s="75"/>
      <c r="MI339" s="75"/>
      <c r="MJ339" s="75"/>
      <c r="MK339" s="75"/>
      <c r="ML339" s="75"/>
      <c r="MM339" s="75"/>
      <c r="MN339" s="75"/>
      <c r="MO339" s="75"/>
      <c r="MP339" s="75"/>
      <c r="MQ339" s="75"/>
      <c r="MR339" s="75"/>
      <c r="MS339" s="75"/>
      <c r="MT339" s="75"/>
      <c r="MU339" s="75"/>
      <c r="MV339" s="75"/>
      <c r="MW339" s="75"/>
      <c r="MX339" s="75"/>
      <c r="MY339" s="75"/>
      <c r="MZ339" s="75"/>
      <c r="NA339" s="75"/>
      <c r="NB339" s="75"/>
      <c r="NC339" s="75"/>
      <c r="ND339" s="75"/>
      <c r="NE339" s="75"/>
      <c r="NF339" s="75"/>
      <c r="NG339" s="75"/>
      <c r="NH339" s="75"/>
      <c r="NI339" s="75"/>
      <c r="NJ339" s="75"/>
      <c r="NK339" s="75"/>
      <c r="NL339" s="75"/>
      <c r="NM339" s="75"/>
      <c r="NN339" s="75"/>
      <c r="NO339" s="75"/>
      <c r="NP339" s="75"/>
      <c r="NQ339" s="75"/>
      <c r="NR339" s="75"/>
      <c r="NS339" s="75"/>
      <c r="NT339" s="75"/>
      <c r="NU339" s="75"/>
      <c r="NV339" s="75"/>
      <c r="NW339" s="75"/>
      <c r="NX339" s="75"/>
      <c r="NY339" s="75"/>
      <c r="NZ339" s="75"/>
      <c r="OA339" s="75"/>
      <c r="OB339" s="75"/>
      <c r="OC339" s="75"/>
      <c r="OD339" s="75"/>
      <c r="OE339" s="75"/>
      <c r="OF339" s="75"/>
      <c r="OG339" s="75"/>
      <c r="OH339" s="75"/>
      <c r="OI339" s="75"/>
      <c r="OJ339" s="75"/>
      <c r="OK339" s="75"/>
      <c r="OL339" s="75"/>
      <c r="OM339" s="75"/>
      <c r="ON339" s="75"/>
      <c r="OO339" s="75"/>
      <c r="OP339" s="75"/>
      <c r="OQ339" s="75"/>
      <c r="OR339" s="75"/>
      <c r="OS339" s="75"/>
      <c r="OT339" s="75"/>
      <c r="OU339" s="75"/>
      <c r="OV339" s="75"/>
      <c r="OW339" s="75"/>
      <c r="OX339" s="75"/>
      <c r="OY339" s="75"/>
      <c r="OZ339" s="75"/>
      <c r="PA339" s="75"/>
      <c r="PB339" s="75"/>
      <c r="PC339" s="75"/>
      <c r="PD339" s="75"/>
      <c r="PE339" s="75"/>
      <c r="PF339" s="75"/>
      <c r="PG339" s="75"/>
      <c r="PH339" s="75"/>
      <c r="PI339" s="75"/>
      <c r="PJ339" s="75"/>
      <c r="PK339" s="75"/>
      <c r="PL339" s="75"/>
      <c r="PM339" s="75"/>
      <c r="PN339" s="75"/>
      <c r="PO339" s="75"/>
      <c r="PP339" s="75"/>
      <c r="PQ339" s="75"/>
      <c r="PR339" s="75"/>
      <c r="PS339" s="75"/>
      <c r="PT339" s="75"/>
      <c r="PU339" s="75"/>
      <c r="PV339" s="75"/>
      <c r="PW339" s="75"/>
      <c r="PX339" s="75"/>
      <c r="PY339" s="75"/>
      <c r="PZ339" s="75"/>
      <c r="QA339" s="75"/>
      <c r="QB339" s="75"/>
      <c r="QC339" s="75"/>
      <c r="QD339" s="75"/>
      <c r="QE339" s="75"/>
      <c r="QF339" s="75"/>
      <c r="QG339" s="75"/>
      <c r="QH339" s="75"/>
      <c r="QI339" s="75"/>
      <c r="QJ339" s="75"/>
      <c r="QK339" s="75"/>
      <c r="QL339" s="75"/>
      <c r="QM339" s="75"/>
      <c r="QN339" s="75"/>
      <c r="QO339" s="75"/>
      <c r="QP339" s="75"/>
      <c r="QQ339" s="75"/>
      <c r="QR339" s="75"/>
      <c r="QS339" s="75"/>
      <c r="QT339" s="75"/>
      <c r="QU339" s="75"/>
      <c r="QV339" s="75"/>
      <c r="QW339" s="75"/>
      <c r="QX339" s="75"/>
      <c r="QY339" s="75"/>
      <c r="QZ339" s="75"/>
      <c r="RA339" s="75"/>
      <c r="RB339" s="75"/>
      <c r="RC339" s="75"/>
      <c r="RD339" s="75"/>
      <c r="RE339" s="75"/>
      <c r="RF339" s="75"/>
      <c r="RG339" s="75"/>
      <c r="RH339" s="75"/>
      <c r="RI339" s="75"/>
      <c r="RJ339" s="75"/>
      <c r="RK339" s="75"/>
      <c r="RL339" s="75"/>
      <c r="RM339" s="75"/>
      <c r="RN339" s="75"/>
      <c r="RO339" s="75"/>
      <c r="RP339" s="75"/>
      <c r="RQ339" s="75"/>
      <c r="RR339" s="75"/>
      <c r="RS339" s="75"/>
      <c r="RT339" s="75"/>
      <c r="RU339" s="75"/>
      <c r="RV339" s="75"/>
      <c r="RW339" s="75"/>
      <c r="RX339" s="75"/>
      <c r="RY339" s="75"/>
      <c r="RZ339" s="75"/>
      <c r="SA339" s="75"/>
      <c r="SB339" s="75"/>
      <c r="SC339" s="75"/>
      <c r="SD339" s="75"/>
      <c r="SE339" s="75"/>
      <c r="SF339" s="75"/>
      <c r="SG339" s="75"/>
      <c r="SH339" s="75"/>
      <c r="SI339" s="75"/>
      <c r="SJ339" s="75"/>
      <c r="SK339" s="75"/>
      <c r="SL339" s="75"/>
      <c r="SM339" s="75"/>
      <c r="SN339" s="75"/>
      <c r="SO339" s="75"/>
      <c r="SP339" s="75"/>
      <c r="SQ339" s="75"/>
      <c r="SR339" s="75"/>
      <c r="SS339" s="75"/>
      <c r="ST339" s="75"/>
      <c r="SU339" s="75"/>
      <c r="SV339" s="75"/>
      <c r="SW339" s="75"/>
      <c r="SX339" s="75"/>
      <c r="SY339" s="75"/>
      <c r="SZ339" s="75"/>
      <c r="TA339" s="75"/>
      <c r="TB339" s="75"/>
      <c r="TC339" s="75"/>
      <c r="TD339" s="75"/>
      <c r="TE339" s="75"/>
      <c r="TF339" s="75"/>
      <c r="TG339" s="75"/>
      <c r="TH339" s="75"/>
      <c r="TI339" s="75"/>
      <c r="TJ339" s="75"/>
      <c r="TK339" s="75"/>
      <c r="TL339" s="75"/>
      <c r="TM339" s="75"/>
      <c r="TN339" s="75"/>
      <c r="TO339" s="75"/>
      <c r="TP339" s="75"/>
      <c r="TQ339" s="75"/>
      <c r="TR339" s="75"/>
      <c r="TS339" s="75"/>
      <c r="TT339" s="75"/>
      <c r="TU339" s="75"/>
      <c r="TV339" s="75"/>
      <c r="TW339" s="75"/>
      <c r="TX339" s="75"/>
      <c r="TY339" s="75"/>
      <c r="TZ339" s="75"/>
      <c r="UA339" s="75"/>
      <c r="UB339" s="75"/>
      <c r="UC339" s="75"/>
      <c r="UD339" s="75"/>
      <c r="UE339" s="75"/>
      <c r="UF339" s="75"/>
      <c r="UG339" s="75"/>
      <c r="UH339" s="75"/>
      <c r="UI339" s="75"/>
      <c r="UJ339" s="75"/>
      <c r="UK339" s="75"/>
      <c r="UL339" s="75"/>
      <c r="UM339" s="75"/>
      <c r="UN339" s="75"/>
      <c r="UO339" s="75"/>
      <c r="UP339" s="75"/>
      <c r="UQ339" s="75"/>
      <c r="UR339" s="75"/>
      <c r="US339" s="75"/>
      <c r="UT339" s="75"/>
      <c r="UU339" s="75"/>
      <c r="UV339" s="75"/>
      <c r="UW339" s="75"/>
      <c r="UX339" s="75"/>
      <c r="UY339" s="75"/>
      <c r="UZ339" s="75"/>
      <c r="VA339" s="75"/>
      <c r="VB339" s="75"/>
      <c r="VC339" s="75"/>
      <c r="VD339" s="75"/>
      <c r="VE339" s="75"/>
      <c r="VF339" s="75"/>
      <c r="VG339" s="75"/>
      <c r="VH339" s="75"/>
      <c r="VI339" s="75"/>
      <c r="VJ339" s="75"/>
      <c r="VK339" s="75"/>
      <c r="VL339" s="75"/>
      <c r="VM339" s="75"/>
      <c r="VN339" s="75"/>
      <c r="VO339" s="75"/>
      <c r="VP339" s="75"/>
      <c r="VQ339" s="75"/>
      <c r="VR339" s="75"/>
      <c r="VS339" s="75"/>
      <c r="VT339" s="75"/>
      <c r="VU339" s="75"/>
      <c r="VV339" s="75"/>
      <c r="VW339" s="75"/>
      <c r="VX339" s="75"/>
      <c r="VY339" s="75"/>
      <c r="VZ339" s="75"/>
      <c r="WA339" s="75"/>
      <c r="WB339" s="75"/>
      <c r="WC339" s="75"/>
      <c r="WD339" s="75"/>
      <c r="WE339" s="75"/>
      <c r="WF339" s="75"/>
      <c r="WG339" s="75"/>
      <c r="WH339" s="75"/>
      <c r="WI339" s="75"/>
      <c r="WJ339" s="75"/>
      <c r="WK339" s="75"/>
      <c r="WL339" s="75"/>
      <c r="WM339" s="75"/>
      <c r="WN339" s="75"/>
      <c r="WO339" s="75"/>
      <c r="WP339" s="75"/>
      <c r="WQ339" s="75"/>
      <c r="WR339" s="75"/>
      <c r="WS339" s="75"/>
      <c r="WT339" s="75"/>
      <c r="WU339" s="75"/>
      <c r="WV339" s="75"/>
      <c r="WW339" s="75"/>
      <c r="WX339" s="75"/>
      <c r="WY339" s="75"/>
      <c r="WZ339" s="75"/>
      <c r="XA339" s="75"/>
      <c r="XB339" s="75"/>
      <c r="XC339" s="75"/>
      <c r="XD339" s="75"/>
      <c r="XE339" s="75"/>
      <c r="XF339" s="75"/>
      <c r="XG339" s="75"/>
      <c r="XH339" s="75"/>
      <c r="XI339" s="75"/>
      <c r="XJ339" s="75"/>
      <c r="XK339" s="75"/>
      <c r="XL339" s="75"/>
      <c r="XM339" s="75"/>
      <c r="XN339" s="75"/>
      <c r="XO339" s="75"/>
      <c r="XP339" s="75"/>
      <c r="XQ339" s="75"/>
      <c r="XR339" s="75"/>
      <c r="XS339" s="75"/>
      <c r="XT339" s="75"/>
      <c r="XU339" s="75"/>
      <c r="XV339" s="75"/>
      <c r="XW339" s="75"/>
      <c r="XX339" s="75"/>
      <c r="XY339" s="75"/>
      <c r="XZ339" s="75"/>
      <c r="YA339" s="75"/>
      <c r="YB339" s="75"/>
      <c r="YC339" s="75"/>
      <c r="YD339" s="75"/>
      <c r="YE339" s="75"/>
      <c r="YF339" s="75"/>
      <c r="YG339" s="75"/>
      <c r="YH339" s="75"/>
      <c r="YI339" s="75"/>
      <c r="YJ339" s="75"/>
      <c r="YK339" s="75"/>
      <c r="YL339" s="75"/>
      <c r="YM339" s="75"/>
      <c r="YN339" s="75"/>
      <c r="YO339" s="75"/>
      <c r="YP339" s="75"/>
      <c r="YQ339" s="75"/>
      <c r="YR339" s="75"/>
      <c r="YS339" s="75"/>
      <c r="YT339" s="75"/>
      <c r="YU339" s="75"/>
      <c r="YV339" s="75"/>
      <c r="YW339" s="75"/>
      <c r="YX339" s="75"/>
      <c r="YY339" s="75"/>
      <c r="YZ339" s="75"/>
      <c r="ZA339" s="75"/>
      <c r="ZB339" s="75"/>
      <c r="ZC339" s="75"/>
      <c r="ZD339" s="75"/>
      <c r="ZE339" s="75"/>
      <c r="ZF339" s="75"/>
      <c r="ZG339" s="75"/>
      <c r="ZH339" s="75"/>
      <c r="ZI339" s="75"/>
      <c r="ZJ339" s="75"/>
      <c r="ZK339" s="75"/>
      <c r="ZL339" s="75"/>
      <c r="ZM339" s="75"/>
      <c r="ZN339" s="75"/>
      <c r="ZO339" s="75"/>
      <c r="ZP339" s="75"/>
      <c r="ZQ339" s="75"/>
      <c r="ZR339" s="75"/>
      <c r="ZS339" s="75"/>
      <c r="ZT339" s="75"/>
      <c r="ZU339" s="75"/>
      <c r="ZV339" s="75"/>
      <c r="ZW339" s="75"/>
      <c r="ZX339" s="75"/>
      <c r="ZY339" s="75"/>
      <c r="ZZ339" s="75"/>
      <c r="AAA339" s="75"/>
      <c r="AAB339" s="75"/>
      <c r="AAC339" s="75"/>
      <c r="AAD339" s="75"/>
      <c r="AAE339" s="75"/>
      <c r="AAF339" s="75"/>
      <c r="AAG339" s="75"/>
      <c r="AAH339" s="75"/>
      <c r="AAI339" s="75"/>
      <c r="AAJ339" s="75"/>
      <c r="AAK339" s="75"/>
      <c r="AAL339" s="75"/>
      <c r="AAM339" s="75"/>
      <c r="AAN339" s="75"/>
      <c r="AAO339" s="75"/>
      <c r="AAP339" s="75"/>
      <c r="AAQ339" s="75"/>
      <c r="AAR339" s="75"/>
      <c r="AAS339" s="75"/>
      <c r="AAT339" s="75"/>
      <c r="AAU339" s="75"/>
      <c r="AAV339" s="75"/>
      <c r="AAW339" s="75"/>
      <c r="AAX339" s="75"/>
      <c r="AAY339" s="75"/>
      <c r="AAZ339" s="75"/>
      <c r="ABA339" s="75"/>
      <c r="ABB339" s="75"/>
      <c r="ABC339" s="75"/>
      <c r="ABD339" s="75"/>
      <c r="ABE339" s="75"/>
      <c r="ABF339" s="75"/>
      <c r="ABG339" s="75"/>
      <c r="ABH339" s="75"/>
      <c r="ABI339" s="75"/>
      <c r="ABJ339" s="75"/>
      <c r="ABK339" s="75"/>
      <c r="ABL339" s="75"/>
      <c r="ABM339" s="75"/>
      <c r="ABN339" s="75"/>
      <c r="ABO339" s="75"/>
      <c r="ABP339" s="75"/>
      <c r="ABQ339" s="75"/>
      <c r="ABR339" s="75"/>
      <c r="ABS339" s="75"/>
      <c r="ABT339" s="75"/>
      <c r="ABU339" s="75"/>
      <c r="ABV339" s="75"/>
      <c r="ABW339" s="75"/>
      <c r="ABX339" s="75"/>
      <c r="ABY339" s="75"/>
      <c r="ABZ339" s="75"/>
      <c r="ACA339" s="75"/>
      <c r="ACB339" s="75"/>
      <c r="ACC339" s="75"/>
      <c r="ACD339" s="75"/>
      <c r="ACE339" s="75"/>
      <c r="ACF339" s="75"/>
      <c r="ACG339" s="75"/>
      <c r="ACH339" s="75"/>
      <c r="ACI339" s="75"/>
      <c r="ACJ339" s="75"/>
      <c r="ACK339" s="75"/>
      <c r="ACL339" s="75"/>
      <c r="ACM339" s="75"/>
      <c r="ACN339" s="75"/>
      <c r="ACO339" s="75"/>
      <c r="ACP339" s="75"/>
      <c r="ACQ339" s="75"/>
      <c r="ACR339" s="75"/>
      <c r="ACS339" s="75"/>
      <c r="ACT339" s="75"/>
      <c r="ACU339" s="75"/>
      <c r="ACV339" s="75"/>
      <c r="ACW339" s="75"/>
      <c r="ACX339" s="75"/>
      <c r="ACY339" s="75"/>
      <c r="ACZ339" s="75"/>
      <c r="ADA339" s="75"/>
      <c r="ADB339" s="75"/>
      <c r="ADC339" s="75"/>
      <c r="ADD339" s="75"/>
      <c r="ADE339" s="75"/>
      <c r="ADF339" s="75"/>
      <c r="ADG339" s="75"/>
      <c r="ADH339" s="75"/>
      <c r="ADI339" s="75"/>
      <c r="ADJ339" s="75"/>
      <c r="ADK339" s="75"/>
      <c r="ADL339" s="75"/>
      <c r="ADM339" s="75"/>
      <c r="ADN339" s="75"/>
      <c r="ADO339" s="75"/>
      <c r="ADP339" s="75"/>
      <c r="ADQ339" s="75"/>
      <c r="ADR339" s="75"/>
      <c r="ADS339" s="75"/>
      <c r="ADT339" s="75"/>
      <c r="ADU339" s="75"/>
      <c r="ADV339" s="75"/>
      <c r="ADW339" s="75"/>
      <c r="ADX339" s="75"/>
      <c r="ADY339" s="75"/>
      <c r="ADZ339" s="75"/>
      <c r="AEA339" s="75"/>
      <c r="AEB339" s="75"/>
      <c r="AEC339" s="75"/>
      <c r="AED339" s="75"/>
      <c r="AEE339" s="75"/>
      <c r="AEF339" s="75"/>
      <c r="AEG339" s="75"/>
      <c r="AEH339" s="75"/>
      <c r="AEI339" s="75"/>
      <c r="AEJ339" s="75"/>
      <c r="AEK339" s="75"/>
      <c r="AEL339" s="75"/>
      <c r="AEM339" s="75"/>
      <c r="AEN339" s="75"/>
      <c r="AEO339" s="75"/>
      <c r="AEP339" s="75"/>
      <c r="AEQ339" s="75"/>
      <c r="AER339" s="75"/>
      <c r="AES339" s="75"/>
      <c r="AET339" s="75"/>
      <c r="AEU339" s="75"/>
      <c r="AEV339" s="75"/>
      <c r="AEW339" s="75"/>
      <c r="AEX339" s="75"/>
      <c r="AEY339" s="75"/>
      <c r="AEZ339" s="75"/>
      <c r="AFA339" s="75"/>
      <c r="AFB339" s="75"/>
      <c r="AFC339" s="75"/>
      <c r="AFD339" s="75"/>
      <c r="AFE339" s="75"/>
      <c r="AFF339" s="75"/>
      <c r="AFG339" s="75"/>
      <c r="AFH339" s="75"/>
      <c r="AFI339" s="75"/>
      <c r="AFJ339" s="75"/>
      <c r="AFK339" s="75"/>
      <c r="AFL339" s="75"/>
      <c r="AFM339" s="75"/>
      <c r="AFN339" s="75"/>
      <c r="AFO339" s="75"/>
      <c r="AFP339" s="75"/>
      <c r="AFQ339" s="75"/>
      <c r="AFR339" s="75"/>
      <c r="AFS339" s="75"/>
      <c r="AFT339" s="75"/>
      <c r="AFU339" s="75"/>
      <c r="AFV339" s="75"/>
      <c r="AFW339" s="75"/>
      <c r="AFX339" s="75"/>
      <c r="AFY339" s="75"/>
      <c r="AFZ339" s="75"/>
      <c r="AGA339" s="75"/>
      <c r="AGB339" s="75"/>
      <c r="AGC339" s="75"/>
      <c r="AGD339" s="75"/>
      <c r="AGE339" s="75"/>
      <c r="AGF339" s="75"/>
      <c r="AGG339" s="75"/>
      <c r="AGH339" s="75"/>
      <c r="AGI339" s="75"/>
      <c r="AGJ339" s="75"/>
      <c r="AGK339" s="75"/>
      <c r="AGL339" s="75"/>
      <c r="AGM339" s="75"/>
      <c r="AGN339" s="75"/>
      <c r="AGO339" s="75"/>
      <c r="AGP339" s="75"/>
      <c r="AGQ339" s="75"/>
      <c r="AGR339" s="75"/>
      <c r="AGS339" s="75"/>
      <c r="AGT339" s="75"/>
      <c r="AGU339" s="75"/>
      <c r="AGV339" s="75"/>
      <c r="AGW339" s="75"/>
      <c r="AGX339" s="75"/>
      <c r="AGY339" s="75"/>
      <c r="AGZ339" s="75"/>
      <c r="AHA339" s="75"/>
      <c r="AHB339" s="75"/>
      <c r="AHC339" s="75"/>
      <c r="AHD339" s="75"/>
      <c r="AHE339" s="75"/>
      <c r="AHF339" s="75"/>
      <c r="AHG339" s="75"/>
      <c r="AHH339" s="75"/>
      <c r="AHI339" s="75"/>
      <c r="AHJ339" s="75"/>
      <c r="AHK339" s="75"/>
      <c r="AHL339" s="75"/>
      <c r="AHM339" s="75"/>
      <c r="AHN339" s="75"/>
      <c r="AHO339" s="75"/>
      <c r="AHP339" s="75"/>
      <c r="AHQ339" s="75"/>
      <c r="AHR339" s="75"/>
      <c r="AHS339" s="75"/>
      <c r="AHT339" s="75"/>
      <c r="AHU339" s="75"/>
      <c r="AHV339" s="75"/>
      <c r="AHW339" s="75"/>
      <c r="AHX339" s="75"/>
      <c r="AHY339" s="75"/>
      <c r="AHZ339" s="75"/>
      <c r="AIA339" s="75"/>
      <c r="AIB339" s="75"/>
      <c r="AIC339" s="75"/>
      <c r="AID339" s="75"/>
      <c r="AIE339" s="75"/>
      <c r="AIF339" s="75"/>
      <c r="AIG339" s="75"/>
      <c r="AIH339" s="75"/>
      <c r="AII339" s="75"/>
      <c r="AIJ339" s="75"/>
      <c r="AIK339" s="75"/>
      <c r="AIL339" s="75"/>
      <c r="AIM339" s="75"/>
      <c r="AIN339" s="75"/>
      <c r="AIO339" s="75"/>
      <c r="AIP339" s="75"/>
      <c r="AIQ339" s="75"/>
      <c r="AIR339" s="75"/>
      <c r="AIS339" s="75"/>
      <c r="AIT339" s="75"/>
      <c r="AIU339" s="75"/>
      <c r="AIV339" s="75"/>
      <c r="AIW339" s="75"/>
      <c r="AIX339" s="75"/>
      <c r="AIY339" s="75"/>
      <c r="AIZ339" s="75"/>
      <c r="AJA339" s="75"/>
      <c r="AJB339" s="75"/>
      <c r="AJC339" s="75"/>
      <c r="AJD339" s="75"/>
      <c r="AJE339" s="75"/>
      <c r="AJF339" s="75"/>
      <c r="AJG339" s="75"/>
      <c r="AJH339" s="75"/>
      <c r="AJI339" s="75"/>
      <c r="AJJ339" s="75"/>
      <c r="AJK339" s="75"/>
      <c r="AJL339" s="75"/>
      <c r="AJM339" s="75"/>
      <c r="AJN339" s="75"/>
      <c r="AJO339" s="75"/>
      <c r="AJP339" s="75"/>
      <c r="AJQ339" s="75"/>
      <c r="AJR339" s="75"/>
      <c r="AJS339" s="75"/>
      <c r="AJT339" s="75"/>
      <c r="AJU339" s="75"/>
      <c r="AJV339" s="75"/>
      <c r="AJW339" s="75"/>
      <c r="AJX339" s="75"/>
      <c r="AJY339" s="75"/>
      <c r="AJZ339" s="75"/>
      <c r="AKA339" s="75"/>
      <c r="AKB339" s="75"/>
      <c r="AKC339" s="75"/>
      <c r="AKD339" s="75"/>
      <c r="AKE339" s="75"/>
      <c r="AKF339" s="75"/>
      <c r="AKG339" s="75"/>
      <c r="AKH339" s="75"/>
      <c r="AKI339" s="75"/>
      <c r="AKJ339" s="75"/>
      <c r="AKK339" s="75"/>
      <c r="AKL339" s="75"/>
      <c r="AKM339" s="75"/>
      <c r="AKN339" s="75"/>
      <c r="AKO339" s="75"/>
      <c r="AKP339" s="75"/>
      <c r="AKQ339" s="75"/>
      <c r="AKR339" s="75"/>
      <c r="AKS339" s="75"/>
      <c r="AKT339" s="75"/>
      <c r="AKU339" s="75"/>
      <c r="AKV339" s="75"/>
      <c r="AKW339" s="75"/>
      <c r="AKX339" s="75"/>
      <c r="AKY339" s="75"/>
      <c r="AKZ339" s="75"/>
      <c r="ALA339" s="75"/>
      <c r="ALB339" s="75"/>
      <c r="ALC339" s="75"/>
      <c r="ALD339" s="75"/>
      <c r="ALE339" s="75"/>
      <c r="ALF339" s="75"/>
      <c r="ALG339" s="75"/>
      <c r="ALH339" s="75"/>
      <c r="ALI339" s="75"/>
      <c r="ALJ339" s="75"/>
      <c r="ALK339" s="75"/>
      <c r="ALL339" s="75"/>
      <c r="ALM339" s="75"/>
      <c r="ALN339" s="75"/>
      <c r="ALO339" s="75"/>
      <c r="ALP339" s="75"/>
      <c r="ALQ339" s="75"/>
      <c r="ALR339" s="75"/>
      <c r="ALS339" s="75"/>
      <c r="ALT339" s="75"/>
      <c r="ALU339" s="75"/>
      <c r="ALV339" s="75"/>
      <c r="ALW339" s="75"/>
      <c r="ALX339" s="75"/>
      <c r="ALY339" s="75"/>
      <c r="ALZ339" s="75"/>
      <c r="AMA339" s="75"/>
      <c r="AMB339" s="75"/>
      <c r="AMC339" s="75"/>
      <c r="AMD339" s="75"/>
      <c r="AME339" s="75"/>
      <c r="AMF339" s="75"/>
      <c r="AMG339" s="75"/>
      <c r="AMH339" s="75"/>
      <c r="AMI339" s="75"/>
      <c r="AMJ339" s="75"/>
      <c r="AMK339" s="75"/>
      <c r="AML339" s="75"/>
      <c r="AMM339" s="75"/>
      <c r="AMN339" s="75"/>
      <c r="AMO339" s="75"/>
      <c r="AMP339" s="75"/>
      <c r="AMQ339" s="75"/>
      <c r="AMR339" s="75"/>
      <c r="AMS339" s="75"/>
      <c r="AMT339" s="75"/>
      <c r="AMU339" s="75"/>
      <c r="AMV339" s="75"/>
      <c r="AMW339" s="75"/>
      <c r="AMX339" s="75"/>
      <c r="AMY339" s="75"/>
      <c r="AMZ339" s="75"/>
      <c r="ANA339" s="75"/>
      <c r="ANB339" s="75"/>
      <c r="ANC339" s="75"/>
      <c r="AND339" s="75"/>
      <c r="ANE339" s="75"/>
      <c r="ANF339" s="75"/>
      <c r="ANG339" s="75"/>
      <c r="ANH339" s="75"/>
      <c r="ANI339" s="75"/>
      <c r="ANJ339" s="75"/>
      <c r="ANK339" s="75"/>
      <c r="ANL339" s="75"/>
      <c r="ANM339" s="75"/>
      <c r="ANN339" s="75"/>
      <c r="ANO339" s="75"/>
      <c r="ANP339" s="75"/>
      <c r="ANQ339" s="75"/>
      <c r="ANR339" s="75"/>
      <c r="ANS339" s="75"/>
      <c r="ANT339" s="75"/>
      <c r="ANU339" s="75"/>
      <c r="ANV339" s="75"/>
      <c r="ANW339" s="75"/>
      <c r="ANX339" s="75"/>
      <c r="ANY339" s="75"/>
      <c r="ANZ339" s="75"/>
      <c r="AOA339" s="75"/>
      <c r="AOB339" s="75"/>
      <c r="AOC339" s="75"/>
      <c r="AOD339" s="75"/>
      <c r="AOE339" s="75"/>
      <c r="AOF339" s="75"/>
      <c r="AOG339" s="75"/>
      <c r="AOH339" s="75"/>
      <c r="AOI339" s="75"/>
      <c r="AOJ339" s="75"/>
      <c r="AOK339" s="75"/>
      <c r="AOL339" s="75"/>
      <c r="AOM339" s="75"/>
      <c r="AON339" s="75"/>
      <c r="AOO339" s="75"/>
      <c r="AOP339" s="75"/>
      <c r="AOQ339" s="75"/>
      <c r="AOR339" s="75"/>
      <c r="AOS339" s="75"/>
      <c r="AOT339" s="75"/>
      <c r="AOU339" s="75"/>
      <c r="AOV339" s="75"/>
      <c r="AOW339" s="75"/>
      <c r="AOX339" s="75"/>
      <c r="AOY339" s="75"/>
      <c r="AOZ339" s="75"/>
      <c r="APA339" s="75"/>
      <c r="APB339" s="75"/>
      <c r="APC339" s="75"/>
      <c r="APD339" s="75"/>
      <c r="APE339" s="75"/>
      <c r="APF339" s="75"/>
      <c r="APG339" s="75"/>
      <c r="APH339" s="75"/>
      <c r="API339" s="75"/>
      <c r="APJ339" s="75"/>
      <c r="APK339" s="75"/>
      <c r="APL339" s="75"/>
      <c r="APM339" s="75"/>
      <c r="APN339" s="75"/>
      <c r="APO339" s="75"/>
      <c r="APP339" s="75"/>
      <c r="APQ339" s="75"/>
      <c r="APR339" s="75"/>
      <c r="APS339" s="75"/>
      <c r="APT339" s="75"/>
      <c r="APU339" s="75"/>
      <c r="APV339" s="75"/>
      <c r="APW339" s="75"/>
      <c r="APX339" s="75"/>
      <c r="APY339" s="75"/>
      <c r="APZ339" s="75"/>
      <c r="AQA339" s="75"/>
      <c r="AQB339" s="75"/>
      <c r="AQC339" s="75"/>
      <c r="AQD339" s="75"/>
      <c r="AQE339" s="75"/>
      <c r="AQF339" s="75"/>
      <c r="AQG339" s="75"/>
      <c r="AQH339" s="75"/>
      <c r="AQI339" s="75"/>
      <c r="AQJ339" s="75"/>
      <c r="AQK339" s="75"/>
      <c r="AQL339" s="75"/>
      <c r="AQM339" s="75"/>
      <c r="AQN339" s="75"/>
      <c r="AQO339" s="75"/>
      <c r="AQP339" s="75"/>
      <c r="AQQ339" s="75"/>
      <c r="AQR339" s="75"/>
      <c r="AQS339" s="75"/>
      <c r="AQT339" s="75"/>
      <c r="AQU339" s="75"/>
      <c r="AQV339" s="75"/>
      <c r="AQW339" s="75"/>
      <c r="AQX339" s="75"/>
      <c r="AQY339" s="75"/>
      <c r="AQZ339" s="75"/>
      <c r="ARA339" s="75"/>
      <c r="ARB339" s="75"/>
      <c r="ARC339" s="75"/>
      <c r="ARD339" s="75"/>
      <c r="ARE339" s="75"/>
      <c r="ARF339" s="75"/>
      <c r="ARG339" s="75"/>
      <c r="ARH339" s="75"/>
      <c r="ARI339" s="75"/>
      <c r="ARJ339" s="75"/>
      <c r="ARK339" s="75"/>
      <c r="ARL339" s="75"/>
      <c r="ARM339" s="75"/>
      <c r="ARN339" s="75"/>
      <c r="ARO339" s="75"/>
      <c r="ARP339" s="75"/>
      <c r="ARQ339" s="75"/>
      <c r="ARR339" s="75"/>
      <c r="ARS339" s="75"/>
      <c r="ART339" s="75"/>
      <c r="ARU339" s="75"/>
      <c r="ARV339" s="75"/>
      <c r="ARW339" s="75"/>
      <c r="ARX339" s="75"/>
      <c r="ARY339" s="75"/>
      <c r="ARZ339" s="75"/>
      <c r="ASA339" s="75"/>
      <c r="ASB339" s="75"/>
      <c r="ASC339" s="75"/>
      <c r="ASD339" s="75"/>
      <c r="ASE339" s="75"/>
      <c r="ASF339" s="75"/>
      <c r="ASG339" s="75"/>
      <c r="ASH339" s="75"/>
      <c r="ASI339" s="75"/>
      <c r="ASJ339" s="75"/>
      <c r="ASK339" s="75"/>
      <c r="ASL339" s="75"/>
      <c r="ASM339" s="75"/>
      <c r="ASN339" s="75"/>
      <c r="ASO339" s="75"/>
      <c r="ASP339" s="75"/>
      <c r="ASQ339" s="75"/>
      <c r="ASR339" s="75"/>
      <c r="ASS339" s="75"/>
      <c r="AST339" s="75"/>
      <c r="ASU339" s="75"/>
      <c r="ASV339" s="75"/>
      <c r="ASW339" s="75"/>
      <c r="ASX339" s="75"/>
      <c r="ASY339" s="75"/>
      <c r="ASZ339" s="75"/>
      <c r="ATA339" s="75"/>
      <c r="ATB339" s="75"/>
      <c r="ATC339" s="75"/>
      <c r="ATD339" s="75"/>
      <c r="ATE339" s="75"/>
      <c r="ATF339" s="75"/>
      <c r="ATG339" s="75"/>
      <c r="ATH339" s="75"/>
      <c r="ATI339" s="75"/>
      <c r="ATJ339" s="75"/>
      <c r="ATK339" s="75"/>
      <c r="ATL339" s="75"/>
      <c r="ATM339" s="75"/>
      <c r="ATN339" s="75"/>
      <c r="ATO339" s="75"/>
      <c r="ATP339" s="75"/>
      <c r="ATQ339" s="75"/>
      <c r="ATR339" s="75"/>
      <c r="ATS339" s="75"/>
      <c r="ATT339" s="75"/>
      <c r="ATU339" s="75"/>
      <c r="ATV339" s="75"/>
      <c r="ATW339" s="75"/>
      <c r="ATX339" s="75"/>
      <c r="ATY339" s="75"/>
      <c r="ATZ339" s="75"/>
      <c r="AUA339" s="75"/>
      <c r="AUB339" s="75"/>
      <c r="AUC339" s="75"/>
      <c r="AUD339" s="75"/>
      <c r="AUE339" s="75"/>
      <c r="AUF339" s="75"/>
      <c r="AUG339" s="75"/>
      <c r="AUH339" s="75"/>
      <c r="AUI339" s="75"/>
      <c r="AUJ339" s="75"/>
      <c r="AUK339" s="75"/>
      <c r="AUL339" s="75"/>
      <c r="AUM339" s="75"/>
      <c r="AUN339" s="75"/>
      <c r="AUO339" s="75"/>
      <c r="AUP339" s="75"/>
      <c r="AUQ339" s="75"/>
      <c r="AUR339" s="75"/>
      <c r="AUS339" s="75"/>
      <c r="AUT339" s="75"/>
      <c r="AUU339" s="75"/>
      <c r="AUV339" s="75"/>
      <c r="AUW339" s="75"/>
      <c r="AUX339" s="75"/>
      <c r="AUY339" s="75"/>
      <c r="AUZ339" s="75"/>
      <c r="AVA339" s="75"/>
      <c r="AVB339" s="75"/>
      <c r="AVC339" s="75"/>
      <c r="AVD339" s="75"/>
      <c r="AVE339" s="75"/>
      <c r="AVF339" s="75"/>
      <c r="AVG339" s="75"/>
      <c r="AVH339" s="75"/>
      <c r="AVI339" s="75"/>
      <c r="AVJ339" s="75"/>
      <c r="AVK339" s="75"/>
      <c r="AVL339" s="75"/>
      <c r="AVM339" s="75"/>
      <c r="AVN339" s="75"/>
      <c r="AVO339" s="75"/>
      <c r="AVP339" s="75"/>
      <c r="AVQ339" s="75"/>
      <c r="AVR339" s="75"/>
      <c r="AVS339" s="75"/>
      <c r="AVT339" s="75"/>
      <c r="AVU339" s="75"/>
      <c r="AVV339" s="75"/>
      <c r="AVW339" s="75"/>
      <c r="AVX339" s="75"/>
      <c r="AVY339" s="75"/>
      <c r="AVZ339" s="75"/>
      <c r="AWA339" s="75"/>
      <c r="AWB339" s="75"/>
      <c r="AWC339" s="75"/>
      <c r="AWD339" s="75"/>
      <c r="AWE339" s="75"/>
      <c r="AWF339" s="75"/>
      <c r="AWG339" s="75"/>
      <c r="AWH339" s="75"/>
      <c r="AWI339" s="75"/>
      <c r="AWJ339" s="75"/>
      <c r="AWK339" s="75"/>
      <c r="AWL339" s="75"/>
      <c r="AWM339" s="75"/>
      <c r="AWN339" s="75"/>
      <c r="AWO339" s="75"/>
      <c r="AWP339" s="75"/>
      <c r="AWQ339" s="75"/>
      <c r="AWR339" s="75"/>
      <c r="AWS339" s="75"/>
      <c r="AWT339" s="75"/>
      <c r="AWU339" s="75"/>
      <c r="AWV339" s="75"/>
      <c r="AWW339" s="75"/>
      <c r="AWX339" s="75"/>
      <c r="AWY339" s="75"/>
      <c r="AWZ339" s="75"/>
      <c r="AXA339" s="75"/>
      <c r="AXB339" s="75"/>
      <c r="AXC339" s="75"/>
      <c r="AXD339" s="75"/>
      <c r="AXE339" s="75"/>
      <c r="AXF339" s="75"/>
      <c r="AXG339" s="75"/>
      <c r="AXH339" s="75"/>
      <c r="AXI339" s="75"/>
      <c r="AXJ339" s="75"/>
      <c r="AXK339" s="75"/>
      <c r="AXL339" s="75"/>
      <c r="AXM339" s="75"/>
      <c r="AXN339" s="75"/>
      <c r="AXO339" s="75"/>
      <c r="AXP339" s="75"/>
      <c r="AXQ339" s="75"/>
      <c r="AXR339" s="75"/>
      <c r="AXS339" s="75"/>
      <c r="AXT339" s="75"/>
      <c r="AXU339" s="75"/>
      <c r="AXV339" s="75"/>
      <c r="AXW339" s="75"/>
      <c r="AXX339" s="75"/>
      <c r="AXY339" s="75"/>
      <c r="AXZ339" s="75"/>
      <c r="AYA339" s="75"/>
      <c r="AYB339" s="75"/>
      <c r="AYC339" s="75"/>
      <c r="AYD339" s="75"/>
      <c r="AYE339" s="75"/>
      <c r="AYF339" s="75"/>
      <c r="AYG339" s="75"/>
      <c r="AYH339" s="75"/>
      <c r="AYI339" s="75"/>
      <c r="AYJ339" s="75"/>
      <c r="AYK339" s="75"/>
      <c r="AYL339" s="75"/>
      <c r="AYM339" s="75"/>
      <c r="AYN339" s="75"/>
      <c r="AYO339" s="75"/>
      <c r="AYP339" s="75"/>
      <c r="AYQ339" s="75"/>
      <c r="AYR339" s="75"/>
      <c r="AYS339" s="75"/>
      <c r="AYT339" s="75"/>
      <c r="AYU339" s="75"/>
      <c r="AYV339" s="75"/>
      <c r="AYW339" s="75"/>
      <c r="AYX339" s="75"/>
      <c r="AYY339" s="75"/>
      <c r="AYZ339" s="75"/>
      <c r="AZA339" s="75"/>
      <c r="AZB339" s="75"/>
      <c r="AZC339" s="75"/>
      <c r="AZD339" s="75"/>
      <c r="AZE339" s="75"/>
      <c r="AZF339" s="75"/>
      <c r="AZG339" s="75"/>
      <c r="AZH339" s="75"/>
      <c r="AZI339" s="75"/>
      <c r="AZJ339" s="75"/>
      <c r="AZK339" s="75"/>
      <c r="AZL339" s="75"/>
      <c r="AZM339" s="75"/>
      <c r="AZN339" s="75"/>
      <c r="AZO339" s="75"/>
      <c r="AZP339" s="75"/>
      <c r="AZQ339" s="75"/>
      <c r="AZR339" s="75"/>
      <c r="AZS339" s="75"/>
      <c r="AZT339" s="75"/>
      <c r="AZU339" s="75"/>
      <c r="AZV339" s="75"/>
      <c r="AZW339" s="75"/>
      <c r="AZX339" s="75"/>
      <c r="AZY339" s="75"/>
      <c r="AZZ339" s="75"/>
      <c r="BAA339" s="75"/>
      <c r="BAB339" s="75"/>
      <c r="BAC339" s="75"/>
      <c r="BAD339" s="75"/>
      <c r="BAE339" s="75"/>
      <c r="BAF339" s="75"/>
      <c r="BAG339" s="75"/>
      <c r="BAH339" s="75"/>
      <c r="BAI339" s="75"/>
      <c r="BAJ339" s="75"/>
      <c r="BAK339" s="75"/>
      <c r="BAL339" s="75"/>
      <c r="BAM339" s="75"/>
      <c r="BAN339" s="75"/>
      <c r="BAO339" s="75"/>
      <c r="BAP339" s="75"/>
      <c r="BAQ339" s="75"/>
      <c r="BAR339" s="75"/>
      <c r="BAS339" s="75"/>
      <c r="BAT339" s="75"/>
      <c r="BAU339" s="75"/>
      <c r="BAV339" s="75"/>
      <c r="BAW339" s="75"/>
      <c r="BAX339" s="75"/>
      <c r="BAY339" s="75"/>
      <c r="BAZ339" s="75"/>
      <c r="BBA339" s="75"/>
      <c r="BBB339" s="75"/>
      <c r="BBC339" s="75"/>
      <c r="BBD339" s="75"/>
      <c r="BBE339" s="75"/>
      <c r="BBF339" s="75"/>
      <c r="BBG339" s="75"/>
      <c r="BBH339" s="75"/>
      <c r="BBI339" s="75"/>
      <c r="BBJ339" s="75"/>
      <c r="BBK339" s="75"/>
      <c r="BBL339" s="75"/>
      <c r="BBM339" s="75"/>
      <c r="BBN339" s="75"/>
      <c r="BBO339" s="75"/>
      <c r="BBP339" s="75"/>
      <c r="BBQ339" s="75"/>
      <c r="BBR339" s="75"/>
      <c r="BBS339" s="75"/>
      <c r="BBT339" s="75"/>
      <c r="BBU339" s="75"/>
      <c r="BBV339" s="75"/>
      <c r="BBW339" s="75"/>
      <c r="BBX339" s="75"/>
      <c r="BBY339" s="75"/>
      <c r="BBZ339" s="75"/>
      <c r="BCA339" s="75"/>
      <c r="BCB339" s="75"/>
      <c r="BCC339" s="75"/>
      <c r="BCD339" s="75"/>
      <c r="BCE339" s="75"/>
      <c r="BCF339" s="75"/>
      <c r="BCG339" s="75"/>
      <c r="BCH339" s="75"/>
      <c r="BCI339" s="75"/>
      <c r="BCJ339" s="75"/>
      <c r="BCK339" s="75"/>
      <c r="BCL339" s="75"/>
      <c r="BCM339" s="75"/>
      <c r="BCN339" s="75"/>
      <c r="BCO339" s="75"/>
      <c r="BCP339" s="75"/>
      <c r="BCQ339" s="75"/>
      <c r="BCR339" s="75"/>
      <c r="BCS339" s="75"/>
      <c r="BCT339" s="75"/>
      <c r="BCU339" s="75"/>
      <c r="BCV339" s="75"/>
      <c r="BCW339" s="75"/>
      <c r="BCX339" s="75"/>
      <c r="BCY339" s="75"/>
      <c r="BCZ339" s="75"/>
      <c r="BDA339" s="75"/>
      <c r="BDB339" s="75"/>
      <c r="BDC339" s="75"/>
      <c r="BDD339" s="75"/>
      <c r="BDE339" s="75"/>
      <c r="BDF339" s="75"/>
      <c r="BDG339" s="75"/>
      <c r="BDH339" s="75"/>
      <c r="BDI339" s="75"/>
      <c r="BDJ339" s="75"/>
      <c r="BDK339" s="75"/>
      <c r="BDL339" s="75"/>
      <c r="BDM339" s="75"/>
      <c r="BDN339" s="75"/>
      <c r="BDO339" s="75"/>
      <c r="BDP339" s="75"/>
      <c r="BDQ339" s="75"/>
      <c r="BDR339" s="75"/>
      <c r="BDS339" s="75"/>
      <c r="BDT339" s="75"/>
      <c r="BDU339" s="75"/>
      <c r="BDV339" s="75"/>
      <c r="BDW339" s="75"/>
      <c r="BDX339" s="75"/>
      <c r="BDY339" s="75"/>
      <c r="BDZ339" s="75"/>
      <c r="BEA339" s="75"/>
      <c r="BEB339" s="75"/>
      <c r="BEC339" s="75"/>
      <c r="BED339" s="75"/>
      <c r="BEE339" s="75"/>
      <c r="BEF339" s="75"/>
      <c r="BEG339" s="75"/>
      <c r="BEH339" s="75"/>
      <c r="BEI339" s="75"/>
      <c r="BEJ339" s="75"/>
      <c r="BEK339" s="75"/>
      <c r="BEL339" s="75"/>
      <c r="BEM339" s="75"/>
      <c r="BEN339" s="75"/>
      <c r="BEO339" s="75"/>
      <c r="BEP339" s="75"/>
      <c r="BEQ339" s="75"/>
      <c r="BER339" s="75"/>
      <c r="BES339" s="75"/>
      <c r="BET339" s="75"/>
      <c r="BEU339" s="75"/>
      <c r="BEV339" s="75"/>
      <c r="BEW339" s="75"/>
      <c r="BEX339" s="75"/>
      <c r="BEY339" s="75"/>
      <c r="BEZ339" s="75"/>
      <c r="BFA339" s="75"/>
      <c r="BFB339" s="75"/>
      <c r="BFC339" s="75"/>
      <c r="BFD339" s="75"/>
      <c r="BFE339" s="75"/>
      <c r="BFF339" s="75"/>
      <c r="BFG339" s="75"/>
      <c r="BFH339" s="75"/>
      <c r="BFI339" s="75"/>
      <c r="BFJ339" s="75"/>
      <c r="BFK339" s="75"/>
      <c r="BFL339" s="75"/>
      <c r="BFM339" s="75"/>
      <c r="BFN339" s="75"/>
      <c r="BFO339" s="75"/>
      <c r="BFP339" s="75"/>
      <c r="BFQ339" s="75"/>
      <c r="BFR339" s="75"/>
      <c r="BFS339" s="75"/>
      <c r="BFT339" s="75"/>
      <c r="BFU339" s="75"/>
      <c r="BFV339" s="75"/>
      <c r="BFW339" s="75"/>
      <c r="BFX339" s="75"/>
      <c r="BFY339" s="75"/>
      <c r="BFZ339" s="75"/>
      <c r="BGA339" s="75"/>
      <c r="BGB339" s="75"/>
      <c r="BGC339" s="75"/>
      <c r="BGD339" s="75"/>
      <c r="BGE339" s="75"/>
      <c r="BGF339" s="75"/>
      <c r="BGG339" s="75"/>
      <c r="BGH339" s="75"/>
      <c r="BGI339" s="75"/>
      <c r="BGJ339" s="75"/>
      <c r="BGK339" s="75"/>
      <c r="BGL339" s="75"/>
      <c r="BGM339" s="75"/>
      <c r="BGN339" s="75"/>
      <c r="BGO339" s="75"/>
      <c r="BGP339" s="75"/>
      <c r="BGQ339" s="75"/>
      <c r="BGR339" s="75"/>
      <c r="BGS339" s="75"/>
      <c r="BGT339" s="75"/>
      <c r="BGU339" s="75"/>
      <c r="BGV339" s="75"/>
      <c r="BGW339" s="75"/>
      <c r="BGX339" s="75"/>
      <c r="BGY339" s="75"/>
      <c r="BGZ339" s="75"/>
      <c r="BHA339" s="75"/>
      <c r="BHB339" s="75"/>
      <c r="BHC339" s="75"/>
      <c r="BHD339" s="75"/>
      <c r="BHE339" s="75"/>
      <c r="BHF339" s="75"/>
      <c r="BHG339" s="75"/>
      <c r="BHH339" s="75"/>
      <c r="BHI339" s="75"/>
      <c r="BHJ339" s="75"/>
      <c r="BHK339" s="75"/>
      <c r="BHL339" s="75"/>
      <c r="BHM339" s="75"/>
      <c r="BHN339" s="75"/>
      <c r="BHO339" s="75"/>
      <c r="BHP339" s="75"/>
      <c r="BHQ339" s="75"/>
      <c r="BHR339" s="75"/>
      <c r="BHS339" s="75"/>
      <c r="BHT339" s="75"/>
      <c r="BHU339" s="75"/>
      <c r="BHV339" s="75"/>
      <c r="BHW339" s="75"/>
      <c r="BHX339" s="75"/>
      <c r="BHY339" s="75"/>
      <c r="BHZ339" s="75"/>
      <c r="BIA339" s="75"/>
      <c r="BIB339" s="75"/>
      <c r="BIC339" s="75"/>
      <c r="BID339" s="75"/>
      <c r="BIE339" s="75"/>
      <c r="BIF339" s="75"/>
      <c r="BIG339" s="75"/>
      <c r="BIH339" s="75"/>
      <c r="BII339" s="75"/>
      <c r="BIJ339" s="75"/>
      <c r="BIK339" s="75"/>
      <c r="BIL339" s="75"/>
      <c r="BIM339" s="75"/>
      <c r="BIN339" s="75"/>
      <c r="BIO339" s="75"/>
      <c r="BIP339" s="75"/>
      <c r="BIQ339" s="75"/>
      <c r="BIR339" s="75"/>
      <c r="BIS339" s="75"/>
      <c r="BIT339" s="75"/>
      <c r="BIU339" s="75"/>
      <c r="BIV339" s="75"/>
      <c r="BIW339" s="75"/>
      <c r="BIX339" s="75"/>
      <c r="BIY339" s="75"/>
      <c r="BIZ339" s="75"/>
      <c r="BJA339" s="75"/>
      <c r="BJB339" s="75"/>
      <c r="BJC339" s="75"/>
      <c r="BJD339" s="75"/>
      <c r="BJE339" s="75"/>
      <c r="BJF339" s="75"/>
      <c r="BJG339" s="75"/>
      <c r="BJH339" s="75"/>
      <c r="BJI339" s="75"/>
      <c r="BJJ339" s="75"/>
      <c r="BJK339" s="75"/>
      <c r="BJL339" s="75"/>
      <c r="BJM339" s="75"/>
      <c r="BJN339" s="75"/>
      <c r="BJO339" s="75"/>
      <c r="BJP339" s="75"/>
      <c r="BJQ339" s="75"/>
      <c r="BJR339" s="75"/>
      <c r="BJS339" s="75"/>
      <c r="BJT339" s="75"/>
      <c r="BJU339" s="75"/>
      <c r="BJV339" s="75"/>
      <c r="BJW339" s="75"/>
      <c r="BJX339" s="75"/>
      <c r="BJY339" s="75"/>
      <c r="BJZ339" s="75"/>
      <c r="BKA339" s="75"/>
      <c r="BKB339" s="75"/>
      <c r="BKC339" s="75"/>
      <c r="BKD339" s="75"/>
      <c r="BKE339" s="75"/>
      <c r="BKF339" s="75"/>
      <c r="BKG339" s="75"/>
      <c r="BKH339" s="75"/>
      <c r="BKI339" s="75"/>
      <c r="BKJ339" s="75"/>
      <c r="BKK339" s="75"/>
      <c r="BKL339" s="75"/>
      <c r="BKM339" s="75"/>
      <c r="BKN339" s="75"/>
      <c r="BKO339" s="75"/>
      <c r="BKP339" s="75"/>
      <c r="BKQ339" s="75"/>
      <c r="BKR339" s="75"/>
      <c r="BKS339" s="75"/>
      <c r="BKT339" s="75"/>
      <c r="BKU339" s="75"/>
      <c r="BKV339" s="75"/>
      <c r="BKW339" s="75"/>
      <c r="BKX339" s="75"/>
      <c r="BKY339" s="75"/>
      <c r="BKZ339" s="75"/>
      <c r="BLA339" s="75"/>
      <c r="BLB339" s="75"/>
      <c r="BLC339" s="75"/>
      <c r="BLD339" s="75"/>
      <c r="BLE339" s="75"/>
      <c r="BLF339" s="75"/>
      <c r="BLG339" s="75"/>
      <c r="BLH339" s="75"/>
      <c r="BLI339" s="75"/>
      <c r="BLJ339" s="75"/>
      <c r="BLK339" s="75"/>
      <c r="BLL339" s="75"/>
      <c r="BLM339" s="75"/>
      <c r="BLN339" s="75"/>
      <c r="BLO339" s="75"/>
      <c r="BLP339" s="75"/>
      <c r="BLQ339" s="75"/>
      <c r="BLR339" s="75"/>
      <c r="BLS339" s="75"/>
      <c r="BLT339" s="75"/>
      <c r="BLU339" s="75"/>
      <c r="BLV339" s="75"/>
      <c r="BLW339" s="75"/>
      <c r="BLX339" s="75"/>
      <c r="BLY339" s="75"/>
      <c r="BLZ339" s="75"/>
      <c r="BMA339" s="75"/>
      <c r="BMB339" s="75"/>
      <c r="BMC339" s="75"/>
      <c r="BMD339" s="75"/>
      <c r="BME339" s="75"/>
      <c r="BMF339" s="75"/>
      <c r="BMG339" s="75"/>
      <c r="BMH339" s="75"/>
      <c r="BMI339" s="75"/>
      <c r="BMJ339" s="75"/>
      <c r="BMK339" s="75"/>
      <c r="BML339" s="75"/>
      <c r="BMM339" s="75"/>
      <c r="BMN339" s="75"/>
      <c r="BMO339" s="75"/>
      <c r="BMP339" s="75"/>
      <c r="BMQ339" s="75"/>
      <c r="BMR339" s="75"/>
      <c r="BMS339" s="75"/>
      <c r="BMT339" s="75"/>
      <c r="BMU339" s="75"/>
      <c r="BMV339" s="75"/>
      <c r="BMW339" s="75"/>
      <c r="BMX339" s="75"/>
      <c r="BMY339" s="75"/>
      <c r="BMZ339" s="75"/>
      <c r="BNA339" s="75"/>
      <c r="BNB339" s="75"/>
      <c r="BNC339" s="75"/>
      <c r="BND339" s="75"/>
      <c r="BNE339" s="75"/>
      <c r="BNF339" s="75"/>
      <c r="BNG339" s="75"/>
      <c r="BNH339" s="75"/>
      <c r="BNI339" s="75"/>
      <c r="BNJ339" s="75"/>
      <c r="BNK339" s="75"/>
      <c r="BNL339" s="75"/>
      <c r="BNM339" s="75"/>
      <c r="BNN339" s="75"/>
      <c r="BNO339" s="75"/>
      <c r="BNP339" s="75"/>
      <c r="BNQ339" s="75"/>
      <c r="BNR339" s="75"/>
      <c r="BNS339" s="75"/>
      <c r="BNT339" s="75"/>
      <c r="BNU339" s="75"/>
      <c r="BNV339" s="75"/>
      <c r="BNW339" s="75"/>
      <c r="BNX339" s="75"/>
      <c r="BNY339" s="75"/>
      <c r="BNZ339" s="75"/>
      <c r="BOA339" s="75"/>
      <c r="BOB339" s="75"/>
      <c r="BOC339" s="75"/>
      <c r="BOD339" s="75"/>
      <c r="BOE339" s="75"/>
      <c r="BOF339" s="75"/>
      <c r="BOG339" s="75"/>
      <c r="BOH339" s="75"/>
      <c r="BOI339" s="75"/>
      <c r="BOJ339" s="75"/>
      <c r="BOK339" s="75"/>
      <c r="BOL339" s="75"/>
      <c r="BOM339" s="75"/>
      <c r="BON339" s="75"/>
      <c r="BOO339" s="75"/>
      <c r="BOP339" s="75"/>
      <c r="BOQ339" s="75"/>
      <c r="BOR339" s="75"/>
      <c r="BOS339" s="75"/>
      <c r="BOT339" s="75"/>
      <c r="BOU339" s="75"/>
      <c r="BOV339" s="75"/>
      <c r="BOW339" s="75"/>
      <c r="BOX339" s="75"/>
      <c r="BOY339" s="75"/>
      <c r="BOZ339" s="75"/>
      <c r="BPA339" s="75"/>
      <c r="BPB339" s="75"/>
      <c r="BPC339" s="75"/>
      <c r="BPD339" s="75"/>
      <c r="BPE339" s="75"/>
      <c r="BPF339" s="75"/>
      <c r="BPG339" s="75"/>
      <c r="BPH339" s="75"/>
      <c r="BPI339" s="75"/>
      <c r="BPJ339" s="75"/>
      <c r="BPK339" s="75"/>
      <c r="BPL339" s="75"/>
      <c r="BPM339" s="75"/>
      <c r="BPN339" s="75"/>
      <c r="BPO339" s="75"/>
      <c r="BPP339" s="75"/>
      <c r="BPQ339" s="75"/>
      <c r="BPR339" s="75"/>
      <c r="BPS339" s="75"/>
      <c r="BPT339" s="75"/>
      <c r="BPU339" s="75"/>
      <c r="BPV339" s="75"/>
      <c r="BPW339" s="75"/>
      <c r="BPX339" s="75"/>
      <c r="BPY339" s="75"/>
      <c r="BPZ339" s="75"/>
      <c r="BQA339" s="75"/>
      <c r="BQB339" s="75"/>
      <c r="BQC339" s="75"/>
      <c r="BQD339" s="75"/>
      <c r="BQE339" s="75"/>
      <c r="BQF339" s="75"/>
      <c r="BQG339" s="75"/>
      <c r="BQH339" s="75"/>
      <c r="BQI339" s="75"/>
      <c r="BQJ339" s="75"/>
      <c r="BQK339" s="75"/>
      <c r="BQL339" s="75"/>
      <c r="BQM339" s="75"/>
      <c r="BQN339" s="75"/>
      <c r="BQO339" s="75"/>
      <c r="BQP339" s="75"/>
      <c r="BQQ339" s="75"/>
      <c r="BQR339" s="75"/>
      <c r="BQS339" s="75"/>
      <c r="BQT339" s="75"/>
      <c r="BQU339" s="75"/>
      <c r="BQV339" s="75"/>
      <c r="BQW339" s="75"/>
      <c r="BQX339" s="75"/>
      <c r="BQY339" s="75"/>
      <c r="BQZ339" s="75"/>
      <c r="BRA339" s="75"/>
      <c r="BRB339" s="75"/>
      <c r="BRC339" s="75"/>
      <c r="BRD339" s="75"/>
      <c r="BRE339" s="75"/>
      <c r="BRF339" s="75"/>
      <c r="BRG339" s="75"/>
      <c r="BRH339" s="75"/>
      <c r="BRI339" s="75"/>
      <c r="BRJ339" s="75"/>
      <c r="BRK339" s="75"/>
      <c r="BRL339" s="75"/>
      <c r="BRM339" s="75"/>
      <c r="BRN339" s="75"/>
      <c r="BRO339" s="75"/>
      <c r="BRP339" s="75"/>
      <c r="BRQ339" s="75"/>
      <c r="BRR339" s="75"/>
      <c r="BRS339" s="75"/>
      <c r="BRT339" s="75"/>
      <c r="BRU339" s="75"/>
      <c r="BRV339" s="75"/>
      <c r="BRW339" s="75"/>
      <c r="BRX339" s="75"/>
      <c r="BRY339" s="75"/>
      <c r="BRZ339" s="75"/>
      <c r="BSA339" s="75"/>
      <c r="BSB339" s="75"/>
      <c r="BSC339" s="75"/>
      <c r="BSD339" s="75"/>
      <c r="BSE339" s="75"/>
      <c r="BSF339" s="75"/>
      <c r="BSG339" s="75"/>
      <c r="BSH339" s="75"/>
      <c r="BSI339" s="75"/>
      <c r="BSJ339" s="75"/>
      <c r="BSK339" s="75"/>
      <c r="BSL339" s="75"/>
      <c r="BSM339" s="75"/>
      <c r="BSN339" s="75"/>
      <c r="BSO339" s="75"/>
      <c r="BSP339" s="75"/>
      <c r="BSQ339" s="75"/>
      <c r="BSR339" s="75"/>
      <c r="BSS339" s="75"/>
      <c r="BST339" s="75"/>
      <c r="BSU339" s="75"/>
      <c r="BSV339" s="75"/>
      <c r="BSW339" s="75"/>
      <c r="BSX339" s="75"/>
      <c r="BSY339" s="75"/>
      <c r="BSZ339" s="75"/>
      <c r="BTA339" s="75"/>
      <c r="BTB339" s="75"/>
      <c r="BTC339" s="75"/>
      <c r="BTD339" s="75"/>
      <c r="BTE339" s="75"/>
      <c r="BTF339" s="75"/>
      <c r="BTG339" s="75"/>
      <c r="BTH339" s="75"/>
      <c r="BTI339" s="75"/>
      <c r="BTJ339" s="75"/>
      <c r="BTK339" s="75"/>
      <c r="BTL339" s="75"/>
      <c r="BTM339" s="75"/>
      <c r="BTN339" s="75"/>
      <c r="BTO339" s="75"/>
      <c r="BTP339" s="75"/>
      <c r="BTQ339" s="75"/>
      <c r="BTR339" s="75"/>
      <c r="BTS339" s="75"/>
      <c r="BTT339" s="75"/>
      <c r="BTU339" s="75"/>
      <c r="BTV339" s="75"/>
      <c r="BTW339" s="75"/>
      <c r="BTX339" s="75"/>
      <c r="BTY339" s="75"/>
      <c r="BTZ339" s="75"/>
      <c r="BUA339" s="75"/>
      <c r="BUB339" s="75"/>
      <c r="BUC339" s="75"/>
      <c r="BUD339" s="75"/>
      <c r="BUE339" s="75"/>
      <c r="BUF339" s="75"/>
      <c r="BUG339" s="75"/>
      <c r="BUH339" s="75"/>
      <c r="BUI339" s="75"/>
      <c r="BUJ339" s="75"/>
      <c r="BUK339" s="75"/>
      <c r="BUL339" s="75"/>
      <c r="BUM339" s="75"/>
      <c r="BUN339" s="75"/>
      <c r="BUO339" s="75"/>
      <c r="BUP339" s="75"/>
      <c r="BUQ339" s="75"/>
      <c r="BUR339" s="75"/>
      <c r="BUS339" s="75"/>
      <c r="BUT339" s="75"/>
      <c r="BUU339" s="75"/>
      <c r="BUV339" s="75"/>
      <c r="BUW339" s="75"/>
      <c r="BUX339" s="75"/>
      <c r="BUY339" s="75"/>
      <c r="BUZ339" s="75"/>
      <c r="BVA339" s="75"/>
      <c r="BVB339" s="75"/>
      <c r="BVC339" s="75"/>
      <c r="BVD339" s="75"/>
      <c r="BVE339" s="75"/>
      <c r="BVF339" s="75"/>
      <c r="BVG339" s="75"/>
      <c r="BVH339" s="75"/>
      <c r="BVI339" s="75"/>
      <c r="BVJ339" s="75"/>
      <c r="BVK339" s="75"/>
      <c r="BVL339" s="75"/>
      <c r="BVM339" s="75"/>
      <c r="BVN339" s="75"/>
      <c r="BVO339" s="75"/>
      <c r="BVP339" s="75"/>
      <c r="BVQ339" s="75"/>
      <c r="BVR339" s="75"/>
      <c r="BVS339" s="75"/>
      <c r="BVT339" s="75"/>
      <c r="BVU339" s="75"/>
      <c r="BVV339" s="75"/>
      <c r="BVW339" s="75"/>
      <c r="BVX339" s="75"/>
      <c r="BVY339" s="75"/>
      <c r="BVZ339" s="75"/>
      <c r="BWA339" s="75"/>
      <c r="BWB339" s="75"/>
      <c r="BWC339" s="75"/>
      <c r="BWD339" s="75"/>
      <c r="BWE339" s="75"/>
      <c r="BWF339" s="75"/>
      <c r="BWG339" s="75"/>
      <c r="BWH339" s="75"/>
      <c r="BWI339" s="75"/>
      <c r="BWJ339" s="75"/>
      <c r="BWK339" s="75"/>
      <c r="BWL339" s="75"/>
      <c r="BWM339" s="75"/>
      <c r="BWN339" s="75"/>
      <c r="BWO339" s="75"/>
      <c r="BWP339" s="75"/>
      <c r="BWQ339" s="75"/>
      <c r="BWR339" s="75"/>
      <c r="BWS339" s="75"/>
      <c r="BWT339" s="75"/>
      <c r="BWU339" s="75"/>
      <c r="BWV339" s="75"/>
      <c r="BWW339" s="75"/>
      <c r="BWX339" s="75"/>
      <c r="BWY339" s="75"/>
      <c r="BWZ339" s="75"/>
      <c r="BXA339" s="75"/>
      <c r="BXB339" s="75"/>
      <c r="BXC339" s="75"/>
      <c r="BXD339" s="75"/>
      <c r="BXE339" s="75"/>
      <c r="BXF339" s="75"/>
      <c r="BXG339" s="75"/>
      <c r="BXH339" s="75"/>
      <c r="BXI339" s="75"/>
      <c r="BXJ339" s="75"/>
      <c r="BXK339" s="75"/>
      <c r="BXL339" s="75"/>
      <c r="BXM339" s="75"/>
      <c r="BXN339" s="75"/>
      <c r="BXO339" s="75"/>
      <c r="BXP339" s="75"/>
      <c r="BXQ339" s="75"/>
      <c r="BXR339" s="75"/>
      <c r="BXS339" s="75"/>
      <c r="BXT339" s="75"/>
      <c r="BXU339" s="75"/>
      <c r="BXV339" s="75"/>
      <c r="BXW339" s="75"/>
      <c r="BXX339" s="75"/>
      <c r="BXY339" s="75"/>
      <c r="BXZ339" s="75"/>
      <c r="BYA339" s="75"/>
      <c r="BYB339" s="75"/>
      <c r="BYC339" s="75"/>
      <c r="BYD339" s="75"/>
      <c r="BYE339" s="75"/>
      <c r="BYF339" s="75"/>
      <c r="BYG339" s="75"/>
      <c r="BYH339" s="75"/>
      <c r="BYI339" s="75"/>
      <c r="BYJ339" s="75"/>
      <c r="BYK339" s="75"/>
      <c r="BYL339" s="75"/>
      <c r="BYM339" s="75"/>
      <c r="BYN339" s="75"/>
      <c r="BYO339" s="75"/>
      <c r="BYP339" s="75"/>
      <c r="BYQ339" s="75"/>
      <c r="BYR339" s="75"/>
      <c r="BYS339" s="75"/>
      <c r="BYT339" s="75"/>
      <c r="BYU339" s="75"/>
      <c r="BYV339" s="75"/>
      <c r="BYW339" s="75"/>
      <c r="BYX339" s="75"/>
      <c r="BYY339" s="75"/>
      <c r="BYZ339" s="75"/>
      <c r="BZA339" s="75"/>
      <c r="BZB339" s="75"/>
      <c r="BZC339" s="75"/>
      <c r="BZD339" s="75"/>
      <c r="BZE339" s="75"/>
      <c r="BZF339" s="75"/>
      <c r="BZG339" s="75"/>
      <c r="BZH339" s="75"/>
      <c r="BZI339" s="75"/>
      <c r="BZJ339" s="75"/>
      <c r="BZK339" s="75"/>
      <c r="BZL339" s="75"/>
      <c r="BZM339" s="75"/>
      <c r="BZN339" s="75"/>
      <c r="BZO339" s="75"/>
      <c r="BZP339" s="75"/>
      <c r="BZQ339" s="75"/>
      <c r="BZR339" s="75"/>
      <c r="BZS339" s="75"/>
      <c r="BZT339" s="75"/>
      <c r="BZU339" s="75"/>
      <c r="BZV339" s="75"/>
      <c r="BZW339" s="75"/>
      <c r="BZX339" s="75"/>
      <c r="BZY339" s="75"/>
      <c r="BZZ339" s="75"/>
      <c r="CAA339" s="75"/>
      <c r="CAB339" s="75"/>
      <c r="CAC339" s="75"/>
      <c r="CAD339" s="75"/>
      <c r="CAE339" s="75"/>
      <c r="CAF339" s="75"/>
      <c r="CAG339" s="75"/>
      <c r="CAH339" s="75"/>
      <c r="CAI339" s="75"/>
      <c r="CAJ339" s="75"/>
      <c r="CAK339" s="75"/>
      <c r="CAL339" s="75"/>
      <c r="CAM339" s="75"/>
      <c r="CAN339" s="75"/>
      <c r="CAO339" s="75"/>
      <c r="CAP339" s="75"/>
      <c r="CAQ339" s="75"/>
      <c r="CAR339" s="75"/>
      <c r="CAS339" s="75"/>
      <c r="CAT339" s="75"/>
      <c r="CAU339" s="75"/>
      <c r="CAV339" s="75"/>
      <c r="CAW339" s="75"/>
      <c r="CAX339" s="75"/>
      <c r="CAY339" s="75"/>
      <c r="CAZ339" s="75"/>
      <c r="CBA339" s="75"/>
      <c r="CBB339" s="75"/>
      <c r="CBC339" s="75"/>
      <c r="CBD339" s="75"/>
      <c r="CBE339" s="75"/>
      <c r="CBF339" s="75"/>
      <c r="CBG339" s="75"/>
      <c r="CBH339" s="75"/>
      <c r="CBI339" s="75"/>
      <c r="CBJ339" s="75"/>
      <c r="CBK339" s="75"/>
      <c r="CBL339" s="75"/>
      <c r="CBM339" s="75"/>
      <c r="CBN339" s="75"/>
      <c r="CBO339" s="75"/>
      <c r="CBP339" s="75"/>
      <c r="CBQ339" s="75"/>
      <c r="CBR339" s="75"/>
      <c r="CBS339" s="75"/>
      <c r="CBT339" s="75"/>
      <c r="CBU339" s="75"/>
      <c r="CBV339" s="75"/>
      <c r="CBW339" s="75"/>
      <c r="CBX339" s="75"/>
      <c r="CBY339" s="75"/>
      <c r="CBZ339" s="75"/>
      <c r="CCA339" s="75"/>
      <c r="CCB339" s="75"/>
      <c r="CCC339" s="75"/>
      <c r="CCD339" s="75"/>
      <c r="CCE339" s="75"/>
      <c r="CCF339" s="75"/>
      <c r="CCG339" s="75"/>
      <c r="CCH339" s="75"/>
      <c r="CCI339" s="75"/>
      <c r="CCJ339" s="75"/>
      <c r="CCK339" s="75"/>
      <c r="CCL339" s="75"/>
      <c r="CCM339" s="75"/>
      <c r="CCN339" s="75"/>
      <c r="CCO339" s="75"/>
      <c r="CCP339" s="75"/>
      <c r="CCQ339" s="75"/>
      <c r="CCR339" s="75"/>
      <c r="CCS339" s="75"/>
      <c r="CCT339" s="75"/>
      <c r="CCU339" s="75"/>
      <c r="CCV339" s="75"/>
      <c r="CCW339" s="75"/>
      <c r="CCX339" s="75"/>
      <c r="CCY339" s="75"/>
      <c r="CCZ339" s="75"/>
      <c r="CDA339" s="75"/>
      <c r="CDB339" s="75"/>
      <c r="CDC339" s="75"/>
      <c r="CDD339" s="75"/>
      <c r="CDE339" s="75"/>
      <c r="CDF339" s="75"/>
      <c r="CDG339" s="75"/>
      <c r="CDH339" s="75"/>
      <c r="CDI339" s="75"/>
      <c r="CDJ339" s="75"/>
      <c r="CDK339" s="75"/>
      <c r="CDL339" s="75"/>
      <c r="CDM339" s="75"/>
      <c r="CDN339" s="75"/>
      <c r="CDO339" s="75"/>
      <c r="CDP339" s="75"/>
      <c r="CDQ339" s="75"/>
      <c r="CDR339" s="75"/>
      <c r="CDS339" s="75"/>
      <c r="CDT339" s="75"/>
      <c r="CDU339" s="75"/>
      <c r="CDV339" s="75"/>
      <c r="CDW339" s="75"/>
      <c r="CDX339" s="75"/>
      <c r="CDY339" s="75"/>
      <c r="CDZ339" s="75"/>
      <c r="CEA339" s="75"/>
      <c r="CEB339" s="75"/>
      <c r="CEC339" s="75"/>
      <c r="CED339" s="75"/>
      <c r="CEE339" s="75"/>
      <c r="CEF339" s="75"/>
      <c r="CEG339" s="75"/>
      <c r="CEH339" s="75"/>
      <c r="CEI339" s="75"/>
      <c r="CEJ339" s="75"/>
      <c r="CEK339" s="75"/>
      <c r="CEL339" s="75"/>
      <c r="CEM339" s="75"/>
      <c r="CEN339" s="75"/>
      <c r="CEO339" s="75"/>
      <c r="CEP339" s="75"/>
      <c r="CEQ339" s="75"/>
      <c r="CER339" s="75"/>
      <c r="CES339" s="75"/>
      <c r="CET339" s="75"/>
      <c r="CEU339" s="75"/>
      <c r="CEV339" s="75"/>
      <c r="CEW339" s="75"/>
      <c r="CEX339" s="75"/>
      <c r="CEY339" s="75"/>
      <c r="CEZ339" s="75"/>
      <c r="CFA339" s="75"/>
      <c r="CFB339" s="75"/>
      <c r="CFC339" s="75"/>
      <c r="CFD339" s="75"/>
      <c r="CFE339" s="75"/>
      <c r="CFF339" s="75"/>
      <c r="CFG339" s="75"/>
      <c r="CFH339" s="75"/>
      <c r="CFI339" s="75"/>
      <c r="CFJ339" s="75"/>
      <c r="CFK339" s="75"/>
      <c r="CFL339" s="75"/>
      <c r="CFM339" s="75"/>
      <c r="CFN339" s="75"/>
      <c r="CFO339" s="75"/>
      <c r="CFP339" s="75"/>
      <c r="CFQ339" s="75"/>
      <c r="CFR339" s="75"/>
      <c r="CFS339" s="75"/>
      <c r="CFT339" s="75"/>
      <c r="CFU339" s="75"/>
      <c r="CFV339" s="75"/>
      <c r="CFW339" s="75"/>
      <c r="CFX339" s="75"/>
      <c r="CFY339" s="75"/>
      <c r="CFZ339" s="75"/>
      <c r="CGA339" s="75"/>
      <c r="CGB339" s="75"/>
      <c r="CGC339" s="75"/>
      <c r="CGD339" s="75"/>
      <c r="CGE339" s="75"/>
      <c r="CGF339" s="75"/>
      <c r="CGG339" s="75"/>
      <c r="CGH339" s="75"/>
      <c r="CGI339" s="75"/>
      <c r="CGJ339" s="75"/>
      <c r="CGK339" s="75"/>
      <c r="CGL339" s="75"/>
      <c r="CGM339" s="75"/>
      <c r="CGN339" s="75"/>
      <c r="CGO339" s="75"/>
      <c r="CGP339" s="75"/>
      <c r="CGQ339" s="75"/>
      <c r="CGR339" s="75"/>
      <c r="CGS339" s="75"/>
      <c r="CGT339" s="75"/>
      <c r="CGU339" s="75"/>
      <c r="CGV339" s="75"/>
      <c r="CGW339" s="75"/>
      <c r="CGX339" s="75"/>
      <c r="CGY339" s="75"/>
      <c r="CGZ339" s="75"/>
      <c r="CHA339" s="75"/>
      <c r="CHB339" s="75"/>
      <c r="CHC339" s="75"/>
      <c r="CHD339" s="75"/>
      <c r="CHE339" s="75"/>
      <c r="CHF339" s="75"/>
      <c r="CHG339" s="75"/>
      <c r="CHH339" s="75"/>
      <c r="CHI339" s="75"/>
      <c r="CHJ339" s="75"/>
      <c r="CHK339" s="75"/>
      <c r="CHL339" s="75"/>
      <c r="CHM339" s="75"/>
      <c r="CHN339" s="75"/>
      <c r="CHO339" s="75"/>
      <c r="CHP339" s="75"/>
      <c r="CHQ339" s="75"/>
      <c r="CHR339" s="75"/>
      <c r="CHS339" s="75"/>
      <c r="CHT339" s="75"/>
      <c r="CHU339" s="75"/>
      <c r="CHV339" s="75"/>
      <c r="CHW339" s="75"/>
      <c r="CHX339" s="75"/>
      <c r="CHY339" s="75"/>
      <c r="CHZ339" s="75"/>
      <c r="CIA339" s="75"/>
      <c r="CIB339" s="75"/>
      <c r="CIC339" s="75"/>
      <c r="CID339" s="75"/>
      <c r="CIE339" s="75"/>
      <c r="CIF339" s="75"/>
      <c r="CIG339" s="75"/>
      <c r="CIH339" s="75"/>
      <c r="CII339" s="75"/>
      <c r="CIJ339" s="75"/>
      <c r="CIK339" s="75"/>
      <c r="CIL339" s="75"/>
      <c r="CIM339" s="75"/>
      <c r="CIN339" s="75"/>
      <c r="CIO339" s="75"/>
      <c r="CIP339" s="75"/>
      <c r="CIQ339" s="75"/>
      <c r="CIR339" s="75"/>
      <c r="CIS339" s="75"/>
      <c r="CIT339" s="75"/>
      <c r="CIU339" s="75"/>
      <c r="CIV339" s="75"/>
      <c r="CIW339" s="75"/>
      <c r="CIX339" s="75"/>
      <c r="CIY339" s="75"/>
      <c r="CIZ339" s="75"/>
      <c r="CJA339" s="75"/>
      <c r="CJB339" s="75"/>
      <c r="CJC339" s="75"/>
      <c r="CJD339" s="75"/>
      <c r="CJE339" s="75"/>
      <c r="CJF339" s="75"/>
      <c r="CJG339" s="75"/>
      <c r="CJH339" s="75"/>
      <c r="CJI339" s="75"/>
      <c r="CJJ339" s="75"/>
      <c r="CJK339" s="75"/>
      <c r="CJL339" s="75"/>
      <c r="CJM339" s="75"/>
      <c r="CJN339" s="75"/>
      <c r="CJO339" s="75"/>
      <c r="CJP339" s="75"/>
      <c r="CJQ339" s="75"/>
      <c r="CJR339" s="75"/>
      <c r="CJS339" s="75"/>
      <c r="CJT339" s="75"/>
      <c r="CJU339" s="75"/>
      <c r="CJV339" s="75"/>
      <c r="CJW339" s="75"/>
      <c r="CJX339" s="75"/>
      <c r="CJY339" s="75"/>
      <c r="CJZ339" s="75"/>
      <c r="CKA339" s="75"/>
      <c r="CKB339" s="75"/>
      <c r="CKC339" s="75"/>
      <c r="CKD339" s="75"/>
      <c r="CKE339" s="75"/>
      <c r="CKF339" s="75"/>
      <c r="CKG339" s="75"/>
      <c r="CKH339" s="75"/>
      <c r="CKI339" s="75"/>
      <c r="CKJ339" s="75"/>
      <c r="CKK339" s="75"/>
      <c r="CKL339" s="75"/>
      <c r="CKM339" s="75"/>
      <c r="CKN339" s="75"/>
      <c r="CKO339" s="75"/>
      <c r="CKP339" s="75"/>
      <c r="CKQ339" s="75"/>
      <c r="CKR339" s="75"/>
      <c r="CKS339" s="75"/>
      <c r="CKT339" s="75"/>
      <c r="CKU339" s="75"/>
      <c r="CKV339" s="75"/>
      <c r="CKW339" s="75"/>
      <c r="CKX339" s="75"/>
      <c r="CKY339" s="75"/>
      <c r="CKZ339" s="75"/>
      <c r="CLA339" s="75"/>
      <c r="CLB339" s="75"/>
      <c r="CLC339" s="75"/>
      <c r="CLD339" s="75"/>
      <c r="CLE339" s="75"/>
      <c r="CLF339" s="75"/>
      <c r="CLG339" s="75"/>
      <c r="CLH339" s="75"/>
      <c r="CLI339" s="75"/>
      <c r="CLJ339" s="75"/>
      <c r="CLK339" s="75"/>
      <c r="CLL339" s="75"/>
      <c r="CLM339" s="75"/>
      <c r="CLN339" s="75"/>
      <c r="CLO339" s="75"/>
      <c r="CLP339" s="75"/>
      <c r="CLQ339" s="75"/>
      <c r="CLR339" s="75"/>
      <c r="CLS339" s="75"/>
      <c r="CLT339" s="75"/>
      <c r="CLU339" s="75"/>
      <c r="CLV339" s="75"/>
      <c r="CLW339" s="75"/>
      <c r="CLX339" s="75"/>
      <c r="CLY339" s="75"/>
      <c r="CLZ339" s="75"/>
      <c r="CMA339" s="75"/>
      <c r="CMB339" s="75"/>
      <c r="CMC339" s="75"/>
      <c r="CMD339" s="75"/>
      <c r="CME339" s="75"/>
      <c r="CMF339" s="75"/>
      <c r="CMG339" s="75"/>
      <c r="CMH339" s="75"/>
      <c r="CMI339" s="75"/>
      <c r="CMJ339" s="75"/>
      <c r="CMK339" s="75"/>
      <c r="CML339" s="75"/>
      <c r="CMM339" s="75"/>
      <c r="CMN339" s="75"/>
      <c r="CMO339" s="75"/>
      <c r="CMP339" s="75"/>
      <c r="CMQ339" s="75"/>
      <c r="CMR339" s="75"/>
      <c r="CMS339" s="75"/>
      <c r="CMT339" s="75"/>
      <c r="CMU339" s="75"/>
      <c r="CMV339" s="75"/>
      <c r="CMW339" s="75"/>
      <c r="CMX339" s="75"/>
      <c r="CMY339" s="75"/>
      <c r="CMZ339" s="75"/>
      <c r="CNA339" s="75"/>
      <c r="CNB339" s="75"/>
      <c r="CNC339" s="75"/>
      <c r="CND339" s="75"/>
      <c r="CNE339" s="75"/>
      <c r="CNF339" s="75"/>
      <c r="CNG339" s="75"/>
      <c r="CNH339" s="75"/>
      <c r="CNI339" s="75"/>
      <c r="CNJ339" s="75"/>
      <c r="CNK339" s="75"/>
      <c r="CNL339" s="75"/>
      <c r="CNM339" s="75"/>
      <c r="CNN339" s="75"/>
      <c r="CNO339" s="75"/>
      <c r="CNP339" s="75"/>
      <c r="CNQ339" s="75"/>
      <c r="CNR339" s="75"/>
      <c r="CNS339" s="75"/>
      <c r="CNT339" s="75"/>
      <c r="CNU339" s="75"/>
      <c r="CNV339" s="75"/>
      <c r="CNW339" s="75"/>
      <c r="CNX339" s="75"/>
      <c r="CNY339" s="75"/>
      <c r="CNZ339" s="75"/>
      <c r="COA339" s="75"/>
      <c r="COB339" s="75"/>
      <c r="COC339" s="75"/>
      <c r="COD339" s="75"/>
      <c r="COE339" s="75"/>
      <c r="COF339" s="75"/>
      <c r="COG339" s="75"/>
      <c r="COH339" s="75"/>
      <c r="COI339" s="75"/>
      <c r="COJ339" s="75"/>
      <c r="COK339" s="75"/>
      <c r="COL339" s="75"/>
      <c r="COM339" s="75"/>
      <c r="CON339" s="75"/>
      <c r="COO339" s="75"/>
      <c r="COP339" s="75"/>
      <c r="COQ339" s="75"/>
      <c r="COR339" s="75"/>
      <c r="COS339" s="75"/>
      <c r="COT339" s="75"/>
      <c r="COU339" s="75"/>
      <c r="COV339" s="75"/>
      <c r="COW339" s="75"/>
      <c r="COX339" s="75"/>
      <c r="COY339" s="75"/>
      <c r="COZ339" s="75"/>
      <c r="CPA339" s="75"/>
      <c r="CPB339" s="75"/>
      <c r="CPC339" s="75"/>
      <c r="CPD339" s="75"/>
      <c r="CPE339" s="75"/>
      <c r="CPF339" s="75"/>
      <c r="CPG339" s="75"/>
      <c r="CPH339" s="75"/>
      <c r="CPI339" s="75"/>
      <c r="CPJ339" s="75"/>
      <c r="CPK339" s="75"/>
      <c r="CPL339" s="75"/>
      <c r="CPM339" s="75"/>
      <c r="CPN339" s="75"/>
      <c r="CPO339" s="75"/>
      <c r="CPP339" s="75"/>
      <c r="CPQ339" s="75"/>
      <c r="CPR339" s="75"/>
      <c r="CPS339" s="75"/>
      <c r="CPT339" s="75"/>
      <c r="CPU339" s="75"/>
      <c r="CPV339" s="75"/>
      <c r="CPW339" s="75"/>
      <c r="CPX339" s="75"/>
      <c r="CPY339" s="75"/>
      <c r="CPZ339" s="75"/>
      <c r="CQA339" s="75"/>
      <c r="CQB339" s="75"/>
      <c r="CQC339" s="75"/>
      <c r="CQD339" s="75"/>
      <c r="CQE339" s="75"/>
      <c r="CQF339" s="75"/>
      <c r="CQG339" s="75"/>
      <c r="CQH339" s="75"/>
      <c r="CQI339" s="75"/>
      <c r="CQJ339" s="75"/>
      <c r="CQK339" s="75"/>
      <c r="CQL339" s="75"/>
      <c r="CQM339" s="75"/>
      <c r="CQN339" s="75"/>
      <c r="CQO339" s="75"/>
      <c r="CQP339" s="75"/>
      <c r="CQQ339" s="75"/>
      <c r="CQR339" s="75"/>
      <c r="CQS339" s="75"/>
      <c r="CQT339" s="75"/>
      <c r="CQU339" s="75"/>
      <c r="CQV339" s="75"/>
      <c r="CQW339" s="75"/>
      <c r="CQX339" s="75"/>
      <c r="CQY339" s="75"/>
      <c r="CQZ339" s="75"/>
      <c r="CRA339" s="75"/>
      <c r="CRB339" s="75"/>
      <c r="CRC339" s="75"/>
      <c r="CRD339" s="75"/>
      <c r="CRE339" s="75"/>
      <c r="CRF339" s="75"/>
      <c r="CRG339" s="75"/>
      <c r="CRH339" s="75"/>
      <c r="CRI339" s="75"/>
      <c r="CRJ339" s="75"/>
      <c r="CRK339" s="75"/>
      <c r="CRL339" s="75"/>
      <c r="CRM339" s="75"/>
      <c r="CRN339" s="75"/>
      <c r="CRO339" s="75"/>
      <c r="CRP339" s="75"/>
      <c r="CRQ339" s="75"/>
      <c r="CRR339" s="75"/>
      <c r="CRS339" s="75"/>
      <c r="CRT339" s="75"/>
      <c r="CRU339" s="75"/>
      <c r="CRV339" s="75"/>
      <c r="CRW339" s="75"/>
      <c r="CRX339" s="75"/>
      <c r="CRY339" s="75"/>
      <c r="CRZ339" s="75"/>
      <c r="CSA339" s="75"/>
      <c r="CSB339" s="75"/>
      <c r="CSC339" s="75"/>
      <c r="CSD339" s="75"/>
      <c r="CSE339" s="75"/>
      <c r="CSF339" s="75"/>
      <c r="CSG339" s="75"/>
      <c r="CSH339" s="75"/>
      <c r="CSI339" s="75"/>
      <c r="CSJ339" s="75"/>
      <c r="CSK339" s="75"/>
      <c r="CSL339" s="75"/>
      <c r="CSM339" s="75"/>
      <c r="CSN339" s="75"/>
      <c r="CSO339" s="75"/>
      <c r="CSP339" s="75"/>
      <c r="CSQ339" s="75"/>
      <c r="CSR339" s="75"/>
      <c r="CSS339" s="75"/>
      <c r="CST339" s="75"/>
      <c r="CSU339" s="75"/>
      <c r="CSV339" s="75"/>
      <c r="CSW339" s="75"/>
      <c r="CSX339" s="75"/>
      <c r="CSY339" s="75"/>
      <c r="CSZ339" s="75"/>
      <c r="CTA339" s="75"/>
      <c r="CTB339" s="75"/>
      <c r="CTC339" s="75"/>
      <c r="CTD339" s="75"/>
      <c r="CTE339" s="75"/>
      <c r="CTF339" s="75"/>
      <c r="CTG339" s="75"/>
      <c r="CTH339" s="75"/>
      <c r="CTI339" s="75"/>
      <c r="CTJ339" s="75"/>
      <c r="CTK339" s="75"/>
      <c r="CTL339" s="75"/>
      <c r="CTM339" s="75"/>
      <c r="CTN339" s="75"/>
      <c r="CTO339" s="75"/>
      <c r="CTP339" s="75"/>
      <c r="CTQ339" s="75"/>
      <c r="CTR339" s="75"/>
      <c r="CTS339" s="75"/>
      <c r="CTT339" s="75"/>
      <c r="CTU339" s="75"/>
      <c r="CTV339" s="75"/>
      <c r="CTW339" s="75"/>
      <c r="CTX339" s="75"/>
      <c r="CTY339" s="75"/>
      <c r="CTZ339" s="75"/>
      <c r="CUA339" s="75"/>
      <c r="CUB339" s="75"/>
      <c r="CUC339" s="75"/>
      <c r="CUD339" s="75"/>
      <c r="CUE339" s="75"/>
      <c r="CUF339" s="75"/>
      <c r="CUG339" s="75"/>
      <c r="CUH339" s="75"/>
      <c r="CUI339" s="75"/>
      <c r="CUJ339" s="75"/>
      <c r="CUK339" s="75"/>
      <c r="CUL339" s="75"/>
      <c r="CUM339" s="75"/>
      <c r="CUN339" s="75"/>
      <c r="CUO339" s="75"/>
      <c r="CUP339" s="75"/>
      <c r="CUQ339" s="75"/>
      <c r="CUR339" s="75"/>
      <c r="CUS339" s="75"/>
      <c r="CUT339" s="75"/>
      <c r="CUU339" s="75"/>
      <c r="CUV339" s="75"/>
      <c r="CUW339" s="75"/>
      <c r="CUX339" s="75"/>
      <c r="CUY339" s="75"/>
      <c r="CUZ339" s="75"/>
      <c r="CVA339" s="75"/>
      <c r="CVB339" s="75"/>
      <c r="CVC339" s="75"/>
      <c r="CVD339" s="75"/>
      <c r="CVE339" s="75"/>
      <c r="CVF339" s="75"/>
      <c r="CVG339" s="75"/>
      <c r="CVH339" s="75"/>
      <c r="CVI339" s="75"/>
      <c r="CVJ339" s="75"/>
      <c r="CVK339" s="75"/>
      <c r="CVL339" s="75"/>
      <c r="CVM339" s="75"/>
      <c r="CVN339" s="75"/>
      <c r="CVO339" s="75"/>
      <c r="CVP339" s="75"/>
      <c r="CVQ339" s="75"/>
      <c r="CVR339" s="75"/>
      <c r="CVS339" s="75"/>
      <c r="CVT339" s="75"/>
      <c r="CVU339" s="75"/>
      <c r="CVV339" s="75"/>
      <c r="CVW339" s="75"/>
      <c r="CVX339" s="75"/>
      <c r="CVY339" s="75"/>
      <c r="CVZ339" s="75"/>
      <c r="CWA339" s="75"/>
      <c r="CWB339" s="75"/>
      <c r="CWC339" s="75"/>
      <c r="CWD339" s="75"/>
      <c r="CWE339" s="75"/>
      <c r="CWF339" s="75"/>
      <c r="CWG339" s="75"/>
      <c r="CWH339" s="75"/>
      <c r="CWI339" s="75"/>
      <c r="CWJ339" s="75"/>
      <c r="CWK339" s="75"/>
      <c r="CWL339" s="75"/>
      <c r="CWM339" s="75"/>
      <c r="CWN339" s="75"/>
      <c r="CWO339" s="75"/>
      <c r="CWP339" s="75"/>
      <c r="CWQ339" s="75"/>
      <c r="CWR339" s="75"/>
      <c r="CWS339" s="75"/>
      <c r="CWT339" s="75"/>
      <c r="CWU339" s="75"/>
      <c r="CWV339" s="75"/>
      <c r="CWW339" s="75"/>
      <c r="CWX339" s="75"/>
      <c r="CWY339" s="75"/>
      <c r="CWZ339" s="75"/>
      <c r="CXA339" s="75"/>
      <c r="CXB339" s="75"/>
      <c r="CXC339" s="75"/>
      <c r="CXD339" s="75"/>
      <c r="CXE339" s="75"/>
      <c r="CXF339" s="75"/>
      <c r="CXG339" s="75"/>
      <c r="CXH339" s="75"/>
      <c r="CXI339" s="75"/>
      <c r="CXJ339" s="75"/>
      <c r="CXK339" s="75"/>
      <c r="CXL339" s="75"/>
      <c r="CXM339" s="75"/>
      <c r="CXN339" s="75"/>
      <c r="CXO339" s="75"/>
      <c r="CXP339" s="75"/>
      <c r="CXQ339" s="75"/>
      <c r="CXR339" s="75"/>
      <c r="CXS339" s="75"/>
      <c r="CXT339" s="75"/>
      <c r="CXU339" s="75"/>
      <c r="CXV339" s="75"/>
      <c r="CXW339" s="75"/>
      <c r="CXX339" s="75"/>
      <c r="CXY339" s="75"/>
      <c r="CXZ339" s="75"/>
      <c r="CYA339" s="75"/>
      <c r="CYB339" s="75"/>
      <c r="CYC339" s="75"/>
      <c r="CYD339" s="75"/>
      <c r="CYE339" s="75"/>
      <c r="CYF339" s="75"/>
      <c r="CYG339" s="75"/>
      <c r="CYH339" s="75"/>
      <c r="CYI339" s="75"/>
      <c r="CYJ339" s="75"/>
      <c r="CYK339" s="75"/>
      <c r="CYL339" s="75"/>
      <c r="CYM339" s="75"/>
      <c r="CYN339" s="75"/>
      <c r="CYO339" s="75"/>
      <c r="CYP339" s="75"/>
      <c r="CYQ339" s="75"/>
      <c r="CYR339" s="75"/>
      <c r="CYS339" s="75"/>
      <c r="CYT339" s="75"/>
      <c r="CYU339" s="75"/>
      <c r="CYV339" s="75"/>
      <c r="CYW339" s="75"/>
      <c r="CYX339" s="75"/>
      <c r="CYY339" s="75"/>
      <c r="CYZ339" s="75"/>
      <c r="CZA339" s="75"/>
      <c r="CZB339" s="75"/>
      <c r="CZC339" s="75"/>
      <c r="CZD339" s="75"/>
      <c r="CZE339" s="75"/>
      <c r="CZF339" s="75"/>
      <c r="CZG339" s="75"/>
      <c r="CZH339" s="75"/>
      <c r="CZI339" s="75"/>
      <c r="CZJ339" s="75"/>
      <c r="CZK339" s="75"/>
      <c r="CZL339" s="75"/>
      <c r="CZM339" s="75"/>
      <c r="CZN339" s="75"/>
      <c r="CZO339" s="75"/>
      <c r="CZP339" s="75"/>
      <c r="CZQ339" s="75"/>
      <c r="CZR339" s="75"/>
      <c r="CZS339" s="75"/>
      <c r="CZT339" s="75"/>
      <c r="CZU339" s="75"/>
      <c r="CZV339" s="75"/>
      <c r="CZW339" s="75"/>
      <c r="CZX339" s="75"/>
      <c r="CZY339" s="75"/>
      <c r="CZZ339" s="75"/>
      <c r="DAA339" s="75"/>
      <c r="DAB339" s="75"/>
      <c r="DAC339" s="75"/>
      <c r="DAD339" s="75"/>
      <c r="DAE339" s="75"/>
      <c r="DAF339" s="75"/>
      <c r="DAG339" s="75"/>
      <c r="DAH339" s="75"/>
      <c r="DAI339" s="75"/>
      <c r="DAJ339" s="75"/>
      <c r="DAK339" s="75"/>
      <c r="DAL339" s="75"/>
      <c r="DAM339" s="75"/>
      <c r="DAN339" s="75"/>
      <c r="DAO339" s="75"/>
      <c r="DAP339" s="75"/>
      <c r="DAQ339" s="75"/>
      <c r="DAR339" s="75"/>
      <c r="DAS339" s="75"/>
      <c r="DAT339" s="75"/>
      <c r="DAU339" s="75"/>
      <c r="DAV339" s="75"/>
      <c r="DAW339" s="75"/>
      <c r="DAX339" s="75"/>
      <c r="DAY339" s="75"/>
      <c r="DAZ339" s="75"/>
      <c r="DBA339" s="75"/>
      <c r="DBB339" s="75"/>
      <c r="DBC339" s="75"/>
      <c r="DBD339" s="75"/>
      <c r="DBE339" s="75"/>
      <c r="DBF339" s="75"/>
      <c r="DBG339" s="75"/>
      <c r="DBH339" s="75"/>
      <c r="DBI339" s="75"/>
      <c r="DBJ339" s="75"/>
      <c r="DBK339" s="75"/>
      <c r="DBL339" s="75"/>
      <c r="DBM339" s="75"/>
      <c r="DBN339" s="75"/>
      <c r="DBO339" s="75"/>
      <c r="DBP339" s="75"/>
      <c r="DBQ339" s="75"/>
      <c r="DBR339" s="75"/>
      <c r="DBS339" s="75"/>
      <c r="DBT339" s="75"/>
      <c r="DBU339" s="75"/>
      <c r="DBV339" s="75"/>
      <c r="DBW339" s="75"/>
      <c r="DBX339" s="75"/>
      <c r="DBY339" s="75"/>
      <c r="DBZ339" s="75"/>
      <c r="DCA339" s="75"/>
      <c r="DCB339" s="75"/>
      <c r="DCC339" s="75"/>
      <c r="DCD339" s="75"/>
      <c r="DCE339" s="75"/>
      <c r="DCF339" s="75"/>
      <c r="DCG339" s="75"/>
      <c r="DCH339" s="75"/>
      <c r="DCI339" s="75"/>
      <c r="DCJ339" s="75"/>
      <c r="DCK339" s="75"/>
      <c r="DCL339" s="75"/>
      <c r="DCM339" s="75"/>
      <c r="DCN339" s="75"/>
      <c r="DCO339" s="75"/>
      <c r="DCP339" s="75"/>
      <c r="DCQ339" s="75"/>
      <c r="DCR339" s="75"/>
      <c r="DCS339" s="75"/>
      <c r="DCT339" s="75"/>
      <c r="DCU339" s="75"/>
      <c r="DCV339" s="75"/>
      <c r="DCW339" s="75"/>
      <c r="DCX339" s="75"/>
      <c r="DCY339" s="75"/>
      <c r="DCZ339" s="75"/>
      <c r="DDA339" s="75"/>
      <c r="DDB339" s="75"/>
      <c r="DDC339" s="75"/>
      <c r="DDD339" s="75"/>
      <c r="DDE339" s="75"/>
      <c r="DDF339" s="75"/>
      <c r="DDG339" s="75"/>
      <c r="DDH339" s="75"/>
      <c r="DDI339" s="75"/>
      <c r="DDJ339" s="75"/>
      <c r="DDK339" s="75"/>
      <c r="DDL339" s="75"/>
      <c r="DDM339" s="75"/>
      <c r="DDN339" s="75"/>
      <c r="DDO339" s="75"/>
      <c r="DDP339" s="75"/>
      <c r="DDQ339" s="75"/>
      <c r="DDR339" s="75"/>
      <c r="DDS339" s="75"/>
      <c r="DDT339" s="75"/>
      <c r="DDU339" s="75"/>
      <c r="DDV339" s="75"/>
      <c r="DDW339" s="75"/>
      <c r="DDX339" s="75"/>
      <c r="DDY339" s="75"/>
      <c r="DDZ339" s="75"/>
      <c r="DEA339" s="75"/>
      <c r="DEB339" s="75"/>
      <c r="DEC339" s="75"/>
      <c r="DED339" s="75"/>
      <c r="DEE339" s="75"/>
      <c r="DEF339" s="75"/>
      <c r="DEG339" s="75"/>
      <c r="DEH339" s="75"/>
      <c r="DEI339" s="75"/>
      <c r="DEJ339" s="75"/>
      <c r="DEK339" s="75"/>
      <c r="DEL339" s="75"/>
      <c r="DEM339" s="75"/>
      <c r="DEN339" s="75"/>
      <c r="DEO339" s="75"/>
      <c r="DEP339" s="75"/>
      <c r="DEQ339" s="75"/>
      <c r="DER339" s="75"/>
      <c r="DES339" s="75"/>
      <c r="DET339" s="75"/>
      <c r="DEU339" s="75"/>
      <c r="DEV339" s="75"/>
      <c r="DEW339" s="75"/>
      <c r="DEX339" s="75"/>
      <c r="DEY339" s="75"/>
      <c r="DEZ339" s="75"/>
      <c r="DFA339" s="75"/>
      <c r="DFB339" s="75"/>
      <c r="DFC339" s="75"/>
      <c r="DFD339" s="75"/>
      <c r="DFE339" s="75"/>
      <c r="DFF339" s="75"/>
      <c r="DFG339" s="75"/>
      <c r="DFH339" s="75"/>
      <c r="DFI339" s="75"/>
      <c r="DFJ339" s="75"/>
      <c r="DFK339" s="75"/>
      <c r="DFL339" s="75"/>
      <c r="DFM339" s="75"/>
      <c r="DFN339" s="75"/>
      <c r="DFO339" s="75"/>
      <c r="DFP339" s="75"/>
      <c r="DFQ339" s="75"/>
      <c r="DFR339" s="75"/>
      <c r="DFS339" s="75"/>
      <c r="DFT339" s="75"/>
      <c r="DFU339" s="75"/>
      <c r="DFV339" s="75"/>
      <c r="DFW339" s="75"/>
      <c r="DFX339" s="75"/>
      <c r="DFY339" s="75"/>
      <c r="DFZ339" s="75"/>
      <c r="DGA339" s="75"/>
      <c r="DGB339" s="75"/>
      <c r="DGC339" s="75"/>
      <c r="DGD339" s="75"/>
      <c r="DGE339" s="75"/>
      <c r="DGF339" s="75"/>
      <c r="DGG339" s="75"/>
      <c r="DGH339" s="75"/>
      <c r="DGI339" s="75"/>
      <c r="DGJ339" s="75"/>
      <c r="DGK339" s="75"/>
      <c r="DGL339" s="75"/>
      <c r="DGM339" s="75"/>
      <c r="DGN339" s="75"/>
      <c r="DGO339" s="75"/>
      <c r="DGP339" s="75"/>
      <c r="DGQ339" s="75"/>
      <c r="DGR339" s="75"/>
      <c r="DGS339" s="75"/>
      <c r="DGT339" s="75"/>
      <c r="DGU339" s="75"/>
      <c r="DGV339" s="75"/>
      <c r="DGW339" s="75"/>
      <c r="DGX339" s="75"/>
      <c r="DGY339" s="75"/>
      <c r="DGZ339" s="75"/>
      <c r="DHA339" s="75"/>
      <c r="DHB339" s="75"/>
      <c r="DHC339" s="75"/>
      <c r="DHD339" s="75"/>
      <c r="DHE339" s="75"/>
      <c r="DHF339" s="75"/>
      <c r="DHG339" s="75"/>
      <c r="DHH339" s="75"/>
      <c r="DHI339" s="75"/>
      <c r="DHJ339" s="75"/>
      <c r="DHK339" s="75"/>
      <c r="DHL339" s="75"/>
      <c r="DHM339" s="75"/>
      <c r="DHN339" s="75"/>
      <c r="DHO339" s="75"/>
      <c r="DHP339" s="75"/>
      <c r="DHQ339" s="75"/>
      <c r="DHR339" s="75"/>
      <c r="DHS339" s="75"/>
      <c r="DHT339" s="75"/>
      <c r="DHU339" s="75"/>
      <c r="DHV339" s="75"/>
      <c r="DHW339" s="75"/>
      <c r="DHX339" s="75"/>
      <c r="DHY339" s="75"/>
      <c r="DHZ339" s="75"/>
      <c r="DIA339" s="75"/>
      <c r="DIB339" s="75"/>
      <c r="DIC339" s="75"/>
      <c r="DID339" s="75"/>
      <c r="DIE339" s="75"/>
      <c r="DIF339" s="75"/>
      <c r="DIG339" s="75"/>
      <c r="DIH339" s="75"/>
      <c r="DII339" s="75"/>
      <c r="DIJ339" s="75"/>
      <c r="DIK339" s="75"/>
      <c r="DIL339" s="75"/>
      <c r="DIM339" s="75"/>
      <c r="DIN339" s="75"/>
      <c r="DIO339" s="75"/>
      <c r="DIP339" s="75"/>
      <c r="DIQ339" s="75"/>
      <c r="DIR339" s="75"/>
      <c r="DIS339" s="75"/>
      <c r="DIT339" s="75"/>
      <c r="DIU339" s="75"/>
      <c r="DIV339" s="75"/>
      <c r="DIW339" s="75"/>
      <c r="DIX339" s="75"/>
      <c r="DIY339" s="75"/>
      <c r="DIZ339" s="75"/>
      <c r="DJA339" s="75"/>
      <c r="DJB339" s="75"/>
      <c r="DJC339" s="75"/>
      <c r="DJD339" s="75"/>
      <c r="DJE339" s="75"/>
      <c r="DJF339" s="75"/>
      <c r="DJG339" s="75"/>
      <c r="DJH339" s="75"/>
      <c r="DJI339" s="75"/>
      <c r="DJJ339" s="75"/>
      <c r="DJK339" s="75"/>
      <c r="DJL339" s="75"/>
      <c r="DJM339" s="75"/>
      <c r="DJN339" s="75"/>
      <c r="DJO339" s="75"/>
      <c r="DJP339" s="75"/>
      <c r="DJQ339" s="75"/>
      <c r="DJR339" s="75"/>
      <c r="DJS339" s="75"/>
      <c r="DJT339" s="75"/>
      <c r="DJU339" s="75"/>
      <c r="DJV339" s="75"/>
      <c r="DJW339" s="75"/>
      <c r="DJX339" s="75"/>
      <c r="DJY339" s="75"/>
      <c r="DJZ339" s="75"/>
      <c r="DKA339" s="75"/>
      <c r="DKB339" s="75"/>
      <c r="DKC339" s="75"/>
      <c r="DKD339" s="75"/>
      <c r="DKE339" s="75"/>
      <c r="DKF339" s="75"/>
      <c r="DKG339" s="75"/>
      <c r="DKH339" s="75"/>
      <c r="DKI339" s="75"/>
      <c r="DKJ339" s="75"/>
      <c r="DKK339" s="75"/>
      <c r="DKL339" s="75"/>
      <c r="DKM339" s="75"/>
      <c r="DKN339" s="75"/>
      <c r="DKO339" s="75"/>
      <c r="DKP339" s="75"/>
      <c r="DKQ339" s="75"/>
      <c r="DKR339" s="75"/>
      <c r="DKS339" s="75"/>
      <c r="DKT339" s="75"/>
      <c r="DKU339" s="75"/>
      <c r="DKV339" s="75"/>
      <c r="DKW339" s="75"/>
      <c r="DKX339" s="75"/>
      <c r="DKY339" s="75"/>
      <c r="DKZ339" s="75"/>
      <c r="DLA339" s="75"/>
      <c r="DLB339" s="75"/>
      <c r="DLC339" s="75"/>
      <c r="DLD339" s="75"/>
      <c r="DLE339" s="75"/>
      <c r="DLF339" s="75"/>
      <c r="DLG339" s="75"/>
      <c r="DLH339" s="75"/>
      <c r="DLI339" s="75"/>
      <c r="DLJ339" s="75"/>
      <c r="DLK339" s="75"/>
      <c r="DLL339" s="75"/>
      <c r="DLM339" s="75"/>
      <c r="DLN339" s="75"/>
      <c r="DLO339" s="75"/>
      <c r="DLP339" s="75"/>
      <c r="DLQ339" s="75"/>
      <c r="DLR339" s="75"/>
      <c r="DLS339" s="75"/>
      <c r="DLT339" s="75"/>
      <c r="DLU339" s="75"/>
      <c r="DLV339" s="75"/>
      <c r="DLW339" s="75"/>
      <c r="DLX339" s="75"/>
      <c r="DLY339" s="75"/>
      <c r="DLZ339" s="75"/>
      <c r="DMA339" s="75"/>
      <c r="DMB339" s="75"/>
      <c r="DMC339" s="75"/>
      <c r="DMD339" s="75"/>
      <c r="DME339" s="75"/>
      <c r="DMF339" s="75"/>
      <c r="DMG339" s="75"/>
      <c r="DMH339" s="75"/>
      <c r="DMI339" s="75"/>
      <c r="DMJ339" s="75"/>
      <c r="DMK339" s="75"/>
      <c r="DML339" s="75"/>
      <c r="DMM339" s="75"/>
      <c r="DMN339" s="75"/>
      <c r="DMO339" s="75"/>
      <c r="DMP339" s="75"/>
      <c r="DMQ339" s="75"/>
      <c r="DMR339" s="75"/>
      <c r="DMS339" s="75"/>
      <c r="DMT339" s="75"/>
      <c r="DMU339" s="75"/>
      <c r="DMV339" s="75"/>
      <c r="DMW339" s="75"/>
      <c r="DMX339" s="75"/>
      <c r="DMY339" s="75"/>
      <c r="DMZ339" s="75"/>
      <c r="DNA339" s="75"/>
      <c r="DNB339" s="75"/>
      <c r="DNC339" s="75"/>
      <c r="DND339" s="75"/>
      <c r="DNE339" s="75"/>
      <c r="DNF339" s="75"/>
      <c r="DNG339" s="75"/>
      <c r="DNH339" s="75"/>
      <c r="DNI339" s="75"/>
      <c r="DNJ339" s="75"/>
      <c r="DNK339" s="75"/>
      <c r="DNL339" s="75"/>
      <c r="DNM339" s="75"/>
      <c r="DNN339" s="75"/>
      <c r="DNO339" s="75"/>
      <c r="DNP339" s="75"/>
      <c r="DNQ339" s="75"/>
      <c r="DNR339" s="75"/>
      <c r="DNS339" s="75"/>
      <c r="DNT339" s="75"/>
      <c r="DNU339" s="75"/>
      <c r="DNV339" s="75"/>
      <c r="DNW339" s="75"/>
      <c r="DNX339" s="75"/>
      <c r="DNY339" s="75"/>
      <c r="DNZ339" s="75"/>
      <c r="DOA339" s="75"/>
      <c r="DOB339" s="75"/>
      <c r="DOC339" s="75"/>
      <c r="DOD339" s="75"/>
      <c r="DOE339" s="75"/>
      <c r="DOF339" s="75"/>
      <c r="DOG339" s="75"/>
      <c r="DOH339" s="75"/>
      <c r="DOI339" s="75"/>
      <c r="DOJ339" s="75"/>
      <c r="DOK339" s="75"/>
      <c r="DOL339" s="75"/>
      <c r="DOM339" s="75"/>
      <c r="DON339" s="75"/>
      <c r="DOO339" s="75"/>
      <c r="DOP339" s="75"/>
      <c r="DOQ339" s="75"/>
      <c r="DOR339" s="75"/>
      <c r="DOS339" s="75"/>
      <c r="DOT339" s="75"/>
      <c r="DOU339" s="75"/>
      <c r="DOV339" s="75"/>
      <c r="DOW339" s="75"/>
      <c r="DOX339" s="75"/>
      <c r="DOY339" s="75"/>
      <c r="DOZ339" s="75"/>
      <c r="DPA339" s="75"/>
      <c r="DPB339" s="75"/>
      <c r="DPC339" s="75"/>
      <c r="DPD339" s="75"/>
      <c r="DPE339" s="75"/>
      <c r="DPF339" s="75"/>
      <c r="DPG339" s="75"/>
      <c r="DPH339" s="75"/>
      <c r="DPI339" s="75"/>
      <c r="DPJ339" s="75"/>
      <c r="DPK339" s="75"/>
      <c r="DPL339" s="75"/>
      <c r="DPM339" s="75"/>
      <c r="DPN339" s="75"/>
      <c r="DPO339" s="75"/>
      <c r="DPP339" s="75"/>
      <c r="DPQ339" s="75"/>
      <c r="DPR339" s="75"/>
      <c r="DPS339" s="75"/>
      <c r="DPT339" s="75"/>
      <c r="DPU339" s="75"/>
      <c r="DPV339" s="75"/>
      <c r="DPW339" s="75"/>
      <c r="DPX339" s="75"/>
      <c r="DPY339" s="75"/>
      <c r="DPZ339" s="75"/>
      <c r="DQA339" s="75"/>
      <c r="DQB339" s="75"/>
      <c r="DQC339" s="75"/>
      <c r="DQD339" s="75"/>
      <c r="DQE339" s="75"/>
      <c r="DQF339" s="75"/>
      <c r="DQG339" s="75"/>
      <c r="DQH339" s="75"/>
      <c r="DQI339" s="75"/>
      <c r="DQJ339" s="75"/>
      <c r="DQK339" s="75"/>
      <c r="DQL339" s="75"/>
      <c r="DQM339" s="75"/>
      <c r="DQN339" s="75"/>
      <c r="DQO339" s="75"/>
      <c r="DQP339" s="75"/>
      <c r="DQQ339" s="75"/>
      <c r="DQR339" s="75"/>
      <c r="DQS339" s="75"/>
      <c r="DQT339" s="75"/>
      <c r="DQU339" s="75"/>
      <c r="DQV339" s="75"/>
      <c r="DQW339" s="75"/>
      <c r="DQX339" s="75"/>
      <c r="DQY339" s="75"/>
      <c r="DQZ339" s="75"/>
      <c r="DRA339" s="75"/>
      <c r="DRB339" s="75"/>
      <c r="DRC339" s="75"/>
      <c r="DRD339" s="75"/>
      <c r="DRE339" s="75"/>
      <c r="DRF339" s="75"/>
      <c r="DRG339" s="75"/>
      <c r="DRH339" s="75"/>
      <c r="DRI339" s="75"/>
      <c r="DRJ339" s="75"/>
      <c r="DRK339" s="75"/>
      <c r="DRL339" s="75"/>
      <c r="DRM339" s="75"/>
      <c r="DRN339" s="75"/>
      <c r="DRO339" s="75"/>
      <c r="DRP339" s="75"/>
      <c r="DRQ339" s="75"/>
      <c r="DRR339" s="75"/>
      <c r="DRS339" s="75"/>
      <c r="DRT339" s="75"/>
      <c r="DRU339" s="75"/>
      <c r="DRV339" s="75"/>
      <c r="DRW339" s="75"/>
      <c r="DRX339" s="75"/>
      <c r="DRY339" s="75"/>
      <c r="DRZ339" s="75"/>
      <c r="DSA339" s="75"/>
      <c r="DSB339" s="75"/>
      <c r="DSC339" s="75"/>
      <c r="DSD339" s="75"/>
      <c r="DSE339" s="75"/>
      <c r="DSF339" s="75"/>
      <c r="DSG339" s="75"/>
      <c r="DSH339" s="75"/>
      <c r="DSI339" s="75"/>
      <c r="DSJ339" s="75"/>
      <c r="DSK339" s="75"/>
      <c r="DSL339" s="75"/>
      <c r="DSM339" s="75"/>
      <c r="DSN339" s="75"/>
      <c r="DSO339" s="75"/>
      <c r="DSP339" s="75"/>
      <c r="DSQ339" s="75"/>
      <c r="DSR339" s="75"/>
      <c r="DSS339" s="75"/>
      <c r="DST339" s="75"/>
      <c r="DSU339" s="75"/>
      <c r="DSV339" s="75"/>
      <c r="DSW339" s="75"/>
      <c r="DSX339" s="75"/>
      <c r="DSY339" s="75"/>
      <c r="DSZ339" s="75"/>
      <c r="DTA339" s="75"/>
      <c r="DTB339" s="75"/>
      <c r="DTC339" s="75"/>
      <c r="DTD339" s="75"/>
      <c r="DTE339" s="75"/>
      <c r="DTF339" s="75"/>
      <c r="DTG339" s="75"/>
      <c r="DTH339" s="75"/>
      <c r="DTI339" s="75"/>
      <c r="DTJ339" s="75"/>
      <c r="DTK339" s="75"/>
      <c r="DTL339" s="75"/>
      <c r="DTM339" s="75"/>
      <c r="DTN339" s="75"/>
      <c r="DTO339" s="75"/>
      <c r="DTP339" s="75"/>
      <c r="DTQ339" s="75"/>
      <c r="DTR339" s="75"/>
      <c r="DTS339" s="75"/>
      <c r="DTT339" s="75"/>
      <c r="DTU339" s="75"/>
      <c r="DTV339" s="75"/>
      <c r="DTW339" s="75"/>
      <c r="DTX339" s="75"/>
      <c r="DTY339" s="75"/>
      <c r="DTZ339" s="75"/>
      <c r="DUA339" s="75"/>
      <c r="DUB339" s="75"/>
      <c r="DUC339" s="75"/>
      <c r="DUD339" s="75"/>
      <c r="DUE339" s="75"/>
      <c r="DUF339" s="75"/>
      <c r="DUG339" s="75"/>
      <c r="DUH339" s="75"/>
      <c r="DUI339" s="75"/>
      <c r="DUJ339" s="75"/>
      <c r="DUK339" s="75"/>
      <c r="DUL339" s="75"/>
      <c r="DUM339" s="75"/>
      <c r="DUN339" s="75"/>
      <c r="DUO339" s="75"/>
      <c r="DUP339" s="75"/>
      <c r="DUQ339" s="75"/>
      <c r="DUR339" s="75"/>
      <c r="DUS339" s="75"/>
      <c r="DUT339" s="75"/>
      <c r="DUU339" s="75"/>
      <c r="DUV339" s="75"/>
      <c r="DUW339" s="75"/>
      <c r="DUX339" s="75"/>
      <c r="DUY339" s="75"/>
      <c r="DUZ339" s="75"/>
      <c r="DVA339" s="75"/>
      <c r="DVB339" s="75"/>
      <c r="DVC339" s="75"/>
      <c r="DVD339" s="75"/>
      <c r="DVE339" s="75"/>
      <c r="DVF339" s="75"/>
      <c r="DVG339" s="75"/>
      <c r="DVH339" s="75"/>
      <c r="DVI339" s="75"/>
      <c r="DVJ339" s="75"/>
      <c r="DVK339" s="75"/>
      <c r="DVL339" s="75"/>
      <c r="DVM339" s="75"/>
      <c r="DVN339" s="75"/>
      <c r="DVO339" s="75"/>
      <c r="DVP339" s="75"/>
      <c r="DVQ339" s="75"/>
      <c r="DVR339" s="75"/>
      <c r="DVS339" s="75"/>
      <c r="DVT339" s="75"/>
      <c r="DVU339" s="75"/>
      <c r="DVV339" s="75"/>
      <c r="DVW339" s="75"/>
      <c r="DVX339" s="75"/>
      <c r="DVY339" s="75"/>
      <c r="DVZ339" s="75"/>
      <c r="DWA339" s="75"/>
      <c r="DWB339" s="75"/>
      <c r="DWC339" s="75"/>
      <c r="DWD339" s="75"/>
      <c r="DWE339" s="75"/>
      <c r="DWF339" s="75"/>
      <c r="DWG339" s="75"/>
      <c r="DWH339" s="75"/>
      <c r="DWI339" s="75"/>
      <c r="DWJ339" s="75"/>
      <c r="DWK339" s="75"/>
      <c r="DWL339" s="75"/>
      <c r="DWM339" s="75"/>
      <c r="DWN339" s="75"/>
      <c r="DWO339" s="75"/>
      <c r="DWP339" s="75"/>
      <c r="DWQ339" s="75"/>
      <c r="DWR339" s="75"/>
      <c r="DWS339" s="75"/>
      <c r="DWT339" s="75"/>
      <c r="DWU339" s="75"/>
      <c r="DWV339" s="75"/>
      <c r="DWW339" s="75"/>
      <c r="DWX339" s="75"/>
      <c r="DWY339" s="75"/>
      <c r="DWZ339" s="75"/>
      <c r="DXA339" s="75"/>
      <c r="DXB339" s="75"/>
      <c r="DXC339" s="75"/>
      <c r="DXD339" s="75"/>
      <c r="DXE339" s="75"/>
      <c r="DXF339" s="75"/>
      <c r="DXG339" s="75"/>
      <c r="DXH339" s="75"/>
      <c r="DXI339" s="75"/>
      <c r="DXJ339" s="75"/>
      <c r="DXK339" s="75"/>
      <c r="DXL339" s="75"/>
      <c r="DXM339" s="75"/>
      <c r="DXN339" s="75"/>
      <c r="DXO339" s="75"/>
      <c r="DXP339" s="75"/>
      <c r="DXQ339" s="75"/>
      <c r="DXR339" s="75"/>
      <c r="DXS339" s="75"/>
      <c r="DXT339" s="75"/>
      <c r="DXU339" s="75"/>
      <c r="DXV339" s="75"/>
      <c r="DXW339" s="75"/>
      <c r="DXX339" s="75"/>
      <c r="DXY339" s="75"/>
      <c r="DXZ339" s="75"/>
      <c r="DYA339" s="75"/>
      <c r="DYB339" s="75"/>
      <c r="DYC339" s="75"/>
      <c r="DYD339" s="75"/>
      <c r="DYE339" s="75"/>
      <c r="DYF339" s="75"/>
      <c r="DYG339" s="75"/>
      <c r="DYH339" s="75"/>
      <c r="DYI339" s="75"/>
      <c r="DYJ339" s="75"/>
      <c r="DYK339" s="75"/>
      <c r="DYL339" s="75"/>
      <c r="DYM339" s="75"/>
      <c r="DYN339" s="75"/>
      <c r="DYO339" s="75"/>
      <c r="DYP339" s="75"/>
      <c r="DYQ339" s="75"/>
      <c r="DYR339" s="75"/>
      <c r="DYS339" s="75"/>
      <c r="DYT339" s="75"/>
      <c r="DYU339" s="75"/>
      <c r="DYV339" s="75"/>
      <c r="DYW339" s="75"/>
      <c r="DYX339" s="75"/>
      <c r="DYY339" s="75"/>
      <c r="DYZ339" s="75"/>
      <c r="DZA339" s="75"/>
      <c r="DZB339" s="75"/>
      <c r="DZC339" s="75"/>
      <c r="DZD339" s="75"/>
      <c r="DZE339" s="75"/>
      <c r="DZF339" s="75"/>
      <c r="DZG339" s="75"/>
      <c r="DZH339" s="75"/>
      <c r="DZI339" s="75"/>
      <c r="DZJ339" s="75"/>
      <c r="DZK339" s="75"/>
      <c r="DZL339" s="75"/>
      <c r="DZM339" s="75"/>
      <c r="DZN339" s="75"/>
      <c r="DZO339" s="75"/>
      <c r="DZP339" s="75"/>
      <c r="DZQ339" s="75"/>
      <c r="DZR339" s="75"/>
      <c r="DZS339" s="75"/>
      <c r="DZT339" s="75"/>
      <c r="DZU339" s="75"/>
      <c r="DZV339" s="75"/>
      <c r="DZW339" s="75"/>
      <c r="DZX339" s="75"/>
      <c r="DZY339" s="75"/>
      <c r="DZZ339" s="75"/>
      <c r="EAA339" s="75"/>
      <c r="EAB339" s="75"/>
      <c r="EAC339" s="75"/>
      <c r="EAD339" s="75"/>
      <c r="EAE339" s="75"/>
      <c r="EAF339" s="75"/>
      <c r="EAG339" s="75"/>
      <c r="EAH339" s="75"/>
      <c r="EAI339" s="75"/>
      <c r="EAJ339" s="75"/>
      <c r="EAK339" s="75"/>
      <c r="EAL339" s="75"/>
      <c r="EAM339" s="75"/>
      <c r="EAN339" s="75"/>
      <c r="EAO339" s="75"/>
      <c r="EAP339" s="75"/>
      <c r="EAQ339" s="75"/>
      <c r="EAR339" s="75"/>
      <c r="EAS339" s="75"/>
      <c r="EAT339" s="75"/>
      <c r="EAU339" s="75"/>
      <c r="EAV339" s="75"/>
      <c r="EAW339" s="75"/>
      <c r="EAX339" s="75"/>
      <c r="EAY339" s="75"/>
      <c r="EAZ339" s="75"/>
      <c r="EBA339" s="75"/>
      <c r="EBB339" s="75"/>
      <c r="EBC339" s="75"/>
      <c r="EBD339" s="75"/>
      <c r="EBE339" s="75"/>
      <c r="EBF339" s="75"/>
      <c r="EBG339" s="75"/>
      <c r="EBH339" s="75"/>
      <c r="EBI339" s="75"/>
      <c r="EBJ339" s="75"/>
      <c r="EBK339" s="75"/>
      <c r="EBL339" s="75"/>
      <c r="EBM339" s="75"/>
      <c r="EBN339" s="75"/>
      <c r="EBO339" s="75"/>
      <c r="EBP339" s="75"/>
      <c r="EBQ339" s="75"/>
      <c r="EBR339" s="75"/>
      <c r="EBS339" s="75"/>
      <c r="EBT339" s="75"/>
      <c r="EBU339" s="75"/>
      <c r="EBV339" s="75"/>
      <c r="EBW339" s="75"/>
      <c r="EBX339" s="75"/>
      <c r="EBY339" s="75"/>
      <c r="EBZ339" s="75"/>
      <c r="ECA339" s="75"/>
      <c r="ECB339" s="75"/>
      <c r="ECC339" s="75"/>
      <c r="ECD339" s="75"/>
      <c r="ECE339" s="75"/>
      <c r="ECF339" s="75"/>
      <c r="ECG339" s="75"/>
      <c r="ECH339" s="75"/>
      <c r="ECI339" s="75"/>
      <c r="ECJ339" s="75"/>
      <c r="ECK339" s="75"/>
      <c r="ECL339" s="75"/>
      <c r="ECM339" s="75"/>
      <c r="ECN339" s="75"/>
      <c r="ECO339" s="75"/>
      <c r="ECP339" s="75"/>
      <c r="ECQ339" s="75"/>
      <c r="ECR339" s="75"/>
      <c r="ECS339" s="75"/>
      <c r="ECT339" s="75"/>
      <c r="ECU339" s="75"/>
      <c r="ECV339" s="75"/>
      <c r="ECW339" s="75"/>
      <c r="ECX339" s="75"/>
      <c r="ECY339" s="75"/>
      <c r="ECZ339" s="75"/>
      <c r="EDA339" s="75"/>
      <c r="EDB339" s="75"/>
      <c r="EDC339" s="75"/>
      <c r="EDD339" s="75"/>
      <c r="EDE339" s="75"/>
      <c r="EDF339" s="75"/>
      <c r="EDG339" s="75"/>
      <c r="EDH339" s="75"/>
      <c r="EDI339" s="75"/>
      <c r="EDJ339" s="75"/>
      <c r="EDK339" s="75"/>
      <c r="EDL339" s="75"/>
      <c r="EDM339" s="75"/>
      <c r="EDN339" s="75"/>
      <c r="EDO339" s="75"/>
      <c r="EDP339" s="75"/>
      <c r="EDQ339" s="75"/>
      <c r="EDR339" s="75"/>
      <c r="EDS339" s="75"/>
      <c r="EDT339" s="75"/>
      <c r="EDU339" s="75"/>
      <c r="EDV339" s="75"/>
      <c r="EDW339" s="75"/>
      <c r="EDX339" s="75"/>
      <c r="EDY339" s="75"/>
      <c r="EDZ339" s="75"/>
      <c r="EEA339" s="75"/>
      <c r="EEB339" s="75"/>
      <c r="EEC339" s="75"/>
      <c r="EED339" s="75"/>
      <c r="EEE339" s="75"/>
      <c r="EEF339" s="75"/>
      <c r="EEG339" s="75"/>
      <c r="EEH339" s="75"/>
      <c r="EEI339" s="75"/>
      <c r="EEJ339" s="75"/>
      <c r="EEK339" s="75"/>
      <c r="EEL339" s="75"/>
      <c r="EEM339" s="75"/>
      <c r="EEN339" s="75"/>
      <c r="EEO339" s="75"/>
      <c r="EEP339" s="75"/>
      <c r="EEQ339" s="75"/>
      <c r="EER339" s="75"/>
      <c r="EES339" s="75"/>
      <c r="EET339" s="75"/>
      <c r="EEU339" s="75"/>
      <c r="EEV339" s="75"/>
      <c r="EEW339" s="75"/>
      <c r="EEX339" s="75"/>
      <c r="EEY339" s="75"/>
      <c r="EEZ339" s="75"/>
      <c r="EFA339" s="75"/>
      <c r="EFB339" s="75"/>
      <c r="EFC339" s="75"/>
      <c r="EFD339" s="75"/>
      <c r="EFE339" s="75"/>
      <c r="EFF339" s="75"/>
      <c r="EFG339" s="75"/>
      <c r="EFH339" s="75"/>
      <c r="EFI339" s="75"/>
      <c r="EFJ339" s="75"/>
      <c r="EFK339" s="75"/>
      <c r="EFL339" s="75"/>
      <c r="EFM339" s="75"/>
      <c r="EFN339" s="75"/>
      <c r="EFO339" s="75"/>
      <c r="EFP339" s="75"/>
      <c r="EFQ339" s="75"/>
      <c r="EFR339" s="75"/>
      <c r="EFS339" s="75"/>
      <c r="EFT339" s="75"/>
      <c r="EFU339" s="75"/>
      <c r="EFV339" s="75"/>
      <c r="EFW339" s="75"/>
      <c r="EFX339" s="75"/>
      <c r="EFY339" s="75"/>
      <c r="EFZ339" s="75"/>
      <c r="EGA339" s="75"/>
      <c r="EGB339" s="75"/>
      <c r="EGC339" s="75"/>
      <c r="EGD339" s="75"/>
      <c r="EGE339" s="75"/>
      <c r="EGF339" s="75"/>
      <c r="EGG339" s="75"/>
      <c r="EGH339" s="75"/>
      <c r="EGI339" s="75"/>
      <c r="EGJ339" s="75"/>
      <c r="EGK339" s="75"/>
      <c r="EGL339" s="75"/>
      <c r="EGM339" s="75"/>
      <c r="EGN339" s="75"/>
      <c r="EGO339" s="75"/>
      <c r="EGP339" s="75"/>
      <c r="EGQ339" s="75"/>
      <c r="EGR339" s="75"/>
      <c r="EGS339" s="75"/>
      <c r="EGT339" s="75"/>
      <c r="EGU339" s="75"/>
      <c r="EGV339" s="75"/>
      <c r="EGW339" s="75"/>
      <c r="EGX339" s="75"/>
      <c r="EGY339" s="75"/>
      <c r="EGZ339" s="75"/>
      <c r="EHA339" s="75"/>
      <c r="EHB339" s="75"/>
      <c r="EHC339" s="75"/>
      <c r="EHD339" s="75"/>
      <c r="EHE339" s="75"/>
      <c r="EHF339" s="75"/>
      <c r="EHG339" s="75"/>
      <c r="EHH339" s="75"/>
      <c r="EHI339" s="75"/>
      <c r="EHJ339" s="75"/>
      <c r="EHK339" s="75"/>
      <c r="EHL339" s="75"/>
      <c r="EHM339" s="75"/>
      <c r="EHN339" s="75"/>
      <c r="EHO339" s="75"/>
      <c r="EHP339" s="75"/>
      <c r="EHQ339" s="75"/>
      <c r="EHR339" s="75"/>
      <c r="EHS339" s="75"/>
      <c r="EHT339" s="75"/>
      <c r="EHU339" s="75"/>
      <c r="EHV339" s="75"/>
      <c r="EHW339" s="75"/>
      <c r="EHX339" s="75"/>
      <c r="EHY339" s="75"/>
      <c r="EHZ339" s="75"/>
      <c r="EIA339" s="75"/>
      <c r="EIB339" s="75"/>
      <c r="EIC339" s="75"/>
      <c r="EID339" s="75"/>
      <c r="EIE339" s="75"/>
      <c r="EIF339" s="75"/>
      <c r="EIG339" s="75"/>
      <c r="EIH339" s="75"/>
      <c r="EII339" s="75"/>
      <c r="EIJ339" s="75"/>
      <c r="EIK339" s="75"/>
      <c r="EIL339" s="75"/>
      <c r="EIM339" s="75"/>
      <c r="EIN339" s="75"/>
      <c r="EIO339" s="75"/>
      <c r="EIP339" s="75"/>
      <c r="EIQ339" s="75"/>
      <c r="EIR339" s="75"/>
      <c r="EIS339" s="75"/>
      <c r="EIT339" s="75"/>
      <c r="EIU339" s="75"/>
      <c r="EIV339" s="75"/>
      <c r="EIW339" s="75"/>
      <c r="EIX339" s="75"/>
      <c r="EIY339" s="75"/>
      <c r="EIZ339" s="75"/>
      <c r="EJA339" s="75"/>
      <c r="EJB339" s="75"/>
      <c r="EJC339" s="75"/>
      <c r="EJD339" s="75"/>
      <c r="EJE339" s="75"/>
      <c r="EJF339" s="75"/>
      <c r="EJG339" s="75"/>
      <c r="EJH339" s="75"/>
      <c r="EJI339" s="75"/>
      <c r="EJJ339" s="75"/>
      <c r="EJK339" s="75"/>
      <c r="EJL339" s="75"/>
      <c r="EJM339" s="75"/>
      <c r="EJN339" s="75"/>
      <c r="EJO339" s="75"/>
      <c r="EJP339" s="75"/>
      <c r="EJQ339" s="75"/>
      <c r="EJR339" s="75"/>
      <c r="EJS339" s="75"/>
      <c r="EJT339" s="75"/>
      <c r="EJU339" s="75"/>
      <c r="EJV339" s="75"/>
      <c r="EJW339" s="75"/>
      <c r="EJX339" s="75"/>
      <c r="EJY339" s="75"/>
      <c r="EJZ339" s="75"/>
      <c r="EKA339" s="75"/>
      <c r="EKB339" s="75"/>
      <c r="EKC339" s="75"/>
      <c r="EKD339" s="75"/>
      <c r="EKE339" s="75"/>
      <c r="EKF339" s="75"/>
      <c r="EKG339" s="75"/>
      <c r="EKH339" s="75"/>
      <c r="EKI339" s="75"/>
      <c r="EKJ339" s="75"/>
      <c r="EKK339" s="75"/>
      <c r="EKL339" s="75"/>
      <c r="EKM339" s="75"/>
      <c r="EKN339" s="75"/>
      <c r="EKO339" s="75"/>
      <c r="EKP339" s="75"/>
      <c r="EKQ339" s="75"/>
      <c r="EKR339" s="75"/>
      <c r="EKS339" s="75"/>
      <c r="EKT339" s="75"/>
      <c r="EKU339" s="75"/>
      <c r="EKV339" s="75"/>
      <c r="EKW339" s="75"/>
      <c r="EKX339" s="75"/>
      <c r="EKY339" s="75"/>
      <c r="EKZ339" s="75"/>
      <c r="ELA339" s="75"/>
      <c r="ELB339" s="75"/>
      <c r="ELC339" s="75"/>
      <c r="ELD339" s="75"/>
      <c r="ELE339" s="75"/>
      <c r="ELF339" s="75"/>
      <c r="ELG339" s="75"/>
      <c r="ELH339" s="75"/>
      <c r="ELI339" s="75"/>
      <c r="ELJ339" s="75"/>
      <c r="ELK339" s="75"/>
      <c r="ELL339" s="75"/>
      <c r="ELM339" s="75"/>
      <c r="ELN339" s="75"/>
      <c r="ELO339" s="75"/>
      <c r="ELP339" s="75"/>
      <c r="ELQ339" s="75"/>
      <c r="ELR339" s="75"/>
      <c r="ELS339" s="75"/>
      <c r="ELT339" s="75"/>
      <c r="ELU339" s="75"/>
      <c r="ELV339" s="75"/>
      <c r="ELW339" s="75"/>
      <c r="ELX339" s="75"/>
      <c r="ELY339" s="75"/>
      <c r="ELZ339" s="75"/>
      <c r="EMA339" s="75"/>
      <c r="EMB339" s="75"/>
      <c r="EMC339" s="75"/>
      <c r="EMD339" s="75"/>
      <c r="EME339" s="75"/>
      <c r="EMF339" s="75"/>
      <c r="EMG339" s="75"/>
      <c r="EMH339" s="75"/>
      <c r="EMI339" s="75"/>
      <c r="EMJ339" s="75"/>
      <c r="EMK339" s="75"/>
      <c r="EML339" s="75"/>
      <c r="EMM339" s="75"/>
      <c r="EMN339" s="75"/>
      <c r="EMO339" s="75"/>
      <c r="EMP339" s="75"/>
      <c r="EMQ339" s="75"/>
      <c r="EMR339" s="75"/>
      <c r="EMS339" s="75"/>
      <c r="EMT339" s="75"/>
      <c r="EMU339" s="75"/>
      <c r="EMV339" s="75"/>
      <c r="EMW339" s="75"/>
      <c r="EMX339" s="75"/>
      <c r="EMY339" s="75"/>
      <c r="EMZ339" s="75"/>
      <c r="ENA339" s="75"/>
      <c r="ENB339" s="75"/>
      <c r="ENC339" s="75"/>
      <c r="END339" s="75"/>
      <c r="ENE339" s="75"/>
      <c r="ENF339" s="75"/>
      <c r="ENG339" s="75"/>
      <c r="ENH339" s="75"/>
      <c r="ENI339" s="75"/>
      <c r="ENJ339" s="75"/>
      <c r="ENK339" s="75"/>
      <c r="ENL339" s="75"/>
      <c r="ENM339" s="75"/>
      <c r="ENN339" s="75"/>
      <c r="ENO339" s="75"/>
      <c r="ENP339" s="75"/>
      <c r="ENQ339" s="75"/>
      <c r="ENR339" s="75"/>
      <c r="ENS339" s="75"/>
      <c r="ENT339" s="75"/>
      <c r="ENU339" s="75"/>
      <c r="ENV339" s="75"/>
      <c r="ENW339" s="75"/>
      <c r="ENX339" s="75"/>
      <c r="ENY339" s="75"/>
      <c r="ENZ339" s="75"/>
      <c r="EOA339" s="75"/>
      <c r="EOB339" s="75"/>
      <c r="EOC339" s="75"/>
      <c r="EOD339" s="75"/>
      <c r="EOE339" s="75"/>
      <c r="EOF339" s="75"/>
      <c r="EOG339" s="75"/>
      <c r="EOH339" s="75"/>
      <c r="EOI339" s="75"/>
      <c r="EOJ339" s="75"/>
      <c r="EOK339" s="75"/>
      <c r="EOL339" s="75"/>
      <c r="EOM339" s="75"/>
      <c r="EON339" s="75"/>
      <c r="EOO339" s="75"/>
      <c r="EOP339" s="75"/>
      <c r="EOQ339" s="75"/>
      <c r="EOR339" s="75"/>
      <c r="EOS339" s="75"/>
      <c r="EOT339" s="75"/>
      <c r="EOU339" s="75"/>
      <c r="EOV339" s="75"/>
      <c r="EOW339" s="75"/>
      <c r="EOX339" s="75"/>
      <c r="EOY339" s="75"/>
      <c r="EOZ339" s="75"/>
      <c r="EPA339" s="75"/>
      <c r="EPB339" s="75"/>
      <c r="EPC339" s="75"/>
      <c r="EPD339" s="75"/>
      <c r="EPE339" s="75"/>
      <c r="EPF339" s="75"/>
      <c r="EPG339" s="75"/>
      <c r="EPH339" s="75"/>
      <c r="EPI339" s="75"/>
      <c r="EPJ339" s="75"/>
      <c r="EPK339" s="75"/>
      <c r="EPL339" s="75"/>
      <c r="EPM339" s="75"/>
      <c r="EPN339" s="75"/>
      <c r="EPO339" s="75"/>
      <c r="EPP339" s="75"/>
      <c r="EPQ339" s="75"/>
      <c r="EPR339" s="75"/>
      <c r="EPS339" s="75"/>
      <c r="EPT339" s="75"/>
      <c r="EPU339" s="75"/>
      <c r="EPV339" s="75"/>
      <c r="EPW339" s="75"/>
      <c r="EPX339" s="75"/>
      <c r="EPY339" s="75"/>
      <c r="EPZ339" s="75"/>
      <c r="EQA339" s="75"/>
      <c r="EQB339" s="75"/>
      <c r="EQC339" s="75"/>
      <c r="EQD339" s="75"/>
      <c r="EQE339" s="75"/>
      <c r="EQF339" s="75"/>
      <c r="EQG339" s="75"/>
      <c r="EQH339" s="75"/>
      <c r="EQI339" s="75"/>
      <c r="EQJ339" s="75"/>
      <c r="EQK339" s="75"/>
      <c r="EQL339" s="75"/>
      <c r="EQM339" s="75"/>
      <c r="EQN339" s="75"/>
      <c r="EQO339" s="75"/>
      <c r="EQP339" s="75"/>
      <c r="EQQ339" s="75"/>
      <c r="EQR339" s="75"/>
      <c r="EQS339" s="75"/>
      <c r="EQT339" s="75"/>
      <c r="EQU339" s="75"/>
      <c r="EQV339" s="75"/>
      <c r="EQW339" s="75"/>
      <c r="EQX339" s="75"/>
      <c r="EQY339" s="75"/>
      <c r="EQZ339" s="75"/>
      <c r="ERA339" s="75"/>
      <c r="ERB339" s="75"/>
      <c r="ERC339" s="75"/>
      <c r="ERD339" s="75"/>
      <c r="ERE339" s="75"/>
      <c r="ERF339" s="75"/>
      <c r="ERG339" s="75"/>
      <c r="ERH339" s="75"/>
      <c r="ERI339" s="75"/>
      <c r="ERJ339" s="75"/>
      <c r="ERK339" s="75"/>
      <c r="ERL339" s="75"/>
      <c r="ERM339" s="75"/>
      <c r="ERN339" s="75"/>
      <c r="ERO339" s="75"/>
      <c r="ERP339" s="75"/>
      <c r="ERQ339" s="75"/>
      <c r="ERR339" s="75"/>
      <c r="ERS339" s="75"/>
      <c r="ERT339" s="75"/>
      <c r="ERU339" s="75"/>
      <c r="ERV339" s="75"/>
      <c r="ERW339" s="75"/>
      <c r="ERX339" s="75"/>
      <c r="ERY339" s="75"/>
      <c r="ERZ339" s="75"/>
      <c r="ESA339" s="75"/>
      <c r="ESB339" s="75"/>
      <c r="ESC339" s="75"/>
      <c r="ESD339" s="75"/>
      <c r="ESE339" s="75"/>
      <c r="ESF339" s="75"/>
      <c r="ESG339" s="75"/>
      <c r="ESH339" s="75"/>
      <c r="ESI339" s="75"/>
      <c r="ESJ339" s="75"/>
      <c r="ESK339" s="75"/>
      <c r="ESL339" s="75"/>
      <c r="ESM339" s="75"/>
      <c r="ESN339" s="75"/>
      <c r="ESO339" s="75"/>
      <c r="ESP339" s="75"/>
      <c r="ESQ339" s="75"/>
      <c r="ESR339" s="75"/>
      <c r="ESS339" s="75"/>
      <c r="EST339" s="75"/>
      <c r="ESU339" s="75"/>
      <c r="ESV339" s="75"/>
      <c r="ESW339" s="75"/>
      <c r="ESX339" s="75"/>
      <c r="ESY339" s="75"/>
      <c r="ESZ339" s="75"/>
      <c r="ETA339" s="75"/>
      <c r="ETB339" s="75"/>
      <c r="ETC339" s="75"/>
      <c r="ETD339" s="75"/>
      <c r="ETE339" s="75"/>
      <c r="ETF339" s="75"/>
      <c r="ETG339" s="75"/>
      <c r="ETH339" s="75"/>
      <c r="ETI339" s="75"/>
      <c r="ETJ339" s="75"/>
      <c r="ETK339" s="75"/>
      <c r="ETL339" s="75"/>
      <c r="ETM339" s="75"/>
      <c r="ETN339" s="75"/>
      <c r="ETO339" s="75"/>
      <c r="ETP339" s="75"/>
      <c r="ETQ339" s="75"/>
      <c r="ETR339" s="75"/>
      <c r="ETS339" s="75"/>
      <c r="ETT339" s="75"/>
      <c r="ETU339" s="75"/>
      <c r="ETV339" s="75"/>
      <c r="ETW339" s="75"/>
      <c r="ETX339" s="75"/>
      <c r="ETY339" s="75"/>
      <c r="ETZ339" s="75"/>
      <c r="EUA339" s="75"/>
      <c r="EUB339" s="75"/>
      <c r="EUC339" s="75"/>
      <c r="EUD339" s="75"/>
      <c r="EUE339" s="75"/>
      <c r="EUF339" s="75"/>
      <c r="EUG339" s="75"/>
      <c r="EUH339" s="75"/>
      <c r="EUI339" s="75"/>
      <c r="EUJ339" s="75"/>
      <c r="EUK339" s="75"/>
      <c r="EUL339" s="75"/>
      <c r="EUM339" s="75"/>
      <c r="EUN339" s="75"/>
      <c r="EUO339" s="75"/>
      <c r="EUP339" s="75"/>
      <c r="EUQ339" s="75"/>
      <c r="EUR339" s="75"/>
      <c r="EUS339" s="75"/>
      <c r="EUT339" s="75"/>
      <c r="EUU339" s="75"/>
      <c r="EUV339" s="75"/>
      <c r="EUW339" s="75"/>
      <c r="EUX339" s="75"/>
      <c r="EUY339" s="75"/>
      <c r="EUZ339" s="75"/>
      <c r="EVA339" s="75"/>
      <c r="EVB339" s="75"/>
      <c r="EVC339" s="75"/>
      <c r="EVD339" s="75"/>
      <c r="EVE339" s="75"/>
      <c r="EVF339" s="75"/>
      <c r="EVG339" s="75"/>
      <c r="EVH339" s="75"/>
      <c r="EVI339" s="75"/>
      <c r="EVJ339" s="75"/>
      <c r="EVK339" s="75"/>
      <c r="EVL339" s="75"/>
      <c r="EVM339" s="75"/>
      <c r="EVN339" s="75"/>
      <c r="EVO339" s="75"/>
      <c r="EVP339" s="75"/>
      <c r="EVQ339" s="75"/>
      <c r="EVR339" s="75"/>
      <c r="EVS339" s="75"/>
      <c r="EVT339" s="75"/>
      <c r="EVU339" s="75"/>
      <c r="EVV339" s="75"/>
      <c r="EVW339" s="75"/>
      <c r="EVX339" s="75"/>
      <c r="EVY339" s="75"/>
      <c r="EVZ339" s="75"/>
      <c r="EWA339" s="75"/>
      <c r="EWB339" s="75"/>
      <c r="EWC339" s="75"/>
      <c r="EWD339" s="75"/>
      <c r="EWE339" s="75"/>
      <c r="EWF339" s="75"/>
      <c r="EWG339" s="75"/>
      <c r="EWH339" s="75"/>
      <c r="EWI339" s="75"/>
      <c r="EWJ339" s="75"/>
      <c r="EWK339" s="75"/>
      <c r="EWL339" s="75"/>
      <c r="EWM339" s="75"/>
      <c r="EWN339" s="75"/>
      <c r="EWO339" s="75"/>
      <c r="EWP339" s="75"/>
      <c r="EWQ339" s="75"/>
      <c r="EWR339" s="75"/>
      <c r="EWS339" s="75"/>
      <c r="EWT339" s="75"/>
      <c r="EWU339" s="75"/>
      <c r="EWV339" s="75"/>
      <c r="EWW339" s="75"/>
      <c r="EWX339" s="75"/>
      <c r="EWY339" s="75"/>
      <c r="EWZ339" s="75"/>
      <c r="EXA339" s="75"/>
      <c r="EXB339" s="75"/>
      <c r="EXC339" s="75"/>
      <c r="EXD339" s="75"/>
      <c r="EXE339" s="75"/>
      <c r="EXF339" s="75"/>
      <c r="EXG339" s="75"/>
      <c r="EXH339" s="75"/>
      <c r="EXI339" s="75"/>
      <c r="EXJ339" s="75"/>
      <c r="EXK339" s="75"/>
      <c r="EXL339" s="75"/>
      <c r="EXM339" s="75"/>
      <c r="EXN339" s="75"/>
      <c r="EXO339" s="75"/>
      <c r="EXP339" s="75"/>
      <c r="EXQ339" s="75"/>
      <c r="EXR339" s="75"/>
      <c r="EXS339" s="75"/>
      <c r="EXT339" s="75"/>
      <c r="EXU339" s="75"/>
      <c r="EXV339" s="75"/>
      <c r="EXW339" s="75"/>
      <c r="EXX339" s="75"/>
      <c r="EXY339" s="75"/>
      <c r="EXZ339" s="75"/>
      <c r="EYA339" s="75"/>
      <c r="EYB339" s="75"/>
      <c r="EYC339" s="75"/>
      <c r="EYD339" s="75"/>
      <c r="EYE339" s="75"/>
      <c r="EYF339" s="75"/>
      <c r="EYG339" s="75"/>
      <c r="EYH339" s="75"/>
      <c r="EYI339" s="75"/>
      <c r="EYJ339" s="75"/>
      <c r="EYK339" s="75"/>
      <c r="EYL339" s="75"/>
      <c r="EYM339" s="75"/>
      <c r="EYN339" s="75"/>
      <c r="EYO339" s="75"/>
      <c r="EYP339" s="75"/>
      <c r="EYQ339" s="75"/>
      <c r="EYR339" s="75"/>
      <c r="EYS339" s="75"/>
      <c r="EYT339" s="75"/>
      <c r="EYU339" s="75"/>
      <c r="EYV339" s="75"/>
      <c r="EYW339" s="75"/>
      <c r="EYX339" s="75"/>
      <c r="EYY339" s="75"/>
      <c r="EYZ339" s="75"/>
      <c r="EZA339" s="75"/>
      <c r="EZB339" s="75"/>
      <c r="EZC339" s="75"/>
      <c r="EZD339" s="75"/>
      <c r="EZE339" s="75"/>
      <c r="EZF339" s="75"/>
      <c r="EZG339" s="75"/>
      <c r="EZH339" s="75"/>
      <c r="EZI339" s="75"/>
      <c r="EZJ339" s="75"/>
      <c r="EZK339" s="75"/>
      <c r="EZL339" s="75"/>
      <c r="EZM339" s="75"/>
      <c r="EZN339" s="75"/>
      <c r="EZO339" s="75"/>
      <c r="EZP339" s="75"/>
      <c r="EZQ339" s="75"/>
      <c r="EZR339" s="75"/>
      <c r="EZS339" s="75"/>
      <c r="EZT339" s="75"/>
      <c r="EZU339" s="75"/>
      <c r="EZV339" s="75"/>
      <c r="EZW339" s="75"/>
      <c r="EZX339" s="75"/>
      <c r="EZY339" s="75"/>
      <c r="EZZ339" s="75"/>
      <c r="FAA339" s="75"/>
      <c r="FAB339" s="75"/>
      <c r="FAC339" s="75"/>
      <c r="FAD339" s="75"/>
      <c r="FAE339" s="75"/>
      <c r="FAF339" s="75"/>
      <c r="FAG339" s="75"/>
      <c r="FAH339" s="75"/>
      <c r="FAI339" s="75"/>
      <c r="FAJ339" s="75"/>
      <c r="FAK339" s="75"/>
      <c r="FAL339" s="75"/>
      <c r="FAM339" s="75"/>
      <c r="FAN339" s="75"/>
      <c r="FAO339" s="75"/>
      <c r="FAP339" s="75"/>
      <c r="FAQ339" s="75"/>
      <c r="FAR339" s="75"/>
      <c r="FAS339" s="75"/>
      <c r="FAT339" s="75"/>
      <c r="FAU339" s="75"/>
      <c r="FAV339" s="75"/>
      <c r="FAW339" s="75"/>
      <c r="FAX339" s="75"/>
      <c r="FAY339" s="75"/>
      <c r="FAZ339" s="75"/>
      <c r="FBA339" s="75"/>
      <c r="FBB339" s="75"/>
      <c r="FBC339" s="75"/>
      <c r="FBD339" s="75"/>
      <c r="FBE339" s="75"/>
      <c r="FBF339" s="75"/>
      <c r="FBG339" s="75"/>
      <c r="FBH339" s="75"/>
      <c r="FBI339" s="75"/>
      <c r="FBJ339" s="75"/>
      <c r="FBK339" s="75"/>
      <c r="FBL339" s="75"/>
      <c r="FBM339" s="75"/>
      <c r="FBN339" s="75"/>
      <c r="FBO339" s="75"/>
      <c r="FBP339" s="75"/>
      <c r="FBQ339" s="75"/>
      <c r="FBR339" s="75"/>
      <c r="FBS339" s="75"/>
      <c r="FBT339" s="75"/>
      <c r="FBU339" s="75"/>
      <c r="FBV339" s="75"/>
      <c r="FBW339" s="75"/>
      <c r="FBX339" s="75"/>
      <c r="FBY339" s="75"/>
      <c r="FBZ339" s="75"/>
      <c r="FCA339" s="75"/>
      <c r="FCB339" s="75"/>
      <c r="FCC339" s="75"/>
      <c r="FCD339" s="75"/>
      <c r="FCE339" s="75"/>
      <c r="FCF339" s="75"/>
      <c r="FCG339" s="75"/>
      <c r="FCH339" s="75"/>
      <c r="FCI339" s="75"/>
      <c r="FCJ339" s="75"/>
      <c r="FCK339" s="75"/>
      <c r="FCL339" s="75"/>
      <c r="FCM339" s="75"/>
      <c r="FCN339" s="75"/>
      <c r="FCO339" s="75"/>
      <c r="FCP339" s="75"/>
      <c r="FCQ339" s="75"/>
      <c r="FCR339" s="75"/>
      <c r="FCS339" s="75"/>
      <c r="FCT339" s="75"/>
      <c r="FCU339" s="75"/>
      <c r="FCV339" s="75"/>
      <c r="FCW339" s="75"/>
      <c r="FCX339" s="75"/>
      <c r="FCY339" s="75"/>
      <c r="FCZ339" s="75"/>
      <c r="FDA339" s="75"/>
      <c r="FDB339" s="75"/>
      <c r="FDC339" s="75"/>
      <c r="FDD339" s="75"/>
      <c r="FDE339" s="75"/>
      <c r="FDF339" s="75"/>
      <c r="FDG339" s="75"/>
      <c r="FDH339" s="75"/>
      <c r="FDI339" s="75"/>
      <c r="FDJ339" s="75"/>
      <c r="FDK339" s="75"/>
      <c r="FDL339" s="75"/>
      <c r="FDM339" s="75"/>
      <c r="FDN339" s="75"/>
      <c r="FDO339" s="75"/>
      <c r="FDP339" s="75"/>
      <c r="FDQ339" s="75"/>
      <c r="FDR339" s="75"/>
      <c r="FDS339" s="75"/>
      <c r="FDT339" s="75"/>
      <c r="FDU339" s="75"/>
      <c r="FDV339" s="75"/>
      <c r="FDW339" s="75"/>
      <c r="FDX339" s="75"/>
      <c r="FDY339" s="75"/>
      <c r="FDZ339" s="75"/>
      <c r="FEA339" s="75"/>
      <c r="FEB339" s="75"/>
      <c r="FEC339" s="75"/>
      <c r="FED339" s="75"/>
      <c r="FEE339" s="75"/>
      <c r="FEF339" s="75"/>
      <c r="FEG339" s="75"/>
      <c r="FEH339" s="75"/>
      <c r="FEI339" s="75"/>
      <c r="FEJ339" s="75"/>
      <c r="FEK339" s="75"/>
      <c r="FEL339" s="75"/>
      <c r="FEM339" s="75"/>
      <c r="FEN339" s="75"/>
      <c r="FEO339" s="75"/>
      <c r="FEP339" s="75"/>
      <c r="FEQ339" s="75"/>
      <c r="FER339" s="75"/>
      <c r="FES339" s="75"/>
      <c r="FET339" s="75"/>
      <c r="FEU339" s="75"/>
      <c r="FEV339" s="75"/>
      <c r="FEW339" s="75"/>
      <c r="FEX339" s="75"/>
      <c r="FEY339" s="75"/>
      <c r="FEZ339" s="75"/>
      <c r="FFA339" s="75"/>
      <c r="FFB339" s="75"/>
      <c r="FFC339" s="75"/>
      <c r="FFD339" s="75"/>
      <c r="FFE339" s="75"/>
      <c r="FFF339" s="75"/>
      <c r="FFG339" s="75"/>
      <c r="FFH339" s="75"/>
      <c r="FFI339" s="75"/>
      <c r="FFJ339" s="75"/>
      <c r="FFK339" s="75"/>
      <c r="FFL339" s="75"/>
      <c r="FFM339" s="75"/>
      <c r="FFN339" s="75"/>
      <c r="FFO339" s="75"/>
      <c r="FFP339" s="75"/>
      <c r="FFQ339" s="75"/>
      <c r="FFR339" s="75"/>
      <c r="FFS339" s="75"/>
      <c r="FFT339" s="75"/>
      <c r="FFU339" s="75"/>
      <c r="FFV339" s="75"/>
      <c r="FFW339" s="75"/>
      <c r="FFX339" s="75"/>
      <c r="FFY339" s="75"/>
      <c r="FFZ339" s="75"/>
      <c r="FGA339" s="75"/>
      <c r="FGB339" s="75"/>
      <c r="FGC339" s="75"/>
      <c r="FGD339" s="75"/>
      <c r="FGE339" s="75"/>
      <c r="FGF339" s="75"/>
      <c r="FGG339" s="75"/>
      <c r="FGH339" s="75"/>
      <c r="FGI339" s="75"/>
      <c r="FGJ339" s="75"/>
      <c r="FGK339" s="75"/>
      <c r="FGL339" s="75"/>
      <c r="FGM339" s="75"/>
      <c r="FGN339" s="75"/>
      <c r="FGO339" s="75"/>
      <c r="FGP339" s="75"/>
      <c r="FGQ339" s="75"/>
      <c r="FGR339" s="75"/>
      <c r="FGS339" s="75"/>
      <c r="FGT339" s="75"/>
      <c r="FGU339" s="75"/>
      <c r="FGV339" s="75"/>
      <c r="FGW339" s="75"/>
      <c r="FGX339" s="75"/>
      <c r="FGY339" s="75"/>
      <c r="FGZ339" s="75"/>
      <c r="FHA339" s="75"/>
      <c r="FHB339" s="75"/>
      <c r="FHC339" s="75"/>
      <c r="FHD339" s="75"/>
      <c r="FHE339" s="75"/>
      <c r="FHF339" s="75"/>
      <c r="FHG339" s="75"/>
      <c r="FHH339" s="75"/>
      <c r="FHI339" s="75"/>
      <c r="FHJ339" s="75"/>
      <c r="FHK339" s="75"/>
      <c r="FHL339" s="75"/>
      <c r="FHM339" s="75"/>
      <c r="FHN339" s="75"/>
      <c r="FHO339" s="75"/>
      <c r="FHP339" s="75"/>
      <c r="FHQ339" s="75"/>
      <c r="FHR339" s="75"/>
      <c r="FHS339" s="75"/>
      <c r="FHT339" s="75"/>
      <c r="FHU339" s="75"/>
      <c r="FHV339" s="75"/>
      <c r="FHW339" s="75"/>
      <c r="FHX339" s="75"/>
      <c r="FHY339" s="75"/>
      <c r="FHZ339" s="75"/>
      <c r="FIA339" s="75"/>
      <c r="FIB339" s="75"/>
      <c r="FIC339" s="75"/>
      <c r="FID339" s="75"/>
      <c r="FIE339" s="75"/>
      <c r="FIF339" s="75"/>
      <c r="FIG339" s="75"/>
      <c r="FIH339" s="75"/>
      <c r="FII339" s="75"/>
      <c r="FIJ339" s="75"/>
      <c r="FIK339" s="75"/>
      <c r="FIL339" s="75"/>
      <c r="FIM339" s="75"/>
      <c r="FIN339" s="75"/>
      <c r="FIO339" s="75"/>
      <c r="FIP339" s="75"/>
      <c r="FIQ339" s="75"/>
      <c r="FIR339" s="75"/>
      <c r="FIS339" s="75"/>
      <c r="FIT339" s="75"/>
      <c r="FIU339" s="75"/>
      <c r="FIV339" s="75"/>
      <c r="FIW339" s="75"/>
      <c r="FIX339" s="75"/>
      <c r="FIY339" s="75"/>
      <c r="FIZ339" s="75"/>
      <c r="FJA339" s="75"/>
      <c r="FJB339" s="75"/>
      <c r="FJC339" s="75"/>
      <c r="FJD339" s="75"/>
      <c r="FJE339" s="75"/>
      <c r="FJF339" s="75"/>
      <c r="FJG339" s="75"/>
      <c r="FJH339" s="75"/>
      <c r="FJI339" s="75"/>
      <c r="FJJ339" s="75"/>
      <c r="FJK339" s="75"/>
      <c r="FJL339" s="75"/>
      <c r="FJM339" s="75"/>
      <c r="FJN339" s="75"/>
      <c r="FJO339" s="75"/>
      <c r="FJP339" s="75"/>
      <c r="FJQ339" s="75"/>
      <c r="FJR339" s="75"/>
      <c r="FJS339" s="75"/>
      <c r="FJT339" s="75"/>
      <c r="FJU339" s="75"/>
      <c r="FJV339" s="75"/>
      <c r="FJW339" s="75"/>
      <c r="FJX339" s="75"/>
      <c r="FJY339" s="75"/>
      <c r="FJZ339" s="75"/>
      <c r="FKA339" s="75"/>
      <c r="FKB339" s="75"/>
      <c r="FKC339" s="75"/>
      <c r="FKD339" s="75"/>
      <c r="FKE339" s="75"/>
      <c r="FKF339" s="75"/>
      <c r="FKG339" s="75"/>
      <c r="FKH339" s="75"/>
      <c r="FKI339" s="75"/>
      <c r="FKJ339" s="75"/>
      <c r="FKK339" s="75"/>
      <c r="FKL339" s="75"/>
      <c r="FKM339" s="75"/>
      <c r="FKN339" s="75"/>
      <c r="FKO339" s="75"/>
      <c r="FKP339" s="75"/>
      <c r="FKQ339" s="75"/>
      <c r="FKR339" s="75"/>
      <c r="FKS339" s="75"/>
      <c r="FKT339" s="75"/>
      <c r="FKU339" s="75"/>
      <c r="FKV339" s="75"/>
      <c r="FKW339" s="75"/>
      <c r="FKX339" s="75"/>
      <c r="FKY339" s="75"/>
      <c r="FKZ339" s="75"/>
      <c r="FLA339" s="75"/>
      <c r="FLB339" s="75"/>
      <c r="FLC339" s="75"/>
      <c r="FLD339" s="75"/>
      <c r="FLE339" s="75"/>
      <c r="FLF339" s="75"/>
      <c r="FLG339" s="75"/>
      <c r="FLH339" s="75"/>
      <c r="FLI339" s="75"/>
      <c r="FLJ339" s="75"/>
      <c r="FLK339" s="75"/>
      <c r="FLL339" s="75"/>
      <c r="FLM339" s="75"/>
      <c r="FLN339" s="75"/>
      <c r="FLO339" s="75"/>
      <c r="FLP339" s="75"/>
      <c r="FLQ339" s="75"/>
      <c r="FLR339" s="75"/>
      <c r="FLS339" s="75"/>
      <c r="FLT339" s="75"/>
      <c r="FLU339" s="75"/>
      <c r="FLV339" s="75"/>
      <c r="FLW339" s="75"/>
      <c r="FLX339" s="75"/>
      <c r="FLY339" s="75"/>
      <c r="FLZ339" s="75"/>
      <c r="FMA339" s="75"/>
      <c r="FMB339" s="75"/>
      <c r="FMC339" s="75"/>
      <c r="FMD339" s="75"/>
      <c r="FME339" s="75"/>
      <c r="FMF339" s="75"/>
      <c r="FMG339" s="75"/>
      <c r="FMH339" s="75"/>
      <c r="FMI339" s="75"/>
      <c r="FMJ339" s="75"/>
      <c r="FMK339" s="75"/>
      <c r="FML339" s="75"/>
      <c r="FMM339" s="75"/>
      <c r="FMN339" s="75"/>
      <c r="FMO339" s="75"/>
      <c r="FMP339" s="75"/>
      <c r="FMQ339" s="75"/>
      <c r="FMR339" s="75"/>
      <c r="FMS339" s="75"/>
      <c r="FMT339" s="75"/>
      <c r="FMU339" s="75"/>
      <c r="FMV339" s="75"/>
      <c r="FMW339" s="75"/>
      <c r="FMX339" s="75"/>
      <c r="FMY339" s="75"/>
      <c r="FMZ339" s="75"/>
      <c r="FNA339" s="75"/>
      <c r="FNB339" s="75"/>
      <c r="FNC339" s="75"/>
      <c r="FND339" s="75"/>
      <c r="FNE339" s="75"/>
      <c r="FNF339" s="75"/>
      <c r="FNG339" s="75"/>
      <c r="FNH339" s="75"/>
      <c r="FNI339" s="75"/>
      <c r="FNJ339" s="75"/>
      <c r="FNK339" s="75"/>
      <c r="FNL339" s="75"/>
      <c r="FNM339" s="75"/>
      <c r="FNN339" s="75"/>
      <c r="FNO339" s="75"/>
      <c r="FNP339" s="75"/>
      <c r="FNQ339" s="75"/>
      <c r="FNR339" s="75"/>
      <c r="FNS339" s="75"/>
      <c r="FNT339" s="75"/>
      <c r="FNU339" s="75"/>
      <c r="FNV339" s="75"/>
      <c r="FNW339" s="75"/>
      <c r="FNX339" s="75"/>
      <c r="FNY339" s="75"/>
      <c r="FNZ339" s="75"/>
      <c r="FOA339" s="75"/>
      <c r="FOB339" s="75"/>
      <c r="FOC339" s="75"/>
      <c r="FOD339" s="75"/>
      <c r="FOE339" s="75"/>
      <c r="FOF339" s="75"/>
      <c r="FOG339" s="75"/>
      <c r="FOH339" s="75"/>
      <c r="FOI339" s="75"/>
      <c r="FOJ339" s="75"/>
      <c r="FOK339" s="75"/>
      <c r="FOL339" s="75"/>
      <c r="FOM339" s="75"/>
      <c r="FON339" s="75"/>
      <c r="FOO339" s="75"/>
      <c r="FOP339" s="75"/>
      <c r="FOQ339" s="75"/>
      <c r="FOR339" s="75"/>
      <c r="FOS339" s="75"/>
      <c r="FOT339" s="75"/>
      <c r="FOU339" s="75"/>
      <c r="FOV339" s="75"/>
      <c r="FOW339" s="75"/>
      <c r="FOX339" s="75"/>
      <c r="FOY339" s="75"/>
      <c r="FOZ339" s="75"/>
      <c r="FPA339" s="75"/>
      <c r="FPB339" s="75"/>
      <c r="FPC339" s="75"/>
      <c r="FPD339" s="75"/>
      <c r="FPE339" s="75"/>
      <c r="FPF339" s="75"/>
      <c r="FPG339" s="75"/>
      <c r="FPH339" s="75"/>
      <c r="FPI339" s="75"/>
      <c r="FPJ339" s="75"/>
      <c r="FPK339" s="75"/>
      <c r="FPL339" s="75"/>
      <c r="FPM339" s="75"/>
      <c r="FPN339" s="75"/>
      <c r="FPO339" s="75"/>
      <c r="FPP339" s="75"/>
      <c r="FPQ339" s="75"/>
      <c r="FPR339" s="75"/>
      <c r="FPS339" s="75"/>
      <c r="FPT339" s="75"/>
      <c r="FPU339" s="75"/>
      <c r="FPV339" s="75"/>
      <c r="FPW339" s="75"/>
      <c r="FPX339" s="75"/>
      <c r="FPY339" s="75"/>
      <c r="FPZ339" s="75"/>
      <c r="FQA339" s="75"/>
      <c r="FQB339" s="75"/>
      <c r="FQC339" s="75"/>
      <c r="FQD339" s="75"/>
      <c r="FQE339" s="75"/>
      <c r="FQF339" s="75"/>
      <c r="FQG339" s="75"/>
      <c r="FQH339" s="75"/>
      <c r="FQI339" s="75"/>
      <c r="FQJ339" s="75"/>
      <c r="FQK339" s="75"/>
      <c r="FQL339" s="75"/>
      <c r="FQM339" s="75"/>
      <c r="FQN339" s="75"/>
      <c r="FQO339" s="75"/>
      <c r="FQP339" s="75"/>
      <c r="FQQ339" s="75"/>
      <c r="FQR339" s="75"/>
      <c r="FQS339" s="75"/>
      <c r="FQT339" s="75"/>
      <c r="FQU339" s="75"/>
      <c r="FQV339" s="75"/>
      <c r="FQW339" s="75"/>
      <c r="FQX339" s="75"/>
      <c r="FQY339" s="75"/>
      <c r="FQZ339" s="75"/>
      <c r="FRA339" s="75"/>
      <c r="FRB339" s="75"/>
      <c r="FRC339" s="75"/>
      <c r="FRD339" s="75"/>
      <c r="FRE339" s="75"/>
      <c r="FRF339" s="75"/>
      <c r="FRG339" s="75"/>
      <c r="FRH339" s="75"/>
      <c r="FRI339" s="75"/>
      <c r="FRJ339" s="75"/>
      <c r="FRK339" s="75"/>
      <c r="FRL339" s="75"/>
      <c r="FRM339" s="75"/>
      <c r="FRN339" s="75"/>
      <c r="FRO339" s="75"/>
      <c r="FRP339" s="75"/>
      <c r="FRQ339" s="75"/>
      <c r="FRR339" s="75"/>
      <c r="FRS339" s="75"/>
      <c r="FRT339" s="75"/>
      <c r="FRU339" s="75"/>
      <c r="FRV339" s="75"/>
      <c r="FRW339" s="75"/>
      <c r="FRX339" s="75"/>
      <c r="FRY339" s="75"/>
      <c r="FRZ339" s="75"/>
      <c r="FSA339" s="75"/>
      <c r="FSB339" s="75"/>
      <c r="FSC339" s="75"/>
      <c r="FSD339" s="75"/>
      <c r="FSE339" s="75"/>
      <c r="FSF339" s="75"/>
      <c r="FSG339" s="75"/>
      <c r="FSH339" s="75"/>
      <c r="FSI339" s="75"/>
      <c r="FSJ339" s="75"/>
      <c r="FSK339" s="75"/>
      <c r="FSL339" s="75"/>
      <c r="FSM339" s="75"/>
      <c r="FSN339" s="75"/>
      <c r="FSO339" s="75"/>
      <c r="FSP339" s="75"/>
      <c r="FSQ339" s="75"/>
      <c r="FSR339" s="75"/>
      <c r="FSS339" s="75"/>
      <c r="FST339" s="75"/>
      <c r="FSU339" s="75"/>
      <c r="FSV339" s="75"/>
      <c r="FSW339" s="75"/>
      <c r="FSX339" s="75"/>
      <c r="FSY339" s="75"/>
      <c r="FSZ339" s="75"/>
      <c r="FTA339" s="75"/>
      <c r="FTB339" s="75"/>
      <c r="FTC339" s="75"/>
      <c r="FTD339" s="75"/>
      <c r="FTE339" s="75"/>
      <c r="FTF339" s="75"/>
      <c r="FTG339" s="75"/>
      <c r="FTH339" s="75"/>
      <c r="FTI339" s="75"/>
      <c r="FTJ339" s="75"/>
      <c r="FTK339" s="75"/>
      <c r="FTL339" s="75"/>
      <c r="FTM339" s="75"/>
      <c r="FTN339" s="75"/>
      <c r="FTO339" s="75"/>
      <c r="FTP339" s="75"/>
      <c r="FTQ339" s="75"/>
      <c r="FTR339" s="75"/>
      <c r="FTS339" s="75"/>
      <c r="FTT339" s="75"/>
      <c r="FTU339" s="75"/>
      <c r="FTV339" s="75"/>
      <c r="FTW339" s="75"/>
      <c r="FTX339" s="75"/>
      <c r="FTY339" s="75"/>
      <c r="FTZ339" s="75"/>
      <c r="FUA339" s="75"/>
      <c r="FUB339" s="75"/>
      <c r="FUC339" s="75"/>
      <c r="FUD339" s="75"/>
      <c r="FUE339" s="75"/>
      <c r="FUF339" s="75"/>
      <c r="FUG339" s="75"/>
      <c r="FUH339" s="75"/>
      <c r="FUI339" s="75"/>
      <c r="FUJ339" s="75"/>
      <c r="FUK339" s="75"/>
      <c r="FUL339" s="75"/>
      <c r="FUM339" s="75"/>
      <c r="FUN339" s="75"/>
      <c r="FUO339" s="75"/>
      <c r="FUP339" s="75"/>
      <c r="FUQ339" s="75"/>
      <c r="FUR339" s="75"/>
      <c r="FUS339" s="75"/>
      <c r="FUT339" s="75"/>
      <c r="FUU339" s="75"/>
      <c r="FUV339" s="75"/>
      <c r="FUW339" s="75"/>
      <c r="FUX339" s="75"/>
      <c r="FUY339" s="75"/>
      <c r="FUZ339" s="75"/>
      <c r="FVA339" s="75"/>
      <c r="FVB339" s="75"/>
      <c r="FVC339" s="75"/>
      <c r="FVD339" s="75"/>
      <c r="FVE339" s="75"/>
      <c r="FVF339" s="75"/>
      <c r="FVG339" s="75"/>
      <c r="FVH339" s="75"/>
      <c r="FVI339" s="75"/>
      <c r="FVJ339" s="75"/>
      <c r="FVK339" s="75"/>
      <c r="FVL339" s="75"/>
      <c r="FVM339" s="75"/>
      <c r="FVN339" s="75"/>
      <c r="FVO339" s="75"/>
      <c r="FVP339" s="75"/>
      <c r="FVQ339" s="75"/>
      <c r="FVR339" s="75"/>
      <c r="FVS339" s="75"/>
      <c r="FVT339" s="75"/>
      <c r="FVU339" s="75"/>
      <c r="FVV339" s="75"/>
      <c r="FVW339" s="75"/>
      <c r="FVX339" s="75"/>
      <c r="FVY339" s="75"/>
      <c r="FVZ339" s="75"/>
      <c r="FWA339" s="75"/>
      <c r="FWB339" s="75"/>
      <c r="FWC339" s="75"/>
      <c r="FWD339" s="75"/>
      <c r="FWE339" s="75"/>
      <c r="FWF339" s="75"/>
      <c r="FWG339" s="75"/>
      <c r="FWH339" s="75"/>
      <c r="FWI339" s="75"/>
      <c r="FWJ339" s="75"/>
      <c r="FWK339" s="75"/>
      <c r="FWL339" s="75"/>
      <c r="FWM339" s="75"/>
      <c r="FWN339" s="75"/>
      <c r="FWO339" s="75"/>
      <c r="FWP339" s="75"/>
      <c r="FWQ339" s="75"/>
      <c r="FWR339" s="75"/>
      <c r="FWS339" s="75"/>
      <c r="FWT339" s="75"/>
      <c r="FWU339" s="75"/>
      <c r="FWV339" s="75"/>
      <c r="FWW339" s="75"/>
      <c r="FWX339" s="75"/>
      <c r="FWY339" s="75"/>
      <c r="FWZ339" s="75"/>
      <c r="FXA339" s="75"/>
      <c r="FXB339" s="75"/>
      <c r="FXC339" s="75"/>
      <c r="FXD339" s="75"/>
      <c r="FXE339" s="75"/>
      <c r="FXF339" s="75"/>
      <c r="FXG339" s="75"/>
      <c r="FXH339" s="75"/>
      <c r="FXI339" s="75"/>
      <c r="FXJ339" s="75"/>
      <c r="FXK339" s="75"/>
      <c r="FXL339" s="75"/>
      <c r="FXM339" s="75"/>
      <c r="FXN339" s="75"/>
      <c r="FXO339" s="75"/>
      <c r="FXP339" s="75"/>
      <c r="FXQ339" s="75"/>
      <c r="FXR339" s="75"/>
      <c r="FXS339" s="75"/>
      <c r="FXT339" s="75"/>
      <c r="FXU339" s="75"/>
      <c r="FXV339" s="75"/>
      <c r="FXW339" s="75"/>
      <c r="FXX339" s="75"/>
      <c r="FXY339" s="75"/>
      <c r="FXZ339" s="75"/>
      <c r="FYA339" s="75"/>
      <c r="FYB339" s="75"/>
      <c r="FYC339" s="75"/>
      <c r="FYD339" s="75"/>
      <c r="FYE339" s="75"/>
      <c r="FYF339" s="75"/>
      <c r="FYG339" s="75"/>
      <c r="FYH339" s="75"/>
      <c r="FYI339" s="75"/>
      <c r="FYJ339" s="75"/>
      <c r="FYK339" s="75"/>
      <c r="FYL339" s="75"/>
      <c r="FYM339" s="75"/>
      <c r="FYN339" s="75"/>
      <c r="FYO339" s="75"/>
      <c r="FYP339" s="75"/>
      <c r="FYQ339" s="75"/>
      <c r="FYR339" s="75"/>
      <c r="FYS339" s="75"/>
      <c r="FYT339" s="75"/>
      <c r="FYU339" s="75"/>
      <c r="FYV339" s="75"/>
      <c r="FYW339" s="75"/>
      <c r="FYX339" s="75"/>
      <c r="FYY339" s="75"/>
      <c r="FYZ339" s="75"/>
      <c r="FZA339" s="75"/>
      <c r="FZB339" s="75"/>
      <c r="FZC339" s="75"/>
      <c r="FZD339" s="75"/>
      <c r="FZE339" s="75"/>
      <c r="FZF339" s="75"/>
      <c r="FZG339" s="75"/>
      <c r="FZH339" s="75"/>
      <c r="FZI339" s="75"/>
      <c r="FZJ339" s="75"/>
      <c r="FZK339" s="75"/>
      <c r="FZL339" s="75"/>
      <c r="FZM339" s="75"/>
      <c r="FZN339" s="75"/>
      <c r="FZO339" s="75"/>
      <c r="FZP339" s="75"/>
      <c r="FZQ339" s="75"/>
      <c r="FZR339" s="75"/>
      <c r="FZS339" s="75"/>
      <c r="FZT339" s="75"/>
      <c r="FZU339" s="75"/>
      <c r="FZV339" s="75"/>
      <c r="FZW339" s="75"/>
      <c r="FZX339" s="75"/>
      <c r="FZY339" s="75"/>
      <c r="FZZ339" s="75"/>
      <c r="GAA339" s="75"/>
      <c r="GAB339" s="75"/>
      <c r="GAC339" s="75"/>
      <c r="GAD339" s="75"/>
      <c r="GAE339" s="75"/>
      <c r="GAF339" s="75"/>
      <c r="GAG339" s="75"/>
      <c r="GAH339" s="75"/>
      <c r="GAI339" s="75"/>
      <c r="GAJ339" s="75"/>
      <c r="GAK339" s="75"/>
      <c r="GAL339" s="75"/>
      <c r="GAM339" s="75"/>
      <c r="GAN339" s="75"/>
      <c r="GAO339" s="75"/>
      <c r="GAP339" s="75"/>
      <c r="GAQ339" s="75"/>
      <c r="GAR339" s="75"/>
      <c r="GAS339" s="75"/>
      <c r="GAT339" s="75"/>
      <c r="GAU339" s="75"/>
      <c r="GAV339" s="75"/>
      <c r="GAW339" s="75"/>
      <c r="GAX339" s="75"/>
      <c r="GAY339" s="75"/>
      <c r="GAZ339" s="75"/>
      <c r="GBA339" s="75"/>
      <c r="GBB339" s="75"/>
      <c r="GBC339" s="75"/>
      <c r="GBD339" s="75"/>
      <c r="GBE339" s="75"/>
      <c r="GBF339" s="75"/>
      <c r="GBG339" s="75"/>
      <c r="GBH339" s="75"/>
      <c r="GBI339" s="75"/>
      <c r="GBJ339" s="75"/>
      <c r="GBK339" s="75"/>
      <c r="GBL339" s="75"/>
      <c r="GBM339" s="75"/>
      <c r="GBN339" s="75"/>
      <c r="GBO339" s="75"/>
      <c r="GBP339" s="75"/>
      <c r="GBQ339" s="75"/>
      <c r="GBR339" s="75"/>
      <c r="GBS339" s="75"/>
      <c r="GBT339" s="75"/>
      <c r="GBU339" s="75"/>
      <c r="GBV339" s="75"/>
      <c r="GBW339" s="75"/>
      <c r="GBX339" s="75"/>
      <c r="GBY339" s="75"/>
      <c r="GBZ339" s="75"/>
      <c r="GCA339" s="75"/>
      <c r="GCB339" s="75"/>
      <c r="GCC339" s="75"/>
      <c r="GCD339" s="75"/>
      <c r="GCE339" s="75"/>
      <c r="GCF339" s="75"/>
      <c r="GCG339" s="75"/>
      <c r="GCH339" s="75"/>
      <c r="GCI339" s="75"/>
      <c r="GCJ339" s="75"/>
      <c r="GCK339" s="75"/>
      <c r="GCL339" s="75"/>
      <c r="GCM339" s="75"/>
      <c r="GCN339" s="75"/>
      <c r="GCO339" s="75"/>
      <c r="GCP339" s="75"/>
      <c r="GCQ339" s="75"/>
      <c r="GCR339" s="75"/>
      <c r="GCS339" s="75"/>
      <c r="GCT339" s="75"/>
      <c r="GCU339" s="75"/>
      <c r="GCV339" s="75"/>
      <c r="GCW339" s="75"/>
      <c r="GCX339" s="75"/>
      <c r="GCY339" s="75"/>
      <c r="GCZ339" s="75"/>
      <c r="GDA339" s="75"/>
      <c r="GDB339" s="75"/>
      <c r="GDC339" s="75"/>
      <c r="GDD339" s="75"/>
      <c r="GDE339" s="75"/>
      <c r="GDF339" s="75"/>
      <c r="GDG339" s="75"/>
      <c r="GDH339" s="75"/>
      <c r="GDI339" s="75"/>
      <c r="GDJ339" s="75"/>
      <c r="GDK339" s="75"/>
      <c r="GDL339" s="75"/>
      <c r="GDM339" s="75"/>
      <c r="GDN339" s="75"/>
      <c r="GDO339" s="75"/>
      <c r="GDP339" s="75"/>
      <c r="GDQ339" s="75"/>
      <c r="GDR339" s="75"/>
      <c r="GDS339" s="75"/>
      <c r="GDT339" s="75"/>
      <c r="GDU339" s="75"/>
      <c r="GDV339" s="75"/>
      <c r="GDW339" s="75"/>
      <c r="GDX339" s="75"/>
      <c r="GDY339" s="75"/>
      <c r="GDZ339" s="75"/>
      <c r="GEA339" s="75"/>
      <c r="GEB339" s="75"/>
      <c r="GEC339" s="75"/>
      <c r="GED339" s="75"/>
      <c r="GEE339" s="75"/>
      <c r="GEF339" s="75"/>
      <c r="GEG339" s="75"/>
      <c r="GEH339" s="75"/>
      <c r="GEI339" s="75"/>
      <c r="GEJ339" s="75"/>
      <c r="GEK339" s="75"/>
      <c r="GEL339" s="75"/>
      <c r="GEM339" s="75"/>
      <c r="GEN339" s="75"/>
      <c r="GEO339" s="75"/>
      <c r="GEP339" s="75"/>
      <c r="GEQ339" s="75"/>
      <c r="GER339" s="75"/>
      <c r="GES339" s="75"/>
      <c r="GET339" s="75"/>
      <c r="GEU339" s="75"/>
      <c r="GEV339" s="75"/>
      <c r="GEW339" s="75"/>
      <c r="GEX339" s="75"/>
      <c r="GEY339" s="75"/>
      <c r="GEZ339" s="75"/>
      <c r="GFA339" s="75"/>
      <c r="GFB339" s="75"/>
      <c r="GFC339" s="75"/>
      <c r="GFD339" s="75"/>
      <c r="GFE339" s="75"/>
      <c r="GFF339" s="75"/>
      <c r="GFG339" s="75"/>
      <c r="GFH339" s="75"/>
      <c r="GFI339" s="75"/>
      <c r="GFJ339" s="75"/>
      <c r="GFK339" s="75"/>
      <c r="GFL339" s="75"/>
      <c r="GFM339" s="75"/>
      <c r="GFN339" s="75"/>
      <c r="GFO339" s="75"/>
      <c r="GFP339" s="75"/>
      <c r="GFQ339" s="75"/>
      <c r="GFR339" s="75"/>
      <c r="GFS339" s="75"/>
      <c r="GFT339" s="75"/>
      <c r="GFU339" s="75"/>
      <c r="GFV339" s="75"/>
      <c r="GFW339" s="75"/>
      <c r="GFX339" s="75"/>
      <c r="GFY339" s="75"/>
      <c r="GFZ339" s="75"/>
      <c r="GGA339" s="75"/>
      <c r="GGB339" s="75"/>
      <c r="GGC339" s="75"/>
      <c r="GGD339" s="75"/>
      <c r="GGE339" s="75"/>
      <c r="GGF339" s="75"/>
      <c r="GGG339" s="75"/>
      <c r="GGH339" s="75"/>
      <c r="GGI339" s="75"/>
      <c r="GGJ339" s="75"/>
      <c r="GGK339" s="75"/>
      <c r="GGL339" s="75"/>
      <c r="GGM339" s="75"/>
      <c r="GGN339" s="75"/>
      <c r="GGO339" s="75"/>
      <c r="GGP339" s="75"/>
      <c r="GGQ339" s="75"/>
      <c r="GGR339" s="75"/>
      <c r="GGS339" s="75"/>
      <c r="GGT339" s="75"/>
      <c r="GGU339" s="75"/>
      <c r="GGV339" s="75"/>
      <c r="GGW339" s="75"/>
      <c r="GGX339" s="75"/>
      <c r="GGY339" s="75"/>
      <c r="GGZ339" s="75"/>
      <c r="GHA339" s="75"/>
      <c r="GHB339" s="75"/>
      <c r="GHC339" s="75"/>
      <c r="GHD339" s="75"/>
      <c r="GHE339" s="75"/>
      <c r="GHF339" s="75"/>
      <c r="GHG339" s="75"/>
      <c r="GHH339" s="75"/>
      <c r="GHI339" s="75"/>
      <c r="GHJ339" s="75"/>
      <c r="GHK339" s="75"/>
      <c r="GHL339" s="75"/>
      <c r="GHM339" s="75"/>
      <c r="GHN339" s="75"/>
      <c r="GHO339" s="75"/>
      <c r="GHP339" s="75"/>
      <c r="GHQ339" s="75"/>
      <c r="GHR339" s="75"/>
      <c r="GHS339" s="75"/>
      <c r="GHT339" s="75"/>
      <c r="GHU339" s="75"/>
      <c r="GHV339" s="75"/>
      <c r="GHW339" s="75"/>
      <c r="GHX339" s="75"/>
      <c r="GHY339" s="75"/>
      <c r="GHZ339" s="75"/>
      <c r="GIA339" s="75"/>
      <c r="GIB339" s="75"/>
      <c r="GIC339" s="75"/>
      <c r="GID339" s="75"/>
      <c r="GIE339" s="75"/>
      <c r="GIF339" s="75"/>
      <c r="GIG339" s="75"/>
      <c r="GIH339" s="75"/>
      <c r="GII339" s="75"/>
      <c r="GIJ339" s="75"/>
      <c r="GIK339" s="75"/>
      <c r="GIL339" s="75"/>
      <c r="GIM339" s="75"/>
      <c r="GIN339" s="75"/>
      <c r="GIO339" s="75"/>
      <c r="GIP339" s="75"/>
      <c r="GIQ339" s="75"/>
      <c r="GIR339" s="75"/>
      <c r="GIS339" s="75"/>
      <c r="GIT339" s="75"/>
      <c r="GIU339" s="75"/>
      <c r="GIV339" s="75"/>
      <c r="GIW339" s="75"/>
      <c r="GIX339" s="75"/>
      <c r="GIY339" s="75"/>
      <c r="GIZ339" s="75"/>
      <c r="GJA339" s="75"/>
      <c r="GJB339" s="75"/>
      <c r="GJC339" s="75"/>
      <c r="GJD339" s="75"/>
      <c r="GJE339" s="75"/>
      <c r="GJF339" s="75"/>
      <c r="GJG339" s="75"/>
      <c r="GJH339" s="75"/>
      <c r="GJI339" s="75"/>
      <c r="GJJ339" s="75"/>
      <c r="GJK339" s="75"/>
      <c r="GJL339" s="75"/>
      <c r="GJM339" s="75"/>
      <c r="GJN339" s="75"/>
      <c r="GJO339" s="75"/>
      <c r="GJP339" s="75"/>
      <c r="GJQ339" s="75"/>
      <c r="GJR339" s="75"/>
      <c r="GJS339" s="75"/>
      <c r="GJT339" s="75"/>
      <c r="GJU339" s="75"/>
      <c r="GJV339" s="75"/>
      <c r="GJW339" s="75"/>
      <c r="GJX339" s="75"/>
      <c r="GJY339" s="75"/>
      <c r="GJZ339" s="75"/>
      <c r="GKA339" s="75"/>
      <c r="GKB339" s="75"/>
      <c r="GKC339" s="75"/>
      <c r="GKD339" s="75"/>
      <c r="GKE339" s="75"/>
      <c r="GKF339" s="75"/>
      <c r="GKG339" s="75"/>
      <c r="GKH339" s="75"/>
      <c r="GKI339" s="75"/>
      <c r="GKJ339" s="75"/>
      <c r="GKK339" s="75"/>
      <c r="GKL339" s="75"/>
      <c r="GKM339" s="75"/>
      <c r="GKN339" s="75"/>
      <c r="GKO339" s="75"/>
      <c r="GKP339" s="75"/>
      <c r="GKQ339" s="75"/>
      <c r="GKR339" s="75"/>
      <c r="GKS339" s="75"/>
      <c r="GKT339" s="75"/>
      <c r="GKU339" s="75"/>
      <c r="GKV339" s="75"/>
      <c r="GKW339" s="75"/>
      <c r="GKX339" s="75"/>
      <c r="GKY339" s="75"/>
      <c r="GKZ339" s="75"/>
      <c r="GLA339" s="75"/>
      <c r="GLB339" s="75"/>
      <c r="GLC339" s="75"/>
      <c r="GLD339" s="75"/>
      <c r="GLE339" s="75"/>
      <c r="GLF339" s="75"/>
      <c r="GLG339" s="75"/>
      <c r="GLH339" s="75"/>
      <c r="GLI339" s="75"/>
      <c r="GLJ339" s="75"/>
      <c r="GLK339" s="75"/>
      <c r="GLL339" s="75"/>
      <c r="GLM339" s="75"/>
      <c r="GLN339" s="75"/>
      <c r="GLO339" s="75"/>
      <c r="GLP339" s="75"/>
      <c r="GLQ339" s="75"/>
      <c r="GLR339" s="75"/>
      <c r="GLS339" s="75"/>
      <c r="GLT339" s="75"/>
      <c r="GLU339" s="75"/>
      <c r="GLV339" s="75"/>
      <c r="GLW339" s="75"/>
      <c r="GLX339" s="75"/>
      <c r="GLY339" s="75"/>
      <c r="GLZ339" s="75"/>
      <c r="GMA339" s="75"/>
      <c r="GMB339" s="75"/>
      <c r="GMC339" s="75"/>
      <c r="GMD339" s="75"/>
      <c r="GME339" s="75"/>
      <c r="GMF339" s="75"/>
      <c r="GMG339" s="75"/>
      <c r="GMH339" s="75"/>
      <c r="GMI339" s="75"/>
      <c r="GMJ339" s="75"/>
      <c r="GMK339" s="75"/>
      <c r="GML339" s="75"/>
      <c r="GMM339" s="75"/>
      <c r="GMN339" s="75"/>
      <c r="GMO339" s="75"/>
      <c r="GMP339" s="75"/>
      <c r="GMQ339" s="75"/>
      <c r="GMR339" s="75"/>
      <c r="GMS339" s="75"/>
      <c r="GMT339" s="75"/>
      <c r="GMU339" s="75"/>
      <c r="GMV339" s="75"/>
      <c r="GMW339" s="75"/>
      <c r="GMX339" s="75"/>
      <c r="GMY339" s="75"/>
      <c r="GMZ339" s="75"/>
      <c r="GNA339" s="75"/>
      <c r="GNB339" s="75"/>
      <c r="GNC339" s="75"/>
      <c r="GND339" s="75"/>
      <c r="GNE339" s="75"/>
      <c r="GNF339" s="75"/>
      <c r="GNG339" s="75"/>
      <c r="GNH339" s="75"/>
      <c r="GNI339" s="75"/>
      <c r="GNJ339" s="75"/>
      <c r="GNK339" s="75"/>
      <c r="GNL339" s="75"/>
      <c r="GNM339" s="75"/>
      <c r="GNN339" s="75"/>
      <c r="GNO339" s="75"/>
      <c r="GNP339" s="75"/>
      <c r="GNQ339" s="75"/>
      <c r="GNR339" s="75"/>
      <c r="GNS339" s="75"/>
      <c r="GNT339" s="75"/>
      <c r="GNU339" s="75"/>
      <c r="GNV339" s="75"/>
      <c r="GNW339" s="75"/>
      <c r="GNX339" s="75"/>
      <c r="GNY339" s="75"/>
      <c r="GNZ339" s="75"/>
      <c r="GOA339" s="75"/>
      <c r="GOB339" s="75"/>
      <c r="GOC339" s="75"/>
      <c r="GOD339" s="75"/>
      <c r="GOE339" s="75"/>
      <c r="GOF339" s="75"/>
      <c r="GOG339" s="75"/>
      <c r="GOH339" s="75"/>
      <c r="GOI339" s="75"/>
      <c r="GOJ339" s="75"/>
      <c r="GOK339" s="75"/>
      <c r="GOL339" s="75"/>
      <c r="GOM339" s="75"/>
      <c r="GON339" s="75"/>
      <c r="GOO339" s="75"/>
      <c r="GOP339" s="75"/>
      <c r="GOQ339" s="75"/>
      <c r="GOR339" s="75"/>
      <c r="GOS339" s="75"/>
      <c r="GOT339" s="75"/>
      <c r="GOU339" s="75"/>
      <c r="GOV339" s="75"/>
      <c r="GOW339" s="75"/>
      <c r="GOX339" s="75"/>
      <c r="GOY339" s="75"/>
      <c r="GOZ339" s="75"/>
      <c r="GPA339" s="75"/>
      <c r="GPB339" s="75"/>
      <c r="GPC339" s="75"/>
      <c r="GPD339" s="75"/>
      <c r="GPE339" s="75"/>
      <c r="GPF339" s="75"/>
      <c r="GPG339" s="75"/>
      <c r="GPH339" s="75"/>
      <c r="GPI339" s="75"/>
      <c r="GPJ339" s="75"/>
      <c r="GPK339" s="75"/>
      <c r="GPL339" s="75"/>
      <c r="GPM339" s="75"/>
      <c r="GPN339" s="75"/>
      <c r="GPO339" s="75"/>
      <c r="GPP339" s="75"/>
      <c r="GPQ339" s="75"/>
      <c r="GPR339" s="75"/>
      <c r="GPS339" s="75"/>
      <c r="GPT339" s="75"/>
      <c r="GPU339" s="75"/>
      <c r="GPV339" s="75"/>
      <c r="GPW339" s="75"/>
      <c r="GPX339" s="75"/>
      <c r="GPY339" s="75"/>
      <c r="GPZ339" s="75"/>
      <c r="GQA339" s="75"/>
      <c r="GQB339" s="75"/>
      <c r="GQC339" s="75"/>
      <c r="GQD339" s="75"/>
      <c r="GQE339" s="75"/>
      <c r="GQF339" s="75"/>
      <c r="GQG339" s="75"/>
      <c r="GQH339" s="75"/>
      <c r="GQI339" s="75"/>
      <c r="GQJ339" s="75"/>
      <c r="GQK339" s="75"/>
      <c r="GQL339" s="75"/>
      <c r="GQM339" s="75"/>
      <c r="GQN339" s="75"/>
      <c r="GQO339" s="75"/>
      <c r="GQP339" s="75"/>
      <c r="GQQ339" s="75"/>
      <c r="GQR339" s="75"/>
      <c r="GQS339" s="75"/>
      <c r="GQT339" s="75"/>
      <c r="GQU339" s="75"/>
      <c r="GQV339" s="75"/>
      <c r="GQW339" s="75"/>
      <c r="GQX339" s="75"/>
      <c r="GQY339" s="75"/>
      <c r="GQZ339" s="75"/>
      <c r="GRA339" s="75"/>
      <c r="GRB339" s="75"/>
      <c r="GRC339" s="75"/>
      <c r="GRD339" s="75"/>
      <c r="GRE339" s="75"/>
      <c r="GRF339" s="75"/>
      <c r="GRG339" s="75"/>
      <c r="GRH339" s="75"/>
      <c r="GRI339" s="75"/>
      <c r="GRJ339" s="75"/>
      <c r="GRK339" s="75"/>
      <c r="GRL339" s="75"/>
      <c r="GRM339" s="75"/>
      <c r="GRN339" s="75"/>
      <c r="GRO339" s="75"/>
      <c r="GRP339" s="75"/>
      <c r="GRQ339" s="75"/>
      <c r="GRR339" s="75"/>
      <c r="GRS339" s="75"/>
      <c r="GRT339" s="75"/>
      <c r="GRU339" s="75"/>
      <c r="GRV339" s="75"/>
      <c r="GRW339" s="75"/>
      <c r="GRX339" s="75"/>
      <c r="GRY339" s="75"/>
      <c r="GRZ339" s="75"/>
      <c r="GSA339" s="75"/>
      <c r="GSB339" s="75"/>
      <c r="GSC339" s="75"/>
      <c r="GSD339" s="75"/>
      <c r="GSE339" s="75"/>
      <c r="GSF339" s="75"/>
      <c r="GSG339" s="75"/>
      <c r="GSH339" s="75"/>
      <c r="GSI339" s="75"/>
      <c r="GSJ339" s="75"/>
      <c r="GSK339" s="75"/>
      <c r="GSL339" s="75"/>
      <c r="GSM339" s="75"/>
      <c r="GSN339" s="75"/>
      <c r="GSO339" s="75"/>
      <c r="GSP339" s="75"/>
      <c r="GSQ339" s="75"/>
      <c r="GSR339" s="75"/>
      <c r="GSS339" s="75"/>
      <c r="GST339" s="75"/>
      <c r="GSU339" s="75"/>
      <c r="GSV339" s="75"/>
      <c r="GSW339" s="75"/>
      <c r="GSX339" s="75"/>
      <c r="GSY339" s="75"/>
      <c r="GSZ339" s="75"/>
      <c r="GTA339" s="75"/>
      <c r="GTB339" s="75"/>
      <c r="GTC339" s="75"/>
      <c r="GTD339" s="75"/>
      <c r="GTE339" s="75"/>
      <c r="GTF339" s="75"/>
      <c r="GTG339" s="75"/>
      <c r="GTH339" s="75"/>
      <c r="GTI339" s="75"/>
      <c r="GTJ339" s="75"/>
      <c r="GTK339" s="75"/>
      <c r="GTL339" s="75"/>
      <c r="GTM339" s="75"/>
      <c r="GTN339" s="75"/>
      <c r="GTO339" s="75"/>
      <c r="GTP339" s="75"/>
      <c r="GTQ339" s="75"/>
      <c r="GTR339" s="75"/>
      <c r="GTS339" s="75"/>
      <c r="GTT339" s="75"/>
      <c r="GTU339" s="75"/>
      <c r="GTV339" s="75"/>
      <c r="GTW339" s="75"/>
      <c r="GTX339" s="75"/>
      <c r="GTY339" s="75"/>
      <c r="GTZ339" s="75"/>
      <c r="GUA339" s="75"/>
      <c r="GUB339" s="75"/>
      <c r="GUC339" s="75"/>
      <c r="GUD339" s="75"/>
      <c r="GUE339" s="75"/>
      <c r="GUF339" s="75"/>
      <c r="GUG339" s="75"/>
      <c r="GUH339" s="75"/>
      <c r="GUI339" s="75"/>
      <c r="GUJ339" s="75"/>
      <c r="GUK339" s="75"/>
      <c r="GUL339" s="75"/>
      <c r="GUM339" s="75"/>
      <c r="GUN339" s="75"/>
      <c r="GUO339" s="75"/>
      <c r="GUP339" s="75"/>
      <c r="GUQ339" s="75"/>
      <c r="GUR339" s="75"/>
      <c r="GUS339" s="75"/>
      <c r="GUT339" s="75"/>
      <c r="GUU339" s="75"/>
      <c r="GUV339" s="75"/>
      <c r="GUW339" s="75"/>
      <c r="GUX339" s="75"/>
      <c r="GUY339" s="75"/>
      <c r="GUZ339" s="75"/>
      <c r="GVA339" s="75"/>
      <c r="GVB339" s="75"/>
      <c r="GVC339" s="75"/>
      <c r="GVD339" s="75"/>
      <c r="GVE339" s="75"/>
      <c r="GVF339" s="75"/>
      <c r="GVG339" s="75"/>
      <c r="GVH339" s="75"/>
      <c r="GVI339" s="75"/>
      <c r="GVJ339" s="75"/>
      <c r="GVK339" s="75"/>
      <c r="GVL339" s="75"/>
      <c r="GVM339" s="75"/>
      <c r="GVN339" s="75"/>
      <c r="GVO339" s="75"/>
      <c r="GVP339" s="75"/>
      <c r="GVQ339" s="75"/>
      <c r="GVR339" s="75"/>
      <c r="GVS339" s="75"/>
      <c r="GVT339" s="75"/>
      <c r="GVU339" s="75"/>
      <c r="GVV339" s="75"/>
      <c r="GVW339" s="75"/>
      <c r="GVX339" s="75"/>
      <c r="GVY339" s="75"/>
      <c r="GVZ339" s="75"/>
      <c r="GWA339" s="75"/>
      <c r="GWB339" s="75"/>
      <c r="GWC339" s="75"/>
      <c r="GWD339" s="75"/>
      <c r="GWE339" s="75"/>
      <c r="GWF339" s="75"/>
      <c r="GWG339" s="75"/>
      <c r="GWH339" s="75"/>
      <c r="GWI339" s="75"/>
      <c r="GWJ339" s="75"/>
      <c r="GWK339" s="75"/>
      <c r="GWL339" s="75"/>
      <c r="GWM339" s="75"/>
      <c r="GWN339" s="75"/>
      <c r="GWO339" s="75"/>
      <c r="GWP339" s="75"/>
      <c r="GWQ339" s="75"/>
      <c r="GWR339" s="75"/>
      <c r="GWS339" s="75"/>
      <c r="GWT339" s="75"/>
      <c r="GWU339" s="75"/>
      <c r="GWV339" s="75"/>
      <c r="GWW339" s="75"/>
      <c r="GWX339" s="75"/>
      <c r="GWY339" s="75"/>
      <c r="GWZ339" s="75"/>
      <c r="GXA339" s="75"/>
      <c r="GXB339" s="75"/>
      <c r="GXC339" s="75"/>
      <c r="GXD339" s="75"/>
      <c r="GXE339" s="75"/>
      <c r="GXF339" s="75"/>
      <c r="GXG339" s="75"/>
      <c r="GXH339" s="75"/>
      <c r="GXI339" s="75"/>
      <c r="GXJ339" s="75"/>
      <c r="GXK339" s="75"/>
      <c r="GXL339" s="75"/>
      <c r="GXM339" s="75"/>
      <c r="GXN339" s="75"/>
      <c r="GXO339" s="75"/>
      <c r="GXP339" s="75"/>
      <c r="GXQ339" s="75"/>
      <c r="GXR339" s="75"/>
      <c r="GXS339" s="75"/>
      <c r="GXT339" s="75"/>
      <c r="GXU339" s="75"/>
      <c r="GXV339" s="75"/>
      <c r="GXW339" s="75"/>
      <c r="GXX339" s="75"/>
      <c r="GXY339" s="75"/>
      <c r="GXZ339" s="75"/>
      <c r="GYA339" s="75"/>
      <c r="GYB339" s="75"/>
      <c r="GYC339" s="75"/>
      <c r="GYD339" s="75"/>
      <c r="GYE339" s="75"/>
      <c r="GYF339" s="75"/>
      <c r="GYG339" s="75"/>
      <c r="GYH339" s="75"/>
      <c r="GYI339" s="75"/>
      <c r="GYJ339" s="75"/>
      <c r="GYK339" s="75"/>
      <c r="GYL339" s="75"/>
      <c r="GYM339" s="75"/>
      <c r="GYN339" s="75"/>
      <c r="GYO339" s="75"/>
      <c r="GYP339" s="75"/>
      <c r="GYQ339" s="75"/>
      <c r="GYR339" s="75"/>
      <c r="GYS339" s="75"/>
      <c r="GYT339" s="75"/>
      <c r="GYU339" s="75"/>
      <c r="GYV339" s="75"/>
      <c r="GYW339" s="75"/>
      <c r="GYX339" s="75"/>
      <c r="GYY339" s="75"/>
      <c r="GYZ339" s="75"/>
      <c r="GZA339" s="75"/>
      <c r="GZB339" s="75"/>
      <c r="GZC339" s="75"/>
      <c r="GZD339" s="75"/>
      <c r="GZE339" s="75"/>
      <c r="GZF339" s="75"/>
      <c r="GZG339" s="75"/>
      <c r="GZH339" s="75"/>
      <c r="GZI339" s="75"/>
      <c r="GZJ339" s="75"/>
      <c r="GZK339" s="75"/>
      <c r="GZL339" s="75"/>
      <c r="GZM339" s="75"/>
      <c r="GZN339" s="75"/>
      <c r="GZO339" s="75"/>
      <c r="GZP339" s="75"/>
      <c r="GZQ339" s="75"/>
      <c r="GZR339" s="75"/>
      <c r="GZS339" s="75"/>
      <c r="GZT339" s="75"/>
      <c r="GZU339" s="75"/>
      <c r="GZV339" s="75"/>
      <c r="GZW339" s="75"/>
      <c r="GZX339" s="75"/>
      <c r="GZY339" s="75"/>
      <c r="GZZ339" s="75"/>
      <c r="HAA339" s="75"/>
      <c r="HAB339" s="75"/>
      <c r="HAC339" s="75"/>
      <c r="HAD339" s="75"/>
      <c r="HAE339" s="75"/>
      <c r="HAF339" s="75"/>
      <c r="HAG339" s="75"/>
      <c r="HAH339" s="75"/>
      <c r="HAI339" s="75"/>
      <c r="HAJ339" s="75"/>
      <c r="HAK339" s="75"/>
      <c r="HAL339" s="75"/>
      <c r="HAM339" s="75"/>
      <c r="HAN339" s="75"/>
      <c r="HAO339" s="75"/>
      <c r="HAP339" s="75"/>
      <c r="HAQ339" s="75"/>
      <c r="HAR339" s="75"/>
      <c r="HAS339" s="75"/>
      <c r="HAT339" s="75"/>
      <c r="HAU339" s="75"/>
      <c r="HAV339" s="75"/>
      <c r="HAW339" s="75"/>
      <c r="HAX339" s="75"/>
      <c r="HAY339" s="75"/>
      <c r="HAZ339" s="75"/>
      <c r="HBA339" s="75"/>
      <c r="HBB339" s="75"/>
      <c r="HBC339" s="75"/>
      <c r="HBD339" s="75"/>
      <c r="HBE339" s="75"/>
      <c r="HBF339" s="75"/>
      <c r="HBG339" s="75"/>
      <c r="HBH339" s="75"/>
      <c r="HBI339" s="75"/>
      <c r="HBJ339" s="75"/>
      <c r="HBK339" s="75"/>
      <c r="HBL339" s="75"/>
      <c r="HBM339" s="75"/>
      <c r="HBN339" s="75"/>
      <c r="HBO339" s="75"/>
      <c r="HBP339" s="75"/>
      <c r="HBQ339" s="75"/>
      <c r="HBR339" s="75"/>
      <c r="HBS339" s="75"/>
      <c r="HBT339" s="75"/>
      <c r="HBU339" s="75"/>
      <c r="HBV339" s="75"/>
      <c r="HBW339" s="75"/>
      <c r="HBX339" s="75"/>
      <c r="HBY339" s="75"/>
      <c r="HBZ339" s="75"/>
      <c r="HCA339" s="75"/>
      <c r="HCB339" s="75"/>
      <c r="HCC339" s="75"/>
      <c r="HCD339" s="75"/>
      <c r="HCE339" s="75"/>
      <c r="HCF339" s="75"/>
      <c r="HCG339" s="75"/>
      <c r="HCH339" s="75"/>
      <c r="HCI339" s="75"/>
      <c r="HCJ339" s="75"/>
      <c r="HCK339" s="75"/>
      <c r="HCL339" s="75"/>
      <c r="HCM339" s="75"/>
      <c r="HCN339" s="75"/>
      <c r="HCO339" s="75"/>
      <c r="HCP339" s="75"/>
      <c r="HCQ339" s="75"/>
      <c r="HCR339" s="75"/>
      <c r="HCS339" s="75"/>
      <c r="HCT339" s="75"/>
      <c r="HCU339" s="75"/>
      <c r="HCV339" s="75"/>
      <c r="HCW339" s="75"/>
      <c r="HCX339" s="75"/>
      <c r="HCY339" s="75"/>
      <c r="HCZ339" s="75"/>
      <c r="HDA339" s="75"/>
      <c r="HDB339" s="75"/>
      <c r="HDC339" s="75"/>
      <c r="HDD339" s="75"/>
      <c r="HDE339" s="75"/>
      <c r="HDF339" s="75"/>
      <c r="HDG339" s="75"/>
      <c r="HDH339" s="75"/>
      <c r="HDI339" s="75"/>
      <c r="HDJ339" s="75"/>
      <c r="HDK339" s="75"/>
      <c r="HDL339" s="75"/>
      <c r="HDM339" s="75"/>
      <c r="HDN339" s="75"/>
      <c r="HDO339" s="75"/>
      <c r="HDP339" s="75"/>
      <c r="HDQ339" s="75"/>
      <c r="HDR339" s="75"/>
      <c r="HDS339" s="75"/>
      <c r="HDT339" s="75"/>
      <c r="HDU339" s="75"/>
      <c r="HDV339" s="75"/>
      <c r="HDW339" s="75"/>
      <c r="HDX339" s="75"/>
      <c r="HDY339" s="75"/>
      <c r="HDZ339" s="75"/>
      <c r="HEA339" s="75"/>
      <c r="HEB339" s="75"/>
      <c r="HEC339" s="75"/>
      <c r="HED339" s="75"/>
      <c r="HEE339" s="75"/>
      <c r="HEF339" s="75"/>
      <c r="HEG339" s="75"/>
      <c r="HEH339" s="75"/>
      <c r="HEI339" s="75"/>
      <c r="HEJ339" s="75"/>
      <c r="HEK339" s="75"/>
      <c r="HEL339" s="75"/>
      <c r="HEM339" s="75"/>
      <c r="HEN339" s="75"/>
      <c r="HEO339" s="75"/>
      <c r="HEP339" s="75"/>
      <c r="HEQ339" s="75"/>
      <c r="HER339" s="75"/>
      <c r="HES339" s="75"/>
      <c r="HET339" s="75"/>
      <c r="HEU339" s="75"/>
      <c r="HEV339" s="75"/>
      <c r="HEW339" s="75"/>
      <c r="HEX339" s="75"/>
      <c r="HEY339" s="75"/>
      <c r="HEZ339" s="75"/>
      <c r="HFA339" s="75"/>
      <c r="HFB339" s="75"/>
      <c r="HFC339" s="75"/>
      <c r="HFD339" s="75"/>
      <c r="HFE339" s="75"/>
      <c r="HFF339" s="75"/>
      <c r="HFG339" s="75"/>
      <c r="HFH339" s="75"/>
      <c r="HFI339" s="75"/>
      <c r="HFJ339" s="75"/>
      <c r="HFK339" s="75"/>
      <c r="HFL339" s="75"/>
      <c r="HFM339" s="75"/>
      <c r="HFN339" s="75"/>
      <c r="HFO339" s="75"/>
      <c r="HFP339" s="75"/>
      <c r="HFQ339" s="75"/>
      <c r="HFR339" s="75"/>
      <c r="HFS339" s="75"/>
      <c r="HFT339" s="75"/>
      <c r="HFU339" s="75"/>
      <c r="HFV339" s="75"/>
      <c r="HFW339" s="75"/>
      <c r="HFX339" s="75"/>
      <c r="HFY339" s="75"/>
      <c r="HFZ339" s="75"/>
      <c r="HGA339" s="75"/>
      <c r="HGB339" s="75"/>
      <c r="HGC339" s="75"/>
      <c r="HGD339" s="75"/>
      <c r="HGE339" s="75"/>
      <c r="HGF339" s="75"/>
      <c r="HGG339" s="75"/>
      <c r="HGH339" s="75"/>
      <c r="HGI339" s="75"/>
      <c r="HGJ339" s="75"/>
      <c r="HGK339" s="75"/>
      <c r="HGL339" s="75"/>
      <c r="HGM339" s="75"/>
      <c r="HGN339" s="75"/>
      <c r="HGO339" s="75"/>
      <c r="HGP339" s="75"/>
      <c r="HGQ339" s="75"/>
      <c r="HGR339" s="75"/>
      <c r="HGS339" s="75"/>
      <c r="HGT339" s="75"/>
      <c r="HGU339" s="75"/>
      <c r="HGV339" s="75"/>
      <c r="HGW339" s="75"/>
      <c r="HGX339" s="75"/>
      <c r="HGY339" s="75"/>
      <c r="HGZ339" s="75"/>
      <c r="HHA339" s="75"/>
      <c r="HHB339" s="75"/>
      <c r="HHC339" s="75"/>
      <c r="HHD339" s="75"/>
      <c r="HHE339" s="75"/>
      <c r="HHF339" s="75"/>
      <c r="HHG339" s="75"/>
      <c r="HHH339" s="75"/>
      <c r="HHI339" s="75"/>
      <c r="HHJ339" s="75"/>
      <c r="HHK339" s="75"/>
      <c r="HHL339" s="75"/>
      <c r="HHM339" s="75"/>
      <c r="HHN339" s="75"/>
      <c r="HHO339" s="75"/>
      <c r="HHP339" s="75"/>
      <c r="HHQ339" s="75"/>
      <c r="HHR339" s="75"/>
      <c r="HHS339" s="75"/>
      <c r="HHT339" s="75"/>
      <c r="HHU339" s="75"/>
      <c r="HHV339" s="75"/>
      <c r="HHW339" s="75"/>
      <c r="HHX339" s="75"/>
      <c r="HHY339" s="75"/>
      <c r="HHZ339" s="75"/>
      <c r="HIA339" s="75"/>
      <c r="HIB339" s="75"/>
      <c r="HIC339" s="75"/>
      <c r="HID339" s="75"/>
      <c r="HIE339" s="75"/>
      <c r="HIF339" s="75"/>
      <c r="HIG339" s="75"/>
      <c r="HIH339" s="75"/>
      <c r="HII339" s="75"/>
      <c r="HIJ339" s="75"/>
      <c r="HIK339" s="75"/>
      <c r="HIL339" s="75"/>
      <c r="HIM339" s="75"/>
      <c r="HIN339" s="75"/>
      <c r="HIO339" s="75"/>
      <c r="HIP339" s="75"/>
      <c r="HIQ339" s="75"/>
      <c r="HIR339" s="75"/>
      <c r="HIS339" s="75"/>
      <c r="HIT339" s="75"/>
      <c r="HIU339" s="75"/>
      <c r="HIV339" s="75"/>
      <c r="HIW339" s="75"/>
      <c r="HIX339" s="75"/>
      <c r="HIY339" s="75"/>
      <c r="HIZ339" s="75"/>
      <c r="HJA339" s="75"/>
      <c r="HJB339" s="75"/>
      <c r="HJC339" s="75"/>
      <c r="HJD339" s="75"/>
      <c r="HJE339" s="75"/>
      <c r="HJF339" s="75"/>
      <c r="HJG339" s="75"/>
      <c r="HJH339" s="75"/>
      <c r="HJI339" s="75"/>
      <c r="HJJ339" s="75"/>
      <c r="HJK339" s="75"/>
      <c r="HJL339" s="75"/>
      <c r="HJM339" s="75"/>
      <c r="HJN339" s="75"/>
      <c r="HJO339" s="75"/>
      <c r="HJP339" s="75"/>
      <c r="HJQ339" s="75"/>
      <c r="HJR339" s="75"/>
      <c r="HJS339" s="75"/>
      <c r="HJT339" s="75"/>
      <c r="HJU339" s="75"/>
      <c r="HJV339" s="75"/>
      <c r="HJW339" s="75"/>
      <c r="HJX339" s="75"/>
      <c r="HJY339" s="75"/>
      <c r="HJZ339" s="75"/>
      <c r="HKA339" s="75"/>
      <c r="HKB339" s="75"/>
      <c r="HKC339" s="75"/>
      <c r="HKD339" s="75"/>
      <c r="HKE339" s="75"/>
      <c r="HKF339" s="75"/>
      <c r="HKG339" s="75"/>
      <c r="HKH339" s="75"/>
      <c r="HKI339" s="75"/>
      <c r="HKJ339" s="75"/>
      <c r="HKK339" s="75"/>
      <c r="HKL339" s="75"/>
      <c r="HKM339" s="75"/>
      <c r="HKN339" s="75"/>
      <c r="HKO339" s="75"/>
      <c r="HKP339" s="75"/>
      <c r="HKQ339" s="75"/>
      <c r="HKR339" s="75"/>
      <c r="HKS339" s="75"/>
      <c r="HKT339" s="75"/>
      <c r="HKU339" s="75"/>
      <c r="HKV339" s="75"/>
      <c r="HKW339" s="75"/>
      <c r="HKX339" s="75"/>
      <c r="HKY339" s="75"/>
      <c r="HKZ339" s="75"/>
      <c r="HLA339" s="75"/>
      <c r="HLB339" s="75"/>
      <c r="HLC339" s="75"/>
      <c r="HLD339" s="75"/>
      <c r="HLE339" s="75"/>
      <c r="HLF339" s="75"/>
      <c r="HLG339" s="75"/>
      <c r="HLH339" s="75"/>
      <c r="HLI339" s="75"/>
      <c r="HLJ339" s="75"/>
      <c r="HLK339" s="75"/>
      <c r="HLL339" s="75"/>
      <c r="HLM339" s="75"/>
      <c r="HLN339" s="75"/>
      <c r="HLO339" s="75"/>
      <c r="HLP339" s="75"/>
      <c r="HLQ339" s="75"/>
      <c r="HLR339" s="75"/>
      <c r="HLS339" s="75"/>
      <c r="HLT339" s="75"/>
      <c r="HLU339" s="75"/>
      <c r="HLV339" s="75"/>
      <c r="HLW339" s="75"/>
      <c r="HLX339" s="75"/>
      <c r="HLY339" s="75"/>
      <c r="HLZ339" s="75"/>
      <c r="HMA339" s="75"/>
      <c r="HMB339" s="75"/>
      <c r="HMC339" s="75"/>
      <c r="HMD339" s="75"/>
      <c r="HME339" s="75"/>
      <c r="HMF339" s="75"/>
      <c r="HMG339" s="75"/>
      <c r="HMH339" s="75"/>
      <c r="HMI339" s="75"/>
      <c r="HMJ339" s="75"/>
      <c r="HMK339" s="75"/>
      <c r="HML339" s="75"/>
      <c r="HMM339" s="75"/>
      <c r="HMN339" s="75"/>
      <c r="HMO339" s="75"/>
      <c r="HMP339" s="75"/>
      <c r="HMQ339" s="75"/>
      <c r="HMR339" s="75"/>
      <c r="HMS339" s="75"/>
      <c r="HMT339" s="75"/>
      <c r="HMU339" s="75"/>
      <c r="HMV339" s="75"/>
      <c r="HMW339" s="75"/>
      <c r="HMX339" s="75"/>
      <c r="HMY339" s="75"/>
      <c r="HMZ339" s="75"/>
      <c r="HNA339" s="75"/>
      <c r="HNB339" s="75"/>
      <c r="HNC339" s="75"/>
      <c r="HND339" s="75"/>
      <c r="HNE339" s="75"/>
      <c r="HNF339" s="75"/>
      <c r="HNG339" s="75"/>
      <c r="HNH339" s="75"/>
      <c r="HNI339" s="75"/>
      <c r="HNJ339" s="75"/>
      <c r="HNK339" s="75"/>
      <c r="HNL339" s="75"/>
      <c r="HNM339" s="75"/>
      <c r="HNN339" s="75"/>
      <c r="HNO339" s="75"/>
      <c r="HNP339" s="75"/>
      <c r="HNQ339" s="75"/>
      <c r="HNR339" s="75"/>
      <c r="HNS339" s="75"/>
      <c r="HNT339" s="75"/>
      <c r="HNU339" s="75"/>
      <c r="HNV339" s="75"/>
      <c r="HNW339" s="75"/>
      <c r="HNX339" s="75"/>
      <c r="HNY339" s="75"/>
      <c r="HNZ339" s="75"/>
      <c r="HOA339" s="75"/>
      <c r="HOB339" s="75"/>
      <c r="HOC339" s="75"/>
      <c r="HOD339" s="75"/>
      <c r="HOE339" s="75"/>
      <c r="HOF339" s="75"/>
      <c r="HOG339" s="75"/>
      <c r="HOH339" s="75"/>
      <c r="HOI339" s="75"/>
      <c r="HOJ339" s="75"/>
      <c r="HOK339" s="75"/>
      <c r="HOL339" s="75"/>
      <c r="HOM339" s="75"/>
      <c r="HON339" s="75"/>
      <c r="HOO339" s="75"/>
      <c r="HOP339" s="75"/>
      <c r="HOQ339" s="75"/>
      <c r="HOR339" s="75"/>
      <c r="HOS339" s="75"/>
      <c r="HOT339" s="75"/>
      <c r="HOU339" s="75"/>
      <c r="HOV339" s="75"/>
      <c r="HOW339" s="75"/>
      <c r="HOX339" s="75"/>
      <c r="HOY339" s="75"/>
      <c r="HOZ339" s="75"/>
      <c r="HPA339" s="75"/>
      <c r="HPB339" s="75"/>
      <c r="HPC339" s="75"/>
      <c r="HPD339" s="75"/>
      <c r="HPE339" s="75"/>
      <c r="HPF339" s="75"/>
      <c r="HPG339" s="75"/>
      <c r="HPH339" s="75"/>
      <c r="HPI339" s="75"/>
      <c r="HPJ339" s="75"/>
      <c r="HPK339" s="75"/>
      <c r="HPL339" s="75"/>
      <c r="HPM339" s="75"/>
      <c r="HPN339" s="75"/>
      <c r="HPO339" s="75"/>
      <c r="HPP339" s="75"/>
      <c r="HPQ339" s="75"/>
      <c r="HPR339" s="75"/>
      <c r="HPS339" s="75"/>
      <c r="HPT339" s="75"/>
      <c r="HPU339" s="75"/>
      <c r="HPV339" s="75"/>
      <c r="HPW339" s="75"/>
      <c r="HPX339" s="75"/>
      <c r="HPY339" s="75"/>
      <c r="HPZ339" s="75"/>
      <c r="HQA339" s="75"/>
      <c r="HQB339" s="75"/>
      <c r="HQC339" s="75"/>
      <c r="HQD339" s="75"/>
      <c r="HQE339" s="75"/>
      <c r="HQF339" s="75"/>
      <c r="HQG339" s="75"/>
      <c r="HQH339" s="75"/>
      <c r="HQI339" s="75"/>
      <c r="HQJ339" s="75"/>
      <c r="HQK339" s="75"/>
      <c r="HQL339" s="75"/>
      <c r="HQM339" s="75"/>
      <c r="HQN339" s="75"/>
      <c r="HQO339" s="75"/>
      <c r="HQP339" s="75"/>
      <c r="HQQ339" s="75"/>
      <c r="HQR339" s="75"/>
      <c r="HQS339" s="75"/>
      <c r="HQT339" s="75"/>
      <c r="HQU339" s="75"/>
      <c r="HQV339" s="75"/>
      <c r="HQW339" s="75"/>
      <c r="HQX339" s="75"/>
      <c r="HQY339" s="75"/>
      <c r="HQZ339" s="75"/>
      <c r="HRA339" s="75"/>
      <c r="HRB339" s="75"/>
      <c r="HRC339" s="75"/>
      <c r="HRD339" s="75"/>
      <c r="HRE339" s="75"/>
      <c r="HRF339" s="75"/>
      <c r="HRG339" s="75"/>
      <c r="HRH339" s="75"/>
      <c r="HRI339" s="75"/>
      <c r="HRJ339" s="75"/>
      <c r="HRK339" s="75"/>
      <c r="HRL339" s="75"/>
      <c r="HRM339" s="75"/>
      <c r="HRN339" s="75"/>
      <c r="HRO339" s="75"/>
      <c r="HRP339" s="75"/>
      <c r="HRQ339" s="75"/>
      <c r="HRR339" s="75"/>
      <c r="HRS339" s="75"/>
      <c r="HRT339" s="75"/>
      <c r="HRU339" s="75"/>
      <c r="HRV339" s="75"/>
      <c r="HRW339" s="75"/>
      <c r="HRX339" s="75"/>
      <c r="HRY339" s="75"/>
      <c r="HRZ339" s="75"/>
      <c r="HSA339" s="75"/>
      <c r="HSB339" s="75"/>
      <c r="HSC339" s="75"/>
      <c r="HSD339" s="75"/>
      <c r="HSE339" s="75"/>
      <c r="HSF339" s="75"/>
      <c r="HSG339" s="75"/>
      <c r="HSH339" s="75"/>
      <c r="HSI339" s="75"/>
      <c r="HSJ339" s="75"/>
      <c r="HSK339" s="75"/>
      <c r="HSL339" s="75"/>
      <c r="HSM339" s="75"/>
      <c r="HSN339" s="75"/>
      <c r="HSO339" s="75"/>
      <c r="HSP339" s="75"/>
      <c r="HSQ339" s="75"/>
      <c r="HSR339" s="75"/>
      <c r="HSS339" s="75"/>
      <c r="HST339" s="75"/>
      <c r="HSU339" s="75"/>
      <c r="HSV339" s="75"/>
      <c r="HSW339" s="75"/>
      <c r="HSX339" s="75"/>
      <c r="HSY339" s="75"/>
      <c r="HSZ339" s="75"/>
      <c r="HTA339" s="75"/>
      <c r="HTB339" s="75"/>
      <c r="HTC339" s="75"/>
      <c r="HTD339" s="75"/>
      <c r="HTE339" s="75"/>
      <c r="HTF339" s="75"/>
      <c r="HTG339" s="75"/>
      <c r="HTH339" s="75"/>
      <c r="HTI339" s="75"/>
      <c r="HTJ339" s="75"/>
      <c r="HTK339" s="75"/>
      <c r="HTL339" s="75"/>
      <c r="HTM339" s="75"/>
      <c r="HTN339" s="75"/>
      <c r="HTO339" s="75"/>
      <c r="HTP339" s="75"/>
      <c r="HTQ339" s="75"/>
      <c r="HTR339" s="75"/>
      <c r="HTS339" s="75"/>
      <c r="HTT339" s="75"/>
      <c r="HTU339" s="75"/>
      <c r="HTV339" s="75"/>
      <c r="HTW339" s="75"/>
      <c r="HTX339" s="75"/>
      <c r="HTY339" s="75"/>
      <c r="HTZ339" s="75"/>
      <c r="HUA339" s="75"/>
      <c r="HUB339" s="75"/>
      <c r="HUC339" s="75"/>
      <c r="HUD339" s="75"/>
      <c r="HUE339" s="75"/>
      <c r="HUF339" s="75"/>
      <c r="HUG339" s="75"/>
      <c r="HUH339" s="75"/>
      <c r="HUI339" s="75"/>
      <c r="HUJ339" s="75"/>
      <c r="HUK339" s="75"/>
      <c r="HUL339" s="75"/>
      <c r="HUM339" s="75"/>
      <c r="HUN339" s="75"/>
      <c r="HUO339" s="75"/>
      <c r="HUP339" s="75"/>
      <c r="HUQ339" s="75"/>
      <c r="HUR339" s="75"/>
      <c r="HUS339" s="75"/>
      <c r="HUT339" s="75"/>
      <c r="HUU339" s="75"/>
      <c r="HUV339" s="75"/>
      <c r="HUW339" s="75"/>
      <c r="HUX339" s="75"/>
      <c r="HUY339" s="75"/>
      <c r="HUZ339" s="75"/>
      <c r="HVA339" s="75"/>
      <c r="HVB339" s="75"/>
      <c r="HVC339" s="75"/>
      <c r="HVD339" s="75"/>
      <c r="HVE339" s="75"/>
      <c r="HVF339" s="75"/>
      <c r="HVG339" s="75"/>
      <c r="HVH339" s="75"/>
      <c r="HVI339" s="75"/>
      <c r="HVJ339" s="75"/>
      <c r="HVK339" s="75"/>
      <c r="HVL339" s="75"/>
      <c r="HVM339" s="75"/>
      <c r="HVN339" s="75"/>
      <c r="HVO339" s="75"/>
      <c r="HVP339" s="75"/>
      <c r="HVQ339" s="75"/>
      <c r="HVR339" s="75"/>
      <c r="HVS339" s="75"/>
      <c r="HVT339" s="75"/>
      <c r="HVU339" s="75"/>
      <c r="HVV339" s="75"/>
      <c r="HVW339" s="75"/>
      <c r="HVX339" s="75"/>
      <c r="HVY339" s="75"/>
      <c r="HVZ339" s="75"/>
      <c r="HWA339" s="75"/>
      <c r="HWB339" s="75"/>
      <c r="HWC339" s="75"/>
      <c r="HWD339" s="75"/>
      <c r="HWE339" s="75"/>
      <c r="HWF339" s="75"/>
      <c r="HWG339" s="75"/>
      <c r="HWH339" s="75"/>
      <c r="HWI339" s="75"/>
      <c r="HWJ339" s="75"/>
      <c r="HWK339" s="75"/>
      <c r="HWL339" s="75"/>
      <c r="HWM339" s="75"/>
      <c r="HWN339" s="75"/>
      <c r="HWO339" s="75"/>
      <c r="HWP339" s="75"/>
      <c r="HWQ339" s="75"/>
      <c r="HWR339" s="75"/>
      <c r="HWS339" s="75"/>
      <c r="HWT339" s="75"/>
      <c r="HWU339" s="75"/>
      <c r="HWV339" s="75"/>
      <c r="HWW339" s="75"/>
      <c r="HWX339" s="75"/>
      <c r="HWY339" s="75"/>
      <c r="HWZ339" s="75"/>
      <c r="HXA339" s="75"/>
      <c r="HXB339" s="75"/>
      <c r="HXC339" s="75"/>
      <c r="HXD339" s="75"/>
      <c r="HXE339" s="75"/>
      <c r="HXF339" s="75"/>
      <c r="HXG339" s="75"/>
      <c r="HXH339" s="75"/>
      <c r="HXI339" s="75"/>
      <c r="HXJ339" s="75"/>
      <c r="HXK339" s="75"/>
      <c r="HXL339" s="75"/>
      <c r="HXM339" s="75"/>
      <c r="HXN339" s="75"/>
      <c r="HXO339" s="75"/>
      <c r="HXP339" s="75"/>
      <c r="HXQ339" s="75"/>
      <c r="HXR339" s="75"/>
      <c r="HXS339" s="75"/>
      <c r="HXT339" s="75"/>
      <c r="HXU339" s="75"/>
      <c r="HXV339" s="75"/>
      <c r="HXW339" s="75"/>
      <c r="HXX339" s="75"/>
      <c r="HXY339" s="75"/>
      <c r="HXZ339" s="75"/>
      <c r="HYA339" s="75"/>
      <c r="HYB339" s="75"/>
      <c r="HYC339" s="75"/>
      <c r="HYD339" s="75"/>
      <c r="HYE339" s="75"/>
      <c r="HYF339" s="75"/>
      <c r="HYG339" s="75"/>
      <c r="HYH339" s="75"/>
      <c r="HYI339" s="75"/>
      <c r="HYJ339" s="75"/>
      <c r="HYK339" s="75"/>
      <c r="HYL339" s="75"/>
      <c r="HYM339" s="75"/>
      <c r="HYN339" s="75"/>
      <c r="HYO339" s="75"/>
      <c r="HYP339" s="75"/>
      <c r="HYQ339" s="75"/>
      <c r="HYR339" s="75"/>
      <c r="HYS339" s="75"/>
      <c r="HYT339" s="75"/>
      <c r="HYU339" s="75"/>
      <c r="HYV339" s="75"/>
      <c r="HYW339" s="75"/>
      <c r="HYX339" s="75"/>
      <c r="HYY339" s="75"/>
      <c r="HYZ339" s="75"/>
      <c r="HZA339" s="75"/>
      <c r="HZB339" s="75"/>
      <c r="HZC339" s="75"/>
      <c r="HZD339" s="75"/>
      <c r="HZE339" s="75"/>
      <c r="HZF339" s="75"/>
      <c r="HZG339" s="75"/>
      <c r="HZH339" s="75"/>
      <c r="HZI339" s="75"/>
      <c r="HZJ339" s="75"/>
      <c r="HZK339" s="75"/>
      <c r="HZL339" s="75"/>
      <c r="HZM339" s="75"/>
      <c r="HZN339" s="75"/>
      <c r="HZO339" s="75"/>
      <c r="HZP339" s="75"/>
      <c r="HZQ339" s="75"/>
      <c r="HZR339" s="75"/>
      <c r="HZS339" s="75"/>
      <c r="HZT339" s="75"/>
      <c r="HZU339" s="75"/>
      <c r="HZV339" s="75"/>
      <c r="HZW339" s="75"/>
      <c r="HZX339" s="75"/>
      <c r="HZY339" s="75"/>
      <c r="HZZ339" s="75"/>
      <c r="IAA339" s="75"/>
      <c r="IAB339" s="75"/>
      <c r="IAC339" s="75"/>
      <c r="IAD339" s="75"/>
      <c r="IAE339" s="75"/>
      <c r="IAF339" s="75"/>
      <c r="IAG339" s="75"/>
      <c r="IAH339" s="75"/>
      <c r="IAI339" s="75"/>
      <c r="IAJ339" s="75"/>
      <c r="IAK339" s="75"/>
      <c r="IAL339" s="75"/>
      <c r="IAM339" s="75"/>
      <c r="IAN339" s="75"/>
      <c r="IAO339" s="75"/>
      <c r="IAP339" s="75"/>
      <c r="IAQ339" s="75"/>
      <c r="IAR339" s="75"/>
      <c r="IAS339" s="75"/>
      <c r="IAT339" s="75"/>
      <c r="IAU339" s="75"/>
      <c r="IAV339" s="75"/>
      <c r="IAW339" s="75"/>
      <c r="IAX339" s="75"/>
      <c r="IAY339" s="75"/>
      <c r="IAZ339" s="75"/>
      <c r="IBA339" s="75"/>
      <c r="IBB339" s="75"/>
      <c r="IBC339" s="75"/>
      <c r="IBD339" s="75"/>
      <c r="IBE339" s="75"/>
      <c r="IBF339" s="75"/>
      <c r="IBG339" s="75"/>
      <c r="IBH339" s="75"/>
      <c r="IBI339" s="75"/>
      <c r="IBJ339" s="75"/>
      <c r="IBK339" s="75"/>
      <c r="IBL339" s="75"/>
      <c r="IBM339" s="75"/>
      <c r="IBN339" s="75"/>
      <c r="IBO339" s="75"/>
      <c r="IBP339" s="75"/>
      <c r="IBQ339" s="75"/>
      <c r="IBR339" s="75"/>
      <c r="IBS339" s="75"/>
      <c r="IBT339" s="75"/>
      <c r="IBU339" s="75"/>
      <c r="IBV339" s="75"/>
      <c r="IBW339" s="75"/>
      <c r="IBX339" s="75"/>
      <c r="IBY339" s="75"/>
      <c r="IBZ339" s="75"/>
      <c r="ICA339" s="75"/>
      <c r="ICB339" s="75"/>
      <c r="ICC339" s="75"/>
      <c r="ICD339" s="75"/>
      <c r="ICE339" s="75"/>
      <c r="ICF339" s="75"/>
      <c r="ICG339" s="75"/>
      <c r="ICH339" s="75"/>
      <c r="ICI339" s="75"/>
      <c r="ICJ339" s="75"/>
      <c r="ICK339" s="75"/>
      <c r="ICL339" s="75"/>
      <c r="ICM339" s="75"/>
      <c r="ICN339" s="75"/>
      <c r="ICO339" s="75"/>
      <c r="ICP339" s="75"/>
      <c r="ICQ339" s="75"/>
      <c r="ICR339" s="75"/>
      <c r="ICS339" s="75"/>
      <c r="ICT339" s="75"/>
      <c r="ICU339" s="75"/>
      <c r="ICV339" s="75"/>
      <c r="ICW339" s="75"/>
      <c r="ICX339" s="75"/>
      <c r="ICY339" s="75"/>
      <c r="ICZ339" s="75"/>
      <c r="IDA339" s="75"/>
      <c r="IDB339" s="75"/>
      <c r="IDC339" s="75"/>
      <c r="IDD339" s="75"/>
      <c r="IDE339" s="75"/>
      <c r="IDF339" s="75"/>
      <c r="IDG339" s="75"/>
      <c r="IDH339" s="75"/>
      <c r="IDI339" s="75"/>
      <c r="IDJ339" s="75"/>
      <c r="IDK339" s="75"/>
      <c r="IDL339" s="75"/>
      <c r="IDM339" s="75"/>
      <c r="IDN339" s="75"/>
      <c r="IDO339" s="75"/>
      <c r="IDP339" s="75"/>
      <c r="IDQ339" s="75"/>
      <c r="IDR339" s="75"/>
      <c r="IDS339" s="75"/>
      <c r="IDT339" s="75"/>
      <c r="IDU339" s="75"/>
      <c r="IDV339" s="75"/>
      <c r="IDW339" s="75"/>
      <c r="IDX339" s="75"/>
      <c r="IDY339" s="75"/>
      <c r="IDZ339" s="75"/>
      <c r="IEA339" s="75"/>
      <c r="IEB339" s="75"/>
      <c r="IEC339" s="75"/>
      <c r="IED339" s="75"/>
      <c r="IEE339" s="75"/>
      <c r="IEF339" s="75"/>
      <c r="IEG339" s="75"/>
      <c r="IEH339" s="75"/>
      <c r="IEI339" s="75"/>
      <c r="IEJ339" s="75"/>
      <c r="IEK339" s="75"/>
      <c r="IEL339" s="75"/>
      <c r="IEM339" s="75"/>
      <c r="IEN339" s="75"/>
      <c r="IEO339" s="75"/>
      <c r="IEP339" s="75"/>
      <c r="IEQ339" s="75"/>
      <c r="IER339" s="75"/>
      <c r="IES339" s="75"/>
      <c r="IET339" s="75"/>
      <c r="IEU339" s="75"/>
      <c r="IEV339" s="75"/>
      <c r="IEW339" s="75"/>
      <c r="IEX339" s="75"/>
      <c r="IEY339" s="75"/>
      <c r="IEZ339" s="75"/>
      <c r="IFA339" s="75"/>
      <c r="IFB339" s="75"/>
      <c r="IFC339" s="75"/>
      <c r="IFD339" s="75"/>
      <c r="IFE339" s="75"/>
      <c r="IFF339" s="75"/>
      <c r="IFG339" s="75"/>
      <c r="IFH339" s="75"/>
      <c r="IFI339" s="75"/>
      <c r="IFJ339" s="75"/>
      <c r="IFK339" s="75"/>
      <c r="IFL339" s="75"/>
      <c r="IFM339" s="75"/>
      <c r="IFN339" s="75"/>
      <c r="IFO339" s="75"/>
      <c r="IFP339" s="75"/>
      <c r="IFQ339" s="75"/>
      <c r="IFR339" s="75"/>
      <c r="IFS339" s="75"/>
      <c r="IFT339" s="75"/>
      <c r="IFU339" s="75"/>
      <c r="IFV339" s="75"/>
      <c r="IFW339" s="75"/>
      <c r="IFX339" s="75"/>
      <c r="IFY339" s="75"/>
      <c r="IFZ339" s="75"/>
      <c r="IGA339" s="75"/>
      <c r="IGB339" s="75"/>
      <c r="IGC339" s="75"/>
      <c r="IGD339" s="75"/>
      <c r="IGE339" s="75"/>
      <c r="IGF339" s="75"/>
      <c r="IGG339" s="75"/>
      <c r="IGH339" s="75"/>
      <c r="IGI339" s="75"/>
      <c r="IGJ339" s="75"/>
      <c r="IGK339" s="75"/>
      <c r="IGL339" s="75"/>
      <c r="IGM339" s="75"/>
      <c r="IGN339" s="75"/>
      <c r="IGO339" s="75"/>
      <c r="IGP339" s="75"/>
      <c r="IGQ339" s="75"/>
      <c r="IGR339" s="75"/>
      <c r="IGS339" s="75"/>
      <c r="IGT339" s="75"/>
      <c r="IGU339" s="75"/>
      <c r="IGV339" s="75"/>
      <c r="IGW339" s="75"/>
      <c r="IGX339" s="75"/>
      <c r="IGY339" s="75"/>
      <c r="IGZ339" s="75"/>
      <c r="IHA339" s="75"/>
      <c r="IHB339" s="75"/>
      <c r="IHC339" s="75"/>
      <c r="IHD339" s="75"/>
      <c r="IHE339" s="75"/>
      <c r="IHF339" s="75"/>
      <c r="IHG339" s="75"/>
      <c r="IHH339" s="75"/>
      <c r="IHI339" s="75"/>
      <c r="IHJ339" s="75"/>
      <c r="IHK339" s="75"/>
      <c r="IHL339" s="75"/>
      <c r="IHM339" s="75"/>
      <c r="IHN339" s="75"/>
      <c r="IHO339" s="75"/>
      <c r="IHP339" s="75"/>
      <c r="IHQ339" s="75"/>
      <c r="IHR339" s="75"/>
      <c r="IHS339" s="75"/>
      <c r="IHT339" s="75"/>
      <c r="IHU339" s="75"/>
      <c r="IHV339" s="75"/>
      <c r="IHW339" s="75"/>
      <c r="IHX339" s="75"/>
      <c r="IHY339" s="75"/>
      <c r="IHZ339" s="75"/>
      <c r="IIA339" s="75"/>
      <c r="IIB339" s="75"/>
      <c r="IIC339" s="75"/>
      <c r="IID339" s="75"/>
      <c r="IIE339" s="75"/>
      <c r="IIF339" s="75"/>
      <c r="IIG339" s="75"/>
      <c r="IIH339" s="75"/>
      <c r="III339" s="75"/>
      <c r="IIJ339" s="75"/>
      <c r="IIK339" s="75"/>
      <c r="IIL339" s="75"/>
      <c r="IIM339" s="75"/>
      <c r="IIN339" s="75"/>
      <c r="IIO339" s="75"/>
      <c r="IIP339" s="75"/>
      <c r="IIQ339" s="75"/>
      <c r="IIR339" s="75"/>
      <c r="IIS339" s="75"/>
      <c r="IIT339" s="75"/>
      <c r="IIU339" s="75"/>
      <c r="IIV339" s="75"/>
      <c r="IIW339" s="75"/>
      <c r="IIX339" s="75"/>
      <c r="IIY339" s="75"/>
      <c r="IIZ339" s="75"/>
      <c r="IJA339" s="75"/>
      <c r="IJB339" s="75"/>
      <c r="IJC339" s="75"/>
      <c r="IJD339" s="75"/>
      <c r="IJE339" s="75"/>
      <c r="IJF339" s="75"/>
      <c r="IJG339" s="75"/>
      <c r="IJH339" s="75"/>
      <c r="IJI339" s="75"/>
      <c r="IJJ339" s="75"/>
      <c r="IJK339" s="75"/>
      <c r="IJL339" s="75"/>
      <c r="IJM339" s="75"/>
      <c r="IJN339" s="75"/>
      <c r="IJO339" s="75"/>
      <c r="IJP339" s="75"/>
      <c r="IJQ339" s="75"/>
      <c r="IJR339" s="75"/>
      <c r="IJS339" s="75"/>
      <c r="IJT339" s="75"/>
      <c r="IJU339" s="75"/>
      <c r="IJV339" s="75"/>
      <c r="IJW339" s="75"/>
      <c r="IJX339" s="75"/>
      <c r="IJY339" s="75"/>
      <c r="IJZ339" s="75"/>
      <c r="IKA339" s="75"/>
      <c r="IKB339" s="75"/>
      <c r="IKC339" s="75"/>
      <c r="IKD339" s="75"/>
      <c r="IKE339" s="75"/>
      <c r="IKF339" s="75"/>
      <c r="IKG339" s="75"/>
      <c r="IKH339" s="75"/>
      <c r="IKI339" s="75"/>
      <c r="IKJ339" s="75"/>
      <c r="IKK339" s="75"/>
      <c r="IKL339" s="75"/>
      <c r="IKM339" s="75"/>
      <c r="IKN339" s="75"/>
      <c r="IKO339" s="75"/>
      <c r="IKP339" s="75"/>
      <c r="IKQ339" s="75"/>
      <c r="IKR339" s="75"/>
      <c r="IKS339" s="75"/>
      <c r="IKT339" s="75"/>
      <c r="IKU339" s="75"/>
      <c r="IKV339" s="75"/>
      <c r="IKW339" s="75"/>
      <c r="IKX339" s="75"/>
      <c r="IKY339" s="75"/>
      <c r="IKZ339" s="75"/>
      <c r="ILA339" s="75"/>
      <c r="ILB339" s="75"/>
      <c r="ILC339" s="75"/>
      <c r="ILD339" s="75"/>
      <c r="ILE339" s="75"/>
      <c r="ILF339" s="75"/>
      <c r="ILG339" s="75"/>
      <c r="ILH339" s="75"/>
      <c r="ILI339" s="75"/>
      <c r="ILJ339" s="75"/>
      <c r="ILK339" s="75"/>
      <c r="ILL339" s="75"/>
      <c r="ILM339" s="75"/>
      <c r="ILN339" s="75"/>
      <c r="ILO339" s="75"/>
      <c r="ILP339" s="75"/>
      <c r="ILQ339" s="75"/>
      <c r="ILR339" s="75"/>
      <c r="ILS339" s="75"/>
      <c r="ILT339" s="75"/>
      <c r="ILU339" s="75"/>
      <c r="ILV339" s="75"/>
      <c r="ILW339" s="75"/>
      <c r="ILX339" s="75"/>
      <c r="ILY339" s="75"/>
      <c r="ILZ339" s="75"/>
      <c r="IMA339" s="75"/>
      <c r="IMB339" s="75"/>
      <c r="IMC339" s="75"/>
      <c r="IMD339" s="75"/>
      <c r="IME339" s="75"/>
      <c r="IMF339" s="75"/>
      <c r="IMG339" s="75"/>
      <c r="IMH339" s="75"/>
      <c r="IMI339" s="75"/>
      <c r="IMJ339" s="75"/>
      <c r="IMK339" s="75"/>
      <c r="IML339" s="75"/>
      <c r="IMM339" s="75"/>
      <c r="IMN339" s="75"/>
      <c r="IMO339" s="75"/>
      <c r="IMP339" s="75"/>
      <c r="IMQ339" s="75"/>
      <c r="IMR339" s="75"/>
      <c r="IMS339" s="75"/>
      <c r="IMT339" s="75"/>
      <c r="IMU339" s="75"/>
      <c r="IMV339" s="75"/>
      <c r="IMW339" s="75"/>
      <c r="IMX339" s="75"/>
      <c r="IMY339" s="75"/>
      <c r="IMZ339" s="75"/>
      <c r="INA339" s="75"/>
      <c r="INB339" s="75"/>
      <c r="INC339" s="75"/>
      <c r="IND339" s="75"/>
      <c r="INE339" s="75"/>
      <c r="INF339" s="75"/>
      <c r="ING339" s="75"/>
      <c r="INH339" s="75"/>
      <c r="INI339" s="75"/>
      <c r="INJ339" s="75"/>
      <c r="INK339" s="75"/>
      <c r="INL339" s="75"/>
      <c r="INM339" s="75"/>
      <c r="INN339" s="75"/>
      <c r="INO339" s="75"/>
      <c r="INP339" s="75"/>
      <c r="INQ339" s="75"/>
      <c r="INR339" s="75"/>
      <c r="INS339" s="75"/>
      <c r="INT339" s="75"/>
      <c r="INU339" s="75"/>
      <c r="INV339" s="75"/>
      <c r="INW339" s="75"/>
      <c r="INX339" s="75"/>
      <c r="INY339" s="75"/>
      <c r="INZ339" s="75"/>
      <c r="IOA339" s="75"/>
      <c r="IOB339" s="75"/>
      <c r="IOC339" s="75"/>
      <c r="IOD339" s="75"/>
      <c r="IOE339" s="75"/>
      <c r="IOF339" s="75"/>
      <c r="IOG339" s="75"/>
      <c r="IOH339" s="75"/>
      <c r="IOI339" s="75"/>
      <c r="IOJ339" s="75"/>
      <c r="IOK339" s="75"/>
      <c r="IOL339" s="75"/>
      <c r="IOM339" s="75"/>
      <c r="ION339" s="75"/>
      <c r="IOO339" s="75"/>
      <c r="IOP339" s="75"/>
      <c r="IOQ339" s="75"/>
      <c r="IOR339" s="75"/>
      <c r="IOS339" s="75"/>
      <c r="IOT339" s="75"/>
      <c r="IOU339" s="75"/>
      <c r="IOV339" s="75"/>
      <c r="IOW339" s="75"/>
      <c r="IOX339" s="75"/>
      <c r="IOY339" s="75"/>
      <c r="IOZ339" s="75"/>
      <c r="IPA339" s="75"/>
      <c r="IPB339" s="75"/>
      <c r="IPC339" s="75"/>
      <c r="IPD339" s="75"/>
      <c r="IPE339" s="75"/>
      <c r="IPF339" s="75"/>
      <c r="IPG339" s="75"/>
      <c r="IPH339" s="75"/>
      <c r="IPI339" s="75"/>
      <c r="IPJ339" s="75"/>
      <c r="IPK339" s="75"/>
      <c r="IPL339" s="75"/>
      <c r="IPM339" s="75"/>
      <c r="IPN339" s="75"/>
      <c r="IPO339" s="75"/>
      <c r="IPP339" s="75"/>
      <c r="IPQ339" s="75"/>
      <c r="IPR339" s="75"/>
      <c r="IPS339" s="75"/>
      <c r="IPT339" s="75"/>
      <c r="IPU339" s="75"/>
      <c r="IPV339" s="75"/>
      <c r="IPW339" s="75"/>
      <c r="IPX339" s="75"/>
      <c r="IPY339" s="75"/>
      <c r="IPZ339" s="75"/>
      <c r="IQA339" s="75"/>
      <c r="IQB339" s="75"/>
      <c r="IQC339" s="75"/>
      <c r="IQD339" s="75"/>
      <c r="IQE339" s="75"/>
      <c r="IQF339" s="75"/>
      <c r="IQG339" s="75"/>
      <c r="IQH339" s="75"/>
      <c r="IQI339" s="75"/>
      <c r="IQJ339" s="75"/>
      <c r="IQK339" s="75"/>
      <c r="IQL339" s="75"/>
      <c r="IQM339" s="75"/>
      <c r="IQN339" s="75"/>
      <c r="IQO339" s="75"/>
      <c r="IQP339" s="75"/>
      <c r="IQQ339" s="75"/>
      <c r="IQR339" s="75"/>
      <c r="IQS339" s="75"/>
      <c r="IQT339" s="75"/>
      <c r="IQU339" s="75"/>
      <c r="IQV339" s="75"/>
      <c r="IQW339" s="75"/>
      <c r="IQX339" s="75"/>
      <c r="IQY339" s="75"/>
      <c r="IQZ339" s="75"/>
      <c r="IRA339" s="75"/>
      <c r="IRB339" s="75"/>
      <c r="IRC339" s="75"/>
      <c r="IRD339" s="75"/>
      <c r="IRE339" s="75"/>
      <c r="IRF339" s="75"/>
      <c r="IRG339" s="75"/>
      <c r="IRH339" s="75"/>
      <c r="IRI339" s="75"/>
      <c r="IRJ339" s="75"/>
      <c r="IRK339" s="75"/>
      <c r="IRL339" s="75"/>
      <c r="IRM339" s="75"/>
      <c r="IRN339" s="75"/>
      <c r="IRO339" s="75"/>
      <c r="IRP339" s="75"/>
      <c r="IRQ339" s="75"/>
      <c r="IRR339" s="75"/>
      <c r="IRS339" s="75"/>
      <c r="IRT339" s="75"/>
      <c r="IRU339" s="75"/>
      <c r="IRV339" s="75"/>
      <c r="IRW339" s="75"/>
      <c r="IRX339" s="75"/>
      <c r="IRY339" s="75"/>
      <c r="IRZ339" s="75"/>
      <c r="ISA339" s="75"/>
      <c r="ISB339" s="75"/>
      <c r="ISC339" s="75"/>
      <c r="ISD339" s="75"/>
      <c r="ISE339" s="75"/>
      <c r="ISF339" s="75"/>
      <c r="ISG339" s="75"/>
      <c r="ISH339" s="75"/>
      <c r="ISI339" s="75"/>
      <c r="ISJ339" s="75"/>
      <c r="ISK339" s="75"/>
      <c r="ISL339" s="75"/>
      <c r="ISM339" s="75"/>
      <c r="ISN339" s="75"/>
      <c r="ISO339" s="75"/>
      <c r="ISP339" s="75"/>
      <c r="ISQ339" s="75"/>
      <c r="ISR339" s="75"/>
      <c r="ISS339" s="75"/>
      <c r="IST339" s="75"/>
      <c r="ISU339" s="75"/>
      <c r="ISV339" s="75"/>
      <c r="ISW339" s="75"/>
      <c r="ISX339" s="75"/>
      <c r="ISY339" s="75"/>
      <c r="ISZ339" s="75"/>
      <c r="ITA339" s="75"/>
      <c r="ITB339" s="75"/>
      <c r="ITC339" s="75"/>
      <c r="ITD339" s="75"/>
      <c r="ITE339" s="75"/>
      <c r="ITF339" s="75"/>
      <c r="ITG339" s="75"/>
      <c r="ITH339" s="75"/>
      <c r="ITI339" s="75"/>
      <c r="ITJ339" s="75"/>
      <c r="ITK339" s="75"/>
      <c r="ITL339" s="75"/>
      <c r="ITM339" s="75"/>
      <c r="ITN339" s="75"/>
      <c r="ITO339" s="75"/>
      <c r="ITP339" s="75"/>
      <c r="ITQ339" s="75"/>
      <c r="ITR339" s="75"/>
      <c r="ITS339" s="75"/>
      <c r="ITT339" s="75"/>
      <c r="ITU339" s="75"/>
      <c r="ITV339" s="75"/>
      <c r="ITW339" s="75"/>
      <c r="ITX339" s="75"/>
      <c r="ITY339" s="75"/>
      <c r="ITZ339" s="75"/>
      <c r="IUA339" s="75"/>
      <c r="IUB339" s="75"/>
      <c r="IUC339" s="75"/>
      <c r="IUD339" s="75"/>
      <c r="IUE339" s="75"/>
      <c r="IUF339" s="75"/>
      <c r="IUG339" s="75"/>
      <c r="IUH339" s="75"/>
      <c r="IUI339" s="75"/>
      <c r="IUJ339" s="75"/>
      <c r="IUK339" s="75"/>
      <c r="IUL339" s="75"/>
      <c r="IUM339" s="75"/>
      <c r="IUN339" s="75"/>
      <c r="IUO339" s="75"/>
      <c r="IUP339" s="75"/>
      <c r="IUQ339" s="75"/>
      <c r="IUR339" s="75"/>
      <c r="IUS339" s="75"/>
      <c r="IUT339" s="75"/>
      <c r="IUU339" s="75"/>
      <c r="IUV339" s="75"/>
      <c r="IUW339" s="75"/>
      <c r="IUX339" s="75"/>
      <c r="IUY339" s="75"/>
      <c r="IUZ339" s="75"/>
      <c r="IVA339" s="75"/>
      <c r="IVB339" s="75"/>
      <c r="IVC339" s="75"/>
      <c r="IVD339" s="75"/>
      <c r="IVE339" s="75"/>
      <c r="IVF339" s="75"/>
      <c r="IVG339" s="75"/>
      <c r="IVH339" s="75"/>
      <c r="IVI339" s="75"/>
      <c r="IVJ339" s="75"/>
      <c r="IVK339" s="75"/>
      <c r="IVL339" s="75"/>
      <c r="IVM339" s="75"/>
      <c r="IVN339" s="75"/>
      <c r="IVO339" s="75"/>
      <c r="IVP339" s="75"/>
      <c r="IVQ339" s="75"/>
      <c r="IVR339" s="75"/>
      <c r="IVS339" s="75"/>
      <c r="IVT339" s="75"/>
      <c r="IVU339" s="75"/>
      <c r="IVV339" s="75"/>
      <c r="IVW339" s="75"/>
      <c r="IVX339" s="75"/>
      <c r="IVY339" s="75"/>
      <c r="IVZ339" s="75"/>
      <c r="IWA339" s="75"/>
      <c r="IWB339" s="75"/>
      <c r="IWC339" s="75"/>
      <c r="IWD339" s="75"/>
      <c r="IWE339" s="75"/>
      <c r="IWF339" s="75"/>
      <c r="IWG339" s="75"/>
      <c r="IWH339" s="75"/>
      <c r="IWI339" s="75"/>
      <c r="IWJ339" s="75"/>
      <c r="IWK339" s="75"/>
      <c r="IWL339" s="75"/>
      <c r="IWM339" s="75"/>
      <c r="IWN339" s="75"/>
      <c r="IWO339" s="75"/>
      <c r="IWP339" s="75"/>
      <c r="IWQ339" s="75"/>
      <c r="IWR339" s="75"/>
      <c r="IWS339" s="75"/>
      <c r="IWT339" s="75"/>
      <c r="IWU339" s="75"/>
      <c r="IWV339" s="75"/>
      <c r="IWW339" s="75"/>
      <c r="IWX339" s="75"/>
      <c r="IWY339" s="75"/>
      <c r="IWZ339" s="75"/>
      <c r="IXA339" s="75"/>
      <c r="IXB339" s="75"/>
      <c r="IXC339" s="75"/>
      <c r="IXD339" s="75"/>
      <c r="IXE339" s="75"/>
      <c r="IXF339" s="75"/>
      <c r="IXG339" s="75"/>
      <c r="IXH339" s="75"/>
      <c r="IXI339" s="75"/>
      <c r="IXJ339" s="75"/>
      <c r="IXK339" s="75"/>
      <c r="IXL339" s="75"/>
      <c r="IXM339" s="75"/>
      <c r="IXN339" s="75"/>
      <c r="IXO339" s="75"/>
      <c r="IXP339" s="75"/>
      <c r="IXQ339" s="75"/>
      <c r="IXR339" s="75"/>
      <c r="IXS339" s="75"/>
      <c r="IXT339" s="75"/>
      <c r="IXU339" s="75"/>
      <c r="IXV339" s="75"/>
      <c r="IXW339" s="75"/>
      <c r="IXX339" s="75"/>
      <c r="IXY339" s="75"/>
      <c r="IXZ339" s="75"/>
      <c r="IYA339" s="75"/>
      <c r="IYB339" s="75"/>
      <c r="IYC339" s="75"/>
      <c r="IYD339" s="75"/>
      <c r="IYE339" s="75"/>
      <c r="IYF339" s="75"/>
      <c r="IYG339" s="75"/>
      <c r="IYH339" s="75"/>
      <c r="IYI339" s="75"/>
      <c r="IYJ339" s="75"/>
      <c r="IYK339" s="75"/>
      <c r="IYL339" s="75"/>
      <c r="IYM339" s="75"/>
      <c r="IYN339" s="75"/>
      <c r="IYO339" s="75"/>
      <c r="IYP339" s="75"/>
      <c r="IYQ339" s="75"/>
      <c r="IYR339" s="75"/>
      <c r="IYS339" s="75"/>
      <c r="IYT339" s="75"/>
      <c r="IYU339" s="75"/>
      <c r="IYV339" s="75"/>
      <c r="IYW339" s="75"/>
      <c r="IYX339" s="75"/>
      <c r="IYY339" s="75"/>
      <c r="IYZ339" s="75"/>
      <c r="IZA339" s="75"/>
      <c r="IZB339" s="75"/>
      <c r="IZC339" s="75"/>
      <c r="IZD339" s="75"/>
      <c r="IZE339" s="75"/>
      <c r="IZF339" s="75"/>
      <c r="IZG339" s="75"/>
      <c r="IZH339" s="75"/>
      <c r="IZI339" s="75"/>
      <c r="IZJ339" s="75"/>
      <c r="IZK339" s="75"/>
      <c r="IZL339" s="75"/>
      <c r="IZM339" s="75"/>
      <c r="IZN339" s="75"/>
      <c r="IZO339" s="75"/>
      <c r="IZP339" s="75"/>
      <c r="IZQ339" s="75"/>
      <c r="IZR339" s="75"/>
      <c r="IZS339" s="75"/>
      <c r="IZT339" s="75"/>
      <c r="IZU339" s="75"/>
      <c r="IZV339" s="75"/>
      <c r="IZW339" s="75"/>
      <c r="IZX339" s="75"/>
      <c r="IZY339" s="75"/>
      <c r="IZZ339" s="75"/>
      <c r="JAA339" s="75"/>
      <c r="JAB339" s="75"/>
      <c r="JAC339" s="75"/>
      <c r="JAD339" s="75"/>
      <c r="JAE339" s="75"/>
      <c r="JAF339" s="75"/>
      <c r="JAG339" s="75"/>
      <c r="JAH339" s="75"/>
      <c r="JAI339" s="75"/>
      <c r="JAJ339" s="75"/>
      <c r="JAK339" s="75"/>
      <c r="JAL339" s="75"/>
      <c r="JAM339" s="75"/>
      <c r="JAN339" s="75"/>
      <c r="JAO339" s="75"/>
      <c r="JAP339" s="75"/>
      <c r="JAQ339" s="75"/>
      <c r="JAR339" s="75"/>
      <c r="JAS339" s="75"/>
      <c r="JAT339" s="75"/>
      <c r="JAU339" s="75"/>
      <c r="JAV339" s="75"/>
      <c r="JAW339" s="75"/>
      <c r="JAX339" s="75"/>
      <c r="JAY339" s="75"/>
      <c r="JAZ339" s="75"/>
      <c r="JBA339" s="75"/>
      <c r="JBB339" s="75"/>
      <c r="JBC339" s="75"/>
      <c r="JBD339" s="75"/>
      <c r="JBE339" s="75"/>
      <c r="JBF339" s="75"/>
      <c r="JBG339" s="75"/>
      <c r="JBH339" s="75"/>
      <c r="JBI339" s="75"/>
      <c r="JBJ339" s="75"/>
      <c r="JBK339" s="75"/>
      <c r="JBL339" s="75"/>
      <c r="JBM339" s="75"/>
      <c r="JBN339" s="75"/>
      <c r="JBO339" s="75"/>
      <c r="JBP339" s="75"/>
      <c r="JBQ339" s="75"/>
      <c r="JBR339" s="75"/>
      <c r="JBS339" s="75"/>
      <c r="JBT339" s="75"/>
      <c r="JBU339" s="75"/>
      <c r="JBV339" s="75"/>
      <c r="JBW339" s="75"/>
      <c r="JBX339" s="75"/>
      <c r="JBY339" s="75"/>
      <c r="JBZ339" s="75"/>
      <c r="JCA339" s="75"/>
      <c r="JCB339" s="75"/>
      <c r="JCC339" s="75"/>
      <c r="JCD339" s="75"/>
      <c r="JCE339" s="75"/>
      <c r="JCF339" s="75"/>
      <c r="JCG339" s="75"/>
      <c r="JCH339" s="75"/>
      <c r="JCI339" s="75"/>
      <c r="JCJ339" s="75"/>
      <c r="JCK339" s="75"/>
      <c r="JCL339" s="75"/>
      <c r="JCM339" s="75"/>
      <c r="JCN339" s="75"/>
      <c r="JCO339" s="75"/>
      <c r="JCP339" s="75"/>
      <c r="JCQ339" s="75"/>
      <c r="JCR339" s="75"/>
      <c r="JCS339" s="75"/>
      <c r="JCT339" s="75"/>
      <c r="JCU339" s="75"/>
      <c r="JCV339" s="75"/>
      <c r="JCW339" s="75"/>
      <c r="JCX339" s="75"/>
      <c r="JCY339" s="75"/>
      <c r="JCZ339" s="75"/>
      <c r="JDA339" s="75"/>
      <c r="JDB339" s="75"/>
      <c r="JDC339" s="75"/>
      <c r="JDD339" s="75"/>
      <c r="JDE339" s="75"/>
      <c r="JDF339" s="75"/>
      <c r="JDG339" s="75"/>
      <c r="JDH339" s="75"/>
      <c r="JDI339" s="75"/>
      <c r="JDJ339" s="75"/>
      <c r="JDK339" s="75"/>
      <c r="JDL339" s="75"/>
      <c r="JDM339" s="75"/>
      <c r="JDN339" s="75"/>
      <c r="JDO339" s="75"/>
      <c r="JDP339" s="75"/>
      <c r="JDQ339" s="75"/>
      <c r="JDR339" s="75"/>
      <c r="JDS339" s="75"/>
      <c r="JDT339" s="75"/>
      <c r="JDU339" s="75"/>
      <c r="JDV339" s="75"/>
      <c r="JDW339" s="75"/>
      <c r="JDX339" s="75"/>
      <c r="JDY339" s="75"/>
      <c r="JDZ339" s="75"/>
      <c r="JEA339" s="75"/>
      <c r="JEB339" s="75"/>
      <c r="JEC339" s="75"/>
      <c r="JED339" s="75"/>
      <c r="JEE339" s="75"/>
      <c r="JEF339" s="75"/>
      <c r="JEG339" s="75"/>
      <c r="JEH339" s="75"/>
      <c r="JEI339" s="75"/>
      <c r="JEJ339" s="75"/>
      <c r="JEK339" s="75"/>
      <c r="JEL339" s="75"/>
      <c r="JEM339" s="75"/>
      <c r="JEN339" s="75"/>
      <c r="JEO339" s="75"/>
      <c r="JEP339" s="75"/>
      <c r="JEQ339" s="75"/>
      <c r="JER339" s="75"/>
      <c r="JES339" s="75"/>
      <c r="JET339" s="75"/>
      <c r="JEU339" s="75"/>
      <c r="JEV339" s="75"/>
      <c r="JEW339" s="75"/>
      <c r="JEX339" s="75"/>
      <c r="JEY339" s="75"/>
      <c r="JEZ339" s="75"/>
      <c r="JFA339" s="75"/>
      <c r="JFB339" s="75"/>
      <c r="JFC339" s="75"/>
      <c r="JFD339" s="75"/>
      <c r="JFE339" s="75"/>
      <c r="JFF339" s="75"/>
      <c r="JFG339" s="75"/>
      <c r="JFH339" s="75"/>
      <c r="JFI339" s="75"/>
      <c r="JFJ339" s="75"/>
      <c r="JFK339" s="75"/>
      <c r="JFL339" s="75"/>
      <c r="JFM339" s="75"/>
      <c r="JFN339" s="75"/>
      <c r="JFO339" s="75"/>
      <c r="JFP339" s="75"/>
      <c r="JFQ339" s="75"/>
      <c r="JFR339" s="75"/>
      <c r="JFS339" s="75"/>
      <c r="JFT339" s="75"/>
      <c r="JFU339" s="75"/>
      <c r="JFV339" s="75"/>
      <c r="JFW339" s="75"/>
      <c r="JFX339" s="75"/>
      <c r="JFY339" s="75"/>
      <c r="JFZ339" s="75"/>
      <c r="JGA339" s="75"/>
      <c r="JGB339" s="75"/>
      <c r="JGC339" s="75"/>
      <c r="JGD339" s="75"/>
      <c r="JGE339" s="75"/>
      <c r="JGF339" s="75"/>
      <c r="JGG339" s="75"/>
      <c r="JGH339" s="75"/>
      <c r="JGI339" s="75"/>
      <c r="JGJ339" s="75"/>
      <c r="JGK339" s="75"/>
      <c r="JGL339" s="75"/>
      <c r="JGM339" s="75"/>
      <c r="JGN339" s="75"/>
      <c r="JGO339" s="75"/>
      <c r="JGP339" s="75"/>
      <c r="JGQ339" s="75"/>
      <c r="JGR339" s="75"/>
      <c r="JGS339" s="75"/>
      <c r="JGT339" s="75"/>
      <c r="JGU339" s="75"/>
      <c r="JGV339" s="75"/>
      <c r="JGW339" s="75"/>
      <c r="JGX339" s="75"/>
      <c r="JGY339" s="75"/>
      <c r="JGZ339" s="75"/>
      <c r="JHA339" s="75"/>
      <c r="JHB339" s="75"/>
      <c r="JHC339" s="75"/>
      <c r="JHD339" s="75"/>
      <c r="JHE339" s="75"/>
      <c r="JHF339" s="75"/>
      <c r="JHG339" s="75"/>
      <c r="JHH339" s="75"/>
      <c r="JHI339" s="75"/>
      <c r="JHJ339" s="75"/>
      <c r="JHK339" s="75"/>
      <c r="JHL339" s="75"/>
      <c r="JHM339" s="75"/>
      <c r="JHN339" s="75"/>
      <c r="JHO339" s="75"/>
      <c r="JHP339" s="75"/>
      <c r="JHQ339" s="75"/>
      <c r="JHR339" s="75"/>
      <c r="JHS339" s="75"/>
      <c r="JHT339" s="75"/>
      <c r="JHU339" s="75"/>
      <c r="JHV339" s="75"/>
      <c r="JHW339" s="75"/>
      <c r="JHX339" s="75"/>
      <c r="JHY339" s="75"/>
      <c r="JHZ339" s="75"/>
      <c r="JIA339" s="75"/>
      <c r="JIB339" s="75"/>
      <c r="JIC339" s="75"/>
      <c r="JID339" s="75"/>
      <c r="JIE339" s="75"/>
      <c r="JIF339" s="75"/>
      <c r="JIG339" s="75"/>
      <c r="JIH339" s="75"/>
      <c r="JII339" s="75"/>
      <c r="JIJ339" s="75"/>
      <c r="JIK339" s="75"/>
      <c r="JIL339" s="75"/>
      <c r="JIM339" s="75"/>
      <c r="JIN339" s="75"/>
      <c r="JIO339" s="75"/>
      <c r="JIP339" s="75"/>
      <c r="JIQ339" s="75"/>
      <c r="JIR339" s="75"/>
      <c r="JIS339" s="75"/>
      <c r="JIT339" s="75"/>
      <c r="JIU339" s="75"/>
      <c r="JIV339" s="75"/>
      <c r="JIW339" s="75"/>
      <c r="JIX339" s="75"/>
      <c r="JIY339" s="75"/>
      <c r="JIZ339" s="75"/>
      <c r="JJA339" s="75"/>
      <c r="JJB339" s="75"/>
      <c r="JJC339" s="75"/>
      <c r="JJD339" s="75"/>
      <c r="JJE339" s="75"/>
      <c r="JJF339" s="75"/>
      <c r="JJG339" s="75"/>
      <c r="JJH339" s="75"/>
      <c r="JJI339" s="75"/>
      <c r="JJJ339" s="75"/>
      <c r="JJK339" s="75"/>
      <c r="JJL339" s="75"/>
      <c r="JJM339" s="75"/>
      <c r="JJN339" s="75"/>
      <c r="JJO339" s="75"/>
      <c r="JJP339" s="75"/>
      <c r="JJQ339" s="75"/>
      <c r="JJR339" s="75"/>
      <c r="JJS339" s="75"/>
      <c r="JJT339" s="75"/>
      <c r="JJU339" s="75"/>
      <c r="JJV339" s="75"/>
      <c r="JJW339" s="75"/>
      <c r="JJX339" s="75"/>
      <c r="JJY339" s="75"/>
      <c r="JJZ339" s="75"/>
      <c r="JKA339" s="75"/>
      <c r="JKB339" s="75"/>
      <c r="JKC339" s="75"/>
      <c r="JKD339" s="75"/>
      <c r="JKE339" s="75"/>
      <c r="JKF339" s="75"/>
      <c r="JKG339" s="75"/>
      <c r="JKH339" s="75"/>
      <c r="JKI339" s="75"/>
      <c r="JKJ339" s="75"/>
      <c r="JKK339" s="75"/>
      <c r="JKL339" s="75"/>
      <c r="JKM339" s="75"/>
      <c r="JKN339" s="75"/>
      <c r="JKO339" s="75"/>
      <c r="JKP339" s="75"/>
      <c r="JKQ339" s="75"/>
      <c r="JKR339" s="75"/>
      <c r="JKS339" s="75"/>
      <c r="JKT339" s="75"/>
      <c r="JKU339" s="75"/>
      <c r="JKV339" s="75"/>
      <c r="JKW339" s="75"/>
      <c r="JKX339" s="75"/>
      <c r="JKY339" s="75"/>
      <c r="JKZ339" s="75"/>
      <c r="JLA339" s="75"/>
      <c r="JLB339" s="75"/>
      <c r="JLC339" s="75"/>
      <c r="JLD339" s="75"/>
      <c r="JLE339" s="75"/>
      <c r="JLF339" s="75"/>
      <c r="JLG339" s="75"/>
      <c r="JLH339" s="75"/>
      <c r="JLI339" s="75"/>
      <c r="JLJ339" s="75"/>
      <c r="JLK339" s="75"/>
      <c r="JLL339" s="75"/>
      <c r="JLM339" s="75"/>
      <c r="JLN339" s="75"/>
      <c r="JLO339" s="75"/>
      <c r="JLP339" s="75"/>
      <c r="JLQ339" s="75"/>
      <c r="JLR339" s="75"/>
      <c r="JLS339" s="75"/>
      <c r="JLT339" s="75"/>
      <c r="JLU339" s="75"/>
      <c r="JLV339" s="75"/>
      <c r="JLW339" s="75"/>
      <c r="JLX339" s="75"/>
      <c r="JLY339" s="75"/>
      <c r="JLZ339" s="75"/>
      <c r="JMA339" s="75"/>
      <c r="JMB339" s="75"/>
      <c r="JMC339" s="75"/>
      <c r="JMD339" s="75"/>
      <c r="JME339" s="75"/>
      <c r="JMF339" s="75"/>
      <c r="JMG339" s="75"/>
      <c r="JMH339" s="75"/>
      <c r="JMI339" s="75"/>
      <c r="JMJ339" s="75"/>
      <c r="JMK339" s="75"/>
      <c r="JML339" s="75"/>
      <c r="JMM339" s="75"/>
      <c r="JMN339" s="75"/>
      <c r="JMO339" s="75"/>
      <c r="JMP339" s="75"/>
      <c r="JMQ339" s="75"/>
      <c r="JMR339" s="75"/>
      <c r="JMS339" s="75"/>
      <c r="JMT339" s="75"/>
      <c r="JMU339" s="75"/>
      <c r="JMV339" s="75"/>
      <c r="JMW339" s="75"/>
      <c r="JMX339" s="75"/>
      <c r="JMY339" s="75"/>
      <c r="JMZ339" s="75"/>
      <c r="JNA339" s="75"/>
      <c r="JNB339" s="75"/>
      <c r="JNC339" s="75"/>
      <c r="JND339" s="75"/>
      <c r="JNE339" s="75"/>
      <c r="JNF339" s="75"/>
      <c r="JNG339" s="75"/>
      <c r="JNH339" s="75"/>
      <c r="JNI339" s="75"/>
      <c r="JNJ339" s="75"/>
      <c r="JNK339" s="75"/>
      <c r="JNL339" s="75"/>
      <c r="JNM339" s="75"/>
      <c r="JNN339" s="75"/>
      <c r="JNO339" s="75"/>
      <c r="JNP339" s="75"/>
      <c r="JNQ339" s="75"/>
      <c r="JNR339" s="75"/>
      <c r="JNS339" s="75"/>
      <c r="JNT339" s="75"/>
      <c r="JNU339" s="75"/>
      <c r="JNV339" s="75"/>
      <c r="JNW339" s="75"/>
      <c r="JNX339" s="75"/>
      <c r="JNY339" s="75"/>
      <c r="JNZ339" s="75"/>
      <c r="JOA339" s="75"/>
      <c r="JOB339" s="75"/>
      <c r="JOC339" s="75"/>
      <c r="JOD339" s="75"/>
      <c r="JOE339" s="75"/>
      <c r="JOF339" s="75"/>
      <c r="JOG339" s="75"/>
      <c r="JOH339" s="75"/>
      <c r="JOI339" s="75"/>
      <c r="JOJ339" s="75"/>
      <c r="JOK339" s="75"/>
      <c r="JOL339" s="75"/>
      <c r="JOM339" s="75"/>
      <c r="JON339" s="75"/>
      <c r="JOO339" s="75"/>
      <c r="JOP339" s="75"/>
      <c r="JOQ339" s="75"/>
      <c r="JOR339" s="75"/>
      <c r="JOS339" s="75"/>
      <c r="JOT339" s="75"/>
      <c r="JOU339" s="75"/>
      <c r="JOV339" s="75"/>
      <c r="JOW339" s="75"/>
      <c r="JOX339" s="75"/>
      <c r="JOY339" s="75"/>
      <c r="JOZ339" s="75"/>
      <c r="JPA339" s="75"/>
      <c r="JPB339" s="75"/>
      <c r="JPC339" s="75"/>
      <c r="JPD339" s="75"/>
      <c r="JPE339" s="75"/>
      <c r="JPF339" s="75"/>
      <c r="JPG339" s="75"/>
      <c r="JPH339" s="75"/>
      <c r="JPI339" s="75"/>
      <c r="JPJ339" s="75"/>
      <c r="JPK339" s="75"/>
      <c r="JPL339" s="75"/>
      <c r="JPM339" s="75"/>
      <c r="JPN339" s="75"/>
      <c r="JPO339" s="75"/>
      <c r="JPP339" s="75"/>
      <c r="JPQ339" s="75"/>
      <c r="JPR339" s="75"/>
      <c r="JPS339" s="75"/>
      <c r="JPT339" s="75"/>
      <c r="JPU339" s="75"/>
      <c r="JPV339" s="75"/>
      <c r="JPW339" s="75"/>
      <c r="JPX339" s="75"/>
      <c r="JPY339" s="75"/>
      <c r="JPZ339" s="75"/>
      <c r="JQA339" s="75"/>
      <c r="JQB339" s="75"/>
      <c r="JQC339" s="75"/>
      <c r="JQD339" s="75"/>
      <c r="JQE339" s="75"/>
      <c r="JQF339" s="75"/>
      <c r="JQG339" s="75"/>
      <c r="JQH339" s="75"/>
      <c r="JQI339" s="75"/>
      <c r="JQJ339" s="75"/>
      <c r="JQK339" s="75"/>
      <c r="JQL339" s="75"/>
      <c r="JQM339" s="75"/>
      <c r="JQN339" s="75"/>
      <c r="JQO339" s="75"/>
      <c r="JQP339" s="75"/>
      <c r="JQQ339" s="75"/>
      <c r="JQR339" s="75"/>
      <c r="JQS339" s="75"/>
      <c r="JQT339" s="75"/>
      <c r="JQU339" s="75"/>
      <c r="JQV339" s="75"/>
      <c r="JQW339" s="75"/>
      <c r="JQX339" s="75"/>
      <c r="JQY339" s="75"/>
      <c r="JQZ339" s="75"/>
      <c r="JRA339" s="75"/>
      <c r="JRB339" s="75"/>
      <c r="JRC339" s="75"/>
      <c r="JRD339" s="75"/>
      <c r="JRE339" s="75"/>
      <c r="JRF339" s="75"/>
      <c r="JRG339" s="75"/>
      <c r="JRH339" s="75"/>
      <c r="JRI339" s="75"/>
      <c r="JRJ339" s="75"/>
      <c r="JRK339" s="75"/>
      <c r="JRL339" s="75"/>
      <c r="JRM339" s="75"/>
      <c r="JRN339" s="75"/>
      <c r="JRO339" s="75"/>
      <c r="JRP339" s="75"/>
      <c r="JRQ339" s="75"/>
      <c r="JRR339" s="75"/>
      <c r="JRS339" s="75"/>
      <c r="JRT339" s="75"/>
      <c r="JRU339" s="75"/>
      <c r="JRV339" s="75"/>
      <c r="JRW339" s="75"/>
      <c r="JRX339" s="75"/>
      <c r="JRY339" s="75"/>
      <c r="JRZ339" s="75"/>
      <c r="JSA339" s="75"/>
      <c r="JSB339" s="75"/>
      <c r="JSC339" s="75"/>
      <c r="JSD339" s="75"/>
      <c r="JSE339" s="75"/>
      <c r="JSF339" s="75"/>
      <c r="JSG339" s="75"/>
      <c r="JSH339" s="75"/>
      <c r="JSI339" s="75"/>
      <c r="JSJ339" s="75"/>
      <c r="JSK339" s="75"/>
      <c r="JSL339" s="75"/>
      <c r="JSM339" s="75"/>
      <c r="JSN339" s="75"/>
      <c r="JSO339" s="75"/>
      <c r="JSP339" s="75"/>
      <c r="JSQ339" s="75"/>
      <c r="JSR339" s="75"/>
      <c r="JSS339" s="75"/>
      <c r="JST339" s="75"/>
      <c r="JSU339" s="75"/>
      <c r="JSV339" s="75"/>
      <c r="JSW339" s="75"/>
      <c r="JSX339" s="75"/>
      <c r="JSY339" s="75"/>
      <c r="JSZ339" s="75"/>
      <c r="JTA339" s="75"/>
      <c r="JTB339" s="75"/>
      <c r="JTC339" s="75"/>
      <c r="JTD339" s="75"/>
      <c r="JTE339" s="75"/>
      <c r="JTF339" s="75"/>
      <c r="JTG339" s="75"/>
      <c r="JTH339" s="75"/>
      <c r="JTI339" s="75"/>
      <c r="JTJ339" s="75"/>
      <c r="JTK339" s="75"/>
      <c r="JTL339" s="75"/>
      <c r="JTM339" s="75"/>
      <c r="JTN339" s="75"/>
      <c r="JTO339" s="75"/>
      <c r="JTP339" s="75"/>
      <c r="JTQ339" s="75"/>
      <c r="JTR339" s="75"/>
      <c r="JTS339" s="75"/>
      <c r="JTT339" s="75"/>
      <c r="JTU339" s="75"/>
      <c r="JTV339" s="75"/>
      <c r="JTW339" s="75"/>
      <c r="JTX339" s="75"/>
      <c r="JTY339" s="75"/>
      <c r="JTZ339" s="75"/>
      <c r="JUA339" s="75"/>
      <c r="JUB339" s="75"/>
      <c r="JUC339" s="75"/>
      <c r="JUD339" s="75"/>
      <c r="JUE339" s="75"/>
      <c r="JUF339" s="75"/>
      <c r="JUG339" s="75"/>
      <c r="JUH339" s="75"/>
      <c r="JUI339" s="75"/>
      <c r="JUJ339" s="75"/>
      <c r="JUK339" s="75"/>
      <c r="JUL339" s="75"/>
      <c r="JUM339" s="75"/>
      <c r="JUN339" s="75"/>
      <c r="JUO339" s="75"/>
      <c r="JUP339" s="75"/>
      <c r="JUQ339" s="75"/>
      <c r="JUR339" s="75"/>
      <c r="JUS339" s="75"/>
      <c r="JUT339" s="75"/>
      <c r="JUU339" s="75"/>
      <c r="JUV339" s="75"/>
      <c r="JUW339" s="75"/>
      <c r="JUX339" s="75"/>
      <c r="JUY339" s="75"/>
      <c r="JUZ339" s="75"/>
      <c r="JVA339" s="75"/>
      <c r="JVB339" s="75"/>
      <c r="JVC339" s="75"/>
      <c r="JVD339" s="75"/>
      <c r="JVE339" s="75"/>
      <c r="JVF339" s="75"/>
      <c r="JVG339" s="75"/>
      <c r="JVH339" s="75"/>
      <c r="JVI339" s="75"/>
      <c r="JVJ339" s="75"/>
      <c r="JVK339" s="75"/>
      <c r="JVL339" s="75"/>
      <c r="JVM339" s="75"/>
      <c r="JVN339" s="75"/>
      <c r="JVO339" s="75"/>
      <c r="JVP339" s="75"/>
      <c r="JVQ339" s="75"/>
      <c r="JVR339" s="75"/>
      <c r="JVS339" s="75"/>
      <c r="JVT339" s="75"/>
      <c r="JVU339" s="75"/>
      <c r="JVV339" s="75"/>
      <c r="JVW339" s="75"/>
      <c r="JVX339" s="75"/>
      <c r="JVY339" s="75"/>
      <c r="JVZ339" s="75"/>
      <c r="JWA339" s="75"/>
      <c r="JWB339" s="75"/>
      <c r="JWC339" s="75"/>
      <c r="JWD339" s="75"/>
      <c r="JWE339" s="75"/>
      <c r="JWF339" s="75"/>
      <c r="JWG339" s="75"/>
      <c r="JWH339" s="75"/>
      <c r="JWI339" s="75"/>
      <c r="JWJ339" s="75"/>
      <c r="JWK339" s="75"/>
      <c r="JWL339" s="75"/>
      <c r="JWM339" s="75"/>
      <c r="JWN339" s="75"/>
      <c r="JWO339" s="75"/>
      <c r="JWP339" s="75"/>
      <c r="JWQ339" s="75"/>
      <c r="JWR339" s="75"/>
      <c r="JWS339" s="75"/>
      <c r="JWT339" s="75"/>
      <c r="JWU339" s="75"/>
      <c r="JWV339" s="75"/>
      <c r="JWW339" s="75"/>
      <c r="JWX339" s="75"/>
      <c r="JWY339" s="75"/>
      <c r="JWZ339" s="75"/>
      <c r="JXA339" s="75"/>
      <c r="JXB339" s="75"/>
      <c r="JXC339" s="75"/>
      <c r="JXD339" s="75"/>
      <c r="JXE339" s="75"/>
      <c r="JXF339" s="75"/>
      <c r="JXG339" s="75"/>
      <c r="JXH339" s="75"/>
      <c r="JXI339" s="75"/>
      <c r="JXJ339" s="75"/>
      <c r="JXK339" s="75"/>
      <c r="JXL339" s="75"/>
      <c r="JXM339" s="75"/>
      <c r="JXN339" s="75"/>
      <c r="JXO339" s="75"/>
      <c r="JXP339" s="75"/>
      <c r="JXQ339" s="75"/>
      <c r="JXR339" s="75"/>
      <c r="JXS339" s="75"/>
      <c r="JXT339" s="75"/>
      <c r="JXU339" s="75"/>
      <c r="JXV339" s="75"/>
      <c r="JXW339" s="75"/>
      <c r="JXX339" s="75"/>
      <c r="JXY339" s="75"/>
      <c r="JXZ339" s="75"/>
      <c r="JYA339" s="75"/>
      <c r="JYB339" s="75"/>
      <c r="JYC339" s="75"/>
      <c r="JYD339" s="75"/>
      <c r="JYE339" s="75"/>
      <c r="JYF339" s="75"/>
      <c r="JYG339" s="75"/>
      <c r="JYH339" s="75"/>
      <c r="JYI339" s="75"/>
      <c r="JYJ339" s="75"/>
      <c r="JYK339" s="75"/>
      <c r="JYL339" s="75"/>
      <c r="JYM339" s="75"/>
      <c r="JYN339" s="75"/>
      <c r="JYO339" s="75"/>
      <c r="JYP339" s="75"/>
      <c r="JYQ339" s="75"/>
      <c r="JYR339" s="75"/>
      <c r="JYS339" s="75"/>
      <c r="JYT339" s="75"/>
      <c r="JYU339" s="75"/>
      <c r="JYV339" s="75"/>
      <c r="JYW339" s="75"/>
      <c r="JYX339" s="75"/>
      <c r="JYY339" s="75"/>
      <c r="JYZ339" s="75"/>
      <c r="JZA339" s="75"/>
      <c r="JZB339" s="75"/>
      <c r="JZC339" s="75"/>
      <c r="JZD339" s="75"/>
      <c r="JZE339" s="75"/>
      <c r="JZF339" s="75"/>
      <c r="JZG339" s="75"/>
      <c r="JZH339" s="75"/>
      <c r="JZI339" s="75"/>
      <c r="JZJ339" s="75"/>
      <c r="JZK339" s="75"/>
      <c r="JZL339" s="75"/>
      <c r="JZM339" s="75"/>
      <c r="JZN339" s="75"/>
      <c r="JZO339" s="75"/>
      <c r="JZP339" s="75"/>
      <c r="JZQ339" s="75"/>
      <c r="JZR339" s="75"/>
      <c r="JZS339" s="75"/>
      <c r="JZT339" s="75"/>
      <c r="JZU339" s="75"/>
      <c r="JZV339" s="75"/>
      <c r="JZW339" s="75"/>
      <c r="JZX339" s="75"/>
      <c r="JZY339" s="75"/>
      <c r="JZZ339" s="75"/>
      <c r="KAA339" s="75"/>
      <c r="KAB339" s="75"/>
      <c r="KAC339" s="75"/>
      <c r="KAD339" s="75"/>
      <c r="KAE339" s="75"/>
      <c r="KAF339" s="75"/>
      <c r="KAG339" s="75"/>
      <c r="KAH339" s="75"/>
      <c r="KAI339" s="75"/>
      <c r="KAJ339" s="75"/>
      <c r="KAK339" s="75"/>
      <c r="KAL339" s="75"/>
      <c r="KAM339" s="75"/>
      <c r="KAN339" s="75"/>
      <c r="KAO339" s="75"/>
      <c r="KAP339" s="75"/>
      <c r="KAQ339" s="75"/>
      <c r="KAR339" s="75"/>
      <c r="KAS339" s="75"/>
      <c r="KAT339" s="75"/>
      <c r="KAU339" s="75"/>
      <c r="KAV339" s="75"/>
      <c r="KAW339" s="75"/>
      <c r="KAX339" s="75"/>
      <c r="KAY339" s="75"/>
      <c r="KAZ339" s="75"/>
      <c r="KBA339" s="75"/>
      <c r="KBB339" s="75"/>
      <c r="KBC339" s="75"/>
      <c r="KBD339" s="75"/>
      <c r="KBE339" s="75"/>
      <c r="KBF339" s="75"/>
      <c r="KBG339" s="75"/>
      <c r="KBH339" s="75"/>
      <c r="KBI339" s="75"/>
      <c r="KBJ339" s="75"/>
      <c r="KBK339" s="75"/>
      <c r="KBL339" s="75"/>
      <c r="KBM339" s="75"/>
      <c r="KBN339" s="75"/>
      <c r="KBO339" s="75"/>
      <c r="KBP339" s="75"/>
      <c r="KBQ339" s="75"/>
      <c r="KBR339" s="75"/>
      <c r="KBS339" s="75"/>
      <c r="KBT339" s="75"/>
      <c r="KBU339" s="75"/>
      <c r="KBV339" s="75"/>
      <c r="KBW339" s="75"/>
      <c r="KBX339" s="75"/>
      <c r="KBY339" s="75"/>
      <c r="KBZ339" s="75"/>
      <c r="KCA339" s="75"/>
      <c r="KCB339" s="75"/>
      <c r="KCC339" s="75"/>
      <c r="KCD339" s="75"/>
      <c r="KCE339" s="75"/>
      <c r="KCF339" s="75"/>
      <c r="KCG339" s="75"/>
      <c r="KCH339" s="75"/>
      <c r="KCI339" s="75"/>
      <c r="KCJ339" s="75"/>
      <c r="KCK339" s="75"/>
      <c r="KCL339" s="75"/>
      <c r="KCM339" s="75"/>
      <c r="KCN339" s="75"/>
      <c r="KCO339" s="75"/>
      <c r="KCP339" s="75"/>
      <c r="KCQ339" s="75"/>
      <c r="KCR339" s="75"/>
      <c r="KCS339" s="75"/>
      <c r="KCT339" s="75"/>
      <c r="KCU339" s="75"/>
      <c r="KCV339" s="75"/>
      <c r="KCW339" s="75"/>
      <c r="KCX339" s="75"/>
      <c r="KCY339" s="75"/>
      <c r="KCZ339" s="75"/>
      <c r="KDA339" s="75"/>
      <c r="KDB339" s="75"/>
      <c r="KDC339" s="75"/>
      <c r="KDD339" s="75"/>
      <c r="KDE339" s="75"/>
      <c r="KDF339" s="75"/>
      <c r="KDG339" s="75"/>
      <c r="KDH339" s="75"/>
      <c r="KDI339" s="75"/>
      <c r="KDJ339" s="75"/>
      <c r="KDK339" s="75"/>
      <c r="KDL339" s="75"/>
      <c r="KDM339" s="75"/>
      <c r="KDN339" s="75"/>
      <c r="KDO339" s="75"/>
      <c r="KDP339" s="75"/>
      <c r="KDQ339" s="75"/>
      <c r="KDR339" s="75"/>
      <c r="KDS339" s="75"/>
      <c r="KDT339" s="75"/>
      <c r="KDU339" s="75"/>
      <c r="KDV339" s="75"/>
      <c r="KDW339" s="75"/>
      <c r="KDX339" s="75"/>
      <c r="KDY339" s="75"/>
      <c r="KDZ339" s="75"/>
      <c r="KEA339" s="75"/>
      <c r="KEB339" s="75"/>
      <c r="KEC339" s="75"/>
      <c r="KED339" s="75"/>
      <c r="KEE339" s="75"/>
      <c r="KEF339" s="75"/>
      <c r="KEG339" s="75"/>
      <c r="KEH339" s="75"/>
      <c r="KEI339" s="75"/>
      <c r="KEJ339" s="75"/>
      <c r="KEK339" s="75"/>
      <c r="KEL339" s="75"/>
      <c r="KEM339" s="75"/>
      <c r="KEN339" s="75"/>
      <c r="KEO339" s="75"/>
      <c r="KEP339" s="75"/>
      <c r="KEQ339" s="75"/>
      <c r="KER339" s="75"/>
      <c r="KES339" s="75"/>
      <c r="KET339" s="75"/>
      <c r="KEU339" s="75"/>
      <c r="KEV339" s="75"/>
      <c r="KEW339" s="75"/>
      <c r="KEX339" s="75"/>
      <c r="KEY339" s="75"/>
      <c r="KEZ339" s="75"/>
      <c r="KFA339" s="75"/>
      <c r="KFB339" s="75"/>
      <c r="KFC339" s="75"/>
      <c r="KFD339" s="75"/>
      <c r="KFE339" s="75"/>
      <c r="KFF339" s="75"/>
      <c r="KFG339" s="75"/>
      <c r="KFH339" s="75"/>
      <c r="KFI339" s="75"/>
      <c r="KFJ339" s="75"/>
      <c r="KFK339" s="75"/>
      <c r="KFL339" s="75"/>
      <c r="KFM339" s="75"/>
      <c r="KFN339" s="75"/>
      <c r="KFO339" s="75"/>
      <c r="KFP339" s="75"/>
      <c r="KFQ339" s="75"/>
      <c r="KFR339" s="75"/>
      <c r="KFS339" s="75"/>
      <c r="KFT339" s="75"/>
      <c r="KFU339" s="75"/>
      <c r="KFV339" s="75"/>
      <c r="KFW339" s="75"/>
      <c r="KFX339" s="75"/>
      <c r="KFY339" s="75"/>
      <c r="KFZ339" s="75"/>
      <c r="KGA339" s="75"/>
      <c r="KGB339" s="75"/>
      <c r="KGC339" s="75"/>
      <c r="KGD339" s="75"/>
      <c r="KGE339" s="75"/>
      <c r="KGF339" s="75"/>
      <c r="KGG339" s="75"/>
      <c r="KGH339" s="75"/>
      <c r="KGI339" s="75"/>
      <c r="KGJ339" s="75"/>
      <c r="KGK339" s="75"/>
      <c r="KGL339" s="75"/>
      <c r="KGM339" s="75"/>
      <c r="KGN339" s="75"/>
      <c r="KGO339" s="75"/>
      <c r="KGP339" s="75"/>
      <c r="KGQ339" s="75"/>
      <c r="KGR339" s="75"/>
      <c r="KGS339" s="75"/>
      <c r="KGT339" s="75"/>
      <c r="KGU339" s="75"/>
      <c r="KGV339" s="75"/>
      <c r="KGW339" s="75"/>
      <c r="KGX339" s="75"/>
      <c r="KGY339" s="75"/>
      <c r="KGZ339" s="75"/>
      <c r="KHA339" s="75"/>
      <c r="KHB339" s="75"/>
      <c r="KHC339" s="75"/>
      <c r="KHD339" s="75"/>
      <c r="KHE339" s="75"/>
      <c r="KHF339" s="75"/>
      <c r="KHG339" s="75"/>
      <c r="KHH339" s="75"/>
      <c r="KHI339" s="75"/>
      <c r="KHJ339" s="75"/>
      <c r="KHK339" s="75"/>
      <c r="KHL339" s="75"/>
      <c r="KHM339" s="75"/>
      <c r="KHN339" s="75"/>
      <c r="KHO339" s="75"/>
      <c r="KHP339" s="75"/>
      <c r="KHQ339" s="75"/>
      <c r="KHR339" s="75"/>
      <c r="KHS339" s="75"/>
      <c r="KHT339" s="75"/>
      <c r="KHU339" s="75"/>
      <c r="KHV339" s="75"/>
      <c r="KHW339" s="75"/>
      <c r="KHX339" s="75"/>
      <c r="KHY339" s="75"/>
      <c r="KHZ339" s="75"/>
      <c r="KIA339" s="75"/>
      <c r="KIB339" s="75"/>
      <c r="KIC339" s="75"/>
      <c r="KID339" s="75"/>
      <c r="KIE339" s="75"/>
      <c r="KIF339" s="75"/>
      <c r="KIG339" s="75"/>
      <c r="KIH339" s="75"/>
      <c r="KII339" s="75"/>
      <c r="KIJ339" s="75"/>
      <c r="KIK339" s="75"/>
      <c r="KIL339" s="75"/>
      <c r="KIM339" s="75"/>
      <c r="KIN339" s="75"/>
      <c r="KIO339" s="75"/>
      <c r="KIP339" s="75"/>
      <c r="KIQ339" s="75"/>
      <c r="KIR339" s="75"/>
      <c r="KIS339" s="75"/>
      <c r="KIT339" s="75"/>
      <c r="KIU339" s="75"/>
      <c r="KIV339" s="75"/>
      <c r="KIW339" s="75"/>
      <c r="KIX339" s="75"/>
      <c r="KIY339" s="75"/>
      <c r="KIZ339" s="75"/>
      <c r="KJA339" s="75"/>
      <c r="KJB339" s="75"/>
      <c r="KJC339" s="75"/>
      <c r="KJD339" s="75"/>
      <c r="KJE339" s="75"/>
      <c r="KJF339" s="75"/>
      <c r="KJG339" s="75"/>
      <c r="KJH339" s="75"/>
      <c r="KJI339" s="75"/>
      <c r="KJJ339" s="75"/>
      <c r="KJK339" s="75"/>
      <c r="KJL339" s="75"/>
      <c r="KJM339" s="75"/>
      <c r="KJN339" s="75"/>
      <c r="KJO339" s="75"/>
      <c r="KJP339" s="75"/>
      <c r="KJQ339" s="75"/>
      <c r="KJR339" s="75"/>
      <c r="KJS339" s="75"/>
      <c r="KJT339" s="75"/>
      <c r="KJU339" s="75"/>
      <c r="KJV339" s="75"/>
      <c r="KJW339" s="75"/>
      <c r="KJX339" s="75"/>
      <c r="KJY339" s="75"/>
      <c r="KJZ339" s="75"/>
      <c r="KKA339" s="75"/>
      <c r="KKB339" s="75"/>
      <c r="KKC339" s="75"/>
      <c r="KKD339" s="75"/>
      <c r="KKE339" s="75"/>
      <c r="KKF339" s="75"/>
      <c r="KKG339" s="75"/>
      <c r="KKH339" s="75"/>
      <c r="KKI339" s="75"/>
      <c r="KKJ339" s="75"/>
      <c r="KKK339" s="75"/>
      <c r="KKL339" s="75"/>
      <c r="KKM339" s="75"/>
      <c r="KKN339" s="75"/>
      <c r="KKO339" s="75"/>
      <c r="KKP339" s="75"/>
      <c r="KKQ339" s="75"/>
      <c r="KKR339" s="75"/>
      <c r="KKS339" s="75"/>
      <c r="KKT339" s="75"/>
      <c r="KKU339" s="75"/>
      <c r="KKV339" s="75"/>
      <c r="KKW339" s="75"/>
      <c r="KKX339" s="75"/>
      <c r="KKY339" s="75"/>
      <c r="KKZ339" s="75"/>
      <c r="KLA339" s="75"/>
      <c r="KLB339" s="75"/>
      <c r="KLC339" s="75"/>
      <c r="KLD339" s="75"/>
      <c r="KLE339" s="75"/>
      <c r="KLF339" s="75"/>
      <c r="KLG339" s="75"/>
      <c r="KLH339" s="75"/>
      <c r="KLI339" s="75"/>
      <c r="KLJ339" s="75"/>
      <c r="KLK339" s="75"/>
      <c r="KLL339" s="75"/>
      <c r="KLM339" s="75"/>
      <c r="KLN339" s="75"/>
      <c r="KLO339" s="75"/>
      <c r="KLP339" s="75"/>
      <c r="KLQ339" s="75"/>
      <c r="KLR339" s="75"/>
      <c r="KLS339" s="75"/>
      <c r="KLT339" s="75"/>
      <c r="KLU339" s="75"/>
      <c r="KLV339" s="75"/>
      <c r="KLW339" s="75"/>
      <c r="KLX339" s="75"/>
      <c r="KLY339" s="75"/>
      <c r="KLZ339" s="75"/>
      <c r="KMA339" s="75"/>
      <c r="KMB339" s="75"/>
      <c r="KMC339" s="75"/>
      <c r="KMD339" s="75"/>
      <c r="KME339" s="75"/>
      <c r="KMF339" s="75"/>
      <c r="KMG339" s="75"/>
      <c r="KMH339" s="75"/>
      <c r="KMI339" s="75"/>
      <c r="KMJ339" s="75"/>
      <c r="KMK339" s="75"/>
      <c r="KML339" s="75"/>
      <c r="KMM339" s="75"/>
      <c r="KMN339" s="75"/>
      <c r="KMO339" s="75"/>
      <c r="KMP339" s="75"/>
      <c r="KMQ339" s="75"/>
      <c r="KMR339" s="75"/>
      <c r="KMS339" s="75"/>
      <c r="KMT339" s="75"/>
      <c r="KMU339" s="75"/>
      <c r="KMV339" s="75"/>
      <c r="KMW339" s="75"/>
      <c r="KMX339" s="75"/>
      <c r="KMY339" s="75"/>
      <c r="KMZ339" s="75"/>
      <c r="KNA339" s="75"/>
      <c r="KNB339" s="75"/>
      <c r="KNC339" s="75"/>
      <c r="KND339" s="75"/>
      <c r="KNE339" s="75"/>
      <c r="KNF339" s="75"/>
      <c r="KNG339" s="75"/>
      <c r="KNH339" s="75"/>
      <c r="KNI339" s="75"/>
      <c r="KNJ339" s="75"/>
      <c r="KNK339" s="75"/>
      <c r="KNL339" s="75"/>
      <c r="KNM339" s="75"/>
      <c r="KNN339" s="75"/>
      <c r="KNO339" s="75"/>
      <c r="KNP339" s="75"/>
      <c r="KNQ339" s="75"/>
      <c r="KNR339" s="75"/>
      <c r="KNS339" s="75"/>
      <c r="KNT339" s="75"/>
      <c r="KNU339" s="75"/>
      <c r="KNV339" s="75"/>
      <c r="KNW339" s="75"/>
      <c r="KNX339" s="75"/>
      <c r="KNY339" s="75"/>
      <c r="KNZ339" s="75"/>
      <c r="KOA339" s="75"/>
      <c r="KOB339" s="75"/>
      <c r="KOC339" s="75"/>
      <c r="KOD339" s="75"/>
      <c r="KOE339" s="75"/>
      <c r="KOF339" s="75"/>
      <c r="KOG339" s="75"/>
      <c r="KOH339" s="75"/>
      <c r="KOI339" s="75"/>
      <c r="KOJ339" s="75"/>
      <c r="KOK339" s="75"/>
      <c r="KOL339" s="75"/>
      <c r="KOM339" s="75"/>
      <c r="KON339" s="75"/>
      <c r="KOO339" s="75"/>
      <c r="KOP339" s="75"/>
      <c r="KOQ339" s="75"/>
      <c r="KOR339" s="75"/>
      <c r="KOS339" s="75"/>
      <c r="KOT339" s="75"/>
      <c r="KOU339" s="75"/>
      <c r="KOV339" s="75"/>
      <c r="KOW339" s="75"/>
      <c r="KOX339" s="75"/>
      <c r="KOY339" s="75"/>
      <c r="KOZ339" s="75"/>
      <c r="KPA339" s="75"/>
      <c r="KPB339" s="75"/>
      <c r="KPC339" s="75"/>
      <c r="KPD339" s="75"/>
      <c r="KPE339" s="75"/>
      <c r="KPF339" s="75"/>
      <c r="KPG339" s="75"/>
      <c r="KPH339" s="75"/>
      <c r="KPI339" s="75"/>
      <c r="KPJ339" s="75"/>
      <c r="KPK339" s="75"/>
      <c r="KPL339" s="75"/>
      <c r="KPM339" s="75"/>
      <c r="KPN339" s="75"/>
      <c r="KPO339" s="75"/>
      <c r="KPP339" s="75"/>
      <c r="KPQ339" s="75"/>
      <c r="KPR339" s="75"/>
      <c r="KPS339" s="75"/>
      <c r="KPT339" s="75"/>
      <c r="KPU339" s="75"/>
      <c r="KPV339" s="75"/>
      <c r="KPW339" s="75"/>
      <c r="KPX339" s="75"/>
      <c r="KPY339" s="75"/>
      <c r="KPZ339" s="75"/>
      <c r="KQA339" s="75"/>
      <c r="KQB339" s="75"/>
      <c r="KQC339" s="75"/>
      <c r="KQD339" s="75"/>
      <c r="KQE339" s="75"/>
      <c r="KQF339" s="75"/>
      <c r="KQG339" s="75"/>
      <c r="KQH339" s="75"/>
      <c r="KQI339" s="75"/>
      <c r="KQJ339" s="75"/>
      <c r="KQK339" s="75"/>
      <c r="KQL339" s="75"/>
      <c r="KQM339" s="75"/>
      <c r="KQN339" s="75"/>
      <c r="KQO339" s="75"/>
      <c r="KQP339" s="75"/>
      <c r="KQQ339" s="75"/>
      <c r="KQR339" s="75"/>
      <c r="KQS339" s="75"/>
      <c r="KQT339" s="75"/>
      <c r="KQU339" s="75"/>
      <c r="KQV339" s="75"/>
      <c r="KQW339" s="75"/>
      <c r="KQX339" s="75"/>
      <c r="KQY339" s="75"/>
      <c r="KQZ339" s="75"/>
      <c r="KRA339" s="75"/>
      <c r="KRB339" s="75"/>
      <c r="KRC339" s="75"/>
      <c r="KRD339" s="75"/>
      <c r="KRE339" s="75"/>
      <c r="KRF339" s="75"/>
      <c r="KRG339" s="75"/>
      <c r="KRH339" s="75"/>
      <c r="KRI339" s="75"/>
      <c r="KRJ339" s="75"/>
      <c r="KRK339" s="75"/>
      <c r="KRL339" s="75"/>
      <c r="KRM339" s="75"/>
      <c r="KRN339" s="75"/>
      <c r="KRO339" s="75"/>
      <c r="KRP339" s="75"/>
      <c r="KRQ339" s="75"/>
      <c r="KRR339" s="75"/>
      <c r="KRS339" s="75"/>
      <c r="KRT339" s="75"/>
      <c r="KRU339" s="75"/>
      <c r="KRV339" s="75"/>
      <c r="KRW339" s="75"/>
      <c r="KRX339" s="75"/>
      <c r="KRY339" s="75"/>
      <c r="KRZ339" s="75"/>
      <c r="KSA339" s="75"/>
      <c r="KSB339" s="75"/>
      <c r="KSC339" s="75"/>
      <c r="KSD339" s="75"/>
      <c r="KSE339" s="75"/>
      <c r="KSF339" s="75"/>
      <c r="KSG339" s="75"/>
      <c r="KSH339" s="75"/>
      <c r="KSI339" s="75"/>
      <c r="KSJ339" s="75"/>
      <c r="KSK339" s="75"/>
      <c r="KSL339" s="75"/>
      <c r="KSM339" s="75"/>
      <c r="KSN339" s="75"/>
      <c r="KSO339" s="75"/>
      <c r="KSP339" s="75"/>
      <c r="KSQ339" s="75"/>
      <c r="KSR339" s="75"/>
      <c r="KSS339" s="75"/>
      <c r="KST339" s="75"/>
      <c r="KSU339" s="75"/>
      <c r="KSV339" s="75"/>
      <c r="KSW339" s="75"/>
      <c r="KSX339" s="75"/>
      <c r="KSY339" s="75"/>
      <c r="KSZ339" s="75"/>
      <c r="KTA339" s="75"/>
      <c r="KTB339" s="75"/>
      <c r="KTC339" s="75"/>
      <c r="KTD339" s="75"/>
      <c r="KTE339" s="75"/>
      <c r="KTF339" s="75"/>
      <c r="KTG339" s="75"/>
      <c r="KTH339" s="75"/>
      <c r="KTI339" s="75"/>
      <c r="KTJ339" s="75"/>
      <c r="KTK339" s="75"/>
      <c r="KTL339" s="75"/>
      <c r="KTM339" s="75"/>
      <c r="KTN339" s="75"/>
      <c r="KTO339" s="75"/>
      <c r="KTP339" s="75"/>
      <c r="KTQ339" s="75"/>
      <c r="KTR339" s="75"/>
      <c r="KTS339" s="75"/>
      <c r="KTT339" s="75"/>
      <c r="KTU339" s="75"/>
      <c r="KTV339" s="75"/>
      <c r="KTW339" s="75"/>
      <c r="KTX339" s="75"/>
      <c r="KTY339" s="75"/>
      <c r="KTZ339" s="75"/>
      <c r="KUA339" s="75"/>
      <c r="KUB339" s="75"/>
      <c r="KUC339" s="75"/>
      <c r="KUD339" s="75"/>
      <c r="KUE339" s="75"/>
      <c r="KUF339" s="75"/>
      <c r="KUG339" s="75"/>
      <c r="KUH339" s="75"/>
      <c r="KUI339" s="75"/>
      <c r="KUJ339" s="75"/>
      <c r="KUK339" s="75"/>
      <c r="KUL339" s="75"/>
      <c r="KUM339" s="75"/>
      <c r="KUN339" s="75"/>
      <c r="KUO339" s="75"/>
      <c r="KUP339" s="75"/>
      <c r="KUQ339" s="75"/>
      <c r="KUR339" s="75"/>
      <c r="KUS339" s="75"/>
      <c r="KUT339" s="75"/>
      <c r="KUU339" s="75"/>
      <c r="KUV339" s="75"/>
      <c r="KUW339" s="75"/>
      <c r="KUX339" s="75"/>
      <c r="KUY339" s="75"/>
      <c r="KUZ339" s="75"/>
      <c r="KVA339" s="75"/>
      <c r="KVB339" s="75"/>
      <c r="KVC339" s="75"/>
      <c r="KVD339" s="75"/>
      <c r="KVE339" s="75"/>
      <c r="KVF339" s="75"/>
      <c r="KVG339" s="75"/>
      <c r="KVH339" s="75"/>
      <c r="KVI339" s="75"/>
      <c r="KVJ339" s="75"/>
      <c r="KVK339" s="75"/>
      <c r="KVL339" s="75"/>
      <c r="KVM339" s="75"/>
      <c r="KVN339" s="75"/>
      <c r="KVO339" s="75"/>
      <c r="KVP339" s="75"/>
      <c r="KVQ339" s="75"/>
      <c r="KVR339" s="75"/>
      <c r="KVS339" s="75"/>
      <c r="KVT339" s="75"/>
      <c r="KVU339" s="75"/>
      <c r="KVV339" s="75"/>
      <c r="KVW339" s="75"/>
      <c r="KVX339" s="75"/>
      <c r="KVY339" s="75"/>
      <c r="KVZ339" s="75"/>
      <c r="KWA339" s="75"/>
      <c r="KWB339" s="75"/>
      <c r="KWC339" s="75"/>
      <c r="KWD339" s="75"/>
      <c r="KWE339" s="75"/>
      <c r="KWF339" s="75"/>
      <c r="KWG339" s="75"/>
      <c r="KWH339" s="75"/>
      <c r="KWI339" s="75"/>
      <c r="KWJ339" s="75"/>
      <c r="KWK339" s="75"/>
      <c r="KWL339" s="75"/>
      <c r="KWM339" s="75"/>
      <c r="KWN339" s="75"/>
      <c r="KWO339" s="75"/>
      <c r="KWP339" s="75"/>
      <c r="KWQ339" s="75"/>
      <c r="KWR339" s="75"/>
      <c r="KWS339" s="75"/>
      <c r="KWT339" s="75"/>
      <c r="KWU339" s="75"/>
      <c r="KWV339" s="75"/>
      <c r="KWW339" s="75"/>
      <c r="KWX339" s="75"/>
      <c r="KWY339" s="75"/>
      <c r="KWZ339" s="75"/>
      <c r="KXA339" s="75"/>
      <c r="KXB339" s="75"/>
      <c r="KXC339" s="75"/>
      <c r="KXD339" s="75"/>
      <c r="KXE339" s="75"/>
      <c r="KXF339" s="75"/>
      <c r="KXG339" s="75"/>
      <c r="KXH339" s="75"/>
      <c r="KXI339" s="75"/>
      <c r="KXJ339" s="75"/>
      <c r="KXK339" s="75"/>
      <c r="KXL339" s="75"/>
      <c r="KXM339" s="75"/>
      <c r="KXN339" s="75"/>
      <c r="KXO339" s="75"/>
      <c r="KXP339" s="75"/>
      <c r="KXQ339" s="75"/>
      <c r="KXR339" s="75"/>
      <c r="KXS339" s="75"/>
      <c r="KXT339" s="75"/>
      <c r="KXU339" s="75"/>
      <c r="KXV339" s="75"/>
      <c r="KXW339" s="75"/>
      <c r="KXX339" s="75"/>
      <c r="KXY339" s="75"/>
      <c r="KXZ339" s="75"/>
      <c r="KYA339" s="75"/>
      <c r="KYB339" s="75"/>
      <c r="KYC339" s="75"/>
      <c r="KYD339" s="75"/>
      <c r="KYE339" s="75"/>
      <c r="KYF339" s="75"/>
      <c r="KYG339" s="75"/>
      <c r="KYH339" s="75"/>
      <c r="KYI339" s="75"/>
      <c r="KYJ339" s="75"/>
      <c r="KYK339" s="75"/>
      <c r="KYL339" s="75"/>
      <c r="KYM339" s="75"/>
      <c r="KYN339" s="75"/>
      <c r="KYO339" s="75"/>
      <c r="KYP339" s="75"/>
      <c r="KYQ339" s="75"/>
      <c r="KYR339" s="75"/>
      <c r="KYS339" s="75"/>
      <c r="KYT339" s="75"/>
      <c r="KYU339" s="75"/>
      <c r="KYV339" s="75"/>
      <c r="KYW339" s="75"/>
      <c r="KYX339" s="75"/>
      <c r="KYY339" s="75"/>
      <c r="KYZ339" s="75"/>
      <c r="KZA339" s="75"/>
      <c r="KZB339" s="75"/>
      <c r="KZC339" s="75"/>
      <c r="KZD339" s="75"/>
      <c r="KZE339" s="75"/>
      <c r="KZF339" s="75"/>
      <c r="KZG339" s="75"/>
      <c r="KZH339" s="75"/>
      <c r="KZI339" s="75"/>
      <c r="KZJ339" s="75"/>
      <c r="KZK339" s="75"/>
      <c r="KZL339" s="75"/>
      <c r="KZM339" s="75"/>
      <c r="KZN339" s="75"/>
      <c r="KZO339" s="75"/>
      <c r="KZP339" s="75"/>
      <c r="KZQ339" s="75"/>
      <c r="KZR339" s="75"/>
      <c r="KZS339" s="75"/>
      <c r="KZT339" s="75"/>
      <c r="KZU339" s="75"/>
      <c r="KZV339" s="75"/>
      <c r="KZW339" s="75"/>
      <c r="KZX339" s="75"/>
      <c r="KZY339" s="75"/>
      <c r="KZZ339" s="75"/>
      <c r="LAA339" s="75"/>
      <c r="LAB339" s="75"/>
      <c r="LAC339" s="75"/>
      <c r="LAD339" s="75"/>
      <c r="LAE339" s="75"/>
      <c r="LAF339" s="75"/>
      <c r="LAG339" s="75"/>
      <c r="LAH339" s="75"/>
      <c r="LAI339" s="75"/>
      <c r="LAJ339" s="75"/>
      <c r="LAK339" s="75"/>
      <c r="LAL339" s="75"/>
      <c r="LAM339" s="75"/>
      <c r="LAN339" s="75"/>
      <c r="LAO339" s="75"/>
      <c r="LAP339" s="75"/>
      <c r="LAQ339" s="75"/>
      <c r="LAR339" s="75"/>
      <c r="LAS339" s="75"/>
      <c r="LAT339" s="75"/>
      <c r="LAU339" s="75"/>
      <c r="LAV339" s="75"/>
      <c r="LAW339" s="75"/>
      <c r="LAX339" s="75"/>
      <c r="LAY339" s="75"/>
      <c r="LAZ339" s="75"/>
      <c r="LBA339" s="75"/>
      <c r="LBB339" s="75"/>
      <c r="LBC339" s="75"/>
      <c r="LBD339" s="75"/>
      <c r="LBE339" s="75"/>
      <c r="LBF339" s="75"/>
      <c r="LBG339" s="75"/>
      <c r="LBH339" s="75"/>
      <c r="LBI339" s="75"/>
      <c r="LBJ339" s="75"/>
      <c r="LBK339" s="75"/>
      <c r="LBL339" s="75"/>
      <c r="LBM339" s="75"/>
      <c r="LBN339" s="75"/>
      <c r="LBO339" s="75"/>
      <c r="LBP339" s="75"/>
      <c r="LBQ339" s="75"/>
      <c r="LBR339" s="75"/>
      <c r="LBS339" s="75"/>
      <c r="LBT339" s="75"/>
      <c r="LBU339" s="75"/>
      <c r="LBV339" s="75"/>
      <c r="LBW339" s="75"/>
      <c r="LBX339" s="75"/>
      <c r="LBY339" s="75"/>
      <c r="LBZ339" s="75"/>
      <c r="LCA339" s="75"/>
      <c r="LCB339" s="75"/>
      <c r="LCC339" s="75"/>
      <c r="LCD339" s="75"/>
      <c r="LCE339" s="75"/>
      <c r="LCF339" s="75"/>
      <c r="LCG339" s="75"/>
      <c r="LCH339" s="75"/>
      <c r="LCI339" s="75"/>
      <c r="LCJ339" s="75"/>
      <c r="LCK339" s="75"/>
      <c r="LCL339" s="75"/>
      <c r="LCM339" s="75"/>
      <c r="LCN339" s="75"/>
      <c r="LCO339" s="75"/>
      <c r="LCP339" s="75"/>
      <c r="LCQ339" s="75"/>
      <c r="LCR339" s="75"/>
      <c r="LCS339" s="75"/>
      <c r="LCT339" s="75"/>
      <c r="LCU339" s="75"/>
      <c r="LCV339" s="75"/>
      <c r="LCW339" s="75"/>
      <c r="LCX339" s="75"/>
      <c r="LCY339" s="75"/>
      <c r="LCZ339" s="75"/>
      <c r="LDA339" s="75"/>
      <c r="LDB339" s="75"/>
      <c r="LDC339" s="75"/>
      <c r="LDD339" s="75"/>
      <c r="LDE339" s="75"/>
      <c r="LDF339" s="75"/>
      <c r="LDG339" s="75"/>
      <c r="LDH339" s="75"/>
      <c r="LDI339" s="75"/>
      <c r="LDJ339" s="75"/>
      <c r="LDK339" s="75"/>
      <c r="LDL339" s="75"/>
      <c r="LDM339" s="75"/>
      <c r="LDN339" s="75"/>
      <c r="LDO339" s="75"/>
      <c r="LDP339" s="75"/>
      <c r="LDQ339" s="75"/>
      <c r="LDR339" s="75"/>
      <c r="LDS339" s="75"/>
      <c r="LDT339" s="75"/>
      <c r="LDU339" s="75"/>
      <c r="LDV339" s="75"/>
      <c r="LDW339" s="75"/>
      <c r="LDX339" s="75"/>
      <c r="LDY339" s="75"/>
      <c r="LDZ339" s="75"/>
      <c r="LEA339" s="75"/>
      <c r="LEB339" s="75"/>
      <c r="LEC339" s="75"/>
      <c r="LED339" s="75"/>
      <c r="LEE339" s="75"/>
      <c r="LEF339" s="75"/>
      <c r="LEG339" s="75"/>
      <c r="LEH339" s="75"/>
      <c r="LEI339" s="75"/>
      <c r="LEJ339" s="75"/>
      <c r="LEK339" s="75"/>
      <c r="LEL339" s="75"/>
      <c r="LEM339" s="75"/>
      <c r="LEN339" s="75"/>
      <c r="LEO339" s="75"/>
      <c r="LEP339" s="75"/>
      <c r="LEQ339" s="75"/>
      <c r="LER339" s="75"/>
      <c r="LES339" s="75"/>
      <c r="LET339" s="75"/>
      <c r="LEU339" s="75"/>
      <c r="LEV339" s="75"/>
      <c r="LEW339" s="75"/>
      <c r="LEX339" s="75"/>
      <c r="LEY339" s="75"/>
      <c r="LEZ339" s="75"/>
      <c r="LFA339" s="75"/>
      <c r="LFB339" s="75"/>
      <c r="LFC339" s="75"/>
      <c r="LFD339" s="75"/>
      <c r="LFE339" s="75"/>
      <c r="LFF339" s="75"/>
      <c r="LFG339" s="75"/>
      <c r="LFH339" s="75"/>
      <c r="LFI339" s="75"/>
      <c r="LFJ339" s="75"/>
      <c r="LFK339" s="75"/>
      <c r="LFL339" s="75"/>
      <c r="LFM339" s="75"/>
      <c r="LFN339" s="75"/>
      <c r="LFO339" s="75"/>
      <c r="LFP339" s="75"/>
      <c r="LFQ339" s="75"/>
      <c r="LFR339" s="75"/>
      <c r="LFS339" s="75"/>
      <c r="LFT339" s="75"/>
      <c r="LFU339" s="75"/>
      <c r="LFV339" s="75"/>
      <c r="LFW339" s="75"/>
      <c r="LFX339" s="75"/>
      <c r="LFY339" s="75"/>
      <c r="LFZ339" s="75"/>
      <c r="LGA339" s="75"/>
      <c r="LGB339" s="75"/>
      <c r="LGC339" s="75"/>
      <c r="LGD339" s="75"/>
      <c r="LGE339" s="75"/>
      <c r="LGF339" s="75"/>
      <c r="LGG339" s="75"/>
      <c r="LGH339" s="75"/>
      <c r="LGI339" s="75"/>
      <c r="LGJ339" s="75"/>
      <c r="LGK339" s="75"/>
      <c r="LGL339" s="75"/>
      <c r="LGM339" s="75"/>
      <c r="LGN339" s="75"/>
      <c r="LGO339" s="75"/>
      <c r="LGP339" s="75"/>
      <c r="LGQ339" s="75"/>
      <c r="LGR339" s="75"/>
      <c r="LGS339" s="75"/>
      <c r="LGT339" s="75"/>
      <c r="LGU339" s="75"/>
      <c r="LGV339" s="75"/>
      <c r="LGW339" s="75"/>
      <c r="LGX339" s="75"/>
      <c r="LGY339" s="75"/>
      <c r="LGZ339" s="75"/>
      <c r="LHA339" s="75"/>
      <c r="LHB339" s="75"/>
      <c r="LHC339" s="75"/>
      <c r="LHD339" s="75"/>
      <c r="LHE339" s="75"/>
      <c r="LHF339" s="75"/>
      <c r="LHG339" s="75"/>
      <c r="LHH339" s="75"/>
      <c r="LHI339" s="75"/>
      <c r="LHJ339" s="75"/>
      <c r="LHK339" s="75"/>
      <c r="LHL339" s="75"/>
      <c r="LHM339" s="75"/>
      <c r="LHN339" s="75"/>
      <c r="LHO339" s="75"/>
      <c r="LHP339" s="75"/>
      <c r="LHQ339" s="75"/>
      <c r="LHR339" s="75"/>
      <c r="LHS339" s="75"/>
      <c r="LHT339" s="75"/>
      <c r="LHU339" s="75"/>
      <c r="LHV339" s="75"/>
      <c r="LHW339" s="75"/>
      <c r="LHX339" s="75"/>
      <c r="LHY339" s="75"/>
      <c r="LHZ339" s="75"/>
      <c r="LIA339" s="75"/>
      <c r="LIB339" s="75"/>
      <c r="LIC339" s="75"/>
      <c r="LID339" s="75"/>
      <c r="LIE339" s="75"/>
      <c r="LIF339" s="75"/>
      <c r="LIG339" s="75"/>
      <c r="LIH339" s="75"/>
      <c r="LII339" s="75"/>
      <c r="LIJ339" s="75"/>
      <c r="LIK339" s="75"/>
      <c r="LIL339" s="75"/>
      <c r="LIM339" s="75"/>
      <c r="LIN339" s="75"/>
      <c r="LIO339" s="75"/>
      <c r="LIP339" s="75"/>
      <c r="LIQ339" s="75"/>
      <c r="LIR339" s="75"/>
      <c r="LIS339" s="75"/>
      <c r="LIT339" s="75"/>
      <c r="LIU339" s="75"/>
      <c r="LIV339" s="75"/>
      <c r="LIW339" s="75"/>
      <c r="LIX339" s="75"/>
      <c r="LIY339" s="75"/>
      <c r="LIZ339" s="75"/>
      <c r="LJA339" s="75"/>
      <c r="LJB339" s="75"/>
      <c r="LJC339" s="75"/>
      <c r="LJD339" s="75"/>
      <c r="LJE339" s="75"/>
      <c r="LJF339" s="75"/>
      <c r="LJG339" s="75"/>
      <c r="LJH339" s="75"/>
      <c r="LJI339" s="75"/>
      <c r="LJJ339" s="75"/>
      <c r="LJK339" s="75"/>
      <c r="LJL339" s="75"/>
      <c r="LJM339" s="75"/>
      <c r="LJN339" s="75"/>
      <c r="LJO339" s="75"/>
      <c r="LJP339" s="75"/>
      <c r="LJQ339" s="75"/>
      <c r="LJR339" s="75"/>
      <c r="LJS339" s="75"/>
      <c r="LJT339" s="75"/>
      <c r="LJU339" s="75"/>
      <c r="LJV339" s="75"/>
      <c r="LJW339" s="75"/>
      <c r="LJX339" s="75"/>
      <c r="LJY339" s="75"/>
      <c r="LJZ339" s="75"/>
      <c r="LKA339" s="75"/>
      <c r="LKB339" s="75"/>
      <c r="LKC339" s="75"/>
      <c r="LKD339" s="75"/>
      <c r="LKE339" s="75"/>
      <c r="LKF339" s="75"/>
      <c r="LKG339" s="75"/>
      <c r="LKH339" s="75"/>
      <c r="LKI339" s="75"/>
      <c r="LKJ339" s="75"/>
      <c r="LKK339" s="75"/>
      <c r="LKL339" s="75"/>
      <c r="LKM339" s="75"/>
      <c r="LKN339" s="75"/>
      <c r="LKO339" s="75"/>
      <c r="LKP339" s="75"/>
      <c r="LKQ339" s="75"/>
      <c r="LKR339" s="75"/>
      <c r="LKS339" s="75"/>
      <c r="LKT339" s="75"/>
      <c r="LKU339" s="75"/>
      <c r="LKV339" s="75"/>
      <c r="LKW339" s="75"/>
      <c r="LKX339" s="75"/>
      <c r="LKY339" s="75"/>
      <c r="LKZ339" s="75"/>
      <c r="LLA339" s="75"/>
      <c r="LLB339" s="75"/>
      <c r="LLC339" s="75"/>
      <c r="LLD339" s="75"/>
      <c r="LLE339" s="75"/>
      <c r="LLF339" s="75"/>
      <c r="LLG339" s="75"/>
      <c r="LLH339" s="75"/>
      <c r="LLI339" s="75"/>
      <c r="LLJ339" s="75"/>
      <c r="LLK339" s="75"/>
      <c r="LLL339" s="75"/>
      <c r="LLM339" s="75"/>
      <c r="LLN339" s="75"/>
      <c r="LLO339" s="75"/>
      <c r="LLP339" s="75"/>
      <c r="LLQ339" s="75"/>
      <c r="LLR339" s="75"/>
      <c r="LLS339" s="75"/>
      <c r="LLT339" s="75"/>
      <c r="LLU339" s="75"/>
      <c r="LLV339" s="75"/>
      <c r="LLW339" s="75"/>
      <c r="LLX339" s="75"/>
      <c r="LLY339" s="75"/>
      <c r="LLZ339" s="75"/>
      <c r="LMA339" s="75"/>
      <c r="LMB339" s="75"/>
      <c r="LMC339" s="75"/>
      <c r="LMD339" s="75"/>
      <c r="LME339" s="75"/>
      <c r="LMF339" s="75"/>
      <c r="LMG339" s="75"/>
      <c r="LMH339" s="75"/>
      <c r="LMI339" s="75"/>
      <c r="LMJ339" s="75"/>
      <c r="LMK339" s="75"/>
      <c r="LML339" s="75"/>
      <c r="LMM339" s="75"/>
      <c r="LMN339" s="75"/>
      <c r="LMO339" s="75"/>
      <c r="LMP339" s="75"/>
      <c r="LMQ339" s="75"/>
      <c r="LMR339" s="75"/>
      <c r="LMS339" s="75"/>
      <c r="LMT339" s="75"/>
      <c r="LMU339" s="75"/>
      <c r="LMV339" s="75"/>
      <c r="LMW339" s="75"/>
      <c r="LMX339" s="75"/>
      <c r="LMY339" s="75"/>
      <c r="LMZ339" s="75"/>
      <c r="LNA339" s="75"/>
      <c r="LNB339" s="75"/>
      <c r="LNC339" s="75"/>
      <c r="LND339" s="75"/>
      <c r="LNE339" s="75"/>
      <c r="LNF339" s="75"/>
      <c r="LNG339" s="75"/>
      <c r="LNH339" s="75"/>
      <c r="LNI339" s="75"/>
      <c r="LNJ339" s="75"/>
      <c r="LNK339" s="75"/>
      <c r="LNL339" s="75"/>
      <c r="LNM339" s="75"/>
      <c r="LNN339" s="75"/>
      <c r="LNO339" s="75"/>
      <c r="LNP339" s="75"/>
      <c r="LNQ339" s="75"/>
      <c r="LNR339" s="75"/>
      <c r="LNS339" s="75"/>
      <c r="LNT339" s="75"/>
      <c r="LNU339" s="75"/>
      <c r="LNV339" s="75"/>
      <c r="LNW339" s="75"/>
      <c r="LNX339" s="75"/>
      <c r="LNY339" s="75"/>
      <c r="LNZ339" s="75"/>
      <c r="LOA339" s="75"/>
      <c r="LOB339" s="75"/>
      <c r="LOC339" s="75"/>
      <c r="LOD339" s="75"/>
      <c r="LOE339" s="75"/>
      <c r="LOF339" s="75"/>
      <c r="LOG339" s="75"/>
      <c r="LOH339" s="75"/>
      <c r="LOI339" s="75"/>
      <c r="LOJ339" s="75"/>
      <c r="LOK339" s="75"/>
      <c r="LOL339" s="75"/>
      <c r="LOM339" s="75"/>
      <c r="LON339" s="75"/>
      <c r="LOO339" s="75"/>
      <c r="LOP339" s="75"/>
      <c r="LOQ339" s="75"/>
      <c r="LOR339" s="75"/>
      <c r="LOS339" s="75"/>
      <c r="LOT339" s="75"/>
      <c r="LOU339" s="75"/>
      <c r="LOV339" s="75"/>
      <c r="LOW339" s="75"/>
      <c r="LOX339" s="75"/>
      <c r="LOY339" s="75"/>
      <c r="LOZ339" s="75"/>
      <c r="LPA339" s="75"/>
      <c r="LPB339" s="75"/>
      <c r="LPC339" s="75"/>
      <c r="LPD339" s="75"/>
      <c r="LPE339" s="75"/>
      <c r="LPF339" s="75"/>
      <c r="LPG339" s="75"/>
      <c r="LPH339" s="75"/>
      <c r="LPI339" s="75"/>
      <c r="LPJ339" s="75"/>
      <c r="LPK339" s="75"/>
      <c r="LPL339" s="75"/>
      <c r="LPM339" s="75"/>
      <c r="LPN339" s="75"/>
      <c r="LPO339" s="75"/>
      <c r="LPP339" s="75"/>
      <c r="LPQ339" s="75"/>
      <c r="LPR339" s="75"/>
      <c r="LPS339" s="75"/>
      <c r="LPT339" s="75"/>
      <c r="LPU339" s="75"/>
      <c r="LPV339" s="75"/>
      <c r="LPW339" s="75"/>
      <c r="LPX339" s="75"/>
      <c r="LPY339" s="75"/>
      <c r="LPZ339" s="75"/>
      <c r="LQA339" s="75"/>
      <c r="LQB339" s="75"/>
      <c r="LQC339" s="75"/>
      <c r="LQD339" s="75"/>
      <c r="LQE339" s="75"/>
      <c r="LQF339" s="75"/>
      <c r="LQG339" s="75"/>
      <c r="LQH339" s="75"/>
      <c r="LQI339" s="75"/>
      <c r="LQJ339" s="75"/>
      <c r="LQK339" s="75"/>
      <c r="LQL339" s="75"/>
      <c r="LQM339" s="75"/>
      <c r="LQN339" s="75"/>
      <c r="LQO339" s="75"/>
      <c r="LQP339" s="75"/>
      <c r="LQQ339" s="75"/>
      <c r="LQR339" s="75"/>
      <c r="LQS339" s="75"/>
      <c r="LQT339" s="75"/>
      <c r="LQU339" s="75"/>
      <c r="LQV339" s="75"/>
      <c r="LQW339" s="75"/>
      <c r="LQX339" s="75"/>
      <c r="LQY339" s="75"/>
      <c r="LQZ339" s="75"/>
      <c r="LRA339" s="75"/>
      <c r="LRB339" s="75"/>
      <c r="LRC339" s="75"/>
      <c r="LRD339" s="75"/>
      <c r="LRE339" s="75"/>
      <c r="LRF339" s="75"/>
      <c r="LRG339" s="75"/>
      <c r="LRH339" s="75"/>
      <c r="LRI339" s="75"/>
      <c r="LRJ339" s="75"/>
      <c r="LRK339" s="75"/>
      <c r="LRL339" s="75"/>
      <c r="LRM339" s="75"/>
      <c r="LRN339" s="75"/>
      <c r="LRO339" s="75"/>
      <c r="LRP339" s="75"/>
      <c r="LRQ339" s="75"/>
      <c r="LRR339" s="75"/>
      <c r="LRS339" s="75"/>
      <c r="LRT339" s="75"/>
      <c r="LRU339" s="75"/>
      <c r="LRV339" s="75"/>
      <c r="LRW339" s="75"/>
      <c r="LRX339" s="75"/>
      <c r="LRY339" s="75"/>
      <c r="LRZ339" s="75"/>
      <c r="LSA339" s="75"/>
      <c r="LSB339" s="75"/>
      <c r="LSC339" s="75"/>
      <c r="LSD339" s="75"/>
      <c r="LSE339" s="75"/>
      <c r="LSF339" s="75"/>
      <c r="LSG339" s="75"/>
      <c r="LSH339" s="75"/>
      <c r="LSI339" s="75"/>
      <c r="LSJ339" s="75"/>
      <c r="LSK339" s="75"/>
      <c r="LSL339" s="75"/>
      <c r="LSM339" s="75"/>
      <c r="LSN339" s="75"/>
      <c r="LSO339" s="75"/>
      <c r="LSP339" s="75"/>
      <c r="LSQ339" s="75"/>
      <c r="LSR339" s="75"/>
      <c r="LSS339" s="75"/>
      <c r="LST339" s="75"/>
      <c r="LSU339" s="75"/>
      <c r="LSV339" s="75"/>
      <c r="LSW339" s="75"/>
      <c r="LSX339" s="75"/>
      <c r="LSY339" s="75"/>
      <c r="LSZ339" s="75"/>
      <c r="LTA339" s="75"/>
      <c r="LTB339" s="75"/>
      <c r="LTC339" s="75"/>
      <c r="LTD339" s="75"/>
      <c r="LTE339" s="75"/>
      <c r="LTF339" s="75"/>
      <c r="LTG339" s="75"/>
      <c r="LTH339" s="75"/>
      <c r="LTI339" s="75"/>
      <c r="LTJ339" s="75"/>
      <c r="LTK339" s="75"/>
      <c r="LTL339" s="75"/>
      <c r="LTM339" s="75"/>
      <c r="LTN339" s="75"/>
      <c r="LTO339" s="75"/>
      <c r="LTP339" s="75"/>
      <c r="LTQ339" s="75"/>
      <c r="LTR339" s="75"/>
      <c r="LTS339" s="75"/>
      <c r="LTT339" s="75"/>
      <c r="LTU339" s="75"/>
      <c r="LTV339" s="75"/>
      <c r="LTW339" s="75"/>
      <c r="LTX339" s="75"/>
      <c r="LTY339" s="75"/>
      <c r="LTZ339" s="75"/>
      <c r="LUA339" s="75"/>
      <c r="LUB339" s="75"/>
      <c r="LUC339" s="75"/>
      <c r="LUD339" s="75"/>
      <c r="LUE339" s="75"/>
      <c r="LUF339" s="75"/>
      <c r="LUG339" s="75"/>
      <c r="LUH339" s="75"/>
      <c r="LUI339" s="75"/>
      <c r="LUJ339" s="75"/>
      <c r="LUK339" s="75"/>
      <c r="LUL339" s="75"/>
      <c r="LUM339" s="75"/>
      <c r="LUN339" s="75"/>
      <c r="LUO339" s="75"/>
      <c r="LUP339" s="75"/>
      <c r="LUQ339" s="75"/>
      <c r="LUR339" s="75"/>
      <c r="LUS339" s="75"/>
      <c r="LUT339" s="75"/>
      <c r="LUU339" s="75"/>
      <c r="LUV339" s="75"/>
      <c r="LUW339" s="75"/>
      <c r="LUX339" s="75"/>
      <c r="LUY339" s="75"/>
      <c r="LUZ339" s="75"/>
      <c r="LVA339" s="75"/>
      <c r="LVB339" s="75"/>
      <c r="LVC339" s="75"/>
      <c r="LVD339" s="75"/>
      <c r="LVE339" s="75"/>
      <c r="LVF339" s="75"/>
      <c r="LVG339" s="75"/>
      <c r="LVH339" s="75"/>
      <c r="LVI339" s="75"/>
      <c r="LVJ339" s="75"/>
      <c r="LVK339" s="75"/>
      <c r="LVL339" s="75"/>
      <c r="LVM339" s="75"/>
      <c r="LVN339" s="75"/>
      <c r="LVO339" s="75"/>
      <c r="LVP339" s="75"/>
      <c r="LVQ339" s="75"/>
      <c r="LVR339" s="75"/>
      <c r="LVS339" s="75"/>
      <c r="LVT339" s="75"/>
      <c r="LVU339" s="75"/>
      <c r="LVV339" s="75"/>
      <c r="LVW339" s="75"/>
      <c r="LVX339" s="75"/>
      <c r="LVY339" s="75"/>
      <c r="LVZ339" s="75"/>
      <c r="LWA339" s="75"/>
      <c r="LWB339" s="75"/>
      <c r="LWC339" s="75"/>
      <c r="LWD339" s="75"/>
      <c r="LWE339" s="75"/>
      <c r="LWF339" s="75"/>
      <c r="LWG339" s="75"/>
      <c r="LWH339" s="75"/>
      <c r="LWI339" s="75"/>
      <c r="LWJ339" s="75"/>
      <c r="LWK339" s="75"/>
      <c r="LWL339" s="75"/>
      <c r="LWM339" s="75"/>
      <c r="LWN339" s="75"/>
      <c r="LWO339" s="75"/>
      <c r="LWP339" s="75"/>
      <c r="LWQ339" s="75"/>
      <c r="LWR339" s="75"/>
      <c r="LWS339" s="75"/>
      <c r="LWT339" s="75"/>
      <c r="LWU339" s="75"/>
      <c r="LWV339" s="75"/>
      <c r="LWW339" s="75"/>
      <c r="LWX339" s="75"/>
      <c r="LWY339" s="75"/>
      <c r="LWZ339" s="75"/>
      <c r="LXA339" s="75"/>
      <c r="LXB339" s="75"/>
      <c r="LXC339" s="75"/>
      <c r="LXD339" s="75"/>
      <c r="LXE339" s="75"/>
      <c r="LXF339" s="75"/>
      <c r="LXG339" s="75"/>
      <c r="LXH339" s="75"/>
      <c r="LXI339" s="75"/>
      <c r="LXJ339" s="75"/>
      <c r="LXK339" s="75"/>
      <c r="LXL339" s="75"/>
      <c r="LXM339" s="75"/>
      <c r="LXN339" s="75"/>
      <c r="LXO339" s="75"/>
      <c r="LXP339" s="75"/>
      <c r="LXQ339" s="75"/>
      <c r="LXR339" s="75"/>
      <c r="LXS339" s="75"/>
      <c r="LXT339" s="75"/>
      <c r="LXU339" s="75"/>
      <c r="LXV339" s="75"/>
      <c r="LXW339" s="75"/>
      <c r="LXX339" s="75"/>
      <c r="LXY339" s="75"/>
      <c r="LXZ339" s="75"/>
      <c r="LYA339" s="75"/>
      <c r="LYB339" s="75"/>
      <c r="LYC339" s="75"/>
      <c r="LYD339" s="75"/>
      <c r="LYE339" s="75"/>
      <c r="LYF339" s="75"/>
      <c r="LYG339" s="75"/>
      <c r="LYH339" s="75"/>
      <c r="LYI339" s="75"/>
      <c r="LYJ339" s="75"/>
      <c r="LYK339" s="75"/>
      <c r="LYL339" s="75"/>
      <c r="LYM339" s="75"/>
      <c r="LYN339" s="75"/>
      <c r="LYO339" s="75"/>
      <c r="LYP339" s="75"/>
      <c r="LYQ339" s="75"/>
      <c r="LYR339" s="75"/>
      <c r="LYS339" s="75"/>
      <c r="LYT339" s="75"/>
      <c r="LYU339" s="75"/>
      <c r="LYV339" s="75"/>
      <c r="LYW339" s="75"/>
      <c r="LYX339" s="75"/>
      <c r="LYY339" s="75"/>
      <c r="LYZ339" s="75"/>
      <c r="LZA339" s="75"/>
      <c r="LZB339" s="75"/>
      <c r="LZC339" s="75"/>
      <c r="LZD339" s="75"/>
      <c r="LZE339" s="75"/>
      <c r="LZF339" s="75"/>
      <c r="LZG339" s="75"/>
      <c r="LZH339" s="75"/>
      <c r="LZI339" s="75"/>
      <c r="LZJ339" s="75"/>
      <c r="LZK339" s="75"/>
      <c r="LZL339" s="75"/>
      <c r="LZM339" s="75"/>
      <c r="LZN339" s="75"/>
      <c r="LZO339" s="75"/>
      <c r="LZP339" s="75"/>
      <c r="LZQ339" s="75"/>
      <c r="LZR339" s="75"/>
      <c r="LZS339" s="75"/>
      <c r="LZT339" s="75"/>
      <c r="LZU339" s="75"/>
      <c r="LZV339" s="75"/>
      <c r="LZW339" s="75"/>
      <c r="LZX339" s="75"/>
      <c r="LZY339" s="75"/>
      <c r="LZZ339" s="75"/>
      <c r="MAA339" s="75"/>
      <c r="MAB339" s="75"/>
      <c r="MAC339" s="75"/>
      <c r="MAD339" s="75"/>
      <c r="MAE339" s="75"/>
      <c r="MAF339" s="75"/>
      <c r="MAG339" s="75"/>
      <c r="MAH339" s="75"/>
      <c r="MAI339" s="75"/>
      <c r="MAJ339" s="75"/>
      <c r="MAK339" s="75"/>
      <c r="MAL339" s="75"/>
      <c r="MAM339" s="75"/>
      <c r="MAN339" s="75"/>
      <c r="MAO339" s="75"/>
      <c r="MAP339" s="75"/>
      <c r="MAQ339" s="75"/>
      <c r="MAR339" s="75"/>
      <c r="MAS339" s="75"/>
      <c r="MAT339" s="75"/>
      <c r="MAU339" s="75"/>
      <c r="MAV339" s="75"/>
      <c r="MAW339" s="75"/>
      <c r="MAX339" s="75"/>
      <c r="MAY339" s="75"/>
      <c r="MAZ339" s="75"/>
      <c r="MBA339" s="75"/>
      <c r="MBB339" s="75"/>
      <c r="MBC339" s="75"/>
      <c r="MBD339" s="75"/>
      <c r="MBE339" s="75"/>
      <c r="MBF339" s="75"/>
      <c r="MBG339" s="75"/>
      <c r="MBH339" s="75"/>
      <c r="MBI339" s="75"/>
      <c r="MBJ339" s="75"/>
      <c r="MBK339" s="75"/>
      <c r="MBL339" s="75"/>
      <c r="MBM339" s="75"/>
      <c r="MBN339" s="75"/>
      <c r="MBO339" s="75"/>
      <c r="MBP339" s="75"/>
      <c r="MBQ339" s="75"/>
      <c r="MBR339" s="75"/>
      <c r="MBS339" s="75"/>
      <c r="MBT339" s="75"/>
      <c r="MBU339" s="75"/>
      <c r="MBV339" s="75"/>
      <c r="MBW339" s="75"/>
      <c r="MBX339" s="75"/>
      <c r="MBY339" s="75"/>
      <c r="MBZ339" s="75"/>
      <c r="MCA339" s="75"/>
      <c r="MCB339" s="75"/>
      <c r="MCC339" s="75"/>
      <c r="MCD339" s="75"/>
      <c r="MCE339" s="75"/>
      <c r="MCF339" s="75"/>
      <c r="MCG339" s="75"/>
      <c r="MCH339" s="75"/>
      <c r="MCI339" s="75"/>
      <c r="MCJ339" s="75"/>
      <c r="MCK339" s="75"/>
      <c r="MCL339" s="75"/>
      <c r="MCM339" s="75"/>
      <c r="MCN339" s="75"/>
      <c r="MCO339" s="75"/>
      <c r="MCP339" s="75"/>
      <c r="MCQ339" s="75"/>
      <c r="MCR339" s="75"/>
      <c r="MCS339" s="75"/>
      <c r="MCT339" s="75"/>
      <c r="MCU339" s="75"/>
      <c r="MCV339" s="75"/>
      <c r="MCW339" s="75"/>
      <c r="MCX339" s="75"/>
      <c r="MCY339" s="75"/>
      <c r="MCZ339" s="75"/>
      <c r="MDA339" s="75"/>
      <c r="MDB339" s="75"/>
      <c r="MDC339" s="75"/>
      <c r="MDD339" s="75"/>
      <c r="MDE339" s="75"/>
      <c r="MDF339" s="75"/>
      <c r="MDG339" s="75"/>
      <c r="MDH339" s="75"/>
      <c r="MDI339" s="75"/>
      <c r="MDJ339" s="75"/>
      <c r="MDK339" s="75"/>
      <c r="MDL339" s="75"/>
      <c r="MDM339" s="75"/>
      <c r="MDN339" s="75"/>
      <c r="MDO339" s="75"/>
      <c r="MDP339" s="75"/>
      <c r="MDQ339" s="75"/>
      <c r="MDR339" s="75"/>
      <c r="MDS339" s="75"/>
      <c r="MDT339" s="75"/>
      <c r="MDU339" s="75"/>
      <c r="MDV339" s="75"/>
      <c r="MDW339" s="75"/>
      <c r="MDX339" s="75"/>
      <c r="MDY339" s="75"/>
      <c r="MDZ339" s="75"/>
      <c r="MEA339" s="75"/>
      <c r="MEB339" s="75"/>
      <c r="MEC339" s="75"/>
      <c r="MED339" s="75"/>
      <c r="MEE339" s="75"/>
      <c r="MEF339" s="75"/>
      <c r="MEG339" s="75"/>
      <c r="MEH339" s="75"/>
      <c r="MEI339" s="75"/>
      <c r="MEJ339" s="75"/>
      <c r="MEK339" s="75"/>
      <c r="MEL339" s="75"/>
      <c r="MEM339" s="75"/>
      <c r="MEN339" s="75"/>
      <c r="MEO339" s="75"/>
      <c r="MEP339" s="75"/>
      <c r="MEQ339" s="75"/>
      <c r="MER339" s="75"/>
      <c r="MES339" s="75"/>
      <c r="MET339" s="75"/>
      <c r="MEU339" s="75"/>
      <c r="MEV339" s="75"/>
      <c r="MEW339" s="75"/>
      <c r="MEX339" s="75"/>
      <c r="MEY339" s="75"/>
      <c r="MEZ339" s="75"/>
      <c r="MFA339" s="75"/>
      <c r="MFB339" s="75"/>
      <c r="MFC339" s="75"/>
      <c r="MFD339" s="75"/>
      <c r="MFE339" s="75"/>
      <c r="MFF339" s="75"/>
      <c r="MFG339" s="75"/>
      <c r="MFH339" s="75"/>
      <c r="MFI339" s="75"/>
      <c r="MFJ339" s="75"/>
      <c r="MFK339" s="75"/>
      <c r="MFL339" s="75"/>
      <c r="MFM339" s="75"/>
      <c r="MFN339" s="75"/>
      <c r="MFO339" s="75"/>
      <c r="MFP339" s="75"/>
      <c r="MFQ339" s="75"/>
      <c r="MFR339" s="75"/>
      <c r="MFS339" s="75"/>
      <c r="MFT339" s="75"/>
      <c r="MFU339" s="75"/>
      <c r="MFV339" s="75"/>
      <c r="MFW339" s="75"/>
      <c r="MFX339" s="75"/>
      <c r="MFY339" s="75"/>
      <c r="MFZ339" s="75"/>
      <c r="MGA339" s="75"/>
      <c r="MGB339" s="75"/>
      <c r="MGC339" s="75"/>
      <c r="MGD339" s="75"/>
      <c r="MGE339" s="75"/>
      <c r="MGF339" s="75"/>
      <c r="MGG339" s="75"/>
      <c r="MGH339" s="75"/>
      <c r="MGI339" s="75"/>
      <c r="MGJ339" s="75"/>
      <c r="MGK339" s="75"/>
      <c r="MGL339" s="75"/>
      <c r="MGM339" s="75"/>
      <c r="MGN339" s="75"/>
      <c r="MGO339" s="75"/>
      <c r="MGP339" s="75"/>
      <c r="MGQ339" s="75"/>
      <c r="MGR339" s="75"/>
      <c r="MGS339" s="75"/>
      <c r="MGT339" s="75"/>
      <c r="MGU339" s="75"/>
      <c r="MGV339" s="75"/>
      <c r="MGW339" s="75"/>
      <c r="MGX339" s="75"/>
      <c r="MGY339" s="75"/>
      <c r="MGZ339" s="75"/>
      <c r="MHA339" s="75"/>
      <c r="MHB339" s="75"/>
      <c r="MHC339" s="75"/>
      <c r="MHD339" s="75"/>
      <c r="MHE339" s="75"/>
      <c r="MHF339" s="75"/>
      <c r="MHG339" s="75"/>
      <c r="MHH339" s="75"/>
      <c r="MHI339" s="75"/>
      <c r="MHJ339" s="75"/>
      <c r="MHK339" s="75"/>
      <c r="MHL339" s="75"/>
      <c r="MHM339" s="75"/>
      <c r="MHN339" s="75"/>
      <c r="MHO339" s="75"/>
      <c r="MHP339" s="75"/>
      <c r="MHQ339" s="75"/>
      <c r="MHR339" s="75"/>
      <c r="MHS339" s="75"/>
      <c r="MHT339" s="75"/>
      <c r="MHU339" s="75"/>
      <c r="MHV339" s="75"/>
      <c r="MHW339" s="75"/>
      <c r="MHX339" s="75"/>
      <c r="MHY339" s="75"/>
      <c r="MHZ339" s="75"/>
      <c r="MIA339" s="75"/>
      <c r="MIB339" s="75"/>
      <c r="MIC339" s="75"/>
      <c r="MID339" s="75"/>
      <c r="MIE339" s="75"/>
      <c r="MIF339" s="75"/>
      <c r="MIG339" s="75"/>
      <c r="MIH339" s="75"/>
      <c r="MII339" s="75"/>
      <c r="MIJ339" s="75"/>
      <c r="MIK339" s="75"/>
      <c r="MIL339" s="75"/>
      <c r="MIM339" s="75"/>
      <c r="MIN339" s="75"/>
      <c r="MIO339" s="75"/>
      <c r="MIP339" s="75"/>
      <c r="MIQ339" s="75"/>
      <c r="MIR339" s="75"/>
      <c r="MIS339" s="75"/>
      <c r="MIT339" s="75"/>
      <c r="MIU339" s="75"/>
      <c r="MIV339" s="75"/>
      <c r="MIW339" s="75"/>
      <c r="MIX339" s="75"/>
      <c r="MIY339" s="75"/>
      <c r="MIZ339" s="75"/>
      <c r="MJA339" s="75"/>
      <c r="MJB339" s="75"/>
      <c r="MJC339" s="75"/>
      <c r="MJD339" s="75"/>
      <c r="MJE339" s="75"/>
      <c r="MJF339" s="75"/>
      <c r="MJG339" s="75"/>
      <c r="MJH339" s="75"/>
      <c r="MJI339" s="75"/>
      <c r="MJJ339" s="75"/>
      <c r="MJK339" s="75"/>
      <c r="MJL339" s="75"/>
      <c r="MJM339" s="75"/>
      <c r="MJN339" s="75"/>
      <c r="MJO339" s="75"/>
      <c r="MJP339" s="75"/>
      <c r="MJQ339" s="75"/>
      <c r="MJR339" s="75"/>
      <c r="MJS339" s="75"/>
      <c r="MJT339" s="75"/>
      <c r="MJU339" s="75"/>
      <c r="MJV339" s="75"/>
      <c r="MJW339" s="75"/>
      <c r="MJX339" s="75"/>
      <c r="MJY339" s="75"/>
      <c r="MJZ339" s="75"/>
      <c r="MKA339" s="75"/>
      <c r="MKB339" s="75"/>
      <c r="MKC339" s="75"/>
      <c r="MKD339" s="75"/>
      <c r="MKE339" s="75"/>
      <c r="MKF339" s="75"/>
      <c r="MKG339" s="75"/>
      <c r="MKH339" s="75"/>
      <c r="MKI339" s="75"/>
      <c r="MKJ339" s="75"/>
      <c r="MKK339" s="75"/>
      <c r="MKL339" s="75"/>
      <c r="MKM339" s="75"/>
      <c r="MKN339" s="75"/>
      <c r="MKO339" s="75"/>
      <c r="MKP339" s="75"/>
      <c r="MKQ339" s="75"/>
      <c r="MKR339" s="75"/>
      <c r="MKS339" s="75"/>
      <c r="MKT339" s="75"/>
      <c r="MKU339" s="75"/>
      <c r="MKV339" s="75"/>
      <c r="MKW339" s="75"/>
      <c r="MKX339" s="75"/>
      <c r="MKY339" s="75"/>
      <c r="MKZ339" s="75"/>
      <c r="MLA339" s="75"/>
      <c r="MLB339" s="75"/>
      <c r="MLC339" s="75"/>
      <c r="MLD339" s="75"/>
      <c r="MLE339" s="75"/>
      <c r="MLF339" s="75"/>
      <c r="MLG339" s="75"/>
      <c r="MLH339" s="75"/>
      <c r="MLI339" s="75"/>
      <c r="MLJ339" s="75"/>
      <c r="MLK339" s="75"/>
      <c r="MLL339" s="75"/>
      <c r="MLM339" s="75"/>
      <c r="MLN339" s="75"/>
      <c r="MLO339" s="75"/>
      <c r="MLP339" s="75"/>
      <c r="MLQ339" s="75"/>
      <c r="MLR339" s="75"/>
      <c r="MLS339" s="75"/>
      <c r="MLT339" s="75"/>
      <c r="MLU339" s="75"/>
      <c r="MLV339" s="75"/>
      <c r="MLW339" s="75"/>
      <c r="MLX339" s="75"/>
      <c r="MLY339" s="75"/>
      <c r="MLZ339" s="75"/>
      <c r="MMA339" s="75"/>
      <c r="MMB339" s="75"/>
      <c r="MMC339" s="75"/>
      <c r="MMD339" s="75"/>
      <c r="MME339" s="75"/>
      <c r="MMF339" s="75"/>
      <c r="MMG339" s="75"/>
      <c r="MMH339" s="75"/>
      <c r="MMI339" s="75"/>
      <c r="MMJ339" s="75"/>
      <c r="MMK339" s="75"/>
      <c r="MML339" s="75"/>
      <c r="MMM339" s="75"/>
      <c r="MMN339" s="75"/>
      <c r="MMO339" s="75"/>
      <c r="MMP339" s="75"/>
      <c r="MMQ339" s="75"/>
      <c r="MMR339" s="75"/>
      <c r="MMS339" s="75"/>
      <c r="MMT339" s="75"/>
      <c r="MMU339" s="75"/>
      <c r="MMV339" s="75"/>
      <c r="MMW339" s="75"/>
      <c r="MMX339" s="75"/>
      <c r="MMY339" s="75"/>
      <c r="MMZ339" s="75"/>
      <c r="MNA339" s="75"/>
      <c r="MNB339" s="75"/>
      <c r="MNC339" s="75"/>
      <c r="MND339" s="75"/>
      <c r="MNE339" s="75"/>
      <c r="MNF339" s="75"/>
      <c r="MNG339" s="75"/>
      <c r="MNH339" s="75"/>
      <c r="MNI339" s="75"/>
      <c r="MNJ339" s="75"/>
      <c r="MNK339" s="75"/>
      <c r="MNL339" s="75"/>
      <c r="MNM339" s="75"/>
      <c r="MNN339" s="75"/>
      <c r="MNO339" s="75"/>
      <c r="MNP339" s="75"/>
      <c r="MNQ339" s="75"/>
      <c r="MNR339" s="75"/>
      <c r="MNS339" s="75"/>
      <c r="MNT339" s="75"/>
      <c r="MNU339" s="75"/>
      <c r="MNV339" s="75"/>
      <c r="MNW339" s="75"/>
      <c r="MNX339" s="75"/>
      <c r="MNY339" s="75"/>
      <c r="MNZ339" s="75"/>
      <c r="MOA339" s="75"/>
      <c r="MOB339" s="75"/>
      <c r="MOC339" s="75"/>
      <c r="MOD339" s="75"/>
      <c r="MOE339" s="75"/>
      <c r="MOF339" s="75"/>
      <c r="MOG339" s="75"/>
      <c r="MOH339" s="75"/>
      <c r="MOI339" s="75"/>
      <c r="MOJ339" s="75"/>
      <c r="MOK339" s="75"/>
      <c r="MOL339" s="75"/>
      <c r="MOM339" s="75"/>
      <c r="MON339" s="75"/>
      <c r="MOO339" s="75"/>
      <c r="MOP339" s="75"/>
      <c r="MOQ339" s="75"/>
      <c r="MOR339" s="75"/>
      <c r="MOS339" s="75"/>
      <c r="MOT339" s="75"/>
      <c r="MOU339" s="75"/>
      <c r="MOV339" s="75"/>
      <c r="MOW339" s="75"/>
      <c r="MOX339" s="75"/>
      <c r="MOY339" s="75"/>
      <c r="MOZ339" s="75"/>
      <c r="MPA339" s="75"/>
      <c r="MPB339" s="75"/>
      <c r="MPC339" s="75"/>
      <c r="MPD339" s="75"/>
      <c r="MPE339" s="75"/>
      <c r="MPF339" s="75"/>
      <c r="MPG339" s="75"/>
      <c r="MPH339" s="75"/>
      <c r="MPI339" s="75"/>
      <c r="MPJ339" s="75"/>
      <c r="MPK339" s="75"/>
      <c r="MPL339" s="75"/>
      <c r="MPM339" s="75"/>
      <c r="MPN339" s="75"/>
      <c r="MPO339" s="75"/>
      <c r="MPP339" s="75"/>
      <c r="MPQ339" s="75"/>
      <c r="MPR339" s="75"/>
      <c r="MPS339" s="75"/>
      <c r="MPT339" s="75"/>
      <c r="MPU339" s="75"/>
      <c r="MPV339" s="75"/>
      <c r="MPW339" s="75"/>
      <c r="MPX339" s="75"/>
      <c r="MPY339" s="75"/>
      <c r="MPZ339" s="75"/>
      <c r="MQA339" s="75"/>
      <c r="MQB339" s="75"/>
      <c r="MQC339" s="75"/>
      <c r="MQD339" s="75"/>
      <c r="MQE339" s="75"/>
      <c r="MQF339" s="75"/>
      <c r="MQG339" s="75"/>
      <c r="MQH339" s="75"/>
      <c r="MQI339" s="75"/>
      <c r="MQJ339" s="75"/>
      <c r="MQK339" s="75"/>
      <c r="MQL339" s="75"/>
      <c r="MQM339" s="75"/>
      <c r="MQN339" s="75"/>
      <c r="MQO339" s="75"/>
      <c r="MQP339" s="75"/>
      <c r="MQQ339" s="75"/>
      <c r="MQR339" s="75"/>
      <c r="MQS339" s="75"/>
      <c r="MQT339" s="75"/>
      <c r="MQU339" s="75"/>
      <c r="MQV339" s="75"/>
      <c r="MQW339" s="75"/>
      <c r="MQX339" s="75"/>
      <c r="MQY339" s="75"/>
      <c r="MQZ339" s="75"/>
      <c r="MRA339" s="75"/>
      <c r="MRB339" s="75"/>
      <c r="MRC339" s="75"/>
      <c r="MRD339" s="75"/>
      <c r="MRE339" s="75"/>
      <c r="MRF339" s="75"/>
      <c r="MRG339" s="75"/>
      <c r="MRH339" s="75"/>
      <c r="MRI339" s="75"/>
      <c r="MRJ339" s="75"/>
      <c r="MRK339" s="75"/>
      <c r="MRL339" s="75"/>
      <c r="MRM339" s="75"/>
      <c r="MRN339" s="75"/>
      <c r="MRO339" s="75"/>
      <c r="MRP339" s="75"/>
      <c r="MRQ339" s="75"/>
      <c r="MRR339" s="75"/>
      <c r="MRS339" s="75"/>
      <c r="MRT339" s="75"/>
      <c r="MRU339" s="75"/>
      <c r="MRV339" s="75"/>
      <c r="MRW339" s="75"/>
      <c r="MRX339" s="75"/>
      <c r="MRY339" s="75"/>
      <c r="MRZ339" s="75"/>
      <c r="MSA339" s="75"/>
      <c r="MSB339" s="75"/>
      <c r="MSC339" s="75"/>
      <c r="MSD339" s="75"/>
      <c r="MSE339" s="75"/>
      <c r="MSF339" s="75"/>
      <c r="MSG339" s="75"/>
      <c r="MSH339" s="75"/>
      <c r="MSI339" s="75"/>
      <c r="MSJ339" s="75"/>
      <c r="MSK339" s="75"/>
      <c r="MSL339" s="75"/>
      <c r="MSM339" s="75"/>
      <c r="MSN339" s="75"/>
      <c r="MSO339" s="75"/>
      <c r="MSP339" s="75"/>
      <c r="MSQ339" s="75"/>
      <c r="MSR339" s="75"/>
      <c r="MSS339" s="75"/>
      <c r="MST339" s="75"/>
      <c r="MSU339" s="75"/>
      <c r="MSV339" s="75"/>
      <c r="MSW339" s="75"/>
      <c r="MSX339" s="75"/>
      <c r="MSY339" s="75"/>
      <c r="MSZ339" s="75"/>
      <c r="MTA339" s="75"/>
      <c r="MTB339" s="75"/>
      <c r="MTC339" s="75"/>
      <c r="MTD339" s="75"/>
      <c r="MTE339" s="75"/>
      <c r="MTF339" s="75"/>
      <c r="MTG339" s="75"/>
      <c r="MTH339" s="75"/>
      <c r="MTI339" s="75"/>
      <c r="MTJ339" s="75"/>
      <c r="MTK339" s="75"/>
      <c r="MTL339" s="75"/>
      <c r="MTM339" s="75"/>
      <c r="MTN339" s="75"/>
      <c r="MTO339" s="75"/>
      <c r="MTP339" s="75"/>
      <c r="MTQ339" s="75"/>
      <c r="MTR339" s="75"/>
      <c r="MTS339" s="75"/>
      <c r="MTT339" s="75"/>
      <c r="MTU339" s="75"/>
      <c r="MTV339" s="75"/>
      <c r="MTW339" s="75"/>
      <c r="MTX339" s="75"/>
      <c r="MTY339" s="75"/>
      <c r="MTZ339" s="75"/>
      <c r="MUA339" s="75"/>
      <c r="MUB339" s="75"/>
      <c r="MUC339" s="75"/>
      <c r="MUD339" s="75"/>
      <c r="MUE339" s="75"/>
      <c r="MUF339" s="75"/>
      <c r="MUG339" s="75"/>
      <c r="MUH339" s="75"/>
      <c r="MUI339" s="75"/>
      <c r="MUJ339" s="75"/>
      <c r="MUK339" s="75"/>
      <c r="MUL339" s="75"/>
      <c r="MUM339" s="75"/>
      <c r="MUN339" s="75"/>
      <c r="MUO339" s="75"/>
      <c r="MUP339" s="75"/>
      <c r="MUQ339" s="75"/>
      <c r="MUR339" s="75"/>
      <c r="MUS339" s="75"/>
      <c r="MUT339" s="75"/>
      <c r="MUU339" s="75"/>
      <c r="MUV339" s="75"/>
      <c r="MUW339" s="75"/>
      <c r="MUX339" s="75"/>
      <c r="MUY339" s="75"/>
      <c r="MUZ339" s="75"/>
      <c r="MVA339" s="75"/>
      <c r="MVB339" s="75"/>
      <c r="MVC339" s="75"/>
      <c r="MVD339" s="75"/>
      <c r="MVE339" s="75"/>
      <c r="MVF339" s="75"/>
      <c r="MVG339" s="75"/>
      <c r="MVH339" s="75"/>
      <c r="MVI339" s="75"/>
      <c r="MVJ339" s="75"/>
      <c r="MVK339" s="75"/>
      <c r="MVL339" s="75"/>
      <c r="MVM339" s="75"/>
      <c r="MVN339" s="75"/>
      <c r="MVO339" s="75"/>
      <c r="MVP339" s="75"/>
      <c r="MVQ339" s="75"/>
      <c r="MVR339" s="75"/>
      <c r="MVS339" s="75"/>
      <c r="MVT339" s="75"/>
      <c r="MVU339" s="75"/>
      <c r="MVV339" s="75"/>
      <c r="MVW339" s="75"/>
      <c r="MVX339" s="75"/>
      <c r="MVY339" s="75"/>
      <c r="MVZ339" s="75"/>
      <c r="MWA339" s="75"/>
      <c r="MWB339" s="75"/>
      <c r="MWC339" s="75"/>
      <c r="MWD339" s="75"/>
      <c r="MWE339" s="75"/>
      <c r="MWF339" s="75"/>
      <c r="MWG339" s="75"/>
      <c r="MWH339" s="75"/>
      <c r="MWI339" s="75"/>
      <c r="MWJ339" s="75"/>
      <c r="MWK339" s="75"/>
      <c r="MWL339" s="75"/>
      <c r="MWM339" s="75"/>
      <c r="MWN339" s="75"/>
      <c r="MWO339" s="75"/>
      <c r="MWP339" s="75"/>
      <c r="MWQ339" s="75"/>
      <c r="MWR339" s="75"/>
      <c r="MWS339" s="75"/>
      <c r="MWT339" s="75"/>
      <c r="MWU339" s="75"/>
      <c r="MWV339" s="75"/>
      <c r="MWW339" s="75"/>
      <c r="MWX339" s="75"/>
      <c r="MWY339" s="75"/>
      <c r="MWZ339" s="75"/>
      <c r="MXA339" s="75"/>
      <c r="MXB339" s="75"/>
      <c r="MXC339" s="75"/>
      <c r="MXD339" s="75"/>
      <c r="MXE339" s="75"/>
      <c r="MXF339" s="75"/>
      <c r="MXG339" s="75"/>
      <c r="MXH339" s="75"/>
      <c r="MXI339" s="75"/>
      <c r="MXJ339" s="75"/>
      <c r="MXK339" s="75"/>
      <c r="MXL339" s="75"/>
      <c r="MXM339" s="75"/>
      <c r="MXN339" s="75"/>
      <c r="MXO339" s="75"/>
      <c r="MXP339" s="75"/>
      <c r="MXQ339" s="75"/>
      <c r="MXR339" s="75"/>
      <c r="MXS339" s="75"/>
      <c r="MXT339" s="75"/>
      <c r="MXU339" s="75"/>
      <c r="MXV339" s="75"/>
      <c r="MXW339" s="75"/>
      <c r="MXX339" s="75"/>
      <c r="MXY339" s="75"/>
      <c r="MXZ339" s="75"/>
      <c r="MYA339" s="75"/>
      <c r="MYB339" s="75"/>
      <c r="MYC339" s="75"/>
      <c r="MYD339" s="75"/>
      <c r="MYE339" s="75"/>
      <c r="MYF339" s="75"/>
      <c r="MYG339" s="75"/>
      <c r="MYH339" s="75"/>
      <c r="MYI339" s="75"/>
      <c r="MYJ339" s="75"/>
      <c r="MYK339" s="75"/>
      <c r="MYL339" s="75"/>
      <c r="MYM339" s="75"/>
      <c r="MYN339" s="75"/>
      <c r="MYO339" s="75"/>
      <c r="MYP339" s="75"/>
      <c r="MYQ339" s="75"/>
      <c r="MYR339" s="75"/>
      <c r="MYS339" s="75"/>
      <c r="MYT339" s="75"/>
      <c r="MYU339" s="75"/>
      <c r="MYV339" s="75"/>
      <c r="MYW339" s="75"/>
      <c r="MYX339" s="75"/>
      <c r="MYY339" s="75"/>
      <c r="MYZ339" s="75"/>
      <c r="MZA339" s="75"/>
      <c r="MZB339" s="75"/>
      <c r="MZC339" s="75"/>
      <c r="MZD339" s="75"/>
      <c r="MZE339" s="75"/>
      <c r="MZF339" s="75"/>
      <c r="MZG339" s="75"/>
      <c r="MZH339" s="75"/>
      <c r="MZI339" s="75"/>
      <c r="MZJ339" s="75"/>
      <c r="MZK339" s="75"/>
      <c r="MZL339" s="75"/>
      <c r="MZM339" s="75"/>
      <c r="MZN339" s="75"/>
      <c r="MZO339" s="75"/>
      <c r="MZP339" s="75"/>
      <c r="MZQ339" s="75"/>
      <c r="MZR339" s="75"/>
      <c r="MZS339" s="75"/>
      <c r="MZT339" s="75"/>
      <c r="MZU339" s="75"/>
      <c r="MZV339" s="75"/>
      <c r="MZW339" s="75"/>
      <c r="MZX339" s="75"/>
      <c r="MZY339" s="75"/>
      <c r="MZZ339" s="75"/>
      <c r="NAA339" s="75"/>
      <c r="NAB339" s="75"/>
      <c r="NAC339" s="75"/>
      <c r="NAD339" s="75"/>
      <c r="NAE339" s="75"/>
      <c r="NAF339" s="75"/>
      <c r="NAG339" s="75"/>
      <c r="NAH339" s="75"/>
      <c r="NAI339" s="75"/>
      <c r="NAJ339" s="75"/>
      <c r="NAK339" s="75"/>
      <c r="NAL339" s="75"/>
      <c r="NAM339" s="75"/>
      <c r="NAN339" s="75"/>
      <c r="NAO339" s="75"/>
      <c r="NAP339" s="75"/>
      <c r="NAQ339" s="75"/>
      <c r="NAR339" s="75"/>
      <c r="NAS339" s="75"/>
      <c r="NAT339" s="75"/>
      <c r="NAU339" s="75"/>
      <c r="NAV339" s="75"/>
      <c r="NAW339" s="75"/>
      <c r="NAX339" s="75"/>
      <c r="NAY339" s="75"/>
      <c r="NAZ339" s="75"/>
      <c r="NBA339" s="75"/>
      <c r="NBB339" s="75"/>
      <c r="NBC339" s="75"/>
      <c r="NBD339" s="75"/>
      <c r="NBE339" s="75"/>
      <c r="NBF339" s="75"/>
      <c r="NBG339" s="75"/>
      <c r="NBH339" s="75"/>
      <c r="NBI339" s="75"/>
      <c r="NBJ339" s="75"/>
      <c r="NBK339" s="75"/>
      <c r="NBL339" s="75"/>
      <c r="NBM339" s="75"/>
      <c r="NBN339" s="75"/>
      <c r="NBO339" s="75"/>
      <c r="NBP339" s="75"/>
      <c r="NBQ339" s="75"/>
      <c r="NBR339" s="75"/>
      <c r="NBS339" s="75"/>
      <c r="NBT339" s="75"/>
      <c r="NBU339" s="75"/>
      <c r="NBV339" s="75"/>
      <c r="NBW339" s="75"/>
      <c r="NBX339" s="75"/>
      <c r="NBY339" s="75"/>
      <c r="NBZ339" s="75"/>
      <c r="NCA339" s="75"/>
      <c r="NCB339" s="75"/>
      <c r="NCC339" s="75"/>
      <c r="NCD339" s="75"/>
      <c r="NCE339" s="75"/>
      <c r="NCF339" s="75"/>
      <c r="NCG339" s="75"/>
      <c r="NCH339" s="75"/>
      <c r="NCI339" s="75"/>
      <c r="NCJ339" s="75"/>
      <c r="NCK339" s="75"/>
      <c r="NCL339" s="75"/>
      <c r="NCM339" s="75"/>
      <c r="NCN339" s="75"/>
      <c r="NCO339" s="75"/>
      <c r="NCP339" s="75"/>
      <c r="NCQ339" s="75"/>
      <c r="NCR339" s="75"/>
      <c r="NCS339" s="75"/>
      <c r="NCT339" s="75"/>
      <c r="NCU339" s="75"/>
      <c r="NCV339" s="75"/>
      <c r="NCW339" s="75"/>
      <c r="NCX339" s="75"/>
      <c r="NCY339" s="75"/>
      <c r="NCZ339" s="75"/>
      <c r="NDA339" s="75"/>
      <c r="NDB339" s="75"/>
      <c r="NDC339" s="75"/>
      <c r="NDD339" s="75"/>
      <c r="NDE339" s="75"/>
      <c r="NDF339" s="75"/>
      <c r="NDG339" s="75"/>
      <c r="NDH339" s="75"/>
      <c r="NDI339" s="75"/>
      <c r="NDJ339" s="75"/>
      <c r="NDK339" s="75"/>
      <c r="NDL339" s="75"/>
      <c r="NDM339" s="75"/>
      <c r="NDN339" s="75"/>
      <c r="NDO339" s="75"/>
      <c r="NDP339" s="75"/>
      <c r="NDQ339" s="75"/>
      <c r="NDR339" s="75"/>
      <c r="NDS339" s="75"/>
      <c r="NDT339" s="75"/>
      <c r="NDU339" s="75"/>
      <c r="NDV339" s="75"/>
      <c r="NDW339" s="75"/>
      <c r="NDX339" s="75"/>
      <c r="NDY339" s="75"/>
      <c r="NDZ339" s="75"/>
      <c r="NEA339" s="75"/>
      <c r="NEB339" s="75"/>
      <c r="NEC339" s="75"/>
      <c r="NED339" s="75"/>
      <c r="NEE339" s="75"/>
      <c r="NEF339" s="75"/>
      <c r="NEG339" s="75"/>
      <c r="NEH339" s="75"/>
      <c r="NEI339" s="75"/>
      <c r="NEJ339" s="75"/>
      <c r="NEK339" s="75"/>
      <c r="NEL339" s="75"/>
      <c r="NEM339" s="75"/>
      <c r="NEN339" s="75"/>
      <c r="NEO339" s="75"/>
      <c r="NEP339" s="75"/>
      <c r="NEQ339" s="75"/>
      <c r="NER339" s="75"/>
      <c r="NES339" s="75"/>
      <c r="NET339" s="75"/>
      <c r="NEU339" s="75"/>
      <c r="NEV339" s="75"/>
      <c r="NEW339" s="75"/>
      <c r="NEX339" s="75"/>
      <c r="NEY339" s="75"/>
      <c r="NEZ339" s="75"/>
      <c r="NFA339" s="75"/>
      <c r="NFB339" s="75"/>
      <c r="NFC339" s="75"/>
      <c r="NFD339" s="75"/>
      <c r="NFE339" s="75"/>
      <c r="NFF339" s="75"/>
      <c r="NFG339" s="75"/>
      <c r="NFH339" s="75"/>
      <c r="NFI339" s="75"/>
      <c r="NFJ339" s="75"/>
      <c r="NFK339" s="75"/>
      <c r="NFL339" s="75"/>
      <c r="NFM339" s="75"/>
      <c r="NFN339" s="75"/>
      <c r="NFO339" s="75"/>
      <c r="NFP339" s="75"/>
      <c r="NFQ339" s="75"/>
      <c r="NFR339" s="75"/>
      <c r="NFS339" s="75"/>
      <c r="NFT339" s="75"/>
      <c r="NFU339" s="75"/>
      <c r="NFV339" s="75"/>
      <c r="NFW339" s="75"/>
      <c r="NFX339" s="75"/>
      <c r="NFY339" s="75"/>
      <c r="NFZ339" s="75"/>
      <c r="NGA339" s="75"/>
      <c r="NGB339" s="75"/>
      <c r="NGC339" s="75"/>
      <c r="NGD339" s="75"/>
      <c r="NGE339" s="75"/>
      <c r="NGF339" s="75"/>
      <c r="NGG339" s="75"/>
      <c r="NGH339" s="75"/>
      <c r="NGI339" s="75"/>
      <c r="NGJ339" s="75"/>
      <c r="NGK339" s="75"/>
      <c r="NGL339" s="75"/>
      <c r="NGM339" s="75"/>
      <c r="NGN339" s="75"/>
      <c r="NGO339" s="75"/>
      <c r="NGP339" s="75"/>
      <c r="NGQ339" s="75"/>
      <c r="NGR339" s="75"/>
      <c r="NGS339" s="75"/>
      <c r="NGT339" s="75"/>
      <c r="NGU339" s="75"/>
      <c r="NGV339" s="75"/>
      <c r="NGW339" s="75"/>
      <c r="NGX339" s="75"/>
      <c r="NGY339" s="75"/>
      <c r="NGZ339" s="75"/>
      <c r="NHA339" s="75"/>
      <c r="NHB339" s="75"/>
      <c r="NHC339" s="75"/>
      <c r="NHD339" s="75"/>
      <c r="NHE339" s="75"/>
      <c r="NHF339" s="75"/>
      <c r="NHG339" s="75"/>
      <c r="NHH339" s="75"/>
      <c r="NHI339" s="75"/>
      <c r="NHJ339" s="75"/>
      <c r="NHK339" s="75"/>
      <c r="NHL339" s="75"/>
      <c r="NHM339" s="75"/>
      <c r="NHN339" s="75"/>
      <c r="NHO339" s="75"/>
      <c r="NHP339" s="75"/>
      <c r="NHQ339" s="75"/>
      <c r="NHR339" s="75"/>
      <c r="NHS339" s="75"/>
      <c r="NHT339" s="75"/>
      <c r="NHU339" s="75"/>
      <c r="NHV339" s="75"/>
      <c r="NHW339" s="75"/>
      <c r="NHX339" s="75"/>
      <c r="NHY339" s="75"/>
      <c r="NHZ339" s="75"/>
      <c r="NIA339" s="75"/>
      <c r="NIB339" s="75"/>
      <c r="NIC339" s="75"/>
      <c r="NID339" s="75"/>
      <c r="NIE339" s="75"/>
      <c r="NIF339" s="75"/>
      <c r="NIG339" s="75"/>
      <c r="NIH339" s="75"/>
      <c r="NII339" s="75"/>
      <c r="NIJ339" s="75"/>
      <c r="NIK339" s="75"/>
      <c r="NIL339" s="75"/>
      <c r="NIM339" s="75"/>
      <c r="NIN339" s="75"/>
      <c r="NIO339" s="75"/>
      <c r="NIP339" s="75"/>
      <c r="NIQ339" s="75"/>
      <c r="NIR339" s="75"/>
      <c r="NIS339" s="75"/>
      <c r="NIT339" s="75"/>
      <c r="NIU339" s="75"/>
      <c r="NIV339" s="75"/>
      <c r="NIW339" s="75"/>
      <c r="NIX339" s="75"/>
      <c r="NIY339" s="75"/>
      <c r="NIZ339" s="75"/>
      <c r="NJA339" s="75"/>
      <c r="NJB339" s="75"/>
      <c r="NJC339" s="75"/>
      <c r="NJD339" s="75"/>
      <c r="NJE339" s="75"/>
      <c r="NJF339" s="75"/>
      <c r="NJG339" s="75"/>
      <c r="NJH339" s="75"/>
      <c r="NJI339" s="75"/>
      <c r="NJJ339" s="75"/>
      <c r="NJK339" s="75"/>
      <c r="NJL339" s="75"/>
      <c r="NJM339" s="75"/>
      <c r="NJN339" s="75"/>
      <c r="NJO339" s="75"/>
      <c r="NJP339" s="75"/>
      <c r="NJQ339" s="75"/>
      <c r="NJR339" s="75"/>
      <c r="NJS339" s="75"/>
      <c r="NJT339" s="75"/>
      <c r="NJU339" s="75"/>
      <c r="NJV339" s="75"/>
      <c r="NJW339" s="75"/>
      <c r="NJX339" s="75"/>
      <c r="NJY339" s="75"/>
      <c r="NJZ339" s="75"/>
      <c r="NKA339" s="75"/>
      <c r="NKB339" s="75"/>
      <c r="NKC339" s="75"/>
      <c r="NKD339" s="75"/>
      <c r="NKE339" s="75"/>
      <c r="NKF339" s="75"/>
      <c r="NKG339" s="75"/>
      <c r="NKH339" s="75"/>
      <c r="NKI339" s="75"/>
      <c r="NKJ339" s="75"/>
      <c r="NKK339" s="75"/>
      <c r="NKL339" s="75"/>
      <c r="NKM339" s="75"/>
      <c r="NKN339" s="75"/>
      <c r="NKO339" s="75"/>
      <c r="NKP339" s="75"/>
      <c r="NKQ339" s="75"/>
      <c r="NKR339" s="75"/>
      <c r="NKS339" s="75"/>
      <c r="NKT339" s="75"/>
      <c r="NKU339" s="75"/>
      <c r="NKV339" s="75"/>
      <c r="NKW339" s="75"/>
      <c r="NKX339" s="75"/>
      <c r="NKY339" s="75"/>
      <c r="NKZ339" s="75"/>
      <c r="NLA339" s="75"/>
      <c r="NLB339" s="75"/>
      <c r="NLC339" s="75"/>
      <c r="NLD339" s="75"/>
      <c r="NLE339" s="75"/>
      <c r="NLF339" s="75"/>
      <c r="NLG339" s="75"/>
      <c r="NLH339" s="75"/>
      <c r="NLI339" s="75"/>
      <c r="NLJ339" s="75"/>
      <c r="NLK339" s="75"/>
      <c r="NLL339" s="75"/>
      <c r="NLM339" s="75"/>
      <c r="NLN339" s="75"/>
      <c r="NLO339" s="75"/>
      <c r="NLP339" s="75"/>
      <c r="NLQ339" s="75"/>
      <c r="NLR339" s="75"/>
      <c r="NLS339" s="75"/>
      <c r="NLT339" s="75"/>
      <c r="NLU339" s="75"/>
      <c r="NLV339" s="75"/>
      <c r="NLW339" s="75"/>
      <c r="NLX339" s="75"/>
      <c r="NLY339" s="75"/>
      <c r="NLZ339" s="75"/>
      <c r="NMA339" s="75"/>
      <c r="NMB339" s="75"/>
      <c r="NMC339" s="75"/>
      <c r="NMD339" s="75"/>
      <c r="NME339" s="75"/>
      <c r="NMF339" s="75"/>
      <c r="NMG339" s="75"/>
      <c r="NMH339" s="75"/>
      <c r="NMI339" s="75"/>
      <c r="NMJ339" s="75"/>
      <c r="NMK339" s="75"/>
      <c r="NML339" s="75"/>
      <c r="NMM339" s="75"/>
      <c r="NMN339" s="75"/>
      <c r="NMO339" s="75"/>
      <c r="NMP339" s="75"/>
      <c r="NMQ339" s="75"/>
      <c r="NMR339" s="75"/>
      <c r="NMS339" s="75"/>
      <c r="NMT339" s="75"/>
      <c r="NMU339" s="75"/>
      <c r="NMV339" s="75"/>
      <c r="NMW339" s="75"/>
      <c r="NMX339" s="75"/>
      <c r="NMY339" s="75"/>
      <c r="NMZ339" s="75"/>
      <c r="NNA339" s="75"/>
      <c r="NNB339" s="75"/>
      <c r="NNC339" s="75"/>
      <c r="NND339" s="75"/>
      <c r="NNE339" s="75"/>
      <c r="NNF339" s="75"/>
      <c r="NNG339" s="75"/>
      <c r="NNH339" s="75"/>
      <c r="NNI339" s="75"/>
      <c r="NNJ339" s="75"/>
      <c r="NNK339" s="75"/>
      <c r="NNL339" s="75"/>
      <c r="NNM339" s="75"/>
      <c r="NNN339" s="75"/>
      <c r="NNO339" s="75"/>
      <c r="NNP339" s="75"/>
      <c r="NNQ339" s="75"/>
      <c r="NNR339" s="75"/>
      <c r="NNS339" s="75"/>
      <c r="NNT339" s="75"/>
      <c r="NNU339" s="75"/>
      <c r="NNV339" s="75"/>
      <c r="NNW339" s="75"/>
      <c r="NNX339" s="75"/>
      <c r="NNY339" s="75"/>
      <c r="NNZ339" s="75"/>
      <c r="NOA339" s="75"/>
      <c r="NOB339" s="75"/>
      <c r="NOC339" s="75"/>
      <c r="NOD339" s="75"/>
      <c r="NOE339" s="75"/>
      <c r="NOF339" s="75"/>
      <c r="NOG339" s="75"/>
      <c r="NOH339" s="75"/>
      <c r="NOI339" s="75"/>
      <c r="NOJ339" s="75"/>
      <c r="NOK339" s="75"/>
      <c r="NOL339" s="75"/>
      <c r="NOM339" s="75"/>
      <c r="NON339" s="75"/>
      <c r="NOO339" s="75"/>
      <c r="NOP339" s="75"/>
      <c r="NOQ339" s="75"/>
      <c r="NOR339" s="75"/>
      <c r="NOS339" s="75"/>
      <c r="NOT339" s="75"/>
      <c r="NOU339" s="75"/>
      <c r="NOV339" s="75"/>
      <c r="NOW339" s="75"/>
      <c r="NOX339" s="75"/>
      <c r="NOY339" s="75"/>
      <c r="NOZ339" s="75"/>
      <c r="NPA339" s="75"/>
      <c r="NPB339" s="75"/>
      <c r="NPC339" s="75"/>
      <c r="NPD339" s="75"/>
      <c r="NPE339" s="75"/>
      <c r="NPF339" s="75"/>
      <c r="NPG339" s="75"/>
      <c r="NPH339" s="75"/>
      <c r="NPI339" s="75"/>
      <c r="NPJ339" s="75"/>
      <c r="NPK339" s="75"/>
      <c r="NPL339" s="75"/>
      <c r="NPM339" s="75"/>
      <c r="NPN339" s="75"/>
      <c r="NPO339" s="75"/>
      <c r="NPP339" s="75"/>
      <c r="NPQ339" s="75"/>
      <c r="NPR339" s="75"/>
      <c r="NPS339" s="75"/>
      <c r="NPT339" s="75"/>
      <c r="NPU339" s="75"/>
      <c r="NPV339" s="75"/>
      <c r="NPW339" s="75"/>
      <c r="NPX339" s="75"/>
      <c r="NPY339" s="75"/>
      <c r="NPZ339" s="75"/>
      <c r="NQA339" s="75"/>
      <c r="NQB339" s="75"/>
      <c r="NQC339" s="75"/>
      <c r="NQD339" s="75"/>
      <c r="NQE339" s="75"/>
      <c r="NQF339" s="75"/>
      <c r="NQG339" s="75"/>
      <c r="NQH339" s="75"/>
      <c r="NQI339" s="75"/>
      <c r="NQJ339" s="75"/>
      <c r="NQK339" s="75"/>
      <c r="NQL339" s="75"/>
      <c r="NQM339" s="75"/>
      <c r="NQN339" s="75"/>
      <c r="NQO339" s="75"/>
      <c r="NQP339" s="75"/>
      <c r="NQQ339" s="75"/>
      <c r="NQR339" s="75"/>
      <c r="NQS339" s="75"/>
      <c r="NQT339" s="75"/>
      <c r="NQU339" s="75"/>
      <c r="NQV339" s="75"/>
      <c r="NQW339" s="75"/>
      <c r="NQX339" s="75"/>
      <c r="NQY339" s="75"/>
      <c r="NQZ339" s="75"/>
      <c r="NRA339" s="75"/>
      <c r="NRB339" s="75"/>
      <c r="NRC339" s="75"/>
      <c r="NRD339" s="75"/>
      <c r="NRE339" s="75"/>
      <c r="NRF339" s="75"/>
      <c r="NRG339" s="75"/>
      <c r="NRH339" s="75"/>
      <c r="NRI339" s="75"/>
      <c r="NRJ339" s="75"/>
      <c r="NRK339" s="75"/>
      <c r="NRL339" s="75"/>
      <c r="NRM339" s="75"/>
      <c r="NRN339" s="75"/>
      <c r="NRO339" s="75"/>
      <c r="NRP339" s="75"/>
      <c r="NRQ339" s="75"/>
      <c r="NRR339" s="75"/>
      <c r="NRS339" s="75"/>
      <c r="NRT339" s="75"/>
      <c r="NRU339" s="75"/>
      <c r="NRV339" s="75"/>
      <c r="NRW339" s="75"/>
      <c r="NRX339" s="75"/>
      <c r="NRY339" s="75"/>
      <c r="NRZ339" s="75"/>
      <c r="NSA339" s="75"/>
      <c r="NSB339" s="75"/>
      <c r="NSC339" s="75"/>
      <c r="NSD339" s="75"/>
      <c r="NSE339" s="75"/>
      <c r="NSF339" s="75"/>
      <c r="NSG339" s="75"/>
      <c r="NSH339" s="75"/>
      <c r="NSI339" s="75"/>
      <c r="NSJ339" s="75"/>
      <c r="NSK339" s="75"/>
      <c r="NSL339" s="75"/>
      <c r="NSM339" s="75"/>
      <c r="NSN339" s="75"/>
      <c r="NSO339" s="75"/>
      <c r="NSP339" s="75"/>
      <c r="NSQ339" s="75"/>
      <c r="NSR339" s="75"/>
      <c r="NSS339" s="75"/>
      <c r="NST339" s="75"/>
      <c r="NSU339" s="75"/>
      <c r="NSV339" s="75"/>
      <c r="NSW339" s="75"/>
      <c r="NSX339" s="75"/>
      <c r="NSY339" s="75"/>
      <c r="NSZ339" s="75"/>
      <c r="NTA339" s="75"/>
      <c r="NTB339" s="75"/>
      <c r="NTC339" s="75"/>
      <c r="NTD339" s="75"/>
      <c r="NTE339" s="75"/>
      <c r="NTF339" s="75"/>
      <c r="NTG339" s="75"/>
      <c r="NTH339" s="75"/>
      <c r="NTI339" s="75"/>
      <c r="NTJ339" s="75"/>
      <c r="NTK339" s="75"/>
      <c r="NTL339" s="75"/>
      <c r="NTM339" s="75"/>
      <c r="NTN339" s="75"/>
      <c r="NTO339" s="75"/>
      <c r="NTP339" s="75"/>
      <c r="NTQ339" s="75"/>
      <c r="NTR339" s="75"/>
      <c r="NTS339" s="75"/>
      <c r="NTT339" s="75"/>
      <c r="NTU339" s="75"/>
      <c r="NTV339" s="75"/>
      <c r="NTW339" s="75"/>
      <c r="NTX339" s="75"/>
      <c r="NTY339" s="75"/>
      <c r="NTZ339" s="75"/>
      <c r="NUA339" s="75"/>
      <c r="NUB339" s="75"/>
      <c r="NUC339" s="75"/>
      <c r="NUD339" s="75"/>
      <c r="NUE339" s="75"/>
      <c r="NUF339" s="75"/>
      <c r="NUG339" s="75"/>
      <c r="NUH339" s="75"/>
      <c r="NUI339" s="75"/>
      <c r="NUJ339" s="75"/>
      <c r="NUK339" s="75"/>
      <c r="NUL339" s="75"/>
      <c r="NUM339" s="75"/>
      <c r="NUN339" s="75"/>
      <c r="NUO339" s="75"/>
      <c r="NUP339" s="75"/>
      <c r="NUQ339" s="75"/>
      <c r="NUR339" s="75"/>
      <c r="NUS339" s="75"/>
      <c r="NUT339" s="75"/>
      <c r="NUU339" s="75"/>
      <c r="NUV339" s="75"/>
      <c r="NUW339" s="75"/>
      <c r="NUX339" s="75"/>
      <c r="NUY339" s="75"/>
      <c r="NUZ339" s="75"/>
      <c r="NVA339" s="75"/>
      <c r="NVB339" s="75"/>
      <c r="NVC339" s="75"/>
      <c r="NVD339" s="75"/>
      <c r="NVE339" s="75"/>
      <c r="NVF339" s="75"/>
      <c r="NVG339" s="75"/>
      <c r="NVH339" s="75"/>
      <c r="NVI339" s="75"/>
      <c r="NVJ339" s="75"/>
      <c r="NVK339" s="75"/>
      <c r="NVL339" s="75"/>
      <c r="NVM339" s="75"/>
      <c r="NVN339" s="75"/>
      <c r="NVO339" s="75"/>
      <c r="NVP339" s="75"/>
      <c r="NVQ339" s="75"/>
      <c r="NVR339" s="75"/>
      <c r="NVS339" s="75"/>
      <c r="NVT339" s="75"/>
      <c r="NVU339" s="75"/>
      <c r="NVV339" s="75"/>
      <c r="NVW339" s="75"/>
      <c r="NVX339" s="75"/>
      <c r="NVY339" s="75"/>
      <c r="NVZ339" s="75"/>
      <c r="NWA339" s="75"/>
      <c r="NWB339" s="75"/>
      <c r="NWC339" s="75"/>
      <c r="NWD339" s="75"/>
      <c r="NWE339" s="75"/>
      <c r="NWF339" s="75"/>
      <c r="NWG339" s="75"/>
      <c r="NWH339" s="75"/>
      <c r="NWI339" s="75"/>
      <c r="NWJ339" s="75"/>
      <c r="NWK339" s="75"/>
      <c r="NWL339" s="75"/>
      <c r="NWM339" s="75"/>
      <c r="NWN339" s="75"/>
      <c r="NWO339" s="75"/>
      <c r="NWP339" s="75"/>
      <c r="NWQ339" s="75"/>
      <c r="NWR339" s="75"/>
      <c r="NWS339" s="75"/>
      <c r="NWT339" s="75"/>
      <c r="NWU339" s="75"/>
      <c r="NWV339" s="75"/>
      <c r="NWW339" s="75"/>
      <c r="NWX339" s="75"/>
      <c r="NWY339" s="75"/>
      <c r="NWZ339" s="75"/>
      <c r="NXA339" s="75"/>
      <c r="NXB339" s="75"/>
      <c r="NXC339" s="75"/>
      <c r="NXD339" s="75"/>
      <c r="NXE339" s="75"/>
      <c r="NXF339" s="75"/>
      <c r="NXG339" s="75"/>
      <c r="NXH339" s="75"/>
      <c r="NXI339" s="75"/>
      <c r="NXJ339" s="75"/>
      <c r="NXK339" s="75"/>
      <c r="NXL339" s="75"/>
      <c r="NXM339" s="75"/>
      <c r="NXN339" s="75"/>
      <c r="NXO339" s="75"/>
      <c r="NXP339" s="75"/>
      <c r="NXQ339" s="75"/>
      <c r="NXR339" s="75"/>
      <c r="NXS339" s="75"/>
      <c r="NXT339" s="75"/>
      <c r="NXU339" s="75"/>
      <c r="NXV339" s="75"/>
      <c r="NXW339" s="75"/>
      <c r="NXX339" s="75"/>
      <c r="NXY339" s="75"/>
      <c r="NXZ339" s="75"/>
      <c r="NYA339" s="75"/>
      <c r="NYB339" s="75"/>
      <c r="NYC339" s="75"/>
      <c r="NYD339" s="75"/>
      <c r="NYE339" s="75"/>
      <c r="NYF339" s="75"/>
      <c r="NYG339" s="75"/>
      <c r="NYH339" s="75"/>
      <c r="NYI339" s="75"/>
      <c r="NYJ339" s="75"/>
      <c r="NYK339" s="75"/>
      <c r="NYL339" s="75"/>
      <c r="NYM339" s="75"/>
      <c r="NYN339" s="75"/>
      <c r="NYO339" s="75"/>
      <c r="NYP339" s="75"/>
      <c r="NYQ339" s="75"/>
      <c r="NYR339" s="75"/>
      <c r="NYS339" s="75"/>
      <c r="NYT339" s="75"/>
      <c r="NYU339" s="75"/>
      <c r="NYV339" s="75"/>
      <c r="NYW339" s="75"/>
      <c r="NYX339" s="75"/>
      <c r="NYY339" s="75"/>
      <c r="NYZ339" s="75"/>
      <c r="NZA339" s="75"/>
      <c r="NZB339" s="75"/>
      <c r="NZC339" s="75"/>
      <c r="NZD339" s="75"/>
      <c r="NZE339" s="75"/>
      <c r="NZF339" s="75"/>
      <c r="NZG339" s="75"/>
      <c r="NZH339" s="75"/>
      <c r="NZI339" s="75"/>
      <c r="NZJ339" s="75"/>
      <c r="NZK339" s="75"/>
      <c r="NZL339" s="75"/>
      <c r="NZM339" s="75"/>
      <c r="NZN339" s="75"/>
      <c r="NZO339" s="75"/>
      <c r="NZP339" s="75"/>
      <c r="NZQ339" s="75"/>
      <c r="NZR339" s="75"/>
      <c r="NZS339" s="75"/>
      <c r="NZT339" s="75"/>
      <c r="NZU339" s="75"/>
      <c r="NZV339" s="75"/>
      <c r="NZW339" s="75"/>
      <c r="NZX339" s="75"/>
      <c r="NZY339" s="75"/>
      <c r="NZZ339" s="75"/>
      <c r="OAA339" s="75"/>
      <c r="OAB339" s="75"/>
      <c r="OAC339" s="75"/>
      <c r="OAD339" s="75"/>
      <c r="OAE339" s="75"/>
      <c r="OAF339" s="75"/>
      <c r="OAG339" s="75"/>
      <c r="OAH339" s="75"/>
      <c r="OAI339" s="75"/>
      <c r="OAJ339" s="75"/>
      <c r="OAK339" s="75"/>
      <c r="OAL339" s="75"/>
      <c r="OAM339" s="75"/>
      <c r="OAN339" s="75"/>
      <c r="OAO339" s="75"/>
      <c r="OAP339" s="75"/>
      <c r="OAQ339" s="75"/>
      <c r="OAR339" s="75"/>
      <c r="OAS339" s="75"/>
      <c r="OAT339" s="75"/>
      <c r="OAU339" s="75"/>
      <c r="OAV339" s="75"/>
      <c r="OAW339" s="75"/>
      <c r="OAX339" s="75"/>
      <c r="OAY339" s="75"/>
      <c r="OAZ339" s="75"/>
      <c r="OBA339" s="75"/>
      <c r="OBB339" s="75"/>
      <c r="OBC339" s="75"/>
      <c r="OBD339" s="75"/>
      <c r="OBE339" s="75"/>
      <c r="OBF339" s="75"/>
      <c r="OBG339" s="75"/>
      <c r="OBH339" s="75"/>
      <c r="OBI339" s="75"/>
      <c r="OBJ339" s="75"/>
      <c r="OBK339" s="75"/>
      <c r="OBL339" s="75"/>
      <c r="OBM339" s="75"/>
      <c r="OBN339" s="75"/>
      <c r="OBO339" s="75"/>
      <c r="OBP339" s="75"/>
      <c r="OBQ339" s="75"/>
      <c r="OBR339" s="75"/>
      <c r="OBS339" s="75"/>
      <c r="OBT339" s="75"/>
      <c r="OBU339" s="75"/>
      <c r="OBV339" s="75"/>
      <c r="OBW339" s="75"/>
      <c r="OBX339" s="75"/>
      <c r="OBY339" s="75"/>
      <c r="OBZ339" s="75"/>
      <c r="OCA339" s="75"/>
      <c r="OCB339" s="75"/>
      <c r="OCC339" s="75"/>
      <c r="OCD339" s="75"/>
      <c r="OCE339" s="75"/>
      <c r="OCF339" s="75"/>
      <c r="OCG339" s="75"/>
      <c r="OCH339" s="75"/>
      <c r="OCI339" s="75"/>
      <c r="OCJ339" s="75"/>
      <c r="OCK339" s="75"/>
      <c r="OCL339" s="75"/>
      <c r="OCM339" s="75"/>
      <c r="OCN339" s="75"/>
      <c r="OCO339" s="75"/>
      <c r="OCP339" s="75"/>
      <c r="OCQ339" s="75"/>
      <c r="OCR339" s="75"/>
      <c r="OCS339" s="75"/>
      <c r="OCT339" s="75"/>
      <c r="OCU339" s="75"/>
      <c r="OCV339" s="75"/>
      <c r="OCW339" s="75"/>
      <c r="OCX339" s="75"/>
      <c r="OCY339" s="75"/>
      <c r="OCZ339" s="75"/>
      <c r="ODA339" s="75"/>
      <c r="ODB339" s="75"/>
      <c r="ODC339" s="75"/>
      <c r="ODD339" s="75"/>
      <c r="ODE339" s="75"/>
      <c r="ODF339" s="75"/>
      <c r="ODG339" s="75"/>
      <c r="ODH339" s="75"/>
      <c r="ODI339" s="75"/>
      <c r="ODJ339" s="75"/>
      <c r="ODK339" s="75"/>
      <c r="ODL339" s="75"/>
      <c r="ODM339" s="75"/>
      <c r="ODN339" s="75"/>
      <c r="ODO339" s="75"/>
      <c r="ODP339" s="75"/>
      <c r="ODQ339" s="75"/>
      <c r="ODR339" s="75"/>
      <c r="ODS339" s="75"/>
      <c r="ODT339" s="75"/>
      <c r="ODU339" s="75"/>
      <c r="ODV339" s="75"/>
      <c r="ODW339" s="75"/>
      <c r="ODX339" s="75"/>
      <c r="ODY339" s="75"/>
      <c r="ODZ339" s="75"/>
      <c r="OEA339" s="75"/>
      <c r="OEB339" s="75"/>
      <c r="OEC339" s="75"/>
      <c r="OED339" s="75"/>
      <c r="OEE339" s="75"/>
      <c r="OEF339" s="75"/>
      <c r="OEG339" s="75"/>
      <c r="OEH339" s="75"/>
      <c r="OEI339" s="75"/>
      <c r="OEJ339" s="75"/>
      <c r="OEK339" s="75"/>
      <c r="OEL339" s="75"/>
      <c r="OEM339" s="75"/>
      <c r="OEN339" s="75"/>
      <c r="OEO339" s="75"/>
      <c r="OEP339" s="75"/>
      <c r="OEQ339" s="75"/>
      <c r="OER339" s="75"/>
      <c r="OES339" s="75"/>
      <c r="OET339" s="75"/>
      <c r="OEU339" s="75"/>
      <c r="OEV339" s="75"/>
      <c r="OEW339" s="75"/>
      <c r="OEX339" s="75"/>
      <c r="OEY339" s="75"/>
      <c r="OEZ339" s="75"/>
      <c r="OFA339" s="75"/>
      <c r="OFB339" s="75"/>
      <c r="OFC339" s="75"/>
      <c r="OFD339" s="75"/>
      <c r="OFE339" s="75"/>
      <c r="OFF339" s="75"/>
      <c r="OFG339" s="75"/>
      <c r="OFH339" s="75"/>
      <c r="OFI339" s="75"/>
      <c r="OFJ339" s="75"/>
      <c r="OFK339" s="75"/>
      <c r="OFL339" s="75"/>
      <c r="OFM339" s="75"/>
      <c r="OFN339" s="75"/>
      <c r="OFO339" s="75"/>
      <c r="OFP339" s="75"/>
      <c r="OFQ339" s="75"/>
      <c r="OFR339" s="75"/>
      <c r="OFS339" s="75"/>
      <c r="OFT339" s="75"/>
      <c r="OFU339" s="75"/>
      <c r="OFV339" s="75"/>
      <c r="OFW339" s="75"/>
      <c r="OFX339" s="75"/>
      <c r="OFY339" s="75"/>
      <c r="OFZ339" s="75"/>
      <c r="OGA339" s="75"/>
      <c r="OGB339" s="75"/>
      <c r="OGC339" s="75"/>
      <c r="OGD339" s="75"/>
      <c r="OGE339" s="75"/>
      <c r="OGF339" s="75"/>
      <c r="OGG339" s="75"/>
      <c r="OGH339" s="75"/>
      <c r="OGI339" s="75"/>
      <c r="OGJ339" s="75"/>
      <c r="OGK339" s="75"/>
      <c r="OGL339" s="75"/>
      <c r="OGM339" s="75"/>
      <c r="OGN339" s="75"/>
      <c r="OGO339" s="75"/>
      <c r="OGP339" s="75"/>
      <c r="OGQ339" s="75"/>
      <c r="OGR339" s="75"/>
      <c r="OGS339" s="75"/>
      <c r="OGT339" s="75"/>
      <c r="OGU339" s="75"/>
      <c r="OGV339" s="75"/>
      <c r="OGW339" s="75"/>
      <c r="OGX339" s="75"/>
      <c r="OGY339" s="75"/>
      <c r="OGZ339" s="75"/>
      <c r="OHA339" s="75"/>
      <c r="OHB339" s="75"/>
      <c r="OHC339" s="75"/>
      <c r="OHD339" s="75"/>
      <c r="OHE339" s="75"/>
      <c r="OHF339" s="75"/>
      <c r="OHG339" s="75"/>
      <c r="OHH339" s="75"/>
      <c r="OHI339" s="75"/>
      <c r="OHJ339" s="75"/>
      <c r="OHK339" s="75"/>
      <c r="OHL339" s="75"/>
      <c r="OHM339" s="75"/>
      <c r="OHN339" s="75"/>
      <c r="OHO339" s="75"/>
      <c r="OHP339" s="75"/>
      <c r="OHQ339" s="75"/>
      <c r="OHR339" s="75"/>
      <c r="OHS339" s="75"/>
      <c r="OHT339" s="75"/>
      <c r="OHU339" s="75"/>
      <c r="OHV339" s="75"/>
      <c r="OHW339" s="75"/>
      <c r="OHX339" s="75"/>
      <c r="OHY339" s="75"/>
      <c r="OHZ339" s="75"/>
      <c r="OIA339" s="75"/>
      <c r="OIB339" s="75"/>
      <c r="OIC339" s="75"/>
      <c r="OID339" s="75"/>
      <c r="OIE339" s="75"/>
      <c r="OIF339" s="75"/>
      <c r="OIG339" s="75"/>
      <c r="OIH339" s="75"/>
      <c r="OII339" s="75"/>
      <c r="OIJ339" s="75"/>
      <c r="OIK339" s="75"/>
      <c r="OIL339" s="75"/>
      <c r="OIM339" s="75"/>
      <c r="OIN339" s="75"/>
      <c r="OIO339" s="75"/>
      <c r="OIP339" s="75"/>
      <c r="OIQ339" s="75"/>
      <c r="OIR339" s="75"/>
      <c r="OIS339" s="75"/>
      <c r="OIT339" s="75"/>
      <c r="OIU339" s="75"/>
      <c r="OIV339" s="75"/>
      <c r="OIW339" s="75"/>
      <c r="OIX339" s="75"/>
      <c r="OIY339" s="75"/>
      <c r="OIZ339" s="75"/>
      <c r="OJA339" s="75"/>
      <c r="OJB339" s="75"/>
      <c r="OJC339" s="75"/>
      <c r="OJD339" s="75"/>
      <c r="OJE339" s="75"/>
      <c r="OJF339" s="75"/>
      <c r="OJG339" s="75"/>
      <c r="OJH339" s="75"/>
      <c r="OJI339" s="75"/>
      <c r="OJJ339" s="75"/>
      <c r="OJK339" s="75"/>
      <c r="OJL339" s="75"/>
      <c r="OJM339" s="75"/>
      <c r="OJN339" s="75"/>
      <c r="OJO339" s="75"/>
      <c r="OJP339" s="75"/>
      <c r="OJQ339" s="75"/>
      <c r="OJR339" s="75"/>
      <c r="OJS339" s="75"/>
      <c r="OJT339" s="75"/>
      <c r="OJU339" s="75"/>
      <c r="OJV339" s="75"/>
      <c r="OJW339" s="75"/>
      <c r="OJX339" s="75"/>
      <c r="OJY339" s="75"/>
      <c r="OJZ339" s="75"/>
      <c r="OKA339" s="75"/>
      <c r="OKB339" s="75"/>
      <c r="OKC339" s="75"/>
      <c r="OKD339" s="75"/>
      <c r="OKE339" s="75"/>
      <c r="OKF339" s="75"/>
      <c r="OKG339" s="75"/>
      <c r="OKH339" s="75"/>
      <c r="OKI339" s="75"/>
      <c r="OKJ339" s="75"/>
      <c r="OKK339" s="75"/>
      <c r="OKL339" s="75"/>
      <c r="OKM339" s="75"/>
      <c r="OKN339" s="75"/>
      <c r="OKO339" s="75"/>
      <c r="OKP339" s="75"/>
      <c r="OKQ339" s="75"/>
      <c r="OKR339" s="75"/>
      <c r="OKS339" s="75"/>
      <c r="OKT339" s="75"/>
      <c r="OKU339" s="75"/>
      <c r="OKV339" s="75"/>
      <c r="OKW339" s="75"/>
      <c r="OKX339" s="75"/>
      <c r="OKY339" s="75"/>
      <c r="OKZ339" s="75"/>
      <c r="OLA339" s="75"/>
      <c r="OLB339" s="75"/>
      <c r="OLC339" s="75"/>
      <c r="OLD339" s="75"/>
      <c r="OLE339" s="75"/>
      <c r="OLF339" s="75"/>
      <c r="OLG339" s="75"/>
      <c r="OLH339" s="75"/>
      <c r="OLI339" s="75"/>
      <c r="OLJ339" s="75"/>
      <c r="OLK339" s="75"/>
      <c r="OLL339" s="75"/>
      <c r="OLM339" s="75"/>
      <c r="OLN339" s="75"/>
      <c r="OLO339" s="75"/>
      <c r="OLP339" s="75"/>
      <c r="OLQ339" s="75"/>
      <c r="OLR339" s="75"/>
      <c r="OLS339" s="75"/>
      <c r="OLT339" s="75"/>
      <c r="OLU339" s="75"/>
      <c r="OLV339" s="75"/>
      <c r="OLW339" s="75"/>
      <c r="OLX339" s="75"/>
      <c r="OLY339" s="75"/>
      <c r="OLZ339" s="75"/>
      <c r="OMA339" s="75"/>
      <c r="OMB339" s="75"/>
      <c r="OMC339" s="75"/>
      <c r="OMD339" s="75"/>
      <c r="OME339" s="75"/>
      <c r="OMF339" s="75"/>
      <c r="OMG339" s="75"/>
      <c r="OMH339" s="75"/>
      <c r="OMI339" s="75"/>
      <c r="OMJ339" s="75"/>
      <c r="OMK339" s="75"/>
      <c r="OML339" s="75"/>
      <c r="OMM339" s="75"/>
      <c r="OMN339" s="75"/>
      <c r="OMO339" s="75"/>
      <c r="OMP339" s="75"/>
      <c r="OMQ339" s="75"/>
      <c r="OMR339" s="75"/>
      <c r="OMS339" s="75"/>
      <c r="OMT339" s="75"/>
      <c r="OMU339" s="75"/>
      <c r="OMV339" s="75"/>
      <c r="OMW339" s="75"/>
      <c r="OMX339" s="75"/>
      <c r="OMY339" s="75"/>
      <c r="OMZ339" s="75"/>
      <c r="ONA339" s="75"/>
      <c r="ONB339" s="75"/>
      <c r="ONC339" s="75"/>
      <c r="OND339" s="75"/>
      <c r="ONE339" s="75"/>
      <c r="ONF339" s="75"/>
      <c r="ONG339" s="75"/>
      <c r="ONH339" s="75"/>
      <c r="ONI339" s="75"/>
      <c r="ONJ339" s="75"/>
      <c r="ONK339" s="75"/>
      <c r="ONL339" s="75"/>
      <c r="ONM339" s="75"/>
      <c r="ONN339" s="75"/>
      <c r="ONO339" s="75"/>
      <c r="ONP339" s="75"/>
      <c r="ONQ339" s="75"/>
      <c r="ONR339" s="75"/>
      <c r="ONS339" s="75"/>
      <c r="ONT339" s="75"/>
      <c r="ONU339" s="75"/>
      <c r="ONV339" s="75"/>
      <c r="ONW339" s="75"/>
      <c r="ONX339" s="75"/>
      <c r="ONY339" s="75"/>
      <c r="ONZ339" s="75"/>
      <c r="OOA339" s="75"/>
      <c r="OOB339" s="75"/>
      <c r="OOC339" s="75"/>
      <c r="OOD339" s="75"/>
      <c r="OOE339" s="75"/>
      <c r="OOF339" s="75"/>
      <c r="OOG339" s="75"/>
      <c r="OOH339" s="75"/>
      <c r="OOI339" s="75"/>
      <c r="OOJ339" s="75"/>
      <c r="OOK339" s="75"/>
      <c r="OOL339" s="75"/>
      <c r="OOM339" s="75"/>
      <c r="OON339" s="75"/>
      <c r="OOO339" s="75"/>
      <c r="OOP339" s="75"/>
      <c r="OOQ339" s="75"/>
      <c r="OOR339" s="75"/>
      <c r="OOS339" s="75"/>
      <c r="OOT339" s="75"/>
      <c r="OOU339" s="75"/>
      <c r="OOV339" s="75"/>
      <c r="OOW339" s="75"/>
      <c r="OOX339" s="75"/>
      <c r="OOY339" s="75"/>
      <c r="OOZ339" s="75"/>
      <c r="OPA339" s="75"/>
      <c r="OPB339" s="75"/>
      <c r="OPC339" s="75"/>
      <c r="OPD339" s="75"/>
      <c r="OPE339" s="75"/>
      <c r="OPF339" s="75"/>
      <c r="OPG339" s="75"/>
      <c r="OPH339" s="75"/>
      <c r="OPI339" s="75"/>
      <c r="OPJ339" s="75"/>
      <c r="OPK339" s="75"/>
      <c r="OPL339" s="75"/>
      <c r="OPM339" s="75"/>
      <c r="OPN339" s="75"/>
      <c r="OPO339" s="75"/>
      <c r="OPP339" s="75"/>
      <c r="OPQ339" s="75"/>
      <c r="OPR339" s="75"/>
      <c r="OPS339" s="75"/>
      <c r="OPT339" s="75"/>
      <c r="OPU339" s="75"/>
      <c r="OPV339" s="75"/>
      <c r="OPW339" s="75"/>
      <c r="OPX339" s="75"/>
      <c r="OPY339" s="75"/>
      <c r="OPZ339" s="75"/>
      <c r="OQA339" s="75"/>
      <c r="OQB339" s="75"/>
      <c r="OQC339" s="75"/>
      <c r="OQD339" s="75"/>
      <c r="OQE339" s="75"/>
      <c r="OQF339" s="75"/>
      <c r="OQG339" s="75"/>
      <c r="OQH339" s="75"/>
      <c r="OQI339" s="75"/>
      <c r="OQJ339" s="75"/>
      <c r="OQK339" s="75"/>
      <c r="OQL339" s="75"/>
      <c r="OQM339" s="75"/>
      <c r="OQN339" s="75"/>
      <c r="OQO339" s="75"/>
      <c r="OQP339" s="75"/>
      <c r="OQQ339" s="75"/>
      <c r="OQR339" s="75"/>
      <c r="OQS339" s="75"/>
      <c r="OQT339" s="75"/>
      <c r="OQU339" s="75"/>
      <c r="OQV339" s="75"/>
      <c r="OQW339" s="75"/>
      <c r="OQX339" s="75"/>
      <c r="OQY339" s="75"/>
      <c r="OQZ339" s="75"/>
      <c r="ORA339" s="75"/>
      <c r="ORB339" s="75"/>
      <c r="ORC339" s="75"/>
      <c r="ORD339" s="75"/>
      <c r="ORE339" s="75"/>
      <c r="ORF339" s="75"/>
      <c r="ORG339" s="75"/>
      <c r="ORH339" s="75"/>
      <c r="ORI339" s="75"/>
      <c r="ORJ339" s="75"/>
      <c r="ORK339" s="75"/>
      <c r="ORL339" s="75"/>
      <c r="ORM339" s="75"/>
      <c r="ORN339" s="75"/>
      <c r="ORO339" s="75"/>
      <c r="ORP339" s="75"/>
      <c r="ORQ339" s="75"/>
      <c r="ORR339" s="75"/>
      <c r="ORS339" s="75"/>
      <c r="ORT339" s="75"/>
      <c r="ORU339" s="75"/>
      <c r="ORV339" s="75"/>
      <c r="ORW339" s="75"/>
      <c r="ORX339" s="75"/>
      <c r="ORY339" s="75"/>
      <c r="ORZ339" s="75"/>
      <c r="OSA339" s="75"/>
      <c r="OSB339" s="75"/>
      <c r="OSC339" s="75"/>
      <c r="OSD339" s="75"/>
      <c r="OSE339" s="75"/>
      <c r="OSF339" s="75"/>
      <c r="OSG339" s="75"/>
      <c r="OSH339" s="75"/>
      <c r="OSI339" s="75"/>
      <c r="OSJ339" s="75"/>
      <c r="OSK339" s="75"/>
      <c r="OSL339" s="75"/>
      <c r="OSM339" s="75"/>
      <c r="OSN339" s="75"/>
      <c r="OSO339" s="75"/>
      <c r="OSP339" s="75"/>
      <c r="OSQ339" s="75"/>
      <c r="OSR339" s="75"/>
      <c r="OSS339" s="75"/>
      <c r="OST339" s="75"/>
      <c r="OSU339" s="75"/>
      <c r="OSV339" s="75"/>
      <c r="OSW339" s="75"/>
      <c r="OSX339" s="75"/>
      <c r="OSY339" s="75"/>
      <c r="OSZ339" s="75"/>
      <c r="OTA339" s="75"/>
      <c r="OTB339" s="75"/>
      <c r="OTC339" s="75"/>
      <c r="OTD339" s="75"/>
      <c r="OTE339" s="75"/>
      <c r="OTF339" s="75"/>
      <c r="OTG339" s="75"/>
      <c r="OTH339" s="75"/>
      <c r="OTI339" s="75"/>
      <c r="OTJ339" s="75"/>
      <c r="OTK339" s="75"/>
      <c r="OTL339" s="75"/>
      <c r="OTM339" s="75"/>
      <c r="OTN339" s="75"/>
      <c r="OTO339" s="75"/>
      <c r="OTP339" s="75"/>
      <c r="OTQ339" s="75"/>
      <c r="OTR339" s="75"/>
      <c r="OTS339" s="75"/>
      <c r="OTT339" s="75"/>
      <c r="OTU339" s="75"/>
      <c r="OTV339" s="75"/>
      <c r="OTW339" s="75"/>
      <c r="OTX339" s="75"/>
      <c r="OTY339" s="75"/>
      <c r="OTZ339" s="75"/>
      <c r="OUA339" s="75"/>
      <c r="OUB339" s="75"/>
      <c r="OUC339" s="75"/>
      <c r="OUD339" s="75"/>
      <c r="OUE339" s="75"/>
      <c r="OUF339" s="75"/>
      <c r="OUG339" s="75"/>
      <c r="OUH339" s="75"/>
      <c r="OUI339" s="75"/>
      <c r="OUJ339" s="75"/>
      <c r="OUK339" s="75"/>
      <c r="OUL339" s="75"/>
      <c r="OUM339" s="75"/>
      <c r="OUN339" s="75"/>
      <c r="OUO339" s="75"/>
      <c r="OUP339" s="75"/>
      <c r="OUQ339" s="75"/>
      <c r="OUR339" s="75"/>
      <c r="OUS339" s="75"/>
      <c r="OUT339" s="75"/>
      <c r="OUU339" s="75"/>
      <c r="OUV339" s="75"/>
      <c r="OUW339" s="75"/>
      <c r="OUX339" s="75"/>
      <c r="OUY339" s="75"/>
      <c r="OUZ339" s="75"/>
      <c r="OVA339" s="75"/>
      <c r="OVB339" s="75"/>
      <c r="OVC339" s="75"/>
      <c r="OVD339" s="75"/>
      <c r="OVE339" s="75"/>
      <c r="OVF339" s="75"/>
      <c r="OVG339" s="75"/>
      <c r="OVH339" s="75"/>
      <c r="OVI339" s="75"/>
      <c r="OVJ339" s="75"/>
      <c r="OVK339" s="75"/>
      <c r="OVL339" s="75"/>
      <c r="OVM339" s="75"/>
      <c r="OVN339" s="75"/>
      <c r="OVO339" s="75"/>
      <c r="OVP339" s="75"/>
      <c r="OVQ339" s="75"/>
      <c r="OVR339" s="75"/>
      <c r="OVS339" s="75"/>
      <c r="OVT339" s="75"/>
      <c r="OVU339" s="75"/>
      <c r="OVV339" s="75"/>
      <c r="OVW339" s="75"/>
      <c r="OVX339" s="75"/>
      <c r="OVY339" s="75"/>
      <c r="OVZ339" s="75"/>
      <c r="OWA339" s="75"/>
      <c r="OWB339" s="75"/>
      <c r="OWC339" s="75"/>
      <c r="OWD339" s="75"/>
      <c r="OWE339" s="75"/>
      <c r="OWF339" s="75"/>
      <c r="OWG339" s="75"/>
      <c r="OWH339" s="75"/>
      <c r="OWI339" s="75"/>
      <c r="OWJ339" s="75"/>
      <c r="OWK339" s="75"/>
      <c r="OWL339" s="75"/>
      <c r="OWM339" s="75"/>
      <c r="OWN339" s="75"/>
      <c r="OWO339" s="75"/>
      <c r="OWP339" s="75"/>
      <c r="OWQ339" s="75"/>
      <c r="OWR339" s="75"/>
      <c r="OWS339" s="75"/>
      <c r="OWT339" s="75"/>
      <c r="OWU339" s="75"/>
      <c r="OWV339" s="75"/>
      <c r="OWW339" s="75"/>
      <c r="OWX339" s="75"/>
      <c r="OWY339" s="75"/>
      <c r="OWZ339" s="75"/>
      <c r="OXA339" s="75"/>
      <c r="OXB339" s="75"/>
      <c r="OXC339" s="75"/>
      <c r="OXD339" s="75"/>
      <c r="OXE339" s="75"/>
      <c r="OXF339" s="75"/>
      <c r="OXG339" s="75"/>
      <c r="OXH339" s="75"/>
      <c r="OXI339" s="75"/>
      <c r="OXJ339" s="75"/>
      <c r="OXK339" s="75"/>
      <c r="OXL339" s="75"/>
      <c r="OXM339" s="75"/>
      <c r="OXN339" s="75"/>
      <c r="OXO339" s="75"/>
      <c r="OXP339" s="75"/>
      <c r="OXQ339" s="75"/>
      <c r="OXR339" s="75"/>
      <c r="OXS339" s="75"/>
      <c r="OXT339" s="75"/>
      <c r="OXU339" s="75"/>
      <c r="OXV339" s="75"/>
      <c r="OXW339" s="75"/>
      <c r="OXX339" s="75"/>
      <c r="OXY339" s="75"/>
      <c r="OXZ339" s="75"/>
      <c r="OYA339" s="75"/>
      <c r="OYB339" s="75"/>
      <c r="OYC339" s="75"/>
      <c r="OYD339" s="75"/>
      <c r="OYE339" s="75"/>
      <c r="OYF339" s="75"/>
      <c r="OYG339" s="75"/>
      <c r="OYH339" s="75"/>
      <c r="OYI339" s="75"/>
      <c r="OYJ339" s="75"/>
      <c r="OYK339" s="75"/>
      <c r="OYL339" s="75"/>
      <c r="OYM339" s="75"/>
      <c r="OYN339" s="75"/>
      <c r="OYO339" s="75"/>
      <c r="OYP339" s="75"/>
      <c r="OYQ339" s="75"/>
      <c r="OYR339" s="75"/>
      <c r="OYS339" s="75"/>
      <c r="OYT339" s="75"/>
      <c r="OYU339" s="75"/>
      <c r="OYV339" s="75"/>
      <c r="OYW339" s="75"/>
      <c r="OYX339" s="75"/>
      <c r="OYY339" s="75"/>
      <c r="OYZ339" s="75"/>
      <c r="OZA339" s="75"/>
      <c r="OZB339" s="75"/>
      <c r="OZC339" s="75"/>
      <c r="OZD339" s="75"/>
      <c r="OZE339" s="75"/>
      <c r="OZF339" s="75"/>
      <c r="OZG339" s="75"/>
      <c r="OZH339" s="75"/>
      <c r="OZI339" s="75"/>
      <c r="OZJ339" s="75"/>
      <c r="OZK339" s="75"/>
      <c r="OZL339" s="75"/>
      <c r="OZM339" s="75"/>
      <c r="OZN339" s="75"/>
      <c r="OZO339" s="75"/>
      <c r="OZP339" s="75"/>
      <c r="OZQ339" s="75"/>
      <c r="OZR339" s="75"/>
      <c r="OZS339" s="75"/>
      <c r="OZT339" s="75"/>
      <c r="OZU339" s="75"/>
      <c r="OZV339" s="75"/>
      <c r="OZW339" s="75"/>
      <c r="OZX339" s="75"/>
      <c r="OZY339" s="75"/>
      <c r="OZZ339" s="75"/>
      <c r="PAA339" s="75"/>
      <c r="PAB339" s="75"/>
      <c r="PAC339" s="75"/>
      <c r="PAD339" s="75"/>
      <c r="PAE339" s="75"/>
      <c r="PAF339" s="75"/>
      <c r="PAG339" s="75"/>
      <c r="PAH339" s="75"/>
      <c r="PAI339" s="75"/>
      <c r="PAJ339" s="75"/>
      <c r="PAK339" s="75"/>
      <c r="PAL339" s="75"/>
      <c r="PAM339" s="75"/>
      <c r="PAN339" s="75"/>
      <c r="PAO339" s="75"/>
      <c r="PAP339" s="75"/>
      <c r="PAQ339" s="75"/>
      <c r="PAR339" s="75"/>
      <c r="PAS339" s="75"/>
      <c r="PAT339" s="75"/>
      <c r="PAU339" s="75"/>
      <c r="PAV339" s="75"/>
      <c r="PAW339" s="75"/>
      <c r="PAX339" s="75"/>
      <c r="PAY339" s="75"/>
      <c r="PAZ339" s="75"/>
      <c r="PBA339" s="75"/>
      <c r="PBB339" s="75"/>
      <c r="PBC339" s="75"/>
      <c r="PBD339" s="75"/>
      <c r="PBE339" s="75"/>
      <c r="PBF339" s="75"/>
      <c r="PBG339" s="75"/>
      <c r="PBH339" s="75"/>
      <c r="PBI339" s="75"/>
      <c r="PBJ339" s="75"/>
      <c r="PBK339" s="75"/>
      <c r="PBL339" s="75"/>
      <c r="PBM339" s="75"/>
      <c r="PBN339" s="75"/>
      <c r="PBO339" s="75"/>
      <c r="PBP339" s="75"/>
      <c r="PBQ339" s="75"/>
      <c r="PBR339" s="75"/>
      <c r="PBS339" s="75"/>
      <c r="PBT339" s="75"/>
      <c r="PBU339" s="75"/>
      <c r="PBV339" s="75"/>
      <c r="PBW339" s="75"/>
      <c r="PBX339" s="75"/>
      <c r="PBY339" s="75"/>
      <c r="PBZ339" s="75"/>
      <c r="PCA339" s="75"/>
      <c r="PCB339" s="75"/>
      <c r="PCC339" s="75"/>
      <c r="PCD339" s="75"/>
      <c r="PCE339" s="75"/>
      <c r="PCF339" s="75"/>
      <c r="PCG339" s="75"/>
      <c r="PCH339" s="75"/>
      <c r="PCI339" s="75"/>
      <c r="PCJ339" s="75"/>
      <c r="PCK339" s="75"/>
      <c r="PCL339" s="75"/>
      <c r="PCM339" s="75"/>
      <c r="PCN339" s="75"/>
      <c r="PCO339" s="75"/>
      <c r="PCP339" s="75"/>
      <c r="PCQ339" s="75"/>
      <c r="PCR339" s="75"/>
      <c r="PCS339" s="75"/>
      <c r="PCT339" s="75"/>
      <c r="PCU339" s="75"/>
      <c r="PCV339" s="75"/>
      <c r="PCW339" s="75"/>
      <c r="PCX339" s="75"/>
      <c r="PCY339" s="75"/>
      <c r="PCZ339" s="75"/>
      <c r="PDA339" s="75"/>
      <c r="PDB339" s="75"/>
      <c r="PDC339" s="75"/>
      <c r="PDD339" s="75"/>
      <c r="PDE339" s="75"/>
      <c r="PDF339" s="75"/>
      <c r="PDG339" s="75"/>
      <c r="PDH339" s="75"/>
      <c r="PDI339" s="75"/>
      <c r="PDJ339" s="75"/>
      <c r="PDK339" s="75"/>
      <c r="PDL339" s="75"/>
      <c r="PDM339" s="75"/>
      <c r="PDN339" s="75"/>
      <c r="PDO339" s="75"/>
      <c r="PDP339" s="75"/>
      <c r="PDQ339" s="75"/>
      <c r="PDR339" s="75"/>
      <c r="PDS339" s="75"/>
      <c r="PDT339" s="75"/>
      <c r="PDU339" s="75"/>
      <c r="PDV339" s="75"/>
      <c r="PDW339" s="75"/>
      <c r="PDX339" s="75"/>
      <c r="PDY339" s="75"/>
      <c r="PDZ339" s="75"/>
      <c r="PEA339" s="75"/>
      <c r="PEB339" s="75"/>
      <c r="PEC339" s="75"/>
      <c r="PED339" s="75"/>
      <c r="PEE339" s="75"/>
      <c r="PEF339" s="75"/>
      <c r="PEG339" s="75"/>
      <c r="PEH339" s="75"/>
      <c r="PEI339" s="75"/>
      <c r="PEJ339" s="75"/>
      <c r="PEK339" s="75"/>
      <c r="PEL339" s="75"/>
      <c r="PEM339" s="75"/>
      <c r="PEN339" s="75"/>
      <c r="PEO339" s="75"/>
      <c r="PEP339" s="75"/>
      <c r="PEQ339" s="75"/>
      <c r="PER339" s="75"/>
      <c r="PES339" s="75"/>
      <c r="PET339" s="75"/>
      <c r="PEU339" s="75"/>
      <c r="PEV339" s="75"/>
      <c r="PEW339" s="75"/>
      <c r="PEX339" s="75"/>
      <c r="PEY339" s="75"/>
      <c r="PEZ339" s="75"/>
      <c r="PFA339" s="75"/>
      <c r="PFB339" s="75"/>
      <c r="PFC339" s="75"/>
      <c r="PFD339" s="75"/>
      <c r="PFE339" s="75"/>
      <c r="PFF339" s="75"/>
      <c r="PFG339" s="75"/>
      <c r="PFH339" s="75"/>
      <c r="PFI339" s="75"/>
      <c r="PFJ339" s="75"/>
      <c r="PFK339" s="75"/>
      <c r="PFL339" s="75"/>
      <c r="PFM339" s="75"/>
      <c r="PFN339" s="75"/>
      <c r="PFO339" s="75"/>
      <c r="PFP339" s="75"/>
      <c r="PFQ339" s="75"/>
      <c r="PFR339" s="75"/>
      <c r="PFS339" s="75"/>
      <c r="PFT339" s="75"/>
      <c r="PFU339" s="75"/>
      <c r="PFV339" s="75"/>
      <c r="PFW339" s="75"/>
      <c r="PFX339" s="75"/>
      <c r="PFY339" s="75"/>
      <c r="PFZ339" s="75"/>
      <c r="PGA339" s="75"/>
      <c r="PGB339" s="75"/>
      <c r="PGC339" s="75"/>
      <c r="PGD339" s="75"/>
      <c r="PGE339" s="75"/>
      <c r="PGF339" s="75"/>
      <c r="PGG339" s="75"/>
      <c r="PGH339" s="75"/>
      <c r="PGI339" s="75"/>
      <c r="PGJ339" s="75"/>
      <c r="PGK339" s="75"/>
      <c r="PGL339" s="75"/>
      <c r="PGM339" s="75"/>
      <c r="PGN339" s="75"/>
      <c r="PGO339" s="75"/>
      <c r="PGP339" s="75"/>
      <c r="PGQ339" s="75"/>
      <c r="PGR339" s="75"/>
      <c r="PGS339" s="75"/>
      <c r="PGT339" s="75"/>
      <c r="PGU339" s="75"/>
      <c r="PGV339" s="75"/>
      <c r="PGW339" s="75"/>
      <c r="PGX339" s="75"/>
      <c r="PGY339" s="75"/>
      <c r="PGZ339" s="75"/>
      <c r="PHA339" s="75"/>
      <c r="PHB339" s="75"/>
      <c r="PHC339" s="75"/>
      <c r="PHD339" s="75"/>
      <c r="PHE339" s="75"/>
      <c r="PHF339" s="75"/>
      <c r="PHG339" s="75"/>
      <c r="PHH339" s="75"/>
      <c r="PHI339" s="75"/>
      <c r="PHJ339" s="75"/>
      <c r="PHK339" s="75"/>
      <c r="PHL339" s="75"/>
      <c r="PHM339" s="75"/>
      <c r="PHN339" s="75"/>
      <c r="PHO339" s="75"/>
      <c r="PHP339" s="75"/>
      <c r="PHQ339" s="75"/>
      <c r="PHR339" s="75"/>
      <c r="PHS339" s="75"/>
      <c r="PHT339" s="75"/>
      <c r="PHU339" s="75"/>
      <c r="PHV339" s="75"/>
      <c r="PHW339" s="75"/>
      <c r="PHX339" s="75"/>
      <c r="PHY339" s="75"/>
      <c r="PHZ339" s="75"/>
      <c r="PIA339" s="75"/>
      <c r="PIB339" s="75"/>
      <c r="PIC339" s="75"/>
      <c r="PID339" s="75"/>
      <c r="PIE339" s="75"/>
      <c r="PIF339" s="75"/>
      <c r="PIG339" s="75"/>
      <c r="PIH339" s="75"/>
      <c r="PII339" s="75"/>
      <c r="PIJ339" s="75"/>
      <c r="PIK339" s="75"/>
      <c r="PIL339" s="75"/>
      <c r="PIM339" s="75"/>
      <c r="PIN339" s="75"/>
      <c r="PIO339" s="75"/>
      <c r="PIP339" s="75"/>
      <c r="PIQ339" s="75"/>
      <c r="PIR339" s="75"/>
      <c r="PIS339" s="75"/>
      <c r="PIT339" s="75"/>
      <c r="PIU339" s="75"/>
      <c r="PIV339" s="75"/>
      <c r="PIW339" s="75"/>
      <c r="PIX339" s="75"/>
      <c r="PIY339" s="75"/>
      <c r="PIZ339" s="75"/>
      <c r="PJA339" s="75"/>
      <c r="PJB339" s="75"/>
      <c r="PJC339" s="75"/>
      <c r="PJD339" s="75"/>
      <c r="PJE339" s="75"/>
      <c r="PJF339" s="75"/>
      <c r="PJG339" s="75"/>
      <c r="PJH339" s="75"/>
      <c r="PJI339" s="75"/>
      <c r="PJJ339" s="75"/>
      <c r="PJK339" s="75"/>
      <c r="PJL339" s="75"/>
      <c r="PJM339" s="75"/>
      <c r="PJN339" s="75"/>
      <c r="PJO339" s="75"/>
      <c r="PJP339" s="75"/>
      <c r="PJQ339" s="75"/>
      <c r="PJR339" s="75"/>
      <c r="PJS339" s="75"/>
      <c r="PJT339" s="75"/>
      <c r="PJU339" s="75"/>
      <c r="PJV339" s="75"/>
      <c r="PJW339" s="75"/>
      <c r="PJX339" s="75"/>
      <c r="PJY339" s="75"/>
      <c r="PJZ339" s="75"/>
      <c r="PKA339" s="75"/>
      <c r="PKB339" s="75"/>
      <c r="PKC339" s="75"/>
      <c r="PKD339" s="75"/>
      <c r="PKE339" s="75"/>
      <c r="PKF339" s="75"/>
      <c r="PKG339" s="75"/>
      <c r="PKH339" s="75"/>
      <c r="PKI339" s="75"/>
      <c r="PKJ339" s="75"/>
      <c r="PKK339" s="75"/>
      <c r="PKL339" s="75"/>
      <c r="PKM339" s="75"/>
      <c r="PKN339" s="75"/>
      <c r="PKO339" s="75"/>
      <c r="PKP339" s="75"/>
      <c r="PKQ339" s="75"/>
      <c r="PKR339" s="75"/>
      <c r="PKS339" s="75"/>
      <c r="PKT339" s="75"/>
      <c r="PKU339" s="75"/>
      <c r="PKV339" s="75"/>
      <c r="PKW339" s="75"/>
      <c r="PKX339" s="75"/>
      <c r="PKY339" s="75"/>
      <c r="PKZ339" s="75"/>
      <c r="PLA339" s="75"/>
      <c r="PLB339" s="75"/>
      <c r="PLC339" s="75"/>
      <c r="PLD339" s="75"/>
      <c r="PLE339" s="75"/>
      <c r="PLF339" s="75"/>
      <c r="PLG339" s="75"/>
      <c r="PLH339" s="75"/>
      <c r="PLI339" s="75"/>
      <c r="PLJ339" s="75"/>
      <c r="PLK339" s="75"/>
      <c r="PLL339" s="75"/>
      <c r="PLM339" s="75"/>
      <c r="PLN339" s="75"/>
      <c r="PLO339" s="75"/>
      <c r="PLP339" s="75"/>
      <c r="PLQ339" s="75"/>
      <c r="PLR339" s="75"/>
      <c r="PLS339" s="75"/>
      <c r="PLT339" s="75"/>
      <c r="PLU339" s="75"/>
      <c r="PLV339" s="75"/>
      <c r="PLW339" s="75"/>
      <c r="PLX339" s="75"/>
      <c r="PLY339" s="75"/>
      <c r="PLZ339" s="75"/>
      <c r="PMA339" s="75"/>
      <c r="PMB339" s="75"/>
      <c r="PMC339" s="75"/>
      <c r="PMD339" s="75"/>
      <c r="PME339" s="75"/>
      <c r="PMF339" s="75"/>
      <c r="PMG339" s="75"/>
      <c r="PMH339" s="75"/>
      <c r="PMI339" s="75"/>
      <c r="PMJ339" s="75"/>
      <c r="PMK339" s="75"/>
      <c r="PML339" s="75"/>
      <c r="PMM339" s="75"/>
      <c r="PMN339" s="75"/>
      <c r="PMO339" s="75"/>
      <c r="PMP339" s="75"/>
      <c r="PMQ339" s="75"/>
      <c r="PMR339" s="75"/>
      <c r="PMS339" s="75"/>
      <c r="PMT339" s="75"/>
      <c r="PMU339" s="75"/>
      <c r="PMV339" s="75"/>
      <c r="PMW339" s="75"/>
      <c r="PMX339" s="75"/>
      <c r="PMY339" s="75"/>
      <c r="PMZ339" s="75"/>
      <c r="PNA339" s="75"/>
      <c r="PNB339" s="75"/>
      <c r="PNC339" s="75"/>
      <c r="PND339" s="75"/>
      <c r="PNE339" s="75"/>
      <c r="PNF339" s="75"/>
      <c r="PNG339" s="75"/>
      <c r="PNH339" s="75"/>
      <c r="PNI339" s="75"/>
      <c r="PNJ339" s="75"/>
      <c r="PNK339" s="75"/>
      <c r="PNL339" s="75"/>
      <c r="PNM339" s="75"/>
      <c r="PNN339" s="75"/>
      <c r="PNO339" s="75"/>
      <c r="PNP339" s="75"/>
      <c r="PNQ339" s="75"/>
      <c r="PNR339" s="75"/>
      <c r="PNS339" s="75"/>
      <c r="PNT339" s="75"/>
      <c r="PNU339" s="75"/>
      <c r="PNV339" s="75"/>
      <c r="PNW339" s="75"/>
      <c r="PNX339" s="75"/>
      <c r="PNY339" s="75"/>
      <c r="PNZ339" s="75"/>
      <c r="POA339" s="75"/>
      <c r="POB339" s="75"/>
      <c r="POC339" s="75"/>
      <c r="POD339" s="75"/>
      <c r="POE339" s="75"/>
      <c r="POF339" s="75"/>
      <c r="POG339" s="75"/>
      <c r="POH339" s="75"/>
      <c r="POI339" s="75"/>
      <c r="POJ339" s="75"/>
      <c r="POK339" s="75"/>
      <c r="POL339" s="75"/>
      <c r="POM339" s="75"/>
      <c r="PON339" s="75"/>
      <c r="POO339" s="75"/>
      <c r="POP339" s="75"/>
      <c r="POQ339" s="75"/>
      <c r="POR339" s="75"/>
      <c r="POS339" s="75"/>
      <c r="POT339" s="75"/>
      <c r="POU339" s="75"/>
      <c r="POV339" s="75"/>
      <c r="POW339" s="75"/>
      <c r="POX339" s="75"/>
      <c r="POY339" s="75"/>
      <c r="POZ339" s="75"/>
      <c r="PPA339" s="75"/>
      <c r="PPB339" s="75"/>
      <c r="PPC339" s="75"/>
      <c r="PPD339" s="75"/>
      <c r="PPE339" s="75"/>
      <c r="PPF339" s="75"/>
      <c r="PPG339" s="75"/>
      <c r="PPH339" s="75"/>
      <c r="PPI339" s="75"/>
      <c r="PPJ339" s="75"/>
      <c r="PPK339" s="75"/>
      <c r="PPL339" s="75"/>
      <c r="PPM339" s="75"/>
      <c r="PPN339" s="75"/>
      <c r="PPO339" s="75"/>
      <c r="PPP339" s="75"/>
      <c r="PPQ339" s="75"/>
      <c r="PPR339" s="75"/>
      <c r="PPS339" s="75"/>
      <c r="PPT339" s="75"/>
      <c r="PPU339" s="75"/>
      <c r="PPV339" s="75"/>
      <c r="PPW339" s="75"/>
      <c r="PPX339" s="75"/>
      <c r="PPY339" s="75"/>
      <c r="PPZ339" s="75"/>
      <c r="PQA339" s="75"/>
      <c r="PQB339" s="75"/>
      <c r="PQC339" s="75"/>
      <c r="PQD339" s="75"/>
      <c r="PQE339" s="75"/>
      <c r="PQF339" s="75"/>
      <c r="PQG339" s="75"/>
      <c r="PQH339" s="75"/>
      <c r="PQI339" s="75"/>
      <c r="PQJ339" s="75"/>
      <c r="PQK339" s="75"/>
      <c r="PQL339" s="75"/>
      <c r="PQM339" s="75"/>
      <c r="PQN339" s="75"/>
      <c r="PQO339" s="75"/>
      <c r="PQP339" s="75"/>
      <c r="PQQ339" s="75"/>
      <c r="PQR339" s="75"/>
      <c r="PQS339" s="75"/>
      <c r="PQT339" s="75"/>
      <c r="PQU339" s="75"/>
      <c r="PQV339" s="75"/>
      <c r="PQW339" s="75"/>
      <c r="PQX339" s="75"/>
      <c r="PQY339" s="75"/>
      <c r="PQZ339" s="75"/>
      <c r="PRA339" s="75"/>
      <c r="PRB339" s="75"/>
      <c r="PRC339" s="75"/>
      <c r="PRD339" s="75"/>
      <c r="PRE339" s="75"/>
      <c r="PRF339" s="75"/>
      <c r="PRG339" s="75"/>
      <c r="PRH339" s="75"/>
      <c r="PRI339" s="75"/>
      <c r="PRJ339" s="75"/>
      <c r="PRK339" s="75"/>
      <c r="PRL339" s="75"/>
      <c r="PRM339" s="75"/>
      <c r="PRN339" s="75"/>
      <c r="PRO339" s="75"/>
      <c r="PRP339" s="75"/>
      <c r="PRQ339" s="75"/>
      <c r="PRR339" s="75"/>
      <c r="PRS339" s="75"/>
      <c r="PRT339" s="75"/>
      <c r="PRU339" s="75"/>
      <c r="PRV339" s="75"/>
      <c r="PRW339" s="75"/>
      <c r="PRX339" s="75"/>
      <c r="PRY339" s="75"/>
      <c r="PRZ339" s="75"/>
      <c r="PSA339" s="75"/>
      <c r="PSB339" s="75"/>
      <c r="PSC339" s="75"/>
      <c r="PSD339" s="75"/>
      <c r="PSE339" s="75"/>
      <c r="PSF339" s="75"/>
      <c r="PSG339" s="75"/>
      <c r="PSH339" s="75"/>
      <c r="PSI339" s="75"/>
      <c r="PSJ339" s="75"/>
      <c r="PSK339" s="75"/>
      <c r="PSL339" s="75"/>
      <c r="PSM339" s="75"/>
      <c r="PSN339" s="75"/>
      <c r="PSO339" s="75"/>
      <c r="PSP339" s="75"/>
      <c r="PSQ339" s="75"/>
      <c r="PSR339" s="75"/>
      <c r="PSS339" s="75"/>
      <c r="PST339" s="75"/>
      <c r="PSU339" s="75"/>
      <c r="PSV339" s="75"/>
      <c r="PSW339" s="75"/>
      <c r="PSX339" s="75"/>
      <c r="PSY339" s="75"/>
      <c r="PSZ339" s="75"/>
      <c r="PTA339" s="75"/>
      <c r="PTB339" s="75"/>
      <c r="PTC339" s="75"/>
      <c r="PTD339" s="75"/>
      <c r="PTE339" s="75"/>
      <c r="PTF339" s="75"/>
      <c r="PTG339" s="75"/>
      <c r="PTH339" s="75"/>
      <c r="PTI339" s="75"/>
      <c r="PTJ339" s="75"/>
      <c r="PTK339" s="75"/>
      <c r="PTL339" s="75"/>
      <c r="PTM339" s="75"/>
      <c r="PTN339" s="75"/>
      <c r="PTO339" s="75"/>
      <c r="PTP339" s="75"/>
      <c r="PTQ339" s="75"/>
      <c r="PTR339" s="75"/>
      <c r="PTS339" s="75"/>
      <c r="PTT339" s="75"/>
      <c r="PTU339" s="75"/>
      <c r="PTV339" s="75"/>
      <c r="PTW339" s="75"/>
      <c r="PTX339" s="75"/>
      <c r="PTY339" s="75"/>
      <c r="PTZ339" s="75"/>
      <c r="PUA339" s="75"/>
      <c r="PUB339" s="75"/>
      <c r="PUC339" s="75"/>
      <c r="PUD339" s="75"/>
      <c r="PUE339" s="75"/>
      <c r="PUF339" s="75"/>
      <c r="PUG339" s="75"/>
      <c r="PUH339" s="75"/>
      <c r="PUI339" s="75"/>
      <c r="PUJ339" s="75"/>
      <c r="PUK339" s="75"/>
      <c r="PUL339" s="75"/>
      <c r="PUM339" s="75"/>
      <c r="PUN339" s="75"/>
      <c r="PUO339" s="75"/>
      <c r="PUP339" s="75"/>
      <c r="PUQ339" s="75"/>
      <c r="PUR339" s="75"/>
      <c r="PUS339" s="75"/>
      <c r="PUT339" s="75"/>
      <c r="PUU339" s="75"/>
      <c r="PUV339" s="75"/>
      <c r="PUW339" s="75"/>
      <c r="PUX339" s="75"/>
      <c r="PUY339" s="75"/>
      <c r="PUZ339" s="75"/>
      <c r="PVA339" s="75"/>
      <c r="PVB339" s="75"/>
      <c r="PVC339" s="75"/>
      <c r="PVD339" s="75"/>
      <c r="PVE339" s="75"/>
      <c r="PVF339" s="75"/>
      <c r="PVG339" s="75"/>
      <c r="PVH339" s="75"/>
      <c r="PVI339" s="75"/>
      <c r="PVJ339" s="75"/>
      <c r="PVK339" s="75"/>
      <c r="PVL339" s="75"/>
      <c r="PVM339" s="75"/>
      <c r="PVN339" s="75"/>
      <c r="PVO339" s="75"/>
      <c r="PVP339" s="75"/>
      <c r="PVQ339" s="75"/>
      <c r="PVR339" s="75"/>
      <c r="PVS339" s="75"/>
      <c r="PVT339" s="75"/>
      <c r="PVU339" s="75"/>
      <c r="PVV339" s="75"/>
      <c r="PVW339" s="75"/>
      <c r="PVX339" s="75"/>
      <c r="PVY339" s="75"/>
      <c r="PVZ339" s="75"/>
      <c r="PWA339" s="75"/>
      <c r="PWB339" s="75"/>
      <c r="PWC339" s="75"/>
      <c r="PWD339" s="75"/>
      <c r="PWE339" s="75"/>
      <c r="PWF339" s="75"/>
      <c r="PWG339" s="75"/>
      <c r="PWH339" s="75"/>
      <c r="PWI339" s="75"/>
      <c r="PWJ339" s="75"/>
      <c r="PWK339" s="75"/>
      <c r="PWL339" s="75"/>
      <c r="PWM339" s="75"/>
      <c r="PWN339" s="75"/>
      <c r="PWO339" s="75"/>
      <c r="PWP339" s="75"/>
      <c r="PWQ339" s="75"/>
      <c r="PWR339" s="75"/>
      <c r="PWS339" s="75"/>
      <c r="PWT339" s="75"/>
      <c r="PWU339" s="75"/>
      <c r="PWV339" s="75"/>
      <c r="PWW339" s="75"/>
      <c r="PWX339" s="75"/>
      <c r="PWY339" s="75"/>
      <c r="PWZ339" s="75"/>
      <c r="PXA339" s="75"/>
      <c r="PXB339" s="75"/>
      <c r="PXC339" s="75"/>
      <c r="PXD339" s="75"/>
      <c r="PXE339" s="75"/>
      <c r="PXF339" s="75"/>
      <c r="PXG339" s="75"/>
      <c r="PXH339" s="75"/>
      <c r="PXI339" s="75"/>
      <c r="PXJ339" s="75"/>
      <c r="PXK339" s="75"/>
      <c r="PXL339" s="75"/>
      <c r="PXM339" s="75"/>
      <c r="PXN339" s="75"/>
      <c r="PXO339" s="75"/>
      <c r="PXP339" s="75"/>
      <c r="PXQ339" s="75"/>
      <c r="PXR339" s="75"/>
      <c r="PXS339" s="75"/>
      <c r="PXT339" s="75"/>
      <c r="PXU339" s="75"/>
      <c r="PXV339" s="75"/>
      <c r="PXW339" s="75"/>
      <c r="PXX339" s="75"/>
      <c r="PXY339" s="75"/>
      <c r="PXZ339" s="75"/>
      <c r="PYA339" s="75"/>
      <c r="PYB339" s="75"/>
      <c r="PYC339" s="75"/>
      <c r="PYD339" s="75"/>
      <c r="PYE339" s="75"/>
      <c r="PYF339" s="75"/>
      <c r="PYG339" s="75"/>
      <c r="PYH339" s="75"/>
      <c r="PYI339" s="75"/>
      <c r="PYJ339" s="75"/>
      <c r="PYK339" s="75"/>
      <c r="PYL339" s="75"/>
      <c r="PYM339" s="75"/>
      <c r="PYN339" s="75"/>
      <c r="PYO339" s="75"/>
      <c r="PYP339" s="75"/>
      <c r="PYQ339" s="75"/>
      <c r="PYR339" s="75"/>
      <c r="PYS339" s="75"/>
      <c r="PYT339" s="75"/>
      <c r="PYU339" s="75"/>
      <c r="PYV339" s="75"/>
      <c r="PYW339" s="75"/>
      <c r="PYX339" s="75"/>
      <c r="PYY339" s="75"/>
      <c r="PYZ339" s="75"/>
      <c r="PZA339" s="75"/>
      <c r="PZB339" s="75"/>
      <c r="PZC339" s="75"/>
      <c r="PZD339" s="75"/>
      <c r="PZE339" s="75"/>
      <c r="PZF339" s="75"/>
      <c r="PZG339" s="75"/>
      <c r="PZH339" s="75"/>
      <c r="PZI339" s="75"/>
      <c r="PZJ339" s="75"/>
      <c r="PZK339" s="75"/>
      <c r="PZL339" s="75"/>
      <c r="PZM339" s="75"/>
      <c r="PZN339" s="75"/>
      <c r="PZO339" s="75"/>
      <c r="PZP339" s="75"/>
      <c r="PZQ339" s="75"/>
      <c r="PZR339" s="75"/>
      <c r="PZS339" s="75"/>
      <c r="PZT339" s="75"/>
      <c r="PZU339" s="75"/>
      <c r="PZV339" s="75"/>
      <c r="PZW339" s="75"/>
      <c r="PZX339" s="75"/>
      <c r="PZY339" s="75"/>
      <c r="PZZ339" s="75"/>
      <c r="QAA339" s="75"/>
      <c r="QAB339" s="75"/>
      <c r="QAC339" s="75"/>
      <c r="QAD339" s="75"/>
      <c r="QAE339" s="75"/>
      <c r="QAF339" s="75"/>
      <c r="QAG339" s="75"/>
      <c r="QAH339" s="75"/>
      <c r="QAI339" s="75"/>
      <c r="QAJ339" s="75"/>
      <c r="QAK339" s="75"/>
      <c r="QAL339" s="75"/>
      <c r="QAM339" s="75"/>
      <c r="QAN339" s="75"/>
      <c r="QAO339" s="75"/>
      <c r="QAP339" s="75"/>
      <c r="QAQ339" s="75"/>
      <c r="QAR339" s="75"/>
      <c r="QAS339" s="75"/>
      <c r="QAT339" s="75"/>
      <c r="QAU339" s="75"/>
      <c r="QAV339" s="75"/>
      <c r="QAW339" s="75"/>
      <c r="QAX339" s="75"/>
      <c r="QAY339" s="75"/>
      <c r="QAZ339" s="75"/>
      <c r="QBA339" s="75"/>
      <c r="QBB339" s="75"/>
      <c r="QBC339" s="75"/>
      <c r="QBD339" s="75"/>
      <c r="QBE339" s="75"/>
      <c r="QBF339" s="75"/>
      <c r="QBG339" s="75"/>
      <c r="QBH339" s="75"/>
      <c r="QBI339" s="75"/>
      <c r="QBJ339" s="75"/>
      <c r="QBK339" s="75"/>
      <c r="QBL339" s="75"/>
      <c r="QBM339" s="75"/>
      <c r="QBN339" s="75"/>
      <c r="QBO339" s="75"/>
      <c r="QBP339" s="75"/>
      <c r="QBQ339" s="75"/>
      <c r="QBR339" s="75"/>
      <c r="QBS339" s="75"/>
      <c r="QBT339" s="75"/>
      <c r="QBU339" s="75"/>
      <c r="QBV339" s="75"/>
      <c r="QBW339" s="75"/>
      <c r="QBX339" s="75"/>
      <c r="QBY339" s="75"/>
      <c r="QBZ339" s="75"/>
      <c r="QCA339" s="75"/>
      <c r="QCB339" s="75"/>
      <c r="QCC339" s="75"/>
      <c r="QCD339" s="75"/>
      <c r="QCE339" s="75"/>
      <c r="QCF339" s="75"/>
      <c r="QCG339" s="75"/>
      <c r="QCH339" s="75"/>
      <c r="QCI339" s="75"/>
      <c r="QCJ339" s="75"/>
      <c r="QCK339" s="75"/>
      <c r="QCL339" s="75"/>
      <c r="QCM339" s="75"/>
      <c r="QCN339" s="75"/>
      <c r="QCO339" s="75"/>
      <c r="QCP339" s="75"/>
      <c r="QCQ339" s="75"/>
      <c r="QCR339" s="75"/>
      <c r="QCS339" s="75"/>
      <c r="QCT339" s="75"/>
      <c r="QCU339" s="75"/>
      <c r="QCV339" s="75"/>
      <c r="QCW339" s="75"/>
      <c r="QCX339" s="75"/>
      <c r="QCY339" s="75"/>
      <c r="QCZ339" s="75"/>
      <c r="QDA339" s="75"/>
      <c r="QDB339" s="75"/>
      <c r="QDC339" s="75"/>
      <c r="QDD339" s="75"/>
      <c r="QDE339" s="75"/>
      <c r="QDF339" s="75"/>
      <c r="QDG339" s="75"/>
      <c r="QDH339" s="75"/>
      <c r="QDI339" s="75"/>
      <c r="QDJ339" s="75"/>
      <c r="QDK339" s="75"/>
      <c r="QDL339" s="75"/>
      <c r="QDM339" s="75"/>
      <c r="QDN339" s="75"/>
      <c r="QDO339" s="75"/>
      <c r="QDP339" s="75"/>
      <c r="QDQ339" s="75"/>
      <c r="QDR339" s="75"/>
      <c r="QDS339" s="75"/>
      <c r="QDT339" s="75"/>
      <c r="QDU339" s="75"/>
      <c r="QDV339" s="75"/>
      <c r="QDW339" s="75"/>
      <c r="QDX339" s="75"/>
      <c r="QDY339" s="75"/>
      <c r="QDZ339" s="75"/>
      <c r="QEA339" s="75"/>
      <c r="QEB339" s="75"/>
      <c r="QEC339" s="75"/>
      <c r="QED339" s="75"/>
      <c r="QEE339" s="75"/>
      <c r="QEF339" s="75"/>
      <c r="QEG339" s="75"/>
      <c r="QEH339" s="75"/>
      <c r="QEI339" s="75"/>
      <c r="QEJ339" s="75"/>
      <c r="QEK339" s="75"/>
      <c r="QEL339" s="75"/>
      <c r="QEM339" s="75"/>
      <c r="QEN339" s="75"/>
      <c r="QEO339" s="75"/>
      <c r="QEP339" s="75"/>
      <c r="QEQ339" s="75"/>
      <c r="QER339" s="75"/>
      <c r="QES339" s="75"/>
      <c r="QET339" s="75"/>
      <c r="QEU339" s="75"/>
      <c r="QEV339" s="75"/>
      <c r="QEW339" s="75"/>
      <c r="QEX339" s="75"/>
      <c r="QEY339" s="75"/>
      <c r="QEZ339" s="75"/>
      <c r="QFA339" s="75"/>
      <c r="QFB339" s="75"/>
      <c r="QFC339" s="75"/>
      <c r="QFD339" s="75"/>
      <c r="QFE339" s="75"/>
      <c r="QFF339" s="75"/>
      <c r="QFG339" s="75"/>
      <c r="QFH339" s="75"/>
      <c r="QFI339" s="75"/>
      <c r="QFJ339" s="75"/>
      <c r="QFK339" s="75"/>
      <c r="QFL339" s="75"/>
      <c r="QFM339" s="75"/>
      <c r="QFN339" s="75"/>
      <c r="QFO339" s="75"/>
      <c r="QFP339" s="75"/>
      <c r="QFQ339" s="75"/>
      <c r="QFR339" s="75"/>
      <c r="QFS339" s="75"/>
      <c r="QFT339" s="75"/>
      <c r="QFU339" s="75"/>
      <c r="QFV339" s="75"/>
      <c r="QFW339" s="75"/>
      <c r="QFX339" s="75"/>
      <c r="QFY339" s="75"/>
      <c r="QFZ339" s="75"/>
      <c r="QGA339" s="75"/>
      <c r="QGB339" s="75"/>
      <c r="QGC339" s="75"/>
      <c r="QGD339" s="75"/>
      <c r="QGE339" s="75"/>
      <c r="QGF339" s="75"/>
      <c r="QGG339" s="75"/>
      <c r="QGH339" s="75"/>
      <c r="QGI339" s="75"/>
      <c r="QGJ339" s="75"/>
      <c r="QGK339" s="75"/>
      <c r="QGL339" s="75"/>
      <c r="QGM339" s="75"/>
      <c r="QGN339" s="75"/>
      <c r="QGO339" s="75"/>
      <c r="QGP339" s="75"/>
      <c r="QGQ339" s="75"/>
      <c r="QGR339" s="75"/>
      <c r="QGS339" s="75"/>
      <c r="QGT339" s="75"/>
      <c r="QGU339" s="75"/>
      <c r="QGV339" s="75"/>
      <c r="QGW339" s="75"/>
      <c r="QGX339" s="75"/>
      <c r="QGY339" s="75"/>
      <c r="QGZ339" s="75"/>
      <c r="QHA339" s="75"/>
      <c r="QHB339" s="75"/>
      <c r="QHC339" s="75"/>
      <c r="QHD339" s="75"/>
      <c r="QHE339" s="75"/>
      <c r="QHF339" s="75"/>
      <c r="QHG339" s="75"/>
      <c r="QHH339" s="75"/>
      <c r="QHI339" s="75"/>
      <c r="QHJ339" s="75"/>
      <c r="QHK339" s="75"/>
      <c r="QHL339" s="75"/>
      <c r="QHM339" s="75"/>
      <c r="QHN339" s="75"/>
      <c r="QHO339" s="75"/>
      <c r="QHP339" s="75"/>
      <c r="QHQ339" s="75"/>
      <c r="QHR339" s="75"/>
      <c r="QHS339" s="75"/>
      <c r="QHT339" s="75"/>
      <c r="QHU339" s="75"/>
      <c r="QHV339" s="75"/>
      <c r="QHW339" s="75"/>
      <c r="QHX339" s="75"/>
      <c r="QHY339" s="75"/>
      <c r="QHZ339" s="75"/>
      <c r="QIA339" s="75"/>
      <c r="QIB339" s="75"/>
      <c r="QIC339" s="75"/>
      <c r="QID339" s="75"/>
      <c r="QIE339" s="75"/>
      <c r="QIF339" s="75"/>
      <c r="QIG339" s="75"/>
      <c r="QIH339" s="75"/>
      <c r="QII339" s="75"/>
      <c r="QIJ339" s="75"/>
      <c r="QIK339" s="75"/>
      <c r="QIL339" s="75"/>
      <c r="QIM339" s="75"/>
      <c r="QIN339" s="75"/>
      <c r="QIO339" s="75"/>
      <c r="QIP339" s="75"/>
      <c r="QIQ339" s="75"/>
      <c r="QIR339" s="75"/>
      <c r="QIS339" s="75"/>
      <c r="QIT339" s="75"/>
      <c r="QIU339" s="75"/>
      <c r="QIV339" s="75"/>
      <c r="QIW339" s="75"/>
      <c r="QIX339" s="75"/>
      <c r="QIY339" s="75"/>
      <c r="QIZ339" s="75"/>
      <c r="QJA339" s="75"/>
      <c r="QJB339" s="75"/>
      <c r="QJC339" s="75"/>
      <c r="QJD339" s="75"/>
      <c r="QJE339" s="75"/>
      <c r="QJF339" s="75"/>
      <c r="QJG339" s="75"/>
      <c r="QJH339" s="75"/>
      <c r="QJI339" s="75"/>
      <c r="QJJ339" s="75"/>
      <c r="QJK339" s="75"/>
      <c r="QJL339" s="75"/>
      <c r="QJM339" s="75"/>
      <c r="QJN339" s="75"/>
      <c r="QJO339" s="75"/>
      <c r="QJP339" s="75"/>
      <c r="QJQ339" s="75"/>
      <c r="QJR339" s="75"/>
      <c r="QJS339" s="75"/>
      <c r="QJT339" s="75"/>
      <c r="QJU339" s="75"/>
      <c r="QJV339" s="75"/>
      <c r="QJW339" s="75"/>
      <c r="QJX339" s="75"/>
      <c r="QJY339" s="75"/>
      <c r="QJZ339" s="75"/>
      <c r="QKA339" s="75"/>
      <c r="QKB339" s="75"/>
      <c r="QKC339" s="75"/>
      <c r="QKD339" s="75"/>
      <c r="QKE339" s="75"/>
      <c r="QKF339" s="75"/>
      <c r="QKG339" s="75"/>
      <c r="QKH339" s="75"/>
      <c r="QKI339" s="75"/>
      <c r="QKJ339" s="75"/>
      <c r="QKK339" s="75"/>
      <c r="QKL339" s="75"/>
      <c r="QKM339" s="75"/>
      <c r="QKN339" s="75"/>
      <c r="QKO339" s="75"/>
      <c r="QKP339" s="75"/>
      <c r="QKQ339" s="75"/>
      <c r="QKR339" s="75"/>
      <c r="QKS339" s="75"/>
      <c r="QKT339" s="75"/>
      <c r="QKU339" s="75"/>
      <c r="QKV339" s="75"/>
      <c r="QKW339" s="75"/>
      <c r="QKX339" s="75"/>
      <c r="QKY339" s="75"/>
      <c r="QKZ339" s="75"/>
      <c r="QLA339" s="75"/>
      <c r="QLB339" s="75"/>
      <c r="QLC339" s="75"/>
      <c r="QLD339" s="75"/>
      <c r="QLE339" s="75"/>
      <c r="QLF339" s="75"/>
      <c r="QLG339" s="75"/>
      <c r="QLH339" s="75"/>
      <c r="QLI339" s="75"/>
      <c r="QLJ339" s="75"/>
      <c r="QLK339" s="75"/>
      <c r="QLL339" s="75"/>
      <c r="QLM339" s="75"/>
      <c r="QLN339" s="75"/>
      <c r="QLO339" s="75"/>
      <c r="QLP339" s="75"/>
      <c r="QLQ339" s="75"/>
      <c r="QLR339" s="75"/>
      <c r="QLS339" s="75"/>
      <c r="QLT339" s="75"/>
      <c r="QLU339" s="75"/>
      <c r="QLV339" s="75"/>
      <c r="QLW339" s="75"/>
      <c r="QLX339" s="75"/>
      <c r="QLY339" s="75"/>
      <c r="QLZ339" s="75"/>
      <c r="QMA339" s="75"/>
      <c r="QMB339" s="75"/>
      <c r="QMC339" s="75"/>
      <c r="QMD339" s="75"/>
      <c r="QME339" s="75"/>
      <c r="QMF339" s="75"/>
      <c r="QMG339" s="75"/>
      <c r="QMH339" s="75"/>
      <c r="QMI339" s="75"/>
      <c r="QMJ339" s="75"/>
      <c r="QMK339" s="75"/>
      <c r="QML339" s="75"/>
      <c r="QMM339" s="75"/>
      <c r="QMN339" s="75"/>
      <c r="QMO339" s="75"/>
      <c r="QMP339" s="75"/>
      <c r="QMQ339" s="75"/>
      <c r="QMR339" s="75"/>
      <c r="QMS339" s="75"/>
      <c r="QMT339" s="75"/>
      <c r="QMU339" s="75"/>
      <c r="QMV339" s="75"/>
      <c r="QMW339" s="75"/>
      <c r="QMX339" s="75"/>
      <c r="QMY339" s="75"/>
      <c r="QMZ339" s="75"/>
      <c r="QNA339" s="75"/>
      <c r="QNB339" s="75"/>
      <c r="QNC339" s="75"/>
      <c r="QND339" s="75"/>
      <c r="QNE339" s="75"/>
      <c r="QNF339" s="75"/>
      <c r="QNG339" s="75"/>
      <c r="QNH339" s="75"/>
      <c r="QNI339" s="75"/>
      <c r="QNJ339" s="75"/>
      <c r="QNK339" s="75"/>
      <c r="QNL339" s="75"/>
      <c r="QNM339" s="75"/>
      <c r="QNN339" s="75"/>
      <c r="QNO339" s="75"/>
      <c r="QNP339" s="75"/>
      <c r="QNQ339" s="75"/>
      <c r="QNR339" s="75"/>
      <c r="QNS339" s="75"/>
      <c r="QNT339" s="75"/>
      <c r="QNU339" s="75"/>
      <c r="QNV339" s="75"/>
      <c r="QNW339" s="75"/>
      <c r="QNX339" s="75"/>
      <c r="QNY339" s="75"/>
      <c r="QNZ339" s="75"/>
      <c r="QOA339" s="75"/>
      <c r="QOB339" s="75"/>
      <c r="QOC339" s="75"/>
      <c r="QOD339" s="75"/>
      <c r="QOE339" s="75"/>
      <c r="QOF339" s="75"/>
      <c r="QOG339" s="75"/>
      <c r="QOH339" s="75"/>
      <c r="QOI339" s="75"/>
      <c r="QOJ339" s="75"/>
      <c r="QOK339" s="75"/>
      <c r="QOL339" s="75"/>
      <c r="QOM339" s="75"/>
      <c r="QON339" s="75"/>
      <c r="QOO339" s="75"/>
      <c r="QOP339" s="75"/>
      <c r="QOQ339" s="75"/>
      <c r="QOR339" s="75"/>
      <c r="QOS339" s="75"/>
      <c r="QOT339" s="75"/>
      <c r="QOU339" s="75"/>
      <c r="QOV339" s="75"/>
      <c r="QOW339" s="75"/>
      <c r="QOX339" s="75"/>
      <c r="QOY339" s="75"/>
      <c r="QOZ339" s="75"/>
      <c r="QPA339" s="75"/>
      <c r="QPB339" s="75"/>
      <c r="QPC339" s="75"/>
      <c r="QPD339" s="75"/>
      <c r="QPE339" s="75"/>
      <c r="QPF339" s="75"/>
      <c r="QPG339" s="75"/>
      <c r="QPH339" s="75"/>
      <c r="QPI339" s="75"/>
      <c r="QPJ339" s="75"/>
      <c r="QPK339" s="75"/>
      <c r="QPL339" s="75"/>
      <c r="QPM339" s="75"/>
      <c r="QPN339" s="75"/>
      <c r="QPO339" s="75"/>
      <c r="QPP339" s="75"/>
      <c r="QPQ339" s="75"/>
      <c r="QPR339" s="75"/>
      <c r="QPS339" s="75"/>
      <c r="QPT339" s="75"/>
      <c r="QPU339" s="75"/>
      <c r="QPV339" s="75"/>
      <c r="QPW339" s="75"/>
      <c r="QPX339" s="75"/>
      <c r="QPY339" s="75"/>
      <c r="QPZ339" s="75"/>
      <c r="QQA339" s="75"/>
      <c r="QQB339" s="75"/>
      <c r="QQC339" s="75"/>
      <c r="QQD339" s="75"/>
      <c r="QQE339" s="75"/>
      <c r="QQF339" s="75"/>
      <c r="QQG339" s="75"/>
      <c r="QQH339" s="75"/>
      <c r="QQI339" s="75"/>
      <c r="QQJ339" s="75"/>
      <c r="QQK339" s="75"/>
      <c r="QQL339" s="75"/>
      <c r="QQM339" s="75"/>
      <c r="QQN339" s="75"/>
      <c r="QQO339" s="75"/>
      <c r="QQP339" s="75"/>
      <c r="QQQ339" s="75"/>
      <c r="QQR339" s="75"/>
      <c r="QQS339" s="75"/>
      <c r="QQT339" s="75"/>
      <c r="QQU339" s="75"/>
      <c r="QQV339" s="75"/>
      <c r="QQW339" s="75"/>
      <c r="QQX339" s="75"/>
      <c r="QQY339" s="75"/>
      <c r="QQZ339" s="75"/>
      <c r="QRA339" s="75"/>
      <c r="QRB339" s="75"/>
      <c r="QRC339" s="75"/>
      <c r="QRD339" s="75"/>
      <c r="QRE339" s="75"/>
      <c r="QRF339" s="75"/>
      <c r="QRG339" s="75"/>
      <c r="QRH339" s="75"/>
      <c r="QRI339" s="75"/>
      <c r="QRJ339" s="75"/>
      <c r="QRK339" s="75"/>
      <c r="QRL339" s="75"/>
      <c r="QRM339" s="75"/>
      <c r="QRN339" s="75"/>
      <c r="QRO339" s="75"/>
      <c r="QRP339" s="75"/>
      <c r="QRQ339" s="75"/>
      <c r="QRR339" s="75"/>
      <c r="QRS339" s="75"/>
      <c r="QRT339" s="75"/>
      <c r="QRU339" s="75"/>
      <c r="QRV339" s="75"/>
      <c r="QRW339" s="75"/>
      <c r="QRX339" s="75"/>
      <c r="QRY339" s="75"/>
      <c r="QRZ339" s="75"/>
      <c r="QSA339" s="75"/>
      <c r="QSB339" s="75"/>
      <c r="QSC339" s="75"/>
      <c r="QSD339" s="75"/>
      <c r="QSE339" s="75"/>
      <c r="QSF339" s="75"/>
      <c r="QSG339" s="75"/>
      <c r="QSH339" s="75"/>
      <c r="QSI339" s="75"/>
      <c r="QSJ339" s="75"/>
      <c r="QSK339" s="75"/>
      <c r="QSL339" s="75"/>
      <c r="QSM339" s="75"/>
      <c r="QSN339" s="75"/>
      <c r="QSO339" s="75"/>
      <c r="QSP339" s="75"/>
      <c r="QSQ339" s="75"/>
      <c r="QSR339" s="75"/>
      <c r="QSS339" s="75"/>
      <c r="QST339" s="75"/>
      <c r="QSU339" s="75"/>
      <c r="QSV339" s="75"/>
      <c r="QSW339" s="75"/>
      <c r="QSX339" s="75"/>
      <c r="QSY339" s="75"/>
      <c r="QSZ339" s="75"/>
      <c r="QTA339" s="75"/>
      <c r="QTB339" s="75"/>
      <c r="QTC339" s="75"/>
      <c r="QTD339" s="75"/>
      <c r="QTE339" s="75"/>
      <c r="QTF339" s="75"/>
      <c r="QTG339" s="75"/>
      <c r="QTH339" s="75"/>
      <c r="QTI339" s="75"/>
      <c r="QTJ339" s="75"/>
      <c r="QTK339" s="75"/>
      <c r="QTL339" s="75"/>
      <c r="QTM339" s="75"/>
      <c r="QTN339" s="75"/>
      <c r="QTO339" s="75"/>
      <c r="QTP339" s="75"/>
      <c r="QTQ339" s="75"/>
      <c r="QTR339" s="75"/>
      <c r="QTS339" s="75"/>
      <c r="QTT339" s="75"/>
      <c r="QTU339" s="75"/>
      <c r="QTV339" s="75"/>
      <c r="QTW339" s="75"/>
      <c r="QTX339" s="75"/>
      <c r="QTY339" s="75"/>
      <c r="QTZ339" s="75"/>
      <c r="QUA339" s="75"/>
      <c r="QUB339" s="75"/>
      <c r="QUC339" s="75"/>
      <c r="QUD339" s="75"/>
      <c r="QUE339" s="75"/>
      <c r="QUF339" s="75"/>
      <c r="QUG339" s="75"/>
      <c r="QUH339" s="75"/>
      <c r="QUI339" s="75"/>
      <c r="QUJ339" s="75"/>
      <c r="QUK339" s="75"/>
      <c r="QUL339" s="75"/>
      <c r="QUM339" s="75"/>
      <c r="QUN339" s="75"/>
      <c r="QUO339" s="75"/>
      <c r="QUP339" s="75"/>
      <c r="QUQ339" s="75"/>
      <c r="QUR339" s="75"/>
      <c r="QUS339" s="75"/>
      <c r="QUT339" s="75"/>
      <c r="QUU339" s="75"/>
      <c r="QUV339" s="75"/>
      <c r="QUW339" s="75"/>
      <c r="QUX339" s="75"/>
      <c r="QUY339" s="75"/>
      <c r="QUZ339" s="75"/>
      <c r="QVA339" s="75"/>
      <c r="QVB339" s="75"/>
      <c r="QVC339" s="75"/>
      <c r="QVD339" s="75"/>
      <c r="QVE339" s="75"/>
      <c r="QVF339" s="75"/>
      <c r="QVG339" s="75"/>
      <c r="QVH339" s="75"/>
      <c r="QVI339" s="75"/>
      <c r="QVJ339" s="75"/>
      <c r="QVK339" s="75"/>
      <c r="QVL339" s="75"/>
      <c r="QVM339" s="75"/>
      <c r="QVN339" s="75"/>
      <c r="QVO339" s="75"/>
      <c r="QVP339" s="75"/>
      <c r="QVQ339" s="75"/>
      <c r="QVR339" s="75"/>
      <c r="QVS339" s="75"/>
      <c r="QVT339" s="75"/>
      <c r="QVU339" s="75"/>
      <c r="QVV339" s="75"/>
      <c r="QVW339" s="75"/>
      <c r="QVX339" s="75"/>
      <c r="QVY339" s="75"/>
      <c r="QVZ339" s="75"/>
      <c r="QWA339" s="75"/>
      <c r="QWB339" s="75"/>
      <c r="QWC339" s="75"/>
      <c r="QWD339" s="75"/>
      <c r="QWE339" s="75"/>
      <c r="QWF339" s="75"/>
      <c r="QWG339" s="75"/>
      <c r="QWH339" s="75"/>
      <c r="QWI339" s="75"/>
      <c r="QWJ339" s="75"/>
      <c r="QWK339" s="75"/>
      <c r="QWL339" s="75"/>
      <c r="QWM339" s="75"/>
      <c r="QWN339" s="75"/>
      <c r="QWO339" s="75"/>
      <c r="QWP339" s="75"/>
      <c r="QWQ339" s="75"/>
      <c r="QWR339" s="75"/>
      <c r="QWS339" s="75"/>
      <c r="QWT339" s="75"/>
      <c r="QWU339" s="75"/>
      <c r="QWV339" s="75"/>
      <c r="QWW339" s="75"/>
      <c r="QWX339" s="75"/>
      <c r="QWY339" s="75"/>
      <c r="QWZ339" s="75"/>
      <c r="QXA339" s="75"/>
      <c r="QXB339" s="75"/>
      <c r="QXC339" s="75"/>
      <c r="QXD339" s="75"/>
      <c r="QXE339" s="75"/>
      <c r="QXF339" s="75"/>
      <c r="QXG339" s="75"/>
      <c r="QXH339" s="75"/>
      <c r="QXI339" s="75"/>
      <c r="QXJ339" s="75"/>
      <c r="QXK339" s="75"/>
      <c r="QXL339" s="75"/>
      <c r="QXM339" s="75"/>
      <c r="QXN339" s="75"/>
      <c r="QXO339" s="75"/>
      <c r="QXP339" s="75"/>
      <c r="QXQ339" s="75"/>
      <c r="QXR339" s="75"/>
      <c r="QXS339" s="75"/>
      <c r="QXT339" s="75"/>
      <c r="QXU339" s="75"/>
      <c r="QXV339" s="75"/>
      <c r="QXW339" s="75"/>
      <c r="QXX339" s="75"/>
      <c r="QXY339" s="75"/>
      <c r="QXZ339" s="75"/>
      <c r="QYA339" s="75"/>
      <c r="QYB339" s="75"/>
      <c r="QYC339" s="75"/>
      <c r="QYD339" s="75"/>
      <c r="QYE339" s="75"/>
      <c r="QYF339" s="75"/>
      <c r="QYG339" s="75"/>
      <c r="QYH339" s="75"/>
      <c r="QYI339" s="75"/>
      <c r="QYJ339" s="75"/>
      <c r="QYK339" s="75"/>
      <c r="QYL339" s="75"/>
      <c r="QYM339" s="75"/>
      <c r="QYN339" s="75"/>
      <c r="QYO339" s="75"/>
      <c r="QYP339" s="75"/>
      <c r="QYQ339" s="75"/>
      <c r="QYR339" s="75"/>
      <c r="QYS339" s="75"/>
      <c r="QYT339" s="75"/>
      <c r="QYU339" s="75"/>
      <c r="QYV339" s="75"/>
      <c r="QYW339" s="75"/>
      <c r="QYX339" s="75"/>
      <c r="QYY339" s="75"/>
      <c r="QYZ339" s="75"/>
      <c r="QZA339" s="75"/>
      <c r="QZB339" s="75"/>
      <c r="QZC339" s="75"/>
      <c r="QZD339" s="75"/>
      <c r="QZE339" s="75"/>
      <c r="QZF339" s="75"/>
      <c r="QZG339" s="75"/>
      <c r="QZH339" s="75"/>
      <c r="QZI339" s="75"/>
      <c r="QZJ339" s="75"/>
      <c r="QZK339" s="75"/>
      <c r="QZL339" s="75"/>
      <c r="QZM339" s="75"/>
      <c r="QZN339" s="75"/>
      <c r="QZO339" s="75"/>
      <c r="QZP339" s="75"/>
      <c r="QZQ339" s="75"/>
      <c r="QZR339" s="75"/>
      <c r="QZS339" s="75"/>
      <c r="QZT339" s="75"/>
      <c r="QZU339" s="75"/>
      <c r="QZV339" s="75"/>
      <c r="QZW339" s="75"/>
      <c r="QZX339" s="75"/>
      <c r="QZY339" s="75"/>
      <c r="QZZ339" s="75"/>
      <c r="RAA339" s="75"/>
      <c r="RAB339" s="75"/>
      <c r="RAC339" s="75"/>
      <c r="RAD339" s="75"/>
      <c r="RAE339" s="75"/>
      <c r="RAF339" s="75"/>
      <c r="RAG339" s="75"/>
      <c r="RAH339" s="75"/>
      <c r="RAI339" s="75"/>
      <c r="RAJ339" s="75"/>
      <c r="RAK339" s="75"/>
      <c r="RAL339" s="75"/>
      <c r="RAM339" s="75"/>
      <c r="RAN339" s="75"/>
      <c r="RAO339" s="75"/>
      <c r="RAP339" s="75"/>
      <c r="RAQ339" s="75"/>
      <c r="RAR339" s="75"/>
      <c r="RAS339" s="75"/>
      <c r="RAT339" s="75"/>
      <c r="RAU339" s="75"/>
      <c r="RAV339" s="75"/>
      <c r="RAW339" s="75"/>
      <c r="RAX339" s="75"/>
      <c r="RAY339" s="75"/>
      <c r="RAZ339" s="75"/>
      <c r="RBA339" s="75"/>
      <c r="RBB339" s="75"/>
      <c r="RBC339" s="75"/>
      <c r="RBD339" s="75"/>
      <c r="RBE339" s="75"/>
      <c r="RBF339" s="75"/>
      <c r="RBG339" s="75"/>
      <c r="RBH339" s="75"/>
      <c r="RBI339" s="75"/>
      <c r="RBJ339" s="75"/>
      <c r="RBK339" s="75"/>
      <c r="RBL339" s="75"/>
      <c r="RBM339" s="75"/>
      <c r="RBN339" s="75"/>
      <c r="RBO339" s="75"/>
      <c r="RBP339" s="75"/>
      <c r="RBQ339" s="75"/>
      <c r="RBR339" s="75"/>
      <c r="RBS339" s="75"/>
      <c r="RBT339" s="75"/>
      <c r="RBU339" s="75"/>
      <c r="RBV339" s="75"/>
      <c r="RBW339" s="75"/>
      <c r="RBX339" s="75"/>
      <c r="RBY339" s="75"/>
      <c r="RBZ339" s="75"/>
      <c r="RCA339" s="75"/>
      <c r="RCB339" s="75"/>
      <c r="RCC339" s="75"/>
      <c r="RCD339" s="75"/>
      <c r="RCE339" s="75"/>
      <c r="RCF339" s="75"/>
      <c r="RCG339" s="75"/>
      <c r="RCH339" s="75"/>
      <c r="RCI339" s="75"/>
      <c r="RCJ339" s="75"/>
      <c r="RCK339" s="75"/>
      <c r="RCL339" s="75"/>
      <c r="RCM339" s="75"/>
      <c r="RCN339" s="75"/>
      <c r="RCO339" s="75"/>
      <c r="RCP339" s="75"/>
      <c r="RCQ339" s="75"/>
      <c r="RCR339" s="75"/>
      <c r="RCS339" s="75"/>
      <c r="RCT339" s="75"/>
      <c r="RCU339" s="75"/>
      <c r="RCV339" s="75"/>
      <c r="RCW339" s="75"/>
      <c r="RCX339" s="75"/>
      <c r="RCY339" s="75"/>
      <c r="RCZ339" s="75"/>
      <c r="RDA339" s="75"/>
      <c r="RDB339" s="75"/>
      <c r="RDC339" s="75"/>
      <c r="RDD339" s="75"/>
      <c r="RDE339" s="75"/>
      <c r="RDF339" s="75"/>
      <c r="RDG339" s="75"/>
      <c r="RDH339" s="75"/>
      <c r="RDI339" s="75"/>
      <c r="RDJ339" s="75"/>
      <c r="RDK339" s="75"/>
      <c r="RDL339" s="75"/>
      <c r="RDM339" s="75"/>
      <c r="RDN339" s="75"/>
      <c r="RDO339" s="75"/>
      <c r="RDP339" s="75"/>
      <c r="RDQ339" s="75"/>
      <c r="RDR339" s="75"/>
      <c r="RDS339" s="75"/>
      <c r="RDT339" s="75"/>
      <c r="RDU339" s="75"/>
      <c r="RDV339" s="75"/>
      <c r="RDW339" s="75"/>
      <c r="RDX339" s="75"/>
      <c r="RDY339" s="75"/>
      <c r="RDZ339" s="75"/>
      <c r="REA339" s="75"/>
      <c r="REB339" s="75"/>
      <c r="REC339" s="75"/>
      <c r="RED339" s="75"/>
      <c r="REE339" s="75"/>
      <c r="REF339" s="75"/>
      <c r="REG339" s="75"/>
      <c r="REH339" s="75"/>
      <c r="REI339" s="75"/>
      <c r="REJ339" s="75"/>
      <c r="REK339" s="75"/>
      <c r="REL339" s="75"/>
      <c r="REM339" s="75"/>
      <c r="REN339" s="75"/>
      <c r="REO339" s="75"/>
      <c r="REP339" s="75"/>
      <c r="REQ339" s="75"/>
      <c r="RER339" s="75"/>
      <c r="RES339" s="75"/>
      <c r="RET339" s="75"/>
      <c r="REU339" s="75"/>
      <c r="REV339" s="75"/>
      <c r="REW339" s="75"/>
      <c r="REX339" s="75"/>
      <c r="REY339" s="75"/>
      <c r="REZ339" s="75"/>
      <c r="RFA339" s="75"/>
      <c r="RFB339" s="75"/>
      <c r="RFC339" s="75"/>
      <c r="RFD339" s="75"/>
      <c r="RFE339" s="75"/>
      <c r="RFF339" s="75"/>
      <c r="RFG339" s="75"/>
      <c r="RFH339" s="75"/>
      <c r="RFI339" s="75"/>
      <c r="RFJ339" s="75"/>
      <c r="RFK339" s="75"/>
      <c r="RFL339" s="75"/>
      <c r="RFM339" s="75"/>
      <c r="RFN339" s="75"/>
      <c r="RFO339" s="75"/>
      <c r="RFP339" s="75"/>
      <c r="RFQ339" s="75"/>
      <c r="RFR339" s="75"/>
      <c r="RFS339" s="75"/>
      <c r="RFT339" s="75"/>
      <c r="RFU339" s="75"/>
      <c r="RFV339" s="75"/>
      <c r="RFW339" s="75"/>
      <c r="RFX339" s="75"/>
      <c r="RFY339" s="75"/>
      <c r="RFZ339" s="75"/>
      <c r="RGA339" s="75"/>
      <c r="RGB339" s="75"/>
      <c r="RGC339" s="75"/>
      <c r="RGD339" s="75"/>
      <c r="RGE339" s="75"/>
      <c r="RGF339" s="75"/>
      <c r="RGG339" s="75"/>
      <c r="RGH339" s="75"/>
      <c r="RGI339" s="75"/>
      <c r="RGJ339" s="75"/>
      <c r="RGK339" s="75"/>
      <c r="RGL339" s="75"/>
      <c r="RGM339" s="75"/>
      <c r="RGN339" s="75"/>
      <c r="RGO339" s="75"/>
      <c r="RGP339" s="75"/>
      <c r="RGQ339" s="75"/>
      <c r="RGR339" s="75"/>
      <c r="RGS339" s="75"/>
      <c r="RGT339" s="75"/>
      <c r="RGU339" s="75"/>
      <c r="RGV339" s="75"/>
      <c r="RGW339" s="75"/>
      <c r="RGX339" s="75"/>
      <c r="RGY339" s="75"/>
      <c r="RGZ339" s="75"/>
      <c r="RHA339" s="75"/>
      <c r="RHB339" s="75"/>
      <c r="RHC339" s="75"/>
      <c r="RHD339" s="75"/>
      <c r="RHE339" s="75"/>
      <c r="RHF339" s="75"/>
      <c r="RHG339" s="75"/>
      <c r="RHH339" s="75"/>
      <c r="RHI339" s="75"/>
      <c r="RHJ339" s="75"/>
      <c r="RHK339" s="75"/>
      <c r="RHL339" s="75"/>
      <c r="RHM339" s="75"/>
      <c r="RHN339" s="75"/>
      <c r="RHO339" s="75"/>
      <c r="RHP339" s="75"/>
      <c r="RHQ339" s="75"/>
      <c r="RHR339" s="75"/>
      <c r="RHS339" s="75"/>
      <c r="RHT339" s="75"/>
      <c r="RHU339" s="75"/>
      <c r="RHV339" s="75"/>
      <c r="RHW339" s="75"/>
      <c r="RHX339" s="75"/>
      <c r="RHY339" s="75"/>
      <c r="RHZ339" s="75"/>
      <c r="RIA339" s="75"/>
      <c r="RIB339" s="75"/>
      <c r="RIC339" s="75"/>
      <c r="RID339" s="75"/>
      <c r="RIE339" s="75"/>
      <c r="RIF339" s="75"/>
      <c r="RIG339" s="75"/>
      <c r="RIH339" s="75"/>
      <c r="RII339" s="75"/>
      <c r="RIJ339" s="75"/>
      <c r="RIK339" s="75"/>
      <c r="RIL339" s="75"/>
      <c r="RIM339" s="75"/>
      <c r="RIN339" s="75"/>
      <c r="RIO339" s="75"/>
      <c r="RIP339" s="75"/>
      <c r="RIQ339" s="75"/>
      <c r="RIR339" s="75"/>
      <c r="RIS339" s="75"/>
      <c r="RIT339" s="75"/>
      <c r="RIU339" s="75"/>
      <c r="RIV339" s="75"/>
      <c r="RIW339" s="75"/>
      <c r="RIX339" s="75"/>
      <c r="RIY339" s="75"/>
      <c r="RIZ339" s="75"/>
      <c r="RJA339" s="75"/>
      <c r="RJB339" s="75"/>
      <c r="RJC339" s="75"/>
      <c r="RJD339" s="75"/>
      <c r="RJE339" s="75"/>
      <c r="RJF339" s="75"/>
      <c r="RJG339" s="75"/>
      <c r="RJH339" s="75"/>
      <c r="RJI339" s="75"/>
      <c r="RJJ339" s="75"/>
      <c r="RJK339" s="75"/>
      <c r="RJL339" s="75"/>
      <c r="RJM339" s="75"/>
      <c r="RJN339" s="75"/>
      <c r="RJO339" s="75"/>
      <c r="RJP339" s="75"/>
      <c r="RJQ339" s="75"/>
      <c r="RJR339" s="75"/>
      <c r="RJS339" s="75"/>
      <c r="RJT339" s="75"/>
      <c r="RJU339" s="75"/>
      <c r="RJV339" s="75"/>
      <c r="RJW339" s="75"/>
      <c r="RJX339" s="75"/>
      <c r="RJY339" s="75"/>
      <c r="RJZ339" s="75"/>
      <c r="RKA339" s="75"/>
      <c r="RKB339" s="75"/>
      <c r="RKC339" s="75"/>
      <c r="RKD339" s="75"/>
      <c r="RKE339" s="75"/>
      <c r="RKF339" s="75"/>
      <c r="RKG339" s="75"/>
      <c r="RKH339" s="75"/>
      <c r="RKI339" s="75"/>
      <c r="RKJ339" s="75"/>
      <c r="RKK339" s="75"/>
      <c r="RKL339" s="75"/>
      <c r="RKM339" s="75"/>
      <c r="RKN339" s="75"/>
      <c r="RKO339" s="75"/>
      <c r="RKP339" s="75"/>
      <c r="RKQ339" s="75"/>
      <c r="RKR339" s="75"/>
      <c r="RKS339" s="75"/>
      <c r="RKT339" s="75"/>
      <c r="RKU339" s="75"/>
      <c r="RKV339" s="75"/>
      <c r="RKW339" s="75"/>
      <c r="RKX339" s="75"/>
      <c r="RKY339" s="75"/>
      <c r="RKZ339" s="75"/>
      <c r="RLA339" s="75"/>
      <c r="RLB339" s="75"/>
      <c r="RLC339" s="75"/>
      <c r="RLD339" s="75"/>
      <c r="RLE339" s="75"/>
      <c r="RLF339" s="75"/>
      <c r="RLG339" s="75"/>
      <c r="RLH339" s="75"/>
      <c r="RLI339" s="75"/>
      <c r="RLJ339" s="75"/>
      <c r="RLK339" s="75"/>
      <c r="RLL339" s="75"/>
      <c r="RLM339" s="75"/>
      <c r="RLN339" s="75"/>
      <c r="RLO339" s="75"/>
      <c r="RLP339" s="75"/>
      <c r="RLQ339" s="75"/>
      <c r="RLR339" s="75"/>
      <c r="RLS339" s="75"/>
      <c r="RLT339" s="75"/>
      <c r="RLU339" s="75"/>
      <c r="RLV339" s="75"/>
      <c r="RLW339" s="75"/>
      <c r="RLX339" s="75"/>
      <c r="RLY339" s="75"/>
      <c r="RLZ339" s="75"/>
      <c r="RMA339" s="75"/>
      <c r="RMB339" s="75"/>
      <c r="RMC339" s="75"/>
      <c r="RMD339" s="75"/>
      <c r="RME339" s="75"/>
      <c r="RMF339" s="75"/>
      <c r="RMG339" s="75"/>
      <c r="RMH339" s="75"/>
      <c r="RMI339" s="75"/>
      <c r="RMJ339" s="75"/>
      <c r="RMK339" s="75"/>
      <c r="RML339" s="75"/>
      <c r="RMM339" s="75"/>
      <c r="RMN339" s="75"/>
      <c r="RMO339" s="75"/>
      <c r="RMP339" s="75"/>
      <c r="RMQ339" s="75"/>
      <c r="RMR339" s="75"/>
      <c r="RMS339" s="75"/>
      <c r="RMT339" s="75"/>
      <c r="RMU339" s="75"/>
      <c r="RMV339" s="75"/>
      <c r="RMW339" s="75"/>
      <c r="RMX339" s="75"/>
      <c r="RMY339" s="75"/>
      <c r="RMZ339" s="75"/>
      <c r="RNA339" s="75"/>
      <c r="RNB339" s="75"/>
      <c r="RNC339" s="75"/>
      <c r="RND339" s="75"/>
      <c r="RNE339" s="75"/>
      <c r="RNF339" s="75"/>
      <c r="RNG339" s="75"/>
      <c r="RNH339" s="75"/>
      <c r="RNI339" s="75"/>
      <c r="RNJ339" s="75"/>
      <c r="RNK339" s="75"/>
      <c r="RNL339" s="75"/>
      <c r="RNM339" s="75"/>
      <c r="RNN339" s="75"/>
      <c r="RNO339" s="75"/>
      <c r="RNP339" s="75"/>
      <c r="RNQ339" s="75"/>
      <c r="RNR339" s="75"/>
      <c r="RNS339" s="75"/>
      <c r="RNT339" s="75"/>
      <c r="RNU339" s="75"/>
      <c r="RNV339" s="75"/>
      <c r="RNW339" s="75"/>
      <c r="RNX339" s="75"/>
      <c r="RNY339" s="75"/>
      <c r="RNZ339" s="75"/>
      <c r="ROA339" s="75"/>
      <c r="ROB339" s="75"/>
      <c r="ROC339" s="75"/>
      <c r="ROD339" s="75"/>
      <c r="ROE339" s="75"/>
      <c r="ROF339" s="75"/>
      <c r="ROG339" s="75"/>
      <c r="ROH339" s="75"/>
      <c r="ROI339" s="75"/>
      <c r="ROJ339" s="75"/>
      <c r="ROK339" s="75"/>
      <c r="ROL339" s="75"/>
      <c r="ROM339" s="75"/>
      <c r="RON339" s="75"/>
      <c r="ROO339" s="75"/>
      <c r="ROP339" s="75"/>
      <c r="ROQ339" s="75"/>
      <c r="ROR339" s="75"/>
      <c r="ROS339" s="75"/>
      <c r="ROT339" s="75"/>
      <c r="ROU339" s="75"/>
      <c r="ROV339" s="75"/>
      <c r="ROW339" s="75"/>
      <c r="ROX339" s="75"/>
      <c r="ROY339" s="75"/>
      <c r="ROZ339" s="75"/>
      <c r="RPA339" s="75"/>
      <c r="RPB339" s="75"/>
      <c r="RPC339" s="75"/>
      <c r="RPD339" s="75"/>
      <c r="RPE339" s="75"/>
      <c r="RPF339" s="75"/>
      <c r="RPG339" s="75"/>
      <c r="RPH339" s="75"/>
      <c r="RPI339" s="75"/>
      <c r="RPJ339" s="75"/>
      <c r="RPK339" s="75"/>
      <c r="RPL339" s="75"/>
      <c r="RPM339" s="75"/>
      <c r="RPN339" s="75"/>
      <c r="RPO339" s="75"/>
      <c r="RPP339" s="75"/>
      <c r="RPQ339" s="75"/>
      <c r="RPR339" s="75"/>
      <c r="RPS339" s="75"/>
      <c r="RPT339" s="75"/>
      <c r="RPU339" s="75"/>
      <c r="RPV339" s="75"/>
      <c r="RPW339" s="75"/>
      <c r="RPX339" s="75"/>
      <c r="RPY339" s="75"/>
      <c r="RPZ339" s="75"/>
      <c r="RQA339" s="75"/>
      <c r="RQB339" s="75"/>
      <c r="RQC339" s="75"/>
      <c r="RQD339" s="75"/>
      <c r="RQE339" s="75"/>
      <c r="RQF339" s="75"/>
      <c r="RQG339" s="75"/>
      <c r="RQH339" s="75"/>
      <c r="RQI339" s="75"/>
      <c r="RQJ339" s="75"/>
      <c r="RQK339" s="75"/>
      <c r="RQL339" s="75"/>
      <c r="RQM339" s="75"/>
      <c r="RQN339" s="75"/>
      <c r="RQO339" s="75"/>
      <c r="RQP339" s="75"/>
      <c r="RQQ339" s="75"/>
      <c r="RQR339" s="75"/>
      <c r="RQS339" s="75"/>
      <c r="RQT339" s="75"/>
      <c r="RQU339" s="75"/>
      <c r="RQV339" s="75"/>
      <c r="RQW339" s="75"/>
      <c r="RQX339" s="75"/>
      <c r="RQY339" s="75"/>
      <c r="RQZ339" s="75"/>
      <c r="RRA339" s="75"/>
      <c r="RRB339" s="75"/>
      <c r="RRC339" s="75"/>
      <c r="RRD339" s="75"/>
      <c r="RRE339" s="75"/>
      <c r="RRF339" s="75"/>
      <c r="RRG339" s="75"/>
      <c r="RRH339" s="75"/>
      <c r="RRI339" s="75"/>
      <c r="RRJ339" s="75"/>
      <c r="RRK339" s="75"/>
      <c r="RRL339" s="75"/>
      <c r="RRM339" s="75"/>
      <c r="RRN339" s="75"/>
      <c r="RRO339" s="75"/>
      <c r="RRP339" s="75"/>
      <c r="RRQ339" s="75"/>
      <c r="RRR339" s="75"/>
      <c r="RRS339" s="75"/>
      <c r="RRT339" s="75"/>
      <c r="RRU339" s="75"/>
      <c r="RRV339" s="75"/>
      <c r="RRW339" s="75"/>
      <c r="RRX339" s="75"/>
      <c r="RRY339" s="75"/>
      <c r="RRZ339" s="75"/>
      <c r="RSA339" s="75"/>
      <c r="RSB339" s="75"/>
      <c r="RSC339" s="75"/>
      <c r="RSD339" s="75"/>
      <c r="RSE339" s="75"/>
      <c r="RSF339" s="75"/>
      <c r="RSG339" s="75"/>
      <c r="RSH339" s="75"/>
      <c r="RSI339" s="75"/>
      <c r="RSJ339" s="75"/>
      <c r="RSK339" s="75"/>
      <c r="RSL339" s="75"/>
      <c r="RSM339" s="75"/>
      <c r="RSN339" s="75"/>
      <c r="RSO339" s="75"/>
      <c r="RSP339" s="75"/>
      <c r="RSQ339" s="75"/>
      <c r="RSR339" s="75"/>
      <c r="RSS339" s="75"/>
      <c r="RST339" s="75"/>
      <c r="RSU339" s="75"/>
      <c r="RSV339" s="75"/>
      <c r="RSW339" s="75"/>
      <c r="RSX339" s="75"/>
      <c r="RSY339" s="75"/>
      <c r="RSZ339" s="75"/>
      <c r="RTA339" s="75"/>
      <c r="RTB339" s="75"/>
      <c r="RTC339" s="75"/>
      <c r="RTD339" s="75"/>
      <c r="RTE339" s="75"/>
      <c r="RTF339" s="75"/>
      <c r="RTG339" s="75"/>
      <c r="RTH339" s="75"/>
      <c r="RTI339" s="75"/>
      <c r="RTJ339" s="75"/>
      <c r="RTK339" s="75"/>
      <c r="RTL339" s="75"/>
      <c r="RTM339" s="75"/>
      <c r="RTN339" s="75"/>
      <c r="RTO339" s="75"/>
      <c r="RTP339" s="75"/>
      <c r="RTQ339" s="75"/>
      <c r="RTR339" s="75"/>
      <c r="RTS339" s="75"/>
      <c r="RTT339" s="75"/>
      <c r="RTU339" s="75"/>
      <c r="RTV339" s="75"/>
      <c r="RTW339" s="75"/>
      <c r="RTX339" s="75"/>
      <c r="RTY339" s="75"/>
      <c r="RTZ339" s="75"/>
      <c r="RUA339" s="75"/>
      <c r="RUB339" s="75"/>
      <c r="RUC339" s="75"/>
      <c r="RUD339" s="75"/>
      <c r="RUE339" s="75"/>
      <c r="RUF339" s="75"/>
      <c r="RUG339" s="75"/>
      <c r="RUH339" s="75"/>
      <c r="RUI339" s="75"/>
      <c r="RUJ339" s="75"/>
      <c r="RUK339" s="75"/>
      <c r="RUL339" s="75"/>
      <c r="RUM339" s="75"/>
      <c r="RUN339" s="75"/>
      <c r="RUO339" s="75"/>
      <c r="RUP339" s="75"/>
      <c r="RUQ339" s="75"/>
      <c r="RUR339" s="75"/>
      <c r="RUS339" s="75"/>
      <c r="RUT339" s="75"/>
      <c r="RUU339" s="75"/>
      <c r="RUV339" s="75"/>
      <c r="RUW339" s="75"/>
      <c r="RUX339" s="75"/>
      <c r="RUY339" s="75"/>
      <c r="RUZ339" s="75"/>
      <c r="RVA339" s="75"/>
      <c r="RVB339" s="75"/>
      <c r="RVC339" s="75"/>
      <c r="RVD339" s="75"/>
      <c r="RVE339" s="75"/>
      <c r="RVF339" s="75"/>
      <c r="RVG339" s="75"/>
      <c r="RVH339" s="75"/>
      <c r="RVI339" s="75"/>
      <c r="RVJ339" s="75"/>
      <c r="RVK339" s="75"/>
      <c r="RVL339" s="75"/>
      <c r="RVM339" s="75"/>
      <c r="RVN339" s="75"/>
      <c r="RVO339" s="75"/>
      <c r="RVP339" s="75"/>
      <c r="RVQ339" s="75"/>
      <c r="RVR339" s="75"/>
      <c r="RVS339" s="75"/>
      <c r="RVT339" s="75"/>
      <c r="RVU339" s="75"/>
      <c r="RVV339" s="75"/>
      <c r="RVW339" s="75"/>
      <c r="RVX339" s="75"/>
      <c r="RVY339" s="75"/>
      <c r="RVZ339" s="75"/>
      <c r="RWA339" s="75"/>
      <c r="RWB339" s="75"/>
      <c r="RWC339" s="75"/>
      <c r="RWD339" s="75"/>
      <c r="RWE339" s="75"/>
      <c r="RWF339" s="75"/>
      <c r="RWG339" s="75"/>
      <c r="RWH339" s="75"/>
      <c r="RWI339" s="75"/>
      <c r="RWJ339" s="75"/>
      <c r="RWK339" s="75"/>
      <c r="RWL339" s="75"/>
      <c r="RWM339" s="75"/>
      <c r="RWN339" s="75"/>
      <c r="RWO339" s="75"/>
      <c r="RWP339" s="75"/>
      <c r="RWQ339" s="75"/>
      <c r="RWR339" s="75"/>
      <c r="RWS339" s="75"/>
      <c r="RWT339" s="75"/>
      <c r="RWU339" s="75"/>
      <c r="RWV339" s="75"/>
      <c r="RWW339" s="75"/>
      <c r="RWX339" s="75"/>
      <c r="RWY339" s="75"/>
      <c r="RWZ339" s="75"/>
      <c r="RXA339" s="75"/>
      <c r="RXB339" s="75"/>
      <c r="RXC339" s="75"/>
      <c r="RXD339" s="75"/>
      <c r="RXE339" s="75"/>
      <c r="RXF339" s="75"/>
      <c r="RXG339" s="75"/>
      <c r="RXH339" s="75"/>
      <c r="RXI339" s="75"/>
      <c r="RXJ339" s="75"/>
      <c r="RXK339" s="75"/>
      <c r="RXL339" s="75"/>
      <c r="RXM339" s="75"/>
      <c r="RXN339" s="75"/>
      <c r="RXO339" s="75"/>
      <c r="RXP339" s="75"/>
      <c r="RXQ339" s="75"/>
      <c r="RXR339" s="75"/>
      <c r="RXS339" s="75"/>
      <c r="RXT339" s="75"/>
      <c r="RXU339" s="75"/>
      <c r="RXV339" s="75"/>
      <c r="RXW339" s="75"/>
      <c r="RXX339" s="75"/>
      <c r="RXY339" s="75"/>
      <c r="RXZ339" s="75"/>
      <c r="RYA339" s="75"/>
      <c r="RYB339" s="75"/>
      <c r="RYC339" s="75"/>
      <c r="RYD339" s="75"/>
      <c r="RYE339" s="75"/>
      <c r="RYF339" s="75"/>
      <c r="RYG339" s="75"/>
      <c r="RYH339" s="75"/>
      <c r="RYI339" s="75"/>
      <c r="RYJ339" s="75"/>
      <c r="RYK339" s="75"/>
      <c r="RYL339" s="75"/>
      <c r="RYM339" s="75"/>
      <c r="RYN339" s="75"/>
      <c r="RYO339" s="75"/>
      <c r="RYP339" s="75"/>
      <c r="RYQ339" s="75"/>
      <c r="RYR339" s="75"/>
      <c r="RYS339" s="75"/>
      <c r="RYT339" s="75"/>
      <c r="RYU339" s="75"/>
      <c r="RYV339" s="75"/>
      <c r="RYW339" s="75"/>
      <c r="RYX339" s="75"/>
      <c r="RYY339" s="75"/>
      <c r="RYZ339" s="75"/>
      <c r="RZA339" s="75"/>
      <c r="RZB339" s="75"/>
      <c r="RZC339" s="75"/>
      <c r="RZD339" s="75"/>
      <c r="RZE339" s="75"/>
      <c r="RZF339" s="75"/>
      <c r="RZG339" s="75"/>
      <c r="RZH339" s="75"/>
      <c r="RZI339" s="75"/>
      <c r="RZJ339" s="75"/>
      <c r="RZK339" s="75"/>
      <c r="RZL339" s="75"/>
      <c r="RZM339" s="75"/>
      <c r="RZN339" s="75"/>
      <c r="RZO339" s="75"/>
      <c r="RZP339" s="75"/>
      <c r="RZQ339" s="75"/>
      <c r="RZR339" s="75"/>
      <c r="RZS339" s="75"/>
      <c r="RZT339" s="75"/>
      <c r="RZU339" s="75"/>
      <c r="RZV339" s="75"/>
      <c r="RZW339" s="75"/>
      <c r="RZX339" s="75"/>
      <c r="RZY339" s="75"/>
      <c r="RZZ339" s="75"/>
      <c r="SAA339" s="75"/>
      <c r="SAB339" s="75"/>
      <c r="SAC339" s="75"/>
      <c r="SAD339" s="75"/>
      <c r="SAE339" s="75"/>
      <c r="SAF339" s="75"/>
      <c r="SAG339" s="75"/>
      <c r="SAH339" s="75"/>
      <c r="SAI339" s="75"/>
      <c r="SAJ339" s="75"/>
      <c r="SAK339" s="75"/>
      <c r="SAL339" s="75"/>
      <c r="SAM339" s="75"/>
      <c r="SAN339" s="75"/>
      <c r="SAO339" s="75"/>
      <c r="SAP339" s="75"/>
      <c r="SAQ339" s="75"/>
      <c r="SAR339" s="75"/>
      <c r="SAS339" s="75"/>
      <c r="SAT339" s="75"/>
      <c r="SAU339" s="75"/>
      <c r="SAV339" s="75"/>
      <c r="SAW339" s="75"/>
      <c r="SAX339" s="75"/>
      <c r="SAY339" s="75"/>
      <c r="SAZ339" s="75"/>
      <c r="SBA339" s="75"/>
      <c r="SBB339" s="75"/>
      <c r="SBC339" s="75"/>
      <c r="SBD339" s="75"/>
      <c r="SBE339" s="75"/>
      <c r="SBF339" s="75"/>
      <c r="SBG339" s="75"/>
      <c r="SBH339" s="75"/>
      <c r="SBI339" s="75"/>
      <c r="SBJ339" s="75"/>
      <c r="SBK339" s="75"/>
      <c r="SBL339" s="75"/>
      <c r="SBM339" s="75"/>
      <c r="SBN339" s="75"/>
      <c r="SBO339" s="75"/>
      <c r="SBP339" s="75"/>
      <c r="SBQ339" s="75"/>
      <c r="SBR339" s="75"/>
      <c r="SBS339" s="75"/>
      <c r="SBT339" s="75"/>
      <c r="SBU339" s="75"/>
      <c r="SBV339" s="75"/>
      <c r="SBW339" s="75"/>
      <c r="SBX339" s="75"/>
      <c r="SBY339" s="75"/>
      <c r="SBZ339" s="75"/>
      <c r="SCA339" s="75"/>
      <c r="SCB339" s="75"/>
      <c r="SCC339" s="75"/>
      <c r="SCD339" s="75"/>
      <c r="SCE339" s="75"/>
      <c r="SCF339" s="75"/>
      <c r="SCG339" s="75"/>
      <c r="SCH339" s="75"/>
      <c r="SCI339" s="75"/>
      <c r="SCJ339" s="75"/>
      <c r="SCK339" s="75"/>
      <c r="SCL339" s="75"/>
      <c r="SCM339" s="75"/>
      <c r="SCN339" s="75"/>
      <c r="SCO339" s="75"/>
      <c r="SCP339" s="75"/>
      <c r="SCQ339" s="75"/>
      <c r="SCR339" s="75"/>
      <c r="SCS339" s="75"/>
      <c r="SCT339" s="75"/>
      <c r="SCU339" s="75"/>
      <c r="SCV339" s="75"/>
      <c r="SCW339" s="75"/>
      <c r="SCX339" s="75"/>
      <c r="SCY339" s="75"/>
      <c r="SCZ339" s="75"/>
      <c r="SDA339" s="75"/>
      <c r="SDB339" s="75"/>
      <c r="SDC339" s="75"/>
      <c r="SDD339" s="75"/>
      <c r="SDE339" s="75"/>
      <c r="SDF339" s="75"/>
      <c r="SDG339" s="75"/>
      <c r="SDH339" s="75"/>
      <c r="SDI339" s="75"/>
      <c r="SDJ339" s="75"/>
      <c r="SDK339" s="75"/>
      <c r="SDL339" s="75"/>
      <c r="SDM339" s="75"/>
      <c r="SDN339" s="75"/>
      <c r="SDO339" s="75"/>
      <c r="SDP339" s="75"/>
      <c r="SDQ339" s="75"/>
      <c r="SDR339" s="75"/>
      <c r="SDS339" s="75"/>
      <c r="SDT339" s="75"/>
      <c r="SDU339" s="75"/>
      <c r="SDV339" s="75"/>
      <c r="SDW339" s="75"/>
      <c r="SDX339" s="75"/>
      <c r="SDY339" s="75"/>
      <c r="SDZ339" s="75"/>
      <c r="SEA339" s="75"/>
      <c r="SEB339" s="75"/>
      <c r="SEC339" s="75"/>
      <c r="SED339" s="75"/>
      <c r="SEE339" s="75"/>
      <c r="SEF339" s="75"/>
      <c r="SEG339" s="75"/>
      <c r="SEH339" s="75"/>
      <c r="SEI339" s="75"/>
      <c r="SEJ339" s="75"/>
      <c r="SEK339" s="75"/>
      <c r="SEL339" s="75"/>
      <c r="SEM339" s="75"/>
      <c r="SEN339" s="75"/>
      <c r="SEO339" s="75"/>
      <c r="SEP339" s="75"/>
      <c r="SEQ339" s="75"/>
      <c r="SER339" s="75"/>
      <c r="SES339" s="75"/>
      <c r="SET339" s="75"/>
      <c r="SEU339" s="75"/>
      <c r="SEV339" s="75"/>
      <c r="SEW339" s="75"/>
      <c r="SEX339" s="75"/>
      <c r="SEY339" s="75"/>
      <c r="SEZ339" s="75"/>
      <c r="SFA339" s="75"/>
      <c r="SFB339" s="75"/>
      <c r="SFC339" s="75"/>
      <c r="SFD339" s="75"/>
      <c r="SFE339" s="75"/>
      <c r="SFF339" s="75"/>
      <c r="SFG339" s="75"/>
      <c r="SFH339" s="75"/>
      <c r="SFI339" s="75"/>
      <c r="SFJ339" s="75"/>
      <c r="SFK339" s="75"/>
      <c r="SFL339" s="75"/>
      <c r="SFM339" s="75"/>
      <c r="SFN339" s="75"/>
      <c r="SFO339" s="75"/>
      <c r="SFP339" s="75"/>
      <c r="SFQ339" s="75"/>
      <c r="SFR339" s="75"/>
      <c r="SFS339" s="75"/>
      <c r="SFT339" s="75"/>
      <c r="SFU339" s="75"/>
      <c r="SFV339" s="75"/>
      <c r="SFW339" s="75"/>
      <c r="SFX339" s="75"/>
      <c r="SFY339" s="75"/>
      <c r="SFZ339" s="75"/>
      <c r="SGA339" s="75"/>
      <c r="SGB339" s="75"/>
      <c r="SGC339" s="75"/>
      <c r="SGD339" s="75"/>
      <c r="SGE339" s="75"/>
      <c r="SGF339" s="75"/>
      <c r="SGG339" s="75"/>
      <c r="SGH339" s="75"/>
      <c r="SGI339" s="75"/>
      <c r="SGJ339" s="75"/>
      <c r="SGK339" s="75"/>
      <c r="SGL339" s="75"/>
      <c r="SGM339" s="75"/>
      <c r="SGN339" s="75"/>
      <c r="SGO339" s="75"/>
      <c r="SGP339" s="75"/>
      <c r="SGQ339" s="75"/>
      <c r="SGR339" s="75"/>
      <c r="SGS339" s="75"/>
      <c r="SGT339" s="75"/>
      <c r="SGU339" s="75"/>
      <c r="SGV339" s="75"/>
      <c r="SGW339" s="75"/>
      <c r="SGX339" s="75"/>
      <c r="SGY339" s="75"/>
      <c r="SGZ339" s="75"/>
      <c r="SHA339" s="75"/>
      <c r="SHB339" s="75"/>
      <c r="SHC339" s="75"/>
      <c r="SHD339" s="75"/>
      <c r="SHE339" s="75"/>
      <c r="SHF339" s="75"/>
      <c r="SHG339" s="75"/>
      <c r="SHH339" s="75"/>
      <c r="SHI339" s="75"/>
      <c r="SHJ339" s="75"/>
      <c r="SHK339" s="75"/>
      <c r="SHL339" s="75"/>
      <c r="SHM339" s="75"/>
      <c r="SHN339" s="75"/>
      <c r="SHO339" s="75"/>
      <c r="SHP339" s="75"/>
      <c r="SHQ339" s="75"/>
      <c r="SHR339" s="75"/>
      <c r="SHS339" s="75"/>
      <c r="SHT339" s="75"/>
      <c r="SHU339" s="75"/>
      <c r="SHV339" s="75"/>
      <c r="SHW339" s="75"/>
      <c r="SHX339" s="75"/>
      <c r="SHY339" s="75"/>
      <c r="SHZ339" s="75"/>
      <c r="SIA339" s="75"/>
      <c r="SIB339" s="75"/>
      <c r="SIC339" s="75"/>
      <c r="SID339" s="75"/>
      <c r="SIE339" s="75"/>
      <c r="SIF339" s="75"/>
      <c r="SIG339" s="75"/>
      <c r="SIH339" s="75"/>
      <c r="SII339" s="75"/>
      <c r="SIJ339" s="75"/>
      <c r="SIK339" s="75"/>
      <c r="SIL339" s="75"/>
      <c r="SIM339" s="75"/>
      <c r="SIN339" s="75"/>
      <c r="SIO339" s="75"/>
      <c r="SIP339" s="75"/>
      <c r="SIQ339" s="75"/>
      <c r="SIR339" s="75"/>
      <c r="SIS339" s="75"/>
      <c r="SIT339" s="75"/>
      <c r="SIU339" s="75"/>
      <c r="SIV339" s="75"/>
      <c r="SIW339" s="75"/>
      <c r="SIX339" s="75"/>
      <c r="SIY339" s="75"/>
      <c r="SIZ339" s="75"/>
      <c r="SJA339" s="75"/>
      <c r="SJB339" s="75"/>
      <c r="SJC339" s="75"/>
      <c r="SJD339" s="75"/>
      <c r="SJE339" s="75"/>
      <c r="SJF339" s="75"/>
      <c r="SJG339" s="75"/>
      <c r="SJH339" s="75"/>
      <c r="SJI339" s="75"/>
      <c r="SJJ339" s="75"/>
      <c r="SJK339" s="75"/>
      <c r="SJL339" s="75"/>
      <c r="SJM339" s="75"/>
      <c r="SJN339" s="75"/>
      <c r="SJO339" s="75"/>
      <c r="SJP339" s="75"/>
      <c r="SJQ339" s="75"/>
      <c r="SJR339" s="75"/>
      <c r="SJS339" s="75"/>
      <c r="SJT339" s="75"/>
      <c r="SJU339" s="75"/>
      <c r="SJV339" s="75"/>
      <c r="SJW339" s="75"/>
      <c r="SJX339" s="75"/>
      <c r="SJY339" s="75"/>
      <c r="SJZ339" s="75"/>
      <c r="SKA339" s="75"/>
      <c r="SKB339" s="75"/>
      <c r="SKC339" s="75"/>
      <c r="SKD339" s="75"/>
      <c r="SKE339" s="75"/>
      <c r="SKF339" s="75"/>
      <c r="SKG339" s="75"/>
      <c r="SKH339" s="75"/>
      <c r="SKI339" s="75"/>
      <c r="SKJ339" s="75"/>
      <c r="SKK339" s="75"/>
      <c r="SKL339" s="75"/>
      <c r="SKM339" s="75"/>
      <c r="SKN339" s="75"/>
      <c r="SKO339" s="75"/>
      <c r="SKP339" s="75"/>
      <c r="SKQ339" s="75"/>
      <c r="SKR339" s="75"/>
      <c r="SKS339" s="75"/>
      <c r="SKT339" s="75"/>
      <c r="SKU339" s="75"/>
      <c r="SKV339" s="75"/>
      <c r="SKW339" s="75"/>
      <c r="SKX339" s="75"/>
      <c r="SKY339" s="75"/>
      <c r="SKZ339" s="75"/>
      <c r="SLA339" s="75"/>
      <c r="SLB339" s="75"/>
      <c r="SLC339" s="75"/>
      <c r="SLD339" s="75"/>
      <c r="SLE339" s="75"/>
      <c r="SLF339" s="75"/>
      <c r="SLG339" s="75"/>
      <c r="SLH339" s="75"/>
      <c r="SLI339" s="75"/>
      <c r="SLJ339" s="75"/>
      <c r="SLK339" s="75"/>
      <c r="SLL339" s="75"/>
      <c r="SLM339" s="75"/>
      <c r="SLN339" s="75"/>
      <c r="SLO339" s="75"/>
      <c r="SLP339" s="75"/>
      <c r="SLQ339" s="75"/>
      <c r="SLR339" s="75"/>
      <c r="SLS339" s="75"/>
      <c r="SLT339" s="75"/>
      <c r="SLU339" s="75"/>
      <c r="SLV339" s="75"/>
      <c r="SLW339" s="75"/>
      <c r="SLX339" s="75"/>
      <c r="SLY339" s="75"/>
      <c r="SLZ339" s="75"/>
      <c r="SMA339" s="75"/>
      <c r="SMB339" s="75"/>
      <c r="SMC339" s="75"/>
      <c r="SMD339" s="75"/>
      <c r="SME339" s="75"/>
      <c r="SMF339" s="75"/>
      <c r="SMG339" s="75"/>
      <c r="SMH339" s="75"/>
      <c r="SMI339" s="75"/>
      <c r="SMJ339" s="75"/>
      <c r="SMK339" s="75"/>
      <c r="SML339" s="75"/>
      <c r="SMM339" s="75"/>
      <c r="SMN339" s="75"/>
      <c r="SMO339" s="75"/>
      <c r="SMP339" s="75"/>
      <c r="SMQ339" s="75"/>
      <c r="SMR339" s="75"/>
      <c r="SMS339" s="75"/>
      <c r="SMT339" s="75"/>
      <c r="SMU339" s="75"/>
      <c r="SMV339" s="75"/>
      <c r="SMW339" s="75"/>
      <c r="SMX339" s="75"/>
      <c r="SMY339" s="75"/>
      <c r="SMZ339" s="75"/>
      <c r="SNA339" s="75"/>
      <c r="SNB339" s="75"/>
      <c r="SNC339" s="75"/>
      <c r="SND339" s="75"/>
      <c r="SNE339" s="75"/>
      <c r="SNF339" s="75"/>
      <c r="SNG339" s="75"/>
      <c r="SNH339" s="75"/>
      <c r="SNI339" s="75"/>
      <c r="SNJ339" s="75"/>
      <c r="SNK339" s="75"/>
      <c r="SNL339" s="75"/>
      <c r="SNM339" s="75"/>
      <c r="SNN339" s="75"/>
      <c r="SNO339" s="75"/>
      <c r="SNP339" s="75"/>
      <c r="SNQ339" s="75"/>
      <c r="SNR339" s="75"/>
      <c r="SNS339" s="75"/>
      <c r="SNT339" s="75"/>
      <c r="SNU339" s="75"/>
      <c r="SNV339" s="75"/>
      <c r="SNW339" s="75"/>
      <c r="SNX339" s="75"/>
      <c r="SNY339" s="75"/>
      <c r="SNZ339" s="75"/>
      <c r="SOA339" s="75"/>
      <c r="SOB339" s="75"/>
      <c r="SOC339" s="75"/>
      <c r="SOD339" s="75"/>
      <c r="SOE339" s="75"/>
      <c r="SOF339" s="75"/>
      <c r="SOG339" s="75"/>
      <c r="SOH339" s="75"/>
      <c r="SOI339" s="75"/>
      <c r="SOJ339" s="75"/>
      <c r="SOK339" s="75"/>
      <c r="SOL339" s="75"/>
      <c r="SOM339" s="75"/>
      <c r="SON339" s="75"/>
      <c r="SOO339" s="75"/>
      <c r="SOP339" s="75"/>
      <c r="SOQ339" s="75"/>
      <c r="SOR339" s="75"/>
      <c r="SOS339" s="75"/>
      <c r="SOT339" s="75"/>
      <c r="SOU339" s="75"/>
      <c r="SOV339" s="75"/>
      <c r="SOW339" s="75"/>
      <c r="SOX339" s="75"/>
      <c r="SOY339" s="75"/>
      <c r="SOZ339" s="75"/>
      <c r="SPA339" s="75"/>
      <c r="SPB339" s="75"/>
      <c r="SPC339" s="75"/>
      <c r="SPD339" s="75"/>
      <c r="SPE339" s="75"/>
      <c r="SPF339" s="75"/>
      <c r="SPG339" s="75"/>
      <c r="SPH339" s="75"/>
      <c r="SPI339" s="75"/>
      <c r="SPJ339" s="75"/>
      <c r="SPK339" s="75"/>
      <c r="SPL339" s="75"/>
      <c r="SPM339" s="75"/>
      <c r="SPN339" s="75"/>
      <c r="SPO339" s="75"/>
      <c r="SPP339" s="75"/>
      <c r="SPQ339" s="75"/>
      <c r="SPR339" s="75"/>
      <c r="SPS339" s="75"/>
      <c r="SPT339" s="75"/>
      <c r="SPU339" s="75"/>
      <c r="SPV339" s="75"/>
      <c r="SPW339" s="75"/>
      <c r="SPX339" s="75"/>
      <c r="SPY339" s="75"/>
      <c r="SPZ339" s="75"/>
      <c r="SQA339" s="75"/>
      <c r="SQB339" s="75"/>
      <c r="SQC339" s="75"/>
      <c r="SQD339" s="75"/>
      <c r="SQE339" s="75"/>
      <c r="SQF339" s="75"/>
      <c r="SQG339" s="75"/>
      <c r="SQH339" s="75"/>
      <c r="SQI339" s="75"/>
      <c r="SQJ339" s="75"/>
      <c r="SQK339" s="75"/>
      <c r="SQL339" s="75"/>
      <c r="SQM339" s="75"/>
      <c r="SQN339" s="75"/>
      <c r="SQO339" s="75"/>
      <c r="SQP339" s="75"/>
      <c r="SQQ339" s="75"/>
      <c r="SQR339" s="75"/>
      <c r="SQS339" s="75"/>
      <c r="SQT339" s="75"/>
      <c r="SQU339" s="75"/>
      <c r="SQV339" s="75"/>
      <c r="SQW339" s="75"/>
      <c r="SQX339" s="75"/>
      <c r="SQY339" s="75"/>
      <c r="SQZ339" s="75"/>
      <c r="SRA339" s="75"/>
      <c r="SRB339" s="75"/>
      <c r="SRC339" s="75"/>
      <c r="SRD339" s="75"/>
      <c r="SRE339" s="75"/>
      <c r="SRF339" s="75"/>
      <c r="SRG339" s="75"/>
      <c r="SRH339" s="75"/>
      <c r="SRI339" s="75"/>
      <c r="SRJ339" s="75"/>
      <c r="SRK339" s="75"/>
      <c r="SRL339" s="75"/>
      <c r="SRM339" s="75"/>
      <c r="SRN339" s="75"/>
      <c r="SRO339" s="75"/>
      <c r="SRP339" s="75"/>
      <c r="SRQ339" s="75"/>
      <c r="SRR339" s="75"/>
      <c r="SRS339" s="75"/>
      <c r="SRT339" s="75"/>
      <c r="SRU339" s="75"/>
      <c r="SRV339" s="75"/>
      <c r="SRW339" s="75"/>
      <c r="SRX339" s="75"/>
      <c r="SRY339" s="75"/>
      <c r="SRZ339" s="75"/>
      <c r="SSA339" s="75"/>
      <c r="SSB339" s="75"/>
      <c r="SSC339" s="75"/>
      <c r="SSD339" s="75"/>
      <c r="SSE339" s="75"/>
      <c r="SSF339" s="75"/>
      <c r="SSG339" s="75"/>
      <c r="SSH339" s="75"/>
      <c r="SSI339" s="75"/>
      <c r="SSJ339" s="75"/>
      <c r="SSK339" s="75"/>
      <c r="SSL339" s="75"/>
      <c r="SSM339" s="75"/>
      <c r="SSN339" s="75"/>
      <c r="SSO339" s="75"/>
      <c r="SSP339" s="75"/>
      <c r="SSQ339" s="75"/>
      <c r="SSR339" s="75"/>
      <c r="SSS339" s="75"/>
      <c r="SST339" s="75"/>
      <c r="SSU339" s="75"/>
      <c r="SSV339" s="75"/>
      <c r="SSW339" s="75"/>
      <c r="SSX339" s="75"/>
      <c r="SSY339" s="75"/>
      <c r="SSZ339" s="75"/>
      <c r="STA339" s="75"/>
      <c r="STB339" s="75"/>
      <c r="STC339" s="75"/>
      <c r="STD339" s="75"/>
      <c r="STE339" s="75"/>
      <c r="STF339" s="75"/>
      <c r="STG339" s="75"/>
      <c r="STH339" s="75"/>
      <c r="STI339" s="75"/>
      <c r="STJ339" s="75"/>
      <c r="STK339" s="75"/>
      <c r="STL339" s="75"/>
      <c r="STM339" s="75"/>
      <c r="STN339" s="75"/>
      <c r="STO339" s="75"/>
      <c r="STP339" s="75"/>
      <c r="STQ339" s="75"/>
      <c r="STR339" s="75"/>
      <c r="STS339" s="75"/>
      <c r="STT339" s="75"/>
      <c r="STU339" s="75"/>
      <c r="STV339" s="75"/>
      <c r="STW339" s="75"/>
      <c r="STX339" s="75"/>
      <c r="STY339" s="75"/>
      <c r="STZ339" s="75"/>
      <c r="SUA339" s="75"/>
      <c r="SUB339" s="75"/>
      <c r="SUC339" s="75"/>
      <c r="SUD339" s="75"/>
      <c r="SUE339" s="75"/>
      <c r="SUF339" s="75"/>
      <c r="SUG339" s="75"/>
      <c r="SUH339" s="75"/>
      <c r="SUI339" s="75"/>
      <c r="SUJ339" s="75"/>
      <c r="SUK339" s="75"/>
      <c r="SUL339" s="75"/>
      <c r="SUM339" s="75"/>
      <c r="SUN339" s="75"/>
      <c r="SUO339" s="75"/>
      <c r="SUP339" s="75"/>
      <c r="SUQ339" s="75"/>
      <c r="SUR339" s="75"/>
      <c r="SUS339" s="75"/>
      <c r="SUT339" s="75"/>
      <c r="SUU339" s="75"/>
      <c r="SUV339" s="75"/>
      <c r="SUW339" s="75"/>
      <c r="SUX339" s="75"/>
      <c r="SUY339" s="75"/>
      <c r="SUZ339" s="75"/>
      <c r="SVA339" s="75"/>
      <c r="SVB339" s="75"/>
      <c r="SVC339" s="75"/>
      <c r="SVD339" s="75"/>
      <c r="SVE339" s="75"/>
      <c r="SVF339" s="75"/>
      <c r="SVG339" s="75"/>
      <c r="SVH339" s="75"/>
      <c r="SVI339" s="75"/>
      <c r="SVJ339" s="75"/>
      <c r="SVK339" s="75"/>
      <c r="SVL339" s="75"/>
      <c r="SVM339" s="75"/>
      <c r="SVN339" s="75"/>
      <c r="SVO339" s="75"/>
      <c r="SVP339" s="75"/>
      <c r="SVQ339" s="75"/>
      <c r="SVR339" s="75"/>
      <c r="SVS339" s="75"/>
      <c r="SVT339" s="75"/>
      <c r="SVU339" s="75"/>
      <c r="SVV339" s="75"/>
      <c r="SVW339" s="75"/>
      <c r="SVX339" s="75"/>
      <c r="SVY339" s="75"/>
      <c r="SVZ339" s="75"/>
      <c r="SWA339" s="75"/>
      <c r="SWB339" s="75"/>
      <c r="SWC339" s="75"/>
      <c r="SWD339" s="75"/>
      <c r="SWE339" s="75"/>
      <c r="SWF339" s="75"/>
      <c r="SWG339" s="75"/>
      <c r="SWH339" s="75"/>
      <c r="SWI339" s="75"/>
      <c r="SWJ339" s="75"/>
      <c r="SWK339" s="75"/>
      <c r="SWL339" s="75"/>
      <c r="SWM339" s="75"/>
      <c r="SWN339" s="75"/>
      <c r="SWO339" s="75"/>
      <c r="SWP339" s="75"/>
      <c r="SWQ339" s="75"/>
      <c r="SWR339" s="75"/>
      <c r="SWS339" s="75"/>
      <c r="SWT339" s="75"/>
      <c r="SWU339" s="75"/>
      <c r="SWV339" s="75"/>
      <c r="SWW339" s="75"/>
      <c r="SWX339" s="75"/>
      <c r="SWY339" s="75"/>
      <c r="SWZ339" s="75"/>
      <c r="SXA339" s="75"/>
      <c r="SXB339" s="75"/>
      <c r="SXC339" s="75"/>
      <c r="SXD339" s="75"/>
      <c r="SXE339" s="75"/>
      <c r="SXF339" s="75"/>
      <c r="SXG339" s="75"/>
      <c r="SXH339" s="75"/>
      <c r="SXI339" s="75"/>
      <c r="SXJ339" s="75"/>
      <c r="SXK339" s="75"/>
      <c r="SXL339" s="75"/>
      <c r="SXM339" s="75"/>
      <c r="SXN339" s="75"/>
      <c r="SXO339" s="75"/>
      <c r="SXP339" s="75"/>
      <c r="SXQ339" s="75"/>
      <c r="SXR339" s="75"/>
      <c r="SXS339" s="75"/>
      <c r="SXT339" s="75"/>
      <c r="SXU339" s="75"/>
      <c r="SXV339" s="75"/>
      <c r="SXW339" s="75"/>
      <c r="SXX339" s="75"/>
      <c r="SXY339" s="75"/>
      <c r="SXZ339" s="75"/>
      <c r="SYA339" s="75"/>
      <c r="SYB339" s="75"/>
      <c r="SYC339" s="75"/>
      <c r="SYD339" s="75"/>
      <c r="SYE339" s="75"/>
      <c r="SYF339" s="75"/>
      <c r="SYG339" s="75"/>
      <c r="SYH339" s="75"/>
      <c r="SYI339" s="75"/>
      <c r="SYJ339" s="75"/>
      <c r="SYK339" s="75"/>
      <c r="SYL339" s="75"/>
      <c r="SYM339" s="75"/>
      <c r="SYN339" s="75"/>
      <c r="SYO339" s="75"/>
      <c r="SYP339" s="75"/>
      <c r="SYQ339" s="75"/>
      <c r="SYR339" s="75"/>
      <c r="SYS339" s="75"/>
      <c r="SYT339" s="75"/>
      <c r="SYU339" s="75"/>
      <c r="SYV339" s="75"/>
      <c r="SYW339" s="75"/>
      <c r="SYX339" s="75"/>
      <c r="SYY339" s="75"/>
      <c r="SYZ339" s="75"/>
      <c r="SZA339" s="75"/>
      <c r="SZB339" s="75"/>
      <c r="SZC339" s="75"/>
      <c r="SZD339" s="75"/>
      <c r="SZE339" s="75"/>
      <c r="SZF339" s="75"/>
      <c r="SZG339" s="75"/>
      <c r="SZH339" s="75"/>
      <c r="SZI339" s="75"/>
      <c r="SZJ339" s="75"/>
      <c r="SZK339" s="75"/>
      <c r="SZL339" s="75"/>
      <c r="SZM339" s="75"/>
      <c r="SZN339" s="75"/>
      <c r="SZO339" s="75"/>
      <c r="SZP339" s="75"/>
      <c r="SZQ339" s="75"/>
      <c r="SZR339" s="75"/>
      <c r="SZS339" s="75"/>
      <c r="SZT339" s="75"/>
      <c r="SZU339" s="75"/>
      <c r="SZV339" s="75"/>
      <c r="SZW339" s="75"/>
      <c r="SZX339" s="75"/>
      <c r="SZY339" s="75"/>
      <c r="SZZ339" s="75"/>
      <c r="TAA339" s="75"/>
      <c r="TAB339" s="75"/>
      <c r="TAC339" s="75"/>
      <c r="TAD339" s="75"/>
      <c r="TAE339" s="75"/>
      <c r="TAF339" s="75"/>
      <c r="TAG339" s="75"/>
      <c r="TAH339" s="75"/>
      <c r="TAI339" s="75"/>
      <c r="TAJ339" s="75"/>
      <c r="TAK339" s="75"/>
      <c r="TAL339" s="75"/>
      <c r="TAM339" s="75"/>
      <c r="TAN339" s="75"/>
      <c r="TAO339" s="75"/>
      <c r="TAP339" s="75"/>
      <c r="TAQ339" s="75"/>
      <c r="TAR339" s="75"/>
      <c r="TAS339" s="75"/>
      <c r="TAT339" s="75"/>
      <c r="TAU339" s="75"/>
      <c r="TAV339" s="75"/>
      <c r="TAW339" s="75"/>
      <c r="TAX339" s="75"/>
      <c r="TAY339" s="75"/>
      <c r="TAZ339" s="75"/>
      <c r="TBA339" s="75"/>
      <c r="TBB339" s="75"/>
      <c r="TBC339" s="75"/>
      <c r="TBD339" s="75"/>
      <c r="TBE339" s="75"/>
      <c r="TBF339" s="75"/>
      <c r="TBG339" s="75"/>
      <c r="TBH339" s="75"/>
      <c r="TBI339" s="75"/>
      <c r="TBJ339" s="75"/>
      <c r="TBK339" s="75"/>
      <c r="TBL339" s="75"/>
      <c r="TBM339" s="75"/>
      <c r="TBN339" s="75"/>
      <c r="TBO339" s="75"/>
      <c r="TBP339" s="75"/>
      <c r="TBQ339" s="75"/>
      <c r="TBR339" s="75"/>
      <c r="TBS339" s="75"/>
      <c r="TBT339" s="75"/>
      <c r="TBU339" s="75"/>
      <c r="TBV339" s="75"/>
      <c r="TBW339" s="75"/>
      <c r="TBX339" s="75"/>
      <c r="TBY339" s="75"/>
      <c r="TBZ339" s="75"/>
      <c r="TCA339" s="75"/>
      <c r="TCB339" s="75"/>
      <c r="TCC339" s="75"/>
      <c r="TCD339" s="75"/>
      <c r="TCE339" s="75"/>
      <c r="TCF339" s="75"/>
      <c r="TCG339" s="75"/>
      <c r="TCH339" s="75"/>
      <c r="TCI339" s="75"/>
      <c r="TCJ339" s="75"/>
      <c r="TCK339" s="75"/>
      <c r="TCL339" s="75"/>
      <c r="TCM339" s="75"/>
      <c r="TCN339" s="75"/>
      <c r="TCO339" s="75"/>
      <c r="TCP339" s="75"/>
      <c r="TCQ339" s="75"/>
      <c r="TCR339" s="75"/>
      <c r="TCS339" s="75"/>
      <c r="TCT339" s="75"/>
      <c r="TCU339" s="75"/>
      <c r="TCV339" s="75"/>
      <c r="TCW339" s="75"/>
      <c r="TCX339" s="75"/>
      <c r="TCY339" s="75"/>
      <c r="TCZ339" s="75"/>
      <c r="TDA339" s="75"/>
      <c r="TDB339" s="75"/>
      <c r="TDC339" s="75"/>
      <c r="TDD339" s="75"/>
      <c r="TDE339" s="75"/>
      <c r="TDF339" s="75"/>
      <c r="TDG339" s="75"/>
      <c r="TDH339" s="75"/>
      <c r="TDI339" s="75"/>
      <c r="TDJ339" s="75"/>
      <c r="TDK339" s="75"/>
      <c r="TDL339" s="75"/>
      <c r="TDM339" s="75"/>
      <c r="TDN339" s="75"/>
      <c r="TDO339" s="75"/>
      <c r="TDP339" s="75"/>
      <c r="TDQ339" s="75"/>
      <c r="TDR339" s="75"/>
      <c r="TDS339" s="75"/>
      <c r="TDT339" s="75"/>
      <c r="TDU339" s="75"/>
      <c r="TDV339" s="75"/>
      <c r="TDW339" s="75"/>
      <c r="TDX339" s="75"/>
      <c r="TDY339" s="75"/>
      <c r="TDZ339" s="75"/>
      <c r="TEA339" s="75"/>
      <c r="TEB339" s="75"/>
      <c r="TEC339" s="75"/>
      <c r="TED339" s="75"/>
      <c r="TEE339" s="75"/>
      <c r="TEF339" s="75"/>
      <c r="TEG339" s="75"/>
      <c r="TEH339" s="75"/>
      <c r="TEI339" s="75"/>
      <c r="TEJ339" s="75"/>
      <c r="TEK339" s="75"/>
      <c r="TEL339" s="75"/>
      <c r="TEM339" s="75"/>
      <c r="TEN339" s="75"/>
      <c r="TEO339" s="75"/>
      <c r="TEP339" s="75"/>
      <c r="TEQ339" s="75"/>
      <c r="TER339" s="75"/>
      <c r="TES339" s="75"/>
      <c r="TET339" s="75"/>
      <c r="TEU339" s="75"/>
      <c r="TEV339" s="75"/>
      <c r="TEW339" s="75"/>
      <c r="TEX339" s="75"/>
      <c r="TEY339" s="75"/>
      <c r="TEZ339" s="75"/>
      <c r="TFA339" s="75"/>
      <c r="TFB339" s="75"/>
      <c r="TFC339" s="75"/>
      <c r="TFD339" s="75"/>
      <c r="TFE339" s="75"/>
      <c r="TFF339" s="75"/>
      <c r="TFG339" s="75"/>
      <c r="TFH339" s="75"/>
      <c r="TFI339" s="75"/>
      <c r="TFJ339" s="75"/>
      <c r="TFK339" s="75"/>
      <c r="TFL339" s="75"/>
      <c r="TFM339" s="75"/>
      <c r="TFN339" s="75"/>
      <c r="TFO339" s="75"/>
      <c r="TFP339" s="75"/>
      <c r="TFQ339" s="75"/>
      <c r="TFR339" s="75"/>
      <c r="TFS339" s="75"/>
      <c r="TFT339" s="75"/>
      <c r="TFU339" s="75"/>
      <c r="TFV339" s="75"/>
      <c r="TFW339" s="75"/>
      <c r="TFX339" s="75"/>
      <c r="TFY339" s="75"/>
      <c r="TFZ339" s="75"/>
      <c r="TGA339" s="75"/>
      <c r="TGB339" s="75"/>
      <c r="TGC339" s="75"/>
      <c r="TGD339" s="75"/>
      <c r="TGE339" s="75"/>
      <c r="TGF339" s="75"/>
      <c r="TGG339" s="75"/>
      <c r="TGH339" s="75"/>
      <c r="TGI339" s="75"/>
      <c r="TGJ339" s="75"/>
      <c r="TGK339" s="75"/>
      <c r="TGL339" s="75"/>
      <c r="TGM339" s="75"/>
      <c r="TGN339" s="75"/>
      <c r="TGO339" s="75"/>
      <c r="TGP339" s="75"/>
      <c r="TGQ339" s="75"/>
      <c r="TGR339" s="75"/>
      <c r="TGS339" s="75"/>
      <c r="TGT339" s="75"/>
      <c r="TGU339" s="75"/>
      <c r="TGV339" s="75"/>
      <c r="TGW339" s="75"/>
      <c r="TGX339" s="75"/>
      <c r="TGY339" s="75"/>
      <c r="TGZ339" s="75"/>
      <c r="THA339" s="75"/>
      <c r="THB339" s="75"/>
      <c r="THC339" s="75"/>
      <c r="THD339" s="75"/>
      <c r="THE339" s="75"/>
      <c r="THF339" s="75"/>
      <c r="THG339" s="75"/>
      <c r="THH339" s="75"/>
      <c r="THI339" s="75"/>
      <c r="THJ339" s="75"/>
      <c r="THK339" s="75"/>
      <c r="THL339" s="75"/>
      <c r="THM339" s="75"/>
      <c r="THN339" s="75"/>
      <c r="THO339" s="75"/>
      <c r="THP339" s="75"/>
      <c r="THQ339" s="75"/>
      <c r="THR339" s="75"/>
      <c r="THS339" s="75"/>
      <c r="THT339" s="75"/>
      <c r="THU339" s="75"/>
      <c r="THV339" s="75"/>
      <c r="THW339" s="75"/>
      <c r="THX339" s="75"/>
      <c r="THY339" s="75"/>
      <c r="THZ339" s="75"/>
      <c r="TIA339" s="75"/>
      <c r="TIB339" s="75"/>
      <c r="TIC339" s="75"/>
      <c r="TID339" s="75"/>
      <c r="TIE339" s="75"/>
      <c r="TIF339" s="75"/>
      <c r="TIG339" s="75"/>
      <c r="TIH339" s="75"/>
      <c r="TII339" s="75"/>
      <c r="TIJ339" s="75"/>
      <c r="TIK339" s="75"/>
      <c r="TIL339" s="75"/>
      <c r="TIM339" s="75"/>
      <c r="TIN339" s="75"/>
      <c r="TIO339" s="75"/>
      <c r="TIP339" s="75"/>
      <c r="TIQ339" s="75"/>
      <c r="TIR339" s="75"/>
      <c r="TIS339" s="75"/>
      <c r="TIT339" s="75"/>
      <c r="TIU339" s="75"/>
      <c r="TIV339" s="75"/>
      <c r="TIW339" s="75"/>
      <c r="TIX339" s="75"/>
      <c r="TIY339" s="75"/>
      <c r="TIZ339" s="75"/>
      <c r="TJA339" s="75"/>
      <c r="TJB339" s="75"/>
      <c r="TJC339" s="75"/>
      <c r="TJD339" s="75"/>
      <c r="TJE339" s="75"/>
      <c r="TJF339" s="75"/>
      <c r="TJG339" s="75"/>
      <c r="TJH339" s="75"/>
      <c r="TJI339" s="75"/>
      <c r="TJJ339" s="75"/>
      <c r="TJK339" s="75"/>
      <c r="TJL339" s="75"/>
      <c r="TJM339" s="75"/>
      <c r="TJN339" s="75"/>
      <c r="TJO339" s="75"/>
      <c r="TJP339" s="75"/>
      <c r="TJQ339" s="75"/>
      <c r="TJR339" s="75"/>
      <c r="TJS339" s="75"/>
      <c r="TJT339" s="75"/>
      <c r="TJU339" s="75"/>
      <c r="TJV339" s="75"/>
      <c r="TJW339" s="75"/>
      <c r="TJX339" s="75"/>
      <c r="TJY339" s="75"/>
      <c r="TJZ339" s="75"/>
      <c r="TKA339" s="75"/>
      <c r="TKB339" s="75"/>
      <c r="TKC339" s="75"/>
      <c r="TKD339" s="75"/>
      <c r="TKE339" s="75"/>
      <c r="TKF339" s="75"/>
      <c r="TKG339" s="75"/>
      <c r="TKH339" s="75"/>
      <c r="TKI339" s="75"/>
      <c r="TKJ339" s="75"/>
      <c r="TKK339" s="75"/>
      <c r="TKL339" s="75"/>
      <c r="TKM339" s="75"/>
      <c r="TKN339" s="75"/>
      <c r="TKO339" s="75"/>
      <c r="TKP339" s="75"/>
      <c r="TKQ339" s="75"/>
      <c r="TKR339" s="75"/>
      <c r="TKS339" s="75"/>
      <c r="TKT339" s="75"/>
      <c r="TKU339" s="75"/>
      <c r="TKV339" s="75"/>
      <c r="TKW339" s="75"/>
      <c r="TKX339" s="75"/>
      <c r="TKY339" s="75"/>
      <c r="TKZ339" s="75"/>
      <c r="TLA339" s="75"/>
      <c r="TLB339" s="75"/>
      <c r="TLC339" s="75"/>
      <c r="TLD339" s="75"/>
      <c r="TLE339" s="75"/>
      <c r="TLF339" s="75"/>
      <c r="TLG339" s="75"/>
      <c r="TLH339" s="75"/>
      <c r="TLI339" s="75"/>
      <c r="TLJ339" s="75"/>
      <c r="TLK339" s="75"/>
      <c r="TLL339" s="75"/>
      <c r="TLM339" s="75"/>
      <c r="TLN339" s="75"/>
      <c r="TLO339" s="75"/>
      <c r="TLP339" s="75"/>
      <c r="TLQ339" s="75"/>
      <c r="TLR339" s="75"/>
      <c r="TLS339" s="75"/>
      <c r="TLT339" s="75"/>
      <c r="TLU339" s="75"/>
      <c r="TLV339" s="75"/>
      <c r="TLW339" s="75"/>
      <c r="TLX339" s="75"/>
      <c r="TLY339" s="75"/>
      <c r="TLZ339" s="75"/>
      <c r="TMA339" s="75"/>
      <c r="TMB339" s="75"/>
      <c r="TMC339" s="75"/>
      <c r="TMD339" s="75"/>
      <c r="TME339" s="75"/>
      <c r="TMF339" s="75"/>
      <c r="TMG339" s="75"/>
      <c r="TMH339" s="75"/>
      <c r="TMI339" s="75"/>
      <c r="TMJ339" s="75"/>
      <c r="TMK339" s="75"/>
      <c r="TML339" s="75"/>
      <c r="TMM339" s="75"/>
      <c r="TMN339" s="75"/>
      <c r="TMO339" s="75"/>
      <c r="TMP339" s="75"/>
      <c r="TMQ339" s="75"/>
      <c r="TMR339" s="75"/>
      <c r="TMS339" s="75"/>
      <c r="TMT339" s="75"/>
      <c r="TMU339" s="75"/>
      <c r="TMV339" s="75"/>
      <c r="TMW339" s="75"/>
      <c r="TMX339" s="75"/>
      <c r="TMY339" s="75"/>
      <c r="TMZ339" s="75"/>
      <c r="TNA339" s="75"/>
      <c r="TNB339" s="75"/>
      <c r="TNC339" s="75"/>
      <c r="TND339" s="75"/>
      <c r="TNE339" s="75"/>
      <c r="TNF339" s="75"/>
      <c r="TNG339" s="75"/>
      <c r="TNH339" s="75"/>
      <c r="TNI339" s="75"/>
      <c r="TNJ339" s="75"/>
      <c r="TNK339" s="75"/>
      <c r="TNL339" s="75"/>
      <c r="TNM339" s="75"/>
      <c r="TNN339" s="75"/>
      <c r="TNO339" s="75"/>
      <c r="TNP339" s="75"/>
      <c r="TNQ339" s="75"/>
      <c r="TNR339" s="75"/>
      <c r="TNS339" s="75"/>
      <c r="TNT339" s="75"/>
      <c r="TNU339" s="75"/>
      <c r="TNV339" s="75"/>
      <c r="TNW339" s="75"/>
      <c r="TNX339" s="75"/>
      <c r="TNY339" s="75"/>
      <c r="TNZ339" s="75"/>
      <c r="TOA339" s="75"/>
      <c r="TOB339" s="75"/>
      <c r="TOC339" s="75"/>
      <c r="TOD339" s="75"/>
      <c r="TOE339" s="75"/>
      <c r="TOF339" s="75"/>
      <c r="TOG339" s="75"/>
      <c r="TOH339" s="75"/>
      <c r="TOI339" s="75"/>
      <c r="TOJ339" s="75"/>
      <c r="TOK339" s="75"/>
      <c r="TOL339" s="75"/>
      <c r="TOM339" s="75"/>
      <c r="TON339" s="75"/>
      <c r="TOO339" s="75"/>
      <c r="TOP339" s="75"/>
      <c r="TOQ339" s="75"/>
      <c r="TOR339" s="75"/>
      <c r="TOS339" s="75"/>
      <c r="TOT339" s="75"/>
      <c r="TOU339" s="75"/>
      <c r="TOV339" s="75"/>
      <c r="TOW339" s="75"/>
      <c r="TOX339" s="75"/>
      <c r="TOY339" s="75"/>
      <c r="TOZ339" s="75"/>
      <c r="TPA339" s="75"/>
      <c r="TPB339" s="75"/>
      <c r="TPC339" s="75"/>
      <c r="TPD339" s="75"/>
      <c r="TPE339" s="75"/>
      <c r="TPF339" s="75"/>
      <c r="TPG339" s="75"/>
      <c r="TPH339" s="75"/>
      <c r="TPI339" s="75"/>
      <c r="TPJ339" s="75"/>
      <c r="TPK339" s="75"/>
      <c r="TPL339" s="75"/>
      <c r="TPM339" s="75"/>
      <c r="TPN339" s="75"/>
      <c r="TPO339" s="75"/>
      <c r="TPP339" s="75"/>
      <c r="TPQ339" s="75"/>
      <c r="TPR339" s="75"/>
      <c r="TPS339" s="75"/>
      <c r="TPT339" s="75"/>
      <c r="TPU339" s="75"/>
      <c r="TPV339" s="75"/>
      <c r="TPW339" s="75"/>
      <c r="TPX339" s="75"/>
      <c r="TPY339" s="75"/>
      <c r="TPZ339" s="75"/>
      <c r="TQA339" s="75"/>
      <c r="TQB339" s="75"/>
      <c r="TQC339" s="75"/>
      <c r="TQD339" s="75"/>
      <c r="TQE339" s="75"/>
      <c r="TQF339" s="75"/>
      <c r="TQG339" s="75"/>
      <c r="TQH339" s="75"/>
      <c r="TQI339" s="75"/>
      <c r="TQJ339" s="75"/>
      <c r="TQK339" s="75"/>
      <c r="TQL339" s="75"/>
      <c r="TQM339" s="75"/>
      <c r="TQN339" s="75"/>
      <c r="TQO339" s="75"/>
      <c r="TQP339" s="75"/>
      <c r="TQQ339" s="75"/>
      <c r="TQR339" s="75"/>
      <c r="TQS339" s="75"/>
      <c r="TQT339" s="75"/>
      <c r="TQU339" s="75"/>
      <c r="TQV339" s="75"/>
      <c r="TQW339" s="75"/>
      <c r="TQX339" s="75"/>
      <c r="TQY339" s="75"/>
      <c r="TQZ339" s="75"/>
      <c r="TRA339" s="75"/>
      <c r="TRB339" s="75"/>
      <c r="TRC339" s="75"/>
      <c r="TRD339" s="75"/>
      <c r="TRE339" s="75"/>
      <c r="TRF339" s="75"/>
      <c r="TRG339" s="75"/>
      <c r="TRH339" s="75"/>
      <c r="TRI339" s="75"/>
      <c r="TRJ339" s="75"/>
      <c r="TRK339" s="75"/>
      <c r="TRL339" s="75"/>
      <c r="TRM339" s="75"/>
      <c r="TRN339" s="75"/>
      <c r="TRO339" s="75"/>
      <c r="TRP339" s="75"/>
      <c r="TRQ339" s="75"/>
      <c r="TRR339" s="75"/>
      <c r="TRS339" s="75"/>
      <c r="TRT339" s="75"/>
      <c r="TRU339" s="75"/>
      <c r="TRV339" s="75"/>
      <c r="TRW339" s="75"/>
      <c r="TRX339" s="75"/>
      <c r="TRY339" s="75"/>
      <c r="TRZ339" s="75"/>
      <c r="TSA339" s="75"/>
      <c r="TSB339" s="75"/>
      <c r="TSC339" s="75"/>
      <c r="TSD339" s="75"/>
      <c r="TSE339" s="75"/>
      <c r="TSF339" s="75"/>
      <c r="TSG339" s="75"/>
      <c r="TSH339" s="75"/>
      <c r="TSI339" s="75"/>
      <c r="TSJ339" s="75"/>
      <c r="TSK339" s="75"/>
      <c r="TSL339" s="75"/>
      <c r="TSM339" s="75"/>
      <c r="TSN339" s="75"/>
      <c r="TSO339" s="75"/>
      <c r="TSP339" s="75"/>
      <c r="TSQ339" s="75"/>
      <c r="TSR339" s="75"/>
      <c r="TSS339" s="75"/>
      <c r="TST339" s="75"/>
      <c r="TSU339" s="75"/>
      <c r="TSV339" s="75"/>
      <c r="TSW339" s="75"/>
      <c r="TSX339" s="75"/>
      <c r="TSY339" s="75"/>
      <c r="TSZ339" s="75"/>
      <c r="TTA339" s="75"/>
      <c r="TTB339" s="75"/>
      <c r="TTC339" s="75"/>
      <c r="TTD339" s="75"/>
      <c r="TTE339" s="75"/>
      <c r="TTF339" s="75"/>
      <c r="TTG339" s="75"/>
      <c r="TTH339" s="75"/>
      <c r="TTI339" s="75"/>
      <c r="TTJ339" s="75"/>
      <c r="TTK339" s="75"/>
      <c r="TTL339" s="75"/>
      <c r="TTM339" s="75"/>
      <c r="TTN339" s="75"/>
      <c r="TTO339" s="75"/>
      <c r="TTP339" s="75"/>
      <c r="TTQ339" s="75"/>
      <c r="TTR339" s="75"/>
      <c r="TTS339" s="75"/>
      <c r="TTT339" s="75"/>
      <c r="TTU339" s="75"/>
      <c r="TTV339" s="75"/>
      <c r="TTW339" s="75"/>
      <c r="TTX339" s="75"/>
      <c r="TTY339" s="75"/>
      <c r="TTZ339" s="75"/>
      <c r="TUA339" s="75"/>
      <c r="TUB339" s="75"/>
      <c r="TUC339" s="75"/>
      <c r="TUD339" s="75"/>
      <c r="TUE339" s="75"/>
      <c r="TUF339" s="75"/>
      <c r="TUG339" s="75"/>
      <c r="TUH339" s="75"/>
      <c r="TUI339" s="75"/>
      <c r="TUJ339" s="75"/>
      <c r="TUK339" s="75"/>
      <c r="TUL339" s="75"/>
      <c r="TUM339" s="75"/>
      <c r="TUN339" s="75"/>
      <c r="TUO339" s="75"/>
      <c r="TUP339" s="75"/>
      <c r="TUQ339" s="75"/>
      <c r="TUR339" s="75"/>
      <c r="TUS339" s="75"/>
      <c r="TUT339" s="75"/>
      <c r="TUU339" s="75"/>
      <c r="TUV339" s="75"/>
      <c r="TUW339" s="75"/>
      <c r="TUX339" s="75"/>
      <c r="TUY339" s="75"/>
      <c r="TUZ339" s="75"/>
      <c r="TVA339" s="75"/>
      <c r="TVB339" s="75"/>
      <c r="TVC339" s="75"/>
      <c r="TVD339" s="75"/>
      <c r="TVE339" s="75"/>
      <c r="TVF339" s="75"/>
      <c r="TVG339" s="75"/>
      <c r="TVH339" s="75"/>
      <c r="TVI339" s="75"/>
      <c r="TVJ339" s="75"/>
      <c r="TVK339" s="75"/>
      <c r="TVL339" s="75"/>
      <c r="TVM339" s="75"/>
      <c r="TVN339" s="75"/>
      <c r="TVO339" s="75"/>
      <c r="TVP339" s="75"/>
      <c r="TVQ339" s="75"/>
      <c r="TVR339" s="75"/>
      <c r="TVS339" s="75"/>
      <c r="TVT339" s="75"/>
      <c r="TVU339" s="75"/>
      <c r="TVV339" s="75"/>
      <c r="TVW339" s="75"/>
      <c r="TVX339" s="75"/>
      <c r="TVY339" s="75"/>
      <c r="TVZ339" s="75"/>
      <c r="TWA339" s="75"/>
      <c r="TWB339" s="75"/>
      <c r="TWC339" s="75"/>
      <c r="TWD339" s="75"/>
      <c r="TWE339" s="75"/>
      <c r="TWF339" s="75"/>
      <c r="TWG339" s="75"/>
      <c r="TWH339" s="75"/>
      <c r="TWI339" s="75"/>
      <c r="TWJ339" s="75"/>
      <c r="TWK339" s="75"/>
      <c r="TWL339" s="75"/>
      <c r="TWM339" s="75"/>
      <c r="TWN339" s="75"/>
      <c r="TWO339" s="75"/>
      <c r="TWP339" s="75"/>
      <c r="TWQ339" s="75"/>
      <c r="TWR339" s="75"/>
      <c r="TWS339" s="75"/>
      <c r="TWT339" s="75"/>
      <c r="TWU339" s="75"/>
      <c r="TWV339" s="75"/>
      <c r="TWW339" s="75"/>
      <c r="TWX339" s="75"/>
      <c r="TWY339" s="75"/>
      <c r="TWZ339" s="75"/>
      <c r="TXA339" s="75"/>
      <c r="TXB339" s="75"/>
      <c r="TXC339" s="75"/>
      <c r="TXD339" s="75"/>
      <c r="TXE339" s="75"/>
      <c r="TXF339" s="75"/>
      <c r="TXG339" s="75"/>
      <c r="TXH339" s="75"/>
      <c r="TXI339" s="75"/>
      <c r="TXJ339" s="75"/>
      <c r="TXK339" s="75"/>
      <c r="TXL339" s="75"/>
      <c r="TXM339" s="75"/>
      <c r="TXN339" s="75"/>
      <c r="TXO339" s="75"/>
      <c r="TXP339" s="75"/>
      <c r="TXQ339" s="75"/>
      <c r="TXR339" s="75"/>
      <c r="TXS339" s="75"/>
      <c r="TXT339" s="75"/>
      <c r="TXU339" s="75"/>
      <c r="TXV339" s="75"/>
      <c r="TXW339" s="75"/>
      <c r="TXX339" s="75"/>
      <c r="TXY339" s="75"/>
      <c r="TXZ339" s="75"/>
      <c r="TYA339" s="75"/>
      <c r="TYB339" s="75"/>
      <c r="TYC339" s="75"/>
      <c r="TYD339" s="75"/>
      <c r="TYE339" s="75"/>
      <c r="TYF339" s="75"/>
      <c r="TYG339" s="75"/>
      <c r="TYH339" s="75"/>
      <c r="TYI339" s="75"/>
      <c r="TYJ339" s="75"/>
      <c r="TYK339" s="75"/>
      <c r="TYL339" s="75"/>
      <c r="TYM339" s="75"/>
      <c r="TYN339" s="75"/>
      <c r="TYO339" s="75"/>
      <c r="TYP339" s="75"/>
      <c r="TYQ339" s="75"/>
      <c r="TYR339" s="75"/>
      <c r="TYS339" s="75"/>
      <c r="TYT339" s="75"/>
      <c r="TYU339" s="75"/>
      <c r="TYV339" s="75"/>
      <c r="TYW339" s="75"/>
      <c r="TYX339" s="75"/>
      <c r="TYY339" s="75"/>
      <c r="TYZ339" s="75"/>
      <c r="TZA339" s="75"/>
      <c r="TZB339" s="75"/>
      <c r="TZC339" s="75"/>
      <c r="TZD339" s="75"/>
      <c r="TZE339" s="75"/>
      <c r="TZF339" s="75"/>
      <c r="TZG339" s="75"/>
      <c r="TZH339" s="75"/>
      <c r="TZI339" s="75"/>
      <c r="TZJ339" s="75"/>
      <c r="TZK339" s="75"/>
      <c r="TZL339" s="75"/>
      <c r="TZM339" s="75"/>
      <c r="TZN339" s="75"/>
      <c r="TZO339" s="75"/>
      <c r="TZP339" s="75"/>
      <c r="TZQ339" s="75"/>
      <c r="TZR339" s="75"/>
      <c r="TZS339" s="75"/>
      <c r="TZT339" s="75"/>
      <c r="TZU339" s="75"/>
      <c r="TZV339" s="75"/>
      <c r="TZW339" s="75"/>
      <c r="TZX339" s="75"/>
      <c r="TZY339" s="75"/>
      <c r="TZZ339" s="75"/>
      <c r="UAA339" s="75"/>
      <c r="UAB339" s="75"/>
      <c r="UAC339" s="75"/>
      <c r="UAD339" s="75"/>
      <c r="UAE339" s="75"/>
      <c r="UAF339" s="75"/>
      <c r="UAG339" s="75"/>
      <c r="UAH339" s="75"/>
      <c r="UAI339" s="75"/>
      <c r="UAJ339" s="75"/>
      <c r="UAK339" s="75"/>
      <c r="UAL339" s="75"/>
      <c r="UAM339" s="75"/>
      <c r="UAN339" s="75"/>
      <c r="UAO339" s="75"/>
      <c r="UAP339" s="75"/>
      <c r="UAQ339" s="75"/>
      <c r="UAR339" s="75"/>
      <c r="UAS339" s="75"/>
      <c r="UAT339" s="75"/>
      <c r="UAU339" s="75"/>
      <c r="UAV339" s="75"/>
      <c r="UAW339" s="75"/>
      <c r="UAX339" s="75"/>
      <c r="UAY339" s="75"/>
      <c r="UAZ339" s="75"/>
      <c r="UBA339" s="75"/>
      <c r="UBB339" s="75"/>
      <c r="UBC339" s="75"/>
      <c r="UBD339" s="75"/>
      <c r="UBE339" s="75"/>
      <c r="UBF339" s="75"/>
      <c r="UBG339" s="75"/>
      <c r="UBH339" s="75"/>
      <c r="UBI339" s="75"/>
      <c r="UBJ339" s="75"/>
      <c r="UBK339" s="75"/>
      <c r="UBL339" s="75"/>
      <c r="UBM339" s="75"/>
      <c r="UBN339" s="75"/>
      <c r="UBO339" s="75"/>
      <c r="UBP339" s="75"/>
      <c r="UBQ339" s="75"/>
      <c r="UBR339" s="75"/>
      <c r="UBS339" s="75"/>
      <c r="UBT339" s="75"/>
      <c r="UBU339" s="75"/>
      <c r="UBV339" s="75"/>
      <c r="UBW339" s="75"/>
      <c r="UBX339" s="75"/>
      <c r="UBY339" s="75"/>
      <c r="UBZ339" s="75"/>
      <c r="UCA339" s="75"/>
      <c r="UCB339" s="75"/>
      <c r="UCC339" s="75"/>
      <c r="UCD339" s="75"/>
      <c r="UCE339" s="75"/>
      <c r="UCF339" s="75"/>
      <c r="UCG339" s="75"/>
      <c r="UCH339" s="75"/>
      <c r="UCI339" s="75"/>
      <c r="UCJ339" s="75"/>
      <c r="UCK339" s="75"/>
      <c r="UCL339" s="75"/>
      <c r="UCM339" s="75"/>
      <c r="UCN339" s="75"/>
      <c r="UCO339" s="75"/>
      <c r="UCP339" s="75"/>
      <c r="UCQ339" s="75"/>
      <c r="UCR339" s="75"/>
      <c r="UCS339" s="75"/>
      <c r="UCT339" s="75"/>
      <c r="UCU339" s="75"/>
      <c r="UCV339" s="75"/>
      <c r="UCW339" s="75"/>
      <c r="UCX339" s="75"/>
      <c r="UCY339" s="75"/>
      <c r="UCZ339" s="75"/>
      <c r="UDA339" s="75"/>
      <c r="UDB339" s="75"/>
      <c r="UDC339" s="75"/>
      <c r="UDD339" s="75"/>
      <c r="UDE339" s="75"/>
      <c r="UDF339" s="75"/>
      <c r="UDG339" s="75"/>
      <c r="UDH339" s="75"/>
      <c r="UDI339" s="75"/>
      <c r="UDJ339" s="75"/>
      <c r="UDK339" s="75"/>
      <c r="UDL339" s="75"/>
      <c r="UDM339" s="75"/>
      <c r="UDN339" s="75"/>
      <c r="UDO339" s="75"/>
      <c r="UDP339" s="75"/>
      <c r="UDQ339" s="75"/>
      <c r="UDR339" s="75"/>
      <c r="UDS339" s="75"/>
      <c r="UDT339" s="75"/>
      <c r="UDU339" s="75"/>
      <c r="UDV339" s="75"/>
      <c r="UDW339" s="75"/>
      <c r="UDX339" s="75"/>
      <c r="UDY339" s="75"/>
      <c r="UDZ339" s="75"/>
      <c r="UEA339" s="75"/>
      <c r="UEB339" s="75"/>
      <c r="UEC339" s="75"/>
      <c r="UED339" s="75"/>
      <c r="UEE339" s="75"/>
      <c r="UEF339" s="75"/>
      <c r="UEG339" s="75"/>
      <c r="UEH339" s="75"/>
      <c r="UEI339" s="75"/>
      <c r="UEJ339" s="75"/>
      <c r="UEK339" s="75"/>
      <c r="UEL339" s="75"/>
      <c r="UEM339" s="75"/>
      <c r="UEN339" s="75"/>
      <c r="UEO339" s="75"/>
      <c r="UEP339" s="75"/>
      <c r="UEQ339" s="75"/>
      <c r="UER339" s="75"/>
      <c r="UES339" s="75"/>
      <c r="UET339" s="75"/>
      <c r="UEU339" s="75"/>
      <c r="UEV339" s="75"/>
      <c r="UEW339" s="75"/>
      <c r="UEX339" s="75"/>
      <c r="UEY339" s="75"/>
      <c r="UEZ339" s="75"/>
      <c r="UFA339" s="75"/>
      <c r="UFB339" s="75"/>
      <c r="UFC339" s="75"/>
      <c r="UFD339" s="75"/>
      <c r="UFE339" s="75"/>
      <c r="UFF339" s="75"/>
      <c r="UFG339" s="75"/>
      <c r="UFH339" s="75"/>
      <c r="UFI339" s="75"/>
      <c r="UFJ339" s="75"/>
      <c r="UFK339" s="75"/>
      <c r="UFL339" s="75"/>
      <c r="UFM339" s="75"/>
      <c r="UFN339" s="75"/>
      <c r="UFO339" s="75"/>
      <c r="UFP339" s="75"/>
      <c r="UFQ339" s="75"/>
      <c r="UFR339" s="75"/>
      <c r="UFS339" s="75"/>
      <c r="UFT339" s="75"/>
      <c r="UFU339" s="75"/>
      <c r="UFV339" s="75"/>
      <c r="UFW339" s="75"/>
      <c r="UFX339" s="75"/>
      <c r="UFY339" s="75"/>
      <c r="UFZ339" s="75"/>
      <c r="UGA339" s="75"/>
      <c r="UGB339" s="75"/>
      <c r="UGC339" s="75"/>
      <c r="UGD339" s="75"/>
      <c r="UGE339" s="75"/>
      <c r="UGF339" s="75"/>
      <c r="UGG339" s="75"/>
      <c r="UGH339" s="75"/>
      <c r="UGI339" s="75"/>
      <c r="UGJ339" s="75"/>
      <c r="UGK339" s="75"/>
      <c r="UGL339" s="75"/>
      <c r="UGM339" s="75"/>
      <c r="UGN339" s="75"/>
      <c r="UGO339" s="75"/>
      <c r="UGP339" s="75"/>
      <c r="UGQ339" s="75"/>
      <c r="UGR339" s="75"/>
      <c r="UGS339" s="75"/>
      <c r="UGT339" s="75"/>
      <c r="UGU339" s="75"/>
      <c r="UGV339" s="75"/>
      <c r="UGW339" s="75"/>
      <c r="UGX339" s="75"/>
      <c r="UGY339" s="75"/>
      <c r="UGZ339" s="75"/>
      <c r="UHA339" s="75"/>
      <c r="UHB339" s="75"/>
      <c r="UHC339" s="75"/>
      <c r="UHD339" s="75"/>
      <c r="UHE339" s="75"/>
      <c r="UHF339" s="75"/>
      <c r="UHG339" s="75"/>
      <c r="UHH339" s="75"/>
      <c r="UHI339" s="75"/>
      <c r="UHJ339" s="75"/>
      <c r="UHK339" s="75"/>
      <c r="UHL339" s="75"/>
      <c r="UHM339" s="75"/>
      <c r="UHN339" s="75"/>
      <c r="UHO339" s="75"/>
      <c r="UHP339" s="75"/>
      <c r="UHQ339" s="75"/>
      <c r="UHR339" s="75"/>
      <c r="UHS339" s="75"/>
      <c r="UHT339" s="75"/>
      <c r="UHU339" s="75"/>
      <c r="UHV339" s="75"/>
      <c r="UHW339" s="75"/>
      <c r="UHX339" s="75"/>
      <c r="UHY339" s="75"/>
      <c r="UHZ339" s="75"/>
      <c r="UIA339" s="75"/>
      <c r="UIB339" s="75"/>
      <c r="UIC339" s="75"/>
      <c r="UID339" s="75"/>
      <c r="UIE339" s="75"/>
      <c r="UIF339" s="75"/>
      <c r="UIG339" s="75"/>
      <c r="UIH339" s="75"/>
      <c r="UII339" s="75"/>
      <c r="UIJ339" s="75"/>
      <c r="UIK339" s="75"/>
      <c r="UIL339" s="75"/>
      <c r="UIM339" s="75"/>
      <c r="UIN339" s="75"/>
      <c r="UIO339" s="75"/>
      <c r="UIP339" s="75"/>
      <c r="UIQ339" s="75"/>
      <c r="UIR339" s="75"/>
      <c r="UIS339" s="75"/>
      <c r="UIT339" s="75"/>
      <c r="UIU339" s="75"/>
      <c r="UIV339" s="75"/>
      <c r="UIW339" s="75"/>
      <c r="UIX339" s="75"/>
      <c r="UIY339" s="75"/>
      <c r="UIZ339" s="75"/>
      <c r="UJA339" s="75"/>
      <c r="UJB339" s="75"/>
      <c r="UJC339" s="75"/>
      <c r="UJD339" s="75"/>
      <c r="UJE339" s="75"/>
      <c r="UJF339" s="75"/>
      <c r="UJG339" s="75"/>
      <c r="UJH339" s="75"/>
      <c r="UJI339" s="75"/>
      <c r="UJJ339" s="75"/>
      <c r="UJK339" s="75"/>
      <c r="UJL339" s="75"/>
      <c r="UJM339" s="75"/>
      <c r="UJN339" s="75"/>
      <c r="UJO339" s="75"/>
      <c r="UJP339" s="75"/>
      <c r="UJQ339" s="75"/>
      <c r="UJR339" s="75"/>
      <c r="UJS339" s="75"/>
      <c r="UJT339" s="75"/>
      <c r="UJU339" s="75"/>
      <c r="UJV339" s="75"/>
      <c r="UJW339" s="75"/>
      <c r="UJX339" s="75"/>
      <c r="UJY339" s="75"/>
      <c r="UJZ339" s="75"/>
      <c r="UKA339" s="75"/>
      <c r="UKB339" s="75"/>
      <c r="UKC339" s="75"/>
      <c r="UKD339" s="75"/>
      <c r="UKE339" s="75"/>
      <c r="UKF339" s="75"/>
      <c r="UKG339" s="75"/>
      <c r="UKH339" s="75"/>
      <c r="UKI339" s="75"/>
      <c r="UKJ339" s="75"/>
      <c r="UKK339" s="75"/>
      <c r="UKL339" s="75"/>
      <c r="UKM339" s="75"/>
      <c r="UKN339" s="75"/>
      <c r="UKO339" s="75"/>
      <c r="UKP339" s="75"/>
      <c r="UKQ339" s="75"/>
      <c r="UKR339" s="75"/>
      <c r="UKS339" s="75"/>
      <c r="UKT339" s="75"/>
      <c r="UKU339" s="75"/>
      <c r="UKV339" s="75"/>
      <c r="UKW339" s="75"/>
      <c r="UKX339" s="75"/>
      <c r="UKY339" s="75"/>
      <c r="UKZ339" s="75"/>
      <c r="ULA339" s="75"/>
      <c r="ULB339" s="75"/>
      <c r="ULC339" s="75"/>
      <c r="ULD339" s="75"/>
      <c r="ULE339" s="75"/>
      <c r="ULF339" s="75"/>
      <c r="ULG339" s="75"/>
      <c r="ULH339" s="75"/>
      <c r="ULI339" s="75"/>
      <c r="ULJ339" s="75"/>
      <c r="ULK339" s="75"/>
      <c r="ULL339" s="75"/>
      <c r="ULM339" s="75"/>
      <c r="ULN339" s="75"/>
      <c r="ULO339" s="75"/>
      <c r="ULP339" s="75"/>
      <c r="ULQ339" s="75"/>
      <c r="ULR339" s="75"/>
      <c r="ULS339" s="75"/>
      <c r="ULT339" s="75"/>
      <c r="ULU339" s="75"/>
      <c r="ULV339" s="75"/>
      <c r="ULW339" s="75"/>
      <c r="ULX339" s="75"/>
      <c r="ULY339" s="75"/>
      <c r="ULZ339" s="75"/>
      <c r="UMA339" s="75"/>
      <c r="UMB339" s="75"/>
      <c r="UMC339" s="75"/>
      <c r="UMD339" s="75"/>
      <c r="UME339" s="75"/>
      <c r="UMF339" s="75"/>
      <c r="UMG339" s="75"/>
      <c r="UMH339" s="75"/>
      <c r="UMI339" s="75"/>
      <c r="UMJ339" s="75"/>
      <c r="UMK339" s="75"/>
      <c r="UML339" s="75"/>
      <c r="UMM339" s="75"/>
      <c r="UMN339" s="75"/>
      <c r="UMO339" s="75"/>
      <c r="UMP339" s="75"/>
      <c r="UMQ339" s="75"/>
      <c r="UMR339" s="75"/>
      <c r="UMS339" s="75"/>
      <c r="UMT339" s="75"/>
      <c r="UMU339" s="75"/>
      <c r="UMV339" s="75"/>
      <c r="UMW339" s="75"/>
      <c r="UMX339" s="75"/>
      <c r="UMY339" s="75"/>
      <c r="UMZ339" s="75"/>
      <c r="UNA339" s="75"/>
      <c r="UNB339" s="75"/>
      <c r="UNC339" s="75"/>
      <c r="UND339" s="75"/>
      <c r="UNE339" s="75"/>
      <c r="UNF339" s="75"/>
      <c r="UNG339" s="75"/>
      <c r="UNH339" s="75"/>
      <c r="UNI339" s="75"/>
      <c r="UNJ339" s="75"/>
      <c r="UNK339" s="75"/>
      <c r="UNL339" s="75"/>
      <c r="UNM339" s="75"/>
      <c r="UNN339" s="75"/>
      <c r="UNO339" s="75"/>
      <c r="UNP339" s="75"/>
      <c r="UNQ339" s="75"/>
      <c r="UNR339" s="75"/>
      <c r="UNS339" s="75"/>
      <c r="UNT339" s="75"/>
      <c r="UNU339" s="75"/>
      <c r="UNV339" s="75"/>
      <c r="UNW339" s="75"/>
      <c r="UNX339" s="75"/>
      <c r="UNY339" s="75"/>
      <c r="UNZ339" s="75"/>
      <c r="UOA339" s="75"/>
      <c r="UOB339" s="75"/>
      <c r="UOC339" s="75"/>
      <c r="UOD339" s="75"/>
      <c r="UOE339" s="75"/>
      <c r="UOF339" s="75"/>
      <c r="UOG339" s="75"/>
      <c r="UOH339" s="75"/>
      <c r="UOI339" s="75"/>
      <c r="UOJ339" s="75"/>
      <c r="UOK339" s="75"/>
      <c r="UOL339" s="75"/>
      <c r="UOM339" s="75"/>
      <c r="UON339" s="75"/>
      <c r="UOO339" s="75"/>
      <c r="UOP339" s="75"/>
      <c r="UOQ339" s="75"/>
      <c r="UOR339" s="75"/>
      <c r="UOS339" s="75"/>
      <c r="UOT339" s="75"/>
      <c r="UOU339" s="75"/>
      <c r="UOV339" s="75"/>
      <c r="UOW339" s="75"/>
      <c r="UOX339" s="75"/>
      <c r="UOY339" s="75"/>
      <c r="UOZ339" s="75"/>
      <c r="UPA339" s="75"/>
      <c r="UPB339" s="75"/>
      <c r="UPC339" s="75"/>
      <c r="UPD339" s="75"/>
      <c r="UPE339" s="75"/>
      <c r="UPF339" s="75"/>
      <c r="UPG339" s="75"/>
      <c r="UPH339" s="75"/>
      <c r="UPI339" s="75"/>
      <c r="UPJ339" s="75"/>
      <c r="UPK339" s="75"/>
      <c r="UPL339" s="75"/>
      <c r="UPM339" s="75"/>
      <c r="UPN339" s="75"/>
      <c r="UPO339" s="75"/>
      <c r="UPP339" s="75"/>
      <c r="UPQ339" s="75"/>
      <c r="UPR339" s="75"/>
      <c r="UPS339" s="75"/>
      <c r="UPT339" s="75"/>
      <c r="UPU339" s="75"/>
      <c r="UPV339" s="75"/>
      <c r="UPW339" s="75"/>
      <c r="UPX339" s="75"/>
      <c r="UPY339" s="75"/>
      <c r="UPZ339" s="75"/>
      <c r="UQA339" s="75"/>
      <c r="UQB339" s="75"/>
      <c r="UQC339" s="75"/>
      <c r="UQD339" s="75"/>
      <c r="UQE339" s="75"/>
      <c r="UQF339" s="75"/>
      <c r="UQG339" s="75"/>
      <c r="UQH339" s="75"/>
      <c r="UQI339" s="75"/>
      <c r="UQJ339" s="75"/>
      <c r="UQK339" s="75"/>
      <c r="UQL339" s="75"/>
      <c r="UQM339" s="75"/>
      <c r="UQN339" s="75"/>
      <c r="UQO339" s="75"/>
      <c r="UQP339" s="75"/>
      <c r="UQQ339" s="75"/>
      <c r="UQR339" s="75"/>
      <c r="UQS339" s="75"/>
      <c r="UQT339" s="75"/>
      <c r="UQU339" s="75"/>
      <c r="UQV339" s="75"/>
      <c r="UQW339" s="75"/>
      <c r="UQX339" s="75"/>
      <c r="UQY339" s="75"/>
      <c r="UQZ339" s="75"/>
      <c r="URA339" s="75"/>
      <c r="URB339" s="75"/>
      <c r="URC339" s="75"/>
      <c r="URD339" s="75"/>
      <c r="URE339" s="75"/>
      <c r="URF339" s="75"/>
      <c r="URG339" s="75"/>
      <c r="URH339" s="75"/>
      <c r="URI339" s="75"/>
      <c r="URJ339" s="75"/>
      <c r="URK339" s="75"/>
      <c r="URL339" s="75"/>
      <c r="URM339" s="75"/>
      <c r="URN339" s="75"/>
      <c r="URO339" s="75"/>
      <c r="URP339" s="75"/>
      <c r="URQ339" s="75"/>
      <c r="URR339" s="75"/>
      <c r="URS339" s="75"/>
      <c r="URT339" s="75"/>
      <c r="URU339" s="75"/>
      <c r="URV339" s="75"/>
      <c r="URW339" s="75"/>
      <c r="URX339" s="75"/>
      <c r="URY339" s="75"/>
      <c r="URZ339" s="75"/>
      <c r="USA339" s="75"/>
      <c r="USB339" s="75"/>
      <c r="USC339" s="75"/>
      <c r="USD339" s="75"/>
      <c r="USE339" s="75"/>
      <c r="USF339" s="75"/>
      <c r="USG339" s="75"/>
      <c r="USH339" s="75"/>
      <c r="USI339" s="75"/>
      <c r="USJ339" s="75"/>
      <c r="USK339" s="75"/>
      <c r="USL339" s="75"/>
      <c r="USM339" s="75"/>
      <c r="USN339" s="75"/>
      <c r="USO339" s="75"/>
      <c r="USP339" s="75"/>
      <c r="USQ339" s="75"/>
      <c r="USR339" s="75"/>
      <c r="USS339" s="75"/>
      <c r="UST339" s="75"/>
      <c r="USU339" s="75"/>
      <c r="USV339" s="75"/>
      <c r="USW339" s="75"/>
      <c r="USX339" s="75"/>
      <c r="USY339" s="75"/>
      <c r="USZ339" s="75"/>
      <c r="UTA339" s="75"/>
      <c r="UTB339" s="75"/>
      <c r="UTC339" s="75"/>
      <c r="UTD339" s="75"/>
      <c r="UTE339" s="75"/>
      <c r="UTF339" s="75"/>
      <c r="UTG339" s="75"/>
      <c r="UTH339" s="75"/>
      <c r="UTI339" s="75"/>
      <c r="UTJ339" s="75"/>
      <c r="UTK339" s="75"/>
      <c r="UTL339" s="75"/>
      <c r="UTM339" s="75"/>
      <c r="UTN339" s="75"/>
      <c r="UTO339" s="75"/>
      <c r="UTP339" s="75"/>
      <c r="UTQ339" s="75"/>
      <c r="UTR339" s="75"/>
      <c r="UTS339" s="75"/>
      <c r="UTT339" s="75"/>
      <c r="UTU339" s="75"/>
      <c r="UTV339" s="75"/>
      <c r="UTW339" s="75"/>
      <c r="UTX339" s="75"/>
      <c r="UTY339" s="75"/>
      <c r="UTZ339" s="75"/>
      <c r="UUA339" s="75"/>
      <c r="UUB339" s="75"/>
      <c r="UUC339" s="75"/>
      <c r="UUD339" s="75"/>
      <c r="UUE339" s="75"/>
      <c r="UUF339" s="75"/>
      <c r="UUG339" s="75"/>
      <c r="UUH339" s="75"/>
      <c r="UUI339" s="75"/>
      <c r="UUJ339" s="75"/>
      <c r="UUK339" s="75"/>
      <c r="UUL339" s="75"/>
      <c r="UUM339" s="75"/>
      <c r="UUN339" s="75"/>
      <c r="UUO339" s="75"/>
      <c r="UUP339" s="75"/>
      <c r="UUQ339" s="75"/>
      <c r="UUR339" s="75"/>
      <c r="UUS339" s="75"/>
      <c r="UUT339" s="75"/>
      <c r="UUU339" s="75"/>
      <c r="UUV339" s="75"/>
      <c r="UUW339" s="75"/>
      <c r="UUX339" s="75"/>
      <c r="UUY339" s="75"/>
      <c r="UUZ339" s="75"/>
      <c r="UVA339" s="75"/>
      <c r="UVB339" s="75"/>
      <c r="UVC339" s="75"/>
      <c r="UVD339" s="75"/>
      <c r="UVE339" s="75"/>
      <c r="UVF339" s="75"/>
      <c r="UVG339" s="75"/>
      <c r="UVH339" s="75"/>
      <c r="UVI339" s="75"/>
      <c r="UVJ339" s="75"/>
      <c r="UVK339" s="75"/>
      <c r="UVL339" s="75"/>
      <c r="UVM339" s="75"/>
      <c r="UVN339" s="75"/>
      <c r="UVO339" s="75"/>
      <c r="UVP339" s="75"/>
      <c r="UVQ339" s="75"/>
      <c r="UVR339" s="75"/>
      <c r="UVS339" s="75"/>
      <c r="UVT339" s="75"/>
      <c r="UVU339" s="75"/>
      <c r="UVV339" s="75"/>
      <c r="UVW339" s="75"/>
      <c r="UVX339" s="75"/>
      <c r="UVY339" s="75"/>
      <c r="UVZ339" s="75"/>
      <c r="UWA339" s="75"/>
      <c r="UWB339" s="75"/>
      <c r="UWC339" s="75"/>
      <c r="UWD339" s="75"/>
      <c r="UWE339" s="75"/>
      <c r="UWF339" s="75"/>
      <c r="UWG339" s="75"/>
      <c r="UWH339" s="75"/>
      <c r="UWI339" s="75"/>
      <c r="UWJ339" s="75"/>
      <c r="UWK339" s="75"/>
      <c r="UWL339" s="75"/>
      <c r="UWM339" s="75"/>
      <c r="UWN339" s="75"/>
      <c r="UWO339" s="75"/>
      <c r="UWP339" s="75"/>
      <c r="UWQ339" s="75"/>
      <c r="UWR339" s="75"/>
      <c r="UWS339" s="75"/>
      <c r="UWT339" s="75"/>
      <c r="UWU339" s="75"/>
      <c r="UWV339" s="75"/>
      <c r="UWW339" s="75"/>
      <c r="UWX339" s="75"/>
      <c r="UWY339" s="75"/>
      <c r="UWZ339" s="75"/>
      <c r="UXA339" s="75"/>
      <c r="UXB339" s="75"/>
      <c r="UXC339" s="75"/>
      <c r="UXD339" s="75"/>
      <c r="UXE339" s="75"/>
      <c r="UXF339" s="75"/>
      <c r="UXG339" s="75"/>
      <c r="UXH339" s="75"/>
      <c r="UXI339" s="75"/>
      <c r="UXJ339" s="75"/>
      <c r="UXK339" s="75"/>
      <c r="UXL339" s="75"/>
      <c r="UXM339" s="75"/>
      <c r="UXN339" s="75"/>
      <c r="UXO339" s="75"/>
      <c r="UXP339" s="75"/>
      <c r="UXQ339" s="75"/>
      <c r="UXR339" s="75"/>
      <c r="UXS339" s="75"/>
      <c r="UXT339" s="75"/>
      <c r="UXU339" s="75"/>
      <c r="UXV339" s="75"/>
      <c r="UXW339" s="75"/>
      <c r="UXX339" s="75"/>
      <c r="UXY339" s="75"/>
      <c r="UXZ339" s="75"/>
      <c r="UYA339" s="75"/>
      <c r="UYB339" s="75"/>
      <c r="UYC339" s="75"/>
      <c r="UYD339" s="75"/>
      <c r="UYE339" s="75"/>
      <c r="UYF339" s="75"/>
      <c r="UYG339" s="75"/>
      <c r="UYH339" s="75"/>
      <c r="UYI339" s="75"/>
      <c r="UYJ339" s="75"/>
      <c r="UYK339" s="75"/>
      <c r="UYL339" s="75"/>
      <c r="UYM339" s="75"/>
      <c r="UYN339" s="75"/>
      <c r="UYO339" s="75"/>
      <c r="UYP339" s="75"/>
      <c r="UYQ339" s="75"/>
      <c r="UYR339" s="75"/>
      <c r="UYS339" s="75"/>
      <c r="UYT339" s="75"/>
      <c r="UYU339" s="75"/>
      <c r="UYV339" s="75"/>
      <c r="UYW339" s="75"/>
      <c r="UYX339" s="75"/>
      <c r="UYY339" s="75"/>
      <c r="UYZ339" s="75"/>
      <c r="UZA339" s="75"/>
      <c r="UZB339" s="75"/>
      <c r="UZC339" s="75"/>
      <c r="UZD339" s="75"/>
      <c r="UZE339" s="75"/>
      <c r="UZF339" s="75"/>
      <c r="UZG339" s="75"/>
      <c r="UZH339" s="75"/>
      <c r="UZI339" s="75"/>
      <c r="UZJ339" s="75"/>
      <c r="UZK339" s="75"/>
      <c r="UZL339" s="75"/>
      <c r="UZM339" s="75"/>
      <c r="UZN339" s="75"/>
      <c r="UZO339" s="75"/>
      <c r="UZP339" s="75"/>
      <c r="UZQ339" s="75"/>
      <c r="UZR339" s="75"/>
      <c r="UZS339" s="75"/>
      <c r="UZT339" s="75"/>
      <c r="UZU339" s="75"/>
      <c r="UZV339" s="75"/>
      <c r="UZW339" s="75"/>
      <c r="UZX339" s="75"/>
      <c r="UZY339" s="75"/>
      <c r="UZZ339" s="75"/>
      <c r="VAA339" s="75"/>
      <c r="VAB339" s="75"/>
      <c r="VAC339" s="75"/>
      <c r="VAD339" s="75"/>
      <c r="VAE339" s="75"/>
      <c r="VAF339" s="75"/>
      <c r="VAG339" s="75"/>
      <c r="VAH339" s="75"/>
      <c r="VAI339" s="75"/>
      <c r="VAJ339" s="75"/>
      <c r="VAK339" s="75"/>
      <c r="VAL339" s="75"/>
      <c r="VAM339" s="75"/>
      <c r="VAN339" s="75"/>
      <c r="VAO339" s="75"/>
      <c r="VAP339" s="75"/>
      <c r="VAQ339" s="75"/>
      <c r="VAR339" s="75"/>
      <c r="VAS339" s="75"/>
      <c r="VAT339" s="75"/>
      <c r="VAU339" s="75"/>
      <c r="VAV339" s="75"/>
      <c r="VAW339" s="75"/>
      <c r="VAX339" s="75"/>
      <c r="VAY339" s="75"/>
      <c r="VAZ339" s="75"/>
      <c r="VBA339" s="75"/>
      <c r="VBB339" s="75"/>
      <c r="VBC339" s="75"/>
      <c r="VBD339" s="75"/>
      <c r="VBE339" s="75"/>
      <c r="VBF339" s="75"/>
      <c r="VBG339" s="75"/>
      <c r="VBH339" s="75"/>
      <c r="VBI339" s="75"/>
      <c r="VBJ339" s="75"/>
      <c r="VBK339" s="75"/>
      <c r="VBL339" s="75"/>
      <c r="VBM339" s="75"/>
      <c r="VBN339" s="75"/>
      <c r="VBO339" s="75"/>
      <c r="VBP339" s="75"/>
      <c r="VBQ339" s="75"/>
      <c r="VBR339" s="75"/>
      <c r="VBS339" s="75"/>
      <c r="VBT339" s="75"/>
      <c r="VBU339" s="75"/>
      <c r="VBV339" s="75"/>
      <c r="VBW339" s="75"/>
      <c r="VBX339" s="75"/>
      <c r="VBY339" s="75"/>
      <c r="VBZ339" s="75"/>
      <c r="VCA339" s="75"/>
      <c r="VCB339" s="75"/>
      <c r="VCC339" s="75"/>
      <c r="VCD339" s="75"/>
      <c r="VCE339" s="75"/>
      <c r="VCF339" s="75"/>
      <c r="VCG339" s="75"/>
      <c r="VCH339" s="75"/>
      <c r="VCI339" s="75"/>
      <c r="VCJ339" s="75"/>
      <c r="VCK339" s="75"/>
      <c r="VCL339" s="75"/>
      <c r="VCM339" s="75"/>
      <c r="VCN339" s="75"/>
      <c r="VCO339" s="75"/>
      <c r="VCP339" s="75"/>
      <c r="VCQ339" s="75"/>
      <c r="VCR339" s="75"/>
      <c r="VCS339" s="75"/>
      <c r="VCT339" s="75"/>
      <c r="VCU339" s="75"/>
      <c r="VCV339" s="75"/>
      <c r="VCW339" s="75"/>
      <c r="VCX339" s="75"/>
      <c r="VCY339" s="75"/>
      <c r="VCZ339" s="75"/>
      <c r="VDA339" s="75"/>
      <c r="VDB339" s="75"/>
      <c r="VDC339" s="75"/>
      <c r="VDD339" s="75"/>
      <c r="VDE339" s="75"/>
      <c r="VDF339" s="75"/>
      <c r="VDG339" s="75"/>
      <c r="VDH339" s="75"/>
      <c r="VDI339" s="75"/>
      <c r="VDJ339" s="75"/>
      <c r="VDK339" s="75"/>
      <c r="VDL339" s="75"/>
      <c r="VDM339" s="75"/>
      <c r="VDN339" s="75"/>
      <c r="VDO339" s="75"/>
      <c r="VDP339" s="75"/>
      <c r="VDQ339" s="75"/>
      <c r="VDR339" s="75"/>
      <c r="VDS339" s="75"/>
      <c r="VDT339" s="75"/>
      <c r="VDU339" s="75"/>
      <c r="VDV339" s="75"/>
      <c r="VDW339" s="75"/>
      <c r="VDX339" s="75"/>
      <c r="VDY339" s="75"/>
      <c r="VDZ339" s="75"/>
      <c r="VEA339" s="75"/>
      <c r="VEB339" s="75"/>
      <c r="VEC339" s="75"/>
      <c r="VED339" s="75"/>
      <c r="VEE339" s="75"/>
      <c r="VEF339" s="75"/>
      <c r="VEG339" s="75"/>
      <c r="VEH339" s="75"/>
      <c r="VEI339" s="75"/>
      <c r="VEJ339" s="75"/>
      <c r="VEK339" s="75"/>
      <c r="VEL339" s="75"/>
      <c r="VEM339" s="75"/>
      <c r="VEN339" s="75"/>
      <c r="VEO339" s="75"/>
      <c r="VEP339" s="75"/>
      <c r="VEQ339" s="75"/>
      <c r="VER339" s="75"/>
      <c r="VES339" s="75"/>
      <c r="VET339" s="75"/>
      <c r="VEU339" s="75"/>
      <c r="VEV339" s="75"/>
      <c r="VEW339" s="75"/>
      <c r="VEX339" s="75"/>
      <c r="VEY339" s="75"/>
      <c r="VEZ339" s="75"/>
      <c r="VFA339" s="75"/>
      <c r="VFB339" s="75"/>
      <c r="VFC339" s="75"/>
      <c r="VFD339" s="75"/>
      <c r="VFE339" s="75"/>
      <c r="VFF339" s="75"/>
      <c r="VFG339" s="75"/>
      <c r="VFH339" s="75"/>
      <c r="VFI339" s="75"/>
      <c r="VFJ339" s="75"/>
      <c r="VFK339" s="75"/>
      <c r="VFL339" s="75"/>
      <c r="VFM339" s="75"/>
      <c r="VFN339" s="75"/>
      <c r="VFO339" s="75"/>
      <c r="VFP339" s="75"/>
      <c r="VFQ339" s="75"/>
      <c r="VFR339" s="75"/>
      <c r="VFS339" s="75"/>
      <c r="VFT339" s="75"/>
      <c r="VFU339" s="75"/>
      <c r="VFV339" s="75"/>
      <c r="VFW339" s="75"/>
      <c r="VFX339" s="75"/>
      <c r="VFY339" s="75"/>
      <c r="VFZ339" s="75"/>
      <c r="VGA339" s="75"/>
      <c r="VGB339" s="75"/>
      <c r="VGC339" s="75"/>
      <c r="VGD339" s="75"/>
      <c r="VGE339" s="75"/>
      <c r="VGF339" s="75"/>
      <c r="VGG339" s="75"/>
      <c r="VGH339" s="75"/>
      <c r="VGI339" s="75"/>
      <c r="VGJ339" s="75"/>
      <c r="VGK339" s="75"/>
      <c r="VGL339" s="75"/>
      <c r="VGM339" s="75"/>
      <c r="VGN339" s="75"/>
      <c r="VGO339" s="75"/>
      <c r="VGP339" s="75"/>
      <c r="VGQ339" s="75"/>
      <c r="VGR339" s="75"/>
      <c r="VGS339" s="75"/>
      <c r="VGT339" s="75"/>
      <c r="VGU339" s="75"/>
      <c r="VGV339" s="75"/>
      <c r="VGW339" s="75"/>
      <c r="VGX339" s="75"/>
      <c r="VGY339" s="75"/>
      <c r="VGZ339" s="75"/>
      <c r="VHA339" s="75"/>
      <c r="VHB339" s="75"/>
      <c r="VHC339" s="75"/>
      <c r="VHD339" s="75"/>
      <c r="VHE339" s="75"/>
      <c r="VHF339" s="75"/>
      <c r="VHG339" s="75"/>
      <c r="VHH339" s="75"/>
      <c r="VHI339" s="75"/>
      <c r="VHJ339" s="75"/>
      <c r="VHK339" s="75"/>
      <c r="VHL339" s="75"/>
      <c r="VHM339" s="75"/>
      <c r="VHN339" s="75"/>
      <c r="VHO339" s="75"/>
      <c r="VHP339" s="75"/>
      <c r="VHQ339" s="75"/>
      <c r="VHR339" s="75"/>
      <c r="VHS339" s="75"/>
      <c r="VHT339" s="75"/>
      <c r="VHU339" s="75"/>
      <c r="VHV339" s="75"/>
      <c r="VHW339" s="75"/>
      <c r="VHX339" s="75"/>
      <c r="VHY339" s="75"/>
      <c r="VHZ339" s="75"/>
      <c r="VIA339" s="75"/>
      <c r="VIB339" s="75"/>
      <c r="VIC339" s="75"/>
      <c r="VID339" s="75"/>
      <c r="VIE339" s="75"/>
      <c r="VIF339" s="75"/>
      <c r="VIG339" s="75"/>
      <c r="VIH339" s="75"/>
      <c r="VII339" s="75"/>
      <c r="VIJ339" s="75"/>
      <c r="VIK339" s="75"/>
      <c r="VIL339" s="75"/>
      <c r="VIM339" s="75"/>
      <c r="VIN339" s="75"/>
      <c r="VIO339" s="75"/>
      <c r="VIP339" s="75"/>
      <c r="VIQ339" s="75"/>
      <c r="VIR339" s="75"/>
      <c r="VIS339" s="75"/>
      <c r="VIT339" s="75"/>
      <c r="VIU339" s="75"/>
      <c r="VIV339" s="75"/>
      <c r="VIW339" s="75"/>
      <c r="VIX339" s="75"/>
      <c r="VIY339" s="75"/>
      <c r="VIZ339" s="75"/>
      <c r="VJA339" s="75"/>
      <c r="VJB339" s="75"/>
      <c r="VJC339" s="75"/>
      <c r="VJD339" s="75"/>
      <c r="VJE339" s="75"/>
      <c r="VJF339" s="75"/>
      <c r="VJG339" s="75"/>
      <c r="VJH339" s="75"/>
      <c r="VJI339" s="75"/>
      <c r="VJJ339" s="75"/>
      <c r="VJK339" s="75"/>
      <c r="VJL339" s="75"/>
      <c r="VJM339" s="75"/>
      <c r="VJN339" s="75"/>
      <c r="VJO339" s="75"/>
      <c r="VJP339" s="75"/>
      <c r="VJQ339" s="75"/>
      <c r="VJR339" s="75"/>
      <c r="VJS339" s="75"/>
      <c r="VJT339" s="75"/>
      <c r="VJU339" s="75"/>
      <c r="VJV339" s="75"/>
      <c r="VJW339" s="75"/>
      <c r="VJX339" s="75"/>
      <c r="VJY339" s="75"/>
      <c r="VJZ339" s="75"/>
      <c r="VKA339" s="75"/>
      <c r="VKB339" s="75"/>
      <c r="VKC339" s="75"/>
      <c r="VKD339" s="75"/>
      <c r="VKE339" s="75"/>
      <c r="VKF339" s="75"/>
      <c r="VKG339" s="75"/>
      <c r="VKH339" s="75"/>
      <c r="VKI339" s="75"/>
      <c r="VKJ339" s="75"/>
      <c r="VKK339" s="75"/>
      <c r="VKL339" s="75"/>
      <c r="VKM339" s="75"/>
      <c r="VKN339" s="75"/>
      <c r="VKO339" s="75"/>
      <c r="VKP339" s="75"/>
      <c r="VKQ339" s="75"/>
      <c r="VKR339" s="75"/>
      <c r="VKS339" s="75"/>
      <c r="VKT339" s="75"/>
      <c r="VKU339" s="75"/>
      <c r="VKV339" s="75"/>
      <c r="VKW339" s="75"/>
      <c r="VKX339" s="75"/>
      <c r="VKY339" s="75"/>
      <c r="VKZ339" s="75"/>
      <c r="VLA339" s="75"/>
      <c r="VLB339" s="75"/>
      <c r="VLC339" s="75"/>
      <c r="VLD339" s="75"/>
      <c r="VLE339" s="75"/>
      <c r="VLF339" s="75"/>
      <c r="VLG339" s="75"/>
      <c r="VLH339" s="75"/>
      <c r="VLI339" s="75"/>
      <c r="VLJ339" s="75"/>
      <c r="VLK339" s="75"/>
      <c r="VLL339" s="75"/>
      <c r="VLM339" s="75"/>
      <c r="VLN339" s="75"/>
      <c r="VLO339" s="75"/>
      <c r="VLP339" s="75"/>
      <c r="VLQ339" s="75"/>
      <c r="VLR339" s="75"/>
      <c r="VLS339" s="75"/>
      <c r="VLT339" s="75"/>
      <c r="VLU339" s="75"/>
      <c r="VLV339" s="75"/>
      <c r="VLW339" s="75"/>
      <c r="VLX339" s="75"/>
      <c r="VLY339" s="75"/>
      <c r="VLZ339" s="75"/>
      <c r="VMA339" s="75"/>
      <c r="VMB339" s="75"/>
      <c r="VMC339" s="75"/>
      <c r="VMD339" s="75"/>
      <c r="VME339" s="75"/>
      <c r="VMF339" s="75"/>
      <c r="VMG339" s="75"/>
      <c r="VMH339" s="75"/>
      <c r="VMI339" s="75"/>
      <c r="VMJ339" s="75"/>
      <c r="VMK339" s="75"/>
      <c r="VML339" s="75"/>
      <c r="VMM339" s="75"/>
      <c r="VMN339" s="75"/>
      <c r="VMO339" s="75"/>
      <c r="VMP339" s="75"/>
      <c r="VMQ339" s="75"/>
      <c r="VMR339" s="75"/>
      <c r="VMS339" s="75"/>
      <c r="VMT339" s="75"/>
      <c r="VMU339" s="75"/>
      <c r="VMV339" s="75"/>
      <c r="VMW339" s="75"/>
      <c r="VMX339" s="75"/>
      <c r="VMY339" s="75"/>
      <c r="VMZ339" s="75"/>
      <c r="VNA339" s="75"/>
      <c r="VNB339" s="75"/>
      <c r="VNC339" s="75"/>
      <c r="VND339" s="75"/>
      <c r="VNE339" s="75"/>
      <c r="VNF339" s="75"/>
      <c r="VNG339" s="75"/>
      <c r="VNH339" s="75"/>
      <c r="VNI339" s="75"/>
      <c r="VNJ339" s="75"/>
      <c r="VNK339" s="75"/>
      <c r="VNL339" s="75"/>
      <c r="VNM339" s="75"/>
      <c r="VNN339" s="75"/>
      <c r="VNO339" s="75"/>
      <c r="VNP339" s="75"/>
      <c r="VNQ339" s="75"/>
      <c r="VNR339" s="75"/>
      <c r="VNS339" s="75"/>
      <c r="VNT339" s="75"/>
      <c r="VNU339" s="75"/>
      <c r="VNV339" s="75"/>
      <c r="VNW339" s="75"/>
      <c r="VNX339" s="75"/>
      <c r="VNY339" s="75"/>
      <c r="VNZ339" s="75"/>
      <c r="VOA339" s="75"/>
      <c r="VOB339" s="75"/>
      <c r="VOC339" s="75"/>
      <c r="VOD339" s="75"/>
      <c r="VOE339" s="75"/>
      <c r="VOF339" s="75"/>
      <c r="VOG339" s="75"/>
      <c r="VOH339" s="75"/>
      <c r="VOI339" s="75"/>
      <c r="VOJ339" s="75"/>
      <c r="VOK339" s="75"/>
      <c r="VOL339" s="75"/>
      <c r="VOM339" s="75"/>
      <c r="VON339" s="75"/>
      <c r="VOO339" s="75"/>
      <c r="VOP339" s="75"/>
      <c r="VOQ339" s="75"/>
      <c r="VOR339" s="75"/>
      <c r="VOS339" s="75"/>
      <c r="VOT339" s="75"/>
      <c r="VOU339" s="75"/>
      <c r="VOV339" s="75"/>
      <c r="VOW339" s="75"/>
      <c r="VOX339" s="75"/>
      <c r="VOY339" s="75"/>
      <c r="VOZ339" s="75"/>
      <c r="VPA339" s="75"/>
      <c r="VPB339" s="75"/>
      <c r="VPC339" s="75"/>
      <c r="VPD339" s="75"/>
      <c r="VPE339" s="75"/>
      <c r="VPF339" s="75"/>
      <c r="VPG339" s="75"/>
      <c r="VPH339" s="75"/>
      <c r="VPI339" s="75"/>
      <c r="VPJ339" s="75"/>
      <c r="VPK339" s="75"/>
      <c r="VPL339" s="75"/>
      <c r="VPM339" s="75"/>
      <c r="VPN339" s="75"/>
      <c r="VPO339" s="75"/>
      <c r="VPP339" s="75"/>
      <c r="VPQ339" s="75"/>
      <c r="VPR339" s="75"/>
      <c r="VPS339" s="75"/>
      <c r="VPT339" s="75"/>
      <c r="VPU339" s="75"/>
      <c r="VPV339" s="75"/>
      <c r="VPW339" s="75"/>
      <c r="VPX339" s="75"/>
      <c r="VPY339" s="75"/>
      <c r="VPZ339" s="75"/>
      <c r="VQA339" s="75"/>
      <c r="VQB339" s="75"/>
      <c r="VQC339" s="75"/>
      <c r="VQD339" s="75"/>
      <c r="VQE339" s="75"/>
      <c r="VQF339" s="75"/>
      <c r="VQG339" s="75"/>
      <c r="VQH339" s="75"/>
      <c r="VQI339" s="75"/>
      <c r="VQJ339" s="75"/>
      <c r="VQK339" s="75"/>
      <c r="VQL339" s="75"/>
      <c r="VQM339" s="75"/>
      <c r="VQN339" s="75"/>
      <c r="VQO339" s="75"/>
      <c r="VQP339" s="75"/>
      <c r="VQQ339" s="75"/>
      <c r="VQR339" s="75"/>
      <c r="VQS339" s="75"/>
      <c r="VQT339" s="75"/>
      <c r="VQU339" s="75"/>
      <c r="VQV339" s="75"/>
      <c r="VQW339" s="75"/>
      <c r="VQX339" s="75"/>
      <c r="VQY339" s="75"/>
      <c r="VQZ339" s="75"/>
      <c r="VRA339" s="75"/>
      <c r="VRB339" s="75"/>
      <c r="VRC339" s="75"/>
      <c r="VRD339" s="75"/>
      <c r="VRE339" s="75"/>
      <c r="VRF339" s="75"/>
      <c r="VRG339" s="75"/>
      <c r="VRH339" s="75"/>
      <c r="VRI339" s="75"/>
      <c r="VRJ339" s="75"/>
      <c r="VRK339" s="75"/>
      <c r="VRL339" s="75"/>
      <c r="VRM339" s="75"/>
      <c r="VRN339" s="75"/>
      <c r="VRO339" s="75"/>
      <c r="VRP339" s="75"/>
      <c r="VRQ339" s="75"/>
      <c r="VRR339" s="75"/>
      <c r="VRS339" s="75"/>
      <c r="VRT339" s="75"/>
      <c r="VRU339" s="75"/>
      <c r="VRV339" s="75"/>
      <c r="VRW339" s="75"/>
      <c r="VRX339" s="75"/>
      <c r="VRY339" s="75"/>
      <c r="VRZ339" s="75"/>
      <c r="VSA339" s="75"/>
      <c r="VSB339" s="75"/>
      <c r="VSC339" s="75"/>
      <c r="VSD339" s="75"/>
      <c r="VSE339" s="75"/>
      <c r="VSF339" s="75"/>
      <c r="VSG339" s="75"/>
      <c r="VSH339" s="75"/>
      <c r="VSI339" s="75"/>
      <c r="VSJ339" s="75"/>
      <c r="VSK339" s="75"/>
      <c r="VSL339" s="75"/>
      <c r="VSM339" s="75"/>
      <c r="VSN339" s="75"/>
      <c r="VSO339" s="75"/>
      <c r="VSP339" s="75"/>
      <c r="VSQ339" s="75"/>
      <c r="VSR339" s="75"/>
      <c r="VSS339" s="75"/>
      <c r="VST339" s="75"/>
      <c r="VSU339" s="75"/>
      <c r="VSV339" s="75"/>
      <c r="VSW339" s="75"/>
      <c r="VSX339" s="75"/>
      <c r="VSY339" s="75"/>
      <c r="VSZ339" s="75"/>
      <c r="VTA339" s="75"/>
      <c r="VTB339" s="75"/>
      <c r="VTC339" s="75"/>
      <c r="VTD339" s="75"/>
      <c r="VTE339" s="75"/>
      <c r="VTF339" s="75"/>
      <c r="VTG339" s="75"/>
      <c r="VTH339" s="75"/>
      <c r="VTI339" s="75"/>
      <c r="VTJ339" s="75"/>
      <c r="VTK339" s="75"/>
      <c r="VTL339" s="75"/>
      <c r="VTM339" s="75"/>
      <c r="VTN339" s="75"/>
      <c r="VTO339" s="75"/>
      <c r="VTP339" s="75"/>
      <c r="VTQ339" s="75"/>
      <c r="VTR339" s="75"/>
      <c r="VTS339" s="75"/>
      <c r="VTT339" s="75"/>
      <c r="VTU339" s="75"/>
      <c r="VTV339" s="75"/>
      <c r="VTW339" s="75"/>
      <c r="VTX339" s="75"/>
      <c r="VTY339" s="75"/>
      <c r="VTZ339" s="75"/>
      <c r="VUA339" s="75"/>
      <c r="VUB339" s="75"/>
      <c r="VUC339" s="75"/>
      <c r="VUD339" s="75"/>
      <c r="VUE339" s="75"/>
      <c r="VUF339" s="75"/>
      <c r="VUG339" s="75"/>
      <c r="VUH339" s="75"/>
      <c r="VUI339" s="75"/>
      <c r="VUJ339" s="75"/>
      <c r="VUK339" s="75"/>
      <c r="VUL339" s="75"/>
      <c r="VUM339" s="75"/>
      <c r="VUN339" s="75"/>
      <c r="VUO339" s="75"/>
      <c r="VUP339" s="75"/>
      <c r="VUQ339" s="75"/>
      <c r="VUR339" s="75"/>
      <c r="VUS339" s="75"/>
      <c r="VUT339" s="75"/>
      <c r="VUU339" s="75"/>
      <c r="VUV339" s="75"/>
      <c r="VUW339" s="75"/>
      <c r="VUX339" s="75"/>
      <c r="VUY339" s="75"/>
      <c r="VUZ339" s="75"/>
      <c r="VVA339" s="75"/>
      <c r="VVB339" s="75"/>
      <c r="VVC339" s="75"/>
      <c r="VVD339" s="75"/>
      <c r="VVE339" s="75"/>
      <c r="VVF339" s="75"/>
      <c r="VVG339" s="75"/>
      <c r="VVH339" s="75"/>
      <c r="VVI339" s="75"/>
      <c r="VVJ339" s="75"/>
      <c r="VVK339" s="75"/>
      <c r="VVL339" s="75"/>
      <c r="VVM339" s="75"/>
      <c r="VVN339" s="75"/>
      <c r="VVO339" s="75"/>
      <c r="VVP339" s="75"/>
      <c r="VVQ339" s="75"/>
      <c r="VVR339" s="75"/>
      <c r="VVS339" s="75"/>
      <c r="VVT339" s="75"/>
      <c r="VVU339" s="75"/>
      <c r="VVV339" s="75"/>
      <c r="VVW339" s="75"/>
      <c r="VVX339" s="75"/>
      <c r="VVY339" s="75"/>
      <c r="VVZ339" s="75"/>
      <c r="VWA339" s="75"/>
      <c r="VWB339" s="75"/>
      <c r="VWC339" s="75"/>
      <c r="VWD339" s="75"/>
      <c r="VWE339" s="75"/>
      <c r="VWF339" s="75"/>
      <c r="VWG339" s="75"/>
      <c r="VWH339" s="75"/>
      <c r="VWI339" s="75"/>
      <c r="VWJ339" s="75"/>
      <c r="VWK339" s="75"/>
      <c r="VWL339" s="75"/>
      <c r="VWM339" s="75"/>
      <c r="VWN339" s="75"/>
      <c r="VWO339" s="75"/>
      <c r="VWP339" s="75"/>
      <c r="VWQ339" s="75"/>
      <c r="VWR339" s="75"/>
      <c r="VWS339" s="75"/>
      <c r="VWT339" s="75"/>
      <c r="VWU339" s="75"/>
      <c r="VWV339" s="75"/>
      <c r="VWW339" s="75"/>
      <c r="VWX339" s="75"/>
      <c r="VWY339" s="75"/>
      <c r="VWZ339" s="75"/>
      <c r="VXA339" s="75"/>
      <c r="VXB339" s="75"/>
      <c r="VXC339" s="75"/>
      <c r="VXD339" s="75"/>
      <c r="VXE339" s="75"/>
      <c r="VXF339" s="75"/>
      <c r="VXG339" s="75"/>
      <c r="VXH339" s="75"/>
      <c r="VXI339" s="75"/>
      <c r="VXJ339" s="75"/>
      <c r="VXK339" s="75"/>
      <c r="VXL339" s="75"/>
      <c r="VXM339" s="75"/>
      <c r="VXN339" s="75"/>
      <c r="VXO339" s="75"/>
      <c r="VXP339" s="75"/>
      <c r="VXQ339" s="75"/>
      <c r="VXR339" s="75"/>
      <c r="VXS339" s="75"/>
      <c r="VXT339" s="75"/>
      <c r="VXU339" s="75"/>
      <c r="VXV339" s="75"/>
      <c r="VXW339" s="75"/>
      <c r="VXX339" s="75"/>
      <c r="VXY339" s="75"/>
      <c r="VXZ339" s="75"/>
      <c r="VYA339" s="75"/>
      <c r="VYB339" s="75"/>
      <c r="VYC339" s="75"/>
      <c r="VYD339" s="75"/>
      <c r="VYE339" s="75"/>
      <c r="VYF339" s="75"/>
      <c r="VYG339" s="75"/>
      <c r="VYH339" s="75"/>
      <c r="VYI339" s="75"/>
      <c r="VYJ339" s="75"/>
      <c r="VYK339" s="75"/>
      <c r="VYL339" s="75"/>
      <c r="VYM339" s="75"/>
      <c r="VYN339" s="75"/>
      <c r="VYO339" s="75"/>
      <c r="VYP339" s="75"/>
      <c r="VYQ339" s="75"/>
      <c r="VYR339" s="75"/>
      <c r="VYS339" s="75"/>
      <c r="VYT339" s="75"/>
      <c r="VYU339" s="75"/>
      <c r="VYV339" s="75"/>
      <c r="VYW339" s="75"/>
      <c r="VYX339" s="75"/>
      <c r="VYY339" s="75"/>
      <c r="VYZ339" s="75"/>
      <c r="VZA339" s="75"/>
      <c r="VZB339" s="75"/>
      <c r="VZC339" s="75"/>
      <c r="VZD339" s="75"/>
      <c r="VZE339" s="75"/>
      <c r="VZF339" s="75"/>
      <c r="VZG339" s="75"/>
      <c r="VZH339" s="75"/>
      <c r="VZI339" s="75"/>
      <c r="VZJ339" s="75"/>
      <c r="VZK339" s="75"/>
      <c r="VZL339" s="75"/>
      <c r="VZM339" s="75"/>
      <c r="VZN339" s="75"/>
      <c r="VZO339" s="75"/>
      <c r="VZP339" s="75"/>
      <c r="VZQ339" s="75"/>
      <c r="VZR339" s="75"/>
      <c r="VZS339" s="75"/>
      <c r="VZT339" s="75"/>
      <c r="VZU339" s="75"/>
      <c r="VZV339" s="75"/>
      <c r="VZW339" s="75"/>
      <c r="VZX339" s="75"/>
      <c r="VZY339" s="75"/>
      <c r="VZZ339" s="75"/>
      <c r="WAA339" s="75"/>
      <c r="WAB339" s="75"/>
      <c r="WAC339" s="75"/>
      <c r="WAD339" s="75"/>
      <c r="WAE339" s="75"/>
      <c r="WAF339" s="75"/>
      <c r="WAG339" s="75"/>
      <c r="WAH339" s="75"/>
      <c r="WAI339" s="75"/>
      <c r="WAJ339" s="75"/>
      <c r="WAK339" s="75"/>
      <c r="WAL339" s="75"/>
      <c r="WAM339" s="75"/>
      <c r="WAN339" s="75"/>
      <c r="WAO339" s="75"/>
      <c r="WAP339" s="75"/>
      <c r="WAQ339" s="75"/>
      <c r="WAR339" s="75"/>
      <c r="WAS339" s="75"/>
      <c r="WAT339" s="75"/>
      <c r="WAU339" s="75"/>
      <c r="WAV339" s="75"/>
      <c r="WAW339" s="75"/>
      <c r="WAX339" s="75"/>
      <c r="WAY339" s="75"/>
      <c r="WAZ339" s="75"/>
      <c r="WBA339" s="75"/>
      <c r="WBB339" s="75"/>
      <c r="WBC339" s="75"/>
      <c r="WBD339" s="75"/>
      <c r="WBE339" s="75"/>
      <c r="WBF339" s="75"/>
      <c r="WBG339" s="75"/>
      <c r="WBH339" s="75"/>
      <c r="WBI339" s="75"/>
      <c r="WBJ339" s="75"/>
      <c r="WBK339" s="75"/>
      <c r="WBL339" s="75"/>
      <c r="WBM339" s="75"/>
      <c r="WBN339" s="75"/>
      <c r="WBO339" s="75"/>
      <c r="WBP339" s="75"/>
      <c r="WBQ339" s="75"/>
      <c r="WBR339" s="75"/>
      <c r="WBS339" s="75"/>
      <c r="WBT339" s="75"/>
      <c r="WBU339" s="75"/>
      <c r="WBV339" s="75"/>
      <c r="WBW339" s="75"/>
      <c r="WBX339" s="75"/>
      <c r="WBY339" s="75"/>
      <c r="WBZ339" s="75"/>
      <c r="WCA339" s="75"/>
      <c r="WCB339" s="75"/>
      <c r="WCC339" s="75"/>
      <c r="WCD339" s="75"/>
      <c r="WCE339" s="75"/>
      <c r="WCF339" s="75"/>
      <c r="WCG339" s="75"/>
      <c r="WCH339" s="75"/>
      <c r="WCI339" s="75"/>
      <c r="WCJ339" s="75"/>
      <c r="WCK339" s="75"/>
      <c r="WCL339" s="75"/>
      <c r="WCM339" s="75"/>
      <c r="WCN339" s="75"/>
      <c r="WCO339" s="75"/>
      <c r="WCP339" s="75"/>
      <c r="WCQ339" s="75"/>
      <c r="WCR339" s="75"/>
      <c r="WCS339" s="75"/>
      <c r="WCT339" s="75"/>
      <c r="WCU339" s="75"/>
      <c r="WCV339" s="75"/>
      <c r="WCW339" s="75"/>
      <c r="WCX339" s="75"/>
      <c r="WCY339" s="75"/>
      <c r="WCZ339" s="75"/>
      <c r="WDA339" s="75"/>
      <c r="WDB339" s="75"/>
      <c r="WDC339" s="75"/>
      <c r="WDD339" s="75"/>
      <c r="WDE339" s="75"/>
      <c r="WDF339" s="75"/>
      <c r="WDG339" s="75"/>
      <c r="WDH339" s="75"/>
      <c r="WDI339" s="75"/>
      <c r="WDJ339" s="75"/>
      <c r="WDK339" s="75"/>
      <c r="WDL339" s="75"/>
      <c r="WDM339" s="75"/>
      <c r="WDN339" s="75"/>
      <c r="WDO339" s="75"/>
      <c r="WDP339" s="75"/>
      <c r="WDQ339" s="75"/>
      <c r="WDR339" s="75"/>
      <c r="WDS339" s="75"/>
      <c r="WDT339" s="75"/>
      <c r="WDU339" s="75"/>
      <c r="WDV339" s="75"/>
      <c r="WDW339" s="75"/>
      <c r="WDX339" s="75"/>
      <c r="WDY339" s="75"/>
      <c r="WDZ339" s="75"/>
      <c r="WEA339" s="75"/>
      <c r="WEB339" s="75"/>
      <c r="WEC339" s="75"/>
      <c r="WED339" s="75"/>
      <c r="WEE339" s="75"/>
      <c r="WEF339" s="75"/>
      <c r="WEG339" s="75"/>
      <c r="WEH339" s="75"/>
      <c r="WEI339" s="75"/>
      <c r="WEJ339" s="75"/>
      <c r="WEK339" s="75"/>
      <c r="WEL339" s="75"/>
      <c r="WEM339" s="75"/>
      <c r="WEN339" s="75"/>
      <c r="WEO339" s="75"/>
      <c r="WEP339" s="75"/>
      <c r="WEQ339" s="75"/>
      <c r="WER339" s="75"/>
      <c r="WES339" s="75"/>
      <c r="WET339" s="75"/>
      <c r="WEU339" s="75"/>
      <c r="WEV339" s="75"/>
      <c r="WEW339" s="75"/>
      <c r="WEX339" s="75"/>
      <c r="WEY339" s="75"/>
      <c r="WEZ339" s="75"/>
      <c r="WFA339" s="75"/>
      <c r="WFB339" s="75"/>
      <c r="WFC339" s="75"/>
      <c r="WFD339" s="75"/>
      <c r="WFE339" s="75"/>
      <c r="WFF339" s="75"/>
      <c r="WFG339" s="75"/>
      <c r="WFH339" s="75"/>
      <c r="WFI339" s="75"/>
      <c r="WFJ339" s="75"/>
      <c r="WFK339" s="75"/>
      <c r="WFL339" s="75"/>
      <c r="WFM339" s="75"/>
      <c r="WFN339" s="75"/>
      <c r="WFO339" s="75"/>
      <c r="WFP339" s="75"/>
      <c r="WFQ339" s="75"/>
      <c r="WFR339" s="75"/>
      <c r="WFS339" s="75"/>
      <c r="WFT339" s="75"/>
      <c r="WFU339" s="75"/>
      <c r="WFV339" s="75"/>
      <c r="WFW339" s="75"/>
      <c r="WFX339" s="75"/>
      <c r="WFY339" s="75"/>
      <c r="WFZ339" s="75"/>
      <c r="WGA339" s="75"/>
      <c r="WGB339" s="75"/>
      <c r="WGC339" s="75"/>
      <c r="WGD339" s="75"/>
      <c r="WGE339" s="75"/>
      <c r="WGF339" s="75"/>
      <c r="WGG339" s="75"/>
      <c r="WGH339" s="75"/>
      <c r="WGI339" s="75"/>
      <c r="WGJ339" s="75"/>
      <c r="WGK339" s="75"/>
      <c r="WGL339" s="75"/>
      <c r="WGM339" s="75"/>
      <c r="WGN339" s="75"/>
      <c r="WGO339" s="75"/>
      <c r="WGP339" s="75"/>
      <c r="WGQ339" s="75"/>
      <c r="WGR339" s="75"/>
      <c r="WGS339" s="75"/>
      <c r="WGT339" s="75"/>
      <c r="WGU339" s="75"/>
      <c r="WGV339" s="75"/>
      <c r="WGW339" s="75"/>
      <c r="WGX339" s="75"/>
      <c r="WGY339" s="75"/>
      <c r="WGZ339" s="75"/>
      <c r="WHA339" s="75"/>
      <c r="WHB339" s="75"/>
      <c r="WHC339" s="75"/>
      <c r="WHD339" s="75"/>
      <c r="WHE339" s="75"/>
      <c r="WHF339" s="75"/>
      <c r="WHG339" s="75"/>
      <c r="WHH339" s="75"/>
      <c r="WHI339" s="75"/>
      <c r="WHJ339" s="75"/>
      <c r="WHK339" s="75"/>
      <c r="WHL339" s="75"/>
      <c r="WHM339" s="75"/>
      <c r="WHN339" s="75"/>
      <c r="WHO339" s="75"/>
      <c r="WHP339" s="75"/>
      <c r="WHQ339" s="75"/>
      <c r="WHR339" s="75"/>
      <c r="WHS339" s="75"/>
      <c r="WHT339" s="75"/>
      <c r="WHU339" s="75"/>
      <c r="WHV339" s="75"/>
      <c r="WHW339" s="75"/>
      <c r="WHX339" s="75"/>
      <c r="WHY339" s="75"/>
      <c r="WHZ339" s="75"/>
      <c r="WIA339" s="75"/>
      <c r="WIB339" s="75"/>
      <c r="WIC339" s="75"/>
      <c r="WID339" s="75"/>
      <c r="WIE339" s="75"/>
      <c r="WIF339" s="75"/>
      <c r="WIG339" s="75"/>
      <c r="WIH339" s="75"/>
      <c r="WII339" s="75"/>
      <c r="WIJ339" s="75"/>
      <c r="WIK339" s="75"/>
      <c r="WIL339" s="75"/>
      <c r="WIM339" s="75"/>
      <c r="WIN339" s="75"/>
      <c r="WIO339" s="75"/>
      <c r="WIP339" s="75"/>
      <c r="WIQ339" s="75"/>
      <c r="WIR339" s="75"/>
      <c r="WIS339" s="75"/>
      <c r="WIT339" s="75"/>
      <c r="WIU339" s="75"/>
      <c r="WIV339" s="75"/>
      <c r="WIW339" s="75"/>
      <c r="WIX339" s="75"/>
      <c r="WIY339" s="75"/>
      <c r="WIZ339" s="75"/>
      <c r="WJA339" s="75"/>
      <c r="WJB339" s="75"/>
      <c r="WJC339" s="75"/>
      <c r="WJD339" s="75"/>
      <c r="WJE339" s="75"/>
      <c r="WJF339" s="75"/>
      <c r="WJG339" s="75"/>
      <c r="WJH339" s="75"/>
      <c r="WJI339" s="75"/>
      <c r="WJJ339" s="75"/>
      <c r="WJK339" s="75"/>
      <c r="WJL339" s="75"/>
      <c r="WJM339" s="75"/>
      <c r="WJN339" s="75"/>
      <c r="WJO339" s="75"/>
      <c r="WJP339" s="75"/>
      <c r="WJQ339" s="75"/>
      <c r="WJR339" s="75"/>
      <c r="WJS339" s="75"/>
      <c r="WJT339" s="75"/>
      <c r="WJU339" s="75"/>
      <c r="WJV339" s="75"/>
      <c r="WJW339" s="75"/>
      <c r="WJX339" s="75"/>
      <c r="WJY339" s="75"/>
      <c r="WJZ339" s="75"/>
      <c r="WKA339" s="75"/>
      <c r="WKB339" s="75"/>
      <c r="WKC339" s="75"/>
      <c r="WKD339" s="75"/>
      <c r="WKE339" s="75"/>
      <c r="WKF339" s="75"/>
      <c r="WKG339" s="75"/>
      <c r="WKH339" s="75"/>
      <c r="WKI339" s="75"/>
      <c r="WKJ339" s="75"/>
      <c r="WKK339" s="75"/>
      <c r="WKL339" s="75"/>
      <c r="WKM339" s="75"/>
      <c r="WKN339" s="75"/>
      <c r="WKO339" s="75"/>
      <c r="WKP339" s="75"/>
      <c r="WKQ339" s="75"/>
      <c r="WKR339" s="75"/>
      <c r="WKS339" s="75"/>
      <c r="WKT339" s="75"/>
      <c r="WKU339" s="75"/>
      <c r="WKV339" s="75"/>
      <c r="WKW339" s="75"/>
      <c r="WKX339" s="75"/>
      <c r="WKY339" s="75"/>
      <c r="WKZ339" s="75"/>
      <c r="WLA339" s="75"/>
      <c r="WLB339" s="75"/>
      <c r="WLC339" s="75"/>
      <c r="WLD339" s="75"/>
      <c r="WLE339" s="75"/>
      <c r="WLF339" s="75"/>
      <c r="WLG339" s="75"/>
      <c r="WLH339" s="75"/>
      <c r="WLI339" s="75"/>
      <c r="WLJ339" s="75"/>
      <c r="WLK339" s="75"/>
      <c r="WLL339" s="75"/>
      <c r="WLM339" s="75"/>
      <c r="WLN339" s="75"/>
      <c r="WLO339" s="75"/>
      <c r="WLP339" s="75"/>
      <c r="WLQ339" s="75"/>
      <c r="WLR339" s="75"/>
      <c r="WLS339" s="75"/>
      <c r="WLT339" s="75"/>
      <c r="WLU339" s="75"/>
      <c r="WLV339" s="75"/>
      <c r="WLW339" s="75"/>
      <c r="WLX339" s="75"/>
      <c r="WLY339" s="75"/>
      <c r="WLZ339" s="75"/>
      <c r="WMA339" s="75"/>
      <c r="WMB339" s="75"/>
      <c r="WMC339" s="75"/>
      <c r="WMD339" s="75"/>
      <c r="WME339" s="75"/>
      <c r="WMF339" s="75"/>
      <c r="WMG339" s="75"/>
      <c r="WMH339" s="75"/>
      <c r="WMI339" s="75"/>
      <c r="WMJ339" s="75"/>
      <c r="WMK339" s="75"/>
      <c r="WML339" s="75"/>
      <c r="WMM339" s="75"/>
      <c r="WMN339" s="75"/>
      <c r="WMO339" s="75"/>
      <c r="WMP339" s="75"/>
      <c r="WMQ339" s="75"/>
      <c r="WMR339" s="75"/>
      <c r="WMS339" s="75"/>
      <c r="WMT339" s="75"/>
      <c r="WMU339" s="75"/>
      <c r="WMV339" s="75"/>
      <c r="WMW339" s="75"/>
      <c r="WMX339" s="75"/>
      <c r="WMY339" s="75"/>
      <c r="WMZ339" s="75"/>
      <c r="WNA339" s="75"/>
      <c r="WNB339" s="75"/>
      <c r="WNC339" s="75"/>
      <c r="WND339" s="75"/>
      <c r="WNE339" s="75"/>
      <c r="WNF339" s="75"/>
      <c r="WNG339" s="75"/>
      <c r="WNH339" s="75"/>
      <c r="WNI339" s="75"/>
      <c r="WNJ339" s="75"/>
      <c r="WNK339" s="75"/>
      <c r="WNL339" s="75"/>
      <c r="WNM339" s="75"/>
      <c r="WNN339" s="75"/>
      <c r="WNO339" s="75"/>
      <c r="WNP339" s="75"/>
      <c r="WNQ339" s="75"/>
      <c r="WNR339" s="75"/>
      <c r="WNS339" s="75"/>
      <c r="WNT339" s="75"/>
      <c r="WNU339" s="75"/>
      <c r="WNV339" s="75"/>
      <c r="WNW339" s="75"/>
      <c r="WNX339" s="75"/>
      <c r="WNY339" s="75"/>
      <c r="WNZ339" s="75"/>
      <c r="WOA339" s="75"/>
      <c r="WOB339" s="75"/>
      <c r="WOC339" s="75"/>
      <c r="WOD339" s="75"/>
      <c r="WOE339" s="75"/>
      <c r="WOF339" s="75"/>
      <c r="WOG339" s="75"/>
      <c r="WOH339" s="75"/>
      <c r="WOI339" s="75"/>
      <c r="WOJ339" s="75"/>
      <c r="WOK339" s="75"/>
      <c r="WOL339" s="75"/>
      <c r="WOM339" s="75"/>
      <c r="WON339" s="75"/>
      <c r="WOO339" s="75"/>
      <c r="WOP339" s="75"/>
      <c r="WOQ339" s="75"/>
      <c r="WOR339" s="75"/>
      <c r="WOS339" s="75"/>
      <c r="WOT339" s="75"/>
      <c r="WOU339" s="75"/>
      <c r="WOV339" s="75"/>
      <c r="WOW339" s="75"/>
      <c r="WOX339" s="75"/>
      <c r="WOY339" s="75"/>
      <c r="WOZ339" s="75"/>
      <c r="WPA339" s="75"/>
      <c r="WPB339" s="75"/>
      <c r="WPC339" s="75"/>
      <c r="WPD339" s="75"/>
      <c r="WPE339" s="75"/>
      <c r="WPF339" s="75"/>
      <c r="WPG339" s="75"/>
      <c r="WPH339" s="75"/>
      <c r="WPI339" s="75"/>
      <c r="WPJ339" s="75"/>
      <c r="WPK339" s="75"/>
      <c r="WPL339" s="75"/>
      <c r="WPM339" s="75"/>
      <c r="WPN339" s="75"/>
      <c r="WPO339" s="75"/>
      <c r="WPP339" s="75"/>
      <c r="WPQ339" s="75"/>
      <c r="WPR339" s="75"/>
      <c r="WPS339" s="75"/>
      <c r="WPT339" s="75"/>
      <c r="WPU339" s="75"/>
      <c r="WPV339" s="75"/>
      <c r="WPW339" s="75"/>
      <c r="WPX339" s="75"/>
      <c r="WPY339" s="75"/>
      <c r="WPZ339" s="75"/>
      <c r="WQA339" s="75"/>
      <c r="WQB339" s="75"/>
      <c r="WQC339" s="75"/>
      <c r="WQD339" s="75"/>
      <c r="WQE339" s="75"/>
      <c r="WQF339" s="75"/>
      <c r="WQG339" s="75"/>
      <c r="WQH339" s="75"/>
      <c r="WQI339" s="75"/>
      <c r="WQJ339" s="75"/>
      <c r="WQK339" s="75"/>
      <c r="WQL339" s="75"/>
      <c r="WQM339" s="75"/>
      <c r="WQN339" s="75"/>
      <c r="WQO339" s="75"/>
      <c r="WQP339" s="75"/>
      <c r="WQQ339" s="75"/>
      <c r="WQR339" s="75"/>
      <c r="WQS339" s="75"/>
      <c r="WQT339" s="75"/>
      <c r="WQU339" s="75"/>
      <c r="WQV339" s="75"/>
      <c r="WQW339" s="75"/>
      <c r="WQX339" s="75"/>
      <c r="WQY339" s="75"/>
      <c r="WQZ339" s="75"/>
      <c r="WRA339" s="75"/>
      <c r="WRB339" s="75"/>
      <c r="WRC339" s="75"/>
      <c r="WRD339" s="75"/>
      <c r="WRE339" s="75"/>
      <c r="WRF339" s="75"/>
      <c r="WRG339" s="75"/>
      <c r="WRH339" s="75"/>
      <c r="WRI339" s="75"/>
      <c r="WRJ339" s="75"/>
      <c r="WRK339" s="75"/>
      <c r="WRL339" s="75"/>
      <c r="WRM339" s="75"/>
      <c r="WRN339" s="75"/>
      <c r="WRO339" s="75"/>
      <c r="WRP339" s="75"/>
      <c r="WRQ339" s="75"/>
      <c r="WRR339" s="75"/>
      <c r="WRS339" s="75"/>
      <c r="WRT339" s="75"/>
      <c r="WRU339" s="75"/>
      <c r="WRV339" s="75"/>
      <c r="WRW339" s="75"/>
      <c r="WRX339" s="75"/>
      <c r="WRY339" s="75"/>
      <c r="WRZ339" s="75"/>
      <c r="WSA339" s="75"/>
      <c r="WSB339" s="75"/>
      <c r="WSC339" s="75"/>
      <c r="WSD339" s="75"/>
      <c r="WSE339" s="75"/>
      <c r="WSF339" s="75"/>
      <c r="WSG339" s="75"/>
      <c r="WSH339" s="75"/>
      <c r="WSI339" s="75"/>
      <c r="WSJ339" s="75"/>
      <c r="WSK339" s="75"/>
      <c r="WSL339" s="75"/>
      <c r="WSM339" s="75"/>
      <c r="WSN339" s="75"/>
      <c r="WSO339" s="75"/>
      <c r="WSP339" s="75"/>
      <c r="WSQ339" s="75"/>
      <c r="WSR339" s="75"/>
      <c r="WSS339" s="75"/>
      <c r="WST339" s="75"/>
      <c r="WSU339" s="75"/>
      <c r="WSV339" s="75"/>
      <c r="WSW339" s="75"/>
      <c r="WSX339" s="75"/>
      <c r="WSY339" s="75"/>
      <c r="WSZ339" s="75"/>
      <c r="WTA339" s="75"/>
      <c r="WTB339" s="75"/>
      <c r="WTC339" s="75"/>
      <c r="WTD339" s="75"/>
      <c r="WTE339" s="75"/>
      <c r="WTF339" s="75"/>
      <c r="WTG339" s="75"/>
      <c r="WTH339" s="75"/>
      <c r="WTI339" s="75"/>
      <c r="WTJ339" s="75"/>
      <c r="WTK339" s="75"/>
      <c r="WTL339" s="75"/>
      <c r="WTM339" s="75"/>
      <c r="WTN339" s="75"/>
      <c r="WTO339" s="75"/>
      <c r="WTP339" s="75"/>
      <c r="WTQ339" s="75"/>
      <c r="WTR339" s="75"/>
      <c r="WTS339" s="75"/>
      <c r="WTT339" s="75"/>
      <c r="WTU339" s="75"/>
      <c r="WTV339" s="75"/>
      <c r="WTW339" s="75"/>
      <c r="WTX339" s="75"/>
      <c r="WTY339" s="75"/>
      <c r="WTZ339" s="75"/>
      <c r="WUA339" s="75"/>
      <c r="WUB339" s="75"/>
      <c r="WUC339" s="75"/>
      <c r="WUD339" s="75"/>
      <c r="WUE339" s="75"/>
      <c r="WUF339" s="75"/>
      <c r="WUG339" s="75"/>
      <c r="WUH339" s="75"/>
      <c r="WUI339" s="75"/>
      <c r="WUJ339" s="75"/>
      <c r="WUK339" s="75"/>
      <c r="WUL339" s="75"/>
      <c r="WUM339" s="75"/>
      <c r="WUN339" s="75"/>
      <c r="WUO339" s="75"/>
      <c r="WUP339" s="75"/>
      <c r="WUQ339" s="75"/>
      <c r="WUR339" s="75"/>
      <c r="WUS339" s="75"/>
      <c r="WUT339" s="75"/>
      <c r="WUU339" s="75"/>
      <c r="WUV339" s="75"/>
      <c r="WUW339" s="75"/>
      <c r="WUX339" s="75"/>
      <c r="WUY339" s="75"/>
      <c r="WUZ339" s="75"/>
      <c r="WVA339" s="75"/>
      <c r="WVB339" s="75"/>
      <c r="WVC339" s="75"/>
      <c r="WVD339" s="75"/>
      <c r="WVE339" s="75"/>
      <c r="WVF339" s="75"/>
      <c r="WVG339" s="75"/>
      <c r="WVH339" s="75"/>
      <c r="WVI339" s="75"/>
      <c r="WVJ339" s="75"/>
      <c r="WVK339" s="75"/>
      <c r="WVL339" s="75"/>
      <c r="WVM339" s="75"/>
      <c r="WVN339" s="75"/>
      <c r="WVO339" s="75"/>
      <c r="WVP339" s="75"/>
      <c r="WVQ339" s="75"/>
      <c r="WVR339" s="75"/>
      <c r="WVS339" s="75"/>
      <c r="WVT339" s="75"/>
      <c r="WVU339" s="75"/>
      <c r="WVV339" s="75"/>
      <c r="WVW339" s="75"/>
      <c r="WVX339" s="75"/>
      <c r="WVY339" s="75"/>
      <c r="WVZ339" s="75"/>
      <c r="WWA339" s="75"/>
      <c r="WWB339" s="75"/>
      <c r="WWC339" s="75"/>
      <c r="WWD339" s="75"/>
      <c r="WWE339" s="75"/>
      <c r="WWF339" s="75"/>
      <c r="WWG339" s="75"/>
      <c r="WWH339" s="75"/>
      <c r="WWI339" s="75"/>
      <c r="WWJ339" s="75"/>
      <c r="WWK339" s="75"/>
      <c r="WWL339" s="75"/>
      <c r="WWM339" s="75"/>
      <c r="WWN339" s="75"/>
      <c r="WWO339" s="75"/>
      <c r="WWP339" s="75"/>
      <c r="WWQ339" s="75"/>
      <c r="WWR339" s="75"/>
      <c r="WWS339" s="75"/>
      <c r="WWT339" s="75"/>
      <c r="WWU339" s="75"/>
      <c r="WWV339" s="75"/>
      <c r="WWW339" s="75"/>
      <c r="WWX339" s="75"/>
      <c r="WWY339" s="75"/>
      <c r="WWZ339" s="75"/>
      <c r="WXA339" s="75"/>
      <c r="WXB339" s="75"/>
      <c r="WXC339" s="75"/>
      <c r="WXD339" s="75"/>
      <c r="WXE339" s="75"/>
      <c r="WXF339" s="75"/>
      <c r="WXG339" s="75"/>
      <c r="WXH339" s="75"/>
      <c r="WXI339" s="75"/>
      <c r="WXJ339" s="75"/>
      <c r="WXK339" s="75"/>
      <c r="WXL339" s="75"/>
      <c r="WXM339" s="75"/>
      <c r="WXN339" s="75"/>
      <c r="WXO339" s="75"/>
      <c r="WXP339" s="75"/>
      <c r="WXQ339" s="75"/>
      <c r="WXR339" s="75"/>
      <c r="WXS339" s="75"/>
      <c r="WXT339" s="75"/>
      <c r="WXU339" s="75"/>
      <c r="WXV339" s="75"/>
      <c r="WXW339" s="75"/>
      <c r="WXX339" s="75"/>
      <c r="WXY339" s="75"/>
      <c r="WXZ339" s="75"/>
      <c r="WYA339" s="75"/>
      <c r="WYB339" s="75"/>
      <c r="WYC339" s="75"/>
      <c r="WYD339" s="75"/>
      <c r="WYE339" s="75"/>
      <c r="WYF339" s="75"/>
      <c r="WYG339" s="75"/>
      <c r="WYH339" s="75"/>
      <c r="WYI339" s="75"/>
      <c r="WYJ339" s="75"/>
      <c r="WYK339" s="75"/>
      <c r="WYL339" s="75"/>
      <c r="WYM339" s="75"/>
      <c r="WYN339" s="75"/>
      <c r="WYO339" s="75"/>
      <c r="WYP339" s="75"/>
      <c r="WYQ339" s="75"/>
      <c r="WYR339" s="75"/>
      <c r="WYS339" s="75"/>
      <c r="WYT339" s="75"/>
      <c r="WYU339" s="75"/>
      <c r="WYV339" s="75"/>
      <c r="WYW339" s="75"/>
      <c r="WYX339" s="75"/>
      <c r="WYY339" s="75"/>
      <c r="WYZ339" s="75"/>
      <c r="WZA339" s="75"/>
      <c r="WZB339" s="75"/>
      <c r="WZC339" s="75"/>
      <c r="WZD339" s="75"/>
      <c r="WZE339" s="75"/>
      <c r="WZF339" s="75"/>
      <c r="WZG339" s="75"/>
      <c r="WZH339" s="75"/>
      <c r="WZI339" s="75"/>
      <c r="WZJ339" s="75"/>
      <c r="WZK339" s="75"/>
      <c r="WZL339" s="75"/>
      <c r="WZM339" s="75"/>
      <c r="WZN339" s="75"/>
      <c r="WZO339" s="75"/>
      <c r="WZP339" s="75"/>
      <c r="WZQ339" s="75"/>
      <c r="WZR339" s="75"/>
      <c r="WZS339" s="75"/>
      <c r="WZT339" s="75"/>
      <c r="WZU339" s="75"/>
      <c r="WZV339" s="75"/>
      <c r="WZW339" s="75"/>
      <c r="WZX339" s="75"/>
      <c r="WZY339" s="75"/>
      <c r="WZZ339" s="75"/>
      <c r="XAA339" s="75"/>
      <c r="XAB339" s="75"/>
      <c r="XAC339" s="75"/>
      <c r="XAD339" s="75"/>
      <c r="XAE339" s="75"/>
      <c r="XAF339" s="75"/>
      <c r="XAG339" s="75"/>
      <c r="XAH339" s="75"/>
      <c r="XAI339" s="75"/>
      <c r="XAJ339" s="75"/>
      <c r="XAK339" s="75"/>
      <c r="XAL339" s="75"/>
      <c r="XAM339" s="75"/>
      <c r="XAN339" s="75"/>
      <c r="XAO339" s="75"/>
      <c r="XAP339" s="75"/>
      <c r="XAQ339" s="75"/>
      <c r="XAR339" s="75"/>
      <c r="XAS339" s="75"/>
      <c r="XAT339" s="75"/>
      <c r="XAU339" s="75"/>
      <c r="XAV339" s="75"/>
      <c r="XAW339" s="75"/>
      <c r="XAX339" s="75"/>
      <c r="XAY339" s="75"/>
      <c r="XAZ339" s="75"/>
      <c r="XBA339" s="75"/>
      <c r="XBB339" s="75"/>
      <c r="XBC339" s="75"/>
      <c r="XBD339" s="75"/>
      <c r="XBE339" s="75"/>
      <c r="XBF339" s="75"/>
      <c r="XBG339" s="75"/>
      <c r="XBH339" s="75"/>
      <c r="XBI339" s="75"/>
      <c r="XBJ339" s="75"/>
      <c r="XBK339" s="75"/>
      <c r="XBL339" s="75"/>
      <c r="XBM339" s="75"/>
      <c r="XBN339" s="75"/>
      <c r="XBO339" s="75"/>
      <c r="XBP339" s="75"/>
      <c r="XBQ339" s="75"/>
      <c r="XBR339" s="75"/>
      <c r="XBS339" s="75"/>
      <c r="XBT339" s="75"/>
      <c r="XBU339" s="75"/>
      <c r="XBV339" s="75"/>
      <c r="XBW339" s="75"/>
      <c r="XBX339" s="75"/>
      <c r="XBY339" s="75"/>
      <c r="XBZ339" s="75"/>
      <c r="XCA339" s="75"/>
      <c r="XCB339" s="75"/>
      <c r="XCC339" s="75"/>
      <c r="XCD339" s="75"/>
      <c r="XCE339" s="75"/>
      <c r="XCF339" s="75"/>
      <c r="XCG339" s="75"/>
      <c r="XCH339" s="75"/>
      <c r="XCI339" s="75"/>
      <c r="XCJ339" s="75"/>
      <c r="XCK339" s="75"/>
      <c r="XCL339" s="75"/>
      <c r="XCM339" s="75"/>
      <c r="XCN339" s="75"/>
      <c r="XCO339" s="75"/>
      <c r="XCP339" s="75"/>
      <c r="XCQ339" s="75"/>
      <c r="XCR339" s="75"/>
      <c r="XCS339" s="75"/>
      <c r="XCT339" s="75"/>
      <c r="XCU339" s="75"/>
      <c r="XCV339" s="75"/>
      <c r="XCW339" s="75"/>
      <c r="XCX339" s="75"/>
      <c r="XCY339" s="75"/>
      <c r="XCZ339" s="75"/>
      <c r="XDA339" s="75"/>
      <c r="XDB339" s="75"/>
      <c r="XDC339" s="75"/>
      <c r="XDD339" s="75"/>
      <c r="XDE339" s="75"/>
      <c r="XDF339" s="75"/>
      <c r="XDG339" s="75"/>
      <c r="XDH339" s="75"/>
      <c r="XDI339" s="75"/>
      <c r="XDJ339" s="75"/>
      <c r="XDK339" s="75"/>
      <c r="XDL339" s="75"/>
      <c r="XDM339" s="75"/>
      <c r="XDN339" s="75"/>
      <c r="XDO339" s="75"/>
      <c r="XDP339" s="75"/>
      <c r="XDQ339" s="75"/>
      <c r="XDR339" s="75"/>
      <c r="XDS339" s="75"/>
      <c r="XDT339" s="75"/>
      <c r="XDU339" s="75"/>
      <c r="XDV339" s="75"/>
      <c r="XDW339" s="75"/>
      <c r="XDX339" s="75"/>
      <c r="XDY339" s="75"/>
      <c r="XDZ339" s="75"/>
      <c r="XEA339" s="75"/>
      <c r="XEB339" s="75"/>
      <c r="XEC339" s="75"/>
      <c r="XED339" s="75"/>
      <c r="XEE339" s="75"/>
      <c r="XEF339" s="75"/>
      <c r="XEG339" s="75"/>
      <c r="XEH339" s="75"/>
      <c r="XEI339" s="75"/>
      <c r="XEJ339" s="75"/>
      <c r="XEK339" s="75"/>
      <c r="XEL339" s="75"/>
      <c r="XEM339" s="75"/>
      <c r="XEN339" s="75"/>
    </row>
    <row r="340" spans="1:16368" s="118" customFormat="1" ht="15" customHeight="1">
      <c r="A340" s="75">
        <v>19</v>
      </c>
      <c r="B340" s="277">
        <v>44281</v>
      </c>
      <c r="C340" s="277" t="s">
        <v>56</v>
      </c>
      <c r="D340" s="148" t="s">
        <v>560</v>
      </c>
      <c r="E340" s="148"/>
      <c r="F340" s="148" t="s">
        <v>517</v>
      </c>
      <c r="G340" s="148" t="s">
        <v>497</v>
      </c>
      <c r="H340" s="118" t="s">
        <v>235</v>
      </c>
      <c r="I340" s="118" t="s">
        <v>100</v>
      </c>
      <c r="J340" s="278" t="s">
        <v>70</v>
      </c>
      <c r="K340" s="118" t="s">
        <v>71</v>
      </c>
      <c r="L340" s="148"/>
      <c r="M340" s="317">
        <v>44173</v>
      </c>
      <c r="N340" s="318">
        <v>10000000</v>
      </c>
      <c r="O340" s="317">
        <v>44555</v>
      </c>
      <c r="P340" s="318">
        <v>31000000</v>
      </c>
      <c r="Q340" s="126"/>
      <c r="R340" s="319"/>
      <c r="S340" s="319"/>
      <c r="T340" s="319"/>
      <c r="U340" s="319"/>
      <c r="V340" s="319"/>
      <c r="W340" s="319"/>
      <c r="X340" s="319"/>
      <c r="Y340" s="319"/>
      <c r="Z340" s="319"/>
      <c r="AA340" s="288">
        <v>41000000</v>
      </c>
      <c r="AB340" s="282">
        <v>25318.23</v>
      </c>
      <c r="AC340" s="283" t="s">
        <v>53</v>
      </c>
      <c r="AD340" s="284">
        <f t="shared" si="29"/>
        <v>20500000</v>
      </c>
      <c r="AE340" s="285">
        <v>36471769</v>
      </c>
      <c r="AF340" s="320">
        <f t="shared" si="30"/>
        <v>0.56207857644634673</v>
      </c>
      <c r="AG340" s="285"/>
      <c r="AJ340" s="315">
        <v>44218</v>
      </c>
      <c r="AK340" s="148"/>
      <c r="AL340" s="148" t="s">
        <v>54</v>
      </c>
      <c r="AM340" s="292" t="s">
        <v>55</v>
      </c>
      <c r="AN340" s="292" t="s">
        <v>61</v>
      </c>
      <c r="AO340" s="292" t="s">
        <v>55</v>
      </c>
      <c r="AP340" s="292"/>
      <c r="AQ340" s="292"/>
      <c r="AR340" s="292"/>
      <c r="AS340" s="292"/>
      <c r="BE340" s="111"/>
      <c r="BF340" s="111"/>
      <c r="BG340" s="111"/>
      <c r="BH340" s="111"/>
      <c r="BI340" s="111"/>
      <c r="BJ340" s="111"/>
      <c r="BK340" s="111"/>
      <c r="BL340" s="111"/>
      <c r="BM340" s="111"/>
      <c r="BN340" s="111"/>
      <c r="BO340" s="111"/>
      <c r="BP340" s="111"/>
      <c r="BQ340" s="111"/>
      <c r="BR340" s="111"/>
      <c r="BS340" s="111"/>
      <c r="BT340" s="111"/>
      <c r="BU340" s="111"/>
      <c r="BV340" s="111"/>
      <c r="BW340" s="111"/>
      <c r="BX340" s="111"/>
      <c r="BY340" s="111"/>
      <c r="BZ340" s="111"/>
      <c r="CA340" s="111"/>
      <c r="CB340" s="111"/>
      <c r="CC340" s="111"/>
      <c r="CD340" s="111"/>
      <c r="CE340" s="111"/>
      <c r="CF340" s="111"/>
      <c r="CG340" s="111"/>
      <c r="CH340" s="111"/>
      <c r="CI340" s="111"/>
      <c r="CJ340" s="111"/>
      <c r="CK340" s="111"/>
      <c r="CL340" s="111"/>
      <c r="CM340" s="111"/>
      <c r="CN340" s="111"/>
      <c r="CO340" s="111"/>
      <c r="CP340" s="111"/>
      <c r="CQ340" s="111"/>
      <c r="CR340" s="111"/>
      <c r="CS340" s="111"/>
      <c r="CT340" s="111"/>
      <c r="CU340" s="111"/>
      <c r="CV340" s="111"/>
      <c r="CW340" s="111"/>
      <c r="CX340" s="111"/>
      <c r="CY340" s="111"/>
      <c r="CZ340" s="111"/>
      <c r="DA340" s="111"/>
      <c r="DB340" s="111"/>
      <c r="DC340" s="111"/>
      <c r="DD340" s="111"/>
      <c r="DE340" s="111"/>
      <c r="DF340" s="111"/>
      <c r="DG340" s="111"/>
      <c r="DH340" s="111"/>
      <c r="DI340" s="111"/>
      <c r="DJ340" s="111"/>
      <c r="DK340" s="111"/>
      <c r="DL340" s="111"/>
      <c r="DM340" s="111"/>
      <c r="DN340" s="111"/>
      <c r="DO340" s="111"/>
      <c r="DP340" s="111"/>
      <c r="DQ340" s="111"/>
      <c r="DR340" s="111"/>
      <c r="DS340" s="111"/>
      <c r="DT340" s="111"/>
      <c r="DU340" s="111"/>
      <c r="DV340" s="111"/>
      <c r="DW340" s="111"/>
      <c r="DX340" s="111"/>
      <c r="DY340" s="111"/>
      <c r="DZ340" s="111"/>
      <c r="EA340" s="111"/>
      <c r="EB340" s="111"/>
      <c r="EC340" s="111"/>
      <c r="ED340" s="111"/>
      <c r="EE340" s="111"/>
      <c r="EF340" s="111"/>
      <c r="EG340" s="111"/>
      <c r="EH340" s="111"/>
      <c r="EI340" s="111"/>
      <c r="EJ340" s="111"/>
      <c r="EK340" s="111"/>
      <c r="EL340" s="111"/>
      <c r="EM340" s="111"/>
      <c r="EN340" s="111"/>
      <c r="EO340" s="111"/>
      <c r="EP340" s="111"/>
      <c r="EQ340" s="111"/>
      <c r="ER340" s="111"/>
      <c r="ES340" s="111"/>
      <c r="ET340" s="111"/>
      <c r="EU340" s="111"/>
      <c r="EV340" s="111"/>
      <c r="EW340" s="111"/>
      <c r="EX340" s="111"/>
      <c r="EY340" s="111"/>
      <c r="EZ340" s="111"/>
      <c r="FA340" s="111"/>
      <c r="FB340" s="111"/>
      <c r="FC340" s="111"/>
      <c r="FD340" s="111"/>
      <c r="FE340" s="111"/>
      <c r="FF340" s="111"/>
      <c r="FG340" s="111"/>
      <c r="FH340" s="111"/>
      <c r="FI340" s="111"/>
      <c r="FJ340" s="111"/>
      <c r="FK340" s="111"/>
      <c r="FL340" s="111"/>
      <c r="FM340" s="111"/>
      <c r="FN340" s="111"/>
      <c r="FO340" s="111"/>
      <c r="FP340" s="111"/>
      <c r="FQ340" s="111"/>
      <c r="FR340" s="111"/>
      <c r="FS340" s="111"/>
      <c r="FT340" s="111"/>
      <c r="FU340" s="111"/>
      <c r="FV340" s="111"/>
      <c r="FW340" s="111"/>
      <c r="FX340" s="111"/>
      <c r="FY340" s="111"/>
      <c r="FZ340" s="111"/>
      <c r="GA340" s="111"/>
      <c r="GB340" s="111"/>
      <c r="GC340" s="111"/>
      <c r="GD340" s="111"/>
      <c r="GE340" s="111"/>
      <c r="GF340" s="111"/>
      <c r="GG340" s="111"/>
      <c r="GH340" s="111"/>
      <c r="GI340" s="111"/>
      <c r="GJ340" s="111"/>
      <c r="GK340" s="111"/>
      <c r="GL340" s="111"/>
      <c r="GM340" s="111"/>
      <c r="GN340" s="111"/>
      <c r="GO340" s="111"/>
      <c r="GP340" s="111"/>
      <c r="GQ340" s="111"/>
      <c r="GR340" s="111"/>
      <c r="GS340" s="111"/>
      <c r="GT340" s="111"/>
      <c r="GU340" s="111"/>
      <c r="GV340" s="111"/>
      <c r="GW340" s="111"/>
      <c r="GX340" s="111"/>
      <c r="GY340" s="111"/>
      <c r="GZ340" s="111"/>
      <c r="HA340" s="111"/>
      <c r="HB340" s="111"/>
      <c r="HC340" s="111"/>
      <c r="HD340" s="111"/>
      <c r="HE340" s="111"/>
      <c r="HF340" s="111"/>
      <c r="HG340" s="111"/>
      <c r="HH340" s="111"/>
      <c r="HI340" s="111"/>
      <c r="HJ340" s="111"/>
      <c r="HK340" s="111"/>
      <c r="HL340" s="111"/>
      <c r="HM340" s="111"/>
      <c r="HN340" s="111"/>
      <c r="HO340" s="111"/>
      <c r="HP340" s="111"/>
      <c r="HQ340" s="111"/>
      <c r="HR340" s="111"/>
      <c r="HS340" s="111"/>
      <c r="HT340" s="111"/>
      <c r="HU340" s="111"/>
      <c r="HV340" s="111"/>
      <c r="HW340" s="111"/>
      <c r="HX340" s="111"/>
      <c r="HY340" s="111"/>
      <c r="HZ340" s="111"/>
      <c r="IA340" s="111"/>
      <c r="IB340" s="111"/>
      <c r="IC340" s="111"/>
      <c r="ID340" s="111"/>
      <c r="IE340" s="111"/>
      <c r="IF340" s="111"/>
      <c r="IG340" s="111"/>
      <c r="IH340" s="111"/>
      <c r="II340" s="111"/>
      <c r="IJ340" s="111"/>
      <c r="IK340" s="111"/>
      <c r="IL340" s="111"/>
      <c r="IM340" s="111"/>
      <c r="IN340" s="111"/>
      <c r="IO340" s="111"/>
      <c r="IP340" s="111"/>
      <c r="IQ340" s="111"/>
      <c r="IR340" s="111"/>
      <c r="IS340" s="111"/>
      <c r="IT340" s="111"/>
      <c r="IU340" s="111"/>
      <c r="IV340" s="111"/>
      <c r="IW340" s="111"/>
      <c r="IX340" s="111"/>
      <c r="IY340" s="111"/>
      <c r="IZ340" s="111"/>
      <c r="JA340" s="111"/>
      <c r="JB340" s="111"/>
      <c r="JC340" s="111"/>
      <c r="JD340" s="111"/>
      <c r="JE340" s="111"/>
      <c r="JF340" s="111"/>
      <c r="JG340" s="111"/>
      <c r="JH340" s="111"/>
      <c r="JI340" s="111"/>
      <c r="JJ340" s="111"/>
      <c r="JK340" s="111"/>
      <c r="JL340" s="111"/>
      <c r="JM340" s="111"/>
      <c r="JN340" s="111"/>
      <c r="JO340" s="111"/>
      <c r="JP340" s="111"/>
      <c r="JQ340" s="111"/>
      <c r="JR340" s="111"/>
      <c r="JS340" s="111"/>
      <c r="JT340" s="111"/>
      <c r="JU340" s="111"/>
      <c r="JV340" s="111"/>
      <c r="JW340" s="111"/>
      <c r="JX340" s="111"/>
      <c r="JY340" s="111"/>
      <c r="JZ340" s="111"/>
      <c r="KA340" s="111"/>
      <c r="KB340" s="111"/>
      <c r="KC340" s="111"/>
      <c r="KD340" s="111"/>
      <c r="KE340" s="111"/>
      <c r="KF340" s="111"/>
      <c r="KG340" s="111"/>
      <c r="KH340" s="111"/>
      <c r="KI340" s="111"/>
      <c r="KJ340" s="111"/>
      <c r="KK340" s="111"/>
      <c r="KL340" s="111"/>
      <c r="KM340" s="111"/>
      <c r="KN340" s="111"/>
      <c r="KO340" s="111"/>
      <c r="KP340" s="111"/>
      <c r="KQ340" s="111"/>
      <c r="KR340" s="111"/>
      <c r="KS340" s="111"/>
      <c r="KT340" s="111"/>
      <c r="KU340" s="111"/>
      <c r="KV340" s="111"/>
      <c r="KW340" s="111"/>
      <c r="KX340" s="111"/>
      <c r="KY340" s="111"/>
      <c r="KZ340" s="111"/>
      <c r="LA340" s="111"/>
      <c r="LB340" s="111"/>
      <c r="LC340" s="111"/>
      <c r="LD340" s="111"/>
      <c r="LE340" s="111"/>
      <c r="LF340" s="111"/>
      <c r="LG340" s="111"/>
      <c r="LH340" s="111"/>
      <c r="LI340" s="111"/>
      <c r="LJ340" s="111"/>
      <c r="LK340" s="111"/>
      <c r="LL340" s="111"/>
      <c r="LM340" s="111"/>
      <c r="LN340" s="111"/>
      <c r="LO340" s="111"/>
      <c r="LP340" s="111"/>
      <c r="LQ340" s="111"/>
      <c r="LR340" s="111"/>
      <c r="LS340" s="111"/>
      <c r="LT340" s="111"/>
      <c r="LU340" s="111"/>
      <c r="LV340" s="111"/>
      <c r="LW340" s="111"/>
      <c r="LX340" s="111"/>
      <c r="LY340" s="111"/>
      <c r="LZ340" s="111"/>
      <c r="MA340" s="111"/>
      <c r="MB340" s="111"/>
      <c r="MC340" s="111"/>
      <c r="MD340" s="111"/>
      <c r="ME340" s="111"/>
      <c r="MF340" s="111"/>
      <c r="MG340" s="111"/>
      <c r="MH340" s="111"/>
      <c r="MI340" s="111"/>
      <c r="MJ340" s="111"/>
      <c r="MK340" s="111"/>
      <c r="ML340" s="111"/>
      <c r="MM340" s="111"/>
      <c r="MN340" s="111"/>
      <c r="MO340" s="111"/>
      <c r="MP340" s="111"/>
      <c r="MQ340" s="111"/>
      <c r="MR340" s="111"/>
      <c r="MS340" s="111"/>
      <c r="MT340" s="111"/>
      <c r="MU340" s="111"/>
      <c r="MV340" s="111"/>
      <c r="MW340" s="111"/>
      <c r="MX340" s="111"/>
      <c r="MY340" s="111"/>
      <c r="MZ340" s="111"/>
      <c r="NA340" s="111"/>
      <c r="NB340" s="111"/>
      <c r="NC340" s="111"/>
      <c r="ND340" s="111"/>
      <c r="NE340" s="111"/>
      <c r="NF340" s="111"/>
      <c r="NG340" s="111"/>
      <c r="NH340" s="111"/>
      <c r="NI340" s="111"/>
      <c r="NJ340" s="111"/>
      <c r="NK340" s="111"/>
      <c r="NL340" s="111"/>
      <c r="NM340" s="111"/>
      <c r="NN340" s="111"/>
      <c r="NO340" s="111"/>
      <c r="NP340" s="111"/>
      <c r="NQ340" s="111"/>
      <c r="NR340" s="111"/>
      <c r="NS340" s="111"/>
      <c r="NT340" s="111"/>
      <c r="NU340" s="111"/>
      <c r="NV340" s="111"/>
      <c r="NW340" s="111"/>
      <c r="NX340" s="111"/>
      <c r="NY340" s="111"/>
      <c r="NZ340" s="111"/>
      <c r="OA340" s="111"/>
      <c r="OB340" s="111"/>
      <c r="OC340" s="111"/>
      <c r="OD340" s="111"/>
      <c r="OE340" s="111"/>
      <c r="OF340" s="111"/>
      <c r="OG340" s="111"/>
      <c r="OH340" s="111"/>
      <c r="OI340" s="111"/>
      <c r="OJ340" s="111"/>
      <c r="OK340" s="111"/>
      <c r="OL340" s="111"/>
      <c r="OM340" s="111"/>
      <c r="ON340" s="111"/>
      <c r="OO340" s="111"/>
      <c r="OP340" s="111"/>
      <c r="OQ340" s="111"/>
      <c r="OR340" s="111"/>
      <c r="OS340" s="111"/>
      <c r="OT340" s="111"/>
      <c r="OU340" s="111"/>
      <c r="OV340" s="111"/>
      <c r="OW340" s="111"/>
      <c r="OX340" s="111"/>
      <c r="OY340" s="111"/>
      <c r="OZ340" s="111"/>
      <c r="PA340" s="111"/>
      <c r="PB340" s="111"/>
      <c r="PC340" s="111"/>
      <c r="PD340" s="111"/>
      <c r="PE340" s="111"/>
      <c r="PF340" s="111"/>
      <c r="PG340" s="111"/>
      <c r="PH340" s="111"/>
      <c r="PI340" s="111"/>
      <c r="PJ340" s="111"/>
      <c r="PK340" s="111"/>
      <c r="PL340" s="111"/>
      <c r="PM340" s="111"/>
      <c r="PN340" s="111"/>
      <c r="PO340" s="111"/>
      <c r="PP340" s="111"/>
      <c r="PQ340" s="111"/>
      <c r="PR340" s="111"/>
      <c r="PS340" s="111"/>
      <c r="PT340" s="111"/>
      <c r="PU340" s="111"/>
      <c r="PV340" s="111"/>
      <c r="PW340" s="111"/>
      <c r="PX340" s="111"/>
      <c r="PY340" s="111"/>
      <c r="PZ340" s="111"/>
      <c r="QA340" s="111"/>
      <c r="QB340" s="111"/>
      <c r="QC340" s="111"/>
      <c r="QD340" s="111"/>
      <c r="QE340" s="111"/>
      <c r="QF340" s="111"/>
      <c r="QG340" s="111"/>
      <c r="QH340" s="111"/>
      <c r="QI340" s="111"/>
      <c r="QJ340" s="111"/>
      <c r="QK340" s="111"/>
      <c r="QL340" s="111"/>
      <c r="QM340" s="111"/>
      <c r="QN340" s="111"/>
      <c r="QO340" s="111"/>
      <c r="QP340" s="111"/>
      <c r="QQ340" s="111"/>
      <c r="QR340" s="111"/>
      <c r="QS340" s="111"/>
      <c r="QT340" s="111"/>
      <c r="QU340" s="111"/>
      <c r="QV340" s="111"/>
      <c r="QW340" s="111"/>
      <c r="QX340" s="111"/>
      <c r="QY340" s="111"/>
      <c r="QZ340" s="111"/>
      <c r="RA340" s="111"/>
      <c r="RB340" s="111"/>
      <c r="RC340" s="111"/>
      <c r="RD340" s="111"/>
      <c r="RE340" s="111"/>
      <c r="RF340" s="111"/>
      <c r="RG340" s="111"/>
      <c r="RH340" s="111"/>
      <c r="RI340" s="111"/>
      <c r="RJ340" s="111"/>
      <c r="RK340" s="111"/>
      <c r="RL340" s="111"/>
      <c r="RM340" s="111"/>
      <c r="RN340" s="111"/>
      <c r="RO340" s="111"/>
      <c r="RP340" s="111"/>
      <c r="RQ340" s="111"/>
      <c r="RR340" s="111"/>
      <c r="RS340" s="111"/>
      <c r="RT340" s="111"/>
      <c r="RU340" s="111"/>
      <c r="RV340" s="111"/>
      <c r="RW340" s="111"/>
      <c r="RX340" s="111"/>
      <c r="RY340" s="111"/>
      <c r="RZ340" s="111"/>
      <c r="SA340" s="111"/>
      <c r="SB340" s="111"/>
      <c r="SC340" s="111"/>
      <c r="SD340" s="111"/>
      <c r="SE340" s="111"/>
      <c r="SF340" s="111"/>
      <c r="SG340" s="111"/>
      <c r="SH340" s="111"/>
      <c r="SI340" s="111"/>
      <c r="SJ340" s="111"/>
      <c r="SK340" s="111"/>
      <c r="SL340" s="111"/>
      <c r="SM340" s="111"/>
      <c r="SN340" s="111"/>
      <c r="SO340" s="111"/>
      <c r="SP340" s="111"/>
      <c r="SQ340" s="111"/>
      <c r="SR340" s="111"/>
      <c r="SS340" s="111"/>
      <c r="ST340" s="111"/>
      <c r="SU340" s="111"/>
      <c r="SV340" s="111"/>
      <c r="SW340" s="111"/>
      <c r="SX340" s="111"/>
      <c r="SY340" s="111"/>
      <c r="SZ340" s="111"/>
      <c r="TA340" s="111"/>
      <c r="TB340" s="111"/>
      <c r="TC340" s="111"/>
      <c r="TD340" s="111"/>
      <c r="TE340" s="111"/>
      <c r="TF340" s="111"/>
      <c r="TG340" s="111"/>
      <c r="TH340" s="111"/>
      <c r="TI340" s="111"/>
      <c r="TJ340" s="111"/>
      <c r="TK340" s="111"/>
      <c r="TL340" s="111"/>
      <c r="TM340" s="111"/>
      <c r="TN340" s="111"/>
      <c r="TO340" s="111"/>
      <c r="TP340" s="111"/>
      <c r="TQ340" s="111"/>
      <c r="TR340" s="111"/>
      <c r="TS340" s="111"/>
      <c r="TT340" s="111"/>
      <c r="TU340" s="111"/>
      <c r="TV340" s="111"/>
      <c r="TW340" s="111"/>
      <c r="TX340" s="111"/>
      <c r="TY340" s="111"/>
      <c r="TZ340" s="111"/>
      <c r="UA340" s="111"/>
      <c r="UB340" s="111"/>
      <c r="UC340" s="111"/>
      <c r="UD340" s="111"/>
      <c r="UE340" s="111"/>
      <c r="UF340" s="111"/>
      <c r="UG340" s="111"/>
      <c r="UH340" s="111"/>
      <c r="UI340" s="111"/>
      <c r="UJ340" s="111"/>
      <c r="UK340" s="111"/>
      <c r="UL340" s="111"/>
      <c r="UM340" s="111"/>
      <c r="UN340" s="111"/>
      <c r="UO340" s="111"/>
      <c r="UP340" s="111"/>
      <c r="UQ340" s="111"/>
      <c r="UR340" s="111"/>
      <c r="US340" s="111"/>
      <c r="UT340" s="111"/>
      <c r="UU340" s="111"/>
      <c r="UV340" s="111"/>
      <c r="UW340" s="111"/>
      <c r="UX340" s="111"/>
      <c r="UY340" s="111"/>
      <c r="UZ340" s="111"/>
      <c r="VA340" s="111"/>
      <c r="VB340" s="111"/>
      <c r="VC340" s="111"/>
      <c r="VD340" s="111"/>
      <c r="VE340" s="111"/>
      <c r="VF340" s="111"/>
      <c r="VG340" s="111"/>
      <c r="VH340" s="111"/>
      <c r="VI340" s="111"/>
      <c r="VJ340" s="111"/>
      <c r="VK340" s="111"/>
      <c r="VL340" s="111"/>
      <c r="VM340" s="111"/>
      <c r="VN340" s="111"/>
      <c r="VO340" s="111"/>
      <c r="VP340" s="111"/>
      <c r="VQ340" s="111"/>
      <c r="VR340" s="111"/>
      <c r="VS340" s="111"/>
      <c r="VT340" s="111"/>
      <c r="VU340" s="111"/>
      <c r="VV340" s="111"/>
      <c r="VW340" s="111"/>
      <c r="VX340" s="111"/>
      <c r="VY340" s="111"/>
      <c r="VZ340" s="111"/>
      <c r="WA340" s="111"/>
      <c r="WB340" s="111"/>
      <c r="WC340" s="111"/>
      <c r="WD340" s="111"/>
      <c r="WE340" s="111"/>
      <c r="WF340" s="111"/>
      <c r="WG340" s="111"/>
      <c r="WH340" s="111"/>
      <c r="WI340" s="111"/>
      <c r="WJ340" s="111"/>
      <c r="WK340" s="111"/>
      <c r="WL340" s="111"/>
      <c r="WM340" s="111"/>
      <c r="WN340" s="111"/>
      <c r="WO340" s="111"/>
      <c r="WP340" s="111"/>
      <c r="WQ340" s="111"/>
      <c r="WR340" s="111"/>
      <c r="WS340" s="111"/>
      <c r="WT340" s="111"/>
      <c r="WU340" s="111"/>
      <c r="WV340" s="111"/>
      <c r="WW340" s="111"/>
      <c r="WX340" s="111"/>
      <c r="WY340" s="111"/>
      <c r="WZ340" s="111"/>
      <c r="XA340" s="111"/>
      <c r="XB340" s="111"/>
      <c r="XC340" s="111"/>
      <c r="XD340" s="111"/>
      <c r="XE340" s="111"/>
      <c r="XF340" s="111"/>
      <c r="XG340" s="111"/>
      <c r="XH340" s="111"/>
      <c r="XI340" s="111"/>
      <c r="XJ340" s="111"/>
      <c r="XK340" s="111"/>
      <c r="XL340" s="111"/>
      <c r="XM340" s="111"/>
      <c r="XN340" s="111"/>
      <c r="XO340" s="111"/>
      <c r="XP340" s="111"/>
      <c r="XQ340" s="111"/>
      <c r="XR340" s="111"/>
      <c r="XS340" s="111"/>
      <c r="XT340" s="111"/>
      <c r="XU340" s="111"/>
      <c r="XV340" s="111"/>
      <c r="XW340" s="111"/>
      <c r="XX340" s="111"/>
      <c r="XY340" s="111"/>
      <c r="XZ340" s="111"/>
      <c r="YA340" s="111"/>
      <c r="YB340" s="111"/>
      <c r="YC340" s="111"/>
      <c r="YD340" s="111"/>
      <c r="YE340" s="111"/>
      <c r="YF340" s="111"/>
      <c r="YG340" s="111"/>
      <c r="YH340" s="111"/>
      <c r="YI340" s="111"/>
      <c r="YJ340" s="111"/>
      <c r="YK340" s="111"/>
      <c r="YL340" s="111"/>
      <c r="YM340" s="111"/>
      <c r="YN340" s="111"/>
      <c r="YO340" s="111"/>
      <c r="YP340" s="111"/>
      <c r="YQ340" s="111"/>
      <c r="YR340" s="111"/>
      <c r="YS340" s="111"/>
      <c r="YT340" s="111"/>
      <c r="YU340" s="111"/>
      <c r="YV340" s="111"/>
      <c r="YW340" s="111"/>
      <c r="YX340" s="111"/>
      <c r="YY340" s="111"/>
      <c r="YZ340" s="111"/>
      <c r="ZA340" s="111"/>
      <c r="ZB340" s="111"/>
      <c r="ZC340" s="111"/>
      <c r="ZD340" s="111"/>
      <c r="ZE340" s="111"/>
      <c r="ZF340" s="111"/>
      <c r="ZG340" s="111"/>
      <c r="ZH340" s="111"/>
      <c r="ZI340" s="111"/>
      <c r="ZJ340" s="111"/>
      <c r="ZK340" s="111"/>
      <c r="ZL340" s="111"/>
      <c r="ZM340" s="111"/>
      <c r="ZN340" s="111"/>
      <c r="ZO340" s="111"/>
      <c r="ZP340" s="111"/>
      <c r="ZQ340" s="111"/>
      <c r="ZR340" s="111"/>
      <c r="ZS340" s="111"/>
      <c r="ZT340" s="111"/>
      <c r="ZU340" s="111"/>
      <c r="ZV340" s="111"/>
      <c r="ZW340" s="111"/>
      <c r="ZX340" s="111"/>
      <c r="ZY340" s="111"/>
      <c r="ZZ340" s="111"/>
      <c r="AAA340" s="111"/>
      <c r="AAB340" s="111"/>
      <c r="AAC340" s="111"/>
      <c r="AAD340" s="111"/>
      <c r="AAE340" s="111"/>
      <c r="AAF340" s="111"/>
      <c r="AAG340" s="111"/>
      <c r="AAH340" s="111"/>
      <c r="AAI340" s="111"/>
      <c r="AAJ340" s="111"/>
      <c r="AAK340" s="111"/>
      <c r="AAL340" s="111"/>
      <c r="AAM340" s="111"/>
      <c r="AAN340" s="111"/>
      <c r="AAO340" s="111"/>
      <c r="AAP340" s="111"/>
      <c r="AAQ340" s="111"/>
      <c r="AAR340" s="111"/>
      <c r="AAS340" s="111"/>
      <c r="AAT340" s="111"/>
      <c r="AAU340" s="111"/>
      <c r="AAV340" s="111"/>
      <c r="AAW340" s="111"/>
      <c r="AAX340" s="111"/>
      <c r="AAY340" s="111"/>
      <c r="AAZ340" s="111"/>
      <c r="ABA340" s="111"/>
      <c r="ABB340" s="111"/>
      <c r="ABC340" s="111"/>
      <c r="ABD340" s="111"/>
      <c r="ABE340" s="111"/>
      <c r="ABF340" s="111"/>
      <c r="ABG340" s="111"/>
      <c r="ABH340" s="111"/>
      <c r="ABI340" s="111"/>
      <c r="ABJ340" s="111"/>
      <c r="ABK340" s="111"/>
      <c r="ABL340" s="111"/>
      <c r="ABM340" s="111"/>
      <c r="ABN340" s="111"/>
      <c r="ABO340" s="111"/>
      <c r="ABP340" s="111"/>
      <c r="ABQ340" s="111"/>
      <c r="ABR340" s="111"/>
      <c r="ABS340" s="111"/>
      <c r="ABT340" s="111"/>
      <c r="ABU340" s="111"/>
      <c r="ABV340" s="111"/>
      <c r="ABW340" s="111"/>
      <c r="ABX340" s="111"/>
      <c r="ABY340" s="111"/>
      <c r="ABZ340" s="111"/>
      <c r="ACA340" s="111"/>
      <c r="ACB340" s="111"/>
      <c r="ACC340" s="111"/>
      <c r="ACD340" s="111"/>
      <c r="ACE340" s="111"/>
      <c r="ACF340" s="111"/>
      <c r="ACG340" s="111"/>
      <c r="ACH340" s="111"/>
      <c r="ACI340" s="111"/>
      <c r="ACJ340" s="111"/>
      <c r="ACK340" s="111"/>
      <c r="ACL340" s="111"/>
      <c r="ACM340" s="111"/>
      <c r="ACN340" s="111"/>
      <c r="ACO340" s="111"/>
      <c r="ACP340" s="111"/>
      <c r="ACQ340" s="111"/>
      <c r="ACR340" s="111"/>
      <c r="ACS340" s="111"/>
      <c r="ACT340" s="111"/>
      <c r="ACU340" s="111"/>
      <c r="ACV340" s="111"/>
      <c r="ACW340" s="111"/>
      <c r="ACX340" s="111"/>
      <c r="ACY340" s="111"/>
      <c r="ACZ340" s="111"/>
      <c r="ADA340" s="111"/>
      <c r="ADB340" s="111"/>
      <c r="ADC340" s="111"/>
      <c r="ADD340" s="111"/>
      <c r="ADE340" s="111"/>
      <c r="ADF340" s="111"/>
      <c r="ADG340" s="111"/>
      <c r="ADH340" s="111"/>
      <c r="ADI340" s="111"/>
      <c r="ADJ340" s="111"/>
      <c r="ADK340" s="111"/>
      <c r="ADL340" s="111"/>
      <c r="ADM340" s="111"/>
      <c r="ADN340" s="111"/>
      <c r="ADO340" s="111"/>
      <c r="ADP340" s="111"/>
      <c r="ADQ340" s="111"/>
      <c r="ADR340" s="111"/>
      <c r="ADS340" s="111"/>
      <c r="ADT340" s="111"/>
      <c r="ADU340" s="111"/>
      <c r="ADV340" s="111"/>
      <c r="ADW340" s="111"/>
      <c r="ADX340" s="111"/>
      <c r="ADY340" s="111"/>
      <c r="ADZ340" s="111"/>
      <c r="AEA340" s="111"/>
      <c r="AEB340" s="111"/>
      <c r="AEC340" s="111"/>
      <c r="AED340" s="111"/>
      <c r="AEE340" s="111"/>
      <c r="AEF340" s="111"/>
      <c r="AEG340" s="111"/>
      <c r="AEH340" s="111"/>
      <c r="AEI340" s="111"/>
      <c r="AEJ340" s="111"/>
      <c r="AEK340" s="111"/>
      <c r="AEL340" s="111"/>
      <c r="AEM340" s="111"/>
      <c r="AEN340" s="111"/>
      <c r="AEO340" s="111"/>
      <c r="AEP340" s="111"/>
      <c r="AEQ340" s="111"/>
      <c r="AER340" s="111"/>
      <c r="AES340" s="111"/>
      <c r="AET340" s="111"/>
      <c r="AEU340" s="111"/>
      <c r="AEV340" s="111"/>
      <c r="AEW340" s="111"/>
      <c r="AEX340" s="111"/>
      <c r="AEY340" s="111"/>
      <c r="AEZ340" s="111"/>
      <c r="AFA340" s="111"/>
      <c r="AFB340" s="111"/>
      <c r="AFC340" s="111"/>
      <c r="AFD340" s="111"/>
      <c r="AFE340" s="111"/>
      <c r="AFF340" s="111"/>
      <c r="AFG340" s="111"/>
      <c r="AFH340" s="111"/>
      <c r="AFI340" s="111"/>
      <c r="AFJ340" s="111"/>
      <c r="AFK340" s="111"/>
      <c r="AFL340" s="111"/>
      <c r="AFM340" s="111"/>
      <c r="AFN340" s="111"/>
      <c r="AFO340" s="111"/>
      <c r="AFP340" s="111"/>
      <c r="AFQ340" s="111"/>
      <c r="AFR340" s="111"/>
      <c r="AFS340" s="111"/>
      <c r="AFT340" s="111"/>
      <c r="AFU340" s="111"/>
      <c r="AFV340" s="111"/>
      <c r="AFW340" s="111"/>
      <c r="AFX340" s="111"/>
      <c r="AFY340" s="111"/>
      <c r="AFZ340" s="111"/>
      <c r="AGA340" s="111"/>
      <c r="AGB340" s="111"/>
      <c r="AGC340" s="111"/>
      <c r="AGD340" s="111"/>
      <c r="AGE340" s="111"/>
      <c r="AGF340" s="111"/>
      <c r="AGG340" s="111"/>
      <c r="AGH340" s="111"/>
      <c r="AGI340" s="111"/>
      <c r="AGJ340" s="111"/>
      <c r="AGK340" s="111"/>
      <c r="AGL340" s="111"/>
      <c r="AGM340" s="111"/>
      <c r="AGN340" s="111"/>
      <c r="AGO340" s="111"/>
      <c r="AGP340" s="111"/>
      <c r="AGQ340" s="111"/>
      <c r="AGR340" s="111"/>
      <c r="AGS340" s="111"/>
      <c r="AGT340" s="111"/>
      <c r="AGU340" s="111"/>
      <c r="AGV340" s="111"/>
      <c r="AGW340" s="111"/>
      <c r="AGX340" s="111"/>
      <c r="AGY340" s="111"/>
      <c r="AGZ340" s="111"/>
      <c r="AHA340" s="111"/>
      <c r="AHB340" s="111"/>
      <c r="AHC340" s="111"/>
      <c r="AHD340" s="111"/>
      <c r="AHE340" s="111"/>
      <c r="AHF340" s="111"/>
      <c r="AHG340" s="111"/>
      <c r="AHH340" s="111"/>
      <c r="AHI340" s="111"/>
      <c r="AHJ340" s="111"/>
      <c r="AHK340" s="111"/>
      <c r="AHL340" s="111"/>
      <c r="AHM340" s="111"/>
      <c r="AHN340" s="111"/>
      <c r="AHO340" s="111"/>
      <c r="AHP340" s="111"/>
      <c r="AHQ340" s="111"/>
      <c r="AHR340" s="111"/>
      <c r="AHS340" s="111"/>
      <c r="AHT340" s="111"/>
      <c r="AHU340" s="111"/>
      <c r="AHV340" s="111"/>
      <c r="AHW340" s="111"/>
      <c r="AHX340" s="111"/>
      <c r="AHY340" s="111"/>
      <c r="AHZ340" s="111"/>
      <c r="AIA340" s="111"/>
      <c r="AIB340" s="111"/>
      <c r="AIC340" s="111"/>
      <c r="AID340" s="111"/>
      <c r="AIE340" s="111"/>
      <c r="AIF340" s="111"/>
      <c r="AIG340" s="111"/>
      <c r="AIH340" s="111"/>
      <c r="AII340" s="111"/>
      <c r="AIJ340" s="111"/>
      <c r="AIK340" s="111"/>
      <c r="AIL340" s="111"/>
      <c r="AIM340" s="111"/>
      <c r="AIN340" s="111"/>
      <c r="AIO340" s="111"/>
      <c r="AIP340" s="111"/>
      <c r="AIQ340" s="111"/>
      <c r="AIR340" s="111"/>
      <c r="AIS340" s="111"/>
      <c r="AIT340" s="111"/>
      <c r="AIU340" s="111"/>
      <c r="AIV340" s="111"/>
      <c r="AIW340" s="111"/>
      <c r="AIX340" s="111"/>
      <c r="AIY340" s="111"/>
      <c r="AIZ340" s="111"/>
      <c r="AJA340" s="111"/>
      <c r="AJB340" s="111"/>
      <c r="AJC340" s="111"/>
      <c r="AJD340" s="111"/>
      <c r="AJE340" s="111"/>
      <c r="AJF340" s="111"/>
      <c r="AJG340" s="111"/>
      <c r="AJH340" s="111"/>
      <c r="AJI340" s="111"/>
      <c r="AJJ340" s="111"/>
      <c r="AJK340" s="111"/>
      <c r="AJL340" s="111"/>
      <c r="AJM340" s="111"/>
      <c r="AJN340" s="111"/>
      <c r="AJO340" s="111"/>
      <c r="AJP340" s="111"/>
      <c r="AJQ340" s="111"/>
      <c r="AJR340" s="111"/>
      <c r="AJS340" s="111"/>
      <c r="AJT340" s="111"/>
      <c r="AJU340" s="111"/>
      <c r="AJV340" s="111"/>
      <c r="AJW340" s="111"/>
      <c r="AJX340" s="111"/>
      <c r="AJY340" s="111"/>
      <c r="AJZ340" s="111"/>
      <c r="AKA340" s="111"/>
      <c r="AKB340" s="111"/>
      <c r="AKC340" s="111"/>
      <c r="AKD340" s="111"/>
      <c r="AKE340" s="111"/>
      <c r="AKF340" s="111"/>
      <c r="AKG340" s="111"/>
      <c r="AKH340" s="111"/>
      <c r="AKI340" s="111"/>
      <c r="AKJ340" s="111"/>
      <c r="AKK340" s="111"/>
      <c r="AKL340" s="111"/>
      <c r="AKM340" s="111"/>
      <c r="AKN340" s="111"/>
      <c r="AKO340" s="111"/>
      <c r="AKP340" s="111"/>
      <c r="AKQ340" s="111"/>
      <c r="AKR340" s="111"/>
      <c r="AKS340" s="111"/>
      <c r="AKT340" s="111"/>
      <c r="AKU340" s="111"/>
      <c r="AKV340" s="111"/>
      <c r="AKW340" s="111"/>
      <c r="AKX340" s="111"/>
      <c r="AKY340" s="111"/>
      <c r="AKZ340" s="111"/>
      <c r="ALA340" s="111"/>
      <c r="ALB340" s="111"/>
      <c r="ALC340" s="111"/>
      <c r="ALD340" s="111"/>
      <c r="ALE340" s="111"/>
      <c r="ALF340" s="111"/>
      <c r="ALG340" s="111"/>
      <c r="ALH340" s="111"/>
      <c r="ALI340" s="111"/>
      <c r="ALJ340" s="111"/>
      <c r="ALK340" s="111"/>
      <c r="ALL340" s="111"/>
      <c r="ALM340" s="111"/>
      <c r="ALN340" s="111"/>
      <c r="ALO340" s="111"/>
      <c r="ALP340" s="111"/>
      <c r="ALQ340" s="111"/>
      <c r="ALR340" s="111"/>
      <c r="ALS340" s="111"/>
      <c r="ALT340" s="111"/>
      <c r="ALU340" s="111"/>
      <c r="ALV340" s="111"/>
      <c r="ALW340" s="111"/>
      <c r="ALX340" s="111"/>
      <c r="ALY340" s="111"/>
      <c r="ALZ340" s="111"/>
      <c r="AMA340" s="111"/>
      <c r="AMB340" s="111"/>
      <c r="AMC340" s="111"/>
      <c r="AMD340" s="111"/>
      <c r="AME340" s="111"/>
      <c r="AMF340" s="111"/>
      <c r="AMG340" s="111"/>
      <c r="AMH340" s="111"/>
      <c r="AMI340" s="111"/>
      <c r="AMJ340" s="111"/>
      <c r="AMK340" s="111"/>
      <c r="AML340" s="111"/>
      <c r="AMM340" s="111"/>
      <c r="AMN340" s="111"/>
      <c r="AMO340" s="111"/>
      <c r="AMP340" s="111"/>
      <c r="AMQ340" s="111"/>
      <c r="AMR340" s="111"/>
      <c r="AMS340" s="111"/>
      <c r="AMT340" s="111"/>
      <c r="AMU340" s="111"/>
      <c r="AMV340" s="111"/>
      <c r="AMW340" s="111"/>
      <c r="AMX340" s="111"/>
      <c r="AMY340" s="111"/>
      <c r="AMZ340" s="111"/>
      <c r="ANA340" s="111"/>
      <c r="ANB340" s="111"/>
      <c r="ANC340" s="111"/>
      <c r="AND340" s="111"/>
      <c r="ANE340" s="111"/>
      <c r="ANF340" s="111"/>
      <c r="ANG340" s="111"/>
      <c r="ANH340" s="111"/>
      <c r="ANI340" s="111"/>
      <c r="ANJ340" s="111"/>
      <c r="ANK340" s="111"/>
      <c r="ANL340" s="111"/>
      <c r="ANM340" s="111"/>
      <c r="ANN340" s="111"/>
      <c r="ANO340" s="111"/>
      <c r="ANP340" s="111"/>
      <c r="ANQ340" s="111"/>
      <c r="ANR340" s="111"/>
      <c r="ANS340" s="111"/>
      <c r="ANT340" s="111"/>
      <c r="ANU340" s="111"/>
      <c r="ANV340" s="111"/>
      <c r="ANW340" s="111"/>
      <c r="ANX340" s="111"/>
      <c r="ANY340" s="111"/>
      <c r="ANZ340" s="111"/>
      <c r="AOA340" s="111"/>
      <c r="AOB340" s="111"/>
      <c r="AOC340" s="111"/>
      <c r="AOD340" s="111"/>
      <c r="AOE340" s="111"/>
      <c r="AOF340" s="111"/>
      <c r="AOG340" s="111"/>
      <c r="AOH340" s="111"/>
      <c r="AOI340" s="111"/>
      <c r="AOJ340" s="111"/>
      <c r="AOK340" s="111"/>
      <c r="AOL340" s="111"/>
      <c r="AOM340" s="111"/>
      <c r="AON340" s="111"/>
      <c r="AOO340" s="111"/>
      <c r="AOP340" s="111"/>
      <c r="AOQ340" s="111"/>
      <c r="AOR340" s="111"/>
      <c r="AOS340" s="111"/>
      <c r="AOT340" s="111"/>
      <c r="AOU340" s="111"/>
      <c r="AOV340" s="111"/>
      <c r="AOW340" s="111"/>
      <c r="AOX340" s="111"/>
      <c r="AOY340" s="111"/>
      <c r="AOZ340" s="111"/>
      <c r="APA340" s="111"/>
      <c r="APB340" s="111"/>
      <c r="APC340" s="111"/>
      <c r="APD340" s="111"/>
      <c r="APE340" s="111"/>
      <c r="APF340" s="111"/>
      <c r="APG340" s="111"/>
      <c r="APH340" s="111"/>
      <c r="API340" s="111"/>
      <c r="APJ340" s="111"/>
      <c r="APK340" s="111"/>
      <c r="APL340" s="111"/>
      <c r="APM340" s="111"/>
      <c r="APN340" s="111"/>
      <c r="APO340" s="111"/>
      <c r="APP340" s="111"/>
      <c r="APQ340" s="111"/>
      <c r="APR340" s="111"/>
      <c r="APS340" s="111"/>
      <c r="APT340" s="111"/>
      <c r="APU340" s="111"/>
      <c r="APV340" s="111"/>
      <c r="APW340" s="111"/>
      <c r="APX340" s="111"/>
      <c r="APY340" s="111"/>
      <c r="APZ340" s="111"/>
      <c r="AQA340" s="111"/>
      <c r="AQB340" s="111"/>
      <c r="AQC340" s="111"/>
      <c r="AQD340" s="111"/>
      <c r="AQE340" s="111"/>
      <c r="AQF340" s="111"/>
      <c r="AQG340" s="111"/>
      <c r="AQH340" s="111"/>
      <c r="AQI340" s="111"/>
      <c r="AQJ340" s="111"/>
      <c r="AQK340" s="111"/>
      <c r="AQL340" s="111"/>
      <c r="AQM340" s="111"/>
      <c r="AQN340" s="111"/>
      <c r="AQO340" s="111"/>
      <c r="AQP340" s="111"/>
      <c r="AQQ340" s="111"/>
      <c r="AQR340" s="111"/>
      <c r="AQS340" s="111"/>
      <c r="AQT340" s="111"/>
      <c r="AQU340" s="111"/>
      <c r="AQV340" s="111"/>
      <c r="AQW340" s="111"/>
      <c r="AQX340" s="111"/>
      <c r="AQY340" s="111"/>
      <c r="AQZ340" s="111"/>
      <c r="ARA340" s="111"/>
      <c r="ARB340" s="111"/>
      <c r="ARC340" s="111"/>
      <c r="ARD340" s="111"/>
      <c r="ARE340" s="111"/>
      <c r="ARF340" s="111"/>
      <c r="ARG340" s="111"/>
      <c r="ARH340" s="111"/>
      <c r="ARI340" s="111"/>
      <c r="ARJ340" s="111"/>
      <c r="ARK340" s="111"/>
      <c r="ARL340" s="111"/>
      <c r="ARM340" s="111"/>
      <c r="ARN340" s="111"/>
      <c r="ARO340" s="111"/>
      <c r="ARP340" s="111"/>
      <c r="ARQ340" s="111"/>
      <c r="ARR340" s="111"/>
      <c r="ARS340" s="111"/>
      <c r="ART340" s="111"/>
      <c r="ARU340" s="111"/>
      <c r="ARV340" s="111"/>
      <c r="ARW340" s="111"/>
      <c r="ARX340" s="111"/>
      <c r="ARY340" s="111"/>
      <c r="ARZ340" s="111"/>
      <c r="ASA340" s="111"/>
      <c r="ASB340" s="111"/>
      <c r="ASC340" s="111"/>
      <c r="ASD340" s="111"/>
      <c r="ASE340" s="111"/>
      <c r="ASF340" s="111"/>
      <c r="ASG340" s="111"/>
      <c r="ASH340" s="111"/>
      <c r="ASI340" s="111"/>
      <c r="ASJ340" s="111"/>
      <c r="ASK340" s="111"/>
      <c r="ASL340" s="111"/>
      <c r="ASM340" s="111"/>
      <c r="ASN340" s="111"/>
      <c r="ASO340" s="111"/>
      <c r="ASP340" s="111"/>
      <c r="ASQ340" s="111"/>
      <c r="ASR340" s="111"/>
      <c r="ASS340" s="111"/>
      <c r="AST340" s="111"/>
      <c r="ASU340" s="111"/>
      <c r="ASV340" s="111"/>
      <c r="ASW340" s="111"/>
      <c r="ASX340" s="111"/>
      <c r="ASY340" s="111"/>
      <c r="ASZ340" s="111"/>
      <c r="ATA340" s="111"/>
      <c r="ATB340" s="111"/>
      <c r="ATC340" s="111"/>
      <c r="ATD340" s="111"/>
      <c r="ATE340" s="111"/>
      <c r="ATF340" s="111"/>
      <c r="ATG340" s="111"/>
      <c r="ATH340" s="111"/>
      <c r="ATI340" s="111"/>
      <c r="ATJ340" s="111"/>
      <c r="ATK340" s="111"/>
      <c r="ATL340" s="111"/>
      <c r="ATM340" s="111"/>
      <c r="ATN340" s="111"/>
      <c r="ATO340" s="111"/>
      <c r="ATP340" s="111"/>
      <c r="ATQ340" s="111"/>
      <c r="ATR340" s="111"/>
      <c r="ATS340" s="111"/>
      <c r="ATT340" s="111"/>
      <c r="ATU340" s="111"/>
      <c r="ATV340" s="111"/>
      <c r="ATW340" s="111"/>
      <c r="ATX340" s="111"/>
      <c r="ATY340" s="111"/>
      <c r="ATZ340" s="111"/>
      <c r="AUA340" s="111"/>
      <c r="AUB340" s="111"/>
      <c r="AUC340" s="111"/>
      <c r="AUD340" s="111"/>
      <c r="AUE340" s="111"/>
      <c r="AUF340" s="111"/>
      <c r="AUG340" s="111"/>
      <c r="AUH340" s="111"/>
      <c r="AUI340" s="111"/>
      <c r="AUJ340" s="111"/>
      <c r="AUK340" s="111"/>
      <c r="AUL340" s="111"/>
      <c r="AUM340" s="111"/>
      <c r="AUN340" s="111"/>
      <c r="AUO340" s="111"/>
      <c r="AUP340" s="111"/>
      <c r="AUQ340" s="111"/>
      <c r="AUR340" s="111"/>
      <c r="AUS340" s="111"/>
      <c r="AUT340" s="111"/>
      <c r="AUU340" s="111"/>
      <c r="AUV340" s="111"/>
      <c r="AUW340" s="111"/>
      <c r="AUX340" s="111"/>
      <c r="AUY340" s="111"/>
      <c r="AUZ340" s="111"/>
      <c r="AVA340" s="111"/>
      <c r="AVB340" s="111"/>
      <c r="AVC340" s="111"/>
      <c r="AVD340" s="111"/>
      <c r="AVE340" s="111"/>
      <c r="AVF340" s="111"/>
      <c r="AVG340" s="111"/>
      <c r="AVH340" s="111"/>
      <c r="AVI340" s="111"/>
      <c r="AVJ340" s="111"/>
      <c r="AVK340" s="111"/>
      <c r="AVL340" s="111"/>
      <c r="AVM340" s="111"/>
      <c r="AVN340" s="111"/>
      <c r="AVO340" s="111"/>
      <c r="AVP340" s="111"/>
      <c r="AVQ340" s="111"/>
      <c r="AVR340" s="111"/>
      <c r="AVS340" s="111"/>
      <c r="AVT340" s="111"/>
      <c r="AVU340" s="111"/>
      <c r="AVV340" s="111"/>
      <c r="AVW340" s="111"/>
      <c r="AVX340" s="111"/>
      <c r="AVY340" s="111"/>
      <c r="AVZ340" s="111"/>
      <c r="AWA340" s="111"/>
      <c r="AWB340" s="111"/>
      <c r="AWC340" s="111"/>
      <c r="AWD340" s="111"/>
      <c r="AWE340" s="111"/>
      <c r="AWF340" s="111"/>
      <c r="AWG340" s="111"/>
      <c r="AWH340" s="111"/>
      <c r="AWI340" s="111"/>
      <c r="AWJ340" s="111"/>
      <c r="AWK340" s="111"/>
      <c r="AWL340" s="111"/>
      <c r="AWM340" s="111"/>
      <c r="AWN340" s="111"/>
      <c r="AWO340" s="111"/>
      <c r="AWP340" s="111"/>
      <c r="AWQ340" s="111"/>
      <c r="AWR340" s="111"/>
      <c r="AWS340" s="111"/>
      <c r="AWT340" s="111"/>
      <c r="AWU340" s="111"/>
      <c r="AWV340" s="111"/>
      <c r="AWW340" s="111"/>
      <c r="AWX340" s="111"/>
      <c r="AWY340" s="111"/>
      <c r="AWZ340" s="111"/>
      <c r="AXA340" s="111"/>
      <c r="AXB340" s="111"/>
      <c r="AXC340" s="111"/>
      <c r="AXD340" s="111"/>
      <c r="AXE340" s="111"/>
      <c r="AXF340" s="111"/>
      <c r="AXG340" s="111"/>
      <c r="AXH340" s="111"/>
      <c r="AXI340" s="111"/>
      <c r="AXJ340" s="111"/>
      <c r="AXK340" s="111"/>
      <c r="AXL340" s="111"/>
      <c r="AXM340" s="111"/>
      <c r="AXN340" s="111"/>
      <c r="AXO340" s="111"/>
      <c r="AXP340" s="111"/>
      <c r="AXQ340" s="111"/>
      <c r="AXR340" s="111"/>
      <c r="AXS340" s="111"/>
      <c r="AXT340" s="111"/>
      <c r="AXU340" s="111"/>
      <c r="AXV340" s="111"/>
      <c r="AXW340" s="111"/>
      <c r="AXX340" s="111"/>
      <c r="AXY340" s="111"/>
      <c r="AXZ340" s="111"/>
      <c r="AYA340" s="111"/>
      <c r="AYB340" s="111"/>
      <c r="AYC340" s="111"/>
      <c r="AYD340" s="111"/>
      <c r="AYE340" s="111"/>
      <c r="AYF340" s="111"/>
      <c r="AYG340" s="111"/>
      <c r="AYH340" s="111"/>
      <c r="AYI340" s="111"/>
      <c r="AYJ340" s="111"/>
      <c r="AYK340" s="111"/>
      <c r="AYL340" s="111"/>
      <c r="AYM340" s="111"/>
      <c r="AYN340" s="111"/>
      <c r="AYO340" s="111"/>
      <c r="AYP340" s="111"/>
      <c r="AYQ340" s="111"/>
      <c r="AYR340" s="111"/>
      <c r="AYS340" s="111"/>
      <c r="AYT340" s="111"/>
      <c r="AYU340" s="111"/>
      <c r="AYV340" s="111"/>
      <c r="AYW340" s="111"/>
      <c r="AYX340" s="111"/>
      <c r="AYY340" s="111"/>
      <c r="AYZ340" s="111"/>
      <c r="AZA340" s="111"/>
      <c r="AZB340" s="111"/>
      <c r="AZC340" s="111"/>
      <c r="AZD340" s="111"/>
      <c r="AZE340" s="111"/>
      <c r="AZF340" s="111"/>
      <c r="AZG340" s="111"/>
      <c r="AZH340" s="111"/>
      <c r="AZI340" s="111"/>
      <c r="AZJ340" s="111"/>
      <c r="AZK340" s="111"/>
      <c r="AZL340" s="111"/>
      <c r="AZM340" s="111"/>
      <c r="AZN340" s="111"/>
      <c r="AZO340" s="111"/>
      <c r="AZP340" s="111"/>
      <c r="AZQ340" s="111"/>
      <c r="AZR340" s="111"/>
      <c r="AZS340" s="111"/>
      <c r="AZT340" s="111"/>
      <c r="AZU340" s="111"/>
      <c r="AZV340" s="111"/>
      <c r="AZW340" s="111"/>
      <c r="AZX340" s="111"/>
      <c r="AZY340" s="111"/>
      <c r="AZZ340" s="111"/>
      <c r="BAA340" s="111"/>
      <c r="BAB340" s="111"/>
      <c r="BAC340" s="111"/>
      <c r="BAD340" s="111"/>
      <c r="BAE340" s="111"/>
      <c r="BAF340" s="111"/>
      <c r="BAG340" s="111"/>
      <c r="BAH340" s="111"/>
      <c r="BAI340" s="111"/>
      <c r="BAJ340" s="111"/>
      <c r="BAK340" s="111"/>
      <c r="BAL340" s="111"/>
      <c r="BAM340" s="111"/>
      <c r="BAN340" s="111"/>
      <c r="BAO340" s="111"/>
      <c r="BAP340" s="111"/>
      <c r="BAQ340" s="111"/>
      <c r="BAR340" s="111"/>
      <c r="BAS340" s="111"/>
      <c r="BAT340" s="111"/>
      <c r="BAU340" s="111"/>
      <c r="BAV340" s="111"/>
      <c r="BAW340" s="111"/>
      <c r="BAX340" s="111"/>
      <c r="BAY340" s="111"/>
      <c r="BAZ340" s="111"/>
      <c r="BBA340" s="111"/>
      <c r="BBB340" s="111"/>
      <c r="BBC340" s="111"/>
      <c r="BBD340" s="111"/>
      <c r="BBE340" s="111"/>
      <c r="BBF340" s="111"/>
      <c r="BBG340" s="111"/>
      <c r="BBH340" s="111"/>
      <c r="BBI340" s="111"/>
      <c r="BBJ340" s="111"/>
      <c r="BBK340" s="111"/>
      <c r="BBL340" s="111"/>
      <c r="BBM340" s="111"/>
      <c r="BBN340" s="111"/>
      <c r="BBO340" s="111"/>
      <c r="BBP340" s="111"/>
      <c r="BBQ340" s="111"/>
      <c r="BBR340" s="111"/>
      <c r="BBS340" s="111"/>
      <c r="BBT340" s="111"/>
      <c r="BBU340" s="111"/>
      <c r="BBV340" s="111"/>
      <c r="BBW340" s="111"/>
      <c r="BBX340" s="111"/>
      <c r="BBY340" s="111"/>
      <c r="BBZ340" s="111"/>
      <c r="BCA340" s="111"/>
      <c r="BCB340" s="111"/>
      <c r="BCC340" s="111"/>
      <c r="BCD340" s="111"/>
      <c r="BCE340" s="111"/>
      <c r="BCF340" s="111"/>
      <c r="BCG340" s="111"/>
      <c r="BCH340" s="111"/>
      <c r="BCI340" s="111"/>
      <c r="BCJ340" s="111"/>
      <c r="BCK340" s="111"/>
      <c r="BCL340" s="111"/>
      <c r="BCM340" s="111"/>
      <c r="BCN340" s="111"/>
      <c r="BCO340" s="111"/>
      <c r="BCP340" s="111"/>
      <c r="BCQ340" s="111"/>
      <c r="BCR340" s="111"/>
      <c r="BCS340" s="111"/>
      <c r="BCT340" s="111"/>
      <c r="BCU340" s="111"/>
      <c r="BCV340" s="111"/>
      <c r="BCW340" s="111"/>
      <c r="BCX340" s="111"/>
      <c r="BCY340" s="111"/>
      <c r="BCZ340" s="111"/>
      <c r="BDA340" s="111"/>
      <c r="BDB340" s="111"/>
      <c r="BDC340" s="111"/>
      <c r="BDD340" s="111"/>
      <c r="BDE340" s="111"/>
      <c r="BDF340" s="111"/>
      <c r="BDG340" s="111"/>
      <c r="BDH340" s="111"/>
      <c r="BDI340" s="111"/>
      <c r="BDJ340" s="111"/>
      <c r="BDK340" s="111"/>
      <c r="BDL340" s="111"/>
      <c r="BDM340" s="111"/>
      <c r="BDN340" s="111"/>
      <c r="BDO340" s="111"/>
      <c r="BDP340" s="111"/>
      <c r="BDQ340" s="111"/>
      <c r="BDR340" s="111"/>
      <c r="BDS340" s="111"/>
      <c r="BDT340" s="111"/>
      <c r="BDU340" s="111"/>
      <c r="BDV340" s="111"/>
      <c r="BDW340" s="111"/>
      <c r="BDX340" s="111"/>
      <c r="BDY340" s="111"/>
      <c r="BDZ340" s="111"/>
      <c r="BEA340" s="111"/>
      <c r="BEB340" s="111"/>
      <c r="BEC340" s="111"/>
      <c r="BED340" s="111"/>
      <c r="BEE340" s="111"/>
      <c r="BEF340" s="111"/>
      <c r="BEG340" s="111"/>
      <c r="BEH340" s="111"/>
      <c r="BEI340" s="111"/>
      <c r="BEJ340" s="111"/>
      <c r="BEK340" s="111"/>
      <c r="BEL340" s="111"/>
      <c r="BEM340" s="111"/>
      <c r="BEN340" s="111"/>
      <c r="BEO340" s="111"/>
      <c r="BEP340" s="111"/>
      <c r="BEQ340" s="111"/>
      <c r="BER340" s="111"/>
      <c r="BES340" s="111"/>
      <c r="BET340" s="111"/>
      <c r="BEU340" s="111"/>
      <c r="BEV340" s="111"/>
      <c r="BEW340" s="111"/>
      <c r="BEX340" s="111"/>
      <c r="BEY340" s="111"/>
      <c r="BEZ340" s="111"/>
      <c r="BFA340" s="111"/>
      <c r="BFB340" s="111"/>
      <c r="BFC340" s="111"/>
      <c r="BFD340" s="111"/>
      <c r="BFE340" s="111"/>
      <c r="BFF340" s="111"/>
      <c r="BFG340" s="111"/>
      <c r="BFH340" s="111"/>
      <c r="BFI340" s="111"/>
      <c r="BFJ340" s="111"/>
      <c r="BFK340" s="111"/>
      <c r="BFL340" s="111"/>
      <c r="BFM340" s="111"/>
      <c r="BFN340" s="111"/>
      <c r="BFO340" s="111"/>
      <c r="BFP340" s="111"/>
      <c r="BFQ340" s="111"/>
      <c r="BFR340" s="111"/>
      <c r="BFS340" s="111"/>
      <c r="BFT340" s="111"/>
      <c r="BFU340" s="111"/>
      <c r="BFV340" s="111"/>
      <c r="BFW340" s="111"/>
      <c r="BFX340" s="111"/>
      <c r="BFY340" s="111"/>
      <c r="BFZ340" s="111"/>
      <c r="BGA340" s="111"/>
      <c r="BGB340" s="111"/>
      <c r="BGC340" s="111"/>
      <c r="BGD340" s="111"/>
      <c r="BGE340" s="111"/>
      <c r="BGF340" s="111"/>
      <c r="BGG340" s="111"/>
      <c r="BGH340" s="111"/>
      <c r="BGI340" s="111"/>
      <c r="BGJ340" s="111"/>
      <c r="BGK340" s="111"/>
      <c r="BGL340" s="111"/>
      <c r="BGM340" s="111"/>
      <c r="BGN340" s="111"/>
      <c r="BGO340" s="111"/>
      <c r="BGP340" s="111"/>
      <c r="BGQ340" s="111"/>
      <c r="BGR340" s="111"/>
      <c r="BGS340" s="111"/>
      <c r="BGT340" s="111"/>
      <c r="BGU340" s="111"/>
      <c r="BGV340" s="111"/>
      <c r="BGW340" s="111"/>
      <c r="BGX340" s="111"/>
      <c r="BGY340" s="111"/>
      <c r="BGZ340" s="111"/>
      <c r="BHA340" s="111"/>
      <c r="BHB340" s="111"/>
      <c r="BHC340" s="111"/>
      <c r="BHD340" s="111"/>
      <c r="BHE340" s="111"/>
      <c r="BHF340" s="111"/>
      <c r="BHG340" s="111"/>
      <c r="BHH340" s="111"/>
      <c r="BHI340" s="111"/>
      <c r="BHJ340" s="111"/>
      <c r="BHK340" s="111"/>
      <c r="BHL340" s="111"/>
      <c r="BHM340" s="111"/>
      <c r="BHN340" s="111"/>
      <c r="BHO340" s="111"/>
      <c r="BHP340" s="111"/>
      <c r="BHQ340" s="111"/>
      <c r="BHR340" s="111"/>
      <c r="BHS340" s="111"/>
      <c r="BHT340" s="111"/>
      <c r="BHU340" s="111"/>
      <c r="BHV340" s="111"/>
      <c r="BHW340" s="111"/>
      <c r="BHX340" s="111"/>
      <c r="BHY340" s="111"/>
      <c r="BHZ340" s="111"/>
      <c r="BIA340" s="111"/>
      <c r="BIB340" s="111"/>
      <c r="BIC340" s="111"/>
      <c r="BID340" s="111"/>
      <c r="BIE340" s="111"/>
      <c r="BIF340" s="111"/>
      <c r="BIG340" s="111"/>
      <c r="BIH340" s="111"/>
      <c r="BII340" s="111"/>
      <c r="BIJ340" s="111"/>
      <c r="BIK340" s="111"/>
      <c r="BIL340" s="111"/>
      <c r="BIM340" s="111"/>
      <c r="BIN340" s="111"/>
      <c r="BIO340" s="111"/>
      <c r="BIP340" s="111"/>
      <c r="BIQ340" s="111"/>
      <c r="BIR340" s="111"/>
      <c r="BIS340" s="111"/>
      <c r="BIT340" s="111"/>
      <c r="BIU340" s="111"/>
      <c r="BIV340" s="111"/>
      <c r="BIW340" s="111"/>
      <c r="BIX340" s="111"/>
      <c r="BIY340" s="111"/>
      <c r="BIZ340" s="111"/>
      <c r="BJA340" s="111"/>
      <c r="BJB340" s="111"/>
      <c r="BJC340" s="111"/>
      <c r="BJD340" s="111"/>
      <c r="BJE340" s="111"/>
      <c r="BJF340" s="111"/>
      <c r="BJG340" s="111"/>
      <c r="BJH340" s="111"/>
      <c r="BJI340" s="111"/>
      <c r="BJJ340" s="111"/>
      <c r="BJK340" s="111"/>
      <c r="BJL340" s="111"/>
      <c r="BJM340" s="111"/>
      <c r="BJN340" s="111"/>
      <c r="BJO340" s="111"/>
      <c r="BJP340" s="111"/>
      <c r="BJQ340" s="111"/>
      <c r="BJR340" s="111"/>
      <c r="BJS340" s="111"/>
      <c r="BJT340" s="111"/>
      <c r="BJU340" s="111"/>
      <c r="BJV340" s="111"/>
      <c r="BJW340" s="111"/>
      <c r="BJX340" s="111"/>
      <c r="BJY340" s="111"/>
      <c r="BJZ340" s="111"/>
      <c r="BKA340" s="111"/>
      <c r="BKB340" s="111"/>
      <c r="BKC340" s="111"/>
      <c r="BKD340" s="111"/>
      <c r="BKE340" s="111"/>
      <c r="BKF340" s="111"/>
      <c r="BKG340" s="111"/>
      <c r="BKH340" s="111"/>
      <c r="BKI340" s="111"/>
      <c r="BKJ340" s="111"/>
      <c r="BKK340" s="111"/>
      <c r="BKL340" s="111"/>
      <c r="BKM340" s="111"/>
      <c r="BKN340" s="111"/>
      <c r="BKO340" s="111"/>
      <c r="BKP340" s="111"/>
      <c r="BKQ340" s="111"/>
      <c r="BKR340" s="111"/>
      <c r="BKS340" s="111"/>
      <c r="BKT340" s="111"/>
      <c r="BKU340" s="111"/>
      <c r="BKV340" s="111"/>
      <c r="BKW340" s="111"/>
      <c r="BKX340" s="111"/>
      <c r="BKY340" s="111"/>
      <c r="BKZ340" s="111"/>
      <c r="BLA340" s="111"/>
      <c r="BLB340" s="111"/>
      <c r="BLC340" s="111"/>
      <c r="BLD340" s="111"/>
      <c r="BLE340" s="111"/>
      <c r="BLF340" s="111"/>
      <c r="BLG340" s="111"/>
      <c r="BLH340" s="111"/>
      <c r="BLI340" s="111"/>
      <c r="BLJ340" s="111"/>
      <c r="BLK340" s="111"/>
      <c r="BLL340" s="111"/>
      <c r="BLM340" s="111"/>
      <c r="BLN340" s="111"/>
      <c r="BLO340" s="111"/>
      <c r="BLP340" s="111"/>
      <c r="BLQ340" s="111"/>
      <c r="BLR340" s="111"/>
      <c r="BLS340" s="111"/>
      <c r="BLT340" s="111"/>
      <c r="BLU340" s="111"/>
      <c r="BLV340" s="111"/>
      <c r="BLW340" s="111"/>
      <c r="BLX340" s="111"/>
      <c r="BLY340" s="111"/>
      <c r="BLZ340" s="111"/>
      <c r="BMA340" s="111"/>
      <c r="BMB340" s="111"/>
      <c r="BMC340" s="111"/>
      <c r="BMD340" s="111"/>
      <c r="BME340" s="111"/>
      <c r="BMF340" s="111"/>
      <c r="BMG340" s="111"/>
      <c r="BMH340" s="111"/>
      <c r="BMI340" s="111"/>
      <c r="BMJ340" s="111"/>
      <c r="BMK340" s="111"/>
      <c r="BML340" s="111"/>
      <c r="BMM340" s="111"/>
      <c r="BMN340" s="111"/>
      <c r="BMO340" s="111"/>
      <c r="BMP340" s="111"/>
      <c r="BMQ340" s="111"/>
      <c r="BMR340" s="111"/>
      <c r="BMS340" s="111"/>
      <c r="BMT340" s="111"/>
      <c r="BMU340" s="111"/>
      <c r="BMV340" s="111"/>
      <c r="BMW340" s="111"/>
      <c r="BMX340" s="111"/>
      <c r="BMY340" s="111"/>
      <c r="BMZ340" s="111"/>
      <c r="BNA340" s="111"/>
      <c r="BNB340" s="111"/>
      <c r="BNC340" s="111"/>
      <c r="BND340" s="111"/>
      <c r="BNE340" s="111"/>
      <c r="BNF340" s="111"/>
      <c r="BNG340" s="111"/>
      <c r="BNH340" s="111"/>
      <c r="BNI340" s="111"/>
      <c r="BNJ340" s="111"/>
      <c r="BNK340" s="111"/>
      <c r="BNL340" s="111"/>
      <c r="BNM340" s="111"/>
      <c r="BNN340" s="111"/>
      <c r="BNO340" s="111"/>
      <c r="BNP340" s="111"/>
      <c r="BNQ340" s="111"/>
      <c r="BNR340" s="111"/>
      <c r="BNS340" s="111"/>
      <c r="BNT340" s="111"/>
      <c r="BNU340" s="111"/>
      <c r="BNV340" s="111"/>
      <c r="BNW340" s="111"/>
      <c r="BNX340" s="111"/>
      <c r="BNY340" s="111"/>
      <c r="BNZ340" s="111"/>
      <c r="BOA340" s="111"/>
      <c r="BOB340" s="111"/>
      <c r="BOC340" s="111"/>
      <c r="BOD340" s="111"/>
      <c r="BOE340" s="111"/>
      <c r="BOF340" s="111"/>
      <c r="BOG340" s="111"/>
      <c r="BOH340" s="111"/>
      <c r="BOI340" s="111"/>
      <c r="BOJ340" s="111"/>
      <c r="BOK340" s="111"/>
      <c r="BOL340" s="111"/>
      <c r="BOM340" s="111"/>
      <c r="BON340" s="111"/>
      <c r="BOO340" s="111"/>
      <c r="BOP340" s="111"/>
      <c r="BOQ340" s="111"/>
      <c r="BOR340" s="111"/>
      <c r="BOS340" s="111"/>
      <c r="BOT340" s="111"/>
      <c r="BOU340" s="111"/>
      <c r="BOV340" s="111"/>
      <c r="BOW340" s="111"/>
      <c r="BOX340" s="111"/>
      <c r="BOY340" s="111"/>
      <c r="BOZ340" s="111"/>
      <c r="BPA340" s="111"/>
      <c r="BPB340" s="111"/>
      <c r="BPC340" s="111"/>
      <c r="BPD340" s="111"/>
      <c r="BPE340" s="111"/>
      <c r="BPF340" s="111"/>
      <c r="BPG340" s="111"/>
      <c r="BPH340" s="111"/>
      <c r="BPI340" s="111"/>
      <c r="BPJ340" s="111"/>
      <c r="BPK340" s="111"/>
      <c r="BPL340" s="111"/>
      <c r="BPM340" s="111"/>
      <c r="BPN340" s="111"/>
      <c r="BPO340" s="111"/>
      <c r="BPP340" s="111"/>
      <c r="BPQ340" s="111"/>
      <c r="BPR340" s="111"/>
      <c r="BPS340" s="111"/>
      <c r="BPT340" s="111"/>
      <c r="BPU340" s="111"/>
      <c r="BPV340" s="111"/>
      <c r="BPW340" s="111"/>
      <c r="BPX340" s="111"/>
      <c r="BPY340" s="111"/>
      <c r="BPZ340" s="111"/>
      <c r="BQA340" s="111"/>
      <c r="BQB340" s="111"/>
      <c r="BQC340" s="111"/>
      <c r="BQD340" s="111"/>
      <c r="BQE340" s="111"/>
      <c r="BQF340" s="111"/>
      <c r="BQG340" s="111"/>
      <c r="BQH340" s="111"/>
      <c r="BQI340" s="111"/>
      <c r="BQJ340" s="111"/>
      <c r="BQK340" s="111"/>
      <c r="BQL340" s="111"/>
      <c r="BQM340" s="111"/>
      <c r="BQN340" s="111"/>
      <c r="BQO340" s="111"/>
      <c r="BQP340" s="111"/>
      <c r="BQQ340" s="111"/>
      <c r="BQR340" s="111"/>
      <c r="BQS340" s="111"/>
      <c r="BQT340" s="111"/>
      <c r="BQU340" s="111"/>
      <c r="BQV340" s="111"/>
      <c r="BQW340" s="111"/>
      <c r="BQX340" s="111"/>
      <c r="BQY340" s="111"/>
      <c r="BQZ340" s="111"/>
      <c r="BRA340" s="111"/>
      <c r="BRB340" s="111"/>
      <c r="BRC340" s="111"/>
      <c r="BRD340" s="111"/>
      <c r="BRE340" s="111"/>
      <c r="BRF340" s="111"/>
      <c r="BRG340" s="111"/>
      <c r="BRH340" s="111"/>
      <c r="BRI340" s="111"/>
      <c r="BRJ340" s="111"/>
      <c r="BRK340" s="111"/>
      <c r="BRL340" s="111"/>
      <c r="BRM340" s="111"/>
      <c r="BRN340" s="111"/>
      <c r="BRO340" s="111"/>
      <c r="BRP340" s="111"/>
      <c r="BRQ340" s="111"/>
      <c r="BRR340" s="111"/>
      <c r="BRS340" s="111"/>
      <c r="BRT340" s="111"/>
      <c r="BRU340" s="111"/>
      <c r="BRV340" s="111"/>
      <c r="BRW340" s="111"/>
      <c r="BRX340" s="111"/>
      <c r="BRY340" s="111"/>
      <c r="BRZ340" s="111"/>
      <c r="BSA340" s="111"/>
      <c r="BSB340" s="111"/>
      <c r="BSC340" s="111"/>
      <c r="BSD340" s="111"/>
      <c r="BSE340" s="111"/>
      <c r="BSF340" s="111"/>
      <c r="BSG340" s="111"/>
      <c r="BSH340" s="111"/>
      <c r="BSI340" s="111"/>
      <c r="BSJ340" s="111"/>
      <c r="BSK340" s="111"/>
      <c r="BSL340" s="111"/>
      <c r="BSM340" s="111"/>
      <c r="BSN340" s="111"/>
      <c r="BSO340" s="111"/>
      <c r="BSP340" s="111"/>
      <c r="BSQ340" s="111"/>
      <c r="BSR340" s="111"/>
      <c r="BSS340" s="111"/>
      <c r="BST340" s="111"/>
      <c r="BSU340" s="111"/>
      <c r="BSV340" s="111"/>
      <c r="BSW340" s="111"/>
      <c r="BSX340" s="111"/>
      <c r="BSY340" s="111"/>
      <c r="BSZ340" s="111"/>
      <c r="BTA340" s="111"/>
      <c r="BTB340" s="111"/>
      <c r="BTC340" s="111"/>
      <c r="BTD340" s="111"/>
      <c r="BTE340" s="111"/>
      <c r="BTF340" s="111"/>
      <c r="BTG340" s="111"/>
      <c r="BTH340" s="111"/>
      <c r="BTI340" s="111"/>
      <c r="BTJ340" s="111"/>
      <c r="BTK340" s="111"/>
      <c r="BTL340" s="111"/>
      <c r="BTM340" s="111"/>
      <c r="BTN340" s="111"/>
      <c r="BTO340" s="111"/>
      <c r="BTP340" s="111"/>
      <c r="BTQ340" s="111"/>
      <c r="BTR340" s="111"/>
      <c r="BTS340" s="111"/>
      <c r="BTT340" s="111"/>
      <c r="BTU340" s="111"/>
      <c r="BTV340" s="111"/>
      <c r="BTW340" s="111"/>
      <c r="BTX340" s="111"/>
      <c r="BTY340" s="111"/>
      <c r="BTZ340" s="111"/>
      <c r="BUA340" s="111"/>
      <c r="BUB340" s="111"/>
      <c r="BUC340" s="111"/>
      <c r="BUD340" s="111"/>
      <c r="BUE340" s="111"/>
      <c r="BUF340" s="111"/>
      <c r="BUG340" s="111"/>
      <c r="BUH340" s="111"/>
      <c r="BUI340" s="111"/>
      <c r="BUJ340" s="111"/>
      <c r="BUK340" s="111"/>
      <c r="BUL340" s="111"/>
      <c r="BUM340" s="111"/>
      <c r="BUN340" s="111"/>
      <c r="BUO340" s="111"/>
      <c r="BUP340" s="111"/>
      <c r="BUQ340" s="111"/>
      <c r="BUR340" s="111"/>
      <c r="BUS340" s="111"/>
      <c r="BUT340" s="111"/>
      <c r="BUU340" s="111"/>
      <c r="BUV340" s="111"/>
      <c r="BUW340" s="111"/>
      <c r="BUX340" s="111"/>
      <c r="BUY340" s="111"/>
      <c r="BUZ340" s="111"/>
      <c r="BVA340" s="111"/>
      <c r="BVB340" s="111"/>
      <c r="BVC340" s="111"/>
      <c r="BVD340" s="111"/>
      <c r="BVE340" s="111"/>
      <c r="BVF340" s="111"/>
      <c r="BVG340" s="111"/>
      <c r="BVH340" s="111"/>
      <c r="BVI340" s="111"/>
      <c r="BVJ340" s="111"/>
      <c r="BVK340" s="111"/>
      <c r="BVL340" s="111"/>
      <c r="BVM340" s="111"/>
      <c r="BVN340" s="111"/>
      <c r="BVO340" s="111"/>
      <c r="BVP340" s="111"/>
      <c r="BVQ340" s="111"/>
      <c r="BVR340" s="111"/>
      <c r="BVS340" s="111"/>
      <c r="BVT340" s="111"/>
      <c r="BVU340" s="111"/>
      <c r="BVV340" s="111"/>
      <c r="BVW340" s="111"/>
      <c r="BVX340" s="111"/>
      <c r="BVY340" s="111"/>
      <c r="BVZ340" s="111"/>
      <c r="BWA340" s="111"/>
      <c r="BWB340" s="111"/>
      <c r="BWC340" s="111"/>
      <c r="BWD340" s="111"/>
      <c r="BWE340" s="111"/>
      <c r="BWF340" s="111"/>
      <c r="BWG340" s="111"/>
      <c r="BWH340" s="111"/>
      <c r="BWI340" s="111"/>
      <c r="BWJ340" s="111"/>
      <c r="BWK340" s="111"/>
      <c r="BWL340" s="111"/>
      <c r="BWM340" s="111"/>
      <c r="BWN340" s="111"/>
      <c r="BWO340" s="111"/>
      <c r="BWP340" s="111"/>
      <c r="BWQ340" s="111"/>
      <c r="BWR340" s="111"/>
      <c r="BWS340" s="111"/>
      <c r="BWT340" s="111"/>
      <c r="BWU340" s="111"/>
      <c r="BWV340" s="111"/>
      <c r="BWW340" s="111"/>
      <c r="BWX340" s="111"/>
      <c r="BWY340" s="111"/>
      <c r="BWZ340" s="111"/>
      <c r="BXA340" s="111"/>
      <c r="BXB340" s="111"/>
      <c r="BXC340" s="111"/>
      <c r="BXD340" s="111"/>
      <c r="BXE340" s="111"/>
      <c r="BXF340" s="111"/>
      <c r="BXG340" s="111"/>
      <c r="BXH340" s="111"/>
      <c r="BXI340" s="111"/>
      <c r="BXJ340" s="111"/>
      <c r="BXK340" s="111"/>
      <c r="BXL340" s="111"/>
      <c r="BXM340" s="111"/>
      <c r="BXN340" s="111"/>
      <c r="BXO340" s="111"/>
      <c r="BXP340" s="111"/>
      <c r="BXQ340" s="111"/>
      <c r="BXR340" s="111"/>
      <c r="BXS340" s="111"/>
      <c r="BXT340" s="111"/>
      <c r="BXU340" s="111"/>
      <c r="BXV340" s="111"/>
      <c r="BXW340" s="111"/>
      <c r="BXX340" s="111"/>
      <c r="BXY340" s="111"/>
      <c r="BXZ340" s="111"/>
      <c r="BYA340" s="111"/>
      <c r="BYB340" s="111"/>
      <c r="BYC340" s="111"/>
      <c r="BYD340" s="111"/>
      <c r="BYE340" s="111"/>
      <c r="BYF340" s="111"/>
      <c r="BYG340" s="111"/>
      <c r="BYH340" s="111"/>
      <c r="BYI340" s="111"/>
      <c r="BYJ340" s="111"/>
      <c r="BYK340" s="111"/>
      <c r="BYL340" s="111"/>
      <c r="BYM340" s="111"/>
      <c r="BYN340" s="111"/>
      <c r="BYO340" s="111"/>
      <c r="BYP340" s="111"/>
      <c r="BYQ340" s="111"/>
      <c r="BYR340" s="111"/>
      <c r="BYS340" s="111"/>
      <c r="BYT340" s="111"/>
      <c r="BYU340" s="111"/>
      <c r="BYV340" s="111"/>
      <c r="BYW340" s="111"/>
      <c r="BYX340" s="111"/>
      <c r="BYY340" s="111"/>
      <c r="BYZ340" s="111"/>
      <c r="BZA340" s="111"/>
      <c r="BZB340" s="111"/>
      <c r="BZC340" s="111"/>
      <c r="BZD340" s="111"/>
      <c r="BZE340" s="111"/>
      <c r="BZF340" s="111"/>
      <c r="BZG340" s="111"/>
      <c r="BZH340" s="111"/>
      <c r="BZI340" s="111"/>
      <c r="BZJ340" s="111"/>
      <c r="BZK340" s="111"/>
      <c r="BZL340" s="111"/>
      <c r="BZM340" s="111"/>
      <c r="BZN340" s="111"/>
      <c r="BZO340" s="111"/>
      <c r="BZP340" s="111"/>
      <c r="BZQ340" s="111"/>
      <c r="BZR340" s="111"/>
      <c r="BZS340" s="111"/>
      <c r="BZT340" s="111"/>
      <c r="BZU340" s="111"/>
      <c r="BZV340" s="111"/>
      <c r="BZW340" s="111"/>
      <c r="BZX340" s="111"/>
      <c r="BZY340" s="111"/>
      <c r="BZZ340" s="111"/>
      <c r="CAA340" s="111"/>
      <c r="CAB340" s="111"/>
      <c r="CAC340" s="111"/>
      <c r="CAD340" s="111"/>
      <c r="CAE340" s="111"/>
      <c r="CAF340" s="111"/>
      <c r="CAG340" s="111"/>
      <c r="CAH340" s="111"/>
      <c r="CAI340" s="111"/>
      <c r="CAJ340" s="111"/>
      <c r="CAK340" s="111"/>
      <c r="CAL340" s="111"/>
      <c r="CAM340" s="111"/>
      <c r="CAN340" s="111"/>
      <c r="CAO340" s="111"/>
      <c r="CAP340" s="111"/>
      <c r="CAQ340" s="111"/>
      <c r="CAR340" s="111"/>
      <c r="CAS340" s="111"/>
      <c r="CAT340" s="111"/>
      <c r="CAU340" s="111"/>
      <c r="CAV340" s="111"/>
      <c r="CAW340" s="111"/>
      <c r="CAX340" s="111"/>
      <c r="CAY340" s="111"/>
      <c r="CAZ340" s="111"/>
      <c r="CBA340" s="111"/>
      <c r="CBB340" s="111"/>
      <c r="CBC340" s="111"/>
      <c r="CBD340" s="111"/>
      <c r="CBE340" s="111"/>
      <c r="CBF340" s="111"/>
      <c r="CBG340" s="111"/>
      <c r="CBH340" s="111"/>
      <c r="CBI340" s="111"/>
      <c r="CBJ340" s="111"/>
      <c r="CBK340" s="111"/>
      <c r="CBL340" s="111"/>
      <c r="CBM340" s="111"/>
      <c r="CBN340" s="111"/>
      <c r="CBO340" s="111"/>
      <c r="CBP340" s="111"/>
      <c r="CBQ340" s="111"/>
      <c r="CBR340" s="111"/>
      <c r="CBS340" s="111"/>
      <c r="CBT340" s="111"/>
      <c r="CBU340" s="111"/>
      <c r="CBV340" s="111"/>
      <c r="CBW340" s="111"/>
      <c r="CBX340" s="111"/>
      <c r="CBY340" s="111"/>
      <c r="CBZ340" s="111"/>
      <c r="CCA340" s="111"/>
      <c r="CCB340" s="111"/>
      <c r="CCC340" s="111"/>
      <c r="CCD340" s="111"/>
      <c r="CCE340" s="111"/>
      <c r="CCF340" s="111"/>
      <c r="CCG340" s="111"/>
      <c r="CCH340" s="111"/>
      <c r="CCI340" s="111"/>
      <c r="CCJ340" s="111"/>
      <c r="CCK340" s="111"/>
      <c r="CCL340" s="111"/>
      <c r="CCM340" s="111"/>
      <c r="CCN340" s="111"/>
      <c r="CCO340" s="111"/>
      <c r="CCP340" s="111"/>
      <c r="CCQ340" s="111"/>
      <c r="CCR340" s="111"/>
      <c r="CCS340" s="111"/>
      <c r="CCT340" s="111"/>
      <c r="CCU340" s="111"/>
      <c r="CCV340" s="111"/>
      <c r="CCW340" s="111"/>
      <c r="CCX340" s="111"/>
      <c r="CCY340" s="111"/>
      <c r="CCZ340" s="111"/>
      <c r="CDA340" s="111"/>
      <c r="CDB340" s="111"/>
      <c r="CDC340" s="111"/>
      <c r="CDD340" s="111"/>
      <c r="CDE340" s="111"/>
      <c r="CDF340" s="111"/>
      <c r="CDG340" s="111"/>
      <c r="CDH340" s="111"/>
      <c r="CDI340" s="111"/>
      <c r="CDJ340" s="111"/>
      <c r="CDK340" s="111"/>
      <c r="CDL340" s="111"/>
      <c r="CDM340" s="111"/>
      <c r="CDN340" s="111"/>
      <c r="CDO340" s="111"/>
      <c r="CDP340" s="111"/>
      <c r="CDQ340" s="111"/>
      <c r="CDR340" s="111"/>
      <c r="CDS340" s="111"/>
      <c r="CDT340" s="111"/>
      <c r="CDU340" s="111"/>
      <c r="CDV340" s="111"/>
      <c r="CDW340" s="111"/>
      <c r="CDX340" s="111"/>
      <c r="CDY340" s="111"/>
      <c r="CDZ340" s="111"/>
      <c r="CEA340" s="111"/>
      <c r="CEB340" s="111"/>
      <c r="CEC340" s="111"/>
      <c r="CED340" s="111"/>
      <c r="CEE340" s="111"/>
      <c r="CEF340" s="111"/>
      <c r="CEG340" s="111"/>
      <c r="CEH340" s="111"/>
      <c r="CEI340" s="111"/>
      <c r="CEJ340" s="111"/>
      <c r="CEK340" s="111"/>
      <c r="CEL340" s="111"/>
      <c r="CEM340" s="111"/>
      <c r="CEN340" s="111"/>
      <c r="CEO340" s="111"/>
      <c r="CEP340" s="111"/>
      <c r="CEQ340" s="111"/>
      <c r="CER340" s="111"/>
      <c r="CES340" s="111"/>
      <c r="CET340" s="111"/>
      <c r="CEU340" s="111"/>
      <c r="CEV340" s="111"/>
      <c r="CEW340" s="111"/>
      <c r="CEX340" s="111"/>
      <c r="CEY340" s="111"/>
      <c r="CEZ340" s="111"/>
      <c r="CFA340" s="111"/>
      <c r="CFB340" s="111"/>
      <c r="CFC340" s="111"/>
      <c r="CFD340" s="111"/>
      <c r="CFE340" s="111"/>
      <c r="CFF340" s="111"/>
      <c r="CFG340" s="111"/>
      <c r="CFH340" s="111"/>
      <c r="CFI340" s="111"/>
      <c r="CFJ340" s="111"/>
      <c r="CFK340" s="111"/>
      <c r="CFL340" s="111"/>
      <c r="CFM340" s="111"/>
      <c r="CFN340" s="111"/>
      <c r="CFO340" s="111"/>
      <c r="CFP340" s="111"/>
      <c r="CFQ340" s="111"/>
      <c r="CFR340" s="111"/>
      <c r="CFS340" s="111"/>
      <c r="CFT340" s="111"/>
      <c r="CFU340" s="111"/>
      <c r="CFV340" s="111"/>
      <c r="CFW340" s="111"/>
      <c r="CFX340" s="111"/>
      <c r="CFY340" s="111"/>
      <c r="CFZ340" s="111"/>
      <c r="CGA340" s="111"/>
      <c r="CGB340" s="111"/>
      <c r="CGC340" s="111"/>
      <c r="CGD340" s="111"/>
      <c r="CGE340" s="111"/>
      <c r="CGF340" s="111"/>
      <c r="CGG340" s="111"/>
      <c r="CGH340" s="111"/>
      <c r="CGI340" s="111"/>
      <c r="CGJ340" s="111"/>
      <c r="CGK340" s="111"/>
      <c r="CGL340" s="111"/>
      <c r="CGM340" s="111"/>
      <c r="CGN340" s="111"/>
      <c r="CGO340" s="111"/>
      <c r="CGP340" s="111"/>
      <c r="CGQ340" s="111"/>
      <c r="CGR340" s="111"/>
      <c r="CGS340" s="111"/>
      <c r="CGT340" s="111"/>
      <c r="CGU340" s="111"/>
      <c r="CGV340" s="111"/>
      <c r="CGW340" s="111"/>
      <c r="CGX340" s="111"/>
      <c r="CGY340" s="111"/>
      <c r="CGZ340" s="111"/>
      <c r="CHA340" s="111"/>
      <c r="CHB340" s="111"/>
      <c r="CHC340" s="111"/>
      <c r="CHD340" s="111"/>
      <c r="CHE340" s="111"/>
      <c r="CHF340" s="111"/>
      <c r="CHG340" s="111"/>
      <c r="CHH340" s="111"/>
      <c r="CHI340" s="111"/>
      <c r="CHJ340" s="111"/>
      <c r="CHK340" s="111"/>
      <c r="CHL340" s="111"/>
      <c r="CHM340" s="111"/>
      <c r="CHN340" s="111"/>
      <c r="CHO340" s="111"/>
      <c r="CHP340" s="111"/>
      <c r="CHQ340" s="111"/>
      <c r="CHR340" s="111"/>
      <c r="CHS340" s="111"/>
      <c r="CHT340" s="111"/>
      <c r="CHU340" s="111"/>
      <c r="CHV340" s="111"/>
      <c r="CHW340" s="111"/>
      <c r="CHX340" s="111"/>
      <c r="CHY340" s="111"/>
      <c r="CHZ340" s="111"/>
      <c r="CIA340" s="111"/>
      <c r="CIB340" s="111"/>
      <c r="CIC340" s="111"/>
      <c r="CID340" s="111"/>
      <c r="CIE340" s="111"/>
      <c r="CIF340" s="111"/>
      <c r="CIG340" s="111"/>
      <c r="CIH340" s="111"/>
      <c r="CII340" s="111"/>
      <c r="CIJ340" s="111"/>
      <c r="CIK340" s="111"/>
      <c r="CIL340" s="111"/>
      <c r="CIM340" s="111"/>
      <c r="CIN340" s="111"/>
      <c r="CIO340" s="111"/>
      <c r="CIP340" s="111"/>
      <c r="CIQ340" s="111"/>
      <c r="CIR340" s="111"/>
      <c r="CIS340" s="111"/>
      <c r="CIT340" s="111"/>
      <c r="CIU340" s="111"/>
      <c r="CIV340" s="111"/>
      <c r="CIW340" s="111"/>
      <c r="CIX340" s="111"/>
      <c r="CIY340" s="111"/>
      <c r="CIZ340" s="111"/>
      <c r="CJA340" s="111"/>
      <c r="CJB340" s="111"/>
      <c r="CJC340" s="111"/>
      <c r="CJD340" s="111"/>
      <c r="CJE340" s="111"/>
      <c r="CJF340" s="111"/>
      <c r="CJG340" s="111"/>
      <c r="CJH340" s="111"/>
      <c r="CJI340" s="111"/>
      <c r="CJJ340" s="111"/>
      <c r="CJK340" s="111"/>
      <c r="CJL340" s="111"/>
      <c r="CJM340" s="111"/>
      <c r="CJN340" s="111"/>
      <c r="CJO340" s="111"/>
      <c r="CJP340" s="111"/>
      <c r="CJQ340" s="111"/>
      <c r="CJR340" s="111"/>
      <c r="CJS340" s="111"/>
      <c r="CJT340" s="111"/>
      <c r="CJU340" s="111"/>
      <c r="CJV340" s="111"/>
      <c r="CJW340" s="111"/>
      <c r="CJX340" s="111"/>
      <c r="CJY340" s="111"/>
      <c r="CJZ340" s="111"/>
      <c r="CKA340" s="111"/>
      <c r="CKB340" s="111"/>
      <c r="CKC340" s="111"/>
      <c r="CKD340" s="111"/>
      <c r="CKE340" s="111"/>
      <c r="CKF340" s="111"/>
      <c r="CKG340" s="111"/>
      <c r="CKH340" s="111"/>
      <c r="CKI340" s="111"/>
      <c r="CKJ340" s="111"/>
      <c r="CKK340" s="111"/>
      <c r="CKL340" s="111"/>
      <c r="CKM340" s="111"/>
      <c r="CKN340" s="111"/>
      <c r="CKO340" s="111"/>
      <c r="CKP340" s="111"/>
      <c r="CKQ340" s="111"/>
      <c r="CKR340" s="111"/>
      <c r="CKS340" s="111"/>
      <c r="CKT340" s="111"/>
      <c r="CKU340" s="111"/>
      <c r="CKV340" s="111"/>
      <c r="CKW340" s="111"/>
      <c r="CKX340" s="111"/>
      <c r="CKY340" s="111"/>
      <c r="CKZ340" s="111"/>
      <c r="CLA340" s="111"/>
      <c r="CLB340" s="111"/>
      <c r="CLC340" s="111"/>
      <c r="CLD340" s="111"/>
      <c r="CLE340" s="111"/>
      <c r="CLF340" s="111"/>
      <c r="CLG340" s="111"/>
      <c r="CLH340" s="111"/>
      <c r="CLI340" s="111"/>
      <c r="CLJ340" s="111"/>
      <c r="CLK340" s="111"/>
      <c r="CLL340" s="111"/>
      <c r="CLM340" s="111"/>
      <c r="CLN340" s="111"/>
      <c r="CLO340" s="111"/>
      <c r="CLP340" s="111"/>
      <c r="CLQ340" s="111"/>
      <c r="CLR340" s="111"/>
      <c r="CLS340" s="111"/>
      <c r="CLT340" s="111"/>
      <c r="CLU340" s="111"/>
      <c r="CLV340" s="111"/>
      <c r="CLW340" s="111"/>
      <c r="CLX340" s="111"/>
      <c r="CLY340" s="111"/>
      <c r="CLZ340" s="111"/>
      <c r="CMA340" s="111"/>
      <c r="CMB340" s="111"/>
      <c r="CMC340" s="111"/>
      <c r="CMD340" s="111"/>
      <c r="CME340" s="111"/>
      <c r="CMF340" s="111"/>
      <c r="CMG340" s="111"/>
      <c r="CMH340" s="111"/>
      <c r="CMI340" s="111"/>
      <c r="CMJ340" s="111"/>
      <c r="CMK340" s="111"/>
      <c r="CML340" s="111"/>
      <c r="CMM340" s="111"/>
      <c r="CMN340" s="111"/>
      <c r="CMO340" s="111"/>
      <c r="CMP340" s="111"/>
      <c r="CMQ340" s="111"/>
      <c r="CMR340" s="111"/>
      <c r="CMS340" s="111"/>
      <c r="CMT340" s="111"/>
      <c r="CMU340" s="111"/>
      <c r="CMV340" s="111"/>
      <c r="CMW340" s="111"/>
      <c r="CMX340" s="111"/>
      <c r="CMY340" s="111"/>
      <c r="CMZ340" s="111"/>
      <c r="CNA340" s="111"/>
      <c r="CNB340" s="111"/>
      <c r="CNC340" s="111"/>
      <c r="CND340" s="111"/>
      <c r="CNE340" s="111"/>
      <c r="CNF340" s="111"/>
      <c r="CNG340" s="111"/>
      <c r="CNH340" s="111"/>
      <c r="CNI340" s="111"/>
      <c r="CNJ340" s="111"/>
      <c r="CNK340" s="111"/>
      <c r="CNL340" s="111"/>
      <c r="CNM340" s="111"/>
      <c r="CNN340" s="111"/>
      <c r="CNO340" s="111"/>
      <c r="CNP340" s="111"/>
      <c r="CNQ340" s="111"/>
      <c r="CNR340" s="111"/>
      <c r="CNS340" s="111"/>
      <c r="CNT340" s="111"/>
      <c r="CNU340" s="111"/>
      <c r="CNV340" s="111"/>
      <c r="CNW340" s="111"/>
      <c r="CNX340" s="111"/>
      <c r="CNY340" s="111"/>
      <c r="CNZ340" s="111"/>
      <c r="COA340" s="111"/>
      <c r="COB340" s="111"/>
      <c r="COC340" s="111"/>
      <c r="COD340" s="111"/>
      <c r="COE340" s="111"/>
      <c r="COF340" s="111"/>
      <c r="COG340" s="111"/>
      <c r="COH340" s="111"/>
      <c r="COI340" s="111"/>
      <c r="COJ340" s="111"/>
      <c r="COK340" s="111"/>
      <c r="COL340" s="111"/>
      <c r="COM340" s="111"/>
      <c r="CON340" s="111"/>
      <c r="COO340" s="111"/>
      <c r="COP340" s="111"/>
      <c r="COQ340" s="111"/>
      <c r="COR340" s="111"/>
      <c r="COS340" s="111"/>
      <c r="COT340" s="111"/>
      <c r="COU340" s="111"/>
      <c r="COV340" s="111"/>
      <c r="COW340" s="111"/>
      <c r="COX340" s="111"/>
      <c r="COY340" s="111"/>
      <c r="COZ340" s="111"/>
      <c r="CPA340" s="111"/>
      <c r="CPB340" s="111"/>
      <c r="CPC340" s="111"/>
      <c r="CPD340" s="111"/>
      <c r="CPE340" s="111"/>
      <c r="CPF340" s="111"/>
      <c r="CPG340" s="111"/>
      <c r="CPH340" s="111"/>
      <c r="CPI340" s="111"/>
      <c r="CPJ340" s="111"/>
      <c r="CPK340" s="111"/>
      <c r="CPL340" s="111"/>
      <c r="CPM340" s="111"/>
      <c r="CPN340" s="111"/>
      <c r="CPO340" s="111"/>
      <c r="CPP340" s="111"/>
      <c r="CPQ340" s="111"/>
      <c r="CPR340" s="111"/>
      <c r="CPS340" s="111"/>
      <c r="CPT340" s="111"/>
      <c r="CPU340" s="111"/>
      <c r="CPV340" s="111"/>
      <c r="CPW340" s="111"/>
      <c r="CPX340" s="111"/>
      <c r="CPY340" s="111"/>
      <c r="CPZ340" s="111"/>
      <c r="CQA340" s="111"/>
      <c r="CQB340" s="111"/>
      <c r="CQC340" s="111"/>
      <c r="CQD340" s="111"/>
      <c r="CQE340" s="111"/>
      <c r="CQF340" s="111"/>
      <c r="CQG340" s="111"/>
      <c r="CQH340" s="111"/>
      <c r="CQI340" s="111"/>
      <c r="CQJ340" s="111"/>
      <c r="CQK340" s="111"/>
      <c r="CQL340" s="111"/>
      <c r="CQM340" s="111"/>
      <c r="CQN340" s="111"/>
      <c r="CQO340" s="111"/>
      <c r="CQP340" s="111"/>
      <c r="CQQ340" s="111"/>
      <c r="CQR340" s="111"/>
      <c r="CQS340" s="111"/>
      <c r="CQT340" s="111"/>
      <c r="CQU340" s="111"/>
      <c r="CQV340" s="111"/>
      <c r="CQW340" s="111"/>
      <c r="CQX340" s="111"/>
      <c r="CQY340" s="111"/>
      <c r="CQZ340" s="111"/>
      <c r="CRA340" s="111"/>
      <c r="CRB340" s="111"/>
      <c r="CRC340" s="111"/>
      <c r="CRD340" s="111"/>
      <c r="CRE340" s="111"/>
      <c r="CRF340" s="111"/>
      <c r="CRG340" s="111"/>
      <c r="CRH340" s="111"/>
      <c r="CRI340" s="111"/>
      <c r="CRJ340" s="111"/>
      <c r="CRK340" s="111"/>
      <c r="CRL340" s="111"/>
      <c r="CRM340" s="111"/>
      <c r="CRN340" s="111"/>
      <c r="CRO340" s="111"/>
      <c r="CRP340" s="111"/>
      <c r="CRQ340" s="111"/>
      <c r="CRR340" s="111"/>
      <c r="CRS340" s="111"/>
      <c r="CRT340" s="111"/>
      <c r="CRU340" s="111"/>
      <c r="CRV340" s="111"/>
      <c r="CRW340" s="111"/>
      <c r="CRX340" s="111"/>
      <c r="CRY340" s="111"/>
      <c r="CRZ340" s="111"/>
      <c r="CSA340" s="111"/>
      <c r="CSB340" s="111"/>
      <c r="CSC340" s="111"/>
      <c r="CSD340" s="111"/>
      <c r="CSE340" s="111"/>
      <c r="CSF340" s="111"/>
      <c r="CSG340" s="111"/>
      <c r="CSH340" s="111"/>
      <c r="CSI340" s="111"/>
      <c r="CSJ340" s="111"/>
      <c r="CSK340" s="111"/>
      <c r="CSL340" s="111"/>
      <c r="CSM340" s="111"/>
      <c r="CSN340" s="111"/>
      <c r="CSO340" s="111"/>
      <c r="CSP340" s="111"/>
      <c r="CSQ340" s="111"/>
      <c r="CSR340" s="111"/>
      <c r="CSS340" s="111"/>
      <c r="CST340" s="111"/>
      <c r="CSU340" s="111"/>
      <c r="CSV340" s="111"/>
      <c r="CSW340" s="111"/>
      <c r="CSX340" s="111"/>
      <c r="CSY340" s="111"/>
      <c r="CSZ340" s="111"/>
      <c r="CTA340" s="111"/>
      <c r="CTB340" s="111"/>
      <c r="CTC340" s="111"/>
      <c r="CTD340" s="111"/>
      <c r="CTE340" s="111"/>
      <c r="CTF340" s="111"/>
      <c r="CTG340" s="111"/>
      <c r="CTH340" s="111"/>
      <c r="CTI340" s="111"/>
      <c r="CTJ340" s="111"/>
      <c r="CTK340" s="111"/>
      <c r="CTL340" s="111"/>
      <c r="CTM340" s="111"/>
      <c r="CTN340" s="111"/>
      <c r="CTO340" s="111"/>
      <c r="CTP340" s="111"/>
      <c r="CTQ340" s="111"/>
      <c r="CTR340" s="111"/>
      <c r="CTS340" s="111"/>
      <c r="CTT340" s="111"/>
      <c r="CTU340" s="111"/>
      <c r="CTV340" s="111"/>
      <c r="CTW340" s="111"/>
      <c r="CTX340" s="111"/>
      <c r="CTY340" s="111"/>
      <c r="CTZ340" s="111"/>
      <c r="CUA340" s="111"/>
      <c r="CUB340" s="111"/>
      <c r="CUC340" s="111"/>
      <c r="CUD340" s="111"/>
      <c r="CUE340" s="111"/>
      <c r="CUF340" s="111"/>
      <c r="CUG340" s="111"/>
      <c r="CUH340" s="111"/>
      <c r="CUI340" s="111"/>
      <c r="CUJ340" s="111"/>
      <c r="CUK340" s="111"/>
      <c r="CUL340" s="111"/>
      <c r="CUM340" s="111"/>
      <c r="CUN340" s="111"/>
      <c r="CUO340" s="111"/>
      <c r="CUP340" s="111"/>
      <c r="CUQ340" s="111"/>
      <c r="CUR340" s="111"/>
      <c r="CUS340" s="111"/>
      <c r="CUT340" s="111"/>
      <c r="CUU340" s="111"/>
      <c r="CUV340" s="111"/>
      <c r="CUW340" s="111"/>
      <c r="CUX340" s="111"/>
      <c r="CUY340" s="111"/>
      <c r="CUZ340" s="111"/>
      <c r="CVA340" s="111"/>
      <c r="CVB340" s="111"/>
      <c r="CVC340" s="111"/>
      <c r="CVD340" s="111"/>
      <c r="CVE340" s="111"/>
      <c r="CVF340" s="111"/>
      <c r="CVG340" s="111"/>
      <c r="CVH340" s="111"/>
      <c r="CVI340" s="111"/>
      <c r="CVJ340" s="111"/>
      <c r="CVK340" s="111"/>
      <c r="CVL340" s="111"/>
      <c r="CVM340" s="111"/>
      <c r="CVN340" s="111"/>
      <c r="CVO340" s="111"/>
      <c r="CVP340" s="111"/>
      <c r="CVQ340" s="111"/>
      <c r="CVR340" s="111"/>
      <c r="CVS340" s="111"/>
      <c r="CVT340" s="111"/>
      <c r="CVU340" s="111"/>
      <c r="CVV340" s="111"/>
      <c r="CVW340" s="111"/>
      <c r="CVX340" s="111"/>
      <c r="CVY340" s="111"/>
      <c r="CVZ340" s="111"/>
      <c r="CWA340" s="111"/>
      <c r="CWB340" s="111"/>
      <c r="CWC340" s="111"/>
      <c r="CWD340" s="111"/>
      <c r="CWE340" s="111"/>
      <c r="CWF340" s="111"/>
      <c r="CWG340" s="111"/>
      <c r="CWH340" s="111"/>
      <c r="CWI340" s="111"/>
      <c r="CWJ340" s="111"/>
      <c r="CWK340" s="111"/>
      <c r="CWL340" s="111"/>
      <c r="CWM340" s="111"/>
      <c r="CWN340" s="111"/>
      <c r="CWO340" s="111"/>
      <c r="CWP340" s="111"/>
      <c r="CWQ340" s="111"/>
      <c r="CWR340" s="111"/>
      <c r="CWS340" s="111"/>
      <c r="CWT340" s="111"/>
      <c r="CWU340" s="111"/>
      <c r="CWV340" s="111"/>
      <c r="CWW340" s="111"/>
      <c r="CWX340" s="111"/>
      <c r="CWY340" s="111"/>
      <c r="CWZ340" s="111"/>
      <c r="CXA340" s="111"/>
      <c r="CXB340" s="111"/>
      <c r="CXC340" s="111"/>
      <c r="CXD340" s="111"/>
      <c r="CXE340" s="111"/>
      <c r="CXF340" s="111"/>
      <c r="CXG340" s="111"/>
      <c r="CXH340" s="111"/>
      <c r="CXI340" s="111"/>
      <c r="CXJ340" s="111"/>
      <c r="CXK340" s="111"/>
      <c r="CXL340" s="111"/>
      <c r="CXM340" s="111"/>
      <c r="CXN340" s="111"/>
      <c r="CXO340" s="111"/>
      <c r="CXP340" s="111"/>
      <c r="CXQ340" s="111"/>
      <c r="CXR340" s="111"/>
      <c r="CXS340" s="111"/>
      <c r="CXT340" s="111"/>
      <c r="CXU340" s="111"/>
      <c r="CXV340" s="111"/>
      <c r="CXW340" s="111"/>
      <c r="CXX340" s="111"/>
      <c r="CXY340" s="111"/>
      <c r="CXZ340" s="111"/>
      <c r="CYA340" s="111"/>
      <c r="CYB340" s="111"/>
      <c r="CYC340" s="111"/>
      <c r="CYD340" s="111"/>
      <c r="CYE340" s="111"/>
      <c r="CYF340" s="111"/>
      <c r="CYG340" s="111"/>
      <c r="CYH340" s="111"/>
      <c r="CYI340" s="111"/>
      <c r="CYJ340" s="111"/>
      <c r="CYK340" s="111"/>
      <c r="CYL340" s="111"/>
      <c r="CYM340" s="111"/>
      <c r="CYN340" s="111"/>
      <c r="CYO340" s="111"/>
      <c r="CYP340" s="111"/>
      <c r="CYQ340" s="111"/>
      <c r="CYR340" s="111"/>
      <c r="CYS340" s="111"/>
      <c r="CYT340" s="111"/>
      <c r="CYU340" s="111"/>
      <c r="CYV340" s="111"/>
      <c r="CYW340" s="111"/>
      <c r="CYX340" s="111"/>
      <c r="CYY340" s="111"/>
      <c r="CYZ340" s="111"/>
      <c r="CZA340" s="111"/>
      <c r="CZB340" s="111"/>
      <c r="CZC340" s="111"/>
      <c r="CZD340" s="111"/>
      <c r="CZE340" s="111"/>
      <c r="CZF340" s="111"/>
      <c r="CZG340" s="111"/>
      <c r="CZH340" s="111"/>
      <c r="CZI340" s="111"/>
      <c r="CZJ340" s="111"/>
      <c r="CZK340" s="111"/>
      <c r="CZL340" s="111"/>
      <c r="CZM340" s="111"/>
      <c r="CZN340" s="111"/>
      <c r="CZO340" s="111"/>
      <c r="CZP340" s="111"/>
      <c r="CZQ340" s="111"/>
      <c r="CZR340" s="111"/>
      <c r="CZS340" s="111"/>
      <c r="CZT340" s="111"/>
      <c r="CZU340" s="111"/>
      <c r="CZV340" s="111"/>
      <c r="CZW340" s="111"/>
      <c r="CZX340" s="111"/>
      <c r="CZY340" s="111"/>
      <c r="CZZ340" s="111"/>
      <c r="DAA340" s="111"/>
      <c r="DAB340" s="111"/>
      <c r="DAC340" s="111"/>
      <c r="DAD340" s="111"/>
      <c r="DAE340" s="111"/>
      <c r="DAF340" s="111"/>
      <c r="DAG340" s="111"/>
      <c r="DAH340" s="111"/>
      <c r="DAI340" s="111"/>
      <c r="DAJ340" s="111"/>
      <c r="DAK340" s="111"/>
      <c r="DAL340" s="111"/>
      <c r="DAM340" s="111"/>
      <c r="DAN340" s="111"/>
      <c r="DAO340" s="111"/>
      <c r="DAP340" s="111"/>
      <c r="DAQ340" s="111"/>
      <c r="DAR340" s="111"/>
      <c r="DAS340" s="111"/>
      <c r="DAT340" s="111"/>
      <c r="DAU340" s="111"/>
      <c r="DAV340" s="111"/>
      <c r="DAW340" s="111"/>
      <c r="DAX340" s="111"/>
      <c r="DAY340" s="111"/>
      <c r="DAZ340" s="111"/>
      <c r="DBA340" s="111"/>
      <c r="DBB340" s="111"/>
      <c r="DBC340" s="111"/>
      <c r="DBD340" s="111"/>
      <c r="DBE340" s="111"/>
      <c r="DBF340" s="111"/>
      <c r="DBG340" s="111"/>
      <c r="DBH340" s="111"/>
      <c r="DBI340" s="111"/>
      <c r="DBJ340" s="111"/>
      <c r="DBK340" s="111"/>
      <c r="DBL340" s="111"/>
      <c r="DBM340" s="111"/>
      <c r="DBN340" s="111"/>
      <c r="DBO340" s="111"/>
      <c r="DBP340" s="111"/>
      <c r="DBQ340" s="111"/>
      <c r="DBR340" s="111"/>
      <c r="DBS340" s="111"/>
      <c r="DBT340" s="111"/>
      <c r="DBU340" s="111"/>
      <c r="DBV340" s="111"/>
      <c r="DBW340" s="111"/>
      <c r="DBX340" s="111"/>
      <c r="DBY340" s="111"/>
      <c r="DBZ340" s="111"/>
      <c r="DCA340" s="111"/>
      <c r="DCB340" s="111"/>
      <c r="DCC340" s="111"/>
      <c r="DCD340" s="111"/>
      <c r="DCE340" s="111"/>
      <c r="DCF340" s="111"/>
      <c r="DCG340" s="111"/>
      <c r="DCH340" s="111"/>
      <c r="DCI340" s="111"/>
      <c r="DCJ340" s="111"/>
      <c r="DCK340" s="111"/>
      <c r="DCL340" s="111"/>
      <c r="DCM340" s="111"/>
      <c r="DCN340" s="111"/>
      <c r="DCO340" s="111"/>
      <c r="DCP340" s="111"/>
      <c r="DCQ340" s="111"/>
      <c r="DCR340" s="111"/>
      <c r="DCS340" s="111"/>
      <c r="DCT340" s="111"/>
      <c r="DCU340" s="111"/>
      <c r="DCV340" s="111"/>
      <c r="DCW340" s="111"/>
      <c r="DCX340" s="111"/>
      <c r="DCY340" s="111"/>
      <c r="DCZ340" s="111"/>
      <c r="DDA340" s="111"/>
      <c r="DDB340" s="111"/>
      <c r="DDC340" s="111"/>
      <c r="DDD340" s="111"/>
      <c r="DDE340" s="111"/>
      <c r="DDF340" s="111"/>
      <c r="DDG340" s="111"/>
      <c r="DDH340" s="111"/>
      <c r="DDI340" s="111"/>
      <c r="DDJ340" s="111"/>
      <c r="DDK340" s="111"/>
      <c r="DDL340" s="111"/>
      <c r="DDM340" s="111"/>
      <c r="DDN340" s="111"/>
      <c r="DDO340" s="111"/>
      <c r="DDP340" s="111"/>
      <c r="DDQ340" s="111"/>
      <c r="DDR340" s="111"/>
      <c r="DDS340" s="111"/>
      <c r="DDT340" s="111"/>
      <c r="DDU340" s="111"/>
      <c r="DDV340" s="111"/>
      <c r="DDW340" s="111"/>
      <c r="DDX340" s="111"/>
      <c r="DDY340" s="111"/>
      <c r="DDZ340" s="111"/>
      <c r="DEA340" s="111"/>
      <c r="DEB340" s="111"/>
      <c r="DEC340" s="111"/>
      <c r="DED340" s="111"/>
      <c r="DEE340" s="111"/>
      <c r="DEF340" s="111"/>
      <c r="DEG340" s="111"/>
      <c r="DEH340" s="111"/>
      <c r="DEI340" s="111"/>
      <c r="DEJ340" s="111"/>
      <c r="DEK340" s="111"/>
      <c r="DEL340" s="111"/>
      <c r="DEM340" s="111"/>
      <c r="DEN340" s="111"/>
      <c r="DEO340" s="111"/>
      <c r="DEP340" s="111"/>
      <c r="DEQ340" s="111"/>
      <c r="DER340" s="111"/>
      <c r="DES340" s="111"/>
      <c r="DET340" s="111"/>
      <c r="DEU340" s="111"/>
      <c r="DEV340" s="111"/>
      <c r="DEW340" s="111"/>
      <c r="DEX340" s="111"/>
      <c r="DEY340" s="111"/>
      <c r="DEZ340" s="111"/>
      <c r="DFA340" s="111"/>
      <c r="DFB340" s="111"/>
      <c r="DFC340" s="111"/>
      <c r="DFD340" s="111"/>
      <c r="DFE340" s="111"/>
      <c r="DFF340" s="111"/>
      <c r="DFG340" s="111"/>
      <c r="DFH340" s="111"/>
      <c r="DFI340" s="111"/>
      <c r="DFJ340" s="111"/>
      <c r="DFK340" s="111"/>
      <c r="DFL340" s="111"/>
      <c r="DFM340" s="111"/>
      <c r="DFN340" s="111"/>
      <c r="DFO340" s="111"/>
      <c r="DFP340" s="111"/>
      <c r="DFQ340" s="111"/>
      <c r="DFR340" s="111"/>
      <c r="DFS340" s="111"/>
      <c r="DFT340" s="111"/>
      <c r="DFU340" s="111"/>
      <c r="DFV340" s="111"/>
      <c r="DFW340" s="111"/>
      <c r="DFX340" s="111"/>
      <c r="DFY340" s="111"/>
      <c r="DFZ340" s="111"/>
      <c r="DGA340" s="111"/>
      <c r="DGB340" s="111"/>
      <c r="DGC340" s="111"/>
      <c r="DGD340" s="111"/>
      <c r="DGE340" s="111"/>
      <c r="DGF340" s="111"/>
      <c r="DGG340" s="111"/>
      <c r="DGH340" s="111"/>
      <c r="DGI340" s="111"/>
      <c r="DGJ340" s="111"/>
      <c r="DGK340" s="111"/>
      <c r="DGL340" s="111"/>
      <c r="DGM340" s="111"/>
      <c r="DGN340" s="111"/>
      <c r="DGO340" s="111"/>
      <c r="DGP340" s="111"/>
      <c r="DGQ340" s="111"/>
      <c r="DGR340" s="111"/>
      <c r="DGS340" s="111"/>
      <c r="DGT340" s="111"/>
      <c r="DGU340" s="111"/>
      <c r="DGV340" s="111"/>
      <c r="DGW340" s="111"/>
      <c r="DGX340" s="111"/>
      <c r="DGY340" s="111"/>
      <c r="DGZ340" s="111"/>
      <c r="DHA340" s="111"/>
      <c r="DHB340" s="111"/>
      <c r="DHC340" s="111"/>
      <c r="DHD340" s="111"/>
      <c r="DHE340" s="111"/>
      <c r="DHF340" s="111"/>
      <c r="DHG340" s="111"/>
      <c r="DHH340" s="111"/>
      <c r="DHI340" s="111"/>
      <c r="DHJ340" s="111"/>
      <c r="DHK340" s="111"/>
      <c r="DHL340" s="111"/>
      <c r="DHM340" s="111"/>
      <c r="DHN340" s="111"/>
      <c r="DHO340" s="111"/>
      <c r="DHP340" s="111"/>
      <c r="DHQ340" s="111"/>
      <c r="DHR340" s="111"/>
      <c r="DHS340" s="111"/>
      <c r="DHT340" s="111"/>
      <c r="DHU340" s="111"/>
      <c r="DHV340" s="111"/>
      <c r="DHW340" s="111"/>
      <c r="DHX340" s="111"/>
      <c r="DHY340" s="111"/>
      <c r="DHZ340" s="111"/>
      <c r="DIA340" s="111"/>
      <c r="DIB340" s="111"/>
      <c r="DIC340" s="111"/>
      <c r="DID340" s="111"/>
      <c r="DIE340" s="111"/>
      <c r="DIF340" s="111"/>
      <c r="DIG340" s="111"/>
      <c r="DIH340" s="111"/>
      <c r="DII340" s="111"/>
      <c r="DIJ340" s="111"/>
      <c r="DIK340" s="111"/>
      <c r="DIL340" s="111"/>
      <c r="DIM340" s="111"/>
      <c r="DIN340" s="111"/>
      <c r="DIO340" s="111"/>
      <c r="DIP340" s="111"/>
      <c r="DIQ340" s="111"/>
      <c r="DIR340" s="111"/>
      <c r="DIS340" s="111"/>
      <c r="DIT340" s="111"/>
      <c r="DIU340" s="111"/>
      <c r="DIV340" s="111"/>
      <c r="DIW340" s="111"/>
      <c r="DIX340" s="111"/>
      <c r="DIY340" s="111"/>
      <c r="DIZ340" s="111"/>
      <c r="DJA340" s="111"/>
      <c r="DJB340" s="111"/>
      <c r="DJC340" s="111"/>
      <c r="DJD340" s="111"/>
      <c r="DJE340" s="111"/>
      <c r="DJF340" s="111"/>
      <c r="DJG340" s="111"/>
      <c r="DJH340" s="111"/>
      <c r="DJI340" s="111"/>
      <c r="DJJ340" s="111"/>
      <c r="DJK340" s="111"/>
      <c r="DJL340" s="111"/>
      <c r="DJM340" s="111"/>
      <c r="DJN340" s="111"/>
      <c r="DJO340" s="111"/>
      <c r="DJP340" s="111"/>
      <c r="DJQ340" s="111"/>
      <c r="DJR340" s="111"/>
      <c r="DJS340" s="111"/>
      <c r="DJT340" s="111"/>
      <c r="DJU340" s="111"/>
      <c r="DJV340" s="111"/>
      <c r="DJW340" s="111"/>
      <c r="DJX340" s="111"/>
      <c r="DJY340" s="111"/>
      <c r="DJZ340" s="111"/>
      <c r="DKA340" s="111"/>
      <c r="DKB340" s="111"/>
      <c r="DKC340" s="111"/>
      <c r="DKD340" s="111"/>
      <c r="DKE340" s="111"/>
      <c r="DKF340" s="111"/>
      <c r="DKG340" s="111"/>
      <c r="DKH340" s="111"/>
      <c r="DKI340" s="111"/>
      <c r="DKJ340" s="111"/>
      <c r="DKK340" s="111"/>
      <c r="DKL340" s="111"/>
      <c r="DKM340" s="111"/>
      <c r="DKN340" s="111"/>
      <c r="DKO340" s="111"/>
      <c r="DKP340" s="111"/>
      <c r="DKQ340" s="111"/>
      <c r="DKR340" s="111"/>
      <c r="DKS340" s="111"/>
      <c r="DKT340" s="111"/>
      <c r="DKU340" s="111"/>
      <c r="DKV340" s="111"/>
      <c r="DKW340" s="111"/>
      <c r="DKX340" s="111"/>
      <c r="DKY340" s="111"/>
      <c r="DKZ340" s="111"/>
      <c r="DLA340" s="111"/>
      <c r="DLB340" s="111"/>
      <c r="DLC340" s="111"/>
      <c r="DLD340" s="111"/>
      <c r="DLE340" s="111"/>
      <c r="DLF340" s="111"/>
      <c r="DLG340" s="111"/>
      <c r="DLH340" s="111"/>
      <c r="DLI340" s="111"/>
      <c r="DLJ340" s="111"/>
      <c r="DLK340" s="111"/>
      <c r="DLL340" s="111"/>
      <c r="DLM340" s="111"/>
      <c r="DLN340" s="111"/>
      <c r="DLO340" s="111"/>
      <c r="DLP340" s="111"/>
      <c r="DLQ340" s="111"/>
      <c r="DLR340" s="111"/>
      <c r="DLS340" s="111"/>
      <c r="DLT340" s="111"/>
      <c r="DLU340" s="111"/>
      <c r="DLV340" s="111"/>
      <c r="DLW340" s="111"/>
      <c r="DLX340" s="111"/>
      <c r="DLY340" s="111"/>
      <c r="DLZ340" s="111"/>
      <c r="DMA340" s="111"/>
      <c r="DMB340" s="111"/>
      <c r="DMC340" s="111"/>
      <c r="DMD340" s="111"/>
      <c r="DME340" s="111"/>
      <c r="DMF340" s="111"/>
      <c r="DMG340" s="111"/>
      <c r="DMH340" s="111"/>
      <c r="DMI340" s="111"/>
      <c r="DMJ340" s="111"/>
      <c r="DMK340" s="111"/>
      <c r="DML340" s="111"/>
      <c r="DMM340" s="111"/>
      <c r="DMN340" s="111"/>
      <c r="DMO340" s="111"/>
      <c r="DMP340" s="111"/>
      <c r="DMQ340" s="111"/>
      <c r="DMR340" s="111"/>
      <c r="DMS340" s="111"/>
      <c r="DMT340" s="111"/>
      <c r="DMU340" s="111"/>
      <c r="DMV340" s="111"/>
      <c r="DMW340" s="111"/>
      <c r="DMX340" s="111"/>
      <c r="DMY340" s="111"/>
      <c r="DMZ340" s="111"/>
      <c r="DNA340" s="111"/>
      <c r="DNB340" s="111"/>
      <c r="DNC340" s="111"/>
      <c r="DND340" s="111"/>
      <c r="DNE340" s="111"/>
      <c r="DNF340" s="111"/>
      <c r="DNG340" s="111"/>
      <c r="DNH340" s="111"/>
      <c r="DNI340" s="111"/>
      <c r="DNJ340" s="111"/>
      <c r="DNK340" s="111"/>
      <c r="DNL340" s="111"/>
      <c r="DNM340" s="111"/>
      <c r="DNN340" s="111"/>
      <c r="DNO340" s="111"/>
      <c r="DNP340" s="111"/>
      <c r="DNQ340" s="111"/>
      <c r="DNR340" s="111"/>
      <c r="DNS340" s="111"/>
      <c r="DNT340" s="111"/>
      <c r="DNU340" s="111"/>
      <c r="DNV340" s="111"/>
      <c r="DNW340" s="111"/>
      <c r="DNX340" s="111"/>
      <c r="DNY340" s="111"/>
      <c r="DNZ340" s="111"/>
      <c r="DOA340" s="111"/>
      <c r="DOB340" s="111"/>
      <c r="DOC340" s="111"/>
      <c r="DOD340" s="111"/>
      <c r="DOE340" s="111"/>
      <c r="DOF340" s="111"/>
      <c r="DOG340" s="111"/>
      <c r="DOH340" s="111"/>
      <c r="DOI340" s="111"/>
      <c r="DOJ340" s="111"/>
      <c r="DOK340" s="111"/>
      <c r="DOL340" s="111"/>
      <c r="DOM340" s="111"/>
      <c r="DON340" s="111"/>
      <c r="DOO340" s="111"/>
      <c r="DOP340" s="111"/>
      <c r="DOQ340" s="111"/>
      <c r="DOR340" s="111"/>
      <c r="DOS340" s="111"/>
      <c r="DOT340" s="111"/>
      <c r="DOU340" s="111"/>
      <c r="DOV340" s="111"/>
      <c r="DOW340" s="111"/>
      <c r="DOX340" s="111"/>
      <c r="DOY340" s="111"/>
      <c r="DOZ340" s="111"/>
      <c r="DPA340" s="111"/>
      <c r="DPB340" s="111"/>
      <c r="DPC340" s="111"/>
      <c r="DPD340" s="111"/>
      <c r="DPE340" s="111"/>
      <c r="DPF340" s="111"/>
      <c r="DPG340" s="111"/>
      <c r="DPH340" s="111"/>
      <c r="DPI340" s="111"/>
      <c r="DPJ340" s="111"/>
      <c r="DPK340" s="111"/>
      <c r="DPL340" s="111"/>
      <c r="DPM340" s="111"/>
      <c r="DPN340" s="111"/>
      <c r="DPO340" s="111"/>
      <c r="DPP340" s="111"/>
      <c r="DPQ340" s="111"/>
      <c r="DPR340" s="111"/>
      <c r="DPS340" s="111"/>
      <c r="DPT340" s="111"/>
      <c r="DPU340" s="111"/>
      <c r="DPV340" s="111"/>
      <c r="DPW340" s="111"/>
      <c r="DPX340" s="111"/>
      <c r="DPY340" s="111"/>
      <c r="DPZ340" s="111"/>
      <c r="DQA340" s="111"/>
      <c r="DQB340" s="111"/>
      <c r="DQC340" s="111"/>
      <c r="DQD340" s="111"/>
      <c r="DQE340" s="111"/>
      <c r="DQF340" s="111"/>
      <c r="DQG340" s="111"/>
      <c r="DQH340" s="111"/>
      <c r="DQI340" s="111"/>
      <c r="DQJ340" s="111"/>
      <c r="DQK340" s="111"/>
      <c r="DQL340" s="111"/>
      <c r="DQM340" s="111"/>
      <c r="DQN340" s="111"/>
      <c r="DQO340" s="111"/>
      <c r="DQP340" s="111"/>
      <c r="DQQ340" s="111"/>
      <c r="DQR340" s="111"/>
      <c r="DQS340" s="111"/>
      <c r="DQT340" s="111"/>
      <c r="DQU340" s="111"/>
      <c r="DQV340" s="111"/>
      <c r="DQW340" s="111"/>
      <c r="DQX340" s="111"/>
      <c r="DQY340" s="111"/>
      <c r="DQZ340" s="111"/>
      <c r="DRA340" s="111"/>
      <c r="DRB340" s="111"/>
      <c r="DRC340" s="111"/>
      <c r="DRD340" s="111"/>
      <c r="DRE340" s="111"/>
      <c r="DRF340" s="111"/>
      <c r="DRG340" s="111"/>
      <c r="DRH340" s="111"/>
      <c r="DRI340" s="111"/>
      <c r="DRJ340" s="111"/>
      <c r="DRK340" s="111"/>
      <c r="DRL340" s="111"/>
      <c r="DRM340" s="111"/>
      <c r="DRN340" s="111"/>
      <c r="DRO340" s="111"/>
      <c r="DRP340" s="111"/>
      <c r="DRQ340" s="111"/>
      <c r="DRR340" s="111"/>
      <c r="DRS340" s="111"/>
      <c r="DRT340" s="111"/>
      <c r="DRU340" s="111"/>
      <c r="DRV340" s="111"/>
      <c r="DRW340" s="111"/>
      <c r="DRX340" s="111"/>
      <c r="DRY340" s="111"/>
      <c r="DRZ340" s="111"/>
      <c r="DSA340" s="111"/>
      <c r="DSB340" s="111"/>
      <c r="DSC340" s="111"/>
      <c r="DSD340" s="111"/>
      <c r="DSE340" s="111"/>
      <c r="DSF340" s="111"/>
      <c r="DSG340" s="111"/>
      <c r="DSH340" s="111"/>
      <c r="DSI340" s="111"/>
      <c r="DSJ340" s="111"/>
      <c r="DSK340" s="111"/>
      <c r="DSL340" s="111"/>
      <c r="DSM340" s="111"/>
      <c r="DSN340" s="111"/>
      <c r="DSO340" s="111"/>
      <c r="DSP340" s="111"/>
      <c r="DSQ340" s="111"/>
      <c r="DSR340" s="111"/>
      <c r="DSS340" s="111"/>
      <c r="DST340" s="111"/>
      <c r="DSU340" s="111"/>
      <c r="DSV340" s="111"/>
      <c r="DSW340" s="111"/>
      <c r="DSX340" s="111"/>
      <c r="DSY340" s="111"/>
      <c r="DSZ340" s="111"/>
      <c r="DTA340" s="111"/>
      <c r="DTB340" s="111"/>
      <c r="DTC340" s="111"/>
      <c r="DTD340" s="111"/>
      <c r="DTE340" s="111"/>
      <c r="DTF340" s="111"/>
      <c r="DTG340" s="111"/>
      <c r="DTH340" s="111"/>
      <c r="DTI340" s="111"/>
      <c r="DTJ340" s="111"/>
      <c r="DTK340" s="111"/>
      <c r="DTL340" s="111"/>
      <c r="DTM340" s="111"/>
      <c r="DTN340" s="111"/>
      <c r="DTO340" s="111"/>
      <c r="DTP340" s="111"/>
      <c r="DTQ340" s="111"/>
      <c r="DTR340" s="111"/>
      <c r="DTS340" s="111"/>
      <c r="DTT340" s="111"/>
      <c r="DTU340" s="111"/>
      <c r="DTV340" s="111"/>
      <c r="DTW340" s="111"/>
      <c r="DTX340" s="111"/>
      <c r="DTY340" s="111"/>
      <c r="DTZ340" s="111"/>
      <c r="DUA340" s="111"/>
      <c r="DUB340" s="111"/>
      <c r="DUC340" s="111"/>
      <c r="DUD340" s="111"/>
      <c r="DUE340" s="111"/>
      <c r="DUF340" s="111"/>
      <c r="DUG340" s="111"/>
      <c r="DUH340" s="111"/>
      <c r="DUI340" s="111"/>
      <c r="DUJ340" s="111"/>
      <c r="DUK340" s="111"/>
      <c r="DUL340" s="111"/>
      <c r="DUM340" s="111"/>
      <c r="DUN340" s="111"/>
      <c r="DUO340" s="111"/>
      <c r="DUP340" s="111"/>
      <c r="DUQ340" s="111"/>
      <c r="DUR340" s="111"/>
      <c r="DUS340" s="111"/>
      <c r="DUT340" s="111"/>
      <c r="DUU340" s="111"/>
      <c r="DUV340" s="111"/>
      <c r="DUW340" s="111"/>
      <c r="DUX340" s="111"/>
      <c r="DUY340" s="111"/>
      <c r="DUZ340" s="111"/>
      <c r="DVA340" s="111"/>
      <c r="DVB340" s="111"/>
      <c r="DVC340" s="111"/>
      <c r="DVD340" s="111"/>
      <c r="DVE340" s="111"/>
      <c r="DVF340" s="111"/>
      <c r="DVG340" s="111"/>
      <c r="DVH340" s="111"/>
      <c r="DVI340" s="111"/>
      <c r="DVJ340" s="111"/>
      <c r="DVK340" s="111"/>
      <c r="DVL340" s="111"/>
      <c r="DVM340" s="111"/>
      <c r="DVN340" s="111"/>
      <c r="DVO340" s="111"/>
      <c r="DVP340" s="111"/>
      <c r="DVQ340" s="111"/>
      <c r="DVR340" s="111"/>
      <c r="DVS340" s="111"/>
      <c r="DVT340" s="111"/>
      <c r="DVU340" s="111"/>
      <c r="DVV340" s="111"/>
      <c r="DVW340" s="111"/>
      <c r="DVX340" s="111"/>
      <c r="DVY340" s="111"/>
      <c r="DVZ340" s="111"/>
      <c r="DWA340" s="111"/>
      <c r="DWB340" s="111"/>
      <c r="DWC340" s="111"/>
      <c r="DWD340" s="111"/>
      <c r="DWE340" s="111"/>
      <c r="DWF340" s="111"/>
      <c r="DWG340" s="111"/>
      <c r="DWH340" s="111"/>
      <c r="DWI340" s="111"/>
      <c r="DWJ340" s="111"/>
      <c r="DWK340" s="111"/>
      <c r="DWL340" s="111"/>
      <c r="DWM340" s="111"/>
      <c r="DWN340" s="111"/>
      <c r="DWO340" s="111"/>
      <c r="DWP340" s="111"/>
      <c r="DWQ340" s="111"/>
      <c r="DWR340" s="111"/>
      <c r="DWS340" s="111"/>
      <c r="DWT340" s="111"/>
      <c r="DWU340" s="111"/>
      <c r="DWV340" s="111"/>
      <c r="DWW340" s="111"/>
      <c r="DWX340" s="111"/>
      <c r="DWY340" s="111"/>
      <c r="DWZ340" s="111"/>
      <c r="DXA340" s="111"/>
      <c r="DXB340" s="111"/>
      <c r="DXC340" s="111"/>
      <c r="DXD340" s="111"/>
      <c r="DXE340" s="111"/>
      <c r="DXF340" s="111"/>
      <c r="DXG340" s="111"/>
      <c r="DXH340" s="111"/>
      <c r="DXI340" s="111"/>
      <c r="DXJ340" s="111"/>
      <c r="DXK340" s="111"/>
      <c r="DXL340" s="111"/>
      <c r="DXM340" s="111"/>
      <c r="DXN340" s="111"/>
      <c r="DXO340" s="111"/>
      <c r="DXP340" s="111"/>
      <c r="DXQ340" s="111"/>
      <c r="DXR340" s="111"/>
      <c r="DXS340" s="111"/>
      <c r="DXT340" s="111"/>
      <c r="DXU340" s="111"/>
      <c r="DXV340" s="111"/>
      <c r="DXW340" s="111"/>
      <c r="DXX340" s="111"/>
      <c r="DXY340" s="111"/>
      <c r="DXZ340" s="111"/>
      <c r="DYA340" s="111"/>
      <c r="DYB340" s="111"/>
      <c r="DYC340" s="111"/>
      <c r="DYD340" s="111"/>
      <c r="DYE340" s="111"/>
      <c r="DYF340" s="111"/>
      <c r="DYG340" s="111"/>
      <c r="DYH340" s="111"/>
      <c r="DYI340" s="111"/>
      <c r="DYJ340" s="111"/>
      <c r="DYK340" s="111"/>
      <c r="DYL340" s="111"/>
      <c r="DYM340" s="111"/>
      <c r="DYN340" s="111"/>
      <c r="DYO340" s="111"/>
      <c r="DYP340" s="111"/>
      <c r="DYQ340" s="111"/>
      <c r="DYR340" s="111"/>
      <c r="DYS340" s="111"/>
      <c r="DYT340" s="111"/>
      <c r="DYU340" s="111"/>
      <c r="DYV340" s="111"/>
      <c r="DYW340" s="111"/>
      <c r="DYX340" s="111"/>
      <c r="DYY340" s="111"/>
      <c r="DYZ340" s="111"/>
      <c r="DZA340" s="111"/>
      <c r="DZB340" s="111"/>
      <c r="DZC340" s="111"/>
      <c r="DZD340" s="111"/>
      <c r="DZE340" s="111"/>
      <c r="DZF340" s="111"/>
      <c r="DZG340" s="111"/>
      <c r="DZH340" s="111"/>
      <c r="DZI340" s="111"/>
      <c r="DZJ340" s="111"/>
      <c r="DZK340" s="111"/>
      <c r="DZL340" s="111"/>
      <c r="DZM340" s="111"/>
      <c r="DZN340" s="111"/>
      <c r="DZO340" s="111"/>
      <c r="DZP340" s="111"/>
      <c r="DZQ340" s="111"/>
      <c r="DZR340" s="111"/>
      <c r="DZS340" s="111"/>
      <c r="DZT340" s="111"/>
      <c r="DZU340" s="111"/>
      <c r="DZV340" s="111"/>
      <c r="DZW340" s="111"/>
      <c r="DZX340" s="111"/>
      <c r="DZY340" s="111"/>
      <c r="DZZ340" s="111"/>
      <c r="EAA340" s="111"/>
      <c r="EAB340" s="111"/>
      <c r="EAC340" s="111"/>
      <c r="EAD340" s="111"/>
      <c r="EAE340" s="111"/>
      <c r="EAF340" s="111"/>
      <c r="EAG340" s="111"/>
      <c r="EAH340" s="111"/>
      <c r="EAI340" s="111"/>
      <c r="EAJ340" s="111"/>
      <c r="EAK340" s="111"/>
      <c r="EAL340" s="111"/>
      <c r="EAM340" s="111"/>
      <c r="EAN340" s="111"/>
      <c r="EAO340" s="111"/>
      <c r="EAP340" s="111"/>
      <c r="EAQ340" s="111"/>
      <c r="EAR340" s="111"/>
      <c r="EAS340" s="111"/>
      <c r="EAT340" s="111"/>
      <c r="EAU340" s="111"/>
      <c r="EAV340" s="111"/>
      <c r="EAW340" s="111"/>
      <c r="EAX340" s="111"/>
      <c r="EAY340" s="111"/>
      <c r="EAZ340" s="111"/>
      <c r="EBA340" s="111"/>
      <c r="EBB340" s="111"/>
      <c r="EBC340" s="111"/>
      <c r="EBD340" s="111"/>
      <c r="EBE340" s="111"/>
      <c r="EBF340" s="111"/>
      <c r="EBG340" s="111"/>
      <c r="EBH340" s="111"/>
      <c r="EBI340" s="111"/>
      <c r="EBJ340" s="111"/>
      <c r="EBK340" s="111"/>
      <c r="EBL340" s="111"/>
      <c r="EBM340" s="111"/>
      <c r="EBN340" s="111"/>
      <c r="EBO340" s="111"/>
      <c r="EBP340" s="111"/>
      <c r="EBQ340" s="111"/>
      <c r="EBR340" s="111"/>
      <c r="EBS340" s="111"/>
      <c r="EBT340" s="111"/>
      <c r="EBU340" s="111"/>
      <c r="EBV340" s="111"/>
      <c r="EBW340" s="111"/>
      <c r="EBX340" s="111"/>
      <c r="EBY340" s="111"/>
      <c r="EBZ340" s="111"/>
      <c r="ECA340" s="111"/>
      <c r="ECB340" s="111"/>
      <c r="ECC340" s="111"/>
      <c r="ECD340" s="111"/>
      <c r="ECE340" s="111"/>
      <c r="ECF340" s="111"/>
      <c r="ECG340" s="111"/>
      <c r="ECH340" s="111"/>
      <c r="ECI340" s="111"/>
      <c r="ECJ340" s="111"/>
      <c r="ECK340" s="111"/>
      <c r="ECL340" s="111"/>
      <c r="ECM340" s="111"/>
      <c r="ECN340" s="111"/>
      <c r="ECO340" s="111"/>
      <c r="ECP340" s="111"/>
      <c r="ECQ340" s="111"/>
      <c r="ECR340" s="111"/>
      <c r="ECS340" s="111"/>
      <c r="ECT340" s="111"/>
      <c r="ECU340" s="111"/>
      <c r="ECV340" s="111"/>
      <c r="ECW340" s="111"/>
      <c r="ECX340" s="111"/>
      <c r="ECY340" s="111"/>
      <c r="ECZ340" s="111"/>
      <c r="EDA340" s="111"/>
      <c r="EDB340" s="111"/>
      <c r="EDC340" s="111"/>
      <c r="EDD340" s="111"/>
      <c r="EDE340" s="111"/>
      <c r="EDF340" s="111"/>
      <c r="EDG340" s="111"/>
      <c r="EDH340" s="111"/>
      <c r="EDI340" s="111"/>
      <c r="EDJ340" s="111"/>
      <c r="EDK340" s="111"/>
      <c r="EDL340" s="111"/>
      <c r="EDM340" s="111"/>
      <c r="EDN340" s="111"/>
      <c r="EDO340" s="111"/>
      <c r="EDP340" s="111"/>
      <c r="EDQ340" s="111"/>
      <c r="EDR340" s="111"/>
      <c r="EDS340" s="111"/>
      <c r="EDT340" s="111"/>
      <c r="EDU340" s="111"/>
      <c r="EDV340" s="111"/>
      <c r="EDW340" s="111"/>
      <c r="EDX340" s="111"/>
      <c r="EDY340" s="111"/>
      <c r="EDZ340" s="111"/>
      <c r="EEA340" s="111"/>
      <c r="EEB340" s="111"/>
      <c r="EEC340" s="111"/>
      <c r="EED340" s="111"/>
      <c r="EEE340" s="111"/>
      <c r="EEF340" s="111"/>
      <c r="EEG340" s="111"/>
      <c r="EEH340" s="111"/>
      <c r="EEI340" s="111"/>
      <c r="EEJ340" s="111"/>
      <c r="EEK340" s="111"/>
      <c r="EEL340" s="111"/>
      <c r="EEM340" s="111"/>
      <c r="EEN340" s="111"/>
      <c r="EEO340" s="111"/>
      <c r="EEP340" s="111"/>
      <c r="EEQ340" s="111"/>
      <c r="EER340" s="111"/>
      <c r="EES340" s="111"/>
      <c r="EET340" s="111"/>
      <c r="EEU340" s="111"/>
      <c r="EEV340" s="111"/>
      <c r="EEW340" s="111"/>
      <c r="EEX340" s="111"/>
      <c r="EEY340" s="111"/>
      <c r="EEZ340" s="111"/>
      <c r="EFA340" s="111"/>
      <c r="EFB340" s="111"/>
      <c r="EFC340" s="111"/>
      <c r="EFD340" s="111"/>
      <c r="EFE340" s="111"/>
      <c r="EFF340" s="111"/>
      <c r="EFG340" s="111"/>
      <c r="EFH340" s="111"/>
      <c r="EFI340" s="111"/>
      <c r="EFJ340" s="111"/>
      <c r="EFK340" s="111"/>
      <c r="EFL340" s="111"/>
      <c r="EFM340" s="111"/>
      <c r="EFN340" s="111"/>
      <c r="EFO340" s="111"/>
      <c r="EFP340" s="111"/>
      <c r="EFQ340" s="111"/>
      <c r="EFR340" s="111"/>
      <c r="EFS340" s="111"/>
      <c r="EFT340" s="111"/>
      <c r="EFU340" s="111"/>
      <c r="EFV340" s="111"/>
      <c r="EFW340" s="111"/>
      <c r="EFX340" s="111"/>
      <c r="EFY340" s="111"/>
      <c r="EFZ340" s="111"/>
      <c r="EGA340" s="111"/>
      <c r="EGB340" s="111"/>
      <c r="EGC340" s="111"/>
      <c r="EGD340" s="111"/>
      <c r="EGE340" s="111"/>
      <c r="EGF340" s="111"/>
      <c r="EGG340" s="111"/>
      <c r="EGH340" s="111"/>
      <c r="EGI340" s="111"/>
      <c r="EGJ340" s="111"/>
      <c r="EGK340" s="111"/>
      <c r="EGL340" s="111"/>
      <c r="EGM340" s="111"/>
      <c r="EGN340" s="111"/>
      <c r="EGO340" s="111"/>
      <c r="EGP340" s="111"/>
      <c r="EGQ340" s="111"/>
      <c r="EGR340" s="111"/>
      <c r="EGS340" s="111"/>
      <c r="EGT340" s="111"/>
      <c r="EGU340" s="111"/>
      <c r="EGV340" s="111"/>
      <c r="EGW340" s="111"/>
      <c r="EGX340" s="111"/>
      <c r="EGY340" s="111"/>
      <c r="EGZ340" s="111"/>
      <c r="EHA340" s="111"/>
      <c r="EHB340" s="111"/>
      <c r="EHC340" s="111"/>
      <c r="EHD340" s="111"/>
      <c r="EHE340" s="111"/>
      <c r="EHF340" s="111"/>
      <c r="EHG340" s="111"/>
      <c r="EHH340" s="111"/>
      <c r="EHI340" s="111"/>
      <c r="EHJ340" s="111"/>
      <c r="EHK340" s="111"/>
      <c r="EHL340" s="111"/>
      <c r="EHM340" s="111"/>
      <c r="EHN340" s="111"/>
      <c r="EHO340" s="111"/>
      <c r="EHP340" s="111"/>
      <c r="EHQ340" s="111"/>
      <c r="EHR340" s="111"/>
      <c r="EHS340" s="111"/>
      <c r="EHT340" s="111"/>
      <c r="EHU340" s="111"/>
      <c r="EHV340" s="111"/>
      <c r="EHW340" s="111"/>
      <c r="EHX340" s="111"/>
      <c r="EHY340" s="111"/>
      <c r="EHZ340" s="111"/>
      <c r="EIA340" s="111"/>
      <c r="EIB340" s="111"/>
      <c r="EIC340" s="111"/>
      <c r="EID340" s="111"/>
      <c r="EIE340" s="111"/>
      <c r="EIF340" s="111"/>
      <c r="EIG340" s="111"/>
      <c r="EIH340" s="111"/>
      <c r="EII340" s="111"/>
      <c r="EIJ340" s="111"/>
      <c r="EIK340" s="111"/>
      <c r="EIL340" s="111"/>
      <c r="EIM340" s="111"/>
      <c r="EIN340" s="111"/>
      <c r="EIO340" s="111"/>
      <c r="EIP340" s="111"/>
      <c r="EIQ340" s="111"/>
      <c r="EIR340" s="111"/>
      <c r="EIS340" s="111"/>
      <c r="EIT340" s="111"/>
      <c r="EIU340" s="111"/>
      <c r="EIV340" s="111"/>
      <c r="EIW340" s="111"/>
      <c r="EIX340" s="111"/>
      <c r="EIY340" s="111"/>
      <c r="EIZ340" s="111"/>
      <c r="EJA340" s="111"/>
      <c r="EJB340" s="111"/>
      <c r="EJC340" s="111"/>
      <c r="EJD340" s="111"/>
      <c r="EJE340" s="111"/>
      <c r="EJF340" s="111"/>
      <c r="EJG340" s="111"/>
      <c r="EJH340" s="111"/>
      <c r="EJI340" s="111"/>
      <c r="EJJ340" s="111"/>
      <c r="EJK340" s="111"/>
      <c r="EJL340" s="111"/>
      <c r="EJM340" s="111"/>
      <c r="EJN340" s="111"/>
      <c r="EJO340" s="111"/>
      <c r="EJP340" s="111"/>
      <c r="EJQ340" s="111"/>
      <c r="EJR340" s="111"/>
      <c r="EJS340" s="111"/>
      <c r="EJT340" s="111"/>
      <c r="EJU340" s="111"/>
      <c r="EJV340" s="111"/>
      <c r="EJW340" s="111"/>
      <c r="EJX340" s="111"/>
      <c r="EJY340" s="111"/>
      <c r="EJZ340" s="111"/>
      <c r="EKA340" s="111"/>
      <c r="EKB340" s="111"/>
      <c r="EKC340" s="111"/>
      <c r="EKD340" s="111"/>
      <c r="EKE340" s="111"/>
      <c r="EKF340" s="111"/>
      <c r="EKG340" s="111"/>
      <c r="EKH340" s="111"/>
      <c r="EKI340" s="111"/>
      <c r="EKJ340" s="111"/>
      <c r="EKK340" s="111"/>
      <c r="EKL340" s="111"/>
      <c r="EKM340" s="111"/>
      <c r="EKN340" s="111"/>
      <c r="EKO340" s="111"/>
      <c r="EKP340" s="111"/>
      <c r="EKQ340" s="111"/>
      <c r="EKR340" s="111"/>
      <c r="EKS340" s="111"/>
      <c r="EKT340" s="111"/>
      <c r="EKU340" s="111"/>
      <c r="EKV340" s="111"/>
      <c r="EKW340" s="111"/>
      <c r="EKX340" s="111"/>
      <c r="EKY340" s="111"/>
      <c r="EKZ340" s="111"/>
      <c r="ELA340" s="111"/>
      <c r="ELB340" s="111"/>
      <c r="ELC340" s="111"/>
      <c r="ELD340" s="111"/>
      <c r="ELE340" s="111"/>
      <c r="ELF340" s="111"/>
      <c r="ELG340" s="111"/>
      <c r="ELH340" s="111"/>
      <c r="ELI340" s="111"/>
      <c r="ELJ340" s="111"/>
      <c r="ELK340" s="111"/>
      <c r="ELL340" s="111"/>
      <c r="ELM340" s="111"/>
      <c r="ELN340" s="111"/>
      <c r="ELO340" s="111"/>
      <c r="ELP340" s="111"/>
      <c r="ELQ340" s="111"/>
      <c r="ELR340" s="111"/>
      <c r="ELS340" s="111"/>
      <c r="ELT340" s="111"/>
      <c r="ELU340" s="111"/>
      <c r="ELV340" s="111"/>
      <c r="ELW340" s="111"/>
      <c r="ELX340" s="111"/>
      <c r="ELY340" s="111"/>
      <c r="ELZ340" s="111"/>
      <c r="EMA340" s="111"/>
      <c r="EMB340" s="111"/>
      <c r="EMC340" s="111"/>
      <c r="EMD340" s="111"/>
      <c r="EME340" s="111"/>
      <c r="EMF340" s="111"/>
      <c r="EMG340" s="111"/>
      <c r="EMH340" s="111"/>
      <c r="EMI340" s="111"/>
      <c r="EMJ340" s="111"/>
      <c r="EMK340" s="111"/>
      <c r="EML340" s="111"/>
      <c r="EMM340" s="111"/>
      <c r="EMN340" s="111"/>
      <c r="EMO340" s="111"/>
      <c r="EMP340" s="111"/>
      <c r="EMQ340" s="111"/>
      <c r="EMR340" s="111"/>
      <c r="EMS340" s="111"/>
      <c r="EMT340" s="111"/>
      <c r="EMU340" s="111"/>
      <c r="EMV340" s="111"/>
      <c r="EMW340" s="111"/>
      <c r="EMX340" s="111"/>
      <c r="EMY340" s="111"/>
      <c r="EMZ340" s="111"/>
      <c r="ENA340" s="111"/>
      <c r="ENB340" s="111"/>
      <c r="ENC340" s="111"/>
      <c r="END340" s="111"/>
      <c r="ENE340" s="111"/>
      <c r="ENF340" s="111"/>
      <c r="ENG340" s="111"/>
      <c r="ENH340" s="111"/>
      <c r="ENI340" s="111"/>
      <c r="ENJ340" s="111"/>
      <c r="ENK340" s="111"/>
      <c r="ENL340" s="111"/>
      <c r="ENM340" s="111"/>
      <c r="ENN340" s="111"/>
      <c r="ENO340" s="111"/>
      <c r="ENP340" s="111"/>
      <c r="ENQ340" s="111"/>
      <c r="ENR340" s="111"/>
      <c r="ENS340" s="111"/>
      <c r="ENT340" s="111"/>
      <c r="ENU340" s="111"/>
      <c r="ENV340" s="111"/>
      <c r="ENW340" s="111"/>
      <c r="ENX340" s="111"/>
      <c r="ENY340" s="111"/>
      <c r="ENZ340" s="111"/>
      <c r="EOA340" s="111"/>
      <c r="EOB340" s="111"/>
      <c r="EOC340" s="111"/>
      <c r="EOD340" s="111"/>
      <c r="EOE340" s="111"/>
      <c r="EOF340" s="111"/>
      <c r="EOG340" s="111"/>
      <c r="EOH340" s="111"/>
      <c r="EOI340" s="111"/>
      <c r="EOJ340" s="111"/>
      <c r="EOK340" s="111"/>
      <c r="EOL340" s="111"/>
      <c r="EOM340" s="111"/>
      <c r="EON340" s="111"/>
      <c r="EOO340" s="111"/>
      <c r="EOP340" s="111"/>
      <c r="EOQ340" s="111"/>
      <c r="EOR340" s="111"/>
      <c r="EOS340" s="111"/>
      <c r="EOT340" s="111"/>
      <c r="EOU340" s="111"/>
      <c r="EOV340" s="111"/>
      <c r="EOW340" s="111"/>
      <c r="EOX340" s="111"/>
      <c r="EOY340" s="111"/>
      <c r="EOZ340" s="111"/>
      <c r="EPA340" s="111"/>
      <c r="EPB340" s="111"/>
      <c r="EPC340" s="111"/>
      <c r="EPD340" s="111"/>
      <c r="EPE340" s="111"/>
      <c r="EPF340" s="111"/>
      <c r="EPG340" s="111"/>
      <c r="EPH340" s="111"/>
      <c r="EPI340" s="111"/>
      <c r="EPJ340" s="111"/>
      <c r="EPK340" s="111"/>
      <c r="EPL340" s="111"/>
      <c r="EPM340" s="111"/>
      <c r="EPN340" s="111"/>
      <c r="EPO340" s="111"/>
      <c r="EPP340" s="111"/>
      <c r="EPQ340" s="111"/>
      <c r="EPR340" s="111"/>
      <c r="EPS340" s="111"/>
      <c r="EPT340" s="111"/>
      <c r="EPU340" s="111"/>
      <c r="EPV340" s="111"/>
      <c r="EPW340" s="111"/>
      <c r="EPX340" s="111"/>
      <c r="EPY340" s="111"/>
      <c r="EPZ340" s="111"/>
      <c r="EQA340" s="111"/>
      <c r="EQB340" s="111"/>
      <c r="EQC340" s="111"/>
      <c r="EQD340" s="111"/>
      <c r="EQE340" s="111"/>
      <c r="EQF340" s="111"/>
      <c r="EQG340" s="111"/>
      <c r="EQH340" s="111"/>
      <c r="EQI340" s="111"/>
      <c r="EQJ340" s="111"/>
      <c r="EQK340" s="111"/>
      <c r="EQL340" s="111"/>
      <c r="EQM340" s="111"/>
      <c r="EQN340" s="111"/>
      <c r="EQO340" s="111"/>
      <c r="EQP340" s="111"/>
      <c r="EQQ340" s="111"/>
      <c r="EQR340" s="111"/>
      <c r="EQS340" s="111"/>
      <c r="EQT340" s="111"/>
      <c r="EQU340" s="111"/>
      <c r="EQV340" s="111"/>
      <c r="EQW340" s="111"/>
      <c r="EQX340" s="111"/>
      <c r="EQY340" s="111"/>
      <c r="EQZ340" s="111"/>
      <c r="ERA340" s="111"/>
      <c r="ERB340" s="111"/>
      <c r="ERC340" s="111"/>
      <c r="ERD340" s="111"/>
      <c r="ERE340" s="111"/>
      <c r="ERF340" s="111"/>
      <c r="ERG340" s="111"/>
      <c r="ERH340" s="111"/>
      <c r="ERI340" s="111"/>
      <c r="ERJ340" s="111"/>
      <c r="ERK340" s="111"/>
      <c r="ERL340" s="111"/>
      <c r="ERM340" s="111"/>
      <c r="ERN340" s="111"/>
      <c r="ERO340" s="111"/>
      <c r="ERP340" s="111"/>
      <c r="ERQ340" s="111"/>
      <c r="ERR340" s="111"/>
      <c r="ERS340" s="111"/>
      <c r="ERT340" s="111"/>
      <c r="ERU340" s="111"/>
      <c r="ERV340" s="111"/>
      <c r="ERW340" s="111"/>
      <c r="ERX340" s="111"/>
      <c r="ERY340" s="111"/>
      <c r="ERZ340" s="111"/>
      <c r="ESA340" s="111"/>
      <c r="ESB340" s="111"/>
      <c r="ESC340" s="111"/>
      <c r="ESD340" s="111"/>
      <c r="ESE340" s="111"/>
      <c r="ESF340" s="111"/>
      <c r="ESG340" s="111"/>
      <c r="ESH340" s="111"/>
      <c r="ESI340" s="111"/>
      <c r="ESJ340" s="111"/>
      <c r="ESK340" s="111"/>
      <c r="ESL340" s="111"/>
      <c r="ESM340" s="111"/>
      <c r="ESN340" s="111"/>
      <c r="ESO340" s="111"/>
      <c r="ESP340" s="111"/>
      <c r="ESQ340" s="111"/>
      <c r="ESR340" s="111"/>
      <c r="ESS340" s="111"/>
      <c r="EST340" s="111"/>
      <c r="ESU340" s="111"/>
      <c r="ESV340" s="111"/>
      <c r="ESW340" s="111"/>
      <c r="ESX340" s="111"/>
      <c r="ESY340" s="111"/>
      <c r="ESZ340" s="111"/>
      <c r="ETA340" s="111"/>
      <c r="ETB340" s="111"/>
      <c r="ETC340" s="111"/>
      <c r="ETD340" s="111"/>
      <c r="ETE340" s="111"/>
      <c r="ETF340" s="111"/>
      <c r="ETG340" s="111"/>
      <c r="ETH340" s="111"/>
      <c r="ETI340" s="111"/>
      <c r="ETJ340" s="111"/>
      <c r="ETK340" s="111"/>
      <c r="ETL340" s="111"/>
      <c r="ETM340" s="111"/>
      <c r="ETN340" s="111"/>
      <c r="ETO340" s="111"/>
      <c r="ETP340" s="111"/>
      <c r="ETQ340" s="111"/>
      <c r="ETR340" s="111"/>
      <c r="ETS340" s="111"/>
      <c r="ETT340" s="111"/>
      <c r="ETU340" s="111"/>
      <c r="ETV340" s="111"/>
      <c r="ETW340" s="111"/>
      <c r="ETX340" s="111"/>
      <c r="ETY340" s="111"/>
      <c r="ETZ340" s="111"/>
      <c r="EUA340" s="111"/>
      <c r="EUB340" s="111"/>
      <c r="EUC340" s="111"/>
      <c r="EUD340" s="111"/>
      <c r="EUE340" s="111"/>
      <c r="EUF340" s="111"/>
      <c r="EUG340" s="111"/>
      <c r="EUH340" s="111"/>
      <c r="EUI340" s="111"/>
      <c r="EUJ340" s="111"/>
      <c r="EUK340" s="111"/>
      <c r="EUL340" s="111"/>
      <c r="EUM340" s="111"/>
      <c r="EUN340" s="111"/>
      <c r="EUO340" s="111"/>
      <c r="EUP340" s="111"/>
      <c r="EUQ340" s="111"/>
      <c r="EUR340" s="111"/>
      <c r="EUS340" s="111"/>
      <c r="EUT340" s="111"/>
      <c r="EUU340" s="111"/>
      <c r="EUV340" s="111"/>
      <c r="EUW340" s="111"/>
      <c r="EUX340" s="111"/>
      <c r="EUY340" s="111"/>
      <c r="EUZ340" s="111"/>
      <c r="EVA340" s="111"/>
      <c r="EVB340" s="111"/>
      <c r="EVC340" s="111"/>
      <c r="EVD340" s="111"/>
      <c r="EVE340" s="111"/>
      <c r="EVF340" s="111"/>
      <c r="EVG340" s="111"/>
      <c r="EVH340" s="111"/>
      <c r="EVI340" s="111"/>
      <c r="EVJ340" s="111"/>
      <c r="EVK340" s="111"/>
      <c r="EVL340" s="111"/>
      <c r="EVM340" s="111"/>
      <c r="EVN340" s="111"/>
      <c r="EVO340" s="111"/>
      <c r="EVP340" s="111"/>
      <c r="EVQ340" s="111"/>
      <c r="EVR340" s="111"/>
      <c r="EVS340" s="111"/>
      <c r="EVT340" s="111"/>
      <c r="EVU340" s="111"/>
      <c r="EVV340" s="111"/>
      <c r="EVW340" s="111"/>
      <c r="EVX340" s="111"/>
      <c r="EVY340" s="111"/>
      <c r="EVZ340" s="111"/>
      <c r="EWA340" s="111"/>
      <c r="EWB340" s="111"/>
      <c r="EWC340" s="111"/>
      <c r="EWD340" s="111"/>
      <c r="EWE340" s="111"/>
      <c r="EWF340" s="111"/>
      <c r="EWG340" s="111"/>
      <c r="EWH340" s="111"/>
      <c r="EWI340" s="111"/>
      <c r="EWJ340" s="111"/>
      <c r="EWK340" s="111"/>
      <c r="EWL340" s="111"/>
      <c r="EWM340" s="111"/>
      <c r="EWN340" s="111"/>
      <c r="EWO340" s="111"/>
      <c r="EWP340" s="111"/>
      <c r="EWQ340" s="111"/>
      <c r="EWR340" s="111"/>
      <c r="EWS340" s="111"/>
      <c r="EWT340" s="111"/>
      <c r="EWU340" s="111"/>
      <c r="EWV340" s="111"/>
      <c r="EWW340" s="111"/>
      <c r="EWX340" s="111"/>
      <c r="EWY340" s="111"/>
      <c r="EWZ340" s="111"/>
      <c r="EXA340" s="111"/>
      <c r="EXB340" s="111"/>
      <c r="EXC340" s="111"/>
      <c r="EXD340" s="111"/>
      <c r="EXE340" s="111"/>
      <c r="EXF340" s="111"/>
      <c r="EXG340" s="111"/>
      <c r="EXH340" s="111"/>
      <c r="EXI340" s="111"/>
      <c r="EXJ340" s="111"/>
      <c r="EXK340" s="111"/>
      <c r="EXL340" s="111"/>
      <c r="EXM340" s="111"/>
      <c r="EXN340" s="111"/>
      <c r="EXO340" s="111"/>
      <c r="EXP340" s="111"/>
      <c r="EXQ340" s="111"/>
      <c r="EXR340" s="111"/>
      <c r="EXS340" s="111"/>
      <c r="EXT340" s="111"/>
      <c r="EXU340" s="111"/>
      <c r="EXV340" s="111"/>
      <c r="EXW340" s="111"/>
      <c r="EXX340" s="111"/>
      <c r="EXY340" s="111"/>
      <c r="EXZ340" s="111"/>
      <c r="EYA340" s="111"/>
      <c r="EYB340" s="111"/>
      <c r="EYC340" s="111"/>
      <c r="EYD340" s="111"/>
      <c r="EYE340" s="111"/>
      <c r="EYF340" s="111"/>
      <c r="EYG340" s="111"/>
      <c r="EYH340" s="111"/>
      <c r="EYI340" s="111"/>
      <c r="EYJ340" s="111"/>
      <c r="EYK340" s="111"/>
      <c r="EYL340" s="111"/>
      <c r="EYM340" s="111"/>
      <c r="EYN340" s="111"/>
      <c r="EYO340" s="111"/>
      <c r="EYP340" s="111"/>
      <c r="EYQ340" s="111"/>
      <c r="EYR340" s="111"/>
      <c r="EYS340" s="111"/>
      <c r="EYT340" s="111"/>
      <c r="EYU340" s="111"/>
      <c r="EYV340" s="111"/>
      <c r="EYW340" s="111"/>
      <c r="EYX340" s="111"/>
      <c r="EYY340" s="111"/>
      <c r="EYZ340" s="111"/>
      <c r="EZA340" s="111"/>
      <c r="EZB340" s="111"/>
      <c r="EZC340" s="111"/>
      <c r="EZD340" s="111"/>
      <c r="EZE340" s="111"/>
      <c r="EZF340" s="111"/>
      <c r="EZG340" s="111"/>
      <c r="EZH340" s="111"/>
      <c r="EZI340" s="111"/>
      <c r="EZJ340" s="111"/>
      <c r="EZK340" s="111"/>
      <c r="EZL340" s="111"/>
      <c r="EZM340" s="111"/>
      <c r="EZN340" s="111"/>
      <c r="EZO340" s="111"/>
      <c r="EZP340" s="111"/>
      <c r="EZQ340" s="111"/>
      <c r="EZR340" s="111"/>
      <c r="EZS340" s="111"/>
      <c r="EZT340" s="111"/>
      <c r="EZU340" s="111"/>
      <c r="EZV340" s="111"/>
      <c r="EZW340" s="111"/>
      <c r="EZX340" s="111"/>
      <c r="EZY340" s="111"/>
      <c r="EZZ340" s="111"/>
      <c r="FAA340" s="111"/>
      <c r="FAB340" s="111"/>
      <c r="FAC340" s="111"/>
      <c r="FAD340" s="111"/>
      <c r="FAE340" s="111"/>
      <c r="FAF340" s="111"/>
      <c r="FAG340" s="111"/>
      <c r="FAH340" s="111"/>
      <c r="FAI340" s="111"/>
      <c r="FAJ340" s="111"/>
      <c r="FAK340" s="111"/>
      <c r="FAL340" s="111"/>
      <c r="FAM340" s="111"/>
      <c r="FAN340" s="111"/>
      <c r="FAO340" s="111"/>
      <c r="FAP340" s="111"/>
      <c r="FAQ340" s="111"/>
      <c r="FAR340" s="111"/>
      <c r="FAS340" s="111"/>
      <c r="FAT340" s="111"/>
      <c r="FAU340" s="111"/>
      <c r="FAV340" s="111"/>
      <c r="FAW340" s="111"/>
      <c r="FAX340" s="111"/>
      <c r="FAY340" s="111"/>
      <c r="FAZ340" s="111"/>
      <c r="FBA340" s="111"/>
      <c r="FBB340" s="111"/>
      <c r="FBC340" s="111"/>
      <c r="FBD340" s="111"/>
      <c r="FBE340" s="111"/>
      <c r="FBF340" s="111"/>
      <c r="FBG340" s="111"/>
      <c r="FBH340" s="111"/>
      <c r="FBI340" s="111"/>
      <c r="FBJ340" s="111"/>
      <c r="FBK340" s="111"/>
      <c r="FBL340" s="111"/>
      <c r="FBM340" s="111"/>
      <c r="FBN340" s="111"/>
      <c r="FBO340" s="111"/>
      <c r="FBP340" s="111"/>
      <c r="FBQ340" s="111"/>
      <c r="FBR340" s="111"/>
      <c r="FBS340" s="111"/>
      <c r="FBT340" s="111"/>
      <c r="FBU340" s="111"/>
      <c r="FBV340" s="111"/>
      <c r="FBW340" s="111"/>
      <c r="FBX340" s="111"/>
      <c r="FBY340" s="111"/>
      <c r="FBZ340" s="111"/>
      <c r="FCA340" s="111"/>
      <c r="FCB340" s="111"/>
      <c r="FCC340" s="111"/>
      <c r="FCD340" s="111"/>
      <c r="FCE340" s="111"/>
      <c r="FCF340" s="111"/>
      <c r="FCG340" s="111"/>
      <c r="FCH340" s="111"/>
      <c r="FCI340" s="111"/>
      <c r="FCJ340" s="111"/>
      <c r="FCK340" s="111"/>
      <c r="FCL340" s="111"/>
      <c r="FCM340" s="111"/>
      <c r="FCN340" s="111"/>
      <c r="FCO340" s="111"/>
      <c r="FCP340" s="111"/>
      <c r="FCQ340" s="111"/>
      <c r="FCR340" s="111"/>
      <c r="FCS340" s="111"/>
      <c r="FCT340" s="111"/>
      <c r="FCU340" s="111"/>
      <c r="FCV340" s="111"/>
      <c r="FCW340" s="111"/>
      <c r="FCX340" s="111"/>
      <c r="FCY340" s="111"/>
      <c r="FCZ340" s="111"/>
      <c r="FDA340" s="111"/>
      <c r="FDB340" s="111"/>
      <c r="FDC340" s="111"/>
      <c r="FDD340" s="111"/>
      <c r="FDE340" s="111"/>
      <c r="FDF340" s="111"/>
      <c r="FDG340" s="111"/>
      <c r="FDH340" s="111"/>
      <c r="FDI340" s="111"/>
      <c r="FDJ340" s="111"/>
      <c r="FDK340" s="111"/>
      <c r="FDL340" s="111"/>
      <c r="FDM340" s="111"/>
      <c r="FDN340" s="111"/>
      <c r="FDO340" s="111"/>
      <c r="FDP340" s="111"/>
      <c r="FDQ340" s="111"/>
      <c r="FDR340" s="111"/>
      <c r="FDS340" s="111"/>
      <c r="FDT340" s="111"/>
      <c r="FDU340" s="111"/>
      <c r="FDV340" s="111"/>
      <c r="FDW340" s="111"/>
      <c r="FDX340" s="111"/>
      <c r="FDY340" s="111"/>
      <c r="FDZ340" s="111"/>
      <c r="FEA340" s="111"/>
      <c r="FEB340" s="111"/>
      <c r="FEC340" s="111"/>
      <c r="FED340" s="111"/>
      <c r="FEE340" s="111"/>
      <c r="FEF340" s="111"/>
      <c r="FEG340" s="111"/>
      <c r="FEH340" s="111"/>
      <c r="FEI340" s="111"/>
      <c r="FEJ340" s="111"/>
      <c r="FEK340" s="111"/>
      <c r="FEL340" s="111"/>
      <c r="FEM340" s="111"/>
      <c r="FEN340" s="111"/>
      <c r="FEO340" s="111"/>
      <c r="FEP340" s="111"/>
      <c r="FEQ340" s="111"/>
      <c r="FER340" s="111"/>
      <c r="FES340" s="111"/>
      <c r="FET340" s="111"/>
      <c r="FEU340" s="111"/>
      <c r="FEV340" s="111"/>
      <c r="FEW340" s="111"/>
      <c r="FEX340" s="111"/>
      <c r="FEY340" s="111"/>
      <c r="FEZ340" s="111"/>
      <c r="FFA340" s="111"/>
      <c r="FFB340" s="111"/>
      <c r="FFC340" s="111"/>
      <c r="FFD340" s="111"/>
      <c r="FFE340" s="111"/>
      <c r="FFF340" s="111"/>
      <c r="FFG340" s="111"/>
      <c r="FFH340" s="111"/>
      <c r="FFI340" s="111"/>
      <c r="FFJ340" s="111"/>
      <c r="FFK340" s="111"/>
      <c r="FFL340" s="111"/>
      <c r="FFM340" s="111"/>
      <c r="FFN340" s="111"/>
      <c r="FFO340" s="111"/>
      <c r="FFP340" s="111"/>
      <c r="FFQ340" s="111"/>
      <c r="FFR340" s="111"/>
      <c r="FFS340" s="111"/>
      <c r="FFT340" s="111"/>
      <c r="FFU340" s="111"/>
      <c r="FFV340" s="111"/>
      <c r="FFW340" s="111"/>
      <c r="FFX340" s="111"/>
      <c r="FFY340" s="111"/>
      <c r="FFZ340" s="111"/>
      <c r="FGA340" s="111"/>
      <c r="FGB340" s="111"/>
      <c r="FGC340" s="111"/>
      <c r="FGD340" s="111"/>
      <c r="FGE340" s="111"/>
      <c r="FGF340" s="111"/>
      <c r="FGG340" s="111"/>
      <c r="FGH340" s="111"/>
      <c r="FGI340" s="111"/>
      <c r="FGJ340" s="111"/>
      <c r="FGK340" s="111"/>
      <c r="FGL340" s="111"/>
      <c r="FGM340" s="111"/>
      <c r="FGN340" s="111"/>
      <c r="FGO340" s="111"/>
      <c r="FGP340" s="111"/>
      <c r="FGQ340" s="111"/>
      <c r="FGR340" s="111"/>
      <c r="FGS340" s="111"/>
      <c r="FGT340" s="111"/>
      <c r="FGU340" s="111"/>
      <c r="FGV340" s="111"/>
      <c r="FGW340" s="111"/>
      <c r="FGX340" s="111"/>
      <c r="FGY340" s="111"/>
      <c r="FGZ340" s="111"/>
      <c r="FHA340" s="111"/>
      <c r="FHB340" s="111"/>
      <c r="FHC340" s="111"/>
      <c r="FHD340" s="111"/>
      <c r="FHE340" s="111"/>
      <c r="FHF340" s="111"/>
      <c r="FHG340" s="111"/>
      <c r="FHH340" s="111"/>
      <c r="FHI340" s="111"/>
      <c r="FHJ340" s="111"/>
      <c r="FHK340" s="111"/>
      <c r="FHL340" s="111"/>
      <c r="FHM340" s="111"/>
      <c r="FHN340" s="111"/>
      <c r="FHO340" s="111"/>
      <c r="FHP340" s="111"/>
      <c r="FHQ340" s="111"/>
      <c r="FHR340" s="111"/>
      <c r="FHS340" s="111"/>
      <c r="FHT340" s="111"/>
      <c r="FHU340" s="111"/>
      <c r="FHV340" s="111"/>
      <c r="FHW340" s="111"/>
      <c r="FHX340" s="111"/>
      <c r="FHY340" s="111"/>
      <c r="FHZ340" s="111"/>
      <c r="FIA340" s="111"/>
      <c r="FIB340" s="111"/>
      <c r="FIC340" s="111"/>
      <c r="FID340" s="111"/>
      <c r="FIE340" s="111"/>
      <c r="FIF340" s="111"/>
      <c r="FIG340" s="111"/>
      <c r="FIH340" s="111"/>
      <c r="FII340" s="111"/>
      <c r="FIJ340" s="111"/>
      <c r="FIK340" s="111"/>
      <c r="FIL340" s="111"/>
      <c r="FIM340" s="111"/>
      <c r="FIN340" s="111"/>
      <c r="FIO340" s="111"/>
      <c r="FIP340" s="111"/>
      <c r="FIQ340" s="111"/>
      <c r="FIR340" s="111"/>
      <c r="FIS340" s="111"/>
      <c r="FIT340" s="111"/>
      <c r="FIU340" s="111"/>
      <c r="FIV340" s="111"/>
      <c r="FIW340" s="111"/>
      <c r="FIX340" s="111"/>
      <c r="FIY340" s="111"/>
      <c r="FIZ340" s="111"/>
      <c r="FJA340" s="111"/>
      <c r="FJB340" s="111"/>
      <c r="FJC340" s="111"/>
      <c r="FJD340" s="111"/>
      <c r="FJE340" s="111"/>
      <c r="FJF340" s="111"/>
      <c r="FJG340" s="111"/>
      <c r="FJH340" s="111"/>
      <c r="FJI340" s="111"/>
      <c r="FJJ340" s="111"/>
      <c r="FJK340" s="111"/>
      <c r="FJL340" s="111"/>
      <c r="FJM340" s="111"/>
      <c r="FJN340" s="111"/>
      <c r="FJO340" s="111"/>
      <c r="FJP340" s="111"/>
      <c r="FJQ340" s="111"/>
      <c r="FJR340" s="111"/>
      <c r="FJS340" s="111"/>
      <c r="FJT340" s="111"/>
      <c r="FJU340" s="111"/>
      <c r="FJV340" s="111"/>
      <c r="FJW340" s="111"/>
      <c r="FJX340" s="111"/>
      <c r="FJY340" s="111"/>
      <c r="FJZ340" s="111"/>
      <c r="FKA340" s="111"/>
      <c r="FKB340" s="111"/>
      <c r="FKC340" s="111"/>
      <c r="FKD340" s="111"/>
      <c r="FKE340" s="111"/>
      <c r="FKF340" s="111"/>
      <c r="FKG340" s="111"/>
      <c r="FKH340" s="111"/>
      <c r="FKI340" s="111"/>
      <c r="FKJ340" s="111"/>
      <c r="FKK340" s="111"/>
      <c r="FKL340" s="111"/>
      <c r="FKM340" s="111"/>
      <c r="FKN340" s="111"/>
      <c r="FKO340" s="111"/>
      <c r="FKP340" s="111"/>
      <c r="FKQ340" s="111"/>
      <c r="FKR340" s="111"/>
      <c r="FKS340" s="111"/>
      <c r="FKT340" s="111"/>
      <c r="FKU340" s="111"/>
      <c r="FKV340" s="111"/>
      <c r="FKW340" s="111"/>
      <c r="FKX340" s="111"/>
      <c r="FKY340" s="111"/>
      <c r="FKZ340" s="111"/>
      <c r="FLA340" s="111"/>
      <c r="FLB340" s="111"/>
      <c r="FLC340" s="111"/>
      <c r="FLD340" s="111"/>
      <c r="FLE340" s="111"/>
      <c r="FLF340" s="111"/>
      <c r="FLG340" s="111"/>
      <c r="FLH340" s="111"/>
      <c r="FLI340" s="111"/>
      <c r="FLJ340" s="111"/>
      <c r="FLK340" s="111"/>
      <c r="FLL340" s="111"/>
      <c r="FLM340" s="111"/>
      <c r="FLN340" s="111"/>
      <c r="FLO340" s="111"/>
      <c r="FLP340" s="111"/>
      <c r="FLQ340" s="111"/>
      <c r="FLR340" s="111"/>
      <c r="FLS340" s="111"/>
      <c r="FLT340" s="111"/>
      <c r="FLU340" s="111"/>
      <c r="FLV340" s="111"/>
      <c r="FLW340" s="111"/>
      <c r="FLX340" s="111"/>
      <c r="FLY340" s="111"/>
      <c r="FLZ340" s="111"/>
      <c r="FMA340" s="111"/>
      <c r="FMB340" s="111"/>
      <c r="FMC340" s="111"/>
      <c r="FMD340" s="111"/>
      <c r="FME340" s="111"/>
      <c r="FMF340" s="111"/>
      <c r="FMG340" s="111"/>
      <c r="FMH340" s="111"/>
      <c r="FMI340" s="111"/>
      <c r="FMJ340" s="111"/>
      <c r="FMK340" s="111"/>
      <c r="FML340" s="111"/>
      <c r="FMM340" s="111"/>
      <c r="FMN340" s="111"/>
      <c r="FMO340" s="111"/>
      <c r="FMP340" s="111"/>
      <c r="FMQ340" s="111"/>
      <c r="FMR340" s="111"/>
      <c r="FMS340" s="111"/>
      <c r="FMT340" s="111"/>
      <c r="FMU340" s="111"/>
      <c r="FMV340" s="111"/>
      <c r="FMW340" s="111"/>
      <c r="FMX340" s="111"/>
      <c r="FMY340" s="111"/>
      <c r="FMZ340" s="111"/>
      <c r="FNA340" s="111"/>
      <c r="FNB340" s="111"/>
      <c r="FNC340" s="111"/>
      <c r="FND340" s="111"/>
      <c r="FNE340" s="111"/>
      <c r="FNF340" s="111"/>
      <c r="FNG340" s="111"/>
      <c r="FNH340" s="111"/>
      <c r="FNI340" s="111"/>
      <c r="FNJ340" s="111"/>
      <c r="FNK340" s="111"/>
      <c r="FNL340" s="111"/>
      <c r="FNM340" s="111"/>
      <c r="FNN340" s="111"/>
      <c r="FNO340" s="111"/>
      <c r="FNP340" s="111"/>
      <c r="FNQ340" s="111"/>
      <c r="FNR340" s="111"/>
      <c r="FNS340" s="111"/>
      <c r="FNT340" s="111"/>
      <c r="FNU340" s="111"/>
      <c r="FNV340" s="111"/>
      <c r="FNW340" s="111"/>
      <c r="FNX340" s="111"/>
      <c r="FNY340" s="111"/>
      <c r="FNZ340" s="111"/>
      <c r="FOA340" s="111"/>
      <c r="FOB340" s="111"/>
      <c r="FOC340" s="111"/>
      <c r="FOD340" s="111"/>
      <c r="FOE340" s="111"/>
      <c r="FOF340" s="111"/>
      <c r="FOG340" s="111"/>
      <c r="FOH340" s="111"/>
      <c r="FOI340" s="111"/>
      <c r="FOJ340" s="111"/>
      <c r="FOK340" s="111"/>
      <c r="FOL340" s="111"/>
      <c r="FOM340" s="111"/>
      <c r="FON340" s="111"/>
      <c r="FOO340" s="111"/>
      <c r="FOP340" s="111"/>
      <c r="FOQ340" s="111"/>
      <c r="FOR340" s="111"/>
      <c r="FOS340" s="111"/>
      <c r="FOT340" s="111"/>
      <c r="FOU340" s="111"/>
      <c r="FOV340" s="111"/>
      <c r="FOW340" s="111"/>
      <c r="FOX340" s="111"/>
      <c r="FOY340" s="111"/>
      <c r="FOZ340" s="111"/>
      <c r="FPA340" s="111"/>
      <c r="FPB340" s="111"/>
      <c r="FPC340" s="111"/>
      <c r="FPD340" s="111"/>
      <c r="FPE340" s="111"/>
      <c r="FPF340" s="111"/>
      <c r="FPG340" s="111"/>
      <c r="FPH340" s="111"/>
      <c r="FPI340" s="111"/>
      <c r="FPJ340" s="111"/>
      <c r="FPK340" s="111"/>
      <c r="FPL340" s="111"/>
      <c r="FPM340" s="111"/>
      <c r="FPN340" s="111"/>
      <c r="FPO340" s="111"/>
      <c r="FPP340" s="111"/>
      <c r="FPQ340" s="111"/>
      <c r="FPR340" s="111"/>
      <c r="FPS340" s="111"/>
      <c r="FPT340" s="111"/>
      <c r="FPU340" s="111"/>
      <c r="FPV340" s="111"/>
      <c r="FPW340" s="111"/>
      <c r="FPX340" s="111"/>
      <c r="FPY340" s="111"/>
      <c r="FPZ340" s="111"/>
      <c r="FQA340" s="111"/>
      <c r="FQB340" s="111"/>
      <c r="FQC340" s="111"/>
      <c r="FQD340" s="111"/>
      <c r="FQE340" s="111"/>
      <c r="FQF340" s="111"/>
      <c r="FQG340" s="111"/>
      <c r="FQH340" s="111"/>
      <c r="FQI340" s="111"/>
      <c r="FQJ340" s="111"/>
      <c r="FQK340" s="111"/>
      <c r="FQL340" s="111"/>
      <c r="FQM340" s="111"/>
      <c r="FQN340" s="111"/>
      <c r="FQO340" s="111"/>
      <c r="FQP340" s="111"/>
      <c r="FQQ340" s="111"/>
      <c r="FQR340" s="111"/>
      <c r="FQS340" s="111"/>
      <c r="FQT340" s="111"/>
      <c r="FQU340" s="111"/>
      <c r="FQV340" s="111"/>
      <c r="FQW340" s="111"/>
      <c r="FQX340" s="111"/>
      <c r="FQY340" s="111"/>
      <c r="FQZ340" s="111"/>
      <c r="FRA340" s="111"/>
      <c r="FRB340" s="111"/>
      <c r="FRC340" s="111"/>
      <c r="FRD340" s="111"/>
      <c r="FRE340" s="111"/>
      <c r="FRF340" s="111"/>
      <c r="FRG340" s="111"/>
      <c r="FRH340" s="111"/>
      <c r="FRI340" s="111"/>
      <c r="FRJ340" s="111"/>
      <c r="FRK340" s="111"/>
      <c r="FRL340" s="111"/>
      <c r="FRM340" s="111"/>
      <c r="FRN340" s="111"/>
      <c r="FRO340" s="111"/>
      <c r="FRP340" s="111"/>
      <c r="FRQ340" s="111"/>
      <c r="FRR340" s="111"/>
      <c r="FRS340" s="111"/>
      <c r="FRT340" s="111"/>
      <c r="FRU340" s="111"/>
      <c r="FRV340" s="111"/>
      <c r="FRW340" s="111"/>
      <c r="FRX340" s="111"/>
      <c r="FRY340" s="111"/>
      <c r="FRZ340" s="111"/>
      <c r="FSA340" s="111"/>
      <c r="FSB340" s="111"/>
      <c r="FSC340" s="111"/>
      <c r="FSD340" s="111"/>
      <c r="FSE340" s="111"/>
      <c r="FSF340" s="111"/>
      <c r="FSG340" s="111"/>
      <c r="FSH340" s="111"/>
      <c r="FSI340" s="111"/>
      <c r="FSJ340" s="111"/>
      <c r="FSK340" s="111"/>
      <c r="FSL340" s="111"/>
      <c r="FSM340" s="111"/>
      <c r="FSN340" s="111"/>
      <c r="FSO340" s="111"/>
      <c r="FSP340" s="111"/>
      <c r="FSQ340" s="111"/>
      <c r="FSR340" s="111"/>
      <c r="FSS340" s="111"/>
      <c r="FST340" s="111"/>
      <c r="FSU340" s="111"/>
      <c r="FSV340" s="111"/>
      <c r="FSW340" s="111"/>
      <c r="FSX340" s="111"/>
      <c r="FSY340" s="111"/>
      <c r="FSZ340" s="111"/>
      <c r="FTA340" s="111"/>
      <c r="FTB340" s="111"/>
      <c r="FTC340" s="111"/>
      <c r="FTD340" s="111"/>
      <c r="FTE340" s="111"/>
      <c r="FTF340" s="111"/>
      <c r="FTG340" s="111"/>
      <c r="FTH340" s="111"/>
      <c r="FTI340" s="111"/>
      <c r="FTJ340" s="111"/>
      <c r="FTK340" s="111"/>
      <c r="FTL340" s="111"/>
      <c r="FTM340" s="111"/>
      <c r="FTN340" s="111"/>
      <c r="FTO340" s="111"/>
      <c r="FTP340" s="111"/>
      <c r="FTQ340" s="111"/>
      <c r="FTR340" s="111"/>
      <c r="FTS340" s="111"/>
      <c r="FTT340" s="111"/>
      <c r="FTU340" s="111"/>
      <c r="FTV340" s="111"/>
      <c r="FTW340" s="111"/>
      <c r="FTX340" s="111"/>
      <c r="FTY340" s="111"/>
      <c r="FTZ340" s="111"/>
      <c r="FUA340" s="111"/>
      <c r="FUB340" s="111"/>
      <c r="FUC340" s="111"/>
      <c r="FUD340" s="111"/>
      <c r="FUE340" s="111"/>
      <c r="FUF340" s="111"/>
      <c r="FUG340" s="111"/>
      <c r="FUH340" s="111"/>
      <c r="FUI340" s="111"/>
      <c r="FUJ340" s="111"/>
      <c r="FUK340" s="111"/>
      <c r="FUL340" s="111"/>
      <c r="FUM340" s="111"/>
      <c r="FUN340" s="111"/>
      <c r="FUO340" s="111"/>
      <c r="FUP340" s="111"/>
      <c r="FUQ340" s="111"/>
      <c r="FUR340" s="111"/>
      <c r="FUS340" s="111"/>
      <c r="FUT340" s="111"/>
      <c r="FUU340" s="111"/>
      <c r="FUV340" s="111"/>
      <c r="FUW340" s="111"/>
      <c r="FUX340" s="111"/>
      <c r="FUY340" s="111"/>
      <c r="FUZ340" s="111"/>
      <c r="FVA340" s="111"/>
      <c r="FVB340" s="111"/>
      <c r="FVC340" s="111"/>
      <c r="FVD340" s="111"/>
      <c r="FVE340" s="111"/>
      <c r="FVF340" s="111"/>
      <c r="FVG340" s="111"/>
      <c r="FVH340" s="111"/>
      <c r="FVI340" s="111"/>
      <c r="FVJ340" s="111"/>
      <c r="FVK340" s="111"/>
      <c r="FVL340" s="111"/>
      <c r="FVM340" s="111"/>
      <c r="FVN340" s="111"/>
      <c r="FVO340" s="111"/>
      <c r="FVP340" s="111"/>
      <c r="FVQ340" s="111"/>
      <c r="FVR340" s="111"/>
      <c r="FVS340" s="111"/>
      <c r="FVT340" s="111"/>
      <c r="FVU340" s="111"/>
      <c r="FVV340" s="111"/>
      <c r="FVW340" s="111"/>
      <c r="FVX340" s="111"/>
      <c r="FVY340" s="111"/>
      <c r="FVZ340" s="111"/>
      <c r="FWA340" s="111"/>
      <c r="FWB340" s="111"/>
      <c r="FWC340" s="111"/>
      <c r="FWD340" s="111"/>
      <c r="FWE340" s="111"/>
      <c r="FWF340" s="111"/>
      <c r="FWG340" s="111"/>
      <c r="FWH340" s="111"/>
      <c r="FWI340" s="111"/>
      <c r="FWJ340" s="111"/>
      <c r="FWK340" s="111"/>
      <c r="FWL340" s="111"/>
      <c r="FWM340" s="111"/>
      <c r="FWN340" s="111"/>
      <c r="FWO340" s="111"/>
      <c r="FWP340" s="111"/>
      <c r="FWQ340" s="111"/>
      <c r="FWR340" s="111"/>
      <c r="FWS340" s="111"/>
      <c r="FWT340" s="111"/>
      <c r="FWU340" s="111"/>
      <c r="FWV340" s="111"/>
      <c r="FWW340" s="111"/>
      <c r="FWX340" s="111"/>
      <c r="FWY340" s="111"/>
      <c r="FWZ340" s="111"/>
      <c r="FXA340" s="111"/>
      <c r="FXB340" s="111"/>
      <c r="FXC340" s="111"/>
      <c r="FXD340" s="111"/>
      <c r="FXE340" s="111"/>
      <c r="FXF340" s="111"/>
      <c r="FXG340" s="111"/>
      <c r="FXH340" s="111"/>
      <c r="FXI340" s="111"/>
      <c r="FXJ340" s="111"/>
      <c r="FXK340" s="111"/>
      <c r="FXL340" s="111"/>
      <c r="FXM340" s="111"/>
      <c r="FXN340" s="111"/>
      <c r="FXO340" s="111"/>
      <c r="FXP340" s="111"/>
      <c r="FXQ340" s="111"/>
      <c r="FXR340" s="111"/>
      <c r="FXS340" s="111"/>
      <c r="FXT340" s="111"/>
      <c r="FXU340" s="111"/>
      <c r="FXV340" s="111"/>
      <c r="FXW340" s="111"/>
      <c r="FXX340" s="111"/>
      <c r="FXY340" s="111"/>
      <c r="FXZ340" s="111"/>
      <c r="FYA340" s="111"/>
      <c r="FYB340" s="111"/>
      <c r="FYC340" s="111"/>
      <c r="FYD340" s="111"/>
      <c r="FYE340" s="111"/>
      <c r="FYF340" s="111"/>
      <c r="FYG340" s="111"/>
      <c r="FYH340" s="111"/>
      <c r="FYI340" s="111"/>
      <c r="FYJ340" s="111"/>
      <c r="FYK340" s="111"/>
      <c r="FYL340" s="111"/>
      <c r="FYM340" s="111"/>
      <c r="FYN340" s="111"/>
      <c r="FYO340" s="111"/>
      <c r="FYP340" s="111"/>
      <c r="FYQ340" s="111"/>
      <c r="FYR340" s="111"/>
      <c r="FYS340" s="111"/>
      <c r="FYT340" s="111"/>
      <c r="FYU340" s="111"/>
      <c r="FYV340" s="111"/>
      <c r="FYW340" s="111"/>
      <c r="FYX340" s="111"/>
      <c r="FYY340" s="111"/>
      <c r="FYZ340" s="111"/>
      <c r="FZA340" s="111"/>
      <c r="FZB340" s="111"/>
      <c r="FZC340" s="111"/>
      <c r="FZD340" s="111"/>
      <c r="FZE340" s="111"/>
      <c r="FZF340" s="111"/>
      <c r="FZG340" s="111"/>
      <c r="FZH340" s="111"/>
      <c r="FZI340" s="111"/>
      <c r="FZJ340" s="111"/>
      <c r="FZK340" s="111"/>
      <c r="FZL340" s="111"/>
      <c r="FZM340" s="111"/>
      <c r="FZN340" s="111"/>
      <c r="FZO340" s="111"/>
      <c r="FZP340" s="111"/>
      <c r="FZQ340" s="111"/>
      <c r="FZR340" s="111"/>
      <c r="FZS340" s="111"/>
      <c r="FZT340" s="111"/>
      <c r="FZU340" s="111"/>
      <c r="FZV340" s="111"/>
      <c r="FZW340" s="111"/>
      <c r="FZX340" s="111"/>
      <c r="FZY340" s="111"/>
      <c r="FZZ340" s="111"/>
      <c r="GAA340" s="111"/>
      <c r="GAB340" s="111"/>
      <c r="GAC340" s="111"/>
      <c r="GAD340" s="111"/>
      <c r="GAE340" s="111"/>
      <c r="GAF340" s="111"/>
      <c r="GAG340" s="111"/>
      <c r="GAH340" s="111"/>
      <c r="GAI340" s="111"/>
      <c r="GAJ340" s="111"/>
      <c r="GAK340" s="111"/>
      <c r="GAL340" s="111"/>
      <c r="GAM340" s="111"/>
      <c r="GAN340" s="111"/>
      <c r="GAO340" s="111"/>
      <c r="GAP340" s="111"/>
      <c r="GAQ340" s="111"/>
      <c r="GAR340" s="111"/>
      <c r="GAS340" s="111"/>
      <c r="GAT340" s="111"/>
      <c r="GAU340" s="111"/>
      <c r="GAV340" s="111"/>
      <c r="GAW340" s="111"/>
      <c r="GAX340" s="111"/>
      <c r="GAY340" s="111"/>
      <c r="GAZ340" s="111"/>
      <c r="GBA340" s="111"/>
      <c r="GBB340" s="111"/>
      <c r="GBC340" s="111"/>
      <c r="GBD340" s="111"/>
      <c r="GBE340" s="111"/>
      <c r="GBF340" s="111"/>
      <c r="GBG340" s="111"/>
      <c r="GBH340" s="111"/>
      <c r="GBI340" s="111"/>
      <c r="GBJ340" s="111"/>
      <c r="GBK340" s="111"/>
      <c r="GBL340" s="111"/>
      <c r="GBM340" s="111"/>
      <c r="GBN340" s="111"/>
      <c r="GBO340" s="111"/>
      <c r="GBP340" s="111"/>
      <c r="GBQ340" s="111"/>
      <c r="GBR340" s="111"/>
      <c r="GBS340" s="111"/>
      <c r="GBT340" s="111"/>
      <c r="GBU340" s="111"/>
      <c r="GBV340" s="111"/>
      <c r="GBW340" s="111"/>
      <c r="GBX340" s="111"/>
      <c r="GBY340" s="111"/>
      <c r="GBZ340" s="111"/>
      <c r="GCA340" s="111"/>
      <c r="GCB340" s="111"/>
      <c r="GCC340" s="111"/>
      <c r="GCD340" s="111"/>
      <c r="GCE340" s="111"/>
      <c r="GCF340" s="111"/>
      <c r="GCG340" s="111"/>
      <c r="GCH340" s="111"/>
      <c r="GCI340" s="111"/>
      <c r="GCJ340" s="111"/>
      <c r="GCK340" s="111"/>
      <c r="GCL340" s="111"/>
      <c r="GCM340" s="111"/>
      <c r="GCN340" s="111"/>
      <c r="GCO340" s="111"/>
      <c r="GCP340" s="111"/>
      <c r="GCQ340" s="111"/>
      <c r="GCR340" s="111"/>
      <c r="GCS340" s="111"/>
      <c r="GCT340" s="111"/>
      <c r="GCU340" s="111"/>
      <c r="GCV340" s="111"/>
      <c r="GCW340" s="111"/>
      <c r="GCX340" s="111"/>
      <c r="GCY340" s="111"/>
      <c r="GCZ340" s="111"/>
      <c r="GDA340" s="111"/>
      <c r="GDB340" s="111"/>
      <c r="GDC340" s="111"/>
      <c r="GDD340" s="111"/>
      <c r="GDE340" s="111"/>
      <c r="GDF340" s="111"/>
      <c r="GDG340" s="111"/>
      <c r="GDH340" s="111"/>
      <c r="GDI340" s="111"/>
      <c r="GDJ340" s="111"/>
      <c r="GDK340" s="111"/>
      <c r="GDL340" s="111"/>
      <c r="GDM340" s="111"/>
      <c r="GDN340" s="111"/>
      <c r="GDO340" s="111"/>
      <c r="GDP340" s="111"/>
      <c r="GDQ340" s="111"/>
      <c r="GDR340" s="111"/>
      <c r="GDS340" s="111"/>
      <c r="GDT340" s="111"/>
      <c r="GDU340" s="111"/>
      <c r="GDV340" s="111"/>
      <c r="GDW340" s="111"/>
      <c r="GDX340" s="111"/>
      <c r="GDY340" s="111"/>
      <c r="GDZ340" s="111"/>
      <c r="GEA340" s="111"/>
      <c r="GEB340" s="111"/>
      <c r="GEC340" s="111"/>
      <c r="GED340" s="111"/>
      <c r="GEE340" s="111"/>
      <c r="GEF340" s="111"/>
      <c r="GEG340" s="111"/>
      <c r="GEH340" s="111"/>
      <c r="GEI340" s="111"/>
      <c r="GEJ340" s="111"/>
      <c r="GEK340" s="111"/>
      <c r="GEL340" s="111"/>
      <c r="GEM340" s="111"/>
      <c r="GEN340" s="111"/>
      <c r="GEO340" s="111"/>
      <c r="GEP340" s="111"/>
      <c r="GEQ340" s="111"/>
      <c r="GER340" s="111"/>
      <c r="GES340" s="111"/>
      <c r="GET340" s="111"/>
      <c r="GEU340" s="111"/>
      <c r="GEV340" s="111"/>
      <c r="GEW340" s="111"/>
      <c r="GEX340" s="111"/>
      <c r="GEY340" s="111"/>
      <c r="GEZ340" s="111"/>
      <c r="GFA340" s="111"/>
      <c r="GFB340" s="111"/>
      <c r="GFC340" s="111"/>
      <c r="GFD340" s="111"/>
      <c r="GFE340" s="111"/>
      <c r="GFF340" s="111"/>
      <c r="GFG340" s="111"/>
      <c r="GFH340" s="111"/>
      <c r="GFI340" s="111"/>
      <c r="GFJ340" s="111"/>
      <c r="GFK340" s="111"/>
      <c r="GFL340" s="111"/>
      <c r="GFM340" s="111"/>
      <c r="GFN340" s="111"/>
      <c r="GFO340" s="111"/>
      <c r="GFP340" s="111"/>
      <c r="GFQ340" s="111"/>
      <c r="GFR340" s="111"/>
      <c r="GFS340" s="111"/>
      <c r="GFT340" s="111"/>
      <c r="GFU340" s="111"/>
      <c r="GFV340" s="111"/>
      <c r="GFW340" s="111"/>
      <c r="GFX340" s="111"/>
      <c r="GFY340" s="111"/>
      <c r="GFZ340" s="111"/>
      <c r="GGA340" s="111"/>
      <c r="GGB340" s="111"/>
      <c r="GGC340" s="111"/>
      <c r="GGD340" s="111"/>
      <c r="GGE340" s="111"/>
      <c r="GGF340" s="111"/>
      <c r="GGG340" s="111"/>
      <c r="GGH340" s="111"/>
      <c r="GGI340" s="111"/>
      <c r="GGJ340" s="111"/>
      <c r="GGK340" s="111"/>
      <c r="GGL340" s="111"/>
      <c r="GGM340" s="111"/>
      <c r="GGN340" s="111"/>
      <c r="GGO340" s="111"/>
      <c r="GGP340" s="111"/>
      <c r="GGQ340" s="111"/>
      <c r="GGR340" s="111"/>
      <c r="GGS340" s="111"/>
      <c r="GGT340" s="111"/>
      <c r="GGU340" s="111"/>
      <c r="GGV340" s="111"/>
      <c r="GGW340" s="111"/>
      <c r="GGX340" s="111"/>
      <c r="GGY340" s="111"/>
      <c r="GGZ340" s="111"/>
      <c r="GHA340" s="111"/>
      <c r="GHB340" s="111"/>
      <c r="GHC340" s="111"/>
      <c r="GHD340" s="111"/>
      <c r="GHE340" s="111"/>
      <c r="GHF340" s="111"/>
      <c r="GHG340" s="111"/>
      <c r="GHH340" s="111"/>
      <c r="GHI340" s="111"/>
      <c r="GHJ340" s="111"/>
      <c r="GHK340" s="111"/>
      <c r="GHL340" s="111"/>
      <c r="GHM340" s="111"/>
      <c r="GHN340" s="111"/>
      <c r="GHO340" s="111"/>
      <c r="GHP340" s="111"/>
      <c r="GHQ340" s="111"/>
      <c r="GHR340" s="111"/>
      <c r="GHS340" s="111"/>
      <c r="GHT340" s="111"/>
      <c r="GHU340" s="111"/>
      <c r="GHV340" s="111"/>
      <c r="GHW340" s="111"/>
      <c r="GHX340" s="111"/>
      <c r="GHY340" s="111"/>
      <c r="GHZ340" s="111"/>
      <c r="GIA340" s="111"/>
      <c r="GIB340" s="111"/>
      <c r="GIC340" s="111"/>
      <c r="GID340" s="111"/>
      <c r="GIE340" s="111"/>
      <c r="GIF340" s="111"/>
      <c r="GIG340" s="111"/>
      <c r="GIH340" s="111"/>
      <c r="GII340" s="111"/>
      <c r="GIJ340" s="111"/>
      <c r="GIK340" s="111"/>
      <c r="GIL340" s="111"/>
      <c r="GIM340" s="111"/>
      <c r="GIN340" s="111"/>
      <c r="GIO340" s="111"/>
      <c r="GIP340" s="111"/>
      <c r="GIQ340" s="111"/>
      <c r="GIR340" s="111"/>
      <c r="GIS340" s="111"/>
      <c r="GIT340" s="111"/>
      <c r="GIU340" s="111"/>
      <c r="GIV340" s="111"/>
      <c r="GIW340" s="111"/>
      <c r="GIX340" s="111"/>
      <c r="GIY340" s="111"/>
      <c r="GIZ340" s="111"/>
      <c r="GJA340" s="111"/>
      <c r="GJB340" s="111"/>
      <c r="GJC340" s="111"/>
      <c r="GJD340" s="111"/>
      <c r="GJE340" s="111"/>
      <c r="GJF340" s="111"/>
      <c r="GJG340" s="111"/>
      <c r="GJH340" s="111"/>
      <c r="GJI340" s="111"/>
      <c r="GJJ340" s="111"/>
      <c r="GJK340" s="111"/>
      <c r="GJL340" s="111"/>
      <c r="GJM340" s="111"/>
      <c r="GJN340" s="111"/>
      <c r="GJO340" s="111"/>
      <c r="GJP340" s="111"/>
      <c r="GJQ340" s="111"/>
      <c r="GJR340" s="111"/>
      <c r="GJS340" s="111"/>
      <c r="GJT340" s="111"/>
      <c r="GJU340" s="111"/>
      <c r="GJV340" s="111"/>
      <c r="GJW340" s="111"/>
      <c r="GJX340" s="111"/>
      <c r="GJY340" s="111"/>
      <c r="GJZ340" s="111"/>
      <c r="GKA340" s="111"/>
      <c r="GKB340" s="111"/>
      <c r="GKC340" s="111"/>
      <c r="GKD340" s="111"/>
      <c r="GKE340" s="111"/>
      <c r="GKF340" s="111"/>
      <c r="GKG340" s="111"/>
      <c r="GKH340" s="111"/>
      <c r="GKI340" s="111"/>
      <c r="GKJ340" s="111"/>
      <c r="GKK340" s="111"/>
      <c r="GKL340" s="111"/>
      <c r="GKM340" s="111"/>
      <c r="GKN340" s="111"/>
      <c r="GKO340" s="111"/>
      <c r="GKP340" s="111"/>
      <c r="GKQ340" s="111"/>
      <c r="GKR340" s="111"/>
      <c r="GKS340" s="111"/>
      <c r="GKT340" s="111"/>
      <c r="GKU340" s="111"/>
      <c r="GKV340" s="111"/>
      <c r="GKW340" s="111"/>
      <c r="GKX340" s="111"/>
      <c r="GKY340" s="111"/>
      <c r="GKZ340" s="111"/>
      <c r="GLA340" s="111"/>
      <c r="GLB340" s="111"/>
      <c r="GLC340" s="111"/>
      <c r="GLD340" s="111"/>
      <c r="GLE340" s="111"/>
      <c r="GLF340" s="111"/>
      <c r="GLG340" s="111"/>
      <c r="GLH340" s="111"/>
      <c r="GLI340" s="111"/>
      <c r="GLJ340" s="111"/>
      <c r="GLK340" s="111"/>
      <c r="GLL340" s="111"/>
      <c r="GLM340" s="111"/>
      <c r="GLN340" s="111"/>
      <c r="GLO340" s="111"/>
      <c r="GLP340" s="111"/>
      <c r="GLQ340" s="111"/>
      <c r="GLR340" s="111"/>
      <c r="GLS340" s="111"/>
      <c r="GLT340" s="111"/>
      <c r="GLU340" s="111"/>
      <c r="GLV340" s="111"/>
      <c r="GLW340" s="111"/>
      <c r="GLX340" s="111"/>
      <c r="GLY340" s="111"/>
      <c r="GLZ340" s="111"/>
      <c r="GMA340" s="111"/>
      <c r="GMB340" s="111"/>
      <c r="GMC340" s="111"/>
      <c r="GMD340" s="111"/>
      <c r="GME340" s="111"/>
      <c r="GMF340" s="111"/>
      <c r="GMG340" s="111"/>
      <c r="GMH340" s="111"/>
      <c r="GMI340" s="111"/>
      <c r="GMJ340" s="111"/>
      <c r="GMK340" s="111"/>
      <c r="GML340" s="111"/>
      <c r="GMM340" s="111"/>
      <c r="GMN340" s="111"/>
      <c r="GMO340" s="111"/>
      <c r="GMP340" s="111"/>
      <c r="GMQ340" s="111"/>
      <c r="GMR340" s="111"/>
      <c r="GMS340" s="111"/>
      <c r="GMT340" s="111"/>
      <c r="GMU340" s="111"/>
      <c r="GMV340" s="111"/>
      <c r="GMW340" s="111"/>
      <c r="GMX340" s="111"/>
      <c r="GMY340" s="111"/>
      <c r="GMZ340" s="111"/>
      <c r="GNA340" s="111"/>
      <c r="GNB340" s="111"/>
      <c r="GNC340" s="111"/>
      <c r="GND340" s="111"/>
      <c r="GNE340" s="111"/>
      <c r="GNF340" s="111"/>
      <c r="GNG340" s="111"/>
      <c r="GNH340" s="111"/>
      <c r="GNI340" s="111"/>
      <c r="GNJ340" s="111"/>
      <c r="GNK340" s="111"/>
      <c r="GNL340" s="111"/>
      <c r="GNM340" s="111"/>
      <c r="GNN340" s="111"/>
      <c r="GNO340" s="111"/>
      <c r="GNP340" s="111"/>
      <c r="GNQ340" s="111"/>
      <c r="GNR340" s="111"/>
      <c r="GNS340" s="111"/>
      <c r="GNT340" s="111"/>
      <c r="GNU340" s="111"/>
      <c r="GNV340" s="111"/>
      <c r="GNW340" s="111"/>
      <c r="GNX340" s="111"/>
      <c r="GNY340" s="111"/>
      <c r="GNZ340" s="111"/>
      <c r="GOA340" s="111"/>
      <c r="GOB340" s="111"/>
      <c r="GOC340" s="111"/>
      <c r="GOD340" s="111"/>
      <c r="GOE340" s="111"/>
      <c r="GOF340" s="111"/>
      <c r="GOG340" s="111"/>
      <c r="GOH340" s="111"/>
      <c r="GOI340" s="111"/>
      <c r="GOJ340" s="111"/>
      <c r="GOK340" s="111"/>
      <c r="GOL340" s="111"/>
      <c r="GOM340" s="111"/>
      <c r="GON340" s="111"/>
      <c r="GOO340" s="111"/>
      <c r="GOP340" s="111"/>
      <c r="GOQ340" s="111"/>
      <c r="GOR340" s="111"/>
      <c r="GOS340" s="111"/>
      <c r="GOT340" s="111"/>
      <c r="GOU340" s="111"/>
      <c r="GOV340" s="111"/>
      <c r="GOW340" s="111"/>
      <c r="GOX340" s="111"/>
      <c r="GOY340" s="111"/>
      <c r="GOZ340" s="111"/>
      <c r="GPA340" s="111"/>
      <c r="GPB340" s="111"/>
      <c r="GPC340" s="111"/>
      <c r="GPD340" s="111"/>
      <c r="GPE340" s="111"/>
      <c r="GPF340" s="111"/>
      <c r="GPG340" s="111"/>
      <c r="GPH340" s="111"/>
      <c r="GPI340" s="111"/>
      <c r="GPJ340" s="111"/>
      <c r="GPK340" s="111"/>
      <c r="GPL340" s="111"/>
      <c r="GPM340" s="111"/>
      <c r="GPN340" s="111"/>
      <c r="GPO340" s="111"/>
      <c r="GPP340" s="111"/>
      <c r="GPQ340" s="111"/>
      <c r="GPR340" s="111"/>
      <c r="GPS340" s="111"/>
      <c r="GPT340" s="111"/>
      <c r="GPU340" s="111"/>
      <c r="GPV340" s="111"/>
      <c r="GPW340" s="111"/>
      <c r="GPX340" s="111"/>
      <c r="GPY340" s="111"/>
      <c r="GPZ340" s="111"/>
      <c r="GQA340" s="111"/>
      <c r="GQB340" s="111"/>
      <c r="GQC340" s="111"/>
      <c r="GQD340" s="111"/>
      <c r="GQE340" s="111"/>
      <c r="GQF340" s="111"/>
      <c r="GQG340" s="111"/>
      <c r="GQH340" s="111"/>
      <c r="GQI340" s="111"/>
      <c r="GQJ340" s="111"/>
      <c r="GQK340" s="111"/>
      <c r="GQL340" s="111"/>
      <c r="GQM340" s="111"/>
      <c r="GQN340" s="111"/>
      <c r="GQO340" s="111"/>
      <c r="GQP340" s="111"/>
      <c r="GQQ340" s="111"/>
      <c r="GQR340" s="111"/>
      <c r="GQS340" s="111"/>
      <c r="GQT340" s="111"/>
      <c r="GQU340" s="111"/>
      <c r="GQV340" s="111"/>
      <c r="GQW340" s="111"/>
      <c r="GQX340" s="111"/>
      <c r="GQY340" s="111"/>
      <c r="GQZ340" s="111"/>
      <c r="GRA340" s="111"/>
      <c r="GRB340" s="111"/>
      <c r="GRC340" s="111"/>
      <c r="GRD340" s="111"/>
      <c r="GRE340" s="111"/>
      <c r="GRF340" s="111"/>
      <c r="GRG340" s="111"/>
      <c r="GRH340" s="111"/>
      <c r="GRI340" s="111"/>
      <c r="GRJ340" s="111"/>
      <c r="GRK340" s="111"/>
      <c r="GRL340" s="111"/>
      <c r="GRM340" s="111"/>
      <c r="GRN340" s="111"/>
      <c r="GRO340" s="111"/>
      <c r="GRP340" s="111"/>
      <c r="GRQ340" s="111"/>
      <c r="GRR340" s="111"/>
      <c r="GRS340" s="111"/>
      <c r="GRT340" s="111"/>
      <c r="GRU340" s="111"/>
      <c r="GRV340" s="111"/>
      <c r="GRW340" s="111"/>
      <c r="GRX340" s="111"/>
      <c r="GRY340" s="111"/>
      <c r="GRZ340" s="111"/>
      <c r="GSA340" s="111"/>
      <c r="GSB340" s="111"/>
      <c r="GSC340" s="111"/>
      <c r="GSD340" s="111"/>
      <c r="GSE340" s="111"/>
      <c r="GSF340" s="111"/>
      <c r="GSG340" s="111"/>
      <c r="GSH340" s="111"/>
      <c r="GSI340" s="111"/>
      <c r="GSJ340" s="111"/>
      <c r="GSK340" s="111"/>
      <c r="GSL340" s="111"/>
      <c r="GSM340" s="111"/>
      <c r="GSN340" s="111"/>
      <c r="GSO340" s="111"/>
      <c r="GSP340" s="111"/>
      <c r="GSQ340" s="111"/>
      <c r="GSR340" s="111"/>
      <c r="GSS340" s="111"/>
      <c r="GST340" s="111"/>
      <c r="GSU340" s="111"/>
      <c r="GSV340" s="111"/>
      <c r="GSW340" s="111"/>
      <c r="GSX340" s="111"/>
      <c r="GSY340" s="111"/>
      <c r="GSZ340" s="111"/>
      <c r="GTA340" s="111"/>
      <c r="GTB340" s="111"/>
      <c r="GTC340" s="111"/>
      <c r="GTD340" s="111"/>
      <c r="GTE340" s="111"/>
      <c r="GTF340" s="111"/>
      <c r="GTG340" s="111"/>
      <c r="GTH340" s="111"/>
      <c r="GTI340" s="111"/>
      <c r="GTJ340" s="111"/>
      <c r="GTK340" s="111"/>
      <c r="GTL340" s="111"/>
      <c r="GTM340" s="111"/>
      <c r="GTN340" s="111"/>
      <c r="GTO340" s="111"/>
      <c r="GTP340" s="111"/>
      <c r="GTQ340" s="111"/>
      <c r="GTR340" s="111"/>
      <c r="GTS340" s="111"/>
      <c r="GTT340" s="111"/>
      <c r="GTU340" s="111"/>
      <c r="GTV340" s="111"/>
      <c r="GTW340" s="111"/>
      <c r="GTX340" s="111"/>
      <c r="GTY340" s="111"/>
      <c r="GTZ340" s="111"/>
      <c r="GUA340" s="111"/>
      <c r="GUB340" s="111"/>
      <c r="GUC340" s="111"/>
      <c r="GUD340" s="111"/>
      <c r="GUE340" s="111"/>
      <c r="GUF340" s="111"/>
      <c r="GUG340" s="111"/>
      <c r="GUH340" s="111"/>
      <c r="GUI340" s="111"/>
      <c r="GUJ340" s="111"/>
      <c r="GUK340" s="111"/>
      <c r="GUL340" s="111"/>
      <c r="GUM340" s="111"/>
      <c r="GUN340" s="111"/>
      <c r="GUO340" s="111"/>
      <c r="GUP340" s="111"/>
      <c r="GUQ340" s="111"/>
      <c r="GUR340" s="111"/>
      <c r="GUS340" s="111"/>
      <c r="GUT340" s="111"/>
      <c r="GUU340" s="111"/>
      <c r="GUV340" s="111"/>
      <c r="GUW340" s="111"/>
      <c r="GUX340" s="111"/>
      <c r="GUY340" s="111"/>
      <c r="GUZ340" s="111"/>
      <c r="GVA340" s="111"/>
      <c r="GVB340" s="111"/>
      <c r="GVC340" s="111"/>
      <c r="GVD340" s="111"/>
      <c r="GVE340" s="111"/>
      <c r="GVF340" s="111"/>
      <c r="GVG340" s="111"/>
      <c r="GVH340" s="111"/>
      <c r="GVI340" s="111"/>
      <c r="GVJ340" s="111"/>
      <c r="GVK340" s="111"/>
      <c r="GVL340" s="111"/>
      <c r="GVM340" s="111"/>
      <c r="GVN340" s="111"/>
      <c r="GVO340" s="111"/>
      <c r="GVP340" s="111"/>
      <c r="GVQ340" s="111"/>
      <c r="GVR340" s="111"/>
      <c r="GVS340" s="111"/>
      <c r="GVT340" s="111"/>
      <c r="GVU340" s="111"/>
      <c r="GVV340" s="111"/>
      <c r="GVW340" s="111"/>
      <c r="GVX340" s="111"/>
      <c r="GVY340" s="111"/>
      <c r="GVZ340" s="111"/>
      <c r="GWA340" s="111"/>
      <c r="GWB340" s="111"/>
      <c r="GWC340" s="111"/>
      <c r="GWD340" s="111"/>
      <c r="GWE340" s="111"/>
      <c r="GWF340" s="111"/>
      <c r="GWG340" s="111"/>
      <c r="GWH340" s="111"/>
      <c r="GWI340" s="111"/>
      <c r="GWJ340" s="111"/>
      <c r="GWK340" s="111"/>
      <c r="GWL340" s="111"/>
      <c r="GWM340" s="111"/>
      <c r="GWN340" s="111"/>
      <c r="GWO340" s="111"/>
      <c r="GWP340" s="111"/>
      <c r="GWQ340" s="111"/>
      <c r="GWR340" s="111"/>
      <c r="GWS340" s="111"/>
      <c r="GWT340" s="111"/>
      <c r="GWU340" s="111"/>
      <c r="GWV340" s="111"/>
      <c r="GWW340" s="111"/>
      <c r="GWX340" s="111"/>
      <c r="GWY340" s="111"/>
      <c r="GWZ340" s="111"/>
      <c r="GXA340" s="111"/>
      <c r="GXB340" s="111"/>
      <c r="GXC340" s="111"/>
      <c r="GXD340" s="111"/>
      <c r="GXE340" s="111"/>
      <c r="GXF340" s="111"/>
      <c r="GXG340" s="111"/>
      <c r="GXH340" s="111"/>
      <c r="GXI340" s="111"/>
      <c r="GXJ340" s="111"/>
      <c r="GXK340" s="111"/>
      <c r="GXL340" s="111"/>
      <c r="GXM340" s="111"/>
      <c r="GXN340" s="111"/>
      <c r="GXO340" s="111"/>
      <c r="GXP340" s="111"/>
      <c r="GXQ340" s="111"/>
      <c r="GXR340" s="111"/>
      <c r="GXS340" s="111"/>
      <c r="GXT340" s="111"/>
      <c r="GXU340" s="111"/>
      <c r="GXV340" s="111"/>
      <c r="GXW340" s="111"/>
      <c r="GXX340" s="111"/>
      <c r="GXY340" s="111"/>
      <c r="GXZ340" s="111"/>
      <c r="GYA340" s="111"/>
      <c r="GYB340" s="111"/>
      <c r="GYC340" s="111"/>
      <c r="GYD340" s="111"/>
      <c r="GYE340" s="111"/>
      <c r="GYF340" s="111"/>
      <c r="GYG340" s="111"/>
      <c r="GYH340" s="111"/>
      <c r="GYI340" s="111"/>
      <c r="GYJ340" s="111"/>
      <c r="GYK340" s="111"/>
      <c r="GYL340" s="111"/>
      <c r="GYM340" s="111"/>
      <c r="GYN340" s="111"/>
      <c r="GYO340" s="111"/>
      <c r="GYP340" s="111"/>
      <c r="GYQ340" s="111"/>
      <c r="GYR340" s="111"/>
      <c r="GYS340" s="111"/>
      <c r="GYT340" s="111"/>
      <c r="GYU340" s="111"/>
      <c r="GYV340" s="111"/>
      <c r="GYW340" s="111"/>
      <c r="GYX340" s="111"/>
      <c r="GYY340" s="111"/>
      <c r="GYZ340" s="111"/>
      <c r="GZA340" s="111"/>
      <c r="GZB340" s="111"/>
      <c r="GZC340" s="111"/>
      <c r="GZD340" s="111"/>
      <c r="GZE340" s="111"/>
      <c r="GZF340" s="111"/>
      <c r="GZG340" s="111"/>
      <c r="GZH340" s="111"/>
      <c r="GZI340" s="111"/>
      <c r="GZJ340" s="111"/>
      <c r="GZK340" s="111"/>
      <c r="GZL340" s="111"/>
      <c r="GZM340" s="111"/>
      <c r="GZN340" s="111"/>
      <c r="GZO340" s="111"/>
      <c r="GZP340" s="111"/>
      <c r="GZQ340" s="111"/>
      <c r="GZR340" s="111"/>
      <c r="GZS340" s="111"/>
      <c r="GZT340" s="111"/>
      <c r="GZU340" s="111"/>
      <c r="GZV340" s="111"/>
      <c r="GZW340" s="111"/>
      <c r="GZX340" s="111"/>
      <c r="GZY340" s="111"/>
      <c r="GZZ340" s="111"/>
      <c r="HAA340" s="111"/>
      <c r="HAB340" s="111"/>
      <c r="HAC340" s="111"/>
      <c r="HAD340" s="111"/>
      <c r="HAE340" s="111"/>
      <c r="HAF340" s="111"/>
      <c r="HAG340" s="111"/>
      <c r="HAH340" s="111"/>
      <c r="HAI340" s="111"/>
      <c r="HAJ340" s="111"/>
      <c r="HAK340" s="111"/>
      <c r="HAL340" s="111"/>
      <c r="HAM340" s="111"/>
      <c r="HAN340" s="111"/>
      <c r="HAO340" s="111"/>
      <c r="HAP340" s="111"/>
      <c r="HAQ340" s="111"/>
      <c r="HAR340" s="111"/>
      <c r="HAS340" s="111"/>
      <c r="HAT340" s="111"/>
      <c r="HAU340" s="111"/>
      <c r="HAV340" s="111"/>
      <c r="HAW340" s="111"/>
      <c r="HAX340" s="111"/>
      <c r="HAY340" s="111"/>
      <c r="HAZ340" s="111"/>
      <c r="HBA340" s="111"/>
      <c r="HBB340" s="111"/>
      <c r="HBC340" s="111"/>
      <c r="HBD340" s="111"/>
      <c r="HBE340" s="111"/>
      <c r="HBF340" s="111"/>
      <c r="HBG340" s="111"/>
      <c r="HBH340" s="111"/>
      <c r="HBI340" s="111"/>
      <c r="HBJ340" s="111"/>
      <c r="HBK340" s="111"/>
      <c r="HBL340" s="111"/>
      <c r="HBM340" s="111"/>
      <c r="HBN340" s="111"/>
      <c r="HBO340" s="111"/>
      <c r="HBP340" s="111"/>
      <c r="HBQ340" s="111"/>
      <c r="HBR340" s="111"/>
      <c r="HBS340" s="111"/>
      <c r="HBT340" s="111"/>
      <c r="HBU340" s="111"/>
      <c r="HBV340" s="111"/>
      <c r="HBW340" s="111"/>
      <c r="HBX340" s="111"/>
      <c r="HBY340" s="111"/>
      <c r="HBZ340" s="111"/>
      <c r="HCA340" s="111"/>
      <c r="HCB340" s="111"/>
      <c r="HCC340" s="111"/>
      <c r="HCD340" s="111"/>
      <c r="HCE340" s="111"/>
      <c r="HCF340" s="111"/>
      <c r="HCG340" s="111"/>
      <c r="HCH340" s="111"/>
      <c r="HCI340" s="111"/>
      <c r="HCJ340" s="111"/>
      <c r="HCK340" s="111"/>
      <c r="HCL340" s="111"/>
      <c r="HCM340" s="111"/>
      <c r="HCN340" s="111"/>
      <c r="HCO340" s="111"/>
      <c r="HCP340" s="111"/>
      <c r="HCQ340" s="111"/>
      <c r="HCR340" s="111"/>
      <c r="HCS340" s="111"/>
      <c r="HCT340" s="111"/>
      <c r="HCU340" s="111"/>
      <c r="HCV340" s="111"/>
      <c r="HCW340" s="111"/>
      <c r="HCX340" s="111"/>
      <c r="HCY340" s="111"/>
      <c r="HCZ340" s="111"/>
      <c r="HDA340" s="111"/>
      <c r="HDB340" s="111"/>
      <c r="HDC340" s="111"/>
      <c r="HDD340" s="111"/>
      <c r="HDE340" s="111"/>
      <c r="HDF340" s="111"/>
      <c r="HDG340" s="111"/>
      <c r="HDH340" s="111"/>
      <c r="HDI340" s="111"/>
      <c r="HDJ340" s="111"/>
      <c r="HDK340" s="111"/>
      <c r="HDL340" s="111"/>
      <c r="HDM340" s="111"/>
      <c r="HDN340" s="111"/>
      <c r="HDO340" s="111"/>
      <c r="HDP340" s="111"/>
      <c r="HDQ340" s="111"/>
      <c r="HDR340" s="111"/>
      <c r="HDS340" s="111"/>
      <c r="HDT340" s="111"/>
      <c r="HDU340" s="111"/>
      <c r="HDV340" s="111"/>
      <c r="HDW340" s="111"/>
      <c r="HDX340" s="111"/>
      <c r="HDY340" s="111"/>
      <c r="HDZ340" s="111"/>
      <c r="HEA340" s="111"/>
      <c r="HEB340" s="111"/>
      <c r="HEC340" s="111"/>
      <c r="HED340" s="111"/>
      <c r="HEE340" s="111"/>
      <c r="HEF340" s="111"/>
      <c r="HEG340" s="111"/>
      <c r="HEH340" s="111"/>
      <c r="HEI340" s="111"/>
      <c r="HEJ340" s="111"/>
      <c r="HEK340" s="111"/>
      <c r="HEL340" s="111"/>
      <c r="HEM340" s="111"/>
      <c r="HEN340" s="111"/>
      <c r="HEO340" s="111"/>
      <c r="HEP340" s="111"/>
      <c r="HEQ340" s="111"/>
      <c r="HER340" s="111"/>
      <c r="HES340" s="111"/>
      <c r="HET340" s="111"/>
      <c r="HEU340" s="111"/>
      <c r="HEV340" s="111"/>
      <c r="HEW340" s="111"/>
      <c r="HEX340" s="111"/>
      <c r="HEY340" s="111"/>
      <c r="HEZ340" s="111"/>
      <c r="HFA340" s="111"/>
      <c r="HFB340" s="111"/>
      <c r="HFC340" s="111"/>
      <c r="HFD340" s="111"/>
      <c r="HFE340" s="111"/>
      <c r="HFF340" s="111"/>
      <c r="HFG340" s="111"/>
      <c r="HFH340" s="111"/>
      <c r="HFI340" s="111"/>
      <c r="HFJ340" s="111"/>
      <c r="HFK340" s="111"/>
      <c r="HFL340" s="111"/>
      <c r="HFM340" s="111"/>
      <c r="HFN340" s="111"/>
      <c r="HFO340" s="111"/>
      <c r="HFP340" s="111"/>
      <c r="HFQ340" s="111"/>
      <c r="HFR340" s="111"/>
      <c r="HFS340" s="111"/>
      <c r="HFT340" s="111"/>
      <c r="HFU340" s="111"/>
      <c r="HFV340" s="111"/>
      <c r="HFW340" s="111"/>
      <c r="HFX340" s="111"/>
      <c r="HFY340" s="111"/>
      <c r="HFZ340" s="111"/>
      <c r="HGA340" s="111"/>
      <c r="HGB340" s="111"/>
      <c r="HGC340" s="111"/>
      <c r="HGD340" s="111"/>
      <c r="HGE340" s="111"/>
      <c r="HGF340" s="111"/>
      <c r="HGG340" s="111"/>
      <c r="HGH340" s="111"/>
      <c r="HGI340" s="111"/>
      <c r="HGJ340" s="111"/>
      <c r="HGK340" s="111"/>
      <c r="HGL340" s="111"/>
      <c r="HGM340" s="111"/>
      <c r="HGN340" s="111"/>
      <c r="HGO340" s="111"/>
      <c r="HGP340" s="111"/>
      <c r="HGQ340" s="111"/>
      <c r="HGR340" s="111"/>
      <c r="HGS340" s="111"/>
      <c r="HGT340" s="111"/>
      <c r="HGU340" s="111"/>
      <c r="HGV340" s="111"/>
      <c r="HGW340" s="111"/>
      <c r="HGX340" s="111"/>
      <c r="HGY340" s="111"/>
      <c r="HGZ340" s="111"/>
      <c r="HHA340" s="111"/>
      <c r="HHB340" s="111"/>
      <c r="HHC340" s="111"/>
      <c r="HHD340" s="111"/>
      <c r="HHE340" s="111"/>
      <c r="HHF340" s="111"/>
      <c r="HHG340" s="111"/>
      <c r="HHH340" s="111"/>
      <c r="HHI340" s="111"/>
      <c r="HHJ340" s="111"/>
      <c r="HHK340" s="111"/>
      <c r="HHL340" s="111"/>
      <c r="HHM340" s="111"/>
      <c r="HHN340" s="111"/>
      <c r="HHO340" s="111"/>
      <c r="HHP340" s="111"/>
      <c r="HHQ340" s="111"/>
      <c r="HHR340" s="111"/>
      <c r="HHS340" s="111"/>
      <c r="HHT340" s="111"/>
      <c r="HHU340" s="111"/>
      <c r="HHV340" s="111"/>
      <c r="HHW340" s="111"/>
      <c r="HHX340" s="111"/>
      <c r="HHY340" s="111"/>
      <c r="HHZ340" s="111"/>
      <c r="HIA340" s="111"/>
      <c r="HIB340" s="111"/>
      <c r="HIC340" s="111"/>
      <c r="HID340" s="111"/>
      <c r="HIE340" s="111"/>
      <c r="HIF340" s="111"/>
      <c r="HIG340" s="111"/>
      <c r="HIH340" s="111"/>
      <c r="HII340" s="111"/>
      <c r="HIJ340" s="111"/>
      <c r="HIK340" s="111"/>
      <c r="HIL340" s="111"/>
      <c r="HIM340" s="111"/>
      <c r="HIN340" s="111"/>
      <c r="HIO340" s="111"/>
      <c r="HIP340" s="111"/>
      <c r="HIQ340" s="111"/>
      <c r="HIR340" s="111"/>
      <c r="HIS340" s="111"/>
      <c r="HIT340" s="111"/>
      <c r="HIU340" s="111"/>
      <c r="HIV340" s="111"/>
      <c r="HIW340" s="111"/>
      <c r="HIX340" s="111"/>
      <c r="HIY340" s="111"/>
      <c r="HIZ340" s="111"/>
      <c r="HJA340" s="111"/>
      <c r="HJB340" s="111"/>
      <c r="HJC340" s="111"/>
      <c r="HJD340" s="111"/>
      <c r="HJE340" s="111"/>
      <c r="HJF340" s="111"/>
      <c r="HJG340" s="111"/>
      <c r="HJH340" s="111"/>
      <c r="HJI340" s="111"/>
      <c r="HJJ340" s="111"/>
      <c r="HJK340" s="111"/>
      <c r="HJL340" s="111"/>
      <c r="HJM340" s="111"/>
      <c r="HJN340" s="111"/>
      <c r="HJO340" s="111"/>
      <c r="HJP340" s="111"/>
      <c r="HJQ340" s="111"/>
      <c r="HJR340" s="111"/>
      <c r="HJS340" s="111"/>
      <c r="HJT340" s="111"/>
      <c r="HJU340" s="111"/>
      <c r="HJV340" s="111"/>
      <c r="HJW340" s="111"/>
      <c r="HJX340" s="111"/>
      <c r="HJY340" s="111"/>
      <c r="HJZ340" s="111"/>
      <c r="HKA340" s="111"/>
      <c r="HKB340" s="111"/>
      <c r="HKC340" s="111"/>
      <c r="HKD340" s="111"/>
      <c r="HKE340" s="111"/>
      <c r="HKF340" s="111"/>
      <c r="HKG340" s="111"/>
      <c r="HKH340" s="111"/>
      <c r="HKI340" s="111"/>
      <c r="HKJ340" s="111"/>
      <c r="HKK340" s="111"/>
      <c r="HKL340" s="111"/>
      <c r="HKM340" s="111"/>
      <c r="HKN340" s="111"/>
      <c r="HKO340" s="111"/>
      <c r="HKP340" s="111"/>
      <c r="HKQ340" s="111"/>
      <c r="HKR340" s="111"/>
      <c r="HKS340" s="111"/>
      <c r="HKT340" s="111"/>
      <c r="HKU340" s="111"/>
      <c r="HKV340" s="111"/>
      <c r="HKW340" s="111"/>
      <c r="HKX340" s="111"/>
      <c r="HKY340" s="111"/>
      <c r="HKZ340" s="111"/>
      <c r="HLA340" s="111"/>
      <c r="HLB340" s="111"/>
      <c r="HLC340" s="111"/>
      <c r="HLD340" s="111"/>
      <c r="HLE340" s="111"/>
      <c r="HLF340" s="111"/>
      <c r="HLG340" s="111"/>
      <c r="HLH340" s="111"/>
      <c r="HLI340" s="111"/>
      <c r="HLJ340" s="111"/>
      <c r="HLK340" s="111"/>
      <c r="HLL340" s="111"/>
      <c r="HLM340" s="111"/>
      <c r="HLN340" s="111"/>
      <c r="HLO340" s="111"/>
      <c r="HLP340" s="111"/>
      <c r="HLQ340" s="111"/>
      <c r="HLR340" s="111"/>
      <c r="HLS340" s="111"/>
      <c r="HLT340" s="111"/>
      <c r="HLU340" s="111"/>
      <c r="HLV340" s="111"/>
      <c r="HLW340" s="111"/>
      <c r="HLX340" s="111"/>
      <c r="HLY340" s="111"/>
      <c r="HLZ340" s="111"/>
      <c r="HMA340" s="111"/>
      <c r="HMB340" s="111"/>
      <c r="HMC340" s="111"/>
      <c r="HMD340" s="111"/>
      <c r="HME340" s="111"/>
      <c r="HMF340" s="111"/>
      <c r="HMG340" s="111"/>
      <c r="HMH340" s="111"/>
      <c r="HMI340" s="111"/>
      <c r="HMJ340" s="111"/>
      <c r="HMK340" s="111"/>
      <c r="HML340" s="111"/>
      <c r="HMM340" s="111"/>
      <c r="HMN340" s="111"/>
      <c r="HMO340" s="111"/>
      <c r="HMP340" s="111"/>
      <c r="HMQ340" s="111"/>
      <c r="HMR340" s="111"/>
      <c r="HMS340" s="111"/>
      <c r="HMT340" s="111"/>
      <c r="HMU340" s="111"/>
      <c r="HMV340" s="111"/>
      <c r="HMW340" s="111"/>
      <c r="HMX340" s="111"/>
      <c r="HMY340" s="111"/>
      <c r="HMZ340" s="111"/>
      <c r="HNA340" s="111"/>
      <c r="HNB340" s="111"/>
      <c r="HNC340" s="111"/>
      <c r="HND340" s="111"/>
      <c r="HNE340" s="111"/>
      <c r="HNF340" s="111"/>
      <c r="HNG340" s="111"/>
      <c r="HNH340" s="111"/>
      <c r="HNI340" s="111"/>
      <c r="HNJ340" s="111"/>
      <c r="HNK340" s="111"/>
      <c r="HNL340" s="111"/>
      <c r="HNM340" s="111"/>
      <c r="HNN340" s="111"/>
      <c r="HNO340" s="111"/>
      <c r="HNP340" s="111"/>
      <c r="HNQ340" s="111"/>
      <c r="HNR340" s="111"/>
      <c r="HNS340" s="111"/>
      <c r="HNT340" s="111"/>
      <c r="HNU340" s="111"/>
      <c r="HNV340" s="111"/>
      <c r="HNW340" s="111"/>
      <c r="HNX340" s="111"/>
      <c r="HNY340" s="111"/>
      <c r="HNZ340" s="111"/>
      <c r="HOA340" s="111"/>
      <c r="HOB340" s="111"/>
      <c r="HOC340" s="111"/>
      <c r="HOD340" s="111"/>
      <c r="HOE340" s="111"/>
      <c r="HOF340" s="111"/>
      <c r="HOG340" s="111"/>
      <c r="HOH340" s="111"/>
      <c r="HOI340" s="111"/>
      <c r="HOJ340" s="111"/>
      <c r="HOK340" s="111"/>
      <c r="HOL340" s="111"/>
      <c r="HOM340" s="111"/>
      <c r="HON340" s="111"/>
      <c r="HOO340" s="111"/>
      <c r="HOP340" s="111"/>
      <c r="HOQ340" s="111"/>
      <c r="HOR340" s="111"/>
      <c r="HOS340" s="111"/>
      <c r="HOT340" s="111"/>
      <c r="HOU340" s="111"/>
      <c r="HOV340" s="111"/>
      <c r="HOW340" s="111"/>
      <c r="HOX340" s="111"/>
      <c r="HOY340" s="111"/>
      <c r="HOZ340" s="111"/>
      <c r="HPA340" s="111"/>
      <c r="HPB340" s="111"/>
      <c r="HPC340" s="111"/>
      <c r="HPD340" s="111"/>
      <c r="HPE340" s="111"/>
      <c r="HPF340" s="111"/>
      <c r="HPG340" s="111"/>
      <c r="HPH340" s="111"/>
      <c r="HPI340" s="111"/>
      <c r="HPJ340" s="111"/>
      <c r="HPK340" s="111"/>
      <c r="HPL340" s="111"/>
      <c r="HPM340" s="111"/>
      <c r="HPN340" s="111"/>
      <c r="HPO340" s="111"/>
      <c r="HPP340" s="111"/>
      <c r="HPQ340" s="111"/>
      <c r="HPR340" s="111"/>
      <c r="HPS340" s="111"/>
      <c r="HPT340" s="111"/>
      <c r="HPU340" s="111"/>
      <c r="HPV340" s="111"/>
      <c r="HPW340" s="111"/>
      <c r="HPX340" s="111"/>
      <c r="HPY340" s="111"/>
      <c r="HPZ340" s="111"/>
      <c r="HQA340" s="111"/>
      <c r="HQB340" s="111"/>
      <c r="HQC340" s="111"/>
      <c r="HQD340" s="111"/>
      <c r="HQE340" s="111"/>
      <c r="HQF340" s="111"/>
      <c r="HQG340" s="111"/>
      <c r="HQH340" s="111"/>
      <c r="HQI340" s="111"/>
      <c r="HQJ340" s="111"/>
      <c r="HQK340" s="111"/>
      <c r="HQL340" s="111"/>
      <c r="HQM340" s="111"/>
      <c r="HQN340" s="111"/>
      <c r="HQO340" s="111"/>
      <c r="HQP340" s="111"/>
      <c r="HQQ340" s="111"/>
      <c r="HQR340" s="111"/>
      <c r="HQS340" s="111"/>
      <c r="HQT340" s="111"/>
      <c r="HQU340" s="111"/>
      <c r="HQV340" s="111"/>
      <c r="HQW340" s="111"/>
      <c r="HQX340" s="111"/>
      <c r="HQY340" s="111"/>
      <c r="HQZ340" s="111"/>
      <c r="HRA340" s="111"/>
      <c r="HRB340" s="111"/>
      <c r="HRC340" s="111"/>
      <c r="HRD340" s="111"/>
      <c r="HRE340" s="111"/>
      <c r="HRF340" s="111"/>
      <c r="HRG340" s="111"/>
      <c r="HRH340" s="111"/>
      <c r="HRI340" s="111"/>
      <c r="HRJ340" s="111"/>
      <c r="HRK340" s="111"/>
      <c r="HRL340" s="111"/>
      <c r="HRM340" s="111"/>
      <c r="HRN340" s="111"/>
      <c r="HRO340" s="111"/>
      <c r="HRP340" s="111"/>
      <c r="HRQ340" s="111"/>
      <c r="HRR340" s="111"/>
      <c r="HRS340" s="111"/>
      <c r="HRT340" s="111"/>
      <c r="HRU340" s="111"/>
      <c r="HRV340" s="111"/>
      <c r="HRW340" s="111"/>
      <c r="HRX340" s="111"/>
      <c r="HRY340" s="111"/>
      <c r="HRZ340" s="111"/>
      <c r="HSA340" s="111"/>
      <c r="HSB340" s="111"/>
      <c r="HSC340" s="111"/>
      <c r="HSD340" s="111"/>
      <c r="HSE340" s="111"/>
      <c r="HSF340" s="111"/>
      <c r="HSG340" s="111"/>
      <c r="HSH340" s="111"/>
      <c r="HSI340" s="111"/>
      <c r="HSJ340" s="111"/>
      <c r="HSK340" s="111"/>
      <c r="HSL340" s="111"/>
      <c r="HSM340" s="111"/>
      <c r="HSN340" s="111"/>
      <c r="HSO340" s="111"/>
      <c r="HSP340" s="111"/>
      <c r="HSQ340" s="111"/>
      <c r="HSR340" s="111"/>
      <c r="HSS340" s="111"/>
      <c r="HST340" s="111"/>
      <c r="HSU340" s="111"/>
      <c r="HSV340" s="111"/>
      <c r="HSW340" s="111"/>
      <c r="HSX340" s="111"/>
      <c r="HSY340" s="111"/>
      <c r="HSZ340" s="111"/>
      <c r="HTA340" s="111"/>
      <c r="HTB340" s="111"/>
      <c r="HTC340" s="111"/>
      <c r="HTD340" s="111"/>
      <c r="HTE340" s="111"/>
      <c r="HTF340" s="111"/>
      <c r="HTG340" s="111"/>
      <c r="HTH340" s="111"/>
      <c r="HTI340" s="111"/>
      <c r="HTJ340" s="111"/>
      <c r="HTK340" s="111"/>
      <c r="HTL340" s="111"/>
      <c r="HTM340" s="111"/>
      <c r="HTN340" s="111"/>
      <c r="HTO340" s="111"/>
      <c r="HTP340" s="111"/>
      <c r="HTQ340" s="111"/>
      <c r="HTR340" s="111"/>
      <c r="HTS340" s="111"/>
      <c r="HTT340" s="111"/>
      <c r="HTU340" s="111"/>
      <c r="HTV340" s="111"/>
      <c r="HTW340" s="111"/>
      <c r="HTX340" s="111"/>
      <c r="HTY340" s="111"/>
      <c r="HTZ340" s="111"/>
      <c r="HUA340" s="111"/>
      <c r="HUB340" s="111"/>
      <c r="HUC340" s="111"/>
      <c r="HUD340" s="111"/>
      <c r="HUE340" s="111"/>
      <c r="HUF340" s="111"/>
      <c r="HUG340" s="111"/>
      <c r="HUH340" s="111"/>
      <c r="HUI340" s="111"/>
      <c r="HUJ340" s="111"/>
      <c r="HUK340" s="111"/>
      <c r="HUL340" s="111"/>
      <c r="HUM340" s="111"/>
      <c r="HUN340" s="111"/>
      <c r="HUO340" s="111"/>
      <c r="HUP340" s="111"/>
      <c r="HUQ340" s="111"/>
      <c r="HUR340" s="111"/>
      <c r="HUS340" s="111"/>
      <c r="HUT340" s="111"/>
      <c r="HUU340" s="111"/>
      <c r="HUV340" s="111"/>
      <c r="HUW340" s="111"/>
      <c r="HUX340" s="111"/>
      <c r="HUY340" s="111"/>
      <c r="HUZ340" s="111"/>
      <c r="HVA340" s="111"/>
      <c r="HVB340" s="111"/>
      <c r="HVC340" s="111"/>
      <c r="HVD340" s="111"/>
      <c r="HVE340" s="111"/>
      <c r="HVF340" s="111"/>
      <c r="HVG340" s="111"/>
      <c r="HVH340" s="111"/>
      <c r="HVI340" s="111"/>
      <c r="HVJ340" s="111"/>
      <c r="HVK340" s="111"/>
      <c r="HVL340" s="111"/>
      <c r="HVM340" s="111"/>
      <c r="HVN340" s="111"/>
      <c r="HVO340" s="111"/>
      <c r="HVP340" s="111"/>
      <c r="HVQ340" s="111"/>
      <c r="HVR340" s="111"/>
      <c r="HVS340" s="111"/>
      <c r="HVT340" s="111"/>
      <c r="HVU340" s="111"/>
      <c r="HVV340" s="111"/>
      <c r="HVW340" s="111"/>
      <c r="HVX340" s="111"/>
      <c r="HVY340" s="111"/>
      <c r="HVZ340" s="111"/>
      <c r="HWA340" s="111"/>
      <c r="HWB340" s="111"/>
      <c r="HWC340" s="111"/>
      <c r="HWD340" s="111"/>
      <c r="HWE340" s="111"/>
      <c r="HWF340" s="111"/>
      <c r="HWG340" s="111"/>
      <c r="HWH340" s="111"/>
      <c r="HWI340" s="111"/>
      <c r="HWJ340" s="111"/>
      <c r="HWK340" s="111"/>
      <c r="HWL340" s="111"/>
      <c r="HWM340" s="111"/>
      <c r="HWN340" s="111"/>
      <c r="HWO340" s="111"/>
      <c r="HWP340" s="111"/>
      <c r="HWQ340" s="111"/>
      <c r="HWR340" s="111"/>
      <c r="HWS340" s="111"/>
      <c r="HWT340" s="111"/>
      <c r="HWU340" s="111"/>
      <c r="HWV340" s="111"/>
      <c r="HWW340" s="111"/>
      <c r="HWX340" s="111"/>
      <c r="HWY340" s="111"/>
      <c r="HWZ340" s="111"/>
      <c r="HXA340" s="111"/>
      <c r="HXB340" s="111"/>
      <c r="HXC340" s="111"/>
      <c r="HXD340" s="111"/>
      <c r="HXE340" s="111"/>
      <c r="HXF340" s="111"/>
      <c r="HXG340" s="111"/>
      <c r="HXH340" s="111"/>
      <c r="HXI340" s="111"/>
      <c r="HXJ340" s="111"/>
      <c r="HXK340" s="111"/>
      <c r="HXL340" s="111"/>
      <c r="HXM340" s="111"/>
      <c r="HXN340" s="111"/>
      <c r="HXO340" s="111"/>
      <c r="HXP340" s="111"/>
      <c r="HXQ340" s="111"/>
      <c r="HXR340" s="111"/>
      <c r="HXS340" s="111"/>
      <c r="HXT340" s="111"/>
      <c r="HXU340" s="111"/>
      <c r="HXV340" s="111"/>
      <c r="HXW340" s="111"/>
      <c r="HXX340" s="111"/>
      <c r="HXY340" s="111"/>
      <c r="HXZ340" s="111"/>
      <c r="HYA340" s="111"/>
      <c r="HYB340" s="111"/>
      <c r="HYC340" s="111"/>
      <c r="HYD340" s="111"/>
      <c r="HYE340" s="111"/>
      <c r="HYF340" s="111"/>
      <c r="HYG340" s="111"/>
      <c r="HYH340" s="111"/>
      <c r="HYI340" s="111"/>
      <c r="HYJ340" s="111"/>
      <c r="HYK340" s="111"/>
      <c r="HYL340" s="111"/>
      <c r="HYM340" s="111"/>
      <c r="HYN340" s="111"/>
      <c r="HYO340" s="111"/>
      <c r="HYP340" s="111"/>
      <c r="HYQ340" s="111"/>
      <c r="HYR340" s="111"/>
      <c r="HYS340" s="111"/>
      <c r="HYT340" s="111"/>
      <c r="HYU340" s="111"/>
      <c r="HYV340" s="111"/>
      <c r="HYW340" s="111"/>
      <c r="HYX340" s="111"/>
      <c r="HYY340" s="111"/>
      <c r="HYZ340" s="111"/>
      <c r="HZA340" s="111"/>
      <c r="HZB340" s="111"/>
      <c r="HZC340" s="111"/>
      <c r="HZD340" s="111"/>
      <c r="HZE340" s="111"/>
      <c r="HZF340" s="111"/>
      <c r="HZG340" s="111"/>
      <c r="HZH340" s="111"/>
      <c r="HZI340" s="111"/>
      <c r="HZJ340" s="111"/>
      <c r="HZK340" s="111"/>
      <c r="HZL340" s="111"/>
      <c r="HZM340" s="111"/>
      <c r="HZN340" s="111"/>
      <c r="HZO340" s="111"/>
      <c r="HZP340" s="111"/>
      <c r="HZQ340" s="111"/>
      <c r="HZR340" s="111"/>
      <c r="HZS340" s="111"/>
      <c r="HZT340" s="111"/>
      <c r="HZU340" s="111"/>
      <c r="HZV340" s="111"/>
      <c r="HZW340" s="111"/>
      <c r="HZX340" s="111"/>
      <c r="HZY340" s="111"/>
      <c r="HZZ340" s="111"/>
      <c r="IAA340" s="111"/>
      <c r="IAB340" s="111"/>
      <c r="IAC340" s="111"/>
      <c r="IAD340" s="111"/>
      <c r="IAE340" s="111"/>
      <c r="IAF340" s="111"/>
      <c r="IAG340" s="111"/>
      <c r="IAH340" s="111"/>
      <c r="IAI340" s="111"/>
      <c r="IAJ340" s="111"/>
      <c r="IAK340" s="111"/>
      <c r="IAL340" s="111"/>
      <c r="IAM340" s="111"/>
      <c r="IAN340" s="111"/>
      <c r="IAO340" s="111"/>
      <c r="IAP340" s="111"/>
      <c r="IAQ340" s="111"/>
      <c r="IAR340" s="111"/>
      <c r="IAS340" s="111"/>
      <c r="IAT340" s="111"/>
      <c r="IAU340" s="111"/>
      <c r="IAV340" s="111"/>
      <c r="IAW340" s="111"/>
      <c r="IAX340" s="111"/>
      <c r="IAY340" s="111"/>
      <c r="IAZ340" s="111"/>
      <c r="IBA340" s="111"/>
      <c r="IBB340" s="111"/>
      <c r="IBC340" s="111"/>
      <c r="IBD340" s="111"/>
      <c r="IBE340" s="111"/>
      <c r="IBF340" s="111"/>
      <c r="IBG340" s="111"/>
      <c r="IBH340" s="111"/>
      <c r="IBI340" s="111"/>
      <c r="IBJ340" s="111"/>
      <c r="IBK340" s="111"/>
      <c r="IBL340" s="111"/>
      <c r="IBM340" s="111"/>
      <c r="IBN340" s="111"/>
      <c r="IBO340" s="111"/>
      <c r="IBP340" s="111"/>
      <c r="IBQ340" s="111"/>
      <c r="IBR340" s="111"/>
      <c r="IBS340" s="111"/>
      <c r="IBT340" s="111"/>
      <c r="IBU340" s="111"/>
      <c r="IBV340" s="111"/>
      <c r="IBW340" s="111"/>
      <c r="IBX340" s="111"/>
      <c r="IBY340" s="111"/>
      <c r="IBZ340" s="111"/>
      <c r="ICA340" s="111"/>
      <c r="ICB340" s="111"/>
      <c r="ICC340" s="111"/>
      <c r="ICD340" s="111"/>
      <c r="ICE340" s="111"/>
      <c r="ICF340" s="111"/>
      <c r="ICG340" s="111"/>
      <c r="ICH340" s="111"/>
      <c r="ICI340" s="111"/>
      <c r="ICJ340" s="111"/>
      <c r="ICK340" s="111"/>
      <c r="ICL340" s="111"/>
      <c r="ICM340" s="111"/>
      <c r="ICN340" s="111"/>
      <c r="ICO340" s="111"/>
      <c r="ICP340" s="111"/>
      <c r="ICQ340" s="111"/>
      <c r="ICR340" s="111"/>
      <c r="ICS340" s="111"/>
      <c r="ICT340" s="111"/>
      <c r="ICU340" s="111"/>
      <c r="ICV340" s="111"/>
      <c r="ICW340" s="111"/>
      <c r="ICX340" s="111"/>
      <c r="ICY340" s="111"/>
      <c r="ICZ340" s="111"/>
      <c r="IDA340" s="111"/>
      <c r="IDB340" s="111"/>
      <c r="IDC340" s="111"/>
      <c r="IDD340" s="111"/>
      <c r="IDE340" s="111"/>
      <c r="IDF340" s="111"/>
      <c r="IDG340" s="111"/>
      <c r="IDH340" s="111"/>
      <c r="IDI340" s="111"/>
      <c r="IDJ340" s="111"/>
      <c r="IDK340" s="111"/>
      <c r="IDL340" s="111"/>
      <c r="IDM340" s="111"/>
      <c r="IDN340" s="111"/>
      <c r="IDO340" s="111"/>
      <c r="IDP340" s="111"/>
      <c r="IDQ340" s="111"/>
      <c r="IDR340" s="111"/>
      <c r="IDS340" s="111"/>
      <c r="IDT340" s="111"/>
      <c r="IDU340" s="111"/>
      <c r="IDV340" s="111"/>
      <c r="IDW340" s="111"/>
      <c r="IDX340" s="111"/>
      <c r="IDY340" s="111"/>
      <c r="IDZ340" s="111"/>
      <c r="IEA340" s="111"/>
      <c r="IEB340" s="111"/>
      <c r="IEC340" s="111"/>
      <c r="IED340" s="111"/>
      <c r="IEE340" s="111"/>
      <c r="IEF340" s="111"/>
      <c r="IEG340" s="111"/>
      <c r="IEH340" s="111"/>
      <c r="IEI340" s="111"/>
      <c r="IEJ340" s="111"/>
      <c r="IEK340" s="111"/>
      <c r="IEL340" s="111"/>
      <c r="IEM340" s="111"/>
      <c r="IEN340" s="111"/>
      <c r="IEO340" s="111"/>
      <c r="IEP340" s="111"/>
      <c r="IEQ340" s="111"/>
      <c r="IER340" s="111"/>
      <c r="IES340" s="111"/>
      <c r="IET340" s="111"/>
      <c r="IEU340" s="111"/>
      <c r="IEV340" s="111"/>
      <c r="IEW340" s="111"/>
      <c r="IEX340" s="111"/>
      <c r="IEY340" s="111"/>
      <c r="IEZ340" s="111"/>
      <c r="IFA340" s="111"/>
      <c r="IFB340" s="111"/>
      <c r="IFC340" s="111"/>
      <c r="IFD340" s="111"/>
      <c r="IFE340" s="111"/>
      <c r="IFF340" s="111"/>
      <c r="IFG340" s="111"/>
      <c r="IFH340" s="111"/>
      <c r="IFI340" s="111"/>
      <c r="IFJ340" s="111"/>
      <c r="IFK340" s="111"/>
      <c r="IFL340" s="111"/>
      <c r="IFM340" s="111"/>
      <c r="IFN340" s="111"/>
      <c r="IFO340" s="111"/>
      <c r="IFP340" s="111"/>
      <c r="IFQ340" s="111"/>
      <c r="IFR340" s="111"/>
      <c r="IFS340" s="111"/>
      <c r="IFT340" s="111"/>
      <c r="IFU340" s="111"/>
      <c r="IFV340" s="111"/>
      <c r="IFW340" s="111"/>
      <c r="IFX340" s="111"/>
      <c r="IFY340" s="111"/>
      <c r="IFZ340" s="111"/>
      <c r="IGA340" s="111"/>
      <c r="IGB340" s="111"/>
      <c r="IGC340" s="111"/>
      <c r="IGD340" s="111"/>
      <c r="IGE340" s="111"/>
      <c r="IGF340" s="111"/>
      <c r="IGG340" s="111"/>
      <c r="IGH340" s="111"/>
      <c r="IGI340" s="111"/>
      <c r="IGJ340" s="111"/>
      <c r="IGK340" s="111"/>
      <c r="IGL340" s="111"/>
      <c r="IGM340" s="111"/>
      <c r="IGN340" s="111"/>
      <c r="IGO340" s="111"/>
      <c r="IGP340" s="111"/>
      <c r="IGQ340" s="111"/>
      <c r="IGR340" s="111"/>
      <c r="IGS340" s="111"/>
      <c r="IGT340" s="111"/>
      <c r="IGU340" s="111"/>
      <c r="IGV340" s="111"/>
      <c r="IGW340" s="111"/>
      <c r="IGX340" s="111"/>
      <c r="IGY340" s="111"/>
      <c r="IGZ340" s="111"/>
      <c r="IHA340" s="111"/>
      <c r="IHB340" s="111"/>
      <c r="IHC340" s="111"/>
      <c r="IHD340" s="111"/>
      <c r="IHE340" s="111"/>
      <c r="IHF340" s="111"/>
      <c r="IHG340" s="111"/>
      <c r="IHH340" s="111"/>
      <c r="IHI340" s="111"/>
      <c r="IHJ340" s="111"/>
      <c r="IHK340" s="111"/>
      <c r="IHL340" s="111"/>
      <c r="IHM340" s="111"/>
      <c r="IHN340" s="111"/>
      <c r="IHO340" s="111"/>
      <c r="IHP340" s="111"/>
      <c r="IHQ340" s="111"/>
      <c r="IHR340" s="111"/>
      <c r="IHS340" s="111"/>
      <c r="IHT340" s="111"/>
      <c r="IHU340" s="111"/>
      <c r="IHV340" s="111"/>
      <c r="IHW340" s="111"/>
      <c r="IHX340" s="111"/>
      <c r="IHY340" s="111"/>
      <c r="IHZ340" s="111"/>
      <c r="IIA340" s="111"/>
      <c r="IIB340" s="111"/>
      <c r="IIC340" s="111"/>
      <c r="IID340" s="111"/>
      <c r="IIE340" s="111"/>
      <c r="IIF340" s="111"/>
      <c r="IIG340" s="111"/>
      <c r="IIH340" s="111"/>
      <c r="III340" s="111"/>
      <c r="IIJ340" s="111"/>
      <c r="IIK340" s="111"/>
      <c r="IIL340" s="111"/>
      <c r="IIM340" s="111"/>
      <c r="IIN340" s="111"/>
      <c r="IIO340" s="111"/>
      <c r="IIP340" s="111"/>
      <c r="IIQ340" s="111"/>
      <c r="IIR340" s="111"/>
      <c r="IIS340" s="111"/>
      <c r="IIT340" s="111"/>
      <c r="IIU340" s="111"/>
      <c r="IIV340" s="111"/>
      <c r="IIW340" s="111"/>
      <c r="IIX340" s="111"/>
      <c r="IIY340" s="111"/>
      <c r="IIZ340" s="111"/>
      <c r="IJA340" s="111"/>
      <c r="IJB340" s="111"/>
      <c r="IJC340" s="111"/>
      <c r="IJD340" s="111"/>
      <c r="IJE340" s="111"/>
      <c r="IJF340" s="111"/>
      <c r="IJG340" s="111"/>
      <c r="IJH340" s="111"/>
      <c r="IJI340" s="111"/>
      <c r="IJJ340" s="111"/>
      <c r="IJK340" s="111"/>
      <c r="IJL340" s="111"/>
      <c r="IJM340" s="111"/>
      <c r="IJN340" s="111"/>
      <c r="IJO340" s="111"/>
      <c r="IJP340" s="111"/>
      <c r="IJQ340" s="111"/>
      <c r="IJR340" s="111"/>
      <c r="IJS340" s="111"/>
      <c r="IJT340" s="111"/>
      <c r="IJU340" s="111"/>
      <c r="IJV340" s="111"/>
      <c r="IJW340" s="111"/>
      <c r="IJX340" s="111"/>
      <c r="IJY340" s="111"/>
      <c r="IJZ340" s="111"/>
      <c r="IKA340" s="111"/>
      <c r="IKB340" s="111"/>
      <c r="IKC340" s="111"/>
      <c r="IKD340" s="111"/>
      <c r="IKE340" s="111"/>
      <c r="IKF340" s="111"/>
      <c r="IKG340" s="111"/>
      <c r="IKH340" s="111"/>
      <c r="IKI340" s="111"/>
      <c r="IKJ340" s="111"/>
      <c r="IKK340" s="111"/>
      <c r="IKL340" s="111"/>
      <c r="IKM340" s="111"/>
      <c r="IKN340" s="111"/>
      <c r="IKO340" s="111"/>
      <c r="IKP340" s="111"/>
      <c r="IKQ340" s="111"/>
      <c r="IKR340" s="111"/>
      <c r="IKS340" s="111"/>
      <c r="IKT340" s="111"/>
      <c r="IKU340" s="111"/>
      <c r="IKV340" s="111"/>
      <c r="IKW340" s="111"/>
      <c r="IKX340" s="111"/>
      <c r="IKY340" s="111"/>
      <c r="IKZ340" s="111"/>
      <c r="ILA340" s="111"/>
      <c r="ILB340" s="111"/>
      <c r="ILC340" s="111"/>
      <c r="ILD340" s="111"/>
      <c r="ILE340" s="111"/>
      <c r="ILF340" s="111"/>
      <c r="ILG340" s="111"/>
      <c r="ILH340" s="111"/>
      <c r="ILI340" s="111"/>
      <c r="ILJ340" s="111"/>
      <c r="ILK340" s="111"/>
      <c r="ILL340" s="111"/>
      <c r="ILM340" s="111"/>
      <c r="ILN340" s="111"/>
      <c r="ILO340" s="111"/>
      <c r="ILP340" s="111"/>
      <c r="ILQ340" s="111"/>
      <c r="ILR340" s="111"/>
      <c r="ILS340" s="111"/>
      <c r="ILT340" s="111"/>
      <c r="ILU340" s="111"/>
      <c r="ILV340" s="111"/>
      <c r="ILW340" s="111"/>
      <c r="ILX340" s="111"/>
      <c r="ILY340" s="111"/>
      <c r="ILZ340" s="111"/>
      <c r="IMA340" s="111"/>
      <c r="IMB340" s="111"/>
      <c r="IMC340" s="111"/>
      <c r="IMD340" s="111"/>
      <c r="IME340" s="111"/>
      <c r="IMF340" s="111"/>
      <c r="IMG340" s="111"/>
      <c r="IMH340" s="111"/>
      <c r="IMI340" s="111"/>
      <c r="IMJ340" s="111"/>
      <c r="IMK340" s="111"/>
      <c r="IML340" s="111"/>
      <c r="IMM340" s="111"/>
      <c r="IMN340" s="111"/>
      <c r="IMO340" s="111"/>
      <c r="IMP340" s="111"/>
      <c r="IMQ340" s="111"/>
      <c r="IMR340" s="111"/>
      <c r="IMS340" s="111"/>
      <c r="IMT340" s="111"/>
      <c r="IMU340" s="111"/>
      <c r="IMV340" s="111"/>
      <c r="IMW340" s="111"/>
      <c r="IMX340" s="111"/>
      <c r="IMY340" s="111"/>
      <c r="IMZ340" s="111"/>
      <c r="INA340" s="111"/>
      <c r="INB340" s="111"/>
      <c r="INC340" s="111"/>
      <c r="IND340" s="111"/>
      <c r="INE340" s="111"/>
      <c r="INF340" s="111"/>
      <c r="ING340" s="111"/>
      <c r="INH340" s="111"/>
      <c r="INI340" s="111"/>
      <c r="INJ340" s="111"/>
      <c r="INK340" s="111"/>
      <c r="INL340" s="111"/>
      <c r="INM340" s="111"/>
      <c r="INN340" s="111"/>
      <c r="INO340" s="111"/>
      <c r="INP340" s="111"/>
      <c r="INQ340" s="111"/>
      <c r="INR340" s="111"/>
      <c r="INS340" s="111"/>
      <c r="INT340" s="111"/>
      <c r="INU340" s="111"/>
      <c r="INV340" s="111"/>
      <c r="INW340" s="111"/>
      <c r="INX340" s="111"/>
      <c r="INY340" s="111"/>
      <c r="INZ340" s="111"/>
      <c r="IOA340" s="111"/>
      <c r="IOB340" s="111"/>
      <c r="IOC340" s="111"/>
      <c r="IOD340" s="111"/>
      <c r="IOE340" s="111"/>
      <c r="IOF340" s="111"/>
      <c r="IOG340" s="111"/>
      <c r="IOH340" s="111"/>
      <c r="IOI340" s="111"/>
      <c r="IOJ340" s="111"/>
      <c r="IOK340" s="111"/>
      <c r="IOL340" s="111"/>
      <c r="IOM340" s="111"/>
      <c r="ION340" s="111"/>
      <c r="IOO340" s="111"/>
      <c r="IOP340" s="111"/>
      <c r="IOQ340" s="111"/>
      <c r="IOR340" s="111"/>
      <c r="IOS340" s="111"/>
      <c r="IOT340" s="111"/>
      <c r="IOU340" s="111"/>
      <c r="IOV340" s="111"/>
      <c r="IOW340" s="111"/>
      <c r="IOX340" s="111"/>
      <c r="IOY340" s="111"/>
      <c r="IOZ340" s="111"/>
      <c r="IPA340" s="111"/>
      <c r="IPB340" s="111"/>
      <c r="IPC340" s="111"/>
      <c r="IPD340" s="111"/>
      <c r="IPE340" s="111"/>
      <c r="IPF340" s="111"/>
      <c r="IPG340" s="111"/>
      <c r="IPH340" s="111"/>
      <c r="IPI340" s="111"/>
      <c r="IPJ340" s="111"/>
      <c r="IPK340" s="111"/>
      <c r="IPL340" s="111"/>
      <c r="IPM340" s="111"/>
      <c r="IPN340" s="111"/>
      <c r="IPO340" s="111"/>
      <c r="IPP340" s="111"/>
      <c r="IPQ340" s="111"/>
      <c r="IPR340" s="111"/>
      <c r="IPS340" s="111"/>
      <c r="IPT340" s="111"/>
      <c r="IPU340" s="111"/>
      <c r="IPV340" s="111"/>
      <c r="IPW340" s="111"/>
      <c r="IPX340" s="111"/>
      <c r="IPY340" s="111"/>
      <c r="IPZ340" s="111"/>
      <c r="IQA340" s="111"/>
      <c r="IQB340" s="111"/>
      <c r="IQC340" s="111"/>
      <c r="IQD340" s="111"/>
      <c r="IQE340" s="111"/>
      <c r="IQF340" s="111"/>
      <c r="IQG340" s="111"/>
      <c r="IQH340" s="111"/>
      <c r="IQI340" s="111"/>
      <c r="IQJ340" s="111"/>
      <c r="IQK340" s="111"/>
      <c r="IQL340" s="111"/>
      <c r="IQM340" s="111"/>
      <c r="IQN340" s="111"/>
      <c r="IQO340" s="111"/>
      <c r="IQP340" s="111"/>
      <c r="IQQ340" s="111"/>
      <c r="IQR340" s="111"/>
      <c r="IQS340" s="111"/>
      <c r="IQT340" s="111"/>
      <c r="IQU340" s="111"/>
      <c r="IQV340" s="111"/>
      <c r="IQW340" s="111"/>
      <c r="IQX340" s="111"/>
      <c r="IQY340" s="111"/>
      <c r="IQZ340" s="111"/>
      <c r="IRA340" s="111"/>
      <c r="IRB340" s="111"/>
      <c r="IRC340" s="111"/>
      <c r="IRD340" s="111"/>
      <c r="IRE340" s="111"/>
      <c r="IRF340" s="111"/>
      <c r="IRG340" s="111"/>
      <c r="IRH340" s="111"/>
      <c r="IRI340" s="111"/>
      <c r="IRJ340" s="111"/>
      <c r="IRK340" s="111"/>
      <c r="IRL340" s="111"/>
      <c r="IRM340" s="111"/>
      <c r="IRN340" s="111"/>
      <c r="IRO340" s="111"/>
      <c r="IRP340" s="111"/>
      <c r="IRQ340" s="111"/>
      <c r="IRR340" s="111"/>
      <c r="IRS340" s="111"/>
      <c r="IRT340" s="111"/>
      <c r="IRU340" s="111"/>
      <c r="IRV340" s="111"/>
      <c r="IRW340" s="111"/>
      <c r="IRX340" s="111"/>
      <c r="IRY340" s="111"/>
      <c r="IRZ340" s="111"/>
      <c r="ISA340" s="111"/>
      <c r="ISB340" s="111"/>
      <c r="ISC340" s="111"/>
      <c r="ISD340" s="111"/>
      <c r="ISE340" s="111"/>
      <c r="ISF340" s="111"/>
      <c r="ISG340" s="111"/>
      <c r="ISH340" s="111"/>
      <c r="ISI340" s="111"/>
      <c r="ISJ340" s="111"/>
      <c r="ISK340" s="111"/>
      <c r="ISL340" s="111"/>
      <c r="ISM340" s="111"/>
      <c r="ISN340" s="111"/>
      <c r="ISO340" s="111"/>
      <c r="ISP340" s="111"/>
      <c r="ISQ340" s="111"/>
      <c r="ISR340" s="111"/>
      <c r="ISS340" s="111"/>
      <c r="IST340" s="111"/>
      <c r="ISU340" s="111"/>
      <c r="ISV340" s="111"/>
      <c r="ISW340" s="111"/>
      <c r="ISX340" s="111"/>
      <c r="ISY340" s="111"/>
      <c r="ISZ340" s="111"/>
      <c r="ITA340" s="111"/>
      <c r="ITB340" s="111"/>
      <c r="ITC340" s="111"/>
      <c r="ITD340" s="111"/>
      <c r="ITE340" s="111"/>
      <c r="ITF340" s="111"/>
      <c r="ITG340" s="111"/>
      <c r="ITH340" s="111"/>
      <c r="ITI340" s="111"/>
      <c r="ITJ340" s="111"/>
      <c r="ITK340" s="111"/>
      <c r="ITL340" s="111"/>
      <c r="ITM340" s="111"/>
      <c r="ITN340" s="111"/>
      <c r="ITO340" s="111"/>
      <c r="ITP340" s="111"/>
      <c r="ITQ340" s="111"/>
      <c r="ITR340" s="111"/>
      <c r="ITS340" s="111"/>
      <c r="ITT340" s="111"/>
      <c r="ITU340" s="111"/>
      <c r="ITV340" s="111"/>
      <c r="ITW340" s="111"/>
      <c r="ITX340" s="111"/>
      <c r="ITY340" s="111"/>
      <c r="ITZ340" s="111"/>
      <c r="IUA340" s="111"/>
      <c r="IUB340" s="111"/>
      <c r="IUC340" s="111"/>
      <c r="IUD340" s="111"/>
      <c r="IUE340" s="111"/>
      <c r="IUF340" s="111"/>
      <c r="IUG340" s="111"/>
      <c r="IUH340" s="111"/>
      <c r="IUI340" s="111"/>
      <c r="IUJ340" s="111"/>
      <c r="IUK340" s="111"/>
      <c r="IUL340" s="111"/>
      <c r="IUM340" s="111"/>
      <c r="IUN340" s="111"/>
      <c r="IUO340" s="111"/>
      <c r="IUP340" s="111"/>
      <c r="IUQ340" s="111"/>
      <c r="IUR340" s="111"/>
      <c r="IUS340" s="111"/>
      <c r="IUT340" s="111"/>
      <c r="IUU340" s="111"/>
      <c r="IUV340" s="111"/>
      <c r="IUW340" s="111"/>
      <c r="IUX340" s="111"/>
      <c r="IUY340" s="111"/>
      <c r="IUZ340" s="111"/>
      <c r="IVA340" s="111"/>
      <c r="IVB340" s="111"/>
      <c r="IVC340" s="111"/>
      <c r="IVD340" s="111"/>
      <c r="IVE340" s="111"/>
      <c r="IVF340" s="111"/>
      <c r="IVG340" s="111"/>
      <c r="IVH340" s="111"/>
      <c r="IVI340" s="111"/>
      <c r="IVJ340" s="111"/>
      <c r="IVK340" s="111"/>
      <c r="IVL340" s="111"/>
      <c r="IVM340" s="111"/>
      <c r="IVN340" s="111"/>
      <c r="IVO340" s="111"/>
      <c r="IVP340" s="111"/>
      <c r="IVQ340" s="111"/>
      <c r="IVR340" s="111"/>
      <c r="IVS340" s="111"/>
      <c r="IVT340" s="111"/>
      <c r="IVU340" s="111"/>
      <c r="IVV340" s="111"/>
      <c r="IVW340" s="111"/>
      <c r="IVX340" s="111"/>
      <c r="IVY340" s="111"/>
      <c r="IVZ340" s="111"/>
      <c r="IWA340" s="111"/>
      <c r="IWB340" s="111"/>
      <c r="IWC340" s="111"/>
      <c r="IWD340" s="111"/>
      <c r="IWE340" s="111"/>
      <c r="IWF340" s="111"/>
      <c r="IWG340" s="111"/>
      <c r="IWH340" s="111"/>
      <c r="IWI340" s="111"/>
      <c r="IWJ340" s="111"/>
      <c r="IWK340" s="111"/>
      <c r="IWL340" s="111"/>
      <c r="IWM340" s="111"/>
      <c r="IWN340" s="111"/>
      <c r="IWO340" s="111"/>
      <c r="IWP340" s="111"/>
      <c r="IWQ340" s="111"/>
      <c r="IWR340" s="111"/>
      <c r="IWS340" s="111"/>
      <c r="IWT340" s="111"/>
      <c r="IWU340" s="111"/>
      <c r="IWV340" s="111"/>
      <c r="IWW340" s="111"/>
      <c r="IWX340" s="111"/>
      <c r="IWY340" s="111"/>
      <c r="IWZ340" s="111"/>
      <c r="IXA340" s="111"/>
      <c r="IXB340" s="111"/>
      <c r="IXC340" s="111"/>
      <c r="IXD340" s="111"/>
      <c r="IXE340" s="111"/>
      <c r="IXF340" s="111"/>
      <c r="IXG340" s="111"/>
      <c r="IXH340" s="111"/>
      <c r="IXI340" s="111"/>
      <c r="IXJ340" s="111"/>
      <c r="IXK340" s="111"/>
      <c r="IXL340" s="111"/>
      <c r="IXM340" s="111"/>
      <c r="IXN340" s="111"/>
      <c r="IXO340" s="111"/>
      <c r="IXP340" s="111"/>
      <c r="IXQ340" s="111"/>
      <c r="IXR340" s="111"/>
      <c r="IXS340" s="111"/>
      <c r="IXT340" s="111"/>
      <c r="IXU340" s="111"/>
      <c r="IXV340" s="111"/>
      <c r="IXW340" s="111"/>
      <c r="IXX340" s="111"/>
      <c r="IXY340" s="111"/>
      <c r="IXZ340" s="111"/>
      <c r="IYA340" s="111"/>
      <c r="IYB340" s="111"/>
      <c r="IYC340" s="111"/>
      <c r="IYD340" s="111"/>
      <c r="IYE340" s="111"/>
      <c r="IYF340" s="111"/>
      <c r="IYG340" s="111"/>
      <c r="IYH340" s="111"/>
      <c r="IYI340" s="111"/>
      <c r="IYJ340" s="111"/>
      <c r="IYK340" s="111"/>
      <c r="IYL340" s="111"/>
      <c r="IYM340" s="111"/>
      <c r="IYN340" s="111"/>
      <c r="IYO340" s="111"/>
      <c r="IYP340" s="111"/>
      <c r="IYQ340" s="111"/>
      <c r="IYR340" s="111"/>
      <c r="IYS340" s="111"/>
      <c r="IYT340" s="111"/>
      <c r="IYU340" s="111"/>
      <c r="IYV340" s="111"/>
      <c r="IYW340" s="111"/>
      <c r="IYX340" s="111"/>
      <c r="IYY340" s="111"/>
      <c r="IYZ340" s="111"/>
      <c r="IZA340" s="111"/>
      <c r="IZB340" s="111"/>
      <c r="IZC340" s="111"/>
      <c r="IZD340" s="111"/>
      <c r="IZE340" s="111"/>
      <c r="IZF340" s="111"/>
      <c r="IZG340" s="111"/>
      <c r="IZH340" s="111"/>
      <c r="IZI340" s="111"/>
      <c r="IZJ340" s="111"/>
      <c r="IZK340" s="111"/>
      <c r="IZL340" s="111"/>
      <c r="IZM340" s="111"/>
      <c r="IZN340" s="111"/>
      <c r="IZO340" s="111"/>
      <c r="IZP340" s="111"/>
      <c r="IZQ340" s="111"/>
      <c r="IZR340" s="111"/>
      <c r="IZS340" s="111"/>
      <c r="IZT340" s="111"/>
      <c r="IZU340" s="111"/>
      <c r="IZV340" s="111"/>
      <c r="IZW340" s="111"/>
      <c r="IZX340" s="111"/>
      <c r="IZY340" s="111"/>
      <c r="IZZ340" s="111"/>
      <c r="JAA340" s="111"/>
      <c r="JAB340" s="111"/>
      <c r="JAC340" s="111"/>
      <c r="JAD340" s="111"/>
      <c r="JAE340" s="111"/>
      <c r="JAF340" s="111"/>
      <c r="JAG340" s="111"/>
      <c r="JAH340" s="111"/>
      <c r="JAI340" s="111"/>
      <c r="JAJ340" s="111"/>
      <c r="JAK340" s="111"/>
      <c r="JAL340" s="111"/>
      <c r="JAM340" s="111"/>
      <c r="JAN340" s="111"/>
      <c r="JAO340" s="111"/>
      <c r="JAP340" s="111"/>
      <c r="JAQ340" s="111"/>
      <c r="JAR340" s="111"/>
      <c r="JAS340" s="111"/>
      <c r="JAT340" s="111"/>
      <c r="JAU340" s="111"/>
      <c r="JAV340" s="111"/>
      <c r="JAW340" s="111"/>
      <c r="JAX340" s="111"/>
      <c r="JAY340" s="111"/>
      <c r="JAZ340" s="111"/>
      <c r="JBA340" s="111"/>
      <c r="JBB340" s="111"/>
      <c r="JBC340" s="111"/>
      <c r="JBD340" s="111"/>
      <c r="JBE340" s="111"/>
      <c r="JBF340" s="111"/>
      <c r="JBG340" s="111"/>
      <c r="JBH340" s="111"/>
      <c r="JBI340" s="111"/>
      <c r="JBJ340" s="111"/>
      <c r="JBK340" s="111"/>
      <c r="JBL340" s="111"/>
      <c r="JBM340" s="111"/>
      <c r="JBN340" s="111"/>
      <c r="JBO340" s="111"/>
      <c r="JBP340" s="111"/>
      <c r="JBQ340" s="111"/>
      <c r="JBR340" s="111"/>
      <c r="JBS340" s="111"/>
      <c r="JBT340" s="111"/>
      <c r="JBU340" s="111"/>
      <c r="JBV340" s="111"/>
      <c r="JBW340" s="111"/>
      <c r="JBX340" s="111"/>
      <c r="JBY340" s="111"/>
      <c r="JBZ340" s="111"/>
      <c r="JCA340" s="111"/>
      <c r="JCB340" s="111"/>
      <c r="JCC340" s="111"/>
      <c r="JCD340" s="111"/>
      <c r="JCE340" s="111"/>
      <c r="JCF340" s="111"/>
      <c r="JCG340" s="111"/>
      <c r="JCH340" s="111"/>
      <c r="JCI340" s="111"/>
      <c r="JCJ340" s="111"/>
      <c r="JCK340" s="111"/>
      <c r="JCL340" s="111"/>
      <c r="JCM340" s="111"/>
      <c r="JCN340" s="111"/>
      <c r="JCO340" s="111"/>
      <c r="JCP340" s="111"/>
      <c r="JCQ340" s="111"/>
      <c r="JCR340" s="111"/>
      <c r="JCS340" s="111"/>
      <c r="JCT340" s="111"/>
      <c r="JCU340" s="111"/>
      <c r="JCV340" s="111"/>
      <c r="JCW340" s="111"/>
      <c r="JCX340" s="111"/>
      <c r="JCY340" s="111"/>
      <c r="JCZ340" s="111"/>
      <c r="JDA340" s="111"/>
      <c r="JDB340" s="111"/>
      <c r="JDC340" s="111"/>
      <c r="JDD340" s="111"/>
      <c r="JDE340" s="111"/>
      <c r="JDF340" s="111"/>
      <c r="JDG340" s="111"/>
      <c r="JDH340" s="111"/>
      <c r="JDI340" s="111"/>
      <c r="JDJ340" s="111"/>
      <c r="JDK340" s="111"/>
      <c r="JDL340" s="111"/>
      <c r="JDM340" s="111"/>
      <c r="JDN340" s="111"/>
      <c r="JDO340" s="111"/>
      <c r="JDP340" s="111"/>
      <c r="JDQ340" s="111"/>
      <c r="JDR340" s="111"/>
      <c r="JDS340" s="111"/>
      <c r="JDT340" s="111"/>
      <c r="JDU340" s="111"/>
      <c r="JDV340" s="111"/>
      <c r="JDW340" s="111"/>
      <c r="JDX340" s="111"/>
      <c r="JDY340" s="111"/>
      <c r="JDZ340" s="111"/>
      <c r="JEA340" s="111"/>
      <c r="JEB340" s="111"/>
      <c r="JEC340" s="111"/>
      <c r="JED340" s="111"/>
      <c r="JEE340" s="111"/>
      <c r="JEF340" s="111"/>
      <c r="JEG340" s="111"/>
      <c r="JEH340" s="111"/>
      <c r="JEI340" s="111"/>
      <c r="JEJ340" s="111"/>
      <c r="JEK340" s="111"/>
      <c r="JEL340" s="111"/>
      <c r="JEM340" s="111"/>
      <c r="JEN340" s="111"/>
      <c r="JEO340" s="111"/>
      <c r="JEP340" s="111"/>
      <c r="JEQ340" s="111"/>
      <c r="JER340" s="111"/>
      <c r="JES340" s="111"/>
      <c r="JET340" s="111"/>
      <c r="JEU340" s="111"/>
      <c r="JEV340" s="111"/>
      <c r="JEW340" s="111"/>
      <c r="JEX340" s="111"/>
      <c r="JEY340" s="111"/>
      <c r="JEZ340" s="111"/>
      <c r="JFA340" s="111"/>
      <c r="JFB340" s="111"/>
      <c r="JFC340" s="111"/>
      <c r="JFD340" s="111"/>
      <c r="JFE340" s="111"/>
      <c r="JFF340" s="111"/>
      <c r="JFG340" s="111"/>
      <c r="JFH340" s="111"/>
      <c r="JFI340" s="111"/>
      <c r="JFJ340" s="111"/>
      <c r="JFK340" s="111"/>
      <c r="JFL340" s="111"/>
      <c r="JFM340" s="111"/>
      <c r="JFN340" s="111"/>
      <c r="JFO340" s="111"/>
      <c r="JFP340" s="111"/>
      <c r="JFQ340" s="111"/>
      <c r="JFR340" s="111"/>
      <c r="JFS340" s="111"/>
      <c r="JFT340" s="111"/>
      <c r="JFU340" s="111"/>
      <c r="JFV340" s="111"/>
      <c r="JFW340" s="111"/>
      <c r="JFX340" s="111"/>
      <c r="JFY340" s="111"/>
      <c r="JFZ340" s="111"/>
      <c r="JGA340" s="111"/>
      <c r="JGB340" s="111"/>
      <c r="JGC340" s="111"/>
      <c r="JGD340" s="111"/>
      <c r="JGE340" s="111"/>
      <c r="JGF340" s="111"/>
      <c r="JGG340" s="111"/>
      <c r="JGH340" s="111"/>
      <c r="JGI340" s="111"/>
      <c r="JGJ340" s="111"/>
      <c r="JGK340" s="111"/>
      <c r="JGL340" s="111"/>
      <c r="JGM340" s="111"/>
      <c r="JGN340" s="111"/>
      <c r="JGO340" s="111"/>
      <c r="JGP340" s="111"/>
      <c r="JGQ340" s="111"/>
      <c r="JGR340" s="111"/>
      <c r="JGS340" s="111"/>
      <c r="JGT340" s="111"/>
      <c r="JGU340" s="111"/>
      <c r="JGV340" s="111"/>
      <c r="JGW340" s="111"/>
      <c r="JGX340" s="111"/>
      <c r="JGY340" s="111"/>
      <c r="JGZ340" s="111"/>
      <c r="JHA340" s="111"/>
      <c r="JHB340" s="111"/>
      <c r="JHC340" s="111"/>
      <c r="JHD340" s="111"/>
      <c r="JHE340" s="111"/>
      <c r="JHF340" s="111"/>
      <c r="JHG340" s="111"/>
      <c r="JHH340" s="111"/>
      <c r="JHI340" s="111"/>
      <c r="JHJ340" s="111"/>
      <c r="JHK340" s="111"/>
      <c r="JHL340" s="111"/>
      <c r="JHM340" s="111"/>
      <c r="JHN340" s="111"/>
      <c r="JHO340" s="111"/>
      <c r="JHP340" s="111"/>
      <c r="JHQ340" s="111"/>
      <c r="JHR340" s="111"/>
      <c r="JHS340" s="111"/>
      <c r="JHT340" s="111"/>
      <c r="JHU340" s="111"/>
      <c r="JHV340" s="111"/>
      <c r="JHW340" s="111"/>
      <c r="JHX340" s="111"/>
      <c r="JHY340" s="111"/>
      <c r="JHZ340" s="111"/>
      <c r="JIA340" s="111"/>
      <c r="JIB340" s="111"/>
      <c r="JIC340" s="111"/>
      <c r="JID340" s="111"/>
      <c r="JIE340" s="111"/>
      <c r="JIF340" s="111"/>
      <c r="JIG340" s="111"/>
      <c r="JIH340" s="111"/>
      <c r="JII340" s="111"/>
      <c r="JIJ340" s="111"/>
      <c r="JIK340" s="111"/>
      <c r="JIL340" s="111"/>
      <c r="JIM340" s="111"/>
      <c r="JIN340" s="111"/>
      <c r="JIO340" s="111"/>
      <c r="JIP340" s="111"/>
      <c r="JIQ340" s="111"/>
      <c r="JIR340" s="111"/>
      <c r="JIS340" s="111"/>
      <c r="JIT340" s="111"/>
      <c r="JIU340" s="111"/>
      <c r="JIV340" s="111"/>
      <c r="JIW340" s="111"/>
      <c r="JIX340" s="111"/>
      <c r="JIY340" s="111"/>
      <c r="JIZ340" s="111"/>
      <c r="JJA340" s="111"/>
      <c r="JJB340" s="111"/>
      <c r="JJC340" s="111"/>
      <c r="JJD340" s="111"/>
      <c r="JJE340" s="111"/>
      <c r="JJF340" s="111"/>
      <c r="JJG340" s="111"/>
      <c r="JJH340" s="111"/>
      <c r="JJI340" s="111"/>
      <c r="JJJ340" s="111"/>
      <c r="JJK340" s="111"/>
      <c r="JJL340" s="111"/>
      <c r="JJM340" s="111"/>
      <c r="JJN340" s="111"/>
      <c r="JJO340" s="111"/>
      <c r="JJP340" s="111"/>
      <c r="JJQ340" s="111"/>
      <c r="JJR340" s="111"/>
      <c r="JJS340" s="111"/>
      <c r="JJT340" s="111"/>
      <c r="JJU340" s="111"/>
      <c r="JJV340" s="111"/>
      <c r="JJW340" s="111"/>
      <c r="JJX340" s="111"/>
      <c r="JJY340" s="111"/>
      <c r="JJZ340" s="111"/>
      <c r="JKA340" s="111"/>
      <c r="JKB340" s="111"/>
      <c r="JKC340" s="111"/>
      <c r="JKD340" s="111"/>
      <c r="JKE340" s="111"/>
      <c r="JKF340" s="111"/>
      <c r="JKG340" s="111"/>
      <c r="JKH340" s="111"/>
      <c r="JKI340" s="111"/>
      <c r="JKJ340" s="111"/>
      <c r="JKK340" s="111"/>
      <c r="JKL340" s="111"/>
      <c r="JKM340" s="111"/>
      <c r="JKN340" s="111"/>
      <c r="JKO340" s="111"/>
      <c r="JKP340" s="111"/>
      <c r="JKQ340" s="111"/>
      <c r="JKR340" s="111"/>
      <c r="JKS340" s="111"/>
      <c r="JKT340" s="111"/>
      <c r="JKU340" s="111"/>
      <c r="JKV340" s="111"/>
      <c r="JKW340" s="111"/>
      <c r="JKX340" s="111"/>
      <c r="JKY340" s="111"/>
      <c r="JKZ340" s="111"/>
      <c r="JLA340" s="111"/>
      <c r="JLB340" s="111"/>
      <c r="JLC340" s="111"/>
      <c r="JLD340" s="111"/>
      <c r="JLE340" s="111"/>
      <c r="JLF340" s="111"/>
      <c r="JLG340" s="111"/>
      <c r="JLH340" s="111"/>
      <c r="JLI340" s="111"/>
      <c r="JLJ340" s="111"/>
      <c r="JLK340" s="111"/>
      <c r="JLL340" s="111"/>
      <c r="JLM340" s="111"/>
      <c r="JLN340" s="111"/>
      <c r="JLO340" s="111"/>
      <c r="JLP340" s="111"/>
      <c r="JLQ340" s="111"/>
      <c r="JLR340" s="111"/>
      <c r="JLS340" s="111"/>
      <c r="JLT340" s="111"/>
      <c r="JLU340" s="111"/>
      <c r="JLV340" s="111"/>
      <c r="JLW340" s="111"/>
      <c r="JLX340" s="111"/>
      <c r="JLY340" s="111"/>
      <c r="JLZ340" s="111"/>
      <c r="JMA340" s="111"/>
      <c r="JMB340" s="111"/>
      <c r="JMC340" s="111"/>
      <c r="JMD340" s="111"/>
      <c r="JME340" s="111"/>
      <c r="JMF340" s="111"/>
      <c r="JMG340" s="111"/>
      <c r="JMH340" s="111"/>
      <c r="JMI340" s="111"/>
      <c r="JMJ340" s="111"/>
      <c r="JMK340" s="111"/>
      <c r="JML340" s="111"/>
      <c r="JMM340" s="111"/>
      <c r="JMN340" s="111"/>
      <c r="JMO340" s="111"/>
      <c r="JMP340" s="111"/>
      <c r="JMQ340" s="111"/>
      <c r="JMR340" s="111"/>
      <c r="JMS340" s="111"/>
      <c r="JMT340" s="111"/>
      <c r="JMU340" s="111"/>
      <c r="JMV340" s="111"/>
      <c r="JMW340" s="111"/>
      <c r="JMX340" s="111"/>
      <c r="JMY340" s="111"/>
      <c r="JMZ340" s="111"/>
      <c r="JNA340" s="111"/>
      <c r="JNB340" s="111"/>
      <c r="JNC340" s="111"/>
      <c r="JND340" s="111"/>
      <c r="JNE340" s="111"/>
      <c r="JNF340" s="111"/>
      <c r="JNG340" s="111"/>
      <c r="JNH340" s="111"/>
      <c r="JNI340" s="111"/>
      <c r="JNJ340" s="111"/>
      <c r="JNK340" s="111"/>
      <c r="JNL340" s="111"/>
      <c r="JNM340" s="111"/>
      <c r="JNN340" s="111"/>
      <c r="JNO340" s="111"/>
      <c r="JNP340" s="111"/>
      <c r="JNQ340" s="111"/>
      <c r="JNR340" s="111"/>
      <c r="JNS340" s="111"/>
      <c r="JNT340" s="111"/>
      <c r="JNU340" s="111"/>
      <c r="JNV340" s="111"/>
      <c r="JNW340" s="111"/>
      <c r="JNX340" s="111"/>
      <c r="JNY340" s="111"/>
      <c r="JNZ340" s="111"/>
      <c r="JOA340" s="111"/>
      <c r="JOB340" s="111"/>
      <c r="JOC340" s="111"/>
      <c r="JOD340" s="111"/>
      <c r="JOE340" s="111"/>
      <c r="JOF340" s="111"/>
      <c r="JOG340" s="111"/>
      <c r="JOH340" s="111"/>
      <c r="JOI340" s="111"/>
      <c r="JOJ340" s="111"/>
      <c r="JOK340" s="111"/>
      <c r="JOL340" s="111"/>
      <c r="JOM340" s="111"/>
      <c r="JON340" s="111"/>
      <c r="JOO340" s="111"/>
      <c r="JOP340" s="111"/>
      <c r="JOQ340" s="111"/>
      <c r="JOR340" s="111"/>
      <c r="JOS340" s="111"/>
      <c r="JOT340" s="111"/>
      <c r="JOU340" s="111"/>
      <c r="JOV340" s="111"/>
      <c r="JOW340" s="111"/>
      <c r="JOX340" s="111"/>
      <c r="JOY340" s="111"/>
      <c r="JOZ340" s="111"/>
      <c r="JPA340" s="111"/>
      <c r="JPB340" s="111"/>
      <c r="JPC340" s="111"/>
      <c r="JPD340" s="111"/>
      <c r="JPE340" s="111"/>
      <c r="JPF340" s="111"/>
      <c r="JPG340" s="111"/>
      <c r="JPH340" s="111"/>
      <c r="JPI340" s="111"/>
      <c r="JPJ340" s="111"/>
      <c r="JPK340" s="111"/>
      <c r="JPL340" s="111"/>
      <c r="JPM340" s="111"/>
      <c r="JPN340" s="111"/>
      <c r="JPO340" s="111"/>
      <c r="JPP340" s="111"/>
      <c r="JPQ340" s="111"/>
      <c r="JPR340" s="111"/>
      <c r="JPS340" s="111"/>
      <c r="JPT340" s="111"/>
      <c r="JPU340" s="111"/>
      <c r="JPV340" s="111"/>
      <c r="JPW340" s="111"/>
      <c r="JPX340" s="111"/>
      <c r="JPY340" s="111"/>
      <c r="JPZ340" s="111"/>
      <c r="JQA340" s="111"/>
      <c r="JQB340" s="111"/>
      <c r="JQC340" s="111"/>
      <c r="JQD340" s="111"/>
      <c r="JQE340" s="111"/>
      <c r="JQF340" s="111"/>
      <c r="JQG340" s="111"/>
      <c r="JQH340" s="111"/>
      <c r="JQI340" s="111"/>
      <c r="JQJ340" s="111"/>
      <c r="JQK340" s="111"/>
      <c r="JQL340" s="111"/>
      <c r="JQM340" s="111"/>
      <c r="JQN340" s="111"/>
      <c r="JQO340" s="111"/>
      <c r="JQP340" s="111"/>
      <c r="JQQ340" s="111"/>
      <c r="JQR340" s="111"/>
      <c r="JQS340" s="111"/>
      <c r="JQT340" s="111"/>
      <c r="JQU340" s="111"/>
      <c r="JQV340" s="111"/>
      <c r="JQW340" s="111"/>
      <c r="JQX340" s="111"/>
      <c r="JQY340" s="111"/>
      <c r="JQZ340" s="111"/>
      <c r="JRA340" s="111"/>
      <c r="JRB340" s="111"/>
      <c r="JRC340" s="111"/>
      <c r="JRD340" s="111"/>
      <c r="JRE340" s="111"/>
      <c r="JRF340" s="111"/>
      <c r="JRG340" s="111"/>
      <c r="JRH340" s="111"/>
      <c r="JRI340" s="111"/>
      <c r="JRJ340" s="111"/>
      <c r="JRK340" s="111"/>
      <c r="JRL340" s="111"/>
      <c r="JRM340" s="111"/>
      <c r="JRN340" s="111"/>
      <c r="JRO340" s="111"/>
      <c r="JRP340" s="111"/>
      <c r="JRQ340" s="111"/>
      <c r="JRR340" s="111"/>
      <c r="JRS340" s="111"/>
      <c r="JRT340" s="111"/>
      <c r="JRU340" s="111"/>
      <c r="JRV340" s="111"/>
      <c r="JRW340" s="111"/>
      <c r="JRX340" s="111"/>
      <c r="JRY340" s="111"/>
      <c r="JRZ340" s="111"/>
      <c r="JSA340" s="111"/>
      <c r="JSB340" s="111"/>
      <c r="JSC340" s="111"/>
      <c r="JSD340" s="111"/>
      <c r="JSE340" s="111"/>
      <c r="JSF340" s="111"/>
      <c r="JSG340" s="111"/>
      <c r="JSH340" s="111"/>
      <c r="JSI340" s="111"/>
      <c r="JSJ340" s="111"/>
      <c r="JSK340" s="111"/>
      <c r="JSL340" s="111"/>
      <c r="JSM340" s="111"/>
      <c r="JSN340" s="111"/>
      <c r="JSO340" s="111"/>
      <c r="JSP340" s="111"/>
      <c r="JSQ340" s="111"/>
      <c r="JSR340" s="111"/>
      <c r="JSS340" s="111"/>
      <c r="JST340" s="111"/>
      <c r="JSU340" s="111"/>
      <c r="JSV340" s="111"/>
      <c r="JSW340" s="111"/>
      <c r="JSX340" s="111"/>
      <c r="JSY340" s="111"/>
      <c r="JSZ340" s="111"/>
      <c r="JTA340" s="111"/>
      <c r="JTB340" s="111"/>
      <c r="JTC340" s="111"/>
      <c r="JTD340" s="111"/>
      <c r="JTE340" s="111"/>
      <c r="JTF340" s="111"/>
      <c r="JTG340" s="111"/>
      <c r="JTH340" s="111"/>
      <c r="JTI340" s="111"/>
      <c r="JTJ340" s="111"/>
      <c r="JTK340" s="111"/>
      <c r="JTL340" s="111"/>
      <c r="JTM340" s="111"/>
      <c r="JTN340" s="111"/>
      <c r="JTO340" s="111"/>
      <c r="JTP340" s="111"/>
      <c r="JTQ340" s="111"/>
      <c r="JTR340" s="111"/>
      <c r="JTS340" s="111"/>
      <c r="JTT340" s="111"/>
      <c r="JTU340" s="111"/>
      <c r="JTV340" s="111"/>
      <c r="JTW340" s="111"/>
      <c r="JTX340" s="111"/>
      <c r="JTY340" s="111"/>
      <c r="JTZ340" s="111"/>
      <c r="JUA340" s="111"/>
      <c r="JUB340" s="111"/>
      <c r="JUC340" s="111"/>
      <c r="JUD340" s="111"/>
      <c r="JUE340" s="111"/>
      <c r="JUF340" s="111"/>
      <c r="JUG340" s="111"/>
      <c r="JUH340" s="111"/>
      <c r="JUI340" s="111"/>
      <c r="JUJ340" s="111"/>
      <c r="JUK340" s="111"/>
      <c r="JUL340" s="111"/>
      <c r="JUM340" s="111"/>
      <c r="JUN340" s="111"/>
      <c r="JUO340" s="111"/>
      <c r="JUP340" s="111"/>
      <c r="JUQ340" s="111"/>
      <c r="JUR340" s="111"/>
      <c r="JUS340" s="111"/>
      <c r="JUT340" s="111"/>
      <c r="JUU340" s="111"/>
      <c r="JUV340" s="111"/>
      <c r="JUW340" s="111"/>
      <c r="JUX340" s="111"/>
      <c r="JUY340" s="111"/>
      <c r="JUZ340" s="111"/>
      <c r="JVA340" s="111"/>
      <c r="JVB340" s="111"/>
      <c r="JVC340" s="111"/>
      <c r="JVD340" s="111"/>
      <c r="JVE340" s="111"/>
      <c r="JVF340" s="111"/>
      <c r="JVG340" s="111"/>
      <c r="JVH340" s="111"/>
      <c r="JVI340" s="111"/>
      <c r="JVJ340" s="111"/>
      <c r="JVK340" s="111"/>
      <c r="JVL340" s="111"/>
      <c r="JVM340" s="111"/>
      <c r="JVN340" s="111"/>
      <c r="JVO340" s="111"/>
      <c r="JVP340" s="111"/>
      <c r="JVQ340" s="111"/>
      <c r="JVR340" s="111"/>
      <c r="JVS340" s="111"/>
      <c r="JVT340" s="111"/>
      <c r="JVU340" s="111"/>
      <c r="JVV340" s="111"/>
      <c r="JVW340" s="111"/>
      <c r="JVX340" s="111"/>
      <c r="JVY340" s="111"/>
      <c r="JVZ340" s="111"/>
      <c r="JWA340" s="111"/>
      <c r="JWB340" s="111"/>
      <c r="JWC340" s="111"/>
      <c r="JWD340" s="111"/>
      <c r="JWE340" s="111"/>
      <c r="JWF340" s="111"/>
      <c r="JWG340" s="111"/>
      <c r="JWH340" s="111"/>
      <c r="JWI340" s="111"/>
      <c r="JWJ340" s="111"/>
      <c r="JWK340" s="111"/>
      <c r="JWL340" s="111"/>
      <c r="JWM340" s="111"/>
      <c r="JWN340" s="111"/>
      <c r="JWO340" s="111"/>
      <c r="JWP340" s="111"/>
      <c r="JWQ340" s="111"/>
      <c r="JWR340" s="111"/>
      <c r="JWS340" s="111"/>
      <c r="JWT340" s="111"/>
      <c r="JWU340" s="111"/>
      <c r="JWV340" s="111"/>
      <c r="JWW340" s="111"/>
      <c r="JWX340" s="111"/>
      <c r="JWY340" s="111"/>
      <c r="JWZ340" s="111"/>
      <c r="JXA340" s="111"/>
      <c r="JXB340" s="111"/>
      <c r="JXC340" s="111"/>
      <c r="JXD340" s="111"/>
      <c r="JXE340" s="111"/>
      <c r="JXF340" s="111"/>
      <c r="JXG340" s="111"/>
      <c r="JXH340" s="111"/>
      <c r="JXI340" s="111"/>
      <c r="JXJ340" s="111"/>
      <c r="JXK340" s="111"/>
      <c r="JXL340" s="111"/>
      <c r="JXM340" s="111"/>
      <c r="JXN340" s="111"/>
      <c r="JXO340" s="111"/>
      <c r="JXP340" s="111"/>
      <c r="JXQ340" s="111"/>
      <c r="JXR340" s="111"/>
      <c r="JXS340" s="111"/>
      <c r="JXT340" s="111"/>
      <c r="JXU340" s="111"/>
      <c r="JXV340" s="111"/>
      <c r="JXW340" s="111"/>
      <c r="JXX340" s="111"/>
      <c r="JXY340" s="111"/>
      <c r="JXZ340" s="111"/>
      <c r="JYA340" s="111"/>
      <c r="JYB340" s="111"/>
      <c r="JYC340" s="111"/>
      <c r="JYD340" s="111"/>
      <c r="JYE340" s="111"/>
      <c r="JYF340" s="111"/>
      <c r="JYG340" s="111"/>
      <c r="JYH340" s="111"/>
      <c r="JYI340" s="111"/>
      <c r="JYJ340" s="111"/>
      <c r="JYK340" s="111"/>
      <c r="JYL340" s="111"/>
      <c r="JYM340" s="111"/>
      <c r="JYN340" s="111"/>
      <c r="JYO340" s="111"/>
      <c r="JYP340" s="111"/>
      <c r="JYQ340" s="111"/>
      <c r="JYR340" s="111"/>
      <c r="JYS340" s="111"/>
      <c r="JYT340" s="111"/>
      <c r="JYU340" s="111"/>
      <c r="JYV340" s="111"/>
      <c r="JYW340" s="111"/>
      <c r="JYX340" s="111"/>
      <c r="JYY340" s="111"/>
      <c r="JYZ340" s="111"/>
      <c r="JZA340" s="111"/>
      <c r="JZB340" s="111"/>
      <c r="JZC340" s="111"/>
      <c r="JZD340" s="111"/>
      <c r="JZE340" s="111"/>
      <c r="JZF340" s="111"/>
      <c r="JZG340" s="111"/>
      <c r="JZH340" s="111"/>
      <c r="JZI340" s="111"/>
      <c r="JZJ340" s="111"/>
      <c r="JZK340" s="111"/>
      <c r="JZL340" s="111"/>
      <c r="JZM340" s="111"/>
      <c r="JZN340" s="111"/>
      <c r="JZO340" s="111"/>
      <c r="JZP340" s="111"/>
      <c r="JZQ340" s="111"/>
      <c r="JZR340" s="111"/>
      <c r="JZS340" s="111"/>
      <c r="JZT340" s="111"/>
      <c r="JZU340" s="111"/>
      <c r="JZV340" s="111"/>
      <c r="JZW340" s="111"/>
      <c r="JZX340" s="111"/>
      <c r="JZY340" s="111"/>
      <c r="JZZ340" s="111"/>
      <c r="KAA340" s="111"/>
      <c r="KAB340" s="111"/>
      <c r="KAC340" s="111"/>
      <c r="KAD340" s="111"/>
      <c r="KAE340" s="111"/>
      <c r="KAF340" s="111"/>
      <c r="KAG340" s="111"/>
      <c r="KAH340" s="111"/>
      <c r="KAI340" s="111"/>
      <c r="KAJ340" s="111"/>
      <c r="KAK340" s="111"/>
      <c r="KAL340" s="111"/>
      <c r="KAM340" s="111"/>
      <c r="KAN340" s="111"/>
      <c r="KAO340" s="111"/>
      <c r="KAP340" s="111"/>
      <c r="KAQ340" s="111"/>
      <c r="KAR340" s="111"/>
      <c r="KAS340" s="111"/>
      <c r="KAT340" s="111"/>
      <c r="KAU340" s="111"/>
      <c r="KAV340" s="111"/>
      <c r="KAW340" s="111"/>
      <c r="KAX340" s="111"/>
      <c r="KAY340" s="111"/>
      <c r="KAZ340" s="111"/>
      <c r="KBA340" s="111"/>
      <c r="KBB340" s="111"/>
      <c r="KBC340" s="111"/>
      <c r="KBD340" s="111"/>
      <c r="KBE340" s="111"/>
      <c r="KBF340" s="111"/>
      <c r="KBG340" s="111"/>
      <c r="KBH340" s="111"/>
      <c r="KBI340" s="111"/>
      <c r="KBJ340" s="111"/>
      <c r="KBK340" s="111"/>
      <c r="KBL340" s="111"/>
      <c r="KBM340" s="111"/>
      <c r="KBN340" s="111"/>
      <c r="KBO340" s="111"/>
      <c r="KBP340" s="111"/>
      <c r="KBQ340" s="111"/>
      <c r="KBR340" s="111"/>
      <c r="KBS340" s="111"/>
      <c r="KBT340" s="111"/>
      <c r="KBU340" s="111"/>
      <c r="KBV340" s="111"/>
      <c r="KBW340" s="111"/>
      <c r="KBX340" s="111"/>
      <c r="KBY340" s="111"/>
      <c r="KBZ340" s="111"/>
      <c r="KCA340" s="111"/>
      <c r="KCB340" s="111"/>
      <c r="KCC340" s="111"/>
      <c r="KCD340" s="111"/>
      <c r="KCE340" s="111"/>
      <c r="KCF340" s="111"/>
      <c r="KCG340" s="111"/>
      <c r="KCH340" s="111"/>
      <c r="KCI340" s="111"/>
      <c r="KCJ340" s="111"/>
      <c r="KCK340" s="111"/>
      <c r="KCL340" s="111"/>
      <c r="KCM340" s="111"/>
      <c r="KCN340" s="111"/>
      <c r="KCO340" s="111"/>
      <c r="KCP340" s="111"/>
      <c r="KCQ340" s="111"/>
      <c r="KCR340" s="111"/>
      <c r="KCS340" s="111"/>
      <c r="KCT340" s="111"/>
      <c r="KCU340" s="111"/>
      <c r="KCV340" s="111"/>
      <c r="KCW340" s="111"/>
      <c r="KCX340" s="111"/>
      <c r="KCY340" s="111"/>
      <c r="KCZ340" s="111"/>
      <c r="KDA340" s="111"/>
      <c r="KDB340" s="111"/>
      <c r="KDC340" s="111"/>
      <c r="KDD340" s="111"/>
      <c r="KDE340" s="111"/>
      <c r="KDF340" s="111"/>
      <c r="KDG340" s="111"/>
      <c r="KDH340" s="111"/>
      <c r="KDI340" s="111"/>
      <c r="KDJ340" s="111"/>
      <c r="KDK340" s="111"/>
      <c r="KDL340" s="111"/>
      <c r="KDM340" s="111"/>
      <c r="KDN340" s="111"/>
      <c r="KDO340" s="111"/>
      <c r="KDP340" s="111"/>
      <c r="KDQ340" s="111"/>
      <c r="KDR340" s="111"/>
      <c r="KDS340" s="111"/>
      <c r="KDT340" s="111"/>
      <c r="KDU340" s="111"/>
      <c r="KDV340" s="111"/>
      <c r="KDW340" s="111"/>
      <c r="KDX340" s="111"/>
      <c r="KDY340" s="111"/>
      <c r="KDZ340" s="111"/>
      <c r="KEA340" s="111"/>
      <c r="KEB340" s="111"/>
      <c r="KEC340" s="111"/>
      <c r="KED340" s="111"/>
      <c r="KEE340" s="111"/>
      <c r="KEF340" s="111"/>
      <c r="KEG340" s="111"/>
      <c r="KEH340" s="111"/>
      <c r="KEI340" s="111"/>
      <c r="KEJ340" s="111"/>
      <c r="KEK340" s="111"/>
      <c r="KEL340" s="111"/>
      <c r="KEM340" s="111"/>
      <c r="KEN340" s="111"/>
      <c r="KEO340" s="111"/>
      <c r="KEP340" s="111"/>
      <c r="KEQ340" s="111"/>
      <c r="KER340" s="111"/>
      <c r="KES340" s="111"/>
      <c r="KET340" s="111"/>
      <c r="KEU340" s="111"/>
      <c r="KEV340" s="111"/>
      <c r="KEW340" s="111"/>
      <c r="KEX340" s="111"/>
      <c r="KEY340" s="111"/>
      <c r="KEZ340" s="111"/>
      <c r="KFA340" s="111"/>
      <c r="KFB340" s="111"/>
      <c r="KFC340" s="111"/>
      <c r="KFD340" s="111"/>
      <c r="KFE340" s="111"/>
      <c r="KFF340" s="111"/>
      <c r="KFG340" s="111"/>
      <c r="KFH340" s="111"/>
      <c r="KFI340" s="111"/>
      <c r="KFJ340" s="111"/>
      <c r="KFK340" s="111"/>
      <c r="KFL340" s="111"/>
      <c r="KFM340" s="111"/>
      <c r="KFN340" s="111"/>
      <c r="KFO340" s="111"/>
      <c r="KFP340" s="111"/>
      <c r="KFQ340" s="111"/>
      <c r="KFR340" s="111"/>
      <c r="KFS340" s="111"/>
      <c r="KFT340" s="111"/>
      <c r="KFU340" s="111"/>
      <c r="KFV340" s="111"/>
      <c r="KFW340" s="111"/>
      <c r="KFX340" s="111"/>
      <c r="KFY340" s="111"/>
      <c r="KFZ340" s="111"/>
      <c r="KGA340" s="111"/>
      <c r="KGB340" s="111"/>
      <c r="KGC340" s="111"/>
      <c r="KGD340" s="111"/>
      <c r="KGE340" s="111"/>
      <c r="KGF340" s="111"/>
      <c r="KGG340" s="111"/>
      <c r="KGH340" s="111"/>
      <c r="KGI340" s="111"/>
      <c r="KGJ340" s="111"/>
      <c r="KGK340" s="111"/>
      <c r="KGL340" s="111"/>
      <c r="KGM340" s="111"/>
      <c r="KGN340" s="111"/>
      <c r="KGO340" s="111"/>
      <c r="KGP340" s="111"/>
      <c r="KGQ340" s="111"/>
      <c r="KGR340" s="111"/>
      <c r="KGS340" s="111"/>
      <c r="KGT340" s="111"/>
      <c r="KGU340" s="111"/>
      <c r="KGV340" s="111"/>
      <c r="KGW340" s="111"/>
      <c r="KGX340" s="111"/>
      <c r="KGY340" s="111"/>
      <c r="KGZ340" s="111"/>
      <c r="KHA340" s="111"/>
      <c r="KHB340" s="111"/>
      <c r="KHC340" s="111"/>
      <c r="KHD340" s="111"/>
      <c r="KHE340" s="111"/>
      <c r="KHF340" s="111"/>
      <c r="KHG340" s="111"/>
      <c r="KHH340" s="111"/>
      <c r="KHI340" s="111"/>
      <c r="KHJ340" s="111"/>
      <c r="KHK340" s="111"/>
      <c r="KHL340" s="111"/>
      <c r="KHM340" s="111"/>
      <c r="KHN340" s="111"/>
      <c r="KHO340" s="111"/>
      <c r="KHP340" s="111"/>
      <c r="KHQ340" s="111"/>
      <c r="KHR340" s="111"/>
      <c r="KHS340" s="111"/>
      <c r="KHT340" s="111"/>
      <c r="KHU340" s="111"/>
      <c r="KHV340" s="111"/>
      <c r="KHW340" s="111"/>
      <c r="KHX340" s="111"/>
      <c r="KHY340" s="111"/>
      <c r="KHZ340" s="111"/>
      <c r="KIA340" s="111"/>
      <c r="KIB340" s="111"/>
      <c r="KIC340" s="111"/>
      <c r="KID340" s="111"/>
      <c r="KIE340" s="111"/>
      <c r="KIF340" s="111"/>
      <c r="KIG340" s="111"/>
      <c r="KIH340" s="111"/>
      <c r="KII340" s="111"/>
      <c r="KIJ340" s="111"/>
      <c r="KIK340" s="111"/>
      <c r="KIL340" s="111"/>
      <c r="KIM340" s="111"/>
      <c r="KIN340" s="111"/>
      <c r="KIO340" s="111"/>
      <c r="KIP340" s="111"/>
      <c r="KIQ340" s="111"/>
      <c r="KIR340" s="111"/>
      <c r="KIS340" s="111"/>
      <c r="KIT340" s="111"/>
      <c r="KIU340" s="111"/>
      <c r="KIV340" s="111"/>
      <c r="KIW340" s="111"/>
      <c r="KIX340" s="111"/>
      <c r="KIY340" s="111"/>
      <c r="KIZ340" s="111"/>
      <c r="KJA340" s="111"/>
      <c r="KJB340" s="111"/>
      <c r="KJC340" s="111"/>
      <c r="KJD340" s="111"/>
      <c r="KJE340" s="111"/>
      <c r="KJF340" s="111"/>
      <c r="KJG340" s="111"/>
      <c r="KJH340" s="111"/>
      <c r="KJI340" s="111"/>
      <c r="KJJ340" s="111"/>
      <c r="KJK340" s="111"/>
      <c r="KJL340" s="111"/>
      <c r="KJM340" s="111"/>
      <c r="KJN340" s="111"/>
      <c r="KJO340" s="111"/>
      <c r="KJP340" s="111"/>
      <c r="KJQ340" s="111"/>
      <c r="KJR340" s="111"/>
      <c r="KJS340" s="111"/>
      <c r="KJT340" s="111"/>
      <c r="KJU340" s="111"/>
      <c r="KJV340" s="111"/>
      <c r="KJW340" s="111"/>
      <c r="KJX340" s="111"/>
      <c r="KJY340" s="111"/>
      <c r="KJZ340" s="111"/>
      <c r="KKA340" s="111"/>
      <c r="KKB340" s="111"/>
      <c r="KKC340" s="111"/>
      <c r="KKD340" s="111"/>
      <c r="KKE340" s="111"/>
      <c r="KKF340" s="111"/>
      <c r="KKG340" s="111"/>
      <c r="KKH340" s="111"/>
      <c r="KKI340" s="111"/>
      <c r="KKJ340" s="111"/>
      <c r="KKK340" s="111"/>
      <c r="KKL340" s="111"/>
      <c r="KKM340" s="111"/>
      <c r="KKN340" s="111"/>
      <c r="KKO340" s="111"/>
      <c r="KKP340" s="111"/>
      <c r="KKQ340" s="111"/>
      <c r="KKR340" s="111"/>
      <c r="KKS340" s="111"/>
      <c r="KKT340" s="111"/>
      <c r="KKU340" s="111"/>
      <c r="KKV340" s="111"/>
      <c r="KKW340" s="111"/>
      <c r="KKX340" s="111"/>
      <c r="KKY340" s="111"/>
      <c r="KKZ340" s="111"/>
      <c r="KLA340" s="111"/>
      <c r="KLB340" s="111"/>
      <c r="KLC340" s="111"/>
      <c r="KLD340" s="111"/>
      <c r="KLE340" s="111"/>
      <c r="KLF340" s="111"/>
      <c r="KLG340" s="111"/>
      <c r="KLH340" s="111"/>
      <c r="KLI340" s="111"/>
      <c r="KLJ340" s="111"/>
      <c r="KLK340" s="111"/>
      <c r="KLL340" s="111"/>
      <c r="KLM340" s="111"/>
      <c r="KLN340" s="111"/>
      <c r="KLO340" s="111"/>
      <c r="KLP340" s="111"/>
      <c r="KLQ340" s="111"/>
      <c r="KLR340" s="111"/>
      <c r="KLS340" s="111"/>
      <c r="KLT340" s="111"/>
      <c r="KLU340" s="111"/>
      <c r="KLV340" s="111"/>
      <c r="KLW340" s="111"/>
      <c r="KLX340" s="111"/>
      <c r="KLY340" s="111"/>
      <c r="KLZ340" s="111"/>
      <c r="KMA340" s="111"/>
      <c r="KMB340" s="111"/>
      <c r="KMC340" s="111"/>
      <c r="KMD340" s="111"/>
      <c r="KME340" s="111"/>
      <c r="KMF340" s="111"/>
      <c r="KMG340" s="111"/>
      <c r="KMH340" s="111"/>
      <c r="KMI340" s="111"/>
      <c r="KMJ340" s="111"/>
      <c r="KMK340" s="111"/>
      <c r="KML340" s="111"/>
      <c r="KMM340" s="111"/>
      <c r="KMN340" s="111"/>
      <c r="KMO340" s="111"/>
      <c r="KMP340" s="111"/>
      <c r="KMQ340" s="111"/>
      <c r="KMR340" s="111"/>
      <c r="KMS340" s="111"/>
      <c r="KMT340" s="111"/>
      <c r="KMU340" s="111"/>
      <c r="KMV340" s="111"/>
      <c r="KMW340" s="111"/>
      <c r="KMX340" s="111"/>
      <c r="KMY340" s="111"/>
      <c r="KMZ340" s="111"/>
      <c r="KNA340" s="111"/>
      <c r="KNB340" s="111"/>
      <c r="KNC340" s="111"/>
      <c r="KND340" s="111"/>
      <c r="KNE340" s="111"/>
      <c r="KNF340" s="111"/>
      <c r="KNG340" s="111"/>
      <c r="KNH340" s="111"/>
      <c r="KNI340" s="111"/>
      <c r="KNJ340" s="111"/>
      <c r="KNK340" s="111"/>
      <c r="KNL340" s="111"/>
      <c r="KNM340" s="111"/>
      <c r="KNN340" s="111"/>
      <c r="KNO340" s="111"/>
      <c r="KNP340" s="111"/>
      <c r="KNQ340" s="111"/>
      <c r="KNR340" s="111"/>
      <c r="KNS340" s="111"/>
      <c r="KNT340" s="111"/>
      <c r="KNU340" s="111"/>
      <c r="KNV340" s="111"/>
      <c r="KNW340" s="111"/>
      <c r="KNX340" s="111"/>
      <c r="KNY340" s="111"/>
      <c r="KNZ340" s="111"/>
      <c r="KOA340" s="111"/>
      <c r="KOB340" s="111"/>
      <c r="KOC340" s="111"/>
      <c r="KOD340" s="111"/>
      <c r="KOE340" s="111"/>
      <c r="KOF340" s="111"/>
      <c r="KOG340" s="111"/>
      <c r="KOH340" s="111"/>
      <c r="KOI340" s="111"/>
      <c r="KOJ340" s="111"/>
      <c r="KOK340" s="111"/>
      <c r="KOL340" s="111"/>
      <c r="KOM340" s="111"/>
      <c r="KON340" s="111"/>
      <c r="KOO340" s="111"/>
      <c r="KOP340" s="111"/>
      <c r="KOQ340" s="111"/>
      <c r="KOR340" s="111"/>
      <c r="KOS340" s="111"/>
      <c r="KOT340" s="111"/>
      <c r="KOU340" s="111"/>
      <c r="KOV340" s="111"/>
      <c r="KOW340" s="111"/>
      <c r="KOX340" s="111"/>
      <c r="KOY340" s="111"/>
      <c r="KOZ340" s="111"/>
      <c r="KPA340" s="111"/>
      <c r="KPB340" s="111"/>
      <c r="KPC340" s="111"/>
      <c r="KPD340" s="111"/>
      <c r="KPE340" s="111"/>
      <c r="KPF340" s="111"/>
      <c r="KPG340" s="111"/>
      <c r="KPH340" s="111"/>
      <c r="KPI340" s="111"/>
      <c r="KPJ340" s="111"/>
      <c r="KPK340" s="111"/>
      <c r="KPL340" s="111"/>
      <c r="KPM340" s="111"/>
      <c r="KPN340" s="111"/>
      <c r="KPO340" s="111"/>
      <c r="KPP340" s="111"/>
      <c r="KPQ340" s="111"/>
      <c r="KPR340" s="111"/>
      <c r="KPS340" s="111"/>
      <c r="KPT340" s="111"/>
      <c r="KPU340" s="111"/>
      <c r="KPV340" s="111"/>
      <c r="KPW340" s="111"/>
      <c r="KPX340" s="111"/>
      <c r="KPY340" s="111"/>
      <c r="KPZ340" s="111"/>
      <c r="KQA340" s="111"/>
      <c r="KQB340" s="111"/>
      <c r="KQC340" s="111"/>
      <c r="KQD340" s="111"/>
      <c r="KQE340" s="111"/>
      <c r="KQF340" s="111"/>
      <c r="KQG340" s="111"/>
      <c r="KQH340" s="111"/>
      <c r="KQI340" s="111"/>
      <c r="KQJ340" s="111"/>
      <c r="KQK340" s="111"/>
      <c r="KQL340" s="111"/>
      <c r="KQM340" s="111"/>
      <c r="KQN340" s="111"/>
      <c r="KQO340" s="111"/>
      <c r="KQP340" s="111"/>
      <c r="KQQ340" s="111"/>
      <c r="KQR340" s="111"/>
      <c r="KQS340" s="111"/>
      <c r="KQT340" s="111"/>
      <c r="KQU340" s="111"/>
      <c r="KQV340" s="111"/>
      <c r="KQW340" s="111"/>
      <c r="KQX340" s="111"/>
      <c r="KQY340" s="111"/>
      <c r="KQZ340" s="111"/>
      <c r="KRA340" s="111"/>
      <c r="KRB340" s="111"/>
      <c r="KRC340" s="111"/>
      <c r="KRD340" s="111"/>
      <c r="KRE340" s="111"/>
      <c r="KRF340" s="111"/>
      <c r="KRG340" s="111"/>
      <c r="KRH340" s="111"/>
      <c r="KRI340" s="111"/>
      <c r="KRJ340" s="111"/>
      <c r="KRK340" s="111"/>
      <c r="KRL340" s="111"/>
      <c r="KRM340" s="111"/>
      <c r="KRN340" s="111"/>
      <c r="KRO340" s="111"/>
      <c r="KRP340" s="111"/>
      <c r="KRQ340" s="111"/>
      <c r="KRR340" s="111"/>
      <c r="KRS340" s="111"/>
      <c r="KRT340" s="111"/>
      <c r="KRU340" s="111"/>
      <c r="KRV340" s="111"/>
      <c r="KRW340" s="111"/>
      <c r="KRX340" s="111"/>
      <c r="KRY340" s="111"/>
      <c r="KRZ340" s="111"/>
      <c r="KSA340" s="111"/>
      <c r="KSB340" s="111"/>
      <c r="KSC340" s="111"/>
      <c r="KSD340" s="111"/>
      <c r="KSE340" s="111"/>
      <c r="KSF340" s="111"/>
      <c r="KSG340" s="111"/>
      <c r="KSH340" s="111"/>
      <c r="KSI340" s="111"/>
      <c r="KSJ340" s="111"/>
      <c r="KSK340" s="111"/>
      <c r="KSL340" s="111"/>
      <c r="KSM340" s="111"/>
      <c r="KSN340" s="111"/>
      <c r="KSO340" s="111"/>
      <c r="KSP340" s="111"/>
      <c r="KSQ340" s="111"/>
      <c r="KSR340" s="111"/>
      <c r="KSS340" s="111"/>
      <c r="KST340" s="111"/>
      <c r="KSU340" s="111"/>
      <c r="KSV340" s="111"/>
      <c r="KSW340" s="111"/>
      <c r="KSX340" s="111"/>
      <c r="KSY340" s="111"/>
      <c r="KSZ340" s="111"/>
      <c r="KTA340" s="111"/>
      <c r="KTB340" s="111"/>
      <c r="KTC340" s="111"/>
      <c r="KTD340" s="111"/>
      <c r="KTE340" s="111"/>
      <c r="KTF340" s="111"/>
      <c r="KTG340" s="111"/>
      <c r="KTH340" s="111"/>
      <c r="KTI340" s="111"/>
      <c r="KTJ340" s="111"/>
      <c r="KTK340" s="111"/>
      <c r="KTL340" s="111"/>
      <c r="KTM340" s="111"/>
      <c r="KTN340" s="111"/>
      <c r="KTO340" s="111"/>
      <c r="KTP340" s="111"/>
      <c r="KTQ340" s="111"/>
      <c r="KTR340" s="111"/>
      <c r="KTS340" s="111"/>
      <c r="KTT340" s="111"/>
      <c r="KTU340" s="111"/>
      <c r="KTV340" s="111"/>
      <c r="KTW340" s="111"/>
      <c r="KTX340" s="111"/>
      <c r="KTY340" s="111"/>
      <c r="KTZ340" s="111"/>
      <c r="KUA340" s="111"/>
      <c r="KUB340" s="111"/>
      <c r="KUC340" s="111"/>
      <c r="KUD340" s="111"/>
      <c r="KUE340" s="111"/>
      <c r="KUF340" s="111"/>
      <c r="KUG340" s="111"/>
      <c r="KUH340" s="111"/>
      <c r="KUI340" s="111"/>
      <c r="KUJ340" s="111"/>
      <c r="KUK340" s="111"/>
      <c r="KUL340" s="111"/>
      <c r="KUM340" s="111"/>
      <c r="KUN340" s="111"/>
      <c r="KUO340" s="111"/>
      <c r="KUP340" s="111"/>
      <c r="KUQ340" s="111"/>
      <c r="KUR340" s="111"/>
      <c r="KUS340" s="111"/>
      <c r="KUT340" s="111"/>
      <c r="KUU340" s="111"/>
      <c r="KUV340" s="111"/>
      <c r="KUW340" s="111"/>
      <c r="KUX340" s="111"/>
      <c r="KUY340" s="111"/>
      <c r="KUZ340" s="111"/>
      <c r="KVA340" s="111"/>
      <c r="KVB340" s="111"/>
      <c r="KVC340" s="111"/>
      <c r="KVD340" s="111"/>
      <c r="KVE340" s="111"/>
      <c r="KVF340" s="111"/>
      <c r="KVG340" s="111"/>
      <c r="KVH340" s="111"/>
      <c r="KVI340" s="111"/>
      <c r="KVJ340" s="111"/>
      <c r="KVK340" s="111"/>
      <c r="KVL340" s="111"/>
      <c r="KVM340" s="111"/>
      <c r="KVN340" s="111"/>
      <c r="KVO340" s="111"/>
      <c r="KVP340" s="111"/>
      <c r="KVQ340" s="111"/>
      <c r="KVR340" s="111"/>
      <c r="KVS340" s="111"/>
      <c r="KVT340" s="111"/>
      <c r="KVU340" s="111"/>
      <c r="KVV340" s="111"/>
      <c r="KVW340" s="111"/>
      <c r="KVX340" s="111"/>
      <c r="KVY340" s="111"/>
      <c r="KVZ340" s="111"/>
      <c r="KWA340" s="111"/>
      <c r="KWB340" s="111"/>
      <c r="KWC340" s="111"/>
      <c r="KWD340" s="111"/>
      <c r="KWE340" s="111"/>
      <c r="KWF340" s="111"/>
      <c r="KWG340" s="111"/>
      <c r="KWH340" s="111"/>
      <c r="KWI340" s="111"/>
      <c r="KWJ340" s="111"/>
      <c r="KWK340" s="111"/>
      <c r="KWL340" s="111"/>
      <c r="KWM340" s="111"/>
      <c r="KWN340" s="111"/>
      <c r="KWO340" s="111"/>
      <c r="KWP340" s="111"/>
      <c r="KWQ340" s="111"/>
      <c r="KWR340" s="111"/>
      <c r="KWS340" s="111"/>
      <c r="KWT340" s="111"/>
      <c r="KWU340" s="111"/>
      <c r="KWV340" s="111"/>
      <c r="KWW340" s="111"/>
      <c r="KWX340" s="111"/>
      <c r="KWY340" s="111"/>
      <c r="KWZ340" s="111"/>
      <c r="KXA340" s="111"/>
      <c r="KXB340" s="111"/>
      <c r="KXC340" s="111"/>
      <c r="KXD340" s="111"/>
      <c r="KXE340" s="111"/>
      <c r="KXF340" s="111"/>
      <c r="KXG340" s="111"/>
      <c r="KXH340" s="111"/>
      <c r="KXI340" s="111"/>
      <c r="KXJ340" s="111"/>
      <c r="KXK340" s="111"/>
      <c r="KXL340" s="111"/>
      <c r="KXM340" s="111"/>
      <c r="KXN340" s="111"/>
      <c r="KXO340" s="111"/>
      <c r="KXP340" s="111"/>
      <c r="KXQ340" s="111"/>
      <c r="KXR340" s="111"/>
      <c r="KXS340" s="111"/>
      <c r="KXT340" s="111"/>
      <c r="KXU340" s="111"/>
      <c r="KXV340" s="111"/>
      <c r="KXW340" s="111"/>
      <c r="KXX340" s="111"/>
      <c r="KXY340" s="111"/>
      <c r="KXZ340" s="111"/>
      <c r="KYA340" s="111"/>
      <c r="KYB340" s="111"/>
      <c r="KYC340" s="111"/>
      <c r="KYD340" s="111"/>
      <c r="KYE340" s="111"/>
      <c r="KYF340" s="111"/>
      <c r="KYG340" s="111"/>
      <c r="KYH340" s="111"/>
      <c r="KYI340" s="111"/>
      <c r="KYJ340" s="111"/>
      <c r="KYK340" s="111"/>
      <c r="KYL340" s="111"/>
      <c r="KYM340" s="111"/>
      <c r="KYN340" s="111"/>
      <c r="KYO340" s="111"/>
      <c r="KYP340" s="111"/>
      <c r="KYQ340" s="111"/>
      <c r="KYR340" s="111"/>
      <c r="KYS340" s="111"/>
      <c r="KYT340" s="111"/>
      <c r="KYU340" s="111"/>
      <c r="KYV340" s="111"/>
      <c r="KYW340" s="111"/>
      <c r="KYX340" s="111"/>
      <c r="KYY340" s="111"/>
      <c r="KYZ340" s="111"/>
      <c r="KZA340" s="111"/>
      <c r="KZB340" s="111"/>
      <c r="KZC340" s="111"/>
      <c r="KZD340" s="111"/>
      <c r="KZE340" s="111"/>
      <c r="KZF340" s="111"/>
      <c r="KZG340" s="111"/>
      <c r="KZH340" s="111"/>
      <c r="KZI340" s="111"/>
      <c r="KZJ340" s="111"/>
      <c r="KZK340" s="111"/>
      <c r="KZL340" s="111"/>
      <c r="KZM340" s="111"/>
      <c r="KZN340" s="111"/>
      <c r="KZO340" s="111"/>
      <c r="KZP340" s="111"/>
      <c r="KZQ340" s="111"/>
      <c r="KZR340" s="111"/>
      <c r="KZS340" s="111"/>
      <c r="KZT340" s="111"/>
      <c r="KZU340" s="111"/>
      <c r="KZV340" s="111"/>
      <c r="KZW340" s="111"/>
      <c r="KZX340" s="111"/>
      <c r="KZY340" s="111"/>
      <c r="KZZ340" s="111"/>
      <c r="LAA340" s="111"/>
      <c r="LAB340" s="111"/>
      <c r="LAC340" s="111"/>
      <c r="LAD340" s="111"/>
      <c r="LAE340" s="111"/>
      <c r="LAF340" s="111"/>
      <c r="LAG340" s="111"/>
      <c r="LAH340" s="111"/>
      <c r="LAI340" s="111"/>
      <c r="LAJ340" s="111"/>
      <c r="LAK340" s="111"/>
      <c r="LAL340" s="111"/>
      <c r="LAM340" s="111"/>
      <c r="LAN340" s="111"/>
      <c r="LAO340" s="111"/>
      <c r="LAP340" s="111"/>
      <c r="LAQ340" s="111"/>
      <c r="LAR340" s="111"/>
      <c r="LAS340" s="111"/>
      <c r="LAT340" s="111"/>
      <c r="LAU340" s="111"/>
      <c r="LAV340" s="111"/>
      <c r="LAW340" s="111"/>
      <c r="LAX340" s="111"/>
      <c r="LAY340" s="111"/>
      <c r="LAZ340" s="111"/>
      <c r="LBA340" s="111"/>
      <c r="LBB340" s="111"/>
      <c r="LBC340" s="111"/>
      <c r="LBD340" s="111"/>
      <c r="LBE340" s="111"/>
      <c r="LBF340" s="111"/>
      <c r="LBG340" s="111"/>
      <c r="LBH340" s="111"/>
      <c r="LBI340" s="111"/>
      <c r="LBJ340" s="111"/>
      <c r="LBK340" s="111"/>
      <c r="LBL340" s="111"/>
      <c r="LBM340" s="111"/>
      <c r="LBN340" s="111"/>
      <c r="LBO340" s="111"/>
      <c r="LBP340" s="111"/>
      <c r="LBQ340" s="111"/>
      <c r="LBR340" s="111"/>
      <c r="LBS340" s="111"/>
      <c r="LBT340" s="111"/>
      <c r="LBU340" s="111"/>
      <c r="LBV340" s="111"/>
      <c r="LBW340" s="111"/>
      <c r="LBX340" s="111"/>
      <c r="LBY340" s="111"/>
      <c r="LBZ340" s="111"/>
      <c r="LCA340" s="111"/>
      <c r="LCB340" s="111"/>
      <c r="LCC340" s="111"/>
      <c r="LCD340" s="111"/>
      <c r="LCE340" s="111"/>
      <c r="LCF340" s="111"/>
      <c r="LCG340" s="111"/>
      <c r="LCH340" s="111"/>
      <c r="LCI340" s="111"/>
      <c r="LCJ340" s="111"/>
      <c r="LCK340" s="111"/>
      <c r="LCL340" s="111"/>
      <c r="LCM340" s="111"/>
      <c r="LCN340" s="111"/>
      <c r="LCO340" s="111"/>
      <c r="LCP340" s="111"/>
      <c r="LCQ340" s="111"/>
      <c r="LCR340" s="111"/>
      <c r="LCS340" s="111"/>
      <c r="LCT340" s="111"/>
      <c r="LCU340" s="111"/>
      <c r="LCV340" s="111"/>
      <c r="LCW340" s="111"/>
      <c r="LCX340" s="111"/>
      <c r="LCY340" s="111"/>
      <c r="LCZ340" s="111"/>
      <c r="LDA340" s="111"/>
      <c r="LDB340" s="111"/>
      <c r="LDC340" s="111"/>
      <c r="LDD340" s="111"/>
      <c r="LDE340" s="111"/>
      <c r="LDF340" s="111"/>
      <c r="LDG340" s="111"/>
      <c r="LDH340" s="111"/>
      <c r="LDI340" s="111"/>
      <c r="LDJ340" s="111"/>
      <c r="LDK340" s="111"/>
      <c r="LDL340" s="111"/>
      <c r="LDM340" s="111"/>
      <c r="LDN340" s="111"/>
      <c r="LDO340" s="111"/>
      <c r="LDP340" s="111"/>
      <c r="LDQ340" s="111"/>
      <c r="LDR340" s="111"/>
      <c r="LDS340" s="111"/>
      <c r="LDT340" s="111"/>
      <c r="LDU340" s="111"/>
      <c r="LDV340" s="111"/>
      <c r="LDW340" s="111"/>
      <c r="LDX340" s="111"/>
      <c r="LDY340" s="111"/>
      <c r="LDZ340" s="111"/>
      <c r="LEA340" s="111"/>
      <c r="LEB340" s="111"/>
      <c r="LEC340" s="111"/>
      <c r="LED340" s="111"/>
      <c r="LEE340" s="111"/>
      <c r="LEF340" s="111"/>
      <c r="LEG340" s="111"/>
      <c r="LEH340" s="111"/>
      <c r="LEI340" s="111"/>
      <c r="LEJ340" s="111"/>
      <c r="LEK340" s="111"/>
      <c r="LEL340" s="111"/>
      <c r="LEM340" s="111"/>
      <c r="LEN340" s="111"/>
      <c r="LEO340" s="111"/>
      <c r="LEP340" s="111"/>
      <c r="LEQ340" s="111"/>
      <c r="LER340" s="111"/>
      <c r="LES340" s="111"/>
      <c r="LET340" s="111"/>
      <c r="LEU340" s="111"/>
      <c r="LEV340" s="111"/>
      <c r="LEW340" s="111"/>
      <c r="LEX340" s="111"/>
      <c r="LEY340" s="111"/>
      <c r="LEZ340" s="111"/>
      <c r="LFA340" s="111"/>
      <c r="LFB340" s="111"/>
      <c r="LFC340" s="111"/>
      <c r="LFD340" s="111"/>
      <c r="LFE340" s="111"/>
      <c r="LFF340" s="111"/>
      <c r="LFG340" s="111"/>
      <c r="LFH340" s="111"/>
      <c r="LFI340" s="111"/>
      <c r="LFJ340" s="111"/>
      <c r="LFK340" s="111"/>
      <c r="LFL340" s="111"/>
      <c r="LFM340" s="111"/>
      <c r="LFN340" s="111"/>
      <c r="LFO340" s="111"/>
      <c r="LFP340" s="111"/>
      <c r="LFQ340" s="111"/>
      <c r="LFR340" s="111"/>
      <c r="LFS340" s="111"/>
      <c r="LFT340" s="111"/>
      <c r="LFU340" s="111"/>
      <c r="LFV340" s="111"/>
      <c r="LFW340" s="111"/>
      <c r="LFX340" s="111"/>
      <c r="LFY340" s="111"/>
      <c r="LFZ340" s="111"/>
      <c r="LGA340" s="111"/>
      <c r="LGB340" s="111"/>
      <c r="LGC340" s="111"/>
      <c r="LGD340" s="111"/>
      <c r="LGE340" s="111"/>
      <c r="LGF340" s="111"/>
      <c r="LGG340" s="111"/>
      <c r="LGH340" s="111"/>
      <c r="LGI340" s="111"/>
      <c r="LGJ340" s="111"/>
      <c r="LGK340" s="111"/>
      <c r="LGL340" s="111"/>
      <c r="LGM340" s="111"/>
      <c r="LGN340" s="111"/>
      <c r="LGO340" s="111"/>
      <c r="LGP340" s="111"/>
      <c r="LGQ340" s="111"/>
      <c r="LGR340" s="111"/>
      <c r="LGS340" s="111"/>
      <c r="LGT340" s="111"/>
      <c r="LGU340" s="111"/>
      <c r="LGV340" s="111"/>
      <c r="LGW340" s="111"/>
      <c r="LGX340" s="111"/>
      <c r="LGY340" s="111"/>
      <c r="LGZ340" s="111"/>
      <c r="LHA340" s="111"/>
      <c r="LHB340" s="111"/>
      <c r="LHC340" s="111"/>
      <c r="LHD340" s="111"/>
      <c r="LHE340" s="111"/>
      <c r="LHF340" s="111"/>
      <c r="LHG340" s="111"/>
      <c r="LHH340" s="111"/>
      <c r="LHI340" s="111"/>
      <c r="LHJ340" s="111"/>
      <c r="LHK340" s="111"/>
      <c r="LHL340" s="111"/>
      <c r="LHM340" s="111"/>
      <c r="LHN340" s="111"/>
      <c r="LHO340" s="111"/>
      <c r="LHP340" s="111"/>
      <c r="LHQ340" s="111"/>
      <c r="LHR340" s="111"/>
      <c r="LHS340" s="111"/>
      <c r="LHT340" s="111"/>
      <c r="LHU340" s="111"/>
      <c r="LHV340" s="111"/>
      <c r="LHW340" s="111"/>
      <c r="LHX340" s="111"/>
      <c r="LHY340" s="111"/>
      <c r="LHZ340" s="111"/>
      <c r="LIA340" s="111"/>
      <c r="LIB340" s="111"/>
      <c r="LIC340" s="111"/>
      <c r="LID340" s="111"/>
      <c r="LIE340" s="111"/>
      <c r="LIF340" s="111"/>
      <c r="LIG340" s="111"/>
      <c r="LIH340" s="111"/>
      <c r="LII340" s="111"/>
      <c r="LIJ340" s="111"/>
      <c r="LIK340" s="111"/>
      <c r="LIL340" s="111"/>
      <c r="LIM340" s="111"/>
      <c r="LIN340" s="111"/>
      <c r="LIO340" s="111"/>
      <c r="LIP340" s="111"/>
      <c r="LIQ340" s="111"/>
      <c r="LIR340" s="111"/>
      <c r="LIS340" s="111"/>
      <c r="LIT340" s="111"/>
      <c r="LIU340" s="111"/>
      <c r="LIV340" s="111"/>
      <c r="LIW340" s="111"/>
      <c r="LIX340" s="111"/>
      <c r="LIY340" s="111"/>
      <c r="LIZ340" s="111"/>
      <c r="LJA340" s="111"/>
      <c r="LJB340" s="111"/>
      <c r="LJC340" s="111"/>
      <c r="LJD340" s="111"/>
      <c r="LJE340" s="111"/>
      <c r="LJF340" s="111"/>
      <c r="LJG340" s="111"/>
      <c r="LJH340" s="111"/>
      <c r="LJI340" s="111"/>
      <c r="LJJ340" s="111"/>
      <c r="LJK340" s="111"/>
      <c r="LJL340" s="111"/>
      <c r="LJM340" s="111"/>
      <c r="LJN340" s="111"/>
      <c r="LJO340" s="111"/>
      <c r="LJP340" s="111"/>
      <c r="LJQ340" s="111"/>
      <c r="LJR340" s="111"/>
      <c r="LJS340" s="111"/>
      <c r="LJT340" s="111"/>
      <c r="LJU340" s="111"/>
      <c r="LJV340" s="111"/>
      <c r="LJW340" s="111"/>
      <c r="LJX340" s="111"/>
      <c r="LJY340" s="111"/>
      <c r="LJZ340" s="111"/>
      <c r="LKA340" s="111"/>
      <c r="LKB340" s="111"/>
      <c r="LKC340" s="111"/>
      <c r="LKD340" s="111"/>
      <c r="LKE340" s="111"/>
      <c r="LKF340" s="111"/>
      <c r="LKG340" s="111"/>
      <c r="LKH340" s="111"/>
      <c r="LKI340" s="111"/>
      <c r="LKJ340" s="111"/>
      <c r="LKK340" s="111"/>
      <c r="LKL340" s="111"/>
      <c r="LKM340" s="111"/>
      <c r="LKN340" s="111"/>
      <c r="LKO340" s="111"/>
      <c r="LKP340" s="111"/>
      <c r="LKQ340" s="111"/>
      <c r="LKR340" s="111"/>
      <c r="LKS340" s="111"/>
      <c r="LKT340" s="111"/>
      <c r="LKU340" s="111"/>
      <c r="LKV340" s="111"/>
      <c r="LKW340" s="111"/>
      <c r="LKX340" s="111"/>
      <c r="LKY340" s="111"/>
      <c r="LKZ340" s="111"/>
      <c r="LLA340" s="111"/>
      <c r="LLB340" s="111"/>
      <c r="LLC340" s="111"/>
      <c r="LLD340" s="111"/>
      <c r="LLE340" s="111"/>
      <c r="LLF340" s="111"/>
      <c r="LLG340" s="111"/>
      <c r="LLH340" s="111"/>
      <c r="LLI340" s="111"/>
      <c r="LLJ340" s="111"/>
      <c r="LLK340" s="111"/>
      <c r="LLL340" s="111"/>
      <c r="LLM340" s="111"/>
      <c r="LLN340" s="111"/>
      <c r="LLO340" s="111"/>
      <c r="LLP340" s="111"/>
      <c r="LLQ340" s="111"/>
      <c r="LLR340" s="111"/>
      <c r="LLS340" s="111"/>
      <c r="LLT340" s="111"/>
      <c r="LLU340" s="111"/>
      <c r="LLV340" s="111"/>
      <c r="LLW340" s="111"/>
      <c r="LLX340" s="111"/>
      <c r="LLY340" s="111"/>
      <c r="LLZ340" s="111"/>
      <c r="LMA340" s="111"/>
      <c r="LMB340" s="111"/>
      <c r="LMC340" s="111"/>
      <c r="LMD340" s="111"/>
      <c r="LME340" s="111"/>
      <c r="LMF340" s="111"/>
      <c r="LMG340" s="111"/>
      <c r="LMH340" s="111"/>
      <c r="LMI340" s="111"/>
      <c r="LMJ340" s="111"/>
      <c r="LMK340" s="111"/>
      <c r="LML340" s="111"/>
      <c r="LMM340" s="111"/>
      <c r="LMN340" s="111"/>
      <c r="LMO340" s="111"/>
      <c r="LMP340" s="111"/>
      <c r="LMQ340" s="111"/>
      <c r="LMR340" s="111"/>
      <c r="LMS340" s="111"/>
      <c r="LMT340" s="111"/>
      <c r="LMU340" s="111"/>
      <c r="LMV340" s="111"/>
      <c r="LMW340" s="111"/>
      <c r="LMX340" s="111"/>
      <c r="LMY340" s="111"/>
      <c r="LMZ340" s="111"/>
      <c r="LNA340" s="111"/>
      <c r="LNB340" s="111"/>
      <c r="LNC340" s="111"/>
      <c r="LND340" s="111"/>
      <c r="LNE340" s="111"/>
      <c r="LNF340" s="111"/>
      <c r="LNG340" s="111"/>
      <c r="LNH340" s="111"/>
      <c r="LNI340" s="111"/>
      <c r="LNJ340" s="111"/>
      <c r="LNK340" s="111"/>
      <c r="LNL340" s="111"/>
      <c r="LNM340" s="111"/>
      <c r="LNN340" s="111"/>
      <c r="LNO340" s="111"/>
      <c r="LNP340" s="111"/>
      <c r="LNQ340" s="111"/>
      <c r="LNR340" s="111"/>
      <c r="LNS340" s="111"/>
      <c r="LNT340" s="111"/>
      <c r="LNU340" s="111"/>
      <c r="LNV340" s="111"/>
      <c r="LNW340" s="111"/>
      <c r="LNX340" s="111"/>
      <c r="LNY340" s="111"/>
      <c r="LNZ340" s="111"/>
      <c r="LOA340" s="111"/>
      <c r="LOB340" s="111"/>
      <c r="LOC340" s="111"/>
      <c r="LOD340" s="111"/>
      <c r="LOE340" s="111"/>
      <c r="LOF340" s="111"/>
      <c r="LOG340" s="111"/>
      <c r="LOH340" s="111"/>
      <c r="LOI340" s="111"/>
      <c r="LOJ340" s="111"/>
      <c r="LOK340" s="111"/>
      <c r="LOL340" s="111"/>
      <c r="LOM340" s="111"/>
      <c r="LON340" s="111"/>
      <c r="LOO340" s="111"/>
      <c r="LOP340" s="111"/>
      <c r="LOQ340" s="111"/>
      <c r="LOR340" s="111"/>
      <c r="LOS340" s="111"/>
      <c r="LOT340" s="111"/>
      <c r="LOU340" s="111"/>
      <c r="LOV340" s="111"/>
      <c r="LOW340" s="111"/>
      <c r="LOX340" s="111"/>
      <c r="LOY340" s="111"/>
      <c r="LOZ340" s="111"/>
      <c r="LPA340" s="111"/>
      <c r="LPB340" s="111"/>
      <c r="LPC340" s="111"/>
      <c r="LPD340" s="111"/>
      <c r="LPE340" s="111"/>
      <c r="LPF340" s="111"/>
      <c r="LPG340" s="111"/>
      <c r="LPH340" s="111"/>
      <c r="LPI340" s="111"/>
      <c r="LPJ340" s="111"/>
      <c r="LPK340" s="111"/>
      <c r="LPL340" s="111"/>
      <c r="LPM340" s="111"/>
      <c r="LPN340" s="111"/>
      <c r="LPO340" s="111"/>
      <c r="LPP340" s="111"/>
      <c r="LPQ340" s="111"/>
      <c r="LPR340" s="111"/>
      <c r="LPS340" s="111"/>
      <c r="LPT340" s="111"/>
      <c r="LPU340" s="111"/>
      <c r="LPV340" s="111"/>
      <c r="LPW340" s="111"/>
      <c r="LPX340" s="111"/>
      <c r="LPY340" s="111"/>
      <c r="LPZ340" s="111"/>
      <c r="LQA340" s="111"/>
      <c r="LQB340" s="111"/>
      <c r="LQC340" s="111"/>
      <c r="LQD340" s="111"/>
      <c r="LQE340" s="111"/>
      <c r="LQF340" s="111"/>
      <c r="LQG340" s="111"/>
      <c r="LQH340" s="111"/>
      <c r="LQI340" s="111"/>
      <c r="LQJ340" s="111"/>
      <c r="LQK340" s="111"/>
      <c r="LQL340" s="111"/>
      <c r="LQM340" s="111"/>
      <c r="LQN340" s="111"/>
      <c r="LQO340" s="111"/>
      <c r="LQP340" s="111"/>
      <c r="LQQ340" s="111"/>
      <c r="LQR340" s="111"/>
      <c r="LQS340" s="111"/>
      <c r="LQT340" s="111"/>
      <c r="LQU340" s="111"/>
      <c r="LQV340" s="111"/>
      <c r="LQW340" s="111"/>
      <c r="LQX340" s="111"/>
      <c r="LQY340" s="111"/>
      <c r="LQZ340" s="111"/>
      <c r="LRA340" s="111"/>
      <c r="LRB340" s="111"/>
      <c r="LRC340" s="111"/>
      <c r="LRD340" s="111"/>
      <c r="LRE340" s="111"/>
      <c r="LRF340" s="111"/>
      <c r="LRG340" s="111"/>
      <c r="LRH340" s="111"/>
      <c r="LRI340" s="111"/>
      <c r="LRJ340" s="111"/>
      <c r="LRK340" s="111"/>
      <c r="LRL340" s="111"/>
      <c r="LRM340" s="111"/>
      <c r="LRN340" s="111"/>
      <c r="LRO340" s="111"/>
      <c r="LRP340" s="111"/>
      <c r="LRQ340" s="111"/>
      <c r="LRR340" s="111"/>
      <c r="LRS340" s="111"/>
      <c r="LRT340" s="111"/>
      <c r="LRU340" s="111"/>
      <c r="LRV340" s="111"/>
      <c r="LRW340" s="111"/>
      <c r="LRX340" s="111"/>
      <c r="LRY340" s="111"/>
      <c r="LRZ340" s="111"/>
      <c r="LSA340" s="111"/>
      <c r="LSB340" s="111"/>
      <c r="LSC340" s="111"/>
      <c r="LSD340" s="111"/>
      <c r="LSE340" s="111"/>
      <c r="LSF340" s="111"/>
      <c r="LSG340" s="111"/>
      <c r="LSH340" s="111"/>
      <c r="LSI340" s="111"/>
      <c r="LSJ340" s="111"/>
      <c r="LSK340" s="111"/>
      <c r="LSL340" s="111"/>
      <c r="LSM340" s="111"/>
      <c r="LSN340" s="111"/>
      <c r="LSO340" s="111"/>
      <c r="LSP340" s="111"/>
      <c r="LSQ340" s="111"/>
      <c r="LSR340" s="111"/>
      <c r="LSS340" s="111"/>
      <c r="LST340" s="111"/>
      <c r="LSU340" s="111"/>
      <c r="LSV340" s="111"/>
      <c r="LSW340" s="111"/>
      <c r="LSX340" s="111"/>
      <c r="LSY340" s="111"/>
      <c r="LSZ340" s="111"/>
      <c r="LTA340" s="111"/>
      <c r="LTB340" s="111"/>
      <c r="LTC340" s="111"/>
      <c r="LTD340" s="111"/>
      <c r="LTE340" s="111"/>
      <c r="LTF340" s="111"/>
      <c r="LTG340" s="111"/>
      <c r="LTH340" s="111"/>
      <c r="LTI340" s="111"/>
      <c r="LTJ340" s="111"/>
      <c r="LTK340" s="111"/>
      <c r="LTL340" s="111"/>
      <c r="LTM340" s="111"/>
      <c r="LTN340" s="111"/>
      <c r="LTO340" s="111"/>
      <c r="LTP340" s="111"/>
      <c r="LTQ340" s="111"/>
      <c r="LTR340" s="111"/>
      <c r="LTS340" s="111"/>
      <c r="LTT340" s="111"/>
      <c r="LTU340" s="111"/>
      <c r="LTV340" s="111"/>
      <c r="LTW340" s="111"/>
      <c r="LTX340" s="111"/>
      <c r="LTY340" s="111"/>
      <c r="LTZ340" s="111"/>
      <c r="LUA340" s="111"/>
      <c r="LUB340" s="111"/>
      <c r="LUC340" s="111"/>
      <c r="LUD340" s="111"/>
      <c r="LUE340" s="111"/>
      <c r="LUF340" s="111"/>
      <c r="LUG340" s="111"/>
      <c r="LUH340" s="111"/>
      <c r="LUI340" s="111"/>
      <c r="LUJ340" s="111"/>
      <c r="LUK340" s="111"/>
      <c r="LUL340" s="111"/>
      <c r="LUM340" s="111"/>
      <c r="LUN340" s="111"/>
      <c r="LUO340" s="111"/>
      <c r="LUP340" s="111"/>
      <c r="LUQ340" s="111"/>
      <c r="LUR340" s="111"/>
      <c r="LUS340" s="111"/>
      <c r="LUT340" s="111"/>
      <c r="LUU340" s="111"/>
      <c r="LUV340" s="111"/>
      <c r="LUW340" s="111"/>
      <c r="LUX340" s="111"/>
      <c r="LUY340" s="111"/>
      <c r="LUZ340" s="111"/>
      <c r="LVA340" s="111"/>
      <c r="LVB340" s="111"/>
      <c r="LVC340" s="111"/>
      <c r="LVD340" s="111"/>
      <c r="LVE340" s="111"/>
      <c r="LVF340" s="111"/>
      <c r="LVG340" s="111"/>
      <c r="LVH340" s="111"/>
      <c r="LVI340" s="111"/>
      <c r="LVJ340" s="111"/>
      <c r="LVK340" s="111"/>
      <c r="LVL340" s="111"/>
      <c r="LVM340" s="111"/>
      <c r="LVN340" s="111"/>
      <c r="LVO340" s="111"/>
      <c r="LVP340" s="111"/>
      <c r="LVQ340" s="111"/>
      <c r="LVR340" s="111"/>
      <c r="LVS340" s="111"/>
      <c r="LVT340" s="111"/>
      <c r="LVU340" s="111"/>
      <c r="LVV340" s="111"/>
      <c r="LVW340" s="111"/>
      <c r="LVX340" s="111"/>
      <c r="LVY340" s="111"/>
      <c r="LVZ340" s="111"/>
      <c r="LWA340" s="111"/>
      <c r="LWB340" s="111"/>
      <c r="LWC340" s="111"/>
      <c r="LWD340" s="111"/>
      <c r="LWE340" s="111"/>
      <c r="LWF340" s="111"/>
      <c r="LWG340" s="111"/>
      <c r="LWH340" s="111"/>
      <c r="LWI340" s="111"/>
      <c r="LWJ340" s="111"/>
      <c r="LWK340" s="111"/>
      <c r="LWL340" s="111"/>
      <c r="LWM340" s="111"/>
      <c r="LWN340" s="111"/>
      <c r="LWO340" s="111"/>
      <c r="LWP340" s="111"/>
      <c r="LWQ340" s="111"/>
      <c r="LWR340" s="111"/>
      <c r="LWS340" s="111"/>
      <c r="LWT340" s="111"/>
      <c r="LWU340" s="111"/>
      <c r="LWV340" s="111"/>
      <c r="LWW340" s="111"/>
      <c r="LWX340" s="111"/>
      <c r="LWY340" s="111"/>
      <c r="LWZ340" s="111"/>
      <c r="LXA340" s="111"/>
      <c r="LXB340" s="111"/>
      <c r="LXC340" s="111"/>
      <c r="LXD340" s="111"/>
      <c r="LXE340" s="111"/>
      <c r="LXF340" s="111"/>
      <c r="LXG340" s="111"/>
      <c r="LXH340" s="111"/>
      <c r="LXI340" s="111"/>
      <c r="LXJ340" s="111"/>
      <c r="LXK340" s="111"/>
      <c r="LXL340" s="111"/>
      <c r="LXM340" s="111"/>
      <c r="LXN340" s="111"/>
      <c r="LXO340" s="111"/>
      <c r="LXP340" s="111"/>
      <c r="LXQ340" s="111"/>
      <c r="LXR340" s="111"/>
      <c r="LXS340" s="111"/>
      <c r="LXT340" s="111"/>
      <c r="LXU340" s="111"/>
      <c r="LXV340" s="111"/>
      <c r="LXW340" s="111"/>
      <c r="LXX340" s="111"/>
      <c r="LXY340" s="111"/>
      <c r="LXZ340" s="111"/>
      <c r="LYA340" s="111"/>
      <c r="LYB340" s="111"/>
      <c r="LYC340" s="111"/>
      <c r="LYD340" s="111"/>
      <c r="LYE340" s="111"/>
      <c r="LYF340" s="111"/>
      <c r="LYG340" s="111"/>
      <c r="LYH340" s="111"/>
      <c r="LYI340" s="111"/>
      <c r="LYJ340" s="111"/>
      <c r="LYK340" s="111"/>
      <c r="LYL340" s="111"/>
      <c r="LYM340" s="111"/>
      <c r="LYN340" s="111"/>
      <c r="LYO340" s="111"/>
      <c r="LYP340" s="111"/>
      <c r="LYQ340" s="111"/>
      <c r="LYR340" s="111"/>
      <c r="LYS340" s="111"/>
      <c r="LYT340" s="111"/>
      <c r="LYU340" s="111"/>
      <c r="LYV340" s="111"/>
      <c r="LYW340" s="111"/>
      <c r="LYX340" s="111"/>
      <c r="LYY340" s="111"/>
      <c r="LYZ340" s="111"/>
      <c r="LZA340" s="111"/>
      <c r="LZB340" s="111"/>
      <c r="LZC340" s="111"/>
      <c r="LZD340" s="111"/>
      <c r="LZE340" s="111"/>
      <c r="LZF340" s="111"/>
      <c r="LZG340" s="111"/>
      <c r="LZH340" s="111"/>
      <c r="LZI340" s="111"/>
      <c r="LZJ340" s="111"/>
      <c r="LZK340" s="111"/>
      <c r="LZL340" s="111"/>
      <c r="LZM340" s="111"/>
      <c r="LZN340" s="111"/>
      <c r="LZO340" s="111"/>
      <c r="LZP340" s="111"/>
      <c r="LZQ340" s="111"/>
      <c r="LZR340" s="111"/>
      <c r="LZS340" s="111"/>
      <c r="LZT340" s="111"/>
      <c r="LZU340" s="111"/>
      <c r="LZV340" s="111"/>
      <c r="LZW340" s="111"/>
      <c r="LZX340" s="111"/>
      <c r="LZY340" s="111"/>
      <c r="LZZ340" s="111"/>
      <c r="MAA340" s="111"/>
      <c r="MAB340" s="111"/>
      <c r="MAC340" s="111"/>
      <c r="MAD340" s="111"/>
      <c r="MAE340" s="111"/>
      <c r="MAF340" s="111"/>
      <c r="MAG340" s="111"/>
      <c r="MAH340" s="111"/>
      <c r="MAI340" s="111"/>
      <c r="MAJ340" s="111"/>
      <c r="MAK340" s="111"/>
      <c r="MAL340" s="111"/>
      <c r="MAM340" s="111"/>
      <c r="MAN340" s="111"/>
      <c r="MAO340" s="111"/>
      <c r="MAP340" s="111"/>
      <c r="MAQ340" s="111"/>
      <c r="MAR340" s="111"/>
      <c r="MAS340" s="111"/>
      <c r="MAT340" s="111"/>
      <c r="MAU340" s="111"/>
      <c r="MAV340" s="111"/>
      <c r="MAW340" s="111"/>
      <c r="MAX340" s="111"/>
      <c r="MAY340" s="111"/>
      <c r="MAZ340" s="111"/>
      <c r="MBA340" s="111"/>
      <c r="MBB340" s="111"/>
      <c r="MBC340" s="111"/>
      <c r="MBD340" s="111"/>
      <c r="MBE340" s="111"/>
      <c r="MBF340" s="111"/>
      <c r="MBG340" s="111"/>
      <c r="MBH340" s="111"/>
      <c r="MBI340" s="111"/>
      <c r="MBJ340" s="111"/>
      <c r="MBK340" s="111"/>
      <c r="MBL340" s="111"/>
      <c r="MBM340" s="111"/>
      <c r="MBN340" s="111"/>
      <c r="MBO340" s="111"/>
      <c r="MBP340" s="111"/>
      <c r="MBQ340" s="111"/>
      <c r="MBR340" s="111"/>
      <c r="MBS340" s="111"/>
      <c r="MBT340" s="111"/>
      <c r="MBU340" s="111"/>
      <c r="MBV340" s="111"/>
      <c r="MBW340" s="111"/>
      <c r="MBX340" s="111"/>
      <c r="MBY340" s="111"/>
      <c r="MBZ340" s="111"/>
      <c r="MCA340" s="111"/>
      <c r="MCB340" s="111"/>
      <c r="MCC340" s="111"/>
      <c r="MCD340" s="111"/>
      <c r="MCE340" s="111"/>
      <c r="MCF340" s="111"/>
      <c r="MCG340" s="111"/>
      <c r="MCH340" s="111"/>
      <c r="MCI340" s="111"/>
      <c r="MCJ340" s="111"/>
      <c r="MCK340" s="111"/>
      <c r="MCL340" s="111"/>
      <c r="MCM340" s="111"/>
      <c r="MCN340" s="111"/>
      <c r="MCO340" s="111"/>
      <c r="MCP340" s="111"/>
      <c r="MCQ340" s="111"/>
      <c r="MCR340" s="111"/>
      <c r="MCS340" s="111"/>
      <c r="MCT340" s="111"/>
      <c r="MCU340" s="111"/>
      <c r="MCV340" s="111"/>
      <c r="MCW340" s="111"/>
      <c r="MCX340" s="111"/>
      <c r="MCY340" s="111"/>
      <c r="MCZ340" s="111"/>
      <c r="MDA340" s="111"/>
      <c r="MDB340" s="111"/>
      <c r="MDC340" s="111"/>
      <c r="MDD340" s="111"/>
      <c r="MDE340" s="111"/>
      <c r="MDF340" s="111"/>
      <c r="MDG340" s="111"/>
      <c r="MDH340" s="111"/>
      <c r="MDI340" s="111"/>
      <c r="MDJ340" s="111"/>
      <c r="MDK340" s="111"/>
      <c r="MDL340" s="111"/>
      <c r="MDM340" s="111"/>
      <c r="MDN340" s="111"/>
      <c r="MDO340" s="111"/>
      <c r="MDP340" s="111"/>
      <c r="MDQ340" s="111"/>
      <c r="MDR340" s="111"/>
      <c r="MDS340" s="111"/>
      <c r="MDT340" s="111"/>
      <c r="MDU340" s="111"/>
      <c r="MDV340" s="111"/>
      <c r="MDW340" s="111"/>
      <c r="MDX340" s="111"/>
      <c r="MDY340" s="111"/>
      <c r="MDZ340" s="111"/>
      <c r="MEA340" s="111"/>
      <c r="MEB340" s="111"/>
      <c r="MEC340" s="111"/>
      <c r="MED340" s="111"/>
      <c r="MEE340" s="111"/>
      <c r="MEF340" s="111"/>
      <c r="MEG340" s="111"/>
      <c r="MEH340" s="111"/>
      <c r="MEI340" s="111"/>
      <c r="MEJ340" s="111"/>
      <c r="MEK340" s="111"/>
      <c r="MEL340" s="111"/>
      <c r="MEM340" s="111"/>
      <c r="MEN340" s="111"/>
      <c r="MEO340" s="111"/>
      <c r="MEP340" s="111"/>
      <c r="MEQ340" s="111"/>
      <c r="MER340" s="111"/>
      <c r="MES340" s="111"/>
      <c r="MET340" s="111"/>
      <c r="MEU340" s="111"/>
      <c r="MEV340" s="111"/>
      <c r="MEW340" s="111"/>
      <c r="MEX340" s="111"/>
      <c r="MEY340" s="111"/>
      <c r="MEZ340" s="111"/>
      <c r="MFA340" s="111"/>
      <c r="MFB340" s="111"/>
      <c r="MFC340" s="111"/>
      <c r="MFD340" s="111"/>
      <c r="MFE340" s="111"/>
      <c r="MFF340" s="111"/>
      <c r="MFG340" s="111"/>
      <c r="MFH340" s="111"/>
      <c r="MFI340" s="111"/>
      <c r="MFJ340" s="111"/>
      <c r="MFK340" s="111"/>
      <c r="MFL340" s="111"/>
      <c r="MFM340" s="111"/>
      <c r="MFN340" s="111"/>
      <c r="MFO340" s="111"/>
      <c r="MFP340" s="111"/>
      <c r="MFQ340" s="111"/>
      <c r="MFR340" s="111"/>
      <c r="MFS340" s="111"/>
      <c r="MFT340" s="111"/>
      <c r="MFU340" s="111"/>
      <c r="MFV340" s="111"/>
      <c r="MFW340" s="111"/>
      <c r="MFX340" s="111"/>
      <c r="MFY340" s="111"/>
      <c r="MFZ340" s="111"/>
      <c r="MGA340" s="111"/>
      <c r="MGB340" s="111"/>
      <c r="MGC340" s="111"/>
      <c r="MGD340" s="111"/>
      <c r="MGE340" s="111"/>
      <c r="MGF340" s="111"/>
      <c r="MGG340" s="111"/>
      <c r="MGH340" s="111"/>
      <c r="MGI340" s="111"/>
      <c r="MGJ340" s="111"/>
      <c r="MGK340" s="111"/>
      <c r="MGL340" s="111"/>
      <c r="MGM340" s="111"/>
      <c r="MGN340" s="111"/>
      <c r="MGO340" s="111"/>
      <c r="MGP340" s="111"/>
      <c r="MGQ340" s="111"/>
      <c r="MGR340" s="111"/>
      <c r="MGS340" s="111"/>
      <c r="MGT340" s="111"/>
      <c r="MGU340" s="111"/>
      <c r="MGV340" s="111"/>
      <c r="MGW340" s="111"/>
      <c r="MGX340" s="111"/>
      <c r="MGY340" s="111"/>
      <c r="MGZ340" s="111"/>
      <c r="MHA340" s="111"/>
      <c r="MHB340" s="111"/>
      <c r="MHC340" s="111"/>
      <c r="MHD340" s="111"/>
      <c r="MHE340" s="111"/>
      <c r="MHF340" s="111"/>
      <c r="MHG340" s="111"/>
      <c r="MHH340" s="111"/>
      <c r="MHI340" s="111"/>
      <c r="MHJ340" s="111"/>
      <c r="MHK340" s="111"/>
      <c r="MHL340" s="111"/>
      <c r="MHM340" s="111"/>
      <c r="MHN340" s="111"/>
      <c r="MHO340" s="111"/>
      <c r="MHP340" s="111"/>
      <c r="MHQ340" s="111"/>
      <c r="MHR340" s="111"/>
      <c r="MHS340" s="111"/>
      <c r="MHT340" s="111"/>
      <c r="MHU340" s="111"/>
      <c r="MHV340" s="111"/>
      <c r="MHW340" s="111"/>
      <c r="MHX340" s="111"/>
      <c r="MHY340" s="111"/>
      <c r="MHZ340" s="111"/>
      <c r="MIA340" s="111"/>
      <c r="MIB340" s="111"/>
      <c r="MIC340" s="111"/>
      <c r="MID340" s="111"/>
      <c r="MIE340" s="111"/>
      <c r="MIF340" s="111"/>
      <c r="MIG340" s="111"/>
      <c r="MIH340" s="111"/>
      <c r="MII340" s="111"/>
      <c r="MIJ340" s="111"/>
      <c r="MIK340" s="111"/>
      <c r="MIL340" s="111"/>
      <c r="MIM340" s="111"/>
      <c r="MIN340" s="111"/>
      <c r="MIO340" s="111"/>
      <c r="MIP340" s="111"/>
      <c r="MIQ340" s="111"/>
      <c r="MIR340" s="111"/>
      <c r="MIS340" s="111"/>
      <c r="MIT340" s="111"/>
      <c r="MIU340" s="111"/>
      <c r="MIV340" s="111"/>
      <c r="MIW340" s="111"/>
      <c r="MIX340" s="111"/>
      <c r="MIY340" s="111"/>
      <c r="MIZ340" s="111"/>
      <c r="MJA340" s="111"/>
      <c r="MJB340" s="111"/>
      <c r="MJC340" s="111"/>
      <c r="MJD340" s="111"/>
      <c r="MJE340" s="111"/>
      <c r="MJF340" s="111"/>
      <c r="MJG340" s="111"/>
      <c r="MJH340" s="111"/>
      <c r="MJI340" s="111"/>
      <c r="MJJ340" s="111"/>
      <c r="MJK340" s="111"/>
      <c r="MJL340" s="111"/>
      <c r="MJM340" s="111"/>
      <c r="MJN340" s="111"/>
      <c r="MJO340" s="111"/>
      <c r="MJP340" s="111"/>
      <c r="MJQ340" s="111"/>
      <c r="MJR340" s="111"/>
      <c r="MJS340" s="111"/>
      <c r="MJT340" s="111"/>
      <c r="MJU340" s="111"/>
      <c r="MJV340" s="111"/>
      <c r="MJW340" s="111"/>
      <c r="MJX340" s="111"/>
      <c r="MJY340" s="111"/>
      <c r="MJZ340" s="111"/>
      <c r="MKA340" s="111"/>
      <c r="MKB340" s="111"/>
      <c r="MKC340" s="111"/>
      <c r="MKD340" s="111"/>
      <c r="MKE340" s="111"/>
      <c r="MKF340" s="111"/>
      <c r="MKG340" s="111"/>
      <c r="MKH340" s="111"/>
      <c r="MKI340" s="111"/>
      <c r="MKJ340" s="111"/>
      <c r="MKK340" s="111"/>
      <c r="MKL340" s="111"/>
      <c r="MKM340" s="111"/>
      <c r="MKN340" s="111"/>
      <c r="MKO340" s="111"/>
      <c r="MKP340" s="111"/>
      <c r="MKQ340" s="111"/>
      <c r="MKR340" s="111"/>
      <c r="MKS340" s="111"/>
      <c r="MKT340" s="111"/>
      <c r="MKU340" s="111"/>
      <c r="MKV340" s="111"/>
      <c r="MKW340" s="111"/>
      <c r="MKX340" s="111"/>
      <c r="MKY340" s="111"/>
      <c r="MKZ340" s="111"/>
      <c r="MLA340" s="111"/>
      <c r="MLB340" s="111"/>
      <c r="MLC340" s="111"/>
      <c r="MLD340" s="111"/>
      <c r="MLE340" s="111"/>
      <c r="MLF340" s="111"/>
      <c r="MLG340" s="111"/>
      <c r="MLH340" s="111"/>
      <c r="MLI340" s="111"/>
      <c r="MLJ340" s="111"/>
      <c r="MLK340" s="111"/>
      <c r="MLL340" s="111"/>
      <c r="MLM340" s="111"/>
      <c r="MLN340" s="111"/>
      <c r="MLO340" s="111"/>
      <c r="MLP340" s="111"/>
      <c r="MLQ340" s="111"/>
      <c r="MLR340" s="111"/>
      <c r="MLS340" s="111"/>
      <c r="MLT340" s="111"/>
      <c r="MLU340" s="111"/>
      <c r="MLV340" s="111"/>
      <c r="MLW340" s="111"/>
      <c r="MLX340" s="111"/>
      <c r="MLY340" s="111"/>
      <c r="MLZ340" s="111"/>
      <c r="MMA340" s="111"/>
      <c r="MMB340" s="111"/>
      <c r="MMC340" s="111"/>
      <c r="MMD340" s="111"/>
      <c r="MME340" s="111"/>
      <c r="MMF340" s="111"/>
      <c r="MMG340" s="111"/>
      <c r="MMH340" s="111"/>
      <c r="MMI340" s="111"/>
      <c r="MMJ340" s="111"/>
      <c r="MMK340" s="111"/>
      <c r="MML340" s="111"/>
      <c r="MMM340" s="111"/>
      <c r="MMN340" s="111"/>
      <c r="MMO340" s="111"/>
      <c r="MMP340" s="111"/>
      <c r="MMQ340" s="111"/>
      <c r="MMR340" s="111"/>
      <c r="MMS340" s="111"/>
      <c r="MMT340" s="111"/>
      <c r="MMU340" s="111"/>
      <c r="MMV340" s="111"/>
      <c r="MMW340" s="111"/>
      <c r="MMX340" s="111"/>
      <c r="MMY340" s="111"/>
      <c r="MMZ340" s="111"/>
      <c r="MNA340" s="111"/>
      <c r="MNB340" s="111"/>
      <c r="MNC340" s="111"/>
      <c r="MND340" s="111"/>
      <c r="MNE340" s="111"/>
      <c r="MNF340" s="111"/>
      <c r="MNG340" s="111"/>
      <c r="MNH340" s="111"/>
      <c r="MNI340" s="111"/>
      <c r="MNJ340" s="111"/>
      <c r="MNK340" s="111"/>
      <c r="MNL340" s="111"/>
      <c r="MNM340" s="111"/>
      <c r="MNN340" s="111"/>
      <c r="MNO340" s="111"/>
      <c r="MNP340" s="111"/>
      <c r="MNQ340" s="111"/>
      <c r="MNR340" s="111"/>
      <c r="MNS340" s="111"/>
      <c r="MNT340" s="111"/>
      <c r="MNU340" s="111"/>
      <c r="MNV340" s="111"/>
      <c r="MNW340" s="111"/>
      <c r="MNX340" s="111"/>
      <c r="MNY340" s="111"/>
      <c r="MNZ340" s="111"/>
      <c r="MOA340" s="111"/>
      <c r="MOB340" s="111"/>
      <c r="MOC340" s="111"/>
      <c r="MOD340" s="111"/>
      <c r="MOE340" s="111"/>
      <c r="MOF340" s="111"/>
      <c r="MOG340" s="111"/>
      <c r="MOH340" s="111"/>
      <c r="MOI340" s="111"/>
      <c r="MOJ340" s="111"/>
      <c r="MOK340" s="111"/>
      <c r="MOL340" s="111"/>
      <c r="MOM340" s="111"/>
      <c r="MON340" s="111"/>
      <c r="MOO340" s="111"/>
      <c r="MOP340" s="111"/>
      <c r="MOQ340" s="111"/>
      <c r="MOR340" s="111"/>
      <c r="MOS340" s="111"/>
      <c r="MOT340" s="111"/>
      <c r="MOU340" s="111"/>
      <c r="MOV340" s="111"/>
      <c r="MOW340" s="111"/>
      <c r="MOX340" s="111"/>
      <c r="MOY340" s="111"/>
      <c r="MOZ340" s="111"/>
      <c r="MPA340" s="111"/>
      <c r="MPB340" s="111"/>
      <c r="MPC340" s="111"/>
      <c r="MPD340" s="111"/>
      <c r="MPE340" s="111"/>
      <c r="MPF340" s="111"/>
      <c r="MPG340" s="111"/>
      <c r="MPH340" s="111"/>
      <c r="MPI340" s="111"/>
      <c r="MPJ340" s="111"/>
      <c r="MPK340" s="111"/>
      <c r="MPL340" s="111"/>
      <c r="MPM340" s="111"/>
      <c r="MPN340" s="111"/>
      <c r="MPO340" s="111"/>
      <c r="MPP340" s="111"/>
      <c r="MPQ340" s="111"/>
      <c r="MPR340" s="111"/>
      <c r="MPS340" s="111"/>
      <c r="MPT340" s="111"/>
      <c r="MPU340" s="111"/>
      <c r="MPV340" s="111"/>
      <c r="MPW340" s="111"/>
      <c r="MPX340" s="111"/>
      <c r="MPY340" s="111"/>
      <c r="MPZ340" s="111"/>
      <c r="MQA340" s="111"/>
      <c r="MQB340" s="111"/>
      <c r="MQC340" s="111"/>
      <c r="MQD340" s="111"/>
      <c r="MQE340" s="111"/>
      <c r="MQF340" s="111"/>
      <c r="MQG340" s="111"/>
      <c r="MQH340" s="111"/>
      <c r="MQI340" s="111"/>
      <c r="MQJ340" s="111"/>
      <c r="MQK340" s="111"/>
      <c r="MQL340" s="111"/>
      <c r="MQM340" s="111"/>
      <c r="MQN340" s="111"/>
      <c r="MQO340" s="111"/>
      <c r="MQP340" s="111"/>
      <c r="MQQ340" s="111"/>
      <c r="MQR340" s="111"/>
      <c r="MQS340" s="111"/>
      <c r="MQT340" s="111"/>
      <c r="MQU340" s="111"/>
      <c r="MQV340" s="111"/>
      <c r="MQW340" s="111"/>
      <c r="MQX340" s="111"/>
      <c r="MQY340" s="111"/>
      <c r="MQZ340" s="111"/>
      <c r="MRA340" s="111"/>
      <c r="MRB340" s="111"/>
      <c r="MRC340" s="111"/>
      <c r="MRD340" s="111"/>
      <c r="MRE340" s="111"/>
      <c r="MRF340" s="111"/>
      <c r="MRG340" s="111"/>
      <c r="MRH340" s="111"/>
      <c r="MRI340" s="111"/>
      <c r="MRJ340" s="111"/>
      <c r="MRK340" s="111"/>
      <c r="MRL340" s="111"/>
      <c r="MRM340" s="111"/>
      <c r="MRN340" s="111"/>
      <c r="MRO340" s="111"/>
      <c r="MRP340" s="111"/>
      <c r="MRQ340" s="111"/>
      <c r="MRR340" s="111"/>
      <c r="MRS340" s="111"/>
      <c r="MRT340" s="111"/>
      <c r="MRU340" s="111"/>
      <c r="MRV340" s="111"/>
      <c r="MRW340" s="111"/>
      <c r="MRX340" s="111"/>
      <c r="MRY340" s="111"/>
      <c r="MRZ340" s="111"/>
      <c r="MSA340" s="111"/>
      <c r="MSB340" s="111"/>
      <c r="MSC340" s="111"/>
      <c r="MSD340" s="111"/>
      <c r="MSE340" s="111"/>
      <c r="MSF340" s="111"/>
      <c r="MSG340" s="111"/>
      <c r="MSH340" s="111"/>
      <c r="MSI340" s="111"/>
      <c r="MSJ340" s="111"/>
      <c r="MSK340" s="111"/>
      <c r="MSL340" s="111"/>
      <c r="MSM340" s="111"/>
      <c r="MSN340" s="111"/>
      <c r="MSO340" s="111"/>
      <c r="MSP340" s="111"/>
      <c r="MSQ340" s="111"/>
      <c r="MSR340" s="111"/>
      <c r="MSS340" s="111"/>
      <c r="MST340" s="111"/>
      <c r="MSU340" s="111"/>
      <c r="MSV340" s="111"/>
      <c r="MSW340" s="111"/>
      <c r="MSX340" s="111"/>
      <c r="MSY340" s="111"/>
      <c r="MSZ340" s="111"/>
      <c r="MTA340" s="111"/>
      <c r="MTB340" s="111"/>
      <c r="MTC340" s="111"/>
      <c r="MTD340" s="111"/>
      <c r="MTE340" s="111"/>
      <c r="MTF340" s="111"/>
      <c r="MTG340" s="111"/>
      <c r="MTH340" s="111"/>
      <c r="MTI340" s="111"/>
      <c r="MTJ340" s="111"/>
      <c r="MTK340" s="111"/>
      <c r="MTL340" s="111"/>
      <c r="MTM340" s="111"/>
      <c r="MTN340" s="111"/>
      <c r="MTO340" s="111"/>
      <c r="MTP340" s="111"/>
      <c r="MTQ340" s="111"/>
      <c r="MTR340" s="111"/>
      <c r="MTS340" s="111"/>
      <c r="MTT340" s="111"/>
      <c r="MTU340" s="111"/>
      <c r="MTV340" s="111"/>
      <c r="MTW340" s="111"/>
      <c r="MTX340" s="111"/>
      <c r="MTY340" s="111"/>
      <c r="MTZ340" s="111"/>
      <c r="MUA340" s="111"/>
      <c r="MUB340" s="111"/>
      <c r="MUC340" s="111"/>
      <c r="MUD340" s="111"/>
      <c r="MUE340" s="111"/>
      <c r="MUF340" s="111"/>
      <c r="MUG340" s="111"/>
      <c r="MUH340" s="111"/>
      <c r="MUI340" s="111"/>
      <c r="MUJ340" s="111"/>
      <c r="MUK340" s="111"/>
      <c r="MUL340" s="111"/>
      <c r="MUM340" s="111"/>
      <c r="MUN340" s="111"/>
      <c r="MUO340" s="111"/>
      <c r="MUP340" s="111"/>
      <c r="MUQ340" s="111"/>
      <c r="MUR340" s="111"/>
      <c r="MUS340" s="111"/>
      <c r="MUT340" s="111"/>
      <c r="MUU340" s="111"/>
      <c r="MUV340" s="111"/>
      <c r="MUW340" s="111"/>
      <c r="MUX340" s="111"/>
      <c r="MUY340" s="111"/>
      <c r="MUZ340" s="111"/>
      <c r="MVA340" s="111"/>
      <c r="MVB340" s="111"/>
      <c r="MVC340" s="111"/>
      <c r="MVD340" s="111"/>
      <c r="MVE340" s="111"/>
      <c r="MVF340" s="111"/>
      <c r="MVG340" s="111"/>
      <c r="MVH340" s="111"/>
      <c r="MVI340" s="111"/>
      <c r="MVJ340" s="111"/>
      <c r="MVK340" s="111"/>
      <c r="MVL340" s="111"/>
      <c r="MVM340" s="111"/>
      <c r="MVN340" s="111"/>
      <c r="MVO340" s="111"/>
      <c r="MVP340" s="111"/>
      <c r="MVQ340" s="111"/>
      <c r="MVR340" s="111"/>
      <c r="MVS340" s="111"/>
      <c r="MVT340" s="111"/>
      <c r="MVU340" s="111"/>
      <c r="MVV340" s="111"/>
      <c r="MVW340" s="111"/>
      <c r="MVX340" s="111"/>
      <c r="MVY340" s="111"/>
      <c r="MVZ340" s="111"/>
      <c r="MWA340" s="111"/>
      <c r="MWB340" s="111"/>
      <c r="MWC340" s="111"/>
      <c r="MWD340" s="111"/>
      <c r="MWE340" s="111"/>
      <c r="MWF340" s="111"/>
      <c r="MWG340" s="111"/>
      <c r="MWH340" s="111"/>
      <c r="MWI340" s="111"/>
      <c r="MWJ340" s="111"/>
      <c r="MWK340" s="111"/>
      <c r="MWL340" s="111"/>
      <c r="MWM340" s="111"/>
      <c r="MWN340" s="111"/>
      <c r="MWO340" s="111"/>
      <c r="MWP340" s="111"/>
      <c r="MWQ340" s="111"/>
      <c r="MWR340" s="111"/>
      <c r="MWS340" s="111"/>
      <c r="MWT340" s="111"/>
      <c r="MWU340" s="111"/>
      <c r="MWV340" s="111"/>
      <c r="MWW340" s="111"/>
      <c r="MWX340" s="111"/>
      <c r="MWY340" s="111"/>
      <c r="MWZ340" s="111"/>
      <c r="MXA340" s="111"/>
      <c r="MXB340" s="111"/>
      <c r="MXC340" s="111"/>
      <c r="MXD340" s="111"/>
      <c r="MXE340" s="111"/>
      <c r="MXF340" s="111"/>
      <c r="MXG340" s="111"/>
      <c r="MXH340" s="111"/>
      <c r="MXI340" s="111"/>
      <c r="MXJ340" s="111"/>
      <c r="MXK340" s="111"/>
      <c r="MXL340" s="111"/>
      <c r="MXM340" s="111"/>
      <c r="MXN340" s="111"/>
      <c r="MXO340" s="111"/>
      <c r="MXP340" s="111"/>
      <c r="MXQ340" s="111"/>
      <c r="MXR340" s="111"/>
      <c r="MXS340" s="111"/>
      <c r="MXT340" s="111"/>
      <c r="MXU340" s="111"/>
      <c r="MXV340" s="111"/>
      <c r="MXW340" s="111"/>
      <c r="MXX340" s="111"/>
      <c r="MXY340" s="111"/>
      <c r="MXZ340" s="111"/>
      <c r="MYA340" s="111"/>
      <c r="MYB340" s="111"/>
      <c r="MYC340" s="111"/>
      <c r="MYD340" s="111"/>
      <c r="MYE340" s="111"/>
      <c r="MYF340" s="111"/>
      <c r="MYG340" s="111"/>
      <c r="MYH340" s="111"/>
      <c r="MYI340" s="111"/>
      <c r="MYJ340" s="111"/>
      <c r="MYK340" s="111"/>
      <c r="MYL340" s="111"/>
      <c r="MYM340" s="111"/>
      <c r="MYN340" s="111"/>
      <c r="MYO340" s="111"/>
      <c r="MYP340" s="111"/>
      <c r="MYQ340" s="111"/>
      <c r="MYR340" s="111"/>
      <c r="MYS340" s="111"/>
      <c r="MYT340" s="111"/>
      <c r="MYU340" s="111"/>
      <c r="MYV340" s="111"/>
      <c r="MYW340" s="111"/>
      <c r="MYX340" s="111"/>
      <c r="MYY340" s="111"/>
      <c r="MYZ340" s="111"/>
      <c r="MZA340" s="111"/>
      <c r="MZB340" s="111"/>
      <c r="MZC340" s="111"/>
      <c r="MZD340" s="111"/>
      <c r="MZE340" s="111"/>
      <c r="MZF340" s="111"/>
      <c r="MZG340" s="111"/>
      <c r="MZH340" s="111"/>
      <c r="MZI340" s="111"/>
      <c r="MZJ340" s="111"/>
      <c r="MZK340" s="111"/>
      <c r="MZL340" s="111"/>
      <c r="MZM340" s="111"/>
      <c r="MZN340" s="111"/>
      <c r="MZO340" s="111"/>
      <c r="MZP340" s="111"/>
      <c r="MZQ340" s="111"/>
      <c r="MZR340" s="111"/>
      <c r="MZS340" s="111"/>
      <c r="MZT340" s="111"/>
      <c r="MZU340" s="111"/>
      <c r="MZV340" s="111"/>
      <c r="MZW340" s="111"/>
      <c r="MZX340" s="111"/>
      <c r="MZY340" s="111"/>
      <c r="MZZ340" s="111"/>
      <c r="NAA340" s="111"/>
      <c r="NAB340" s="111"/>
      <c r="NAC340" s="111"/>
      <c r="NAD340" s="111"/>
      <c r="NAE340" s="111"/>
      <c r="NAF340" s="111"/>
      <c r="NAG340" s="111"/>
      <c r="NAH340" s="111"/>
      <c r="NAI340" s="111"/>
      <c r="NAJ340" s="111"/>
      <c r="NAK340" s="111"/>
      <c r="NAL340" s="111"/>
      <c r="NAM340" s="111"/>
      <c r="NAN340" s="111"/>
      <c r="NAO340" s="111"/>
      <c r="NAP340" s="111"/>
      <c r="NAQ340" s="111"/>
      <c r="NAR340" s="111"/>
      <c r="NAS340" s="111"/>
      <c r="NAT340" s="111"/>
      <c r="NAU340" s="111"/>
      <c r="NAV340" s="111"/>
      <c r="NAW340" s="111"/>
      <c r="NAX340" s="111"/>
      <c r="NAY340" s="111"/>
      <c r="NAZ340" s="111"/>
      <c r="NBA340" s="111"/>
      <c r="NBB340" s="111"/>
      <c r="NBC340" s="111"/>
      <c r="NBD340" s="111"/>
      <c r="NBE340" s="111"/>
      <c r="NBF340" s="111"/>
      <c r="NBG340" s="111"/>
      <c r="NBH340" s="111"/>
      <c r="NBI340" s="111"/>
      <c r="NBJ340" s="111"/>
      <c r="NBK340" s="111"/>
      <c r="NBL340" s="111"/>
      <c r="NBM340" s="111"/>
      <c r="NBN340" s="111"/>
      <c r="NBO340" s="111"/>
      <c r="NBP340" s="111"/>
      <c r="NBQ340" s="111"/>
      <c r="NBR340" s="111"/>
      <c r="NBS340" s="111"/>
      <c r="NBT340" s="111"/>
      <c r="NBU340" s="111"/>
      <c r="NBV340" s="111"/>
      <c r="NBW340" s="111"/>
      <c r="NBX340" s="111"/>
      <c r="NBY340" s="111"/>
      <c r="NBZ340" s="111"/>
      <c r="NCA340" s="111"/>
      <c r="NCB340" s="111"/>
      <c r="NCC340" s="111"/>
      <c r="NCD340" s="111"/>
      <c r="NCE340" s="111"/>
      <c r="NCF340" s="111"/>
      <c r="NCG340" s="111"/>
      <c r="NCH340" s="111"/>
      <c r="NCI340" s="111"/>
      <c r="NCJ340" s="111"/>
      <c r="NCK340" s="111"/>
      <c r="NCL340" s="111"/>
      <c r="NCM340" s="111"/>
      <c r="NCN340" s="111"/>
      <c r="NCO340" s="111"/>
      <c r="NCP340" s="111"/>
      <c r="NCQ340" s="111"/>
      <c r="NCR340" s="111"/>
      <c r="NCS340" s="111"/>
      <c r="NCT340" s="111"/>
      <c r="NCU340" s="111"/>
      <c r="NCV340" s="111"/>
      <c r="NCW340" s="111"/>
      <c r="NCX340" s="111"/>
      <c r="NCY340" s="111"/>
      <c r="NCZ340" s="111"/>
      <c r="NDA340" s="111"/>
      <c r="NDB340" s="111"/>
      <c r="NDC340" s="111"/>
      <c r="NDD340" s="111"/>
      <c r="NDE340" s="111"/>
      <c r="NDF340" s="111"/>
      <c r="NDG340" s="111"/>
      <c r="NDH340" s="111"/>
      <c r="NDI340" s="111"/>
      <c r="NDJ340" s="111"/>
      <c r="NDK340" s="111"/>
      <c r="NDL340" s="111"/>
      <c r="NDM340" s="111"/>
      <c r="NDN340" s="111"/>
      <c r="NDO340" s="111"/>
      <c r="NDP340" s="111"/>
      <c r="NDQ340" s="111"/>
      <c r="NDR340" s="111"/>
      <c r="NDS340" s="111"/>
      <c r="NDT340" s="111"/>
      <c r="NDU340" s="111"/>
      <c r="NDV340" s="111"/>
      <c r="NDW340" s="111"/>
      <c r="NDX340" s="111"/>
      <c r="NDY340" s="111"/>
      <c r="NDZ340" s="111"/>
      <c r="NEA340" s="111"/>
      <c r="NEB340" s="111"/>
      <c r="NEC340" s="111"/>
      <c r="NED340" s="111"/>
      <c r="NEE340" s="111"/>
      <c r="NEF340" s="111"/>
      <c r="NEG340" s="111"/>
      <c r="NEH340" s="111"/>
      <c r="NEI340" s="111"/>
      <c r="NEJ340" s="111"/>
      <c r="NEK340" s="111"/>
      <c r="NEL340" s="111"/>
      <c r="NEM340" s="111"/>
      <c r="NEN340" s="111"/>
      <c r="NEO340" s="111"/>
      <c r="NEP340" s="111"/>
      <c r="NEQ340" s="111"/>
      <c r="NER340" s="111"/>
      <c r="NES340" s="111"/>
      <c r="NET340" s="111"/>
      <c r="NEU340" s="111"/>
      <c r="NEV340" s="111"/>
      <c r="NEW340" s="111"/>
      <c r="NEX340" s="111"/>
      <c r="NEY340" s="111"/>
      <c r="NEZ340" s="111"/>
      <c r="NFA340" s="111"/>
      <c r="NFB340" s="111"/>
      <c r="NFC340" s="111"/>
      <c r="NFD340" s="111"/>
      <c r="NFE340" s="111"/>
      <c r="NFF340" s="111"/>
      <c r="NFG340" s="111"/>
      <c r="NFH340" s="111"/>
      <c r="NFI340" s="111"/>
      <c r="NFJ340" s="111"/>
      <c r="NFK340" s="111"/>
      <c r="NFL340" s="111"/>
      <c r="NFM340" s="111"/>
      <c r="NFN340" s="111"/>
      <c r="NFO340" s="111"/>
      <c r="NFP340" s="111"/>
      <c r="NFQ340" s="111"/>
      <c r="NFR340" s="111"/>
      <c r="NFS340" s="111"/>
      <c r="NFT340" s="111"/>
      <c r="NFU340" s="111"/>
      <c r="NFV340" s="111"/>
      <c r="NFW340" s="111"/>
      <c r="NFX340" s="111"/>
      <c r="NFY340" s="111"/>
      <c r="NFZ340" s="111"/>
      <c r="NGA340" s="111"/>
      <c r="NGB340" s="111"/>
      <c r="NGC340" s="111"/>
      <c r="NGD340" s="111"/>
      <c r="NGE340" s="111"/>
      <c r="NGF340" s="111"/>
      <c r="NGG340" s="111"/>
      <c r="NGH340" s="111"/>
      <c r="NGI340" s="111"/>
      <c r="NGJ340" s="111"/>
      <c r="NGK340" s="111"/>
      <c r="NGL340" s="111"/>
      <c r="NGM340" s="111"/>
      <c r="NGN340" s="111"/>
      <c r="NGO340" s="111"/>
      <c r="NGP340" s="111"/>
      <c r="NGQ340" s="111"/>
      <c r="NGR340" s="111"/>
      <c r="NGS340" s="111"/>
      <c r="NGT340" s="111"/>
      <c r="NGU340" s="111"/>
      <c r="NGV340" s="111"/>
      <c r="NGW340" s="111"/>
      <c r="NGX340" s="111"/>
      <c r="NGY340" s="111"/>
      <c r="NGZ340" s="111"/>
      <c r="NHA340" s="111"/>
      <c r="NHB340" s="111"/>
      <c r="NHC340" s="111"/>
      <c r="NHD340" s="111"/>
      <c r="NHE340" s="111"/>
      <c r="NHF340" s="111"/>
      <c r="NHG340" s="111"/>
      <c r="NHH340" s="111"/>
      <c r="NHI340" s="111"/>
      <c r="NHJ340" s="111"/>
      <c r="NHK340" s="111"/>
      <c r="NHL340" s="111"/>
      <c r="NHM340" s="111"/>
      <c r="NHN340" s="111"/>
      <c r="NHO340" s="111"/>
      <c r="NHP340" s="111"/>
      <c r="NHQ340" s="111"/>
      <c r="NHR340" s="111"/>
      <c r="NHS340" s="111"/>
      <c r="NHT340" s="111"/>
      <c r="NHU340" s="111"/>
      <c r="NHV340" s="111"/>
      <c r="NHW340" s="111"/>
      <c r="NHX340" s="111"/>
      <c r="NHY340" s="111"/>
      <c r="NHZ340" s="111"/>
      <c r="NIA340" s="111"/>
      <c r="NIB340" s="111"/>
      <c r="NIC340" s="111"/>
      <c r="NID340" s="111"/>
      <c r="NIE340" s="111"/>
      <c r="NIF340" s="111"/>
      <c r="NIG340" s="111"/>
      <c r="NIH340" s="111"/>
      <c r="NII340" s="111"/>
      <c r="NIJ340" s="111"/>
      <c r="NIK340" s="111"/>
      <c r="NIL340" s="111"/>
      <c r="NIM340" s="111"/>
      <c r="NIN340" s="111"/>
      <c r="NIO340" s="111"/>
      <c r="NIP340" s="111"/>
      <c r="NIQ340" s="111"/>
      <c r="NIR340" s="111"/>
      <c r="NIS340" s="111"/>
      <c r="NIT340" s="111"/>
      <c r="NIU340" s="111"/>
      <c r="NIV340" s="111"/>
      <c r="NIW340" s="111"/>
      <c r="NIX340" s="111"/>
      <c r="NIY340" s="111"/>
      <c r="NIZ340" s="111"/>
      <c r="NJA340" s="111"/>
      <c r="NJB340" s="111"/>
      <c r="NJC340" s="111"/>
      <c r="NJD340" s="111"/>
      <c r="NJE340" s="111"/>
      <c r="NJF340" s="111"/>
      <c r="NJG340" s="111"/>
      <c r="NJH340" s="111"/>
      <c r="NJI340" s="111"/>
      <c r="NJJ340" s="111"/>
      <c r="NJK340" s="111"/>
      <c r="NJL340" s="111"/>
      <c r="NJM340" s="111"/>
      <c r="NJN340" s="111"/>
      <c r="NJO340" s="111"/>
      <c r="NJP340" s="111"/>
      <c r="NJQ340" s="111"/>
      <c r="NJR340" s="111"/>
      <c r="NJS340" s="111"/>
      <c r="NJT340" s="111"/>
      <c r="NJU340" s="111"/>
      <c r="NJV340" s="111"/>
      <c r="NJW340" s="111"/>
      <c r="NJX340" s="111"/>
      <c r="NJY340" s="111"/>
      <c r="NJZ340" s="111"/>
      <c r="NKA340" s="111"/>
      <c r="NKB340" s="111"/>
      <c r="NKC340" s="111"/>
      <c r="NKD340" s="111"/>
      <c r="NKE340" s="111"/>
      <c r="NKF340" s="111"/>
      <c r="NKG340" s="111"/>
      <c r="NKH340" s="111"/>
      <c r="NKI340" s="111"/>
      <c r="NKJ340" s="111"/>
      <c r="NKK340" s="111"/>
      <c r="NKL340" s="111"/>
      <c r="NKM340" s="111"/>
      <c r="NKN340" s="111"/>
      <c r="NKO340" s="111"/>
      <c r="NKP340" s="111"/>
      <c r="NKQ340" s="111"/>
      <c r="NKR340" s="111"/>
      <c r="NKS340" s="111"/>
      <c r="NKT340" s="111"/>
      <c r="NKU340" s="111"/>
      <c r="NKV340" s="111"/>
      <c r="NKW340" s="111"/>
      <c r="NKX340" s="111"/>
      <c r="NKY340" s="111"/>
      <c r="NKZ340" s="111"/>
      <c r="NLA340" s="111"/>
      <c r="NLB340" s="111"/>
      <c r="NLC340" s="111"/>
      <c r="NLD340" s="111"/>
      <c r="NLE340" s="111"/>
      <c r="NLF340" s="111"/>
      <c r="NLG340" s="111"/>
      <c r="NLH340" s="111"/>
      <c r="NLI340" s="111"/>
      <c r="NLJ340" s="111"/>
      <c r="NLK340" s="111"/>
      <c r="NLL340" s="111"/>
      <c r="NLM340" s="111"/>
      <c r="NLN340" s="111"/>
      <c r="NLO340" s="111"/>
      <c r="NLP340" s="111"/>
      <c r="NLQ340" s="111"/>
      <c r="NLR340" s="111"/>
      <c r="NLS340" s="111"/>
      <c r="NLT340" s="111"/>
      <c r="NLU340" s="111"/>
      <c r="NLV340" s="111"/>
      <c r="NLW340" s="111"/>
      <c r="NLX340" s="111"/>
      <c r="NLY340" s="111"/>
      <c r="NLZ340" s="111"/>
      <c r="NMA340" s="111"/>
      <c r="NMB340" s="111"/>
      <c r="NMC340" s="111"/>
      <c r="NMD340" s="111"/>
      <c r="NME340" s="111"/>
      <c r="NMF340" s="111"/>
      <c r="NMG340" s="111"/>
      <c r="NMH340" s="111"/>
      <c r="NMI340" s="111"/>
      <c r="NMJ340" s="111"/>
      <c r="NMK340" s="111"/>
      <c r="NML340" s="111"/>
      <c r="NMM340" s="111"/>
      <c r="NMN340" s="111"/>
      <c r="NMO340" s="111"/>
      <c r="NMP340" s="111"/>
      <c r="NMQ340" s="111"/>
      <c r="NMR340" s="111"/>
      <c r="NMS340" s="111"/>
      <c r="NMT340" s="111"/>
      <c r="NMU340" s="111"/>
      <c r="NMV340" s="111"/>
      <c r="NMW340" s="111"/>
      <c r="NMX340" s="111"/>
      <c r="NMY340" s="111"/>
      <c r="NMZ340" s="111"/>
      <c r="NNA340" s="111"/>
      <c r="NNB340" s="111"/>
      <c r="NNC340" s="111"/>
      <c r="NND340" s="111"/>
      <c r="NNE340" s="111"/>
      <c r="NNF340" s="111"/>
      <c r="NNG340" s="111"/>
      <c r="NNH340" s="111"/>
      <c r="NNI340" s="111"/>
      <c r="NNJ340" s="111"/>
      <c r="NNK340" s="111"/>
      <c r="NNL340" s="111"/>
      <c r="NNM340" s="111"/>
      <c r="NNN340" s="111"/>
      <c r="NNO340" s="111"/>
      <c r="NNP340" s="111"/>
      <c r="NNQ340" s="111"/>
      <c r="NNR340" s="111"/>
      <c r="NNS340" s="111"/>
      <c r="NNT340" s="111"/>
      <c r="NNU340" s="111"/>
      <c r="NNV340" s="111"/>
      <c r="NNW340" s="111"/>
      <c r="NNX340" s="111"/>
      <c r="NNY340" s="111"/>
      <c r="NNZ340" s="111"/>
      <c r="NOA340" s="111"/>
      <c r="NOB340" s="111"/>
      <c r="NOC340" s="111"/>
      <c r="NOD340" s="111"/>
      <c r="NOE340" s="111"/>
      <c r="NOF340" s="111"/>
      <c r="NOG340" s="111"/>
      <c r="NOH340" s="111"/>
      <c r="NOI340" s="111"/>
      <c r="NOJ340" s="111"/>
      <c r="NOK340" s="111"/>
      <c r="NOL340" s="111"/>
      <c r="NOM340" s="111"/>
      <c r="NON340" s="111"/>
      <c r="NOO340" s="111"/>
      <c r="NOP340" s="111"/>
      <c r="NOQ340" s="111"/>
      <c r="NOR340" s="111"/>
      <c r="NOS340" s="111"/>
      <c r="NOT340" s="111"/>
      <c r="NOU340" s="111"/>
      <c r="NOV340" s="111"/>
      <c r="NOW340" s="111"/>
      <c r="NOX340" s="111"/>
      <c r="NOY340" s="111"/>
      <c r="NOZ340" s="111"/>
      <c r="NPA340" s="111"/>
      <c r="NPB340" s="111"/>
      <c r="NPC340" s="111"/>
      <c r="NPD340" s="111"/>
      <c r="NPE340" s="111"/>
      <c r="NPF340" s="111"/>
      <c r="NPG340" s="111"/>
      <c r="NPH340" s="111"/>
      <c r="NPI340" s="111"/>
      <c r="NPJ340" s="111"/>
      <c r="NPK340" s="111"/>
      <c r="NPL340" s="111"/>
      <c r="NPM340" s="111"/>
      <c r="NPN340" s="111"/>
      <c r="NPO340" s="111"/>
      <c r="NPP340" s="111"/>
      <c r="NPQ340" s="111"/>
      <c r="NPR340" s="111"/>
      <c r="NPS340" s="111"/>
      <c r="NPT340" s="111"/>
      <c r="NPU340" s="111"/>
      <c r="NPV340" s="111"/>
      <c r="NPW340" s="111"/>
      <c r="NPX340" s="111"/>
      <c r="NPY340" s="111"/>
      <c r="NPZ340" s="111"/>
      <c r="NQA340" s="111"/>
      <c r="NQB340" s="111"/>
      <c r="NQC340" s="111"/>
      <c r="NQD340" s="111"/>
      <c r="NQE340" s="111"/>
      <c r="NQF340" s="111"/>
      <c r="NQG340" s="111"/>
      <c r="NQH340" s="111"/>
      <c r="NQI340" s="111"/>
      <c r="NQJ340" s="111"/>
      <c r="NQK340" s="111"/>
      <c r="NQL340" s="111"/>
      <c r="NQM340" s="111"/>
      <c r="NQN340" s="111"/>
      <c r="NQO340" s="111"/>
      <c r="NQP340" s="111"/>
      <c r="NQQ340" s="111"/>
      <c r="NQR340" s="111"/>
      <c r="NQS340" s="111"/>
      <c r="NQT340" s="111"/>
      <c r="NQU340" s="111"/>
      <c r="NQV340" s="111"/>
      <c r="NQW340" s="111"/>
      <c r="NQX340" s="111"/>
      <c r="NQY340" s="111"/>
      <c r="NQZ340" s="111"/>
      <c r="NRA340" s="111"/>
      <c r="NRB340" s="111"/>
      <c r="NRC340" s="111"/>
      <c r="NRD340" s="111"/>
      <c r="NRE340" s="111"/>
      <c r="NRF340" s="111"/>
      <c r="NRG340" s="111"/>
      <c r="NRH340" s="111"/>
      <c r="NRI340" s="111"/>
      <c r="NRJ340" s="111"/>
      <c r="NRK340" s="111"/>
      <c r="NRL340" s="111"/>
      <c r="NRM340" s="111"/>
      <c r="NRN340" s="111"/>
      <c r="NRO340" s="111"/>
      <c r="NRP340" s="111"/>
      <c r="NRQ340" s="111"/>
      <c r="NRR340" s="111"/>
      <c r="NRS340" s="111"/>
      <c r="NRT340" s="111"/>
      <c r="NRU340" s="111"/>
      <c r="NRV340" s="111"/>
      <c r="NRW340" s="111"/>
      <c r="NRX340" s="111"/>
      <c r="NRY340" s="111"/>
      <c r="NRZ340" s="111"/>
      <c r="NSA340" s="111"/>
      <c r="NSB340" s="111"/>
      <c r="NSC340" s="111"/>
      <c r="NSD340" s="111"/>
      <c r="NSE340" s="111"/>
      <c r="NSF340" s="111"/>
      <c r="NSG340" s="111"/>
      <c r="NSH340" s="111"/>
      <c r="NSI340" s="111"/>
      <c r="NSJ340" s="111"/>
      <c r="NSK340" s="111"/>
      <c r="NSL340" s="111"/>
      <c r="NSM340" s="111"/>
      <c r="NSN340" s="111"/>
      <c r="NSO340" s="111"/>
      <c r="NSP340" s="111"/>
      <c r="NSQ340" s="111"/>
      <c r="NSR340" s="111"/>
      <c r="NSS340" s="111"/>
      <c r="NST340" s="111"/>
      <c r="NSU340" s="111"/>
      <c r="NSV340" s="111"/>
      <c r="NSW340" s="111"/>
      <c r="NSX340" s="111"/>
      <c r="NSY340" s="111"/>
      <c r="NSZ340" s="111"/>
      <c r="NTA340" s="111"/>
      <c r="NTB340" s="111"/>
      <c r="NTC340" s="111"/>
      <c r="NTD340" s="111"/>
      <c r="NTE340" s="111"/>
      <c r="NTF340" s="111"/>
      <c r="NTG340" s="111"/>
      <c r="NTH340" s="111"/>
      <c r="NTI340" s="111"/>
      <c r="NTJ340" s="111"/>
      <c r="NTK340" s="111"/>
      <c r="NTL340" s="111"/>
      <c r="NTM340" s="111"/>
      <c r="NTN340" s="111"/>
      <c r="NTO340" s="111"/>
      <c r="NTP340" s="111"/>
      <c r="NTQ340" s="111"/>
      <c r="NTR340" s="111"/>
      <c r="NTS340" s="111"/>
      <c r="NTT340" s="111"/>
      <c r="NTU340" s="111"/>
      <c r="NTV340" s="111"/>
      <c r="NTW340" s="111"/>
      <c r="NTX340" s="111"/>
      <c r="NTY340" s="111"/>
      <c r="NTZ340" s="111"/>
      <c r="NUA340" s="111"/>
      <c r="NUB340" s="111"/>
      <c r="NUC340" s="111"/>
      <c r="NUD340" s="111"/>
      <c r="NUE340" s="111"/>
      <c r="NUF340" s="111"/>
      <c r="NUG340" s="111"/>
      <c r="NUH340" s="111"/>
      <c r="NUI340" s="111"/>
      <c r="NUJ340" s="111"/>
      <c r="NUK340" s="111"/>
      <c r="NUL340" s="111"/>
      <c r="NUM340" s="111"/>
      <c r="NUN340" s="111"/>
      <c r="NUO340" s="111"/>
      <c r="NUP340" s="111"/>
      <c r="NUQ340" s="111"/>
      <c r="NUR340" s="111"/>
      <c r="NUS340" s="111"/>
      <c r="NUT340" s="111"/>
      <c r="NUU340" s="111"/>
      <c r="NUV340" s="111"/>
      <c r="NUW340" s="111"/>
      <c r="NUX340" s="111"/>
      <c r="NUY340" s="111"/>
      <c r="NUZ340" s="111"/>
      <c r="NVA340" s="111"/>
      <c r="NVB340" s="111"/>
      <c r="NVC340" s="111"/>
      <c r="NVD340" s="111"/>
      <c r="NVE340" s="111"/>
      <c r="NVF340" s="111"/>
      <c r="NVG340" s="111"/>
      <c r="NVH340" s="111"/>
      <c r="NVI340" s="111"/>
      <c r="NVJ340" s="111"/>
      <c r="NVK340" s="111"/>
      <c r="NVL340" s="111"/>
      <c r="NVM340" s="111"/>
      <c r="NVN340" s="111"/>
      <c r="NVO340" s="111"/>
      <c r="NVP340" s="111"/>
      <c r="NVQ340" s="111"/>
      <c r="NVR340" s="111"/>
      <c r="NVS340" s="111"/>
      <c r="NVT340" s="111"/>
      <c r="NVU340" s="111"/>
      <c r="NVV340" s="111"/>
      <c r="NVW340" s="111"/>
      <c r="NVX340" s="111"/>
      <c r="NVY340" s="111"/>
      <c r="NVZ340" s="111"/>
      <c r="NWA340" s="111"/>
      <c r="NWB340" s="111"/>
      <c r="NWC340" s="111"/>
      <c r="NWD340" s="111"/>
      <c r="NWE340" s="111"/>
      <c r="NWF340" s="111"/>
      <c r="NWG340" s="111"/>
      <c r="NWH340" s="111"/>
      <c r="NWI340" s="111"/>
      <c r="NWJ340" s="111"/>
      <c r="NWK340" s="111"/>
      <c r="NWL340" s="111"/>
      <c r="NWM340" s="111"/>
      <c r="NWN340" s="111"/>
      <c r="NWO340" s="111"/>
      <c r="NWP340" s="111"/>
      <c r="NWQ340" s="111"/>
      <c r="NWR340" s="111"/>
      <c r="NWS340" s="111"/>
      <c r="NWT340" s="111"/>
      <c r="NWU340" s="111"/>
      <c r="NWV340" s="111"/>
      <c r="NWW340" s="111"/>
      <c r="NWX340" s="111"/>
      <c r="NWY340" s="111"/>
      <c r="NWZ340" s="111"/>
      <c r="NXA340" s="111"/>
      <c r="NXB340" s="111"/>
      <c r="NXC340" s="111"/>
      <c r="NXD340" s="111"/>
      <c r="NXE340" s="111"/>
      <c r="NXF340" s="111"/>
      <c r="NXG340" s="111"/>
      <c r="NXH340" s="111"/>
      <c r="NXI340" s="111"/>
      <c r="NXJ340" s="111"/>
      <c r="NXK340" s="111"/>
      <c r="NXL340" s="111"/>
      <c r="NXM340" s="111"/>
      <c r="NXN340" s="111"/>
      <c r="NXO340" s="111"/>
      <c r="NXP340" s="111"/>
      <c r="NXQ340" s="111"/>
      <c r="NXR340" s="111"/>
      <c r="NXS340" s="111"/>
      <c r="NXT340" s="111"/>
      <c r="NXU340" s="111"/>
      <c r="NXV340" s="111"/>
      <c r="NXW340" s="111"/>
      <c r="NXX340" s="111"/>
      <c r="NXY340" s="111"/>
      <c r="NXZ340" s="111"/>
      <c r="NYA340" s="111"/>
      <c r="NYB340" s="111"/>
      <c r="NYC340" s="111"/>
      <c r="NYD340" s="111"/>
      <c r="NYE340" s="111"/>
      <c r="NYF340" s="111"/>
      <c r="NYG340" s="111"/>
      <c r="NYH340" s="111"/>
      <c r="NYI340" s="111"/>
      <c r="NYJ340" s="111"/>
      <c r="NYK340" s="111"/>
      <c r="NYL340" s="111"/>
      <c r="NYM340" s="111"/>
      <c r="NYN340" s="111"/>
      <c r="NYO340" s="111"/>
      <c r="NYP340" s="111"/>
      <c r="NYQ340" s="111"/>
      <c r="NYR340" s="111"/>
      <c r="NYS340" s="111"/>
      <c r="NYT340" s="111"/>
      <c r="NYU340" s="111"/>
      <c r="NYV340" s="111"/>
      <c r="NYW340" s="111"/>
      <c r="NYX340" s="111"/>
      <c r="NYY340" s="111"/>
      <c r="NYZ340" s="111"/>
      <c r="NZA340" s="111"/>
      <c r="NZB340" s="111"/>
      <c r="NZC340" s="111"/>
      <c r="NZD340" s="111"/>
      <c r="NZE340" s="111"/>
      <c r="NZF340" s="111"/>
      <c r="NZG340" s="111"/>
      <c r="NZH340" s="111"/>
      <c r="NZI340" s="111"/>
      <c r="NZJ340" s="111"/>
      <c r="NZK340" s="111"/>
      <c r="NZL340" s="111"/>
      <c r="NZM340" s="111"/>
      <c r="NZN340" s="111"/>
      <c r="NZO340" s="111"/>
      <c r="NZP340" s="111"/>
      <c r="NZQ340" s="111"/>
      <c r="NZR340" s="111"/>
      <c r="NZS340" s="111"/>
      <c r="NZT340" s="111"/>
      <c r="NZU340" s="111"/>
      <c r="NZV340" s="111"/>
      <c r="NZW340" s="111"/>
      <c r="NZX340" s="111"/>
      <c r="NZY340" s="111"/>
      <c r="NZZ340" s="111"/>
      <c r="OAA340" s="111"/>
      <c r="OAB340" s="111"/>
      <c r="OAC340" s="111"/>
      <c r="OAD340" s="111"/>
      <c r="OAE340" s="111"/>
      <c r="OAF340" s="111"/>
      <c r="OAG340" s="111"/>
      <c r="OAH340" s="111"/>
      <c r="OAI340" s="111"/>
      <c r="OAJ340" s="111"/>
      <c r="OAK340" s="111"/>
      <c r="OAL340" s="111"/>
      <c r="OAM340" s="111"/>
      <c r="OAN340" s="111"/>
      <c r="OAO340" s="111"/>
      <c r="OAP340" s="111"/>
      <c r="OAQ340" s="111"/>
      <c r="OAR340" s="111"/>
      <c r="OAS340" s="111"/>
      <c r="OAT340" s="111"/>
      <c r="OAU340" s="111"/>
      <c r="OAV340" s="111"/>
      <c r="OAW340" s="111"/>
      <c r="OAX340" s="111"/>
      <c r="OAY340" s="111"/>
      <c r="OAZ340" s="111"/>
      <c r="OBA340" s="111"/>
      <c r="OBB340" s="111"/>
      <c r="OBC340" s="111"/>
      <c r="OBD340" s="111"/>
      <c r="OBE340" s="111"/>
      <c r="OBF340" s="111"/>
      <c r="OBG340" s="111"/>
      <c r="OBH340" s="111"/>
      <c r="OBI340" s="111"/>
      <c r="OBJ340" s="111"/>
      <c r="OBK340" s="111"/>
      <c r="OBL340" s="111"/>
      <c r="OBM340" s="111"/>
      <c r="OBN340" s="111"/>
      <c r="OBO340" s="111"/>
      <c r="OBP340" s="111"/>
      <c r="OBQ340" s="111"/>
      <c r="OBR340" s="111"/>
      <c r="OBS340" s="111"/>
      <c r="OBT340" s="111"/>
      <c r="OBU340" s="111"/>
      <c r="OBV340" s="111"/>
      <c r="OBW340" s="111"/>
      <c r="OBX340" s="111"/>
      <c r="OBY340" s="111"/>
      <c r="OBZ340" s="111"/>
      <c r="OCA340" s="111"/>
      <c r="OCB340" s="111"/>
      <c r="OCC340" s="111"/>
      <c r="OCD340" s="111"/>
      <c r="OCE340" s="111"/>
      <c r="OCF340" s="111"/>
      <c r="OCG340" s="111"/>
      <c r="OCH340" s="111"/>
      <c r="OCI340" s="111"/>
      <c r="OCJ340" s="111"/>
      <c r="OCK340" s="111"/>
      <c r="OCL340" s="111"/>
      <c r="OCM340" s="111"/>
      <c r="OCN340" s="111"/>
      <c r="OCO340" s="111"/>
      <c r="OCP340" s="111"/>
      <c r="OCQ340" s="111"/>
      <c r="OCR340" s="111"/>
      <c r="OCS340" s="111"/>
      <c r="OCT340" s="111"/>
      <c r="OCU340" s="111"/>
      <c r="OCV340" s="111"/>
      <c r="OCW340" s="111"/>
      <c r="OCX340" s="111"/>
      <c r="OCY340" s="111"/>
      <c r="OCZ340" s="111"/>
      <c r="ODA340" s="111"/>
      <c r="ODB340" s="111"/>
      <c r="ODC340" s="111"/>
      <c r="ODD340" s="111"/>
      <c r="ODE340" s="111"/>
      <c r="ODF340" s="111"/>
      <c r="ODG340" s="111"/>
      <c r="ODH340" s="111"/>
      <c r="ODI340" s="111"/>
      <c r="ODJ340" s="111"/>
      <c r="ODK340" s="111"/>
      <c r="ODL340" s="111"/>
      <c r="ODM340" s="111"/>
      <c r="ODN340" s="111"/>
      <c r="ODO340" s="111"/>
      <c r="ODP340" s="111"/>
      <c r="ODQ340" s="111"/>
      <c r="ODR340" s="111"/>
      <c r="ODS340" s="111"/>
      <c r="ODT340" s="111"/>
      <c r="ODU340" s="111"/>
      <c r="ODV340" s="111"/>
      <c r="ODW340" s="111"/>
      <c r="ODX340" s="111"/>
      <c r="ODY340" s="111"/>
      <c r="ODZ340" s="111"/>
      <c r="OEA340" s="111"/>
      <c r="OEB340" s="111"/>
      <c r="OEC340" s="111"/>
      <c r="OED340" s="111"/>
      <c r="OEE340" s="111"/>
      <c r="OEF340" s="111"/>
      <c r="OEG340" s="111"/>
      <c r="OEH340" s="111"/>
      <c r="OEI340" s="111"/>
      <c r="OEJ340" s="111"/>
      <c r="OEK340" s="111"/>
      <c r="OEL340" s="111"/>
      <c r="OEM340" s="111"/>
      <c r="OEN340" s="111"/>
      <c r="OEO340" s="111"/>
      <c r="OEP340" s="111"/>
      <c r="OEQ340" s="111"/>
      <c r="OER340" s="111"/>
      <c r="OES340" s="111"/>
      <c r="OET340" s="111"/>
      <c r="OEU340" s="111"/>
      <c r="OEV340" s="111"/>
      <c r="OEW340" s="111"/>
      <c r="OEX340" s="111"/>
      <c r="OEY340" s="111"/>
      <c r="OEZ340" s="111"/>
      <c r="OFA340" s="111"/>
      <c r="OFB340" s="111"/>
      <c r="OFC340" s="111"/>
      <c r="OFD340" s="111"/>
      <c r="OFE340" s="111"/>
      <c r="OFF340" s="111"/>
      <c r="OFG340" s="111"/>
      <c r="OFH340" s="111"/>
      <c r="OFI340" s="111"/>
      <c r="OFJ340" s="111"/>
      <c r="OFK340" s="111"/>
      <c r="OFL340" s="111"/>
      <c r="OFM340" s="111"/>
      <c r="OFN340" s="111"/>
      <c r="OFO340" s="111"/>
      <c r="OFP340" s="111"/>
      <c r="OFQ340" s="111"/>
      <c r="OFR340" s="111"/>
      <c r="OFS340" s="111"/>
      <c r="OFT340" s="111"/>
      <c r="OFU340" s="111"/>
      <c r="OFV340" s="111"/>
      <c r="OFW340" s="111"/>
      <c r="OFX340" s="111"/>
      <c r="OFY340" s="111"/>
      <c r="OFZ340" s="111"/>
      <c r="OGA340" s="111"/>
      <c r="OGB340" s="111"/>
      <c r="OGC340" s="111"/>
      <c r="OGD340" s="111"/>
      <c r="OGE340" s="111"/>
      <c r="OGF340" s="111"/>
      <c r="OGG340" s="111"/>
      <c r="OGH340" s="111"/>
      <c r="OGI340" s="111"/>
      <c r="OGJ340" s="111"/>
      <c r="OGK340" s="111"/>
      <c r="OGL340" s="111"/>
      <c r="OGM340" s="111"/>
      <c r="OGN340" s="111"/>
      <c r="OGO340" s="111"/>
      <c r="OGP340" s="111"/>
      <c r="OGQ340" s="111"/>
      <c r="OGR340" s="111"/>
      <c r="OGS340" s="111"/>
      <c r="OGT340" s="111"/>
      <c r="OGU340" s="111"/>
      <c r="OGV340" s="111"/>
      <c r="OGW340" s="111"/>
      <c r="OGX340" s="111"/>
      <c r="OGY340" s="111"/>
      <c r="OGZ340" s="111"/>
      <c r="OHA340" s="111"/>
      <c r="OHB340" s="111"/>
      <c r="OHC340" s="111"/>
      <c r="OHD340" s="111"/>
      <c r="OHE340" s="111"/>
      <c r="OHF340" s="111"/>
      <c r="OHG340" s="111"/>
      <c r="OHH340" s="111"/>
      <c r="OHI340" s="111"/>
      <c r="OHJ340" s="111"/>
      <c r="OHK340" s="111"/>
      <c r="OHL340" s="111"/>
      <c r="OHM340" s="111"/>
      <c r="OHN340" s="111"/>
      <c r="OHO340" s="111"/>
      <c r="OHP340" s="111"/>
      <c r="OHQ340" s="111"/>
      <c r="OHR340" s="111"/>
      <c r="OHS340" s="111"/>
      <c r="OHT340" s="111"/>
      <c r="OHU340" s="111"/>
      <c r="OHV340" s="111"/>
      <c r="OHW340" s="111"/>
      <c r="OHX340" s="111"/>
      <c r="OHY340" s="111"/>
      <c r="OHZ340" s="111"/>
      <c r="OIA340" s="111"/>
      <c r="OIB340" s="111"/>
      <c r="OIC340" s="111"/>
      <c r="OID340" s="111"/>
      <c r="OIE340" s="111"/>
      <c r="OIF340" s="111"/>
      <c r="OIG340" s="111"/>
      <c r="OIH340" s="111"/>
      <c r="OII340" s="111"/>
      <c r="OIJ340" s="111"/>
      <c r="OIK340" s="111"/>
      <c r="OIL340" s="111"/>
      <c r="OIM340" s="111"/>
      <c r="OIN340" s="111"/>
      <c r="OIO340" s="111"/>
      <c r="OIP340" s="111"/>
      <c r="OIQ340" s="111"/>
      <c r="OIR340" s="111"/>
      <c r="OIS340" s="111"/>
      <c r="OIT340" s="111"/>
      <c r="OIU340" s="111"/>
      <c r="OIV340" s="111"/>
      <c r="OIW340" s="111"/>
      <c r="OIX340" s="111"/>
      <c r="OIY340" s="111"/>
      <c r="OIZ340" s="111"/>
      <c r="OJA340" s="111"/>
      <c r="OJB340" s="111"/>
      <c r="OJC340" s="111"/>
      <c r="OJD340" s="111"/>
      <c r="OJE340" s="111"/>
      <c r="OJF340" s="111"/>
      <c r="OJG340" s="111"/>
      <c r="OJH340" s="111"/>
      <c r="OJI340" s="111"/>
      <c r="OJJ340" s="111"/>
      <c r="OJK340" s="111"/>
      <c r="OJL340" s="111"/>
      <c r="OJM340" s="111"/>
      <c r="OJN340" s="111"/>
      <c r="OJO340" s="111"/>
      <c r="OJP340" s="111"/>
      <c r="OJQ340" s="111"/>
      <c r="OJR340" s="111"/>
      <c r="OJS340" s="111"/>
      <c r="OJT340" s="111"/>
      <c r="OJU340" s="111"/>
      <c r="OJV340" s="111"/>
      <c r="OJW340" s="111"/>
      <c r="OJX340" s="111"/>
      <c r="OJY340" s="111"/>
      <c r="OJZ340" s="111"/>
      <c r="OKA340" s="111"/>
      <c r="OKB340" s="111"/>
      <c r="OKC340" s="111"/>
      <c r="OKD340" s="111"/>
      <c r="OKE340" s="111"/>
      <c r="OKF340" s="111"/>
      <c r="OKG340" s="111"/>
      <c r="OKH340" s="111"/>
      <c r="OKI340" s="111"/>
      <c r="OKJ340" s="111"/>
      <c r="OKK340" s="111"/>
      <c r="OKL340" s="111"/>
      <c r="OKM340" s="111"/>
      <c r="OKN340" s="111"/>
      <c r="OKO340" s="111"/>
      <c r="OKP340" s="111"/>
      <c r="OKQ340" s="111"/>
      <c r="OKR340" s="111"/>
      <c r="OKS340" s="111"/>
      <c r="OKT340" s="111"/>
      <c r="OKU340" s="111"/>
      <c r="OKV340" s="111"/>
      <c r="OKW340" s="111"/>
      <c r="OKX340" s="111"/>
      <c r="OKY340" s="111"/>
      <c r="OKZ340" s="111"/>
      <c r="OLA340" s="111"/>
      <c r="OLB340" s="111"/>
      <c r="OLC340" s="111"/>
      <c r="OLD340" s="111"/>
      <c r="OLE340" s="111"/>
      <c r="OLF340" s="111"/>
      <c r="OLG340" s="111"/>
      <c r="OLH340" s="111"/>
      <c r="OLI340" s="111"/>
      <c r="OLJ340" s="111"/>
      <c r="OLK340" s="111"/>
      <c r="OLL340" s="111"/>
      <c r="OLM340" s="111"/>
      <c r="OLN340" s="111"/>
      <c r="OLO340" s="111"/>
      <c r="OLP340" s="111"/>
      <c r="OLQ340" s="111"/>
      <c r="OLR340" s="111"/>
      <c r="OLS340" s="111"/>
      <c r="OLT340" s="111"/>
      <c r="OLU340" s="111"/>
      <c r="OLV340" s="111"/>
      <c r="OLW340" s="111"/>
      <c r="OLX340" s="111"/>
      <c r="OLY340" s="111"/>
      <c r="OLZ340" s="111"/>
      <c r="OMA340" s="111"/>
      <c r="OMB340" s="111"/>
      <c r="OMC340" s="111"/>
      <c r="OMD340" s="111"/>
      <c r="OME340" s="111"/>
      <c r="OMF340" s="111"/>
      <c r="OMG340" s="111"/>
      <c r="OMH340" s="111"/>
      <c r="OMI340" s="111"/>
      <c r="OMJ340" s="111"/>
      <c r="OMK340" s="111"/>
      <c r="OML340" s="111"/>
      <c r="OMM340" s="111"/>
      <c r="OMN340" s="111"/>
      <c r="OMO340" s="111"/>
      <c r="OMP340" s="111"/>
      <c r="OMQ340" s="111"/>
      <c r="OMR340" s="111"/>
      <c r="OMS340" s="111"/>
      <c r="OMT340" s="111"/>
      <c r="OMU340" s="111"/>
      <c r="OMV340" s="111"/>
      <c r="OMW340" s="111"/>
      <c r="OMX340" s="111"/>
      <c r="OMY340" s="111"/>
      <c r="OMZ340" s="111"/>
      <c r="ONA340" s="111"/>
      <c r="ONB340" s="111"/>
      <c r="ONC340" s="111"/>
      <c r="OND340" s="111"/>
      <c r="ONE340" s="111"/>
      <c r="ONF340" s="111"/>
      <c r="ONG340" s="111"/>
      <c r="ONH340" s="111"/>
      <c r="ONI340" s="111"/>
      <c r="ONJ340" s="111"/>
      <c r="ONK340" s="111"/>
      <c r="ONL340" s="111"/>
      <c r="ONM340" s="111"/>
      <c r="ONN340" s="111"/>
      <c r="ONO340" s="111"/>
      <c r="ONP340" s="111"/>
      <c r="ONQ340" s="111"/>
      <c r="ONR340" s="111"/>
      <c r="ONS340" s="111"/>
      <c r="ONT340" s="111"/>
      <c r="ONU340" s="111"/>
      <c r="ONV340" s="111"/>
      <c r="ONW340" s="111"/>
      <c r="ONX340" s="111"/>
      <c r="ONY340" s="111"/>
      <c r="ONZ340" s="111"/>
      <c r="OOA340" s="111"/>
      <c r="OOB340" s="111"/>
      <c r="OOC340" s="111"/>
      <c r="OOD340" s="111"/>
      <c r="OOE340" s="111"/>
      <c r="OOF340" s="111"/>
      <c r="OOG340" s="111"/>
      <c r="OOH340" s="111"/>
      <c r="OOI340" s="111"/>
      <c r="OOJ340" s="111"/>
      <c r="OOK340" s="111"/>
      <c r="OOL340" s="111"/>
      <c r="OOM340" s="111"/>
      <c r="OON340" s="111"/>
      <c r="OOO340" s="111"/>
      <c r="OOP340" s="111"/>
      <c r="OOQ340" s="111"/>
      <c r="OOR340" s="111"/>
      <c r="OOS340" s="111"/>
      <c r="OOT340" s="111"/>
      <c r="OOU340" s="111"/>
      <c r="OOV340" s="111"/>
      <c r="OOW340" s="111"/>
      <c r="OOX340" s="111"/>
      <c r="OOY340" s="111"/>
      <c r="OOZ340" s="111"/>
      <c r="OPA340" s="111"/>
      <c r="OPB340" s="111"/>
      <c r="OPC340" s="111"/>
      <c r="OPD340" s="111"/>
      <c r="OPE340" s="111"/>
      <c r="OPF340" s="111"/>
      <c r="OPG340" s="111"/>
      <c r="OPH340" s="111"/>
      <c r="OPI340" s="111"/>
      <c r="OPJ340" s="111"/>
      <c r="OPK340" s="111"/>
      <c r="OPL340" s="111"/>
      <c r="OPM340" s="111"/>
      <c r="OPN340" s="111"/>
      <c r="OPO340" s="111"/>
      <c r="OPP340" s="111"/>
      <c r="OPQ340" s="111"/>
      <c r="OPR340" s="111"/>
      <c r="OPS340" s="111"/>
      <c r="OPT340" s="111"/>
      <c r="OPU340" s="111"/>
      <c r="OPV340" s="111"/>
      <c r="OPW340" s="111"/>
      <c r="OPX340" s="111"/>
      <c r="OPY340" s="111"/>
      <c r="OPZ340" s="111"/>
      <c r="OQA340" s="111"/>
      <c r="OQB340" s="111"/>
      <c r="OQC340" s="111"/>
      <c r="OQD340" s="111"/>
      <c r="OQE340" s="111"/>
      <c r="OQF340" s="111"/>
      <c r="OQG340" s="111"/>
      <c r="OQH340" s="111"/>
      <c r="OQI340" s="111"/>
      <c r="OQJ340" s="111"/>
      <c r="OQK340" s="111"/>
      <c r="OQL340" s="111"/>
      <c r="OQM340" s="111"/>
      <c r="OQN340" s="111"/>
      <c r="OQO340" s="111"/>
      <c r="OQP340" s="111"/>
      <c r="OQQ340" s="111"/>
      <c r="OQR340" s="111"/>
      <c r="OQS340" s="111"/>
      <c r="OQT340" s="111"/>
      <c r="OQU340" s="111"/>
      <c r="OQV340" s="111"/>
      <c r="OQW340" s="111"/>
      <c r="OQX340" s="111"/>
      <c r="OQY340" s="111"/>
      <c r="OQZ340" s="111"/>
      <c r="ORA340" s="111"/>
      <c r="ORB340" s="111"/>
      <c r="ORC340" s="111"/>
      <c r="ORD340" s="111"/>
      <c r="ORE340" s="111"/>
      <c r="ORF340" s="111"/>
      <c r="ORG340" s="111"/>
      <c r="ORH340" s="111"/>
      <c r="ORI340" s="111"/>
      <c r="ORJ340" s="111"/>
      <c r="ORK340" s="111"/>
      <c r="ORL340" s="111"/>
      <c r="ORM340" s="111"/>
      <c r="ORN340" s="111"/>
      <c r="ORO340" s="111"/>
      <c r="ORP340" s="111"/>
      <c r="ORQ340" s="111"/>
      <c r="ORR340" s="111"/>
      <c r="ORS340" s="111"/>
      <c r="ORT340" s="111"/>
      <c r="ORU340" s="111"/>
      <c r="ORV340" s="111"/>
      <c r="ORW340" s="111"/>
      <c r="ORX340" s="111"/>
      <c r="ORY340" s="111"/>
      <c r="ORZ340" s="111"/>
      <c r="OSA340" s="111"/>
      <c r="OSB340" s="111"/>
      <c r="OSC340" s="111"/>
      <c r="OSD340" s="111"/>
      <c r="OSE340" s="111"/>
      <c r="OSF340" s="111"/>
      <c r="OSG340" s="111"/>
      <c r="OSH340" s="111"/>
      <c r="OSI340" s="111"/>
      <c r="OSJ340" s="111"/>
      <c r="OSK340" s="111"/>
      <c r="OSL340" s="111"/>
      <c r="OSM340" s="111"/>
      <c r="OSN340" s="111"/>
      <c r="OSO340" s="111"/>
      <c r="OSP340" s="111"/>
      <c r="OSQ340" s="111"/>
      <c r="OSR340" s="111"/>
      <c r="OSS340" s="111"/>
      <c r="OST340" s="111"/>
      <c r="OSU340" s="111"/>
      <c r="OSV340" s="111"/>
      <c r="OSW340" s="111"/>
      <c r="OSX340" s="111"/>
      <c r="OSY340" s="111"/>
      <c r="OSZ340" s="111"/>
      <c r="OTA340" s="111"/>
      <c r="OTB340" s="111"/>
      <c r="OTC340" s="111"/>
      <c r="OTD340" s="111"/>
      <c r="OTE340" s="111"/>
      <c r="OTF340" s="111"/>
      <c r="OTG340" s="111"/>
      <c r="OTH340" s="111"/>
      <c r="OTI340" s="111"/>
      <c r="OTJ340" s="111"/>
      <c r="OTK340" s="111"/>
      <c r="OTL340" s="111"/>
      <c r="OTM340" s="111"/>
      <c r="OTN340" s="111"/>
      <c r="OTO340" s="111"/>
      <c r="OTP340" s="111"/>
      <c r="OTQ340" s="111"/>
      <c r="OTR340" s="111"/>
      <c r="OTS340" s="111"/>
      <c r="OTT340" s="111"/>
      <c r="OTU340" s="111"/>
      <c r="OTV340" s="111"/>
      <c r="OTW340" s="111"/>
      <c r="OTX340" s="111"/>
      <c r="OTY340" s="111"/>
      <c r="OTZ340" s="111"/>
      <c r="OUA340" s="111"/>
      <c r="OUB340" s="111"/>
      <c r="OUC340" s="111"/>
      <c r="OUD340" s="111"/>
      <c r="OUE340" s="111"/>
      <c r="OUF340" s="111"/>
      <c r="OUG340" s="111"/>
      <c r="OUH340" s="111"/>
      <c r="OUI340" s="111"/>
      <c r="OUJ340" s="111"/>
      <c r="OUK340" s="111"/>
      <c r="OUL340" s="111"/>
      <c r="OUM340" s="111"/>
      <c r="OUN340" s="111"/>
      <c r="OUO340" s="111"/>
      <c r="OUP340" s="111"/>
      <c r="OUQ340" s="111"/>
      <c r="OUR340" s="111"/>
      <c r="OUS340" s="111"/>
      <c r="OUT340" s="111"/>
      <c r="OUU340" s="111"/>
      <c r="OUV340" s="111"/>
      <c r="OUW340" s="111"/>
      <c r="OUX340" s="111"/>
      <c r="OUY340" s="111"/>
      <c r="OUZ340" s="111"/>
      <c r="OVA340" s="111"/>
      <c r="OVB340" s="111"/>
      <c r="OVC340" s="111"/>
      <c r="OVD340" s="111"/>
      <c r="OVE340" s="111"/>
      <c r="OVF340" s="111"/>
      <c r="OVG340" s="111"/>
      <c r="OVH340" s="111"/>
      <c r="OVI340" s="111"/>
      <c r="OVJ340" s="111"/>
      <c r="OVK340" s="111"/>
      <c r="OVL340" s="111"/>
      <c r="OVM340" s="111"/>
      <c r="OVN340" s="111"/>
      <c r="OVO340" s="111"/>
      <c r="OVP340" s="111"/>
      <c r="OVQ340" s="111"/>
      <c r="OVR340" s="111"/>
      <c r="OVS340" s="111"/>
      <c r="OVT340" s="111"/>
      <c r="OVU340" s="111"/>
      <c r="OVV340" s="111"/>
      <c r="OVW340" s="111"/>
      <c r="OVX340" s="111"/>
      <c r="OVY340" s="111"/>
      <c r="OVZ340" s="111"/>
      <c r="OWA340" s="111"/>
      <c r="OWB340" s="111"/>
      <c r="OWC340" s="111"/>
      <c r="OWD340" s="111"/>
      <c r="OWE340" s="111"/>
      <c r="OWF340" s="111"/>
      <c r="OWG340" s="111"/>
      <c r="OWH340" s="111"/>
      <c r="OWI340" s="111"/>
      <c r="OWJ340" s="111"/>
      <c r="OWK340" s="111"/>
      <c r="OWL340" s="111"/>
      <c r="OWM340" s="111"/>
      <c r="OWN340" s="111"/>
      <c r="OWO340" s="111"/>
      <c r="OWP340" s="111"/>
      <c r="OWQ340" s="111"/>
      <c r="OWR340" s="111"/>
      <c r="OWS340" s="111"/>
      <c r="OWT340" s="111"/>
      <c r="OWU340" s="111"/>
      <c r="OWV340" s="111"/>
      <c r="OWW340" s="111"/>
      <c r="OWX340" s="111"/>
      <c r="OWY340" s="111"/>
      <c r="OWZ340" s="111"/>
      <c r="OXA340" s="111"/>
      <c r="OXB340" s="111"/>
      <c r="OXC340" s="111"/>
      <c r="OXD340" s="111"/>
      <c r="OXE340" s="111"/>
      <c r="OXF340" s="111"/>
      <c r="OXG340" s="111"/>
      <c r="OXH340" s="111"/>
      <c r="OXI340" s="111"/>
      <c r="OXJ340" s="111"/>
      <c r="OXK340" s="111"/>
      <c r="OXL340" s="111"/>
      <c r="OXM340" s="111"/>
      <c r="OXN340" s="111"/>
      <c r="OXO340" s="111"/>
      <c r="OXP340" s="111"/>
      <c r="OXQ340" s="111"/>
      <c r="OXR340" s="111"/>
      <c r="OXS340" s="111"/>
      <c r="OXT340" s="111"/>
      <c r="OXU340" s="111"/>
      <c r="OXV340" s="111"/>
      <c r="OXW340" s="111"/>
      <c r="OXX340" s="111"/>
      <c r="OXY340" s="111"/>
      <c r="OXZ340" s="111"/>
      <c r="OYA340" s="111"/>
      <c r="OYB340" s="111"/>
      <c r="OYC340" s="111"/>
      <c r="OYD340" s="111"/>
      <c r="OYE340" s="111"/>
      <c r="OYF340" s="111"/>
      <c r="OYG340" s="111"/>
      <c r="OYH340" s="111"/>
      <c r="OYI340" s="111"/>
      <c r="OYJ340" s="111"/>
      <c r="OYK340" s="111"/>
      <c r="OYL340" s="111"/>
      <c r="OYM340" s="111"/>
      <c r="OYN340" s="111"/>
      <c r="OYO340" s="111"/>
      <c r="OYP340" s="111"/>
      <c r="OYQ340" s="111"/>
      <c r="OYR340" s="111"/>
      <c r="OYS340" s="111"/>
      <c r="OYT340" s="111"/>
      <c r="OYU340" s="111"/>
      <c r="OYV340" s="111"/>
      <c r="OYW340" s="111"/>
      <c r="OYX340" s="111"/>
      <c r="OYY340" s="111"/>
      <c r="OYZ340" s="111"/>
      <c r="OZA340" s="111"/>
      <c r="OZB340" s="111"/>
      <c r="OZC340" s="111"/>
      <c r="OZD340" s="111"/>
      <c r="OZE340" s="111"/>
      <c r="OZF340" s="111"/>
      <c r="OZG340" s="111"/>
      <c r="OZH340" s="111"/>
      <c r="OZI340" s="111"/>
      <c r="OZJ340" s="111"/>
      <c r="OZK340" s="111"/>
      <c r="OZL340" s="111"/>
      <c r="OZM340" s="111"/>
      <c r="OZN340" s="111"/>
      <c r="OZO340" s="111"/>
      <c r="OZP340" s="111"/>
      <c r="OZQ340" s="111"/>
      <c r="OZR340" s="111"/>
      <c r="OZS340" s="111"/>
      <c r="OZT340" s="111"/>
      <c r="OZU340" s="111"/>
      <c r="OZV340" s="111"/>
      <c r="OZW340" s="111"/>
      <c r="OZX340" s="111"/>
      <c r="OZY340" s="111"/>
      <c r="OZZ340" s="111"/>
      <c r="PAA340" s="111"/>
      <c r="PAB340" s="111"/>
      <c r="PAC340" s="111"/>
      <c r="PAD340" s="111"/>
      <c r="PAE340" s="111"/>
      <c r="PAF340" s="111"/>
      <c r="PAG340" s="111"/>
      <c r="PAH340" s="111"/>
      <c r="PAI340" s="111"/>
      <c r="PAJ340" s="111"/>
      <c r="PAK340" s="111"/>
      <c r="PAL340" s="111"/>
      <c r="PAM340" s="111"/>
      <c r="PAN340" s="111"/>
      <c r="PAO340" s="111"/>
      <c r="PAP340" s="111"/>
      <c r="PAQ340" s="111"/>
      <c r="PAR340" s="111"/>
      <c r="PAS340" s="111"/>
      <c r="PAT340" s="111"/>
      <c r="PAU340" s="111"/>
      <c r="PAV340" s="111"/>
      <c r="PAW340" s="111"/>
      <c r="PAX340" s="111"/>
      <c r="PAY340" s="111"/>
      <c r="PAZ340" s="111"/>
      <c r="PBA340" s="111"/>
      <c r="PBB340" s="111"/>
      <c r="PBC340" s="111"/>
      <c r="PBD340" s="111"/>
      <c r="PBE340" s="111"/>
      <c r="PBF340" s="111"/>
      <c r="PBG340" s="111"/>
      <c r="PBH340" s="111"/>
      <c r="PBI340" s="111"/>
      <c r="PBJ340" s="111"/>
      <c r="PBK340" s="111"/>
      <c r="PBL340" s="111"/>
      <c r="PBM340" s="111"/>
      <c r="PBN340" s="111"/>
      <c r="PBO340" s="111"/>
      <c r="PBP340" s="111"/>
      <c r="PBQ340" s="111"/>
      <c r="PBR340" s="111"/>
      <c r="PBS340" s="111"/>
      <c r="PBT340" s="111"/>
      <c r="PBU340" s="111"/>
      <c r="PBV340" s="111"/>
      <c r="PBW340" s="111"/>
      <c r="PBX340" s="111"/>
      <c r="PBY340" s="111"/>
      <c r="PBZ340" s="111"/>
      <c r="PCA340" s="111"/>
      <c r="PCB340" s="111"/>
      <c r="PCC340" s="111"/>
      <c r="PCD340" s="111"/>
      <c r="PCE340" s="111"/>
      <c r="PCF340" s="111"/>
      <c r="PCG340" s="111"/>
      <c r="PCH340" s="111"/>
      <c r="PCI340" s="111"/>
      <c r="PCJ340" s="111"/>
      <c r="PCK340" s="111"/>
      <c r="PCL340" s="111"/>
      <c r="PCM340" s="111"/>
      <c r="PCN340" s="111"/>
      <c r="PCO340" s="111"/>
      <c r="PCP340" s="111"/>
      <c r="PCQ340" s="111"/>
      <c r="PCR340" s="111"/>
      <c r="PCS340" s="111"/>
      <c r="PCT340" s="111"/>
      <c r="PCU340" s="111"/>
      <c r="PCV340" s="111"/>
      <c r="PCW340" s="111"/>
      <c r="PCX340" s="111"/>
      <c r="PCY340" s="111"/>
      <c r="PCZ340" s="111"/>
      <c r="PDA340" s="111"/>
      <c r="PDB340" s="111"/>
      <c r="PDC340" s="111"/>
      <c r="PDD340" s="111"/>
      <c r="PDE340" s="111"/>
      <c r="PDF340" s="111"/>
      <c r="PDG340" s="111"/>
      <c r="PDH340" s="111"/>
      <c r="PDI340" s="111"/>
      <c r="PDJ340" s="111"/>
      <c r="PDK340" s="111"/>
      <c r="PDL340" s="111"/>
      <c r="PDM340" s="111"/>
      <c r="PDN340" s="111"/>
      <c r="PDO340" s="111"/>
      <c r="PDP340" s="111"/>
      <c r="PDQ340" s="111"/>
      <c r="PDR340" s="111"/>
      <c r="PDS340" s="111"/>
      <c r="PDT340" s="111"/>
      <c r="PDU340" s="111"/>
      <c r="PDV340" s="111"/>
      <c r="PDW340" s="111"/>
      <c r="PDX340" s="111"/>
      <c r="PDY340" s="111"/>
      <c r="PDZ340" s="111"/>
      <c r="PEA340" s="111"/>
      <c r="PEB340" s="111"/>
      <c r="PEC340" s="111"/>
      <c r="PED340" s="111"/>
      <c r="PEE340" s="111"/>
      <c r="PEF340" s="111"/>
      <c r="PEG340" s="111"/>
      <c r="PEH340" s="111"/>
      <c r="PEI340" s="111"/>
      <c r="PEJ340" s="111"/>
      <c r="PEK340" s="111"/>
      <c r="PEL340" s="111"/>
      <c r="PEM340" s="111"/>
      <c r="PEN340" s="111"/>
      <c r="PEO340" s="111"/>
      <c r="PEP340" s="111"/>
      <c r="PEQ340" s="111"/>
      <c r="PER340" s="111"/>
      <c r="PES340" s="111"/>
      <c r="PET340" s="111"/>
      <c r="PEU340" s="111"/>
      <c r="PEV340" s="111"/>
      <c r="PEW340" s="111"/>
      <c r="PEX340" s="111"/>
      <c r="PEY340" s="111"/>
      <c r="PEZ340" s="111"/>
      <c r="PFA340" s="111"/>
      <c r="PFB340" s="111"/>
      <c r="PFC340" s="111"/>
      <c r="PFD340" s="111"/>
      <c r="PFE340" s="111"/>
      <c r="PFF340" s="111"/>
      <c r="PFG340" s="111"/>
      <c r="PFH340" s="111"/>
      <c r="PFI340" s="111"/>
      <c r="PFJ340" s="111"/>
      <c r="PFK340" s="111"/>
      <c r="PFL340" s="111"/>
      <c r="PFM340" s="111"/>
      <c r="PFN340" s="111"/>
      <c r="PFO340" s="111"/>
      <c r="PFP340" s="111"/>
      <c r="PFQ340" s="111"/>
      <c r="PFR340" s="111"/>
      <c r="PFS340" s="111"/>
      <c r="PFT340" s="111"/>
      <c r="PFU340" s="111"/>
      <c r="PFV340" s="111"/>
      <c r="PFW340" s="111"/>
      <c r="PFX340" s="111"/>
      <c r="PFY340" s="111"/>
      <c r="PFZ340" s="111"/>
      <c r="PGA340" s="111"/>
      <c r="PGB340" s="111"/>
      <c r="PGC340" s="111"/>
      <c r="PGD340" s="111"/>
      <c r="PGE340" s="111"/>
      <c r="PGF340" s="111"/>
      <c r="PGG340" s="111"/>
      <c r="PGH340" s="111"/>
      <c r="PGI340" s="111"/>
      <c r="PGJ340" s="111"/>
      <c r="PGK340" s="111"/>
      <c r="PGL340" s="111"/>
      <c r="PGM340" s="111"/>
      <c r="PGN340" s="111"/>
      <c r="PGO340" s="111"/>
      <c r="PGP340" s="111"/>
      <c r="PGQ340" s="111"/>
      <c r="PGR340" s="111"/>
      <c r="PGS340" s="111"/>
      <c r="PGT340" s="111"/>
      <c r="PGU340" s="111"/>
      <c r="PGV340" s="111"/>
      <c r="PGW340" s="111"/>
      <c r="PGX340" s="111"/>
      <c r="PGY340" s="111"/>
      <c r="PGZ340" s="111"/>
      <c r="PHA340" s="111"/>
      <c r="PHB340" s="111"/>
      <c r="PHC340" s="111"/>
      <c r="PHD340" s="111"/>
      <c r="PHE340" s="111"/>
      <c r="PHF340" s="111"/>
      <c r="PHG340" s="111"/>
      <c r="PHH340" s="111"/>
      <c r="PHI340" s="111"/>
      <c r="PHJ340" s="111"/>
      <c r="PHK340" s="111"/>
      <c r="PHL340" s="111"/>
      <c r="PHM340" s="111"/>
      <c r="PHN340" s="111"/>
      <c r="PHO340" s="111"/>
      <c r="PHP340" s="111"/>
      <c r="PHQ340" s="111"/>
      <c r="PHR340" s="111"/>
      <c r="PHS340" s="111"/>
      <c r="PHT340" s="111"/>
      <c r="PHU340" s="111"/>
      <c r="PHV340" s="111"/>
      <c r="PHW340" s="111"/>
      <c r="PHX340" s="111"/>
      <c r="PHY340" s="111"/>
      <c r="PHZ340" s="111"/>
      <c r="PIA340" s="111"/>
      <c r="PIB340" s="111"/>
      <c r="PIC340" s="111"/>
      <c r="PID340" s="111"/>
      <c r="PIE340" s="111"/>
      <c r="PIF340" s="111"/>
      <c r="PIG340" s="111"/>
      <c r="PIH340" s="111"/>
      <c r="PII340" s="111"/>
      <c r="PIJ340" s="111"/>
      <c r="PIK340" s="111"/>
      <c r="PIL340" s="111"/>
      <c r="PIM340" s="111"/>
      <c r="PIN340" s="111"/>
      <c r="PIO340" s="111"/>
      <c r="PIP340" s="111"/>
      <c r="PIQ340" s="111"/>
      <c r="PIR340" s="111"/>
      <c r="PIS340" s="111"/>
      <c r="PIT340" s="111"/>
      <c r="PIU340" s="111"/>
      <c r="PIV340" s="111"/>
      <c r="PIW340" s="111"/>
      <c r="PIX340" s="111"/>
      <c r="PIY340" s="111"/>
      <c r="PIZ340" s="111"/>
      <c r="PJA340" s="111"/>
      <c r="PJB340" s="111"/>
      <c r="PJC340" s="111"/>
      <c r="PJD340" s="111"/>
      <c r="PJE340" s="111"/>
      <c r="PJF340" s="111"/>
      <c r="PJG340" s="111"/>
      <c r="PJH340" s="111"/>
      <c r="PJI340" s="111"/>
      <c r="PJJ340" s="111"/>
      <c r="PJK340" s="111"/>
      <c r="PJL340" s="111"/>
      <c r="PJM340" s="111"/>
      <c r="PJN340" s="111"/>
      <c r="PJO340" s="111"/>
      <c r="PJP340" s="111"/>
      <c r="PJQ340" s="111"/>
      <c r="PJR340" s="111"/>
      <c r="PJS340" s="111"/>
      <c r="PJT340" s="111"/>
      <c r="PJU340" s="111"/>
      <c r="PJV340" s="111"/>
      <c r="PJW340" s="111"/>
      <c r="PJX340" s="111"/>
      <c r="PJY340" s="111"/>
      <c r="PJZ340" s="111"/>
      <c r="PKA340" s="111"/>
      <c r="PKB340" s="111"/>
      <c r="PKC340" s="111"/>
      <c r="PKD340" s="111"/>
      <c r="PKE340" s="111"/>
      <c r="PKF340" s="111"/>
      <c r="PKG340" s="111"/>
      <c r="PKH340" s="111"/>
      <c r="PKI340" s="111"/>
      <c r="PKJ340" s="111"/>
      <c r="PKK340" s="111"/>
      <c r="PKL340" s="111"/>
      <c r="PKM340" s="111"/>
      <c r="PKN340" s="111"/>
      <c r="PKO340" s="111"/>
      <c r="PKP340" s="111"/>
      <c r="PKQ340" s="111"/>
      <c r="PKR340" s="111"/>
      <c r="PKS340" s="111"/>
      <c r="PKT340" s="111"/>
      <c r="PKU340" s="111"/>
      <c r="PKV340" s="111"/>
      <c r="PKW340" s="111"/>
      <c r="PKX340" s="111"/>
      <c r="PKY340" s="111"/>
      <c r="PKZ340" s="111"/>
      <c r="PLA340" s="111"/>
      <c r="PLB340" s="111"/>
      <c r="PLC340" s="111"/>
      <c r="PLD340" s="111"/>
      <c r="PLE340" s="111"/>
      <c r="PLF340" s="111"/>
      <c r="PLG340" s="111"/>
      <c r="PLH340" s="111"/>
      <c r="PLI340" s="111"/>
      <c r="PLJ340" s="111"/>
      <c r="PLK340" s="111"/>
      <c r="PLL340" s="111"/>
      <c r="PLM340" s="111"/>
      <c r="PLN340" s="111"/>
      <c r="PLO340" s="111"/>
      <c r="PLP340" s="111"/>
      <c r="PLQ340" s="111"/>
      <c r="PLR340" s="111"/>
      <c r="PLS340" s="111"/>
      <c r="PLT340" s="111"/>
      <c r="PLU340" s="111"/>
      <c r="PLV340" s="111"/>
      <c r="PLW340" s="111"/>
      <c r="PLX340" s="111"/>
      <c r="PLY340" s="111"/>
      <c r="PLZ340" s="111"/>
      <c r="PMA340" s="111"/>
      <c r="PMB340" s="111"/>
      <c r="PMC340" s="111"/>
      <c r="PMD340" s="111"/>
      <c r="PME340" s="111"/>
      <c r="PMF340" s="111"/>
      <c r="PMG340" s="111"/>
      <c r="PMH340" s="111"/>
      <c r="PMI340" s="111"/>
      <c r="PMJ340" s="111"/>
      <c r="PMK340" s="111"/>
      <c r="PML340" s="111"/>
      <c r="PMM340" s="111"/>
      <c r="PMN340" s="111"/>
      <c r="PMO340" s="111"/>
      <c r="PMP340" s="111"/>
      <c r="PMQ340" s="111"/>
      <c r="PMR340" s="111"/>
      <c r="PMS340" s="111"/>
      <c r="PMT340" s="111"/>
      <c r="PMU340" s="111"/>
      <c r="PMV340" s="111"/>
      <c r="PMW340" s="111"/>
      <c r="PMX340" s="111"/>
      <c r="PMY340" s="111"/>
      <c r="PMZ340" s="111"/>
      <c r="PNA340" s="111"/>
      <c r="PNB340" s="111"/>
      <c r="PNC340" s="111"/>
      <c r="PND340" s="111"/>
      <c r="PNE340" s="111"/>
      <c r="PNF340" s="111"/>
      <c r="PNG340" s="111"/>
      <c r="PNH340" s="111"/>
      <c r="PNI340" s="111"/>
      <c r="PNJ340" s="111"/>
      <c r="PNK340" s="111"/>
      <c r="PNL340" s="111"/>
      <c r="PNM340" s="111"/>
      <c r="PNN340" s="111"/>
      <c r="PNO340" s="111"/>
      <c r="PNP340" s="111"/>
      <c r="PNQ340" s="111"/>
      <c r="PNR340" s="111"/>
      <c r="PNS340" s="111"/>
      <c r="PNT340" s="111"/>
      <c r="PNU340" s="111"/>
      <c r="PNV340" s="111"/>
      <c r="PNW340" s="111"/>
      <c r="PNX340" s="111"/>
      <c r="PNY340" s="111"/>
      <c r="PNZ340" s="111"/>
      <c r="POA340" s="111"/>
      <c r="POB340" s="111"/>
      <c r="POC340" s="111"/>
      <c r="POD340" s="111"/>
      <c r="POE340" s="111"/>
      <c r="POF340" s="111"/>
      <c r="POG340" s="111"/>
      <c r="POH340" s="111"/>
      <c r="POI340" s="111"/>
      <c r="POJ340" s="111"/>
      <c r="POK340" s="111"/>
      <c r="POL340" s="111"/>
      <c r="POM340" s="111"/>
      <c r="PON340" s="111"/>
      <c r="POO340" s="111"/>
      <c r="POP340" s="111"/>
      <c r="POQ340" s="111"/>
      <c r="POR340" s="111"/>
      <c r="POS340" s="111"/>
      <c r="POT340" s="111"/>
      <c r="POU340" s="111"/>
      <c r="POV340" s="111"/>
      <c r="POW340" s="111"/>
      <c r="POX340" s="111"/>
      <c r="POY340" s="111"/>
      <c r="POZ340" s="111"/>
      <c r="PPA340" s="111"/>
      <c r="PPB340" s="111"/>
      <c r="PPC340" s="111"/>
      <c r="PPD340" s="111"/>
      <c r="PPE340" s="111"/>
      <c r="PPF340" s="111"/>
      <c r="PPG340" s="111"/>
      <c r="PPH340" s="111"/>
      <c r="PPI340" s="111"/>
      <c r="PPJ340" s="111"/>
      <c r="PPK340" s="111"/>
      <c r="PPL340" s="111"/>
      <c r="PPM340" s="111"/>
      <c r="PPN340" s="111"/>
      <c r="PPO340" s="111"/>
      <c r="PPP340" s="111"/>
      <c r="PPQ340" s="111"/>
      <c r="PPR340" s="111"/>
      <c r="PPS340" s="111"/>
      <c r="PPT340" s="111"/>
      <c r="PPU340" s="111"/>
      <c r="PPV340" s="111"/>
      <c r="PPW340" s="111"/>
      <c r="PPX340" s="111"/>
      <c r="PPY340" s="111"/>
      <c r="PPZ340" s="111"/>
      <c r="PQA340" s="111"/>
      <c r="PQB340" s="111"/>
      <c r="PQC340" s="111"/>
      <c r="PQD340" s="111"/>
      <c r="PQE340" s="111"/>
      <c r="PQF340" s="111"/>
      <c r="PQG340" s="111"/>
      <c r="PQH340" s="111"/>
      <c r="PQI340" s="111"/>
      <c r="PQJ340" s="111"/>
      <c r="PQK340" s="111"/>
      <c r="PQL340" s="111"/>
      <c r="PQM340" s="111"/>
      <c r="PQN340" s="111"/>
      <c r="PQO340" s="111"/>
      <c r="PQP340" s="111"/>
      <c r="PQQ340" s="111"/>
      <c r="PQR340" s="111"/>
      <c r="PQS340" s="111"/>
      <c r="PQT340" s="111"/>
      <c r="PQU340" s="111"/>
      <c r="PQV340" s="111"/>
      <c r="PQW340" s="111"/>
      <c r="PQX340" s="111"/>
      <c r="PQY340" s="111"/>
      <c r="PQZ340" s="111"/>
      <c r="PRA340" s="111"/>
      <c r="PRB340" s="111"/>
      <c r="PRC340" s="111"/>
      <c r="PRD340" s="111"/>
      <c r="PRE340" s="111"/>
      <c r="PRF340" s="111"/>
      <c r="PRG340" s="111"/>
      <c r="PRH340" s="111"/>
      <c r="PRI340" s="111"/>
      <c r="PRJ340" s="111"/>
      <c r="PRK340" s="111"/>
      <c r="PRL340" s="111"/>
      <c r="PRM340" s="111"/>
      <c r="PRN340" s="111"/>
      <c r="PRO340" s="111"/>
      <c r="PRP340" s="111"/>
      <c r="PRQ340" s="111"/>
      <c r="PRR340" s="111"/>
      <c r="PRS340" s="111"/>
      <c r="PRT340" s="111"/>
      <c r="PRU340" s="111"/>
      <c r="PRV340" s="111"/>
      <c r="PRW340" s="111"/>
      <c r="PRX340" s="111"/>
      <c r="PRY340" s="111"/>
      <c r="PRZ340" s="111"/>
      <c r="PSA340" s="111"/>
      <c r="PSB340" s="111"/>
      <c r="PSC340" s="111"/>
      <c r="PSD340" s="111"/>
      <c r="PSE340" s="111"/>
      <c r="PSF340" s="111"/>
      <c r="PSG340" s="111"/>
      <c r="PSH340" s="111"/>
      <c r="PSI340" s="111"/>
      <c r="PSJ340" s="111"/>
      <c r="PSK340" s="111"/>
      <c r="PSL340" s="111"/>
      <c r="PSM340" s="111"/>
      <c r="PSN340" s="111"/>
      <c r="PSO340" s="111"/>
      <c r="PSP340" s="111"/>
      <c r="PSQ340" s="111"/>
      <c r="PSR340" s="111"/>
      <c r="PSS340" s="111"/>
      <c r="PST340" s="111"/>
      <c r="PSU340" s="111"/>
      <c r="PSV340" s="111"/>
      <c r="PSW340" s="111"/>
      <c r="PSX340" s="111"/>
      <c r="PSY340" s="111"/>
      <c r="PSZ340" s="111"/>
      <c r="PTA340" s="111"/>
      <c r="PTB340" s="111"/>
      <c r="PTC340" s="111"/>
      <c r="PTD340" s="111"/>
      <c r="PTE340" s="111"/>
      <c r="PTF340" s="111"/>
      <c r="PTG340" s="111"/>
      <c r="PTH340" s="111"/>
      <c r="PTI340" s="111"/>
      <c r="PTJ340" s="111"/>
      <c r="PTK340" s="111"/>
      <c r="PTL340" s="111"/>
      <c r="PTM340" s="111"/>
      <c r="PTN340" s="111"/>
      <c r="PTO340" s="111"/>
      <c r="PTP340" s="111"/>
      <c r="PTQ340" s="111"/>
      <c r="PTR340" s="111"/>
      <c r="PTS340" s="111"/>
      <c r="PTT340" s="111"/>
      <c r="PTU340" s="111"/>
      <c r="PTV340" s="111"/>
      <c r="PTW340" s="111"/>
      <c r="PTX340" s="111"/>
      <c r="PTY340" s="111"/>
      <c r="PTZ340" s="111"/>
      <c r="PUA340" s="111"/>
      <c r="PUB340" s="111"/>
      <c r="PUC340" s="111"/>
      <c r="PUD340" s="111"/>
      <c r="PUE340" s="111"/>
      <c r="PUF340" s="111"/>
      <c r="PUG340" s="111"/>
      <c r="PUH340" s="111"/>
      <c r="PUI340" s="111"/>
      <c r="PUJ340" s="111"/>
      <c r="PUK340" s="111"/>
      <c r="PUL340" s="111"/>
      <c r="PUM340" s="111"/>
      <c r="PUN340" s="111"/>
      <c r="PUO340" s="111"/>
      <c r="PUP340" s="111"/>
      <c r="PUQ340" s="111"/>
      <c r="PUR340" s="111"/>
      <c r="PUS340" s="111"/>
      <c r="PUT340" s="111"/>
      <c r="PUU340" s="111"/>
      <c r="PUV340" s="111"/>
      <c r="PUW340" s="111"/>
      <c r="PUX340" s="111"/>
      <c r="PUY340" s="111"/>
      <c r="PUZ340" s="111"/>
      <c r="PVA340" s="111"/>
      <c r="PVB340" s="111"/>
      <c r="PVC340" s="111"/>
      <c r="PVD340" s="111"/>
      <c r="PVE340" s="111"/>
      <c r="PVF340" s="111"/>
      <c r="PVG340" s="111"/>
      <c r="PVH340" s="111"/>
      <c r="PVI340" s="111"/>
      <c r="PVJ340" s="111"/>
      <c r="PVK340" s="111"/>
      <c r="PVL340" s="111"/>
      <c r="PVM340" s="111"/>
      <c r="PVN340" s="111"/>
      <c r="PVO340" s="111"/>
      <c r="PVP340" s="111"/>
      <c r="PVQ340" s="111"/>
      <c r="PVR340" s="111"/>
      <c r="PVS340" s="111"/>
      <c r="PVT340" s="111"/>
      <c r="PVU340" s="111"/>
      <c r="PVV340" s="111"/>
      <c r="PVW340" s="111"/>
      <c r="PVX340" s="111"/>
      <c r="PVY340" s="111"/>
      <c r="PVZ340" s="111"/>
      <c r="PWA340" s="111"/>
      <c r="PWB340" s="111"/>
      <c r="PWC340" s="111"/>
      <c r="PWD340" s="111"/>
      <c r="PWE340" s="111"/>
      <c r="PWF340" s="111"/>
      <c r="PWG340" s="111"/>
      <c r="PWH340" s="111"/>
      <c r="PWI340" s="111"/>
      <c r="PWJ340" s="111"/>
      <c r="PWK340" s="111"/>
      <c r="PWL340" s="111"/>
      <c r="PWM340" s="111"/>
      <c r="PWN340" s="111"/>
      <c r="PWO340" s="111"/>
      <c r="PWP340" s="111"/>
      <c r="PWQ340" s="111"/>
      <c r="PWR340" s="111"/>
      <c r="PWS340" s="111"/>
      <c r="PWT340" s="111"/>
      <c r="PWU340" s="111"/>
      <c r="PWV340" s="111"/>
      <c r="PWW340" s="111"/>
      <c r="PWX340" s="111"/>
      <c r="PWY340" s="111"/>
      <c r="PWZ340" s="111"/>
      <c r="PXA340" s="111"/>
      <c r="PXB340" s="111"/>
      <c r="PXC340" s="111"/>
      <c r="PXD340" s="111"/>
      <c r="PXE340" s="111"/>
      <c r="PXF340" s="111"/>
      <c r="PXG340" s="111"/>
      <c r="PXH340" s="111"/>
      <c r="PXI340" s="111"/>
      <c r="PXJ340" s="111"/>
      <c r="PXK340" s="111"/>
      <c r="PXL340" s="111"/>
      <c r="PXM340" s="111"/>
      <c r="PXN340" s="111"/>
      <c r="PXO340" s="111"/>
      <c r="PXP340" s="111"/>
      <c r="PXQ340" s="111"/>
      <c r="PXR340" s="111"/>
      <c r="PXS340" s="111"/>
      <c r="PXT340" s="111"/>
      <c r="PXU340" s="111"/>
      <c r="PXV340" s="111"/>
      <c r="PXW340" s="111"/>
      <c r="PXX340" s="111"/>
      <c r="PXY340" s="111"/>
      <c r="PXZ340" s="111"/>
      <c r="PYA340" s="111"/>
      <c r="PYB340" s="111"/>
      <c r="PYC340" s="111"/>
      <c r="PYD340" s="111"/>
      <c r="PYE340" s="111"/>
      <c r="PYF340" s="111"/>
      <c r="PYG340" s="111"/>
      <c r="PYH340" s="111"/>
      <c r="PYI340" s="111"/>
      <c r="PYJ340" s="111"/>
      <c r="PYK340" s="111"/>
      <c r="PYL340" s="111"/>
      <c r="PYM340" s="111"/>
      <c r="PYN340" s="111"/>
      <c r="PYO340" s="111"/>
      <c r="PYP340" s="111"/>
      <c r="PYQ340" s="111"/>
      <c r="PYR340" s="111"/>
      <c r="PYS340" s="111"/>
      <c r="PYT340" s="111"/>
      <c r="PYU340" s="111"/>
      <c r="PYV340" s="111"/>
      <c r="PYW340" s="111"/>
      <c r="PYX340" s="111"/>
      <c r="PYY340" s="111"/>
      <c r="PYZ340" s="111"/>
      <c r="PZA340" s="111"/>
      <c r="PZB340" s="111"/>
      <c r="PZC340" s="111"/>
      <c r="PZD340" s="111"/>
      <c r="PZE340" s="111"/>
      <c r="PZF340" s="111"/>
      <c r="PZG340" s="111"/>
      <c r="PZH340" s="111"/>
      <c r="PZI340" s="111"/>
      <c r="PZJ340" s="111"/>
      <c r="PZK340" s="111"/>
      <c r="PZL340" s="111"/>
      <c r="PZM340" s="111"/>
      <c r="PZN340" s="111"/>
      <c r="PZO340" s="111"/>
      <c r="PZP340" s="111"/>
      <c r="PZQ340" s="111"/>
      <c r="PZR340" s="111"/>
      <c r="PZS340" s="111"/>
      <c r="PZT340" s="111"/>
      <c r="PZU340" s="111"/>
      <c r="PZV340" s="111"/>
      <c r="PZW340" s="111"/>
      <c r="PZX340" s="111"/>
      <c r="PZY340" s="111"/>
      <c r="PZZ340" s="111"/>
      <c r="QAA340" s="111"/>
      <c r="QAB340" s="111"/>
      <c r="QAC340" s="111"/>
      <c r="QAD340" s="111"/>
      <c r="QAE340" s="111"/>
      <c r="QAF340" s="111"/>
      <c r="QAG340" s="111"/>
      <c r="QAH340" s="111"/>
      <c r="QAI340" s="111"/>
      <c r="QAJ340" s="111"/>
      <c r="QAK340" s="111"/>
      <c r="QAL340" s="111"/>
      <c r="QAM340" s="111"/>
      <c r="QAN340" s="111"/>
      <c r="QAO340" s="111"/>
      <c r="QAP340" s="111"/>
      <c r="QAQ340" s="111"/>
      <c r="QAR340" s="111"/>
      <c r="QAS340" s="111"/>
      <c r="QAT340" s="111"/>
      <c r="QAU340" s="111"/>
      <c r="QAV340" s="111"/>
      <c r="QAW340" s="111"/>
      <c r="QAX340" s="111"/>
      <c r="QAY340" s="111"/>
      <c r="QAZ340" s="111"/>
      <c r="QBA340" s="111"/>
      <c r="QBB340" s="111"/>
      <c r="QBC340" s="111"/>
      <c r="QBD340" s="111"/>
      <c r="QBE340" s="111"/>
      <c r="QBF340" s="111"/>
      <c r="QBG340" s="111"/>
      <c r="QBH340" s="111"/>
      <c r="QBI340" s="111"/>
      <c r="QBJ340" s="111"/>
      <c r="QBK340" s="111"/>
      <c r="QBL340" s="111"/>
      <c r="QBM340" s="111"/>
      <c r="QBN340" s="111"/>
      <c r="QBO340" s="111"/>
      <c r="QBP340" s="111"/>
      <c r="QBQ340" s="111"/>
      <c r="QBR340" s="111"/>
      <c r="QBS340" s="111"/>
      <c r="QBT340" s="111"/>
      <c r="QBU340" s="111"/>
      <c r="QBV340" s="111"/>
      <c r="QBW340" s="111"/>
      <c r="QBX340" s="111"/>
      <c r="QBY340" s="111"/>
      <c r="QBZ340" s="111"/>
      <c r="QCA340" s="111"/>
      <c r="QCB340" s="111"/>
      <c r="QCC340" s="111"/>
      <c r="QCD340" s="111"/>
      <c r="QCE340" s="111"/>
      <c r="QCF340" s="111"/>
      <c r="QCG340" s="111"/>
      <c r="QCH340" s="111"/>
      <c r="QCI340" s="111"/>
      <c r="QCJ340" s="111"/>
      <c r="QCK340" s="111"/>
      <c r="QCL340" s="111"/>
      <c r="QCM340" s="111"/>
      <c r="QCN340" s="111"/>
      <c r="QCO340" s="111"/>
      <c r="QCP340" s="111"/>
      <c r="QCQ340" s="111"/>
      <c r="QCR340" s="111"/>
      <c r="QCS340" s="111"/>
      <c r="QCT340" s="111"/>
      <c r="QCU340" s="111"/>
      <c r="QCV340" s="111"/>
      <c r="QCW340" s="111"/>
      <c r="QCX340" s="111"/>
      <c r="QCY340" s="111"/>
      <c r="QCZ340" s="111"/>
      <c r="QDA340" s="111"/>
      <c r="QDB340" s="111"/>
      <c r="QDC340" s="111"/>
      <c r="QDD340" s="111"/>
      <c r="QDE340" s="111"/>
      <c r="QDF340" s="111"/>
      <c r="QDG340" s="111"/>
      <c r="QDH340" s="111"/>
      <c r="QDI340" s="111"/>
      <c r="QDJ340" s="111"/>
      <c r="QDK340" s="111"/>
      <c r="QDL340" s="111"/>
      <c r="QDM340" s="111"/>
      <c r="QDN340" s="111"/>
      <c r="QDO340" s="111"/>
      <c r="QDP340" s="111"/>
      <c r="QDQ340" s="111"/>
      <c r="QDR340" s="111"/>
      <c r="QDS340" s="111"/>
      <c r="QDT340" s="111"/>
      <c r="QDU340" s="111"/>
      <c r="QDV340" s="111"/>
      <c r="QDW340" s="111"/>
      <c r="QDX340" s="111"/>
      <c r="QDY340" s="111"/>
      <c r="QDZ340" s="111"/>
      <c r="QEA340" s="111"/>
      <c r="QEB340" s="111"/>
      <c r="QEC340" s="111"/>
      <c r="QED340" s="111"/>
      <c r="QEE340" s="111"/>
      <c r="QEF340" s="111"/>
      <c r="QEG340" s="111"/>
      <c r="QEH340" s="111"/>
      <c r="QEI340" s="111"/>
      <c r="QEJ340" s="111"/>
      <c r="QEK340" s="111"/>
      <c r="QEL340" s="111"/>
      <c r="QEM340" s="111"/>
      <c r="QEN340" s="111"/>
      <c r="QEO340" s="111"/>
      <c r="QEP340" s="111"/>
      <c r="QEQ340" s="111"/>
      <c r="QER340" s="111"/>
      <c r="QES340" s="111"/>
      <c r="QET340" s="111"/>
      <c r="QEU340" s="111"/>
      <c r="QEV340" s="111"/>
      <c r="QEW340" s="111"/>
      <c r="QEX340" s="111"/>
      <c r="QEY340" s="111"/>
      <c r="QEZ340" s="111"/>
      <c r="QFA340" s="111"/>
      <c r="QFB340" s="111"/>
      <c r="QFC340" s="111"/>
      <c r="QFD340" s="111"/>
      <c r="QFE340" s="111"/>
      <c r="QFF340" s="111"/>
      <c r="QFG340" s="111"/>
      <c r="QFH340" s="111"/>
      <c r="QFI340" s="111"/>
      <c r="QFJ340" s="111"/>
      <c r="QFK340" s="111"/>
      <c r="QFL340" s="111"/>
      <c r="QFM340" s="111"/>
      <c r="QFN340" s="111"/>
      <c r="QFO340" s="111"/>
      <c r="QFP340" s="111"/>
      <c r="QFQ340" s="111"/>
      <c r="QFR340" s="111"/>
      <c r="QFS340" s="111"/>
      <c r="QFT340" s="111"/>
      <c r="QFU340" s="111"/>
      <c r="QFV340" s="111"/>
      <c r="QFW340" s="111"/>
      <c r="QFX340" s="111"/>
      <c r="QFY340" s="111"/>
      <c r="QFZ340" s="111"/>
      <c r="QGA340" s="111"/>
      <c r="QGB340" s="111"/>
      <c r="QGC340" s="111"/>
      <c r="QGD340" s="111"/>
      <c r="QGE340" s="111"/>
      <c r="QGF340" s="111"/>
      <c r="QGG340" s="111"/>
      <c r="QGH340" s="111"/>
      <c r="QGI340" s="111"/>
      <c r="QGJ340" s="111"/>
      <c r="QGK340" s="111"/>
      <c r="QGL340" s="111"/>
      <c r="QGM340" s="111"/>
      <c r="QGN340" s="111"/>
      <c r="QGO340" s="111"/>
      <c r="QGP340" s="111"/>
      <c r="QGQ340" s="111"/>
      <c r="QGR340" s="111"/>
      <c r="QGS340" s="111"/>
      <c r="QGT340" s="111"/>
      <c r="QGU340" s="111"/>
      <c r="QGV340" s="111"/>
      <c r="QGW340" s="111"/>
      <c r="QGX340" s="111"/>
      <c r="QGY340" s="111"/>
      <c r="QGZ340" s="111"/>
      <c r="QHA340" s="111"/>
      <c r="QHB340" s="111"/>
      <c r="QHC340" s="111"/>
      <c r="QHD340" s="111"/>
      <c r="QHE340" s="111"/>
      <c r="QHF340" s="111"/>
      <c r="QHG340" s="111"/>
      <c r="QHH340" s="111"/>
      <c r="QHI340" s="111"/>
      <c r="QHJ340" s="111"/>
      <c r="QHK340" s="111"/>
      <c r="QHL340" s="111"/>
      <c r="QHM340" s="111"/>
      <c r="QHN340" s="111"/>
      <c r="QHO340" s="111"/>
      <c r="QHP340" s="111"/>
      <c r="QHQ340" s="111"/>
      <c r="QHR340" s="111"/>
      <c r="QHS340" s="111"/>
      <c r="QHT340" s="111"/>
      <c r="QHU340" s="111"/>
      <c r="QHV340" s="111"/>
      <c r="QHW340" s="111"/>
      <c r="QHX340" s="111"/>
      <c r="QHY340" s="111"/>
      <c r="QHZ340" s="111"/>
      <c r="QIA340" s="111"/>
      <c r="QIB340" s="111"/>
      <c r="QIC340" s="111"/>
      <c r="QID340" s="111"/>
      <c r="QIE340" s="111"/>
      <c r="QIF340" s="111"/>
      <c r="QIG340" s="111"/>
      <c r="QIH340" s="111"/>
      <c r="QII340" s="111"/>
      <c r="QIJ340" s="111"/>
      <c r="QIK340" s="111"/>
      <c r="QIL340" s="111"/>
      <c r="QIM340" s="111"/>
      <c r="QIN340" s="111"/>
      <c r="QIO340" s="111"/>
      <c r="QIP340" s="111"/>
      <c r="QIQ340" s="111"/>
      <c r="QIR340" s="111"/>
      <c r="QIS340" s="111"/>
      <c r="QIT340" s="111"/>
      <c r="QIU340" s="111"/>
      <c r="QIV340" s="111"/>
      <c r="QIW340" s="111"/>
      <c r="QIX340" s="111"/>
      <c r="QIY340" s="111"/>
      <c r="QIZ340" s="111"/>
      <c r="QJA340" s="111"/>
      <c r="QJB340" s="111"/>
      <c r="QJC340" s="111"/>
      <c r="QJD340" s="111"/>
      <c r="QJE340" s="111"/>
      <c r="QJF340" s="111"/>
      <c r="QJG340" s="111"/>
      <c r="QJH340" s="111"/>
      <c r="QJI340" s="111"/>
      <c r="QJJ340" s="111"/>
      <c r="QJK340" s="111"/>
      <c r="QJL340" s="111"/>
      <c r="QJM340" s="111"/>
      <c r="QJN340" s="111"/>
      <c r="QJO340" s="111"/>
      <c r="QJP340" s="111"/>
      <c r="QJQ340" s="111"/>
      <c r="QJR340" s="111"/>
      <c r="QJS340" s="111"/>
      <c r="QJT340" s="111"/>
      <c r="QJU340" s="111"/>
      <c r="QJV340" s="111"/>
      <c r="QJW340" s="111"/>
      <c r="QJX340" s="111"/>
      <c r="QJY340" s="111"/>
      <c r="QJZ340" s="111"/>
      <c r="QKA340" s="111"/>
      <c r="QKB340" s="111"/>
      <c r="QKC340" s="111"/>
      <c r="QKD340" s="111"/>
      <c r="QKE340" s="111"/>
      <c r="QKF340" s="111"/>
      <c r="QKG340" s="111"/>
      <c r="QKH340" s="111"/>
      <c r="QKI340" s="111"/>
      <c r="QKJ340" s="111"/>
      <c r="QKK340" s="111"/>
      <c r="QKL340" s="111"/>
      <c r="QKM340" s="111"/>
      <c r="QKN340" s="111"/>
      <c r="QKO340" s="111"/>
      <c r="QKP340" s="111"/>
      <c r="QKQ340" s="111"/>
      <c r="QKR340" s="111"/>
      <c r="QKS340" s="111"/>
      <c r="QKT340" s="111"/>
      <c r="QKU340" s="111"/>
      <c r="QKV340" s="111"/>
      <c r="QKW340" s="111"/>
      <c r="QKX340" s="111"/>
      <c r="QKY340" s="111"/>
      <c r="QKZ340" s="111"/>
      <c r="QLA340" s="111"/>
      <c r="QLB340" s="111"/>
      <c r="QLC340" s="111"/>
      <c r="QLD340" s="111"/>
      <c r="QLE340" s="111"/>
      <c r="QLF340" s="111"/>
      <c r="QLG340" s="111"/>
      <c r="QLH340" s="111"/>
      <c r="QLI340" s="111"/>
      <c r="QLJ340" s="111"/>
      <c r="QLK340" s="111"/>
      <c r="QLL340" s="111"/>
      <c r="QLM340" s="111"/>
      <c r="QLN340" s="111"/>
      <c r="QLO340" s="111"/>
      <c r="QLP340" s="111"/>
      <c r="QLQ340" s="111"/>
      <c r="QLR340" s="111"/>
      <c r="QLS340" s="111"/>
      <c r="QLT340" s="111"/>
      <c r="QLU340" s="111"/>
      <c r="QLV340" s="111"/>
      <c r="QLW340" s="111"/>
      <c r="QLX340" s="111"/>
      <c r="QLY340" s="111"/>
      <c r="QLZ340" s="111"/>
      <c r="QMA340" s="111"/>
      <c r="QMB340" s="111"/>
      <c r="QMC340" s="111"/>
      <c r="QMD340" s="111"/>
      <c r="QME340" s="111"/>
      <c r="QMF340" s="111"/>
      <c r="QMG340" s="111"/>
      <c r="QMH340" s="111"/>
      <c r="QMI340" s="111"/>
      <c r="QMJ340" s="111"/>
      <c r="QMK340" s="111"/>
      <c r="QML340" s="111"/>
      <c r="QMM340" s="111"/>
      <c r="QMN340" s="111"/>
      <c r="QMO340" s="111"/>
      <c r="QMP340" s="111"/>
      <c r="QMQ340" s="111"/>
      <c r="QMR340" s="111"/>
      <c r="QMS340" s="111"/>
      <c r="QMT340" s="111"/>
      <c r="QMU340" s="111"/>
      <c r="QMV340" s="111"/>
      <c r="QMW340" s="111"/>
      <c r="QMX340" s="111"/>
      <c r="QMY340" s="111"/>
      <c r="QMZ340" s="111"/>
      <c r="QNA340" s="111"/>
      <c r="QNB340" s="111"/>
      <c r="QNC340" s="111"/>
      <c r="QND340" s="111"/>
      <c r="QNE340" s="111"/>
      <c r="QNF340" s="111"/>
      <c r="QNG340" s="111"/>
      <c r="QNH340" s="111"/>
      <c r="QNI340" s="111"/>
      <c r="QNJ340" s="111"/>
      <c r="QNK340" s="111"/>
      <c r="QNL340" s="111"/>
      <c r="QNM340" s="111"/>
      <c r="QNN340" s="111"/>
      <c r="QNO340" s="111"/>
      <c r="QNP340" s="111"/>
      <c r="QNQ340" s="111"/>
      <c r="QNR340" s="111"/>
      <c r="QNS340" s="111"/>
      <c r="QNT340" s="111"/>
      <c r="QNU340" s="111"/>
      <c r="QNV340" s="111"/>
      <c r="QNW340" s="111"/>
      <c r="QNX340" s="111"/>
      <c r="QNY340" s="111"/>
      <c r="QNZ340" s="111"/>
      <c r="QOA340" s="111"/>
      <c r="QOB340" s="111"/>
      <c r="QOC340" s="111"/>
      <c r="QOD340" s="111"/>
      <c r="QOE340" s="111"/>
      <c r="QOF340" s="111"/>
      <c r="QOG340" s="111"/>
      <c r="QOH340" s="111"/>
      <c r="QOI340" s="111"/>
      <c r="QOJ340" s="111"/>
      <c r="QOK340" s="111"/>
      <c r="QOL340" s="111"/>
      <c r="QOM340" s="111"/>
      <c r="QON340" s="111"/>
      <c r="QOO340" s="111"/>
      <c r="QOP340" s="111"/>
      <c r="QOQ340" s="111"/>
      <c r="QOR340" s="111"/>
      <c r="QOS340" s="111"/>
      <c r="QOT340" s="111"/>
      <c r="QOU340" s="111"/>
      <c r="QOV340" s="111"/>
      <c r="QOW340" s="111"/>
      <c r="QOX340" s="111"/>
      <c r="QOY340" s="111"/>
      <c r="QOZ340" s="111"/>
      <c r="QPA340" s="111"/>
      <c r="QPB340" s="111"/>
      <c r="QPC340" s="111"/>
      <c r="QPD340" s="111"/>
      <c r="QPE340" s="111"/>
      <c r="QPF340" s="111"/>
      <c r="QPG340" s="111"/>
      <c r="QPH340" s="111"/>
      <c r="QPI340" s="111"/>
      <c r="QPJ340" s="111"/>
      <c r="QPK340" s="111"/>
      <c r="QPL340" s="111"/>
      <c r="QPM340" s="111"/>
      <c r="QPN340" s="111"/>
      <c r="QPO340" s="111"/>
      <c r="QPP340" s="111"/>
      <c r="QPQ340" s="111"/>
      <c r="QPR340" s="111"/>
      <c r="QPS340" s="111"/>
      <c r="QPT340" s="111"/>
      <c r="QPU340" s="111"/>
      <c r="QPV340" s="111"/>
      <c r="QPW340" s="111"/>
      <c r="QPX340" s="111"/>
      <c r="QPY340" s="111"/>
      <c r="QPZ340" s="111"/>
      <c r="QQA340" s="111"/>
      <c r="QQB340" s="111"/>
      <c r="QQC340" s="111"/>
      <c r="QQD340" s="111"/>
      <c r="QQE340" s="111"/>
      <c r="QQF340" s="111"/>
      <c r="QQG340" s="111"/>
      <c r="QQH340" s="111"/>
      <c r="QQI340" s="111"/>
      <c r="QQJ340" s="111"/>
      <c r="QQK340" s="111"/>
      <c r="QQL340" s="111"/>
      <c r="QQM340" s="111"/>
      <c r="QQN340" s="111"/>
      <c r="QQO340" s="111"/>
      <c r="QQP340" s="111"/>
      <c r="QQQ340" s="111"/>
      <c r="QQR340" s="111"/>
      <c r="QQS340" s="111"/>
      <c r="QQT340" s="111"/>
      <c r="QQU340" s="111"/>
      <c r="QQV340" s="111"/>
      <c r="QQW340" s="111"/>
      <c r="QQX340" s="111"/>
      <c r="QQY340" s="111"/>
      <c r="QQZ340" s="111"/>
      <c r="QRA340" s="111"/>
      <c r="QRB340" s="111"/>
      <c r="QRC340" s="111"/>
      <c r="QRD340" s="111"/>
      <c r="QRE340" s="111"/>
      <c r="QRF340" s="111"/>
      <c r="QRG340" s="111"/>
      <c r="QRH340" s="111"/>
      <c r="QRI340" s="111"/>
      <c r="QRJ340" s="111"/>
      <c r="QRK340" s="111"/>
      <c r="QRL340" s="111"/>
      <c r="QRM340" s="111"/>
      <c r="QRN340" s="111"/>
      <c r="QRO340" s="111"/>
      <c r="QRP340" s="111"/>
      <c r="QRQ340" s="111"/>
      <c r="QRR340" s="111"/>
      <c r="QRS340" s="111"/>
      <c r="QRT340" s="111"/>
      <c r="QRU340" s="111"/>
      <c r="QRV340" s="111"/>
      <c r="QRW340" s="111"/>
      <c r="QRX340" s="111"/>
      <c r="QRY340" s="111"/>
      <c r="QRZ340" s="111"/>
      <c r="QSA340" s="111"/>
      <c r="QSB340" s="111"/>
      <c r="QSC340" s="111"/>
      <c r="QSD340" s="111"/>
      <c r="QSE340" s="111"/>
      <c r="QSF340" s="111"/>
      <c r="QSG340" s="111"/>
      <c r="QSH340" s="111"/>
      <c r="QSI340" s="111"/>
      <c r="QSJ340" s="111"/>
      <c r="QSK340" s="111"/>
      <c r="QSL340" s="111"/>
      <c r="QSM340" s="111"/>
      <c r="QSN340" s="111"/>
      <c r="QSO340" s="111"/>
      <c r="QSP340" s="111"/>
      <c r="QSQ340" s="111"/>
      <c r="QSR340" s="111"/>
      <c r="QSS340" s="111"/>
      <c r="QST340" s="111"/>
      <c r="QSU340" s="111"/>
      <c r="QSV340" s="111"/>
      <c r="QSW340" s="111"/>
      <c r="QSX340" s="111"/>
      <c r="QSY340" s="111"/>
      <c r="QSZ340" s="111"/>
      <c r="QTA340" s="111"/>
      <c r="QTB340" s="111"/>
      <c r="QTC340" s="111"/>
      <c r="QTD340" s="111"/>
      <c r="QTE340" s="111"/>
      <c r="QTF340" s="111"/>
      <c r="QTG340" s="111"/>
      <c r="QTH340" s="111"/>
      <c r="QTI340" s="111"/>
      <c r="QTJ340" s="111"/>
      <c r="QTK340" s="111"/>
      <c r="QTL340" s="111"/>
      <c r="QTM340" s="111"/>
      <c r="QTN340" s="111"/>
      <c r="QTO340" s="111"/>
      <c r="QTP340" s="111"/>
      <c r="QTQ340" s="111"/>
      <c r="QTR340" s="111"/>
      <c r="QTS340" s="111"/>
      <c r="QTT340" s="111"/>
      <c r="QTU340" s="111"/>
      <c r="QTV340" s="111"/>
      <c r="QTW340" s="111"/>
      <c r="QTX340" s="111"/>
      <c r="QTY340" s="111"/>
      <c r="QTZ340" s="111"/>
      <c r="QUA340" s="111"/>
      <c r="QUB340" s="111"/>
      <c r="QUC340" s="111"/>
      <c r="QUD340" s="111"/>
      <c r="QUE340" s="111"/>
      <c r="QUF340" s="111"/>
      <c r="QUG340" s="111"/>
      <c r="QUH340" s="111"/>
      <c r="QUI340" s="111"/>
      <c r="QUJ340" s="111"/>
      <c r="QUK340" s="111"/>
      <c r="QUL340" s="111"/>
      <c r="QUM340" s="111"/>
      <c r="QUN340" s="111"/>
      <c r="QUO340" s="111"/>
      <c r="QUP340" s="111"/>
      <c r="QUQ340" s="111"/>
      <c r="QUR340" s="111"/>
      <c r="QUS340" s="111"/>
      <c r="QUT340" s="111"/>
      <c r="QUU340" s="111"/>
      <c r="QUV340" s="111"/>
      <c r="QUW340" s="111"/>
      <c r="QUX340" s="111"/>
      <c r="QUY340" s="111"/>
      <c r="QUZ340" s="111"/>
      <c r="QVA340" s="111"/>
      <c r="QVB340" s="111"/>
      <c r="QVC340" s="111"/>
      <c r="QVD340" s="111"/>
      <c r="QVE340" s="111"/>
      <c r="QVF340" s="111"/>
      <c r="QVG340" s="111"/>
      <c r="QVH340" s="111"/>
      <c r="QVI340" s="111"/>
      <c r="QVJ340" s="111"/>
      <c r="QVK340" s="111"/>
      <c r="QVL340" s="111"/>
      <c r="QVM340" s="111"/>
      <c r="QVN340" s="111"/>
      <c r="QVO340" s="111"/>
      <c r="QVP340" s="111"/>
      <c r="QVQ340" s="111"/>
      <c r="QVR340" s="111"/>
      <c r="QVS340" s="111"/>
      <c r="QVT340" s="111"/>
      <c r="QVU340" s="111"/>
      <c r="QVV340" s="111"/>
      <c r="QVW340" s="111"/>
      <c r="QVX340" s="111"/>
      <c r="QVY340" s="111"/>
      <c r="QVZ340" s="111"/>
      <c r="QWA340" s="111"/>
      <c r="QWB340" s="111"/>
      <c r="QWC340" s="111"/>
      <c r="QWD340" s="111"/>
      <c r="QWE340" s="111"/>
      <c r="QWF340" s="111"/>
      <c r="QWG340" s="111"/>
      <c r="QWH340" s="111"/>
      <c r="QWI340" s="111"/>
      <c r="QWJ340" s="111"/>
      <c r="QWK340" s="111"/>
      <c r="QWL340" s="111"/>
      <c r="QWM340" s="111"/>
      <c r="QWN340" s="111"/>
      <c r="QWO340" s="111"/>
      <c r="QWP340" s="111"/>
      <c r="QWQ340" s="111"/>
      <c r="QWR340" s="111"/>
      <c r="QWS340" s="111"/>
      <c r="QWT340" s="111"/>
      <c r="QWU340" s="111"/>
      <c r="QWV340" s="111"/>
      <c r="QWW340" s="111"/>
      <c r="QWX340" s="111"/>
      <c r="QWY340" s="111"/>
      <c r="QWZ340" s="111"/>
      <c r="QXA340" s="111"/>
      <c r="QXB340" s="111"/>
      <c r="QXC340" s="111"/>
      <c r="QXD340" s="111"/>
      <c r="QXE340" s="111"/>
      <c r="QXF340" s="111"/>
      <c r="QXG340" s="111"/>
      <c r="QXH340" s="111"/>
      <c r="QXI340" s="111"/>
      <c r="QXJ340" s="111"/>
      <c r="QXK340" s="111"/>
      <c r="QXL340" s="111"/>
      <c r="QXM340" s="111"/>
      <c r="QXN340" s="111"/>
      <c r="QXO340" s="111"/>
      <c r="QXP340" s="111"/>
      <c r="QXQ340" s="111"/>
      <c r="QXR340" s="111"/>
      <c r="QXS340" s="111"/>
      <c r="QXT340" s="111"/>
      <c r="QXU340" s="111"/>
      <c r="QXV340" s="111"/>
      <c r="QXW340" s="111"/>
      <c r="QXX340" s="111"/>
      <c r="QXY340" s="111"/>
      <c r="QXZ340" s="111"/>
      <c r="QYA340" s="111"/>
      <c r="QYB340" s="111"/>
      <c r="QYC340" s="111"/>
      <c r="QYD340" s="111"/>
      <c r="QYE340" s="111"/>
      <c r="QYF340" s="111"/>
      <c r="QYG340" s="111"/>
      <c r="QYH340" s="111"/>
      <c r="QYI340" s="111"/>
      <c r="QYJ340" s="111"/>
      <c r="QYK340" s="111"/>
      <c r="QYL340" s="111"/>
      <c r="QYM340" s="111"/>
      <c r="QYN340" s="111"/>
      <c r="QYO340" s="111"/>
      <c r="QYP340" s="111"/>
      <c r="QYQ340" s="111"/>
      <c r="QYR340" s="111"/>
      <c r="QYS340" s="111"/>
      <c r="QYT340" s="111"/>
      <c r="QYU340" s="111"/>
      <c r="QYV340" s="111"/>
      <c r="QYW340" s="111"/>
      <c r="QYX340" s="111"/>
      <c r="QYY340" s="111"/>
      <c r="QYZ340" s="111"/>
      <c r="QZA340" s="111"/>
      <c r="QZB340" s="111"/>
      <c r="QZC340" s="111"/>
      <c r="QZD340" s="111"/>
      <c r="QZE340" s="111"/>
      <c r="QZF340" s="111"/>
      <c r="QZG340" s="111"/>
      <c r="QZH340" s="111"/>
      <c r="QZI340" s="111"/>
      <c r="QZJ340" s="111"/>
      <c r="QZK340" s="111"/>
      <c r="QZL340" s="111"/>
      <c r="QZM340" s="111"/>
      <c r="QZN340" s="111"/>
      <c r="QZO340" s="111"/>
      <c r="QZP340" s="111"/>
      <c r="QZQ340" s="111"/>
      <c r="QZR340" s="111"/>
      <c r="QZS340" s="111"/>
      <c r="QZT340" s="111"/>
      <c r="QZU340" s="111"/>
      <c r="QZV340" s="111"/>
      <c r="QZW340" s="111"/>
      <c r="QZX340" s="111"/>
      <c r="QZY340" s="111"/>
      <c r="QZZ340" s="111"/>
      <c r="RAA340" s="111"/>
      <c r="RAB340" s="111"/>
      <c r="RAC340" s="111"/>
      <c r="RAD340" s="111"/>
      <c r="RAE340" s="111"/>
      <c r="RAF340" s="111"/>
      <c r="RAG340" s="111"/>
      <c r="RAH340" s="111"/>
      <c r="RAI340" s="111"/>
      <c r="RAJ340" s="111"/>
      <c r="RAK340" s="111"/>
      <c r="RAL340" s="111"/>
      <c r="RAM340" s="111"/>
      <c r="RAN340" s="111"/>
      <c r="RAO340" s="111"/>
      <c r="RAP340" s="111"/>
      <c r="RAQ340" s="111"/>
      <c r="RAR340" s="111"/>
      <c r="RAS340" s="111"/>
      <c r="RAT340" s="111"/>
      <c r="RAU340" s="111"/>
      <c r="RAV340" s="111"/>
      <c r="RAW340" s="111"/>
      <c r="RAX340" s="111"/>
      <c r="RAY340" s="111"/>
      <c r="RAZ340" s="111"/>
      <c r="RBA340" s="111"/>
      <c r="RBB340" s="111"/>
      <c r="RBC340" s="111"/>
      <c r="RBD340" s="111"/>
      <c r="RBE340" s="111"/>
      <c r="RBF340" s="111"/>
      <c r="RBG340" s="111"/>
      <c r="RBH340" s="111"/>
      <c r="RBI340" s="111"/>
      <c r="RBJ340" s="111"/>
      <c r="RBK340" s="111"/>
      <c r="RBL340" s="111"/>
      <c r="RBM340" s="111"/>
      <c r="RBN340" s="111"/>
      <c r="RBO340" s="111"/>
      <c r="RBP340" s="111"/>
      <c r="RBQ340" s="111"/>
      <c r="RBR340" s="111"/>
      <c r="RBS340" s="111"/>
      <c r="RBT340" s="111"/>
      <c r="RBU340" s="111"/>
      <c r="RBV340" s="111"/>
      <c r="RBW340" s="111"/>
      <c r="RBX340" s="111"/>
      <c r="RBY340" s="111"/>
      <c r="RBZ340" s="111"/>
      <c r="RCA340" s="111"/>
      <c r="RCB340" s="111"/>
      <c r="RCC340" s="111"/>
      <c r="RCD340" s="111"/>
      <c r="RCE340" s="111"/>
      <c r="RCF340" s="111"/>
      <c r="RCG340" s="111"/>
      <c r="RCH340" s="111"/>
      <c r="RCI340" s="111"/>
      <c r="RCJ340" s="111"/>
      <c r="RCK340" s="111"/>
      <c r="RCL340" s="111"/>
      <c r="RCM340" s="111"/>
      <c r="RCN340" s="111"/>
      <c r="RCO340" s="111"/>
      <c r="RCP340" s="111"/>
      <c r="RCQ340" s="111"/>
      <c r="RCR340" s="111"/>
      <c r="RCS340" s="111"/>
      <c r="RCT340" s="111"/>
      <c r="RCU340" s="111"/>
      <c r="RCV340" s="111"/>
      <c r="RCW340" s="111"/>
      <c r="RCX340" s="111"/>
      <c r="RCY340" s="111"/>
      <c r="RCZ340" s="111"/>
      <c r="RDA340" s="111"/>
      <c r="RDB340" s="111"/>
      <c r="RDC340" s="111"/>
      <c r="RDD340" s="111"/>
      <c r="RDE340" s="111"/>
      <c r="RDF340" s="111"/>
      <c r="RDG340" s="111"/>
      <c r="RDH340" s="111"/>
      <c r="RDI340" s="111"/>
      <c r="RDJ340" s="111"/>
      <c r="RDK340" s="111"/>
      <c r="RDL340" s="111"/>
      <c r="RDM340" s="111"/>
      <c r="RDN340" s="111"/>
      <c r="RDO340" s="111"/>
      <c r="RDP340" s="111"/>
      <c r="RDQ340" s="111"/>
      <c r="RDR340" s="111"/>
      <c r="RDS340" s="111"/>
      <c r="RDT340" s="111"/>
      <c r="RDU340" s="111"/>
      <c r="RDV340" s="111"/>
      <c r="RDW340" s="111"/>
      <c r="RDX340" s="111"/>
      <c r="RDY340" s="111"/>
      <c r="RDZ340" s="111"/>
      <c r="REA340" s="111"/>
      <c r="REB340" s="111"/>
      <c r="REC340" s="111"/>
      <c r="RED340" s="111"/>
      <c r="REE340" s="111"/>
      <c r="REF340" s="111"/>
      <c r="REG340" s="111"/>
      <c r="REH340" s="111"/>
      <c r="REI340" s="111"/>
      <c r="REJ340" s="111"/>
      <c r="REK340" s="111"/>
      <c r="REL340" s="111"/>
      <c r="REM340" s="111"/>
      <c r="REN340" s="111"/>
      <c r="REO340" s="111"/>
      <c r="REP340" s="111"/>
      <c r="REQ340" s="111"/>
      <c r="RER340" s="111"/>
      <c r="RES340" s="111"/>
      <c r="RET340" s="111"/>
      <c r="REU340" s="111"/>
      <c r="REV340" s="111"/>
      <c r="REW340" s="111"/>
      <c r="REX340" s="111"/>
      <c r="REY340" s="111"/>
      <c r="REZ340" s="111"/>
      <c r="RFA340" s="111"/>
      <c r="RFB340" s="111"/>
      <c r="RFC340" s="111"/>
      <c r="RFD340" s="111"/>
      <c r="RFE340" s="111"/>
      <c r="RFF340" s="111"/>
      <c r="RFG340" s="111"/>
      <c r="RFH340" s="111"/>
      <c r="RFI340" s="111"/>
      <c r="RFJ340" s="111"/>
      <c r="RFK340" s="111"/>
      <c r="RFL340" s="111"/>
      <c r="RFM340" s="111"/>
      <c r="RFN340" s="111"/>
      <c r="RFO340" s="111"/>
      <c r="RFP340" s="111"/>
      <c r="RFQ340" s="111"/>
      <c r="RFR340" s="111"/>
      <c r="RFS340" s="111"/>
      <c r="RFT340" s="111"/>
      <c r="RFU340" s="111"/>
      <c r="RFV340" s="111"/>
      <c r="RFW340" s="111"/>
      <c r="RFX340" s="111"/>
      <c r="RFY340" s="111"/>
      <c r="RFZ340" s="111"/>
      <c r="RGA340" s="111"/>
      <c r="RGB340" s="111"/>
      <c r="RGC340" s="111"/>
      <c r="RGD340" s="111"/>
      <c r="RGE340" s="111"/>
      <c r="RGF340" s="111"/>
      <c r="RGG340" s="111"/>
      <c r="RGH340" s="111"/>
      <c r="RGI340" s="111"/>
      <c r="RGJ340" s="111"/>
      <c r="RGK340" s="111"/>
      <c r="RGL340" s="111"/>
      <c r="RGM340" s="111"/>
      <c r="RGN340" s="111"/>
      <c r="RGO340" s="111"/>
      <c r="RGP340" s="111"/>
      <c r="RGQ340" s="111"/>
      <c r="RGR340" s="111"/>
      <c r="RGS340" s="111"/>
      <c r="RGT340" s="111"/>
      <c r="RGU340" s="111"/>
      <c r="RGV340" s="111"/>
      <c r="RGW340" s="111"/>
      <c r="RGX340" s="111"/>
      <c r="RGY340" s="111"/>
      <c r="RGZ340" s="111"/>
      <c r="RHA340" s="111"/>
      <c r="RHB340" s="111"/>
      <c r="RHC340" s="111"/>
      <c r="RHD340" s="111"/>
      <c r="RHE340" s="111"/>
      <c r="RHF340" s="111"/>
      <c r="RHG340" s="111"/>
      <c r="RHH340" s="111"/>
      <c r="RHI340" s="111"/>
      <c r="RHJ340" s="111"/>
      <c r="RHK340" s="111"/>
      <c r="RHL340" s="111"/>
      <c r="RHM340" s="111"/>
      <c r="RHN340" s="111"/>
      <c r="RHO340" s="111"/>
      <c r="RHP340" s="111"/>
      <c r="RHQ340" s="111"/>
      <c r="RHR340" s="111"/>
      <c r="RHS340" s="111"/>
      <c r="RHT340" s="111"/>
      <c r="RHU340" s="111"/>
      <c r="RHV340" s="111"/>
      <c r="RHW340" s="111"/>
      <c r="RHX340" s="111"/>
      <c r="RHY340" s="111"/>
      <c r="RHZ340" s="111"/>
      <c r="RIA340" s="111"/>
      <c r="RIB340" s="111"/>
      <c r="RIC340" s="111"/>
      <c r="RID340" s="111"/>
      <c r="RIE340" s="111"/>
      <c r="RIF340" s="111"/>
      <c r="RIG340" s="111"/>
      <c r="RIH340" s="111"/>
      <c r="RII340" s="111"/>
      <c r="RIJ340" s="111"/>
      <c r="RIK340" s="111"/>
      <c r="RIL340" s="111"/>
      <c r="RIM340" s="111"/>
      <c r="RIN340" s="111"/>
      <c r="RIO340" s="111"/>
      <c r="RIP340" s="111"/>
      <c r="RIQ340" s="111"/>
      <c r="RIR340" s="111"/>
      <c r="RIS340" s="111"/>
      <c r="RIT340" s="111"/>
      <c r="RIU340" s="111"/>
      <c r="RIV340" s="111"/>
      <c r="RIW340" s="111"/>
      <c r="RIX340" s="111"/>
      <c r="RIY340" s="111"/>
      <c r="RIZ340" s="111"/>
      <c r="RJA340" s="111"/>
      <c r="RJB340" s="111"/>
      <c r="RJC340" s="111"/>
      <c r="RJD340" s="111"/>
      <c r="RJE340" s="111"/>
      <c r="RJF340" s="111"/>
      <c r="RJG340" s="111"/>
      <c r="RJH340" s="111"/>
      <c r="RJI340" s="111"/>
      <c r="RJJ340" s="111"/>
      <c r="RJK340" s="111"/>
      <c r="RJL340" s="111"/>
      <c r="RJM340" s="111"/>
      <c r="RJN340" s="111"/>
      <c r="RJO340" s="111"/>
      <c r="RJP340" s="111"/>
      <c r="RJQ340" s="111"/>
      <c r="RJR340" s="111"/>
      <c r="RJS340" s="111"/>
      <c r="RJT340" s="111"/>
      <c r="RJU340" s="111"/>
      <c r="RJV340" s="111"/>
      <c r="RJW340" s="111"/>
      <c r="RJX340" s="111"/>
      <c r="RJY340" s="111"/>
      <c r="RJZ340" s="111"/>
      <c r="RKA340" s="111"/>
      <c r="RKB340" s="111"/>
      <c r="RKC340" s="111"/>
      <c r="RKD340" s="111"/>
      <c r="RKE340" s="111"/>
      <c r="RKF340" s="111"/>
      <c r="RKG340" s="111"/>
      <c r="RKH340" s="111"/>
      <c r="RKI340" s="111"/>
      <c r="RKJ340" s="111"/>
      <c r="RKK340" s="111"/>
      <c r="RKL340" s="111"/>
      <c r="RKM340" s="111"/>
      <c r="RKN340" s="111"/>
      <c r="RKO340" s="111"/>
      <c r="RKP340" s="111"/>
      <c r="RKQ340" s="111"/>
      <c r="RKR340" s="111"/>
      <c r="RKS340" s="111"/>
      <c r="RKT340" s="111"/>
      <c r="RKU340" s="111"/>
      <c r="RKV340" s="111"/>
      <c r="RKW340" s="111"/>
      <c r="RKX340" s="111"/>
      <c r="RKY340" s="111"/>
      <c r="RKZ340" s="111"/>
      <c r="RLA340" s="111"/>
      <c r="RLB340" s="111"/>
      <c r="RLC340" s="111"/>
      <c r="RLD340" s="111"/>
      <c r="RLE340" s="111"/>
      <c r="RLF340" s="111"/>
      <c r="RLG340" s="111"/>
      <c r="RLH340" s="111"/>
      <c r="RLI340" s="111"/>
      <c r="RLJ340" s="111"/>
      <c r="RLK340" s="111"/>
      <c r="RLL340" s="111"/>
      <c r="RLM340" s="111"/>
      <c r="RLN340" s="111"/>
      <c r="RLO340" s="111"/>
      <c r="RLP340" s="111"/>
      <c r="RLQ340" s="111"/>
      <c r="RLR340" s="111"/>
      <c r="RLS340" s="111"/>
      <c r="RLT340" s="111"/>
      <c r="RLU340" s="111"/>
      <c r="RLV340" s="111"/>
      <c r="RLW340" s="111"/>
      <c r="RLX340" s="111"/>
      <c r="RLY340" s="111"/>
      <c r="RLZ340" s="111"/>
      <c r="RMA340" s="111"/>
      <c r="RMB340" s="111"/>
      <c r="RMC340" s="111"/>
      <c r="RMD340" s="111"/>
      <c r="RME340" s="111"/>
      <c r="RMF340" s="111"/>
      <c r="RMG340" s="111"/>
      <c r="RMH340" s="111"/>
      <c r="RMI340" s="111"/>
      <c r="RMJ340" s="111"/>
      <c r="RMK340" s="111"/>
      <c r="RML340" s="111"/>
      <c r="RMM340" s="111"/>
      <c r="RMN340" s="111"/>
      <c r="RMO340" s="111"/>
      <c r="RMP340" s="111"/>
      <c r="RMQ340" s="111"/>
      <c r="RMR340" s="111"/>
      <c r="RMS340" s="111"/>
      <c r="RMT340" s="111"/>
      <c r="RMU340" s="111"/>
      <c r="RMV340" s="111"/>
      <c r="RMW340" s="111"/>
      <c r="RMX340" s="111"/>
      <c r="RMY340" s="111"/>
      <c r="RMZ340" s="111"/>
      <c r="RNA340" s="111"/>
      <c r="RNB340" s="111"/>
      <c r="RNC340" s="111"/>
      <c r="RND340" s="111"/>
      <c r="RNE340" s="111"/>
      <c r="RNF340" s="111"/>
      <c r="RNG340" s="111"/>
      <c r="RNH340" s="111"/>
      <c r="RNI340" s="111"/>
      <c r="RNJ340" s="111"/>
      <c r="RNK340" s="111"/>
      <c r="RNL340" s="111"/>
      <c r="RNM340" s="111"/>
      <c r="RNN340" s="111"/>
      <c r="RNO340" s="111"/>
      <c r="RNP340" s="111"/>
      <c r="RNQ340" s="111"/>
      <c r="RNR340" s="111"/>
      <c r="RNS340" s="111"/>
      <c r="RNT340" s="111"/>
      <c r="RNU340" s="111"/>
      <c r="RNV340" s="111"/>
      <c r="RNW340" s="111"/>
      <c r="RNX340" s="111"/>
      <c r="RNY340" s="111"/>
      <c r="RNZ340" s="111"/>
      <c r="ROA340" s="111"/>
      <c r="ROB340" s="111"/>
      <c r="ROC340" s="111"/>
      <c r="ROD340" s="111"/>
      <c r="ROE340" s="111"/>
      <c r="ROF340" s="111"/>
      <c r="ROG340" s="111"/>
      <c r="ROH340" s="111"/>
      <c r="ROI340" s="111"/>
      <c r="ROJ340" s="111"/>
      <c r="ROK340" s="111"/>
      <c r="ROL340" s="111"/>
      <c r="ROM340" s="111"/>
      <c r="RON340" s="111"/>
      <c r="ROO340" s="111"/>
      <c r="ROP340" s="111"/>
      <c r="ROQ340" s="111"/>
      <c r="ROR340" s="111"/>
      <c r="ROS340" s="111"/>
      <c r="ROT340" s="111"/>
      <c r="ROU340" s="111"/>
      <c r="ROV340" s="111"/>
      <c r="ROW340" s="111"/>
      <c r="ROX340" s="111"/>
      <c r="ROY340" s="111"/>
      <c r="ROZ340" s="111"/>
      <c r="RPA340" s="111"/>
      <c r="RPB340" s="111"/>
      <c r="RPC340" s="111"/>
      <c r="RPD340" s="111"/>
      <c r="RPE340" s="111"/>
      <c r="RPF340" s="111"/>
      <c r="RPG340" s="111"/>
      <c r="RPH340" s="111"/>
      <c r="RPI340" s="111"/>
      <c r="RPJ340" s="111"/>
      <c r="RPK340" s="111"/>
      <c r="RPL340" s="111"/>
      <c r="RPM340" s="111"/>
      <c r="RPN340" s="111"/>
      <c r="RPO340" s="111"/>
      <c r="RPP340" s="111"/>
      <c r="RPQ340" s="111"/>
      <c r="RPR340" s="111"/>
      <c r="RPS340" s="111"/>
      <c r="RPT340" s="111"/>
      <c r="RPU340" s="111"/>
      <c r="RPV340" s="111"/>
      <c r="RPW340" s="111"/>
      <c r="RPX340" s="111"/>
      <c r="RPY340" s="111"/>
      <c r="RPZ340" s="111"/>
      <c r="RQA340" s="111"/>
      <c r="RQB340" s="111"/>
      <c r="RQC340" s="111"/>
      <c r="RQD340" s="111"/>
      <c r="RQE340" s="111"/>
      <c r="RQF340" s="111"/>
      <c r="RQG340" s="111"/>
      <c r="RQH340" s="111"/>
      <c r="RQI340" s="111"/>
      <c r="RQJ340" s="111"/>
      <c r="RQK340" s="111"/>
      <c r="RQL340" s="111"/>
      <c r="RQM340" s="111"/>
      <c r="RQN340" s="111"/>
      <c r="RQO340" s="111"/>
      <c r="RQP340" s="111"/>
      <c r="RQQ340" s="111"/>
      <c r="RQR340" s="111"/>
      <c r="RQS340" s="111"/>
      <c r="RQT340" s="111"/>
      <c r="RQU340" s="111"/>
      <c r="RQV340" s="111"/>
      <c r="RQW340" s="111"/>
      <c r="RQX340" s="111"/>
      <c r="RQY340" s="111"/>
      <c r="RQZ340" s="111"/>
      <c r="RRA340" s="111"/>
      <c r="RRB340" s="111"/>
      <c r="RRC340" s="111"/>
      <c r="RRD340" s="111"/>
      <c r="RRE340" s="111"/>
      <c r="RRF340" s="111"/>
      <c r="RRG340" s="111"/>
      <c r="RRH340" s="111"/>
      <c r="RRI340" s="111"/>
      <c r="RRJ340" s="111"/>
      <c r="RRK340" s="111"/>
      <c r="RRL340" s="111"/>
      <c r="RRM340" s="111"/>
      <c r="RRN340" s="111"/>
      <c r="RRO340" s="111"/>
      <c r="RRP340" s="111"/>
      <c r="RRQ340" s="111"/>
      <c r="RRR340" s="111"/>
      <c r="RRS340" s="111"/>
      <c r="RRT340" s="111"/>
      <c r="RRU340" s="111"/>
      <c r="RRV340" s="111"/>
      <c r="RRW340" s="111"/>
      <c r="RRX340" s="111"/>
      <c r="RRY340" s="111"/>
      <c r="RRZ340" s="111"/>
      <c r="RSA340" s="111"/>
      <c r="RSB340" s="111"/>
      <c r="RSC340" s="111"/>
      <c r="RSD340" s="111"/>
      <c r="RSE340" s="111"/>
      <c r="RSF340" s="111"/>
      <c r="RSG340" s="111"/>
      <c r="RSH340" s="111"/>
      <c r="RSI340" s="111"/>
      <c r="RSJ340" s="111"/>
      <c r="RSK340" s="111"/>
      <c r="RSL340" s="111"/>
      <c r="RSM340" s="111"/>
      <c r="RSN340" s="111"/>
      <c r="RSO340" s="111"/>
      <c r="RSP340" s="111"/>
      <c r="RSQ340" s="111"/>
      <c r="RSR340" s="111"/>
      <c r="RSS340" s="111"/>
      <c r="RST340" s="111"/>
      <c r="RSU340" s="111"/>
      <c r="RSV340" s="111"/>
      <c r="RSW340" s="111"/>
      <c r="RSX340" s="111"/>
      <c r="RSY340" s="111"/>
      <c r="RSZ340" s="111"/>
      <c r="RTA340" s="111"/>
      <c r="RTB340" s="111"/>
      <c r="RTC340" s="111"/>
      <c r="RTD340" s="111"/>
      <c r="RTE340" s="111"/>
      <c r="RTF340" s="111"/>
      <c r="RTG340" s="111"/>
      <c r="RTH340" s="111"/>
      <c r="RTI340" s="111"/>
      <c r="RTJ340" s="111"/>
      <c r="RTK340" s="111"/>
      <c r="RTL340" s="111"/>
      <c r="RTM340" s="111"/>
      <c r="RTN340" s="111"/>
      <c r="RTO340" s="111"/>
      <c r="RTP340" s="111"/>
      <c r="RTQ340" s="111"/>
      <c r="RTR340" s="111"/>
      <c r="RTS340" s="111"/>
      <c r="RTT340" s="111"/>
      <c r="RTU340" s="111"/>
      <c r="RTV340" s="111"/>
      <c r="RTW340" s="111"/>
      <c r="RTX340" s="111"/>
      <c r="RTY340" s="111"/>
      <c r="RTZ340" s="111"/>
      <c r="RUA340" s="111"/>
      <c r="RUB340" s="111"/>
      <c r="RUC340" s="111"/>
      <c r="RUD340" s="111"/>
      <c r="RUE340" s="111"/>
      <c r="RUF340" s="111"/>
      <c r="RUG340" s="111"/>
      <c r="RUH340" s="111"/>
      <c r="RUI340" s="111"/>
      <c r="RUJ340" s="111"/>
      <c r="RUK340" s="111"/>
      <c r="RUL340" s="111"/>
      <c r="RUM340" s="111"/>
      <c r="RUN340" s="111"/>
      <c r="RUO340" s="111"/>
      <c r="RUP340" s="111"/>
      <c r="RUQ340" s="111"/>
      <c r="RUR340" s="111"/>
      <c r="RUS340" s="111"/>
      <c r="RUT340" s="111"/>
      <c r="RUU340" s="111"/>
      <c r="RUV340" s="111"/>
      <c r="RUW340" s="111"/>
      <c r="RUX340" s="111"/>
      <c r="RUY340" s="111"/>
      <c r="RUZ340" s="111"/>
      <c r="RVA340" s="111"/>
      <c r="RVB340" s="111"/>
      <c r="RVC340" s="111"/>
      <c r="RVD340" s="111"/>
      <c r="RVE340" s="111"/>
      <c r="RVF340" s="111"/>
      <c r="RVG340" s="111"/>
      <c r="RVH340" s="111"/>
      <c r="RVI340" s="111"/>
      <c r="RVJ340" s="111"/>
      <c r="RVK340" s="111"/>
      <c r="RVL340" s="111"/>
      <c r="RVM340" s="111"/>
      <c r="RVN340" s="111"/>
      <c r="RVO340" s="111"/>
      <c r="RVP340" s="111"/>
      <c r="RVQ340" s="111"/>
      <c r="RVR340" s="111"/>
      <c r="RVS340" s="111"/>
      <c r="RVT340" s="111"/>
      <c r="RVU340" s="111"/>
      <c r="RVV340" s="111"/>
      <c r="RVW340" s="111"/>
      <c r="RVX340" s="111"/>
      <c r="RVY340" s="111"/>
      <c r="RVZ340" s="111"/>
      <c r="RWA340" s="111"/>
      <c r="RWB340" s="111"/>
      <c r="RWC340" s="111"/>
      <c r="RWD340" s="111"/>
      <c r="RWE340" s="111"/>
      <c r="RWF340" s="111"/>
      <c r="RWG340" s="111"/>
      <c r="RWH340" s="111"/>
      <c r="RWI340" s="111"/>
      <c r="RWJ340" s="111"/>
      <c r="RWK340" s="111"/>
      <c r="RWL340" s="111"/>
      <c r="RWM340" s="111"/>
      <c r="RWN340" s="111"/>
      <c r="RWO340" s="111"/>
      <c r="RWP340" s="111"/>
      <c r="RWQ340" s="111"/>
      <c r="RWR340" s="111"/>
      <c r="RWS340" s="111"/>
      <c r="RWT340" s="111"/>
      <c r="RWU340" s="111"/>
      <c r="RWV340" s="111"/>
      <c r="RWW340" s="111"/>
      <c r="RWX340" s="111"/>
      <c r="RWY340" s="111"/>
      <c r="RWZ340" s="111"/>
      <c r="RXA340" s="111"/>
      <c r="RXB340" s="111"/>
      <c r="RXC340" s="111"/>
      <c r="RXD340" s="111"/>
      <c r="RXE340" s="111"/>
      <c r="RXF340" s="111"/>
      <c r="RXG340" s="111"/>
      <c r="RXH340" s="111"/>
      <c r="RXI340" s="111"/>
      <c r="RXJ340" s="111"/>
      <c r="RXK340" s="111"/>
      <c r="RXL340" s="111"/>
      <c r="RXM340" s="111"/>
      <c r="RXN340" s="111"/>
      <c r="RXO340" s="111"/>
      <c r="RXP340" s="111"/>
      <c r="RXQ340" s="111"/>
      <c r="RXR340" s="111"/>
      <c r="RXS340" s="111"/>
      <c r="RXT340" s="111"/>
      <c r="RXU340" s="111"/>
      <c r="RXV340" s="111"/>
      <c r="RXW340" s="111"/>
      <c r="RXX340" s="111"/>
      <c r="RXY340" s="111"/>
      <c r="RXZ340" s="111"/>
      <c r="RYA340" s="111"/>
      <c r="RYB340" s="111"/>
      <c r="RYC340" s="111"/>
      <c r="RYD340" s="111"/>
      <c r="RYE340" s="111"/>
      <c r="RYF340" s="111"/>
      <c r="RYG340" s="111"/>
      <c r="RYH340" s="111"/>
      <c r="RYI340" s="111"/>
      <c r="RYJ340" s="111"/>
      <c r="RYK340" s="111"/>
      <c r="RYL340" s="111"/>
      <c r="RYM340" s="111"/>
      <c r="RYN340" s="111"/>
      <c r="RYO340" s="111"/>
      <c r="RYP340" s="111"/>
      <c r="RYQ340" s="111"/>
      <c r="RYR340" s="111"/>
      <c r="RYS340" s="111"/>
      <c r="RYT340" s="111"/>
      <c r="RYU340" s="111"/>
      <c r="RYV340" s="111"/>
      <c r="RYW340" s="111"/>
      <c r="RYX340" s="111"/>
      <c r="RYY340" s="111"/>
      <c r="RYZ340" s="111"/>
      <c r="RZA340" s="111"/>
      <c r="RZB340" s="111"/>
      <c r="RZC340" s="111"/>
      <c r="RZD340" s="111"/>
      <c r="RZE340" s="111"/>
      <c r="RZF340" s="111"/>
      <c r="RZG340" s="111"/>
      <c r="RZH340" s="111"/>
      <c r="RZI340" s="111"/>
      <c r="RZJ340" s="111"/>
      <c r="RZK340" s="111"/>
      <c r="RZL340" s="111"/>
      <c r="RZM340" s="111"/>
      <c r="RZN340" s="111"/>
      <c r="RZO340" s="111"/>
      <c r="RZP340" s="111"/>
      <c r="RZQ340" s="111"/>
      <c r="RZR340" s="111"/>
      <c r="RZS340" s="111"/>
      <c r="RZT340" s="111"/>
      <c r="RZU340" s="111"/>
      <c r="RZV340" s="111"/>
      <c r="RZW340" s="111"/>
      <c r="RZX340" s="111"/>
      <c r="RZY340" s="111"/>
      <c r="RZZ340" s="111"/>
      <c r="SAA340" s="111"/>
      <c r="SAB340" s="111"/>
      <c r="SAC340" s="111"/>
      <c r="SAD340" s="111"/>
      <c r="SAE340" s="111"/>
      <c r="SAF340" s="111"/>
      <c r="SAG340" s="111"/>
      <c r="SAH340" s="111"/>
      <c r="SAI340" s="111"/>
      <c r="SAJ340" s="111"/>
      <c r="SAK340" s="111"/>
      <c r="SAL340" s="111"/>
      <c r="SAM340" s="111"/>
      <c r="SAN340" s="111"/>
      <c r="SAO340" s="111"/>
      <c r="SAP340" s="111"/>
      <c r="SAQ340" s="111"/>
      <c r="SAR340" s="111"/>
      <c r="SAS340" s="111"/>
      <c r="SAT340" s="111"/>
      <c r="SAU340" s="111"/>
      <c r="SAV340" s="111"/>
      <c r="SAW340" s="111"/>
      <c r="SAX340" s="111"/>
      <c r="SAY340" s="111"/>
      <c r="SAZ340" s="111"/>
      <c r="SBA340" s="111"/>
      <c r="SBB340" s="111"/>
      <c r="SBC340" s="111"/>
      <c r="SBD340" s="111"/>
      <c r="SBE340" s="111"/>
      <c r="SBF340" s="111"/>
      <c r="SBG340" s="111"/>
      <c r="SBH340" s="111"/>
      <c r="SBI340" s="111"/>
      <c r="SBJ340" s="111"/>
      <c r="SBK340" s="111"/>
      <c r="SBL340" s="111"/>
      <c r="SBM340" s="111"/>
      <c r="SBN340" s="111"/>
      <c r="SBO340" s="111"/>
      <c r="SBP340" s="111"/>
      <c r="SBQ340" s="111"/>
      <c r="SBR340" s="111"/>
      <c r="SBS340" s="111"/>
      <c r="SBT340" s="111"/>
      <c r="SBU340" s="111"/>
      <c r="SBV340" s="111"/>
      <c r="SBW340" s="111"/>
      <c r="SBX340" s="111"/>
      <c r="SBY340" s="111"/>
      <c r="SBZ340" s="111"/>
      <c r="SCA340" s="111"/>
      <c r="SCB340" s="111"/>
      <c r="SCC340" s="111"/>
      <c r="SCD340" s="111"/>
      <c r="SCE340" s="111"/>
      <c r="SCF340" s="111"/>
      <c r="SCG340" s="111"/>
      <c r="SCH340" s="111"/>
      <c r="SCI340" s="111"/>
      <c r="SCJ340" s="111"/>
      <c r="SCK340" s="111"/>
      <c r="SCL340" s="111"/>
      <c r="SCM340" s="111"/>
      <c r="SCN340" s="111"/>
      <c r="SCO340" s="111"/>
      <c r="SCP340" s="111"/>
      <c r="SCQ340" s="111"/>
      <c r="SCR340" s="111"/>
      <c r="SCS340" s="111"/>
      <c r="SCT340" s="111"/>
      <c r="SCU340" s="111"/>
      <c r="SCV340" s="111"/>
      <c r="SCW340" s="111"/>
      <c r="SCX340" s="111"/>
      <c r="SCY340" s="111"/>
      <c r="SCZ340" s="111"/>
      <c r="SDA340" s="111"/>
      <c r="SDB340" s="111"/>
      <c r="SDC340" s="111"/>
      <c r="SDD340" s="111"/>
      <c r="SDE340" s="111"/>
      <c r="SDF340" s="111"/>
      <c r="SDG340" s="111"/>
      <c r="SDH340" s="111"/>
      <c r="SDI340" s="111"/>
      <c r="SDJ340" s="111"/>
      <c r="SDK340" s="111"/>
      <c r="SDL340" s="111"/>
      <c r="SDM340" s="111"/>
      <c r="SDN340" s="111"/>
      <c r="SDO340" s="111"/>
      <c r="SDP340" s="111"/>
      <c r="SDQ340" s="111"/>
      <c r="SDR340" s="111"/>
      <c r="SDS340" s="111"/>
      <c r="SDT340" s="111"/>
      <c r="SDU340" s="111"/>
      <c r="SDV340" s="111"/>
      <c r="SDW340" s="111"/>
      <c r="SDX340" s="111"/>
      <c r="SDY340" s="111"/>
      <c r="SDZ340" s="111"/>
      <c r="SEA340" s="111"/>
      <c r="SEB340" s="111"/>
      <c r="SEC340" s="111"/>
      <c r="SED340" s="111"/>
      <c r="SEE340" s="111"/>
      <c r="SEF340" s="111"/>
      <c r="SEG340" s="111"/>
      <c r="SEH340" s="111"/>
      <c r="SEI340" s="111"/>
      <c r="SEJ340" s="111"/>
      <c r="SEK340" s="111"/>
      <c r="SEL340" s="111"/>
      <c r="SEM340" s="111"/>
      <c r="SEN340" s="111"/>
      <c r="SEO340" s="111"/>
      <c r="SEP340" s="111"/>
      <c r="SEQ340" s="111"/>
      <c r="SER340" s="111"/>
      <c r="SES340" s="111"/>
      <c r="SET340" s="111"/>
      <c r="SEU340" s="111"/>
      <c r="SEV340" s="111"/>
      <c r="SEW340" s="111"/>
      <c r="SEX340" s="111"/>
      <c r="SEY340" s="111"/>
      <c r="SEZ340" s="111"/>
      <c r="SFA340" s="111"/>
      <c r="SFB340" s="111"/>
      <c r="SFC340" s="111"/>
      <c r="SFD340" s="111"/>
      <c r="SFE340" s="111"/>
      <c r="SFF340" s="111"/>
      <c r="SFG340" s="111"/>
      <c r="SFH340" s="111"/>
      <c r="SFI340" s="111"/>
      <c r="SFJ340" s="111"/>
      <c r="SFK340" s="111"/>
      <c r="SFL340" s="111"/>
      <c r="SFM340" s="111"/>
      <c r="SFN340" s="111"/>
      <c r="SFO340" s="111"/>
      <c r="SFP340" s="111"/>
      <c r="SFQ340" s="111"/>
      <c r="SFR340" s="111"/>
      <c r="SFS340" s="111"/>
      <c r="SFT340" s="111"/>
      <c r="SFU340" s="111"/>
      <c r="SFV340" s="111"/>
      <c r="SFW340" s="111"/>
      <c r="SFX340" s="111"/>
      <c r="SFY340" s="111"/>
      <c r="SFZ340" s="111"/>
      <c r="SGA340" s="111"/>
      <c r="SGB340" s="111"/>
      <c r="SGC340" s="111"/>
      <c r="SGD340" s="111"/>
      <c r="SGE340" s="111"/>
      <c r="SGF340" s="111"/>
      <c r="SGG340" s="111"/>
      <c r="SGH340" s="111"/>
      <c r="SGI340" s="111"/>
      <c r="SGJ340" s="111"/>
      <c r="SGK340" s="111"/>
      <c r="SGL340" s="111"/>
      <c r="SGM340" s="111"/>
      <c r="SGN340" s="111"/>
      <c r="SGO340" s="111"/>
      <c r="SGP340" s="111"/>
      <c r="SGQ340" s="111"/>
      <c r="SGR340" s="111"/>
      <c r="SGS340" s="111"/>
      <c r="SGT340" s="111"/>
      <c r="SGU340" s="111"/>
      <c r="SGV340" s="111"/>
      <c r="SGW340" s="111"/>
      <c r="SGX340" s="111"/>
      <c r="SGY340" s="111"/>
      <c r="SGZ340" s="111"/>
      <c r="SHA340" s="111"/>
      <c r="SHB340" s="111"/>
      <c r="SHC340" s="111"/>
      <c r="SHD340" s="111"/>
      <c r="SHE340" s="111"/>
      <c r="SHF340" s="111"/>
      <c r="SHG340" s="111"/>
      <c r="SHH340" s="111"/>
      <c r="SHI340" s="111"/>
      <c r="SHJ340" s="111"/>
      <c r="SHK340" s="111"/>
      <c r="SHL340" s="111"/>
      <c r="SHM340" s="111"/>
      <c r="SHN340" s="111"/>
      <c r="SHO340" s="111"/>
      <c r="SHP340" s="111"/>
      <c r="SHQ340" s="111"/>
      <c r="SHR340" s="111"/>
      <c r="SHS340" s="111"/>
      <c r="SHT340" s="111"/>
      <c r="SHU340" s="111"/>
      <c r="SHV340" s="111"/>
      <c r="SHW340" s="111"/>
      <c r="SHX340" s="111"/>
      <c r="SHY340" s="111"/>
      <c r="SHZ340" s="111"/>
      <c r="SIA340" s="111"/>
      <c r="SIB340" s="111"/>
      <c r="SIC340" s="111"/>
      <c r="SID340" s="111"/>
      <c r="SIE340" s="111"/>
      <c r="SIF340" s="111"/>
      <c r="SIG340" s="111"/>
      <c r="SIH340" s="111"/>
      <c r="SII340" s="111"/>
      <c r="SIJ340" s="111"/>
      <c r="SIK340" s="111"/>
      <c r="SIL340" s="111"/>
      <c r="SIM340" s="111"/>
      <c r="SIN340" s="111"/>
      <c r="SIO340" s="111"/>
      <c r="SIP340" s="111"/>
      <c r="SIQ340" s="111"/>
      <c r="SIR340" s="111"/>
      <c r="SIS340" s="111"/>
      <c r="SIT340" s="111"/>
      <c r="SIU340" s="111"/>
      <c r="SIV340" s="111"/>
      <c r="SIW340" s="111"/>
      <c r="SIX340" s="111"/>
      <c r="SIY340" s="111"/>
      <c r="SIZ340" s="111"/>
      <c r="SJA340" s="111"/>
      <c r="SJB340" s="111"/>
      <c r="SJC340" s="111"/>
      <c r="SJD340" s="111"/>
      <c r="SJE340" s="111"/>
      <c r="SJF340" s="111"/>
      <c r="SJG340" s="111"/>
      <c r="SJH340" s="111"/>
      <c r="SJI340" s="111"/>
      <c r="SJJ340" s="111"/>
      <c r="SJK340" s="111"/>
      <c r="SJL340" s="111"/>
      <c r="SJM340" s="111"/>
      <c r="SJN340" s="111"/>
      <c r="SJO340" s="111"/>
      <c r="SJP340" s="111"/>
      <c r="SJQ340" s="111"/>
      <c r="SJR340" s="111"/>
      <c r="SJS340" s="111"/>
      <c r="SJT340" s="111"/>
      <c r="SJU340" s="111"/>
      <c r="SJV340" s="111"/>
      <c r="SJW340" s="111"/>
      <c r="SJX340" s="111"/>
      <c r="SJY340" s="111"/>
      <c r="SJZ340" s="111"/>
      <c r="SKA340" s="111"/>
      <c r="SKB340" s="111"/>
      <c r="SKC340" s="111"/>
      <c r="SKD340" s="111"/>
      <c r="SKE340" s="111"/>
      <c r="SKF340" s="111"/>
      <c r="SKG340" s="111"/>
      <c r="SKH340" s="111"/>
      <c r="SKI340" s="111"/>
      <c r="SKJ340" s="111"/>
      <c r="SKK340" s="111"/>
      <c r="SKL340" s="111"/>
      <c r="SKM340" s="111"/>
      <c r="SKN340" s="111"/>
      <c r="SKO340" s="111"/>
      <c r="SKP340" s="111"/>
      <c r="SKQ340" s="111"/>
      <c r="SKR340" s="111"/>
      <c r="SKS340" s="111"/>
      <c r="SKT340" s="111"/>
      <c r="SKU340" s="111"/>
      <c r="SKV340" s="111"/>
      <c r="SKW340" s="111"/>
      <c r="SKX340" s="111"/>
      <c r="SKY340" s="111"/>
      <c r="SKZ340" s="111"/>
      <c r="SLA340" s="111"/>
      <c r="SLB340" s="111"/>
      <c r="SLC340" s="111"/>
      <c r="SLD340" s="111"/>
      <c r="SLE340" s="111"/>
      <c r="SLF340" s="111"/>
      <c r="SLG340" s="111"/>
      <c r="SLH340" s="111"/>
      <c r="SLI340" s="111"/>
      <c r="SLJ340" s="111"/>
      <c r="SLK340" s="111"/>
      <c r="SLL340" s="111"/>
      <c r="SLM340" s="111"/>
      <c r="SLN340" s="111"/>
      <c r="SLO340" s="111"/>
      <c r="SLP340" s="111"/>
      <c r="SLQ340" s="111"/>
      <c r="SLR340" s="111"/>
      <c r="SLS340" s="111"/>
      <c r="SLT340" s="111"/>
      <c r="SLU340" s="111"/>
      <c r="SLV340" s="111"/>
      <c r="SLW340" s="111"/>
      <c r="SLX340" s="111"/>
      <c r="SLY340" s="111"/>
      <c r="SLZ340" s="111"/>
      <c r="SMA340" s="111"/>
      <c r="SMB340" s="111"/>
      <c r="SMC340" s="111"/>
      <c r="SMD340" s="111"/>
      <c r="SME340" s="111"/>
      <c r="SMF340" s="111"/>
      <c r="SMG340" s="111"/>
      <c r="SMH340" s="111"/>
      <c r="SMI340" s="111"/>
      <c r="SMJ340" s="111"/>
      <c r="SMK340" s="111"/>
      <c r="SML340" s="111"/>
      <c r="SMM340" s="111"/>
      <c r="SMN340" s="111"/>
      <c r="SMO340" s="111"/>
      <c r="SMP340" s="111"/>
      <c r="SMQ340" s="111"/>
      <c r="SMR340" s="111"/>
      <c r="SMS340" s="111"/>
      <c r="SMT340" s="111"/>
      <c r="SMU340" s="111"/>
      <c r="SMV340" s="111"/>
      <c r="SMW340" s="111"/>
      <c r="SMX340" s="111"/>
      <c r="SMY340" s="111"/>
      <c r="SMZ340" s="111"/>
      <c r="SNA340" s="111"/>
      <c r="SNB340" s="111"/>
      <c r="SNC340" s="111"/>
      <c r="SND340" s="111"/>
      <c r="SNE340" s="111"/>
      <c r="SNF340" s="111"/>
      <c r="SNG340" s="111"/>
      <c r="SNH340" s="111"/>
      <c r="SNI340" s="111"/>
      <c r="SNJ340" s="111"/>
      <c r="SNK340" s="111"/>
      <c r="SNL340" s="111"/>
      <c r="SNM340" s="111"/>
      <c r="SNN340" s="111"/>
      <c r="SNO340" s="111"/>
      <c r="SNP340" s="111"/>
      <c r="SNQ340" s="111"/>
      <c r="SNR340" s="111"/>
      <c r="SNS340" s="111"/>
      <c r="SNT340" s="111"/>
      <c r="SNU340" s="111"/>
      <c r="SNV340" s="111"/>
      <c r="SNW340" s="111"/>
      <c r="SNX340" s="111"/>
      <c r="SNY340" s="111"/>
      <c r="SNZ340" s="111"/>
      <c r="SOA340" s="111"/>
      <c r="SOB340" s="111"/>
      <c r="SOC340" s="111"/>
      <c r="SOD340" s="111"/>
      <c r="SOE340" s="111"/>
      <c r="SOF340" s="111"/>
      <c r="SOG340" s="111"/>
      <c r="SOH340" s="111"/>
      <c r="SOI340" s="111"/>
      <c r="SOJ340" s="111"/>
      <c r="SOK340" s="111"/>
      <c r="SOL340" s="111"/>
      <c r="SOM340" s="111"/>
      <c r="SON340" s="111"/>
      <c r="SOO340" s="111"/>
      <c r="SOP340" s="111"/>
      <c r="SOQ340" s="111"/>
      <c r="SOR340" s="111"/>
      <c r="SOS340" s="111"/>
      <c r="SOT340" s="111"/>
      <c r="SOU340" s="111"/>
      <c r="SOV340" s="111"/>
      <c r="SOW340" s="111"/>
      <c r="SOX340" s="111"/>
      <c r="SOY340" s="111"/>
      <c r="SOZ340" s="111"/>
      <c r="SPA340" s="111"/>
      <c r="SPB340" s="111"/>
      <c r="SPC340" s="111"/>
      <c r="SPD340" s="111"/>
      <c r="SPE340" s="111"/>
      <c r="SPF340" s="111"/>
      <c r="SPG340" s="111"/>
      <c r="SPH340" s="111"/>
      <c r="SPI340" s="111"/>
      <c r="SPJ340" s="111"/>
      <c r="SPK340" s="111"/>
      <c r="SPL340" s="111"/>
      <c r="SPM340" s="111"/>
      <c r="SPN340" s="111"/>
      <c r="SPO340" s="111"/>
      <c r="SPP340" s="111"/>
      <c r="SPQ340" s="111"/>
      <c r="SPR340" s="111"/>
      <c r="SPS340" s="111"/>
      <c r="SPT340" s="111"/>
      <c r="SPU340" s="111"/>
      <c r="SPV340" s="111"/>
      <c r="SPW340" s="111"/>
      <c r="SPX340" s="111"/>
      <c r="SPY340" s="111"/>
      <c r="SPZ340" s="111"/>
      <c r="SQA340" s="111"/>
      <c r="SQB340" s="111"/>
      <c r="SQC340" s="111"/>
      <c r="SQD340" s="111"/>
      <c r="SQE340" s="111"/>
      <c r="SQF340" s="111"/>
      <c r="SQG340" s="111"/>
      <c r="SQH340" s="111"/>
      <c r="SQI340" s="111"/>
      <c r="SQJ340" s="111"/>
      <c r="SQK340" s="111"/>
      <c r="SQL340" s="111"/>
      <c r="SQM340" s="111"/>
      <c r="SQN340" s="111"/>
      <c r="SQO340" s="111"/>
      <c r="SQP340" s="111"/>
      <c r="SQQ340" s="111"/>
      <c r="SQR340" s="111"/>
      <c r="SQS340" s="111"/>
      <c r="SQT340" s="111"/>
      <c r="SQU340" s="111"/>
      <c r="SQV340" s="111"/>
      <c r="SQW340" s="111"/>
      <c r="SQX340" s="111"/>
      <c r="SQY340" s="111"/>
      <c r="SQZ340" s="111"/>
      <c r="SRA340" s="111"/>
      <c r="SRB340" s="111"/>
      <c r="SRC340" s="111"/>
      <c r="SRD340" s="111"/>
      <c r="SRE340" s="111"/>
      <c r="SRF340" s="111"/>
      <c r="SRG340" s="111"/>
      <c r="SRH340" s="111"/>
      <c r="SRI340" s="111"/>
      <c r="SRJ340" s="111"/>
      <c r="SRK340" s="111"/>
      <c r="SRL340" s="111"/>
      <c r="SRM340" s="111"/>
      <c r="SRN340" s="111"/>
      <c r="SRO340" s="111"/>
      <c r="SRP340" s="111"/>
      <c r="SRQ340" s="111"/>
      <c r="SRR340" s="111"/>
      <c r="SRS340" s="111"/>
      <c r="SRT340" s="111"/>
      <c r="SRU340" s="111"/>
      <c r="SRV340" s="111"/>
      <c r="SRW340" s="111"/>
      <c r="SRX340" s="111"/>
      <c r="SRY340" s="111"/>
      <c r="SRZ340" s="111"/>
      <c r="SSA340" s="111"/>
      <c r="SSB340" s="111"/>
      <c r="SSC340" s="111"/>
      <c r="SSD340" s="111"/>
      <c r="SSE340" s="111"/>
      <c r="SSF340" s="111"/>
      <c r="SSG340" s="111"/>
      <c r="SSH340" s="111"/>
      <c r="SSI340" s="111"/>
      <c r="SSJ340" s="111"/>
      <c r="SSK340" s="111"/>
      <c r="SSL340" s="111"/>
      <c r="SSM340" s="111"/>
      <c r="SSN340" s="111"/>
      <c r="SSO340" s="111"/>
      <c r="SSP340" s="111"/>
      <c r="SSQ340" s="111"/>
      <c r="SSR340" s="111"/>
      <c r="SSS340" s="111"/>
      <c r="SST340" s="111"/>
      <c r="SSU340" s="111"/>
      <c r="SSV340" s="111"/>
      <c r="SSW340" s="111"/>
      <c r="SSX340" s="111"/>
      <c r="SSY340" s="111"/>
      <c r="SSZ340" s="111"/>
      <c r="STA340" s="111"/>
      <c r="STB340" s="111"/>
      <c r="STC340" s="111"/>
      <c r="STD340" s="111"/>
      <c r="STE340" s="111"/>
      <c r="STF340" s="111"/>
      <c r="STG340" s="111"/>
      <c r="STH340" s="111"/>
      <c r="STI340" s="111"/>
      <c r="STJ340" s="111"/>
      <c r="STK340" s="111"/>
      <c r="STL340" s="111"/>
      <c r="STM340" s="111"/>
      <c r="STN340" s="111"/>
      <c r="STO340" s="111"/>
      <c r="STP340" s="111"/>
      <c r="STQ340" s="111"/>
      <c r="STR340" s="111"/>
      <c r="STS340" s="111"/>
      <c r="STT340" s="111"/>
      <c r="STU340" s="111"/>
      <c r="STV340" s="111"/>
      <c r="STW340" s="111"/>
      <c r="STX340" s="111"/>
      <c r="STY340" s="111"/>
      <c r="STZ340" s="111"/>
      <c r="SUA340" s="111"/>
      <c r="SUB340" s="111"/>
      <c r="SUC340" s="111"/>
      <c r="SUD340" s="111"/>
      <c r="SUE340" s="111"/>
      <c r="SUF340" s="111"/>
      <c r="SUG340" s="111"/>
      <c r="SUH340" s="111"/>
      <c r="SUI340" s="111"/>
      <c r="SUJ340" s="111"/>
      <c r="SUK340" s="111"/>
      <c r="SUL340" s="111"/>
      <c r="SUM340" s="111"/>
      <c r="SUN340" s="111"/>
      <c r="SUO340" s="111"/>
      <c r="SUP340" s="111"/>
      <c r="SUQ340" s="111"/>
      <c r="SUR340" s="111"/>
      <c r="SUS340" s="111"/>
      <c r="SUT340" s="111"/>
      <c r="SUU340" s="111"/>
      <c r="SUV340" s="111"/>
      <c r="SUW340" s="111"/>
      <c r="SUX340" s="111"/>
      <c r="SUY340" s="111"/>
      <c r="SUZ340" s="111"/>
      <c r="SVA340" s="111"/>
      <c r="SVB340" s="111"/>
      <c r="SVC340" s="111"/>
      <c r="SVD340" s="111"/>
      <c r="SVE340" s="111"/>
      <c r="SVF340" s="111"/>
      <c r="SVG340" s="111"/>
      <c r="SVH340" s="111"/>
      <c r="SVI340" s="111"/>
      <c r="SVJ340" s="111"/>
      <c r="SVK340" s="111"/>
      <c r="SVL340" s="111"/>
      <c r="SVM340" s="111"/>
      <c r="SVN340" s="111"/>
      <c r="SVO340" s="111"/>
      <c r="SVP340" s="111"/>
      <c r="SVQ340" s="111"/>
      <c r="SVR340" s="111"/>
      <c r="SVS340" s="111"/>
      <c r="SVT340" s="111"/>
      <c r="SVU340" s="111"/>
      <c r="SVV340" s="111"/>
      <c r="SVW340" s="111"/>
      <c r="SVX340" s="111"/>
      <c r="SVY340" s="111"/>
      <c r="SVZ340" s="111"/>
      <c r="SWA340" s="111"/>
      <c r="SWB340" s="111"/>
      <c r="SWC340" s="111"/>
      <c r="SWD340" s="111"/>
      <c r="SWE340" s="111"/>
      <c r="SWF340" s="111"/>
      <c r="SWG340" s="111"/>
      <c r="SWH340" s="111"/>
      <c r="SWI340" s="111"/>
      <c r="SWJ340" s="111"/>
      <c r="SWK340" s="111"/>
      <c r="SWL340" s="111"/>
      <c r="SWM340" s="111"/>
      <c r="SWN340" s="111"/>
      <c r="SWO340" s="111"/>
      <c r="SWP340" s="111"/>
      <c r="SWQ340" s="111"/>
      <c r="SWR340" s="111"/>
      <c r="SWS340" s="111"/>
      <c r="SWT340" s="111"/>
      <c r="SWU340" s="111"/>
      <c r="SWV340" s="111"/>
      <c r="SWW340" s="111"/>
      <c r="SWX340" s="111"/>
      <c r="SWY340" s="111"/>
      <c r="SWZ340" s="111"/>
      <c r="SXA340" s="111"/>
      <c r="SXB340" s="111"/>
      <c r="SXC340" s="111"/>
      <c r="SXD340" s="111"/>
      <c r="SXE340" s="111"/>
      <c r="SXF340" s="111"/>
      <c r="SXG340" s="111"/>
      <c r="SXH340" s="111"/>
      <c r="SXI340" s="111"/>
      <c r="SXJ340" s="111"/>
      <c r="SXK340" s="111"/>
      <c r="SXL340" s="111"/>
      <c r="SXM340" s="111"/>
      <c r="SXN340" s="111"/>
      <c r="SXO340" s="111"/>
      <c r="SXP340" s="111"/>
      <c r="SXQ340" s="111"/>
      <c r="SXR340" s="111"/>
      <c r="SXS340" s="111"/>
      <c r="SXT340" s="111"/>
      <c r="SXU340" s="111"/>
      <c r="SXV340" s="111"/>
      <c r="SXW340" s="111"/>
      <c r="SXX340" s="111"/>
      <c r="SXY340" s="111"/>
      <c r="SXZ340" s="111"/>
      <c r="SYA340" s="111"/>
      <c r="SYB340" s="111"/>
      <c r="SYC340" s="111"/>
      <c r="SYD340" s="111"/>
      <c r="SYE340" s="111"/>
      <c r="SYF340" s="111"/>
      <c r="SYG340" s="111"/>
      <c r="SYH340" s="111"/>
      <c r="SYI340" s="111"/>
      <c r="SYJ340" s="111"/>
      <c r="SYK340" s="111"/>
      <c r="SYL340" s="111"/>
      <c r="SYM340" s="111"/>
      <c r="SYN340" s="111"/>
      <c r="SYO340" s="111"/>
      <c r="SYP340" s="111"/>
      <c r="SYQ340" s="111"/>
      <c r="SYR340" s="111"/>
      <c r="SYS340" s="111"/>
      <c r="SYT340" s="111"/>
      <c r="SYU340" s="111"/>
      <c r="SYV340" s="111"/>
      <c r="SYW340" s="111"/>
      <c r="SYX340" s="111"/>
      <c r="SYY340" s="111"/>
      <c r="SYZ340" s="111"/>
      <c r="SZA340" s="111"/>
      <c r="SZB340" s="111"/>
      <c r="SZC340" s="111"/>
      <c r="SZD340" s="111"/>
      <c r="SZE340" s="111"/>
      <c r="SZF340" s="111"/>
      <c r="SZG340" s="111"/>
      <c r="SZH340" s="111"/>
      <c r="SZI340" s="111"/>
      <c r="SZJ340" s="111"/>
      <c r="SZK340" s="111"/>
      <c r="SZL340" s="111"/>
      <c r="SZM340" s="111"/>
      <c r="SZN340" s="111"/>
      <c r="SZO340" s="111"/>
      <c r="SZP340" s="111"/>
      <c r="SZQ340" s="111"/>
      <c r="SZR340" s="111"/>
      <c r="SZS340" s="111"/>
      <c r="SZT340" s="111"/>
      <c r="SZU340" s="111"/>
      <c r="SZV340" s="111"/>
      <c r="SZW340" s="111"/>
      <c r="SZX340" s="111"/>
      <c r="SZY340" s="111"/>
      <c r="SZZ340" s="111"/>
      <c r="TAA340" s="111"/>
      <c r="TAB340" s="111"/>
      <c r="TAC340" s="111"/>
      <c r="TAD340" s="111"/>
      <c r="TAE340" s="111"/>
      <c r="TAF340" s="111"/>
      <c r="TAG340" s="111"/>
      <c r="TAH340" s="111"/>
      <c r="TAI340" s="111"/>
      <c r="TAJ340" s="111"/>
      <c r="TAK340" s="111"/>
      <c r="TAL340" s="111"/>
      <c r="TAM340" s="111"/>
      <c r="TAN340" s="111"/>
      <c r="TAO340" s="111"/>
      <c r="TAP340" s="111"/>
      <c r="TAQ340" s="111"/>
      <c r="TAR340" s="111"/>
      <c r="TAS340" s="111"/>
      <c r="TAT340" s="111"/>
      <c r="TAU340" s="111"/>
      <c r="TAV340" s="111"/>
      <c r="TAW340" s="111"/>
      <c r="TAX340" s="111"/>
      <c r="TAY340" s="111"/>
      <c r="TAZ340" s="111"/>
      <c r="TBA340" s="111"/>
      <c r="TBB340" s="111"/>
      <c r="TBC340" s="111"/>
      <c r="TBD340" s="111"/>
      <c r="TBE340" s="111"/>
      <c r="TBF340" s="111"/>
      <c r="TBG340" s="111"/>
      <c r="TBH340" s="111"/>
      <c r="TBI340" s="111"/>
      <c r="TBJ340" s="111"/>
      <c r="TBK340" s="111"/>
      <c r="TBL340" s="111"/>
      <c r="TBM340" s="111"/>
      <c r="TBN340" s="111"/>
      <c r="TBO340" s="111"/>
      <c r="TBP340" s="111"/>
      <c r="TBQ340" s="111"/>
      <c r="TBR340" s="111"/>
      <c r="TBS340" s="111"/>
      <c r="TBT340" s="111"/>
      <c r="TBU340" s="111"/>
      <c r="TBV340" s="111"/>
      <c r="TBW340" s="111"/>
      <c r="TBX340" s="111"/>
      <c r="TBY340" s="111"/>
      <c r="TBZ340" s="111"/>
      <c r="TCA340" s="111"/>
      <c r="TCB340" s="111"/>
      <c r="TCC340" s="111"/>
      <c r="TCD340" s="111"/>
      <c r="TCE340" s="111"/>
      <c r="TCF340" s="111"/>
      <c r="TCG340" s="111"/>
      <c r="TCH340" s="111"/>
      <c r="TCI340" s="111"/>
      <c r="TCJ340" s="111"/>
      <c r="TCK340" s="111"/>
      <c r="TCL340" s="111"/>
      <c r="TCM340" s="111"/>
      <c r="TCN340" s="111"/>
      <c r="TCO340" s="111"/>
      <c r="TCP340" s="111"/>
      <c r="TCQ340" s="111"/>
      <c r="TCR340" s="111"/>
      <c r="TCS340" s="111"/>
      <c r="TCT340" s="111"/>
      <c r="TCU340" s="111"/>
      <c r="TCV340" s="111"/>
      <c r="TCW340" s="111"/>
      <c r="TCX340" s="111"/>
      <c r="TCY340" s="111"/>
      <c r="TCZ340" s="111"/>
      <c r="TDA340" s="111"/>
      <c r="TDB340" s="111"/>
      <c r="TDC340" s="111"/>
      <c r="TDD340" s="111"/>
      <c r="TDE340" s="111"/>
      <c r="TDF340" s="111"/>
      <c r="TDG340" s="111"/>
      <c r="TDH340" s="111"/>
      <c r="TDI340" s="111"/>
      <c r="TDJ340" s="111"/>
      <c r="TDK340" s="111"/>
      <c r="TDL340" s="111"/>
      <c r="TDM340" s="111"/>
      <c r="TDN340" s="111"/>
      <c r="TDO340" s="111"/>
      <c r="TDP340" s="111"/>
      <c r="TDQ340" s="111"/>
      <c r="TDR340" s="111"/>
      <c r="TDS340" s="111"/>
      <c r="TDT340" s="111"/>
      <c r="TDU340" s="111"/>
      <c r="TDV340" s="111"/>
      <c r="TDW340" s="111"/>
      <c r="TDX340" s="111"/>
      <c r="TDY340" s="111"/>
      <c r="TDZ340" s="111"/>
      <c r="TEA340" s="111"/>
      <c r="TEB340" s="111"/>
      <c r="TEC340" s="111"/>
      <c r="TED340" s="111"/>
      <c r="TEE340" s="111"/>
      <c r="TEF340" s="111"/>
      <c r="TEG340" s="111"/>
      <c r="TEH340" s="111"/>
      <c r="TEI340" s="111"/>
      <c r="TEJ340" s="111"/>
      <c r="TEK340" s="111"/>
      <c r="TEL340" s="111"/>
      <c r="TEM340" s="111"/>
      <c r="TEN340" s="111"/>
      <c r="TEO340" s="111"/>
      <c r="TEP340" s="111"/>
      <c r="TEQ340" s="111"/>
      <c r="TER340" s="111"/>
      <c r="TES340" s="111"/>
      <c r="TET340" s="111"/>
      <c r="TEU340" s="111"/>
      <c r="TEV340" s="111"/>
      <c r="TEW340" s="111"/>
      <c r="TEX340" s="111"/>
      <c r="TEY340" s="111"/>
      <c r="TEZ340" s="111"/>
      <c r="TFA340" s="111"/>
      <c r="TFB340" s="111"/>
      <c r="TFC340" s="111"/>
      <c r="TFD340" s="111"/>
      <c r="TFE340" s="111"/>
      <c r="TFF340" s="111"/>
      <c r="TFG340" s="111"/>
      <c r="TFH340" s="111"/>
      <c r="TFI340" s="111"/>
      <c r="TFJ340" s="111"/>
      <c r="TFK340" s="111"/>
      <c r="TFL340" s="111"/>
      <c r="TFM340" s="111"/>
      <c r="TFN340" s="111"/>
      <c r="TFO340" s="111"/>
      <c r="TFP340" s="111"/>
      <c r="TFQ340" s="111"/>
      <c r="TFR340" s="111"/>
      <c r="TFS340" s="111"/>
      <c r="TFT340" s="111"/>
      <c r="TFU340" s="111"/>
      <c r="TFV340" s="111"/>
      <c r="TFW340" s="111"/>
      <c r="TFX340" s="111"/>
      <c r="TFY340" s="111"/>
      <c r="TFZ340" s="111"/>
      <c r="TGA340" s="111"/>
      <c r="TGB340" s="111"/>
      <c r="TGC340" s="111"/>
      <c r="TGD340" s="111"/>
      <c r="TGE340" s="111"/>
      <c r="TGF340" s="111"/>
      <c r="TGG340" s="111"/>
      <c r="TGH340" s="111"/>
      <c r="TGI340" s="111"/>
      <c r="TGJ340" s="111"/>
      <c r="TGK340" s="111"/>
      <c r="TGL340" s="111"/>
      <c r="TGM340" s="111"/>
      <c r="TGN340" s="111"/>
      <c r="TGO340" s="111"/>
      <c r="TGP340" s="111"/>
      <c r="TGQ340" s="111"/>
      <c r="TGR340" s="111"/>
      <c r="TGS340" s="111"/>
      <c r="TGT340" s="111"/>
      <c r="TGU340" s="111"/>
      <c r="TGV340" s="111"/>
      <c r="TGW340" s="111"/>
      <c r="TGX340" s="111"/>
      <c r="TGY340" s="111"/>
      <c r="TGZ340" s="111"/>
      <c r="THA340" s="111"/>
      <c r="THB340" s="111"/>
      <c r="THC340" s="111"/>
      <c r="THD340" s="111"/>
      <c r="THE340" s="111"/>
      <c r="THF340" s="111"/>
      <c r="THG340" s="111"/>
      <c r="THH340" s="111"/>
      <c r="THI340" s="111"/>
      <c r="THJ340" s="111"/>
      <c r="THK340" s="111"/>
      <c r="THL340" s="111"/>
      <c r="THM340" s="111"/>
      <c r="THN340" s="111"/>
      <c r="THO340" s="111"/>
      <c r="THP340" s="111"/>
      <c r="THQ340" s="111"/>
      <c r="THR340" s="111"/>
      <c r="THS340" s="111"/>
      <c r="THT340" s="111"/>
      <c r="THU340" s="111"/>
      <c r="THV340" s="111"/>
      <c r="THW340" s="111"/>
      <c r="THX340" s="111"/>
      <c r="THY340" s="111"/>
      <c r="THZ340" s="111"/>
      <c r="TIA340" s="111"/>
      <c r="TIB340" s="111"/>
      <c r="TIC340" s="111"/>
      <c r="TID340" s="111"/>
      <c r="TIE340" s="111"/>
      <c r="TIF340" s="111"/>
      <c r="TIG340" s="111"/>
      <c r="TIH340" s="111"/>
      <c r="TII340" s="111"/>
      <c r="TIJ340" s="111"/>
      <c r="TIK340" s="111"/>
      <c r="TIL340" s="111"/>
      <c r="TIM340" s="111"/>
      <c r="TIN340" s="111"/>
      <c r="TIO340" s="111"/>
      <c r="TIP340" s="111"/>
      <c r="TIQ340" s="111"/>
      <c r="TIR340" s="111"/>
      <c r="TIS340" s="111"/>
      <c r="TIT340" s="111"/>
      <c r="TIU340" s="111"/>
      <c r="TIV340" s="111"/>
      <c r="TIW340" s="111"/>
      <c r="TIX340" s="111"/>
      <c r="TIY340" s="111"/>
      <c r="TIZ340" s="111"/>
      <c r="TJA340" s="111"/>
      <c r="TJB340" s="111"/>
      <c r="TJC340" s="111"/>
      <c r="TJD340" s="111"/>
      <c r="TJE340" s="111"/>
      <c r="TJF340" s="111"/>
      <c r="TJG340" s="111"/>
      <c r="TJH340" s="111"/>
      <c r="TJI340" s="111"/>
      <c r="TJJ340" s="111"/>
      <c r="TJK340" s="111"/>
      <c r="TJL340" s="111"/>
      <c r="TJM340" s="111"/>
      <c r="TJN340" s="111"/>
      <c r="TJO340" s="111"/>
      <c r="TJP340" s="111"/>
      <c r="TJQ340" s="111"/>
      <c r="TJR340" s="111"/>
      <c r="TJS340" s="111"/>
      <c r="TJT340" s="111"/>
      <c r="TJU340" s="111"/>
      <c r="TJV340" s="111"/>
      <c r="TJW340" s="111"/>
      <c r="TJX340" s="111"/>
      <c r="TJY340" s="111"/>
      <c r="TJZ340" s="111"/>
      <c r="TKA340" s="111"/>
      <c r="TKB340" s="111"/>
      <c r="TKC340" s="111"/>
      <c r="TKD340" s="111"/>
      <c r="TKE340" s="111"/>
      <c r="TKF340" s="111"/>
      <c r="TKG340" s="111"/>
      <c r="TKH340" s="111"/>
      <c r="TKI340" s="111"/>
      <c r="TKJ340" s="111"/>
      <c r="TKK340" s="111"/>
      <c r="TKL340" s="111"/>
      <c r="TKM340" s="111"/>
      <c r="TKN340" s="111"/>
      <c r="TKO340" s="111"/>
      <c r="TKP340" s="111"/>
      <c r="TKQ340" s="111"/>
      <c r="TKR340" s="111"/>
      <c r="TKS340" s="111"/>
      <c r="TKT340" s="111"/>
      <c r="TKU340" s="111"/>
      <c r="TKV340" s="111"/>
      <c r="TKW340" s="111"/>
      <c r="TKX340" s="111"/>
      <c r="TKY340" s="111"/>
      <c r="TKZ340" s="111"/>
      <c r="TLA340" s="111"/>
      <c r="TLB340" s="111"/>
      <c r="TLC340" s="111"/>
      <c r="TLD340" s="111"/>
      <c r="TLE340" s="111"/>
      <c r="TLF340" s="111"/>
      <c r="TLG340" s="111"/>
      <c r="TLH340" s="111"/>
      <c r="TLI340" s="111"/>
      <c r="TLJ340" s="111"/>
      <c r="TLK340" s="111"/>
      <c r="TLL340" s="111"/>
      <c r="TLM340" s="111"/>
      <c r="TLN340" s="111"/>
      <c r="TLO340" s="111"/>
      <c r="TLP340" s="111"/>
      <c r="TLQ340" s="111"/>
      <c r="TLR340" s="111"/>
      <c r="TLS340" s="111"/>
      <c r="TLT340" s="111"/>
      <c r="TLU340" s="111"/>
      <c r="TLV340" s="111"/>
      <c r="TLW340" s="111"/>
      <c r="TLX340" s="111"/>
      <c r="TLY340" s="111"/>
      <c r="TLZ340" s="111"/>
      <c r="TMA340" s="111"/>
      <c r="TMB340" s="111"/>
      <c r="TMC340" s="111"/>
      <c r="TMD340" s="111"/>
      <c r="TME340" s="111"/>
      <c r="TMF340" s="111"/>
      <c r="TMG340" s="111"/>
      <c r="TMH340" s="111"/>
      <c r="TMI340" s="111"/>
      <c r="TMJ340" s="111"/>
      <c r="TMK340" s="111"/>
      <c r="TML340" s="111"/>
      <c r="TMM340" s="111"/>
      <c r="TMN340" s="111"/>
      <c r="TMO340" s="111"/>
      <c r="TMP340" s="111"/>
      <c r="TMQ340" s="111"/>
      <c r="TMR340" s="111"/>
      <c r="TMS340" s="111"/>
      <c r="TMT340" s="111"/>
      <c r="TMU340" s="111"/>
      <c r="TMV340" s="111"/>
      <c r="TMW340" s="111"/>
      <c r="TMX340" s="111"/>
      <c r="TMY340" s="111"/>
      <c r="TMZ340" s="111"/>
      <c r="TNA340" s="111"/>
      <c r="TNB340" s="111"/>
      <c r="TNC340" s="111"/>
      <c r="TND340" s="111"/>
      <c r="TNE340" s="111"/>
      <c r="TNF340" s="111"/>
      <c r="TNG340" s="111"/>
      <c r="TNH340" s="111"/>
      <c r="TNI340" s="111"/>
      <c r="TNJ340" s="111"/>
      <c r="TNK340" s="111"/>
      <c r="TNL340" s="111"/>
      <c r="TNM340" s="111"/>
      <c r="TNN340" s="111"/>
      <c r="TNO340" s="111"/>
      <c r="TNP340" s="111"/>
      <c r="TNQ340" s="111"/>
      <c r="TNR340" s="111"/>
      <c r="TNS340" s="111"/>
      <c r="TNT340" s="111"/>
      <c r="TNU340" s="111"/>
      <c r="TNV340" s="111"/>
      <c r="TNW340" s="111"/>
      <c r="TNX340" s="111"/>
      <c r="TNY340" s="111"/>
      <c r="TNZ340" s="111"/>
      <c r="TOA340" s="111"/>
      <c r="TOB340" s="111"/>
      <c r="TOC340" s="111"/>
      <c r="TOD340" s="111"/>
      <c r="TOE340" s="111"/>
      <c r="TOF340" s="111"/>
      <c r="TOG340" s="111"/>
      <c r="TOH340" s="111"/>
      <c r="TOI340" s="111"/>
      <c r="TOJ340" s="111"/>
      <c r="TOK340" s="111"/>
      <c r="TOL340" s="111"/>
      <c r="TOM340" s="111"/>
      <c r="TON340" s="111"/>
      <c r="TOO340" s="111"/>
      <c r="TOP340" s="111"/>
      <c r="TOQ340" s="111"/>
      <c r="TOR340" s="111"/>
      <c r="TOS340" s="111"/>
      <c r="TOT340" s="111"/>
      <c r="TOU340" s="111"/>
      <c r="TOV340" s="111"/>
      <c r="TOW340" s="111"/>
      <c r="TOX340" s="111"/>
      <c r="TOY340" s="111"/>
      <c r="TOZ340" s="111"/>
      <c r="TPA340" s="111"/>
      <c r="TPB340" s="111"/>
      <c r="TPC340" s="111"/>
      <c r="TPD340" s="111"/>
      <c r="TPE340" s="111"/>
      <c r="TPF340" s="111"/>
      <c r="TPG340" s="111"/>
      <c r="TPH340" s="111"/>
      <c r="TPI340" s="111"/>
      <c r="TPJ340" s="111"/>
      <c r="TPK340" s="111"/>
      <c r="TPL340" s="111"/>
      <c r="TPM340" s="111"/>
      <c r="TPN340" s="111"/>
      <c r="TPO340" s="111"/>
      <c r="TPP340" s="111"/>
      <c r="TPQ340" s="111"/>
      <c r="TPR340" s="111"/>
      <c r="TPS340" s="111"/>
      <c r="TPT340" s="111"/>
      <c r="TPU340" s="111"/>
      <c r="TPV340" s="111"/>
      <c r="TPW340" s="111"/>
      <c r="TPX340" s="111"/>
      <c r="TPY340" s="111"/>
      <c r="TPZ340" s="111"/>
      <c r="TQA340" s="111"/>
      <c r="TQB340" s="111"/>
      <c r="TQC340" s="111"/>
      <c r="TQD340" s="111"/>
      <c r="TQE340" s="111"/>
      <c r="TQF340" s="111"/>
      <c r="TQG340" s="111"/>
      <c r="TQH340" s="111"/>
      <c r="TQI340" s="111"/>
      <c r="TQJ340" s="111"/>
      <c r="TQK340" s="111"/>
      <c r="TQL340" s="111"/>
      <c r="TQM340" s="111"/>
      <c r="TQN340" s="111"/>
      <c r="TQO340" s="111"/>
      <c r="TQP340" s="111"/>
      <c r="TQQ340" s="111"/>
      <c r="TQR340" s="111"/>
      <c r="TQS340" s="111"/>
      <c r="TQT340" s="111"/>
      <c r="TQU340" s="111"/>
      <c r="TQV340" s="111"/>
      <c r="TQW340" s="111"/>
      <c r="TQX340" s="111"/>
      <c r="TQY340" s="111"/>
      <c r="TQZ340" s="111"/>
      <c r="TRA340" s="111"/>
      <c r="TRB340" s="111"/>
      <c r="TRC340" s="111"/>
      <c r="TRD340" s="111"/>
      <c r="TRE340" s="111"/>
      <c r="TRF340" s="111"/>
      <c r="TRG340" s="111"/>
      <c r="TRH340" s="111"/>
      <c r="TRI340" s="111"/>
      <c r="TRJ340" s="111"/>
      <c r="TRK340" s="111"/>
      <c r="TRL340" s="111"/>
      <c r="TRM340" s="111"/>
      <c r="TRN340" s="111"/>
      <c r="TRO340" s="111"/>
      <c r="TRP340" s="111"/>
      <c r="TRQ340" s="111"/>
      <c r="TRR340" s="111"/>
      <c r="TRS340" s="111"/>
      <c r="TRT340" s="111"/>
      <c r="TRU340" s="111"/>
      <c r="TRV340" s="111"/>
      <c r="TRW340" s="111"/>
      <c r="TRX340" s="111"/>
      <c r="TRY340" s="111"/>
      <c r="TRZ340" s="111"/>
      <c r="TSA340" s="111"/>
      <c r="TSB340" s="111"/>
      <c r="TSC340" s="111"/>
      <c r="TSD340" s="111"/>
      <c r="TSE340" s="111"/>
      <c r="TSF340" s="111"/>
      <c r="TSG340" s="111"/>
      <c r="TSH340" s="111"/>
      <c r="TSI340" s="111"/>
      <c r="TSJ340" s="111"/>
      <c r="TSK340" s="111"/>
      <c r="TSL340" s="111"/>
      <c r="TSM340" s="111"/>
      <c r="TSN340" s="111"/>
      <c r="TSO340" s="111"/>
      <c r="TSP340" s="111"/>
      <c r="TSQ340" s="111"/>
      <c r="TSR340" s="111"/>
      <c r="TSS340" s="111"/>
      <c r="TST340" s="111"/>
      <c r="TSU340" s="111"/>
      <c r="TSV340" s="111"/>
      <c r="TSW340" s="111"/>
      <c r="TSX340" s="111"/>
      <c r="TSY340" s="111"/>
      <c r="TSZ340" s="111"/>
      <c r="TTA340" s="111"/>
      <c r="TTB340" s="111"/>
      <c r="TTC340" s="111"/>
      <c r="TTD340" s="111"/>
      <c r="TTE340" s="111"/>
      <c r="TTF340" s="111"/>
      <c r="TTG340" s="111"/>
      <c r="TTH340" s="111"/>
      <c r="TTI340" s="111"/>
      <c r="TTJ340" s="111"/>
      <c r="TTK340" s="111"/>
      <c r="TTL340" s="111"/>
      <c r="TTM340" s="111"/>
      <c r="TTN340" s="111"/>
      <c r="TTO340" s="111"/>
      <c r="TTP340" s="111"/>
      <c r="TTQ340" s="111"/>
      <c r="TTR340" s="111"/>
      <c r="TTS340" s="111"/>
      <c r="TTT340" s="111"/>
      <c r="TTU340" s="111"/>
      <c r="TTV340" s="111"/>
      <c r="TTW340" s="111"/>
      <c r="TTX340" s="111"/>
      <c r="TTY340" s="111"/>
      <c r="TTZ340" s="111"/>
      <c r="TUA340" s="111"/>
      <c r="TUB340" s="111"/>
      <c r="TUC340" s="111"/>
      <c r="TUD340" s="111"/>
      <c r="TUE340" s="111"/>
      <c r="TUF340" s="111"/>
      <c r="TUG340" s="111"/>
      <c r="TUH340" s="111"/>
      <c r="TUI340" s="111"/>
      <c r="TUJ340" s="111"/>
      <c r="TUK340" s="111"/>
      <c r="TUL340" s="111"/>
      <c r="TUM340" s="111"/>
      <c r="TUN340" s="111"/>
      <c r="TUO340" s="111"/>
      <c r="TUP340" s="111"/>
      <c r="TUQ340" s="111"/>
      <c r="TUR340" s="111"/>
      <c r="TUS340" s="111"/>
      <c r="TUT340" s="111"/>
      <c r="TUU340" s="111"/>
      <c r="TUV340" s="111"/>
      <c r="TUW340" s="111"/>
      <c r="TUX340" s="111"/>
      <c r="TUY340" s="111"/>
      <c r="TUZ340" s="111"/>
      <c r="TVA340" s="111"/>
      <c r="TVB340" s="111"/>
      <c r="TVC340" s="111"/>
      <c r="TVD340" s="111"/>
      <c r="TVE340" s="111"/>
      <c r="TVF340" s="111"/>
      <c r="TVG340" s="111"/>
      <c r="TVH340" s="111"/>
      <c r="TVI340" s="111"/>
      <c r="TVJ340" s="111"/>
      <c r="TVK340" s="111"/>
      <c r="TVL340" s="111"/>
      <c r="TVM340" s="111"/>
      <c r="TVN340" s="111"/>
      <c r="TVO340" s="111"/>
      <c r="TVP340" s="111"/>
      <c r="TVQ340" s="111"/>
      <c r="TVR340" s="111"/>
      <c r="TVS340" s="111"/>
      <c r="TVT340" s="111"/>
      <c r="TVU340" s="111"/>
      <c r="TVV340" s="111"/>
      <c r="TVW340" s="111"/>
      <c r="TVX340" s="111"/>
      <c r="TVY340" s="111"/>
      <c r="TVZ340" s="111"/>
      <c r="TWA340" s="111"/>
      <c r="TWB340" s="111"/>
      <c r="TWC340" s="111"/>
      <c r="TWD340" s="111"/>
      <c r="TWE340" s="111"/>
      <c r="TWF340" s="111"/>
      <c r="TWG340" s="111"/>
      <c r="TWH340" s="111"/>
      <c r="TWI340" s="111"/>
      <c r="TWJ340" s="111"/>
      <c r="TWK340" s="111"/>
      <c r="TWL340" s="111"/>
      <c r="TWM340" s="111"/>
      <c r="TWN340" s="111"/>
      <c r="TWO340" s="111"/>
      <c r="TWP340" s="111"/>
      <c r="TWQ340" s="111"/>
      <c r="TWR340" s="111"/>
      <c r="TWS340" s="111"/>
      <c r="TWT340" s="111"/>
      <c r="TWU340" s="111"/>
      <c r="TWV340" s="111"/>
      <c r="TWW340" s="111"/>
      <c r="TWX340" s="111"/>
      <c r="TWY340" s="111"/>
      <c r="TWZ340" s="111"/>
      <c r="TXA340" s="111"/>
      <c r="TXB340" s="111"/>
      <c r="TXC340" s="111"/>
      <c r="TXD340" s="111"/>
      <c r="TXE340" s="111"/>
      <c r="TXF340" s="111"/>
      <c r="TXG340" s="111"/>
      <c r="TXH340" s="111"/>
      <c r="TXI340" s="111"/>
      <c r="TXJ340" s="111"/>
      <c r="TXK340" s="111"/>
      <c r="TXL340" s="111"/>
      <c r="TXM340" s="111"/>
      <c r="TXN340" s="111"/>
      <c r="TXO340" s="111"/>
      <c r="TXP340" s="111"/>
      <c r="TXQ340" s="111"/>
      <c r="TXR340" s="111"/>
      <c r="TXS340" s="111"/>
      <c r="TXT340" s="111"/>
      <c r="TXU340" s="111"/>
      <c r="TXV340" s="111"/>
      <c r="TXW340" s="111"/>
      <c r="TXX340" s="111"/>
      <c r="TXY340" s="111"/>
      <c r="TXZ340" s="111"/>
      <c r="TYA340" s="111"/>
      <c r="TYB340" s="111"/>
      <c r="TYC340" s="111"/>
      <c r="TYD340" s="111"/>
      <c r="TYE340" s="111"/>
      <c r="TYF340" s="111"/>
      <c r="TYG340" s="111"/>
      <c r="TYH340" s="111"/>
      <c r="TYI340" s="111"/>
      <c r="TYJ340" s="111"/>
      <c r="TYK340" s="111"/>
      <c r="TYL340" s="111"/>
      <c r="TYM340" s="111"/>
      <c r="TYN340" s="111"/>
      <c r="TYO340" s="111"/>
      <c r="TYP340" s="111"/>
      <c r="TYQ340" s="111"/>
      <c r="TYR340" s="111"/>
      <c r="TYS340" s="111"/>
      <c r="TYT340" s="111"/>
      <c r="TYU340" s="111"/>
      <c r="TYV340" s="111"/>
      <c r="TYW340" s="111"/>
      <c r="TYX340" s="111"/>
      <c r="TYY340" s="111"/>
      <c r="TYZ340" s="111"/>
      <c r="TZA340" s="111"/>
      <c r="TZB340" s="111"/>
      <c r="TZC340" s="111"/>
      <c r="TZD340" s="111"/>
      <c r="TZE340" s="111"/>
      <c r="TZF340" s="111"/>
      <c r="TZG340" s="111"/>
      <c r="TZH340" s="111"/>
      <c r="TZI340" s="111"/>
      <c r="TZJ340" s="111"/>
      <c r="TZK340" s="111"/>
      <c r="TZL340" s="111"/>
      <c r="TZM340" s="111"/>
      <c r="TZN340" s="111"/>
      <c r="TZO340" s="111"/>
      <c r="TZP340" s="111"/>
      <c r="TZQ340" s="111"/>
      <c r="TZR340" s="111"/>
      <c r="TZS340" s="111"/>
      <c r="TZT340" s="111"/>
      <c r="TZU340" s="111"/>
      <c r="TZV340" s="111"/>
      <c r="TZW340" s="111"/>
      <c r="TZX340" s="111"/>
      <c r="TZY340" s="111"/>
      <c r="TZZ340" s="111"/>
      <c r="UAA340" s="111"/>
      <c r="UAB340" s="111"/>
      <c r="UAC340" s="111"/>
      <c r="UAD340" s="111"/>
      <c r="UAE340" s="111"/>
      <c r="UAF340" s="111"/>
      <c r="UAG340" s="111"/>
      <c r="UAH340" s="111"/>
      <c r="UAI340" s="111"/>
      <c r="UAJ340" s="111"/>
      <c r="UAK340" s="111"/>
      <c r="UAL340" s="111"/>
      <c r="UAM340" s="111"/>
      <c r="UAN340" s="111"/>
      <c r="UAO340" s="111"/>
      <c r="UAP340" s="111"/>
      <c r="UAQ340" s="111"/>
      <c r="UAR340" s="111"/>
      <c r="UAS340" s="111"/>
      <c r="UAT340" s="111"/>
      <c r="UAU340" s="111"/>
      <c r="UAV340" s="111"/>
      <c r="UAW340" s="111"/>
      <c r="UAX340" s="111"/>
      <c r="UAY340" s="111"/>
      <c r="UAZ340" s="111"/>
      <c r="UBA340" s="111"/>
      <c r="UBB340" s="111"/>
      <c r="UBC340" s="111"/>
      <c r="UBD340" s="111"/>
      <c r="UBE340" s="111"/>
      <c r="UBF340" s="111"/>
      <c r="UBG340" s="111"/>
      <c r="UBH340" s="111"/>
      <c r="UBI340" s="111"/>
      <c r="UBJ340" s="111"/>
      <c r="UBK340" s="111"/>
      <c r="UBL340" s="111"/>
      <c r="UBM340" s="111"/>
      <c r="UBN340" s="111"/>
      <c r="UBO340" s="111"/>
      <c r="UBP340" s="111"/>
      <c r="UBQ340" s="111"/>
      <c r="UBR340" s="111"/>
      <c r="UBS340" s="111"/>
      <c r="UBT340" s="111"/>
      <c r="UBU340" s="111"/>
      <c r="UBV340" s="111"/>
      <c r="UBW340" s="111"/>
      <c r="UBX340" s="111"/>
      <c r="UBY340" s="111"/>
      <c r="UBZ340" s="111"/>
      <c r="UCA340" s="111"/>
      <c r="UCB340" s="111"/>
      <c r="UCC340" s="111"/>
      <c r="UCD340" s="111"/>
      <c r="UCE340" s="111"/>
      <c r="UCF340" s="111"/>
      <c r="UCG340" s="111"/>
      <c r="UCH340" s="111"/>
      <c r="UCI340" s="111"/>
      <c r="UCJ340" s="111"/>
      <c r="UCK340" s="111"/>
      <c r="UCL340" s="111"/>
      <c r="UCM340" s="111"/>
      <c r="UCN340" s="111"/>
      <c r="UCO340" s="111"/>
      <c r="UCP340" s="111"/>
      <c r="UCQ340" s="111"/>
      <c r="UCR340" s="111"/>
      <c r="UCS340" s="111"/>
      <c r="UCT340" s="111"/>
      <c r="UCU340" s="111"/>
      <c r="UCV340" s="111"/>
      <c r="UCW340" s="111"/>
      <c r="UCX340" s="111"/>
      <c r="UCY340" s="111"/>
      <c r="UCZ340" s="111"/>
      <c r="UDA340" s="111"/>
      <c r="UDB340" s="111"/>
      <c r="UDC340" s="111"/>
      <c r="UDD340" s="111"/>
      <c r="UDE340" s="111"/>
      <c r="UDF340" s="111"/>
      <c r="UDG340" s="111"/>
      <c r="UDH340" s="111"/>
      <c r="UDI340" s="111"/>
      <c r="UDJ340" s="111"/>
      <c r="UDK340" s="111"/>
      <c r="UDL340" s="111"/>
      <c r="UDM340" s="111"/>
      <c r="UDN340" s="111"/>
      <c r="UDO340" s="111"/>
      <c r="UDP340" s="111"/>
      <c r="UDQ340" s="111"/>
      <c r="UDR340" s="111"/>
      <c r="UDS340" s="111"/>
      <c r="UDT340" s="111"/>
      <c r="UDU340" s="111"/>
      <c r="UDV340" s="111"/>
      <c r="UDW340" s="111"/>
      <c r="UDX340" s="111"/>
      <c r="UDY340" s="111"/>
      <c r="UDZ340" s="111"/>
      <c r="UEA340" s="111"/>
      <c r="UEB340" s="111"/>
      <c r="UEC340" s="111"/>
      <c r="UED340" s="111"/>
      <c r="UEE340" s="111"/>
      <c r="UEF340" s="111"/>
      <c r="UEG340" s="111"/>
      <c r="UEH340" s="111"/>
      <c r="UEI340" s="111"/>
      <c r="UEJ340" s="111"/>
      <c r="UEK340" s="111"/>
      <c r="UEL340" s="111"/>
      <c r="UEM340" s="111"/>
      <c r="UEN340" s="111"/>
      <c r="UEO340" s="111"/>
      <c r="UEP340" s="111"/>
      <c r="UEQ340" s="111"/>
      <c r="UER340" s="111"/>
      <c r="UES340" s="111"/>
      <c r="UET340" s="111"/>
      <c r="UEU340" s="111"/>
      <c r="UEV340" s="111"/>
      <c r="UEW340" s="111"/>
      <c r="UEX340" s="111"/>
      <c r="UEY340" s="111"/>
      <c r="UEZ340" s="111"/>
      <c r="UFA340" s="111"/>
      <c r="UFB340" s="111"/>
      <c r="UFC340" s="111"/>
      <c r="UFD340" s="111"/>
      <c r="UFE340" s="111"/>
      <c r="UFF340" s="111"/>
      <c r="UFG340" s="111"/>
      <c r="UFH340" s="111"/>
      <c r="UFI340" s="111"/>
      <c r="UFJ340" s="111"/>
      <c r="UFK340" s="111"/>
      <c r="UFL340" s="111"/>
      <c r="UFM340" s="111"/>
      <c r="UFN340" s="111"/>
      <c r="UFO340" s="111"/>
      <c r="UFP340" s="111"/>
      <c r="UFQ340" s="111"/>
      <c r="UFR340" s="111"/>
      <c r="UFS340" s="111"/>
      <c r="UFT340" s="111"/>
      <c r="UFU340" s="111"/>
      <c r="UFV340" s="111"/>
      <c r="UFW340" s="111"/>
      <c r="UFX340" s="111"/>
      <c r="UFY340" s="111"/>
      <c r="UFZ340" s="111"/>
      <c r="UGA340" s="111"/>
      <c r="UGB340" s="111"/>
      <c r="UGC340" s="111"/>
      <c r="UGD340" s="111"/>
      <c r="UGE340" s="111"/>
      <c r="UGF340" s="111"/>
      <c r="UGG340" s="111"/>
      <c r="UGH340" s="111"/>
      <c r="UGI340" s="111"/>
      <c r="UGJ340" s="111"/>
      <c r="UGK340" s="111"/>
      <c r="UGL340" s="111"/>
      <c r="UGM340" s="111"/>
      <c r="UGN340" s="111"/>
      <c r="UGO340" s="111"/>
      <c r="UGP340" s="111"/>
      <c r="UGQ340" s="111"/>
      <c r="UGR340" s="111"/>
      <c r="UGS340" s="111"/>
      <c r="UGT340" s="111"/>
      <c r="UGU340" s="111"/>
      <c r="UGV340" s="111"/>
      <c r="UGW340" s="111"/>
      <c r="UGX340" s="111"/>
      <c r="UGY340" s="111"/>
      <c r="UGZ340" s="111"/>
      <c r="UHA340" s="111"/>
      <c r="UHB340" s="111"/>
      <c r="UHC340" s="111"/>
      <c r="UHD340" s="111"/>
      <c r="UHE340" s="111"/>
      <c r="UHF340" s="111"/>
      <c r="UHG340" s="111"/>
      <c r="UHH340" s="111"/>
      <c r="UHI340" s="111"/>
      <c r="UHJ340" s="111"/>
      <c r="UHK340" s="111"/>
      <c r="UHL340" s="111"/>
      <c r="UHM340" s="111"/>
      <c r="UHN340" s="111"/>
      <c r="UHO340" s="111"/>
      <c r="UHP340" s="111"/>
      <c r="UHQ340" s="111"/>
      <c r="UHR340" s="111"/>
      <c r="UHS340" s="111"/>
      <c r="UHT340" s="111"/>
      <c r="UHU340" s="111"/>
      <c r="UHV340" s="111"/>
      <c r="UHW340" s="111"/>
      <c r="UHX340" s="111"/>
      <c r="UHY340" s="111"/>
      <c r="UHZ340" s="111"/>
      <c r="UIA340" s="111"/>
      <c r="UIB340" s="111"/>
      <c r="UIC340" s="111"/>
      <c r="UID340" s="111"/>
      <c r="UIE340" s="111"/>
      <c r="UIF340" s="111"/>
      <c r="UIG340" s="111"/>
      <c r="UIH340" s="111"/>
      <c r="UII340" s="111"/>
      <c r="UIJ340" s="111"/>
      <c r="UIK340" s="111"/>
      <c r="UIL340" s="111"/>
      <c r="UIM340" s="111"/>
      <c r="UIN340" s="111"/>
      <c r="UIO340" s="111"/>
      <c r="UIP340" s="111"/>
      <c r="UIQ340" s="111"/>
      <c r="UIR340" s="111"/>
      <c r="UIS340" s="111"/>
      <c r="UIT340" s="111"/>
      <c r="UIU340" s="111"/>
      <c r="UIV340" s="111"/>
      <c r="UIW340" s="111"/>
      <c r="UIX340" s="111"/>
      <c r="UIY340" s="111"/>
      <c r="UIZ340" s="111"/>
      <c r="UJA340" s="111"/>
      <c r="UJB340" s="111"/>
      <c r="UJC340" s="111"/>
      <c r="UJD340" s="111"/>
      <c r="UJE340" s="111"/>
      <c r="UJF340" s="111"/>
      <c r="UJG340" s="111"/>
      <c r="UJH340" s="111"/>
      <c r="UJI340" s="111"/>
      <c r="UJJ340" s="111"/>
      <c r="UJK340" s="111"/>
      <c r="UJL340" s="111"/>
      <c r="UJM340" s="111"/>
      <c r="UJN340" s="111"/>
      <c r="UJO340" s="111"/>
      <c r="UJP340" s="111"/>
      <c r="UJQ340" s="111"/>
      <c r="UJR340" s="111"/>
      <c r="UJS340" s="111"/>
      <c r="UJT340" s="111"/>
      <c r="UJU340" s="111"/>
      <c r="UJV340" s="111"/>
      <c r="UJW340" s="111"/>
      <c r="UJX340" s="111"/>
      <c r="UJY340" s="111"/>
      <c r="UJZ340" s="111"/>
      <c r="UKA340" s="111"/>
      <c r="UKB340" s="111"/>
      <c r="UKC340" s="111"/>
      <c r="UKD340" s="111"/>
      <c r="UKE340" s="111"/>
      <c r="UKF340" s="111"/>
      <c r="UKG340" s="111"/>
      <c r="UKH340" s="111"/>
      <c r="UKI340" s="111"/>
      <c r="UKJ340" s="111"/>
      <c r="UKK340" s="111"/>
      <c r="UKL340" s="111"/>
      <c r="UKM340" s="111"/>
      <c r="UKN340" s="111"/>
      <c r="UKO340" s="111"/>
      <c r="UKP340" s="111"/>
      <c r="UKQ340" s="111"/>
      <c r="UKR340" s="111"/>
      <c r="UKS340" s="111"/>
      <c r="UKT340" s="111"/>
      <c r="UKU340" s="111"/>
      <c r="UKV340" s="111"/>
      <c r="UKW340" s="111"/>
      <c r="UKX340" s="111"/>
      <c r="UKY340" s="111"/>
      <c r="UKZ340" s="111"/>
      <c r="ULA340" s="111"/>
      <c r="ULB340" s="111"/>
      <c r="ULC340" s="111"/>
      <c r="ULD340" s="111"/>
      <c r="ULE340" s="111"/>
      <c r="ULF340" s="111"/>
      <c r="ULG340" s="111"/>
      <c r="ULH340" s="111"/>
      <c r="ULI340" s="111"/>
      <c r="ULJ340" s="111"/>
      <c r="ULK340" s="111"/>
      <c r="ULL340" s="111"/>
      <c r="ULM340" s="111"/>
      <c r="ULN340" s="111"/>
      <c r="ULO340" s="111"/>
      <c r="ULP340" s="111"/>
      <c r="ULQ340" s="111"/>
      <c r="ULR340" s="111"/>
      <c r="ULS340" s="111"/>
      <c r="ULT340" s="111"/>
      <c r="ULU340" s="111"/>
      <c r="ULV340" s="111"/>
      <c r="ULW340" s="111"/>
      <c r="ULX340" s="111"/>
      <c r="ULY340" s="111"/>
      <c r="ULZ340" s="111"/>
      <c r="UMA340" s="111"/>
      <c r="UMB340" s="111"/>
      <c r="UMC340" s="111"/>
      <c r="UMD340" s="111"/>
      <c r="UME340" s="111"/>
      <c r="UMF340" s="111"/>
      <c r="UMG340" s="111"/>
      <c r="UMH340" s="111"/>
      <c r="UMI340" s="111"/>
      <c r="UMJ340" s="111"/>
      <c r="UMK340" s="111"/>
      <c r="UML340" s="111"/>
      <c r="UMM340" s="111"/>
      <c r="UMN340" s="111"/>
      <c r="UMO340" s="111"/>
      <c r="UMP340" s="111"/>
      <c r="UMQ340" s="111"/>
      <c r="UMR340" s="111"/>
      <c r="UMS340" s="111"/>
      <c r="UMT340" s="111"/>
      <c r="UMU340" s="111"/>
      <c r="UMV340" s="111"/>
      <c r="UMW340" s="111"/>
      <c r="UMX340" s="111"/>
      <c r="UMY340" s="111"/>
      <c r="UMZ340" s="111"/>
      <c r="UNA340" s="111"/>
      <c r="UNB340" s="111"/>
      <c r="UNC340" s="111"/>
      <c r="UND340" s="111"/>
      <c r="UNE340" s="111"/>
      <c r="UNF340" s="111"/>
      <c r="UNG340" s="111"/>
      <c r="UNH340" s="111"/>
      <c r="UNI340" s="111"/>
      <c r="UNJ340" s="111"/>
      <c r="UNK340" s="111"/>
      <c r="UNL340" s="111"/>
      <c r="UNM340" s="111"/>
      <c r="UNN340" s="111"/>
      <c r="UNO340" s="111"/>
      <c r="UNP340" s="111"/>
      <c r="UNQ340" s="111"/>
      <c r="UNR340" s="111"/>
      <c r="UNS340" s="111"/>
      <c r="UNT340" s="111"/>
      <c r="UNU340" s="111"/>
      <c r="UNV340" s="111"/>
      <c r="UNW340" s="111"/>
      <c r="UNX340" s="111"/>
      <c r="UNY340" s="111"/>
      <c r="UNZ340" s="111"/>
      <c r="UOA340" s="111"/>
      <c r="UOB340" s="111"/>
      <c r="UOC340" s="111"/>
      <c r="UOD340" s="111"/>
      <c r="UOE340" s="111"/>
      <c r="UOF340" s="111"/>
      <c r="UOG340" s="111"/>
      <c r="UOH340" s="111"/>
      <c r="UOI340" s="111"/>
      <c r="UOJ340" s="111"/>
      <c r="UOK340" s="111"/>
      <c r="UOL340" s="111"/>
      <c r="UOM340" s="111"/>
      <c r="UON340" s="111"/>
      <c r="UOO340" s="111"/>
      <c r="UOP340" s="111"/>
      <c r="UOQ340" s="111"/>
      <c r="UOR340" s="111"/>
      <c r="UOS340" s="111"/>
      <c r="UOT340" s="111"/>
      <c r="UOU340" s="111"/>
      <c r="UOV340" s="111"/>
      <c r="UOW340" s="111"/>
      <c r="UOX340" s="111"/>
      <c r="UOY340" s="111"/>
      <c r="UOZ340" s="111"/>
      <c r="UPA340" s="111"/>
      <c r="UPB340" s="111"/>
      <c r="UPC340" s="111"/>
      <c r="UPD340" s="111"/>
      <c r="UPE340" s="111"/>
      <c r="UPF340" s="111"/>
      <c r="UPG340" s="111"/>
      <c r="UPH340" s="111"/>
      <c r="UPI340" s="111"/>
      <c r="UPJ340" s="111"/>
      <c r="UPK340" s="111"/>
      <c r="UPL340" s="111"/>
      <c r="UPM340" s="111"/>
      <c r="UPN340" s="111"/>
      <c r="UPO340" s="111"/>
      <c r="UPP340" s="111"/>
      <c r="UPQ340" s="111"/>
      <c r="UPR340" s="111"/>
      <c r="UPS340" s="111"/>
      <c r="UPT340" s="111"/>
      <c r="UPU340" s="111"/>
      <c r="UPV340" s="111"/>
      <c r="UPW340" s="111"/>
      <c r="UPX340" s="111"/>
      <c r="UPY340" s="111"/>
      <c r="UPZ340" s="111"/>
      <c r="UQA340" s="111"/>
      <c r="UQB340" s="111"/>
      <c r="UQC340" s="111"/>
      <c r="UQD340" s="111"/>
      <c r="UQE340" s="111"/>
      <c r="UQF340" s="111"/>
      <c r="UQG340" s="111"/>
      <c r="UQH340" s="111"/>
      <c r="UQI340" s="111"/>
      <c r="UQJ340" s="111"/>
      <c r="UQK340" s="111"/>
      <c r="UQL340" s="111"/>
      <c r="UQM340" s="111"/>
      <c r="UQN340" s="111"/>
      <c r="UQO340" s="111"/>
      <c r="UQP340" s="111"/>
      <c r="UQQ340" s="111"/>
      <c r="UQR340" s="111"/>
      <c r="UQS340" s="111"/>
      <c r="UQT340" s="111"/>
      <c r="UQU340" s="111"/>
      <c r="UQV340" s="111"/>
      <c r="UQW340" s="111"/>
      <c r="UQX340" s="111"/>
      <c r="UQY340" s="111"/>
      <c r="UQZ340" s="111"/>
      <c r="URA340" s="111"/>
      <c r="URB340" s="111"/>
      <c r="URC340" s="111"/>
      <c r="URD340" s="111"/>
      <c r="URE340" s="111"/>
      <c r="URF340" s="111"/>
      <c r="URG340" s="111"/>
      <c r="URH340" s="111"/>
      <c r="URI340" s="111"/>
      <c r="URJ340" s="111"/>
      <c r="URK340" s="111"/>
      <c r="URL340" s="111"/>
      <c r="URM340" s="111"/>
      <c r="URN340" s="111"/>
      <c r="URO340" s="111"/>
      <c r="URP340" s="111"/>
      <c r="URQ340" s="111"/>
      <c r="URR340" s="111"/>
      <c r="URS340" s="111"/>
      <c r="URT340" s="111"/>
      <c r="URU340" s="111"/>
      <c r="URV340" s="111"/>
      <c r="URW340" s="111"/>
      <c r="URX340" s="111"/>
      <c r="URY340" s="111"/>
      <c r="URZ340" s="111"/>
      <c r="USA340" s="111"/>
      <c r="USB340" s="111"/>
      <c r="USC340" s="111"/>
      <c r="USD340" s="111"/>
      <c r="USE340" s="111"/>
      <c r="USF340" s="111"/>
      <c r="USG340" s="111"/>
      <c r="USH340" s="111"/>
      <c r="USI340" s="111"/>
      <c r="USJ340" s="111"/>
      <c r="USK340" s="111"/>
      <c r="USL340" s="111"/>
      <c r="USM340" s="111"/>
      <c r="USN340" s="111"/>
      <c r="USO340" s="111"/>
      <c r="USP340" s="111"/>
      <c r="USQ340" s="111"/>
      <c r="USR340" s="111"/>
      <c r="USS340" s="111"/>
      <c r="UST340" s="111"/>
      <c r="USU340" s="111"/>
      <c r="USV340" s="111"/>
      <c r="USW340" s="111"/>
      <c r="USX340" s="111"/>
      <c r="USY340" s="111"/>
      <c r="USZ340" s="111"/>
      <c r="UTA340" s="111"/>
      <c r="UTB340" s="111"/>
      <c r="UTC340" s="111"/>
      <c r="UTD340" s="111"/>
      <c r="UTE340" s="111"/>
      <c r="UTF340" s="111"/>
      <c r="UTG340" s="111"/>
      <c r="UTH340" s="111"/>
      <c r="UTI340" s="111"/>
      <c r="UTJ340" s="111"/>
      <c r="UTK340" s="111"/>
      <c r="UTL340" s="111"/>
      <c r="UTM340" s="111"/>
      <c r="UTN340" s="111"/>
      <c r="UTO340" s="111"/>
      <c r="UTP340" s="111"/>
      <c r="UTQ340" s="111"/>
      <c r="UTR340" s="111"/>
      <c r="UTS340" s="111"/>
      <c r="UTT340" s="111"/>
      <c r="UTU340" s="111"/>
      <c r="UTV340" s="111"/>
      <c r="UTW340" s="111"/>
      <c r="UTX340" s="111"/>
      <c r="UTY340" s="111"/>
      <c r="UTZ340" s="111"/>
      <c r="UUA340" s="111"/>
      <c r="UUB340" s="111"/>
      <c r="UUC340" s="111"/>
      <c r="UUD340" s="111"/>
      <c r="UUE340" s="111"/>
      <c r="UUF340" s="111"/>
      <c r="UUG340" s="111"/>
      <c r="UUH340" s="111"/>
      <c r="UUI340" s="111"/>
      <c r="UUJ340" s="111"/>
      <c r="UUK340" s="111"/>
      <c r="UUL340" s="111"/>
      <c r="UUM340" s="111"/>
      <c r="UUN340" s="111"/>
      <c r="UUO340" s="111"/>
      <c r="UUP340" s="111"/>
      <c r="UUQ340" s="111"/>
      <c r="UUR340" s="111"/>
      <c r="UUS340" s="111"/>
      <c r="UUT340" s="111"/>
      <c r="UUU340" s="111"/>
      <c r="UUV340" s="111"/>
      <c r="UUW340" s="111"/>
      <c r="UUX340" s="111"/>
      <c r="UUY340" s="111"/>
      <c r="UUZ340" s="111"/>
      <c r="UVA340" s="111"/>
      <c r="UVB340" s="111"/>
      <c r="UVC340" s="111"/>
      <c r="UVD340" s="111"/>
      <c r="UVE340" s="111"/>
      <c r="UVF340" s="111"/>
      <c r="UVG340" s="111"/>
      <c r="UVH340" s="111"/>
      <c r="UVI340" s="111"/>
      <c r="UVJ340" s="111"/>
      <c r="UVK340" s="111"/>
      <c r="UVL340" s="111"/>
      <c r="UVM340" s="111"/>
      <c r="UVN340" s="111"/>
      <c r="UVO340" s="111"/>
      <c r="UVP340" s="111"/>
      <c r="UVQ340" s="111"/>
      <c r="UVR340" s="111"/>
      <c r="UVS340" s="111"/>
      <c r="UVT340" s="111"/>
      <c r="UVU340" s="111"/>
      <c r="UVV340" s="111"/>
      <c r="UVW340" s="111"/>
      <c r="UVX340" s="111"/>
      <c r="UVY340" s="111"/>
      <c r="UVZ340" s="111"/>
      <c r="UWA340" s="111"/>
      <c r="UWB340" s="111"/>
      <c r="UWC340" s="111"/>
      <c r="UWD340" s="111"/>
      <c r="UWE340" s="111"/>
      <c r="UWF340" s="111"/>
      <c r="UWG340" s="111"/>
      <c r="UWH340" s="111"/>
      <c r="UWI340" s="111"/>
      <c r="UWJ340" s="111"/>
      <c r="UWK340" s="111"/>
      <c r="UWL340" s="111"/>
      <c r="UWM340" s="111"/>
      <c r="UWN340" s="111"/>
      <c r="UWO340" s="111"/>
      <c r="UWP340" s="111"/>
      <c r="UWQ340" s="111"/>
      <c r="UWR340" s="111"/>
      <c r="UWS340" s="111"/>
      <c r="UWT340" s="111"/>
      <c r="UWU340" s="111"/>
      <c r="UWV340" s="111"/>
      <c r="UWW340" s="111"/>
      <c r="UWX340" s="111"/>
      <c r="UWY340" s="111"/>
      <c r="UWZ340" s="111"/>
      <c r="UXA340" s="111"/>
      <c r="UXB340" s="111"/>
      <c r="UXC340" s="111"/>
      <c r="UXD340" s="111"/>
      <c r="UXE340" s="111"/>
      <c r="UXF340" s="111"/>
      <c r="UXG340" s="111"/>
      <c r="UXH340" s="111"/>
      <c r="UXI340" s="111"/>
      <c r="UXJ340" s="111"/>
      <c r="UXK340" s="111"/>
      <c r="UXL340" s="111"/>
      <c r="UXM340" s="111"/>
      <c r="UXN340" s="111"/>
      <c r="UXO340" s="111"/>
      <c r="UXP340" s="111"/>
      <c r="UXQ340" s="111"/>
      <c r="UXR340" s="111"/>
      <c r="UXS340" s="111"/>
      <c r="UXT340" s="111"/>
      <c r="UXU340" s="111"/>
      <c r="UXV340" s="111"/>
      <c r="UXW340" s="111"/>
      <c r="UXX340" s="111"/>
      <c r="UXY340" s="111"/>
      <c r="UXZ340" s="111"/>
      <c r="UYA340" s="111"/>
      <c r="UYB340" s="111"/>
      <c r="UYC340" s="111"/>
      <c r="UYD340" s="111"/>
      <c r="UYE340" s="111"/>
      <c r="UYF340" s="111"/>
      <c r="UYG340" s="111"/>
      <c r="UYH340" s="111"/>
      <c r="UYI340" s="111"/>
      <c r="UYJ340" s="111"/>
      <c r="UYK340" s="111"/>
      <c r="UYL340" s="111"/>
      <c r="UYM340" s="111"/>
      <c r="UYN340" s="111"/>
      <c r="UYO340" s="111"/>
      <c r="UYP340" s="111"/>
      <c r="UYQ340" s="111"/>
      <c r="UYR340" s="111"/>
      <c r="UYS340" s="111"/>
      <c r="UYT340" s="111"/>
      <c r="UYU340" s="111"/>
      <c r="UYV340" s="111"/>
      <c r="UYW340" s="111"/>
      <c r="UYX340" s="111"/>
      <c r="UYY340" s="111"/>
      <c r="UYZ340" s="111"/>
      <c r="UZA340" s="111"/>
      <c r="UZB340" s="111"/>
      <c r="UZC340" s="111"/>
      <c r="UZD340" s="111"/>
      <c r="UZE340" s="111"/>
      <c r="UZF340" s="111"/>
      <c r="UZG340" s="111"/>
      <c r="UZH340" s="111"/>
      <c r="UZI340" s="111"/>
      <c r="UZJ340" s="111"/>
      <c r="UZK340" s="111"/>
      <c r="UZL340" s="111"/>
      <c r="UZM340" s="111"/>
      <c r="UZN340" s="111"/>
      <c r="UZO340" s="111"/>
      <c r="UZP340" s="111"/>
      <c r="UZQ340" s="111"/>
      <c r="UZR340" s="111"/>
      <c r="UZS340" s="111"/>
      <c r="UZT340" s="111"/>
      <c r="UZU340" s="111"/>
      <c r="UZV340" s="111"/>
      <c r="UZW340" s="111"/>
      <c r="UZX340" s="111"/>
      <c r="UZY340" s="111"/>
      <c r="UZZ340" s="111"/>
      <c r="VAA340" s="111"/>
      <c r="VAB340" s="111"/>
      <c r="VAC340" s="111"/>
      <c r="VAD340" s="111"/>
      <c r="VAE340" s="111"/>
      <c r="VAF340" s="111"/>
      <c r="VAG340" s="111"/>
      <c r="VAH340" s="111"/>
      <c r="VAI340" s="111"/>
      <c r="VAJ340" s="111"/>
      <c r="VAK340" s="111"/>
      <c r="VAL340" s="111"/>
      <c r="VAM340" s="111"/>
      <c r="VAN340" s="111"/>
      <c r="VAO340" s="111"/>
      <c r="VAP340" s="111"/>
      <c r="VAQ340" s="111"/>
      <c r="VAR340" s="111"/>
      <c r="VAS340" s="111"/>
      <c r="VAT340" s="111"/>
      <c r="VAU340" s="111"/>
      <c r="VAV340" s="111"/>
      <c r="VAW340" s="111"/>
      <c r="VAX340" s="111"/>
      <c r="VAY340" s="111"/>
      <c r="VAZ340" s="111"/>
      <c r="VBA340" s="111"/>
      <c r="VBB340" s="111"/>
      <c r="VBC340" s="111"/>
      <c r="VBD340" s="111"/>
      <c r="VBE340" s="111"/>
      <c r="VBF340" s="111"/>
      <c r="VBG340" s="111"/>
      <c r="VBH340" s="111"/>
      <c r="VBI340" s="111"/>
      <c r="VBJ340" s="111"/>
      <c r="VBK340" s="111"/>
      <c r="VBL340" s="111"/>
      <c r="VBM340" s="111"/>
      <c r="VBN340" s="111"/>
      <c r="VBO340" s="111"/>
      <c r="VBP340" s="111"/>
      <c r="VBQ340" s="111"/>
      <c r="VBR340" s="111"/>
      <c r="VBS340" s="111"/>
      <c r="VBT340" s="111"/>
      <c r="VBU340" s="111"/>
      <c r="VBV340" s="111"/>
      <c r="VBW340" s="111"/>
      <c r="VBX340" s="111"/>
      <c r="VBY340" s="111"/>
      <c r="VBZ340" s="111"/>
      <c r="VCA340" s="111"/>
      <c r="VCB340" s="111"/>
      <c r="VCC340" s="111"/>
      <c r="VCD340" s="111"/>
      <c r="VCE340" s="111"/>
      <c r="VCF340" s="111"/>
      <c r="VCG340" s="111"/>
      <c r="VCH340" s="111"/>
      <c r="VCI340" s="111"/>
      <c r="VCJ340" s="111"/>
      <c r="VCK340" s="111"/>
      <c r="VCL340" s="111"/>
      <c r="VCM340" s="111"/>
      <c r="VCN340" s="111"/>
      <c r="VCO340" s="111"/>
      <c r="VCP340" s="111"/>
      <c r="VCQ340" s="111"/>
      <c r="VCR340" s="111"/>
      <c r="VCS340" s="111"/>
      <c r="VCT340" s="111"/>
      <c r="VCU340" s="111"/>
      <c r="VCV340" s="111"/>
      <c r="VCW340" s="111"/>
      <c r="VCX340" s="111"/>
      <c r="VCY340" s="111"/>
      <c r="VCZ340" s="111"/>
      <c r="VDA340" s="111"/>
      <c r="VDB340" s="111"/>
      <c r="VDC340" s="111"/>
      <c r="VDD340" s="111"/>
      <c r="VDE340" s="111"/>
      <c r="VDF340" s="111"/>
      <c r="VDG340" s="111"/>
      <c r="VDH340" s="111"/>
      <c r="VDI340" s="111"/>
      <c r="VDJ340" s="111"/>
      <c r="VDK340" s="111"/>
      <c r="VDL340" s="111"/>
      <c r="VDM340" s="111"/>
      <c r="VDN340" s="111"/>
      <c r="VDO340" s="111"/>
      <c r="VDP340" s="111"/>
      <c r="VDQ340" s="111"/>
      <c r="VDR340" s="111"/>
      <c r="VDS340" s="111"/>
      <c r="VDT340" s="111"/>
      <c r="VDU340" s="111"/>
      <c r="VDV340" s="111"/>
      <c r="VDW340" s="111"/>
      <c r="VDX340" s="111"/>
      <c r="VDY340" s="111"/>
      <c r="VDZ340" s="111"/>
      <c r="VEA340" s="111"/>
      <c r="VEB340" s="111"/>
      <c r="VEC340" s="111"/>
      <c r="VED340" s="111"/>
      <c r="VEE340" s="111"/>
      <c r="VEF340" s="111"/>
      <c r="VEG340" s="111"/>
      <c r="VEH340" s="111"/>
      <c r="VEI340" s="111"/>
      <c r="VEJ340" s="111"/>
      <c r="VEK340" s="111"/>
      <c r="VEL340" s="111"/>
      <c r="VEM340" s="111"/>
      <c r="VEN340" s="111"/>
      <c r="VEO340" s="111"/>
      <c r="VEP340" s="111"/>
      <c r="VEQ340" s="111"/>
      <c r="VER340" s="111"/>
      <c r="VES340" s="111"/>
      <c r="VET340" s="111"/>
      <c r="VEU340" s="111"/>
      <c r="VEV340" s="111"/>
      <c r="VEW340" s="111"/>
      <c r="VEX340" s="111"/>
      <c r="VEY340" s="111"/>
      <c r="VEZ340" s="111"/>
      <c r="VFA340" s="111"/>
      <c r="VFB340" s="111"/>
      <c r="VFC340" s="111"/>
      <c r="VFD340" s="111"/>
      <c r="VFE340" s="111"/>
      <c r="VFF340" s="111"/>
      <c r="VFG340" s="111"/>
      <c r="VFH340" s="111"/>
      <c r="VFI340" s="111"/>
      <c r="VFJ340" s="111"/>
      <c r="VFK340" s="111"/>
      <c r="VFL340" s="111"/>
      <c r="VFM340" s="111"/>
      <c r="VFN340" s="111"/>
      <c r="VFO340" s="111"/>
      <c r="VFP340" s="111"/>
      <c r="VFQ340" s="111"/>
      <c r="VFR340" s="111"/>
      <c r="VFS340" s="111"/>
      <c r="VFT340" s="111"/>
      <c r="VFU340" s="111"/>
      <c r="VFV340" s="111"/>
      <c r="VFW340" s="111"/>
      <c r="VFX340" s="111"/>
      <c r="VFY340" s="111"/>
      <c r="VFZ340" s="111"/>
      <c r="VGA340" s="111"/>
      <c r="VGB340" s="111"/>
      <c r="VGC340" s="111"/>
      <c r="VGD340" s="111"/>
      <c r="VGE340" s="111"/>
      <c r="VGF340" s="111"/>
      <c r="VGG340" s="111"/>
      <c r="VGH340" s="111"/>
      <c r="VGI340" s="111"/>
      <c r="VGJ340" s="111"/>
      <c r="VGK340" s="111"/>
      <c r="VGL340" s="111"/>
      <c r="VGM340" s="111"/>
      <c r="VGN340" s="111"/>
      <c r="VGO340" s="111"/>
      <c r="VGP340" s="111"/>
      <c r="VGQ340" s="111"/>
      <c r="VGR340" s="111"/>
      <c r="VGS340" s="111"/>
      <c r="VGT340" s="111"/>
      <c r="VGU340" s="111"/>
      <c r="VGV340" s="111"/>
      <c r="VGW340" s="111"/>
      <c r="VGX340" s="111"/>
      <c r="VGY340" s="111"/>
      <c r="VGZ340" s="111"/>
      <c r="VHA340" s="111"/>
      <c r="VHB340" s="111"/>
      <c r="VHC340" s="111"/>
      <c r="VHD340" s="111"/>
      <c r="VHE340" s="111"/>
      <c r="VHF340" s="111"/>
      <c r="VHG340" s="111"/>
      <c r="VHH340" s="111"/>
      <c r="VHI340" s="111"/>
      <c r="VHJ340" s="111"/>
      <c r="VHK340" s="111"/>
      <c r="VHL340" s="111"/>
      <c r="VHM340" s="111"/>
      <c r="VHN340" s="111"/>
      <c r="VHO340" s="111"/>
      <c r="VHP340" s="111"/>
      <c r="VHQ340" s="111"/>
      <c r="VHR340" s="111"/>
      <c r="VHS340" s="111"/>
      <c r="VHT340" s="111"/>
      <c r="VHU340" s="111"/>
      <c r="VHV340" s="111"/>
      <c r="VHW340" s="111"/>
      <c r="VHX340" s="111"/>
      <c r="VHY340" s="111"/>
      <c r="VHZ340" s="111"/>
      <c r="VIA340" s="111"/>
      <c r="VIB340" s="111"/>
      <c r="VIC340" s="111"/>
      <c r="VID340" s="111"/>
      <c r="VIE340" s="111"/>
      <c r="VIF340" s="111"/>
      <c r="VIG340" s="111"/>
      <c r="VIH340" s="111"/>
      <c r="VII340" s="111"/>
      <c r="VIJ340" s="111"/>
      <c r="VIK340" s="111"/>
      <c r="VIL340" s="111"/>
      <c r="VIM340" s="111"/>
      <c r="VIN340" s="111"/>
      <c r="VIO340" s="111"/>
      <c r="VIP340" s="111"/>
      <c r="VIQ340" s="111"/>
      <c r="VIR340" s="111"/>
      <c r="VIS340" s="111"/>
      <c r="VIT340" s="111"/>
      <c r="VIU340" s="111"/>
      <c r="VIV340" s="111"/>
      <c r="VIW340" s="111"/>
      <c r="VIX340" s="111"/>
      <c r="VIY340" s="111"/>
      <c r="VIZ340" s="111"/>
      <c r="VJA340" s="111"/>
      <c r="VJB340" s="111"/>
      <c r="VJC340" s="111"/>
      <c r="VJD340" s="111"/>
      <c r="VJE340" s="111"/>
      <c r="VJF340" s="111"/>
      <c r="VJG340" s="111"/>
      <c r="VJH340" s="111"/>
      <c r="VJI340" s="111"/>
      <c r="VJJ340" s="111"/>
      <c r="VJK340" s="111"/>
      <c r="VJL340" s="111"/>
      <c r="VJM340" s="111"/>
      <c r="VJN340" s="111"/>
      <c r="VJO340" s="111"/>
      <c r="VJP340" s="111"/>
      <c r="VJQ340" s="111"/>
      <c r="VJR340" s="111"/>
      <c r="VJS340" s="111"/>
      <c r="VJT340" s="111"/>
      <c r="VJU340" s="111"/>
      <c r="VJV340" s="111"/>
      <c r="VJW340" s="111"/>
      <c r="VJX340" s="111"/>
      <c r="VJY340" s="111"/>
      <c r="VJZ340" s="111"/>
      <c r="VKA340" s="111"/>
      <c r="VKB340" s="111"/>
      <c r="VKC340" s="111"/>
      <c r="VKD340" s="111"/>
      <c r="VKE340" s="111"/>
      <c r="VKF340" s="111"/>
      <c r="VKG340" s="111"/>
      <c r="VKH340" s="111"/>
      <c r="VKI340" s="111"/>
      <c r="VKJ340" s="111"/>
      <c r="VKK340" s="111"/>
      <c r="VKL340" s="111"/>
      <c r="VKM340" s="111"/>
      <c r="VKN340" s="111"/>
      <c r="VKO340" s="111"/>
      <c r="VKP340" s="111"/>
      <c r="VKQ340" s="111"/>
      <c r="VKR340" s="111"/>
      <c r="VKS340" s="111"/>
      <c r="VKT340" s="111"/>
      <c r="VKU340" s="111"/>
      <c r="VKV340" s="111"/>
      <c r="VKW340" s="111"/>
      <c r="VKX340" s="111"/>
      <c r="VKY340" s="111"/>
      <c r="VKZ340" s="111"/>
      <c r="VLA340" s="111"/>
      <c r="VLB340" s="111"/>
      <c r="VLC340" s="111"/>
      <c r="VLD340" s="111"/>
      <c r="VLE340" s="111"/>
      <c r="VLF340" s="111"/>
      <c r="VLG340" s="111"/>
      <c r="VLH340" s="111"/>
      <c r="VLI340" s="111"/>
      <c r="VLJ340" s="111"/>
      <c r="VLK340" s="111"/>
      <c r="VLL340" s="111"/>
      <c r="VLM340" s="111"/>
      <c r="VLN340" s="111"/>
      <c r="VLO340" s="111"/>
      <c r="VLP340" s="111"/>
      <c r="VLQ340" s="111"/>
      <c r="VLR340" s="111"/>
      <c r="VLS340" s="111"/>
      <c r="VLT340" s="111"/>
      <c r="VLU340" s="111"/>
      <c r="VLV340" s="111"/>
      <c r="VLW340" s="111"/>
      <c r="VLX340" s="111"/>
      <c r="VLY340" s="111"/>
      <c r="VLZ340" s="111"/>
      <c r="VMA340" s="111"/>
      <c r="VMB340" s="111"/>
      <c r="VMC340" s="111"/>
      <c r="VMD340" s="111"/>
      <c r="VME340" s="111"/>
      <c r="VMF340" s="111"/>
      <c r="VMG340" s="111"/>
      <c r="VMH340" s="111"/>
      <c r="VMI340" s="111"/>
      <c r="VMJ340" s="111"/>
      <c r="VMK340" s="111"/>
      <c r="VML340" s="111"/>
      <c r="VMM340" s="111"/>
      <c r="VMN340" s="111"/>
      <c r="VMO340" s="111"/>
      <c r="VMP340" s="111"/>
      <c r="VMQ340" s="111"/>
      <c r="VMR340" s="111"/>
      <c r="VMS340" s="111"/>
      <c r="VMT340" s="111"/>
      <c r="VMU340" s="111"/>
      <c r="VMV340" s="111"/>
      <c r="VMW340" s="111"/>
      <c r="VMX340" s="111"/>
      <c r="VMY340" s="111"/>
      <c r="VMZ340" s="111"/>
      <c r="VNA340" s="111"/>
      <c r="VNB340" s="111"/>
      <c r="VNC340" s="111"/>
      <c r="VND340" s="111"/>
      <c r="VNE340" s="111"/>
      <c r="VNF340" s="111"/>
      <c r="VNG340" s="111"/>
      <c r="VNH340" s="111"/>
      <c r="VNI340" s="111"/>
      <c r="VNJ340" s="111"/>
      <c r="VNK340" s="111"/>
      <c r="VNL340" s="111"/>
      <c r="VNM340" s="111"/>
      <c r="VNN340" s="111"/>
      <c r="VNO340" s="111"/>
      <c r="VNP340" s="111"/>
      <c r="VNQ340" s="111"/>
      <c r="VNR340" s="111"/>
      <c r="VNS340" s="111"/>
      <c r="VNT340" s="111"/>
      <c r="VNU340" s="111"/>
      <c r="VNV340" s="111"/>
      <c r="VNW340" s="111"/>
      <c r="VNX340" s="111"/>
      <c r="VNY340" s="111"/>
      <c r="VNZ340" s="111"/>
      <c r="VOA340" s="111"/>
      <c r="VOB340" s="111"/>
      <c r="VOC340" s="111"/>
      <c r="VOD340" s="111"/>
      <c r="VOE340" s="111"/>
      <c r="VOF340" s="111"/>
      <c r="VOG340" s="111"/>
      <c r="VOH340" s="111"/>
      <c r="VOI340" s="111"/>
      <c r="VOJ340" s="111"/>
      <c r="VOK340" s="111"/>
      <c r="VOL340" s="111"/>
      <c r="VOM340" s="111"/>
      <c r="VON340" s="111"/>
      <c r="VOO340" s="111"/>
      <c r="VOP340" s="111"/>
      <c r="VOQ340" s="111"/>
      <c r="VOR340" s="111"/>
      <c r="VOS340" s="111"/>
      <c r="VOT340" s="111"/>
      <c r="VOU340" s="111"/>
      <c r="VOV340" s="111"/>
      <c r="VOW340" s="111"/>
      <c r="VOX340" s="111"/>
      <c r="VOY340" s="111"/>
      <c r="VOZ340" s="111"/>
      <c r="VPA340" s="111"/>
      <c r="VPB340" s="111"/>
      <c r="VPC340" s="111"/>
      <c r="VPD340" s="111"/>
      <c r="VPE340" s="111"/>
      <c r="VPF340" s="111"/>
      <c r="VPG340" s="111"/>
      <c r="VPH340" s="111"/>
      <c r="VPI340" s="111"/>
      <c r="VPJ340" s="111"/>
      <c r="VPK340" s="111"/>
      <c r="VPL340" s="111"/>
      <c r="VPM340" s="111"/>
      <c r="VPN340" s="111"/>
      <c r="VPO340" s="111"/>
      <c r="VPP340" s="111"/>
      <c r="VPQ340" s="111"/>
      <c r="VPR340" s="111"/>
      <c r="VPS340" s="111"/>
      <c r="VPT340" s="111"/>
      <c r="VPU340" s="111"/>
      <c r="VPV340" s="111"/>
      <c r="VPW340" s="111"/>
      <c r="VPX340" s="111"/>
      <c r="VPY340" s="111"/>
      <c r="VPZ340" s="111"/>
      <c r="VQA340" s="111"/>
      <c r="VQB340" s="111"/>
      <c r="VQC340" s="111"/>
      <c r="VQD340" s="111"/>
      <c r="VQE340" s="111"/>
      <c r="VQF340" s="111"/>
      <c r="VQG340" s="111"/>
      <c r="VQH340" s="111"/>
      <c r="VQI340" s="111"/>
      <c r="VQJ340" s="111"/>
      <c r="VQK340" s="111"/>
      <c r="VQL340" s="111"/>
      <c r="VQM340" s="111"/>
      <c r="VQN340" s="111"/>
      <c r="VQO340" s="111"/>
      <c r="VQP340" s="111"/>
      <c r="VQQ340" s="111"/>
      <c r="VQR340" s="111"/>
      <c r="VQS340" s="111"/>
      <c r="VQT340" s="111"/>
      <c r="VQU340" s="111"/>
      <c r="VQV340" s="111"/>
      <c r="VQW340" s="111"/>
      <c r="VQX340" s="111"/>
      <c r="VQY340" s="111"/>
      <c r="VQZ340" s="111"/>
      <c r="VRA340" s="111"/>
      <c r="VRB340" s="111"/>
      <c r="VRC340" s="111"/>
      <c r="VRD340" s="111"/>
      <c r="VRE340" s="111"/>
      <c r="VRF340" s="111"/>
      <c r="VRG340" s="111"/>
      <c r="VRH340" s="111"/>
      <c r="VRI340" s="111"/>
      <c r="VRJ340" s="111"/>
      <c r="VRK340" s="111"/>
      <c r="VRL340" s="111"/>
      <c r="VRM340" s="111"/>
      <c r="VRN340" s="111"/>
      <c r="VRO340" s="111"/>
      <c r="VRP340" s="111"/>
      <c r="VRQ340" s="111"/>
      <c r="VRR340" s="111"/>
      <c r="VRS340" s="111"/>
      <c r="VRT340" s="111"/>
      <c r="VRU340" s="111"/>
      <c r="VRV340" s="111"/>
      <c r="VRW340" s="111"/>
      <c r="VRX340" s="111"/>
      <c r="VRY340" s="111"/>
      <c r="VRZ340" s="111"/>
      <c r="VSA340" s="111"/>
      <c r="VSB340" s="111"/>
      <c r="VSC340" s="111"/>
      <c r="VSD340" s="111"/>
      <c r="VSE340" s="111"/>
      <c r="VSF340" s="111"/>
      <c r="VSG340" s="111"/>
      <c r="VSH340" s="111"/>
      <c r="VSI340" s="111"/>
      <c r="VSJ340" s="111"/>
      <c r="VSK340" s="111"/>
      <c r="VSL340" s="111"/>
      <c r="VSM340" s="111"/>
      <c r="VSN340" s="111"/>
      <c r="VSO340" s="111"/>
      <c r="VSP340" s="111"/>
      <c r="VSQ340" s="111"/>
      <c r="VSR340" s="111"/>
      <c r="VSS340" s="111"/>
      <c r="VST340" s="111"/>
      <c r="VSU340" s="111"/>
      <c r="VSV340" s="111"/>
      <c r="VSW340" s="111"/>
      <c r="VSX340" s="111"/>
      <c r="VSY340" s="111"/>
      <c r="VSZ340" s="111"/>
      <c r="VTA340" s="111"/>
      <c r="VTB340" s="111"/>
      <c r="VTC340" s="111"/>
      <c r="VTD340" s="111"/>
      <c r="VTE340" s="111"/>
      <c r="VTF340" s="111"/>
      <c r="VTG340" s="111"/>
      <c r="VTH340" s="111"/>
      <c r="VTI340" s="111"/>
      <c r="VTJ340" s="111"/>
      <c r="VTK340" s="111"/>
      <c r="VTL340" s="111"/>
      <c r="VTM340" s="111"/>
      <c r="VTN340" s="111"/>
      <c r="VTO340" s="111"/>
      <c r="VTP340" s="111"/>
      <c r="VTQ340" s="111"/>
      <c r="VTR340" s="111"/>
      <c r="VTS340" s="111"/>
      <c r="VTT340" s="111"/>
      <c r="VTU340" s="111"/>
      <c r="VTV340" s="111"/>
      <c r="VTW340" s="111"/>
      <c r="VTX340" s="111"/>
      <c r="VTY340" s="111"/>
      <c r="VTZ340" s="111"/>
      <c r="VUA340" s="111"/>
      <c r="VUB340" s="111"/>
      <c r="VUC340" s="111"/>
      <c r="VUD340" s="111"/>
      <c r="VUE340" s="111"/>
      <c r="VUF340" s="111"/>
      <c r="VUG340" s="111"/>
      <c r="VUH340" s="111"/>
      <c r="VUI340" s="111"/>
      <c r="VUJ340" s="111"/>
      <c r="VUK340" s="111"/>
      <c r="VUL340" s="111"/>
      <c r="VUM340" s="111"/>
      <c r="VUN340" s="111"/>
      <c r="VUO340" s="111"/>
      <c r="VUP340" s="111"/>
      <c r="VUQ340" s="111"/>
      <c r="VUR340" s="111"/>
      <c r="VUS340" s="111"/>
      <c r="VUT340" s="111"/>
      <c r="VUU340" s="111"/>
      <c r="VUV340" s="111"/>
      <c r="VUW340" s="111"/>
      <c r="VUX340" s="111"/>
      <c r="VUY340" s="111"/>
      <c r="VUZ340" s="111"/>
      <c r="VVA340" s="111"/>
      <c r="VVB340" s="111"/>
      <c r="VVC340" s="111"/>
      <c r="VVD340" s="111"/>
      <c r="VVE340" s="111"/>
      <c r="VVF340" s="111"/>
      <c r="VVG340" s="111"/>
      <c r="VVH340" s="111"/>
      <c r="VVI340" s="111"/>
      <c r="VVJ340" s="111"/>
      <c r="VVK340" s="111"/>
      <c r="VVL340" s="111"/>
      <c r="VVM340" s="111"/>
      <c r="VVN340" s="111"/>
      <c r="VVO340" s="111"/>
      <c r="VVP340" s="111"/>
      <c r="VVQ340" s="111"/>
      <c r="VVR340" s="111"/>
      <c r="VVS340" s="111"/>
      <c r="VVT340" s="111"/>
      <c r="VVU340" s="111"/>
      <c r="VVV340" s="111"/>
      <c r="VVW340" s="111"/>
      <c r="VVX340" s="111"/>
      <c r="VVY340" s="111"/>
      <c r="VVZ340" s="111"/>
      <c r="VWA340" s="111"/>
      <c r="VWB340" s="111"/>
      <c r="VWC340" s="111"/>
      <c r="VWD340" s="111"/>
      <c r="VWE340" s="111"/>
      <c r="VWF340" s="111"/>
      <c r="VWG340" s="111"/>
      <c r="VWH340" s="111"/>
      <c r="VWI340" s="111"/>
      <c r="VWJ340" s="111"/>
      <c r="VWK340" s="111"/>
      <c r="VWL340" s="111"/>
      <c r="VWM340" s="111"/>
      <c r="VWN340" s="111"/>
      <c r="VWO340" s="111"/>
      <c r="VWP340" s="111"/>
      <c r="VWQ340" s="111"/>
      <c r="VWR340" s="111"/>
      <c r="VWS340" s="111"/>
      <c r="VWT340" s="111"/>
      <c r="VWU340" s="111"/>
      <c r="VWV340" s="111"/>
      <c r="VWW340" s="111"/>
      <c r="VWX340" s="111"/>
      <c r="VWY340" s="111"/>
      <c r="VWZ340" s="111"/>
      <c r="VXA340" s="111"/>
      <c r="VXB340" s="111"/>
      <c r="VXC340" s="111"/>
      <c r="VXD340" s="111"/>
      <c r="VXE340" s="111"/>
      <c r="VXF340" s="111"/>
      <c r="VXG340" s="111"/>
      <c r="VXH340" s="111"/>
      <c r="VXI340" s="111"/>
      <c r="VXJ340" s="111"/>
      <c r="VXK340" s="111"/>
      <c r="VXL340" s="111"/>
      <c r="VXM340" s="111"/>
      <c r="VXN340" s="111"/>
      <c r="VXO340" s="111"/>
      <c r="VXP340" s="111"/>
      <c r="VXQ340" s="111"/>
      <c r="VXR340" s="111"/>
      <c r="VXS340" s="111"/>
      <c r="VXT340" s="111"/>
      <c r="VXU340" s="111"/>
      <c r="VXV340" s="111"/>
      <c r="VXW340" s="111"/>
      <c r="VXX340" s="111"/>
      <c r="VXY340" s="111"/>
      <c r="VXZ340" s="111"/>
      <c r="VYA340" s="111"/>
      <c r="VYB340" s="111"/>
      <c r="VYC340" s="111"/>
      <c r="VYD340" s="111"/>
      <c r="VYE340" s="111"/>
      <c r="VYF340" s="111"/>
      <c r="VYG340" s="111"/>
      <c r="VYH340" s="111"/>
      <c r="VYI340" s="111"/>
      <c r="VYJ340" s="111"/>
      <c r="VYK340" s="111"/>
      <c r="VYL340" s="111"/>
      <c r="VYM340" s="111"/>
      <c r="VYN340" s="111"/>
      <c r="VYO340" s="111"/>
      <c r="VYP340" s="111"/>
      <c r="VYQ340" s="111"/>
      <c r="VYR340" s="111"/>
      <c r="VYS340" s="111"/>
      <c r="VYT340" s="111"/>
      <c r="VYU340" s="111"/>
      <c r="VYV340" s="111"/>
      <c r="VYW340" s="111"/>
      <c r="VYX340" s="111"/>
      <c r="VYY340" s="111"/>
      <c r="VYZ340" s="111"/>
      <c r="VZA340" s="111"/>
      <c r="VZB340" s="111"/>
      <c r="VZC340" s="111"/>
      <c r="VZD340" s="111"/>
      <c r="VZE340" s="111"/>
      <c r="VZF340" s="111"/>
      <c r="VZG340" s="111"/>
      <c r="VZH340" s="111"/>
      <c r="VZI340" s="111"/>
      <c r="VZJ340" s="111"/>
      <c r="VZK340" s="111"/>
      <c r="VZL340" s="111"/>
      <c r="VZM340" s="111"/>
      <c r="VZN340" s="111"/>
      <c r="VZO340" s="111"/>
      <c r="VZP340" s="111"/>
      <c r="VZQ340" s="111"/>
      <c r="VZR340" s="111"/>
      <c r="VZS340" s="111"/>
      <c r="VZT340" s="111"/>
      <c r="VZU340" s="111"/>
      <c r="VZV340" s="111"/>
      <c r="VZW340" s="111"/>
      <c r="VZX340" s="111"/>
      <c r="VZY340" s="111"/>
      <c r="VZZ340" s="111"/>
      <c r="WAA340" s="111"/>
      <c r="WAB340" s="111"/>
      <c r="WAC340" s="111"/>
      <c r="WAD340" s="111"/>
      <c r="WAE340" s="111"/>
      <c r="WAF340" s="111"/>
      <c r="WAG340" s="111"/>
      <c r="WAH340" s="111"/>
      <c r="WAI340" s="111"/>
      <c r="WAJ340" s="111"/>
      <c r="WAK340" s="111"/>
      <c r="WAL340" s="111"/>
      <c r="WAM340" s="111"/>
      <c r="WAN340" s="111"/>
      <c r="WAO340" s="111"/>
      <c r="WAP340" s="111"/>
      <c r="WAQ340" s="111"/>
      <c r="WAR340" s="111"/>
      <c r="WAS340" s="111"/>
      <c r="WAT340" s="111"/>
      <c r="WAU340" s="111"/>
      <c r="WAV340" s="111"/>
      <c r="WAW340" s="111"/>
      <c r="WAX340" s="111"/>
      <c r="WAY340" s="111"/>
      <c r="WAZ340" s="111"/>
      <c r="WBA340" s="111"/>
      <c r="WBB340" s="111"/>
      <c r="WBC340" s="111"/>
      <c r="WBD340" s="111"/>
      <c r="WBE340" s="111"/>
      <c r="WBF340" s="111"/>
      <c r="WBG340" s="111"/>
      <c r="WBH340" s="111"/>
      <c r="WBI340" s="111"/>
      <c r="WBJ340" s="111"/>
      <c r="WBK340" s="111"/>
      <c r="WBL340" s="111"/>
      <c r="WBM340" s="111"/>
      <c r="WBN340" s="111"/>
      <c r="WBO340" s="111"/>
      <c r="WBP340" s="111"/>
      <c r="WBQ340" s="111"/>
      <c r="WBR340" s="111"/>
      <c r="WBS340" s="111"/>
      <c r="WBT340" s="111"/>
      <c r="WBU340" s="111"/>
      <c r="WBV340" s="111"/>
      <c r="WBW340" s="111"/>
      <c r="WBX340" s="111"/>
      <c r="WBY340" s="111"/>
      <c r="WBZ340" s="111"/>
      <c r="WCA340" s="111"/>
      <c r="WCB340" s="111"/>
      <c r="WCC340" s="111"/>
      <c r="WCD340" s="111"/>
      <c r="WCE340" s="111"/>
      <c r="WCF340" s="111"/>
      <c r="WCG340" s="111"/>
      <c r="WCH340" s="111"/>
      <c r="WCI340" s="111"/>
      <c r="WCJ340" s="111"/>
      <c r="WCK340" s="111"/>
      <c r="WCL340" s="111"/>
      <c r="WCM340" s="111"/>
      <c r="WCN340" s="111"/>
      <c r="WCO340" s="111"/>
      <c r="WCP340" s="111"/>
      <c r="WCQ340" s="111"/>
      <c r="WCR340" s="111"/>
      <c r="WCS340" s="111"/>
      <c r="WCT340" s="111"/>
      <c r="WCU340" s="111"/>
      <c r="WCV340" s="111"/>
      <c r="WCW340" s="111"/>
      <c r="WCX340" s="111"/>
      <c r="WCY340" s="111"/>
      <c r="WCZ340" s="111"/>
      <c r="WDA340" s="111"/>
      <c r="WDB340" s="111"/>
      <c r="WDC340" s="111"/>
      <c r="WDD340" s="111"/>
      <c r="WDE340" s="111"/>
      <c r="WDF340" s="111"/>
      <c r="WDG340" s="111"/>
      <c r="WDH340" s="111"/>
      <c r="WDI340" s="111"/>
      <c r="WDJ340" s="111"/>
      <c r="WDK340" s="111"/>
      <c r="WDL340" s="111"/>
      <c r="WDM340" s="111"/>
      <c r="WDN340" s="111"/>
      <c r="WDO340" s="111"/>
      <c r="WDP340" s="111"/>
      <c r="WDQ340" s="111"/>
      <c r="WDR340" s="111"/>
      <c r="WDS340" s="111"/>
      <c r="WDT340" s="111"/>
      <c r="WDU340" s="111"/>
      <c r="WDV340" s="111"/>
      <c r="WDW340" s="111"/>
      <c r="WDX340" s="111"/>
      <c r="WDY340" s="111"/>
      <c r="WDZ340" s="111"/>
      <c r="WEA340" s="111"/>
      <c r="WEB340" s="111"/>
      <c r="WEC340" s="111"/>
      <c r="WED340" s="111"/>
      <c r="WEE340" s="111"/>
      <c r="WEF340" s="111"/>
      <c r="WEG340" s="111"/>
      <c r="WEH340" s="111"/>
      <c r="WEI340" s="111"/>
      <c r="WEJ340" s="111"/>
      <c r="WEK340" s="111"/>
      <c r="WEL340" s="111"/>
      <c r="WEM340" s="111"/>
      <c r="WEN340" s="111"/>
      <c r="WEO340" s="111"/>
      <c r="WEP340" s="111"/>
      <c r="WEQ340" s="111"/>
      <c r="WER340" s="111"/>
      <c r="WES340" s="111"/>
      <c r="WET340" s="111"/>
      <c r="WEU340" s="111"/>
      <c r="WEV340" s="111"/>
      <c r="WEW340" s="111"/>
      <c r="WEX340" s="111"/>
      <c r="WEY340" s="111"/>
      <c r="WEZ340" s="111"/>
      <c r="WFA340" s="111"/>
      <c r="WFB340" s="111"/>
      <c r="WFC340" s="111"/>
      <c r="WFD340" s="111"/>
      <c r="WFE340" s="111"/>
      <c r="WFF340" s="111"/>
      <c r="WFG340" s="111"/>
      <c r="WFH340" s="111"/>
      <c r="WFI340" s="111"/>
      <c r="WFJ340" s="111"/>
      <c r="WFK340" s="111"/>
      <c r="WFL340" s="111"/>
      <c r="WFM340" s="111"/>
      <c r="WFN340" s="111"/>
      <c r="WFO340" s="111"/>
      <c r="WFP340" s="111"/>
      <c r="WFQ340" s="111"/>
      <c r="WFR340" s="111"/>
      <c r="WFS340" s="111"/>
      <c r="WFT340" s="111"/>
      <c r="WFU340" s="111"/>
      <c r="WFV340" s="111"/>
      <c r="WFW340" s="111"/>
      <c r="WFX340" s="111"/>
      <c r="WFY340" s="111"/>
      <c r="WFZ340" s="111"/>
      <c r="WGA340" s="111"/>
      <c r="WGB340" s="111"/>
      <c r="WGC340" s="111"/>
      <c r="WGD340" s="111"/>
      <c r="WGE340" s="111"/>
      <c r="WGF340" s="111"/>
      <c r="WGG340" s="111"/>
      <c r="WGH340" s="111"/>
      <c r="WGI340" s="111"/>
      <c r="WGJ340" s="111"/>
      <c r="WGK340" s="111"/>
      <c r="WGL340" s="111"/>
      <c r="WGM340" s="111"/>
      <c r="WGN340" s="111"/>
      <c r="WGO340" s="111"/>
      <c r="WGP340" s="111"/>
      <c r="WGQ340" s="111"/>
      <c r="WGR340" s="111"/>
      <c r="WGS340" s="111"/>
      <c r="WGT340" s="111"/>
      <c r="WGU340" s="111"/>
      <c r="WGV340" s="111"/>
      <c r="WGW340" s="111"/>
      <c r="WGX340" s="111"/>
      <c r="WGY340" s="111"/>
      <c r="WGZ340" s="111"/>
      <c r="WHA340" s="111"/>
      <c r="WHB340" s="111"/>
      <c r="WHC340" s="111"/>
      <c r="WHD340" s="111"/>
      <c r="WHE340" s="111"/>
      <c r="WHF340" s="111"/>
      <c r="WHG340" s="111"/>
      <c r="WHH340" s="111"/>
      <c r="WHI340" s="111"/>
      <c r="WHJ340" s="111"/>
      <c r="WHK340" s="111"/>
      <c r="WHL340" s="111"/>
      <c r="WHM340" s="111"/>
      <c r="WHN340" s="111"/>
      <c r="WHO340" s="111"/>
      <c r="WHP340" s="111"/>
      <c r="WHQ340" s="111"/>
      <c r="WHR340" s="111"/>
      <c r="WHS340" s="111"/>
      <c r="WHT340" s="111"/>
      <c r="WHU340" s="111"/>
      <c r="WHV340" s="111"/>
      <c r="WHW340" s="111"/>
      <c r="WHX340" s="111"/>
      <c r="WHY340" s="111"/>
      <c r="WHZ340" s="111"/>
      <c r="WIA340" s="111"/>
      <c r="WIB340" s="111"/>
      <c r="WIC340" s="111"/>
      <c r="WID340" s="111"/>
      <c r="WIE340" s="111"/>
      <c r="WIF340" s="111"/>
      <c r="WIG340" s="111"/>
      <c r="WIH340" s="111"/>
      <c r="WII340" s="111"/>
      <c r="WIJ340" s="111"/>
      <c r="WIK340" s="111"/>
      <c r="WIL340" s="111"/>
      <c r="WIM340" s="111"/>
      <c r="WIN340" s="111"/>
      <c r="WIO340" s="111"/>
      <c r="WIP340" s="111"/>
      <c r="WIQ340" s="111"/>
      <c r="WIR340" s="111"/>
      <c r="WIS340" s="111"/>
      <c r="WIT340" s="111"/>
      <c r="WIU340" s="111"/>
      <c r="WIV340" s="111"/>
      <c r="WIW340" s="111"/>
      <c r="WIX340" s="111"/>
      <c r="WIY340" s="111"/>
      <c r="WIZ340" s="111"/>
      <c r="WJA340" s="111"/>
      <c r="WJB340" s="111"/>
      <c r="WJC340" s="111"/>
      <c r="WJD340" s="111"/>
      <c r="WJE340" s="111"/>
      <c r="WJF340" s="111"/>
      <c r="WJG340" s="111"/>
      <c r="WJH340" s="111"/>
      <c r="WJI340" s="111"/>
      <c r="WJJ340" s="111"/>
      <c r="WJK340" s="111"/>
      <c r="WJL340" s="111"/>
      <c r="WJM340" s="111"/>
      <c r="WJN340" s="111"/>
      <c r="WJO340" s="111"/>
      <c r="WJP340" s="111"/>
      <c r="WJQ340" s="111"/>
      <c r="WJR340" s="111"/>
      <c r="WJS340" s="111"/>
      <c r="WJT340" s="111"/>
      <c r="WJU340" s="111"/>
      <c r="WJV340" s="111"/>
      <c r="WJW340" s="111"/>
      <c r="WJX340" s="111"/>
      <c r="WJY340" s="111"/>
      <c r="WJZ340" s="111"/>
      <c r="WKA340" s="111"/>
      <c r="WKB340" s="111"/>
      <c r="WKC340" s="111"/>
      <c r="WKD340" s="111"/>
      <c r="WKE340" s="111"/>
      <c r="WKF340" s="111"/>
      <c r="WKG340" s="111"/>
      <c r="WKH340" s="111"/>
      <c r="WKI340" s="111"/>
      <c r="WKJ340" s="111"/>
      <c r="WKK340" s="111"/>
      <c r="WKL340" s="111"/>
      <c r="WKM340" s="111"/>
      <c r="WKN340" s="111"/>
      <c r="WKO340" s="111"/>
      <c r="WKP340" s="111"/>
      <c r="WKQ340" s="111"/>
      <c r="WKR340" s="111"/>
      <c r="WKS340" s="111"/>
      <c r="WKT340" s="111"/>
      <c r="WKU340" s="111"/>
      <c r="WKV340" s="111"/>
      <c r="WKW340" s="111"/>
      <c r="WKX340" s="111"/>
      <c r="WKY340" s="111"/>
      <c r="WKZ340" s="111"/>
      <c r="WLA340" s="111"/>
      <c r="WLB340" s="111"/>
      <c r="WLC340" s="111"/>
      <c r="WLD340" s="111"/>
      <c r="WLE340" s="111"/>
      <c r="WLF340" s="111"/>
      <c r="WLG340" s="111"/>
      <c r="WLH340" s="111"/>
      <c r="WLI340" s="111"/>
      <c r="WLJ340" s="111"/>
      <c r="WLK340" s="111"/>
      <c r="WLL340" s="111"/>
      <c r="WLM340" s="111"/>
      <c r="WLN340" s="111"/>
      <c r="WLO340" s="111"/>
      <c r="WLP340" s="111"/>
      <c r="WLQ340" s="111"/>
      <c r="WLR340" s="111"/>
      <c r="WLS340" s="111"/>
      <c r="WLT340" s="111"/>
      <c r="WLU340" s="111"/>
      <c r="WLV340" s="111"/>
      <c r="WLW340" s="111"/>
      <c r="WLX340" s="111"/>
      <c r="WLY340" s="111"/>
      <c r="WLZ340" s="111"/>
      <c r="WMA340" s="111"/>
      <c r="WMB340" s="111"/>
      <c r="WMC340" s="111"/>
      <c r="WMD340" s="111"/>
      <c r="WME340" s="111"/>
      <c r="WMF340" s="111"/>
      <c r="WMG340" s="111"/>
      <c r="WMH340" s="111"/>
      <c r="WMI340" s="111"/>
      <c r="WMJ340" s="111"/>
      <c r="WMK340" s="111"/>
      <c r="WML340" s="111"/>
      <c r="WMM340" s="111"/>
      <c r="WMN340" s="111"/>
      <c r="WMO340" s="111"/>
      <c r="WMP340" s="111"/>
      <c r="WMQ340" s="111"/>
      <c r="WMR340" s="111"/>
      <c r="WMS340" s="111"/>
      <c r="WMT340" s="111"/>
      <c r="WMU340" s="111"/>
      <c r="WMV340" s="111"/>
      <c r="WMW340" s="111"/>
      <c r="WMX340" s="111"/>
      <c r="WMY340" s="111"/>
      <c r="WMZ340" s="111"/>
      <c r="WNA340" s="111"/>
      <c r="WNB340" s="111"/>
      <c r="WNC340" s="111"/>
      <c r="WND340" s="111"/>
      <c r="WNE340" s="111"/>
      <c r="WNF340" s="111"/>
      <c r="WNG340" s="111"/>
      <c r="WNH340" s="111"/>
      <c r="WNI340" s="111"/>
      <c r="WNJ340" s="111"/>
      <c r="WNK340" s="111"/>
      <c r="WNL340" s="111"/>
      <c r="WNM340" s="111"/>
      <c r="WNN340" s="111"/>
      <c r="WNO340" s="111"/>
      <c r="WNP340" s="111"/>
      <c r="WNQ340" s="111"/>
      <c r="WNR340" s="111"/>
      <c r="WNS340" s="111"/>
      <c r="WNT340" s="111"/>
      <c r="WNU340" s="111"/>
      <c r="WNV340" s="111"/>
      <c r="WNW340" s="111"/>
      <c r="WNX340" s="111"/>
      <c r="WNY340" s="111"/>
      <c r="WNZ340" s="111"/>
      <c r="WOA340" s="111"/>
      <c r="WOB340" s="111"/>
      <c r="WOC340" s="111"/>
      <c r="WOD340" s="111"/>
      <c r="WOE340" s="111"/>
      <c r="WOF340" s="111"/>
      <c r="WOG340" s="111"/>
      <c r="WOH340" s="111"/>
      <c r="WOI340" s="111"/>
      <c r="WOJ340" s="111"/>
      <c r="WOK340" s="111"/>
      <c r="WOL340" s="111"/>
      <c r="WOM340" s="111"/>
      <c r="WON340" s="111"/>
      <c r="WOO340" s="111"/>
      <c r="WOP340" s="111"/>
      <c r="WOQ340" s="111"/>
      <c r="WOR340" s="111"/>
      <c r="WOS340" s="111"/>
      <c r="WOT340" s="111"/>
      <c r="WOU340" s="111"/>
      <c r="WOV340" s="111"/>
      <c r="WOW340" s="111"/>
      <c r="WOX340" s="111"/>
      <c r="WOY340" s="111"/>
      <c r="WOZ340" s="111"/>
      <c r="WPA340" s="111"/>
      <c r="WPB340" s="111"/>
      <c r="WPC340" s="111"/>
      <c r="WPD340" s="111"/>
      <c r="WPE340" s="111"/>
      <c r="WPF340" s="111"/>
      <c r="WPG340" s="111"/>
      <c r="WPH340" s="111"/>
      <c r="WPI340" s="111"/>
      <c r="WPJ340" s="111"/>
      <c r="WPK340" s="111"/>
      <c r="WPL340" s="111"/>
      <c r="WPM340" s="111"/>
      <c r="WPN340" s="111"/>
      <c r="WPO340" s="111"/>
      <c r="WPP340" s="111"/>
      <c r="WPQ340" s="111"/>
      <c r="WPR340" s="111"/>
      <c r="WPS340" s="111"/>
      <c r="WPT340" s="111"/>
      <c r="WPU340" s="111"/>
      <c r="WPV340" s="111"/>
      <c r="WPW340" s="111"/>
      <c r="WPX340" s="111"/>
      <c r="WPY340" s="111"/>
      <c r="WPZ340" s="111"/>
      <c r="WQA340" s="111"/>
      <c r="WQB340" s="111"/>
      <c r="WQC340" s="111"/>
      <c r="WQD340" s="111"/>
      <c r="WQE340" s="111"/>
      <c r="WQF340" s="111"/>
      <c r="WQG340" s="111"/>
      <c r="WQH340" s="111"/>
      <c r="WQI340" s="111"/>
      <c r="WQJ340" s="111"/>
      <c r="WQK340" s="111"/>
      <c r="WQL340" s="111"/>
      <c r="WQM340" s="111"/>
      <c r="WQN340" s="111"/>
      <c r="WQO340" s="111"/>
      <c r="WQP340" s="111"/>
      <c r="WQQ340" s="111"/>
      <c r="WQR340" s="111"/>
      <c r="WQS340" s="111"/>
      <c r="WQT340" s="111"/>
      <c r="WQU340" s="111"/>
      <c r="WQV340" s="111"/>
      <c r="WQW340" s="111"/>
      <c r="WQX340" s="111"/>
      <c r="WQY340" s="111"/>
      <c r="WQZ340" s="111"/>
      <c r="WRA340" s="111"/>
      <c r="WRB340" s="111"/>
      <c r="WRC340" s="111"/>
      <c r="WRD340" s="111"/>
      <c r="WRE340" s="111"/>
      <c r="WRF340" s="111"/>
      <c r="WRG340" s="111"/>
      <c r="WRH340" s="111"/>
      <c r="WRI340" s="111"/>
      <c r="WRJ340" s="111"/>
      <c r="WRK340" s="111"/>
      <c r="WRL340" s="111"/>
      <c r="WRM340" s="111"/>
      <c r="WRN340" s="111"/>
      <c r="WRO340" s="111"/>
      <c r="WRP340" s="111"/>
      <c r="WRQ340" s="111"/>
      <c r="WRR340" s="111"/>
      <c r="WRS340" s="111"/>
      <c r="WRT340" s="111"/>
      <c r="WRU340" s="111"/>
      <c r="WRV340" s="111"/>
      <c r="WRW340" s="111"/>
      <c r="WRX340" s="111"/>
      <c r="WRY340" s="111"/>
      <c r="WRZ340" s="111"/>
      <c r="WSA340" s="111"/>
      <c r="WSB340" s="111"/>
      <c r="WSC340" s="111"/>
      <c r="WSD340" s="111"/>
      <c r="WSE340" s="111"/>
      <c r="WSF340" s="111"/>
      <c r="WSG340" s="111"/>
      <c r="WSH340" s="111"/>
      <c r="WSI340" s="111"/>
      <c r="WSJ340" s="111"/>
      <c r="WSK340" s="111"/>
      <c r="WSL340" s="111"/>
      <c r="WSM340" s="111"/>
      <c r="WSN340" s="111"/>
      <c r="WSO340" s="111"/>
      <c r="WSP340" s="111"/>
      <c r="WSQ340" s="111"/>
      <c r="WSR340" s="111"/>
      <c r="WSS340" s="111"/>
      <c r="WST340" s="111"/>
      <c r="WSU340" s="111"/>
      <c r="WSV340" s="111"/>
      <c r="WSW340" s="111"/>
      <c r="WSX340" s="111"/>
      <c r="WSY340" s="111"/>
      <c r="WSZ340" s="111"/>
      <c r="WTA340" s="111"/>
      <c r="WTB340" s="111"/>
      <c r="WTC340" s="111"/>
      <c r="WTD340" s="111"/>
      <c r="WTE340" s="111"/>
      <c r="WTF340" s="111"/>
      <c r="WTG340" s="111"/>
      <c r="WTH340" s="111"/>
      <c r="WTI340" s="111"/>
      <c r="WTJ340" s="111"/>
      <c r="WTK340" s="111"/>
      <c r="WTL340" s="111"/>
      <c r="WTM340" s="111"/>
      <c r="WTN340" s="111"/>
      <c r="WTO340" s="111"/>
      <c r="WTP340" s="111"/>
      <c r="WTQ340" s="111"/>
      <c r="WTR340" s="111"/>
      <c r="WTS340" s="111"/>
      <c r="WTT340" s="111"/>
      <c r="WTU340" s="111"/>
      <c r="WTV340" s="111"/>
      <c r="WTW340" s="111"/>
      <c r="WTX340" s="111"/>
      <c r="WTY340" s="111"/>
      <c r="WTZ340" s="111"/>
      <c r="WUA340" s="111"/>
      <c r="WUB340" s="111"/>
      <c r="WUC340" s="111"/>
      <c r="WUD340" s="111"/>
      <c r="WUE340" s="111"/>
      <c r="WUF340" s="111"/>
      <c r="WUG340" s="111"/>
      <c r="WUH340" s="111"/>
      <c r="WUI340" s="111"/>
      <c r="WUJ340" s="111"/>
      <c r="WUK340" s="111"/>
      <c r="WUL340" s="111"/>
      <c r="WUM340" s="111"/>
      <c r="WUN340" s="111"/>
      <c r="WUO340" s="111"/>
      <c r="WUP340" s="111"/>
      <c r="WUQ340" s="111"/>
      <c r="WUR340" s="111"/>
      <c r="WUS340" s="111"/>
      <c r="WUT340" s="111"/>
      <c r="WUU340" s="111"/>
      <c r="WUV340" s="111"/>
      <c r="WUW340" s="111"/>
      <c r="WUX340" s="111"/>
      <c r="WUY340" s="111"/>
      <c r="WUZ340" s="111"/>
      <c r="WVA340" s="111"/>
      <c r="WVB340" s="111"/>
      <c r="WVC340" s="111"/>
      <c r="WVD340" s="111"/>
      <c r="WVE340" s="111"/>
      <c r="WVF340" s="111"/>
      <c r="WVG340" s="111"/>
      <c r="WVH340" s="111"/>
      <c r="WVI340" s="111"/>
      <c r="WVJ340" s="111"/>
      <c r="WVK340" s="111"/>
      <c r="WVL340" s="111"/>
      <c r="WVM340" s="111"/>
      <c r="WVN340" s="111"/>
      <c r="WVO340" s="111"/>
      <c r="WVP340" s="111"/>
      <c r="WVQ340" s="111"/>
      <c r="WVR340" s="111"/>
      <c r="WVS340" s="111"/>
      <c r="WVT340" s="111"/>
      <c r="WVU340" s="111"/>
      <c r="WVV340" s="111"/>
      <c r="WVW340" s="111"/>
      <c r="WVX340" s="111"/>
      <c r="WVY340" s="111"/>
      <c r="WVZ340" s="111"/>
      <c r="WWA340" s="111"/>
      <c r="WWB340" s="111"/>
      <c r="WWC340" s="111"/>
      <c r="WWD340" s="111"/>
      <c r="WWE340" s="111"/>
      <c r="WWF340" s="111"/>
      <c r="WWG340" s="111"/>
      <c r="WWH340" s="111"/>
      <c r="WWI340" s="111"/>
      <c r="WWJ340" s="111"/>
      <c r="WWK340" s="111"/>
      <c r="WWL340" s="111"/>
      <c r="WWM340" s="111"/>
      <c r="WWN340" s="111"/>
      <c r="WWO340" s="111"/>
      <c r="WWP340" s="111"/>
      <c r="WWQ340" s="111"/>
      <c r="WWR340" s="111"/>
      <c r="WWS340" s="111"/>
      <c r="WWT340" s="111"/>
      <c r="WWU340" s="111"/>
      <c r="WWV340" s="111"/>
      <c r="WWW340" s="111"/>
      <c r="WWX340" s="111"/>
      <c r="WWY340" s="111"/>
      <c r="WWZ340" s="111"/>
      <c r="WXA340" s="111"/>
      <c r="WXB340" s="111"/>
      <c r="WXC340" s="111"/>
      <c r="WXD340" s="111"/>
      <c r="WXE340" s="111"/>
      <c r="WXF340" s="111"/>
      <c r="WXG340" s="111"/>
      <c r="WXH340" s="111"/>
      <c r="WXI340" s="111"/>
      <c r="WXJ340" s="111"/>
      <c r="WXK340" s="111"/>
      <c r="WXL340" s="111"/>
      <c r="WXM340" s="111"/>
      <c r="WXN340" s="111"/>
      <c r="WXO340" s="111"/>
      <c r="WXP340" s="111"/>
      <c r="WXQ340" s="111"/>
      <c r="WXR340" s="111"/>
      <c r="WXS340" s="111"/>
      <c r="WXT340" s="111"/>
      <c r="WXU340" s="111"/>
      <c r="WXV340" s="111"/>
      <c r="WXW340" s="111"/>
      <c r="WXX340" s="111"/>
      <c r="WXY340" s="111"/>
      <c r="WXZ340" s="111"/>
      <c r="WYA340" s="111"/>
      <c r="WYB340" s="111"/>
      <c r="WYC340" s="111"/>
      <c r="WYD340" s="111"/>
      <c r="WYE340" s="111"/>
      <c r="WYF340" s="111"/>
      <c r="WYG340" s="111"/>
      <c r="WYH340" s="111"/>
      <c r="WYI340" s="111"/>
      <c r="WYJ340" s="111"/>
      <c r="WYK340" s="111"/>
      <c r="WYL340" s="111"/>
      <c r="WYM340" s="111"/>
      <c r="WYN340" s="111"/>
      <c r="WYO340" s="111"/>
      <c r="WYP340" s="111"/>
      <c r="WYQ340" s="111"/>
      <c r="WYR340" s="111"/>
      <c r="WYS340" s="111"/>
      <c r="WYT340" s="111"/>
      <c r="WYU340" s="111"/>
      <c r="WYV340" s="111"/>
      <c r="WYW340" s="111"/>
      <c r="WYX340" s="111"/>
      <c r="WYY340" s="111"/>
      <c r="WYZ340" s="111"/>
      <c r="WZA340" s="111"/>
      <c r="WZB340" s="111"/>
      <c r="WZC340" s="111"/>
      <c r="WZD340" s="111"/>
      <c r="WZE340" s="111"/>
      <c r="WZF340" s="111"/>
      <c r="WZG340" s="111"/>
      <c r="WZH340" s="111"/>
      <c r="WZI340" s="111"/>
      <c r="WZJ340" s="111"/>
      <c r="WZK340" s="111"/>
      <c r="WZL340" s="111"/>
      <c r="WZM340" s="111"/>
      <c r="WZN340" s="111"/>
      <c r="WZO340" s="111"/>
      <c r="WZP340" s="111"/>
      <c r="WZQ340" s="111"/>
      <c r="WZR340" s="111"/>
      <c r="WZS340" s="111"/>
      <c r="WZT340" s="111"/>
      <c r="WZU340" s="111"/>
      <c r="WZV340" s="111"/>
      <c r="WZW340" s="111"/>
      <c r="WZX340" s="111"/>
      <c r="WZY340" s="111"/>
      <c r="WZZ340" s="111"/>
      <c r="XAA340" s="111"/>
      <c r="XAB340" s="111"/>
      <c r="XAC340" s="111"/>
      <c r="XAD340" s="111"/>
      <c r="XAE340" s="111"/>
      <c r="XAF340" s="111"/>
      <c r="XAG340" s="111"/>
      <c r="XAH340" s="111"/>
      <c r="XAI340" s="111"/>
      <c r="XAJ340" s="111"/>
      <c r="XAK340" s="111"/>
      <c r="XAL340" s="111"/>
      <c r="XAM340" s="111"/>
      <c r="XAN340" s="111"/>
      <c r="XAO340" s="111"/>
      <c r="XAP340" s="111"/>
      <c r="XAQ340" s="111"/>
      <c r="XAR340" s="111"/>
      <c r="XAS340" s="111"/>
      <c r="XAT340" s="111"/>
      <c r="XAU340" s="111"/>
      <c r="XAV340" s="111"/>
      <c r="XAW340" s="111"/>
      <c r="XAX340" s="111"/>
      <c r="XAY340" s="111"/>
      <c r="XAZ340" s="111"/>
      <c r="XBA340" s="111"/>
      <c r="XBB340" s="111"/>
      <c r="XBC340" s="111"/>
      <c r="XBD340" s="111"/>
      <c r="XBE340" s="111"/>
      <c r="XBF340" s="111"/>
      <c r="XBG340" s="111"/>
      <c r="XBH340" s="111"/>
      <c r="XBI340" s="111"/>
      <c r="XBJ340" s="111"/>
      <c r="XBK340" s="111"/>
      <c r="XBL340" s="111"/>
      <c r="XBM340" s="111"/>
      <c r="XBN340" s="111"/>
      <c r="XBO340" s="111"/>
      <c r="XBP340" s="111"/>
      <c r="XBQ340" s="111"/>
      <c r="XBR340" s="111"/>
      <c r="XBS340" s="111"/>
      <c r="XBT340" s="111"/>
      <c r="XBU340" s="111"/>
      <c r="XBV340" s="111"/>
      <c r="XBW340" s="111"/>
      <c r="XBX340" s="111"/>
      <c r="XBY340" s="111"/>
      <c r="XBZ340" s="111"/>
      <c r="XCA340" s="111"/>
      <c r="XCB340" s="111"/>
      <c r="XCC340" s="111"/>
      <c r="XCD340" s="111"/>
      <c r="XCE340" s="111"/>
      <c r="XCF340" s="111"/>
      <c r="XCG340" s="111"/>
      <c r="XCH340" s="111"/>
      <c r="XCI340" s="111"/>
      <c r="XCJ340" s="111"/>
      <c r="XCK340" s="111"/>
      <c r="XCL340" s="111"/>
      <c r="XCM340" s="111"/>
      <c r="XCN340" s="111"/>
      <c r="XCO340" s="111"/>
      <c r="XCP340" s="111"/>
      <c r="XCQ340" s="111"/>
      <c r="XCR340" s="111"/>
      <c r="XCS340" s="111"/>
      <c r="XCT340" s="111"/>
      <c r="XCU340" s="111"/>
      <c r="XCV340" s="111"/>
      <c r="XCW340" s="111"/>
      <c r="XCX340" s="111"/>
      <c r="XCY340" s="111"/>
      <c r="XCZ340" s="111"/>
      <c r="XDA340" s="111"/>
      <c r="XDB340" s="111"/>
      <c r="XDC340" s="111"/>
      <c r="XDD340" s="111"/>
      <c r="XDE340" s="111"/>
      <c r="XDF340" s="111"/>
      <c r="XDG340" s="111"/>
      <c r="XDH340" s="111"/>
      <c r="XDI340" s="111"/>
      <c r="XDJ340" s="111"/>
      <c r="XDK340" s="111"/>
      <c r="XDL340" s="111"/>
      <c r="XDM340" s="111"/>
      <c r="XDN340" s="111"/>
      <c r="XDO340" s="111"/>
      <c r="XDP340" s="111"/>
      <c r="XDQ340" s="111"/>
      <c r="XDR340" s="111"/>
      <c r="XDS340" s="111"/>
      <c r="XDT340" s="111"/>
      <c r="XDU340" s="111"/>
      <c r="XDV340" s="111"/>
      <c r="XDW340" s="111"/>
      <c r="XDX340" s="111"/>
      <c r="XDY340" s="111"/>
      <c r="XDZ340" s="111"/>
      <c r="XEA340" s="111"/>
      <c r="XEB340" s="111"/>
      <c r="XEC340" s="111"/>
      <c r="XED340" s="111"/>
      <c r="XEE340" s="111"/>
      <c r="XEF340" s="111"/>
      <c r="XEG340" s="111"/>
      <c r="XEH340" s="111"/>
      <c r="XEI340" s="111"/>
      <c r="XEJ340" s="111"/>
      <c r="XEK340" s="111"/>
      <c r="XEL340" s="111"/>
      <c r="XEM340" s="111"/>
      <c r="XEN340" s="111"/>
    </row>
    <row r="341" spans="1:16368" s="118" customFormat="1" ht="15" customHeight="1">
      <c r="A341" s="111">
        <v>19</v>
      </c>
      <c r="B341" s="277">
        <v>44462</v>
      </c>
      <c r="C341" s="278" t="s">
        <v>110</v>
      </c>
      <c r="D341" s="118" t="s">
        <v>560</v>
      </c>
      <c r="F341" s="118" t="s">
        <v>517</v>
      </c>
      <c r="G341" s="118" t="s">
        <v>497</v>
      </c>
      <c r="H341" s="118" t="s">
        <v>136</v>
      </c>
      <c r="I341" s="118" t="s">
        <v>64</v>
      </c>
      <c r="J341" s="110" t="s">
        <v>70</v>
      </c>
      <c r="K341" s="118" t="s">
        <v>71</v>
      </c>
      <c r="M341" s="279">
        <v>44399</v>
      </c>
      <c r="N341" s="280">
        <v>2000000</v>
      </c>
      <c r="O341" s="279">
        <v>44460</v>
      </c>
      <c r="P341" s="280">
        <v>24000000</v>
      </c>
      <c r="Q341" s="119"/>
      <c r="AA341" s="120">
        <f>N341+P341</f>
        <v>26000000</v>
      </c>
      <c r="AB341" s="282">
        <v>9081.1200000000008</v>
      </c>
      <c r="AC341" s="283" t="s">
        <v>53</v>
      </c>
      <c r="AD341" s="285">
        <f t="shared" si="29"/>
        <v>13000000</v>
      </c>
      <c r="AE341" s="285">
        <v>54045420</v>
      </c>
      <c r="AF341" s="123">
        <f t="shared" si="30"/>
        <v>0.2405384212020186</v>
      </c>
      <c r="AG341" s="287"/>
      <c r="AH341" s="288"/>
      <c r="AI341" s="122"/>
      <c r="AJ341" s="289"/>
      <c r="AL341" s="118" t="s">
        <v>54</v>
      </c>
      <c r="AM341" s="290" t="s">
        <v>61</v>
      </c>
      <c r="AN341" s="290" t="s">
        <v>55</v>
      </c>
      <c r="AO341" s="290" t="s">
        <v>55</v>
      </c>
      <c r="AP341" s="290"/>
      <c r="AQ341" s="290"/>
      <c r="AR341" s="290"/>
      <c r="AS341" s="290"/>
    </row>
    <row r="342" spans="1:16368" s="118" customFormat="1" ht="15" customHeight="1">
      <c r="A342" s="75">
        <v>19</v>
      </c>
      <c r="B342" s="277">
        <v>44412</v>
      </c>
      <c r="C342" s="278" t="s">
        <v>77</v>
      </c>
      <c r="D342" s="118" t="s">
        <v>560</v>
      </c>
      <c r="F342" s="118" t="s">
        <v>517</v>
      </c>
      <c r="G342" s="118" t="s">
        <v>497</v>
      </c>
      <c r="H342" s="118" t="s">
        <v>586</v>
      </c>
      <c r="I342" s="118" t="s">
        <v>100</v>
      </c>
      <c r="J342" s="114" t="s">
        <v>51</v>
      </c>
      <c r="K342" s="118" t="s">
        <v>71</v>
      </c>
      <c r="M342" s="279">
        <v>44393</v>
      </c>
      <c r="N342" s="280">
        <v>250000</v>
      </c>
      <c r="O342" s="279"/>
      <c r="P342" s="280"/>
      <c r="Q342" s="119"/>
      <c r="R342" s="281"/>
      <c r="S342" s="281"/>
      <c r="T342" s="281"/>
      <c r="U342" s="281"/>
      <c r="V342" s="281"/>
      <c r="W342" s="281"/>
      <c r="X342" s="281"/>
      <c r="Y342" s="281"/>
      <c r="Z342" s="281"/>
      <c r="AA342" s="120">
        <v>250000</v>
      </c>
      <c r="AB342" s="282">
        <v>49811.7</v>
      </c>
      <c r="AC342" s="283" t="s">
        <v>53</v>
      </c>
      <c r="AD342" s="284">
        <f t="shared" si="29"/>
        <v>125000</v>
      </c>
      <c r="AE342" s="285">
        <v>2494530</v>
      </c>
      <c r="AF342" s="123">
        <f t="shared" si="30"/>
        <v>5.0109639892083876E-2</v>
      </c>
      <c r="AG342" s="287"/>
      <c r="AH342" s="288"/>
      <c r="AI342" s="128"/>
      <c r="AJ342" s="289"/>
      <c r="AL342" s="148" t="s">
        <v>54</v>
      </c>
      <c r="AM342" s="290" t="s">
        <v>61</v>
      </c>
      <c r="AN342" s="290"/>
      <c r="AO342" s="290"/>
      <c r="AP342" s="290"/>
      <c r="AQ342" s="290"/>
      <c r="AR342" s="290"/>
      <c r="AS342" s="290"/>
    </row>
    <row r="343" spans="1:16368" s="118" customFormat="1" ht="15" customHeight="1">
      <c r="A343" s="75">
        <v>19</v>
      </c>
      <c r="B343" s="277">
        <v>44403</v>
      </c>
      <c r="C343" s="277" t="s">
        <v>587</v>
      </c>
      <c r="D343" s="148" t="s">
        <v>560</v>
      </c>
      <c r="E343" s="148" t="s">
        <v>385</v>
      </c>
      <c r="F343" s="148" t="s">
        <v>517</v>
      </c>
      <c r="G343" s="148" t="s">
        <v>497</v>
      </c>
      <c r="H343" s="118" t="s">
        <v>137</v>
      </c>
      <c r="I343" s="118" t="s">
        <v>64</v>
      </c>
      <c r="J343" s="278" t="s">
        <v>67</v>
      </c>
      <c r="K343" s="118" t="s">
        <v>71</v>
      </c>
      <c r="L343" s="148" t="s">
        <v>385</v>
      </c>
      <c r="M343" s="317">
        <v>44363</v>
      </c>
      <c r="N343" s="318">
        <v>4000000</v>
      </c>
      <c r="O343" s="317">
        <v>44401</v>
      </c>
      <c r="P343" s="318">
        <v>6000000</v>
      </c>
      <c r="Q343" s="126" t="s">
        <v>385</v>
      </c>
      <c r="R343" s="319" t="s">
        <v>385</v>
      </c>
      <c r="S343" s="319" t="s">
        <v>385</v>
      </c>
      <c r="T343" s="319" t="s">
        <v>385</v>
      </c>
      <c r="U343" s="319" t="s">
        <v>385</v>
      </c>
      <c r="V343" s="319" t="s">
        <v>385</v>
      </c>
      <c r="W343" s="319" t="s">
        <v>385</v>
      </c>
      <c r="X343" s="319" t="s">
        <v>385</v>
      </c>
      <c r="Y343" s="319" t="s">
        <v>385</v>
      </c>
      <c r="Z343" s="319" t="s">
        <v>385</v>
      </c>
      <c r="AA343" s="288" t="s">
        <v>588</v>
      </c>
      <c r="AB343" s="282">
        <v>27343.19</v>
      </c>
      <c r="AC343" s="283">
        <v>2</v>
      </c>
      <c r="AD343" s="282">
        <v>5000000</v>
      </c>
      <c r="AE343" s="285">
        <v>28608710</v>
      </c>
      <c r="AF343" s="320">
        <f t="shared" si="30"/>
        <v>0.17477194882257885</v>
      </c>
      <c r="AG343" s="285" t="s">
        <v>385</v>
      </c>
      <c r="AH343" s="118" t="s">
        <v>385</v>
      </c>
      <c r="AI343" s="118" t="s">
        <v>385</v>
      </c>
      <c r="AJ343" s="315">
        <v>44244</v>
      </c>
      <c r="AK343" s="148" t="s">
        <v>385</v>
      </c>
      <c r="AL343" s="148" t="s">
        <v>54</v>
      </c>
      <c r="AM343" s="292" t="s">
        <v>55</v>
      </c>
      <c r="AN343" s="292" t="s">
        <v>61</v>
      </c>
      <c r="AO343" s="292" t="s">
        <v>385</v>
      </c>
      <c r="AP343" s="292" t="s">
        <v>385</v>
      </c>
      <c r="AQ343" s="292" t="s">
        <v>385</v>
      </c>
      <c r="AR343" s="292" t="s">
        <v>385</v>
      </c>
      <c r="AS343" s="292"/>
      <c r="AT343" s="118" t="s">
        <v>385</v>
      </c>
      <c r="AV343" s="118" t="s">
        <v>385</v>
      </c>
      <c r="AW343" s="118" t="s">
        <v>385</v>
      </c>
      <c r="AX343" s="118" t="s">
        <v>385</v>
      </c>
      <c r="AY343" s="118" t="s">
        <v>385</v>
      </c>
      <c r="AZ343" s="118" t="s">
        <v>385</v>
      </c>
      <c r="BA343" s="118" t="s">
        <v>385</v>
      </c>
      <c r="BB343" s="118" t="s">
        <v>385</v>
      </c>
      <c r="BC343" s="118" t="s">
        <v>385</v>
      </c>
      <c r="BD343" s="118" t="s">
        <v>385</v>
      </c>
    </row>
    <row r="344" spans="1:16368" s="118" customFormat="1" ht="15" customHeight="1">
      <c r="A344" s="75">
        <v>19</v>
      </c>
      <c r="B344" s="277">
        <v>44348</v>
      </c>
      <c r="C344" s="278" t="s">
        <v>95</v>
      </c>
      <c r="D344" s="118" t="s">
        <v>560</v>
      </c>
      <c r="F344" s="118" t="s">
        <v>517</v>
      </c>
      <c r="G344" s="118" t="s">
        <v>497</v>
      </c>
      <c r="H344" s="118" t="s">
        <v>409</v>
      </c>
      <c r="I344" s="118" t="s">
        <v>104</v>
      </c>
      <c r="J344" s="114" t="s">
        <v>74</v>
      </c>
      <c r="K344" s="118" t="s">
        <v>71</v>
      </c>
      <c r="M344" s="279">
        <v>44317</v>
      </c>
      <c r="N344" s="280">
        <v>200000</v>
      </c>
      <c r="O344" s="279"/>
      <c r="P344" s="280"/>
      <c r="Q344" s="119"/>
      <c r="R344" s="281"/>
      <c r="S344" s="281"/>
      <c r="T344" s="281"/>
      <c r="U344" s="281"/>
      <c r="V344" s="281"/>
      <c r="W344" s="281"/>
      <c r="X344" s="281"/>
      <c r="Y344" s="281"/>
      <c r="Z344" s="281"/>
      <c r="AA344" s="120">
        <v>200000</v>
      </c>
      <c r="AB344" s="282">
        <v>96651.35</v>
      </c>
      <c r="AC344" s="283" t="s">
        <v>53</v>
      </c>
      <c r="AD344" s="284">
        <f t="shared" ref="AD344:AD363" si="31">AA344/AC344</f>
        <v>100000</v>
      </c>
      <c r="AE344" s="89">
        <v>2083459</v>
      </c>
      <c r="AF344" s="128">
        <v>0.09</v>
      </c>
      <c r="AG344" s="287"/>
      <c r="AH344" s="288"/>
      <c r="AI344" s="128"/>
      <c r="AJ344" s="289"/>
      <c r="AL344" s="148" t="s">
        <v>54</v>
      </c>
      <c r="AM344" s="290" t="s">
        <v>55</v>
      </c>
      <c r="AN344" s="290"/>
      <c r="AO344" s="290"/>
      <c r="AP344" s="290"/>
      <c r="AQ344" s="290"/>
      <c r="AR344" s="290"/>
      <c r="AS344" s="290"/>
    </row>
    <row r="345" spans="1:16368" s="118" customFormat="1" ht="15" customHeight="1">
      <c r="A345" s="75">
        <v>19</v>
      </c>
      <c r="B345" s="209">
        <v>44329</v>
      </c>
      <c r="C345" s="209" t="s">
        <v>589</v>
      </c>
      <c r="D345" s="75" t="s">
        <v>560</v>
      </c>
      <c r="E345" s="75"/>
      <c r="F345" s="75" t="s">
        <v>517</v>
      </c>
      <c r="G345" s="75" t="s">
        <v>497</v>
      </c>
      <c r="H345" s="75" t="s">
        <v>242</v>
      </c>
      <c r="I345" s="75" t="s">
        <v>64</v>
      </c>
      <c r="J345" s="114" t="s">
        <v>70</v>
      </c>
      <c r="K345" s="75" t="s">
        <v>52</v>
      </c>
      <c r="L345" s="75"/>
      <c r="M345" s="317">
        <v>44278</v>
      </c>
      <c r="N345" s="318">
        <v>1000000</v>
      </c>
      <c r="O345" s="317">
        <v>44215</v>
      </c>
      <c r="P345" s="318">
        <v>500000</v>
      </c>
      <c r="Q345" s="126">
        <v>44285</v>
      </c>
      <c r="R345" s="293">
        <v>4000000</v>
      </c>
      <c r="S345" s="293"/>
      <c r="T345" s="293"/>
      <c r="U345" s="293"/>
      <c r="V345" s="293"/>
      <c r="W345" s="293"/>
      <c r="X345" s="293"/>
      <c r="Y345" s="293"/>
      <c r="Z345" s="293"/>
      <c r="AA345" s="322">
        <v>5500000</v>
      </c>
      <c r="AB345" s="282">
        <v>5646.93</v>
      </c>
      <c r="AC345" s="283" t="s">
        <v>53</v>
      </c>
      <c r="AD345" s="284">
        <f t="shared" si="31"/>
        <v>2750000</v>
      </c>
      <c r="AE345" s="293">
        <v>216565318</v>
      </c>
      <c r="AF345" s="323">
        <f>AD345/AE345</f>
        <v>1.2698247463612802E-2</v>
      </c>
      <c r="AG345" s="115">
        <v>20000000</v>
      </c>
      <c r="AH345" s="115">
        <f>AG345/AC345</f>
        <v>10000000</v>
      </c>
      <c r="AI345" s="128">
        <f>AH345/AE345</f>
        <v>4.6175445322228371E-2</v>
      </c>
      <c r="AJ345" s="291">
        <v>44214</v>
      </c>
      <c r="AK345" s="75"/>
      <c r="AL345" s="148" t="s">
        <v>590</v>
      </c>
      <c r="AM345" s="292" t="s">
        <v>55</v>
      </c>
      <c r="AN345" s="292" t="s">
        <v>55</v>
      </c>
      <c r="AP345" s="292"/>
      <c r="AQ345" s="292"/>
      <c r="AR345" s="292"/>
      <c r="AS345" s="292"/>
      <c r="BE345" s="75" t="s">
        <v>385</v>
      </c>
      <c r="BF345" s="75" t="s">
        <v>385</v>
      </c>
      <c r="BG345" s="75" t="s">
        <v>385</v>
      </c>
      <c r="BH345" s="75" t="s">
        <v>385</v>
      </c>
      <c r="BI345" s="75" t="s">
        <v>385</v>
      </c>
      <c r="BJ345" s="75" t="s">
        <v>385</v>
      </c>
      <c r="BK345" s="75" t="s">
        <v>385</v>
      </c>
      <c r="BL345" s="75" t="s">
        <v>385</v>
      </c>
      <c r="BM345" s="75" t="s">
        <v>385</v>
      </c>
      <c r="BN345" s="75" t="s">
        <v>385</v>
      </c>
      <c r="BO345" s="75" t="s">
        <v>385</v>
      </c>
      <c r="BP345" s="75" t="s">
        <v>385</v>
      </c>
      <c r="BQ345" s="75" t="s">
        <v>385</v>
      </c>
      <c r="BR345" s="75" t="s">
        <v>385</v>
      </c>
      <c r="BS345" s="75" t="s">
        <v>385</v>
      </c>
      <c r="BT345" s="75" t="s">
        <v>385</v>
      </c>
      <c r="BU345" s="75" t="s">
        <v>385</v>
      </c>
      <c r="BV345" s="75" t="s">
        <v>385</v>
      </c>
      <c r="BW345" s="75" t="s">
        <v>385</v>
      </c>
      <c r="BX345" s="75" t="s">
        <v>385</v>
      </c>
      <c r="BY345" s="75" t="s">
        <v>385</v>
      </c>
      <c r="BZ345" s="75" t="s">
        <v>385</v>
      </c>
      <c r="CA345" s="75" t="s">
        <v>385</v>
      </c>
      <c r="CB345" s="75" t="s">
        <v>385</v>
      </c>
      <c r="CC345" s="75" t="s">
        <v>385</v>
      </c>
      <c r="CD345" s="75" t="s">
        <v>385</v>
      </c>
      <c r="CE345" s="75" t="s">
        <v>385</v>
      </c>
      <c r="CF345" s="75" t="s">
        <v>385</v>
      </c>
      <c r="CG345" s="75" t="s">
        <v>385</v>
      </c>
      <c r="CH345" s="75" t="s">
        <v>385</v>
      </c>
      <c r="CI345" s="75" t="s">
        <v>385</v>
      </c>
      <c r="CJ345" s="75" t="s">
        <v>385</v>
      </c>
      <c r="CK345" s="75" t="s">
        <v>385</v>
      </c>
      <c r="CL345" s="75" t="s">
        <v>385</v>
      </c>
      <c r="CM345" s="75" t="s">
        <v>385</v>
      </c>
      <c r="CN345" s="75" t="s">
        <v>385</v>
      </c>
      <c r="CO345" s="75" t="s">
        <v>385</v>
      </c>
      <c r="CP345" s="75" t="s">
        <v>385</v>
      </c>
      <c r="CQ345" s="75" t="s">
        <v>385</v>
      </c>
      <c r="CR345" s="75" t="s">
        <v>385</v>
      </c>
      <c r="CS345" s="75" t="s">
        <v>385</v>
      </c>
      <c r="CT345" s="75" t="s">
        <v>385</v>
      </c>
      <c r="CU345" s="75" t="s">
        <v>385</v>
      </c>
      <c r="CV345" s="75" t="s">
        <v>385</v>
      </c>
      <c r="CW345" s="75" t="s">
        <v>385</v>
      </c>
      <c r="CX345" s="75" t="s">
        <v>385</v>
      </c>
      <c r="CY345" s="75" t="s">
        <v>385</v>
      </c>
      <c r="CZ345" s="75" t="s">
        <v>385</v>
      </c>
      <c r="DA345" s="75" t="s">
        <v>385</v>
      </c>
      <c r="DB345" s="75" t="s">
        <v>385</v>
      </c>
      <c r="DC345" s="75" t="s">
        <v>385</v>
      </c>
      <c r="DD345" s="75" t="s">
        <v>385</v>
      </c>
      <c r="DE345" s="75" t="s">
        <v>385</v>
      </c>
      <c r="DF345" s="75" t="s">
        <v>385</v>
      </c>
      <c r="DG345" s="75" t="s">
        <v>385</v>
      </c>
      <c r="DH345" s="75" t="s">
        <v>385</v>
      </c>
      <c r="DI345" s="75" t="s">
        <v>385</v>
      </c>
      <c r="DJ345" s="75" t="s">
        <v>385</v>
      </c>
      <c r="DK345" s="75" t="s">
        <v>385</v>
      </c>
      <c r="DL345" s="75" t="s">
        <v>385</v>
      </c>
      <c r="DM345" s="75" t="s">
        <v>385</v>
      </c>
      <c r="DN345" s="75" t="s">
        <v>385</v>
      </c>
      <c r="DO345" s="75" t="s">
        <v>385</v>
      </c>
      <c r="DP345" s="75" t="s">
        <v>385</v>
      </c>
      <c r="DQ345" s="75" t="s">
        <v>385</v>
      </c>
      <c r="DR345" s="75" t="s">
        <v>385</v>
      </c>
      <c r="DS345" s="75" t="s">
        <v>385</v>
      </c>
      <c r="DT345" s="75" t="s">
        <v>385</v>
      </c>
      <c r="DU345" s="75" t="s">
        <v>385</v>
      </c>
      <c r="DV345" s="75" t="s">
        <v>385</v>
      </c>
      <c r="DW345" s="75" t="s">
        <v>385</v>
      </c>
      <c r="DX345" s="75" t="s">
        <v>385</v>
      </c>
      <c r="DY345" s="75" t="s">
        <v>385</v>
      </c>
      <c r="DZ345" s="75" t="s">
        <v>385</v>
      </c>
      <c r="EA345" s="75" t="s">
        <v>385</v>
      </c>
      <c r="EB345" s="75" t="s">
        <v>385</v>
      </c>
      <c r="EC345" s="75" t="s">
        <v>385</v>
      </c>
      <c r="ED345" s="75" t="s">
        <v>385</v>
      </c>
      <c r="EE345" s="75" t="s">
        <v>385</v>
      </c>
      <c r="EF345" s="75" t="s">
        <v>385</v>
      </c>
      <c r="EG345" s="75" t="s">
        <v>385</v>
      </c>
      <c r="EH345" s="75" t="s">
        <v>385</v>
      </c>
      <c r="EI345" s="75" t="s">
        <v>385</v>
      </c>
      <c r="EJ345" s="75" t="s">
        <v>385</v>
      </c>
      <c r="EK345" s="75" t="s">
        <v>385</v>
      </c>
      <c r="EL345" s="75" t="s">
        <v>385</v>
      </c>
      <c r="EM345" s="75" t="s">
        <v>385</v>
      </c>
      <c r="EN345" s="75" t="s">
        <v>385</v>
      </c>
      <c r="EO345" s="75" t="s">
        <v>385</v>
      </c>
      <c r="EP345" s="75" t="s">
        <v>385</v>
      </c>
      <c r="EQ345" s="75" t="s">
        <v>385</v>
      </c>
      <c r="ER345" s="75" t="s">
        <v>385</v>
      </c>
      <c r="ES345" s="75" t="s">
        <v>385</v>
      </c>
      <c r="ET345" s="75" t="s">
        <v>385</v>
      </c>
      <c r="EU345" s="75" t="s">
        <v>385</v>
      </c>
      <c r="EV345" s="75" t="s">
        <v>385</v>
      </c>
      <c r="EW345" s="75" t="s">
        <v>385</v>
      </c>
      <c r="EX345" s="75" t="s">
        <v>385</v>
      </c>
      <c r="EY345" s="75" t="s">
        <v>385</v>
      </c>
      <c r="EZ345" s="75" t="s">
        <v>385</v>
      </c>
      <c r="FA345" s="75" t="s">
        <v>385</v>
      </c>
      <c r="FB345" s="75" t="s">
        <v>385</v>
      </c>
      <c r="FC345" s="75" t="s">
        <v>385</v>
      </c>
      <c r="FD345" s="75" t="s">
        <v>385</v>
      </c>
      <c r="FE345" s="75" t="s">
        <v>385</v>
      </c>
      <c r="FF345" s="75" t="s">
        <v>385</v>
      </c>
      <c r="FG345" s="75" t="s">
        <v>385</v>
      </c>
      <c r="FH345" s="75" t="s">
        <v>385</v>
      </c>
      <c r="FI345" s="75" t="s">
        <v>385</v>
      </c>
      <c r="FJ345" s="75" t="s">
        <v>385</v>
      </c>
      <c r="FK345" s="75" t="s">
        <v>385</v>
      </c>
      <c r="FL345" s="75" t="s">
        <v>385</v>
      </c>
      <c r="FM345" s="75" t="s">
        <v>385</v>
      </c>
      <c r="FN345" s="75" t="s">
        <v>385</v>
      </c>
      <c r="FO345" s="75" t="s">
        <v>385</v>
      </c>
      <c r="FP345" s="75" t="s">
        <v>385</v>
      </c>
      <c r="FQ345" s="75" t="s">
        <v>385</v>
      </c>
      <c r="FR345" s="75" t="s">
        <v>385</v>
      </c>
      <c r="FS345" s="75" t="s">
        <v>385</v>
      </c>
      <c r="FT345" s="75" t="s">
        <v>385</v>
      </c>
      <c r="FU345" s="75" t="s">
        <v>385</v>
      </c>
      <c r="FV345" s="75" t="s">
        <v>385</v>
      </c>
      <c r="FW345" s="75" t="s">
        <v>385</v>
      </c>
      <c r="FX345" s="75" t="s">
        <v>385</v>
      </c>
      <c r="FY345" s="75" t="s">
        <v>385</v>
      </c>
      <c r="FZ345" s="75" t="s">
        <v>385</v>
      </c>
      <c r="GA345" s="75" t="s">
        <v>385</v>
      </c>
      <c r="GB345" s="75" t="s">
        <v>385</v>
      </c>
      <c r="GC345" s="75" t="s">
        <v>385</v>
      </c>
      <c r="GD345" s="75" t="s">
        <v>385</v>
      </c>
      <c r="GE345" s="75" t="s">
        <v>385</v>
      </c>
      <c r="GF345" s="75" t="s">
        <v>385</v>
      </c>
      <c r="GG345" s="75" t="s">
        <v>385</v>
      </c>
      <c r="GH345" s="75" t="s">
        <v>385</v>
      </c>
      <c r="GI345" s="75" t="s">
        <v>385</v>
      </c>
      <c r="GJ345" s="75" t="s">
        <v>385</v>
      </c>
      <c r="GK345" s="75" t="s">
        <v>385</v>
      </c>
      <c r="GL345" s="75" t="s">
        <v>385</v>
      </c>
      <c r="GM345" s="75" t="s">
        <v>385</v>
      </c>
      <c r="GN345" s="75" t="s">
        <v>385</v>
      </c>
      <c r="GO345" s="75" t="s">
        <v>385</v>
      </c>
      <c r="GP345" s="75" t="s">
        <v>385</v>
      </c>
      <c r="GQ345" s="75" t="s">
        <v>385</v>
      </c>
      <c r="GR345" s="75" t="s">
        <v>385</v>
      </c>
      <c r="GS345" s="75" t="s">
        <v>385</v>
      </c>
      <c r="GT345" s="75" t="s">
        <v>385</v>
      </c>
      <c r="GU345" s="75" t="s">
        <v>385</v>
      </c>
      <c r="GV345" s="75" t="s">
        <v>385</v>
      </c>
      <c r="GW345" s="75" t="s">
        <v>385</v>
      </c>
      <c r="GX345" s="75" t="s">
        <v>385</v>
      </c>
      <c r="GY345" s="75" t="s">
        <v>385</v>
      </c>
      <c r="GZ345" s="75" t="s">
        <v>385</v>
      </c>
      <c r="HA345" s="75" t="s">
        <v>385</v>
      </c>
      <c r="HB345" s="75" t="s">
        <v>385</v>
      </c>
      <c r="HC345" s="75" t="s">
        <v>385</v>
      </c>
      <c r="HD345" s="75" t="s">
        <v>385</v>
      </c>
      <c r="HE345" s="75" t="s">
        <v>385</v>
      </c>
      <c r="HF345" s="75" t="s">
        <v>385</v>
      </c>
      <c r="HG345" s="75" t="s">
        <v>385</v>
      </c>
      <c r="HH345" s="75" t="s">
        <v>385</v>
      </c>
      <c r="HI345" s="75" t="s">
        <v>385</v>
      </c>
      <c r="HJ345" s="75" t="s">
        <v>385</v>
      </c>
      <c r="HK345" s="75" t="s">
        <v>385</v>
      </c>
      <c r="HL345" s="75" t="s">
        <v>385</v>
      </c>
      <c r="HM345" s="75" t="s">
        <v>385</v>
      </c>
      <c r="HN345" s="75" t="s">
        <v>385</v>
      </c>
      <c r="HO345" s="75" t="s">
        <v>385</v>
      </c>
      <c r="HP345" s="75" t="s">
        <v>385</v>
      </c>
      <c r="HQ345" s="75" t="s">
        <v>385</v>
      </c>
      <c r="HR345" s="75" t="s">
        <v>385</v>
      </c>
      <c r="HS345" s="75" t="s">
        <v>385</v>
      </c>
      <c r="HT345" s="75" t="s">
        <v>385</v>
      </c>
      <c r="HU345" s="75" t="s">
        <v>385</v>
      </c>
      <c r="HV345" s="75" t="s">
        <v>385</v>
      </c>
      <c r="HW345" s="75" t="s">
        <v>385</v>
      </c>
      <c r="HX345" s="75" t="s">
        <v>385</v>
      </c>
      <c r="HY345" s="75" t="s">
        <v>385</v>
      </c>
      <c r="HZ345" s="75" t="s">
        <v>385</v>
      </c>
      <c r="IA345" s="75" t="s">
        <v>385</v>
      </c>
      <c r="IB345" s="75" t="s">
        <v>385</v>
      </c>
      <c r="IC345" s="75" t="s">
        <v>385</v>
      </c>
      <c r="ID345" s="75" t="s">
        <v>385</v>
      </c>
      <c r="IE345" s="75" t="s">
        <v>385</v>
      </c>
      <c r="IF345" s="75" t="s">
        <v>385</v>
      </c>
      <c r="IG345" s="75" t="s">
        <v>385</v>
      </c>
      <c r="IH345" s="75" t="s">
        <v>385</v>
      </c>
      <c r="II345" s="75" t="s">
        <v>385</v>
      </c>
      <c r="IJ345" s="75" t="s">
        <v>385</v>
      </c>
      <c r="IK345" s="75" t="s">
        <v>385</v>
      </c>
      <c r="IL345" s="75" t="s">
        <v>385</v>
      </c>
      <c r="IM345" s="75" t="s">
        <v>385</v>
      </c>
      <c r="IN345" s="75" t="s">
        <v>385</v>
      </c>
      <c r="IO345" s="75" t="s">
        <v>385</v>
      </c>
      <c r="IP345" s="75" t="s">
        <v>385</v>
      </c>
      <c r="IQ345" s="75" t="s">
        <v>385</v>
      </c>
      <c r="IR345" s="75" t="s">
        <v>385</v>
      </c>
      <c r="IS345" s="75" t="s">
        <v>385</v>
      </c>
      <c r="IT345" s="75" t="s">
        <v>385</v>
      </c>
      <c r="IU345" s="75" t="s">
        <v>385</v>
      </c>
      <c r="IV345" s="75" t="s">
        <v>385</v>
      </c>
      <c r="IW345" s="75" t="s">
        <v>385</v>
      </c>
      <c r="IX345" s="75" t="s">
        <v>385</v>
      </c>
      <c r="IY345" s="75" t="s">
        <v>385</v>
      </c>
      <c r="IZ345" s="75" t="s">
        <v>385</v>
      </c>
      <c r="JA345" s="75" t="s">
        <v>385</v>
      </c>
      <c r="JB345" s="75" t="s">
        <v>385</v>
      </c>
      <c r="JC345" s="75" t="s">
        <v>385</v>
      </c>
      <c r="JD345" s="75" t="s">
        <v>385</v>
      </c>
      <c r="JE345" s="75" t="s">
        <v>385</v>
      </c>
      <c r="JF345" s="75" t="s">
        <v>385</v>
      </c>
      <c r="JG345" s="75" t="s">
        <v>385</v>
      </c>
      <c r="JH345" s="75" t="s">
        <v>385</v>
      </c>
      <c r="JI345" s="75" t="s">
        <v>385</v>
      </c>
      <c r="JJ345" s="75" t="s">
        <v>385</v>
      </c>
      <c r="JK345" s="75" t="s">
        <v>385</v>
      </c>
      <c r="JL345" s="75" t="s">
        <v>385</v>
      </c>
      <c r="JM345" s="75" t="s">
        <v>385</v>
      </c>
      <c r="JN345" s="75" t="s">
        <v>385</v>
      </c>
      <c r="JO345" s="75" t="s">
        <v>385</v>
      </c>
      <c r="JP345" s="75" t="s">
        <v>385</v>
      </c>
      <c r="JQ345" s="75" t="s">
        <v>385</v>
      </c>
      <c r="JR345" s="75" t="s">
        <v>385</v>
      </c>
      <c r="JS345" s="75" t="s">
        <v>385</v>
      </c>
      <c r="JT345" s="75" t="s">
        <v>385</v>
      </c>
      <c r="JU345" s="75" t="s">
        <v>385</v>
      </c>
      <c r="JV345" s="75" t="s">
        <v>385</v>
      </c>
      <c r="JW345" s="75" t="s">
        <v>385</v>
      </c>
      <c r="JX345" s="75" t="s">
        <v>385</v>
      </c>
      <c r="JY345" s="75" t="s">
        <v>385</v>
      </c>
      <c r="JZ345" s="75" t="s">
        <v>385</v>
      </c>
      <c r="KA345" s="75" t="s">
        <v>385</v>
      </c>
      <c r="KB345" s="75" t="s">
        <v>385</v>
      </c>
      <c r="KC345" s="75" t="s">
        <v>385</v>
      </c>
      <c r="KD345" s="75" t="s">
        <v>385</v>
      </c>
      <c r="KE345" s="75" t="s">
        <v>385</v>
      </c>
      <c r="KF345" s="75" t="s">
        <v>385</v>
      </c>
      <c r="KG345" s="75" t="s">
        <v>385</v>
      </c>
      <c r="KH345" s="75" t="s">
        <v>385</v>
      </c>
      <c r="KI345" s="75" t="s">
        <v>385</v>
      </c>
      <c r="KJ345" s="75" t="s">
        <v>385</v>
      </c>
      <c r="KK345" s="75" t="s">
        <v>385</v>
      </c>
      <c r="KL345" s="75" t="s">
        <v>385</v>
      </c>
      <c r="KM345" s="75" t="s">
        <v>385</v>
      </c>
      <c r="KN345" s="75" t="s">
        <v>385</v>
      </c>
      <c r="KO345" s="75" t="s">
        <v>385</v>
      </c>
      <c r="KP345" s="75" t="s">
        <v>385</v>
      </c>
      <c r="KQ345" s="75" t="s">
        <v>385</v>
      </c>
      <c r="KR345" s="75" t="s">
        <v>385</v>
      </c>
      <c r="KS345" s="75" t="s">
        <v>385</v>
      </c>
      <c r="KT345" s="75" t="s">
        <v>385</v>
      </c>
      <c r="KU345" s="75" t="s">
        <v>385</v>
      </c>
      <c r="KV345" s="75" t="s">
        <v>385</v>
      </c>
      <c r="KW345" s="75" t="s">
        <v>385</v>
      </c>
      <c r="KX345" s="75" t="s">
        <v>385</v>
      </c>
      <c r="KY345" s="75" t="s">
        <v>385</v>
      </c>
      <c r="KZ345" s="75" t="s">
        <v>385</v>
      </c>
      <c r="LA345" s="75" t="s">
        <v>385</v>
      </c>
      <c r="LB345" s="75" t="s">
        <v>385</v>
      </c>
      <c r="LC345" s="75" t="s">
        <v>385</v>
      </c>
      <c r="LD345" s="75" t="s">
        <v>385</v>
      </c>
      <c r="LE345" s="75" t="s">
        <v>385</v>
      </c>
      <c r="LF345" s="75" t="s">
        <v>385</v>
      </c>
      <c r="LG345" s="75" t="s">
        <v>385</v>
      </c>
      <c r="LH345" s="75" t="s">
        <v>385</v>
      </c>
      <c r="LI345" s="75" t="s">
        <v>385</v>
      </c>
      <c r="LJ345" s="75" t="s">
        <v>385</v>
      </c>
      <c r="LK345" s="75" t="s">
        <v>385</v>
      </c>
      <c r="LL345" s="75" t="s">
        <v>385</v>
      </c>
      <c r="LM345" s="75" t="s">
        <v>385</v>
      </c>
      <c r="LN345" s="75" t="s">
        <v>385</v>
      </c>
      <c r="LO345" s="75" t="s">
        <v>385</v>
      </c>
      <c r="LP345" s="75" t="s">
        <v>385</v>
      </c>
      <c r="LQ345" s="75" t="s">
        <v>385</v>
      </c>
      <c r="LR345" s="75" t="s">
        <v>385</v>
      </c>
      <c r="LS345" s="75" t="s">
        <v>385</v>
      </c>
      <c r="LT345" s="75" t="s">
        <v>385</v>
      </c>
      <c r="LU345" s="75" t="s">
        <v>385</v>
      </c>
      <c r="LV345" s="75" t="s">
        <v>385</v>
      </c>
      <c r="LW345" s="75" t="s">
        <v>385</v>
      </c>
      <c r="LX345" s="75" t="s">
        <v>385</v>
      </c>
      <c r="LY345" s="75" t="s">
        <v>385</v>
      </c>
      <c r="LZ345" s="75" t="s">
        <v>385</v>
      </c>
      <c r="MA345" s="75" t="s">
        <v>385</v>
      </c>
      <c r="MB345" s="75" t="s">
        <v>385</v>
      </c>
      <c r="MC345" s="75" t="s">
        <v>385</v>
      </c>
      <c r="MD345" s="75" t="s">
        <v>385</v>
      </c>
      <c r="ME345" s="75" t="s">
        <v>385</v>
      </c>
      <c r="MF345" s="75" t="s">
        <v>385</v>
      </c>
      <c r="MG345" s="75" t="s">
        <v>385</v>
      </c>
      <c r="MH345" s="75" t="s">
        <v>385</v>
      </c>
      <c r="MI345" s="75" t="s">
        <v>385</v>
      </c>
      <c r="MJ345" s="75" t="s">
        <v>385</v>
      </c>
      <c r="MK345" s="75" t="s">
        <v>385</v>
      </c>
      <c r="ML345" s="75" t="s">
        <v>385</v>
      </c>
      <c r="MM345" s="75" t="s">
        <v>385</v>
      </c>
      <c r="MN345" s="75" t="s">
        <v>385</v>
      </c>
      <c r="MO345" s="75" t="s">
        <v>385</v>
      </c>
      <c r="MP345" s="75" t="s">
        <v>385</v>
      </c>
      <c r="MQ345" s="75" t="s">
        <v>385</v>
      </c>
      <c r="MR345" s="75" t="s">
        <v>385</v>
      </c>
      <c r="MS345" s="75" t="s">
        <v>385</v>
      </c>
      <c r="MT345" s="75" t="s">
        <v>385</v>
      </c>
      <c r="MU345" s="75" t="s">
        <v>385</v>
      </c>
      <c r="MV345" s="75" t="s">
        <v>385</v>
      </c>
      <c r="MW345" s="75" t="s">
        <v>385</v>
      </c>
      <c r="MX345" s="75" t="s">
        <v>385</v>
      </c>
      <c r="MY345" s="75" t="s">
        <v>385</v>
      </c>
      <c r="MZ345" s="75" t="s">
        <v>385</v>
      </c>
      <c r="NA345" s="75" t="s">
        <v>385</v>
      </c>
      <c r="NB345" s="75" t="s">
        <v>385</v>
      </c>
      <c r="NC345" s="75" t="s">
        <v>385</v>
      </c>
      <c r="ND345" s="75" t="s">
        <v>385</v>
      </c>
      <c r="NE345" s="75" t="s">
        <v>385</v>
      </c>
      <c r="NF345" s="75" t="s">
        <v>385</v>
      </c>
      <c r="NG345" s="75" t="s">
        <v>385</v>
      </c>
      <c r="NH345" s="75" t="s">
        <v>385</v>
      </c>
      <c r="NI345" s="75" t="s">
        <v>385</v>
      </c>
      <c r="NJ345" s="75" t="s">
        <v>385</v>
      </c>
      <c r="NK345" s="75" t="s">
        <v>385</v>
      </c>
      <c r="NL345" s="75" t="s">
        <v>385</v>
      </c>
      <c r="NM345" s="75" t="s">
        <v>385</v>
      </c>
      <c r="NN345" s="75" t="s">
        <v>385</v>
      </c>
      <c r="NO345" s="75" t="s">
        <v>385</v>
      </c>
      <c r="NP345" s="75" t="s">
        <v>385</v>
      </c>
      <c r="NQ345" s="75" t="s">
        <v>385</v>
      </c>
      <c r="NR345" s="75" t="s">
        <v>385</v>
      </c>
      <c r="NS345" s="75" t="s">
        <v>385</v>
      </c>
      <c r="NT345" s="75" t="s">
        <v>385</v>
      </c>
      <c r="NU345" s="75" t="s">
        <v>385</v>
      </c>
      <c r="NV345" s="75" t="s">
        <v>385</v>
      </c>
      <c r="NW345" s="75" t="s">
        <v>385</v>
      </c>
      <c r="NX345" s="75" t="s">
        <v>385</v>
      </c>
      <c r="NY345" s="75" t="s">
        <v>385</v>
      </c>
      <c r="NZ345" s="75" t="s">
        <v>385</v>
      </c>
      <c r="OA345" s="75" t="s">
        <v>385</v>
      </c>
      <c r="OB345" s="75" t="s">
        <v>385</v>
      </c>
      <c r="OC345" s="75" t="s">
        <v>385</v>
      </c>
      <c r="OD345" s="75" t="s">
        <v>385</v>
      </c>
      <c r="OE345" s="75" t="s">
        <v>385</v>
      </c>
      <c r="OF345" s="75" t="s">
        <v>385</v>
      </c>
      <c r="OG345" s="75" t="s">
        <v>385</v>
      </c>
      <c r="OH345" s="75" t="s">
        <v>385</v>
      </c>
      <c r="OI345" s="75" t="s">
        <v>385</v>
      </c>
      <c r="OJ345" s="75" t="s">
        <v>385</v>
      </c>
      <c r="OK345" s="75" t="s">
        <v>385</v>
      </c>
      <c r="OL345" s="75" t="s">
        <v>385</v>
      </c>
      <c r="OM345" s="75" t="s">
        <v>385</v>
      </c>
      <c r="ON345" s="75" t="s">
        <v>385</v>
      </c>
      <c r="OO345" s="75" t="s">
        <v>385</v>
      </c>
      <c r="OP345" s="75" t="s">
        <v>385</v>
      </c>
      <c r="OQ345" s="75" t="s">
        <v>385</v>
      </c>
      <c r="OR345" s="75" t="s">
        <v>385</v>
      </c>
      <c r="OS345" s="75" t="s">
        <v>385</v>
      </c>
      <c r="OT345" s="75" t="s">
        <v>385</v>
      </c>
      <c r="OU345" s="75" t="s">
        <v>385</v>
      </c>
      <c r="OV345" s="75" t="s">
        <v>385</v>
      </c>
      <c r="OW345" s="75" t="s">
        <v>385</v>
      </c>
      <c r="OX345" s="75" t="s">
        <v>385</v>
      </c>
      <c r="OY345" s="75" t="s">
        <v>385</v>
      </c>
      <c r="OZ345" s="75" t="s">
        <v>385</v>
      </c>
      <c r="PA345" s="75" t="s">
        <v>385</v>
      </c>
      <c r="PB345" s="75" t="s">
        <v>385</v>
      </c>
      <c r="PC345" s="75" t="s">
        <v>385</v>
      </c>
      <c r="PD345" s="75" t="s">
        <v>385</v>
      </c>
      <c r="PE345" s="75" t="s">
        <v>385</v>
      </c>
      <c r="PF345" s="75" t="s">
        <v>385</v>
      </c>
      <c r="PG345" s="75" t="s">
        <v>385</v>
      </c>
      <c r="PH345" s="75" t="s">
        <v>385</v>
      </c>
      <c r="PI345" s="75" t="s">
        <v>385</v>
      </c>
      <c r="PJ345" s="75" t="s">
        <v>385</v>
      </c>
      <c r="PK345" s="75" t="s">
        <v>385</v>
      </c>
      <c r="PL345" s="75" t="s">
        <v>385</v>
      </c>
      <c r="PM345" s="75" t="s">
        <v>385</v>
      </c>
      <c r="PN345" s="75" t="s">
        <v>385</v>
      </c>
      <c r="PO345" s="75" t="s">
        <v>385</v>
      </c>
      <c r="PP345" s="75" t="s">
        <v>385</v>
      </c>
      <c r="PQ345" s="75" t="s">
        <v>385</v>
      </c>
      <c r="PR345" s="75" t="s">
        <v>385</v>
      </c>
      <c r="PS345" s="75" t="s">
        <v>385</v>
      </c>
      <c r="PT345" s="75" t="s">
        <v>385</v>
      </c>
      <c r="PU345" s="75" t="s">
        <v>385</v>
      </c>
      <c r="PV345" s="75" t="s">
        <v>385</v>
      </c>
      <c r="PW345" s="75" t="s">
        <v>385</v>
      </c>
      <c r="PX345" s="75" t="s">
        <v>385</v>
      </c>
      <c r="PY345" s="75" t="s">
        <v>385</v>
      </c>
      <c r="PZ345" s="75" t="s">
        <v>385</v>
      </c>
      <c r="QA345" s="75" t="s">
        <v>385</v>
      </c>
      <c r="QB345" s="75" t="s">
        <v>385</v>
      </c>
      <c r="QC345" s="75" t="s">
        <v>385</v>
      </c>
      <c r="QD345" s="75" t="s">
        <v>385</v>
      </c>
      <c r="QE345" s="75" t="s">
        <v>385</v>
      </c>
      <c r="QF345" s="75" t="s">
        <v>385</v>
      </c>
      <c r="QG345" s="75" t="s">
        <v>385</v>
      </c>
      <c r="QH345" s="75" t="s">
        <v>385</v>
      </c>
      <c r="QI345" s="75" t="s">
        <v>385</v>
      </c>
      <c r="QJ345" s="75" t="s">
        <v>385</v>
      </c>
      <c r="QK345" s="75" t="s">
        <v>385</v>
      </c>
      <c r="QL345" s="75" t="s">
        <v>385</v>
      </c>
      <c r="QM345" s="75" t="s">
        <v>385</v>
      </c>
      <c r="QN345" s="75" t="s">
        <v>385</v>
      </c>
      <c r="QO345" s="75" t="s">
        <v>385</v>
      </c>
      <c r="QP345" s="75" t="s">
        <v>385</v>
      </c>
      <c r="QQ345" s="75" t="s">
        <v>385</v>
      </c>
      <c r="QR345" s="75" t="s">
        <v>385</v>
      </c>
      <c r="QS345" s="75" t="s">
        <v>385</v>
      </c>
      <c r="QT345" s="75" t="s">
        <v>385</v>
      </c>
      <c r="QU345" s="75" t="s">
        <v>385</v>
      </c>
      <c r="QV345" s="75" t="s">
        <v>385</v>
      </c>
      <c r="QW345" s="75" t="s">
        <v>385</v>
      </c>
      <c r="QX345" s="75" t="s">
        <v>385</v>
      </c>
      <c r="QY345" s="75" t="s">
        <v>385</v>
      </c>
      <c r="QZ345" s="75" t="s">
        <v>385</v>
      </c>
      <c r="RA345" s="75" t="s">
        <v>385</v>
      </c>
      <c r="RB345" s="75" t="s">
        <v>385</v>
      </c>
      <c r="RC345" s="75" t="s">
        <v>385</v>
      </c>
      <c r="RD345" s="75" t="s">
        <v>385</v>
      </c>
      <c r="RE345" s="75" t="s">
        <v>385</v>
      </c>
      <c r="RF345" s="75" t="s">
        <v>385</v>
      </c>
      <c r="RG345" s="75" t="s">
        <v>385</v>
      </c>
      <c r="RH345" s="75" t="s">
        <v>385</v>
      </c>
      <c r="RI345" s="75" t="s">
        <v>385</v>
      </c>
      <c r="RJ345" s="75" t="s">
        <v>385</v>
      </c>
      <c r="RK345" s="75" t="s">
        <v>385</v>
      </c>
      <c r="RL345" s="75" t="s">
        <v>385</v>
      </c>
      <c r="RM345" s="75" t="s">
        <v>385</v>
      </c>
      <c r="RN345" s="75" t="s">
        <v>385</v>
      </c>
      <c r="RO345" s="75" t="s">
        <v>385</v>
      </c>
      <c r="RP345" s="75" t="s">
        <v>385</v>
      </c>
      <c r="RQ345" s="75" t="s">
        <v>385</v>
      </c>
      <c r="RR345" s="75" t="s">
        <v>385</v>
      </c>
      <c r="RS345" s="75" t="s">
        <v>385</v>
      </c>
      <c r="RT345" s="75" t="s">
        <v>385</v>
      </c>
      <c r="RU345" s="75" t="s">
        <v>385</v>
      </c>
      <c r="RV345" s="75" t="s">
        <v>385</v>
      </c>
      <c r="RW345" s="75" t="s">
        <v>385</v>
      </c>
      <c r="RX345" s="75" t="s">
        <v>385</v>
      </c>
      <c r="RY345" s="75" t="s">
        <v>385</v>
      </c>
      <c r="RZ345" s="75" t="s">
        <v>385</v>
      </c>
      <c r="SA345" s="75" t="s">
        <v>385</v>
      </c>
      <c r="SB345" s="75" t="s">
        <v>385</v>
      </c>
      <c r="SC345" s="75" t="s">
        <v>385</v>
      </c>
      <c r="SD345" s="75" t="s">
        <v>385</v>
      </c>
      <c r="SE345" s="75" t="s">
        <v>385</v>
      </c>
      <c r="SF345" s="75" t="s">
        <v>385</v>
      </c>
      <c r="SG345" s="75" t="s">
        <v>385</v>
      </c>
      <c r="SH345" s="75" t="s">
        <v>385</v>
      </c>
      <c r="SI345" s="75" t="s">
        <v>385</v>
      </c>
      <c r="SJ345" s="75" t="s">
        <v>385</v>
      </c>
      <c r="SK345" s="75" t="s">
        <v>385</v>
      </c>
      <c r="SL345" s="75" t="s">
        <v>385</v>
      </c>
      <c r="SM345" s="75" t="s">
        <v>385</v>
      </c>
      <c r="SN345" s="75" t="s">
        <v>385</v>
      </c>
      <c r="SO345" s="75" t="s">
        <v>385</v>
      </c>
      <c r="SP345" s="75" t="s">
        <v>385</v>
      </c>
      <c r="SQ345" s="75" t="s">
        <v>385</v>
      </c>
      <c r="SR345" s="75" t="s">
        <v>385</v>
      </c>
      <c r="SS345" s="75" t="s">
        <v>385</v>
      </c>
      <c r="ST345" s="75" t="s">
        <v>385</v>
      </c>
      <c r="SU345" s="75" t="s">
        <v>385</v>
      </c>
      <c r="SV345" s="75" t="s">
        <v>385</v>
      </c>
      <c r="SW345" s="75" t="s">
        <v>385</v>
      </c>
      <c r="SX345" s="75" t="s">
        <v>385</v>
      </c>
      <c r="SY345" s="75" t="s">
        <v>385</v>
      </c>
      <c r="SZ345" s="75" t="s">
        <v>385</v>
      </c>
      <c r="TA345" s="75" t="s">
        <v>385</v>
      </c>
      <c r="TB345" s="75" t="s">
        <v>385</v>
      </c>
      <c r="TC345" s="75" t="s">
        <v>385</v>
      </c>
      <c r="TD345" s="75" t="s">
        <v>385</v>
      </c>
      <c r="TE345" s="75" t="s">
        <v>385</v>
      </c>
      <c r="TF345" s="75" t="s">
        <v>385</v>
      </c>
      <c r="TG345" s="75" t="s">
        <v>385</v>
      </c>
      <c r="TH345" s="75" t="s">
        <v>385</v>
      </c>
      <c r="TI345" s="75" t="s">
        <v>385</v>
      </c>
      <c r="TJ345" s="75" t="s">
        <v>385</v>
      </c>
      <c r="TK345" s="75" t="s">
        <v>385</v>
      </c>
      <c r="TL345" s="75" t="s">
        <v>385</v>
      </c>
      <c r="TM345" s="75" t="s">
        <v>385</v>
      </c>
      <c r="TN345" s="75" t="s">
        <v>385</v>
      </c>
      <c r="TO345" s="75" t="s">
        <v>385</v>
      </c>
      <c r="TP345" s="75" t="s">
        <v>385</v>
      </c>
      <c r="TQ345" s="75" t="s">
        <v>385</v>
      </c>
      <c r="TR345" s="75" t="s">
        <v>385</v>
      </c>
      <c r="TS345" s="75" t="s">
        <v>385</v>
      </c>
      <c r="TT345" s="75" t="s">
        <v>385</v>
      </c>
      <c r="TU345" s="75" t="s">
        <v>385</v>
      </c>
      <c r="TV345" s="75" t="s">
        <v>385</v>
      </c>
      <c r="TW345" s="75" t="s">
        <v>385</v>
      </c>
      <c r="TX345" s="75" t="s">
        <v>385</v>
      </c>
      <c r="TY345" s="75" t="s">
        <v>385</v>
      </c>
      <c r="TZ345" s="75" t="s">
        <v>385</v>
      </c>
      <c r="UA345" s="75" t="s">
        <v>385</v>
      </c>
      <c r="UB345" s="75" t="s">
        <v>385</v>
      </c>
      <c r="UC345" s="75" t="s">
        <v>385</v>
      </c>
      <c r="UD345" s="75" t="s">
        <v>385</v>
      </c>
      <c r="UE345" s="75" t="s">
        <v>385</v>
      </c>
      <c r="UF345" s="75" t="s">
        <v>385</v>
      </c>
      <c r="UG345" s="75" t="s">
        <v>385</v>
      </c>
      <c r="UH345" s="75" t="s">
        <v>385</v>
      </c>
      <c r="UI345" s="75" t="s">
        <v>385</v>
      </c>
      <c r="UJ345" s="75" t="s">
        <v>385</v>
      </c>
      <c r="UK345" s="75" t="s">
        <v>385</v>
      </c>
      <c r="UL345" s="75" t="s">
        <v>385</v>
      </c>
      <c r="UM345" s="75" t="s">
        <v>385</v>
      </c>
      <c r="UN345" s="75" t="s">
        <v>385</v>
      </c>
      <c r="UO345" s="75" t="s">
        <v>385</v>
      </c>
      <c r="UP345" s="75" t="s">
        <v>385</v>
      </c>
      <c r="UQ345" s="75" t="s">
        <v>385</v>
      </c>
      <c r="UR345" s="75" t="s">
        <v>385</v>
      </c>
      <c r="US345" s="75" t="s">
        <v>385</v>
      </c>
      <c r="UT345" s="75" t="s">
        <v>385</v>
      </c>
      <c r="UU345" s="75" t="s">
        <v>385</v>
      </c>
      <c r="UV345" s="75" t="s">
        <v>385</v>
      </c>
      <c r="UW345" s="75" t="s">
        <v>385</v>
      </c>
      <c r="UX345" s="75" t="s">
        <v>385</v>
      </c>
      <c r="UY345" s="75" t="s">
        <v>385</v>
      </c>
      <c r="UZ345" s="75" t="s">
        <v>385</v>
      </c>
      <c r="VA345" s="75" t="s">
        <v>385</v>
      </c>
      <c r="VB345" s="75" t="s">
        <v>385</v>
      </c>
      <c r="VC345" s="75" t="s">
        <v>385</v>
      </c>
      <c r="VD345" s="75" t="s">
        <v>385</v>
      </c>
      <c r="VE345" s="75" t="s">
        <v>385</v>
      </c>
      <c r="VF345" s="75" t="s">
        <v>385</v>
      </c>
      <c r="VG345" s="75" t="s">
        <v>385</v>
      </c>
      <c r="VH345" s="75" t="s">
        <v>385</v>
      </c>
      <c r="VI345" s="75" t="s">
        <v>385</v>
      </c>
      <c r="VJ345" s="75" t="s">
        <v>385</v>
      </c>
      <c r="VK345" s="75" t="s">
        <v>385</v>
      </c>
      <c r="VL345" s="75" t="s">
        <v>385</v>
      </c>
      <c r="VM345" s="75" t="s">
        <v>385</v>
      </c>
      <c r="VN345" s="75" t="s">
        <v>385</v>
      </c>
      <c r="VO345" s="75" t="s">
        <v>385</v>
      </c>
      <c r="VP345" s="75" t="s">
        <v>385</v>
      </c>
      <c r="VQ345" s="75" t="s">
        <v>385</v>
      </c>
      <c r="VR345" s="75" t="s">
        <v>385</v>
      </c>
      <c r="VS345" s="75" t="s">
        <v>385</v>
      </c>
      <c r="VT345" s="75" t="s">
        <v>385</v>
      </c>
      <c r="VU345" s="75" t="s">
        <v>385</v>
      </c>
      <c r="VV345" s="75" t="s">
        <v>385</v>
      </c>
      <c r="VW345" s="75" t="s">
        <v>385</v>
      </c>
      <c r="VX345" s="75" t="s">
        <v>385</v>
      </c>
      <c r="VY345" s="75" t="s">
        <v>385</v>
      </c>
      <c r="VZ345" s="75" t="s">
        <v>385</v>
      </c>
      <c r="WA345" s="75" t="s">
        <v>385</v>
      </c>
      <c r="WB345" s="75" t="s">
        <v>385</v>
      </c>
      <c r="WC345" s="75" t="s">
        <v>385</v>
      </c>
      <c r="WD345" s="75" t="s">
        <v>385</v>
      </c>
      <c r="WE345" s="75" t="s">
        <v>385</v>
      </c>
      <c r="WF345" s="75" t="s">
        <v>385</v>
      </c>
      <c r="WG345" s="75" t="s">
        <v>385</v>
      </c>
      <c r="WH345" s="75" t="s">
        <v>385</v>
      </c>
      <c r="WI345" s="75" t="s">
        <v>385</v>
      </c>
      <c r="WJ345" s="75" t="s">
        <v>385</v>
      </c>
      <c r="WK345" s="75" t="s">
        <v>385</v>
      </c>
      <c r="WL345" s="75" t="s">
        <v>385</v>
      </c>
      <c r="WM345" s="75" t="s">
        <v>385</v>
      </c>
      <c r="WN345" s="75" t="s">
        <v>385</v>
      </c>
      <c r="WO345" s="75" t="s">
        <v>385</v>
      </c>
      <c r="WP345" s="75" t="s">
        <v>385</v>
      </c>
      <c r="WQ345" s="75" t="s">
        <v>385</v>
      </c>
      <c r="WR345" s="75" t="s">
        <v>385</v>
      </c>
      <c r="WS345" s="75" t="s">
        <v>385</v>
      </c>
      <c r="WT345" s="75" t="s">
        <v>385</v>
      </c>
      <c r="WU345" s="75" t="s">
        <v>385</v>
      </c>
      <c r="WV345" s="75" t="s">
        <v>385</v>
      </c>
      <c r="WW345" s="75" t="s">
        <v>385</v>
      </c>
      <c r="WX345" s="75" t="s">
        <v>385</v>
      </c>
      <c r="WY345" s="75" t="s">
        <v>385</v>
      </c>
      <c r="WZ345" s="75" t="s">
        <v>385</v>
      </c>
      <c r="XA345" s="75" t="s">
        <v>385</v>
      </c>
      <c r="XB345" s="75" t="s">
        <v>385</v>
      </c>
      <c r="XC345" s="75" t="s">
        <v>385</v>
      </c>
      <c r="XD345" s="75" t="s">
        <v>385</v>
      </c>
      <c r="XE345" s="75" t="s">
        <v>385</v>
      </c>
      <c r="XF345" s="75" t="s">
        <v>385</v>
      </c>
      <c r="XG345" s="75" t="s">
        <v>385</v>
      </c>
      <c r="XH345" s="75" t="s">
        <v>385</v>
      </c>
      <c r="XI345" s="75" t="s">
        <v>385</v>
      </c>
      <c r="XJ345" s="75" t="s">
        <v>385</v>
      </c>
      <c r="XK345" s="75" t="s">
        <v>385</v>
      </c>
      <c r="XL345" s="75" t="s">
        <v>385</v>
      </c>
      <c r="XM345" s="75" t="s">
        <v>385</v>
      </c>
      <c r="XN345" s="75" t="s">
        <v>385</v>
      </c>
      <c r="XO345" s="75" t="s">
        <v>385</v>
      </c>
      <c r="XP345" s="75" t="s">
        <v>385</v>
      </c>
      <c r="XQ345" s="75" t="s">
        <v>385</v>
      </c>
      <c r="XR345" s="75" t="s">
        <v>385</v>
      </c>
      <c r="XS345" s="75" t="s">
        <v>385</v>
      </c>
      <c r="XT345" s="75" t="s">
        <v>385</v>
      </c>
      <c r="XU345" s="75" t="s">
        <v>385</v>
      </c>
      <c r="XV345" s="75" t="s">
        <v>385</v>
      </c>
      <c r="XW345" s="75" t="s">
        <v>385</v>
      </c>
      <c r="XX345" s="75" t="s">
        <v>385</v>
      </c>
      <c r="XY345" s="75" t="s">
        <v>385</v>
      </c>
      <c r="XZ345" s="75" t="s">
        <v>385</v>
      </c>
      <c r="YA345" s="75" t="s">
        <v>385</v>
      </c>
      <c r="YB345" s="75" t="s">
        <v>385</v>
      </c>
      <c r="YC345" s="75" t="s">
        <v>385</v>
      </c>
      <c r="YD345" s="75" t="s">
        <v>385</v>
      </c>
      <c r="YE345" s="75" t="s">
        <v>385</v>
      </c>
      <c r="YF345" s="75" t="s">
        <v>385</v>
      </c>
      <c r="YG345" s="75" t="s">
        <v>385</v>
      </c>
      <c r="YH345" s="75" t="s">
        <v>385</v>
      </c>
      <c r="YI345" s="75" t="s">
        <v>385</v>
      </c>
      <c r="YJ345" s="75" t="s">
        <v>385</v>
      </c>
      <c r="YK345" s="75" t="s">
        <v>385</v>
      </c>
      <c r="YL345" s="75" t="s">
        <v>385</v>
      </c>
      <c r="YM345" s="75" t="s">
        <v>385</v>
      </c>
      <c r="YN345" s="75" t="s">
        <v>385</v>
      </c>
      <c r="YO345" s="75" t="s">
        <v>385</v>
      </c>
      <c r="YP345" s="75" t="s">
        <v>385</v>
      </c>
      <c r="YQ345" s="75" t="s">
        <v>385</v>
      </c>
      <c r="YR345" s="75" t="s">
        <v>385</v>
      </c>
      <c r="YS345" s="75" t="s">
        <v>385</v>
      </c>
      <c r="YT345" s="75" t="s">
        <v>385</v>
      </c>
      <c r="YU345" s="75" t="s">
        <v>385</v>
      </c>
      <c r="YV345" s="75" t="s">
        <v>385</v>
      </c>
      <c r="YW345" s="75" t="s">
        <v>385</v>
      </c>
      <c r="YX345" s="75" t="s">
        <v>385</v>
      </c>
      <c r="YY345" s="75" t="s">
        <v>385</v>
      </c>
      <c r="YZ345" s="75" t="s">
        <v>385</v>
      </c>
      <c r="ZA345" s="75" t="s">
        <v>385</v>
      </c>
      <c r="ZB345" s="75" t="s">
        <v>385</v>
      </c>
      <c r="ZC345" s="75" t="s">
        <v>385</v>
      </c>
      <c r="ZD345" s="75" t="s">
        <v>385</v>
      </c>
      <c r="ZE345" s="75" t="s">
        <v>385</v>
      </c>
      <c r="ZF345" s="75" t="s">
        <v>385</v>
      </c>
      <c r="ZG345" s="75" t="s">
        <v>385</v>
      </c>
      <c r="ZH345" s="75" t="s">
        <v>385</v>
      </c>
      <c r="ZI345" s="75" t="s">
        <v>385</v>
      </c>
      <c r="ZJ345" s="75" t="s">
        <v>385</v>
      </c>
      <c r="ZK345" s="75" t="s">
        <v>385</v>
      </c>
      <c r="ZL345" s="75" t="s">
        <v>385</v>
      </c>
      <c r="ZM345" s="75" t="s">
        <v>385</v>
      </c>
      <c r="ZN345" s="75" t="s">
        <v>385</v>
      </c>
      <c r="ZO345" s="75" t="s">
        <v>385</v>
      </c>
      <c r="ZP345" s="75" t="s">
        <v>385</v>
      </c>
      <c r="ZQ345" s="75" t="s">
        <v>385</v>
      </c>
      <c r="ZR345" s="75" t="s">
        <v>385</v>
      </c>
      <c r="ZS345" s="75" t="s">
        <v>385</v>
      </c>
      <c r="ZT345" s="75" t="s">
        <v>385</v>
      </c>
      <c r="ZU345" s="75" t="s">
        <v>385</v>
      </c>
      <c r="ZV345" s="75" t="s">
        <v>385</v>
      </c>
      <c r="ZW345" s="75" t="s">
        <v>385</v>
      </c>
      <c r="ZX345" s="75" t="s">
        <v>385</v>
      </c>
      <c r="ZY345" s="75" t="s">
        <v>385</v>
      </c>
      <c r="ZZ345" s="75" t="s">
        <v>385</v>
      </c>
      <c r="AAA345" s="75" t="s">
        <v>385</v>
      </c>
      <c r="AAB345" s="75" t="s">
        <v>385</v>
      </c>
      <c r="AAC345" s="75" t="s">
        <v>385</v>
      </c>
      <c r="AAD345" s="75" t="s">
        <v>385</v>
      </c>
      <c r="AAE345" s="75" t="s">
        <v>385</v>
      </c>
      <c r="AAF345" s="75" t="s">
        <v>385</v>
      </c>
      <c r="AAG345" s="75" t="s">
        <v>385</v>
      </c>
      <c r="AAH345" s="75" t="s">
        <v>385</v>
      </c>
      <c r="AAI345" s="75" t="s">
        <v>385</v>
      </c>
      <c r="AAJ345" s="75" t="s">
        <v>385</v>
      </c>
      <c r="AAK345" s="75" t="s">
        <v>385</v>
      </c>
      <c r="AAL345" s="75" t="s">
        <v>385</v>
      </c>
      <c r="AAM345" s="75" t="s">
        <v>385</v>
      </c>
      <c r="AAN345" s="75" t="s">
        <v>385</v>
      </c>
      <c r="AAO345" s="75" t="s">
        <v>385</v>
      </c>
      <c r="AAP345" s="75" t="s">
        <v>385</v>
      </c>
      <c r="AAQ345" s="75" t="s">
        <v>385</v>
      </c>
      <c r="AAR345" s="75" t="s">
        <v>385</v>
      </c>
      <c r="AAS345" s="75" t="s">
        <v>385</v>
      </c>
      <c r="AAT345" s="75" t="s">
        <v>385</v>
      </c>
      <c r="AAU345" s="75" t="s">
        <v>385</v>
      </c>
      <c r="AAV345" s="75" t="s">
        <v>385</v>
      </c>
      <c r="AAW345" s="75" t="s">
        <v>385</v>
      </c>
      <c r="AAX345" s="75" t="s">
        <v>385</v>
      </c>
      <c r="AAY345" s="75" t="s">
        <v>385</v>
      </c>
      <c r="AAZ345" s="75" t="s">
        <v>385</v>
      </c>
      <c r="ABA345" s="75" t="s">
        <v>385</v>
      </c>
      <c r="ABB345" s="75" t="s">
        <v>385</v>
      </c>
      <c r="ABC345" s="75" t="s">
        <v>385</v>
      </c>
      <c r="ABD345" s="75" t="s">
        <v>385</v>
      </c>
      <c r="ABE345" s="75" t="s">
        <v>385</v>
      </c>
      <c r="ABF345" s="75" t="s">
        <v>385</v>
      </c>
      <c r="ABG345" s="75" t="s">
        <v>385</v>
      </c>
      <c r="ABH345" s="75" t="s">
        <v>385</v>
      </c>
      <c r="ABI345" s="75" t="s">
        <v>385</v>
      </c>
      <c r="ABJ345" s="75" t="s">
        <v>385</v>
      </c>
      <c r="ABK345" s="75" t="s">
        <v>385</v>
      </c>
      <c r="ABL345" s="75" t="s">
        <v>385</v>
      </c>
      <c r="ABM345" s="75" t="s">
        <v>385</v>
      </c>
      <c r="ABN345" s="75" t="s">
        <v>385</v>
      </c>
      <c r="ABO345" s="75" t="s">
        <v>385</v>
      </c>
      <c r="ABP345" s="75" t="s">
        <v>385</v>
      </c>
      <c r="ABQ345" s="75" t="s">
        <v>385</v>
      </c>
      <c r="ABR345" s="75" t="s">
        <v>385</v>
      </c>
      <c r="ABS345" s="75" t="s">
        <v>385</v>
      </c>
      <c r="ABT345" s="75" t="s">
        <v>385</v>
      </c>
      <c r="ABU345" s="75" t="s">
        <v>385</v>
      </c>
      <c r="ABV345" s="75" t="s">
        <v>385</v>
      </c>
      <c r="ABW345" s="75" t="s">
        <v>385</v>
      </c>
      <c r="ABX345" s="75" t="s">
        <v>385</v>
      </c>
      <c r="ABY345" s="75" t="s">
        <v>385</v>
      </c>
      <c r="ABZ345" s="75" t="s">
        <v>385</v>
      </c>
      <c r="ACA345" s="75" t="s">
        <v>385</v>
      </c>
      <c r="ACB345" s="75" t="s">
        <v>385</v>
      </c>
      <c r="ACC345" s="75" t="s">
        <v>385</v>
      </c>
      <c r="ACD345" s="75" t="s">
        <v>385</v>
      </c>
      <c r="ACE345" s="75" t="s">
        <v>385</v>
      </c>
      <c r="ACF345" s="75" t="s">
        <v>385</v>
      </c>
      <c r="ACG345" s="75" t="s">
        <v>385</v>
      </c>
      <c r="ACH345" s="75" t="s">
        <v>385</v>
      </c>
      <c r="ACI345" s="75" t="s">
        <v>385</v>
      </c>
      <c r="ACJ345" s="75" t="s">
        <v>385</v>
      </c>
      <c r="ACK345" s="75" t="s">
        <v>385</v>
      </c>
      <c r="ACL345" s="75" t="s">
        <v>385</v>
      </c>
      <c r="ACM345" s="75" t="s">
        <v>385</v>
      </c>
      <c r="ACN345" s="75" t="s">
        <v>385</v>
      </c>
      <c r="ACO345" s="75" t="s">
        <v>385</v>
      </c>
      <c r="ACP345" s="75" t="s">
        <v>385</v>
      </c>
      <c r="ACQ345" s="75" t="s">
        <v>385</v>
      </c>
      <c r="ACR345" s="75" t="s">
        <v>385</v>
      </c>
      <c r="ACS345" s="75" t="s">
        <v>385</v>
      </c>
      <c r="ACT345" s="75" t="s">
        <v>385</v>
      </c>
      <c r="ACU345" s="75" t="s">
        <v>385</v>
      </c>
      <c r="ACV345" s="75" t="s">
        <v>385</v>
      </c>
      <c r="ACW345" s="75" t="s">
        <v>385</v>
      </c>
      <c r="ACX345" s="75" t="s">
        <v>385</v>
      </c>
      <c r="ACY345" s="75" t="s">
        <v>385</v>
      </c>
      <c r="ACZ345" s="75" t="s">
        <v>385</v>
      </c>
      <c r="ADA345" s="75" t="s">
        <v>385</v>
      </c>
      <c r="ADB345" s="75" t="s">
        <v>385</v>
      </c>
      <c r="ADC345" s="75" t="s">
        <v>385</v>
      </c>
      <c r="ADD345" s="75" t="s">
        <v>385</v>
      </c>
      <c r="ADE345" s="75" t="s">
        <v>385</v>
      </c>
      <c r="ADF345" s="75" t="s">
        <v>385</v>
      </c>
      <c r="ADG345" s="75" t="s">
        <v>385</v>
      </c>
      <c r="ADH345" s="75" t="s">
        <v>385</v>
      </c>
      <c r="ADI345" s="75" t="s">
        <v>385</v>
      </c>
      <c r="ADJ345" s="75" t="s">
        <v>385</v>
      </c>
      <c r="ADK345" s="75" t="s">
        <v>385</v>
      </c>
      <c r="ADL345" s="75" t="s">
        <v>385</v>
      </c>
      <c r="ADM345" s="75" t="s">
        <v>385</v>
      </c>
      <c r="ADN345" s="75" t="s">
        <v>385</v>
      </c>
      <c r="ADO345" s="75" t="s">
        <v>385</v>
      </c>
      <c r="ADP345" s="75" t="s">
        <v>385</v>
      </c>
      <c r="ADQ345" s="75" t="s">
        <v>385</v>
      </c>
      <c r="ADR345" s="75" t="s">
        <v>385</v>
      </c>
      <c r="ADS345" s="75" t="s">
        <v>385</v>
      </c>
      <c r="ADT345" s="75" t="s">
        <v>385</v>
      </c>
      <c r="ADU345" s="75" t="s">
        <v>385</v>
      </c>
      <c r="ADV345" s="75" t="s">
        <v>385</v>
      </c>
      <c r="ADW345" s="75" t="s">
        <v>385</v>
      </c>
      <c r="ADX345" s="75" t="s">
        <v>385</v>
      </c>
      <c r="ADY345" s="75" t="s">
        <v>385</v>
      </c>
      <c r="ADZ345" s="75" t="s">
        <v>385</v>
      </c>
      <c r="AEA345" s="75" t="s">
        <v>385</v>
      </c>
      <c r="AEB345" s="75" t="s">
        <v>385</v>
      </c>
      <c r="AEC345" s="75" t="s">
        <v>385</v>
      </c>
      <c r="AED345" s="75" t="s">
        <v>385</v>
      </c>
      <c r="AEE345" s="75" t="s">
        <v>385</v>
      </c>
      <c r="AEF345" s="75" t="s">
        <v>385</v>
      </c>
      <c r="AEG345" s="75" t="s">
        <v>385</v>
      </c>
      <c r="AEH345" s="75" t="s">
        <v>385</v>
      </c>
      <c r="AEI345" s="75" t="s">
        <v>385</v>
      </c>
      <c r="AEJ345" s="75" t="s">
        <v>385</v>
      </c>
      <c r="AEK345" s="75" t="s">
        <v>385</v>
      </c>
      <c r="AEL345" s="75" t="s">
        <v>385</v>
      </c>
      <c r="AEM345" s="75" t="s">
        <v>385</v>
      </c>
      <c r="AEN345" s="75" t="s">
        <v>385</v>
      </c>
      <c r="AEO345" s="75" t="s">
        <v>385</v>
      </c>
      <c r="AEP345" s="75" t="s">
        <v>385</v>
      </c>
      <c r="AEQ345" s="75" t="s">
        <v>385</v>
      </c>
      <c r="AER345" s="75" t="s">
        <v>385</v>
      </c>
      <c r="AES345" s="75" t="s">
        <v>385</v>
      </c>
      <c r="AET345" s="75" t="s">
        <v>385</v>
      </c>
      <c r="AEU345" s="75" t="s">
        <v>385</v>
      </c>
      <c r="AEV345" s="75" t="s">
        <v>385</v>
      </c>
      <c r="AEW345" s="75" t="s">
        <v>385</v>
      </c>
      <c r="AEX345" s="75" t="s">
        <v>385</v>
      </c>
      <c r="AEY345" s="75" t="s">
        <v>385</v>
      </c>
      <c r="AEZ345" s="75" t="s">
        <v>385</v>
      </c>
      <c r="AFA345" s="75" t="s">
        <v>385</v>
      </c>
      <c r="AFB345" s="75" t="s">
        <v>385</v>
      </c>
      <c r="AFC345" s="75" t="s">
        <v>385</v>
      </c>
      <c r="AFD345" s="75" t="s">
        <v>385</v>
      </c>
      <c r="AFE345" s="75" t="s">
        <v>385</v>
      </c>
      <c r="AFF345" s="75" t="s">
        <v>385</v>
      </c>
      <c r="AFG345" s="75" t="s">
        <v>385</v>
      </c>
      <c r="AFH345" s="75" t="s">
        <v>385</v>
      </c>
      <c r="AFI345" s="75" t="s">
        <v>385</v>
      </c>
      <c r="AFJ345" s="75" t="s">
        <v>385</v>
      </c>
      <c r="AFK345" s="75" t="s">
        <v>385</v>
      </c>
      <c r="AFL345" s="75" t="s">
        <v>385</v>
      </c>
      <c r="AFM345" s="75" t="s">
        <v>385</v>
      </c>
      <c r="AFN345" s="75" t="s">
        <v>385</v>
      </c>
      <c r="AFO345" s="75" t="s">
        <v>385</v>
      </c>
      <c r="AFP345" s="75" t="s">
        <v>385</v>
      </c>
      <c r="AFQ345" s="75" t="s">
        <v>385</v>
      </c>
      <c r="AFR345" s="75" t="s">
        <v>385</v>
      </c>
      <c r="AFS345" s="75" t="s">
        <v>385</v>
      </c>
      <c r="AFT345" s="75" t="s">
        <v>385</v>
      </c>
      <c r="AFU345" s="75" t="s">
        <v>385</v>
      </c>
      <c r="AFV345" s="75" t="s">
        <v>385</v>
      </c>
      <c r="AFW345" s="75" t="s">
        <v>385</v>
      </c>
      <c r="AFX345" s="75" t="s">
        <v>385</v>
      </c>
      <c r="AFY345" s="75" t="s">
        <v>385</v>
      </c>
      <c r="AFZ345" s="75" t="s">
        <v>385</v>
      </c>
      <c r="AGA345" s="75" t="s">
        <v>385</v>
      </c>
      <c r="AGB345" s="75" t="s">
        <v>385</v>
      </c>
      <c r="AGC345" s="75" t="s">
        <v>385</v>
      </c>
      <c r="AGD345" s="75" t="s">
        <v>385</v>
      </c>
      <c r="AGE345" s="75" t="s">
        <v>385</v>
      </c>
      <c r="AGF345" s="75" t="s">
        <v>385</v>
      </c>
      <c r="AGG345" s="75" t="s">
        <v>385</v>
      </c>
      <c r="AGH345" s="75" t="s">
        <v>385</v>
      </c>
      <c r="AGI345" s="75" t="s">
        <v>385</v>
      </c>
      <c r="AGJ345" s="75" t="s">
        <v>385</v>
      </c>
      <c r="AGK345" s="75" t="s">
        <v>385</v>
      </c>
      <c r="AGL345" s="75" t="s">
        <v>385</v>
      </c>
      <c r="AGM345" s="75" t="s">
        <v>385</v>
      </c>
      <c r="AGN345" s="75" t="s">
        <v>385</v>
      </c>
      <c r="AGO345" s="75" t="s">
        <v>385</v>
      </c>
      <c r="AGP345" s="75" t="s">
        <v>385</v>
      </c>
      <c r="AGQ345" s="75" t="s">
        <v>385</v>
      </c>
      <c r="AGR345" s="75" t="s">
        <v>385</v>
      </c>
      <c r="AGS345" s="75" t="s">
        <v>385</v>
      </c>
      <c r="AGT345" s="75" t="s">
        <v>385</v>
      </c>
      <c r="AGU345" s="75" t="s">
        <v>385</v>
      </c>
      <c r="AGV345" s="75" t="s">
        <v>385</v>
      </c>
      <c r="AGW345" s="75" t="s">
        <v>385</v>
      </c>
      <c r="AGX345" s="75" t="s">
        <v>385</v>
      </c>
      <c r="AGY345" s="75" t="s">
        <v>385</v>
      </c>
      <c r="AGZ345" s="75" t="s">
        <v>385</v>
      </c>
      <c r="AHA345" s="75" t="s">
        <v>385</v>
      </c>
      <c r="AHB345" s="75" t="s">
        <v>385</v>
      </c>
      <c r="AHC345" s="75" t="s">
        <v>385</v>
      </c>
      <c r="AHD345" s="75" t="s">
        <v>385</v>
      </c>
      <c r="AHE345" s="75" t="s">
        <v>385</v>
      </c>
      <c r="AHF345" s="75" t="s">
        <v>385</v>
      </c>
      <c r="AHG345" s="75" t="s">
        <v>385</v>
      </c>
      <c r="AHH345" s="75" t="s">
        <v>385</v>
      </c>
      <c r="AHI345" s="75" t="s">
        <v>385</v>
      </c>
      <c r="AHJ345" s="75" t="s">
        <v>385</v>
      </c>
      <c r="AHK345" s="75" t="s">
        <v>385</v>
      </c>
      <c r="AHL345" s="75" t="s">
        <v>385</v>
      </c>
      <c r="AHM345" s="75" t="s">
        <v>385</v>
      </c>
      <c r="AHN345" s="75" t="s">
        <v>385</v>
      </c>
      <c r="AHO345" s="75" t="s">
        <v>385</v>
      </c>
      <c r="AHP345" s="75" t="s">
        <v>385</v>
      </c>
      <c r="AHQ345" s="75" t="s">
        <v>385</v>
      </c>
      <c r="AHR345" s="75" t="s">
        <v>385</v>
      </c>
      <c r="AHS345" s="75" t="s">
        <v>385</v>
      </c>
      <c r="AHT345" s="75" t="s">
        <v>385</v>
      </c>
      <c r="AHU345" s="75" t="s">
        <v>385</v>
      </c>
      <c r="AHV345" s="75" t="s">
        <v>385</v>
      </c>
      <c r="AHW345" s="75" t="s">
        <v>385</v>
      </c>
      <c r="AHX345" s="75" t="s">
        <v>385</v>
      </c>
      <c r="AHY345" s="75" t="s">
        <v>385</v>
      </c>
      <c r="AHZ345" s="75" t="s">
        <v>385</v>
      </c>
      <c r="AIA345" s="75" t="s">
        <v>385</v>
      </c>
      <c r="AIB345" s="75" t="s">
        <v>385</v>
      </c>
      <c r="AIC345" s="75" t="s">
        <v>385</v>
      </c>
      <c r="AID345" s="75" t="s">
        <v>385</v>
      </c>
      <c r="AIE345" s="75" t="s">
        <v>385</v>
      </c>
      <c r="AIF345" s="75" t="s">
        <v>385</v>
      </c>
      <c r="AIG345" s="75" t="s">
        <v>385</v>
      </c>
      <c r="AIH345" s="75" t="s">
        <v>385</v>
      </c>
      <c r="AII345" s="75" t="s">
        <v>385</v>
      </c>
      <c r="AIJ345" s="75" t="s">
        <v>385</v>
      </c>
      <c r="AIK345" s="75" t="s">
        <v>385</v>
      </c>
      <c r="AIL345" s="75" t="s">
        <v>385</v>
      </c>
      <c r="AIM345" s="75" t="s">
        <v>385</v>
      </c>
      <c r="AIN345" s="75" t="s">
        <v>385</v>
      </c>
      <c r="AIO345" s="75" t="s">
        <v>385</v>
      </c>
      <c r="AIP345" s="75" t="s">
        <v>385</v>
      </c>
      <c r="AIQ345" s="75" t="s">
        <v>385</v>
      </c>
      <c r="AIR345" s="75" t="s">
        <v>385</v>
      </c>
      <c r="AIS345" s="75" t="s">
        <v>385</v>
      </c>
      <c r="AIT345" s="75" t="s">
        <v>385</v>
      </c>
      <c r="AIU345" s="75" t="s">
        <v>385</v>
      </c>
      <c r="AIV345" s="75" t="s">
        <v>385</v>
      </c>
      <c r="AIW345" s="75" t="s">
        <v>385</v>
      </c>
      <c r="AIX345" s="75" t="s">
        <v>385</v>
      </c>
      <c r="AIY345" s="75" t="s">
        <v>385</v>
      </c>
      <c r="AIZ345" s="75" t="s">
        <v>385</v>
      </c>
      <c r="AJA345" s="75" t="s">
        <v>385</v>
      </c>
      <c r="AJB345" s="75" t="s">
        <v>385</v>
      </c>
      <c r="AJC345" s="75" t="s">
        <v>385</v>
      </c>
      <c r="AJD345" s="75" t="s">
        <v>385</v>
      </c>
      <c r="AJE345" s="75" t="s">
        <v>385</v>
      </c>
      <c r="AJF345" s="75" t="s">
        <v>385</v>
      </c>
      <c r="AJG345" s="75" t="s">
        <v>385</v>
      </c>
      <c r="AJH345" s="75" t="s">
        <v>385</v>
      </c>
      <c r="AJI345" s="75" t="s">
        <v>385</v>
      </c>
      <c r="AJJ345" s="75" t="s">
        <v>385</v>
      </c>
      <c r="AJK345" s="75" t="s">
        <v>385</v>
      </c>
      <c r="AJL345" s="75" t="s">
        <v>385</v>
      </c>
      <c r="AJM345" s="75" t="s">
        <v>385</v>
      </c>
      <c r="AJN345" s="75" t="s">
        <v>385</v>
      </c>
      <c r="AJO345" s="75" t="s">
        <v>385</v>
      </c>
      <c r="AJP345" s="75" t="s">
        <v>385</v>
      </c>
      <c r="AJQ345" s="75" t="s">
        <v>385</v>
      </c>
      <c r="AJR345" s="75" t="s">
        <v>385</v>
      </c>
      <c r="AJS345" s="75" t="s">
        <v>385</v>
      </c>
      <c r="AJT345" s="75" t="s">
        <v>385</v>
      </c>
      <c r="AJU345" s="75" t="s">
        <v>385</v>
      </c>
      <c r="AJV345" s="75" t="s">
        <v>385</v>
      </c>
      <c r="AJW345" s="75" t="s">
        <v>385</v>
      </c>
      <c r="AJX345" s="75" t="s">
        <v>385</v>
      </c>
      <c r="AJY345" s="75" t="s">
        <v>385</v>
      </c>
      <c r="AJZ345" s="75" t="s">
        <v>385</v>
      </c>
      <c r="AKA345" s="75" t="s">
        <v>385</v>
      </c>
      <c r="AKB345" s="75" t="s">
        <v>385</v>
      </c>
      <c r="AKC345" s="75" t="s">
        <v>385</v>
      </c>
      <c r="AKD345" s="75" t="s">
        <v>385</v>
      </c>
      <c r="AKE345" s="75" t="s">
        <v>385</v>
      </c>
      <c r="AKF345" s="75" t="s">
        <v>385</v>
      </c>
      <c r="AKG345" s="75" t="s">
        <v>385</v>
      </c>
      <c r="AKH345" s="75" t="s">
        <v>385</v>
      </c>
      <c r="AKI345" s="75" t="s">
        <v>385</v>
      </c>
      <c r="AKJ345" s="75" t="s">
        <v>385</v>
      </c>
      <c r="AKK345" s="75" t="s">
        <v>385</v>
      </c>
      <c r="AKL345" s="75" t="s">
        <v>385</v>
      </c>
      <c r="AKM345" s="75" t="s">
        <v>385</v>
      </c>
      <c r="AKN345" s="75" t="s">
        <v>385</v>
      </c>
      <c r="AKO345" s="75" t="s">
        <v>385</v>
      </c>
      <c r="AKP345" s="75" t="s">
        <v>385</v>
      </c>
      <c r="AKQ345" s="75" t="s">
        <v>385</v>
      </c>
      <c r="AKR345" s="75" t="s">
        <v>385</v>
      </c>
      <c r="AKS345" s="75" t="s">
        <v>385</v>
      </c>
      <c r="AKT345" s="75" t="s">
        <v>385</v>
      </c>
      <c r="AKU345" s="75" t="s">
        <v>385</v>
      </c>
      <c r="AKV345" s="75" t="s">
        <v>385</v>
      </c>
      <c r="AKW345" s="75" t="s">
        <v>385</v>
      </c>
      <c r="AKX345" s="75" t="s">
        <v>385</v>
      </c>
      <c r="AKY345" s="75" t="s">
        <v>385</v>
      </c>
      <c r="AKZ345" s="75" t="s">
        <v>385</v>
      </c>
      <c r="ALA345" s="75" t="s">
        <v>385</v>
      </c>
      <c r="ALB345" s="75" t="s">
        <v>385</v>
      </c>
      <c r="ALC345" s="75" t="s">
        <v>385</v>
      </c>
      <c r="ALD345" s="75" t="s">
        <v>385</v>
      </c>
      <c r="ALE345" s="75" t="s">
        <v>385</v>
      </c>
      <c r="ALF345" s="75" t="s">
        <v>385</v>
      </c>
      <c r="ALG345" s="75" t="s">
        <v>385</v>
      </c>
      <c r="ALH345" s="75" t="s">
        <v>385</v>
      </c>
      <c r="ALI345" s="75" t="s">
        <v>385</v>
      </c>
      <c r="ALJ345" s="75" t="s">
        <v>385</v>
      </c>
      <c r="ALK345" s="75" t="s">
        <v>385</v>
      </c>
      <c r="ALL345" s="75" t="s">
        <v>385</v>
      </c>
      <c r="ALM345" s="75" t="s">
        <v>385</v>
      </c>
      <c r="ALN345" s="75" t="s">
        <v>385</v>
      </c>
      <c r="ALO345" s="75" t="s">
        <v>385</v>
      </c>
      <c r="ALP345" s="75" t="s">
        <v>385</v>
      </c>
      <c r="ALQ345" s="75" t="s">
        <v>385</v>
      </c>
      <c r="ALR345" s="75" t="s">
        <v>385</v>
      </c>
      <c r="ALS345" s="75" t="s">
        <v>385</v>
      </c>
      <c r="ALT345" s="75" t="s">
        <v>385</v>
      </c>
      <c r="ALU345" s="75" t="s">
        <v>385</v>
      </c>
      <c r="ALV345" s="75" t="s">
        <v>385</v>
      </c>
      <c r="ALW345" s="75" t="s">
        <v>385</v>
      </c>
      <c r="ALX345" s="75" t="s">
        <v>385</v>
      </c>
      <c r="ALY345" s="75" t="s">
        <v>385</v>
      </c>
      <c r="ALZ345" s="75" t="s">
        <v>385</v>
      </c>
      <c r="AMA345" s="75" t="s">
        <v>385</v>
      </c>
      <c r="AMB345" s="75" t="s">
        <v>385</v>
      </c>
      <c r="AMC345" s="75" t="s">
        <v>385</v>
      </c>
      <c r="AMD345" s="75" t="s">
        <v>385</v>
      </c>
      <c r="AME345" s="75" t="s">
        <v>385</v>
      </c>
      <c r="AMF345" s="75" t="s">
        <v>385</v>
      </c>
      <c r="AMG345" s="75" t="s">
        <v>385</v>
      </c>
      <c r="AMH345" s="75" t="s">
        <v>385</v>
      </c>
      <c r="AMI345" s="75" t="s">
        <v>385</v>
      </c>
      <c r="AMJ345" s="75" t="s">
        <v>385</v>
      </c>
      <c r="AMK345" s="75" t="s">
        <v>385</v>
      </c>
      <c r="AML345" s="75" t="s">
        <v>385</v>
      </c>
      <c r="AMM345" s="75" t="s">
        <v>385</v>
      </c>
      <c r="AMN345" s="75" t="s">
        <v>385</v>
      </c>
      <c r="AMO345" s="75" t="s">
        <v>385</v>
      </c>
      <c r="AMP345" s="75" t="s">
        <v>385</v>
      </c>
      <c r="AMQ345" s="75" t="s">
        <v>385</v>
      </c>
      <c r="AMR345" s="75" t="s">
        <v>385</v>
      </c>
      <c r="AMS345" s="75" t="s">
        <v>385</v>
      </c>
      <c r="AMT345" s="75" t="s">
        <v>385</v>
      </c>
      <c r="AMU345" s="75" t="s">
        <v>385</v>
      </c>
      <c r="AMV345" s="75" t="s">
        <v>385</v>
      </c>
      <c r="AMW345" s="75" t="s">
        <v>385</v>
      </c>
      <c r="AMX345" s="75" t="s">
        <v>385</v>
      </c>
      <c r="AMY345" s="75" t="s">
        <v>385</v>
      </c>
      <c r="AMZ345" s="75" t="s">
        <v>385</v>
      </c>
      <c r="ANA345" s="75" t="s">
        <v>385</v>
      </c>
      <c r="ANB345" s="75" t="s">
        <v>385</v>
      </c>
      <c r="ANC345" s="75" t="s">
        <v>385</v>
      </c>
      <c r="AND345" s="75" t="s">
        <v>385</v>
      </c>
      <c r="ANE345" s="75" t="s">
        <v>385</v>
      </c>
      <c r="ANF345" s="75" t="s">
        <v>385</v>
      </c>
      <c r="ANG345" s="75" t="s">
        <v>385</v>
      </c>
      <c r="ANH345" s="75" t="s">
        <v>385</v>
      </c>
      <c r="ANI345" s="75" t="s">
        <v>385</v>
      </c>
      <c r="ANJ345" s="75" t="s">
        <v>385</v>
      </c>
      <c r="ANK345" s="75" t="s">
        <v>385</v>
      </c>
      <c r="ANL345" s="75" t="s">
        <v>385</v>
      </c>
      <c r="ANM345" s="75" t="s">
        <v>385</v>
      </c>
      <c r="ANN345" s="75" t="s">
        <v>385</v>
      </c>
      <c r="ANO345" s="75" t="s">
        <v>385</v>
      </c>
      <c r="ANP345" s="75" t="s">
        <v>385</v>
      </c>
      <c r="ANQ345" s="75" t="s">
        <v>385</v>
      </c>
      <c r="ANR345" s="75" t="s">
        <v>385</v>
      </c>
      <c r="ANS345" s="75" t="s">
        <v>385</v>
      </c>
      <c r="ANT345" s="75" t="s">
        <v>385</v>
      </c>
      <c r="ANU345" s="75" t="s">
        <v>385</v>
      </c>
      <c r="ANV345" s="75" t="s">
        <v>385</v>
      </c>
      <c r="ANW345" s="75" t="s">
        <v>385</v>
      </c>
      <c r="ANX345" s="75" t="s">
        <v>385</v>
      </c>
      <c r="ANY345" s="75" t="s">
        <v>385</v>
      </c>
      <c r="ANZ345" s="75" t="s">
        <v>385</v>
      </c>
      <c r="AOA345" s="75" t="s">
        <v>385</v>
      </c>
      <c r="AOB345" s="75" t="s">
        <v>385</v>
      </c>
      <c r="AOC345" s="75" t="s">
        <v>385</v>
      </c>
      <c r="AOD345" s="75" t="s">
        <v>385</v>
      </c>
      <c r="AOE345" s="75" t="s">
        <v>385</v>
      </c>
      <c r="AOF345" s="75" t="s">
        <v>385</v>
      </c>
      <c r="AOG345" s="75" t="s">
        <v>385</v>
      </c>
      <c r="AOH345" s="75" t="s">
        <v>385</v>
      </c>
      <c r="AOI345" s="75" t="s">
        <v>385</v>
      </c>
      <c r="AOJ345" s="75" t="s">
        <v>385</v>
      </c>
      <c r="AOK345" s="75" t="s">
        <v>385</v>
      </c>
      <c r="AOL345" s="75" t="s">
        <v>385</v>
      </c>
      <c r="AOM345" s="75" t="s">
        <v>385</v>
      </c>
      <c r="AON345" s="75" t="s">
        <v>385</v>
      </c>
      <c r="AOO345" s="75" t="s">
        <v>385</v>
      </c>
      <c r="AOP345" s="75" t="s">
        <v>385</v>
      </c>
      <c r="AOQ345" s="75" t="s">
        <v>385</v>
      </c>
      <c r="AOR345" s="75" t="s">
        <v>385</v>
      </c>
      <c r="AOS345" s="75" t="s">
        <v>385</v>
      </c>
      <c r="AOT345" s="75" t="s">
        <v>385</v>
      </c>
      <c r="AOU345" s="75" t="s">
        <v>385</v>
      </c>
      <c r="AOV345" s="75" t="s">
        <v>385</v>
      </c>
      <c r="AOW345" s="75" t="s">
        <v>385</v>
      </c>
      <c r="AOX345" s="75" t="s">
        <v>385</v>
      </c>
      <c r="AOY345" s="75" t="s">
        <v>385</v>
      </c>
      <c r="AOZ345" s="75" t="s">
        <v>385</v>
      </c>
      <c r="APA345" s="75" t="s">
        <v>385</v>
      </c>
      <c r="APB345" s="75" t="s">
        <v>385</v>
      </c>
      <c r="APC345" s="75" t="s">
        <v>385</v>
      </c>
      <c r="APD345" s="75" t="s">
        <v>385</v>
      </c>
      <c r="APE345" s="75" t="s">
        <v>385</v>
      </c>
      <c r="APF345" s="75" t="s">
        <v>385</v>
      </c>
      <c r="APG345" s="75" t="s">
        <v>385</v>
      </c>
      <c r="APH345" s="75" t="s">
        <v>385</v>
      </c>
      <c r="API345" s="75" t="s">
        <v>385</v>
      </c>
      <c r="APJ345" s="75" t="s">
        <v>385</v>
      </c>
      <c r="APK345" s="75" t="s">
        <v>385</v>
      </c>
      <c r="APL345" s="75" t="s">
        <v>385</v>
      </c>
      <c r="APM345" s="75" t="s">
        <v>385</v>
      </c>
      <c r="APN345" s="75" t="s">
        <v>385</v>
      </c>
      <c r="APO345" s="75" t="s">
        <v>385</v>
      </c>
      <c r="APP345" s="75" t="s">
        <v>385</v>
      </c>
      <c r="APQ345" s="75" t="s">
        <v>385</v>
      </c>
      <c r="APR345" s="75" t="s">
        <v>385</v>
      </c>
      <c r="APS345" s="75" t="s">
        <v>385</v>
      </c>
      <c r="APT345" s="75" t="s">
        <v>385</v>
      </c>
      <c r="APU345" s="75" t="s">
        <v>385</v>
      </c>
      <c r="APV345" s="75" t="s">
        <v>385</v>
      </c>
      <c r="APW345" s="75" t="s">
        <v>385</v>
      </c>
      <c r="APX345" s="75" t="s">
        <v>385</v>
      </c>
      <c r="APY345" s="75" t="s">
        <v>385</v>
      </c>
      <c r="APZ345" s="75" t="s">
        <v>385</v>
      </c>
      <c r="AQA345" s="75" t="s">
        <v>385</v>
      </c>
      <c r="AQB345" s="75" t="s">
        <v>385</v>
      </c>
      <c r="AQC345" s="75" t="s">
        <v>385</v>
      </c>
      <c r="AQD345" s="75" t="s">
        <v>385</v>
      </c>
      <c r="AQE345" s="75" t="s">
        <v>385</v>
      </c>
      <c r="AQF345" s="75" t="s">
        <v>385</v>
      </c>
      <c r="AQG345" s="75" t="s">
        <v>385</v>
      </c>
      <c r="AQH345" s="75" t="s">
        <v>385</v>
      </c>
      <c r="AQI345" s="75" t="s">
        <v>385</v>
      </c>
      <c r="AQJ345" s="75" t="s">
        <v>385</v>
      </c>
      <c r="AQK345" s="75" t="s">
        <v>385</v>
      </c>
      <c r="AQL345" s="75" t="s">
        <v>385</v>
      </c>
      <c r="AQM345" s="75" t="s">
        <v>385</v>
      </c>
      <c r="AQN345" s="75" t="s">
        <v>385</v>
      </c>
      <c r="AQO345" s="75" t="s">
        <v>385</v>
      </c>
      <c r="AQP345" s="75" t="s">
        <v>385</v>
      </c>
      <c r="AQQ345" s="75" t="s">
        <v>385</v>
      </c>
      <c r="AQR345" s="75" t="s">
        <v>385</v>
      </c>
      <c r="AQS345" s="75" t="s">
        <v>385</v>
      </c>
      <c r="AQT345" s="75" t="s">
        <v>385</v>
      </c>
      <c r="AQU345" s="75" t="s">
        <v>385</v>
      </c>
      <c r="AQV345" s="75" t="s">
        <v>385</v>
      </c>
      <c r="AQW345" s="75" t="s">
        <v>385</v>
      </c>
      <c r="AQX345" s="75" t="s">
        <v>385</v>
      </c>
      <c r="AQY345" s="75" t="s">
        <v>385</v>
      </c>
      <c r="AQZ345" s="75" t="s">
        <v>385</v>
      </c>
      <c r="ARA345" s="75" t="s">
        <v>385</v>
      </c>
      <c r="ARB345" s="75" t="s">
        <v>385</v>
      </c>
      <c r="ARC345" s="75" t="s">
        <v>385</v>
      </c>
      <c r="ARD345" s="75" t="s">
        <v>385</v>
      </c>
      <c r="ARE345" s="75" t="s">
        <v>385</v>
      </c>
      <c r="ARF345" s="75" t="s">
        <v>385</v>
      </c>
      <c r="ARG345" s="75" t="s">
        <v>385</v>
      </c>
      <c r="ARH345" s="75" t="s">
        <v>385</v>
      </c>
      <c r="ARI345" s="75" t="s">
        <v>385</v>
      </c>
      <c r="ARJ345" s="75" t="s">
        <v>385</v>
      </c>
      <c r="ARK345" s="75" t="s">
        <v>385</v>
      </c>
      <c r="ARL345" s="75" t="s">
        <v>385</v>
      </c>
      <c r="ARM345" s="75" t="s">
        <v>385</v>
      </c>
      <c r="ARN345" s="75" t="s">
        <v>385</v>
      </c>
      <c r="ARO345" s="75" t="s">
        <v>385</v>
      </c>
      <c r="ARP345" s="75" t="s">
        <v>385</v>
      </c>
      <c r="ARQ345" s="75" t="s">
        <v>385</v>
      </c>
      <c r="ARR345" s="75" t="s">
        <v>385</v>
      </c>
      <c r="ARS345" s="75" t="s">
        <v>385</v>
      </c>
      <c r="ART345" s="75" t="s">
        <v>385</v>
      </c>
      <c r="ARU345" s="75" t="s">
        <v>385</v>
      </c>
      <c r="ARV345" s="75" t="s">
        <v>385</v>
      </c>
      <c r="ARW345" s="75" t="s">
        <v>385</v>
      </c>
      <c r="ARX345" s="75" t="s">
        <v>385</v>
      </c>
      <c r="ARY345" s="75" t="s">
        <v>385</v>
      </c>
      <c r="ARZ345" s="75" t="s">
        <v>385</v>
      </c>
      <c r="ASA345" s="75" t="s">
        <v>385</v>
      </c>
      <c r="ASB345" s="75" t="s">
        <v>385</v>
      </c>
      <c r="ASC345" s="75" t="s">
        <v>385</v>
      </c>
      <c r="ASD345" s="75" t="s">
        <v>385</v>
      </c>
      <c r="ASE345" s="75" t="s">
        <v>385</v>
      </c>
      <c r="ASF345" s="75" t="s">
        <v>385</v>
      </c>
      <c r="ASG345" s="75" t="s">
        <v>385</v>
      </c>
      <c r="ASH345" s="75" t="s">
        <v>385</v>
      </c>
      <c r="ASI345" s="75" t="s">
        <v>385</v>
      </c>
      <c r="ASJ345" s="75" t="s">
        <v>385</v>
      </c>
      <c r="ASK345" s="75" t="s">
        <v>385</v>
      </c>
      <c r="ASL345" s="75" t="s">
        <v>385</v>
      </c>
      <c r="ASM345" s="75" t="s">
        <v>385</v>
      </c>
      <c r="ASN345" s="75" t="s">
        <v>385</v>
      </c>
      <c r="ASO345" s="75" t="s">
        <v>385</v>
      </c>
      <c r="ASP345" s="75" t="s">
        <v>385</v>
      </c>
      <c r="ASQ345" s="75" t="s">
        <v>385</v>
      </c>
      <c r="ASR345" s="75" t="s">
        <v>385</v>
      </c>
      <c r="ASS345" s="75" t="s">
        <v>385</v>
      </c>
      <c r="AST345" s="75" t="s">
        <v>385</v>
      </c>
      <c r="ASU345" s="75" t="s">
        <v>385</v>
      </c>
      <c r="ASV345" s="75" t="s">
        <v>385</v>
      </c>
      <c r="ASW345" s="75" t="s">
        <v>385</v>
      </c>
      <c r="ASX345" s="75" t="s">
        <v>385</v>
      </c>
      <c r="ASY345" s="75" t="s">
        <v>385</v>
      </c>
      <c r="ASZ345" s="75" t="s">
        <v>385</v>
      </c>
      <c r="ATA345" s="75" t="s">
        <v>385</v>
      </c>
      <c r="ATB345" s="75" t="s">
        <v>385</v>
      </c>
      <c r="ATC345" s="75" t="s">
        <v>385</v>
      </c>
      <c r="ATD345" s="75" t="s">
        <v>385</v>
      </c>
      <c r="ATE345" s="75" t="s">
        <v>385</v>
      </c>
      <c r="ATF345" s="75" t="s">
        <v>385</v>
      </c>
      <c r="ATG345" s="75" t="s">
        <v>385</v>
      </c>
      <c r="ATH345" s="75" t="s">
        <v>385</v>
      </c>
      <c r="ATI345" s="75" t="s">
        <v>385</v>
      </c>
      <c r="ATJ345" s="75" t="s">
        <v>385</v>
      </c>
      <c r="ATK345" s="75" t="s">
        <v>385</v>
      </c>
      <c r="ATL345" s="75" t="s">
        <v>385</v>
      </c>
      <c r="ATM345" s="75" t="s">
        <v>385</v>
      </c>
      <c r="ATN345" s="75" t="s">
        <v>385</v>
      </c>
      <c r="ATO345" s="75" t="s">
        <v>385</v>
      </c>
      <c r="ATP345" s="75" t="s">
        <v>385</v>
      </c>
      <c r="ATQ345" s="75" t="s">
        <v>385</v>
      </c>
      <c r="ATR345" s="75" t="s">
        <v>385</v>
      </c>
      <c r="ATS345" s="75" t="s">
        <v>385</v>
      </c>
      <c r="ATT345" s="75" t="s">
        <v>385</v>
      </c>
      <c r="ATU345" s="75" t="s">
        <v>385</v>
      </c>
      <c r="ATV345" s="75" t="s">
        <v>385</v>
      </c>
      <c r="ATW345" s="75" t="s">
        <v>385</v>
      </c>
      <c r="ATX345" s="75" t="s">
        <v>385</v>
      </c>
      <c r="ATY345" s="75" t="s">
        <v>385</v>
      </c>
      <c r="ATZ345" s="75" t="s">
        <v>385</v>
      </c>
      <c r="AUA345" s="75" t="s">
        <v>385</v>
      </c>
      <c r="AUB345" s="75" t="s">
        <v>385</v>
      </c>
      <c r="AUC345" s="75" t="s">
        <v>385</v>
      </c>
      <c r="AUD345" s="75" t="s">
        <v>385</v>
      </c>
      <c r="AUE345" s="75" t="s">
        <v>385</v>
      </c>
      <c r="AUF345" s="75" t="s">
        <v>385</v>
      </c>
      <c r="AUG345" s="75" t="s">
        <v>385</v>
      </c>
      <c r="AUH345" s="75" t="s">
        <v>385</v>
      </c>
      <c r="AUI345" s="75" t="s">
        <v>385</v>
      </c>
      <c r="AUJ345" s="75" t="s">
        <v>385</v>
      </c>
      <c r="AUK345" s="75" t="s">
        <v>385</v>
      </c>
      <c r="AUL345" s="75" t="s">
        <v>385</v>
      </c>
      <c r="AUM345" s="75" t="s">
        <v>385</v>
      </c>
      <c r="AUN345" s="75" t="s">
        <v>385</v>
      </c>
      <c r="AUO345" s="75" t="s">
        <v>385</v>
      </c>
      <c r="AUP345" s="75" t="s">
        <v>385</v>
      </c>
      <c r="AUQ345" s="75" t="s">
        <v>385</v>
      </c>
      <c r="AUR345" s="75" t="s">
        <v>385</v>
      </c>
      <c r="AUS345" s="75" t="s">
        <v>385</v>
      </c>
      <c r="AUT345" s="75" t="s">
        <v>385</v>
      </c>
      <c r="AUU345" s="75" t="s">
        <v>385</v>
      </c>
      <c r="AUV345" s="75" t="s">
        <v>385</v>
      </c>
      <c r="AUW345" s="75" t="s">
        <v>385</v>
      </c>
      <c r="AUX345" s="75" t="s">
        <v>385</v>
      </c>
      <c r="AUY345" s="75" t="s">
        <v>385</v>
      </c>
      <c r="AUZ345" s="75" t="s">
        <v>385</v>
      </c>
      <c r="AVA345" s="75" t="s">
        <v>385</v>
      </c>
      <c r="AVB345" s="75" t="s">
        <v>385</v>
      </c>
      <c r="AVC345" s="75" t="s">
        <v>385</v>
      </c>
      <c r="AVD345" s="75" t="s">
        <v>385</v>
      </c>
      <c r="AVE345" s="75" t="s">
        <v>385</v>
      </c>
      <c r="AVF345" s="75" t="s">
        <v>385</v>
      </c>
      <c r="AVG345" s="75" t="s">
        <v>385</v>
      </c>
      <c r="AVH345" s="75" t="s">
        <v>385</v>
      </c>
      <c r="AVI345" s="75" t="s">
        <v>385</v>
      </c>
      <c r="AVJ345" s="75" t="s">
        <v>385</v>
      </c>
      <c r="AVK345" s="75" t="s">
        <v>385</v>
      </c>
      <c r="AVL345" s="75" t="s">
        <v>385</v>
      </c>
      <c r="AVM345" s="75" t="s">
        <v>385</v>
      </c>
      <c r="AVN345" s="75" t="s">
        <v>385</v>
      </c>
      <c r="AVO345" s="75" t="s">
        <v>385</v>
      </c>
      <c r="AVP345" s="75" t="s">
        <v>385</v>
      </c>
      <c r="AVQ345" s="75" t="s">
        <v>385</v>
      </c>
      <c r="AVR345" s="75" t="s">
        <v>385</v>
      </c>
      <c r="AVS345" s="75" t="s">
        <v>385</v>
      </c>
      <c r="AVT345" s="75" t="s">
        <v>385</v>
      </c>
      <c r="AVU345" s="75" t="s">
        <v>385</v>
      </c>
      <c r="AVV345" s="75" t="s">
        <v>385</v>
      </c>
      <c r="AVW345" s="75" t="s">
        <v>385</v>
      </c>
      <c r="AVX345" s="75" t="s">
        <v>385</v>
      </c>
      <c r="AVY345" s="75" t="s">
        <v>385</v>
      </c>
      <c r="AVZ345" s="75" t="s">
        <v>385</v>
      </c>
      <c r="AWA345" s="75" t="s">
        <v>385</v>
      </c>
      <c r="AWB345" s="75" t="s">
        <v>385</v>
      </c>
      <c r="AWC345" s="75" t="s">
        <v>385</v>
      </c>
      <c r="AWD345" s="75" t="s">
        <v>385</v>
      </c>
      <c r="AWE345" s="75" t="s">
        <v>385</v>
      </c>
      <c r="AWF345" s="75" t="s">
        <v>385</v>
      </c>
      <c r="AWG345" s="75" t="s">
        <v>385</v>
      </c>
      <c r="AWH345" s="75" t="s">
        <v>385</v>
      </c>
      <c r="AWI345" s="75" t="s">
        <v>385</v>
      </c>
      <c r="AWJ345" s="75" t="s">
        <v>385</v>
      </c>
      <c r="AWK345" s="75" t="s">
        <v>385</v>
      </c>
      <c r="AWL345" s="75" t="s">
        <v>385</v>
      </c>
      <c r="AWM345" s="75" t="s">
        <v>385</v>
      </c>
      <c r="AWN345" s="75" t="s">
        <v>385</v>
      </c>
      <c r="AWO345" s="75" t="s">
        <v>385</v>
      </c>
      <c r="AWP345" s="75" t="s">
        <v>385</v>
      </c>
      <c r="AWQ345" s="75" t="s">
        <v>385</v>
      </c>
      <c r="AWR345" s="75" t="s">
        <v>385</v>
      </c>
      <c r="AWS345" s="75" t="s">
        <v>385</v>
      </c>
      <c r="AWT345" s="75" t="s">
        <v>385</v>
      </c>
      <c r="AWU345" s="75" t="s">
        <v>385</v>
      </c>
      <c r="AWV345" s="75" t="s">
        <v>385</v>
      </c>
      <c r="AWW345" s="75" t="s">
        <v>385</v>
      </c>
      <c r="AWX345" s="75" t="s">
        <v>385</v>
      </c>
      <c r="AWY345" s="75" t="s">
        <v>385</v>
      </c>
      <c r="AWZ345" s="75" t="s">
        <v>385</v>
      </c>
      <c r="AXA345" s="75" t="s">
        <v>385</v>
      </c>
      <c r="AXB345" s="75" t="s">
        <v>385</v>
      </c>
      <c r="AXC345" s="75" t="s">
        <v>385</v>
      </c>
      <c r="AXD345" s="75" t="s">
        <v>385</v>
      </c>
      <c r="AXE345" s="75" t="s">
        <v>385</v>
      </c>
      <c r="AXF345" s="75" t="s">
        <v>385</v>
      </c>
      <c r="AXG345" s="75" t="s">
        <v>385</v>
      </c>
      <c r="AXH345" s="75" t="s">
        <v>385</v>
      </c>
      <c r="AXI345" s="75" t="s">
        <v>385</v>
      </c>
      <c r="AXJ345" s="75" t="s">
        <v>385</v>
      </c>
      <c r="AXK345" s="75" t="s">
        <v>385</v>
      </c>
      <c r="AXL345" s="75" t="s">
        <v>385</v>
      </c>
      <c r="AXM345" s="75" t="s">
        <v>385</v>
      </c>
      <c r="AXN345" s="75" t="s">
        <v>385</v>
      </c>
      <c r="AXO345" s="75" t="s">
        <v>385</v>
      </c>
      <c r="AXP345" s="75" t="s">
        <v>385</v>
      </c>
      <c r="AXQ345" s="75" t="s">
        <v>385</v>
      </c>
      <c r="AXR345" s="75" t="s">
        <v>385</v>
      </c>
      <c r="AXS345" s="75" t="s">
        <v>385</v>
      </c>
      <c r="AXT345" s="75" t="s">
        <v>385</v>
      </c>
      <c r="AXU345" s="75" t="s">
        <v>385</v>
      </c>
      <c r="AXV345" s="75" t="s">
        <v>385</v>
      </c>
      <c r="AXW345" s="75" t="s">
        <v>385</v>
      </c>
      <c r="AXX345" s="75" t="s">
        <v>385</v>
      </c>
      <c r="AXY345" s="75" t="s">
        <v>385</v>
      </c>
      <c r="AXZ345" s="75" t="s">
        <v>385</v>
      </c>
      <c r="AYA345" s="75" t="s">
        <v>385</v>
      </c>
      <c r="AYB345" s="75" t="s">
        <v>385</v>
      </c>
      <c r="AYC345" s="75" t="s">
        <v>385</v>
      </c>
      <c r="AYD345" s="75" t="s">
        <v>385</v>
      </c>
      <c r="AYE345" s="75" t="s">
        <v>385</v>
      </c>
      <c r="AYF345" s="75" t="s">
        <v>385</v>
      </c>
      <c r="AYG345" s="75" t="s">
        <v>385</v>
      </c>
      <c r="AYH345" s="75" t="s">
        <v>385</v>
      </c>
      <c r="AYI345" s="75" t="s">
        <v>385</v>
      </c>
      <c r="AYJ345" s="75" t="s">
        <v>385</v>
      </c>
      <c r="AYK345" s="75" t="s">
        <v>385</v>
      </c>
      <c r="AYL345" s="75" t="s">
        <v>385</v>
      </c>
      <c r="AYM345" s="75" t="s">
        <v>385</v>
      </c>
      <c r="AYN345" s="75" t="s">
        <v>385</v>
      </c>
      <c r="AYO345" s="75" t="s">
        <v>385</v>
      </c>
      <c r="AYP345" s="75" t="s">
        <v>385</v>
      </c>
      <c r="AYQ345" s="75" t="s">
        <v>385</v>
      </c>
      <c r="AYR345" s="75" t="s">
        <v>385</v>
      </c>
      <c r="AYS345" s="75" t="s">
        <v>385</v>
      </c>
      <c r="AYT345" s="75" t="s">
        <v>385</v>
      </c>
      <c r="AYU345" s="75" t="s">
        <v>385</v>
      </c>
      <c r="AYV345" s="75" t="s">
        <v>385</v>
      </c>
      <c r="AYW345" s="75" t="s">
        <v>385</v>
      </c>
      <c r="AYX345" s="75" t="s">
        <v>385</v>
      </c>
      <c r="AYY345" s="75" t="s">
        <v>385</v>
      </c>
      <c r="AYZ345" s="75" t="s">
        <v>385</v>
      </c>
      <c r="AZA345" s="75" t="s">
        <v>385</v>
      </c>
      <c r="AZB345" s="75" t="s">
        <v>385</v>
      </c>
      <c r="AZC345" s="75" t="s">
        <v>385</v>
      </c>
      <c r="AZD345" s="75" t="s">
        <v>385</v>
      </c>
      <c r="AZE345" s="75" t="s">
        <v>385</v>
      </c>
      <c r="AZF345" s="75" t="s">
        <v>385</v>
      </c>
      <c r="AZG345" s="75" t="s">
        <v>385</v>
      </c>
      <c r="AZH345" s="75" t="s">
        <v>385</v>
      </c>
      <c r="AZI345" s="75" t="s">
        <v>385</v>
      </c>
      <c r="AZJ345" s="75" t="s">
        <v>385</v>
      </c>
      <c r="AZK345" s="75" t="s">
        <v>385</v>
      </c>
      <c r="AZL345" s="75" t="s">
        <v>385</v>
      </c>
      <c r="AZM345" s="75" t="s">
        <v>385</v>
      </c>
      <c r="AZN345" s="75" t="s">
        <v>385</v>
      </c>
      <c r="AZO345" s="75" t="s">
        <v>385</v>
      </c>
      <c r="AZP345" s="75" t="s">
        <v>385</v>
      </c>
      <c r="AZQ345" s="75" t="s">
        <v>385</v>
      </c>
      <c r="AZR345" s="75" t="s">
        <v>385</v>
      </c>
      <c r="AZS345" s="75" t="s">
        <v>385</v>
      </c>
      <c r="AZT345" s="75" t="s">
        <v>385</v>
      </c>
      <c r="AZU345" s="75" t="s">
        <v>385</v>
      </c>
      <c r="AZV345" s="75" t="s">
        <v>385</v>
      </c>
      <c r="AZW345" s="75" t="s">
        <v>385</v>
      </c>
      <c r="AZX345" s="75" t="s">
        <v>385</v>
      </c>
      <c r="AZY345" s="75" t="s">
        <v>385</v>
      </c>
      <c r="AZZ345" s="75" t="s">
        <v>385</v>
      </c>
      <c r="BAA345" s="75" t="s">
        <v>385</v>
      </c>
      <c r="BAB345" s="75" t="s">
        <v>385</v>
      </c>
      <c r="BAC345" s="75" t="s">
        <v>385</v>
      </c>
      <c r="BAD345" s="75" t="s">
        <v>385</v>
      </c>
      <c r="BAE345" s="75" t="s">
        <v>385</v>
      </c>
      <c r="BAF345" s="75" t="s">
        <v>385</v>
      </c>
      <c r="BAG345" s="75" t="s">
        <v>385</v>
      </c>
      <c r="BAH345" s="75" t="s">
        <v>385</v>
      </c>
      <c r="BAI345" s="75" t="s">
        <v>385</v>
      </c>
      <c r="BAJ345" s="75" t="s">
        <v>385</v>
      </c>
      <c r="BAK345" s="75" t="s">
        <v>385</v>
      </c>
      <c r="BAL345" s="75" t="s">
        <v>385</v>
      </c>
      <c r="BAM345" s="75" t="s">
        <v>385</v>
      </c>
      <c r="BAN345" s="75" t="s">
        <v>385</v>
      </c>
      <c r="BAO345" s="75" t="s">
        <v>385</v>
      </c>
      <c r="BAP345" s="75" t="s">
        <v>385</v>
      </c>
      <c r="BAQ345" s="75" t="s">
        <v>385</v>
      </c>
      <c r="BAR345" s="75" t="s">
        <v>385</v>
      </c>
      <c r="BAS345" s="75" t="s">
        <v>385</v>
      </c>
      <c r="BAT345" s="75" t="s">
        <v>385</v>
      </c>
      <c r="BAU345" s="75" t="s">
        <v>385</v>
      </c>
      <c r="BAV345" s="75" t="s">
        <v>385</v>
      </c>
      <c r="BAW345" s="75" t="s">
        <v>385</v>
      </c>
      <c r="BAX345" s="75" t="s">
        <v>385</v>
      </c>
      <c r="BAY345" s="75" t="s">
        <v>385</v>
      </c>
      <c r="BAZ345" s="75" t="s">
        <v>385</v>
      </c>
      <c r="BBA345" s="75" t="s">
        <v>385</v>
      </c>
      <c r="BBB345" s="75" t="s">
        <v>385</v>
      </c>
      <c r="BBC345" s="75" t="s">
        <v>385</v>
      </c>
      <c r="BBD345" s="75" t="s">
        <v>385</v>
      </c>
      <c r="BBE345" s="75" t="s">
        <v>385</v>
      </c>
      <c r="BBF345" s="75" t="s">
        <v>385</v>
      </c>
      <c r="BBG345" s="75" t="s">
        <v>385</v>
      </c>
      <c r="BBH345" s="75" t="s">
        <v>385</v>
      </c>
      <c r="BBI345" s="75" t="s">
        <v>385</v>
      </c>
      <c r="BBJ345" s="75" t="s">
        <v>385</v>
      </c>
      <c r="BBK345" s="75" t="s">
        <v>385</v>
      </c>
      <c r="BBL345" s="75" t="s">
        <v>385</v>
      </c>
      <c r="BBM345" s="75" t="s">
        <v>385</v>
      </c>
      <c r="BBN345" s="75" t="s">
        <v>385</v>
      </c>
      <c r="BBO345" s="75" t="s">
        <v>385</v>
      </c>
      <c r="BBP345" s="75" t="s">
        <v>385</v>
      </c>
      <c r="BBQ345" s="75" t="s">
        <v>385</v>
      </c>
      <c r="BBR345" s="75" t="s">
        <v>385</v>
      </c>
      <c r="BBS345" s="75" t="s">
        <v>385</v>
      </c>
      <c r="BBT345" s="75" t="s">
        <v>385</v>
      </c>
      <c r="BBU345" s="75" t="s">
        <v>385</v>
      </c>
      <c r="BBV345" s="75" t="s">
        <v>385</v>
      </c>
      <c r="BBW345" s="75" t="s">
        <v>385</v>
      </c>
      <c r="BBX345" s="75" t="s">
        <v>385</v>
      </c>
      <c r="BBY345" s="75" t="s">
        <v>385</v>
      </c>
      <c r="BBZ345" s="75" t="s">
        <v>385</v>
      </c>
      <c r="BCA345" s="75" t="s">
        <v>385</v>
      </c>
      <c r="BCB345" s="75" t="s">
        <v>385</v>
      </c>
      <c r="BCC345" s="75" t="s">
        <v>385</v>
      </c>
      <c r="BCD345" s="75" t="s">
        <v>385</v>
      </c>
      <c r="BCE345" s="75" t="s">
        <v>385</v>
      </c>
      <c r="BCF345" s="75" t="s">
        <v>385</v>
      </c>
      <c r="BCG345" s="75" t="s">
        <v>385</v>
      </c>
      <c r="BCH345" s="75" t="s">
        <v>385</v>
      </c>
      <c r="BCI345" s="75" t="s">
        <v>385</v>
      </c>
      <c r="BCJ345" s="75" t="s">
        <v>385</v>
      </c>
      <c r="BCK345" s="75" t="s">
        <v>385</v>
      </c>
      <c r="BCL345" s="75" t="s">
        <v>385</v>
      </c>
      <c r="BCM345" s="75" t="s">
        <v>385</v>
      </c>
      <c r="BCN345" s="75" t="s">
        <v>385</v>
      </c>
      <c r="BCO345" s="75" t="s">
        <v>385</v>
      </c>
      <c r="BCP345" s="75" t="s">
        <v>385</v>
      </c>
      <c r="BCQ345" s="75" t="s">
        <v>385</v>
      </c>
      <c r="BCR345" s="75" t="s">
        <v>385</v>
      </c>
      <c r="BCS345" s="75" t="s">
        <v>385</v>
      </c>
      <c r="BCT345" s="75" t="s">
        <v>385</v>
      </c>
      <c r="BCU345" s="75" t="s">
        <v>385</v>
      </c>
      <c r="BCV345" s="75" t="s">
        <v>385</v>
      </c>
      <c r="BCW345" s="75" t="s">
        <v>385</v>
      </c>
      <c r="BCX345" s="75" t="s">
        <v>385</v>
      </c>
      <c r="BCY345" s="75" t="s">
        <v>385</v>
      </c>
      <c r="BCZ345" s="75" t="s">
        <v>385</v>
      </c>
      <c r="BDA345" s="75" t="s">
        <v>385</v>
      </c>
      <c r="BDB345" s="75" t="s">
        <v>385</v>
      </c>
      <c r="BDC345" s="75" t="s">
        <v>385</v>
      </c>
      <c r="BDD345" s="75" t="s">
        <v>385</v>
      </c>
      <c r="BDE345" s="75" t="s">
        <v>385</v>
      </c>
      <c r="BDF345" s="75" t="s">
        <v>385</v>
      </c>
      <c r="BDG345" s="75" t="s">
        <v>385</v>
      </c>
      <c r="BDH345" s="75" t="s">
        <v>385</v>
      </c>
      <c r="BDI345" s="75" t="s">
        <v>385</v>
      </c>
      <c r="BDJ345" s="75" t="s">
        <v>385</v>
      </c>
      <c r="BDK345" s="75" t="s">
        <v>385</v>
      </c>
      <c r="BDL345" s="75" t="s">
        <v>385</v>
      </c>
      <c r="BDM345" s="75" t="s">
        <v>385</v>
      </c>
      <c r="BDN345" s="75" t="s">
        <v>385</v>
      </c>
      <c r="BDO345" s="75" t="s">
        <v>385</v>
      </c>
      <c r="BDP345" s="75" t="s">
        <v>385</v>
      </c>
      <c r="BDQ345" s="75" t="s">
        <v>385</v>
      </c>
      <c r="BDR345" s="75" t="s">
        <v>385</v>
      </c>
      <c r="BDS345" s="75" t="s">
        <v>385</v>
      </c>
      <c r="BDT345" s="75" t="s">
        <v>385</v>
      </c>
      <c r="BDU345" s="75" t="s">
        <v>385</v>
      </c>
      <c r="BDV345" s="75" t="s">
        <v>385</v>
      </c>
      <c r="BDW345" s="75" t="s">
        <v>385</v>
      </c>
      <c r="BDX345" s="75" t="s">
        <v>385</v>
      </c>
      <c r="BDY345" s="75" t="s">
        <v>385</v>
      </c>
      <c r="BDZ345" s="75" t="s">
        <v>385</v>
      </c>
      <c r="BEA345" s="75" t="s">
        <v>385</v>
      </c>
      <c r="BEB345" s="75" t="s">
        <v>385</v>
      </c>
      <c r="BEC345" s="75" t="s">
        <v>385</v>
      </c>
      <c r="BED345" s="75" t="s">
        <v>385</v>
      </c>
      <c r="BEE345" s="75" t="s">
        <v>385</v>
      </c>
      <c r="BEF345" s="75" t="s">
        <v>385</v>
      </c>
      <c r="BEG345" s="75" t="s">
        <v>385</v>
      </c>
      <c r="BEH345" s="75" t="s">
        <v>385</v>
      </c>
      <c r="BEI345" s="75" t="s">
        <v>385</v>
      </c>
      <c r="BEJ345" s="75" t="s">
        <v>385</v>
      </c>
      <c r="BEK345" s="75" t="s">
        <v>385</v>
      </c>
      <c r="BEL345" s="75" t="s">
        <v>385</v>
      </c>
      <c r="BEM345" s="75" t="s">
        <v>385</v>
      </c>
      <c r="BEN345" s="75" t="s">
        <v>385</v>
      </c>
      <c r="BEO345" s="75" t="s">
        <v>385</v>
      </c>
      <c r="BEP345" s="75" t="s">
        <v>385</v>
      </c>
      <c r="BEQ345" s="75" t="s">
        <v>385</v>
      </c>
      <c r="BER345" s="75" t="s">
        <v>385</v>
      </c>
      <c r="BES345" s="75" t="s">
        <v>385</v>
      </c>
      <c r="BET345" s="75" t="s">
        <v>385</v>
      </c>
      <c r="BEU345" s="75" t="s">
        <v>385</v>
      </c>
      <c r="BEV345" s="75" t="s">
        <v>385</v>
      </c>
      <c r="BEW345" s="75" t="s">
        <v>385</v>
      </c>
      <c r="BEX345" s="75" t="s">
        <v>385</v>
      </c>
      <c r="BEY345" s="75" t="s">
        <v>385</v>
      </c>
      <c r="BEZ345" s="75" t="s">
        <v>385</v>
      </c>
      <c r="BFA345" s="75" t="s">
        <v>385</v>
      </c>
      <c r="BFB345" s="75" t="s">
        <v>385</v>
      </c>
      <c r="BFC345" s="75" t="s">
        <v>385</v>
      </c>
      <c r="BFD345" s="75" t="s">
        <v>385</v>
      </c>
      <c r="BFE345" s="75" t="s">
        <v>385</v>
      </c>
      <c r="BFF345" s="75" t="s">
        <v>385</v>
      </c>
      <c r="BFG345" s="75" t="s">
        <v>385</v>
      </c>
      <c r="BFH345" s="75" t="s">
        <v>385</v>
      </c>
      <c r="BFI345" s="75" t="s">
        <v>385</v>
      </c>
      <c r="BFJ345" s="75" t="s">
        <v>385</v>
      </c>
      <c r="BFK345" s="75" t="s">
        <v>385</v>
      </c>
      <c r="BFL345" s="75" t="s">
        <v>385</v>
      </c>
      <c r="BFM345" s="75" t="s">
        <v>385</v>
      </c>
      <c r="BFN345" s="75" t="s">
        <v>385</v>
      </c>
      <c r="BFO345" s="75" t="s">
        <v>385</v>
      </c>
      <c r="BFP345" s="75" t="s">
        <v>385</v>
      </c>
      <c r="BFQ345" s="75" t="s">
        <v>385</v>
      </c>
      <c r="BFR345" s="75" t="s">
        <v>385</v>
      </c>
      <c r="BFS345" s="75" t="s">
        <v>385</v>
      </c>
      <c r="BFT345" s="75" t="s">
        <v>385</v>
      </c>
      <c r="BFU345" s="75" t="s">
        <v>385</v>
      </c>
      <c r="BFV345" s="75" t="s">
        <v>385</v>
      </c>
      <c r="BFW345" s="75" t="s">
        <v>385</v>
      </c>
      <c r="BFX345" s="75" t="s">
        <v>385</v>
      </c>
      <c r="BFY345" s="75" t="s">
        <v>385</v>
      </c>
      <c r="BFZ345" s="75" t="s">
        <v>385</v>
      </c>
      <c r="BGA345" s="75" t="s">
        <v>385</v>
      </c>
      <c r="BGB345" s="75" t="s">
        <v>385</v>
      </c>
      <c r="BGC345" s="75" t="s">
        <v>385</v>
      </c>
      <c r="BGD345" s="75" t="s">
        <v>385</v>
      </c>
      <c r="BGE345" s="75" t="s">
        <v>385</v>
      </c>
      <c r="BGF345" s="75" t="s">
        <v>385</v>
      </c>
      <c r="BGG345" s="75" t="s">
        <v>385</v>
      </c>
      <c r="BGH345" s="75" t="s">
        <v>385</v>
      </c>
      <c r="BGI345" s="75" t="s">
        <v>385</v>
      </c>
      <c r="BGJ345" s="75" t="s">
        <v>385</v>
      </c>
      <c r="BGK345" s="75" t="s">
        <v>385</v>
      </c>
      <c r="BGL345" s="75" t="s">
        <v>385</v>
      </c>
      <c r="BGM345" s="75" t="s">
        <v>385</v>
      </c>
      <c r="BGN345" s="75" t="s">
        <v>385</v>
      </c>
      <c r="BGO345" s="75" t="s">
        <v>385</v>
      </c>
      <c r="BGP345" s="75" t="s">
        <v>385</v>
      </c>
      <c r="BGQ345" s="75" t="s">
        <v>385</v>
      </c>
      <c r="BGR345" s="75" t="s">
        <v>385</v>
      </c>
      <c r="BGS345" s="75" t="s">
        <v>385</v>
      </c>
      <c r="BGT345" s="75" t="s">
        <v>385</v>
      </c>
      <c r="BGU345" s="75" t="s">
        <v>385</v>
      </c>
      <c r="BGV345" s="75" t="s">
        <v>385</v>
      </c>
      <c r="BGW345" s="75" t="s">
        <v>385</v>
      </c>
      <c r="BGX345" s="75" t="s">
        <v>385</v>
      </c>
      <c r="BGY345" s="75" t="s">
        <v>385</v>
      </c>
      <c r="BGZ345" s="75" t="s">
        <v>385</v>
      </c>
      <c r="BHA345" s="75" t="s">
        <v>385</v>
      </c>
      <c r="BHB345" s="75" t="s">
        <v>385</v>
      </c>
      <c r="BHC345" s="75" t="s">
        <v>385</v>
      </c>
      <c r="BHD345" s="75" t="s">
        <v>385</v>
      </c>
      <c r="BHE345" s="75" t="s">
        <v>385</v>
      </c>
      <c r="BHF345" s="75" t="s">
        <v>385</v>
      </c>
      <c r="BHG345" s="75" t="s">
        <v>385</v>
      </c>
      <c r="BHH345" s="75" t="s">
        <v>385</v>
      </c>
      <c r="BHI345" s="75" t="s">
        <v>385</v>
      </c>
      <c r="BHJ345" s="75" t="s">
        <v>385</v>
      </c>
      <c r="BHK345" s="75" t="s">
        <v>385</v>
      </c>
      <c r="BHL345" s="75" t="s">
        <v>385</v>
      </c>
      <c r="BHM345" s="75" t="s">
        <v>385</v>
      </c>
      <c r="BHN345" s="75" t="s">
        <v>385</v>
      </c>
      <c r="BHO345" s="75" t="s">
        <v>385</v>
      </c>
      <c r="BHP345" s="75" t="s">
        <v>385</v>
      </c>
      <c r="BHQ345" s="75" t="s">
        <v>385</v>
      </c>
      <c r="BHR345" s="75" t="s">
        <v>385</v>
      </c>
      <c r="BHS345" s="75" t="s">
        <v>385</v>
      </c>
      <c r="BHT345" s="75" t="s">
        <v>385</v>
      </c>
      <c r="BHU345" s="75" t="s">
        <v>385</v>
      </c>
      <c r="BHV345" s="75" t="s">
        <v>385</v>
      </c>
      <c r="BHW345" s="75" t="s">
        <v>385</v>
      </c>
      <c r="BHX345" s="75" t="s">
        <v>385</v>
      </c>
      <c r="BHY345" s="75" t="s">
        <v>385</v>
      </c>
      <c r="BHZ345" s="75" t="s">
        <v>385</v>
      </c>
      <c r="BIA345" s="75" t="s">
        <v>385</v>
      </c>
      <c r="BIB345" s="75" t="s">
        <v>385</v>
      </c>
      <c r="BIC345" s="75" t="s">
        <v>385</v>
      </c>
      <c r="BID345" s="75" t="s">
        <v>385</v>
      </c>
      <c r="BIE345" s="75" t="s">
        <v>385</v>
      </c>
      <c r="BIF345" s="75" t="s">
        <v>385</v>
      </c>
      <c r="BIG345" s="75" t="s">
        <v>385</v>
      </c>
      <c r="BIH345" s="75" t="s">
        <v>385</v>
      </c>
      <c r="BII345" s="75" t="s">
        <v>385</v>
      </c>
      <c r="BIJ345" s="75" t="s">
        <v>385</v>
      </c>
      <c r="BIK345" s="75" t="s">
        <v>385</v>
      </c>
      <c r="BIL345" s="75" t="s">
        <v>385</v>
      </c>
      <c r="BIM345" s="75" t="s">
        <v>385</v>
      </c>
      <c r="BIN345" s="75" t="s">
        <v>385</v>
      </c>
      <c r="BIO345" s="75" t="s">
        <v>385</v>
      </c>
      <c r="BIP345" s="75" t="s">
        <v>385</v>
      </c>
      <c r="BIQ345" s="75" t="s">
        <v>385</v>
      </c>
      <c r="BIR345" s="75" t="s">
        <v>385</v>
      </c>
      <c r="BIS345" s="75" t="s">
        <v>385</v>
      </c>
      <c r="BIT345" s="75" t="s">
        <v>385</v>
      </c>
      <c r="BIU345" s="75" t="s">
        <v>385</v>
      </c>
      <c r="BIV345" s="75" t="s">
        <v>385</v>
      </c>
      <c r="BIW345" s="75" t="s">
        <v>385</v>
      </c>
      <c r="BIX345" s="75" t="s">
        <v>385</v>
      </c>
      <c r="BIY345" s="75" t="s">
        <v>385</v>
      </c>
      <c r="BIZ345" s="75" t="s">
        <v>385</v>
      </c>
      <c r="BJA345" s="75" t="s">
        <v>385</v>
      </c>
      <c r="BJB345" s="75" t="s">
        <v>385</v>
      </c>
      <c r="BJC345" s="75" t="s">
        <v>385</v>
      </c>
      <c r="BJD345" s="75" t="s">
        <v>385</v>
      </c>
      <c r="BJE345" s="75" t="s">
        <v>385</v>
      </c>
      <c r="BJF345" s="75" t="s">
        <v>385</v>
      </c>
      <c r="BJG345" s="75" t="s">
        <v>385</v>
      </c>
      <c r="BJH345" s="75" t="s">
        <v>385</v>
      </c>
      <c r="BJI345" s="75" t="s">
        <v>385</v>
      </c>
      <c r="BJJ345" s="75" t="s">
        <v>385</v>
      </c>
      <c r="BJK345" s="75" t="s">
        <v>385</v>
      </c>
      <c r="BJL345" s="75" t="s">
        <v>385</v>
      </c>
      <c r="BJM345" s="75" t="s">
        <v>385</v>
      </c>
      <c r="BJN345" s="75" t="s">
        <v>385</v>
      </c>
      <c r="BJO345" s="75" t="s">
        <v>385</v>
      </c>
      <c r="BJP345" s="75" t="s">
        <v>385</v>
      </c>
      <c r="BJQ345" s="75" t="s">
        <v>385</v>
      </c>
      <c r="BJR345" s="75" t="s">
        <v>385</v>
      </c>
      <c r="BJS345" s="75" t="s">
        <v>385</v>
      </c>
      <c r="BJT345" s="75" t="s">
        <v>385</v>
      </c>
      <c r="BJU345" s="75" t="s">
        <v>385</v>
      </c>
      <c r="BJV345" s="75" t="s">
        <v>385</v>
      </c>
      <c r="BJW345" s="75" t="s">
        <v>385</v>
      </c>
      <c r="BJX345" s="75" t="s">
        <v>385</v>
      </c>
      <c r="BJY345" s="75" t="s">
        <v>385</v>
      </c>
      <c r="BJZ345" s="75" t="s">
        <v>385</v>
      </c>
      <c r="BKA345" s="75" t="s">
        <v>385</v>
      </c>
      <c r="BKB345" s="75" t="s">
        <v>385</v>
      </c>
      <c r="BKC345" s="75" t="s">
        <v>385</v>
      </c>
      <c r="BKD345" s="75" t="s">
        <v>385</v>
      </c>
      <c r="BKE345" s="75" t="s">
        <v>385</v>
      </c>
      <c r="BKF345" s="75" t="s">
        <v>385</v>
      </c>
      <c r="BKG345" s="75" t="s">
        <v>385</v>
      </c>
      <c r="BKH345" s="75" t="s">
        <v>385</v>
      </c>
      <c r="BKI345" s="75" t="s">
        <v>385</v>
      </c>
      <c r="BKJ345" s="75" t="s">
        <v>385</v>
      </c>
      <c r="BKK345" s="75" t="s">
        <v>385</v>
      </c>
      <c r="BKL345" s="75" t="s">
        <v>385</v>
      </c>
      <c r="BKM345" s="75" t="s">
        <v>385</v>
      </c>
      <c r="BKN345" s="75" t="s">
        <v>385</v>
      </c>
      <c r="BKO345" s="75" t="s">
        <v>385</v>
      </c>
      <c r="BKP345" s="75" t="s">
        <v>385</v>
      </c>
      <c r="BKQ345" s="75" t="s">
        <v>385</v>
      </c>
      <c r="BKR345" s="75" t="s">
        <v>385</v>
      </c>
      <c r="BKS345" s="75" t="s">
        <v>385</v>
      </c>
      <c r="BKT345" s="75" t="s">
        <v>385</v>
      </c>
      <c r="BKU345" s="75" t="s">
        <v>385</v>
      </c>
      <c r="BKV345" s="75" t="s">
        <v>385</v>
      </c>
      <c r="BKW345" s="75" t="s">
        <v>385</v>
      </c>
      <c r="BKX345" s="75" t="s">
        <v>385</v>
      </c>
      <c r="BKY345" s="75" t="s">
        <v>385</v>
      </c>
      <c r="BKZ345" s="75" t="s">
        <v>385</v>
      </c>
      <c r="BLA345" s="75" t="s">
        <v>385</v>
      </c>
      <c r="BLB345" s="75" t="s">
        <v>385</v>
      </c>
      <c r="BLC345" s="75" t="s">
        <v>385</v>
      </c>
      <c r="BLD345" s="75" t="s">
        <v>385</v>
      </c>
      <c r="BLE345" s="75" t="s">
        <v>385</v>
      </c>
      <c r="BLF345" s="75" t="s">
        <v>385</v>
      </c>
      <c r="BLG345" s="75" t="s">
        <v>385</v>
      </c>
      <c r="BLH345" s="75" t="s">
        <v>385</v>
      </c>
      <c r="BLI345" s="75" t="s">
        <v>385</v>
      </c>
      <c r="BLJ345" s="75" t="s">
        <v>385</v>
      </c>
      <c r="BLK345" s="75" t="s">
        <v>385</v>
      </c>
      <c r="BLL345" s="75" t="s">
        <v>385</v>
      </c>
      <c r="BLM345" s="75" t="s">
        <v>385</v>
      </c>
      <c r="BLN345" s="75" t="s">
        <v>385</v>
      </c>
      <c r="BLO345" s="75" t="s">
        <v>385</v>
      </c>
      <c r="BLP345" s="75" t="s">
        <v>385</v>
      </c>
      <c r="BLQ345" s="75" t="s">
        <v>385</v>
      </c>
      <c r="BLR345" s="75" t="s">
        <v>385</v>
      </c>
      <c r="BLS345" s="75" t="s">
        <v>385</v>
      </c>
      <c r="BLT345" s="75" t="s">
        <v>385</v>
      </c>
      <c r="BLU345" s="75" t="s">
        <v>385</v>
      </c>
      <c r="BLV345" s="75" t="s">
        <v>385</v>
      </c>
      <c r="BLW345" s="75" t="s">
        <v>385</v>
      </c>
      <c r="BLX345" s="75" t="s">
        <v>385</v>
      </c>
      <c r="BLY345" s="75" t="s">
        <v>385</v>
      </c>
      <c r="BLZ345" s="75" t="s">
        <v>385</v>
      </c>
      <c r="BMA345" s="75" t="s">
        <v>385</v>
      </c>
      <c r="BMB345" s="75" t="s">
        <v>385</v>
      </c>
      <c r="BMC345" s="75" t="s">
        <v>385</v>
      </c>
      <c r="BMD345" s="75" t="s">
        <v>385</v>
      </c>
      <c r="BME345" s="75" t="s">
        <v>385</v>
      </c>
      <c r="BMF345" s="75" t="s">
        <v>385</v>
      </c>
      <c r="BMG345" s="75" t="s">
        <v>385</v>
      </c>
      <c r="BMH345" s="75" t="s">
        <v>385</v>
      </c>
      <c r="BMI345" s="75" t="s">
        <v>385</v>
      </c>
      <c r="BMJ345" s="75" t="s">
        <v>385</v>
      </c>
      <c r="BMK345" s="75" t="s">
        <v>385</v>
      </c>
      <c r="BML345" s="75" t="s">
        <v>385</v>
      </c>
      <c r="BMM345" s="75" t="s">
        <v>385</v>
      </c>
      <c r="BMN345" s="75" t="s">
        <v>385</v>
      </c>
      <c r="BMO345" s="75" t="s">
        <v>385</v>
      </c>
      <c r="BMP345" s="75" t="s">
        <v>385</v>
      </c>
      <c r="BMQ345" s="75" t="s">
        <v>385</v>
      </c>
      <c r="BMR345" s="75" t="s">
        <v>385</v>
      </c>
      <c r="BMS345" s="75" t="s">
        <v>385</v>
      </c>
      <c r="BMT345" s="75" t="s">
        <v>385</v>
      </c>
      <c r="BMU345" s="75" t="s">
        <v>385</v>
      </c>
      <c r="BMV345" s="75" t="s">
        <v>385</v>
      </c>
      <c r="BMW345" s="75" t="s">
        <v>385</v>
      </c>
      <c r="BMX345" s="75" t="s">
        <v>385</v>
      </c>
      <c r="BMY345" s="75" t="s">
        <v>385</v>
      </c>
      <c r="BMZ345" s="75" t="s">
        <v>385</v>
      </c>
      <c r="BNA345" s="75" t="s">
        <v>385</v>
      </c>
      <c r="BNB345" s="75" t="s">
        <v>385</v>
      </c>
      <c r="BNC345" s="75" t="s">
        <v>385</v>
      </c>
      <c r="BND345" s="75" t="s">
        <v>385</v>
      </c>
      <c r="BNE345" s="75" t="s">
        <v>385</v>
      </c>
      <c r="BNF345" s="75" t="s">
        <v>385</v>
      </c>
      <c r="BNG345" s="75" t="s">
        <v>385</v>
      </c>
      <c r="BNH345" s="75" t="s">
        <v>385</v>
      </c>
      <c r="BNI345" s="75" t="s">
        <v>385</v>
      </c>
      <c r="BNJ345" s="75" t="s">
        <v>385</v>
      </c>
      <c r="BNK345" s="75" t="s">
        <v>385</v>
      </c>
      <c r="BNL345" s="75" t="s">
        <v>385</v>
      </c>
      <c r="BNM345" s="75" t="s">
        <v>385</v>
      </c>
      <c r="BNN345" s="75" t="s">
        <v>385</v>
      </c>
      <c r="BNO345" s="75" t="s">
        <v>385</v>
      </c>
      <c r="BNP345" s="75" t="s">
        <v>385</v>
      </c>
      <c r="BNQ345" s="75" t="s">
        <v>385</v>
      </c>
      <c r="BNR345" s="75" t="s">
        <v>385</v>
      </c>
      <c r="BNS345" s="75" t="s">
        <v>385</v>
      </c>
      <c r="BNT345" s="75" t="s">
        <v>385</v>
      </c>
      <c r="BNU345" s="75" t="s">
        <v>385</v>
      </c>
      <c r="BNV345" s="75" t="s">
        <v>385</v>
      </c>
      <c r="BNW345" s="75" t="s">
        <v>385</v>
      </c>
      <c r="BNX345" s="75" t="s">
        <v>385</v>
      </c>
      <c r="BNY345" s="75" t="s">
        <v>385</v>
      </c>
      <c r="BNZ345" s="75" t="s">
        <v>385</v>
      </c>
      <c r="BOA345" s="75" t="s">
        <v>385</v>
      </c>
      <c r="BOB345" s="75" t="s">
        <v>385</v>
      </c>
      <c r="BOC345" s="75" t="s">
        <v>385</v>
      </c>
      <c r="BOD345" s="75" t="s">
        <v>385</v>
      </c>
      <c r="BOE345" s="75" t="s">
        <v>385</v>
      </c>
      <c r="BOF345" s="75" t="s">
        <v>385</v>
      </c>
      <c r="BOG345" s="75" t="s">
        <v>385</v>
      </c>
      <c r="BOH345" s="75" t="s">
        <v>385</v>
      </c>
      <c r="BOI345" s="75" t="s">
        <v>385</v>
      </c>
      <c r="BOJ345" s="75" t="s">
        <v>385</v>
      </c>
      <c r="BOK345" s="75" t="s">
        <v>385</v>
      </c>
      <c r="BOL345" s="75" t="s">
        <v>385</v>
      </c>
      <c r="BOM345" s="75" t="s">
        <v>385</v>
      </c>
      <c r="BON345" s="75" t="s">
        <v>385</v>
      </c>
      <c r="BOO345" s="75" t="s">
        <v>385</v>
      </c>
      <c r="BOP345" s="75" t="s">
        <v>385</v>
      </c>
      <c r="BOQ345" s="75" t="s">
        <v>385</v>
      </c>
      <c r="BOR345" s="75" t="s">
        <v>385</v>
      </c>
      <c r="BOS345" s="75" t="s">
        <v>385</v>
      </c>
      <c r="BOT345" s="75" t="s">
        <v>385</v>
      </c>
      <c r="BOU345" s="75" t="s">
        <v>385</v>
      </c>
      <c r="BOV345" s="75" t="s">
        <v>385</v>
      </c>
      <c r="BOW345" s="75" t="s">
        <v>385</v>
      </c>
      <c r="BOX345" s="75" t="s">
        <v>385</v>
      </c>
      <c r="BOY345" s="75" t="s">
        <v>385</v>
      </c>
      <c r="BOZ345" s="75" t="s">
        <v>385</v>
      </c>
      <c r="BPA345" s="75" t="s">
        <v>385</v>
      </c>
      <c r="BPB345" s="75" t="s">
        <v>385</v>
      </c>
      <c r="BPC345" s="75" t="s">
        <v>385</v>
      </c>
      <c r="BPD345" s="75" t="s">
        <v>385</v>
      </c>
      <c r="BPE345" s="75" t="s">
        <v>385</v>
      </c>
      <c r="BPF345" s="75" t="s">
        <v>385</v>
      </c>
      <c r="BPG345" s="75" t="s">
        <v>385</v>
      </c>
      <c r="BPH345" s="75" t="s">
        <v>385</v>
      </c>
      <c r="BPI345" s="75" t="s">
        <v>385</v>
      </c>
      <c r="BPJ345" s="75" t="s">
        <v>385</v>
      </c>
      <c r="BPK345" s="75" t="s">
        <v>385</v>
      </c>
      <c r="BPL345" s="75" t="s">
        <v>385</v>
      </c>
      <c r="BPM345" s="75" t="s">
        <v>385</v>
      </c>
      <c r="BPN345" s="75" t="s">
        <v>385</v>
      </c>
      <c r="BPO345" s="75" t="s">
        <v>385</v>
      </c>
      <c r="BPP345" s="75" t="s">
        <v>385</v>
      </c>
      <c r="BPQ345" s="75" t="s">
        <v>385</v>
      </c>
      <c r="BPR345" s="75" t="s">
        <v>385</v>
      </c>
      <c r="BPS345" s="75" t="s">
        <v>385</v>
      </c>
      <c r="BPT345" s="75" t="s">
        <v>385</v>
      </c>
      <c r="BPU345" s="75" t="s">
        <v>385</v>
      </c>
      <c r="BPV345" s="75" t="s">
        <v>385</v>
      </c>
      <c r="BPW345" s="75" t="s">
        <v>385</v>
      </c>
      <c r="BPX345" s="75" t="s">
        <v>385</v>
      </c>
      <c r="BPY345" s="75" t="s">
        <v>385</v>
      </c>
      <c r="BPZ345" s="75" t="s">
        <v>385</v>
      </c>
      <c r="BQA345" s="75" t="s">
        <v>385</v>
      </c>
      <c r="BQB345" s="75" t="s">
        <v>385</v>
      </c>
      <c r="BQC345" s="75" t="s">
        <v>385</v>
      </c>
      <c r="BQD345" s="75" t="s">
        <v>385</v>
      </c>
      <c r="BQE345" s="75" t="s">
        <v>385</v>
      </c>
      <c r="BQF345" s="75" t="s">
        <v>385</v>
      </c>
      <c r="BQG345" s="75" t="s">
        <v>385</v>
      </c>
      <c r="BQH345" s="75" t="s">
        <v>385</v>
      </c>
      <c r="BQI345" s="75" t="s">
        <v>385</v>
      </c>
      <c r="BQJ345" s="75" t="s">
        <v>385</v>
      </c>
      <c r="BQK345" s="75" t="s">
        <v>385</v>
      </c>
      <c r="BQL345" s="75" t="s">
        <v>385</v>
      </c>
      <c r="BQM345" s="75" t="s">
        <v>385</v>
      </c>
      <c r="BQN345" s="75" t="s">
        <v>385</v>
      </c>
      <c r="BQO345" s="75" t="s">
        <v>385</v>
      </c>
      <c r="BQP345" s="75" t="s">
        <v>385</v>
      </c>
      <c r="BQQ345" s="75" t="s">
        <v>385</v>
      </c>
      <c r="BQR345" s="75" t="s">
        <v>385</v>
      </c>
      <c r="BQS345" s="75" t="s">
        <v>385</v>
      </c>
      <c r="BQT345" s="75" t="s">
        <v>385</v>
      </c>
      <c r="BQU345" s="75" t="s">
        <v>385</v>
      </c>
      <c r="BQV345" s="75" t="s">
        <v>385</v>
      </c>
      <c r="BQW345" s="75" t="s">
        <v>385</v>
      </c>
      <c r="BQX345" s="75" t="s">
        <v>385</v>
      </c>
      <c r="BQY345" s="75" t="s">
        <v>385</v>
      </c>
      <c r="BQZ345" s="75" t="s">
        <v>385</v>
      </c>
      <c r="BRA345" s="75" t="s">
        <v>385</v>
      </c>
      <c r="BRB345" s="75" t="s">
        <v>385</v>
      </c>
      <c r="BRC345" s="75" t="s">
        <v>385</v>
      </c>
      <c r="BRD345" s="75" t="s">
        <v>385</v>
      </c>
      <c r="BRE345" s="75" t="s">
        <v>385</v>
      </c>
      <c r="BRF345" s="75" t="s">
        <v>385</v>
      </c>
      <c r="BRG345" s="75" t="s">
        <v>385</v>
      </c>
      <c r="BRH345" s="75" t="s">
        <v>385</v>
      </c>
      <c r="BRI345" s="75" t="s">
        <v>385</v>
      </c>
      <c r="BRJ345" s="75" t="s">
        <v>385</v>
      </c>
      <c r="BRK345" s="75" t="s">
        <v>385</v>
      </c>
      <c r="BRL345" s="75" t="s">
        <v>385</v>
      </c>
      <c r="BRM345" s="75" t="s">
        <v>385</v>
      </c>
      <c r="BRN345" s="75" t="s">
        <v>385</v>
      </c>
      <c r="BRO345" s="75" t="s">
        <v>385</v>
      </c>
      <c r="BRP345" s="75" t="s">
        <v>385</v>
      </c>
      <c r="BRQ345" s="75" t="s">
        <v>385</v>
      </c>
      <c r="BRR345" s="75" t="s">
        <v>385</v>
      </c>
      <c r="BRS345" s="75" t="s">
        <v>385</v>
      </c>
      <c r="BRT345" s="75" t="s">
        <v>385</v>
      </c>
      <c r="BRU345" s="75" t="s">
        <v>385</v>
      </c>
      <c r="BRV345" s="75" t="s">
        <v>385</v>
      </c>
      <c r="BRW345" s="75" t="s">
        <v>385</v>
      </c>
      <c r="BRX345" s="75" t="s">
        <v>385</v>
      </c>
      <c r="BRY345" s="75" t="s">
        <v>385</v>
      </c>
      <c r="BRZ345" s="75" t="s">
        <v>385</v>
      </c>
      <c r="BSA345" s="75" t="s">
        <v>385</v>
      </c>
      <c r="BSB345" s="75" t="s">
        <v>385</v>
      </c>
      <c r="BSC345" s="75" t="s">
        <v>385</v>
      </c>
      <c r="BSD345" s="75" t="s">
        <v>385</v>
      </c>
      <c r="BSE345" s="75" t="s">
        <v>385</v>
      </c>
      <c r="BSF345" s="75" t="s">
        <v>385</v>
      </c>
      <c r="BSG345" s="75" t="s">
        <v>385</v>
      </c>
      <c r="BSH345" s="75" t="s">
        <v>385</v>
      </c>
      <c r="BSI345" s="75" t="s">
        <v>385</v>
      </c>
      <c r="BSJ345" s="75" t="s">
        <v>385</v>
      </c>
      <c r="BSK345" s="75" t="s">
        <v>385</v>
      </c>
      <c r="BSL345" s="75" t="s">
        <v>385</v>
      </c>
      <c r="BSM345" s="75" t="s">
        <v>385</v>
      </c>
      <c r="BSN345" s="75" t="s">
        <v>385</v>
      </c>
      <c r="BSO345" s="75" t="s">
        <v>385</v>
      </c>
      <c r="BSP345" s="75" t="s">
        <v>385</v>
      </c>
      <c r="BSQ345" s="75" t="s">
        <v>385</v>
      </c>
      <c r="BSR345" s="75" t="s">
        <v>385</v>
      </c>
      <c r="BSS345" s="75" t="s">
        <v>385</v>
      </c>
      <c r="BST345" s="75" t="s">
        <v>385</v>
      </c>
      <c r="BSU345" s="75" t="s">
        <v>385</v>
      </c>
      <c r="BSV345" s="75" t="s">
        <v>385</v>
      </c>
      <c r="BSW345" s="75" t="s">
        <v>385</v>
      </c>
      <c r="BSX345" s="75" t="s">
        <v>385</v>
      </c>
      <c r="BSY345" s="75" t="s">
        <v>385</v>
      </c>
      <c r="BSZ345" s="75" t="s">
        <v>385</v>
      </c>
      <c r="BTA345" s="75" t="s">
        <v>385</v>
      </c>
      <c r="BTB345" s="75" t="s">
        <v>385</v>
      </c>
      <c r="BTC345" s="75" t="s">
        <v>385</v>
      </c>
      <c r="BTD345" s="75" t="s">
        <v>385</v>
      </c>
      <c r="BTE345" s="75" t="s">
        <v>385</v>
      </c>
      <c r="BTF345" s="75" t="s">
        <v>385</v>
      </c>
      <c r="BTG345" s="75" t="s">
        <v>385</v>
      </c>
      <c r="BTH345" s="75" t="s">
        <v>385</v>
      </c>
      <c r="BTI345" s="75" t="s">
        <v>385</v>
      </c>
      <c r="BTJ345" s="75" t="s">
        <v>385</v>
      </c>
      <c r="BTK345" s="75" t="s">
        <v>385</v>
      </c>
      <c r="BTL345" s="75" t="s">
        <v>385</v>
      </c>
      <c r="BTM345" s="75" t="s">
        <v>385</v>
      </c>
      <c r="BTN345" s="75" t="s">
        <v>385</v>
      </c>
      <c r="BTO345" s="75" t="s">
        <v>385</v>
      </c>
      <c r="BTP345" s="75" t="s">
        <v>385</v>
      </c>
      <c r="BTQ345" s="75" t="s">
        <v>385</v>
      </c>
      <c r="BTR345" s="75" t="s">
        <v>385</v>
      </c>
      <c r="BTS345" s="75" t="s">
        <v>385</v>
      </c>
      <c r="BTT345" s="75" t="s">
        <v>385</v>
      </c>
      <c r="BTU345" s="75" t="s">
        <v>385</v>
      </c>
      <c r="BTV345" s="75" t="s">
        <v>385</v>
      </c>
      <c r="BTW345" s="75" t="s">
        <v>385</v>
      </c>
      <c r="BTX345" s="75" t="s">
        <v>385</v>
      </c>
      <c r="BTY345" s="75" t="s">
        <v>385</v>
      </c>
      <c r="BTZ345" s="75" t="s">
        <v>385</v>
      </c>
      <c r="BUA345" s="75" t="s">
        <v>385</v>
      </c>
      <c r="BUB345" s="75" t="s">
        <v>385</v>
      </c>
      <c r="BUC345" s="75" t="s">
        <v>385</v>
      </c>
      <c r="BUD345" s="75" t="s">
        <v>385</v>
      </c>
      <c r="BUE345" s="75" t="s">
        <v>385</v>
      </c>
      <c r="BUF345" s="75" t="s">
        <v>385</v>
      </c>
      <c r="BUG345" s="75" t="s">
        <v>385</v>
      </c>
      <c r="BUH345" s="75" t="s">
        <v>385</v>
      </c>
      <c r="BUI345" s="75" t="s">
        <v>385</v>
      </c>
      <c r="BUJ345" s="75" t="s">
        <v>385</v>
      </c>
      <c r="BUK345" s="75" t="s">
        <v>385</v>
      </c>
      <c r="BUL345" s="75" t="s">
        <v>385</v>
      </c>
      <c r="BUM345" s="75" t="s">
        <v>385</v>
      </c>
      <c r="BUN345" s="75" t="s">
        <v>385</v>
      </c>
      <c r="BUO345" s="75" t="s">
        <v>385</v>
      </c>
      <c r="BUP345" s="75" t="s">
        <v>385</v>
      </c>
      <c r="BUQ345" s="75" t="s">
        <v>385</v>
      </c>
      <c r="BUR345" s="75" t="s">
        <v>385</v>
      </c>
      <c r="BUS345" s="75" t="s">
        <v>385</v>
      </c>
      <c r="BUT345" s="75" t="s">
        <v>385</v>
      </c>
      <c r="BUU345" s="75" t="s">
        <v>385</v>
      </c>
      <c r="BUV345" s="75" t="s">
        <v>385</v>
      </c>
      <c r="BUW345" s="75" t="s">
        <v>385</v>
      </c>
      <c r="BUX345" s="75" t="s">
        <v>385</v>
      </c>
      <c r="BUY345" s="75" t="s">
        <v>385</v>
      </c>
      <c r="BUZ345" s="75" t="s">
        <v>385</v>
      </c>
      <c r="BVA345" s="75" t="s">
        <v>385</v>
      </c>
      <c r="BVB345" s="75" t="s">
        <v>385</v>
      </c>
      <c r="BVC345" s="75" t="s">
        <v>385</v>
      </c>
      <c r="BVD345" s="75" t="s">
        <v>385</v>
      </c>
      <c r="BVE345" s="75" t="s">
        <v>385</v>
      </c>
      <c r="BVF345" s="75" t="s">
        <v>385</v>
      </c>
      <c r="BVG345" s="75" t="s">
        <v>385</v>
      </c>
      <c r="BVH345" s="75" t="s">
        <v>385</v>
      </c>
      <c r="BVI345" s="75" t="s">
        <v>385</v>
      </c>
      <c r="BVJ345" s="75" t="s">
        <v>385</v>
      </c>
      <c r="BVK345" s="75" t="s">
        <v>385</v>
      </c>
      <c r="BVL345" s="75" t="s">
        <v>385</v>
      </c>
      <c r="BVM345" s="75" t="s">
        <v>385</v>
      </c>
      <c r="BVN345" s="75" t="s">
        <v>385</v>
      </c>
      <c r="BVO345" s="75" t="s">
        <v>385</v>
      </c>
      <c r="BVP345" s="75" t="s">
        <v>385</v>
      </c>
      <c r="BVQ345" s="75" t="s">
        <v>385</v>
      </c>
      <c r="BVR345" s="75" t="s">
        <v>385</v>
      </c>
      <c r="BVS345" s="75" t="s">
        <v>385</v>
      </c>
      <c r="BVT345" s="75" t="s">
        <v>385</v>
      </c>
      <c r="BVU345" s="75" t="s">
        <v>385</v>
      </c>
      <c r="BVV345" s="75" t="s">
        <v>385</v>
      </c>
      <c r="BVW345" s="75" t="s">
        <v>385</v>
      </c>
      <c r="BVX345" s="75" t="s">
        <v>385</v>
      </c>
      <c r="BVY345" s="75" t="s">
        <v>385</v>
      </c>
      <c r="BVZ345" s="75" t="s">
        <v>385</v>
      </c>
      <c r="BWA345" s="75" t="s">
        <v>385</v>
      </c>
      <c r="BWB345" s="75" t="s">
        <v>385</v>
      </c>
      <c r="BWC345" s="75" t="s">
        <v>385</v>
      </c>
      <c r="BWD345" s="75" t="s">
        <v>385</v>
      </c>
      <c r="BWE345" s="75" t="s">
        <v>385</v>
      </c>
      <c r="BWF345" s="75" t="s">
        <v>385</v>
      </c>
      <c r="BWG345" s="75" t="s">
        <v>385</v>
      </c>
      <c r="BWH345" s="75" t="s">
        <v>385</v>
      </c>
      <c r="BWI345" s="75" t="s">
        <v>385</v>
      </c>
      <c r="BWJ345" s="75" t="s">
        <v>385</v>
      </c>
      <c r="BWK345" s="75" t="s">
        <v>385</v>
      </c>
      <c r="BWL345" s="75" t="s">
        <v>385</v>
      </c>
      <c r="BWM345" s="75" t="s">
        <v>385</v>
      </c>
      <c r="BWN345" s="75" t="s">
        <v>385</v>
      </c>
      <c r="BWO345" s="75" t="s">
        <v>385</v>
      </c>
      <c r="BWP345" s="75" t="s">
        <v>385</v>
      </c>
      <c r="BWQ345" s="75" t="s">
        <v>385</v>
      </c>
      <c r="BWR345" s="75" t="s">
        <v>385</v>
      </c>
      <c r="BWS345" s="75" t="s">
        <v>385</v>
      </c>
      <c r="BWT345" s="75" t="s">
        <v>385</v>
      </c>
      <c r="BWU345" s="75" t="s">
        <v>385</v>
      </c>
      <c r="BWV345" s="75" t="s">
        <v>385</v>
      </c>
      <c r="BWW345" s="75" t="s">
        <v>385</v>
      </c>
      <c r="BWX345" s="75" t="s">
        <v>385</v>
      </c>
      <c r="BWY345" s="75" t="s">
        <v>385</v>
      </c>
      <c r="BWZ345" s="75" t="s">
        <v>385</v>
      </c>
      <c r="BXA345" s="75" t="s">
        <v>385</v>
      </c>
      <c r="BXB345" s="75" t="s">
        <v>385</v>
      </c>
      <c r="BXC345" s="75" t="s">
        <v>385</v>
      </c>
      <c r="BXD345" s="75" t="s">
        <v>385</v>
      </c>
      <c r="BXE345" s="75" t="s">
        <v>385</v>
      </c>
      <c r="BXF345" s="75" t="s">
        <v>385</v>
      </c>
      <c r="BXG345" s="75" t="s">
        <v>385</v>
      </c>
      <c r="BXH345" s="75" t="s">
        <v>385</v>
      </c>
      <c r="BXI345" s="75" t="s">
        <v>385</v>
      </c>
      <c r="BXJ345" s="75" t="s">
        <v>385</v>
      </c>
      <c r="BXK345" s="75" t="s">
        <v>385</v>
      </c>
      <c r="BXL345" s="75" t="s">
        <v>385</v>
      </c>
      <c r="BXM345" s="75" t="s">
        <v>385</v>
      </c>
      <c r="BXN345" s="75" t="s">
        <v>385</v>
      </c>
      <c r="BXO345" s="75" t="s">
        <v>385</v>
      </c>
      <c r="BXP345" s="75" t="s">
        <v>385</v>
      </c>
      <c r="BXQ345" s="75" t="s">
        <v>385</v>
      </c>
      <c r="BXR345" s="75" t="s">
        <v>385</v>
      </c>
      <c r="BXS345" s="75" t="s">
        <v>385</v>
      </c>
      <c r="BXT345" s="75" t="s">
        <v>385</v>
      </c>
      <c r="BXU345" s="75" t="s">
        <v>385</v>
      </c>
      <c r="BXV345" s="75" t="s">
        <v>385</v>
      </c>
      <c r="BXW345" s="75" t="s">
        <v>385</v>
      </c>
      <c r="BXX345" s="75" t="s">
        <v>385</v>
      </c>
      <c r="BXY345" s="75" t="s">
        <v>385</v>
      </c>
      <c r="BXZ345" s="75" t="s">
        <v>385</v>
      </c>
      <c r="BYA345" s="75" t="s">
        <v>385</v>
      </c>
      <c r="BYB345" s="75" t="s">
        <v>385</v>
      </c>
      <c r="BYC345" s="75" t="s">
        <v>385</v>
      </c>
      <c r="BYD345" s="75" t="s">
        <v>385</v>
      </c>
      <c r="BYE345" s="75" t="s">
        <v>385</v>
      </c>
      <c r="BYF345" s="75" t="s">
        <v>385</v>
      </c>
      <c r="BYG345" s="75" t="s">
        <v>385</v>
      </c>
      <c r="BYH345" s="75" t="s">
        <v>385</v>
      </c>
      <c r="BYI345" s="75" t="s">
        <v>385</v>
      </c>
      <c r="BYJ345" s="75" t="s">
        <v>385</v>
      </c>
      <c r="BYK345" s="75" t="s">
        <v>385</v>
      </c>
      <c r="BYL345" s="75" t="s">
        <v>385</v>
      </c>
      <c r="BYM345" s="75" t="s">
        <v>385</v>
      </c>
      <c r="BYN345" s="75" t="s">
        <v>385</v>
      </c>
      <c r="BYO345" s="75" t="s">
        <v>385</v>
      </c>
      <c r="BYP345" s="75" t="s">
        <v>385</v>
      </c>
      <c r="BYQ345" s="75" t="s">
        <v>385</v>
      </c>
      <c r="BYR345" s="75" t="s">
        <v>385</v>
      </c>
      <c r="BYS345" s="75" t="s">
        <v>385</v>
      </c>
      <c r="BYT345" s="75" t="s">
        <v>385</v>
      </c>
      <c r="BYU345" s="75" t="s">
        <v>385</v>
      </c>
      <c r="BYV345" s="75" t="s">
        <v>385</v>
      </c>
      <c r="BYW345" s="75" t="s">
        <v>385</v>
      </c>
      <c r="BYX345" s="75" t="s">
        <v>385</v>
      </c>
      <c r="BYY345" s="75" t="s">
        <v>385</v>
      </c>
      <c r="BYZ345" s="75" t="s">
        <v>385</v>
      </c>
      <c r="BZA345" s="75" t="s">
        <v>385</v>
      </c>
      <c r="BZB345" s="75" t="s">
        <v>385</v>
      </c>
      <c r="BZC345" s="75" t="s">
        <v>385</v>
      </c>
      <c r="BZD345" s="75" t="s">
        <v>385</v>
      </c>
      <c r="BZE345" s="75" t="s">
        <v>385</v>
      </c>
      <c r="BZF345" s="75" t="s">
        <v>385</v>
      </c>
      <c r="BZG345" s="75" t="s">
        <v>385</v>
      </c>
      <c r="BZH345" s="75" t="s">
        <v>385</v>
      </c>
      <c r="BZI345" s="75" t="s">
        <v>385</v>
      </c>
      <c r="BZJ345" s="75" t="s">
        <v>385</v>
      </c>
      <c r="BZK345" s="75" t="s">
        <v>385</v>
      </c>
      <c r="BZL345" s="75" t="s">
        <v>385</v>
      </c>
      <c r="BZM345" s="75" t="s">
        <v>385</v>
      </c>
      <c r="BZN345" s="75" t="s">
        <v>385</v>
      </c>
      <c r="BZO345" s="75" t="s">
        <v>385</v>
      </c>
      <c r="BZP345" s="75" t="s">
        <v>385</v>
      </c>
      <c r="BZQ345" s="75" t="s">
        <v>385</v>
      </c>
      <c r="BZR345" s="75" t="s">
        <v>385</v>
      </c>
      <c r="BZS345" s="75" t="s">
        <v>385</v>
      </c>
      <c r="BZT345" s="75" t="s">
        <v>385</v>
      </c>
      <c r="BZU345" s="75" t="s">
        <v>385</v>
      </c>
      <c r="BZV345" s="75" t="s">
        <v>385</v>
      </c>
      <c r="BZW345" s="75" t="s">
        <v>385</v>
      </c>
      <c r="BZX345" s="75" t="s">
        <v>385</v>
      </c>
      <c r="BZY345" s="75" t="s">
        <v>385</v>
      </c>
      <c r="BZZ345" s="75" t="s">
        <v>385</v>
      </c>
      <c r="CAA345" s="75" t="s">
        <v>385</v>
      </c>
      <c r="CAB345" s="75" t="s">
        <v>385</v>
      </c>
      <c r="CAC345" s="75" t="s">
        <v>385</v>
      </c>
      <c r="CAD345" s="75" t="s">
        <v>385</v>
      </c>
      <c r="CAE345" s="75" t="s">
        <v>385</v>
      </c>
      <c r="CAF345" s="75" t="s">
        <v>385</v>
      </c>
      <c r="CAG345" s="75" t="s">
        <v>385</v>
      </c>
      <c r="CAH345" s="75" t="s">
        <v>385</v>
      </c>
      <c r="CAI345" s="75" t="s">
        <v>385</v>
      </c>
      <c r="CAJ345" s="75" t="s">
        <v>385</v>
      </c>
      <c r="CAK345" s="75" t="s">
        <v>385</v>
      </c>
      <c r="CAL345" s="75" t="s">
        <v>385</v>
      </c>
      <c r="CAM345" s="75" t="s">
        <v>385</v>
      </c>
      <c r="CAN345" s="75" t="s">
        <v>385</v>
      </c>
      <c r="CAO345" s="75" t="s">
        <v>385</v>
      </c>
      <c r="CAP345" s="75" t="s">
        <v>385</v>
      </c>
      <c r="CAQ345" s="75" t="s">
        <v>385</v>
      </c>
      <c r="CAR345" s="75" t="s">
        <v>385</v>
      </c>
      <c r="CAS345" s="75" t="s">
        <v>385</v>
      </c>
      <c r="CAT345" s="75" t="s">
        <v>385</v>
      </c>
      <c r="CAU345" s="75" t="s">
        <v>385</v>
      </c>
      <c r="CAV345" s="75" t="s">
        <v>385</v>
      </c>
      <c r="CAW345" s="75" t="s">
        <v>385</v>
      </c>
      <c r="CAX345" s="75" t="s">
        <v>385</v>
      </c>
      <c r="CAY345" s="75" t="s">
        <v>385</v>
      </c>
      <c r="CAZ345" s="75" t="s">
        <v>385</v>
      </c>
      <c r="CBA345" s="75" t="s">
        <v>385</v>
      </c>
      <c r="CBB345" s="75" t="s">
        <v>385</v>
      </c>
      <c r="CBC345" s="75" t="s">
        <v>385</v>
      </c>
      <c r="CBD345" s="75" t="s">
        <v>385</v>
      </c>
      <c r="CBE345" s="75" t="s">
        <v>385</v>
      </c>
      <c r="CBF345" s="75" t="s">
        <v>385</v>
      </c>
      <c r="CBG345" s="75" t="s">
        <v>385</v>
      </c>
      <c r="CBH345" s="75" t="s">
        <v>385</v>
      </c>
      <c r="CBI345" s="75" t="s">
        <v>385</v>
      </c>
      <c r="CBJ345" s="75" t="s">
        <v>385</v>
      </c>
      <c r="CBK345" s="75" t="s">
        <v>385</v>
      </c>
      <c r="CBL345" s="75" t="s">
        <v>385</v>
      </c>
      <c r="CBM345" s="75" t="s">
        <v>385</v>
      </c>
      <c r="CBN345" s="75" t="s">
        <v>385</v>
      </c>
      <c r="CBO345" s="75" t="s">
        <v>385</v>
      </c>
      <c r="CBP345" s="75" t="s">
        <v>385</v>
      </c>
      <c r="CBQ345" s="75" t="s">
        <v>385</v>
      </c>
      <c r="CBR345" s="75" t="s">
        <v>385</v>
      </c>
      <c r="CBS345" s="75" t="s">
        <v>385</v>
      </c>
      <c r="CBT345" s="75" t="s">
        <v>385</v>
      </c>
      <c r="CBU345" s="75" t="s">
        <v>385</v>
      </c>
      <c r="CBV345" s="75" t="s">
        <v>385</v>
      </c>
      <c r="CBW345" s="75" t="s">
        <v>385</v>
      </c>
      <c r="CBX345" s="75" t="s">
        <v>385</v>
      </c>
      <c r="CBY345" s="75" t="s">
        <v>385</v>
      </c>
      <c r="CBZ345" s="75" t="s">
        <v>385</v>
      </c>
      <c r="CCA345" s="75" t="s">
        <v>385</v>
      </c>
      <c r="CCB345" s="75" t="s">
        <v>385</v>
      </c>
      <c r="CCC345" s="75" t="s">
        <v>385</v>
      </c>
      <c r="CCD345" s="75" t="s">
        <v>385</v>
      </c>
      <c r="CCE345" s="75" t="s">
        <v>385</v>
      </c>
      <c r="CCF345" s="75" t="s">
        <v>385</v>
      </c>
      <c r="CCG345" s="75" t="s">
        <v>385</v>
      </c>
      <c r="CCH345" s="75" t="s">
        <v>385</v>
      </c>
      <c r="CCI345" s="75" t="s">
        <v>385</v>
      </c>
      <c r="CCJ345" s="75" t="s">
        <v>385</v>
      </c>
      <c r="CCK345" s="75" t="s">
        <v>385</v>
      </c>
      <c r="CCL345" s="75" t="s">
        <v>385</v>
      </c>
      <c r="CCM345" s="75" t="s">
        <v>385</v>
      </c>
      <c r="CCN345" s="75" t="s">
        <v>385</v>
      </c>
      <c r="CCO345" s="75" t="s">
        <v>385</v>
      </c>
      <c r="CCP345" s="75" t="s">
        <v>385</v>
      </c>
      <c r="CCQ345" s="75" t="s">
        <v>385</v>
      </c>
      <c r="CCR345" s="75" t="s">
        <v>385</v>
      </c>
      <c r="CCS345" s="75" t="s">
        <v>385</v>
      </c>
      <c r="CCT345" s="75" t="s">
        <v>385</v>
      </c>
      <c r="CCU345" s="75" t="s">
        <v>385</v>
      </c>
      <c r="CCV345" s="75" t="s">
        <v>385</v>
      </c>
      <c r="CCW345" s="75" t="s">
        <v>385</v>
      </c>
      <c r="CCX345" s="75" t="s">
        <v>385</v>
      </c>
      <c r="CCY345" s="75" t="s">
        <v>385</v>
      </c>
      <c r="CCZ345" s="75" t="s">
        <v>385</v>
      </c>
      <c r="CDA345" s="75" t="s">
        <v>385</v>
      </c>
      <c r="CDB345" s="75" t="s">
        <v>385</v>
      </c>
      <c r="CDC345" s="75" t="s">
        <v>385</v>
      </c>
      <c r="CDD345" s="75" t="s">
        <v>385</v>
      </c>
      <c r="CDE345" s="75" t="s">
        <v>385</v>
      </c>
      <c r="CDF345" s="75" t="s">
        <v>385</v>
      </c>
      <c r="CDG345" s="75" t="s">
        <v>385</v>
      </c>
      <c r="CDH345" s="75" t="s">
        <v>385</v>
      </c>
      <c r="CDI345" s="75" t="s">
        <v>385</v>
      </c>
      <c r="CDJ345" s="75" t="s">
        <v>385</v>
      </c>
      <c r="CDK345" s="75" t="s">
        <v>385</v>
      </c>
      <c r="CDL345" s="75" t="s">
        <v>385</v>
      </c>
      <c r="CDM345" s="75" t="s">
        <v>385</v>
      </c>
      <c r="CDN345" s="75" t="s">
        <v>385</v>
      </c>
      <c r="CDO345" s="75" t="s">
        <v>385</v>
      </c>
      <c r="CDP345" s="75" t="s">
        <v>385</v>
      </c>
      <c r="CDQ345" s="75" t="s">
        <v>385</v>
      </c>
      <c r="CDR345" s="75" t="s">
        <v>385</v>
      </c>
      <c r="CDS345" s="75" t="s">
        <v>385</v>
      </c>
      <c r="CDT345" s="75" t="s">
        <v>385</v>
      </c>
      <c r="CDU345" s="75" t="s">
        <v>385</v>
      </c>
      <c r="CDV345" s="75" t="s">
        <v>385</v>
      </c>
      <c r="CDW345" s="75" t="s">
        <v>385</v>
      </c>
      <c r="CDX345" s="75" t="s">
        <v>385</v>
      </c>
      <c r="CDY345" s="75" t="s">
        <v>385</v>
      </c>
      <c r="CDZ345" s="75" t="s">
        <v>385</v>
      </c>
      <c r="CEA345" s="75" t="s">
        <v>385</v>
      </c>
      <c r="CEB345" s="75" t="s">
        <v>385</v>
      </c>
      <c r="CEC345" s="75" t="s">
        <v>385</v>
      </c>
      <c r="CED345" s="75" t="s">
        <v>385</v>
      </c>
      <c r="CEE345" s="75" t="s">
        <v>385</v>
      </c>
      <c r="CEF345" s="75" t="s">
        <v>385</v>
      </c>
      <c r="CEG345" s="75" t="s">
        <v>385</v>
      </c>
      <c r="CEH345" s="75" t="s">
        <v>385</v>
      </c>
      <c r="CEI345" s="75" t="s">
        <v>385</v>
      </c>
      <c r="CEJ345" s="75" t="s">
        <v>385</v>
      </c>
      <c r="CEK345" s="75" t="s">
        <v>385</v>
      </c>
      <c r="CEL345" s="75" t="s">
        <v>385</v>
      </c>
      <c r="CEM345" s="75" t="s">
        <v>385</v>
      </c>
      <c r="CEN345" s="75" t="s">
        <v>385</v>
      </c>
      <c r="CEO345" s="75" t="s">
        <v>385</v>
      </c>
      <c r="CEP345" s="75" t="s">
        <v>385</v>
      </c>
      <c r="CEQ345" s="75" t="s">
        <v>385</v>
      </c>
      <c r="CER345" s="75" t="s">
        <v>385</v>
      </c>
      <c r="CES345" s="75" t="s">
        <v>385</v>
      </c>
      <c r="CET345" s="75" t="s">
        <v>385</v>
      </c>
      <c r="CEU345" s="75" t="s">
        <v>385</v>
      </c>
      <c r="CEV345" s="75" t="s">
        <v>385</v>
      </c>
      <c r="CEW345" s="75" t="s">
        <v>385</v>
      </c>
      <c r="CEX345" s="75" t="s">
        <v>385</v>
      </c>
      <c r="CEY345" s="75" t="s">
        <v>385</v>
      </c>
      <c r="CEZ345" s="75" t="s">
        <v>385</v>
      </c>
      <c r="CFA345" s="75" t="s">
        <v>385</v>
      </c>
      <c r="CFB345" s="75" t="s">
        <v>385</v>
      </c>
      <c r="CFC345" s="75" t="s">
        <v>385</v>
      </c>
      <c r="CFD345" s="75" t="s">
        <v>385</v>
      </c>
      <c r="CFE345" s="75" t="s">
        <v>385</v>
      </c>
      <c r="CFF345" s="75" t="s">
        <v>385</v>
      </c>
      <c r="CFG345" s="75" t="s">
        <v>385</v>
      </c>
      <c r="CFH345" s="75" t="s">
        <v>385</v>
      </c>
      <c r="CFI345" s="75" t="s">
        <v>385</v>
      </c>
      <c r="CFJ345" s="75" t="s">
        <v>385</v>
      </c>
      <c r="CFK345" s="75" t="s">
        <v>385</v>
      </c>
      <c r="CFL345" s="75" t="s">
        <v>385</v>
      </c>
      <c r="CFM345" s="75" t="s">
        <v>385</v>
      </c>
      <c r="CFN345" s="75" t="s">
        <v>385</v>
      </c>
      <c r="CFO345" s="75" t="s">
        <v>385</v>
      </c>
      <c r="CFP345" s="75" t="s">
        <v>385</v>
      </c>
      <c r="CFQ345" s="75" t="s">
        <v>385</v>
      </c>
      <c r="CFR345" s="75" t="s">
        <v>385</v>
      </c>
      <c r="CFS345" s="75" t="s">
        <v>385</v>
      </c>
      <c r="CFT345" s="75" t="s">
        <v>385</v>
      </c>
      <c r="CFU345" s="75" t="s">
        <v>385</v>
      </c>
      <c r="CFV345" s="75" t="s">
        <v>385</v>
      </c>
      <c r="CFW345" s="75" t="s">
        <v>385</v>
      </c>
      <c r="CFX345" s="75" t="s">
        <v>385</v>
      </c>
      <c r="CFY345" s="75" t="s">
        <v>385</v>
      </c>
      <c r="CFZ345" s="75" t="s">
        <v>385</v>
      </c>
      <c r="CGA345" s="75" t="s">
        <v>385</v>
      </c>
      <c r="CGB345" s="75" t="s">
        <v>385</v>
      </c>
      <c r="CGC345" s="75" t="s">
        <v>385</v>
      </c>
      <c r="CGD345" s="75" t="s">
        <v>385</v>
      </c>
      <c r="CGE345" s="75" t="s">
        <v>385</v>
      </c>
      <c r="CGF345" s="75" t="s">
        <v>385</v>
      </c>
      <c r="CGG345" s="75" t="s">
        <v>385</v>
      </c>
      <c r="CGH345" s="75" t="s">
        <v>385</v>
      </c>
      <c r="CGI345" s="75" t="s">
        <v>385</v>
      </c>
      <c r="CGJ345" s="75" t="s">
        <v>385</v>
      </c>
      <c r="CGK345" s="75" t="s">
        <v>385</v>
      </c>
      <c r="CGL345" s="75" t="s">
        <v>385</v>
      </c>
      <c r="CGM345" s="75" t="s">
        <v>385</v>
      </c>
      <c r="CGN345" s="75" t="s">
        <v>385</v>
      </c>
      <c r="CGO345" s="75" t="s">
        <v>385</v>
      </c>
      <c r="CGP345" s="75" t="s">
        <v>385</v>
      </c>
      <c r="CGQ345" s="75" t="s">
        <v>385</v>
      </c>
      <c r="CGR345" s="75" t="s">
        <v>385</v>
      </c>
      <c r="CGS345" s="75" t="s">
        <v>385</v>
      </c>
      <c r="CGT345" s="75" t="s">
        <v>385</v>
      </c>
      <c r="CGU345" s="75" t="s">
        <v>385</v>
      </c>
      <c r="CGV345" s="75" t="s">
        <v>385</v>
      </c>
      <c r="CGW345" s="75" t="s">
        <v>385</v>
      </c>
      <c r="CGX345" s="75" t="s">
        <v>385</v>
      </c>
      <c r="CGY345" s="75" t="s">
        <v>385</v>
      </c>
      <c r="CGZ345" s="75" t="s">
        <v>385</v>
      </c>
      <c r="CHA345" s="75" t="s">
        <v>385</v>
      </c>
      <c r="CHB345" s="75" t="s">
        <v>385</v>
      </c>
      <c r="CHC345" s="75" t="s">
        <v>385</v>
      </c>
      <c r="CHD345" s="75" t="s">
        <v>385</v>
      </c>
      <c r="CHE345" s="75" t="s">
        <v>385</v>
      </c>
      <c r="CHF345" s="75" t="s">
        <v>385</v>
      </c>
      <c r="CHG345" s="75" t="s">
        <v>385</v>
      </c>
      <c r="CHH345" s="75" t="s">
        <v>385</v>
      </c>
      <c r="CHI345" s="75" t="s">
        <v>385</v>
      </c>
      <c r="CHJ345" s="75" t="s">
        <v>385</v>
      </c>
      <c r="CHK345" s="75" t="s">
        <v>385</v>
      </c>
      <c r="CHL345" s="75" t="s">
        <v>385</v>
      </c>
      <c r="CHM345" s="75" t="s">
        <v>385</v>
      </c>
      <c r="CHN345" s="75" t="s">
        <v>385</v>
      </c>
      <c r="CHO345" s="75" t="s">
        <v>385</v>
      </c>
      <c r="CHP345" s="75" t="s">
        <v>385</v>
      </c>
      <c r="CHQ345" s="75" t="s">
        <v>385</v>
      </c>
      <c r="CHR345" s="75" t="s">
        <v>385</v>
      </c>
      <c r="CHS345" s="75" t="s">
        <v>385</v>
      </c>
      <c r="CHT345" s="75" t="s">
        <v>385</v>
      </c>
      <c r="CHU345" s="75" t="s">
        <v>385</v>
      </c>
      <c r="CHV345" s="75" t="s">
        <v>385</v>
      </c>
      <c r="CHW345" s="75" t="s">
        <v>385</v>
      </c>
      <c r="CHX345" s="75" t="s">
        <v>385</v>
      </c>
      <c r="CHY345" s="75" t="s">
        <v>385</v>
      </c>
      <c r="CHZ345" s="75" t="s">
        <v>385</v>
      </c>
      <c r="CIA345" s="75" t="s">
        <v>385</v>
      </c>
      <c r="CIB345" s="75" t="s">
        <v>385</v>
      </c>
      <c r="CIC345" s="75" t="s">
        <v>385</v>
      </c>
      <c r="CID345" s="75" t="s">
        <v>385</v>
      </c>
      <c r="CIE345" s="75" t="s">
        <v>385</v>
      </c>
      <c r="CIF345" s="75" t="s">
        <v>385</v>
      </c>
      <c r="CIG345" s="75" t="s">
        <v>385</v>
      </c>
      <c r="CIH345" s="75" t="s">
        <v>385</v>
      </c>
      <c r="CII345" s="75" t="s">
        <v>385</v>
      </c>
      <c r="CIJ345" s="75" t="s">
        <v>385</v>
      </c>
      <c r="CIK345" s="75" t="s">
        <v>385</v>
      </c>
      <c r="CIL345" s="75" t="s">
        <v>385</v>
      </c>
      <c r="CIM345" s="75" t="s">
        <v>385</v>
      </c>
      <c r="CIN345" s="75" t="s">
        <v>385</v>
      </c>
      <c r="CIO345" s="75" t="s">
        <v>385</v>
      </c>
      <c r="CIP345" s="75" t="s">
        <v>385</v>
      </c>
      <c r="CIQ345" s="75" t="s">
        <v>385</v>
      </c>
      <c r="CIR345" s="75" t="s">
        <v>385</v>
      </c>
      <c r="CIS345" s="75" t="s">
        <v>385</v>
      </c>
      <c r="CIT345" s="75" t="s">
        <v>385</v>
      </c>
      <c r="CIU345" s="75" t="s">
        <v>385</v>
      </c>
      <c r="CIV345" s="75" t="s">
        <v>385</v>
      </c>
      <c r="CIW345" s="75" t="s">
        <v>385</v>
      </c>
      <c r="CIX345" s="75" t="s">
        <v>385</v>
      </c>
      <c r="CIY345" s="75" t="s">
        <v>385</v>
      </c>
      <c r="CIZ345" s="75" t="s">
        <v>385</v>
      </c>
      <c r="CJA345" s="75" t="s">
        <v>385</v>
      </c>
      <c r="CJB345" s="75" t="s">
        <v>385</v>
      </c>
      <c r="CJC345" s="75" t="s">
        <v>385</v>
      </c>
      <c r="CJD345" s="75" t="s">
        <v>385</v>
      </c>
      <c r="CJE345" s="75" t="s">
        <v>385</v>
      </c>
      <c r="CJF345" s="75" t="s">
        <v>385</v>
      </c>
      <c r="CJG345" s="75" t="s">
        <v>385</v>
      </c>
      <c r="CJH345" s="75" t="s">
        <v>385</v>
      </c>
      <c r="CJI345" s="75" t="s">
        <v>385</v>
      </c>
      <c r="CJJ345" s="75" t="s">
        <v>385</v>
      </c>
      <c r="CJK345" s="75" t="s">
        <v>385</v>
      </c>
      <c r="CJL345" s="75" t="s">
        <v>385</v>
      </c>
      <c r="CJM345" s="75" t="s">
        <v>385</v>
      </c>
      <c r="CJN345" s="75" t="s">
        <v>385</v>
      </c>
      <c r="CJO345" s="75" t="s">
        <v>385</v>
      </c>
      <c r="CJP345" s="75" t="s">
        <v>385</v>
      </c>
      <c r="CJQ345" s="75" t="s">
        <v>385</v>
      </c>
      <c r="CJR345" s="75" t="s">
        <v>385</v>
      </c>
      <c r="CJS345" s="75" t="s">
        <v>385</v>
      </c>
      <c r="CJT345" s="75" t="s">
        <v>385</v>
      </c>
      <c r="CJU345" s="75" t="s">
        <v>385</v>
      </c>
      <c r="CJV345" s="75" t="s">
        <v>385</v>
      </c>
      <c r="CJW345" s="75" t="s">
        <v>385</v>
      </c>
      <c r="CJX345" s="75" t="s">
        <v>385</v>
      </c>
      <c r="CJY345" s="75" t="s">
        <v>385</v>
      </c>
      <c r="CJZ345" s="75" t="s">
        <v>385</v>
      </c>
      <c r="CKA345" s="75" t="s">
        <v>385</v>
      </c>
      <c r="CKB345" s="75" t="s">
        <v>385</v>
      </c>
      <c r="CKC345" s="75" t="s">
        <v>385</v>
      </c>
      <c r="CKD345" s="75" t="s">
        <v>385</v>
      </c>
      <c r="CKE345" s="75" t="s">
        <v>385</v>
      </c>
      <c r="CKF345" s="75" t="s">
        <v>385</v>
      </c>
      <c r="CKG345" s="75" t="s">
        <v>385</v>
      </c>
      <c r="CKH345" s="75" t="s">
        <v>385</v>
      </c>
      <c r="CKI345" s="75" t="s">
        <v>385</v>
      </c>
      <c r="CKJ345" s="75" t="s">
        <v>385</v>
      </c>
      <c r="CKK345" s="75" t="s">
        <v>385</v>
      </c>
      <c r="CKL345" s="75" t="s">
        <v>385</v>
      </c>
      <c r="CKM345" s="75" t="s">
        <v>385</v>
      </c>
      <c r="CKN345" s="75" t="s">
        <v>385</v>
      </c>
      <c r="CKO345" s="75" t="s">
        <v>385</v>
      </c>
      <c r="CKP345" s="75" t="s">
        <v>385</v>
      </c>
      <c r="CKQ345" s="75" t="s">
        <v>385</v>
      </c>
      <c r="CKR345" s="75" t="s">
        <v>385</v>
      </c>
      <c r="CKS345" s="75" t="s">
        <v>385</v>
      </c>
      <c r="CKT345" s="75" t="s">
        <v>385</v>
      </c>
      <c r="CKU345" s="75" t="s">
        <v>385</v>
      </c>
      <c r="CKV345" s="75" t="s">
        <v>385</v>
      </c>
      <c r="CKW345" s="75" t="s">
        <v>385</v>
      </c>
      <c r="CKX345" s="75" t="s">
        <v>385</v>
      </c>
      <c r="CKY345" s="75" t="s">
        <v>385</v>
      </c>
      <c r="CKZ345" s="75" t="s">
        <v>385</v>
      </c>
      <c r="CLA345" s="75" t="s">
        <v>385</v>
      </c>
      <c r="CLB345" s="75" t="s">
        <v>385</v>
      </c>
      <c r="CLC345" s="75" t="s">
        <v>385</v>
      </c>
      <c r="CLD345" s="75" t="s">
        <v>385</v>
      </c>
      <c r="CLE345" s="75" t="s">
        <v>385</v>
      </c>
      <c r="CLF345" s="75" t="s">
        <v>385</v>
      </c>
      <c r="CLG345" s="75" t="s">
        <v>385</v>
      </c>
      <c r="CLH345" s="75" t="s">
        <v>385</v>
      </c>
      <c r="CLI345" s="75" t="s">
        <v>385</v>
      </c>
      <c r="CLJ345" s="75" t="s">
        <v>385</v>
      </c>
      <c r="CLK345" s="75" t="s">
        <v>385</v>
      </c>
      <c r="CLL345" s="75" t="s">
        <v>385</v>
      </c>
      <c r="CLM345" s="75" t="s">
        <v>385</v>
      </c>
      <c r="CLN345" s="75" t="s">
        <v>385</v>
      </c>
      <c r="CLO345" s="75" t="s">
        <v>385</v>
      </c>
      <c r="CLP345" s="75" t="s">
        <v>385</v>
      </c>
      <c r="CLQ345" s="75" t="s">
        <v>385</v>
      </c>
      <c r="CLR345" s="75" t="s">
        <v>385</v>
      </c>
      <c r="CLS345" s="75" t="s">
        <v>385</v>
      </c>
      <c r="CLT345" s="75" t="s">
        <v>385</v>
      </c>
      <c r="CLU345" s="75" t="s">
        <v>385</v>
      </c>
      <c r="CLV345" s="75" t="s">
        <v>385</v>
      </c>
      <c r="CLW345" s="75" t="s">
        <v>385</v>
      </c>
      <c r="CLX345" s="75" t="s">
        <v>385</v>
      </c>
      <c r="CLY345" s="75" t="s">
        <v>385</v>
      </c>
      <c r="CLZ345" s="75" t="s">
        <v>385</v>
      </c>
      <c r="CMA345" s="75" t="s">
        <v>385</v>
      </c>
      <c r="CMB345" s="75" t="s">
        <v>385</v>
      </c>
      <c r="CMC345" s="75" t="s">
        <v>385</v>
      </c>
      <c r="CMD345" s="75" t="s">
        <v>385</v>
      </c>
      <c r="CME345" s="75" t="s">
        <v>385</v>
      </c>
      <c r="CMF345" s="75" t="s">
        <v>385</v>
      </c>
      <c r="CMG345" s="75" t="s">
        <v>385</v>
      </c>
      <c r="CMH345" s="75" t="s">
        <v>385</v>
      </c>
      <c r="CMI345" s="75" t="s">
        <v>385</v>
      </c>
      <c r="CMJ345" s="75" t="s">
        <v>385</v>
      </c>
      <c r="CMK345" s="75" t="s">
        <v>385</v>
      </c>
      <c r="CML345" s="75" t="s">
        <v>385</v>
      </c>
      <c r="CMM345" s="75" t="s">
        <v>385</v>
      </c>
      <c r="CMN345" s="75" t="s">
        <v>385</v>
      </c>
      <c r="CMO345" s="75" t="s">
        <v>385</v>
      </c>
      <c r="CMP345" s="75" t="s">
        <v>385</v>
      </c>
      <c r="CMQ345" s="75" t="s">
        <v>385</v>
      </c>
      <c r="CMR345" s="75" t="s">
        <v>385</v>
      </c>
      <c r="CMS345" s="75" t="s">
        <v>385</v>
      </c>
      <c r="CMT345" s="75" t="s">
        <v>385</v>
      </c>
      <c r="CMU345" s="75" t="s">
        <v>385</v>
      </c>
      <c r="CMV345" s="75" t="s">
        <v>385</v>
      </c>
      <c r="CMW345" s="75" t="s">
        <v>385</v>
      </c>
      <c r="CMX345" s="75" t="s">
        <v>385</v>
      </c>
      <c r="CMY345" s="75" t="s">
        <v>385</v>
      </c>
      <c r="CMZ345" s="75" t="s">
        <v>385</v>
      </c>
      <c r="CNA345" s="75" t="s">
        <v>385</v>
      </c>
      <c r="CNB345" s="75" t="s">
        <v>385</v>
      </c>
      <c r="CNC345" s="75" t="s">
        <v>385</v>
      </c>
      <c r="CND345" s="75" t="s">
        <v>385</v>
      </c>
      <c r="CNE345" s="75" t="s">
        <v>385</v>
      </c>
      <c r="CNF345" s="75" t="s">
        <v>385</v>
      </c>
      <c r="CNG345" s="75" t="s">
        <v>385</v>
      </c>
      <c r="CNH345" s="75" t="s">
        <v>385</v>
      </c>
      <c r="CNI345" s="75" t="s">
        <v>385</v>
      </c>
      <c r="CNJ345" s="75" t="s">
        <v>385</v>
      </c>
      <c r="CNK345" s="75" t="s">
        <v>385</v>
      </c>
      <c r="CNL345" s="75" t="s">
        <v>385</v>
      </c>
      <c r="CNM345" s="75" t="s">
        <v>385</v>
      </c>
      <c r="CNN345" s="75" t="s">
        <v>385</v>
      </c>
      <c r="CNO345" s="75" t="s">
        <v>385</v>
      </c>
      <c r="CNP345" s="75" t="s">
        <v>385</v>
      </c>
      <c r="CNQ345" s="75" t="s">
        <v>385</v>
      </c>
      <c r="CNR345" s="75" t="s">
        <v>385</v>
      </c>
      <c r="CNS345" s="75" t="s">
        <v>385</v>
      </c>
      <c r="CNT345" s="75" t="s">
        <v>385</v>
      </c>
      <c r="CNU345" s="75" t="s">
        <v>385</v>
      </c>
      <c r="CNV345" s="75" t="s">
        <v>385</v>
      </c>
      <c r="CNW345" s="75" t="s">
        <v>385</v>
      </c>
      <c r="CNX345" s="75" t="s">
        <v>385</v>
      </c>
      <c r="CNY345" s="75" t="s">
        <v>385</v>
      </c>
      <c r="CNZ345" s="75" t="s">
        <v>385</v>
      </c>
      <c r="COA345" s="75" t="s">
        <v>385</v>
      </c>
      <c r="COB345" s="75" t="s">
        <v>385</v>
      </c>
      <c r="COC345" s="75" t="s">
        <v>385</v>
      </c>
      <c r="COD345" s="75" t="s">
        <v>385</v>
      </c>
      <c r="COE345" s="75" t="s">
        <v>385</v>
      </c>
      <c r="COF345" s="75" t="s">
        <v>385</v>
      </c>
      <c r="COG345" s="75" t="s">
        <v>385</v>
      </c>
      <c r="COH345" s="75" t="s">
        <v>385</v>
      </c>
      <c r="COI345" s="75" t="s">
        <v>385</v>
      </c>
      <c r="COJ345" s="75" t="s">
        <v>385</v>
      </c>
      <c r="COK345" s="75" t="s">
        <v>385</v>
      </c>
      <c r="COL345" s="75" t="s">
        <v>385</v>
      </c>
      <c r="COM345" s="75" t="s">
        <v>385</v>
      </c>
      <c r="CON345" s="75" t="s">
        <v>385</v>
      </c>
      <c r="COO345" s="75" t="s">
        <v>385</v>
      </c>
      <c r="COP345" s="75" t="s">
        <v>385</v>
      </c>
      <c r="COQ345" s="75" t="s">
        <v>385</v>
      </c>
      <c r="COR345" s="75" t="s">
        <v>385</v>
      </c>
      <c r="COS345" s="75" t="s">
        <v>385</v>
      </c>
      <c r="COT345" s="75" t="s">
        <v>385</v>
      </c>
      <c r="COU345" s="75" t="s">
        <v>385</v>
      </c>
      <c r="COV345" s="75" t="s">
        <v>385</v>
      </c>
      <c r="COW345" s="75" t="s">
        <v>385</v>
      </c>
      <c r="COX345" s="75" t="s">
        <v>385</v>
      </c>
      <c r="COY345" s="75" t="s">
        <v>385</v>
      </c>
      <c r="COZ345" s="75" t="s">
        <v>385</v>
      </c>
      <c r="CPA345" s="75" t="s">
        <v>385</v>
      </c>
      <c r="CPB345" s="75" t="s">
        <v>385</v>
      </c>
      <c r="CPC345" s="75" t="s">
        <v>385</v>
      </c>
      <c r="CPD345" s="75" t="s">
        <v>385</v>
      </c>
      <c r="CPE345" s="75" t="s">
        <v>385</v>
      </c>
      <c r="CPF345" s="75" t="s">
        <v>385</v>
      </c>
      <c r="CPG345" s="75" t="s">
        <v>385</v>
      </c>
      <c r="CPH345" s="75" t="s">
        <v>385</v>
      </c>
      <c r="CPI345" s="75" t="s">
        <v>385</v>
      </c>
      <c r="CPJ345" s="75" t="s">
        <v>385</v>
      </c>
      <c r="CPK345" s="75" t="s">
        <v>385</v>
      </c>
      <c r="CPL345" s="75" t="s">
        <v>385</v>
      </c>
      <c r="CPM345" s="75" t="s">
        <v>385</v>
      </c>
      <c r="CPN345" s="75" t="s">
        <v>385</v>
      </c>
      <c r="CPO345" s="75" t="s">
        <v>385</v>
      </c>
      <c r="CPP345" s="75" t="s">
        <v>385</v>
      </c>
      <c r="CPQ345" s="75" t="s">
        <v>385</v>
      </c>
      <c r="CPR345" s="75" t="s">
        <v>385</v>
      </c>
      <c r="CPS345" s="75" t="s">
        <v>385</v>
      </c>
      <c r="CPT345" s="75" t="s">
        <v>385</v>
      </c>
      <c r="CPU345" s="75" t="s">
        <v>385</v>
      </c>
      <c r="CPV345" s="75" t="s">
        <v>385</v>
      </c>
      <c r="CPW345" s="75" t="s">
        <v>385</v>
      </c>
      <c r="CPX345" s="75" t="s">
        <v>385</v>
      </c>
      <c r="CPY345" s="75" t="s">
        <v>385</v>
      </c>
      <c r="CPZ345" s="75" t="s">
        <v>385</v>
      </c>
      <c r="CQA345" s="75" t="s">
        <v>385</v>
      </c>
      <c r="CQB345" s="75" t="s">
        <v>385</v>
      </c>
      <c r="CQC345" s="75" t="s">
        <v>385</v>
      </c>
      <c r="CQD345" s="75" t="s">
        <v>385</v>
      </c>
      <c r="CQE345" s="75" t="s">
        <v>385</v>
      </c>
      <c r="CQF345" s="75" t="s">
        <v>385</v>
      </c>
      <c r="CQG345" s="75" t="s">
        <v>385</v>
      </c>
      <c r="CQH345" s="75" t="s">
        <v>385</v>
      </c>
      <c r="CQI345" s="75" t="s">
        <v>385</v>
      </c>
      <c r="CQJ345" s="75" t="s">
        <v>385</v>
      </c>
      <c r="CQK345" s="75" t="s">
        <v>385</v>
      </c>
      <c r="CQL345" s="75" t="s">
        <v>385</v>
      </c>
      <c r="CQM345" s="75" t="s">
        <v>385</v>
      </c>
      <c r="CQN345" s="75" t="s">
        <v>385</v>
      </c>
      <c r="CQO345" s="75" t="s">
        <v>385</v>
      </c>
      <c r="CQP345" s="75" t="s">
        <v>385</v>
      </c>
      <c r="CQQ345" s="75" t="s">
        <v>385</v>
      </c>
      <c r="CQR345" s="75" t="s">
        <v>385</v>
      </c>
      <c r="CQS345" s="75" t="s">
        <v>385</v>
      </c>
      <c r="CQT345" s="75" t="s">
        <v>385</v>
      </c>
      <c r="CQU345" s="75" t="s">
        <v>385</v>
      </c>
      <c r="CQV345" s="75" t="s">
        <v>385</v>
      </c>
      <c r="CQW345" s="75" t="s">
        <v>385</v>
      </c>
      <c r="CQX345" s="75" t="s">
        <v>385</v>
      </c>
      <c r="CQY345" s="75" t="s">
        <v>385</v>
      </c>
      <c r="CQZ345" s="75" t="s">
        <v>385</v>
      </c>
      <c r="CRA345" s="75" t="s">
        <v>385</v>
      </c>
      <c r="CRB345" s="75" t="s">
        <v>385</v>
      </c>
      <c r="CRC345" s="75" t="s">
        <v>385</v>
      </c>
      <c r="CRD345" s="75" t="s">
        <v>385</v>
      </c>
      <c r="CRE345" s="75" t="s">
        <v>385</v>
      </c>
      <c r="CRF345" s="75" t="s">
        <v>385</v>
      </c>
      <c r="CRG345" s="75" t="s">
        <v>385</v>
      </c>
      <c r="CRH345" s="75" t="s">
        <v>385</v>
      </c>
      <c r="CRI345" s="75" t="s">
        <v>385</v>
      </c>
      <c r="CRJ345" s="75" t="s">
        <v>385</v>
      </c>
      <c r="CRK345" s="75" t="s">
        <v>385</v>
      </c>
      <c r="CRL345" s="75" t="s">
        <v>385</v>
      </c>
      <c r="CRM345" s="75" t="s">
        <v>385</v>
      </c>
      <c r="CRN345" s="75" t="s">
        <v>385</v>
      </c>
      <c r="CRO345" s="75" t="s">
        <v>385</v>
      </c>
      <c r="CRP345" s="75" t="s">
        <v>385</v>
      </c>
      <c r="CRQ345" s="75" t="s">
        <v>385</v>
      </c>
      <c r="CRR345" s="75" t="s">
        <v>385</v>
      </c>
      <c r="CRS345" s="75" t="s">
        <v>385</v>
      </c>
      <c r="CRT345" s="75" t="s">
        <v>385</v>
      </c>
      <c r="CRU345" s="75" t="s">
        <v>385</v>
      </c>
      <c r="CRV345" s="75" t="s">
        <v>385</v>
      </c>
      <c r="CRW345" s="75" t="s">
        <v>385</v>
      </c>
      <c r="CRX345" s="75" t="s">
        <v>385</v>
      </c>
      <c r="CRY345" s="75" t="s">
        <v>385</v>
      </c>
      <c r="CRZ345" s="75" t="s">
        <v>385</v>
      </c>
      <c r="CSA345" s="75" t="s">
        <v>385</v>
      </c>
      <c r="CSB345" s="75" t="s">
        <v>385</v>
      </c>
      <c r="CSC345" s="75" t="s">
        <v>385</v>
      </c>
      <c r="CSD345" s="75" t="s">
        <v>385</v>
      </c>
      <c r="CSE345" s="75" t="s">
        <v>385</v>
      </c>
      <c r="CSF345" s="75" t="s">
        <v>385</v>
      </c>
      <c r="CSG345" s="75" t="s">
        <v>385</v>
      </c>
      <c r="CSH345" s="75" t="s">
        <v>385</v>
      </c>
      <c r="CSI345" s="75" t="s">
        <v>385</v>
      </c>
      <c r="CSJ345" s="75" t="s">
        <v>385</v>
      </c>
      <c r="CSK345" s="75" t="s">
        <v>385</v>
      </c>
      <c r="CSL345" s="75" t="s">
        <v>385</v>
      </c>
      <c r="CSM345" s="75" t="s">
        <v>385</v>
      </c>
      <c r="CSN345" s="75" t="s">
        <v>385</v>
      </c>
      <c r="CSO345" s="75" t="s">
        <v>385</v>
      </c>
      <c r="CSP345" s="75" t="s">
        <v>385</v>
      </c>
      <c r="CSQ345" s="75" t="s">
        <v>385</v>
      </c>
      <c r="CSR345" s="75" t="s">
        <v>385</v>
      </c>
      <c r="CSS345" s="75" t="s">
        <v>385</v>
      </c>
      <c r="CST345" s="75" t="s">
        <v>385</v>
      </c>
      <c r="CSU345" s="75" t="s">
        <v>385</v>
      </c>
      <c r="CSV345" s="75" t="s">
        <v>385</v>
      </c>
      <c r="CSW345" s="75" t="s">
        <v>385</v>
      </c>
      <c r="CSX345" s="75" t="s">
        <v>385</v>
      </c>
      <c r="CSY345" s="75" t="s">
        <v>385</v>
      </c>
      <c r="CSZ345" s="75" t="s">
        <v>385</v>
      </c>
      <c r="CTA345" s="75" t="s">
        <v>385</v>
      </c>
      <c r="CTB345" s="75" t="s">
        <v>385</v>
      </c>
      <c r="CTC345" s="75" t="s">
        <v>385</v>
      </c>
      <c r="CTD345" s="75" t="s">
        <v>385</v>
      </c>
      <c r="CTE345" s="75" t="s">
        <v>385</v>
      </c>
      <c r="CTF345" s="75" t="s">
        <v>385</v>
      </c>
      <c r="CTG345" s="75" t="s">
        <v>385</v>
      </c>
      <c r="CTH345" s="75" t="s">
        <v>385</v>
      </c>
      <c r="CTI345" s="75" t="s">
        <v>385</v>
      </c>
      <c r="CTJ345" s="75" t="s">
        <v>385</v>
      </c>
      <c r="CTK345" s="75" t="s">
        <v>385</v>
      </c>
      <c r="CTL345" s="75" t="s">
        <v>385</v>
      </c>
      <c r="CTM345" s="75" t="s">
        <v>385</v>
      </c>
      <c r="CTN345" s="75" t="s">
        <v>385</v>
      </c>
      <c r="CTO345" s="75" t="s">
        <v>385</v>
      </c>
      <c r="CTP345" s="75" t="s">
        <v>385</v>
      </c>
      <c r="CTQ345" s="75" t="s">
        <v>385</v>
      </c>
      <c r="CTR345" s="75" t="s">
        <v>385</v>
      </c>
      <c r="CTS345" s="75" t="s">
        <v>385</v>
      </c>
      <c r="CTT345" s="75" t="s">
        <v>385</v>
      </c>
      <c r="CTU345" s="75" t="s">
        <v>385</v>
      </c>
      <c r="CTV345" s="75" t="s">
        <v>385</v>
      </c>
      <c r="CTW345" s="75" t="s">
        <v>385</v>
      </c>
      <c r="CTX345" s="75" t="s">
        <v>385</v>
      </c>
      <c r="CTY345" s="75" t="s">
        <v>385</v>
      </c>
      <c r="CTZ345" s="75" t="s">
        <v>385</v>
      </c>
      <c r="CUA345" s="75" t="s">
        <v>385</v>
      </c>
      <c r="CUB345" s="75" t="s">
        <v>385</v>
      </c>
      <c r="CUC345" s="75" t="s">
        <v>385</v>
      </c>
      <c r="CUD345" s="75" t="s">
        <v>385</v>
      </c>
      <c r="CUE345" s="75" t="s">
        <v>385</v>
      </c>
      <c r="CUF345" s="75" t="s">
        <v>385</v>
      </c>
      <c r="CUG345" s="75" t="s">
        <v>385</v>
      </c>
      <c r="CUH345" s="75" t="s">
        <v>385</v>
      </c>
      <c r="CUI345" s="75" t="s">
        <v>385</v>
      </c>
      <c r="CUJ345" s="75" t="s">
        <v>385</v>
      </c>
      <c r="CUK345" s="75" t="s">
        <v>385</v>
      </c>
      <c r="CUL345" s="75" t="s">
        <v>385</v>
      </c>
      <c r="CUM345" s="75" t="s">
        <v>385</v>
      </c>
      <c r="CUN345" s="75" t="s">
        <v>385</v>
      </c>
      <c r="CUO345" s="75" t="s">
        <v>385</v>
      </c>
      <c r="CUP345" s="75" t="s">
        <v>385</v>
      </c>
      <c r="CUQ345" s="75" t="s">
        <v>385</v>
      </c>
      <c r="CUR345" s="75" t="s">
        <v>385</v>
      </c>
      <c r="CUS345" s="75" t="s">
        <v>385</v>
      </c>
      <c r="CUT345" s="75" t="s">
        <v>385</v>
      </c>
      <c r="CUU345" s="75" t="s">
        <v>385</v>
      </c>
      <c r="CUV345" s="75" t="s">
        <v>385</v>
      </c>
      <c r="CUW345" s="75" t="s">
        <v>385</v>
      </c>
      <c r="CUX345" s="75" t="s">
        <v>385</v>
      </c>
      <c r="CUY345" s="75" t="s">
        <v>385</v>
      </c>
      <c r="CUZ345" s="75" t="s">
        <v>385</v>
      </c>
      <c r="CVA345" s="75" t="s">
        <v>385</v>
      </c>
      <c r="CVB345" s="75" t="s">
        <v>385</v>
      </c>
      <c r="CVC345" s="75" t="s">
        <v>385</v>
      </c>
      <c r="CVD345" s="75" t="s">
        <v>385</v>
      </c>
      <c r="CVE345" s="75" t="s">
        <v>385</v>
      </c>
      <c r="CVF345" s="75" t="s">
        <v>385</v>
      </c>
      <c r="CVG345" s="75" t="s">
        <v>385</v>
      </c>
      <c r="CVH345" s="75" t="s">
        <v>385</v>
      </c>
      <c r="CVI345" s="75" t="s">
        <v>385</v>
      </c>
      <c r="CVJ345" s="75" t="s">
        <v>385</v>
      </c>
      <c r="CVK345" s="75" t="s">
        <v>385</v>
      </c>
      <c r="CVL345" s="75" t="s">
        <v>385</v>
      </c>
      <c r="CVM345" s="75" t="s">
        <v>385</v>
      </c>
      <c r="CVN345" s="75" t="s">
        <v>385</v>
      </c>
      <c r="CVO345" s="75" t="s">
        <v>385</v>
      </c>
      <c r="CVP345" s="75" t="s">
        <v>385</v>
      </c>
      <c r="CVQ345" s="75" t="s">
        <v>385</v>
      </c>
      <c r="CVR345" s="75" t="s">
        <v>385</v>
      </c>
      <c r="CVS345" s="75" t="s">
        <v>385</v>
      </c>
      <c r="CVT345" s="75" t="s">
        <v>385</v>
      </c>
      <c r="CVU345" s="75" t="s">
        <v>385</v>
      </c>
      <c r="CVV345" s="75" t="s">
        <v>385</v>
      </c>
      <c r="CVW345" s="75" t="s">
        <v>385</v>
      </c>
      <c r="CVX345" s="75" t="s">
        <v>385</v>
      </c>
      <c r="CVY345" s="75" t="s">
        <v>385</v>
      </c>
      <c r="CVZ345" s="75" t="s">
        <v>385</v>
      </c>
      <c r="CWA345" s="75" t="s">
        <v>385</v>
      </c>
      <c r="CWB345" s="75" t="s">
        <v>385</v>
      </c>
      <c r="CWC345" s="75" t="s">
        <v>385</v>
      </c>
      <c r="CWD345" s="75" t="s">
        <v>385</v>
      </c>
      <c r="CWE345" s="75" t="s">
        <v>385</v>
      </c>
      <c r="CWF345" s="75" t="s">
        <v>385</v>
      </c>
      <c r="CWG345" s="75" t="s">
        <v>385</v>
      </c>
      <c r="CWH345" s="75" t="s">
        <v>385</v>
      </c>
      <c r="CWI345" s="75" t="s">
        <v>385</v>
      </c>
      <c r="CWJ345" s="75" t="s">
        <v>385</v>
      </c>
      <c r="CWK345" s="75" t="s">
        <v>385</v>
      </c>
      <c r="CWL345" s="75" t="s">
        <v>385</v>
      </c>
      <c r="CWM345" s="75" t="s">
        <v>385</v>
      </c>
      <c r="CWN345" s="75" t="s">
        <v>385</v>
      </c>
      <c r="CWO345" s="75" t="s">
        <v>385</v>
      </c>
      <c r="CWP345" s="75" t="s">
        <v>385</v>
      </c>
      <c r="CWQ345" s="75" t="s">
        <v>385</v>
      </c>
      <c r="CWR345" s="75" t="s">
        <v>385</v>
      </c>
      <c r="CWS345" s="75" t="s">
        <v>385</v>
      </c>
      <c r="CWT345" s="75" t="s">
        <v>385</v>
      </c>
      <c r="CWU345" s="75" t="s">
        <v>385</v>
      </c>
      <c r="CWV345" s="75" t="s">
        <v>385</v>
      </c>
      <c r="CWW345" s="75" t="s">
        <v>385</v>
      </c>
      <c r="CWX345" s="75" t="s">
        <v>385</v>
      </c>
      <c r="CWY345" s="75" t="s">
        <v>385</v>
      </c>
      <c r="CWZ345" s="75" t="s">
        <v>385</v>
      </c>
      <c r="CXA345" s="75" t="s">
        <v>385</v>
      </c>
      <c r="CXB345" s="75" t="s">
        <v>385</v>
      </c>
      <c r="CXC345" s="75" t="s">
        <v>385</v>
      </c>
      <c r="CXD345" s="75" t="s">
        <v>385</v>
      </c>
      <c r="CXE345" s="75" t="s">
        <v>385</v>
      </c>
      <c r="CXF345" s="75" t="s">
        <v>385</v>
      </c>
      <c r="CXG345" s="75" t="s">
        <v>385</v>
      </c>
      <c r="CXH345" s="75" t="s">
        <v>385</v>
      </c>
      <c r="CXI345" s="75" t="s">
        <v>385</v>
      </c>
      <c r="CXJ345" s="75" t="s">
        <v>385</v>
      </c>
      <c r="CXK345" s="75" t="s">
        <v>385</v>
      </c>
      <c r="CXL345" s="75" t="s">
        <v>385</v>
      </c>
      <c r="CXM345" s="75" t="s">
        <v>385</v>
      </c>
      <c r="CXN345" s="75" t="s">
        <v>385</v>
      </c>
      <c r="CXO345" s="75" t="s">
        <v>385</v>
      </c>
      <c r="CXP345" s="75" t="s">
        <v>385</v>
      </c>
      <c r="CXQ345" s="75" t="s">
        <v>385</v>
      </c>
      <c r="CXR345" s="75" t="s">
        <v>385</v>
      </c>
      <c r="CXS345" s="75" t="s">
        <v>385</v>
      </c>
      <c r="CXT345" s="75" t="s">
        <v>385</v>
      </c>
      <c r="CXU345" s="75" t="s">
        <v>385</v>
      </c>
      <c r="CXV345" s="75" t="s">
        <v>385</v>
      </c>
      <c r="CXW345" s="75" t="s">
        <v>385</v>
      </c>
      <c r="CXX345" s="75" t="s">
        <v>385</v>
      </c>
      <c r="CXY345" s="75" t="s">
        <v>385</v>
      </c>
      <c r="CXZ345" s="75" t="s">
        <v>385</v>
      </c>
      <c r="CYA345" s="75" t="s">
        <v>385</v>
      </c>
      <c r="CYB345" s="75" t="s">
        <v>385</v>
      </c>
      <c r="CYC345" s="75" t="s">
        <v>385</v>
      </c>
      <c r="CYD345" s="75" t="s">
        <v>385</v>
      </c>
      <c r="CYE345" s="75" t="s">
        <v>385</v>
      </c>
      <c r="CYF345" s="75" t="s">
        <v>385</v>
      </c>
      <c r="CYG345" s="75" t="s">
        <v>385</v>
      </c>
      <c r="CYH345" s="75" t="s">
        <v>385</v>
      </c>
      <c r="CYI345" s="75" t="s">
        <v>385</v>
      </c>
      <c r="CYJ345" s="75" t="s">
        <v>385</v>
      </c>
      <c r="CYK345" s="75" t="s">
        <v>385</v>
      </c>
      <c r="CYL345" s="75" t="s">
        <v>385</v>
      </c>
      <c r="CYM345" s="75" t="s">
        <v>385</v>
      </c>
      <c r="CYN345" s="75" t="s">
        <v>385</v>
      </c>
      <c r="CYO345" s="75" t="s">
        <v>385</v>
      </c>
      <c r="CYP345" s="75" t="s">
        <v>385</v>
      </c>
      <c r="CYQ345" s="75" t="s">
        <v>385</v>
      </c>
      <c r="CYR345" s="75" t="s">
        <v>385</v>
      </c>
      <c r="CYS345" s="75" t="s">
        <v>385</v>
      </c>
      <c r="CYT345" s="75" t="s">
        <v>385</v>
      </c>
      <c r="CYU345" s="75" t="s">
        <v>385</v>
      </c>
      <c r="CYV345" s="75" t="s">
        <v>385</v>
      </c>
      <c r="CYW345" s="75" t="s">
        <v>385</v>
      </c>
      <c r="CYX345" s="75" t="s">
        <v>385</v>
      </c>
      <c r="CYY345" s="75" t="s">
        <v>385</v>
      </c>
      <c r="CYZ345" s="75" t="s">
        <v>385</v>
      </c>
      <c r="CZA345" s="75" t="s">
        <v>385</v>
      </c>
      <c r="CZB345" s="75" t="s">
        <v>385</v>
      </c>
      <c r="CZC345" s="75" t="s">
        <v>385</v>
      </c>
      <c r="CZD345" s="75" t="s">
        <v>385</v>
      </c>
      <c r="CZE345" s="75" t="s">
        <v>385</v>
      </c>
      <c r="CZF345" s="75" t="s">
        <v>385</v>
      </c>
      <c r="CZG345" s="75" t="s">
        <v>385</v>
      </c>
      <c r="CZH345" s="75" t="s">
        <v>385</v>
      </c>
      <c r="CZI345" s="75" t="s">
        <v>385</v>
      </c>
      <c r="CZJ345" s="75" t="s">
        <v>385</v>
      </c>
      <c r="CZK345" s="75" t="s">
        <v>385</v>
      </c>
      <c r="CZL345" s="75" t="s">
        <v>385</v>
      </c>
      <c r="CZM345" s="75" t="s">
        <v>385</v>
      </c>
      <c r="CZN345" s="75" t="s">
        <v>385</v>
      </c>
      <c r="CZO345" s="75" t="s">
        <v>385</v>
      </c>
      <c r="CZP345" s="75" t="s">
        <v>385</v>
      </c>
      <c r="CZQ345" s="75" t="s">
        <v>385</v>
      </c>
      <c r="CZR345" s="75" t="s">
        <v>385</v>
      </c>
      <c r="CZS345" s="75" t="s">
        <v>385</v>
      </c>
      <c r="CZT345" s="75" t="s">
        <v>385</v>
      </c>
      <c r="CZU345" s="75" t="s">
        <v>385</v>
      </c>
      <c r="CZV345" s="75" t="s">
        <v>385</v>
      </c>
      <c r="CZW345" s="75" t="s">
        <v>385</v>
      </c>
      <c r="CZX345" s="75" t="s">
        <v>385</v>
      </c>
      <c r="CZY345" s="75" t="s">
        <v>385</v>
      </c>
      <c r="CZZ345" s="75" t="s">
        <v>385</v>
      </c>
      <c r="DAA345" s="75" t="s">
        <v>385</v>
      </c>
      <c r="DAB345" s="75" t="s">
        <v>385</v>
      </c>
      <c r="DAC345" s="75" t="s">
        <v>385</v>
      </c>
      <c r="DAD345" s="75" t="s">
        <v>385</v>
      </c>
      <c r="DAE345" s="75" t="s">
        <v>385</v>
      </c>
      <c r="DAF345" s="75" t="s">
        <v>385</v>
      </c>
      <c r="DAG345" s="75" t="s">
        <v>385</v>
      </c>
      <c r="DAH345" s="75" t="s">
        <v>385</v>
      </c>
      <c r="DAI345" s="75" t="s">
        <v>385</v>
      </c>
      <c r="DAJ345" s="75" t="s">
        <v>385</v>
      </c>
      <c r="DAK345" s="75" t="s">
        <v>385</v>
      </c>
      <c r="DAL345" s="75" t="s">
        <v>385</v>
      </c>
      <c r="DAM345" s="75" t="s">
        <v>385</v>
      </c>
      <c r="DAN345" s="75" t="s">
        <v>385</v>
      </c>
      <c r="DAO345" s="75" t="s">
        <v>385</v>
      </c>
      <c r="DAP345" s="75" t="s">
        <v>385</v>
      </c>
      <c r="DAQ345" s="75" t="s">
        <v>385</v>
      </c>
      <c r="DAR345" s="75" t="s">
        <v>385</v>
      </c>
      <c r="DAS345" s="75" t="s">
        <v>385</v>
      </c>
      <c r="DAT345" s="75" t="s">
        <v>385</v>
      </c>
      <c r="DAU345" s="75" t="s">
        <v>385</v>
      </c>
      <c r="DAV345" s="75" t="s">
        <v>385</v>
      </c>
      <c r="DAW345" s="75" t="s">
        <v>385</v>
      </c>
      <c r="DAX345" s="75" t="s">
        <v>385</v>
      </c>
      <c r="DAY345" s="75" t="s">
        <v>385</v>
      </c>
      <c r="DAZ345" s="75" t="s">
        <v>385</v>
      </c>
      <c r="DBA345" s="75" t="s">
        <v>385</v>
      </c>
      <c r="DBB345" s="75" t="s">
        <v>385</v>
      </c>
      <c r="DBC345" s="75" t="s">
        <v>385</v>
      </c>
      <c r="DBD345" s="75" t="s">
        <v>385</v>
      </c>
      <c r="DBE345" s="75" t="s">
        <v>385</v>
      </c>
      <c r="DBF345" s="75" t="s">
        <v>385</v>
      </c>
      <c r="DBG345" s="75" t="s">
        <v>385</v>
      </c>
      <c r="DBH345" s="75" t="s">
        <v>385</v>
      </c>
      <c r="DBI345" s="75" t="s">
        <v>385</v>
      </c>
      <c r="DBJ345" s="75" t="s">
        <v>385</v>
      </c>
      <c r="DBK345" s="75" t="s">
        <v>385</v>
      </c>
      <c r="DBL345" s="75" t="s">
        <v>385</v>
      </c>
      <c r="DBM345" s="75" t="s">
        <v>385</v>
      </c>
      <c r="DBN345" s="75" t="s">
        <v>385</v>
      </c>
      <c r="DBO345" s="75" t="s">
        <v>385</v>
      </c>
      <c r="DBP345" s="75" t="s">
        <v>385</v>
      </c>
      <c r="DBQ345" s="75" t="s">
        <v>385</v>
      </c>
      <c r="DBR345" s="75" t="s">
        <v>385</v>
      </c>
      <c r="DBS345" s="75" t="s">
        <v>385</v>
      </c>
      <c r="DBT345" s="75" t="s">
        <v>385</v>
      </c>
      <c r="DBU345" s="75" t="s">
        <v>385</v>
      </c>
      <c r="DBV345" s="75" t="s">
        <v>385</v>
      </c>
      <c r="DBW345" s="75" t="s">
        <v>385</v>
      </c>
      <c r="DBX345" s="75" t="s">
        <v>385</v>
      </c>
      <c r="DBY345" s="75" t="s">
        <v>385</v>
      </c>
      <c r="DBZ345" s="75" t="s">
        <v>385</v>
      </c>
      <c r="DCA345" s="75" t="s">
        <v>385</v>
      </c>
      <c r="DCB345" s="75" t="s">
        <v>385</v>
      </c>
      <c r="DCC345" s="75" t="s">
        <v>385</v>
      </c>
      <c r="DCD345" s="75" t="s">
        <v>385</v>
      </c>
      <c r="DCE345" s="75" t="s">
        <v>385</v>
      </c>
      <c r="DCF345" s="75" t="s">
        <v>385</v>
      </c>
      <c r="DCG345" s="75" t="s">
        <v>385</v>
      </c>
      <c r="DCH345" s="75" t="s">
        <v>385</v>
      </c>
      <c r="DCI345" s="75" t="s">
        <v>385</v>
      </c>
      <c r="DCJ345" s="75" t="s">
        <v>385</v>
      </c>
      <c r="DCK345" s="75" t="s">
        <v>385</v>
      </c>
      <c r="DCL345" s="75" t="s">
        <v>385</v>
      </c>
      <c r="DCM345" s="75" t="s">
        <v>385</v>
      </c>
      <c r="DCN345" s="75" t="s">
        <v>385</v>
      </c>
      <c r="DCO345" s="75" t="s">
        <v>385</v>
      </c>
      <c r="DCP345" s="75" t="s">
        <v>385</v>
      </c>
      <c r="DCQ345" s="75" t="s">
        <v>385</v>
      </c>
      <c r="DCR345" s="75" t="s">
        <v>385</v>
      </c>
      <c r="DCS345" s="75" t="s">
        <v>385</v>
      </c>
      <c r="DCT345" s="75" t="s">
        <v>385</v>
      </c>
      <c r="DCU345" s="75" t="s">
        <v>385</v>
      </c>
      <c r="DCV345" s="75" t="s">
        <v>385</v>
      </c>
      <c r="DCW345" s="75" t="s">
        <v>385</v>
      </c>
      <c r="DCX345" s="75" t="s">
        <v>385</v>
      </c>
      <c r="DCY345" s="75" t="s">
        <v>385</v>
      </c>
      <c r="DCZ345" s="75" t="s">
        <v>385</v>
      </c>
      <c r="DDA345" s="75" t="s">
        <v>385</v>
      </c>
      <c r="DDB345" s="75" t="s">
        <v>385</v>
      </c>
      <c r="DDC345" s="75" t="s">
        <v>385</v>
      </c>
      <c r="DDD345" s="75" t="s">
        <v>385</v>
      </c>
      <c r="DDE345" s="75" t="s">
        <v>385</v>
      </c>
      <c r="DDF345" s="75" t="s">
        <v>385</v>
      </c>
      <c r="DDG345" s="75" t="s">
        <v>385</v>
      </c>
      <c r="DDH345" s="75" t="s">
        <v>385</v>
      </c>
      <c r="DDI345" s="75" t="s">
        <v>385</v>
      </c>
      <c r="DDJ345" s="75" t="s">
        <v>385</v>
      </c>
      <c r="DDK345" s="75" t="s">
        <v>385</v>
      </c>
      <c r="DDL345" s="75" t="s">
        <v>385</v>
      </c>
      <c r="DDM345" s="75" t="s">
        <v>385</v>
      </c>
      <c r="DDN345" s="75" t="s">
        <v>385</v>
      </c>
      <c r="DDO345" s="75" t="s">
        <v>385</v>
      </c>
      <c r="DDP345" s="75" t="s">
        <v>385</v>
      </c>
      <c r="DDQ345" s="75" t="s">
        <v>385</v>
      </c>
      <c r="DDR345" s="75" t="s">
        <v>385</v>
      </c>
      <c r="DDS345" s="75" t="s">
        <v>385</v>
      </c>
      <c r="DDT345" s="75" t="s">
        <v>385</v>
      </c>
      <c r="DDU345" s="75" t="s">
        <v>385</v>
      </c>
      <c r="DDV345" s="75" t="s">
        <v>385</v>
      </c>
      <c r="DDW345" s="75" t="s">
        <v>385</v>
      </c>
      <c r="DDX345" s="75" t="s">
        <v>385</v>
      </c>
      <c r="DDY345" s="75" t="s">
        <v>385</v>
      </c>
      <c r="DDZ345" s="75" t="s">
        <v>385</v>
      </c>
      <c r="DEA345" s="75" t="s">
        <v>385</v>
      </c>
      <c r="DEB345" s="75" t="s">
        <v>385</v>
      </c>
      <c r="DEC345" s="75" t="s">
        <v>385</v>
      </c>
      <c r="DED345" s="75" t="s">
        <v>385</v>
      </c>
      <c r="DEE345" s="75" t="s">
        <v>385</v>
      </c>
      <c r="DEF345" s="75" t="s">
        <v>385</v>
      </c>
      <c r="DEG345" s="75" t="s">
        <v>385</v>
      </c>
      <c r="DEH345" s="75" t="s">
        <v>385</v>
      </c>
      <c r="DEI345" s="75" t="s">
        <v>385</v>
      </c>
      <c r="DEJ345" s="75" t="s">
        <v>385</v>
      </c>
      <c r="DEK345" s="75" t="s">
        <v>385</v>
      </c>
      <c r="DEL345" s="75" t="s">
        <v>385</v>
      </c>
      <c r="DEM345" s="75" t="s">
        <v>385</v>
      </c>
      <c r="DEN345" s="75" t="s">
        <v>385</v>
      </c>
      <c r="DEO345" s="75" t="s">
        <v>385</v>
      </c>
      <c r="DEP345" s="75" t="s">
        <v>385</v>
      </c>
      <c r="DEQ345" s="75" t="s">
        <v>385</v>
      </c>
      <c r="DER345" s="75" t="s">
        <v>385</v>
      </c>
      <c r="DES345" s="75" t="s">
        <v>385</v>
      </c>
      <c r="DET345" s="75" t="s">
        <v>385</v>
      </c>
      <c r="DEU345" s="75" t="s">
        <v>385</v>
      </c>
      <c r="DEV345" s="75" t="s">
        <v>385</v>
      </c>
      <c r="DEW345" s="75" t="s">
        <v>385</v>
      </c>
      <c r="DEX345" s="75" t="s">
        <v>385</v>
      </c>
      <c r="DEY345" s="75" t="s">
        <v>385</v>
      </c>
      <c r="DEZ345" s="75" t="s">
        <v>385</v>
      </c>
      <c r="DFA345" s="75" t="s">
        <v>385</v>
      </c>
      <c r="DFB345" s="75" t="s">
        <v>385</v>
      </c>
      <c r="DFC345" s="75" t="s">
        <v>385</v>
      </c>
      <c r="DFD345" s="75" t="s">
        <v>385</v>
      </c>
      <c r="DFE345" s="75" t="s">
        <v>385</v>
      </c>
      <c r="DFF345" s="75" t="s">
        <v>385</v>
      </c>
      <c r="DFG345" s="75" t="s">
        <v>385</v>
      </c>
      <c r="DFH345" s="75" t="s">
        <v>385</v>
      </c>
      <c r="DFI345" s="75" t="s">
        <v>385</v>
      </c>
      <c r="DFJ345" s="75" t="s">
        <v>385</v>
      </c>
      <c r="DFK345" s="75" t="s">
        <v>385</v>
      </c>
      <c r="DFL345" s="75" t="s">
        <v>385</v>
      </c>
      <c r="DFM345" s="75" t="s">
        <v>385</v>
      </c>
      <c r="DFN345" s="75" t="s">
        <v>385</v>
      </c>
      <c r="DFO345" s="75" t="s">
        <v>385</v>
      </c>
      <c r="DFP345" s="75" t="s">
        <v>385</v>
      </c>
      <c r="DFQ345" s="75" t="s">
        <v>385</v>
      </c>
      <c r="DFR345" s="75" t="s">
        <v>385</v>
      </c>
      <c r="DFS345" s="75" t="s">
        <v>385</v>
      </c>
      <c r="DFT345" s="75" t="s">
        <v>385</v>
      </c>
      <c r="DFU345" s="75" t="s">
        <v>385</v>
      </c>
      <c r="DFV345" s="75" t="s">
        <v>385</v>
      </c>
      <c r="DFW345" s="75" t="s">
        <v>385</v>
      </c>
      <c r="DFX345" s="75" t="s">
        <v>385</v>
      </c>
      <c r="DFY345" s="75" t="s">
        <v>385</v>
      </c>
      <c r="DFZ345" s="75" t="s">
        <v>385</v>
      </c>
      <c r="DGA345" s="75" t="s">
        <v>385</v>
      </c>
      <c r="DGB345" s="75" t="s">
        <v>385</v>
      </c>
      <c r="DGC345" s="75" t="s">
        <v>385</v>
      </c>
      <c r="DGD345" s="75" t="s">
        <v>385</v>
      </c>
      <c r="DGE345" s="75" t="s">
        <v>385</v>
      </c>
      <c r="DGF345" s="75" t="s">
        <v>385</v>
      </c>
      <c r="DGG345" s="75" t="s">
        <v>385</v>
      </c>
      <c r="DGH345" s="75" t="s">
        <v>385</v>
      </c>
      <c r="DGI345" s="75" t="s">
        <v>385</v>
      </c>
      <c r="DGJ345" s="75" t="s">
        <v>385</v>
      </c>
      <c r="DGK345" s="75" t="s">
        <v>385</v>
      </c>
      <c r="DGL345" s="75" t="s">
        <v>385</v>
      </c>
      <c r="DGM345" s="75" t="s">
        <v>385</v>
      </c>
      <c r="DGN345" s="75" t="s">
        <v>385</v>
      </c>
      <c r="DGO345" s="75" t="s">
        <v>385</v>
      </c>
      <c r="DGP345" s="75" t="s">
        <v>385</v>
      </c>
      <c r="DGQ345" s="75" t="s">
        <v>385</v>
      </c>
      <c r="DGR345" s="75" t="s">
        <v>385</v>
      </c>
      <c r="DGS345" s="75" t="s">
        <v>385</v>
      </c>
      <c r="DGT345" s="75" t="s">
        <v>385</v>
      </c>
      <c r="DGU345" s="75" t="s">
        <v>385</v>
      </c>
      <c r="DGV345" s="75" t="s">
        <v>385</v>
      </c>
      <c r="DGW345" s="75" t="s">
        <v>385</v>
      </c>
      <c r="DGX345" s="75" t="s">
        <v>385</v>
      </c>
      <c r="DGY345" s="75" t="s">
        <v>385</v>
      </c>
      <c r="DGZ345" s="75" t="s">
        <v>385</v>
      </c>
      <c r="DHA345" s="75" t="s">
        <v>385</v>
      </c>
      <c r="DHB345" s="75" t="s">
        <v>385</v>
      </c>
      <c r="DHC345" s="75" t="s">
        <v>385</v>
      </c>
      <c r="DHD345" s="75" t="s">
        <v>385</v>
      </c>
      <c r="DHE345" s="75" t="s">
        <v>385</v>
      </c>
      <c r="DHF345" s="75" t="s">
        <v>385</v>
      </c>
      <c r="DHG345" s="75" t="s">
        <v>385</v>
      </c>
      <c r="DHH345" s="75" t="s">
        <v>385</v>
      </c>
      <c r="DHI345" s="75" t="s">
        <v>385</v>
      </c>
      <c r="DHJ345" s="75" t="s">
        <v>385</v>
      </c>
      <c r="DHK345" s="75" t="s">
        <v>385</v>
      </c>
      <c r="DHL345" s="75" t="s">
        <v>385</v>
      </c>
      <c r="DHM345" s="75" t="s">
        <v>385</v>
      </c>
      <c r="DHN345" s="75" t="s">
        <v>385</v>
      </c>
      <c r="DHO345" s="75" t="s">
        <v>385</v>
      </c>
      <c r="DHP345" s="75" t="s">
        <v>385</v>
      </c>
      <c r="DHQ345" s="75" t="s">
        <v>385</v>
      </c>
      <c r="DHR345" s="75" t="s">
        <v>385</v>
      </c>
      <c r="DHS345" s="75" t="s">
        <v>385</v>
      </c>
      <c r="DHT345" s="75" t="s">
        <v>385</v>
      </c>
      <c r="DHU345" s="75" t="s">
        <v>385</v>
      </c>
      <c r="DHV345" s="75" t="s">
        <v>385</v>
      </c>
      <c r="DHW345" s="75" t="s">
        <v>385</v>
      </c>
      <c r="DHX345" s="75" t="s">
        <v>385</v>
      </c>
      <c r="DHY345" s="75" t="s">
        <v>385</v>
      </c>
      <c r="DHZ345" s="75" t="s">
        <v>385</v>
      </c>
      <c r="DIA345" s="75" t="s">
        <v>385</v>
      </c>
      <c r="DIB345" s="75" t="s">
        <v>385</v>
      </c>
      <c r="DIC345" s="75" t="s">
        <v>385</v>
      </c>
      <c r="DID345" s="75" t="s">
        <v>385</v>
      </c>
      <c r="DIE345" s="75" t="s">
        <v>385</v>
      </c>
      <c r="DIF345" s="75" t="s">
        <v>385</v>
      </c>
      <c r="DIG345" s="75" t="s">
        <v>385</v>
      </c>
      <c r="DIH345" s="75" t="s">
        <v>385</v>
      </c>
      <c r="DII345" s="75" t="s">
        <v>385</v>
      </c>
      <c r="DIJ345" s="75" t="s">
        <v>385</v>
      </c>
      <c r="DIK345" s="75" t="s">
        <v>385</v>
      </c>
      <c r="DIL345" s="75" t="s">
        <v>385</v>
      </c>
      <c r="DIM345" s="75" t="s">
        <v>385</v>
      </c>
      <c r="DIN345" s="75" t="s">
        <v>385</v>
      </c>
      <c r="DIO345" s="75" t="s">
        <v>385</v>
      </c>
      <c r="DIP345" s="75" t="s">
        <v>385</v>
      </c>
      <c r="DIQ345" s="75" t="s">
        <v>385</v>
      </c>
      <c r="DIR345" s="75" t="s">
        <v>385</v>
      </c>
      <c r="DIS345" s="75" t="s">
        <v>385</v>
      </c>
      <c r="DIT345" s="75" t="s">
        <v>385</v>
      </c>
      <c r="DIU345" s="75" t="s">
        <v>385</v>
      </c>
      <c r="DIV345" s="75" t="s">
        <v>385</v>
      </c>
      <c r="DIW345" s="75" t="s">
        <v>385</v>
      </c>
      <c r="DIX345" s="75" t="s">
        <v>385</v>
      </c>
      <c r="DIY345" s="75" t="s">
        <v>385</v>
      </c>
      <c r="DIZ345" s="75" t="s">
        <v>385</v>
      </c>
      <c r="DJA345" s="75" t="s">
        <v>385</v>
      </c>
      <c r="DJB345" s="75" t="s">
        <v>385</v>
      </c>
      <c r="DJC345" s="75" t="s">
        <v>385</v>
      </c>
      <c r="DJD345" s="75" t="s">
        <v>385</v>
      </c>
      <c r="DJE345" s="75" t="s">
        <v>385</v>
      </c>
      <c r="DJF345" s="75" t="s">
        <v>385</v>
      </c>
      <c r="DJG345" s="75" t="s">
        <v>385</v>
      </c>
      <c r="DJH345" s="75" t="s">
        <v>385</v>
      </c>
      <c r="DJI345" s="75" t="s">
        <v>385</v>
      </c>
      <c r="DJJ345" s="75" t="s">
        <v>385</v>
      </c>
      <c r="DJK345" s="75" t="s">
        <v>385</v>
      </c>
      <c r="DJL345" s="75" t="s">
        <v>385</v>
      </c>
      <c r="DJM345" s="75" t="s">
        <v>385</v>
      </c>
      <c r="DJN345" s="75" t="s">
        <v>385</v>
      </c>
      <c r="DJO345" s="75" t="s">
        <v>385</v>
      </c>
      <c r="DJP345" s="75" t="s">
        <v>385</v>
      </c>
      <c r="DJQ345" s="75" t="s">
        <v>385</v>
      </c>
      <c r="DJR345" s="75" t="s">
        <v>385</v>
      </c>
      <c r="DJS345" s="75" t="s">
        <v>385</v>
      </c>
      <c r="DJT345" s="75" t="s">
        <v>385</v>
      </c>
      <c r="DJU345" s="75" t="s">
        <v>385</v>
      </c>
      <c r="DJV345" s="75" t="s">
        <v>385</v>
      </c>
      <c r="DJW345" s="75" t="s">
        <v>385</v>
      </c>
      <c r="DJX345" s="75" t="s">
        <v>385</v>
      </c>
      <c r="DJY345" s="75" t="s">
        <v>385</v>
      </c>
      <c r="DJZ345" s="75" t="s">
        <v>385</v>
      </c>
      <c r="DKA345" s="75" t="s">
        <v>385</v>
      </c>
      <c r="DKB345" s="75" t="s">
        <v>385</v>
      </c>
      <c r="DKC345" s="75" t="s">
        <v>385</v>
      </c>
      <c r="DKD345" s="75" t="s">
        <v>385</v>
      </c>
      <c r="DKE345" s="75" t="s">
        <v>385</v>
      </c>
      <c r="DKF345" s="75" t="s">
        <v>385</v>
      </c>
      <c r="DKG345" s="75" t="s">
        <v>385</v>
      </c>
      <c r="DKH345" s="75" t="s">
        <v>385</v>
      </c>
      <c r="DKI345" s="75" t="s">
        <v>385</v>
      </c>
      <c r="DKJ345" s="75" t="s">
        <v>385</v>
      </c>
      <c r="DKK345" s="75" t="s">
        <v>385</v>
      </c>
      <c r="DKL345" s="75" t="s">
        <v>385</v>
      </c>
      <c r="DKM345" s="75" t="s">
        <v>385</v>
      </c>
      <c r="DKN345" s="75" t="s">
        <v>385</v>
      </c>
      <c r="DKO345" s="75" t="s">
        <v>385</v>
      </c>
      <c r="DKP345" s="75" t="s">
        <v>385</v>
      </c>
      <c r="DKQ345" s="75" t="s">
        <v>385</v>
      </c>
      <c r="DKR345" s="75" t="s">
        <v>385</v>
      </c>
      <c r="DKS345" s="75" t="s">
        <v>385</v>
      </c>
      <c r="DKT345" s="75" t="s">
        <v>385</v>
      </c>
      <c r="DKU345" s="75" t="s">
        <v>385</v>
      </c>
      <c r="DKV345" s="75" t="s">
        <v>385</v>
      </c>
      <c r="DKW345" s="75" t="s">
        <v>385</v>
      </c>
      <c r="DKX345" s="75" t="s">
        <v>385</v>
      </c>
      <c r="DKY345" s="75" t="s">
        <v>385</v>
      </c>
      <c r="DKZ345" s="75" t="s">
        <v>385</v>
      </c>
      <c r="DLA345" s="75" t="s">
        <v>385</v>
      </c>
      <c r="DLB345" s="75" t="s">
        <v>385</v>
      </c>
      <c r="DLC345" s="75" t="s">
        <v>385</v>
      </c>
      <c r="DLD345" s="75" t="s">
        <v>385</v>
      </c>
      <c r="DLE345" s="75" t="s">
        <v>385</v>
      </c>
      <c r="DLF345" s="75" t="s">
        <v>385</v>
      </c>
      <c r="DLG345" s="75" t="s">
        <v>385</v>
      </c>
      <c r="DLH345" s="75" t="s">
        <v>385</v>
      </c>
      <c r="DLI345" s="75" t="s">
        <v>385</v>
      </c>
      <c r="DLJ345" s="75" t="s">
        <v>385</v>
      </c>
      <c r="DLK345" s="75" t="s">
        <v>385</v>
      </c>
      <c r="DLL345" s="75" t="s">
        <v>385</v>
      </c>
      <c r="DLM345" s="75" t="s">
        <v>385</v>
      </c>
      <c r="DLN345" s="75" t="s">
        <v>385</v>
      </c>
      <c r="DLO345" s="75" t="s">
        <v>385</v>
      </c>
      <c r="DLP345" s="75" t="s">
        <v>385</v>
      </c>
      <c r="DLQ345" s="75" t="s">
        <v>385</v>
      </c>
      <c r="DLR345" s="75" t="s">
        <v>385</v>
      </c>
      <c r="DLS345" s="75" t="s">
        <v>385</v>
      </c>
      <c r="DLT345" s="75" t="s">
        <v>385</v>
      </c>
      <c r="DLU345" s="75" t="s">
        <v>385</v>
      </c>
      <c r="DLV345" s="75" t="s">
        <v>385</v>
      </c>
      <c r="DLW345" s="75" t="s">
        <v>385</v>
      </c>
      <c r="DLX345" s="75" t="s">
        <v>385</v>
      </c>
      <c r="DLY345" s="75" t="s">
        <v>385</v>
      </c>
      <c r="DLZ345" s="75" t="s">
        <v>385</v>
      </c>
      <c r="DMA345" s="75" t="s">
        <v>385</v>
      </c>
      <c r="DMB345" s="75" t="s">
        <v>385</v>
      </c>
      <c r="DMC345" s="75" t="s">
        <v>385</v>
      </c>
      <c r="DMD345" s="75" t="s">
        <v>385</v>
      </c>
      <c r="DME345" s="75" t="s">
        <v>385</v>
      </c>
      <c r="DMF345" s="75" t="s">
        <v>385</v>
      </c>
      <c r="DMG345" s="75" t="s">
        <v>385</v>
      </c>
      <c r="DMH345" s="75" t="s">
        <v>385</v>
      </c>
      <c r="DMI345" s="75" t="s">
        <v>385</v>
      </c>
      <c r="DMJ345" s="75" t="s">
        <v>385</v>
      </c>
      <c r="DMK345" s="75" t="s">
        <v>385</v>
      </c>
      <c r="DML345" s="75" t="s">
        <v>385</v>
      </c>
      <c r="DMM345" s="75" t="s">
        <v>385</v>
      </c>
      <c r="DMN345" s="75" t="s">
        <v>385</v>
      </c>
      <c r="DMO345" s="75" t="s">
        <v>385</v>
      </c>
      <c r="DMP345" s="75" t="s">
        <v>385</v>
      </c>
      <c r="DMQ345" s="75" t="s">
        <v>385</v>
      </c>
      <c r="DMR345" s="75" t="s">
        <v>385</v>
      </c>
      <c r="DMS345" s="75" t="s">
        <v>385</v>
      </c>
      <c r="DMT345" s="75" t="s">
        <v>385</v>
      </c>
      <c r="DMU345" s="75" t="s">
        <v>385</v>
      </c>
      <c r="DMV345" s="75" t="s">
        <v>385</v>
      </c>
      <c r="DMW345" s="75" t="s">
        <v>385</v>
      </c>
      <c r="DMX345" s="75" t="s">
        <v>385</v>
      </c>
      <c r="DMY345" s="75" t="s">
        <v>385</v>
      </c>
      <c r="DMZ345" s="75" t="s">
        <v>385</v>
      </c>
      <c r="DNA345" s="75" t="s">
        <v>385</v>
      </c>
      <c r="DNB345" s="75" t="s">
        <v>385</v>
      </c>
      <c r="DNC345" s="75" t="s">
        <v>385</v>
      </c>
      <c r="DND345" s="75" t="s">
        <v>385</v>
      </c>
      <c r="DNE345" s="75" t="s">
        <v>385</v>
      </c>
      <c r="DNF345" s="75" t="s">
        <v>385</v>
      </c>
      <c r="DNG345" s="75" t="s">
        <v>385</v>
      </c>
      <c r="DNH345" s="75" t="s">
        <v>385</v>
      </c>
      <c r="DNI345" s="75" t="s">
        <v>385</v>
      </c>
      <c r="DNJ345" s="75" t="s">
        <v>385</v>
      </c>
      <c r="DNK345" s="75" t="s">
        <v>385</v>
      </c>
      <c r="DNL345" s="75" t="s">
        <v>385</v>
      </c>
      <c r="DNM345" s="75" t="s">
        <v>385</v>
      </c>
      <c r="DNN345" s="75" t="s">
        <v>385</v>
      </c>
      <c r="DNO345" s="75" t="s">
        <v>385</v>
      </c>
      <c r="DNP345" s="75" t="s">
        <v>385</v>
      </c>
      <c r="DNQ345" s="75" t="s">
        <v>385</v>
      </c>
      <c r="DNR345" s="75" t="s">
        <v>385</v>
      </c>
      <c r="DNS345" s="75" t="s">
        <v>385</v>
      </c>
      <c r="DNT345" s="75" t="s">
        <v>385</v>
      </c>
      <c r="DNU345" s="75" t="s">
        <v>385</v>
      </c>
      <c r="DNV345" s="75" t="s">
        <v>385</v>
      </c>
      <c r="DNW345" s="75" t="s">
        <v>385</v>
      </c>
      <c r="DNX345" s="75" t="s">
        <v>385</v>
      </c>
      <c r="DNY345" s="75" t="s">
        <v>385</v>
      </c>
      <c r="DNZ345" s="75" t="s">
        <v>385</v>
      </c>
      <c r="DOA345" s="75" t="s">
        <v>385</v>
      </c>
      <c r="DOB345" s="75" t="s">
        <v>385</v>
      </c>
      <c r="DOC345" s="75" t="s">
        <v>385</v>
      </c>
      <c r="DOD345" s="75" t="s">
        <v>385</v>
      </c>
      <c r="DOE345" s="75" t="s">
        <v>385</v>
      </c>
      <c r="DOF345" s="75" t="s">
        <v>385</v>
      </c>
      <c r="DOG345" s="75" t="s">
        <v>385</v>
      </c>
      <c r="DOH345" s="75" t="s">
        <v>385</v>
      </c>
      <c r="DOI345" s="75" t="s">
        <v>385</v>
      </c>
      <c r="DOJ345" s="75" t="s">
        <v>385</v>
      </c>
      <c r="DOK345" s="75" t="s">
        <v>385</v>
      </c>
      <c r="DOL345" s="75" t="s">
        <v>385</v>
      </c>
      <c r="DOM345" s="75" t="s">
        <v>385</v>
      </c>
      <c r="DON345" s="75" t="s">
        <v>385</v>
      </c>
      <c r="DOO345" s="75" t="s">
        <v>385</v>
      </c>
      <c r="DOP345" s="75" t="s">
        <v>385</v>
      </c>
      <c r="DOQ345" s="75" t="s">
        <v>385</v>
      </c>
      <c r="DOR345" s="75" t="s">
        <v>385</v>
      </c>
      <c r="DOS345" s="75" t="s">
        <v>385</v>
      </c>
      <c r="DOT345" s="75" t="s">
        <v>385</v>
      </c>
      <c r="DOU345" s="75" t="s">
        <v>385</v>
      </c>
      <c r="DOV345" s="75" t="s">
        <v>385</v>
      </c>
      <c r="DOW345" s="75" t="s">
        <v>385</v>
      </c>
      <c r="DOX345" s="75" t="s">
        <v>385</v>
      </c>
      <c r="DOY345" s="75" t="s">
        <v>385</v>
      </c>
      <c r="DOZ345" s="75" t="s">
        <v>385</v>
      </c>
      <c r="DPA345" s="75" t="s">
        <v>385</v>
      </c>
      <c r="DPB345" s="75" t="s">
        <v>385</v>
      </c>
      <c r="DPC345" s="75" t="s">
        <v>385</v>
      </c>
      <c r="DPD345" s="75" t="s">
        <v>385</v>
      </c>
      <c r="DPE345" s="75" t="s">
        <v>385</v>
      </c>
      <c r="DPF345" s="75" t="s">
        <v>385</v>
      </c>
      <c r="DPG345" s="75" t="s">
        <v>385</v>
      </c>
      <c r="DPH345" s="75" t="s">
        <v>385</v>
      </c>
      <c r="DPI345" s="75" t="s">
        <v>385</v>
      </c>
      <c r="DPJ345" s="75" t="s">
        <v>385</v>
      </c>
      <c r="DPK345" s="75" t="s">
        <v>385</v>
      </c>
      <c r="DPL345" s="75" t="s">
        <v>385</v>
      </c>
      <c r="DPM345" s="75" t="s">
        <v>385</v>
      </c>
      <c r="DPN345" s="75" t="s">
        <v>385</v>
      </c>
      <c r="DPO345" s="75" t="s">
        <v>385</v>
      </c>
      <c r="DPP345" s="75" t="s">
        <v>385</v>
      </c>
      <c r="DPQ345" s="75" t="s">
        <v>385</v>
      </c>
      <c r="DPR345" s="75" t="s">
        <v>385</v>
      </c>
      <c r="DPS345" s="75" t="s">
        <v>385</v>
      </c>
      <c r="DPT345" s="75" t="s">
        <v>385</v>
      </c>
      <c r="DPU345" s="75" t="s">
        <v>385</v>
      </c>
      <c r="DPV345" s="75" t="s">
        <v>385</v>
      </c>
      <c r="DPW345" s="75" t="s">
        <v>385</v>
      </c>
      <c r="DPX345" s="75" t="s">
        <v>385</v>
      </c>
      <c r="DPY345" s="75" t="s">
        <v>385</v>
      </c>
      <c r="DPZ345" s="75" t="s">
        <v>385</v>
      </c>
      <c r="DQA345" s="75" t="s">
        <v>385</v>
      </c>
      <c r="DQB345" s="75" t="s">
        <v>385</v>
      </c>
      <c r="DQC345" s="75" t="s">
        <v>385</v>
      </c>
      <c r="DQD345" s="75" t="s">
        <v>385</v>
      </c>
      <c r="DQE345" s="75" t="s">
        <v>385</v>
      </c>
      <c r="DQF345" s="75" t="s">
        <v>385</v>
      </c>
      <c r="DQG345" s="75" t="s">
        <v>385</v>
      </c>
      <c r="DQH345" s="75" t="s">
        <v>385</v>
      </c>
      <c r="DQI345" s="75" t="s">
        <v>385</v>
      </c>
      <c r="DQJ345" s="75" t="s">
        <v>385</v>
      </c>
      <c r="DQK345" s="75" t="s">
        <v>385</v>
      </c>
      <c r="DQL345" s="75" t="s">
        <v>385</v>
      </c>
      <c r="DQM345" s="75" t="s">
        <v>385</v>
      </c>
      <c r="DQN345" s="75" t="s">
        <v>385</v>
      </c>
      <c r="DQO345" s="75" t="s">
        <v>385</v>
      </c>
      <c r="DQP345" s="75" t="s">
        <v>385</v>
      </c>
      <c r="DQQ345" s="75" t="s">
        <v>385</v>
      </c>
      <c r="DQR345" s="75" t="s">
        <v>385</v>
      </c>
      <c r="DQS345" s="75" t="s">
        <v>385</v>
      </c>
      <c r="DQT345" s="75" t="s">
        <v>385</v>
      </c>
      <c r="DQU345" s="75" t="s">
        <v>385</v>
      </c>
      <c r="DQV345" s="75" t="s">
        <v>385</v>
      </c>
      <c r="DQW345" s="75" t="s">
        <v>385</v>
      </c>
      <c r="DQX345" s="75" t="s">
        <v>385</v>
      </c>
      <c r="DQY345" s="75" t="s">
        <v>385</v>
      </c>
      <c r="DQZ345" s="75" t="s">
        <v>385</v>
      </c>
      <c r="DRA345" s="75" t="s">
        <v>385</v>
      </c>
      <c r="DRB345" s="75" t="s">
        <v>385</v>
      </c>
      <c r="DRC345" s="75" t="s">
        <v>385</v>
      </c>
      <c r="DRD345" s="75" t="s">
        <v>385</v>
      </c>
      <c r="DRE345" s="75" t="s">
        <v>385</v>
      </c>
      <c r="DRF345" s="75" t="s">
        <v>385</v>
      </c>
      <c r="DRG345" s="75" t="s">
        <v>385</v>
      </c>
      <c r="DRH345" s="75" t="s">
        <v>385</v>
      </c>
      <c r="DRI345" s="75" t="s">
        <v>385</v>
      </c>
      <c r="DRJ345" s="75" t="s">
        <v>385</v>
      </c>
      <c r="DRK345" s="75" t="s">
        <v>385</v>
      </c>
      <c r="DRL345" s="75" t="s">
        <v>385</v>
      </c>
      <c r="DRM345" s="75" t="s">
        <v>385</v>
      </c>
      <c r="DRN345" s="75" t="s">
        <v>385</v>
      </c>
      <c r="DRO345" s="75" t="s">
        <v>385</v>
      </c>
      <c r="DRP345" s="75" t="s">
        <v>385</v>
      </c>
      <c r="DRQ345" s="75" t="s">
        <v>385</v>
      </c>
      <c r="DRR345" s="75" t="s">
        <v>385</v>
      </c>
      <c r="DRS345" s="75" t="s">
        <v>385</v>
      </c>
      <c r="DRT345" s="75" t="s">
        <v>385</v>
      </c>
      <c r="DRU345" s="75" t="s">
        <v>385</v>
      </c>
      <c r="DRV345" s="75" t="s">
        <v>385</v>
      </c>
      <c r="DRW345" s="75" t="s">
        <v>385</v>
      </c>
      <c r="DRX345" s="75" t="s">
        <v>385</v>
      </c>
      <c r="DRY345" s="75" t="s">
        <v>385</v>
      </c>
      <c r="DRZ345" s="75" t="s">
        <v>385</v>
      </c>
      <c r="DSA345" s="75" t="s">
        <v>385</v>
      </c>
      <c r="DSB345" s="75" t="s">
        <v>385</v>
      </c>
      <c r="DSC345" s="75" t="s">
        <v>385</v>
      </c>
      <c r="DSD345" s="75" t="s">
        <v>385</v>
      </c>
      <c r="DSE345" s="75" t="s">
        <v>385</v>
      </c>
      <c r="DSF345" s="75" t="s">
        <v>385</v>
      </c>
      <c r="DSG345" s="75" t="s">
        <v>385</v>
      </c>
      <c r="DSH345" s="75" t="s">
        <v>385</v>
      </c>
      <c r="DSI345" s="75" t="s">
        <v>385</v>
      </c>
      <c r="DSJ345" s="75" t="s">
        <v>385</v>
      </c>
      <c r="DSK345" s="75" t="s">
        <v>385</v>
      </c>
      <c r="DSL345" s="75" t="s">
        <v>385</v>
      </c>
      <c r="DSM345" s="75" t="s">
        <v>385</v>
      </c>
      <c r="DSN345" s="75" t="s">
        <v>385</v>
      </c>
      <c r="DSO345" s="75" t="s">
        <v>385</v>
      </c>
      <c r="DSP345" s="75" t="s">
        <v>385</v>
      </c>
      <c r="DSQ345" s="75" t="s">
        <v>385</v>
      </c>
      <c r="DSR345" s="75" t="s">
        <v>385</v>
      </c>
      <c r="DSS345" s="75" t="s">
        <v>385</v>
      </c>
      <c r="DST345" s="75" t="s">
        <v>385</v>
      </c>
      <c r="DSU345" s="75" t="s">
        <v>385</v>
      </c>
      <c r="DSV345" s="75" t="s">
        <v>385</v>
      </c>
      <c r="DSW345" s="75" t="s">
        <v>385</v>
      </c>
      <c r="DSX345" s="75" t="s">
        <v>385</v>
      </c>
      <c r="DSY345" s="75" t="s">
        <v>385</v>
      </c>
      <c r="DSZ345" s="75" t="s">
        <v>385</v>
      </c>
      <c r="DTA345" s="75" t="s">
        <v>385</v>
      </c>
      <c r="DTB345" s="75" t="s">
        <v>385</v>
      </c>
      <c r="DTC345" s="75" t="s">
        <v>385</v>
      </c>
      <c r="DTD345" s="75" t="s">
        <v>385</v>
      </c>
      <c r="DTE345" s="75" t="s">
        <v>385</v>
      </c>
      <c r="DTF345" s="75" t="s">
        <v>385</v>
      </c>
      <c r="DTG345" s="75" t="s">
        <v>385</v>
      </c>
      <c r="DTH345" s="75" t="s">
        <v>385</v>
      </c>
      <c r="DTI345" s="75" t="s">
        <v>385</v>
      </c>
      <c r="DTJ345" s="75" t="s">
        <v>385</v>
      </c>
      <c r="DTK345" s="75" t="s">
        <v>385</v>
      </c>
      <c r="DTL345" s="75" t="s">
        <v>385</v>
      </c>
      <c r="DTM345" s="75" t="s">
        <v>385</v>
      </c>
      <c r="DTN345" s="75" t="s">
        <v>385</v>
      </c>
      <c r="DTO345" s="75" t="s">
        <v>385</v>
      </c>
      <c r="DTP345" s="75" t="s">
        <v>385</v>
      </c>
      <c r="DTQ345" s="75" t="s">
        <v>385</v>
      </c>
      <c r="DTR345" s="75" t="s">
        <v>385</v>
      </c>
      <c r="DTS345" s="75" t="s">
        <v>385</v>
      </c>
      <c r="DTT345" s="75" t="s">
        <v>385</v>
      </c>
      <c r="DTU345" s="75" t="s">
        <v>385</v>
      </c>
      <c r="DTV345" s="75" t="s">
        <v>385</v>
      </c>
      <c r="DTW345" s="75" t="s">
        <v>385</v>
      </c>
      <c r="DTX345" s="75" t="s">
        <v>385</v>
      </c>
      <c r="DTY345" s="75" t="s">
        <v>385</v>
      </c>
      <c r="DTZ345" s="75" t="s">
        <v>385</v>
      </c>
      <c r="DUA345" s="75" t="s">
        <v>385</v>
      </c>
      <c r="DUB345" s="75" t="s">
        <v>385</v>
      </c>
      <c r="DUC345" s="75" t="s">
        <v>385</v>
      </c>
      <c r="DUD345" s="75" t="s">
        <v>385</v>
      </c>
      <c r="DUE345" s="75" t="s">
        <v>385</v>
      </c>
      <c r="DUF345" s="75" t="s">
        <v>385</v>
      </c>
      <c r="DUG345" s="75" t="s">
        <v>385</v>
      </c>
      <c r="DUH345" s="75" t="s">
        <v>385</v>
      </c>
      <c r="DUI345" s="75" t="s">
        <v>385</v>
      </c>
      <c r="DUJ345" s="75" t="s">
        <v>385</v>
      </c>
      <c r="DUK345" s="75" t="s">
        <v>385</v>
      </c>
      <c r="DUL345" s="75" t="s">
        <v>385</v>
      </c>
      <c r="DUM345" s="75" t="s">
        <v>385</v>
      </c>
      <c r="DUN345" s="75" t="s">
        <v>385</v>
      </c>
      <c r="DUO345" s="75" t="s">
        <v>385</v>
      </c>
      <c r="DUP345" s="75" t="s">
        <v>385</v>
      </c>
      <c r="DUQ345" s="75" t="s">
        <v>385</v>
      </c>
      <c r="DUR345" s="75" t="s">
        <v>385</v>
      </c>
      <c r="DUS345" s="75" t="s">
        <v>385</v>
      </c>
      <c r="DUT345" s="75" t="s">
        <v>385</v>
      </c>
      <c r="DUU345" s="75" t="s">
        <v>385</v>
      </c>
      <c r="DUV345" s="75" t="s">
        <v>385</v>
      </c>
      <c r="DUW345" s="75" t="s">
        <v>385</v>
      </c>
      <c r="DUX345" s="75" t="s">
        <v>385</v>
      </c>
      <c r="DUY345" s="75" t="s">
        <v>385</v>
      </c>
      <c r="DUZ345" s="75" t="s">
        <v>385</v>
      </c>
      <c r="DVA345" s="75" t="s">
        <v>385</v>
      </c>
      <c r="DVB345" s="75" t="s">
        <v>385</v>
      </c>
      <c r="DVC345" s="75" t="s">
        <v>385</v>
      </c>
      <c r="DVD345" s="75" t="s">
        <v>385</v>
      </c>
      <c r="DVE345" s="75" t="s">
        <v>385</v>
      </c>
      <c r="DVF345" s="75" t="s">
        <v>385</v>
      </c>
      <c r="DVG345" s="75" t="s">
        <v>385</v>
      </c>
      <c r="DVH345" s="75" t="s">
        <v>385</v>
      </c>
      <c r="DVI345" s="75" t="s">
        <v>385</v>
      </c>
      <c r="DVJ345" s="75" t="s">
        <v>385</v>
      </c>
      <c r="DVK345" s="75" t="s">
        <v>385</v>
      </c>
      <c r="DVL345" s="75" t="s">
        <v>385</v>
      </c>
      <c r="DVM345" s="75" t="s">
        <v>385</v>
      </c>
      <c r="DVN345" s="75" t="s">
        <v>385</v>
      </c>
      <c r="DVO345" s="75" t="s">
        <v>385</v>
      </c>
      <c r="DVP345" s="75" t="s">
        <v>385</v>
      </c>
      <c r="DVQ345" s="75" t="s">
        <v>385</v>
      </c>
      <c r="DVR345" s="75" t="s">
        <v>385</v>
      </c>
      <c r="DVS345" s="75" t="s">
        <v>385</v>
      </c>
      <c r="DVT345" s="75" t="s">
        <v>385</v>
      </c>
      <c r="DVU345" s="75" t="s">
        <v>385</v>
      </c>
      <c r="DVV345" s="75" t="s">
        <v>385</v>
      </c>
      <c r="DVW345" s="75" t="s">
        <v>385</v>
      </c>
      <c r="DVX345" s="75" t="s">
        <v>385</v>
      </c>
      <c r="DVY345" s="75" t="s">
        <v>385</v>
      </c>
      <c r="DVZ345" s="75" t="s">
        <v>385</v>
      </c>
      <c r="DWA345" s="75" t="s">
        <v>385</v>
      </c>
      <c r="DWB345" s="75" t="s">
        <v>385</v>
      </c>
      <c r="DWC345" s="75" t="s">
        <v>385</v>
      </c>
      <c r="DWD345" s="75" t="s">
        <v>385</v>
      </c>
      <c r="DWE345" s="75" t="s">
        <v>385</v>
      </c>
      <c r="DWF345" s="75" t="s">
        <v>385</v>
      </c>
      <c r="DWG345" s="75" t="s">
        <v>385</v>
      </c>
      <c r="DWH345" s="75" t="s">
        <v>385</v>
      </c>
      <c r="DWI345" s="75" t="s">
        <v>385</v>
      </c>
      <c r="DWJ345" s="75" t="s">
        <v>385</v>
      </c>
      <c r="DWK345" s="75" t="s">
        <v>385</v>
      </c>
      <c r="DWL345" s="75" t="s">
        <v>385</v>
      </c>
      <c r="DWM345" s="75" t="s">
        <v>385</v>
      </c>
      <c r="DWN345" s="75" t="s">
        <v>385</v>
      </c>
      <c r="DWO345" s="75" t="s">
        <v>385</v>
      </c>
      <c r="DWP345" s="75" t="s">
        <v>385</v>
      </c>
      <c r="DWQ345" s="75" t="s">
        <v>385</v>
      </c>
      <c r="DWR345" s="75" t="s">
        <v>385</v>
      </c>
      <c r="DWS345" s="75" t="s">
        <v>385</v>
      </c>
      <c r="DWT345" s="75" t="s">
        <v>385</v>
      </c>
      <c r="DWU345" s="75" t="s">
        <v>385</v>
      </c>
      <c r="DWV345" s="75" t="s">
        <v>385</v>
      </c>
      <c r="DWW345" s="75" t="s">
        <v>385</v>
      </c>
      <c r="DWX345" s="75" t="s">
        <v>385</v>
      </c>
      <c r="DWY345" s="75" t="s">
        <v>385</v>
      </c>
      <c r="DWZ345" s="75" t="s">
        <v>385</v>
      </c>
      <c r="DXA345" s="75" t="s">
        <v>385</v>
      </c>
      <c r="DXB345" s="75" t="s">
        <v>385</v>
      </c>
      <c r="DXC345" s="75" t="s">
        <v>385</v>
      </c>
      <c r="DXD345" s="75" t="s">
        <v>385</v>
      </c>
      <c r="DXE345" s="75" t="s">
        <v>385</v>
      </c>
      <c r="DXF345" s="75" t="s">
        <v>385</v>
      </c>
      <c r="DXG345" s="75" t="s">
        <v>385</v>
      </c>
      <c r="DXH345" s="75" t="s">
        <v>385</v>
      </c>
      <c r="DXI345" s="75" t="s">
        <v>385</v>
      </c>
      <c r="DXJ345" s="75" t="s">
        <v>385</v>
      </c>
      <c r="DXK345" s="75" t="s">
        <v>385</v>
      </c>
      <c r="DXL345" s="75" t="s">
        <v>385</v>
      </c>
      <c r="DXM345" s="75" t="s">
        <v>385</v>
      </c>
      <c r="DXN345" s="75" t="s">
        <v>385</v>
      </c>
      <c r="DXO345" s="75" t="s">
        <v>385</v>
      </c>
      <c r="DXP345" s="75" t="s">
        <v>385</v>
      </c>
      <c r="DXQ345" s="75" t="s">
        <v>385</v>
      </c>
      <c r="DXR345" s="75" t="s">
        <v>385</v>
      </c>
      <c r="DXS345" s="75" t="s">
        <v>385</v>
      </c>
      <c r="DXT345" s="75" t="s">
        <v>385</v>
      </c>
      <c r="DXU345" s="75" t="s">
        <v>385</v>
      </c>
      <c r="DXV345" s="75" t="s">
        <v>385</v>
      </c>
      <c r="DXW345" s="75" t="s">
        <v>385</v>
      </c>
      <c r="DXX345" s="75" t="s">
        <v>385</v>
      </c>
      <c r="DXY345" s="75" t="s">
        <v>385</v>
      </c>
      <c r="DXZ345" s="75" t="s">
        <v>385</v>
      </c>
      <c r="DYA345" s="75" t="s">
        <v>385</v>
      </c>
      <c r="DYB345" s="75" t="s">
        <v>385</v>
      </c>
      <c r="DYC345" s="75" t="s">
        <v>385</v>
      </c>
      <c r="DYD345" s="75" t="s">
        <v>385</v>
      </c>
      <c r="DYE345" s="75" t="s">
        <v>385</v>
      </c>
      <c r="DYF345" s="75" t="s">
        <v>385</v>
      </c>
      <c r="DYG345" s="75" t="s">
        <v>385</v>
      </c>
      <c r="DYH345" s="75" t="s">
        <v>385</v>
      </c>
      <c r="DYI345" s="75" t="s">
        <v>385</v>
      </c>
      <c r="DYJ345" s="75" t="s">
        <v>385</v>
      </c>
      <c r="DYK345" s="75" t="s">
        <v>385</v>
      </c>
      <c r="DYL345" s="75" t="s">
        <v>385</v>
      </c>
      <c r="DYM345" s="75" t="s">
        <v>385</v>
      </c>
      <c r="DYN345" s="75" t="s">
        <v>385</v>
      </c>
      <c r="DYO345" s="75" t="s">
        <v>385</v>
      </c>
      <c r="DYP345" s="75" t="s">
        <v>385</v>
      </c>
      <c r="DYQ345" s="75" t="s">
        <v>385</v>
      </c>
      <c r="DYR345" s="75" t="s">
        <v>385</v>
      </c>
      <c r="DYS345" s="75" t="s">
        <v>385</v>
      </c>
      <c r="DYT345" s="75" t="s">
        <v>385</v>
      </c>
      <c r="DYU345" s="75" t="s">
        <v>385</v>
      </c>
      <c r="DYV345" s="75" t="s">
        <v>385</v>
      </c>
      <c r="DYW345" s="75" t="s">
        <v>385</v>
      </c>
      <c r="DYX345" s="75" t="s">
        <v>385</v>
      </c>
      <c r="DYY345" s="75" t="s">
        <v>385</v>
      </c>
      <c r="DYZ345" s="75" t="s">
        <v>385</v>
      </c>
      <c r="DZA345" s="75" t="s">
        <v>385</v>
      </c>
      <c r="DZB345" s="75" t="s">
        <v>385</v>
      </c>
      <c r="DZC345" s="75" t="s">
        <v>385</v>
      </c>
      <c r="DZD345" s="75" t="s">
        <v>385</v>
      </c>
      <c r="DZE345" s="75" t="s">
        <v>385</v>
      </c>
      <c r="DZF345" s="75" t="s">
        <v>385</v>
      </c>
      <c r="DZG345" s="75" t="s">
        <v>385</v>
      </c>
      <c r="DZH345" s="75" t="s">
        <v>385</v>
      </c>
      <c r="DZI345" s="75" t="s">
        <v>385</v>
      </c>
      <c r="DZJ345" s="75" t="s">
        <v>385</v>
      </c>
      <c r="DZK345" s="75" t="s">
        <v>385</v>
      </c>
      <c r="DZL345" s="75" t="s">
        <v>385</v>
      </c>
      <c r="DZM345" s="75" t="s">
        <v>385</v>
      </c>
      <c r="DZN345" s="75" t="s">
        <v>385</v>
      </c>
      <c r="DZO345" s="75" t="s">
        <v>385</v>
      </c>
      <c r="DZP345" s="75" t="s">
        <v>385</v>
      </c>
      <c r="DZQ345" s="75" t="s">
        <v>385</v>
      </c>
      <c r="DZR345" s="75" t="s">
        <v>385</v>
      </c>
      <c r="DZS345" s="75" t="s">
        <v>385</v>
      </c>
      <c r="DZT345" s="75" t="s">
        <v>385</v>
      </c>
      <c r="DZU345" s="75" t="s">
        <v>385</v>
      </c>
      <c r="DZV345" s="75" t="s">
        <v>385</v>
      </c>
      <c r="DZW345" s="75" t="s">
        <v>385</v>
      </c>
      <c r="DZX345" s="75" t="s">
        <v>385</v>
      </c>
      <c r="DZY345" s="75" t="s">
        <v>385</v>
      </c>
      <c r="DZZ345" s="75" t="s">
        <v>385</v>
      </c>
      <c r="EAA345" s="75" t="s">
        <v>385</v>
      </c>
      <c r="EAB345" s="75" t="s">
        <v>385</v>
      </c>
      <c r="EAC345" s="75" t="s">
        <v>385</v>
      </c>
      <c r="EAD345" s="75" t="s">
        <v>385</v>
      </c>
      <c r="EAE345" s="75" t="s">
        <v>385</v>
      </c>
      <c r="EAF345" s="75" t="s">
        <v>385</v>
      </c>
      <c r="EAG345" s="75" t="s">
        <v>385</v>
      </c>
      <c r="EAH345" s="75" t="s">
        <v>385</v>
      </c>
      <c r="EAI345" s="75" t="s">
        <v>385</v>
      </c>
      <c r="EAJ345" s="75" t="s">
        <v>385</v>
      </c>
      <c r="EAK345" s="75" t="s">
        <v>385</v>
      </c>
      <c r="EAL345" s="75" t="s">
        <v>385</v>
      </c>
      <c r="EAM345" s="75" t="s">
        <v>385</v>
      </c>
      <c r="EAN345" s="75" t="s">
        <v>385</v>
      </c>
      <c r="EAO345" s="75" t="s">
        <v>385</v>
      </c>
      <c r="EAP345" s="75" t="s">
        <v>385</v>
      </c>
      <c r="EAQ345" s="75" t="s">
        <v>385</v>
      </c>
      <c r="EAR345" s="75" t="s">
        <v>385</v>
      </c>
      <c r="EAS345" s="75" t="s">
        <v>385</v>
      </c>
      <c r="EAT345" s="75" t="s">
        <v>385</v>
      </c>
      <c r="EAU345" s="75" t="s">
        <v>385</v>
      </c>
      <c r="EAV345" s="75" t="s">
        <v>385</v>
      </c>
      <c r="EAW345" s="75" t="s">
        <v>385</v>
      </c>
      <c r="EAX345" s="75" t="s">
        <v>385</v>
      </c>
      <c r="EAY345" s="75" t="s">
        <v>385</v>
      </c>
      <c r="EAZ345" s="75" t="s">
        <v>385</v>
      </c>
      <c r="EBA345" s="75" t="s">
        <v>385</v>
      </c>
      <c r="EBB345" s="75" t="s">
        <v>385</v>
      </c>
      <c r="EBC345" s="75" t="s">
        <v>385</v>
      </c>
      <c r="EBD345" s="75" t="s">
        <v>385</v>
      </c>
      <c r="EBE345" s="75" t="s">
        <v>385</v>
      </c>
      <c r="EBF345" s="75" t="s">
        <v>385</v>
      </c>
      <c r="EBG345" s="75" t="s">
        <v>385</v>
      </c>
      <c r="EBH345" s="75" t="s">
        <v>385</v>
      </c>
      <c r="EBI345" s="75" t="s">
        <v>385</v>
      </c>
      <c r="EBJ345" s="75" t="s">
        <v>385</v>
      </c>
      <c r="EBK345" s="75" t="s">
        <v>385</v>
      </c>
      <c r="EBL345" s="75" t="s">
        <v>385</v>
      </c>
      <c r="EBM345" s="75" t="s">
        <v>385</v>
      </c>
      <c r="EBN345" s="75" t="s">
        <v>385</v>
      </c>
      <c r="EBO345" s="75" t="s">
        <v>385</v>
      </c>
      <c r="EBP345" s="75" t="s">
        <v>385</v>
      </c>
      <c r="EBQ345" s="75" t="s">
        <v>385</v>
      </c>
      <c r="EBR345" s="75" t="s">
        <v>385</v>
      </c>
      <c r="EBS345" s="75" t="s">
        <v>385</v>
      </c>
      <c r="EBT345" s="75" t="s">
        <v>385</v>
      </c>
      <c r="EBU345" s="75" t="s">
        <v>385</v>
      </c>
      <c r="EBV345" s="75" t="s">
        <v>385</v>
      </c>
      <c r="EBW345" s="75" t="s">
        <v>385</v>
      </c>
      <c r="EBX345" s="75" t="s">
        <v>385</v>
      </c>
      <c r="EBY345" s="75" t="s">
        <v>385</v>
      </c>
      <c r="EBZ345" s="75" t="s">
        <v>385</v>
      </c>
      <c r="ECA345" s="75" t="s">
        <v>385</v>
      </c>
      <c r="ECB345" s="75" t="s">
        <v>385</v>
      </c>
      <c r="ECC345" s="75" t="s">
        <v>385</v>
      </c>
      <c r="ECD345" s="75" t="s">
        <v>385</v>
      </c>
      <c r="ECE345" s="75" t="s">
        <v>385</v>
      </c>
      <c r="ECF345" s="75" t="s">
        <v>385</v>
      </c>
      <c r="ECG345" s="75" t="s">
        <v>385</v>
      </c>
      <c r="ECH345" s="75" t="s">
        <v>385</v>
      </c>
      <c r="ECI345" s="75" t="s">
        <v>385</v>
      </c>
      <c r="ECJ345" s="75" t="s">
        <v>385</v>
      </c>
      <c r="ECK345" s="75" t="s">
        <v>385</v>
      </c>
      <c r="ECL345" s="75" t="s">
        <v>385</v>
      </c>
      <c r="ECM345" s="75" t="s">
        <v>385</v>
      </c>
      <c r="ECN345" s="75" t="s">
        <v>385</v>
      </c>
      <c r="ECO345" s="75" t="s">
        <v>385</v>
      </c>
      <c r="ECP345" s="75" t="s">
        <v>385</v>
      </c>
      <c r="ECQ345" s="75" t="s">
        <v>385</v>
      </c>
      <c r="ECR345" s="75" t="s">
        <v>385</v>
      </c>
      <c r="ECS345" s="75" t="s">
        <v>385</v>
      </c>
      <c r="ECT345" s="75" t="s">
        <v>385</v>
      </c>
      <c r="ECU345" s="75" t="s">
        <v>385</v>
      </c>
      <c r="ECV345" s="75" t="s">
        <v>385</v>
      </c>
      <c r="ECW345" s="75" t="s">
        <v>385</v>
      </c>
      <c r="ECX345" s="75" t="s">
        <v>385</v>
      </c>
      <c r="ECY345" s="75" t="s">
        <v>385</v>
      </c>
      <c r="ECZ345" s="75" t="s">
        <v>385</v>
      </c>
      <c r="EDA345" s="75" t="s">
        <v>385</v>
      </c>
      <c r="EDB345" s="75" t="s">
        <v>385</v>
      </c>
      <c r="EDC345" s="75" t="s">
        <v>385</v>
      </c>
      <c r="EDD345" s="75" t="s">
        <v>385</v>
      </c>
      <c r="EDE345" s="75" t="s">
        <v>385</v>
      </c>
      <c r="EDF345" s="75" t="s">
        <v>385</v>
      </c>
      <c r="EDG345" s="75" t="s">
        <v>385</v>
      </c>
      <c r="EDH345" s="75" t="s">
        <v>385</v>
      </c>
      <c r="EDI345" s="75" t="s">
        <v>385</v>
      </c>
      <c r="EDJ345" s="75" t="s">
        <v>385</v>
      </c>
      <c r="EDK345" s="75" t="s">
        <v>385</v>
      </c>
      <c r="EDL345" s="75" t="s">
        <v>385</v>
      </c>
      <c r="EDM345" s="75" t="s">
        <v>385</v>
      </c>
      <c r="EDN345" s="75" t="s">
        <v>385</v>
      </c>
      <c r="EDO345" s="75" t="s">
        <v>385</v>
      </c>
      <c r="EDP345" s="75" t="s">
        <v>385</v>
      </c>
      <c r="EDQ345" s="75" t="s">
        <v>385</v>
      </c>
      <c r="EDR345" s="75" t="s">
        <v>385</v>
      </c>
      <c r="EDS345" s="75" t="s">
        <v>385</v>
      </c>
      <c r="EDT345" s="75" t="s">
        <v>385</v>
      </c>
      <c r="EDU345" s="75" t="s">
        <v>385</v>
      </c>
      <c r="EDV345" s="75" t="s">
        <v>385</v>
      </c>
      <c r="EDW345" s="75" t="s">
        <v>385</v>
      </c>
      <c r="EDX345" s="75" t="s">
        <v>385</v>
      </c>
      <c r="EDY345" s="75" t="s">
        <v>385</v>
      </c>
      <c r="EDZ345" s="75" t="s">
        <v>385</v>
      </c>
      <c r="EEA345" s="75" t="s">
        <v>385</v>
      </c>
      <c r="EEB345" s="75" t="s">
        <v>385</v>
      </c>
      <c r="EEC345" s="75" t="s">
        <v>385</v>
      </c>
      <c r="EED345" s="75" t="s">
        <v>385</v>
      </c>
      <c r="EEE345" s="75" t="s">
        <v>385</v>
      </c>
      <c r="EEF345" s="75" t="s">
        <v>385</v>
      </c>
      <c r="EEG345" s="75" t="s">
        <v>385</v>
      </c>
      <c r="EEH345" s="75" t="s">
        <v>385</v>
      </c>
      <c r="EEI345" s="75" t="s">
        <v>385</v>
      </c>
      <c r="EEJ345" s="75" t="s">
        <v>385</v>
      </c>
      <c r="EEK345" s="75" t="s">
        <v>385</v>
      </c>
      <c r="EEL345" s="75" t="s">
        <v>385</v>
      </c>
      <c r="EEM345" s="75" t="s">
        <v>385</v>
      </c>
      <c r="EEN345" s="75" t="s">
        <v>385</v>
      </c>
      <c r="EEO345" s="75" t="s">
        <v>385</v>
      </c>
      <c r="EEP345" s="75" t="s">
        <v>385</v>
      </c>
      <c r="EEQ345" s="75" t="s">
        <v>385</v>
      </c>
      <c r="EER345" s="75" t="s">
        <v>385</v>
      </c>
      <c r="EES345" s="75" t="s">
        <v>385</v>
      </c>
      <c r="EET345" s="75" t="s">
        <v>385</v>
      </c>
      <c r="EEU345" s="75" t="s">
        <v>385</v>
      </c>
      <c r="EEV345" s="75" t="s">
        <v>385</v>
      </c>
      <c r="EEW345" s="75" t="s">
        <v>385</v>
      </c>
      <c r="EEX345" s="75" t="s">
        <v>385</v>
      </c>
      <c r="EEY345" s="75" t="s">
        <v>385</v>
      </c>
      <c r="EEZ345" s="75" t="s">
        <v>385</v>
      </c>
      <c r="EFA345" s="75" t="s">
        <v>385</v>
      </c>
      <c r="EFB345" s="75" t="s">
        <v>385</v>
      </c>
      <c r="EFC345" s="75" t="s">
        <v>385</v>
      </c>
      <c r="EFD345" s="75" t="s">
        <v>385</v>
      </c>
      <c r="EFE345" s="75" t="s">
        <v>385</v>
      </c>
      <c r="EFF345" s="75" t="s">
        <v>385</v>
      </c>
      <c r="EFG345" s="75" t="s">
        <v>385</v>
      </c>
      <c r="EFH345" s="75" t="s">
        <v>385</v>
      </c>
      <c r="EFI345" s="75" t="s">
        <v>385</v>
      </c>
      <c r="EFJ345" s="75" t="s">
        <v>385</v>
      </c>
      <c r="EFK345" s="75" t="s">
        <v>385</v>
      </c>
      <c r="EFL345" s="75" t="s">
        <v>385</v>
      </c>
      <c r="EFM345" s="75" t="s">
        <v>385</v>
      </c>
      <c r="EFN345" s="75" t="s">
        <v>385</v>
      </c>
      <c r="EFO345" s="75" t="s">
        <v>385</v>
      </c>
      <c r="EFP345" s="75" t="s">
        <v>385</v>
      </c>
      <c r="EFQ345" s="75" t="s">
        <v>385</v>
      </c>
      <c r="EFR345" s="75" t="s">
        <v>385</v>
      </c>
      <c r="EFS345" s="75" t="s">
        <v>385</v>
      </c>
      <c r="EFT345" s="75" t="s">
        <v>385</v>
      </c>
      <c r="EFU345" s="75" t="s">
        <v>385</v>
      </c>
      <c r="EFV345" s="75" t="s">
        <v>385</v>
      </c>
      <c r="EFW345" s="75" t="s">
        <v>385</v>
      </c>
      <c r="EFX345" s="75" t="s">
        <v>385</v>
      </c>
      <c r="EFY345" s="75" t="s">
        <v>385</v>
      </c>
      <c r="EFZ345" s="75" t="s">
        <v>385</v>
      </c>
      <c r="EGA345" s="75" t="s">
        <v>385</v>
      </c>
      <c r="EGB345" s="75" t="s">
        <v>385</v>
      </c>
      <c r="EGC345" s="75" t="s">
        <v>385</v>
      </c>
      <c r="EGD345" s="75" t="s">
        <v>385</v>
      </c>
      <c r="EGE345" s="75" t="s">
        <v>385</v>
      </c>
      <c r="EGF345" s="75" t="s">
        <v>385</v>
      </c>
      <c r="EGG345" s="75" t="s">
        <v>385</v>
      </c>
      <c r="EGH345" s="75" t="s">
        <v>385</v>
      </c>
      <c r="EGI345" s="75" t="s">
        <v>385</v>
      </c>
      <c r="EGJ345" s="75" t="s">
        <v>385</v>
      </c>
      <c r="EGK345" s="75" t="s">
        <v>385</v>
      </c>
      <c r="EGL345" s="75" t="s">
        <v>385</v>
      </c>
      <c r="EGM345" s="75" t="s">
        <v>385</v>
      </c>
      <c r="EGN345" s="75" t="s">
        <v>385</v>
      </c>
      <c r="EGO345" s="75" t="s">
        <v>385</v>
      </c>
      <c r="EGP345" s="75" t="s">
        <v>385</v>
      </c>
      <c r="EGQ345" s="75" t="s">
        <v>385</v>
      </c>
      <c r="EGR345" s="75" t="s">
        <v>385</v>
      </c>
      <c r="EGS345" s="75" t="s">
        <v>385</v>
      </c>
      <c r="EGT345" s="75" t="s">
        <v>385</v>
      </c>
      <c r="EGU345" s="75" t="s">
        <v>385</v>
      </c>
      <c r="EGV345" s="75" t="s">
        <v>385</v>
      </c>
      <c r="EGW345" s="75" t="s">
        <v>385</v>
      </c>
      <c r="EGX345" s="75" t="s">
        <v>385</v>
      </c>
      <c r="EGY345" s="75" t="s">
        <v>385</v>
      </c>
      <c r="EGZ345" s="75" t="s">
        <v>385</v>
      </c>
      <c r="EHA345" s="75" t="s">
        <v>385</v>
      </c>
      <c r="EHB345" s="75" t="s">
        <v>385</v>
      </c>
      <c r="EHC345" s="75" t="s">
        <v>385</v>
      </c>
      <c r="EHD345" s="75" t="s">
        <v>385</v>
      </c>
      <c r="EHE345" s="75" t="s">
        <v>385</v>
      </c>
      <c r="EHF345" s="75" t="s">
        <v>385</v>
      </c>
      <c r="EHG345" s="75" t="s">
        <v>385</v>
      </c>
      <c r="EHH345" s="75" t="s">
        <v>385</v>
      </c>
      <c r="EHI345" s="75" t="s">
        <v>385</v>
      </c>
      <c r="EHJ345" s="75" t="s">
        <v>385</v>
      </c>
      <c r="EHK345" s="75" t="s">
        <v>385</v>
      </c>
      <c r="EHL345" s="75" t="s">
        <v>385</v>
      </c>
      <c r="EHM345" s="75" t="s">
        <v>385</v>
      </c>
      <c r="EHN345" s="75" t="s">
        <v>385</v>
      </c>
      <c r="EHO345" s="75" t="s">
        <v>385</v>
      </c>
      <c r="EHP345" s="75" t="s">
        <v>385</v>
      </c>
      <c r="EHQ345" s="75" t="s">
        <v>385</v>
      </c>
      <c r="EHR345" s="75" t="s">
        <v>385</v>
      </c>
      <c r="EHS345" s="75" t="s">
        <v>385</v>
      </c>
      <c r="EHT345" s="75" t="s">
        <v>385</v>
      </c>
      <c r="EHU345" s="75" t="s">
        <v>385</v>
      </c>
      <c r="EHV345" s="75" t="s">
        <v>385</v>
      </c>
      <c r="EHW345" s="75" t="s">
        <v>385</v>
      </c>
      <c r="EHX345" s="75" t="s">
        <v>385</v>
      </c>
      <c r="EHY345" s="75" t="s">
        <v>385</v>
      </c>
      <c r="EHZ345" s="75" t="s">
        <v>385</v>
      </c>
      <c r="EIA345" s="75" t="s">
        <v>385</v>
      </c>
      <c r="EIB345" s="75" t="s">
        <v>385</v>
      </c>
      <c r="EIC345" s="75" t="s">
        <v>385</v>
      </c>
      <c r="EID345" s="75" t="s">
        <v>385</v>
      </c>
      <c r="EIE345" s="75" t="s">
        <v>385</v>
      </c>
      <c r="EIF345" s="75" t="s">
        <v>385</v>
      </c>
      <c r="EIG345" s="75" t="s">
        <v>385</v>
      </c>
      <c r="EIH345" s="75" t="s">
        <v>385</v>
      </c>
      <c r="EII345" s="75" t="s">
        <v>385</v>
      </c>
      <c r="EIJ345" s="75" t="s">
        <v>385</v>
      </c>
      <c r="EIK345" s="75" t="s">
        <v>385</v>
      </c>
      <c r="EIL345" s="75" t="s">
        <v>385</v>
      </c>
      <c r="EIM345" s="75" t="s">
        <v>385</v>
      </c>
      <c r="EIN345" s="75" t="s">
        <v>385</v>
      </c>
      <c r="EIO345" s="75" t="s">
        <v>385</v>
      </c>
      <c r="EIP345" s="75" t="s">
        <v>385</v>
      </c>
      <c r="EIQ345" s="75" t="s">
        <v>385</v>
      </c>
      <c r="EIR345" s="75" t="s">
        <v>385</v>
      </c>
      <c r="EIS345" s="75" t="s">
        <v>385</v>
      </c>
      <c r="EIT345" s="75" t="s">
        <v>385</v>
      </c>
      <c r="EIU345" s="75" t="s">
        <v>385</v>
      </c>
      <c r="EIV345" s="75" t="s">
        <v>385</v>
      </c>
      <c r="EIW345" s="75" t="s">
        <v>385</v>
      </c>
      <c r="EIX345" s="75" t="s">
        <v>385</v>
      </c>
      <c r="EIY345" s="75" t="s">
        <v>385</v>
      </c>
      <c r="EIZ345" s="75" t="s">
        <v>385</v>
      </c>
      <c r="EJA345" s="75" t="s">
        <v>385</v>
      </c>
      <c r="EJB345" s="75" t="s">
        <v>385</v>
      </c>
      <c r="EJC345" s="75" t="s">
        <v>385</v>
      </c>
      <c r="EJD345" s="75" t="s">
        <v>385</v>
      </c>
      <c r="EJE345" s="75" t="s">
        <v>385</v>
      </c>
      <c r="EJF345" s="75" t="s">
        <v>385</v>
      </c>
      <c r="EJG345" s="75" t="s">
        <v>385</v>
      </c>
      <c r="EJH345" s="75" t="s">
        <v>385</v>
      </c>
      <c r="EJI345" s="75" t="s">
        <v>385</v>
      </c>
      <c r="EJJ345" s="75" t="s">
        <v>385</v>
      </c>
      <c r="EJK345" s="75" t="s">
        <v>385</v>
      </c>
      <c r="EJL345" s="75" t="s">
        <v>385</v>
      </c>
      <c r="EJM345" s="75" t="s">
        <v>385</v>
      </c>
      <c r="EJN345" s="75" t="s">
        <v>385</v>
      </c>
      <c r="EJO345" s="75" t="s">
        <v>385</v>
      </c>
      <c r="EJP345" s="75" t="s">
        <v>385</v>
      </c>
      <c r="EJQ345" s="75" t="s">
        <v>385</v>
      </c>
      <c r="EJR345" s="75" t="s">
        <v>385</v>
      </c>
      <c r="EJS345" s="75" t="s">
        <v>385</v>
      </c>
      <c r="EJT345" s="75" t="s">
        <v>385</v>
      </c>
      <c r="EJU345" s="75" t="s">
        <v>385</v>
      </c>
      <c r="EJV345" s="75" t="s">
        <v>385</v>
      </c>
      <c r="EJW345" s="75" t="s">
        <v>385</v>
      </c>
      <c r="EJX345" s="75" t="s">
        <v>385</v>
      </c>
      <c r="EJY345" s="75" t="s">
        <v>385</v>
      </c>
      <c r="EJZ345" s="75" t="s">
        <v>385</v>
      </c>
      <c r="EKA345" s="75" t="s">
        <v>385</v>
      </c>
      <c r="EKB345" s="75" t="s">
        <v>385</v>
      </c>
      <c r="EKC345" s="75" t="s">
        <v>385</v>
      </c>
      <c r="EKD345" s="75" t="s">
        <v>385</v>
      </c>
      <c r="EKE345" s="75" t="s">
        <v>385</v>
      </c>
      <c r="EKF345" s="75" t="s">
        <v>385</v>
      </c>
      <c r="EKG345" s="75" t="s">
        <v>385</v>
      </c>
      <c r="EKH345" s="75" t="s">
        <v>385</v>
      </c>
      <c r="EKI345" s="75" t="s">
        <v>385</v>
      </c>
      <c r="EKJ345" s="75" t="s">
        <v>385</v>
      </c>
      <c r="EKK345" s="75" t="s">
        <v>385</v>
      </c>
      <c r="EKL345" s="75" t="s">
        <v>385</v>
      </c>
      <c r="EKM345" s="75" t="s">
        <v>385</v>
      </c>
      <c r="EKN345" s="75" t="s">
        <v>385</v>
      </c>
      <c r="EKO345" s="75" t="s">
        <v>385</v>
      </c>
      <c r="EKP345" s="75" t="s">
        <v>385</v>
      </c>
      <c r="EKQ345" s="75" t="s">
        <v>385</v>
      </c>
      <c r="EKR345" s="75" t="s">
        <v>385</v>
      </c>
      <c r="EKS345" s="75" t="s">
        <v>385</v>
      </c>
      <c r="EKT345" s="75" t="s">
        <v>385</v>
      </c>
      <c r="EKU345" s="75" t="s">
        <v>385</v>
      </c>
      <c r="EKV345" s="75" t="s">
        <v>385</v>
      </c>
      <c r="EKW345" s="75" t="s">
        <v>385</v>
      </c>
      <c r="EKX345" s="75" t="s">
        <v>385</v>
      </c>
      <c r="EKY345" s="75" t="s">
        <v>385</v>
      </c>
      <c r="EKZ345" s="75" t="s">
        <v>385</v>
      </c>
      <c r="ELA345" s="75" t="s">
        <v>385</v>
      </c>
      <c r="ELB345" s="75" t="s">
        <v>385</v>
      </c>
      <c r="ELC345" s="75" t="s">
        <v>385</v>
      </c>
      <c r="ELD345" s="75" t="s">
        <v>385</v>
      </c>
      <c r="ELE345" s="75" t="s">
        <v>385</v>
      </c>
      <c r="ELF345" s="75" t="s">
        <v>385</v>
      </c>
      <c r="ELG345" s="75" t="s">
        <v>385</v>
      </c>
      <c r="ELH345" s="75" t="s">
        <v>385</v>
      </c>
      <c r="ELI345" s="75" t="s">
        <v>385</v>
      </c>
      <c r="ELJ345" s="75" t="s">
        <v>385</v>
      </c>
      <c r="ELK345" s="75" t="s">
        <v>385</v>
      </c>
      <c r="ELL345" s="75" t="s">
        <v>385</v>
      </c>
      <c r="ELM345" s="75" t="s">
        <v>385</v>
      </c>
      <c r="ELN345" s="75" t="s">
        <v>385</v>
      </c>
      <c r="ELO345" s="75" t="s">
        <v>385</v>
      </c>
      <c r="ELP345" s="75" t="s">
        <v>385</v>
      </c>
      <c r="ELQ345" s="75" t="s">
        <v>385</v>
      </c>
      <c r="ELR345" s="75" t="s">
        <v>385</v>
      </c>
      <c r="ELS345" s="75" t="s">
        <v>385</v>
      </c>
      <c r="ELT345" s="75" t="s">
        <v>385</v>
      </c>
      <c r="ELU345" s="75" t="s">
        <v>385</v>
      </c>
      <c r="ELV345" s="75" t="s">
        <v>385</v>
      </c>
      <c r="ELW345" s="75" t="s">
        <v>385</v>
      </c>
      <c r="ELX345" s="75" t="s">
        <v>385</v>
      </c>
      <c r="ELY345" s="75" t="s">
        <v>385</v>
      </c>
      <c r="ELZ345" s="75" t="s">
        <v>385</v>
      </c>
      <c r="EMA345" s="75" t="s">
        <v>385</v>
      </c>
      <c r="EMB345" s="75" t="s">
        <v>385</v>
      </c>
      <c r="EMC345" s="75" t="s">
        <v>385</v>
      </c>
      <c r="EMD345" s="75" t="s">
        <v>385</v>
      </c>
      <c r="EME345" s="75" t="s">
        <v>385</v>
      </c>
      <c r="EMF345" s="75" t="s">
        <v>385</v>
      </c>
      <c r="EMG345" s="75" t="s">
        <v>385</v>
      </c>
      <c r="EMH345" s="75" t="s">
        <v>385</v>
      </c>
      <c r="EMI345" s="75" t="s">
        <v>385</v>
      </c>
      <c r="EMJ345" s="75" t="s">
        <v>385</v>
      </c>
      <c r="EMK345" s="75" t="s">
        <v>385</v>
      </c>
      <c r="EML345" s="75" t="s">
        <v>385</v>
      </c>
      <c r="EMM345" s="75" t="s">
        <v>385</v>
      </c>
      <c r="EMN345" s="75" t="s">
        <v>385</v>
      </c>
      <c r="EMO345" s="75" t="s">
        <v>385</v>
      </c>
      <c r="EMP345" s="75" t="s">
        <v>385</v>
      </c>
      <c r="EMQ345" s="75" t="s">
        <v>385</v>
      </c>
      <c r="EMR345" s="75" t="s">
        <v>385</v>
      </c>
      <c r="EMS345" s="75" t="s">
        <v>385</v>
      </c>
      <c r="EMT345" s="75" t="s">
        <v>385</v>
      </c>
      <c r="EMU345" s="75" t="s">
        <v>385</v>
      </c>
      <c r="EMV345" s="75" t="s">
        <v>385</v>
      </c>
      <c r="EMW345" s="75" t="s">
        <v>385</v>
      </c>
      <c r="EMX345" s="75" t="s">
        <v>385</v>
      </c>
      <c r="EMY345" s="75" t="s">
        <v>385</v>
      </c>
      <c r="EMZ345" s="75" t="s">
        <v>385</v>
      </c>
      <c r="ENA345" s="75" t="s">
        <v>385</v>
      </c>
      <c r="ENB345" s="75" t="s">
        <v>385</v>
      </c>
      <c r="ENC345" s="75" t="s">
        <v>385</v>
      </c>
      <c r="END345" s="75" t="s">
        <v>385</v>
      </c>
      <c r="ENE345" s="75" t="s">
        <v>385</v>
      </c>
      <c r="ENF345" s="75" t="s">
        <v>385</v>
      </c>
      <c r="ENG345" s="75" t="s">
        <v>385</v>
      </c>
      <c r="ENH345" s="75" t="s">
        <v>385</v>
      </c>
      <c r="ENI345" s="75" t="s">
        <v>385</v>
      </c>
      <c r="ENJ345" s="75" t="s">
        <v>385</v>
      </c>
      <c r="ENK345" s="75" t="s">
        <v>385</v>
      </c>
      <c r="ENL345" s="75" t="s">
        <v>385</v>
      </c>
      <c r="ENM345" s="75" t="s">
        <v>385</v>
      </c>
      <c r="ENN345" s="75" t="s">
        <v>385</v>
      </c>
      <c r="ENO345" s="75" t="s">
        <v>385</v>
      </c>
      <c r="ENP345" s="75" t="s">
        <v>385</v>
      </c>
      <c r="ENQ345" s="75" t="s">
        <v>385</v>
      </c>
      <c r="ENR345" s="75" t="s">
        <v>385</v>
      </c>
      <c r="ENS345" s="75" t="s">
        <v>385</v>
      </c>
      <c r="ENT345" s="75" t="s">
        <v>385</v>
      </c>
      <c r="ENU345" s="75" t="s">
        <v>385</v>
      </c>
      <c r="ENV345" s="75" t="s">
        <v>385</v>
      </c>
      <c r="ENW345" s="75" t="s">
        <v>385</v>
      </c>
      <c r="ENX345" s="75" t="s">
        <v>385</v>
      </c>
      <c r="ENY345" s="75" t="s">
        <v>385</v>
      </c>
      <c r="ENZ345" s="75" t="s">
        <v>385</v>
      </c>
      <c r="EOA345" s="75" t="s">
        <v>385</v>
      </c>
      <c r="EOB345" s="75" t="s">
        <v>385</v>
      </c>
      <c r="EOC345" s="75" t="s">
        <v>385</v>
      </c>
      <c r="EOD345" s="75" t="s">
        <v>385</v>
      </c>
      <c r="EOE345" s="75" t="s">
        <v>385</v>
      </c>
      <c r="EOF345" s="75" t="s">
        <v>385</v>
      </c>
      <c r="EOG345" s="75" t="s">
        <v>385</v>
      </c>
      <c r="EOH345" s="75" t="s">
        <v>385</v>
      </c>
      <c r="EOI345" s="75" t="s">
        <v>385</v>
      </c>
      <c r="EOJ345" s="75" t="s">
        <v>385</v>
      </c>
      <c r="EOK345" s="75" t="s">
        <v>385</v>
      </c>
      <c r="EOL345" s="75" t="s">
        <v>385</v>
      </c>
      <c r="EOM345" s="75" t="s">
        <v>385</v>
      </c>
      <c r="EON345" s="75" t="s">
        <v>385</v>
      </c>
      <c r="EOO345" s="75" t="s">
        <v>385</v>
      </c>
      <c r="EOP345" s="75" t="s">
        <v>385</v>
      </c>
      <c r="EOQ345" s="75" t="s">
        <v>385</v>
      </c>
      <c r="EOR345" s="75" t="s">
        <v>385</v>
      </c>
      <c r="EOS345" s="75" t="s">
        <v>385</v>
      </c>
      <c r="EOT345" s="75" t="s">
        <v>385</v>
      </c>
      <c r="EOU345" s="75" t="s">
        <v>385</v>
      </c>
      <c r="EOV345" s="75" t="s">
        <v>385</v>
      </c>
      <c r="EOW345" s="75" t="s">
        <v>385</v>
      </c>
      <c r="EOX345" s="75" t="s">
        <v>385</v>
      </c>
      <c r="EOY345" s="75" t="s">
        <v>385</v>
      </c>
      <c r="EOZ345" s="75" t="s">
        <v>385</v>
      </c>
      <c r="EPA345" s="75" t="s">
        <v>385</v>
      </c>
      <c r="EPB345" s="75" t="s">
        <v>385</v>
      </c>
      <c r="EPC345" s="75" t="s">
        <v>385</v>
      </c>
      <c r="EPD345" s="75" t="s">
        <v>385</v>
      </c>
      <c r="EPE345" s="75" t="s">
        <v>385</v>
      </c>
      <c r="EPF345" s="75" t="s">
        <v>385</v>
      </c>
      <c r="EPG345" s="75" t="s">
        <v>385</v>
      </c>
      <c r="EPH345" s="75" t="s">
        <v>385</v>
      </c>
      <c r="EPI345" s="75" t="s">
        <v>385</v>
      </c>
      <c r="EPJ345" s="75" t="s">
        <v>385</v>
      </c>
      <c r="EPK345" s="75" t="s">
        <v>385</v>
      </c>
      <c r="EPL345" s="75" t="s">
        <v>385</v>
      </c>
      <c r="EPM345" s="75" t="s">
        <v>385</v>
      </c>
      <c r="EPN345" s="75" t="s">
        <v>385</v>
      </c>
      <c r="EPO345" s="75" t="s">
        <v>385</v>
      </c>
      <c r="EPP345" s="75" t="s">
        <v>385</v>
      </c>
      <c r="EPQ345" s="75" t="s">
        <v>385</v>
      </c>
      <c r="EPR345" s="75" t="s">
        <v>385</v>
      </c>
      <c r="EPS345" s="75" t="s">
        <v>385</v>
      </c>
      <c r="EPT345" s="75" t="s">
        <v>385</v>
      </c>
      <c r="EPU345" s="75" t="s">
        <v>385</v>
      </c>
      <c r="EPV345" s="75" t="s">
        <v>385</v>
      </c>
      <c r="EPW345" s="75" t="s">
        <v>385</v>
      </c>
      <c r="EPX345" s="75" t="s">
        <v>385</v>
      </c>
      <c r="EPY345" s="75" t="s">
        <v>385</v>
      </c>
      <c r="EPZ345" s="75" t="s">
        <v>385</v>
      </c>
      <c r="EQA345" s="75" t="s">
        <v>385</v>
      </c>
      <c r="EQB345" s="75" t="s">
        <v>385</v>
      </c>
      <c r="EQC345" s="75" t="s">
        <v>385</v>
      </c>
      <c r="EQD345" s="75" t="s">
        <v>385</v>
      </c>
      <c r="EQE345" s="75" t="s">
        <v>385</v>
      </c>
      <c r="EQF345" s="75" t="s">
        <v>385</v>
      </c>
      <c r="EQG345" s="75" t="s">
        <v>385</v>
      </c>
      <c r="EQH345" s="75" t="s">
        <v>385</v>
      </c>
      <c r="EQI345" s="75" t="s">
        <v>385</v>
      </c>
      <c r="EQJ345" s="75" t="s">
        <v>385</v>
      </c>
      <c r="EQK345" s="75" t="s">
        <v>385</v>
      </c>
      <c r="EQL345" s="75" t="s">
        <v>385</v>
      </c>
      <c r="EQM345" s="75" t="s">
        <v>385</v>
      </c>
      <c r="EQN345" s="75" t="s">
        <v>385</v>
      </c>
      <c r="EQO345" s="75" t="s">
        <v>385</v>
      </c>
      <c r="EQP345" s="75" t="s">
        <v>385</v>
      </c>
      <c r="EQQ345" s="75" t="s">
        <v>385</v>
      </c>
      <c r="EQR345" s="75" t="s">
        <v>385</v>
      </c>
      <c r="EQS345" s="75" t="s">
        <v>385</v>
      </c>
      <c r="EQT345" s="75" t="s">
        <v>385</v>
      </c>
      <c r="EQU345" s="75" t="s">
        <v>385</v>
      </c>
      <c r="EQV345" s="75" t="s">
        <v>385</v>
      </c>
      <c r="EQW345" s="75" t="s">
        <v>385</v>
      </c>
      <c r="EQX345" s="75" t="s">
        <v>385</v>
      </c>
      <c r="EQY345" s="75" t="s">
        <v>385</v>
      </c>
      <c r="EQZ345" s="75" t="s">
        <v>385</v>
      </c>
      <c r="ERA345" s="75" t="s">
        <v>385</v>
      </c>
      <c r="ERB345" s="75" t="s">
        <v>385</v>
      </c>
      <c r="ERC345" s="75" t="s">
        <v>385</v>
      </c>
      <c r="ERD345" s="75" t="s">
        <v>385</v>
      </c>
      <c r="ERE345" s="75" t="s">
        <v>385</v>
      </c>
      <c r="ERF345" s="75" t="s">
        <v>385</v>
      </c>
      <c r="ERG345" s="75" t="s">
        <v>385</v>
      </c>
      <c r="ERH345" s="75" t="s">
        <v>385</v>
      </c>
      <c r="ERI345" s="75" t="s">
        <v>385</v>
      </c>
      <c r="ERJ345" s="75" t="s">
        <v>385</v>
      </c>
      <c r="ERK345" s="75" t="s">
        <v>385</v>
      </c>
      <c r="ERL345" s="75" t="s">
        <v>385</v>
      </c>
      <c r="ERM345" s="75" t="s">
        <v>385</v>
      </c>
      <c r="ERN345" s="75" t="s">
        <v>385</v>
      </c>
      <c r="ERO345" s="75" t="s">
        <v>385</v>
      </c>
      <c r="ERP345" s="75" t="s">
        <v>385</v>
      </c>
      <c r="ERQ345" s="75" t="s">
        <v>385</v>
      </c>
      <c r="ERR345" s="75" t="s">
        <v>385</v>
      </c>
      <c r="ERS345" s="75" t="s">
        <v>385</v>
      </c>
      <c r="ERT345" s="75" t="s">
        <v>385</v>
      </c>
      <c r="ERU345" s="75" t="s">
        <v>385</v>
      </c>
      <c r="ERV345" s="75" t="s">
        <v>385</v>
      </c>
      <c r="ERW345" s="75" t="s">
        <v>385</v>
      </c>
      <c r="ERX345" s="75" t="s">
        <v>385</v>
      </c>
      <c r="ERY345" s="75" t="s">
        <v>385</v>
      </c>
      <c r="ERZ345" s="75" t="s">
        <v>385</v>
      </c>
      <c r="ESA345" s="75" t="s">
        <v>385</v>
      </c>
      <c r="ESB345" s="75" t="s">
        <v>385</v>
      </c>
      <c r="ESC345" s="75" t="s">
        <v>385</v>
      </c>
      <c r="ESD345" s="75" t="s">
        <v>385</v>
      </c>
      <c r="ESE345" s="75" t="s">
        <v>385</v>
      </c>
      <c r="ESF345" s="75" t="s">
        <v>385</v>
      </c>
      <c r="ESG345" s="75" t="s">
        <v>385</v>
      </c>
      <c r="ESH345" s="75" t="s">
        <v>385</v>
      </c>
      <c r="ESI345" s="75" t="s">
        <v>385</v>
      </c>
      <c r="ESJ345" s="75" t="s">
        <v>385</v>
      </c>
      <c r="ESK345" s="75" t="s">
        <v>385</v>
      </c>
      <c r="ESL345" s="75" t="s">
        <v>385</v>
      </c>
      <c r="ESM345" s="75" t="s">
        <v>385</v>
      </c>
      <c r="ESN345" s="75" t="s">
        <v>385</v>
      </c>
      <c r="ESO345" s="75" t="s">
        <v>385</v>
      </c>
      <c r="ESP345" s="75" t="s">
        <v>385</v>
      </c>
      <c r="ESQ345" s="75" t="s">
        <v>385</v>
      </c>
      <c r="ESR345" s="75" t="s">
        <v>385</v>
      </c>
      <c r="ESS345" s="75" t="s">
        <v>385</v>
      </c>
      <c r="EST345" s="75" t="s">
        <v>385</v>
      </c>
      <c r="ESU345" s="75" t="s">
        <v>385</v>
      </c>
      <c r="ESV345" s="75" t="s">
        <v>385</v>
      </c>
      <c r="ESW345" s="75" t="s">
        <v>385</v>
      </c>
      <c r="ESX345" s="75" t="s">
        <v>385</v>
      </c>
      <c r="ESY345" s="75" t="s">
        <v>385</v>
      </c>
      <c r="ESZ345" s="75" t="s">
        <v>385</v>
      </c>
      <c r="ETA345" s="75" t="s">
        <v>385</v>
      </c>
      <c r="ETB345" s="75" t="s">
        <v>385</v>
      </c>
      <c r="ETC345" s="75" t="s">
        <v>385</v>
      </c>
      <c r="ETD345" s="75" t="s">
        <v>385</v>
      </c>
      <c r="ETE345" s="75" t="s">
        <v>385</v>
      </c>
      <c r="ETF345" s="75" t="s">
        <v>385</v>
      </c>
      <c r="ETG345" s="75" t="s">
        <v>385</v>
      </c>
      <c r="ETH345" s="75" t="s">
        <v>385</v>
      </c>
      <c r="ETI345" s="75" t="s">
        <v>385</v>
      </c>
      <c r="ETJ345" s="75" t="s">
        <v>385</v>
      </c>
      <c r="ETK345" s="75" t="s">
        <v>385</v>
      </c>
      <c r="ETL345" s="75" t="s">
        <v>385</v>
      </c>
      <c r="ETM345" s="75" t="s">
        <v>385</v>
      </c>
      <c r="ETN345" s="75" t="s">
        <v>385</v>
      </c>
      <c r="ETO345" s="75" t="s">
        <v>385</v>
      </c>
      <c r="ETP345" s="75" t="s">
        <v>385</v>
      </c>
      <c r="ETQ345" s="75" t="s">
        <v>385</v>
      </c>
      <c r="ETR345" s="75" t="s">
        <v>385</v>
      </c>
      <c r="ETS345" s="75" t="s">
        <v>385</v>
      </c>
      <c r="ETT345" s="75" t="s">
        <v>385</v>
      </c>
      <c r="ETU345" s="75" t="s">
        <v>385</v>
      </c>
      <c r="ETV345" s="75" t="s">
        <v>385</v>
      </c>
      <c r="ETW345" s="75" t="s">
        <v>385</v>
      </c>
      <c r="ETX345" s="75" t="s">
        <v>385</v>
      </c>
      <c r="ETY345" s="75" t="s">
        <v>385</v>
      </c>
      <c r="ETZ345" s="75" t="s">
        <v>385</v>
      </c>
      <c r="EUA345" s="75" t="s">
        <v>385</v>
      </c>
      <c r="EUB345" s="75" t="s">
        <v>385</v>
      </c>
      <c r="EUC345" s="75" t="s">
        <v>385</v>
      </c>
      <c r="EUD345" s="75" t="s">
        <v>385</v>
      </c>
      <c r="EUE345" s="75" t="s">
        <v>385</v>
      </c>
      <c r="EUF345" s="75" t="s">
        <v>385</v>
      </c>
      <c r="EUG345" s="75" t="s">
        <v>385</v>
      </c>
      <c r="EUH345" s="75" t="s">
        <v>385</v>
      </c>
      <c r="EUI345" s="75" t="s">
        <v>385</v>
      </c>
      <c r="EUJ345" s="75" t="s">
        <v>385</v>
      </c>
      <c r="EUK345" s="75" t="s">
        <v>385</v>
      </c>
      <c r="EUL345" s="75" t="s">
        <v>385</v>
      </c>
      <c r="EUM345" s="75" t="s">
        <v>385</v>
      </c>
      <c r="EUN345" s="75" t="s">
        <v>385</v>
      </c>
      <c r="EUO345" s="75" t="s">
        <v>385</v>
      </c>
      <c r="EUP345" s="75" t="s">
        <v>385</v>
      </c>
      <c r="EUQ345" s="75" t="s">
        <v>385</v>
      </c>
      <c r="EUR345" s="75" t="s">
        <v>385</v>
      </c>
      <c r="EUS345" s="75" t="s">
        <v>385</v>
      </c>
      <c r="EUT345" s="75" t="s">
        <v>385</v>
      </c>
      <c r="EUU345" s="75" t="s">
        <v>385</v>
      </c>
      <c r="EUV345" s="75" t="s">
        <v>385</v>
      </c>
      <c r="EUW345" s="75" t="s">
        <v>385</v>
      </c>
      <c r="EUX345" s="75" t="s">
        <v>385</v>
      </c>
      <c r="EUY345" s="75" t="s">
        <v>385</v>
      </c>
      <c r="EUZ345" s="75" t="s">
        <v>385</v>
      </c>
      <c r="EVA345" s="75" t="s">
        <v>385</v>
      </c>
      <c r="EVB345" s="75" t="s">
        <v>385</v>
      </c>
      <c r="EVC345" s="75" t="s">
        <v>385</v>
      </c>
      <c r="EVD345" s="75" t="s">
        <v>385</v>
      </c>
      <c r="EVE345" s="75" t="s">
        <v>385</v>
      </c>
      <c r="EVF345" s="75" t="s">
        <v>385</v>
      </c>
      <c r="EVG345" s="75" t="s">
        <v>385</v>
      </c>
      <c r="EVH345" s="75" t="s">
        <v>385</v>
      </c>
      <c r="EVI345" s="75" t="s">
        <v>385</v>
      </c>
      <c r="EVJ345" s="75" t="s">
        <v>385</v>
      </c>
      <c r="EVK345" s="75" t="s">
        <v>385</v>
      </c>
      <c r="EVL345" s="75" t="s">
        <v>385</v>
      </c>
      <c r="EVM345" s="75" t="s">
        <v>385</v>
      </c>
      <c r="EVN345" s="75" t="s">
        <v>385</v>
      </c>
      <c r="EVO345" s="75" t="s">
        <v>385</v>
      </c>
      <c r="EVP345" s="75" t="s">
        <v>385</v>
      </c>
      <c r="EVQ345" s="75" t="s">
        <v>385</v>
      </c>
      <c r="EVR345" s="75" t="s">
        <v>385</v>
      </c>
      <c r="EVS345" s="75" t="s">
        <v>385</v>
      </c>
      <c r="EVT345" s="75" t="s">
        <v>385</v>
      </c>
      <c r="EVU345" s="75" t="s">
        <v>385</v>
      </c>
      <c r="EVV345" s="75" t="s">
        <v>385</v>
      </c>
      <c r="EVW345" s="75" t="s">
        <v>385</v>
      </c>
      <c r="EVX345" s="75" t="s">
        <v>385</v>
      </c>
      <c r="EVY345" s="75" t="s">
        <v>385</v>
      </c>
      <c r="EVZ345" s="75" t="s">
        <v>385</v>
      </c>
      <c r="EWA345" s="75" t="s">
        <v>385</v>
      </c>
      <c r="EWB345" s="75" t="s">
        <v>385</v>
      </c>
      <c r="EWC345" s="75" t="s">
        <v>385</v>
      </c>
      <c r="EWD345" s="75" t="s">
        <v>385</v>
      </c>
      <c r="EWE345" s="75" t="s">
        <v>385</v>
      </c>
      <c r="EWF345" s="75" t="s">
        <v>385</v>
      </c>
      <c r="EWG345" s="75" t="s">
        <v>385</v>
      </c>
      <c r="EWH345" s="75" t="s">
        <v>385</v>
      </c>
      <c r="EWI345" s="75" t="s">
        <v>385</v>
      </c>
      <c r="EWJ345" s="75" t="s">
        <v>385</v>
      </c>
      <c r="EWK345" s="75" t="s">
        <v>385</v>
      </c>
      <c r="EWL345" s="75" t="s">
        <v>385</v>
      </c>
      <c r="EWM345" s="75" t="s">
        <v>385</v>
      </c>
      <c r="EWN345" s="75" t="s">
        <v>385</v>
      </c>
      <c r="EWO345" s="75" t="s">
        <v>385</v>
      </c>
      <c r="EWP345" s="75" t="s">
        <v>385</v>
      </c>
      <c r="EWQ345" s="75" t="s">
        <v>385</v>
      </c>
      <c r="EWR345" s="75" t="s">
        <v>385</v>
      </c>
      <c r="EWS345" s="75" t="s">
        <v>385</v>
      </c>
      <c r="EWT345" s="75" t="s">
        <v>385</v>
      </c>
      <c r="EWU345" s="75" t="s">
        <v>385</v>
      </c>
      <c r="EWV345" s="75" t="s">
        <v>385</v>
      </c>
      <c r="EWW345" s="75" t="s">
        <v>385</v>
      </c>
      <c r="EWX345" s="75" t="s">
        <v>385</v>
      </c>
      <c r="EWY345" s="75" t="s">
        <v>385</v>
      </c>
      <c r="EWZ345" s="75" t="s">
        <v>385</v>
      </c>
      <c r="EXA345" s="75" t="s">
        <v>385</v>
      </c>
      <c r="EXB345" s="75" t="s">
        <v>385</v>
      </c>
      <c r="EXC345" s="75" t="s">
        <v>385</v>
      </c>
      <c r="EXD345" s="75" t="s">
        <v>385</v>
      </c>
      <c r="EXE345" s="75" t="s">
        <v>385</v>
      </c>
      <c r="EXF345" s="75" t="s">
        <v>385</v>
      </c>
      <c r="EXG345" s="75" t="s">
        <v>385</v>
      </c>
      <c r="EXH345" s="75" t="s">
        <v>385</v>
      </c>
      <c r="EXI345" s="75" t="s">
        <v>385</v>
      </c>
      <c r="EXJ345" s="75" t="s">
        <v>385</v>
      </c>
      <c r="EXK345" s="75" t="s">
        <v>385</v>
      </c>
      <c r="EXL345" s="75" t="s">
        <v>385</v>
      </c>
      <c r="EXM345" s="75" t="s">
        <v>385</v>
      </c>
      <c r="EXN345" s="75" t="s">
        <v>385</v>
      </c>
      <c r="EXO345" s="75" t="s">
        <v>385</v>
      </c>
      <c r="EXP345" s="75" t="s">
        <v>385</v>
      </c>
      <c r="EXQ345" s="75" t="s">
        <v>385</v>
      </c>
      <c r="EXR345" s="75" t="s">
        <v>385</v>
      </c>
      <c r="EXS345" s="75" t="s">
        <v>385</v>
      </c>
      <c r="EXT345" s="75" t="s">
        <v>385</v>
      </c>
      <c r="EXU345" s="75" t="s">
        <v>385</v>
      </c>
      <c r="EXV345" s="75" t="s">
        <v>385</v>
      </c>
      <c r="EXW345" s="75" t="s">
        <v>385</v>
      </c>
      <c r="EXX345" s="75" t="s">
        <v>385</v>
      </c>
      <c r="EXY345" s="75" t="s">
        <v>385</v>
      </c>
      <c r="EXZ345" s="75" t="s">
        <v>385</v>
      </c>
      <c r="EYA345" s="75" t="s">
        <v>385</v>
      </c>
      <c r="EYB345" s="75" t="s">
        <v>385</v>
      </c>
      <c r="EYC345" s="75" t="s">
        <v>385</v>
      </c>
      <c r="EYD345" s="75" t="s">
        <v>385</v>
      </c>
      <c r="EYE345" s="75" t="s">
        <v>385</v>
      </c>
      <c r="EYF345" s="75" t="s">
        <v>385</v>
      </c>
      <c r="EYG345" s="75" t="s">
        <v>385</v>
      </c>
      <c r="EYH345" s="75" t="s">
        <v>385</v>
      </c>
      <c r="EYI345" s="75" t="s">
        <v>385</v>
      </c>
      <c r="EYJ345" s="75" t="s">
        <v>385</v>
      </c>
      <c r="EYK345" s="75" t="s">
        <v>385</v>
      </c>
      <c r="EYL345" s="75" t="s">
        <v>385</v>
      </c>
      <c r="EYM345" s="75" t="s">
        <v>385</v>
      </c>
      <c r="EYN345" s="75" t="s">
        <v>385</v>
      </c>
      <c r="EYO345" s="75" t="s">
        <v>385</v>
      </c>
      <c r="EYP345" s="75" t="s">
        <v>385</v>
      </c>
      <c r="EYQ345" s="75" t="s">
        <v>385</v>
      </c>
      <c r="EYR345" s="75" t="s">
        <v>385</v>
      </c>
      <c r="EYS345" s="75" t="s">
        <v>385</v>
      </c>
      <c r="EYT345" s="75" t="s">
        <v>385</v>
      </c>
      <c r="EYU345" s="75" t="s">
        <v>385</v>
      </c>
      <c r="EYV345" s="75" t="s">
        <v>385</v>
      </c>
      <c r="EYW345" s="75" t="s">
        <v>385</v>
      </c>
      <c r="EYX345" s="75" t="s">
        <v>385</v>
      </c>
      <c r="EYY345" s="75" t="s">
        <v>385</v>
      </c>
      <c r="EYZ345" s="75" t="s">
        <v>385</v>
      </c>
      <c r="EZA345" s="75" t="s">
        <v>385</v>
      </c>
      <c r="EZB345" s="75" t="s">
        <v>385</v>
      </c>
      <c r="EZC345" s="75" t="s">
        <v>385</v>
      </c>
      <c r="EZD345" s="75" t="s">
        <v>385</v>
      </c>
      <c r="EZE345" s="75" t="s">
        <v>385</v>
      </c>
      <c r="EZF345" s="75" t="s">
        <v>385</v>
      </c>
      <c r="EZG345" s="75" t="s">
        <v>385</v>
      </c>
      <c r="EZH345" s="75" t="s">
        <v>385</v>
      </c>
      <c r="EZI345" s="75" t="s">
        <v>385</v>
      </c>
      <c r="EZJ345" s="75" t="s">
        <v>385</v>
      </c>
      <c r="EZK345" s="75" t="s">
        <v>385</v>
      </c>
      <c r="EZL345" s="75" t="s">
        <v>385</v>
      </c>
      <c r="EZM345" s="75" t="s">
        <v>385</v>
      </c>
      <c r="EZN345" s="75" t="s">
        <v>385</v>
      </c>
      <c r="EZO345" s="75" t="s">
        <v>385</v>
      </c>
      <c r="EZP345" s="75" t="s">
        <v>385</v>
      </c>
      <c r="EZQ345" s="75" t="s">
        <v>385</v>
      </c>
      <c r="EZR345" s="75" t="s">
        <v>385</v>
      </c>
      <c r="EZS345" s="75" t="s">
        <v>385</v>
      </c>
      <c r="EZT345" s="75" t="s">
        <v>385</v>
      </c>
      <c r="EZU345" s="75" t="s">
        <v>385</v>
      </c>
      <c r="EZV345" s="75" t="s">
        <v>385</v>
      </c>
      <c r="EZW345" s="75" t="s">
        <v>385</v>
      </c>
      <c r="EZX345" s="75" t="s">
        <v>385</v>
      </c>
      <c r="EZY345" s="75" t="s">
        <v>385</v>
      </c>
      <c r="EZZ345" s="75" t="s">
        <v>385</v>
      </c>
      <c r="FAA345" s="75" t="s">
        <v>385</v>
      </c>
      <c r="FAB345" s="75" t="s">
        <v>385</v>
      </c>
      <c r="FAC345" s="75" t="s">
        <v>385</v>
      </c>
      <c r="FAD345" s="75" t="s">
        <v>385</v>
      </c>
      <c r="FAE345" s="75" t="s">
        <v>385</v>
      </c>
      <c r="FAF345" s="75" t="s">
        <v>385</v>
      </c>
      <c r="FAG345" s="75" t="s">
        <v>385</v>
      </c>
      <c r="FAH345" s="75" t="s">
        <v>385</v>
      </c>
      <c r="FAI345" s="75" t="s">
        <v>385</v>
      </c>
      <c r="FAJ345" s="75" t="s">
        <v>385</v>
      </c>
      <c r="FAK345" s="75" t="s">
        <v>385</v>
      </c>
      <c r="FAL345" s="75" t="s">
        <v>385</v>
      </c>
      <c r="FAM345" s="75" t="s">
        <v>385</v>
      </c>
      <c r="FAN345" s="75" t="s">
        <v>385</v>
      </c>
      <c r="FAO345" s="75" t="s">
        <v>385</v>
      </c>
      <c r="FAP345" s="75" t="s">
        <v>385</v>
      </c>
      <c r="FAQ345" s="75" t="s">
        <v>385</v>
      </c>
      <c r="FAR345" s="75" t="s">
        <v>385</v>
      </c>
      <c r="FAS345" s="75" t="s">
        <v>385</v>
      </c>
      <c r="FAT345" s="75" t="s">
        <v>385</v>
      </c>
      <c r="FAU345" s="75" t="s">
        <v>385</v>
      </c>
      <c r="FAV345" s="75" t="s">
        <v>385</v>
      </c>
      <c r="FAW345" s="75" t="s">
        <v>385</v>
      </c>
      <c r="FAX345" s="75" t="s">
        <v>385</v>
      </c>
      <c r="FAY345" s="75" t="s">
        <v>385</v>
      </c>
      <c r="FAZ345" s="75" t="s">
        <v>385</v>
      </c>
      <c r="FBA345" s="75" t="s">
        <v>385</v>
      </c>
      <c r="FBB345" s="75" t="s">
        <v>385</v>
      </c>
      <c r="FBC345" s="75" t="s">
        <v>385</v>
      </c>
      <c r="FBD345" s="75" t="s">
        <v>385</v>
      </c>
      <c r="FBE345" s="75" t="s">
        <v>385</v>
      </c>
      <c r="FBF345" s="75" t="s">
        <v>385</v>
      </c>
      <c r="FBG345" s="75" t="s">
        <v>385</v>
      </c>
      <c r="FBH345" s="75" t="s">
        <v>385</v>
      </c>
      <c r="FBI345" s="75" t="s">
        <v>385</v>
      </c>
      <c r="FBJ345" s="75" t="s">
        <v>385</v>
      </c>
      <c r="FBK345" s="75" t="s">
        <v>385</v>
      </c>
      <c r="FBL345" s="75" t="s">
        <v>385</v>
      </c>
      <c r="FBM345" s="75" t="s">
        <v>385</v>
      </c>
      <c r="FBN345" s="75" t="s">
        <v>385</v>
      </c>
      <c r="FBO345" s="75" t="s">
        <v>385</v>
      </c>
      <c r="FBP345" s="75" t="s">
        <v>385</v>
      </c>
      <c r="FBQ345" s="75" t="s">
        <v>385</v>
      </c>
      <c r="FBR345" s="75" t="s">
        <v>385</v>
      </c>
      <c r="FBS345" s="75" t="s">
        <v>385</v>
      </c>
      <c r="FBT345" s="75" t="s">
        <v>385</v>
      </c>
      <c r="FBU345" s="75" t="s">
        <v>385</v>
      </c>
      <c r="FBV345" s="75" t="s">
        <v>385</v>
      </c>
      <c r="FBW345" s="75" t="s">
        <v>385</v>
      </c>
      <c r="FBX345" s="75" t="s">
        <v>385</v>
      </c>
      <c r="FBY345" s="75" t="s">
        <v>385</v>
      </c>
      <c r="FBZ345" s="75" t="s">
        <v>385</v>
      </c>
      <c r="FCA345" s="75" t="s">
        <v>385</v>
      </c>
      <c r="FCB345" s="75" t="s">
        <v>385</v>
      </c>
      <c r="FCC345" s="75" t="s">
        <v>385</v>
      </c>
      <c r="FCD345" s="75" t="s">
        <v>385</v>
      </c>
      <c r="FCE345" s="75" t="s">
        <v>385</v>
      </c>
      <c r="FCF345" s="75" t="s">
        <v>385</v>
      </c>
      <c r="FCG345" s="75" t="s">
        <v>385</v>
      </c>
      <c r="FCH345" s="75" t="s">
        <v>385</v>
      </c>
      <c r="FCI345" s="75" t="s">
        <v>385</v>
      </c>
      <c r="FCJ345" s="75" t="s">
        <v>385</v>
      </c>
      <c r="FCK345" s="75" t="s">
        <v>385</v>
      </c>
      <c r="FCL345" s="75" t="s">
        <v>385</v>
      </c>
      <c r="FCM345" s="75" t="s">
        <v>385</v>
      </c>
      <c r="FCN345" s="75" t="s">
        <v>385</v>
      </c>
      <c r="FCO345" s="75" t="s">
        <v>385</v>
      </c>
      <c r="FCP345" s="75" t="s">
        <v>385</v>
      </c>
      <c r="FCQ345" s="75" t="s">
        <v>385</v>
      </c>
      <c r="FCR345" s="75" t="s">
        <v>385</v>
      </c>
      <c r="FCS345" s="75" t="s">
        <v>385</v>
      </c>
      <c r="FCT345" s="75" t="s">
        <v>385</v>
      </c>
      <c r="FCU345" s="75" t="s">
        <v>385</v>
      </c>
      <c r="FCV345" s="75" t="s">
        <v>385</v>
      </c>
      <c r="FCW345" s="75" t="s">
        <v>385</v>
      </c>
      <c r="FCX345" s="75" t="s">
        <v>385</v>
      </c>
      <c r="FCY345" s="75" t="s">
        <v>385</v>
      </c>
      <c r="FCZ345" s="75" t="s">
        <v>385</v>
      </c>
      <c r="FDA345" s="75" t="s">
        <v>385</v>
      </c>
      <c r="FDB345" s="75" t="s">
        <v>385</v>
      </c>
      <c r="FDC345" s="75" t="s">
        <v>385</v>
      </c>
      <c r="FDD345" s="75" t="s">
        <v>385</v>
      </c>
      <c r="FDE345" s="75" t="s">
        <v>385</v>
      </c>
      <c r="FDF345" s="75" t="s">
        <v>385</v>
      </c>
      <c r="FDG345" s="75" t="s">
        <v>385</v>
      </c>
      <c r="FDH345" s="75" t="s">
        <v>385</v>
      </c>
      <c r="FDI345" s="75" t="s">
        <v>385</v>
      </c>
      <c r="FDJ345" s="75" t="s">
        <v>385</v>
      </c>
      <c r="FDK345" s="75" t="s">
        <v>385</v>
      </c>
      <c r="FDL345" s="75" t="s">
        <v>385</v>
      </c>
      <c r="FDM345" s="75" t="s">
        <v>385</v>
      </c>
      <c r="FDN345" s="75" t="s">
        <v>385</v>
      </c>
      <c r="FDO345" s="75" t="s">
        <v>385</v>
      </c>
      <c r="FDP345" s="75" t="s">
        <v>385</v>
      </c>
      <c r="FDQ345" s="75" t="s">
        <v>385</v>
      </c>
      <c r="FDR345" s="75" t="s">
        <v>385</v>
      </c>
      <c r="FDS345" s="75" t="s">
        <v>385</v>
      </c>
      <c r="FDT345" s="75" t="s">
        <v>385</v>
      </c>
      <c r="FDU345" s="75" t="s">
        <v>385</v>
      </c>
      <c r="FDV345" s="75" t="s">
        <v>385</v>
      </c>
      <c r="FDW345" s="75" t="s">
        <v>385</v>
      </c>
      <c r="FDX345" s="75" t="s">
        <v>385</v>
      </c>
      <c r="FDY345" s="75" t="s">
        <v>385</v>
      </c>
      <c r="FDZ345" s="75" t="s">
        <v>385</v>
      </c>
      <c r="FEA345" s="75" t="s">
        <v>385</v>
      </c>
      <c r="FEB345" s="75" t="s">
        <v>385</v>
      </c>
      <c r="FEC345" s="75" t="s">
        <v>385</v>
      </c>
      <c r="FED345" s="75" t="s">
        <v>385</v>
      </c>
      <c r="FEE345" s="75" t="s">
        <v>385</v>
      </c>
      <c r="FEF345" s="75" t="s">
        <v>385</v>
      </c>
      <c r="FEG345" s="75" t="s">
        <v>385</v>
      </c>
      <c r="FEH345" s="75" t="s">
        <v>385</v>
      </c>
      <c r="FEI345" s="75" t="s">
        <v>385</v>
      </c>
      <c r="FEJ345" s="75" t="s">
        <v>385</v>
      </c>
      <c r="FEK345" s="75" t="s">
        <v>385</v>
      </c>
      <c r="FEL345" s="75" t="s">
        <v>385</v>
      </c>
      <c r="FEM345" s="75" t="s">
        <v>385</v>
      </c>
      <c r="FEN345" s="75" t="s">
        <v>385</v>
      </c>
      <c r="FEO345" s="75" t="s">
        <v>385</v>
      </c>
      <c r="FEP345" s="75" t="s">
        <v>385</v>
      </c>
      <c r="FEQ345" s="75" t="s">
        <v>385</v>
      </c>
      <c r="FER345" s="75" t="s">
        <v>385</v>
      </c>
      <c r="FES345" s="75" t="s">
        <v>385</v>
      </c>
      <c r="FET345" s="75" t="s">
        <v>385</v>
      </c>
      <c r="FEU345" s="75" t="s">
        <v>385</v>
      </c>
      <c r="FEV345" s="75" t="s">
        <v>385</v>
      </c>
      <c r="FEW345" s="75" t="s">
        <v>385</v>
      </c>
      <c r="FEX345" s="75" t="s">
        <v>385</v>
      </c>
      <c r="FEY345" s="75" t="s">
        <v>385</v>
      </c>
      <c r="FEZ345" s="75" t="s">
        <v>385</v>
      </c>
      <c r="FFA345" s="75" t="s">
        <v>385</v>
      </c>
      <c r="FFB345" s="75" t="s">
        <v>385</v>
      </c>
      <c r="FFC345" s="75" t="s">
        <v>385</v>
      </c>
      <c r="FFD345" s="75" t="s">
        <v>385</v>
      </c>
      <c r="FFE345" s="75" t="s">
        <v>385</v>
      </c>
      <c r="FFF345" s="75" t="s">
        <v>385</v>
      </c>
      <c r="FFG345" s="75" t="s">
        <v>385</v>
      </c>
      <c r="FFH345" s="75" t="s">
        <v>385</v>
      </c>
      <c r="FFI345" s="75" t="s">
        <v>385</v>
      </c>
      <c r="FFJ345" s="75" t="s">
        <v>385</v>
      </c>
      <c r="FFK345" s="75" t="s">
        <v>385</v>
      </c>
      <c r="FFL345" s="75" t="s">
        <v>385</v>
      </c>
      <c r="FFM345" s="75" t="s">
        <v>385</v>
      </c>
      <c r="FFN345" s="75" t="s">
        <v>385</v>
      </c>
      <c r="FFO345" s="75" t="s">
        <v>385</v>
      </c>
      <c r="FFP345" s="75" t="s">
        <v>385</v>
      </c>
      <c r="FFQ345" s="75" t="s">
        <v>385</v>
      </c>
      <c r="FFR345" s="75" t="s">
        <v>385</v>
      </c>
      <c r="FFS345" s="75" t="s">
        <v>385</v>
      </c>
      <c r="FFT345" s="75" t="s">
        <v>385</v>
      </c>
      <c r="FFU345" s="75" t="s">
        <v>385</v>
      </c>
      <c r="FFV345" s="75" t="s">
        <v>385</v>
      </c>
      <c r="FFW345" s="75" t="s">
        <v>385</v>
      </c>
      <c r="FFX345" s="75" t="s">
        <v>385</v>
      </c>
      <c r="FFY345" s="75" t="s">
        <v>385</v>
      </c>
      <c r="FFZ345" s="75" t="s">
        <v>385</v>
      </c>
      <c r="FGA345" s="75" t="s">
        <v>385</v>
      </c>
      <c r="FGB345" s="75" t="s">
        <v>385</v>
      </c>
      <c r="FGC345" s="75" t="s">
        <v>385</v>
      </c>
      <c r="FGD345" s="75" t="s">
        <v>385</v>
      </c>
      <c r="FGE345" s="75" t="s">
        <v>385</v>
      </c>
      <c r="FGF345" s="75" t="s">
        <v>385</v>
      </c>
      <c r="FGG345" s="75" t="s">
        <v>385</v>
      </c>
      <c r="FGH345" s="75" t="s">
        <v>385</v>
      </c>
      <c r="FGI345" s="75" t="s">
        <v>385</v>
      </c>
      <c r="FGJ345" s="75" t="s">
        <v>385</v>
      </c>
      <c r="FGK345" s="75" t="s">
        <v>385</v>
      </c>
      <c r="FGL345" s="75" t="s">
        <v>385</v>
      </c>
      <c r="FGM345" s="75" t="s">
        <v>385</v>
      </c>
      <c r="FGN345" s="75" t="s">
        <v>385</v>
      </c>
      <c r="FGO345" s="75" t="s">
        <v>385</v>
      </c>
      <c r="FGP345" s="75" t="s">
        <v>385</v>
      </c>
      <c r="FGQ345" s="75" t="s">
        <v>385</v>
      </c>
      <c r="FGR345" s="75" t="s">
        <v>385</v>
      </c>
      <c r="FGS345" s="75" t="s">
        <v>385</v>
      </c>
      <c r="FGT345" s="75" t="s">
        <v>385</v>
      </c>
      <c r="FGU345" s="75" t="s">
        <v>385</v>
      </c>
      <c r="FGV345" s="75" t="s">
        <v>385</v>
      </c>
      <c r="FGW345" s="75" t="s">
        <v>385</v>
      </c>
      <c r="FGX345" s="75" t="s">
        <v>385</v>
      </c>
      <c r="FGY345" s="75" t="s">
        <v>385</v>
      </c>
      <c r="FGZ345" s="75" t="s">
        <v>385</v>
      </c>
      <c r="FHA345" s="75" t="s">
        <v>385</v>
      </c>
      <c r="FHB345" s="75" t="s">
        <v>385</v>
      </c>
      <c r="FHC345" s="75" t="s">
        <v>385</v>
      </c>
      <c r="FHD345" s="75" t="s">
        <v>385</v>
      </c>
      <c r="FHE345" s="75" t="s">
        <v>385</v>
      </c>
      <c r="FHF345" s="75" t="s">
        <v>385</v>
      </c>
      <c r="FHG345" s="75" t="s">
        <v>385</v>
      </c>
      <c r="FHH345" s="75" t="s">
        <v>385</v>
      </c>
      <c r="FHI345" s="75" t="s">
        <v>385</v>
      </c>
      <c r="FHJ345" s="75" t="s">
        <v>385</v>
      </c>
      <c r="FHK345" s="75" t="s">
        <v>385</v>
      </c>
      <c r="FHL345" s="75" t="s">
        <v>385</v>
      </c>
      <c r="FHM345" s="75" t="s">
        <v>385</v>
      </c>
      <c r="FHN345" s="75" t="s">
        <v>385</v>
      </c>
      <c r="FHO345" s="75" t="s">
        <v>385</v>
      </c>
      <c r="FHP345" s="75" t="s">
        <v>385</v>
      </c>
      <c r="FHQ345" s="75" t="s">
        <v>385</v>
      </c>
      <c r="FHR345" s="75" t="s">
        <v>385</v>
      </c>
      <c r="FHS345" s="75" t="s">
        <v>385</v>
      </c>
      <c r="FHT345" s="75" t="s">
        <v>385</v>
      </c>
      <c r="FHU345" s="75" t="s">
        <v>385</v>
      </c>
      <c r="FHV345" s="75" t="s">
        <v>385</v>
      </c>
      <c r="FHW345" s="75" t="s">
        <v>385</v>
      </c>
      <c r="FHX345" s="75" t="s">
        <v>385</v>
      </c>
      <c r="FHY345" s="75" t="s">
        <v>385</v>
      </c>
      <c r="FHZ345" s="75" t="s">
        <v>385</v>
      </c>
      <c r="FIA345" s="75" t="s">
        <v>385</v>
      </c>
      <c r="FIB345" s="75" t="s">
        <v>385</v>
      </c>
      <c r="FIC345" s="75" t="s">
        <v>385</v>
      </c>
      <c r="FID345" s="75" t="s">
        <v>385</v>
      </c>
      <c r="FIE345" s="75" t="s">
        <v>385</v>
      </c>
      <c r="FIF345" s="75" t="s">
        <v>385</v>
      </c>
      <c r="FIG345" s="75" t="s">
        <v>385</v>
      </c>
      <c r="FIH345" s="75" t="s">
        <v>385</v>
      </c>
      <c r="FII345" s="75" t="s">
        <v>385</v>
      </c>
      <c r="FIJ345" s="75" t="s">
        <v>385</v>
      </c>
      <c r="FIK345" s="75" t="s">
        <v>385</v>
      </c>
      <c r="FIL345" s="75" t="s">
        <v>385</v>
      </c>
      <c r="FIM345" s="75" t="s">
        <v>385</v>
      </c>
      <c r="FIN345" s="75" t="s">
        <v>385</v>
      </c>
      <c r="FIO345" s="75" t="s">
        <v>385</v>
      </c>
      <c r="FIP345" s="75" t="s">
        <v>385</v>
      </c>
      <c r="FIQ345" s="75" t="s">
        <v>385</v>
      </c>
      <c r="FIR345" s="75" t="s">
        <v>385</v>
      </c>
      <c r="FIS345" s="75" t="s">
        <v>385</v>
      </c>
      <c r="FIT345" s="75" t="s">
        <v>385</v>
      </c>
      <c r="FIU345" s="75" t="s">
        <v>385</v>
      </c>
      <c r="FIV345" s="75" t="s">
        <v>385</v>
      </c>
      <c r="FIW345" s="75" t="s">
        <v>385</v>
      </c>
      <c r="FIX345" s="75" t="s">
        <v>385</v>
      </c>
      <c r="FIY345" s="75" t="s">
        <v>385</v>
      </c>
      <c r="FIZ345" s="75" t="s">
        <v>385</v>
      </c>
      <c r="FJA345" s="75" t="s">
        <v>385</v>
      </c>
      <c r="FJB345" s="75" t="s">
        <v>385</v>
      </c>
      <c r="FJC345" s="75" t="s">
        <v>385</v>
      </c>
      <c r="FJD345" s="75" t="s">
        <v>385</v>
      </c>
      <c r="FJE345" s="75" t="s">
        <v>385</v>
      </c>
      <c r="FJF345" s="75" t="s">
        <v>385</v>
      </c>
      <c r="FJG345" s="75" t="s">
        <v>385</v>
      </c>
      <c r="FJH345" s="75" t="s">
        <v>385</v>
      </c>
      <c r="FJI345" s="75" t="s">
        <v>385</v>
      </c>
      <c r="FJJ345" s="75" t="s">
        <v>385</v>
      </c>
      <c r="FJK345" s="75" t="s">
        <v>385</v>
      </c>
      <c r="FJL345" s="75" t="s">
        <v>385</v>
      </c>
      <c r="FJM345" s="75" t="s">
        <v>385</v>
      </c>
      <c r="FJN345" s="75" t="s">
        <v>385</v>
      </c>
      <c r="FJO345" s="75" t="s">
        <v>385</v>
      </c>
      <c r="FJP345" s="75" t="s">
        <v>385</v>
      </c>
      <c r="FJQ345" s="75" t="s">
        <v>385</v>
      </c>
      <c r="FJR345" s="75" t="s">
        <v>385</v>
      </c>
      <c r="FJS345" s="75" t="s">
        <v>385</v>
      </c>
      <c r="FJT345" s="75" t="s">
        <v>385</v>
      </c>
      <c r="FJU345" s="75" t="s">
        <v>385</v>
      </c>
      <c r="FJV345" s="75" t="s">
        <v>385</v>
      </c>
      <c r="FJW345" s="75" t="s">
        <v>385</v>
      </c>
      <c r="FJX345" s="75" t="s">
        <v>385</v>
      </c>
      <c r="FJY345" s="75" t="s">
        <v>385</v>
      </c>
      <c r="FJZ345" s="75" t="s">
        <v>385</v>
      </c>
      <c r="FKA345" s="75" t="s">
        <v>385</v>
      </c>
      <c r="FKB345" s="75" t="s">
        <v>385</v>
      </c>
      <c r="FKC345" s="75" t="s">
        <v>385</v>
      </c>
      <c r="FKD345" s="75" t="s">
        <v>385</v>
      </c>
      <c r="FKE345" s="75" t="s">
        <v>385</v>
      </c>
      <c r="FKF345" s="75" t="s">
        <v>385</v>
      </c>
      <c r="FKG345" s="75" t="s">
        <v>385</v>
      </c>
      <c r="FKH345" s="75" t="s">
        <v>385</v>
      </c>
      <c r="FKI345" s="75" t="s">
        <v>385</v>
      </c>
      <c r="FKJ345" s="75" t="s">
        <v>385</v>
      </c>
      <c r="FKK345" s="75" t="s">
        <v>385</v>
      </c>
      <c r="FKL345" s="75" t="s">
        <v>385</v>
      </c>
      <c r="FKM345" s="75" t="s">
        <v>385</v>
      </c>
      <c r="FKN345" s="75" t="s">
        <v>385</v>
      </c>
      <c r="FKO345" s="75" t="s">
        <v>385</v>
      </c>
      <c r="FKP345" s="75" t="s">
        <v>385</v>
      </c>
      <c r="FKQ345" s="75" t="s">
        <v>385</v>
      </c>
      <c r="FKR345" s="75" t="s">
        <v>385</v>
      </c>
      <c r="FKS345" s="75" t="s">
        <v>385</v>
      </c>
      <c r="FKT345" s="75" t="s">
        <v>385</v>
      </c>
      <c r="FKU345" s="75" t="s">
        <v>385</v>
      </c>
      <c r="FKV345" s="75" t="s">
        <v>385</v>
      </c>
      <c r="FKW345" s="75" t="s">
        <v>385</v>
      </c>
      <c r="FKX345" s="75" t="s">
        <v>385</v>
      </c>
      <c r="FKY345" s="75" t="s">
        <v>385</v>
      </c>
      <c r="FKZ345" s="75" t="s">
        <v>385</v>
      </c>
      <c r="FLA345" s="75" t="s">
        <v>385</v>
      </c>
      <c r="FLB345" s="75" t="s">
        <v>385</v>
      </c>
      <c r="FLC345" s="75" t="s">
        <v>385</v>
      </c>
      <c r="FLD345" s="75" t="s">
        <v>385</v>
      </c>
      <c r="FLE345" s="75" t="s">
        <v>385</v>
      </c>
      <c r="FLF345" s="75" t="s">
        <v>385</v>
      </c>
      <c r="FLG345" s="75" t="s">
        <v>385</v>
      </c>
      <c r="FLH345" s="75" t="s">
        <v>385</v>
      </c>
      <c r="FLI345" s="75" t="s">
        <v>385</v>
      </c>
      <c r="FLJ345" s="75" t="s">
        <v>385</v>
      </c>
      <c r="FLK345" s="75" t="s">
        <v>385</v>
      </c>
      <c r="FLL345" s="75" t="s">
        <v>385</v>
      </c>
      <c r="FLM345" s="75" t="s">
        <v>385</v>
      </c>
      <c r="FLN345" s="75" t="s">
        <v>385</v>
      </c>
      <c r="FLO345" s="75" t="s">
        <v>385</v>
      </c>
      <c r="FLP345" s="75" t="s">
        <v>385</v>
      </c>
      <c r="FLQ345" s="75" t="s">
        <v>385</v>
      </c>
      <c r="FLR345" s="75" t="s">
        <v>385</v>
      </c>
      <c r="FLS345" s="75" t="s">
        <v>385</v>
      </c>
      <c r="FLT345" s="75" t="s">
        <v>385</v>
      </c>
      <c r="FLU345" s="75" t="s">
        <v>385</v>
      </c>
      <c r="FLV345" s="75" t="s">
        <v>385</v>
      </c>
      <c r="FLW345" s="75" t="s">
        <v>385</v>
      </c>
      <c r="FLX345" s="75" t="s">
        <v>385</v>
      </c>
      <c r="FLY345" s="75" t="s">
        <v>385</v>
      </c>
      <c r="FLZ345" s="75" t="s">
        <v>385</v>
      </c>
      <c r="FMA345" s="75" t="s">
        <v>385</v>
      </c>
      <c r="FMB345" s="75" t="s">
        <v>385</v>
      </c>
      <c r="FMC345" s="75" t="s">
        <v>385</v>
      </c>
      <c r="FMD345" s="75" t="s">
        <v>385</v>
      </c>
      <c r="FME345" s="75" t="s">
        <v>385</v>
      </c>
      <c r="FMF345" s="75" t="s">
        <v>385</v>
      </c>
      <c r="FMG345" s="75" t="s">
        <v>385</v>
      </c>
      <c r="FMH345" s="75" t="s">
        <v>385</v>
      </c>
      <c r="FMI345" s="75" t="s">
        <v>385</v>
      </c>
      <c r="FMJ345" s="75" t="s">
        <v>385</v>
      </c>
      <c r="FMK345" s="75" t="s">
        <v>385</v>
      </c>
      <c r="FML345" s="75" t="s">
        <v>385</v>
      </c>
      <c r="FMM345" s="75" t="s">
        <v>385</v>
      </c>
      <c r="FMN345" s="75" t="s">
        <v>385</v>
      </c>
      <c r="FMO345" s="75" t="s">
        <v>385</v>
      </c>
      <c r="FMP345" s="75" t="s">
        <v>385</v>
      </c>
      <c r="FMQ345" s="75" t="s">
        <v>385</v>
      </c>
      <c r="FMR345" s="75" t="s">
        <v>385</v>
      </c>
      <c r="FMS345" s="75" t="s">
        <v>385</v>
      </c>
      <c r="FMT345" s="75" t="s">
        <v>385</v>
      </c>
      <c r="FMU345" s="75" t="s">
        <v>385</v>
      </c>
      <c r="FMV345" s="75" t="s">
        <v>385</v>
      </c>
      <c r="FMW345" s="75" t="s">
        <v>385</v>
      </c>
      <c r="FMX345" s="75" t="s">
        <v>385</v>
      </c>
      <c r="FMY345" s="75" t="s">
        <v>385</v>
      </c>
      <c r="FMZ345" s="75" t="s">
        <v>385</v>
      </c>
      <c r="FNA345" s="75" t="s">
        <v>385</v>
      </c>
      <c r="FNB345" s="75" t="s">
        <v>385</v>
      </c>
      <c r="FNC345" s="75" t="s">
        <v>385</v>
      </c>
      <c r="FND345" s="75" t="s">
        <v>385</v>
      </c>
      <c r="FNE345" s="75" t="s">
        <v>385</v>
      </c>
      <c r="FNF345" s="75" t="s">
        <v>385</v>
      </c>
      <c r="FNG345" s="75" t="s">
        <v>385</v>
      </c>
      <c r="FNH345" s="75" t="s">
        <v>385</v>
      </c>
      <c r="FNI345" s="75" t="s">
        <v>385</v>
      </c>
      <c r="FNJ345" s="75" t="s">
        <v>385</v>
      </c>
      <c r="FNK345" s="75" t="s">
        <v>385</v>
      </c>
      <c r="FNL345" s="75" t="s">
        <v>385</v>
      </c>
      <c r="FNM345" s="75" t="s">
        <v>385</v>
      </c>
      <c r="FNN345" s="75" t="s">
        <v>385</v>
      </c>
      <c r="FNO345" s="75" t="s">
        <v>385</v>
      </c>
      <c r="FNP345" s="75" t="s">
        <v>385</v>
      </c>
      <c r="FNQ345" s="75" t="s">
        <v>385</v>
      </c>
      <c r="FNR345" s="75" t="s">
        <v>385</v>
      </c>
      <c r="FNS345" s="75" t="s">
        <v>385</v>
      </c>
      <c r="FNT345" s="75" t="s">
        <v>385</v>
      </c>
      <c r="FNU345" s="75" t="s">
        <v>385</v>
      </c>
      <c r="FNV345" s="75" t="s">
        <v>385</v>
      </c>
      <c r="FNW345" s="75" t="s">
        <v>385</v>
      </c>
      <c r="FNX345" s="75" t="s">
        <v>385</v>
      </c>
      <c r="FNY345" s="75" t="s">
        <v>385</v>
      </c>
      <c r="FNZ345" s="75" t="s">
        <v>385</v>
      </c>
      <c r="FOA345" s="75" t="s">
        <v>385</v>
      </c>
      <c r="FOB345" s="75" t="s">
        <v>385</v>
      </c>
      <c r="FOC345" s="75" t="s">
        <v>385</v>
      </c>
      <c r="FOD345" s="75" t="s">
        <v>385</v>
      </c>
      <c r="FOE345" s="75" t="s">
        <v>385</v>
      </c>
      <c r="FOF345" s="75" t="s">
        <v>385</v>
      </c>
      <c r="FOG345" s="75" t="s">
        <v>385</v>
      </c>
      <c r="FOH345" s="75" t="s">
        <v>385</v>
      </c>
      <c r="FOI345" s="75" t="s">
        <v>385</v>
      </c>
      <c r="FOJ345" s="75" t="s">
        <v>385</v>
      </c>
      <c r="FOK345" s="75" t="s">
        <v>385</v>
      </c>
      <c r="FOL345" s="75" t="s">
        <v>385</v>
      </c>
      <c r="FOM345" s="75" t="s">
        <v>385</v>
      </c>
      <c r="FON345" s="75" t="s">
        <v>385</v>
      </c>
      <c r="FOO345" s="75" t="s">
        <v>385</v>
      </c>
      <c r="FOP345" s="75" t="s">
        <v>385</v>
      </c>
      <c r="FOQ345" s="75" t="s">
        <v>385</v>
      </c>
      <c r="FOR345" s="75" t="s">
        <v>385</v>
      </c>
      <c r="FOS345" s="75" t="s">
        <v>385</v>
      </c>
      <c r="FOT345" s="75" t="s">
        <v>385</v>
      </c>
      <c r="FOU345" s="75" t="s">
        <v>385</v>
      </c>
      <c r="FOV345" s="75" t="s">
        <v>385</v>
      </c>
      <c r="FOW345" s="75" t="s">
        <v>385</v>
      </c>
      <c r="FOX345" s="75" t="s">
        <v>385</v>
      </c>
      <c r="FOY345" s="75" t="s">
        <v>385</v>
      </c>
      <c r="FOZ345" s="75" t="s">
        <v>385</v>
      </c>
      <c r="FPA345" s="75" t="s">
        <v>385</v>
      </c>
      <c r="FPB345" s="75" t="s">
        <v>385</v>
      </c>
      <c r="FPC345" s="75" t="s">
        <v>385</v>
      </c>
      <c r="FPD345" s="75" t="s">
        <v>385</v>
      </c>
      <c r="FPE345" s="75" t="s">
        <v>385</v>
      </c>
      <c r="FPF345" s="75" t="s">
        <v>385</v>
      </c>
      <c r="FPG345" s="75" t="s">
        <v>385</v>
      </c>
      <c r="FPH345" s="75" t="s">
        <v>385</v>
      </c>
      <c r="FPI345" s="75" t="s">
        <v>385</v>
      </c>
      <c r="FPJ345" s="75" t="s">
        <v>385</v>
      </c>
      <c r="FPK345" s="75" t="s">
        <v>385</v>
      </c>
      <c r="FPL345" s="75" t="s">
        <v>385</v>
      </c>
      <c r="FPM345" s="75" t="s">
        <v>385</v>
      </c>
      <c r="FPN345" s="75" t="s">
        <v>385</v>
      </c>
      <c r="FPO345" s="75" t="s">
        <v>385</v>
      </c>
      <c r="FPP345" s="75" t="s">
        <v>385</v>
      </c>
      <c r="FPQ345" s="75" t="s">
        <v>385</v>
      </c>
      <c r="FPR345" s="75" t="s">
        <v>385</v>
      </c>
      <c r="FPS345" s="75" t="s">
        <v>385</v>
      </c>
      <c r="FPT345" s="75" t="s">
        <v>385</v>
      </c>
      <c r="FPU345" s="75" t="s">
        <v>385</v>
      </c>
      <c r="FPV345" s="75" t="s">
        <v>385</v>
      </c>
      <c r="FPW345" s="75" t="s">
        <v>385</v>
      </c>
      <c r="FPX345" s="75" t="s">
        <v>385</v>
      </c>
      <c r="FPY345" s="75" t="s">
        <v>385</v>
      </c>
      <c r="FPZ345" s="75" t="s">
        <v>385</v>
      </c>
      <c r="FQA345" s="75" t="s">
        <v>385</v>
      </c>
      <c r="FQB345" s="75" t="s">
        <v>385</v>
      </c>
      <c r="FQC345" s="75" t="s">
        <v>385</v>
      </c>
      <c r="FQD345" s="75" t="s">
        <v>385</v>
      </c>
      <c r="FQE345" s="75" t="s">
        <v>385</v>
      </c>
      <c r="FQF345" s="75" t="s">
        <v>385</v>
      </c>
      <c r="FQG345" s="75" t="s">
        <v>385</v>
      </c>
      <c r="FQH345" s="75" t="s">
        <v>385</v>
      </c>
      <c r="FQI345" s="75" t="s">
        <v>385</v>
      </c>
      <c r="FQJ345" s="75" t="s">
        <v>385</v>
      </c>
      <c r="FQK345" s="75" t="s">
        <v>385</v>
      </c>
      <c r="FQL345" s="75" t="s">
        <v>385</v>
      </c>
      <c r="FQM345" s="75" t="s">
        <v>385</v>
      </c>
      <c r="FQN345" s="75" t="s">
        <v>385</v>
      </c>
      <c r="FQO345" s="75" t="s">
        <v>385</v>
      </c>
      <c r="FQP345" s="75" t="s">
        <v>385</v>
      </c>
      <c r="FQQ345" s="75" t="s">
        <v>385</v>
      </c>
      <c r="FQR345" s="75" t="s">
        <v>385</v>
      </c>
      <c r="FQS345" s="75" t="s">
        <v>385</v>
      </c>
      <c r="FQT345" s="75" t="s">
        <v>385</v>
      </c>
      <c r="FQU345" s="75" t="s">
        <v>385</v>
      </c>
      <c r="FQV345" s="75" t="s">
        <v>385</v>
      </c>
      <c r="FQW345" s="75" t="s">
        <v>385</v>
      </c>
      <c r="FQX345" s="75" t="s">
        <v>385</v>
      </c>
      <c r="FQY345" s="75" t="s">
        <v>385</v>
      </c>
      <c r="FQZ345" s="75" t="s">
        <v>385</v>
      </c>
      <c r="FRA345" s="75" t="s">
        <v>385</v>
      </c>
      <c r="FRB345" s="75" t="s">
        <v>385</v>
      </c>
      <c r="FRC345" s="75" t="s">
        <v>385</v>
      </c>
      <c r="FRD345" s="75" t="s">
        <v>385</v>
      </c>
      <c r="FRE345" s="75" t="s">
        <v>385</v>
      </c>
      <c r="FRF345" s="75" t="s">
        <v>385</v>
      </c>
      <c r="FRG345" s="75" t="s">
        <v>385</v>
      </c>
      <c r="FRH345" s="75" t="s">
        <v>385</v>
      </c>
      <c r="FRI345" s="75" t="s">
        <v>385</v>
      </c>
      <c r="FRJ345" s="75" t="s">
        <v>385</v>
      </c>
      <c r="FRK345" s="75" t="s">
        <v>385</v>
      </c>
      <c r="FRL345" s="75" t="s">
        <v>385</v>
      </c>
      <c r="FRM345" s="75" t="s">
        <v>385</v>
      </c>
      <c r="FRN345" s="75" t="s">
        <v>385</v>
      </c>
      <c r="FRO345" s="75" t="s">
        <v>385</v>
      </c>
      <c r="FRP345" s="75" t="s">
        <v>385</v>
      </c>
      <c r="FRQ345" s="75" t="s">
        <v>385</v>
      </c>
      <c r="FRR345" s="75" t="s">
        <v>385</v>
      </c>
      <c r="FRS345" s="75" t="s">
        <v>385</v>
      </c>
      <c r="FRT345" s="75" t="s">
        <v>385</v>
      </c>
      <c r="FRU345" s="75" t="s">
        <v>385</v>
      </c>
      <c r="FRV345" s="75" t="s">
        <v>385</v>
      </c>
      <c r="FRW345" s="75" t="s">
        <v>385</v>
      </c>
      <c r="FRX345" s="75" t="s">
        <v>385</v>
      </c>
      <c r="FRY345" s="75" t="s">
        <v>385</v>
      </c>
      <c r="FRZ345" s="75" t="s">
        <v>385</v>
      </c>
      <c r="FSA345" s="75" t="s">
        <v>385</v>
      </c>
      <c r="FSB345" s="75" t="s">
        <v>385</v>
      </c>
      <c r="FSC345" s="75" t="s">
        <v>385</v>
      </c>
      <c r="FSD345" s="75" t="s">
        <v>385</v>
      </c>
      <c r="FSE345" s="75" t="s">
        <v>385</v>
      </c>
      <c r="FSF345" s="75" t="s">
        <v>385</v>
      </c>
      <c r="FSG345" s="75" t="s">
        <v>385</v>
      </c>
      <c r="FSH345" s="75" t="s">
        <v>385</v>
      </c>
      <c r="FSI345" s="75" t="s">
        <v>385</v>
      </c>
      <c r="FSJ345" s="75" t="s">
        <v>385</v>
      </c>
      <c r="FSK345" s="75" t="s">
        <v>385</v>
      </c>
      <c r="FSL345" s="75" t="s">
        <v>385</v>
      </c>
      <c r="FSM345" s="75" t="s">
        <v>385</v>
      </c>
      <c r="FSN345" s="75" t="s">
        <v>385</v>
      </c>
      <c r="FSO345" s="75" t="s">
        <v>385</v>
      </c>
      <c r="FSP345" s="75" t="s">
        <v>385</v>
      </c>
      <c r="FSQ345" s="75" t="s">
        <v>385</v>
      </c>
      <c r="FSR345" s="75" t="s">
        <v>385</v>
      </c>
      <c r="FSS345" s="75" t="s">
        <v>385</v>
      </c>
      <c r="FST345" s="75" t="s">
        <v>385</v>
      </c>
      <c r="FSU345" s="75" t="s">
        <v>385</v>
      </c>
      <c r="FSV345" s="75" t="s">
        <v>385</v>
      </c>
      <c r="FSW345" s="75" t="s">
        <v>385</v>
      </c>
      <c r="FSX345" s="75" t="s">
        <v>385</v>
      </c>
      <c r="FSY345" s="75" t="s">
        <v>385</v>
      </c>
      <c r="FSZ345" s="75" t="s">
        <v>385</v>
      </c>
      <c r="FTA345" s="75" t="s">
        <v>385</v>
      </c>
      <c r="FTB345" s="75" t="s">
        <v>385</v>
      </c>
      <c r="FTC345" s="75" t="s">
        <v>385</v>
      </c>
      <c r="FTD345" s="75" t="s">
        <v>385</v>
      </c>
      <c r="FTE345" s="75" t="s">
        <v>385</v>
      </c>
      <c r="FTF345" s="75" t="s">
        <v>385</v>
      </c>
      <c r="FTG345" s="75" t="s">
        <v>385</v>
      </c>
      <c r="FTH345" s="75" t="s">
        <v>385</v>
      </c>
      <c r="FTI345" s="75" t="s">
        <v>385</v>
      </c>
      <c r="FTJ345" s="75" t="s">
        <v>385</v>
      </c>
      <c r="FTK345" s="75" t="s">
        <v>385</v>
      </c>
      <c r="FTL345" s="75" t="s">
        <v>385</v>
      </c>
      <c r="FTM345" s="75" t="s">
        <v>385</v>
      </c>
      <c r="FTN345" s="75" t="s">
        <v>385</v>
      </c>
      <c r="FTO345" s="75" t="s">
        <v>385</v>
      </c>
      <c r="FTP345" s="75" t="s">
        <v>385</v>
      </c>
      <c r="FTQ345" s="75" t="s">
        <v>385</v>
      </c>
      <c r="FTR345" s="75" t="s">
        <v>385</v>
      </c>
      <c r="FTS345" s="75" t="s">
        <v>385</v>
      </c>
      <c r="FTT345" s="75" t="s">
        <v>385</v>
      </c>
      <c r="FTU345" s="75" t="s">
        <v>385</v>
      </c>
      <c r="FTV345" s="75" t="s">
        <v>385</v>
      </c>
      <c r="FTW345" s="75" t="s">
        <v>385</v>
      </c>
      <c r="FTX345" s="75" t="s">
        <v>385</v>
      </c>
      <c r="FTY345" s="75" t="s">
        <v>385</v>
      </c>
      <c r="FTZ345" s="75" t="s">
        <v>385</v>
      </c>
      <c r="FUA345" s="75" t="s">
        <v>385</v>
      </c>
      <c r="FUB345" s="75" t="s">
        <v>385</v>
      </c>
      <c r="FUC345" s="75" t="s">
        <v>385</v>
      </c>
      <c r="FUD345" s="75" t="s">
        <v>385</v>
      </c>
      <c r="FUE345" s="75" t="s">
        <v>385</v>
      </c>
      <c r="FUF345" s="75" t="s">
        <v>385</v>
      </c>
      <c r="FUG345" s="75" t="s">
        <v>385</v>
      </c>
      <c r="FUH345" s="75" t="s">
        <v>385</v>
      </c>
      <c r="FUI345" s="75" t="s">
        <v>385</v>
      </c>
      <c r="FUJ345" s="75" t="s">
        <v>385</v>
      </c>
      <c r="FUK345" s="75" t="s">
        <v>385</v>
      </c>
      <c r="FUL345" s="75" t="s">
        <v>385</v>
      </c>
      <c r="FUM345" s="75" t="s">
        <v>385</v>
      </c>
      <c r="FUN345" s="75" t="s">
        <v>385</v>
      </c>
      <c r="FUO345" s="75" t="s">
        <v>385</v>
      </c>
      <c r="FUP345" s="75" t="s">
        <v>385</v>
      </c>
      <c r="FUQ345" s="75" t="s">
        <v>385</v>
      </c>
      <c r="FUR345" s="75" t="s">
        <v>385</v>
      </c>
      <c r="FUS345" s="75" t="s">
        <v>385</v>
      </c>
      <c r="FUT345" s="75" t="s">
        <v>385</v>
      </c>
      <c r="FUU345" s="75" t="s">
        <v>385</v>
      </c>
      <c r="FUV345" s="75" t="s">
        <v>385</v>
      </c>
      <c r="FUW345" s="75" t="s">
        <v>385</v>
      </c>
      <c r="FUX345" s="75" t="s">
        <v>385</v>
      </c>
      <c r="FUY345" s="75" t="s">
        <v>385</v>
      </c>
      <c r="FUZ345" s="75" t="s">
        <v>385</v>
      </c>
      <c r="FVA345" s="75" t="s">
        <v>385</v>
      </c>
      <c r="FVB345" s="75" t="s">
        <v>385</v>
      </c>
      <c r="FVC345" s="75" t="s">
        <v>385</v>
      </c>
      <c r="FVD345" s="75" t="s">
        <v>385</v>
      </c>
      <c r="FVE345" s="75" t="s">
        <v>385</v>
      </c>
      <c r="FVF345" s="75" t="s">
        <v>385</v>
      </c>
      <c r="FVG345" s="75" t="s">
        <v>385</v>
      </c>
      <c r="FVH345" s="75" t="s">
        <v>385</v>
      </c>
      <c r="FVI345" s="75" t="s">
        <v>385</v>
      </c>
      <c r="FVJ345" s="75" t="s">
        <v>385</v>
      </c>
      <c r="FVK345" s="75" t="s">
        <v>385</v>
      </c>
      <c r="FVL345" s="75" t="s">
        <v>385</v>
      </c>
      <c r="FVM345" s="75" t="s">
        <v>385</v>
      </c>
      <c r="FVN345" s="75" t="s">
        <v>385</v>
      </c>
      <c r="FVO345" s="75" t="s">
        <v>385</v>
      </c>
      <c r="FVP345" s="75" t="s">
        <v>385</v>
      </c>
      <c r="FVQ345" s="75" t="s">
        <v>385</v>
      </c>
      <c r="FVR345" s="75" t="s">
        <v>385</v>
      </c>
      <c r="FVS345" s="75" t="s">
        <v>385</v>
      </c>
      <c r="FVT345" s="75" t="s">
        <v>385</v>
      </c>
      <c r="FVU345" s="75" t="s">
        <v>385</v>
      </c>
      <c r="FVV345" s="75" t="s">
        <v>385</v>
      </c>
      <c r="FVW345" s="75" t="s">
        <v>385</v>
      </c>
      <c r="FVX345" s="75" t="s">
        <v>385</v>
      </c>
      <c r="FVY345" s="75" t="s">
        <v>385</v>
      </c>
      <c r="FVZ345" s="75" t="s">
        <v>385</v>
      </c>
      <c r="FWA345" s="75" t="s">
        <v>385</v>
      </c>
      <c r="FWB345" s="75" t="s">
        <v>385</v>
      </c>
      <c r="FWC345" s="75" t="s">
        <v>385</v>
      </c>
      <c r="FWD345" s="75" t="s">
        <v>385</v>
      </c>
      <c r="FWE345" s="75" t="s">
        <v>385</v>
      </c>
      <c r="FWF345" s="75" t="s">
        <v>385</v>
      </c>
      <c r="FWG345" s="75" t="s">
        <v>385</v>
      </c>
      <c r="FWH345" s="75" t="s">
        <v>385</v>
      </c>
      <c r="FWI345" s="75" t="s">
        <v>385</v>
      </c>
      <c r="FWJ345" s="75" t="s">
        <v>385</v>
      </c>
      <c r="FWK345" s="75" t="s">
        <v>385</v>
      </c>
      <c r="FWL345" s="75" t="s">
        <v>385</v>
      </c>
      <c r="FWM345" s="75" t="s">
        <v>385</v>
      </c>
      <c r="FWN345" s="75" t="s">
        <v>385</v>
      </c>
      <c r="FWO345" s="75" t="s">
        <v>385</v>
      </c>
      <c r="FWP345" s="75" t="s">
        <v>385</v>
      </c>
      <c r="FWQ345" s="75" t="s">
        <v>385</v>
      </c>
      <c r="FWR345" s="75" t="s">
        <v>385</v>
      </c>
      <c r="FWS345" s="75" t="s">
        <v>385</v>
      </c>
      <c r="FWT345" s="75" t="s">
        <v>385</v>
      </c>
      <c r="FWU345" s="75" t="s">
        <v>385</v>
      </c>
      <c r="FWV345" s="75" t="s">
        <v>385</v>
      </c>
      <c r="FWW345" s="75" t="s">
        <v>385</v>
      </c>
      <c r="FWX345" s="75" t="s">
        <v>385</v>
      </c>
      <c r="FWY345" s="75" t="s">
        <v>385</v>
      </c>
      <c r="FWZ345" s="75" t="s">
        <v>385</v>
      </c>
      <c r="FXA345" s="75" t="s">
        <v>385</v>
      </c>
      <c r="FXB345" s="75" t="s">
        <v>385</v>
      </c>
      <c r="FXC345" s="75" t="s">
        <v>385</v>
      </c>
      <c r="FXD345" s="75" t="s">
        <v>385</v>
      </c>
      <c r="FXE345" s="75" t="s">
        <v>385</v>
      </c>
      <c r="FXF345" s="75" t="s">
        <v>385</v>
      </c>
      <c r="FXG345" s="75" t="s">
        <v>385</v>
      </c>
      <c r="FXH345" s="75" t="s">
        <v>385</v>
      </c>
      <c r="FXI345" s="75" t="s">
        <v>385</v>
      </c>
      <c r="FXJ345" s="75" t="s">
        <v>385</v>
      </c>
      <c r="FXK345" s="75" t="s">
        <v>385</v>
      </c>
      <c r="FXL345" s="75" t="s">
        <v>385</v>
      </c>
      <c r="FXM345" s="75" t="s">
        <v>385</v>
      </c>
      <c r="FXN345" s="75" t="s">
        <v>385</v>
      </c>
      <c r="FXO345" s="75" t="s">
        <v>385</v>
      </c>
      <c r="FXP345" s="75" t="s">
        <v>385</v>
      </c>
      <c r="FXQ345" s="75" t="s">
        <v>385</v>
      </c>
      <c r="FXR345" s="75" t="s">
        <v>385</v>
      </c>
      <c r="FXS345" s="75" t="s">
        <v>385</v>
      </c>
      <c r="FXT345" s="75" t="s">
        <v>385</v>
      </c>
      <c r="FXU345" s="75" t="s">
        <v>385</v>
      </c>
      <c r="FXV345" s="75" t="s">
        <v>385</v>
      </c>
      <c r="FXW345" s="75" t="s">
        <v>385</v>
      </c>
      <c r="FXX345" s="75" t="s">
        <v>385</v>
      </c>
      <c r="FXY345" s="75" t="s">
        <v>385</v>
      </c>
      <c r="FXZ345" s="75" t="s">
        <v>385</v>
      </c>
      <c r="FYA345" s="75" t="s">
        <v>385</v>
      </c>
      <c r="FYB345" s="75" t="s">
        <v>385</v>
      </c>
      <c r="FYC345" s="75" t="s">
        <v>385</v>
      </c>
      <c r="FYD345" s="75" t="s">
        <v>385</v>
      </c>
      <c r="FYE345" s="75" t="s">
        <v>385</v>
      </c>
      <c r="FYF345" s="75" t="s">
        <v>385</v>
      </c>
      <c r="FYG345" s="75" t="s">
        <v>385</v>
      </c>
      <c r="FYH345" s="75" t="s">
        <v>385</v>
      </c>
      <c r="FYI345" s="75" t="s">
        <v>385</v>
      </c>
      <c r="FYJ345" s="75" t="s">
        <v>385</v>
      </c>
      <c r="FYK345" s="75" t="s">
        <v>385</v>
      </c>
      <c r="FYL345" s="75" t="s">
        <v>385</v>
      </c>
      <c r="FYM345" s="75" t="s">
        <v>385</v>
      </c>
      <c r="FYN345" s="75" t="s">
        <v>385</v>
      </c>
      <c r="FYO345" s="75" t="s">
        <v>385</v>
      </c>
      <c r="FYP345" s="75" t="s">
        <v>385</v>
      </c>
      <c r="FYQ345" s="75" t="s">
        <v>385</v>
      </c>
      <c r="FYR345" s="75" t="s">
        <v>385</v>
      </c>
      <c r="FYS345" s="75" t="s">
        <v>385</v>
      </c>
      <c r="FYT345" s="75" t="s">
        <v>385</v>
      </c>
      <c r="FYU345" s="75" t="s">
        <v>385</v>
      </c>
      <c r="FYV345" s="75" t="s">
        <v>385</v>
      </c>
      <c r="FYW345" s="75" t="s">
        <v>385</v>
      </c>
      <c r="FYX345" s="75" t="s">
        <v>385</v>
      </c>
      <c r="FYY345" s="75" t="s">
        <v>385</v>
      </c>
      <c r="FYZ345" s="75" t="s">
        <v>385</v>
      </c>
      <c r="FZA345" s="75" t="s">
        <v>385</v>
      </c>
      <c r="FZB345" s="75" t="s">
        <v>385</v>
      </c>
      <c r="FZC345" s="75" t="s">
        <v>385</v>
      </c>
      <c r="FZD345" s="75" t="s">
        <v>385</v>
      </c>
      <c r="FZE345" s="75" t="s">
        <v>385</v>
      </c>
      <c r="FZF345" s="75" t="s">
        <v>385</v>
      </c>
      <c r="FZG345" s="75" t="s">
        <v>385</v>
      </c>
      <c r="FZH345" s="75" t="s">
        <v>385</v>
      </c>
      <c r="FZI345" s="75" t="s">
        <v>385</v>
      </c>
      <c r="FZJ345" s="75" t="s">
        <v>385</v>
      </c>
      <c r="FZK345" s="75" t="s">
        <v>385</v>
      </c>
      <c r="FZL345" s="75" t="s">
        <v>385</v>
      </c>
      <c r="FZM345" s="75" t="s">
        <v>385</v>
      </c>
      <c r="FZN345" s="75" t="s">
        <v>385</v>
      </c>
      <c r="FZO345" s="75" t="s">
        <v>385</v>
      </c>
      <c r="FZP345" s="75" t="s">
        <v>385</v>
      </c>
      <c r="FZQ345" s="75" t="s">
        <v>385</v>
      </c>
      <c r="FZR345" s="75" t="s">
        <v>385</v>
      </c>
      <c r="FZS345" s="75" t="s">
        <v>385</v>
      </c>
      <c r="FZT345" s="75" t="s">
        <v>385</v>
      </c>
      <c r="FZU345" s="75" t="s">
        <v>385</v>
      </c>
      <c r="FZV345" s="75" t="s">
        <v>385</v>
      </c>
      <c r="FZW345" s="75" t="s">
        <v>385</v>
      </c>
      <c r="FZX345" s="75" t="s">
        <v>385</v>
      </c>
      <c r="FZY345" s="75" t="s">
        <v>385</v>
      </c>
      <c r="FZZ345" s="75" t="s">
        <v>385</v>
      </c>
      <c r="GAA345" s="75" t="s">
        <v>385</v>
      </c>
      <c r="GAB345" s="75" t="s">
        <v>385</v>
      </c>
      <c r="GAC345" s="75" t="s">
        <v>385</v>
      </c>
      <c r="GAD345" s="75" t="s">
        <v>385</v>
      </c>
      <c r="GAE345" s="75" t="s">
        <v>385</v>
      </c>
      <c r="GAF345" s="75" t="s">
        <v>385</v>
      </c>
      <c r="GAG345" s="75" t="s">
        <v>385</v>
      </c>
      <c r="GAH345" s="75" t="s">
        <v>385</v>
      </c>
      <c r="GAI345" s="75" t="s">
        <v>385</v>
      </c>
      <c r="GAJ345" s="75" t="s">
        <v>385</v>
      </c>
      <c r="GAK345" s="75" t="s">
        <v>385</v>
      </c>
      <c r="GAL345" s="75" t="s">
        <v>385</v>
      </c>
      <c r="GAM345" s="75" t="s">
        <v>385</v>
      </c>
      <c r="GAN345" s="75" t="s">
        <v>385</v>
      </c>
      <c r="GAO345" s="75" t="s">
        <v>385</v>
      </c>
      <c r="GAP345" s="75" t="s">
        <v>385</v>
      </c>
      <c r="GAQ345" s="75" t="s">
        <v>385</v>
      </c>
      <c r="GAR345" s="75" t="s">
        <v>385</v>
      </c>
      <c r="GAS345" s="75" t="s">
        <v>385</v>
      </c>
      <c r="GAT345" s="75" t="s">
        <v>385</v>
      </c>
      <c r="GAU345" s="75" t="s">
        <v>385</v>
      </c>
      <c r="GAV345" s="75" t="s">
        <v>385</v>
      </c>
      <c r="GAW345" s="75" t="s">
        <v>385</v>
      </c>
      <c r="GAX345" s="75" t="s">
        <v>385</v>
      </c>
      <c r="GAY345" s="75" t="s">
        <v>385</v>
      </c>
      <c r="GAZ345" s="75" t="s">
        <v>385</v>
      </c>
      <c r="GBA345" s="75" t="s">
        <v>385</v>
      </c>
      <c r="GBB345" s="75" t="s">
        <v>385</v>
      </c>
      <c r="GBC345" s="75" t="s">
        <v>385</v>
      </c>
      <c r="GBD345" s="75" t="s">
        <v>385</v>
      </c>
      <c r="GBE345" s="75" t="s">
        <v>385</v>
      </c>
      <c r="GBF345" s="75" t="s">
        <v>385</v>
      </c>
      <c r="GBG345" s="75" t="s">
        <v>385</v>
      </c>
      <c r="GBH345" s="75" t="s">
        <v>385</v>
      </c>
      <c r="GBI345" s="75" t="s">
        <v>385</v>
      </c>
      <c r="GBJ345" s="75" t="s">
        <v>385</v>
      </c>
      <c r="GBK345" s="75" t="s">
        <v>385</v>
      </c>
      <c r="GBL345" s="75" t="s">
        <v>385</v>
      </c>
      <c r="GBM345" s="75" t="s">
        <v>385</v>
      </c>
      <c r="GBN345" s="75" t="s">
        <v>385</v>
      </c>
      <c r="GBO345" s="75" t="s">
        <v>385</v>
      </c>
      <c r="GBP345" s="75" t="s">
        <v>385</v>
      </c>
      <c r="GBQ345" s="75" t="s">
        <v>385</v>
      </c>
      <c r="GBR345" s="75" t="s">
        <v>385</v>
      </c>
      <c r="GBS345" s="75" t="s">
        <v>385</v>
      </c>
      <c r="GBT345" s="75" t="s">
        <v>385</v>
      </c>
      <c r="GBU345" s="75" t="s">
        <v>385</v>
      </c>
      <c r="GBV345" s="75" t="s">
        <v>385</v>
      </c>
      <c r="GBW345" s="75" t="s">
        <v>385</v>
      </c>
      <c r="GBX345" s="75" t="s">
        <v>385</v>
      </c>
      <c r="GBY345" s="75" t="s">
        <v>385</v>
      </c>
      <c r="GBZ345" s="75" t="s">
        <v>385</v>
      </c>
      <c r="GCA345" s="75" t="s">
        <v>385</v>
      </c>
      <c r="GCB345" s="75" t="s">
        <v>385</v>
      </c>
      <c r="GCC345" s="75" t="s">
        <v>385</v>
      </c>
      <c r="GCD345" s="75" t="s">
        <v>385</v>
      </c>
      <c r="GCE345" s="75" t="s">
        <v>385</v>
      </c>
      <c r="GCF345" s="75" t="s">
        <v>385</v>
      </c>
      <c r="GCG345" s="75" t="s">
        <v>385</v>
      </c>
      <c r="GCH345" s="75" t="s">
        <v>385</v>
      </c>
      <c r="GCI345" s="75" t="s">
        <v>385</v>
      </c>
      <c r="GCJ345" s="75" t="s">
        <v>385</v>
      </c>
      <c r="GCK345" s="75" t="s">
        <v>385</v>
      </c>
      <c r="GCL345" s="75" t="s">
        <v>385</v>
      </c>
      <c r="GCM345" s="75" t="s">
        <v>385</v>
      </c>
      <c r="GCN345" s="75" t="s">
        <v>385</v>
      </c>
      <c r="GCO345" s="75" t="s">
        <v>385</v>
      </c>
      <c r="GCP345" s="75" t="s">
        <v>385</v>
      </c>
      <c r="GCQ345" s="75" t="s">
        <v>385</v>
      </c>
      <c r="GCR345" s="75" t="s">
        <v>385</v>
      </c>
      <c r="GCS345" s="75" t="s">
        <v>385</v>
      </c>
      <c r="GCT345" s="75" t="s">
        <v>385</v>
      </c>
      <c r="GCU345" s="75" t="s">
        <v>385</v>
      </c>
      <c r="GCV345" s="75" t="s">
        <v>385</v>
      </c>
      <c r="GCW345" s="75" t="s">
        <v>385</v>
      </c>
      <c r="GCX345" s="75" t="s">
        <v>385</v>
      </c>
      <c r="GCY345" s="75" t="s">
        <v>385</v>
      </c>
      <c r="GCZ345" s="75" t="s">
        <v>385</v>
      </c>
      <c r="GDA345" s="75" t="s">
        <v>385</v>
      </c>
      <c r="GDB345" s="75" t="s">
        <v>385</v>
      </c>
      <c r="GDC345" s="75" t="s">
        <v>385</v>
      </c>
      <c r="GDD345" s="75" t="s">
        <v>385</v>
      </c>
      <c r="GDE345" s="75" t="s">
        <v>385</v>
      </c>
      <c r="GDF345" s="75" t="s">
        <v>385</v>
      </c>
      <c r="GDG345" s="75" t="s">
        <v>385</v>
      </c>
      <c r="GDH345" s="75" t="s">
        <v>385</v>
      </c>
      <c r="GDI345" s="75" t="s">
        <v>385</v>
      </c>
      <c r="GDJ345" s="75" t="s">
        <v>385</v>
      </c>
      <c r="GDK345" s="75" t="s">
        <v>385</v>
      </c>
      <c r="GDL345" s="75" t="s">
        <v>385</v>
      </c>
      <c r="GDM345" s="75" t="s">
        <v>385</v>
      </c>
      <c r="GDN345" s="75" t="s">
        <v>385</v>
      </c>
      <c r="GDO345" s="75" t="s">
        <v>385</v>
      </c>
      <c r="GDP345" s="75" t="s">
        <v>385</v>
      </c>
      <c r="GDQ345" s="75" t="s">
        <v>385</v>
      </c>
      <c r="GDR345" s="75" t="s">
        <v>385</v>
      </c>
      <c r="GDS345" s="75" t="s">
        <v>385</v>
      </c>
      <c r="GDT345" s="75" t="s">
        <v>385</v>
      </c>
      <c r="GDU345" s="75" t="s">
        <v>385</v>
      </c>
      <c r="GDV345" s="75" t="s">
        <v>385</v>
      </c>
      <c r="GDW345" s="75" t="s">
        <v>385</v>
      </c>
      <c r="GDX345" s="75" t="s">
        <v>385</v>
      </c>
      <c r="GDY345" s="75" t="s">
        <v>385</v>
      </c>
      <c r="GDZ345" s="75" t="s">
        <v>385</v>
      </c>
      <c r="GEA345" s="75" t="s">
        <v>385</v>
      </c>
      <c r="GEB345" s="75" t="s">
        <v>385</v>
      </c>
      <c r="GEC345" s="75" t="s">
        <v>385</v>
      </c>
      <c r="GED345" s="75" t="s">
        <v>385</v>
      </c>
      <c r="GEE345" s="75" t="s">
        <v>385</v>
      </c>
      <c r="GEF345" s="75" t="s">
        <v>385</v>
      </c>
      <c r="GEG345" s="75" t="s">
        <v>385</v>
      </c>
      <c r="GEH345" s="75" t="s">
        <v>385</v>
      </c>
      <c r="GEI345" s="75" t="s">
        <v>385</v>
      </c>
      <c r="GEJ345" s="75" t="s">
        <v>385</v>
      </c>
      <c r="GEK345" s="75" t="s">
        <v>385</v>
      </c>
      <c r="GEL345" s="75" t="s">
        <v>385</v>
      </c>
      <c r="GEM345" s="75" t="s">
        <v>385</v>
      </c>
      <c r="GEN345" s="75" t="s">
        <v>385</v>
      </c>
      <c r="GEO345" s="75" t="s">
        <v>385</v>
      </c>
      <c r="GEP345" s="75" t="s">
        <v>385</v>
      </c>
      <c r="GEQ345" s="75" t="s">
        <v>385</v>
      </c>
      <c r="GER345" s="75" t="s">
        <v>385</v>
      </c>
      <c r="GES345" s="75" t="s">
        <v>385</v>
      </c>
      <c r="GET345" s="75" t="s">
        <v>385</v>
      </c>
      <c r="GEU345" s="75" t="s">
        <v>385</v>
      </c>
      <c r="GEV345" s="75" t="s">
        <v>385</v>
      </c>
      <c r="GEW345" s="75" t="s">
        <v>385</v>
      </c>
      <c r="GEX345" s="75" t="s">
        <v>385</v>
      </c>
      <c r="GEY345" s="75" t="s">
        <v>385</v>
      </c>
      <c r="GEZ345" s="75" t="s">
        <v>385</v>
      </c>
      <c r="GFA345" s="75" t="s">
        <v>385</v>
      </c>
      <c r="GFB345" s="75" t="s">
        <v>385</v>
      </c>
      <c r="GFC345" s="75" t="s">
        <v>385</v>
      </c>
      <c r="GFD345" s="75" t="s">
        <v>385</v>
      </c>
      <c r="GFE345" s="75" t="s">
        <v>385</v>
      </c>
      <c r="GFF345" s="75" t="s">
        <v>385</v>
      </c>
      <c r="GFG345" s="75" t="s">
        <v>385</v>
      </c>
      <c r="GFH345" s="75" t="s">
        <v>385</v>
      </c>
      <c r="GFI345" s="75" t="s">
        <v>385</v>
      </c>
      <c r="GFJ345" s="75" t="s">
        <v>385</v>
      </c>
      <c r="GFK345" s="75" t="s">
        <v>385</v>
      </c>
      <c r="GFL345" s="75" t="s">
        <v>385</v>
      </c>
      <c r="GFM345" s="75" t="s">
        <v>385</v>
      </c>
      <c r="GFN345" s="75" t="s">
        <v>385</v>
      </c>
      <c r="GFO345" s="75" t="s">
        <v>385</v>
      </c>
      <c r="GFP345" s="75" t="s">
        <v>385</v>
      </c>
      <c r="GFQ345" s="75" t="s">
        <v>385</v>
      </c>
      <c r="GFR345" s="75" t="s">
        <v>385</v>
      </c>
      <c r="GFS345" s="75" t="s">
        <v>385</v>
      </c>
      <c r="GFT345" s="75" t="s">
        <v>385</v>
      </c>
      <c r="GFU345" s="75" t="s">
        <v>385</v>
      </c>
      <c r="GFV345" s="75" t="s">
        <v>385</v>
      </c>
      <c r="GFW345" s="75" t="s">
        <v>385</v>
      </c>
      <c r="GFX345" s="75" t="s">
        <v>385</v>
      </c>
      <c r="GFY345" s="75" t="s">
        <v>385</v>
      </c>
      <c r="GFZ345" s="75" t="s">
        <v>385</v>
      </c>
      <c r="GGA345" s="75" t="s">
        <v>385</v>
      </c>
      <c r="GGB345" s="75" t="s">
        <v>385</v>
      </c>
      <c r="GGC345" s="75" t="s">
        <v>385</v>
      </c>
      <c r="GGD345" s="75" t="s">
        <v>385</v>
      </c>
      <c r="GGE345" s="75" t="s">
        <v>385</v>
      </c>
      <c r="GGF345" s="75" t="s">
        <v>385</v>
      </c>
      <c r="GGG345" s="75" t="s">
        <v>385</v>
      </c>
      <c r="GGH345" s="75" t="s">
        <v>385</v>
      </c>
      <c r="GGI345" s="75" t="s">
        <v>385</v>
      </c>
      <c r="GGJ345" s="75" t="s">
        <v>385</v>
      </c>
      <c r="GGK345" s="75" t="s">
        <v>385</v>
      </c>
      <c r="GGL345" s="75" t="s">
        <v>385</v>
      </c>
      <c r="GGM345" s="75" t="s">
        <v>385</v>
      </c>
      <c r="GGN345" s="75" t="s">
        <v>385</v>
      </c>
      <c r="GGO345" s="75" t="s">
        <v>385</v>
      </c>
      <c r="GGP345" s="75" t="s">
        <v>385</v>
      </c>
      <c r="GGQ345" s="75" t="s">
        <v>385</v>
      </c>
      <c r="GGR345" s="75" t="s">
        <v>385</v>
      </c>
      <c r="GGS345" s="75" t="s">
        <v>385</v>
      </c>
      <c r="GGT345" s="75" t="s">
        <v>385</v>
      </c>
      <c r="GGU345" s="75" t="s">
        <v>385</v>
      </c>
      <c r="GGV345" s="75" t="s">
        <v>385</v>
      </c>
      <c r="GGW345" s="75" t="s">
        <v>385</v>
      </c>
      <c r="GGX345" s="75" t="s">
        <v>385</v>
      </c>
      <c r="GGY345" s="75" t="s">
        <v>385</v>
      </c>
      <c r="GGZ345" s="75" t="s">
        <v>385</v>
      </c>
      <c r="GHA345" s="75" t="s">
        <v>385</v>
      </c>
      <c r="GHB345" s="75" t="s">
        <v>385</v>
      </c>
      <c r="GHC345" s="75" t="s">
        <v>385</v>
      </c>
      <c r="GHD345" s="75" t="s">
        <v>385</v>
      </c>
      <c r="GHE345" s="75" t="s">
        <v>385</v>
      </c>
      <c r="GHF345" s="75" t="s">
        <v>385</v>
      </c>
      <c r="GHG345" s="75" t="s">
        <v>385</v>
      </c>
      <c r="GHH345" s="75" t="s">
        <v>385</v>
      </c>
      <c r="GHI345" s="75" t="s">
        <v>385</v>
      </c>
      <c r="GHJ345" s="75" t="s">
        <v>385</v>
      </c>
      <c r="GHK345" s="75" t="s">
        <v>385</v>
      </c>
      <c r="GHL345" s="75" t="s">
        <v>385</v>
      </c>
      <c r="GHM345" s="75" t="s">
        <v>385</v>
      </c>
      <c r="GHN345" s="75" t="s">
        <v>385</v>
      </c>
      <c r="GHO345" s="75" t="s">
        <v>385</v>
      </c>
      <c r="GHP345" s="75" t="s">
        <v>385</v>
      </c>
      <c r="GHQ345" s="75" t="s">
        <v>385</v>
      </c>
      <c r="GHR345" s="75" t="s">
        <v>385</v>
      </c>
      <c r="GHS345" s="75" t="s">
        <v>385</v>
      </c>
      <c r="GHT345" s="75" t="s">
        <v>385</v>
      </c>
      <c r="GHU345" s="75" t="s">
        <v>385</v>
      </c>
      <c r="GHV345" s="75" t="s">
        <v>385</v>
      </c>
      <c r="GHW345" s="75" t="s">
        <v>385</v>
      </c>
      <c r="GHX345" s="75" t="s">
        <v>385</v>
      </c>
      <c r="GHY345" s="75" t="s">
        <v>385</v>
      </c>
      <c r="GHZ345" s="75" t="s">
        <v>385</v>
      </c>
      <c r="GIA345" s="75" t="s">
        <v>385</v>
      </c>
      <c r="GIB345" s="75" t="s">
        <v>385</v>
      </c>
      <c r="GIC345" s="75" t="s">
        <v>385</v>
      </c>
      <c r="GID345" s="75" t="s">
        <v>385</v>
      </c>
      <c r="GIE345" s="75" t="s">
        <v>385</v>
      </c>
      <c r="GIF345" s="75" t="s">
        <v>385</v>
      </c>
      <c r="GIG345" s="75" t="s">
        <v>385</v>
      </c>
      <c r="GIH345" s="75" t="s">
        <v>385</v>
      </c>
      <c r="GII345" s="75" t="s">
        <v>385</v>
      </c>
      <c r="GIJ345" s="75" t="s">
        <v>385</v>
      </c>
      <c r="GIK345" s="75" t="s">
        <v>385</v>
      </c>
      <c r="GIL345" s="75" t="s">
        <v>385</v>
      </c>
      <c r="GIM345" s="75" t="s">
        <v>385</v>
      </c>
      <c r="GIN345" s="75" t="s">
        <v>385</v>
      </c>
      <c r="GIO345" s="75" t="s">
        <v>385</v>
      </c>
      <c r="GIP345" s="75" t="s">
        <v>385</v>
      </c>
      <c r="GIQ345" s="75" t="s">
        <v>385</v>
      </c>
      <c r="GIR345" s="75" t="s">
        <v>385</v>
      </c>
      <c r="GIS345" s="75" t="s">
        <v>385</v>
      </c>
      <c r="GIT345" s="75" t="s">
        <v>385</v>
      </c>
      <c r="GIU345" s="75" t="s">
        <v>385</v>
      </c>
      <c r="GIV345" s="75" t="s">
        <v>385</v>
      </c>
      <c r="GIW345" s="75" t="s">
        <v>385</v>
      </c>
      <c r="GIX345" s="75" t="s">
        <v>385</v>
      </c>
      <c r="GIY345" s="75" t="s">
        <v>385</v>
      </c>
      <c r="GIZ345" s="75" t="s">
        <v>385</v>
      </c>
      <c r="GJA345" s="75" t="s">
        <v>385</v>
      </c>
      <c r="GJB345" s="75" t="s">
        <v>385</v>
      </c>
      <c r="GJC345" s="75" t="s">
        <v>385</v>
      </c>
      <c r="GJD345" s="75" t="s">
        <v>385</v>
      </c>
      <c r="GJE345" s="75" t="s">
        <v>385</v>
      </c>
      <c r="GJF345" s="75" t="s">
        <v>385</v>
      </c>
      <c r="GJG345" s="75" t="s">
        <v>385</v>
      </c>
      <c r="GJH345" s="75" t="s">
        <v>385</v>
      </c>
      <c r="GJI345" s="75" t="s">
        <v>385</v>
      </c>
      <c r="GJJ345" s="75" t="s">
        <v>385</v>
      </c>
      <c r="GJK345" s="75" t="s">
        <v>385</v>
      </c>
      <c r="GJL345" s="75" t="s">
        <v>385</v>
      </c>
      <c r="GJM345" s="75" t="s">
        <v>385</v>
      </c>
      <c r="GJN345" s="75" t="s">
        <v>385</v>
      </c>
      <c r="GJO345" s="75" t="s">
        <v>385</v>
      </c>
      <c r="GJP345" s="75" t="s">
        <v>385</v>
      </c>
      <c r="GJQ345" s="75" t="s">
        <v>385</v>
      </c>
      <c r="GJR345" s="75" t="s">
        <v>385</v>
      </c>
      <c r="GJS345" s="75" t="s">
        <v>385</v>
      </c>
      <c r="GJT345" s="75" t="s">
        <v>385</v>
      </c>
      <c r="GJU345" s="75" t="s">
        <v>385</v>
      </c>
      <c r="GJV345" s="75" t="s">
        <v>385</v>
      </c>
      <c r="GJW345" s="75" t="s">
        <v>385</v>
      </c>
      <c r="GJX345" s="75" t="s">
        <v>385</v>
      </c>
      <c r="GJY345" s="75" t="s">
        <v>385</v>
      </c>
      <c r="GJZ345" s="75" t="s">
        <v>385</v>
      </c>
      <c r="GKA345" s="75" t="s">
        <v>385</v>
      </c>
      <c r="GKB345" s="75" t="s">
        <v>385</v>
      </c>
      <c r="GKC345" s="75" t="s">
        <v>385</v>
      </c>
      <c r="GKD345" s="75" t="s">
        <v>385</v>
      </c>
      <c r="GKE345" s="75" t="s">
        <v>385</v>
      </c>
      <c r="GKF345" s="75" t="s">
        <v>385</v>
      </c>
      <c r="GKG345" s="75" t="s">
        <v>385</v>
      </c>
      <c r="GKH345" s="75" t="s">
        <v>385</v>
      </c>
      <c r="GKI345" s="75" t="s">
        <v>385</v>
      </c>
      <c r="GKJ345" s="75" t="s">
        <v>385</v>
      </c>
      <c r="GKK345" s="75" t="s">
        <v>385</v>
      </c>
      <c r="GKL345" s="75" t="s">
        <v>385</v>
      </c>
      <c r="GKM345" s="75" t="s">
        <v>385</v>
      </c>
      <c r="GKN345" s="75" t="s">
        <v>385</v>
      </c>
      <c r="GKO345" s="75" t="s">
        <v>385</v>
      </c>
      <c r="GKP345" s="75" t="s">
        <v>385</v>
      </c>
      <c r="GKQ345" s="75" t="s">
        <v>385</v>
      </c>
      <c r="GKR345" s="75" t="s">
        <v>385</v>
      </c>
      <c r="GKS345" s="75" t="s">
        <v>385</v>
      </c>
      <c r="GKT345" s="75" t="s">
        <v>385</v>
      </c>
      <c r="GKU345" s="75" t="s">
        <v>385</v>
      </c>
      <c r="GKV345" s="75" t="s">
        <v>385</v>
      </c>
      <c r="GKW345" s="75" t="s">
        <v>385</v>
      </c>
      <c r="GKX345" s="75" t="s">
        <v>385</v>
      </c>
      <c r="GKY345" s="75" t="s">
        <v>385</v>
      </c>
      <c r="GKZ345" s="75" t="s">
        <v>385</v>
      </c>
      <c r="GLA345" s="75" t="s">
        <v>385</v>
      </c>
      <c r="GLB345" s="75" t="s">
        <v>385</v>
      </c>
      <c r="GLC345" s="75" t="s">
        <v>385</v>
      </c>
      <c r="GLD345" s="75" t="s">
        <v>385</v>
      </c>
      <c r="GLE345" s="75" t="s">
        <v>385</v>
      </c>
      <c r="GLF345" s="75" t="s">
        <v>385</v>
      </c>
      <c r="GLG345" s="75" t="s">
        <v>385</v>
      </c>
      <c r="GLH345" s="75" t="s">
        <v>385</v>
      </c>
      <c r="GLI345" s="75" t="s">
        <v>385</v>
      </c>
      <c r="GLJ345" s="75" t="s">
        <v>385</v>
      </c>
      <c r="GLK345" s="75" t="s">
        <v>385</v>
      </c>
      <c r="GLL345" s="75" t="s">
        <v>385</v>
      </c>
      <c r="GLM345" s="75" t="s">
        <v>385</v>
      </c>
      <c r="GLN345" s="75" t="s">
        <v>385</v>
      </c>
      <c r="GLO345" s="75" t="s">
        <v>385</v>
      </c>
      <c r="GLP345" s="75" t="s">
        <v>385</v>
      </c>
      <c r="GLQ345" s="75" t="s">
        <v>385</v>
      </c>
      <c r="GLR345" s="75" t="s">
        <v>385</v>
      </c>
      <c r="GLS345" s="75" t="s">
        <v>385</v>
      </c>
      <c r="GLT345" s="75" t="s">
        <v>385</v>
      </c>
      <c r="GLU345" s="75" t="s">
        <v>385</v>
      </c>
      <c r="GLV345" s="75" t="s">
        <v>385</v>
      </c>
      <c r="GLW345" s="75" t="s">
        <v>385</v>
      </c>
      <c r="GLX345" s="75" t="s">
        <v>385</v>
      </c>
      <c r="GLY345" s="75" t="s">
        <v>385</v>
      </c>
      <c r="GLZ345" s="75" t="s">
        <v>385</v>
      </c>
      <c r="GMA345" s="75" t="s">
        <v>385</v>
      </c>
      <c r="GMB345" s="75" t="s">
        <v>385</v>
      </c>
      <c r="GMC345" s="75" t="s">
        <v>385</v>
      </c>
      <c r="GMD345" s="75" t="s">
        <v>385</v>
      </c>
      <c r="GME345" s="75" t="s">
        <v>385</v>
      </c>
      <c r="GMF345" s="75" t="s">
        <v>385</v>
      </c>
      <c r="GMG345" s="75" t="s">
        <v>385</v>
      </c>
      <c r="GMH345" s="75" t="s">
        <v>385</v>
      </c>
      <c r="GMI345" s="75" t="s">
        <v>385</v>
      </c>
      <c r="GMJ345" s="75" t="s">
        <v>385</v>
      </c>
      <c r="GMK345" s="75" t="s">
        <v>385</v>
      </c>
      <c r="GML345" s="75" t="s">
        <v>385</v>
      </c>
      <c r="GMM345" s="75" t="s">
        <v>385</v>
      </c>
      <c r="GMN345" s="75" t="s">
        <v>385</v>
      </c>
      <c r="GMO345" s="75" t="s">
        <v>385</v>
      </c>
      <c r="GMP345" s="75" t="s">
        <v>385</v>
      </c>
      <c r="GMQ345" s="75" t="s">
        <v>385</v>
      </c>
      <c r="GMR345" s="75" t="s">
        <v>385</v>
      </c>
      <c r="GMS345" s="75" t="s">
        <v>385</v>
      </c>
      <c r="GMT345" s="75" t="s">
        <v>385</v>
      </c>
      <c r="GMU345" s="75" t="s">
        <v>385</v>
      </c>
      <c r="GMV345" s="75" t="s">
        <v>385</v>
      </c>
      <c r="GMW345" s="75" t="s">
        <v>385</v>
      </c>
      <c r="GMX345" s="75" t="s">
        <v>385</v>
      </c>
      <c r="GMY345" s="75" t="s">
        <v>385</v>
      </c>
      <c r="GMZ345" s="75" t="s">
        <v>385</v>
      </c>
      <c r="GNA345" s="75" t="s">
        <v>385</v>
      </c>
      <c r="GNB345" s="75" t="s">
        <v>385</v>
      </c>
      <c r="GNC345" s="75" t="s">
        <v>385</v>
      </c>
      <c r="GND345" s="75" t="s">
        <v>385</v>
      </c>
      <c r="GNE345" s="75" t="s">
        <v>385</v>
      </c>
      <c r="GNF345" s="75" t="s">
        <v>385</v>
      </c>
      <c r="GNG345" s="75" t="s">
        <v>385</v>
      </c>
      <c r="GNH345" s="75" t="s">
        <v>385</v>
      </c>
      <c r="GNI345" s="75" t="s">
        <v>385</v>
      </c>
      <c r="GNJ345" s="75" t="s">
        <v>385</v>
      </c>
      <c r="GNK345" s="75" t="s">
        <v>385</v>
      </c>
      <c r="GNL345" s="75" t="s">
        <v>385</v>
      </c>
      <c r="GNM345" s="75" t="s">
        <v>385</v>
      </c>
      <c r="GNN345" s="75" t="s">
        <v>385</v>
      </c>
      <c r="GNO345" s="75" t="s">
        <v>385</v>
      </c>
      <c r="GNP345" s="75" t="s">
        <v>385</v>
      </c>
      <c r="GNQ345" s="75" t="s">
        <v>385</v>
      </c>
      <c r="GNR345" s="75" t="s">
        <v>385</v>
      </c>
      <c r="GNS345" s="75" t="s">
        <v>385</v>
      </c>
      <c r="GNT345" s="75" t="s">
        <v>385</v>
      </c>
      <c r="GNU345" s="75" t="s">
        <v>385</v>
      </c>
      <c r="GNV345" s="75" t="s">
        <v>385</v>
      </c>
      <c r="GNW345" s="75" t="s">
        <v>385</v>
      </c>
      <c r="GNX345" s="75" t="s">
        <v>385</v>
      </c>
      <c r="GNY345" s="75" t="s">
        <v>385</v>
      </c>
      <c r="GNZ345" s="75" t="s">
        <v>385</v>
      </c>
      <c r="GOA345" s="75" t="s">
        <v>385</v>
      </c>
      <c r="GOB345" s="75" t="s">
        <v>385</v>
      </c>
      <c r="GOC345" s="75" t="s">
        <v>385</v>
      </c>
      <c r="GOD345" s="75" t="s">
        <v>385</v>
      </c>
      <c r="GOE345" s="75" t="s">
        <v>385</v>
      </c>
      <c r="GOF345" s="75" t="s">
        <v>385</v>
      </c>
      <c r="GOG345" s="75" t="s">
        <v>385</v>
      </c>
      <c r="GOH345" s="75" t="s">
        <v>385</v>
      </c>
      <c r="GOI345" s="75" t="s">
        <v>385</v>
      </c>
      <c r="GOJ345" s="75" t="s">
        <v>385</v>
      </c>
      <c r="GOK345" s="75" t="s">
        <v>385</v>
      </c>
      <c r="GOL345" s="75" t="s">
        <v>385</v>
      </c>
      <c r="GOM345" s="75" t="s">
        <v>385</v>
      </c>
      <c r="GON345" s="75" t="s">
        <v>385</v>
      </c>
      <c r="GOO345" s="75" t="s">
        <v>385</v>
      </c>
      <c r="GOP345" s="75" t="s">
        <v>385</v>
      </c>
      <c r="GOQ345" s="75" t="s">
        <v>385</v>
      </c>
      <c r="GOR345" s="75" t="s">
        <v>385</v>
      </c>
      <c r="GOS345" s="75" t="s">
        <v>385</v>
      </c>
      <c r="GOT345" s="75" t="s">
        <v>385</v>
      </c>
      <c r="GOU345" s="75" t="s">
        <v>385</v>
      </c>
      <c r="GOV345" s="75" t="s">
        <v>385</v>
      </c>
      <c r="GOW345" s="75" t="s">
        <v>385</v>
      </c>
      <c r="GOX345" s="75" t="s">
        <v>385</v>
      </c>
      <c r="GOY345" s="75" t="s">
        <v>385</v>
      </c>
      <c r="GOZ345" s="75" t="s">
        <v>385</v>
      </c>
      <c r="GPA345" s="75" t="s">
        <v>385</v>
      </c>
      <c r="GPB345" s="75" t="s">
        <v>385</v>
      </c>
      <c r="GPC345" s="75" t="s">
        <v>385</v>
      </c>
      <c r="GPD345" s="75" t="s">
        <v>385</v>
      </c>
      <c r="GPE345" s="75" t="s">
        <v>385</v>
      </c>
      <c r="GPF345" s="75" t="s">
        <v>385</v>
      </c>
      <c r="GPG345" s="75" t="s">
        <v>385</v>
      </c>
      <c r="GPH345" s="75" t="s">
        <v>385</v>
      </c>
      <c r="GPI345" s="75" t="s">
        <v>385</v>
      </c>
      <c r="GPJ345" s="75" t="s">
        <v>385</v>
      </c>
      <c r="GPK345" s="75" t="s">
        <v>385</v>
      </c>
      <c r="GPL345" s="75" t="s">
        <v>385</v>
      </c>
      <c r="GPM345" s="75" t="s">
        <v>385</v>
      </c>
      <c r="GPN345" s="75" t="s">
        <v>385</v>
      </c>
      <c r="GPO345" s="75" t="s">
        <v>385</v>
      </c>
      <c r="GPP345" s="75" t="s">
        <v>385</v>
      </c>
      <c r="GPQ345" s="75" t="s">
        <v>385</v>
      </c>
      <c r="GPR345" s="75" t="s">
        <v>385</v>
      </c>
      <c r="GPS345" s="75" t="s">
        <v>385</v>
      </c>
      <c r="GPT345" s="75" t="s">
        <v>385</v>
      </c>
      <c r="GPU345" s="75" t="s">
        <v>385</v>
      </c>
      <c r="GPV345" s="75" t="s">
        <v>385</v>
      </c>
      <c r="GPW345" s="75" t="s">
        <v>385</v>
      </c>
      <c r="GPX345" s="75" t="s">
        <v>385</v>
      </c>
      <c r="GPY345" s="75" t="s">
        <v>385</v>
      </c>
      <c r="GPZ345" s="75" t="s">
        <v>385</v>
      </c>
      <c r="GQA345" s="75" t="s">
        <v>385</v>
      </c>
      <c r="GQB345" s="75" t="s">
        <v>385</v>
      </c>
      <c r="GQC345" s="75" t="s">
        <v>385</v>
      </c>
      <c r="GQD345" s="75" t="s">
        <v>385</v>
      </c>
      <c r="GQE345" s="75" t="s">
        <v>385</v>
      </c>
      <c r="GQF345" s="75" t="s">
        <v>385</v>
      </c>
      <c r="GQG345" s="75" t="s">
        <v>385</v>
      </c>
      <c r="GQH345" s="75" t="s">
        <v>385</v>
      </c>
      <c r="GQI345" s="75" t="s">
        <v>385</v>
      </c>
      <c r="GQJ345" s="75" t="s">
        <v>385</v>
      </c>
      <c r="GQK345" s="75" t="s">
        <v>385</v>
      </c>
      <c r="GQL345" s="75" t="s">
        <v>385</v>
      </c>
      <c r="GQM345" s="75" t="s">
        <v>385</v>
      </c>
      <c r="GQN345" s="75" t="s">
        <v>385</v>
      </c>
      <c r="GQO345" s="75" t="s">
        <v>385</v>
      </c>
      <c r="GQP345" s="75" t="s">
        <v>385</v>
      </c>
      <c r="GQQ345" s="75" t="s">
        <v>385</v>
      </c>
      <c r="GQR345" s="75" t="s">
        <v>385</v>
      </c>
      <c r="GQS345" s="75" t="s">
        <v>385</v>
      </c>
      <c r="GQT345" s="75" t="s">
        <v>385</v>
      </c>
      <c r="GQU345" s="75" t="s">
        <v>385</v>
      </c>
      <c r="GQV345" s="75" t="s">
        <v>385</v>
      </c>
      <c r="GQW345" s="75" t="s">
        <v>385</v>
      </c>
      <c r="GQX345" s="75" t="s">
        <v>385</v>
      </c>
      <c r="GQY345" s="75" t="s">
        <v>385</v>
      </c>
      <c r="GQZ345" s="75" t="s">
        <v>385</v>
      </c>
      <c r="GRA345" s="75" t="s">
        <v>385</v>
      </c>
      <c r="GRB345" s="75" t="s">
        <v>385</v>
      </c>
      <c r="GRC345" s="75" t="s">
        <v>385</v>
      </c>
      <c r="GRD345" s="75" t="s">
        <v>385</v>
      </c>
      <c r="GRE345" s="75" t="s">
        <v>385</v>
      </c>
      <c r="GRF345" s="75" t="s">
        <v>385</v>
      </c>
      <c r="GRG345" s="75" t="s">
        <v>385</v>
      </c>
      <c r="GRH345" s="75" t="s">
        <v>385</v>
      </c>
      <c r="GRI345" s="75" t="s">
        <v>385</v>
      </c>
      <c r="GRJ345" s="75" t="s">
        <v>385</v>
      </c>
      <c r="GRK345" s="75" t="s">
        <v>385</v>
      </c>
      <c r="GRL345" s="75" t="s">
        <v>385</v>
      </c>
      <c r="GRM345" s="75" t="s">
        <v>385</v>
      </c>
      <c r="GRN345" s="75" t="s">
        <v>385</v>
      </c>
      <c r="GRO345" s="75" t="s">
        <v>385</v>
      </c>
      <c r="GRP345" s="75" t="s">
        <v>385</v>
      </c>
      <c r="GRQ345" s="75" t="s">
        <v>385</v>
      </c>
      <c r="GRR345" s="75" t="s">
        <v>385</v>
      </c>
      <c r="GRS345" s="75" t="s">
        <v>385</v>
      </c>
      <c r="GRT345" s="75" t="s">
        <v>385</v>
      </c>
      <c r="GRU345" s="75" t="s">
        <v>385</v>
      </c>
      <c r="GRV345" s="75" t="s">
        <v>385</v>
      </c>
      <c r="GRW345" s="75" t="s">
        <v>385</v>
      </c>
      <c r="GRX345" s="75" t="s">
        <v>385</v>
      </c>
      <c r="GRY345" s="75" t="s">
        <v>385</v>
      </c>
      <c r="GRZ345" s="75" t="s">
        <v>385</v>
      </c>
      <c r="GSA345" s="75" t="s">
        <v>385</v>
      </c>
      <c r="GSB345" s="75" t="s">
        <v>385</v>
      </c>
      <c r="GSC345" s="75" t="s">
        <v>385</v>
      </c>
      <c r="GSD345" s="75" t="s">
        <v>385</v>
      </c>
      <c r="GSE345" s="75" t="s">
        <v>385</v>
      </c>
      <c r="GSF345" s="75" t="s">
        <v>385</v>
      </c>
      <c r="GSG345" s="75" t="s">
        <v>385</v>
      </c>
      <c r="GSH345" s="75" t="s">
        <v>385</v>
      </c>
      <c r="GSI345" s="75" t="s">
        <v>385</v>
      </c>
      <c r="GSJ345" s="75" t="s">
        <v>385</v>
      </c>
      <c r="GSK345" s="75" t="s">
        <v>385</v>
      </c>
      <c r="GSL345" s="75" t="s">
        <v>385</v>
      </c>
      <c r="GSM345" s="75" t="s">
        <v>385</v>
      </c>
      <c r="GSN345" s="75" t="s">
        <v>385</v>
      </c>
      <c r="GSO345" s="75" t="s">
        <v>385</v>
      </c>
      <c r="GSP345" s="75" t="s">
        <v>385</v>
      </c>
      <c r="GSQ345" s="75" t="s">
        <v>385</v>
      </c>
      <c r="GSR345" s="75" t="s">
        <v>385</v>
      </c>
      <c r="GSS345" s="75" t="s">
        <v>385</v>
      </c>
      <c r="GST345" s="75" t="s">
        <v>385</v>
      </c>
      <c r="GSU345" s="75" t="s">
        <v>385</v>
      </c>
      <c r="GSV345" s="75" t="s">
        <v>385</v>
      </c>
      <c r="GSW345" s="75" t="s">
        <v>385</v>
      </c>
      <c r="GSX345" s="75" t="s">
        <v>385</v>
      </c>
      <c r="GSY345" s="75" t="s">
        <v>385</v>
      </c>
      <c r="GSZ345" s="75" t="s">
        <v>385</v>
      </c>
      <c r="GTA345" s="75" t="s">
        <v>385</v>
      </c>
      <c r="GTB345" s="75" t="s">
        <v>385</v>
      </c>
      <c r="GTC345" s="75" t="s">
        <v>385</v>
      </c>
      <c r="GTD345" s="75" t="s">
        <v>385</v>
      </c>
      <c r="GTE345" s="75" t="s">
        <v>385</v>
      </c>
      <c r="GTF345" s="75" t="s">
        <v>385</v>
      </c>
      <c r="GTG345" s="75" t="s">
        <v>385</v>
      </c>
      <c r="GTH345" s="75" t="s">
        <v>385</v>
      </c>
      <c r="GTI345" s="75" t="s">
        <v>385</v>
      </c>
      <c r="GTJ345" s="75" t="s">
        <v>385</v>
      </c>
      <c r="GTK345" s="75" t="s">
        <v>385</v>
      </c>
      <c r="GTL345" s="75" t="s">
        <v>385</v>
      </c>
      <c r="GTM345" s="75" t="s">
        <v>385</v>
      </c>
      <c r="GTN345" s="75" t="s">
        <v>385</v>
      </c>
      <c r="GTO345" s="75" t="s">
        <v>385</v>
      </c>
      <c r="GTP345" s="75" t="s">
        <v>385</v>
      </c>
      <c r="GTQ345" s="75" t="s">
        <v>385</v>
      </c>
      <c r="GTR345" s="75" t="s">
        <v>385</v>
      </c>
      <c r="GTS345" s="75" t="s">
        <v>385</v>
      </c>
      <c r="GTT345" s="75" t="s">
        <v>385</v>
      </c>
      <c r="GTU345" s="75" t="s">
        <v>385</v>
      </c>
      <c r="GTV345" s="75" t="s">
        <v>385</v>
      </c>
      <c r="GTW345" s="75" t="s">
        <v>385</v>
      </c>
      <c r="GTX345" s="75" t="s">
        <v>385</v>
      </c>
      <c r="GTY345" s="75" t="s">
        <v>385</v>
      </c>
      <c r="GTZ345" s="75" t="s">
        <v>385</v>
      </c>
      <c r="GUA345" s="75" t="s">
        <v>385</v>
      </c>
      <c r="GUB345" s="75" t="s">
        <v>385</v>
      </c>
      <c r="GUC345" s="75" t="s">
        <v>385</v>
      </c>
      <c r="GUD345" s="75" t="s">
        <v>385</v>
      </c>
      <c r="GUE345" s="75" t="s">
        <v>385</v>
      </c>
      <c r="GUF345" s="75" t="s">
        <v>385</v>
      </c>
      <c r="GUG345" s="75" t="s">
        <v>385</v>
      </c>
      <c r="GUH345" s="75" t="s">
        <v>385</v>
      </c>
      <c r="GUI345" s="75" t="s">
        <v>385</v>
      </c>
      <c r="GUJ345" s="75" t="s">
        <v>385</v>
      </c>
      <c r="GUK345" s="75" t="s">
        <v>385</v>
      </c>
      <c r="GUL345" s="75" t="s">
        <v>385</v>
      </c>
      <c r="GUM345" s="75" t="s">
        <v>385</v>
      </c>
      <c r="GUN345" s="75" t="s">
        <v>385</v>
      </c>
      <c r="GUO345" s="75" t="s">
        <v>385</v>
      </c>
      <c r="GUP345" s="75" t="s">
        <v>385</v>
      </c>
      <c r="GUQ345" s="75" t="s">
        <v>385</v>
      </c>
      <c r="GUR345" s="75" t="s">
        <v>385</v>
      </c>
      <c r="GUS345" s="75" t="s">
        <v>385</v>
      </c>
      <c r="GUT345" s="75" t="s">
        <v>385</v>
      </c>
      <c r="GUU345" s="75" t="s">
        <v>385</v>
      </c>
      <c r="GUV345" s="75" t="s">
        <v>385</v>
      </c>
      <c r="GUW345" s="75" t="s">
        <v>385</v>
      </c>
      <c r="GUX345" s="75" t="s">
        <v>385</v>
      </c>
      <c r="GUY345" s="75" t="s">
        <v>385</v>
      </c>
      <c r="GUZ345" s="75" t="s">
        <v>385</v>
      </c>
      <c r="GVA345" s="75" t="s">
        <v>385</v>
      </c>
      <c r="GVB345" s="75" t="s">
        <v>385</v>
      </c>
      <c r="GVC345" s="75" t="s">
        <v>385</v>
      </c>
      <c r="GVD345" s="75" t="s">
        <v>385</v>
      </c>
      <c r="GVE345" s="75" t="s">
        <v>385</v>
      </c>
      <c r="GVF345" s="75" t="s">
        <v>385</v>
      </c>
      <c r="GVG345" s="75" t="s">
        <v>385</v>
      </c>
      <c r="GVH345" s="75" t="s">
        <v>385</v>
      </c>
      <c r="GVI345" s="75" t="s">
        <v>385</v>
      </c>
      <c r="GVJ345" s="75" t="s">
        <v>385</v>
      </c>
      <c r="GVK345" s="75" t="s">
        <v>385</v>
      </c>
      <c r="GVL345" s="75" t="s">
        <v>385</v>
      </c>
      <c r="GVM345" s="75" t="s">
        <v>385</v>
      </c>
      <c r="GVN345" s="75" t="s">
        <v>385</v>
      </c>
      <c r="GVO345" s="75" t="s">
        <v>385</v>
      </c>
      <c r="GVP345" s="75" t="s">
        <v>385</v>
      </c>
      <c r="GVQ345" s="75" t="s">
        <v>385</v>
      </c>
      <c r="GVR345" s="75" t="s">
        <v>385</v>
      </c>
      <c r="GVS345" s="75" t="s">
        <v>385</v>
      </c>
      <c r="GVT345" s="75" t="s">
        <v>385</v>
      </c>
      <c r="GVU345" s="75" t="s">
        <v>385</v>
      </c>
      <c r="GVV345" s="75" t="s">
        <v>385</v>
      </c>
      <c r="GVW345" s="75" t="s">
        <v>385</v>
      </c>
      <c r="GVX345" s="75" t="s">
        <v>385</v>
      </c>
      <c r="GVY345" s="75" t="s">
        <v>385</v>
      </c>
      <c r="GVZ345" s="75" t="s">
        <v>385</v>
      </c>
      <c r="GWA345" s="75" t="s">
        <v>385</v>
      </c>
      <c r="GWB345" s="75" t="s">
        <v>385</v>
      </c>
      <c r="GWC345" s="75" t="s">
        <v>385</v>
      </c>
      <c r="GWD345" s="75" t="s">
        <v>385</v>
      </c>
      <c r="GWE345" s="75" t="s">
        <v>385</v>
      </c>
      <c r="GWF345" s="75" t="s">
        <v>385</v>
      </c>
      <c r="GWG345" s="75" t="s">
        <v>385</v>
      </c>
      <c r="GWH345" s="75" t="s">
        <v>385</v>
      </c>
      <c r="GWI345" s="75" t="s">
        <v>385</v>
      </c>
      <c r="GWJ345" s="75" t="s">
        <v>385</v>
      </c>
      <c r="GWK345" s="75" t="s">
        <v>385</v>
      </c>
      <c r="GWL345" s="75" t="s">
        <v>385</v>
      </c>
      <c r="GWM345" s="75" t="s">
        <v>385</v>
      </c>
      <c r="GWN345" s="75" t="s">
        <v>385</v>
      </c>
      <c r="GWO345" s="75" t="s">
        <v>385</v>
      </c>
      <c r="GWP345" s="75" t="s">
        <v>385</v>
      </c>
      <c r="GWQ345" s="75" t="s">
        <v>385</v>
      </c>
      <c r="GWR345" s="75" t="s">
        <v>385</v>
      </c>
      <c r="GWS345" s="75" t="s">
        <v>385</v>
      </c>
      <c r="GWT345" s="75" t="s">
        <v>385</v>
      </c>
      <c r="GWU345" s="75" t="s">
        <v>385</v>
      </c>
      <c r="GWV345" s="75" t="s">
        <v>385</v>
      </c>
      <c r="GWW345" s="75" t="s">
        <v>385</v>
      </c>
      <c r="GWX345" s="75" t="s">
        <v>385</v>
      </c>
      <c r="GWY345" s="75" t="s">
        <v>385</v>
      </c>
      <c r="GWZ345" s="75" t="s">
        <v>385</v>
      </c>
      <c r="GXA345" s="75" t="s">
        <v>385</v>
      </c>
      <c r="GXB345" s="75" t="s">
        <v>385</v>
      </c>
      <c r="GXC345" s="75" t="s">
        <v>385</v>
      </c>
      <c r="GXD345" s="75" t="s">
        <v>385</v>
      </c>
      <c r="GXE345" s="75" t="s">
        <v>385</v>
      </c>
      <c r="GXF345" s="75" t="s">
        <v>385</v>
      </c>
      <c r="GXG345" s="75" t="s">
        <v>385</v>
      </c>
      <c r="GXH345" s="75" t="s">
        <v>385</v>
      </c>
      <c r="GXI345" s="75" t="s">
        <v>385</v>
      </c>
      <c r="GXJ345" s="75" t="s">
        <v>385</v>
      </c>
      <c r="GXK345" s="75" t="s">
        <v>385</v>
      </c>
      <c r="GXL345" s="75" t="s">
        <v>385</v>
      </c>
      <c r="GXM345" s="75" t="s">
        <v>385</v>
      </c>
      <c r="GXN345" s="75" t="s">
        <v>385</v>
      </c>
      <c r="GXO345" s="75" t="s">
        <v>385</v>
      </c>
      <c r="GXP345" s="75" t="s">
        <v>385</v>
      </c>
      <c r="GXQ345" s="75" t="s">
        <v>385</v>
      </c>
      <c r="GXR345" s="75" t="s">
        <v>385</v>
      </c>
      <c r="GXS345" s="75" t="s">
        <v>385</v>
      </c>
      <c r="GXT345" s="75" t="s">
        <v>385</v>
      </c>
      <c r="GXU345" s="75" t="s">
        <v>385</v>
      </c>
      <c r="GXV345" s="75" t="s">
        <v>385</v>
      </c>
      <c r="GXW345" s="75" t="s">
        <v>385</v>
      </c>
      <c r="GXX345" s="75" t="s">
        <v>385</v>
      </c>
      <c r="GXY345" s="75" t="s">
        <v>385</v>
      </c>
      <c r="GXZ345" s="75" t="s">
        <v>385</v>
      </c>
      <c r="GYA345" s="75" t="s">
        <v>385</v>
      </c>
      <c r="GYB345" s="75" t="s">
        <v>385</v>
      </c>
      <c r="GYC345" s="75" t="s">
        <v>385</v>
      </c>
      <c r="GYD345" s="75" t="s">
        <v>385</v>
      </c>
      <c r="GYE345" s="75" t="s">
        <v>385</v>
      </c>
      <c r="GYF345" s="75" t="s">
        <v>385</v>
      </c>
      <c r="GYG345" s="75" t="s">
        <v>385</v>
      </c>
      <c r="GYH345" s="75" t="s">
        <v>385</v>
      </c>
      <c r="GYI345" s="75" t="s">
        <v>385</v>
      </c>
      <c r="GYJ345" s="75" t="s">
        <v>385</v>
      </c>
      <c r="GYK345" s="75" t="s">
        <v>385</v>
      </c>
      <c r="GYL345" s="75" t="s">
        <v>385</v>
      </c>
      <c r="GYM345" s="75" t="s">
        <v>385</v>
      </c>
      <c r="GYN345" s="75" t="s">
        <v>385</v>
      </c>
      <c r="GYO345" s="75" t="s">
        <v>385</v>
      </c>
      <c r="GYP345" s="75" t="s">
        <v>385</v>
      </c>
      <c r="GYQ345" s="75" t="s">
        <v>385</v>
      </c>
      <c r="GYR345" s="75" t="s">
        <v>385</v>
      </c>
      <c r="GYS345" s="75" t="s">
        <v>385</v>
      </c>
      <c r="GYT345" s="75" t="s">
        <v>385</v>
      </c>
      <c r="GYU345" s="75" t="s">
        <v>385</v>
      </c>
      <c r="GYV345" s="75" t="s">
        <v>385</v>
      </c>
      <c r="GYW345" s="75" t="s">
        <v>385</v>
      </c>
      <c r="GYX345" s="75" t="s">
        <v>385</v>
      </c>
      <c r="GYY345" s="75" t="s">
        <v>385</v>
      </c>
      <c r="GYZ345" s="75" t="s">
        <v>385</v>
      </c>
      <c r="GZA345" s="75" t="s">
        <v>385</v>
      </c>
      <c r="GZB345" s="75" t="s">
        <v>385</v>
      </c>
      <c r="GZC345" s="75" t="s">
        <v>385</v>
      </c>
      <c r="GZD345" s="75" t="s">
        <v>385</v>
      </c>
      <c r="GZE345" s="75" t="s">
        <v>385</v>
      </c>
      <c r="GZF345" s="75" t="s">
        <v>385</v>
      </c>
      <c r="GZG345" s="75" t="s">
        <v>385</v>
      </c>
      <c r="GZH345" s="75" t="s">
        <v>385</v>
      </c>
      <c r="GZI345" s="75" t="s">
        <v>385</v>
      </c>
      <c r="GZJ345" s="75" t="s">
        <v>385</v>
      </c>
      <c r="GZK345" s="75" t="s">
        <v>385</v>
      </c>
      <c r="GZL345" s="75" t="s">
        <v>385</v>
      </c>
      <c r="GZM345" s="75" t="s">
        <v>385</v>
      </c>
      <c r="GZN345" s="75" t="s">
        <v>385</v>
      </c>
      <c r="GZO345" s="75" t="s">
        <v>385</v>
      </c>
      <c r="GZP345" s="75" t="s">
        <v>385</v>
      </c>
      <c r="GZQ345" s="75" t="s">
        <v>385</v>
      </c>
      <c r="GZR345" s="75" t="s">
        <v>385</v>
      </c>
      <c r="GZS345" s="75" t="s">
        <v>385</v>
      </c>
      <c r="GZT345" s="75" t="s">
        <v>385</v>
      </c>
      <c r="GZU345" s="75" t="s">
        <v>385</v>
      </c>
      <c r="GZV345" s="75" t="s">
        <v>385</v>
      </c>
      <c r="GZW345" s="75" t="s">
        <v>385</v>
      </c>
      <c r="GZX345" s="75" t="s">
        <v>385</v>
      </c>
      <c r="GZY345" s="75" t="s">
        <v>385</v>
      </c>
      <c r="GZZ345" s="75" t="s">
        <v>385</v>
      </c>
      <c r="HAA345" s="75" t="s">
        <v>385</v>
      </c>
      <c r="HAB345" s="75" t="s">
        <v>385</v>
      </c>
      <c r="HAC345" s="75" t="s">
        <v>385</v>
      </c>
      <c r="HAD345" s="75" t="s">
        <v>385</v>
      </c>
      <c r="HAE345" s="75" t="s">
        <v>385</v>
      </c>
      <c r="HAF345" s="75" t="s">
        <v>385</v>
      </c>
      <c r="HAG345" s="75" t="s">
        <v>385</v>
      </c>
      <c r="HAH345" s="75" t="s">
        <v>385</v>
      </c>
      <c r="HAI345" s="75" t="s">
        <v>385</v>
      </c>
      <c r="HAJ345" s="75" t="s">
        <v>385</v>
      </c>
      <c r="HAK345" s="75" t="s">
        <v>385</v>
      </c>
      <c r="HAL345" s="75" t="s">
        <v>385</v>
      </c>
      <c r="HAM345" s="75" t="s">
        <v>385</v>
      </c>
      <c r="HAN345" s="75" t="s">
        <v>385</v>
      </c>
      <c r="HAO345" s="75" t="s">
        <v>385</v>
      </c>
      <c r="HAP345" s="75" t="s">
        <v>385</v>
      </c>
      <c r="HAQ345" s="75" t="s">
        <v>385</v>
      </c>
      <c r="HAR345" s="75" t="s">
        <v>385</v>
      </c>
      <c r="HAS345" s="75" t="s">
        <v>385</v>
      </c>
      <c r="HAT345" s="75" t="s">
        <v>385</v>
      </c>
      <c r="HAU345" s="75" t="s">
        <v>385</v>
      </c>
      <c r="HAV345" s="75" t="s">
        <v>385</v>
      </c>
      <c r="HAW345" s="75" t="s">
        <v>385</v>
      </c>
      <c r="HAX345" s="75" t="s">
        <v>385</v>
      </c>
      <c r="HAY345" s="75" t="s">
        <v>385</v>
      </c>
      <c r="HAZ345" s="75" t="s">
        <v>385</v>
      </c>
      <c r="HBA345" s="75" t="s">
        <v>385</v>
      </c>
      <c r="HBB345" s="75" t="s">
        <v>385</v>
      </c>
      <c r="HBC345" s="75" t="s">
        <v>385</v>
      </c>
      <c r="HBD345" s="75" t="s">
        <v>385</v>
      </c>
      <c r="HBE345" s="75" t="s">
        <v>385</v>
      </c>
      <c r="HBF345" s="75" t="s">
        <v>385</v>
      </c>
      <c r="HBG345" s="75" t="s">
        <v>385</v>
      </c>
      <c r="HBH345" s="75" t="s">
        <v>385</v>
      </c>
      <c r="HBI345" s="75" t="s">
        <v>385</v>
      </c>
      <c r="HBJ345" s="75" t="s">
        <v>385</v>
      </c>
      <c r="HBK345" s="75" t="s">
        <v>385</v>
      </c>
      <c r="HBL345" s="75" t="s">
        <v>385</v>
      </c>
      <c r="HBM345" s="75" t="s">
        <v>385</v>
      </c>
      <c r="HBN345" s="75" t="s">
        <v>385</v>
      </c>
      <c r="HBO345" s="75" t="s">
        <v>385</v>
      </c>
      <c r="HBP345" s="75" t="s">
        <v>385</v>
      </c>
      <c r="HBQ345" s="75" t="s">
        <v>385</v>
      </c>
      <c r="HBR345" s="75" t="s">
        <v>385</v>
      </c>
      <c r="HBS345" s="75" t="s">
        <v>385</v>
      </c>
      <c r="HBT345" s="75" t="s">
        <v>385</v>
      </c>
      <c r="HBU345" s="75" t="s">
        <v>385</v>
      </c>
      <c r="HBV345" s="75" t="s">
        <v>385</v>
      </c>
      <c r="HBW345" s="75" t="s">
        <v>385</v>
      </c>
      <c r="HBX345" s="75" t="s">
        <v>385</v>
      </c>
      <c r="HBY345" s="75" t="s">
        <v>385</v>
      </c>
      <c r="HBZ345" s="75" t="s">
        <v>385</v>
      </c>
      <c r="HCA345" s="75" t="s">
        <v>385</v>
      </c>
      <c r="HCB345" s="75" t="s">
        <v>385</v>
      </c>
      <c r="HCC345" s="75" t="s">
        <v>385</v>
      </c>
      <c r="HCD345" s="75" t="s">
        <v>385</v>
      </c>
      <c r="HCE345" s="75" t="s">
        <v>385</v>
      </c>
      <c r="HCF345" s="75" t="s">
        <v>385</v>
      </c>
      <c r="HCG345" s="75" t="s">
        <v>385</v>
      </c>
      <c r="HCH345" s="75" t="s">
        <v>385</v>
      </c>
      <c r="HCI345" s="75" t="s">
        <v>385</v>
      </c>
      <c r="HCJ345" s="75" t="s">
        <v>385</v>
      </c>
      <c r="HCK345" s="75" t="s">
        <v>385</v>
      </c>
      <c r="HCL345" s="75" t="s">
        <v>385</v>
      </c>
      <c r="HCM345" s="75" t="s">
        <v>385</v>
      </c>
      <c r="HCN345" s="75" t="s">
        <v>385</v>
      </c>
      <c r="HCO345" s="75" t="s">
        <v>385</v>
      </c>
      <c r="HCP345" s="75" t="s">
        <v>385</v>
      </c>
      <c r="HCQ345" s="75" t="s">
        <v>385</v>
      </c>
      <c r="HCR345" s="75" t="s">
        <v>385</v>
      </c>
      <c r="HCS345" s="75" t="s">
        <v>385</v>
      </c>
      <c r="HCT345" s="75" t="s">
        <v>385</v>
      </c>
      <c r="HCU345" s="75" t="s">
        <v>385</v>
      </c>
      <c r="HCV345" s="75" t="s">
        <v>385</v>
      </c>
      <c r="HCW345" s="75" t="s">
        <v>385</v>
      </c>
      <c r="HCX345" s="75" t="s">
        <v>385</v>
      </c>
      <c r="HCY345" s="75" t="s">
        <v>385</v>
      </c>
      <c r="HCZ345" s="75" t="s">
        <v>385</v>
      </c>
      <c r="HDA345" s="75" t="s">
        <v>385</v>
      </c>
      <c r="HDB345" s="75" t="s">
        <v>385</v>
      </c>
      <c r="HDC345" s="75" t="s">
        <v>385</v>
      </c>
      <c r="HDD345" s="75" t="s">
        <v>385</v>
      </c>
      <c r="HDE345" s="75" t="s">
        <v>385</v>
      </c>
      <c r="HDF345" s="75" t="s">
        <v>385</v>
      </c>
      <c r="HDG345" s="75" t="s">
        <v>385</v>
      </c>
      <c r="HDH345" s="75" t="s">
        <v>385</v>
      </c>
      <c r="HDI345" s="75" t="s">
        <v>385</v>
      </c>
      <c r="HDJ345" s="75" t="s">
        <v>385</v>
      </c>
      <c r="HDK345" s="75" t="s">
        <v>385</v>
      </c>
      <c r="HDL345" s="75" t="s">
        <v>385</v>
      </c>
      <c r="HDM345" s="75" t="s">
        <v>385</v>
      </c>
      <c r="HDN345" s="75" t="s">
        <v>385</v>
      </c>
      <c r="HDO345" s="75" t="s">
        <v>385</v>
      </c>
      <c r="HDP345" s="75" t="s">
        <v>385</v>
      </c>
      <c r="HDQ345" s="75" t="s">
        <v>385</v>
      </c>
      <c r="HDR345" s="75" t="s">
        <v>385</v>
      </c>
      <c r="HDS345" s="75" t="s">
        <v>385</v>
      </c>
      <c r="HDT345" s="75" t="s">
        <v>385</v>
      </c>
      <c r="HDU345" s="75" t="s">
        <v>385</v>
      </c>
      <c r="HDV345" s="75" t="s">
        <v>385</v>
      </c>
      <c r="HDW345" s="75" t="s">
        <v>385</v>
      </c>
      <c r="HDX345" s="75" t="s">
        <v>385</v>
      </c>
      <c r="HDY345" s="75" t="s">
        <v>385</v>
      </c>
      <c r="HDZ345" s="75" t="s">
        <v>385</v>
      </c>
      <c r="HEA345" s="75" t="s">
        <v>385</v>
      </c>
      <c r="HEB345" s="75" t="s">
        <v>385</v>
      </c>
      <c r="HEC345" s="75" t="s">
        <v>385</v>
      </c>
      <c r="HED345" s="75" t="s">
        <v>385</v>
      </c>
      <c r="HEE345" s="75" t="s">
        <v>385</v>
      </c>
      <c r="HEF345" s="75" t="s">
        <v>385</v>
      </c>
      <c r="HEG345" s="75" t="s">
        <v>385</v>
      </c>
      <c r="HEH345" s="75" t="s">
        <v>385</v>
      </c>
      <c r="HEI345" s="75" t="s">
        <v>385</v>
      </c>
      <c r="HEJ345" s="75" t="s">
        <v>385</v>
      </c>
      <c r="HEK345" s="75" t="s">
        <v>385</v>
      </c>
      <c r="HEL345" s="75" t="s">
        <v>385</v>
      </c>
      <c r="HEM345" s="75" t="s">
        <v>385</v>
      </c>
      <c r="HEN345" s="75" t="s">
        <v>385</v>
      </c>
      <c r="HEO345" s="75" t="s">
        <v>385</v>
      </c>
      <c r="HEP345" s="75" t="s">
        <v>385</v>
      </c>
      <c r="HEQ345" s="75" t="s">
        <v>385</v>
      </c>
      <c r="HER345" s="75" t="s">
        <v>385</v>
      </c>
      <c r="HES345" s="75" t="s">
        <v>385</v>
      </c>
      <c r="HET345" s="75" t="s">
        <v>385</v>
      </c>
      <c r="HEU345" s="75" t="s">
        <v>385</v>
      </c>
      <c r="HEV345" s="75" t="s">
        <v>385</v>
      </c>
      <c r="HEW345" s="75" t="s">
        <v>385</v>
      </c>
      <c r="HEX345" s="75" t="s">
        <v>385</v>
      </c>
      <c r="HEY345" s="75" t="s">
        <v>385</v>
      </c>
      <c r="HEZ345" s="75" t="s">
        <v>385</v>
      </c>
      <c r="HFA345" s="75" t="s">
        <v>385</v>
      </c>
      <c r="HFB345" s="75" t="s">
        <v>385</v>
      </c>
      <c r="HFC345" s="75" t="s">
        <v>385</v>
      </c>
      <c r="HFD345" s="75" t="s">
        <v>385</v>
      </c>
      <c r="HFE345" s="75" t="s">
        <v>385</v>
      </c>
      <c r="HFF345" s="75" t="s">
        <v>385</v>
      </c>
      <c r="HFG345" s="75" t="s">
        <v>385</v>
      </c>
      <c r="HFH345" s="75" t="s">
        <v>385</v>
      </c>
      <c r="HFI345" s="75" t="s">
        <v>385</v>
      </c>
      <c r="HFJ345" s="75" t="s">
        <v>385</v>
      </c>
      <c r="HFK345" s="75" t="s">
        <v>385</v>
      </c>
      <c r="HFL345" s="75" t="s">
        <v>385</v>
      </c>
      <c r="HFM345" s="75" t="s">
        <v>385</v>
      </c>
      <c r="HFN345" s="75" t="s">
        <v>385</v>
      </c>
      <c r="HFO345" s="75" t="s">
        <v>385</v>
      </c>
      <c r="HFP345" s="75" t="s">
        <v>385</v>
      </c>
      <c r="HFQ345" s="75" t="s">
        <v>385</v>
      </c>
      <c r="HFR345" s="75" t="s">
        <v>385</v>
      </c>
      <c r="HFS345" s="75" t="s">
        <v>385</v>
      </c>
      <c r="HFT345" s="75" t="s">
        <v>385</v>
      </c>
      <c r="HFU345" s="75" t="s">
        <v>385</v>
      </c>
      <c r="HFV345" s="75" t="s">
        <v>385</v>
      </c>
      <c r="HFW345" s="75" t="s">
        <v>385</v>
      </c>
      <c r="HFX345" s="75" t="s">
        <v>385</v>
      </c>
      <c r="HFY345" s="75" t="s">
        <v>385</v>
      </c>
      <c r="HFZ345" s="75" t="s">
        <v>385</v>
      </c>
      <c r="HGA345" s="75" t="s">
        <v>385</v>
      </c>
      <c r="HGB345" s="75" t="s">
        <v>385</v>
      </c>
      <c r="HGC345" s="75" t="s">
        <v>385</v>
      </c>
      <c r="HGD345" s="75" t="s">
        <v>385</v>
      </c>
      <c r="HGE345" s="75" t="s">
        <v>385</v>
      </c>
      <c r="HGF345" s="75" t="s">
        <v>385</v>
      </c>
      <c r="HGG345" s="75" t="s">
        <v>385</v>
      </c>
      <c r="HGH345" s="75" t="s">
        <v>385</v>
      </c>
      <c r="HGI345" s="75" t="s">
        <v>385</v>
      </c>
      <c r="HGJ345" s="75" t="s">
        <v>385</v>
      </c>
      <c r="HGK345" s="75" t="s">
        <v>385</v>
      </c>
      <c r="HGL345" s="75" t="s">
        <v>385</v>
      </c>
      <c r="HGM345" s="75" t="s">
        <v>385</v>
      </c>
      <c r="HGN345" s="75" t="s">
        <v>385</v>
      </c>
      <c r="HGO345" s="75" t="s">
        <v>385</v>
      </c>
      <c r="HGP345" s="75" t="s">
        <v>385</v>
      </c>
      <c r="HGQ345" s="75" t="s">
        <v>385</v>
      </c>
      <c r="HGR345" s="75" t="s">
        <v>385</v>
      </c>
      <c r="HGS345" s="75" t="s">
        <v>385</v>
      </c>
      <c r="HGT345" s="75" t="s">
        <v>385</v>
      </c>
      <c r="HGU345" s="75" t="s">
        <v>385</v>
      </c>
      <c r="HGV345" s="75" t="s">
        <v>385</v>
      </c>
      <c r="HGW345" s="75" t="s">
        <v>385</v>
      </c>
      <c r="HGX345" s="75" t="s">
        <v>385</v>
      </c>
      <c r="HGY345" s="75" t="s">
        <v>385</v>
      </c>
      <c r="HGZ345" s="75" t="s">
        <v>385</v>
      </c>
      <c r="HHA345" s="75" t="s">
        <v>385</v>
      </c>
      <c r="HHB345" s="75" t="s">
        <v>385</v>
      </c>
      <c r="HHC345" s="75" t="s">
        <v>385</v>
      </c>
      <c r="HHD345" s="75" t="s">
        <v>385</v>
      </c>
      <c r="HHE345" s="75" t="s">
        <v>385</v>
      </c>
      <c r="HHF345" s="75" t="s">
        <v>385</v>
      </c>
      <c r="HHG345" s="75" t="s">
        <v>385</v>
      </c>
      <c r="HHH345" s="75" t="s">
        <v>385</v>
      </c>
      <c r="HHI345" s="75" t="s">
        <v>385</v>
      </c>
      <c r="HHJ345" s="75" t="s">
        <v>385</v>
      </c>
      <c r="HHK345" s="75" t="s">
        <v>385</v>
      </c>
      <c r="HHL345" s="75" t="s">
        <v>385</v>
      </c>
      <c r="HHM345" s="75" t="s">
        <v>385</v>
      </c>
      <c r="HHN345" s="75" t="s">
        <v>385</v>
      </c>
      <c r="HHO345" s="75" t="s">
        <v>385</v>
      </c>
      <c r="HHP345" s="75" t="s">
        <v>385</v>
      </c>
      <c r="HHQ345" s="75" t="s">
        <v>385</v>
      </c>
      <c r="HHR345" s="75" t="s">
        <v>385</v>
      </c>
      <c r="HHS345" s="75" t="s">
        <v>385</v>
      </c>
      <c r="HHT345" s="75" t="s">
        <v>385</v>
      </c>
      <c r="HHU345" s="75" t="s">
        <v>385</v>
      </c>
      <c r="HHV345" s="75" t="s">
        <v>385</v>
      </c>
      <c r="HHW345" s="75" t="s">
        <v>385</v>
      </c>
      <c r="HHX345" s="75" t="s">
        <v>385</v>
      </c>
      <c r="HHY345" s="75" t="s">
        <v>385</v>
      </c>
      <c r="HHZ345" s="75" t="s">
        <v>385</v>
      </c>
      <c r="HIA345" s="75" t="s">
        <v>385</v>
      </c>
      <c r="HIB345" s="75" t="s">
        <v>385</v>
      </c>
      <c r="HIC345" s="75" t="s">
        <v>385</v>
      </c>
      <c r="HID345" s="75" t="s">
        <v>385</v>
      </c>
      <c r="HIE345" s="75" t="s">
        <v>385</v>
      </c>
      <c r="HIF345" s="75" t="s">
        <v>385</v>
      </c>
      <c r="HIG345" s="75" t="s">
        <v>385</v>
      </c>
      <c r="HIH345" s="75" t="s">
        <v>385</v>
      </c>
      <c r="HII345" s="75" t="s">
        <v>385</v>
      </c>
      <c r="HIJ345" s="75" t="s">
        <v>385</v>
      </c>
      <c r="HIK345" s="75" t="s">
        <v>385</v>
      </c>
      <c r="HIL345" s="75" t="s">
        <v>385</v>
      </c>
      <c r="HIM345" s="75" t="s">
        <v>385</v>
      </c>
      <c r="HIN345" s="75" t="s">
        <v>385</v>
      </c>
      <c r="HIO345" s="75" t="s">
        <v>385</v>
      </c>
      <c r="HIP345" s="75" t="s">
        <v>385</v>
      </c>
      <c r="HIQ345" s="75" t="s">
        <v>385</v>
      </c>
      <c r="HIR345" s="75" t="s">
        <v>385</v>
      </c>
      <c r="HIS345" s="75" t="s">
        <v>385</v>
      </c>
      <c r="HIT345" s="75" t="s">
        <v>385</v>
      </c>
      <c r="HIU345" s="75" t="s">
        <v>385</v>
      </c>
      <c r="HIV345" s="75" t="s">
        <v>385</v>
      </c>
      <c r="HIW345" s="75" t="s">
        <v>385</v>
      </c>
      <c r="HIX345" s="75" t="s">
        <v>385</v>
      </c>
      <c r="HIY345" s="75" t="s">
        <v>385</v>
      </c>
      <c r="HIZ345" s="75" t="s">
        <v>385</v>
      </c>
      <c r="HJA345" s="75" t="s">
        <v>385</v>
      </c>
      <c r="HJB345" s="75" t="s">
        <v>385</v>
      </c>
      <c r="HJC345" s="75" t="s">
        <v>385</v>
      </c>
      <c r="HJD345" s="75" t="s">
        <v>385</v>
      </c>
      <c r="HJE345" s="75" t="s">
        <v>385</v>
      </c>
      <c r="HJF345" s="75" t="s">
        <v>385</v>
      </c>
      <c r="HJG345" s="75" t="s">
        <v>385</v>
      </c>
      <c r="HJH345" s="75" t="s">
        <v>385</v>
      </c>
      <c r="HJI345" s="75" t="s">
        <v>385</v>
      </c>
      <c r="HJJ345" s="75" t="s">
        <v>385</v>
      </c>
      <c r="HJK345" s="75" t="s">
        <v>385</v>
      </c>
      <c r="HJL345" s="75" t="s">
        <v>385</v>
      </c>
      <c r="HJM345" s="75" t="s">
        <v>385</v>
      </c>
      <c r="HJN345" s="75" t="s">
        <v>385</v>
      </c>
      <c r="HJO345" s="75" t="s">
        <v>385</v>
      </c>
      <c r="HJP345" s="75" t="s">
        <v>385</v>
      </c>
      <c r="HJQ345" s="75" t="s">
        <v>385</v>
      </c>
      <c r="HJR345" s="75" t="s">
        <v>385</v>
      </c>
      <c r="HJS345" s="75" t="s">
        <v>385</v>
      </c>
      <c r="HJT345" s="75" t="s">
        <v>385</v>
      </c>
      <c r="HJU345" s="75" t="s">
        <v>385</v>
      </c>
      <c r="HJV345" s="75" t="s">
        <v>385</v>
      </c>
      <c r="HJW345" s="75" t="s">
        <v>385</v>
      </c>
      <c r="HJX345" s="75" t="s">
        <v>385</v>
      </c>
      <c r="HJY345" s="75" t="s">
        <v>385</v>
      </c>
      <c r="HJZ345" s="75" t="s">
        <v>385</v>
      </c>
      <c r="HKA345" s="75" t="s">
        <v>385</v>
      </c>
      <c r="HKB345" s="75" t="s">
        <v>385</v>
      </c>
      <c r="HKC345" s="75" t="s">
        <v>385</v>
      </c>
      <c r="HKD345" s="75" t="s">
        <v>385</v>
      </c>
      <c r="HKE345" s="75" t="s">
        <v>385</v>
      </c>
      <c r="HKF345" s="75" t="s">
        <v>385</v>
      </c>
      <c r="HKG345" s="75" t="s">
        <v>385</v>
      </c>
      <c r="HKH345" s="75" t="s">
        <v>385</v>
      </c>
      <c r="HKI345" s="75" t="s">
        <v>385</v>
      </c>
      <c r="HKJ345" s="75" t="s">
        <v>385</v>
      </c>
      <c r="HKK345" s="75" t="s">
        <v>385</v>
      </c>
      <c r="HKL345" s="75" t="s">
        <v>385</v>
      </c>
      <c r="HKM345" s="75" t="s">
        <v>385</v>
      </c>
      <c r="HKN345" s="75" t="s">
        <v>385</v>
      </c>
      <c r="HKO345" s="75" t="s">
        <v>385</v>
      </c>
      <c r="HKP345" s="75" t="s">
        <v>385</v>
      </c>
      <c r="HKQ345" s="75" t="s">
        <v>385</v>
      </c>
      <c r="HKR345" s="75" t="s">
        <v>385</v>
      </c>
      <c r="HKS345" s="75" t="s">
        <v>385</v>
      </c>
      <c r="HKT345" s="75" t="s">
        <v>385</v>
      </c>
      <c r="HKU345" s="75" t="s">
        <v>385</v>
      </c>
      <c r="HKV345" s="75" t="s">
        <v>385</v>
      </c>
      <c r="HKW345" s="75" t="s">
        <v>385</v>
      </c>
      <c r="HKX345" s="75" t="s">
        <v>385</v>
      </c>
      <c r="HKY345" s="75" t="s">
        <v>385</v>
      </c>
      <c r="HKZ345" s="75" t="s">
        <v>385</v>
      </c>
      <c r="HLA345" s="75" t="s">
        <v>385</v>
      </c>
      <c r="HLB345" s="75" t="s">
        <v>385</v>
      </c>
      <c r="HLC345" s="75" t="s">
        <v>385</v>
      </c>
      <c r="HLD345" s="75" t="s">
        <v>385</v>
      </c>
      <c r="HLE345" s="75" t="s">
        <v>385</v>
      </c>
      <c r="HLF345" s="75" t="s">
        <v>385</v>
      </c>
      <c r="HLG345" s="75" t="s">
        <v>385</v>
      </c>
      <c r="HLH345" s="75" t="s">
        <v>385</v>
      </c>
      <c r="HLI345" s="75" t="s">
        <v>385</v>
      </c>
      <c r="HLJ345" s="75" t="s">
        <v>385</v>
      </c>
      <c r="HLK345" s="75" t="s">
        <v>385</v>
      </c>
      <c r="HLL345" s="75" t="s">
        <v>385</v>
      </c>
      <c r="HLM345" s="75" t="s">
        <v>385</v>
      </c>
      <c r="HLN345" s="75" t="s">
        <v>385</v>
      </c>
      <c r="HLO345" s="75" t="s">
        <v>385</v>
      </c>
      <c r="HLP345" s="75" t="s">
        <v>385</v>
      </c>
      <c r="HLQ345" s="75" t="s">
        <v>385</v>
      </c>
      <c r="HLR345" s="75" t="s">
        <v>385</v>
      </c>
      <c r="HLS345" s="75" t="s">
        <v>385</v>
      </c>
      <c r="HLT345" s="75" t="s">
        <v>385</v>
      </c>
      <c r="HLU345" s="75" t="s">
        <v>385</v>
      </c>
      <c r="HLV345" s="75" t="s">
        <v>385</v>
      </c>
      <c r="HLW345" s="75" t="s">
        <v>385</v>
      </c>
      <c r="HLX345" s="75" t="s">
        <v>385</v>
      </c>
      <c r="HLY345" s="75" t="s">
        <v>385</v>
      </c>
      <c r="HLZ345" s="75" t="s">
        <v>385</v>
      </c>
      <c r="HMA345" s="75" t="s">
        <v>385</v>
      </c>
      <c r="HMB345" s="75" t="s">
        <v>385</v>
      </c>
      <c r="HMC345" s="75" t="s">
        <v>385</v>
      </c>
      <c r="HMD345" s="75" t="s">
        <v>385</v>
      </c>
      <c r="HME345" s="75" t="s">
        <v>385</v>
      </c>
      <c r="HMF345" s="75" t="s">
        <v>385</v>
      </c>
      <c r="HMG345" s="75" t="s">
        <v>385</v>
      </c>
      <c r="HMH345" s="75" t="s">
        <v>385</v>
      </c>
      <c r="HMI345" s="75" t="s">
        <v>385</v>
      </c>
      <c r="HMJ345" s="75" t="s">
        <v>385</v>
      </c>
      <c r="HMK345" s="75" t="s">
        <v>385</v>
      </c>
      <c r="HML345" s="75" t="s">
        <v>385</v>
      </c>
      <c r="HMM345" s="75" t="s">
        <v>385</v>
      </c>
      <c r="HMN345" s="75" t="s">
        <v>385</v>
      </c>
      <c r="HMO345" s="75" t="s">
        <v>385</v>
      </c>
      <c r="HMP345" s="75" t="s">
        <v>385</v>
      </c>
      <c r="HMQ345" s="75" t="s">
        <v>385</v>
      </c>
      <c r="HMR345" s="75" t="s">
        <v>385</v>
      </c>
      <c r="HMS345" s="75" t="s">
        <v>385</v>
      </c>
      <c r="HMT345" s="75" t="s">
        <v>385</v>
      </c>
      <c r="HMU345" s="75" t="s">
        <v>385</v>
      </c>
      <c r="HMV345" s="75" t="s">
        <v>385</v>
      </c>
      <c r="HMW345" s="75" t="s">
        <v>385</v>
      </c>
      <c r="HMX345" s="75" t="s">
        <v>385</v>
      </c>
      <c r="HMY345" s="75" t="s">
        <v>385</v>
      </c>
      <c r="HMZ345" s="75" t="s">
        <v>385</v>
      </c>
      <c r="HNA345" s="75" t="s">
        <v>385</v>
      </c>
      <c r="HNB345" s="75" t="s">
        <v>385</v>
      </c>
      <c r="HNC345" s="75" t="s">
        <v>385</v>
      </c>
      <c r="HND345" s="75" t="s">
        <v>385</v>
      </c>
      <c r="HNE345" s="75" t="s">
        <v>385</v>
      </c>
      <c r="HNF345" s="75" t="s">
        <v>385</v>
      </c>
      <c r="HNG345" s="75" t="s">
        <v>385</v>
      </c>
      <c r="HNH345" s="75" t="s">
        <v>385</v>
      </c>
      <c r="HNI345" s="75" t="s">
        <v>385</v>
      </c>
      <c r="HNJ345" s="75" t="s">
        <v>385</v>
      </c>
      <c r="HNK345" s="75" t="s">
        <v>385</v>
      </c>
      <c r="HNL345" s="75" t="s">
        <v>385</v>
      </c>
      <c r="HNM345" s="75" t="s">
        <v>385</v>
      </c>
      <c r="HNN345" s="75" t="s">
        <v>385</v>
      </c>
      <c r="HNO345" s="75" t="s">
        <v>385</v>
      </c>
      <c r="HNP345" s="75" t="s">
        <v>385</v>
      </c>
      <c r="HNQ345" s="75" t="s">
        <v>385</v>
      </c>
      <c r="HNR345" s="75" t="s">
        <v>385</v>
      </c>
      <c r="HNS345" s="75" t="s">
        <v>385</v>
      </c>
      <c r="HNT345" s="75" t="s">
        <v>385</v>
      </c>
      <c r="HNU345" s="75" t="s">
        <v>385</v>
      </c>
      <c r="HNV345" s="75" t="s">
        <v>385</v>
      </c>
      <c r="HNW345" s="75" t="s">
        <v>385</v>
      </c>
      <c r="HNX345" s="75" t="s">
        <v>385</v>
      </c>
      <c r="HNY345" s="75" t="s">
        <v>385</v>
      </c>
      <c r="HNZ345" s="75" t="s">
        <v>385</v>
      </c>
      <c r="HOA345" s="75" t="s">
        <v>385</v>
      </c>
      <c r="HOB345" s="75" t="s">
        <v>385</v>
      </c>
      <c r="HOC345" s="75" t="s">
        <v>385</v>
      </c>
      <c r="HOD345" s="75" t="s">
        <v>385</v>
      </c>
      <c r="HOE345" s="75" t="s">
        <v>385</v>
      </c>
      <c r="HOF345" s="75" t="s">
        <v>385</v>
      </c>
      <c r="HOG345" s="75" t="s">
        <v>385</v>
      </c>
      <c r="HOH345" s="75" t="s">
        <v>385</v>
      </c>
      <c r="HOI345" s="75" t="s">
        <v>385</v>
      </c>
      <c r="HOJ345" s="75" t="s">
        <v>385</v>
      </c>
      <c r="HOK345" s="75" t="s">
        <v>385</v>
      </c>
      <c r="HOL345" s="75" t="s">
        <v>385</v>
      </c>
      <c r="HOM345" s="75" t="s">
        <v>385</v>
      </c>
      <c r="HON345" s="75" t="s">
        <v>385</v>
      </c>
      <c r="HOO345" s="75" t="s">
        <v>385</v>
      </c>
      <c r="HOP345" s="75" t="s">
        <v>385</v>
      </c>
      <c r="HOQ345" s="75" t="s">
        <v>385</v>
      </c>
      <c r="HOR345" s="75" t="s">
        <v>385</v>
      </c>
      <c r="HOS345" s="75" t="s">
        <v>385</v>
      </c>
      <c r="HOT345" s="75" t="s">
        <v>385</v>
      </c>
      <c r="HOU345" s="75" t="s">
        <v>385</v>
      </c>
      <c r="HOV345" s="75" t="s">
        <v>385</v>
      </c>
      <c r="HOW345" s="75" t="s">
        <v>385</v>
      </c>
      <c r="HOX345" s="75" t="s">
        <v>385</v>
      </c>
      <c r="HOY345" s="75" t="s">
        <v>385</v>
      </c>
      <c r="HOZ345" s="75" t="s">
        <v>385</v>
      </c>
      <c r="HPA345" s="75" t="s">
        <v>385</v>
      </c>
      <c r="HPB345" s="75" t="s">
        <v>385</v>
      </c>
      <c r="HPC345" s="75" t="s">
        <v>385</v>
      </c>
      <c r="HPD345" s="75" t="s">
        <v>385</v>
      </c>
      <c r="HPE345" s="75" t="s">
        <v>385</v>
      </c>
      <c r="HPF345" s="75" t="s">
        <v>385</v>
      </c>
      <c r="HPG345" s="75" t="s">
        <v>385</v>
      </c>
      <c r="HPH345" s="75" t="s">
        <v>385</v>
      </c>
      <c r="HPI345" s="75" t="s">
        <v>385</v>
      </c>
      <c r="HPJ345" s="75" t="s">
        <v>385</v>
      </c>
      <c r="HPK345" s="75" t="s">
        <v>385</v>
      </c>
      <c r="HPL345" s="75" t="s">
        <v>385</v>
      </c>
      <c r="HPM345" s="75" t="s">
        <v>385</v>
      </c>
      <c r="HPN345" s="75" t="s">
        <v>385</v>
      </c>
      <c r="HPO345" s="75" t="s">
        <v>385</v>
      </c>
      <c r="HPP345" s="75" t="s">
        <v>385</v>
      </c>
      <c r="HPQ345" s="75" t="s">
        <v>385</v>
      </c>
      <c r="HPR345" s="75" t="s">
        <v>385</v>
      </c>
      <c r="HPS345" s="75" t="s">
        <v>385</v>
      </c>
      <c r="HPT345" s="75" t="s">
        <v>385</v>
      </c>
      <c r="HPU345" s="75" t="s">
        <v>385</v>
      </c>
      <c r="HPV345" s="75" t="s">
        <v>385</v>
      </c>
      <c r="HPW345" s="75" t="s">
        <v>385</v>
      </c>
      <c r="HPX345" s="75" t="s">
        <v>385</v>
      </c>
      <c r="HPY345" s="75" t="s">
        <v>385</v>
      </c>
      <c r="HPZ345" s="75" t="s">
        <v>385</v>
      </c>
      <c r="HQA345" s="75" t="s">
        <v>385</v>
      </c>
      <c r="HQB345" s="75" t="s">
        <v>385</v>
      </c>
      <c r="HQC345" s="75" t="s">
        <v>385</v>
      </c>
      <c r="HQD345" s="75" t="s">
        <v>385</v>
      </c>
      <c r="HQE345" s="75" t="s">
        <v>385</v>
      </c>
      <c r="HQF345" s="75" t="s">
        <v>385</v>
      </c>
      <c r="HQG345" s="75" t="s">
        <v>385</v>
      </c>
      <c r="HQH345" s="75" t="s">
        <v>385</v>
      </c>
      <c r="HQI345" s="75" t="s">
        <v>385</v>
      </c>
      <c r="HQJ345" s="75" t="s">
        <v>385</v>
      </c>
      <c r="HQK345" s="75" t="s">
        <v>385</v>
      </c>
      <c r="HQL345" s="75" t="s">
        <v>385</v>
      </c>
      <c r="HQM345" s="75" t="s">
        <v>385</v>
      </c>
      <c r="HQN345" s="75" t="s">
        <v>385</v>
      </c>
      <c r="HQO345" s="75" t="s">
        <v>385</v>
      </c>
      <c r="HQP345" s="75" t="s">
        <v>385</v>
      </c>
      <c r="HQQ345" s="75" t="s">
        <v>385</v>
      </c>
      <c r="HQR345" s="75" t="s">
        <v>385</v>
      </c>
      <c r="HQS345" s="75" t="s">
        <v>385</v>
      </c>
      <c r="HQT345" s="75" t="s">
        <v>385</v>
      </c>
      <c r="HQU345" s="75" t="s">
        <v>385</v>
      </c>
      <c r="HQV345" s="75" t="s">
        <v>385</v>
      </c>
      <c r="HQW345" s="75" t="s">
        <v>385</v>
      </c>
      <c r="HQX345" s="75" t="s">
        <v>385</v>
      </c>
      <c r="HQY345" s="75" t="s">
        <v>385</v>
      </c>
      <c r="HQZ345" s="75" t="s">
        <v>385</v>
      </c>
      <c r="HRA345" s="75" t="s">
        <v>385</v>
      </c>
      <c r="HRB345" s="75" t="s">
        <v>385</v>
      </c>
      <c r="HRC345" s="75" t="s">
        <v>385</v>
      </c>
      <c r="HRD345" s="75" t="s">
        <v>385</v>
      </c>
      <c r="HRE345" s="75" t="s">
        <v>385</v>
      </c>
      <c r="HRF345" s="75" t="s">
        <v>385</v>
      </c>
      <c r="HRG345" s="75" t="s">
        <v>385</v>
      </c>
      <c r="HRH345" s="75" t="s">
        <v>385</v>
      </c>
      <c r="HRI345" s="75" t="s">
        <v>385</v>
      </c>
      <c r="HRJ345" s="75" t="s">
        <v>385</v>
      </c>
      <c r="HRK345" s="75" t="s">
        <v>385</v>
      </c>
      <c r="HRL345" s="75" t="s">
        <v>385</v>
      </c>
      <c r="HRM345" s="75" t="s">
        <v>385</v>
      </c>
      <c r="HRN345" s="75" t="s">
        <v>385</v>
      </c>
      <c r="HRO345" s="75" t="s">
        <v>385</v>
      </c>
      <c r="HRP345" s="75" t="s">
        <v>385</v>
      </c>
      <c r="HRQ345" s="75" t="s">
        <v>385</v>
      </c>
      <c r="HRR345" s="75" t="s">
        <v>385</v>
      </c>
      <c r="HRS345" s="75" t="s">
        <v>385</v>
      </c>
      <c r="HRT345" s="75" t="s">
        <v>385</v>
      </c>
      <c r="HRU345" s="75" t="s">
        <v>385</v>
      </c>
      <c r="HRV345" s="75" t="s">
        <v>385</v>
      </c>
      <c r="HRW345" s="75" t="s">
        <v>385</v>
      </c>
      <c r="HRX345" s="75" t="s">
        <v>385</v>
      </c>
      <c r="HRY345" s="75" t="s">
        <v>385</v>
      </c>
      <c r="HRZ345" s="75" t="s">
        <v>385</v>
      </c>
      <c r="HSA345" s="75" t="s">
        <v>385</v>
      </c>
      <c r="HSB345" s="75" t="s">
        <v>385</v>
      </c>
      <c r="HSC345" s="75" t="s">
        <v>385</v>
      </c>
      <c r="HSD345" s="75" t="s">
        <v>385</v>
      </c>
      <c r="HSE345" s="75" t="s">
        <v>385</v>
      </c>
      <c r="HSF345" s="75" t="s">
        <v>385</v>
      </c>
      <c r="HSG345" s="75" t="s">
        <v>385</v>
      </c>
      <c r="HSH345" s="75" t="s">
        <v>385</v>
      </c>
      <c r="HSI345" s="75" t="s">
        <v>385</v>
      </c>
      <c r="HSJ345" s="75" t="s">
        <v>385</v>
      </c>
      <c r="HSK345" s="75" t="s">
        <v>385</v>
      </c>
      <c r="HSL345" s="75" t="s">
        <v>385</v>
      </c>
      <c r="HSM345" s="75" t="s">
        <v>385</v>
      </c>
      <c r="HSN345" s="75" t="s">
        <v>385</v>
      </c>
      <c r="HSO345" s="75" t="s">
        <v>385</v>
      </c>
      <c r="HSP345" s="75" t="s">
        <v>385</v>
      </c>
      <c r="HSQ345" s="75" t="s">
        <v>385</v>
      </c>
      <c r="HSR345" s="75" t="s">
        <v>385</v>
      </c>
      <c r="HSS345" s="75" t="s">
        <v>385</v>
      </c>
      <c r="HST345" s="75" t="s">
        <v>385</v>
      </c>
      <c r="HSU345" s="75" t="s">
        <v>385</v>
      </c>
      <c r="HSV345" s="75" t="s">
        <v>385</v>
      </c>
      <c r="HSW345" s="75" t="s">
        <v>385</v>
      </c>
      <c r="HSX345" s="75" t="s">
        <v>385</v>
      </c>
      <c r="HSY345" s="75" t="s">
        <v>385</v>
      </c>
      <c r="HSZ345" s="75" t="s">
        <v>385</v>
      </c>
      <c r="HTA345" s="75" t="s">
        <v>385</v>
      </c>
      <c r="HTB345" s="75" t="s">
        <v>385</v>
      </c>
      <c r="HTC345" s="75" t="s">
        <v>385</v>
      </c>
      <c r="HTD345" s="75" t="s">
        <v>385</v>
      </c>
      <c r="HTE345" s="75" t="s">
        <v>385</v>
      </c>
      <c r="HTF345" s="75" t="s">
        <v>385</v>
      </c>
      <c r="HTG345" s="75" t="s">
        <v>385</v>
      </c>
      <c r="HTH345" s="75" t="s">
        <v>385</v>
      </c>
      <c r="HTI345" s="75" t="s">
        <v>385</v>
      </c>
      <c r="HTJ345" s="75" t="s">
        <v>385</v>
      </c>
      <c r="HTK345" s="75" t="s">
        <v>385</v>
      </c>
      <c r="HTL345" s="75" t="s">
        <v>385</v>
      </c>
      <c r="HTM345" s="75" t="s">
        <v>385</v>
      </c>
      <c r="HTN345" s="75" t="s">
        <v>385</v>
      </c>
      <c r="HTO345" s="75" t="s">
        <v>385</v>
      </c>
      <c r="HTP345" s="75" t="s">
        <v>385</v>
      </c>
      <c r="HTQ345" s="75" t="s">
        <v>385</v>
      </c>
      <c r="HTR345" s="75" t="s">
        <v>385</v>
      </c>
      <c r="HTS345" s="75" t="s">
        <v>385</v>
      </c>
      <c r="HTT345" s="75" t="s">
        <v>385</v>
      </c>
      <c r="HTU345" s="75" t="s">
        <v>385</v>
      </c>
      <c r="HTV345" s="75" t="s">
        <v>385</v>
      </c>
      <c r="HTW345" s="75" t="s">
        <v>385</v>
      </c>
      <c r="HTX345" s="75" t="s">
        <v>385</v>
      </c>
      <c r="HTY345" s="75" t="s">
        <v>385</v>
      </c>
      <c r="HTZ345" s="75" t="s">
        <v>385</v>
      </c>
      <c r="HUA345" s="75" t="s">
        <v>385</v>
      </c>
      <c r="HUB345" s="75" t="s">
        <v>385</v>
      </c>
      <c r="HUC345" s="75" t="s">
        <v>385</v>
      </c>
      <c r="HUD345" s="75" t="s">
        <v>385</v>
      </c>
      <c r="HUE345" s="75" t="s">
        <v>385</v>
      </c>
      <c r="HUF345" s="75" t="s">
        <v>385</v>
      </c>
      <c r="HUG345" s="75" t="s">
        <v>385</v>
      </c>
      <c r="HUH345" s="75" t="s">
        <v>385</v>
      </c>
      <c r="HUI345" s="75" t="s">
        <v>385</v>
      </c>
      <c r="HUJ345" s="75" t="s">
        <v>385</v>
      </c>
      <c r="HUK345" s="75" t="s">
        <v>385</v>
      </c>
      <c r="HUL345" s="75" t="s">
        <v>385</v>
      </c>
      <c r="HUM345" s="75" t="s">
        <v>385</v>
      </c>
      <c r="HUN345" s="75" t="s">
        <v>385</v>
      </c>
      <c r="HUO345" s="75" t="s">
        <v>385</v>
      </c>
      <c r="HUP345" s="75" t="s">
        <v>385</v>
      </c>
      <c r="HUQ345" s="75" t="s">
        <v>385</v>
      </c>
      <c r="HUR345" s="75" t="s">
        <v>385</v>
      </c>
      <c r="HUS345" s="75" t="s">
        <v>385</v>
      </c>
      <c r="HUT345" s="75" t="s">
        <v>385</v>
      </c>
      <c r="HUU345" s="75" t="s">
        <v>385</v>
      </c>
      <c r="HUV345" s="75" t="s">
        <v>385</v>
      </c>
      <c r="HUW345" s="75" t="s">
        <v>385</v>
      </c>
      <c r="HUX345" s="75" t="s">
        <v>385</v>
      </c>
      <c r="HUY345" s="75" t="s">
        <v>385</v>
      </c>
      <c r="HUZ345" s="75" t="s">
        <v>385</v>
      </c>
      <c r="HVA345" s="75" t="s">
        <v>385</v>
      </c>
      <c r="HVB345" s="75" t="s">
        <v>385</v>
      </c>
      <c r="HVC345" s="75" t="s">
        <v>385</v>
      </c>
      <c r="HVD345" s="75" t="s">
        <v>385</v>
      </c>
      <c r="HVE345" s="75" t="s">
        <v>385</v>
      </c>
      <c r="HVF345" s="75" t="s">
        <v>385</v>
      </c>
      <c r="HVG345" s="75" t="s">
        <v>385</v>
      </c>
      <c r="HVH345" s="75" t="s">
        <v>385</v>
      </c>
      <c r="HVI345" s="75" t="s">
        <v>385</v>
      </c>
      <c r="HVJ345" s="75" t="s">
        <v>385</v>
      </c>
      <c r="HVK345" s="75" t="s">
        <v>385</v>
      </c>
      <c r="HVL345" s="75" t="s">
        <v>385</v>
      </c>
      <c r="HVM345" s="75" t="s">
        <v>385</v>
      </c>
      <c r="HVN345" s="75" t="s">
        <v>385</v>
      </c>
      <c r="HVO345" s="75" t="s">
        <v>385</v>
      </c>
      <c r="HVP345" s="75" t="s">
        <v>385</v>
      </c>
      <c r="HVQ345" s="75" t="s">
        <v>385</v>
      </c>
      <c r="HVR345" s="75" t="s">
        <v>385</v>
      </c>
      <c r="HVS345" s="75" t="s">
        <v>385</v>
      </c>
      <c r="HVT345" s="75" t="s">
        <v>385</v>
      </c>
      <c r="HVU345" s="75" t="s">
        <v>385</v>
      </c>
      <c r="HVV345" s="75" t="s">
        <v>385</v>
      </c>
      <c r="HVW345" s="75" t="s">
        <v>385</v>
      </c>
      <c r="HVX345" s="75" t="s">
        <v>385</v>
      </c>
      <c r="HVY345" s="75" t="s">
        <v>385</v>
      </c>
      <c r="HVZ345" s="75" t="s">
        <v>385</v>
      </c>
      <c r="HWA345" s="75" t="s">
        <v>385</v>
      </c>
      <c r="HWB345" s="75" t="s">
        <v>385</v>
      </c>
      <c r="HWC345" s="75" t="s">
        <v>385</v>
      </c>
      <c r="HWD345" s="75" t="s">
        <v>385</v>
      </c>
      <c r="HWE345" s="75" t="s">
        <v>385</v>
      </c>
      <c r="HWF345" s="75" t="s">
        <v>385</v>
      </c>
      <c r="HWG345" s="75" t="s">
        <v>385</v>
      </c>
      <c r="HWH345" s="75" t="s">
        <v>385</v>
      </c>
      <c r="HWI345" s="75" t="s">
        <v>385</v>
      </c>
      <c r="HWJ345" s="75" t="s">
        <v>385</v>
      </c>
      <c r="HWK345" s="75" t="s">
        <v>385</v>
      </c>
      <c r="HWL345" s="75" t="s">
        <v>385</v>
      </c>
      <c r="HWM345" s="75" t="s">
        <v>385</v>
      </c>
      <c r="HWN345" s="75" t="s">
        <v>385</v>
      </c>
      <c r="HWO345" s="75" t="s">
        <v>385</v>
      </c>
      <c r="HWP345" s="75" t="s">
        <v>385</v>
      </c>
      <c r="HWQ345" s="75" t="s">
        <v>385</v>
      </c>
      <c r="HWR345" s="75" t="s">
        <v>385</v>
      </c>
      <c r="HWS345" s="75" t="s">
        <v>385</v>
      </c>
      <c r="HWT345" s="75" t="s">
        <v>385</v>
      </c>
      <c r="HWU345" s="75" t="s">
        <v>385</v>
      </c>
      <c r="HWV345" s="75" t="s">
        <v>385</v>
      </c>
      <c r="HWW345" s="75" t="s">
        <v>385</v>
      </c>
      <c r="HWX345" s="75" t="s">
        <v>385</v>
      </c>
      <c r="HWY345" s="75" t="s">
        <v>385</v>
      </c>
      <c r="HWZ345" s="75" t="s">
        <v>385</v>
      </c>
      <c r="HXA345" s="75" t="s">
        <v>385</v>
      </c>
      <c r="HXB345" s="75" t="s">
        <v>385</v>
      </c>
      <c r="HXC345" s="75" t="s">
        <v>385</v>
      </c>
      <c r="HXD345" s="75" t="s">
        <v>385</v>
      </c>
      <c r="HXE345" s="75" t="s">
        <v>385</v>
      </c>
      <c r="HXF345" s="75" t="s">
        <v>385</v>
      </c>
      <c r="HXG345" s="75" t="s">
        <v>385</v>
      </c>
      <c r="HXH345" s="75" t="s">
        <v>385</v>
      </c>
      <c r="HXI345" s="75" t="s">
        <v>385</v>
      </c>
      <c r="HXJ345" s="75" t="s">
        <v>385</v>
      </c>
      <c r="HXK345" s="75" t="s">
        <v>385</v>
      </c>
      <c r="HXL345" s="75" t="s">
        <v>385</v>
      </c>
      <c r="HXM345" s="75" t="s">
        <v>385</v>
      </c>
      <c r="HXN345" s="75" t="s">
        <v>385</v>
      </c>
      <c r="HXO345" s="75" t="s">
        <v>385</v>
      </c>
      <c r="HXP345" s="75" t="s">
        <v>385</v>
      </c>
      <c r="HXQ345" s="75" t="s">
        <v>385</v>
      </c>
      <c r="HXR345" s="75" t="s">
        <v>385</v>
      </c>
      <c r="HXS345" s="75" t="s">
        <v>385</v>
      </c>
      <c r="HXT345" s="75" t="s">
        <v>385</v>
      </c>
      <c r="HXU345" s="75" t="s">
        <v>385</v>
      </c>
      <c r="HXV345" s="75" t="s">
        <v>385</v>
      </c>
      <c r="HXW345" s="75" t="s">
        <v>385</v>
      </c>
      <c r="HXX345" s="75" t="s">
        <v>385</v>
      </c>
      <c r="HXY345" s="75" t="s">
        <v>385</v>
      </c>
      <c r="HXZ345" s="75" t="s">
        <v>385</v>
      </c>
      <c r="HYA345" s="75" t="s">
        <v>385</v>
      </c>
      <c r="HYB345" s="75" t="s">
        <v>385</v>
      </c>
      <c r="HYC345" s="75" t="s">
        <v>385</v>
      </c>
      <c r="HYD345" s="75" t="s">
        <v>385</v>
      </c>
      <c r="HYE345" s="75" t="s">
        <v>385</v>
      </c>
      <c r="HYF345" s="75" t="s">
        <v>385</v>
      </c>
      <c r="HYG345" s="75" t="s">
        <v>385</v>
      </c>
      <c r="HYH345" s="75" t="s">
        <v>385</v>
      </c>
      <c r="HYI345" s="75" t="s">
        <v>385</v>
      </c>
      <c r="HYJ345" s="75" t="s">
        <v>385</v>
      </c>
      <c r="HYK345" s="75" t="s">
        <v>385</v>
      </c>
      <c r="HYL345" s="75" t="s">
        <v>385</v>
      </c>
      <c r="HYM345" s="75" t="s">
        <v>385</v>
      </c>
      <c r="HYN345" s="75" t="s">
        <v>385</v>
      </c>
      <c r="HYO345" s="75" t="s">
        <v>385</v>
      </c>
      <c r="HYP345" s="75" t="s">
        <v>385</v>
      </c>
      <c r="HYQ345" s="75" t="s">
        <v>385</v>
      </c>
      <c r="HYR345" s="75" t="s">
        <v>385</v>
      </c>
      <c r="HYS345" s="75" t="s">
        <v>385</v>
      </c>
      <c r="HYT345" s="75" t="s">
        <v>385</v>
      </c>
      <c r="HYU345" s="75" t="s">
        <v>385</v>
      </c>
      <c r="HYV345" s="75" t="s">
        <v>385</v>
      </c>
      <c r="HYW345" s="75" t="s">
        <v>385</v>
      </c>
      <c r="HYX345" s="75" t="s">
        <v>385</v>
      </c>
      <c r="HYY345" s="75" t="s">
        <v>385</v>
      </c>
      <c r="HYZ345" s="75" t="s">
        <v>385</v>
      </c>
      <c r="HZA345" s="75" t="s">
        <v>385</v>
      </c>
      <c r="HZB345" s="75" t="s">
        <v>385</v>
      </c>
      <c r="HZC345" s="75" t="s">
        <v>385</v>
      </c>
      <c r="HZD345" s="75" t="s">
        <v>385</v>
      </c>
      <c r="HZE345" s="75" t="s">
        <v>385</v>
      </c>
      <c r="HZF345" s="75" t="s">
        <v>385</v>
      </c>
      <c r="HZG345" s="75" t="s">
        <v>385</v>
      </c>
      <c r="HZH345" s="75" t="s">
        <v>385</v>
      </c>
      <c r="HZI345" s="75" t="s">
        <v>385</v>
      </c>
      <c r="HZJ345" s="75" t="s">
        <v>385</v>
      </c>
      <c r="HZK345" s="75" t="s">
        <v>385</v>
      </c>
      <c r="HZL345" s="75" t="s">
        <v>385</v>
      </c>
      <c r="HZM345" s="75" t="s">
        <v>385</v>
      </c>
      <c r="HZN345" s="75" t="s">
        <v>385</v>
      </c>
      <c r="HZO345" s="75" t="s">
        <v>385</v>
      </c>
      <c r="HZP345" s="75" t="s">
        <v>385</v>
      </c>
      <c r="HZQ345" s="75" t="s">
        <v>385</v>
      </c>
      <c r="HZR345" s="75" t="s">
        <v>385</v>
      </c>
      <c r="HZS345" s="75" t="s">
        <v>385</v>
      </c>
      <c r="HZT345" s="75" t="s">
        <v>385</v>
      </c>
      <c r="HZU345" s="75" t="s">
        <v>385</v>
      </c>
      <c r="HZV345" s="75" t="s">
        <v>385</v>
      </c>
      <c r="HZW345" s="75" t="s">
        <v>385</v>
      </c>
      <c r="HZX345" s="75" t="s">
        <v>385</v>
      </c>
      <c r="HZY345" s="75" t="s">
        <v>385</v>
      </c>
      <c r="HZZ345" s="75" t="s">
        <v>385</v>
      </c>
      <c r="IAA345" s="75" t="s">
        <v>385</v>
      </c>
      <c r="IAB345" s="75" t="s">
        <v>385</v>
      </c>
      <c r="IAC345" s="75" t="s">
        <v>385</v>
      </c>
      <c r="IAD345" s="75" t="s">
        <v>385</v>
      </c>
      <c r="IAE345" s="75" t="s">
        <v>385</v>
      </c>
      <c r="IAF345" s="75" t="s">
        <v>385</v>
      </c>
      <c r="IAG345" s="75" t="s">
        <v>385</v>
      </c>
      <c r="IAH345" s="75" t="s">
        <v>385</v>
      </c>
      <c r="IAI345" s="75" t="s">
        <v>385</v>
      </c>
      <c r="IAJ345" s="75" t="s">
        <v>385</v>
      </c>
      <c r="IAK345" s="75" t="s">
        <v>385</v>
      </c>
      <c r="IAL345" s="75" t="s">
        <v>385</v>
      </c>
      <c r="IAM345" s="75" t="s">
        <v>385</v>
      </c>
      <c r="IAN345" s="75" t="s">
        <v>385</v>
      </c>
      <c r="IAO345" s="75" t="s">
        <v>385</v>
      </c>
      <c r="IAP345" s="75" t="s">
        <v>385</v>
      </c>
      <c r="IAQ345" s="75" t="s">
        <v>385</v>
      </c>
      <c r="IAR345" s="75" t="s">
        <v>385</v>
      </c>
      <c r="IAS345" s="75" t="s">
        <v>385</v>
      </c>
      <c r="IAT345" s="75" t="s">
        <v>385</v>
      </c>
      <c r="IAU345" s="75" t="s">
        <v>385</v>
      </c>
      <c r="IAV345" s="75" t="s">
        <v>385</v>
      </c>
      <c r="IAW345" s="75" t="s">
        <v>385</v>
      </c>
      <c r="IAX345" s="75" t="s">
        <v>385</v>
      </c>
      <c r="IAY345" s="75" t="s">
        <v>385</v>
      </c>
      <c r="IAZ345" s="75" t="s">
        <v>385</v>
      </c>
      <c r="IBA345" s="75" t="s">
        <v>385</v>
      </c>
      <c r="IBB345" s="75" t="s">
        <v>385</v>
      </c>
      <c r="IBC345" s="75" t="s">
        <v>385</v>
      </c>
      <c r="IBD345" s="75" t="s">
        <v>385</v>
      </c>
      <c r="IBE345" s="75" t="s">
        <v>385</v>
      </c>
      <c r="IBF345" s="75" t="s">
        <v>385</v>
      </c>
      <c r="IBG345" s="75" t="s">
        <v>385</v>
      </c>
      <c r="IBH345" s="75" t="s">
        <v>385</v>
      </c>
      <c r="IBI345" s="75" t="s">
        <v>385</v>
      </c>
      <c r="IBJ345" s="75" t="s">
        <v>385</v>
      </c>
      <c r="IBK345" s="75" t="s">
        <v>385</v>
      </c>
      <c r="IBL345" s="75" t="s">
        <v>385</v>
      </c>
      <c r="IBM345" s="75" t="s">
        <v>385</v>
      </c>
      <c r="IBN345" s="75" t="s">
        <v>385</v>
      </c>
      <c r="IBO345" s="75" t="s">
        <v>385</v>
      </c>
      <c r="IBP345" s="75" t="s">
        <v>385</v>
      </c>
      <c r="IBQ345" s="75" t="s">
        <v>385</v>
      </c>
      <c r="IBR345" s="75" t="s">
        <v>385</v>
      </c>
      <c r="IBS345" s="75" t="s">
        <v>385</v>
      </c>
      <c r="IBT345" s="75" t="s">
        <v>385</v>
      </c>
      <c r="IBU345" s="75" t="s">
        <v>385</v>
      </c>
      <c r="IBV345" s="75" t="s">
        <v>385</v>
      </c>
      <c r="IBW345" s="75" t="s">
        <v>385</v>
      </c>
      <c r="IBX345" s="75" t="s">
        <v>385</v>
      </c>
      <c r="IBY345" s="75" t="s">
        <v>385</v>
      </c>
      <c r="IBZ345" s="75" t="s">
        <v>385</v>
      </c>
      <c r="ICA345" s="75" t="s">
        <v>385</v>
      </c>
      <c r="ICB345" s="75" t="s">
        <v>385</v>
      </c>
      <c r="ICC345" s="75" t="s">
        <v>385</v>
      </c>
      <c r="ICD345" s="75" t="s">
        <v>385</v>
      </c>
      <c r="ICE345" s="75" t="s">
        <v>385</v>
      </c>
      <c r="ICF345" s="75" t="s">
        <v>385</v>
      </c>
      <c r="ICG345" s="75" t="s">
        <v>385</v>
      </c>
      <c r="ICH345" s="75" t="s">
        <v>385</v>
      </c>
      <c r="ICI345" s="75" t="s">
        <v>385</v>
      </c>
      <c r="ICJ345" s="75" t="s">
        <v>385</v>
      </c>
      <c r="ICK345" s="75" t="s">
        <v>385</v>
      </c>
      <c r="ICL345" s="75" t="s">
        <v>385</v>
      </c>
      <c r="ICM345" s="75" t="s">
        <v>385</v>
      </c>
      <c r="ICN345" s="75" t="s">
        <v>385</v>
      </c>
      <c r="ICO345" s="75" t="s">
        <v>385</v>
      </c>
      <c r="ICP345" s="75" t="s">
        <v>385</v>
      </c>
      <c r="ICQ345" s="75" t="s">
        <v>385</v>
      </c>
      <c r="ICR345" s="75" t="s">
        <v>385</v>
      </c>
      <c r="ICS345" s="75" t="s">
        <v>385</v>
      </c>
      <c r="ICT345" s="75" t="s">
        <v>385</v>
      </c>
      <c r="ICU345" s="75" t="s">
        <v>385</v>
      </c>
      <c r="ICV345" s="75" t="s">
        <v>385</v>
      </c>
      <c r="ICW345" s="75" t="s">
        <v>385</v>
      </c>
      <c r="ICX345" s="75" t="s">
        <v>385</v>
      </c>
      <c r="ICY345" s="75" t="s">
        <v>385</v>
      </c>
      <c r="ICZ345" s="75" t="s">
        <v>385</v>
      </c>
      <c r="IDA345" s="75" t="s">
        <v>385</v>
      </c>
      <c r="IDB345" s="75" t="s">
        <v>385</v>
      </c>
      <c r="IDC345" s="75" t="s">
        <v>385</v>
      </c>
      <c r="IDD345" s="75" t="s">
        <v>385</v>
      </c>
      <c r="IDE345" s="75" t="s">
        <v>385</v>
      </c>
      <c r="IDF345" s="75" t="s">
        <v>385</v>
      </c>
      <c r="IDG345" s="75" t="s">
        <v>385</v>
      </c>
      <c r="IDH345" s="75" t="s">
        <v>385</v>
      </c>
      <c r="IDI345" s="75" t="s">
        <v>385</v>
      </c>
      <c r="IDJ345" s="75" t="s">
        <v>385</v>
      </c>
      <c r="IDK345" s="75" t="s">
        <v>385</v>
      </c>
      <c r="IDL345" s="75" t="s">
        <v>385</v>
      </c>
      <c r="IDM345" s="75" t="s">
        <v>385</v>
      </c>
      <c r="IDN345" s="75" t="s">
        <v>385</v>
      </c>
      <c r="IDO345" s="75" t="s">
        <v>385</v>
      </c>
      <c r="IDP345" s="75" t="s">
        <v>385</v>
      </c>
      <c r="IDQ345" s="75" t="s">
        <v>385</v>
      </c>
      <c r="IDR345" s="75" t="s">
        <v>385</v>
      </c>
      <c r="IDS345" s="75" t="s">
        <v>385</v>
      </c>
      <c r="IDT345" s="75" t="s">
        <v>385</v>
      </c>
      <c r="IDU345" s="75" t="s">
        <v>385</v>
      </c>
      <c r="IDV345" s="75" t="s">
        <v>385</v>
      </c>
      <c r="IDW345" s="75" t="s">
        <v>385</v>
      </c>
      <c r="IDX345" s="75" t="s">
        <v>385</v>
      </c>
      <c r="IDY345" s="75" t="s">
        <v>385</v>
      </c>
      <c r="IDZ345" s="75" t="s">
        <v>385</v>
      </c>
      <c r="IEA345" s="75" t="s">
        <v>385</v>
      </c>
      <c r="IEB345" s="75" t="s">
        <v>385</v>
      </c>
      <c r="IEC345" s="75" t="s">
        <v>385</v>
      </c>
      <c r="IED345" s="75" t="s">
        <v>385</v>
      </c>
      <c r="IEE345" s="75" t="s">
        <v>385</v>
      </c>
      <c r="IEF345" s="75" t="s">
        <v>385</v>
      </c>
      <c r="IEG345" s="75" t="s">
        <v>385</v>
      </c>
      <c r="IEH345" s="75" t="s">
        <v>385</v>
      </c>
      <c r="IEI345" s="75" t="s">
        <v>385</v>
      </c>
      <c r="IEJ345" s="75" t="s">
        <v>385</v>
      </c>
      <c r="IEK345" s="75" t="s">
        <v>385</v>
      </c>
      <c r="IEL345" s="75" t="s">
        <v>385</v>
      </c>
      <c r="IEM345" s="75" t="s">
        <v>385</v>
      </c>
      <c r="IEN345" s="75" t="s">
        <v>385</v>
      </c>
      <c r="IEO345" s="75" t="s">
        <v>385</v>
      </c>
      <c r="IEP345" s="75" t="s">
        <v>385</v>
      </c>
      <c r="IEQ345" s="75" t="s">
        <v>385</v>
      </c>
      <c r="IER345" s="75" t="s">
        <v>385</v>
      </c>
      <c r="IES345" s="75" t="s">
        <v>385</v>
      </c>
      <c r="IET345" s="75" t="s">
        <v>385</v>
      </c>
      <c r="IEU345" s="75" t="s">
        <v>385</v>
      </c>
      <c r="IEV345" s="75" t="s">
        <v>385</v>
      </c>
      <c r="IEW345" s="75" t="s">
        <v>385</v>
      </c>
      <c r="IEX345" s="75" t="s">
        <v>385</v>
      </c>
      <c r="IEY345" s="75" t="s">
        <v>385</v>
      </c>
      <c r="IEZ345" s="75" t="s">
        <v>385</v>
      </c>
      <c r="IFA345" s="75" t="s">
        <v>385</v>
      </c>
      <c r="IFB345" s="75" t="s">
        <v>385</v>
      </c>
      <c r="IFC345" s="75" t="s">
        <v>385</v>
      </c>
      <c r="IFD345" s="75" t="s">
        <v>385</v>
      </c>
      <c r="IFE345" s="75" t="s">
        <v>385</v>
      </c>
      <c r="IFF345" s="75" t="s">
        <v>385</v>
      </c>
      <c r="IFG345" s="75" t="s">
        <v>385</v>
      </c>
      <c r="IFH345" s="75" t="s">
        <v>385</v>
      </c>
      <c r="IFI345" s="75" t="s">
        <v>385</v>
      </c>
      <c r="IFJ345" s="75" t="s">
        <v>385</v>
      </c>
      <c r="IFK345" s="75" t="s">
        <v>385</v>
      </c>
      <c r="IFL345" s="75" t="s">
        <v>385</v>
      </c>
      <c r="IFM345" s="75" t="s">
        <v>385</v>
      </c>
      <c r="IFN345" s="75" t="s">
        <v>385</v>
      </c>
      <c r="IFO345" s="75" t="s">
        <v>385</v>
      </c>
      <c r="IFP345" s="75" t="s">
        <v>385</v>
      </c>
      <c r="IFQ345" s="75" t="s">
        <v>385</v>
      </c>
      <c r="IFR345" s="75" t="s">
        <v>385</v>
      </c>
      <c r="IFS345" s="75" t="s">
        <v>385</v>
      </c>
      <c r="IFT345" s="75" t="s">
        <v>385</v>
      </c>
      <c r="IFU345" s="75" t="s">
        <v>385</v>
      </c>
      <c r="IFV345" s="75" t="s">
        <v>385</v>
      </c>
      <c r="IFW345" s="75" t="s">
        <v>385</v>
      </c>
      <c r="IFX345" s="75" t="s">
        <v>385</v>
      </c>
      <c r="IFY345" s="75" t="s">
        <v>385</v>
      </c>
      <c r="IFZ345" s="75" t="s">
        <v>385</v>
      </c>
      <c r="IGA345" s="75" t="s">
        <v>385</v>
      </c>
      <c r="IGB345" s="75" t="s">
        <v>385</v>
      </c>
      <c r="IGC345" s="75" t="s">
        <v>385</v>
      </c>
      <c r="IGD345" s="75" t="s">
        <v>385</v>
      </c>
      <c r="IGE345" s="75" t="s">
        <v>385</v>
      </c>
      <c r="IGF345" s="75" t="s">
        <v>385</v>
      </c>
      <c r="IGG345" s="75" t="s">
        <v>385</v>
      </c>
      <c r="IGH345" s="75" t="s">
        <v>385</v>
      </c>
      <c r="IGI345" s="75" t="s">
        <v>385</v>
      </c>
      <c r="IGJ345" s="75" t="s">
        <v>385</v>
      </c>
      <c r="IGK345" s="75" t="s">
        <v>385</v>
      </c>
      <c r="IGL345" s="75" t="s">
        <v>385</v>
      </c>
      <c r="IGM345" s="75" t="s">
        <v>385</v>
      </c>
      <c r="IGN345" s="75" t="s">
        <v>385</v>
      </c>
      <c r="IGO345" s="75" t="s">
        <v>385</v>
      </c>
      <c r="IGP345" s="75" t="s">
        <v>385</v>
      </c>
      <c r="IGQ345" s="75" t="s">
        <v>385</v>
      </c>
      <c r="IGR345" s="75" t="s">
        <v>385</v>
      </c>
      <c r="IGS345" s="75" t="s">
        <v>385</v>
      </c>
      <c r="IGT345" s="75" t="s">
        <v>385</v>
      </c>
      <c r="IGU345" s="75" t="s">
        <v>385</v>
      </c>
      <c r="IGV345" s="75" t="s">
        <v>385</v>
      </c>
      <c r="IGW345" s="75" t="s">
        <v>385</v>
      </c>
      <c r="IGX345" s="75" t="s">
        <v>385</v>
      </c>
      <c r="IGY345" s="75" t="s">
        <v>385</v>
      </c>
      <c r="IGZ345" s="75" t="s">
        <v>385</v>
      </c>
      <c r="IHA345" s="75" t="s">
        <v>385</v>
      </c>
      <c r="IHB345" s="75" t="s">
        <v>385</v>
      </c>
      <c r="IHC345" s="75" t="s">
        <v>385</v>
      </c>
      <c r="IHD345" s="75" t="s">
        <v>385</v>
      </c>
      <c r="IHE345" s="75" t="s">
        <v>385</v>
      </c>
      <c r="IHF345" s="75" t="s">
        <v>385</v>
      </c>
      <c r="IHG345" s="75" t="s">
        <v>385</v>
      </c>
      <c r="IHH345" s="75" t="s">
        <v>385</v>
      </c>
      <c r="IHI345" s="75" t="s">
        <v>385</v>
      </c>
      <c r="IHJ345" s="75" t="s">
        <v>385</v>
      </c>
      <c r="IHK345" s="75" t="s">
        <v>385</v>
      </c>
      <c r="IHL345" s="75" t="s">
        <v>385</v>
      </c>
      <c r="IHM345" s="75" t="s">
        <v>385</v>
      </c>
      <c r="IHN345" s="75" t="s">
        <v>385</v>
      </c>
      <c r="IHO345" s="75" t="s">
        <v>385</v>
      </c>
      <c r="IHP345" s="75" t="s">
        <v>385</v>
      </c>
      <c r="IHQ345" s="75" t="s">
        <v>385</v>
      </c>
      <c r="IHR345" s="75" t="s">
        <v>385</v>
      </c>
      <c r="IHS345" s="75" t="s">
        <v>385</v>
      </c>
      <c r="IHT345" s="75" t="s">
        <v>385</v>
      </c>
      <c r="IHU345" s="75" t="s">
        <v>385</v>
      </c>
      <c r="IHV345" s="75" t="s">
        <v>385</v>
      </c>
      <c r="IHW345" s="75" t="s">
        <v>385</v>
      </c>
      <c r="IHX345" s="75" t="s">
        <v>385</v>
      </c>
      <c r="IHY345" s="75" t="s">
        <v>385</v>
      </c>
      <c r="IHZ345" s="75" t="s">
        <v>385</v>
      </c>
      <c r="IIA345" s="75" t="s">
        <v>385</v>
      </c>
      <c r="IIB345" s="75" t="s">
        <v>385</v>
      </c>
      <c r="IIC345" s="75" t="s">
        <v>385</v>
      </c>
      <c r="IID345" s="75" t="s">
        <v>385</v>
      </c>
      <c r="IIE345" s="75" t="s">
        <v>385</v>
      </c>
      <c r="IIF345" s="75" t="s">
        <v>385</v>
      </c>
      <c r="IIG345" s="75" t="s">
        <v>385</v>
      </c>
      <c r="IIH345" s="75" t="s">
        <v>385</v>
      </c>
      <c r="III345" s="75" t="s">
        <v>385</v>
      </c>
      <c r="IIJ345" s="75" t="s">
        <v>385</v>
      </c>
      <c r="IIK345" s="75" t="s">
        <v>385</v>
      </c>
      <c r="IIL345" s="75" t="s">
        <v>385</v>
      </c>
      <c r="IIM345" s="75" t="s">
        <v>385</v>
      </c>
      <c r="IIN345" s="75" t="s">
        <v>385</v>
      </c>
      <c r="IIO345" s="75" t="s">
        <v>385</v>
      </c>
      <c r="IIP345" s="75" t="s">
        <v>385</v>
      </c>
      <c r="IIQ345" s="75" t="s">
        <v>385</v>
      </c>
      <c r="IIR345" s="75" t="s">
        <v>385</v>
      </c>
      <c r="IIS345" s="75" t="s">
        <v>385</v>
      </c>
      <c r="IIT345" s="75" t="s">
        <v>385</v>
      </c>
      <c r="IIU345" s="75" t="s">
        <v>385</v>
      </c>
      <c r="IIV345" s="75" t="s">
        <v>385</v>
      </c>
      <c r="IIW345" s="75" t="s">
        <v>385</v>
      </c>
      <c r="IIX345" s="75" t="s">
        <v>385</v>
      </c>
      <c r="IIY345" s="75" t="s">
        <v>385</v>
      </c>
      <c r="IIZ345" s="75" t="s">
        <v>385</v>
      </c>
      <c r="IJA345" s="75" t="s">
        <v>385</v>
      </c>
      <c r="IJB345" s="75" t="s">
        <v>385</v>
      </c>
      <c r="IJC345" s="75" t="s">
        <v>385</v>
      </c>
      <c r="IJD345" s="75" t="s">
        <v>385</v>
      </c>
      <c r="IJE345" s="75" t="s">
        <v>385</v>
      </c>
      <c r="IJF345" s="75" t="s">
        <v>385</v>
      </c>
      <c r="IJG345" s="75" t="s">
        <v>385</v>
      </c>
      <c r="IJH345" s="75" t="s">
        <v>385</v>
      </c>
      <c r="IJI345" s="75" t="s">
        <v>385</v>
      </c>
      <c r="IJJ345" s="75" t="s">
        <v>385</v>
      </c>
      <c r="IJK345" s="75" t="s">
        <v>385</v>
      </c>
      <c r="IJL345" s="75" t="s">
        <v>385</v>
      </c>
      <c r="IJM345" s="75" t="s">
        <v>385</v>
      </c>
      <c r="IJN345" s="75" t="s">
        <v>385</v>
      </c>
      <c r="IJO345" s="75" t="s">
        <v>385</v>
      </c>
      <c r="IJP345" s="75" t="s">
        <v>385</v>
      </c>
      <c r="IJQ345" s="75" t="s">
        <v>385</v>
      </c>
      <c r="IJR345" s="75" t="s">
        <v>385</v>
      </c>
      <c r="IJS345" s="75" t="s">
        <v>385</v>
      </c>
      <c r="IJT345" s="75" t="s">
        <v>385</v>
      </c>
      <c r="IJU345" s="75" t="s">
        <v>385</v>
      </c>
      <c r="IJV345" s="75" t="s">
        <v>385</v>
      </c>
      <c r="IJW345" s="75" t="s">
        <v>385</v>
      </c>
      <c r="IJX345" s="75" t="s">
        <v>385</v>
      </c>
      <c r="IJY345" s="75" t="s">
        <v>385</v>
      </c>
      <c r="IJZ345" s="75" t="s">
        <v>385</v>
      </c>
      <c r="IKA345" s="75" t="s">
        <v>385</v>
      </c>
      <c r="IKB345" s="75" t="s">
        <v>385</v>
      </c>
      <c r="IKC345" s="75" t="s">
        <v>385</v>
      </c>
      <c r="IKD345" s="75" t="s">
        <v>385</v>
      </c>
      <c r="IKE345" s="75" t="s">
        <v>385</v>
      </c>
      <c r="IKF345" s="75" t="s">
        <v>385</v>
      </c>
      <c r="IKG345" s="75" t="s">
        <v>385</v>
      </c>
      <c r="IKH345" s="75" t="s">
        <v>385</v>
      </c>
      <c r="IKI345" s="75" t="s">
        <v>385</v>
      </c>
      <c r="IKJ345" s="75" t="s">
        <v>385</v>
      </c>
      <c r="IKK345" s="75" t="s">
        <v>385</v>
      </c>
      <c r="IKL345" s="75" t="s">
        <v>385</v>
      </c>
      <c r="IKM345" s="75" t="s">
        <v>385</v>
      </c>
      <c r="IKN345" s="75" t="s">
        <v>385</v>
      </c>
      <c r="IKO345" s="75" t="s">
        <v>385</v>
      </c>
      <c r="IKP345" s="75" t="s">
        <v>385</v>
      </c>
      <c r="IKQ345" s="75" t="s">
        <v>385</v>
      </c>
      <c r="IKR345" s="75" t="s">
        <v>385</v>
      </c>
      <c r="IKS345" s="75" t="s">
        <v>385</v>
      </c>
      <c r="IKT345" s="75" t="s">
        <v>385</v>
      </c>
      <c r="IKU345" s="75" t="s">
        <v>385</v>
      </c>
      <c r="IKV345" s="75" t="s">
        <v>385</v>
      </c>
      <c r="IKW345" s="75" t="s">
        <v>385</v>
      </c>
      <c r="IKX345" s="75" t="s">
        <v>385</v>
      </c>
      <c r="IKY345" s="75" t="s">
        <v>385</v>
      </c>
      <c r="IKZ345" s="75" t="s">
        <v>385</v>
      </c>
      <c r="ILA345" s="75" t="s">
        <v>385</v>
      </c>
      <c r="ILB345" s="75" t="s">
        <v>385</v>
      </c>
      <c r="ILC345" s="75" t="s">
        <v>385</v>
      </c>
      <c r="ILD345" s="75" t="s">
        <v>385</v>
      </c>
      <c r="ILE345" s="75" t="s">
        <v>385</v>
      </c>
      <c r="ILF345" s="75" t="s">
        <v>385</v>
      </c>
      <c r="ILG345" s="75" t="s">
        <v>385</v>
      </c>
      <c r="ILH345" s="75" t="s">
        <v>385</v>
      </c>
      <c r="ILI345" s="75" t="s">
        <v>385</v>
      </c>
      <c r="ILJ345" s="75" t="s">
        <v>385</v>
      </c>
      <c r="ILK345" s="75" t="s">
        <v>385</v>
      </c>
      <c r="ILL345" s="75" t="s">
        <v>385</v>
      </c>
      <c r="ILM345" s="75" t="s">
        <v>385</v>
      </c>
      <c r="ILN345" s="75" t="s">
        <v>385</v>
      </c>
      <c r="ILO345" s="75" t="s">
        <v>385</v>
      </c>
      <c r="ILP345" s="75" t="s">
        <v>385</v>
      </c>
      <c r="ILQ345" s="75" t="s">
        <v>385</v>
      </c>
      <c r="ILR345" s="75" t="s">
        <v>385</v>
      </c>
      <c r="ILS345" s="75" t="s">
        <v>385</v>
      </c>
      <c r="ILT345" s="75" t="s">
        <v>385</v>
      </c>
      <c r="ILU345" s="75" t="s">
        <v>385</v>
      </c>
      <c r="ILV345" s="75" t="s">
        <v>385</v>
      </c>
      <c r="ILW345" s="75" t="s">
        <v>385</v>
      </c>
      <c r="ILX345" s="75" t="s">
        <v>385</v>
      </c>
      <c r="ILY345" s="75" t="s">
        <v>385</v>
      </c>
      <c r="ILZ345" s="75" t="s">
        <v>385</v>
      </c>
      <c r="IMA345" s="75" t="s">
        <v>385</v>
      </c>
      <c r="IMB345" s="75" t="s">
        <v>385</v>
      </c>
      <c r="IMC345" s="75" t="s">
        <v>385</v>
      </c>
      <c r="IMD345" s="75" t="s">
        <v>385</v>
      </c>
      <c r="IME345" s="75" t="s">
        <v>385</v>
      </c>
      <c r="IMF345" s="75" t="s">
        <v>385</v>
      </c>
      <c r="IMG345" s="75" t="s">
        <v>385</v>
      </c>
      <c r="IMH345" s="75" t="s">
        <v>385</v>
      </c>
      <c r="IMI345" s="75" t="s">
        <v>385</v>
      </c>
      <c r="IMJ345" s="75" t="s">
        <v>385</v>
      </c>
      <c r="IMK345" s="75" t="s">
        <v>385</v>
      </c>
      <c r="IML345" s="75" t="s">
        <v>385</v>
      </c>
      <c r="IMM345" s="75" t="s">
        <v>385</v>
      </c>
      <c r="IMN345" s="75" t="s">
        <v>385</v>
      </c>
      <c r="IMO345" s="75" t="s">
        <v>385</v>
      </c>
      <c r="IMP345" s="75" t="s">
        <v>385</v>
      </c>
      <c r="IMQ345" s="75" t="s">
        <v>385</v>
      </c>
      <c r="IMR345" s="75" t="s">
        <v>385</v>
      </c>
      <c r="IMS345" s="75" t="s">
        <v>385</v>
      </c>
      <c r="IMT345" s="75" t="s">
        <v>385</v>
      </c>
      <c r="IMU345" s="75" t="s">
        <v>385</v>
      </c>
      <c r="IMV345" s="75" t="s">
        <v>385</v>
      </c>
      <c r="IMW345" s="75" t="s">
        <v>385</v>
      </c>
      <c r="IMX345" s="75" t="s">
        <v>385</v>
      </c>
      <c r="IMY345" s="75" t="s">
        <v>385</v>
      </c>
      <c r="IMZ345" s="75" t="s">
        <v>385</v>
      </c>
      <c r="INA345" s="75" t="s">
        <v>385</v>
      </c>
      <c r="INB345" s="75" t="s">
        <v>385</v>
      </c>
      <c r="INC345" s="75" t="s">
        <v>385</v>
      </c>
      <c r="IND345" s="75" t="s">
        <v>385</v>
      </c>
      <c r="INE345" s="75" t="s">
        <v>385</v>
      </c>
      <c r="INF345" s="75" t="s">
        <v>385</v>
      </c>
      <c r="ING345" s="75" t="s">
        <v>385</v>
      </c>
      <c r="INH345" s="75" t="s">
        <v>385</v>
      </c>
      <c r="INI345" s="75" t="s">
        <v>385</v>
      </c>
      <c r="INJ345" s="75" t="s">
        <v>385</v>
      </c>
      <c r="INK345" s="75" t="s">
        <v>385</v>
      </c>
      <c r="INL345" s="75" t="s">
        <v>385</v>
      </c>
      <c r="INM345" s="75" t="s">
        <v>385</v>
      </c>
      <c r="INN345" s="75" t="s">
        <v>385</v>
      </c>
      <c r="INO345" s="75" t="s">
        <v>385</v>
      </c>
      <c r="INP345" s="75" t="s">
        <v>385</v>
      </c>
      <c r="INQ345" s="75" t="s">
        <v>385</v>
      </c>
      <c r="INR345" s="75" t="s">
        <v>385</v>
      </c>
      <c r="INS345" s="75" t="s">
        <v>385</v>
      </c>
      <c r="INT345" s="75" t="s">
        <v>385</v>
      </c>
      <c r="INU345" s="75" t="s">
        <v>385</v>
      </c>
      <c r="INV345" s="75" t="s">
        <v>385</v>
      </c>
      <c r="INW345" s="75" t="s">
        <v>385</v>
      </c>
      <c r="INX345" s="75" t="s">
        <v>385</v>
      </c>
      <c r="INY345" s="75" t="s">
        <v>385</v>
      </c>
      <c r="INZ345" s="75" t="s">
        <v>385</v>
      </c>
      <c r="IOA345" s="75" t="s">
        <v>385</v>
      </c>
      <c r="IOB345" s="75" t="s">
        <v>385</v>
      </c>
      <c r="IOC345" s="75" t="s">
        <v>385</v>
      </c>
      <c r="IOD345" s="75" t="s">
        <v>385</v>
      </c>
      <c r="IOE345" s="75" t="s">
        <v>385</v>
      </c>
      <c r="IOF345" s="75" t="s">
        <v>385</v>
      </c>
      <c r="IOG345" s="75" t="s">
        <v>385</v>
      </c>
      <c r="IOH345" s="75" t="s">
        <v>385</v>
      </c>
      <c r="IOI345" s="75" t="s">
        <v>385</v>
      </c>
      <c r="IOJ345" s="75" t="s">
        <v>385</v>
      </c>
      <c r="IOK345" s="75" t="s">
        <v>385</v>
      </c>
      <c r="IOL345" s="75" t="s">
        <v>385</v>
      </c>
      <c r="IOM345" s="75" t="s">
        <v>385</v>
      </c>
      <c r="ION345" s="75" t="s">
        <v>385</v>
      </c>
      <c r="IOO345" s="75" t="s">
        <v>385</v>
      </c>
      <c r="IOP345" s="75" t="s">
        <v>385</v>
      </c>
      <c r="IOQ345" s="75" t="s">
        <v>385</v>
      </c>
      <c r="IOR345" s="75" t="s">
        <v>385</v>
      </c>
      <c r="IOS345" s="75" t="s">
        <v>385</v>
      </c>
      <c r="IOT345" s="75" t="s">
        <v>385</v>
      </c>
      <c r="IOU345" s="75" t="s">
        <v>385</v>
      </c>
      <c r="IOV345" s="75" t="s">
        <v>385</v>
      </c>
      <c r="IOW345" s="75" t="s">
        <v>385</v>
      </c>
      <c r="IOX345" s="75" t="s">
        <v>385</v>
      </c>
      <c r="IOY345" s="75" t="s">
        <v>385</v>
      </c>
      <c r="IOZ345" s="75" t="s">
        <v>385</v>
      </c>
      <c r="IPA345" s="75" t="s">
        <v>385</v>
      </c>
      <c r="IPB345" s="75" t="s">
        <v>385</v>
      </c>
      <c r="IPC345" s="75" t="s">
        <v>385</v>
      </c>
      <c r="IPD345" s="75" t="s">
        <v>385</v>
      </c>
      <c r="IPE345" s="75" t="s">
        <v>385</v>
      </c>
      <c r="IPF345" s="75" t="s">
        <v>385</v>
      </c>
      <c r="IPG345" s="75" t="s">
        <v>385</v>
      </c>
      <c r="IPH345" s="75" t="s">
        <v>385</v>
      </c>
      <c r="IPI345" s="75" t="s">
        <v>385</v>
      </c>
      <c r="IPJ345" s="75" t="s">
        <v>385</v>
      </c>
      <c r="IPK345" s="75" t="s">
        <v>385</v>
      </c>
      <c r="IPL345" s="75" t="s">
        <v>385</v>
      </c>
      <c r="IPM345" s="75" t="s">
        <v>385</v>
      </c>
      <c r="IPN345" s="75" t="s">
        <v>385</v>
      </c>
      <c r="IPO345" s="75" t="s">
        <v>385</v>
      </c>
      <c r="IPP345" s="75" t="s">
        <v>385</v>
      </c>
      <c r="IPQ345" s="75" t="s">
        <v>385</v>
      </c>
      <c r="IPR345" s="75" t="s">
        <v>385</v>
      </c>
      <c r="IPS345" s="75" t="s">
        <v>385</v>
      </c>
      <c r="IPT345" s="75" t="s">
        <v>385</v>
      </c>
      <c r="IPU345" s="75" t="s">
        <v>385</v>
      </c>
      <c r="IPV345" s="75" t="s">
        <v>385</v>
      </c>
      <c r="IPW345" s="75" t="s">
        <v>385</v>
      </c>
      <c r="IPX345" s="75" t="s">
        <v>385</v>
      </c>
      <c r="IPY345" s="75" t="s">
        <v>385</v>
      </c>
      <c r="IPZ345" s="75" t="s">
        <v>385</v>
      </c>
      <c r="IQA345" s="75" t="s">
        <v>385</v>
      </c>
      <c r="IQB345" s="75" t="s">
        <v>385</v>
      </c>
      <c r="IQC345" s="75" t="s">
        <v>385</v>
      </c>
      <c r="IQD345" s="75" t="s">
        <v>385</v>
      </c>
      <c r="IQE345" s="75" t="s">
        <v>385</v>
      </c>
      <c r="IQF345" s="75" t="s">
        <v>385</v>
      </c>
      <c r="IQG345" s="75" t="s">
        <v>385</v>
      </c>
      <c r="IQH345" s="75" t="s">
        <v>385</v>
      </c>
      <c r="IQI345" s="75" t="s">
        <v>385</v>
      </c>
      <c r="IQJ345" s="75" t="s">
        <v>385</v>
      </c>
      <c r="IQK345" s="75" t="s">
        <v>385</v>
      </c>
      <c r="IQL345" s="75" t="s">
        <v>385</v>
      </c>
      <c r="IQM345" s="75" t="s">
        <v>385</v>
      </c>
      <c r="IQN345" s="75" t="s">
        <v>385</v>
      </c>
      <c r="IQO345" s="75" t="s">
        <v>385</v>
      </c>
      <c r="IQP345" s="75" t="s">
        <v>385</v>
      </c>
      <c r="IQQ345" s="75" t="s">
        <v>385</v>
      </c>
      <c r="IQR345" s="75" t="s">
        <v>385</v>
      </c>
      <c r="IQS345" s="75" t="s">
        <v>385</v>
      </c>
      <c r="IQT345" s="75" t="s">
        <v>385</v>
      </c>
      <c r="IQU345" s="75" t="s">
        <v>385</v>
      </c>
      <c r="IQV345" s="75" t="s">
        <v>385</v>
      </c>
      <c r="IQW345" s="75" t="s">
        <v>385</v>
      </c>
      <c r="IQX345" s="75" t="s">
        <v>385</v>
      </c>
      <c r="IQY345" s="75" t="s">
        <v>385</v>
      </c>
      <c r="IQZ345" s="75" t="s">
        <v>385</v>
      </c>
      <c r="IRA345" s="75" t="s">
        <v>385</v>
      </c>
      <c r="IRB345" s="75" t="s">
        <v>385</v>
      </c>
      <c r="IRC345" s="75" t="s">
        <v>385</v>
      </c>
      <c r="IRD345" s="75" t="s">
        <v>385</v>
      </c>
      <c r="IRE345" s="75" t="s">
        <v>385</v>
      </c>
      <c r="IRF345" s="75" t="s">
        <v>385</v>
      </c>
      <c r="IRG345" s="75" t="s">
        <v>385</v>
      </c>
      <c r="IRH345" s="75" t="s">
        <v>385</v>
      </c>
      <c r="IRI345" s="75" t="s">
        <v>385</v>
      </c>
      <c r="IRJ345" s="75" t="s">
        <v>385</v>
      </c>
      <c r="IRK345" s="75" t="s">
        <v>385</v>
      </c>
      <c r="IRL345" s="75" t="s">
        <v>385</v>
      </c>
      <c r="IRM345" s="75" t="s">
        <v>385</v>
      </c>
      <c r="IRN345" s="75" t="s">
        <v>385</v>
      </c>
      <c r="IRO345" s="75" t="s">
        <v>385</v>
      </c>
      <c r="IRP345" s="75" t="s">
        <v>385</v>
      </c>
      <c r="IRQ345" s="75" t="s">
        <v>385</v>
      </c>
      <c r="IRR345" s="75" t="s">
        <v>385</v>
      </c>
      <c r="IRS345" s="75" t="s">
        <v>385</v>
      </c>
      <c r="IRT345" s="75" t="s">
        <v>385</v>
      </c>
      <c r="IRU345" s="75" t="s">
        <v>385</v>
      </c>
      <c r="IRV345" s="75" t="s">
        <v>385</v>
      </c>
      <c r="IRW345" s="75" t="s">
        <v>385</v>
      </c>
      <c r="IRX345" s="75" t="s">
        <v>385</v>
      </c>
      <c r="IRY345" s="75" t="s">
        <v>385</v>
      </c>
      <c r="IRZ345" s="75" t="s">
        <v>385</v>
      </c>
      <c r="ISA345" s="75" t="s">
        <v>385</v>
      </c>
      <c r="ISB345" s="75" t="s">
        <v>385</v>
      </c>
      <c r="ISC345" s="75" t="s">
        <v>385</v>
      </c>
      <c r="ISD345" s="75" t="s">
        <v>385</v>
      </c>
      <c r="ISE345" s="75" t="s">
        <v>385</v>
      </c>
      <c r="ISF345" s="75" t="s">
        <v>385</v>
      </c>
      <c r="ISG345" s="75" t="s">
        <v>385</v>
      </c>
      <c r="ISH345" s="75" t="s">
        <v>385</v>
      </c>
      <c r="ISI345" s="75" t="s">
        <v>385</v>
      </c>
      <c r="ISJ345" s="75" t="s">
        <v>385</v>
      </c>
      <c r="ISK345" s="75" t="s">
        <v>385</v>
      </c>
      <c r="ISL345" s="75" t="s">
        <v>385</v>
      </c>
      <c r="ISM345" s="75" t="s">
        <v>385</v>
      </c>
      <c r="ISN345" s="75" t="s">
        <v>385</v>
      </c>
      <c r="ISO345" s="75" t="s">
        <v>385</v>
      </c>
      <c r="ISP345" s="75" t="s">
        <v>385</v>
      </c>
      <c r="ISQ345" s="75" t="s">
        <v>385</v>
      </c>
      <c r="ISR345" s="75" t="s">
        <v>385</v>
      </c>
      <c r="ISS345" s="75" t="s">
        <v>385</v>
      </c>
      <c r="IST345" s="75" t="s">
        <v>385</v>
      </c>
      <c r="ISU345" s="75" t="s">
        <v>385</v>
      </c>
      <c r="ISV345" s="75" t="s">
        <v>385</v>
      </c>
      <c r="ISW345" s="75" t="s">
        <v>385</v>
      </c>
      <c r="ISX345" s="75" t="s">
        <v>385</v>
      </c>
      <c r="ISY345" s="75" t="s">
        <v>385</v>
      </c>
      <c r="ISZ345" s="75" t="s">
        <v>385</v>
      </c>
      <c r="ITA345" s="75" t="s">
        <v>385</v>
      </c>
      <c r="ITB345" s="75" t="s">
        <v>385</v>
      </c>
      <c r="ITC345" s="75" t="s">
        <v>385</v>
      </c>
      <c r="ITD345" s="75" t="s">
        <v>385</v>
      </c>
      <c r="ITE345" s="75" t="s">
        <v>385</v>
      </c>
      <c r="ITF345" s="75" t="s">
        <v>385</v>
      </c>
      <c r="ITG345" s="75" t="s">
        <v>385</v>
      </c>
      <c r="ITH345" s="75" t="s">
        <v>385</v>
      </c>
      <c r="ITI345" s="75" t="s">
        <v>385</v>
      </c>
      <c r="ITJ345" s="75" t="s">
        <v>385</v>
      </c>
      <c r="ITK345" s="75" t="s">
        <v>385</v>
      </c>
      <c r="ITL345" s="75" t="s">
        <v>385</v>
      </c>
      <c r="ITM345" s="75" t="s">
        <v>385</v>
      </c>
      <c r="ITN345" s="75" t="s">
        <v>385</v>
      </c>
      <c r="ITO345" s="75" t="s">
        <v>385</v>
      </c>
      <c r="ITP345" s="75" t="s">
        <v>385</v>
      </c>
      <c r="ITQ345" s="75" t="s">
        <v>385</v>
      </c>
      <c r="ITR345" s="75" t="s">
        <v>385</v>
      </c>
      <c r="ITS345" s="75" t="s">
        <v>385</v>
      </c>
      <c r="ITT345" s="75" t="s">
        <v>385</v>
      </c>
      <c r="ITU345" s="75" t="s">
        <v>385</v>
      </c>
      <c r="ITV345" s="75" t="s">
        <v>385</v>
      </c>
      <c r="ITW345" s="75" t="s">
        <v>385</v>
      </c>
      <c r="ITX345" s="75" t="s">
        <v>385</v>
      </c>
      <c r="ITY345" s="75" t="s">
        <v>385</v>
      </c>
      <c r="ITZ345" s="75" t="s">
        <v>385</v>
      </c>
      <c r="IUA345" s="75" t="s">
        <v>385</v>
      </c>
      <c r="IUB345" s="75" t="s">
        <v>385</v>
      </c>
      <c r="IUC345" s="75" t="s">
        <v>385</v>
      </c>
      <c r="IUD345" s="75" t="s">
        <v>385</v>
      </c>
      <c r="IUE345" s="75" t="s">
        <v>385</v>
      </c>
      <c r="IUF345" s="75" t="s">
        <v>385</v>
      </c>
      <c r="IUG345" s="75" t="s">
        <v>385</v>
      </c>
      <c r="IUH345" s="75" t="s">
        <v>385</v>
      </c>
      <c r="IUI345" s="75" t="s">
        <v>385</v>
      </c>
      <c r="IUJ345" s="75" t="s">
        <v>385</v>
      </c>
      <c r="IUK345" s="75" t="s">
        <v>385</v>
      </c>
      <c r="IUL345" s="75" t="s">
        <v>385</v>
      </c>
      <c r="IUM345" s="75" t="s">
        <v>385</v>
      </c>
      <c r="IUN345" s="75" t="s">
        <v>385</v>
      </c>
      <c r="IUO345" s="75" t="s">
        <v>385</v>
      </c>
      <c r="IUP345" s="75" t="s">
        <v>385</v>
      </c>
      <c r="IUQ345" s="75" t="s">
        <v>385</v>
      </c>
      <c r="IUR345" s="75" t="s">
        <v>385</v>
      </c>
      <c r="IUS345" s="75" t="s">
        <v>385</v>
      </c>
      <c r="IUT345" s="75" t="s">
        <v>385</v>
      </c>
      <c r="IUU345" s="75" t="s">
        <v>385</v>
      </c>
      <c r="IUV345" s="75" t="s">
        <v>385</v>
      </c>
      <c r="IUW345" s="75" t="s">
        <v>385</v>
      </c>
      <c r="IUX345" s="75" t="s">
        <v>385</v>
      </c>
      <c r="IUY345" s="75" t="s">
        <v>385</v>
      </c>
      <c r="IUZ345" s="75" t="s">
        <v>385</v>
      </c>
      <c r="IVA345" s="75" t="s">
        <v>385</v>
      </c>
      <c r="IVB345" s="75" t="s">
        <v>385</v>
      </c>
      <c r="IVC345" s="75" t="s">
        <v>385</v>
      </c>
      <c r="IVD345" s="75" t="s">
        <v>385</v>
      </c>
      <c r="IVE345" s="75" t="s">
        <v>385</v>
      </c>
      <c r="IVF345" s="75" t="s">
        <v>385</v>
      </c>
      <c r="IVG345" s="75" t="s">
        <v>385</v>
      </c>
      <c r="IVH345" s="75" t="s">
        <v>385</v>
      </c>
      <c r="IVI345" s="75" t="s">
        <v>385</v>
      </c>
      <c r="IVJ345" s="75" t="s">
        <v>385</v>
      </c>
      <c r="IVK345" s="75" t="s">
        <v>385</v>
      </c>
      <c r="IVL345" s="75" t="s">
        <v>385</v>
      </c>
      <c r="IVM345" s="75" t="s">
        <v>385</v>
      </c>
      <c r="IVN345" s="75" t="s">
        <v>385</v>
      </c>
      <c r="IVO345" s="75" t="s">
        <v>385</v>
      </c>
      <c r="IVP345" s="75" t="s">
        <v>385</v>
      </c>
      <c r="IVQ345" s="75" t="s">
        <v>385</v>
      </c>
      <c r="IVR345" s="75" t="s">
        <v>385</v>
      </c>
      <c r="IVS345" s="75" t="s">
        <v>385</v>
      </c>
      <c r="IVT345" s="75" t="s">
        <v>385</v>
      </c>
      <c r="IVU345" s="75" t="s">
        <v>385</v>
      </c>
      <c r="IVV345" s="75" t="s">
        <v>385</v>
      </c>
      <c r="IVW345" s="75" t="s">
        <v>385</v>
      </c>
      <c r="IVX345" s="75" t="s">
        <v>385</v>
      </c>
      <c r="IVY345" s="75" t="s">
        <v>385</v>
      </c>
      <c r="IVZ345" s="75" t="s">
        <v>385</v>
      </c>
      <c r="IWA345" s="75" t="s">
        <v>385</v>
      </c>
      <c r="IWB345" s="75" t="s">
        <v>385</v>
      </c>
      <c r="IWC345" s="75" t="s">
        <v>385</v>
      </c>
      <c r="IWD345" s="75" t="s">
        <v>385</v>
      </c>
      <c r="IWE345" s="75" t="s">
        <v>385</v>
      </c>
      <c r="IWF345" s="75" t="s">
        <v>385</v>
      </c>
      <c r="IWG345" s="75" t="s">
        <v>385</v>
      </c>
      <c r="IWH345" s="75" t="s">
        <v>385</v>
      </c>
      <c r="IWI345" s="75" t="s">
        <v>385</v>
      </c>
      <c r="IWJ345" s="75" t="s">
        <v>385</v>
      </c>
      <c r="IWK345" s="75" t="s">
        <v>385</v>
      </c>
      <c r="IWL345" s="75" t="s">
        <v>385</v>
      </c>
      <c r="IWM345" s="75" t="s">
        <v>385</v>
      </c>
      <c r="IWN345" s="75" t="s">
        <v>385</v>
      </c>
      <c r="IWO345" s="75" t="s">
        <v>385</v>
      </c>
      <c r="IWP345" s="75" t="s">
        <v>385</v>
      </c>
      <c r="IWQ345" s="75" t="s">
        <v>385</v>
      </c>
      <c r="IWR345" s="75" t="s">
        <v>385</v>
      </c>
      <c r="IWS345" s="75" t="s">
        <v>385</v>
      </c>
      <c r="IWT345" s="75" t="s">
        <v>385</v>
      </c>
      <c r="IWU345" s="75" t="s">
        <v>385</v>
      </c>
      <c r="IWV345" s="75" t="s">
        <v>385</v>
      </c>
      <c r="IWW345" s="75" t="s">
        <v>385</v>
      </c>
      <c r="IWX345" s="75" t="s">
        <v>385</v>
      </c>
      <c r="IWY345" s="75" t="s">
        <v>385</v>
      </c>
      <c r="IWZ345" s="75" t="s">
        <v>385</v>
      </c>
      <c r="IXA345" s="75" t="s">
        <v>385</v>
      </c>
      <c r="IXB345" s="75" t="s">
        <v>385</v>
      </c>
      <c r="IXC345" s="75" t="s">
        <v>385</v>
      </c>
      <c r="IXD345" s="75" t="s">
        <v>385</v>
      </c>
      <c r="IXE345" s="75" t="s">
        <v>385</v>
      </c>
      <c r="IXF345" s="75" t="s">
        <v>385</v>
      </c>
      <c r="IXG345" s="75" t="s">
        <v>385</v>
      </c>
      <c r="IXH345" s="75" t="s">
        <v>385</v>
      </c>
      <c r="IXI345" s="75" t="s">
        <v>385</v>
      </c>
      <c r="IXJ345" s="75" t="s">
        <v>385</v>
      </c>
      <c r="IXK345" s="75" t="s">
        <v>385</v>
      </c>
      <c r="IXL345" s="75" t="s">
        <v>385</v>
      </c>
      <c r="IXM345" s="75" t="s">
        <v>385</v>
      </c>
      <c r="IXN345" s="75" t="s">
        <v>385</v>
      </c>
      <c r="IXO345" s="75" t="s">
        <v>385</v>
      </c>
      <c r="IXP345" s="75" t="s">
        <v>385</v>
      </c>
      <c r="IXQ345" s="75" t="s">
        <v>385</v>
      </c>
      <c r="IXR345" s="75" t="s">
        <v>385</v>
      </c>
      <c r="IXS345" s="75" t="s">
        <v>385</v>
      </c>
      <c r="IXT345" s="75" t="s">
        <v>385</v>
      </c>
      <c r="IXU345" s="75" t="s">
        <v>385</v>
      </c>
      <c r="IXV345" s="75" t="s">
        <v>385</v>
      </c>
      <c r="IXW345" s="75" t="s">
        <v>385</v>
      </c>
      <c r="IXX345" s="75" t="s">
        <v>385</v>
      </c>
      <c r="IXY345" s="75" t="s">
        <v>385</v>
      </c>
      <c r="IXZ345" s="75" t="s">
        <v>385</v>
      </c>
      <c r="IYA345" s="75" t="s">
        <v>385</v>
      </c>
      <c r="IYB345" s="75" t="s">
        <v>385</v>
      </c>
      <c r="IYC345" s="75" t="s">
        <v>385</v>
      </c>
      <c r="IYD345" s="75" t="s">
        <v>385</v>
      </c>
      <c r="IYE345" s="75" t="s">
        <v>385</v>
      </c>
      <c r="IYF345" s="75" t="s">
        <v>385</v>
      </c>
      <c r="IYG345" s="75" t="s">
        <v>385</v>
      </c>
      <c r="IYH345" s="75" t="s">
        <v>385</v>
      </c>
      <c r="IYI345" s="75" t="s">
        <v>385</v>
      </c>
      <c r="IYJ345" s="75" t="s">
        <v>385</v>
      </c>
      <c r="IYK345" s="75" t="s">
        <v>385</v>
      </c>
      <c r="IYL345" s="75" t="s">
        <v>385</v>
      </c>
      <c r="IYM345" s="75" t="s">
        <v>385</v>
      </c>
      <c r="IYN345" s="75" t="s">
        <v>385</v>
      </c>
      <c r="IYO345" s="75" t="s">
        <v>385</v>
      </c>
      <c r="IYP345" s="75" t="s">
        <v>385</v>
      </c>
      <c r="IYQ345" s="75" t="s">
        <v>385</v>
      </c>
      <c r="IYR345" s="75" t="s">
        <v>385</v>
      </c>
      <c r="IYS345" s="75" t="s">
        <v>385</v>
      </c>
      <c r="IYT345" s="75" t="s">
        <v>385</v>
      </c>
      <c r="IYU345" s="75" t="s">
        <v>385</v>
      </c>
      <c r="IYV345" s="75" t="s">
        <v>385</v>
      </c>
      <c r="IYW345" s="75" t="s">
        <v>385</v>
      </c>
      <c r="IYX345" s="75" t="s">
        <v>385</v>
      </c>
      <c r="IYY345" s="75" t="s">
        <v>385</v>
      </c>
      <c r="IYZ345" s="75" t="s">
        <v>385</v>
      </c>
      <c r="IZA345" s="75" t="s">
        <v>385</v>
      </c>
      <c r="IZB345" s="75" t="s">
        <v>385</v>
      </c>
      <c r="IZC345" s="75" t="s">
        <v>385</v>
      </c>
      <c r="IZD345" s="75" t="s">
        <v>385</v>
      </c>
      <c r="IZE345" s="75" t="s">
        <v>385</v>
      </c>
      <c r="IZF345" s="75" t="s">
        <v>385</v>
      </c>
      <c r="IZG345" s="75" t="s">
        <v>385</v>
      </c>
      <c r="IZH345" s="75" t="s">
        <v>385</v>
      </c>
      <c r="IZI345" s="75" t="s">
        <v>385</v>
      </c>
      <c r="IZJ345" s="75" t="s">
        <v>385</v>
      </c>
      <c r="IZK345" s="75" t="s">
        <v>385</v>
      </c>
      <c r="IZL345" s="75" t="s">
        <v>385</v>
      </c>
      <c r="IZM345" s="75" t="s">
        <v>385</v>
      </c>
      <c r="IZN345" s="75" t="s">
        <v>385</v>
      </c>
      <c r="IZO345" s="75" t="s">
        <v>385</v>
      </c>
      <c r="IZP345" s="75" t="s">
        <v>385</v>
      </c>
      <c r="IZQ345" s="75" t="s">
        <v>385</v>
      </c>
      <c r="IZR345" s="75" t="s">
        <v>385</v>
      </c>
      <c r="IZS345" s="75" t="s">
        <v>385</v>
      </c>
      <c r="IZT345" s="75" t="s">
        <v>385</v>
      </c>
      <c r="IZU345" s="75" t="s">
        <v>385</v>
      </c>
      <c r="IZV345" s="75" t="s">
        <v>385</v>
      </c>
      <c r="IZW345" s="75" t="s">
        <v>385</v>
      </c>
      <c r="IZX345" s="75" t="s">
        <v>385</v>
      </c>
      <c r="IZY345" s="75" t="s">
        <v>385</v>
      </c>
      <c r="IZZ345" s="75" t="s">
        <v>385</v>
      </c>
      <c r="JAA345" s="75" t="s">
        <v>385</v>
      </c>
      <c r="JAB345" s="75" t="s">
        <v>385</v>
      </c>
      <c r="JAC345" s="75" t="s">
        <v>385</v>
      </c>
      <c r="JAD345" s="75" t="s">
        <v>385</v>
      </c>
      <c r="JAE345" s="75" t="s">
        <v>385</v>
      </c>
      <c r="JAF345" s="75" t="s">
        <v>385</v>
      </c>
      <c r="JAG345" s="75" t="s">
        <v>385</v>
      </c>
      <c r="JAH345" s="75" t="s">
        <v>385</v>
      </c>
      <c r="JAI345" s="75" t="s">
        <v>385</v>
      </c>
      <c r="JAJ345" s="75" t="s">
        <v>385</v>
      </c>
      <c r="JAK345" s="75" t="s">
        <v>385</v>
      </c>
      <c r="JAL345" s="75" t="s">
        <v>385</v>
      </c>
      <c r="JAM345" s="75" t="s">
        <v>385</v>
      </c>
      <c r="JAN345" s="75" t="s">
        <v>385</v>
      </c>
      <c r="JAO345" s="75" t="s">
        <v>385</v>
      </c>
      <c r="JAP345" s="75" t="s">
        <v>385</v>
      </c>
      <c r="JAQ345" s="75" t="s">
        <v>385</v>
      </c>
      <c r="JAR345" s="75" t="s">
        <v>385</v>
      </c>
      <c r="JAS345" s="75" t="s">
        <v>385</v>
      </c>
      <c r="JAT345" s="75" t="s">
        <v>385</v>
      </c>
      <c r="JAU345" s="75" t="s">
        <v>385</v>
      </c>
      <c r="JAV345" s="75" t="s">
        <v>385</v>
      </c>
      <c r="JAW345" s="75" t="s">
        <v>385</v>
      </c>
      <c r="JAX345" s="75" t="s">
        <v>385</v>
      </c>
      <c r="JAY345" s="75" t="s">
        <v>385</v>
      </c>
      <c r="JAZ345" s="75" t="s">
        <v>385</v>
      </c>
      <c r="JBA345" s="75" t="s">
        <v>385</v>
      </c>
      <c r="JBB345" s="75" t="s">
        <v>385</v>
      </c>
      <c r="JBC345" s="75" t="s">
        <v>385</v>
      </c>
      <c r="JBD345" s="75" t="s">
        <v>385</v>
      </c>
      <c r="JBE345" s="75" t="s">
        <v>385</v>
      </c>
      <c r="JBF345" s="75" t="s">
        <v>385</v>
      </c>
      <c r="JBG345" s="75" t="s">
        <v>385</v>
      </c>
      <c r="JBH345" s="75" t="s">
        <v>385</v>
      </c>
      <c r="JBI345" s="75" t="s">
        <v>385</v>
      </c>
      <c r="JBJ345" s="75" t="s">
        <v>385</v>
      </c>
      <c r="JBK345" s="75" t="s">
        <v>385</v>
      </c>
      <c r="JBL345" s="75" t="s">
        <v>385</v>
      </c>
      <c r="JBM345" s="75" t="s">
        <v>385</v>
      </c>
      <c r="JBN345" s="75" t="s">
        <v>385</v>
      </c>
      <c r="JBO345" s="75" t="s">
        <v>385</v>
      </c>
      <c r="JBP345" s="75" t="s">
        <v>385</v>
      </c>
      <c r="JBQ345" s="75" t="s">
        <v>385</v>
      </c>
      <c r="JBR345" s="75" t="s">
        <v>385</v>
      </c>
      <c r="JBS345" s="75" t="s">
        <v>385</v>
      </c>
      <c r="JBT345" s="75" t="s">
        <v>385</v>
      </c>
      <c r="JBU345" s="75" t="s">
        <v>385</v>
      </c>
      <c r="JBV345" s="75" t="s">
        <v>385</v>
      </c>
      <c r="JBW345" s="75" t="s">
        <v>385</v>
      </c>
      <c r="JBX345" s="75" t="s">
        <v>385</v>
      </c>
      <c r="JBY345" s="75" t="s">
        <v>385</v>
      </c>
      <c r="JBZ345" s="75" t="s">
        <v>385</v>
      </c>
      <c r="JCA345" s="75" t="s">
        <v>385</v>
      </c>
      <c r="JCB345" s="75" t="s">
        <v>385</v>
      </c>
      <c r="JCC345" s="75" t="s">
        <v>385</v>
      </c>
      <c r="JCD345" s="75" t="s">
        <v>385</v>
      </c>
      <c r="JCE345" s="75" t="s">
        <v>385</v>
      </c>
      <c r="JCF345" s="75" t="s">
        <v>385</v>
      </c>
      <c r="JCG345" s="75" t="s">
        <v>385</v>
      </c>
      <c r="JCH345" s="75" t="s">
        <v>385</v>
      </c>
      <c r="JCI345" s="75" t="s">
        <v>385</v>
      </c>
      <c r="JCJ345" s="75" t="s">
        <v>385</v>
      </c>
      <c r="JCK345" s="75" t="s">
        <v>385</v>
      </c>
      <c r="JCL345" s="75" t="s">
        <v>385</v>
      </c>
      <c r="JCM345" s="75" t="s">
        <v>385</v>
      </c>
      <c r="JCN345" s="75" t="s">
        <v>385</v>
      </c>
      <c r="JCO345" s="75" t="s">
        <v>385</v>
      </c>
      <c r="JCP345" s="75" t="s">
        <v>385</v>
      </c>
      <c r="JCQ345" s="75" t="s">
        <v>385</v>
      </c>
      <c r="JCR345" s="75" t="s">
        <v>385</v>
      </c>
      <c r="JCS345" s="75" t="s">
        <v>385</v>
      </c>
      <c r="JCT345" s="75" t="s">
        <v>385</v>
      </c>
      <c r="JCU345" s="75" t="s">
        <v>385</v>
      </c>
      <c r="JCV345" s="75" t="s">
        <v>385</v>
      </c>
      <c r="JCW345" s="75" t="s">
        <v>385</v>
      </c>
      <c r="JCX345" s="75" t="s">
        <v>385</v>
      </c>
      <c r="JCY345" s="75" t="s">
        <v>385</v>
      </c>
      <c r="JCZ345" s="75" t="s">
        <v>385</v>
      </c>
      <c r="JDA345" s="75" t="s">
        <v>385</v>
      </c>
      <c r="JDB345" s="75" t="s">
        <v>385</v>
      </c>
      <c r="JDC345" s="75" t="s">
        <v>385</v>
      </c>
      <c r="JDD345" s="75" t="s">
        <v>385</v>
      </c>
      <c r="JDE345" s="75" t="s">
        <v>385</v>
      </c>
      <c r="JDF345" s="75" t="s">
        <v>385</v>
      </c>
      <c r="JDG345" s="75" t="s">
        <v>385</v>
      </c>
      <c r="JDH345" s="75" t="s">
        <v>385</v>
      </c>
      <c r="JDI345" s="75" t="s">
        <v>385</v>
      </c>
      <c r="JDJ345" s="75" t="s">
        <v>385</v>
      </c>
      <c r="JDK345" s="75" t="s">
        <v>385</v>
      </c>
      <c r="JDL345" s="75" t="s">
        <v>385</v>
      </c>
      <c r="JDM345" s="75" t="s">
        <v>385</v>
      </c>
      <c r="JDN345" s="75" t="s">
        <v>385</v>
      </c>
      <c r="JDO345" s="75" t="s">
        <v>385</v>
      </c>
      <c r="JDP345" s="75" t="s">
        <v>385</v>
      </c>
      <c r="JDQ345" s="75" t="s">
        <v>385</v>
      </c>
      <c r="JDR345" s="75" t="s">
        <v>385</v>
      </c>
      <c r="JDS345" s="75" t="s">
        <v>385</v>
      </c>
      <c r="JDT345" s="75" t="s">
        <v>385</v>
      </c>
      <c r="JDU345" s="75" t="s">
        <v>385</v>
      </c>
      <c r="JDV345" s="75" t="s">
        <v>385</v>
      </c>
      <c r="JDW345" s="75" t="s">
        <v>385</v>
      </c>
      <c r="JDX345" s="75" t="s">
        <v>385</v>
      </c>
      <c r="JDY345" s="75" t="s">
        <v>385</v>
      </c>
      <c r="JDZ345" s="75" t="s">
        <v>385</v>
      </c>
      <c r="JEA345" s="75" t="s">
        <v>385</v>
      </c>
      <c r="JEB345" s="75" t="s">
        <v>385</v>
      </c>
      <c r="JEC345" s="75" t="s">
        <v>385</v>
      </c>
      <c r="JED345" s="75" t="s">
        <v>385</v>
      </c>
      <c r="JEE345" s="75" t="s">
        <v>385</v>
      </c>
      <c r="JEF345" s="75" t="s">
        <v>385</v>
      </c>
      <c r="JEG345" s="75" t="s">
        <v>385</v>
      </c>
      <c r="JEH345" s="75" t="s">
        <v>385</v>
      </c>
      <c r="JEI345" s="75" t="s">
        <v>385</v>
      </c>
      <c r="JEJ345" s="75" t="s">
        <v>385</v>
      </c>
      <c r="JEK345" s="75" t="s">
        <v>385</v>
      </c>
      <c r="JEL345" s="75" t="s">
        <v>385</v>
      </c>
      <c r="JEM345" s="75" t="s">
        <v>385</v>
      </c>
      <c r="JEN345" s="75" t="s">
        <v>385</v>
      </c>
      <c r="JEO345" s="75" t="s">
        <v>385</v>
      </c>
      <c r="JEP345" s="75" t="s">
        <v>385</v>
      </c>
      <c r="JEQ345" s="75" t="s">
        <v>385</v>
      </c>
      <c r="JER345" s="75" t="s">
        <v>385</v>
      </c>
      <c r="JES345" s="75" t="s">
        <v>385</v>
      </c>
      <c r="JET345" s="75" t="s">
        <v>385</v>
      </c>
      <c r="JEU345" s="75" t="s">
        <v>385</v>
      </c>
      <c r="JEV345" s="75" t="s">
        <v>385</v>
      </c>
      <c r="JEW345" s="75" t="s">
        <v>385</v>
      </c>
      <c r="JEX345" s="75" t="s">
        <v>385</v>
      </c>
      <c r="JEY345" s="75" t="s">
        <v>385</v>
      </c>
      <c r="JEZ345" s="75" t="s">
        <v>385</v>
      </c>
      <c r="JFA345" s="75" t="s">
        <v>385</v>
      </c>
      <c r="JFB345" s="75" t="s">
        <v>385</v>
      </c>
      <c r="JFC345" s="75" t="s">
        <v>385</v>
      </c>
      <c r="JFD345" s="75" t="s">
        <v>385</v>
      </c>
      <c r="JFE345" s="75" t="s">
        <v>385</v>
      </c>
      <c r="JFF345" s="75" t="s">
        <v>385</v>
      </c>
      <c r="JFG345" s="75" t="s">
        <v>385</v>
      </c>
      <c r="JFH345" s="75" t="s">
        <v>385</v>
      </c>
      <c r="JFI345" s="75" t="s">
        <v>385</v>
      </c>
      <c r="JFJ345" s="75" t="s">
        <v>385</v>
      </c>
      <c r="JFK345" s="75" t="s">
        <v>385</v>
      </c>
      <c r="JFL345" s="75" t="s">
        <v>385</v>
      </c>
      <c r="JFM345" s="75" t="s">
        <v>385</v>
      </c>
      <c r="JFN345" s="75" t="s">
        <v>385</v>
      </c>
      <c r="JFO345" s="75" t="s">
        <v>385</v>
      </c>
      <c r="JFP345" s="75" t="s">
        <v>385</v>
      </c>
      <c r="JFQ345" s="75" t="s">
        <v>385</v>
      </c>
      <c r="JFR345" s="75" t="s">
        <v>385</v>
      </c>
      <c r="JFS345" s="75" t="s">
        <v>385</v>
      </c>
      <c r="JFT345" s="75" t="s">
        <v>385</v>
      </c>
      <c r="JFU345" s="75" t="s">
        <v>385</v>
      </c>
      <c r="JFV345" s="75" t="s">
        <v>385</v>
      </c>
      <c r="JFW345" s="75" t="s">
        <v>385</v>
      </c>
      <c r="JFX345" s="75" t="s">
        <v>385</v>
      </c>
      <c r="JFY345" s="75" t="s">
        <v>385</v>
      </c>
      <c r="JFZ345" s="75" t="s">
        <v>385</v>
      </c>
      <c r="JGA345" s="75" t="s">
        <v>385</v>
      </c>
      <c r="JGB345" s="75" t="s">
        <v>385</v>
      </c>
      <c r="JGC345" s="75" t="s">
        <v>385</v>
      </c>
      <c r="JGD345" s="75" t="s">
        <v>385</v>
      </c>
      <c r="JGE345" s="75" t="s">
        <v>385</v>
      </c>
      <c r="JGF345" s="75" t="s">
        <v>385</v>
      </c>
      <c r="JGG345" s="75" t="s">
        <v>385</v>
      </c>
      <c r="JGH345" s="75" t="s">
        <v>385</v>
      </c>
      <c r="JGI345" s="75" t="s">
        <v>385</v>
      </c>
      <c r="JGJ345" s="75" t="s">
        <v>385</v>
      </c>
      <c r="JGK345" s="75" t="s">
        <v>385</v>
      </c>
      <c r="JGL345" s="75" t="s">
        <v>385</v>
      </c>
      <c r="JGM345" s="75" t="s">
        <v>385</v>
      </c>
      <c r="JGN345" s="75" t="s">
        <v>385</v>
      </c>
      <c r="JGO345" s="75" t="s">
        <v>385</v>
      </c>
      <c r="JGP345" s="75" t="s">
        <v>385</v>
      </c>
      <c r="JGQ345" s="75" t="s">
        <v>385</v>
      </c>
      <c r="JGR345" s="75" t="s">
        <v>385</v>
      </c>
      <c r="JGS345" s="75" t="s">
        <v>385</v>
      </c>
      <c r="JGT345" s="75" t="s">
        <v>385</v>
      </c>
      <c r="JGU345" s="75" t="s">
        <v>385</v>
      </c>
      <c r="JGV345" s="75" t="s">
        <v>385</v>
      </c>
      <c r="JGW345" s="75" t="s">
        <v>385</v>
      </c>
      <c r="JGX345" s="75" t="s">
        <v>385</v>
      </c>
      <c r="JGY345" s="75" t="s">
        <v>385</v>
      </c>
      <c r="JGZ345" s="75" t="s">
        <v>385</v>
      </c>
      <c r="JHA345" s="75" t="s">
        <v>385</v>
      </c>
      <c r="JHB345" s="75" t="s">
        <v>385</v>
      </c>
      <c r="JHC345" s="75" t="s">
        <v>385</v>
      </c>
      <c r="JHD345" s="75" t="s">
        <v>385</v>
      </c>
      <c r="JHE345" s="75" t="s">
        <v>385</v>
      </c>
      <c r="JHF345" s="75" t="s">
        <v>385</v>
      </c>
      <c r="JHG345" s="75" t="s">
        <v>385</v>
      </c>
      <c r="JHH345" s="75" t="s">
        <v>385</v>
      </c>
      <c r="JHI345" s="75" t="s">
        <v>385</v>
      </c>
      <c r="JHJ345" s="75" t="s">
        <v>385</v>
      </c>
      <c r="JHK345" s="75" t="s">
        <v>385</v>
      </c>
      <c r="JHL345" s="75" t="s">
        <v>385</v>
      </c>
      <c r="JHM345" s="75" t="s">
        <v>385</v>
      </c>
      <c r="JHN345" s="75" t="s">
        <v>385</v>
      </c>
      <c r="JHO345" s="75" t="s">
        <v>385</v>
      </c>
      <c r="JHP345" s="75" t="s">
        <v>385</v>
      </c>
      <c r="JHQ345" s="75" t="s">
        <v>385</v>
      </c>
      <c r="JHR345" s="75" t="s">
        <v>385</v>
      </c>
      <c r="JHS345" s="75" t="s">
        <v>385</v>
      </c>
      <c r="JHT345" s="75" t="s">
        <v>385</v>
      </c>
      <c r="JHU345" s="75" t="s">
        <v>385</v>
      </c>
      <c r="JHV345" s="75" t="s">
        <v>385</v>
      </c>
      <c r="JHW345" s="75" t="s">
        <v>385</v>
      </c>
      <c r="JHX345" s="75" t="s">
        <v>385</v>
      </c>
      <c r="JHY345" s="75" t="s">
        <v>385</v>
      </c>
      <c r="JHZ345" s="75" t="s">
        <v>385</v>
      </c>
      <c r="JIA345" s="75" t="s">
        <v>385</v>
      </c>
      <c r="JIB345" s="75" t="s">
        <v>385</v>
      </c>
      <c r="JIC345" s="75" t="s">
        <v>385</v>
      </c>
      <c r="JID345" s="75" t="s">
        <v>385</v>
      </c>
      <c r="JIE345" s="75" t="s">
        <v>385</v>
      </c>
      <c r="JIF345" s="75" t="s">
        <v>385</v>
      </c>
      <c r="JIG345" s="75" t="s">
        <v>385</v>
      </c>
      <c r="JIH345" s="75" t="s">
        <v>385</v>
      </c>
      <c r="JII345" s="75" t="s">
        <v>385</v>
      </c>
      <c r="JIJ345" s="75" t="s">
        <v>385</v>
      </c>
      <c r="JIK345" s="75" t="s">
        <v>385</v>
      </c>
      <c r="JIL345" s="75" t="s">
        <v>385</v>
      </c>
      <c r="JIM345" s="75" t="s">
        <v>385</v>
      </c>
      <c r="JIN345" s="75" t="s">
        <v>385</v>
      </c>
      <c r="JIO345" s="75" t="s">
        <v>385</v>
      </c>
      <c r="JIP345" s="75" t="s">
        <v>385</v>
      </c>
      <c r="JIQ345" s="75" t="s">
        <v>385</v>
      </c>
      <c r="JIR345" s="75" t="s">
        <v>385</v>
      </c>
      <c r="JIS345" s="75" t="s">
        <v>385</v>
      </c>
      <c r="JIT345" s="75" t="s">
        <v>385</v>
      </c>
      <c r="JIU345" s="75" t="s">
        <v>385</v>
      </c>
      <c r="JIV345" s="75" t="s">
        <v>385</v>
      </c>
      <c r="JIW345" s="75" t="s">
        <v>385</v>
      </c>
      <c r="JIX345" s="75" t="s">
        <v>385</v>
      </c>
      <c r="JIY345" s="75" t="s">
        <v>385</v>
      </c>
      <c r="JIZ345" s="75" t="s">
        <v>385</v>
      </c>
      <c r="JJA345" s="75" t="s">
        <v>385</v>
      </c>
      <c r="JJB345" s="75" t="s">
        <v>385</v>
      </c>
      <c r="JJC345" s="75" t="s">
        <v>385</v>
      </c>
      <c r="JJD345" s="75" t="s">
        <v>385</v>
      </c>
      <c r="JJE345" s="75" t="s">
        <v>385</v>
      </c>
      <c r="JJF345" s="75" t="s">
        <v>385</v>
      </c>
      <c r="JJG345" s="75" t="s">
        <v>385</v>
      </c>
      <c r="JJH345" s="75" t="s">
        <v>385</v>
      </c>
      <c r="JJI345" s="75" t="s">
        <v>385</v>
      </c>
      <c r="JJJ345" s="75" t="s">
        <v>385</v>
      </c>
      <c r="JJK345" s="75" t="s">
        <v>385</v>
      </c>
      <c r="JJL345" s="75" t="s">
        <v>385</v>
      </c>
      <c r="JJM345" s="75" t="s">
        <v>385</v>
      </c>
      <c r="JJN345" s="75" t="s">
        <v>385</v>
      </c>
      <c r="JJO345" s="75" t="s">
        <v>385</v>
      </c>
      <c r="JJP345" s="75" t="s">
        <v>385</v>
      </c>
      <c r="JJQ345" s="75" t="s">
        <v>385</v>
      </c>
      <c r="JJR345" s="75" t="s">
        <v>385</v>
      </c>
      <c r="JJS345" s="75" t="s">
        <v>385</v>
      </c>
      <c r="JJT345" s="75" t="s">
        <v>385</v>
      </c>
      <c r="JJU345" s="75" t="s">
        <v>385</v>
      </c>
      <c r="JJV345" s="75" t="s">
        <v>385</v>
      </c>
      <c r="JJW345" s="75" t="s">
        <v>385</v>
      </c>
      <c r="JJX345" s="75" t="s">
        <v>385</v>
      </c>
      <c r="JJY345" s="75" t="s">
        <v>385</v>
      </c>
      <c r="JJZ345" s="75" t="s">
        <v>385</v>
      </c>
      <c r="JKA345" s="75" t="s">
        <v>385</v>
      </c>
      <c r="JKB345" s="75" t="s">
        <v>385</v>
      </c>
      <c r="JKC345" s="75" t="s">
        <v>385</v>
      </c>
      <c r="JKD345" s="75" t="s">
        <v>385</v>
      </c>
      <c r="JKE345" s="75" t="s">
        <v>385</v>
      </c>
      <c r="JKF345" s="75" t="s">
        <v>385</v>
      </c>
      <c r="JKG345" s="75" t="s">
        <v>385</v>
      </c>
      <c r="JKH345" s="75" t="s">
        <v>385</v>
      </c>
      <c r="JKI345" s="75" t="s">
        <v>385</v>
      </c>
      <c r="JKJ345" s="75" t="s">
        <v>385</v>
      </c>
      <c r="JKK345" s="75" t="s">
        <v>385</v>
      </c>
      <c r="JKL345" s="75" t="s">
        <v>385</v>
      </c>
      <c r="JKM345" s="75" t="s">
        <v>385</v>
      </c>
      <c r="JKN345" s="75" t="s">
        <v>385</v>
      </c>
      <c r="JKO345" s="75" t="s">
        <v>385</v>
      </c>
      <c r="JKP345" s="75" t="s">
        <v>385</v>
      </c>
      <c r="JKQ345" s="75" t="s">
        <v>385</v>
      </c>
      <c r="JKR345" s="75" t="s">
        <v>385</v>
      </c>
      <c r="JKS345" s="75" t="s">
        <v>385</v>
      </c>
      <c r="JKT345" s="75" t="s">
        <v>385</v>
      </c>
      <c r="JKU345" s="75" t="s">
        <v>385</v>
      </c>
      <c r="JKV345" s="75" t="s">
        <v>385</v>
      </c>
      <c r="JKW345" s="75" t="s">
        <v>385</v>
      </c>
      <c r="JKX345" s="75" t="s">
        <v>385</v>
      </c>
      <c r="JKY345" s="75" t="s">
        <v>385</v>
      </c>
      <c r="JKZ345" s="75" t="s">
        <v>385</v>
      </c>
      <c r="JLA345" s="75" t="s">
        <v>385</v>
      </c>
      <c r="JLB345" s="75" t="s">
        <v>385</v>
      </c>
      <c r="JLC345" s="75" t="s">
        <v>385</v>
      </c>
      <c r="JLD345" s="75" t="s">
        <v>385</v>
      </c>
      <c r="JLE345" s="75" t="s">
        <v>385</v>
      </c>
      <c r="JLF345" s="75" t="s">
        <v>385</v>
      </c>
      <c r="JLG345" s="75" t="s">
        <v>385</v>
      </c>
      <c r="JLH345" s="75" t="s">
        <v>385</v>
      </c>
      <c r="JLI345" s="75" t="s">
        <v>385</v>
      </c>
      <c r="JLJ345" s="75" t="s">
        <v>385</v>
      </c>
      <c r="JLK345" s="75" t="s">
        <v>385</v>
      </c>
      <c r="JLL345" s="75" t="s">
        <v>385</v>
      </c>
      <c r="JLM345" s="75" t="s">
        <v>385</v>
      </c>
      <c r="JLN345" s="75" t="s">
        <v>385</v>
      </c>
      <c r="JLO345" s="75" t="s">
        <v>385</v>
      </c>
      <c r="JLP345" s="75" t="s">
        <v>385</v>
      </c>
      <c r="JLQ345" s="75" t="s">
        <v>385</v>
      </c>
      <c r="JLR345" s="75" t="s">
        <v>385</v>
      </c>
      <c r="JLS345" s="75" t="s">
        <v>385</v>
      </c>
      <c r="JLT345" s="75" t="s">
        <v>385</v>
      </c>
      <c r="JLU345" s="75" t="s">
        <v>385</v>
      </c>
      <c r="JLV345" s="75" t="s">
        <v>385</v>
      </c>
      <c r="JLW345" s="75" t="s">
        <v>385</v>
      </c>
      <c r="JLX345" s="75" t="s">
        <v>385</v>
      </c>
      <c r="JLY345" s="75" t="s">
        <v>385</v>
      </c>
      <c r="JLZ345" s="75" t="s">
        <v>385</v>
      </c>
      <c r="JMA345" s="75" t="s">
        <v>385</v>
      </c>
      <c r="JMB345" s="75" t="s">
        <v>385</v>
      </c>
      <c r="JMC345" s="75" t="s">
        <v>385</v>
      </c>
      <c r="JMD345" s="75" t="s">
        <v>385</v>
      </c>
      <c r="JME345" s="75" t="s">
        <v>385</v>
      </c>
      <c r="JMF345" s="75" t="s">
        <v>385</v>
      </c>
      <c r="JMG345" s="75" t="s">
        <v>385</v>
      </c>
      <c r="JMH345" s="75" t="s">
        <v>385</v>
      </c>
      <c r="JMI345" s="75" t="s">
        <v>385</v>
      </c>
      <c r="JMJ345" s="75" t="s">
        <v>385</v>
      </c>
      <c r="JMK345" s="75" t="s">
        <v>385</v>
      </c>
      <c r="JML345" s="75" t="s">
        <v>385</v>
      </c>
      <c r="JMM345" s="75" t="s">
        <v>385</v>
      </c>
      <c r="JMN345" s="75" t="s">
        <v>385</v>
      </c>
      <c r="JMO345" s="75" t="s">
        <v>385</v>
      </c>
      <c r="JMP345" s="75" t="s">
        <v>385</v>
      </c>
      <c r="JMQ345" s="75" t="s">
        <v>385</v>
      </c>
      <c r="JMR345" s="75" t="s">
        <v>385</v>
      </c>
      <c r="JMS345" s="75" t="s">
        <v>385</v>
      </c>
      <c r="JMT345" s="75" t="s">
        <v>385</v>
      </c>
      <c r="JMU345" s="75" t="s">
        <v>385</v>
      </c>
      <c r="JMV345" s="75" t="s">
        <v>385</v>
      </c>
      <c r="JMW345" s="75" t="s">
        <v>385</v>
      </c>
      <c r="JMX345" s="75" t="s">
        <v>385</v>
      </c>
      <c r="JMY345" s="75" t="s">
        <v>385</v>
      </c>
      <c r="JMZ345" s="75" t="s">
        <v>385</v>
      </c>
      <c r="JNA345" s="75" t="s">
        <v>385</v>
      </c>
      <c r="JNB345" s="75" t="s">
        <v>385</v>
      </c>
      <c r="JNC345" s="75" t="s">
        <v>385</v>
      </c>
      <c r="JND345" s="75" t="s">
        <v>385</v>
      </c>
      <c r="JNE345" s="75" t="s">
        <v>385</v>
      </c>
      <c r="JNF345" s="75" t="s">
        <v>385</v>
      </c>
      <c r="JNG345" s="75" t="s">
        <v>385</v>
      </c>
      <c r="JNH345" s="75" t="s">
        <v>385</v>
      </c>
      <c r="JNI345" s="75" t="s">
        <v>385</v>
      </c>
      <c r="JNJ345" s="75" t="s">
        <v>385</v>
      </c>
      <c r="JNK345" s="75" t="s">
        <v>385</v>
      </c>
      <c r="JNL345" s="75" t="s">
        <v>385</v>
      </c>
      <c r="JNM345" s="75" t="s">
        <v>385</v>
      </c>
      <c r="JNN345" s="75" t="s">
        <v>385</v>
      </c>
      <c r="JNO345" s="75" t="s">
        <v>385</v>
      </c>
      <c r="JNP345" s="75" t="s">
        <v>385</v>
      </c>
      <c r="JNQ345" s="75" t="s">
        <v>385</v>
      </c>
      <c r="JNR345" s="75" t="s">
        <v>385</v>
      </c>
      <c r="JNS345" s="75" t="s">
        <v>385</v>
      </c>
      <c r="JNT345" s="75" t="s">
        <v>385</v>
      </c>
      <c r="JNU345" s="75" t="s">
        <v>385</v>
      </c>
      <c r="JNV345" s="75" t="s">
        <v>385</v>
      </c>
      <c r="JNW345" s="75" t="s">
        <v>385</v>
      </c>
      <c r="JNX345" s="75" t="s">
        <v>385</v>
      </c>
      <c r="JNY345" s="75" t="s">
        <v>385</v>
      </c>
      <c r="JNZ345" s="75" t="s">
        <v>385</v>
      </c>
      <c r="JOA345" s="75" t="s">
        <v>385</v>
      </c>
      <c r="JOB345" s="75" t="s">
        <v>385</v>
      </c>
      <c r="JOC345" s="75" t="s">
        <v>385</v>
      </c>
      <c r="JOD345" s="75" t="s">
        <v>385</v>
      </c>
      <c r="JOE345" s="75" t="s">
        <v>385</v>
      </c>
      <c r="JOF345" s="75" t="s">
        <v>385</v>
      </c>
      <c r="JOG345" s="75" t="s">
        <v>385</v>
      </c>
      <c r="JOH345" s="75" t="s">
        <v>385</v>
      </c>
      <c r="JOI345" s="75" t="s">
        <v>385</v>
      </c>
      <c r="JOJ345" s="75" t="s">
        <v>385</v>
      </c>
      <c r="JOK345" s="75" t="s">
        <v>385</v>
      </c>
      <c r="JOL345" s="75" t="s">
        <v>385</v>
      </c>
      <c r="JOM345" s="75" t="s">
        <v>385</v>
      </c>
      <c r="JON345" s="75" t="s">
        <v>385</v>
      </c>
      <c r="JOO345" s="75" t="s">
        <v>385</v>
      </c>
      <c r="JOP345" s="75" t="s">
        <v>385</v>
      </c>
      <c r="JOQ345" s="75" t="s">
        <v>385</v>
      </c>
      <c r="JOR345" s="75" t="s">
        <v>385</v>
      </c>
      <c r="JOS345" s="75" t="s">
        <v>385</v>
      </c>
      <c r="JOT345" s="75" t="s">
        <v>385</v>
      </c>
      <c r="JOU345" s="75" t="s">
        <v>385</v>
      </c>
      <c r="JOV345" s="75" t="s">
        <v>385</v>
      </c>
      <c r="JOW345" s="75" t="s">
        <v>385</v>
      </c>
      <c r="JOX345" s="75" t="s">
        <v>385</v>
      </c>
      <c r="JOY345" s="75" t="s">
        <v>385</v>
      </c>
      <c r="JOZ345" s="75" t="s">
        <v>385</v>
      </c>
      <c r="JPA345" s="75" t="s">
        <v>385</v>
      </c>
      <c r="JPB345" s="75" t="s">
        <v>385</v>
      </c>
      <c r="JPC345" s="75" t="s">
        <v>385</v>
      </c>
      <c r="JPD345" s="75" t="s">
        <v>385</v>
      </c>
      <c r="JPE345" s="75" t="s">
        <v>385</v>
      </c>
      <c r="JPF345" s="75" t="s">
        <v>385</v>
      </c>
      <c r="JPG345" s="75" t="s">
        <v>385</v>
      </c>
      <c r="JPH345" s="75" t="s">
        <v>385</v>
      </c>
      <c r="JPI345" s="75" t="s">
        <v>385</v>
      </c>
      <c r="JPJ345" s="75" t="s">
        <v>385</v>
      </c>
      <c r="JPK345" s="75" t="s">
        <v>385</v>
      </c>
      <c r="JPL345" s="75" t="s">
        <v>385</v>
      </c>
      <c r="JPM345" s="75" t="s">
        <v>385</v>
      </c>
      <c r="JPN345" s="75" t="s">
        <v>385</v>
      </c>
      <c r="JPO345" s="75" t="s">
        <v>385</v>
      </c>
      <c r="JPP345" s="75" t="s">
        <v>385</v>
      </c>
      <c r="JPQ345" s="75" t="s">
        <v>385</v>
      </c>
      <c r="JPR345" s="75" t="s">
        <v>385</v>
      </c>
      <c r="JPS345" s="75" t="s">
        <v>385</v>
      </c>
      <c r="JPT345" s="75" t="s">
        <v>385</v>
      </c>
      <c r="JPU345" s="75" t="s">
        <v>385</v>
      </c>
      <c r="JPV345" s="75" t="s">
        <v>385</v>
      </c>
      <c r="JPW345" s="75" t="s">
        <v>385</v>
      </c>
      <c r="JPX345" s="75" t="s">
        <v>385</v>
      </c>
      <c r="JPY345" s="75" t="s">
        <v>385</v>
      </c>
      <c r="JPZ345" s="75" t="s">
        <v>385</v>
      </c>
      <c r="JQA345" s="75" t="s">
        <v>385</v>
      </c>
      <c r="JQB345" s="75" t="s">
        <v>385</v>
      </c>
      <c r="JQC345" s="75" t="s">
        <v>385</v>
      </c>
      <c r="JQD345" s="75" t="s">
        <v>385</v>
      </c>
      <c r="JQE345" s="75" t="s">
        <v>385</v>
      </c>
      <c r="JQF345" s="75" t="s">
        <v>385</v>
      </c>
      <c r="JQG345" s="75" t="s">
        <v>385</v>
      </c>
      <c r="JQH345" s="75" t="s">
        <v>385</v>
      </c>
      <c r="JQI345" s="75" t="s">
        <v>385</v>
      </c>
      <c r="JQJ345" s="75" t="s">
        <v>385</v>
      </c>
      <c r="JQK345" s="75" t="s">
        <v>385</v>
      </c>
      <c r="JQL345" s="75" t="s">
        <v>385</v>
      </c>
      <c r="JQM345" s="75" t="s">
        <v>385</v>
      </c>
      <c r="JQN345" s="75" t="s">
        <v>385</v>
      </c>
      <c r="JQO345" s="75" t="s">
        <v>385</v>
      </c>
      <c r="JQP345" s="75" t="s">
        <v>385</v>
      </c>
      <c r="JQQ345" s="75" t="s">
        <v>385</v>
      </c>
      <c r="JQR345" s="75" t="s">
        <v>385</v>
      </c>
      <c r="JQS345" s="75" t="s">
        <v>385</v>
      </c>
      <c r="JQT345" s="75" t="s">
        <v>385</v>
      </c>
      <c r="JQU345" s="75" t="s">
        <v>385</v>
      </c>
      <c r="JQV345" s="75" t="s">
        <v>385</v>
      </c>
      <c r="JQW345" s="75" t="s">
        <v>385</v>
      </c>
      <c r="JQX345" s="75" t="s">
        <v>385</v>
      </c>
      <c r="JQY345" s="75" t="s">
        <v>385</v>
      </c>
      <c r="JQZ345" s="75" t="s">
        <v>385</v>
      </c>
      <c r="JRA345" s="75" t="s">
        <v>385</v>
      </c>
      <c r="JRB345" s="75" t="s">
        <v>385</v>
      </c>
      <c r="JRC345" s="75" t="s">
        <v>385</v>
      </c>
      <c r="JRD345" s="75" t="s">
        <v>385</v>
      </c>
      <c r="JRE345" s="75" t="s">
        <v>385</v>
      </c>
      <c r="JRF345" s="75" t="s">
        <v>385</v>
      </c>
      <c r="JRG345" s="75" t="s">
        <v>385</v>
      </c>
      <c r="JRH345" s="75" t="s">
        <v>385</v>
      </c>
      <c r="JRI345" s="75" t="s">
        <v>385</v>
      </c>
      <c r="JRJ345" s="75" t="s">
        <v>385</v>
      </c>
      <c r="JRK345" s="75" t="s">
        <v>385</v>
      </c>
      <c r="JRL345" s="75" t="s">
        <v>385</v>
      </c>
      <c r="JRM345" s="75" t="s">
        <v>385</v>
      </c>
      <c r="JRN345" s="75" t="s">
        <v>385</v>
      </c>
      <c r="JRO345" s="75" t="s">
        <v>385</v>
      </c>
      <c r="JRP345" s="75" t="s">
        <v>385</v>
      </c>
      <c r="JRQ345" s="75" t="s">
        <v>385</v>
      </c>
      <c r="JRR345" s="75" t="s">
        <v>385</v>
      </c>
      <c r="JRS345" s="75" t="s">
        <v>385</v>
      </c>
      <c r="JRT345" s="75" t="s">
        <v>385</v>
      </c>
      <c r="JRU345" s="75" t="s">
        <v>385</v>
      </c>
      <c r="JRV345" s="75" t="s">
        <v>385</v>
      </c>
      <c r="JRW345" s="75" t="s">
        <v>385</v>
      </c>
      <c r="JRX345" s="75" t="s">
        <v>385</v>
      </c>
      <c r="JRY345" s="75" t="s">
        <v>385</v>
      </c>
      <c r="JRZ345" s="75" t="s">
        <v>385</v>
      </c>
      <c r="JSA345" s="75" t="s">
        <v>385</v>
      </c>
      <c r="JSB345" s="75" t="s">
        <v>385</v>
      </c>
      <c r="JSC345" s="75" t="s">
        <v>385</v>
      </c>
      <c r="JSD345" s="75" t="s">
        <v>385</v>
      </c>
      <c r="JSE345" s="75" t="s">
        <v>385</v>
      </c>
      <c r="JSF345" s="75" t="s">
        <v>385</v>
      </c>
      <c r="JSG345" s="75" t="s">
        <v>385</v>
      </c>
      <c r="JSH345" s="75" t="s">
        <v>385</v>
      </c>
      <c r="JSI345" s="75" t="s">
        <v>385</v>
      </c>
      <c r="JSJ345" s="75" t="s">
        <v>385</v>
      </c>
      <c r="JSK345" s="75" t="s">
        <v>385</v>
      </c>
      <c r="JSL345" s="75" t="s">
        <v>385</v>
      </c>
      <c r="JSM345" s="75" t="s">
        <v>385</v>
      </c>
      <c r="JSN345" s="75" t="s">
        <v>385</v>
      </c>
      <c r="JSO345" s="75" t="s">
        <v>385</v>
      </c>
      <c r="JSP345" s="75" t="s">
        <v>385</v>
      </c>
      <c r="JSQ345" s="75" t="s">
        <v>385</v>
      </c>
      <c r="JSR345" s="75" t="s">
        <v>385</v>
      </c>
      <c r="JSS345" s="75" t="s">
        <v>385</v>
      </c>
      <c r="JST345" s="75" t="s">
        <v>385</v>
      </c>
      <c r="JSU345" s="75" t="s">
        <v>385</v>
      </c>
      <c r="JSV345" s="75" t="s">
        <v>385</v>
      </c>
      <c r="JSW345" s="75" t="s">
        <v>385</v>
      </c>
      <c r="JSX345" s="75" t="s">
        <v>385</v>
      </c>
      <c r="JSY345" s="75" t="s">
        <v>385</v>
      </c>
      <c r="JSZ345" s="75" t="s">
        <v>385</v>
      </c>
      <c r="JTA345" s="75" t="s">
        <v>385</v>
      </c>
      <c r="JTB345" s="75" t="s">
        <v>385</v>
      </c>
      <c r="JTC345" s="75" t="s">
        <v>385</v>
      </c>
      <c r="JTD345" s="75" t="s">
        <v>385</v>
      </c>
      <c r="JTE345" s="75" t="s">
        <v>385</v>
      </c>
      <c r="JTF345" s="75" t="s">
        <v>385</v>
      </c>
      <c r="JTG345" s="75" t="s">
        <v>385</v>
      </c>
      <c r="JTH345" s="75" t="s">
        <v>385</v>
      </c>
      <c r="JTI345" s="75" t="s">
        <v>385</v>
      </c>
      <c r="JTJ345" s="75" t="s">
        <v>385</v>
      </c>
      <c r="JTK345" s="75" t="s">
        <v>385</v>
      </c>
      <c r="JTL345" s="75" t="s">
        <v>385</v>
      </c>
      <c r="JTM345" s="75" t="s">
        <v>385</v>
      </c>
      <c r="JTN345" s="75" t="s">
        <v>385</v>
      </c>
      <c r="JTO345" s="75" t="s">
        <v>385</v>
      </c>
      <c r="JTP345" s="75" t="s">
        <v>385</v>
      </c>
      <c r="JTQ345" s="75" t="s">
        <v>385</v>
      </c>
      <c r="JTR345" s="75" t="s">
        <v>385</v>
      </c>
      <c r="JTS345" s="75" t="s">
        <v>385</v>
      </c>
      <c r="JTT345" s="75" t="s">
        <v>385</v>
      </c>
      <c r="JTU345" s="75" t="s">
        <v>385</v>
      </c>
      <c r="JTV345" s="75" t="s">
        <v>385</v>
      </c>
      <c r="JTW345" s="75" t="s">
        <v>385</v>
      </c>
      <c r="JTX345" s="75" t="s">
        <v>385</v>
      </c>
      <c r="JTY345" s="75" t="s">
        <v>385</v>
      </c>
      <c r="JTZ345" s="75" t="s">
        <v>385</v>
      </c>
      <c r="JUA345" s="75" t="s">
        <v>385</v>
      </c>
      <c r="JUB345" s="75" t="s">
        <v>385</v>
      </c>
      <c r="JUC345" s="75" t="s">
        <v>385</v>
      </c>
      <c r="JUD345" s="75" t="s">
        <v>385</v>
      </c>
      <c r="JUE345" s="75" t="s">
        <v>385</v>
      </c>
      <c r="JUF345" s="75" t="s">
        <v>385</v>
      </c>
      <c r="JUG345" s="75" t="s">
        <v>385</v>
      </c>
      <c r="JUH345" s="75" t="s">
        <v>385</v>
      </c>
      <c r="JUI345" s="75" t="s">
        <v>385</v>
      </c>
      <c r="JUJ345" s="75" t="s">
        <v>385</v>
      </c>
      <c r="JUK345" s="75" t="s">
        <v>385</v>
      </c>
      <c r="JUL345" s="75" t="s">
        <v>385</v>
      </c>
      <c r="JUM345" s="75" t="s">
        <v>385</v>
      </c>
      <c r="JUN345" s="75" t="s">
        <v>385</v>
      </c>
      <c r="JUO345" s="75" t="s">
        <v>385</v>
      </c>
      <c r="JUP345" s="75" t="s">
        <v>385</v>
      </c>
      <c r="JUQ345" s="75" t="s">
        <v>385</v>
      </c>
      <c r="JUR345" s="75" t="s">
        <v>385</v>
      </c>
      <c r="JUS345" s="75" t="s">
        <v>385</v>
      </c>
      <c r="JUT345" s="75" t="s">
        <v>385</v>
      </c>
      <c r="JUU345" s="75" t="s">
        <v>385</v>
      </c>
      <c r="JUV345" s="75" t="s">
        <v>385</v>
      </c>
      <c r="JUW345" s="75" t="s">
        <v>385</v>
      </c>
      <c r="JUX345" s="75" t="s">
        <v>385</v>
      </c>
      <c r="JUY345" s="75" t="s">
        <v>385</v>
      </c>
      <c r="JUZ345" s="75" t="s">
        <v>385</v>
      </c>
      <c r="JVA345" s="75" t="s">
        <v>385</v>
      </c>
      <c r="JVB345" s="75" t="s">
        <v>385</v>
      </c>
      <c r="JVC345" s="75" t="s">
        <v>385</v>
      </c>
      <c r="JVD345" s="75" t="s">
        <v>385</v>
      </c>
      <c r="JVE345" s="75" t="s">
        <v>385</v>
      </c>
      <c r="JVF345" s="75" t="s">
        <v>385</v>
      </c>
      <c r="JVG345" s="75" t="s">
        <v>385</v>
      </c>
      <c r="JVH345" s="75" t="s">
        <v>385</v>
      </c>
      <c r="JVI345" s="75" t="s">
        <v>385</v>
      </c>
      <c r="JVJ345" s="75" t="s">
        <v>385</v>
      </c>
      <c r="JVK345" s="75" t="s">
        <v>385</v>
      </c>
      <c r="JVL345" s="75" t="s">
        <v>385</v>
      </c>
      <c r="JVM345" s="75" t="s">
        <v>385</v>
      </c>
      <c r="JVN345" s="75" t="s">
        <v>385</v>
      </c>
      <c r="JVO345" s="75" t="s">
        <v>385</v>
      </c>
      <c r="JVP345" s="75" t="s">
        <v>385</v>
      </c>
      <c r="JVQ345" s="75" t="s">
        <v>385</v>
      </c>
      <c r="JVR345" s="75" t="s">
        <v>385</v>
      </c>
      <c r="JVS345" s="75" t="s">
        <v>385</v>
      </c>
      <c r="JVT345" s="75" t="s">
        <v>385</v>
      </c>
      <c r="JVU345" s="75" t="s">
        <v>385</v>
      </c>
      <c r="JVV345" s="75" t="s">
        <v>385</v>
      </c>
      <c r="JVW345" s="75" t="s">
        <v>385</v>
      </c>
      <c r="JVX345" s="75" t="s">
        <v>385</v>
      </c>
      <c r="JVY345" s="75" t="s">
        <v>385</v>
      </c>
      <c r="JVZ345" s="75" t="s">
        <v>385</v>
      </c>
      <c r="JWA345" s="75" t="s">
        <v>385</v>
      </c>
      <c r="JWB345" s="75" t="s">
        <v>385</v>
      </c>
      <c r="JWC345" s="75" t="s">
        <v>385</v>
      </c>
      <c r="JWD345" s="75" t="s">
        <v>385</v>
      </c>
      <c r="JWE345" s="75" t="s">
        <v>385</v>
      </c>
      <c r="JWF345" s="75" t="s">
        <v>385</v>
      </c>
      <c r="JWG345" s="75" t="s">
        <v>385</v>
      </c>
      <c r="JWH345" s="75" t="s">
        <v>385</v>
      </c>
      <c r="JWI345" s="75" t="s">
        <v>385</v>
      </c>
      <c r="JWJ345" s="75" t="s">
        <v>385</v>
      </c>
      <c r="JWK345" s="75" t="s">
        <v>385</v>
      </c>
      <c r="JWL345" s="75" t="s">
        <v>385</v>
      </c>
      <c r="JWM345" s="75" t="s">
        <v>385</v>
      </c>
      <c r="JWN345" s="75" t="s">
        <v>385</v>
      </c>
      <c r="JWO345" s="75" t="s">
        <v>385</v>
      </c>
      <c r="JWP345" s="75" t="s">
        <v>385</v>
      </c>
      <c r="JWQ345" s="75" t="s">
        <v>385</v>
      </c>
      <c r="JWR345" s="75" t="s">
        <v>385</v>
      </c>
      <c r="JWS345" s="75" t="s">
        <v>385</v>
      </c>
      <c r="JWT345" s="75" t="s">
        <v>385</v>
      </c>
      <c r="JWU345" s="75" t="s">
        <v>385</v>
      </c>
      <c r="JWV345" s="75" t="s">
        <v>385</v>
      </c>
      <c r="JWW345" s="75" t="s">
        <v>385</v>
      </c>
      <c r="JWX345" s="75" t="s">
        <v>385</v>
      </c>
      <c r="JWY345" s="75" t="s">
        <v>385</v>
      </c>
      <c r="JWZ345" s="75" t="s">
        <v>385</v>
      </c>
      <c r="JXA345" s="75" t="s">
        <v>385</v>
      </c>
      <c r="JXB345" s="75" t="s">
        <v>385</v>
      </c>
      <c r="JXC345" s="75" t="s">
        <v>385</v>
      </c>
      <c r="JXD345" s="75" t="s">
        <v>385</v>
      </c>
      <c r="JXE345" s="75" t="s">
        <v>385</v>
      </c>
      <c r="JXF345" s="75" t="s">
        <v>385</v>
      </c>
      <c r="JXG345" s="75" t="s">
        <v>385</v>
      </c>
      <c r="JXH345" s="75" t="s">
        <v>385</v>
      </c>
      <c r="JXI345" s="75" t="s">
        <v>385</v>
      </c>
      <c r="JXJ345" s="75" t="s">
        <v>385</v>
      </c>
      <c r="JXK345" s="75" t="s">
        <v>385</v>
      </c>
      <c r="JXL345" s="75" t="s">
        <v>385</v>
      </c>
      <c r="JXM345" s="75" t="s">
        <v>385</v>
      </c>
      <c r="JXN345" s="75" t="s">
        <v>385</v>
      </c>
      <c r="JXO345" s="75" t="s">
        <v>385</v>
      </c>
      <c r="JXP345" s="75" t="s">
        <v>385</v>
      </c>
      <c r="JXQ345" s="75" t="s">
        <v>385</v>
      </c>
      <c r="JXR345" s="75" t="s">
        <v>385</v>
      </c>
      <c r="JXS345" s="75" t="s">
        <v>385</v>
      </c>
      <c r="JXT345" s="75" t="s">
        <v>385</v>
      </c>
      <c r="JXU345" s="75" t="s">
        <v>385</v>
      </c>
      <c r="JXV345" s="75" t="s">
        <v>385</v>
      </c>
      <c r="JXW345" s="75" t="s">
        <v>385</v>
      </c>
      <c r="JXX345" s="75" t="s">
        <v>385</v>
      </c>
      <c r="JXY345" s="75" t="s">
        <v>385</v>
      </c>
      <c r="JXZ345" s="75" t="s">
        <v>385</v>
      </c>
      <c r="JYA345" s="75" t="s">
        <v>385</v>
      </c>
      <c r="JYB345" s="75" t="s">
        <v>385</v>
      </c>
      <c r="JYC345" s="75" t="s">
        <v>385</v>
      </c>
      <c r="JYD345" s="75" t="s">
        <v>385</v>
      </c>
      <c r="JYE345" s="75" t="s">
        <v>385</v>
      </c>
      <c r="JYF345" s="75" t="s">
        <v>385</v>
      </c>
      <c r="JYG345" s="75" t="s">
        <v>385</v>
      </c>
      <c r="JYH345" s="75" t="s">
        <v>385</v>
      </c>
      <c r="JYI345" s="75" t="s">
        <v>385</v>
      </c>
      <c r="JYJ345" s="75" t="s">
        <v>385</v>
      </c>
      <c r="JYK345" s="75" t="s">
        <v>385</v>
      </c>
      <c r="JYL345" s="75" t="s">
        <v>385</v>
      </c>
      <c r="JYM345" s="75" t="s">
        <v>385</v>
      </c>
      <c r="JYN345" s="75" t="s">
        <v>385</v>
      </c>
      <c r="JYO345" s="75" t="s">
        <v>385</v>
      </c>
      <c r="JYP345" s="75" t="s">
        <v>385</v>
      </c>
      <c r="JYQ345" s="75" t="s">
        <v>385</v>
      </c>
      <c r="JYR345" s="75" t="s">
        <v>385</v>
      </c>
      <c r="JYS345" s="75" t="s">
        <v>385</v>
      </c>
      <c r="JYT345" s="75" t="s">
        <v>385</v>
      </c>
      <c r="JYU345" s="75" t="s">
        <v>385</v>
      </c>
      <c r="JYV345" s="75" t="s">
        <v>385</v>
      </c>
      <c r="JYW345" s="75" t="s">
        <v>385</v>
      </c>
      <c r="JYX345" s="75" t="s">
        <v>385</v>
      </c>
      <c r="JYY345" s="75" t="s">
        <v>385</v>
      </c>
      <c r="JYZ345" s="75" t="s">
        <v>385</v>
      </c>
      <c r="JZA345" s="75" t="s">
        <v>385</v>
      </c>
      <c r="JZB345" s="75" t="s">
        <v>385</v>
      </c>
      <c r="JZC345" s="75" t="s">
        <v>385</v>
      </c>
      <c r="JZD345" s="75" t="s">
        <v>385</v>
      </c>
      <c r="JZE345" s="75" t="s">
        <v>385</v>
      </c>
      <c r="JZF345" s="75" t="s">
        <v>385</v>
      </c>
      <c r="JZG345" s="75" t="s">
        <v>385</v>
      </c>
      <c r="JZH345" s="75" t="s">
        <v>385</v>
      </c>
      <c r="JZI345" s="75" t="s">
        <v>385</v>
      </c>
      <c r="JZJ345" s="75" t="s">
        <v>385</v>
      </c>
      <c r="JZK345" s="75" t="s">
        <v>385</v>
      </c>
      <c r="JZL345" s="75" t="s">
        <v>385</v>
      </c>
      <c r="JZM345" s="75" t="s">
        <v>385</v>
      </c>
      <c r="JZN345" s="75" t="s">
        <v>385</v>
      </c>
      <c r="JZO345" s="75" t="s">
        <v>385</v>
      </c>
      <c r="JZP345" s="75" t="s">
        <v>385</v>
      </c>
      <c r="JZQ345" s="75" t="s">
        <v>385</v>
      </c>
      <c r="JZR345" s="75" t="s">
        <v>385</v>
      </c>
      <c r="JZS345" s="75" t="s">
        <v>385</v>
      </c>
      <c r="JZT345" s="75" t="s">
        <v>385</v>
      </c>
      <c r="JZU345" s="75" t="s">
        <v>385</v>
      </c>
      <c r="JZV345" s="75" t="s">
        <v>385</v>
      </c>
      <c r="JZW345" s="75" t="s">
        <v>385</v>
      </c>
      <c r="JZX345" s="75" t="s">
        <v>385</v>
      </c>
      <c r="JZY345" s="75" t="s">
        <v>385</v>
      </c>
      <c r="JZZ345" s="75" t="s">
        <v>385</v>
      </c>
      <c r="KAA345" s="75" t="s">
        <v>385</v>
      </c>
      <c r="KAB345" s="75" t="s">
        <v>385</v>
      </c>
      <c r="KAC345" s="75" t="s">
        <v>385</v>
      </c>
      <c r="KAD345" s="75" t="s">
        <v>385</v>
      </c>
      <c r="KAE345" s="75" t="s">
        <v>385</v>
      </c>
      <c r="KAF345" s="75" t="s">
        <v>385</v>
      </c>
      <c r="KAG345" s="75" t="s">
        <v>385</v>
      </c>
      <c r="KAH345" s="75" t="s">
        <v>385</v>
      </c>
      <c r="KAI345" s="75" t="s">
        <v>385</v>
      </c>
      <c r="KAJ345" s="75" t="s">
        <v>385</v>
      </c>
      <c r="KAK345" s="75" t="s">
        <v>385</v>
      </c>
      <c r="KAL345" s="75" t="s">
        <v>385</v>
      </c>
      <c r="KAM345" s="75" t="s">
        <v>385</v>
      </c>
      <c r="KAN345" s="75" t="s">
        <v>385</v>
      </c>
      <c r="KAO345" s="75" t="s">
        <v>385</v>
      </c>
      <c r="KAP345" s="75" t="s">
        <v>385</v>
      </c>
      <c r="KAQ345" s="75" t="s">
        <v>385</v>
      </c>
      <c r="KAR345" s="75" t="s">
        <v>385</v>
      </c>
      <c r="KAS345" s="75" t="s">
        <v>385</v>
      </c>
      <c r="KAT345" s="75" t="s">
        <v>385</v>
      </c>
      <c r="KAU345" s="75" t="s">
        <v>385</v>
      </c>
      <c r="KAV345" s="75" t="s">
        <v>385</v>
      </c>
      <c r="KAW345" s="75" t="s">
        <v>385</v>
      </c>
      <c r="KAX345" s="75" t="s">
        <v>385</v>
      </c>
      <c r="KAY345" s="75" t="s">
        <v>385</v>
      </c>
      <c r="KAZ345" s="75" t="s">
        <v>385</v>
      </c>
      <c r="KBA345" s="75" t="s">
        <v>385</v>
      </c>
      <c r="KBB345" s="75" t="s">
        <v>385</v>
      </c>
      <c r="KBC345" s="75" t="s">
        <v>385</v>
      </c>
      <c r="KBD345" s="75" t="s">
        <v>385</v>
      </c>
      <c r="KBE345" s="75" t="s">
        <v>385</v>
      </c>
      <c r="KBF345" s="75" t="s">
        <v>385</v>
      </c>
      <c r="KBG345" s="75" t="s">
        <v>385</v>
      </c>
      <c r="KBH345" s="75" t="s">
        <v>385</v>
      </c>
      <c r="KBI345" s="75" t="s">
        <v>385</v>
      </c>
      <c r="KBJ345" s="75" t="s">
        <v>385</v>
      </c>
      <c r="KBK345" s="75" t="s">
        <v>385</v>
      </c>
      <c r="KBL345" s="75" t="s">
        <v>385</v>
      </c>
      <c r="KBM345" s="75" t="s">
        <v>385</v>
      </c>
      <c r="KBN345" s="75" t="s">
        <v>385</v>
      </c>
      <c r="KBO345" s="75" t="s">
        <v>385</v>
      </c>
      <c r="KBP345" s="75" t="s">
        <v>385</v>
      </c>
      <c r="KBQ345" s="75" t="s">
        <v>385</v>
      </c>
      <c r="KBR345" s="75" t="s">
        <v>385</v>
      </c>
      <c r="KBS345" s="75" t="s">
        <v>385</v>
      </c>
      <c r="KBT345" s="75" t="s">
        <v>385</v>
      </c>
      <c r="KBU345" s="75" t="s">
        <v>385</v>
      </c>
      <c r="KBV345" s="75" t="s">
        <v>385</v>
      </c>
      <c r="KBW345" s="75" t="s">
        <v>385</v>
      </c>
      <c r="KBX345" s="75" t="s">
        <v>385</v>
      </c>
      <c r="KBY345" s="75" t="s">
        <v>385</v>
      </c>
      <c r="KBZ345" s="75" t="s">
        <v>385</v>
      </c>
      <c r="KCA345" s="75" t="s">
        <v>385</v>
      </c>
      <c r="KCB345" s="75" t="s">
        <v>385</v>
      </c>
      <c r="KCC345" s="75" t="s">
        <v>385</v>
      </c>
      <c r="KCD345" s="75" t="s">
        <v>385</v>
      </c>
      <c r="KCE345" s="75" t="s">
        <v>385</v>
      </c>
      <c r="KCF345" s="75" t="s">
        <v>385</v>
      </c>
      <c r="KCG345" s="75" t="s">
        <v>385</v>
      </c>
      <c r="KCH345" s="75" t="s">
        <v>385</v>
      </c>
      <c r="KCI345" s="75" t="s">
        <v>385</v>
      </c>
      <c r="KCJ345" s="75" t="s">
        <v>385</v>
      </c>
      <c r="KCK345" s="75" t="s">
        <v>385</v>
      </c>
      <c r="KCL345" s="75" t="s">
        <v>385</v>
      </c>
      <c r="KCM345" s="75" t="s">
        <v>385</v>
      </c>
      <c r="KCN345" s="75" t="s">
        <v>385</v>
      </c>
      <c r="KCO345" s="75" t="s">
        <v>385</v>
      </c>
      <c r="KCP345" s="75" t="s">
        <v>385</v>
      </c>
      <c r="KCQ345" s="75" t="s">
        <v>385</v>
      </c>
      <c r="KCR345" s="75" t="s">
        <v>385</v>
      </c>
      <c r="KCS345" s="75" t="s">
        <v>385</v>
      </c>
      <c r="KCT345" s="75" t="s">
        <v>385</v>
      </c>
      <c r="KCU345" s="75" t="s">
        <v>385</v>
      </c>
      <c r="KCV345" s="75" t="s">
        <v>385</v>
      </c>
      <c r="KCW345" s="75" t="s">
        <v>385</v>
      </c>
      <c r="KCX345" s="75" t="s">
        <v>385</v>
      </c>
      <c r="KCY345" s="75" t="s">
        <v>385</v>
      </c>
      <c r="KCZ345" s="75" t="s">
        <v>385</v>
      </c>
      <c r="KDA345" s="75" t="s">
        <v>385</v>
      </c>
      <c r="KDB345" s="75" t="s">
        <v>385</v>
      </c>
      <c r="KDC345" s="75" t="s">
        <v>385</v>
      </c>
      <c r="KDD345" s="75" t="s">
        <v>385</v>
      </c>
      <c r="KDE345" s="75" t="s">
        <v>385</v>
      </c>
      <c r="KDF345" s="75" t="s">
        <v>385</v>
      </c>
      <c r="KDG345" s="75" t="s">
        <v>385</v>
      </c>
      <c r="KDH345" s="75" t="s">
        <v>385</v>
      </c>
      <c r="KDI345" s="75" t="s">
        <v>385</v>
      </c>
      <c r="KDJ345" s="75" t="s">
        <v>385</v>
      </c>
      <c r="KDK345" s="75" t="s">
        <v>385</v>
      </c>
      <c r="KDL345" s="75" t="s">
        <v>385</v>
      </c>
      <c r="KDM345" s="75" t="s">
        <v>385</v>
      </c>
      <c r="KDN345" s="75" t="s">
        <v>385</v>
      </c>
      <c r="KDO345" s="75" t="s">
        <v>385</v>
      </c>
      <c r="KDP345" s="75" t="s">
        <v>385</v>
      </c>
      <c r="KDQ345" s="75" t="s">
        <v>385</v>
      </c>
      <c r="KDR345" s="75" t="s">
        <v>385</v>
      </c>
      <c r="KDS345" s="75" t="s">
        <v>385</v>
      </c>
      <c r="KDT345" s="75" t="s">
        <v>385</v>
      </c>
      <c r="KDU345" s="75" t="s">
        <v>385</v>
      </c>
      <c r="KDV345" s="75" t="s">
        <v>385</v>
      </c>
      <c r="KDW345" s="75" t="s">
        <v>385</v>
      </c>
      <c r="KDX345" s="75" t="s">
        <v>385</v>
      </c>
      <c r="KDY345" s="75" t="s">
        <v>385</v>
      </c>
      <c r="KDZ345" s="75" t="s">
        <v>385</v>
      </c>
      <c r="KEA345" s="75" t="s">
        <v>385</v>
      </c>
      <c r="KEB345" s="75" t="s">
        <v>385</v>
      </c>
      <c r="KEC345" s="75" t="s">
        <v>385</v>
      </c>
      <c r="KED345" s="75" t="s">
        <v>385</v>
      </c>
      <c r="KEE345" s="75" t="s">
        <v>385</v>
      </c>
      <c r="KEF345" s="75" t="s">
        <v>385</v>
      </c>
      <c r="KEG345" s="75" t="s">
        <v>385</v>
      </c>
      <c r="KEH345" s="75" t="s">
        <v>385</v>
      </c>
      <c r="KEI345" s="75" t="s">
        <v>385</v>
      </c>
      <c r="KEJ345" s="75" t="s">
        <v>385</v>
      </c>
      <c r="KEK345" s="75" t="s">
        <v>385</v>
      </c>
      <c r="KEL345" s="75" t="s">
        <v>385</v>
      </c>
      <c r="KEM345" s="75" t="s">
        <v>385</v>
      </c>
      <c r="KEN345" s="75" t="s">
        <v>385</v>
      </c>
      <c r="KEO345" s="75" t="s">
        <v>385</v>
      </c>
      <c r="KEP345" s="75" t="s">
        <v>385</v>
      </c>
      <c r="KEQ345" s="75" t="s">
        <v>385</v>
      </c>
      <c r="KER345" s="75" t="s">
        <v>385</v>
      </c>
      <c r="KES345" s="75" t="s">
        <v>385</v>
      </c>
      <c r="KET345" s="75" t="s">
        <v>385</v>
      </c>
      <c r="KEU345" s="75" t="s">
        <v>385</v>
      </c>
      <c r="KEV345" s="75" t="s">
        <v>385</v>
      </c>
      <c r="KEW345" s="75" t="s">
        <v>385</v>
      </c>
      <c r="KEX345" s="75" t="s">
        <v>385</v>
      </c>
      <c r="KEY345" s="75" t="s">
        <v>385</v>
      </c>
      <c r="KEZ345" s="75" t="s">
        <v>385</v>
      </c>
      <c r="KFA345" s="75" t="s">
        <v>385</v>
      </c>
      <c r="KFB345" s="75" t="s">
        <v>385</v>
      </c>
      <c r="KFC345" s="75" t="s">
        <v>385</v>
      </c>
      <c r="KFD345" s="75" t="s">
        <v>385</v>
      </c>
      <c r="KFE345" s="75" t="s">
        <v>385</v>
      </c>
      <c r="KFF345" s="75" t="s">
        <v>385</v>
      </c>
      <c r="KFG345" s="75" t="s">
        <v>385</v>
      </c>
      <c r="KFH345" s="75" t="s">
        <v>385</v>
      </c>
      <c r="KFI345" s="75" t="s">
        <v>385</v>
      </c>
      <c r="KFJ345" s="75" t="s">
        <v>385</v>
      </c>
      <c r="KFK345" s="75" t="s">
        <v>385</v>
      </c>
      <c r="KFL345" s="75" t="s">
        <v>385</v>
      </c>
      <c r="KFM345" s="75" t="s">
        <v>385</v>
      </c>
      <c r="KFN345" s="75" t="s">
        <v>385</v>
      </c>
      <c r="KFO345" s="75" t="s">
        <v>385</v>
      </c>
      <c r="KFP345" s="75" t="s">
        <v>385</v>
      </c>
      <c r="KFQ345" s="75" t="s">
        <v>385</v>
      </c>
      <c r="KFR345" s="75" t="s">
        <v>385</v>
      </c>
      <c r="KFS345" s="75" t="s">
        <v>385</v>
      </c>
      <c r="KFT345" s="75" t="s">
        <v>385</v>
      </c>
      <c r="KFU345" s="75" t="s">
        <v>385</v>
      </c>
      <c r="KFV345" s="75" t="s">
        <v>385</v>
      </c>
      <c r="KFW345" s="75" t="s">
        <v>385</v>
      </c>
      <c r="KFX345" s="75" t="s">
        <v>385</v>
      </c>
      <c r="KFY345" s="75" t="s">
        <v>385</v>
      </c>
      <c r="KFZ345" s="75" t="s">
        <v>385</v>
      </c>
      <c r="KGA345" s="75" t="s">
        <v>385</v>
      </c>
      <c r="KGB345" s="75" t="s">
        <v>385</v>
      </c>
      <c r="KGC345" s="75" t="s">
        <v>385</v>
      </c>
      <c r="KGD345" s="75" t="s">
        <v>385</v>
      </c>
      <c r="KGE345" s="75" t="s">
        <v>385</v>
      </c>
      <c r="KGF345" s="75" t="s">
        <v>385</v>
      </c>
      <c r="KGG345" s="75" t="s">
        <v>385</v>
      </c>
      <c r="KGH345" s="75" t="s">
        <v>385</v>
      </c>
      <c r="KGI345" s="75" t="s">
        <v>385</v>
      </c>
      <c r="KGJ345" s="75" t="s">
        <v>385</v>
      </c>
      <c r="KGK345" s="75" t="s">
        <v>385</v>
      </c>
      <c r="KGL345" s="75" t="s">
        <v>385</v>
      </c>
      <c r="KGM345" s="75" t="s">
        <v>385</v>
      </c>
      <c r="KGN345" s="75" t="s">
        <v>385</v>
      </c>
      <c r="KGO345" s="75" t="s">
        <v>385</v>
      </c>
      <c r="KGP345" s="75" t="s">
        <v>385</v>
      </c>
      <c r="KGQ345" s="75" t="s">
        <v>385</v>
      </c>
      <c r="KGR345" s="75" t="s">
        <v>385</v>
      </c>
      <c r="KGS345" s="75" t="s">
        <v>385</v>
      </c>
      <c r="KGT345" s="75" t="s">
        <v>385</v>
      </c>
      <c r="KGU345" s="75" t="s">
        <v>385</v>
      </c>
      <c r="KGV345" s="75" t="s">
        <v>385</v>
      </c>
      <c r="KGW345" s="75" t="s">
        <v>385</v>
      </c>
      <c r="KGX345" s="75" t="s">
        <v>385</v>
      </c>
      <c r="KGY345" s="75" t="s">
        <v>385</v>
      </c>
      <c r="KGZ345" s="75" t="s">
        <v>385</v>
      </c>
      <c r="KHA345" s="75" t="s">
        <v>385</v>
      </c>
      <c r="KHB345" s="75" t="s">
        <v>385</v>
      </c>
      <c r="KHC345" s="75" t="s">
        <v>385</v>
      </c>
      <c r="KHD345" s="75" t="s">
        <v>385</v>
      </c>
      <c r="KHE345" s="75" t="s">
        <v>385</v>
      </c>
      <c r="KHF345" s="75" t="s">
        <v>385</v>
      </c>
      <c r="KHG345" s="75" t="s">
        <v>385</v>
      </c>
      <c r="KHH345" s="75" t="s">
        <v>385</v>
      </c>
      <c r="KHI345" s="75" t="s">
        <v>385</v>
      </c>
      <c r="KHJ345" s="75" t="s">
        <v>385</v>
      </c>
      <c r="KHK345" s="75" t="s">
        <v>385</v>
      </c>
      <c r="KHL345" s="75" t="s">
        <v>385</v>
      </c>
      <c r="KHM345" s="75" t="s">
        <v>385</v>
      </c>
      <c r="KHN345" s="75" t="s">
        <v>385</v>
      </c>
      <c r="KHO345" s="75" t="s">
        <v>385</v>
      </c>
      <c r="KHP345" s="75" t="s">
        <v>385</v>
      </c>
      <c r="KHQ345" s="75" t="s">
        <v>385</v>
      </c>
      <c r="KHR345" s="75" t="s">
        <v>385</v>
      </c>
      <c r="KHS345" s="75" t="s">
        <v>385</v>
      </c>
      <c r="KHT345" s="75" t="s">
        <v>385</v>
      </c>
      <c r="KHU345" s="75" t="s">
        <v>385</v>
      </c>
      <c r="KHV345" s="75" t="s">
        <v>385</v>
      </c>
      <c r="KHW345" s="75" t="s">
        <v>385</v>
      </c>
      <c r="KHX345" s="75" t="s">
        <v>385</v>
      </c>
      <c r="KHY345" s="75" t="s">
        <v>385</v>
      </c>
      <c r="KHZ345" s="75" t="s">
        <v>385</v>
      </c>
      <c r="KIA345" s="75" t="s">
        <v>385</v>
      </c>
      <c r="KIB345" s="75" t="s">
        <v>385</v>
      </c>
      <c r="KIC345" s="75" t="s">
        <v>385</v>
      </c>
      <c r="KID345" s="75" t="s">
        <v>385</v>
      </c>
      <c r="KIE345" s="75" t="s">
        <v>385</v>
      </c>
      <c r="KIF345" s="75" t="s">
        <v>385</v>
      </c>
      <c r="KIG345" s="75" t="s">
        <v>385</v>
      </c>
      <c r="KIH345" s="75" t="s">
        <v>385</v>
      </c>
      <c r="KII345" s="75" t="s">
        <v>385</v>
      </c>
      <c r="KIJ345" s="75" t="s">
        <v>385</v>
      </c>
      <c r="KIK345" s="75" t="s">
        <v>385</v>
      </c>
      <c r="KIL345" s="75" t="s">
        <v>385</v>
      </c>
      <c r="KIM345" s="75" t="s">
        <v>385</v>
      </c>
      <c r="KIN345" s="75" t="s">
        <v>385</v>
      </c>
      <c r="KIO345" s="75" t="s">
        <v>385</v>
      </c>
      <c r="KIP345" s="75" t="s">
        <v>385</v>
      </c>
      <c r="KIQ345" s="75" t="s">
        <v>385</v>
      </c>
      <c r="KIR345" s="75" t="s">
        <v>385</v>
      </c>
      <c r="KIS345" s="75" t="s">
        <v>385</v>
      </c>
      <c r="KIT345" s="75" t="s">
        <v>385</v>
      </c>
      <c r="KIU345" s="75" t="s">
        <v>385</v>
      </c>
      <c r="KIV345" s="75" t="s">
        <v>385</v>
      </c>
      <c r="KIW345" s="75" t="s">
        <v>385</v>
      </c>
      <c r="KIX345" s="75" t="s">
        <v>385</v>
      </c>
      <c r="KIY345" s="75" t="s">
        <v>385</v>
      </c>
      <c r="KIZ345" s="75" t="s">
        <v>385</v>
      </c>
      <c r="KJA345" s="75" t="s">
        <v>385</v>
      </c>
      <c r="KJB345" s="75" t="s">
        <v>385</v>
      </c>
      <c r="KJC345" s="75" t="s">
        <v>385</v>
      </c>
      <c r="KJD345" s="75" t="s">
        <v>385</v>
      </c>
      <c r="KJE345" s="75" t="s">
        <v>385</v>
      </c>
      <c r="KJF345" s="75" t="s">
        <v>385</v>
      </c>
      <c r="KJG345" s="75" t="s">
        <v>385</v>
      </c>
      <c r="KJH345" s="75" t="s">
        <v>385</v>
      </c>
      <c r="KJI345" s="75" t="s">
        <v>385</v>
      </c>
      <c r="KJJ345" s="75" t="s">
        <v>385</v>
      </c>
      <c r="KJK345" s="75" t="s">
        <v>385</v>
      </c>
      <c r="KJL345" s="75" t="s">
        <v>385</v>
      </c>
      <c r="KJM345" s="75" t="s">
        <v>385</v>
      </c>
      <c r="KJN345" s="75" t="s">
        <v>385</v>
      </c>
      <c r="KJO345" s="75" t="s">
        <v>385</v>
      </c>
      <c r="KJP345" s="75" t="s">
        <v>385</v>
      </c>
      <c r="KJQ345" s="75" t="s">
        <v>385</v>
      </c>
      <c r="KJR345" s="75" t="s">
        <v>385</v>
      </c>
      <c r="KJS345" s="75" t="s">
        <v>385</v>
      </c>
      <c r="KJT345" s="75" t="s">
        <v>385</v>
      </c>
      <c r="KJU345" s="75" t="s">
        <v>385</v>
      </c>
      <c r="KJV345" s="75" t="s">
        <v>385</v>
      </c>
      <c r="KJW345" s="75" t="s">
        <v>385</v>
      </c>
      <c r="KJX345" s="75" t="s">
        <v>385</v>
      </c>
      <c r="KJY345" s="75" t="s">
        <v>385</v>
      </c>
      <c r="KJZ345" s="75" t="s">
        <v>385</v>
      </c>
      <c r="KKA345" s="75" t="s">
        <v>385</v>
      </c>
      <c r="KKB345" s="75" t="s">
        <v>385</v>
      </c>
      <c r="KKC345" s="75" t="s">
        <v>385</v>
      </c>
      <c r="KKD345" s="75" t="s">
        <v>385</v>
      </c>
      <c r="KKE345" s="75" t="s">
        <v>385</v>
      </c>
      <c r="KKF345" s="75" t="s">
        <v>385</v>
      </c>
      <c r="KKG345" s="75" t="s">
        <v>385</v>
      </c>
      <c r="KKH345" s="75" t="s">
        <v>385</v>
      </c>
      <c r="KKI345" s="75" t="s">
        <v>385</v>
      </c>
      <c r="KKJ345" s="75" t="s">
        <v>385</v>
      </c>
      <c r="KKK345" s="75" t="s">
        <v>385</v>
      </c>
      <c r="KKL345" s="75" t="s">
        <v>385</v>
      </c>
      <c r="KKM345" s="75" t="s">
        <v>385</v>
      </c>
      <c r="KKN345" s="75" t="s">
        <v>385</v>
      </c>
      <c r="KKO345" s="75" t="s">
        <v>385</v>
      </c>
      <c r="KKP345" s="75" t="s">
        <v>385</v>
      </c>
      <c r="KKQ345" s="75" t="s">
        <v>385</v>
      </c>
      <c r="KKR345" s="75" t="s">
        <v>385</v>
      </c>
      <c r="KKS345" s="75" t="s">
        <v>385</v>
      </c>
      <c r="KKT345" s="75" t="s">
        <v>385</v>
      </c>
      <c r="KKU345" s="75" t="s">
        <v>385</v>
      </c>
      <c r="KKV345" s="75" t="s">
        <v>385</v>
      </c>
      <c r="KKW345" s="75" t="s">
        <v>385</v>
      </c>
      <c r="KKX345" s="75" t="s">
        <v>385</v>
      </c>
      <c r="KKY345" s="75" t="s">
        <v>385</v>
      </c>
      <c r="KKZ345" s="75" t="s">
        <v>385</v>
      </c>
      <c r="KLA345" s="75" t="s">
        <v>385</v>
      </c>
      <c r="KLB345" s="75" t="s">
        <v>385</v>
      </c>
      <c r="KLC345" s="75" t="s">
        <v>385</v>
      </c>
      <c r="KLD345" s="75" t="s">
        <v>385</v>
      </c>
      <c r="KLE345" s="75" t="s">
        <v>385</v>
      </c>
      <c r="KLF345" s="75" t="s">
        <v>385</v>
      </c>
      <c r="KLG345" s="75" t="s">
        <v>385</v>
      </c>
      <c r="KLH345" s="75" t="s">
        <v>385</v>
      </c>
      <c r="KLI345" s="75" t="s">
        <v>385</v>
      </c>
      <c r="KLJ345" s="75" t="s">
        <v>385</v>
      </c>
      <c r="KLK345" s="75" t="s">
        <v>385</v>
      </c>
      <c r="KLL345" s="75" t="s">
        <v>385</v>
      </c>
      <c r="KLM345" s="75" t="s">
        <v>385</v>
      </c>
      <c r="KLN345" s="75" t="s">
        <v>385</v>
      </c>
      <c r="KLO345" s="75" t="s">
        <v>385</v>
      </c>
      <c r="KLP345" s="75" t="s">
        <v>385</v>
      </c>
      <c r="KLQ345" s="75" t="s">
        <v>385</v>
      </c>
      <c r="KLR345" s="75" t="s">
        <v>385</v>
      </c>
      <c r="KLS345" s="75" t="s">
        <v>385</v>
      </c>
      <c r="KLT345" s="75" t="s">
        <v>385</v>
      </c>
      <c r="KLU345" s="75" t="s">
        <v>385</v>
      </c>
      <c r="KLV345" s="75" t="s">
        <v>385</v>
      </c>
      <c r="KLW345" s="75" t="s">
        <v>385</v>
      </c>
      <c r="KLX345" s="75" t="s">
        <v>385</v>
      </c>
      <c r="KLY345" s="75" t="s">
        <v>385</v>
      </c>
      <c r="KLZ345" s="75" t="s">
        <v>385</v>
      </c>
      <c r="KMA345" s="75" t="s">
        <v>385</v>
      </c>
      <c r="KMB345" s="75" t="s">
        <v>385</v>
      </c>
      <c r="KMC345" s="75" t="s">
        <v>385</v>
      </c>
      <c r="KMD345" s="75" t="s">
        <v>385</v>
      </c>
      <c r="KME345" s="75" t="s">
        <v>385</v>
      </c>
      <c r="KMF345" s="75" t="s">
        <v>385</v>
      </c>
      <c r="KMG345" s="75" t="s">
        <v>385</v>
      </c>
      <c r="KMH345" s="75" t="s">
        <v>385</v>
      </c>
      <c r="KMI345" s="75" t="s">
        <v>385</v>
      </c>
      <c r="KMJ345" s="75" t="s">
        <v>385</v>
      </c>
      <c r="KMK345" s="75" t="s">
        <v>385</v>
      </c>
      <c r="KML345" s="75" t="s">
        <v>385</v>
      </c>
      <c r="KMM345" s="75" t="s">
        <v>385</v>
      </c>
      <c r="KMN345" s="75" t="s">
        <v>385</v>
      </c>
      <c r="KMO345" s="75" t="s">
        <v>385</v>
      </c>
      <c r="KMP345" s="75" t="s">
        <v>385</v>
      </c>
      <c r="KMQ345" s="75" t="s">
        <v>385</v>
      </c>
      <c r="KMR345" s="75" t="s">
        <v>385</v>
      </c>
      <c r="KMS345" s="75" t="s">
        <v>385</v>
      </c>
      <c r="KMT345" s="75" t="s">
        <v>385</v>
      </c>
      <c r="KMU345" s="75" t="s">
        <v>385</v>
      </c>
      <c r="KMV345" s="75" t="s">
        <v>385</v>
      </c>
      <c r="KMW345" s="75" t="s">
        <v>385</v>
      </c>
      <c r="KMX345" s="75" t="s">
        <v>385</v>
      </c>
      <c r="KMY345" s="75" t="s">
        <v>385</v>
      </c>
      <c r="KMZ345" s="75" t="s">
        <v>385</v>
      </c>
      <c r="KNA345" s="75" t="s">
        <v>385</v>
      </c>
      <c r="KNB345" s="75" t="s">
        <v>385</v>
      </c>
      <c r="KNC345" s="75" t="s">
        <v>385</v>
      </c>
      <c r="KND345" s="75" t="s">
        <v>385</v>
      </c>
      <c r="KNE345" s="75" t="s">
        <v>385</v>
      </c>
      <c r="KNF345" s="75" t="s">
        <v>385</v>
      </c>
      <c r="KNG345" s="75" t="s">
        <v>385</v>
      </c>
      <c r="KNH345" s="75" t="s">
        <v>385</v>
      </c>
      <c r="KNI345" s="75" t="s">
        <v>385</v>
      </c>
      <c r="KNJ345" s="75" t="s">
        <v>385</v>
      </c>
      <c r="KNK345" s="75" t="s">
        <v>385</v>
      </c>
      <c r="KNL345" s="75" t="s">
        <v>385</v>
      </c>
      <c r="KNM345" s="75" t="s">
        <v>385</v>
      </c>
      <c r="KNN345" s="75" t="s">
        <v>385</v>
      </c>
      <c r="KNO345" s="75" t="s">
        <v>385</v>
      </c>
      <c r="KNP345" s="75" t="s">
        <v>385</v>
      </c>
      <c r="KNQ345" s="75" t="s">
        <v>385</v>
      </c>
      <c r="KNR345" s="75" t="s">
        <v>385</v>
      </c>
      <c r="KNS345" s="75" t="s">
        <v>385</v>
      </c>
      <c r="KNT345" s="75" t="s">
        <v>385</v>
      </c>
      <c r="KNU345" s="75" t="s">
        <v>385</v>
      </c>
      <c r="KNV345" s="75" t="s">
        <v>385</v>
      </c>
      <c r="KNW345" s="75" t="s">
        <v>385</v>
      </c>
      <c r="KNX345" s="75" t="s">
        <v>385</v>
      </c>
      <c r="KNY345" s="75" t="s">
        <v>385</v>
      </c>
      <c r="KNZ345" s="75" t="s">
        <v>385</v>
      </c>
      <c r="KOA345" s="75" t="s">
        <v>385</v>
      </c>
      <c r="KOB345" s="75" t="s">
        <v>385</v>
      </c>
      <c r="KOC345" s="75" t="s">
        <v>385</v>
      </c>
      <c r="KOD345" s="75" t="s">
        <v>385</v>
      </c>
      <c r="KOE345" s="75" t="s">
        <v>385</v>
      </c>
      <c r="KOF345" s="75" t="s">
        <v>385</v>
      </c>
      <c r="KOG345" s="75" t="s">
        <v>385</v>
      </c>
      <c r="KOH345" s="75" t="s">
        <v>385</v>
      </c>
      <c r="KOI345" s="75" t="s">
        <v>385</v>
      </c>
      <c r="KOJ345" s="75" t="s">
        <v>385</v>
      </c>
      <c r="KOK345" s="75" t="s">
        <v>385</v>
      </c>
      <c r="KOL345" s="75" t="s">
        <v>385</v>
      </c>
      <c r="KOM345" s="75" t="s">
        <v>385</v>
      </c>
      <c r="KON345" s="75" t="s">
        <v>385</v>
      </c>
      <c r="KOO345" s="75" t="s">
        <v>385</v>
      </c>
      <c r="KOP345" s="75" t="s">
        <v>385</v>
      </c>
      <c r="KOQ345" s="75" t="s">
        <v>385</v>
      </c>
      <c r="KOR345" s="75" t="s">
        <v>385</v>
      </c>
      <c r="KOS345" s="75" t="s">
        <v>385</v>
      </c>
      <c r="KOT345" s="75" t="s">
        <v>385</v>
      </c>
      <c r="KOU345" s="75" t="s">
        <v>385</v>
      </c>
      <c r="KOV345" s="75" t="s">
        <v>385</v>
      </c>
      <c r="KOW345" s="75" t="s">
        <v>385</v>
      </c>
      <c r="KOX345" s="75" t="s">
        <v>385</v>
      </c>
      <c r="KOY345" s="75" t="s">
        <v>385</v>
      </c>
      <c r="KOZ345" s="75" t="s">
        <v>385</v>
      </c>
      <c r="KPA345" s="75" t="s">
        <v>385</v>
      </c>
      <c r="KPB345" s="75" t="s">
        <v>385</v>
      </c>
      <c r="KPC345" s="75" t="s">
        <v>385</v>
      </c>
      <c r="KPD345" s="75" t="s">
        <v>385</v>
      </c>
      <c r="KPE345" s="75" t="s">
        <v>385</v>
      </c>
      <c r="KPF345" s="75" t="s">
        <v>385</v>
      </c>
      <c r="KPG345" s="75" t="s">
        <v>385</v>
      </c>
      <c r="KPH345" s="75" t="s">
        <v>385</v>
      </c>
      <c r="KPI345" s="75" t="s">
        <v>385</v>
      </c>
      <c r="KPJ345" s="75" t="s">
        <v>385</v>
      </c>
      <c r="KPK345" s="75" t="s">
        <v>385</v>
      </c>
      <c r="KPL345" s="75" t="s">
        <v>385</v>
      </c>
      <c r="KPM345" s="75" t="s">
        <v>385</v>
      </c>
      <c r="KPN345" s="75" t="s">
        <v>385</v>
      </c>
      <c r="KPO345" s="75" t="s">
        <v>385</v>
      </c>
      <c r="KPP345" s="75" t="s">
        <v>385</v>
      </c>
      <c r="KPQ345" s="75" t="s">
        <v>385</v>
      </c>
      <c r="KPR345" s="75" t="s">
        <v>385</v>
      </c>
      <c r="KPS345" s="75" t="s">
        <v>385</v>
      </c>
      <c r="KPT345" s="75" t="s">
        <v>385</v>
      </c>
      <c r="KPU345" s="75" t="s">
        <v>385</v>
      </c>
      <c r="KPV345" s="75" t="s">
        <v>385</v>
      </c>
      <c r="KPW345" s="75" t="s">
        <v>385</v>
      </c>
      <c r="KPX345" s="75" t="s">
        <v>385</v>
      </c>
      <c r="KPY345" s="75" t="s">
        <v>385</v>
      </c>
      <c r="KPZ345" s="75" t="s">
        <v>385</v>
      </c>
      <c r="KQA345" s="75" t="s">
        <v>385</v>
      </c>
      <c r="KQB345" s="75" t="s">
        <v>385</v>
      </c>
      <c r="KQC345" s="75" t="s">
        <v>385</v>
      </c>
      <c r="KQD345" s="75" t="s">
        <v>385</v>
      </c>
      <c r="KQE345" s="75" t="s">
        <v>385</v>
      </c>
      <c r="KQF345" s="75" t="s">
        <v>385</v>
      </c>
      <c r="KQG345" s="75" t="s">
        <v>385</v>
      </c>
      <c r="KQH345" s="75" t="s">
        <v>385</v>
      </c>
      <c r="KQI345" s="75" t="s">
        <v>385</v>
      </c>
      <c r="KQJ345" s="75" t="s">
        <v>385</v>
      </c>
      <c r="KQK345" s="75" t="s">
        <v>385</v>
      </c>
      <c r="KQL345" s="75" t="s">
        <v>385</v>
      </c>
      <c r="KQM345" s="75" t="s">
        <v>385</v>
      </c>
      <c r="KQN345" s="75" t="s">
        <v>385</v>
      </c>
      <c r="KQO345" s="75" t="s">
        <v>385</v>
      </c>
      <c r="KQP345" s="75" t="s">
        <v>385</v>
      </c>
      <c r="KQQ345" s="75" t="s">
        <v>385</v>
      </c>
      <c r="KQR345" s="75" t="s">
        <v>385</v>
      </c>
      <c r="KQS345" s="75" t="s">
        <v>385</v>
      </c>
      <c r="KQT345" s="75" t="s">
        <v>385</v>
      </c>
      <c r="KQU345" s="75" t="s">
        <v>385</v>
      </c>
      <c r="KQV345" s="75" t="s">
        <v>385</v>
      </c>
      <c r="KQW345" s="75" t="s">
        <v>385</v>
      </c>
      <c r="KQX345" s="75" t="s">
        <v>385</v>
      </c>
      <c r="KQY345" s="75" t="s">
        <v>385</v>
      </c>
      <c r="KQZ345" s="75" t="s">
        <v>385</v>
      </c>
      <c r="KRA345" s="75" t="s">
        <v>385</v>
      </c>
      <c r="KRB345" s="75" t="s">
        <v>385</v>
      </c>
      <c r="KRC345" s="75" t="s">
        <v>385</v>
      </c>
      <c r="KRD345" s="75" t="s">
        <v>385</v>
      </c>
      <c r="KRE345" s="75" t="s">
        <v>385</v>
      </c>
      <c r="KRF345" s="75" t="s">
        <v>385</v>
      </c>
      <c r="KRG345" s="75" t="s">
        <v>385</v>
      </c>
      <c r="KRH345" s="75" t="s">
        <v>385</v>
      </c>
      <c r="KRI345" s="75" t="s">
        <v>385</v>
      </c>
      <c r="KRJ345" s="75" t="s">
        <v>385</v>
      </c>
      <c r="KRK345" s="75" t="s">
        <v>385</v>
      </c>
      <c r="KRL345" s="75" t="s">
        <v>385</v>
      </c>
      <c r="KRM345" s="75" t="s">
        <v>385</v>
      </c>
      <c r="KRN345" s="75" t="s">
        <v>385</v>
      </c>
      <c r="KRO345" s="75" t="s">
        <v>385</v>
      </c>
      <c r="KRP345" s="75" t="s">
        <v>385</v>
      </c>
      <c r="KRQ345" s="75" t="s">
        <v>385</v>
      </c>
      <c r="KRR345" s="75" t="s">
        <v>385</v>
      </c>
      <c r="KRS345" s="75" t="s">
        <v>385</v>
      </c>
      <c r="KRT345" s="75" t="s">
        <v>385</v>
      </c>
      <c r="KRU345" s="75" t="s">
        <v>385</v>
      </c>
      <c r="KRV345" s="75" t="s">
        <v>385</v>
      </c>
      <c r="KRW345" s="75" t="s">
        <v>385</v>
      </c>
      <c r="KRX345" s="75" t="s">
        <v>385</v>
      </c>
      <c r="KRY345" s="75" t="s">
        <v>385</v>
      </c>
      <c r="KRZ345" s="75" t="s">
        <v>385</v>
      </c>
      <c r="KSA345" s="75" t="s">
        <v>385</v>
      </c>
      <c r="KSB345" s="75" t="s">
        <v>385</v>
      </c>
      <c r="KSC345" s="75" t="s">
        <v>385</v>
      </c>
      <c r="KSD345" s="75" t="s">
        <v>385</v>
      </c>
      <c r="KSE345" s="75" t="s">
        <v>385</v>
      </c>
      <c r="KSF345" s="75" t="s">
        <v>385</v>
      </c>
      <c r="KSG345" s="75" t="s">
        <v>385</v>
      </c>
      <c r="KSH345" s="75" t="s">
        <v>385</v>
      </c>
      <c r="KSI345" s="75" t="s">
        <v>385</v>
      </c>
      <c r="KSJ345" s="75" t="s">
        <v>385</v>
      </c>
      <c r="KSK345" s="75" t="s">
        <v>385</v>
      </c>
      <c r="KSL345" s="75" t="s">
        <v>385</v>
      </c>
      <c r="KSM345" s="75" t="s">
        <v>385</v>
      </c>
      <c r="KSN345" s="75" t="s">
        <v>385</v>
      </c>
      <c r="KSO345" s="75" t="s">
        <v>385</v>
      </c>
      <c r="KSP345" s="75" t="s">
        <v>385</v>
      </c>
      <c r="KSQ345" s="75" t="s">
        <v>385</v>
      </c>
      <c r="KSR345" s="75" t="s">
        <v>385</v>
      </c>
      <c r="KSS345" s="75" t="s">
        <v>385</v>
      </c>
      <c r="KST345" s="75" t="s">
        <v>385</v>
      </c>
      <c r="KSU345" s="75" t="s">
        <v>385</v>
      </c>
      <c r="KSV345" s="75" t="s">
        <v>385</v>
      </c>
      <c r="KSW345" s="75" t="s">
        <v>385</v>
      </c>
      <c r="KSX345" s="75" t="s">
        <v>385</v>
      </c>
      <c r="KSY345" s="75" t="s">
        <v>385</v>
      </c>
      <c r="KSZ345" s="75" t="s">
        <v>385</v>
      </c>
      <c r="KTA345" s="75" t="s">
        <v>385</v>
      </c>
      <c r="KTB345" s="75" t="s">
        <v>385</v>
      </c>
      <c r="KTC345" s="75" t="s">
        <v>385</v>
      </c>
      <c r="KTD345" s="75" t="s">
        <v>385</v>
      </c>
      <c r="KTE345" s="75" t="s">
        <v>385</v>
      </c>
      <c r="KTF345" s="75" t="s">
        <v>385</v>
      </c>
      <c r="KTG345" s="75" t="s">
        <v>385</v>
      </c>
      <c r="KTH345" s="75" t="s">
        <v>385</v>
      </c>
      <c r="KTI345" s="75" t="s">
        <v>385</v>
      </c>
      <c r="KTJ345" s="75" t="s">
        <v>385</v>
      </c>
      <c r="KTK345" s="75" t="s">
        <v>385</v>
      </c>
      <c r="KTL345" s="75" t="s">
        <v>385</v>
      </c>
      <c r="KTM345" s="75" t="s">
        <v>385</v>
      </c>
      <c r="KTN345" s="75" t="s">
        <v>385</v>
      </c>
      <c r="KTO345" s="75" t="s">
        <v>385</v>
      </c>
      <c r="KTP345" s="75" t="s">
        <v>385</v>
      </c>
      <c r="KTQ345" s="75" t="s">
        <v>385</v>
      </c>
      <c r="KTR345" s="75" t="s">
        <v>385</v>
      </c>
      <c r="KTS345" s="75" t="s">
        <v>385</v>
      </c>
      <c r="KTT345" s="75" t="s">
        <v>385</v>
      </c>
      <c r="KTU345" s="75" t="s">
        <v>385</v>
      </c>
      <c r="KTV345" s="75" t="s">
        <v>385</v>
      </c>
      <c r="KTW345" s="75" t="s">
        <v>385</v>
      </c>
      <c r="KTX345" s="75" t="s">
        <v>385</v>
      </c>
      <c r="KTY345" s="75" t="s">
        <v>385</v>
      </c>
      <c r="KTZ345" s="75" t="s">
        <v>385</v>
      </c>
      <c r="KUA345" s="75" t="s">
        <v>385</v>
      </c>
      <c r="KUB345" s="75" t="s">
        <v>385</v>
      </c>
      <c r="KUC345" s="75" t="s">
        <v>385</v>
      </c>
      <c r="KUD345" s="75" t="s">
        <v>385</v>
      </c>
      <c r="KUE345" s="75" t="s">
        <v>385</v>
      </c>
      <c r="KUF345" s="75" t="s">
        <v>385</v>
      </c>
      <c r="KUG345" s="75" t="s">
        <v>385</v>
      </c>
      <c r="KUH345" s="75" t="s">
        <v>385</v>
      </c>
      <c r="KUI345" s="75" t="s">
        <v>385</v>
      </c>
      <c r="KUJ345" s="75" t="s">
        <v>385</v>
      </c>
      <c r="KUK345" s="75" t="s">
        <v>385</v>
      </c>
      <c r="KUL345" s="75" t="s">
        <v>385</v>
      </c>
      <c r="KUM345" s="75" t="s">
        <v>385</v>
      </c>
      <c r="KUN345" s="75" t="s">
        <v>385</v>
      </c>
      <c r="KUO345" s="75" t="s">
        <v>385</v>
      </c>
      <c r="KUP345" s="75" t="s">
        <v>385</v>
      </c>
      <c r="KUQ345" s="75" t="s">
        <v>385</v>
      </c>
      <c r="KUR345" s="75" t="s">
        <v>385</v>
      </c>
      <c r="KUS345" s="75" t="s">
        <v>385</v>
      </c>
      <c r="KUT345" s="75" t="s">
        <v>385</v>
      </c>
      <c r="KUU345" s="75" t="s">
        <v>385</v>
      </c>
      <c r="KUV345" s="75" t="s">
        <v>385</v>
      </c>
      <c r="KUW345" s="75" t="s">
        <v>385</v>
      </c>
      <c r="KUX345" s="75" t="s">
        <v>385</v>
      </c>
      <c r="KUY345" s="75" t="s">
        <v>385</v>
      </c>
      <c r="KUZ345" s="75" t="s">
        <v>385</v>
      </c>
      <c r="KVA345" s="75" t="s">
        <v>385</v>
      </c>
      <c r="KVB345" s="75" t="s">
        <v>385</v>
      </c>
      <c r="KVC345" s="75" t="s">
        <v>385</v>
      </c>
      <c r="KVD345" s="75" t="s">
        <v>385</v>
      </c>
      <c r="KVE345" s="75" t="s">
        <v>385</v>
      </c>
      <c r="KVF345" s="75" t="s">
        <v>385</v>
      </c>
      <c r="KVG345" s="75" t="s">
        <v>385</v>
      </c>
      <c r="KVH345" s="75" t="s">
        <v>385</v>
      </c>
      <c r="KVI345" s="75" t="s">
        <v>385</v>
      </c>
      <c r="KVJ345" s="75" t="s">
        <v>385</v>
      </c>
      <c r="KVK345" s="75" t="s">
        <v>385</v>
      </c>
      <c r="KVL345" s="75" t="s">
        <v>385</v>
      </c>
      <c r="KVM345" s="75" t="s">
        <v>385</v>
      </c>
      <c r="KVN345" s="75" t="s">
        <v>385</v>
      </c>
      <c r="KVO345" s="75" t="s">
        <v>385</v>
      </c>
      <c r="KVP345" s="75" t="s">
        <v>385</v>
      </c>
      <c r="KVQ345" s="75" t="s">
        <v>385</v>
      </c>
      <c r="KVR345" s="75" t="s">
        <v>385</v>
      </c>
      <c r="KVS345" s="75" t="s">
        <v>385</v>
      </c>
      <c r="KVT345" s="75" t="s">
        <v>385</v>
      </c>
      <c r="KVU345" s="75" t="s">
        <v>385</v>
      </c>
      <c r="KVV345" s="75" t="s">
        <v>385</v>
      </c>
      <c r="KVW345" s="75" t="s">
        <v>385</v>
      </c>
      <c r="KVX345" s="75" t="s">
        <v>385</v>
      </c>
      <c r="KVY345" s="75" t="s">
        <v>385</v>
      </c>
      <c r="KVZ345" s="75" t="s">
        <v>385</v>
      </c>
      <c r="KWA345" s="75" t="s">
        <v>385</v>
      </c>
      <c r="KWB345" s="75" t="s">
        <v>385</v>
      </c>
      <c r="KWC345" s="75" t="s">
        <v>385</v>
      </c>
      <c r="KWD345" s="75" t="s">
        <v>385</v>
      </c>
      <c r="KWE345" s="75" t="s">
        <v>385</v>
      </c>
      <c r="KWF345" s="75" t="s">
        <v>385</v>
      </c>
      <c r="KWG345" s="75" t="s">
        <v>385</v>
      </c>
      <c r="KWH345" s="75" t="s">
        <v>385</v>
      </c>
      <c r="KWI345" s="75" t="s">
        <v>385</v>
      </c>
      <c r="KWJ345" s="75" t="s">
        <v>385</v>
      </c>
      <c r="KWK345" s="75" t="s">
        <v>385</v>
      </c>
      <c r="KWL345" s="75" t="s">
        <v>385</v>
      </c>
      <c r="KWM345" s="75" t="s">
        <v>385</v>
      </c>
      <c r="KWN345" s="75" t="s">
        <v>385</v>
      </c>
      <c r="KWO345" s="75" t="s">
        <v>385</v>
      </c>
      <c r="KWP345" s="75" t="s">
        <v>385</v>
      </c>
      <c r="KWQ345" s="75" t="s">
        <v>385</v>
      </c>
      <c r="KWR345" s="75" t="s">
        <v>385</v>
      </c>
      <c r="KWS345" s="75" t="s">
        <v>385</v>
      </c>
      <c r="KWT345" s="75" t="s">
        <v>385</v>
      </c>
      <c r="KWU345" s="75" t="s">
        <v>385</v>
      </c>
      <c r="KWV345" s="75" t="s">
        <v>385</v>
      </c>
      <c r="KWW345" s="75" t="s">
        <v>385</v>
      </c>
      <c r="KWX345" s="75" t="s">
        <v>385</v>
      </c>
      <c r="KWY345" s="75" t="s">
        <v>385</v>
      </c>
      <c r="KWZ345" s="75" t="s">
        <v>385</v>
      </c>
      <c r="KXA345" s="75" t="s">
        <v>385</v>
      </c>
      <c r="KXB345" s="75" t="s">
        <v>385</v>
      </c>
      <c r="KXC345" s="75" t="s">
        <v>385</v>
      </c>
      <c r="KXD345" s="75" t="s">
        <v>385</v>
      </c>
      <c r="KXE345" s="75" t="s">
        <v>385</v>
      </c>
      <c r="KXF345" s="75" t="s">
        <v>385</v>
      </c>
      <c r="KXG345" s="75" t="s">
        <v>385</v>
      </c>
      <c r="KXH345" s="75" t="s">
        <v>385</v>
      </c>
      <c r="KXI345" s="75" t="s">
        <v>385</v>
      </c>
      <c r="KXJ345" s="75" t="s">
        <v>385</v>
      </c>
      <c r="KXK345" s="75" t="s">
        <v>385</v>
      </c>
      <c r="KXL345" s="75" t="s">
        <v>385</v>
      </c>
      <c r="KXM345" s="75" t="s">
        <v>385</v>
      </c>
      <c r="KXN345" s="75" t="s">
        <v>385</v>
      </c>
      <c r="KXO345" s="75" t="s">
        <v>385</v>
      </c>
      <c r="KXP345" s="75" t="s">
        <v>385</v>
      </c>
      <c r="KXQ345" s="75" t="s">
        <v>385</v>
      </c>
      <c r="KXR345" s="75" t="s">
        <v>385</v>
      </c>
      <c r="KXS345" s="75" t="s">
        <v>385</v>
      </c>
      <c r="KXT345" s="75" t="s">
        <v>385</v>
      </c>
      <c r="KXU345" s="75" t="s">
        <v>385</v>
      </c>
      <c r="KXV345" s="75" t="s">
        <v>385</v>
      </c>
      <c r="KXW345" s="75" t="s">
        <v>385</v>
      </c>
      <c r="KXX345" s="75" t="s">
        <v>385</v>
      </c>
      <c r="KXY345" s="75" t="s">
        <v>385</v>
      </c>
      <c r="KXZ345" s="75" t="s">
        <v>385</v>
      </c>
      <c r="KYA345" s="75" t="s">
        <v>385</v>
      </c>
      <c r="KYB345" s="75" t="s">
        <v>385</v>
      </c>
      <c r="KYC345" s="75" t="s">
        <v>385</v>
      </c>
      <c r="KYD345" s="75" t="s">
        <v>385</v>
      </c>
      <c r="KYE345" s="75" t="s">
        <v>385</v>
      </c>
      <c r="KYF345" s="75" t="s">
        <v>385</v>
      </c>
      <c r="KYG345" s="75" t="s">
        <v>385</v>
      </c>
      <c r="KYH345" s="75" t="s">
        <v>385</v>
      </c>
      <c r="KYI345" s="75" t="s">
        <v>385</v>
      </c>
      <c r="KYJ345" s="75" t="s">
        <v>385</v>
      </c>
      <c r="KYK345" s="75" t="s">
        <v>385</v>
      </c>
      <c r="KYL345" s="75" t="s">
        <v>385</v>
      </c>
      <c r="KYM345" s="75" t="s">
        <v>385</v>
      </c>
      <c r="KYN345" s="75" t="s">
        <v>385</v>
      </c>
      <c r="KYO345" s="75" t="s">
        <v>385</v>
      </c>
      <c r="KYP345" s="75" t="s">
        <v>385</v>
      </c>
      <c r="KYQ345" s="75" t="s">
        <v>385</v>
      </c>
      <c r="KYR345" s="75" t="s">
        <v>385</v>
      </c>
      <c r="KYS345" s="75" t="s">
        <v>385</v>
      </c>
      <c r="KYT345" s="75" t="s">
        <v>385</v>
      </c>
      <c r="KYU345" s="75" t="s">
        <v>385</v>
      </c>
      <c r="KYV345" s="75" t="s">
        <v>385</v>
      </c>
      <c r="KYW345" s="75" t="s">
        <v>385</v>
      </c>
      <c r="KYX345" s="75" t="s">
        <v>385</v>
      </c>
      <c r="KYY345" s="75" t="s">
        <v>385</v>
      </c>
      <c r="KYZ345" s="75" t="s">
        <v>385</v>
      </c>
      <c r="KZA345" s="75" t="s">
        <v>385</v>
      </c>
      <c r="KZB345" s="75" t="s">
        <v>385</v>
      </c>
      <c r="KZC345" s="75" t="s">
        <v>385</v>
      </c>
      <c r="KZD345" s="75" t="s">
        <v>385</v>
      </c>
      <c r="KZE345" s="75" t="s">
        <v>385</v>
      </c>
      <c r="KZF345" s="75" t="s">
        <v>385</v>
      </c>
      <c r="KZG345" s="75" t="s">
        <v>385</v>
      </c>
      <c r="KZH345" s="75" t="s">
        <v>385</v>
      </c>
      <c r="KZI345" s="75" t="s">
        <v>385</v>
      </c>
      <c r="KZJ345" s="75" t="s">
        <v>385</v>
      </c>
      <c r="KZK345" s="75" t="s">
        <v>385</v>
      </c>
      <c r="KZL345" s="75" t="s">
        <v>385</v>
      </c>
      <c r="KZM345" s="75" t="s">
        <v>385</v>
      </c>
      <c r="KZN345" s="75" t="s">
        <v>385</v>
      </c>
      <c r="KZO345" s="75" t="s">
        <v>385</v>
      </c>
      <c r="KZP345" s="75" t="s">
        <v>385</v>
      </c>
      <c r="KZQ345" s="75" t="s">
        <v>385</v>
      </c>
      <c r="KZR345" s="75" t="s">
        <v>385</v>
      </c>
      <c r="KZS345" s="75" t="s">
        <v>385</v>
      </c>
      <c r="KZT345" s="75" t="s">
        <v>385</v>
      </c>
      <c r="KZU345" s="75" t="s">
        <v>385</v>
      </c>
      <c r="KZV345" s="75" t="s">
        <v>385</v>
      </c>
      <c r="KZW345" s="75" t="s">
        <v>385</v>
      </c>
      <c r="KZX345" s="75" t="s">
        <v>385</v>
      </c>
      <c r="KZY345" s="75" t="s">
        <v>385</v>
      </c>
      <c r="KZZ345" s="75" t="s">
        <v>385</v>
      </c>
      <c r="LAA345" s="75" t="s">
        <v>385</v>
      </c>
      <c r="LAB345" s="75" t="s">
        <v>385</v>
      </c>
      <c r="LAC345" s="75" t="s">
        <v>385</v>
      </c>
      <c r="LAD345" s="75" t="s">
        <v>385</v>
      </c>
      <c r="LAE345" s="75" t="s">
        <v>385</v>
      </c>
      <c r="LAF345" s="75" t="s">
        <v>385</v>
      </c>
      <c r="LAG345" s="75" t="s">
        <v>385</v>
      </c>
      <c r="LAH345" s="75" t="s">
        <v>385</v>
      </c>
      <c r="LAI345" s="75" t="s">
        <v>385</v>
      </c>
      <c r="LAJ345" s="75" t="s">
        <v>385</v>
      </c>
      <c r="LAK345" s="75" t="s">
        <v>385</v>
      </c>
      <c r="LAL345" s="75" t="s">
        <v>385</v>
      </c>
      <c r="LAM345" s="75" t="s">
        <v>385</v>
      </c>
      <c r="LAN345" s="75" t="s">
        <v>385</v>
      </c>
      <c r="LAO345" s="75" t="s">
        <v>385</v>
      </c>
      <c r="LAP345" s="75" t="s">
        <v>385</v>
      </c>
      <c r="LAQ345" s="75" t="s">
        <v>385</v>
      </c>
      <c r="LAR345" s="75" t="s">
        <v>385</v>
      </c>
      <c r="LAS345" s="75" t="s">
        <v>385</v>
      </c>
      <c r="LAT345" s="75" t="s">
        <v>385</v>
      </c>
      <c r="LAU345" s="75" t="s">
        <v>385</v>
      </c>
      <c r="LAV345" s="75" t="s">
        <v>385</v>
      </c>
      <c r="LAW345" s="75" t="s">
        <v>385</v>
      </c>
      <c r="LAX345" s="75" t="s">
        <v>385</v>
      </c>
      <c r="LAY345" s="75" t="s">
        <v>385</v>
      </c>
      <c r="LAZ345" s="75" t="s">
        <v>385</v>
      </c>
      <c r="LBA345" s="75" t="s">
        <v>385</v>
      </c>
      <c r="LBB345" s="75" t="s">
        <v>385</v>
      </c>
      <c r="LBC345" s="75" t="s">
        <v>385</v>
      </c>
      <c r="LBD345" s="75" t="s">
        <v>385</v>
      </c>
      <c r="LBE345" s="75" t="s">
        <v>385</v>
      </c>
      <c r="LBF345" s="75" t="s">
        <v>385</v>
      </c>
      <c r="LBG345" s="75" t="s">
        <v>385</v>
      </c>
      <c r="LBH345" s="75" t="s">
        <v>385</v>
      </c>
      <c r="LBI345" s="75" t="s">
        <v>385</v>
      </c>
      <c r="LBJ345" s="75" t="s">
        <v>385</v>
      </c>
      <c r="LBK345" s="75" t="s">
        <v>385</v>
      </c>
      <c r="LBL345" s="75" t="s">
        <v>385</v>
      </c>
      <c r="LBM345" s="75" t="s">
        <v>385</v>
      </c>
      <c r="LBN345" s="75" t="s">
        <v>385</v>
      </c>
      <c r="LBO345" s="75" t="s">
        <v>385</v>
      </c>
      <c r="LBP345" s="75" t="s">
        <v>385</v>
      </c>
      <c r="LBQ345" s="75" t="s">
        <v>385</v>
      </c>
      <c r="LBR345" s="75" t="s">
        <v>385</v>
      </c>
      <c r="LBS345" s="75" t="s">
        <v>385</v>
      </c>
      <c r="LBT345" s="75" t="s">
        <v>385</v>
      </c>
      <c r="LBU345" s="75" t="s">
        <v>385</v>
      </c>
      <c r="LBV345" s="75" t="s">
        <v>385</v>
      </c>
      <c r="LBW345" s="75" t="s">
        <v>385</v>
      </c>
      <c r="LBX345" s="75" t="s">
        <v>385</v>
      </c>
      <c r="LBY345" s="75" t="s">
        <v>385</v>
      </c>
      <c r="LBZ345" s="75" t="s">
        <v>385</v>
      </c>
      <c r="LCA345" s="75" t="s">
        <v>385</v>
      </c>
      <c r="LCB345" s="75" t="s">
        <v>385</v>
      </c>
      <c r="LCC345" s="75" t="s">
        <v>385</v>
      </c>
      <c r="LCD345" s="75" t="s">
        <v>385</v>
      </c>
      <c r="LCE345" s="75" t="s">
        <v>385</v>
      </c>
      <c r="LCF345" s="75" t="s">
        <v>385</v>
      </c>
      <c r="LCG345" s="75" t="s">
        <v>385</v>
      </c>
      <c r="LCH345" s="75" t="s">
        <v>385</v>
      </c>
      <c r="LCI345" s="75" t="s">
        <v>385</v>
      </c>
      <c r="LCJ345" s="75" t="s">
        <v>385</v>
      </c>
      <c r="LCK345" s="75" t="s">
        <v>385</v>
      </c>
      <c r="LCL345" s="75" t="s">
        <v>385</v>
      </c>
      <c r="LCM345" s="75" t="s">
        <v>385</v>
      </c>
      <c r="LCN345" s="75" t="s">
        <v>385</v>
      </c>
      <c r="LCO345" s="75" t="s">
        <v>385</v>
      </c>
      <c r="LCP345" s="75" t="s">
        <v>385</v>
      </c>
      <c r="LCQ345" s="75" t="s">
        <v>385</v>
      </c>
      <c r="LCR345" s="75" t="s">
        <v>385</v>
      </c>
      <c r="LCS345" s="75" t="s">
        <v>385</v>
      </c>
      <c r="LCT345" s="75" t="s">
        <v>385</v>
      </c>
      <c r="LCU345" s="75" t="s">
        <v>385</v>
      </c>
      <c r="LCV345" s="75" t="s">
        <v>385</v>
      </c>
      <c r="LCW345" s="75" t="s">
        <v>385</v>
      </c>
      <c r="LCX345" s="75" t="s">
        <v>385</v>
      </c>
      <c r="LCY345" s="75" t="s">
        <v>385</v>
      </c>
      <c r="LCZ345" s="75" t="s">
        <v>385</v>
      </c>
      <c r="LDA345" s="75" t="s">
        <v>385</v>
      </c>
      <c r="LDB345" s="75" t="s">
        <v>385</v>
      </c>
      <c r="LDC345" s="75" t="s">
        <v>385</v>
      </c>
      <c r="LDD345" s="75" t="s">
        <v>385</v>
      </c>
      <c r="LDE345" s="75" t="s">
        <v>385</v>
      </c>
      <c r="LDF345" s="75" t="s">
        <v>385</v>
      </c>
      <c r="LDG345" s="75" t="s">
        <v>385</v>
      </c>
      <c r="LDH345" s="75" t="s">
        <v>385</v>
      </c>
      <c r="LDI345" s="75" t="s">
        <v>385</v>
      </c>
      <c r="LDJ345" s="75" t="s">
        <v>385</v>
      </c>
      <c r="LDK345" s="75" t="s">
        <v>385</v>
      </c>
      <c r="LDL345" s="75" t="s">
        <v>385</v>
      </c>
      <c r="LDM345" s="75" t="s">
        <v>385</v>
      </c>
      <c r="LDN345" s="75" t="s">
        <v>385</v>
      </c>
      <c r="LDO345" s="75" t="s">
        <v>385</v>
      </c>
      <c r="LDP345" s="75" t="s">
        <v>385</v>
      </c>
      <c r="LDQ345" s="75" t="s">
        <v>385</v>
      </c>
      <c r="LDR345" s="75" t="s">
        <v>385</v>
      </c>
      <c r="LDS345" s="75" t="s">
        <v>385</v>
      </c>
      <c r="LDT345" s="75" t="s">
        <v>385</v>
      </c>
      <c r="LDU345" s="75" t="s">
        <v>385</v>
      </c>
      <c r="LDV345" s="75" t="s">
        <v>385</v>
      </c>
      <c r="LDW345" s="75" t="s">
        <v>385</v>
      </c>
      <c r="LDX345" s="75" t="s">
        <v>385</v>
      </c>
      <c r="LDY345" s="75" t="s">
        <v>385</v>
      </c>
      <c r="LDZ345" s="75" t="s">
        <v>385</v>
      </c>
      <c r="LEA345" s="75" t="s">
        <v>385</v>
      </c>
      <c r="LEB345" s="75" t="s">
        <v>385</v>
      </c>
      <c r="LEC345" s="75" t="s">
        <v>385</v>
      </c>
      <c r="LED345" s="75" t="s">
        <v>385</v>
      </c>
      <c r="LEE345" s="75" t="s">
        <v>385</v>
      </c>
      <c r="LEF345" s="75" t="s">
        <v>385</v>
      </c>
      <c r="LEG345" s="75" t="s">
        <v>385</v>
      </c>
      <c r="LEH345" s="75" t="s">
        <v>385</v>
      </c>
      <c r="LEI345" s="75" t="s">
        <v>385</v>
      </c>
      <c r="LEJ345" s="75" t="s">
        <v>385</v>
      </c>
      <c r="LEK345" s="75" t="s">
        <v>385</v>
      </c>
      <c r="LEL345" s="75" t="s">
        <v>385</v>
      </c>
      <c r="LEM345" s="75" t="s">
        <v>385</v>
      </c>
      <c r="LEN345" s="75" t="s">
        <v>385</v>
      </c>
      <c r="LEO345" s="75" t="s">
        <v>385</v>
      </c>
      <c r="LEP345" s="75" t="s">
        <v>385</v>
      </c>
      <c r="LEQ345" s="75" t="s">
        <v>385</v>
      </c>
      <c r="LER345" s="75" t="s">
        <v>385</v>
      </c>
      <c r="LES345" s="75" t="s">
        <v>385</v>
      </c>
      <c r="LET345" s="75" t="s">
        <v>385</v>
      </c>
      <c r="LEU345" s="75" t="s">
        <v>385</v>
      </c>
      <c r="LEV345" s="75" t="s">
        <v>385</v>
      </c>
      <c r="LEW345" s="75" t="s">
        <v>385</v>
      </c>
      <c r="LEX345" s="75" t="s">
        <v>385</v>
      </c>
      <c r="LEY345" s="75" t="s">
        <v>385</v>
      </c>
      <c r="LEZ345" s="75" t="s">
        <v>385</v>
      </c>
      <c r="LFA345" s="75" t="s">
        <v>385</v>
      </c>
      <c r="LFB345" s="75" t="s">
        <v>385</v>
      </c>
      <c r="LFC345" s="75" t="s">
        <v>385</v>
      </c>
      <c r="LFD345" s="75" t="s">
        <v>385</v>
      </c>
      <c r="LFE345" s="75" t="s">
        <v>385</v>
      </c>
      <c r="LFF345" s="75" t="s">
        <v>385</v>
      </c>
      <c r="LFG345" s="75" t="s">
        <v>385</v>
      </c>
      <c r="LFH345" s="75" t="s">
        <v>385</v>
      </c>
      <c r="LFI345" s="75" t="s">
        <v>385</v>
      </c>
      <c r="LFJ345" s="75" t="s">
        <v>385</v>
      </c>
      <c r="LFK345" s="75" t="s">
        <v>385</v>
      </c>
      <c r="LFL345" s="75" t="s">
        <v>385</v>
      </c>
      <c r="LFM345" s="75" t="s">
        <v>385</v>
      </c>
      <c r="LFN345" s="75" t="s">
        <v>385</v>
      </c>
      <c r="LFO345" s="75" t="s">
        <v>385</v>
      </c>
      <c r="LFP345" s="75" t="s">
        <v>385</v>
      </c>
      <c r="LFQ345" s="75" t="s">
        <v>385</v>
      </c>
      <c r="LFR345" s="75" t="s">
        <v>385</v>
      </c>
      <c r="LFS345" s="75" t="s">
        <v>385</v>
      </c>
      <c r="LFT345" s="75" t="s">
        <v>385</v>
      </c>
      <c r="LFU345" s="75" t="s">
        <v>385</v>
      </c>
      <c r="LFV345" s="75" t="s">
        <v>385</v>
      </c>
      <c r="LFW345" s="75" t="s">
        <v>385</v>
      </c>
      <c r="LFX345" s="75" t="s">
        <v>385</v>
      </c>
      <c r="LFY345" s="75" t="s">
        <v>385</v>
      </c>
      <c r="LFZ345" s="75" t="s">
        <v>385</v>
      </c>
      <c r="LGA345" s="75" t="s">
        <v>385</v>
      </c>
      <c r="LGB345" s="75" t="s">
        <v>385</v>
      </c>
      <c r="LGC345" s="75" t="s">
        <v>385</v>
      </c>
      <c r="LGD345" s="75" t="s">
        <v>385</v>
      </c>
      <c r="LGE345" s="75" t="s">
        <v>385</v>
      </c>
      <c r="LGF345" s="75" t="s">
        <v>385</v>
      </c>
      <c r="LGG345" s="75" t="s">
        <v>385</v>
      </c>
      <c r="LGH345" s="75" t="s">
        <v>385</v>
      </c>
      <c r="LGI345" s="75" t="s">
        <v>385</v>
      </c>
      <c r="LGJ345" s="75" t="s">
        <v>385</v>
      </c>
      <c r="LGK345" s="75" t="s">
        <v>385</v>
      </c>
      <c r="LGL345" s="75" t="s">
        <v>385</v>
      </c>
      <c r="LGM345" s="75" t="s">
        <v>385</v>
      </c>
      <c r="LGN345" s="75" t="s">
        <v>385</v>
      </c>
      <c r="LGO345" s="75" t="s">
        <v>385</v>
      </c>
      <c r="LGP345" s="75" t="s">
        <v>385</v>
      </c>
      <c r="LGQ345" s="75" t="s">
        <v>385</v>
      </c>
      <c r="LGR345" s="75" t="s">
        <v>385</v>
      </c>
      <c r="LGS345" s="75" t="s">
        <v>385</v>
      </c>
      <c r="LGT345" s="75" t="s">
        <v>385</v>
      </c>
      <c r="LGU345" s="75" t="s">
        <v>385</v>
      </c>
      <c r="LGV345" s="75" t="s">
        <v>385</v>
      </c>
      <c r="LGW345" s="75" t="s">
        <v>385</v>
      </c>
      <c r="LGX345" s="75" t="s">
        <v>385</v>
      </c>
      <c r="LGY345" s="75" t="s">
        <v>385</v>
      </c>
      <c r="LGZ345" s="75" t="s">
        <v>385</v>
      </c>
      <c r="LHA345" s="75" t="s">
        <v>385</v>
      </c>
      <c r="LHB345" s="75" t="s">
        <v>385</v>
      </c>
      <c r="LHC345" s="75" t="s">
        <v>385</v>
      </c>
      <c r="LHD345" s="75" t="s">
        <v>385</v>
      </c>
      <c r="LHE345" s="75" t="s">
        <v>385</v>
      </c>
      <c r="LHF345" s="75" t="s">
        <v>385</v>
      </c>
      <c r="LHG345" s="75" t="s">
        <v>385</v>
      </c>
      <c r="LHH345" s="75" t="s">
        <v>385</v>
      </c>
      <c r="LHI345" s="75" t="s">
        <v>385</v>
      </c>
      <c r="LHJ345" s="75" t="s">
        <v>385</v>
      </c>
      <c r="LHK345" s="75" t="s">
        <v>385</v>
      </c>
      <c r="LHL345" s="75" t="s">
        <v>385</v>
      </c>
      <c r="LHM345" s="75" t="s">
        <v>385</v>
      </c>
      <c r="LHN345" s="75" t="s">
        <v>385</v>
      </c>
      <c r="LHO345" s="75" t="s">
        <v>385</v>
      </c>
      <c r="LHP345" s="75" t="s">
        <v>385</v>
      </c>
      <c r="LHQ345" s="75" t="s">
        <v>385</v>
      </c>
      <c r="LHR345" s="75" t="s">
        <v>385</v>
      </c>
      <c r="LHS345" s="75" t="s">
        <v>385</v>
      </c>
      <c r="LHT345" s="75" t="s">
        <v>385</v>
      </c>
      <c r="LHU345" s="75" t="s">
        <v>385</v>
      </c>
      <c r="LHV345" s="75" t="s">
        <v>385</v>
      </c>
      <c r="LHW345" s="75" t="s">
        <v>385</v>
      </c>
      <c r="LHX345" s="75" t="s">
        <v>385</v>
      </c>
      <c r="LHY345" s="75" t="s">
        <v>385</v>
      </c>
      <c r="LHZ345" s="75" t="s">
        <v>385</v>
      </c>
      <c r="LIA345" s="75" t="s">
        <v>385</v>
      </c>
      <c r="LIB345" s="75" t="s">
        <v>385</v>
      </c>
      <c r="LIC345" s="75" t="s">
        <v>385</v>
      </c>
      <c r="LID345" s="75" t="s">
        <v>385</v>
      </c>
      <c r="LIE345" s="75" t="s">
        <v>385</v>
      </c>
      <c r="LIF345" s="75" t="s">
        <v>385</v>
      </c>
      <c r="LIG345" s="75" t="s">
        <v>385</v>
      </c>
      <c r="LIH345" s="75" t="s">
        <v>385</v>
      </c>
      <c r="LII345" s="75" t="s">
        <v>385</v>
      </c>
      <c r="LIJ345" s="75" t="s">
        <v>385</v>
      </c>
      <c r="LIK345" s="75" t="s">
        <v>385</v>
      </c>
      <c r="LIL345" s="75" t="s">
        <v>385</v>
      </c>
      <c r="LIM345" s="75" t="s">
        <v>385</v>
      </c>
      <c r="LIN345" s="75" t="s">
        <v>385</v>
      </c>
      <c r="LIO345" s="75" t="s">
        <v>385</v>
      </c>
      <c r="LIP345" s="75" t="s">
        <v>385</v>
      </c>
      <c r="LIQ345" s="75" t="s">
        <v>385</v>
      </c>
      <c r="LIR345" s="75" t="s">
        <v>385</v>
      </c>
      <c r="LIS345" s="75" t="s">
        <v>385</v>
      </c>
      <c r="LIT345" s="75" t="s">
        <v>385</v>
      </c>
      <c r="LIU345" s="75" t="s">
        <v>385</v>
      </c>
      <c r="LIV345" s="75" t="s">
        <v>385</v>
      </c>
      <c r="LIW345" s="75" t="s">
        <v>385</v>
      </c>
      <c r="LIX345" s="75" t="s">
        <v>385</v>
      </c>
      <c r="LIY345" s="75" t="s">
        <v>385</v>
      </c>
      <c r="LIZ345" s="75" t="s">
        <v>385</v>
      </c>
      <c r="LJA345" s="75" t="s">
        <v>385</v>
      </c>
      <c r="LJB345" s="75" t="s">
        <v>385</v>
      </c>
      <c r="LJC345" s="75" t="s">
        <v>385</v>
      </c>
      <c r="LJD345" s="75" t="s">
        <v>385</v>
      </c>
      <c r="LJE345" s="75" t="s">
        <v>385</v>
      </c>
      <c r="LJF345" s="75" t="s">
        <v>385</v>
      </c>
      <c r="LJG345" s="75" t="s">
        <v>385</v>
      </c>
      <c r="LJH345" s="75" t="s">
        <v>385</v>
      </c>
      <c r="LJI345" s="75" t="s">
        <v>385</v>
      </c>
      <c r="LJJ345" s="75" t="s">
        <v>385</v>
      </c>
      <c r="LJK345" s="75" t="s">
        <v>385</v>
      </c>
      <c r="LJL345" s="75" t="s">
        <v>385</v>
      </c>
      <c r="LJM345" s="75" t="s">
        <v>385</v>
      </c>
      <c r="LJN345" s="75" t="s">
        <v>385</v>
      </c>
      <c r="LJO345" s="75" t="s">
        <v>385</v>
      </c>
      <c r="LJP345" s="75" t="s">
        <v>385</v>
      </c>
      <c r="LJQ345" s="75" t="s">
        <v>385</v>
      </c>
      <c r="LJR345" s="75" t="s">
        <v>385</v>
      </c>
      <c r="LJS345" s="75" t="s">
        <v>385</v>
      </c>
      <c r="LJT345" s="75" t="s">
        <v>385</v>
      </c>
      <c r="LJU345" s="75" t="s">
        <v>385</v>
      </c>
      <c r="LJV345" s="75" t="s">
        <v>385</v>
      </c>
      <c r="LJW345" s="75" t="s">
        <v>385</v>
      </c>
      <c r="LJX345" s="75" t="s">
        <v>385</v>
      </c>
      <c r="LJY345" s="75" t="s">
        <v>385</v>
      </c>
      <c r="LJZ345" s="75" t="s">
        <v>385</v>
      </c>
      <c r="LKA345" s="75" t="s">
        <v>385</v>
      </c>
      <c r="LKB345" s="75" t="s">
        <v>385</v>
      </c>
      <c r="LKC345" s="75" t="s">
        <v>385</v>
      </c>
      <c r="LKD345" s="75" t="s">
        <v>385</v>
      </c>
      <c r="LKE345" s="75" t="s">
        <v>385</v>
      </c>
      <c r="LKF345" s="75" t="s">
        <v>385</v>
      </c>
      <c r="LKG345" s="75" t="s">
        <v>385</v>
      </c>
      <c r="LKH345" s="75" t="s">
        <v>385</v>
      </c>
      <c r="LKI345" s="75" t="s">
        <v>385</v>
      </c>
      <c r="LKJ345" s="75" t="s">
        <v>385</v>
      </c>
      <c r="LKK345" s="75" t="s">
        <v>385</v>
      </c>
      <c r="LKL345" s="75" t="s">
        <v>385</v>
      </c>
      <c r="LKM345" s="75" t="s">
        <v>385</v>
      </c>
      <c r="LKN345" s="75" t="s">
        <v>385</v>
      </c>
      <c r="LKO345" s="75" t="s">
        <v>385</v>
      </c>
      <c r="LKP345" s="75" t="s">
        <v>385</v>
      </c>
      <c r="LKQ345" s="75" t="s">
        <v>385</v>
      </c>
      <c r="LKR345" s="75" t="s">
        <v>385</v>
      </c>
      <c r="LKS345" s="75" t="s">
        <v>385</v>
      </c>
      <c r="LKT345" s="75" t="s">
        <v>385</v>
      </c>
      <c r="LKU345" s="75" t="s">
        <v>385</v>
      </c>
      <c r="LKV345" s="75" t="s">
        <v>385</v>
      </c>
      <c r="LKW345" s="75" t="s">
        <v>385</v>
      </c>
      <c r="LKX345" s="75" t="s">
        <v>385</v>
      </c>
      <c r="LKY345" s="75" t="s">
        <v>385</v>
      </c>
      <c r="LKZ345" s="75" t="s">
        <v>385</v>
      </c>
      <c r="LLA345" s="75" t="s">
        <v>385</v>
      </c>
      <c r="LLB345" s="75" t="s">
        <v>385</v>
      </c>
      <c r="LLC345" s="75" t="s">
        <v>385</v>
      </c>
      <c r="LLD345" s="75" t="s">
        <v>385</v>
      </c>
      <c r="LLE345" s="75" t="s">
        <v>385</v>
      </c>
      <c r="LLF345" s="75" t="s">
        <v>385</v>
      </c>
      <c r="LLG345" s="75" t="s">
        <v>385</v>
      </c>
      <c r="LLH345" s="75" t="s">
        <v>385</v>
      </c>
      <c r="LLI345" s="75" t="s">
        <v>385</v>
      </c>
      <c r="LLJ345" s="75" t="s">
        <v>385</v>
      </c>
      <c r="LLK345" s="75" t="s">
        <v>385</v>
      </c>
      <c r="LLL345" s="75" t="s">
        <v>385</v>
      </c>
      <c r="LLM345" s="75" t="s">
        <v>385</v>
      </c>
      <c r="LLN345" s="75" t="s">
        <v>385</v>
      </c>
      <c r="LLO345" s="75" t="s">
        <v>385</v>
      </c>
      <c r="LLP345" s="75" t="s">
        <v>385</v>
      </c>
      <c r="LLQ345" s="75" t="s">
        <v>385</v>
      </c>
      <c r="LLR345" s="75" t="s">
        <v>385</v>
      </c>
      <c r="LLS345" s="75" t="s">
        <v>385</v>
      </c>
      <c r="LLT345" s="75" t="s">
        <v>385</v>
      </c>
      <c r="LLU345" s="75" t="s">
        <v>385</v>
      </c>
      <c r="LLV345" s="75" t="s">
        <v>385</v>
      </c>
      <c r="LLW345" s="75" t="s">
        <v>385</v>
      </c>
      <c r="LLX345" s="75" t="s">
        <v>385</v>
      </c>
      <c r="LLY345" s="75" t="s">
        <v>385</v>
      </c>
      <c r="LLZ345" s="75" t="s">
        <v>385</v>
      </c>
      <c r="LMA345" s="75" t="s">
        <v>385</v>
      </c>
      <c r="LMB345" s="75" t="s">
        <v>385</v>
      </c>
      <c r="LMC345" s="75" t="s">
        <v>385</v>
      </c>
      <c r="LMD345" s="75" t="s">
        <v>385</v>
      </c>
      <c r="LME345" s="75" t="s">
        <v>385</v>
      </c>
      <c r="LMF345" s="75" t="s">
        <v>385</v>
      </c>
      <c r="LMG345" s="75" t="s">
        <v>385</v>
      </c>
      <c r="LMH345" s="75" t="s">
        <v>385</v>
      </c>
      <c r="LMI345" s="75" t="s">
        <v>385</v>
      </c>
      <c r="LMJ345" s="75" t="s">
        <v>385</v>
      </c>
      <c r="LMK345" s="75" t="s">
        <v>385</v>
      </c>
      <c r="LML345" s="75" t="s">
        <v>385</v>
      </c>
      <c r="LMM345" s="75" t="s">
        <v>385</v>
      </c>
      <c r="LMN345" s="75" t="s">
        <v>385</v>
      </c>
      <c r="LMO345" s="75" t="s">
        <v>385</v>
      </c>
      <c r="LMP345" s="75" t="s">
        <v>385</v>
      </c>
      <c r="LMQ345" s="75" t="s">
        <v>385</v>
      </c>
      <c r="LMR345" s="75" t="s">
        <v>385</v>
      </c>
      <c r="LMS345" s="75" t="s">
        <v>385</v>
      </c>
      <c r="LMT345" s="75" t="s">
        <v>385</v>
      </c>
      <c r="LMU345" s="75" t="s">
        <v>385</v>
      </c>
      <c r="LMV345" s="75" t="s">
        <v>385</v>
      </c>
      <c r="LMW345" s="75" t="s">
        <v>385</v>
      </c>
      <c r="LMX345" s="75" t="s">
        <v>385</v>
      </c>
      <c r="LMY345" s="75" t="s">
        <v>385</v>
      </c>
      <c r="LMZ345" s="75" t="s">
        <v>385</v>
      </c>
      <c r="LNA345" s="75" t="s">
        <v>385</v>
      </c>
      <c r="LNB345" s="75" t="s">
        <v>385</v>
      </c>
      <c r="LNC345" s="75" t="s">
        <v>385</v>
      </c>
      <c r="LND345" s="75" t="s">
        <v>385</v>
      </c>
      <c r="LNE345" s="75" t="s">
        <v>385</v>
      </c>
      <c r="LNF345" s="75" t="s">
        <v>385</v>
      </c>
      <c r="LNG345" s="75" t="s">
        <v>385</v>
      </c>
      <c r="LNH345" s="75" t="s">
        <v>385</v>
      </c>
      <c r="LNI345" s="75" t="s">
        <v>385</v>
      </c>
      <c r="LNJ345" s="75" t="s">
        <v>385</v>
      </c>
      <c r="LNK345" s="75" t="s">
        <v>385</v>
      </c>
      <c r="LNL345" s="75" t="s">
        <v>385</v>
      </c>
      <c r="LNM345" s="75" t="s">
        <v>385</v>
      </c>
      <c r="LNN345" s="75" t="s">
        <v>385</v>
      </c>
      <c r="LNO345" s="75" t="s">
        <v>385</v>
      </c>
      <c r="LNP345" s="75" t="s">
        <v>385</v>
      </c>
      <c r="LNQ345" s="75" t="s">
        <v>385</v>
      </c>
      <c r="LNR345" s="75" t="s">
        <v>385</v>
      </c>
      <c r="LNS345" s="75" t="s">
        <v>385</v>
      </c>
      <c r="LNT345" s="75" t="s">
        <v>385</v>
      </c>
      <c r="LNU345" s="75" t="s">
        <v>385</v>
      </c>
      <c r="LNV345" s="75" t="s">
        <v>385</v>
      </c>
      <c r="LNW345" s="75" t="s">
        <v>385</v>
      </c>
      <c r="LNX345" s="75" t="s">
        <v>385</v>
      </c>
      <c r="LNY345" s="75" t="s">
        <v>385</v>
      </c>
      <c r="LNZ345" s="75" t="s">
        <v>385</v>
      </c>
      <c r="LOA345" s="75" t="s">
        <v>385</v>
      </c>
      <c r="LOB345" s="75" t="s">
        <v>385</v>
      </c>
      <c r="LOC345" s="75" t="s">
        <v>385</v>
      </c>
      <c r="LOD345" s="75" t="s">
        <v>385</v>
      </c>
      <c r="LOE345" s="75" t="s">
        <v>385</v>
      </c>
      <c r="LOF345" s="75" t="s">
        <v>385</v>
      </c>
      <c r="LOG345" s="75" t="s">
        <v>385</v>
      </c>
      <c r="LOH345" s="75" t="s">
        <v>385</v>
      </c>
      <c r="LOI345" s="75" t="s">
        <v>385</v>
      </c>
      <c r="LOJ345" s="75" t="s">
        <v>385</v>
      </c>
      <c r="LOK345" s="75" t="s">
        <v>385</v>
      </c>
      <c r="LOL345" s="75" t="s">
        <v>385</v>
      </c>
      <c r="LOM345" s="75" t="s">
        <v>385</v>
      </c>
      <c r="LON345" s="75" t="s">
        <v>385</v>
      </c>
      <c r="LOO345" s="75" t="s">
        <v>385</v>
      </c>
      <c r="LOP345" s="75" t="s">
        <v>385</v>
      </c>
      <c r="LOQ345" s="75" t="s">
        <v>385</v>
      </c>
      <c r="LOR345" s="75" t="s">
        <v>385</v>
      </c>
      <c r="LOS345" s="75" t="s">
        <v>385</v>
      </c>
      <c r="LOT345" s="75" t="s">
        <v>385</v>
      </c>
      <c r="LOU345" s="75" t="s">
        <v>385</v>
      </c>
      <c r="LOV345" s="75" t="s">
        <v>385</v>
      </c>
      <c r="LOW345" s="75" t="s">
        <v>385</v>
      </c>
      <c r="LOX345" s="75" t="s">
        <v>385</v>
      </c>
      <c r="LOY345" s="75" t="s">
        <v>385</v>
      </c>
      <c r="LOZ345" s="75" t="s">
        <v>385</v>
      </c>
      <c r="LPA345" s="75" t="s">
        <v>385</v>
      </c>
      <c r="LPB345" s="75" t="s">
        <v>385</v>
      </c>
      <c r="LPC345" s="75" t="s">
        <v>385</v>
      </c>
      <c r="LPD345" s="75" t="s">
        <v>385</v>
      </c>
      <c r="LPE345" s="75" t="s">
        <v>385</v>
      </c>
      <c r="LPF345" s="75" t="s">
        <v>385</v>
      </c>
      <c r="LPG345" s="75" t="s">
        <v>385</v>
      </c>
      <c r="LPH345" s="75" t="s">
        <v>385</v>
      </c>
      <c r="LPI345" s="75" t="s">
        <v>385</v>
      </c>
      <c r="LPJ345" s="75" t="s">
        <v>385</v>
      </c>
      <c r="LPK345" s="75" t="s">
        <v>385</v>
      </c>
      <c r="LPL345" s="75" t="s">
        <v>385</v>
      </c>
      <c r="LPM345" s="75" t="s">
        <v>385</v>
      </c>
      <c r="LPN345" s="75" t="s">
        <v>385</v>
      </c>
      <c r="LPO345" s="75" t="s">
        <v>385</v>
      </c>
      <c r="LPP345" s="75" t="s">
        <v>385</v>
      </c>
      <c r="LPQ345" s="75" t="s">
        <v>385</v>
      </c>
      <c r="LPR345" s="75" t="s">
        <v>385</v>
      </c>
      <c r="LPS345" s="75" t="s">
        <v>385</v>
      </c>
      <c r="LPT345" s="75" t="s">
        <v>385</v>
      </c>
      <c r="LPU345" s="75" t="s">
        <v>385</v>
      </c>
      <c r="LPV345" s="75" t="s">
        <v>385</v>
      </c>
      <c r="LPW345" s="75" t="s">
        <v>385</v>
      </c>
      <c r="LPX345" s="75" t="s">
        <v>385</v>
      </c>
      <c r="LPY345" s="75" t="s">
        <v>385</v>
      </c>
      <c r="LPZ345" s="75" t="s">
        <v>385</v>
      </c>
      <c r="LQA345" s="75" t="s">
        <v>385</v>
      </c>
      <c r="LQB345" s="75" t="s">
        <v>385</v>
      </c>
      <c r="LQC345" s="75" t="s">
        <v>385</v>
      </c>
      <c r="LQD345" s="75" t="s">
        <v>385</v>
      </c>
      <c r="LQE345" s="75" t="s">
        <v>385</v>
      </c>
      <c r="LQF345" s="75" t="s">
        <v>385</v>
      </c>
      <c r="LQG345" s="75" t="s">
        <v>385</v>
      </c>
      <c r="LQH345" s="75" t="s">
        <v>385</v>
      </c>
      <c r="LQI345" s="75" t="s">
        <v>385</v>
      </c>
      <c r="LQJ345" s="75" t="s">
        <v>385</v>
      </c>
      <c r="LQK345" s="75" t="s">
        <v>385</v>
      </c>
      <c r="LQL345" s="75" t="s">
        <v>385</v>
      </c>
      <c r="LQM345" s="75" t="s">
        <v>385</v>
      </c>
      <c r="LQN345" s="75" t="s">
        <v>385</v>
      </c>
      <c r="LQO345" s="75" t="s">
        <v>385</v>
      </c>
      <c r="LQP345" s="75" t="s">
        <v>385</v>
      </c>
      <c r="LQQ345" s="75" t="s">
        <v>385</v>
      </c>
      <c r="LQR345" s="75" t="s">
        <v>385</v>
      </c>
      <c r="LQS345" s="75" t="s">
        <v>385</v>
      </c>
      <c r="LQT345" s="75" t="s">
        <v>385</v>
      </c>
      <c r="LQU345" s="75" t="s">
        <v>385</v>
      </c>
      <c r="LQV345" s="75" t="s">
        <v>385</v>
      </c>
      <c r="LQW345" s="75" t="s">
        <v>385</v>
      </c>
      <c r="LQX345" s="75" t="s">
        <v>385</v>
      </c>
      <c r="LQY345" s="75" t="s">
        <v>385</v>
      </c>
      <c r="LQZ345" s="75" t="s">
        <v>385</v>
      </c>
      <c r="LRA345" s="75" t="s">
        <v>385</v>
      </c>
      <c r="LRB345" s="75" t="s">
        <v>385</v>
      </c>
      <c r="LRC345" s="75" t="s">
        <v>385</v>
      </c>
      <c r="LRD345" s="75" t="s">
        <v>385</v>
      </c>
      <c r="LRE345" s="75" t="s">
        <v>385</v>
      </c>
      <c r="LRF345" s="75" t="s">
        <v>385</v>
      </c>
      <c r="LRG345" s="75" t="s">
        <v>385</v>
      </c>
      <c r="LRH345" s="75" t="s">
        <v>385</v>
      </c>
      <c r="LRI345" s="75" t="s">
        <v>385</v>
      </c>
      <c r="LRJ345" s="75" t="s">
        <v>385</v>
      </c>
      <c r="LRK345" s="75" t="s">
        <v>385</v>
      </c>
      <c r="LRL345" s="75" t="s">
        <v>385</v>
      </c>
      <c r="LRM345" s="75" t="s">
        <v>385</v>
      </c>
      <c r="LRN345" s="75" t="s">
        <v>385</v>
      </c>
      <c r="LRO345" s="75" t="s">
        <v>385</v>
      </c>
      <c r="LRP345" s="75" t="s">
        <v>385</v>
      </c>
      <c r="LRQ345" s="75" t="s">
        <v>385</v>
      </c>
      <c r="LRR345" s="75" t="s">
        <v>385</v>
      </c>
      <c r="LRS345" s="75" t="s">
        <v>385</v>
      </c>
      <c r="LRT345" s="75" t="s">
        <v>385</v>
      </c>
      <c r="LRU345" s="75" t="s">
        <v>385</v>
      </c>
      <c r="LRV345" s="75" t="s">
        <v>385</v>
      </c>
      <c r="LRW345" s="75" t="s">
        <v>385</v>
      </c>
      <c r="LRX345" s="75" t="s">
        <v>385</v>
      </c>
      <c r="LRY345" s="75" t="s">
        <v>385</v>
      </c>
      <c r="LRZ345" s="75" t="s">
        <v>385</v>
      </c>
      <c r="LSA345" s="75" t="s">
        <v>385</v>
      </c>
      <c r="LSB345" s="75" t="s">
        <v>385</v>
      </c>
      <c r="LSC345" s="75" t="s">
        <v>385</v>
      </c>
      <c r="LSD345" s="75" t="s">
        <v>385</v>
      </c>
      <c r="LSE345" s="75" t="s">
        <v>385</v>
      </c>
      <c r="LSF345" s="75" t="s">
        <v>385</v>
      </c>
      <c r="LSG345" s="75" t="s">
        <v>385</v>
      </c>
      <c r="LSH345" s="75" t="s">
        <v>385</v>
      </c>
      <c r="LSI345" s="75" t="s">
        <v>385</v>
      </c>
      <c r="LSJ345" s="75" t="s">
        <v>385</v>
      </c>
      <c r="LSK345" s="75" t="s">
        <v>385</v>
      </c>
      <c r="LSL345" s="75" t="s">
        <v>385</v>
      </c>
      <c r="LSM345" s="75" t="s">
        <v>385</v>
      </c>
      <c r="LSN345" s="75" t="s">
        <v>385</v>
      </c>
      <c r="LSO345" s="75" t="s">
        <v>385</v>
      </c>
      <c r="LSP345" s="75" t="s">
        <v>385</v>
      </c>
      <c r="LSQ345" s="75" t="s">
        <v>385</v>
      </c>
      <c r="LSR345" s="75" t="s">
        <v>385</v>
      </c>
      <c r="LSS345" s="75" t="s">
        <v>385</v>
      </c>
      <c r="LST345" s="75" t="s">
        <v>385</v>
      </c>
      <c r="LSU345" s="75" t="s">
        <v>385</v>
      </c>
      <c r="LSV345" s="75" t="s">
        <v>385</v>
      </c>
      <c r="LSW345" s="75" t="s">
        <v>385</v>
      </c>
      <c r="LSX345" s="75" t="s">
        <v>385</v>
      </c>
      <c r="LSY345" s="75" t="s">
        <v>385</v>
      </c>
      <c r="LSZ345" s="75" t="s">
        <v>385</v>
      </c>
      <c r="LTA345" s="75" t="s">
        <v>385</v>
      </c>
      <c r="LTB345" s="75" t="s">
        <v>385</v>
      </c>
      <c r="LTC345" s="75" t="s">
        <v>385</v>
      </c>
      <c r="LTD345" s="75" t="s">
        <v>385</v>
      </c>
      <c r="LTE345" s="75" t="s">
        <v>385</v>
      </c>
      <c r="LTF345" s="75" t="s">
        <v>385</v>
      </c>
      <c r="LTG345" s="75" t="s">
        <v>385</v>
      </c>
      <c r="LTH345" s="75" t="s">
        <v>385</v>
      </c>
      <c r="LTI345" s="75" t="s">
        <v>385</v>
      </c>
      <c r="LTJ345" s="75" t="s">
        <v>385</v>
      </c>
      <c r="LTK345" s="75" t="s">
        <v>385</v>
      </c>
      <c r="LTL345" s="75" t="s">
        <v>385</v>
      </c>
      <c r="LTM345" s="75" t="s">
        <v>385</v>
      </c>
      <c r="LTN345" s="75" t="s">
        <v>385</v>
      </c>
      <c r="LTO345" s="75" t="s">
        <v>385</v>
      </c>
      <c r="LTP345" s="75" t="s">
        <v>385</v>
      </c>
      <c r="LTQ345" s="75" t="s">
        <v>385</v>
      </c>
      <c r="LTR345" s="75" t="s">
        <v>385</v>
      </c>
      <c r="LTS345" s="75" t="s">
        <v>385</v>
      </c>
      <c r="LTT345" s="75" t="s">
        <v>385</v>
      </c>
      <c r="LTU345" s="75" t="s">
        <v>385</v>
      </c>
      <c r="LTV345" s="75" t="s">
        <v>385</v>
      </c>
      <c r="LTW345" s="75" t="s">
        <v>385</v>
      </c>
      <c r="LTX345" s="75" t="s">
        <v>385</v>
      </c>
      <c r="LTY345" s="75" t="s">
        <v>385</v>
      </c>
      <c r="LTZ345" s="75" t="s">
        <v>385</v>
      </c>
      <c r="LUA345" s="75" t="s">
        <v>385</v>
      </c>
      <c r="LUB345" s="75" t="s">
        <v>385</v>
      </c>
      <c r="LUC345" s="75" t="s">
        <v>385</v>
      </c>
      <c r="LUD345" s="75" t="s">
        <v>385</v>
      </c>
      <c r="LUE345" s="75" t="s">
        <v>385</v>
      </c>
      <c r="LUF345" s="75" t="s">
        <v>385</v>
      </c>
      <c r="LUG345" s="75" t="s">
        <v>385</v>
      </c>
      <c r="LUH345" s="75" t="s">
        <v>385</v>
      </c>
      <c r="LUI345" s="75" t="s">
        <v>385</v>
      </c>
      <c r="LUJ345" s="75" t="s">
        <v>385</v>
      </c>
      <c r="LUK345" s="75" t="s">
        <v>385</v>
      </c>
      <c r="LUL345" s="75" t="s">
        <v>385</v>
      </c>
      <c r="LUM345" s="75" t="s">
        <v>385</v>
      </c>
      <c r="LUN345" s="75" t="s">
        <v>385</v>
      </c>
      <c r="LUO345" s="75" t="s">
        <v>385</v>
      </c>
      <c r="LUP345" s="75" t="s">
        <v>385</v>
      </c>
      <c r="LUQ345" s="75" t="s">
        <v>385</v>
      </c>
      <c r="LUR345" s="75" t="s">
        <v>385</v>
      </c>
      <c r="LUS345" s="75" t="s">
        <v>385</v>
      </c>
      <c r="LUT345" s="75" t="s">
        <v>385</v>
      </c>
      <c r="LUU345" s="75" t="s">
        <v>385</v>
      </c>
      <c r="LUV345" s="75" t="s">
        <v>385</v>
      </c>
      <c r="LUW345" s="75" t="s">
        <v>385</v>
      </c>
      <c r="LUX345" s="75" t="s">
        <v>385</v>
      </c>
      <c r="LUY345" s="75" t="s">
        <v>385</v>
      </c>
      <c r="LUZ345" s="75" t="s">
        <v>385</v>
      </c>
      <c r="LVA345" s="75" t="s">
        <v>385</v>
      </c>
      <c r="LVB345" s="75" t="s">
        <v>385</v>
      </c>
      <c r="LVC345" s="75" t="s">
        <v>385</v>
      </c>
      <c r="LVD345" s="75" t="s">
        <v>385</v>
      </c>
      <c r="LVE345" s="75" t="s">
        <v>385</v>
      </c>
      <c r="LVF345" s="75" t="s">
        <v>385</v>
      </c>
      <c r="LVG345" s="75" t="s">
        <v>385</v>
      </c>
      <c r="LVH345" s="75" t="s">
        <v>385</v>
      </c>
      <c r="LVI345" s="75" t="s">
        <v>385</v>
      </c>
      <c r="LVJ345" s="75" t="s">
        <v>385</v>
      </c>
      <c r="LVK345" s="75" t="s">
        <v>385</v>
      </c>
      <c r="LVL345" s="75" t="s">
        <v>385</v>
      </c>
      <c r="LVM345" s="75" t="s">
        <v>385</v>
      </c>
      <c r="LVN345" s="75" t="s">
        <v>385</v>
      </c>
      <c r="LVO345" s="75" t="s">
        <v>385</v>
      </c>
      <c r="LVP345" s="75" t="s">
        <v>385</v>
      </c>
      <c r="LVQ345" s="75" t="s">
        <v>385</v>
      </c>
      <c r="LVR345" s="75" t="s">
        <v>385</v>
      </c>
      <c r="LVS345" s="75" t="s">
        <v>385</v>
      </c>
      <c r="LVT345" s="75" t="s">
        <v>385</v>
      </c>
      <c r="LVU345" s="75" t="s">
        <v>385</v>
      </c>
      <c r="LVV345" s="75" t="s">
        <v>385</v>
      </c>
      <c r="LVW345" s="75" t="s">
        <v>385</v>
      </c>
      <c r="LVX345" s="75" t="s">
        <v>385</v>
      </c>
      <c r="LVY345" s="75" t="s">
        <v>385</v>
      </c>
      <c r="LVZ345" s="75" t="s">
        <v>385</v>
      </c>
      <c r="LWA345" s="75" t="s">
        <v>385</v>
      </c>
      <c r="LWB345" s="75" t="s">
        <v>385</v>
      </c>
      <c r="LWC345" s="75" t="s">
        <v>385</v>
      </c>
      <c r="LWD345" s="75" t="s">
        <v>385</v>
      </c>
      <c r="LWE345" s="75" t="s">
        <v>385</v>
      </c>
      <c r="LWF345" s="75" t="s">
        <v>385</v>
      </c>
      <c r="LWG345" s="75" t="s">
        <v>385</v>
      </c>
      <c r="LWH345" s="75" t="s">
        <v>385</v>
      </c>
      <c r="LWI345" s="75" t="s">
        <v>385</v>
      </c>
      <c r="LWJ345" s="75" t="s">
        <v>385</v>
      </c>
      <c r="LWK345" s="75" t="s">
        <v>385</v>
      </c>
      <c r="LWL345" s="75" t="s">
        <v>385</v>
      </c>
      <c r="LWM345" s="75" t="s">
        <v>385</v>
      </c>
      <c r="LWN345" s="75" t="s">
        <v>385</v>
      </c>
      <c r="LWO345" s="75" t="s">
        <v>385</v>
      </c>
      <c r="LWP345" s="75" t="s">
        <v>385</v>
      </c>
      <c r="LWQ345" s="75" t="s">
        <v>385</v>
      </c>
      <c r="LWR345" s="75" t="s">
        <v>385</v>
      </c>
      <c r="LWS345" s="75" t="s">
        <v>385</v>
      </c>
      <c r="LWT345" s="75" t="s">
        <v>385</v>
      </c>
      <c r="LWU345" s="75" t="s">
        <v>385</v>
      </c>
      <c r="LWV345" s="75" t="s">
        <v>385</v>
      </c>
      <c r="LWW345" s="75" t="s">
        <v>385</v>
      </c>
      <c r="LWX345" s="75" t="s">
        <v>385</v>
      </c>
      <c r="LWY345" s="75" t="s">
        <v>385</v>
      </c>
      <c r="LWZ345" s="75" t="s">
        <v>385</v>
      </c>
      <c r="LXA345" s="75" t="s">
        <v>385</v>
      </c>
      <c r="LXB345" s="75" t="s">
        <v>385</v>
      </c>
      <c r="LXC345" s="75" t="s">
        <v>385</v>
      </c>
      <c r="LXD345" s="75" t="s">
        <v>385</v>
      </c>
      <c r="LXE345" s="75" t="s">
        <v>385</v>
      </c>
      <c r="LXF345" s="75" t="s">
        <v>385</v>
      </c>
      <c r="LXG345" s="75" t="s">
        <v>385</v>
      </c>
      <c r="LXH345" s="75" t="s">
        <v>385</v>
      </c>
      <c r="LXI345" s="75" t="s">
        <v>385</v>
      </c>
      <c r="LXJ345" s="75" t="s">
        <v>385</v>
      </c>
      <c r="LXK345" s="75" t="s">
        <v>385</v>
      </c>
      <c r="LXL345" s="75" t="s">
        <v>385</v>
      </c>
      <c r="LXM345" s="75" t="s">
        <v>385</v>
      </c>
      <c r="LXN345" s="75" t="s">
        <v>385</v>
      </c>
      <c r="LXO345" s="75" t="s">
        <v>385</v>
      </c>
      <c r="LXP345" s="75" t="s">
        <v>385</v>
      </c>
      <c r="LXQ345" s="75" t="s">
        <v>385</v>
      </c>
      <c r="LXR345" s="75" t="s">
        <v>385</v>
      </c>
      <c r="LXS345" s="75" t="s">
        <v>385</v>
      </c>
      <c r="LXT345" s="75" t="s">
        <v>385</v>
      </c>
      <c r="LXU345" s="75" t="s">
        <v>385</v>
      </c>
      <c r="LXV345" s="75" t="s">
        <v>385</v>
      </c>
      <c r="LXW345" s="75" t="s">
        <v>385</v>
      </c>
      <c r="LXX345" s="75" t="s">
        <v>385</v>
      </c>
      <c r="LXY345" s="75" t="s">
        <v>385</v>
      </c>
      <c r="LXZ345" s="75" t="s">
        <v>385</v>
      </c>
      <c r="LYA345" s="75" t="s">
        <v>385</v>
      </c>
      <c r="LYB345" s="75" t="s">
        <v>385</v>
      </c>
      <c r="LYC345" s="75" t="s">
        <v>385</v>
      </c>
      <c r="LYD345" s="75" t="s">
        <v>385</v>
      </c>
      <c r="LYE345" s="75" t="s">
        <v>385</v>
      </c>
      <c r="LYF345" s="75" t="s">
        <v>385</v>
      </c>
      <c r="LYG345" s="75" t="s">
        <v>385</v>
      </c>
      <c r="LYH345" s="75" t="s">
        <v>385</v>
      </c>
      <c r="LYI345" s="75" t="s">
        <v>385</v>
      </c>
      <c r="LYJ345" s="75" t="s">
        <v>385</v>
      </c>
      <c r="LYK345" s="75" t="s">
        <v>385</v>
      </c>
      <c r="LYL345" s="75" t="s">
        <v>385</v>
      </c>
      <c r="LYM345" s="75" t="s">
        <v>385</v>
      </c>
      <c r="LYN345" s="75" t="s">
        <v>385</v>
      </c>
      <c r="LYO345" s="75" t="s">
        <v>385</v>
      </c>
      <c r="LYP345" s="75" t="s">
        <v>385</v>
      </c>
      <c r="LYQ345" s="75" t="s">
        <v>385</v>
      </c>
      <c r="LYR345" s="75" t="s">
        <v>385</v>
      </c>
      <c r="LYS345" s="75" t="s">
        <v>385</v>
      </c>
      <c r="LYT345" s="75" t="s">
        <v>385</v>
      </c>
      <c r="LYU345" s="75" t="s">
        <v>385</v>
      </c>
      <c r="LYV345" s="75" t="s">
        <v>385</v>
      </c>
      <c r="LYW345" s="75" t="s">
        <v>385</v>
      </c>
      <c r="LYX345" s="75" t="s">
        <v>385</v>
      </c>
      <c r="LYY345" s="75" t="s">
        <v>385</v>
      </c>
      <c r="LYZ345" s="75" t="s">
        <v>385</v>
      </c>
      <c r="LZA345" s="75" t="s">
        <v>385</v>
      </c>
      <c r="LZB345" s="75" t="s">
        <v>385</v>
      </c>
      <c r="LZC345" s="75" t="s">
        <v>385</v>
      </c>
      <c r="LZD345" s="75" t="s">
        <v>385</v>
      </c>
      <c r="LZE345" s="75" t="s">
        <v>385</v>
      </c>
      <c r="LZF345" s="75" t="s">
        <v>385</v>
      </c>
      <c r="LZG345" s="75" t="s">
        <v>385</v>
      </c>
      <c r="LZH345" s="75" t="s">
        <v>385</v>
      </c>
      <c r="LZI345" s="75" t="s">
        <v>385</v>
      </c>
      <c r="LZJ345" s="75" t="s">
        <v>385</v>
      </c>
      <c r="LZK345" s="75" t="s">
        <v>385</v>
      </c>
      <c r="LZL345" s="75" t="s">
        <v>385</v>
      </c>
      <c r="LZM345" s="75" t="s">
        <v>385</v>
      </c>
      <c r="LZN345" s="75" t="s">
        <v>385</v>
      </c>
      <c r="LZO345" s="75" t="s">
        <v>385</v>
      </c>
      <c r="LZP345" s="75" t="s">
        <v>385</v>
      </c>
      <c r="LZQ345" s="75" t="s">
        <v>385</v>
      </c>
      <c r="LZR345" s="75" t="s">
        <v>385</v>
      </c>
      <c r="LZS345" s="75" t="s">
        <v>385</v>
      </c>
      <c r="LZT345" s="75" t="s">
        <v>385</v>
      </c>
      <c r="LZU345" s="75" t="s">
        <v>385</v>
      </c>
      <c r="LZV345" s="75" t="s">
        <v>385</v>
      </c>
      <c r="LZW345" s="75" t="s">
        <v>385</v>
      </c>
      <c r="LZX345" s="75" t="s">
        <v>385</v>
      </c>
      <c r="LZY345" s="75" t="s">
        <v>385</v>
      </c>
      <c r="LZZ345" s="75" t="s">
        <v>385</v>
      </c>
      <c r="MAA345" s="75" t="s">
        <v>385</v>
      </c>
      <c r="MAB345" s="75" t="s">
        <v>385</v>
      </c>
      <c r="MAC345" s="75" t="s">
        <v>385</v>
      </c>
      <c r="MAD345" s="75" t="s">
        <v>385</v>
      </c>
      <c r="MAE345" s="75" t="s">
        <v>385</v>
      </c>
      <c r="MAF345" s="75" t="s">
        <v>385</v>
      </c>
      <c r="MAG345" s="75" t="s">
        <v>385</v>
      </c>
      <c r="MAH345" s="75" t="s">
        <v>385</v>
      </c>
      <c r="MAI345" s="75" t="s">
        <v>385</v>
      </c>
      <c r="MAJ345" s="75" t="s">
        <v>385</v>
      </c>
      <c r="MAK345" s="75" t="s">
        <v>385</v>
      </c>
      <c r="MAL345" s="75" t="s">
        <v>385</v>
      </c>
      <c r="MAM345" s="75" t="s">
        <v>385</v>
      </c>
      <c r="MAN345" s="75" t="s">
        <v>385</v>
      </c>
      <c r="MAO345" s="75" t="s">
        <v>385</v>
      </c>
      <c r="MAP345" s="75" t="s">
        <v>385</v>
      </c>
      <c r="MAQ345" s="75" t="s">
        <v>385</v>
      </c>
      <c r="MAR345" s="75" t="s">
        <v>385</v>
      </c>
      <c r="MAS345" s="75" t="s">
        <v>385</v>
      </c>
      <c r="MAT345" s="75" t="s">
        <v>385</v>
      </c>
      <c r="MAU345" s="75" t="s">
        <v>385</v>
      </c>
      <c r="MAV345" s="75" t="s">
        <v>385</v>
      </c>
      <c r="MAW345" s="75" t="s">
        <v>385</v>
      </c>
      <c r="MAX345" s="75" t="s">
        <v>385</v>
      </c>
      <c r="MAY345" s="75" t="s">
        <v>385</v>
      </c>
      <c r="MAZ345" s="75" t="s">
        <v>385</v>
      </c>
      <c r="MBA345" s="75" t="s">
        <v>385</v>
      </c>
      <c r="MBB345" s="75" t="s">
        <v>385</v>
      </c>
      <c r="MBC345" s="75" t="s">
        <v>385</v>
      </c>
      <c r="MBD345" s="75" t="s">
        <v>385</v>
      </c>
      <c r="MBE345" s="75" t="s">
        <v>385</v>
      </c>
      <c r="MBF345" s="75" t="s">
        <v>385</v>
      </c>
      <c r="MBG345" s="75" t="s">
        <v>385</v>
      </c>
      <c r="MBH345" s="75" t="s">
        <v>385</v>
      </c>
      <c r="MBI345" s="75" t="s">
        <v>385</v>
      </c>
      <c r="MBJ345" s="75" t="s">
        <v>385</v>
      </c>
      <c r="MBK345" s="75" t="s">
        <v>385</v>
      </c>
      <c r="MBL345" s="75" t="s">
        <v>385</v>
      </c>
      <c r="MBM345" s="75" t="s">
        <v>385</v>
      </c>
      <c r="MBN345" s="75" t="s">
        <v>385</v>
      </c>
      <c r="MBO345" s="75" t="s">
        <v>385</v>
      </c>
      <c r="MBP345" s="75" t="s">
        <v>385</v>
      </c>
      <c r="MBQ345" s="75" t="s">
        <v>385</v>
      </c>
      <c r="MBR345" s="75" t="s">
        <v>385</v>
      </c>
      <c r="MBS345" s="75" t="s">
        <v>385</v>
      </c>
      <c r="MBT345" s="75" t="s">
        <v>385</v>
      </c>
      <c r="MBU345" s="75" t="s">
        <v>385</v>
      </c>
      <c r="MBV345" s="75" t="s">
        <v>385</v>
      </c>
      <c r="MBW345" s="75" t="s">
        <v>385</v>
      </c>
      <c r="MBX345" s="75" t="s">
        <v>385</v>
      </c>
      <c r="MBY345" s="75" t="s">
        <v>385</v>
      </c>
      <c r="MBZ345" s="75" t="s">
        <v>385</v>
      </c>
      <c r="MCA345" s="75" t="s">
        <v>385</v>
      </c>
      <c r="MCB345" s="75" t="s">
        <v>385</v>
      </c>
      <c r="MCC345" s="75" t="s">
        <v>385</v>
      </c>
      <c r="MCD345" s="75" t="s">
        <v>385</v>
      </c>
      <c r="MCE345" s="75" t="s">
        <v>385</v>
      </c>
      <c r="MCF345" s="75" t="s">
        <v>385</v>
      </c>
      <c r="MCG345" s="75" t="s">
        <v>385</v>
      </c>
      <c r="MCH345" s="75" t="s">
        <v>385</v>
      </c>
      <c r="MCI345" s="75" t="s">
        <v>385</v>
      </c>
      <c r="MCJ345" s="75" t="s">
        <v>385</v>
      </c>
      <c r="MCK345" s="75" t="s">
        <v>385</v>
      </c>
      <c r="MCL345" s="75" t="s">
        <v>385</v>
      </c>
      <c r="MCM345" s="75" t="s">
        <v>385</v>
      </c>
      <c r="MCN345" s="75" t="s">
        <v>385</v>
      </c>
      <c r="MCO345" s="75" t="s">
        <v>385</v>
      </c>
      <c r="MCP345" s="75" t="s">
        <v>385</v>
      </c>
      <c r="MCQ345" s="75" t="s">
        <v>385</v>
      </c>
      <c r="MCR345" s="75" t="s">
        <v>385</v>
      </c>
      <c r="MCS345" s="75" t="s">
        <v>385</v>
      </c>
      <c r="MCT345" s="75" t="s">
        <v>385</v>
      </c>
      <c r="MCU345" s="75" t="s">
        <v>385</v>
      </c>
      <c r="MCV345" s="75" t="s">
        <v>385</v>
      </c>
      <c r="MCW345" s="75" t="s">
        <v>385</v>
      </c>
      <c r="MCX345" s="75" t="s">
        <v>385</v>
      </c>
      <c r="MCY345" s="75" t="s">
        <v>385</v>
      </c>
      <c r="MCZ345" s="75" t="s">
        <v>385</v>
      </c>
      <c r="MDA345" s="75" t="s">
        <v>385</v>
      </c>
      <c r="MDB345" s="75" t="s">
        <v>385</v>
      </c>
      <c r="MDC345" s="75" t="s">
        <v>385</v>
      </c>
      <c r="MDD345" s="75" t="s">
        <v>385</v>
      </c>
      <c r="MDE345" s="75" t="s">
        <v>385</v>
      </c>
      <c r="MDF345" s="75" t="s">
        <v>385</v>
      </c>
      <c r="MDG345" s="75" t="s">
        <v>385</v>
      </c>
      <c r="MDH345" s="75" t="s">
        <v>385</v>
      </c>
      <c r="MDI345" s="75" t="s">
        <v>385</v>
      </c>
      <c r="MDJ345" s="75" t="s">
        <v>385</v>
      </c>
      <c r="MDK345" s="75" t="s">
        <v>385</v>
      </c>
      <c r="MDL345" s="75" t="s">
        <v>385</v>
      </c>
      <c r="MDM345" s="75" t="s">
        <v>385</v>
      </c>
      <c r="MDN345" s="75" t="s">
        <v>385</v>
      </c>
      <c r="MDO345" s="75" t="s">
        <v>385</v>
      </c>
      <c r="MDP345" s="75" t="s">
        <v>385</v>
      </c>
      <c r="MDQ345" s="75" t="s">
        <v>385</v>
      </c>
      <c r="MDR345" s="75" t="s">
        <v>385</v>
      </c>
      <c r="MDS345" s="75" t="s">
        <v>385</v>
      </c>
      <c r="MDT345" s="75" t="s">
        <v>385</v>
      </c>
      <c r="MDU345" s="75" t="s">
        <v>385</v>
      </c>
      <c r="MDV345" s="75" t="s">
        <v>385</v>
      </c>
      <c r="MDW345" s="75" t="s">
        <v>385</v>
      </c>
      <c r="MDX345" s="75" t="s">
        <v>385</v>
      </c>
      <c r="MDY345" s="75" t="s">
        <v>385</v>
      </c>
      <c r="MDZ345" s="75" t="s">
        <v>385</v>
      </c>
      <c r="MEA345" s="75" t="s">
        <v>385</v>
      </c>
      <c r="MEB345" s="75" t="s">
        <v>385</v>
      </c>
      <c r="MEC345" s="75" t="s">
        <v>385</v>
      </c>
      <c r="MED345" s="75" t="s">
        <v>385</v>
      </c>
      <c r="MEE345" s="75" t="s">
        <v>385</v>
      </c>
      <c r="MEF345" s="75" t="s">
        <v>385</v>
      </c>
      <c r="MEG345" s="75" t="s">
        <v>385</v>
      </c>
      <c r="MEH345" s="75" t="s">
        <v>385</v>
      </c>
      <c r="MEI345" s="75" t="s">
        <v>385</v>
      </c>
      <c r="MEJ345" s="75" t="s">
        <v>385</v>
      </c>
      <c r="MEK345" s="75" t="s">
        <v>385</v>
      </c>
      <c r="MEL345" s="75" t="s">
        <v>385</v>
      </c>
      <c r="MEM345" s="75" t="s">
        <v>385</v>
      </c>
      <c r="MEN345" s="75" t="s">
        <v>385</v>
      </c>
      <c r="MEO345" s="75" t="s">
        <v>385</v>
      </c>
      <c r="MEP345" s="75" t="s">
        <v>385</v>
      </c>
      <c r="MEQ345" s="75" t="s">
        <v>385</v>
      </c>
      <c r="MER345" s="75" t="s">
        <v>385</v>
      </c>
      <c r="MES345" s="75" t="s">
        <v>385</v>
      </c>
      <c r="MET345" s="75" t="s">
        <v>385</v>
      </c>
      <c r="MEU345" s="75" t="s">
        <v>385</v>
      </c>
      <c r="MEV345" s="75" t="s">
        <v>385</v>
      </c>
      <c r="MEW345" s="75" t="s">
        <v>385</v>
      </c>
      <c r="MEX345" s="75" t="s">
        <v>385</v>
      </c>
      <c r="MEY345" s="75" t="s">
        <v>385</v>
      </c>
      <c r="MEZ345" s="75" t="s">
        <v>385</v>
      </c>
      <c r="MFA345" s="75" t="s">
        <v>385</v>
      </c>
      <c r="MFB345" s="75" t="s">
        <v>385</v>
      </c>
      <c r="MFC345" s="75" t="s">
        <v>385</v>
      </c>
      <c r="MFD345" s="75" t="s">
        <v>385</v>
      </c>
      <c r="MFE345" s="75" t="s">
        <v>385</v>
      </c>
      <c r="MFF345" s="75" t="s">
        <v>385</v>
      </c>
      <c r="MFG345" s="75" t="s">
        <v>385</v>
      </c>
      <c r="MFH345" s="75" t="s">
        <v>385</v>
      </c>
      <c r="MFI345" s="75" t="s">
        <v>385</v>
      </c>
      <c r="MFJ345" s="75" t="s">
        <v>385</v>
      </c>
      <c r="MFK345" s="75" t="s">
        <v>385</v>
      </c>
      <c r="MFL345" s="75" t="s">
        <v>385</v>
      </c>
      <c r="MFM345" s="75" t="s">
        <v>385</v>
      </c>
      <c r="MFN345" s="75" t="s">
        <v>385</v>
      </c>
      <c r="MFO345" s="75" t="s">
        <v>385</v>
      </c>
      <c r="MFP345" s="75" t="s">
        <v>385</v>
      </c>
      <c r="MFQ345" s="75" t="s">
        <v>385</v>
      </c>
      <c r="MFR345" s="75" t="s">
        <v>385</v>
      </c>
      <c r="MFS345" s="75" t="s">
        <v>385</v>
      </c>
      <c r="MFT345" s="75" t="s">
        <v>385</v>
      </c>
      <c r="MFU345" s="75" t="s">
        <v>385</v>
      </c>
      <c r="MFV345" s="75" t="s">
        <v>385</v>
      </c>
      <c r="MFW345" s="75" t="s">
        <v>385</v>
      </c>
      <c r="MFX345" s="75" t="s">
        <v>385</v>
      </c>
      <c r="MFY345" s="75" t="s">
        <v>385</v>
      </c>
      <c r="MFZ345" s="75" t="s">
        <v>385</v>
      </c>
      <c r="MGA345" s="75" t="s">
        <v>385</v>
      </c>
      <c r="MGB345" s="75" t="s">
        <v>385</v>
      </c>
      <c r="MGC345" s="75" t="s">
        <v>385</v>
      </c>
      <c r="MGD345" s="75" t="s">
        <v>385</v>
      </c>
      <c r="MGE345" s="75" t="s">
        <v>385</v>
      </c>
      <c r="MGF345" s="75" t="s">
        <v>385</v>
      </c>
      <c r="MGG345" s="75" t="s">
        <v>385</v>
      </c>
      <c r="MGH345" s="75" t="s">
        <v>385</v>
      </c>
      <c r="MGI345" s="75" t="s">
        <v>385</v>
      </c>
      <c r="MGJ345" s="75" t="s">
        <v>385</v>
      </c>
      <c r="MGK345" s="75" t="s">
        <v>385</v>
      </c>
      <c r="MGL345" s="75" t="s">
        <v>385</v>
      </c>
      <c r="MGM345" s="75" t="s">
        <v>385</v>
      </c>
      <c r="MGN345" s="75" t="s">
        <v>385</v>
      </c>
      <c r="MGO345" s="75" t="s">
        <v>385</v>
      </c>
      <c r="MGP345" s="75" t="s">
        <v>385</v>
      </c>
      <c r="MGQ345" s="75" t="s">
        <v>385</v>
      </c>
      <c r="MGR345" s="75" t="s">
        <v>385</v>
      </c>
      <c r="MGS345" s="75" t="s">
        <v>385</v>
      </c>
      <c r="MGT345" s="75" t="s">
        <v>385</v>
      </c>
      <c r="MGU345" s="75" t="s">
        <v>385</v>
      </c>
      <c r="MGV345" s="75" t="s">
        <v>385</v>
      </c>
      <c r="MGW345" s="75" t="s">
        <v>385</v>
      </c>
      <c r="MGX345" s="75" t="s">
        <v>385</v>
      </c>
      <c r="MGY345" s="75" t="s">
        <v>385</v>
      </c>
      <c r="MGZ345" s="75" t="s">
        <v>385</v>
      </c>
      <c r="MHA345" s="75" t="s">
        <v>385</v>
      </c>
      <c r="MHB345" s="75" t="s">
        <v>385</v>
      </c>
      <c r="MHC345" s="75" t="s">
        <v>385</v>
      </c>
      <c r="MHD345" s="75" t="s">
        <v>385</v>
      </c>
      <c r="MHE345" s="75" t="s">
        <v>385</v>
      </c>
      <c r="MHF345" s="75" t="s">
        <v>385</v>
      </c>
      <c r="MHG345" s="75" t="s">
        <v>385</v>
      </c>
      <c r="MHH345" s="75" t="s">
        <v>385</v>
      </c>
      <c r="MHI345" s="75" t="s">
        <v>385</v>
      </c>
      <c r="MHJ345" s="75" t="s">
        <v>385</v>
      </c>
      <c r="MHK345" s="75" t="s">
        <v>385</v>
      </c>
      <c r="MHL345" s="75" t="s">
        <v>385</v>
      </c>
      <c r="MHM345" s="75" t="s">
        <v>385</v>
      </c>
      <c r="MHN345" s="75" t="s">
        <v>385</v>
      </c>
      <c r="MHO345" s="75" t="s">
        <v>385</v>
      </c>
      <c r="MHP345" s="75" t="s">
        <v>385</v>
      </c>
      <c r="MHQ345" s="75" t="s">
        <v>385</v>
      </c>
      <c r="MHR345" s="75" t="s">
        <v>385</v>
      </c>
      <c r="MHS345" s="75" t="s">
        <v>385</v>
      </c>
      <c r="MHT345" s="75" t="s">
        <v>385</v>
      </c>
      <c r="MHU345" s="75" t="s">
        <v>385</v>
      </c>
      <c r="MHV345" s="75" t="s">
        <v>385</v>
      </c>
      <c r="MHW345" s="75" t="s">
        <v>385</v>
      </c>
      <c r="MHX345" s="75" t="s">
        <v>385</v>
      </c>
      <c r="MHY345" s="75" t="s">
        <v>385</v>
      </c>
      <c r="MHZ345" s="75" t="s">
        <v>385</v>
      </c>
      <c r="MIA345" s="75" t="s">
        <v>385</v>
      </c>
      <c r="MIB345" s="75" t="s">
        <v>385</v>
      </c>
      <c r="MIC345" s="75" t="s">
        <v>385</v>
      </c>
      <c r="MID345" s="75" t="s">
        <v>385</v>
      </c>
      <c r="MIE345" s="75" t="s">
        <v>385</v>
      </c>
      <c r="MIF345" s="75" t="s">
        <v>385</v>
      </c>
      <c r="MIG345" s="75" t="s">
        <v>385</v>
      </c>
      <c r="MIH345" s="75" t="s">
        <v>385</v>
      </c>
      <c r="MII345" s="75" t="s">
        <v>385</v>
      </c>
      <c r="MIJ345" s="75" t="s">
        <v>385</v>
      </c>
      <c r="MIK345" s="75" t="s">
        <v>385</v>
      </c>
      <c r="MIL345" s="75" t="s">
        <v>385</v>
      </c>
      <c r="MIM345" s="75" t="s">
        <v>385</v>
      </c>
      <c r="MIN345" s="75" t="s">
        <v>385</v>
      </c>
      <c r="MIO345" s="75" t="s">
        <v>385</v>
      </c>
      <c r="MIP345" s="75" t="s">
        <v>385</v>
      </c>
      <c r="MIQ345" s="75" t="s">
        <v>385</v>
      </c>
      <c r="MIR345" s="75" t="s">
        <v>385</v>
      </c>
      <c r="MIS345" s="75" t="s">
        <v>385</v>
      </c>
      <c r="MIT345" s="75" t="s">
        <v>385</v>
      </c>
      <c r="MIU345" s="75" t="s">
        <v>385</v>
      </c>
      <c r="MIV345" s="75" t="s">
        <v>385</v>
      </c>
      <c r="MIW345" s="75" t="s">
        <v>385</v>
      </c>
      <c r="MIX345" s="75" t="s">
        <v>385</v>
      </c>
      <c r="MIY345" s="75" t="s">
        <v>385</v>
      </c>
      <c r="MIZ345" s="75" t="s">
        <v>385</v>
      </c>
      <c r="MJA345" s="75" t="s">
        <v>385</v>
      </c>
      <c r="MJB345" s="75" t="s">
        <v>385</v>
      </c>
      <c r="MJC345" s="75" t="s">
        <v>385</v>
      </c>
      <c r="MJD345" s="75" t="s">
        <v>385</v>
      </c>
      <c r="MJE345" s="75" t="s">
        <v>385</v>
      </c>
      <c r="MJF345" s="75" t="s">
        <v>385</v>
      </c>
      <c r="MJG345" s="75" t="s">
        <v>385</v>
      </c>
      <c r="MJH345" s="75" t="s">
        <v>385</v>
      </c>
      <c r="MJI345" s="75" t="s">
        <v>385</v>
      </c>
      <c r="MJJ345" s="75" t="s">
        <v>385</v>
      </c>
      <c r="MJK345" s="75" t="s">
        <v>385</v>
      </c>
      <c r="MJL345" s="75" t="s">
        <v>385</v>
      </c>
      <c r="MJM345" s="75" t="s">
        <v>385</v>
      </c>
      <c r="MJN345" s="75" t="s">
        <v>385</v>
      </c>
      <c r="MJO345" s="75" t="s">
        <v>385</v>
      </c>
      <c r="MJP345" s="75" t="s">
        <v>385</v>
      </c>
      <c r="MJQ345" s="75" t="s">
        <v>385</v>
      </c>
      <c r="MJR345" s="75" t="s">
        <v>385</v>
      </c>
      <c r="MJS345" s="75" t="s">
        <v>385</v>
      </c>
      <c r="MJT345" s="75" t="s">
        <v>385</v>
      </c>
      <c r="MJU345" s="75" t="s">
        <v>385</v>
      </c>
      <c r="MJV345" s="75" t="s">
        <v>385</v>
      </c>
      <c r="MJW345" s="75" t="s">
        <v>385</v>
      </c>
      <c r="MJX345" s="75" t="s">
        <v>385</v>
      </c>
      <c r="MJY345" s="75" t="s">
        <v>385</v>
      </c>
      <c r="MJZ345" s="75" t="s">
        <v>385</v>
      </c>
      <c r="MKA345" s="75" t="s">
        <v>385</v>
      </c>
      <c r="MKB345" s="75" t="s">
        <v>385</v>
      </c>
      <c r="MKC345" s="75" t="s">
        <v>385</v>
      </c>
      <c r="MKD345" s="75" t="s">
        <v>385</v>
      </c>
      <c r="MKE345" s="75" t="s">
        <v>385</v>
      </c>
      <c r="MKF345" s="75" t="s">
        <v>385</v>
      </c>
      <c r="MKG345" s="75" t="s">
        <v>385</v>
      </c>
      <c r="MKH345" s="75" t="s">
        <v>385</v>
      </c>
      <c r="MKI345" s="75" t="s">
        <v>385</v>
      </c>
      <c r="MKJ345" s="75" t="s">
        <v>385</v>
      </c>
      <c r="MKK345" s="75" t="s">
        <v>385</v>
      </c>
      <c r="MKL345" s="75" t="s">
        <v>385</v>
      </c>
      <c r="MKM345" s="75" t="s">
        <v>385</v>
      </c>
      <c r="MKN345" s="75" t="s">
        <v>385</v>
      </c>
      <c r="MKO345" s="75" t="s">
        <v>385</v>
      </c>
      <c r="MKP345" s="75" t="s">
        <v>385</v>
      </c>
      <c r="MKQ345" s="75" t="s">
        <v>385</v>
      </c>
      <c r="MKR345" s="75" t="s">
        <v>385</v>
      </c>
      <c r="MKS345" s="75" t="s">
        <v>385</v>
      </c>
      <c r="MKT345" s="75" t="s">
        <v>385</v>
      </c>
      <c r="MKU345" s="75" t="s">
        <v>385</v>
      </c>
      <c r="MKV345" s="75" t="s">
        <v>385</v>
      </c>
      <c r="MKW345" s="75" t="s">
        <v>385</v>
      </c>
      <c r="MKX345" s="75" t="s">
        <v>385</v>
      </c>
      <c r="MKY345" s="75" t="s">
        <v>385</v>
      </c>
      <c r="MKZ345" s="75" t="s">
        <v>385</v>
      </c>
      <c r="MLA345" s="75" t="s">
        <v>385</v>
      </c>
      <c r="MLB345" s="75" t="s">
        <v>385</v>
      </c>
      <c r="MLC345" s="75" t="s">
        <v>385</v>
      </c>
      <c r="MLD345" s="75" t="s">
        <v>385</v>
      </c>
      <c r="MLE345" s="75" t="s">
        <v>385</v>
      </c>
      <c r="MLF345" s="75" t="s">
        <v>385</v>
      </c>
      <c r="MLG345" s="75" t="s">
        <v>385</v>
      </c>
      <c r="MLH345" s="75" t="s">
        <v>385</v>
      </c>
      <c r="MLI345" s="75" t="s">
        <v>385</v>
      </c>
      <c r="MLJ345" s="75" t="s">
        <v>385</v>
      </c>
      <c r="MLK345" s="75" t="s">
        <v>385</v>
      </c>
      <c r="MLL345" s="75" t="s">
        <v>385</v>
      </c>
      <c r="MLM345" s="75" t="s">
        <v>385</v>
      </c>
      <c r="MLN345" s="75" t="s">
        <v>385</v>
      </c>
      <c r="MLO345" s="75" t="s">
        <v>385</v>
      </c>
      <c r="MLP345" s="75" t="s">
        <v>385</v>
      </c>
      <c r="MLQ345" s="75" t="s">
        <v>385</v>
      </c>
      <c r="MLR345" s="75" t="s">
        <v>385</v>
      </c>
      <c r="MLS345" s="75" t="s">
        <v>385</v>
      </c>
      <c r="MLT345" s="75" t="s">
        <v>385</v>
      </c>
      <c r="MLU345" s="75" t="s">
        <v>385</v>
      </c>
      <c r="MLV345" s="75" t="s">
        <v>385</v>
      </c>
      <c r="MLW345" s="75" t="s">
        <v>385</v>
      </c>
      <c r="MLX345" s="75" t="s">
        <v>385</v>
      </c>
      <c r="MLY345" s="75" t="s">
        <v>385</v>
      </c>
      <c r="MLZ345" s="75" t="s">
        <v>385</v>
      </c>
      <c r="MMA345" s="75" t="s">
        <v>385</v>
      </c>
      <c r="MMB345" s="75" t="s">
        <v>385</v>
      </c>
      <c r="MMC345" s="75" t="s">
        <v>385</v>
      </c>
      <c r="MMD345" s="75" t="s">
        <v>385</v>
      </c>
      <c r="MME345" s="75" t="s">
        <v>385</v>
      </c>
      <c r="MMF345" s="75" t="s">
        <v>385</v>
      </c>
      <c r="MMG345" s="75" t="s">
        <v>385</v>
      </c>
      <c r="MMH345" s="75" t="s">
        <v>385</v>
      </c>
      <c r="MMI345" s="75" t="s">
        <v>385</v>
      </c>
      <c r="MMJ345" s="75" t="s">
        <v>385</v>
      </c>
      <c r="MMK345" s="75" t="s">
        <v>385</v>
      </c>
      <c r="MML345" s="75" t="s">
        <v>385</v>
      </c>
      <c r="MMM345" s="75" t="s">
        <v>385</v>
      </c>
      <c r="MMN345" s="75" t="s">
        <v>385</v>
      </c>
      <c r="MMO345" s="75" t="s">
        <v>385</v>
      </c>
      <c r="MMP345" s="75" t="s">
        <v>385</v>
      </c>
      <c r="MMQ345" s="75" t="s">
        <v>385</v>
      </c>
      <c r="MMR345" s="75" t="s">
        <v>385</v>
      </c>
      <c r="MMS345" s="75" t="s">
        <v>385</v>
      </c>
      <c r="MMT345" s="75" t="s">
        <v>385</v>
      </c>
      <c r="MMU345" s="75" t="s">
        <v>385</v>
      </c>
      <c r="MMV345" s="75" t="s">
        <v>385</v>
      </c>
      <c r="MMW345" s="75" t="s">
        <v>385</v>
      </c>
      <c r="MMX345" s="75" t="s">
        <v>385</v>
      </c>
      <c r="MMY345" s="75" t="s">
        <v>385</v>
      </c>
      <c r="MMZ345" s="75" t="s">
        <v>385</v>
      </c>
      <c r="MNA345" s="75" t="s">
        <v>385</v>
      </c>
      <c r="MNB345" s="75" t="s">
        <v>385</v>
      </c>
      <c r="MNC345" s="75" t="s">
        <v>385</v>
      </c>
      <c r="MND345" s="75" t="s">
        <v>385</v>
      </c>
      <c r="MNE345" s="75" t="s">
        <v>385</v>
      </c>
      <c r="MNF345" s="75" t="s">
        <v>385</v>
      </c>
      <c r="MNG345" s="75" t="s">
        <v>385</v>
      </c>
      <c r="MNH345" s="75" t="s">
        <v>385</v>
      </c>
      <c r="MNI345" s="75" t="s">
        <v>385</v>
      </c>
      <c r="MNJ345" s="75" t="s">
        <v>385</v>
      </c>
      <c r="MNK345" s="75" t="s">
        <v>385</v>
      </c>
      <c r="MNL345" s="75" t="s">
        <v>385</v>
      </c>
      <c r="MNM345" s="75" t="s">
        <v>385</v>
      </c>
      <c r="MNN345" s="75" t="s">
        <v>385</v>
      </c>
      <c r="MNO345" s="75" t="s">
        <v>385</v>
      </c>
      <c r="MNP345" s="75" t="s">
        <v>385</v>
      </c>
      <c r="MNQ345" s="75" t="s">
        <v>385</v>
      </c>
      <c r="MNR345" s="75" t="s">
        <v>385</v>
      </c>
      <c r="MNS345" s="75" t="s">
        <v>385</v>
      </c>
      <c r="MNT345" s="75" t="s">
        <v>385</v>
      </c>
      <c r="MNU345" s="75" t="s">
        <v>385</v>
      </c>
      <c r="MNV345" s="75" t="s">
        <v>385</v>
      </c>
      <c r="MNW345" s="75" t="s">
        <v>385</v>
      </c>
      <c r="MNX345" s="75" t="s">
        <v>385</v>
      </c>
      <c r="MNY345" s="75" t="s">
        <v>385</v>
      </c>
      <c r="MNZ345" s="75" t="s">
        <v>385</v>
      </c>
      <c r="MOA345" s="75" t="s">
        <v>385</v>
      </c>
      <c r="MOB345" s="75" t="s">
        <v>385</v>
      </c>
      <c r="MOC345" s="75" t="s">
        <v>385</v>
      </c>
      <c r="MOD345" s="75" t="s">
        <v>385</v>
      </c>
      <c r="MOE345" s="75" t="s">
        <v>385</v>
      </c>
      <c r="MOF345" s="75" t="s">
        <v>385</v>
      </c>
      <c r="MOG345" s="75" t="s">
        <v>385</v>
      </c>
      <c r="MOH345" s="75" t="s">
        <v>385</v>
      </c>
      <c r="MOI345" s="75" t="s">
        <v>385</v>
      </c>
      <c r="MOJ345" s="75" t="s">
        <v>385</v>
      </c>
      <c r="MOK345" s="75" t="s">
        <v>385</v>
      </c>
      <c r="MOL345" s="75" t="s">
        <v>385</v>
      </c>
      <c r="MOM345" s="75" t="s">
        <v>385</v>
      </c>
      <c r="MON345" s="75" t="s">
        <v>385</v>
      </c>
      <c r="MOO345" s="75" t="s">
        <v>385</v>
      </c>
      <c r="MOP345" s="75" t="s">
        <v>385</v>
      </c>
      <c r="MOQ345" s="75" t="s">
        <v>385</v>
      </c>
      <c r="MOR345" s="75" t="s">
        <v>385</v>
      </c>
      <c r="MOS345" s="75" t="s">
        <v>385</v>
      </c>
      <c r="MOT345" s="75" t="s">
        <v>385</v>
      </c>
      <c r="MOU345" s="75" t="s">
        <v>385</v>
      </c>
      <c r="MOV345" s="75" t="s">
        <v>385</v>
      </c>
      <c r="MOW345" s="75" t="s">
        <v>385</v>
      </c>
      <c r="MOX345" s="75" t="s">
        <v>385</v>
      </c>
      <c r="MOY345" s="75" t="s">
        <v>385</v>
      </c>
      <c r="MOZ345" s="75" t="s">
        <v>385</v>
      </c>
      <c r="MPA345" s="75" t="s">
        <v>385</v>
      </c>
      <c r="MPB345" s="75" t="s">
        <v>385</v>
      </c>
      <c r="MPC345" s="75" t="s">
        <v>385</v>
      </c>
      <c r="MPD345" s="75" t="s">
        <v>385</v>
      </c>
      <c r="MPE345" s="75" t="s">
        <v>385</v>
      </c>
      <c r="MPF345" s="75" t="s">
        <v>385</v>
      </c>
      <c r="MPG345" s="75" t="s">
        <v>385</v>
      </c>
      <c r="MPH345" s="75" t="s">
        <v>385</v>
      </c>
      <c r="MPI345" s="75" t="s">
        <v>385</v>
      </c>
      <c r="MPJ345" s="75" t="s">
        <v>385</v>
      </c>
      <c r="MPK345" s="75" t="s">
        <v>385</v>
      </c>
      <c r="MPL345" s="75" t="s">
        <v>385</v>
      </c>
      <c r="MPM345" s="75" t="s">
        <v>385</v>
      </c>
      <c r="MPN345" s="75" t="s">
        <v>385</v>
      </c>
      <c r="MPO345" s="75" t="s">
        <v>385</v>
      </c>
      <c r="MPP345" s="75" t="s">
        <v>385</v>
      </c>
      <c r="MPQ345" s="75" t="s">
        <v>385</v>
      </c>
      <c r="MPR345" s="75" t="s">
        <v>385</v>
      </c>
      <c r="MPS345" s="75" t="s">
        <v>385</v>
      </c>
      <c r="MPT345" s="75" t="s">
        <v>385</v>
      </c>
      <c r="MPU345" s="75" t="s">
        <v>385</v>
      </c>
      <c r="MPV345" s="75" t="s">
        <v>385</v>
      </c>
      <c r="MPW345" s="75" t="s">
        <v>385</v>
      </c>
      <c r="MPX345" s="75" t="s">
        <v>385</v>
      </c>
      <c r="MPY345" s="75" t="s">
        <v>385</v>
      </c>
      <c r="MPZ345" s="75" t="s">
        <v>385</v>
      </c>
      <c r="MQA345" s="75" t="s">
        <v>385</v>
      </c>
      <c r="MQB345" s="75" t="s">
        <v>385</v>
      </c>
      <c r="MQC345" s="75" t="s">
        <v>385</v>
      </c>
      <c r="MQD345" s="75" t="s">
        <v>385</v>
      </c>
      <c r="MQE345" s="75" t="s">
        <v>385</v>
      </c>
      <c r="MQF345" s="75" t="s">
        <v>385</v>
      </c>
      <c r="MQG345" s="75" t="s">
        <v>385</v>
      </c>
      <c r="MQH345" s="75" t="s">
        <v>385</v>
      </c>
      <c r="MQI345" s="75" t="s">
        <v>385</v>
      </c>
      <c r="MQJ345" s="75" t="s">
        <v>385</v>
      </c>
      <c r="MQK345" s="75" t="s">
        <v>385</v>
      </c>
      <c r="MQL345" s="75" t="s">
        <v>385</v>
      </c>
      <c r="MQM345" s="75" t="s">
        <v>385</v>
      </c>
      <c r="MQN345" s="75" t="s">
        <v>385</v>
      </c>
      <c r="MQO345" s="75" t="s">
        <v>385</v>
      </c>
      <c r="MQP345" s="75" t="s">
        <v>385</v>
      </c>
      <c r="MQQ345" s="75" t="s">
        <v>385</v>
      </c>
      <c r="MQR345" s="75" t="s">
        <v>385</v>
      </c>
      <c r="MQS345" s="75" t="s">
        <v>385</v>
      </c>
      <c r="MQT345" s="75" t="s">
        <v>385</v>
      </c>
      <c r="MQU345" s="75" t="s">
        <v>385</v>
      </c>
      <c r="MQV345" s="75" t="s">
        <v>385</v>
      </c>
      <c r="MQW345" s="75" t="s">
        <v>385</v>
      </c>
      <c r="MQX345" s="75" t="s">
        <v>385</v>
      </c>
      <c r="MQY345" s="75" t="s">
        <v>385</v>
      </c>
      <c r="MQZ345" s="75" t="s">
        <v>385</v>
      </c>
      <c r="MRA345" s="75" t="s">
        <v>385</v>
      </c>
      <c r="MRB345" s="75" t="s">
        <v>385</v>
      </c>
      <c r="MRC345" s="75" t="s">
        <v>385</v>
      </c>
      <c r="MRD345" s="75" t="s">
        <v>385</v>
      </c>
      <c r="MRE345" s="75" t="s">
        <v>385</v>
      </c>
      <c r="MRF345" s="75" t="s">
        <v>385</v>
      </c>
      <c r="MRG345" s="75" t="s">
        <v>385</v>
      </c>
      <c r="MRH345" s="75" t="s">
        <v>385</v>
      </c>
      <c r="MRI345" s="75" t="s">
        <v>385</v>
      </c>
      <c r="MRJ345" s="75" t="s">
        <v>385</v>
      </c>
      <c r="MRK345" s="75" t="s">
        <v>385</v>
      </c>
      <c r="MRL345" s="75" t="s">
        <v>385</v>
      </c>
      <c r="MRM345" s="75" t="s">
        <v>385</v>
      </c>
      <c r="MRN345" s="75" t="s">
        <v>385</v>
      </c>
      <c r="MRO345" s="75" t="s">
        <v>385</v>
      </c>
      <c r="MRP345" s="75" t="s">
        <v>385</v>
      </c>
      <c r="MRQ345" s="75" t="s">
        <v>385</v>
      </c>
      <c r="MRR345" s="75" t="s">
        <v>385</v>
      </c>
      <c r="MRS345" s="75" t="s">
        <v>385</v>
      </c>
      <c r="MRT345" s="75" t="s">
        <v>385</v>
      </c>
      <c r="MRU345" s="75" t="s">
        <v>385</v>
      </c>
      <c r="MRV345" s="75" t="s">
        <v>385</v>
      </c>
      <c r="MRW345" s="75" t="s">
        <v>385</v>
      </c>
      <c r="MRX345" s="75" t="s">
        <v>385</v>
      </c>
      <c r="MRY345" s="75" t="s">
        <v>385</v>
      </c>
      <c r="MRZ345" s="75" t="s">
        <v>385</v>
      </c>
      <c r="MSA345" s="75" t="s">
        <v>385</v>
      </c>
      <c r="MSB345" s="75" t="s">
        <v>385</v>
      </c>
      <c r="MSC345" s="75" t="s">
        <v>385</v>
      </c>
      <c r="MSD345" s="75" t="s">
        <v>385</v>
      </c>
      <c r="MSE345" s="75" t="s">
        <v>385</v>
      </c>
      <c r="MSF345" s="75" t="s">
        <v>385</v>
      </c>
      <c r="MSG345" s="75" t="s">
        <v>385</v>
      </c>
      <c r="MSH345" s="75" t="s">
        <v>385</v>
      </c>
      <c r="MSI345" s="75" t="s">
        <v>385</v>
      </c>
      <c r="MSJ345" s="75" t="s">
        <v>385</v>
      </c>
      <c r="MSK345" s="75" t="s">
        <v>385</v>
      </c>
      <c r="MSL345" s="75" t="s">
        <v>385</v>
      </c>
      <c r="MSM345" s="75" t="s">
        <v>385</v>
      </c>
      <c r="MSN345" s="75" t="s">
        <v>385</v>
      </c>
      <c r="MSO345" s="75" t="s">
        <v>385</v>
      </c>
      <c r="MSP345" s="75" t="s">
        <v>385</v>
      </c>
      <c r="MSQ345" s="75" t="s">
        <v>385</v>
      </c>
      <c r="MSR345" s="75" t="s">
        <v>385</v>
      </c>
      <c r="MSS345" s="75" t="s">
        <v>385</v>
      </c>
      <c r="MST345" s="75" t="s">
        <v>385</v>
      </c>
      <c r="MSU345" s="75" t="s">
        <v>385</v>
      </c>
      <c r="MSV345" s="75" t="s">
        <v>385</v>
      </c>
      <c r="MSW345" s="75" t="s">
        <v>385</v>
      </c>
      <c r="MSX345" s="75" t="s">
        <v>385</v>
      </c>
      <c r="MSY345" s="75" t="s">
        <v>385</v>
      </c>
      <c r="MSZ345" s="75" t="s">
        <v>385</v>
      </c>
      <c r="MTA345" s="75" t="s">
        <v>385</v>
      </c>
      <c r="MTB345" s="75" t="s">
        <v>385</v>
      </c>
      <c r="MTC345" s="75" t="s">
        <v>385</v>
      </c>
      <c r="MTD345" s="75" t="s">
        <v>385</v>
      </c>
      <c r="MTE345" s="75" t="s">
        <v>385</v>
      </c>
      <c r="MTF345" s="75" t="s">
        <v>385</v>
      </c>
      <c r="MTG345" s="75" t="s">
        <v>385</v>
      </c>
      <c r="MTH345" s="75" t="s">
        <v>385</v>
      </c>
      <c r="MTI345" s="75" t="s">
        <v>385</v>
      </c>
      <c r="MTJ345" s="75" t="s">
        <v>385</v>
      </c>
      <c r="MTK345" s="75" t="s">
        <v>385</v>
      </c>
      <c r="MTL345" s="75" t="s">
        <v>385</v>
      </c>
      <c r="MTM345" s="75" t="s">
        <v>385</v>
      </c>
      <c r="MTN345" s="75" t="s">
        <v>385</v>
      </c>
      <c r="MTO345" s="75" t="s">
        <v>385</v>
      </c>
      <c r="MTP345" s="75" t="s">
        <v>385</v>
      </c>
      <c r="MTQ345" s="75" t="s">
        <v>385</v>
      </c>
      <c r="MTR345" s="75" t="s">
        <v>385</v>
      </c>
      <c r="MTS345" s="75" t="s">
        <v>385</v>
      </c>
      <c r="MTT345" s="75" t="s">
        <v>385</v>
      </c>
      <c r="MTU345" s="75" t="s">
        <v>385</v>
      </c>
      <c r="MTV345" s="75" t="s">
        <v>385</v>
      </c>
      <c r="MTW345" s="75" t="s">
        <v>385</v>
      </c>
      <c r="MTX345" s="75" t="s">
        <v>385</v>
      </c>
      <c r="MTY345" s="75" t="s">
        <v>385</v>
      </c>
      <c r="MTZ345" s="75" t="s">
        <v>385</v>
      </c>
      <c r="MUA345" s="75" t="s">
        <v>385</v>
      </c>
      <c r="MUB345" s="75" t="s">
        <v>385</v>
      </c>
      <c r="MUC345" s="75" t="s">
        <v>385</v>
      </c>
      <c r="MUD345" s="75" t="s">
        <v>385</v>
      </c>
      <c r="MUE345" s="75" t="s">
        <v>385</v>
      </c>
      <c r="MUF345" s="75" t="s">
        <v>385</v>
      </c>
      <c r="MUG345" s="75" t="s">
        <v>385</v>
      </c>
      <c r="MUH345" s="75" t="s">
        <v>385</v>
      </c>
      <c r="MUI345" s="75" t="s">
        <v>385</v>
      </c>
      <c r="MUJ345" s="75" t="s">
        <v>385</v>
      </c>
      <c r="MUK345" s="75" t="s">
        <v>385</v>
      </c>
      <c r="MUL345" s="75" t="s">
        <v>385</v>
      </c>
      <c r="MUM345" s="75" t="s">
        <v>385</v>
      </c>
      <c r="MUN345" s="75" t="s">
        <v>385</v>
      </c>
      <c r="MUO345" s="75" t="s">
        <v>385</v>
      </c>
      <c r="MUP345" s="75" t="s">
        <v>385</v>
      </c>
      <c r="MUQ345" s="75" t="s">
        <v>385</v>
      </c>
      <c r="MUR345" s="75" t="s">
        <v>385</v>
      </c>
      <c r="MUS345" s="75" t="s">
        <v>385</v>
      </c>
      <c r="MUT345" s="75" t="s">
        <v>385</v>
      </c>
      <c r="MUU345" s="75" t="s">
        <v>385</v>
      </c>
      <c r="MUV345" s="75" t="s">
        <v>385</v>
      </c>
      <c r="MUW345" s="75" t="s">
        <v>385</v>
      </c>
      <c r="MUX345" s="75" t="s">
        <v>385</v>
      </c>
      <c r="MUY345" s="75" t="s">
        <v>385</v>
      </c>
      <c r="MUZ345" s="75" t="s">
        <v>385</v>
      </c>
      <c r="MVA345" s="75" t="s">
        <v>385</v>
      </c>
      <c r="MVB345" s="75" t="s">
        <v>385</v>
      </c>
      <c r="MVC345" s="75" t="s">
        <v>385</v>
      </c>
      <c r="MVD345" s="75" t="s">
        <v>385</v>
      </c>
      <c r="MVE345" s="75" t="s">
        <v>385</v>
      </c>
      <c r="MVF345" s="75" t="s">
        <v>385</v>
      </c>
      <c r="MVG345" s="75" t="s">
        <v>385</v>
      </c>
      <c r="MVH345" s="75" t="s">
        <v>385</v>
      </c>
      <c r="MVI345" s="75" t="s">
        <v>385</v>
      </c>
      <c r="MVJ345" s="75" t="s">
        <v>385</v>
      </c>
      <c r="MVK345" s="75" t="s">
        <v>385</v>
      </c>
      <c r="MVL345" s="75" t="s">
        <v>385</v>
      </c>
      <c r="MVM345" s="75" t="s">
        <v>385</v>
      </c>
      <c r="MVN345" s="75" t="s">
        <v>385</v>
      </c>
      <c r="MVO345" s="75" t="s">
        <v>385</v>
      </c>
      <c r="MVP345" s="75" t="s">
        <v>385</v>
      </c>
      <c r="MVQ345" s="75" t="s">
        <v>385</v>
      </c>
      <c r="MVR345" s="75" t="s">
        <v>385</v>
      </c>
      <c r="MVS345" s="75" t="s">
        <v>385</v>
      </c>
      <c r="MVT345" s="75" t="s">
        <v>385</v>
      </c>
      <c r="MVU345" s="75" t="s">
        <v>385</v>
      </c>
      <c r="MVV345" s="75" t="s">
        <v>385</v>
      </c>
      <c r="MVW345" s="75" t="s">
        <v>385</v>
      </c>
      <c r="MVX345" s="75" t="s">
        <v>385</v>
      </c>
      <c r="MVY345" s="75" t="s">
        <v>385</v>
      </c>
      <c r="MVZ345" s="75" t="s">
        <v>385</v>
      </c>
      <c r="MWA345" s="75" t="s">
        <v>385</v>
      </c>
      <c r="MWB345" s="75" t="s">
        <v>385</v>
      </c>
      <c r="MWC345" s="75" t="s">
        <v>385</v>
      </c>
      <c r="MWD345" s="75" t="s">
        <v>385</v>
      </c>
      <c r="MWE345" s="75" t="s">
        <v>385</v>
      </c>
      <c r="MWF345" s="75" t="s">
        <v>385</v>
      </c>
      <c r="MWG345" s="75" t="s">
        <v>385</v>
      </c>
      <c r="MWH345" s="75" t="s">
        <v>385</v>
      </c>
      <c r="MWI345" s="75" t="s">
        <v>385</v>
      </c>
      <c r="MWJ345" s="75" t="s">
        <v>385</v>
      </c>
      <c r="MWK345" s="75" t="s">
        <v>385</v>
      </c>
      <c r="MWL345" s="75" t="s">
        <v>385</v>
      </c>
      <c r="MWM345" s="75" t="s">
        <v>385</v>
      </c>
      <c r="MWN345" s="75" t="s">
        <v>385</v>
      </c>
      <c r="MWO345" s="75" t="s">
        <v>385</v>
      </c>
      <c r="MWP345" s="75" t="s">
        <v>385</v>
      </c>
      <c r="MWQ345" s="75" t="s">
        <v>385</v>
      </c>
      <c r="MWR345" s="75" t="s">
        <v>385</v>
      </c>
      <c r="MWS345" s="75" t="s">
        <v>385</v>
      </c>
      <c r="MWT345" s="75" t="s">
        <v>385</v>
      </c>
      <c r="MWU345" s="75" t="s">
        <v>385</v>
      </c>
      <c r="MWV345" s="75" t="s">
        <v>385</v>
      </c>
      <c r="MWW345" s="75" t="s">
        <v>385</v>
      </c>
      <c r="MWX345" s="75" t="s">
        <v>385</v>
      </c>
      <c r="MWY345" s="75" t="s">
        <v>385</v>
      </c>
      <c r="MWZ345" s="75" t="s">
        <v>385</v>
      </c>
      <c r="MXA345" s="75" t="s">
        <v>385</v>
      </c>
      <c r="MXB345" s="75" t="s">
        <v>385</v>
      </c>
      <c r="MXC345" s="75" t="s">
        <v>385</v>
      </c>
      <c r="MXD345" s="75" t="s">
        <v>385</v>
      </c>
      <c r="MXE345" s="75" t="s">
        <v>385</v>
      </c>
      <c r="MXF345" s="75" t="s">
        <v>385</v>
      </c>
      <c r="MXG345" s="75" t="s">
        <v>385</v>
      </c>
      <c r="MXH345" s="75" t="s">
        <v>385</v>
      </c>
      <c r="MXI345" s="75" t="s">
        <v>385</v>
      </c>
      <c r="MXJ345" s="75" t="s">
        <v>385</v>
      </c>
      <c r="MXK345" s="75" t="s">
        <v>385</v>
      </c>
      <c r="MXL345" s="75" t="s">
        <v>385</v>
      </c>
      <c r="MXM345" s="75" t="s">
        <v>385</v>
      </c>
      <c r="MXN345" s="75" t="s">
        <v>385</v>
      </c>
      <c r="MXO345" s="75" t="s">
        <v>385</v>
      </c>
      <c r="MXP345" s="75" t="s">
        <v>385</v>
      </c>
      <c r="MXQ345" s="75" t="s">
        <v>385</v>
      </c>
      <c r="MXR345" s="75" t="s">
        <v>385</v>
      </c>
      <c r="MXS345" s="75" t="s">
        <v>385</v>
      </c>
      <c r="MXT345" s="75" t="s">
        <v>385</v>
      </c>
      <c r="MXU345" s="75" t="s">
        <v>385</v>
      </c>
      <c r="MXV345" s="75" t="s">
        <v>385</v>
      </c>
      <c r="MXW345" s="75" t="s">
        <v>385</v>
      </c>
      <c r="MXX345" s="75" t="s">
        <v>385</v>
      </c>
      <c r="MXY345" s="75" t="s">
        <v>385</v>
      </c>
      <c r="MXZ345" s="75" t="s">
        <v>385</v>
      </c>
      <c r="MYA345" s="75" t="s">
        <v>385</v>
      </c>
      <c r="MYB345" s="75" t="s">
        <v>385</v>
      </c>
      <c r="MYC345" s="75" t="s">
        <v>385</v>
      </c>
      <c r="MYD345" s="75" t="s">
        <v>385</v>
      </c>
      <c r="MYE345" s="75" t="s">
        <v>385</v>
      </c>
      <c r="MYF345" s="75" t="s">
        <v>385</v>
      </c>
      <c r="MYG345" s="75" t="s">
        <v>385</v>
      </c>
      <c r="MYH345" s="75" t="s">
        <v>385</v>
      </c>
      <c r="MYI345" s="75" t="s">
        <v>385</v>
      </c>
      <c r="MYJ345" s="75" t="s">
        <v>385</v>
      </c>
      <c r="MYK345" s="75" t="s">
        <v>385</v>
      </c>
      <c r="MYL345" s="75" t="s">
        <v>385</v>
      </c>
      <c r="MYM345" s="75" t="s">
        <v>385</v>
      </c>
      <c r="MYN345" s="75" t="s">
        <v>385</v>
      </c>
      <c r="MYO345" s="75" t="s">
        <v>385</v>
      </c>
      <c r="MYP345" s="75" t="s">
        <v>385</v>
      </c>
      <c r="MYQ345" s="75" t="s">
        <v>385</v>
      </c>
      <c r="MYR345" s="75" t="s">
        <v>385</v>
      </c>
      <c r="MYS345" s="75" t="s">
        <v>385</v>
      </c>
      <c r="MYT345" s="75" t="s">
        <v>385</v>
      </c>
      <c r="MYU345" s="75" t="s">
        <v>385</v>
      </c>
      <c r="MYV345" s="75" t="s">
        <v>385</v>
      </c>
      <c r="MYW345" s="75" t="s">
        <v>385</v>
      </c>
      <c r="MYX345" s="75" t="s">
        <v>385</v>
      </c>
      <c r="MYY345" s="75" t="s">
        <v>385</v>
      </c>
      <c r="MYZ345" s="75" t="s">
        <v>385</v>
      </c>
      <c r="MZA345" s="75" t="s">
        <v>385</v>
      </c>
      <c r="MZB345" s="75" t="s">
        <v>385</v>
      </c>
      <c r="MZC345" s="75" t="s">
        <v>385</v>
      </c>
      <c r="MZD345" s="75" t="s">
        <v>385</v>
      </c>
      <c r="MZE345" s="75" t="s">
        <v>385</v>
      </c>
      <c r="MZF345" s="75" t="s">
        <v>385</v>
      </c>
      <c r="MZG345" s="75" t="s">
        <v>385</v>
      </c>
      <c r="MZH345" s="75" t="s">
        <v>385</v>
      </c>
      <c r="MZI345" s="75" t="s">
        <v>385</v>
      </c>
      <c r="MZJ345" s="75" t="s">
        <v>385</v>
      </c>
      <c r="MZK345" s="75" t="s">
        <v>385</v>
      </c>
      <c r="MZL345" s="75" t="s">
        <v>385</v>
      </c>
      <c r="MZM345" s="75" t="s">
        <v>385</v>
      </c>
      <c r="MZN345" s="75" t="s">
        <v>385</v>
      </c>
      <c r="MZO345" s="75" t="s">
        <v>385</v>
      </c>
      <c r="MZP345" s="75" t="s">
        <v>385</v>
      </c>
      <c r="MZQ345" s="75" t="s">
        <v>385</v>
      </c>
      <c r="MZR345" s="75" t="s">
        <v>385</v>
      </c>
      <c r="MZS345" s="75" t="s">
        <v>385</v>
      </c>
      <c r="MZT345" s="75" t="s">
        <v>385</v>
      </c>
      <c r="MZU345" s="75" t="s">
        <v>385</v>
      </c>
      <c r="MZV345" s="75" t="s">
        <v>385</v>
      </c>
      <c r="MZW345" s="75" t="s">
        <v>385</v>
      </c>
      <c r="MZX345" s="75" t="s">
        <v>385</v>
      </c>
      <c r="MZY345" s="75" t="s">
        <v>385</v>
      </c>
      <c r="MZZ345" s="75" t="s">
        <v>385</v>
      </c>
      <c r="NAA345" s="75" t="s">
        <v>385</v>
      </c>
      <c r="NAB345" s="75" t="s">
        <v>385</v>
      </c>
      <c r="NAC345" s="75" t="s">
        <v>385</v>
      </c>
      <c r="NAD345" s="75" t="s">
        <v>385</v>
      </c>
      <c r="NAE345" s="75" t="s">
        <v>385</v>
      </c>
      <c r="NAF345" s="75" t="s">
        <v>385</v>
      </c>
      <c r="NAG345" s="75" t="s">
        <v>385</v>
      </c>
      <c r="NAH345" s="75" t="s">
        <v>385</v>
      </c>
      <c r="NAI345" s="75" t="s">
        <v>385</v>
      </c>
      <c r="NAJ345" s="75" t="s">
        <v>385</v>
      </c>
      <c r="NAK345" s="75" t="s">
        <v>385</v>
      </c>
      <c r="NAL345" s="75" t="s">
        <v>385</v>
      </c>
      <c r="NAM345" s="75" t="s">
        <v>385</v>
      </c>
      <c r="NAN345" s="75" t="s">
        <v>385</v>
      </c>
      <c r="NAO345" s="75" t="s">
        <v>385</v>
      </c>
      <c r="NAP345" s="75" t="s">
        <v>385</v>
      </c>
      <c r="NAQ345" s="75" t="s">
        <v>385</v>
      </c>
      <c r="NAR345" s="75" t="s">
        <v>385</v>
      </c>
      <c r="NAS345" s="75" t="s">
        <v>385</v>
      </c>
      <c r="NAT345" s="75" t="s">
        <v>385</v>
      </c>
      <c r="NAU345" s="75" t="s">
        <v>385</v>
      </c>
      <c r="NAV345" s="75" t="s">
        <v>385</v>
      </c>
      <c r="NAW345" s="75" t="s">
        <v>385</v>
      </c>
      <c r="NAX345" s="75" t="s">
        <v>385</v>
      </c>
      <c r="NAY345" s="75" t="s">
        <v>385</v>
      </c>
      <c r="NAZ345" s="75" t="s">
        <v>385</v>
      </c>
      <c r="NBA345" s="75" t="s">
        <v>385</v>
      </c>
      <c r="NBB345" s="75" t="s">
        <v>385</v>
      </c>
      <c r="NBC345" s="75" t="s">
        <v>385</v>
      </c>
      <c r="NBD345" s="75" t="s">
        <v>385</v>
      </c>
      <c r="NBE345" s="75" t="s">
        <v>385</v>
      </c>
      <c r="NBF345" s="75" t="s">
        <v>385</v>
      </c>
      <c r="NBG345" s="75" t="s">
        <v>385</v>
      </c>
      <c r="NBH345" s="75" t="s">
        <v>385</v>
      </c>
      <c r="NBI345" s="75" t="s">
        <v>385</v>
      </c>
      <c r="NBJ345" s="75" t="s">
        <v>385</v>
      </c>
      <c r="NBK345" s="75" t="s">
        <v>385</v>
      </c>
      <c r="NBL345" s="75" t="s">
        <v>385</v>
      </c>
      <c r="NBM345" s="75" t="s">
        <v>385</v>
      </c>
      <c r="NBN345" s="75" t="s">
        <v>385</v>
      </c>
      <c r="NBO345" s="75" t="s">
        <v>385</v>
      </c>
      <c r="NBP345" s="75" t="s">
        <v>385</v>
      </c>
      <c r="NBQ345" s="75" t="s">
        <v>385</v>
      </c>
      <c r="NBR345" s="75" t="s">
        <v>385</v>
      </c>
      <c r="NBS345" s="75" t="s">
        <v>385</v>
      </c>
      <c r="NBT345" s="75" t="s">
        <v>385</v>
      </c>
      <c r="NBU345" s="75" t="s">
        <v>385</v>
      </c>
      <c r="NBV345" s="75" t="s">
        <v>385</v>
      </c>
      <c r="NBW345" s="75" t="s">
        <v>385</v>
      </c>
      <c r="NBX345" s="75" t="s">
        <v>385</v>
      </c>
      <c r="NBY345" s="75" t="s">
        <v>385</v>
      </c>
      <c r="NBZ345" s="75" t="s">
        <v>385</v>
      </c>
      <c r="NCA345" s="75" t="s">
        <v>385</v>
      </c>
      <c r="NCB345" s="75" t="s">
        <v>385</v>
      </c>
      <c r="NCC345" s="75" t="s">
        <v>385</v>
      </c>
      <c r="NCD345" s="75" t="s">
        <v>385</v>
      </c>
      <c r="NCE345" s="75" t="s">
        <v>385</v>
      </c>
      <c r="NCF345" s="75" t="s">
        <v>385</v>
      </c>
      <c r="NCG345" s="75" t="s">
        <v>385</v>
      </c>
      <c r="NCH345" s="75" t="s">
        <v>385</v>
      </c>
      <c r="NCI345" s="75" t="s">
        <v>385</v>
      </c>
      <c r="NCJ345" s="75" t="s">
        <v>385</v>
      </c>
      <c r="NCK345" s="75" t="s">
        <v>385</v>
      </c>
      <c r="NCL345" s="75" t="s">
        <v>385</v>
      </c>
      <c r="NCM345" s="75" t="s">
        <v>385</v>
      </c>
      <c r="NCN345" s="75" t="s">
        <v>385</v>
      </c>
      <c r="NCO345" s="75" t="s">
        <v>385</v>
      </c>
      <c r="NCP345" s="75" t="s">
        <v>385</v>
      </c>
      <c r="NCQ345" s="75" t="s">
        <v>385</v>
      </c>
      <c r="NCR345" s="75" t="s">
        <v>385</v>
      </c>
      <c r="NCS345" s="75" t="s">
        <v>385</v>
      </c>
      <c r="NCT345" s="75" t="s">
        <v>385</v>
      </c>
      <c r="NCU345" s="75" t="s">
        <v>385</v>
      </c>
      <c r="NCV345" s="75" t="s">
        <v>385</v>
      </c>
      <c r="NCW345" s="75" t="s">
        <v>385</v>
      </c>
      <c r="NCX345" s="75" t="s">
        <v>385</v>
      </c>
      <c r="NCY345" s="75" t="s">
        <v>385</v>
      </c>
      <c r="NCZ345" s="75" t="s">
        <v>385</v>
      </c>
      <c r="NDA345" s="75" t="s">
        <v>385</v>
      </c>
      <c r="NDB345" s="75" t="s">
        <v>385</v>
      </c>
      <c r="NDC345" s="75" t="s">
        <v>385</v>
      </c>
      <c r="NDD345" s="75" t="s">
        <v>385</v>
      </c>
      <c r="NDE345" s="75" t="s">
        <v>385</v>
      </c>
      <c r="NDF345" s="75" t="s">
        <v>385</v>
      </c>
      <c r="NDG345" s="75" t="s">
        <v>385</v>
      </c>
      <c r="NDH345" s="75" t="s">
        <v>385</v>
      </c>
      <c r="NDI345" s="75" t="s">
        <v>385</v>
      </c>
      <c r="NDJ345" s="75" t="s">
        <v>385</v>
      </c>
      <c r="NDK345" s="75" t="s">
        <v>385</v>
      </c>
      <c r="NDL345" s="75" t="s">
        <v>385</v>
      </c>
      <c r="NDM345" s="75" t="s">
        <v>385</v>
      </c>
      <c r="NDN345" s="75" t="s">
        <v>385</v>
      </c>
      <c r="NDO345" s="75" t="s">
        <v>385</v>
      </c>
      <c r="NDP345" s="75" t="s">
        <v>385</v>
      </c>
      <c r="NDQ345" s="75" t="s">
        <v>385</v>
      </c>
      <c r="NDR345" s="75" t="s">
        <v>385</v>
      </c>
      <c r="NDS345" s="75" t="s">
        <v>385</v>
      </c>
      <c r="NDT345" s="75" t="s">
        <v>385</v>
      </c>
      <c r="NDU345" s="75" t="s">
        <v>385</v>
      </c>
      <c r="NDV345" s="75" t="s">
        <v>385</v>
      </c>
      <c r="NDW345" s="75" t="s">
        <v>385</v>
      </c>
      <c r="NDX345" s="75" t="s">
        <v>385</v>
      </c>
      <c r="NDY345" s="75" t="s">
        <v>385</v>
      </c>
      <c r="NDZ345" s="75" t="s">
        <v>385</v>
      </c>
      <c r="NEA345" s="75" t="s">
        <v>385</v>
      </c>
      <c r="NEB345" s="75" t="s">
        <v>385</v>
      </c>
      <c r="NEC345" s="75" t="s">
        <v>385</v>
      </c>
      <c r="NED345" s="75" t="s">
        <v>385</v>
      </c>
      <c r="NEE345" s="75" t="s">
        <v>385</v>
      </c>
      <c r="NEF345" s="75" t="s">
        <v>385</v>
      </c>
      <c r="NEG345" s="75" t="s">
        <v>385</v>
      </c>
      <c r="NEH345" s="75" t="s">
        <v>385</v>
      </c>
      <c r="NEI345" s="75" t="s">
        <v>385</v>
      </c>
      <c r="NEJ345" s="75" t="s">
        <v>385</v>
      </c>
      <c r="NEK345" s="75" t="s">
        <v>385</v>
      </c>
      <c r="NEL345" s="75" t="s">
        <v>385</v>
      </c>
      <c r="NEM345" s="75" t="s">
        <v>385</v>
      </c>
      <c r="NEN345" s="75" t="s">
        <v>385</v>
      </c>
      <c r="NEO345" s="75" t="s">
        <v>385</v>
      </c>
      <c r="NEP345" s="75" t="s">
        <v>385</v>
      </c>
      <c r="NEQ345" s="75" t="s">
        <v>385</v>
      </c>
      <c r="NER345" s="75" t="s">
        <v>385</v>
      </c>
      <c r="NES345" s="75" t="s">
        <v>385</v>
      </c>
      <c r="NET345" s="75" t="s">
        <v>385</v>
      </c>
      <c r="NEU345" s="75" t="s">
        <v>385</v>
      </c>
      <c r="NEV345" s="75" t="s">
        <v>385</v>
      </c>
      <c r="NEW345" s="75" t="s">
        <v>385</v>
      </c>
      <c r="NEX345" s="75" t="s">
        <v>385</v>
      </c>
      <c r="NEY345" s="75" t="s">
        <v>385</v>
      </c>
      <c r="NEZ345" s="75" t="s">
        <v>385</v>
      </c>
      <c r="NFA345" s="75" t="s">
        <v>385</v>
      </c>
      <c r="NFB345" s="75" t="s">
        <v>385</v>
      </c>
      <c r="NFC345" s="75" t="s">
        <v>385</v>
      </c>
      <c r="NFD345" s="75" t="s">
        <v>385</v>
      </c>
      <c r="NFE345" s="75" t="s">
        <v>385</v>
      </c>
      <c r="NFF345" s="75" t="s">
        <v>385</v>
      </c>
      <c r="NFG345" s="75" t="s">
        <v>385</v>
      </c>
      <c r="NFH345" s="75" t="s">
        <v>385</v>
      </c>
      <c r="NFI345" s="75" t="s">
        <v>385</v>
      </c>
      <c r="NFJ345" s="75" t="s">
        <v>385</v>
      </c>
      <c r="NFK345" s="75" t="s">
        <v>385</v>
      </c>
      <c r="NFL345" s="75" t="s">
        <v>385</v>
      </c>
      <c r="NFM345" s="75" t="s">
        <v>385</v>
      </c>
      <c r="NFN345" s="75" t="s">
        <v>385</v>
      </c>
      <c r="NFO345" s="75" t="s">
        <v>385</v>
      </c>
      <c r="NFP345" s="75" t="s">
        <v>385</v>
      </c>
      <c r="NFQ345" s="75" t="s">
        <v>385</v>
      </c>
      <c r="NFR345" s="75" t="s">
        <v>385</v>
      </c>
      <c r="NFS345" s="75" t="s">
        <v>385</v>
      </c>
      <c r="NFT345" s="75" t="s">
        <v>385</v>
      </c>
      <c r="NFU345" s="75" t="s">
        <v>385</v>
      </c>
      <c r="NFV345" s="75" t="s">
        <v>385</v>
      </c>
      <c r="NFW345" s="75" t="s">
        <v>385</v>
      </c>
      <c r="NFX345" s="75" t="s">
        <v>385</v>
      </c>
      <c r="NFY345" s="75" t="s">
        <v>385</v>
      </c>
      <c r="NFZ345" s="75" t="s">
        <v>385</v>
      </c>
      <c r="NGA345" s="75" t="s">
        <v>385</v>
      </c>
      <c r="NGB345" s="75" t="s">
        <v>385</v>
      </c>
      <c r="NGC345" s="75" t="s">
        <v>385</v>
      </c>
      <c r="NGD345" s="75" t="s">
        <v>385</v>
      </c>
      <c r="NGE345" s="75" t="s">
        <v>385</v>
      </c>
      <c r="NGF345" s="75" t="s">
        <v>385</v>
      </c>
      <c r="NGG345" s="75" t="s">
        <v>385</v>
      </c>
      <c r="NGH345" s="75" t="s">
        <v>385</v>
      </c>
      <c r="NGI345" s="75" t="s">
        <v>385</v>
      </c>
      <c r="NGJ345" s="75" t="s">
        <v>385</v>
      </c>
      <c r="NGK345" s="75" t="s">
        <v>385</v>
      </c>
      <c r="NGL345" s="75" t="s">
        <v>385</v>
      </c>
      <c r="NGM345" s="75" t="s">
        <v>385</v>
      </c>
      <c r="NGN345" s="75" t="s">
        <v>385</v>
      </c>
      <c r="NGO345" s="75" t="s">
        <v>385</v>
      </c>
      <c r="NGP345" s="75" t="s">
        <v>385</v>
      </c>
      <c r="NGQ345" s="75" t="s">
        <v>385</v>
      </c>
      <c r="NGR345" s="75" t="s">
        <v>385</v>
      </c>
      <c r="NGS345" s="75" t="s">
        <v>385</v>
      </c>
      <c r="NGT345" s="75" t="s">
        <v>385</v>
      </c>
      <c r="NGU345" s="75" t="s">
        <v>385</v>
      </c>
      <c r="NGV345" s="75" t="s">
        <v>385</v>
      </c>
      <c r="NGW345" s="75" t="s">
        <v>385</v>
      </c>
      <c r="NGX345" s="75" t="s">
        <v>385</v>
      </c>
      <c r="NGY345" s="75" t="s">
        <v>385</v>
      </c>
      <c r="NGZ345" s="75" t="s">
        <v>385</v>
      </c>
      <c r="NHA345" s="75" t="s">
        <v>385</v>
      </c>
      <c r="NHB345" s="75" t="s">
        <v>385</v>
      </c>
      <c r="NHC345" s="75" t="s">
        <v>385</v>
      </c>
      <c r="NHD345" s="75" t="s">
        <v>385</v>
      </c>
      <c r="NHE345" s="75" t="s">
        <v>385</v>
      </c>
      <c r="NHF345" s="75" t="s">
        <v>385</v>
      </c>
      <c r="NHG345" s="75" t="s">
        <v>385</v>
      </c>
      <c r="NHH345" s="75" t="s">
        <v>385</v>
      </c>
      <c r="NHI345" s="75" t="s">
        <v>385</v>
      </c>
      <c r="NHJ345" s="75" t="s">
        <v>385</v>
      </c>
      <c r="NHK345" s="75" t="s">
        <v>385</v>
      </c>
      <c r="NHL345" s="75" t="s">
        <v>385</v>
      </c>
      <c r="NHM345" s="75" t="s">
        <v>385</v>
      </c>
      <c r="NHN345" s="75" t="s">
        <v>385</v>
      </c>
      <c r="NHO345" s="75" t="s">
        <v>385</v>
      </c>
      <c r="NHP345" s="75" t="s">
        <v>385</v>
      </c>
      <c r="NHQ345" s="75" t="s">
        <v>385</v>
      </c>
      <c r="NHR345" s="75" t="s">
        <v>385</v>
      </c>
      <c r="NHS345" s="75" t="s">
        <v>385</v>
      </c>
      <c r="NHT345" s="75" t="s">
        <v>385</v>
      </c>
      <c r="NHU345" s="75" t="s">
        <v>385</v>
      </c>
      <c r="NHV345" s="75" t="s">
        <v>385</v>
      </c>
      <c r="NHW345" s="75" t="s">
        <v>385</v>
      </c>
      <c r="NHX345" s="75" t="s">
        <v>385</v>
      </c>
      <c r="NHY345" s="75" t="s">
        <v>385</v>
      </c>
      <c r="NHZ345" s="75" t="s">
        <v>385</v>
      </c>
      <c r="NIA345" s="75" t="s">
        <v>385</v>
      </c>
      <c r="NIB345" s="75" t="s">
        <v>385</v>
      </c>
      <c r="NIC345" s="75" t="s">
        <v>385</v>
      </c>
      <c r="NID345" s="75" t="s">
        <v>385</v>
      </c>
      <c r="NIE345" s="75" t="s">
        <v>385</v>
      </c>
      <c r="NIF345" s="75" t="s">
        <v>385</v>
      </c>
      <c r="NIG345" s="75" t="s">
        <v>385</v>
      </c>
      <c r="NIH345" s="75" t="s">
        <v>385</v>
      </c>
      <c r="NII345" s="75" t="s">
        <v>385</v>
      </c>
      <c r="NIJ345" s="75" t="s">
        <v>385</v>
      </c>
      <c r="NIK345" s="75" t="s">
        <v>385</v>
      </c>
      <c r="NIL345" s="75" t="s">
        <v>385</v>
      </c>
      <c r="NIM345" s="75" t="s">
        <v>385</v>
      </c>
      <c r="NIN345" s="75" t="s">
        <v>385</v>
      </c>
      <c r="NIO345" s="75" t="s">
        <v>385</v>
      </c>
      <c r="NIP345" s="75" t="s">
        <v>385</v>
      </c>
      <c r="NIQ345" s="75" t="s">
        <v>385</v>
      </c>
      <c r="NIR345" s="75" t="s">
        <v>385</v>
      </c>
      <c r="NIS345" s="75" t="s">
        <v>385</v>
      </c>
      <c r="NIT345" s="75" t="s">
        <v>385</v>
      </c>
      <c r="NIU345" s="75" t="s">
        <v>385</v>
      </c>
      <c r="NIV345" s="75" t="s">
        <v>385</v>
      </c>
      <c r="NIW345" s="75" t="s">
        <v>385</v>
      </c>
      <c r="NIX345" s="75" t="s">
        <v>385</v>
      </c>
      <c r="NIY345" s="75" t="s">
        <v>385</v>
      </c>
      <c r="NIZ345" s="75" t="s">
        <v>385</v>
      </c>
      <c r="NJA345" s="75" t="s">
        <v>385</v>
      </c>
      <c r="NJB345" s="75" t="s">
        <v>385</v>
      </c>
      <c r="NJC345" s="75" t="s">
        <v>385</v>
      </c>
      <c r="NJD345" s="75" t="s">
        <v>385</v>
      </c>
      <c r="NJE345" s="75" t="s">
        <v>385</v>
      </c>
      <c r="NJF345" s="75" t="s">
        <v>385</v>
      </c>
      <c r="NJG345" s="75" t="s">
        <v>385</v>
      </c>
      <c r="NJH345" s="75" t="s">
        <v>385</v>
      </c>
      <c r="NJI345" s="75" t="s">
        <v>385</v>
      </c>
      <c r="NJJ345" s="75" t="s">
        <v>385</v>
      </c>
      <c r="NJK345" s="75" t="s">
        <v>385</v>
      </c>
      <c r="NJL345" s="75" t="s">
        <v>385</v>
      </c>
      <c r="NJM345" s="75" t="s">
        <v>385</v>
      </c>
      <c r="NJN345" s="75" t="s">
        <v>385</v>
      </c>
      <c r="NJO345" s="75" t="s">
        <v>385</v>
      </c>
      <c r="NJP345" s="75" t="s">
        <v>385</v>
      </c>
      <c r="NJQ345" s="75" t="s">
        <v>385</v>
      </c>
      <c r="NJR345" s="75" t="s">
        <v>385</v>
      </c>
      <c r="NJS345" s="75" t="s">
        <v>385</v>
      </c>
      <c r="NJT345" s="75" t="s">
        <v>385</v>
      </c>
      <c r="NJU345" s="75" t="s">
        <v>385</v>
      </c>
      <c r="NJV345" s="75" t="s">
        <v>385</v>
      </c>
      <c r="NJW345" s="75" t="s">
        <v>385</v>
      </c>
      <c r="NJX345" s="75" t="s">
        <v>385</v>
      </c>
      <c r="NJY345" s="75" t="s">
        <v>385</v>
      </c>
      <c r="NJZ345" s="75" t="s">
        <v>385</v>
      </c>
      <c r="NKA345" s="75" t="s">
        <v>385</v>
      </c>
      <c r="NKB345" s="75" t="s">
        <v>385</v>
      </c>
      <c r="NKC345" s="75" t="s">
        <v>385</v>
      </c>
      <c r="NKD345" s="75" t="s">
        <v>385</v>
      </c>
      <c r="NKE345" s="75" t="s">
        <v>385</v>
      </c>
      <c r="NKF345" s="75" t="s">
        <v>385</v>
      </c>
      <c r="NKG345" s="75" t="s">
        <v>385</v>
      </c>
      <c r="NKH345" s="75" t="s">
        <v>385</v>
      </c>
      <c r="NKI345" s="75" t="s">
        <v>385</v>
      </c>
      <c r="NKJ345" s="75" t="s">
        <v>385</v>
      </c>
      <c r="NKK345" s="75" t="s">
        <v>385</v>
      </c>
      <c r="NKL345" s="75" t="s">
        <v>385</v>
      </c>
      <c r="NKM345" s="75" t="s">
        <v>385</v>
      </c>
      <c r="NKN345" s="75" t="s">
        <v>385</v>
      </c>
      <c r="NKO345" s="75" t="s">
        <v>385</v>
      </c>
      <c r="NKP345" s="75" t="s">
        <v>385</v>
      </c>
      <c r="NKQ345" s="75" t="s">
        <v>385</v>
      </c>
      <c r="NKR345" s="75" t="s">
        <v>385</v>
      </c>
      <c r="NKS345" s="75" t="s">
        <v>385</v>
      </c>
      <c r="NKT345" s="75" t="s">
        <v>385</v>
      </c>
      <c r="NKU345" s="75" t="s">
        <v>385</v>
      </c>
      <c r="NKV345" s="75" t="s">
        <v>385</v>
      </c>
      <c r="NKW345" s="75" t="s">
        <v>385</v>
      </c>
      <c r="NKX345" s="75" t="s">
        <v>385</v>
      </c>
      <c r="NKY345" s="75" t="s">
        <v>385</v>
      </c>
      <c r="NKZ345" s="75" t="s">
        <v>385</v>
      </c>
      <c r="NLA345" s="75" t="s">
        <v>385</v>
      </c>
      <c r="NLB345" s="75" t="s">
        <v>385</v>
      </c>
      <c r="NLC345" s="75" t="s">
        <v>385</v>
      </c>
      <c r="NLD345" s="75" t="s">
        <v>385</v>
      </c>
      <c r="NLE345" s="75" t="s">
        <v>385</v>
      </c>
      <c r="NLF345" s="75" t="s">
        <v>385</v>
      </c>
      <c r="NLG345" s="75" t="s">
        <v>385</v>
      </c>
      <c r="NLH345" s="75" t="s">
        <v>385</v>
      </c>
      <c r="NLI345" s="75" t="s">
        <v>385</v>
      </c>
      <c r="NLJ345" s="75" t="s">
        <v>385</v>
      </c>
      <c r="NLK345" s="75" t="s">
        <v>385</v>
      </c>
      <c r="NLL345" s="75" t="s">
        <v>385</v>
      </c>
      <c r="NLM345" s="75" t="s">
        <v>385</v>
      </c>
      <c r="NLN345" s="75" t="s">
        <v>385</v>
      </c>
      <c r="NLO345" s="75" t="s">
        <v>385</v>
      </c>
      <c r="NLP345" s="75" t="s">
        <v>385</v>
      </c>
      <c r="NLQ345" s="75" t="s">
        <v>385</v>
      </c>
      <c r="NLR345" s="75" t="s">
        <v>385</v>
      </c>
      <c r="NLS345" s="75" t="s">
        <v>385</v>
      </c>
      <c r="NLT345" s="75" t="s">
        <v>385</v>
      </c>
      <c r="NLU345" s="75" t="s">
        <v>385</v>
      </c>
      <c r="NLV345" s="75" t="s">
        <v>385</v>
      </c>
      <c r="NLW345" s="75" t="s">
        <v>385</v>
      </c>
      <c r="NLX345" s="75" t="s">
        <v>385</v>
      </c>
      <c r="NLY345" s="75" t="s">
        <v>385</v>
      </c>
      <c r="NLZ345" s="75" t="s">
        <v>385</v>
      </c>
      <c r="NMA345" s="75" t="s">
        <v>385</v>
      </c>
      <c r="NMB345" s="75" t="s">
        <v>385</v>
      </c>
      <c r="NMC345" s="75" t="s">
        <v>385</v>
      </c>
      <c r="NMD345" s="75" t="s">
        <v>385</v>
      </c>
      <c r="NME345" s="75" t="s">
        <v>385</v>
      </c>
      <c r="NMF345" s="75" t="s">
        <v>385</v>
      </c>
      <c r="NMG345" s="75" t="s">
        <v>385</v>
      </c>
      <c r="NMH345" s="75" t="s">
        <v>385</v>
      </c>
      <c r="NMI345" s="75" t="s">
        <v>385</v>
      </c>
      <c r="NMJ345" s="75" t="s">
        <v>385</v>
      </c>
      <c r="NMK345" s="75" t="s">
        <v>385</v>
      </c>
      <c r="NML345" s="75" t="s">
        <v>385</v>
      </c>
      <c r="NMM345" s="75" t="s">
        <v>385</v>
      </c>
      <c r="NMN345" s="75" t="s">
        <v>385</v>
      </c>
      <c r="NMO345" s="75" t="s">
        <v>385</v>
      </c>
      <c r="NMP345" s="75" t="s">
        <v>385</v>
      </c>
      <c r="NMQ345" s="75" t="s">
        <v>385</v>
      </c>
      <c r="NMR345" s="75" t="s">
        <v>385</v>
      </c>
      <c r="NMS345" s="75" t="s">
        <v>385</v>
      </c>
      <c r="NMT345" s="75" t="s">
        <v>385</v>
      </c>
      <c r="NMU345" s="75" t="s">
        <v>385</v>
      </c>
      <c r="NMV345" s="75" t="s">
        <v>385</v>
      </c>
      <c r="NMW345" s="75" t="s">
        <v>385</v>
      </c>
      <c r="NMX345" s="75" t="s">
        <v>385</v>
      </c>
      <c r="NMY345" s="75" t="s">
        <v>385</v>
      </c>
      <c r="NMZ345" s="75" t="s">
        <v>385</v>
      </c>
      <c r="NNA345" s="75" t="s">
        <v>385</v>
      </c>
      <c r="NNB345" s="75" t="s">
        <v>385</v>
      </c>
      <c r="NNC345" s="75" t="s">
        <v>385</v>
      </c>
      <c r="NND345" s="75" t="s">
        <v>385</v>
      </c>
      <c r="NNE345" s="75" t="s">
        <v>385</v>
      </c>
      <c r="NNF345" s="75" t="s">
        <v>385</v>
      </c>
      <c r="NNG345" s="75" t="s">
        <v>385</v>
      </c>
      <c r="NNH345" s="75" t="s">
        <v>385</v>
      </c>
      <c r="NNI345" s="75" t="s">
        <v>385</v>
      </c>
      <c r="NNJ345" s="75" t="s">
        <v>385</v>
      </c>
      <c r="NNK345" s="75" t="s">
        <v>385</v>
      </c>
      <c r="NNL345" s="75" t="s">
        <v>385</v>
      </c>
      <c r="NNM345" s="75" t="s">
        <v>385</v>
      </c>
      <c r="NNN345" s="75" t="s">
        <v>385</v>
      </c>
      <c r="NNO345" s="75" t="s">
        <v>385</v>
      </c>
      <c r="NNP345" s="75" t="s">
        <v>385</v>
      </c>
      <c r="NNQ345" s="75" t="s">
        <v>385</v>
      </c>
      <c r="NNR345" s="75" t="s">
        <v>385</v>
      </c>
      <c r="NNS345" s="75" t="s">
        <v>385</v>
      </c>
      <c r="NNT345" s="75" t="s">
        <v>385</v>
      </c>
      <c r="NNU345" s="75" t="s">
        <v>385</v>
      </c>
      <c r="NNV345" s="75" t="s">
        <v>385</v>
      </c>
      <c r="NNW345" s="75" t="s">
        <v>385</v>
      </c>
      <c r="NNX345" s="75" t="s">
        <v>385</v>
      </c>
      <c r="NNY345" s="75" t="s">
        <v>385</v>
      </c>
      <c r="NNZ345" s="75" t="s">
        <v>385</v>
      </c>
      <c r="NOA345" s="75" t="s">
        <v>385</v>
      </c>
      <c r="NOB345" s="75" t="s">
        <v>385</v>
      </c>
      <c r="NOC345" s="75" t="s">
        <v>385</v>
      </c>
      <c r="NOD345" s="75" t="s">
        <v>385</v>
      </c>
      <c r="NOE345" s="75" t="s">
        <v>385</v>
      </c>
      <c r="NOF345" s="75" t="s">
        <v>385</v>
      </c>
      <c r="NOG345" s="75" t="s">
        <v>385</v>
      </c>
      <c r="NOH345" s="75" t="s">
        <v>385</v>
      </c>
      <c r="NOI345" s="75" t="s">
        <v>385</v>
      </c>
      <c r="NOJ345" s="75" t="s">
        <v>385</v>
      </c>
      <c r="NOK345" s="75" t="s">
        <v>385</v>
      </c>
      <c r="NOL345" s="75" t="s">
        <v>385</v>
      </c>
      <c r="NOM345" s="75" t="s">
        <v>385</v>
      </c>
      <c r="NON345" s="75" t="s">
        <v>385</v>
      </c>
      <c r="NOO345" s="75" t="s">
        <v>385</v>
      </c>
      <c r="NOP345" s="75" t="s">
        <v>385</v>
      </c>
      <c r="NOQ345" s="75" t="s">
        <v>385</v>
      </c>
      <c r="NOR345" s="75" t="s">
        <v>385</v>
      </c>
      <c r="NOS345" s="75" t="s">
        <v>385</v>
      </c>
      <c r="NOT345" s="75" t="s">
        <v>385</v>
      </c>
      <c r="NOU345" s="75" t="s">
        <v>385</v>
      </c>
      <c r="NOV345" s="75" t="s">
        <v>385</v>
      </c>
      <c r="NOW345" s="75" t="s">
        <v>385</v>
      </c>
      <c r="NOX345" s="75" t="s">
        <v>385</v>
      </c>
      <c r="NOY345" s="75" t="s">
        <v>385</v>
      </c>
      <c r="NOZ345" s="75" t="s">
        <v>385</v>
      </c>
      <c r="NPA345" s="75" t="s">
        <v>385</v>
      </c>
      <c r="NPB345" s="75" t="s">
        <v>385</v>
      </c>
      <c r="NPC345" s="75" t="s">
        <v>385</v>
      </c>
      <c r="NPD345" s="75" t="s">
        <v>385</v>
      </c>
      <c r="NPE345" s="75" t="s">
        <v>385</v>
      </c>
      <c r="NPF345" s="75" t="s">
        <v>385</v>
      </c>
      <c r="NPG345" s="75" t="s">
        <v>385</v>
      </c>
      <c r="NPH345" s="75" t="s">
        <v>385</v>
      </c>
      <c r="NPI345" s="75" t="s">
        <v>385</v>
      </c>
      <c r="NPJ345" s="75" t="s">
        <v>385</v>
      </c>
      <c r="NPK345" s="75" t="s">
        <v>385</v>
      </c>
      <c r="NPL345" s="75" t="s">
        <v>385</v>
      </c>
      <c r="NPM345" s="75" t="s">
        <v>385</v>
      </c>
      <c r="NPN345" s="75" t="s">
        <v>385</v>
      </c>
      <c r="NPO345" s="75" t="s">
        <v>385</v>
      </c>
      <c r="NPP345" s="75" t="s">
        <v>385</v>
      </c>
      <c r="NPQ345" s="75" t="s">
        <v>385</v>
      </c>
      <c r="NPR345" s="75" t="s">
        <v>385</v>
      </c>
      <c r="NPS345" s="75" t="s">
        <v>385</v>
      </c>
      <c r="NPT345" s="75" t="s">
        <v>385</v>
      </c>
      <c r="NPU345" s="75" t="s">
        <v>385</v>
      </c>
      <c r="NPV345" s="75" t="s">
        <v>385</v>
      </c>
      <c r="NPW345" s="75" t="s">
        <v>385</v>
      </c>
      <c r="NPX345" s="75" t="s">
        <v>385</v>
      </c>
      <c r="NPY345" s="75" t="s">
        <v>385</v>
      </c>
      <c r="NPZ345" s="75" t="s">
        <v>385</v>
      </c>
      <c r="NQA345" s="75" t="s">
        <v>385</v>
      </c>
      <c r="NQB345" s="75" t="s">
        <v>385</v>
      </c>
      <c r="NQC345" s="75" t="s">
        <v>385</v>
      </c>
      <c r="NQD345" s="75" t="s">
        <v>385</v>
      </c>
      <c r="NQE345" s="75" t="s">
        <v>385</v>
      </c>
      <c r="NQF345" s="75" t="s">
        <v>385</v>
      </c>
      <c r="NQG345" s="75" t="s">
        <v>385</v>
      </c>
      <c r="NQH345" s="75" t="s">
        <v>385</v>
      </c>
      <c r="NQI345" s="75" t="s">
        <v>385</v>
      </c>
      <c r="NQJ345" s="75" t="s">
        <v>385</v>
      </c>
      <c r="NQK345" s="75" t="s">
        <v>385</v>
      </c>
      <c r="NQL345" s="75" t="s">
        <v>385</v>
      </c>
      <c r="NQM345" s="75" t="s">
        <v>385</v>
      </c>
      <c r="NQN345" s="75" t="s">
        <v>385</v>
      </c>
      <c r="NQO345" s="75" t="s">
        <v>385</v>
      </c>
      <c r="NQP345" s="75" t="s">
        <v>385</v>
      </c>
      <c r="NQQ345" s="75" t="s">
        <v>385</v>
      </c>
      <c r="NQR345" s="75" t="s">
        <v>385</v>
      </c>
      <c r="NQS345" s="75" t="s">
        <v>385</v>
      </c>
      <c r="NQT345" s="75" t="s">
        <v>385</v>
      </c>
      <c r="NQU345" s="75" t="s">
        <v>385</v>
      </c>
      <c r="NQV345" s="75" t="s">
        <v>385</v>
      </c>
      <c r="NQW345" s="75" t="s">
        <v>385</v>
      </c>
      <c r="NQX345" s="75" t="s">
        <v>385</v>
      </c>
      <c r="NQY345" s="75" t="s">
        <v>385</v>
      </c>
      <c r="NQZ345" s="75" t="s">
        <v>385</v>
      </c>
      <c r="NRA345" s="75" t="s">
        <v>385</v>
      </c>
      <c r="NRB345" s="75" t="s">
        <v>385</v>
      </c>
      <c r="NRC345" s="75" t="s">
        <v>385</v>
      </c>
      <c r="NRD345" s="75" t="s">
        <v>385</v>
      </c>
      <c r="NRE345" s="75" t="s">
        <v>385</v>
      </c>
      <c r="NRF345" s="75" t="s">
        <v>385</v>
      </c>
      <c r="NRG345" s="75" t="s">
        <v>385</v>
      </c>
      <c r="NRH345" s="75" t="s">
        <v>385</v>
      </c>
      <c r="NRI345" s="75" t="s">
        <v>385</v>
      </c>
      <c r="NRJ345" s="75" t="s">
        <v>385</v>
      </c>
      <c r="NRK345" s="75" t="s">
        <v>385</v>
      </c>
      <c r="NRL345" s="75" t="s">
        <v>385</v>
      </c>
      <c r="NRM345" s="75" t="s">
        <v>385</v>
      </c>
      <c r="NRN345" s="75" t="s">
        <v>385</v>
      </c>
      <c r="NRO345" s="75" t="s">
        <v>385</v>
      </c>
      <c r="NRP345" s="75" t="s">
        <v>385</v>
      </c>
      <c r="NRQ345" s="75" t="s">
        <v>385</v>
      </c>
      <c r="NRR345" s="75" t="s">
        <v>385</v>
      </c>
      <c r="NRS345" s="75" t="s">
        <v>385</v>
      </c>
      <c r="NRT345" s="75" t="s">
        <v>385</v>
      </c>
      <c r="NRU345" s="75" t="s">
        <v>385</v>
      </c>
      <c r="NRV345" s="75" t="s">
        <v>385</v>
      </c>
      <c r="NRW345" s="75" t="s">
        <v>385</v>
      </c>
      <c r="NRX345" s="75" t="s">
        <v>385</v>
      </c>
      <c r="NRY345" s="75" t="s">
        <v>385</v>
      </c>
      <c r="NRZ345" s="75" t="s">
        <v>385</v>
      </c>
      <c r="NSA345" s="75" t="s">
        <v>385</v>
      </c>
      <c r="NSB345" s="75" t="s">
        <v>385</v>
      </c>
      <c r="NSC345" s="75" t="s">
        <v>385</v>
      </c>
      <c r="NSD345" s="75" t="s">
        <v>385</v>
      </c>
      <c r="NSE345" s="75" t="s">
        <v>385</v>
      </c>
      <c r="NSF345" s="75" t="s">
        <v>385</v>
      </c>
      <c r="NSG345" s="75" t="s">
        <v>385</v>
      </c>
      <c r="NSH345" s="75" t="s">
        <v>385</v>
      </c>
      <c r="NSI345" s="75" t="s">
        <v>385</v>
      </c>
      <c r="NSJ345" s="75" t="s">
        <v>385</v>
      </c>
      <c r="NSK345" s="75" t="s">
        <v>385</v>
      </c>
      <c r="NSL345" s="75" t="s">
        <v>385</v>
      </c>
      <c r="NSM345" s="75" t="s">
        <v>385</v>
      </c>
      <c r="NSN345" s="75" t="s">
        <v>385</v>
      </c>
      <c r="NSO345" s="75" t="s">
        <v>385</v>
      </c>
      <c r="NSP345" s="75" t="s">
        <v>385</v>
      </c>
      <c r="NSQ345" s="75" t="s">
        <v>385</v>
      </c>
      <c r="NSR345" s="75" t="s">
        <v>385</v>
      </c>
      <c r="NSS345" s="75" t="s">
        <v>385</v>
      </c>
      <c r="NST345" s="75" t="s">
        <v>385</v>
      </c>
      <c r="NSU345" s="75" t="s">
        <v>385</v>
      </c>
      <c r="NSV345" s="75" t="s">
        <v>385</v>
      </c>
      <c r="NSW345" s="75" t="s">
        <v>385</v>
      </c>
      <c r="NSX345" s="75" t="s">
        <v>385</v>
      </c>
      <c r="NSY345" s="75" t="s">
        <v>385</v>
      </c>
      <c r="NSZ345" s="75" t="s">
        <v>385</v>
      </c>
      <c r="NTA345" s="75" t="s">
        <v>385</v>
      </c>
      <c r="NTB345" s="75" t="s">
        <v>385</v>
      </c>
      <c r="NTC345" s="75" t="s">
        <v>385</v>
      </c>
      <c r="NTD345" s="75" t="s">
        <v>385</v>
      </c>
      <c r="NTE345" s="75" t="s">
        <v>385</v>
      </c>
      <c r="NTF345" s="75" t="s">
        <v>385</v>
      </c>
      <c r="NTG345" s="75" t="s">
        <v>385</v>
      </c>
      <c r="NTH345" s="75" t="s">
        <v>385</v>
      </c>
      <c r="NTI345" s="75" t="s">
        <v>385</v>
      </c>
      <c r="NTJ345" s="75" t="s">
        <v>385</v>
      </c>
      <c r="NTK345" s="75" t="s">
        <v>385</v>
      </c>
      <c r="NTL345" s="75" t="s">
        <v>385</v>
      </c>
      <c r="NTM345" s="75" t="s">
        <v>385</v>
      </c>
      <c r="NTN345" s="75" t="s">
        <v>385</v>
      </c>
      <c r="NTO345" s="75" t="s">
        <v>385</v>
      </c>
      <c r="NTP345" s="75" t="s">
        <v>385</v>
      </c>
      <c r="NTQ345" s="75" t="s">
        <v>385</v>
      </c>
      <c r="NTR345" s="75" t="s">
        <v>385</v>
      </c>
      <c r="NTS345" s="75" t="s">
        <v>385</v>
      </c>
      <c r="NTT345" s="75" t="s">
        <v>385</v>
      </c>
      <c r="NTU345" s="75" t="s">
        <v>385</v>
      </c>
      <c r="NTV345" s="75" t="s">
        <v>385</v>
      </c>
      <c r="NTW345" s="75" t="s">
        <v>385</v>
      </c>
      <c r="NTX345" s="75" t="s">
        <v>385</v>
      </c>
      <c r="NTY345" s="75" t="s">
        <v>385</v>
      </c>
      <c r="NTZ345" s="75" t="s">
        <v>385</v>
      </c>
      <c r="NUA345" s="75" t="s">
        <v>385</v>
      </c>
      <c r="NUB345" s="75" t="s">
        <v>385</v>
      </c>
      <c r="NUC345" s="75" t="s">
        <v>385</v>
      </c>
      <c r="NUD345" s="75" t="s">
        <v>385</v>
      </c>
      <c r="NUE345" s="75" t="s">
        <v>385</v>
      </c>
      <c r="NUF345" s="75" t="s">
        <v>385</v>
      </c>
      <c r="NUG345" s="75" t="s">
        <v>385</v>
      </c>
      <c r="NUH345" s="75" t="s">
        <v>385</v>
      </c>
      <c r="NUI345" s="75" t="s">
        <v>385</v>
      </c>
      <c r="NUJ345" s="75" t="s">
        <v>385</v>
      </c>
      <c r="NUK345" s="75" t="s">
        <v>385</v>
      </c>
      <c r="NUL345" s="75" t="s">
        <v>385</v>
      </c>
      <c r="NUM345" s="75" t="s">
        <v>385</v>
      </c>
      <c r="NUN345" s="75" t="s">
        <v>385</v>
      </c>
      <c r="NUO345" s="75" t="s">
        <v>385</v>
      </c>
      <c r="NUP345" s="75" t="s">
        <v>385</v>
      </c>
      <c r="NUQ345" s="75" t="s">
        <v>385</v>
      </c>
      <c r="NUR345" s="75" t="s">
        <v>385</v>
      </c>
      <c r="NUS345" s="75" t="s">
        <v>385</v>
      </c>
      <c r="NUT345" s="75" t="s">
        <v>385</v>
      </c>
      <c r="NUU345" s="75" t="s">
        <v>385</v>
      </c>
      <c r="NUV345" s="75" t="s">
        <v>385</v>
      </c>
      <c r="NUW345" s="75" t="s">
        <v>385</v>
      </c>
      <c r="NUX345" s="75" t="s">
        <v>385</v>
      </c>
      <c r="NUY345" s="75" t="s">
        <v>385</v>
      </c>
      <c r="NUZ345" s="75" t="s">
        <v>385</v>
      </c>
      <c r="NVA345" s="75" t="s">
        <v>385</v>
      </c>
      <c r="NVB345" s="75" t="s">
        <v>385</v>
      </c>
      <c r="NVC345" s="75" t="s">
        <v>385</v>
      </c>
      <c r="NVD345" s="75" t="s">
        <v>385</v>
      </c>
      <c r="NVE345" s="75" t="s">
        <v>385</v>
      </c>
      <c r="NVF345" s="75" t="s">
        <v>385</v>
      </c>
      <c r="NVG345" s="75" t="s">
        <v>385</v>
      </c>
      <c r="NVH345" s="75" t="s">
        <v>385</v>
      </c>
      <c r="NVI345" s="75" t="s">
        <v>385</v>
      </c>
      <c r="NVJ345" s="75" t="s">
        <v>385</v>
      </c>
      <c r="NVK345" s="75" t="s">
        <v>385</v>
      </c>
      <c r="NVL345" s="75" t="s">
        <v>385</v>
      </c>
      <c r="NVM345" s="75" t="s">
        <v>385</v>
      </c>
      <c r="NVN345" s="75" t="s">
        <v>385</v>
      </c>
      <c r="NVO345" s="75" t="s">
        <v>385</v>
      </c>
      <c r="NVP345" s="75" t="s">
        <v>385</v>
      </c>
      <c r="NVQ345" s="75" t="s">
        <v>385</v>
      </c>
      <c r="NVR345" s="75" t="s">
        <v>385</v>
      </c>
      <c r="NVS345" s="75" t="s">
        <v>385</v>
      </c>
      <c r="NVT345" s="75" t="s">
        <v>385</v>
      </c>
      <c r="NVU345" s="75" t="s">
        <v>385</v>
      </c>
      <c r="NVV345" s="75" t="s">
        <v>385</v>
      </c>
      <c r="NVW345" s="75" t="s">
        <v>385</v>
      </c>
      <c r="NVX345" s="75" t="s">
        <v>385</v>
      </c>
      <c r="NVY345" s="75" t="s">
        <v>385</v>
      </c>
      <c r="NVZ345" s="75" t="s">
        <v>385</v>
      </c>
      <c r="NWA345" s="75" t="s">
        <v>385</v>
      </c>
      <c r="NWB345" s="75" t="s">
        <v>385</v>
      </c>
      <c r="NWC345" s="75" t="s">
        <v>385</v>
      </c>
      <c r="NWD345" s="75" t="s">
        <v>385</v>
      </c>
      <c r="NWE345" s="75" t="s">
        <v>385</v>
      </c>
      <c r="NWF345" s="75" t="s">
        <v>385</v>
      </c>
      <c r="NWG345" s="75" t="s">
        <v>385</v>
      </c>
      <c r="NWH345" s="75" t="s">
        <v>385</v>
      </c>
      <c r="NWI345" s="75" t="s">
        <v>385</v>
      </c>
      <c r="NWJ345" s="75" t="s">
        <v>385</v>
      </c>
      <c r="NWK345" s="75" t="s">
        <v>385</v>
      </c>
      <c r="NWL345" s="75" t="s">
        <v>385</v>
      </c>
      <c r="NWM345" s="75" t="s">
        <v>385</v>
      </c>
      <c r="NWN345" s="75" t="s">
        <v>385</v>
      </c>
      <c r="NWO345" s="75" t="s">
        <v>385</v>
      </c>
      <c r="NWP345" s="75" t="s">
        <v>385</v>
      </c>
      <c r="NWQ345" s="75" t="s">
        <v>385</v>
      </c>
      <c r="NWR345" s="75" t="s">
        <v>385</v>
      </c>
      <c r="NWS345" s="75" t="s">
        <v>385</v>
      </c>
      <c r="NWT345" s="75" t="s">
        <v>385</v>
      </c>
      <c r="NWU345" s="75" t="s">
        <v>385</v>
      </c>
      <c r="NWV345" s="75" t="s">
        <v>385</v>
      </c>
      <c r="NWW345" s="75" t="s">
        <v>385</v>
      </c>
      <c r="NWX345" s="75" t="s">
        <v>385</v>
      </c>
      <c r="NWY345" s="75" t="s">
        <v>385</v>
      </c>
      <c r="NWZ345" s="75" t="s">
        <v>385</v>
      </c>
      <c r="NXA345" s="75" t="s">
        <v>385</v>
      </c>
      <c r="NXB345" s="75" t="s">
        <v>385</v>
      </c>
      <c r="NXC345" s="75" t="s">
        <v>385</v>
      </c>
      <c r="NXD345" s="75" t="s">
        <v>385</v>
      </c>
      <c r="NXE345" s="75" t="s">
        <v>385</v>
      </c>
      <c r="NXF345" s="75" t="s">
        <v>385</v>
      </c>
      <c r="NXG345" s="75" t="s">
        <v>385</v>
      </c>
      <c r="NXH345" s="75" t="s">
        <v>385</v>
      </c>
      <c r="NXI345" s="75" t="s">
        <v>385</v>
      </c>
      <c r="NXJ345" s="75" t="s">
        <v>385</v>
      </c>
      <c r="NXK345" s="75" t="s">
        <v>385</v>
      </c>
      <c r="NXL345" s="75" t="s">
        <v>385</v>
      </c>
      <c r="NXM345" s="75" t="s">
        <v>385</v>
      </c>
      <c r="NXN345" s="75" t="s">
        <v>385</v>
      </c>
      <c r="NXO345" s="75" t="s">
        <v>385</v>
      </c>
      <c r="NXP345" s="75" t="s">
        <v>385</v>
      </c>
      <c r="NXQ345" s="75" t="s">
        <v>385</v>
      </c>
      <c r="NXR345" s="75" t="s">
        <v>385</v>
      </c>
      <c r="NXS345" s="75" t="s">
        <v>385</v>
      </c>
      <c r="NXT345" s="75" t="s">
        <v>385</v>
      </c>
      <c r="NXU345" s="75" t="s">
        <v>385</v>
      </c>
      <c r="NXV345" s="75" t="s">
        <v>385</v>
      </c>
      <c r="NXW345" s="75" t="s">
        <v>385</v>
      </c>
      <c r="NXX345" s="75" t="s">
        <v>385</v>
      </c>
      <c r="NXY345" s="75" t="s">
        <v>385</v>
      </c>
      <c r="NXZ345" s="75" t="s">
        <v>385</v>
      </c>
      <c r="NYA345" s="75" t="s">
        <v>385</v>
      </c>
      <c r="NYB345" s="75" t="s">
        <v>385</v>
      </c>
      <c r="NYC345" s="75" t="s">
        <v>385</v>
      </c>
      <c r="NYD345" s="75" t="s">
        <v>385</v>
      </c>
      <c r="NYE345" s="75" t="s">
        <v>385</v>
      </c>
      <c r="NYF345" s="75" t="s">
        <v>385</v>
      </c>
      <c r="NYG345" s="75" t="s">
        <v>385</v>
      </c>
      <c r="NYH345" s="75" t="s">
        <v>385</v>
      </c>
      <c r="NYI345" s="75" t="s">
        <v>385</v>
      </c>
      <c r="NYJ345" s="75" t="s">
        <v>385</v>
      </c>
      <c r="NYK345" s="75" t="s">
        <v>385</v>
      </c>
      <c r="NYL345" s="75" t="s">
        <v>385</v>
      </c>
      <c r="NYM345" s="75" t="s">
        <v>385</v>
      </c>
      <c r="NYN345" s="75" t="s">
        <v>385</v>
      </c>
      <c r="NYO345" s="75" t="s">
        <v>385</v>
      </c>
      <c r="NYP345" s="75" t="s">
        <v>385</v>
      </c>
      <c r="NYQ345" s="75" t="s">
        <v>385</v>
      </c>
      <c r="NYR345" s="75" t="s">
        <v>385</v>
      </c>
      <c r="NYS345" s="75" t="s">
        <v>385</v>
      </c>
      <c r="NYT345" s="75" t="s">
        <v>385</v>
      </c>
      <c r="NYU345" s="75" t="s">
        <v>385</v>
      </c>
      <c r="NYV345" s="75" t="s">
        <v>385</v>
      </c>
      <c r="NYW345" s="75" t="s">
        <v>385</v>
      </c>
      <c r="NYX345" s="75" t="s">
        <v>385</v>
      </c>
      <c r="NYY345" s="75" t="s">
        <v>385</v>
      </c>
      <c r="NYZ345" s="75" t="s">
        <v>385</v>
      </c>
      <c r="NZA345" s="75" t="s">
        <v>385</v>
      </c>
      <c r="NZB345" s="75" t="s">
        <v>385</v>
      </c>
      <c r="NZC345" s="75" t="s">
        <v>385</v>
      </c>
      <c r="NZD345" s="75" t="s">
        <v>385</v>
      </c>
      <c r="NZE345" s="75" t="s">
        <v>385</v>
      </c>
      <c r="NZF345" s="75" t="s">
        <v>385</v>
      </c>
      <c r="NZG345" s="75" t="s">
        <v>385</v>
      </c>
      <c r="NZH345" s="75" t="s">
        <v>385</v>
      </c>
      <c r="NZI345" s="75" t="s">
        <v>385</v>
      </c>
      <c r="NZJ345" s="75" t="s">
        <v>385</v>
      </c>
      <c r="NZK345" s="75" t="s">
        <v>385</v>
      </c>
      <c r="NZL345" s="75" t="s">
        <v>385</v>
      </c>
      <c r="NZM345" s="75" t="s">
        <v>385</v>
      </c>
      <c r="NZN345" s="75" t="s">
        <v>385</v>
      </c>
      <c r="NZO345" s="75" t="s">
        <v>385</v>
      </c>
      <c r="NZP345" s="75" t="s">
        <v>385</v>
      </c>
      <c r="NZQ345" s="75" t="s">
        <v>385</v>
      </c>
      <c r="NZR345" s="75" t="s">
        <v>385</v>
      </c>
      <c r="NZS345" s="75" t="s">
        <v>385</v>
      </c>
      <c r="NZT345" s="75" t="s">
        <v>385</v>
      </c>
      <c r="NZU345" s="75" t="s">
        <v>385</v>
      </c>
      <c r="NZV345" s="75" t="s">
        <v>385</v>
      </c>
      <c r="NZW345" s="75" t="s">
        <v>385</v>
      </c>
      <c r="NZX345" s="75" t="s">
        <v>385</v>
      </c>
      <c r="NZY345" s="75" t="s">
        <v>385</v>
      </c>
      <c r="NZZ345" s="75" t="s">
        <v>385</v>
      </c>
      <c r="OAA345" s="75" t="s">
        <v>385</v>
      </c>
      <c r="OAB345" s="75" t="s">
        <v>385</v>
      </c>
      <c r="OAC345" s="75" t="s">
        <v>385</v>
      </c>
      <c r="OAD345" s="75" t="s">
        <v>385</v>
      </c>
      <c r="OAE345" s="75" t="s">
        <v>385</v>
      </c>
      <c r="OAF345" s="75" t="s">
        <v>385</v>
      </c>
      <c r="OAG345" s="75" t="s">
        <v>385</v>
      </c>
      <c r="OAH345" s="75" t="s">
        <v>385</v>
      </c>
      <c r="OAI345" s="75" t="s">
        <v>385</v>
      </c>
      <c r="OAJ345" s="75" t="s">
        <v>385</v>
      </c>
      <c r="OAK345" s="75" t="s">
        <v>385</v>
      </c>
      <c r="OAL345" s="75" t="s">
        <v>385</v>
      </c>
      <c r="OAM345" s="75" t="s">
        <v>385</v>
      </c>
      <c r="OAN345" s="75" t="s">
        <v>385</v>
      </c>
      <c r="OAO345" s="75" t="s">
        <v>385</v>
      </c>
      <c r="OAP345" s="75" t="s">
        <v>385</v>
      </c>
      <c r="OAQ345" s="75" t="s">
        <v>385</v>
      </c>
      <c r="OAR345" s="75" t="s">
        <v>385</v>
      </c>
      <c r="OAS345" s="75" t="s">
        <v>385</v>
      </c>
      <c r="OAT345" s="75" t="s">
        <v>385</v>
      </c>
      <c r="OAU345" s="75" t="s">
        <v>385</v>
      </c>
      <c r="OAV345" s="75" t="s">
        <v>385</v>
      </c>
      <c r="OAW345" s="75" t="s">
        <v>385</v>
      </c>
      <c r="OAX345" s="75" t="s">
        <v>385</v>
      </c>
      <c r="OAY345" s="75" t="s">
        <v>385</v>
      </c>
      <c r="OAZ345" s="75" t="s">
        <v>385</v>
      </c>
      <c r="OBA345" s="75" t="s">
        <v>385</v>
      </c>
      <c r="OBB345" s="75" t="s">
        <v>385</v>
      </c>
      <c r="OBC345" s="75" t="s">
        <v>385</v>
      </c>
      <c r="OBD345" s="75" t="s">
        <v>385</v>
      </c>
      <c r="OBE345" s="75" t="s">
        <v>385</v>
      </c>
      <c r="OBF345" s="75" t="s">
        <v>385</v>
      </c>
      <c r="OBG345" s="75" t="s">
        <v>385</v>
      </c>
      <c r="OBH345" s="75" t="s">
        <v>385</v>
      </c>
      <c r="OBI345" s="75" t="s">
        <v>385</v>
      </c>
      <c r="OBJ345" s="75" t="s">
        <v>385</v>
      </c>
      <c r="OBK345" s="75" t="s">
        <v>385</v>
      </c>
      <c r="OBL345" s="75" t="s">
        <v>385</v>
      </c>
      <c r="OBM345" s="75" t="s">
        <v>385</v>
      </c>
      <c r="OBN345" s="75" t="s">
        <v>385</v>
      </c>
      <c r="OBO345" s="75" t="s">
        <v>385</v>
      </c>
      <c r="OBP345" s="75" t="s">
        <v>385</v>
      </c>
      <c r="OBQ345" s="75" t="s">
        <v>385</v>
      </c>
      <c r="OBR345" s="75" t="s">
        <v>385</v>
      </c>
      <c r="OBS345" s="75" t="s">
        <v>385</v>
      </c>
      <c r="OBT345" s="75" t="s">
        <v>385</v>
      </c>
      <c r="OBU345" s="75" t="s">
        <v>385</v>
      </c>
      <c r="OBV345" s="75" t="s">
        <v>385</v>
      </c>
      <c r="OBW345" s="75" t="s">
        <v>385</v>
      </c>
      <c r="OBX345" s="75" t="s">
        <v>385</v>
      </c>
      <c r="OBY345" s="75" t="s">
        <v>385</v>
      </c>
      <c r="OBZ345" s="75" t="s">
        <v>385</v>
      </c>
      <c r="OCA345" s="75" t="s">
        <v>385</v>
      </c>
      <c r="OCB345" s="75" t="s">
        <v>385</v>
      </c>
      <c r="OCC345" s="75" t="s">
        <v>385</v>
      </c>
      <c r="OCD345" s="75" t="s">
        <v>385</v>
      </c>
      <c r="OCE345" s="75" t="s">
        <v>385</v>
      </c>
      <c r="OCF345" s="75" t="s">
        <v>385</v>
      </c>
      <c r="OCG345" s="75" t="s">
        <v>385</v>
      </c>
      <c r="OCH345" s="75" t="s">
        <v>385</v>
      </c>
      <c r="OCI345" s="75" t="s">
        <v>385</v>
      </c>
      <c r="OCJ345" s="75" t="s">
        <v>385</v>
      </c>
      <c r="OCK345" s="75" t="s">
        <v>385</v>
      </c>
      <c r="OCL345" s="75" t="s">
        <v>385</v>
      </c>
      <c r="OCM345" s="75" t="s">
        <v>385</v>
      </c>
      <c r="OCN345" s="75" t="s">
        <v>385</v>
      </c>
      <c r="OCO345" s="75" t="s">
        <v>385</v>
      </c>
      <c r="OCP345" s="75" t="s">
        <v>385</v>
      </c>
      <c r="OCQ345" s="75" t="s">
        <v>385</v>
      </c>
      <c r="OCR345" s="75" t="s">
        <v>385</v>
      </c>
      <c r="OCS345" s="75" t="s">
        <v>385</v>
      </c>
      <c r="OCT345" s="75" t="s">
        <v>385</v>
      </c>
      <c r="OCU345" s="75" t="s">
        <v>385</v>
      </c>
      <c r="OCV345" s="75" t="s">
        <v>385</v>
      </c>
      <c r="OCW345" s="75" t="s">
        <v>385</v>
      </c>
      <c r="OCX345" s="75" t="s">
        <v>385</v>
      </c>
      <c r="OCY345" s="75" t="s">
        <v>385</v>
      </c>
      <c r="OCZ345" s="75" t="s">
        <v>385</v>
      </c>
      <c r="ODA345" s="75" t="s">
        <v>385</v>
      </c>
      <c r="ODB345" s="75" t="s">
        <v>385</v>
      </c>
      <c r="ODC345" s="75" t="s">
        <v>385</v>
      </c>
      <c r="ODD345" s="75" t="s">
        <v>385</v>
      </c>
      <c r="ODE345" s="75" t="s">
        <v>385</v>
      </c>
      <c r="ODF345" s="75" t="s">
        <v>385</v>
      </c>
      <c r="ODG345" s="75" t="s">
        <v>385</v>
      </c>
      <c r="ODH345" s="75" t="s">
        <v>385</v>
      </c>
      <c r="ODI345" s="75" t="s">
        <v>385</v>
      </c>
      <c r="ODJ345" s="75" t="s">
        <v>385</v>
      </c>
      <c r="ODK345" s="75" t="s">
        <v>385</v>
      </c>
      <c r="ODL345" s="75" t="s">
        <v>385</v>
      </c>
      <c r="ODM345" s="75" t="s">
        <v>385</v>
      </c>
      <c r="ODN345" s="75" t="s">
        <v>385</v>
      </c>
      <c r="ODO345" s="75" t="s">
        <v>385</v>
      </c>
      <c r="ODP345" s="75" t="s">
        <v>385</v>
      </c>
      <c r="ODQ345" s="75" t="s">
        <v>385</v>
      </c>
      <c r="ODR345" s="75" t="s">
        <v>385</v>
      </c>
      <c r="ODS345" s="75" t="s">
        <v>385</v>
      </c>
      <c r="ODT345" s="75" t="s">
        <v>385</v>
      </c>
      <c r="ODU345" s="75" t="s">
        <v>385</v>
      </c>
      <c r="ODV345" s="75" t="s">
        <v>385</v>
      </c>
      <c r="ODW345" s="75" t="s">
        <v>385</v>
      </c>
      <c r="ODX345" s="75" t="s">
        <v>385</v>
      </c>
      <c r="ODY345" s="75" t="s">
        <v>385</v>
      </c>
      <c r="ODZ345" s="75" t="s">
        <v>385</v>
      </c>
      <c r="OEA345" s="75" t="s">
        <v>385</v>
      </c>
      <c r="OEB345" s="75" t="s">
        <v>385</v>
      </c>
      <c r="OEC345" s="75" t="s">
        <v>385</v>
      </c>
      <c r="OED345" s="75" t="s">
        <v>385</v>
      </c>
      <c r="OEE345" s="75" t="s">
        <v>385</v>
      </c>
      <c r="OEF345" s="75" t="s">
        <v>385</v>
      </c>
      <c r="OEG345" s="75" t="s">
        <v>385</v>
      </c>
      <c r="OEH345" s="75" t="s">
        <v>385</v>
      </c>
      <c r="OEI345" s="75" t="s">
        <v>385</v>
      </c>
      <c r="OEJ345" s="75" t="s">
        <v>385</v>
      </c>
      <c r="OEK345" s="75" t="s">
        <v>385</v>
      </c>
      <c r="OEL345" s="75" t="s">
        <v>385</v>
      </c>
      <c r="OEM345" s="75" t="s">
        <v>385</v>
      </c>
      <c r="OEN345" s="75" t="s">
        <v>385</v>
      </c>
      <c r="OEO345" s="75" t="s">
        <v>385</v>
      </c>
      <c r="OEP345" s="75" t="s">
        <v>385</v>
      </c>
      <c r="OEQ345" s="75" t="s">
        <v>385</v>
      </c>
      <c r="OER345" s="75" t="s">
        <v>385</v>
      </c>
      <c r="OES345" s="75" t="s">
        <v>385</v>
      </c>
      <c r="OET345" s="75" t="s">
        <v>385</v>
      </c>
      <c r="OEU345" s="75" t="s">
        <v>385</v>
      </c>
      <c r="OEV345" s="75" t="s">
        <v>385</v>
      </c>
      <c r="OEW345" s="75" t="s">
        <v>385</v>
      </c>
      <c r="OEX345" s="75" t="s">
        <v>385</v>
      </c>
      <c r="OEY345" s="75" t="s">
        <v>385</v>
      </c>
      <c r="OEZ345" s="75" t="s">
        <v>385</v>
      </c>
      <c r="OFA345" s="75" t="s">
        <v>385</v>
      </c>
      <c r="OFB345" s="75" t="s">
        <v>385</v>
      </c>
      <c r="OFC345" s="75" t="s">
        <v>385</v>
      </c>
      <c r="OFD345" s="75" t="s">
        <v>385</v>
      </c>
      <c r="OFE345" s="75" t="s">
        <v>385</v>
      </c>
      <c r="OFF345" s="75" t="s">
        <v>385</v>
      </c>
      <c r="OFG345" s="75" t="s">
        <v>385</v>
      </c>
      <c r="OFH345" s="75" t="s">
        <v>385</v>
      </c>
      <c r="OFI345" s="75" t="s">
        <v>385</v>
      </c>
      <c r="OFJ345" s="75" t="s">
        <v>385</v>
      </c>
      <c r="OFK345" s="75" t="s">
        <v>385</v>
      </c>
      <c r="OFL345" s="75" t="s">
        <v>385</v>
      </c>
      <c r="OFM345" s="75" t="s">
        <v>385</v>
      </c>
      <c r="OFN345" s="75" t="s">
        <v>385</v>
      </c>
      <c r="OFO345" s="75" t="s">
        <v>385</v>
      </c>
      <c r="OFP345" s="75" t="s">
        <v>385</v>
      </c>
      <c r="OFQ345" s="75" t="s">
        <v>385</v>
      </c>
      <c r="OFR345" s="75" t="s">
        <v>385</v>
      </c>
      <c r="OFS345" s="75" t="s">
        <v>385</v>
      </c>
      <c r="OFT345" s="75" t="s">
        <v>385</v>
      </c>
      <c r="OFU345" s="75" t="s">
        <v>385</v>
      </c>
      <c r="OFV345" s="75" t="s">
        <v>385</v>
      </c>
      <c r="OFW345" s="75" t="s">
        <v>385</v>
      </c>
      <c r="OFX345" s="75" t="s">
        <v>385</v>
      </c>
      <c r="OFY345" s="75" t="s">
        <v>385</v>
      </c>
      <c r="OFZ345" s="75" t="s">
        <v>385</v>
      </c>
      <c r="OGA345" s="75" t="s">
        <v>385</v>
      </c>
      <c r="OGB345" s="75" t="s">
        <v>385</v>
      </c>
      <c r="OGC345" s="75" t="s">
        <v>385</v>
      </c>
      <c r="OGD345" s="75" t="s">
        <v>385</v>
      </c>
      <c r="OGE345" s="75" t="s">
        <v>385</v>
      </c>
      <c r="OGF345" s="75" t="s">
        <v>385</v>
      </c>
      <c r="OGG345" s="75" t="s">
        <v>385</v>
      </c>
      <c r="OGH345" s="75" t="s">
        <v>385</v>
      </c>
      <c r="OGI345" s="75" t="s">
        <v>385</v>
      </c>
      <c r="OGJ345" s="75" t="s">
        <v>385</v>
      </c>
      <c r="OGK345" s="75" t="s">
        <v>385</v>
      </c>
      <c r="OGL345" s="75" t="s">
        <v>385</v>
      </c>
      <c r="OGM345" s="75" t="s">
        <v>385</v>
      </c>
      <c r="OGN345" s="75" t="s">
        <v>385</v>
      </c>
      <c r="OGO345" s="75" t="s">
        <v>385</v>
      </c>
      <c r="OGP345" s="75" t="s">
        <v>385</v>
      </c>
      <c r="OGQ345" s="75" t="s">
        <v>385</v>
      </c>
      <c r="OGR345" s="75" t="s">
        <v>385</v>
      </c>
      <c r="OGS345" s="75" t="s">
        <v>385</v>
      </c>
      <c r="OGT345" s="75" t="s">
        <v>385</v>
      </c>
      <c r="OGU345" s="75" t="s">
        <v>385</v>
      </c>
      <c r="OGV345" s="75" t="s">
        <v>385</v>
      </c>
      <c r="OGW345" s="75" t="s">
        <v>385</v>
      </c>
      <c r="OGX345" s="75" t="s">
        <v>385</v>
      </c>
      <c r="OGY345" s="75" t="s">
        <v>385</v>
      </c>
      <c r="OGZ345" s="75" t="s">
        <v>385</v>
      </c>
      <c r="OHA345" s="75" t="s">
        <v>385</v>
      </c>
      <c r="OHB345" s="75" t="s">
        <v>385</v>
      </c>
      <c r="OHC345" s="75" t="s">
        <v>385</v>
      </c>
      <c r="OHD345" s="75" t="s">
        <v>385</v>
      </c>
      <c r="OHE345" s="75" t="s">
        <v>385</v>
      </c>
      <c r="OHF345" s="75" t="s">
        <v>385</v>
      </c>
      <c r="OHG345" s="75" t="s">
        <v>385</v>
      </c>
      <c r="OHH345" s="75" t="s">
        <v>385</v>
      </c>
      <c r="OHI345" s="75" t="s">
        <v>385</v>
      </c>
      <c r="OHJ345" s="75" t="s">
        <v>385</v>
      </c>
      <c r="OHK345" s="75" t="s">
        <v>385</v>
      </c>
      <c r="OHL345" s="75" t="s">
        <v>385</v>
      </c>
      <c r="OHM345" s="75" t="s">
        <v>385</v>
      </c>
      <c r="OHN345" s="75" t="s">
        <v>385</v>
      </c>
      <c r="OHO345" s="75" t="s">
        <v>385</v>
      </c>
      <c r="OHP345" s="75" t="s">
        <v>385</v>
      </c>
      <c r="OHQ345" s="75" t="s">
        <v>385</v>
      </c>
      <c r="OHR345" s="75" t="s">
        <v>385</v>
      </c>
      <c r="OHS345" s="75" t="s">
        <v>385</v>
      </c>
      <c r="OHT345" s="75" t="s">
        <v>385</v>
      </c>
      <c r="OHU345" s="75" t="s">
        <v>385</v>
      </c>
      <c r="OHV345" s="75" t="s">
        <v>385</v>
      </c>
      <c r="OHW345" s="75" t="s">
        <v>385</v>
      </c>
      <c r="OHX345" s="75" t="s">
        <v>385</v>
      </c>
      <c r="OHY345" s="75" t="s">
        <v>385</v>
      </c>
      <c r="OHZ345" s="75" t="s">
        <v>385</v>
      </c>
      <c r="OIA345" s="75" t="s">
        <v>385</v>
      </c>
      <c r="OIB345" s="75" t="s">
        <v>385</v>
      </c>
      <c r="OIC345" s="75" t="s">
        <v>385</v>
      </c>
      <c r="OID345" s="75" t="s">
        <v>385</v>
      </c>
      <c r="OIE345" s="75" t="s">
        <v>385</v>
      </c>
      <c r="OIF345" s="75" t="s">
        <v>385</v>
      </c>
      <c r="OIG345" s="75" t="s">
        <v>385</v>
      </c>
      <c r="OIH345" s="75" t="s">
        <v>385</v>
      </c>
      <c r="OII345" s="75" t="s">
        <v>385</v>
      </c>
      <c r="OIJ345" s="75" t="s">
        <v>385</v>
      </c>
      <c r="OIK345" s="75" t="s">
        <v>385</v>
      </c>
      <c r="OIL345" s="75" t="s">
        <v>385</v>
      </c>
      <c r="OIM345" s="75" t="s">
        <v>385</v>
      </c>
      <c r="OIN345" s="75" t="s">
        <v>385</v>
      </c>
      <c r="OIO345" s="75" t="s">
        <v>385</v>
      </c>
      <c r="OIP345" s="75" t="s">
        <v>385</v>
      </c>
      <c r="OIQ345" s="75" t="s">
        <v>385</v>
      </c>
      <c r="OIR345" s="75" t="s">
        <v>385</v>
      </c>
      <c r="OIS345" s="75" t="s">
        <v>385</v>
      </c>
      <c r="OIT345" s="75" t="s">
        <v>385</v>
      </c>
      <c r="OIU345" s="75" t="s">
        <v>385</v>
      </c>
      <c r="OIV345" s="75" t="s">
        <v>385</v>
      </c>
      <c r="OIW345" s="75" t="s">
        <v>385</v>
      </c>
      <c r="OIX345" s="75" t="s">
        <v>385</v>
      </c>
      <c r="OIY345" s="75" t="s">
        <v>385</v>
      </c>
      <c r="OIZ345" s="75" t="s">
        <v>385</v>
      </c>
      <c r="OJA345" s="75" t="s">
        <v>385</v>
      </c>
      <c r="OJB345" s="75" t="s">
        <v>385</v>
      </c>
      <c r="OJC345" s="75" t="s">
        <v>385</v>
      </c>
      <c r="OJD345" s="75" t="s">
        <v>385</v>
      </c>
      <c r="OJE345" s="75" t="s">
        <v>385</v>
      </c>
      <c r="OJF345" s="75" t="s">
        <v>385</v>
      </c>
      <c r="OJG345" s="75" t="s">
        <v>385</v>
      </c>
      <c r="OJH345" s="75" t="s">
        <v>385</v>
      </c>
      <c r="OJI345" s="75" t="s">
        <v>385</v>
      </c>
      <c r="OJJ345" s="75" t="s">
        <v>385</v>
      </c>
      <c r="OJK345" s="75" t="s">
        <v>385</v>
      </c>
      <c r="OJL345" s="75" t="s">
        <v>385</v>
      </c>
      <c r="OJM345" s="75" t="s">
        <v>385</v>
      </c>
      <c r="OJN345" s="75" t="s">
        <v>385</v>
      </c>
      <c r="OJO345" s="75" t="s">
        <v>385</v>
      </c>
      <c r="OJP345" s="75" t="s">
        <v>385</v>
      </c>
      <c r="OJQ345" s="75" t="s">
        <v>385</v>
      </c>
      <c r="OJR345" s="75" t="s">
        <v>385</v>
      </c>
      <c r="OJS345" s="75" t="s">
        <v>385</v>
      </c>
      <c r="OJT345" s="75" t="s">
        <v>385</v>
      </c>
      <c r="OJU345" s="75" t="s">
        <v>385</v>
      </c>
      <c r="OJV345" s="75" t="s">
        <v>385</v>
      </c>
      <c r="OJW345" s="75" t="s">
        <v>385</v>
      </c>
      <c r="OJX345" s="75" t="s">
        <v>385</v>
      </c>
      <c r="OJY345" s="75" t="s">
        <v>385</v>
      </c>
      <c r="OJZ345" s="75" t="s">
        <v>385</v>
      </c>
      <c r="OKA345" s="75" t="s">
        <v>385</v>
      </c>
      <c r="OKB345" s="75" t="s">
        <v>385</v>
      </c>
      <c r="OKC345" s="75" t="s">
        <v>385</v>
      </c>
      <c r="OKD345" s="75" t="s">
        <v>385</v>
      </c>
      <c r="OKE345" s="75" t="s">
        <v>385</v>
      </c>
      <c r="OKF345" s="75" t="s">
        <v>385</v>
      </c>
      <c r="OKG345" s="75" t="s">
        <v>385</v>
      </c>
      <c r="OKH345" s="75" t="s">
        <v>385</v>
      </c>
      <c r="OKI345" s="75" t="s">
        <v>385</v>
      </c>
      <c r="OKJ345" s="75" t="s">
        <v>385</v>
      </c>
      <c r="OKK345" s="75" t="s">
        <v>385</v>
      </c>
      <c r="OKL345" s="75" t="s">
        <v>385</v>
      </c>
      <c r="OKM345" s="75" t="s">
        <v>385</v>
      </c>
      <c r="OKN345" s="75" t="s">
        <v>385</v>
      </c>
      <c r="OKO345" s="75" t="s">
        <v>385</v>
      </c>
      <c r="OKP345" s="75" t="s">
        <v>385</v>
      </c>
      <c r="OKQ345" s="75" t="s">
        <v>385</v>
      </c>
      <c r="OKR345" s="75" t="s">
        <v>385</v>
      </c>
      <c r="OKS345" s="75" t="s">
        <v>385</v>
      </c>
      <c r="OKT345" s="75" t="s">
        <v>385</v>
      </c>
      <c r="OKU345" s="75" t="s">
        <v>385</v>
      </c>
      <c r="OKV345" s="75" t="s">
        <v>385</v>
      </c>
      <c r="OKW345" s="75" t="s">
        <v>385</v>
      </c>
      <c r="OKX345" s="75" t="s">
        <v>385</v>
      </c>
      <c r="OKY345" s="75" t="s">
        <v>385</v>
      </c>
      <c r="OKZ345" s="75" t="s">
        <v>385</v>
      </c>
      <c r="OLA345" s="75" t="s">
        <v>385</v>
      </c>
      <c r="OLB345" s="75" t="s">
        <v>385</v>
      </c>
      <c r="OLC345" s="75" t="s">
        <v>385</v>
      </c>
      <c r="OLD345" s="75" t="s">
        <v>385</v>
      </c>
      <c r="OLE345" s="75" t="s">
        <v>385</v>
      </c>
      <c r="OLF345" s="75" t="s">
        <v>385</v>
      </c>
      <c r="OLG345" s="75" t="s">
        <v>385</v>
      </c>
      <c r="OLH345" s="75" t="s">
        <v>385</v>
      </c>
      <c r="OLI345" s="75" t="s">
        <v>385</v>
      </c>
      <c r="OLJ345" s="75" t="s">
        <v>385</v>
      </c>
      <c r="OLK345" s="75" t="s">
        <v>385</v>
      </c>
      <c r="OLL345" s="75" t="s">
        <v>385</v>
      </c>
      <c r="OLM345" s="75" t="s">
        <v>385</v>
      </c>
      <c r="OLN345" s="75" t="s">
        <v>385</v>
      </c>
      <c r="OLO345" s="75" t="s">
        <v>385</v>
      </c>
      <c r="OLP345" s="75" t="s">
        <v>385</v>
      </c>
      <c r="OLQ345" s="75" t="s">
        <v>385</v>
      </c>
      <c r="OLR345" s="75" t="s">
        <v>385</v>
      </c>
      <c r="OLS345" s="75" t="s">
        <v>385</v>
      </c>
      <c r="OLT345" s="75" t="s">
        <v>385</v>
      </c>
      <c r="OLU345" s="75" t="s">
        <v>385</v>
      </c>
      <c r="OLV345" s="75" t="s">
        <v>385</v>
      </c>
      <c r="OLW345" s="75" t="s">
        <v>385</v>
      </c>
      <c r="OLX345" s="75" t="s">
        <v>385</v>
      </c>
      <c r="OLY345" s="75" t="s">
        <v>385</v>
      </c>
      <c r="OLZ345" s="75" t="s">
        <v>385</v>
      </c>
      <c r="OMA345" s="75" t="s">
        <v>385</v>
      </c>
      <c r="OMB345" s="75" t="s">
        <v>385</v>
      </c>
      <c r="OMC345" s="75" t="s">
        <v>385</v>
      </c>
      <c r="OMD345" s="75" t="s">
        <v>385</v>
      </c>
      <c r="OME345" s="75" t="s">
        <v>385</v>
      </c>
      <c r="OMF345" s="75" t="s">
        <v>385</v>
      </c>
      <c r="OMG345" s="75" t="s">
        <v>385</v>
      </c>
      <c r="OMH345" s="75" t="s">
        <v>385</v>
      </c>
      <c r="OMI345" s="75" t="s">
        <v>385</v>
      </c>
      <c r="OMJ345" s="75" t="s">
        <v>385</v>
      </c>
      <c r="OMK345" s="75" t="s">
        <v>385</v>
      </c>
      <c r="OML345" s="75" t="s">
        <v>385</v>
      </c>
      <c r="OMM345" s="75" t="s">
        <v>385</v>
      </c>
      <c r="OMN345" s="75" t="s">
        <v>385</v>
      </c>
      <c r="OMO345" s="75" t="s">
        <v>385</v>
      </c>
      <c r="OMP345" s="75" t="s">
        <v>385</v>
      </c>
      <c r="OMQ345" s="75" t="s">
        <v>385</v>
      </c>
      <c r="OMR345" s="75" t="s">
        <v>385</v>
      </c>
      <c r="OMS345" s="75" t="s">
        <v>385</v>
      </c>
      <c r="OMT345" s="75" t="s">
        <v>385</v>
      </c>
      <c r="OMU345" s="75" t="s">
        <v>385</v>
      </c>
      <c r="OMV345" s="75" t="s">
        <v>385</v>
      </c>
      <c r="OMW345" s="75" t="s">
        <v>385</v>
      </c>
      <c r="OMX345" s="75" t="s">
        <v>385</v>
      </c>
      <c r="OMY345" s="75" t="s">
        <v>385</v>
      </c>
      <c r="OMZ345" s="75" t="s">
        <v>385</v>
      </c>
      <c r="ONA345" s="75" t="s">
        <v>385</v>
      </c>
      <c r="ONB345" s="75" t="s">
        <v>385</v>
      </c>
      <c r="ONC345" s="75" t="s">
        <v>385</v>
      </c>
      <c r="OND345" s="75" t="s">
        <v>385</v>
      </c>
      <c r="ONE345" s="75" t="s">
        <v>385</v>
      </c>
      <c r="ONF345" s="75" t="s">
        <v>385</v>
      </c>
      <c r="ONG345" s="75" t="s">
        <v>385</v>
      </c>
      <c r="ONH345" s="75" t="s">
        <v>385</v>
      </c>
      <c r="ONI345" s="75" t="s">
        <v>385</v>
      </c>
      <c r="ONJ345" s="75" t="s">
        <v>385</v>
      </c>
      <c r="ONK345" s="75" t="s">
        <v>385</v>
      </c>
      <c r="ONL345" s="75" t="s">
        <v>385</v>
      </c>
      <c r="ONM345" s="75" t="s">
        <v>385</v>
      </c>
      <c r="ONN345" s="75" t="s">
        <v>385</v>
      </c>
      <c r="ONO345" s="75" t="s">
        <v>385</v>
      </c>
      <c r="ONP345" s="75" t="s">
        <v>385</v>
      </c>
      <c r="ONQ345" s="75" t="s">
        <v>385</v>
      </c>
      <c r="ONR345" s="75" t="s">
        <v>385</v>
      </c>
      <c r="ONS345" s="75" t="s">
        <v>385</v>
      </c>
      <c r="ONT345" s="75" t="s">
        <v>385</v>
      </c>
      <c r="ONU345" s="75" t="s">
        <v>385</v>
      </c>
      <c r="ONV345" s="75" t="s">
        <v>385</v>
      </c>
      <c r="ONW345" s="75" t="s">
        <v>385</v>
      </c>
      <c r="ONX345" s="75" t="s">
        <v>385</v>
      </c>
      <c r="ONY345" s="75" t="s">
        <v>385</v>
      </c>
      <c r="ONZ345" s="75" t="s">
        <v>385</v>
      </c>
      <c r="OOA345" s="75" t="s">
        <v>385</v>
      </c>
      <c r="OOB345" s="75" t="s">
        <v>385</v>
      </c>
      <c r="OOC345" s="75" t="s">
        <v>385</v>
      </c>
      <c r="OOD345" s="75" t="s">
        <v>385</v>
      </c>
      <c r="OOE345" s="75" t="s">
        <v>385</v>
      </c>
      <c r="OOF345" s="75" t="s">
        <v>385</v>
      </c>
      <c r="OOG345" s="75" t="s">
        <v>385</v>
      </c>
      <c r="OOH345" s="75" t="s">
        <v>385</v>
      </c>
      <c r="OOI345" s="75" t="s">
        <v>385</v>
      </c>
      <c r="OOJ345" s="75" t="s">
        <v>385</v>
      </c>
      <c r="OOK345" s="75" t="s">
        <v>385</v>
      </c>
      <c r="OOL345" s="75" t="s">
        <v>385</v>
      </c>
      <c r="OOM345" s="75" t="s">
        <v>385</v>
      </c>
      <c r="OON345" s="75" t="s">
        <v>385</v>
      </c>
      <c r="OOO345" s="75" t="s">
        <v>385</v>
      </c>
      <c r="OOP345" s="75" t="s">
        <v>385</v>
      </c>
      <c r="OOQ345" s="75" t="s">
        <v>385</v>
      </c>
      <c r="OOR345" s="75" t="s">
        <v>385</v>
      </c>
      <c r="OOS345" s="75" t="s">
        <v>385</v>
      </c>
      <c r="OOT345" s="75" t="s">
        <v>385</v>
      </c>
      <c r="OOU345" s="75" t="s">
        <v>385</v>
      </c>
      <c r="OOV345" s="75" t="s">
        <v>385</v>
      </c>
      <c r="OOW345" s="75" t="s">
        <v>385</v>
      </c>
      <c r="OOX345" s="75" t="s">
        <v>385</v>
      </c>
      <c r="OOY345" s="75" t="s">
        <v>385</v>
      </c>
      <c r="OOZ345" s="75" t="s">
        <v>385</v>
      </c>
      <c r="OPA345" s="75" t="s">
        <v>385</v>
      </c>
      <c r="OPB345" s="75" t="s">
        <v>385</v>
      </c>
      <c r="OPC345" s="75" t="s">
        <v>385</v>
      </c>
      <c r="OPD345" s="75" t="s">
        <v>385</v>
      </c>
      <c r="OPE345" s="75" t="s">
        <v>385</v>
      </c>
      <c r="OPF345" s="75" t="s">
        <v>385</v>
      </c>
      <c r="OPG345" s="75" t="s">
        <v>385</v>
      </c>
      <c r="OPH345" s="75" t="s">
        <v>385</v>
      </c>
      <c r="OPI345" s="75" t="s">
        <v>385</v>
      </c>
      <c r="OPJ345" s="75" t="s">
        <v>385</v>
      </c>
      <c r="OPK345" s="75" t="s">
        <v>385</v>
      </c>
      <c r="OPL345" s="75" t="s">
        <v>385</v>
      </c>
      <c r="OPM345" s="75" t="s">
        <v>385</v>
      </c>
      <c r="OPN345" s="75" t="s">
        <v>385</v>
      </c>
      <c r="OPO345" s="75" t="s">
        <v>385</v>
      </c>
      <c r="OPP345" s="75" t="s">
        <v>385</v>
      </c>
      <c r="OPQ345" s="75" t="s">
        <v>385</v>
      </c>
      <c r="OPR345" s="75" t="s">
        <v>385</v>
      </c>
      <c r="OPS345" s="75" t="s">
        <v>385</v>
      </c>
      <c r="OPT345" s="75" t="s">
        <v>385</v>
      </c>
      <c r="OPU345" s="75" t="s">
        <v>385</v>
      </c>
      <c r="OPV345" s="75" t="s">
        <v>385</v>
      </c>
      <c r="OPW345" s="75" t="s">
        <v>385</v>
      </c>
      <c r="OPX345" s="75" t="s">
        <v>385</v>
      </c>
      <c r="OPY345" s="75" t="s">
        <v>385</v>
      </c>
      <c r="OPZ345" s="75" t="s">
        <v>385</v>
      </c>
      <c r="OQA345" s="75" t="s">
        <v>385</v>
      </c>
      <c r="OQB345" s="75" t="s">
        <v>385</v>
      </c>
      <c r="OQC345" s="75" t="s">
        <v>385</v>
      </c>
      <c r="OQD345" s="75" t="s">
        <v>385</v>
      </c>
      <c r="OQE345" s="75" t="s">
        <v>385</v>
      </c>
      <c r="OQF345" s="75" t="s">
        <v>385</v>
      </c>
      <c r="OQG345" s="75" t="s">
        <v>385</v>
      </c>
      <c r="OQH345" s="75" t="s">
        <v>385</v>
      </c>
      <c r="OQI345" s="75" t="s">
        <v>385</v>
      </c>
      <c r="OQJ345" s="75" t="s">
        <v>385</v>
      </c>
      <c r="OQK345" s="75" t="s">
        <v>385</v>
      </c>
      <c r="OQL345" s="75" t="s">
        <v>385</v>
      </c>
      <c r="OQM345" s="75" t="s">
        <v>385</v>
      </c>
      <c r="OQN345" s="75" t="s">
        <v>385</v>
      </c>
      <c r="OQO345" s="75" t="s">
        <v>385</v>
      </c>
      <c r="OQP345" s="75" t="s">
        <v>385</v>
      </c>
      <c r="OQQ345" s="75" t="s">
        <v>385</v>
      </c>
      <c r="OQR345" s="75" t="s">
        <v>385</v>
      </c>
      <c r="OQS345" s="75" t="s">
        <v>385</v>
      </c>
      <c r="OQT345" s="75" t="s">
        <v>385</v>
      </c>
      <c r="OQU345" s="75" t="s">
        <v>385</v>
      </c>
      <c r="OQV345" s="75" t="s">
        <v>385</v>
      </c>
      <c r="OQW345" s="75" t="s">
        <v>385</v>
      </c>
      <c r="OQX345" s="75" t="s">
        <v>385</v>
      </c>
      <c r="OQY345" s="75" t="s">
        <v>385</v>
      </c>
      <c r="OQZ345" s="75" t="s">
        <v>385</v>
      </c>
      <c r="ORA345" s="75" t="s">
        <v>385</v>
      </c>
      <c r="ORB345" s="75" t="s">
        <v>385</v>
      </c>
      <c r="ORC345" s="75" t="s">
        <v>385</v>
      </c>
      <c r="ORD345" s="75" t="s">
        <v>385</v>
      </c>
      <c r="ORE345" s="75" t="s">
        <v>385</v>
      </c>
      <c r="ORF345" s="75" t="s">
        <v>385</v>
      </c>
      <c r="ORG345" s="75" t="s">
        <v>385</v>
      </c>
      <c r="ORH345" s="75" t="s">
        <v>385</v>
      </c>
      <c r="ORI345" s="75" t="s">
        <v>385</v>
      </c>
      <c r="ORJ345" s="75" t="s">
        <v>385</v>
      </c>
      <c r="ORK345" s="75" t="s">
        <v>385</v>
      </c>
      <c r="ORL345" s="75" t="s">
        <v>385</v>
      </c>
      <c r="ORM345" s="75" t="s">
        <v>385</v>
      </c>
      <c r="ORN345" s="75" t="s">
        <v>385</v>
      </c>
      <c r="ORO345" s="75" t="s">
        <v>385</v>
      </c>
      <c r="ORP345" s="75" t="s">
        <v>385</v>
      </c>
      <c r="ORQ345" s="75" t="s">
        <v>385</v>
      </c>
      <c r="ORR345" s="75" t="s">
        <v>385</v>
      </c>
      <c r="ORS345" s="75" t="s">
        <v>385</v>
      </c>
      <c r="ORT345" s="75" t="s">
        <v>385</v>
      </c>
      <c r="ORU345" s="75" t="s">
        <v>385</v>
      </c>
      <c r="ORV345" s="75" t="s">
        <v>385</v>
      </c>
      <c r="ORW345" s="75" t="s">
        <v>385</v>
      </c>
      <c r="ORX345" s="75" t="s">
        <v>385</v>
      </c>
      <c r="ORY345" s="75" t="s">
        <v>385</v>
      </c>
      <c r="ORZ345" s="75" t="s">
        <v>385</v>
      </c>
      <c r="OSA345" s="75" t="s">
        <v>385</v>
      </c>
      <c r="OSB345" s="75" t="s">
        <v>385</v>
      </c>
      <c r="OSC345" s="75" t="s">
        <v>385</v>
      </c>
      <c r="OSD345" s="75" t="s">
        <v>385</v>
      </c>
      <c r="OSE345" s="75" t="s">
        <v>385</v>
      </c>
      <c r="OSF345" s="75" t="s">
        <v>385</v>
      </c>
      <c r="OSG345" s="75" t="s">
        <v>385</v>
      </c>
      <c r="OSH345" s="75" t="s">
        <v>385</v>
      </c>
      <c r="OSI345" s="75" t="s">
        <v>385</v>
      </c>
      <c r="OSJ345" s="75" t="s">
        <v>385</v>
      </c>
      <c r="OSK345" s="75" t="s">
        <v>385</v>
      </c>
      <c r="OSL345" s="75" t="s">
        <v>385</v>
      </c>
      <c r="OSM345" s="75" t="s">
        <v>385</v>
      </c>
      <c r="OSN345" s="75" t="s">
        <v>385</v>
      </c>
      <c r="OSO345" s="75" t="s">
        <v>385</v>
      </c>
      <c r="OSP345" s="75" t="s">
        <v>385</v>
      </c>
      <c r="OSQ345" s="75" t="s">
        <v>385</v>
      </c>
      <c r="OSR345" s="75" t="s">
        <v>385</v>
      </c>
      <c r="OSS345" s="75" t="s">
        <v>385</v>
      </c>
      <c r="OST345" s="75" t="s">
        <v>385</v>
      </c>
      <c r="OSU345" s="75" t="s">
        <v>385</v>
      </c>
      <c r="OSV345" s="75" t="s">
        <v>385</v>
      </c>
      <c r="OSW345" s="75" t="s">
        <v>385</v>
      </c>
      <c r="OSX345" s="75" t="s">
        <v>385</v>
      </c>
      <c r="OSY345" s="75" t="s">
        <v>385</v>
      </c>
      <c r="OSZ345" s="75" t="s">
        <v>385</v>
      </c>
      <c r="OTA345" s="75" t="s">
        <v>385</v>
      </c>
      <c r="OTB345" s="75" t="s">
        <v>385</v>
      </c>
      <c r="OTC345" s="75" t="s">
        <v>385</v>
      </c>
      <c r="OTD345" s="75" t="s">
        <v>385</v>
      </c>
      <c r="OTE345" s="75" t="s">
        <v>385</v>
      </c>
      <c r="OTF345" s="75" t="s">
        <v>385</v>
      </c>
      <c r="OTG345" s="75" t="s">
        <v>385</v>
      </c>
      <c r="OTH345" s="75" t="s">
        <v>385</v>
      </c>
      <c r="OTI345" s="75" t="s">
        <v>385</v>
      </c>
      <c r="OTJ345" s="75" t="s">
        <v>385</v>
      </c>
      <c r="OTK345" s="75" t="s">
        <v>385</v>
      </c>
      <c r="OTL345" s="75" t="s">
        <v>385</v>
      </c>
      <c r="OTM345" s="75" t="s">
        <v>385</v>
      </c>
      <c r="OTN345" s="75" t="s">
        <v>385</v>
      </c>
      <c r="OTO345" s="75" t="s">
        <v>385</v>
      </c>
      <c r="OTP345" s="75" t="s">
        <v>385</v>
      </c>
      <c r="OTQ345" s="75" t="s">
        <v>385</v>
      </c>
      <c r="OTR345" s="75" t="s">
        <v>385</v>
      </c>
      <c r="OTS345" s="75" t="s">
        <v>385</v>
      </c>
      <c r="OTT345" s="75" t="s">
        <v>385</v>
      </c>
      <c r="OTU345" s="75" t="s">
        <v>385</v>
      </c>
      <c r="OTV345" s="75" t="s">
        <v>385</v>
      </c>
      <c r="OTW345" s="75" t="s">
        <v>385</v>
      </c>
      <c r="OTX345" s="75" t="s">
        <v>385</v>
      </c>
      <c r="OTY345" s="75" t="s">
        <v>385</v>
      </c>
      <c r="OTZ345" s="75" t="s">
        <v>385</v>
      </c>
      <c r="OUA345" s="75" t="s">
        <v>385</v>
      </c>
      <c r="OUB345" s="75" t="s">
        <v>385</v>
      </c>
      <c r="OUC345" s="75" t="s">
        <v>385</v>
      </c>
      <c r="OUD345" s="75" t="s">
        <v>385</v>
      </c>
      <c r="OUE345" s="75" t="s">
        <v>385</v>
      </c>
      <c r="OUF345" s="75" t="s">
        <v>385</v>
      </c>
      <c r="OUG345" s="75" t="s">
        <v>385</v>
      </c>
      <c r="OUH345" s="75" t="s">
        <v>385</v>
      </c>
      <c r="OUI345" s="75" t="s">
        <v>385</v>
      </c>
      <c r="OUJ345" s="75" t="s">
        <v>385</v>
      </c>
      <c r="OUK345" s="75" t="s">
        <v>385</v>
      </c>
      <c r="OUL345" s="75" t="s">
        <v>385</v>
      </c>
      <c r="OUM345" s="75" t="s">
        <v>385</v>
      </c>
      <c r="OUN345" s="75" t="s">
        <v>385</v>
      </c>
      <c r="OUO345" s="75" t="s">
        <v>385</v>
      </c>
      <c r="OUP345" s="75" t="s">
        <v>385</v>
      </c>
      <c r="OUQ345" s="75" t="s">
        <v>385</v>
      </c>
      <c r="OUR345" s="75" t="s">
        <v>385</v>
      </c>
      <c r="OUS345" s="75" t="s">
        <v>385</v>
      </c>
      <c r="OUT345" s="75" t="s">
        <v>385</v>
      </c>
      <c r="OUU345" s="75" t="s">
        <v>385</v>
      </c>
      <c r="OUV345" s="75" t="s">
        <v>385</v>
      </c>
      <c r="OUW345" s="75" t="s">
        <v>385</v>
      </c>
      <c r="OUX345" s="75" t="s">
        <v>385</v>
      </c>
      <c r="OUY345" s="75" t="s">
        <v>385</v>
      </c>
      <c r="OUZ345" s="75" t="s">
        <v>385</v>
      </c>
      <c r="OVA345" s="75" t="s">
        <v>385</v>
      </c>
      <c r="OVB345" s="75" t="s">
        <v>385</v>
      </c>
      <c r="OVC345" s="75" t="s">
        <v>385</v>
      </c>
      <c r="OVD345" s="75" t="s">
        <v>385</v>
      </c>
      <c r="OVE345" s="75" t="s">
        <v>385</v>
      </c>
      <c r="OVF345" s="75" t="s">
        <v>385</v>
      </c>
      <c r="OVG345" s="75" t="s">
        <v>385</v>
      </c>
      <c r="OVH345" s="75" t="s">
        <v>385</v>
      </c>
      <c r="OVI345" s="75" t="s">
        <v>385</v>
      </c>
      <c r="OVJ345" s="75" t="s">
        <v>385</v>
      </c>
      <c r="OVK345" s="75" t="s">
        <v>385</v>
      </c>
      <c r="OVL345" s="75" t="s">
        <v>385</v>
      </c>
      <c r="OVM345" s="75" t="s">
        <v>385</v>
      </c>
      <c r="OVN345" s="75" t="s">
        <v>385</v>
      </c>
      <c r="OVO345" s="75" t="s">
        <v>385</v>
      </c>
      <c r="OVP345" s="75" t="s">
        <v>385</v>
      </c>
      <c r="OVQ345" s="75" t="s">
        <v>385</v>
      </c>
      <c r="OVR345" s="75" t="s">
        <v>385</v>
      </c>
      <c r="OVS345" s="75" t="s">
        <v>385</v>
      </c>
      <c r="OVT345" s="75" t="s">
        <v>385</v>
      </c>
      <c r="OVU345" s="75" t="s">
        <v>385</v>
      </c>
      <c r="OVV345" s="75" t="s">
        <v>385</v>
      </c>
      <c r="OVW345" s="75" t="s">
        <v>385</v>
      </c>
      <c r="OVX345" s="75" t="s">
        <v>385</v>
      </c>
      <c r="OVY345" s="75" t="s">
        <v>385</v>
      </c>
      <c r="OVZ345" s="75" t="s">
        <v>385</v>
      </c>
      <c r="OWA345" s="75" t="s">
        <v>385</v>
      </c>
      <c r="OWB345" s="75" t="s">
        <v>385</v>
      </c>
      <c r="OWC345" s="75" t="s">
        <v>385</v>
      </c>
      <c r="OWD345" s="75" t="s">
        <v>385</v>
      </c>
      <c r="OWE345" s="75" t="s">
        <v>385</v>
      </c>
      <c r="OWF345" s="75" t="s">
        <v>385</v>
      </c>
      <c r="OWG345" s="75" t="s">
        <v>385</v>
      </c>
      <c r="OWH345" s="75" t="s">
        <v>385</v>
      </c>
      <c r="OWI345" s="75" t="s">
        <v>385</v>
      </c>
      <c r="OWJ345" s="75" t="s">
        <v>385</v>
      </c>
      <c r="OWK345" s="75" t="s">
        <v>385</v>
      </c>
      <c r="OWL345" s="75" t="s">
        <v>385</v>
      </c>
      <c r="OWM345" s="75" t="s">
        <v>385</v>
      </c>
      <c r="OWN345" s="75" t="s">
        <v>385</v>
      </c>
      <c r="OWO345" s="75" t="s">
        <v>385</v>
      </c>
      <c r="OWP345" s="75" t="s">
        <v>385</v>
      </c>
      <c r="OWQ345" s="75" t="s">
        <v>385</v>
      </c>
      <c r="OWR345" s="75" t="s">
        <v>385</v>
      </c>
      <c r="OWS345" s="75" t="s">
        <v>385</v>
      </c>
      <c r="OWT345" s="75" t="s">
        <v>385</v>
      </c>
      <c r="OWU345" s="75" t="s">
        <v>385</v>
      </c>
      <c r="OWV345" s="75" t="s">
        <v>385</v>
      </c>
      <c r="OWW345" s="75" t="s">
        <v>385</v>
      </c>
      <c r="OWX345" s="75" t="s">
        <v>385</v>
      </c>
      <c r="OWY345" s="75" t="s">
        <v>385</v>
      </c>
      <c r="OWZ345" s="75" t="s">
        <v>385</v>
      </c>
      <c r="OXA345" s="75" t="s">
        <v>385</v>
      </c>
      <c r="OXB345" s="75" t="s">
        <v>385</v>
      </c>
      <c r="OXC345" s="75" t="s">
        <v>385</v>
      </c>
      <c r="OXD345" s="75" t="s">
        <v>385</v>
      </c>
      <c r="OXE345" s="75" t="s">
        <v>385</v>
      </c>
      <c r="OXF345" s="75" t="s">
        <v>385</v>
      </c>
      <c r="OXG345" s="75" t="s">
        <v>385</v>
      </c>
      <c r="OXH345" s="75" t="s">
        <v>385</v>
      </c>
      <c r="OXI345" s="75" t="s">
        <v>385</v>
      </c>
      <c r="OXJ345" s="75" t="s">
        <v>385</v>
      </c>
      <c r="OXK345" s="75" t="s">
        <v>385</v>
      </c>
      <c r="OXL345" s="75" t="s">
        <v>385</v>
      </c>
      <c r="OXM345" s="75" t="s">
        <v>385</v>
      </c>
      <c r="OXN345" s="75" t="s">
        <v>385</v>
      </c>
      <c r="OXO345" s="75" t="s">
        <v>385</v>
      </c>
      <c r="OXP345" s="75" t="s">
        <v>385</v>
      </c>
      <c r="OXQ345" s="75" t="s">
        <v>385</v>
      </c>
      <c r="OXR345" s="75" t="s">
        <v>385</v>
      </c>
      <c r="OXS345" s="75" t="s">
        <v>385</v>
      </c>
      <c r="OXT345" s="75" t="s">
        <v>385</v>
      </c>
      <c r="OXU345" s="75" t="s">
        <v>385</v>
      </c>
      <c r="OXV345" s="75" t="s">
        <v>385</v>
      </c>
      <c r="OXW345" s="75" t="s">
        <v>385</v>
      </c>
      <c r="OXX345" s="75" t="s">
        <v>385</v>
      </c>
      <c r="OXY345" s="75" t="s">
        <v>385</v>
      </c>
      <c r="OXZ345" s="75" t="s">
        <v>385</v>
      </c>
      <c r="OYA345" s="75" t="s">
        <v>385</v>
      </c>
      <c r="OYB345" s="75" t="s">
        <v>385</v>
      </c>
      <c r="OYC345" s="75" t="s">
        <v>385</v>
      </c>
      <c r="OYD345" s="75" t="s">
        <v>385</v>
      </c>
      <c r="OYE345" s="75" t="s">
        <v>385</v>
      </c>
      <c r="OYF345" s="75" t="s">
        <v>385</v>
      </c>
      <c r="OYG345" s="75" t="s">
        <v>385</v>
      </c>
      <c r="OYH345" s="75" t="s">
        <v>385</v>
      </c>
      <c r="OYI345" s="75" t="s">
        <v>385</v>
      </c>
      <c r="OYJ345" s="75" t="s">
        <v>385</v>
      </c>
      <c r="OYK345" s="75" t="s">
        <v>385</v>
      </c>
      <c r="OYL345" s="75" t="s">
        <v>385</v>
      </c>
      <c r="OYM345" s="75" t="s">
        <v>385</v>
      </c>
      <c r="OYN345" s="75" t="s">
        <v>385</v>
      </c>
      <c r="OYO345" s="75" t="s">
        <v>385</v>
      </c>
      <c r="OYP345" s="75" t="s">
        <v>385</v>
      </c>
      <c r="OYQ345" s="75" t="s">
        <v>385</v>
      </c>
      <c r="OYR345" s="75" t="s">
        <v>385</v>
      </c>
      <c r="OYS345" s="75" t="s">
        <v>385</v>
      </c>
      <c r="OYT345" s="75" t="s">
        <v>385</v>
      </c>
      <c r="OYU345" s="75" t="s">
        <v>385</v>
      </c>
      <c r="OYV345" s="75" t="s">
        <v>385</v>
      </c>
      <c r="OYW345" s="75" t="s">
        <v>385</v>
      </c>
      <c r="OYX345" s="75" t="s">
        <v>385</v>
      </c>
      <c r="OYY345" s="75" t="s">
        <v>385</v>
      </c>
      <c r="OYZ345" s="75" t="s">
        <v>385</v>
      </c>
      <c r="OZA345" s="75" t="s">
        <v>385</v>
      </c>
      <c r="OZB345" s="75" t="s">
        <v>385</v>
      </c>
      <c r="OZC345" s="75" t="s">
        <v>385</v>
      </c>
      <c r="OZD345" s="75" t="s">
        <v>385</v>
      </c>
      <c r="OZE345" s="75" t="s">
        <v>385</v>
      </c>
      <c r="OZF345" s="75" t="s">
        <v>385</v>
      </c>
      <c r="OZG345" s="75" t="s">
        <v>385</v>
      </c>
      <c r="OZH345" s="75" t="s">
        <v>385</v>
      </c>
      <c r="OZI345" s="75" t="s">
        <v>385</v>
      </c>
      <c r="OZJ345" s="75" t="s">
        <v>385</v>
      </c>
      <c r="OZK345" s="75" t="s">
        <v>385</v>
      </c>
      <c r="OZL345" s="75" t="s">
        <v>385</v>
      </c>
      <c r="OZM345" s="75" t="s">
        <v>385</v>
      </c>
      <c r="OZN345" s="75" t="s">
        <v>385</v>
      </c>
      <c r="OZO345" s="75" t="s">
        <v>385</v>
      </c>
      <c r="OZP345" s="75" t="s">
        <v>385</v>
      </c>
      <c r="OZQ345" s="75" t="s">
        <v>385</v>
      </c>
      <c r="OZR345" s="75" t="s">
        <v>385</v>
      </c>
      <c r="OZS345" s="75" t="s">
        <v>385</v>
      </c>
      <c r="OZT345" s="75" t="s">
        <v>385</v>
      </c>
      <c r="OZU345" s="75" t="s">
        <v>385</v>
      </c>
      <c r="OZV345" s="75" t="s">
        <v>385</v>
      </c>
      <c r="OZW345" s="75" t="s">
        <v>385</v>
      </c>
      <c r="OZX345" s="75" t="s">
        <v>385</v>
      </c>
      <c r="OZY345" s="75" t="s">
        <v>385</v>
      </c>
      <c r="OZZ345" s="75" t="s">
        <v>385</v>
      </c>
      <c r="PAA345" s="75" t="s">
        <v>385</v>
      </c>
      <c r="PAB345" s="75" t="s">
        <v>385</v>
      </c>
      <c r="PAC345" s="75" t="s">
        <v>385</v>
      </c>
      <c r="PAD345" s="75" t="s">
        <v>385</v>
      </c>
      <c r="PAE345" s="75" t="s">
        <v>385</v>
      </c>
      <c r="PAF345" s="75" t="s">
        <v>385</v>
      </c>
      <c r="PAG345" s="75" t="s">
        <v>385</v>
      </c>
      <c r="PAH345" s="75" t="s">
        <v>385</v>
      </c>
      <c r="PAI345" s="75" t="s">
        <v>385</v>
      </c>
      <c r="PAJ345" s="75" t="s">
        <v>385</v>
      </c>
      <c r="PAK345" s="75" t="s">
        <v>385</v>
      </c>
      <c r="PAL345" s="75" t="s">
        <v>385</v>
      </c>
      <c r="PAM345" s="75" t="s">
        <v>385</v>
      </c>
      <c r="PAN345" s="75" t="s">
        <v>385</v>
      </c>
      <c r="PAO345" s="75" t="s">
        <v>385</v>
      </c>
      <c r="PAP345" s="75" t="s">
        <v>385</v>
      </c>
      <c r="PAQ345" s="75" t="s">
        <v>385</v>
      </c>
      <c r="PAR345" s="75" t="s">
        <v>385</v>
      </c>
      <c r="PAS345" s="75" t="s">
        <v>385</v>
      </c>
      <c r="PAT345" s="75" t="s">
        <v>385</v>
      </c>
      <c r="PAU345" s="75" t="s">
        <v>385</v>
      </c>
      <c r="PAV345" s="75" t="s">
        <v>385</v>
      </c>
      <c r="PAW345" s="75" t="s">
        <v>385</v>
      </c>
      <c r="PAX345" s="75" t="s">
        <v>385</v>
      </c>
      <c r="PAY345" s="75" t="s">
        <v>385</v>
      </c>
      <c r="PAZ345" s="75" t="s">
        <v>385</v>
      </c>
      <c r="PBA345" s="75" t="s">
        <v>385</v>
      </c>
      <c r="PBB345" s="75" t="s">
        <v>385</v>
      </c>
      <c r="PBC345" s="75" t="s">
        <v>385</v>
      </c>
      <c r="PBD345" s="75" t="s">
        <v>385</v>
      </c>
      <c r="PBE345" s="75" t="s">
        <v>385</v>
      </c>
      <c r="PBF345" s="75" t="s">
        <v>385</v>
      </c>
      <c r="PBG345" s="75" t="s">
        <v>385</v>
      </c>
      <c r="PBH345" s="75" t="s">
        <v>385</v>
      </c>
      <c r="PBI345" s="75" t="s">
        <v>385</v>
      </c>
      <c r="PBJ345" s="75" t="s">
        <v>385</v>
      </c>
      <c r="PBK345" s="75" t="s">
        <v>385</v>
      </c>
      <c r="PBL345" s="75" t="s">
        <v>385</v>
      </c>
      <c r="PBM345" s="75" t="s">
        <v>385</v>
      </c>
      <c r="PBN345" s="75" t="s">
        <v>385</v>
      </c>
      <c r="PBO345" s="75" t="s">
        <v>385</v>
      </c>
      <c r="PBP345" s="75" t="s">
        <v>385</v>
      </c>
      <c r="PBQ345" s="75" t="s">
        <v>385</v>
      </c>
      <c r="PBR345" s="75" t="s">
        <v>385</v>
      </c>
      <c r="PBS345" s="75" t="s">
        <v>385</v>
      </c>
      <c r="PBT345" s="75" t="s">
        <v>385</v>
      </c>
      <c r="PBU345" s="75" t="s">
        <v>385</v>
      </c>
      <c r="PBV345" s="75" t="s">
        <v>385</v>
      </c>
      <c r="PBW345" s="75" t="s">
        <v>385</v>
      </c>
      <c r="PBX345" s="75" t="s">
        <v>385</v>
      </c>
      <c r="PBY345" s="75" t="s">
        <v>385</v>
      </c>
      <c r="PBZ345" s="75" t="s">
        <v>385</v>
      </c>
      <c r="PCA345" s="75" t="s">
        <v>385</v>
      </c>
      <c r="PCB345" s="75" t="s">
        <v>385</v>
      </c>
      <c r="PCC345" s="75" t="s">
        <v>385</v>
      </c>
      <c r="PCD345" s="75" t="s">
        <v>385</v>
      </c>
      <c r="PCE345" s="75" t="s">
        <v>385</v>
      </c>
      <c r="PCF345" s="75" t="s">
        <v>385</v>
      </c>
      <c r="PCG345" s="75" t="s">
        <v>385</v>
      </c>
      <c r="PCH345" s="75" t="s">
        <v>385</v>
      </c>
      <c r="PCI345" s="75" t="s">
        <v>385</v>
      </c>
      <c r="PCJ345" s="75" t="s">
        <v>385</v>
      </c>
      <c r="PCK345" s="75" t="s">
        <v>385</v>
      </c>
      <c r="PCL345" s="75" t="s">
        <v>385</v>
      </c>
      <c r="PCM345" s="75" t="s">
        <v>385</v>
      </c>
      <c r="PCN345" s="75" t="s">
        <v>385</v>
      </c>
      <c r="PCO345" s="75" t="s">
        <v>385</v>
      </c>
      <c r="PCP345" s="75" t="s">
        <v>385</v>
      </c>
      <c r="PCQ345" s="75" t="s">
        <v>385</v>
      </c>
      <c r="PCR345" s="75" t="s">
        <v>385</v>
      </c>
      <c r="PCS345" s="75" t="s">
        <v>385</v>
      </c>
      <c r="PCT345" s="75" t="s">
        <v>385</v>
      </c>
      <c r="PCU345" s="75" t="s">
        <v>385</v>
      </c>
      <c r="PCV345" s="75" t="s">
        <v>385</v>
      </c>
      <c r="PCW345" s="75" t="s">
        <v>385</v>
      </c>
      <c r="PCX345" s="75" t="s">
        <v>385</v>
      </c>
      <c r="PCY345" s="75" t="s">
        <v>385</v>
      </c>
      <c r="PCZ345" s="75" t="s">
        <v>385</v>
      </c>
      <c r="PDA345" s="75" t="s">
        <v>385</v>
      </c>
      <c r="PDB345" s="75" t="s">
        <v>385</v>
      </c>
      <c r="PDC345" s="75" t="s">
        <v>385</v>
      </c>
      <c r="PDD345" s="75" t="s">
        <v>385</v>
      </c>
      <c r="PDE345" s="75" t="s">
        <v>385</v>
      </c>
      <c r="PDF345" s="75" t="s">
        <v>385</v>
      </c>
      <c r="PDG345" s="75" t="s">
        <v>385</v>
      </c>
      <c r="PDH345" s="75" t="s">
        <v>385</v>
      </c>
      <c r="PDI345" s="75" t="s">
        <v>385</v>
      </c>
      <c r="PDJ345" s="75" t="s">
        <v>385</v>
      </c>
      <c r="PDK345" s="75" t="s">
        <v>385</v>
      </c>
      <c r="PDL345" s="75" t="s">
        <v>385</v>
      </c>
      <c r="PDM345" s="75" t="s">
        <v>385</v>
      </c>
      <c r="PDN345" s="75" t="s">
        <v>385</v>
      </c>
      <c r="PDO345" s="75" t="s">
        <v>385</v>
      </c>
      <c r="PDP345" s="75" t="s">
        <v>385</v>
      </c>
      <c r="PDQ345" s="75" t="s">
        <v>385</v>
      </c>
      <c r="PDR345" s="75" t="s">
        <v>385</v>
      </c>
      <c r="PDS345" s="75" t="s">
        <v>385</v>
      </c>
      <c r="PDT345" s="75" t="s">
        <v>385</v>
      </c>
      <c r="PDU345" s="75" t="s">
        <v>385</v>
      </c>
      <c r="PDV345" s="75" t="s">
        <v>385</v>
      </c>
      <c r="PDW345" s="75" t="s">
        <v>385</v>
      </c>
      <c r="PDX345" s="75" t="s">
        <v>385</v>
      </c>
      <c r="PDY345" s="75" t="s">
        <v>385</v>
      </c>
      <c r="PDZ345" s="75" t="s">
        <v>385</v>
      </c>
      <c r="PEA345" s="75" t="s">
        <v>385</v>
      </c>
      <c r="PEB345" s="75" t="s">
        <v>385</v>
      </c>
      <c r="PEC345" s="75" t="s">
        <v>385</v>
      </c>
      <c r="PED345" s="75" t="s">
        <v>385</v>
      </c>
      <c r="PEE345" s="75" t="s">
        <v>385</v>
      </c>
      <c r="PEF345" s="75" t="s">
        <v>385</v>
      </c>
      <c r="PEG345" s="75" t="s">
        <v>385</v>
      </c>
      <c r="PEH345" s="75" t="s">
        <v>385</v>
      </c>
      <c r="PEI345" s="75" t="s">
        <v>385</v>
      </c>
      <c r="PEJ345" s="75" t="s">
        <v>385</v>
      </c>
      <c r="PEK345" s="75" t="s">
        <v>385</v>
      </c>
      <c r="PEL345" s="75" t="s">
        <v>385</v>
      </c>
      <c r="PEM345" s="75" t="s">
        <v>385</v>
      </c>
      <c r="PEN345" s="75" t="s">
        <v>385</v>
      </c>
      <c r="PEO345" s="75" t="s">
        <v>385</v>
      </c>
      <c r="PEP345" s="75" t="s">
        <v>385</v>
      </c>
      <c r="PEQ345" s="75" t="s">
        <v>385</v>
      </c>
      <c r="PER345" s="75" t="s">
        <v>385</v>
      </c>
      <c r="PES345" s="75" t="s">
        <v>385</v>
      </c>
      <c r="PET345" s="75" t="s">
        <v>385</v>
      </c>
      <c r="PEU345" s="75" t="s">
        <v>385</v>
      </c>
      <c r="PEV345" s="75" t="s">
        <v>385</v>
      </c>
      <c r="PEW345" s="75" t="s">
        <v>385</v>
      </c>
      <c r="PEX345" s="75" t="s">
        <v>385</v>
      </c>
      <c r="PEY345" s="75" t="s">
        <v>385</v>
      </c>
      <c r="PEZ345" s="75" t="s">
        <v>385</v>
      </c>
      <c r="PFA345" s="75" t="s">
        <v>385</v>
      </c>
      <c r="PFB345" s="75" t="s">
        <v>385</v>
      </c>
      <c r="PFC345" s="75" t="s">
        <v>385</v>
      </c>
      <c r="PFD345" s="75" t="s">
        <v>385</v>
      </c>
      <c r="PFE345" s="75" t="s">
        <v>385</v>
      </c>
      <c r="PFF345" s="75" t="s">
        <v>385</v>
      </c>
      <c r="PFG345" s="75" t="s">
        <v>385</v>
      </c>
      <c r="PFH345" s="75" t="s">
        <v>385</v>
      </c>
      <c r="PFI345" s="75" t="s">
        <v>385</v>
      </c>
      <c r="PFJ345" s="75" t="s">
        <v>385</v>
      </c>
      <c r="PFK345" s="75" t="s">
        <v>385</v>
      </c>
      <c r="PFL345" s="75" t="s">
        <v>385</v>
      </c>
      <c r="PFM345" s="75" t="s">
        <v>385</v>
      </c>
      <c r="PFN345" s="75" t="s">
        <v>385</v>
      </c>
      <c r="PFO345" s="75" t="s">
        <v>385</v>
      </c>
      <c r="PFP345" s="75" t="s">
        <v>385</v>
      </c>
      <c r="PFQ345" s="75" t="s">
        <v>385</v>
      </c>
      <c r="PFR345" s="75" t="s">
        <v>385</v>
      </c>
      <c r="PFS345" s="75" t="s">
        <v>385</v>
      </c>
      <c r="PFT345" s="75" t="s">
        <v>385</v>
      </c>
      <c r="PFU345" s="75" t="s">
        <v>385</v>
      </c>
      <c r="PFV345" s="75" t="s">
        <v>385</v>
      </c>
      <c r="PFW345" s="75" t="s">
        <v>385</v>
      </c>
      <c r="PFX345" s="75" t="s">
        <v>385</v>
      </c>
      <c r="PFY345" s="75" t="s">
        <v>385</v>
      </c>
      <c r="PFZ345" s="75" t="s">
        <v>385</v>
      </c>
      <c r="PGA345" s="75" t="s">
        <v>385</v>
      </c>
      <c r="PGB345" s="75" t="s">
        <v>385</v>
      </c>
      <c r="PGC345" s="75" t="s">
        <v>385</v>
      </c>
      <c r="PGD345" s="75" t="s">
        <v>385</v>
      </c>
      <c r="PGE345" s="75" t="s">
        <v>385</v>
      </c>
      <c r="PGF345" s="75" t="s">
        <v>385</v>
      </c>
      <c r="PGG345" s="75" t="s">
        <v>385</v>
      </c>
      <c r="PGH345" s="75" t="s">
        <v>385</v>
      </c>
      <c r="PGI345" s="75" t="s">
        <v>385</v>
      </c>
      <c r="PGJ345" s="75" t="s">
        <v>385</v>
      </c>
      <c r="PGK345" s="75" t="s">
        <v>385</v>
      </c>
      <c r="PGL345" s="75" t="s">
        <v>385</v>
      </c>
      <c r="PGM345" s="75" t="s">
        <v>385</v>
      </c>
      <c r="PGN345" s="75" t="s">
        <v>385</v>
      </c>
      <c r="PGO345" s="75" t="s">
        <v>385</v>
      </c>
      <c r="PGP345" s="75" t="s">
        <v>385</v>
      </c>
      <c r="PGQ345" s="75" t="s">
        <v>385</v>
      </c>
      <c r="PGR345" s="75" t="s">
        <v>385</v>
      </c>
      <c r="PGS345" s="75" t="s">
        <v>385</v>
      </c>
      <c r="PGT345" s="75" t="s">
        <v>385</v>
      </c>
      <c r="PGU345" s="75" t="s">
        <v>385</v>
      </c>
      <c r="PGV345" s="75" t="s">
        <v>385</v>
      </c>
      <c r="PGW345" s="75" t="s">
        <v>385</v>
      </c>
      <c r="PGX345" s="75" t="s">
        <v>385</v>
      </c>
      <c r="PGY345" s="75" t="s">
        <v>385</v>
      </c>
      <c r="PGZ345" s="75" t="s">
        <v>385</v>
      </c>
      <c r="PHA345" s="75" t="s">
        <v>385</v>
      </c>
      <c r="PHB345" s="75" t="s">
        <v>385</v>
      </c>
      <c r="PHC345" s="75" t="s">
        <v>385</v>
      </c>
      <c r="PHD345" s="75" t="s">
        <v>385</v>
      </c>
      <c r="PHE345" s="75" t="s">
        <v>385</v>
      </c>
      <c r="PHF345" s="75" t="s">
        <v>385</v>
      </c>
      <c r="PHG345" s="75" t="s">
        <v>385</v>
      </c>
      <c r="PHH345" s="75" t="s">
        <v>385</v>
      </c>
      <c r="PHI345" s="75" t="s">
        <v>385</v>
      </c>
      <c r="PHJ345" s="75" t="s">
        <v>385</v>
      </c>
      <c r="PHK345" s="75" t="s">
        <v>385</v>
      </c>
      <c r="PHL345" s="75" t="s">
        <v>385</v>
      </c>
      <c r="PHM345" s="75" t="s">
        <v>385</v>
      </c>
      <c r="PHN345" s="75" t="s">
        <v>385</v>
      </c>
      <c r="PHO345" s="75" t="s">
        <v>385</v>
      </c>
      <c r="PHP345" s="75" t="s">
        <v>385</v>
      </c>
      <c r="PHQ345" s="75" t="s">
        <v>385</v>
      </c>
      <c r="PHR345" s="75" t="s">
        <v>385</v>
      </c>
      <c r="PHS345" s="75" t="s">
        <v>385</v>
      </c>
      <c r="PHT345" s="75" t="s">
        <v>385</v>
      </c>
      <c r="PHU345" s="75" t="s">
        <v>385</v>
      </c>
      <c r="PHV345" s="75" t="s">
        <v>385</v>
      </c>
      <c r="PHW345" s="75" t="s">
        <v>385</v>
      </c>
      <c r="PHX345" s="75" t="s">
        <v>385</v>
      </c>
      <c r="PHY345" s="75" t="s">
        <v>385</v>
      </c>
      <c r="PHZ345" s="75" t="s">
        <v>385</v>
      </c>
      <c r="PIA345" s="75" t="s">
        <v>385</v>
      </c>
      <c r="PIB345" s="75" t="s">
        <v>385</v>
      </c>
      <c r="PIC345" s="75" t="s">
        <v>385</v>
      </c>
      <c r="PID345" s="75" t="s">
        <v>385</v>
      </c>
      <c r="PIE345" s="75" t="s">
        <v>385</v>
      </c>
      <c r="PIF345" s="75" t="s">
        <v>385</v>
      </c>
      <c r="PIG345" s="75" t="s">
        <v>385</v>
      </c>
      <c r="PIH345" s="75" t="s">
        <v>385</v>
      </c>
      <c r="PII345" s="75" t="s">
        <v>385</v>
      </c>
      <c r="PIJ345" s="75" t="s">
        <v>385</v>
      </c>
      <c r="PIK345" s="75" t="s">
        <v>385</v>
      </c>
      <c r="PIL345" s="75" t="s">
        <v>385</v>
      </c>
      <c r="PIM345" s="75" t="s">
        <v>385</v>
      </c>
      <c r="PIN345" s="75" t="s">
        <v>385</v>
      </c>
      <c r="PIO345" s="75" t="s">
        <v>385</v>
      </c>
      <c r="PIP345" s="75" t="s">
        <v>385</v>
      </c>
      <c r="PIQ345" s="75" t="s">
        <v>385</v>
      </c>
      <c r="PIR345" s="75" t="s">
        <v>385</v>
      </c>
      <c r="PIS345" s="75" t="s">
        <v>385</v>
      </c>
      <c r="PIT345" s="75" t="s">
        <v>385</v>
      </c>
      <c r="PIU345" s="75" t="s">
        <v>385</v>
      </c>
      <c r="PIV345" s="75" t="s">
        <v>385</v>
      </c>
      <c r="PIW345" s="75" t="s">
        <v>385</v>
      </c>
      <c r="PIX345" s="75" t="s">
        <v>385</v>
      </c>
      <c r="PIY345" s="75" t="s">
        <v>385</v>
      </c>
      <c r="PIZ345" s="75" t="s">
        <v>385</v>
      </c>
      <c r="PJA345" s="75" t="s">
        <v>385</v>
      </c>
      <c r="PJB345" s="75" t="s">
        <v>385</v>
      </c>
      <c r="PJC345" s="75" t="s">
        <v>385</v>
      </c>
      <c r="PJD345" s="75" t="s">
        <v>385</v>
      </c>
      <c r="PJE345" s="75" t="s">
        <v>385</v>
      </c>
      <c r="PJF345" s="75" t="s">
        <v>385</v>
      </c>
      <c r="PJG345" s="75" t="s">
        <v>385</v>
      </c>
      <c r="PJH345" s="75" t="s">
        <v>385</v>
      </c>
      <c r="PJI345" s="75" t="s">
        <v>385</v>
      </c>
      <c r="PJJ345" s="75" t="s">
        <v>385</v>
      </c>
      <c r="PJK345" s="75" t="s">
        <v>385</v>
      </c>
      <c r="PJL345" s="75" t="s">
        <v>385</v>
      </c>
      <c r="PJM345" s="75" t="s">
        <v>385</v>
      </c>
      <c r="PJN345" s="75" t="s">
        <v>385</v>
      </c>
      <c r="PJO345" s="75" t="s">
        <v>385</v>
      </c>
      <c r="PJP345" s="75" t="s">
        <v>385</v>
      </c>
      <c r="PJQ345" s="75" t="s">
        <v>385</v>
      </c>
      <c r="PJR345" s="75" t="s">
        <v>385</v>
      </c>
      <c r="PJS345" s="75" t="s">
        <v>385</v>
      </c>
      <c r="PJT345" s="75" t="s">
        <v>385</v>
      </c>
      <c r="PJU345" s="75" t="s">
        <v>385</v>
      </c>
      <c r="PJV345" s="75" t="s">
        <v>385</v>
      </c>
      <c r="PJW345" s="75" t="s">
        <v>385</v>
      </c>
      <c r="PJX345" s="75" t="s">
        <v>385</v>
      </c>
      <c r="PJY345" s="75" t="s">
        <v>385</v>
      </c>
      <c r="PJZ345" s="75" t="s">
        <v>385</v>
      </c>
      <c r="PKA345" s="75" t="s">
        <v>385</v>
      </c>
      <c r="PKB345" s="75" t="s">
        <v>385</v>
      </c>
      <c r="PKC345" s="75" t="s">
        <v>385</v>
      </c>
      <c r="PKD345" s="75" t="s">
        <v>385</v>
      </c>
      <c r="PKE345" s="75" t="s">
        <v>385</v>
      </c>
      <c r="PKF345" s="75" t="s">
        <v>385</v>
      </c>
      <c r="PKG345" s="75" t="s">
        <v>385</v>
      </c>
      <c r="PKH345" s="75" t="s">
        <v>385</v>
      </c>
      <c r="PKI345" s="75" t="s">
        <v>385</v>
      </c>
      <c r="PKJ345" s="75" t="s">
        <v>385</v>
      </c>
      <c r="PKK345" s="75" t="s">
        <v>385</v>
      </c>
      <c r="PKL345" s="75" t="s">
        <v>385</v>
      </c>
      <c r="PKM345" s="75" t="s">
        <v>385</v>
      </c>
      <c r="PKN345" s="75" t="s">
        <v>385</v>
      </c>
      <c r="PKO345" s="75" t="s">
        <v>385</v>
      </c>
      <c r="PKP345" s="75" t="s">
        <v>385</v>
      </c>
      <c r="PKQ345" s="75" t="s">
        <v>385</v>
      </c>
      <c r="PKR345" s="75" t="s">
        <v>385</v>
      </c>
      <c r="PKS345" s="75" t="s">
        <v>385</v>
      </c>
      <c r="PKT345" s="75" t="s">
        <v>385</v>
      </c>
      <c r="PKU345" s="75" t="s">
        <v>385</v>
      </c>
      <c r="PKV345" s="75" t="s">
        <v>385</v>
      </c>
      <c r="PKW345" s="75" t="s">
        <v>385</v>
      </c>
      <c r="PKX345" s="75" t="s">
        <v>385</v>
      </c>
      <c r="PKY345" s="75" t="s">
        <v>385</v>
      </c>
      <c r="PKZ345" s="75" t="s">
        <v>385</v>
      </c>
      <c r="PLA345" s="75" t="s">
        <v>385</v>
      </c>
      <c r="PLB345" s="75" t="s">
        <v>385</v>
      </c>
      <c r="PLC345" s="75" t="s">
        <v>385</v>
      </c>
      <c r="PLD345" s="75" t="s">
        <v>385</v>
      </c>
      <c r="PLE345" s="75" t="s">
        <v>385</v>
      </c>
      <c r="PLF345" s="75" t="s">
        <v>385</v>
      </c>
      <c r="PLG345" s="75" t="s">
        <v>385</v>
      </c>
      <c r="PLH345" s="75" t="s">
        <v>385</v>
      </c>
      <c r="PLI345" s="75" t="s">
        <v>385</v>
      </c>
      <c r="PLJ345" s="75" t="s">
        <v>385</v>
      </c>
      <c r="PLK345" s="75" t="s">
        <v>385</v>
      </c>
      <c r="PLL345" s="75" t="s">
        <v>385</v>
      </c>
      <c r="PLM345" s="75" t="s">
        <v>385</v>
      </c>
      <c r="PLN345" s="75" t="s">
        <v>385</v>
      </c>
      <c r="PLO345" s="75" t="s">
        <v>385</v>
      </c>
      <c r="PLP345" s="75" t="s">
        <v>385</v>
      </c>
      <c r="PLQ345" s="75" t="s">
        <v>385</v>
      </c>
      <c r="PLR345" s="75" t="s">
        <v>385</v>
      </c>
      <c r="PLS345" s="75" t="s">
        <v>385</v>
      </c>
      <c r="PLT345" s="75" t="s">
        <v>385</v>
      </c>
      <c r="PLU345" s="75" t="s">
        <v>385</v>
      </c>
      <c r="PLV345" s="75" t="s">
        <v>385</v>
      </c>
      <c r="PLW345" s="75" t="s">
        <v>385</v>
      </c>
      <c r="PLX345" s="75" t="s">
        <v>385</v>
      </c>
      <c r="PLY345" s="75" t="s">
        <v>385</v>
      </c>
      <c r="PLZ345" s="75" t="s">
        <v>385</v>
      </c>
      <c r="PMA345" s="75" t="s">
        <v>385</v>
      </c>
      <c r="PMB345" s="75" t="s">
        <v>385</v>
      </c>
      <c r="PMC345" s="75" t="s">
        <v>385</v>
      </c>
      <c r="PMD345" s="75" t="s">
        <v>385</v>
      </c>
      <c r="PME345" s="75" t="s">
        <v>385</v>
      </c>
      <c r="PMF345" s="75" t="s">
        <v>385</v>
      </c>
      <c r="PMG345" s="75" t="s">
        <v>385</v>
      </c>
      <c r="PMH345" s="75" t="s">
        <v>385</v>
      </c>
      <c r="PMI345" s="75" t="s">
        <v>385</v>
      </c>
      <c r="PMJ345" s="75" t="s">
        <v>385</v>
      </c>
      <c r="PMK345" s="75" t="s">
        <v>385</v>
      </c>
      <c r="PML345" s="75" t="s">
        <v>385</v>
      </c>
      <c r="PMM345" s="75" t="s">
        <v>385</v>
      </c>
      <c r="PMN345" s="75" t="s">
        <v>385</v>
      </c>
      <c r="PMO345" s="75" t="s">
        <v>385</v>
      </c>
      <c r="PMP345" s="75" t="s">
        <v>385</v>
      </c>
      <c r="PMQ345" s="75" t="s">
        <v>385</v>
      </c>
      <c r="PMR345" s="75" t="s">
        <v>385</v>
      </c>
      <c r="PMS345" s="75" t="s">
        <v>385</v>
      </c>
      <c r="PMT345" s="75" t="s">
        <v>385</v>
      </c>
      <c r="PMU345" s="75" t="s">
        <v>385</v>
      </c>
      <c r="PMV345" s="75" t="s">
        <v>385</v>
      </c>
      <c r="PMW345" s="75" t="s">
        <v>385</v>
      </c>
      <c r="PMX345" s="75" t="s">
        <v>385</v>
      </c>
      <c r="PMY345" s="75" t="s">
        <v>385</v>
      </c>
      <c r="PMZ345" s="75" t="s">
        <v>385</v>
      </c>
      <c r="PNA345" s="75" t="s">
        <v>385</v>
      </c>
      <c r="PNB345" s="75" t="s">
        <v>385</v>
      </c>
      <c r="PNC345" s="75" t="s">
        <v>385</v>
      </c>
      <c r="PND345" s="75" t="s">
        <v>385</v>
      </c>
      <c r="PNE345" s="75" t="s">
        <v>385</v>
      </c>
      <c r="PNF345" s="75" t="s">
        <v>385</v>
      </c>
      <c r="PNG345" s="75" t="s">
        <v>385</v>
      </c>
      <c r="PNH345" s="75" t="s">
        <v>385</v>
      </c>
      <c r="PNI345" s="75" t="s">
        <v>385</v>
      </c>
      <c r="PNJ345" s="75" t="s">
        <v>385</v>
      </c>
      <c r="PNK345" s="75" t="s">
        <v>385</v>
      </c>
      <c r="PNL345" s="75" t="s">
        <v>385</v>
      </c>
      <c r="PNM345" s="75" t="s">
        <v>385</v>
      </c>
      <c r="PNN345" s="75" t="s">
        <v>385</v>
      </c>
      <c r="PNO345" s="75" t="s">
        <v>385</v>
      </c>
      <c r="PNP345" s="75" t="s">
        <v>385</v>
      </c>
      <c r="PNQ345" s="75" t="s">
        <v>385</v>
      </c>
      <c r="PNR345" s="75" t="s">
        <v>385</v>
      </c>
      <c r="PNS345" s="75" t="s">
        <v>385</v>
      </c>
      <c r="PNT345" s="75" t="s">
        <v>385</v>
      </c>
      <c r="PNU345" s="75" t="s">
        <v>385</v>
      </c>
      <c r="PNV345" s="75" t="s">
        <v>385</v>
      </c>
      <c r="PNW345" s="75" t="s">
        <v>385</v>
      </c>
      <c r="PNX345" s="75" t="s">
        <v>385</v>
      </c>
      <c r="PNY345" s="75" t="s">
        <v>385</v>
      </c>
      <c r="PNZ345" s="75" t="s">
        <v>385</v>
      </c>
      <c r="POA345" s="75" t="s">
        <v>385</v>
      </c>
      <c r="POB345" s="75" t="s">
        <v>385</v>
      </c>
      <c r="POC345" s="75" t="s">
        <v>385</v>
      </c>
      <c r="POD345" s="75" t="s">
        <v>385</v>
      </c>
      <c r="POE345" s="75" t="s">
        <v>385</v>
      </c>
      <c r="POF345" s="75" t="s">
        <v>385</v>
      </c>
      <c r="POG345" s="75" t="s">
        <v>385</v>
      </c>
      <c r="POH345" s="75" t="s">
        <v>385</v>
      </c>
      <c r="POI345" s="75" t="s">
        <v>385</v>
      </c>
      <c r="POJ345" s="75" t="s">
        <v>385</v>
      </c>
      <c r="POK345" s="75" t="s">
        <v>385</v>
      </c>
      <c r="POL345" s="75" t="s">
        <v>385</v>
      </c>
      <c r="POM345" s="75" t="s">
        <v>385</v>
      </c>
      <c r="PON345" s="75" t="s">
        <v>385</v>
      </c>
      <c r="POO345" s="75" t="s">
        <v>385</v>
      </c>
      <c r="POP345" s="75" t="s">
        <v>385</v>
      </c>
      <c r="POQ345" s="75" t="s">
        <v>385</v>
      </c>
      <c r="POR345" s="75" t="s">
        <v>385</v>
      </c>
      <c r="POS345" s="75" t="s">
        <v>385</v>
      </c>
      <c r="POT345" s="75" t="s">
        <v>385</v>
      </c>
      <c r="POU345" s="75" t="s">
        <v>385</v>
      </c>
      <c r="POV345" s="75" t="s">
        <v>385</v>
      </c>
      <c r="POW345" s="75" t="s">
        <v>385</v>
      </c>
      <c r="POX345" s="75" t="s">
        <v>385</v>
      </c>
      <c r="POY345" s="75" t="s">
        <v>385</v>
      </c>
      <c r="POZ345" s="75" t="s">
        <v>385</v>
      </c>
      <c r="PPA345" s="75" t="s">
        <v>385</v>
      </c>
      <c r="PPB345" s="75" t="s">
        <v>385</v>
      </c>
      <c r="PPC345" s="75" t="s">
        <v>385</v>
      </c>
      <c r="PPD345" s="75" t="s">
        <v>385</v>
      </c>
      <c r="PPE345" s="75" t="s">
        <v>385</v>
      </c>
      <c r="PPF345" s="75" t="s">
        <v>385</v>
      </c>
      <c r="PPG345" s="75" t="s">
        <v>385</v>
      </c>
      <c r="PPH345" s="75" t="s">
        <v>385</v>
      </c>
      <c r="PPI345" s="75" t="s">
        <v>385</v>
      </c>
      <c r="PPJ345" s="75" t="s">
        <v>385</v>
      </c>
      <c r="PPK345" s="75" t="s">
        <v>385</v>
      </c>
      <c r="PPL345" s="75" t="s">
        <v>385</v>
      </c>
      <c r="PPM345" s="75" t="s">
        <v>385</v>
      </c>
      <c r="PPN345" s="75" t="s">
        <v>385</v>
      </c>
      <c r="PPO345" s="75" t="s">
        <v>385</v>
      </c>
      <c r="PPP345" s="75" t="s">
        <v>385</v>
      </c>
      <c r="PPQ345" s="75" t="s">
        <v>385</v>
      </c>
      <c r="PPR345" s="75" t="s">
        <v>385</v>
      </c>
      <c r="PPS345" s="75" t="s">
        <v>385</v>
      </c>
      <c r="PPT345" s="75" t="s">
        <v>385</v>
      </c>
      <c r="PPU345" s="75" t="s">
        <v>385</v>
      </c>
      <c r="PPV345" s="75" t="s">
        <v>385</v>
      </c>
      <c r="PPW345" s="75" t="s">
        <v>385</v>
      </c>
      <c r="PPX345" s="75" t="s">
        <v>385</v>
      </c>
      <c r="PPY345" s="75" t="s">
        <v>385</v>
      </c>
      <c r="PPZ345" s="75" t="s">
        <v>385</v>
      </c>
      <c r="PQA345" s="75" t="s">
        <v>385</v>
      </c>
      <c r="PQB345" s="75" t="s">
        <v>385</v>
      </c>
      <c r="PQC345" s="75" t="s">
        <v>385</v>
      </c>
      <c r="PQD345" s="75" t="s">
        <v>385</v>
      </c>
      <c r="PQE345" s="75" t="s">
        <v>385</v>
      </c>
      <c r="PQF345" s="75" t="s">
        <v>385</v>
      </c>
      <c r="PQG345" s="75" t="s">
        <v>385</v>
      </c>
      <c r="PQH345" s="75" t="s">
        <v>385</v>
      </c>
      <c r="PQI345" s="75" t="s">
        <v>385</v>
      </c>
      <c r="PQJ345" s="75" t="s">
        <v>385</v>
      </c>
      <c r="PQK345" s="75" t="s">
        <v>385</v>
      </c>
      <c r="PQL345" s="75" t="s">
        <v>385</v>
      </c>
      <c r="PQM345" s="75" t="s">
        <v>385</v>
      </c>
      <c r="PQN345" s="75" t="s">
        <v>385</v>
      </c>
      <c r="PQO345" s="75" t="s">
        <v>385</v>
      </c>
      <c r="PQP345" s="75" t="s">
        <v>385</v>
      </c>
      <c r="PQQ345" s="75" t="s">
        <v>385</v>
      </c>
      <c r="PQR345" s="75" t="s">
        <v>385</v>
      </c>
      <c r="PQS345" s="75" t="s">
        <v>385</v>
      </c>
      <c r="PQT345" s="75" t="s">
        <v>385</v>
      </c>
      <c r="PQU345" s="75" t="s">
        <v>385</v>
      </c>
      <c r="PQV345" s="75" t="s">
        <v>385</v>
      </c>
      <c r="PQW345" s="75" t="s">
        <v>385</v>
      </c>
      <c r="PQX345" s="75" t="s">
        <v>385</v>
      </c>
      <c r="PQY345" s="75" t="s">
        <v>385</v>
      </c>
      <c r="PQZ345" s="75" t="s">
        <v>385</v>
      </c>
      <c r="PRA345" s="75" t="s">
        <v>385</v>
      </c>
      <c r="PRB345" s="75" t="s">
        <v>385</v>
      </c>
      <c r="PRC345" s="75" t="s">
        <v>385</v>
      </c>
      <c r="PRD345" s="75" t="s">
        <v>385</v>
      </c>
      <c r="PRE345" s="75" t="s">
        <v>385</v>
      </c>
      <c r="PRF345" s="75" t="s">
        <v>385</v>
      </c>
      <c r="PRG345" s="75" t="s">
        <v>385</v>
      </c>
      <c r="PRH345" s="75" t="s">
        <v>385</v>
      </c>
      <c r="PRI345" s="75" t="s">
        <v>385</v>
      </c>
      <c r="PRJ345" s="75" t="s">
        <v>385</v>
      </c>
      <c r="PRK345" s="75" t="s">
        <v>385</v>
      </c>
      <c r="PRL345" s="75" t="s">
        <v>385</v>
      </c>
      <c r="PRM345" s="75" t="s">
        <v>385</v>
      </c>
      <c r="PRN345" s="75" t="s">
        <v>385</v>
      </c>
      <c r="PRO345" s="75" t="s">
        <v>385</v>
      </c>
      <c r="PRP345" s="75" t="s">
        <v>385</v>
      </c>
      <c r="PRQ345" s="75" t="s">
        <v>385</v>
      </c>
      <c r="PRR345" s="75" t="s">
        <v>385</v>
      </c>
      <c r="PRS345" s="75" t="s">
        <v>385</v>
      </c>
      <c r="PRT345" s="75" t="s">
        <v>385</v>
      </c>
      <c r="PRU345" s="75" t="s">
        <v>385</v>
      </c>
      <c r="PRV345" s="75" t="s">
        <v>385</v>
      </c>
      <c r="PRW345" s="75" t="s">
        <v>385</v>
      </c>
      <c r="PRX345" s="75" t="s">
        <v>385</v>
      </c>
      <c r="PRY345" s="75" t="s">
        <v>385</v>
      </c>
      <c r="PRZ345" s="75" t="s">
        <v>385</v>
      </c>
      <c r="PSA345" s="75" t="s">
        <v>385</v>
      </c>
      <c r="PSB345" s="75" t="s">
        <v>385</v>
      </c>
      <c r="PSC345" s="75" t="s">
        <v>385</v>
      </c>
      <c r="PSD345" s="75" t="s">
        <v>385</v>
      </c>
      <c r="PSE345" s="75" t="s">
        <v>385</v>
      </c>
      <c r="PSF345" s="75" t="s">
        <v>385</v>
      </c>
      <c r="PSG345" s="75" t="s">
        <v>385</v>
      </c>
      <c r="PSH345" s="75" t="s">
        <v>385</v>
      </c>
      <c r="PSI345" s="75" t="s">
        <v>385</v>
      </c>
      <c r="PSJ345" s="75" t="s">
        <v>385</v>
      </c>
      <c r="PSK345" s="75" t="s">
        <v>385</v>
      </c>
      <c r="PSL345" s="75" t="s">
        <v>385</v>
      </c>
      <c r="PSM345" s="75" t="s">
        <v>385</v>
      </c>
      <c r="PSN345" s="75" t="s">
        <v>385</v>
      </c>
      <c r="PSO345" s="75" t="s">
        <v>385</v>
      </c>
      <c r="PSP345" s="75" t="s">
        <v>385</v>
      </c>
      <c r="PSQ345" s="75" t="s">
        <v>385</v>
      </c>
      <c r="PSR345" s="75" t="s">
        <v>385</v>
      </c>
      <c r="PSS345" s="75" t="s">
        <v>385</v>
      </c>
      <c r="PST345" s="75" t="s">
        <v>385</v>
      </c>
      <c r="PSU345" s="75" t="s">
        <v>385</v>
      </c>
      <c r="PSV345" s="75" t="s">
        <v>385</v>
      </c>
      <c r="PSW345" s="75" t="s">
        <v>385</v>
      </c>
      <c r="PSX345" s="75" t="s">
        <v>385</v>
      </c>
      <c r="PSY345" s="75" t="s">
        <v>385</v>
      </c>
      <c r="PSZ345" s="75" t="s">
        <v>385</v>
      </c>
      <c r="PTA345" s="75" t="s">
        <v>385</v>
      </c>
      <c r="PTB345" s="75" t="s">
        <v>385</v>
      </c>
      <c r="PTC345" s="75" t="s">
        <v>385</v>
      </c>
      <c r="PTD345" s="75" t="s">
        <v>385</v>
      </c>
      <c r="PTE345" s="75" t="s">
        <v>385</v>
      </c>
      <c r="PTF345" s="75" t="s">
        <v>385</v>
      </c>
      <c r="PTG345" s="75" t="s">
        <v>385</v>
      </c>
      <c r="PTH345" s="75" t="s">
        <v>385</v>
      </c>
      <c r="PTI345" s="75" t="s">
        <v>385</v>
      </c>
      <c r="PTJ345" s="75" t="s">
        <v>385</v>
      </c>
      <c r="PTK345" s="75" t="s">
        <v>385</v>
      </c>
      <c r="PTL345" s="75" t="s">
        <v>385</v>
      </c>
      <c r="PTM345" s="75" t="s">
        <v>385</v>
      </c>
      <c r="PTN345" s="75" t="s">
        <v>385</v>
      </c>
      <c r="PTO345" s="75" t="s">
        <v>385</v>
      </c>
      <c r="PTP345" s="75" t="s">
        <v>385</v>
      </c>
      <c r="PTQ345" s="75" t="s">
        <v>385</v>
      </c>
      <c r="PTR345" s="75" t="s">
        <v>385</v>
      </c>
      <c r="PTS345" s="75" t="s">
        <v>385</v>
      </c>
      <c r="PTT345" s="75" t="s">
        <v>385</v>
      </c>
      <c r="PTU345" s="75" t="s">
        <v>385</v>
      </c>
      <c r="PTV345" s="75" t="s">
        <v>385</v>
      </c>
      <c r="PTW345" s="75" t="s">
        <v>385</v>
      </c>
      <c r="PTX345" s="75" t="s">
        <v>385</v>
      </c>
      <c r="PTY345" s="75" t="s">
        <v>385</v>
      </c>
      <c r="PTZ345" s="75" t="s">
        <v>385</v>
      </c>
      <c r="PUA345" s="75" t="s">
        <v>385</v>
      </c>
      <c r="PUB345" s="75" t="s">
        <v>385</v>
      </c>
      <c r="PUC345" s="75" t="s">
        <v>385</v>
      </c>
      <c r="PUD345" s="75" t="s">
        <v>385</v>
      </c>
      <c r="PUE345" s="75" t="s">
        <v>385</v>
      </c>
      <c r="PUF345" s="75" t="s">
        <v>385</v>
      </c>
      <c r="PUG345" s="75" t="s">
        <v>385</v>
      </c>
      <c r="PUH345" s="75" t="s">
        <v>385</v>
      </c>
      <c r="PUI345" s="75" t="s">
        <v>385</v>
      </c>
      <c r="PUJ345" s="75" t="s">
        <v>385</v>
      </c>
      <c r="PUK345" s="75" t="s">
        <v>385</v>
      </c>
      <c r="PUL345" s="75" t="s">
        <v>385</v>
      </c>
      <c r="PUM345" s="75" t="s">
        <v>385</v>
      </c>
      <c r="PUN345" s="75" t="s">
        <v>385</v>
      </c>
      <c r="PUO345" s="75" t="s">
        <v>385</v>
      </c>
      <c r="PUP345" s="75" t="s">
        <v>385</v>
      </c>
      <c r="PUQ345" s="75" t="s">
        <v>385</v>
      </c>
      <c r="PUR345" s="75" t="s">
        <v>385</v>
      </c>
      <c r="PUS345" s="75" t="s">
        <v>385</v>
      </c>
      <c r="PUT345" s="75" t="s">
        <v>385</v>
      </c>
      <c r="PUU345" s="75" t="s">
        <v>385</v>
      </c>
      <c r="PUV345" s="75" t="s">
        <v>385</v>
      </c>
      <c r="PUW345" s="75" t="s">
        <v>385</v>
      </c>
      <c r="PUX345" s="75" t="s">
        <v>385</v>
      </c>
      <c r="PUY345" s="75" t="s">
        <v>385</v>
      </c>
      <c r="PUZ345" s="75" t="s">
        <v>385</v>
      </c>
      <c r="PVA345" s="75" t="s">
        <v>385</v>
      </c>
      <c r="PVB345" s="75" t="s">
        <v>385</v>
      </c>
      <c r="PVC345" s="75" t="s">
        <v>385</v>
      </c>
      <c r="PVD345" s="75" t="s">
        <v>385</v>
      </c>
      <c r="PVE345" s="75" t="s">
        <v>385</v>
      </c>
      <c r="PVF345" s="75" t="s">
        <v>385</v>
      </c>
      <c r="PVG345" s="75" t="s">
        <v>385</v>
      </c>
      <c r="PVH345" s="75" t="s">
        <v>385</v>
      </c>
      <c r="PVI345" s="75" t="s">
        <v>385</v>
      </c>
      <c r="PVJ345" s="75" t="s">
        <v>385</v>
      </c>
      <c r="PVK345" s="75" t="s">
        <v>385</v>
      </c>
      <c r="PVL345" s="75" t="s">
        <v>385</v>
      </c>
      <c r="PVM345" s="75" t="s">
        <v>385</v>
      </c>
      <c r="PVN345" s="75" t="s">
        <v>385</v>
      </c>
      <c r="PVO345" s="75" t="s">
        <v>385</v>
      </c>
      <c r="PVP345" s="75" t="s">
        <v>385</v>
      </c>
      <c r="PVQ345" s="75" t="s">
        <v>385</v>
      </c>
      <c r="PVR345" s="75" t="s">
        <v>385</v>
      </c>
      <c r="PVS345" s="75" t="s">
        <v>385</v>
      </c>
      <c r="PVT345" s="75" t="s">
        <v>385</v>
      </c>
      <c r="PVU345" s="75" t="s">
        <v>385</v>
      </c>
      <c r="PVV345" s="75" t="s">
        <v>385</v>
      </c>
      <c r="PVW345" s="75" t="s">
        <v>385</v>
      </c>
      <c r="PVX345" s="75" t="s">
        <v>385</v>
      </c>
      <c r="PVY345" s="75" t="s">
        <v>385</v>
      </c>
      <c r="PVZ345" s="75" t="s">
        <v>385</v>
      </c>
      <c r="PWA345" s="75" t="s">
        <v>385</v>
      </c>
      <c r="PWB345" s="75" t="s">
        <v>385</v>
      </c>
      <c r="PWC345" s="75" t="s">
        <v>385</v>
      </c>
      <c r="PWD345" s="75" t="s">
        <v>385</v>
      </c>
      <c r="PWE345" s="75" t="s">
        <v>385</v>
      </c>
      <c r="PWF345" s="75" t="s">
        <v>385</v>
      </c>
      <c r="PWG345" s="75" t="s">
        <v>385</v>
      </c>
      <c r="PWH345" s="75" t="s">
        <v>385</v>
      </c>
      <c r="PWI345" s="75" t="s">
        <v>385</v>
      </c>
      <c r="PWJ345" s="75" t="s">
        <v>385</v>
      </c>
      <c r="PWK345" s="75" t="s">
        <v>385</v>
      </c>
      <c r="PWL345" s="75" t="s">
        <v>385</v>
      </c>
      <c r="PWM345" s="75" t="s">
        <v>385</v>
      </c>
      <c r="PWN345" s="75" t="s">
        <v>385</v>
      </c>
      <c r="PWO345" s="75" t="s">
        <v>385</v>
      </c>
      <c r="PWP345" s="75" t="s">
        <v>385</v>
      </c>
      <c r="PWQ345" s="75" t="s">
        <v>385</v>
      </c>
      <c r="PWR345" s="75" t="s">
        <v>385</v>
      </c>
      <c r="PWS345" s="75" t="s">
        <v>385</v>
      </c>
      <c r="PWT345" s="75" t="s">
        <v>385</v>
      </c>
      <c r="PWU345" s="75" t="s">
        <v>385</v>
      </c>
      <c r="PWV345" s="75" t="s">
        <v>385</v>
      </c>
      <c r="PWW345" s="75" t="s">
        <v>385</v>
      </c>
      <c r="PWX345" s="75" t="s">
        <v>385</v>
      </c>
      <c r="PWY345" s="75" t="s">
        <v>385</v>
      </c>
      <c r="PWZ345" s="75" t="s">
        <v>385</v>
      </c>
      <c r="PXA345" s="75" t="s">
        <v>385</v>
      </c>
      <c r="PXB345" s="75" t="s">
        <v>385</v>
      </c>
      <c r="PXC345" s="75" t="s">
        <v>385</v>
      </c>
      <c r="PXD345" s="75" t="s">
        <v>385</v>
      </c>
      <c r="PXE345" s="75" t="s">
        <v>385</v>
      </c>
      <c r="PXF345" s="75" t="s">
        <v>385</v>
      </c>
      <c r="PXG345" s="75" t="s">
        <v>385</v>
      </c>
      <c r="PXH345" s="75" t="s">
        <v>385</v>
      </c>
      <c r="PXI345" s="75" t="s">
        <v>385</v>
      </c>
      <c r="PXJ345" s="75" t="s">
        <v>385</v>
      </c>
      <c r="PXK345" s="75" t="s">
        <v>385</v>
      </c>
      <c r="PXL345" s="75" t="s">
        <v>385</v>
      </c>
      <c r="PXM345" s="75" t="s">
        <v>385</v>
      </c>
      <c r="PXN345" s="75" t="s">
        <v>385</v>
      </c>
      <c r="PXO345" s="75" t="s">
        <v>385</v>
      </c>
      <c r="PXP345" s="75" t="s">
        <v>385</v>
      </c>
      <c r="PXQ345" s="75" t="s">
        <v>385</v>
      </c>
      <c r="PXR345" s="75" t="s">
        <v>385</v>
      </c>
      <c r="PXS345" s="75" t="s">
        <v>385</v>
      </c>
      <c r="PXT345" s="75" t="s">
        <v>385</v>
      </c>
      <c r="PXU345" s="75" t="s">
        <v>385</v>
      </c>
      <c r="PXV345" s="75" t="s">
        <v>385</v>
      </c>
      <c r="PXW345" s="75" t="s">
        <v>385</v>
      </c>
      <c r="PXX345" s="75" t="s">
        <v>385</v>
      </c>
      <c r="PXY345" s="75" t="s">
        <v>385</v>
      </c>
      <c r="PXZ345" s="75" t="s">
        <v>385</v>
      </c>
      <c r="PYA345" s="75" t="s">
        <v>385</v>
      </c>
      <c r="PYB345" s="75" t="s">
        <v>385</v>
      </c>
      <c r="PYC345" s="75" t="s">
        <v>385</v>
      </c>
      <c r="PYD345" s="75" t="s">
        <v>385</v>
      </c>
      <c r="PYE345" s="75" t="s">
        <v>385</v>
      </c>
      <c r="PYF345" s="75" t="s">
        <v>385</v>
      </c>
      <c r="PYG345" s="75" t="s">
        <v>385</v>
      </c>
      <c r="PYH345" s="75" t="s">
        <v>385</v>
      </c>
      <c r="PYI345" s="75" t="s">
        <v>385</v>
      </c>
      <c r="PYJ345" s="75" t="s">
        <v>385</v>
      </c>
      <c r="PYK345" s="75" t="s">
        <v>385</v>
      </c>
      <c r="PYL345" s="75" t="s">
        <v>385</v>
      </c>
      <c r="PYM345" s="75" t="s">
        <v>385</v>
      </c>
      <c r="PYN345" s="75" t="s">
        <v>385</v>
      </c>
      <c r="PYO345" s="75" t="s">
        <v>385</v>
      </c>
      <c r="PYP345" s="75" t="s">
        <v>385</v>
      </c>
      <c r="PYQ345" s="75" t="s">
        <v>385</v>
      </c>
      <c r="PYR345" s="75" t="s">
        <v>385</v>
      </c>
      <c r="PYS345" s="75" t="s">
        <v>385</v>
      </c>
      <c r="PYT345" s="75" t="s">
        <v>385</v>
      </c>
      <c r="PYU345" s="75" t="s">
        <v>385</v>
      </c>
      <c r="PYV345" s="75" t="s">
        <v>385</v>
      </c>
      <c r="PYW345" s="75" t="s">
        <v>385</v>
      </c>
      <c r="PYX345" s="75" t="s">
        <v>385</v>
      </c>
      <c r="PYY345" s="75" t="s">
        <v>385</v>
      </c>
      <c r="PYZ345" s="75" t="s">
        <v>385</v>
      </c>
      <c r="PZA345" s="75" t="s">
        <v>385</v>
      </c>
      <c r="PZB345" s="75" t="s">
        <v>385</v>
      </c>
      <c r="PZC345" s="75" t="s">
        <v>385</v>
      </c>
      <c r="PZD345" s="75" t="s">
        <v>385</v>
      </c>
      <c r="PZE345" s="75" t="s">
        <v>385</v>
      </c>
      <c r="PZF345" s="75" t="s">
        <v>385</v>
      </c>
      <c r="PZG345" s="75" t="s">
        <v>385</v>
      </c>
      <c r="PZH345" s="75" t="s">
        <v>385</v>
      </c>
      <c r="PZI345" s="75" t="s">
        <v>385</v>
      </c>
      <c r="PZJ345" s="75" t="s">
        <v>385</v>
      </c>
      <c r="PZK345" s="75" t="s">
        <v>385</v>
      </c>
      <c r="PZL345" s="75" t="s">
        <v>385</v>
      </c>
      <c r="PZM345" s="75" t="s">
        <v>385</v>
      </c>
      <c r="PZN345" s="75" t="s">
        <v>385</v>
      </c>
      <c r="PZO345" s="75" t="s">
        <v>385</v>
      </c>
      <c r="PZP345" s="75" t="s">
        <v>385</v>
      </c>
      <c r="PZQ345" s="75" t="s">
        <v>385</v>
      </c>
      <c r="PZR345" s="75" t="s">
        <v>385</v>
      </c>
      <c r="PZS345" s="75" t="s">
        <v>385</v>
      </c>
      <c r="PZT345" s="75" t="s">
        <v>385</v>
      </c>
      <c r="PZU345" s="75" t="s">
        <v>385</v>
      </c>
      <c r="PZV345" s="75" t="s">
        <v>385</v>
      </c>
      <c r="PZW345" s="75" t="s">
        <v>385</v>
      </c>
      <c r="PZX345" s="75" t="s">
        <v>385</v>
      </c>
      <c r="PZY345" s="75" t="s">
        <v>385</v>
      </c>
      <c r="PZZ345" s="75" t="s">
        <v>385</v>
      </c>
      <c r="QAA345" s="75" t="s">
        <v>385</v>
      </c>
      <c r="QAB345" s="75" t="s">
        <v>385</v>
      </c>
      <c r="QAC345" s="75" t="s">
        <v>385</v>
      </c>
      <c r="QAD345" s="75" t="s">
        <v>385</v>
      </c>
      <c r="QAE345" s="75" t="s">
        <v>385</v>
      </c>
      <c r="QAF345" s="75" t="s">
        <v>385</v>
      </c>
      <c r="QAG345" s="75" t="s">
        <v>385</v>
      </c>
      <c r="QAH345" s="75" t="s">
        <v>385</v>
      </c>
      <c r="QAI345" s="75" t="s">
        <v>385</v>
      </c>
      <c r="QAJ345" s="75" t="s">
        <v>385</v>
      </c>
      <c r="QAK345" s="75" t="s">
        <v>385</v>
      </c>
      <c r="QAL345" s="75" t="s">
        <v>385</v>
      </c>
      <c r="QAM345" s="75" t="s">
        <v>385</v>
      </c>
      <c r="QAN345" s="75" t="s">
        <v>385</v>
      </c>
      <c r="QAO345" s="75" t="s">
        <v>385</v>
      </c>
      <c r="QAP345" s="75" t="s">
        <v>385</v>
      </c>
      <c r="QAQ345" s="75" t="s">
        <v>385</v>
      </c>
      <c r="QAR345" s="75" t="s">
        <v>385</v>
      </c>
      <c r="QAS345" s="75" t="s">
        <v>385</v>
      </c>
      <c r="QAT345" s="75" t="s">
        <v>385</v>
      </c>
      <c r="QAU345" s="75" t="s">
        <v>385</v>
      </c>
      <c r="QAV345" s="75" t="s">
        <v>385</v>
      </c>
      <c r="QAW345" s="75" t="s">
        <v>385</v>
      </c>
      <c r="QAX345" s="75" t="s">
        <v>385</v>
      </c>
      <c r="QAY345" s="75" t="s">
        <v>385</v>
      </c>
      <c r="QAZ345" s="75" t="s">
        <v>385</v>
      </c>
      <c r="QBA345" s="75" t="s">
        <v>385</v>
      </c>
      <c r="QBB345" s="75" t="s">
        <v>385</v>
      </c>
      <c r="QBC345" s="75" t="s">
        <v>385</v>
      </c>
      <c r="QBD345" s="75" t="s">
        <v>385</v>
      </c>
      <c r="QBE345" s="75" t="s">
        <v>385</v>
      </c>
      <c r="QBF345" s="75" t="s">
        <v>385</v>
      </c>
      <c r="QBG345" s="75" t="s">
        <v>385</v>
      </c>
      <c r="QBH345" s="75" t="s">
        <v>385</v>
      </c>
      <c r="QBI345" s="75" t="s">
        <v>385</v>
      </c>
      <c r="QBJ345" s="75" t="s">
        <v>385</v>
      </c>
      <c r="QBK345" s="75" t="s">
        <v>385</v>
      </c>
      <c r="QBL345" s="75" t="s">
        <v>385</v>
      </c>
      <c r="QBM345" s="75" t="s">
        <v>385</v>
      </c>
      <c r="QBN345" s="75" t="s">
        <v>385</v>
      </c>
      <c r="QBO345" s="75" t="s">
        <v>385</v>
      </c>
      <c r="QBP345" s="75" t="s">
        <v>385</v>
      </c>
      <c r="QBQ345" s="75" t="s">
        <v>385</v>
      </c>
      <c r="QBR345" s="75" t="s">
        <v>385</v>
      </c>
      <c r="QBS345" s="75" t="s">
        <v>385</v>
      </c>
      <c r="QBT345" s="75" t="s">
        <v>385</v>
      </c>
      <c r="QBU345" s="75" t="s">
        <v>385</v>
      </c>
      <c r="QBV345" s="75" t="s">
        <v>385</v>
      </c>
      <c r="QBW345" s="75" t="s">
        <v>385</v>
      </c>
      <c r="QBX345" s="75" t="s">
        <v>385</v>
      </c>
      <c r="QBY345" s="75" t="s">
        <v>385</v>
      </c>
      <c r="QBZ345" s="75" t="s">
        <v>385</v>
      </c>
      <c r="QCA345" s="75" t="s">
        <v>385</v>
      </c>
      <c r="QCB345" s="75" t="s">
        <v>385</v>
      </c>
      <c r="QCC345" s="75" t="s">
        <v>385</v>
      </c>
      <c r="QCD345" s="75" t="s">
        <v>385</v>
      </c>
      <c r="QCE345" s="75" t="s">
        <v>385</v>
      </c>
      <c r="QCF345" s="75" t="s">
        <v>385</v>
      </c>
      <c r="QCG345" s="75" t="s">
        <v>385</v>
      </c>
      <c r="QCH345" s="75" t="s">
        <v>385</v>
      </c>
      <c r="QCI345" s="75" t="s">
        <v>385</v>
      </c>
      <c r="QCJ345" s="75" t="s">
        <v>385</v>
      </c>
      <c r="QCK345" s="75" t="s">
        <v>385</v>
      </c>
      <c r="QCL345" s="75" t="s">
        <v>385</v>
      </c>
      <c r="QCM345" s="75" t="s">
        <v>385</v>
      </c>
      <c r="QCN345" s="75" t="s">
        <v>385</v>
      </c>
      <c r="QCO345" s="75" t="s">
        <v>385</v>
      </c>
      <c r="QCP345" s="75" t="s">
        <v>385</v>
      </c>
      <c r="QCQ345" s="75" t="s">
        <v>385</v>
      </c>
      <c r="QCR345" s="75" t="s">
        <v>385</v>
      </c>
      <c r="QCS345" s="75" t="s">
        <v>385</v>
      </c>
      <c r="QCT345" s="75" t="s">
        <v>385</v>
      </c>
      <c r="QCU345" s="75" t="s">
        <v>385</v>
      </c>
      <c r="QCV345" s="75" t="s">
        <v>385</v>
      </c>
      <c r="QCW345" s="75" t="s">
        <v>385</v>
      </c>
      <c r="QCX345" s="75" t="s">
        <v>385</v>
      </c>
      <c r="QCY345" s="75" t="s">
        <v>385</v>
      </c>
      <c r="QCZ345" s="75" t="s">
        <v>385</v>
      </c>
      <c r="QDA345" s="75" t="s">
        <v>385</v>
      </c>
      <c r="QDB345" s="75" t="s">
        <v>385</v>
      </c>
      <c r="QDC345" s="75" t="s">
        <v>385</v>
      </c>
      <c r="QDD345" s="75" t="s">
        <v>385</v>
      </c>
      <c r="QDE345" s="75" t="s">
        <v>385</v>
      </c>
      <c r="QDF345" s="75" t="s">
        <v>385</v>
      </c>
      <c r="QDG345" s="75" t="s">
        <v>385</v>
      </c>
      <c r="QDH345" s="75" t="s">
        <v>385</v>
      </c>
      <c r="QDI345" s="75" t="s">
        <v>385</v>
      </c>
      <c r="QDJ345" s="75" t="s">
        <v>385</v>
      </c>
      <c r="QDK345" s="75" t="s">
        <v>385</v>
      </c>
      <c r="QDL345" s="75" t="s">
        <v>385</v>
      </c>
      <c r="QDM345" s="75" t="s">
        <v>385</v>
      </c>
      <c r="QDN345" s="75" t="s">
        <v>385</v>
      </c>
      <c r="QDO345" s="75" t="s">
        <v>385</v>
      </c>
      <c r="QDP345" s="75" t="s">
        <v>385</v>
      </c>
      <c r="QDQ345" s="75" t="s">
        <v>385</v>
      </c>
      <c r="QDR345" s="75" t="s">
        <v>385</v>
      </c>
      <c r="QDS345" s="75" t="s">
        <v>385</v>
      </c>
      <c r="QDT345" s="75" t="s">
        <v>385</v>
      </c>
      <c r="QDU345" s="75" t="s">
        <v>385</v>
      </c>
      <c r="QDV345" s="75" t="s">
        <v>385</v>
      </c>
      <c r="QDW345" s="75" t="s">
        <v>385</v>
      </c>
      <c r="QDX345" s="75" t="s">
        <v>385</v>
      </c>
      <c r="QDY345" s="75" t="s">
        <v>385</v>
      </c>
      <c r="QDZ345" s="75" t="s">
        <v>385</v>
      </c>
      <c r="QEA345" s="75" t="s">
        <v>385</v>
      </c>
      <c r="QEB345" s="75" t="s">
        <v>385</v>
      </c>
      <c r="QEC345" s="75" t="s">
        <v>385</v>
      </c>
      <c r="QED345" s="75" t="s">
        <v>385</v>
      </c>
      <c r="QEE345" s="75" t="s">
        <v>385</v>
      </c>
      <c r="QEF345" s="75" t="s">
        <v>385</v>
      </c>
      <c r="QEG345" s="75" t="s">
        <v>385</v>
      </c>
      <c r="QEH345" s="75" t="s">
        <v>385</v>
      </c>
      <c r="QEI345" s="75" t="s">
        <v>385</v>
      </c>
      <c r="QEJ345" s="75" t="s">
        <v>385</v>
      </c>
      <c r="QEK345" s="75" t="s">
        <v>385</v>
      </c>
      <c r="QEL345" s="75" t="s">
        <v>385</v>
      </c>
      <c r="QEM345" s="75" t="s">
        <v>385</v>
      </c>
      <c r="QEN345" s="75" t="s">
        <v>385</v>
      </c>
      <c r="QEO345" s="75" t="s">
        <v>385</v>
      </c>
      <c r="QEP345" s="75" t="s">
        <v>385</v>
      </c>
      <c r="QEQ345" s="75" t="s">
        <v>385</v>
      </c>
      <c r="QER345" s="75" t="s">
        <v>385</v>
      </c>
      <c r="QES345" s="75" t="s">
        <v>385</v>
      </c>
      <c r="QET345" s="75" t="s">
        <v>385</v>
      </c>
      <c r="QEU345" s="75" t="s">
        <v>385</v>
      </c>
      <c r="QEV345" s="75" t="s">
        <v>385</v>
      </c>
      <c r="QEW345" s="75" t="s">
        <v>385</v>
      </c>
      <c r="QEX345" s="75" t="s">
        <v>385</v>
      </c>
      <c r="QEY345" s="75" t="s">
        <v>385</v>
      </c>
      <c r="QEZ345" s="75" t="s">
        <v>385</v>
      </c>
      <c r="QFA345" s="75" t="s">
        <v>385</v>
      </c>
      <c r="QFB345" s="75" t="s">
        <v>385</v>
      </c>
      <c r="QFC345" s="75" t="s">
        <v>385</v>
      </c>
      <c r="QFD345" s="75" t="s">
        <v>385</v>
      </c>
      <c r="QFE345" s="75" t="s">
        <v>385</v>
      </c>
      <c r="QFF345" s="75" t="s">
        <v>385</v>
      </c>
      <c r="QFG345" s="75" t="s">
        <v>385</v>
      </c>
      <c r="QFH345" s="75" t="s">
        <v>385</v>
      </c>
      <c r="QFI345" s="75" t="s">
        <v>385</v>
      </c>
      <c r="QFJ345" s="75" t="s">
        <v>385</v>
      </c>
      <c r="QFK345" s="75" t="s">
        <v>385</v>
      </c>
      <c r="QFL345" s="75" t="s">
        <v>385</v>
      </c>
      <c r="QFM345" s="75" t="s">
        <v>385</v>
      </c>
      <c r="QFN345" s="75" t="s">
        <v>385</v>
      </c>
      <c r="QFO345" s="75" t="s">
        <v>385</v>
      </c>
      <c r="QFP345" s="75" t="s">
        <v>385</v>
      </c>
      <c r="QFQ345" s="75" t="s">
        <v>385</v>
      </c>
      <c r="QFR345" s="75" t="s">
        <v>385</v>
      </c>
      <c r="QFS345" s="75" t="s">
        <v>385</v>
      </c>
      <c r="QFT345" s="75" t="s">
        <v>385</v>
      </c>
      <c r="QFU345" s="75" t="s">
        <v>385</v>
      </c>
      <c r="QFV345" s="75" t="s">
        <v>385</v>
      </c>
      <c r="QFW345" s="75" t="s">
        <v>385</v>
      </c>
      <c r="QFX345" s="75" t="s">
        <v>385</v>
      </c>
      <c r="QFY345" s="75" t="s">
        <v>385</v>
      </c>
      <c r="QFZ345" s="75" t="s">
        <v>385</v>
      </c>
      <c r="QGA345" s="75" t="s">
        <v>385</v>
      </c>
      <c r="QGB345" s="75" t="s">
        <v>385</v>
      </c>
      <c r="QGC345" s="75" t="s">
        <v>385</v>
      </c>
      <c r="QGD345" s="75" t="s">
        <v>385</v>
      </c>
      <c r="QGE345" s="75" t="s">
        <v>385</v>
      </c>
      <c r="QGF345" s="75" t="s">
        <v>385</v>
      </c>
      <c r="QGG345" s="75" t="s">
        <v>385</v>
      </c>
      <c r="QGH345" s="75" t="s">
        <v>385</v>
      </c>
      <c r="QGI345" s="75" t="s">
        <v>385</v>
      </c>
      <c r="QGJ345" s="75" t="s">
        <v>385</v>
      </c>
      <c r="QGK345" s="75" t="s">
        <v>385</v>
      </c>
      <c r="QGL345" s="75" t="s">
        <v>385</v>
      </c>
      <c r="QGM345" s="75" t="s">
        <v>385</v>
      </c>
      <c r="QGN345" s="75" t="s">
        <v>385</v>
      </c>
      <c r="QGO345" s="75" t="s">
        <v>385</v>
      </c>
      <c r="QGP345" s="75" t="s">
        <v>385</v>
      </c>
      <c r="QGQ345" s="75" t="s">
        <v>385</v>
      </c>
      <c r="QGR345" s="75" t="s">
        <v>385</v>
      </c>
      <c r="QGS345" s="75" t="s">
        <v>385</v>
      </c>
      <c r="QGT345" s="75" t="s">
        <v>385</v>
      </c>
      <c r="QGU345" s="75" t="s">
        <v>385</v>
      </c>
      <c r="QGV345" s="75" t="s">
        <v>385</v>
      </c>
      <c r="QGW345" s="75" t="s">
        <v>385</v>
      </c>
      <c r="QGX345" s="75" t="s">
        <v>385</v>
      </c>
      <c r="QGY345" s="75" t="s">
        <v>385</v>
      </c>
      <c r="QGZ345" s="75" t="s">
        <v>385</v>
      </c>
      <c r="QHA345" s="75" t="s">
        <v>385</v>
      </c>
      <c r="QHB345" s="75" t="s">
        <v>385</v>
      </c>
      <c r="QHC345" s="75" t="s">
        <v>385</v>
      </c>
      <c r="QHD345" s="75" t="s">
        <v>385</v>
      </c>
      <c r="QHE345" s="75" t="s">
        <v>385</v>
      </c>
      <c r="QHF345" s="75" t="s">
        <v>385</v>
      </c>
      <c r="QHG345" s="75" t="s">
        <v>385</v>
      </c>
      <c r="QHH345" s="75" t="s">
        <v>385</v>
      </c>
      <c r="QHI345" s="75" t="s">
        <v>385</v>
      </c>
      <c r="QHJ345" s="75" t="s">
        <v>385</v>
      </c>
      <c r="QHK345" s="75" t="s">
        <v>385</v>
      </c>
      <c r="QHL345" s="75" t="s">
        <v>385</v>
      </c>
      <c r="QHM345" s="75" t="s">
        <v>385</v>
      </c>
      <c r="QHN345" s="75" t="s">
        <v>385</v>
      </c>
      <c r="QHO345" s="75" t="s">
        <v>385</v>
      </c>
      <c r="QHP345" s="75" t="s">
        <v>385</v>
      </c>
      <c r="QHQ345" s="75" t="s">
        <v>385</v>
      </c>
      <c r="QHR345" s="75" t="s">
        <v>385</v>
      </c>
      <c r="QHS345" s="75" t="s">
        <v>385</v>
      </c>
      <c r="QHT345" s="75" t="s">
        <v>385</v>
      </c>
      <c r="QHU345" s="75" t="s">
        <v>385</v>
      </c>
      <c r="QHV345" s="75" t="s">
        <v>385</v>
      </c>
      <c r="QHW345" s="75" t="s">
        <v>385</v>
      </c>
      <c r="QHX345" s="75" t="s">
        <v>385</v>
      </c>
      <c r="QHY345" s="75" t="s">
        <v>385</v>
      </c>
      <c r="QHZ345" s="75" t="s">
        <v>385</v>
      </c>
      <c r="QIA345" s="75" t="s">
        <v>385</v>
      </c>
      <c r="QIB345" s="75" t="s">
        <v>385</v>
      </c>
      <c r="QIC345" s="75" t="s">
        <v>385</v>
      </c>
      <c r="QID345" s="75" t="s">
        <v>385</v>
      </c>
      <c r="QIE345" s="75" t="s">
        <v>385</v>
      </c>
      <c r="QIF345" s="75" t="s">
        <v>385</v>
      </c>
      <c r="QIG345" s="75" t="s">
        <v>385</v>
      </c>
      <c r="QIH345" s="75" t="s">
        <v>385</v>
      </c>
      <c r="QII345" s="75" t="s">
        <v>385</v>
      </c>
      <c r="QIJ345" s="75" t="s">
        <v>385</v>
      </c>
      <c r="QIK345" s="75" t="s">
        <v>385</v>
      </c>
      <c r="QIL345" s="75" t="s">
        <v>385</v>
      </c>
      <c r="QIM345" s="75" t="s">
        <v>385</v>
      </c>
      <c r="QIN345" s="75" t="s">
        <v>385</v>
      </c>
      <c r="QIO345" s="75" t="s">
        <v>385</v>
      </c>
      <c r="QIP345" s="75" t="s">
        <v>385</v>
      </c>
      <c r="QIQ345" s="75" t="s">
        <v>385</v>
      </c>
      <c r="QIR345" s="75" t="s">
        <v>385</v>
      </c>
      <c r="QIS345" s="75" t="s">
        <v>385</v>
      </c>
      <c r="QIT345" s="75" t="s">
        <v>385</v>
      </c>
      <c r="QIU345" s="75" t="s">
        <v>385</v>
      </c>
      <c r="QIV345" s="75" t="s">
        <v>385</v>
      </c>
      <c r="QIW345" s="75" t="s">
        <v>385</v>
      </c>
      <c r="QIX345" s="75" t="s">
        <v>385</v>
      </c>
      <c r="QIY345" s="75" t="s">
        <v>385</v>
      </c>
      <c r="QIZ345" s="75" t="s">
        <v>385</v>
      </c>
      <c r="QJA345" s="75" t="s">
        <v>385</v>
      </c>
      <c r="QJB345" s="75" t="s">
        <v>385</v>
      </c>
      <c r="QJC345" s="75" t="s">
        <v>385</v>
      </c>
      <c r="QJD345" s="75" t="s">
        <v>385</v>
      </c>
      <c r="QJE345" s="75" t="s">
        <v>385</v>
      </c>
      <c r="QJF345" s="75" t="s">
        <v>385</v>
      </c>
      <c r="QJG345" s="75" t="s">
        <v>385</v>
      </c>
      <c r="QJH345" s="75" t="s">
        <v>385</v>
      </c>
      <c r="QJI345" s="75" t="s">
        <v>385</v>
      </c>
      <c r="QJJ345" s="75" t="s">
        <v>385</v>
      </c>
      <c r="QJK345" s="75" t="s">
        <v>385</v>
      </c>
      <c r="QJL345" s="75" t="s">
        <v>385</v>
      </c>
      <c r="QJM345" s="75" t="s">
        <v>385</v>
      </c>
      <c r="QJN345" s="75" t="s">
        <v>385</v>
      </c>
      <c r="QJO345" s="75" t="s">
        <v>385</v>
      </c>
      <c r="QJP345" s="75" t="s">
        <v>385</v>
      </c>
      <c r="QJQ345" s="75" t="s">
        <v>385</v>
      </c>
      <c r="QJR345" s="75" t="s">
        <v>385</v>
      </c>
      <c r="QJS345" s="75" t="s">
        <v>385</v>
      </c>
      <c r="QJT345" s="75" t="s">
        <v>385</v>
      </c>
      <c r="QJU345" s="75" t="s">
        <v>385</v>
      </c>
      <c r="QJV345" s="75" t="s">
        <v>385</v>
      </c>
      <c r="QJW345" s="75" t="s">
        <v>385</v>
      </c>
      <c r="QJX345" s="75" t="s">
        <v>385</v>
      </c>
      <c r="QJY345" s="75" t="s">
        <v>385</v>
      </c>
      <c r="QJZ345" s="75" t="s">
        <v>385</v>
      </c>
      <c r="QKA345" s="75" t="s">
        <v>385</v>
      </c>
      <c r="QKB345" s="75" t="s">
        <v>385</v>
      </c>
      <c r="QKC345" s="75" t="s">
        <v>385</v>
      </c>
      <c r="QKD345" s="75" t="s">
        <v>385</v>
      </c>
      <c r="QKE345" s="75" t="s">
        <v>385</v>
      </c>
      <c r="QKF345" s="75" t="s">
        <v>385</v>
      </c>
      <c r="QKG345" s="75" t="s">
        <v>385</v>
      </c>
      <c r="QKH345" s="75" t="s">
        <v>385</v>
      </c>
      <c r="QKI345" s="75" t="s">
        <v>385</v>
      </c>
      <c r="QKJ345" s="75" t="s">
        <v>385</v>
      </c>
      <c r="QKK345" s="75" t="s">
        <v>385</v>
      </c>
      <c r="QKL345" s="75" t="s">
        <v>385</v>
      </c>
      <c r="QKM345" s="75" t="s">
        <v>385</v>
      </c>
      <c r="QKN345" s="75" t="s">
        <v>385</v>
      </c>
      <c r="QKO345" s="75" t="s">
        <v>385</v>
      </c>
      <c r="QKP345" s="75" t="s">
        <v>385</v>
      </c>
      <c r="QKQ345" s="75" t="s">
        <v>385</v>
      </c>
      <c r="QKR345" s="75" t="s">
        <v>385</v>
      </c>
      <c r="QKS345" s="75" t="s">
        <v>385</v>
      </c>
      <c r="QKT345" s="75" t="s">
        <v>385</v>
      </c>
      <c r="QKU345" s="75" t="s">
        <v>385</v>
      </c>
      <c r="QKV345" s="75" t="s">
        <v>385</v>
      </c>
      <c r="QKW345" s="75" t="s">
        <v>385</v>
      </c>
      <c r="QKX345" s="75" t="s">
        <v>385</v>
      </c>
      <c r="QKY345" s="75" t="s">
        <v>385</v>
      </c>
      <c r="QKZ345" s="75" t="s">
        <v>385</v>
      </c>
      <c r="QLA345" s="75" t="s">
        <v>385</v>
      </c>
      <c r="QLB345" s="75" t="s">
        <v>385</v>
      </c>
      <c r="QLC345" s="75" t="s">
        <v>385</v>
      </c>
      <c r="QLD345" s="75" t="s">
        <v>385</v>
      </c>
      <c r="QLE345" s="75" t="s">
        <v>385</v>
      </c>
      <c r="QLF345" s="75" t="s">
        <v>385</v>
      </c>
      <c r="QLG345" s="75" t="s">
        <v>385</v>
      </c>
      <c r="QLH345" s="75" t="s">
        <v>385</v>
      </c>
      <c r="QLI345" s="75" t="s">
        <v>385</v>
      </c>
      <c r="QLJ345" s="75" t="s">
        <v>385</v>
      </c>
      <c r="QLK345" s="75" t="s">
        <v>385</v>
      </c>
      <c r="QLL345" s="75" t="s">
        <v>385</v>
      </c>
      <c r="QLM345" s="75" t="s">
        <v>385</v>
      </c>
      <c r="QLN345" s="75" t="s">
        <v>385</v>
      </c>
      <c r="QLO345" s="75" t="s">
        <v>385</v>
      </c>
      <c r="QLP345" s="75" t="s">
        <v>385</v>
      </c>
      <c r="QLQ345" s="75" t="s">
        <v>385</v>
      </c>
      <c r="QLR345" s="75" t="s">
        <v>385</v>
      </c>
      <c r="QLS345" s="75" t="s">
        <v>385</v>
      </c>
      <c r="QLT345" s="75" t="s">
        <v>385</v>
      </c>
      <c r="QLU345" s="75" t="s">
        <v>385</v>
      </c>
      <c r="QLV345" s="75" t="s">
        <v>385</v>
      </c>
      <c r="QLW345" s="75" t="s">
        <v>385</v>
      </c>
      <c r="QLX345" s="75" t="s">
        <v>385</v>
      </c>
      <c r="QLY345" s="75" t="s">
        <v>385</v>
      </c>
      <c r="QLZ345" s="75" t="s">
        <v>385</v>
      </c>
      <c r="QMA345" s="75" t="s">
        <v>385</v>
      </c>
      <c r="QMB345" s="75" t="s">
        <v>385</v>
      </c>
      <c r="QMC345" s="75" t="s">
        <v>385</v>
      </c>
      <c r="QMD345" s="75" t="s">
        <v>385</v>
      </c>
      <c r="QME345" s="75" t="s">
        <v>385</v>
      </c>
      <c r="QMF345" s="75" t="s">
        <v>385</v>
      </c>
      <c r="QMG345" s="75" t="s">
        <v>385</v>
      </c>
      <c r="QMH345" s="75" t="s">
        <v>385</v>
      </c>
      <c r="QMI345" s="75" t="s">
        <v>385</v>
      </c>
      <c r="QMJ345" s="75" t="s">
        <v>385</v>
      </c>
      <c r="QMK345" s="75" t="s">
        <v>385</v>
      </c>
      <c r="QML345" s="75" t="s">
        <v>385</v>
      </c>
      <c r="QMM345" s="75" t="s">
        <v>385</v>
      </c>
      <c r="QMN345" s="75" t="s">
        <v>385</v>
      </c>
      <c r="QMO345" s="75" t="s">
        <v>385</v>
      </c>
      <c r="QMP345" s="75" t="s">
        <v>385</v>
      </c>
      <c r="QMQ345" s="75" t="s">
        <v>385</v>
      </c>
      <c r="QMR345" s="75" t="s">
        <v>385</v>
      </c>
      <c r="QMS345" s="75" t="s">
        <v>385</v>
      </c>
      <c r="QMT345" s="75" t="s">
        <v>385</v>
      </c>
      <c r="QMU345" s="75" t="s">
        <v>385</v>
      </c>
      <c r="QMV345" s="75" t="s">
        <v>385</v>
      </c>
      <c r="QMW345" s="75" t="s">
        <v>385</v>
      </c>
      <c r="QMX345" s="75" t="s">
        <v>385</v>
      </c>
      <c r="QMY345" s="75" t="s">
        <v>385</v>
      </c>
      <c r="QMZ345" s="75" t="s">
        <v>385</v>
      </c>
      <c r="QNA345" s="75" t="s">
        <v>385</v>
      </c>
      <c r="QNB345" s="75" t="s">
        <v>385</v>
      </c>
      <c r="QNC345" s="75" t="s">
        <v>385</v>
      </c>
      <c r="QND345" s="75" t="s">
        <v>385</v>
      </c>
      <c r="QNE345" s="75" t="s">
        <v>385</v>
      </c>
      <c r="QNF345" s="75" t="s">
        <v>385</v>
      </c>
      <c r="QNG345" s="75" t="s">
        <v>385</v>
      </c>
      <c r="QNH345" s="75" t="s">
        <v>385</v>
      </c>
      <c r="QNI345" s="75" t="s">
        <v>385</v>
      </c>
      <c r="QNJ345" s="75" t="s">
        <v>385</v>
      </c>
      <c r="QNK345" s="75" t="s">
        <v>385</v>
      </c>
      <c r="QNL345" s="75" t="s">
        <v>385</v>
      </c>
      <c r="QNM345" s="75" t="s">
        <v>385</v>
      </c>
      <c r="QNN345" s="75" t="s">
        <v>385</v>
      </c>
      <c r="QNO345" s="75" t="s">
        <v>385</v>
      </c>
      <c r="QNP345" s="75" t="s">
        <v>385</v>
      </c>
      <c r="QNQ345" s="75" t="s">
        <v>385</v>
      </c>
      <c r="QNR345" s="75" t="s">
        <v>385</v>
      </c>
      <c r="QNS345" s="75" t="s">
        <v>385</v>
      </c>
      <c r="QNT345" s="75" t="s">
        <v>385</v>
      </c>
      <c r="QNU345" s="75" t="s">
        <v>385</v>
      </c>
      <c r="QNV345" s="75" t="s">
        <v>385</v>
      </c>
      <c r="QNW345" s="75" t="s">
        <v>385</v>
      </c>
      <c r="QNX345" s="75" t="s">
        <v>385</v>
      </c>
      <c r="QNY345" s="75" t="s">
        <v>385</v>
      </c>
      <c r="QNZ345" s="75" t="s">
        <v>385</v>
      </c>
      <c r="QOA345" s="75" t="s">
        <v>385</v>
      </c>
      <c r="QOB345" s="75" t="s">
        <v>385</v>
      </c>
      <c r="QOC345" s="75" t="s">
        <v>385</v>
      </c>
      <c r="QOD345" s="75" t="s">
        <v>385</v>
      </c>
      <c r="QOE345" s="75" t="s">
        <v>385</v>
      </c>
      <c r="QOF345" s="75" t="s">
        <v>385</v>
      </c>
      <c r="QOG345" s="75" t="s">
        <v>385</v>
      </c>
      <c r="QOH345" s="75" t="s">
        <v>385</v>
      </c>
      <c r="QOI345" s="75" t="s">
        <v>385</v>
      </c>
      <c r="QOJ345" s="75" t="s">
        <v>385</v>
      </c>
      <c r="QOK345" s="75" t="s">
        <v>385</v>
      </c>
      <c r="QOL345" s="75" t="s">
        <v>385</v>
      </c>
      <c r="QOM345" s="75" t="s">
        <v>385</v>
      </c>
      <c r="QON345" s="75" t="s">
        <v>385</v>
      </c>
      <c r="QOO345" s="75" t="s">
        <v>385</v>
      </c>
      <c r="QOP345" s="75" t="s">
        <v>385</v>
      </c>
      <c r="QOQ345" s="75" t="s">
        <v>385</v>
      </c>
      <c r="QOR345" s="75" t="s">
        <v>385</v>
      </c>
      <c r="QOS345" s="75" t="s">
        <v>385</v>
      </c>
      <c r="QOT345" s="75" t="s">
        <v>385</v>
      </c>
      <c r="QOU345" s="75" t="s">
        <v>385</v>
      </c>
      <c r="QOV345" s="75" t="s">
        <v>385</v>
      </c>
      <c r="QOW345" s="75" t="s">
        <v>385</v>
      </c>
      <c r="QOX345" s="75" t="s">
        <v>385</v>
      </c>
      <c r="QOY345" s="75" t="s">
        <v>385</v>
      </c>
      <c r="QOZ345" s="75" t="s">
        <v>385</v>
      </c>
      <c r="QPA345" s="75" t="s">
        <v>385</v>
      </c>
      <c r="QPB345" s="75" t="s">
        <v>385</v>
      </c>
      <c r="QPC345" s="75" t="s">
        <v>385</v>
      </c>
      <c r="QPD345" s="75" t="s">
        <v>385</v>
      </c>
      <c r="QPE345" s="75" t="s">
        <v>385</v>
      </c>
      <c r="QPF345" s="75" t="s">
        <v>385</v>
      </c>
      <c r="QPG345" s="75" t="s">
        <v>385</v>
      </c>
      <c r="QPH345" s="75" t="s">
        <v>385</v>
      </c>
      <c r="QPI345" s="75" t="s">
        <v>385</v>
      </c>
      <c r="QPJ345" s="75" t="s">
        <v>385</v>
      </c>
      <c r="QPK345" s="75" t="s">
        <v>385</v>
      </c>
      <c r="QPL345" s="75" t="s">
        <v>385</v>
      </c>
      <c r="QPM345" s="75" t="s">
        <v>385</v>
      </c>
      <c r="QPN345" s="75" t="s">
        <v>385</v>
      </c>
      <c r="QPO345" s="75" t="s">
        <v>385</v>
      </c>
      <c r="QPP345" s="75" t="s">
        <v>385</v>
      </c>
      <c r="QPQ345" s="75" t="s">
        <v>385</v>
      </c>
      <c r="QPR345" s="75" t="s">
        <v>385</v>
      </c>
      <c r="QPS345" s="75" t="s">
        <v>385</v>
      </c>
      <c r="QPT345" s="75" t="s">
        <v>385</v>
      </c>
      <c r="QPU345" s="75" t="s">
        <v>385</v>
      </c>
      <c r="QPV345" s="75" t="s">
        <v>385</v>
      </c>
      <c r="QPW345" s="75" t="s">
        <v>385</v>
      </c>
      <c r="QPX345" s="75" t="s">
        <v>385</v>
      </c>
      <c r="QPY345" s="75" t="s">
        <v>385</v>
      </c>
      <c r="QPZ345" s="75" t="s">
        <v>385</v>
      </c>
      <c r="QQA345" s="75" t="s">
        <v>385</v>
      </c>
      <c r="QQB345" s="75" t="s">
        <v>385</v>
      </c>
      <c r="QQC345" s="75" t="s">
        <v>385</v>
      </c>
      <c r="QQD345" s="75" t="s">
        <v>385</v>
      </c>
      <c r="QQE345" s="75" t="s">
        <v>385</v>
      </c>
      <c r="QQF345" s="75" t="s">
        <v>385</v>
      </c>
      <c r="QQG345" s="75" t="s">
        <v>385</v>
      </c>
      <c r="QQH345" s="75" t="s">
        <v>385</v>
      </c>
      <c r="QQI345" s="75" t="s">
        <v>385</v>
      </c>
      <c r="QQJ345" s="75" t="s">
        <v>385</v>
      </c>
      <c r="QQK345" s="75" t="s">
        <v>385</v>
      </c>
      <c r="QQL345" s="75" t="s">
        <v>385</v>
      </c>
      <c r="QQM345" s="75" t="s">
        <v>385</v>
      </c>
      <c r="QQN345" s="75" t="s">
        <v>385</v>
      </c>
      <c r="QQO345" s="75" t="s">
        <v>385</v>
      </c>
      <c r="QQP345" s="75" t="s">
        <v>385</v>
      </c>
      <c r="QQQ345" s="75" t="s">
        <v>385</v>
      </c>
      <c r="QQR345" s="75" t="s">
        <v>385</v>
      </c>
      <c r="QQS345" s="75" t="s">
        <v>385</v>
      </c>
      <c r="QQT345" s="75" t="s">
        <v>385</v>
      </c>
      <c r="QQU345" s="75" t="s">
        <v>385</v>
      </c>
      <c r="QQV345" s="75" t="s">
        <v>385</v>
      </c>
      <c r="QQW345" s="75" t="s">
        <v>385</v>
      </c>
      <c r="QQX345" s="75" t="s">
        <v>385</v>
      </c>
      <c r="QQY345" s="75" t="s">
        <v>385</v>
      </c>
      <c r="QQZ345" s="75" t="s">
        <v>385</v>
      </c>
      <c r="QRA345" s="75" t="s">
        <v>385</v>
      </c>
      <c r="QRB345" s="75" t="s">
        <v>385</v>
      </c>
      <c r="QRC345" s="75" t="s">
        <v>385</v>
      </c>
      <c r="QRD345" s="75" t="s">
        <v>385</v>
      </c>
      <c r="QRE345" s="75" t="s">
        <v>385</v>
      </c>
      <c r="QRF345" s="75" t="s">
        <v>385</v>
      </c>
      <c r="QRG345" s="75" t="s">
        <v>385</v>
      </c>
      <c r="QRH345" s="75" t="s">
        <v>385</v>
      </c>
      <c r="QRI345" s="75" t="s">
        <v>385</v>
      </c>
      <c r="QRJ345" s="75" t="s">
        <v>385</v>
      </c>
      <c r="QRK345" s="75" t="s">
        <v>385</v>
      </c>
      <c r="QRL345" s="75" t="s">
        <v>385</v>
      </c>
      <c r="QRM345" s="75" t="s">
        <v>385</v>
      </c>
      <c r="QRN345" s="75" t="s">
        <v>385</v>
      </c>
      <c r="QRO345" s="75" t="s">
        <v>385</v>
      </c>
      <c r="QRP345" s="75" t="s">
        <v>385</v>
      </c>
      <c r="QRQ345" s="75" t="s">
        <v>385</v>
      </c>
      <c r="QRR345" s="75" t="s">
        <v>385</v>
      </c>
      <c r="QRS345" s="75" t="s">
        <v>385</v>
      </c>
      <c r="QRT345" s="75" t="s">
        <v>385</v>
      </c>
      <c r="QRU345" s="75" t="s">
        <v>385</v>
      </c>
      <c r="QRV345" s="75" t="s">
        <v>385</v>
      </c>
      <c r="QRW345" s="75" t="s">
        <v>385</v>
      </c>
      <c r="QRX345" s="75" t="s">
        <v>385</v>
      </c>
      <c r="QRY345" s="75" t="s">
        <v>385</v>
      </c>
      <c r="QRZ345" s="75" t="s">
        <v>385</v>
      </c>
      <c r="QSA345" s="75" t="s">
        <v>385</v>
      </c>
      <c r="QSB345" s="75" t="s">
        <v>385</v>
      </c>
      <c r="QSC345" s="75" t="s">
        <v>385</v>
      </c>
      <c r="QSD345" s="75" t="s">
        <v>385</v>
      </c>
      <c r="QSE345" s="75" t="s">
        <v>385</v>
      </c>
      <c r="QSF345" s="75" t="s">
        <v>385</v>
      </c>
      <c r="QSG345" s="75" t="s">
        <v>385</v>
      </c>
      <c r="QSH345" s="75" t="s">
        <v>385</v>
      </c>
      <c r="QSI345" s="75" t="s">
        <v>385</v>
      </c>
      <c r="QSJ345" s="75" t="s">
        <v>385</v>
      </c>
      <c r="QSK345" s="75" t="s">
        <v>385</v>
      </c>
      <c r="QSL345" s="75" t="s">
        <v>385</v>
      </c>
      <c r="QSM345" s="75" t="s">
        <v>385</v>
      </c>
      <c r="QSN345" s="75" t="s">
        <v>385</v>
      </c>
      <c r="QSO345" s="75" t="s">
        <v>385</v>
      </c>
      <c r="QSP345" s="75" t="s">
        <v>385</v>
      </c>
      <c r="QSQ345" s="75" t="s">
        <v>385</v>
      </c>
      <c r="QSR345" s="75" t="s">
        <v>385</v>
      </c>
      <c r="QSS345" s="75" t="s">
        <v>385</v>
      </c>
      <c r="QST345" s="75" t="s">
        <v>385</v>
      </c>
      <c r="QSU345" s="75" t="s">
        <v>385</v>
      </c>
      <c r="QSV345" s="75" t="s">
        <v>385</v>
      </c>
      <c r="QSW345" s="75" t="s">
        <v>385</v>
      </c>
      <c r="QSX345" s="75" t="s">
        <v>385</v>
      </c>
      <c r="QSY345" s="75" t="s">
        <v>385</v>
      </c>
      <c r="QSZ345" s="75" t="s">
        <v>385</v>
      </c>
      <c r="QTA345" s="75" t="s">
        <v>385</v>
      </c>
      <c r="QTB345" s="75" t="s">
        <v>385</v>
      </c>
      <c r="QTC345" s="75" t="s">
        <v>385</v>
      </c>
      <c r="QTD345" s="75" t="s">
        <v>385</v>
      </c>
      <c r="QTE345" s="75" t="s">
        <v>385</v>
      </c>
      <c r="QTF345" s="75" t="s">
        <v>385</v>
      </c>
      <c r="QTG345" s="75" t="s">
        <v>385</v>
      </c>
      <c r="QTH345" s="75" t="s">
        <v>385</v>
      </c>
      <c r="QTI345" s="75" t="s">
        <v>385</v>
      </c>
      <c r="QTJ345" s="75" t="s">
        <v>385</v>
      </c>
      <c r="QTK345" s="75" t="s">
        <v>385</v>
      </c>
      <c r="QTL345" s="75" t="s">
        <v>385</v>
      </c>
      <c r="QTM345" s="75" t="s">
        <v>385</v>
      </c>
      <c r="QTN345" s="75" t="s">
        <v>385</v>
      </c>
      <c r="QTO345" s="75" t="s">
        <v>385</v>
      </c>
      <c r="QTP345" s="75" t="s">
        <v>385</v>
      </c>
      <c r="QTQ345" s="75" t="s">
        <v>385</v>
      </c>
      <c r="QTR345" s="75" t="s">
        <v>385</v>
      </c>
      <c r="QTS345" s="75" t="s">
        <v>385</v>
      </c>
      <c r="QTT345" s="75" t="s">
        <v>385</v>
      </c>
      <c r="QTU345" s="75" t="s">
        <v>385</v>
      </c>
      <c r="QTV345" s="75" t="s">
        <v>385</v>
      </c>
      <c r="QTW345" s="75" t="s">
        <v>385</v>
      </c>
      <c r="QTX345" s="75" t="s">
        <v>385</v>
      </c>
      <c r="QTY345" s="75" t="s">
        <v>385</v>
      </c>
      <c r="QTZ345" s="75" t="s">
        <v>385</v>
      </c>
      <c r="QUA345" s="75" t="s">
        <v>385</v>
      </c>
      <c r="QUB345" s="75" t="s">
        <v>385</v>
      </c>
      <c r="QUC345" s="75" t="s">
        <v>385</v>
      </c>
      <c r="QUD345" s="75" t="s">
        <v>385</v>
      </c>
      <c r="QUE345" s="75" t="s">
        <v>385</v>
      </c>
      <c r="QUF345" s="75" t="s">
        <v>385</v>
      </c>
      <c r="QUG345" s="75" t="s">
        <v>385</v>
      </c>
      <c r="QUH345" s="75" t="s">
        <v>385</v>
      </c>
      <c r="QUI345" s="75" t="s">
        <v>385</v>
      </c>
      <c r="QUJ345" s="75" t="s">
        <v>385</v>
      </c>
      <c r="QUK345" s="75" t="s">
        <v>385</v>
      </c>
      <c r="QUL345" s="75" t="s">
        <v>385</v>
      </c>
      <c r="QUM345" s="75" t="s">
        <v>385</v>
      </c>
      <c r="QUN345" s="75" t="s">
        <v>385</v>
      </c>
      <c r="QUO345" s="75" t="s">
        <v>385</v>
      </c>
      <c r="QUP345" s="75" t="s">
        <v>385</v>
      </c>
      <c r="QUQ345" s="75" t="s">
        <v>385</v>
      </c>
      <c r="QUR345" s="75" t="s">
        <v>385</v>
      </c>
      <c r="QUS345" s="75" t="s">
        <v>385</v>
      </c>
      <c r="QUT345" s="75" t="s">
        <v>385</v>
      </c>
      <c r="QUU345" s="75" t="s">
        <v>385</v>
      </c>
      <c r="QUV345" s="75" t="s">
        <v>385</v>
      </c>
      <c r="QUW345" s="75" t="s">
        <v>385</v>
      </c>
      <c r="QUX345" s="75" t="s">
        <v>385</v>
      </c>
      <c r="QUY345" s="75" t="s">
        <v>385</v>
      </c>
      <c r="QUZ345" s="75" t="s">
        <v>385</v>
      </c>
      <c r="QVA345" s="75" t="s">
        <v>385</v>
      </c>
      <c r="QVB345" s="75" t="s">
        <v>385</v>
      </c>
      <c r="QVC345" s="75" t="s">
        <v>385</v>
      </c>
      <c r="QVD345" s="75" t="s">
        <v>385</v>
      </c>
      <c r="QVE345" s="75" t="s">
        <v>385</v>
      </c>
      <c r="QVF345" s="75" t="s">
        <v>385</v>
      </c>
      <c r="QVG345" s="75" t="s">
        <v>385</v>
      </c>
      <c r="QVH345" s="75" t="s">
        <v>385</v>
      </c>
      <c r="QVI345" s="75" t="s">
        <v>385</v>
      </c>
      <c r="QVJ345" s="75" t="s">
        <v>385</v>
      </c>
      <c r="QVK345" s="75" t="s">
        <v>385</v>
      </c>
      <c r="QVL345" s="75" t="s">
        <v>385</v>
      </c>
      <c r="QVM345" s="75" t="s">
        <v>385</v>
      </c>
      <c r="QVN345" s="75" t="s">
        <v>385</v>
      </c>
      <c r="QVO345" s="75" t="s">
        <v>385</v>
      </c>
      <c r="QVP345" s="75" t="s">
        <v>385</v>
      </c>
      <c r="QVQ345" s="75" t="s">
        <v>385</v>
      </c>
      <c r="QVR345" s="75" t="s">
        <v>385</v>
      </c>
      <c r="QVS345" s="75" t="s">
        <v>385</v>
      </c>
      <c r="QVT345" s="75" t="s">
        <v>385</v>
      </c>
      <c r="QVU345" s="75" t="s">
        <v>385</v>
      </c>
      <c r="QVV345" s="75" t="s">
        <v>385</v>
      </c>
      <c r="QVW345" s="75" t="s">
        <v>385</v>
      </c>
      <c r="QVX345" s="75" t="s">
        <v>385</v>
      </c>
      <c r="QVY345" s="75" t="s">
        <v>385</v>
      </c>
      <c r="QVZ345" s="75" t="s">
        <v>385</v>
      </c>
      <c r="QWA345" s="75" t="s">
        <v>385</v>
      </c>
      <c r="QWB345" s="75" t="s">
        <v>385</v>
      </c>
      <c r="QWC345" s="75" t="s">
        <v>385</v>
      </c>
      <c r="QWD345" s="75" t="s">
        <v>385</v>
      </c>
      <c r="QWE345" s="75" t="s">
        <v>385</v>
      </c>
      <c r="QWF345" s="75" t="s">
        <v>385</v>
      </c>
      <c r="QWG345" s="75" t="s">
        <v>385</v>
      </c>
      <c r="QWH345" s="75" t="s">
        <v>385</v>
      </c>
      <c r="QWI345" s="75" t="s">
        <v>385</v>
      </c>
      <c r="QWJ345" s="75" t="s">
        <v>385</v>
      </c>
      <c r="QWK345" s="75" t="s">
        <v>385</v>
      </c>
      <c r="QWL345" s="75" t="s">
        <v>385</v>
      </c>
      <c r="QWM345" s="75" t="s">
        <v>385</v>
      </c>
      <c r="QWN345" s="75" t="s">
        <v>385</v>
      </c>
      <c r="QWO345" s="75" t="s">
        <v>385</v>
      </c>
      <c r="QWP345" s="75" t="s">
        <v>385</v>
      </c>
      <c r="QWQ345" s="75" t="s">
        <v>385</v>
      </c>
      <c r="QWR345" s="75" t="s">
        <v>385</v>
      </c>
      <c r="QWS345" s="75" t="s">
        <v>385</v>
      </c>
      <c r="QWT345" s="75" t="s">
        <v>385</v>
      </c>
      <c r="QWU345" s="75" t="s">
        <v>385</v>
      </c>
      <c r="QWV345" s="75" t="s">
        <v>385</v>
      </c>
      <c r="QWW345" s="75" t="s">
        <v>385</v>
      </c>
      <c r="QWX345" s="75" t="s">
        <v>385</v>
      </c>
      <c r="QWY345" s="75" t="s">
        <v>385</v>
      </c>
      <c r="QWZ345" s="75" t="s">
        <v>385</v>
      </c>
      <c r="QXA345" s="75" t="s">
        <v>385</v>
      </c>
      <c r="QXB345" s="75" t="s">
        <v>385</v>
      </c>
      <c r="QXC345" s="75" t="s">
        <v>385</v>
      </c>
      <c r="QXD345" s="75" t="s">
        <v>385</v>
      </c>
      <c r="QXE345" s="75" t="s">
        <v>385</v>
      </c>
      <c r="QXF345" s="75" t="s">
        <v>385</v>
      </c>
      <c r="QXG345" s="75" t="s">
        <v>385</v>
      </c>
      <c r="QXH345" s="75" t="s">
        <v>385</v>
      </c>
      <c r="QXI345" s="75" t="s">
        <v>385</v>
      </c>
      <c r="QXJ345" s="75" t="s">
        <v>385</v>
      </c>
      <c r="QXK345" s="75" t="s">
        <v>385</v>
      </c>
      <c r="QXL345" s="75" t="s">
        <v>385</v>
      </c>
      <c r="QXM345" s="75" t="s">
        <v>385</v>
      </c>
      <c r="QXN345" s="75" t="s">
        <v>385</v>
      </c>
      <c r="QXO345" s="75" t="s">
        <v>385</v>
      </c>
      <c r="QXP345" s="75" t="s">
        <v>385</v>
      </c>
      <c r="QXQ345" s="75" t="s">
        <v>385</v>
      </c>
      <c r="QXR345" s="75" t="s">
        <v>385</v>
      </c>
      <c r="QXS345" s="75" t="s">
        <v>385</v>
      </c>
      <c r="QXT345" s="75" t="s">
        <v>385</v>
      </c>
      <c r="QXU345" s="75" t="s">
        <v>385</v>
      </c>
      <c r="QXV345" s="75" t="s">
        <v>385</v>
      </c>
      <c r="QXW345" s="75" t="s">
        <v>385</v>
      </c>
      <c r="QXX345" s="75" t="s">
        <v>385</v>
      </c>
      <c r="QXY345" s="75" t="s">
        <v>385</v>
      </c>
      <c r="QXZ345" s="75" t="s">
        <v>385</v>
      </c>
      <c r="QYA345" s="75" t="s">
        <v>385</v>
      </c>
      <c r="QYB345" s="75" t="s">
        <v>385</v>
      </c>
      <c r="QYC345" s="75" t="s">
        <v>385</v>
      </c>
      <c r="QYD345" s="75" t="s">
        <v>385</v>
      </c>
      <c r="QYE345" s="75" t="s">
        <v>385</v>
      </c>
      <c r="QYF345" s="75" t="s">
        <v>385</v>
      </c>
      <c r="QYG345" s="75" t="s">
        <v>385</v>
      </c>
      <c r="QYH345" s="75" t="s">
        <v>385</v>
      </c>
      <c r="QYI345" s="75" t="s">
        <v>385</v>
      </c>
      <c r="QYJ345" s="75" t="s">
        <v>385</v>
      </c>
      <c r="QYK345" s="75" t="s">
        <v>385</v>
      </c>
      <c r="QYL345" s="75" t="s">
        <v>385</v>
      </c>
      <c r="QYM345" s="75" t="s">
        <v>385</v>
      </c>
      <c r="QYN345" s="75" t="s">
        <v>385</v>
      </c>
      <c r="QYO345" s="75" t="s">
        <v>385</v>
      </c>
      <c r="QYP345" s="75" t="s">
        <v>385</v>
      </c>
      <c r="QYQ345" s="75" t="s">
        <v>385</v>
      </c>
      <c r="QYR345" s="75" t="s">
        <v>385</v>
      </c>
      <c r="QYS345" s="75" t="s">
        <v>385</v>
      </c>
      <c r="QYT345" s="75" t="s">
        <v>385</v>
      </c>
      <c r="QYU345" s="75" t="s">
        <v>385</v>
      </c>
      <c r="QYV345" s="75" t="s">
        <v>385</v>
      </c>
      <c r="QYW345" s="75" t="s">
        <v>385</v>
      </c>
      <c r="QYX345" s="75" t="s">
        <v>385</v>
      </c>
      <c r="QYY345" s="75" t="s">
        <v>385</v>
      </c>
      <c r="QYZ345" s="75" t="s">
        <v>385</v>
      </c>
      <c r="QZA345" s="75" t="s">
        <v>385</v>
      </c>
      <c r="QZB345" s="75" t="s">
        <v>385</v>
      </c>
      <c r="QZC345" s="75" t="s">
        <v>385</v>
      </c>
      <c r="QZD345" s="75" t="s">
        <v>385</v>
      </c>
      <c r="QZE345" s="75" t="s">
        <v>385</v>
      </c>
      <c r="QZF345" s="75" t="s">
        <v>385</v>
      </c>
      <c r="QZG345" s="75" t="s">
        <v>385</v>
      </c>
      <c r="QZH345" s="75" t="s">
        <v>385</v>
      </c>
      <c r="QZI345" s="75" t="s">
        <v>385</v>
      </c>
      <c r="QZJ345" s="75" t="s">
        <v>385</v>
      </c>
      <c r="QZK345" s="75" t="s">
        <v>385</v>
      </c>
      <c r="QZL345" s="75" t="s">
        <v>385</v>
      </c>
      <c r="QZM345" s="75" t="s">
        <v>385</v>
      </c>
      <c r="QZN345" s="75" t="s">
        <v>385</v>
      </c>
      <c r="QZO345" s="75" t="s">
        <v>385</v>
      </c>
      <c r="QZP345" s="75" t="s">
        <v>385</v>
      </c>
      <c r="QZQ345" s="75" t="s">
        <v>385</v>
      </c>
      <c r="QZR345" s="75" t="s">
        <v>385</v>
      </c>
      <c r="QZS345" s="75" t="s">
        <v>385</v>
      </c>
      <c r="QZT345" s="75" t="s">
        <v>385</v>
      </c>
      <c r="QZU345" s="75" t="s">
        <v>385</v>
      </c>
      <c r="QZV345" s="75" t="s">
        <v>385</v>
      </c>
      <c r="QZW345" s="75" t="s">
        <v>385</v>
      </c>
      <c r="QZX345" s="75" t="s">
        <v>385</v>
      </c>
      <c r="QZY345" s="75" t="s">
        <v>385</v>
      </c>
      <c r="QZZ345" s="75" t="s">
        <v>385</v>
      </c>
      <c r="RAA345" s="75" t="s">
        <v>385</v>
      </c>
      <c r="RAB345" s="75" t="s">
        <v>385</v>
      </c>
      <c r="RAC345" s="75" t="s">
        <v>385</v>
      </c>
      <c r="RAD345" s="75" t="s">
        <v>385</v>
      </c>
      <c r="RAE345" s="75" t="s">
        <v>385</v>
      </c>
      <c r="RAF345" s="75" t="s">
        <v>385</v>
      </c>
      <c r="RAG345" s="75" t="s">
        <v>385</v>
      </c>
      <c r="RAH345" s="75" t="s">
        <v>385</v>
      </c>
      <c r="RAI345" s="75" t="s">
        <v>385</v>
      </c>
      <c r="RAJ345" s="75" t="s">
        <v>385</v>
      </c>
      <c r="RAK345" s="75" t="s">
        <v>385</v>
      </c>
      <c r="RAL345" s="75" t="s">
        <v>385</v>
      </c>
      <c r="RAM345" s="75" t="s">
        <v>385</v>
      </c>
      <c r="RAN345" s="75" t="s">
        <v>385</v>
      </c>
      <c r="RAO345" s="75" t="s">
        <v>385</v>
      </c>
      <c r="RAP345" s="75" t="s">
        <v>385</v>
      </c>
      <c r="RAQ345" s="75" t="s">
        <v>385</v>
      </c>
      <c r="RAR345" s="75" t="s">
        <v>385</v>
      </c>
      <c r="RAS345" s="75" t="s">
        <v>385</v>
      </c>
      <c r="RAT345" s="75" t="s">
        <v>385</v>
      </c>
      <c r="RAU345" s="75" t="s">
        <v>385</v>
      </c>
      <c r="RAV345" s="75" t="s">
        <v>385</v>
      </c>
      <c r="RAW345" s="75" t="s">
        <v>385</v>
      </c>
      <c r="RAX345" s="75" t="s">
        <v>385</v>
      </c>
      <c r="RAY345" s="75" t="s">
        <v>385</v>
      </c>
      <c r="RAZ345" s="75" t="s">
        <v>385</v>
      </c>
      <c r="RBA345" s="75" t="s">
        <v>385</v>
      </c>
      <c r="RBB345" s="75" t="s">
        <v>385</v>
      </c>
      <c r="RBC345" s="75" t="s">
        <v>385</v>
      </c>
      <c r="RBD345" s="75" t="s">
        <v>385</v>
      </c>
      <c r="RBE345" s="75" t="s">
        <v>385</v>
      </c>
      <c r="RBF345" s="75" t="s">
        <v>385</v>
      </c>
      <c r="RBG345" s="75" t="s">
        <v>385</v>
      </c>
      <c r="RBH345" s="75" t="s">
        <v>385</v>
      </c>
      <c r="RBI345" s="75" t="s">
        <v>385</v>
      </c>
      <c r="RBJ345" s="75" t="s">
        <v>385</v>
      </c>
      <c r="RBK345" s="75" t="s">
        <v>385</v>
      </c>
      <c r="RBL345" s="75" t="s">
        <v>385</v>
      </c>
      <c r="RBM345" s="75" t="s">
        <v>385</v>
      </c>
      <c r="RBN345" s="75" t="s">
        <v>385</v>
      </c>
      <c r="RBO345" s="75" t="s">
        <v>385</v>
      </c>
      <c r="RBP345" s="75" t="s">
        <v>385</v>
      </c>
      <c r="RBQ345" s="75" t="s">
        <v>385</v>
      </c>
      <c r="RBR345" s="75" t="s">
        <v>385</v>
      </c>
      <c r="RBS345" s="75" t="s">
        <v>385</v>
      </c>
      <c r="RBT345" s="75" t="s">
        <v>385</v>
      </c>
      <c r="RBU345" s="75" t="s">
        <v>385</v>
      </c>
      <c r="RBV345" s="75" t="s">
        <v>385</v>
      </c>
      <c r="RBW345" s="75" t="s">
        <v>385</v>
      </c>
      <c r="RBX345" s="75" t="s">
        <v>385</v>
      </c>
      <c r="RBY345" s="75" t="s">
        <v>385</v>
      </c>
      <c r="RBZ345" s="75" t="s">
        <v>385</v>
      </c>
      <c r="RCA345" s="75" t="s">
        <v>385</v>
      </c>
      <c r="RCB345" s="75" t="s">
        <v>385</v>
      </c>
      <c r="RCC345" s="75" t="s">
        <v>385</v>
      </c>
      <c r="RCD345" s="75" t="s">
        <v>385</v>
      </c>
      <c r="RCE345" s="75" t="s">
        <v>385</v>
      </c>
      <c r="RCF345" s="75" t="s">
        <v>385</v>
      </c>
      <c r="RCG345" s="75" t="s">
        <v>385</v>
      </c>
      <c r="RCH345" s="75" t="s">
        <v>385</v>
      </c>
      <c r="RCI345" s="75" t="s">
        <v>385</v>
      </c>
      <c r="RCJ345" s="75" t="s">
        <v>385</v>
      </c>
      <c r="RCK345" s="75" t="s">
        <v>385</v>
      </c>
      <c r="RCL345" s="75" t="s">
        <v>385</v>
      </c>
      <c r="RCM345" s="75" t="s">
        <v>385</v>
      </c>
      <c r="RCN345" s="75" t="s">
        <v>385</v>
      </c>
      <c r="RCO345" s="75" t="s">
        <v>385</v>
      </c>
      <c r="RCP345" s="75" t="s">
        <v>385</v>
      </c>
      <c r="RCQ345" s="75" t="s">
        <v>385</v>
      </c>
      <c r="RCR345" s="75" t="s">
        <v>385</v>
      </c>
      <c r="RCS345" s="75" t="s">
        <v>385</v>
      </c>
      <c r="RCT345" s="75" t="s">
        <v>385</v>
      </c>
      <c r="RCU345" s="75" t="s">
        <v>385</v>
      </c>
      <c r="RCV345" s="75" t="s">
        <v>385</v>
      </c>
      <c r="RCW345" s="75" t="s">
        <v>385</v>
      </c>
      <c r="RCX345" s="75" t="s">
        <v>385</v>
      </c>
      <c r="RCY345" s="75" t="s">
        <v>385</v>
      </c>
      <c r="RCZ345" s="75" t="s">
        <v>385</v>
      </c>
      <c r="RDA345" s="75" t="s">
        <v>385</v>
      </c>
      <c r="RDB345" s="75" t="s">
        <v>385</v>
      </c>
      <c r="RDC345" s="75" t="s">
        <v>385</v>
      </c>
      <c r="RDD345" s="75" t="s">
        <v>385</v>
      </c>
      <c r="RDE345" s="75" t="s">
        <v>385</v>
      </c>
      <c r="RDF345" s="75" t="s">
        <v>385</v>
      </c>
      <c r="RDG345" s="75" t="s">
        <v>385</v>
      </c>
      <c r="RDH345" s="75" t="s">
        <v>385</v>
      </c>
      <c r="RDI345" s="75" t="s">
        <v>385</v>
      </c>
      <c r="RDJ345" s="75" t="s">
        <v>385</v>
      </c>
      <c r="RDK345" s="75" t="s">
        <v>385</v>
      </c>
      <c r="RDL345" s="75" t="s">
        <v>385</v>
      </c>
      <c r="RDM345" s="75" t="s">
        <v>385</v>
      </c>
      <c r="RDN345" s="75" t="s">
        <v>385</v>
      </c>
      <c r="RDO345" s="75" t="s">
        <v>385</v>
      </c>
      <c r="RDP345" s="75" t="s">
        <v>385</v>
      </c>
      <c r="RDQ345" s="75" t="s">
        <v>385</v>
      </c>
      <c r="RDR345" s="75" t="s">
        <v>385</v>
      </c>
      <c r="RDS345" s="75" t="s">
        <v>385</v>
      </c>
      <c r="RDT345" s="75" t="s">
        <v>385</v>
      </c>
      <c r="RDU345" s="75" t="s">
        <v>385</v>
      </c>
      <c r="RDV345" s="75" t="s">
        <v>385</v>
      </c>
      <c r="RDW345" s="75" t="s">
        <v>385</v>
      </c>
      <c r="RDX345" s="75" t="s">
        <v>385</v>
      </c>
      <c r="RDY345" s="75" t="s">
        <v>385</v>
      </c>
      <c r="RDZ345" s="75" t="s">
        <v>385</v>
      </c>
      <c r="REA345" s="75" t="s">
        <v>385</v>
      </c>
      <c r="REB345" s="75" t="s">
        <v>385</v>
      </c>
      <c r="REC345" s="75" t="s">
        <v>385</v>
      </c>
      <c r="RED345" s="75" t="s">
        <v>385</v>
      </c>
      <c r="REE345" s="75" t="s">
        <v>385</v>
      </c>
      <c r="REF345" s="75" t="s">
        <v>385</v>
      </c>
      <c r="REG345" s="75" t="s">
        <v>385</v>
      </c>
      <c r="REH345" s="75" t="s">
        <v>385</v>
      </c>
      <c r="REI345" s="75" t="s">
        <v>385</v>
      </c>
      <c r="REJ345" s="75" t="s">
        <v>385</v>
      </c>
      <c r="REK345" s="75" t="s">
        <v>385</v>
      </c>
      <c r="REL345" s="75" t="s">
        <v>385</v>
      </c>
      <c r="REM345" s="75" t="s">
        <v>385</v>
      </c>
      <c r="REN345" s="75" t="s">
        <v>385</v>
      </c>
      <c r="REO345" s="75" t="s">
        <v>385</v>
      </c>
      <c r="REP345" s="75" t="s">
        <v>385</v>
      </c>
      <c r="REQ345" s="75" t="s">
        <v>385</v>
      </c>
      <c r="RER345" s="75" t="s">
        <v>385</v>
      </c>
      <c r="RES345" s="75" t="s">
        <v>385</v>
      </c>
      <c r="RET345" s="75" t="s">
        <v>385</v>
      </c>
      <c r="REU345" s="75" t="s">
        <v>385</v>
      </c>
      <c r="REV345" s="75" t="s">
        <v>385</v>
      </c>
      <c r="REW345" s="75" t="s">
        <v>385</v>
      </c>
      <c r="REX345" s="75" t="s">
        <v>385</v>
      </c>
      <c r="REY345" s="75" t="s">
        <v>385</v>
      </c>
      <c r="REZ345" s="75" t="s">
        <v>385</v>
      </c>
      <c r="RFA345" s="75" t="s">
        <v>385</v>
      </c>
      <c r="RFB345" s="75" t="s">
        <v>385</v>
      </c>
      <c r="RFC345" s="75" t="s">
        <v>385</v>
      </c>
      <c r="RFD345" s="75" t="s">
        <v>385</v>
      </c>
      <c r="RFE345" s="75" t="s">
        <v>385</v>
      </c>
      <c r="RFF345" s="75" t="s">
        <v>385</v>
      </c>
      <c r="RFG345" s="75" t="s">
        <v>385</v>
      </c>
      <c r="RFH345" s="75" t="s">
        <v>385</v>
      </c>
      <c r="RFI345" s="75" t="s">
        <v>385</v>
      </c>
      <c r="RFJ345" s="75" t="s">
        <v>385</v>
      </c>
      <c r="RFK345" s="75" t="s">
        <v>385</v>
      </c>
      <c r="RFL345" s="75" t="s">
        <v>385</v>
      </c>
      <c r="RFM345" s="75" t="s">
        <v>385</v>
      </c>
      <c r="RFN345" s="75" t="s">
        <v>385</v>
      </c>
      <c r="RFO345" s="75" t="s">
        <v>385</v>
      </c>
      <c r="RFP345" s="75" t="s">
        <v>385</v>
      </c>
      <c r="RFQ345" s="75" t="s">
        <v>385</v>
      </c>
      <c r="RFR345" s="75" t="s">
        <v>385</v>
      </c>
      <c r="RFS345" s="75" t="s">
        <v>385</v>
      </c>
      <c r="RFT345" s="75" t="s">
        <v>385</v>
      </c>
      <c r="RFU345" s="75" t="s">
        <v>385</v>
      </c>
      <c r="RFV345" s="75" t="s">
        <v>385</v>
      </c>
      <c r="RFW345" s="75" t="s">
        <v>385</v>
      </c>
      <c r="RFX345" s="75" t="s">
        <v>385</v>
      </c>
      <c r="RFY345" s="75" t="s">
        <v>385</v>
      </c>
      <c r="RFZ345" s="75" t="s">
        <v>385</v>
      </c>
      <c r="RGA345" s="75" t="s">
        <v>385</v>
      </c>
      <c r="RGB345" s="75" t="s">
        <v>385</v>
      </c>
      <c r="RGC345" s="75" t="s">
        <v>385</v>
      </c>
      <c r="RGD345" s="75" t="s">
        <v>385</v>
      </c>
      <c r="RGE345" s="75" t="s">
        <v>385</v>
      </c>
      <c r="RGF345" s="75" t="s">
        <v>385</v>
      </c>
      <c r="RGG345" s="75" t="s">
        <v>385</v>
      </c>
      <c r="RGH345" s="75" t="s">
        <v>385</v>
      </c>
      <c r="RGI345" s="75" t="s">
        <v>385</v>
      </c>
      <c r="RGJ345" s="75" t="s">
        <v>385</v>
      </c>
      <c r="RGK345" s="75" t="s">
        <v>385</v>
      </c>
      <c r="RGL345" s="75" t="s">
        <v>385</v>
      </c>
      <c r="RGM345" s="75" t="s">
        <v>385</v>
      </c>
      <c r="RGN345" s="75" t="s">
        <v>385</v>
      </c>
      <c r="RGO345" s="75" t="s">
        <v>385</v>
      </c>
      <c r="RGP345" s="75" t="s">
        <v>385</v>
      </c>
      <c r="RGQ345" s="75" t="s">
        <v>385</v>
      </c>
      <c r="RGR345" s="75" t="s">
        <v>385</v>
      </c>
      <c r="RGS345" s="75" t="s">
        <v>385</v>
      </c>
      <c r="RGT345" s="75" t="s">
        <v>385</v>
      </c>
      <c r="RGU345" s="75" t="s">
        <v>385</v>
      </c>
      <c r="RGV345" s="75" t="s">
        <v>385</v>
      </c>
      <c r="RGW345" s="75" t="s">
        <v>385</v>
      </c>
      <c r="RGX345" s="75" t="s">
        <v>385</v>
      </c>
      <c r="RGY345" s="75" t="s">
        <v>385</v>
      </c>
      <c r="RGZ345" s="75" t="s">
        <v>385</v>
      </c>
      <c r="RHA345" s="75" t="s">
        <v>385</v>
      </c>
      <c r="RHB345" s="75" t="s">
        <v>385</v>
      </c>
      <c r="RHC345" s="75" t="s">
        <v>385</v>
      </c>
      <c r="RHD345" s="75" t="s">
        <v>385</v>
      </c>
      <c r="RHE345" s="75" t="s">
        <v>385</v>
      </c>
      <c r="RHF345" s="75" t="s">
        <v>385</v>
      </c>
      <c r="RHG345" s="75" t="s">
        <v>385</v>
      </c>
      <c r="RHH345" s="75" t="s">
        <v>385</v>
      </c>
      <c r="RHI345" s="75" t="s">
        <v>385</v>
      </c>
      <c r="RHJ345" s="75" t="s">
        <v>385</v>
      </c>
      <c r="RHK345" s="75" t="s">
        <v>385</v>
      </c>
      <c r="RHL345" s="75" t="s">
        <v>385</v>
      </c>
      <c r="RHM345" s="75" t="s">
        <v>385</v>
      </c>
      <c r="RHN345" s="75" t="s">
        <v>385</v>
      </c>
      <c r="RHO345" s="75" t="s">
        <v>385</v>
      </c>
      <c r="RHP345" s="75" t="s">
        <v>385</v>
      </c>
      <c r="RHQ345" s="75" t="s">
        <v>385</v>
      </c>
      <c r="RHR345" s="75" t="s">
        <v>385</v>
      </c>
      <c r="RHS345" s="75" t="s">
        <v>385</v>
      </c>
      <c r="RHT345" s="75" t="s">
        <v>385</v>
      </c>
      <c r="RHU345" s="75" t="s">
        <v>385</v>
      </c>
      <c r="RHV345" s="75" t="s">
        <v>385</v>
      </c>
      <c r="RHW345" s="75" t="s">
        <v>385</v>
      </c>
      <c r="RHX345" s="75" t="s">
        <v>385</v>
      </c>
      <c r="RHY345" s="75" t="s">
        <v>385</v>
      </c>
      <c r="RHZ345" s="75" t="s">
        <v>385</v>
      </c>
      <c r="RIA345" s="75" t="s">
        <v>385</v>
      </c>
      <c r="RIB345" s="75" t="s">
        <v>385</v>
      </c>
      <c r="RIC345" s="75" t="s">
        <v>385</v>
      </c>
      <c r="RID345" s="75" t="s">
        <v>385</v>
      </c>
      <c r="RIE345" s="75" t="s">
        <v>385</v>
      </c>
      <c r="RIF345" s="75" t="s">
        <v>385</v>
      </c>
      <c r="RIG345" s="75" t="s">
        <v>385</v>
      </c>
      <c r="RIH345" s="75" t="s">
        <v>385</v>
      </c>
      <c r="RII345" s="75" t="s">
        <v>385</v>
      </c>
      <c r="RIJ345" s="75" t="s">
        <v>385</v>
      </c>
      <c r="RIK345" s="75" t="s">
        <v>385</v>
      </c>
      <c r="RIL345" s="75" t="s">
        <v>385</v>
      </c>
      <c r="RIM345" s="75" t="s">
        <v>385</v>
      </c>
      <c r="RIN345" s="75" t="s">
        <v>385</v>
      </c>
      <c r="RIO345" s="75" t="s">
        <v>385</v>
      </c>
      <c r="RIP345" s="75" t="s">
        <v>385</v>
      </c>
      <c r="RIQ345" s="75" t="s">
        <v>385</v>
      </c>
      <c r="RIR345" s="75" t="s">
        <v>385</v>
      </c>
      <c r="RIS345" s="75" t="s">
        <v>385</v>
      </c>
      <c r="RIT345" s="75" t="s">
        <v>385</v>
      </c>
      <c r="RIU345" s="75" t="s">
        <v>385</v>
      </c>
      <c r="RIV345" s="75" t="s">
        <v>385</v>
      </c>
      <c r="RIW345" s="75" t="s">
        <v>385</v>
      </c>
      <c r="RIX345" s="75" t="s">
        <v>385</v>
      </c>
      <c r="RIY345" s="75" t="s">
        <v>385</v>
      </c>
      <c r="RIZ345" s="75" t="s">
        <v>385</v>
      </c>
      <c r="RJA345" s="75" t="s">
        <v>385</v>
      </c>
      <c r="RJB345" s="75" t="s">
        <v>385</v>
      </c>
      <c r="RJC345" s="75" t="s">
        <v>385</v>
      </c>
      <c r="RJD345" s="75" t="s">
        <v>385</v>
      </c>
      <c r="RJE345" s="75" t="s">
        <v>385</v>
      </c>
      <c r="RJF345" s="75" t="s">
        <v>385</v>
      </c>
      <c r="RJG345" s="75" t="s">
        <v>385</v>
      </c>
      <c r="RJH345" s="75" t="s">
        <v>385</v>
      </c>
      <c r="RJI345" s="75" t="s">
        <v>385</v>
      </c>
      <c r="RJJ345" s="75" t="s">
        <v>385</v>
      </c>
      <c r="RJK345" s="75" t="s">
        <v>385</v>
      </c>
      <c r="RJL345" s="75" t="s">
        <v>385</v>
      </c>
      <c r="RJM345" s="75" t="s">
        <v>385</v>
      </c>
      <c r="RJN345" s="75" t="s">
        <v>385</v>
      </c>
      <c r="RJO345" s="75" t="s">
        <v>385</v>
      </c>
      <c r="RJP345" s="75" t="s">
        <v>385</v>
      </c>
      <c r="RJQ345" s="75" t="s">
        <v>385</v>
      </c>
      <c r="RJR345" s="75" t="s">
        <v>385</v>
      </c>
      <c r="RJS345" s="75" t="s">
        <v>385</v>
      </c>
      <c r="RJT345" s="75" t="s">
        <v>385</v>
      </c>
      <c r="RJU345" s="75" t="s">
        <v>385</v>
      </c>
      <c r="RJV345" s="75" t="s">
        <v>385</v>
      </c>
      <c r="RJW345" s="75" t="s">
        <v>385</v>
      </c>
      <c r="RJX345" s="75" t="s">
        <v>385</v>
      </c>
      <c r="RJY345" s="75" t="s">
        <v>385</v>
      </c>
      <c r="RJZ345" s="75" t="s">
        <v>385</v>
      </c>
      <c r="RKA345" s="75" t="s">
        <v>385</v>
      </c>
      <c r="RKB345" s="75" t="s">
        <v>385</v>
      </c>
      <c r="RKC345" s="75" t="s">
        <v>385</v>
      </c>
      <c r="RKD345" s="75" t="s">
        <v>385</v>
      </c>
      <c r="RKE345" s="75" t="s">
        <v>385</v>
      </c>
      <c r="RKF345" s="75" t="s">
        <v>385</v>
      </c>
      <c r="RKG345" s="75" t="s">
        <v>385</v>
      </c>
      <c r="RKH345" s="75" t="s">
        <v>385</v>
      </c>
      <c r="RKI345" s="75" t="s">
        <v>385</v>
      </c>
      <c r="RKJ345" s="75" t="s">
        <v>385</v>
      </c>
      <c r="RKK345" s="75" t="s">
        <v>385</v>
      </c>
      <c r="RKL345" s="75" t="s">
        <v>385</v>
      </c>
      <c r="RKM345" s="75" t="s">
        <v>385</v>
      </c>
      <c r="RKN345" s="75" t="s">
        <v>385</v>
      </c>
      <c r="RKO345" s="75" t="s">
        <v>385</v>
      </c>
      <c r="RKP345" s="75" t="s">
        <v>385</v>
      </c>
      <c r="RKQ345" s="75" t="s">
        <v>385</v>
      </c>
      <c r="RKR345" s="75" t="s">
        <v>385</v>
      </c>
      <c r="RKS345" s="75" t="s">
        <v>385</v>
      </c>
      <c r="RKT345" s="75" t="s">
        <v>385</v>
      </c>
      <c r="RKU345" s="75" t="s">
        <v>385</v>
      </c>
      <c r="RKV345" s="75" t="s">
        <v>385</v>
      </c>
      <c r="RKW345" s="75" t="s">
        <v>385</v>
      </c>
      <c r="RKX345" s="75" t="s">
        <v>385</v>
      </c>
      <c r="RKY345" s="75" t="s">
        <v>385</v>
      </c>
      <c r="RKZ345" s="75" t="s">
        <v>385</v>
      </c>
      <c r="RLA345" s="75" t="s">
        <v>385</v>
      </c>
      <c r="RLB345" s="75" t="s">
        <v>385</v>
      </c>
      <c r="RLC345" s="75" t="s">
        <v>385</v>
      </c>
      <c r="RLD345" s="75" t="s">
        <v>385</v>
      </c>
      <c r="RLE345" s="75" t="s">
        <v>385</v>
      </c>
      <c r="RLF345" s="75" t="s">
        <v>385</v>
      </c>
      <c r="RLG345" s="75" t="s">
        <v>385</v>
      </c>
      <c r="RLH345" s="75" t="s">
        <v>385</v>
      </c>
      <c r="RLI345" s="75" t="s">
        <v>385</v>
      </c>
      <c r="RLJ345" s="75" t="s">
        <v>385</v>
      </c>
      <c r="RLK345" s="75" t="s">
        <v>385</v>
      </c>
      <c r="RLL345" s="75" t="s">
        <v>385</v>
      </c>
      <c r="RLM345" s="75" t="s">
        <v>385</v>
      </c>
      <c r="RLN345" s="75" t="s">
        <v>385</v>
      </c>
      <c r="RLO345" s="75" t="s">
        <v>385</v>
      </c>
      <c r="RLP345" s="75" t="s">
        <v>385</v>
      </c>
      <c r="RLQ345" s="75" t="s">
        <v>385</v>
      </c>
      <c r="RLR345" s="75" t="s">
        <v>385</v>
      </c>
      <c r="RLS345" s="75" t="s">
        <v>385</v>
      </c>
      <c r="RLT345" s="75" t="s">
        <v>385</v>
      </c>
      <c r="RLU345" s="75" t="s">
        <v>385</v>
      </c>
      <c r="RLV345" s="75" t="s">
        <v>385</v>
      </c>
      <c r="RLW345" s="75" t="s">
        <v>385</v>
      </c>
      <c r="RLX345" s="75" t="s">
        <v>385</v>
      </c>
      <c r="RLY345" s="75" t="s">
        <v>385</v>
      </c>
      <c r="RLZ345" s="75" t="s">
        <v>385</v>
      </c>
      <c r="RMA345" s="75" t="s">
        <v>385</v>
      </c>
      <c r="RMB345" s="75" t="s">
        <v>385</v>
      </c>
      <c r="RMC345" s="75" t="s">
        <v>385</v>
      </c>
      <c r="RMD345" s="75" t="s">
        <v>385</v>
      </c>
      <c r="RME345" s="75" t="s">
        <v>385</v>
      </c>
      <c r="RMF345" s="75" t="s">
        <v>385</v>
      </c>
      <c r="RMG345" s="75" t="s">
        <v>385</v>
      </c>
      <c r="RMH345" s="75" t="s">
        <v>385</v>
      </c>
      <c r="RMI345" s="75" t="s">
        <v>385</v>
      </c>
      <c r="RMJ345" s="75" t="s">
        <v>385</v>
      </c>
      <c r="RMK345" s="75" t="s">
        <v>385</v>
      </c>
      <c r="RML345" s="75" t="s">
        <v>385</v>
      </c>
      <c r="RMM345" s="75" t="s">
        <v>385</v>
      </c>
      <c r="RMN345" s="75" t="s">
        <v>385</v>
      </c>
      <c r="RMO345" s="75" t="s">
        <v>385</v>
      </c>
      <c r="RMP345" s="75" t="s">
        <v>385</v>
      </c>
      <c r="RMQ345" s="75" t="s">
        <v>385</v>
      </c>
      <c r="RMR345" s="75" t="s">
        <v>385</v>
      </c>
      <c r="RMS345" s="75" t="s">
        <v>385</v>
      </c>
      <c r="RMT345" s="75" t="s">
        <v>385</v>
      </c>
      <c r="RMU345" s="75" t="s">
        <v>385</v>
      </c>
      <c r="RMV345" s="75" t="s">
        <v>385</v>
      </c>
      <c r="RMW345" s="75" t="s">
        <v>385</v>
      </c>
      <c r="RMX345" s="75" t="s">
        <v>385</v>
      </c>
      <c r="RMY345" s="75" t="s">
        <v>385</v>
      </c>
      <c r="RMZ345" s="75" t="s">
        <v>385</v>
      </c>
      <c r="RNA345" s="75" t="s">
        <v>385</v>
      </c>
      <c r="RNB345" s="75" t="s">
        <v>385</v>
      </c>
      <c r="RNC345" s="75" t="s">
        <v>385</v>
      </c>
      <c r="RND345" s="75" t="s">
        <v>385</v>
      </c>
      <c r="RNE345" s="75" t="s">
        <v>385</v>
      </c>
      <c r="RNF345" s="75" t="s">
        <v>385</v>
      </c>
      <c r="RNG345" s="75" t="s">
        <v>385</v>
      </c>
      <c r="RNH345" s="75" t="s">
        <v>385</v>
      </c>
      <c r="RNI345" s="75" t="s">
        <v>385</v>
      </c>
      <c r="RNJ345" s="75" t="s">
        <v>385</v>
      </c>
      <c r="RNK345" s="75" t="s">
        <v>385</v>
      </c>
      <c r="RNL345" s="75" t="s">
        <v>385</v>
      </c>
      <c r="RNM345" s="75" t="s">
        <v>385</v>
      </c>
      <c r="RNN345" s="75" t="s">
        <v>385</v>
      </c>
      <c r="RNO345" s="75" t="s">
        <v>385</v>
      </c>
      <c r="RNP345" s="75" t="s">
        <v>385</v>
      </c>
      <c r="RNQ345" s="75" t="s">
        <v>385</v>
      </c>
      <c r="RNR345" s="75" t="s">
        <v>385</v>
      </c>
      <c r="RNS345" s="75" t="s">
        <v>385</v>
      </c>
      <c r="RNT345" s="75" t="s">
        <v>385</v>
      </c>
      <c r="RNU345" s="75" t="s">
        <v>385</v>
      </c>
      <c r="RNV345" s="75" t="s">
        <v>385</v>
      </c>
      <c r="RNW345" s="75" t="s">
        <v>385</v>
      </c>
      <c r="RNX345" s="75" t="s">
        <v>385</v>
      </c>
      <c r="RNY345" s="75" t="s">
        <v>385</v>
      </c>
      <c r="RNZ345" s="75" t="s">
        <v>385</v>
      </c>
      <c r="ROA345" s="75" t="s">
        <v>385</v>
      </c>
      <c r="ROB345" s="75" t="s">
        <v>385</v>
      </c>
      <c r="ROC345" s="75" t="s">
        <v>385</v>
      </c>
      <c r="ROD345" s="75" t="s">
        <v>385</v>
      </c>
      <c r="ROE345" s="75" t="s">
        <v>385</v>
      </c>
      <c r="ROF345" s="75" t="s">
        <v>385</v>
      </c>
      <c r="ROG345" s="75" t="s">
        <v>385</v>
      </c>
      <c r="ROH345" s="75" t="s">
        <v>385</v>
      </c>
      <c r="ROI345" s="75" t="s">
        <v>385</v>
      </c>
      <c r="ROJ345" s="75" t="s">
        <v>385</v>
      </c>
      <c r="ROK345" s="75" t="s">
        <v>385</v>
      </c>
      <c r="ROL345" s="75" t="s">
        <v>385</v>
      </c>
      <c r="ROM345" s="75" t="s">
        <v>385</v>
      </c>
      <c r="RON345" s="75" t="s">
        <v>385</v>
      </c>
      <c r="ROO345" s="75" t="s">
        <v>385</v>
      </c>
      <c r="ROP345" s="75" t="s">
        <v>385</v>
      </c>
      <c r="ROQ345" s="75" t="s">
        <v>385</v>
      </c>
      <c r="ROR345" s="75" t="s">
        <v>385</v>
      </c>
      <c r="ROS345" s="75" t="s">
        <v>385</v>
      </c>
      <c r="ROT345" s="75" t="s">
        <v>385</v>
      </c>
      <c r="ROU345" s="75" t="s">
        <v>385</v>
      </c>
      <c r="ROV345" s="75" t="s">
        <v>385</v>
      </c>
      <c r="ROW345" s="75" t="s">
        <v>385</v>
      </c>
      <c r="ROX345" s="75" t="s">
        <v>385</v>
      </c>
      <c r="ROY345" s="75" t="s">
        <v>385</v>
      </c>
      <c r="ROZ345" s="75" t="s">
        <v>385</v>
      </c>
      <c r="RPA345" s="75" t="s">
        <v>385</v>
      </c>
      <c r="RPB345" s="75" t="s">
        <v>385</v>
      </c>
      <c r="RPC345" s="75" t="s">
        <v>385</v>
      </c>
      <c r="RPD345" s="75" t="s">
        <v>385</v>
      </c>
      <c r="RPE345" s="75" t="s">
        <v>385</v>
      </c>
      <c r="RPF345" s="75" t="s">
        <v>385</v>
      </c>
      <c r="RPG345" s="75" t="s">
        <v>385</v>
      </c>
      <c r="RPH345" s="75" t="s">
        <v>385</v>
      </c>
      <c r="RPI345" s="75" t="s">
        <v>385</v>
      </c>
      <c r="RPJ345" s="75" t="s">
        <v>385</v>
      </c>
      <c r="RPK345" s="75" t="s">
        <v>385</v>
      </c>
      <c r="RPL345" s="75" t="s">
        <v>385</v>
      </c>
      <c r="RPM345" s="75" t="s">
        <v>385</v>
      </c>
      <c r="RPN345" s="75" t="s">
        <v>385</v>
      </c>
      <c r="RPO345" s="75" t="s">
        <v>385</v>
      </c>
      <c r="RPP345" s="75" t="s">
        <v>385</v>
      </c>
      <c r="RPQ345" s="75" t="s">
        <v>385</v>
      </c>
      <c r="RPR345" s="75" t="s">
        <v>385</v>
      </c>
      <c r="RPS345" s="75" t="s">
        <v>385</v>
      </c>
      <c r="RPT345" s="75" t="s">
        <v>385</v>
      </c>
      <c r="RPU345" s="75" t="s">
        <v>385</v>
      </c>
      <c r="RPV345" s="75" t="s">
        <v>385</v>
      </c>
      <c r="RPW345" s="75" t="s">
        <v>385</v>
      </c>
      <c r="RPX345" s="75" t="s">
        <v>385</v>
      </c>
      <c r="RPY345" s="75" t="s">
        <v>385</v>
      </c>
      <c r="RPZ345" s="75" t="s">
        <v>385</v>
      </c>
      <c r="RQA345" s="75" t="s">
        <v>385</v>
      </c>
      <c r="RQB345" s="75" t="s">
        <v>385</v>
      </c>
      <c r="RQC345" s="75" t="s">
        <v>385</v>
      </c>
      <c r="RQD345" s="75" t="s">
        <v>385</v>
      </c>
      <c r="RQE345" s="75" t="s">
        <v>385</v>
      </c>
      <c r="RQF345" s="75" t="s">
        <v>385</v>
      </c>
      <c r="RQG345" s="75" t="s">
        <v>385</v>
      </c>
      <c r="RQH345" s="75" t="s">
        <v>385</v>
      </c>
      <c r="RQI345" s="75" t="s">
        <v>385</v>
      </c>
      <c r="RQJ345" s="75" t="s">
        <v>385</v>
      </c>
      <c r="RQK345" s="75" t="s">
        <v>385</v>
      </c>
      <c r="RQL345" s="75" t="s">
        <v>385</v>
      </c>
      <c r="RQM345" s="75" t="s">
        <v>385</v>
      </c>
      <c r="RQN345" s="75" t="s">
        <v>385</v>
      </c>
      <c r="RQO345" s="75" t="s">
        <v>385</v>
      </c>
      <c r="RQP345" s="75" t="s">
        <v>385</v>
      </c>
      <c r="RQQ345" s="75" t="s">
        <v>385</v>
      </c>
      <c r="RQR345" s="75" t="s">
        <v>385</v>
      </c>
      <c r="RQS345" s="75" t="s">
        <v>385</v>
      </c>
      <c r="RQT345" s="75" t="s">
        <v>385</v>
      </c>
      <c r="RQU345" s="75" t="s">
        <v>385</v>
      </c>
      <c r="RQV345" s="75" t="s">
        <v>385</v>
      </c>
      <c r="RQW345" s="75" t="s">
        <v>385</v>
      </c>
      <c r="RQX345" s="75" t="s">
        <v>385</v>
      </c>
      <c r="RQY345" s="75" t="s">
        <v>385</v>
      </c>
      <c r="RQZ345" s="75" t="s">
        <v>385</v>
      </c>
      <c r="RRA345" s="75" t="s">
        <v>385</v>
      </c>
      <c r="RRB345" s="75" t="s">
        <v>385</v>
      </c>
      <c r="RRC345" s="75" t="s">
        <v>385</v>
      </c>
      <c r="RRD345" s="75" t="s">
        <v>385</v>
      </c>
      <c r="RRE345" s="75" t="s">
        <v>385</v>
      </c>
      <c r="RRF345" s="75" t="s">
        <v>385</v>
      </c>
      <c r="RRG345" s="75" t="s">
        <v>385</v>
      </c>
      <c r="RRH345" s="75" t="s">
        <v>385</v>
      </c>
      <c r="RRI345" s="75" t="s">
        <v>385</v>
      </c>
      <c r="RRJ345" s="75" t="s">
        <v>385</v>
      </c>
      <c r="RRK345" s="75" t="s">
        <v>385</v>
      </c>
      <c r="RRL345" s="75" t="s">
        <v>385</v>
      </c>
      <c r="RRM345" s="75" t="s">
        <v>385</v>
      </c>
      <c r="RRN345" s="75" t="s">
        <v>385</v>
      </c>
      <c r="RRO345" s="75" t="s">
        <v>385</v>
      </c>
      <c r="RRP345" s="75" t="s">
        <v>385</v>
      </c>
      <c r="RRQ345" s="75" t="s">
        <v>385</v>
      </c>
      <c r="RRR345" s="75" t="s">
        <v>385</v>
      </c>
      <c r="RRS345" s="75" t="s">
        <v>385</v>
      </c>
      <c r="RRT345" s="75" t="s">
        <v>385</v>
      </c>
      <c r="RRU345" s="75" t="s">
        <v>385</v>
      </c>
      <c r="RRV345" s="75" t="s">
        <v>385</v>
      </c>
      <c r="RRW345" s="75" t="s">
        <v>385</v>
      </c>
      <c r="RRX345" s="75" t="s">
        <v>385</v>
      </c>
      <c r="RRY345" s="75" t="s">
        <v>385</v>
      </c>
      <c r="RRZ345" s="75" t="s">
        <v>385</v>
      </c>
      <c r="RSA345" s="75" t="s">
        <v>385</v>
      </c>
      <c r="RSB345" s="75" t="s">
        <v>385</v>
      </c>
      <c r="RSC345" s="75" t="s">
        <v>385</v>
      </c>
      <c r="RSD345" s="75" t="s">
        <v>385</v>
      </c>
      <c r="RSE345" s="75" t="s">
        <v>385</v>
      </c>
      <c r="RSF345" s="75" t="s">
        <v>385</v>
      </c>
      <c r="RSG345" s="75" t="s">
        <v>385</v>
      </c>
      <c r="RSH345" s="75" t="s">
        <v>385</v>
      </c>
      <c r="RSI345" s="75" t="s">
        <v>385</v>
      </c>
      <c r="RSJ345" s="75" t="s">
        <v>385</v>
      </c>
      <c r="RSK345" s="75" t="s">
        <v>385</v>
      </c>
      <c r="RSL345" s="75" t="s">
        <v>385</v>
      </c>
      <c r="RSM345" s="75" t="s">
        <v>385</v>
      </c>
      <c r="RSN345" s="75" t="s">
        <v>385</v>
      </c>
      <c r="RSO345" s="75" t="s">
        <v>385</v>
      </c>
      <c r="RSP345" s="75" t="s">
        <v>385</v>
      </c>
      <c r="RSQ345" s="75" t="s">
        <v>385</v>
      </c>
      <c r="RSR345" s="75" t="s">
        <v>385</v>
      </c>
      <c r="RSS345" s="75" t="s">
        <v>385</v>
      </c>
      <c r="RST345" s="75" t="s">
        <v>385</v>
      </c>
      <c r="RSU345" s="75" t="s">
        <v>385</v>
      </c>
      <c r="RSV345" s="75" t="s">
        <v>385</v>
      </c>
      <c r="RSW345" s="75" t="s">
        <v>385</v>
      </c>
      <c r="RSX345" s="75" t="s">
        <v>385</v>
      </c>
      <c r="RSY345" s="75" t="s">
        <v>385</v>
      </c>
      <c r="RSZ345" s="75" t="s">
        <v>385</v>
      </c>
      <c r="RTA345" s="75" t="s">
        <v>385</v>
      </c>
      <c r="RTB345" s="75" t="s">
        <v>385</v>
      </c>
      <c r="RTC345" s="75" t="s">
        <v>385</v>
      </c>
      <c r="RTD345" s="75" t="s">
        <v>385</v>
      </c>
      <c r="RTE345" s="75" t="s">
        <v>385</v>
      </c>
      <c r="RTF345" s="75" t="s">
        <v>385</v>
      </c>
      <c r="RTG345" s="75" t="s">
        <v>385</v>
      </c>
      <c r="RTH345" s="75" t="s">
        <v>385</v>
      </c>
      <c r="RTI345" s="75" t="s">
        <v>385</v>
      </c>
      <c r="RTJ345" s="75" t="s">
        <v>385</v>
      </c>
      <c r="RTK345" s="75" t="s">
        <v>385</v>
      </c>
      <c r="RTL345" s="75" t="s">
        <v>385</v>
      </c>
      <c r="RTM345" s="75" t="s">
        <v>385</v>
      </c>
      <c r="RTN345" s="75" t="s">
        <v>385</v>
      </c>
      <c r="RTO345" s="75" t="s">
        <v>385</v>
      </c>
      <c r="RTP345" s="75" t="s">
        <v>385</v>
      </c>
      <c r="RTQ345" s="75" t="s">
        <v>385</v>
      </c>
      <c r="RTR345" s="75" t="s">
        <v>385</v>
      </c>
      <c r="RTS345" s="75" t="s">
        <v>385</v>
      </c>
      <c r="RTT345" s="75" t="s">
        <v>385</v>
      </c>
      <c r="RTU345" s="75" t="s">
        <v>385</v>
      </c>
      <c r="RTV345" s="75" t="s">
        <v>385</v>
      </c>
      <c r="RTW345" s="75" t="s">
        <v>385</v>
      </c>
      <c r="RTX345" s="75" t="s">
        <v>385</v>
      </c>
      <c r="RTY345" s="75" t="s">
        <v>385</v>
      </c>
      <c r="RTZ345" s="75" t="s">
        <v>385</v>
      </c>
      <c r="RUA345" s="75" t="s">
        <v>385</v>
      </c>
      <c r="RUB345" s="75" t="s">
        <v>385</v>
      </c>
      <c r="RUC345" s="75" t="s">
        <v>385</v>
      </c>
      <c r="RUD345" s="75" t="s">
        <v>385</v>
      </c>
      <c r="RUE345" s="75" t="s">
        <v>385</v>
      </c>
      <c r="RUF345" s="75" t="s">
        <v>385</v>
      </c>
      <c r="RUG345" s="75" t="s">
        <v>385</v>
      </c>
      <c r="RUH345" s="75" t="s">
        <v>385</v>
      </c>
      <c r="RUI345" s="75" t="s">
        <v>385</v>
      </c>
      <c r="RUJ345" s="75" t="s">
        <v>385</v>
      </c>
      <c r="RUK345" s="75" t="s">
        <v>385</v>
      </c>
      <c r="RUL345" s="75" t="s">
        <v>385</v>
      </c>
      <c r="RUM345" s="75" t="s">
        <v>385</v>
      </c>
      <c r="RUN345" s="75" t="s">
        <v>385</v>
      </c>
      <c r="RUO345" s="75" t="s">
        <v>385</v>
      </c>
      <c r="RUP345" s="75" t="s">
        <v>385</v>
      </c>
      <c r="RUQ345" s="75" t="s">
        <v>385</v>
      </c>
      <c r="RUR345" s="75" t="s">
        <v>385</v>
      </c>
      <c r="RUS345" s="75" t="s">
        <v>385</v>
      </c>
      <c r="RUT345" s="75" t="s">
        <v>385</v>
      </c>
      <c r="RUU345" s="75" t="s">
        <v>385</v>
      </c>
      <c r="RUV345" s="75" t="s">
        <v>385</v>
      </c>
      <c r="RUW345" s="75" t="s">
        <v>385</v>
      </c>
      <c r="RUX345" s="75" t="s">
        <v>385</v>
      </c>
      <c r="RUY345" s="75" t="s">
        <v>385</v>
      </c>
      <c r="RUZ345" s="75" t="s">
        <v>385</v>
      </c>
      <c r="RVA345" s="75" t="s">
        <v>385</v>
      </c>
      <c r="RVB345" s="75" t="s">
        <v>385</v>
      </c>
      <c r="RVC345" s="75" t="s">
        <v>385</v>
      </c>
      <c r="RVD345" s="75" t="s">
        <v>385</v>
      </c>
      <c r="RVE345" s="75" t="s">
        <v>385</v>
      </c>
      <c r="RVF345" s="75" t="s">
        <v>385</v>
      </c>
      <c r="RVG345" s="75" t="s">
        <v>385</v>
      </c>
      <c r="RVH345" s="75" t="s">
        <v>385</v>
      </c>
      <c r="RVI345" s="75" t="s">
        <v>385</v>
      </c>
      <c r="RVJ345" s="75" t="s">
        <v>385</v>
      </c>
      <c r="RVK345" s="75" t="s">
        <v>385</v>
      </c>
      <c r="RVL345" s="75" t="s">
        <v>385</v>
      </c>
      <c r="RVM345" s="75" t="s">
        <v>385</v>
      </c>
      <c r="RVN345" s="75" t="s">
        <v>385</v>
      </c>
      <c r="RVO345" s="75" t="s">
        <v>385</v>
      </c>
      <c r="RVP345" s="75" t="s">
        <v>385</v>
      </c>
      <c r="RVQ345" s="75" t="s">
        <v>385</v>
      </c>
      <c r="RVR345" s="75" t="s">
        <v>385</v>
      </c>
      <c r="RVS345" s="75" t="s">
        <v>385</v>
      </c>
      <c r="RVT345" s="75" t="s">
        <v>385</v>
      </c>
      <c r="RVU345" s="75" t="s">
        <v>385</v>
      </c>
      <c r="RVV345" s="75" t="s">
        <v>385</v>
      </c>
      <c r="RVW345" s="75" t="s">
        <v>385</v>
      </c>
      <c r="RVX345" s="75" t="s">
        <v>385</v>
      </c>
      <c r="RVY345" s="75" t="s">
        <v>385</v>
      </c>
      <c r="RVZ345" s="75" t="s">
        <v>385</v>
      </c>
      <c r="RWA345" s="75" t="s">
        <v>385</v>
      </c>
      <c r="RWB345" s="75" t="s">
        <v>385</v>
      </c>
      <c r="RWC345" s="75" t="s">
        <v>385</v>
      </c>
      <c r="RWD345" s="75" t="s">
        <v>385</v>
      </c>
      <c r="RWE345" s="75" t="s">
        <v>385</v>
      </c>
      <c r="RWF345" s="75" t="s">
        <v>385</v>
      </c>
      <c r="RWG345" s="75" t="s">
        <v>385</v>
      </c>
      <c r="RWH345" s="75" t="s">
        <v>385</v>
      </c>
      <c r="RWI345" s="75" t="s">
        <v>385</v>
      </c>
      <c r="RWJ345" s="75" t="s">
        <v>385</v>
      </c>
      <c r="RWK345" s="75" t="s">
        <v>385</v>
      </c>
      <c r="RWL345" s="75" t="s">
        <v>385</v>
      </c>
      <c r="RWM345" s="75" t="s">
        <v>385</v>
      </c>
      <c r="RWN345" s="75" t="s">
        <v>385</v>
      </c>
      <c r="RWO345" s="75" t="s">
        <v>385</v>
      </c>
      <c r="RWP345" s="75" t="s">
        <v>385</v>
      </c>
      <c r="RWQ345" s="75" t="s">
        <v>385</v>
      </c>
      <c r="RWR345" s="75" t="s">
        <v>385</v>
      </c>
      <c r="RWS345" s="75" t="s">
        <v>385</v>
      </c>
      <c r="RWT345" s="75" t="s">
        <v>385</v>
      </c>
      <c r="RWU345" s="75" t="s">
        <v>385</v>
      </c>
      <c r="RWV345" s="75" t="s">
        <v>385</v>
      </c>
      <c r="RWW345" s="75" t="s">
        <v>385</v>
      </c>
      <c r="RWX345" s="75" t="s">
        <v>385</v>
      </c>
      <c r="RWY345" s="75" t="s">
        <v>385</v>
      </c>
      <c r="RWZ345" s="75" t="s">
        <v>385</v>
      </c>
      <c r="RXA345" s="75" t="s">
        <v>385</v>
      </c>
      <c r="RXB345" s="75" t="s">
        <v>385</v>
      </c>
      <c r="RXC345" s="75" t="s">
        <v>385</v>
      </c>
      <c r="RXD345" s="75" t="s">
        <v>385</v>
      </c>
      <c r="RXE345" s="75" t="s">
        <v>385</v>
      </c>
      <c r="RXF345" s="75" t="s">
        <v>385</v>
      </c>
      <c r="RXG345" s="75" t="s">
        <v>385</v>
      </c>
      <c r="RXH345" s="75" t="s">
        <v>385</v>
      </c>
      <c r="RXI345" s="75" t="s">
        <v>385</v>
      </c>
      <c r="RXJ345" s="75" t="s">
        <v>385</v>
      </c>
      <c r="RXK345" s="75" t="s">
        <v>385</v>
      </c>
      <c r="RXL345" s="75" t="s">
        <v>385</v>
      </c>
      <c r="RXM345" s="75" t="s">
        <v>385</v>
      </c>
      <c r="RXN345" s="75" t="s">
        <v>385</v>
      </c>
      <c r="RXO345" s="75" t="s">
        <v>385</v>
      </c>
      <c r="RXP345" s="75" t="s">
        <v>385</v>
      </c>
      <c r="RXQ345" s="75" t="s">
        <v>385</v>
      </c>
      <c r="RXR345" s="75" t="s">
        <v>385</v>
      </c>
      <c r="RXS345" s="75" t="s">
        <v>385</v>
      </c>
      <c r="RXT345" s="75" t="s">
        <v>385</v>
      </c>
      <c r="RXU345" s="75" t="s">
        <v>385</v>
      </c>
      <c r="RXV345" s="75" t="s">
        <v>385</v>
      </c>
      <c r="RXW345" s="75" t="s">
        <v>385</v>
      </c>
      <c r="RXX345" s="75" t="s">
        <v>385</v>
      </c>
      <c r="RXY345" s="75" t="s">
        <v>385</v>
      </c>
      <c r="RXZ345" s="75" t="s">
        <v>385</v>
      </c>
      <c r="RYA345" s="75" t="s">
        <v>385</v>
      </c>
      <c r="RYB345" s="75" t="s">
        <v>385</v>
      </c>
      <c r="RYC345" s="75" t="s">
        <v>385</v>
      </c>
      <c r="RYD345" s="75" t="s">
        <v>385</v>
      </c>
      <c r="RYE345" s="75" t="s">
        <v>385</v>
      </c>
      <c r="RYF345" s="75" t="s">
        <v>385</v>
      </c>
      <c r="RYG345" s="75" t="s">
        <v>385</v>
      </c>
      <c r="RYH345" s="75" t="s">
        <v>385</v>
      </c>
      <c r="RYI345" s="75" t="s">
        <v>385</v>
      </c>
      <c r="RYJ345" s="75" t="s">
        <v>385</v>
      </c>
      <c r="RYK345" s="75" t="s">
        <v>385</v>
      </c>
      <c r="RYL345" s="75" t="s">
        <v>385</v>
      </c>
      <c r="RYM345" s="75" t="s">
        <v>385</v>
      </c>
      <c r="RYN345" s="75" t="s">
        <v>385</v>
      </c>
      <c r="RYO345" s="75" t="s">
        <v>385</v>
      </c>
      <c r="RYP345" s="75" t="s">
        <v>385</v>
      </c>
      <c r="RYQ345" s="75" t="s">
        <v>385</v>
      </c>
      <c r="RYR345" s="75" t="s">
        <v>385</v>
      </c>
      <c r="RYS345" s="75" t="s">
        <v>385</v>
      </c>
      <c r="RYT345" s="75" t="s">
        <v>385</v>
      </c>
      <c r="RYU345" s="75" t="s">
        <v>385</v>
      </c>
      <c r="RYV345" s="75" t="s">
        <v>385</v>
      </c>
      <c r="RYW345" s="75" t="s">
        <v>385</v>
      </c>
      <c r="RYX345" s="75" t="s">
        <v>385</v>
      </c>
      <c r="RYY345" s="75" t="s">
        <v>385</v>
      </c>
      <c r="RYZ345" s="75" t="s">
        <v>385</v>
      </c>
      <c r="RZA345" s="75" t="s">
        <v>385</v>
      </c>
      <c r="RZB345" s="75" t="s">
        <v>385</v>
      </c>
      <c r="RZC345" s="75" t="s">
        <v>385</v>
      </c>
      <c r="RZD345" s="75" t="s">
        <v>385</v>
      </c>
      <c r="RZE345" s="75" t="s">
        <v>385</v>
      </c>
      <c r="RZF345" s="75" t="s">
        <v>385</v>
      </c>
      <c r="RZG345" s="75" t="s">
        <v>385</v>
      </c>
      <c r="RZH345" s="75" t="s">
        <v>385</v>
      </c>
      <c r="RZI345" s="75" t="s">
        <v>385</v>
      </c>
      <c r="RZJ345" s="75" t="s">
        <v>385</v>
      </c>
      <c r="RZK345" s="75" t="s">
        <v>385</v>
      </c>
      <c r="RZL345" s="75" t="s">
        <v>385</v>
      </c>
      <c r="RZM345" s="75" t="s">
        <v>385</v>
      </c>
      <c r="RZN345" s="75" t="s">
        <v>385</v>
      </c>
      <c r="RZO345" s="75" t="s">
        <v>385</v>
      </c>
      <c r="RZP345" s="75" t="s">
        <v>385</v>
      </c>
      <c r="RZQ345" s="75" t="s">
        <v>385</v>
      </c>
      <c r="RZR345" s="75" t="s">
        <v>385</v>
      </c>
      <c r="RZS345" s="75" t="s">
        <v>385</v>
      </c>
      <c r="RZT345" s="75" t="s">
        <v>385</v>
      </c>
      <c r="RZU345" s="75" t="s">
        <v>385</v>
      </c>
      <c r="RZV345" s="75" t="s">
        <v>385</v>
      </c>
      <c r="RZW345" s="75" t="s">
        <v>385</v>
      </c>
      <c r="RZX345" s="75" t="s">
        <v>385</v>
      </c>
      <c r="RZY345" s="75" t="s">
        <v>385</v>
      </c>
      <c r="RZZ345" s="75" t="s">
        <v>385</v>
      </c>
      <c r="SAA345" s="75" t="s">
        <v>385</v>
      </c>
      <c r="SAB345" s="75" t="s">
        <v>385</v>
      </c>
      <c r="SAC345" s="75" t="s">
        <v>385</v>
      </c>
      <c r="SAD345" s="75" t="s">
        <v>385</v>
      </c>
      <c r="SAE345" s="75" t="s">
        <v>385</v>
      </c>
      <c r="SAF345" s="75" t="s">
        <v>385</v>
      </c>
      <c r="SAG345" s="75" t="s">
        <v>385</v>
      </c>
      <c r="SAH345" s="75" t="s">
        <v>385</v>
      </c>
      <c r="SAI345" s="75" t="s">
        <v>385</v>
      </c>
      <c r="SAJ345" s="75" t="s">
        <v>385</v>
      </c>
      <c r="SAK345" s="75" t="s">
        <v>385</v>
      </c>
      <c r="SAL345" s="75" t="s">
        <v>385</v>
      </c>
      <c r="SAM345" s="75" t="s">
        <v>385</v>
      </c>
      <c r="SAN345" s="75" t="s">
        <v>385</v>
      </c>
      <c r="SAO345" s="75" t="s">
        <v>385</v>
      </c>
      <c r="SAP345" s="75" t="s">
        <v>385</v>
      </c>
      <c r="SAQ345" s="75" t="s">
        <v>385</v>
      </c>
      <c r="SAR345" s="75" t="s">
        <v>385</v>
      </c>
      <c r="SAS345" s="75" t="s">
        <v>385</v>
      </c>
      <c r="SAT345" s="75" t="s">
        <v>385</v>
      </c>
      <c r="SAU345" s="75" t="s">
        <v>385</v>
      </c>
      <c r="SAV345" s="75" t="s">
        <v>385</v>
      </c>
      <c r="SAW345" s="75" t="s">
        <v>385</v>
      </c>
      <c r="SAX345" s="75" t="s">
        <v>385</v>
      </c>
      <c r="SAY345" s="75" t="s">
        <v>385</v>
      </c>
      <c r="SAZ345" s="75" t="s">
        <v>385</v>
      </c>
      <c r="SBA345" s="75" t="s">
        <v>385</v>
      </c>
      <c r="SBB345" s="75" t="s">
        <v>385</v>
      </c>
      <c r="SBC345" s="75" t="s">
        <v>385</v>
      </c>
      <c r="SBD345" s="75" t="s">
        <v>385</v>
      </c>
      <c r="SBE345" s="75" t="s">
        <v>385</v>
      </c>
      <c r="SBF345" s="75" t="s">
        <v>385</v>
      </c>
      <c r="SBG345" s="75" t="s">
        <v>385</v>
      </c>
      <c r="SBH345" s="75" t="s">
        <v>385</v>
      </c>
      <c r="SBI345" s="75" t="s">
        <v>385</v>
      </c>
      <c r="SBJ345" s="75" t="s">
        <v>385</v>
      </c>
      <c r="SBK345" s="75" t="s">
        <v>385</v>
      </c>
      <c r="SBL345" s="75" t="s">
        <v>385</v>
      </c>
      <c r="SBM345" s="75" t="s">
        <v>385</v>
      </c>
      <c r="SBN345" s="75" t="s">
        <v>385</v>
      </c>
      <c r="SBO345" s="75" t="s">
        <v>385</v>
      </c>
      <c r="SBP345" s="75" t="s">
        <v>385</v>
      </c>
      <c r="SBQ345" s="75" t="s">
        <v>385</v>
      </c>
      <c r="SBR345" s="75" t="s">
        <v>385</v>
      </c>
      <c r="SBS345" s="75" t="s">
        <v>385</v>
      </c>
      <c r="SBT345" s="75" t="s">
        <v>385</v>
      </c>
      <c r="SBU345" s="75" t="s">
        <v>385</v>
      </c>
      <c r="SBV345" s="75" t="s">
        <v>385</v>
      </c>
      <c r="SBW345" s="75" t="s">
        <v>385</v>
      </c>
      <c r="SBX345" s="75" t="s">
        <v>385</v>
      </c>
      <c r="SBY345" s="75" t="s">
        <v>385</v>
      </c>
      <c r="SBZ345" s="75" t="s">
        <v>385</v>
      </c>
      <c r="SCA345" s="75" t="s">
        <v>385</v>
      </c>
      <c r="SCB345" s="75" t="s">
        <v>385</v>
      </c>
      <c r="SCC345" s="75" t="s">
        <v>385</v>
      </c>
      <c r="SCD345" s="75" t="s">
        <v>385</v>
      </c>
      <c r="SCE345" s="75" t="s">
        <v>385</v>
      </c>
      <c r="SCF345" s="75" t="s">
        <v>385</v>
      </c>
      <c r="SCG345" s="75" t="s">
        <v>385</v>
      </c>
      <c r="SCH345" s="75" t="s">
        <v>385</v>
      </c>
      <c r="SCI345" s="75" t="s">
        <v>385</v>
      </c>
      <c r="SCJ345" s="75" t="s">
        <v>385</v>
      </c>
      <c r="SCK345" s="75" t="s">
        <v>385</v>
      </c>
      <c r="SCL345" s="75" t="s">
        <v>385</v>
      </c>
      <c r="SCM345" s="75" t="s">
        <v>385</v>
      </c>
      <c r="SCN345" s="75" t="s">
        <v>385</v>
      </c>
      <c r="SCO345" s="75" t="s">
        <v>385</v>
      </c>
      <c r="SCP345" s="75" t="s">
        <v>385</v>
      </c>
      <c r="SCQ345" s="75" t="s">
        <v>385</v>
      </c>
      <c r="SCR345" s="75" t="s">
        <v>385</v>
      </c>
      <c r="SCS345" s="75" t="s">
        <v>385</v>
      </c>
      <c r="SCT345" s="75" t="s">
        <v>385</v>
      </c>
      <c r="SCU345" s="75" t="s">
        <v>385</v>
      </c>
      <c r="SCV345" s="75" t="s">
        <v>385</v>
      </c>
      <c r="SCW345" s="75" t="s">
        <v>385</v>
      </c>
      <c r="SCX345" s="75" t="s">
        <v>385</v>
      </c>
      <c r="SCY345" s="75" t="s">
        <v>385</v>
      </c>
      <c r="SCZ345" s="75" t="s">
        <v>385</v>
      </c>
      <c r="SDA345" s="75" t="s">
        <v>385</v>
      </c>
      <c r="SDB345" s="75" t="s">
        <v>385</v>
      </c>
      <c r="SDC345" s="75" t="s">
        <v>385</v>
      </c>
      <c r="SDD345" s="75" t="s">
        <v>385</v>
      </c>
      <c r="SDE345" s="75" t="s">
        <v>385</v>
      </c>
      <c r="SDF345" s="75" t="s">
        <v>385</v>
      </c>
      <c r="SDG345" s="75" t="s">
        <v>385</v>
      </c>
      <c r="SDH345" s="75" t="s">
        <v>385</v>
      </c>
      <c r="SDI345" s="75" t="s">
        <v>385</v>
      </c>
      <c r="SDJ345" s="75" t="s">
        <v>385</v>
      </c>
      <c r="SDK345" s="75" t="s">
        <v>385</v>
      </c>
      <c r="SDL345" s="75" t="s">
        <v>385</v>
      </c>
      <c r="SDM345" s="75" t="s">
        <v>385</v>
      </c>
      <c r="SDN345" s="75" t="s">
        <v>385</v>
      </c>
      <c r="SDO345" s="75" t="s">
        <v>385</v>
      </c>
      <c r="SDP345" s="75" t="s">
        <v>385</v>
      </c>
      <c r="SDQ345" s="75" t="s">
        <v>385</v>
      </c>
      <c r="SDR345" s="75" t="s">
        <v>385</v>
      </c>
      <c r="SDS345" s="75" t="s">
        <v>385</v>
      </c>
      <c r="SDT345" s="75" t="s">
        <v>385</v>
      </c>
      <c r="SDU345" s="75" t="s">
        <v>385</v>
      </c>
      <c r="SDV345" s="75" t="s">
        <v>385</v>
      </c>
      <c r="SDW345" s="75" t="s">
        <v>385</v>
      </c>
      <c r="SDX345" s="75" t="s">
        <v>385</v>
      </c>
      <c r="SDY345" s="75" t="s">
        <v>385</v>
      </c>
      <c r="SDZ345" s="75" t="s">
        <v>385</v>
      </c>
      <c r="SEA345" s="75" t="s">
        <v>385</v>
      </c>
      <c r="SEB345" s="75" t="s">
        <v>385</v>
      </c>
      <c r="SEC345" s="75" t="s">
        <v>385</v>
      </c>
      <c r="SED345" s="75" t="s">
        <v>385</v>
      </c>
      <c r="SEE345" s="75" t="s">
        <v>385</v>
      </c>
      <c r="SEF345" s="75" t="s">
        <v>385</v>
      </c>
      <c r="SEG345" s="75" t="s">
        <v>385</v>
      </c>
      <c r="SEH345" s="75" t="s">
        <v>385</v>
      </c>
      <c r="SEI345" s="75" t="s">
        <v>385</v>
      </c>
      <c r="SEJ345" s="75" t="s">
        <v>385</v>
      </c>
      <c r="SEK345" s="75" t="s">
        <v>385</v>
      </c>
      <c r="SEL345" s="75" t="s">
        <v>385</v>
      </c>
      <c r="SEM345" s="75" t="s">
        <v>385</v>
      </c>
      <c r="SEN345" s="75" t="s">
        <v>385</v>
      </c>
      <c r="SEO345" s="75" t="s">
        <v>385</v>
      </c>
      <c r="SEP345" s="75" t="s">
        <v>385</v>
      </c>
      <c r="SEQ345" s="75" t="s">
        <v>385</v>
      </c>
      <c r="SER345" s="75" t="s">
        <v>385</v>
      </c>
      <c r="SES345" s="75" t="s">
        <v>385</v>
      </c>
      <c r="SET345" s="75" t="s">
        <v>385</v>
      </c>
      <c r="SEU345" s="75" t="s">
        <v>385</v>
      </c>
      <c r="SEV345" s="75" t="s">
        <v>385</v>
      </c>
      <c r="SEW345" s="75" t="s">
        <v>385</v>
      </c>
      <c r="SEX345" s="75" t="s">
        <v>385</v>
      </c>
      <c r="SEY345" s="75" t="s">
        <v>385</v>
      </c>
      <c r="SEZ345" s="75" t="s">
        <v>385</v>
      </c>
      <c r="SFA345" s="75" t="s">
        <v>385</v>
      </c>
      <c r="SFB345" s="75" t="s">
        <v>385</v>
      </c>
      <c r="SFC345" s="75" t="s">
        <v>385</v>
      </c>
      <c r="SFD345" s="75" t="s">
        <v>385</v>
      </c>
      <c r="SFE345" s="75" t="s">
        <v>385</v>
      </c>
      <c r="SFF345" s="75" t="s">
        <v>385</v>
      </c>
      <c r="SFG345" s="75" t="s">
        <v>385</v>
      </c>
      <c r="SFH345" s="75" t="s">
        <v>385</v>
      </c>
      <c r="SFI345" s="75" t="s">
        <v>385</v>
      </c>
      <c r="SFJ345" s="75" t="s">
        <v>385</v>
      </c>
      <c r="SFK345" s="75" t="s">
        <v>385</v>
      </c>
      <c r="SFL345" s="75" t="s">
        <v>385</v>
      </c>
      <c r="SFM345" s="75" t="s">
        <v>385</v>
      </c>
      <c r="SFN345" s="75" t="s">
        <v>385</v>
      </c>
      <c r="SFO345" s="75" t="s">
        <v>385</v>
      </c>
      <c r="SFP345" s="75" t="s">
        <v>385</v>
      </c>
      <c r="SFQ345" s="75" t="s">
        <v>385</v>
      </c>
      <c r="SFR345" s="75" t="s">
        <v>385</v>
      </c>
      <c r="SFS345" s="75" t="s">
        <v>385</v>
      </c>
      <c r="SFT345" s="75" t="s">
        <v>385</v>
      </c>
      <c r="SFU345" s="75" t="s">
        <v>385</v>
      </c>
      <c r="SFV345" s="75" t="s">
        <v>385</v>
      </c>
      <c r="SFW345" s="75" t="s">
        <v>385</v>
      </c>
      <c r="SFX345" s="75" t="s">
        <v>385</v>
      </c>
      <c r="SFY345" s="75" t="s">
        <v>385</v>
      </c>
      <c r="SFZ345" s="75" t="s">
        <v>385</v>
      </c>
      <c r="SGA345" s="75" t="s">
        <v>385</v>
      </c>
      <c r="SGB345" s="75" t="s">
        <v>385</v>
      </c>
      <c r="SGC345" s="75" t="s">
        <v>385</v>
      </c>
      <c r="SGD345" s="75" t="s">
        <v>385</v>
      </c>
      <c r="SGE345" s="75" t="s">
        <v>385</v>
      </c>
      <c r="SGF345" s="75" t="s">
        <v>385</v>
      </c>
      <c r="SGG345" s="75" t="s">
        <v>385</v>
      </c>
      <c r="SGH345" s="75" t="s">
        <v>385</v>
      </c>
      <c r="SGI345" s="75" t="s">
        <v>385</v>
      </c>
      <c r="SGJ345" s="75" t="s">
        <v>385</v>
      </c>
      <c r="SGK345" s="75" t="s">
        <v>385</v>
      </c>
      <c r="SGL345" s="75" t="s">
        <v>385</v>
      </c>
      <c r="SGM345" s="75" t="s">
        <v>385</v>
      </c>
      <c r="SGN345" s="75" t="s">
        <v>385</v>
      </c>
      <c r="SGO345" s="75" t="s">
        <v>385</v>
      </c>
      <c r="SGP345" s="75" t="s">
        <v>385</v>
      </c>
      <c r="SGQ345" s="75" t="s">
        <v>385</v>
      </c>
      <c r="SGR345" s="75" t="s">
        <v>385</v>
      </c>
      <c r="SGS345" s="75" t="s">
        <v>385</v>
      </c>
      <c r="SGT345" s="75" t="s">
        <v>385</v>
      </c>
      <c r="SGU345" s="75" t="s">
        <v>385</v>
      </c>
      <c r="SGV345" s="75" t="s">
        <v>385</v>
      </c>
      <c r="SGW345" s="75" t="s">
        <v>385</v>
      </c>
      <c r="SGX345" s="75" t="s">
        <v>385</v>
      </c>
      <c r="SGY345" s="75" t="s">
        <v>385</v>
      </c>
      <c r="SGZ345" s="75" t="s">
        <v>385</v>
      </c>
      <c r="SHA345" s="75" t="s">
        <v>385</v>
      </c>
      <c r="SHB345" s="75" t="s">
        <v>385</v>
      </c>
      <c r="SHC345" s="75" t="s">
        <v>385</v>
      </c>
      <c r="SHD345" s="75" t="s">
        <v>385</v>
      </c>
      <c r="SHE345" s="75" t="s">
        <v>385</v>
      </c>
      <c r="SHF345" s="75" t="s">
        <v>385</v>
      </c>
      <c r="SHG345" s="75" t="s">
        <v>385</v>
      </c>
      <c r="SHH345" s="75" t="s">
        <v>385</v>
      </c>
      <c r="SHI345" s="75" t="s">
        <v>385</v>
      </c>
      <c r="SHJ345" s="75" t="s">
        <v>385</v>
      </c>
      <c r="SHK345" s="75" t="s">
        <v>385</v>
      </c>
      <c r="SHL345" s="75" t="s">
        <v>385</v>
      </c>
      <c r="SHM345" s="75" t="s">
        <v>385</v>
      </c>
      <c r="SHN345" s="75" t="s">
        <v>385</v>
      </c>
      <c r="SHO345" s="75" t="s">
        <v>385</v>
      </c>
      <c r="SHP345" s="75" t="s">
        <v>385</v>
      </c>
      <c r="SHQ345" s="75" t="s">
        <v>385</v>
      </c>
      <c r="SHR345" s="75" t="s">
        <v>385</v>
      </c>
      <c r="SHS345" s="75" t="s">
        <v>385</v>
      </c>
      <c r="SHT345" s="75" t="s">
        <v>385</v>
      </c>
      <c r="SHU345" s="75" t="s">
        <v>385</v>
      </c>
      <c r="SHV345" s="75" t="s">
        <v>385</v>
      </c>
      <c r="SHW345" s="75" t="s">
        <v>385</v>
      </c>
      <c r="SHX345" s="75" t="s">
        <v>385</v>
      </c>
      <c r="SHY345" s="75" t="s">
        <v>385</v>
      </c>
      <c r="SHZ345" s="75" t="s">
        <v>385</v>
      </c>
      <c r="SIA345" s="75" t="s">
        <v>385</v>
      </c>
      <c r="SIB345" s="75" t="s">
        <v>385</v>
      </c>
      <c r="SIC345" s="75" t="s">
        <v>385</v>
      </c>
      <c r="SID345" s="75" t="s">
        <v>385</v>
      </c>
      <c r="SIE345" s="75" t="s">
        <v>385</v>
      </c>
      <c r="SIF345" s="75" t="s">
        <v>385</v>
      </c>
      <c r="SIG345" s="75" t="s">
        <v>385</v>
      </c>
      <c r="SIH345" s="75" t="s">
        <v>385</v>
      </c>
      <c r="SII345" s="75" t="s">
        <v>385</v>
      </c>
      <c r="SIJ345" s="75" t="s">
        <v>385</v>
      </c>
      <c r="SIK345" s="75" t="s">
        <v>385</v>
      </c>
      <c r="SIL345" s="75" t="s">
        <v>385</v>
      </c>
      <c r="SIM345" s="75" t="s">
        <v>385</v>
      </c>
      <c r="SIN345" s="75" t="s">
        <v>385</v>
      </c>
      <c r="SIO345" s="75" t="s">
        <v>385</v>
      </c>
      <c r="SIP345" s="75" t="s">
        <v>385</v>
      </c>
      <c r="SIQ345" s="75" t="s">
        <v>385</v>
      </c>
      <c r="SIR345" s="75" t="s">
        <v>385</v>
      </c>
      <c r="SIS345" s="75" t="s">
        <v>385</v>
      </c>
      <c r="SIT345" s="75" t="s">
        <v>385</v>
      </c>
      <c r="SIU345" s="75" t="s">
        <v>385</v>
      </c>
      <c r="SIV345" s="75" t="s">
        <v>385</v>
      </c>
      <c r="SIW345" s="75" t="s">
        <v>385</v>
      </c>
      <c r="SIX345" s="75" t="s">
        <v>385</v>
      </c>
      <c r="SIY345" s="75" t="s">
        <v>385</v>
      </c>
      <c r="SIZ345" s="75" t="s">
        <v>385</v>
      </c>
      <c r="SJA345" s="75" t="s">
        <v>385</v>
      </c>
      <c r="SJB345" s="75" t="s">
        <v>385</v>
      </c>
      <c r="SJC345" s="75" t="s">
        <v>385</v>
      </c>
      <c r="SJD345" s="75" t="s">
        <v>385</v>
      </c>
      <c r="SJE345" s="75" t="s">
        <v>385</v>
      </c>
      <c r="SJF345" s="75" t="s">
        <v>385</v>
      </c>
      <c r="SJG345" s="75" t="s">
        <v>385</v>
      </c>
      <c r="SJH345" s="75" t="s">
        <v>385</v>
      </c>
      <c r="SJI345" s="75" t="s">
        <v>385</v>
      </c>
      <c r="SJJ345" s="75" t="s">
        <v>385</v>
      </c>
      <c r="SJK345" s="75" t="s">
        <v>385</v>
      </c>
      <c r="SJL345" s="75" t="s">
        <v>385</v>
      </c>
      <c r="SJM345" s="75" t="s">
        <v>385</v>
      </c>
      <c r="SJN345" s="75" t="s">
        <v>385</v>
      </c>
      <c r="SJO345" s="75" t="s">
        <v>385</v>
      </c>
      <c r="SJP345" s="75" t="s">
        <v>385</v>
      </c>
      <c r="SJQ345" s="75" t="s">
        <v>385</v>
      </c>
      <c r="SJR345" s="75" t="s">
        <v>385</v>
      </c>
      <c r="SJS345" s="75" t="s">
        <v>385</v>
      </c>
      <c r="SJT345" s="75" t="s">
        <v>385</v>
      </c>
      <c r="SJU345" s="75" t="s">
        <v>385</v>
      </c>
      <c r="SJV345" s="75" t="s">
        <v>385</v>
      </c>
      <c r="SJW345" s="75" t="s">
        <v>385</v>
      </c>
      <c r="SJX345" s="75" t="s">
        <v>385</v>
      </c>
      <c r="SJY345" s="75" t="s">
        <v>385</v>
      </c>
      <c r="SJZ345" s="75" t="s">
        <v>385</v>
      </c>
      <c r="SKA345" s="75" t="s">
        <v>385</v>
      </c>
      <c r="SKB345" s="75" t="s">
        <v>385</v>
      </c>
      <c r="SKC345" s="75" t="s">
        <v>385</v>
      </c>
      <c r="SKD345" s="75" t="s">
        <v>385</v>
      </c>
      <c r="SKE345" s="75" t="s">
        <v>385</v>
      </c>
      <c r="SKF345" s="75" t="s">
        <v>385</v>
      </c>
      <c r="SKG345" s="75" t="s">
        <v>385</v>
      </c>
      <c r="SKH345" s="75" t="s">
        <v>385</v>
      </c>
      <c r="SKI345" s="75" t="s">
        <v>385</v>
      </c>
      <c r="SKJ345" s="75" t="s">
        <v>385</v>
      </c>
      <c r="SKK345" s="75" t="s">
        <v>385</v>
      </c>
      <c r="SKL345" s="75" t="s">
        <v>385</v>
      </c>
      <c r="SKM345" s="75" t="s">
        <v>385</v>
      </c>
      <c r="SKN345" s="75" t="s">
        <v>385</v>
      </c>
      <c r="SKO345" s="75" t="s">
        <v>385</v>
      </c>
      <c r="SKP345" s="75" t="s">
        <v>385</v>
      </c>
      <c r="SKQ345" s="75" t="s">
        <v>385</v>
      </c>
      <c r="SKR345" s="75" t="s">
        <v>385</v>
      </c>
      <c r="SKS345" s="75" t="s">
        <v>385</v>
      </c>
      <c r="SKT345" s="75" t="s">
        <v>385</v>
      </c>
      <c r="SKU345" s="75" t="s">
        <v>385</v>
      </c>
      <c r="SKV345" s="75" t="s">
        <v>385</v>
      </c>
      <c r="SKW345" s="75" t="s">
        <v>385</v>
      </c>
      <c r="SKX345" s="75" t="s">
        <v>385</v>
      </c>
      <c r="SKY345" s="75" t="s">
        <v>385</v>
      </c>
      <c r="SKZ345" s="75" t="s">
        <v>385</v>
      </c>
      <c r="SLA345" s="75" t="s">
        <v>385</v>
      </c>
      <c r="SLB345" s="75" t="s">
        <v>385</v>
      </c>
      <c r="SLC345" s="75" t="s">
        <v>385</v>
      </c>
      <c r="SLD345" s="75" t="s">
        <v>385</v>
      </c>
      <c r="SLE345" s="75" t="s">
        <v>385</v>
      </c>
      <c r="SLF345" s="75" t="s">
        <v>385</v>
      </c>
      <c r="SLG345" s="75" t="s">
        <v>385</v>
      </c>
      <c r="SLH345" s="75" t="s">
        <v>385</v>
      </c>
      <c r="SLI345" s="75" t="s">
        <v>385</v>
      </c>
      <c r="SLJ345" s="75" t="s">
        <v>385</v>
      </c>
      <c r="SLK345" s="75" t="s">
        <v>385</v>
      </c>
      <c r="SLL345" s="75" t="s">
        <v>385</v>
      </c>
      <c r="SLM345" s="75" t="s">
        <v>385</v>
      </c>
      <c r="SLN345" s="75" t="s">
        <v>385</v>
      </c>
      <c r="SLO345" s="75" t="s">
        <v>385</v>
      </c>
      <c r="SLP345" s="75" t="s">
        <v>385</v>
      </c>
      <c r="SLQ345" s="75" t="s">
        <v>385</v>
      </c>
      <c r="SLR345" s="75" t="s">
        <v>385</v>
      </c>
      <c r="SLS345" s="75" t="s">
        <v>385</v>
      </c>
      <c r="SLT345" s="75" t="s">
        <v>385</v>
      </c>
      <c r="SLU345" s="75" t="s">
        <v>385</v>
      </c>
      <c r="SLV345" s="75" t="s">
        <v>385</v>
      </c>
      <c r="SLW345" s="75" t="s">
        <v>385</v>
      </c>
      <c r="SLX345" s="75" t="s">
        <v>385</v>
      </c>
      <c r="SLY345" s="75" t="s">
        <v>385</v>
      </c>
      <c r="SLZ345" s="75" t="s">
        <v>385</v>
      </c>
      <c r="SMA345" s="75" t="s">
        <v>385</v>
      </c>
      <c r="SMB345" s="75" t="s">
        <v>385</v>
      </c>
      <c r="SMC345" s="75" t="s">
        <v>385</v>
      </c>
      <c r="SMD345" s="75" t="s">
        <v>385</v>
      </c>
      <c r="SME345" s="75" t="s">
        <v>385</v>
      </c>
      <c r="SMF345" s="75" t="s">
        <v>385</v>
      </c>
      <c r="SMG345" s="75" t="s">
        <v>385</v>
      </c>
      <c r="SMH345" s="75" t="s">
        <v>385</v>
      </c>
      <c r="SMI345" s="75" t="s">
        <v>385</v>
      </c>
      <c r="SMJ345" s="75" t="s">
        <v>385</v>
      </c>
      <c r="SMK345" s="75" t="s">
        <v>385</v>
      </c>
      <c r="SML345" s="75" t="s">
        <v>385</v>
      </c>
      <c r="SMM345" s="75" t="s">
        <v>385</v>
      </c>
      <c r="SMN345" s="75" t="s">
        <v>385</v>
      </c>
      <c r="SMO345" s="75" t="s">
        <v>385</v>
      </c>
      <c r="SMP345" s="75" t="s">
        <v>385</v>
      </c>
      <c r="SMQ345" s="75" t="s">
        <v>385</v>
      </c>
      <c r="SMR345" s="75" t="s">
        <v>385</v>
      </c>
      <c r="SMS345" s="75" t="s">
        <v>385</v>
      </c>
      <c r="SMT345" s="75" t="s">
        <v>385</v>
      </c>
      <c r="SMU345" s="75" t="s">
        <v>385</v>
      </c>
      <c r="SMV345" s="75" t="s">
        <v>385</v>
      </c>
      <c r="SMW345" s="75" t="s">
        <v>385</v>
      </c>
      <c r="SMX345" s="75" t="s">
        <v>385</v>
      </c>
      <c r="SMY345" s="75" t="s">
        <v>385</v>
      </c>
      <c r="SMZ345" s="75" t="s">
        <v>385</v>
      </c>
      <c r="SNA345" s="75" t="s">
        <v>385</v>
      </c>
      <c r="SNB345" s="75" t="s">
        <v>385</v>
      </c>
      <c r="SNC345" s="75" t="s">
        <v>385</v>
      </c>
      <c r="SND345" s="75" t="s">
        <v>385</v>
      </c>
      <c r="SNE345" s="75" t="s">
        <v>385</v>
      </c>
      <c r="SNF345" s="75" t="s">
        <v>385</v>
      </c>
      <c r="SNG345" s="75" t="s">
        <v>385</v>
      </c>
      <c r="SNH345" s="75" t="s">
        <v>385</v>
      </c>
      <c r="SNI345" s="75" t="s">
        <v>385</v>
      </c>
      <c r="SNJ345" s="75" t="s">
        <v>385</v>
      </c>
      <c r="SNK345" s="75" t="s">
        <v>385</v>
      </c>
      <c r="SNL345" s="75" t="s">
        <v>385</v>
      </c>
      <c r="SNM345" s="75" t="s">
        <v>385</v>
      </c>
      <c r="SNN345" s="75" t="s">
        <v>385</v>
      </c>
      <c r="SNO345" s="75" t="s">
        <v>385</v>
      </c>
      <c r="SNP345" s="75" t="s">
        <v>385</v>
      </c>
      <c r="SNQ345" s="75" t="s">
        <v>385</v>
      </c>
      <c r="SNR345" s="75" t="s">
        <v>385</v>
      </c>
      <c r="SNS345" s="75" t="s">
        <v>385</v>
      </c>
      <c r="SNT345" s="75" t="s">
        <v>385</v>
      </c>
      <c r="SNU345" s="75" t="s">
        <v>385</v>
      </c>
      <c r="SNV345" s="75" t="s">
        <v>385</v>
      </c>
      <c r="SNW345" s="75" t="s">
        <v>385</v>
      </c>
      <c r="SNX345" s="75" t="s">
        <v>385</v>
      </c>
      <c r="SNY345" s="75" t="s">
        <v>385</v>
      </c>
      <c r="SNZ345" s="75" t="s">
        <v>385</v>
      </c>
      <c r="SOA345" s="75" t="s">
        <v>385</v>
      </c>
      <c r="SOB345" s="75" t="s">
        <v>385</v>
      </c>
      <c r="SOC345" s="75" t="s">
        <v>385</v>
      </c>
      <c r="SOD345" s="75" t="s">
        <v>385</v>
      </c>
      <c r="SOE345" s="75" t="s">
        <v>385</v>
      </c>
      <c r="SOF345" s="75" t="s">
        <v>385</v>
      </c>
      <c r="SOG345" s="75" t="s">
        <v>385</v>
      </c>
      <c r="SOH345" s="75" t="s">
        <v>385</v>
      </c>
      <c r="SOI345" s="75" t="s">
        <v>385</v>
      </c>
      <c r="SOJ345" s="75" t="s">
        <v>385</v>
      </c>
      <c r="SOK345" s="75" t="s">
        <v>385</v>
      </c>
      <c r="SOL345" s="75" t="s">
        <v>385</v>
      </c>
      <c r="SOM345" s="75" t="s">
        <v>385</v>
      </c>
      <c r="SON345" s="75" t="s">
        <v>385</v>
      </c>
      <c r="SOO345" s="75" t="s">
        <v>385</v>
      </c>
      <c r="SOP345" s="75" t="s">
        <v>385</v>
      </c>
      <c r="SOQ345" s="75" t="s">
        <v>385</v>
      </c>
      <c r="SOR345" s="75" t="s">
        <v>385</v>
      </c>
      <c r="SOS345" s="75" t="s">
        <v>385</v>
      </c>
      <c r="SOT345" s="75" t="s">
        <v>385</v>
      </c>
      <c r="SOU345" s="75" t="s">
        <v>385</v>
      </c>
      <c r="SOV345" s="75" t="s">
        <v>385</v>
      </c>
      <c r="SOW345" s="75" t="s">
        <v>385</v>
      </c>
      <c r="SOX345" s="75" t="s">
        <v>385</v>
      </c>
      <c r="SOY345" s="75" t="s">
        <v>385</v>
      </c>
      <c r="SOZ345" s="75" t="s">
        <v>385</v>
      </c>
      <c r="SPA345" s="75" t="s">
        <v>385</v>
      </c>
      <c r="SPB345" s="75" t="s">
        <v>385</v>
      </c>
      <c r="SPC345" s="75" t="s">
        <v>385</v>
      </c>
      <c r="SPD345" s="75" t="s">
        <v>385</v>
      </c>
      <c r="SPE345" s="75" t="s">
        <v>385</v>
      </c>
      <c r="SPF345" s="75" t="s">
        <v>385</v>
      </c>
      <c r="SPG345" s="75" t="s">
        <v>385</v>
      </c>
      <c r="SPH345" s="75" t="s">
        <v>385</v>
      </c>
      <c r="SPI345" s="75" t="s">
        <v>385</v>
      </c>
      <c r="SPJ345" s="75" t="s">
        <v>385</v>
      </c>
      <c r="SPK345" s="75" t="s">
        <v>385</v>
      </c>
      <c r="SPL345" s="75" t="s">
        <v>385</v>
      </c>
      <c r="SPM345" s="75" t="s">
        <v>385</v>
      </c>
      <c r="SPN345" s="75" t="s">
        <v>385</v>
      </c>
      <c r="SPO345" s="75" t="s">
        <v>385</v>
      </c>
      <c r="SPP345" s="75" t="s">
        <v>385</v>
      </c>
      <c r="SPQ345" s="75" t="s">
        <v>385</v>
      </c>
      <c r="SPR345" s="75" t="s">
        <v>385</v>
      </c>
      <c r="SPS345" s="75" t="s">
        <v>385</v>
      </c>
      <c r="SPT345" s="75" t="s">
        <v>385</v>
      </c>
      <c r="SPU345" s="75" t="s">
        <v>385</v>
      </c>
      <c r="SPV345" s="75" t="s">
        <v>385</v>
      </c>
      <c r="SPW345" s="75" t="s">
        <v>385</v>
      </c>
      <c r="SPX345" s="75" t="s">
        <v>385</v>
      </c>
      <c r="SPY345" s="75" t="s">
        <v>385</v>
      </c>
      <c r="SPZ345" s="75" t="s">
        <v>385</v>
      </c>
      <c r="SQA345" s="75" t="s">
        <v>385</v>
      </c>
      <c r="SQB345" s="75" t="s">
        <v>385</v>
      </c>
      <c r="SQC345" s="75" t="s">
        <v>385</v>
      </c>
      <c r="SQD345" s="75" t="s">
        <v>385</v>
      </c>
      <c r="SQE345" s="75" t="s">
        <v>385</v>
      </c>
      <c r="SQF345" s="75" t="s">
        <v>385</v>
      </c>
      <c r="SQG345" s="75" t="s">
        <v>385</v>
      </c>
      <c r="SQH345" s="75" t="s">
        <v>385</v>
      </c>
      <c r="SQI345" s="75" t="s">
        <v>385</v>
      </c>
      <c r="SQJ345" s="75" t="s">
        <v>385</v>
      </c>
      <c r="SQK345" s="75" t="s">
        <v>385</v>
      </c>
      <c r="SQL345" s="75" t="s">
        <v>385</v>
      </c>
      <c r="SQM345" s="75" t="s">
        <v>385</v>
      </c>
      <c r="SQN345" s="75" t="s">
        <v>385</v>
      </c>
      <c r="SQO345" s="75" t="s">
        <v>385</v>
      </c>
      <c r="SQP345" s="75" t="s">
        <v>385</v>
      </c>
      <c r="SQQ345" s="75" t="s">
        <v>385</v>
      </c>
      <c r="SQR345" s="75" t="s">
        <v>385</v>
      </c>
      <c r="SQS345" s="75" t="s">
        <v>385</v>
      </c>
      <c r="SQT345" s="75" t="s">
        <v>385</v>
      </c>
      <c r="SQU345" s="75" t="s">
        <v>385</v>
      </c>
      <c r="SQV345" s="75" t="s">
        <v>385</v>
      </c>
      <c r="SQW345" s="75" t="s">
        <v>385</v>
      </c>
      <c r="SQX345" s="75" t="s">
        <v>385</v>
      </c>
      <c r="SQY345" s="75" t="s">
        <v>385</v>
      </c>
      <c r="SQZ345" s="75" t="s">
        <v>385</v>
      </c>
      <c r="SRA345" s="75" t="s">
        <v>385</v>
      </c>
      <c r="SRB345" s="75" t="s">
        <v>385</v>
      </c>
      <c r="SRC345" s="75" t="s">
        <v>385</v>
      </c>
      <c r="SRD345" s="75" t="s">
        <v>385</v>
      </c>
      <c r="SRE345" s="75" t="s">
        <v>385</v>
      </c>
      <c r="SRF345" s="75" t="s">
        <v>385</v>
      </c>
      <c r="SRG345" s="75" t="s">
        <v>385</v>
      </c>
      <c r="SRH345" s="75" t="s">
        <v>385</v>
      </c>
      <c r="SRI345" s="75" t="s">
        <v>385</v>
      </c>
      <c r="SRJ345" s="75" t="s">
        <v>385</v>
      </c>
      <c r="SRK345" s="75" t="s">
        <v>385</v>
      </c>
      <c r="SRL345" s="75" t="s">
        <v>385</v>
      </c>
      <c r="SRM345" s="75" t="s">
        <v>385</v>
      </c>
      <c r="SRN345" s="75" t="s">
        <v>385</v>
      </c>
      <c r="SRO345" s="75" t="s">
        <v>385</v>
      </c>
      <c r="SRP345" s="75" t="s">
        <v>385</v>
      </c>
      <c r="SRQ345" s="75" t="s">
        <v>385</v>
      </c>
      <c r="SRR345" s="75" t="s">
        <v>385</v>
      </c>
      <c r="SRS345" s="75" t="s">
        <v>385</v>
      </c>
      <c r="SRT345" s="75" t="s">
        <v>385</v>
      </c>
      <c r="SRU345" s="75" t="s">
        <v>385</v>
      </c>
      <c r="SRV345" s="75" t="s">
        <v>385</v>
      </c>
      <c r="SRW345" s="75" t="s">
        <v>385</v>
      </c>
      <c r="SRX345" s="75" t="s">
        <v>385</v>
      </c>
      <c r="SRY345" s="75" t="s">
        <v>385</v>
      </c>
      <c r="SRZ345" s="75" t="s">
        <v>385</v>
      </c>
      <c r="SSA345" s="75" t="s">
        <v>385</v>
      </c>
      <c r="SSB345" s="75" t="s">
        <v>385</v>
      </c>
      <c r="SSC345" s="75" t="s">
        <v>385</v>
      </c>
      <c r="SSD345" s="75" t="s">
        <v>385</v>
      </c>
      <c r="SSE345" s="75" t="s">
        <v>385</v>
      </c>
      <c r="SSF345" s="75" t="s">
        <v>385</v>
      </c>
      <c r="SSG345" s="75" t="s">
        <v>385</v>
      </c>
      <c r="SSH345" s="75" t="s">
        <v>385</v>
      </c>
      <c r="SSI345" s="75" t="s">
        <v>385</v>
      </c>
      <c r="SSJ345" s="75" t="s">
        <v>385</v>
      </c>
      <c r="SSK345" s="75" t="s">
        <v>385</v>
      </c>
      <c r="SSL345" s="75" t="s">
        <v>385</v>
      </c>
      <c r="SSM345" s="75" t="s">
        <v>385</v>
      </c>
      <c r="SSN345" s="75" t="s">
        <v>385</v>
      </c>
      <c r="SSO345" s="75" t="s">
        <v>385</v>
      </c>
      <c r="SSP345" s="75" t="s">
        <v>385</v>
      </c>
      <c r="SSQ345" s="75" t="s">
        <v>385</v>
      </c>
      <c r="SSR345" s="75" t="s">
        <v>385</v>
      </c>
      <c r="SSS345" s="75" t="s">
        <v>385</v>
      </c>
      <c r="SST345" s="75" t="s">
        <v>385</v>
      </c>
      <c r="SSU345" s="75" t="s">
        <v>385</v>
      </c>
      <c r="SSV345" s="75" t="s">
        <v>385</v>
      </c>
      <c r="SSW345" s="75" t="s">
        <v>385</v>
      </c>
      <c r="SSX345" s="75" t="s">
        <v>385</v>
      </c>
      <c r="SSY345" s="75" t="s">
        <v>385</v>
      </c>
      <c r="SSZ345" s="75" t="s">
        <v>385</v>
      </c>
      <c r="STA345" s="75" t="s">
        <v>385</v>
      </c>
      <c r="STB345" s="75" t="s">
        <v>385</v>
      </c>
      <c r="STC345" s="75" t="s">
        <v>385</v>
      </c>
      <c r="STD345" s="75" t="s">
        <v>385</v>
      </c>
      <c r="STE345" s="75" t="s">
        <v>385</v>
      </c>
      <c r="STF345" s="75" t="s">
        <v>385</v>
      </c>
      <c r="STG345" s="75" t="s">
        <v>385</v>
      </c>
      <c r="STH345" s="75" t="s">
        <v>385</v>
      </c>
      <c r="STI345" s="75" t="s">
        <v>385</v>
      </c>
      <c r="STJ345" s="75" t="s">
        <v>385</v>
      </c>
      <c r="STK345" s="75" t="s">
        <v>385</v>
      </c>
      <c r="STL345" s="75" t="s">
        <v>385</v>
      </c>
      <c r="STM345" s="75" t="s">
        <v>385</v>
      </c>
      <c r="STN345" s="75" t="s">
        <v>385</v>
      </c>
      <c r="STO345" s="75" t="s">
        <v>385</v>
      </c>
      <c r="STP345" s="75" t="s">
        <v>385</v>
      </c>
      <c r="STQ345" s="75" t="s">
        <v>385</v>
      </c>
      <c r="STR345" s="75" t="s">
        <v>385</v>
      </c>
      <c r="STS345" s="75" t="s">
        <v>385</v>
      </c>
      <c r="STT345" s="75" t="s">
        <v>385</v>
      </c>
      <c r="STU345" s="75" t="s">
        <v>385</v>
      </c>
      <c r="STV345" s="75" t="s">
        <v>385</v>
      </c>
      <c r="STW345" s="75" t="s">
        <v>385</v>
      </c>
      <c r="STX345" s="75" t="s">
        <v>385</v>
      </c>
      <c r="STY345" s="75" t="s">
        <v>385</v>
      </c>
      <c r="STZ345" s="75" t="s">
        <v>385</v>
      </c>
      <c r="SUA345" s="75" t="s">
        <v>385</v>
      </c>
      <c r="SUB345" s="75" t="s">
        <v>385</v>
      </c>
      <c r="SUC345" s="75" t="s">
        <v>385</v>
      </c>
      <c r="SUD345" s="75" t="s">
        <v>385</v>
      </c>
      <c r="SUE345" s="75" t="s">
        <v>385</v>
      </c>
      <c r="SUF345" s="75" t="s">
        <v>385</v>
      </c>
      <c r="SUG345" s="75" t="s">
        <v>385</v>
      </c>
      <c r="SUH345" s="75" t="s">
        <v>385</v>
      </c>
      <c r="SUI345" s="75" t="s">
        <v>385</v>
      </c>
      <c r="SUJ345" s="75" t="s">
        <v>385</v>
      </c>
      <c r="SUK345" s="75" t="s">
        <v>385</v>
      </c>
      <c r="SUL345" s="75" t="s">
        <v>385</v>
      </c>
      <c r="SUM345" s="75" t="s">
        <v>385</v>
      </c>
      <c r="SUN345" s="75" t="s">
        <v>385</v>
      </c>
      <c r="SUO345" s="75" t="s">
        <v>385</v>
      </c>
      <c r="SUP345" s="75" t="s">
        <v>385</v>
      </c>
      <c r="SUQ345" s="75" t="s">
        <v>385</v>
      </c>
      <c r="SUR345" s="75" t="s">
        <v>385</v>
      </c>
      <c r="SUS345" s="75" t="s">
        <v>385</v>
      </c>
      <c r="SUT345" s="75" t="s">
        <v>385</v>
      </c>
      <c r="SUU345" s="75" t="s">
        <v>385</v>
      </c>
      <c r="SUV345" s="75" t="s">
        <v>385</v>
      </c>
      <c r="SUW345" s="75" t="s">
        <v>385</v>
      </c>
      <c r="SUX345" s="75" t="s">
        <v>385</v>
      </c>
      <c r="SUY345" s="75" t="s">
        <v>385</v>
      </c>
      <c r="SUZ345" s="75" t="s">
        <v>385</v>
      </c>
      <c r="SVA345" s="75" t="s">
        <v>385</v>
      </c>
      <c r="SVB345" s="75" t="s">
        <v>385</v>
      </c>
      <c r="SVC345" s="75" t="s">
        <v>385</v>
      </c>
      <c r="SVD345" s="75" t="s">
        <v>385</v>
      </c>
      <c r="SVE345" s="75" t="s">
        <v>385</v>
      </c>
      <c r="SVF345" s="75" t="s">
        <v>385</v>
      </c>
      <c r="SVG345" s="75" t="s">
        <v>385</v>
      </c>
      <c r="SVH345" s="75" t="s">
        <v>385</v>
      </c>
      <c r="SVI345" s="75" t="s">
        <v>385</v>
      </c>
      <c r="SVJ345" s="75" t="s">
        <v>385</v>
      </c>
      <c r="SVK345" s="75" t="s">
        <v>385</v>
      </c>
      <c r="SVL345" s="75" t="s">
        <v>385</v>
      </c>
      <c r="SVM345" s="75" t="s">
        <v>385</v>
      </c>
      <c r="SVN345" s="75" t="s">
        <v>385</v>
      </c>
      <c r="SVO345" s="75" t="s">
        <v>385</v>
      </c>
      <c r="SVP345" s="75" t="s">
        <v>385</v>
      </c>
      <c r="SVQ345" s="75" t="s">
        <v>385</v>
      </c>
      <c r="SVR345" s="75" t="s">
        <v>385</v>
      </c>
      <c r="SVS345" s="75" t="s">
        <v>385</v>
      </c>
      <c r="SVT345" s="75" t="s">
        <v>385</v>
      </c>
      <c r="SVU345" s="75" t="s">
        <v>385</v>
      </c>
      <c r="SVV345" s="75" t="s">
        <v>385</v>
      </c>
      <c r="SVW345" s="75" t="s">
        <v>385</v>
      </c>
      <c r="SVX345" s="75" t="s">
        <v>385</v>
      </c>
      <c r="SVY345" s="75" t="s">
        <v>385</v>
      </c>
      <c r="SVZ345" s="75" t="s">
        <v>385</v>
      </c>
      <c r="SWA345" s="75" t="s">
        <v>385</v>
      </c>
      <c r="SWB345" s="75" t="s">
        <v>385</v>
      </c>
      <c r="SWC345" s="75" t="s">
        <v>385</v>
      </c>
      <c r="SWD345" s="75" t="s">
        <v>385</v>
      </c>
      <c r="SWE345" s="75" t="s">
        <v>385</v>
      </c>
      <c r="SWF345" s="75" t="s">
        <v>385</v>
      </c>
      <c r="SWG345" s="75" t="s">
        <v>385</v>
      </c>
      <c r="SWH345" s="75" t="s">
        <v>385</v>
      </c>
      <c r="SWI345" s="75" t="s">
        <v>385</v>
      </c>
      <c r="SWJ345" s="75" t="s">
        <v>385</v>
      </c>
      <c r="SWK345" s="75" t="s">
        <v>385</v>
      </c>
      <c r="SWL345" s="75" t="s">
        <v>385</v>
      </c>
      <c r="SWM345" s="75" t="s">
        <v>385</v>
      </c>
      <c r="SWN345" s="75" t="s">
        <v>385</v>
      </c>
      <c r="SWO345" s="75" t="s">
        <v>385</v>
      </c>
      <c r="SWP345" s="75" t="s">
        <v>385</v>
      </c>
      <c r="SWQ345" s="75" t="s">
        <v>385</v>
      </c>
      <c r="SWR345" s="75" t="s">
        <v>385</v>
      </c>
      <c r="SWS345" s="75" t="s">
        <v>385</v>
      </c>
      <c r="SWT345" s="75" t="s">
        <v>385</v>
      </c>
      <c r="SWU345" s="75" t="s">
        <v>385</v>
      </c>
      <c r="SWV345" s="75" t="s">
        <v>385</v>
      </c>
      <c r="SWW345" s="75" t="s">
        <v>385</v>
      </c>
      <c r="SWX345" s="75" t="s">
        <v>385</v>
      </c>
      <c r="SWY345" s="75" t="s">
        <v>385</v>
      </c>
      <c r="SWZ345" s="75" t="s">
        <v>385</v>
      </c>
      <c r="SXA345" s="75" t="s">
        <v>385</v>
      </c>
      <c r="SXB345" s="75" t="s">
        <v>385</v>
      </c>
      <c r="SXC345" s="75" t="s">
        <v>385</v>
      </c>
      <c r="SXD345" s="75" t="s">
        <v>385</v>
      </c>
      <c r="SXE345" s="75" t="s">
        <v>385</v>
      </c>
      <c r="SXF345" s="75" t="s">
        <v>385</v>
      </c>
      <c r="SXG345" s="75" t="s">
        <v>385</v>
      </c>
      <c r="SXH345" s="75" t="s">
        <v>385</v>
      </c>
      <c r="SXI345" s="75" t="s">
        <v>385</v>
      </c>
      <c r="SXJ345" s="75" t="s">
        <v>385</v>
      </c>
      <c r="SXK345" s="75" t="s">
        <v>385</v>
      </c>
      <c r="SXL345" s="75" t="s">
        <v>385</v>
      </c>
      <c r="SXM345" s="75" t="s">
        <v>385</v>
      </c>
      <c r="SXN345" s="75" t="s">
        <v>385</v>
      </c>
      <c r="SXO345" s="75" t="s">
        <v>385</v>
      </c>
      <c r="SXP345" s="75" t="s">
        <v>385</v>
      </c>
      <c r="SXQ345" s="75" t="s">
        <v>385</v>
      </c>
      <c r="SXR345" s="75" t="s">
        <v>385</v>
      </c>
      <c r="SXS345" s="75" t="s">
        <v>385</v>
      </c>
      <c r="SXT345" s="75" t="s">
        <v>385</v>
      </c>
      <c r="SXU345" s="75" t="s">
        <v>385</v>
      </c>
      <c r="SXV345" s="75" t="s">
        <v>385</v>
      </c>
      <c r="SXW345" s="75" t="s">
        <v>385</v>
      </c>
      <c r="SXX345" s="75" t="s">
        <v>385</v>
      </c>
      <c r="SXY345" s="75" t="s">
        <v>385</v>
      </c>
      <c r="SXZ345" s="75" t="s">
        <v>385</v>
      </c>
      <c r="SYA345" s="75" t="s">
        <v>385</v>
      </c>
      <c r="SYB345" s="75" t="s">
        <v>385</v>
      </c>
      <c r="SYC345" s="75" t="s">
        <v>385</v>
      </c>
      <c r="SYD345" s="75" t="s">
        <v>385</v>
      </c>
      <c r="SYE345" s="75" t="s">
        <v>385</v>
      </c>
      <c r="SYF345" s="75" t="s">
        <v>385</v>
      </c>
      <c r="SYG345" s="75" t="s">
        <v>385</v>
      </c>
      <c r="SYH345" s="75" t="s">
        <v>385</v>
      </c>
      <c r="SYI345" s="75" t="s">
        <v>385</v>
      </c>
      <c r="SYJ345" s="75" t="s">
        <v>385</v>
      </c>
      <c r="SYK345" s="75" t="s">
        <v>385</v>
      </c>
      <c r="SYL345" s="75" t="s">
        <v>385</v>
      </c>
      <c r="SYM345" s="75" t="s">
        <v>385</v>
      </c>
      <c r="SYN345" s="75" t="s">
        <v>385</v>
      </c>
      <c r="SYO345" s="75" t="s">
        <v>385</v>
      </c>
      <c r="SYP345" s="75" t="s">
        <v>385</v>
      </c>
      <c r="SYQ345" s="75" t="s">
        <v>385</v>
      </c>
      <c r="SYR345" s="75" t="s">
        <v>385</v>
      </c>
      <c r="SYS345" s="75" t="s">
        <v>385</v>
      </c>
      <c r="SYT345" s="75" t="s">
        <v>385</v>
      </c>
      <c r="SYU345" s="75" t="s">
        <v>385</v>
      </c>
      <c r="SYV345" s="75" t="s">
        <v>385</v>
      </c>
      <c r="SYW345" s="75" t="s">
        <v>385</v>
      </c>
      <c r="SYX345" s="75" t="s">
        <v>385</v>
      </c>
      <c r="SYY345" s="75" t="s">
        <v>385</v>
      </c>
      <c r="SYZ345" s="75" t="s">
        <v>385</v>
      </c>
      <c r="SZA345" s="75" t="s">
        <v>385</v>
      </c>
      <c r="SZB345" s="75" t="s">
        <v>385</v>
      </c>
      <c r="SZC345" s="75" t="s">
        <v>385</v>
      </c>
      <c r="SZD345" s="75" t="s">
        <v>385</v>
      </c>
      <c r="SZE345" s="75" t="s">
        <v>385</v>
      </c>
      <c r="SZF345" s="75" t="s">
        <v>385</v>
      </c>
      <c r="SZG345" s="75" t="s">
        <v>385</v>
      </c>
      <c r="SZH345" s="75" t="s">
        <v>385</v>
      </c>
      <c r="SZI345" s="75" t="s">
        <v>385</v>
      </c>
      <c r="SZJ345" s="75" t="s">
        <v>385</v>
      </c>
      <c r="SZK345" s="75" t="s">
        <v>385</v>
      </c>
      <c r="SZL345" s="75" t="s">
        <v>385</v>
      </c>
      <c r="SZM345" s="75" t="s">
        <v>385</v>
      </c>
      <c r="SZN345" s="75" t="s">
        <v>385</v>
      </c>
      <c r="SZO345" s="75" t="s">
        <v>385</v>
      </c>
      <c r="SZP345" s="75" t="s">
        <v>385</v>
      </c>
      <c r="SZQ345" s="75" t="s">
        <v>385</v>
      </c>
      <c r="SZR345" s="75" t="s">
        <v>385</v>
      </c>
      <c r="SZS345" s="75" t="s">
        <v>385</v>
      </c>
      <c r="SZT345" s="75" t="s">
        <v>385</v>
      </c>
      <c r="SZU345" s="75" t="s">
        <v>385</v>
      </c>
      <c r="SZV345" s="75" t="s">
        <v>385</v>
      </c>
      <c r="SZW345" s="75" t="s">
        <v>385</v>
      </c>
      <c r="SZX345" s="75" t="s">
        <v>385</v>
      </c>
      <c r="SZY345" s="75" t="s">
        <v>385</v>
      </c>
      <c r="SZZ345" s="75" t="s">
        <v>385</v>
      </c>
      <c r="TAA345" s="75" t="s">
        <v>385</v>
      </c>
      <c r="TAB345" s="75" t="s">
        <v>385</v>
      </c>
      <c r="TAC345" s="75" t="s">
        <v>385</v>
      </c>
      <c r="TAD345" s="75" t="s">
        <v>385</v>
      </c>
      <c r="TAE345" s="75" t="s">
        <v>385</v>
      </c>
      <c r="TAF345" s="75" t="s">
        <v>385</v>
      </c>
      <c r="TAG345" s="75" t="s">
        <v>385</v>
      </c>
      <c r="TAH345" s="75" t="s">
        <v>385</v>
      </c>
      <c r="TAI345" s="75" t="s">
        <v>385</v>
      </c>
      <c r="TAJ345" s="75" t="s">
        <v>385</v>
      </c>
      <c r="TAK345" s="75" t="s">
        <v>385</v>
      </c>
      <c r="TAL345" s="75" t="s">
        <v>385</v>
      </c>
      <c r="TAM345" s="75" t="s">
        <v>385</v>
      </c>
      <c r="TAN345" s="75" t="s">
        <v>385</v>
      </c>
      <c r="TAO345" s="75" t="s">
        <v>385</v>
      </c>
      <c r="TAP345" s="75" t="s">
        <v>385</v>
      </c>
      <c r="TAQ345" s="75" t="s">
        <v>385</v>
      </c>
      <c r="TAR345" s="75" t="s">
        <v>385</v>
      </c>
      <c r="TAS345" s="75" t="s">
        <v>385</v>
      </c>
      <c r="TAT345" s="75" t="s">
        <v>385</v>
      </c>
      <c r="TAU345" s="75" t="s">
        <v>385</v>
      </c>
      <c r="TAV345" s="75" t="s">
        <v>385</v>
      </c>
      <c r="TAW345" s="75" t="s">
        <v>385</v>
      </c>
      <c r="TAX345" s="75" t="s">
        <v>385</v>
      </c>
      <c r="TAY345" s="75" t="s">
        <v>385</v>
      </c>
      <c r="TAZ345" s="75" t="s">
        <v>385</v>
      </c>
      <c r="TBA345" s="75" t="s">
        <v>385</v>
      </c>
      <c r="TBB345" s="75" t="s">
        <v>385</v>
      </c>
      <c r="TBC345" s="75" t="s">
        <v>385</v>
      </c>
      <c r="TBD345" s="75" t="s">
        <v>385</v>
      </c>
      <c r="TBE345" s="75" t="s">
        <v>385</v>
      </c>
      <c r="TBF345" s="75" t="s">
        <v>385</v>
      </c>
      <c r="TBG345" s="75" t="s">
        <v>385</v>
      </c>
      <c r="TBH345" s="75" t="s">
        <v>385</v>
      </c>
      <c r="TBI345" s="75" t="s">
        <v>385</v>
      </c>
      <c r="TBJ345" s="75" t="s">
        <v>385</v>
      </c>
      <c r="TBK345" s="75" t="s">
        <v>385</v>
      </c>
      <c r="TBL345" s="75" t="s">
        <v>385</v>
      </c>
      <c r="TBM345" s="75" t="s">
        <v>385</v>
      </c>
      <c r="TBN345" s="75" t="s">
        <v>385</v>
      </c>
      <c r="TBO345" s="75" t="s">
        <v>385</v>
      </c>
      <c r="TBP345" s="75" t="s">
        <v>385</v>
      </c>
      <c r="TBQ345" s="75" t="s">
        <v>385</v>
      </c>
      <c r="TBR345" s="75" t="s">
        <v>385</v>
      </c>
      <c r="TBS345" s="75" t="s">
        <v>385</v>
      </c>
      <c r="TBT345" s="75" t="s">
        <v>385</v>
      </c>
      <c r="TBU345" s="75" t="s">
        <v>385</v>
      </c>
      <c r="TBV345" s="75" t="s">
        <v>385</v>
      </c>
      <c r="TBW345" s="75" t="s">
        <v>385</v>
      </c>
      <c r="TBX345" s="75" t="s">
        <v>385</v>
      </c>
      <c r="TBY345" s="75" t="s">
        <v>385</v>
      </c>
      <c r="TBZ345" s="75" t="s">
        <v>385</v>
      </c>
      <c r="TCA345" s="75" t="s">
        <v>385</v>
      </c>
      <c r="TCB345" s="75" t="s">
        <v>385</v>
      </c>
      <c r="TCC345" s="75" t="s">
        <v>385</v>
      </c>
      <c r="TCD345" s="75" t="s">
        <v>385</v>
      </c>
      <c r="TCE345" s="75" t="s">
        <v>385</v>
      </c>
      <c r="TCF345" s="75" t="s">
        <v>385</v>
      </c>
      <c r="TCG345" s="75" t="s">
        <v>385</v>
      </c>
      <c r="TCH345" s="75" t="s">
        <v>385</v>
      </c>
      <c r="TCI345" s="75" t="s">
        <v>385</v>
      </c>
      <c r="TCJ345" s="75" t="s">
        <v>385</v>
      </c>
      <c r="TCK345" s="75" t="s">
        <v>385</v>
      </c>
      <c r="TCL345" s="75" t="s">
        <v>385</v>
      </c>
      <c r="TCM345" s="75" t="s">
        <v>385</v>
      </c>
      <c r="TCN345" s="75" t="s">
        <v>385</v>
      </c>
      <c r="TCO345" s="75" t="s">
        <v>385</v>
      </c>
      <c r="TCP345" s="75" t="s">
        <v>385</v>
      </c>
      <c r="TCQ345" s="75" t="s">
        <v>385</v>
      </c>
      <c r="TCR345" s="75" t="s">
        <v>385</v>
      </c>
      <c r="TCS345" s="75" t="s">
        <v>385</v>
      </c>
      <c r="TCT345" s="75" t="s">
        <v>385</v>
      </c>
      <c r="TCU345" s="75" t="s">
        <v>385</v>
      </c>
      <c r="TCV345" s="75" t="s">
        <v>385</v>
      </c>
      <c r="TCW345" s="75" t="s">
        <v>385</v>
      </c>
      <c r="TCX345" s="75" t="s">
        <v>385</v>
      </c>
      <c r="TCY345" s="75" t="s">
        <v>385</v>
      </c>
      <c r="TCZ345" s="75" t="s">
        <v>385</v>
      </c>
      <c r="TDA345" s="75" t="s">
        <v>385</v>
      </c>
      <c r="TDB345" s="75" t="s">
        <v>385</v>
      </c>
      <c r="TDC345" s="75" t="s">
        <v>385</v>
      </c>
      <c r="TDD345" s="75" t="s">
        <v>385</v>
      </c>
      <c r="TDE345" s="75" t="s">
        <v>385</v>
      </c>
      <c r="TDF345" s="75" t="s">
        <v>385</v>
      </c>
      <c r="TDG345" s="75" t="s">
        <v>385</v>
      </c>
      <c r="TDH345" s="75" t="s">
        <v>385</v>
      </c>
      <c r="TDI345" s="75" t="s">
        <v>385</v>
      </c>
      <c r="TDJ345" s="75" t="s">
        <v>385</v>
      </c>
      <c r="TDK345" s="75" t="s">
        <v>385</v>
      </c>
      <c r="TDL345" s="75" t="s">
        <v>385</v>
      </c>
      <c r="TDM345" s="75" t="s">
        <v>385</v>
      </c>
      <c r="TDN345" s="75" t="s">
        <v>385</v>
      </c>
      <c r="TDO345" s="75" t="s">
        <v>385</v>
      </c>
      <c r="TDP345" s="75" t="s">
        <v>385</v>
      </c>
      <c r="TDQ345" s="75" t="s">
        <v>385</v>
      </c>
      <c r="TDR345" s="75" t="s">
        <v>385</v>
      </c>
      <c r="TDS345" s="75" t="s">
        <v>385</v>
      </c>
      <c r="TDT345" s="75" t="s">
        <v>385</v>
      </c>
      <c r="TDU345" s="75" t="s">
        <v>385</v>
      </c>
      <c r="TDV345" s="75" t="s">
        <v>385</v>
      </c>
      <c r="TDW345" s="75" t="s">
        <v>385</v>
      </c>
      <c r="TDX345" s="75" t="s">
        <v>385</v>
      </c>
      <c r="TDY345" s="75" t="s">
        <v>385</v>
      </c>
      <c r="TDZ345" s="75" t="s">
        <v>385</v>
      </c>
      <c r="TEA345" s="75" t="s">
        <v>385</v>
      </c>
      <c r="TEB345" s="75" t="s">
        <v>385</v>
      </c>
      <c r="TEC345" s="75" t="s">
        <v>385</v>
      </c>
      <c r="TED345" s="75" t="s">
        <v>385</v>
      </c>
      <c r="TEE345" s="75" t="s">
        <v>385</v>
      </c>
      <c r="TEF345" s="75" t="s">
        <v>385</v>
      </c>
      <c r="TEG345" s="75" t="s">
        <v>385</v>
      </c>
      <c r="TEH345" s="75" t="s">
        <v>385</v>
      </c>
      <c r="TEI345" s="75" t="s">
        <v>385</v>
      </c>
      <c r="TEJ345" s="75" t="s">
        <v>385</v>
      </c>
      <c r="TEK345" s="75" t="s">
        <v>385</v>
      </c>
      <c r="TEL345" s="75" t="s">
        <v>385</v>
      </c>
      <c r="TEM345" s="75" t="s">
        <v>385</v>
      </c>
      <c r="TEN345" s="75" t="s">
        <v>385</v>
      </c>
      <c r="TEO345" s="75" t="s">
        <v>385</v>
      </c>
      <c r="TEP345" s="75" t="s">
        <v>385</v>
      </c>
      <c r="TEQ345" s="75" t="s">
        <v>385</v>
      </c>
      <c r="TER345" s="75" t="s">
        <v>385</v>
      </c>
      <c r="TES345" s="75" t="s">
        <v>385</v>
      </c>
      <c r="TET345" s="75" t="s">
        <v>385</v>
      </c>
      <c r="TEU345" s="75" t="s">
        <v>385</v>
      </c>
      <c r="TEV345" s="75" t="s">
        <v>385</v>
      </c>
      <c r="TEW345" s="75" t="s">
        <v>385</v>
      </c>
      <c r="TEX345" s="75" t="s">
        <v>385</v>
      </c>
      <c r="TEY345" s="75" t="s">
        <v>385</v>
      </c>
      <c r="TEZ345" s="75" t="s">
        <v>385</v>
      </c>
      <c r="TFA345" s="75" t="s">
        <v>385</v>
      </c>
      <c r="TFB345" s="75" t="s">
        <v>385</v>
      </c>
      <c r="TFC345" s="75" t="s">
        <v>385</v>
      </c>
      <c r="TFD345" s="75" t="s">
        <v>385</v>
      </c>
      <c r="TFE345" s="75" t="s">
        <v>385</v>
      </c>
      <c r="TFF345" s="75" t="s">
        <v>385</v>
      </c>
      <c r="TFG345" s="75" t="s">
        <v>385</v>
      </c>
      <c r="TFH345" s="75" t="s">
        <v>385</v>
      </c>
      <c r="TFI345" s="75" t="s">
        <v>385</v>
      </c>
      <c r="TFJ345" s="75" t="s">
        <v>385</v>
      </c>
      <c r="TFK345" s="75" t="s">
        <v>385</v>
      </c>
      <c r="TFL345" s="75" t="s">
        <v>385</v>
      </c>
      <c r="TFM345" s="75" t="s">
        <v>385</v>
      </c>
      <c r="TFN345" s="75" t="s">
        <v>385</v>
      </c>
      <c r="TFO345" s="75" t="s">
        <v>385</v>
      </c>
      <c r="TFP345" s="75" t="s">
        <v>385</v>
      </c>
      <c r="TFQ345" s="75" t="s">
        <v>385</v>
      </c>
      <c r="TFR345" s="75" t="s">
        <v>385</v>
      </c>
      <c r="TFS345" s="75" t="s">
        <v>385</v>
      </c>
      <c r="TFT345" s="75" t="s">
        <v>385</v>
      </c>
      <c r="TFU345" s="75" t="s">
        <v>385</v>
      </c>
      <c r="TFV345" s="75" t="s">
        <v>385</v>
      </c>
      <c r="TFW345" s="75" t="s">
        <v>385</v>
      </c>
      <c r="TFX345" s="75" t="s">
        <v>385</v>
      </c>
      <c r="TFY345" s="75" t="s">
        <v>385</v>
      </c>
      <c r="TFZ345" s="75" t="s">
        <v>385</v>
      </c>
      <c r="TGA345" s="75" t="s">
        <v>385</v>
      </c>
      <c r="TGB345" s="75" t="s">
        <v>385</v>
      </c>
      <c r="TGC345" s="75" t="s">
        <v>385</v>
      </c>
      <c r="TGD345" s="75" t="s">
        <v>385</v>
      </c>
      <c r="TGE345" s="75" t="s">
        <v>385</v>
      </c>
      <c r="TGF345" s="75" t="s">
        <v>385</v>
      </c>
      <c r="TGG345" s="75" t="s">
        <v>385</v>
      </c>
      <c r="TGH345" s="75" t="s">
        <v>385</v>
      </c>
      <c r="TGI345" s="75" t="s">
        <v>385</v>
      </c>
      <c r="TGJ345" s="75" t="s">
        <v>385</v>
      </c>
      <c r="TGK345" s="75" t="s">
        <v>385</v>
      </c>
      <c r="TGL345" s="75" t="s">
        <v>385</v>
      </c>
      <c r="TGM345" s="75" t="s">
        <v>385</v>
      </c>
      <c r="TGN345" s="75" t="s">
        <v>385</v>
      </c>
      <c r="TGO345" s="75" t="s">
        <v>385</v>
      </c>
      <c r="TGP345" s="75" t="s">
        <v>385</v>
      </c>
      <c r="TGQ345" s="75" t="s">
        <v>385</v>
      </c>
      <c r="TGR345" s="75" t="s">
        <v>385</v>
      </c>
      <c r="TGS345" s="75" t="s">
        <v>385</v>
      </c>
      <c r="TGT345" s="75" t="s">
        <v>385</v>
      </c>
      <c r="TGU345" s="75" t="s">
        <v>385</v>
      </c>
      <c r="TGV345" s="75" t="s">
        <v>385</v>
      </c>
      <c r="TGW345" s="75" t="s">
        <v>385</v>
      </c>
      <c r="TGX345" s="75" t="s">
        <v>385</v>
      </c>
      <c r="TGY345" s="75" t="s">
        <v>385</v>
      </c>
      <c r="TGZ345" s="75" t="s">
        <v>385</v>
      </c>
      <c r="THA345" s="75" t="s">
        <v>385</v>
      </c>
      <c r="THB345" s="75" t="s">
        <v>385</v>
      </c>
      <c r="THC345" s="75" t="s">
        <v>385</v>
      </c>
      <c r="THD345" s="75" t="s">
        <v>385</v>
      </c>
      <c r="THE345" s="75" t="s">
        <v>385</v>
      </c>
      <c r="THF345" s="75" t="s">
        <v>385</v>
      </c>
      <c r="THG345" s="75" t="s">
        <v>385</v>
      </c>
      <c r="THH345" s="75" t="s">
        <v>385</v>
      </c>
      <c r="THI345" s="75" t="s">
        <v>385</v>
      </c>
      <c r="THJ345" s="75" t="s">
        <v>385</v>
      </c>
      <c r="THK345" s="75" t="s">
        <v>385</v>
      </c>
      <c r="THL345" s="75" t="s">
        <v>385</v>
      </c>
      <c r="THM345" s="75" t="s">
        <v>385</v>
      </c>
      <c r="THN345" s="75" t="s">
        <v>385</v>
      </c>
      <c r="THO345" s="75" t="s">
        <v>385</v>
      </c>
      <c r="THP345" s="75" t="s">
        <v>385</v>
      </c>
      <c r="THQ345" s="75" t="s">
        <v>385</v>
      </c>
      <c r="THR345" s="75" t="s">
        <v>385</v>
      </c>
      <c r="THS345" s="75" t="s">
        <v>385</v>
      </c>
      <c r="THT345" s="75" t="s">
        <v>385</v>
      </c>
      <c r="THU345" s="75" t="s">
        <v>385</v>
      </c>
      <c r="THV345" s="75" t="s">
        <v>385</v>
      </c>
      <c r="THW345" s="75" t="s">
        <v>385</v>
      </c>
      <c r="THX345" s="75" t="s">
        <v>385</v>
      </c>
      <c r="THY345" s="75" t="s">
        <v>385</v>
      </c>
      <c r="THZ345" s="75" t="s">
        <v>385</v>
      </c>
      <c r="TIA345" s="75" t="s">
        <v>385</v>
      </c>
      <c r="TIB345" s="75" t="s">
        <v>385</v>
      </c>
      <c r="TIC345" s="75" t="s">
        <v>385</v>
      </c>
      <c r="TID345" s="75" t="s">
        <v>385</v>
      </c>
      <c r="TIE345" s="75" t="s">
        <v>385</v>
      </c>
      <c r="TIF345" s="75" t="s">
        <v>385</v>
      </c>
      <c r="TIG345" s="75" t="s">
        <v>385</v>
      </c>
      <c r="TIH345" s="75" t="s">
        <v>385</v>
      </c>
      <c r="TII345" s="75" t="s">
        <v>385</v>
      </c>
      <c r="TIJ345" s="75" t="s">
        <v>385</v>
      </c>
      <c r="TIK345" s="75" t="s">
        <v>385</v>
      </c>
      <c r="TIL345" s="75" t="s">
        <v>385</v>
      </c>
      <c r="TIM345" s="75" t="s">
        <v>385</v>
      </c>
      <c r="TIN345" s="75" t="s">
        <v>385</v>
      </c>
      <c r="TIO345" s="75" t="s">
        <v>385</v>
      </c>
      <c r="TIP345" s="75" t="s">
        <v>385</v>
      </c>
      <c r="TIQ345" s="75" t="s">
        <v>385</v>
      </c>
      <c r="TIR345" s="75" t="s">
        <v>385</v>
      </c>
      <c r="TIS345" s="75" t="s">
        <v>385</v>
      </c>
      <c r="TIT345" s="75" t="s">
        <v>385</v>
      </c>
      <c r="TIU345" s="75" t="s">
        <v>385</v>
      </c>
      <c r="TIV345" s="75" t="s">
        <v>385</v>
      </c>
      <c r="TIW345" s="75" t="s">
        <v>385</v>
      </c>
      <c r="TIX345" s="75" t="s">
        <v>385</v>
      </c>
      <c r="TIY345" s="75" t="s">
        <v>385</v>
      </c>
      <c r="TIZ345" s="75" t="s">
        <v>385</v>
      </c>
      <c r="TJA345" s="75" t="s">
        <v>385</v>
      </c>
      <c r="TJB345" s="75" t="s">
        <v>385</v>
      </c>
      <c r="TJC345" s="75" t="s">
        <v>385</v>
      </c>
      <c r="TJD345" s="75" t="s">
        <v>385</v>
      </c>
      <c r="TJE345" s="75" t="s">
        <v>385</v>
      </c>
      <c r="TJF345" s="75" t="s">
        <v>385</v>
      </c>
      <c r="TJG345" s="75" t="s">
        <v>385</v>
      </c>
      <c r="TJH345" s="75" t="s">
        <v>385</v>
      </c>
      <c r="TJI345" s="75" t="s">
        <v>385</v>
      </c>
      <c r="TJJ345" s="75" t="s">
        <v>385</v>
      </c>
      <c r="TJK345" s="75" t="s">
        <v>385</v>
      </c>
      <c r="TJL345" s="75" t="s">
        <v>385</v>
      </c>
      <c r="TJM345" s="75" t="s">
        <v>385</v>
      </c>
      <c r="TJN345" s="75" t="s">
        <v>385</v>
      </c>
      <c r="TJO345" s="75" t="s">
        <v>385</v>
      </c>
      <c r="TJP345" s="75" t="s">
        <v>385</v>
      </c>
      <c r="TJQ345" s="75" t="s">
        <v>385</v>
      </c>
      <c r="TJR345" s="75" t="s">
        <v>385</v>
      </c>
      <c r="TJS345" s="75" t="s">
        <v>385</v>
      </c>
      <c r="TJT345" s="75" t="s">
        <v>385</v>
      </c>
      <c r="TJU345" s="75" t="s">
        <v>385</v>
      </c>
      <c r="TJV345" s="75" t="s">
        <v>385</v>
      </c>
      <c r="TJW345" s="75" t="s">
        <v>385</v>
      </c>
      <c r="TJX345" s="75" t="s">
        <v>385</v>
      </c>
      <c r="TJY345" s="75" t="s">
        <v>385</v>
      </c>
      <c r="TJZ345" s="75" t="s">
        <v>385</v>
      </c>
      <c r="TKA345" s="75" t="s">
        <v>385</v>
      </c>
      <c r="TKB345" s="75" t="s">
        <v>385</v>
      </c>
      <c r="TKC345" s="75" t="s">
        <v>385</v>
      </c>
      <c r="TKD345" s="75" t="s">
        <v>385</v>
      </c>
      <c r="TKE345" s="75" t="s">
        <v>385</v>
      </c>
      <c r="TKF345" s="75" t="s">
        <v>385</v>
      </c>
      <c r="TKG345" s="75" t="s">
        <v>385</v>
      </c>
      <c r="TKH345" s="75" t="s">
        <v>385</v>
      </c>
      <c r="TKI345" s="75" t="s">
        <v>385</v>
      </c>
      <c r="TKJ345" s="75" t="s">
        <v>385</v>
      </c>
      <c r="TKK345" s="75" t="s">
        <v>385</v>
      </c>
      <c r="TKL345" s="75" t="s">
        <v>385</v>
      </c>
      <c r="TKM345" s="75" t="s">
        <v>385</v>
      </c>
      <c r="TKN345" s="75" t="s">
        <v>385</v>
      </c>
      <c r="TKO345" s="75" t="s">
        <v>385</v>
      </c>
      <c r="TKP345" s="75" t="s">
        <v>385</v>
      </c>
      <c r="TKQ345" s="75" t="s">
        <v>385</v>
      </c>
      <c r="TKR345" s="75" t="s">
        <v>385</v>
      </c>
      <c r="TKS345" s="75" t="s">
        <v>385</v>
      </c>
      <c r="TKT345" s="75" t="s">
        <v>385</v>
      </c>
      <c r="TKU345" s="75" t="s">
        <v>385</v>
      </c>
      <c r="TKV345" s="75" t="s">
        <v>385</v>
      </c>
      <c r="TKW345" s="75" t="s">
        <v>385</v>
      </c>
      <c r="TKX345" s="75" t="s">
        <v>385</v>
      </c>
      <c r="TKY345" s="75" t="s">
        <v>385</v>
      </c>
      <c r="TKZ345" s="75" t="s">
        <v>385</v>
      </c>
      <c r="TLA345" s="75" t="s">
        <v>385</v>
      </c>
      <c r="TLB345" s="75" t="s">
        <v>385</v>
      </c>
      <c r="TLC345" s="75" t="s">
        <v>385</v>
      </c>
      <c r="TLD345" s="75" t="s">
        <v>385</v>
      </c>
      <c r="TLE345" s="75" t="s">
        <v>385</v>
      </c>
      <c r="TLF345" s="75" t="s">
        <v>385</v>
      </c>
      <c r="TLG345" s="75" t="s">
        <v>385</v>
      </c>
      <c r="TLH345" s="75" t="s">
        <v>385</v>
      </c>
      <c r="TLI345" s="75" t="s">
        <v>385</v>
      </c>
      <c r="TLJ345" s="75" t="s">
        <v>385</v>
      </c>
      <c r="TLK345" s="75" t="s">
        <v>385</v>
      </c>
      <c r="TLL345" s="75" t="s">
        <v>385</v>
      </c>
      <c r="TLM345" s="75" t="s">
        <v>385</v>
      </c>
      <c r="TLN345" s="75" t="s">
        <v>385</v>
      </c>
      <c r="TLO345" s="75" t="s">
        <v>385</v>
      </c>
      <c r="TLP345" s="75" t="s">
        <v>385</v>
      </c>
      <c r="TLQ345" s="75" t="s">
        <v>385</v>
      </c>
      <c r="TLR345" s="75" t="s">
        <v>385</v>
      </c>
      <c r="TLS345" s="75" t="s">
        <v>385</v>
      </c>
      <c r="TLT345" s="75" t="s">
        <v>385</v>
      </c>
      <c r="TLU345" s="75" t="s">
        <v>385</v>
      </c>
      <c r="TLV345" s="75" t="s">
        <v>385</v>
      </c>
      <c r="TLW345" s="75" t="s">
        <v>385</v>
      </c>
      <c r="TLX345" s="75" t="s">
        <v>385</v>
      </c>
      <c r="TLY345" s="75" t="s">
        <v>385</v>
      </c>
      <c r="TLZ345" s="75" t="s">
        <v>385</v>
      </c>
      <c r="TMA345" s="75" t="s">
        <v>385</v>
      </c>
      <c r="TMB345" s="75" t="s">
        <v>385</v>
      </c>
      <c r="TMC345" s="75" t="s">
        <v>385</v>
      </c>
      <c r="TMD345" s="75" t="s">
        <v>385</v>
      </c>
      <c r="TME345" s="75" t="s">
        <v>385</v>
      </c>
      <c r="TMF345" s="75" t="s">
        <v>385</v>
      </c>
      <c r="TMG345" s="75" t="s">
        <v>385</v>
      </c>
      <c r="TMH345" s="75" t="s">
        <v>385</v>
      </c>
      <c r="TMI345" s="75" t="s">
        <v>385</v>
      </c>
      <c r="TMJ345" s="75" t="s">
        <v>385</v>
      </c>
      <c r="TMK345" s="75" t="s">
        <v>385</v>
      </c>
      <c r="TML345" s="75" t="s">
        <v>385</v>
      </c>
      <c r="TMM345" s="75" t="s">
        <v>385</v>
      </c>
      <c r="TMN345" s="75" t="s">
        <v>385</v>
      </c>
      <c r="TMO345" s="75" t="s">
        <v>385</v>
      </c>
      <c r="TMP345" s="75" t="s">
        <v>385</v>
      </c>
      <c r="TMQ345" s="75" t="s">
        <v>385</v>
      </c>
      <c r="TMR345" s="75" t="s">
        <v>385</v>
      </c>
      <c r="TMS345" s="75" t="s">
        <v>385</v>
      </c>
      <c r="TMT345" s="75" t="s">
        <v>385</v>
      </c>
      <c r="TMU345" s="75" t="s">
        <v>385</v>
      </c>
      <c r="TMV345" s="75" t="s">
        <v>385</v>
      </c>
      <c r="TMW345" s="75" t="s">
        <v>385</v>
      </c>
      <c r="TMX345" s="75" t="s">
        <v>385</v>
      </c>
      <c r="TMY345" s="75" t="s">
        <v>385</v>
      </c>
      <c r="TMZ345" s="75" t="s">
        <v>385</v>
      </c>
      <c r="TNA345" s="75" t="s">
        <v>385</v>
      </c>
      <c r="TNB345" s="75" t="s">
        <v>385</v>
      </c>
      <c r="TNC345" s="75" t="s">
        <v>385</v>
      </c>
      <c r="TND345" s="75" t="s">
        <v>385</v>
      </c>
      <c r="TNE345" s="75" t="s">
        <v>385</v>
      </c>
      <c r="TNF345" s="75" t="s">
        <v>385</v>
      </c>
      <c r="TNG345" s="75" t="s">
        <v>385</v>
      </c>
      <c r="TNH345" s="75" t="s">
        <v>385</v>
      </c>
      <c r="TNI345" s="75" t="s">
        <v>385</v>
      </c>
      <c r="TNJ345" s="75" t="s">
        <v>385</v>
      </c>
      <c r="TNK345" s="75" t="s">
        <v>385</v>
      </c>
      <c r="TNL345" s="75" t="s">
        <v>385</v>
      </c>
      <c r="TNM345" s="75" t="s">
        <v>385</v>
      </c>
      <c r="TNN345" s="75" t="s">
        <v>385</v>
      </c>
      <c r="TNO345" s="75" t="s">
        <v>385</v>
      </c>
      <c r="TNP345" s="75" t="s">
        <v>385</v>
      </c>
      <c r="TNQ345" s="75" t="s">
        <v>385</v>
      </c>
      <c r="TNR345" s="75" t="s">
        <v>385</v>
      </c>
      <c r="TNS345" s="75" t="s">
        <v>385</v>
      </c>
      <c r="TNT345" s="75" t="s">
        <v>385</v>
      </c>
      <c r="TNU345" s="75" t="s">
        <v>385</v>
      </c>
      <c r="TNV345" s="75" t="s">
        <v>385</v>
      </c>
      <c r="TNW345" s="75" t="s">
        <v>385</v>
      </c>
      <c r="TNX345" s="75" t="s">
        <v>385</v>
      </c>
      <c r="TNY345" s="75" t="s">
        <v>385</v>
      </c>
      <c r="TNZ345" s="75" t="s">
        <v>385</v>
      </c>
      <c r="TOA345" s="75" t="s">
        <v>385</v>
      </c>
      <c r="TOB345" s="75" t="s">
        <v>385</v>
      </c>
      <c r="TOC345" s="75" t="s">
        <v>385</v>
      </c>
      <c r="TOD345" s="75" t="s">
        <v>385</v>
      </c>
      <c r="TOE345" s="75" t="s">
        <v>385</v>
      </c>
      <c r="TOF345" s="75" t="s">
        <v>385</v>
      </c>
      <c r="TOG345" s="75" t="s">
        <v>385</v>
      </c>
      <c r="TOH345" s="75" t="s">
        <v>385</v>
      </c>
      <c r="TOI345" s="75" t="s">
        <v>385</v>
      </c>
      <c r="TOJ345" s="75" t="s">
        <v>385</v>
      </c>
      <c r="TOK345" s="75" t="s">
        <v>385</v>
      </c>
      <c r="TOL345" s="75" t="s">
        <v>385</v>
      </c>
      <c r="TOM345" s="75" t="s">
        <v>385</v>
      </c>
      <c r="TON345" s="75" t="s">
        <v>385</v>
      </c>
      <c r="TOO345" s="75" t="s">
        <v>385</v>
      </c>
      <c r="TOP345" s="75" t="s">
        <v>385</v>
      </c>
      <c r="TOQ345" s="75" t="s">
        <v>385</v>
      </c>
      <c r="TOR345" s="75" t="s">
        <v>385</v>
      </c>
      <c r="TOS345" s="75" t="s">
        <v>385</v>
      </c>
      <c r="TOT345" s="75" t="s">
        <v>385</v>
      </c>
      <c r="TOU345" s="75" t="s">
        <v>385</v>
      </c>
      <c r="TOV345" s="75" t="s">
        <v>385</v>
      </c>
      <c r="TOW345" s="75" t="s">
        <v>385</v>
      </c>
      <c r="TOX345" s="75" t="s">
        <v>385</v>
      </c>
      <c r="TOY345" s="75" t="s">
        <v>385</v>
      </c>
      <c r="TOZ345" s="75" t="s">
        <v>385</v>
      </c>
      <c r="TPA345" s="75" t="s">
        <v>385</v>
      </c>
      <c r="TPB345" s="75" t="s">
        <v>385</v>
      </c>
      <c r="TPC345" s="75" t="s">
        <v>385</v>
      </c>
      <c r="TPD345" s="75" t="s">
        <v>385</v>
      </c>
      <c r="TPE345" s="75" t="s">
        <v>385</v>
      </c>
      <c r="TPF345" s="75" t="s">
        <v>385</v>
      </c>
      <c r="TPG345" s="75" t="s">
        <v>385</v>
      </c>
      <c r="TPH345" s="75" t="s">
        <v>385</v>
      </c>
      <c r="TPI345" s="75" t="s">
        <v>385</v>
      </c>
      <c r="TPJ345" s="75" t="s">
        <v>385</v>
      </c>
      <c r="TPK345" s="75" t="s">
        <v>385</v>
      </c>
      <c r="TPL345" s="75" t="s">
        <v>385</v>
      </c>
      <c r="TPM345" s="75" t="s">
        <v>385</v>
      </c>
      <c r="TPN345" s="75" t="s">
        <v>385</v>
      </c>
      <c r="TPO345" s="75" t="s">
        <v>385</v>
      </c>
      <c r="TPP345" s="75" t="s">
        <v>385</v>
      </c>
      <c r="TPQ345" s="75" t="s">
        <v>385</v>
      </c>
      <c r="TPR345" s="75" t="s">
        <v>385</v>
      </c>
      <c r="TPS345" s="75" t="s">
        <v>385</v>
      </c>
      <c r="TPT345" s="75" t="s">
        <v>385</v>
      </c>
      <c r="TPU345" s="75" t="s">
        <v>385</v>
      </c>
      <c r="TPV345" s="75" t="s">
        <v>385</v>
      </c>
      <c r="TPW345" s="75" t="s">
        <v>385</v>
      </c>
      <c r="TPX345" s="75" t="s">
        <v>385</v>
      </c>
      <c r="TPY345" s="75" t="s">
        <v>385</v>
      </c>
      <c r="TPZ345" s="75" t="s">
        <v>385</v>
      </c>
      <c r="TQA345" s="75" t="s">
        <v>385</v>
      </c>
      <c r="TQB345" s="75" t="s">
        <v>385</v>
      </c>
      <c r="TQC345" s="75" t="s">
        <v>385</v>
      </c>
      <c r="TQD345" s="75" t="s">
        <v>385</v>
      </c>
      <c r="TQE345" s="75" t="s">
        <v>385</v>
      </c>
      <c r="TQF345" s="75" t="s">
        <v>385</v>
      </c>
      <c r="TQG345" s="75" t="s">
        <v>385</v>
      </c>
      <c r="TQH345" s="75" t="s">
        <v>385</v>
      </c>
      <c r="TQI345" s="75" t="s">
        <v>385</v>
      </c>
      <c r="TQJ345" s="75" t="s">
        <v>385</v>
      </c>
      <c r="TQK345" s="75" t="s">
        <v>385</v>
      </c>
      <c r="TQL345" s="75" t="s">
        <v>385</v>
      </c>
      <c r="TQM345" s="75" t="s">
        <v>385</v>
      </c>
      <c r="TQN345" s="75" t="s">
        <v>385</v>
      </c>
      <c r="TQO345" s="75" t="s">
        <v>385</v>
      </c>
      <c r="TQP345" s="75" t="s">
        <v>385</v>
      </c>
      <c r="TQQ345" s="75" t="s">
        <v>385</v>
      </c>
      <c r="TQR345" s="75" t="s">
        <v>385</v>
      </c>
      <c r="TQS345" s="75" t="s">
        <v>385</v>
      </c>
      <c r="TQT345" s="75" t="s">
        <v>385</v>
      </c>
      <c r="TQU345" s="75" t="s">
        <v>385</v>
      </c>
      <c r="TQV345" s="75" t="s">
        <v>385</v>
      </c>
      <c r="TQW345" s="75" t="s">
        <v>385</v>
      </c>
      <c r="TQX345" s="75" t="s">
        <v>385</v>
      </c>
      <c r="TQY345" s="75" t="s">
        <v>385</v>
      </c>
      <c r="TQZ345" s="75" t="s">
        <v>385</v>
      </c>
      <c r="TRA345" s="75" t="s">
        <v>385</v>
      </c>
      <c r="TRB345" s="75" t="s">
        <v>385</v>
      </c>
      <c r="TRC345" s="75" t="s">
        <v>385</v>
      </c>
      <c r="TRD345" s="75" t="s">
        <v>385</v>
      </c>
      <c r="TRE345" s="75" t="s">
        <v>385</v>
      </c>
      <c r="TRF345" s="75" t="s">
        <v>385</v>
      </c>
      <c r="TRG345" s="75" t="s">
        <v>385</v>
      </c>
      <c r="TRH345" s="75" t="s">
        <v>385</v>
      </c>
      <c r="TRI345" s="75" t="s">
        <v>385</v>
      </c>
      <c r="TRJ345" s="75" t="s">
        <v>385</v>
      </c>
      <c r="TRK345" s="75" t="s">
        <v>385</v>
      </c>
      <c r="TRL345" s="75" t="s">
        <v>385</v>
      </c>
      <c r="TRM345" s="75" t="s">
        <v>385</v>
      </c>
      <c r="TRN345" s="75" t="s">
        <v>385</v>
      </c>
      <c r="TRO345" s="75" t="s">
        <v>385</v>
      </c>
      <c r="TRP345" s="75" t="s">
        <v>385</v>
      </c>
      <c r="TRQ345" s="75" t="s">
        <v>385</v>
      </c>
      <c r="TRR345" s="75" t="s">
        <v>385</v>
      </c>
      <c r="TRS345" s="75" t="s">
        <v>385</v>
      </c>
      <c r="TRT345" s="75" t="s">
        <v>385</v>
      </c>
      <c r="TRU345" s="75" t="s">
        <v>385</v>
      </c>
      <c r="TRV345" s="75" t="s">
        <v>385</v>
      </c>
      <c r="TRW345" s="75" t="s">
        <v>385</v>
      </c>
      <c r="TRX345" s="75" t="s">
        <v>385</v>
      </c>
      <c r="TRY345" s="75" t="s">
        <v>385</v>
      </c>
      <c r="TRZ345" s="75" t="s">
        <v>385</v>
      </c>
      <c r="TSA345" s="75" t="s">
        <v>385</v>
      </c>
      <c r="TSB345" s="75" t="s">
        <v>385</v>
      </c>
      <c r="TSC345" s="75" t="s">
        <v>385</v>
      </c>
      <c r="TSD345" s="75" t="s">
        <v>385</v>
      </c>
      <c r="TSE345" s="75" t="s">
        <v>385</v>
      </c>
      <c r="TSF345" s="75" t="s">
        <v>385</v>
      </c>
      <c r="TSG345" s="75" t="s">
        <v>385</v>
      </c>
      <c r="TSH345" s="75" t="s">
        <v>385</v>
      </c>
      <c r="TSI345" s="75" t="s">
        <v>385</v>
      </c>
      <c r="TSJ345" s="75" t="s">
        <v>385</v>
      </c>
      <c r="TSK345" s="75" t="s">
        <v>385</v>
      </c>
      <c r="TSL345" s="75" t="s">
        <v>385</v>
      </c>
      <c r="TSM345" s="75" t="s">
        <v>385</v>
      </c>
      <c r="TSN345" s="75" t="s">
        <v>385</v>
      </c>
      <c r="TSO345" s="75" t="s">
        <v>385</v>
      </c>
      <c r="TSP345" s="75" t="s">
        <v>385</v>
      </c>
      <c r="TSQ345" s="75" t="s">
        <v>385</v>
      </c>
      <c r="TSR345" s="75" t="s">
        <v>385</v>
      </c>
      <c r="TSS345" s="75" t="s">
        <v>385</v>
      </c>
      <c r="TST345" s="75" t="s">
        <v>385</v>
      </c>
      <c r="TSU345" s="75" t="s">
        <v>385</v>
      </c>
      <c r="TSV345" s="75" t="s">
        <v>385</v>
      </c>
      <c r="TSW345" s="75" t="s">
        <v>385</v>
      </c>
      <c r="TSX345" s="75" t="s">
        <v>385</v>
      </c>
      <c r="TSY345" s="75" t="s">
        <v>385</v>
      </c>
      <c r="TSZ345" s="75" t="s">
        <v>385</v>
      </c>
      <c r="TTA345" s="75" t="s">
        <v>385</v>
      </c>
      <c r="TTB345" s="75" t="s">
        <v>385</v>
      </c>
      <c r="TTC345" s="75" t="s">
        <v>385</v>
      </c>
      <c r="TTD345" s="75" t="s">
        <v>385</v>
      </c>
      <c r="TTE345" s="75" t="s">
        <v>385</v>
      </c>
      <c r="TTF345" s="75" t="s">
        <v>385</v>
      </c>
      <c r="TTG345" s="75" t="s">
        <v>385</v>
      </c>
      <c r="TTH345" s="75" t="s">
        <v>385</v>
      </c>
      <c r="TTI345" s="75" t="s">
        <v>385</v>
      </c>
      <c r="TTJ345" s="75" t="s">
        <v>385</v>
      </c>
      <c r="TTK345" s="75" t="s">
        <v>385</v>
      </c>
      <c r="TTL345" s="75" t="s">
        <v>385</v>
      </c>
      <c r="TTM345" s="75" t="s">
        <v>385</v>
      </c>
      <c r="TTN345" s="75" t="s">
        <v>385</v>
      </c>
      <c r="TTO345" s="75" t="s">
        <v>385</v>
      </c>
      <c r="TTP345" s="75" t="s">
        <v>385</v>
      </c>
      <c r="TTQ345" s="75" t="s">
        <v>385</v>
      </c>
      <c r="TTR345" s="75" t="s">
        <v>385</v>
      </c>
      <c r="TTS345" s="75" t="s">
        <v>385</v>
      </c>
      <c r="TTT345" s="75" t="s">
        <v>385</v>
      </c>
      <c r="TTU345" s="75" t="s">
        <v>385</v>
      </c>
      <c r="TTV345" s="75" t="s">
        <v>385</v>
      </c>
      <c r="TTW345" s="75" t="s">
        <v>385</v>
      </c>
      <c r="TTX345" s="75" t="s">
        <v>385</v>
      </c>
      <c r="TTY345" s="75" t="s">
        <v>385</v>
      </c>
      <c r="TTZ345" s="75" t="s">
        <v>385</v>
      </c>
      <c r="TUA345" s="75" t="s">
        <v>385</v>
      </c>
      <c r="TUB345" s="75" t="s">
        <v>385</v>
      </c>
      <c r="TUC345" s="75" t="s">
        <v>385</v>
      </c>
      <c r="TUD345" s="75" t="s">
        <v>385</v>
      </c>
      <c r="TUE345" s="75" t="s">
        <v>385</v>
      </c>
      <c r="TUF345" s="75" t="s">
        <v>385</v>
      </c>
      <c r="TUG345" s="75" t="s">
        <v>385</v>
      </c>
      <c r="TUH345" s="75" t="s">
        <v>385</v>
      </c>
      <c r="TUI345" s="75" t="s">
        <v>385</v>
      </c>
      <c r="TUJ345" s="75" t="s">
        <v>385</v>
      </c>
      <c r="TUK345" s="75" t="s">
        <v>385</v>
      </c>
      <c r="TUL345" s="75" t="s">
        <v>385</v>
      </c>
      <c r="TUM345" s="75" t="s">
        <v>385</v>
      </c>
      <c r="TUN345" s="75" t="s">
        <v>385</v>
      </c>
      <c r="TUO345" s="75" t="s">
        <v>385</v>
      </c>
      <c r="TUP345" s="75" t="s">
        <v>385</v>
      </c>
      <c r="TUQ345" s="75" t="s">
        <v>385</v>
      </c>
      <c r="TUR345" s="75" t="s">
        <v>385</v>
      </c>
      <c r="TUS345" s="75" t="s">
        <v>385</v>
      </c>
      <c r="TUT345" s="75" t="s">
        <v>385</v>
      </c>
      <c r="TUU345" s="75" t="s">
        <v>385</v>
      </c>
      <c r="TUV345" s="75" t="s">
        <v>385</v>
      </c>
      <c r="TUW345" s="75" t="s">
        <v>385</v>
      </c>
      <c r="TUX345" s="75" t="s">
        <v>385</v>
      </c>
      <c r="TUY345" s="75" t="s">
        <v>385</v>
      </c>
      <c r="TUZ345" s="75" t="s">
        <v>385</v>
      </c>
      <c r="TVA345" s="75" t="s">
        <v>385</v>
      </c>
      <c r="TVB345" s="75" t="s">
        <v>385</v>
      </c>
      <c r="TVC345" s="75" t="s">
        <v>385</v>
      </c>
      <c r="TVD345" s="75" t="s">
        <v>385</v>
      </c>
      <c r="TVE345" s="75" t="s">
        <v>385</v>
      </c>
      <c r="TVF345" s="75" t="s">
        <v>385</v>
      </c>
      <c r="TVG345" s="75" t="s">
        <v>385</v>
      </c>
      <c r="TVH345" s="75" t="s">
        <v>385</v>
      </c>
      <c r="TVI345" s="75" t="s">
        <v>385</v>
      </c>
      <c r="TVJ345" s="75" t="s">
        <v>385</v>
      </c>
      <c r="TVK345" s="75" t="s">
        <v>385</v>
      </c>
      <c r="TVL345" s="75" t="s">
        <v>385</v>
      </c>
      <c r="TVM345" s="75" t="s">
        <v>385</v>
      </c>
      <c r="TVN345" s="75" t="s">
        <v>385</v>
      </c>
      <c r="TVO345" s="75" t="s">
        <v>385</v>
      </c>
      <c r="TVP345" s="75" t="s">
        <v>385</v>
      </c>
      <c r="TVQ345" s="75" t="s">
        <v>385</v>
      </c>
      <c r="TVR345" s="75" t="s">
        <v>385</v>
      </c>
      <c r="TVS345" s="75" t="s">
        <v>385</v>
      </c>
      <c r="TVT345" s="75" t="s">
        <v>385</v>
      </c>
      <c r="TVU345" s="75" t="s">
        <v>385</v>
      </c>
      <c r="TVV345" s="75" t="s">
        <v>385</v>
      </c>
      <c r="TVW345" s="75" t="s">
        <v>385</v>
      </c>
      <c r="TVX345" s="75" t="s">
        <v>385</v>
      </c>
      <c r="TVY345" s="75" t="s">
        <v>385</v>
      </c>
      <c r="TVZ345" s="75" t="s">
        <v>385</v>
      </c>
      <c r="TWA345" s="75" t="s">
        <v>385</v>
      </c>
      <c r="TWB345" s="75" t="s">
        <v>385</v>
      </c>
      <c r="TWC345" s="75" t="s">
        <v>385</v>
      </c>
      <c r="TWD345" s="75" t="s">
        <v>385</v>
      </c>
      <c r="TWE345" s="75" t="s">
        <v>385</v>
      </c>
      <c r="TWF345" s="75" t="s">
        <v>385</v>
      </c>
      <c r="TWG345" s="75" t="s">
        <v>385</v>
      </c>
      <c r="TWH345" s="75" t="s">
        <v>385</v>
      </c>
      <c r="TWI345" s="75" t="s">
        <v>385</v>
      </c>
      <c r="TWJ345" s="75" t="s">
        <v>385</v>
      </c>
      <c r="TWK345" s="75" t="s">
        <v>385</v>
      </c>
      <c r="TWL345" s="75" t="s">
        <v>385</v>
      </c>
      <c r="TWM345" s="75" t="s">
        <v>385</v>
      </c>
      <c r="TWN345" s="75" t="s">
        <v>385</v>
      </c>
      <c r="TWO345" s="75" t="s">
        <v>385</v>
      </c>
      <c r="TWP345" s="75" t="s">
        <v>385</v>
      </c>
      <c r="TWQ345" s="75" t="s">
        <v>385</v>
      </c>
      <c r="TWR345" s="75" t="s">
        <v>385</v>
      </c>
      <c r="TWS345" s="75" t="s">
        <v>385</v>
      </c>
      <c r="TWT345" s="75" t="s">
        <v>385</v>
      </c>
      <c r="TWU345" s="75" t="s">
        <v>385</v>
      </c>
      <c r="TWV345" s="75" t="s">
        <v>385</v>
      </c>
      <c r="TWW345" s="75" t="s">
        <v>385</v>
      </c>
      <c r="TWX345" s="75" t="s">
        <v>385</v>
      </c>
      <c r="TWY345" s="75" t="s">
        <v>385</v>
      </c>
      <c r="TWZ345" s="75" t="s">
        <v>385</v>
      </c>
      <c r="TXA345" s="75" t="s">
        <v>385</v>
      </c>
      <c r="TXB345" s="75" t="s">
        <v>385</v>
      </c>
      <c r="TXC345" s="75" t="s">
        <v>385</v>
      </c>
      <c r="TXD345" s="75" t="s">
        <v>385</v>
      </c>
      <c r="TXE345" s="75" t="s">
        <v>385</v>
      </c>
      <c r="TXF345" s="75" t="s">
        <v>385</v>
      </c>
      <c r="TXG345" s="75" t="s">
        <v>385</v>
      </c>
      <c r="TXH345" s="75" t="s">
        <v>385</v>
      </c>
      <c r="TXI345" s="75" t="s">
        <v>385</v>
      </c>
      <c r="TXJ345" s="75" t="s">
        <v>385</v>
      </c>
      <c r="TXK345" s="75" t="s">
        <v>385</v>
      </c>
      <c r="TXL345" s="75" t="s">
        <v>385</v>
      </c>
      <c r="TXM345" s="75" t="s">
        <v>385</v>
      </c>
      <c r="TXN345" s="75" t="s">
        <v>385</v>
      </c>
      <c r="TXO345" s="75" t="s">
        <v>385</v>
      </c>
      <c r="TXP345" s="75" t="s">
        <v>385</v>
      </c>
      <c r="TXQ345" s="75" t="s">
        <v>385</v>
      </c>
      <c r="TXR345" s="75" t="s">
        <v>385</v>
      </c>
      <c r="TXS345" s="75" t="s">
        <v>385</v>
      </c>
      <c r="TXT345" s="75" t="s">
        <v>385</v>
      </c>
      <c r="TXU345" s="75" t="s">
        <v>385</v>
      </c>
      <c r="TXV345" s="75" t="s">
        <v>385</v>
      </c>
      <c r="TXW345" s="75" t="s">
        <v>385</v>
      </c>
      <c r="TXX345" s="75" t="s">
        <v>385</v>
      </c>
      <c r="TXY345" s="75" t="s">
        <v>385</v>
      </c>
      <c r="TXZ345" s="75" t="s">
        <v>385</v>
      </c>
      <c r="TYA345" s="75" t="s">
        <v>385</v>
      </c>
      <c r="TYB345" s="75" t="s">
        <v>385</v>
      </c>
      <c r="TYC345" s="75" t="s">
        <v>385</v>
      </c>
      <c r="TYD345" s="75" t="s">
        <v>385</v>
      </c>
      <c r="TYE345" s="75" t="s">
        <v>385</v>
      </c>
      <c r="TYF345" s="75" t="s">
        <v>385</v>
      </c>
      <c r="TYG345" s="75" t="s">
        <v>385</v>
      </c>
      <c r="TYH345" s="75" t="s">
        <v>385</v>
      </c>
      <c r="TYI345" s="75" t="s">
        <v>385</v>
      </c>
      <c r="TYJ345" s="75" t="s">
        <v>385</v>
      </c>
      <c r="TYK345" s="75" t="s">
        <v>385</v>
      </c>
      <c r="TYL345" s="75" t="s">
        <v>385</v>
      </c>
      <c r="TYM345" s="75" t="s">
        <v>385</v>
      </c>
      <c r="TYN345" s="75" t="s">
        <v>385</v>
      </c>
      <c r="TYO345" s="75" t="s">
        <v>385</v>
      </c>
      <c r="TYP345" s="75" t="s">
        <v>385</v>
      </c>
      <c r="TYQ345" s="75" t="s">
        <v>385</v>
      </c>
      <c r="TYR345" s="75" t="s">
        <v>385</v>
      </c>
      <c r="TYS345" s="75" t="s">
        <v>385</v>
      </c>
      <c r="TYT345" s="75" t="s">
        <v>385</v>
      </c>
      <c r="TYU345" s="75" t="s">
        <v>385</v>
      </c>
      <c r="TYV345" s="75" t="s">
        <v>385</v>
      </c>
      <c r="TYW345" s="75" t="s">
        <v>385</v>
      </c>
      <c r="TYX345" s="75" t="s">
        <v>385</v>
      </c>
      <c r="TYY345" s="75" t="s">
        <v>385</v>
      </c>
      <c r="TYZ345" s="75" t="s">
        <v>385</v>
      </c>
      <c r="TZA345" s="75" t="s">
        <v>385</v>
      </c>
      <c r="TZB345" s="75" t="s">
        <v>385</v>
      </c>
      <c r="TZC345" s="75" t="s">
        <v>385</v>
      </c>
      <c r="TZD345" s="75" t="s">
        <v>385</v>
      </c>
      <c r="TZE345" s="75" t="s">
        <v>385</v>
      </c>
      <c r="TZF345" s="75" t="s">
        <v>385</v>
      </c>
      <c r="TZG345" s="75" t="s">
        <v>385</v>
      </c>
      <c r="TZH345" s="75" t="s">
        <v>385</v>
      </c>
      <c r="TZI345" s="75" t="s">
        <v>385</v>
      </c>
      <c r="TZJ345" s="75" t="s">
        <v>385</v>
      </c>
      <c r="TZK345" s="75" t="s">
        <v>385</v>
      </c>
      <c r="TZL345" s="75" t="s">
        <v>385</v>
      </c>
      <c r="TZM345" s="75" t="s">
        <v>385</v>
      </c>
      <c r="TZN345" s="75" t="s">
        <v>385</v>
      </c>
      <c r="TZO345" s="75" t="s">
        <v>385</v>
      </c>
      <c r="TZP345" s="75" t="s">
        <v>385</v>
      </c>
      <c r="TZQ345" s="75" t="s">
        <v>385</v>
      </c>
      <c r="TZR345" s="75" t="s">
        <v>385</v>
      </c>
      <c r="TZS345" s="75" t="s">
        <v>385</v>
      </c>
      <c r="TZT345" s="75" t="s">
        <v>385</v>
      </c>
      <c r="TZU345" s="75" t="s">
        <v>385</v>
      </c>
      <c r="TZV345" s="75" t="s">
        <v>385</v>
      </c>
      <c r="TZW345" s="75" t="s">
        <v>385</v>
      </c>
      <c r="TZX345" s="75" t="s">
        <v>385</v>
      </c>
      <c r="TZY345" s="75" t="s">
        <v>385</v>
      </c>
      <c r="TZZ345" s="75" t="s">
        <v>385</v>
      </c>
      <c r="UAA345" s="75" t="s">
        <v>385</v>
      </c>
      <c r="UAB345" s="75" t="s">
        <v>385</v>
      </c>
      <c r="UAC345" s="75" t="s">
        <v>385</v>
      </c>
      <c r="UAD345" s="75" t="s">
        <v>385</v>
      </c>
      <c r="UAE345" s="75" t="s">
        <v>385</v>
      </c>
      <c r="UAF345" s="75" t="s">
        <v>385</v>
      </c>
      <c r="UAG345" s="75" t="s">
        <v>385</v>
      </c>
      <c r="UAH345" s="75" t="s">
        <v>385</v>
      </c>
      <c r="UAI345" s="75" t="s">
        <v>385</v>
      </c>
      <c r="UAJ345" s="75" t="s">
        <v>385</v>
      </c>
      <c r="UAK345" s="75" t="s">
        <v>385</v>
      </c>
      <c r="UAL345" s="75" t="s">
        <v>385</v>
      </c>
      <c r="UAM345" s="75" t="s">
        <v>385</v>
      </c>
      <c r="UAN345" s="75" t="s">
        <v>385</v>
      </c>
      <c r="UAO345" s="75" t="s">
        <v>385</v>
      </c>
      <c r="UAP345" s="75" t="s">
        <v>385</v>
      </c>
      <c r="UAQ345" s="75" t="s">
        <v>385</v>
      </c>
      <c r="UAR345" s="75" t="s">
        <v>385</v>
      </c>
      <c r="UAS345" s="75" t="s">
        <v>385</v>
      </c>
      <c r="UAT345" s="75" t="s">
        <v>385</v>
      </c>
      <c r="UAU345" s="75" t="s">
        <v>385</v>
      </c>
      <c r="UAV345" s="75" t="s">
        <v>385</v>
      </c>
      <c r="UAW345" s="75" t="s">
        <v>385</v>
      </c>
      <c r="UAX345" s="75" t="s">
        <v>385</v>
      </c>
      <c r="UAY345" s="75" t="s">
        <v>385</v>
      </c>
      <c r="UAZ345" s="75" t="s">
        <v>385</v>
      </c>
      <c r="UBA345" s="75" t="s">
        <v>385</v>
      </c>
      <c r="UBB345" s="75" t="s">
        <v>385</v>
      </c>
      <c r="UBC345" s="75" t="s">
        <v>385</v>
      </c>
      <c r="UBD345" s="75" t="s">
        <v>385</v>
      </c>
      <c r="UBE345" s="75" t="s">
        <v>385</v>
      </c>
      <c r="UBF345" s="75" t="s">
        <v>385</v>
      </c>
      <c r="UBG345" s="75" t="s">
        <v>385</v>
      </c>
      <c r="UBH345" s="75" t="s">
        <v>385</v>
      </c>
      <c r="UBI345" s="75" t="s">
        <v>385</v>
      </c>
      <c r="UBJ345" s="75" t="s">
        <v>385</v>
      </c>
      <c r="UBK345" s="75" t="s">
        <v>385</v>
      </c>
      <c r="UBL345" s="75" t="s">
        <v>385</v>
      </c>
      <c r="UBM345" s="75" t="s">
        <v>385</v>
      </c>
      <c r="UBN345" s="75" t="s">
        <v>385</v>
      </c>
      <c r="UBO345" s="75" t="s">
        <v>385</v>
      </c>
      <c r="UBP345" s="75" t="s">
        <v>385</v>
      </c>
      <c r="UBQ345" s="75" t="s">
        <v>385</v>
      </c>
      <c r="UBR345" s="75" t="s">
        <v>385</v>
      </c>
      <c r="UBS345" s="75" t="s">
        <v>385</v>
      </c>
      <c r="UBT345" s="75" t="s">
        <v>385</v>
      </c>
      <c r="UBU345" s="75" t="s">
        <v>385</v>
      </c>
      <c r="UBV345" s="75" t="s">
        <v>385</v>
      </c>
      <c r="UBW345" s="75" t="s">
        <v>385</v>
      </c>
      <c r="UBX345" s="75" t="s">
        <v>385</v>
      </c>
      <c r="UBY345" s="75" t="s">
        <v>385</v>
      </c>
      <c r="UBZ345" s="75" t="s">
        <v>385</v>
      </c>
      <c r="UCA345" s="75" t="s">
        <v>385</v>
      </c>
      <c r="UCB345" s="75" t="s">
        <v>385</v>
      </c>
      <c r="UCC345" s="75" t="s">
        <v>385</v>
      </c>
      <c r="UCD345" s="75" t="s">
        <v>385</v>
      </c>
      <c r="UCE345" s="75" t="s">
        <v>385</v>
      </c>
      <c r="UCF345" s="75" t="s">
        <v>385</v>
      </c>
      <c r="UCG345" s="75" t="s">
        <v>385</v>
      </c>
      <c r="UCH345" s="75" t="s">
        <v>385</v>
      </c>
      <c r="UCI345" s="75" t="s">
        <v>385</v>
      </c>
      <c r="UCJ345" s="75" t="s">
        <v>385</v>
      </c>
      <c r="UCK345" s="75" t="s">
        <v>385</v>
      </c>
      <c r="UCL345" s="75" t="s">
        <v>385</v>
      </c>
      <c r="UCM345" s="75" t="s">
        <v>385</v>
      </c>
      <c r="UCN345" s="75" t="s">
        <v>385</v>
      </c>
      <c r="UCO345" s="75" t="s">
        <v>385</v>
      </c>
      <c r="UCP345" s="75" t="s">
        <v>385</v>
      </c>
      <c r="UCQ345" s="75" t="s">
        <v>385</v>
      </c>
      <c r="UCR345" s="75" t="s">
        <v>385</v>
      </c>
      <c r="UCS345" s="75" t="s">
        <v>385</v>
      </c>
      <c r="UCT345" s="75" t="s">
        <v>385</v>
      </c>
      <c r="UCU345" s="75" t="s">
        <v>385</v>
      </c>
      <c r="UCV345" s="75" t="s">
        <v>385</v>
      </c>
      <c r="UCW345" s="75" t="s">
        <v>385</v>
      </c>
      <c r="UCX345" s="75" t="s">
        <v>385</v>
      </c>
      <c r="UCY345" s="75" t="s">
        <v>385</v>
      </c>
      <c r="UCZ345" s="75" t="s">
        <v>385</v>
      </c>
      <c r="UDA345" s="75" t="s">
        <v>385</v>
      </c>
      <c r="UDB345" s="75" t="s">
        <v>385</v>
      </c>
      <c r="UDC345" s="75" t="s">
        <v>385</v>
      </c>
      <c r="UDD345" s="75" t="s">
        <v>385</v>
      </c>
      <c r="UDE345" s="75" t="s">
        <v>385</v>
      </c>
      <c r="UDF345" s="75" t="s">
        <v>385</v>
      </c>
      <c r="UDG345" s="75" t="s">
        <v>385</v>
      </c>
      <c r="UDH345" s="75" t="s">
        <v>385</v>
      </c>
      <c r="UDI345" s="75" t="s">
        <v>385</v>
      </c>
      <c r="UDJ345" s="75" t="s">
        <v>385</v>
      </c>
      <c r="UDK345" s="75" t="s">
        <v>385</v>
      </c>
      <c r="UDL345" s="75" t="s">
        <v>385</v>
      </c>
      <c r="UDM345" s="75" t="s">
        <v>385</v>
      </c>
      <c r="UDN345" s="75" t="s">
        <v>385</v>
      </c>
      <c r="UDO345" s="75" t="s">
        <v>385</v>
      </c>
      <c r="UDP345" s="75" t="s">
        <v>385</v>
      </c>
      <c r="UDQ345" s="75" t="s">
        <v>385</v>
      </c>
      <c r="UDR345" s="75" t="s">
        <v>385</v>
      </c>
      <c r="UDS345" s="75" t="s">
        <v>385</v>
      </c>
      <c r="UDT345" s="75" t="s">
        <v>385</v>
      </c>
      <c r="UDU345" s="75" t="s">
        <v>385</v>
      </c>
      <c r="UDV345" s="75" t="s">
        <v>385</v>
      </c>
      <c r="UDW345" s="75" t="s">
        <v>385</v>
      </c>
      <c r="UDX345" s="75" t="s">
        <v>385</v>
      </c>
      <c r="UDY345" s="75" t="s">
        <v>385</v>
      </c>
      <c r="UDZ345" s="75" t="s">
        <v>385</v>
      </c>
      <c r="UEA345" s="75" t="s">
        <v>385</v>
      </c>
      <c r="UEB345" s="75" t="s">
        <v>385</v>
      </c>
      <c r="UEC345" s="75" t="s">
        <v>385</v>
      </c>
      <c r="UED345" s="75" t="s">
        <v>385</v>
      </c>
      <c r="UEE345" s="75" t="s">
        <v>385</v>
      </c>
      <c r="UEF345" s="75" t="s">
        <v>385</v>
      </c>
      <c r="UEG345" s="75" t="s">
        <v>385</v>
      </c>
      <c r="UEH345" s="75" t="s">
        <v>385</v>
      </c>
      <c r="UEI345" s="75" t="s">
        <v>385</v>
      </c>
      <c r="UEJ345" s="75" t="s">
        <v>385</v>
      </c>
      <c r="UEK345" s="75" t="s">
        <v>385</v>
      </c>
      <c r="UEL345" s="75" t="s">
        <v>385</v>
      </c>
      <c r="UEM345" s="75" t="s">
        <v>385</v>
      </c>
      <c r="UEN345" s="75" t="s">
        <v>385</v>
      </c>
      <c r="UEO345" s="75" t="s">
        <v>385</v>
      </c>
      <c r="UEP345" s="75" t="s">
        <v>385</v>
      </c>
      <c r="UEQ345" s="75" t="s">
        <v>385</v>
      </c>
      <c r="UER345" s="75" t="s">
        <v>385</v>
      </c>
      <c r="UES345" s="75" t="s">
        <v>385</v>
      </c>
      <c r="UET345" s="75" t="s">
        <v>385</v>
      </c>
      <c r="UEU345" s="75" t="s">
        <v>385</v>
      </c>
      <c r="UEV345" s="75" t="s">
        <v>385</v>
      </c>
      <c r="UEW345" s="75" t="s">
        <v>385</v>
      </c>
      <c r="UEX345" s="75" t="s">
        <v>385</v>
      </c>
      <c r="UEY345" s="75" t="s">
        <v>385</v>
      </c>
      <c r="UEZ345" s="75" t="s">
        <v>385</v>
      </c>
      <c r="UFA345" s="75" t="s">
        <v>385</v>
      </c>
      <c r="UFB345" s="75" t="s">
        <v>385</v>
      </c>
      <c r="UFC345" s="75" t="s">
        <v>385</v>
      </c>
      <c r="UFD345" s="75" t="s">
        <v>385</v>
      </c>
      <c r="UFE345" s="75" t="s">
        <v>385</v>
      </c>
      <c r="UFF345" s="75" t="s">
        <v>385</v>
      </c>
      <c r="UFG345" s="75" t="s">
        <v>385</v>
      </c>
      <c r="UFH345" s="75" t="s">
        <v>385</v>
      </c>
      <c r="UFI345" s="75" t="s">
        <v>385</v>
      </c>
      <c r="UFJ345" s="75" t="s">
        <v>385</v>
      </c>
      <c r="UFK345" s="75" t="s">
        <v>385</v>
      </c>
      <c r="UFL345" s="75" t="s">
        <v>385</v>
      </c>
      <c r="UFM345" s="75" t="s">
        <v>385</v>
      </c>
      <c r="UFN345" s="75" t="s">
        <v>385</v>
      </c>
      <c r="UFO345" s="75" t="s">
        <v>385</v>
      </c>
      <c r="UFP345" s="75" t="s">
        <v>385</v>
      </c>
      <c r="UFQ345" s="75" t="s">
        <v>385</v>
      </c>
      <c r="UFR345" s="75" t="s">
        <v>385</v>
      </c>
      <c r="UFS345" s="75" t="s">
        <v>385</v>
      </c>
      <c r="UFT345" s="75" t="s">
        <v>385</v>
      </c>
      <c r="UFU345" s="75" t="s">
        <v>385</v>
      </c>
      <c r="UFV345" s="75" t="s">
        <v>385</v>
      </c>
      <c r="UFW345" s="75" t="s">
        <v>385</v>
      </c>
      <c r="UFX345" s="75" t="s">
        <v>385</v>
      </c>
      <c r="UFY345" s="75" t="s">
        <v>385</v>
      </c>
      <c r="UFZ345" s="75" t="s">
        <v>385</v>
      </c>
      <c r="UGA345" s="75" t="s">
        <v>385</v>
      </c>
      <c r="UGB345" s="75" t="s">
        <v>385</v>
      </c>
      <c r="UGC345" s="75" t="s">
        <v>385</v>
      </c>
      <c r="UGD345" s="75" t="s">
        <v>385</v>
      </c>
      <c r="UGE345" s="75" t="s">
        <v>385</v>
      </c>
      <c r="UGF345" s="75" t="s">
        <v>385</v>
      </c>
      <c r="UGG345" s="75" t="s">
        <v>385</v>
      </c>
      <c r="UGH345" s="75" t="s">
        <v>385</v>
      </c>
      <c r="UGI345" s="75" t="s">
        <v>385</v>
      </c>
      <c r="UGJ345" s="75" t="s">
        <v>385</v>
      </c>
      <c r="UGK345" s="75" t="s">
        <v>385</v>
      </c>
      <c r="UGL345" s="75" t="s">
        <v>385</v>
      </c>
      <c r="UGM345" s="75" t="s">
        <v>385</v>
      </c>
      <c r="UGN345" s="75" t="s">
        <v>385</v>
      </c>
      <c r="UGO345" s="75" t="s">
        <v>385</v>
      </c>
      <c r="UGP345" s="75" t="s">
        <v>385</v>
      </c>
      <c r="UGQ345" s="75" t="s">
        <v>385</v>
      </c>
      <c r="UGR345" s="75" t="s">
        <v>385</v>
      </c>
      <c r="UGS345" s="75" t="s">
        <v>385</v>
      </c>
      <c r="UGT345" s="75" t="s">
        <v>385</v>
      </c>
      <c r="UGU345" s="75" t="s">
        <v>385</v>
      </c>
      <c r="UGV345" s="75" t="s">
        <v>385</v>
      </c>
      <c r="UGW345" s="75" t="s">
        <v>385</v>
      </c>
      <c r="UGX345" s="75" t="s">
        <v>385</v>
      </c>
      <c r="UGY345" s="75" t="s">
        <v>385</v>
      </c>
      <c r="UGZ345" s="75" t="s">
        <v>385</v>
      </c>
      <c r="UHA345" s="75" t="s">
        <v>385</v>
      </c>
      <c r="UHB345" s="75" t="s">
        <v>385</v>
      </c>
      <c r="UHC345" s="75" t="s">
        <v>385</v>
      </c>
      <c r="UHD345" s="75" t="s">
        <v>385</v>
      </c>
      <c r="UHE345" s="75" t="s">
        <v>385</v>
      </c>
      <c r="UHF345" s="75" t="s">
        <v>385</v>
      </c>
      <c r="UHG345" s="75" t="s">
        <v>385</v>
      </c>
      <c r="UHH345" s="75" t="s">
        <v>385</v>
      </c>
      <c r="UHI345" s="75" t="s">
        <v>385</v>
      </c>
      <c r="UHJ345" s="75" t="s">
        <v>385</v>
      </c>
      <c r="UHK345" s="75" t="s">
        <v>385</v>
      </c>
      <c r="UHL345" s="75" t="s">
        <v>385</v>
      </c>
      <c r="UHM345" s="75" t="s">
        <v>385</v>
      </c>
      <c r="UHN345" s="75" t="s">
        <v>385</v>
      </c>
      <c r="UHO345" s="75" t="s">
        <v>385</v>
      </c>
      <c r="UHP345" s="75" t="s">
        <v>385</v>
      </c>
      <c r="UHQ345" s="75" t="s">
        <v>385</v>
      </c>
      <c r="UHR345" s="75" t="s">
        <v>385</v>
      </c>
      <c r="UHS345" s="75" t="s">
        <v>385</v>
      </c>
      <c r="UHT345" s="75" t="s">
        <v>385</v>
      </c>
      <c r="UHU345" s="75" t="s">
        <v>385</v>
      </c>
      <c r="UHV345" s="75" t="s">
        <v>385</v>
      </c>
      <c r="UHW345" s="75" t="s">
        <v>385</v>
      </c>
      <c r="UHX345" s="75" t="s">
        <v>385</v>
      </c>
      <c r="UHY345" s="75" t="s">
        <v>385</v>
      </c>
      <c r="UHZ345" s="75" t="s">
        <v>385</v>
      </c>
      <c r="UIA345" s="75" t="s">
        <v>385</v>
      </c>
      <c r="UIB345" s="75" t="s">
        <v>385</v>
      </c>
      <c r="UIC345" s="75" t="s">
        <v>385</v>
      </c>
      <c r="UID345" s="75" t="s">
        <v>385</v>
      </c>
      <c r="UIE345" s="75" t="s">
        <v>385</v>
      </c>
      <c r="UIF345" s="75" t="s">
        <v>385</v>
      </c>
      <c r="UIG345" s="75" t="s">
        <v>385</v>
      </c>
      <c r="UIH345" s="75" t="s">
        <v>385</v>
      </c>
      <c r="UII345" s="75" t="s">
        <v>385</v>
      </c>
      <c r="UIJ345" s="75" t="s">
        <v>385</v>
      </c>
      <c r="UIK345" s="75" t="s">
        <v>385</v>
      </c>
      <c r="UIL345" s="75" t="s">
        <v>385</v>
      </c>
      <c r="UIM345" s="75" t="s">
        <v>385</v>
      </c>
      <c r="UIN345" s="75" t="s">
        <v>385</v>
      </c>
      <c r="UIO345" s="75" t="s">
        <v>385</v>
      </c>
      <c r="UIP345" s="75" t="s">
        <v>385</v>
      </c>
      <c r="UIQ345" s="75" t="s">
        <v>385</v>
      </c>
      <c r="UIR345" s="75" t="s">
        <v>385</v>
      </c>
      <c r="UIS345" s="75" t="s">
        <v>385</v>
      </c>
      <c r="UIT345" s="75" t="s">
        <v>385</v>
      </c>
      <c r="UIU345" s="75" t="s">
        <v>385</v>
      </c>
      <c r="UIV345" s="75" t="s">
        <v>385</v>
      </c>
      <c r="UIW345" s="75" t="s">
        <v>385</v>
      </c>
      <c r="UIX345" s="75" t="s">
        <v>385</v>
      </c>
      <c r="UIY345" s="75" t="s">
        <v>385</v>
      </c>
      <c r="UIZ345" s="75" t="s">
        <v>385</v>
      </c>
      <c r="UJA345" s="75" t="s">
        <v>385</v>
      </c>
      <c r="UJB345" s="75" t="s">
        <v>385</v>
      </c>
      <c r="UJC345" s="75" t="s">
        <v>385</v>
      </c>
      <c r="UJD345" s="75" t="s">
        <v>385</v>
      </c>
      <c r="UJE345" s="75" t="s">
        <v>385</v>
      </c>
      <c r="UJF345" s="75" t="s">
        <v>385</v>
      </c>
      <c r="UJG345" s="75" t="s">
        <v>385</v>
      </c>
      <c r="UJH345" s="75" t="s">
        <v>385</v>
      </c>
      <c r="UJI345" s="75" t="s">
        <v>385</v>
      </c>
      <c r="UJJ345" s="75" t="s">
        <v>385</v>
      </c>
      <c r="UJK345" s="75" t="s">
        <v>385</v>
      </c>
      <c r="UJL345" s="75" t="s">
        <v>385</v>
      </c>
      <c r="UJM345" s="75" t="s">
        <v>385</v>
      </c>
      <c r="UJN345" s="75" t="s">
        <v>385</v>
      </c>
      <c r="UJO345" s="75" t="s">
        <v>385</v>
      </c>
      <c r="UJP345" s="75" t="s">
        <v>385</v>
      </c>
      <c r="UJQ345" s="75" t="s">
        <v>385</v>
      </c>
      <c r="UJR345" s="75" t="s">
        <v>385</v>
      </c>
      <c r="UJS345" s="75" t="s">
        <v>385</v>
      </c>
      <c r="UJT345" s="75" t="s">
        <v>385</v>
      </c>
      <c r="UJU345" s="75" t="s">
        <v>385</v>
      </c>
      <c r="UJV345" s="75" t="s">
        <v>385</v>
      </c>
      <c r="UJW345" s="75" t="s">
        <v>385</v>
      </c>
      <c r="UJX345" s="75" t="s">
        <v>385</v>
      </c>
      <c r="UJY345" s="75" t="s">
        <v>385</v>
      </c>
      <c r="UJZ345" s="75" t="s">
        <v>385</v>
      </c>
      <c r="UKA345" s="75" t="s">
        <v>385</v>
      </c>
      <c r="UKB345" s="75" t="s">
        <v>385</v>
      </c>
      <c r="UKC345" s="75" t="s">
        <v>385</v>
      </c>
      <c r="UKD345" s="75" t="s">
        <v>385</v>
      </c>
      <c r="UKE345" s="75" t="s">
        <v>385</v>
      </c>
      <c r="UKF345" s="75" t="s">
        <v>385</v>
      </c>
      <c r="UKG345" s="75" t="s">
        <v>385</v>
      </c>
      <c r="UKH345" s="75" t="s">
        <v>385</v>
      </c>
      <c r="UKI345" s="75" t="s">
        <v>385</v>
      </c>
      <c r="UKJ345" s="75" t="s">
        <v>385</v>
      </c>
      <c r="UKK345" s="75" t="s">
        <v>385</v>
      </c>
      <c r="UKL345" s="75" t="s">
        <v>385</v>
      </c>
      <c r="UKM345" s="75" t="s">
        <v>385</v>
      </c>
      <c r="UKN345" s="75" t="s">
        <v>385</v>
      </c>
      <c r="UKO345" s="75" t="s">
        <v>385</v>
      </c>
      <c r="UKP345" s="75" t="s">
        <v>385</v>
      </c>
      <c r="UKQ345" s="75" t="s">
        <v>385</v>
      </c>
      <c r="UKR345" s="75" t="s">
        <v>385</v>
      </c>
      <c r="UKS345" s="75" t="s">
        <v>385</v>
      </c>
      <c r="UKT345" s="75" t="s">
        <v>385</v>
      </c>
      <c r="UKU345" s="75" t="s">
        <v>385</v>
      </c>
      <c r="UKV345" s="75" t="s">
        <v>385</v>
      </c>
      <c r="UKW345" s="75" t="s">
        <v>385</v>
      </c>
      <c r="UKX345" s="75" t="s">
        <v>385</v>
      </c>
      <c r="UKY345" s="75" t="s">
        <v>385</v>
      </c>
      <c r="UKZ345" s="75" t="s">
        <v>385</v>
      </c>
      <c r="ULA345" s="75" t="s">
        <v>385</v>
      </c>
      <c r="ULB345" s="75" t="s">
        <v>385</v>
      </c>
      <c r="ULC345" s="75" t="s">
        <v>385</v>
      </c>
      <c r="ULD345" s="75" t="s">
        <v>385</v>
      </c>
      <c r="ULE345" s="75" t="s">
        <v>385</v>
      </c>
      <c r="ULF345" s="75" t="s">
        <v>385</v>
      </c>
      <c r="ULG345" s="75" t="s">
        <v>385</v>
      </c>
      <c r="ULH345" s="75" t="s">
        <v>385</v>
      </c>
      <c r="ULI345" s="75" t="s">
        <v>385</v>
      </c>
      <c r="ULJ345" s="75" t="s">
        <v>385</v>
      </c>
      <c r="ULK345" s="75" t="s">
        <v>385</v>
      </c>
      <c r="ULL345" s="75" t="s">
        <v>385</v>
      </c>
      <c r="ULM345" s="75" t="s">
        <v>385</v>
      </c>
      <c r="ULN345" s="75" t="s">
        <v>385</v>
      </c>
      <c r="ULO345" s="75" t="s">
        <v>385</v>
      </c>
      <c r="ULP345" s="75" t="s">
        <v>385</v>
      </c>
      <c r="ULQ345" s="75" t="s">
        <v>385</v>
      </c>
      <c r="ULR345" s="75" t="s">
        <v>385</v>
      </c>
      <c r="ULS345" s="75" t="s">
        <v>385</v>
      </c>
      <c r="ULT345" s="75" t="s">
        <v>385</v>
      </c>
      <c r="ULU345" s="75" t="s">
        <v>385</v>
      </c>
      <c r="ULV345" s="75" t="s">
        <v>385</v>
      </c>
      <c r="ULW345" s="75" t="s">
        <v>385</v>
      </c>
      <c r="ULX345" s="75" t="s">
        <v>385</v>
      </c>
      <c r="ULY345" s="75" t="s">
        <v>385</v>
      </c>
      <c r="ULZ345" s="75" t="s">
        <v>385</v>
      </c>
      <c r="UMA345" s="75" t="s">
        <v>385</v>
      </c>
      <c r="UMB345" s="75" t="s">
        <v>385</v>
      </c>
      <c r="UMC345" s="75" t="s">
        <v>385</v>
      </c>
      <c r="UMD345" s="75" t="s">
        <v>385</v>
      </c>
      <c r="UME345" s="75" t="s">
        <v>385</v>
      </c>
      <c r="UMF345" s="75" t="s">
        <v>385</v>
      </c>
      <c r="UMG345" s="75" t="s">
        <v>385</v>
      </c>
      <c r="UMH345" s="75" t="s">
        <v>385</v>
      </c>
      <c r="UMI345" s="75" t="s">
        <v>385</v>
      </c>
      <c r="UMJ345" s="75" t="s">
        <v>385</v>
      </c>
      <c r="UMK345" s="75" t="s">
        <v>385</v>
      </c>
      <c r="UML345" s="75" t="s">
        <v>385</v>
      </c>
      <c r="UMM345" s="75" t="s">
        <v>385</v>
      </c>
      <c r="UMN345" s="75" t="s">
        <v>385</v>
      </c>
      <c r="UMO345" s="75" t="s">
        <v>385</v>
      </c>
      <c r="UMP345" s="75" t="s">
        <v>385</v>
      </c>
      <c r="UMQ345" s="75" t="s">
        <v>385</v>
      </c>
      <c r="UMR345" s="75" t="s">
        <v>385</v>
      </c>
      <c r="UMS345" s="75" t="s">
        <v>385</v>
      </c>
      <c r="UMT345" s="75" t="s">
        <v>385</v>
      </c>
      <c r="UMU345" s="75" t="s">
        <v>385</v>
      </c>
      <c r="UMV345" s="75" t="s">
        <v>385</v>
      </c>
      <c r="UMW345" s="75" t="s">
        <v>385</v>
      </c>
      <c r="UMX345" s="75" t="s">
        <v>385</v>
      </c>
      <c r="UMY345" s="75" t="s">
        <v>385</v>
      </c>
      <c r="UMZ345" s="75" t="s">
        <v>385</v>
      </c>
      <c r="UNA345" s="75" t="s">
        <v>385</v>
      </c>
      <c r="UNB345" s="75" t="s">
        <v>385</v>
      </c>
      <c r="UNC345" s="75" t="s">
        <v>385</v>
      </c>
      <c r="UND345" s="75" t="s">
        <v>385</v>
      </c>
      <c r="UNE345" s="75" t="s">
        <v>385</v>
      </c>
      <c r="UNF345" s="75" t="s">
        <v>385</v>
      </c>
      <c r="UNG345" s="75" t="s">
        <v>385</v>
      </c>
      <c r="UNH345" s="75" t="s">
        <v>385</v>
      </c>
      <c r="UNI345" s="75" t="s">
        <v>385</v>
      </c>
      <c r="UNJ345" s="75" t="s">
        <v>385</v>
      </c>
      <c r="UNK345" s="75" t="s">
        <v>385</v>
      </c>
      <c r="UNL345" s="75" t="s">
        <v>385</v>
      </c>
      <c r="UNM345" s="75" t="s">
        <v>385</v>
      </c>
      <c r="UNN345" s="75" t="s">
        <v>385</v>
      </c>
      <c r="UNO345" s="75" t="s">
        <v>385</v>
      </c>
      <c r="UNP345" s="75" t="s">
        <v>385</v>
      </c>
      <c r="UNQ345" s="75" t="s">
        <v>385</v>
      </c>
      <c r="UNR345" s="75" t="s">
        <v>385</v>
      </c>
      <c r="UNS345" s="75" t="s">
        <v>385</v>
      </c>
      <c r="UNT345" s="75" t="s">
        <v>385</v>
      </c>
      <c r="UNU345" s="75" t="s">
        <v>385</v>
      </c>
      <c r="UNV345" s="75" t="s">
        <v>385</v>
      </c>
      <c r="UNW345" s="75" t="s">
        <v>385</v>
      </c>
      <c r="UNX345" s="75" t="s">
        <v>385</v>
      </c>
      <c r="UNY345" s="75" t="s">
        <v>385</v>
      </c>
      <c r="UNZ345" s="75" t="s">
        <v>385</v>
      </c>
      <c r="UOA345" s="75" t="s">
        <v>385</v>
      </c>
      <c r="UOB345" s="75" t="s">
        <v>385</v>
      </c>
      <c r="UOC345" s="75" t="s">
        <v>385</v>
      </c>
      <c r="UOD345" s="75" t="s">
        <v>385</v>
      </c>
      <c r="UOE345" s="75" t="s">
        <v>385</v>
      </c>
      <c r="UOF345" s="75" t="s">
        <v>385</v>
      </c>
      <c r="UOG345" s="75" t="s">
        <v>385</v>
      </c>
      <c r="UOH345" s="75" t="s">
        <v>385</v>
      </c>
      <c r="UOI345" s="75" t="s">
        <v>385</v>
      </c>
      <c r="UOJ345" s="75" t="s">
        <v>385</v>
      </c>
      <c r="UOK345" s="75" t="s">
        <v>385</v>
      </c>
      <c r="UOL345" s="75" t="s">
        <v>385</v>
      </c>
      <c r="UOM345" s="75" t="s">
        <v>385</v>
      </c>
      <c r="UON345" s="75" t="s">
        <v>385</v>
      </c>
      <c r="UOO345" s="75" t="s">
        <v>385</v>
      </c>
      <c r="UOP345" s="75" t="s">
        <v>385</v>
      </c>
      <c r="UOQ345" s="75" t="s">
        <v>385</v>
      </c>
      <c r="UOR345" s="75" t="s">
        <v>385</v>
      </c>
      <c r="UOS345" s="75" t="s">
        <v>385</v>
      </c>
      <c r="UOT345" s="75" t="s">
        <v>385</v>
      </c>
      <c r="UOU345" s="75" t="s">
        <v>385</v>
      </c>
      <c r="UOV345" s="75" t="s">
        <v>385</v>
      </c>
      <c r="UOW345" s="75" t="s">
        <v>385</v>
      </c>
      <c r="UOX345" s="75" t="s">
        <v>385</v>
      </c>
      <c r="UOY345" s="75" t="s">
        <v>385</v>
      </c>
      <c r="UOZ345" s="75" t="s">
        <v>385</v>
      </c>
      <c r="UPA345" s="75" t="s">
        <v>385</v>
      </c>
      <c r="UPB345" s="75" t="s">
        <v>385</v>
      </c>
      <c r="UPC345" s="75" t="s">
        <v>385</v>
      </c>
      <c r="UPD345" s="75" t="s">
        <v>385</v>
      </c>
      <c r="UPE345" s="75" t="s">
        <v>385</v>
      </c>
      <c r="UPF345" s="75" t="s">
        <v>385</v>
      </c>
      <c r="UPG345" s="75" t="s">
        <v>385</v>
      </c>
      <c r="UPH345" s="75" t="s">
        <v>385</v>
      </c>
      <c r="UPI345" s="75" t="s">
        <v>385</v>
      </c>
      <c r="UPJ345" s="75" t="s">
        <v>385</v>
      </c>
      <c r="UPK345" s="75" t="s">
        <v>385</v>
      </c>
      <c r="UPL345" s="75" t="s">
        <v>385</v>
      </c>
      <c r="UPM345" s="75" t="s">
        <v>385</v>
      </c>
      <c r="UPN345" s="75" t="s">
        <v>385</v>
      </c>
      <c r="UPO345" s="75" t="s">
        <v>385</v>
      </c>
      <c r="UPP345" s="75" t="s">
        <v>385</v>
      </c>
      <c r="UPQ345" s="75" t="s">
        <v>385</v>
      </c>
      <c r="UPR345" s="75" t="s">
        <v>385</v>
      </c>
      <c r="UPS345" s="75" t="s">
        <v>385</v>
      </c>
      <c r="UPT345" s="75" t="s">
        <v>385</v>
      </c>
      <c r="UPU345" s="75" t="s">
        <v>385</v>
      </c>
      <c r="UPV345" s="75" t="s">
        <v>385</v>
      </c>
      <c r="UPW345" s="75" t="s">
        <v>385</v>
      </c>
      <c r="UPX345" s="75" t="s">
        <v>385</v>
      </c>
      <c r="UPY345" s="75" t="s">
        <v>385</v>
      </c>
      <c r="UPZ345" s="75" t="s">
        <v>385</v>
      </c>
      <c r="UQA345" s="75" t="s">
        <v>385</v>
      </c>
      <c r="UQB345" s="75" t="s">
        <v>385</v>
      </c>
      <c r="UQC345" s="75" t="s">
        <v>385</v>
      </c>
      <c r="UQD345" s="75" t="s">
        <v>385</v>
      </c>
      <c r="UQE345" s="75" t="s">
        <v>385</v>
      </c>
      <c r="UQF345" s="75" t="s">
        <v>385</v>
      </c>
      <c r="UQG345" s="75" t="s">
        <v>385</v>
      </c>
      <c r="UQH345" s="75" t="s">
        <v>385</v>
      </c>
      <c r="UQI345" s="75" t="s">
        <v>385</v>
      </c>
      <c r="UQJ345" s="75" t="s">
        <v>385</v>
      </c>
      <c r="UQK345" s="75" t="s">
        <v>385</v>
      </c>
      <c r="UQL345" s="75" t="s">
        <v>385</v>
      </c>
      <c r="UQM345" s="75" t="s">
        <v>385</v>
      </c>
      <c r="UQN345" s="75" t="s">
        <v>385</v>
      </c>
      <c r="UQO345" s="75" t="s">
        <v>385</v>
      </c>
      <c r="UQP345" s="75" t="s">
        <v>385</v>
      </c>
      <c r="UQQ345" s="75" t="s">
        <v>385</v>
      </c>
      <c r="UQR345" s="75" t="s">
        <v>385</v>
      </c>
      <c r="UQS345" s="75" t="s">
        <v>385</v>
      </c>
      <c r="UQT345" s="75" t="s">
        <v>385</v>
      </c>
      <c r="UQU345" s="75" t="s">
        <v>385</v>
      </c>
      <c r="UQV345" s="75" t="s">
        <v>385</v>
      </c>
      <c r="UQW345" s="75" t="s">
        <v>385</v>
      </c>
      <c r="UQX345" s="75" t="s">
        <v>385</v>
      </c>
      <c r="UQY345" s="75" t="s">
        <v>385</v>
      </c>
      <c r="UQZ345" s="75" t="s">
        <v>385</v>
      </c>
      <c r="URA345" s="75" t="s">
        <v>385</v>
      </c>
      <c r="URB345" s="75" t="s">
        <v>385</v>
      </c>
      <c r="URC345" s="75" t="s">
        <v>385</v>
      </c>
      <c r="URD345" s="75" t="s">
        <v>385</v>
      </c>
      <c r="URE345" s="75" t="s">
        <v>385</v>
      </c>
      <c r="URF345" s="75" t="s">
        <v>385</v>
      </c>
      <c r="URG345" s="75" t="s">
        <v>385</v>
      </c>
      <c r="URH345" s="75" t="s">
        <v>385</v>
      </c>
      <c r="URI345" s="75" t="s">
        <v>385</v>
      </c>
      <c r="URJ345" s="75" t="s">
        <v>385</v>
      </c>
      <c r="URK345" s="75" t="s">
        <v>385</v>
      </c>
      <c r="URL345" s="75" t="s">
        <v>385</v>
      </c>
      <c r="URM345" s="75" t="s">
        <v>385</v>
      </c>
      <c r="URN345" s="75" t="s">
        <v>385</v>
      </c>
      <c r="URO345" s="75" t="s">
        <v>385</v>
      </c>
      <c r="URP345" s="75" t="s">
        <v>385</v>
      </c>
      <c r="URQ345" s="75" t="s">
        <v>385</v>
      </c>
      <c r="URR345" s="75" t="s">
        <v>385</v>
      </c>
      <c r="URS345" s="75" t="s">
        <v>385</v>
      </c>
      <c r="URT345" s="75" t="s">
        <v>385</v>
      </c>
      <c r="URU345" s="75" t="s">
        <v>385</v>
      </c>
      <c r="URV345" s="75" t="s">
        <v>385</v>
      </c>
      <c r="URW345" s="75" t="s">
        <v>385</v>
      </c>
      <c r="URX345" s="75" t="s">
        <v>385</v>
      </c>
      <c r="URY345" s="75" t="s">
        <v>385</v>
      </c>
      <c r="URZ345" s="75" t="s">
        <v>385</v>
      </c>
      <c r="USA345" s="75" t="s">
        <v>385</v>
      </c>
      <c r="USB345" s="75" t="s">
        <v>385</v>
      </c>
      <c r="USC345" s="75" t="s">
        <v>385</v>
      </c>
      <c r="USD345" s="75" t="s">
        <v>385</v>
      </c>
      <c r="USE345" s="75" t="s">
        <v>385</v>
      </c>
      <c r="USF345" s="75" t="s">
        <v>385</v>
      </c>
      <c r="USG345" s="75" t="s">
        <v>385</v>
      </c>
      <c r="USH345" s="75" t="s">
        <v>385</v>
      </c>
      <c r="USI345" s="75" t="s">
        <v>385</v>
      </c>
      <c r="USJ345" s="75" t="s">
        <v>385</v>
      </c>
      <c r="USK345" s="75" t="s">
        <v>385</v>
      </c>
      <c r="USL345" s="75" t="s">
        <v>385</v>
      </c>
      <c r="USM345" s="75" t="s">
        <v>385</v>
      </c>
      <c r="USN345" s="75" t="s">
        <v>385</v>
      </c>
      <c r="USO345" s="75" t="s">
        <v>385</v>
      </c>
      <c r="USP345" s="75" t="s">
        <v>385</v>
      </c>
      <c r="USQ345" s="75" t="s">
        <v>385</v>
      </c>
      <c r="USR345" s="75" t="s">
        <v>385</v>
      </c>
      <c r="USS345" s="75" t="s">
        <v>385</v>
      </c>
      <c r="UST345" s="75" t="s">
        <v>385</v>
      </c>
      <c r="USU345" s="75" t="s">
        <v>385</v>
      </c>
      <c r="USV345" s="75" t="s">
        <v>385</v>
      </c>
      <c r="USW345" s="75" t="s">
        <v>385</v>
      </c>
      <c r="USX345" s="75" t="s">
        <v>385</v>
      </c>
      <c r="USY345" s="75" t="s">
        <v>385</v>
      </c>
      <c r="USZ345" s="75" t="s">
        <v>385</v>
      </c>
      <c r="UTA345" s="75" t="s">
        <v>385</v>
      </c>
      <c r="UTB345" s="75" t="s">
        <v>385</v>
      </c>
      <c r="UTC345" s="75" t="s">
        <v>385</v>
      </c>
      <c r="UTD345" s="75" t="s">
        <v>385</v>
      </c>
      <c r="UTE345" s="75" t="s">
        <v>385</v>
      </c>
      <c r="UTF345" s="75" t="s">
        <v>385</v>
      </c>
      <c r="UTG345" s="75" t="s">
        <v>385</v>
      </c>
      <c r="UTH345" s="75" t="s">
        <v>385</v>
      </c>
      <c r="UTI345" s="75" t="s">
        <v>385</v>
      </c>
      <c r="UTJ345" s="75" t="s">
        <v>385</v>
      </c>
      <c r="UTK345" s="75" t="s">
        <v>385</v>
      </c>
      <c r="UTL345" s="75" t="s">
        <v>385</v>
      </c>
      <c r="UTM345" s="75" t="s">
        <v>385</v>
      </c>
      <c r="UTN345" s="75" t="s">
        <v>385</v>
      </c>
      <c r="UTO345" s="75" t="s">
        <v>385</v>
      </c>
      <c r="UTP345" s="75" t="s">
        <v>385</v>
      </c>
      <c r="UTQ345" s="75" t="s">
        <v>385</v>
      </c>
      <c r="UTR345" s="75" t="s">
        <v>385</v>
      </c>
      <c r="UTS345" s="75" t="s">
        <v>385</v>
      </c>
      <c r="UTT345" s="75" t="s">
        <v>385</v>
      </c>
      <c r="UTU345" s="75" t="s">
        <v>385</v>
      </c>
      <c r="UTV345" s="75" t="s">
        <v>385</v>
      </c>
      <c r="UTW345" s="75" t="s">
        <v>385</v>
      </c>
      <c r="UTX345" s="75" t="s">
        <v>385</v>
      </c>
      <c r="UTY345" s="75" t="s">
        <v>385</v>
      </c>
      <c r="UTZ345" s="75" t="s">
        <v>385</v>
      </c>
      <c r="UUA345" s="75" t="s">
        <v>385</v>
      </c>
      <c r="UUB345" s="75" t="s">
        <v>385</v>
      </c>
      <c r="UUC345" s="75" t="s">
        <v>385</v>
      </c>
      <c r="UUD345" s="75" t="s">
        <v>385</v>
      </c>
      <c r="UUE345" s="75" t="s">
        <v>385</v>
      </c>
      <c r="UUF345" s="75" t="s">
        <v>385</v>
      </c>
      <c r="UUG345" s="75" t="s">
        <v>385</v>
      </c>
      <c r="UUH345" s="75" t="s">
        <v>385</v>
      </c>
      <c r="UUI345" s="75" t="s">
        <v>385</v>
      </c>
      <c r="UUJ345" s="75" t="s">
        <v>385</v>
      </c>
      <c r="UUK345" s="75" t="s">
        <v>385</v>
      </c>
      <c r="UUL345" s="75" t="s">
        <v>385</v>
      </c>
      <c r="UUM345" s="75" t="s">
        <v>385</v>
      </c>
      <c r="UUN345" s="75" t="s">
        <v>385</v>
      </c>
      <c r="UUO345" s="75" t="s">
        <v>385</v>
      </c>
      <c r="UUP345" s="75" t="s">
        <v>385</v>
      </c>
      <c r="UUQ345" s="75" t="s">
        <v>385</v>
      </c>
      <c r="UUR345" s="75" t="s">
        <v>385</v>
      </c>
      <c r="UUS345" s="75" t="s">
        <v>385</v>
      </c>
      <c r="UUT345" s="75" t="s">
        <v>385</v>
      </c>
      <c r="UUU345" s="75" t="s">
        <v>385</v>
      </c>
      <c r="UUV345" s="75" t="s">
        <v>385</v>
      </c>
      <c r="UUW345" s="75" t="s">
        <v>385</v>
      </c>
      <c r="UUX345" s="75" t="s">
        <v>385</v>
      </c>
      <c r="UUY345" s="75" t="s">
        <v>385</v>
      </c>
      <c r="UUZ345" s="75" t="s">
        <v>385</v>
      </c>
      <c r="UVA345" s="75" t="s">
        <v>385</v>
      </c>
      <c r="UVB345" s="75" t="s">
        <v>385</v>
      </c>
      <c r="UVC345" s="75" t="s">
        <v>385</v>
      </c>
      <c r="UVD345" s="75" t="s">
        <v>385</v>
      </c>
      <c r="UVE345" s="75" t="s">
        <v>385</v>
      </c>
      <c r="UVF345" s="75" t="s">
        <v>385</v>
      </c>
      <c r="UVG345" s="75" t="s">
        <v>385</v>
      </c>
      <c r="UVH345" s="75" t="s">
        <v>385</v>
      </c>
      <c r="UVI345" s="75" t="s">
        <v>385</v>
      </c>
      <c r="UVJ345" s="75" t="s">
        <v>385</v>
      </c>
      <c r="UVK345" s="75" t="s">
        <v>385</v>
      </c>
      <c r="UVL345" s="75" t="s">
        <v>385</v>
      </c>
      <c r="UVM345" s="75" t="s">
        <v>385</v>
      </c>
      <c r="UVN345" s="75" t="s">
        <v>385</v>
      </c>
      <c r="UVO345" s="75" t="s">
        <v>385</v>
      </c>
      <c r="UVP345" s="75" t="s">
        <v>385</v>
      </c>
      <c r="UVQ345" s="75" t="s">
        <v>385</v>
      </c>
      <c r="UVR345" s="75" t="s">
        <v>385</v>
      </c>
      <c r="UVS345" s="75" t="s">
        <v>385</v>
      </c>
      <c r="UVT345" s="75" t="s">
        <v>385</v>
      </c>
      <c r="UVU345" s="75" t="s">
        <v>385</v>
      </c>
      <c r="UVV345" s="75" t="s">
        <v>385</v>
      </c>
      <c r="UVW345" s="75" t="s">
        <v>385</v>
      </c>
      <c r="UVX345" s="75" t="s">
        <v>385</v>
      </c>
      <c r="UVY345" s="75" t="s">
        <v>385</v>
      </c>
      <c r="UVZ345" s="75" t="s">
        <v>385</v>
      </c>
      <c r="UWA345" s="75" t="s">
        <v>385</v>
      </c>
      <c r="UWB345" s="75" t="s">
        <v>385</v>
      </c>
      <c r="UWC345" s="75" t="s">
        <v>385</v>
      </c>
      <c r="UWD345" s="75" t="s">
        <v>385</v>
      </c>
      <c r="UWE345" s="75" t="s">
        <v>385</v>
      </c>
      <c r="UWF345" s="75" t="s">
        <v>385</v>
      </c>
      <c r="UWG345" s="75" t="s">
        <v>385</v>
      </c>
      <c r="UWH345" s="75" t="s">
        <v>385</v>
      </c>
      <c r="UWI345" s="75" t="s">
        <v>385</v>
      </c>
      <c r="UWJ345" s="75" t="s">
        <v>385</v>
      </c>
      <c r="UWK345" s="75" t="s">
        <v>385</v>
      </c>
      <c r="UWL345" s="75" t="s">
        <v>385</v>
      </c>
      <c r="UWM345" s="75" t="s">
        <v>385</v>
      </c>
      <c r="UWN345" s="75" t="s">
        <v>385</v>
      </c>
      <c r="UWO345" s="75" t="s">
        <v>385</v>
      </c>
      <c r="UWP345" s="75" t="s">
        <v>385</v>
      </c>
      <c r="UWQ345" s="75" t="s">
        <v>385</v>
      </c>
      <c r="UWR345" s="75" t="s">
        <v>385</v>
      </c>
      <c r="UWS345" s="75" t="s">
        <v>385</v>
      </c>
      <c r="UWT345" s="75" t="s">
        <v>385</v>
      </c>
      <c r="UWU345" s="75" t="s">
        <v>385</v>
      </c>
      <c r="UWV345" s="75" t="s">
        <v>385</v>
      </c>
      <c r="UWW345" s="75" t="s">
        <v>385</v>
      </c>
      <c r="UWX345" s="75" t="s">
        <v>385</v>
      </c>
      <c r="UWY345" s="75" t="s">
        <v>385</v>
      </c>
      <c r="UWZ345" s="75" t="s">
        <v>385</v>
      </c>
      <c r="UXA345" s="75" t="s">
        <v>385</v>
      </c>
      <c r="UXB345" s="75" t="s">
        <v>385</v>
      </c>
      <c r="UXC345" s="75" t="s">
        <v>385</v>
      </c>
      <c r="UXD345" s="75" t="s">
        <v>385</v>
      </c>
      <c r="UXE345" s="75" t="s">
        <v>385</v>
      </c>
      <c r="UXF345" s="75" t="s">
        <v>385</v>
      </c>
      <c r="UXG345" s="75" t="s">
        <v>385</v>
      </c>
      <c r="UXH345" s="75" t="s">
        <v>385</v>
      </c>
      <c r="UXI345" s="75" t="s">
        <v>385</v>
      </c>
      <c r="UXJ345" s="75" t="s">
        <v>385</v>
      </c>
      <c r="UXK345" s="75" t="s">
        <v>385</v>
      </c>
      <c r="UXL345" s="75" t="s">
        <v>385</v>
      </c>
      <c r="UXM345" s="75" t="s">
        <v>385</v>
      </c>
      <c r="UXN345" s="75" t="s">
        <v>385</v>
      </c>
      <c r="UXO345" s="75" t="s">
        <v>385</v>
      </c>
      <c r="UXP345" s="75" t="s">
        <v>385</v>
      </c>
      <c r="UXQ345" s="75" t="s">
        <v>385</v>
      </c>
      <c r="UXR345" s="75" t="s">
        <v>385</v>
      </c>
      <c r="UXS345" s="75" t="s">
        <v>385</v>
      </c>
      <c r="UXT345" s="75" t="s">
        <v>385</v>
      </c>
      <c r="UXU345" s="75" t="s">
        <v>385</v>
      </c>
      <c r="UXV345" s="75" t="s">
        <v>385</v>
      </c>
      <c r="UXW345" s="75" t="s">
        <v>385</v>
      </c>
      <c r="UXX345" s="75" t="s">
        <v>385</v>
      </c>
      <c r="UXY345" s="75" t="s">
        <v>385</v>
      </c>
      <c r="UXZ345" s="75" t="s">
        <v>385</v>
      </c>
      <c r="UYA345" s="75" t="s">
        <v>385</v>
      </c>
      <c r="UYB345" s="75" t="s">
        <v>385</v>
      </c>
      <c r="UYC345" s="75" t="s">
        <v>385</v>
      </c>
      <c r="UYD345" s="75" t="s">
        <v>385</v>
      </c>
      <c r="UYE345" s="75" t="s">
        <v>385</v>
      </c>
      <c r="UYF345" s="75" t="s">
        <v>385</v>
      </c>
      <c r="UYG345" s="75" t="s">
        <v>385</v>
      </c>
      <c r="UYH345" s="75" t="s">
        <v>385</v>
      </c>
      <c r="UYI345" s="75" t="s">
        <v>385</v>
      </c>
      <c r="UYJ345" s="75" t="s">
        <v>385</v>
      </c>
      <c r="UYK345" s="75" t="s">
        <v>385</v>
      </c>
      <c r="UYL345" s="75" t="s">
        <v>385</v>
      </c>
      <c r="UYM345" s="75" t="s">
        <v>385</v>
      </c>
      <c r="UYN345" s="75" t="s">
        <v>385</v>
      </c>
      <c r="UYO345" s="75" t="s">
        <v>385</v>
      </c>
      <c r="UYP345" s="75" t="s">
        <v>385</v>
      </c>
      <c r="UYQ345" s="75" t="s">
        <v>385</v>
      </c>
      <c r="UYR345" s="75" t="s">
        <v>385</v>
      </c>
      <c r="UYS345" s="75" t="s">
        <v>385</v>
      </c>
      <c r="UYT345" s="75" t="s">
        <v>385</v>
      </c>
      <c r="UYU345" s="75" t="s">
        <v>385</v>
      </c>
      <c r="UYV345" s="75" t="s">
        <v>385</v>
      </c>
      <c r="UYW345" s="75" t="s">
        <v>385</v>
      </c>
      <c r="UYX345" s="75" t="s">
        <v>385</v>
      </c>
      <c r="UYY345" s="75" t="s">
        <v>385</v>
      </c>
      <c r="UYZ345" s="75" t="s">
        <v>385</v>
      </c>
      <c r="UZA345" s="75" t="s">
        <v>385</v>
      </c>
      <c r="UZB345" s="75" t="s">
        <v>385</v>
      </c>
      <c r="UZC345" s="75" t="s">
        <v>385</v>
      </c>
      <c r="UZD345" s="75" t="s">
        <v>385</v>
      </c>
      <c r="UZE345" s="75" t="s">
        <v>385</v>
      </c>
      <c r="UZF345" s="75" t="s">
        <v>385</v>
      </c>
      <c r="UZG345" s="75" t="s">
        <v>385</v>
      </c>
      <c r="UZH345" s="75" t="s">
        <v>385</v>
      </c>
      <c r="UZI345" s="75" t="s">
        <v>385</v>
      </c>
      <c r="UZJ345" s="75" t="s">
        <v>385</v>
      </c>
      <c r="UZK345" s="75" t="s">
        <v>385</v>
      </c>
      <c r="UZL345" s="75" t="s">
        <v>385</v>
      </c>
      <c r="UZM345" s="75" t="s">
        <v>385</v>
      </c>
      <c r="UZN345" s="75" t="s">
        <v>385</v>
      </c>
      <c r="UZO345" s="75" t="s">
        <v>385</v>
      </c>
      <c r="UZP345" s="75" t="s">
        <v>385</v>
      </c>
      <c r="UZQ345" s="75" t="s">
        <v>385</v>
      </c>
      <c r="UZR345" s="75" t="s">
        <v>385</v>
      </c>
      <c r="UZS345" s="75" t="s">
        <v>385</v>
      </c>
      <c r="UZT345" s="75" t="s">
        <v>385</v>
      </c>
      <c r="UZU345" s="75" t="s">
        <v>385</v>
      </c>
      <c r="UZV345" s="75" t="s">
        <v>385</v>
      </c>
      <c r="UZW345" s="75" t="s">
        <v>385</v>
      </c>
      <c r="UZX345" s="75" t="s">
        <v>385</v>
      </c>
      <c r="UZY345" s="75" t="s">
        <v>385</v>
      </c>
      <c r="UZZ345" s="75" t="s">
        <v>385</v>
      </c>
      <c r="VAA345" s="75" t="s">
        <v>385</v>
      </c>
      <c r="VAB345" s="75" t="s">
        <v>385</v>
      </c>
      <c r="VAC345" s="75" t="s">
        <v>385</v>
      </c>
      <c r="VAD345" s="75" t="s">
        <v>385</v>
      </c>
      <c r="VAE345" s="75" t="s">
        <v>385</v>
      </c>
      <c r="VAF345" s="75" t="s">
        <v>385</v>
      </c>
      <c r="VAG345" s="75" t="s">
        <v>385</v>
      </c>
      <c r="VAH345" s="75" t="s">
        <v>385</v>
      </c>
      <c r="VAI345" s="75" t="s">
        <v>385</v>
      </c>
      <c r="VAJ345" s="75" t="s">
        <v>385</v>
      </c>
      <c r="VAK345" s="75" t="s">
        <v>385</v>
      </c>
      <c r="VAL345" s="75" t="s">
        <v>385</v>
      </c>
      <c r="VAM345" s="75" t="s">
        <v>385</v>
      </c>
      <c r="VAN345" s="75" t="s">
        <v>385</v>
      </c>
      <c r="VAO345" s="75" t="s">
        <v>385</v>
      </c>
      <c r="VAP345" s="75" t="s">
        <v>385</v>
      </c>
      <c r="VAQ345" s="75" t="s">
        <v>385</v>
      </c>
      <c r="VAR345" s="75" t="s">
        <v>385</v>
      </c>
      <c r="VAS345" s="75" t="s">
        <v>385</v>
      </c>
      <c r="VAT345" s="75" t="s">
        <v>385</v>
      </c>
      <c r="VAU345" s="75" t="s">
        <v>385</v>
      </c>
      <c r="VAV345" s="75" t="s">
        <v>385</v>
      </c>
      <c r="VAW345" s="75" t="s">
        <v>385</v>
      </c>
      <c r="VAX345" s="75" t="s">
        <v>385</v>
      </c>
      <c r="VAY345" s="75" t="s">
        <v>385</v>
      </c>
      <c r="VAZ345" s="75" t="s">
        <v>385</v>
      </c>
      <c r="VBA345" s="75" t="s">
        <v>385</v>
      </c>
      <c r="VBB345" s="75" t="s">
        <v>385</v>
      </c>
      <c r="VBC345" s="75" t="s">
        <v>385</v>
      </c>
      <c r="VBD345" s="75" t="s">
        <v>385</v>
      </c>
      <c r="VBE345" s="75" t="s">
        <v>385</v>
      </c>
      <c r="VBF345" s="75" t="s">
        <v>385</v>
      </c>
      <c r="VBG345" s="75" t="s">
        <v>385</v>
      </c>
      <c r="VBH345" s="75" t="s">
        <v>385</v>
      </c>
      <c r="VBI345" s="75" t="s">
        <v>385</v>
      </c>
      <c r="VBJ345" s="75" t="s">
        <v>385</v>
      </c>
      <c r="VBK345" s="75" t="s">
        <v>385</v>
      </c>
      <c r="VBL345" s="75" t="s">
        <v>385</v>
      </c>
      <c r="VBM345" s="75" t="s">
        <v>385</v>
      </c>
      <c r="VBN345" s="75" t="s">
        <v>385</v>
      </c>
      <c r="VBO345" s="75" t="s">
        <v>385</v>
      </c>
      <c r="VBP345" s="75" t="s">
        <v>385</v>
      </c>
      <c r="VBQ345" s="75" t="s">
        <v>385</v>
      </c>
      <c r="VBR345" s="75" t="s">
        <v>385</v>
      </c>
      <c r="VBS345" s="75" t="s">
        <v>385</v>
      </c>
      <c r="VBT345" s="75" t="s">
        <v>385</v>
      </c>
      <c r="VBU345" s="75" t="s">
        <v>385</v>
      </c>
      <c r="VBV345" s="75" t="s">
        <v>385</v>
      </c>
      <c r="VBW345" s="75" t="s">
        <v>385</v>
      </c>
      <c r="VBX345" s="75" t="s">
        <v>385</v>
      </c>
      <c r="VBY345" s="75" t="s">
        <v>385</v>
      </c>
      <c r="VBZ345" s="75" t="s">
        <v>385</v>
      </c>
      <c r="VCA345" s="75" t="s">
        <v>385</v>
      </c>
      <c r="VCB345" s="75" t="s">
        <v>385</v>
      </c>
      <c r="VCC345" s="75" t="s">
        <v>385</v>
      </c>
      <c r="VCD345" s="75" t="s">
        <v>385</v>
      </c>
      <c r="VCE345" s="75" t="s">
        <v>385</v>
      </c>
      <c r="VCF345" s="75" t="s">
        <v>385</v>
      </c>
      <c r="VCG345" s="75" t="s">
        <v>385</v>
      </c>
      <c r="VCH345" s="75" t="s">
        <v>385</v>
      </c>
      <c r="VCI345" s="75" t="s">
        <v>385</v>
      </c>
      <c r="VCJ345" s="75" t="s">
        <v>385</v>
      </c>
      <c r="VCK345" s="75" t="s">
        <v>385</v>
      </c>
      <c r="VCL345" s="75" t="s">
        <v>385</v>
      </c>
      <c r="VCM345" s="75" t="s">
        <v>385</v>
      </c>
      <c r="VCN345" s="75" t="s">
        <v>385</v>
      </c>
      <c r="VCO345" s="75" t="s">
        <v>385</v>
      </c>
      <c r="VCP345" s="75" t="s">
        <v>385</v>
      </c>
      <c r="VCQ345" s="75" t="s">
        <v>385</v>
      </c>
      <c r="VCR345" s="75" t="s">
        <v>385</v>
      </c>
      <c r="VCS345" s="75" t="s">
        <v>385</v>
      </c>
      <c r="VCT345" s="75" t="s">
        <v>385</v>
      </c>
      <c r="VCU345" s="75" t="s">
        <v>385</v>
      </c>
      <c r="VCV345" s="75" t="s">
        <v>385</v>
      </c>
      <c r="VCW345" s="75" t="s">
        <v>385</v>
      </c>
      <c r="VCX345" s="75" t="s">
        <v>385</v>
      </c>
      <c r="VCY345" s="75" t="s">
        <v>385</v>
      </c>
      <c r="VCZ345" s="75" t="s">
        <v>385</v>
      </c>
      <c r="VDA345" s="75" t="s">
        <v>385</v>
      </c>
      <c r="VDB345" s="75" t="s">
        <v>385</v>
      </c>
      <c r="VDC345" s="75" t="s">
        <v>385</v>
      </c>
      <c r="VDD345" s="75" t="s">
        <v>385</v>
      </c>
      <c r="VDE345" s="75" t="s">
        <v>385</v>
      </c>
      <c r="VDF345" s="75" t="s">
        <v>385</v>
      </c>
      <c r="VDG345" s="75" t="s">
        <v>385</v>
      </c>
      <c r="VDH345" s="75" t="s">
        <v>385</v>
      </c>
      <c r="VDI345" s="75" t="s">
        <v>385</v>
      </c>
      <c r="VDJ345" s="75" t="s">
        <v>385</v>
      </c>
      <c r="VDK345" s="75" t="s">
        <v>385</v>
      </c>
      <c r="VDL345" s="75" t="s">
        <v>385</v>
      </c>
      <c r="VDM345" s="75" t="s">
        <v>385</v>
      </c>
      <c r="VDN345" s="75" t="s">
        <v>385</v>
      </c>
      <c r="VDO345" s="75" t="s">
        <v>385</v>
      </c>
      <c r="VDP345" s="75" t="s">
        <v>385</v>
      </c>
      <c r="VDQ345" s="75" t="s">
        <v>385</v>
      </c>
      <c r="VDR345" s="75" t="s">
        <v>385</v>
      </c>
      <c r="VDS345" s="75" t="s">
        <v>385</v>
      </c>
      <c r="VDT345" s="75" t="s">
        <v>385</v>
      </c>
      <c r="VDU345" s="75" t="s">
        <v>385</v>
      </c>
      <c r="VDV345" s="75" t="s">
        <v>385</v>
      </c>
      <c r="VDW345" s="75" t="s">
        <v>385</v>
      </c>
      <c r="VDX345" s="75" t="s">
        <v>385</v>
      </c>
      <c r="VDY345" s="75" t="s">
        <v>385</v>
      </c>
      <c r="VDZ345" s="75" t="s">
        <v>385</v>
      </c>
      <c r="VEA345" s="75" t="s">
        <v>385</v>
      </c>
      <c r="VEB345" s="75" t="s">
        <v>385</v>
      </c>
      <c r="VEC345" s="75" t="s">
        <v>385</v>
      </c>
      <c r="VED345" s="75" t="s">
        <v>385</v>
      </c>
      <c r="VEE345" s="75" t="s">
        <v>385</v>
      </c>
      <c r="VEF345" s="75" t="s">
        <v>385</v>
      </c>
      <c r="VEG345" s="75" t="s">
        <v>385</v>
      </c>
      <c r="VEH345" s="75" t="s">
        <v>385</v>
      </c>
      <c r="VEI345" s="75" t="s">
        <v>385</v>
      </c>
      <c r="VEJ345" s="75" t="s">
        <v>385</v>
      </c>
      <c r="VEK345" s="75" t="s">
        <v>385</v>
      </c>
      <c r="VEL345" s="75" t="s">
        <v>385</v>
      </c>
      <c r="VEM345" s="75" t="s">
        <v>385</v>
      </c>
      <c r="VEN345" s="75" t="s">
        <v>385</v>
      </c>
      <c r="VEO345" s="75" t="s">
        <v>385</v>
      </c>
      <c r="VEP345" s="75" t="s">
        <v>385</v>
      </c>
      <c r="VEQ345" s="75" t="s">
        <v>385</v>
      </c>
      <c r="VER345" s="75" t="s">
        <v>385</v>
      </c>
      <c r="VES345" s="75" t="s">
        <v>385</v>
      </c>
      <c r="VET345" s="75" t="s">
        <v>385</v>
      </c>
      <c r="VEU345" s="75" t="s">
        <v>385</v>
      </c>
      <c r="VEV345" s="75" t="s">
        <v>385</v>
      </c>
      <c r="VEW345" s="75" t="s">
        <v>385</v>
      </c>
      <c r="VEX345" s="75" t="s">
        <v>385</v>
      </c>
      <c r="VEY345" s="75" t="s">
        <v>385</v>
      </c>
      <c r="VEZ345" s="75" t="s">
        <v>385</v>
      </c>
      <c r="VFA345" s="75" t="s">
        <v>385</v>
      </c>
      <c r="VFB345" s="75" t="s">
        <v>385</v>
      </c>
      <c r="VFC345" s="75" t="s">
        <v>385</v>
      </c>
      <c r="VFD345" s="75" t="s">
        <v>385</v>
      </c>
      <c r="VFE345" s="75" t="s">
        <v>385</v>
      </c>
      <c r="VFF345" s="75" t="s">
        <v>385</v>
      </c>
      <c r="VFG345" s="75" t="s">
        <v>385</v>
      </c>
      <c r="VFH345" s="75" t="s">
        <v>385</v>
      </c>
      <c r="VFI345" s="75" t="s">
        <v>385</v>
      </c>
      <c r="VFJ345" s="75" t="s">
        <v>385</v>
      </c>
      <c r="VFK345" s="75" t="s">
        <v>385</v>
      </c>
      <c r="VFL345" s="75" t="s">
        <v>385</v>
      </c>
      <c r="VFM345" s="75" t="s">
        <v>385</v>
      </c>
      <c r="VFN345" s="75" t="s">
        <v>385</v>
      </c>
      <c r="VFO345" s="75" t="s">
        <v>385</v>
      </c>
      <c r="VFP345" s="75" t="s">
        <v>385</v>
      </c>
      <c r="VFQ345" s="75" t="s">
        <v>385</v>
      </c>
      <c r="VFR345" s="75" t="s">
        <v>385</v>
      </c>
      <c r="VFS345" s="75" t="s">
        <v>385</v>
      </c>
      <c r="VFT345" s="75" t="s">
        <v>385</v>
      </c>
      <c r="VFU345" s="75" t="s">
        <v>385</v>
      </c>
      <c r="VFV345" s="75" t="s">
        <v>385</v>
      </c>
      <c r="VFW345" s="75" t="s">
        <v>385</v>
      </c>
      <c r="VFX345" s="75" t="s">
        <v>385</v>
      </c>
      <c r="VFY345" s="75" t="s">
        <v>385</v>
      </c>
      <c r="VFZ345" s="75" t="s">
        <v>385</v>
      </c>
      <c r="VGA345" s="75" t="s">
        <v>385</v>
      </c>
      <c r="VGB345" s="75" t="s">
        <v>385</v>
      </c>
      <c r="VGC345" s="75" t="s">
        <v>385</v>
      </c>
      <c r="VGD345" s="75" t="s">
        <v>385</v>
      </c>
      <c r="VGE345" s="75" t="s">
        <v>385</v>
      </c>
      <c r="VGF345" s="75" t="s">
        <v>385</v>
      </c>
      <c r="VGG345" s="75" t="s">
        <v>385</v>
      </c>
      <c r="VGH345" s="75" t="s">
        <v>385</v>
      </c>
      <c r="VGI345" s="75" t="s">
        <v>385</v>
      </c>
      <c r="VGJ345" s="75" t="s">
        <v>385</v>
      </c>
      <c r="VGK345" s="75" t="s">
        <v>385</v>
      </c>
      <c r="VGL345" s="75" t="s">
        <v>385</v>
      </c>
      <c r="VGM345" s="75" t="s">
        <v>385</v>
      </c>
      <c r="VGN345" s="75" t="s">
        <v>385</v>
      </c>
      <c r="VGO345" s="75" t="s">
        <v>385</v>
      </c>
      <c r="VGP345" s="75" t="s">
        <v>385</v>
      </c>
      <c r="VGQ345" s="75" t="s">
        <v>385</v>
      </c>
      <c r="VGR345" s="75" t="s">
        <v>385</v>
      </c>
      <c r="VGS345" s="75" t="s">
        <v>385</v>
      </c>
      <c r="VGT345" s="75" t="s">
        <v>385</v>
      </c>
      <c r="VGU345" s="75" t="s">
        <v>385</v>
      </c>
      <c r="VGV345" s="75" t="s">
        <v>385</v>
      </c>
      <c r="VGW345" s="75" t="s">
        <v>385</v>
      </c>
      <c r="VGX345" s="75" t="s">
        <v>385</v>
      </c>
      <c r="VGY345" s="75" t="s">
        <v>385</v>
      </c>
      <c r="VGZ345" s="75" t="s">
        <v>385</v>
      </c>
      <c r="VHA345" s="75" t="s">
        <v>385</v>
      </c>
      <c r="VHB345" s="75" t="s">
        <v>385</v>
      </c>
      <c r="VHC345" s="75" t="s">
        <v>385</v>
      </c>
      <c r="VHD345" s="75" t="s">
        <v>385</v>
      </c>
      <c r="VHE345" s="75" t="s">
        <v>385</v>
      </c>
      <c r="VHF345" s="75" t="s">
        <v>385</v>
      </c>
      <c r="VHG345" s="75" t="s">
        <v>385</v>
      </c>
      <c r="VHH345" s="75" t="s">
        <v>385</v>
      </c>
      <c r="VHI345" s="75" t="s">
        <v>385</v>
      </c>
      <c r="VHJ345" s="75" t="s">
        <v>385</v>
      </c>
      <c r="VHK345" s="75" t="s">
        <v>385</v>
      </c>
      <c r="VHL345" s="75" t="s">
        <v>385</v>
      </c>
      <c r="VHM345" s="75" t="s">
        <v>385</v>
      </c>
      <c r="VHN345" s="75" t="s">
        <v>385</v>
      </c>
      <c r="VHO345" s="75" t="s">
        <v>385</v>
      </c>
      <c r="VHP345" s="75" t="s">
        <v>385</v>
      </c>
      <c r="VHQ345" s="75" t="s">
        <v>385</v>
      </c>
      <c r="VHR345" s="75" t="s">
        <v>385</v>
      </c>
      <c r="VHS345" s="75" t="s">
        <v>385</v>
      </c>
      <c r="VHT345" s="75" t="s">
        <v>385</v>
      </c>
      <c r="VHU345" s="75" t="s">
        <v>385</v>
      </c>
      <c r="VHV345" s="75" t="s">
        <v>385</v>
      </c>
      <c r="VHW345" s="75" t="s">
        <v>385</v>
      </c>
      <c r="VHX345" s="75" t="s">
        <v>385</v>
      </c>
      <c r="VHY345" s="75" t="s">
        <v>385</v>
      </c>
      <c r="VHZ345" s="75" t="s">
        <v>385</v>
      </c>
      <c r="VIA345" s="75" t="s">
        <v>385</v>
      </c>
      <c r="VIB345" s="75" t="s">
        <v>385</v>
      </c>
      <c r="VIC345" s="75" t="s">
        <v>385</v>
      </c>
      <c r="VID345" s="75" t="s">
        <v>385</v>
      </c>
      <c r="VIE345" s="75" t="s">
        <v>385</v>
      </c>
      <c r="VIF345" s="75" t="s">
        <v>385</v>
      </c>
      <c r="VIG345" s="75" t="s">
        <v>385</v>
      </c>
      <c r="VIH345" s="75" t="s">
        <v>385</v>
      </c>
      <c r="VII345" s="75" t="s">
        <v>385</v>
      </c>
      <c r="VIJ345" s="75" t="s">
        <v>385</v>
      </c>
      <c r="VIK345" s="75" t="s">
        <v>385</v>
      </c>
      <c r="VIL345" s="75" t="s">
        <v>385</v>
      </c>
      <c r="VIM345" s="75" t="s">
        <v>385</v>
      </c>
      <c r="VIN345" s="75" t="s">
        <v>385</v>
      </c>
      <c r="VIO345" s="75" t="s">
        <v>385</v>
      </c>
      <c r="VIP345" s="75" t="s">
        <v>385</v>
      </c>
      <c r="VIQ345" s="75" t="s">
        <v>385</v>
      </c>
      <c r="VIR345" s="75" t="s">
        <v>385</v>
      </c>
      <c r="VIS345" s="75" t="s">
        <v>385</v>
      </c>
      <c r="VIT345" s="75" t="s">
        <v>385</v>
      </c>
      <c r="VIU345" s="75" t="s">
        <v>385</v>
      </c>
      <c r="VIV345" s="75" t="s">
        <v>385</v>
      </c>
      <c r="VIW345" s="75" t="s">
        <v>385</v>
      </c>
      <c r="VIX345" s="75" t="s">
        <v>385</v>
      </c>
      <c r="VIY345" s="75" t="s">
        <v>385</v>
      </c>
      <c r="VIZ345" s="75" t="s">
        <v>385</v>
      </c>
      <c r="VJA345" s="75" t="s">
        <v>385</v>
      </c>
      <c r="VJB345" s="75" t="s">
        <v>385</v>
      </c>
      <c r="VJC345" s="75" t="s">
        <v>385</v>
      </c>
      <c r="VJD345" s="75" t="s">
        <v>385</v>
      </c>
      <c r="VJE345" s="75" t="s">
        <v>385</v>
      </c>
      <c r="VJF345" s="75" t="s">
        <v>385</v>
      </c>
      <c r="VJG345" s="75" t="s">
        <v>385</v>
      </c>
      <c r="VJH345" s="75" t="s">
        <v>385</v>
      </c>
      <c r="VJI345" s="75" t="s">
        <v>385</v>
      </c>
      <c r="VJJ345" s="75" t="s">
        <v>385</v>
      </c>
      <c r="VJK345" s="75" t="s">
        <v>385</v>
      </c>
      <c r="VJL345" s="75" t="s">
        <v>385</v>
      </c>
      <c r="VJM345" s="75" t="s">
        <v>385</v>
      </c>
      <c r="VJN345" s="75" t="s">
        <v>385</v>
      </c>
      <c r="VJO345" s="75" t="s">
        <v>385</v>
      </c>
      <c r="VJP345" s="75" t="s">
        <v>385</v>
      </c>
      <c r="VJQ345" s="75" t="s">
        <v>385</v>
      </c>
      <c r="VJR345" s="75" t="s">
        <v>385</v>
      </c>
      <c r="VJS345" s="75" t="s">
        <v>385</v>
      </c>
      <c r="VJT345" s="75" t="s">
        <v>385</v>
      </c>
      <c r="VJU345" s="75" t="s">
        <v>385</v>
      </c>
      <c r="VJV345" s="75" t="s">
        <v>385</v>
      </c>
      <c r="VJW345" s="75" t="s">
        <v>385</v>
      </c>
      <c r="VJX345" s="75" t="s">
        <v>385</v>
      </c>
      <c r="VJY345" s="75" t="s">
        <v>385</v>
      </c>
      <c r="VJZ345" s="75" t="s">
        <v>385</v>
      </c>
      <c r="VKA345" s="75" t="s">
        <v>385</v>
      </c>
      <c r="VKB345" s="75" t="s">
        <v>385</v>
      </c>
      <c r="VKC345" s="75" t="s">
        <v>385</v>
      </c>
      <c r="VKD345" s="75" t="s">
        <v>385</v>
      </c>
      <c r="VKE345" s="75" t="s">
        <v>385</v>
      </c>
      <c r="VKF345" s="75" t="s">
        <v>385</v>
      </c>
      <c r="VKG345" s="75" t="s">
        <v>385</v>
      </c>
      <c r="VKH345" s="75" t="s">
        <v>385</v>
      </c>
      <c r="VKI345" s="75" t="s">
        <v>385</v>
      </c>
      <c r="VKJ345" s="75" t="s">
        <v>385</v>
      </c>
      <c r="VKK345" s="75" t="s">
        <v>385</v>
      </c>
      <c r="VKL345" s="75" t="s">
        <v>385</v>
      </c>
      <c r="VKM345" s="75" t="s">
        <v>385</v>
      </c>
      <c r="VKN345" s="75" t="s">
        <v>385</v>
      </c>
      <c r="VKO345" s="75" t="s">
        <v>385</v>
      </c>
      <c r="VKP345" s="75" t="s">
        <v>385</v>
      </c>
      <c r="VKQ345" s="75" t="s">
        <v>385</v>
      </c>
      <c r="VKR345" s="75" t="s">
        <v>385</v>
      </c>
      <c r="VKS345" s="75" t="s">
        <v>385</v>
      </c>
      <c r="VKT345" s="75" t="s">
        <v>385</v>
      </c>
      <c r="VKU345" s="75" t="s">
        <v>385</v>
      </c>
      <c r="VKV345" s="75" t="s">
        <v>385</v>
      </c>
      <c r="VKW345" s="75" t="s">
        <v>385</v>
      </c>
      <c r="VKX345" s="75" t="s">
        <v>385</v>
      </c>
      <c r="VKY345" s="75" t="s">
        <v>385</v>
      </c>
      <c r="VKZ345" s="75" t="s">
        <v>385</v>
      </c>
      <c r="VLA345" s="75" t="s">
        <v>385</v>
      </c>
      <c r="VLB345" s="75" t="s">
        <v>385</v>
      </c>
      <c r="VLC345" s="75" t="s">
        <v>385</v>
      </c>
      <c r="VLD345" s="75" t="s">
        <v>385</v>
      </c>
      <c r="VLE345" s="75" t="s">
        <v>385</v>
      </c>
      <c r="VLF345" s="75" t="s">
        <v>385</v>
      </c>
      <c r="VLG345" s="75" t="s">
        <v>385</v>
      </c>
      <c r="VLH345" s="75" t="s">
        <v>385</v>
      </c>
      <c r="VLI345" s="75" t="s">
        <v>385</v>
      </c>
      <c r="VLJ345" s="75" t="s">
        <v>385</v>
      </c>
      <c r="VLK345" s="75" t="s">
        <v>385</v>
      </c>
      <c r="VLL345" s="75" t="s">
        <v>385</v>
      </c>
      <c r="VLM345" s="75" t="s">
        <v>385</v>
      </c>
      <c r="VLN345" s="75" t="s">
        <v>385</v>
      </c>
      <c r="VLO345" s="75" t="s">
        <v>385</v>
      </c>
      <c r="VLP345" s="75" t="s">
        <v>385</v>
      </c>
      <c r="VLQ345" s="75" t="s">
        <v>385</v>
      </c>
      <c r="VLR345" s="75" t="s">
        <v>385</v>
      </c>
      <c r="VLS345" s="75" t="s">
        <v>385</v>
      </c>
      <c r="VLT345" s="75" t="s">
        <v>385</v>
      </c>
      <c r="VLU345" s="75" t="s">
        <v>385</v>
      </c>
      <c r="VLV345" s="75" t="s">
        <v>385</v>
      </c>
      <c r="VLW345" s="75" t="s">
        <v>385</v>
      </c>
      <c r="VLX345" s="75" t="s">
        <v>385</v>
      </c>
      <c r="VLY345" s="75" t="s">
        <v>385</v>
      </c>
      <c r="VLZ345" s="75" t="s">
        <v>385</v>
      </c>
      <c r="VMA345" s="75" t="s">
        <v>385</v>
      </c>
      <c r="VMB345" s="75" t="s">
        <v>385</v>
      </c>
      <c r="VMC345" s="75" t="s">
        <v>385</v>
      </c>
      <c r="VMD345" s="75" t="s">
        <v>385</v>
      </c>
      <c r="VME345" s="75" t="s">
        <v>385</v>
      </c>
      <c r="VMF345" s="75" t="s">
        <v>385</v>
      </c>
      <c r="VMG345" s="75" t="s">
        <v>385</v>
      </c>
      <c r="VMH345" s="75" t="s">
        <v>385</v>
      </c>
      <c r="VMI345" s="75" t="s">
        <v>385</v>
      </c>
      <c r="VMJ345" s="75" t="s">
        <v>385</v>
      </c>
      <c r="VMK345" s="75" t="s">
        <v>385</v>
      </c>
      <c r="VML345" s="75" t="s">
        <v>385</v>
      </c>
      <c r="VMM345" s="75" t="s">
        <v>385</v>
      </c>
      <c r="VMN345" s="75" t="s">
        <v>385</v>
      </c>
      <c r="VMO345" s="75" t="s">
        <v>385</v>
      </c>
      <c r="VMP345" s="75" t="s">
        <v>385</v>
      </c>
      <c r="VMQ345" s="75" t="s">
        <v>385</v>
      </c>
      <c r="VMR345" s="75" t="s">
        <v>385</v>
      </c>
      <c r="VMS345" s="75" t="s">
        <v>385</v>
      </c>
      <c r="VMT345" s="75" t="s">
        <v>385</v>
      </c>
      <c r="VMU345" s="75" t="s">
        <v>385</v>
      </c>
      <c r="VMV345" s="75" t="s">
        <v>385</v>
      </c>
      <c r="VMW345" s="75" t="s">
        <v>385</v>
      </c>
      <c r="VMX345" s="75" t="s">
        <v>385</v>
      </c>
      <c r="VMY345" s="75" t="s">
        <v>385</v>
      </c>
      <c r="VMZ345" s="75" t="s">
        <v>385</v>
      </c>
      <c r="VNA345" s="75" t="s">
        <v>385</v>
      </c>
      <c r="VNB345" s="75" t="s">
        <v>385</v>
      </c>
      <c r="VNC345" s="75" t="s">
        <v>385</v>
      </c>
      <c r="VND345" s="75" t="s">
        <v>385</v>
      </c>
      <c r="VNE345" s="75" t="s">
        <v>385</v>
      </c>
      <c r="VNF345" s="75" t="s">
        <v>385</v>
      </c>
      <c r="VNG345" s="75" t="s">
        <v>385</v>
      </c>
      <c r="VNH345" s="75" t="s">
        <v>385</v>
      </c>
      <c r="VNI345" s="75" t="s">
        <v>385</v>
      </c>
      <c r="VNJ345" s="75" t="s">
        <v>385</v>
      </c>
      <c r="VNK345" s="75" t="s">
        <v>385</v>
      </c>
      <c r="VNL345" s="75" t="s">
        <v>385</v>
      </c>
      <c r="VNM345" s="75" t="s">
        <v>385</v>
      </c>
      <c r="VNN345" s="75" t="s">
        <v>385</v>
      </c>
      <c r="VNO345" s="75" t="s">
        <v>385</v>
      </c>
      <c r="VNP345" s="75" t="s">
        <v>385</v>
      </c>
      <c r="VNQ345" s="75" t="s">
        <v>385</v>
      </c>
      <c r="VNR345" s="75" t="s">
        <v>385</v>
      </c>
      <c r="VNS345" s="75" t="s">
        <v>385</v>
      </c>
      <c r="VNT345" s="75" t="s">
        <v>385</v>
      </c>
      <c r="VNU345" s="75" t="s">
        <v>385</v>
      </c>
      <c r="VNV345" s="75" t="s">
        <v>385</v>
      </c>
      <c r="VNW345" s="75" t="s">
        <v>385</v>
      </c>
      <c r="VNX345" s="75" t="s">
        <v>385</v>
      </c>
      <c r="VNY345" s="75" t="s">
        <v>385</v>
      </c>
      <c r="VNZ345" s="75" t="s">
        <v>385</v>
      </c>
      <c r="VOA345" s="75" t="s">
        <v>385</v>
      </c>
      <c r="VOB345" s="75" t="s">
        <v>385</v>
      </c>
      <c r="VOC345" s="75" t="s">
        <v>385</v>
      </c>
      <c r="VOD345" s="75" t="s">
        <v>385</v>
      </c>
      <c r="VOE345" s="75" t="s">
        <v>385</v>
      </c>
      <c r="VOF345" s="75" t="s">
        <v>385</v>
      </c>
      <c r="VOG345" s="75" t="s">
        <v>385</v>
      </c>
      <c r="VOH345" s="75" t="s">
        <v>385</v>
      </c>
      <c r="VOI345" s="75" t="s">
        <v>385</v>
      </c>
      <c r="VOJ345" s="75" t="s">
        <v>385</v>
      </c>
      <c r="VOK345" s="75" t="s">
        <v>385</v>
      </c>
      <c r="VOL345" s="75" t="s">
        <v>385</v>
      </c>
      <c r="VOM345" s="75" t="s">
        <v>385</v>
      </c>
      <c r="VON345" s="75" t="s">
        <v>385</v>
      </c>
      <c r="VOO345" s="75" t="s">
        <v>385</v>
      </c>
      <c r="VOP345" s="75" t="s">
        <v>385</v>
      </c>
      <c r="VOQ345" s="75" t="s">
        <v>385</v>
      </c>
      <c r="VOR345" s="75" t="s">
        <v>385</v>
      </c>
      <c r="VOS345" s="75" t="s">
        <v>385</v>
      </c>
      <c r="VOT345" s="75" t="s">
        <v>385</v>
      </c>
      <c r="VOU345" s="75" t="s">
        <v>385</v>
      </c>
      <c r="VOV345" s="75" t="s">
        <v>385</v>
      </c>
      <c r="VOW345" s="75" t="s">
        <v>385</v>
      </c>
      <c r="VOX345" s="75" t="s">
        <v>385</v>
      </c>
      <c r="VOY345" s="75" t="s">
        <v>385</v>
      </c>
      <c r="VOZ345" s="75" t="s">
        <v>385</v>
      </c>
      <c r="VPA345" s="75" t="s">
        <v>385</v>
      </c>
      <c r="VPB345" s="75" t="s">
        <v>385</v>
      </c>
      <c r="VPC345" s="75" t="s">
        <v>385</v>
      </c>
      <c r="VPD345" s="75" t="s">
        <v>385</v>
      </c>
      <c r="VPE345" s="75" t="s">
        <v>385</v>
      </c>
      <c r="VPF345" s="75" t="s">
        <v>385</v>
      </c>
      <c r="VPG345" s="75" t="s">
        <v>385</v>
      </c>
      <c r="VPH345" s="75" t="s">
        <v>385</v>
      </c>
      <c r="VPI345" s="75" t="s">
        <v>385</v>
      </c>
      <c r="VPJ345" s="75" t="s">
        <v>385</v>
      </c>
      <c r="VPK345" s="75" t="s">
        <v>385</v>
      </c>
      <c r="VPL345" s="75" t="s">
        <v>385</v>
      </c>
      <c r="VPM345" s="75" t="s">
        <v>385</v>
      </c>
      <c r="VPN345" s="75" t="s">
        <v>385</v>
      </c>
      <c r="VPO345" s="75" t="s">
        <v>385</v>
      </c>
      <c r="VPP345" s="75" t="s">
        <v>385</v>
      </c>
      <c r="VPQ345" s="75" t="s">
        <v>385</v>
      </c>
      <c r="VPR345" s="75" t="s">
        <v>385</v>
      </c>
      <c r="VPS345" s="75" t="s">
        <v>385</v>
      </c>
      <c r="VPT345" s="75" t="s">
        <v>385</v>
      </c>
      <c r="VPU345" s="75" t="s">
        <v>385</v>
      </c>
      <c r="VPV345" s="75" t="s">
        <v>385</v>
      </c>
      <c r="VPW345" s="75" t="s">
        <v>385</v>
      </c>
      <c r="VPX345" s="75" t="s">
        <v>385</v>
      </c>
      <c r="VPY345" s="75" t="s">
        <v>385</v>
      </c>
      <c r="VPZ345" s="75" t="s">
        <v>385</v>
      </c>
      <c r="VQA345" s="75" t="s">
        <v>385</v>
      </c>
      <c r="VQB345" s="75" t="s">
        <v>385</v>
      </c>
      <c r="VQC345" s="75" t="s">
        <v>385</v>
      </c>
      <c r="VQD345" s="75" t="s">
        <v>385</v>
      </c>
      <c r="VQE345" s="75" t="s">
        <v>385</v>
      </c>
      <c r="VQF345" s="75" t="s">
        <v>385</v>
      </c>
      <c r="VQG345" s="75" t="s">
        <v>385</v>
      </c>
      <c r="VQH345" s="75" t="s">
        <v>385</v>
      </c>
      <c r="VQI345" s="75" t="s">
        <v>385</v>
      </c>
      <c r="VQJ345" s="75" t="s">
        <v>385</v>
      </c>
      <c r="VQK345" s="75" t="s">
        <v>385</v>
      </c>
      <c r="VQL345" s="75" t="s">
        <v>385</v>
      </c>
      <c r="VQM345" s="75" t="s">
        <v>385</v>
      </c>
      <c r="VQN345" s="75" t="s">
        <v>385</v>
      </c>
      <c r="VQO345" s="75" t="s">
        <v>385</v>
      </c>
      <c r="VQP345" s="75" t="s">
        <v>385</v>
      </c>
      <c r="VQQ345" s="75" t="s">
        <v>385</v>
      </c>
      <c r="VQR345" s="75" t="s">
        <v>385</v>
      </c>
      <c r="VQS345" s="75" t="s">
        <v>385</v>
      </c>
      <c r="VQT345" s="75" t="s">
        <v>385</v>
      </c>
      <c r="VQU345" s="75" t="s">
        <v>385</v>
      </c>
      <c r="VQV345" s="75" t="s">
        <v>385</v>
      </c>
      <c r="VQW345" s="75" t="s">
        <v>385</v>
      </c>
      <c r="VQX345" s="75" t="s">
        <v>385</v>
      </c>
      <c r="VQY345" s="75" t="s">
        <v>385</v>
      </c>
      <c r="VQZ345" s="75" t="s">
        <v>385</v>
      </c>
      <c r="VRA345" s="75" t="s">
        <v>385</v>
      </c>
      <c r="VRB345" s="75" t="s">
        <v>385</v>
      </c>
      <c r="VRC345" s="75" t="s">
        <v>385</v>
      </c>
      <c r="VRD345" s="75" t="s">
        <v>385</v>
      </c>
      <c r="VRE345" s="75" t="s">
        <v>385</v>
      </c>
      <c r="VRF345" s="75" t="s">
        <v>385</v>
      </c>
      <c r="VRG345" s="75" t="s">
        <v>385</v>
      </c>
      <c r="VRH345" s="75" t="s">
        <v>385</v>
      </c>
      <c r="VRI345" s="75" t="s">
        <v>385</v>
      </c>
      <c r="VRJ345" s="75" t="s">
        <v>385</v>
      </c>
      <c r="VRK345" s="75" t="s">
        <v>385</v>
      </c>
      <c r="VRL345" s="75" t="s">
        <v>385</v>
      </c>
      <c r="VRM345" s="75" t="s">
        <v>385</v>
      </c>
      <c r="VRN345" s="75" t="s">
        <v>385</v>
      </c>
      <c r="VRO345" s="75" t="s">
        <v>385</v>
      </c>
      <c r="VRP345" s="75" t="s">
        <v>385</v>
      </c>
      <c r="VRQ345" s="75" t="s">
        <v>385</v>
      </c>
      <c r="VRR345" s="75" t="s">
        <v>385</v>
      </c>
      <c r="VRS345" s="75" t="s">
        <v>385</v>
      </c>
      <c r="VRT345" s="75" t="s">
        <v>385</v>
      </c>
      <c r="VRU345" s="75" t="s">
        <v>385</v>
      </c>
      <c r="VRV345" s="75" t="s">
        <v>385</v>
      </c>
      <c r="VRW345" s="75" t="s">
        <v>385</v>
      </c>
      <c r="VRX345" s="75" t="s">
        <v>385</v>
      </c>
      <c r="VRY345" s="75" t="s">
        <v>385</v>
      </c>
      <c r="VRZ345" s="75" t="s">
        <v>385</v>
      </c>
      <c r="VSA345" s="75" t="s">
        <v>385</v>
      </c>
      <c r="VSB345" s="75" t="s">
        <v>385</v>
      </c>
      <c r="VSC345" s="75" t="s">
        <v>385</v>
      </c>
      <c r="VSD345" s="75" t="s">
        <v>385</v>
      </c>
      <c r="VSE345" s="75" t="s">
        <v>385</v>
      </c>
      <c r="VSF345" s="75" t="s">
        <v>385</v>
      </c>
      <c r="VSG345" s="75" t="s">
        <v>385</v>
      </c>
      <c r="VSH345" s="75" t="s">
        <v>385</v>
      </c>
      <c r="VSI345" s="75" t="s">
        <v>385</v>
      </c>
      <c r="VSJ345" s="75" t="s">
        <v>385</v>
      </c>
      <c r="VSK345" s="75" t="s">
        <v>385</v>
      </c>
      <c r="VSL345" s="75" t="s">
        <v>385</v>
      </c>
      <c r="VSM345" s="75" t="s">
        <v>385</v>
      </c>
      <c r="VSN345" s="75" t="s">
        <v>385</v>
      </c>
      <c r="VSO345" s="75" t="s">
        <v>385</v>
      </c>
      <c r="VSP345" s="75" t="s">
        <v>385</v>
      </c>
      <c r="VSQ345" s="75" t="s">
        <v>385</v>
      </c>
      <c r="VSR345" s="75" t="s">
        <v>385</v>
      </c>
      <c r="VSS345" s="75" t="s">
        <v>385</v>
      </c>
      <c r="VST345" s="75" t="s">
        <v>385</v>
      </c>
      <c r="VSU345" s="75" t="s">
        <v>385</v>
      </c>
      <c r="VSV345" s="75" t="s">
        <v>385</v>
      </c>
      <c r="VSW345" s="75" t="s">
        <v>385</v>
      </c>
      <c r="VSX345" s="75" t="s">
        <v>385</v>
      </c>
      <c r="VSY345" s="75" t="s">
        <v>385</v>
      </c>
      <c r="VSZ345" s="75" t="s">
        <v>385</v>
      </c>
      <c r="VTA345" s="75" t="s">
        <v>385</v>
      </c>
      <c r="VTB345" s="75" t="s">
        <v>385</v>
      </c>
      <c r="VTC345" s="75" t="s">
        <v>385</v>
      </c>
      <c r="VTD345" s="75" t="s">
        <v>385</v>
      </c>
      <c r="VTE345" s="75" t="s">
        <v>385</v>
      </c>
      <c r="VTF345" s="75" t="s">
        <v>385</v>
      </c>
      <c r="VTG345" s="75" t="s">
        <v>385</v>
      </c>
      <c r="VTH345" s="75" t="s">
        <v>385</v>
      </c>
      <c r="VTI345" s="75" t="s">
        <v>385</v>
      </c>
      <c r="VTJ345" s="75" t="s">
        <v>385</v>
      </c>
      <c r="VTK345" s="75" t="s">
        <v>385</v>
      </c>
      <c r="VTL345" s="75" t="s">
        <v>385</v>
      </c>
      <c r="VTM345" s="75" t="s">
        <v>385</v>
      </c>
      <c r="VTN345" s="75" t="s">
        <v>385</v>
      </c>
      <c r="VTO345" s="75" t="s">
        <v>385</v>
      </c>
      <c r="VTP345" s="75" t="s">
        <v>385</v>
      </c>
      <c r="VTQ345" s="75" t="s">
        <v>385</v>
      </c>
      <c r="VTR345" s="75" t="s">
        <v>385</v>
      </c>
      <c r="VTS345" s="75" t="s">
        <v>385</v>
      </c>
      <c r="VTT345" s="75" t="s">
        <v>385</v>
      </c>
      <c r="VTU345" s="75" t="s">
        <v>385</v>
      </c>
      <c r="VTV345" s="75" t="s">
        <v>385</v>
      </c>
      <c r="VTW345" s="75" t="s">
        <v>385</v>
      </c>
      <c r="VTX345" s="75" t="s">
        <v>385</v>
      </c>
      <c r="VTY345" s="75" t="s">
        <v>385</v>
      </c>
      <c r="VTZ345" s="75" t="s">
        <v>385</v>
      </c>
      <c r="VUA345" s="75" t="s">
        <v>385</v>
      </c>
      <c r="VUB345" s="75" t="s">
        <v>385</v>
      </c>
      <c r="VUC345" s="75" t="s">
        <v>385</v>
      </c>
      <c r="VUD345" s="75" t="s">
        <v>385</v>
      </c>
      <c r="VUE345" s="75" t="s">
        <v>385</v>
      </c>
      <c r="VUF345" s="75" t="s">
        <v>385</v>
      </c>
      <c r="VUG345" s="75" t="s">
        <v>385</v>
      </c>
      <c r="VUH345" s="75" t="s">
        <v>385</v>
      </c>
      <c r="VUI345" s="75" t="s">
        <v>385</v>
      </c>
      <c r="VUJ345" s="75" t="s">
        <v>385</v>
      </c>
      <c r="VUK345" s="75" t="s">
        <v>385</v>
      </c>
      <c r="VUL345" s="75" t="s">
        <v>385</v>
      </c>
      <c r="VUM345" s="75" t="s">
        <v>385</v>
      </c>
      <c r="VUN345" s="75" t="s">
        <v>385</v>
      </c>
      <c r="VUO345" s="75" t="s">
        <v>385</v>
      </c>
      <c r="VUP345" s="75" t="s">
        <v>385</v>
      </c>
      <c r="VUQ345" s="75" t="s">
        <v>385</v>
      </c>
      <c r="VUR345" s="75" t="s">
        <v>385</v>
      </c>
      <c r="VUS345" s="75" t="s">
        <v>385</v>
      </c>
      <c r="VUT345" s="75" t="s">
        <v>385</v>
      </c>
      <c r="VUU345" s="75" t="s">
        <v>385</v>
      </c>
      <c r="VUV345" s="75" t="s">
        <v>385</v>
      </c>
      <c r="VUW345" s="75" t="s">
        <v>385</v>
      </c>
      <c r="VUX345" s="75" t="s">
        <v>385</v>
      </c>
      <c r="VUY345" s="75" t="s">
        <v>385</v>
      </c>
      <c r="VUZ345" s="75" t="s">
        <v>385</v>
      </c>
      <c r="VVA345" s="75" t="s">
        <v>385</v>
      </c>
      <c r="VVB345" s="75" t="s">
        <v>385</v>
      </c>
      <c r="VVC345" s="75" t="s">
        <v>385</v>
      </c>
      <c r="VVD345" s="75" t="s">
        <v>385</v>
      </c>
      <c r="VVE345" s="75" t="s">
        <v>385</v>
      </c>
      <c r="VVF345" s="75" t="s">
        <v>385</v>
      </c>
      <c r="VVG345" s="75" t="s">
        <v>385</v>
      </c>
      <c r="VVH345" s="75" t="s">
        <v>385</v>
      </c>
      <c r="VVI345" s="75" t="s">
        <v>385</v>
      </c>
      <c r="VVJ345" s="75" t="s">
        <v>385</v>
      </c>
      <c r="VVK345" s="75" t="s">
        <v>385</v>
      </c>
      <c r="VVL345" s="75" t="s">
        <v>385</v>
      </c>
      <c r="VVM345" s="75" t="s">
        <v>385</v>
      </c>
      <c r="VVN345" s="75" t="s">
        <v>385</v>
      </c>
      <c r="VVO345" s="75" t="s">
        <v>385</v>
      </c>
      <c r="VVP345" s="75" t="s">
        <v>385</v>
      </c>
      <c r="VVQ345" s="75" t="s">
        <v>385</v>
      </c>
      <c r="VVR345" s="75" t="s">
        <v>385</v>
      </c>
      <c r="VVS345" s="75" t="s">
        <v>385</v>
      </c>
      <c r="VVT345" s="75" t="s">
        <v>385</v>
      </c>
      <c r="VVU345" s="75" t="s">
        <v>385</v>
      </c>
      <c r="VVV345" s="75" t="s">
        <v>385</v>
      </c>
      <c r="VVW345" s="75" t="s">
        <v>385</v>
      </c>
      <c r="VVX345" s="75" t="s">
        <v>385</v>
      </c>
      <c r="VVY345" s="75" t="s">
        <v>385</v>
      </c>
      <c r="VVZ345" s="75" t="s">
        <v>385</v>
      </c>
      <c r="VWA345" s="75" t="s">
        <v>385</v>
      </c>
      <c r="VWB345" s="75" t="s">
        <v>385</v>
      </c>
      <c r="VWC345" s="75" t="s">
        <v>385</v>
      </c>
      <c r="VWD345" s="75" t="s">
        <v>385</v>
      </c>
      <c r="VWE345" s="75" t="s">
        <v>385</v>
      </c>
      <c r="VWF345" s="75" t="s">
        <v>385</v>
      </c>
      <c r="VWG345" s="75" t="s">
        <v>385</v>
      </c>
      <c r="VWH345" s="75" t="s">
        <v>385</v>
      </c>
      <c r="VWI345" s="75" t="s">
        <v>385</v>
      </c>
      <c r="VWJ345" s="75" t="s">
        <v>385</v>
      </c>
      <c r="VWK345" s="75" t="s">
        <v>385</v>
      </c>
      <c r="VWL345" s="75" t="s">
        <v>385</v>
      </c>
      <c r="VWM345" s="75" t="s">
        <v>385</v>
      </c>
      <c r="VWN345" s="75" t="s">
        <v>385</v>
      </c>
      <c r="VWO345" s="75" t="s">
        <v>385</v>
      </c>
      <c r="VWP345" s="75" t="s">
        <v>385</v>
      </c>
      <c r="VWQ345" s="75" t="s">
        <v>385</v>
      </c>
      <c r="VWR345" s="75" t="s">
        <v>385</v>
      </c>
      <c r="VWS345" s="75" t="s">
        <v>385</v>
      </c>
      <c r="VWT345" s="75" t="s">
        <v>385</v>
      </c>
      <c r="VWU345" s="75" t="s">
        <v>385</v>
      </c>
      <c r="VWV345" s="75" t="s">
        <v>385</v>
      </c>
      <c r="VWW345" s="75" t="s">
        <v>385</v>
      </c>
      <c r="VWX345" s="75" t="s">
        <v>385</v>
      </c>
      <c r="VWY345" s="75" t="s">
        <v>385</v>
      </c>
      <c r="VWZ345" s="75" t="s">
        <v>385</v>
      </c>
      <c r="VXA345" s="75" t="s">
        <v>385</v>
      </c>
      <c r="VXB345" s="75" t="s">
        <v>385</v>
      </c>
      <c r="VXC345" s="75" t="s">
        <v>385</v>
      </c>
      <c r="VXD345" s="75" t="s">
        <v>385</v>
      </c>
      <c r="VXE345" s="75" t="s">
        <v>385</v>
      </c>
      <c r="VXF345" s="75" t="s">
        <v>385</v>
      </c>
      <c r="VXG345" s="75" t="s">
        <v>385</v>
      </c>
      <c r="VXH345" s="75" t="s">
        <v>385</v>
      </c>
      <c r="VXI345" s="75" t="s">
        <v>385</v>
      </c>
      <c r="VXJ345" s="75" t="s">
        <v>385</v>
      </c>
      <c r="VXK345" s="75" t="s">
        <v>385</v>
      </c>
      <c r="VXL345" s="75" t="s">
        <v>385</v>
      </c>
      <c r="VXM345" s="75" t="s">
        <v>385</v>
      </c>
      <c r="VXN345" s="75" t="s">
        <v>385</v>
      </c>
      <c r="VXO345" s="75" t="s">
        <v>385</v>
      </c>
      <c r="VXP345" s="75" t="s">
        <v>385</v>
      </c>
      <c r="VXQ345" s="75" t="s">
        <v>385</v>
      </c>
      <c r="VXR345" s="75" t="s">
        <v>385</v>
      </c>
      <c r="VXS345" s="75" t="s">
        <v>385</v>
      </c>
      <c r="VXT345" s="75" t="s">
        <v>385</v>
      </c>
      <c r="VXU345" s="75" t="s">
        <v>385</v>
      </c>
      <c r="VXV345" s="75" t="s">
        <v>385</v>
      </c>
      <c r="VXW345" s="75" t="s">
        <v>385</v>
      </c>
      <c r="VXX345" s="75" t="s">
        <v>385</v>
      </c>
      <c r="VXY345" s="75" t="s">
        <v>385</v>
      </c>
      <c r="VXZ345" s="75" t="s">
        <v>385</v>
      </c>
      <c r="VYA345" s="75" t="s">
        <v>385</v>
      </c>
      <c r="VYB345" s="75" t="s">
        <v>385</v>
      </c>
      <c r="VYC345" s="75" t="s">
        <v>385</v>
      </c>
      <c r="VYD345" s="75" t="s">
        <v>385</v>
      </c>
      <c r="VYE345" s="75" t="s">
        <v>385</v>
      </c>
      <c r="VYF345" s="75" t="s">
        <v>385</v>
      </c>
      <c r="VYG345" s="75" t="s">
        <v>385</v>
      </c>
      <c r="VYH345" s="75" t="s">
        <v>385</v>
      </c>
      <c r="VYI345" s="75" t="s">
        <v>385</v>
      </c>
      <c r="VYJ345" s="75" t="s">
        <v>385</v>
      </c>
      <c r="VYK345" s="75" t="s">
        <v>385</v>
      </c>
      <c r="VYL345" s="75" t="s">
        <v>385</v>
      </c>
      <c r="VYM345" s="75" t="s">
        <v>385</v>
      </c>
      <c r="VYN345" s="75" t="s">
        <v>385</v>
      </c>
      <c r="VYO345" s="75" t="s">
        <v>385</v>
      </c>
      <c r="VYP345" s="75" t="s">
        <v>385</v>
      </c>
      <c r="VYQ345" s="75" t="s">
        <v>385</v>
      </c>
      <c r="VYR345" s="75" t="s">
        <v>385</v>
      </c>
      <c r="VYS345" s="75" t="s">
        <v>385</v>
      </c>
      <c r="VYT345" s="75" t="s">
        <v>385</v>
      </c>
      <c r="VYU345" s="75" t="s">
        <v>385</v>
      </c>
      <c r="VYV345" s="75" t="s">
        <v>385</v>
      </c>
      <c r="VYW345" s="75" t="s">
        <v>385</v>
      </c>
      <c r="VYX345" s="75" t="s">
        <v>385</v>
      </c>
      <c r="VYY345" s="75" t="s">
        <v>385</v>
      </c>
      <c r="VYZ345" s="75" t="s">
        <v>385</v>
      </c>
      <c r="VZA345" s="75" t="s">
        <v>385</v>
      </c>
      <c r="VZB345" s="75" t="s">
        <v>385</v>
      </c>
      <c r="VZC345" s="75" t="s">
        <v>385</v>
      </c>
      <c r="VZD345" s="75" t="s">
        <v>385</v>
      </c>
      <c r="VZE345" s="75" t="s">
        <v>385</v>
      </c>
      <c r="VZF345" s="75" t="s">
        <v>385</v>
      </c>
      <c r="VZG345" s="75" t="s">
        <v>385</v>
      </c>
      <c r="VZH345" s="75" t="s">
        <v>385</v>
      </c>
      <c r="VZI345" s="75" t="s">
        <v>385</v>
      </c>
      <c r="VZJ345" s="75" t="s">
        <v>385</v>
      </c>
      <c r="VZK345" s="75" t="s">
        <v>385</v>
      </c>
      <c r="VZL345" s="75" t="s">
        <v>385</v>
      </c>
      <c r="VZM345" s="75" t="s">
        <v>385</v>
      </c>
      <c r="VZN345" s="75" t="s">
        <v>385</v>
      </c>
      <c r="VZO345" s="75" t="s">
        <v>385</v>
      </c>
      <c r="VZP345" s="75" t="s">
        <v>385</v>
      </c>
      <c r="VZQ345" s="75" t="s">
        <v>385</v>
      </c>
      <c r="VZR345" s="75" t="s">
        <v>385</v>
      </c>
      <c r="VZS345" s="75" t="s">
        <v>385</v>
      </c>
      <c r="VZT345" s="75" t="s">
        <v>385</v>
      </c>
      <c r="VZU345" s="75" t="s">
        <v>385</v>
      </c>
      <c r="VZV345" s="75" t="s">
        <v>385</v>
      </c>
      <c r="VZW345" s="75" t="s">
        <v>385</v>
      </c>
      <c r="VZX345" s="75" t="s">
        <v>385</v>
      </c>
      <c r="VZY345" s="75" t="s">
        <v>385</v>
      </c>
      <c r="VZZ345" s="75" t="s">
        <v>385</v>
      </c>
      <c r="WAA345" s="75" t="s">
        <v>385</v>
      </c>
      <c r="WAB345" s="75" t="s">
        <v>385</v>
      </c>
      <c r="WAC345" s="75" t="s">
        <v>385</v>
      </c>
      <c r="WAD345" s="75" t="s">
        <v>385</v>
      </c>
      <c r="WAE345" s="75" t="s">
        <v>385</v>
      </c>
      <c r="WAF345" s="75" t="s">
        <v>385</v>
      </c>
      <c r="WAG345" s="75" t="s">
        <v>385</v>
      </c>
      <c r="WAH345" s="75" t="s">
        <v>385</v>
      </c>
      <c r="WAI345" s="75" t="s">
        <v>385</v>
      </c>
      <c r="WAJ345" s="75" t="s">
        <v>385</v>
      </c>
      <c r="WAK345" s="75" t="s">
        <v>385</v>
      </c>
      <c r="WAL345" s="75" t="s">
        <v>385</v>
      </c>
      <c r="WAM345" s="75" t="s">
        <v>385</v>
      </c>
      <c r="WAN345" s="75" t="s">
        <v>385</v>
      </c>
      <c r="WAO345" s="75" t="s">
        <v>385</v>
      </c>
      <c r="WAP345" s="75" t="s">
        <v>385</v>
      </c>
      <c r="WAQ345" s="75" t="s">
        <v>385</v>
      </c>
      <c r="WAR345" s="75" t="s">
        <v>385</v>
      </c>
      <c r="WAS345" s="75" t="s">
        <v>385</v>
      </c>
      <c r="WAT345" s="75" t="s">
        <v>385</v>
      </c>
      <c r="WAU345" s="75" t="s">
        <v>385</v>
      </c>
      <c r="WAV345" s="75" t="s">
        <v>385</v>
      </c>
      <c r="WAW345" s="75" t="s">
        <v>385</v>
      </c>
      <c r="WAX345" s="75" t="s">
        <v>385</v>
      </c>
      <c r="WAY345" s="75" t="s">
        <v>385</v>
      </c>
      <c r="WAZ345" s="75" t="s">
        <v>385</v>
      </c>
      <c r="WBA345" s="75" t="s">
        <v>385</v>
      </c>
      <c r="WBB345" s="75" t="s">
        <v>385</v>
      </c>
      <c r="WBC345" s="75" t="s">
        <v>385</v>
      </c>
      <c r="WBD345" s="75" t="s">
        <v>385</v>
      </c>
      <c r="WBE345" s="75" t="s">
        <v>385</v>
      </c>
      <c r="WBF345" s="75" t="s">
        <v>385</v>
      </c>
      <c r="WBG345" s="75" t="s">
        <v>385</v>
      </c>
      <c r="WBH345" s="75" t="s">
        <v>385</v>
      </c>
      <c r="WBI345" s="75" t="s">
        <v>385</v>
      </c>
      <c r="WBJ345" s="75" t="s">
        <v>385</v>
      </c>
      <c r="WBK345" s="75" t="s">
        <v>385</v>
      </c>
      <c r="WBL345" s="75" t="s">
        <v>385</v>
      </c>
      <c r="WBM345" s="75" t="s">
        <v>385</v>
      </c>
      <c r="WBN345" s="75" t="s">
        <v>385</v>
      </c>
      <c r="WBO345" s="75" t="s">
        <v>385</v>
      </c>
      <c r="WBP345" s="75" t="s">
        <v>385</v>
      </c>
      <c r="WBQ345" s="75" t="s">
        <v>385</v>
      </c>
      <c r="WBR345" s="75" t="s">
        <v>385</v>
      </c>
      <c r="WBS345" s="75" t="s">
        <v>385</v>
      </c>
      <c r="WBT345" s="75" t="s">
        <v>385</v>
      </c>
      <c r="WBU345" s="75" t="s">
        <v>385</v>
      </c>
      <c r="WBV345" s="75" t="s">
        <v>385</v>
      </c>
      <c r="WBW345" s="75" t="s">
        <v>385</v>
      </c>
      <c r="WBX345" s="75" t="s">
        <v>385</v>
      </c>
      <c r="WBY345" s="75" t="s">
        <v>385</v>
      </c>
      <c r="WBZ345" s="75" t="s">
        <v>385</v>
      </c>
      <c r="WCA345" s="75" t="s">
        <v>385</v>
      </c>
      <c r="WCB345" s="75" t="s">
        <v>385</v>
      </c>
      <c r="WCC345" s="75" t="s">
        <v>385</v>
      </c>
      <c r="WCD345" s="75" t="s">
        <v>385</v>
      </c>
      <c r="WCE345" s="75" t="s">
        <v>385</v>
      </c>
      <c r="WCF345" s="75" t="s">
        <v>385</v>
      </c>
      <c r="WCG345" s="75" t="s">
        <v>385</v>
      </c>
      <c r="WCH345" s="75" t="s">
        <v>385</v>
      </c>
      <c r="WCI345" s="75" t="s">
        <v>385</v>
      </c>
      <c r="WCJ345" s="75" t="s">
        <v>385</v>
      </c>
      <c r="WCK345" s="75" t="s">
        <v>385</v>
      </c>
      <c r="WCL345" s="75" t="s">
        <v>385</v>
      </c>
      <c r="WCM345" s="75" t="s">
        <v>385</v>
      </c>
      <c r="WCN345" s="75" t="s">
        <v>385</v>
      </c>
      <c r="WCO345" s="75" t="s">
        <v>385</v>
      </c>
      <c r="WCP345" s="75" t="s">
        <v>385</v>
      </c>
      <c r="WCQ345" s="75" t="s">
        <v>385</v>
      </c>
      <c r="WCR345" s="75" t="s">
        <v>385</v>
      </c>
      <c r="WCS345" s="75" t="s">
        <v>385</v>
      </c>
      <c r="WCT345" s="75" t="s">
        <v>385</v>
      </c>
      <c r="WCU345" s="75" t="s">
        <v>385</v>
      </c>
      <c r="WCV345" s="75" t="s">
        <v>385</v>
      </c>
      <c r="WCW345" s="75" t="s">
        <v>385</v>
      </c>
      <c r="WCX345" s="75" t="s">
        <v>385</v>
      </c>
      <c r="WCY345" s="75" t="s">
        <v>385</v>
      </c>
      <c r="WCZ345" s="75" t="s">
        <v>385</v>
      </c>
      <c r="WDA345" s="75" t="s">
        <v>385</v>
      </c>
      <c r="WDB345" s="75" t="s">
        <v>385</v>
      </c>
      <c r="WDC345" s="75" t="s">
        <v>385</v>
      </c>
      <c r="WDD345" s="75" t="s">
        <v>385</v>
      </c>
      <c r="WDE345" s="75" t="s">
        <v>385</v>
      </c>
      <c r="WDF345" s="75" t="s">
        <v>385</v>
      </c>
      <c r="WDG345" s="75" t="s">
        <v>385</v>
      </c>
      <c r="WDH345" s="75" t="s">
        <v>385</v>
      </c>
      <c r="WDI345" s="75" t="s">
        <v>385</v>
      </c>
      <c r="WDJ345" s="75" t="s">
        <v>385</v>
      </c>
      <c r="WDK345" s="75" t="s">
        <v>385</v>
      </c>
      <c r="WDL345" s="75" t="s">
        <v>385</v>
      </c>
      <c r="WDM345" s="75" t="s">
        <v>385</v>
      </c>
      <c r="WDN345" s="75" t="s">
        <v>385</v>
      </c>
      <c r="WDO345" s="75" t="s">
        <v>385</v>
      </c>
      <c r="WDP345" s="75" t="s">
        <v>385</v>
      </c>
      <c r="WDQ345" s="75" t="s">
        <v>385</v>
      </c>
      <c r="WDR345" s="75" t="s">
        <v>385</v>
      </c>
      <c r="WDS345" s="75" t="s">
        <v>385</v>
      </c>
      <c r="WDT345" s="75" t="s">
        <v>385</v>
      </c>
      <c r="WDU345" s="75" t="s">
        <v>385</v>
      </c>
      <c r="WDV345" s="75" t="s">
        <v>385</v>
      </c>
      <c r="WDW345" s="75" t="s">
        <v>385</v>
      </c>
      <c r="WDX345" s="75" t="s">
        <v>385</v>
      </c>
      <c r="WDY345" s="75" t="s">
        <v>385</v>
      </c>
      <c r="WDZ345" s="75" t="s">
        <v>385</v>
      </c>
      <c r="WEA345" s="75" t="s">
        <v>385</v>
      </c>
      <c r="WEB345" s="75" t="s">
        <v>385</v>
      </c>
      <c r="WEC345" s="75" t="s">
        <v>385</v>
      </c>
      <c r="WED345" s="75" t="s">
        <v>385</v>
      </c>
      <c r="WEE345" s="75" t="s">
        <v>385</v>
      </c>
      <c r="WEF345" s="75" t="s">
        <v>385</v>
      </c>
      <c r="WEG345" s="75" t="s">
        <v>385</v>
      </c>
      <c r="WEH345" s="75" t="s">
        <v>385</v>
      </c>
      <c r="WEI345" s="75" t="s">
        <v>385</v>
      </c>
      <c r="WEJ345" s="75" t="s">
        <v>385</v>
      </c>
      <c r="WEK345" s="75" t="s">
        <v>385</v>
      </c>
      <c r="WEL345" s="75" t="s">
        <v>385</v>
      </c>
      <c r="WEM345" s="75" t="s">
        <v>385</v>
      </c>
      <c r="WEN345" s="75" t="s">
        <v>385</v>
      </c>
      <c r="WEO345" s="75" t="s">
        <v>385</v>
      </c>
      <c r="WEP345" s="75" t="s">
        <v>385</v>
      </c>
      <c r="WEQ345" s="75" t="s">
        <v>385</v>
      </c>
      <c r="WER345" s="75" t="s">
        <v>385</v>
      </c>
      <c r="WES345" s="75" t="s">
        <v>385</v>
      </c>
      <c r="WET345" s="75" t="s">
        <v>385</v>
      </c>
      <c r="WEU345" s="75" t="s">
        <v>385</v>
      </c>
      <c r="WEV345" s="75" t="s">
        <v>385</v>
      </c>
      <c r="WEW345" s="75" t="s">
        <v>385</v>
      </c>
      <c r="WEX345" s="75" t="s">
        <v>385</v>
      </c>
      <c r="WEY345" s="75" t="s">
        <v>385</v>
      </c>
      <c r="WEZ345" s="75" t="s">
        <v>385</v>
      </c>
      <c r="WFA345" s="75" t="s">
        <v>385</v>
      </c>
      <c r="WFB345" s="75" t="s">
        <v>385</v>
      </c>
      <c r="WFC345" s="75" t="s">
        <v>385</v>
      </c>
      <c r="WFD345" s="75" t="s">
        <v>385</v>
      </c>
      <c r="WFE345" s="75" t="s">
        <v>385</v>
      </c>
      <c r="WFF345" s="75" t="s">
        <v>385</v>
      </c>
      <c r="WFG345" s="75" t="s">
        <v>385</v>
      </c>
      <c r="WFH345" s="75" t="s">
        <v>385</v>
      </c>
      <c r="WFI345" s="75" t="s">
        <v>385</v>
      </c>
      <c r="WFJ345" s="75" t="s">
        <v>385</v>
      </c>
      <c r="WFK345" s="75" t="s">
        <v>385</v>
      </c>
      <c r="WFL345" s="75" t="s">
        <v>385</v>
      </c>
      <c r="WFM345" s="75" t="s">
        <v>385</v>
      </c>
      <c r="WFN345" s="75" t="s">
        <v>385</v>
      </c>
      <c r="WFO345" s="75" t="s">
        <v>385</v>
      </c>
      <c r="WFP345" s="75" t="s">
        <v>385</v>
      </c>
      <c r="WFQ345" s="75" t="s">
        <v>385</v>
      </c>
      <c r="WFR345" s="75" t="s">
        <v>385</v>
      </c>
      <c r="WFS345" s="75" t="s">
        <v>385</v>
      </c>
      <c r="WFT345" s="75" t="s">
        <v>385</v>
      </c>
      <c r="WFU345" s="75" t="s">
        <v>385</v>
      </c>
      <c r="WFV345" s="75" t="s">
        <v>385</v>
      </c>
      <c r="WFW345" s="75" t="s">
        <v>385</v>
      </c>
      <c r="WFX345" s="75" t="s">
        <v>385</v>
      </c>
      <c r="WFY345" s="75" t="s">
        <v>385</v>
      </c>
      <c r="WFZ345" s="75" t="s">
        <v>385</v>
      </c>
      <c r="WGA345" s="75" t="s">
        <v>385</v>
      </c>
      <c r="WGB345" s="75" t="s">
        <v>385</v>
      </c>
      <c r="WGC345" s="75" t="s">
        <v>385</v>
      </c>
      <c r="WGD345" s="75" t="s">
        <v>385</v>
      </c>
      <c r="WGE345" s="75" t="s">
        <v>385</v>
      </c>
      <c r="WGF345" s="75" t="s">
        <v>385</v>
      </c>
      <c r="WGG345" s="75" t="s">
        <v>385</v>
      </c>
      <c r="WGH345" s="75" t="s">
        <v>385</v>
      </c>
      <c r="WGI345" s="75" t="s">
        <v>385</v>
      </c>
      <c r="WGJ345" s="75" t="s">
        <v>385</v>
      </c>
      <c r="WGK345" s="75" t="s">
        <v>385</v>
      </c>
      <c r="WGL345" s="75" t="s">
        <v>385</v>
      </c>
      <c r="WGM345" s="75" t="s">
        <v>385</v>
      </c>
      <c r="WGN345" s="75" t="s">
        <v>385</v>
      </c>
      <c r="WGO345" s="75" t="s">
        <v>385</v>
      </c>
      <c r="WGP345" s="75" t="s">
        <v>385</v>
      </c>
      <c r="WGQ345" s="75" t="s">
        <v>385</v>
      </c>
      <c r="WGR345" s="75" t="s">
        <v>385</v>
      </c>
      <c r="WGS345" s="75" t="s">
        <v>385</v>
      </c>
      <c r="WGT345" s="75" t="s">
        <v>385</v>
      </c>
      <c r="WGU345" s="75" t="s">
        <v>385</v>
      </c>
      <c r="WGV345" s="75" t="s">
        <v>385</v>
      </c>
      <c r="WGW345" s="75" t="s">
        <v>385</v>
      </c>
      <c r="WGX345" s="75" t="s">
        <v>385</v>
      </c>
      <c r="WGY345" s="75" t="s">
        <v>385</v>
      </c>
      <c r="WGZ345" s="75" t="s">
        <v>385</v>
      </c>
      <c r="WHA345" s="75" t="s">
        <v>385</v>
      </c>
      <c r="WHB345" s="75" t="s">
        <v>385</v>
      </c>
      <c r="WHC345" s="75" t="s">
        <v>385</v>
      </c>
      <c r="WHD345" s="75" t="s">
        <v>385</v>
      </c>
      <c r="WHE345" s="75" t="s">
        <v>385</v>
      </c>
      <c r="WHF345" s="75" t="s">
        <v>385</v>
      </c>
      <c r="WHG345" s="75" t="s">
        <v>385</v>
      </c>
      <c r="WHH345" s="75" t="s">
        <v>385</v>
      </c>
      <c r="WHI345" s="75" t="s">
        <v>385</v>
      </c>
      <c r="WHJ345" s="75" t="s">
        <v>385</v>
      </c>
      <c r="WHK345" s="75" t="s">
        <v>385</v>
      </c>
      <c r="WHL345" s="75" t="s">
        <v>385</v>
      </c>
      <c r="WHM345" s="75" t="s">
        <v>385</v>
      </c>
      <c r="WHN345" s="75" t="s">
        <v>385</v>
      </c>
      <c r="WHO345" s="75" t="s">
        <v>385</v>
      </c>
      <c r="WHP345" s="75" t="s">
        <v>385</v>
      </c>
      <c r="WHQ345" s="75" t="s">
        <v>385</v>
      </c>
      <c r="WHR345" s="75" t="s">
        <v>385</v>
      </c>
      <c r="WHS345" s="75" t="s">
        <v>385</v>
      </c>
      <c r="WHT345" s="75" t="s">
        <v>385</v>
      </c>
      <c r="WHU345" s="75" t="s">
        <v>385</v>
      </c>
      <c r="WHV345" s="75" t="s">
        <v>385</v>
      </c>
      <c r="WHW345" s="75" t="s">
        <v>385</v>
      </c>
      <c r="WHX345" s="75" t="s">
        <v>385</v>
      </c>
      <c r="WHY345" s="75" t="s">
        <v>385</v>
      </c>
      <c r="WHZ345" s="75" t="s">
        <v>385</v>
      </c>
      <c r="WIA345" s="75" t="s">
        <v>385</v>
      </c>
      <c r="WIB345" s="75" t="s">
        <v>385</v>
      </c>
      <c r="WIC345" s="75" t="s">
        <v>385</v>
      </c>
      <c r="WID345" s="75" t="s">
        <v>385</v>
      </c>
      <c r="WIE345" s="75" t="s">
        <v>385</v>
      </c>
      <c r="WIF345" s="75" t="s">
        <v>385</v>
      </c>
      <c r="WIG345" s="75" t="s">
        <v>385</v>
      </c>
      <c r="WIH345" s="75" t="s">
        <v>385</v>
      </c>
      <c r="WII345" s="75" t="s">
        <v>385</v>
      </c>
      <c r="WIJ345" s="75" t="s">
        <v>385</v>
      </c>
      <c r="WIK345" s="75" t="s">
        <v>385</v>
      </c>
      <c r="WIL345" s="75" t="s">
        <v>385</v>
      </c>
      <c r="WIM345" s="75" t="s">
        <v>385</v>
      </c>
      <c r="WIN345" s="75" t="s">
        <v>385</v>
      </c>
      <c r="WIO345" s="75" t="s">
        <v>385</v>
      </c>
      <c r="WIP345" s="75" t="s">
        <v>385</v>
      </c>
      <c r="WIQ345" s="75" t="s">
        <v>385</v>
      </c>
      <c r="WIR345" s="75" t="s">
        <v>385</v>
      </c>
      <c r="WIS345" s="75" t="s">
        <v>385</v>
      </c>
      <c r="WIT345" s="75" t="s">
        <v>385</v>
      </c>
      <c r="WIU345" s="75" t="s">
        <v>385</v>
      </c>
      <c r="WIV345" s="75" t="s">
        <v>385</v>
      </c>
      <c r="WIW345" s="75" t="s">
        <v>385</v>
      </c>
      <c r="WIX345" s="75" t="s">
        <v>385</v>
      </c>
      <c r="WIY345" s="75" t="s">
        <v>385</v>
      </c>
      <c r="WIZ345" s="75" t="s">
        <v>385</v>
      </c>
      <c r="WJA345" s="75" t="s">
        <v>385</v>
      </c>
      <c r="WJB345" s="75" t="s">
        <v>385</v>
      </c>
      <c r="WJC345" s="75" t="s">
        <v>385</v>
      </c>
      <c r="WJD345" s="75" t="s">
        <v>385</v>
      </c>
      <c r="WJE345" s="75" t="s">
        <v>385</v>
      </c>
      <c r="WJF345" s="75" t="s">
        <v>385</v>
      </c>
      <c r="WJG345" s="75" t="s">
        <v>385</v>
      </c>
      <c r="WJH345" s="75" t="s">
        <v>385</v>
      </c>
      <c r="WJI345" s="75" t="s">
        <v>385</v>
      </c>
      <c r="WJJ345" s="75" t="s">
        <v>385</v>
      </c>
      <c r="WJK345" s="75" t="s">
        <v>385</v>
      </c>
      <c r="WJL345" s="75" t="s">
        <v>385</v>
      </c>
      <c r="WJM345" s="75" t="s">
        <v>385</v>
      </c>
      <c r="WJN345" s="75" t="s">
        <v>385</v>
      </c>
      <c r="WJO345" s="75" t="s">
        <v>385</v>
      </c>
      <c r="WJP345" s="75" t="s">
        <v>385</v>
      </c>
      <c r="WJQ345" s="75" t="s">
        <v>385</v>
      </c>
      <c r="WJR345" s="75" t="s">
        <v>385</v>
      </c>
      <c r="WJS345" s="75" t="s">
        <v>385</v>
      </c>
      <c r="WJT345" s="75" t="s">
        <v>385</v>
      </c>
      <c r="WJU345" s="75" t="s">
        <v>385</v>
      </c>
      <c r="WJV345" s="75" t="s">
        <v>385</v>
      </c>
      <c r="WJW345" s="75" t="s">
        <v>385</v>
      </c>
      <c r="WJX345" s="75" t="s">
        <v>385</v>
      </c>
      <c r="WJY345" s="75" t="s">
        <v>385</v>
      </c>
      <c r="WJZ345" s="75" t="s">
        <v>385</v>
      </c>
      <c r="WKA345" s="75" t="s">
        <v>385</v>
      </c>
      <c r="WKB345" s="75" t="s">
        <v>385</v>
      </c>
      <c r="WKC345" s="75" t="s">
        <v>385</v>
      </c>
      <c r="WKD345" s="75" t="s">
        <v>385</v>
      </c>
      <c r="WKE345" s="75" t="s">
        <v>385</v>
      </c>
      <c r="WKF345" s="75" t="s">
        <v>385</v>
      </c>
      <c r="WKG345" s="75" t="s">
        <v>385</v>
      </c>
      <c r="WKH345" s="75" t="s">
        <v>385</v>
      </c>
      <c r="WKI345" s="75" t="s">
        <v>385</v>
      </c>
      <c r="WKJ345" s="75" t="s">
        <v>385</v>
      </c>
      <c r="WKK345" s="75" t="s">
        <v>385</v>
      </c>
      <c r="WKL345" s="75" t="s">
        <v>385</v>
      </c>
      <c r="WKM345" s="75" t="s">
        <v>385</v>
      </c>
      <c r="WKN345" s="75" t="s">
        <v>385</v>
      </c>
      <c r="WKO345" s="75" t="s">
        <v>385</v>
      </c>
      <c r="WKP345" s="75" t="s">
        <v>385</v>
      </c>
      <c r="WKQ345" s="75" t="s">
        <v>385</v>
      </c>
      <c r="WKR345" s="75" t="s">
        <v>385</v>
      </c>
      <c r="WKS345" s="75" t="s">
        <v>385</v>
      </c>
      <c r="WKT345" s="75" t="s">
        <v>385</v>
      </c>
      <c r="WKU345" s="75" t="s">
        <v>385</v>
      </c>
      <c r="WKV345" s="75" t="s">
        <v>385</v>
      </c>
      <c r="WKW345" s="75" t="s">
        <v>385</v>
      </c>
      <c r="WKX345" s="75" t="s">
        <v>385</v>
      </c>
      <c r="WKY345" s="75" t="s">
        <v>385</v>
      </c>
      <c r="WKZ345" s="75" t="s">
        <v>385</v>
      </c>
      <c r="WLA345" s="75" t="s">
        <v>385</v>
      </c>
      <c r="WLB345" s="75" t="s">
        <v>385</v>
      </c>
      <c r="WLC345" s="75" t="s">
        <v>385</v>
      </c>
      <c r="WLD345" s="75" t="s">
        <v>385</v>
      </c>
      <c r="WLE345" s="75" t="s">
        <v>385</v>
      </c>
      <c r="WLF345" s="75" t="s">
        <v>385</v>
      </c>
      <c r="WLG345" s="75" t="s">
        <v>385</v>
      </c>
      <c r="WLH345" s="75" t="s">
        <v>385</v>
      </c>
      <c r="WLI345" s="75" t="s">
        <v>385</v>
      </c>
      <c r="WLJ345" s="75" t="s">
        <v>385</v>
      </c>
      <c r="WLK345" s="75" t="s">
        <v>385</v>
      </c>
      <c r="WLL345" s="75" t="s">
        <v>385</v>
      </c>
      <c r="WLM345" s="75" t="s">
        <v>385</v>
      </c>
      <c r="WLN345" s="75" t="s">
        <v>385</v>
      </c>
      <c r="WLO345" s="75" t="s">
        <v>385</v>
      </c>
      <c r="WLP345" s="75" t="s">
        <v>385</v>
      </c>
      <c r="WLQ345" s="75" t="s">
        <v>385</v>
      </c>
      <c r="WLR345" s="75" t="s">
        <v>385</v>
      </c>
      <c r="WLS345" s="75" t="s">
        <v>385</v>
      </c>
      <c r="WLT345" s="75" t="s">
        <v>385</v>
      </c>
      <c r="WLU345" s="75" t="s">
        <v>385</v>
      </c>
      <c r="WLV345" s="75" t="s">
        <v>385</v>
      </c>
      <c r="WLW345" s="75" t="s">
        <v>385</v>
      </c>
      <c r="WLX345" s="75" t="s">
        <v>385</v>
      </c>
      <c r="WLY345" s="75" t="s">
        <v>385</v>
      </c>
      <c r="WLZ345" s="75" t="s">
        <v>385</v>
      </c>
      <c r="WMA345" s="75" t="s">
        <v>385</v>
      </c>
      <c r="WMB345" s="75" t="s">
        <v>385</v>
      </c>
      <c r="WMC345" s="75" t="s">
        <v>385</v>
      </c>
      <c r="WMD345" s="75" t="s">
        <v>385</v>
      </c>
      <c r="WME345" s="75" t="s">
        <v>385</v>
      </c>
      <c r="WMF345" s="75" t="s">
        <v>385</v>
      </c>
      <c r="WMG345" s="75" t="s">
        <v>385</v>
      </c>
      <c r="WMH345" s="75" t="s">
        <v>385</v>
      </c>
      <c r="WMI345" s="75" t="s">
        <v>385</v>
      </c>
      <c r="WMJ345" s="75" t="s">
        <v>385</v>
      </c>
      <c r="WMK345" s="75" t="s">
        <v>385</v>
      </c>
      <c r="WML345" s="75" t="s">
        <v>385</v>
      </c>
      <c r="WMM345" s="75" t="s">
        <v>385</v>
      </c>
      <c r="WMN345" s="75" t="s">
        <v>385</v>
      </c>
      <c r="WMO345" s="75" t="s">
        <v>385</v>
      </c>
      <c r="WMP345" s="75" t="s">
        <v>385</v>
      </c>
      <c r="WMQ345" s="75" t="s">
        <v>385</v>
      </c>
      <c r="WMR345" s="75" t="s">
        <v>385</v>
      </c>
      <c r="WMS345" s="75" t="s">
        <v>385</v>
      </c>
      <c r="WMT345" s="75" t="s">
        <v>385</v>
      </c>
      <c r="WMU345" s="75" t="s">
        <v>385</v>
      </c>
      <c r="WMV345" s="75" t="s">
        <v>385</v>
      </c>
      <c r="WMW345" s="75" t="s">
        <v>385</v>
      </c>
      <c r="WMX345" s="75" t="s">
        <v>385</v>
      </c>
      <c r="WMY345" s="75" t="s">
        <v>385</v>
      </c>
      <c r="WMZ345" s="75" t="s">
        <v>385</v>
      </c>
      <c r="WNA345" s="75" t="s">
        <v>385</v>
      </c>
      <c r="WNB345" s="75" t="s">
        <v>385</v>
      </c>
      <c r="WNC345" s="75" t="s">
        <v>385</v>
      </c>
      <c r="WND345" s="75" t="s">
        <v>385</v>
      </c>
      <c r="WNE345" s="75" t="s">
        <v>385</v>
      </c>
      <c r="WNF345" s="75" t="s">
        <v>385</v>
      </c>
      <c r="WNG345" s="75" t="s">
        <v>385</v>
      </c>
      <c r="WNH345" s="75" t="s">
        <v>385</v>
      </c>
      <c r="WNI345" s="75" t="s">
        <v>385</v>
      </c>
      <c r="WNJ345" s="75" t="s">
        <v>385</v>
      </c>
      <c r="WNK345" s="75" t="s">
        <v>385</v>
      </c>
      <c r="WNL345" s="75" t="s">
        <v>385</v>
      </c>
      <c r="WNM345" s="75" t="s">
        <v>385</v>
      </c>
      <c r="WNN345" s="75" t="s">
        <v>385</v>
      </c>
      <c r="WNO345" s="75" t="s">
        <v>385</v>
      </c>
      <c r="WNP345" s="75" t="s">
        <v>385</v>
      </c>
      <c r="WNQ345" s="75" t="s">
        <v>385</v>
      </c>
      <c r="WNR345" s="75" t="s">
        <v>385</v>
      </c>
      <c r="WNS345" s="75" t="s">
        <v>385</v>
      </c>
      <c r="WNT345" s="75" t="s">
        <v>385</v>
      </c>
      <c r="WNU345" s="75" t="s">
        <v>385</v>
      </c>
      <c r="WNV345" s="75" t="s">
        <v>385</v>
      </c>
      <c r="WNW345" s="75" t="s">
        <v>385</v>
      </c>
      <c r="WNX345" s="75" t="s">
        <v>385</v>
      </c>
      <c r="WNY345" s="75" t="s">
        <v>385</v>
      </c>
      <c r="WNZ345" s="75" t="s">
        <v>385</v>
      </c>
      <c r="WOA345" s="75" t="s">
        <v>385</v>
      </c>
      <c r="WOB345" s="75" t="s">
        <v>385</v>
      </c>
      <c r="WOC345" s="75" t="s">
        <v>385</v>
      </c>
      <c r="WOD345" s="75" t="s">
        <v>385</v>
      </c>
      <c r="WOE345" s="75" t="s">
        <v>385</v>
      </c>
      <c r="WOF345" s="75" t="s">
        <v>385</v>
      </c>
      <c r="WOG345" s="75" t="s">
        <v>385</v>
      </c>
      <c r="WOH345" s="75" t="s">
        <v>385</v>
      </c>
      <c r="WOI345" s="75" t="s">
        <v>385</v>
      </c>
      <c r="WOJ345" s="75" t="s">
        <v>385</v>
      </c>
      <c r="WOK345" s="75" t="s">
        <v>385</v>
      </c>
      <c r="WOL345" s="75" t="s">
        <v>385</v>
      </c>
      <c r="WOM345" s="75" t="s">
        <v>385</v>
      </c>
      <c r="WON345" s="75" t="s">
        <v>385</v>
      </c>
      <c r="WOO345" s="75" t="s">
        <v>385</v>
      </c>
      <c r="WOP345" s="75" t="s">
        <v>385</v>
      </c>
      <c r="WOQ345" s="75" t="s">
        <v>385</v>
      </c>
      <c r="WOR345" s="75" t="s">
        <v>385</v>
      </c>
      <c r="WOS345" s="75" t="s">
        <v>385</v>
      </c>
      <c r="WOT345" s="75" t="s">
        <v>385</v>
      </c>
      <c r="WOU345" s="75" t="s">
        <v>385</v>
      </c>
      <c r="WOV345" s="75" t="s">
        <v>385</v>
      </c>
      <c r="WOW345" s="75" t="s">
        <v>385</v>
      </c>
      <c r="WOX345" s="75" t="s">
        <v>385</v>
      </c>
      <c r="WOY345" s="75" t="s">
        <v>385</v>
      </c>
      <c r="WOZ345" s="75" t="s">
        <v>385</v>
      </c>
      <c r="WPA345" s="75" t="s">
        <v>385</v>
      </c>
      <c r="WPB345" s="75" t="s">
        <v>385</v>
      </c>
      <c r="WPC345" s="75" t="s">
        <v>385</v>
      </c>
      <c r="WPD345" s="75" t="s">
        <v>385</v>
      </c>
      <c r="WPE345" s="75" t="s">
        <v>385</v>
      </c>
      <c r="WPF345" s="75" t="s">
        <v>385</v>
      </c>
      <c r="WPG345" s="75" t="s">
        <v>385</v>
      </c>
      <c r="WPH345" s="75" t="s">
        <v>385</v>
      </c>
      <c r="WPI345" s="75" t="s">
        <v>385</v>
      </c>
      <c r="WPJ345" s="75" t="s">
        <v>385</v>
      </c>
      <c r="WPK345" s="75" t="s">
        <v>385</v>
      </c>
      <c r="WPL345" s="75" t="s">
        <v>385</v>
      </c>
      <c r="WPM345" s="75" t="s">
        <v>385</v>
      </c>
      <c r="WPN345" s="75" t="s">
        <v>385</v>
      </c>
      <c r="WPO345" s="75" t="s">
        <v>385</v>
      </c>
      <c r="WPP345" s="75" t="s">
        <v>385</v>
      </c>
      <c r="WPQ345" s="75" t="s">
        <v>385</v>
      </c>
      <c r="WPR345" s="75" t="s">
        <v>385</v>
      </c>
      <c r="WPS345" s="75" t="s">
        <v>385</v>
      </c>
      <c r="WPT345" s="75" t="s">
        <v>385</v>
      </c>
      <c r="WPU345" s="75" t="s">
        <v>385</v>
      </c>
      <c r="WPV345" s="75" t="s">
        <v>385</v>
      </c>
      <c r="WPW345" s="75" t="s">
        <v>385</v>
      </c>
      <c r="WPX345" s="75" t="s">
        <v>385</v>
      </c>
      <c r="WPY345" s="75" t="s">
        <v>385</v>
      </c>
      <c r="WPZ345" s="75" t="s">
        <v>385</v>
      </c>
      <c r="WQA345" s="75" t="s">
        <v>385</v>
      </c>
      <c r="WQB345" s="75" t="s">
        <v>385</v>
      </c>
      <c r="WQC345" s="75" t="s">
        <v>385</v>
      </c>
      <c r="WQD345" s="75" t="s">
        <v>385</v>
      </c>
      <c r="WQE345" s="75" t="s">
        <v>385</v>
      </c>
      <c r="WQF345" s="75" t="s">
        <v>385</v>
      </c>
      <c r="WQG345" s="75" t="s">
        <v>385</v>
      </c>
      <c r="WQH345" s="75" t="s">
        <v>385</v>
      </c>
      <c r="WQI345" s="75" t="s">
        <v>385</v>
      </c>
      <c r="WQJ345" s="75" t="s">
        <v>385</v>
      </c>
      <c r="WQK345" s="75" t="s">
        <v>385</v>
      </c>
      <c r="WQL345" s="75" t="s">
        <v>385</v>
      </c>
      <c r="WQM345" s="75" t="s">
        <v>385</v>
      </c>
      <c r="WQN345" s="75" t="s">
        <v>385</v>
      </c>
      <c r="WQO345" s="75" t="s">
        <v>385</v>
      </c>
      <c r="WQP345" s="75" t="s">
        <v>385</v>
      </c>
      <c r="WQQ345" s="75" t="s">
        <v>385</v>
      </c>
      <c r="WQR345" s="75" t="s">
        <v>385</v>
      </c>
      <c r="WQS345" s="75" t="s">
        <v>385</v>
      </c>
      <c r="WQT345" s="75" t="s">
        <v>385</v>
      </c>
      <c r="WQU345" s="75" t="s">
        <v>385</v>
      </c>
      <c r="WQV345" s="75" t="s">
        <v>385</v>
      </c>
      <c r="WQW345" s="75" t="s">
        <v>385</v>
      </c>
      <c r="WQX345" s="75" t="s">
        <v>385</v>
      </c>
      <c r="WQY345" s="75" t="s">
        <v>385</v>
      </c>
      <c r="WQZ345" s="75" t="s">
        <v>385</v>
      </c>
      <c r="WRA345" s="75" t="s">
        <v>385</v>
      </c>
      <c r="WRB345" s="75" t="s">
        <v>385</v>
      </c>
      <c r="WRC345" s="75" t="s">
        <v>385</v>
      </c>
      <c r="WRD345" s="75" t="s">
        <v>385</v>
      </c>
      <c r="WRE345" s="75" t="s">
        <v>385</v>
      </c>
      <c r="WRF345" s="75" t="s">
        <v>385</v>
      </c>
      <c r="WRG345" s="75" t="s">
        <v>385</v>
      </c>
      <c r="WRH345" s="75" t="s">
        <v>385</v>
      </c>
      <c r="WRI345" s="75" t="s">
        <v>385</v>
      </c>
      <c r="WRJ345" s="75" t="s">
        <v>385</v>
      </c>
      <c r="WRK345" s="75" t="s">
        <v>385</v>
      </c>
      <c r="WRL345" s="75" t="s">
        <v>385</v>
      </c>
      <c r="WRM345" s="75" t="s">
        <v>385</v>
      </c>
      <c r="WRN345" s="75" t="s">
        <v>385</v>
      </c>
      <c r="WRO345" s="75" t="s">
        <v>385</v>
      </c>
      <c r="WRP345" s="75" t="s">
        <v>385</v>
      </c>
      <c r="WRQ345" s="75" t="s">
        <v>385</v>
      </c>
      <c r="WRR345" s="75" t="s">
        <v>385</v>
      </c>
      <c r="WRS345" s="75" t="s">
        <v>385</v>
      </c>
      <c r="WRT345" s="75" t="s">
        <v>385</v>
      </c>
      <c r="WRU345" s="75" t="s">
        <v>385</v>
      </c>
      <c r="WRV345" s="75" t="s">
        <v>385</v>
      </c>
      <c r="WRW345" s="75" t="s">
        <v>385</v>
      </c>
      <c r="WRX345" s="75" t="s">
        <v>385</v>
      </c>
      <c r="WRY345" s="75" t="s">
        <v>385</v>
      </c>
      <c r="WRZ345" s="75" t="s">
        <v>385</v>
      </c>
      <c r="WSA345" s="75" t="s">
        <v>385</v>
      </c>
      <c r="WSB345" s="75" t="s">
        <v>385</v>
      </c>
      <c r="WSC345" s="75" t="s">
        <v>385</v>
      </c>
      <c r="WSD345" s="75" t="s">
        <v>385</v>
      </c>
      <c r="WSE345" s="75" t="s">
        <v>385</v>
      </c>
      <c r="WSF345" s="75" t="s">
        <v>385</v>
      </c>
      <c r="WSG345" s="75" t="s">
        <v>385</v>
      </c>
      <c r="WSH345" s="75" t="s">
        <v>385</v>
      </c>
      <c r="WSI345" s="75" t="s">
        <v>385</v>
      </c>
      <c r="WSJ345" s="75" t="s">
        <v>385</v>
      </c>
      <c r="WSK345" s="75" t="s">
        <v>385</v>
      </c>
      <c r="WSL345" s="75" t="s">
        <v>385</v>
      </c>
      <c r="WSM345" s="75" t="s">
        <v>385</v>
      </c>
      <c r="WSN345" s="75" t="s">
        <v>385</v>
      </c>
      <c r="WSO345" s="75" t="s">
        <v>385</v>
      </c>
      <c r="WSP345" s="75" t="s">
        <v>385</v>
      </c>
      <c r="WSQ345" s="75" t="s">
        <v>385</v>
      </c>
      <c r="WSR345" s="75" t="s">
        <v>385</v>
      </c>
      <c r="WSS345" s="75" t="s">
        <v>385</v>
      </c>
      <c r="WST345" s="75" t="s">
        <v>385</v>
      </c>
      <c r="WSU345" s="75" t="s">
        <v>385</v>
      </c>
      <c r="WSV345" s="75" t="s">
        <v>385</v>
      </c>
      <c r="WSW345" s="75" t="s">
        <v>385</v>
      </c>
      <c r="WSX345" s="75" t="s">
        <v>385</v>
      </c>
      <c r="WSY345" s="75" t="s">
        <v>385</v>
      </c>
      <c r="WSZ345" s="75" t="s">
        <v>385</v>
      </c>
      <c r="WTA345" s="75" t="s">
        <v>385</v>
      </c>
      <c r="WTB345" s="75" t="s">
        <v>385</v>
      </c>
      <c r="WTC345" s="75" t="s">
        <v>385</v>
      </c>
      <c r="WTD345" s="75" t="s">
        <v>385</v>
      </c>
      <c r="WTE345" s="75" t="s">
        <v>385</v>
      </c>
      <c r="WTF345" s="75" t="s">
        <v>385</v>
      </c>
      <c r="WTG345" s="75" t="s">
        <v>385</v>
      </c>
      <c r="WTH345" s="75" t="s">
        <v>385</v>
      </c>
      <c r="WTI345" s="75" t="s">
        <v>385</v>
      </c>
      <c r="WTJ345" s="75" t="s">
        <v>385</v>
      </c>
      <c r="WTK345" s="75" t="s">
        <v>385</v>
      </c>
      <c r="WTL345" s="75" t="s">
        <v>385</v>
      </c>
      <c r="WTM345" s="75" t="s">
        <v>385</v>
      </c>
      <c r="WTN345" s="75" t="s">
        <v>385</v>
      </c>
      <c r="WTO345" s="75" t="s">
        <v>385</v>
      </c>
      <c r="WTP345" s="75" t="s">
        <v>385</v>
      </c>
      <c r="WTQ345" s="75" t="s">
        <v>385</v>
      </c>
      <c r="WTR345" s="75" t="s">
        <v>385</v>
      </c>
      <c r="WTS345" s="75" t="s">
        <v>385</v>
      </c>
      <c r="WTT345" s="75" t="s">
        <v>385</v>
      </c>
      <c r="WTU345" s="75" t="s">
        <v>385</v>
      </c>
      <c r="WTV345" s="75" t="s">
        <v>385</v>
      </c>
      <c r="WTW345" s="75" t="s">
        <v>385</v>
      </c>
      <c r="WTX345" s="75" t="s">
        <v>385</v>
      </c>
      <c r="WTY345" s="75" t="s">
        <v>385</v>
      </c>
      <c r="WTZ345" s="75" t="s">
        <v>385</v>
      </c>
      <c r="WUA345" s="75" t="s">
        <v>385</v>
      </c>
      <c r="WUB345" s="75" t="s">
        <v>385</v>
      </c>
      <c r="WUC345" s="75" t="s">
        <v>385</v>
      </c>
      <c r="WUD345" s="75" t="s">
        <v>385</v>
      </c>
      <c r="WUE345" s="75" t="s">
        <v>385</v>
      </c>
      <c r="WUF345" s="75" t="s">
        <v>385</v>
      </c>
      <c r="WUG345" s="75" t="s">
        <v>385</v>
      </c>
      <c r="WUH345" s="75" t="s">
        <v>385</v>
      </c>
      <c r="WUI345" s="75" t="s">
        <v>385</v>
      </c>
      <c r="WUJ345" s="75" t="s">
        <v>385</v>
      </c>
      <c r="WUK345" s="75" t="s">
        <v>385</v>
      </c>
      <c r="WUL345" s="75" t="s">
        <v>385</v>
      </c>
      <c r="WUM345" s="75" t="s">
        <v>385</v>
      </c>
      <c r="WUN345" s="75" t="s">
        <v>385</v>
      </c>
      <c r="WUO345" s="75" t="s">
        <v>385</v>
      </c>
      <c r="WUP345" s="75" t="s">
        <v>385</v>
      </c>
      <c r="WUQ345" s="75" t="s">
        <v>385</v>
      </c>
      <c r="WUR345" s="75" t="s">
        <v>385</v>
      </c>
      <c r="WUS345" s="75" t="s">
        <v>385</v>
      </c>
      <c r="WUT345" s="75" t="s">
        <v>385</v>
      </c>
      <c r="WUU345" s="75" t="s">
        <v>385</v>
      </c>
      <c r="WUV345" s="75" t="s">
        <v>385</v>
      </c>
      <c r="WUW345" s="75" t="s">
        <v>385</v>
      </c>
      <c r="WUX345" s="75" t="s">
        <v>385</v>
      </c>
      <c r="WUY345" s="75" t="s">
        <v>385</v>
      </c>
      <c r="WUZ345" s="75" t="s">
        <v>385</v>
      </c>
      <c r="WVA345" s="75" t="s">
        <v>385</v>
      </c>
      <c r="WVB345" s="75" t="s">
        <v>385</v>
      </c>
      <c r="WVC345" s="75" t="s">
        <v>385</v>
      </c>
      <c r="WVD345" s="75" t="s">
        <v>385</v>
      </c>
      <c r="WVE345" s="75" t="s">
        <v>385</v>
      </c>
      <c r="WVF345" s="75" t="s">
        <v>385</v>
      </c>
      <c r="WVG345" s="75" t="s">
        <v>385</v>
      </c>
      <c r="WVH345" s="75" t="s">
        <v>385</v>
      </c>
      <c r="WVI345" s="75" t="s">
        <v>385</v>
      </c>
      <c r="WVJ345" s="75" t="s">
        <v>385</v>
      </c>
      <c r="WVK345" s="75" t="s">
        <v>385</v>
      </c>
      <c r="WVL345" s="75" t="s">
        <v>385</v>
      </c>
      <c r="WVM345" s="75" t="s">
        <v>385</v>
      </c>
      <c r="WVN345" s="75" t="s">
        <v>385</v>
      </c>
      <c r="WVO345" s="75" t="s">
        <v>385</v>
      </c>
      <c r="WVP345" s="75" t="s">
        <v>385</v>
      </c>
      <c r="WVQ345" s="75" t="s">
        <v>385</v>
      </c>
      <c r="WVR345" s="75" t="s">
        <v>385</v>
      </c>
      <c r="WVS345" s="75" t="s">
        <v>385</v>
      </c>
      <c r="WVT345" s="75" t="s">
        <v>385</v>
      </c>
      <c r="WVU345" s="75" t="s">
        <v>385</v>
      </c>
      <c r="WVV345" s="75" t="s">
        <v>385</v>
      </c>
      <c r="WVW345" s="75" t="s">
        <v>385</v>
      </c>
      <c r="WVX345" s="75" t="s">
        <v>385</v>
      </c>
      <c r="WVY345" s="75" t="s">
        <v>385</v>
      </c>
      <c r="WVZ345" s="75" t="s">
        <v>385</v>
      </c>
      <c r="WWA345" s="75" t="s">
        <v>385</v>
      </c>
      <c r="WWB345" s="75" t="s">
        <v>385</v>
      </c>
      <c r="WWC345" s="75" t="s">
        <v>385</v>
      </c>
      <c r="WWD345" s="75" t="s">
        <v>385</v>
      </c>
      <c r="WWE345" s="75" t="s">
        <v>385</v>
      </c>
      <c r="WWF345" s="75" t="s">
        <v>385</v>
      </c>
      <c r="WWG345" s="75" t="s">
        <v>385</v>
      </c>
      <c r="WWH345" s="75" t="s">
        <v>385</v>
      </c>
      <c r="WWI345" s="75" t="s">
        <v>385</v>
      </c>
      <c r="WWJ345" s="75" t="s">
        <v>385</v>
      </c>
      <c r="WWK345" s="75" t="s">
        <v>385</v>
      </c>
      <c r="WWL345" s="75" t="s">
        <v>385</v>
      </c>
      <c r="WWM345" s="75" t="s">
        <v>385</v>
      </c>
      <c r="WWN345" s="75" t="s">
        <v>385</v>
      </c>
      <c r="WWO345" s="75" t="s">
        <v>385</v>
      </c>
      <c r="WWP345" s="75" t="s">
        <v>385</v>
      </c>
      <c r="WWQ345" s="75" t="s">
        <v>385</v>
      </c>
      <c r="WWR345" s="75" t="s">
        <v>385</v>
      </c>
      <c r="WWS345" s="75" t="s">
        <v>385</v>
      </c>
      <c r="WWT345" s="75" t="s">
        <v>385</v>
      </c>
      <c r="WWU345" s="75" t="s">
        <v>385</v>
      </c>
      <c r="WWV345" s="75" t="s">
        <v>385</v>
      </c>
      <c r="WWW345" s="75" t="s">
        <v>385</v>
      </c>
      <c r="WWX345" s="75" t="s">
        <v>385</v>
      </c>
      <c r="WWY345" s="75" t="s">
        <v>385</v>
      </c>
      <c r="WWZ345" s="75" t="s">
        <v>385</v>
      </c>
      <c r="WXA345" s="75" t="s">
        <v>385</v>
      </c>
      <c r="WXB345" s="75" t="s">
        <v>385</v>
      </c>
      <c r="WXC345" s="75" t="s">
        <v>385</v>
      </c>
      <c r="WXD345" s="75" t="s">
        <v>385</v>
      </c>
      <c r="WXE345" s="75" t="s">
        <v>385</v>
      </c>
      <c r="WXF345" s="75" t="s">
        <v>385</v>
      </c>
      <c r="WXG345" s="75" t="s">
        <v>385</v>
      </c>
      <c r="WXH345" s="75" t="s">
        <v>385</v>
      </c>
      <c r="WXI345" s="75" t="s">
        <v>385</v>
      </c>
      <c r="WXJ345" s="75" t="s">
        <v>385</v>
      </c>
      <c r="WXK345" s="75" t="s">
        <v>385</v>
      </c>
      <c r="WXL345" s="75" t="s">
        <v>385</v>
      </c>
      <c r="WXM345" s="75" t="s">
        <v>385</v>
      </c>
      <c r="WXN345" s="75" t="s">
        <v>385</v>
      </c>
      <c r="WXO345" s="75" t="s">
        <v>385</v>
      </c>
      <c r="WXP345" s="75" t="s">
        <v>385</v>
      </c>
      <c r="WXQ345" s="75" t="s">
        <v>385</v>
      </c>
      <c r="WXR345" s="75" t="s">
        <v>385</v>
      </c>
      <c r="WXS345" s="75" t="s">
        <v>385</v>
      </c>
      <c r="WXT345" s="75" t="s">
        <v>385</v>
      </c>
      <c r="WXU345" s="75" t="s">
        <v>385</v>
      </c>
      <c r="WXV345" s="75" t="s">
        <v>385</v>
      </c>
      <c r="WXW345" s="75" t="s">
        <v>385</v>
      </c>
      <c r="WXX345" s="75" t="s">
        <v>385</v>
      </c>
      <c r="WXY345" s="75" t="s">
        <v>385</v>
      </c>
      <c r="WXZ345" s="75" t="s">
        <v>385</v>
      </c>
      <c r="WYA345" s="75" t="s">
        <v>385</v>
      </c>
      <c r="WYB345" s="75" t="s">
        <v>385</v>
      </c>
      <c r="WYC345" s="75" t="s">
        <v>385</v>
      </c>
      <c r="WYD345" s="75" t="s">
        <v>385</v>
      </c>
      <c r="WYE345" s="75" t="s">
        <v>385</v>
      </c>
      <c r="WYF345" s="75" t="s">
        <v>385</v>
      </c>
      <c r="WYG345" s="75" t="s">
        <v>385</v>
      </c>
      <c r="WYH345" s="75" t="s">
        <v>385</v>
      </c>
      <c r="WYI345" s="75" t="s">
        <v>385</v>
      </c>
      <c r="WYJ345" s="75" t="s">
        <v>385</v>
      </c>
      <c r="WYK345" s="75" t="s">
        <v>385</v>
      </c>
      <c r="WYL345" s="75" t="s">
        <v>385</v>
      </c>
      <c r="WYM345" s="75" t="s">
        <v>385</v>
      </c>
      <c r="WYN345" s="75" t="s">
        <v>385</v>
      </c>
      <c r="WYO345" s="75" t="s">
        <v>385</v>
      </c>
      <c r="WYP345" s="75" t="s">
        <v>385</v>
      </c>
      <c r="WYQ345" s="75" t="s">
        <v>385</v>
      </c>
      <c r="WYR345" s="75" t="s">
        <v>385</v>
      </c>
      <c r="WYS345" s="75" t="s">
        <v>385</v>
      </c>
      <c r="WYT345" s="75" t="s">
        <v>385</v>
      </c>
      <c r="WYU345" s="75" t="s">
        <v>385</v>
      </c>
      <c r="WYV345" s="75" t="s">
        <v>385</v>
      </c>
      <c r="WYW345" s="75" t="s">
        <v>385</v>
      </c>
      <c r="WYX345" s="75" t="s">
        <v>385</v>
      </c>
      <c r="WYY345" s="75" t="s">
        <v>385</v>
      </c>
      <c r="WYZ345" s="75" t="s">
        <v>385</v>
      </c>
      <c r="WZA345" s="75" t="s">
        <v>385</v>
      </c>
      <c r="WZB345" s="75" t="s">
        <v>385</v>
      </c>
      <c r="WZC345" s="75" t="s">
        <v>385</v>
      </c>
      <c r="WZD345" s="75" t="s">
        <v>385</v>
      </c>
      <c r="WZE345" s="75" t="s">
        <v>385</v>
      </c>
      <c r="WZF345" s="75" t="s">
        <v>385</v>
      </c>
      <c r="WZG345" s="75" t="s">
        <v>385</v>
      </c>
      <c r="WZH345" s="75" t="s">
        <v>385</v>
      </c>
      <c r="WZI345" s="75" t="s">
        <v>385</v>
      </c>
      <c r="WZJ345" s="75" t="s">
        <v>385</v>
      </c>
      <c r="WZK345" s="75" t="s">
        <v>385</v>
      </c>
      <c r="WZL345" s="75" t="s">
        <v>385</v>
      </c>
      <c r="WZM345" s="75" t="s">
        <v>385</v>
      </c>
      <c r="WZN345" s="75" t="s">
        <v>385</v>
      </c>
      <c r="WZO345" s="75" t="s">
        <v>385</v>
      </c>
      <c r="WZP345" s="75" t="s">
        <v>385</v>
      </c>
      <c r="WZQ345" s="75" t="s">
        <v>385</v>
      </c>
      <c r="WZR345" s="75" t="s">
        <v>385</v>
      </c>
      <c r="WZS345" s="75" t="s">
        <v>385</v>
      </c>
      <c r="WZT345" s="75" t="s">
        <v>385</v>
      </c>
      <c r="WZU345" s="75" t="s">
        <v>385</v>
      </c>
      <c r="WZV345" s="75" t="s">
        <v>385</v>
      </c>
      <c r="WZW345" s="75" t="s">
        <v>385</v>
      </c>
      <c r="WZX345" s="75" t="s">
        <v>385</v>
      </c>
      <c r="WZY345" s="75" t="s">
        <v>385</v>
      </c>
      <c r="WZZ345" s="75" t="s">
        <v>385</v>
      </c>
      <c r="XAA345" s="75" t="s">
        <v>385</v>
      </c>
      <c r="XAB345" s="75" t="s">
        <v>385</v>
      </c>
      <c r="XAC345" s="75" t="s">
        <v>385</v>
      </c>
      <c r="XAD345" s="75" t="s">
        <v>385</v>
      </c>
      <c r="XAE345" s="75" t="s">
        <v>385</v>
      </c>
      <c r="XAF345" s="75" t="s">
        <v>385</v>
      </c>
      <c r="XAG345" s="75" t="s">
        <v>385</v>
      </c>
      <c r="XAH345" s="75" t="s">
        <v>385</v>
      </c>
      <c r="XAI345" s="75" t="s">
        <v>385</v>
      </c>
      <c r="XAJ345" s="75" t="s">
        <v>385</v>
      </c>
      <c r="XAK345" s="75" t="s">
        <v>385</v>
      </c>
      <c r="XAL345" s="75" t="s">
        <v>385</v>
      </c>
      <c r="XAM345" s="75" t="s">
        <v>385</v>
      </c>
      <c r="XAN345" s="75" t="s">
        <v>385</v>
      </c>
      <c r="XAO345" s="75" t="s">
        <v>385</v>
      </c>
      <c r="XAP345" s="75" t="s">
        <v>385</v>
      </c>
      <c r="XAQ345" s="75" t="s">
        <v>385</v>
      </c>
      <c r="XAR345" s="75" t="s">
        <v>385</v>
      </c>
      <c r="XAS345" s="75" t="s">
        <v>385</v>
      </c>
      <c r="XAT345" s="75" t="s">
        <v>385</v>
      </c>
      <c r="XAU345" s="75" t="s">
        <v>385</v>
      </c>
      <c r="XAV345" s="75" t="s">
        <v>385</v>
      </c>
      <c r="XAW345" s="75" t="s">
        <v>385</v>
      </c>
      <c r="XAX345" s="75" t="s">
        <v>385</v>
      </c>
      <c r="XAY345" s="75" t="s">
        <v>385</v>
      </c>
      <c r="XAZ345" s="75" t="s">
        <v>385</v>
      </c>
      <c r="XBA345" s="75" t="s">
        <v>385</v>
      </c>
      <c r="XBB345" s="75" t="s">
        <v>385</v>
      </c>
      <c r="XBC345" s="75" t="s">
        <v>385</v>
      </c>
      <c r="XBD345" s="75" t="s">
        <v>385</v>
      </c>
      <c r="XBE345" s="75" t="s">
        <v>385</v>
      </c>
      <c r="XBF345" s="75" t="s">
        <v>385</v>
      </c>
      <c r="XBG345" s="75" t="s">
        <v>385</v>
      </c>
      <c r="XBH345" s="75" t="s">
        <v>385</v>
      </c>
      <c r="XBI345" s="75" t="s">
        <v>385</v>
      </c>
      <c r="XBJ345" s="75" t="s">
        <v>385</v>
      </c>
      <c r="XBK345" s="75" t="s">
        <v>385</v>
      </c>
      <c r="XBL345" s="75" t="s">
        <v>385</v>
      </c>
      <c r="XBM345" s="75" t="s">
        <v>385</v>
      </c>
      <c r="XBN345" s="75" t="s">
        <v>385</v>
      </c>
      <c r="XBO345" s="75" t="s">
        <v>385</v>
      </c>
      <c r="XBP345" s="75" t="s">
        <v>385</v>
      </c>
      <c r="XBQ345" s="75" t="s">
        <v>385</v>
      </c>
      <c r="XBR345" s="75" t="s">
        <v>385</v>
      </c>
      <c r="XBS345" s="75" t="s">
        <v>385</v>
      </c>
      <c r="XBT345" s="75" t="s">
        <v>385</v>
      </c>
      <c r="XBU345" s="75" t="s">
        <v>385</v>
      </c>
      <c r="XBV345" s="75" t="s">
        <v>385</v>
      </c>
      <c r="XBW345" s="75" t="s">
        <v>385</v>
      </c>
      <c r="XBX345" s="75" t="s">
        <v>385</v>
      </c>
      <c r="XBY345" s="75" t="s">
        <v>385</v>
      </c>
      <c r="XBZ345" s="75" t="s">
        <v>385</v>
      </c>
      <c r="XCA345" s="75" t="s">
        <v>385</v>
      </c>
      <c r="XCB345" s="75" t="s">
        <v>385</v>
      </c>
      <c r="XCC345" s="75" t="s">
        <v>385</v>
      </c>
      <c r="XCD345" s="75" t="s">
        <v>385</v>
      </c>
      <c r="XCE345" s="75" t="s">
        <v>385</v>
      </c>
      <c r="XCF345" s="75" t="s">
        <v>385</v>
      </c>
      <c r="XCG345" s="75" t="s">
        <v>385</v>
      </c>
      <c r="XCH345" s="75" t="s">
        <v>385</v>
      </c>
      <c r="XCI345" s="75" t="s">
        <v>385</v>
      </c>
      <c r="XCJ345" s="75" t="s">
        <v>385</v>
      </c>
      <c r="XCK345" s="75" t="s">
        <v>385</v>
      </c>
      <c r="XCL345" s="75" t="s">
        <v>385</v>
      </c>
      <c r="XCM345" s="75" t="s">
        <v>385</v>
      </c>
      <c r="XCN345" s="75" t="s">
        <v>385</v>
      </c>
      <c r="XCO345" s="75" t="s">
        <v>385</v>
      </c>
      <c r="XCP345" s="75" t="s">
        <v>385</v>
      </c>
      <c r="XCQ345" s="75" t="s">
        <v>385</v>
      </c>
      <c r="XCR345" s="75" t="s">
        <v>385</v>
      </c>
      <c r="XCS345" s="75" t="s">
        <v>385</v>
      </c>
      <c r="XCT345" s="75" t="s">
        <v>385</v>
      </c>
      <c r="XCU345" s="75" t="s">
        <v>385</v>
      </c>
      <c r="XCV345" s="75" t="s">
        <v>385</v>
      </c>
      <c r="XCW345" s="75" t="s">
        <v>385</v>
      </c>
      <c r="XCX345" s="75" t="s">
        <v>385</v>
      </c>
      <c r="XCY345" s="75" t="s">
        <v>385</v>
      </c>
      <c r="XCZ345" s="75" t="s">
        <v>385</v>
      </c>
      <c r="XDA345" s="75" t="s">
        <v>385</v>
      </c>
      <c r="XDB345" s="75" t="s">
        <v>385</v>
      </c>
      <c r="XDC345" s="75" t="s">
        <v>385</v>
      </c>
      <c r="XDD345" s="75" t="s">
        <v>385</v>
      </c>
      <c r="XDE345" s="75" t="s">
        <v>385</v>
      </c>
      <c r="XDF345" s="75" t="s">
        <v>385</v>
      </c>
      <c r="XDG345" s="75" t="s">
        <v>385</v>
      </c>
      <c r="XDH345" s="75" t="s">
        <v>385</v>
      </c>
      <c r="XDI345" s="75" t="s">
        <v>385</v>
      </c>
      <c r="XDJ345" s="75" t="s">
        <v>385</v>
      </c>
      <c r="XDK345" s="75" t="s">
        <v>385</v>
      </c>
      <c r="XDL345" s="75" t="s">
        <v>385</v>
      </c>
      <c r="XDM345" s="75" t="s">
        <v>385</v>
      </c>
      <c r="XDN345" s="75" t="s">
        <v>385</v>
      </c>
      <c r="XDO345" s="75" t="s">
        <v>385</v>
      </c>
      <c r="XDP345" s="75" t="s">
        <v>385</v>
      </c>
      <c r="XDQ345" s="75" t="s">
        <v>385</v>
      </c>
      <c r="XDR345" s="75" t="s">
        <v>385</v>
      </c>
      <c r="XDS345" s="75" t="s">
        <v>385</v>
      </c>
      <c r="XDT345" s="75" t="s">
        <v>385</v>
      </c>
      <c r="XDU345" s="75" t="s">
        <v>385</v>
      </c>
      <c r="XDV345" s="75" t="s">
        <v>385</v>
      </c>
      <c r="XDW345" s="75" t="s">
        <v>385</v>
      </c>
      <c r="XDX345" s="75" t="s">
        <v>385</v>
      </c>
      <c r="XDY345" s="75" t="s">
        <v>385</v>
      </c>
      <c r="XDZ345" s="75" t="s">
        <v>385</v>
      </c>
      <c r="XEA345" s="75" t="s">
        <v>385</v>
      </c>
      <c r="XEB345" s="75" t="s">
        <v>385</v>
      </c>
      <c r="XEC345" s="75" t="s">
        <v>385</v>
      </c>
      <c r="XED345" s="75" t="s">
        <v>385</v>
      </c>
      <c r="XEE345" s="75" t="s">
        <v>385</v>
      </c>
      <c r="XEF345" s="75" t="s">
        <v>385</v>
      </c>
      <c r="XEG345" s="75" t="s">
        <v>385</v>
      </c>
      <c r="XEH345" s="75" t="s">
        <v>385</v>
      </c>
      <c r="XEI345" s="75" t="s">
        <v>385</v>
      </c>
      <c r="XEJ345" s="75" t="s">
        <v>385</v>
      </c>
      <c r="XEK345" s="75" t="s">
        <v>385</v>
      </c>
      <c r="XEL345" s="75" t="s">
        <v>385</v>
      </c>
      <c r="XEM345" s="75" t="s">
        <v>385</v>
      </c>
      <c r="XEN345" s="75" t="s">
        <v>385</v>
      </c>
    </row>
    <row r="346" spans="1:16368" s="118" customFormat="1" ht="15" customHeight="1">
      <c r="A346" s="111">
        <v>19</v>
      </c>
      <c r="B346" s="324">
        <v>44462</v>
      </c>
      <c r="C346" s="111" t="s">
        <v>220</v>
      </c>
      <c r="D346" s="111" t="s">
        <v>560</v>
      </c>
      <c r="E346" s="111" t="s">
        <v>385</v>
      </c>
      <c r="F346" s="111" t="s">
        <v>517</v>
      </c>
      <c r="G346" s="111" t="s">
        <v>497</v>
      </c>
      <c r="H346" s="111" t="s">
        <v>148</v>
      </c>
      <c r="I346" s="111" t="s">
        <v>50</v>
      </c>
      <c r="J346" s="111" t="s">
        <v>74</v>
      </c>
      <c r="K346" s="111" t="s">
        <v>52</v>
      </c>
      <c r="L346" s="325">
        <v>26000000</v>
      </c>
      <c r="M346" s="88">
        <v>44202</v>
      </c>
      <c r="N346" s="93">
        <v>38000000</v>
      </c>
      <c r="O346" s="111" t="s">
        <v>591</v>
      </c>
      <c r="P346" s="93">
        <v>1500000</v>
      </c>
      <c r="Q346" s="88">
        <v>44326</v>
      </c>
      <c r="R346" s="89">
        <v>500000</v>
      </c>
      <c r="S346" s="88">
        <v>44368</v>
      </c>
      <c r="T346" s="93">
        <v>1000000</v>
      </c>
      <c r="U346" s="88">
        <v>44458</v>
      </c>
      <c r="V346" s="121">
        <v>8000000</v>
      </c>
      <c r="W346" s="111" t="s">
        <v>385</v>
      </c>
      <c r="X346" s="111" t="s">
        <v>385</v>
      </c>
      <c r="Y346" s="111" t="s">
        <v>385</v>
      </c>
      <c r="Z346" s="111" t="s">
        <v>385</v>
      </c>
      <c r="AA346" s="93">
        <f>3000000+V346+N346</f>
        <v>49000000</v>
      </c>
      <c r="AB346" s="282">
        <v>65919.5</v>
      </c>
      <c r="AC346" s="283" t="s">
        <v>53</v>
      </c>
      <c r="AD346" s="285">
        <f t="shared" si="31"/>
        <v>24500000</v>
      </c>
      <c r="AE346" s="93">
        <v>32510453</v>
      </c>
      <c r="AF346" s="122">
        <v>0.57999999999999996</v>
      </c>
      <c r="AG346" s="111" t="s">
        <v>385</v>
      </c>
      <c r="AH346" s="111" t="s">
        <v>385</v>
      </c>
      <c r="AI346" s="111" t="s">
        <v>385</v>
      </c>
      <c r="AJ346" s="291">
        <v>44223</v>
      </c>
      <c r="AK346" s="111"/>
      <c r="AL346" s="111" t="s">
        <v>592</v>
      </c>
      <c r="AM346" s="292" t="s">
        <v>55</v>
      </c>
      <c r="AN346" s="292" t="s">
        <v>55</v>
      </c>
      <c r="AO346" s="292" t="s">
        <v>55</v>
      </c>
      <c r="AP346" s="292" t="s">
        <v>40</v>
      </c>
      <c r="AQ346" s="292" t="s">
        <v>55</v>
      </c>
      <c r="AR346" s="125"/>
      <c r="AS346" s="125"/>
      <c r="AT346" s="111" t="s">
        <v>385</v>
      </c>
      <c r="AU346" s="111"/>
      <c r="AV346" s="111" t="s">
        <v>385</v>
      </c>
      <c r="AW346" s="111" t="s">
        <v>385</v>
      </c>
      <c r="AX346" s="111" t="s">
        <v>385</v>
      </c>
      <c r="AY346" s="111" t="s">
        <v>385</v>
      </c>
      <c r="AZ346" s="111" t="s">
        <v>385</v>
      </c>
      <c r="BA346" s="111" t="s">
        <v>385</v>
      </c>
      <c r="BB346" s="111" t="s">
        <v>385</v>
      </c>
      <c r="BC346" s="111" t="s">
        <v>385</v>
      </c>
      <c r="BD346" s="111" t="s">
        <v>385</v>
      </c>
    </row>
    <row r="347" spans="1:16368" s="118" customFormat="1" ht="15" customHeight="1">
      <c r="A347" s="75">
        <v>19</v>
      </c>
      <c r="B347" s="277">
        <v>44263</v>
      </c>
      <c r="C347" s="277" t="s">
        <v>56</v>
      </c>
      <c r="D347" s="118" t="s">
        <v>560</v>
      </c>
      <c r="F347" s="118" t="s">
        <v>517</v>
      </c>
      <c r="G347" s="118" t="s">
        <v>497</v>
      </c>
      <c r="H347" s="118" t="s">
        <v>593</v>
      </c>
      <c r="I347" s="118" t="s">
        <v>100</v>
      </c>
      <c r="J347" s="114" t="s">
        <v>594</v>
      </c>
      <c r="K347" s="118" t="s">
        <v>52</v>
      </c>
      <c r="L347" s="326">
        <v>3800000</v>
      </c>
      <c r="M347" s="279">
        <v>44244</v>
      </c>
      <c r="N347" s="280">
        <v>200000</v>
      </c>
      <c r="O347" s="279"/>
      <c r="P347" s="280"/>
      <c r="Q347" s="119"/>
      <c r="R347" s="281"/>
      <c r="S347" s="281"/>
      <c r="T347" s="281"/>
      <c r="U347" s="281"/>
      <c r="V347" s="281"/>
      <c r="W347" s="281"/>
      <c r="X347" s="281"/>
      <c r="Y347" s="281"/>
      <c r="Z347" s="281"/>
      <c r="AA347" s="288">
        <v>200000</v>
      </c>
      <c r="AB347" s="282">
        <v>4297.67</v>
      </c>
      <c r="AC347" s="283" t="s">
        <v>53</v>
      </c>
      <c r="AD347" s="284">
        <f t="shared" si="31"/>
        <v>100000</v>
      </c>
      <c r="AE347" s="285">
        <v>16296364</v>
      </c>
      <c r="AF347" s="123">
        <f>AD347/AE347</f>
        <v>6.1363381426678982E-3</v>
      </c>
      <c r="AG347" s="287"/>
      <c r="AH347" s="288"/>
      <c r="AI347" s="320"/>
      <c r="AJ347" s="289">
        <v>44250</v>
      </c>
      <c r="AL347" s="148" t="s">
        <v>54</v>
      </c>
      <c r="AM347" s="290" t="s">
        <v>55</v>
      </c>
      <c r="AO347" s="290"/>
      <c r="AP347" s="290"/>
      <c r="AQ347" s="290"/>
      <c r="AR347" s="290"/>
      <c r="AS347" s="290"/>
      <c r="BE347" s="75" t="s">
        <v>385</v>
      </c>
      <c r="BF347" s="75" t="s">
        <v>385</v>
      </c>
      <c r="BG347" s="75" t="s">
        <v>385</v>
      </c>
      <c r="BH347" s="75" t="s">
        <v>385</v>
      </c>
      <c r="BI347" s="75" t="s">
        <v>385</v>
      </c>
      <c r="BJ347" s="75" t="s">
        <v>385</v>
      </c>
      <c r="BK347" s="75" t="s">
        <v>385</v>
      </c>
      <c r="BL347" s="75" t="s">
        <v>385</v>
      </c>
      <c r="BM347" s="75" t="s">
        <v>385</v>
      </c>
      <c r="BN347" s="75" t="s">
        <v>385</v>
      </c>
      <c r="BO347" s="75" t="s">
        <v>385</v>
      </c>
      <c r="BP347" s="75" t="s">
        <v>385</v>
      </c>
      <c r="BQ347" s="75" t="s">
        <v>385</v>
      </c>
      <c r="BR347" s="75" t="s">
        <v>385</v>
      </c>
      <c r="BS347" s="75" t="s">
        <v>385</v>
      </c>
      <c r="BT347" s="75" t="s">
        <v>385</v>
      </c>
      <c r="BU347" s="75" t="s">
        <v>385</v>
      </c>
      <c r="BV347" s="75" t="s">
        <v>385</v>
      </c>
      <c r="BW347" s="75" t="s">
        <v>385</v>
      </c>
      <c r="BX347" s="75" t="s">
        <v>385</v>
      </c>
      <c r="BY347" s="75" t="s">
        <v>385</v>
      </c>
      <c r="BZ347" s="75" t="s">
        <v>385</v>
      </c>
      <c r="CA347" s="75" t="s">
        <v>385</v>
      </c>
      <c r="CB347" s="75" t="s">
        <v>385</v>
      </c>
      <c r="CC347" s="75" t="s">
        <v>385</v>
      </c>
      <c r="CD347" s="75" t="s">
        <v>385</v>
      </c>
      <c r="CE347" s="75" t="s">
        <v>385</v>
      </c>
      <c r="CF347" s="75" t="s">
        <v>385</v>
      </c>
      <c r="CG347" s="75" t="s">
        <v>385</v>
      </c>
      <c r="CH347" s="75" t="s">
        <v>385</v>
      </c>
      <c r="CI347" s="75" t="s">
        <v>385</v>
      </c>
      <c r="CJ347" s="75" t="s">
        <v>385</v>
      </c>
      <c r="CK347" s="75" t="s">
        <v>385</v>
      </c>
      <c r="CL347" s="75" t="s">
        <v>385</v>
      </c>
      <c r="CM347" s="75" t="s">
        <v>385</v>
      </c>
      <c r="CN347" s="75" t="s">
        <v>385</v>
      </c>
      <c r="CO347" s="75" t="s">
        <v>385</v>
      </c>
      <c r="CP347" s="75" t="s">
        <v>385</v>
      </c>
      <c r="CQ347" s="75" t="s">
        <v>385</v>
      </c>
      <c r="CR347" s="75" t="s">
        <v>385</v>
      </c>
      <c r="CS347" s="75" t="s">
        <v>385</v>
      </c>
      <c r="CT347" s="75" t="s">
        <v>385</v>
      </c>
      <c r="CU347" s="75" t="s">
        <v>385</v>
      </c>
      <c r="CV347" s="75" t="s">
        <v>385</v>
      </c>
      <c r="CW347" s="75" t="s">
        <v>385</v>
      </c>
      <c r="CX347" s="75" t="s">
        <v>385</v>
      </c>
      <c r="CY347" s="75" t="s">
        <v>385</v>
      </c>
      <c r="CZ347" s="75" t="s">
        <v>385</v>
      </c>
      <c r="DA347" s="75" t="s">
        <v>385</v>
      </c>
      <c r="DB347" s="75" t="s">
        <v>385</v>
      </c>
      <c r="DC347" s="75" t="s">
        <v>385</v>
      </c>
      <c r="DD347" s="75" t="s">
        <v>385</v>
      </c>
      <c r="DE347" s="75" t="s">
        <v>385</v>
      </c>
      <c r="DF347" s="75" t="s">
        <v>385</v>
      </c>
      <c r="DG347" s="75" t="s">
        <v>385</v>
      </c>
      <c r="DH347" s="75" t="s">
        <v>385</v>
      </c>
      <c r="DI347" s="75" t="s">
        <v>385</v>
      </c>
      <c r="DJ347" s="75" t="s">
        <v>385</v>
      </c>
      <c r="DK347" s="75" t="s">
        <v>385</v>
      </c>
      <c r="DL347" s="75" t="s">
        <v>385</v>
      </c>
      <c r="DM347" s="75" t="s">
        <v>385</v>
      </c>
      <c r="DN347" s="75" t="s">
        <v>385</v>
      </c>
      <c r="DO347" s="75" t="s">
        <v>385</v>
      </c>
      <c r="DP347" s="75" t="s">
        <v>385</v>
      </c>
      <c r="DQ347" s="75" t="s">
        <v>385</v>
      </c>
      <c r="DR347" s="75" t="s">
        <v>385</v>
      </c>
      <c r="DS347" s="75" t="s">
        <v>385</v>
      </c>
      <c r="DT347" s="75" t="s">
        <v>385</v>
      </c>
      <c r="DU347" s="75" t="s">
        <v>385</v>
      </c>
      <c r="DV347" s="75" t="s">
        <v>385</v>
      </c>
      <c r="DW347" s="75" t="s">
        <v>385</v>
      </c>
      <c r="DX347" s="75" t="s">
        <v>385</v>
      </c>
      <c r="DY347" s="75" t="s">
        <v>385</v>
      </c>
      <c r="DZ347" s="75" t="s">
        <v>385</v>
      </c>
      <c r="EA347" s="75" t="s">
        <v>385</v>
      </c>
      <c r="EB347" s="75" t="s">
        <v>385</v>
      </c>
      <c r="EC347" s="75" t="s">
        <v>385</v>
      </c>
      <c r="ED347" s="75" t="s">
        <v>385</v>
      </c>
      <c r="EE347" s="75" t="s">
        <v>385</v>
      </c>
      <c r="EF347" s="75" t="s">
        <v>385</v>
      </c>
      <c r="EG347" s="75" t="s">
        <v>385</v>
      </c>
      <c r="EH347" s="75" t="s">
        <v>385</v>
      </c>
      <c r="EI347" s="75" t="s">
        <v>385</v>
      </c>
      <c r="EJ347" s="75" t="s">
        <v>385</v>
      </c>
      <c r="EK347" s="75" t="s">
        <v>385</v>
      </c>
      <c r="EL347" s="75" t="s">
        <v>385</v>
      </c>
      <c r="EM347" s="75" t="s">
        <v>385</v>
      </c>
      <c r="EN347" s="75" t="s">
        <v>385</v>
      </c>
      <c r="EO347" s="75" t="s">
        <v>385</v>
      </c>
      <c r="EP347" s="75" t="s">
        <v>385</v>
      </c>
      <c r="EQ347" s="75" t="s">
        <v>385</v>
      </c>
      <c r="ER347" s="75" t="s">
        <v>385</v>
      </c>
      <c r="ES347" s="75" t="s">
        <v>385</v>
      </c>
      <c r="ET347" s="75" t="s">
        <v>385</v>
      </c>
      <c r="EU347" s="75" t="s">
        <v>385</v>
      </c>
      <c r="EV347" s="75" t="s">
        <v>385</v>
      </c>
      <c r="EW347" s="75" t="s">
        <v>385</v>
      </c>
      <c r="EX347" s="75" t="s">
        <v>385</v>
      </c>
      <c r="EY347" s="75" t="s">
        <v>385</v>
      </c>
      <c r="EZ347" s="75" t="s">
        <v>385</v>
      </c>
      <c r="FA347" s="75" t="s">
        <v>385</v>
      </c>
      <c r="FB347" s="75" t="s">
        <v>385</v>
      </c>
      <c r="FC347" s="75" t="s">
        <v>385</v>
      </c>
      <c r="FD347" s="75" t="s">
        <v>385</v>
      </c>
      <c r="FE347" s="75" t="s">
        <v>385</v>
      </c>
      <c r="FF347" s="75" t="s">
        <v>385</v>
      </c>
      <c r="FG347" s="75" t="s">
        <v>385</v>
      </c>
      <c r="FH347" s="75" t="s">
        <v>385</v>
      </c>
      <c r="FI347" s="75" t="s">
        <v>385</v>
      </c>
      <c r="FJ347" s="75" t="s">
        <v>385</v>
      </c>
      <c r="FK347" s="75" t="s">
        <v>385</v>
      </c>
      <c r="FL347" s="75" t="s">
        <v>385</v>
      </c>
      <c r="FM347" s="75" t="s">
        <v>385</v>
      </c>
      <c r="FN347" s="75" t="s">
        <v>385</v>
      </c>
      <c r="FO347" s="75" t="s">
        <v>385</v>
      </c>
      <c r="FP347" s="75" t="s">
        <v>385</v>
      </c>
      <c r="FQ347" s="75" t="s">
        <v>385</v>
      </c>
      <c r="FR347" s="75" t="s">
        <v>385</v>
      </c>
      <c r="FS347" s="75" t="s">
        <v>385</v>
      </c>
      <c r="FT347" s="75" t="s">
        <v>385</v>
      </c>
      <c r="FU347" s="75" t="s">
        <v>385</v>
      </c>
      <c r="FV347" s="75" t="s">
        <v>385</v>
      </c>
      <c r="FW347" s="75" t="s">
        <v>385</v>
      </c>
      <c r="FX347" s="75" t="s">
        <v>385</v>
      </c>
      <c r="FY347" s="75" t="s">
        <v>385</v>
      </c>
      <c r="FZ347" s="75" t="s">
        <v>385</v>
      </c>
      <c r="GA347" s="75" t="s">
        <v>385</v>
      </c>
      <c r="GB347" s="75" t="s">
        <v>385</v>
      </c>
      <c r="GC347" s="75" t="s">
        <v>385</v>
      </c>
      <c r="GD347" s="75" t="s">
        <v>385</v>
      </c>
      <c r="GE347" s="75" t="s">
        <v>385</v>
      </c>
      <c r="GF347" s="75" t="s">
        <v>385</v>
      </c>
      <c r="GG347" s="75" t="s">
        <v>385</v>
      </c>
      <c r="GH347" s="75" t="s">
        <v>385</v>
      </c>
      <c r="GI347" s="75" t="s">
        <v>385</v>
      </c>
      <c r="GJ347" s="75" t="s">
        <v>385</v>
      </c>
      <c r="GK347" s="75" t="s">
        <v>385</v>
      </c>
      <c r="GL347" s="75" t="s">
        <v>385</v>
      </c>
      <c r="GM347" s="75" t="s">
        <v>385</v>
      </c>
      <c r="GN347" s="75" t="s">
        <v>385</v>
      </c>
      <c r="GO347" s="75" t="s">
        <v>385</v>
      </c>
      <c r="GP347" s="75" t="s">
        <v>385</v>
      </c>
      <c r="GQ347" s="75" t="s">
        <v>385</v>
      </c>
      <c r="GR347" s="75" t="s">
        <v>385</v>
      </c>
      <c r="GS347" s="75" t="s">
        <v>385</v>
      </c>
      <c r="GT347" s="75" t="s">
        <v>385</v>
      </c>
      <c r="GU347" s="75" t="s">
        <v>385</v>
      </c>
      <c r="GV347" s="75" t="s">
        <v>385</v>
      </c>
      <c r="GW347" s="75" t="s">
        <v>385</v>
      </c>
      <c r="GX347" s="75" t="s">
        <v>385</v>
      </c>
      <c r="GY347" s="75" t="s">
        <v>385</v>
      </c>
      <c r="GZ347" s="75" t="s">
        <v>385</v>
      </c>
      <c r="HA347" s="75" t="s">
        <v>385</v>
      </c>
      <c r="HB347" s="75" t="s">
        <v>385</v>
      </c>
      <c r="HC347" s="75" t="s">
        <v>385</v>
      </c>
      <c r="HD347" s="75" t="s">
        <v>385</v>
      </c>
      <c r="HE347" s="75" t="s">
        <v>385</v>
      </c>
      <c r="HF347" s="75" t="s">
        <v>385</v>
      </c>
      <c r="HG347" s="75" t="s">
        <v>385</v>
      </c>
      <c r="HH347" s="75" t="s">
        <v>385</v>
      </c>
      <c r="HI347" s="75" t="s">
        <v>385</v>
      </c>
      <c r="HJ347" s="75" t="s">
        <v>385</v>
      </c>
      <c r="HK347" s="75" t="s">
        <v>385</v>
      </c>
      <c r="HL347" s="75" t="s">
        <v>385</v>
      </c>
      <c r="HM347" s="75" t="s">
        <v>385</v>
      </c>
      <c r="HN347" s="75" t="s">
        <v>385</v>
      </c>
      <c r="HO347" s="75" t="s">
        <v>385</v>
      </c>
      <c r="HP347" s="75" t="s">
        <v>385</v>
      </c>
      <c r="HQ347" s="75" t="s">
        <v>385</v>
      </c>
      <c r="HR347" s="75" t="s">
        <v>385</v>
      </c>
      <c r="HS347" s="75" t="s">
        <v>385</v>
      </c>
      <c r="HT347" s="75" t="s">
        <v>385</v>
      </c>
      <c r="HU347" s="75" t="s">
        <v>385</v>
      </c>
      <c r="HV347" s="75" t="s">
        <v>385</v>
      </c>
      <c r="HW347" s="75" t="s">
        <v>385</v>
      </c>
      <c r="HX347" s="75" t="s">
        <v>385</v>
      </c>
      <c r="HY347" s="75" t="s">
        <v>385</v>
      </c>
      <c r="HZ347" s="75" t="s">
        <v>385</v>
      </c>
      <c r="IA347" s="75" t="s">
        <v>385</v>
      </c>
      <c r="IB347" s="75" t="s">
        <v>385</v>
      </c>
      <c r="IC347" s="75" t="s">
        <v>385</v>
      </c>
      <c r="ID347" s="75" t="s">
        <v>385</v>
      </c>
      <c r="IE347" s="75" t="s">
        <v>385</v>
      </c>
      <c r="IF347" s="75" t="s">
        <v>385</v>
      </c>
      <c r="IG347" s="75" t="s">
        <v>385</v>
      </c>
      <c r="IH347" s="75" t="s">
        <v>385</v>
      </c>
      <c r="II347" s="75" t="s">
        <v>385</v>
      </c>
      <c r="IJ347" s="75" t="s">
        <v>385</v>
      </c>
      <c r="IK347" s="75" t="s">
        <v>385</v>
      </c>
      <c r="IL347" s="75" t="s">
        <v>385</v>
      </c>
      <c r="IM347" s="75" t="s">
        <v>385</v>
      </c>
      <c r="IN347" s="75" t="s">
        <v>385</v>
      </c>
      <c r="IO347" s="75" t="s">
        <v>385</v>
      </c>
      <c r="IP347" s="75" t="s">
        <v>385</v>
      </c>
      <c r="IQ347" s="75" t="s">
        <v>385</v>
      </c>
      <c r="IR347" s="75" t="s">
        <v>385</v>
      </c>
      <c r="IS347" s="75" t="s">
        <v>385</v>
      </c>
      <c r="IT347" s="75" t="s">
        <v>385</v>
      </c>
      <c r="IU347" s="75" t="s">
        <v>385</v>
      </c>
      <c r="IV347" s="75" t="s">
        <v>385</v>
      </c>
      <c r="IW347" s="75" t="s">
        <v>385</v>
      </c>
      <c r="IX347" s="75" t="s">
        <v>385</v>
      </c>
      <c r="IY347" s="75" t="s">
        <v>385</v>
      </c>
      <c r="IZ347" s="75" t="s">
        <v>385</v>
      </c>
      <c r="JA347" s="75" t="s">
        <v>385</v>
      </c>
      <c r="JB347" s="75" t="s">
        <v>385</v>
      </c>
      <c r="JC347" s="75" t="s">
        <v>385</v>
      </c>
      <c r="JD347" s="75" t="s">
        <v>385</v>
      </c>
      <c r="JE347" s="75" t="s">
        <v>385</v>
      </c>
      <c r="JF347" s="75" t="s">
        <v>385</v>
      </c>
      <c r="JG347" s="75" t="s">
        <v>385</v>
      </c>
      <c r="JH347" s="75" t="s">
        <v>385</v>
      </c>
      <c r="JI347" s="75" t="s">
        <v>385</v>
      </c>
      <c r="JJ347" s="75" t="s">
        <v>385</v>
      </c>
      <c r="JK347" s="75" t="s">
        <v>385</v>
      </c>
      <c r="JL347" s="75" t="s">
        <v>385</v>
      </c>
      <c r="JM347" s="75" t="s">
        <v>385</v>
      </c>
      <c r="JN347" s="75" t="s">
        <v>385</v>
      </c>
      <c r="JO347" s="75" t="s">
        <v>385</v>
      </c>
      <c r="JP347" s="75" t="s">
        <v>385</v>
      </c>
      <c r="JQ347" s="75" t="s">
        <v>385</v>
      </c>
      <c r="JR347" s="75" t="s">
        <v>385</v>
      </c>
      <c r="JS347" s="75" t="s">
        <v>385</v>
      </c>
      <c r="JT347" s="75" t="s">
        <v>385</v>
      </c>
      <c r="JU347" s="75" t="s">
        <v>385</v>
      </c>
      <c r="JV347" s="75" t="s">
        <v>385</v>
      </c>
      <c r="JW347" s="75" t="s">
        <v>385</v>
      </c>
      <c r="JX347" s="75" t="s">
        <v>385</v>
      </c>
      <c r="JY347" s="75" t="s">
        <v>385</v>
      </c>
      <c r="JZ347" s="75" t="s">
        <v>385</v>
      </c>
      <c r="KA347" s="75" t="s">
        <v>385</v>
      </c>
      <c r="KB347" s="75" t="s">
        <v>385</v>
      </c>
      <c r="KC347" s="75" t="s">
        <v>385</v>
      </c>
      <c r="KD347" s="75" t="s">
        <v>385</v>
      </c>
      <c r="KE347" s="75" t="s">
        <v>385</v>
      </c>
      <c r="KF347" s="75" t="s">
        <v>385</v>
      </c>
      <c r="KG347" s="75" t="s">
        <v>385</v>
      </c>
      <c r="KH347" s="75" t="s">
        <v>385</v>
      </c>
      <c r="KI347" s="75" t="s">
        <v>385</v>
      </c>
      <c r="KJ347" s="75" t="s">
        <v>385</v>
      </c>
      <c r="KK347" s="75" t="s">
        <v>385</v>
      </c>
      <c r="KL347" s="75" t="s">
        <v>385</v>
      </c>
      <c r="KM347" s="75" t="s">
        <v>385</v>
      </c>
      <c r="KN347" s="75" t="s">
        <v>385</v>
      </c>
      <c r="KO347" s="75" t="s">
        <v>385</v>
      </c>
      <c r="KP347" s="75" t="s">
        <v>385</v>
      </c>
      <c r="KQ347" s="75" t="s">
        <v>385</v>
      </c>
      <c r="KR347" s="75" t="s">
        <v>385</v>
      </c>
      <c r="KS347" s="75" t="s">
        <v>385</v>
      </c>
      <c r="KT347" s="75" t="s">
        <v>385</v>
      </c>
      <c r="KU347" s="75" t="s">
        <v>385</v>
      </c>
      <c r="KV347" s="75" t="s">
        <v>385</v>
      </c>
      <c r="KW347" s="75" t="s">
        <v>385</v>
      </c>
      <c r="KX347" s="75" t="s">
        <v>385</v>
      </c>
      <c r="KY347" s="75" t="s">
        <v>385</v>
      </c>
      <c r="KZ347" s="75" t="s">
        <v>385</v>
      </c>
      <c r="LA347" s="75" t="s">
        <v>385</v>
      </c>
      <c r="LB347" s="75" t="s">
        <v>385</v>
      </c>
      <c r="LC347" s="75" t="s">
        <v>385</v>
      </c>
      <c r="LD347" s="75" t="s">
        <v>385</v>
      </c>
      <c r="LE347" s="75" t="s">
        <v>385</v>
      </c>
      <c r="LF347" s="75" t="s">
        <v>385</v>
      </c>
      <c r="LG347" s="75" t="s">
        <v>385</v>
      </c>
      <c r="LH347" s="75" t="s">
        <v>385</v>
      </c>
      <c r="LI347" s="75" t="s">
        <v>385</v>
      </c>
      <c r="LJ347" s="75" t="s">
        <v>385</v>
      </c>
      <c r="LK347" s="75" t="s">
        <v>385</v>
      </c>
      <c r="LL347" s="75" t="s">
        <v>385</v>
      </c>
      <c r="LM347" s="75" t="s">
        <v>385</v>
      </c>
      <c r="LN347" s="75" t="s">
        <v>385</v>
      </c>
      <c r="LO347" s="75" t="s">
        <v>385</v>
      </c>
      <c r="LP347" s="75" t="s">
        <v>385</v>
      </c>
      <c r="LQ347" s="75" t="s">
        <v>385</v>
      </c>
      <c r="LR347" s="75" t="s">
        <v>385</v>
      </c>
      <c r="LS347" s="75" t="s">
        <v>385</v>
      </c>
      <c r="LT347" s="75" t="s">
        <v>385</v>
      </c>
      <c r="LU347" s="75" t="s">
        <v>385</v>
      </c>
      <c r="LV347" s="75" t="s">
        <v>385</v>
      </c>
      <c r="LW347" s="75" t="s">
        <v>385</v>
      </c>
      <c r="LX347" s="75" t="s">
        <v>385</v>
      </c>
      <c r="LY347" s="75" t="s">
        <v>385</v>
      </c>
      <c r="LZ347" s="75" t="s">
        <v>385</v>
      </c>
      <c r="MA347" s="75" t="s">
        <v>385</v>
      </c>
      <c r="MB347" s="75" t="s">
        <v>385</v>
      </c>
      <c r="MC347" s="75" t="s">
        <v>385</v>
      </c>
      <c r="MD347" s="75" t="s">
        <v>385</v>
      </c>
      <c r="ME347" s="75" t="s">
        <v>385</v>
      </c>
      <c r="MF347" s="75" t="s">
        <v>385</v>
      </c>
      <c r="MG347" s="75" t="s">
        <v>385</v>
      </c>
      <c r="MH347" s="75" t="s">
        <v>385</v>
      </c>
      <c r="MI347" s="75" t="s">
        <v>385</v>
      </c>
      <c r="MJ347" s="75" t="s">
        <v>385</v>
      </c>
      <c r="MK347" s="75" t="s">
        <v>385</v>
      </c>
      <c r="ML347" s="75" t="s">
        <v>385</v>
      </c>
      <c r="MM347" s="75" t="s">
        <v>385</v>
      </c>
      <c r="MN347" s="75" t="s">
        <v>385</v>
      </c>
      <c r="MO347" s="75" t="s">
        <v>385</v>
      </c>
      <c r="MP347" s="75" t="s">
        <v>385</v>
      </c>
      <c r="MQ347" s="75" t="s">
        <v>385</v>
      </c>
      <c r="MR347" s="75" t="s">
        <v>385</v>
      </c>
      <c r="MS347" s="75" t="s">
        <v>385</v>
      </c>
      <c r="MT347" s="75" t="s">
        <v>385</v>
      </c>
      <c r="MU347" s="75" t="s">
        <v>385</v>
      </c>
      <c r="MV347" s="75" t="s">
        <v>385</v>
      </c>
      <c r="MW347" s="75" t="s">
        <v>385</v>
      </c>
      <c r="MX347" s="75" t="s">
        <v>385</v>
      </c>
      <c r="MY347" s="75" t="s">
        <v>385</v>
      </c>
      <c r="MZ347" s="75" t="s">
        <v>385</v>
      </c>
      <c r="NA347" s="75" t="s">
        <v>385</v>
      </c>
      <c r="NB347" s="75" t="s">
        <v>385</v>
      </c>
      <c r="NC347" s="75" t="s">
        <v>385</v>
      </c>
      <c r="ND347" s="75" t="s">
        <v>385</v>
      </c>
      <c r="NE347" s="75" t="s">
        <v>385</v>
      </c>
      <c r="NF347" s="75" t="s">
        <v>385</v>
      </c>
      <c r="NG347" s="75" t="s">
        <v>385</v>
      </c>
      <c r="NH347" s="75" t="s">
        <v>385</v>
      </c>
      <c r="NI347" s="75" t="s">
        <v>385</v>
      </c>
      <c r="NJ347" s="75" t="s">
        <v>385</v>
      </c>
      <c r="NK347" s="75" t="s">
        <v>385</v>
      </c>
      <c r="NL347" s="75" t="s">
        <v>385</v>
      </c>
      <c r="NM347" s="75" t="s">
        <v>385</v>
      </c>
      <c r="NN347" s="75" t="s">
        <v>385</v>
      </c>
      <c r="NO347" s="75" t="s">
        <v>385</v>
      </c>
      <c r="NP347" s="75" t="s">
        <v>385</v>
      </c>
      <c r="NQ347" s="75" t="s">
        <v>385</v>
      </c>
      <c r="NR347" s="75" t="s">
        <v>385</v>
      </c>
      <c r="NS347" s="75" t="s">
        <v>385</v>
      </c>
      <c r="NT347" s="75" t="s">
        <v>385</v>
      </c>
      <c r="NU347" s="75" t="s">
        <v>385</v>
      </c>
      <c r="NV347" s="75" t="s">
        <v>385</v>
      </c>
      <c r="NW347" s="75" t="s">
        <v>385</v>
      </c>
      <c r="NX347" s="75" t="s">
        <v>385</v>
      </c>
      <c r="NY347" s="75" t="s">
        <v>385</v>
      </c>
      <c r="NZ347" s="75" t="s">
        <v>385</v>
      </c>
      <c r="OA347" s="75" t="s">
        <v>385</v>
      </c>
      <c r="OB347" s="75" t="s">
        <v>385</v>
      </c>
      <c r="OC347" s="75" t="s">
        <v>385</v>
      </c>
      <c r="OD347" s="75" t="s">
        <v>385</v>
      </c>
      <c r="OE347" s="75" t="s">
        <v>385</v>
      </c>
      <c r="OF347" s="75" t="s">
        <v>385</v>
      </c>
      <c r="OG347" s="75" t="s">
        <v>385</v>
      </c>
      <c r="OH347" s="75" t="s">
        <v>385</v>
      </c>
      <c r="OI347" s="75" t="s">
        <v>385</v>
      </c>
      <c r="OJ347" s="75" t="s">
        <v>385</v>
      </c>
      <c r="OK347" s="75" t="s">
        <v>385</v>
      </c>
      <c r="OL347" s="75" t="s">
        <v>385</v>
      </c>
      <c r="OM347" s="75" t="s">
        <v>385</v>
      </c>
      <c r="ON347" s="75" t="s">
        <v>385</v>
      </c>
      <c r="OO347" s="75" t="s">
        <v>385</v>
      </c>
      <c r="OP347" s="75" t="s">
        <v>385</v>
      </c>
      <c r="OQ347" s="75" t="s">
        <v>385</v>
      </c>
      <c r="OR347" s="75" t="s">
        <v>385</v>
      </c>
      <c r="OS347" s="75" t="s">
        <v>385</v>
      </c>
      <c r="OT347" s="75" t="s">
        <v>385</v>
      </c>
      <c r="OU347" s="75" t="s">
        <v>385</v>
      </c>
      <c r="OV347" s="75" t="s">
        <v>385</v>
      </c>
      <c r="OW347" s="75" t="s">
        <v>385</v>
      </c>
      <c r="OX347" s="75" t="s">
        <v>385</v>
      </c>
      <c r="OY347" s="75" t="s">
        <v>385</v>
      </c>
      <c r="OZ347" s="75" t="s">
        <v>385</v>
      </c>
      <c r="PA347" s="75" t="s">
        <v>385</v>
      </c>
      <c r="PB347" s="75" t="s">
        <v>385</v>
      </c>
      <c r="PC347" s="75" t="s">
        <v>385</v>
      </c>
      <c r="PD347" s="75" t="s">
        <v>385</v>
      </c>
      <c r="PE347" s="75" t="s">
        <v>385</v>
      </c>
      <c r="PF347" s="75" t="s">
        <v>385</v>
      </c>
      <c r="PG347" s="75" t="s">
        <v>385</v>
      </c>
      <c r="PH347" s="75" t="s">
        <v>385</v>
      </c>
      <c r="PI347" s="75" t="s">
        <v>385</v>
      </c>
      <c r="PJ347" s="75" t="s">
        <v>385</v>
      </c>
      <c r="PK347" s="75" t="s">
        <v>385</v>
      </c>
      <c r="PL347" s="75" t="s">
        <v>385</v>
      </c>
      <c r="PM347" s="75" t="s">
        <v>385</v>
      </c>
      <c r="PN347" s="75" t="s">
        <v>385</v>
      </c>
      <c r="PO347" s="75" t="s">
        <v>385</v>
      </c>
      <c r="PP347" s="75" t="s">
        <v>385</v>
      </c>
      <c r="PQ347" s="75" t="s">
        <v>385</v>
      </c>
      <c r="PR347" s="75" t="s">
        <v>385</v>
      </c>
      <c r="PS347" s="75" t="s">
        <v>385</v>
      </c>
      <c r="PT347" s="75" t="s">
        <v>385</v>
      </c>
      <c r="PU347" s="75" t="s">
        <v>385</v>
      </c>
      <c r="PV347" s="75" t="s">
        <v>385</v>
      </c>
      <c r="PW347" s="75" t="s">
        <v>385</v>
      </c>
      <c r="PX347" s="75" t="s">
        <v>385</v>
      </c>
      <c r="PY347" s="75" t="s">
        <v>385</v>
      </c>
      <c r="PZ347" s="75" t="s">
        <v>385</v>
      </c>
      <c r="QA347" s="75" t="s">
        <v>385</v>
      </c>
      <c r="QB347" s="75" t="s">
        <v>385</v>
      </c>
      <c r="QC347" s="75" t="s">
        <v>385</v>
      </c>
      <c r="QD347" s="75" t="s">
        <v>385</v>
      </c>
      <c r="QE347" s="75" t="s">
        <v>385</v>
      </c>
      <c r="QF347" s="75" t="s">
        <v>385</v>
      </c>
      <c r="QG347" s="75" t="s">
        <v>385</v>
      </c>
      <c r="QH347" s="75" t="s">
        <v>385</v>
      </c>
      <c r="QI347" s="75" t="s">
        <v>385</v>
      </c>
      <c r="QJ347" s="75" t="s">
        <v>385</v>
      </c>
      <c r="QK347" s="75" t="s">
        <v>385</v>
      </c>
      <c r="QL347" s="75" t="s">
        <v>385</v>
      </c>
      <c r="QM347" s="75" t="s">
        <v>385</v>
      </c>
      <c r="QN347" s="75" t="s">
        <v>385</v>
      </c>
      <c r="QO347" s="75" t="s">
        <v>385</v>
      </c>
      <c r="QP347" s="75" t="s">
        <v>385</v>
      </c>
      <c r="QQ347" s="75" t="s">
        <v>385</v>
      </c>
      <c r="QR347" s="75" t="s">
        <v>385</v>
      </c>
      <c r="QS347" s="75" t="s">
        <v>385</v>
      </c>
      <c r="QT347" s="75" t="s">
        <v>385</v>
      </c>
      <c r="QU347" s="75" t="s">
        <v>385</v>
      </c>
      <c r="QV347" s="75" t="s">
        <v>385</v>
      </c>
      <c r="QW347" s="75" t="s">
        <v>385</v>
      </c>
      <c r="QX347" s="75" t="s">
        <v>385</v>
      </c>
      <c r="QY347" s="75" t="s">
        <v>385</v>
      </c>
      <c r="QZ347" s="75" t="s">
        <v>385</v>
      </c>
      <c r="RA347" s="75" t="s">
        <v>385</v>
      </c>
      <c r="RB347" s="75" t="s">
        <v>385</v>
      </c>
      <c r="RC347" s="75" t="s">
        <v>385</v>
      </c>
      <c r="RD347" s="75" t="s">
        <v>385</v>
      </c>
      <c r="RE347" s="75" t="s">
        <v>385</v>
      </c>
      <c r="RF347" s="75" t="s">
        <v>385</v>
      </c>
      <c r="RG347" s="75" t="s">
        <v>385</v>
      </c>
      <c r="RH347" s="75" t="s">
        <v>385</v>
      </c>
      <c r="RI347" s="75" t="s">
        <v>385</v>
      </c>
      <c r="RJ347" s="75" t="s">
        <v>385</v>
      </c>
      <c r="RK347" s="75" t="s">
        <v>385</v>
      </c>
      <c r="RL347" s="75" t="s">
        <v>385</v>
      </c>
      <c r="RM347" s="75" t="s">
        <v>385</v>
      </c>
      <c r="RN347" s="75" t="s">
        <v>385</v>
      </c>
      <c r="RO347" s="75" t="s">
        <v>385</v>
      </c>
      <c r="RP347" s="75" t="s">
        <v>385</v>
      </c>
      <c r="RQ347" s="75" t="s">
        <v>385</v>
      </c>
      <c r="RR347" s="75" t="s">
        <v>385</v>
      </c>
      <c r="RS347" s="75" t="s">
        <v>385</v>
      </c>
      <c r="RT347" s="75" t="s">
        <v>385</v>
      </c>
      <c r="RU347" s="75" t="s">
        <v>385</v>
      </c>
      <c r="RV347" s="75" t="s">
        <v>385</v>
      </c>
      <c r="RW347" s="75" t="s">
        <v>385</v>
      </c>
      <c r="RX347" s="75" t="s">
        <v>385</v>
      </c>
      <c r="RY347" s="75" t="s">
        <v>385</v>
      </c>
      <c r="RZ347" s="75" t="s">
        <v>385</v>
      </c>
      <c r="SA347" s="75" t="s">
        <v>385</v>
      </c>
      <c r="SB347" s="75" t="s">
        <v>385</v>
      </c>
      <c r="SC347" s="75" t="s">
        <v>385</v>
      </c>
      <c r="SD347" s="75" t="s">
        <v>385</v>
      </c>
      <c r="SE347" s="75" t="s">
        <v>385</v>
      </c>
      <c r="SF347" s="75" t="s">
        <v>385</v>
      </c>
      <c r="SG347" s="75" t="s">
        <v>385</v>
      </c>
      <c r="SH347" s="75" t="s">
        <v>385</v>
      </c>
      <c r="SI347" s="75" t="s">
        <v>385</v>
      </c>
      <c r="SJ347" s="75" t="s">
        <v>385</v>
      </c>
      <c r="SK347" s="75" t="s">
        <v>385</v>
      </c>
      <c r="SL347" s="75" t="s">
        <v>385</v>
      </c>
      <c r="SM347" s="75" t="s">
        <v>385</v>
      </c>
      <c r="SN347" s="75" t="s">
        <v>385</v>
      </c>
      <c r="SO347" s="75" t="s">
        <v>385</v>
      </c>
      <c r="SP347" s="75" t="s">
        <v>385</v>
      </c>
      <c r="SQ347" s="75" t="s">
        <v>385</v>
      </c>
      <c r="SR347" s="75" t="s">
        <v>385</v>
      </c>
      <c r="SS347" s="75" t="s">
        <v>385</v>
      </c>
      <c r="ST347" s="75" t="s">
        <v>385</v>
      </c>
      <c r="SU347" s="75" t="s">
        <v>385</v>
      </c>
      <c r="SV347" s="75" t="s">
        <v>385</v>
      </c>
      <c r="SW347" s="75" t="s">
        <v>385</v>
      </c>
      <c r="SX347" s="75" t="s">
        <v>385</v>
      </c>
      <c r="SY347" s="75" t="s">
        <v>385</v>
      </c>
      <c r="SZ347" s="75" t="s">
        <v>385</v>
      </c>
      <c r="TA347" s="75" t="s">
        <v>385</v>
      </c>
      <c r="TB347" s="75" t="s">
        <v>385</v>
      </c>
      <c r="TC347" s="75" t="s">
        <v>385</v>
      </c>
      <c r="TD347" s="75" t="s">
        <v>385</v>
      </c>
      <c r="TE347" s="75" t="s">
        <v>385</v>
      </c>
      <c r="TF347" s="75" t="s">
        <v>385</v>
      </c>
      <c r="TG347" s="75" t="s">
        <v>385</v>
      </c>
      <c r="TH347" s="75" t="s">
        <v>385</v>
      </c>
      <c r="TI347" s="75" t="s">
        <v>385</v>
      </c>
      <c r="TJ347" s="75" t="s">
        <v>385</v>
      </c>
      <c r="TK347" s="75" t="s">
        <v>385</v>
      </c>
      <c r="TL347" s="75" t="s">
        <v>385</v>
      </c>
      <c r="TM347" s="75" t="s">
        <v>385</v>
      </c>
      <c r="TN347" s="75" t="s">
        <v>385</v>
      </c>
      <c r="TO347" s="75" t="s">
        <v>385</v>
      </c>
      <c r="TP347" s="75" t="s">
        <v>385</v>
      </c>
      <c r="TQ347" s="75" t="s">
        <v>385</v>
      </c>
      <c r="TR347" s="75" t="s">
        <v>385</v>
      </c>
      <c r="TS347" s="75" t="s">
        <v>385</v>
      </c>
      <c r="TT347" s="75" t="s">
        <v>385</v>
      </c>
      <c r="TU347" s="75" t="s">
        <v>385</v>
      </c>
      <c r="TV347" s="75" t="s">
        <v>385</v>
      </c>
      <c r="TW347" s="75" t="s">
        <v>385</v>
      </c>
      <c r="TX347" s="75" t="s">
        <v>385</v>
      </c>
      <c r="TY347" s="75" t="s">
        <v>385</v>
      </c>
      <c r="TZ347" s="75" t="s">
        <v>385</v>
      </c>
      <c r="UA347" s="75" t="s">
        <v>385</v>
      </c>
      <c r="UB347" s="75" t="s">
        <v>385</v>
      </c>
      <c r="UC347" s="75" t="s">
        <v>385</v>
      </c>
      <c r="UD347" s="75" t="s">
        <v>385</v>
      </c>
      <c r="UE347" s="75" t="s">
        <v>385</v>
      </c>
      <c r="UF347" s="75" t="s">
        <v>385</v>
      </c>
      <c r="UG347" s="75" t="s">
        <v>385</v>
      </c>
      <c r="UH347" s="75" t="s">
        <v>385</v>
      </c>
      <c r="UI347" s="75" t="s">
        <v>385</v>
      </c>
      <c r="UJ347" s="75" t="s">
        <v>385</v>
      </c>
      <c r="UK347" s="75" t="s">
        <v>385</v>
      </c>
      <c r="UL347" s="75" t="s">
        <v>385</v>
      </c>
      <c r="UM347" s="75" t="s">
        <v>385</v>
      </c>
      <c r="UN347" s="75" t="s">
        <v>385</v>
      </c>
      <c r="UO347" s="75" t="s">
        <v>385</v>
      </c>
      <c r="UP347" s="75" t="s">
        <v>385</v>
      </c>
      <c r="UQ347" s="75" t="s">
        <v>385</v>
      </c>
      <c r="UR347" s="75" t="s">
        <v>385</v>
      </c>
      <c r="US347" s="75" t="s">
        <v>385</v>
      </c>
      <c r="UT347" s="75" t="s">
        <v>385</v>
      </c>
      <c r="UU347" s="75" t="s">
        <v>385</v>
      </c>
      <c r="UV347" s="75" t="s">
        <v>385</v>
      </c>
      <c r="UW347" s="75" t="s">
        <v>385</v>
      </c>
      <c r="UX347" s="75" t="s">
        <v>385</v>
      </c>
      <c r="UY347" s="75" t="s">
        <v>385</v>
      </c>
      <c r="UZ347" s="75" t="s">
        <v>385</v>
      </c>
      <c r="VA347" s="75" t="s">
        <v>385</v>
      </c>
      <c r="VB347" s="75" t="s">
        <v>385</v>
      </c>
      <c r="VC347" s="75" t="s">
        <v>385</v>
      </c>
      <c r="VD347" s="75" t="s">
        <v>385</v>
      </c>
      <c r="VE347" s="75" t="s">
        <v>385</v>
      </c>
      <c r="VF347" s="75" t="s">
        <v>385</v>
      </c>
      <c r="VG347" s="75" t="s">
        <v>385</v>
      </c>
      <c r="VH347" s="75" t="s">
        <v>385</v>
      </c>
      <c r="VI347" s="75" t="s">
        <v>385</v>
      </c>
      <c r="VJ347" s="75" t="s">
        <v>385</v>
      </c>
      <c r="VK347" s="75" t="s">
        <v>385</v>
      </c>
      <c r="VL347" s="75" t="s">
        <v>385</v>
      </c>
      <c r="VM347" s="75" t="s">
        <v>385</v>
      </c>
      <c r="VN347" s="75" t="s">
        <v>385</v>
      </c>
      <c r="VO347" s="75" t="s">
        <v>385</v>
      </c>
      <c r="VP347" s="75" t="s">
        <v>385</v>
      </c>
      <c r="VQ347" s="75" t="s">
        <v>385</v>
      </c>
      <c r="VR347" s="75" t="s">
        <v>385</v>
      </c>
      <c r="VS347" s="75" t="s">
        <v>385</v>
      </c>
      <c r="VT347" s="75" t="s">
        <v>385</v>
      </c>
      <c r="VU347" s="75" t="s">
        <v>385</v>
      </c>
      <c r="VV347" s="75" t="s">
        <v>385</v>
      </c>
      <c r="VW347" s="75" t="s">
        <v>385</v>
      </c>
      <c r="VX347" s="75" t="s">
        <v>385</v>
      </c>
      <c r="VY347" s="75" t="s">
        <v>385</v>
      </c>
      <c r="VZ347" s="75" t="s">
        <v>385</v>
      </c>
      <c r="WA347" s="75" t="s">
        <v>385</v>
      </c>
      <c r="WB347" s="75" t="s">
        <v>385</v>
      </c>
      <c r="WC347" s="75" t="s">
        <v>385</v>
      </c>
      <c r="WD347" s="75" t="s">
        <v>385</v>
      </c>
      <c r="WE347" s="75" t="s">
        <v>385</v>
      </c>
      <c r="WF347" s="75" t="s">
        <v>385</v>
      </c>
      <c r="WG347" s="75" t="s">
        <v>385</v>
      </c>
      <c r="WH347" s="75" t="s">
        <v>385</v>
      </c>
      <c r="WI347" s="75" t="s">
        <v>385</v>
      </c>
      <c r="WJ347" s="75" t="s">
        <v>385</v>
      </c>
      <c r="WK347" s="75" t="s">
        <v>385</v>
      </c>
      <c r="WL347" s="75" t="s">
        <v>385</v>
      </c>
      <c r="WM347" s="75" t="s">
        <v>385</v>
      </c>
      <c r="WN347" s="75" t="s">
        <v>385</v>
      </c>
      <c r="WO347" s="75" t="s">
        <v>385</v>
      </c>
      <c r="WP347" s="75" t="s">
        <v>385</v>
      </c>
      <c r="WQ347" s="75" t="s">
        <v>385</v>
      </c>
      <c r="WR347" s="75" t="s">
        <v>385</v>
      </c>
      <c r="WS347" s="75" t="s">
        <v>385</v>
      </c>
      <c r="WT347" s="75" t="s">
        <v>385</v>
      </c>
      <c r="WU347" s="75" t="s">
        <v>385</v>
      </c>
      <c r="WV347" s="75" t="s">
        <v>385</v>
      </c>
      <c r="WW347" s="75" t="s">
        <v>385</v>
      </c>
      <c r="WX347" s="75" t="s">
        <v>385</v>
      </c>
      <c r="WY347" s="75" t="s">
        <v>385</v>
      </c>
      <c r="WZ347" s="75" t="s">
        <v>385</v>
      </c>
      <c r="XA347" s="75" t="s">
        <v>385</v>
      </c>
      <c r="XB347" s="75" t="s">
        <v>385</v>
      </c>
      <c r="XC347" s="75" t="s">
        <v>385</v>
      </c>
      <c r="XD347" s="75" t="s">
        <v>385</v>
      </c>
      <c r="XE347" s="75" t="s">
        <v>385</v>
      </c>
      <c r="XF347" s="75" t="s">
        <v>385</v>
      </c>
      <c r="XG347" s="75" t="s">
        <v>385</v>
      </c>
      <c r="XH347" s="75" t="s">
        <v>385</v>
      </c>
      <c r="XI347" s="75" t="s">
        <v>385</v>
      </c>
      <c r="XJ347" s="75" t="s">
        <v>385</v>
      </c>
      <c r="XK347" s="75" t="s">
        <v>385</v>
      </c>
      <c r="XL347" s="75" t="s">
        <v>385</v>
      </c>
      <c r="XM347" s="75" t="s">
        <v>385</v>
      </c>
      <c r="XN347" s="75" t="s">
        <v>385</v>
      </c>
      <c r="XO347" s="75" t="s">
        <v>385</v>
      </c>
      <c r="XP347" s="75" t="s">
        <v>385</v>
      </c>
      <c r="XQ347" s="75" t="s">
        <v>385</v>
      </c>
      <c r="XR347" s="75" t="s">
        <v>385</v>
      </c>
      <c r="XS347" s="75" t="s">
        <v>385</v>
      </c>
      <c r="XT347" s="75" t="s">
        <v>385</v>
      </c>
      <c r="XU347" s="75" t="s">
        <v>385</v>
      </c>
      <c r="XV347" s="75" t="s">
        <v>385</v>
      </c>
      <c r="XW347" s="75" t="s">
        <v>385</v>
      </c>
      <c r="XX347" s="75" t="s">
        <v>385</v>
      </c>
      <c r="XY347" s="75" t="s">
        <v>385</v>
      </c>
      <c r="XZ347" s="75" t="s">
        <v>385</v>
      </c>
      <c r="YA347" s="75" t="s">
        <v>385</v>
      </c>
      <c r="YB347" s="75" t="s">
        <v>385</v>
      </c>
      <c r="YC347" s="75" t="s">
        <v>385</v>
      </c>
      <c r="YD347" s="75" t="s">
        <v>385</v>
      </c>
      <c r="YE347" s="75" t="s">
        <v>385</v>
      </c>
      <c r="YF347" s="75" t="s">
        <v>385</v>
      </c>
      <c r="YG347" s="75" t="s">
        <v>385</v>
      </c>
      <c r="YH347" s="75" t="s">
        <v>385</v>
      </c>
      <c r="YI347" s="75" t="s">
        <v>385</v>
      </c>
      <c r="YJ347" s="75" t="s">
        <v>385</v>
      </c>
      <c r="YK347" s="75" t="s">
        <v>385</v>
      </c>
      <c r="YL347" s="75" t="s">
        <v>385</v>
      </c>
      <c r="YM347" s="75" t="s">
        <v>385</v>
      </c>
      <c r="YN347" s="75" t="s">
        <v>385</v>
      </c>
      <c r="YO347" s="75" t="s">
        <v>385</v>
      </c>
      <c r="YP347" s="75" t="s">
        <v>385</v>
      </c>
      <c r="YQ347" s="75" t="s">
        <v>385</v>
      </c>
      <c r="YR347" s="75" t="s">
        <v>385</v>
      </c>
      <c r="YS347" s="75" t="s">
        <v>385</v>
      </c>
      <c r="YT347" s="75" t="s">
        <v>385</v>
      </c>
      <c r="YU347" s="75" t="s">
        <v>385</v>
      </c>
      <c r="YV347" s="75" t="s">
        <v>385</v>
      </c>
      <c r="YW347" s="75" t="s">
        <v>385</v>
      </c>
      <c r="YX347" s="75" t="s">
        <v>385</v>
      </c>
      <c r="YY347" s="75" t="s">
        <v>385</v>
      </c>
      <c r="YZ347" s="75" t="s">
        <v>385</v>
      </c>
      <c r="ZA347" s="75" t="s">
        <v>385</v>
      </c>
      <c r="ZB347" s="75" t="s">
        <v>385</v>
      </c>
      <c r="ZC347" s="75" t="s">
        <v>385</v>
      </c>
      <c r="ZD347" s="75" t="s">
        <v>385</v>
      </c>
      <c r="ZE347" s="75" t="s">
        <v>385</v>
      </c>
      <c r="ZF347" s="75" t="s">
        <v>385</v>
      </c>
      <c r="ZG347" s="75" t="s">
        <v>385</v>
      </c>
      <c r="ZH347" s="75" t="s">
        <v>385</v>
      </c>
      <c r="ZI347" s="75" t="s">
        <v>385</v>
      </c>
      <c r="ZJ347" s="75" t="s">
        <v>385</v>
      </c>
      <c r="ZK347" s="75" t="s">
        <v>385</v>
      </c>
      <c r="ZL347" s="75" t="s">
        <v>385</v>
      </c>
      <c r="ZM347" s="75" t="s">
        <v>385</v>
      </c>
      <c r="ZN347" s="75" t="s">
        <v>385</v>
      </c>
      <c r="ZO347" s="75" t="s">
        <v>385</v>
      </c>
      <c r="ZP347" s="75" t="s">
        <v>385</v>
      </c>
      <c r="ZQ347" s="75" t="s">
        <v>385</v>
      </c>
      <c r="ZR347" s="75" t="s">
        <v>385</v>
      </c>
      <c r="ZS347" s="75" t="s">
        <v>385</v>
      </c>
      <c r="ZT347" s="75" t="s">
        <v>385</v>
      </c>
      <c r="ZU347" s="75" t="s">
        <v>385</v>
      </c>
      <c r="ZV347" s="75" t="s">
        <v>385</v>
      </c>
      <c r="ZW347" s="75" t="s">
        <v>385</v>
      </c>
      <c r="ZX347" s="75" t="s">
        <v>385</v>
      </c>
      <c r="ZY347" s="75" t="s">
        <v>385</v>
      </c>
      <c r="ZZ347" s="75" t="s">
        <v>385</v>
      </c>
      <c r="AAA347" s="75" t="s">
        <v>385</v>
      </c>
      <c r="AAB347" s="75" t="s">
        <v>385</v>
      </c>
      <c r="AAC347" s="75" t="s">
        <v>385</v>
      </c>
      <c r="AAD347" s="75" t="s">
        <v>385</v>
      </c>
      <c r="AAE347" s="75" t="s">
        <v>385</v>
      </c>
      <c r="AAF347" s="75" t="s">
        <v>385</v>
      </c>
      <c r="AAG347" s="75" t="s">
        <v>385</v>
      </c>
      <c r="AAH347" s="75" t="s">
        <v>385</v>
      </c>
      <c r="AAI347" s="75" t="s">
        <v>385</v>
      </c>
      <c r="AAJ347" s="75" t="s">
        <v>385</v>
      </c>
      <c r="AAK347" s="75" t="s">
        <v>385</v>
      </c>
      <c r="AAL347" s="75" t="s">
        <v>385</v>
      </c>
      <c r="AAM347" s="75" t="s">
        <v>385</v>
      </c>
      <c r="AAN347" s="75" t="s">
        <v>385</v>
      </c>
      <c r="AAO347" s="75" t="s">
        <v>385</v>
      </c>
      <c r="AAP347" s="75" t="s">
        <v>385</v>
      </c>
      <c r="AAQ347" s="75" t="s">
        <v>385</v>
      </c>
      <c r="AAR347" s="75" t="s">
        <v>385</v>
      </c>
      <c r="AAS347" s="75" t="s">
        <v>385</v>
      </c>
      <c r="AAT347" s="75" t="s">
        <v>385</v>
      </c>
      <c r="AAU347" s="75" t="s">
        <v>385</v>
      </c>
      <c r="AAV347" s="75" t="s">
        <v>385</v>
      </c>
      <c r="AAW347" s="75" t="s">
        <v>385</v>
      </c>
      <c r="AAX347" s="75" t="s">
        <v>385</v>
      </c>
      <c r="AAY347" s="75" t="s">
        <v>385</v>
      </c>
      <c r="AAZ347" s="75" t="s">
        <v>385</v>
      </c>
      <c r="ABA347" s="75" t="s">
        <v>385</v>
      </c>
      <c r="ABB347" s="75" t="s">
        <v>385</v>
      </c>
      <c r="ABC347" s="75" t="s">
        <v>385</v>
      </c>
      <c r="ABD347" s="75" t="s">
        <v>385</v>
      </c>
      <c r="ABE347" s="75" t="s">
        <v>385</v>
      </c>
      <c r="ABF347" s="75" t="s">
        <v>385</v>
      </c>
      <c r="ABG347" s="75" t="s">
        <v>385</v>
      </c>
      <c r="ABH347" s="75" t="s">
        <v>385</v>
      </c>
      <c r="ABI347" s="75" t="s">
        <v>385</v>
      </c>
      <c r="ABJ347" s="75" t="s">
        <v>385</v>
      </c>
      <c r="ABK347" s="75" t="s">
        <v>385</v>
      </c>
      <c r="ABL347" s="75" t="s">
        <v>385</v>
      </c>
      <c r="ABM347" s="75" t="s">
        <v>385</v>
      </c>
      <c r="ABN347" s="75" t="s">
        <v>385</v>
      </c>
      <c r="ABO347" s="75" t="s">
        <v>385</v>
      </c>
      <c r="ABP347" s="75" t="s">
        <v>385</v>
      </c>
      <c r="ABQ347" s="75" t="s">
        <v>385</v>
      </c>
      <c r="ABR347" s="75" t="s">
        <v>385</v>
      </c>
      <c r="ABS347" s="75" t="s">
        <v>385</v>
      </c>
      <c r="ABT347" s="75" t="s">
        <v>385</v>
      </c>
      <c r="ABU347" s="75" t="s">
        <v>385</v>
      </c>
      <c r="ABV347" s="75" t="s">
        <v>385</v>
      </c>
      <c r="ABW347" s="75" t="s">
        <v>385</v>
      </c>
      <c r="ABX347" s="75" t="s">
        <v>385</v>
      </c>
      <c r="ABY347" s="75" t="s">
        <v>385</v>
      </c>
      <c r="ABZ347" s="75" t="s">
        <v>385</v>
      </c>
      <c r="ACA347" s="75" t="s">
        <v>385</v>
      </c>
      <c r="ACB347" s="75" t="s">
        <v>385</v>
      </c>
      <c r="ACC347" s="75" t="s">
        <v>385</v>
      </c>
      <c r="ACD347" s="75" t="s">
        <v>385</v>
      </c>
      <c r="ACE347" s="75" t="s">
        <v>385</v>
      </c>
      <c r="ACF347" s="75" t="s">
        <v>385</v>
      </c>
      <c r="ACG347" s="75" t="s">
        <v>385</v>
      </c>
      <c r="ACH347" s="75" t="s">
        <v>385</v>
      </c>
      <c r="ACI347" s="75" t="s">
        <v>385</v>
      </c>
      <c r="ACJ347" s="75" t="s">
        <v>385</v>
      </c>
      <c r="ACK347" s="75" t="s">
        <v>385</v>
      </c>
      <c r="ACL347" s="75" t="s">
        <v>385</v>
      </c>
      <c r="ACM347" s="75" t="s">
        <v>385</v>
      </c>
      <c r="ACN347" s="75" t="s">
        <v>385</v>
      </c>
      <c r="ACO347" s="75" t="s">
        <v>385</v>
      </c>
      <c r="ACP347" s="75" t="s">
        <v>385</v>
      </c>
      <c r="ACQ347" s="75" t="s">
        <v>385</v>
      </c>
      <c r="ACR347" s="75" t="s">
        <v>385</v>
      </c>
      <c r="ACS347" s="75" t="s">
        <v>385</v>
      </c>
      <c r="ACT347" s="75" t="s">
        <v>385</v>
      </c>
      <c r="ACU347" s="75" t="s">
        <v>385</v>
      </c>
      <c r="ACV347" s="75" t="s">
        <v>385</v>
      </c>
      <c r="ACW347" s="75" t="s">
        <v>385</v>
      </c>
      <c r="ACX347" s="75" t="s">
        <v>385</v>
      </c>
      <c r="ACY347" s="75" t="s">
        <v>385</v>
      </c>
      <c r="ACZ347" s="75" t="s">
        <v>385</v>
      </c>
      <c r="ADA347" s="75" t="s">
        <v>385</v>
      </c>
      <c r="ADB347" s="75" t="s">
        <v>385</v>
      </c>
      <c r="ADC347" s="75" t="s">
        <v>385</v>
      </c>
      <c r="ADD347" s="75" t="s">
        <v>385</v>
      </c>
      <c r="ADE347" s="75" t="s">
        <v>385</v>
      </c>
      <c r="ADF347" s="75" t="s">
        <v>385</v>
      </c>
      <c r="ADG347" s="75" t="s">
        <v>385</v>
      </c>
      <c r="ADH347" s="75" t="s">
        <v>385</v>
      </c>
      <c r="ADI347" s="75" t="s">
        <v>385</v>
      </c>
      <c r="ADJ347" s="75" t="s">
        <v>385</v>
      </c>
      <c r="ADK347" s="75" t="s">
        <v>385</v>
      </c>
      <c r="ADL347" s="75" t="s">
        <v>385</v>
      </c>
      <c r="ADM347" s="75" t="s">
        <v>385</v>
      </c>
      <c r="ADN347" s="75" t="s">
        <v>385</v>
      </c>
      <c r="ADO347" s="75" t="s">
        <v>385</v>
      </c>
      <c r="ADP347" s="75" t="s">
        <v>385</v>
      </c>
      <c r="ADQ347" s="75" t="s">
        <v>385</v>
      </c>
      <c r="ADR347" s="75" t="s">
        <v>385</v>
      </c>
      <c r="ADS347" s="75" t="s">
        <v>385</v>
      </c>
      <c r="ADT347" s="75" t="s">
        <v>385</v>
      </c>
      <c r="ADU347" s="75" t="s">
        <v>385</v>
      </c>
      <c r="ADV347" s="75" t="s">
        <v>385</v>
      </c>
      <c r="ADW347" s="75" t="s">
        <v>385</v>
      </c>
      <c r="ADX347" s="75" t="s">
        <v>385</v>
      </c>
      <c r="ADY347" s="75" t="s">
        <v>385</v>
      </c>
      <c r="ADZ347" s="75" t="s">
        <v>385</v>
      </c>
      <c r="AEA347" s="75" t="s">
        <v>385</v>
      </c>
      <c r="AEB347" s="75" t="s">
        <v>385</v>
      </c>
      <c r="AEC347" s="75" t="s">
        <v>385</v>
      </c>
      <c r="AED347" s="75" t="s">
        <v>385</v>
      </c>
      <c r="AEE347" s="75" t="s">
        <v>385</v>
      </c>
      <c r="AEF347" s="75" t="s">
        <v>385</v>
      </c>
      <c r="AEG347" s="75" t="s">
        <v>385</v>
      </c>
      <c r="AEH347" s="75" t="s">
        <v>385</v>
      </c>
      <c r="AEI347" s="75" t="s">
        <v>385</v>
      </c>
      <c r="AEJ347" s="75" t="s">
        <v>385</v>
      </c>
      <c r="AEK347" s="75" t="s">
        <v>385</v>
      </c>
      <c r="AEL347" s="75" t="s">
        <v>385</v>
      </c>
      <c r="AEM347" s="75" t="s">
        <v>385</v>
      </c>
      <c r="AEN347" s="75" t="s">
        <v>385</v>
      </c>
      <c r="AEO347" s="75" t="s">
        <v>385</v>
      </c>
      <c r="AEP347" s="75" t="s">
        <v>385</v>
      </c>
      <c r="AEQ347" s="75" t="s">
        <v>385</v>
      </c>
      <c r="AER347" s="75" t="s">
        <v>385</v>
      </c>
      <c r="AES347" s="75" t="s">
        <v>385</v>
      </c>
      <c r="AET347" s="75" t="s">
        <v>385</v>
      </c>
      <c r="AEU347" s="75" t="s">
        <v>385</v>
      </c>
      <c r="AEV347" s="75" t="s">
        <v>385</v>
      </c>
      <c r="AEW347" s="75" t="s">
        <v>385</v>
      </c>
      <c r="AEX347" s="75" t="s">
        <v>385</v>
      </c>
      <c r="AEY347" s="75" t="s">
        <v>385</v>
      </c>
      <c r="AEZ347" s="75" t="s">
        <v>385</v>
      </c>
      <c r="AFA347" s="75" t="s">
        <v>385</v>
      </c>
      <c r="AFB347" s="75" t="s">
        <v>385</v>
      </c>
      <c r="AFC347" s="75" t="s">
        <v>385</v>
      </c>
      <c r="AFD347" s="75" t="s">
        <v>385</v>
      </c>
      <c r="AFE347" s="75" t="s">
        <v>385</v>
      </c>
      <c r="AFF347" s="75" t="s">
        <v>385</v>
      </c>
      <c r="AFG347" s="75" t="s">
        <v>385</v>
      </c>
      <c r="AFH347" s="75" t="s">
        <v>385</v>
      </c>
      <c r="AFI347" s="75" t="s">
        <v>385</v>
      </c>
      <c r="AFJ347" s="75" t="s">
        <v>385</v>
      </c>
      <c r="AFK347" s="75" t="s">
        <v>385</v>
      </c>
      <c r="AFL347" s="75" t="s">
        <v>385</v>
      </c>
      <c r="AFM347" s="75" t="s">
        <v>385</v>
      </c>
      <c r="AFN347" s="75" t="s">
        <v>385</v>
      </c>
      <c r="AFO347" s="75" t="s">
        <v>385</v>
      </c>
      <c r="AFP347" s="75" t="s">
        <v>385</v>
      </c>
      <c r="AFQ347" s="75" t="s">
        <v>385</v>
      </c>
      <c r="AFR347" s="75" t="s">
        <v>385</v>
      </c>
      <c r="AFS347" s="75" t="s">
        <v>385</v>
      </c>
      <c r="AFT347" s="75" t="s">
        <v>385</v>
      </c>
      <c r="AFU347" s="75" t="s">
        <v>385</v>
      </c>
      <c r="AFV347" s="75" t="s">
        <v>385</v>
      </c>
      <c r="AFW347" s="75" t="s">
        <v>385</v>
      </c>
      <c r="AFX347" s="75" t="s">
        <v>385</v>
      </c>
      <c r="AFY347" s="75" t="s">
        <v>385</v>
      </c>
      <c r="AFZ347" s="75" t="s">
        <v>385</v>
      </c>
      <c r="AGA347" s="75" t="s">
        <v>385</v>
      </c>
      <c r="AGB347" s="75" t="s">
        <v>385</v>
      </c>
      <c r="AGC347" s="75" t="s">
        <v>385</v>
      </c>
      <c r="AGD347" s="75" t="s">
        <v>385</v>
      </c>
      <c r="AGE347" s="75" t="s">
        <v>385</v>
      </c>
      <c r="AGF347" s="75" t="s">
        <v>385</v>
      </c>
      <c r="AGG347" s="75" t="s">
        <v>385</v>
      </c>
      <c r="AGH347" s="75" t="s">
        <v>385</v>
      </c>
      <c r="AGI347" s="75" t="s">
        <v>385</v>
      </c>
      <c r="AGJ347" s="75" t="s">
        <v>385</v>
      </c>
      <c r="AGK347" s="75" t="s">
        <v>385</v>
      </c>
      <c r="AGL347" s="75" t="s">
        <v>385</v>
      </c>
      <c r="AGM347" s="75" t="s">
        <v>385</v>
      </c>
      <c r="AGN347" s="75" t="s">
        <v>385</v>
      </c>
      <c r="AGO347" s="75" t="s">
        <v>385</v>
      </c>
      <c r="AGP347" s="75" t="s">
        <v>385</v>
      </c>
      <c r="AGQ347" s="75" t="s">
        <v>385</v>
      </c>
      <c r="AGR347" s="75" t="s">
        <v>385</v>
      </c>
      <c r="AGS347" s="75" t="s">
        <v>385</v>
      </c>
      <c r="AGT347" s="75" t="s">
        <v>385</v>
      </c>
      <c r="AGU347" s="75" t="s">
        <v>385</v>
      </c>
      <c r="AGV347" s="75" t="s">
        <v>385</v>
      </c>
      <c r="AGW347" s="75" t="s">
        <v>385</v>
      </c>
      <c r="AGX347" s="75" t="s">
        <v>385</v>
      </c>
      <c r="AGY347" s="75" t="s">
        <v>385</v>
      </c>
      <c r="AGZ347" s="75" t="s">
        <v>385</v>
      </c>
      <c r="AHA347" s="75" t="s">
        <v>385</v>
      </c>
      <c r="AHB347" s="75" t="s">
        <v>385</v>
      </c>
      <c r="AHC347" s="75" t="s">
        <v>385</v>
      </c>
      <c r="AHD347" s="75" t="s">
        <v>385</v>
      </c>
      <c r="AHE347" s="75" t="s">
        <v>385</v>
      </c>
      <c r="AHF347" s="75" t="s">
        <v>385</v>
      </c>
      <c r="AHG347" s="75" t="s">
        <v>385</v>
      </c>
      <c r="AHH347" s="75" t="s">
        <v>385</v>
      </c>
      <c r="AHI347" s="75" t="s">
        <v>385</v>
      </c>
      <c r="AHJ347" s="75" t="s">
        <v>385</v>
      </c>
      <c r="AHK347" s="75" t="s">
        <v>385</v>
      </c>
      <c r="AHL347" s="75" t="s">
        <v>385</v>
      </c>
      <c r="AHM347" s="75" t="s">
        <v>385</v>
      </c>
      <c r="AHN347" s="75" t="s">
        <v>385</v>
      </c>
      <c r="AHO347" s="75" t="s">
        <v>385</v>
      </c>
      <c r="AHP347" s="75" t="s">
        <v>385</v>
      </c>
      <c r="AHQ347" s="75" t="s">
        <v>385</v>
      </c>
      <c r="AHR347" s="75" t="s">
        <v>385</v>
      </c>
      <c r="AHS347" s="75" t="s">
        <v>385</v>
      </c>
      <c r="AHT347" s="75" t="s">
        <v>385</v>
      </c>
      <c r="AHU347" s="75" t="s">
        <v>385</v>
      </c>
      <c r="AHV347" s="75" t="s">
        <v>385</v>
      </c>
      <c r="AHW347" s="75" t="s">
        <v>385</v>
      </c>
      <c r="AHX347" s="75" t="s">
        <v>385</v>
      </c>
      <c r="AHY347" s="75" t="s">
        <v>385</v>
      </c>
      <c r="AHZ347" s="75" t="s">
        <v>385</v>
      </c>
      <c r="AIA347" s="75" t="s">
        <v>385</v>
      </c>
      <c r="AIB347" s="75" t="s">
        <v>385</v>
      </c>
      <c r="AIC347" s="75" t="s">
        <v>385</v>
      </c>
      <c r="AID347" s="75" t="s">
        <v>385</v>
      </c>
      <c r="AIE347" s="75" t="s">
        <v>385</v>
      </c>
      <c r="AIF347" s="75" t="s">
        <v>385</v>
      </c>
      <c r="AIG347" s="75" t="s">
        <v>385</v>
      </c>
      <c r="AIH347" s="75" t="s">
        <v>385</v>
      </c>
      <c r="AII347" s="75" t="s">
        <v>385</v>
      </c>
      <c r="AIJ347" s="75" t="s">
        <v>385</v>
      </c>
      <c r="AIK347" s="75" t="s">
        <v>385</v>
      </c>
      <c r="AIL347" s="75" t="s">
        <v>385</v>
      </c>
      <c r="AIM347" s="75" t="s">
        <v>385</v>
      </c>
      <c r="AIN347" s="75" t="s">
        <v>385</v>
      </c>
      <c r="AIO347" s="75" t="s">
        <v>385</v>
      </c>
      <c r="AIP347" s="75" t="s">
        <v>385</v>
      </c>
      <c r="AIQ347" s="75" t="s">
        <v>385</v>
      </c>
      <c r="AIR347" s="75" t="s">
        <v>385</v>
      </c>
      <c r="AIS347" s="75" t="s">
        <v>385</v>
      </c>
      <c r="AIT347" s="75" t="s">
        <v>385</v>
      </c>
      <c r="AIU347" s="75" t="s">
        <v>385</v>
      </c>
      <c r="AIV347" s="75" t="s">
        <v>385</v>
      </c>
      <c r="AIW347" s="75" t="s">
        <v>385</v>
      </c>
      <c r="AIX347" s="75" t="s">
        <v>385</v>
      </c>
      <c r="AIY347" s="75" t="s">
        <v>385</v>
      </c>
      <c r="AIZ347" s="75" t="s">
        <v>385</v>
      </c>
      <c r="AJA347" s="75" t="s">
        <v>385</v>
      </c>
      <c r="AJB347" s="75" t="s">
        <v>385</v>
      </c>
      <c r="AJC347" s="75" t="s">
        <v>385</v>
      </c>
      <c r="AJD347" s="75" t="s">
        <v>385</v>
      </c>
      <c r="AJE347" s="75" t="s">
        <v>385</v>
      </c>
      <c r="AJF347" s="75" t="s">
        <v>385</v>
      </c>
      <c r="AJG347" s="75" t="s">
        <v>385</v>
      </c>
      <c r="AJH347" s="75" t="s">
        <v>385</v>
      </c>
      <c r="AJI347" s="75" t="s">
        <v>385</v>
      </c>
      <c r="AJJ347" s="75" t="s">
        <v>385</v>
      </c>
      <c r="AJK347" s="75" t="s">
        <v>385</v>
      </c>
      <c r="AJL347" s="75" t="s">
        <v>385</v>
      </c>
      <c r="AJM347" s="75" t="s">
        <v>385</v>
      </c>
      <c r="AJN347" s="75" t="s">
        <v>385</v>
      </c>
      <c r="AJO347" s="75" t="s">
        <v>385</v>
      </c>
      <c r="AJP347" s="75" t="s">
        <v>385</v>
      </c>
      <c r="AJQ347" s="75" t="s">
        <v>385</v>
      </c>
      <c r="AJR347" s="75" t="s">
        <v>385</v>
      </c>
      <c r="AJS347" s="75" t="s">
        <v>385</v>
      </c>
      <c r="AJT347" s="75" t="s">
        <v>385</v>
      </c>
      <c r="AJU347" s="75" t="s">
        <v>385</v>
      </c>
      <c r="AJV347" s="75" t="s">
        <v>385</v>
      </c>
      <c r="AJW347" s="75" t="s">
        <v>385</v>
      </c>
      <c r="AJX347" s="75" t="s">
        <v>385</v>
      </c>
      <c r="AJY347" s="75" t="s">
        <v>385</v>
      </c>
      <c r="AJZ347" s="75" t="s">
        <v>385</v>
      </c>
      <c r="AKA347" s="75" t="s">
        <v>385</v>
      </c>
      <c r="AKB347" s="75" t="s">
        <v>385</v>
      </c>
      <c r="AKC347" s="75" t="s">
        <v>385</v>
      </c>
      <c r="AKD347" s="75" t="s">
        <v>385</v>
      </c>
      <c r="AKE347" s="75" t="s">
        <v>385</v>
      </c>
      <c r="AKF347" s="75" t="s">
        <v>385</v>
      </c>
      <c r="AKG347" s="75" t="s">
        <v>385</v>
      </c>
      <c r="AKH347" s="75" t="s">
        <v>385</v>
      </c>
      <c r="AKI347" s="75" t="s">
        <v>385</v>
      </c>
      <c r="AKJ347" s="75" t="s">
        <v>385</v>
      </c>
      <c r="AKK347" s="75" t="s">
        <v>385</v>
      </c>
      <c r="AKL347" s="75" t="s">
        <v>385</v>
      </c>
      <c r="AKM347" s="75" t="s">
        <v>385</v>
      </c>
      <c r="AKN347" s="75" t="s">
        <v>385</v>
      </c>
      <c r="AKO347" s="75" t="s">
        <v>385</v>
      </c>
      <c r="AKP347" s="75" t="s">
        <v>385</v>
      </c>
      <c r="AKQ347" s="75" t="s">
        <v>385</v>
      </c>
      <c r="AKR347" s="75" t="s">
        <v>385</v>
      </c>
      <c r="AKS347" s="75" t="s">
        <v>385</v>
      </c>
      <c r="AKT347" s="75" t="s">
        <v>385</v>
      </c>
      <c r="AKU347" s="75" t="s">
        <v>385</v>
      </c>
      <c r="AKV347" s="75" t="s">
        <v>385</v>
      </c>
      <c r="AKW347" s="75" t="s">
        <v>385</v>
      </c>
      <c r="AKX347" s="75" t="s">
        <v>385</v>
      </c>
      <c r="AKY347" s="75" t="s">
        <v>385</v>
      </c>
      <c r="AKZ347" s="75" t="s">
        <v>385</v>
      </c>
      <c r="ALA347" s="75" t="s">
        <v>385</v>
      </c>
      <c r="ALB347" s="75" t="s">
        <v>385</v>
      </c>
      <c r="ALC347" s="75" t="s">
        <v>385</v>
      </c>
      <c r="ALD347" s="75" t="s">
        <v>385</v>
      </c>
      <c r="ALE347" s="75" t="s">
        <v>385</v>
      </c>
      <c r="ALF347" s="75" t="s">
        <v>385</v>
      </c>
      <c r="ALG347" s="75" t="s">
        <v>385</v>
      </c>
      <c r="ALH347" s="75" t="s">
        <v>385</v>
      </c>
      <c r="ALI347" s="75" t="s">
        <v>385</v>
      </c>
      <c r="ALJ347" s="75" t="s">
        <v>385</v>
      </c>
      <c r="ALK347" s="75" t="s">
        <v>385</v>
      </c>
      <c r="ALL347" s="75" t="s">
        <v>385</v>
      </c>
      <c r="ALM347" s="75" t="s">
        <v>385</v>
      </c>
      <c r="ALN347" s="75" t="s">
        <v>385</v>
      </c>
      <c r="ALO347" s="75" t="s">
        <v>385</v>
      </c>
      <c r="ALP347" s="75" t="s">
        <v>385</v>
      </c>
      <c r="ALQ347" s="75" t="s">
        <v>385</v>
      </c>
      <c r="ALR347" s="75" t="s">
        <v>385</v>
      </c>
      <c r="ALS347" s="75" t="s">
        <v>385</v>
      </c>
      <c r="ALT347" s="75" t="s">
        <v>385</v>
      </c>
      <c r="ALU347" s="75" t="s">
        <v>385</v>
      </c>
      <c r="ALV347" s="75" t="s">
        <v>385</v>
      </c>
      <c r="ALW347" s="75" t="s">
        <v>385</v>
      </c>
      <c r="ALX347" s="75" t="s">
        <v>385</v>
      </c>
      <c r="ALY347" s="75" t="s">
        <v>385</v>
      </c>
      <c r="ALZ347" s="75" t="s">
        <v>385</v>
      </c>
      <c r="AMA347" s="75" t="s">
        <v>385</v>
      </c>
      <c r="AMB347" s="75" t="s">
        <v>385</v>
      </c>
      <c r="AMC347" s="75" t="s">
        <v>385</v>
      </c>
      <c r="AMD347" s="75" t="s">
        <v>385</v>
      </c>
      <c r="AME347" s="75" t="s">
        <v>385</v>
      </c>
      <c r="AMF347" s="75" t="s">
        <v>385</v>
      </c>
      <c r="AMG347" s="75" t="s">
        <v>385</v>
      </c>
      <c r="AMH347" s="75" t="s">
        <v>385</v>
      </c>
      <c r="AMI347" s="75" t="s">
        <v>385</v>
      </c>
      <c r="AMJ347" s="75" t="s">
        <v>385</v>
      </c>
      <c r="AMK347" s="75" t="s">
        <v>385</v>
      </c>
      <c r="AML347" s="75" t="s">
        <v>385</v>
      </c>
      <c r="AMM347" s="75" t="s">
        <v>385</v>
      </c>
      <c r="AMN347" s="75" t="s">
        <v>385</v>
      </c>
      <c r="AMO347" s="75" t="s">
        <v>385</v>
      </c>
      <c r="AMP347" s="75" t="s">
        <v>385</v>
      </c>
      <c r="AMQ347" s="75" t="s">
        <v>385</v>
      </c>
      <c r="AMR347" s="75" t="s">
        <v>385</v>
      </c>
      <c r="AMS347" s="75" t="s">
        <v>385</v>
      </c>
      <c r="AMT347" s="75" t="s">
        <v>385</v>
      </c>
      <c r="AMU347" s="75" t="s">
        <v>385</v>
      </c>
      <c r="AMV347" s="75" t="s">
        <v>385</v>
      </c>
      <c r="AMW347" s="75" t="s">
        <v>385</v>
      </c>
      <c r="AMX347" s="75" t="s">
        <v>385</v>
      </c>
      <c r="AMY347" s="75" t="s">
        <v>385</v>
      </c>
      <c r="AMZ347" s="75" t="s">
        <v>385</v>
      </c>
      <c r="ANA347" s="75" t="s">
        <v>385</v>
      </c>
      <c r="ANB347" s="75" t="s">
        <v>385</v>
      </c>
      <c r="ANC347" s="75" t="s">
        <v>385</v>
      </c>
      <c r="AND347" s="75" t="s">
        <v>385</v>
      </c>
      <c r="ANE347" s="75" t="s">
        <v>385</v>
      </c>
      <c r="ANF347" s="75" t="s">
        <v>385</v>
      </c>
      <c r="ANG347" s="75" t="s">
        <v>385</v>
      </c>
      <c r="ANH347" s="75" t="s">
        <v>385</v>
      </c>
      <c r="ANI347" s="75" t="s">
        <v>385</v>
      </c>
      <c r="ANJ347" s="75" t="s">
        <v>385</v>
      </c>
      <c r="ANK347" s="75" t="s">
        <v>385</v>
      </c>
      <c r="ANL347" s="75" t="s">
        <v>385</v>
      </c>
      <c r="ANM347" s="75" t="s">
        <v>385</v>
      </c>
      <c r="ANN347" s="75" t="s">
        <v>385</v>
      </c>
      <c r="ANO347" s="75" t="s">
        <v>385</v>
      </c>
      <c r="ANP347" s="75" t="s">
        <v>385</v>
      </c>
      <c r="ANQ347" s="75" t="s">
        <v>385</v>
      </c>
      <c r="ANR347" s="75" t="s">
        <v>385</v>
      </c>
      <c r="ANS347" s="75" t="s">
        <v>385</v>
      </c>
      <c r="ANT347" s="75" t="s">
        <v>385</v>
      </c>
      <c r="ANU347" s="75" t="s">
        <v>385</v>
      </c>
      <c r="ANV347" s="75" t="s">
        <v>385</v>
      </c>
      <c r="ANW347" s="75" t="s">
        <v>385</v>
      </c>
      <c r="ANX347" s="75" t="s">
        <v>385</v>
      </c>
      <c r="ANY347" s="75" t="s">
        <v>385</v>
      </c>
      <c r="ANZ347" s="75" t="s">
        <v>385</v>
      </c>
      <c r="AOA347" s="75" t="s">
        <v>385</v>
      </c>
      <c r="AOB347" s="75" t="s">
        <v>385</v>
      </c>
      <c r="AOC347" s="75" t="s">
        <v>385</v>
      </c>
      <c r="AOD347" s="75" t="s">
        <v>385</v>
      </c>
      <c r="AOE347" s="75" t="s">
        <v>385</v>
      </c>
      <c r="AOF347" s="75" t="s">
        <v>385</v>
      </c>
      <c r="AOG347" s="75" t="s">
        <v>385</v>
      </c>
      <c r="AOH347" s="75" t="s">
        <v>385</v>
      </c>
      <c r="AOI347" s="75" t="s">
        <v>385</v>
      </c>
      <c r="AOJ347" s="75" t="s">
        <v>385</v>
      </c>
      <c r="AOK347" s="75" t="s">
        <v>385</v>
      </c>
      <c r="AOL347" s="75" t="s">
        <v>385</v>
      </c>
      <c r="AOM347" s="75" t="s">
        <v>385</v>
      </c>
      <c r="AON347" s="75" t="s">
        <v>385</v>
      </c>
      <c r="AOO347" s="75" t="s">
        <v>385</v>
      </c>
      <c r="AOP347" s="75" t="s">
        <v>385</v>
      </c>
      <c r="AOQ347" s="75" t="s">
        <v>385</v>
      </c>
      <c r="AOR347" s="75" t="s">
        <v>385</v>
      </c>
      <c r="AOS347" s="75" t="s">
        <v>385</v>
      </c>
      <c r="AOT347" s="75" t="s">
        <v>385</v>
      </c>
      <c r="AOU347" s="75" t="s">
        <v>385</v>
      </c>
      <c r="AOV347" s="75" t="s">
        <v>385</v>
      </c>
      <c r="AOW347" s="75" t="s">
        <v>385</v>
      </c>
      <c r="AOX347" s="75" t="s">
        <v>385</v>
      </c>
      <c r="AOY347" s="75" t="s">
        <v>385</v>
      </c>
      <c r="AOZ347" s="75" t="s">
        <v>385</v>
      </c>
      <c r="APA347" s="75" t="s">
        <v>385</v>
      </c>
      <c r="APB347" s="75" t="s">
        <v>385</v>
      </c>
      <c r="APC347" s="75" t="s">
        <v>385</v>
      </c>
      <c r="APD347" s="75" t="s">
        <v>385</v>
      </c>
      <c r="APE347" s="75" t="s">
        <v>385</v>
      </c>
      <c r="APF347" s="75" t="s">
        <v>385</v>
      </c>
      <c r="APG347" s="75" t="s">
        <v>385</v>
      </c>
      <c r="APH347" s="75" t="s">
        <v>385</v>
      </c>
      <c r="API347" s="75" t="s">
        <v>385</v>
      </c>
      <c r="APJ347" s="75" t="s">
        <v>385</v>
      </c>
      <c r="APK347" s="75" t="s">
        <v>385</v>
      </c>
      <c r="APL347" s="75" t="s">
        <v>385</v>
      </c>
      <c r="APM347" s="75" t="s">
        <v>385</v>
      </c>
      <c r="APN347" s="75" t="s">
        <v>385</v>
      </c>
      <c r="APO347" s="75" t="s">
        <v>385</v>
      </c>
      <c r="APP347" s="75" t="s">
        <v>385</v>
      </c>
      <c r="APQ347" s="75" t="s">
        <v>385</v>
      </c>
      <c r="APR347" s="75" t="s">
        <v>385</v>
      </c>
      <c r="APS347" s="75" t="s">
        <v>385</v>
      </c>
      <c r="APT347" s="75" t="s">
        <v>385</v>
      </c>
      <c r="APU347" s="75" t="s">
        <v>385</v>
      </c>
      <c r="APV347" s="75" t="s">
        <v>385</v>
      </c>
      <c r="APW347" s="75" t="s">
        <v>385</v>
      </c>
      <c r="APX347" s="75" t="s">
        <v>385</v>
      </c>
      <c r="APY347" s="75" t="s">
        <v>385</v>
      </c>
      <c r="APZ347" s="75" t="s">
        <v>385</v>
      </c>
      <c r="AQA347" s="75" t="s">
        <v>385</v>
      </c>
      <c r="AQB347" s="75" t="s">
        <v>385</v>
      </c>
      <c r="AQC347" s="75" t="s">
        <v>385</v>
      </c>
      <c r="AQD347" s="75" t="s">
        <v>385</v>
      </c>
      <c r="AQE347" s="75" t="s">
        <v>385</v>
      </c>
      <c r="AQF347" s="75" t="s">
        <v>385</v>
      </c>
      <c r="AQG347" s="75" t="s">
        <v>385</v>
      </c>
      <c r="AQH347" s="75" t="s">
        <v>385</v>
      </c>
      <c r="AQI347" s="75" t="s">
        <v>385</v>
      </c>
      <c r="AQJ347" s="75" t="s">
        <v>385</v>
      </c>
      <c r="AQK347" s="75" t="s">
        <v>385</v>
      </c>
      <c r="AQL347" s="75" t="s">
        <v>385</v>
      </c>
      <c r="AQM347" s="75" t="s">
        <v>385</v>
      </c>
      <c r="AQN347" s="75" t="s">
        <v>385</v>
      </c>
      <c r="AQO347" s="75" t="s">
        <v>385</v>
      </c>
      <c r="AQP347" s="75" t="s">
        <v>385</v>
      </c>
      <c r="AQQ347" s="75" t="s">
        <v>385</v>
      </c>
      <c r="AQR347" s="75" t="s">
        <v>385</v>
      </c>
      <c r="AQS347" s="75" t="s">
        <v>385</v>
      </c>
      <c r="AQT347" s="75" t="s">
        <v>385</v>
      </c>
      <c r="AQU347" s="75" t="s">
        <v>385</v>
      </c>
      <c r="AQV347" s="75" t="s">
        <v>385</v>
      </c>
      <c r="AQW347" s="75" t="s">
        <v>385</v>
      </c>
      <c r="AQX347" s="75" t="s">
        <v>385</v>
      </c>
      <c r="AQY347" s="75" t="s">
        <v>385</v>
      </c>
      <c r="AQZ347" s="75" t="s">
        <v>385</v>
      </c>
      <c r="ARA347" s="75" t="s">
        <v>385</v>
      </c>
      <c r="ARB347" s="75" t="s">
        <v>385</v>
      </c>
      <c r="ARC347" s="75" t="s">
        <v>385</v>
      </c>
      <c r="ARD347" s="75" t="s">
        <v>385</v>
      </c>
      <c r="ARE347" s="75" t="s">
        <v>385</v>
      </c>
      <c r="ARF347" s="75" t="s">
        <v>385</v>
      </c>
      <c r="ARG347" s="75" t="s">
        <v>385</v>
      </c>
      <c r="ARH347" s="75" t="s">
        <v>385</v>
      </c>
      <c r="ARI347" s="75" t="s">
        <v>385</v>
      </c>
      <c r="ARJ347" s="75" t="s">
        <v>385</v>
      </c>
      <c r="ARK347" s="75" t="s">
        <v>385</v>
      </c>
      <c r="ARL347" s="75" t="s">
        <v>385</v>
      </c>
      <c r="ARM347" s="75" t="s">
        <v>385</v>
      </c>
      <c r="ARN347" s="75" t="s">
        <v>385</v>
      </c>
      <c r="ARO347" s="75" t="s">
        <v>385</v>
      </c>
      <c r="ARP347" s="75" t="s">
        <v>385</v>
      </c>
      <c r="ARQ347" s="75" t="s">
        <v>385</v>
      </c>
      <c r="ARR347" s="75" t="s">
        <v>385</v>
      </c>
      <c r="ARS347" s="75" t="s">
        <v>385</v>
      </c>
      <c r="ART347" s="75" t="s">
        <v>385</v>
      </c>
      <c r="ARU347" s="75" t="s">
        <v>385</v>
      </c>
      <c r="ARV347" s="75" t="s">
        <v>385</v>
      </c>
      <c r="ARW347" s="75" t="s">
        <v>385</v>
      </c>
      <c r="ARX347" s="75" t="s">
        <v>385</v>
      </c>
      <c r="ARY347" s="75" t="s">
        <v>385</v>
      </c>
      <c r="ARZ347" s="75" t="s">
        <v>385</v>
      </c>
      <c r="ASA347" s="75" t="s">
        <v>385</v>
      </c>
      <c r="ASB347" s="75" t="s">
        <v>385</v>
      </c>
      <c r="ASC347" s="75" t="s">
        <v>385</v>
      </c>
      <c r="ASD347" s="75" t="s">
        <v>385</v>
      </c>
      <c r="ASE347" s="75" t="s">
        <v>385</v>
      </c>
      <c r="ASF347" s="75" t="s">
        <v>385</v>
      </c>
      <c r="ASG347" s="75" t="s">
        <v>385</v>
      </c>
      <c r="ASH347" s="75" t="s">
        <v>385</v>
      </c>
      <c r="ASI347" s="75" t="s">
        <v>385</v>
      </c>
      <c r="ASJ347" s="75" t="s">
        <v>385</v>
      </c>
      <c r="ASK347" s="75" t="s">
        <v>385</v>
      </c>
      <c r="ASL347" s="75" t="s">
        <v>385</v>
      </c>
      <c r="ASM347" s="75" t="s">
        <v>385</v>
      </c>
      <c r="ASN347" s="75" t="s">
        <v>385</v>
      </c>
      <c r="ASO347" s="75" t="s">
        <v>385</v>
      </c>
      <c r="ASP347" s="75" t="s">
        <v>385</v>
      </c>
      <c r="ASQ347" s="75" t="s">
        <v>385</v>
      </c>
      <c r="ASR347" s="75" t="s">
        <v>385</v>
      </c>
      <c r="ASS347" s="75" t="s">
        <v>385</v>
      </c>
      <c r="AST347" s="75" t="s">
        <v>385</v>
      </c>
      <c r="ASU347" s="75" t="s">
        <v>385</v>
      </c>
      <c r="ASV347" s="75" t="s">
        <v>385</v>
      </c>
      <c r="ASW347" s="75" t="s">
        <v>385</v>
      </c>
      <c r="ASX347" s="75" t="s">
        <v>385</v>
      </c>
      <c r="ASY347" s="75" t="s">
        <v>385</v>
      </c>
      <c r="ASZ347" s="75" t="s">
        <v>385</v>
      </c>
      <c r="ATA347" s="75" t="s">
        <v>385</v>
      </c>
      <c r="ATB347" s="75" t="s">
        <v>385</v>
      </c>
      <c r="ATC347" s="75" t="s">
        <v>385</v>
      </c>
      <c r="ATD347" s="75" t="s">
        <v>385</v>
      </c>
      <c r="ATE347" s="75" t="s">
        <v>385</v>
      </c>
      <c r="ATF347" s="75" t="s">
        <v>385</v>
      </c>
      <c r="ATG347" s="75" t="s">
        <v>385</v>
      </c>
      <c r="ATH347" s="75" t="s">
        <v>385</v>
      </c>
      <c r="ATI347" s="75" t="s">
        <v>385</v>
      </c>
      <c r="ATJ347" s="75" t="s">
        <v>385</v>
      </c>
      <c r="ATK347" s="75" t="s">
        <v>385</v>
      </c>
      <c r="ATL347" s="75" t="s">
        <v>385</v>
      </c>
      <c r="ATM347" s="75" t="s">
        <v>385</v>
      </c>
      <c r="ATN347" s="75" t="s">
        <v>385</v>
      </c>
      <c r="ATO347" s="75" t="s">
        <v>385</v>
      </c>
      <c r="ATP347" s="75" t="s">
        <v>385</v>
      </c>
      <c r="ATQ347" s="75" t="s">
        <v>385</v>
      </c>
      <c r="ATR347" s="75" t="s">
        <v>385</v>
      </c>
      <c r="ATS347" s="75" t="s">
        <v>385</v>
      </c>
      <c r="ATT347" s="75" t="s">
        <v>385</v>
      </c>
      <c r="ATU347" s="75" t="s">
        <v>385</v>
      </c>
      <c r="ATV347" s="75" t="s">
        <v>385</v>
      </c>
      <c r="ATW347" s="75" t="s">
        <v>385</v>
      </c>
      <c r="ATX347" s="75" t="s">
        <v>385</v>
      </c>
      <c r="ATY347" s="75" t="s">
        <v>385</v>
      </c>
      <c r="ATZ347" s="75" t="s">
        <v>385</v>
      </c>
      <c r="AUA347" s="75" t="s">
        <v>385</v>
      </c>
      <c r="AUB347" s="75" t="s">
        <v>385</v>
      </c>
      <c r="AUC347" s="75" t="s">
        <v>385</v>
      </c>
      <c r="AUD347" s="75" t="s">
        <v>385</v>
      </c>
      <c r="AUE347" s="75" t="s">
        <v>385</v>
      </c>
      <c r="AUF347" s="75" t="s">
        <v>385</v>
      </c>
      <c r="AUG347" s="75" t="s">
        <v>385</v>
      </c>
      <c r="AUH347" s="75" t="s">
        <v>385</v>
      </c>
      <c r="AUI347" s="75" t="s">
        <v>385</v>
      </c>
      <c r="AUJ347" s="75" t="s">
        <v>385</v>
      </c>
      <c r="AUK347" s="75" t="s">
        <v>385</v>
      </c>
      <c r="AUL347" s="75" t="s">
        <v>385</v>
      </c>
      <c r="AUM347" s="75" t="s">
        <v>385</v>
      </c>
      <c r="AUN347" s="75" t="s">
        <v>385</v>
      </c>
      <c r="AUO347" s="75" t="s">
        <v>385</v>
      </c>
      <c r="AUP347" s="75" t="s">
        <v>385</v>
      </c>
      <c r="AUQ347" s="75" t="s">
        <v>385</v>
      </c>
      <c r="AUR347" s="75" t="s">
        <v>385</v>
      </c>
      <c r="AUS347" s="75" t="s">
        <v>385</v>
      </c>
      <c r="AUT347" s="75" t="s">
        <v>385</v>
      </c>
      <c r="AUU347" s="75" t="s">
        <v>385</v>
      </c>
      <c r="AUV347" s="75" t="s">
        <v>385</v>
      </c>
      <c r="AUW347" s="75" t="s">
        <v>385</v>
      </c>
      <c r="AUX347" s="75" t="s">
        <v>385</v>
      </c>
      <c r="AUY347" s="75" t="s">
        <v>385</v>
      </c>
      <c r="AUZ347" s="75" t="s">
        <v>385</v>
      </c>
      <c r="AVA347" s="75" t="s">
        <v>385</v>
      </c>
      <c r="AVB347" s="75" t="s">
        <v>385</v>
      </c>
      <c r="AVC347" s="75" t="s">
        <v>385</v>
      </c>
      <c r="AVD347" s="75" t="s">
        <v>385</v>
      </c>
      <c r="AVE347" s="75" t="s">
        <v>385</v>
      </c>
      <c r="AVF347" s="75" t="s">
        <v>385</v>
      </c>
      <c r="AVG347" s="75" t="s">
        <v>385</v>
      </c>
      <c r="AVH347" s="75" t="s">
        <v>385</v>
      </c>
      <c r="AVI347" s="75" t="s">
        <v>385</v>
      </c>
      <c r="AVJ347" s="75" t="s">
        <v>385</v>
      </c>
      <c r="AVK347" s="75" t="s">
        <v>385</v>
      </c>
      <c r="AVL347" s="75" t="s">
        <v>385</v>
      </c>
      <c r="AVM347" s="75" t="s">
        <v>385</v>
      </c>
      <c r="AVN347" s="75" t="s">
        <v>385</v>
      </c>
      <c r="AVO347" s="75" t="s">
        <v>385</v>
      </c>
      <c r="AVP347" s="75" t="s">
        <v>385</v>
      </c>
      <c r="AVQ347" s="75" t="s">
        <v>385</v>
      </c>
      <c r="AVR347" s="75" t="s">
        <v>385</v>
      </c>
      <c r="AVS347" s="75" t="s">
        <v>385</v>
      </c>
      <c r="AVT347" s="75" t="s">
        <v>385</v>
      </c>
      <c r="AVU347" s="75" t="s">
        <v>385</v>
      </c>
      <c r="AVV347" s="75" t="s">
        <v>385</v>
      </c>
      <c r="AVW347" s="75" t="s">
        <v>385</v>
      </c>
      <c r="AVX347" s="75" t="s">
        <v>385</v>
      </c>
      <c r="AVY347" s="75" t="s">
        <v>385</v>
      </c>
      <c r="AVZ347" s="75" t="s">
        <v>385</v>
      </c>
      <c r="AWA347" s="75" t="s">
        <v>385</v>
      </c>
      <c r="AWB347" s="75" t="s">
        <v>385</v>
      </c>
      <c r="AWC347" s="75" t="s">
        <v>385</v>
      </c>
      <c r="AWD347" s="75" t="s">
        <v>385</v>
      </c>
      <c r="AWE347" s="75" t="s">
        <v>385</v>
      </c>
      <c r="AWF347" s="75" t="s">
        <v>385</v>
      </c>
      <c r="AWG347" s="75" t="s">
        <v>385</v>
      </c>
      <c r="AWH347" s="75" t="s">
        <v>385</v>
      </c>
      <c r="AWI347" s="75" t="s">
        <v>385</v>
      </c>
      <c r="AWJ347" s="75" t="s">
        <v>385</v>
      </c>
      <c r="AWK347" s="75" t="s">
        <v>385</v>
      </c>
      <c r="AWL347" s="75" t="s">
        <v>385</v>
      </c>
      <c r="AWM347" s="75" t="s">
        <v>385</v>
      </c>
      <c r="AWN347" s="75" t="s">
        <v>385</v>
      </c>
      <c r="AWO347" s="75" t="s">
        <v>385</v>
      </c>
      <c r="AWP347" s="75" t="s">
        <v>385</v>
      </c>
      <c r="AWQ347" s="75" t="s">
        <v>385</v>
      </c>
      <c r="AWR347" s="75" t="s">
        <v>385</v>
      </c>
      <c r="AWS347" s="75" t="s">
        <v>385</v>
      </c>
      <c r="AWT347" s="75" t="s">
        <v>385</v>
      </c>
      <c r="AWU347" s="75" t="s">
        <v>385</v>
      </c>
      <c r="AWV347" s="75" t="s">
        <v>385</v>
      </c>
      <c r="AWW347" s="75" t="s">
        <v>385</v>
      </c>
      <c r="AWX347" s="75" t="s">
        <v>385</v>
      </c>
      <c r="AWY347" s="75" t="s">
        <v>385</v>
      </c>
      <c r="AWZ347" s="75" t="s">
        <v>385</v>
      </c>
      <c r="AXA347" s="75" t="s">
        <v>385</v>
      </c>
      <c r="AXB347" s="75" t="s">
        <v>385</v>
      </c>
      <c r="AXC347" s="75" t="s">
        <v>385</v>
      </c>
      <c r="AXD347" s="75" t="s">
        <v>385</v>
      </c>
      <c r="AXE347" s="75" t="s">
        <v>385</v>
      </c>
      <c r="AXF347" s="75" t="s">
        <v>385</v>
      </c>
      <c r="AXG347" s="75" t="s">
        <v>385</v>
      </c>
      <c r="AXH347" s="75" t="s">
        <v>385</v>
      </c>
      <c r="AXI347" s="75" t="s">
        <v>385</v>
      </c>
      <c r="AXJ347" s="75" t="s">
        <v>385</v>
      </c>
      <c r="AXK347" s="75" t="s">
        <v>385</v>
      </c>
      <c r="AXL347" s="75" t="s">
        <v>385</v>
      </c>
      <c r="AXM347" s="75" t="s">
        <v>385</v>
      </c>
      <c r="AXN347" s="75" t="s">
        <v>385</v>
      </c>
      <c r="AXO347" s="75" t="s">
        <v>385</v>
      </c>
      <c r="AXP347" s="75" t="s">
        <v>385</v>
      </c>
      <c r="AXQ347" s="75" t="s">
        <v>385</v>
      </c>
      <c r="AXR347" s="75" t="s">
        <v>385</v>
      </c>
      <c r="AXS347" s="75" t="s">
        <v>385</v>
      </c>
      <c r="AXT347" s="75" t="s">
        <v>385</v>
      </c>
      <c r="AXU347" s="75" t="s">
        <v>385</v>
      </c>
      <c r="AXV347" s="75" t="s">
        <v>385</v>
      </c>
      <c r="AXW347" s="75" t="s">
        <v>385</v>
      </c>
      <c r="AXX347" s="75" t="s">
        <v>385</v>
      </c>
      <c r="AXY347" s="75" t="s">
        <v>385</v>
      </c>
      <c r="AXZ347" s="75" t="s">
        <v>385</v>
      </c>
      <c r="AYA347" s="75" t="s">
        <v>385</v>
      </c>
      <c r="AYB347" s="75" t="s">
        <v>385</v>
      </c>
      <c r="AYC347" s="75" t="s">
        <v>385</v>
      </c>
      <c r="AYD347" s="75" t="s">
        <v>385</v>
      </c>
      <c r="AYE347" s="75" t="s">
        <v>385</v>
      </c>
      <c r="AYF347" s="75" t="s">
        <v>385</v>
      </c>
      <c r="AYG347" s="75" t="s">
        <v>385</v>
      </c>
      <c r="AYH347" s="75" t="s">
        <v>385</v>
      </c>
      <c r="AYI347" s="75" t="s">
        <v>385</v>
      </c>
      <c r="AYJ347" s="75" t="s">
        <v>385</v>
      </c>
      <c r="AYK347" s="75" t="s">
        <v>385</v>
      </c>
      <c r="AYL347" s="75" t="s">
        <v>385</v>
      </c>
      <c r="AYM347" s="75" t="s">
        <v>385</v>
      </c>
      <c r="AYN347" s="75" t="s">
        <v>385</v>
      </c>
      <c r="AYO347" s="75" t="s">
        <v>385</v>
      </c>
      <c r="AYP347" s="75" t="s">
        <v>385</v>
      </c>
      <c r="AYQ347" s="75" t="s">
        <v>385</v>
      </c>
      <c r="AYR347" s="75" t="s">
        <v>385</v>
      </c>
      <c r="AYS347" s="75" t="s">
        <v>385</v>
      </c>
      <c r="AYT347" s="75" t="s">
        <v>385</v>
      </c>
      <c r="AYU347" s="75" t="s">
        <v>385</v>
      </c>
      <c r="AYV347" s="75" t="s">
        <v>385</v>
      </c>
      <c r="AYW347" s="75" t="s">
        <v>385</v>
      </c>
      <c r="AYX347" s="75" t="s">
        <v>385</v>
      </c>
      <c r="AYY347" s="75" t="s">
        <v>385</v>
      </c>
      <c r="AYZ347" s="75" t="s">
        <v>385</v>
      </c>
      <c r="AZA347" s="75" t="s">
        <v>385</v>
      </c>
      <c r="AZB347" s="75" t="s">
        <v>385</v>
      </c>
      <c r="AZC347" s="75" t="s">
        <v>385</v>
      </c>
      <c r="AZD347" s="75" t="s">
        <v>385</v>
      </c>
      <c r="AZE347" s="75" t="s">
        <v>385</v>
      </c>
      <c r="AZF347" s="75" t="s">
        <v>385</v>
      </c>
      <c r="AZG347" s="75" t="s">
        <v>385</v>
      </c>
      <c r="AZH347" s="75" t="s">
        <v>385</v>
      </c>
      <c r="AZI347" s="75" t="s">
        <v>385</v>
      </c>
      <c r="AZJ347" s="75" t="s">
        <v>385</v>
      </c>
      <c r="AZK347" s="75" t="s">
        <v>385</v>
      </c>
      <c r="AZL347" s="75" t="s">
        <v>385</v>
      </c>
      <c r="AZM347" s="75" t="s">
        <v>385</v>
      </c>
      <c r="AZN347" s="75" t="s">
        <v>385</v>
      </c>
      <c r="AZO347" s="75" t="s">
        <v>385</v>
      </c>
      <c r="AZP347" s="75" t="s">
        <v>385</v>
      </c>
      <c r="AZQ347" s="75" t="s">
        <v>385</v>
      </c>
      <c r="AZR347" s="75" t="s">
        <v>385</v>
      </c>
      <c r="AZS347" s="75" t="s">
        <v>385</v>
      </c>
      <c r="AZT347" s="75" t="s">
        <v>385</v>
      </c>
      <c r="AZU347" s="75" t="s">
        <v>385</v>
      </c>
      <c r="AZV347" s="75" t="s">
        <v>385</v>
      </c>
      <c r="AZW347" s="75" t="s">
        <v>385</v>
      </c>
      <c r="AZX347" s="75" t="s">
        <v>385</v>
      </c>
      <c r="AZY347" s="75" t="s">
        <v>385</v>
      </c>
      <c r="AZZ347" s="75" t="s">
        <v>385</v>
      </c>
      <c r="BAA347" s="75" t="s">
        <v>385</v>
      </c>
      <c r="BAB347" s="75" t="s">
        <v>385</v>
      </c>
      <c r="BAC347" s="75" t="s">
        <v>385</v>
      </c>
      <c r="BAD347" s="75" t="s">
        <v>385</v>
      </c>
      <c r="BAE347" s="75" t="s">
        <v>385</v>
      </c>
      <c r="BAF347" s="75" t="s">
        <v>385</v>
      </c>
      <c r="BAG347" s="75" t="s">
        <v>385</v>
      </c>
      <c r="BAH347" s="75" t="s">
        <v>385</v>
      </c>
      <c r="BAI347" s="75" t="s">
        <v>385</v>
      </c>
      <c r="BAJ347" s="75" t="s">
        <v>385</v>
      </c>
      <c r="BAK347" s="75" t="s">
        <v>385</v>
      </c>
      <c r="BAL347" s="75" t="s">
        <v>385</v>
      </c>
      <c r="BAM347" s="75" t="s">
        <v>385</v>
      </c>
      <c r="BAN347" s="75" t="s">
        <v>385</v>
      </c>
      <c r="BAO347" s="75" t="s">
        <v>385</v>
      </c>
      <c r="BAP347" s="75" t="s">
        <v>385</v>
      </c>
      <c r="BAQ347" s="75" t="s">
        <v>385</v>
      </c>
      <c r="BAR347" s="75" t="s">
        <v>385</v>
      </c>
      <c r="BAS347" s="75" t="s">
        <v>385</v>
      </c>
      <c r="BAT347" s="75" t="s">
        <v>385</v>
      </c>
      <c r="BAU347" s="75" t="s">
        <v>385</v>
      </c>
      <c r="BAV347" s="75" t="s">
        <v>385</v>
      </c>
      <c r="BAW347" s="75" t="s">
        <v>385</v>
      </c>
      <c r="BAX347" s="75" t="s">
        <v>385</v>
      </c>
      <c r="BAY347" s="75" t="s">
        <v>385</v>
      </c>
      <c r="BAZ347" s="75" t="s">
        <v>385</v>
      </c>
      <c r="BBA347" s="75" t="s">
        <v>385</v>
      </c>
      <c r="BBB347" s="75" t="s">
        <v>385</v>
      </c>
      <c r="BBC347" s="75" t="s">
        <v>385</v>
      </c>
      <c r="BBD347" s="75" t="s">
        <v>385</v>
      </c>
      <c r="BBE347" s="75" t="s">
        <v>385</v>
      </c>
      <c r="BBF347" s="75" t="s">
        <v>385</v>
      </c>
      <c r="BBG347" s="75" t="s">
        <v>385</v>
      </c>
      <c r="BBH347" s="75" t="s">
        <v>385</v>
      </c>
      <c r="BBI347" s="75" t="s">
        <v>385</v>
      </c>
      <c r="BBJ347" s="75" t="s">
        <v>385</v>
      </c>
      <c r="BBK347" s="75" t="s">
        <v>385</v>
      </c>
      <c r="BBL347" s="75" t="s">
        <v>385</v>
      </c>
      <c r="BBM347" s="75" t="s">
        <v>385</v>
      </c>
      <c r="BBN347" s="75" t="s">
        <v>385</v>
      </c>
      <c r="BBO347" s="75" t="s">
        <v>385</v>
      </c>
      <c r="BBP347" s="75" t="s">
        <v>385</v>
      </c>
      <c r="BBQ347" s="75" t="s">
        <v>385</v>
      </c>
      <c r="BBR347" s="75" t="s">
        <v>385</v>
      </c>
      <c r="BBS347" s="75" t="s">
        <v>385</v>
      </c>
      <c r="BBT347" s="75" t="s">
        <v>385</v>
      </c>
      <c r="BBU347" s="75" t="s">
        <v>385</v>
      </c>
      <c r="BBV347" s="75" t="s">
        <v>385</v>
      </c>
      <c r="BBW347" s="75" t="s">
        <v>385</v>
      </c>
      <c r="BBX347" s="75" t="s">
        <v>385</v>
      </c>
      <c r="BBY347" s="75" t="s">
        <v>385</v>
      </c>
      <c r="BBZ347" s="75" t="s">
        <v>385</v>
      </c>
      <c r="BCA347" s="75" t="s">
        <v>385</v>
      </c>
      <c r="BCB347" s="75" t="s">
        <v>385</v>
      </c>
      <c r="BCC347" s="75" t="s">
        <v>385</v>
      </c>
      <c r="BCD347" s="75" t="s">
        <v>385</v>
      </c>
      <c r="BCE347" s="75" t="s">
        <v>385</v>
      </c>
      <c r="BCF347" s="75" t="s">
        <v>385</v>
      </c>
      <c r="BCG347" s="75" t="s">
        <v>385</v>
      </c>
      <c r="BCH347" s="75" t="s">
        <v>385</v>
      </c>
      <c r="BCI347" s="75" t="s">
        <v>385</v>
      </c>
      <c r="BCJ347" s="75" t="s">
        <v>385</v>
      </c>
      <c r="BCK347" s="75" t="s">
        <v>385</v>
      </c>
      <c r="BCL347" s="75" t="s">
        <v>385</v>
      </c>
      <c r="BCM347" s="75" t="s">
        <v>385</v>
      </c>
      <c r="BCN347" s="75" t="s">
        <v>385</v>
      </c>
      <c r="BCO347" s="75" t="s">
        <v>385</v>
      </c>
      <c r="BCP347" s="75" t="s">
        <v>385</v>
      </c>
      <c r="BCQ347" s="75" t="s">
        <v>385</v>
      </c>
      <c r="BCR347" s="75" t="s">
        <v>385</v>
      </c>
      <c r="BCS347" s="75" t="s">
        <v>385</v>
      </c>
      <c r="BCT347" s="75" t="s">
        <v>385</v>
      </c>
      <c r="BCU347" s="75" t="s">
        <v>385</v>
      </c>
      <c r="BCV347" s="75" t="s">
        <v>385</v>
      </c>
      <c r="BCW347" s="75" t="s">
        <v>385</v>
      </c>
      <c r="BCX347" s="75" t="s">
        <v>385</v>
      </c>
      <c r="BCY347" s="75" t="s">
        <v>385</v>
      </c>
      <c r="BCZ347" s="75" t="s">
        <v>385</v>
      </c>
      <c r="BDA347" s="75" t="s">
        <v>385</v>
      </c>
      <c r="BDB347" s="75" t="s">
        <v>385</v>
      </c>
      <c r="BDC347" s="75" t="s">
        <v>385</v>
      </c>
      <c r="BDD347" s="75" t="s">
        <v>385</v>
      </c>
      <c r="BDE347" s="75" t="s">
        <v>385</v>
      </c>
      <c r="BDF347" s="75" t="s">
        <v>385</v>
      </c>
      <c r="BDG347" s="75" t="s">
        <v>385</v>
      </c>
      <c r="BDH347" s="75" t="s">
        <v>385</v>
      </c>
      <c r="BDI347" s="75" t="s">
        <v>385</v>
      </c>
      <c r="BDJ347" s="75" t="s">
        <v>385</v>
      </c>
      <c r="BDK347" s="75" t="s">
        <v>385</v>
      </c>
      <c r="BDL347" s="75" t="s">
        <v>385</v>
      </c>
      <c r="BDM347" s="75" t="s">
        <v>385</v>
      </c>
      <c r="BDN347" s="75" t="s">
        <v>385</v>
      </c>
      <c r="BDO347" s="75" t="s">
        <v>385</v>
      </c>
      <c r="BDP347" s="75" t="s">
        <v>385</v>
      </c>
      <c r="BDQ347" s="75" t="s">
        <v>385</v>
      </c>
      <c r="BDR347" s="75" t="s">
        <v>385</v>
      </c>
      <c r="BDS347" s="75" t="s">
        <v>385</v>
      </c>
      <c r="BDT347" s="75" t="s">
        <v>385</v>
      </c>
      <c r="BDU347" s="75" t="s">
        <v>385</v>
      </c>
      <c r="BDV347" s="75" t="s">
        <v>385</v>
      </c>
      <c r="BDW347" s="75" t="s">
        <v>385</v>
      </c>
      <c r="BDX347" s="75" t="s">
        <v>385</v>
      </c>
      <c r="BDY347" s="75" t="s">
        <v>385</v>
      </c>
      <c r="BDZ347" s="75" t="s">
        <v>385</v>
      </c>
      <c r="BEA347" s="75" t="s">
        <v>385</v>
      </c>
      <c r="BEB347" s="75" t="s">
        <v>385</v>
      </c>
      <c r="BEC347" s="75" t="s">
        <v>385</v>
      </c>
      <c r="BED347" s="75" t="s">
        <v>385</v>
      </c>
      <c r="BEE347" s="75" t="s">
        <v>385</v>
      </c>
      <c r="BEF347" s="75" t="s">
        <v>385</v>
      </c>
      <c r="BEG347" s="75" t="s">
        <v>385</v>
      </c>
      <c r="BEH347" s="75" t="s">
        <v>385</v>
      </c>
      <c r="BEI347" s="75" t="s">
        <v>385</v>
      </c>
      <c r="BEJ347" s="75" t="s">
        <v>385</v>
      </c>
      <c r="BEK347" s="75" t="s">
        <v>385</v>
      </c>
      <c r="BEL347" s="75" t="s">
        <v>385</v>
      </c>
      <c r="BEM347" s="75" t="s">
        <v>385</v>
      </c>
      <c r="BEN347" s="75" t="s">
        <v>385</v>
      </c>
      <c r="BEO347" s="75" t="s">
        <v>385</v>
      </c>
      <c r="BEP347" s="75" t="s">
        <v>385</v>
      </c>
      <c r="BEQ347" s="75" t="s">
        <v>385</v>
      </c>
      <c r="BER347" s="75" t="s">
        <v>385</v>
      </c>
      <c r="BES347" s="75" t="s">
        <v>385</v>
      </c>
      <c r="BET347" s="75" t="s">
        <v>385</v>
      </c>
      <c r="BEU347" s="75" t="s">
        <v>385</v>
      </c>
      <c r="BEV347" s="75" t="s">
        <v>385</v>
      </c>
      <c r="BEW347" s="75" t="s">
        <v>385</v>
      </c>
      <c r="BEX347" s="75" t="s">
        <v>385</v>
      </c>
      <c r="BEY347" s="75" t="s">
        <v>385</v>
      </c>
      <c r="BEZ347" s="75" t="s">
        <v>385</v>
      </c>
      <c r="BFA347" s="75" t="s">
        <v>385</v>
      </c>
      <c r="BFB347" s="75" t="s">
        <v>385</v>
      </c>
      <c r="BFC347" s="75" t="s">
        <v>385</v>
      </c>
      <c r="BFD347" s="75" t="s">
        <v>385</v>
      </c>
      <c r="BFE347" s="75" t="s">
        <v>385</v>
      </c>
      <c r="BFF347" s="75" t="s">
        <v>385</v>
      </c>
      <c r="BFG347" s="75" t="s">
        <v>385</v>
      </c>
      <c r="BFH347" s="75" t="s">
        <v>385</v>
      </c>
      <c r="BFI347" s="75" t="s">
        <v>385</v>
      </c>
      <c r="BFJ347" s="75" t="s">
        <v>385</v>
      </c>
      <c r="BFK347" s="75" t="s">
        <v>385</v>
      </c>
      <c r="BFL347" s="75" t="s">
        <v>385</v>
      </c>
      <c r="BFM347" s="75" t="s">
        <v>385</v>
      </c>
      <c r="BFN347" s="75" t="s">
        <v>385</v>
      </c>
      <c r="BFO347" s="75" t="s">
        <v>385</v>
      </c>
      <c r="BFP347" s="75" t="s">
        <v>385</v>
      </c>
      <c r="BFQ347" s="75" t="s">
        <v>385</v>
      </c>
      <c r="BFR347" s="75" t="s">
        <v>385</v>
      </c>
      <c r="BFS347" s="75" t="s">
        <v>385</v>
      </c>
      <c r="BFT347" s="75" t="s">
        <v>385</v>
      </c>
      <c r="BFU347" s="75" t="s">
        <v>385</v>
      </c>
      <c r="BFV347" s="75" t="s">
        <v>385</v>
      </c>
      <c r="BFW347" s="75" t="s">
        <v>385</v>
      </c>
      <c r="BFX347" s="75" t="s">
        <v>385</v>
      </c>
      <c r="BFY347" s="75" t="s">
        <v>385</v>
      </c>
      <c r="BFZ347" s="75" t="s">
        <v>385</v>
      </c>
      <c r="BGA347" s="75" t="s">
        <v>385</v>
      </c>
      <c r="BGB347" s="75" t="s">
        <v>385</v>
      </c>
      <c r="BGC347" s="75" t="s">
        <v>385</v>
      </c>
      <c r="BGD347" s="75" t="s">
        <v>385</v>
      </c>
      <c r="BGE347" s="75" t="s">
        <v>385</v>
      </c>
      <c r="BGF347" s="75" t="s">
        <v>385</v>
      </c>
      <c r="BGG347" s="75" t="s">
        <v>385</v>
      </c>
      <c r="BGH347" s="75" t="s">
        <v>385</v>
      </c>
      <c r="BGI347" s="75" t="s">
        <v>385</v>
      </c>
      <c r="BGJ347" s="75" t="s">
        <v>385</v>
      </c>
      <c r="BGK347" s="75" t="s">
        <v>385</v>
      </c>
      <c r="BGL347" s="75" t="s">
        <v>385</v>
      </c>
      <c r="BGM347" s="75" t="s">
        <v>385</v>
      </c>
      <c r="BGN347" s="75" t="s">
        <v>385</v>
      </c>
      <c r="BGO347" s="75" t="s">
        <v>385</v>
      </c>
      <c r="BGP347" s="75" t="s">
        <v>385</v>
      </c>
      <c r="BGQ347" s="75" t="s">
        <v>385</v>
      </c>
      <c r="BGR347" s="75" t="s">
        <v>385</v>
      </c>
      <c r="BGS347" s="75" t="s">
        <v>385</v>
      </c>
      <c r="BGT347" s="75" t="s">
        <v>385</v>
      </c>
      <c r="BGU347" s="75" t="s">
        <v>385</v>
      </c>
      <c r="BGV347" s="75" t="s">
        <v>385</v>
      </c>
      <c r="BGW347" s="75" t="s">
        <v>385</v>
      </c>
      <c r="BGX347" s="75" t="s">
        <v>385</v>
      </c>
      <c r="BGY347" s="75" t="s">
        <v>385</v>
      </c>
      <c r="BGZ347" s="75" t="s">
        <v>385</v>
      </c>
      <c r="BHA347" s="75" t="s">
        <v>385</v>
      </c>
      <c r="BHB347" s="75" t="s">
        <v>385</v>
      </c>
      <c r="BHC347" s="75" t="s">
        <v>385</v>
      </c>
      <c r="BHD347" s="75" t="s">
        <v>385</v>
      </c>
      <c r="BHE347" s="75" t="s">
        <v>385</v>
      </c>
      <c r="BHF347" s="75" t="s">
        <v>385</v>
      </c>
      <c r="BHG347" s="75" t="s">
        <v>385</v>
      </c>
      <c r="BHH347" s="75" t="s">
        <v>385</v>
      </c>
      <c r="BHI347" s="75" t="s">
        <v>385</v>
      </c>
      <c r="BHJ347" s="75" t="s">
        <v>385</v>
      </c>
      <c r="BHK347" s="75" t="s">
        <v>385</v>
      </c>
      <c r="BHL347" s="75" t="s">
        <v>385</v>
      </c>
      <c r="BHM347" s="75" t="s">
        <v>385</v>
      </c>
      <c r="BHN347" s="75" t="s">
        <v>385</v>
      </c>
      <c r="BHO347" s="75" t="s">
        <v>385</v>
      </c>
      <c r="BHP347" s="75" t="s">
        <v>385</v>
      </c>
      <c r="BHQ347" s="75" t="s">
        <v>385</v>
      </c>
      <c r="BHR347" s="75" t="s">
        <v>385</v>
      </c>
      <c r="BHS347" s="75" t="s">
        <v>385</v>
      </c>
      <c r="BHT347" s="75" t="s">
        <v>385</v>
      </c>
      <c r="BHU347" s="75" t="s">
        <v>385</v>
      </c>
      <c r="BHV347" s="75" t="s">
        <v>385</v>
      </c>
      <c r="BHW347" s="75" t="s">
        <v>385</v>
      </c>
      <c r="BHX347" s="75" t="s">
        <v>385</v>
      </c>
      <c r="BHY347" s="75" t="s">
        <v>385</v>
      </c>
      <c r="BHZ347" s="75" t="s">
        <v>385</v>
      </c>
      <c r="BIA347" s="75" t="s">
        <v>385</v>
      </c>
      <c r="BIB347" s="75" t="s">
        <v>385</v>
      </c>
      <c r="BIC347" s="75" t="s">
        <v>385</v>
      </c>
      <c r="BID347" s="75" t="s">
        <v>385</v>
      </c>
      <c r="BIE347" s="75" t="s">
        <v>385</v>
      </c>
      <c r="BIF347" s="75" t="s">
        <v>385</v>
      </c>
      <c r="BIG347" s="75" t="s">
        <v>385</v>
      </c>
      <c r="BIH347" s="75" t="s">
        <v>385</v>
      </c>
      <c r="BII347" s="75" t="s">
        <v>385</v>
      </c>
      <c r="BIJ347" s="75" t="s">
        <v>385</v>
      </c>
      <c r="BIK347" s="75" t="s">
        <v>385</v>
      </c>
      <c r="BIL347" s="75" t="s">
        <v>385</v>
      </c>
      <c r="BIM347" s="75" t="s">
        <v>385</v>
      </c>
      <c r="BIN347" s="75" t="s">
        <v>385</v>
      </c>
      <c r="BIO347" s="75" t="s">
        <v>385</v>
      </c>
      <c r="BIP347" s="75" t="s">
        <v>385</v>
      </c>
      <c r="BIQ347" s="75" t="s">
        <v>385</v>
      </c>
      <c r="BIR347" s="75" t="s">
        <v>385</v>
      </c>
      <c r="BIS347" s="75" t="s">
        <v>385</v>
      </c>
      <c r="BIT347" s="75" t="s">
        <v>385</v>
      </c>
      <c r="BIU347" s="75" t="s">
        <v>385</v>
      </c>
      <c r="BIV347" s="75" t="s">
        <v>385</v>
      </c>
      <c r="BIW347" s="75" t="s">
        <v>385</v>
      </c>
      <c r="BIX347" s="75" t="s">
        <v>385</v>
      </c>
      <c r="BIY347" s="75" t="s">
        <v>385</v>
      </c>
      <c r="BIZ347" s="75" t="s">
        <v>385</v>
      </c>
      <c r="BJA347" s="75" t="s">
        <v>385</v>
      </c>
      <c r="BJB347" s="75" t="s">
        <v>385</v>
      </c>
      <c r="BJC347" s="75" t="s">
        <v>385</v>
      </c>
      <c r="BJD347" s="75" t="s">
        <v>385</v>
      </c>
      <c r="BJE347" s="75" t="s">
        <v>385</v>
      </c>
      <c r="BJF347" s="75" t="s">
        <v>385</v>
      </c>
      <c r="BJG347" s="75" t="s">
        <v>385</v>
      </c>
      <c r="BJH347" s="75" t="s">
        <v>385</v>
      </c>
      <c r="BJI347" s="75" t="s">
        <v>385</v>
      </c>
      <c r="BJJ347" s="75" t="s">
        <v>385</v>
      </c>
      <c r="BJK347" s="75" t="s">
        <v>385</v>
      </c>
      <c r="BJL347" s="75" t="s">
        <v>385</v>
      </c>
      <c r="BJM347" s="75" t="s">
        <v>385</v>
      </c>
      <c r="BJN347" s="75" t="s">
        <v>385</v>
      </c>
      <c r="BJO347" s="75" t="s">
        <v>385</v>
      </c>
      <c r="BJP347" s="75" t="s">
        <v>385</v>
      </c>
      <c r="BJQ347" s="75" t="s">
        <v>385</v>
      </c>
      <c r="BJR347" s="75" t="s">
        <v>385</v>
      </c>
      <c r="BJS347" s="75" t="s">
        <v>385</v>
      </c>
      <c r="BJT347" s="75" t="s">
        <v>385</v>
      </c>
      <c r="BJU347" s="75" t="s">
        <v>385</v>
      </c>
      <c r="BJV347" s="75" t="s">
        <v>385</v>
      </c>
      <c r="BJW347" s="75" t="s">
        <v>385</v>
      </c>
      <c r="BJX347" s="75" t="s">
        <v>385</v>
      </c>
      <c r="BJY347" s="75" t="s">
        <v>385</v>
      </c>
      <c r="BJZ347" s="75" t="s">
        <v>385</v>
      </c>
      <c r="BKA347" s="75" t="s">
        <v>385</v>
      </c>
      <c r="BKB347" s="75" t="s">
        <v>385</v>
      </c>
      <c r="BKC347" s="75" t="s">
        <v>385</v>
      </c>
      <c r="BKD347" s="75" t="s">
        <v>385</v>
      </c>
      <c r="BKE347" s="75" t="s">
        <v>385</v>
      </c>
      <c r="BKF347" s="75" t="s">
        <v>385</v>
      </c>
      <c r="BKG347" s="75" t="s">
        <v>385</v>
      </c>
      <c r="BKH347" s="75" t="s">
        <v>385</v>
      </c>
      <c r="BKI347" s="75" t="s">
        <v>385</v>
      </c>
      <c r="BKJ347" s="75" t="s">
        <v>385</v>
      </c>
      <c r="BKK347" s="75" t="s">
        <v>385</v>
      </c>
      <c r="BKL347" s="75" t="s">
        <v>385</v>
      </c>
      <c r="BKM347" s="75" t="s">
        <v>385</v>
      </c>
      <c r="BKN347" s="75" t="s">
        <v>385</v>
      </c>
      <c r="BKO347" s="75" t="s">
        <v>385</v>
      </c>
      <c r="BKP347" s="75" t="s">
        <v>385</v>
      </c>
      <c r="BKQ347" s="75" t="s">
        <v>385</v>
      </c>
      <c r="BKR347" s="75" t="s">
        <v>385</v>
      </c>
      <c r="BKS347" s="75" t="s">
        <v>385</v>
      </c>
      <c r="BKT347" s="75" t="s">
        <v>385</v>
      </c>
      <c r="BKU347" s="75" t="s">
        <v>385</v>
      </c>
      <c r="BKV347" s="75" t="s">
        <v>385</v>
      </c>
      <c r="BKW347" s="75" t="s">
        <v>385</v>
      </c>
      <c r="BKX347" s="75" t="s">
        <v>385</v>
      </c>
      <c r="BKY347" s="75" t="s">
        <v>385</v>
      </c>
      <c r="BKZ347" s="75" t="s">
        <v>385</v>
      </c>
      <c r="BLA347" s="75" t="s">
        <v>385</v>
      </c>
      <c r="BLB347" s="75" t="s">
        <v>385</v>
      </c>
      <c r="BLC347" s="75" t="s">
        <v>385</v>
      </c>
      <c r="BLD347" s="75" t="s">
        <v>385</v>
      </c>
      <c r="BLE347" s="75" t="s">
        <v>385</v>
      </c>
      <c r="BLF347" s="75" t="s">
        <v>385</v>
      </c>
      <c r="BLG347" s="75" t="s">
        <v>385</v>
      </c>
      <c r="BLH347" s="75" t="s">
        <v>385</v>
      </c>
      <c r="BLI347" s="75" t="s">
        <v>385</v>
      </c>
      <c r="BLJ347" s="75" t="s">
        <v>385</v>
      </c>
      <c r="BLK347" s="75" t="s">
        <v>385</v>
      </c>
      <c r="BLL347" s="75" t="s">
        <v>385</v>
      </c>
      <c r="BLM347" s="75" t="s">
        <v>385</v>
      </c>
      <c r="BLN347" s="75" t="s">
        <v>385</v>
      </c>
      <c r="BLO347" s="75" t="s">
        <v>385</v>
      </c>
      <c r="BLP347" s="75" t="s">
        <v>385</v>
      </c>
      <c r="BLQ347" s="75" t="s">
        <v>385</v>
      </c>
      <c r="BLR347" s="75" t="s">
        <v>385</v>
      </c>
      <c r="BLS347" s="75" t="s">
        <v>385</v>
      </c>
      <c r="BLT347" s="75" t="s">
        <v>385</v>
      </c>
      <c r="BLU347" s="75" t="s">
        <v>385</v>
      </c>
      <c r="BLV347" s="75" t="s">
        <v>385</v>
      </c>
      <c r="BLW347" s="75" t="s">
        <v>385</v>
      </c>
      <c r="BLX347" s="75" t="s">
        <v>385</v>
      </c>
      <c r="BLY347" s="75" t="s">
        <v>385</v>
      </c>
      <c r="BLZ347" s="75" t="s">
        <v>385</v>
      </c>
      <c r="BMA347" s="75" t="s">
        <v>385</v>
      </c>
      <c r="BMB347" s="75" t="s">
        <v>385</v>
      </c>
      <c r="BMC347" s="75" t="s">
        <v>385</v>
      </c>
      <c r="BMD347" s="75" t="s">
        <v>385</v>
      </c>
      <c r="BME347" s="75" t="s">
        <v>385</v>
      </c>
      <c r="BMF347" s="75" t="s">
        <v>385</v>
      </c>
      <c r="BMG347" s="75" t="s">
        <v>385</v>
      </c>
      <c r="BMH347" s="75" t="s">
        <v>385</v>
      </c>
      <c r="BMI347" s="75" t="s">
        <v>385</v>
      </c>
      <c r="BMJ347" s="75" t="s">
        <v>385</v>
      </c>
      <c r="BMK347" s="75" t="s">
        <v>385</v>
      </c>
      <c r="BML347" s="75" t="s">
        <v>385</v>
      </c>
      <c r="BMM347" s="75" t="s">
        <v>385</v>
      </c>
      <c r="BMN347" s="75" t="s">
        <v>385</v>
      </c>
      <c r="BMO347" s="75" t="s">
        <v>385</v>
      </c>
      <c r="BMP347" s="75" t="s">
        <v>385</v>
      </c>
      <c r="BMQ347" s="75" t="s">
        <v>385</v>
      </c>
      <c r="BMR347" s="75" t="s">
        <v>385</v>
      </c>
      <c r="BMS347" s="75" t="s">
        <v>385</v>
      </c>
      <c r="BMT347" s="75" t="s">
        <v>385</v>
      </c>
      <c r="BMU347" s="75" t="s">
        <v>385</v>
      </c>
      <c r="BMV347" s="75" t="s">
        <v>385</v>
      </c>
      <c r="BMW347" s="75" t="s">
        <v>385</v>
      </c>
      <c r="BMX347" s="75" t="s">
        <v>385</v>
      </c>
      <c r="BMY347" s="75" t="s">
        <v>385</v>
      </c>
      <c r="BMZ347" s="75" t="s">
        <v>385</v>
      </c>
      <c r="BNA347" s="75" t="s">
        <v>385</v>
      </c>
      <c r="BNB347" s="75" t="s">
        <v>385</v>
      </c>
      <c r="BNC347" s="75" t="s">
        <v>385</v>
      </c>
      <c r="BND347" s="75" t="s">
        <v>385</v>
      </c>
      <c r="BNE347" s="75" t="s">
        <v>385</v>
      </c>
      <c r="BNF347" s="75" t="s">
        <v>385</v>
      </c>
      <c r="BNG347" s="75" t="s">
        <v>385</v>
      </c>
      <c r="BNH347" s="75" t="s">
        <v>385</v>
      </c>
      <c r="BNI347" s="75" t="s">
        <v>385</v>
      </c>
      <c r="BNJ347" s="75" t="s">
        <v>385</v>
      </c>
      <c r="BNK347" s="75" t="s">
        <v>385</v>
      </c>
      <c r="BNL347" s="75" t="s">
        <v>385</v>
      </c>
      <c r="BNM347" s="75" t="s">
        <v>385</v>
      </c>
      <c r="BNN347" s="75" t="s">
        <v>385</v>
      </c>
      <c r="BNO347" s="75" t="s">
        <v>385</v>
      </c>
      <c r="BNP347" s="75" t="s">
        <v>385</v>
      </c>
      <c r="BNQ347" s="75" t="s">
        <v>385</v>
      </c>
      <c r="BNR347" s="75" t="s">
        <v>385</v>
      </c>
      <c r="BNS347" s="75" t="s">
        <v>385</v>
      </c>
      <c r="BNT347" s="75" t="s">
        <v>385</v>
      </c>
      <c r="BNU347" s="75" t="s">
        <v>385</v>
      </c>
      <c r="BNV347" s="75" t="s">
        <v>385</v>
      </c>
      <c r="BNW347" s="75" t="s">
        <v>385</v>
      </c>
      <c r="BNX347" s="75" t="s">
        <v>385</v>
      </c>
      <c r="BNY347" s="75" t="s">
        <v>385</v>
      </c>
      <c r="BNZ347" s="75" t="s">
        <v>385</v>
      </c>
      <c r="BOA347" s="75" t="s">
        <v>385</v>
      </c>
      <c r="BOB347" s="75" t="s">
        <v>385</v>
      </c>
      <c r="BOC347" s="75" t="s">
        <v>385</v>
      </c>
      <c r="BOD347" s="75" t="s">
        <v>385</v>
      </c>
      <c r="BOE347" s="75" t="s">
        <v>385</v>
      </c>
      <c r="BOF347" s="75" t="s">
        <v>385</v>
      </c>
      <c r="BOG347" s="75" t="s">
        <v>385</v>
      </c>
      <c r="BOH347" s="75" t="s">
        <v>385</v>
      </c>
      <c r="BOI347" s="75" t="s">
        <v>385</v>
      </c>
      <c r="BOJ347" s="75" t="s">
        <v>385</v>
      </c>
      <c r="BOK347" s="75" t="s">
        <v>385</v>
      </c>
      <c r="BOL347" s="75" t="s">
        <v>385</v>
      </c>
      <c r="BOM347" s="75" t="s">
        <v>385</v>
      </c>
      <c r="BON347" s="75" t="s">
        <v>385</v>
      </c>
      <c r="BOO347" s="75" t="s">
        <v>385</v>
      </c>
      <c r="BOP347" s="75" t="s">
        <v>385</v>
      </c>
      <c r="BOQ347" s="75" t="s">
        <v>385</v>
      </c>
      <c r="BOR347" s="75" t="s">
        <v>385</v>
      </c>
      <c r="BOS347" s="75" t="s">
        <v>385</v>
      </c>
      <c r="BOT347" s="75" t="s">
        <v>385</v>
      </c>
      <c r="BOU347" s="75" t="s">
        <v>385</v>
      </c>
      <c r="BOV347" s="75" t="s">
        <v>385</v>
      </c>
      <c r="BOW347" s="75" t="s">
        <v>385</v>
      </c>
      <c r="BOX347" s="75" t="s">
        <v>385</v>
      </c>
      <c r="BOY347" s="75" t="s">
        <v>385</v>
      </c>
      <c r="BOZ347" s="75" t="s">
        <v>385</v>
      </c>
      <c r="BPA347" s="75" t="s">
        <v>385</v>
      </c>
      <c r="BPB347" s="75" t="s">
        <v>385</v>
      </c>
      <c r="BPC347" s="75" t="s">
        <v>385</v>
      </c>
      <c r="BPD347" s="75" t="s">
        <v>385</v>
      </c>
      <c r="BPE347" s="75" t="s">
        <v>385</v>
      </c>
      <c r="BPF347" s="75" t="s">
        <v>385</v>
      </c>
      <c r="BPG347" s="75" t="s">
        <v>385</v>
      </c>
      <c r="BPH347" s="75" t="s">
        <v>385</v>
      </c>
      <c r="BPI347" s="75" t="s">
        <v>385</v>
      </c>
      <c r="BPJ347" s="75" t="s">
        <v>385</v>
      </c>
      <c r="BPK347" s="75" t="s">
        <v>385</v>
      </c>
      <c r="BPL347" s="75" t="s">
        <v>385</v>
      </c>
      <c r="BPM347" s="75" t="s">
        <v>385</v>
      </c>
      <c r="BPN347" s="75" t="s">
        <v>385</v>
      </c>
      <c r="BPO347" s="75" t="s">
        <v>385</v>
      </c>
      <c r="BPP347" s="75" t="s">
        <v>385</v>
      </c>
      <c r="BPQ347" s="75" t="s">
        <v>385</v>
      </c>
      <c r="BPR347" s="75" t="s">
        <v>385</v>
      </c>
      <c r="BPS347" s="75" t="s">
        <v>385</v>
      </c>
      <c r="BPT347" s="75" t="s">
        <v>385</v>
      </c>
      <c r="BPU347" s="75" t="s">
        <v>385</v>
      </c>
      <c r="BPV347" s="75" t="s">
        <v>385</v>
      </c>
      <c r="BPW347" s="75" t="s">
        <v>385</v>
      </c>
      <c r="BPX347" s="75" t="s">
        <v>385</v>
      </c>
      <c r="BPY347" s="75" t="s">
        <v>385</v>
      </c>
      <c r="BPZ347" s="75" t="s">
        <v>385</v>
      </c>
      <c r="BQA347" s="75" t="s">
        <v>385</v>
      </c>
      <c r="BQB347" s="75" t="s">
        <v>385</v>
      </c>
      <c r="BQC347" s="75" t="s">
        <v>385</v>
      </c>
      <c r="BQD347" s="75" t="s">
        <v>385</v>
      </c>
      <c r="BQE347" s="75" t="s">
        <v>385</v>
      </c>
      <c r="BQF347" s="75" t="s">
        <v>385</v>
      </c>
      <c r="BQG347" s="75" t="s">
        <v>385</v>
      </c>
      <c r="BQH347" s="75" t="s">
        <v>385</v>
      </c>
      <c r="BQI347" s="75" t="s">
        <v>385</v>
      </c>
      <c r="BQJ347" s="75" t="s">
        <v>385</v>
      </c>
      <c r="BQK347" s="75" t="s">
        <v>385</v>
      </c>
      <c r="BQL347" s="75" t="s">
        <v>385</v>
      </c>
      <c r="BQM347" s="75" t="s">
        <v>385</v>
      </c>
      <c r="BQN347" s="75" t="s">
        <v>385</v>
      </c>
      <c r="BQO347" s="75" t="s">
        <v>385</v>
      </c>
      <c r="BQP347" s="75" t="s">
        <v>385</v>
      </c>
      <c r="BQQ347" s="75" t="s">
        <v>385</v>
      </c>
      <c r="BQR347" s="75" t="s">
        <v>385</v>
      </c>
      <c r="BQS347" s="75" t="s">
        <v>385</v>
      </c>
      <c r="BQT347" s="75" t="s">
        <v>385</v>
      </c>
      <c r="BQU347" s="75" t="s">
        <v>385</v>
      </c>
      <c r="BQV347" s="75" t="s">
        <v>385</v>
      </c>
      <c r="BQW347" s="75" t="s">
        <v>385</v>
      </c>
      <c r="BQX347" s="75" t="s">
        <v>385</v>
      </c>
      <c r="BQY347" s="75" t="s">
        <v>385</v>
      </c>
      <c r="BQZ347" s="75" t="s">
        <v>385</v>
      </c>
      <c r="BRA347" s="75" t="s">
        <v>385</v>
      </c>
      <c r="BRB347" s="75" t="s">
        <v>385</v>
      </c>
      <c r="BRC347" s="75" t="s">
        <v>385</v>
      </c>
      <c r="BRD347" s="75" t="s">
        <v>385</v>
      </c>
      <c r="BRE347" s="75" t="s">
        <v>385</v>
      </c>
      <c r="BRF347" s="75" t="s">
        <v>385</v>
      </c>
      <c r="BRG347" s="75" t="s">
        <v>385</v>
      </c>
      <c r="BRH347" s="75" t="s">
        <v>385</v>
      </c>
      <c r="BRI347" s="75" t="s">
        <v>385</v>
      </c>
      <c r="BRJ347" s="75" t="s">
        <v>385</v>
      </c>
      <c r="BRK347" s="75" t="s">
        <v>385</v>
      </c>
      <c r="BRL347" s="75" t="s">
        <v>385</v>
      </c>
      <c r="BRM347" s="75" t="s">
        <v>385</v>
      </c>
      <c r="BRN347" s="75" t="s">
        <v>385</v>
      </c>
      <c r="BRO347" s="75" t="s">
        <v>385</v>
      </c>
      <c r="BRP347" s="75" t="s">
        <v>385</v>
      </c>
      <c r="BRQ347" s="75" t="s">
        <v>385</v>
      </c>
      <c r="BRR347" s="75" t="s">
        <v>385</v>
      </c>
      <c r="BRS347" s="75" t="s">
        <v>385</v>
      </c>
      <c r="BRT347" s="75" t="s">
        <v>385</v>
      </c>
      <c r="BRU347" s="75" t="s">
        <v>385</v>
      </c>
      <c r="BRV347" s="75" t="s">
        <v>385</v>
      </c>
      <c r="BRW347" s="75" t="s">
        <v>385</v>
      </c>
      <c r="BRX347" s="75" t="s">
        <v>385</v>
      </c>
      <c r="BRY347" s="75" t="s">
        <v>385</v>
      </c>
      <c r="BRZ347" s="75" t="s">
        <v>385</v>
      </c>
      <c r="BSA347" s="75" t="s">
        <v>385</v>
      </c>
      <c r="BSB347" s="75" t="s">
        <v>385</v>
      </c>
      <c r="BSC347" s="75" t="s">
        <v>385</v>
      </c>
      <c r="BSD347" s="75" t="s">
        <v>385</v>
      </c>
      <c r="BSE347" s="75" t="s">
        <v>385</v>
      </c>
      <c r="BSF347" s="75" t="s">
        <v>385</v>
      </c>
      <c r="BSG347" s="75" t="s">
        <v>385</v>
      </c>
      <c r="BSH347" s="75" t="s">
        <v>385</v>
      </c>
      <c r="BSI347" s="75" t="s">
        <v>385</v>
      </c>
      <c r="BSJ347" s="75" t="s">
        <v>385</v>
      </c>
      <c r="BSK347" s="75" t="s">
        <v>385</v>
      </c>
      <c r="BSL347" s="75" t="s">
        <v>385</v>
      </c>
      <c r="BSM347" s="75" t="s">
        <v>385</v>
      </c>
      <c r="BSN347" s="75" t="s">
        <v>385</v>
      </c>
      <c r="BSO347" s="75" t="s">
        <v>385</v>
      </c>
      <c r="BSP347" s="75" t="s">
        <v>385</v>
      </c>
      <c r="BSQ347" s="75" t="s">
        <v>385</v>
      </c>
      <c r="BSR347" s="75" t="s">
        <v>385</v>
      </c>
      <c r="BSS347" s="75" t="s">
        <v>385</v>
      </c>
      <c r="BST347" s="75" t="s">
        <v>385</v>
      </c>
      <c r="BSU347" s="75" t="s">
        <v>385</v>
      </c>
      <c r="BSV347" s="75" t="s">
        <v>385</v>
      </c>
      <c r="BSW347" s="75" t="s">
        <v>385</v>
      </c>
      <c r="BSX347" s="75" t="s">
        <v>385</v>
      </c>
      <c r="BSY347" s="75" t="s">
        <v>385</v>
      </c>
      <c r="BSZ347" s="75" t="s">
        <v>385</v>
      </c>
      <c r="BTA347" s="75" t="s">
        <v>385</v>
      </c>
      <c r="BTB347" s="75" t="s">
        <v>385</v>
      </c>
      <c r="BTC347" s="75" t="s">
        <v>385</v>
      </c>
      <c r="BTD347" s="75" t="s">
        <v>385</v>
      </c>
      <c r="BTE347" s="75" t="s">
        <v>385</v>
      </c>
      <c r="BTF347" s="75" t="s">
        <v>385</v>
      </c>
      <c r="BTG347" s="75" t="s">
        <v>385</v>
      </c>
      <c r="BTH347" s="75" t="s">
        <v>385</v>
      </c>
      <c r="BTI347" s="75" t="s">
        <v>385</v>
      </c>
      <c r="BTJ347" s="75" t="s">
        <v>385</v>
      </c>
      <c r="BTK347" s="75" t="s">
        <v>385</v>
      </c>
      <c r="BTL347" s="75" t="s">
        <v>385</v>
      </c>
      <c r="BTM347" s="75" t="s">
        <v>385</v>
      </c>
      <c r="BTN347" s="75" t="s">
        <v>385</v>
      </c>
      <c r="BTO347" s="75" t="s">
        <v>385</v>
      </c>
      <c r="BTP347" s="75" t="s">
        <v>385</v>
      </c>
      <c r="BTQ347" s="75" t="s">
        <v>385</v>
      </c>
      <c r="BTR347" s="75" t="s">
        <v>385</v>
      </c>
      <c r="BTS347" s="75" t="s">
        <v>385</v>
      </c>
      <c r="BTT347" s="75" t="s">
        <v>385</v>
      </c>
      <c r="BTU347" s="75" t="s">
        <v>385</v>
      </c>
      <c r="BTV347" s="75" t="s">
        <v>385</v>
      </c>
      <c r="BTW347" s="75" t="s">
        <v>385</v>
      </c>
      <c r="BTX347" s="75" t="s">
        <v>385</v>
      </c>
      <c r="BTY347" s="75" t="s">
        <v>385</v>
      </c>
      <c r="BTZ347" s="75" t="s">
        <v>385</v>
      </c>
      <c r="BUA347" s="75" t="s">
        <v>385</v>
      </c>
      <c r="BUB347" s="75" t="s">
        <v>385</v>
      </c>
      <c r="BUC347" s="75" t="s">
        <v>385</v>
      </c>
      <c r="BUD347" s="75" t="s">
        <v>385</v>
      </c>
      <c r="BUE347" s="75" t="s">
        <v>385</v>
      </c>
      <c r="BUF347" s="75" t="s">
        <v>385</v>
      </c>
      <c r="BUG347" s="75" t="s">
        <v>385</v>
      </c>
      <c r="BUH347" s="75" t="s">
        <v>385</v>
      </c>
      <c r="BUI347" s="75" t="s">
        <v>385</v>
      </c>
      <c r="BUJ347" s="75" t="s">
        <v>385</v>
      </c>
      <c r="BUK347" s="75" t="s">
        <v>385</v>
      </c>
      <c r="BUL347" s="75" t="s">
        <v>385</v>
      </c>
      <c r="BUM347" s="75" t="s">
        <v>385</v>
      </c>
      <c r="BUN347" s="75" t="s">
        <v>385</v>
      </c>
      <c r="BUO347" s="75" t="s">
        <v>385</v>
      </c>
      <c r="BUP347" s="75" t="s">
        <v>385</v>
      </c>
      <c r="BUQ347" s="75" t="s">
        <v>385</v>
      </c>
      <c r="BUR347" s="75" t="s">
        <v>385</v>
      </c>
      <c r="BUS347" s="75" t="s">
        <v>385</v>
      </c>
      <c r="BUT347" s="75" t="s">
        <v>385</v>
      </c>
      <c r="BUU347" s="75" t="s">
        <v>385</v>
      </c>
      <c r="BUV347" s="75" t="s">
        <v>385</v>
      </c>
      <c r="BUW347" s="75" t="s">
        <v>385</v>
      </c>
      <c r="BUX347" s="75" t="s">
        <v>385</v>
      </c>
      <c r="BUY347" s="75" t="s">
        <v>385</v>
      </c>
      <c r="BUZ347" s="75" t="s">
        <v>385</v>
      </c>
      <c r="BVA347" s="75" t="s">
        <v>385</v>
      </c>
      <c r="BVB347" s="75" t="s">
        <v>385</v>
      </c>
      <c r="BVC347" s="75" t="s">
        <v>385</v>
      </c>
      <c r="BVD347" s="75" t="s">
        <v>385</v>
      </c>
      <c r="BVE347" s="75" t="s">
        <v>385</v>
      </c>
      <c r="BVF347" s="75" t="s">
        <v>385</v>
      </c>
      <c r="BVG347" s="75" t="s">
        <v>385</v>
      </c>
      <c r="BVH347" s="75" t="s">
        <v>385</v>
      </c>
      <c r="BVI347" s="75" t="s">
        <v>385</v>
      </c>
      <c r="BVJ347" s="75" t="s">
        <v>385</v>
      </c>
      <c r="BVK347" s="75" t="s">
        <v>385</v>
      </c>
      <c r="BVL347" s="75" t="s">
        <v>385</v>
      </c>
      <c r="BVM347" s="75" t="s">
        <v>385</v>
      </c>
      <c r="BVN347" s="75" t="s">
        <v>385</v>
      </c>
      <c r="BVO347" s="75" t="s">
        <v>385</v>
      </c>
      <c r="BVP347" s="75" t="s">
        <v>385</v>
      </c>
      <c r="BVQ347" s="75" t="s">
        <v>385</v>
      </c>
      <c r="BVR347" s="75" t="s">
        <v>385</v>
      </c>
      <c r="BVS347" s="75" t="s">
        <v>385</v>
      </c>
      <c r="BVT347" s="75" t="s">
        <v>385</v>
      </c>
      <c r="BVU347" s="75" t="s">
        <v>385</v>
      </c>
      <c r="BVV347" s="75" t="s">
        <v>385</v>
      </c>
      <c r="BVW347" s="75" t="s">
        <v>385</v>
      </c>
      <c r="BVX347" s="75" t="s">
        <v>385</v>
      </c>
      <c r="BVY347" s="75" t="s">
        <v>385</v>
      </c>
      <c r="BVZ347" s="75" t="s">
        <v>385</v>
      </c>
      <c r="BWA347" s="75" t="s">
        <v>385</v>
      </c>
      <c r="BWB347" s="75" t="s">
        <v>385</v>
      </c>
      <c r="BWC347" s="75" t="s">
        <v>385</v>
      </c>
      <c r="BWD347" s="75" t="s">
        <v>385</v>
      </c>
      <c r="BWE347" s="75" t="s">
        <v>385</v>
      </c>
      <c r="BWF347" s="75" t="s">
        <v>385</v>
      </c>
      <c r="BWG347" s="75" t="s">
        <v>385</v>
      </c>
      <c r="BWH347" s="75" t="s">
        <v>385</v>
      </c>
      <c r="BWI347" s="75" t="s">
        <v>385</v>
      </c>
      <c r="BWJ347" s="75" t="s">
        <v>385</v>
      </c>
      <c r="BWK347" s="75" t="s">
        <v>385</v>
      </c>
      <c r="BWL347" s="75" t="s">
        <v>385</v>
      </c>
      <c r="BWM347" s="75" t="s">
        <v>385</v>
      </c>
      <c r="BWN347" s="75" t="s">
        <v>385</v>
      </c>
      <c r="BWO347" s="75" t="s">
        <v>385</v>
      </c>
      <c r="BWP347" s="75" t="s">
        <v>385</v>
      </c>
      <c r="BWQ347" s="75" t="s">
        <v>385</v>
      </c>
      <c r="BWR347" s="75" t="s">
        <v>385</v>
      </c>
      <c r="BWS347" s="75" t="s">
        <v>385</v>
      </c>
      <c r="BWT347" s="75" t="s">
        <v>385</v>
      </c>
      <c r="BWU347" s="75" t="s">
        <v>385</v>
      </c>
      <c r="BWV347" s="75" t="s">
        <v>385</v>
      </c>
      <c r="BWW347" s="75" t="s">
        <v>385</v>
      </c>
      <c r="BWX347" s="75" t="s">
        <v>385</v>
      </c>
      <c r="BWY347" s="75" t="s">
        <v>385</v>
      </c>
      <c r="BWZ347" s="75" t="s">
        <v>385</v>
      </c>
      <c r="BXA347" s="75" t="s">
        <v>385</v>
      </c>
      <c r="BXB347" s="75" t="s">
        <v>385</v>
      </c>
      <c r="BXC347" s="75" t="s">
        <v>385</v>
      </c>
      <c r="BXD347" s="75" t="s">
        <v>385</v>
      </c>
      <c r="BXE347" s="75" t="s">
        <v>385</v>
      </c>
      <c r="BXF347" s="75" t="s">
        <v>385</v>
      </c>
      <c r="BXG347" s="75" t="s">
        <v>385</v>
      </c>
      <c r="BXH347" s="75" t="s">
        <v>385</v>
      </c>
      <c r="BXI347" s="75" t="s">
        <v>385</v>
      </c>
      <c r="BXJ347" s="75" t="s">
        <v>385</v>
      </c>
      <c r="BXK347" s="75" t="s">
        <v>385</v>
      </c>
      <c r="BXL347" s="75" t="s">
        <v>385</v>
      </c>
      <c r="BXM347" s="75" t="s">
        <v>385</v>
      </c>
      <c r="BXN347" s="75" t="s">
        <v>385</v>
      </c>
      <c r="BXO347" s="75" t="s">
        <v>385</v>
      </c>
      <c r="BXP347" s="75" t="s">
        <v>385</v>
      </c>
      <c r="BXQ347" s="75" t="s">
        <v>385</v>
      </c>
      <c r="BXR347" s="75" t="s">
        <v>385</v>
      </c>
      <c r="BXS347" s="75" t="s">
        <v>385</v>
      </c>
      <c r="BXT347" s="75" t="s">
        <v>385</v>
      </c>
      <c r="BXU347" s="75" t="s">
        <v>385</v>
      </c>
      <c r="BXV347" s="75" t="s">
        <v>385</v>
      </c>
      <c r="BXW347" s="75" t="s">
        <v>385</v>
      </c>
      <c r="BXX347" s="75" t="s">
        <v>385</v>
      </c>
      <c r="BXY347" s="75" t="s">
        <v>385</v>
      </c>
      <c r="BXZ347" s="75" t="s">
        <v>385</v>
      </c>
      <c r="BYA347" s="75" t="s">
        <v>385</v>
      </c>
      <c r="BYB347" s="75" t="s">
        <v>385</v>
      </c>
      <c r="BYC347" s="75" t="s">
        <v>385</v>
      </c>
      <c r="BYD347" s="75" t="s">
        <v>385</v>
      </c>
      <c r="BYE347" s="75" t="s">
        <v>385</v>
      </c>
      <c r="BYF347" s="75" t="s">
        <v>385</v>
      </c>
      <c r="BYG347" s="75" t="s">
        <v>385</v>
      </c>
      <c r="BYH347" s="75" t="s">
        <v>385</v>
      </c>
      <c r="BYI347" s="75" t="s">
        <v>385</v>
      </c>
      <c r="BYJ347" s="75" t="s">
        <v>385</v>
      </c>
      <c r="BYK347" s="75" t="s">
        <v>385</v>
      </c>
      <c r="BYL347" s="75" t="s">
        <v>385</v>
      </c>
      <c r="BYM347" s="75" t="s">
        <v>385</v>
      </c>
      <c r="BYN347" s="75" t="s">
        <v>385</v>
      </c>
      <c r="BYO347" s="75" t="s">
        <v>385</v>
      </c>
      <c r="BYP347" s="75" t="s">
        <v>385</v>
      </c>
      <c r="BYQ347" s="75" t="s">
        <v>385</v>
      </c>
      <c r="BYR347" s="75" t="s">
        <v>385</v>
      </c>
      <c r="BYS347" s="75" t="s">
        <v>385</v>
      </c>
      <c r="BYT347" s="75" t="s">
        <v>385</v>
      </c>
      <c r="BYU347" s="75" t="s">
        <v>385</v>
      </c>
      <c r="BYV347" s="75" t="s">
        <v>385</v>
      </c>
      <c r="BYW347" s="75" t="s">
        <v>385</v>
      </c>
      <c r="BYX347" s="75" t="s">
        <v>385</v>
      </c>
      <c r="BYY347" s="75" t="s">
        <v>385</v>
      </c>
      <c r="BYZ347" s="75" t="s">
        <v>385</v>
      </c>
      <c r="BZA347" s="75" t="s">
        <v>385</v>
      </c>
      <c r="BZB347" s="75" t="s">
        <v>385</v>
      </c>
      <c r="BZC347" s="75" t="s">
        <v>385</v>
      </c>
      <c r="BZD347" s="75" t="s">
        <v>385</v>
      </c>
      <c r="BZE347" s="75" t="s">
        <v>385</v>
      </c>
      <c r="BZF347" s="75" t="s">
        <v>385</v>
      </c>
      <c r="BZG347" s="75" t="s">
        <v>385</v>
      </c>
      <c r="BZH347" s="75" t="s">
        <v>385</v>
      </c>
      <c r="BZI347" s="75" t="s">
        <v>385</v>
      </c>
      <c r="BZJ347" s="75" t="s">
        <v>385</v>
      </c>
      <c r="BZK347" s="75" t="s">
        <v>385</v>
      </c>
      <c r="BZL347" s="75" t="s">
        <v>385</v>
      </c>
      <c r="BZM347" s="75" t="s">
        <v>385</v>
      </c>
      <c r="BZN347" s="75" t="s">
        <v>385</v>
      </c>
      <c r="BZO347" s="75" t="s">
        <v>385</v>
      </c>
      <c r="BZP347" s="75" t="s">
        <v>385</v>
      </c>
      <c r="BZQ347" s="75" t="s">
        <v>385</v>
      </c>
      <c r="BZR347" s="75" t="s">
        <v>385</v>
      </c>
      <c r="BZS347" s="75" t="s">
        <v>385</v>
      </c>
      <c r="BZT347" s="75" t="s">
        <v>385</v>
      </c>
      <c r="BZU347" s="75" t="s">
        <v>385</v>
      </c>
      <c r="BZV347" s="75" t="s">
        <v>385</v>
      </c>
      <c r="BZW347" s="75" t="s">
        <v>385</v>
      </c>
      <c r="BZX347" s="75" t="s">
        <v>385</v>
      </c>
      <c r="BZY347" s="75" t="s">
        <v>385</v>
      </c>
      <c r="BZZ347" s="75" t="s">
        <v>385</v>
      </c>
      <c r="CAA347" s="75" t="s">
        <v>385</v>
      </c>
      <c r="CAB347" s="75" t="s">
        <v>385</v>
      </c>
      <c r="CAC347" s="75" t="s">
        <v>385</v>
      </c>
      <c r="CAD347" s="75" t="s">
        <v>385</v>
      </c>
      <c r="CAE347" s="75" t="s">
        <v>385</v>
      </c>
      <c r="CAF347" s="75" t="s">
        <v>385</v>
      </c>
      <c r="CAG347" s="75" t="s">
        <v>385</v>
      </c>
      <c r="CAH347" s="75" t="s">
        <v>385</v>
      </c>
      <c r="CAI347" s="75" t="s">
        <v>385</v>
      </c>
      <c r="CAJ347" s="75" t="s">
        <v>385</v>
      </c>
      <c r="CAK347" s="75" t="s">
        <v>385</v>
      </c>
      <c r="CAL347" s="75" t="s">
        <v>385</v>
      </c>
      <c r="CAM347" s="75" t="s">
        <v>385</v>
      </c>
      <c r="CAN347" s="75" t="s">
        <v>385</v>
      </c>
      <c r="CAO347" s="75" t="s">
        <v>385</v>
      </c>
      <c r="CAP347" s="75" t="s">
        <v>385</v>
      </c>
      <c r="CAQ347" s="75" t="s">
        <v>385</v>
      </c>
      <c r="CAR347" s="75" t="s">
        <v>385</v>
      </c>
      <c r="CAS347" s="75" t="s">
        <v>385</v>
      </c>
      <c r="CAT347" s="75" t="s">
        <v>385</v>
      </c>
      <c r="CAU347" s="75" t="s">
        <v>385</v>
      </c>
      <c r="CAV347" s="75" t="s">
        <v>385</v>
      </c>
      <c r="CAW347" s="75" t="s">
        <v>385</v>
      </c>
      <c r="CAX347" s="75" t="s">
        <v>385</v>
      </c>
      <c r="CAY347" s="75" t="s">
        <v>385</v>
      </c>
      <c r="CAZ347" s="75" t="s">
        <v>385</v>
      </c>
      <c r="CBA347" s="75" t="s">
        <v>385</v>
      </c>
      <c r="CBB347" s="75" t="s">
        <v>385</v>
      </c>
      <c r="CBC347" s="75" t="s">
        <v>385</v>
      </c>
      <c r="CBD347" s="75" t="s">
        <v>385</v>
      </c>
      <c r="CBE347" s="75" t="s">
        <v>385</v>
      </c>
      <c r="CBF347" s="75" t="s">
        <v>385</v>
      </c>
      <c r="CBG347" s="75" t="s">
        <v>385</v>
      </c>
      <c r="CBH347" s="75" t="s">
        <v>385</v>
      </c>
      <c r="CBI347" s="75" t="s">
        <v>385</v>
      </c>
      <c r="CBJ347" s="75" t="s">
        <v>385</v>
      </c>
      <c r="CBK347" s="75" t="s">
        <v>385</v>
      </c>
      <c r="CBL347" s="75" t="s">
        <v>385</v>
      </c>
      <c r="CBM347" s="75" t="s">
        <v>385</v>
      </c>
      <c r="CBN347" s="75" t="s">
        <v>385</v>
      </c>
      <c r="CBO347" s="75" t="s">
        <v>385</v>
      </c>
      <c r="CBP347" s="75" t="s">
        <v>385</v>
      </c>
      <c r="CBQ347" s="75" t="s">
        <v>385</v>
      </c>
      <c r="CBR347" s="75" t="s">
        <v>385</v>
      </c>
      <c r="CBS347" s="75" t="s">
        <v>385</v>
      </c>
      <c r="CBT347" s="75" t="s">
        <v>385</v>
      </c>
      <c r="CBU347" s="75" t="s">
        <v>385</v>
      </c>
      <c r="CBV347" s="75" t="s">
        <v>385</v>
      </c>
      <c r="CBW347" s="75" t="s">
        <v>385</v>
      </c>
      <c r="CBX347" s="75" t="s">
        <v>385</v>
      </c>
      <c r="CBY347" s="75" t="s">
        <v>385</v>
      </c>
      <c r="CBZ347" s="75" t="s">
        <v>385</v>
      </c>
      <c r="CCA347" s="75" t="s">
        <v>385</v>
      </c>
      <c r="CCB347" s="75" t="s">
        <v>385</v>
      </c>
      <c r="CCC347" s="75" t="s">
        <v>385</v>
      </c>
      <c r="CCD347" s="75" t="s">
        <v>385</v>
      </c>
      <c r="CCE347" s="75" t="s">
        <v>385</v>
      </c>
      <c r="CCF347" s="75" t="s">
        <v>385</v>
      </c>
      <c r="CCG347" s="75" t="s">
        <v>385</v>
      </c>
      <c r="CCH347" s="75" t="s">
        <v>385</v>
      </c>
      <c r="CCI347" s="75" t="s">
        <v>385</v>
      </c>
      <c r="CCJ347" s="75" t="s">
        <v>385</v>
      </c>
      <c r="CCK347" s="75" t="s">
        <v>385</v>
      </c>
      <c r="CCL347" s="75" t="s">
        <v>385</v>
      </c>
      <c r="CCM347" s="75" t="s">
        <v>385</v>
      </c>
      <c r="CCN347" s="75" t="s">
        <v>385</v>
      </c>
      <c r="CCO347" s="75" t="s">
        <v>385</v>
      </c>
      <c r="CCP347" s="75" t="s">
        <v>385</v>
      </c>
      <c r="CCQ347" s="75" t="s">
        <v>385</v>
      </c>
      <c r="CCR347" s="75" t="s">
        <v>385</v>
      </c>
      <c r="CCS347" s="75" t="s">
        <v>385</v>
      </c>
      <c r="CCT347" s="75" t="s">
        <v>385</v>
      </c>
      <c r="CCU347" s="75" t="s">
        <v>385</v>
      </c>
      <c r="CCV347" s="75" t="s">
        <v>385</v>
      </c>
      <c r="CCW347" s="75" t="s">
        <v>385</v>
      </c>
      <c r="CCX347" s="75" t="s">
        <v>385</v>
      </c>
      <c r="CCY347" s="75" t="s">
        <v>385</v>
      </c>
      <c r="CCZ347" s="75" t="s">
        <v>385</v>
      </c>
      <c r="CDA347" s="75" t="s">
        <v>385</v>
      </c>
      <c r="CDB347" s="75" t="s">
        <v>385</v>
      </c>
      <c r="CDC347" s="75" t="s">
        <v>385</v>
      </c>
      <c r="CDD347" s="75" t="s">
        <v>385</v>
      </c>
      <c r="CDE347" s="75" t="s">
        <v>385</v>
      </c>
      <c r="CDF347" s="75" t="s">
        <v>385</v>
      </c>
      <c r="CDG347" s="75" t="s">
        <v>385</v>
      </c>
      <c r="CDH347" s="75" t="s">
        <v>385</v>
      </c>
      <c r="CDI347" s="75" t="s">
        <v>385</v>
      </c>
      <c r="CDJ347" s="75" t="s">
        <v>385</v>
      </c>
      <c r="CDK347" s="75" t="s">
        <v>385</v>
      </c>
      <c r="CDL347" s="75" t="s">
        <v>385</v>
      </c>
      <c r="CDM347" s="75" t="s">
        <v>385</v>
      </c>
      <c r="CDN347" s="75" t="s">
        <v>385</v>
      </c>
      <c r="CDO347" s="75" t="s">
        <v>385</v>
      </c>
      <c r="CDP347" s="75" t="s">
        <v>385</v>
      </c>
      <c r="CDQ347" s="75" t="s">
        <v>385</v>
      </c>
      <c r="CDR347" s="75" t="s">
        <v>385</v>
      </c>
      <c r="CDS347" s="75" t="s">
        <v>385</v>
      </c>
      <c r="CDT347" s="75" t="s">
        <v>385</v>
      </c>
      <c r="CDU347" s="75" t="s">
        <v>385</v>
      </c>
      <c r="CDV347" s="75" t="s">
        <v>385</v>
      </c>
      <c r="CDW347" s="75" t="s">
        <v>385</v>
      </c>
      <c r="CDX347" s="75" t="s">
        <v>385</v>
      </c>
      <c r="CDY347" s="75" t="s">
        <v>385</v>
      </c>
      <c r="CDZ347" s="75" t="s">
        <v>385</v>
      </c>
      <c r="CEA347" s="75" t="s">
        <v>385</v>
      </c>
      <c r="CEB347" s="75" t="s">
        <v>385</v>
      </c>
      <c r="CEC347" s="75" t="s">
        <v>385</v>
      </c>
      <c r="CED347" s="75" t="s">
        <v>385</v>
      </c>
      <c r="CEE347" s="75" t="s">
        <v>385</v>
      </c>
      <c r="CEF347" s="75" t="s">
        <v>385</v>
      </c>
      <c r="CEG347" s="75" t="s">
        <v>385</v>
      </c>
      <c r="CEH347" s="75" t="s">
        <v>385</v>
      </c>
      <c r="CEI347" s="75" t="s">
        <v>385</v>
      </c>
      <c r="CEJ347" s="75" t="s">
        <v>385</v>
      </c>
      <c r="CEK347" s="75" t="s">
        <v>385</v>
      </c>
      <c r="CEL347" s="75" t="s">
        <v>385</v>
      </c>
      <c r="CEM347" s="75" t="s">
        <v>385</v>
      </c>
      <c r="CEN347" s="75" t="s">
        <v>385</v>
      </c>
      <c r="CEO347" s="75" t="s">
        <v>385</v>
      </c>
      <c r="CEP347" s="75" t="s">
        <v>385</v>
      </c>
      <c r="CEQ347" s="75" t="s">
        <v>385</v>
      </c>
      <c r="CER347" s="75" t="s">
        <v>385</v>
      </c>
      <c r="CES347" s="75" t="s">
        <v>385</v>
      </c>
      <c r="CET347" s="75" t="s">
        <v>385</v>
      </c>
      <c r="CEU347" s="75" t="s">
        <v>385</v>
      </c>
      <c r="CEV347" s="75" t="s">
        <v>385</v>
      </c>
      <c r="CEW347" s="75" t="s">
        <v>385</v>
      </c>
      <c r="CEX347" s="75" t="s">
        <v>385</v>
      </c>
      <c r="CEY347" s="75" t="s">
        <v>385</v>
      </c>
      <c r="CEZ347" s="75" t="s">
        <v>385</v>
      </c>
      <c r="CFA347" s="75" t="s">
        <v>385</v>
      </c>
      <c r="CFB347" s="75" t="s">
        <v>385</v>
      </c>
      <c r="CFC347" s="75" t="s">
        <v>385</v>
      </c>
      <c r="CFD347" s="75" t="s">
        <v>385</v>
      </c>
      <c r="CFE347" s="75" t="s">
        <v>385</v>
      </c>
      <c r="CFF347" s="75" t="s">
        <v>385</v>
      </c>
      <c r="CFG347" s="75" t="s">
        <v>385</v>
      </c>
      <c r="CFH347" s="75" t="s">
        <v>385</v>
      </c>
      <c r="CFI347" s="75" t="s">
        <v>385</v>
      </c>
      <c r="CFJ347" s="75" t="s">
        <v>385</v>
      </c>
      <c r="CFK347" s="75" t="s">
        <v>385</v>
      </c>
      <c r="CFL347" s="75" t="s">
        <v>385</v>
      </c>
      <c r="CFM347" s="75" t="s">
        <v>385</v>
      </c>
      <c r="CFN347" s="75" t="s">
        <v>385</v>
      </c>
      <c r="CFO347" s="75" t="s">
        <v>385</v>
      </c>
      <c r="CFP347" s="75" t="s">
        <v>385</v>
      </c>
      <c r="CFQ347" s="75" t="s">
        <v>385</v>
      </c>
      <c r="CFR347" s="75" t="s">
        <v>385</v>
      </c>
      <c r="CFS347" s="75" t="s">
        <v>385</v>
      </c>
      <c r="CFT347" s="75" t="s">
        <v>385</v>
      </c>
      <c r="CFU347" s="75" t="s">
        <v>385</v>
      </c>
      <c r="CFV347" s="75" t="s">
        <v>385</v>
      </c>
      <c r="CFW347" s="75" t="s">
        <v>385</v>
      </c>
      <c r="CFX347" s="75" t="s">
        <v>385</v>
      </c>
      <c r="CFY347" s="75" t="s">
        <v>385</v>
      </c>
      <c r="CFZ347" s="75" t="s">
        <v>385</v>
      </c>
      <c r="CGA347" s="75" t="s">
        <v>385</v>
      </c>
      <c r="CGB347" s="75" t="s">
        <v>385</v>
      </c>
      <c r="CGC347" s="75" t="s">
        <v>385</v>
      </c>
      <c r="CGD347" s="75" t="s">
        <v>385</v>
      </c>
      <c r="CGE347" s="75" t="s">
        <v>385</v>
      </c>
      <c r="CGF347" s="75" t="s">
        <v>385</v>
      </c>
      <c r="CGG347" s="75" t="s">
        <v>385</v>
      </c>
      <c r="CGH347" s="75" t="s">
        <v>385</v>
      </c>
      <c r="CGI347" s="75" t="s">
        <v>385</v>
      </c>
      <c r="CGJ347" s="75" t="s">
        <v>385</v>
      </c>
      <c r="CGK347" s="75" t="s">
        <v>385</v>
      </c>
      <c r="CGL347" s="75" t="s">
        <v>385</v>
      </c>
      <c r="CGM347" s="75" t="s">
        <v>385</v>
      </c>
      <c r="CGN347" s="75" t="s">
        <v>385</v>
      </c>
      <c r="CGO347" s="75" t="s">
        <v>385</v>
      </c>
      <c r="CGP347" s="75" t="s">
        <v>385</v>
      </c>
      <c r="CGQ347" s="75" t="s">
        <v>385</v>
      </c>
      <c r="CGR347" s="75" t="s">
        <v>385</v>
      </c>
      <c r="CGS347" s="75" t="s">
        <v>385</v>
      </c>
      <c r="CGT347" s="75" t="s">
        <v>385</v>
      </c>
      <c r="CGU347" s="75" t="s">
        <v>385</v>
      </c>
      <c r="CGV347" s="75" t="s">
        <v>385</v>
      </c>
      <c r="CGW347" s="75" t="s">
        <v>385</v>
      </c>
      <c r="CGX347" s="75" t="s">
        <v>385</v>
      </c>
      <c r="CGY347" s="75" t="s">
        <v>385</v>
      </c>
      <c r="CGZ347" s="75" t="s">
        <v>385</v>
      </c>
      <c r="CHA347" s="75" t="s">
        <v>385</v>
      </c>
      <c r="CHB347" s="75" t="s">
        <v>385</v>
      </c>
      <c r="CHC347" s="75" t="s">
        <v>385</v>
      </c>
      <c r="CHD347" s="75" t="s">
        <v>385</v>
      </c>
      <c r="CHE347" s="75" t="s">
        <v>385</v>
      </c>
      <c r="CHF347" s="75" t="s">
        <v>385</v>
      </c>
      <c r="CHG347" s="75" t="s">
        <v>385</v>
      </c>
      <c r="CHH347" s="75" t="s">
        <v>385</v>
      </c>
      <c r="CHI347" s="75" t="s">
        <v>385</v>
      </c>
      <c r="CHJ347" s="75" t="s">
        <v>385</v>
      </c>
      <c r="CHK347" s="75" t="s">
        <v>385</v>
      </c>
      <c r="CHL347" s="75" t="s">
        <v>385</v>
      </c>
      <c r="CHM347" s="75" t="s">
        <v>385</v>
      </c>
      <c r="CHN347" s="75" t="s">
        <v>385</v>
      </c>
      <c r="CHO347" s="75" t="s">
        <v>385</v>
      </c>
      <c r="CHP347" s="75" t="s">
        <v>385</v>
      </c>
      <c r="CHQ347" s="75" t="s">
        <v>385</v>
      </c>
      <c r="CHR347" s="75" t="s">
        <v>385</v>
      </c>
      <c r="CHS347" s="75" t="s">
        <v>385</v>
      </c>
      <c r="CHT347" s="75" t="s">
        <v>385</v>
      </c>
      <c r="CHU347" s="75" t="s">
        <v>385</v>
      </c>
      <c r="CHV347" s="75" t="s">
        <v>385</v>
      </c>
      <c r="CHW347" s="75" t="s">
        <v>385</v>
      </c>
      <c r="CHX347" s="75" t="s">
        <v>385</v>
      </c>
      <c r="CHY347" s="75" t="s">
        <v>385</v>
      </c>
      <c r="CHZ347" s="75" t="s">
        <v>385</v>
      </c>
      <c r="CIA347" s="75" t="s">
        <v>385</v>
      </c>
      <c r="CIB347" s="75" t="s">
        <v>385</v>
      </c>
      <c r="CIC347" s="75" t="s">
        <v>385</v>
      </c>
      <c r="CID347" s="75" t="s">
        <v>385</v>
      </c>
      <c r="CIE347" s="75" t="s">
        <v>385</v>
      </c>
      <c r="CIF347" s="75" t="s">
        <v>385</v>
      </c>
      <c r="CIG347" s="75" t="s">
        <v>385</v>
      </c>
      <c r="CIH347" s="75" t="s">
        <v>385</v>
      </c>
      <c r="CII347" s="75" t="s">
        <v>385</v>
      </c>
      <c r="CIJ347" s="75" t="s">
        <v>385</v>
      </c>
      <c r="CIK347" s="75" t="s">
        <v>385</v>
      </c>
      <c r="CIL347" s="75" t="s">
        <v>385</v>
      </c>
      <c r="CIM347" s="75" t="s">
        <v>385</v>
      </c>
      <c r="CIN347" s="75" t="s">
        <v>385</v>
      </c>
      <c r="CIO347" s="75" t="s">
        <v>385</v>
      </c>
      <c r="CIP347" s="75" t="s">
        <v>385</v>
      </c>
      <c r="CIQ347" s="75" t="s">
        <v>385</v>
      </c>
      <c r="CIR347" s="75" t="s">
        <v>385</v>
      </c>
      <c r="CIS347" s="75" t="s">
        <v>385</v>
      </c>
      <c r="CIT347" s="75" t="s">
        <v>385</v>
      </c>
      <c r="CIU347" s="75" t="s">
        <v>385</v>
      </c>
      <c r="CIV347" s="75" t="s">
        <v>385</v>
      </c>
      <c r="CIW347" s="75" t="s">
        <v>385</v>
      </c>
      <c r="CIX347" s="75" t="s">
        <v>385</v>
      </c>
      <c r="CIY347" s="75" t="s">
        <v>385</v>
      </c>
      <c r="CIZ347" s="75" t="s">
        <v>385</v>
      </c>
      <c r="CJA347" s="75" t="s">
        <v>385</v>
      </c>
      <c r="CJB347" s="75" t="s">
        <v>385</v>
      </c>
      <c r="CJC347" s="75" t="s">
        <v>385</v>
      </c>
      <c r="CJD347" s="75" t="s">
        <v>385</v>
      </c>
      <c r="CJE347" s="75" t="s">
        <v>385</v>
      </c>
      <c r="CJF347" s="75" t="s">
        <v>385</v>
      </c>
      <c r="CJG347" s="75" t="s">
        <v>385</v>
      </c>
      <c r="CJH347" s="75" t="s">
        <v>385</v>
      </c>
      <c r="CJI347" s="75" t="s">
        <v>385</v>
      </c>
      <c r="CJJ347" s="75" t="s">
        <v>385</v>
      </c>
      <c r="CJK347" s="75" t="s">
        <v>385</v>
      </c>
      <c r="CJL347" s="75" t="s">
        <v>385</v>
      </c>
      <c r="CJM347" s="75" t="s">
        <v>385</v>
      </c>
      <c r="CJN347" s="75" t="s">
        <v>385</v>
      </c>
      <c r="CJO347" s="75" t="s">
        <v>385</v>
      </c>
      <c r="CJP347" s="75" t="s">
        <v>385</v>
      </c>
      <c r="CJQ347" s="75" t="s">
        <v>385</v>
      </c>
      <c r="CJR347" s="75" t="s">
        <v>385</v>
      </c>
      <c r="CJS347" s="75" t="s">
        <v>385</v>
      </c>
      <c r="CJT347" s="75" t="s">
        <v>385</v>
      </c>
      <c r="CJU347" s="75" t="s">
        <v>385</v>
      </c>
      <c r="CJV347" s="75" t="s">
        <v>385</v>
      </c>
      <c r="CJW347" s="75" t="s">
        <v>385</v>
      </c>
      <c r="CJX347" s="75" t="s">
        <v>385</v>
      </c>
      <c r="CJY347" s="75" t="s">
        <v>385</v>
      </c>
      <c r="CJZ347" s="75" t="s">
        <v>385</v>
      </c>
      <c r="CKA347" s="75" t="s">
        <v>385</v>
      </c>
      <c r="CKB347" s="75" t="s">
        <v>385</v>
      </c>
      <c r="CKC347" s="75" t="s">
        <v>385</v>
      </c>
      <c r="CKD347" s="75" t="s">
        <v>385</v>
      </c>
      <c r="CKE347" s="75" t="s">
        <v>385</v>
      </c>
      <c r="CKF347" s="75" t="s">
        <v>385</v>
      </c>
      <c r="CKG347" s="75" t="s">
        <v>385</v>
      </c>
      <c r="CKH347" s="75" t="s">
        <v>385</v>
      </c>
      <c r="CKI347" s="75" t="s">
        <v>385</v>
      </c>
      <c r="CKJ347" s="75" t="s">
        <v>385</v>
      </c>
      <c r="CKK347" s="75" t="s">
        <v>385</v>
      </c>
      <c r="CKL347" s="75" t="s">
        <v>385</v>
      </c>
      <c r="CKM347" s="75" t="s">
        <v>385</v>
      </c>
      <c r="CKN347" s="75" t="s">
        <v>385</v>
      </c>
      <c r="CKO347" s="75" t="s">
        <v>385</v>
      </c>
      <c r="CKP347" s="75" t="s">
        <v>385</v>
      </c>
      <c r="CKQ347" s="75" t="s">
        <v>385</v>
      </c>
      <c r="CKR347" s="75" t="s">
        <v>385</v>
      </c>
      <c r="CKS347" s="75" t="s">
        <v>385</v>
      </c>
      <c r="CKT347" s="75" t="s">
        <v>385</v>
      </c>
      <c r="CKU347" s="75" t="s">
        <v>385</v>
      </c>
      <c r="CKV347" s="75" t="s">
        <v>385</v>
      </c>
      <c r="CKW347" s="75" t="s">
        <v>385</v>
      </c>
      <c r="CKX347" s="75" t="s">
        <v>385</v>
      </c>
      <c r="CKY347" s="75" t="s">
        <v>385</v>
      </c>
      <c r="CKZ347" s="75" t="s">
        <v>385</v>
      </c>
      <c r="CLA347" s="75" t="s">
        <v>385</v>
      </c>
      <c r="CLB347" s="75" t="s">
        <v>385</v>
      </c>
      <c r="CLC347" s="75" t="s">
        <v>385</v>
      </c>
      <c r="CLD347" s="75" t="s">
        <v>385</v>
      </c>
      <c r="CLE347" s="75" t="s">
        <v>385</v>
      </c>
      <c r="CLF347" s="75" t="s">
        <v>385</v>
      </c>
      <c r="CLG347" s="75" t="s">
        <v>385</v>
      </c>
      <c r="CLH347" s="75" t="s">
        <v>385</v>
      </c>
      <c r="CLI347" s="75" t="s">
        <v>385</v>
      </c>
      <c r="CLJ347" s="75" t="s">
        <v>385</v>
      </c>
      <c r="CLK347" s="75" t="s">
        <v>385</v>
      </c>
      <c r="CLL347" s="75" t="s">
        <v>385</v>
      </c>
      <c r="CLM347" s="75" t="s">
        <v>385</v>
      </c>
      <c r="CLN347" s="75" t="s">
        <v>385</v>
      </c>
      <c r="CLO347" s="75" t="s">
        <v>385</v>
      </c>
      <c r="CLP347" s="75" t="s">
        <v>385</v>
      </c>
      <c r="CLQ347" s="75" t="s">
        <v>385</v>
      </c>
      <c r="CLR347" s="75" t="s">
        <v>385</v>
      </c>
      <c r="CLS347" s="75" t="s">
        <v>385</v>
      </c>
      <c r="CLT347" s="75" t="s">
        <v>385</v>
      </c>
      <c r="CLU347" s="75" t="s">
        <v>385</v>
      </c>
      <c r="CLV347" s="75" t="s">
        <v>385</v>
      </c>
      <c r="CLW347" s="75" t="s">
        <v>385</v>
      </c>
      <c r="CLX347" s="75" t="s">
        <v>385</v>
      </c>
      <c r="CLY347" s="75" t="s">
        <v>385</v>
      </c>
      <c r="CLZ347" s="75" t="s">
        <v>385</v>
      </c>
      <c r="CMA347" s="75" t="s">
        <v>385</v>
      </c>
      <c r="CMB347" s="75" t="s">
        <v>385</v>
      </c>
      <c r="CMC347" s="75" t="s">
        <v>385</v>
      </c>
      <c r="CMD347" s="75" t="s">
        <v>385</v>
      </c>
      <c r="CME347" s="75" t="s">
        <v>385</v>
      </c>
      <c r="CMF347" s="75" t="s">
        <v>385</v>
      </c>
      <c r="CMG347" s="75" t="s">
        <v>385</v>
      </c>
      <c r="CMH347" s="75" t="s">
        <v>385</v>
      </c>
      <c r="CMI347" s="75" t="s">
        <v>385</v>
      </c>
      <c r="CMJ347" s="75" t="s">
        <v>385</v>
      </c>
      <c r="CMK347" s="75" t="s">
        <v>385</v>
      </c>
      <c r="CML347" s="75" t="s">
        <v>385</v>
      </c>
      <c r="CMM347" s="75" t="s">
        <v>385</v>
      </c>
      <c r="CMN347" s="75" t="s">
        <v>385</v>
      </c>
      <c r="CMO347" s="75" t="s">
        <v>385</v>
      </c>
      <c r="CMP347" s="75" t="s">
        <v>385</v>
      </c>
      <c r="CMQ347" s="75" t="s">
        <v>385</v>
      </c>
      <c r="CMR347" s="75" t="s">
        <v>385</v>
      </c>
      <c r="CMS347" s="75" t="s">
        <v>385</v>
      </c>
      <c r="CMT347" s="75" t="s">
        <v>385</v>
      </c>
      <c r="CMU347" s="75" t="s">
        <v>385</v>
      </c>
      <c r="CMV347" s="75" t="s">
        <v>385</v>
      </c>
      <c r="CMW347" s="75" t="s">
        <v>385</v>
      </c>
      <c r="CMX347" s="75" t="s">
        <v>385</v>
      </c>
      <c r="CMY347" s="75" t="s">
        <v>385</v>
      </c>
      <c r="CMZ347" s="75" t="s">
        <v>385</v>
      </c>
      <c r="CNA347" s="75" t="s">
        <v>385</v>
      </c>
      <c r="CNB347" s="75" t="s">
        <v>385</v>
      </c>
      <c r="CNC347" s="75" t="s">
        <v>385</v>
      </c>
      <c r="CND347" s="75" t="s">
        <v>385</v>
      </c>
      <c r="CNE347" s="75" t="s">
        <v>385</v>
      </c>
      <c r="CNF347" s="75" t="s">
        <v>385</v>
      </c>
      <c r="CNG347" s="75" t="s">
        <v>385</v>
      </c>
      <c r="CNH347" s="75" t="s">
        <v>385</v>
      </c>
      <c r="CNI347" s="75" t="s">
        <v>385</v>
      </c>
      <c r="CNJ347" s="75" t="s">
        <v>385</v>
      </c>
      <c r="CNK347" s="75" t="s">
        <v>385</v>
      </c>
      <c r="CNL347" s="75" t="s">
        <v>385</v>
      </c>
      <c r="CNM347" s="75" t="s">
        <v>385</v>
      </c>
      <c r="CNN347" s="75" t="s">
        <v>385</v>
      </c>
      <c r="CNO347" s="75" t="s">
        <v>385</v>
      </c>
      <c r="CNP347" s="75" t="s">
        <v>385</v>
      </c>
      <c r="CNQ347" s="75" t="s">
        <v>385</v>
      </c>
      <c r="CNR347" s="75" t="s">
        <v>385</v>
      </c>
      <c r="CNS347" s="75" t="s">
        <v>385</v>
      </c>
      <c r="CNT347" s="75" t="s">
        <v>385</v>
      </c>
      <c r="CNU347" s="75" t="s">
        <v>385</v>
      </c>
      <c r="CNV347" s="75" t="s">
        <v>385</v>
      </c>
      <c r="CNW347" s="75" t="s">
        <v>385</v>
      </c>
      <c r="CNX347" s="75" t="s">
        <v>385</v>
      </c>
      <c r="CNY347" s="75" t="s">
        <v>385</v>
      </c>
      <c r="CNZ347" s="75" t="s">
        <v>385</v>
      </c>
      <c r="COA347" s="75" t="s">
        <v>385</v>
      </c>
      <c r="COB347" s="75" t="s">
        <v>385</v>
      </c>
      <c r="COC347" s="75" t="s">
        <v>385</v>
      </c>
      <c r="COD347" s="75" t="s">
        <v>385</v>
      </c>
      <c r="COE347" s="75" t="s">
        <v>385</v>
      </c>
      <c r="COF347" s="75" t="s">
        <v>385</v>
      </c>
      <c r="COG347" s="75" t="s">
        <v>385</v>
      </c>
      <c r="COH347" s="75" t="s">
        <v>385</v>
      </c>
      <c r="COI347" s="75" t="s">
        <v>385</v>
      </c>
      <c r="COJ347" s="75" t="s">
        <v>385</v>
      </c>
      <c r="COK347" s="75" t="s">
        <v>385</v>
      </c>
      <c r="COL347" s="75" t="s">
        <v>385</v>
      </c>
      <c r="COM347" s="75" t="s">
        <v>385</v>
      </c>
      <c r="CON347" s="75" t="s">
        <v>385</v>
      </c>
      <c r="COO347" s="75" t="s">
        <v>385</v>
      </c>
      <c r="COP347" s="75" t="s">
        <v>385</v>
      </c>
      <c r="COQ347" s="75" t="s">
        <v>385</v>
      </c>
      <c r="COR347" s="75" t="s">
        <v>385</v>
      </c>
      <c r="COS347" s="75" t="s">
        <v>385</v>
      </c>
      <c r="COT347" s="75" t="s">
        <v>385</v>
      </c>
      <c r="COU347" s="75" t="s">
        <v>385</v>
      </c>
      <c r="COV347" s="75" t="s">
        <v>385</v>
      </c>
      <c r="COW347" s="75" t="s">
        <v>385</v>
      </c>
      <c r="COX347" s="75" t="s">
        <v>385</v>
      </c>
      <c r="COY347" s="75" t="s">
        <v>385</v>
      </c>
      <c r="COZ347" s="75" t="s">
        <v>385</v>
      </c>
      <c r="CPA347" s="75" t="s">
        <v>385</v>
      </c>
      <c r="CPB347" s="75" t="s">
        <v>385</v>
      </c>
      <c r="CPC347" s="75" t="s">
        <v>385</v>
      </c>
      <c r="CPD347" s="75" t="s">
        <v>385</v>
      </c>
      <c r="CPE347" s="75" t="s">
        <v>385</v>
      </c>
      <c r="CPF347" s="75" t="s">
        <v>385</v>
      </c>
      <c r="CPG347" s="75" t="s">
        <v>385</v>
      </c>
      <c r="CPH347" s="75" t="s">
        <v>385</v>
      </c>
      <c r="CPI347" s="75" t="s">
        <v>385</v>
      </c>
      <c r="CPJ347" s="75" t="s">
        <v>385</v>
      </c>
      <c r="CPK347" s="75" t="s">
        <v>385</v>
      </c>
      <c r="CPL347" s="75" t="s">
        <v>385</v>
      </c>
      <c r="CPM347" s="75" t="s">
        <v>385</v>
      </c>
      <c r="CPN347" s="75" t="s">
        <v>385</v>
      </c>
      <c r="CPO347" s="75" t="s">
        <v>385</v>
      </c>
      <c r="CPP347" s="75" t="s">
        <v>385</v>
      </c>
      <c r="CPQ347" s="75" t="s">
        <v>385</v>
      </c>
      <c r="CPR347" s="75" t="s">
        <v>385</v>
      </c>
      <c r="CPS347" s="75" t="s">
        <v>385</v>
      </c>
      <c r="CPT347" s="75" t="s">
        <v>385</v>
      </c>
      <c r="CPU347" s="75" t="s">
        <v>385</v>
      </c>
      <c r="CPV347" s="75" t="s">
        <v>385</v>
      </c>
      <c r="CPW347" s="75" t="s">
        <v>385</v>
      </c>
      <c r="CPX347" s="75" t="s">
        <v>385</v>
      </c>
      <c r="CPY347" s="75" t="s">
        <v>385</v>
      </c>
      <c r="CPZ347" s="75" t="s">
        <v>385</v>
      </c>
      <c r="CQA347" s="75" t="s">
        <v>385</v>
      </c>
      <c r="CQB347" s="75" t="s">
        <v>385</v>
      </c>
      <c r="CQC347" s="75" t="s">
        <v>385</v>
      </c>
      <c r="CQD347" s="75" t="s">
        <v>385</v>
      </c>
      <c r="CQE347" s="75" t="s">
        <v>385</v>
      </c>
      <c r="CQF347" s="75" t="s">
        <v>385</v>
      </c>
      <c r="CQG347" s="75" t="s">
        <v>385</v>
      </c>
      <c r="CQH347" s="75" t="s">
        <v>385</v>
      </c>
      <c r="CQI347" s="75" t="s">
        <v>385</v>
      </c>
      <c r="CQJ347" s="75" t="s">
        <v>385</v>
      </c>
      <c r="CQK347" s="75" t="s">
        <v>385</v>
      </c>
      <c r="CQL347" s="75" t="s">
        <v>385</v>
      </c>
      <c r="CQM347" s="75" t="s">
        <v>385</v>
      </c>
      <c r="CQN347" s="75" t="s">
        <v>385</v>
      </c>
      <c r="CQO347" s="75" t="s">
        <v>385</v>
      </c>
      <c r="CQP347" s="75" t="s">
        <v>385</v>
      </c>
      <c r="CQQ347" s="75" t="s">
        <v>385</v>
      </c>
      <c r="CQR347" s="75" t="s">
        <v>385</v>
      </c>
      <c r="CQS347" s="75" t="s">
        <v>385</v>
      </c>
      <c r="CQT347" s="75" t="s">
        <v>385</v>
      </c>
      <c r="CQU347" s="75" t="s">
        <v>385</v>
      </c>
      <c r="CQV347" s="75" t="s">
        <v>385</v>
      </c>
      <c r="CQW347" s="75" t="s">
        <v>385</v>
      </c>
      <c r="CQX347" s="75" t="s">
        <v>385</v>
      </c>
      <c r="CQY347" s="75" t="s">
        <v>385</v>
      </c>
      <c r="CQZ347" s="75" t="s">
        <v>385</v>
      </c>
      <c r="CRA347" s="75" t="s">
        <v>385</v>
      </c>
      <c r="CRB347" s="75" t="s">
        <v>385</v>
      </c>
      <c r="CRC347" s="75" t="s">
        <v>385</v>
      </c>
      <c r="CRD347" s="75" t="s">
        <v>385</v>
      </c>
      <c r="CRE347" s="75" t="s">
        <v>385</v>
      </c>
      <c r="CRF347" s="75" t="s">
        <v>385</v>
      </c>
      <c r="CRG347" s="75" t="s">
        <v>385</v>
      </c>
      <c r="CRH347" s="75" t="s">
        <v>385</v>
      </c>
      <c r="CRI347" s="75" t="s">
        <v>385</v>
      </c>
      <c r="CRJ347" s="75" t="s">
        <v>385</v>
      </c>
      <c r="CRK347" s="75" t="s">
        <v>385</v>
      </c>
      <c r="CRL347" s="75" t="s">
        <v>385</v>
      </c>
      <c r="CRM347" s="75" t="s">
        <v>385</v>
      </c>
      <c r="CRN347" s="75" t="s">
        <v>385</v>
      </c>
      <c r="CRO347" s="75" t="s">
        <v>385</v>
      </c>
      <c r="CRP347" s="75" t="s">
        <v>385</v>
      </c>
      <c r="CRQ347" s="75" t="s">
        <v>385</v>
      </c>
      <c r="CRR347" s="75" t="s">
        <v>385</v>
      </c>
      <c r="CRS347" s="75" t="s">
        <v>385</v>
      </c>
      <c r="CRT347" s="75" t="s">
        <v>385</v>
      </c>
      <c r="CRU347" s="75" t="s">
        <v>385</v>
      </c>
      <c r="CRV347" s="75" t="s">
        <v>385</v>
      </c>
      <c r="CRW347" s="75" t="s">
        <v>385</v>
      </c>
      <c r="CRX347" s="75" t="s">
        <v>385</v>
      </c>
      <c r="CRY347" s="75" t="s">
        <v>385</v>
      </c>
      <c r="CRZ347" s="75" t="s">
        <v>385</v>
      </c>
      <c r="CSA347" s="75" t="s">
        <v>385</v>
      </c>
      <c r="CSB347" s="75" t="s">
        <v>385</v>
      </c>
      <c r="CSC347" s="75" t="s">
        <v>385</v>
      </c>
      <c r="CSD347" s="75" t="s">
        <v>385</v>
      </c>
      <c r="CSE347" s="75" t="s">
        <v>385</v>
      </c>
      <c r="CSF347" s="75" t="s">
        <v>385</v>
      </c>
      <c r="CSG347" s="75" t="s">
        <v>385</v>
      </c>
      <c r="CSH347" s="75" t="s">
        <v>385</v>
      </c>
      <c r="CSI347" s="75" t="s">
        <v>385</v>
      </c>
      <c r="CSJ347" s="75" t="s">
        <v>385</v>
      </c>
      <c r="CSK347" s="75" t="s">
        <v>385</v>
      </c>
      <c r="CSL347" s="75" t="s">
        <v>385</v>
      </c>
      <c r="CSM347" s="75" t="s">
        <v>385</v>
      </c>
      <c r="CSN347" s="75" t="s">
        <v>385</v>
      </c>
      <c r="CSO347" s="75" t="s">
        <v>385</v>
      </c>
      <c r="CSP347" s="75" t="s">
        <v>385</v>
      </c>
      <c r="CSQ347" s="75" t="s">
        <v>385</v>
      </c>
      <c r="CSR347" s="75" t="s">
        <v>385</v>
      </c>
      <c r="CSS347" s="75" t="s">
        <v>385</v>
      </c>
      <c r="CST347" s="75" t="s">
        <v>385</v>
      </c>
      <c r="CSU347" s="75" t="s">
        <v>385</v>
      </c>
      <c r="CSV347" s="75" t="s">
        <v>385</v>
      </c>
      <c r="CSW347" s="75" t="s">
        <v>385</v>
      </c>
      <c r="CSX347" s="75" t="s">
        <v>385</v>
      </c>
      <c r="CSY347" s="75" t="s">
        <v>385</v>
      </c>
      <c r="CSZ347" s="75" t="s">
        <v>385</v>
      </c>
      <c r="CTA347" s="75" t="s">
        <v>385</v>
      </c>
      <c r="CTB347" s="75" t="s">
        <v>385</v>
      </c>
      <c r="CTC347" s="75" t="s">
        <v>385</v>
      </c>
      <c r="CTD347" s="75" t="s">
        <v>385</v>
      </c>
      <c r="CTE347" s="75" t="s">
        <v>385</v>
      </c>
      <c r="CTF347" s="75" t="s">
        <v>385</v>
      </c>
      <c r="CTG347" s="75" t="s">
        <v>385</v>
      </c>
      <c r="CTH347" s="75" t="s">
        <v>385</v>
      </c>
      <c r="CTI347" s="75" t="s">
        <v>385</v>
      </c>
      <c r="CTJ347" s="75" t="s">
        <v>385</v>
      </c>
      <c r="CTK347" s="75" t="s">
        <v>385</v>
      </c>
      <c r="CTL347" s="75" t="s">
        <v>385</v>
      </c>
      <c r="CTM347" s="75" t="s">
        <v>385</v>
      </c>
      <c r="CTN347" s="75" t="s">
        <v>385</v>
      </c>
      <c r="CTO347" s="75" t="s">
        <v>385</v>
      </c>
      <c r="CTP347" s="75" t="s">
        <v>385</v>
      </c>
      <c r="CTQ347" s="75" t="s">
        <v>385</v>
      </c>
      <c r="CTR347" s="75" t="s">
        <v>385</v>
      </c>
      <c r="CTS347" s="75" t="s">
        <v>385</v>
      </c>
      <c r="CTT347" s="75" t="s">
        <v>385</v>
      </c>
      <c r="CTU347" s="75" t="s">
        <v>385</v>
      </c>
      <c r="CTV347" s="75" t="s">
        <v>385</v>
      </c>
      <c r="CTW347" s="75" t="s">
        <v>385</v>
      </c>
      <c r="CTX347" s="75" t="s">
        <v>385</v>
      </c>
      <c r="CTY347" s="75" t="s">
        <v>385</v>
      </c>
      <c r="CTZ347" s="75" t="s">
        <v>385</v>
      </c>
      <c r="CUA347" s="75" t="s">
        <v>385</v>
      </c>
      <c r="CUB347" s="75" t="s">
        <v>385</v>
      </c>
      <c r="CUC347" s="75" t="s">
        <v>385</v>
      </c>
      <c r="CUD347" s="75" t="s">
        <v>385</v>
      </c>
      <c r="CUE347" s="75" t="s">
        <v>385</v>
      </c>
      <c r="CUF347" s="75" t="s">
        <v>385</v>
      </c>
      <c r="CUG347" s="75" t="s">
        <v>385</v>
      </c>
      <c r="CUH347" s="75" t="s">
        <v>385</v>
      </c>
      <c r="CUI347" s="75" t="s">
        <v>385</v>
      </c>
      <c r="CUJ347" s="75" t="s">
        <v>385</v>
      </c>
      <c r="CUK347" s="75" t="s">
        <v>385</v>
      </c>
      <c r="CUL347" s="75" t="s">
        <v>385</v>
      </c>
      <c r="CUM347" s="75" t="s">
        <v>385</v>
      </c>
      <c r="CUN347" s="75" t="s">
        <v>385</v>
      </c>
      <c r="CUO347" s="75" t="s">
        <v>385</v>
      </c>
      <c r="CUP347" s="75" t="s">
        <v>385</v>
      </c>
      <c r="CUQ347" s="75" t="s">
        <v>385</v>
      </c>
      <c r="CUR347" s="75" t="s">
        <v>385</v>
      </c>
      <c r="CUS347" s="75" t="s">
        <v>385</v>
      </c>
      <c r="CUT347" s="75" t="s">
        <v>385</v>
      </c>
      <c r="CUU347" s="75" t="s">
        <v>385</v>
      </c>
      <c r="CUV347" s="75" t="s">
        <v>385</v>
      </c>
      <c r="CUW347" s="75" t="s">
        <v>385</v>
      </c>
      <c r="CUX347" s="75" t="s">
        <v>385</v>
      </c>
      <c r="CUY347" s="75" t="s">
        <v>385</v>
      </c>
      <c r="CUZ347" s="75" t="s">
        <v>385</v>
      </c>
      <c r="CVA347" s="75" t="s">
        <v>385</v>
      </c>
      <c r="CVB347" s="75" t="s">
        <v>385</v>
      </c>
      <c r="CVC347" s="75" t="s">
        <v>385</v>
      </c>
      <c r="CVD347" s="75" t="s">
        <v>385</v>
      </c>
      <c r="CVE347" s="75" t="s">
        <v>385</v>
      </c>
      <c r="CVF347" s="75" t="s">
        <v>385</v>
      </c>
      <c r="CVG347" s="75" t="s">
        <v>385</v>
      </c>
      <c r="CVH347" s="75" t="s">
        <v>385</v>
      </c>
      <c r="CVI347" s="75" t="s">
        <v>385</v>
      </c>
      <c r="CVJ347" s="75" t="s">
        <v>385</v>
      </c>
      <c r="CVK347" s="75" t="s">
        <v>385</v>
      </c>
      <c r="CVL347" s="75" t="s">
        <v>385</v>
      </c>
      <c r="CVM347" s="75" t="s">
        <v>385</v>
      </c>
      <c r="CVN347" s="75" t="s">
        <v>385</v>
      </c>
      <c r="CVO347" s="75" t="s">
        <v>385</v>
      </c>
      <c r="CVP347" s="75" t="s">
        <v>385</v>
      </c>
      <c r="CVQ347" s="75" t="s">
        <v>385</v>
      </c>
      <c r="CVR347" s="75" t="s">
        <v>385</v>
      </c>
      <c r="CVS347" s="75" t="s">
        <v>385</v>
      </c>
      <c r="CVT347" s="75" t="s">
        <v>385</v>
      </c>
      <c r="CVU347" s="75" t="s">
        <v>385</v>
      </c>
      <c r="CVV347" s="75" t="s">
        <v>385</v>
      </c>
      <c r="CVW347" s="75" t="s">
        <v>385</v>
      </c>
      <c r="CVX347" s="75" t="s">
        <v>385</v>
      </c>
      <c r="CVY347" s="75" t="s">
        <v>385</v>
      </c>
      <c r="CVZ347" s="75" t="s">
        <v>385</v>
      </c>
      <c r="CWA347" s="75" t="s">
        <v>385</v>
      </c>
      <c r="CWB347" s="75" t="s">
        <v>385</v>
      </c>
      <c r="CWC347" s="75" t="s">
        <v>385</v>
      </c>
      <c r="CWD347" s="75" t="s">
        <v>385</v>
      </c>
      <c r="CWE347" s="75" t="s">
        <v>385</v>
      </c>
      <c r="CWF347" s="75" t="s">
        <v>385</v>
      </c>
      <c r="CWG347" s="75" t="s">
        <v>385</v>
      </c>
      <c r="CWH347" s="75" t="s">
        <v>385</v>
      </c>
      <c r="CWI347" s="75" t="s">
        <v>385</v>
      </c>
      <c r="CWJ347" s="75" t="s">
        <v>385</v>
      </c>
      <c r="CWK347" s="75" t="s">
        <v>385</v>
      </c>
      <c r="CWL347" s="75" t="s">
        <v>385</v>
      </c>
      <c r="CWM347" s="75" t="s">
        <v>385</v>
      </c>
      <c r="CWN347" s="75" t="s">
        <v>385</v>
      </c>
      <c r="CWO347" s="75" t="s">
        <v>385</v>
      </c>
      <c r="CWP347" s="75" t="s">
        <v>385</v>
      </c>
      <c r="CWQ347" s="75" t="s">
        <v>385</v>
      </c>
      <c r="CWR347" s="75" t="s">
        <v>385</v>
      </c>
      <c r="CWS347" s="75" t="s">
        <v>385</v>
      </c>
      <c r="CWT347" s="75" t="s">
        <v>385</v>
      </c>
      <c r="CWU347" s="75" t="s">
        <v>385</v>
      </c>
      <c r="CWV347" s="75" t="s">
        <v>385</v>
      </c>
      <c r="CWW347" s="75" t="s">
        <v>385</v>
      </c>
      <c r="CWX347" s="75" t="s">
        <v>385</v>
      </c>
      <c r="CWY347" s="75" t="s">
        <v>385</v>
      </c>
      <c r="CWZ347" s="75" t="s">
        <v>385</v>
      </c>
      <c r="CXA347" s="75" t="s">
        <v>385</v>
      </c>
      <c r="CXB347" s="75" t="s">
        <v>385</v>
      </c>
      <c r="CXC347" s="75" t="s">
        <v>385</v>
      </c>
      <c r="CXD347" s="75" t="s">
        <v>385</v>
      </c>
      <c r="CXE347" s="75" t="s">
        <v>385</v>
      </c>
      <c r="CXF347" s="75" t="s">
        <v>385</v>
      </c>
      <c r="CXG347" s="75" t="s">
        <v>385</v>
      </c>
      <c r="CXH347" s="75" t="s">
        <v>385</v>
      </c>
      <c r="CXI347" s="75" t="s">
        <v>385</v>
      </c>
      <c r="CXJ347" s="75" t="s">
        <v>385</v>
      </c>
      <c r="CXK347" s="75" t="s">
        <v>385</v>
      </c>
      <c r="CXL347" s="75" t="s">
        <v>385</v>
      </c>
      <c r="CXM347" s="75" t="s">
        <v>385</v>
      </c>
      <c r="CXN347" s="75" t="s">
        <v>385</v>
      </c>
      <c r="CXO347" s="75" t="s">
        <v>385</v>
      </c>
      <c r="CXP347" s="75" t="s">
        <v>385</v>
      </c>
      <c r="CXQ347" s="75" t="s">
        <v>385</v>
      </c>
      <c r="CXR347" s="75" t="s">
        <v>385</v>
      </c>
      <c r="CXS347" s="75" t="s">
        <v>385</v>
      </c>
      <c r="CXT347" s="75" t="s">
        <v>385</v>
      </c>
      <c r="CXU347" s="75" t="s">
        <v>385</v>
      </c>
      <c r="CXV347" s="75" t="s">
        <v>385</v>
      </c>
      <c r="CXW347" s="75" t="s">
        <v>385</v>
      </c>
      <c r="CXX347" s="75" t="s">
        <v>385</v>
      </c>
      <c r="CXY347" s="75" t="s">
        <v>385</v>
      </c>
      <c r="CXZ347" s="75" t="s">
        <v>385</v>
      </c>
      <c r="CYA347" s="75" t="s">
        <v>385</v>
      </c>
      <c r="CYB347" s="75" t="s">
        <v>385</v>
      </c>
      <c r="CYC347" s="75" t="s">
        <v>385</v>
      </c>
      <c r="CYD347" s="75" t="s">
        <v>385</v>
      </c>
      <c r="CYE347" s="75" t="s">
        <v>385</v>
      </c>
      <c r="CYF347" s="75" t="s">
        <v>385</v>
      </c>
      <c r="CYG347" s="75" t="s">
        <v>385</v>
      </c>
      <c r="CYH347" s="75" t="s">
        <v>385</v>
      </c>
      <c r="CYI347" s="75" t="s">
        <v>385</v>
      </c>
      <c r="CYJ347" s="75" t="s">
        <v>385</v>
      </c>
      <c r="CYK347" s="75" t="s">
        <v>385</v>
      </c>
      <c r="CYL347" s="75" t="s">
        <v>385</v>
      </c>
      <c r="CYM347" s="75" t="s">
        <v>385</v>
      </c>
      <c r="CYN347" s="75" t="s">
        <v>385</v>
      </c>
      <c r="CYO347" s="75" t="s">
        <v>385</v>
      </c>
      <c r="CYP347" s="75" t="s">
        <v>385</v>
      </c>
      <c r="CYQ347" s="75" t="s">
        <v>385</v>
      </c>
      <c r="CYR347" s="75" t="s">
        <v>385</v>
      </c>
      <c r="CYS347" s="75" t="s">
        <v>385</v>
      </c>
      <c r="CYT347" s="75" t="s">
        <v>385</v>
      </c>
      <c r="CYU347" s="75" t="s">
        <v>385</v>
      </c>
      <c r="CYV347" s="75" t="s">
        <v>385</v>
      </c>
      <c r="CYW347" s="75" t="s">
        <v>385</v>
      </c>
      <c r="CYX347" s="75" t="s">
        <v>385</v>
      </c>
      <c r="CYY347" s="75" t="s">
        <v>385</v>
      </c>
      <c r="CYZ347" s="75" t="s">
        <v>385</v>
      </c>
      <c r="CZA347" s="75" t="s">
        <v>385</v>
      </c>
      <c r="CZB347" s="75" t="s">
        <v>385</v>
      </c>
      <c r="CZC347" s="75" t="s">
        <v>385</v>
      </c>
      <c r="CZD347" s="75" t="s">
        <v>385</v>
      </c>
      <c r="CZE347" s="75" t="s">
        <v>385</v>
      </c>
      <c r="CZF347" s="75" t="s">
        <v>385</v>
      </c>
      <c r="CZG347" s="75" t="s">
        <v>385</v>
      </c>
      <c r="CZH347" s="75" t="s">
        <v>385</v>
      </c>
      <c r="CZI347" s="75" t="s">
        <v>385</v>
      </c>
      <c r="CZJ347" s="75" t="s">
        <v>385</v>
      </c>
      <c r="CZK347" s="75" t="s">
        <v>385</v>
      </c>
      <c r="CZL347" s="75" t="s">
        <v>385</v>
      </c>
      <c r="CZM347" s="75" t="s">
        <v>385</v>
      </c>
      <c r="CZN347" s="75" t="s">
        <v>385</v>
      </c>
      <c r="CZO347" s="75" t="s">
        <v>385</v>
      </c>
      <c r="CZP347" s="75" t="s">
        <v>385</v>
      </c>
      <c r="CZQ347" s="75" t="s">
        <v>385</v>
      </c>
      <c r="CZR347" s="75" t="s">
        <v>385</v>
      </c>
      <c r="CZS347" s="75" t="s">
        <v>385</v>
      </c>
      <c r="CZT347" s="75" t="s">
        <v>385</v>
      </c>
      <c r="CZU347" s="75" t="s">
        <v>385</v>
      </c>
      <c r="CZV347" s="75" t="s">
        <v>385</v>
      </c>
      <c r="CZW347" s="75" t="s">
        <v>385</v>
      </c>
      <c r="CZX347" s="75" t="s">
        <v>385</v>
      </c>
      <c r="CZY347" s="75" t="s">
        <v>385</v>
      </c>
      <c r="CZZ347" s="75" t="s">
        <v>385</v>
      </c>
      <c r="DAA347" s="75" t="s">
        <v>385</v>
      </c>
      <c r="DAB347" s="75" t="s">
        <v>385</v>
      </c>
      <c r="DAC347" s="75" t="s">
        <v>385</v>
      </c>
      <c r="DAD347" s="75" t="s">
        <v>385</v>
      </c>
      <c r="DAE347" s="75" t="s">
        <v>385</v>
      </c>
      <c r="DAF347" s="75" t="s">
        <v>385</v>
      </c>
      <c r="DAG347" s="75" t="s">
        <v>385</v>
      </c>
      <c r="DAH347" s="75" t="s">
        <v>385</v>
      </c>
      <c r="DAI347" s="75" t="s">
        <v>385</v>
      </c>
      <c r="DAJ347" s="75" t="s">
        <v>385</v>
      </c>
      <c r="DAK347" s="75" t="s">
        <v>385</v>
      </c>
      <c r="DAL347" s="75" t="s">
        <v>385</v>
      </c>
      <c r="DAM347" s="75" t="s">
        <v>385</v>
      </c>
      <c r="DAN347" s="75" t="s">
        <v>385</v>
      </c>
      <c r="DAO347" s="75" t="s">
        <v>385</v>
      </c>
      <c r="DAP347" s="75" t="s">
        <v>385</v>
      </c>
      <c r="DAQ347" s="75" t="s">
        <v>385</v>
      </c>
      <c r="DAR347" s="75" t="s">
        <v>385</v>
      </c>
      <c r="DAS347" s="75" t="s">
        <v>385</v>
      </c>
      <c r="DAT347" s="75" t="s">
        <v>385</v>
      </c>
      <c r="DAU347" s="75" t="s">
        <v>385</v>
      </c>
      <c r="DAV347" s="75" t="s">
        <v>385</v>
      </c>
      <c r="DAW347" s="75" t="s">
        <v>385</v>
      </c>
      <c r="DAX347" s="75" t="s">
        <v>385</v>
      </c>
      <c r="DAY347" s="75" t="s">
        <v>385</v>
      </c>
      <c r="DAZ347" s="75" t="s">
        <v>385</v>
      </c>
      <c r="DBA347" s="75" t="s">
        <v>385</v>
      </c>
      <c r="DBB347" s="75" t="s">
        <v>385</v>
      </c>
      <c r="DBC347" s="75" t="s">
        <v>385</v>
      </c>
      <c r="DBD347" s="75" t="s">
        <v>385</v>
      </c>
      <c r="DBE347" s="75" t="s">
        <v>385</v>
      </c>
      <c r="DBF347" s="75" t="s">
        <v>385</v>
      </c>
      <c r="DBG347" s="75" t="s">
        <v>385</v>
      </c>
      <c r="DBH347" s="75" t="s">
        <v>385</v>
      </c>
      <c r="DBI347" s="75" t="s">
        <v>385</v>
      </c>
      <c r="DBJ347" s="75" t="s">
        <v>385</v>
      </c>
      <c r="DBK347" s="75" t="s">
        <v>385</v>
      </c>
      <c r="DBL347" s="75" t="s">
        <v>385</v>
      </c>
      <c r="DBM347" s="75" t="s">
        <v>385</v>
      </c>
      <c r="DBN347" s="75" t="s">
        <v>385</v>
      </c>
      <c r="DBO347" s="75" t="s">
        <v>385</v>
      </c>
      <c r="DBP347" s="75" t="s">
        <v>385</v>
      </c>
      <c r="DBQ347" s="75" t="s">
        <v>385</v>
      </c>
      <c r="DBR347" s="75" t="s">
        <v>385</v>
      </c>
      <c r="DBS347" s="75" t="s">
        <v>385</v>
      </c>
      <c r="DBT347" s="75" t="s">
        <v>385</v>
      </c>
      <c r="DBU347" s="75" t="s">
        <v>385</v>
      </c>
      <c r="DBV347" s="75" t="s">
        <v>385</v>
      </c>
      <c r="DBW347" s="75" t="s">
        <v>385</v>
      </c>
      <c r="DBX347" s="75" t="s">
        <v>385</v>
      </c>
      <c r="DBY347" s="75" t="s">
        <v>385</v>
      </c>
      <c r="DBZ347" s="75" t="s">
        <v>385</v>
      </c>
      <c r="DCA347" s="75" t="s">
        <v>385</v>
      </c>
      <c r="DCB347" s="75" t="s">
        <v>385</v>
      </c>
      <c r="DCC347" s="75" t="s">
        <v>385</v>
      </c>
      <c r="DCD347" s="75" t="s">
        <v>385</v>
      </c>
      <c r="DCE347" s="75" t="s">
        <v>385</v>
      </c>
      <c r="DCF347" s="75" t="s">
        <v>385</v>
      </c>
      <c r="DCG347" s="75" t="s">
        <v>385</v>
      </c>
      <c r="DCH347" s="75" t="s">
        <v>385</v>
      </c>
      <c r="DCI347" s="75" t="s">
        <v>385</v>
      </c>
      <c r="DCJ347" s="75" t="s">
        <v>385</v>
      </c>
      <c r="DCK347" s="75" t="s">
        <v>385</v>
      </c>
      <c r="DCL347" s="75" t="s">
        <v>385</v>
      </c>
      <c r="DCM347" s="75" t="s">
        <v>385</v>
      </c>
      <c r="DCN347" s="75" t="s">
        <v>385</v>
      </c>
      <c r="DCO347" s="75" t="s">
        <v>385</v>
      </c>
      <c r="DCP347" s="75" t="s">
        <v>385</v>
      </c>
      <c r="DCQ347" s="75" t="s">
        <v>385</v>
      </c>
      <c r="DCR347" s="75" t="s">
        <v>385</v>
      </c>
      <c r="DCS347" s="75" t="s">
        <v>385</v>
      </c>
      <c r="DCT347" s="75" t="s">
        <v>385</v>
      </c>
      <c r="DCU347" s="75" t="s">
        <v>385</v>
      </c>
      <c r="DCV347" s="75" t="s">
        <v>385</v>
      </c>
      <c r="DCW347" s="75" t="s">
        <v>385</v>
      </c>
      <c r="DCX347" s="75" t="s">
        <v>385</v>
      </c>
      <c r="DCY347" s="75" t="s">
        <v>385</v>
      </c>
      <c r="DCZ347" s="75" t="s">
        <v>385</v>
      </c>
      <c r="DDA347" s="75" t="s">
        <v>385</v>
      </c>
      <c r="DDB347" s="75" t="s">
        <v>385</v>
      </c>
      <c r="DDC347" s="75" t="s">
        <v>385</v>
      </c>
      <c r="DDD347" s="75" t="s">
        <v>385</v>
      </c>
      <c r="DDE347" s="75" t="s">
        <v>385</v>
      </c>
      <c r="DDF347" s="75" t="s">
        <v>385</v>
      </c>
      <c r="DDG347" s="75" t="s">
        <v>385</v>
      </c>
      <c r="DDH347" s="75" t="s">
        <v>385</v>
      </c>
      <c r="DDI347" s="75" t="s">
        <v>385</v>
      </c>
      <c r="DDJ347" s="75" t="s">
        <v>385</v>
      </c>
      <c r="DDK347" s="75" t="s">
        <v>385</v>
      </c>
      <c r="DDL347" s="75" t="s">
        <v>385</v>
      </c>
      <c r="DDM347" s="75" t="s">
        <v>385</v>
      </c>
      <c r="DDN347" s="75" t="s">
        <v>385</v>
      </c>
      <c r="DDO347" s="75" t="s">
        <v>385</v>
      </c>
      <c r="DDP347" s="75" t="s">
        <v>385</v>
      </c>
      <c r="DDQ347" s="75" t="s">
        <v>385</v>
      </c>
      <c r="DDR347" s="75" t="s">
        <v>385</v>
      </c>
      <c r="DDS347" s="75" t="s">
        <v>385</v>
      </c>
      <c r="DDT347" s="75" t="s">
        <v>385</v>
      </c>
      <c r="DDU347" s="75" t="s">
        <v>385</v>
      </c>
      <c r="DDV347" s="75" t="s">
        <v>385</v>
      </c>
      <c r="DDW347" s="75" t="s">
        <v>385</v>
      </c>
      <c r="DDX347" s="75" t="s">
        <v>385</v>
      </c>
      <c r="DDY347" s="75" t="s">
        <v>385</v>
      </c>
      <c r="DDZ347" s="75" t="s">
        <v>385</v>
      </c>
      <c r="DEA347" s="75" t="s">
        <v>385</v>
      </c>
      <c r="DEB347" s="75" t="s">
        <v>385</v>
      </c>
      <c r="DEC347" s="75" t="s">
        <v>385</v>
      </c>
      <c r="DED347" s="75" t="s">
        <v>385</v>
      </c>
      <c r="DEE347" s="75" t="s">
        <v>385</v>
      </c>
      <c r="DEF347" s="75" t="s">
        <v>385</v>
      </c>
      <c r="DEG347" s="75" t="s">
        <v>385</v>
      </c>
      <c r="DEH347" s="75" t="s">
        <v>385</v>
      </c>
      <c r="DEI347" s="75" t="s">
        <v>385</v>
      </c>
      <c r="DEJ347" s="75" t="s">
        <v>385</v>
      </c>
      <c r="DEK347" s="75" t="s">
        <v>385</v>
      </c>
      <c r="DEL347" s="75" t="s">
        <v>385</v>
      </c>
      <c r="DEM347" s="75" t="s">
        <v>385</v>
      </c>
      <c r="DEN347" s="75" t="s">
        <v>385</v>
      </c>
      <c r="DEO347" s="75" t="s">
        <v>385</v>
      </c>
      <c r="DEP347" s="75" t="s">
        <v>385</v>
      </c>
      <c r="DEQ347" s="75" t="s">
        <v>385</v>
      </c>
      <c r="DER347" s="75" t="s">
        <v>385</v>
      </c>
      <c r="DES347" s="75" t="s">
        <v>385</v>
      </c>
      <c r="DET347" s="75" t="s">
        <v>385</v>
      </c>
      <c r="DEU347" s="75" t="s">
        <v>385</v>
      </c>
      <c r="DEV347" s="75" t="s">
        <v>385</v>
      </c>
      <c r="DEW347" s="75" t="s">
        <v>385</v>
      </c>
      <c r="DEX347" s="75" t="s">
        <v>385</v>
      </c>
      <c r="DEY347" s="75" t="s">
        <v>385</v>
      </c>
      <c r="DEZ347" s="75" t="s">
        <v>385</v>
      </c>
      <c r="DFA347" s="75" t="s">
        <v>385</v>
      </c>
      <c r="DFB347" s="75" t="s">
        <v>385</v>
      </c>
      <c r="DFC347" s="75" t="s">
        <v>385</v>
      </c>
      <c r="DFD347" s="75" t="s">
        <v>385</v>
      </c>
      <c r="DFE347" s="75" t="s">
        <v>385</v>
      </c>
      <c r="DFF347" s="75" t="s">
        <v>385</v>
      </c>
      <c r="DFG347" s="75" t="s">
        <v>385</v>
      </c>
      <c r="DFH347" s="75" t="s">
        <v>385</v>
      </c>
      <c r="DFI347" s="75" t="s">
        <v>385</v>
      </c>
      <c r="DFJ347" s="75" t="s">
        <v>385</v>
      </c>
      <c r="DFK347" s="75" t="s">
        <v>385</v>
      </c>
      <c r="DFL347" s="75" t="s">
        <v>385</v>
      </c>
      <c r="DFM347" s="75" t="s">
        <v>385</v>
      </c>
      <c r="DFN347" s="75" t="s">
        <v>385</v>
      </c>
      <c r="DFO347" s="75" t="s">
        <v>385</v>
      </c>
      <c r="DFP347" s="75" t="s">
        <v>385</v>
      </c>
      <c r="DFQ347" s="75" t="s">
        <v>385</v>
      </c>
      <c r="DFR347" s="75" t="s">
        <v>385</v>
      </c>
      <c r="DFS347" s="75" t="s">
        <v>385</v>
      </c>
      <c r="DFT347" s="75" t="s">
        <v>385</v>
      </c>
      <c r="DFU347" s="75" t="s">
        <v>385</v>
      </c>
      <c r="DFV347" s="75" t="s">
        <v>385</v>
      </c>
      <c r="DFW347" s="75" t="s">
        <v>385</v>
      </c>
      <c r="DFX347" s="75" t="s">
        <v>385</v>
      </c>
      <c r="DFY347" s="75" t="s">
        <v>385</v>
      </c>
      <c r="DFZ347" s="75" t="s">
        <v>385</v>
      </c>
      <c r="DGA347" s="75" t="s">
        <v>385</v>
      </c>
      <c r="DGB347" s="75" t="s">
        <v>385</v>
      </c>
      <c r="DGC347" s="75" t="s">
        <v>385</v>
      </c>
      <c r="DGD347" s="75" t="s">
        <v>385</v>
      </c>
      <c r="DGE347" s="75" t="s">
        <v>385</v>
      </c>
      <c r="DGF347" s="75" t="s">
        <v>385</v>
      </c>
      <c r="DGG347" s="75" t="s">
        <v>385</v>
      </c>
      <c r="DGH347" s="75" t="s">
        <v>385</v>
      </c>
      <c r="DGI347" s="75" t="s">
        <v>385</v>
      </c>
      <c r="DGJ347" s="75" t="s">
        <v>385</v>
      </c>
      <c r="DGK347" s="75" t="s">
        <v>385</v>
      </c>
      <c r="DGL347" s="75" t="s">
        <v>385</v>
      </c>
      <c r="DGM347" s="75" t="s">
        <v>385</v>
      </c>
      <c r="DGN347" s="75" t="s">
        <v>385</v>
      </c>
      <c r="DGO347" s="75" t="s">
        <v>385</v>
      </c>
      <c r="DGP347" s="75" t="s">
        <v>385</v>
      </c>
      <c r="DGQ347" s="75" t="s">
        <v>385</v>
      </c>
      <c r="DGR347" s="75" t="s">
        <v>385</v>
      </c>
      <c r="DGS347" s="75" t="s">
        <v>385</v>
      </c>
      <c r="DGT347" s="75" t="s">
        <v>385</v>
      </c>
      <c r="DGU347" s="75" t="s">
        <v>385</v>
      </c>
      <c r="DGV347" s="75" t="s">
        <v>385</v>
      </c>
      <c r="DGW347" s="75" t="s">
        <v>385</v>
      </c>
      <c r="DGX347" s="75" t="s">
        <v>385</v>
      </c>
      <c r="DGY347" s="75" t="s">
        <v>385</v>
      </c>
      <c r="DGZ347" s="75" t="s">
        <v>385</v>
      </c>
      <c r="DHA347" s="75" t="s">
        <v>385</v>
      </c>
      <c r="DHB347" s="75" t="s">
        <v>385</v>
      </c>
      <c r="DHC347" s="75" t="s">
        <v>385</v>
      </c>
      <c r="DHD347" s="75" t="s">
        <v>385</v>
      </c>
      <c r="DHE347" s="75" t="s">
        <v>385</v>
      </c>
      <c r="DHF347" s="75" t="s">
        <v>385</v>
      </c>
      <c r="DHG347" s="75" t="s">
        <v>385</v>
      </c>
      <c r="DHH347" s="75" t="s">
        <v>385</v>
      </c>
      <c r="DHI347" s="75" t="s">
        <v>385</v>
      </c>
      <c r="DHJ347" s="75" t="s">
        <v>385</v>
      </c>
      <c r="DHK347" s="75" t="s">
        <v>385</v>
      </c>
      <c r="DHL347" s="75" t="s">
        <v>385</v>
      </c>
      <c r="DHM347" s="75" t="s">
        <v>385</v>
      </c>
      <c r="DHN347" s="75" t="s">
        <v>385</v>
      </c>
      <c r="DHO347" s="75" t="s">
        <v>385</v>
      </c>
      <c r="DHP347" s="75" t="s">
        <v>385</v>
      </c>
      <c r="DHQ347" s="75" t="s">
        <v>385</v>
      </c>
      <c r="DHR347" s="75" t="s">
        <v>385</v>
      </c>
      <c r="DHS347" s="75" t="s">
        <v>385</v>
      </c>
      <c r="DHT347" s="75" t="s">
        <v>385</v>
      </c>
      <c r="DHU347" s="75" t="s">
        <v>385</v>
      </c>
      <c r="DHV347" s="75" t="s">
        <v>385</v>
      </c>
      <c r="DHW347" s="75" t="s">
        <v>385</v>
      </c>
      <c r="DHX347" s="75" t="s">
        <v>385</v>
      </c>
      <c r="DHY347" s="75" t="s">
        <v>385</v>
      </c>
      <c r="DHZ347" s="75" t="s">
        <v>385</v>
      </c>
      <c r="DIA347" s="75" t="s">
        <v>385</v>
      </c>
      <c r="DIB347" s="75" t="s">
        <v>385</v>
      </c>
      <c r="DIC347" s="75" t="s">
        <v>385</v>
      </c>
      <c r="DID347" s="75" t="s">
        <v>385</v>
      </c>
      <c r="DIE347" s="75" t="s">
        <v>385</v>
      </c>
      <c r="DIF347" s="75" t="s">
        <v>385</v>
      </c>
      <c r="DIG347" s="75" t="s">
        <v>385</v>
      </c>
      <c r="DIH347" s="75" t="s">
        <v>385</v>
      </c>
      <c r="DII347" s="75" t="s">
        <v>385</v>
      </c>
      <c r="DIJ347" s="75" t="s">
        <v>385</v>
      </c>
      <c r="DIK347" s="75" t="s">
        <v>385</v>
      </c>
      <c r="DIL347" s="75" t="s">
        <v>385</v>
      </c>
      <c r="DIM347" s="75" t="s">
        <v>385</v>
      </c>
      <c r="DIN347" s="75" t="s">
        <v>385</v>
      </c>
      <c r="DIO347" s="75" t="s">
        <v>385</v>
      </c>
      <c r="DIP347" s="75" t="s">
        <v>385</v>
      </c>
      <c r="DIQ347" s="75" t="s">
        <v>385</v>
      </c>
      <c r="DIR347" s="75" t="s">
        <v>385</v>
      </c>
      <c r="DIS347" s="75" t="s">
        <v>385</v>
      </c>
      <c r="DIT347" s="75" t="s">
        <v>385</v>
      </c>
      <c r="DIU347" s="75" t="s">
        <v>385</v>
      </c>
      <c r="DIV347" s="75" t="s">
        <v>385</v>
      </c>
      <c r="DIW347" s="75" t="s">
        <v>385</v>
      </c>
      <c r="DIX347" s="75" t="s">
        <v>385</v>
      </c>
      <c r="DIY347" s="75" t="s">
        <v>385</v>
      </c>
      <c r="DIZ347" s="75" t="s">
        <v>385</v>
      </c>
      <c r="DJA347" s="75" t="s">
        <v>385</v>
      </c>
      <c r="DJB347" s="75" t="s">
        <v>385</v>
      </c>
      <c r="DJC347" s="75" t="s">
        <v>385</v>
      </c>
      <c r="DJD347" s="75" t="s">
        <v>385</v>
      </c>
      <c r="DJE347" s="75" t="s">
        <v>385</v>
      </c>
      <c r="DJF347" s="75" t="s">
        <v>385</v>
      </c>
      <c r="DJG347" s="75" t="s">
        <v>385</v>
      </c>
      <c r="DJH347" s="75" t="s">
        <v>385</v>
      </c>
      <c r="DJI347" s="75" t="s">
        <v>385</v>
      </c>
      <c r="DJJ347" s="75" t="s">
        <v>385</v>
      </c>
      <c r="DJK347" s="75" t="s">
        <v>385</v>
      </c>
      <c r="DJL347" s="75" t="s">
        <v>385</v>
      </c>
      <c r="DJM347" s="75" t="s">
        <v>385</v>
      </c>
      <c r="DJN347" s="75" t="s">
        <v>385</v>
      </c>
      <c r="DJO347" s="75" t="s">
        <v>385</v>
      </c>
      <c r="DJP347" s="75" t="s">
        <v>385</v>
      </c>
      <c r="DJQ347" s="75" t="s">
        <v>385</v>
      </c>
      <c r="DJR347" s="75" t="s">
        <v>385</v>
      </c>
      <c r="DJS347" s="75" t="s">
        <v>385</v>
      </c>
      <c r="DJT347" s="75" t="s">
        <v>385</v>
      </c>
      <c r="DJU347" s="75" t="s">
        <v>385</v>
      </c>
      <c r="DJV347" s="75" t="s">
        <v>385</v>
      </c>
      <c r="DJW347" s="75" t="s">
        <v>385</v>
      </c>
      <c r="DJX347" s="75" t="s">
        <v>385</v>
      </c>
      <c r="DJY347" s="75" t="s">
        <v>385</v>
      </c>
      <c r="DJZ347" s="75" t="s">
        <v>385</v>
      </c>
      <c r="DKA347" s="75" t="s">
        <v>385</v>
      </c>
      <c r="DKB347" s="75" t="s">
        <v>385</v>
      </c>
      <c r="DKC347" s="75" t="s">
        <v>385</v>
      </c>
      <c r="DKD347" s="75" t="s">
        <v>385</v>
      </c>
      <c r="DKE347" s="75" t="s">
        <v>385</v>
      </c>
      <c r="DKF347" s="75" t="s">
        <v>385</v>
      </c>
      <c r="DKG347" s="75" t="s">
        <v>385</v>
      </c>
      <c r="DKH347" s="75" t="s">
        <v>385</v>
      </c>
      <c r="DKI347" s="75" t="s">
        <v>385</v>
      </c>
      <c r="DKJ347" s="75" t="s">
        <v>385</v>
      </c>
      <c r="DKK347" s="75" t="s">
        <v>385</v>
      </c>
      <c r="DKL347" s="75" t="s">
        <v>385</v>
      </c>
      <c r="DKM347" s="75" t="s">
        <v>385</v>
      </c>
      <c r="DKN347" s="75" t="s">
        <v>385</v>
      </c>
      <c r="DKO347" s="75" t="s">
        <v>385</v>
      </c>
      <c r="DKP347" s="75" t="s">
        <v>385</v>
      </c>
      <c r="DKQ347" s="75" t="s">
        <v>385</v>
      </c>
      <c r="DKR347" s="75" t="s">
        <v>385</v>
      </c>
      <c r="DKS347" s="75" t="s">
        <v>385</v>
      </c>
      <c r="DKT347" s="75" t="s">
        <v>385</v>
      </c>
      <c r="DKU347" s="75" t="s">
        <v>385</v>
      </c>
      <c r="DKV347" s="75" t="s">
        <v>385</v>
      </c>
      <c r="DKW347" s="75" t="s">
        <v>385</v>
      </c>
      <c r="DKX347" s="75" t="s">
        <v>385</v>
      </c>
      <c r="DKY347" s="75" t="s">
        <v>385</v>
      </c>
      <c r="DKZ347" s="75" t="s">
        <v>385</v>
      </c>
      <c r="DLA347" s="75" t="s">
        <v>385</v>
      </c>
      <c r="DLB347" s="75" t="s">
        <v>385</v>
      </c>
      <c r="DLC347" s="75" t="s">
        <v>385</v>
      </c>
      <c r="DLD347" s="75" t="s">
        <v>385</v>
      </c>
      <c r="DLE347" s="75" t="s">
        <v>385</v>
      </c>
      <c r="DLF347" s="75" t="s">
        <v>385</v>
      </c>
      <c r="DLG347" s="75" t="s">
        <v>385</v>
      </c>
      <c r="DLH347" s="75" t="s">
        <v>385</v>
      </c>
      <c r="DLI347" s="75" t="s">
        <v>385</v>
      </c>
      <c r="DLJ347" s="75" t="s">
        <v>385</v>
      </c>
      <c r="DLK347" s="75" t="s">
        <v>385</v>
      </c>
      <c r="DLL347" s="75" t="s">
        <v>385</v>
      </c>
      <c r="DLM347" s="75" t="s">
        <v>385</v>
      </c>
      <c r="DLN347" s="75" t="s">
        <v>385</v>
      </c>
      <c r="DLO347" s="75" t="s">
        <v>385</v>
      </c>
      <c r="DLP347" s="75" t="s">
        <v>385</v>
      </c>
      <c r="DLQ347" s="75" t="s">
        <v>385</v>
      </c>
      <c r="DLR347" s="75" t="s">
        <v>385</v>
      </c>
      <c r="DLS347" s="75" t="s">
        <v>385</v>
      </c>
      <c r="DLT347" s="75" t="s">
        <v>385</v>
      </c>
      <c r="DLU347" s="75" t="s">
        <v>385</v>
      </c>
      <c r="DLV347" s="75" t="s">
        <v>385</v>
      </c>
      <c r="DLW347" s="75" t="s">
        <v>385</v>
      </c>
      <c r="DLX347" s="75" t="s">
        <v>385</v>
      </c>
      <c r="DLY347" s="75" t="s">
        <v>385</v>
      </c>
      <c r="DLZ347" s="75" t="s">
        <v>385</v>
      </c>
      <c r="DMA347" s="75" t="s">
        <v>385</v>
      </c>
      <c r="DMB347" s="75" t="s">
        <v>385</v>
      </c>
      <c r="DMC347" s="75" t="s">
        <v>385</v>
      </c>
      <c r="DMD347" s="75" t="s">
        <v>385</v>
      </c>
      <c r="DME347" s="75" t="s">
        <v>385</v>
      </c>
      <c r="DMF347" s="75" t="s">
        <v>385</v>
      </c>
      <c r="DMG347" s="75" t="s">
        <v>385</v>
      </c>
      <c r="DMH347" s="75" t="s">
        <v>385</v>
      </c>
      <c r="DMI347" s="75" t="s">
        <v>385</v>
      </c>
      <c r="DMJ347" s="75" t="s">
        <v>385</v>
      </c>
      <c r="DMK347" s="75" t="s">
        <v>385</v>
      </c>
      <c r="DML347" s="75" t="s">
        <v>385</v>
      </c>
      <c r="DMM347" s="75" t="s">
        <v>385</v>
      </c>
      <c r="DMN347" s="75" t="s">
        <v>385</v>
      </c>
      <c r="DMO347" s="75" t="s">
        <v>385</v>
      </c>
      <c r="DMP347" s="75" t="s">
        <v>385</v>
      </c>
      <c r="DMQ347" s="75" t="s">
        <v>385</v>
      </c>
      <c r="DMR347" s="75" t="s">
        <v>385</v>
      </c>
      <c r="DMS347" s="75" t="s">
        <v>385</v>
      </c>
      <c r="DMT347" s="75" t="s">
        <v>385</v>
      </c>
      <c r="DMU347" s="75" t="s">
        <v>385</v>
      </c>
      <c r="DMV347" s="75" t="s">
        <v>385</v>
      </c>
      <c r="DMW347" s="75" t="s">
        <v>385</v>
      </c>
      <c r="DMX347" s="75" t="s">
        <v>385</v>
      </c>
      <c r="DMY347" s="75" t="s">
        <v>385</v>
      </c>
      <c r="DMZ347" s="75" t="s">
        <v>385</v>
      </c>
      <c r="DNA347" s="75" t="s">
        <v>385</v>
      </c>
      <c r="DNB347" s="75" t="s">
        <v>385</v>
      </c>
      <c r="DNC347" s="75" t="s">
        <v>385</v>
      </c>
      <c r="DND347" s="75" t="s">
        <v>385</v>
      </c>
      <c r="DNE347" s="75" t="s">
        <v>385</v>
      </c>
      <c r="DNF347" s="75" t="s">
        <v>385</v>
      </c>
      <c r="DNG347" s="75" t="s">
        <v>385</v>
      </c>
      <c r="DNH347" s="75" t="s">
        <v>385</v>
      </c>
      <c r="DNI347" s="75" t="s">
        <v>385</v>
      </c>
      <c r="DNJ347" s="75" t="s">
        <v>385</v>
      </c>
      <c r="DNK347" s="75" t="s">
        <v>385</v>
      </c>
      <c r="DNL347" s="75" t="s">
        <v>385</v>
      </c>
      <c r="DNM347" s="75" t="s">
        <v>385</v>
      </c>
      <c r="DNN347" s="75" t="s">
        <v>385</v>
      </c>
      <c r="DNO347" s="75" t="s">
        <v>385</v>
      </c>
      <c r="DNP347" s="75" t="s">
        <v>385</v>
      </c>
      <c r="DNQ347" s="75" t="s">
        <v>385</v>
      </c>
      <c r="DNR347" s="75" t="s">
        <v>385</v>
      </c>
      <c r="DNS347" s="75" t="s">
        <v>385</v>
      </c>
      <c r="DNT347" s="75" t="s">
        <v>385</v>
      </c>
      <c r="DNU347" s="75" t="s">
        <v>385</v>
      </c>
      <c r="DNV347" s="75" t="s">
        <v>385</v>
      </c>
      <c r="DNW347" s="75" t="s">
        <v>385</v>
      </c>
      <c r="DNX347" s="75" t="s">
        <v>385</v>
      </c>
      <c r="DNY347" s="75" t="s">
        <v>385</v>
      </c>
      <c r="DNZ347" s="75" t="s">
        <v>385</v>
      </c>
      <c r="DOA347" s="75" t="s">
        <v>385</v>
      </c>
      <c r="DOB347" s="75" t="s">
        <v>385</v>
      </c>
      <c r="DOC347" s="75" t="s">
        <v>385</v>
      </c>
      <c r="DOD347" s="75" t="s">
        <v>385</v>
      </c>
      <c r="DOE347" s="75" t="s">
        <v>385</v>
      </c>
      <c r="DOF347" s="75" t="s">
        <v>385</v>
      </c>
      <c r="DOG347" s="75" t="s">
        <v>385</v>
      </c>
      <c r="DOH347" s="75" t="s">
        <v>385</v>
      </c>
      <c r="DOI347" s="75" t="s">
        <v>385</v>
      </c>
      <c r="DOJ347" s="75" t="s">
        <v>385</v>
      </c>
      <c r="DOK347" s="75" t="s">
        <v>385</v>
      </c>
      <c r="DOL347" s="75" t="s">
        <v>385</v>
      </c>
      <c r="DOM347" s="75" t="s">
        <v>385</v>
      </c>
      <c r="DON347" s="75" t="s">
        <v>385</v>
      </c>
      <c r="DOO347" s="75" t="s">
        <v>385</v>
      </c>
      <c r="DOP347" s="75" t="s">
        <v>385</v>
      </c>
      <c r="DOQ347" s="75" t="s">
        <v>385</v>
      </c>
      <c r="DOR347" s="75" t="s">
        <v>385</v>
      </c>
      <c r="DOS347" s="75" t="s">
        <v>385</v>
      </c>
      <c r="DOT347" s="75" t="s">
        <v>385</v>
      </c>
      <c r="DOU347" s="75" t="s">
        <v>385</v>
      </c>
      <c r="DOV347" s="75" t="s">
        <v>385</v>
      </c>
      <c r="DOW347" s="75" t="s">
        <v>385</v>
      </c>
      <c r="DOX347" s="75" t="s">
        <v>385</v>
      </c>
      <c r="DOY347" s="75" t="s">
        <v>385</v>
      </c>
      <c r="DOZ347" s="75" t="s">
        <v>385</v>
      </c>
      <c r="DPA347" s="75" t="s">
        <v>385</v>
      </c>
      <c r="DPB347" s="75" t="s">
        <v>385</v>
      </c>
      <c r="DPC347" s="75" t="s">
        <v>385</v>
      </c>
      <c r="DPD347" s="75" t="s">
        <v>385</v>
      </c>
      <c r="DPE347" s="75" t="s">
        <v>385</v>
      </c>
      <c r="DPF347" s="75" t="s">
        <v>385</v>
      </c>
      <c r="DPG347" s="75" t="s">
        <v>385</v>
      </c>
      <c r="DPH347" s="75" t="s">
        <v>385</v>
      </c>
      <c r="DPI347" s="75" t="s">
        <v>385</v>
      </c>
      <c r="DPJ347" s="75" t="s">
        <v>385</v>
      </c>
      <c r="DPK347" s="75" t="s">
        <v>385</v>
      </c>
      <c r="DPL347" s="75" t="s">
        <v>385</v>
      </c>
      <c r="DPM347" s="75" t="s">
        <v>385</v>
      </c>
      <c r="DPN347" s="75" t="s">
        <v>385</v>
      </c>
      <c r="DPO347" s="75" t="s">
        <v>385</v>
      </c>
      <c r="DPP347" s="75" t="s">
        <v>385</v>
      </c>
      <c r="DPQ347" s="75" t="s">
        <v>385</v>
      </c>
      <c r="DPR347" s="75" t="s">
        <v>385</v>
      </c>
      <c r="DPS347" s="75" t="s">
        <v>385</v>
      </c>
      <c r="DPT347" s="75" t="s">
        <v>385</v>
      </c>
      <c r="DPU347" s="75" t="s">
        <v>385</v>
      </c>
      <c r="DPV347" s="75" t="s">
        <v>385</v>
      </c>
      <c r="DPW347" s="75" t="s">
        <v>385</v>
      </c>
      <c r="DPX347" s="75" t="s">
        <v>385</v>
      </c>
      <c r="DPY347" s="75" t="s">
        <v>385</v>
      </c>
      <c r="DPZ347" s="75" t="s">
        <v>385</v>
      </c>
      <c r="DQA347" s="75" t="s">
        <v>385</v>
      </c>
      <c r="DQB347" s="75" t="s">
        <v>385</v>
      </c>
      <c r="DQC347" s="75" t="s">
        <v>385</v>
      </c>
      <c r="DQD347" s="75" t="s">
        <v>385</v>
      </c>
      <c r="DQE347" s="75" t="s">
        <v>385</v>
      </c>
      <c r="DQF347" s="75" t="s">
        <v>385</v>
      </c>
      <c r="DQG347" s="75" t="s">
        <v>385</v>
      </c>
      <c r="DQH347" s="75" t="s">
        <v>385</v>
      </c>
      <c r="DQI347" s="75" t="s">
        <v>385</v>
      </c>
      <c r="DQJ347" s="75" t="s">
        <v>385</v>
      </c>
      <c r="DQK347" s="75" t="s">
        <v>385</v>
      </c>
      <c r="DQL347" s="75" t="s">
        <v>385</v>
      </c>
      <c r="DQM347" s="75" t="s">
        <v>385</v>
      </c>
      <c r="DQN347" s="75" t="s">
        <v>385</v>
      </c>
      <c r="DQO347" s="75" t="s">
        <v>385</v>
      </c>
      <c r="DQP347" s="75" t="s">
        <v>385</v>
      </c>
      <c r="DQQ347" s="75" t="s">
        <v>385</v>
      </c>
      <c r="DQR347" s="75" t="s">
        <v>385</v>
      </c>
      <c r="DQS347" s="75" t="s">
        <v>385</v>
      </c>
      <c r="DQT347" s="75" t="s">
        <v>385</v>
      </c>
      <c r="DQU347" s="75" t="s">
        <v>385</v>
      </c>
      <c r="DQV347" s="75" t="s">
        <v>385</v>
      </c>
      <c r="DQW347" s="75" t="s">
        <v>385</v>
      </c>
      <c r="DQX347" s="75" t="s">
        <v>385</v>
      </c>
      <c r="DQY347" s="75" t="s">
        <v>385</v>
      </c>
      <c r="DQZ347" s="75" t="s">
        <v>385</v>
      </c>
      <c r="DRA347" s="75" t="s">
        <v>385</v>
      </c>
      <c r="DRB347" s="75" t="s">
        <v>385</v>
      </c>
      <c r="DRC347" s="75" t="s">
        <v>385</v>
      </c>
      <c r="DRD347" s="75" t="s">
        <v>385</v>
      </c>
      <c r="DRE347" s="75" t="s">
        <v>385</v>
      </c>
      <c r="DRF347" s="75" t="s">
        <v>385</v>
      </c>
      <c r="DRG347" s="75" t="s">
        <v>385</v>
      </c>
      <c r="DRH347" s="75" t="s">
        <v>385</v>
      </c>
      <c r="DRI347" s="75" t="s">
        <v>385</v>
      </c>
      <c r="DRJ347" s="75" t="s">
        <v>385</v>
      </c>
      <c r="DRK347" s="75" t="s">
        <v>385</v>
      </c>
      <c r="DRL347" s="75" t="s">
        <v>385</v>
      </c>
      <c r="DRM347" s="75" t="s">
        <v>385</v>
      </c>
      <c r="DRN347" s="75" t="s">
        <v>385</v>
      </c>
      <c r="DRO347" s="75" t="s">
        <v>385</v>
      </c>
      <c r="DRP347" s="75" t="s">
        <v>385</v>
      </c>
      <c r="DRQ347" s="75" t="s">
        <v>385</v>
      </c>
      <c r="DRR347" s="75" t="s">
        <v>385</v>
      </c>
      <c r="DRS347" s="75" t="s">
        <v>385</v>
      </c>
      <c r="DRT347" s="75" t="s">
        <v>385</v>
      </c>
      <c r="DRU347" s="75" t="s">
        <v>385</v>
      </c>
      <c r="DRV347" s="75" t="s">
        <v>385</v>
      </c>
      <c r="DRW347" s="75" t="s">
        <v>385</v>
      </c>
      <c r="DRX347" s="75" t="s">
        <v>385</v>
      </c>
      <c r="DRY347" s="75" t="s">
        <v>385</v>
      </c>
      <c r="DRZ347" s="75" t="s">
        <v>385</v>
      </c>
      <c r="DSA347" s="75" t="s">
        <v>385</v>
      </c>
      <c r="DSB347" s="75" t="s">
        <v>385</v>
      </c>
      <c r="DSC347" s="75" t="s">
        <v>385</v>
      </c>
      <c r="DSD347" s="75" t="s">
        <v>385</v>
      </c>
      <c r="DSE347" s="75" t="s">
        <v>385</v>
      </c>
      <c r="DSF347" s="75" t="s">
        <v>385</v>
      </c>
      <c r="DSG347" s="75" t="s">
        <v>385</v>
      </c>
      <c r="DSH347" s="75" t="s">
        <v>385</v>
      </c>
      <c r="DSI347" s="75" t="s">
        <v>385</v>
      </c>
      <c r="DSJ347" s="75" t="s">
        <v>385</v>
      </c>
      <c r="DSK347" s="75" t="s">
        <v>385</v>
      </c>
      <c r="DSL347" s="75" t="s">
        <v>385</v>
      </c>
      <c r="DSM347" s="75" t="s">
        <v>385</v>
      </c>
      <c r="DSN347" s="75" t="s">
        <v>385</v>
      </c>
      <c r="DSO347" s="75" t="s">
        <v>385</v>
      </c>
      <c r="DSP347" s="75" t="s">
        <v>385</v>
      </c>
      <c r="DSQ347" s="75" t="s">
        <v>385</v>
      </c>
      <c r="DSR347" s="75" t="s">
        <v>385</v>
      </c>
      <c r="DSS347" s="75" t="s">
        <v>385</v>
      </c>
      <c r="DST347" s="75" t="s">
        <v>385</v>
      </c>
      <c r="DSU347" s="75" t="s">
        <v>385</v>
      </c>
      <c r="DSV347" s="75" t="s">
        <v>385</v>
      </c>
      <c r="DSW347" s="75" t="s">
        <v>385</v>
      </c>
      <c r="DSX347" s="75" t="s">
        <v>385</v>
      </c>
      <c r="DSY347" s="75" t="s">
        <v>385</v>
      </c>
      <c r="DSZ347" s="75" t="s">
        <v>385</v>
      </c>
      <c r="DTA347" s="75" t="s">
        <v>385</v>
      </c>
      <c r="DTB347" s="75" t="s">
        <v>385</v>
      </c>
      <c r="DTC347" s="75" t="s">
        <v>385</v>
      </c>
      <c r="DTD347" s="75" t="s">
        <v>385</v>
      </c>
      <c r="DTE347" s="75" t="s">
        <v>385</v>
      </c>
      <c r="DTF347" s="75" t="s">
        <v>385</v>
      </c>
      <c r="DTG347" s="75" t="s">
        <v>385</v>
      </c>
      <c r="DTH347" s="75" t="s">
        <v>385</v>
      </c>
      <c r="DTI347" s="75" t="s">
        <v>385</v>
      </c>
      <c r="DTJ347" s="75" t="s">
        <v>385</v>
      </c>
      <c r="DTK347" s="75" t="s">
        <v>385</v>
      </c>
      <c r="DTL347" s="75" t="s">
        <v>385</v>
      </c>
      <c r="DTM347" s="75" t="s">
        <v>385</v>
      </c>
      <c r="DTN347" s="75" t="s">
        <v>385</v>
      </c>
      <c r="DTO347" s="75" t="s">
        <v>385</v>
      </c>
      <c r="DTP347" s="75" t="s">
        <v>385</v>
      </c>
      <c r="DTQ347" s="75" t="s">
        <v>385</v>
      </c>
      <c r="DTR347" s="75" t="s">
        <v>385</v>
      </c>
      <c r="DTS347" s="75" t="s">
        <v>385</v>
      </c>
      <c r="DTT347" s="75" t="s">
        <v>385</v>
      </c>
      <c r="DTU347" s="75" t="s">
        <v>385</v>
      </c>
      <c r="DTV347" s="75" t="s">
        <v>385</v>
      </c>
      <c r="DTW347" s="75" t="s">
        <v>385</v>
      </c>
      <c r="DTX347" s="75" t="s">
        <v>385</v>
      </c>
      <c r="DTY347" s="75" t="s">
        <v>385</v>
      </c>
      <c r="DTZ347" s="75" t="s">
        <v>385</v>
      </c>
      <c r="DUA347" s="75" t="s">
        <v>385</v>
      </c>
      <c r="DUB347" s="75" t="s">
        <v>385</v>
      </c>
      <c r="DUC347" s="75" t="s">
        <v>385</v>
      </c>
      <c r="DUD347" s="75" t="s">
        <v>385</v>
      </c>
      <c r="DUE347" s="75" t="s">
        <v>385</v>
      </c>
      <c r="DUF347" s="75" t="s">
        <v>385</v>
      </c>
      <c r="DUG347" s="75" t="s">
        <v>385</v>
      </c>
      <c r="DUH347" s="75" t="s">
        <v>385</v>
      </c>
      <c r="DUI347" s="75" t="s">
        <v>385</v>
      </c>
      <c r="DUJ347" s="75" t="s">
        <v>385</v>
      </c>
      <c r="DUK347" s="75" t="s">
        <v>385</v>
      </c>
      <c r="DUL347" s="75" t="s">
        <v>385</v>
      </c>
      <c r="DUM347" s="75" t="s">
        <v>385</v>
      </c>
      <c r="DUN347" s="75" t="s">
        <v>385</v>
      </c>
      <c r="DUO347" s="75" t="s">
        <v>385</v>
      </c>
      <c r="DUP347" s="75" t="s">
        <v>385</v>
      </c>
      <c r="DUQ347" s="75" t="s">
        <v>385</v>
      </c>
      <c r="DUR347" s="75" t="s">
        <v>385</v>
      </c>
      <c r="DUS347" s="75" t="s">
        <v>385</v>
      </c>
      <c r="DUT347" s="75" t="s">
        <v>385</v>
      </c>
      <c r="DUU347" s="75" t="s">
        <v>385</v>
      </c>
      <c r="DUV347" s="75" t="s">
        <v>385</v>
      </c>
      <c r="DUW347" s="75" t="s">
        <v>385</v>
      </c>
      <c r="DUX347" s="75" t="s">
        <v>385</v>
      </c>
      <c r="DUY347" s="75" t="s">
        <v>385</v>
      </c>
      <c r="DUZ347" s="75" t="s">
        <v>385</v>
      </c>
      <c r="DVA347" s="75" t="s">
        <v>385</v>
      </c>
      <c r="DVB347" s="75" t="s">
        <v>385</v>
      </c>
      <c r="DVC347" s="75" t="s">
        <v>385</v>
      </c>
      <c r="DVD347" s="75" t="s">
        <v>385</v>
      </c>
      <c r="DVE347" s="75" t="s">
        <v>385</v>
      </c>
      <c r="DVF347" s="75" t="s">
        <v>385</v>
      </c>
      <c r="DVG347" s="75" t="s">
        <v>385</v>
      </c>
      <c r="DVH347" s="75" t="s">
        <v>385</v>
      </c>
      <c r="DVI347" s="75" t="s">
        <v>385</v>
      </c>
      <c r="DVJ347" s="75" t="s">
        <v>385</v>
      </c>
      <c r="DVK347" s="75" t="s">
        <v>385</v>
      </c>
      <c r="DVL347" s="75" t="s">
        <v>385</v>
      </c>
      <c r="DVM347" s="75" t="s">
        <v>385</v>
      </c>
      <c r="DVN347" s="75" t="s">
        <v>385</v>
      </c>
      <c r="DVO347" s="75" t="s">
        <v>385</v>
      </c>
      <c r="DVP347" s="75" t="s">
        <v>385</v>
      </c>
      <c r="DVQ347" s="75" t="s">
        <v>385</v>
      </c>
      <c r="DVR347" s="75" t="s">
        <v>385</v>
      </c>
      <c r="DVS347" s="75" t="s">
        <v>385</v>
      </c>
      <c r="DVT347" s="75" t="s">
        <v>385</v>
      </c>
      <c r="DVU347" s="75" t="s">
        <v>385</v>
      </c>
      <c r="DVV347" s="75" t="s">
        <v>385</v>
      </c>
      <c r="DVW347" s="75" t="s">
        <v>385</v>
      </c>
      <c r="DVX347" s="75" t="s">
        <v>385</v>
      </c>
      <c r="DVY347" s="75" t="s">
        <v>385</v>
      </c>
      <c r="DVZ347" s="75" t="s">
        <v>385</v>
      </c>
      <c r="DWA347" s="75" t="s">
        <v>385</v>
      </c>
      <c r="DWB347" s="75" t="s">
        <v>385</v>
      </c>
      <c r="DWC347" s="75" t="s">
        <v>385</v>
      </c>
      <c r="DWD347" s="75" t="s">
        <v>385</v>
      </c>
      <c r="DWE347" s="75" t="s">
        <v>385</v>
      </c>
      <c r="DWF347" s="75" t="s">
        <v>385</v>
      </c>
      <c r="DWG347" s="75" t="s">
        <v>385</v>
      </c>
      <c r="DWH347" s="75" t="s">
        <v>385</v>
      </c>
      <c r="DWI347" s="75" t="s">
        <v>385</v>
      </c>
      <c r="DWJ347" s="75" t="s">
        <v>385</v>
      </c>
      <c r="DWK347" s="75" t="s">
        <v>385</v>
      </c>
      <c r="DWL347" s="75" t="s">
        <v>385</v>
      </c>
      <c r="DWM347" s="75" t="s">
        <v>385</v>
      </c>
      <c r="DWN347" s="75" t="s">
        <v>385</v>
      </c>
      <c r="DWO347" s="75" t="s">
        <v>385</v>
      </c>
      <c r="DWP347" s="75" t="s">
        <v>385</v>
      </c>
      <c r="DWQ347" s="75" t="s">
        <v>385</v>
      </c>
      <c r="DWR347" s="75" t="s">
        <v>385</v>
      </c>
      <c r="DWS347" s="75" t="s">
        <v>385</v>
      </c>
      <c r="DWT347" s="75" t="s">
        <v>385</v>
      </c>
      <c r="DWU347" s="75" t="s">
        <v>385</v>
      </c>
      <c r="DWV347" s="75" t="s">
        <v>385</v>
      </c>
      <c r="DWW347" s="75" t="s">
        <v>385</v>
      </c>
      <c r="DWX347" s="75" t="s">
        <v>385</v>
      </c>
      <c r="DWY347" s="75" t="s">
        <v>385</v>
      </c>
      <c r="DWZ347" s="75" t="s">
        <v>385</v>
      </c>
      <c r="DXA347" s="75" t="s">
        <v>385</v>
      </c>
      <c r="DXB347" s="75" t="s">
        <v>385</v>
      </c>
      <c r="DXC347" s="75" t="s">
        <v>385</v>
      </c>
      <c r="DXD347" s="75" t="s">
        <v>385</v>
      </c>
      <c r="DXE347" s="75" t="s">
        <v>385</v>
      </c>
      <c r="DXF347" s="75" t="s">
        <v>385</v>
      </c>
      <c r="DXG347" s="75" t="s">
        <v>385</v>
      </c>
      <c r="DXH347" s="75" t="s">
        <v>385</v>
      </c>
      <c r="DXI347" s="75" t="s">
        <v>385</v>
      </c>
      <c r="DXJ347" s="75" t="s">
        <v>385</v>
      </c>
      <c r="DXK347" s="75" t="s">
        <v>385</v>
      </c>
      <c r="DXL347" s="75" t="s">
        <v>385</v>
      </c>
      <c r="DXM347" s="75" t="s">
        <v>385</v>
      </c>
      <c r="DXN347" s="75" t="s">
        <v>385</v>
      </c>
      <c r="DXO347" s="75" t="s">
        <v>385</v>
      </c>
      <c r="DXP347" s="75" t="s">
        <v>385</v>
      </c>
      <c r="DXQ347" s="75" t="s">
        <v>385</v>
      </c>
      <c r="DXR347" s="75" t="s">
        <v>385</v>
      </c>
      <c r="DXS347" s="75" t="s">
        <v>385</v>
      </c>
      <c r="DXT347" s="75" t="s">
        <v>385</v>
      </c>
      <c r="DXU347" s="75" t="s">
        <v>385</v>
      </c>
      <c r="DXV347" s="75" t="s">
        <v>385</v>
      </c>
      <c r="DXW347" s="75" t="s">
        <v>385</v>
      </c>
      <c r="DXX347" s="75" t="s">
        <v>385</v>
      </c>
      <c r="DXY347" s="75" t="s">
        <v>385</v>
      </c>
      <c r="DXZ347" s="75" t="s">
        <v>385</v>
      </c>
      <c r="DYA347" s="75" t="s">
        <v>385</v>
      </c>
      <c r="DYB347" s="75" t="s">
        <v>385</v>
      </c>
      <c r="DYC347" s="75" t="s">
        <v>385</v>
      </c>
      <c r="DYD347" s="75" t="s">
        <v>385</v>
      </c>
      <c r="DYE347" s="75" t="s">
        <v>385</v>
      </c>
      <c r="DYF347" s="75" t="s">
        <v>385</v>
      </c>
      <c r="DYG347" s="75" t="s">
        <v>385</v>
      </c>
      <c r="DYH347" s="75" t="s">
        <v>385</v>
      </c>
      <c r="DYI347" s="75" t="s">
        <v>385</v>
      </c>
      <c r="DYJ347" s="75" t="s">
        <v>385</v>
      </c>
      <c r="DYK347" s="75" t="s">
        <v>385</v>
      </c>
      <c r="DYL347" s="75" t="s">
        <v>385</v>
      </c>
      <c r="DYM347" s="75" t="s">
        <v>385</v>
      </c>
      <c r="DYN347" s="75" t="s">
        <v>385</v>
      </c>
      <c r="DYO347" s="75" t="s">
        <v>385</v>
      </c>
      <c r="DYP347" s="75" t="s">
        <v>385</v>
      </c>
      <c r="DYQ347" s="75" t="s">
        <v>385</v>
      </c>
      <c r="DYR347" s="75" t="s">
        <v>385</v>
      </c>
      <c r="DYS347" s="75" t="s">
        <v>385</v>
      </c>
      <c r="DYT347" s="75" t="s">
        <v>385</v>
      </c>
      <c r="DYU347" s="75" t="s">
        <v>385</v>
      </c>
      <c r="DYV347" s="75" t="s">
        <v>385</v>
      </c>
      <c r="DYW347" s="75" t="s">
        <v>385</v>
      </c>
      <c r="DYX347" s="75" t="s">
        <v>385</v>
      </c>
      <c r="DYY347" s="75" t="s">
        <v>385</v>
      </c>
      <c r="DYZ347" s="75" t="s">
        <v>385</v>
      </c>
      <c r="DZA347" s="75" t="s">
        <v>385</v>
      </c>
      <c r="DZB347" s="75" t="s">
        <v>385</v>
      </c>
      <c r="DZC347" s="75" t="s">
        <v>385</v>
      </c>
      <c r="DZD347" s="75" t="s">
        <v>385</v>
      </c>
      <c r="DZE347" s="75" t="s">
        <v>385</v>
      </c>
      <c r="DZF347" s="75" t="s">
        <v>385</v>
      </c>
      <c r="DZG347" s="75" t="s">
        <v>385</v>
      </c>
      <c r="DZH347" s="75" t="s">
        <v>385</v>
      </c>
      <c r="DZI347" s="75" t="s">
        <v>385</v>
      </c>
      <c r="DZJ347" s="75" t="s">
        <v>385</v>
      </c>
      <c r="DZK347" s="75" t="s">
        <v>385</v>
      </c>
      <c r="DZL347" s="75" t="s">
        <v>385</v>
      </c>
      <c r="DZM347" s="75" t="s">
        <v>385</v>
      </c>
      <c r="DZN347" s="75" t="s">
        <v>385</v>
      </c>
      <c r="DZO347" s="75" t="s">
        <v>385</v>
      </c>
      <c r="DZP347" s="75" t="s">
        <v>385</v>
      </c>
      <c r="DZQ347" s="75" t="s">
        <v>385</v>
      </c>
      <c r="DZR347" s="75" t="s">
        <v>385</v>
      </c>
      <c r="DZS347" s="75" t="s">
        <v>385</v>
      </c>
      <c r="DZT347" s="75" t="s">
        <v>385</v>
      </c>
      <c r="DZU347" s="75" t="s">
        <v>385</v>
      </c>
      <c r="DZV347" s="75" t="s">
        <v>385</v>
      </c>
      <c r="DZW347" s="75" t="s">
        <v>385</v>
      </c>
      <c r="DZX347" s="75" t="s">
        <v>385</v>
      </c>
      <c r="DZY347" s="75" t="s">
        <v>385</v>
      </c>
      <c r="DZZ347" s="75" t="s">
        <v>385</v>
      </c>
      <c r="EAA347" s="75" t="s">
        <v>385</v>
      </c>
      <c r="EAB347" s="75" t="s">
        <v>385</v>
      </c>
      <c r="EAC347" s="75" t="s">
        <v>385</v>
      </c>
      <c r="EAD347" s="75" t="s">
        <v>385</v>
      </c>
      <c r="EAE347" s="75" t="s">
        <v>385</v>
      </c>
      <c r="EAF347" s="75" t="s">
        <v>385</v>
      </c>
      <c r="EAG347" s="75" t="s">
        <v>385</v>
      </c>
      <c r="EAH347" s="75" t="s">
        <v>385</v>
      </c>
      <c r="EAI347" s="75" t="s">
        <v>385</v>
      </c>
      <c r="EAJ347" s="75" t="s">
        <v>385</v>
      </c>
      <c r="EAK347" s="75" t="s">
        <v>385</v>
      </c>
      <c r="EAL347" s="75" t="s">
        <v>385</v>
      </c>
      <c r="EAM347" s="75" t="s">
        <v>385</v>
      </c>
      <c r="EAN347" s="75" t="s">
        <v>385</v>
      </c>
      <c r="EAO347" s="75" t="s">
        <v>385</v>
      </c>
      <c r="EAP347" s="75" t="s">
        <v>385</v>
      </c>
      <c r="EAQ347" s="75" t="s">
        <v>385</v>
      </c>
      <c r="EAR347" s="75" t="s">
        <v>385</v>
      </c>
      <c r="EAS347" s="75" t="s">
        <v>385</v>
      </c>
      <c r="EAT347" s="75" t="s">
        <v>385</v>
      </c>
      <c r="EAU347" s="75" t="s">
        <v>385</v>
      </c>
      <c r="EAV347" s="75" t="s">
        <v>385</v>
      </c>
      <c r="EAW347" s="75" t="s">
        <v>385</v>
      </c>
      <c r="EAX347" s="75" t="s">
        <v>385</v>
      </c>
      <c r="EAY347" s="75" t="s">
        <v>385</v>
      </c>
      <c r="EAZ347" s="75" t="s">
        <v>385</v>
      </c>
      <c r="EBA347" s="75" t="s">
        <v>385</v>
      </c>
      <c r="EBB347" s="75" t="s">
        <v>385</v>
      </c>
      <c r="EBC347" s="75" t="s">
        <v>385</v>
      </c>
      <c r="EBD347" s="75" t="s">
        <v>385</v>
      </c>
      <c r="EBE347" s="75" t="s">
        <v>385</v>
      </c>
      <c r="EBF347" s="75" t="s">
        <v>385</v>
      </c>
      <c r="EBG347" s="75" t="s">
        <v>385</v>
      </c>
      <c r="EBH347" s="75" t="s">
        <v>385</v>
      </c>
      <c r="EBI347" s="75" t="s">
        <v>385</v>
      </c>
      <c r="EBJ347" s="75" t="s">
        <v>385</v>
      </c>
      <c r="EBK347" s="75" t="s">
        <v>385</v>
      </c>
      <c r="EBL347" s="75" t="s">
        <v>385</v>
      </c>
      <c r="EBM347" s="75" t="s">
        <v>385</v>
      </c>
      <c r="EBN347" s="75" t="s">
        <v>385</v>
      </c>
      <c r="EBO347" s="75" t="s">
        <v>385</v>
      </c>
      <c r="EBP347" s="75" t="s">
        <v>385</v>
      </c>
      <c r="EBQ347" s="75" t="s">
        <v>385</v>
      </c>
      <c r="EBR347" s="75" t="s">
        <v>385</v>
      </c>
      <c r="EBS347" s="75" t="s">
        <v>385</v>
      </c>
      <c r="EBT347" s="75" t="s">
        <v>385</v>
      </c>
      <c r="EBU347" s="75" t="s">
        <v>385</v>
      </c>
      <c r="EBV347" s="75" t="s">
        <v>385</v>
      </c>
      <c r="EBW347" s="75" t="s">
        <v>385</v>
      </c>
      <c r="EBX347" s="75" t="s">
        <v>385</v>
      </c>
      <c r="EBY347" s="75" t="s">
        <v>385</v>
      </c>
      <c r="EBZ347" s="75" t="s">
        <v>385</v>
      </c>
      <c r="ECA347" s="75" t="s">
        <v>385</v>
      </c>
      <c r="ECB347" s="75" t="s">
        <v>385</v>
      </c>
      <c r="ECC347" s="75" t="s">
        <v>385</v>
      </c>
      <c r="ECD347" s="75" t="s">
        <v>385</v>
      </c>
      <c r="ECE347" s="75" t="s">
        <v>385</v>
      </c>
      <c r="ECF347" s="75" t="s">
        <v>385</v>
      </c>
      <c r="ECG347" s="75" t="s">
        <v>385</v>
      </c>
      <c r="ECH347" s="75" t="s">
        <v>385</v>
      </c>
      <c r="ECI347" s="75" t="s">
        <v>385</v>
      </c>
      <c r="ECJ347" s="75" t="s">
        <v>385</v>
      </c>
      <c r="ECK347" s="75" t="s">
        <v>385</v>
      </c>
      <c r="ECL347" s="75" t="s">
        <v>385</v>
      </c>
      <c r="ECM347" s="75" t="s">
        <v>385</v>
      </c>
      <c r="ECN347" s="75" t="s">
        <v>385</v>
      </c>
      <c r="ECO347" s="75" t="s">
        <v>385</v>
      </c>
      <c r="ECP347" s="75" t="s">
        <v>385</v>
      </c>
      <c r="ECQ347" s="75" t="s">
        <v>385</v>
      </c>
      <c r="ECR347" s="75" t="s">
        <v>385</v>
      </c>
      <c r="ECS347" s="75" t="s">
        <v>385</v>
      </c>
      <c r="ECT347" s="75" t="s">
        <v>385</v>
      </c>
      <c r="ECU347" s="75" t="s">
        <v>385</v>
      </c>
      <c r="ECV347" s="75" t="s">
        <v>385</v>
      </c>
      <c r="ECW347" s="75" t="s">
        <v>385</v>
      </c>
      <c r="ECX347" s="75" t="s">
        <v>385</v>
      </c>
      <c r="ECY347" s="75" t="s">
        <v>385</v>
      </c>
      <c r="ECZ347" s="75" t="s">
        <v>385</v>
      </c>
      <c r="EDA347" s="75" t="s">
        <v>385</v>
      </c>
      <c r="EDB347" s="75" t="s">
        <v>385</v>
      </c>
      <c r="EDC347" s="75" t="s">
        <v>385</v>
      </c>
      <c r="EDD347" s="75" t="s">
        <v>385</v>
      </c>
      <c r="EDE347" s="75" t="s">
        <v>385</v>
      </c>
      <c r="EDF347" s="75" t="s">
        <v>385</v>
      </c>
      <c r="EDG347" s="75" t="s">
        <v>385</v>
      </c>
      <c r="EDH347" s="75" t="s">
        <v>385</v>
      </c>
      <c r="EDI347" s="75" t="s">
        <v>385</v>
      </c>
      <c r="EDJ347" s="75" t="s">
        <v>385</v>
      </c>
      <c r="EDK347" s="75" t="s">
        <v>385</v>
      </c>
      <c r="EDL347" s="75" t="s">
        <v>385</v>
      </c>
      <c r="EDM347" s="75" t="s">
        <v>385</v>
      </c>
      <c r="EDN347" s="75" t="s">
        <v>385</v>
      </c>
      <c r="EDO347" s="75" t="s">
        <v>385</v>
      </c>
      <c r="EDP347" s="75" t="s">
        <v>385</v>
      </c>
      <c r="EDQ347" s="75" t="s">
        <v>385</v>
      </c>
      <c r="EDR347" s="75" t="s">
        <v>385</v>
      </c>
      <c r="EDS347" s="75" t="s">
        <v>385</v>
      </c>
      <c r="EDT347" s="75" t="s">
        <v>385</v>
      </c>
      <c r="EDU347" s="75" t="s">
        <v>385</v>
      </c>
      <c r="EDV347" s="75" t="s">
        <v>385</v>
      </c>
      <c r="EDW347" s="75" t="s">
        <v>385</v>
      </c>
      <c r="EDX347" s="75" t="s">
        <v>385</v>
      </c>
      <c r="EDY347" s="75" t="s">
        <v>385</v>
      </c>
      <c r="EDZ347" s="75" t="s">
        <v>385</v>
      </c>
      <c r="EEA347" s="75" t="s">
        <v>385</v>
      </c>
      <c r="EEB347" s="75" t="s">
        <v>385</v>
      </c>
      <c r="EEC347" s="75" t="s">
        <v>385</v>
      </c>
      <c r="EED347" s="75" t="s">
        <v>385</v>
      </c>
      <c r="EEE347" s="75" t="s">
        <v>385</v>
      </c>
      <c r="EEF347" s="75" t="s">
        <v>385</v>
      </c>
      <c r="EEG347" s="75" t="s">
        <v>385</v>
      </c>
      <c r="EEH347" s="75" t="s">
        <v>385</v>
      </c>
      <c r="EEI347" s="75" t="s">
        <v>385</v>
      </c>
      <c r="EEJ347" s="75" t="s">
        <v>385</v>
      </c>
      <c r="EEK347" s="75" t="s">
        <v>385</v>
      </c>
      <c r="EEL347" s="75" t="s">
        <v>385</v>
      </c>
      <c r="EEM347" s="75" t="s">
        <v>385</v>
      </c>
      <c r="EEN347" s="75" t="s">
        <v>385</v>
      </c>
      <c r="EEO347" s="75" t="s">
        <v>385</v>
      </c>
      <c r="EEP347" s="75" t="s">
        <v>385</v>
      </c>
      <c r="EEQ347" s="75" t="s">
        <v>385</v>
      </c>
      <c r="EER347" s="75" t="s">
        <v>385</v>
      </c>
      <c r="EES347" s="75" t="s">
        <v>385</v>
      </c>
      <c r="EET347" s="75" t="s">
        <v>385</v>
      </c>
      <c r="EEU347" s="75" t="s">
        <v>385</v>
      </c>
      <c r="EEV347" s="75" t="s">
        <v>385</v>
      </c>
      <c r="EEW347" s="75" t="s">
        <v>385</v>
      </c>
      <c r="EEX347" s="75" t="s">
        <v>385</v>
      </c>
      <c r="EEY347" s="75" t="s">
        <v>385</v>
      </c>
      <c r="EEZ347" s="75" t="s">
        <v>385</v>
      </c>
      <c r="EFA347" s="75" t="s">
        <v>385</v>
      </c>
      <c r="EFB347" s="75" t="s">
        <v>385</v>
      </c>
      <c r="EFC347" s="75" t="s">
        <v>385</v>
      </c>
      <c r="EFD347" s="75" t="s">
        <v>385</v>
      </c>
      <c r="EFE347" s="75" t="s">
        <v>385</v>
      </c>
      <c r="EFF347" s="75" t="s">
        <v>385</v>
      </c>
      <c r="EFG347" s="75" t="s">
        <v>385</v>
      </c>
      <c r="EFH347" s="75" t="s">
        <v>385</v>
      </c>
      <c r="EFI347" s="75" t="s">
        <v>385</v>
      </c>
      <c r="EFJ347" s="75" t="s">
        <v>385</v>
      </c>
      <c r="EFK347" s="75" t="s">
        <v>385</v>
      </c>
      <c r="EFL347" s="75" t="s">
        <v>385</v>
      </c>
      <c r="EFM347" s="75" t="s">
        <v>385</v>
      </c>
      <c r="EFN347" s="75" t="s">
        <v>385</v>
      </c>
      <c r="EFO347" s="75" t="s">
        <v>385</v>
      </c>
      <c r="EFP347" s="75" t="s">
        <v>385</v>
      </c>
      <c r="EFQ347" s="75" t="s">
        <v>385</v>
      </c>
      <c r="EFR347" s="75" t="s">
        <v>385</v>
      </c>
      <c r="EFS347" s="75" t="s">
        <v>385</v>
      </c>
      <c r="EFT347" s="75" t="s">
        <v>385</v>
      </c>
      <c r="EFU347" s="75" t="s">
        <v>385</v>
      </c>
      <c r="EFV347" s="75" t="s">
        <v>385</v>
      </c>
      <c r="EFW347" s="75" t="s">
        <v>385</v>
      </c>
      <c r="EFX347" s="75" t="s">
        <v>385</v>
      </c>
      <c r="EFY347" s="75" t="s">
        <v>385</v>
      </c>
      <c r="EFZ347" s="75" t="s">
        <v>385</v>
      </c>
      <c r="EGA347" s="75" t="s">
        <v>385</v>
      </c>
      <c r="EGB347" s="75" t="s">
        <v>385</v>
      </c>
      <c r="EGC347" s="75" t="s">
        <v>385</v>
      </c>
      <c r="EGD347" s="75" t="s">
        <v>385</v>
      </c>
      <c r="EGE347" s="75" t="s">
        <v>385</v>
      </c>
      <c r="EGF347" s="75" t="s">
        <v>385</v>
      </c>
      <c r="EGG347" s="75" t="s">
        <v>385</v>
      </c>
      <c r="EGH347" s="75" t="s">
        <v>385</v>
      </c>
      <c r="EGI347" s="75" t="s">
        <v>385</v>
      </c>
      <c r="EGJ347" s="75" t="s">
        <v>385</v>
      </c>
      <c r="EGK347" s="75" t="s">
        <v>385</v>
      </c>
      <c r="EGL347" s="75" t="s">
        <v>385</v>
      </c>
      <c r="EGM347" s="75" t="s">
        <v>385</v>
      </c>
      <c r="EGN347" s="75" t="s">
        <v>385</v>
      </c>
      <c r="EGO347" s="75" t="s">
        <v>385</v>
      </c>
      <c r="EGP347" s="75" t="s">
        <v>385</v>
      </c>
      <c r="EGQ347" s="75" t="s">
        <v>385</v>
      </c>
      <c r="EGR347" s="75" t="s">
        <v>385</v>
      </c>
      <c r="EGS347" s="75" t="s">
        <v>385</v>
      </c>
      <c r="EGT347" s="75" t="s">
        <v>385</v>
      </c>
      <c r="EGU347" s="75" t="s">
        <v>385</v>
      </c>
      <c r="EGV347" s="75" t="s">
        <v>385</v>
      </c>
      <c r="EGW347" s="75" t="s">
        <v>385</v>
      </c>
      <c r="EGX347" s="75" t="s">
        <v>385</v>
      </c>
      <c r="EGY347" s="75" t="s">
        <v>385</v>
      </c>
      <c r="EGZ347" s="75" t="s">
        <v>385</v>
      </c>
      <c r="EHA347" s="75" t="s">
        <v>385</v>
      </c>
      <c r="EHB347" s="75" t="s">
        <v>385</v>
      </c>
      <c r="EHC347" s="75" t="s">
        <v>385</v>
      </c>
      <c r="EHD347" s="75" t="s">
        <v>385</v>
      </c>
      <c r="EHE347" s="75" t="s">
        <v>385</v>
      </c>
      <c r="EHF347" s="75" t="s">
        <v>385</v>
      </c>
      <c r="EHG347" s="75" t="s">
        <v>385</v>
      </c>
      <c r="EHH347" s="75" t="s">
        <v>385</v>
      </c>
      <c r="EHI347" s="75" t="s">
        <v>385</v>
      </c>
      <c r="EHJ347" s="75" t="s">
        <v>385</v>
      </c>
      <c r="EHK347" s="75" t="s">
        <v>385</v>
      </c>
      <c r="EHL347" s="75" t="s">
        <v>385</v>
      </c>
      <c r="EHM347" s="75" t="s">
        <v>385</v>
      </c>
      <c r="EHN347" s="75" t="s">
        <v>385</v>
      </c>
      <c r="EHO347" s="75" t="s">
        <v>385</v>
      </c>
      <c r="EHP347" s="75" t="s">
        <v>385</v>
      </c>
      <c r="EHQ347" s="75" t="s">
        <v>385</v>
      </c>
      <c r="EHR347" s="75" t="s">
        <v>385</v>
      </c>
      <c r="EHS347" s="75" t="s">
        <v>385</v>
      </c>
      <c r="EHT347" s="75" t="s">
        <v>385</v>
      </c>
      <c r="EHU347" s="75" t="s">
        <v>385</v>
      </c>
      <c r="EHV347" s="75" t="s">
        <v>385</v>
      </c>
      <c r="EHW347" s="75" t="s">
        <v>385</v>
      </c>
      <c r="EHX347" s="75" t="s">
        <v>385</v>
      </c>
      <c r="EHY347" s="75" t="s">
        <v>385</v>
      </c>
      <c r="EHZ347" s="75" t="s">
        <v>385</v>
      </c>
      <c r="EIA347" s="75" t="s">
        <v>385</v>
      </c>
      <c r="EIB347" s="75" t="s">
        <v>385</v>
      </c>
      <c r="EIC347" s="75" t="s">
        <v>385</v>
      </c>
      <c r="EID347" s="75" t="s">
        <v>385</v>
      </c>
      <c r="EIE347" s="75" t="s">
        <v>385</v>
      </c>
      <c r="EIF347" s="75" t="s">
        <v>385</v>
      </c>
      <c r="EIG347" s="75" t="s">
        <v>385</v>
      </c>
      <c r="EIH347" s="75" t="s">
        <v>385</v>
      </c>
      <c r="EII347" s="75" t="s">
        <v>385</v>
      </c>
      <c r="EIJ347" s="75" t="s">
        <v>385</v>
      </c>
      <c r="EIK347" s="75" t="s">
        <v>385</v>
      </c>
      <c r="EIL347" s="75" t="s">
        <v>385</v>
      </c>
      <c r="EIM347" s="75" t="s">
        <v>385</v>
      </c>
      <c r="EIN347" s="75" t="s">
        <v>385</v>
      </c>
      <c r="EIO347" s="75" t="s">
        <v>385</v>
      </c>
      <c r="EIP347" s="75" t="s">
        <v>385</v>
      </c>
      <c r="EIQ347" s="75" t="s">
        <v>385</v>
      </c>
      <c r="EIR347" s="75" t="s">
        <v>385</v>
      </c>
      <c r="EIS347" s="75" t="s">
        <v>385</v>
      </c>
      <c r="EIT347" s="75" t="s">
        <v>385</v>
      </c>
      <c r="EIU347" s="75" t="s">
        <v>385</v>
      </c>
      <c r="EIV347" s="75" t="s">
        <v>385</v>
      </c>
      <c r="EIW347" s="75" t="s">
        <v>385</v>
      </c>
      <c r="EIX347" s="75" t="s">
        <v>385</v>
      </c>
      <c r="EIY347" s="75" t="s">
        <v>385</v>
      </c>
      <c r="EIZ347" s="75" t="s">
        <v>385</v>
      </c>
      <c r="EJA347" s="75" t="s">
        <v>385</v>
      </c>
      <c r="EJB347" s="75" t="s">
        <v>385</v>
      </c>
      <c r="EJC347" s="75" t="s">
        <v>385</v>
      </c>
      <c r="EJD347" s="75" t="s">
        <v>385</v>
      </c>
      <c r="EJE347" s="75" t="s">
        <v>385</v>
      </c>
      <c r="EJF347" s="75" t="s">
        <v>385</v>
      </c>
      <c r="EJG347" s="75" t="s">
        <v>385</v>
      </c>
      <c r="EJH347" s="75" t="s">
        <v>385</v>
      </c>
      <c r="EJI347" s="75" t="s">
        <v>385</v>
      </c>
      <c r="EJJ347" s="75" t="s">
        <v>385</v>
      </c>
      <c r="EJK347" s="75" t="s">
        <v>385</v>
      </c>
      <c r="EJL347" s="75" t="s">
        <v>385</v>
      </c>
      <c r="EJM347" s="75" t="s">
        <v>385</v>
      </c>
      <c r="EJN347" s="75" t="s">
        <v>385</v>
      </c>
      <c r="EJO347" s="75" t="s">
        <v>385</v>
      </c>
      <c r="EJP347" s="75" t="s">
        <v>385</v>
      </c>
      <c r="EJQ347" s="75" t="s">
        <v>385</v>
      </c>
      <c r="EJR347" s="75" t="s">
        <v>385</v>
      </c>
      <c r="EJS347" s="75" t="s">
        <v>385</v>
      </c>
      <c r="EJT347" s="75" t="s">
        <v>385</v>
      </c>
      <c r="EJU347" s="75" t="s">
        <v>385</v>
      </c>
      <c r="EJV347" s="75" t="s">
        <v>385</v>
      </c>
      <c r="EJW347" s="75" t="s">
        <v>385</v>
      </c>
      <c r="EJX347" s="75" t="s">
        <v>385</v>
      </c>
      <c r="EJY347" s="75" t="s">
        <v>385</v>
      </c>
      <c r="EJZ347" s="75" t="s">
        <v>385</v>
      </c>
      <c r="EKA347" s="75" t="s">
        <v>385</v>
      </c>
      <c r="EKB347" s="75" t="s">
        <v>385</v>
      </c>
      <c r="EKC347" s="75" t="s">
        <v>385</v>
      </c>
      <c r="EKD347" s="75" t="s">
        <v>385</v>
      </c>
      <c r="EKE347" s="75" t="s">
        <v>385</v>
      </c>
      <c r="EKF347" s="75" t="s">
        <v>385</v>
      </c>
      <c r="EKG347" s="75" t="s">
        <v>385</v>
      </c>
      <c r="EKH347" s="75" t="s">
        <v>385</v>
      </c>
      <c r="EKI347" s="75" t="s">
        <v>385</v>
      </c>
      <c r="EKJ347" s="75" t="s">
        <v>385</v>
      </c>
      <c r="EKK347" s="75" t="s">
        <v>385</v>
      </c>
      <c r="EKL347" s="75" t="s">
        <v>385</v>
      </c>
      <c r="EKM347" s="75" t="s">
        <v>385</v>
      </c>
      <c r="EKN347" s="75" t="s">
        <v>385</v>
      </c>
      <c r="EKO347" s="75" t="s">
        <v>385</v>
      </c>
      <c r="EKP347" s="75" t="s">
        <v>385</v>
      </c>
      <c r="EKQ347" s="75" t="s">
        <v>385</v>
      </c>
      <c r="EKR347" s="75" t="s">
        <v>385</v>
      </c>
      <c r="EKS347" s="75" t="s">
        <v>385</v>
      </c>
      <c r="EKT347" s="75" t="s">
        <v>385</v>
      </c>
      <c r="EKU347" s="75" t="s">
        <v>385</v>
      </c>
      <c r="EKV347" s="75" t="s">
        <v>385</v>
      </c>
      <c r="EKW347" s="75" t="s">
        <v>385</v>
      </c>
      <c r="EKX347" s="75" t="s">
        <v>385</v>
      </c>
      <c r="EKY347" s="75" t="s">
        <v>385</v>
      </c>
      <c r="EKZ347" s="75" t="s">
        <v>385</v>
      </c>
      <c r="ELA347" s="75" t="s">
        <v>385</v>
      </c>
      <c r="ELB347" s="75" t="s">
        <v>385</v>
      </c>
      <c r="ELC347" s="75" t="s">
        <v>385</v>
      </c>
      <c r="ELD347" s="75" t="s">
        <v>385</v>
      </c>
      <c r="ELE347" s="75" t="s">
        <v>385</v>
      </c>
      <c r="ELF347" s="75" t="s">
        <v>385</v>
      </c>
      <c r="ELG347" s="75" t="s">
        <v>385</v>
      </c>
      <c r="ELH347" s="75" t="s">
        <v>385</v>
      </c>
      <c r="ELI347" s="75" t="s">
        <v>385</v>
      </c>
      <c r="ELJ347" s="75" t="s">
        <v>385</v>
      </c>
      <c r="ELK347" s="75" t="s">
        <v>385</v>
      </c>
      <c r="ELL347" s="75" t="s">
        <v>385</v>
      </c>
      <c r="ELM347" s="75" t="s">
        <v>385</v>
      </c>
      <c r="ELN347" s="75" t="s">
        <v>385</v>
      </c>
      <c r="ELO347" s="75" t="s">
        <v>385</v>
      </c>
      <c r="ELP347" s="75" t="s">
        <v>385</v>
      </c>
      <c r="ELQ347" s="75" t="s">
        <v>385</v>
      </c>
      <c r="ELR347" s="75" t="s">
        <v>385</v>
      </c>
      <c r="ELS347" s="75" t="s">
        <v>385</v>
      </c>
      <c r="ELT347" s="75" t="s">
        <v>385</v>
      </c>
      <c r="ELU347" s="75" t="s">
        <v>385</v>
      </c>
      <c r="ELV347" s="75" t="s">
        <v>385</v>
      </c>
      <c r="ELW347" s="75" t="s">
        <v>385</v>
      </c>
      <c r="ELX347" s="75" t="s">
        <v>385</v>
      </c>
      <c r="ELY347" s="75" t="s">
        <v>385</v>
      </c>
      <c r="ELZ347" s="75" t="s">
        <v>385</v>
      </c>
      <c r="EMA347" s="75" t="s">
        <v>385</v>
      </c>
      <c r="EMB347" s="75" t="s">
        <v>385</v>
      </c>
      <c r="EMC347" s="75" t="s">
        <v>385</v>
      </c>
      <c r="EMD347" s="75" t="s">
        <v>385</v>
      </c>
      <c r="EME347" s="75" t="s">
        <v>385</v>
      </c>
      <c r="EMF347" s="75" t="s">
        <v>385</v>
      </c>
      <c r="EMG347" s="75" t="s">
        <v>385</v>
      </c>
      <c r="EMH347" s="75" t="s">
        <v>385</v>
      </c>
      <c r="EMI347" s="75" t="s">
        <v>385</v>
      </c>
      <c r="EMJ347" s="75" t="s">
        <v>385</v>
      </c>
      <c r="EMK347" s="75" t="s">
        <v>385</v>
      </c>
      <c r="EML347" s="75" t="s">
        <v>385</v>
      </c>
      <c r="EMM347" s="75" t="s">
        <v>385</v>
      </c>
      <c r="EMN347" s="75" t="s">
        <v>385</v>
      </c>
      <c r="EMO347" s="75" t="s">
        <v>385</v>
      </c>
      <c r="EMP347" s="75" t="s">
        <v>385</v>
      </c>
      <c r="EMQ347" s="75" t="s">
        <v>385</v>
      </c>
      <c r="EMR347" s="75" t="s">
        <v>385</v>
      </c>
      <c r="EMS347" s="75" t="s">
        <v>385</v>
      </c>
      <c r="EMT347" s="75" t="s">
        <v>385</v>
      </c>
      <c r="EMU347" s="75" t="s">
        <v>385</v>
      </c>
      <c r="EMV347" s="75" t="s">
        <v>385</v>
      </c>
      <c r="EMW347" s="75" t="s">
        <v>385</v>
      </c>
      <c r="EMX347" s="75" t="s">
        <v>385</v>
      </c>
      <c r="EMY347" s="75" t="s">
        <v>385</v>
      </c>
      <c r="EMZ347" s="75" t="s">
        <v>385</v>
      </c>
      <c r="ENA347" s="75" t="s">
        <v>385</v>
      </c>
      <c r="ENB347" s="75" t="s">
        <v>385</v>
      </c>
      <c r="ENC347" s="75" t="s">
        <v>385</v>
      </c>
      <c r="END347" s="75" t="s">
        <v>385</v>
      </c>
      <c r="ENE347" s="75" t="s">
        <v>385</v>
      </c>
      <c r="ENF347" s="75" t="s">
        <v>385</v>
      </c>
      <c r="ENG347" s="75" t="s">
        <v>385</v>
      </c>
      <c r="ENH347" s="75" t="s">
        <v>385</v>
      </c>
      <c r="ENI347" s="75" t="s">
        <v>385</v>
      </c>
      <c r="ENJ347" s="75" t="s">
        <v>385</v>
      </c>
      <c r="ENK347" s="75" t="s">
        <v>385</v>
      </c>
      <c r="ENL347" s="75" t="s">
        <v>385</v>
      </c>
      <c r="ENM347" s="75" t="s">
        <v>385</v>
      </c>
      <c r="ENN347" s="75" t="s">
        <v>385</v>
      </c>
      <c r="ENO347" s="75" t="s">
        <v>385</v>
      </c>
      <c r="ENP347" s="75" t="s">
        <v>385</v>
      </c>
      <c r="ENQ347" s="75" t="s">
        <v>385</v>
      </c>
      <c r="ENR347" s="75" t="s">
        <v>385</v>
      </c>
      <c r="ENS347" s="75" t="s">
        <v>385</v>
      </c>
      <c r="ENT347" s="75" t="s">
        <v>385</v>
      </c>
      <c r="ENU347" s="75" t="s">
        <v>385</v>
      </c>
      <c r="ENV347" s="75" t="s">
        <v>385</v>
      </c>
      <c r="ENW347" s="75" t="s">
        <v>385</v>
      </c>
      <c r="ENX347" s="75" t="s">
        <v>385</v>
      </c>
      <c r="ENY347" s="75" t="s">
        <v>385</v>
      </c>
      <c r="ENZ347" s="75" t="s">
        <v>385</v>
      </c>
      <c r="EOA347" s="75" t="s">
        <v>385</v>
      </c>
      <c r="EOB347" s="75" t="s">
        <v>385</v>
      </c>
      <c r="EOC347" s="75" t="s">
        <v>385</v>
      </c>
      <c r="EOD347" s="75" t="s">
        <v>385</v>
      </c>
      <c r="EOE347" s="75" t="s">
        <v>385</v>
      </c>
      <c r="EOF347" s="75" t="s">
        <v>385</v>
      </c>
      <c r="EOG347" s="75" t="s">
        <v>385</v>
      </c>
      <c r="EOH347" s="75" t="s">
        <v>385</v>
      </c>
      <c r="EOI347" s="75" t="s">
        <v>385</v>
      </c>
      <c r="EOJ347" s="75" t="s">
        <v>385</v>
      </c>
      <c r="EOK347" s="75" t="s">
        <v>385</v>
      </c>
      <c r="EOL347" s="75" t="s">
        <v>385</v>
      </c>
      <c r="EOM347" s="75" t="s">
        <v>385</v>
      </c>
      <c r="EON347" s="75" t="s">
        <v>385</v>
      </c>
      <c r="EOO347" s="75" t="s">
        <v>385</v>
      </c>
      <c r="EOP347" s="75" t="s">
        <v>385</v>
      </c>
      <c r="EOQ347" s="75" t="s">
        <v>385</v>
      </c>
      <c r="EOR347" s="75" t="s">
        <v>385</v>
      </c>
      <c r="EOS347" s="75" t="s">
        <v>385</v>
      </c>
      <c r="EOT347" s="75" t="s">
        <v>385</v>
      </c>
      <c r="EOU347" s="75" t="s">
        <v>385</v>
      </c>
      <c r="EOV347" s="75" t="s">
        <v>385</v>
      </c>
      <c r="EOW347" s="75" t="s">
        <v>385</v>
      </c>
      <c r="EOX347" s="75" t="s">
        <v>385</v>
      </c>
      <c r="EOY347" s="75" t="s">
        <v>385</v>
      </c>
      <c r="EOZ347" s="75" t="s">
        <v>385</v>
      </c>
      <c r="EPA347" s="75" t="s">
        <v>385</v>
      </c>
      <c r="EPB347" s="75" t="s">
        <v>385</v>
      </c>
      <c r="EPC347" s="75" t="s">
        <v>385</v>
      </c>
      <c r="EPD347" s="75" t="s">
        <v>385</v>
      </c>
      <c r="EPE347" s="75" t="s">
        <v>385</v>
      </c>
      <c r="EPF347" s="75" t="s">
        <v>385</v>
      </c>
      <c r="EPG347" s="75" t="s">
        <v>385</v>
      </c>
      <c r="EPH347" s="75" t="s">
        <v>385</v>
      </c>
      <c r="EPI347" s="75" t="s">
        <v>385</v>
      </c>
      <c r="EPJ347" s="75" t="s">
        <v>385</v>
      </c>
      <c r="EPK347" s="75" t="s">
        <v>385</v>
      </c>
      <c r="EPL347" s="75" t="s">
        <v>385</v>
      </c>
      <c r="EPM347" s="75" t="s">
        <v>385</v>
      </c>
      <c r="EPN347" s="75" t="s">
        <v>385</v>
      </c>
      <c r="EPO347" s="75" t="s">
        <v>385</v>
      </c>
      <c r="EPP347" s="75" t="s">
        <v>385</v>
      </c>
      <c r="EPQ347" s="75" t="s">
        <v>385</v>
      </c>
      <c r="EPR347" s="75" t="s">
        <v>385</v>
      </c>
      <c r="EPS347" s="75" t="s">
        <v>385</v>
      </c>
      <c r="EPT347" s="75" t="s">
        <v>385</v>
      </c>
      <c r="EPU347" s="75" t="s">
        <v>385</v>
      </c>
      <c r="EPV347" s="75" t="s">
        <v>385</v>
      </c>
      <c r="EPW347" s="75" t="s">
        <v>385</v>
      </c>
      <c r="EPX347" s="75" t="s">
        <v>385</v>
      </c>
      <c r="EPY347" s="75" t="s">
        <v>385</v>
      </c>
      <c r="EPZ347" s="75" t="s">
        <v>385</v>
      </c>
      <c r="EQA347" s="75" t="s">
        <v>385</v>
      </c>
      <c r="EQB347" s="75" t="s">
        <v>385</v>
      </c>
      <c r="EQC347" s="75" t="s">
        <v>385</v>
      </c>
      <c r="EQD347" s="75" t="s">
        <v>385</v>
      </c>
      <c r="EQE347" s="75" t="s">
        <v>385</v>
      </c>
      <c r="EQF347" s="75" t="s">
        <v>385</v>
      </c>
      <c r="EQG347" s="75" t="s">
        <v>385</v>
      </c>
      <c r="EQH347" s="75" t="s">
        <v>385</v>
      </c>
      <c r="EQI347" s="75" t="s">
        <v>385</v>
      </c>
      <c r="EQJ347" s="75" t="s">
        <v>385</v>
      </c>
      <c r="EQK347" s="75" t="s">
        <v>385</v>
      </c>
      <c r="EQL347" s="75" t="s">
        <v>385</v>
      </c>
      <c r="EQM347" s="75" t="s">
        <v>385</v>
      </c>
      <c r="EQN347" s="75" t="s">
        <v>385</v>
      </c>
      <c r="EQO347" s="75" t="s">
        <v>385</v>
      </c>
      <c r="EQP347" s="75" t="s">
        <v>385</v>
      </c>
      <c r="EQQ347" s="75" t="s">
        <v>385</v>
      </c>
      <c r="EQR347" s="75" t="s">
        <v>385</v>
      </c>
      <c r="EQS347" s="75" t="s">
        <v>385</v>
      </c>
      <c r="EQT347" s="75" t="s">
        <v>385</v>
      </c>
      <c r="EQU347" s="75" t="s">
        <v>385</v>
      </c>
      <c r="EQV347" s="75" t="s">
        <v>385</v>
      </c>
      <c r="EQW347" s="75" t="s">
        <v>385</v>
      </c>
      <c r="EQX347" s="75" t="s">
        <v>385</v>
      </c>
      <c r="EQY347" s="75" t="s">
        <v>385</v>
      </c>
      <c r="EQZ347" s="75" t="s">
        <v>385</v>
      </c>
      <c r="ERA347" s="75" t="s">
        <v>385</v>
      </c>
      <c r="ERB347" s="75" t="s">
        <v>385</v>
      </c>
      <c r="ERC347" s="75" t="s">
        <v>385</v>
      </c>
      <c r="ERD347" s="75" t="s">
        <v>385</v>
      </c>
      <c r="ERE347" s="75" t="s">
        <v>385</v>
      </c>
      <c r="ERF347" s="75" t="s">
        <v>385</v>
      </c>
      <c r="ERG347" s="75" t="s">
        <v>385</v>
      </c>
      <c r="ERH347" s="75" t="s">
        <v>385</v>
      </c>
      <c r="ERI347" s="75" t="s">
        <v>385</v>
      </c>
      <c r="ERJ347" s="75" t="s">
        <v>385</v>
      </c>
      <c r="ERK347" s="75" t="s">
        <v>385</v>
      </c>
      <c r="ERL347" s="75" t="s">
        <v>385</v>
      </c>
      <c r="ERM347" s="75" t="s">
        <v>385</v>
      </c>
      <c r="ERN347" s="75" t="s">
        <v>385</v>
      </c>
      <c r="ERO347" s="75" t="s">
        <v>385</v>
      </c>
      <c r="ERP347" s="75" t="s">
        <v>385</v>
      </c>
      <c r="ERQ347" s="75" t="s">
        <v>385</v>
      </c>
      <c r="ERR347" s="75" t="s">
        <v>385</v>
      </c>
      <c r="ERS347" s="75" t="s">
        <v>385</v>
      </c>
      <c r="ERT347" s="75" t="s">
        <v>385</v>
      </c>
      <c r="ERU347" s="75" t="s">
        <v>385</v>
      </c>
      <c r="ERV347" s="75" t="s">
        <v>385</v>
      </c>
      <c r="ERW347" s="75" t="s">
        <v>385</v>
      </c>
      <c r="ERX347" s="75" t="s">
        <v>385</v>
      </c>
      <c r="ERY347" s="75" t="s">
        <v>385</v>
      </c>
      <c r="ERZ347" s="75" t="s">
        <v>385</v>
      </c>
      <c r="ESA347" s="75" t="s">
        <v>385</v>
      </c>
      <c r="ESB347" s="75" t="s">
        <v>385</v>
      </c>
      <c r="ESC347" s="75" t="s">
        <v>385</v>
      </c>
      <c r="ESD347" s="75" t="s">
        <v>385</v>
      </c>
      <c r="ESE347" s="75" t="s">
        <v>385</v>
      </c>
      <c r="ESF347" s="75" t="s">
        <v>385</v>
      </c>
      <c r="ESG347" s="75" t="s">
        <v>385</v>
      </c>
      <c r="ESH347" s="75" t="s">
        <v>385</v>
      </c>
      <c r="ESI347" s="75" t="s">
        <v>385</v>
      </c>
      <c r="ESJ347" s="75" t="s">
        <v>385</v>
      </c>
      <c r="ESK347" s="75" t="s">
        <v>385</v>
      </c>
      <c r="ESL347" s="75" t="s">
        <v>385</v>
      </c>
      <c r="ESM347" s="75" t="s">
        <v>385</v>
      </c>
      <c r="ESN347" s="75" t="s">
        <v>385</v>
      </c>
      <c r="ESO347" s="75" t="s">
        <v>385</v>
      </c>
      <c r="ESP347" s="75" t="s">
        <v>385</v>
      </c>
      <c r="ESQ347" s="75" t="s">
        <v>385</v>
      </c>
      <c r="ESR347" s="75" t="s">
        <v>385</v>
      </c>
      <c r="ESS347" s="75" t="s">
        <v>385</v>
      </c>
      <c r="EST347" s="75" t="s">
        <v>385</v>
      </c>
      <c r="ESU347" s="75" t="s">
        <v>385</v>
      </c>
      <c r="ESV347" s="75" t="s">
        <v>385</v>
      </c>
      <c r="ESW347" s="75" t="s">
        <v>385</v>
      </c>
      <c r="ESX347" s="75" t="s">
        <v>385</v>
      </c>
      <c r="ESY347" s="75" t="s">
        <v>385</v>
      </c>
      <c r="ESZ347" s="75" t="s">
        <v>385</v>
      </c>
      <c r="ETA347" s="75" t="s">
        <v>385</v>
      </c>
      <c r="ETB347" s="75" t="s">
        <v>385</v>
      </c>
      <c r="ETC347" s="75" t="s">
        <v>385</v>
      </c>
      <c r="ETD347" s="75" t="s">
        <v>385</v>
      </c>
      <c r="ETE347" s="75" t="s">
        <v>385</v>
      </c>
      <c r="ETF347" s="75" t="s">
        <v>385</v>
      </c>
      <c r="ETG347" s="75" t="s">
        <v>385</v>
      </c>
      <c r="ETH347" s="75" t="s">
        <v>385</v>
      </c>
      <c r="ETI347" s="75" t="s">
        <v>385</v>
      </c>
      <c r="ETJ347" s="75" t="s">
        <v>385</v>
      </c>
      <c r="ETK347" s="75" t="s">
        <v>385</v>
      </c>
      <c r="ETL347" s="75" t="s">
        <v>385</v>
      </c>
      <c r="ETM347" s="75" t="s">
        <v>385</v>
      </c>
      <c r="ETN347" s="75" t="s">
        <v>385</v>
      </c>
      <c r="ETO347" s="75" t="s">
        <v>385</v>
      </c>
      <c r="ETP347" s="75" t="s">
        <v>385</v>
      </c>
      <c r="ETQ347" s="75" t="s">
        <v>385</v>
      </c>
      <c r="ETR347" s="75" t="s">
        <v>385</v>
      </c>
      <c r="ETS347" s="75" t="s">
        <v>385</v>
      </c>
      <c r="ETT347" s="75" t="s">
        <v>385</v>
      </c>
      <c r="ETU347" s="75" t="s">
        <v>385</v>
      </c>
      <c r="ETV347" s="75" t="s">
        <v>385</v>
      </c>
      <c r="ETW347" s="75" t="s">
        <v>385</v>
      </c>
      <c r="ETX347" s="75" t="s">
        <v>385</v>
      </c>
      <c r="ETY347" s="75" t="s">
        <v>385</v>
      </c>
      <c r="ETZ347" s="75" t="s">
        <v>385</v>
      </c>
      <c r="EUA347" s="75" t="s">
        <v>385</v>
      </c>
      <c r="EUB347" s="75" t="s">
        <v>385</v>
      </c>
      <c r="EUC347" s="75" t="s">
        <v>385</v>
      </c>
      <c r="EUD347" s="75" t="s">
        <v>385</v>
      </c>
      <c r="EUE347" s="75" t="s">
        <v>385</v>
      </c>
      <c r="EUF347" s="75" t="s">
        <v>385</v>
      </c>
      <c r="EUG347" s="75" t="s">
        <v>385</v>
      </c>
      <c r="EUH347" s="75" t="s">
        <v>385</v>
      </c>
      <c r="EUI347" s="75" t="s">
        <v>385</v>
      </c>
      <c r="EUJ347" s="75" t="s">
        <v>385</v>
      </c>
      <c r="EUK347" s="75" t="s">
        <v>385</v>
      </c>
      <c r="EUL347" s="75" t="s">
        <v>385</v>
      </c>
      <c r="EUM347" s="75" t="s">
        <v>385</v>
      </c>
      <c r="EUN347" s="75" t="s">
        <v>385</v>
      </c>
      <c r="EUO347" s="75" t="s">
        <v>385</v>
      </c>
      <c r="EUP347" s="75" t="s">
        <v>385</v>
      </c>
      <c r="EUQ347" s="75" t="s">
        <v>385</v>
      </c>
      <c r="EUR347" s="75" t="s">
        <v>385</v>
      </c>
      <c r="EUS347" s="75" t="s">
        <v>385</v>
      </c>
      <c r="EUT347" s="75" t="s">
        <v>385</v>
      </c>
      <c r="EUU347" s="75" t="s">
        <v>385</v>
      </c>
      <c r="EUV347" s="75" t="s">
        <v>385</v>
      </c>
      <c r="EUW347" s="75" t="s">
        <v>385</v>
      </c>
      <c r="EUX347" s="75" t="s">
        <v>385</v>
      </c>
      <c r="EUY347" s="75" t="s">
        <v>385</v>
      </c>
      <c r="EUZ347" s="75" t="s">
        <v>385</v>
      </c>
      <c r="EVA347" s="75" t="s">
        <v>385</v>
      </c>
      <c r="EVB347" s="75" t="s">
        <v>385</v>
      </c>
      <c r="EVC347" s="75" t="s">
        <v>385</v>
      </c>
      <c r="EVD347" s="75" t="s">
        <v>385</v>
      </c>
      <c r="EVE347" s="75" t="s">
        <v>385</v>
      </c>
      <c r="EVF347" s="75" t="s">
        <v>385</v>
      </c>
      <c r="EVG347" s="75" t="s">
        <v>385</v>
      </c>
      <c r="EVH347" s="75" t="s">
        <v>385</v>
      </c>
      <c r="EVI347" s="75" t="s">
        <v>385</v>
      </c>
      <c r="EVJ347" s="75" t="s">
        <v>385</v>
      </c>
      <c r="EVK347" s="75" t="s">
        <v>385</v>
      </c>
      <c r="EVL347" s="75" t="s">
        <v>385</v>
      </c>
      <c r="EVM347" s="75" t="s">
        <v>385</v>
      </c>
      <c r="EVN347" s="75" t="s">
        <v>385</v>
      </c>
      <c r="EVO347" s="75" t="s">
        <v>385</v>
      </c>
      <c r="EVP347" s="75" t="s">
        <v>385</v>
      </c>
      <c r="EVQ347" s="75" t="s">
        <v>385</v>
      </c>
      <c r="EVR347" s="75" t="s">
        <v>385</v>
      </c>
      <c r="EVS347" s="75" t="s">
        <v>385</v>
      </c>
      <c r="EVT347" s="75" t="s">
        <v>385</v>
      </c>
      <c r="EVU347" s="75" t="s">
        <v>385</v>
      </c>
      <c r="EVV347" s="75" t="s">
        <v>385</v>
      </c>
      <c r="EVW347" s="75" t="s">
        <v>385</v>
      </c>
      <c r="EVX347" s="75" t="s">
        <v>385</v>
      </c>
      <c r="EVY347" s="75" t="s">
        <v>385</v>
      </c>
      <c r="EVZ347" s="75" t="s">
        <v>385</v>
      </c>
      <c r="EWA347" s="75" t="s">
        <v>385</v>
      </c>
      <c r="EWB347" s="75" t="s">
        <v>385</v>
      </c>
      <c r="EWC347" s="75" t="s">
        <v>385</v>
      </c>
      <c r="EWD347" s="75" t="s">
        <v>385</v>
      </c>
      <c r="EWE347" s="75" t="s">
        <v>385</v>
      </c>
      <c r="EWF347" s="75" t="s">
        <v>385</v>
      </c>
      <c r="EWG347" s="75" t="s">
        <v>385</v>
      </c>
      <c r="EWH347" s="75" t="s">
        <v>385</v>
      </c>
      <c r="EWI347" s="75" t="s">
        <v>385</v>
      </c>
      <c r="EWJ347" s="75" t="s">
        <v>385</v>
      </c>
      <c r="EWK347" s="75" t="s">
        <v>385</v>
      </c>
      <c r="EWL347" s="75" t="s">
        <v>385</v>
      </c>
      <c r="EWM347" s="75" t="s">
        <v>385</v>
      </c>
      <c r="EWN347" s="75" t="s">
        <v>385</v>
      </c>
      <c r="EWO347" s="75" t="s">
        <v>385</v>
      </c>
      <c r="EWP347" s="75" t="s">
        <v>385</v>
      </c>
      <c r="EWQ347" s="75" t="s">
        <v>385</v>
      </c>
      <c r="EWR347" s="75" t="s">
        <v>385</v>
      </c>
      <c r="EWS347" s="75" t="s">
        <v>385</v>
      </c>
      <c r="EWT347" s="75" t="s">
        <v>385</v>
      </c>
      <c r="EWU347" s="75" t="s">
        <v>385</v>
      </c>
      <c r="EWV347" s="75" t="s">
        <v>385</v>
      </c>
      <c r="EWW347" s="75" t="s">
        <v>385</v>
      </c>
      <c r="EWX347" s="75" t="s">
        <v>385</v>
      </c>
      <c r="EWY347" s="75" t="s">
        <v>385</v>
      </c>
      <c r="EWZ347" s="75" t="s">
        <v>385</v>
      </c>
      <c r="EXA347" s="75" t="s">
        <v>385</v>
      </c>
      <c r="EXB347" s="75" t="s">
        <v>385</v>
      </c>
      <c r="EXC347" s="75" t="s">
        <v>385</v>
      </c>
      <c r="EXD347" s="75" t="s">
        <v>385</v>
      </c>
      <c r="EXE347" s="75" t="s">
        <v>385</v>
      </c>
      <c r="EXF347" s="75" t="s">
        <v>385</v>
      </c>
      <c r="EXG347" s="75" t="s">
        <v>385</v>
      </c>
      <c r="EXH347" s="75" t="s">
        <v>385</v>
      </c>
      <c r="EXI347" s="75" t="s">
        <v>385</v>
      </c>
      <c r="EXJ347" s="75" t="s">
        <v>385</v>
      </c>
      <c r="EXK347" s="75" t="s">
        <v>385</v>
      </c>
      <c r="EXL347" s="75" t="s">
        <v>385</v>
      </c>
      <c r="EXM347" s="75" t="s">
        <v>385</v>
      </c>
      <c r="EXN347" s="75" t="s">
        <v>385</v>
      </c>
      <c r="EXO347" s="75" t="s">
        <v>385</v>
      </c>
      <c r="EXP347" s="75" t="s">
        <v>385</v>
      </c>
      <c r="EXQ347" s="75" t="s">
        <v>385</v>
      </c>
      <c r="EXR347" s="75" t="s">
        <v>385</v>
      </c>
      <c r="EXS347" s="75" t="s">
        <v>385</v>
      </c>
      <c r="EXT347" s="75" t="s">
        <v>385</v>
      </c>
      <c r="EXU347" s="75" t="s">
        <v>385</v>
      </c>
      <c r="EXV347" s="75" t="s">
        <v>385</v>
      </c>
      <c r="EXW347" s="75" t="s">
        <v>385</v>
      </c>
      <c r="EXX347" s="75" t="s">
        <v>385</v>
      </c>
      <c r="EXY347" s="75" t="s">
        <v>385</v>
      </c>
      <c r="EXZ347" s="75" t="s">
        <v>385</v>
      </c>
      <c r="EYA347" s="75" t="s">
        <v>385</v>
      </c>
      <c r="EYB347" s="75" t="s">
        <v>385</v>
      </c>
      <c r="EYC347" s="75" t="s">
        <v>385</v>
      </c>
      <c r="EYD347" s="75" t="s">
        <v>385</v>
      </c>
      <c r="EYE347" s="75" t="s">
        <v>385</v>
      </c>
      <c r="EYF347" s="75" t="s">
        <v>385</v>
      </c>
      <c r="EYG347" s="75" t="s">
        <v>385</v>
      </c>
      <c r="EYH347" s="75" t="s">
        <v>385</v>
      </c>
      <c r="EYI347" s="75" t="s">
        <v>385</v>
      </c>
      <c r="EYJ347" s="75" t="s">
        <v>385</v>
      </c>
      <c r="EYK347" s="75" t="s">
        <v>385</v>
      </c>
      <c r="EYL347" s="75" t="s">
        <v>385</v>
      </c>
      <c r="EYM347" s="75" t="s">
        <v>385</v>
      </c>
      <c r="EYN347" s="75" t="s">
        <v>385</v>
      </c>
      <c r="EYO347" s="75" t="s">
        <v>385</v>
      </c>
      <c r="EYP347" s="75" t="s">
        <v>385</v>
      </c>
      <c r="EYQ347" s="75" t="s">
        <v>385</v>
      </c>
      <c r="EYR347" s="75" t="s">
        <v>385</v>
      </c>
      <c r="EYS347" s="75" t="s">
        <v>385</v>
      </c>
      <c r="EYT347" s="75" t="s">
        <v>385</v>
      </c>
      <c r="EYU347" s="75" t="s">
        <v>385</v>
      </c>
      <c r="EYV347" s="75" t="s">
        <v>385</v>
      </c>
      <c r="EYW347" s="75" t="s">
        <v>385</v>
      </c>
      <c r="EYX347" s="75" t="s">
        <v>385</v>
      </c>
      <c r="EYY347" s="75" t="s">
        <v>385</v>
      </c>
      <c r="EYZ347" s="75" t="s">
        <v>385</v>
      </c>
      <c r="EZA347" s="75" t="s">
        <v>385</v>
      </c>
      <c r="EZB347" s="75" t="s">
        <v>385</v>
      </c>
      <c r="EZC347" s="75" t="s">
        <v>385</v>
      </c>
      <c r="EZD347" s="75" t="s">
        <v>385</v>
      </c>
      <c r="EZE347" s="75" t="s">
        <v>385</v>
      </c>
      <c r="EZF347" s="75" t="s">
        <v>385</v>
      </c>
      <c r="EZG347" s="75" t="s">
        <v>385</v>
      </c>
      <c r="EZH347" s="75" t="s">
        <v>385</v>
      </c>
      <c r="EZI347" s="75" t="s">
        <v>385</v>
      </c>
      <c r="EZJ347" s="75" t="s">
        <v>385</v>
      </c>
      <c r="EZK347" s="75" t="s">
        <v>385</v>
      </c>
      <c r="EZL347" s="75" t="s">
        <v>385</v>
      </c>
      <c r="EZM347" s="75" t="s">
        <v>385</v>
      </c>
      <c r="EZN347" s="75" t="s">
        <v>385</v>
      </c>
      <c r="EZO347" s="75" t="s">
        <v>385</v>
      </c>
      <c r="EZP347" s="75" t="s">
        <v>385</v>
      </c>
      <c r="EZQ347" s="75" t="s">
        <v>385</v>
      </c>
      <c r="EZR347" s="75" t="s">
        <v>385</v>
      </c>
      <c r="EZS347" s="75" t="s">
        <v>385</v>
      </c>
      <c r="EZT347" s="75" t="s">
        <v>385</v>
      </c>
      <c r="EZU347" s="75" t="s">
        <v>385</v>
      </c>
      <c r="EZV347" s="75" t="s">
        <v>385</v>
      </c>
      <c r="EZW347" s="75" t="s">
        <v>385</v>
      </c>
      <c r="EZX347" s="75" t="s">
        <v>385</v>
      </c>
      <c r="EZY347" s="75" t="s">
        <v>385</v>
      </c>
      <c r="EZZ347" s="75" t="s">
        <v>385</v>
      </c>
      <c r="FAA347" s="75" t="s">
        <v>385</v>
      </c>
      <c r="FAB347" s="75" t="s">
        <v>385</v>
      </c>
      <c r="FAC347" s="75" t="s">
        <v>385</v>
      </c>
      <c r="FAD347" s="75" t="s">
        <v>385</v>
      </c>
      <c r="FAE347" s="75" t="s">
        <v>385</v>
      </c>
      <c r="FAF347" s="75" t="s">
        <v>385</v>
      </c>
      <c r="FAG347" s="75" t="s">
        <v>385</v>
      </c>
      <c r="FAH347" s="75" t="s">
        <v>385</v>
      </c>
      <c r="FAI347" s="75" t="s">
        <v>385</v>
      </c>
      <c r="FAJ347" s="75" t="s">
        <v>385</v>
      </c>
      <c r="FAK347" s="75" t="s">
        <v>385</v>
      </c>
      <c r="FAL347" s="75" t="s">
        <v>385</v>
      </c>
      <c r="FAM347" s="75" t="s">
        <v>385</v>
      </c>
      <c r="FAN347" s="75" t="s">
        <v>385</v>
      </c>
      <c r="FAO347" s="75" t="s">
        <v>385</v>
      </c>
      <c r="FAP347" s="75" t="s">
        <v>385</v>
      </c>
      <c r="FAQ347" s="75" t="s">
        <v>385</v>
      </c>
      <c r="FAR347" s="75" t="s">
        <v>385</v>
      </c>
      <c r="FAS347" s="75" t="s">
        <v>385</v>
      </c>
      <c r="FAT347" s="75" t="s">
        <v>385</v>
      </c>
      <c r="FAU347" s="75" t="s">
        <v>385</v>
      </c>
      <c r="FAV347" s="75" t="s">
        <v>385</v>
      </c>
      <c r="FAW347" s="75" t="s">
        <v>385</v>
      </c>
      <c r="FAX347" s="75" t="s">
        <v>385</v>
      </c>
      <c r="FAY347" s="75" t="s">
        <v>385</v>
      </c>
      <c r="FAZ347" s="75" t="s">
        <v>385</v>
      </c>
      <c r="FBA347" s="75" t="s">
        <v>385</v>
      </c>
      <c r="FBB347" s="75" t="s">
        <v>385</v>
      </c>
      <c r="FBC347" s="75" t="s">
        <v>385</v>
      </c>
      <c r="FBD347" s="75" t="s">
        <v>385</v>
      </c>
      <c r="FBE347" s="75" t="s">
        <v>385</v>
      </c>
      <c r="FBF347" s="75" t="s">
        <v>385</v>
      </c>
      <c r="FBG347" s="75" t="s">
        <v>385</v>
      </c>
      <c r="FBH347" s="75" t="s">
        <v>385</v>
      </c>
      <c r="FBI347" s="75" t="s">
        <v>385</v>
      </c>
      <c r="FBJ347" s="75" t="s">
        <v>385</v>
      </c>
      <c r="FBK347" s="75" t="s">
        <v>385</v>
      </c>
      <c r="FBL347" s="75" t="s">
        <v>385</v>
      </c>
      <c r="FBM347" s="75" t="s">
        <v>385</v>
      </c>
      <c r="FBN347" s="75" t="s">
        <v>385</v>
      </c>
      <c r="FBO347" s="75" t="s">
        <v>385</v>
      </c>
      <c r="FBP347" s="75" t="s">
        <v>385</v>
      </c>
      <c r="FBQ347" s="75" t="s">
        <v>385</v>
      </c>
      <c r="FBR347" s="75" t="s">
        <v>385</v>
      </c>
      <c r="FBS347" s="75" t="s">
        <v>385</v>
      </c>
      <c r="FBT347" s="75" t="s">
        <v>385</v>
      </c>
      <c r="FBU347" s="75" t="s">
        <v>385</v>
      </c>
      <c r="FBV347" s="75" t="s">
        <v>385</v>
      </c>
      <c r="FBW347" s="75" t="s">
        <v>385</v>
      </c>
      <c r="FBX347" s="75" t="s">
        <v>385</v>
      </c>
      <c r="FBY347" s="75" t="s">
        <v>385</v>
      </c>
      <c r="FBZ347" s="75" t="s">
        <v>385</v>
      </c>
      <c r="FCA347" s="75" t="s">
        <v>385</v>
      </c>
      <c r="FCB347" s="75" t="s">
        <v>385</v>
      </c>
      <c r="FCC347" s="75" t="s">
        <v>385</v>
      </c>
      <c r="FCD347" s="75" t="s">
        <v>385</v>
      </c>
      <c r="FCE347" s="75" t="s">
        <v>385</v>
      </c>
      <c r="FCF347" s="75" t="s">
        <v>385</v>
      </c>
      <c r="FCG347" s="75" t="s">
        <v>385</v>
      </c>
      <c r="FCH347" s="75" t="s">
        <v>385</v>
      </c>
      <c r="FCI347" s="75" t="s">
        <v>385</v>
      </c>
      <c r="FCJ347" s="75" t="s">
        <v>385</v>
      </c>
      <c r="FCK347" s="75" t="s">
        <v>385</v>
      </c>
      <c r="FCL347" s="75" t="s">
        <v>385</v>
      </c>
      <c r="FCM347" s="75" t="s">
        <v>385</v>
      </c>
      <c r="FCN347" s="75" t="s">
        <v>385</v>
      </c>
      <c r="FCO347" s="75" t="s">
        <v>385</v>
      </c>
      <c r="FCP347" s="75" t="s">
        <v>385</v>
      </c>
      <c r="FCQ347" s="75" t="s">
        <v>385</v>
      </c>
      <c r="FCR347" s="75" t="s">
        <v>385</v>
      </c>
      <c r="FCS347" s="75" t="s">
        <v>385</v>
      </c>
      <c r="FCT347" s="75" t="s">
        <v>385</v>
      </c>
      <c r="FCU347" s="75" t="s">
        <v>385</v>
      </c>
      <c r="FCV347" s="75" t="s">
        <v>385</v>
      </c>
      <c r="FCW347" s="75" t="s">
        <v>385</v>
      </c>
      <c r="FCX347" s="75" t="s">
        <v>385</v>
      </c>
      <c r="FCY347" s="75" t="s">
        <v>385</v>
      </c>
      <c r="FCZ347" s="75" t="s">
        <v>385</v>
      </c>
      <c r="FDA347" s="75" t="s">
        <v>385</v>
      </c>
      <c r="FDB347" s="75" t="s">
        <v>385</v>
      </c>
      <c r="FDC347" s="75" t="s">
        <v>385</v>
      </c>
      <c r="FDD347" s="75" t="s">
        <v>385</v>
      </c>
      <c r="FDE347" s="75" t="s">
        <v>385</v>
      </c>
      <c r="FDF347" s="75" t="s">
        <v>385</v>
      </c>
      <c r="FDG347" s="75" t="s">
        <v>385</v>
      </c>
      <c r="FDH347" s="75" t="s">
        <v>385</v>
      </c>
      <c r="FDI347" s="75" t="s">
        <v>385</v>
      </c>
      <c r="FDJ347" s="75" t="s">
        <v>385</v>
      </c>
      <c r="FDK347" s="75" t="s">
        <v>385</v>
      </c>
      <c r="FDL347" s="75" t="s">
        <v>385</v>
      </c>
      <c r="FDM347" s="75" t="s">
        <v>385</v>
      </c>
      <c r="FDN347" s="75" t="s">
        <v>385</v>
      </c>
      <c r="FDO347" s="75" t="s">
        <v>385</v>
      </c>
      <c r="FDP347" s="75" t="s">
        <v>385</v>
      </c>
      <c r="FDQ347" s="75" t="s">
        <v>385</v>
      </c>
      <c r="FDR347" s="75" t="s">
        <v>385</v>
      </c>
      <c r="FDS347" s="75" t="s">
        <v>385</v>
      </c>
      <c r="FDT347" s="75" t="s">
        <v>385</v>
      </c>
      <c r="FDU347" s="75" t="s">
        <v>385</v>
      </c>
      <c r="FDV347" s="75" t="s">
        <v>385</v>
      </c>
      <c r="FDW347" s="75" t="s">
        <v>385</v>
      </c>
      <c r="FDX347" s="75" t="s">
        <v>385</v>
      </c>
      <c r="FDY347" s="75" t="s">
        <v>385</v>
      </c>
      <c r="FDZ347" s="75" t="s">
        <v>385</v>
      </c>
      <c r="FEA347" s="75" t="s">
        <v>385</v>
      </c>
      <c r="FEB347" s="75" t="s">
        <v>385</v>
      </c>
      <c r="FEC347" s="75" t="s">
        <v>385</v>
      </c>
      <c r="FED347" s="75" t="s">
        <v>385</v>
      </c>
      <c r="FEE347" s="75" t="s">
        <v>385</v>
      </c>
      <c r="FEF347" s="75" t="s">
        <v>385</v>
      </c>
      <c r="FEG347" s="75" t="s">
        <v>385</v>
      </c>
      <c r="FEH347" s="75" t="s">
        <v>385</v>
      </c>
      <c r="FEI347" s="75" t="s">
        <v>385</v>
      </c>
      <c r="FEJ347" s="75" t="s">
        <v>385</v>
      </c>
      <c r="FEK347" s="75" t="s">
        <v>385</v>
      </c>
      <c r="FEL347" s="75" t="s">
        <v>385</v>
      </c>
      <c r="FEM347" s="75" t="s">
        <v>385</v>
      </c>
      <c r="FEN347" s="75" t="s">
        <v>385</v>
      </c>
      <c r="FEO347" s="75" t="s">
        <v>385</v>
      </c>
      <c r="FEP347" s="75" t="s">
        <v>385</v>
      </c>
      <c r="FEQ347" s="75" t="s">
        <v>385</v>
      </c>
      <c r="FER347" s="75" t="s">
        <v>385</v>
      </c>
      <c r="FES347" s="75" t="s">
        <v>385</v>
      </c>
      <c r="FET347" s="75" t="s">
        <v>385</v>
      </c>
      <c r="FEU347" s="75" t="s">
        <v>385</v>
      </c>
      <c r="FEV347" s="75" t="s">
        <v>385</v>
      </c>
      <c r="FEW347" s="75" t="s">
        <v>385</v>
      </c>
      <c r="FEX347" s="75" t="s">
        <v>385</v>
      </c>
      <c r="FEY347" s="75" t="s">
        <v>385</v>
      </c>
      <c r="FEZ347" s="75" t="s">
        <v>385</v>
      </c>
      <c r="FFA347" s="75" t="s">
        <v>385</v>
      </c>
      <c r="FFB347" s="75" t="s">
        <v>385</v>
      </c>
      <c r="FFC347" s="75" t="s">
        <v>385</v>
      </c>
      <c r="FFD347" s="75" t="s">
        <v>385</v>
      </c>
      <c r="FFE347" s="75" t="s">
        <v>385</v>
      </c>
      <c r="FFF347" s="75" t="s">
        <v>385</v>
      </c>
      <c r="FFG347" s="75" t="s">
        <v>385</v>
      </c>
      <c r="FFH347" s="75" t="s">
        <v>385</v>
      </c>
      <c r="FFI347" s="75" t="s">
        <v>385</v>
      </c>
      <c r="FFJ347" s="75" t="s">
        <v>385</v>
      </c>
      <c r="FFK347" s="75" t="s">
        <v>385</v>
      </c>
      <c r="FFL347" s="75" t="s">
        <v>385</v>
      </c>
      <c r="FFM347" s="75" t="s">
        <v>385</v>
      </c>
      <c r="FFN347" s="75" t="s">
        <v>385</v>
      </c>
      <c r="FFO347" s="75" t="s">
        <v>385</v>
      </c>
      <c r="FFP347" s="75" t="s">
        <v>385</v>
      </c>
      <c r="FFQ347" s="75" t="s">
        <v>385</v>
      </c>
      <c r="FFR347" s="75" t="s">
        <v>385</v>
      </c>
      <c r="FFS347" s="75" t="s">
        <v>385</v>
      </c>
      <c r="FFT347" s="75" t="s">
        <v>385</v>
      </c>
      <c r="FFU347" s="75" t="s">
        <v>385</v>
      </c>
      <c r="FFV347" s="75" t="s">
        <v>385</v>
      </c>
      <c r="FFW347" s="75" t="s">
        <v>385</v>
      </c>
      <c r="FFX347" s="75" t="s">
        <v>385</v>
      </c>
      <c r="FFY347" s="75" t="s">
        <v>385</v>
      </c>
      <c r="FFZ347" s="75" t="s">
        <v>385</v>
      </c>
      <c r="FGA347" s="75" t="s">
        <v>385</v>
      </c>
      <c r="FGB347" s="75" t="s">
        <v>385</v>
      </c>
      <c r="FGC347" s="75" t="s">
        <v>385</v>
      </c>
      <c r="FGD347" s="75" t="s">
        <v>385</v>
      </c>
      <c r="FGE347" s="75" t="s">
        <v>385</v>
      </c>
      <c r="FGF347" s="75" t="s">
        <v>385</v>
      </c>
      <c r="FGG347" s="75" t="s">
        <v>385</v>
      </c>
      <c r="FGH347" s="75" t="s">
        <v>385</v>
      </c>
      <c r="FGI347" s="75" t="s">
        <v>385</v>
      </c>
      <c r="FGJ347" s="75" t="s">
        <v>385</v>
      </c>
      <c r="FGK347" s="75" t="s">
        <v>385</v>
      </c>
      <c r="FGL347" s="75" t="s">
        <v>385</v>
      </c>
      <c r="FGM347" s="75" t="s">
        <v>385</v>
      </c>
      <c r="FGN347" s="75" t="s">
        <v>385</v>
      </c>
      <c r="FGO347" s="75" t="s">
        <v>385</v>
      </c>
      <c r="FGP347" s="75" t="s">
        <v>385</v>
      </c>
      <c r="FGQ347" s="75" t="s">
        <v>385</v>
      </c>
      <c r="FGR347" s="75" t="s">
        <v>385</v>
      </c>
      <c r="FGS347" s="75" t="s">
        <v>385</v>
      </c>
      <c r="FGT347" s="75" t="s">
        <v>385</v>
      </c>
      <c r="FGU347" s="75" t="s">
        <v>385</v>
      </c>
      <c r="FGV347" s="75" t="s">
        <v>385</v>
      </c>
      <c r="FGW347" s="75" t="s">
        <v>385</v>
      </c>
      <c r="FGX347" s="75" t="s">
        <v>385</v>
      </c>
      <c r="FGY347" s="75" t="s">
        <v>385</v>
      </c>
      <c r="FGZ347" s="75" t="s">
        <v>385</v>
      </c>
      <c r="FHA347" s="75" t="s">
        <v>385</v>
      </c>
      <c r="FHB347" s="75" t="s">
        <v>385</v>
      </c>
      <c r="FHC347" s="75" t="s">
        <v>385</v>
      </c>
      <c r="FHD347" s="75" t="s">
        <v>385</v>
      </c>
      <c r="FHE347" s="75" t="s">
        <v>385</v>
      </c>
      <c r="FHF347" s="75" t="s">
        <v>385</v>
      </c>
      <c r="FHG347" s="75" t="s">
        <v>385</v>
      </c>
      <c r="FHH347" s="75" t="s">
        <v>385</v>
      </c>
      <c r="FHI347" s="75" t="s">
        <v>385</v>
      </c>
      <c r="FHJ347" s="75" t="s">
        <v>385</v>
      </c>
      <c r="FHK347" s="75" t="s">
        <v>385</v>
      </c>
      <c r="FHL347" s="75" t="s">
        <v>385</v>
      </c>
      <c r="FHM347" s="75" t="s">
        <v>385</v>
      </c>
      <c r="FHN347" s="75" t="s">
        <v>385</v>
      </c>
      <c r="FHO347" s="75" t="s">
        <v>385</v>
      </c>
      <c r="FHP347" s="75" t="s">
        <v>385</v>
      </c>
      <c r="FHQ347" s="75" t="s">
        <v>385</v>
      </c>
      <c r="FHR347" s="75" t="s">
        <v>385</v>
      </c>
      <c r="FHS347" s="75" t="s">
        <v>385</v>
      </c>
      <c r="FHT347" s="75" t="s">
        <v>385</v>
      </c>
      <c r="FHU347" s="75" t="s">
        <v>385</v>
      </c>
      <c r="FHV347" s="75" t="s">
        <v>385</v>
      </c>
      <c r="FHW347" s="75" t="s">
        <v>385</v>
      </c>
      <c r="FHX347" s="75" t="s">
        <v>385</v>
      </c>
      <c r="FHY347" s="75" t="s">
        <v>385</v>
      </c>
      <c r="FHZ347" s="75" t="s">
        <v>385</v>
      </c>
      <c r="FIA347" s="75" t="s">
        <v>385</v>
      </c>
      <c r="FIB347" s="75" t="s">
        <v>385</v>
      </c>
      <c r="FIC347" s="75" t="s">
        <v>385</v>
      </c>
      <c r="FID347" s="75" t="s">
        <v>385</v>
      </c>
      <c r="FIE347" s="75" t="s">
        <v>385</v>
      </c>
      <c r="FIF347" s="75" t="s">
        <v>385</v>
      </c>
      <c r="FIG347" s="75" t="s">
        <v>385</v>
      </c>
      <c r="FIH347" s="75" t="s">
        <v>385</v>
      </c>
      <c r="FII347" s="75" t="s">
        <v>385</v>
      </c>
      <c r="FIJ347" s="75" t="s">
        <v>385</v>
      </c>
      <c r="FIK347" s="75" t="s">
        <v>385</v>
      </c>
      <c r="FIL347" s="75" t="s">
        <v>385</v>
      </c>
      <c r="FIM347" s="75" t="s">
        <v>385</v>
      </c>
      <c r="FIN347" s="75" t="s">
        <v>385</v>
      </c>
      <c r="FIO347" s="75" t="s">
        <v>385</v>
      </c>
      <c r="FIP347" s="75" t="s">
        <v>385</v>
      </c>
      <c r="FIQ347" s="75" t="s">
        <v>385</v>
      </c>
      <c r="FIR347" s="75" t="s">
        <v>385</v>
      </c>
      <c r="FIS347" s="75" t="s">
        <v>385</v>
      </c>
      <c r="FIT347" s="75" t="s">
        <v>385</v>
      </c>
      <c r="FIU347" s="75" t="s">
        <v>385</v>
      </c>
      <c r="FIV347" s="75" t="s">
        <v>385</v>
      </c>
      <c r="FIW347" s="75" t="s">
        <v>385</v>
      </c>
      <c r="FIX347" s="75" t="s">
        <v>385</v>
      </c>
      <c r="FIY347" s="75" t="s">
        <v>385</v>
      </c>
      <c r="FIZ347" s="75" t="s">
        <v>385</v>
      </c>
      <c r="FJA347" s="75" t="s">
        <v>385</v>
      </c>
      <c r="FJB347" s="75" t="s">
        <v>385</v>
      </c>
      <c r="FJC347" s="75" t="s">
        <v>385</v>
      </c>
      <c r="FJD347" s="75" t="s">
        <v>385</v>
      </c>
      <c r="FJE347" s="75" t="s">
        <v>385</v>
      </c>
      <c r="FJF347" s="75" t="s">
        <v>385</v>
      </c>
      <c r="FJG347" s="75" t="s">
        <v>385</v>
      </c>
      <c r="FJH347" s="75" t="s">
        <v>385</v>
      </c>
      <c r="FJI347" s="75" t="s">
        <v>385</v>
      </c>
      <c r="FJJ347" s="75" t="s">
        <v>385</v>
      </c>
      <c r="FJK347" s="75" t="s">
        <v>385</v>
      </c>
      <c r="FJL347" s="75" t="s">
        <v>385</v>
      </c>
      <c r="FJM347" s="75" t="s">
        <v>385</v>
      </c>
      <c r="FJN347" s="75" t="s">
        <v>385</v>
      </c>
      <c r="FJO347" s="75" t="s">
        <v>385</v>
      </c>
      <c r="FJP347" s="75" t="s">
        <v>385</v>
      </c>
      <c r="FJQ347" s="75" t="s">
        <v>385</v>
      </c>
      <c r="FJR347" s="75" t="s">
        <v>385</v>
      </c>
      <c r="FJS347" s="75" t="s">
        <v>385</v>
      </c>
      <c r="FJT347" s="75" t="s">
        <v>385</v>
      </c>
      <c r="FJU347" s="75" t="s">
        <v>385</v>
      </c>
      <c r="FJV347" s="75" t="s">
        <v>385</v>
      </c>
      <c r="FJW347" s="75" t="s">
        <v>385</v>
      </c>
      <c r="FJX347" s="75" t="s">
        <v>385</v>
      </c>
      <c r="FJY347" s="75" t="s">
        <v>385</v>
      </c>
      <c r="FJZ347" s="75" t="s">
        <v>385</v>
      </c>
      <c r="FKA347" s="75" t="s">
        <v>385</v>
      </c>
      <c r="FKB347" s="75" t="s">
        <v>385</v>
      </c>
      <c r="FKC347" s="75" t="s">
        <v>385</v>
      </c>
      <c r="FKD347" s="75" t="s">
        <v>385</v>
      </c>
      <c r="FKE347" s="75" t="s">
        <v>385</v>
      </c>
      <c r="FKF347" s="75" t="s">
        <v>385</v>
      </c>
      <c r="FKG347" s="75" t="s">
        <v>385</v>
      </c>
      <c r="FKH347" s="75" t="s">
        <v>385</v>
      </c>
      <c r="FKI347" s="75" t="s">
        <v>385</v>
      </c>
      <c r="FKJ347" s="75" t="s">
        <v>385</v>
      </c>
      <c r="FKK347" s="75" t="s">
        <v>385</v>
      </c>
      <c r="FKL347" s="75" t="s">
        <v>385</v>
      </c>
      <c r="FKM347" s="75" t="s">
        <v>385</v>
      </c>
      <c r="FKN347" s="75" t="s">
        <v>385</v>
      </c>
      <c r="FKO347" s="75" t="s">
        <v>385</v>
      </c>
      <c r="FKP347" s="75" t="s">
        <v>385</v>
      </c>
      <c r="FKQ347" s="75" t="s">
        <v>385</v>
      </c>
      <c r="FKR347" s="75" t="s">
        <v>385</v>
      </c>
      <c r="FKS347" s="75" t="s">
        <v>385</v>
      </c>
      <c r="FKT347" s="75" t="s">
        <v>385</v>
      </c>
      <c r="FKU347" s="75" t="s">
        <v>385</v>
      </c>
      <c r="FKV347" s="75" t="s">
        <v>385</v>
      </c>
      <c r="FKW347" s="75" t="s">
        <v>385</v>
      </c>
      <c r="FKX347" s="75" t="s">
        <v>385</v>
      </c>
      <c r="FKY347" s="75" t="s">
        <v>385</v>
      </c>
      <c r="FKZ347" s="75" t="s">
        <v>385</v>
      </c>
      <c r="FLA347" s="75" t="s">
        <v>385</v>
      </c>
      <c r="FLB347" s="75" t="s">
        <v>385</v>
      </c>
      <c r="FLC347" s="75" t="s">
        <v>385</v>
      </c>
      <c r="FLD347" s="75" t="s">
        <v>385</v>
      </c>
      <c r="FLE347" s="75" t="s">
        <v>385</v>
      </c>
      <c r="FLF347" s="75" t="s">
        <v>385</v>
      </c>
      <c r="FLG347" s="75" t="s">
        <v>385</v>
      </c>
      <c r="FLH347" s="75" t="s">
        <v>385</v>
      </c>
      <c r="FLI347" s="75" t="s">
        <v>385</v>
      </c>
      <c r="FLJ347" s="75" t="s">
        <v>385</v>
      </c>
      <c r="FLK347" s="75" t="s">
        <v>385</v>
      </c>
      <c r="FLL347" s="75" t="s">
        <v>385</v>
      </c>
      <c r="FLM347" s="75" t="s">
        <v>385</v>
      </c>
      <c r="FLN347" s="75" t="s">
        <v>385</v>
      </c>
      <c r="FLO347" s="75" t="s">
        <v>385</v>
      </c>
      <c r="FLP347" s="75" t="s">
        <v>385</v>
      </c>
      <c r="FLQ347" s="75" t="s">
        <v>385</v>
      </c>
      <c r="FLR347" s="75" t="s">
        <v>385</v>
      </c>
      <c r="FLS347" s="75" t="s">
        <v>385</v>
      </c>
      <c r="FLT347" s="75" t="s">
        <v>385</v>
      </c>
      <c r="FLU347" s="75" t="s">
        <v>385</v>
      </c>
      <c r="FLV347" s="75" t="s">
        <v>385</v>
      </c>
      <c r="FLW347" s="75" t="s">
        <v>385</v>
      </c>
      <c r="FLX347" s="75" t="s">
        <v>385</v>
      </c>
      <c r="FLY347" s="75" t="s">
        <v>385</v>
      </c>
      <c r="FLZ347" s="75" t="s">
        <v>385</v>
      </c>
      <c r="FMA347" s="75" t="s">
        <v>385</v>
      </c>
      <c r="FMB347" s="75" t="s">
        <v>385</v>
      </c>
      <c r="FMC347" s="75" t="s">
        <v>385</v>
      </c>
      <c r="FMD347" s="75" t="s">
        <v>385</v>
      </c>
      <c r="FME347" s="75" t="s">
        <v>385</v>
      </c>
      <c r="FMF347" s="75" t="s">
        <v>385</v>
      </c>
      <c r="FMG347" s="75" t="s">
        <v>385</v>
      </c>
      <c r="FMH347" s="75" t="s">
        <v>385</v>
      </c>
      <c r="FMI347" s="75" t="s">
        <v>385</v>
      </c>
      <c r="FMJ347" s="75" t="s">
        <v>385</v>
      </c>
      <c r="FMK347" s="75" t="s">
        <v>385</v>
      </c>
      <c r="FML347" s="75" t="s">
        <v>385</v>
      </c>
      <c r="FMM347" s="75" t="s">
        <v>385</v>
      </c>
      <c r="FMN347" s="75" t="s">
        <v>385</v>
      </c>
      <c r="FMO347" s="75" t="s">
        <v>385</v>
      </c>
      <c r="FMP347" s="75" t="s">
        <v>385</v>
      </c>
      <c r="FMQ347" s="75" t="s">
        <v>385</v>
      </c>
      <c r="FMR347" s="75" t="s">
        <v>385</v>
      </c>
      <c r="FMS347" s="75" t="s">
        <v>385</v>
      </c>
      <c r="FMT347" s="75" t="s">
        <v>385</v>
      </c>
      <c r="FMU347" s="75" t="s">
        <v>385</v>
      </c>
      <c r="FMV347" s="75" t="s">
        <v>385</v>
      </c>
      <c r="FMW347" s="75" t="s">
        <v>385</v>
      </c>
      <c r="FMX347" s="75" t="s">
        <v>385</v>
      </c>
      <c r="FMY347" s="75" t="s">
        <v>385</v>
      </c>
      <c r="FMZ347" s="75" t="s">
        <v>385</v>
      </c>
      <c r="FNA347" s="75" t="s">
        <v>385</v>
      </c>
      <c r="FNB347" s="75" t="s">
        <v>385</v>
      </c>
      <c r="FNC347" s="75" t="s">
        <v>385</v>
      </c>
      <c r="FND347" s="75" t="s">
        <v>385</v>
      </c>
      <c r="FNE347" s="75" t="s">
        <v>385</v>
      </c>
      <c r="FNF347" s="75" t="s">
        <v>385</v>
      </c>
      <c r="FNG347" s="75" t="s">
        <v>385</v>
      </c>
      <c r="FNH347" s="75" t="s">
        <v>385</v>
      </c>
      <c r="FNI347" s="75" t="s">
        <v>385</v>
      </c>
      <c r="FNJ347" s="75" t="s">
        <v>385</v>
      </c>
      <c r="FNK347" s="75" t="s">
        <v>385</v>
      </c>
      <c r="FNL347" s="75" t="s">
        <v>385</v>
      </c>
      <c r="FNM347" s="75" t="s">
        <v>385</v>
      </c>
      <c r="FNN347" s="75" t="s">
        <v>385</v>
      </c>
      <c r="FNO347" s="75" t="s">
        <v>385</v>
      </c>
      <c r="FNP347" s="75" t="s">
        <v>385</v>
      </c>
      <c r="FNQ347" s="75" t="s">
        <v>385</v>
      </c>
      <c r="FNR347" s="75" t="s">
        <v>385</v>
      </c>
      <c r="FNS347" s="75" t="s">
        <v>385</v>
      </c>
      <c r="FNT347" s="75" t="s">
        <v>385</v>
      </c>
      <c r="FNU347" s="75" t="s">
        <v>385</v>
      </c>
      <c r="FNV347" s="75" t="s">
        <v>385</v>
      </c>
      <c r="FNW347" s="75" t="s">
        <v>385</v>
      </c>
      <c r="FNX347" s="75" t="s">
        <v>385</v>
      </c>
      <c r="FNY347" s="75" t="s">
        <v>385</v>
      </c>
      <c r="FNZ347" s="75" t="s">
        <v>385</v>
      </c>
      <c r="FOA347" s="75" t="s">
        <v>385</v>
      </c>
      <c r="FOB347" s="75" t="s">
        <v>385</v>
      </c>
      <c r="FOC347" s="75" t="s">
        <v>385</v>
      </c>
      <c r="FOD347" s="75" t="s">
        <v>385</v>
      </c>
      <c r="FOE347" s="75" t="s">
        <v>385</v>
      </c>
      <c r="FOF347" s="75" t="s">
        <v>385</v>
      </c>
      <c r="FOG347" s="75" t="s">
        <v>385</v>
      </c>
      <c r="FOH347" s="75" t="s">
        <v>385</v>
      </c>
      <c r="FOI347" s="75" t="s">
        <v>385</v>
      </c>
      <c r="FOJ347" s="75" t="s">
        <v>385</v>
      </c>
      <c r="FOK347" s="75" t="s">
        <v>385</v>
      </c>
      <c r="FOL347" s="75" t="s">
        <v>385</v>
      </c>
      <c r="FOM347" s="75" t="s">
        <v>385</v>
      </c>
      <c r="FON347" s="75" t="s">
        <v>385</v>
      </c>
      <c r="FOO347" s="75" t="s">
        <v>385</v>
      </c>
      <c r="FOP347" s="75" t="s">
        <v>385</v>
      </c>
      <c r="FOQ347" s="75" t="s">
        <v>385</v>
      </c>
      <c r="FOR347" s="75" t="s">
        <v>385</v>
      </c>
      <c r="FOS347" s="75" t="s">
        <v>385</v>
      </c>
      <c r="FOT347" s="75" t="s">
        <v>385</v>
      </c>
      <c r="FOU347" s="75" t="s">
        <v>385</v>
      </c>
      <c r="FOV347" s="75" t="s">
        <v>385</v>
      </c>
      <c r="FOW347" s="75" t="s">
        <v>385</v>
      </c>
      <c r="FOX347" s="75" t="s">
        <v>385</v>
      </c>
      <c r="FOY347" s="75" t="s">
        <v>385</v>
      </c>
      <c r="FOZ347" s="75" t="s">
        <v>385</v>
      </c>
      <c r="FPA347" s="75" t="s">
        <v>385</v>
      </c>
      <c r="FPB347" s="75" t="s">
        <v>385</v>
      </c>
      <c r="FPC347" s="75" t="s">
        <v>385</v>
      </c>
      <c r="FPD347" s="75" t="s">
        <v>385</v>
      </c>
      <c r="FPE347" s="75" t="s">
        <v>385</v>
      </c>
      <c r="FPF347" s="75" t="s">
        <v>385</v>
      </c>
      <c r="FPG347" s="75" t="s">
        <v>385</v>
      </c>
      <c r="FPH347" s="75" t="s">
        <v>385</v>
      </c>
      <c r="FPI347" s="75" t="s">
        <v>385</v>
      </c>
      <c r="FPJ347" s="75" t="s">
        <v>385</v>
      </c>
      <c r="FPK347" s="75" t="s">
        <v>385</v>
      </c>
      <c r="FPL347" s="75" t="s">
        <v>385</v>
      </c>
      <c r="FPM347" s="75" t="s">
        <v>385</v>
      </c>
      <c r="FPN347" s="75" t="s">
        <v>385</v>
      </c>
      <c r="FPO347" s="75" t="s">
        <v>385</v>
      </c>
      <c r="FPP347" s="75" t="s">
        <v>385</v>
      </c>
      <c r="FPQ347" s="75" t="s">
        <v>385</v>
      </c>
      <c r="FPR347" s="75" t="s">
        <v>385</v>
      </c>
      <c r="FPS347" s="75" t="s">
        <v>385</v>
      </c>
      <c r="FPT347" s="75" t="s">
        <v>385</v>
      </c>
      <c r="FPU347" s="75" t="s">
        <v>385</v>
      </c>
      <c r="FPV347" s="75" t="s">
        <v>385</v>
      </c>
      <c r="FPW347" s="75" t="s">
        <v>385</v>
      </c>
      <c r="FPX347" s="75" t="s">
        <v>385</v>
      </c>
      <c r="FPY347" s="75" t="s">
        <v>385</v>
      </c>
      <c r="FPZ347" s="75" t="s">
        <v>385</v>
      </c>
      <c r="FQA347" s="75" t="s">
        <v>385</v>
      </c>
      <c r="FQB347" s="75" t="s">
        <v>385</v>
      </c>
      <c r="FQC347" s="75" t="s">
        <v>385</v>
      </c>
      <c r="FQD347" s="75" t="s">
        <v>385</v>
      </c>
      <c r="FQE347" s="75" t="s">
        <v>385</v>
      </c>
      <c r="FQF347" s="75" t="s">
        <v>385</v>
      </c>
      <c r="FQG347" s="75" t="s">
        <v>385</v>
      </c>
      <c r="FQH347" s="75" t="s">
        <v>385</v>
      </c>
      <c r="FQI347" s="75" t="s">
        <v>385</v>
      </c>
      <c r="FQJ347" s="75" t="s">
        <v>385</v>
      </c>
      <c r="FQK347" s="75" t="s">
        <v>385</v>
      </c>
      <c r="FQL347" s="75" t="s">
        <v>385</v>
      </c>
      <c r="FQM347" s="75" t="s">
        <v>385</v>
      </c>
      <c r="FQN347" s="75" t="s">
        <v>385</v>
      </c>
      <c r="FQO347" s="75" t="s">
        <v>385</v>
      </c>
      <c r="FQP347" s="75" t="s">
        <v>385</v>
      </c>
      <c r="FQQ347" s="75" t="s">
        <v>385</v>
      </c>
      <c r="FQR347" s="75" t="s">
        <v>385</v>
      </c>
      <c r="FQS347" s="75" t="s">
        <v>385</v>
      </c>
      <c r="FQT347" s="75" t="s">
        <v>385</v>
      </c>
      <c r="FQU347" s="75" t="s">
        <v>385</v>
      </c>
      <c r="FQV347" s="75" t="s">
        <v>385</v>
      </c>
      <c r="FQW347" s="75" t="s">
        <v>385</v>
      </c>
      <c r="FQX347" s="75" t="s">
        <v>385</v>
      </c>
      <c r="FQY347" s="75" t="s">
        <v>385</v>
      </c>
      <c r="FQZ347" s="75" t="s">
        <v>385</v>
      </c>
      <c r="FRA347" s="75" t="s">
        <v>385</v>
      </c>
      <c r="FRB347" s="75" t="s">
        <v>385</v>
      </c>
      <c r="FRC347" s="75" t="s">
        <v>385</v>
      </c>
      <c r="FRD347" s="75" t="s">
        <v>385</v>
      </c>
      <c r="FRE347" s="75" t="s">
        <v>385</v>
      </c>
      <c r="FRF347" s="75" t="s">
        <v>385</v>
      </c>
      <c r="FRG347" s="75" t="s">
        <v>385</v>
      </c>
      <c r="FRH347" s="75" t="s">
        <v>385</v>
      </c>
      <c r="FRI347" s="75" t="s">
        <v>385</v>
      </c>
      <c r="FRJ347" s="75" t="s">
        <v>385</v>
      </c>
      <c r="FRK347" s="75" t="s">
        <v>385</v>
      </c>
      <c r="FRL347" s="75" t="s">
        <v>385</v>
      </c>
      <c r="FRM347" s="75" t="s">
        <v>385</v>
      </c>
      <c r="FRN347" s="75" t="s">
        <v>385</v>
      </c>
      <c r="FRO347" s="75" t="s">
        <v>385</v>
      </c>
      <c r="FRP347" s="75" t="s">
        <v>385</v>
      </c>
      <c r="FRQ347" s="75" t="s">
        <v>385</v>
      </c>
      <c r="FRR347" s="75" t="s">
        <v>385</v>
      </c>
      <c r="FRS347" s="75" t="s">
        <v>385</v>
      </c>
      <c r="FRT347" s="75" t="s">
        <v>385</v>
      </c>
      <c r="FRU347" s="75" t="s">
        <v>385</v>
      </c>
      <c r="FRV347" s="75" t="s">
        <v>385</v>
      </c>
      <c r="FRW347" s="75" t="s">
        <v>385</v>
      </c>
      <c r="FRX347" s="75" t="s">
        <v>385</v>
      </c>
      <c r="FRY347" s="75" t="s">
        <v>385</v>
      </c>
      <c r="FRZ347" s="75" t="s">
        <v>385</v>
      </c>
      <c r="FSA347" s="75" t="s">
        <v>385</v>
      </c>
      <c r="FSB347" s="75" t="s">
        <v>385</v>
      </c>
      <c r="FSC347" s="75" t="s">
        <v>385</v>
      </c>
      <c r="FSD347" s="75" t="s">
        <v>385</v>
      </c>
      <c r="FSE347" s="75" t="s">
        <v>385</v>
      </c>
      <c r="FSF347" s="75" t="s">
        <v>385</v>
      </c>
      <c r="FSG347" s="75" t="s">
        <v>385</v>
      </c>
      <c r="FSH347" s="75" t="s">
        <v>385</v>
      </c>
      <c r="FSI347" s="75" t="s">
        <v>385</v>
      </c>
      <c r="FSJ347" s="75" t="s">
        <v>385</v>
      </c>
      <c r="FSK347" s="75" t="s">
        <v>385</v>
      </c>
      <c r="FSL347" s="75" t="s">
        <v>385</v>
      </c>
      <c r="FSM347" s="75" t="s">
        <v>385</v>
      </c>
      <c r="FSN347" s="75" t="s">
        <v>385</v>
      </c>
      <c r="FSO347" s="75" t="s">
        <v>385</v>
      </c>
      <c r="FSP347" s="75" t="s">
        <v>385</v>
      </c>
      <c r="FSQ347" s="75" t="s">
        <v>385</v>
      </c>
      <c r="FSR347" s="75" t="s">
        <v>385</v>
      </c>
      <c r="FSS347" s="75" t="s">
        <v>385</v>
      </c>
      <c r="FST347" s="75" t="s">
        <v>385</v>
      </c>
      <c r="FSU347" s="75" t="s">
        <v>385</v>
      </c>
      <c r="FSV347" s="75" t="s">
        <v>385</v>
      </c>
      <c r="FSW347" s="75" t="s">
        <v>385</v>
      </c>
      <c r="FSX347" s="75" t="s">
        <v>385</v>
      </c>
      <c r="FSY347" s="75" t="s">
        <v>385</v>
      </c>
      <c r="FSZ347" s="75" t="s">
        <v>385</v>
      </c>
      <c r="FTA347" s="75" t="s">
        <v>385</v>
      </c>
      <c r="FTB347" s="75" t="s">
        <v>385</v>
      </c>
      <c r="FTC347" s="75" t="s">
        <v>385</v>
      </c>
      <c r="FTD347" s="75" t="s">
        <v>385</v>
      </c>
      <c r="FTE347" s="75" t="s">
        <v>385</v>
      </c>
      <c r="FTF347" s="75" t="s">
        <v>385</v>
      </c>
      <c r="FTG347" s="75" t="s">
        <v>385</v>
      </c>
      <c r="FTH347" s="75" t="s">
        <v>385</v>
      </c>
      <c r="FTI347" s="75" t="s">
        <v>385</v>
      </c>
      <c r="FTJ347" s="75" t="s">
        <v>385</v>
      </c>
      <c r="FTK347" s="75" t="s">
        <v>385</v>
      </c>
      <c r="FTL347" s="75" t="s">
        <v>385</v>
      </c>
      <c r="FTM347" s="75" t="s">
        <v>385</v>
      </c>
      <c r="FTN347" s="75" t="s">
        <v>385</v>
      </c>
      <c r="FTO347" s="75" t="s">
        <v>385</v>
      </c>
      <c r="FTP347" s="75" t="s">
        <v>385</v>
      </c>
      <c r="FTQ347" s="75" t="s">
        <v>385</v>
      </c>
      <c r="FTR347" s="75" t="s">
        <v>385</v>
      </c>
      <c r="FTS347" s="75" t="s">
        <v>385</v>
      </c>
      <c r="FTT347" s="75" t="s">
        <v>385</v>
      </c>
      <c r="FTU347" s="75" t="s">
        <v>385</v>
      </c>
      <c r="FTV347" s="75" t="s">
        <v>385</v>
      </c>
      <c r="FTW347" s="75" t="s">
        <v>385</v>
      </c>
      <c r="FTX347" s="75" t="s">
        <v>385</v>
      </c>
      <c r="FTY347" s="75" t="s">
        <v>385</v>
      </c>
      <c r="FTZ347" s="75" t="s">
        <v>385</v>
      </c>
      <c r="FUA347" s="75" t="s">
        <v>385</v>
      </c>
      <c r="FUB347" s="75" t="s">
        <v>385</v>
      </c>
      <c r="FUC347" s="75" t="s">
        <v>385</v>
      </c>
      <c r="FUD347" s="75" t="s">
        <v>385</v>
      </c>
      <c r="FUE347" s="75" t="s">
        <v>385</v>
      </c>
      <c r="FUF347" s="75" t="s">
        <v>385</v>
      </c>
      <c r="FUG347" s="75" t="s">
        <v>385</v>
      </c>
      <c r="FUH347" s="75" t="s">
        <v>385</v>
      </c>
      <c r="FUI347" s="75" t="s">
        <v>385</v>
      </c>
      <c r="FUJ347" s="75" t="s">
        <v>385</v>
      </c>
      <c r="FUK347" s="75" t="s">
        <v>385</v>
      </c>
      <c r="FUL347" s="75" t="s">
        <v>385</v>
      </c>
      <c r="FUM347" s="75" t="s">
        <v>385</v>
      </c>
      <c r="FUN347" s="75" t="s">
        <v>385</v>
      </c>
      <c r="FUO347" s="75" t="s">
        <v>385</v>
      </c>
      <c r="FUP347" s="75" t="s">
        <v>385</v>
      </c>
      <c r="FUQ347" s="75" t="s">
        <v>385</v>
      </c>
      <c r="FUR347" s="75" t="s">
        <v>385</v>
      </c>
      <c r="FUS347" s="75" t="s">
        <v>385</v>
      </c>
      <c r="FUT347" s="75" t="s">
        <v>385</v>
      </c>
      <c r="FUU347" s="75" t="s">
        <v>385</v>
      </c>
      <c r="FUV347" s="75" t="s">
        <v>385</v>
      </c>
      <c r="FUW347" s="75" t="s">
        <v>385</v>
      </c>
      <c r="FUX347" s="75" t="s">
        <v>385</v>
      </c>
      <c r="FUY347" s="75" t="s">
        <v>385</v>
      </c>
      <c r="FUZ347" s="75" t="s">
        <v>385</v>
      </c>
      <c r="FVA347" s="75" t="s">
        <v>385</v>
      </c>
      <c r="FVB347" s="75" t="s">
        <v>385</v>
      </c>
      <c r="FVC347" s="75" t="s">
        <v>385</v>
      </c>
      <c r="FVD347" s="75" t="s">
        <v>385</v>
      </c>
      <c r="FVE347" s="75" t="s">
        <v>385</v>
      </c>
      <c r="FVF347" s="75" t="s">
        <v>385</v>
      </c>
      <c r="FVG347" s="75" t="s">
        <v>385</v>
      </c>
      <c r="FVH347" s="75" t="s">
        <v>385</v>
      </c>
      <c r="FVI347" s="75" t="s">
        <v>385</v>
      </c>
      <c r="FVJ347" s="75" t="s">
        <v>385</v>
      </c>
      <c r="FVK347" s="75" t="s">
        <v>385</v>
      </c>
      <c r="FVL347" s="75" t="s">
        <v>385</v>
      </c>
      <c r="FVM347" s="75" t="s">
        <v>385</v>
      </c>
      <c r="FVN347" s="75" t="s">
        <v>385</v>
      </c>
      <c r="FVO347" s="75" t="s">
        <v>385</v>
      </c>
      <c r="FVP347" s="75" t="s">
        <v>385</v>
      </c>
      <c r="FVQ347" s="75" t="s">
        <v>385</v>
      </c>
      <c r="FVR347" s="75" t="s">
        <v>385</v>
      </c>
      <c r="FVS347" s="75" t="s">
        <v>385</v>
      </c>
      <c r="FVT347" s="75" t="s">
        <v>385</v>
      </c>
      <c r="FVU347" s="75" t="s">
        <v>385</v>
      </c>
      <c r="FVV347" s="75" t="s">
        <v>385</v>
      </c>
      <c r="FVW347" s="75" t="s">
        <v>385</v>
      </c>
      <c r="FVX347" s="75" t="s">
        <v>385</v>
      </c>
      <c r="FVY347" s="75" t="s">
        <v>385</v>
      </c>
      <c r="FVZ347" s="75" t="s">
        <v>385</v>
      </c>
      <c r="FWA347" s="75" t="s">
        <v>385</v>
      </c>
      <c r="FWB347" s="75" t="s">
        <v>385</v>
      </c>
      <c r="FWC347" s="75" t="s">
        <v>385</v>
      </c>
      <c r="FWD347" s="75" t="s">
        <v>385</v>
      </c>
      <c r="FWE347" s="75" t="s">
        <v>385</v>
      </c>
      <c r="FWF347" s="75" t="s">
        <v>385</v>
      </c>
      <c r="FWG347" s="75" t="s">
        <v>385</v>
      </c>
      <c r="FWH347" s="75" t="s">
        <v>385</v>
      </c>
      <c r="FWI347" s="75" t="s">
        <v>385</v>
      </c>
      <c r="FWJ347" s="75" t="s">
        <v>385</v>
      </c>
      <c r="FWK347" s="75" t="s">
        <v>385</v>
      </c>
      <c r="FWL347" s="75" t="s">
        <v>385</v>
      </c>
      <c r="FWM347" s="75" t="s">
        <v>385</v>
      </c>
      <c r="FWN347" s="75" t="s">
        <v>385</v>
      </c>
      <c r="FWO347" s="75" t="s">
        <v>385</v>
      </c>
      <c r="FWP347" s="75" t="s">
        <v>385</v>
      </c>
      <c r="FWQ347" s="75" t="s">
        <v>385</v>
      </c>
      <c r="FWR347" s="75" t="s">
        <v>385</v>
      </c>
      <c r="FWS347" s="75" t="s">
        <v>385</v>
      </c>
      <c r="FWT347" s="75" t="s">
        <v>385</v>
      </c>
      <c r="FWU347" s="75" t="s">
        <v>385</v>
      </c>
      <c r="FWV347" s="75" t="s">
        <v>385</v>
      </c>
      <c r="FWW347" s="75" t="s">
        <v>385</v>
      </c>
      <c r="FWX347" s="75" t="s">
        <v>385</v>
      </c>
      <c r="FWY347" s="75" t="s">
        <v>385</v>
      </c>
      <c r="FWZ347" s="75" t="s">
        <v>385</v>
      </c>
      <c r="FXA347" s="75" t="s">
        <v>385</v>
      </c>
      <c r="FXB347" s="75" t="s">
        <v>385</v>
      </c>
      <c r="FXC347" s="75" t="s">
        <v>385</v>
      </c>
      <c r="FXD347" s="75" t="s">
        <v>385</v>
      </c>
      <c r="FXE347" s="75" t="s">
        <v>385</v>
      </c>
      <c r="FXF347" s="75" t="s">
        <v>385</v>
      </c>
      <c r="FXG347" s="75" t="s">
        <v>385</v>
      </c>
      <c r="FXH347" s="75" t="s">
        <v>385</v>
      </c>
      <c r="FXI347" s="75" t="s">
        <v>385</v>
      </c>
      <c r="FXJ347" s="75" t="s">
        <v>385</v>
      </c>
      <c r="FXK347" s="75" t="s">
        <v>385</v>
      </c>
      <c r="FXL347" s="75" t="s">
        <v>385</v>
      </c>
      <c r="FXM347" s="75" t="s">
        <v>385</v>
      </c>
      <c r="FXN347" s="75" t="s">
        <v>385</v>
      </c>
      <c r="FXO347" s="75" t="s">
        <v>385</v>
      </c>
      <c r="FXP347" s="75" t="s">
        <v>385</v>
      </c>
      <c r="FXQ347" s="75" t="s">
        <v>385</v>
      </c>
      <c r="FXR347" s="75" t="s">
        <v>385</v>
      </c>
      <c r="FXS347" s="75" t="s">
        <v>385</v>
      </c>
      <c r="FXT347" s="75" t="s">
        <v>385</v>
      </c>
      <c r="FXU347" s="75" t="s">
        <v>385</v>
      </c>
      <c r="FXV347" s="75" t="s">
        <v>385</v>
      </c>
      <c r="FXW347" s="75" t="s">
        <v>385</v>
      </c>
      <c r="FXX347" s="75" t="s">
        <v>385</v>
      </c>
      <c r="FXY347" s="75" t="s">
        <v>385</v>
      </c>
      <c r="FXZ347" s="75" t="s">
        <v>385</v>
      </c>
      <c r="FYA347" s="75" t="s">
        <v>385</v>
      </c>
      <c r="FYB347" s="75" t="s">
        <v>385</v>
      </c>
      <c r="FYC347" s="75" t="s">
        <v>385</v>
      </c>
      <c r="FYD347" s="75" t="s">
        <v>385</v>
      </c>
      <c r="FYE347" s="75" t="s">
        <v>385</v>
      </c>
      <c r="FYF347" s="75" t="s">
        <v>385</v>
      </c>
      <c r="FYG347" s="75" t="s">
        <v>385</v>
      </c>
      <c r="FYH347" s="75" t="s">
        <v>385</v>
      </c>
      <c r="FYI347" s="75" t="s">
        <v>385</v>
      </c>
      <c r="FYJ347" s="75" t="s">
        <v>385</v>
      </c>
      <c r="FYK347" s="75" t="s">
        <v>385</v>
      </c>
      <c r="FYL347" s="75" t="s">
        <v>385</v>
      </c>
      <c r="FYM347" s="75" t="s">
        <v>385</v>
      </c>
      <c r="FYN347" s="75" t="s">
        <v>385</v>
      </c>
      <c r="FYO347" s="75" t="s">
        <v>385</v>
      </c>
      <c r="FYP347" s="75" t="s">
        <v>385</v>
      </c>
      <c r="FYQ347" s="75" t="s">
        <v>385</v>
      </c>
      <c r="FYR347" s="75" t="s">
        <v>385</v>
      </c>
      <c r="FYS347" s="75" t="s">
        <v>385</v>
      </c>
      <c r="FYT347" s="75" t="s">
        <v>385</v>
      </c>
      <c r="FYU347" s="75" t="s">
        <v>385</v>
      </c>
      <c r="FYV347" s="75" t="s">
        <v>385</v>
      </c>
      <c r="FYW347" s="75" t="s">
        <v>385</v>
      </c>
      <c r="FYX347" s="75" t="s">
        <v>385</v>
      </c>
      <c r="FYY347" s="75" t="s">
        <v>385</v>
      </c>
      <c r="FYZ347" s="75" t="s">
        <v>385</v>
      </c>
      <c r="FZA347" s="75" t="s">
        <v>385</v>
      </c>
      <c r="FZB347" s="75" t="s">
        <v>385</v>
      </c>
      <c r="FZC347" s="75" t="s">
        <v>385</v>
      </c>
      <c r="FZD347" s="75" t="s">
        <v>385</v>
      </c>
      <c r="FZE347" s="75" t="s">
        <v>385</v>
      </c>
      <c r="FZF347" s="75" t="s">
        <v>385</v>
      </c>
      <c r="FZG347" s="75" t="s">
        <v>385</v>
      </c>
      <c r="FZH347" s="75" t="s">
        <v>385</v>
      </c>
      <c r="FZI347" s="75" t="s">
        <v>385</v>
      </c>
      <c r="FZJ347" s="75" t="s">
        <v>385</v>
      </c>
      <c r="FZK347" s="75" t="s">
        <v>385</v>
      </c>
      <c r="FZL347" s="75" t="s">
        <v>385</v>
      </c>
      <c r="FZM347" s="75" t="s">
        <v>385</v>
      </c>
      <c r="FZN347" s="75" t="s">
        <v>385</v>
      </c>
      <c r="FZO347" s="75" t="s">
        <v>385</v>
      </c>
      <c r="FZP347" s="75" t="s">
        <v>385</v>
      </c>
      <c r="FZQ347" s="75" t="s">
        <v>385</v>
      </c>
      <c r="FZR347" s="75" t="s">
        <v>385</v>
      </c>
      <c r="FZS347" s="75" t="s">
        <v>385</v>
      </c>
      <c r="FZT347" s="75" t="s">
        <v>385</v>
      </c>
      <c r="FZU347" s="75" t="s">
        <v>385</v>
      </c>
      <c r="FZV347" s="75" t="s">
        <v>385</v>
      </c>
      <c r="FZW347" s="75" t="s">
        <v>385</v>
      </c>
      <c r="FZX347" s="75" t="s">
        <v>385</v>
      </c>
      <c r="FZY347" s="75" t="s">
        <v>385</v>
      </c>
      <c r="FZZ347" s="75" t="s">
        <v>385</v>
      </c>
      <c r="GAA347" s="75" t="s">
        <v>385</v>
      </c>
      <c r="GAB347" s="75" t="s">
        <v>385</v>
      </c>
      <c r="GAC347" s="75" t="s">
        <v>385</v>
      </c>
      <c r="GAD347" s="75" t="s">
        <v>385</v>
      </c>
      <c r="GAE347" s="75" t="s">
        <v>385</v>
      </c>
      <c r="GAF347" s="75" t="s">
        <v>385</v>
      </c>
      <c r="GAG347" s="75" t="s">
        <v>385</v>
      </c>
      <c r="GAH347" s="75" t="s">
        <v>385</v>
      </c>
      <c r="GAI347" s="75" t="s">
        <v>385</v>
      </c>
      <c r="GAJ347" s="75" t="s">
        <v>385</v>
      </c>
      <c r="GAK347" s="75" t="s">
        <v>385</v>
      </c>
      <c r="GAL347" s="75" t="s">
        <v>385</v>
      </c>
      <c r="GAM347" s="75" t="s">
        <v>385</v>
      </c>
      <c r="GAN347" s="75" t="s">
        <v>385</v>
      </c>
      <c r="GAO347" s="75" t="s">
        <v>385</v>
      </c>
      <c r="GAP347" s="75" t="s">
        <v>385</v>
      </c>
      <c r="GAQ347" s="75" t="s">
        <v>385</v>
      </c>
      <c r="GAR347" s="75" t="s">
        <v>385</v>
      </c>
      <c r="GAS347" s="75" t="s">
        <v>385</v>
      </c>
      <c r="GAT347" s="75" t="s">
        <v>385</v>
      </c>
      <c r="GAU347" s="75" t="s">
        <v>385</v>
      </c>
      <c r="GAV347" s="75" t="s">
        <v>385</v>
      </c>
      <c r="GAW347" s="75" t="s">
        <v>385</v>
      </c>
      <c r="GAX347" s="75" t="s">
        <v>385</v>
      </c>
      <c r="GAY347" s="75" t="s">
        <v>385</v>
      </c>
      <c r="GAZ347" s="75" t="s">
        <v>385</v>
      </c>
      <c r="GBA347" s="75" t="s">
        <v>385</v>
      </c>
      <c r="GBB347" s="75" t="s">
        <v>385</v>
      </c>
      <c r="GBC347" s="75" t="s">
        <v>385</v>
      </c>
      <c r="GBD347" s="75" t="s">
        <v>385</v>
      </c>
      <c r="GBE347" s="75" t="s">
        <v>385</v>
      </c>
      <c r="GBF347" s="75" t="s">
        <v>385</v>
      </c>
      <c r="GBG347" s="75" t="s">
        <v>385</v>
      </c>
      <c r="GBH347" s="75" t="s">
        <v>385</v>
      </c>
      <c r="GBI347" s="75" t="s">
        <v>385</v>
      </c>
      <c r="GBJ347" s="75" t="s">
        <v>385</v>
      </c>
      <c r="GBK347" s="75" t="s">
        <v>385</v>
      </c>
      <c r="GBL347" s="75" t="s">
        <v>385</v>
      </c>
      <c r="GBM347" s="75" t="s">
        <v>385</v>
      </c>
      <c r="GBN347" s="75" t="s">
        <v>385</v>
      </c>
      <c r="GBO347" s="75" t="s">
        <v>385</v>
      </c>
      <c r="GBP347" s="75" t="s">
        <v>385</v>
      </c>
      <c r="GBQ347" s="75" t="s">
        <v>385</v>
      </c>
      <c r="GBR347" s="75" t="s">
        <v>385</v>
      </c>
      <c r="GBS347" s="75" t="s">
        <v>385</v>
      </c>
      <c r="GBT347" s="75" t="s">
        <v>385</v>
      </c>
      <c r="GBU347" s="75" t="s">
        <v>385</v>
      </c>
      <c r="GBV347" s="75" t="s">
        <v>385</v>
      </c>
      <c r="GBW347" s="75" t="s">
        <v>385</v>
      </c>
      <c r="GBX347" s="75" t="s">
        <v>385</v>
      </c>
      <c r="GBY347" s="75" t="s">
        <v>385</v>
      </c>
      <c r="GBZ347" s="75" t="s">
        <v>385</v>
      </c>
      <c r="GCA347" s="75" t="s">
        <v>385</v>
      </c>
      <c r="GCB347" s="75" t="s">
        <v>385</v>
      </c>
      <c r="GCC347" s="75" t="s">
        <v>385</v>
      </c>
      <c r="GCD347" s="75" t="s">
        <v>385</v>
      </c>
      <c r="GCE347" s="75" t="s">
        <v>385</v>
      </c>
      <c r="GCF347" s="75" t="s">
        <v>385</v>
      </c>
      <c r="GCG347" s="75" t="s">
        <v>385</v>
      </c>
      <c r="GCH347" s="75" t="s">
        <v>385</v>
      </c>
      <c r="GCI347" s="75" t="s">
        <v>385</v>
      </c>
      <c r="GCJ347" s="75" t="s">
        <v>385</v>
      </c>
      <c r="GCK347" s="75" t="s">
        <v>385</v>
      </c>
      <c r="GCL347" s="75" t="s">
        <v>385</v>
      </c>
      <c r="GCM347" s="75" t="s">
        <v>385</v>
      </c>
      <c r="GCN347" s="75" t="s">
        <v>385</v>
      </c>
      <c r="GCO347" s="75" t="s">
        <v>385</v>
      </c>
      <c r="GCP347" s="75" t="s">
        <v>385</v>
      </c>
      <c r="GCQ347" s="75" t="s">
        <v>385</v>
      </c>
      <c r="GCR347" s="75" t="s">
        <v>385</v>
      </c>
      <c r="GCS347" s="75" t="s">
        <v>385</v>
      </c>
      <c r="GCT347" s="75" t="s">
        <v>385</v>
      </c>
      <c r="GCU347" s="75" t="s">
        <v>385</v>
      </c>
      <c r="GCV347" s="75" t="s">
        <v>385</v>
      </c>
      <c r="GCW347" s="75" t="s">
        <v>385</v>
      </c>
      <c r="GCX347" s="75" t="s">
        <v>385</v>
      </c>
      <c r="GCY347" s="75" t="s">
        <v>385</v>
      </c>
      <c r="GCZ347" s="75" t="s">
        <v>385</v>
      </c>
      <c r="GDA347" s="75" t="s">
        <v>385</v>
      </c>
      <c r="GDB347" s="75" t="s">
        <v>385</v>
      </c>
      <c r="GDC347" s="75" t="s">
        <v>385</v>
      </c>
      <c r="GDD347" s="75" t="s">
        <v>385</v>
      </c>
      <c r="GDE347" s="75" t="s">
        <v>385</v>
      </c>
      <c r="GDF347" s="75" t="s">
        <v>385</v>
      </c>
      <c r="GDG347" s="75" t="s">
        <v>385</v>
      </c>
      <c r="GDH347" s="75" t="s">
        <v>385</v>
      </c>
      <c r="GDI347" s="75" t="s">
        <v>385</v>
      </c>
      <c r="GDJ347" s="75" t="s">
        <v>385</v>
      </c>
      <c r="GDK347" s="75" t="s">
        <v>385</v>
      </c>
      <c r="GDL347" s="75" t="s">
        <v>385</v>
      </c>
      <c r="GDM347" s="75" t="s">
        <v>385</v>
      </c>
      <c r="GDN347" s="75" t="s">
        <v>385</v>
      </c>
      <c r="GDO347" s="75" t="s">
        <v>385</v>
      </c>
      <c r="GDP347" s="75" t="s">
        <v>385</v>
      </c>
      <c r="GDQ347" s="75" t="s">
        <v>385</v>
      </c>
      <c r="GDR347" s="75" t="s">
        <v>385</v>
      </c>
      <c r="GDS347" s="75" t="s">
        <v>385</v>
      </c>
      <c r="GDT347" s="75" t="s">
        <v>385</v>
      </c>
      <c r="GDU347" s="75" t="s">
        <v>385</v>
      </c>
      <c r="GDV347" s="75" t="s">
        <v>385</v>
      </c>
      <c r="GDW347" s="75" t="s">
        <v>385</v>
      </c>
      <c r="GDX347" s="75" t="s">
        <v>385</v>
      </c>
      <c r="GDY347" s="75" t="s">
        <v>385</v>
      </c>
      <c r="GDZ347" s="75" t="s">
        <v>385</v>
      </c>
      <c r="GEA347" s="75" t="s">
        <v>385</v>
      </c>
      <c r="GEB347" s="75" t="s">
        <v>385</v>
      </c>
      <c r="GEC347" s="75" t="s">
        <v>385</v>
      </c>
      <c r="GED347" s="75" t="s">
        <v>385</v>
      </c>
      <c r="GEE347" s="75" t="s">
        <v>385</v>
      </c>
      <c r="GEF347" s="75" t="s">
        <v>385</v>
      </c>
      <c r="GEG347" s="75" t="s">
        <v>385</v>
      </c>
      <c r="GEH347" s="75" t="s">
        <v>385</v>
      </c>
      <c r="GEI347" s="75" t="s">
        <v>385</v>
      </c>
      <c r="GEJ347" s="75" t="s">
        <v>385</v>
      </c>
      <c r="GEK347" s="75" t="s">
        <v>385</v>
      </c>
      <c r="GEL347" s="75" t="s">
        <v>385</v>
      </c>
      <c r="GEM347" s="75" t="s">
        <v>385</v>
      </c>
      <c r="GEN347" s="75" t="s">
        <v>385</v>
      </c>
      <c r="GEO347" s="75" t="s">
        <v>385</v>
      </c>
      <c r="GEP347" s="75" t="s">
        <v>385</v>
      </c>
      <c r="GEQ347" s="75" t="s">
        <v>385</v>
      </c>
      <c r="GER347" s="75" t="s">
        <v>385</v>
      </c>
      <c r="GES347" s="75" t="s">
        <v>385</v>
      </c>
      <c r="GET347" s="75" t="s">
        <v>385</v>
      </c>
      <c r="GEU347" s="75" t="s">
        <v>385</v>
      </c>
      <c r="GEV347" s="75" t="s">
        <v>385</v>
      </c>
      <c r="GEW347" s="75" t="s">
        <v>385</v>
      </c>
      <c r="GEX347" s="75" t="s">
        <v>385</v>
      </c>
      <c r="GEY347" s="75" t="s">
        <v>385</v>
      </c>
      <c r="GEZ347" s="75" t="s">
        <v>385</v>
      </c>
      <c r="GFA347" s="75" t="s">
        <v>385</v>
      </c>
      <c r="GFB347" s="75" t="s">
        <v>385</v>
      </c>
      <c r="GFC347" s="75" t="s">
        <v>385</v>
      </c>
      <c r="GFD347" s="75" t="s">
        <v>385</v>
      </c>
      <c r="GFE347" s="75" t="s">
        <v>385</v>
      </c>
      <c r="GFF347" s="75" t="s">
        <v>385</v>
      </c>
      <c r="GFG347" s="75" t="s">
        <v>385</v>
      </c>
      <c r="GFH347" s="75" t="s">
        <v>385</v>
      </c>
      <c r="GFI347" s="75" t="s">
        <v>385</v>
      </c>
      <c r="GFJ347" s="75" t="s">
        <v>385</v>
      </c>
      <c r="GFK347" s="75" t="s">
        <v>385</v>
      </c>
      <c r="GFL347" s="75" t="s">
        <v>385</v>
      </c>
      <c r="GFM347" s="75" t="s">
        <v>385</v>
      </c>
      <c r="GFN347" s="75" t="s">
        <v>385</v>
      </c>
      <c r="GFO347" s="75" t="s">
        <v>385</v>
      </c>
      <c r="GFP347" s="75" t="s">
        <v>385</v>
      </c>
      <c r="GFQ347" s="75" t="s">
        <v>385</v>
      </c>
      <c r="GFR347" s="75" t="s">
        <v>385</v>
      </c>
      <c r="GFS347" s="75" t="s">
        <v>385</v>
      </c>
      <c r="GFT347" s="75" t="s">
        <v>385</v>
      </c>
      <c r="GFU347" s="75" t="s">
        <v>385</v>
      </c>
      <c r="GFV347" s="75" t="s">
        <v>385</v>
      </c>
      <c r="GFW347" s="75" t="s">
        <v>385</v>
      </c>
      <c r="GFX347" s="75" t="s">
        <v>385</v>
      </c>
      <c r="GFY347" s="75" t="s">
        <v>385</v>
      </c>
      <c r="GFZ347" s="75" t="s">
        <v>385</v>
      </c>
      <c r="GGA347" s="75" t="s">
        <v>385</v>
      </c>
      <c r="GGB347" s="75" t="s">
        <v>385</v>
      </c>
      <c r="GGC347" s="75" t="s">
        <v>385</v>
      </c>
      <c r="GGD347" s="75" t="s">
        <v>385</v>
      </c>
      <c r="GGE347" s="75" t="s">
        <v>385</v>
      </c>
      <c r="GGF347" s="75" t="s">
        <v>385</v>
      </c>
      <c r="GGG347" s="75" t="s">
        <v>385</v>
      </c>
      <c r="GGH347" s="75" t="s">
        <v>385</v>
      </c>
      <c r="GGI347" s="75" t="s">
        <v>385</v>
      </c>
      <c r="GGJ347" s="75" t="s">
        <v>385</v>
      </c>
      <c r="GGK347" s="75" t="s">
        <v>385</v>
      </c>
      <c r="GGL347" s="75" t="s">
        <v>385</v>
      </c>
      <c r="GGM347" s="75" t="s">
        <v>385</v>
      </c>
      <c r="GGN347" s="75" t="s">
        <v>385</v>
      </c>
      <c r="GGO347" s="75" t="s">
        <v>385</v>
      </c>
      <c r="GGP347" s="75" t="s">
        <v>385</v>
      </c>
      <c r="GGQ347" s="75" t="s">
        <v>385</v>
      </c>
      <c r="GGR347" s="75" t="s">
        <v>385</v>
      </c>
      <c r="GGS347" s="75" t="s">
        <v>385</v>
      </c>
      <c r="GGT347" s="75" t="s">
        <v>385</v>
      </c>
      <c r="GGU347" s="75" t="s">
        <v>385</v>
      </c>
      <c r="GGV347" s="75" t="s">
        <v>385</v>
      </c>
      <c r="GGW347" s="75" t="s">
        <v>385</v>
      </c>
      <c r="GGX347" s="75" t="s">
        <v>385</v>
      </c>
      <c r="GGY347" s="75" t="s">
        <v>385</v>
      </c>
      <c r="GGZ347" s="75" t="s">
        <v>385</v>
      </c>
      <c r="GHA347" s="75" t="s">
        <v>385</v>
      </c>
      <c r="GHB347" s="75" t="s">
        <v>385</v>
      </c>
      <c r="GHC347" s="75" t="s">
        <v>385</v>
      </c>
      <c r="GHD347" s="75" t="s">
        <v>385</v>
      </c>
      <c r="GHE347" s="75" t="s">
        <v>385</v>
      </c>
      <c r="GHF347" s="75" t="s">
        <v>385</v>
      </c>
      <c r="GHG347" s="75" t="s">
        <v>385</v>
      </c>
      <c r="GHH347" s="75" t="s">
        <v>385</v>
      </c>
      <c r="GHI347" s="75" t="s">
        <v>385</v>
      </c>
      <c r="GHJ347" s="75" t="s">
        <v>385</v>
      </c>
      <c r="GHK347" s="75" t="s">
        <v>385</v>
      </c>
      <c r="GHL347" s="75" t="s">
        <v>385</v>
      </c>
      <c r="GHM347" s="75" t="s">
        <v>385</v>
      </c>
      <c r="GHN347" s="75" t="s">
        <v>385</v>
      </c>
      <c r="GHO347" s="75" t="s">
        <v>385</v>
      </c>
      <c r="GHP347" s="75" t="s">
        <v>385</v>
      </c>
      <c r="GHQ347" s="75" t="s">
        <v>385</v>
      </c>
      <c r="GHR347" s="75" t="s">
        <v>385</v>
      </c>
      <c r="GHS347" s="75" t="s">
        <v>385</v>
      </c>
      <c r="GHT347" s="75" t="s">
        <v>385</v>
      </c>
      <c r="GHU347" s="75" t="s">
        <v>385</v>
      </c>
      <c r="GHV347" s="75" t="s">
        <v>385</v>
      </c>
      <c r="GHW347" s="75" t="s">
        <v>385</v>
      </c>
      <c r="GHX347" s="75" t="s">
        <v>385</v>
      </c>
      <c r="GHY347" s="75" t="s">
        <v>385</v>
      </c>
      <c r="GHZ347" s="75" t="s">
        <v>385</v>
      </c>
      <c r="GIA347" s="75" t="s">
        <v>385</v>
      </c>
      <c r="GIB347" s="75" t="s">
        <v>385</v>
      </c>
      <c r="GIC347" s="75" t="s">
        <v>385</v>
      </c>
      <c r="GID347" s="75" t="s">
        <v>385</v>
      </c>
      <c r="GIE347" s="75" t="s">
        <v>385</v>
      </c>
      <c r="GIF347" s="75" t="s">
        <v>385</v>
      </c>
      <c r="GIG347" s="75" t="s">
        <v>385</v>
      </c>
      <c r="GIH347" s="75" t="s">
        <v>385</v>
      </c>
      <c r="GII347" s="75" t="s">
        <v>385</v>
      </c>
      <c r="GIJ347" s="75" t="s">
        <v>385</v>
      </c>
      <c r="GIK347" s="75" t="s">
        <v>385</v>
      </c>
      <c r="GIL347" s="75" t="s">
        <v>385</v>
      </c>
      <c r="GIM347" s="75" t="s">
        <v>385</v>
      </c>
      <c r="GIN347" s="75" t="s">
        <v>385</v>
      </c>
      <c r="GIO347" s="75" t="s">
        <v>385</v>
      </c>
      <c r="GIP347" s="75" t="s">
        <v>385</v>
      </c>
      <c r="GIQ347" s="75" t="s">
        <v>385</v>
      </c>
      <c r="GIR347" s="75" t="s">
        <v>385</v>
      </c>
      <c r="GIS347" s="75" t="s">
        <v>385</v>
      </c>
      <c r="GIT347" s="75" t="s">
        <v>385</v>
      </c>
      <c r="GIU347" s="75" t="s">
        <v>385</v>
      </c>
      <c r="GIV347" s="75" t="s">
        <v>385</v>
      </c>
      <c r="GIW347" s="75" t="s">
        <v>385</v>
      </c>
      <c r="GIX347" s="75" t="s">
        <v>385</v>
      </c>
      <c r="GIY347" s="75" t="s">
        <v>385</v>
      </c>
      <c r="GIZ347" s="75" t="s">
        <v>385</v>
      </c>
      <c r="GJA347" s="75" t="s">
        <v>385</v>
      </c>
      <c r="GJB347" s="75" t="s">
        <v>385</v>
      </c>
      <c r="GJC347" s="75" t="s">
        <v>385</v>
      </c>
      <c r="GJD347" s="75" t="s">
        <v>385</v>
      </c>
      <c r="GJE347" s="75" t="s">
        <v>385</v>
      </c>
      <c r="GJF347" s="75" t="s">
        <v>385</v>
      </c>
      <c r="GJG347" s="75" t="s">
        <v>385</v>
      </c>
      <c r="GJH347" s="75" t="s">
        <v>385</v>
      </c>
      <c r="GJI347" s="75" t="s">
        <v>385</v>
      </c>
      <c r="GJJ347" s="75" t="s">
        <v>385</v>
      </c>
      <c r="GJK347" s="75" t="s">
        <v>385</v>
      </c>
      <c r="GJL347" s="75" t="s">
        <v>385</v>
      </c>
      <c r="GJM347" s="75" t="s">
        <v>385</v>
      </c>
      <c r="GJN347" s="75" t="s">
        <v>385</v>
      </c>
      <c r="GJO347" s="75" t="s">
        <v>385</v>
      </c>
      <c r="GJP347" s="75" t="s">
        <v>385</v>
      </c>
      <c r="GJQ347" s="75" t="s">
        <v>385</v>
      </c>
      <c r="GJR347" s="75" t="s">
        <v>385</v>
      </c>
      <c r="GJS347" s="75" t="s">
        <v>385</v>
      </c>
      <c r="GJT347" s="75" t="s">
        <v>385</v>
      </c>
      <c r="GJU347" s="75" t="s">
        <v>385</v>
      </c>
      <c r="GJV347" s="75" t="s">
        <v>385</v>
      </c>
      <c r="GJW347" s="75" t="s">
        <v>385</v>
      </c>
      <c r="GJX347" s="75" t="s">
        <v>385</v>
      </c>
      <c r="GJY347" s="75" t="s">
        <v>385</v>
      </c>
      <c r="GJZ347" s="75" t="s">
        <v>385</v>
      </c>
      <c r="GKA347" s="75" t="s">
        <v>385</v>
      </c>
      <c r="GKB347" s="75" t="s">
        <v>385</v>
      </c>
      <c r="GKC347" s="75" t="s">
        <v>385</v>
      </c>
      <c r="GKD347" s="75" t="s">
        <v>385</v>
      </c>
      <c r="GKE347" s="75" t="s">
        <v>385</v>
      </c>
      <c r="GKF347" s="75" t="s">
        <v>385</v>
      </c>
      <c r="GKG347" s="75" t="s">
        <v>385</v>
      </c>
      <c r="GKH347" s="75" t="s">
        <v>385</v>
      </c>
      <c r="GKI347" s="75" t="s">
        <v>385</v>
      </c>
      <c r="GKJ347" s="75" t="s">
        <v>385</v>
      </c>
      <c r="GKK347" s="75" t="s">
        <v>385</v>
      </c>
      <c r="GKL347" s="75" t="s">
        <v>385</v>
      </c>
      <c r="GKM347" s="75" t="s">
        <v>385</v>
      </c>
      <c r="GKN347" s="75" t="s">
        <v>385</v>
      </c>
      <c r="GKO347" s="75" t="s">
        <v>385</v>
      </c>
      <c r="GKP347" s="75" t="s">
        <v>385</v>
      </c>
      <c r="GKQ347" s="75" t="s">
        <v>385</v>
      </c>
      <c r="GKR347" s="75" t="s">
        <v>385</v>
      </c>
      <c r="GKS347" s="75" t="s">
        <v>385</v>
      </c>
      <c r="GKT347" s="75" t="s">
        <v>385</v>
      </c>
      <c r="GKU347" s="75" t="s">
        <v>385</v>
      </c>
      <c r="GKV347" s="75" t="s">
        <v>385</v>
      </c>
      <c r="GKW347" s="75" t="s">
        <v>385</v>
      </c>
      <c r="GKX347" s="75" t="s">
        <v>385</v>
      </c>
      <c r="GKY347" s="75" t="s">
        <v>385</v>
      </c>
      <c r="GKZ347" s="75" t="s">
        <v>385</v>
      </c>
      <c r="GLA347" s="75" t="s">
        <v>385</v>
      </c>
      <c r="GLB347" s="75" t="s">
        <v>385</v>
      </c>
      <c r="GLC347" s="75" t="s">
        <v>385</v>
      </c>
      <c r="GLD347" s="75" t="s">
        <v>385</v>
      </c>
      <c r="GLE347" s="75" t="s">
        <v>385</v>
      </c>
      <c r="GLF347" s="75" t="s">
        <v>385</v>
      </c>
      <c r="GLG347" s="75" t="s">
        <v>385</v>
      </c>
      <c r="GLH347" s="75" t="s">
        <v>385</v>
      </c>
      <c r="GLI347" s="75" t="s">
        <v>385</v>
      </c>
      <c r="GLJ347" s="75" t="s">
        <v>385</v>
      </c>
      <c r="GLK347" s="75" t="s">
        <v>385</v>
      </c>
      <c r="GLL347" s="75" t="s">
        <v>385</v>
      </c>
      <c r="GLM347" s="75" t="s">
        <v>385</v>
      </c>
      <c r="GLN347" s="75" t="s">
        <v>385</v>
      </c>
      <c r="GLO347" s="75" t="s">
        <v>385</v>
      </c>
      <c r="GLP347" s="75" t="s">
        <v>385</v>
      </c>
      <c r="GLQ347" s="75" t="s">
        <v>385</v>
      </c>
      <c r="GLR347" s="75" t="s">
        <v>385</v>
      </c>
      <c r="GLS347" s="75" t="s">
        <v>385</v>
      </c>
      <c r="GLT347" s="75" t="s">
        <v>385</v>
      </c>
      <c r="GLU347" s="75" t="s">
        <v>385</v>
      </c>
      <c r="GLV347" s="75" t="s">
        <v>385</v>
      </c>
      <c r="GLW347" s="75" t="s">
        <v>385</v>
      </c>
      <c r="GLX347" s="75" t="s">
        <v>385</v>
      </c>
      <c r="GLY347" s="75" t="s">
        <v>385</v>
      </c>
      <c r="GLZ347" s="75" t="s">
        <v>385</v>
      </c>
      <c r="GMA347" s="75" t="s">
        <v>385</v>
      </c>
      <c r="GMB347" s="75" t="s">
        <v>385</v>
      </c>
      <c r="GMC347" s="75" t="s">
        <v>385</v>
      </c>
      <c r="GMD347" s="75" t="s">
        <v>385</v>
      </c>
      <c r="GME347" s="75" t="s">
        <v>385</v>
      </c>
      <c r="GMF347" s="75" t="s">
        <v>385</v>
      </c>
      <c r="GMG347" s="75" t="s">
        <v>385</v>
      </c>
      <c r="GMH347" s="75" t="s">
        <v>385</v>
      </c>
      <c r="GMI347" s="75" t="s">
        <v>385</v>
      </c>
      <c r="GMJ347" s="75" t="s">
        <v>385</v>
      </c>
      <c r="GMK347" s="75" t="s">
        <v>385</v>
      </c>
      <c r="GML347" s="75" t="s">
        <v>385</v>
      </c>
      <c r="GMM347" s="75" t="s">
        <v>385</v>
      </c>
      <c r="GMN347" s="75" t="s">
        <v>385</v>
      </c>
      <c r="GMO347" s="75" t="s">
        <v>385</v>
      </c>
      <c r="GMP347" s="75" t="s">
        <v>385</v>
      </c>
      <c r="GMQ347" s="75" t="s">
        <v>385</v>
      </c>
      <c r="GMR347" s="75" t="s">
        <v>385</v>
      </c>
      <c r="GMS347" s="75" t="s">
        <v>385</v>
      </c>
      <c r="GMT347" s="75" t="s">
        <v>385</v>
      </c>
      <c r="GMU347" s="75" t="s">
        <v>385</v>
      </c>
      <c r="GMV347" s="75" t="s">
        <v>385</v>
      </c>
      <c r="GMW347" s="75" t="s">
        <v>385</v>
      </c>
      <c r="GMX347" s="75" t="s">
        <v>385</v>
      </c>
      <c r="GMY347" s="75" t="s">
        <v>385</v>
      </c>
      <c r="GMZ347" s="75" t="s">
        <v>385</v>
      </c>
      <c r="GNA347" s="75" t="s">
        <v>385</v>
      </c>
      <c r="GNB347" s="75" t="s">
        <v>385</v>
      </c>
      <c r="GNC347" s="75" t="s">
        <v>385</v>
      </c>
      <c r="GND347" s="75" t="s">
        <v>385</v>
      </c>
      <c r="GNE347" s="75" t="s">
        <v>385</v>
      </c>
      <c r="GNF347" s="75" t="s">
        <v>385</v>
      </c>
      <c r="GNG347" s="75" t="s">
        <v>385</v>
      </c>
      <c r="GNH347" s="75" t="s">
        <v>385</v>
      </c>
      <c r="GNI347" s="75" t="s">
        <v>385</v>
      </c>
      <c r="GNJ347" s="75" t="s">
        <v>385</v>
      </c>
      <c r="GNK347" s="75" t="s">
        <v>385</v>
      </c>
      <c r="GNL347" s="75" t="s">
        <v>385</v>
      </c>
      <c r="GNM347" s="75" t="s">
        <v>385</v>
      </c>
      <c r="GNN347" s="75" t="s">
        <v>385</v>
      </c>
      <c r="GNO347" s="75" t="s">
        <v>385</v>
      </c>
      <c r="GNP347" s="75" t="s">
        <v>385</v>
      </c>
      <c r="GNQ347" s="75" t="s">
        <v>385</v>
      </c>
      <c r="GNR347" s="75" t="s">
        <v>385</v>
      </c>
      <c r="GNS347" s="75" t="s">
        <v>385</v>
      </c>
      <c r="GNT347" s="75" t="s">
        <v>385</v>
      </c>
      <c r="GNU347" s="75" t="s">
        <v>385</v>
      </c>
      <c r="GNV347" s="75" t="s">
        <v>385</v>
      </c>
      <c r="GNW347" s="75" t="s">
        <v>385</v>
      </c>
      <c r="GNX347" s="75" t="s">
        <v>385</v>
      </c>
      <c r="GNY347" s="75" t="s">
        <v>385</v>
      </c>
      <c r="GNZ347" s="75" t="s">
        <v>385</v>
      </c>
      <c r="GOA347" s="75" t="s">
        <v>385</v>
      </c>
      <c r="GOB347" s="75" t="s">
        <v>385</v>
      </c>
      <c r="GOC347" s="75" t="s">
        <v>385</v>
      </c>
      <c r="GOD347" s="75" t="s">
        <v>385</v>
      </c>
      <c r="GOE347" s="75" t="s">
        <v>385</v>
      </c>
      <c r="GOF347" s="75" t="s">
        <v>385</v>
      </c>
      <c r="GOG347" s="75" t="s">
        <v>385</v>
      </c>
      <c r="GOH347" s="75" t="s">
        <v>385</v>
      </c>
      <c r="GOI347" s="75" t="s">
        <v>385</v>
      </c>
      <c r="GOJ347" s="75" t="s">
        <v>385</v>
      </c>
      <c r="GOK347" s="75" t="s">
        <v>385</v>
      </c>
      <c r="GOL347" s="75" t="s">
        <v>385</v>
      </c>
      <c r="GOM347" s="75" t="s">
        <v>385</v>
      </c>
      <c r="GON347" s="75" t="s">
        <v>385</v>
      </c>
      <c r="GOO347" s="75" t="s">
        <v>385</v>
      </c>
      <c r="GOP347" s="75" t="s">
        <v>385</v>
      </c>
      <c r="GOQ347" s="75" t="s">
        <v>385</v>
      </c>
      <c r="GOR347" s="75" t="s">
        <v>385</v>
      </c>
      <c r="GOS347" s="75" t="s">
        <v>385</v>
      </c>
      <c r="GOT347" s="75" t="s">
        <v>385</v>
      </c>
      <c r="GOU347" s="75" t="s">
        <v>385</v>
      </c>
      <c r="GOV347" s="75" t="s">
        <v>385</v>
      </c>
      <c r="GOW347" s="75" t="s">
        <v>385</v>
      </c>
      <c r="GOX347" s="75" t="s">
        <v>385</v>
      </c>
      <c r="GOY347" s="75" t="s">
        <v>385</v>
      </c>
      <c r="GOZ347" s="75" t="s">
        <v>385</v>
      </c>
      <c r="GPA347" s="75" t="s">
        <v>385</v>
      </c>
      <c r="GPB347" s="75" t="s">
        <v>385</v>
      </c>
      <c r="GPC347" s="75" t="s">
        <v>385</v>
      </c>
      <c r="GPD347" s="75" t="s">
        <v>385</v>
      </c>
      <c r="GPE347" s="75" t="s">
        <v>385</v>
      </c>
      <c r="GPF347" s="75" t="s">
        <v>385</v>
      </c>
      <c r="GPG347" s="75" t="s">
        <v>385</v>
      </c>
      <c r="GPH347" s="75" t="s">
        <v>385</v>
      </c>
      <c r="GPI347" s="75" t="s">
        <v>385</v>
      </c>
      <c r="GPJ347" s="75" t="s">
        <v>385</v>
      </c>
      <c r="GPK347" s="75" t="s">
        <v>385</v>
      </c>
      <c r="GPL347" s="75" t="s">
        <v>385</v>
      </c>
      <c r="GPM347" s="75" t="s">
        <v>385</v>
      </c>
      <c r="GPN347" s="75" t="s">
        <v>385</v>
      </c>
      <c r="GPO347" s="75" t="s">
        <v>385</v>
      </c>
      <c r="GPP347" s="75" t="s">
        <v>385</v>
      </c>
      <c r="GPQ347" s="75" t="s">
        <v>385</v>
      </c>
      <c r="GPR347" s="75" t="s">
        <v>385</v>
      </c>
      <c r="GPS347" s="75" t="s">
        <v>385</v>
      </c>
      <c r="GPT347" s="75" t="s">
        <v>385</v>
      </c>
      <c r="GPU347" s="75" t="s">
        <v>385</v>
      </c>
      <c r="GPV347" s="75" t="s">
        <v>385</v>
      </c>
      <c r="GPW347" s="75" t="s">
        <v>385</v>
      </c>
      <c r="GPX347" s="75" t="s">
        <v>385</v>
      </c>
      <c r="GPY347" s="75" t="s">
        <v>385</v>
      </c>
      <c r="GPZ347" s="75" t="s">
        <v>385</v>
      </c>
      <c r="GQA347" s="75" t="s">
        <v>385</v>
      </c>
      <c r="GQB347" s="75" t="s">
        <v>385</v>
      </c>
      <c r="GQC347" s="75" t="s">
        <v>385</v>
      </c>
      <c r="GQD347" s="75" t="s">
        <v>385</v>
      </c>
      <c r="GQE347" s="75" t="s">
        <v>385</v>
      </c>
      <c r="GQF347" s="75" t="s">
        <v>385</v>
      </c>
      <c r="GQG347" s="75" t="s">
        <v>385</v>
      </c>
      <c r="GQH347" s="75" t="s">
        <v>385</v>
      </c>
      <c r="GQI347" s="75" t="s">
        <v>385</v>
      </c>
      <c r="GQJ347" s="75" t="s">
        <v>385</v>
      </c>
      <c r="GQK347" s="75" t="s">
        <v>385</v>
      </c>
      <c r="GQL347" s="75" t="s">
        <v>385</v>
      </c>
      <c r="GQM347" s="75" t="s">
        <v>385</v>
      </c>
      <c r="GQN347" s="75" t="s">
        <v>385</v>
      </c>
      <c r="GQO347" s="75" t="s">
        <v>385</v>
      </c>
      <c r="GQP347" s="75" t="s">
        <v>385</v>
      </c>
      <c r="GQQ347" s="75" t="s">
        <v>385</v>
      </c>
      <c r="GQR347" s="75" t="s">
        <v>385</v>
      </c>
      <c r="GQS347" s="75" t="s">
        <v>385</v>
      </c>
      <c r="GQT347" s="75" t="s">
        <v>385</v>
      </c>
      <c r="GQU347" s="75" t="s">
        <v>385</v>
      </c>
      <c r="GQV347" s="75" t="s">
        <v>385</v>
      </c>
      <c r="GQW347" s="75" t="s">
        <v>385</v>
      </c>
      <c r="GQX347" s="75" t="s">
        <v>385</v>
      </c>
      <c r="GQY347" s="75" t="s">
        <v>385</v>
      </c>
      <c r="GQZ347" s="75" t="s">
        <v>385</v>
      </c>
      <c r="GRA347" s="75" t="s">
        <v>385</v>
      </c>
      <c r="GRB347" s="75" t="s">
        <v>385</v>
      </c>
      <c r="GRC347" s="75" t="s">
        <v>385</v>
      </c>
      <c r="GRD347" s="75" t="s">
        <v>385</v>
      </c>
      <c r="GRE347" s="75" t="s">
        <v>385</v>
      </c>
      <c r="GRF347" s="75" t="s">
        <v>385</v>
      </c>
      <c r="GRG347" s="75" t="s">
        <v>385</v>
      </c>
      <c r="GRH347" s="75" t="s">
        <v>385</v>
      </c>
      <c r="GRI347" s="75" t="s">
        <v>385</v>
      </c>
      <c r="GRJ347" s="75" t="s">
        <v>385</v>
      </c>
      <c r="GRK347" s="75" t="s">
        <v>385</v>
      </c>
      <c r="GRL347" s="75" t="s">
        <v>385</v>
      </c>
      <c r="GRM347" s="75" t="s">
        <v>385</v>
      </c>
      <c r="GRN347" s="75" t="s">
        <v>385</v>
      </c>
      <c r="GRO347" s="75" t="s">
        <v>385</v>
      </c>
      <c r="GRP347" s="75" t="s">
        <v>385</v>
      </c>
      <c r="GRQ347" s="75" t="s">
        <v>385</v>
      </c>
      <c r="GRR347" s="75" t="s">
        <v>385</v>
      </c>
      <c r="GRS347" s="75" t="s">
        <v>385</v>
      </c>
      <c r="GRT347" s="75" t="s">
        <v>385</v>
      </c>
      <c r="GRU347" s="75" t="s">
        <v>385</v>
      </c>
      <c r="GRV347" s="75" t="s">
        <v>385</v>
      </c>
      <c r="GRW347" s="75" t="s">
        <v>385</v>
      </c>
      <c r="GRX347" s="75" t="s">
        <v>385</v>
      </c>
      <c r="GRY347" s="75" t="s">
        <v>385</v>
      </c>
      <c r="GRZ347" s="75" t="s">
        <v>385</v>
      </c>
      <c r="GSA347" s="75" t="s">
        <v>385</v>
      </c>
      <c r="GSB347" s="75" t="s">
        <v>385</v>
      </c>
      <c r="GSC347" s="75" t="s">
        <v>385</v>
      </c>
      <c r="GSD347" s="75" t="s">
        <v>385</v>
      </c>
      <c r="GSE347" s="75" t="s">
        <v>385</v>
      </c>
      <c r="GSF347" s="75" t="s">
        <v>385</v>
      </c>
      <c r="GSG347" s="75" t="s">
        <v>385</v>
      </c>
      <c r="GSH347" s="75" t="s">
        <v>385</v>
      </c>
      <c r="GSI347" s="75" t="s">
        <v>385</v>
      </c>
      <c r="GSJ347" s="75" t="s">
        <v>385</v>
      </c>
      <c r="GSK347" s="75" t="s">
        <v>385</v>
      </c>
      <c r="GSL347" s="75" t="s">
        <v>385</v>
      </c>
      <c r="GSM347" s="75" t="s">
        <v>385</v>
      </c>
      <c r="GSN347" s="75" t="s">
        <v>385</v>
      </c>
      <c r="GSO347" s="75" t="s">
        <v>385</v>
      </c>
      <c r="GSP347" s="75" t="s">
        <v>385</v>
      </c>
      <c r="GSQ347" s="75" t="s">
        <v>385</v>
      </c>
      <c r="GSR347" s="75" t="s">
        <v>385</v>
      </c>
      <c r="GSS347" s="75" t="s">
        <v>385</v>
      </c>
      <c r="GST347" s="75" t="s">
        <v>385</v>
      </c>
      <c r="GSU347" s="75" t="s">
        <v>385</v>
      </c>
      <c r="GSV347" s="75" t="s">
        <v>385</v>
      </c>
      <c r="GSW347" s="75" t="s">
        <v>385</v>
      </c>
      <c r="GSX347" s="75" t="s">
        <v>385</v>
      </c>
      <c r="GSY347" s="75" t="s">
        <v>385</v>
      </c>
      <c r="GSZ347" s="75" t="s">
        <v>385</v>
      </c>
      <c r="GTA347" s="75" t="s">
        <v>385</v>
      </c>
      <c r="GTB347" s="75" t="s">
        <v>385</v>
      </c>
      <c r="GTC347" s="75" t="s">
        <v>385</v>
      </c>
      <c r="GTD347" s="75" t="s">
        <v>385</v>
      </c>
      <c r="GTE347" s="75" t="s">
        <v>385</v>
      </c>
      <c r="GTF347" s="75" t="s">
        <v>385</v>
      </c>
      <c r="GTG347" s="75" t="s">
        <v>385</v>
      </c>
      <c r="GTH347" s="75" t="s">
        <v>385</v>
      </c>
      <c r="GTI347" s="75" t="s">
        <v>385</v>
      </c>
      <c r="GTJ347" s="75" t="s">
        <v>385</v>
      </c>
      <c r="GTK347" s="75" t="s">
        <v>385</v>
      </c>
      <c r="GTL347" s="75" t="s">
        <v>385</v>
      </c>
      <c r="GTM347" s="75" t="s">
        <v>385</v>
      </c>
      <c r="GTN347" s="75" t="s">
        <v>385</v>
      </c>
      <c r="GTO347" s="75" t="s">
        <v>385</v>
      </c>
      <c r="GTP347" s="75" t="s">
        <v>385</v>
      </c>
      <c r="GTQ347" s="75" t="s">
        <v>385</v>
      </c>
      <c r="GTR347" s="75" t="s">
        <v>385</v>
      </c>
      <c r="GTS347" s="75" t="s">
        <v>385</v>
      </c>
      <c r="GTT347" s="75" t="s">
        <v>385</v>
      </c>
      <c r="GTU347" s="75" t="s">
        <v>385</v>
      </c>
      <c r="GTV347" s="75" t="s">
        <v>385</v>
      </c>
      <c r="GTW347" s="75" t="s">
        <v>385</v>
      </c>
      <c r="GTX347" s="75" t="s">
        <v>385</v>
      </c>
      <c r="GTY347" s="75" t="s">
        <v>385</v>
      </c>
      <c r="GTZ347" s="75" t="s">
        <v>385</v>
      </c>
      <c r="GUA347" s="75" t="s">
        <v>385</v>
      </c>
      <c r="GUB347" s="75" t="s">
        <v>385</v>
      </c>
      <c r="GUC347" s="75" t="s">
        <v>385</v>
      </c>
      <c r="GUD347" s="75" t="s">
        <v>385</v>
      </c>
      <c r="GUE347" s="75" t="s">
        <v>385</v>
      </c>
      <c r="GUF347" s="75" t="s">
        <v>385</v>
      </c>
      <c r="GUG347" s="75" t="s">
        <v>385</v>
      </c>
      <c r="GUH347" s="75" t="s">
        <v>385</v>
      </c>
      <c r="GUI347" s="75" t="s">
        <v>385</v>
      </c>
      <c r="GUJ347" s="75" t="s">
        <v>385</v>
      </c>
      <c r="GUK347" s="75" t="s">
        <v>385</v>
      </c>
      <c r="GUL347" s="75" t="s">
        <v>385</v>
      </c>
      <c r="GUM347" s="75" t="s">
        <v>385</v>
      </c>
      <c r="GUN347" s="75" t="s">
        <v>385</v>
      </c>
      <c r="GUO347" s="75" t="s">
        <v>385</v>
      </c>
      <c r="GUP347" s="75" t="s">
        <v>385</v>
      </c>
      <c r="GUQ347" s="75" t="s">
        <v>385</v>
      </c>
      <c r="GUR347" s="75" t="s">
        <v>385</v>
      </c>
      <c r="GUS347" s="75" t="s">
        <v>385</v>
      </c>
      <c r="GUT347" s="75" t="s">
        <v>385</v>
      </c>
      <c r="GUU347" s="75" t="s">
        <v>385</v>
      </c>
      <c r="GUV347" s="75" t="s">
        <v>385</v>
      </c>
      <c r="GUW347" s="75" t="s">
        <v>385</v>
      </c>
      <c r="GUX347" s="75" t="s">
        <v>385</v>
      </c>
      <c r="GUY347" s="75" t="s">
        <v>385</v>
      </c>
      <c r="GUZ347" s="75" t="s">
        <v>385</v>
      </c>
      <c r="GVA347" s="75" t="s">
        <v>385</v>
      </c>
      <c r="GVB347" s="75" t="s">
        <v>385</v>
      </c>
      <c r="GVC347" s="75" t="s">
        <v>385</v>
      </c>
      <c r="GVD347" s="75" t="s">
        <v>385</v>
      </c>
      <c r="GVE347" s="75" t="s">
        <v>385</v>
      </c>
      <c r="GVF347" s="75" t="s">
        <v>385</v>
      </c>
      <c r="GVG347" s="75" t="s">
        <v>385</v>
      </c>
      <c r="GVH347" s="75" t="s">
        <v>385</v>
      </c>
      <c r="GVI347" s="75" t="s">
        <v>385</v>
      </c>
      <c r="GVJ347" s="75" t="s">
        <v>385</v>
      </c>
      <c r="GVK347" s="75" t="s">
        <v>385</v>
      </c>
      <c r="GVL347" s="75" t="s">
        <v>385</v>
      </c>
      <c r="GVM347" s="75" t="s">
        <v>385</v>
      </c>
      <c r="GVN347" s="75" t="s">
        <v>385</v>
      </c>
      <c r="GVO347" s="75" t="s">
        <v>385</v>
      </c>
      <c r="GVP347" s="75" t="s">
        <v>385</v>
      </c>
      <c r="GVQ347" s="75" t="s">
        <v>385</v>
      </c>
      <c r="GVR347" s="75" t="s">
        <v>385</v>
      </c>
      <c r="GVS347" s="75" t="s">
        <v>385</v>
      </c>
      <c r="GVT347" s="75" t="s">
        <v>385</v>
      </c>
      <c r="GVU347" s="75" t="s">
        <v>385</v>
      </c>
      <c r="GVV347" s="75" t="s">
        <v>385</v>
      </c>
      <c r="GVW347" s="75" t="s">
        <v>385</v>
      </c>
      <c r="GVX347" s="75" t="s">
        <v>385</v>
      </c>
      <c r="GVY347" s="75" t="s">
        <v>385</v>
      </c>
      <c r="GVZ347" s="75" t="s">
        <v>385</v>
      </c>
      <c r="GWA347" s="75" t="s">
        <v>385</v>
      </c>
      <c r="GWB347" s="75" t="s">
        <v>385</v>
      </c>
      <c r="GWC347" s="75" t="s">
        <v>385</v>
      </c>
      <c r="GWD347" s="75" t="s">
        <v>385</v>
      </c>
      <c r="GWE347" s="75" t="s">
        <v>385</v>
      </c>
      <c r="GWF347" s="75" t="s">
        <v>385</v>
      </c>
      <c r="GWG347" s="75" t="s">
        <v>385</v>
      </c>
      <c r="GWH347" s="75" t="s">
        <v>385</v>
      </c>
      <c r="GWI347" s="75" t="s">
        <v>385</v>
      </c>
      <c r="GWJ347" s="75" t="s">
        <v>385</v>
      </c>
      <c r="GWK347" s="75" t="s">
        <v>385</v>
      </c>
      <c r="GWL347" s="75" t="s">
        <v>385</v>
      </c>
      <c r="GWM347" s="75" t="s">
        <v>385</v>
      </c>
      <c r="GWN347" s="75" t="s">
        <v>385</v>
      </c>
      <c r="GWO347" s="75" t="s">
        <v>385</v>
      </c>
      <c r="GWP347" s="75" t="s">
        <v>385</v>
      </c>
      <c r="GWQ347" s="75" t="s">
        <v>385</v>
      </c>
      <c r="GWR347" s="75" t="s">
        <v>385</v>
      </c>
      <c r="GWS347" s="75" t="s">
        <v>385</v>
      </c>
      <c r="GWT347" s="75" t="s">
        <v>385</v>
      </c>
      <c r="GWU347" s="75" t="s">
        <v>385</v>
      </c>
      <c r="GWV347" s="75" t="s">
        <v>385</v>
      </c>
      <c r="GWW347" s="75" t="s">
        <v>385</v>
      </c>
      <c r="GWX347" s="75" t="s">
        <v>385</v>
      </c>
      <c r="GWY347" s="75" t="s">
        <v>385</v>
      </c>
      <c r="GWZ347" s="75" t="s">
        <v>385</v>
      </c>
      <c r="GXA347" s="75" t="s">
        <v>385</v>
      </c>
      <c r="GXB347" s="75" t="s">
        <v>385</v>
      </c>
      <c r="GXC347" s="75" t="s">
        <v>385</v>
      </c>
      <c r="GXD347" s="75" t="s">
        <v>385</v>
      </c>
      <c r="GXE347" s="75" t="s">
        <v>385</v>
      </c>
      <c r="GXF347" s="75" t="s">
        <v>385</v>
      </c>
      <c r="GXG347" s="75" t="s">
        <v>385</v>
      </c>
      <c r="GXH347" s="75" t="s">
        <v>385</v>
      </c>
      <c r="GXI347" s="75" t="s">
        <v>385</v>
      </c>
      <c r="GXJ347" s="75" t="s">
        <v>385</v>
      </c>
      <c r="GXK347" s="75" t="s">
        <v>385</v>
      </c>
      <c r="GXL347" s="75" t="s">
        <v>385</v>
      </c>
      <c r="GXM347" s="75" t="s">
        <v>385</v>
      </c>
      <c r="GXN347" s="75" t="s">
        <v>385</v>
      </c>
      <c r="GXO347" s="75" t="s">
        <v>385</v>
      </c>
      <c r="GXP347" s="75" t="s">
        <v>385</v>
      </c>
      <c r="GXQ347" s="75" t="s">
        <v>385</v>
      </c>
      <c r="GXR347" s="75" t="s">
        <v>385</v>
      </c>
      <c r="GXS347" s="75" t="s">
        <v>385</v>
      </c>
      <c r="GXT347" s="75" t="s">
        <v>385</v>
      </c>
      <c r="GXU347" s="75" t="s">
        <v>385</v>
      </c>
      <c r="GXV347" s="75" t="s">
        <v>385</v>
      </c>
      <c r="GXW347" s="75" t="s">
        <v>385</v>
      </c>
      <c r="GXX347" s="75" t="s">
        <v>385</v>
      </c>
      <c r="GXY347" s="75" t="s">
        <v>385</v>
      </c>
      <c r="GXZ347" s="75" t="s">
        <v>385</v>
      </c>
      <c r="GYA347" s="75" t="s">
        <v>385</v>
      </c>
      <c r="GYB347" s="75" t="s">
        <v>385</v>
      </c>
      <c r="GYC347" s="75" t="s">
        <v>385</v>
      </c>
      <c r="GYD347" s="75" t="s">
        <v>385</v>
      </c>
      <c r="GYE347" s="75" t="s">
        <v>385</v>
      </c>
      <c r="GYF347" s="75" t="s">
        <v>385</v>
      </c>
      <c r="GYG347" s="75" t="s">
        <v>385</v>
      </c>
      <c r="GYH347" s="75" t="s">
        <v>385</v>
      </c>
      <c r="GYI347" s="75" t="s">
        <v>385</v>
      </c>
      <c r="GYJ347" s="75" t="s">
        <v>385</v>
      </c>
      <c r="GYK347" s="75" t="s">
        <v>385</v>
      </c>
      <c r="GYL347" s="75" t="s">
        <v>385</v>
      </c>
      <c r="GYM347" s="75" t="s">
        <v>385</v>
      </c>
      <c r="GYN347" s="75" t="s">
        <v>385</v>
      </c>
      <c r="GYO347" s="75" t="s">
        <v>385</v>
      </c>
      <c r="GYP347" s="75" t="s">
        <v>385</v>
      </c>
      <c r="GYQ347" s="75" t="s">
        <v>385</v>
      </c>
      <c r="GYR347" s="75" t="s">
        <v>385</v>
      </c>
      <c r="GYS347" s="75" t="s">
        <v>385</v>
      </c>
      <c r="GYT347" s="75" t="s">
        <v>385</v>
      </c>
      <c r="GYU347" s="75" t="s">
        <v>385</v>
      </c>
      <c r="GYV347" s="75" t="s">
        <v>385</v>
      </c>
      <c r="GYW347" s="75" t="s">
        <v>385</v>
      </c>
      <c r="GYX347" s="75" t="s">
        <v>385</v>
      </c>
      <c r="GYY347" s="75" t="s">
        <v>385</v>
      </c>
      <c r="GYZ347" s="75" t="s">
        <v>385</v>
      </c>
      <c r="GZA347" s="75" t="s">
        <v>385</v>
      </c>
      <c r="GZB347" s="75" t="s">
        <v>385</v>
      </c>
      <c r="GZC347" s="75" t="s">
        <v>385</v>
      </c>
      <c r="GZD347" s="75" t="s">
        <v>385</v>
      </c>
      <c r="GZE347" s="75" t="s">
        <v>385</v>
      </c>
      <c r="GZF347" s="75" t="s">
        <v>385</v>
      </c>
      <c r="GZG347" s="75" t="s">
        <v>385</v>
      </c>
      <c r="GZH347" s="75" t="s">
        <v>385</v>
      </c>
      <c r="GZI347" s="75" t="s">
        <v>385</v>
      </c>
      <c r="GZJ347" s="75" t="s">
        <v>385</v>
      </c>
      <c r="GZK347" s="75" t="s">
        <v>385</v>
      </c>
      <c r="GZL347" s="75" t="s">
        <v>385</v>
      </c>
      <c r="GZM347" s="75" t="s">
        <v>385</v>
      </c>
      <c r="GZN347" s="75" t="s">
        <v>385</v>
      </c>
      <c r="GZO347" s="75" t="s">
        <v>385</v>
      </c>
      <c r="GZP347" s="75" t="s">
        <v>385</v>
      </c>
      <c r="GZQ347" s="75" t="s">
        <v>385</v>
      </c>
      <c r="GZR347" s="75" t="s">
        <v>385</v>
      </c>
      <c r="GZS347" s="75" t="s">
        <v>385</v>
      </c>
      <c r="GZT347" s="75" t="s">
        <v>385</v>
      </c>
      <c r="GZU347" s="75" t="s">
        <v>385</v>
      </c>
      <c r="GZV347" s="75" t="s">
        <v>385</v>
      </c>
      <c r="GZW347" s="75" t="s">
        <v>385</v>
      </c>
      <c r="GZX347" s="75" t="s">
        <v>385</v>
      </c>
      <c r="GZY347" s="75" t="s">
        <v>385</v>
      </c>
      <c r="GZZ347" s="75" t="s">
        <v>385</v>
      </c>
      <c r="HAA347" s="75" t="s">
        <v>385</v>
      </c>
      <c r="HAB347" s="75" t="s">
        <v>385</v>
      </c>
      <c r="HAC347" s="75" t="s">
        <v>385</v>
      </c>
      <c r="HAD347" s="75" t="s">
        <v>385</v>
      </c>
      <c r="HAE347" s="75" t="s">
        <v>385</v>
      </c>
      <c r="HAF347" s="75" t="s">
        <v>385</v>
      </c>
      <c r="HAG347" s="75" t="s">
        <v>385</v>
      </c>
      <c r="HAH347" s="75" t="s">
        <v>385</v>
      </c>
      <c r="HAI347" s="75" t="s">
        <v>385</v>
      </c>
      <c r="HAJ347" s="75" t="s">
        <v>385</v>
      </c>
      <c r="HAK347" s="75" t="s">
        <v>385</v>
      </c>
      <c r="HAL347" s="75" t="s">
        <v>385</v>
      </c>
      <c r="HAM347" s="75" t="s">
        <v>385</v>
      </c>
      <c r="HAN347" s="75" t="s">
        <v>385</v>
      </c>
      <c r="HAO347" s="75" t="s">
        <v>385</v>
      </c>
      <c r="HAP347" s="75" t="s">
        <v>385</v>
      </c>
      <c r="HAQ347" s="75" t="s">
        <v>385</v>
      </c>
      <c r="HAR347" s="75" t="s">
        <v>385</v>
      </c>
      <c r="HAS347" s="75" t="s">
        <v>385</v>
      </c>
      <c r="HAT347" s="75" t="s">
        <v>385</v>
      </c>
      <c r="HAU347" s="75" t="s">
        <v>385</v>
      </c>
      <c r="HAV347" s="75" t="s">
        <v>385</v>
      </c>
      <c r="HAW347" s="75" t="s">
        <v>385</v>
      </c>
      <c r="HAX347" s="75" t="s">
        <v>385</v>
      </c>
      <c r="HAY347" s="75" t="s">
        <v>385</v>
      </c>
      <c r="HAZ347" s="75" t="s">
        <v>385</v>
      </c>
      <c r="HBA347" s="75" t="s">
        <v>385</v>
      </c>
      <c r="HBB347" s="75" t="s">
        <v>385</v>
      </c>
      <c r="HBC347" s="75" t="s">
        <v>385</v>
      </c>
      <c r="HBD347" s="75" t="s">
        <v>385</v>
      </c>
      <c r="HBE347" s="75" t="s">
        <v>385</v>
      </c>
      <c r="HBF347" s="75" t="s">
        <v>385</v>
      </c>
      <c r="HBG347" s="75" t="s">
        <v>385</v>
      </c>
      <c r="HBH347" s="75" t="s">
        <v>385</v>
      </c>
      <c r="HBI347" s="75" t="s">
        <v>385</v>
      </c>
      <c r="HBJ347" s="75" t="s">
        <v>385</v>
      </c>
      <c r="HBK347" s="75" t="s">
        <v>385</v>
      </c>
      <c r="HBL347" s="75" t="s">
        <v>385</v>
      </c>
      <c r="HBM347" s="75" t="s">
        <v>385</v>
      </c>
      <c r="HBN347" s="75" t="s">
        <v>385</v>
      </c>
      <c r="HBO347" s="75" t="s">
        <v>385</v>
      </c>
      <c r="HBP347" s="75" t="s">
        <v>385</v>
      </c>
      <c r="HBQ347" s="75" t="s">
        <v>385</v>
      </c>
      <c r="HBR347" s="75" t="s">
        <v>385</v>
      </c>
      <c r="HBS347" s="75" t="s">
        <v>385</v>
      </c>
      <c r="HBT347" s="75" t="s">
        <v>385</v>
      </c>
      <c r="HBU347" s="75" t="s">
        <v>385</v>
      </c>
      <c r="HBV347" s="75" t="s">
        <v>385</v>
      </c>
      <c r="HBW347" s="75" t="s">
        <v>385</v>
      </c>
      <c r="HBX347" s="75" t="s">
        <v>385</v>
      </c>
      <c r="HBY347" s="75" t="s">
        <v>385</v>
      </c>
      <c r="HBZ347" s="75" t="s">
        <v>385</v>
      </c>
      <c r="HCA347" s="75" t="s">
        <v>385</v>
      </c>
      <c r="HCB347" s="75" t="s">
        <v>385</v>
      </c>
      <c r="HCC347" s="75" t="s">
        <v>385</v>
      </c>
      <c r="HCD347" s="75" t="s">
        <v>385</v>
      </c>
      <c r="HCE347" s="75" t="s">
        <v>385</v>
      </c>
      <c r="HCF347" s="75" t="s">
        <v>385</v>
      </c>
      <c r="HCG347" s="75" t="s">
        <v>385</v>
      </c>
      <c r="HCH347" s="75" t="s">
        <v>385</v>
      </c>
      <c r="HCI347" s="75" t="s">
        <v>385</v>
      </c>
      <c r="HCJ347" s="75" t="s">
        <v>385</v>
      </c>
      <c r="HCK347" s="75" t="s">
        <v>385</v>
      </c>
      <c r="HCL347" s="75" t="s">
        <v>385</v>
      </c>
      <c r="HCM347" s="75" t="s">
        <v>385</v>
      </c>
      <c r="HCN347" s="75" t="s">
        <v>385</v>
      </c>
      <c r="HCO347" s="75" t="s">
        <v>385</v>
      </c>
      <c r="HCP347" s="75" t="s">
        <v>385</v>
      </c>
      <c r="HCQ347" s="75" t="s">
        <v>385</v>
      </c>
      <c r="HCR347" s="75" t="s">
        <v>385</v>
      </c>
      <c r="HCS347" s="75" t="s">
        <v>385</v>
      </c>
      <c r="HCT347" s="75" t="s">
        <v>385</v>
      </c>
      <c r="HCU347" s="75" t="s">
        <v>385</v>
      </c>
      <c r="HCV347" s="75" t="s">
        <v>385</v>
      </c>
      <c r="HCW347" s="75" t="s">
        <v>385</v>
      </c>
      <c r="HCX347" s="75" t="s">
        <v>385</v>
      </c>
      <c r="HCY347" s="75" t="s">
        <v>385</v>
      </c>
      <c r="HCZ347" s="75" t="s">
        <v>385</v>
      </c>
      <c r="HDA347" s="75" t="s">
        <v>385</v>
      </c>
      <c r="HDB347" s="75" t="s">
        <v>385</v>
      </c>
      <c r="HDC347" s="75" t="s">
        <v>385</v>
      </c>
      <c r="HDD347" s="75" t="s">
        <v>385</v>
      </c>
      <c r="HDE347" s="75" t="s">
        <v>385</v>
      </c>
      <c r="HDF347" s="75" t="s">
        <v>385</v>
      </c>
      <c r="HDG347" s="75" t="s">
        <v>385</v>
      </c>
      <c r="HDH347" s="75" t="s">
        <v>385</v>
      </c>
      <c r="HDI347" s="75" t="s">
        <v>385</v>
      </c>
      <c r="HDJ347" s="75" t="s">
        <v>385</v>
      </c>
      <c r="HDK347" s="75" t="s">
        <v>385</v>
      </c>
      <c r="HDL347" s="75" t="s">
        <v>385</v>
      </c>
      <c r="HDM347" s="75" t="s">
        <v>385</v>
      </c>
      <c r="HDN347" s="75" t="s">
        <v>385</v>
      </c>
      <c r="HDO347" s="75" t="s">
        <v>385</v>
      </c>
      <c r="HDP347" s="75" t="s">
        <v>385</v>
      </c>
      <c r="HDQ347" s="75" t="s">
        <v>385</v>
      </c>
      <c r="HDR347" s="75" t="s">
        <v>385</v>
      </c>
      <c r="HDS347" s="75" t="s">
        <v>385</v>
      </c>
      <c r="HDT347" s="75" t="s">
        <v>385</v>
      </c>
      <c r="HDU347" s="75" t="s">
        <v>385</v>
      </c>
      <c r="HDV347" s="75" t="s">
        <v>385</v>
      </c>
      <c r="HDW347" s="75" t="s">
        <v>385</v>
      </c>
      <c r="HDX347" s="75" t="s">
        <v>385</v>
      </c>
      <c r="HDY347" s="75" t="s">
        <v>385</v>
      </c>
      <c r="HDZ347" s="75" t="s">
        <v>385</v>
      </c>
      <c r="HEA347" s="75" t="s">
        <v>385</v>
      </c>
      <c r="HEB347" s="75" t="s">
        <v>385</v>
      </c>
      <c r="HEC347" s="75" t="s">
        <v>385</v>
      </c>
      <c r="HED347" s="75" t="s">
        <v>385</v>
      </c>
      <c r="HEE347" s="75" t="s">
        <v>385</v>
      </c>
      <c r="HEF347" s="75" t="s">
        <v>385</v>
      </c>
      <c r="HEG347" s="75" t="s">
        <v>385</v>
      </c>
      <c r="HEH347" s="75" t="s">
        <v>385</v>
      </c>
      <c r="HEI347" s="75" t="s">
        <v>385</v>
      </c>
      <c r="HEJ347" s="75" t="s">
        <v>385</v>
      </c>
      <c r="HEK347" s="75" t="s">
        <v>385</v>
      </c>
      <c r="HEL347" s="75" t="s">
        <v>385</v>
      </c>
      <c r="HEM347" s="75" t="s">
        <v>385</v>
      </c>
      <c r="HEN347" s="75" t="s">
        <v>385</v>
      </c>
      <c r="HEO347" s="75" t="s">
        <v>385</v>
      </c>
      <c r="HEP347" s="75" t="s">
        <v>385</v>
      </c>
      <c r="HEQ347" s="75" t="s">
        <v>385</v>
      </c>
      <c r="HER347" s="75" t="s">
        <v>385</v>
      </c>
      <c r="HES347" s="75" t="s">
        <v>385</v>
      </c>
      <c r="HET347" s="75" t="s">
        <v>385</v>
      </c>
      <c r="HEU347" s="75" t="s">
        <v>385</v>
      </c>
      <c r="HEV347" s="75" t="s">
        <v>385</v>
      </c>
      <c r="HEW347" s="75" t="s">
        <v>385</v>
      </c>
      <c r="HEX347" s="75" t="s">
        <v>385</v>
      </c>
      <c r="HEY347" s="75" t="s">
        <v>385</v>
      </c>
      <c r="HEZ347" s="75" t="s">
        <v>385</v>
      </c>
      <c r="HFA347" s="75" t="s">
        <v>385</v>
      </c>
      <c r="HFB347" s="75" t="s">
        <v>385</v>
      </c>
      <c r="HFC347" s="75" t="s">
        <v>385</v>
      </c>
      <c r="HFD347" s="75" t="s">
        <v>385</v>
      </c>
      <c r="HFE347" s="75" t="s">
        <v>385</v>
      </c>
      <c r="HFF347" s="75" t="s">
        <v>385</v>
      </c>
      <c r="HFG347" s="75" t="s">
        <v>385</v>
      </c>
      <c r="HFH347" s="75" t="s">
        <v>385</v>
      </c>
      <c r="HFI347" s="75" t="s">
        <v>385</v>
      </c>
      <c r="HFJ347" s="75" t="s">
        <v>385</v>
      </c>
      <c r="HFK347" s="75" t="s">
        <v>385</v>
      </c>
      <c r="HFL347" s="75" t="s">
        <v>385</v>
      </c>
      <c r="HFM347" s="75" t="s">
        <v>385</v>
      </c>
      <c r="HFN347" s="75" t="s">
        <v>385</v>
      </c>
      <c r="HFO347" s="75" t="s">
        <v>385</v>
      </c>
      <c r="HFP347" s="75" t="s">
        <v>385</v>
      </c>
      <c r="HFQ347" s="75" t="s">
        <v>385</v>
      </c>
      <c r="HFR347" s="75" t="s">
        <v>385</v>
      </c>
      <c r="HFS347" s="75" t="s">
        <v>385</v>
      </c>
      <c r="HFT347" s="75" t="s">
        <v>385</v>
      </c>
      <c r="HFU347" s="75" t="s">
        <v>385</v>
      </c>
      <c r="HFV347" s="75" t="s">
        <v>385</v>
      </c>
      <c r="HFW347" s="75" t="s">
        <v>385</v>
      </c>
      <c r="HFX347" s="75" t="s">
        <v>385</v>
      </c>
      <c r="HFY347" s="75" t="s">
        <v>385</v>
      </c>
      <c r="HFZ347" s="75" t="s">
        <v>385</v>
      </c>
      <c r="HGA347" s="75" t="s">
        <v>385</v>
      </c>
      <c r="HGB347" s="75" t="s">
        <v>385</v>
      </c>
      <c r="HGC347" s="75" t="s">
        <v>385</v>
      </c>
      <c r="HGD347" s="75" t="s">
        <v>385</v>
      </c>
      <c r="HGE347" s="75" t="s">
        <v>385</v>
      </c>
      <c r="HGF347" s="75" t="s">
        <v>385</v>
      </c>
      <c r="HGG347" s="75" t="s">
        <v>385</v>
      </c>
      <c r="HGH347" s="75" t="s">
        <v>385</v>
      </c>
      <c r="HGI347" s="75" t="s">
        <v>385</v>
      </c>
      <c r="HGJ347" s="75" t="s">
        <v>385</v>
      </c>
      <c r="HGK347" s="75" t="s">
        <v>385</v>
      </c>
      <c r="HGL347" s="75" t="s">
        <v>385</v>
      </c>
      <c r="HGM347" s="75" t="s">
        <v>385</v>
      </c>
      <c r="HGN347" s="75" t="s">
        <v>385</v>
      </c>
      <c r="HGO347" s="75" t="s">
        <v>385</v>
      </c>
      <c r="HGP347" s="75" t="s">
        <v>385</v>
      </c>
      <c r="HGQ347" s="75" t="s">
        <v>385</v>
      </c>
      <c r="HGR347" s="75" t="s">
        <v>385</v>
      </c>
      <c r="HGS347" s="75" t="s">
        <v>385</v>
      </c>
      <c r="HGT347" s="75" t="s">
        <v>385</v>
      </c>
      <c r="HGU347" s="75" t="s">
        <v>385</v>
      </c>
      <c r="HGV347" s="75" t="s">
        <v>385</v>
      </c>
      <c r="HGW347" s="75" t="s">
        <v>385</v>
      </c>
      <c r="HGX347" s="75" t="s">
        <v>385</v>
      </c>
      <c r="HGY347" s="75" t="s">
        <v>385</v>
      </c>
      <c r="HGZ347" s="75" t="s">
        <v>385</v>
      </c>
      <c r="HHA347" s="75" t="s">
        <v>385</v>
      </c>
      <c r="HHB347" s="75" t="s">
        <v>385</v>
      </c>
      <c r="HHC347" s="75" t="s">
        <v>385</v>
      </c>
      <c r="HHD347" s="75" t="s">
        <v>385</v>
      </c>
      <c r="HHE347" s="75" t="s">
        <v>385</v>
      </c>
      <c r="HHF347" s="75" t="s">
        <v>385</v>
      </c>
      <c r="HHG347" s="75" t="s">
        <v>385</v>
      </c>
      <c r="HHH347" s="75" t="s">
        <v>385</v>
      </c>
      <c r="HHI347" s="75" t="s">
        <v>385</v>
      </c>
      <c r="HHJ347" s="75" t="s">
        <v>385</v>
      </c>
      <c r="HHK347" s="75" t="s">
        <v>385</v>
      </c>
      <c r="HHL347" s="75" t="s">
        <v>385</v>
      </c>
      <c r="HHM347" s="75" t="s">
        <v>385</v>
      </c>
      <c r="HHN347" s="75" t="s">
        <v>385</v>
      </c>
      <c r="HHO347" s="75" t="s">
        <v>385</v>
      </c>
      <c r="HHP347" s="75" t="s">
        <v>385</v>
      </c>
      <c r="HHQ347" s="75" t="s">
        <v>385</v>
      </c>
      <c r="HHR347" s="75" t="s">
        <v>385</v>
      </c>
      <c r="HHS347" s="75" t="s">
        <v>385</v>
      </c>
      <c r="HHT347" s="75" t="s">
        <v>385</v>
      </c>
      <c r="HHU347" s="75" t="s">
        <v>385</v>
      </c>
      <c r="HHV347" s="75" t="s">
        <v>385</v>
      </c>
      <c r="HHW347" s="75" t="s">
        <v>385</v>
      </c>
      <c r="HHX347" s="75" t="s">
        <v>385</v>
      </c>
      <c r="HHY347" s="75" t="s">
        <v>385</v>
      </c>
      <c r="HHZ347" s="75" t="s">
        <v>385</v>
      </c>
      <c r="HIA347" s="75" t="s">
        <v>385</v>
      </c>
      <c r="HIB347" s="75" t="s">
        <v>385</v>
      </c>
      <c r="HIC347" s="75" t="s">
        <v>385</v>
      </c>
      <c r="HID347" s="75" t="s">
        <v>385</v>
      </c>
      <c r="HIE347" s="75" t="s">
        <v>385</v>
      </c>
      <c r="HIF347" s="75" t="s">
        <v>385</v>
      </c>
      <c r="HIG347" s="75" t="s">
        <v>385</v>
      </c>
      <c r="HIH347" s="75" t="s">
        <v>385</v>
      </c>
      <c r="HII347" s="75" t="s">
        <v>385</v>
      </c>
      <c r="HIJ347" s="75" t="s">
        <v>385</v>
      </c>
      <c r="HIK347" s="75" t="s">
        <v>385</v>
      </c>
      <c r="HIL347" s="75" t="s">
        <v>385</v>
      </c>
      <c r="HIM347" s="75" t="s">
        <v>385</v>
      </c>
      <c r="HIN347" s="75" t="s">
        <v>385</v>
      </c>
      <c r="HIO347" s="75" t="s">
        <v>385</v>
      </c>
      <c r="HIP347" s="75" t="s">
        <v>385</v>
      </c>
      <c r="HIQ347" s="75" t="s">
        <v>385</v>
      </c>
      <c r="HIR347" s="75" t="s">
        <v>385</v>
      </c>
      <c r="HIS347" s="75" t="s">
        <v>385</v>
      </c>
      <c r="HIT347" s="75" t="s">
        <v>385</v>
      </c>
      <c r="HIU347" s="75" t="s">
        <v>385</v>
      </c>
      <c r="HIV347" s="75" t="s">
        <v>385</v>
      </c>
      <c r="HIW347" s="75" t="s">
        <v>385</v>
      </c>
      <c r="HIX347" s="75" t="s">
        <v>385</v>
      </c>
      <c r="HIY347" s="75" t="s">
        <v>385</v>
      </c>
      <c r="HIZ347" s="75" t="s">
        <v>385</v>
      </c>
      <c r="HJA347" s="75" t="s">
        <v>385</v>
      </c>
      <c r="HJB347" s="75" t="s">
        <v>385</v>
      </c>
      <c r="HJC347" s="75" t="s">
        <v>385</v>
      </c>
      <c r="HJD347" s="75" t="s">
        <v>385</v>
      </c>
      <c r="HJE347" s="75" t="s">
        <v>385</v>
      </c>
      <c r="HJF347" s="75" t="s">
        <v>385</v>
      </c>
      <c r="HJG347" s="75" t="s">
        <v>385</v>
      </c>
      <c r="HJH347" s="75" t="s">
        <v>385</v>
      </c>
      <c r="HJI347" s="75" t="s">
        <v>385</v>
      </c>
      <c r="HJJ347" s="75" t="s">
        <v>385</v>
      </c>
      <c r="HJK347" s="75" t="s">
        <v>385</v>
      </c>
      <c r="HJL347" s="75" t="s">
        <v>385</v>
      </c>
      <c r="HJM347" s="75" t="s">
        <v>385</v>
      </c>
      <c r="HJN347" s="75" t="s">
        <v>385</v>
      </c>
      <c r="HJO347" s="75" t="s">
        <v>385</v>
      </c>
      <c r="HJP347" s="75" t="s">
        <v>385</v>
      </c>
      <c r="HJQ347" s="75" t="s">
        <v>385</v>
      </c>
      <c r="HJR347" s="75" t="s">
        <v>385</v>
      </c>
      <c r="HJS347" s="75" t="s">
        <v>385</v>
      </c>
      <c r="HJT347" s="75" t="s">
        <v>385</v>
      </c>
      <c r="HJU347" s="75" t="s">
        <v>385</v>
      </c>
      <c r="HJV347" s="75" t="s">
        <v>385</v>
      </c>
      <c r="HJW347" s="75" t="s">
        <v>385</v>
      </c>
      <c r="HJX347" s="75" t="s">
        <v>385</v>
      </c>
      <c r="HJY347" s="75" t="s">
        <v>385</v>
      </c>
      <c r="HJZ347" s="75" t="s">
        <v>385</v>
      </c>
      <c r="HKA347" s="75" t="s">
        <v>385</v>
      </c>
      <c r="HKB347" s="75" t="s">
        <v>385</v>
      </c>
      <c r="HKC347" s="75" t="s">
        <v>385</v>
      </c>
      <c r="HKD347" s="75" t="s">
        <v>385</v>
      </c>
      <c r="HKE347" s="75" t="s">
        <v>385</v>
      </c>
      <c r="HKF347" s="75" t="s">
        <v>385</v>
      </c>
      <c r="HKG347" s="75" t="s">
        <v>385</v>
      </c>
      <c r="HKH347" s="75" t="s">
        <v>385</v>
      </c>
      <c r="HKI347" s="75" t="s">
        <v>385</v>
      </c>
      <c r="HKJ347" s="75" t="s">
        <v>385</v>
      </c>
      <c r="HKK347" s="75" t="s">
        <v>385</v>
      </c>
      <c r="HKL347" s="75" t="s">
        <v>385</v>
      </c>
      <c r="HKM347" s="75" t="s">
        <v>385</v>
      </c>
      <c r="HKN347" s="75" t="s">
        <v>385</v>
      </c>
      <c r="HKO347" s="75" t="s">
        <v>385</v>
      </c>
      <c r="HKP347" s="75" t="s">
        <v>385</v>
      </c>
      <c r="HKQ347" s="75" t="s">
        <v>385</v>
      </c>
      <c r="HKR347" s="75" t="s">
        <v>385</v>
      </c>
      <c r="HKS347" s="75" t="s">
        <v>385</v>
      </c>
      <c r="HKT347" s="75" t="s">
        <v>385</v>
      </c>
      <c r="HKU347" s="75" t="s">
        <v>385</v>
      </c>
      <c r="HKV347" s="75" t="s">
        <v>385</v>
      </c>
      <c r="HKW347" s="75" t="s">
        <v>385</v>
      </c>
      <c r="HKX347" s="75" t="s">
        <v>385</v>
      </c>
      <c r="HKY347" s="75" t="s">
        <v>385</v>
      </c>
      <c r="HKZ347" s="75" t="s">
        <v>385</v>
      </c>
      <c r="HLA347" s="75" t="s">
        <v>385</v>
      </c>
      <c r="HLB347" s="75" t="s">
        <v>385</v>
      </c>
      <c r="HLC347" s="75" t="s">
        <v>385</v>
      </c>
      <c r="HLD347" s="75" t="s">
        <v>385</v>
      </c>
      <c r="HLE347" s="75" t="s">
        <v>385</v>
      </c>
      <c r="HLF347" s="75" t="s">
        <v>385</v>
      </c>
      <c r="HLG347" s="75" t="s">
        <v>385</v>
      </c>
      <c r="HLH347" s="75" t="s">
        <v>385</v>
      </c>
      <c r="HLI347" s="75" t="s">
        <v>385</v>
      </c>
      <c r="HLJ347" s="75" t="s">
        <v>385</v>
      </c>
      <c r="HLK347" s="75" t="s">
        <v>385</v>
      </c>
      <c r="HLL347" s="75" t="s">
        <v>385</v>
      </c>
      <c r="HLM347" s="75" t="s">
        <v>385</v>
      </c>
      <c r="HLN347" s="75" t="s">
        <v>385</v>
      </c>
      <c r="HLO347" s="75" t="s">
        <v>385</v>
      </c>
      <c r="HLP347" s="75" t="s">
        <v>385</v>
      </c>
      <c r="HLQ347" s="75" t="s">
        <v>385</v>
      </c>
      <c r="HLR347" s="75" t="s">
        <v>385</v>
      </c>
      <c r="HLS347" s="75" t="s">
        <v>385</v>
      </c>
      <c r="HLT347" s="75" t="s">
        <v>385</v>
      </c>
      <c r="HLU347" s="75" t="s">
        <v>385</v>
      </c>
      <c r="HLV347" s="75" t="s">
        <v>385</v>
      </c>
      <c r="HLW347" s="75" t="s">
        <v>385</v>
      </c>
      <c r="HLX347" s="75" t="s">
        <v>385</v>
      </c>
      <c r="HLY347" s="75" t="s">
        <v>385</v>
      </c>
      <c r="HLZ347" s="75" t="s">
        <v>385</v>
      </c>
      <c r="HMA347" s="75" t="s">
        <v>385</v>
      </c>
      <c r="HMB347" s="75" t="s">
        <v>385</v>
      </c>
      <c r="HMC347" s="75" t="s">
        <v>385</v>
      </c>
      <c r="HMD347" s="75" t="s">
        <v>385</v>
      </c>
      <c r="HME347" s="75" t="s">
        <v>385</v>
      </c>
      <c r="HMF347" s="75" t="s">
        <v>385</v>
      </c>
      <c r="HMG347" s="75" t="s">
        <v>385</v>
      </c>
      <c r="HMH347" s="75" t="s">
        <v>385</v>
      </c>
      <c r="HMI347" s="75" t="s">
        <v>385</v>
      </c>
      <c r="HMJ347" s="75" t="s">
        <v>385</v>
      </c>
      <c r="HMK347" s="75" t="s">
        <v>385</v>
      </c>
      <c r="HML347" s="75" t="s">
        <v>385</v>
      </c>
      <c r="HMM347" s="75" t="s">
        <v>385</v>
      </c>
      <c r="HMN347" s="75" t="s">
        <v>385</v>
      </c>
      <c r="HMO347" s="75" t="s">
        <v>385</v>
      </c>
      <c r="HMP347" s="75" t="s">
        <v>385</v>
      </c>
      <c r="HMQ347" s="75" t="s">
        <v>385</v>
      </c>
      <c r="HMR347" s="75" t="s">
        <v>385</v>
      </c>
      <c r="HMS347" s="75" t="s">
        <v>385</v>
      </c>
      <c r="HMT347" s="75" t="s">
        <v>385</v>
      </c>
      <c r="HMU347" s="75" t="s">
        <v>385</v>
      </c>
      <c r="HMV347" s="75" t="s">
        <v>385</v>
      </c>
      <c r="HMW347" s="75" t="s">
        <v>385</v>
      </c>
      <c r="HMX347" s="75" t="s">
        <v>385</v>
      </c>
      <c r="HMY347" s="75" t="s">
        <v>385</v>
      </c>
      <c r="HMZ347" s="75" t="s">
        <v>385</v>
      </c>
      <c r="HNA347" s="75" t="s">
        <v>385</v>
      </c>
      <c r="HNB347" s="75" t="s">
        <v>385</v>
      </c>
      <c r="HNC347" s="75" t="s">
        <v>385</v>
      </c>
      <c r="HND347" s="75" t="s">
        <v>385</v>
      </c>
      <c r="HNE347" s="75" t="s">
        <v>385</v>
      </c>
      <c r="HNF347" s="75" t="s">
        <v>385</v>
      </c>
      <c r="HNG347" s="75" t="s">
        <v>385</v>
      </c>
      <c r="HNH347" s="75" t="s">
        <v>385</v>
      </c>
      <c r="HNI347" s="75" t="s">
        <v>385</v>
      </c>
      <c r="HNJ347" s="75" t="s">
        <v>385</v>
      </c>
      <c r="HNK347" s="75" t="s">
        <v>385</v>
      </c>
      <c r="HNL347" s="75" t="s">
        <v>385</v>
      </c>
      <c r="HNM347" s="75" t="s">
        <v>385</v>
      </c>
      <c r="HNN347" s="75" t="s">
        <v>385</v>
      </c>
      <c r="HNO347" s="75" t="s">
        <v>385</v>
      </c>
      <c r="HNP347" s="75" t="s">
        <v>385</v>
      </c>
      <c r="HNQ347" s="75" t="s">
        <v>385</v>
      </c>
      <c r="HNR347" s="75" t="s">
        <v>385</v>
      </c>
      <c r="HNS347" s="75" t="s">
        <v>385</v>
      </c>
      <c r="HNT347" s="75" t="s">
        <v>385</v>
      </c>
      <c r="HNU347" s="75" t="s">
        <v>385</v>
      </c>
      <c r="HNV347" s="75" t="s">
        <v>385</v>
      </c>
      <c r="HNW347" s="75" t="s">
        <v>385</v>
      </c>
      <c r="HNX347" s="75" t="s">
        <v>385</v>
      </c>
      <c r="HNY347" s="75" t="s">
        <v>385</v>
      </c>
      <c r="HNZ347" s="75" t="s">
        <v>385</v>
      </c>
      <c r="HOA347" s="75" t="s">
        <v>385</v>
      </c>
      <c r="HOB347" s="75" t="s">
        <v>385</v>
      </c>
      <c r="HOC347" s="75" t="s">
        <v>385</v>
      </c>
      <c r="HOD347" s="75" t="s">
        <v>385</v>
      </c>
      <c r="HOE347" s="75" t="s">
        <v>385</v>
      </c>
      <c r="HOF347" s="75" t="s">
        <v>385</v>
      </c>
      <c r="HOG347" s="75" t="s">
        <v>385</v>
      </c>
      <c r="HOH347" s="75" t="s">
        <v>385</v>
      </c>
      <c r="HOI347" s="75" t="s">
        <v>385</v>
      </c>
      <c r="HOJ347" s="75" t="s">
        <v>385</v>
      </c>
      <c r="HOK347" s="75" t="s">
        <v>385</v>
      </c>
      <c r="HOL347" s="75" t="s">
        <v>385</v>
      </c>
      <c r="HOM347" s="75" t="s">
        <v>385</v>
      </c>
      <c r="HON347" s="75" t="s">
        <v>385</v>
      </c>
      <c r="HOO347" s="75" t="s">
        <v>385</v>
      </c>
      <c r="HOP347" s="75" t="s">
        <v>385</v>
      </c>
      <c r="HOQ347" s="75" t="s">
        <v>385</v>
      </c>
      <c r="HOR347" s="75" t="s">
        <v>385</v>
      </c>
      <c r="HOS347" s="75" t="s">
        <v>385</v>
      </c>
      <c r="HOT347" s="75" t="s">
        <v>385</v>
      </c>
      <c r="HOU347" s="75" t="s">
        <v>385</v>
      </c>
      <c r="HOV347" s="75" t="s">
        <v>385</v>
      </c>
      <c r="HOW347" s="75" t="s">
        <v>385</v>
      </c>
      <c r="HOX347" s="75" t="s">
        <v>385</v>
      </c>
      <c r="HOY347" s="75" t="s">
        <v>385</v>
      </c>
      <c r="HOZ347" s="75" t="s">
        <v>385</v>
      </c>
      <c r="HPA347" s="75" t="s">
        <v>385</v>
      </c>
      <c r="HPB347" s="75" t="s">
        <v>385</v>
      </c>
      <c r="HPC347" s="75" t="s">
        <v>385</v>
      </c>
      <c r="HPD347" s="75" t="s">
        <v>385</v>
      </c>
      <c r="HPE347" s="75" t="s">
        <v>385</v>
      </c>
      <c r="HPF347" s="75" t="s">
        <v>385</v>
      </c>
      <c r="HPG347" s="75" t="s">
        <v>385</v>
      </c>
      <c r="HPH347" s="75" t="s">
        <v>385</v>
      </c>
      <c r="HPI347" s="75" t="s">
        <v>385</v>
      </c>
      <c r="HPJ347" s="75" t="s">
        <v>385</v>
      </c>
      <c r="HPK347" s="75" t="s">
        <v>385</v>
      </c>
      <c r="HPL347" s="75" t="s">
        <v>385</v>
      </c>
      <c r="HPM347" s="75" t="s">
        <v>385</v>
      </c>
      <c r="HPN347" s="75" t="s">
        <v>385</v>
      </c>
      <c r="HPO347" s="75" t="s">
        <v>385</v>
      </c>
      <c r="HPP347" s="75" t="s">
        <v>385</v>
      </c>
      <c r="HPQ347" s="75" t="s">
        <v>385</v>
      </c>
      <c r="HPR347" s="75" t="s">
        <v>385</v>
      </c>
      <c r="HPS347" s="75" t="s">
        <v>385</v>
      </c>
      <c r="HPT347" s="75" t="s">
        <v>385</v>
      </c>
      <c r="HPU347" s="75" t="s">
        <v>385</v>
      </c>
      <c r="HPV347" s="75" t="s">
        <v>385</v>
      </c>
      <c r="HPW347" s="75" t="s">
        <v>385</v>
      </c>
      <c r="HPX347" s="75" t="s">
        <v>385</v>
      </c>
      <c r="HPY347" s="75" t="s">
        <v>385</v>
      </c>
      <c r="HPZ347" s="75" t="s">
        <v>385</v>
      </c>
      <c r="HQA347" s="75" t="s">
        <v>385</v>
      </c>
      <c r="HQB347" s="75" t="s">
        <v>385</v>
      </c>
      <c r="HQC347" s="75" t="s">
        <v>385</v>
      </c>
      <c r="HQD347" s="75" t="s">
        <v>385</v>
      </c>
      <c r="HQE347" s="75" t="s">
        <v>385</v>
      </c>
      <c r="HQF347" s="75" t="s">
        <v>385</v>
      </c>
      <c r="HQG347" s="75" t="s">
        <v>385</v>
      </c>
      <c r="HQH347" s="75" t="s">
        <v>385</v>
      </c>
      <c r="HQI347" s="75" t="s">
        <v>385</v>
      </c>
      <c r="HQJ347" s="75" t="s">
        <v>385</v>
      </c>
      <c r="HQK347" s="75" t="s">
        <v>385</v>
      </c>
      <c r="HQL347" s="75" t="s">
        <v>385</v>
      </c>
      <c r="HQM347" s="75" t="s">
        <v>385</v>
      </c>
      <c r="HQN347" s="75" t="s">
        <v>385</v>
      </c>
      <c r="HQO347" s="75" t="s">
        <v>385</v>
      </c>
      <c r="HQP347" s="75" t="s">
        <v>385</v>
      </c>
      <c r="HQQ347" s="75" t="s">
        <v>385</v>
      </c>
      <c r="HQR347" s="75" t="s">
        <v>385</v>
      </c>
      <c r="HQS347" s="75" t="s">
        <v>385</v>
      </c>
      <c r="HQT347" s="75" t="s">
        <v>385</v>
      </c>
      <c r="HQU347" s="75" t="s">
        <v>385</v>
      </c>
      <c r="HQV347" s="75" t="s">
        <v>385</v>
      </c>
      <c r="HQW347" s="75" t="s">
        <v>385</v>
      </c>
      <c r="HQX347" s="75" t="s">
        <v>385</v>
      </c>
      <c r="HQY347" s="75" t="s">
        <v>385</v>
      </c>
      <c r="HQZ347" s="75" t="s">
        <v>385</v>
      </c>
      <c r="HRA347" s="75" t="s">
        <v>385</v>
      </c>
      <c r="HRB347" s="75" t="s">
        <v>385</v>
      </c>
      <c r="HRC347" s="75" t="s">
        <v>385</v>
      </c>
      <c r="HRD347" s="75" t="s">
        <v>385</v>
      </c>
      <c r="HRE347" s="75" t="s">
        <v>385</v>
      </c>
      <c r="HRF347" s="75" t="s">
        <v>385</v>
      </c>
      <c r="HRG347" s="75" t="s">
        <v>385</v>
      </c>
      <c r="HRH347" s="75" t="s">
        <v>385</v>
      </c>
      <c r="HRI347" s="75" t="s">
        <v>385</v>
      </c>
      <c r="HRJ347" s="75" t="s">
        <v>385</v>
      </c>
      <c r="HRK347" s="75" t="s">
        <v>385</v>
      </c>
      <c r="HRL347" s="75" t="s">
        <v>385</v>
      </c>
      <c r="HRM347" s="75" t="s">
        <v>385</v>
      </c>
      <c r="HRN347" s="75" t="s">
        <v>385</v>
      </c>
      <c r="HRO347" s="75" t="s">
        <v>385</v>
      </c>
      <c r="HRP347" s="75" t="s">
        <v>385</v>
      </c>
      <c r="HRQ347" s="75" t="s">
        <v>385</v>
      </c>
      <c r="HRR347" s="75" t="s">
        <v>385</v>
      </c>
      <c r="HRS347" s="75" t="s">
        <v>385</v>
      </c>
      <c r="HRT347" s="75" t="s">
        <v>385</v>
      </c>
      <c r="HRU347" s="75" t="s">
        <v>385</v>
      </c>
      <c r="HRV347" s="75" t="s">
        <v>385</v>
      </c>
      <c r="HRW347" s="75" t="s">
        <v>385</v>
      </c>
      <c r="HRX347" s="75" t="s">
        <v>385</v>
      </c>
      <c r="HRY347" s="75" t="s">
        <v>385</v>
      </c>
      <c r="HRZ347" s="75" t="s">
        <v>385</v>
      </c>
      <c r="HSA347" s="75" t="s">
        <v>385</v>
      </c>
      <c r="HSB347" s="75" t="s">
        <v>385</v>
      </c>
      <c r="HSC347" s="75" t="s">
        <v>385</v>
      </c>
      <c r="HSD347" s="75" t="s">
        <v>385</v>
      </c>
      <c r="HSE347" s="75" t="s">
        <v>385</v>
      </c>
      <c r="HSF347" s="75" t="s">
        <v>385</v>
      </c>
      <c r="HSG347" s="75" t="s">
        <v>385</v>
      </c>
      <c r="HSH347" s="75" t="s">
        <v>385</v>
      </c>
      <c r="HSI347" s="75" t="s">
        <v>385</v>
      </c>
      <c r="HSJ347" s="75" t="s">
        <v>385</v>
      </c>
      <c r="HSK347" s="75" t="s">
        <v>385</v>
      </c>
      <c r="HSL347" s="75" t="s">
        <v>385</v>
      </c>
      <c r="HSM347" s="75" t="s">
        <v>385</v>
      </c>
      <c r="HSN347" s="75" t="s">
        <v>385</v>
      </c>
      <c r="HSO347" s="75" t="s">
        <v>385</v>
      </c>
      <c r="HSP347" s="75" t="s">
        <v>385</v>
      </c>
      <c r="HSQ347" s="75" t="s">
        <v>385</v>
      </c>
      <c r="HSR347" s="75" t="s">
        <v>385</v>
      </c>
      <c r="HSS347" s="75" t="s">
        <v>385</v>
      </c>
      <c r="HST347" s="75" t="s">
        <v>385</v>
      </c>
      <c r="HSU347" s="75" t="s">
        <v>385</v>
      </c>
      <c r="HSV347" s="75" t="s">
        <v>385</v>
      </c>
      <c r="HSW347" s="75" t="s">
        <v>385</v>
      </c>
      <c r="HSX347" s="75" t="s">
        <v>385</v>
      </c>
      <c r="HSY347" s="75" t="s">
        <v>385</v>
      </c>
      <c r="HSZ347" s="75" t="s">
        <v>385</v>
      </c>
      <c r="HTA347" s="75" t="s">
        <v>385</v>
      </c>
      <c r="HTB347" s="75" t="s">
        <v>385</v>
      </c>
      <c r="HTC347" s="75" t="s">
        <v>385</v>
      </c>
      <c r="HTD347" s="75" t="s">
        <v>385</v>
      </c>
      <c r="HTE347" s="75" t="s">
        <v>385</v>
      </c>
      <c r="HTF347" s="75" t="s">
        <v>385</v>
      </c>
      <c r="HTG347" s="75" t="s">
        <v>385</v>
      </c>
      <c r="HTH347" s="75" t="s">
        <v>385</v>
      </c>
      <c r="HTI347" s="75" t="s">
        <v>385</v>
      </c>
      <c r="HTJ347" s="75" t="s">
        <v>385</v>
      </c>
      <c r="HTK347" s="75" t="s">
        <v>385</v>
      </c>
      <c r="HTL347" s="75" t="s">
        <v>385</v>
      </c>
      <c r="HTM347" s="75" t="s">
        <v>385</v>
      </c>
      <c r="HTN347" s="75" t="s">
        <v>385</v>
      </c>
      <c r="HTO347" s="75" t="s">
        <v>385</v>
      </c>
      <c r="HTP347" s="75" t="s">
        <v>385</v>
      </c>
      <c r="HTQ347" s="75" t="s">
        <v>385</v>
      </c>
      <c r="HTR347" s="75" t="s">
        <v>385</v>
      </c>
      <c r="HTS347" s="75" t="s">
        <v>385</v>
      </c>
      <c r="HTT347" s="75" t="s">
        <v>385</v>
      </c>
      <c r="HTU347" s="75" t="s">
        <v>385</v>
      </c>
      <c r="HTV347" s="75" t="s">
        <v>385</v>
      </c>
      <c r="HTW347" s="75" t="s">
        <v>385</v>
      </c>
      <c r="HTX347" s="75" t="s">
        <v>385</v>
      </c>
      <c r="HTY347" s="75" t="s">
        <v>385</v>
      </c>
      <c r="HTZ347" s="75" t="s">
        <v>385</v>
      </c>
      <c r="HUA347" s="75" t="s">
        <v>385</v>
      </c>
      <c r="HUB347" s="75" t="s">
        <v>385</v>
      </c>
      <c r="HUC347" s="75" t="s">
        <v>385</v>
      </c>
      <c r="HUD347" s="75" t="s">
        <v>385</v>
      </c>
      <c r="HUE347" s="75" t="s">
        <v>385</v>
      </c>
      <c r="HUF347" s="75" t="s">
        <v>385</v>
      </c>
      <c r="HUG347" s="75" t="s">
        <v>385</v>
      </c>
      <c r="HUH347" s="75" t="s">
        <v>385</v>
      </c>
      <c r="HUI347" s="75" t="s">
        <v>385</v>
      </c>
      <c r="HUJ347" s="75" t="s">
        <v>385</v>
      </c>
      <c r="HUK347" s="75" t="s">
        <v>385</v>
      </c>
      <c r="HUL347" s="75" t="s">
        <v>385</v>
      </c>
      <c r="HUM347" s="75" t="s">
        <v>385</v>
      </c>
      <c r="HUN347" s="75" t="s">
        <v>385</v>
      </c>
      <c r="HUO347" s="75" t="s">
        <v>385</v>
      </c>
      <c r="HUP347" s="75" t="s">
        <v>385</v>
      </c>
      <c r="HUQ347" s="75" t="s">
        <v>385</v>
      </c>
      <c r="HUR347" s="75" t="s">
        <v>385</v>
      </c>
      <c r="HUS347" s="75" t="s">
        <v>385</v>
      </c>
      <c r="HUT347" s="75" t="s">
        <v>385</v>
      </c>
      <c r="HUU347" s="75" t="s">
        <v>385</v>
      </c>
      <c r="HUV347" s="75" t="s">
        <v>385</v>
      </c>
      <c r="HUW347" s="75" t="s">
        <v>385</v>
      </c>
      <c r="HUX347" s="75" t="s">
        <v>385</v>
      </c>
      <c r="HUY347" s="75" t="s">
        <v>385</v>
      </c>
      <c r="HUZ347" s="75" t="s">
        <v>385</v>
      </c>
      <c r="HVA347" s="75" t="s">
        <v>385</v>
      </c>
      <c r="HVB347" s="75" t="s">
        <v>385</v>
      </c>
      <c r="HVC347" s="75" t="s">
        <v>385</v>
      </c>
      <c r="HVD347" s="75" t="s">
        <v>385</v>
      </c>
      <c r="HVE347" s="75" t="s">
        <v>385</v>
      </c>
      <c r="HVF347" s="75" t="s">
        <v>385</v>
      </c>
      <c r="HVG347" s="75" t="s">
        <v>385</v>
      </c>
      <c r="HVH347" s="75" t="s">
        <v>385</v>
      </c>
      <c r="HVI347" s="75" t="s">
        <v>385</v>
      </c>
      <c r="HVJ347" s="75" t="s">
        <v>385</v>
      </c>
      <c r="HVK347" s="75" t="s">
        <v>385</v>
      </c>
      <c r="HVL347" s="75" t="s">
        <v>385</v>
      </c>
      <c r="HVM347" s="75" t="s">
        <v>385</v>
      </c>
      <c r="HVN347" s="75" t="s">
        <v>385</v>
      </c>
      <c r="HVO347" s="75" t="s">
        <v>385</v>
      </c>
      <c r="HVP347" s="75" t="s">
        <v>385</v>
      </c>
      <c r="HVQ347" s="75" t="s">
        <v>385</v>
      </c>
      <c r="HVR347" s="75" t="s">
        <v>385</v>
      </c>
      <c r="HVS347" s="75" t="s">
        <v>385</v>
      </c>
      <c r="HVT347" s="75" t="s">
        <v>385</v>
      </c>
      <c r="HVU347" s="75" t="s">
        <v>385</v>
      </c>
      <c r="HVV347" s="75" t="s">
        <v>385</v>
      </c>
      <c r="HVW347" s="75" t="s">
        <v>385</v>
      </c>
      <c r="HVX347" s="75" t="s">
        <v>385</v>
      </c>
      <c r="HVY347" s="75" t="s">
        <v>385</v>
      </c>
      <c r="HVZ347" s="75" t="s">
        <v>385</v>
      </c>
      <c r="HWA347" s="75" t="s">
        <v>385</v>
      </c>
      <c r="HWB347" s="75" t="s">
        <v>385</v>
      </c>
      <c r="HWC347" s="75" t="s">
        <v>385</v>
      </c>
      <c r="HWD347" s="75" t="s">
        <v>385</v>
      </c>
      <c r="HWE347" s="75" t="s">
        <v>385</v>
      </c>
      <c r="HWF347" s="75" t="s">
        <v>385</v>
      </c>
      <c r="HWG347" s="75" t="s">
        <v>385</v>
      </c>
      <c r="HWH347" s="75" t="s">
        <v>385</v>
      </c>
      <c r="HWI347" s="75" t="s">
        <v>385</v>
      </c>
      <c r="HWJ347" s="75" t="s">
        <v>385</v>
      </c>
      <c r="HWK347" s="75" t="s">
        <v>385</v>
      </c>
      <c r="HWL347" s="75" t="s">
        <v>385</v>
      </c>
      <c r="HWM347" s="75" t="s">
        <v>385</v>
      </c>
      <c r="HWN347" s="75" t="s">
        <v>385</v>
      </c>
      <c r="HWO347" s="75" t="s">
        <v>385</v>
      </c>
      <c r="HWP347" s="75" t="s">
        <v>385</v>
      </c>
      <c r="HWQ347" s="75" t="s">
        <v>385</v>
      </c>
      <c r="HWR347" s="75" t="s">
        <v>385</v>
      </c>
      <c r="HWS347" s="75" t="s">
        <v>385</v>
      </c>
      <c r="HWT347" s="75" t="s">
        <v>385</v>
      </c>
      <c r="HWU347" s="75" t="s">
        <v>385</v>
      </c>
      <c r="HWV347" s="75" t="s">
        <v>385</v>
      </c>
      <c r="HWW347" s="75" t="s">
        <v>385</v>
      </c>
      <c r="HWX347" s="75" t="s">
        <v>385</v>
      </c>
      <c r="HWY347" s="75" t="s">
        <v>385</v>
      </c>
      <c r="HWZ347" s="75" t="s">
        <v>385</v>
      </c>
      <c r="HXA347" s="75" t="s">
        <v>385</v>
      </c>
      <c r="HXB347" s="75" t="s">
        <v>385</v>
      </c>
      <c r="HXC347" s="75" t="s">
        <v>385</v>
      </c>
      <c r="HXD347" s="75" t="s">
        <v>385</v>
      </c>
      <c r="HXE347" s="75" t="s">
        <v>385</v>
      </c>
      <c r="HXF347" s="75" t="s">
        <v>385</v>
      </c>
      <c r="HXG347" s="75" t="s">
        <v>385</v>
      </c>
      <c r="HXH347" s="75" t="s">
        <v>385</v>
      </c>
      <c r="HXI347" s="75" t="s">
        <v>385</v>
      </c>
      <c r="HXJ347" s="75" t="s">
        <v>385</v>
      </c>
      <c r="HXK347" s="75" t="s">
        <v>385</v>
      </c>
      <c r="HXL347" s="75" t="s">
        <v>385</v>
      </c>
      <c r="HXM347" s="75" t="s">
        <v>385</v>
      </c>
      <c r="HXN347" s="75" t="s">
        <v>385</v>
      </c>
      <c r="HXO347" s="75" t="s">
        <v>385</v>
      </c>
      <c r="HXP347" s="75" t="s">
        <v>385</v>
      </c>
      <c r="HXQ347" s="75" t="s">
        <v>385</v>
      </c>
      <c r="HXR347" s="75" t="s">
        <v>385</v>
      </c>
      <c r="HXS347" s="75" t="s">
        <v>385</v>
      </c>
      <c r="HXT347" s="75" t="s">
        <v>385</v>
      </c>
      <c r="HXU347" s="75" t="s">
        <v>385</v>
      </c>
      <c r="HXV347" s="75" t="s">
        <v>385</v>
      </c>
      <c r="HXW347" s="75" t="s">
        <v>385</v>
      </c>
      <c r="HXX347" s="75" t="s">
        <v>385</v>
      </c>
      <c r="HXY347" s="75" t="s">
        <v>385</v>
      </c>
      <c r="HXZ347" s="75" t="s">
        <v>385</v>
      </c>
      <c r="HYA347" s="75" t="s">
        <v>385</v>
      </c>
      <c r="HYB347" s="75" t="s">
        <v>385</v>
      </c>
      <c r="HYC347" s="75" t="s">
        <v>385</v>
      </c>
      <c r="HYD347" s="75" t="s">
        <v>385</v>
      </c>
      <c r="HYE347" s="75" t="s">
        <v>385</v>
      </c>
      <c r="HYF347" s="75" t="s">
        <v>385</v>
      </c>
      <c r="HYG347" s="75" t="s">
        <v>385</v>
      </c>
      <c r="HYH347" s="75" t="s">
        <v>385</v>
      </c>
      <c r="HYI347" s="75" t="s">
        <v>385</v>
      </c>
      <c r="HYJ347" s="75" t="s">
        <v>385</v>
      </c>
      <c r="HYK347" s="75" t="s">
        <v>385</v>
      </c>
      <c r="HYL347" s="75" t="s">
        <v>385</v>
      </c>
      <c r="HYM347" s="75" t="s">
        <v>385</v>
      </c>
      <c r="HYN347" s="75" t="s">
        <v>385</v>
      </c>
      <c r="HYO347" s="75" t="s">
        <v>385</v>
      </c>
      <c r="HYP347" s="75" t="s">
        <v>385</v>
      </c>
      <c r="HYQ347" s="75" t="s">
        <v>385</v>
      </c>
      <c r="HYR347" s="75" t="s">
        <v>385</v>
      </c>
      <c r="HYS347" s="75" t="s">
        <v>385</v>
      </c>
      <c r="HYT347" s="75" t="s">
        <v>385</v>
      </c>
      <c r="HYU347" s="75" t="s">
        <v>385</v>
      </c>
      <c r="HYV347" s="75" t="s">
        <v>385</v>
      </c>
      <c r="HYW347" s="75" t="s">
        <v>385</v>
      </c>
      <c r="HYX347" s="75" t="s">
        <v>385</v>
      </c>
      <c r="HYY347" s="75" t="s">
        <v>385</v>
      </c>
      <c r="HYZ347" s="75" t="s">
        <v>385</v>
      </c>
      <c r="HZA347" s="75" t="s">
        <v>385</v>
      </c>
      <c r="HZB347" s="75" t="s">
        <v>385</v>
      </c>
      <c r="HZC347" s="75" t="s">
        <v>385</v>
      </c>
      <c r="HZD347" s="75" t="s">
        <v>385</v>
      </c>
      <c r="HZE347" s="75" t="s">
        <v>385</v>
      </c>
      <c r="HZF347" s="75" t="s">
        <v>385</v>
      </c>
      <c r="HZG347" s="75" t="s">
        <v>385</v>
      </c>
      <c r="HZH347" s="75" t="s">
        <v>385</v>
      </c>
      <c r="HZI347" s="75" t="s">
        <v>385</v>
      </c>
      <c r="HZJ347" s="75" t="s">
        <v>385</v>
      </c>
      <c r="HZK347" s="75" t="s">
        <v>385</v>
      </c>
      <c r="HZL347" s="75" t="s">
        <v>385</v>
      </c>
      <c r="HZM347" s="75" t="s">
        <v>385</v>
      </c>
      <c r="HZN347" s="75" t="s">
        <v>385</v>
      </c>
      <c r="HZO347" s="75" t="s">
        <v>385</v>
      </c>
      <c r="HZP347" s="75" t="s">
        <v>385</v>
      </c>
      <c r="HZQ347" s="75" t="s">
        <v>385</v>
      </c>
      <c r="HZR347" s="75" t="s">
        <v>385</v>
      </c>
      <c r="HZS347" s="75" t="s">
        <v>385</v>
      </c>
      <c r="HZT347" s="75" t="s">
        <v>385</v>
      </c>
      <c r="HZU347" s="75" t="s">
        <v>385</v>
      </c>
      <c r="HZV347" s="75" t="s">
        <v>385</v>
      </c>
      <c r="HZW347" s="75" t="s">
        <v>385</v>
      </c>
      <c r="HZX347" s="75" t="s">
        <v>385</v>
      </c>
      <c r="HZY347" s="75" t="s">
        <v>385</v>
      </c>
      <c r="HZZ347" s="75" t="s">
        <v>385</v>
      </c>
      <c r="IAA347" s="75" t="s">
        <v>385</v>
      </c>
      <c r="IAB347" s="75" t="s">
        <v>385</v>
      </c>
      <c r="IAC347" s="75" t="s">
        <v>385</v>
      </c>
      <c r="IAD347" s="75" t="s">
        <v>385</v>
      </c>
      <c r="IAE347" s="75" t="s">
        <v>385</v>
      </c>
      <c r="IAF347" s="75" t="s">
        <v>385</v>
      </c>
      <c r="IAG347" s="75" t="s">
        <v>385</v>
      </c>
      <c r="IAH347" s="75" t="s">
        <v>385</v>
      </c>
      <c r="IAI347" s="75" t="s">
        <v>385</v>
      </c>
      <c r="IAJ347" s="75" t="s">
        <v>385</v>
      </c>
      <c r="IAK347" s="75" t="s">
        <v>385</v>
      </c>
      <c r="IAL347" s="75" t="s">
        <v>385</v>
      </c>
      <c r="IAM347" s="75" t="s">
        <v>385</v>
      </c>
      <c r="IAN347" s="75" t="s">
        <v>385</v>
      </c>
      <c r="IAO347" s="75" t="s">
        <v>385</v>
      </c>
      <c r="IAP347" s="75" t="s">
        <v>385</v>
      </c>
      <c r="IAQ347" s="75" t="s">
        <v>385</v>
      </c>
      <c r="IAR347" s="75" t="s">
        <v>385</v>
      </c>
      <c r="IAS347" s="75" t="s">
        <v>385</v>
      </c>
      <c r="IAT347" s="75" t="s">
        <v>385</v>
      </c>
      <c r="IAU347" s="75" t="s">
        <v>385</v>
      </c>
      <c r="IAV347" s="75" t="s">
        <v>385</v>
      </c>
      <c r="IAW347" s="75" t="s">
        <v>385</v>
      </c>
      <c r="IAX347" s="75" t="s">
        <v>385</v>
      </c>
      <c r="IAY347" s="75" t="s">
        <v>385</v>
      </c>
      <c r="IAZ347" s="75" t="s">
        <v>385</v>
      </c>
      <c r="IBA347" s="75" t="s">
        <v>385</v>
      </c>
      <c r="IBB347" s="75" t="s">
        <v>385</v>
      </c>
      <c r="IBC347" s="75" t="s">
        <v>385</v>
      </c>
      <c r="IBD347" s="75" t="s">
        <v>385</v>
      </c>
      <c r="IBE347" s="75" t="s">
        <v>385</v>
      </c>
      <c r="IBF347" s="75" t="s">
        <v>385</v>
      </c>
      <c r="IBG347" s="75" t="s">
        <v>385</v>
      </c>
      <c r="IBH347" s="75" t="s">
        <v>385</v>
      </c>
      <c r="IBI347" s="75" t="s">
        <v>385</v>
      </c>
      <c r="IBJ347" s="75" t="s">
        <v>385</v>
      </c>
      <c r="IBK347" s="75" t="s">
        <v>385</v>
      </c>
      <c r="IBL347" s="75" t="s">
        <v>385</v>
      </c>
      <c r="IBM347" s="75" t="s">
        <v>385</v>
      </c>
      <c r="IBN347" s="75" t="s">
        <v>385</v>
      </c>
      <c r="IBO347" s="75" t="s">
        <v>385</v>
      </c>
      <c r="IBP347" s="75" t="s">
        <v>385</v>
      </c>
      <c r="IBQ347" s="75" t="s">
        <v>385</v>
      </c>
      <c r="IBR347" s="75" t="s">
        <v>385</v>
      </c>
      <c r="IBS347" s="75" t="s">
        <v>385</v>
      </c>
      <c r="IBT347" s="75" t="s">
        <v>385</v>
      </c>
      <c r="IBU347" s="75" t="s">
        <v>385</v>
      </c>
      <c r="IBV347" s="75" t="s">
        <v>385</v>
      </c>
      <c r="IBW347" s="75" t="s">
        <v>385</v>
      </c>
      <c r="IBX347" s="75" t="s">
        <v>385</v>
      </c>
      <c r="IBY347" s="75" t="s">
        <v>385</v>
      </c>
      <c r="IBZ347" s="75" t="s">
        <v>385</v>
      </c>
      <c r="ICA347" s="75" t="s">
        <v>385</v>
      </c>
      <c r="ICB347" s="75" t="s">
        <v>385</v>
      </c>
      <c r="ICC347" s="75" t="s">
        <v>385</v>
      </c>
      <c r="ICD347" s="75" t="s">
        <v>385</v>
      </c>
      <c r="ICE347" s="75" t="s">
        <v>385</v>
      </c>
      <c r="ICF347" s="75" t="s">
        <v>385</v>
      </c>
      <c r="ICG347" s="75" t="s">
        <v>385</v>
      </c>
      <c r="ICH347" s="75" t="s">
        <v>385</v>
      </c>
      <c r="ICI347" s="75" t="s">
        <v>385</v>
      </c>
      <c r="ICJ347" s="75" t="s">
        <v>385</v>
      </c>
      <c r="ICK347" s="75" t="s">
        <v>385</v>
      </c>
      <c r="ICL347" s="75" t="s">
        <v>385</v>
      </c>
      <c r="ICM347" s="75" t="s">
        <v>385</v>
      </c>
      <c r="ICN347" s="75" t="s">
        <v>385</v>
      </c>
      <c r="ICO347" s="75" t="s">
        <v>385</v>
      </c>
      <c r="ICP347" s="75" t="s">
        <v>385</v>
      </c>
      <c r="ICQ347" s="75" t="s">
        <v>385</v>
      </c>
      <c r="ICR347" s="75" t="s">
        <v>385</v>
      </c>
      <c r="ICS347" s="75" t="s">
        <v>385</v>
      </c>
      <c r="ICT347" s="75" t="s">
        <v>385</v>
      </c>
      <c r="ICU347" s="75" t="s">
        <v>385</v>
      </c>
      <c r="ICV347" s="75" t="s">
        <v>385</v>
      </c>
      <c r="ICW347" s="75" t="s">
        <v>385</v>
      </c>
      <c r="ICX347" s="75" t="s">
        <v>385</v>
      </c>
      <c r="ICY347" s="75" t="s">
        <v>385</v>
      </c>
      <c r="ICZ347" s="75" t="s">
        <v>385</v>
      </c>
      <c r="IDA347" s="75" t="s">
        <v>385</v>
      </c>
      <c r="IDB347" s="75" t="s">
        <v>385</v>
      </c>
      <c r="IDC347" s="75" t="s">
        <v>385</v>
      </c>
      <c r="IDD347" s="75" t="s">
        <v>385</v>
      </c>
      <c r="IDE347" s="75" t="s">
        <v>385</v>
      </c>
      <c r="IDF347" s="75" t="s">
        <v>385</v>
      </c>
      <c r="IDG347" s="75" t="s">
        <v>385</v>
      </c>
      <c r="IDH347" s="75" t="s">
        <v>385</v>
      </c>
      <c r="IDI347" s="75" t="s">
        <v>385</v>
      </c>
      <c r="IDJ347" s="75" t="s">
        <v>385</v>
      </c>
      <c r="IDK347" s="75" t="s">
        <v>385</v>
      </c>
      <c r="IDL347" s="75" t="s">
        <v>385</v>
      </c>
      <c r="IDM347" s="75" t="s">
        <v>385</v>
      </c>
      <c r="IDN347" s="75" t="s">
        <v>385</v>
      </c>
      <c r="IDO347" s="75" t="s">
        <v>385</v>
      </c>
      <c r="IDP347" s="75" t="s">
        <v>385</v>
      </c>
      <c r="IDQ347" s="75" t="s">
        <v>385</v>
      </c>
      <c r="IDR347" s="75" t="s">
        <v>385</v>
      </c>
      <c r="IDS347" s="75" t="s">
        <v>385</v>
      </c>
      <c r="IDT347" s="75" t="s">
        <v>385</v>
      </c>
      <c r="IDU347" s="75" t="s">
        <v>385</v>
      </c>
      <c r="IDV347" s="75" t="s">
        <v>385</v>
      </c>
      <c r="IDW347" s="75" t="s">
        <v>385</v>
      </c>
      <c r="IDX347" s="75" t="s">
        <v>385</v>
      </c>
      <c r="IDY347" s="75" t="s">
        <v>385</v>
      </c>
      <c r="IDZ347" s="75" t="s">
        <v>385</v>
      </c>
      <c r="IEA347" s="75" t="s">
        <v>385</v>
      </c>
      <c r="IEB347" s="75" t="s">
        <v>385</v>
      </c>
      <c r="IEC347" s="75" t="s">
        <v>385</v>
      </c>
      <c r="IED347" s="75" t="s">
        <v>385</v>
      </c>
      <c r="IEE347" s="75" t="s">
        <v>385</v>
      </c>
      <c r="IEF347" s="75" t="s">
        <v>385</v>
      </c>
      <c r="IEG347" s="75" t="s">
        <v>385</v>
      </c>
      <c r="IEH347" s="75" t="s">
        <v>385</v>
      </c>
      <c r="IEI347" s="75" t="s">
        <v>385</v>
      </c>
      <c r="IEJ347" s="75" t="s">
        <v>385</v>
      </c>
      <c r="IEK347" s="75" t="s">
        <v>385</v>
      </c>
      <c r="IEL347" s="75" t="s">
        <v>385</v>
      </c>
      <c r="IEM347" s="75" t="s">
        <v>385</v>
      </c>
      <c r="IEN347" s="75" t="s">
        <v>385</v>
      </c>
      <c r="IEO347" s="75" t="s">
        <v>385</v>
      </c>
      <c r="IEP347" s="75" t="s">
        <v>385</v>
      </c>
      <c r="IEQ347" s="75" t="s">
        <v>385</v>
      </c>
      <c r="IER347" s="75" t="s">
        <v>385</v>
      </c>
      <c r="IES347" s="75" t="s">
        <v>385</v>
      </c>
      <c r="IET347" s="75" t="s">
        <v>385</v>
      </c>
      <c r="IEU347" s="75" t="s">
        <v>385</v>
      </c>
      <c r="IEV347" s="75" t="s">
        <v>385</v>
      </c>
      <c r="IEW347" s="75" t="s">
        <v>385</v>
      </c>
      <c r="IEX347" s="75" t="s">
        <v>385</v>
      </c>
      <c r="IEY347" s="75" t="s">
        <v>385</v>
      </c>
      <c r="IEZ347" s="75" t="s">
        <v>385</v>
      </c>
      <c r="IFA347" s="75" t="s">
        <v>385</v>
      </c>
      <c r="IFB347" s="75" t="s">
        <v>385</v>
      </c>
      <c r="IFC347" s="75" t="s">
        <v>385</v>
      </c>
      <c r="IFD347" s="75" t="s">
        <v>385</v>
      </c>
      <c r="IFE347" s="75" t="s">
        <v>385</v>
      </c>
      <c r="IFF347" s="75" t="s">
        <v>385</v>
      </c>
      <c r="IFG347" s="75" t="s">
        <v>385</v>
      </c>
      <c r="IFH347" s="75" t="s">
        <v>385</v>
      </c>
      <c r="IFI347" s="75" t="s">
        <v>385</v>
      </c>
      <c r="IFJ347" s="75" t="s">
        <v>385</v>
      </c>
      <c r="IFK347" s="75" t="s">
        <v>385</v>
      </c>
      <c r="IFL347" s="75" t="s">
        <v>385</v>
      </c>
      <c r="IFM347" s="75" t="s">
        <v>385</v>
      </c>
      <c r="IFN347" s="75" t="s">
        <v>385</v>
      </c>
      <c r="IFO347" s="75" t="s">
        <v>385</v>
      </c>
      <c r="IFP347" s="75" t="s">
        <v>385</v>
      </c>
      <c r="IFQ347" s="75" t="s">
        <v>385</v>
      </c>
      <c r="IFR347" s="75" t="s">
        <v>385</v>
      </c>
      <c r="IFS347" s="75" t="s">
        <v>385</v>
      </c>
      <c r="IFT347" s="75" t="s">
        <v>385</v>
      </c>
      <c r="IFU347" s="75" t="s">
        <v>385</v>
      </c>
      <c r="IFV347" s="75" t="s">
        <v>385</v>
      </c>
      <c r="IFW347" s="75" t="s">
        <v>385</v>
      </c>
      <c r="IFX347" s="75" t="s">
        <v>385</v>
      </c>
      <c r="IFY347" s="75" t="s">
        <v>385</v>
      </c>
      <c r="IFZ347" s="75" t="s">
        <v>385</v>
      </c>
      <c r="IGA347" s="75" t="s">
        <v>385</v>
      </c>
      <c r="IGB347" s="75" t="s">
        <v>385</v>
      </c>
      <c r="IGC347" s="75" t="s">
        <v>385</v>
      </c>
      <c r="IGD347" s="75" t="s">
        <v>385</v>
      </c>
      <c r="IGE347" s="75" t="s">
        <v>385</v>
      </c>
      <c r="IGF347" s="75" t="s">
        <v>385</v>
      </c>
      <c r="IGG347" s="75" t="s">
        <v>385</v>
      </c>
      <c r="IGH347" s="75" t="s">
        <v>385</v>
      </c>
      <c r="IGI347" s="75" t="s">
        <v>385</v>
      </c>
      <c r="IGJ347" s="75" t="s">
        <v>385</v>
      </c>
      <c r="IGK347" s="75" t="s">
        <v>385</v>
      </c>
      <c r="IGL347" s="75" t="s">
        <v>385</v>
      </c>
      <c r="IGM347" s="75" t="s">
        <v>385</v>
      </c>
      <c r="IGN347" s="75" t="s">
        <v>385</v>
      </c>
      <c r="IGO347" s="75" t="s">
        <v>385</v>
      </c>
      <c r="IGP347" s="75" t="s">
        <v>385</v>
      </c>
      <c r="IGQ347" s="75" t="s">
        <v>385</v>
      </c>
      <c r="IGR347" s="75" t="s">
        <v>385</v>
      </c>
      <c r="IGS347" s="75" t="s">
        <v>385</v>
      </c>
      <c r="IGT347" s="75" t="s">
        <v>385</v>
      </c>
      <c r="IGU347" s="75" t="s">
        <v>385</v>
      </c>
      <c r="IGV347" s="75" t="s">
        <v>385</v>
      </c>
      <c r="IGW347" s="75" t="s">
        <v>385</v>
      </c>
      <c r="IGX347" s="75" t="s">
        <v>385</v>
      </c>
      <c r="IGY347" s="75" t="s">
        <v>385</v>
      </c>
      <c r="IGZ347" s="75" t="s">
        <v>385</v>
      </c>
      <c r="IHA347" s="75" t="s">
        <v>385</v>
      </c>
      <c r="IHB347" s="75" t="s">
        <v>385</v>
      </c>
      <c r="IHC347" s="75" t="s">
        <v>385</v>
      </c>
      <c r="IHD347" s="75" t="s">
        <v>385</v>
      </c>
      <c r="IHE347" s="75" t="s">
        <v>385</v>
      </c>
      <c r="IHF347" s="75" t="s">
        <v>385</v>
      </c>
      <c r="IHG347" s="75" t="s">
        <v>385</v>
      </c>
      <c r="IHH347" s="75" t="s">
        <v>385</v>
      </c>
      <c r="IHI347" s="75" t="s">
        <v>385</v>
      </c>
      <c r="IHJ347" s="75" t="s">
        <v>385</v>
      </c>
      <c r="IHK347" s="75" t="s">
        <v>385</v>
      </c>
      <c r="IHL347" s="75" t="s">
        <v>385</v>
      </c>
      <c r="IHM347" s="75" t="s">
        <v>385</v>
      </c>
      <c r="IHN347" s="75" t="s">
        <v>385</v>
      </c>
      <c r="IHO347" s="75" t="s">
        <v>385</v>
      </c>
      <c r="IHP347" s="75" t="s">
        <v>385</v>
      </c>
      <c r="IHQ347" s="75" t="s">
        <v>385</v>
      </c>
      <c r="IHR347" s="75" t="s">
        <v>385</v>
      </c>
      <c r="IHS347" s="75" t="s">
        <v>385</v>
      </c>
      <c r="IHT347" s="75" t="s">
        <v>385</v>
      </c>
      <c r="IHU347" s="75" t="s">
        <v>385</v>
      </c>
      <c r="IHV347" s="75" t="s">
        <v>385</v>
      </c>
      <c r="IHW347" s="75" t="s">
        <v>385</v>
      </c>
      <c r="IHX347" s="75" t="s">
        <v>385</v>
      </c>
      <c r="IHY347" s="75" t="s">
        <v>385</v>
      </c>
      <c r="IHZ347" s="75" t="s">
        <v>385</v>
      </c>
      <c r="IIA347" s="75" t="s">
        <v>385</v>
      </c>
      <c r="IIB347" s="75" t="s">
        <v>385</v>
      </c>
      <c r="IIC347" s="75" t="s">
        <v>385</v>
      </c>
      <c r="IID347" s="75" t="s">
        <v>385</v>
      </c>
      <c r="IIE347" s="75" t="s">
        <v>385</v>
      </c>
      <c r="IIF347" s="75" t="s">
        <v>385</v>
      </c>
      <c r="IIG347" s="75" t="s">
        <v>385</v>
      </c>
      <c r="IIH347" s="75" t="s">
        <v>385</v>
      </c>
      <c r="III347" s="75" t="s">
        <v>385</v>
      </c>
      <c r="IIJ347" s="75" t="s">
        <v>385</v>
      </c>
      <c r="IIK347" s="75" t="s">
        <v>385</v>
      </c>
      <c r="IIL347" s="75" t="s">
        <v>385</v>
      </c>
      <c r="IIM347" s="75" t="s">
        <v>385</v>
      </c>
      <c r="IIN347" s="75" t="s">
        <v>385</v>
      </c>
      <c r="IIO347" s="75" t="s">
        <v>385</v>
      </c>
      <c r="IIP347" s="75" t="s">
        <v>385</v>
      </c>
      <c r="IIQ347" s="75" t="s">
        <v>385</v>
      </c>
      <c r="IIR347" s="75" t="s">
        <v>385</v>
      </c>
      <c r="IIS347" s="75" t="s">
        <v>385</v>
      </c>
      <c r="IIT347" s="75" t="s">
        <v>385</v>
      </c>
      <c r="IIU347" s="75" t="s">
        <v>385</v>
      </c>
      <c r="IIV347" s="75" t="s">
        <v>385</v>
      </c>
      <c r="IIW347" s="75" t="s">
        <v>385</v>
      </c>
      <c r="IIX347" s="75" t="s">
        <v>385</v>
      </c>
      <c r="IIY347" s="75" t="s">
        <v>385</v>
      </c>
      <c r="IIZ347" s="75" t="s">
        <v>385</v>
      </c>
      <c r="IJA347" s="75" t="s">
        <v>385</v>
      </c>
      <c r="IJB347" s="75" t="s">
        <v>385</v>
      </c>
      <c r="IJC347" s="75" t="s">
        <v>385</v>
      </c>
      <c r="IJD347" s="75" t="s">
        <v>385</v>
      </c>
      <c r="IJE347" s="75" t="s">
        <v>385</v>
      </c>
      <c r="IJF347" s="75" t="s">
        <v>385</v>
      </c>
      <c r="IJG347" s="75" t="s">
        <v>385</v>
      </c>
      <c r="IJH347" s="75" t="s">
        <v>385</v>
      </c>
      <c r="IJI347" s="75" t="s">
        <v>385</v>
      </c>
      <c r="IJJ347" s="75" t="s">
        <v>385</v>
      </c>
      <c r="IJK347" s="75" t="s">
        <v>385</v>
      </c>
      <c r="IJL347" s="75" t="s">
        <v>385</v>
      </c>
      <c r="IJM347" s="75" t="s">
        <v>385</v>
      </c>
      <c r="IJN347" s="75" t="s">
        <v>385</v>
      </c>
      <c r="IJO347" s="75" t="s">
        <v>385</v>
      </c>
      <c r="IJP347" s="75" t="s">
        <v>385</v>
      </c>
      <c r="IJQ347" s="75" t="s">
        <v>385</v>
      </c>
      <c r="IJR347" s="75" t="s">
        <v>385</v>
      </c>
      <c r="IJS347" s="75" t="s">
        <v>385</v>
      </c>
      <c r="IJT347" s="75" t="s">
        <v>385</v>
      </c>
      <c r="IJU347" s="75" t="s">
        <v>385</v>
      </c>
      <c r="IJV347" s="75" t="s">
        <v>385</v>
      </c>
      <c r="IJW347" s="75" t="s">
        <v>385</v>
      </c>
      <c r="IJX347" s="75" t="s">
        <v>385</v>
      </c>
      <c r="IJY347" s="75" t="s">
        <v>385</v>
      </c>
      <c r="IJZ347" s="75" t="s">
        <v>385</v>
      </c>
      <c r="IKA347" s="75" t="s">
        <v>385</v>
      </c>
      <c r="IKB347" s="75" t="s">
        <v>385</v>
      </c>
      <c r="IKC347" s="75" t="s">
        <v>385</v>
      </c>
      <c r="IKD347" s="75" t="s">
        <v>385</v>
      </c>
      <c r="IKE347" s="75" t="s">
        <v>385</v>
      </c>
      <c r="IKF347" s="75" t="s">
        <v>385</v>
      </c>
      <c r="IKG347" s="75" t="s">
        <v>385</v>
      </c>
      <c r="IKH347" s="75" t="s">
        <v>385</v>
      </c>
      <c r="IKI347" s="75" t="s">
        <v>385</v>
      </c>
      <c r="IKJ347" s="75" t="s">
        <v>385</v>
      </c>
      <c r="IKK347" s="75" t="s">
        <v>385</v>
      </c>
      <c r="IKL347" s="75" t="s">
        <v>385</v>
      </c>
      <c r="IKM347" s="75" t="s">
        <v>385</v>
      </c>
      <c r="IKN347" s="75" t="s">
        <v>385</v>
      </c>
      <c r="IKO347" s="75" t="s">
        <v>385</v>
      </c>
      <c r="IKP347" s="75" t="s">
        <v>385</v>
      </c>
      <c r="IKQ347" s="75" t="s">
        <v>385</v>
      </c>
      <c r="IKR347" s="75" t="s">
        <v>385</v>
      </c>
      <c r="IKS347" s="75" t="s">
        <v>385</v>
      </c>
      <c r="IKT347" s="75" t="s">
        <v>385</v>
      </c>
      <c r="IKU347" s="75" t="s">
        <v>385</v>
      </c>
      <c r="IKV347" s="75" t="s">
        <v>385</v>
      </c>
      <c r="IKW347" s="75" t="s">
        <v>385</v>
      </c>
      <c r="IKX347" s="75" t="s">
        <v>385</v>
      </c>
      <c r="IKY347" s="75" t="s">
        <v>385</v>
      </c>
      <c r="IKZ347" s="75" t="s">
        <v>385</v>
      </c>
      <c r="ILA347" s="75" t="s">
        <v>385</v>
      </c>
      <c r="ILB347" s="75" t="s">
        <v>385</v>
      </c>
      <c r="ILC347" s="75" t="s">
        <v>385</v>
      </c>
      <c r="ILD347" s="75" t="s">
        <v>385</v>
      </c>
      <c r="ILE347" s="75" t="s">
        <v>385</v>
      </c>
      <c r="ILF347" s="75" t="s">
        <v>385</v>
      </c>
      <c r="ILG347" s="75" t="s">
        <v>385</v>
      </c>
      <c r="ILH347" s="75" t="s">
        <v>385</v>
      </c>
      <c r="ILI347" s="75" t="s">
        <v>385</v>
      </c>
      <c r="ILJ347" s="75" t="s">
        <v>385</v>
      </c>
      <c r="ILK347" s="75" t="s">
        <v>385</v>
      </c>
      <c r="ILL347" s="75" t="s">
        <v>385</v>
      </c>
      <c r="ILM347" s="75" t="s">
        <v>385</v>
      </c>
      <c r="ILN347" s="75" t="s">
        <v>385</v>
      </c>
      <c r="ILO347" s="75" t="s">
        <v>385</v>
      </c>
      <c r="ILP347" s="75" t="s">
        <v>385</v>
      </c>
      <c r="ILQ347" s="75" t="s">
        <v>385</v>
      </c>
      <c r="ILR347" s="75" t="s">
        <v>385</v>
      </c>
      <c r="ILS347" s="75" t="s">
        <v>385</v>
      </c>
      <c r="ILT347" s="75" t="s">
        <v>385</v>
      </c>
      <c r="ILU347" s="75" t="s">
        <v>385</v>
      </c>
      <c r="ILV347" s="75" t="s">
        <v>385</v>
      </c>
      <c r="ILW347" s="75" t="s">
        <v>385</v>
      </c>
      <c r="ILX347" s="75" t="s">
        <v>385</v>
      </c>
      <c r="ILY347" s="75" t="s">
        <v>385</v>
      </c>
      <c r="ILZ347" s="75" t="s">
        <v>385</v>
      </c>
      <c r="IMA347" s="75" t="s">
        <v>385</v>
      </c>
      <c r="IMB347" s="75" t="s">
        <v>385</v>
      </c>
      <c r="IMC347" s="75" t="s">
        <v>385</v>
      </c>
      <c r="IMD347" s="75" t="s">
        <v>385</v>
      </c>
      <c r="IME347" s="75" t="s">
        <v>385</v>
      </c>
      <c r="IMF347" s="75" t="s">
        <v>385</v>
      </c>
      <c r="IMG347" s="75" t="s">
        <v>385</v>
      </c>
      <c r="IMH347" s="75" t="s">
        <v>385</v>
      </c>
      <c r="IMI347" s="75" t="s">
        <v>385</v>
      </c>
      <c r="IMJ347" s="75" t="s">
        <v>385</v>
      </c>
      <c r="IMK347" s="75" t="s">
        <v>385</v>
      </c>
      <c r="IML347" s="75" t="s">
        <v>385</v>
      </c>
      <c r="IMM347" s="75" t="s">
        <v>385</v>
      </c>
      <c r="IMN347" s="75" t="s">
        <v>385</v>
      </c>
      <c r="IMO347" s="75" t="s">
        <v>385</v>
      </c>
      <c r="IMP347" s="75" t="s">
        <v>385</v>
      </c>
      <c r="IMQ347" s="75" t="s">
        <v>385</v>
      </c>
      <c r="IMR347" s="75" t="s">
        <v>385</v>
      </c>
      <c r="IMS347" s="75" t="s">
        <v>385</v>
      </c>
      <c r="IMT347" s="75" t="s">
        <v>385</v>
      </c>
      <c r="IMU347" s="75" t="s">
        <v>385</v>
      </c>
      <c r="IMV347" s="75" t="s">
        <v>385</v>
      </c>
      <c r="IMW347" s="75" t="s">
        <v>385</v>
      </c>
      <c r="IMX347" s="75" t="s">
        <v>385</v>
      </c>
      <c r="IMY347" s="75" t="s">
        <v>385</v>
      </c>
      <c r="IMZ347" s="75" t="s">
        <v>385</v>
      </c>
      <c r="INA347" s="75" t="s">
        <v>385</v>
      </c>
      <c r="INB347" s="75" t="s">
        <v>385</v>
      </c>
      <c r="INC347" s="75" t="s">
        <v>385</v>
      </c>
      <c r="IND347" s="75" t="s">
        <v>385</v>
      </c>
      <c r="INE347" s="75" t="s">
        <v>385</v>
      </c>
      <c r="INF347" s="75" t="s">
        <v>385</v>
      </c>
      <c r="ING347" s="75" t="s">
        <v>385</v>
      </c>
      <c r="INH347" s="75" t="s">
        <v>385</v>
      </c>
      <c r="INI347" s="75" t="s">
        <v>385</v>
      </c>
      <c r="INJ347" s="75" t="s">
        <v>385</v>
      </c>
      <c r="INK347" s="75" t="s">
        <v>385</v>
      </c>
      <c r="INL347" s="75" t="s">
        <v>385</v>
      </c>
      <c r="INM347" s="75" t="s">
        <v>385</v>
      </c>
      <c r="INN347" s="75" t="s">
        <v>385</v>
      </c>
      <c r="INO347" s="75" t="s">
        <v>385</v>
      </c>
      <c r="INP347" s="75" t="s">
        <v>385</v>
      </c>
      <c r="INQ347" s="75" t="s">
        <v>385</v>
      </c>
      <c r="INR347" s="75" t="s">
        <v>385</v>
      </c>
      <c r="INS347" s="75" t="s">
        <v>385</v>
      </c>
      <c r="INT347" s="75" t="s">
        <v>385</v>
      </c>
      <c r="INU347" s="75" t="s">
        <v>385</v>
      </c>
      <c r="INV347" s="75" t="s">
        <v>385</v>
      </c>
      <c r="INW347" s="75" t="s">
        <v>385</v>
      </c>
      <c r="INX347" s="75" t="s">
        <v>385</v>
      </c>
      <c r="INY347" s="75" t="s">
        <v>385</v>
      </c>
      <c r="INZ347" s="75" t="s">
        <v>385</v>
      </c>
      <c r="IOA347" s="75" t="s">
        <v>385</v>
      </c>
      <c r="IOB347" s="75" t="s">
        <v>385</v>
      </c>
      <c r="IOC347" s="75" t="s">
        <v>385</v>
      </c>
      <c r="IOD347" s="75" t="s">
        <v>385</v>
      </c>
      <c r="IOE347" s="75" t="s">
        <v>385</v>
      </c>
      <c r="IOF347" s="75" t="s">
        <v>385</v>
      </c>
      <c r="IOG347" s="75" t="s">
        <v>385</v>
      </c>
      <c r="IOH347" s="75" t="s">
        <v>385</v>
      </c>
      <c r="IOI347" s="75" t="s">
        <v>385</v>
      </c>
      <c r="IOJ347" s="75" t="s">
        <v>385</v>
      </c>
      <c r="IOK347" s="75" t="s">
        <v>385</v>
      </c>
      <c r="IOL347" s="75" t="s">
        <v>385</v>
      </c>
      <c r="IOM347" s="75" t="s">
        <v>385</v>
      </c>
      <c r="ION347" s="75" t="s">
        <v>385</v>
      </c>
      <c r="IOO347" s="75" t="s">
        <v>385</v>
      </c>
      <c r="IOP347" s="75" t="s">
        <v>385</v>
      </c>
      <c r="IOQ347" s="75" t="s">
        <v>385</v>
      </c>
      <c r="IOR347" s="75" t="s">
        <v>385</v>
      </c>
      <c r="IOS347" s="75" t="s">
        <v>385</v>
      </c>
      <c r="IOT347" s="75" t="s">
        <v>385</v>
      </c>
      <c r="IOU347" s="75" t="s">
        <v>385</v>
      </c>
      <c r="IOV347" s="75" t="s">
        <v>385</v>
      </c>
      <c r="IOW347" s="75" t="s">
        <v>385</v>
      </c>
      <c r="IOX347" s="75" t="s">
        <v>385</v>
      </c>
      <c r="IOY347" s="75" t="s">
        <v>385</v>
      </c>
      <c r="IOZ347" s="75" t="s">
        <v>385</v>
      </c>
      <c r="IPA347" s="75" t="s">
        <v>385</v>
      </c>
      <c r="IPB347" s="75" t="s">
        <v>385</v>
      </c>
      <c r="IPC347" s="75" t="s">
        <v>385</v>
      </c>
      <c r="IPD347" s="75" t="s">
        <v>385</v>
      </c>
      <c r="IPE347" s="75" t="s">
        <v>385</v>
      </c>
      <c r="IPF347" s="75" t="s">
        <v>385</v>
      </c>
      <c r="IPG347" s="75" t="s">
        <v>385</v>
      </c>
      <c r="IPH347" s="75" t="s">
        <v>385</v>
      </c>
      <c r="IPI347" s="75" t="s">
        <v>385</v>
      </c>
      <c r="IPJ347" s="75" t="s">
        <v>385</v>
      </c>
      <c r="IPK347" s="75" t="s">
        <v>385</v>
      </c>
      <c r="IPL347" s="75" t="s">
        <v>385</v>
      </c>
      <c r="IPM347" s="75" t="s">
        <v>385</v>
      </c>
      <c r="IPN347" s="75" t="s">
        <v>385</v>
      </c>
      <c r="IPO347" s="75" t="s">
        <v>385</v>
      </c>
      <c r="IPP347" s="75" t="s">
        <v>385</v>
      </c>
      <c r="IPQ347" s="75" t="s">
        <v>385</v>
      </c>
      <c r="IPR347" s="75" t="s">
        <v>385</v>
      </c>
      <c r="IPS347" s="75" t="s">
        <v>385</v>
      </c>
      <c r="IPT347" s="75" t="s">
        <v>385</v>
      </c>
      <c r="IPU347" s="75" t="s">
        <v>385</v>
      </c>
      <c r="IPV347" s="75" t="s">
        <v>385</v>
      </c>
      <c r="IPW347" s="75" t="s">
        <v>385</v>
      </c>
      <c r="IPX347" s="75" t="s">
        <v>385</v>
      </c>
      <c r="IPY347" s="75" t="s">
        <v>385</v>
      </c>
      <c r="IPZ347" s="75" t="s">
        <v>385</v>
      </c>
      <c r="IQA347" s="75" t="s">
        <v>385</v>
      </c>
      <c r="IQB347" s="75" t="s">
        <v>385</v>
      </c>
      <c r="IQC347" s="75" t="s">
        <v>385</v>
      </c>
      <c r="IQD347" s="75" t="s">
        <v>385</v>
      </c>
      <c r="IQE347" s="75" t="s">
        <v>385</v>
      </c>
      <c r="IQF347" s="75" t="s">
        <v>385</v>
      </c>
      <c r="IQG347" s="75" t="s">
        <v>385</v>
      </c>
      <c r="IQH347" s="75" t="s">
        <v>385</v>
      </c>
      <c r="IQI347" s="75" t="s">
        <v>385</v>
      </c>
      <c r="IQJ347" s="75" t="s">
        <v>385</v>
      </c>
      <c r="IQK347" s="75" t="s">
        <v>385</v>
      </c>
      <c r="IQL347" s="75" t="s">
        <v>385</v>
      </c>
      <c r="IQM347" s="75" t="s">
        <v>385</v>
      </c>
      <c r="IQN347" s="75" t="s">
        <v>385</v>
      </c>
      <c r="IQO347" s="75" t="s">
        <v>385</v>
      </c>
      <c r="IQP347" s="75" t="s">
        <v>385</v>
      </c>
      <c r="IQQ347" s="75" t="s">
        <v>385</v>
      </c>
      <c r="IQR347" s="75" t="s">
        <v>385</v>
      </c>
      <c r="IQS347" s="75" t="s">
        <v>385</v>
      </c>
      <c r="IQT347" s="75" t="s">
        <v>385</v>
      </c>
      <c r="IQU347" s="75" t="s">
        <v>385</v>
      </c>
      <c r="IQV347" s="75" t="s">
        <v>385</v>
      </c>
      <c r="IQW347" s="75" t="s">
        <v>385</v>
      </c>
      <c r="IQX347" s="75" t="s">
        <v>385</v>
      </c>
      <c r="IQY347" s="75" t="s">
        <v>385</v>
      </c>
      <c r="IQZ347" s="75" t="s">
        <v>385</v>
      </c>
      <c r="IRA347" s="75" t="s">
        <v>385</v>
      </c>
      <c r="IRB347" s="75" t="s">
        <v>385</v>
      </c>
      <c r="IRC347" s="75" t="s">
        <v>385</v>
      </c>
      <c r="IRD347" s="75" t="s">
        <v>385</v>
      </c>
      <c r="IRE347" s="75" t="s">
        <v>385</v>
      </c>
      <c r="IRF347" s="75" t="s">
        <v>385</v>
      </c>
      <c r="IRG347" s="75" t="s">
        <v>385</v>
      </c>
      <c r="IRH347" s="75" t="s">
        <v>385</v>
      </c>
      <c r="IRI347" s="75" t="s">
        <v>385</v>
      </c>
      <c r="IRJ347" s="75" t="s">
        <v>385</v>
      </c>
      <c r="IRK347" s="75" t="s">
        <v>385</v>
      </c>
      <c r="IRL347" s="75" t="s">
        <v>385</v>
      </c>
      <c r="IRM347" s="75" t="s">
        <v>385</v>
      </c>
      <c r="IRN347" s="75" t="s">
        <v>385</v>
      </c>
      <c r="IRO347" s="75" t="s">
        <v>385</v>
      </c>
      <c r="IRP347" s="75" t="s">
        <v>385</v>
      </c>
      <c r="IRQ347" s="75" t="s">
        <v>385</v>
      </c>
      <c r="IRR347" s="75" t="s">
        <v>385</v>
      </c>
      <c r="IRS347" s="75" t="s">
        <v>385</v>
      </c>
      <c r="IRT347" s="75" t="s">
        <v>385</v>
      </c>
      <c r="IRU347" s="75" t="s">
        <v>385</v>
      </c>
      <c r="IRV347" s="75" t="s">
        <v>385</v>
      </c>
      <c r="IRW347" s="75" t="s">
        <v>385</v>
      </c>
      <c r="IRX347" s="75" t="s">
        <v>385</v>
      </c>
      <c r="IRY347" s="75" t="s">
        <v>385</v>
      </c>
      <c r="IRZ347" s="75" t="s">
        <v>385</v>
      </c>
      <c r="ISA347" s="75" t="s">
        <v>385</v>
      </c>
      <c r="ISB347" s="75" t="s">
        <v>385</v>
      </c>
      <c r="ISC347" s="75" t="s">
        <v>385</v>
      </c>
      <c r="ISD347" s="75" t="s">
        <v>385</v>
      </c>
      <c r="ISE347" s="75" t="s">
        <v>385</v>
      </c>
      <c r="ISF347" s="75" t="s">
        <v>385</v>
      </c>
      <c r="ISG347" s="75" t="s">
        <v>385</v>
      </c>
      <c r="ISH347" s="75" t="s">
        <v>385</v>
      </c>
      <c r="ISI347" s="75" t="s">
        <v>385</v>
      </c>
      <c r="ISJ347" s="75" t="s">
        <v>385</v>
      </c>
      <c r="ISK347" s="75" t="s">
        <v>385</v>
      </c>
      <c r="ISL347" s="75" t="s">
        <v>385</v>
      </c>
      <c r="ISM347" s="75" t="s">
        <v>385</v>
      </c>
      <c r="ISN347" s="75" t="s">
        <v>385</v>
      </c>
      <c r="ISO347" s="75" t="s">
        <v>385</v>
      </c>
      <c r="ISP347" s="75" t="s">
        <v>385</v>
      </c>
      <c r="ISQ347" s="75" t="s">
        <v>385</v>
      </c>
      <c r="ISR347" s="75" t="s">
        <v>385</v>
      </c>
      <c r="ISS347" s="75" t="s">
        <v>385</v>
      </c>
      <c r="IST347" s="75" t="s">
        <v>385</v>
      </c>
      <c r="ISU347" s="75" t="s">
        <v>385</v>
      </c>
      <c r="ISV347" s="75" t="s">
        <v>385</v>
      </c>
      <c r="ISW347" s="75" t="s">
        <v>385</v>
      </c>
      <c r="ISX347" s="75" t="s">
        <v>385</v>
      </c>
      <c r="ISY347" s="75" t="s">
        <v>385</v>
      </c>
      <c r="ISZ347" s="75" t="s">
        <v>385</v>
      </c>
      <c r="ITA347" s="75" t="s">
        <v>385</v>
      </c>
      <c r="ITB347" s="75" t="s">
        <v>385</v>
      </c>
      <c r="ITC347" s="75" t="s">
        <v>385</v>
      </c>
      <c r="ITD347" s="75" t="s">
        <v>385</v>
      </c>
      <c r="ITE347" s="75" t="s">
        <v>385</v>
      </c>
      <c r="ITF347" s="75" t="s">
        <v>385</v>
      </c>
      <c r="ITG347" s="75" t="s">
        <v>385</v>
      </c>
      <c r="ITH347" s="75" t="s">
        <v>385</v>
      </c>
      <c r="ITI347" s="75" t="s">
        <v>385</v>
      </c>
      <c r="ITJ347" s="75" t="s">
        <v>385</v>
      </c>
      <c r="ITK347" s="75" t="s">
        <v>385</v>
      </c>
      <c r="ITL347" s="75" t="s">
        <v>385</v>
      </c>
      <c r="ITM347" s="75" t="s">
        <v>385</v>
      </c>
      <c r="ITN347" s="75" t="s">
        <v>385</v>
      </c>
      <c r="ITO347" s="75" t="s">
        <v>385</v>
      </c>
      <c r="ITP347" s="75" t="s">
        <v>385</v>
      </c>
      <c r="ITQ347" s="75" t="s">
        <v>385</v>
      </c>
      <c r="ITR347" s="75" t="s">
        <v>385</v>
      </c>
      <c r="ITS347" s="75" t="s">
        <v>385</v>
      </c>
      <c r="ITT347" s="75" t="s">
        <v>385</v>
      </c>
      <c r="ITU347" s="75" t="s">
        <v>385</v>
      </c>
      <c r="ITV347" s="75" t="s">
        <v>385</v>
      </c>
      <c r="ITW347" s="75" t="s">
        <v>385</v>
      </c>
      <c r="ITX347" s="75" t="s">
        <v>385</v>
      </c>
      <c r="ITY347" s="75" t="s">
        <v>385</v>
      </c>
      <c r="ITZ347" s="75" t="s">
        <v>385</v>
      </c>
      <c r="IUA347" s="75" t="s">
        <v>385</v>
      </c>
      <c r="IUB347" s="75" t="s">
        <v>385</v>
      </c>
      <c r="IUC347" s="75" t="s">
        <v>385</v>
      </c>
      <c r="IUD347" s="75" t="s">
        <v>385</v>
      </c>
      <c r="IUE347" s="75" t="s">
        <v>385</v>
      </c>
      <c r="IUF347" s="75" t="s">
        <v>385</v>
      </c>
      <c r="IUG347" s="75" t="s">
        <v>385</v>
      </c>
      <c r="IUH347" s="75" t="s">
        <v>385</v>
      </c>
      <c r="IUI347" s="75" t="s">
        <v>385</v>
      </c>
      <c r="IUJ347" s="75" t="s">
        <v>385</v>
      </c>
      <c r="IUK347" s="75" t="s">
        <v>385</v>
      </c>
      <c r="IUL347" s="75" t="s">
        <v>385</v>
      </c>
      <c r="IUM347" s="75" t="s">
        <v>385</v>
      </c>
      <c r="IUN347" s="75" t="s">
        <v>385</v>
      </c>
      <c r="IUO347" s="75" t="s">
        <v>385</v>
      </c>
      <c r="IUP347" s="75" t="s">
        <v>385</v>
      </c>
      <c r="IUQ347" s="75" t="s">
        <v>385</v>
      </c>
      <c r="IUR347" s="75" t="s">
        <v>385</v>
      </c>
      <c r="IUS347" s="75" t="s">
        <v>385</v>
      </c>
      <c r="IUT347" s="75" t="s">
        <v>385</v>
      </c>
      <c r="IUU347" s="75" t="s">
        <v>385</v>
      </c>
      <c r="IUV347" s="75" t="s">
        <v>385</v>
      </c>
      <c r="IUW347" s="75" t="s">
        <v>385</v>
      </c>
      <c r="IUX347" s="75" t="s">
        <v>385</v>
      </c>
      <c r="IUY347" s="75" t="s">
        <v>385</v>
      </c>
      <c r="IUZ347" s="75" t="s">
        <v>385</v>
      </c>
      <c r="IVA347" s="75" t="s">
        <v>385</v>
      </c>
      <c r="IVB347" s="75" t="s">
        <v>385</v>
      </c>
      <c r="IVC347" s="75" t="s">
        <v>385</v>
      </c>
      <c r="IVD347" s="75" t="s">
        <v>385</v>
      </c>
      <c r="IVE347" s="75" t="s">
        <v>385</v>
      </c>
      <c r="IVF347" s="75" t="s">
        <v>385</v>
      </c>
      <c r="IVG347" s="75" t="s">
        <v>385</v>
      </c>
      <c r="IVH347" s="75" t="s">
        <v>385</v>
      </c>
      <c r="IVI347" s="75" t="s">
        <v>385</v>
      </c>
      <c r="IVJ347" s="75" t="s">
        <v>385</v>
      </c>
      <c r="IVK347" s="75" t="s">
        <v>385</v>
      </c>
      <c r="IVL347" s="75" t="s">
        <v>385</v>
      </c>
      <c r="IVM347" s="75" t="s">
        <v>385</v>
      </c>
      <c r="IVN347" s="75" t="s">
        <v>385</v>
      </c>
      <c r="IVO347" s="75" t="s">
        <v>385</v>
      </c>
      <c r="IVP347" s="75" t="s">
        <v>385</v>
      </c>
      <c r="IVQ347" s="75" t="s">
        <v>385</v>
      </c>
      <c r="IVR347" s="75" t="s">
        <v>385</v>
      </c>
      <c r="IVS347" s="75" t="s">
        <v>385</v>
      </c>
      <c r="IVT347" s="75" t="s">
        <v>385</v>
      </c>
      <c r="IVU347" s="75" t="s">
        <v>385</v>
      </c>
      <c r="IVV347" s="75" t="s">
        <v>385</v>
      </c>
      <c r="IVW347" s="75" t="s">
        <v>385</v>
      </c>
      <c r="IVX347" s="75" t="s">
        <v>385</v>
      </c>
      <c r="IVY347" s="75" t="s">
        <v>385</v>
      </c>
      <c r="IVZ347" s="75" t="s">
        <v>385</v>
      </c>
      <c r="IWA347" s="75" t="s">
        <v>385</v>
      </c>
      <c r="IWB347" s="75" t="s">
        <v>385</v>
      </c>
      <c r="IWC347" s="75" t="s">
        <v>385</v>
      </c>
      <c r="IWD347" s="75" t="s">
        <v>385</v>
      </c>
      <c r="IWE347" s="75" t="s">
        <v>385</v>
      </c>
      <c r="IWF347" s="75" t="s">
        <v>385</v>
      </c>
      <c r="IWG347" s="75" t="s">
        <v>385</v>
      </c>
      <c r="IWH347" s="75" t="s">
        <v>385</v>
      </c>
      <c r="IWI347" s="75" t="s">
        <v>385</v>
      </c>
      <c r="IWJ347" s="75" t="s">
        <v>385</v>
      </c>
      <c r="IWK347" s="75" t="s">
        <v>385</v>
      </c>
      <c r="IWL347" s="75" t="s">
        <v>385</v>
      </c>
      <c r="IWM347" s="75" t="s">
        <v>385</v>
      </c>
      <c r="IWN347" s="75" t="s">
        <v>385</v>
      </c>
      <c r="IWO347" s="75" t="s">
        <v>385</v>
      </c>
      <c r="IWP347" s="75" t="s">
        <v>385</v>
      </c>
      <c r="IWQ347" s="75" t="s">
        <v>385</v>
      </c>
      <c r="IWR347" s="75" t="s">
        <v>385</v>
      </c>
      <c r="IWS347" s="75" t="s">
        <v>385</v>
      </c>
      <c r="IWT347" s="75" t="s">
        <v>385</v>
      </c>
      <c r="IWU347" s="75" t="s">
        <v>385</v>
      </c>
      <c r="IWV347" s="75" t="s">
        <v>385</v>
      </c>
      <c r="IWW347" s="75" t="s">
        <v>385</v>
      </c>
      <c r="IWX347" s="75" t="s">
        <v>385</v>
      </c>
      <c r="IWY347" s="75" t="s">
        <v>385</v>
      </c>
      <c r="IWZ347" s="75" t="s">
        <v>385</v>
      </c>
      <c r="IXA347" s="75" t="s">
        <v>385</v>
      </c>
      <c r="IXB347" s="75" t="s">
        <v>385</v>
      </c>
      <c r="IXC347" s="75" t="s">
        <v>385</v>
      </c>
      <c r="IXD347" s="75" t="s">
        <v>385</v>
      </c>
      <c r="IXE347" s="75" t="s">
        <v>385</v>
      </c>
      <c r="IXF347" s="75" t="s">
        <v>385</v>
      </c>
      <c r="IXG347" s="75" t="s">
        <v>385</v>
      </c>
      <c r="IXH347" s="75" t="s">
        <v>385</v>
      </c>
      <c r="IXI347" s="75" t="s">
        <v>385</v>
      </c>
      <c r="IXJ347" s="75" t="s">
        <v>385</v>
      </c>
      <c r="IXK347" s="75" t="s">
        <v>385</v>
      </c>
      <c r="IXL347" s="75" t="s">
        <v>385</v>
      </c>
      <c r="IXM347" s="75" t="s">
        <v>385</v>
      </c>
      <c r="IXN347" s="75" t="s">
        <v>385</v>
      </c>
      <c r="IXO347" s="75" t="s">
        <v>385</v>
      </c>
      <c r="IXP347" s="75" t="s">
        <v>385</v>
      </c>
      <c r="IXQ347" s="75" t="s">
        <v>385</v>
      </c>
      <c r="IXR347" s="75" t="s">
        <v>385</v>
      </c>
      <c r="IXS347" s="75" t="s">
        <v>385</v>
      </c>
      <c r="IXT347" s="75" t="s">
        <v>385</v>
      </c>
      <c r="IXU347" s="75" t="s">
        <v>385</v>
      </c>
      <c r="IXV347" s="75" t="s">
        <v>385</v>
      </c>
      <c r="IXW347" s="75" t="s">
        <v>385</v>
      </c>
      <c r="IXX347" s="75" t="s">
        <v>385</v>
      </c>
      <c r="IXY347" s="75" t="s">
        <v>385</v>
      </c>
      <c r="IXZ347" s="75" t="s">
        <v>385</v>
      </c>
      <c r="IYA347" s="75" t="s">
        <v>385</v>
      </c>
      <c r="IYB347" s="75" t="s">
        <v>385</v>
      </c>
      <c r="IYC347" s="75" t="s">
        <v>385</v>
      </c>
      <c r="IYD347" s="75" t="s">
        <v>385</v>
      </c>
      <c r="IYE347" s="75" t="s">
        <v>385</v>
      </c>
      <c r="IYF347" s="75" t="s">
        <v>385</v>
      </c>
      <c r="IYG347" s="75" t="s">
        <v>385</v>
      </c>
      <c r="IYH347" s="75" t="s">
        <v>385</v>
      </c>
      <c r="IYI347" s="75" t="s">
        <v>385</v>
      </c>
      <c r="IYJ347" s="75" t="s">
        <v>385</v>
      </c>
      <c r="IYK347" s="75" t="s">
        <v>385</v>
      </c>
      <c r="IYL347" s="75" t="s">
        <v>385</v>
      </c>
      <c r="IYM347" s="75" t="s">
        <v>385</v>
      </c>
      <c r="IYN347" s="75" t="s">
        <v>385</v>
      </c>
      <c r="IYO347" s="75" t="s">
        <v>385</v>
      </c>
      <c r="IYP347" s="75" t="s">
        <v>385</v>
      </c>
      <c r="IYQ347" s="75" t="s">
        <v>385</v>
      </c>
      <c r="IYR347" s="75" t="s">
        <v>385</v>
      </c>
      <c r="IYS347" s="75" t="s">
        <v>385</v>
      </c>
      <c r="IYT347" s="75" t="s">
        <v>385</v>
      </c>
      <c r="IYU347" s="75" t="s">
        <v>385</v>
      </c>
      <c r="IYV347" s="75" t="s">
        <v>385</v>
      </c>
      <c r="IYW347" s="75" t="s">
        <v>385</v>
      </c>
      <c r="IYX347" s="75" t="s">
        <v>385</v>
      </c>
      <c r="IYY347" s="75" t="s">
        <v>385</v>
      </c>
      <c r="IYZ347" s="75" t="s">
        <v>385</v>
      </c>
      <c r="IZA347" s="75" t="s">
        <v>385</v>
      </c>
      <c r="IZB347" s="75" t="s">
        <v>385</v>
      </c>
      <c r="IZC347" s="75" t="s">
        <v>385</v>
      </c>
      <c r="IZD347" s="75" t="s">
        <v>385</v>
      </c>
      <c r="IZE347" s="75" t="s">
        <v>385</v>
      </c>
      <c r="IZF347" s="75" t="s">
        <v>385</v>
      </c>
      <c r="IZG347" s="75" t="s">
        <v>385</v>
      </c>
      <c r="IZH347" s="75" t="s">
        <v>385</v>
      </c>
      <c r="IZI347" s="75" t="s">
        <v>385</v>
      </c>
      <c r="IZJ347" s="75" t="s">
        <v>385</v>
      </c>
      <c r="IZK347" s="75" t="s">
        <v>385</v>
      </c>
      <c r="IZL347" s="75" t="s">
        <v>385</v>
      </c>
      <c r="IZM347" s="75" t="s">
        <v>385</v>
      </c>
      <c r="IZN347" s="75" t="s">
        <v>385</v>
      </c>
      <c r="IZO347" s="75" t="s">
        <v>385</v>
      </c>
      <c r="IZP347" s="75" t="s">
        <v>385</v>
      </c>
      <c r="IZQ347" s="75" t="s">
        <v>385</v>
      </c>
      <c r="IZR347" s="75" t="s">
        <v>385</v>
      </c>
      <c r="IZS347" s="75" t="s">
        <v>385</v>
      </c>
      <c r="IZT347" s="75" t="s">
        <v>385</v>
      </c>
      <c r="IZU347" s="75" t="s">
        <v>385</v>
      </c>
      <c r="IZV347" s="75" t="s">
        <v>385</v>
      </c>
      <c r="IZW347" s="75" t="s">
        <v>385</v>
      </c>
      <c r="IZX347" s="75" t="s">
        <v>385</v>
      </c>
      <c r="IZY347" s="75" t="s">
        <v>385</v>
      </c>
      <c r="IZZ347" s="75" t="s">
        <v>385</v>
      </c>
      <c r="JAA347" s="75" t="s">
        <v>385</v>
      </c>
      <c r="JAB347" s="75" t="s">
        <v>385</v>
      </c>
      <c r="JAC347" s="75" t="s">
        <v>385</v>
      </c>
      <c r="JAD347" s="75" t="s">
        <v>385</v>
      </c>
      <c r="JAE347" s="75" t="s">
        <v>385</v>
      </c>
      <c r="JAF347" s="75" t="s">
        <v>385</v>
      </c>
      <c r="JAG347" s="75" t="s">
        <v>385</v>
      </c>
      <c r="JAH347" s="75" t="s">
        <v>385</v>
      </c>
      <c r="JAI347" s="75" t="s">
        <v>385</v>
      </c>
      <c r="JAJ347" s="75" t="s">
        <v>385</v>
      </c>
      <c r="JAK347" s="75" t="s">
        <v>385</v>
      </c>
      <c r="JAL347" s="75" t="s">
        <v>385</v>
      </c>
      <c r="JAM347" s="75" t="s">
        <v>385</v>
      </c>
      <c r="JAN347" s="75" t="s">
        <v>385</v>
      </c>
      <c r="JAO347" s="75" t="s">
        <v>385</v>
      </c>
      <c r="JAP347" s="75" t="s">
        <v>385</v>
      </c>
      <c r="JAQ347" s="75" t="s">
        <v>385</v>
      </c>
      <c r="JAR347" s="75" t="s">
        <v>385</v>
      </c>
      <c r="JAS347" s="75" t="s">
        <v>385</v>
      </c>
      <c r="JAT347" s="75" t="s">
        <v>385</v>
      </c>
      <c r="JAU347" s="75" t="s">
        <v>385</v>
      </c>
      <c r="JAV347" s="75" t="s">
        <v>385</v>
      </c>
      <c r="JAW347" s="75" t="s">
        <v>385</v>
      </c>
      <c r="JAX347" s="75" t="s">
        <v>385</v>
      </c>
      <c r="JAY347" s="75" t="s">
        <v>385</v>
      </c>
      <c r="JAZ347" s="75" t="s">
        <v>385</v>
      </c>
      <c r="JBA347" s="75" t="s">
        <v>385</v>
      </c>
      <c r="JBB347" s="75" t="s">
        <v>385</v>
      </c>
      <c r="JBC347" s="75" t="s">
        <v>385</v>
      </c>
      <c r="JBD347" s="75" t="s">
        <v>385</v>
      </c>
      <c r="JBE347" s="75" t="s">
        <v>385</v>
      </c>
      <c r="JBF347" s="75" t="s">
        <v>385</v>
      </c>
      <c r="JBG347" s="75" t="s">
        <v>385</v>
      </c>
      <c r="JBH347" s="75" t="s">
        <v>385</v>
      </c>
      <c r="JBI347" s="75" t="s">
        <v>385</v>
      </c>
      <c r="JBJ347" s="75" t="s">
        <v>385</v>
      </c>
      <c r="JBK347" s="75" t="s">
        <v>385</v>
      </c>
      <c r="JBL347" s="75" t="s">
        <v>385</v>
      </c>
      <c r="JBM347" s="75" t="s">
        <v>385</v>
      </c>
      <c r="JBN347" s="75" t="s">
        <v>385</v>
      </c>
      <c r="JBO347" s="75" t="s">
        <v>385</v>
      </c>
      <c r="JBP347" s="75" t="s">
        <v>385</v>
      </c>
      <c r="JBQ347" s="75" t="s">
        <v>385</v>
      </c>
      <c r="JBR347" s="75" t="s">
        <v>385</v>
      </c>
      <c r="JBS347" s="75" t="s">
        <v>385</v>
      </c>
      <c r="JBT347" s="75" t="s">
        <v>385</v>
      </c>
      <c r="JBU347" s="75" t="s">
        <v>385</v>
      </c>
      <c r="JBV347" s="75" t="s">
        <v>385</v>
      </c>
      <c r="JBW347" s="75" t="s">
        <v>385</v>
      </c>
      <c r="JBX347" s="75" t="s">
        <v>385</v>
      </c>
      <c r="JBY347" s="75" t="s">
        <v>385</v>
      </c>
      <c r="JBZ347" s="75" t="s">
        <v>385</v>
      </c>
      <c r="JCA347" s="75" t="s">
        <v>385</v>
      </c>
      <c r="JCB347" s="75" t="s">
        <v>385</v>
      </c>
      <c r="JCC347" s="75" t="s">
        <v>385</v>
      </c>
      <c r="JCD347" s="75" t="s">
        <v>385</v>
      </c>
      <c r="JCE347" s="75" t="s">
        <v>385</v>
      </c>
      <c r="JCF347" s="75" t="s">
        <v>385</v>
      </c>
      <c r="JCG347" s="75" t="s">
        <v>385</v>
      </c>
      <c r="JCH347" s="75" t="s">
        <v>385</v>
      </c>
      <c r="JCI347" s="75" t="s">
        <v>385</v>
      </c>
      <c r="JCJ347" s="75" t="s">
        <v>385</v>
      </c>
      <c r="JCK347" s="75" t="s">
        <v>385</v>
      </c>
      <c r="JCL347" s="75" t="s">
        <v>385</v>
      </c>
      <c r="JCM347" s="75" t="s">
        <v>385</v>
      </c>
      <c r="JCN347" s="75" t="s">
        <v>385</v>
      </c>
      <c r="JCO347" s="75" t="s">
        <v>385</v>
      </c>
      <c r="JCP347" s="75" t="s">
        <v>385</v>
      </c>
      <c r="JCQ347" s="75" t="s">
        <v>385</v>
      </c>
      <c r="JCR347" s="75" t="s">
        <v>385</v>
      </c>
      <c r="JCS347" s="75" t="s">
        <v>385</v>
      </c>
      <c r="JCT347" s="75" t="s">
        <v>385</v>
      </c>
      <c r="JCU347" s="75" t="s">
        <v>385</v>
      </c>
      <c r="JCV347" s="75" t="s">
        <v>385</v>
      </c>
      <c r="JCW347" s="75" t="s">
        <v>385</v>
      </c>
      <c r="JCX347" s="75" t="s">
        <v>385</v>
      </c>
      <c r="JCY347" s="75" t="s">
        <v>385</v>
      </c>
      <c r="JCZ347" s="75" t="s">
        <v>385</v>
      </c>
      <c r="JDA347" s="75" t="s">
        <v>385</v>
      </c>
      <c r="JDB347" s="75" t="s">
        <v>385</v>
      </c>
      <c r="JDC347" s="75" t="s">
        <v>385</v>
      </c>
      <c r="JDD347" s="75" t="s">
        <v>385</v>
      </c>
      <c r="JDE347" s="75" t="s">
        <v>385</v>
      </c>
      <c r="JDF347" s="75" t="s">
        <v>385</v>
      </c>
      <c r="JDG347" s="75" t="s">
        <v>385</v>
      </c>
      <c r="JDH347" s="75" t="s">
        <v>385</v>
      </c>
      <c r="JDI347" s="75" t="s">
        <v>385</v>
      </c>
      <c r="JDJ347" s="75" t="s">
        <v>385</v>
      </c>
      <c r="JDK347" s="75" t="s">
        <v>385</v>
      </c>
      <c r="JDL347" s="75" t="s">
        <v>385</v>
      </c>
      <c r="JDM347" s="75" t="s">
        <v>385</v>
      </c>
      <c r="JDN347" s="75" t="s">
        <v>385</v>
      </c>
      <c r="JDO347" s="75" t="s">
        <v>385</v>
      </c>
      <c r="JDP347" s="75" t="s">
        <v>385</v>
      </c>
      <c r="JDQ347" s="75" t="s">
        <v>385</v>
      </c>
      <c r="JDR347" s="75" t="s">
        <v>385</v>
      </c>
      <c r="JDS347" s="75" t="s">
        <v>385</v>
      </c>
      <c r="JDT347" s="75" t="s">
        <v>385</v>
      </c>
      <c r="JDU347" s="75" t="s">
        <v>385</v>
      </c>
      <c r="JDV347" s="75" t="s">
        <v>385</v>
      </c>
      <c r="JDW347" s="75" t="s">
        <v>385</v>
      </c>
      <c r="JDX347" s="75" t="s">
        <v>385</v>
      </c>
      <c r="JDY347" s="75" t="s">
        <v>385</v>
      </c>
      <c r="JDZ347" s="75" t="s">
        <v>385</v>
      </c>
      <c r="JEA347" s="75" t="s">
        <v>385</v>
      </c>
      <c r="JEB347" s="75" t="s">
        <v>385</v>
      </c>
      <c r="JEC347" s="75" t="s">
        <v>385</v>
      </c>
      <c r="JED347" s="75" t="s">
        <v>385</v>
      </c>
      <c r="JEE347" s="75" t="s">
        <v>385</v>
      </c>
      <c r="JEF347" s="75" t="s">
        <v>385</v>
      </c>
      <c r="JEG347" s="75" t="s">
        <v>385</v>
      </c>
      <c r="JEH347" s="75" t="s">
        <v>385</v>
      </c>
      <c r="JEI347" s="75" t="s">
        <v>385</v>
      </c>
      <c r="JEJ347" s="75" t="s">
        <v>385</v>
      </c>
      <c r="JEK347" s="75" t="s">
        <v>385</v>
      </c>
      <c r="JEL347" s="75" t="s">
        <v>385</v>
      </c>
      <c r="JEM347" s="75" t="s">
        <v>385</v>
      </c>
      <c r="JEN347" s="75" t="s">
        <v>385</v>
      </c>
      <c r="JEO347" s="75" t="s">
        <v>385</v>
      </c>
      <c r="JEP347" s="75" t="s">
        <v>385</v>
      </c>
      <c r="JEQ347" s="75" t="s">
        <v>385</v>
      </c>
      <c r="JER347" s="75" t="s">
        <v>385</v>
      </c>
      <c r="JES347" s="75" t="s">
        <v>385</v>
      </c>
      <c r="JET347" s="75" t="s">
        <v>385</v>
      </c>
      <c r="JEU347" s="75" t="s">
        <v>385</v>
      </c>
      <c r="JEV347" s="75" t="s">
        <v>385</v>
      </c>
      <c r="JEW347" s="75" t="s">
        <v>385</v>
      </c>
      <c r="JEX347" s="75" t="s">
        <v>385</v>
      </c>
      <c r="JEY347" s="75" t="s">
        <v>385</v>
      </c>
      <c r="JEZ347" s="75" t="s">
        <v>385</v>
      </c>
      <c r="JFA347" s="75" t="s">
        <v>385</v>
      </c>
      <c r="JFB347" s="75" t="s">
        <v>385</v>
      </c>
      <c r="JFC347" s="75" t="s">
        <v>385</v>
      </c>
      <c r="JFD347" s="75" t="s">
        <v>385</v>
      </c>
      <c r="JFE347" s="75" t="s">
        <v>385</v>
      </c>
      <c r="JFF347" s="75" t="s">
        <v>385</v>
      </c>
      <c r="JFG347" s="75" t="s">
        <v>385</v>
      </c>
      <c r="JFH347" s="75" t="s">
        <v>385</v>
      </c>
      <c r="JFI347" s="75" t="s">
        <v>385</v>
      </c>
      <c r="JFJ347" s="75" t="s">
        <v>385</v>
      </c>
      <c r="JFK347" s="75" t="s">
        <v>385</v>
      </c>
      <c r="JFL347" s="75" t="s">
        <v>385</v>
      </c>
      <c r="JFM347" s="75" t="s">
        <v>385</v>
      </c>
      <c r="JFN347" s="75" t="s">
        <v>385</v>
      </c>
      <c r="JFO347" s="75" t="s">
        <v>385</v>
      </c>
      <c r="JFP347" s="75" t="s">
        <v>385</v>
      </c>
      <c r="JFQ347" s="75" t="s">
        <v>385</v>
      </c>
      <c r="JFR347" s="75" t="s">
        <v>385</v>
      </c>
      <c r="JFS347" s="75" t="s">
        <v>385</v>
      </c>
      <c r="JFT347" s="75" t="s">
        <v>385</v>
      </c>
      <c r="JFU347" s="75" t="s">
        <v>385</v>
      </c>
      <c r="JFV347" s="75" t="s">
        <v>385</v>
      </c>
      <c r="JFW347" s="75" t="s">
        <v>385</v>
      </c>
      <c r="JFX347" s="75" t="s">
        <v>385</v>
      </c>
      <c r="JFY347" s="75" t="s">
        <v>385</v>
      </c>
      <c r="JFZ347" s="75" t="s">
        <v>385</v>
      </c>
      <c r="JGA347" s="75" t="s">
        <v>385</v>
      </c>
      <c r="JGB347" s="75" t="s">
        <v>385</v>
      </c>
      <c r="JGC347" s="75" t="s">
        <v>385</v>
      </c>
      <c r="JGD347" s="75" t="s">
        <v>385</v>
      </c>
      <c r="JGE347" s="75" t="s">
        <v>385</v>
      </c>
      <c r="JGF347" s="75" t="s">
        <v>385</v>
      </c>
      <c r="JGG347" s="75" t="s">
        <v>385</v>
      </c>
      <c r="JGH347" s="75" t="s">
        <v>385</v>
      </c>
      <c r="JGI347" s="75" t="s">
        <v>385</v>
      </c>
      <c r="JGJ347" s="75" t="s">
        <v>385</v>
      </c>
      <c r="JGK347" s="75" t="s">
        <v>385</v>
      </c>
      <c r="JGL347" s="75" t="s">
        <v>385</v>
      </c>
      <c r="JGM347" s="75" t="s">
        <v>385</v>
      </c>
      <c r="JGN347" s="75" t="s">
        <v>385</v>
      </c>
      <c r="JGO347" s="75" t="s">
        <v>385</v>
      </c>
      <c r="JGP347" s="75" t="s">
        <v>385</v>
      </c>
      <c r="JGQ347" s="75" t="s">
        <v>385</v>
      </c>
      <c r="JGR347" s="75" t="s">
        <v>385</v>
      </c>
      <c r="JGS347" s="75" t="s">
        <v>385</v>
      </c>
      <c r="JGT347" s="75" t="s">
        <v>385</v>
      </c>
      <c r="JGU347" s="75" t="s">
        <v>385</v>
      </c>
      <c r="JGV347" s="75" t="s">
        <v>385</v>
      </c>
      <c r="JGW347" s="75" t="s">
        <v>385</v>
      </c>
      <c r="JGX347" s="75" t="s">
        <v>385</v>
      </c>
      <c r="JGY347" s="75" t="s">
        <v>385</v>
      </c>
      <c r="JGZ347" s="75" t="s">
        <v>385</v>
      </c>
      <c r="JHA347" s="75" t="s">
        <v>385</v>
      </c>
      <c r="JHB347" s="75" t="s">
        <v>385</v>
      </c>
      <c r="JHC347" s="75" t="s">
        <v>385</v>
      </c>
      <c r="JHD347" s="75" t="s">
        <v>385</v>
      </c>
      <c r="JHE347" s="75" t="s">
        <v>385</v>
      </c>
      <c r="JHF347" s="75" t="s">
        <v>385</v>
      </c>
      <c r="JHG347" s="75" t="s">
        <v>385</v>
      </c>
      <c r="JHH347" s="75" t="s">
        <v>385</v>
      </c>
      <c r="JHI347" s="75" t="s">
        <v>385</v>
      </c>
      <c r="JHJ347" s="75" t="s">
        <v>385</v>
      </c>
      <c r="JHK347" s="75" t="s">
        <v>385</v>
      </c>
      <c r="JHL347" s="75" t="s">
        <v>385</v>
      </c>
      <c r="JHM347" s="75" t="s">
        <v>385</v>
      </c>
      <c r="JHN347" s="75" t="s">
        <v>385</v>
      </c>
      <c r="JHO347" s="75" t="s">
        <v>385</v>
      </c>
      <c r="JHP347" s="75" t="s">
        <v>385</v>
      </c>
      <c r="JHQ347" s="75" t="s">
        <v>385</v>
      </c>
      <c r="JHR347" s="75" t="s">
        <v>385</v>
      </c>
      <c r="JHS347" s="75" t="s">
        <v>385</v>
      </c>
      <c r="JHT347" s="75" t="s">
        <v>385</v>
      </c>
      <c r="JHU347" s="75" t="s">
        <v>385</v>
      </c>
      <c r="JHV347" s="75" t="s">
        <v>385</v>
      </c>
      <c r="JHW347" s="75" t="s">
        <v>385</v>
      </c>
      <c r="JHX347" s="75" t="s">
        <v>385</v>
      </c>
      <c r="JHY347" s="75" t="s">
        <v>385</v>
      </c>
      <c r="JHZ347" s="75" t="s">
        <v>385</v>
      </c>
      <c r="JIA347" s="75" t="s">
        <v>385</v>
      </c>
      <c r="JIB347" s="75" t="s">
        <v>385</v>
      </c>
      <c r="JIC347" s="75" t="s">
        <v>385</v>
      </c>
      <c r="JID347" s="75" t="s">
        <v>385</v>
      </c>
      <c r="JIE347" s="75" t="s">
        <v>385</v>
      </c>
      <c r="JIF347" s="75" t="s">
        <v>385</v>
      </c>
      <c r="JIG347" s="75" t="s">
        <v>385</v>
      </c>
      <c r="JIH347" s="75" t="s">
        <v>385</v>
      </c>
      <c r="JII347" s="75" t="s">
        <v>385</v>
      </c>
      <c r="JIJ347" s="75" t="s">
        <v>385</v>
      </c>
      <c r="JIK347" s="75" t="s">
        <v>385</v>
      </c>
      <c r="JIL347" s="75" t="s">
        <v>385</v>
      </c>
      <c r="JIM347" s="75" t="s">
        <v>385</v>
      </c>
      <c r="JIN347" s="75" t="s">
        <v>385</v>
      </c>
      <c r="JIO347" s="75" t="s">
        <v>385</v>
      </c>
      <c r="JIP347" s="75" t="s">
        <v>385</v>
      </c>
      <c r="JIQ347" s="75" t="s">
        <v>385</v>
      </c>
      <c r="JIR347" s="75" t="s">
        <v>385</v>
      </c>
      <c r="JIS347" s="75" t="s">
        <v>385</v>
      </c>
      <c r="JIT347" s="75" t="s">
        <v>385</v>
      </c>
      <c r="JIU347" s="75" t="s">
        <v>385</v>
      </c>
      <c r="JIV347" s="75" t="s">
        <v>385</v>
      </c>
      <c r="JIW347" s="75" t="s">
        <v>385</v>
      </c>
      <c r="JIX347" s="75" t="s">
        <v>385</v>
      </c>
      <c r="JIY347" s="75" t="s">
        <v>385</v>
      </c>
      <c r="JIZ347" s="75" t="s">
        <v>385</v>
      </c>
      <c r="JJA347" s="75" t="s">
        <v>385</v>
      </c>
      <c r="JJB347" s="75" t="s">
        <v>385</v>
      </c>
      <c r="JJC347" s="75" t="s">
        <v>385</v>
      </c>
      <c r="JJD347" s="75" t="s">
        <v>385</v>
      </c>
      <c r="JJE347" s="75" t="s">
        <v>385</v>
      </c>
      <c r="JJF347" s="75" t="s">
        <v>385</v>
      </c>
      <c r="JJG347" s="75" t="s">
        <v>385</v>
      </c>
      <c r="JJH347" s="75" t="s">
        <v>385</v>
      </c>
      <c r="JJI347" s="75" t="s">
        <v>385</v>
      </c>
      <c r="JJJ347" s="75" t="s">
        <v>385</v>
      </c>
      <c r="JJK347" s="75" t="s">
        <v>385</v>
      </c>
      <c r="JJL347" s="75" t="s">
        <v>385</v>
      </c>
      <c r="JJM347" s="75" t="s">
        <v>385</v>
      </c>
      <c r="JJN347" s="75" t="s">
        <v>385</v>
      </c>
      <c r="JJO347" s="75" t="s">
        <v>385</v>
      </c>
      <c r="JJP347" s="75" t="s">
        <v>385</v>
      </c>
      <c r="JJQ347" s="75" t="s">
        <v>385</v>
      </c>
      <c r="JJR347" s="75" t="s">
        <v>385</v>
      </c>
      <c r="JJS347" s="75" t="s">
        <v>385</v>
      </c>
      <c r="JJT347" s="75" t="s">
        <v>385</v>
      </c>
      <c r="JJU347" s="75" t="s">
        <v>385</v>
      </c>
      <c r="JJV347" s="75" t="s">
        <v>385</v>
      </c>
      <c r="JJW347" s="75" t="s">
        <v>385</v>
      </c>
      <c r="JJX347" s="75" t="s">
        <v>385</v>
      </c>
      <c r="JJY347" s="75" t="s">
        <v>385</v>
      </c>
      <c r="JJZ347" s="75" t="s">
        <v>385</v>
      </c>
      <c r="JKA347" s="75" t="s">
        <v>385</v>
      </c>
      <c r="JKB347" s="75" t="s">
        <v>385</v>
      </c>
      <c r="JKC347" s="75" t="s">
        <v>385</v>
      </c>
      <c r="JKD347" s="75" t="s">
        <v>385</v>
      </c>
      <c r="JKE347" s="75" t="s">
        <v>385</v>
      </c>
      <c r="JKF347" s="75" t="s">
        <v>385</v>
      </c>
      <c r="JKG347" s="75" t="s">
        <v>385</v>
      </c>
      <c r="JKH347" s="75" t="s">
        <v>385</v>
      </c>
      <c r="JKI347" s="75" t="s">
        <v>385</v>
      </c>
      <c r="JKJ347" s="75" t="s">
        <v>385</v>
      </c>
      <c r="JKK347" s="75" t="s">
        <v>385</v>
      </c>
      <c r="JKL347" s="75" t="s">
        <v>385</v>
      </c>
      <c r="JKM347" s="75" t="s">
        <v>385</v>
      </c>
      <c r="JKN347" s="75" t="s">
        <v>385</v>
      </c>
      <c r="JKO347" s="75" t="s">
        <v>385</v>
      </c>
      <c r="JKP347" s="75" t="s">
        <v>385</v>
      </c>
      <c r="JKQ347" s="75" t="s">
        <v>385</v>
      </c>
      <c r="JKR347" s="75" t="s">
        <v>385</v>
      </c>
      <c r="JKS347" s="75" t="s">
        <v>385</v>
      </c>
      <c r="JKT347" s="75" t="s">
        <v>385</v>
      </c>
      <c r="JKU347" s="75" t="s">
        <v>385</v>
      </c>
      <c r="JKV347" s="75" t="s">
        <v>385</v>
      </c>
      <c r="JKW347" s="75" t="s">
        <v>385</v>
      </c>
      <c r="JKX347" s="75" t="s">
        <v>385</v>
      </c>
      <c r="JKY347" s="75" t="s">
        <v>385</v>
      </c>
      <c r="JKZ347" s="75" t="s">
        <v>385</v>
      </c>
      <c r="JLA347" s="75" t="s">
        <v>385</v>
      </c>
      <c r="JLB347" s="75" t="s">
        <v>385</v>
      </c>
      <c r="JLC347" s="75" t="s">
        <v>385</v>
      </c>
      <c r="JLD347" s="75" t="s">
        <v>385</v>
      </c>
      <c r="JLE347" s="75" t="s">
        <v>385</v>
      </c>
      <c r="JLF347" s="75" t="s">
        <v>385</v>
      </c>
      <c r="JLG347" s="75" t="s">
        <v>385</v>
      </c>
      <c r="JLH347" s="75" t="s">
        <v>385</v>
      </c>
      <c r="JLI347" s="75" t="s">
        <v>385</v>
      </c>
      <c r="JLJ347" s="75" t="s">
        <v>385</v>
      </c>
      <c r="JLK347" s="75" t="s">
        <v>385</v>
      </c>
      <c r="JLL347" s="75" t="s">
        <v>385</v>
      </c>
      <c r="JLM347" s="75" t="s">
        <v>385</v>
      </c>
      <c r="JLN347" s="75" t="s">
        <v>385</v>
      </c>
      <c r="JLO347" s="75" t="s">
        <v>385</v>
      </c>
      <c r="JLP347" s="75" t="s">
        <v>385</v>
      </c>
      <c r="JLQ347" s="75" t="s">
        <v>385</v>
      </c>
      <c r="JLR347" s="75" t="s">
        <v>385</v>
      </c>
      <c r="JLS347" s="75" t="s">
        <v>385</v>
      </c>
      <c r="JLT347" s="75" t="s">
        <v>385</v>
      </c>
      <c r="JLU347" s="75" t="s">
        <v>385</v>
      </c>
      <c r="JLV347" s="75" t="s">
        <v>385</v>
      </c>
      <c r="JLW347" s="75" t="s">
        <v>385</v>
      </c>
      <c r="JLX347" s="75" t="s">
        <v>385</v>
      </c>
      <c r="JLY347" s="75" t="s">
        <v>385</v>
      </c>
      <c r="JLZ347" s="75" t="s">
        <v>385</v>
      </c>
      <c r="JMA347" s="75" t="s">
        <v>385</v>
      </c>
      <c r="JMB347" s="75" t="s">
        <v>385</v>
      </c>
      <c r="JMC347" s="75" t="s">
        <v>385</v>
      </c>
      <c r="JMD347" s="75" t="s">
        <v>385</v>
      </c>
      <c r="JME347" s="75" t="s">
        <v>385</v>
      </c>
      <c r="JMF347" s="75" t="s">
        <v>385</v>
      </c>
      <c r="JMG347" s="75" t="s">
        <v>385</v>
      </c>
      <c r="JMH347" s="75" t="s">
        <v>385</v>
      </c>
      <c r="JMI347" s="75" t="s">
        <v>385</v>
      </c>
      <c r="JMJ347" s="75" t="s">
        <v>385</v>
      </c>
      <c r="JMK347" s="75" t="s">
        <v>385</v>
      </c>
      <c r="JML347" s="75" t="s">
        <v>385</v>
      </c>
      <c r="JMM347" s="75" t="s">
        <v>385</v>
      </c>
      <c r="JMN347" s="75" t="s">
        <v>385</v>
      </c>
      <c r="JMO347" s="75" t="s">
        <v>385</v>
      </c>
      <c r="JMP347" s="75" t="s">
        <v>385</v>
      </c>
      <c r="JMQ347" s="75" t="s">
        <v>385</v>
      </c>
      <c r="JMR347" s="75" t="s">
        <v>385</v>
      </c>
      <c r="JMS347" s="75" t="s">
        <v>385</v>
      </c>
      <c r="JMT347" s="75" t="s">
        <v>385</v>
      </c>
      <c r="JMU347" s="75" t="s">
        <v>385</v>
      </c>
      <c r="JMV347" s="75" t="s">
        <v>385</v>
      </c>
      <c r="JMW347" s="75" t="s">
        <v>385</v>
      </c>
      <c r="JMX347" s="75" t="s">
        <v>385</v>
      </c>
      <c r="JMY347" s="75" t="s">
        <v>385</v>
      </c>
      <c r="JMZ347" s="75" t="s">
        <v>385</v>
      </c>
      <c r="JNA347" s="75" t="s">
        <v>385</v>
      </c>
      <c r="JNB347" s="75" t="s">
        <v>385</v>
      </c>
      <c r="JNC347" s="75" t="s">
        <v>385</v>
      </c>
      <c r="JND347" s="75" t="s">
        <v>385</v>
      </c>
      <c r="JNE347" s="75" t="s">
        <v>385</v>
      </c>
      <c r="JNF347" s="75" t="s">
        <v>385</v>
      </c>
      <c r="JNG347" s="75" t="s">
        <v>385</v>
      </c>
      <c r="JNH347" s="75" t="s">
        <v>385</v>
      </c>
      <c r="JNI347" s="75" t="s">
        <v>385</v>
      </c>
      <c r="JNJ347" s="75" t="s">
        <v>385</v>
      </c>
      <c r="JNK347" s="75" t="s">
        <v>385</v>
      </c>
      <c r="JNL347" s="75" t="s">
        <v>385</v>
      </c>
      <c r="JNM347" s="75" t="s">
        <v>385</v>
      </c>
      <c r="JNN347" s="75" t="s">
        <v>385</v>
      </c>
      <c r="JNO347" s="75" t="s">
        <v>385</v>
      </c>
      <c r="JNP347" s="75" t="s">
        <v>385</v>
      </c>
      <c r="JNQ347" s="75" t="s">
        <v>385</v>
      </c>
      <c r="JNR347" s="75" t="s">
        <v>385</v>
      </c>
      <c r="JNS347" s="75" t="s">
        <v>385</v>
      </c>
      <c r="JNT347" s="75" t="s">
        <v>385</v>
      </c>
      <c r="JNU347" s="75" t="s">
        <v>385</v>
      </c>
      <c r="JNV347" s="75" t="s">
        <v>385</v>
      </c>
      <c r="JNW347" s="75" t="s">
        <v>385</v>
      </c>
      <c r="JNX347" s="75" t="s">
        <v>385</v>
      </c>
      <c r="JNY347" s="75" t="s">
        <v>385</v>
      </c>
      <c r="JNZ347" s="75" t="s">
        <v>385</v>
      </c>
      <c r="JOA347" s="75" t="s">
        <v>385</v>
      </c>
      <c r="JOB347" s="75" t="s">
        <v>385</v>
      </c>
      <c r="JOC347" s="75" t="s">
        <v>385</v>
      </c>
      <c r="JOD347" s="75" t="s">
        <v>385</v>
      </c>
      <c r="JOE347" s="75" t="s">
        <v>385</v>
      </c>
      <c r="JOF347" s="75" t="s">
        <v>385</v>
      </c>
      <c r="JOG347" s="75" t="s">
        <v>385</v>
      </c>
      <c r="JOH347" s="75" t="s">
        <v>385</v>
      </c>
      <c r="JOI347" s="75" t="s">
        <v>385</v>
      </c>
      <c r="JOJ347" s="75" t="s">
        <v>385</v>
      </c>
      <c r="JOK347" s="75" t="s">
        <v>385</v>
      </c>
      <c r="JOL347" s="75" t="s">
        <v>385</v>
      </c>
      <c r="JOM347" s="75" t="s">
        <v>385</v>
      </c>
      <c r="JON347" s="75" t="s">
        <v>385</v>
      </c>
      <c r="JOO347" s="75" t="s">
        <v>385</v>
      </c>
      <c r="JOP347" s="75" t="s">
        <v>385</v>
      </c>
      <c r="JOQ347" s="75" t="s">
        <v>385</v>
      </c>
      <c r="JOR347" s="75" t="s">
        <v>385</v>
      </c>
      <c r="JOS347" s="75" t="s">
        <v>385</v>
      </c>
      <c r="JOT347" s="75" t="s">
        <v>385</v>
      </c>
      <c r="JOU347" s="75" t="s">
        <v>385</v>
      </c>
      <c r="JOV347" s="75" t="s">
        <v>385</v>
      </c>
      <c r="JOW347" s="75" t="s">
        <v>385</v>
      </c>
      <c r="JOX347" s="75" t="s">
        <v>385</v>
      </c>
      <c r="JOY347" s="75" t="s">
        <v>385</v>
      </c>
      <c r="JOZ347" s="75" t="s">
        <v>385</v>
      </c>
      <c r="JPA347" s="75" t="s">
        <v>385</v>
      </c>
      <c r="JPB347" s="75" t="s">
        <v>385</v>
      </c>
      <c r="JPC347" s="75" t="s">
        <v>385</v>
      </c>
      <c r="JPD347" s="75" t="s">
        <v>385</v>
      </c>
      <c r="JPE347" s="75" t="s">
        <v>385</v>
      </c>
      <c r="JPF347" s="75" t="s">
        <v>385</v>
      </c>
      <c r="JPG347" s="75" t="s">
        <v>385</v>
      </c>
      <c r="JPH347" s="75" t="s">
        <v>385</v>
      </c>
      <c r="JPI347" s="75" t="s">
        <v>385</v>
      </c>
      <c r="JPJ347" s="75" t="s">
        <v>385</v>
      </c>
      <c r="JPK347" s="75" t="s">
        <v>385</v>
      </c>
      <c r="JPL347" s="75" t="s">
        <v>385</v>
      </c>
      <c r="JPM347" s="75" t="s">
        <v>385</v>
      </c>
      <c r="JPN347" s="75" t="s">
        <v>385</v>
      </c>
      <c r="JPO347" s="75" t="s">
        <v>385</v>
      </c>
      <c r="JPP347" s="75" t="s">
        <v>385</v>
      </c>
      <c r="JPQ347" s="75" t="s">
        <v>385</v>
      </c>
      <c r="JPR347" s="75" t="s">
        <v>385</v>
      </c>
      <c r="JPS347" s="75" t="s">
        <v>385</v>
      </c>
      <c r="JPT347" s="75" t="s">
        <v>385</v>
      </c>
      <c r="JPU347" s="75" t="s">
        <v>385</v>
      </c>
      <c r="JPV347" s="75" t="s">
        <v>385</v>
      </c>
      <c r="JPW347" s="75" t="s">
        <v>385</v>
      </c>
      <c r="JPX347" s="75" t="s">
        <v>385</v>
      </c>
      <c r="JPY347" s="75" t="s">
        <v>385</v>
      </c>
      <c r="JPZ347" s="75" t="s">
        <v>385</v>
      </c>
      <c r="JQA347" s="75" t="s">
        <v>385</v>
      </c>
      <c r="JQB347" s="75" t="s">
        <v>385</v>
      </c>
      <c r="JQC347" s="75" t="s">
        <v>385</v>
      </c>
      <c r="JQD347" s="75" t="s">
        <v>385</v>
      </c>
      <c r="JQE347" s="75" t="s">
        <v>385</v>
      </c>
      <c r="JQF347" s="75" t="s">
        <v>385</v>
      </c>
      <c r="JQG347" s="75" t="s">
        <v>385</v>
      </c>
      <c r="JQH347" s="75" t="s">
        <v>385</v>
      </c>
      <c r="JQI347" s="75" t="s">
        <v>385</v>
      </c>
      <c r="JQJ347" s="75" t="s">
        <v>385</v>
      </c>
      <c r="JQK347" s="75" t="s">
        <v>385</v>
      </c>
      <c r="JQL347" s="75" t="s">
        <v>385</v>
      </c>
      <c r="JQM347" s="75" t="s">
        <v>385</v>
      </c>
      <c r="JQN347" s="75" t="s">
        <v>385</v>
      </c>
      <c r="JQO347" s="75" t="s">
        <v>385</v>
      </c>
      <c r="JQP347" s="75" t="s">
        <v>385</v>
      </c>
      <c r="JQQ347" s="75" t="s">
        <v>385</v>
      </c>
      <c r="JQR347" s="75" t="s">
        <v>385</v>
      </c>
      <c r="JQS347" s="75" t="s">
        <v>385</v>
      </c>
      <c r="JQT347" s="75" t="s">
        <v>385</v>
      </c>
      <c r="JQU347" s="75" t="s">
        <v>385</v>
      </c>
      <c r="JQV347" s="75" t="s">
        <v>385</v>
      </c>
      <c r="JQW347" s="75" t="s">
        <v>385</v>
      </c>
      <c r="JQX347" s="75" t="s">
        <v>385</v>
      </c>
      <c r="JQY347" s="75" t="s">
        <v>385</v>
      </c>
      <c r="JQZ347" s="75" t="s">
        <v>385</v>
      </c>
      <c r="JRA347" s="75" t="s">
        <v>385</v>
      </c>
      <c r="JRB347" s="75" t="s">
        <v>385</v>
      </c>
      <c r="JRC347" s="75" t="s">
        <v>385</v>
      </c>
      <c r="JRD347" s="75" t="s">
        <v>385</v>
      </c>
      <c r="JRE347" s="75" t="s">
        <v>385</v>
      </c>
      <c r="JRF347" s="75" t="s">
        <v>385</v>
      </c>
      <c r="JRG347" s="75" t="s">
        <v>385</v>
      </c>
      <c r="JRH347" s="75" t="s">
        <v>385</v>
      </c>
      <c r="JRI347" s="75" t="s">
        <v>385</v>
      </c>
      <c r="JRJ347" s="75" t="s">
        <v>385</v>
      </c>
      <c r="JRK347" s="75" t="s">
        <v>385</v>
      </c>
      <c r="JRL347" s="75" t="s">
        <v>385</v>
      </c>
      <c r="JRM347" s="75" t="s">
        <v>385</v>
      </c>
      <c r="JRN347" s="75" t="s">
        <v>385</v>
      </c>
      <c r="JRO347" s="75" t="s">
        <v>385</v>
      </c>
      <c r="JRP347" s="75" t="s">
        <v>385</v>
      </c>
      <c r="JRQ347" s="75" t="s">
        <v>385</v>
      </c>
      <c r="JRR347" s="75" t="s">
        <v>385</v>
      </c>
      <c r="JRS347" s="75" t="s">
        <v>385</v>
      </c>
      <c r="JRT347" s="75" t="s">
        <v>385</v>
      </c>
      <c r="JRU347" s="75" t="s">
        <v>385</v>
      </c>
      <c r="JRV347" s="75" t="s">
        <v>385</v>
      </c>
      <c r="JRW347" s="75" t="s">
        <v>385</v>
      </c>
      <c r="JRX347" s="75" t="s">
        <v>385</v>
      </c>
      <c r="JRY347" s="75" t="s">
        <v>385</v>
      </c>
      <c r="JRZ347" s="75" t="s">
        <v>385</v>
      </c>
      <c r="JSA347" s="75" t="s">
        <v>385</v>
      </c>
      <c r="JSB347" s="75" t="s">
        <v>385</v>
      </c>
      <c r="JSC347" s="75" t="s">
        <v>385</v>
      </c>
      <c r="JSD347" s="75" t="s">
        <v>385</v>
      </c>
      <c r="JSE347" s="75" t="s">
        <v>385</v>
      </c>
      <c r="JSF347" s="75" t="s">
        <v>385</v>
      </c>
      <c r="JSG347" s="75" t="s">
        <v>385</v>
      </c>
      <c r="JSH347" s="75" t="s">
        <v>385</v>
      </c>
      <c r="JSI347" s="75" t="s">
        <v>385</v>
      </c>
      <c r="JSJ347" s="75" t="s">
        <v>385</v>
      </c>
      <c r="JSK347" s="75" t="s">
        <v>385</v>
      </c>
      <c r="JSL347" s="75" t="s">
        <v>385</v>
      </c>
      <c r="JSM347" s="75" t="s">
        <v>385</v>
      </c>
      <c r="JSN347" s="75" t="s">
        <v>385</v>
      </c>
      <c r="JSO347" s="75" t="s">
        <v>385</v>
      </c>
      <c r="JSP347" s="75" t="s">
        <v>385</v>
      </c>
      <c r="JSQ347" s="75" t="s">
        <v>385</v>
      </c>
      <c r="JSR347" s="75" t="s">
        <v>385</v>
      </c>
      <c r="JSS347" s="75" t="s">
        <v>385</v>
      </c>
      <c r="JST347" s="75" t="s">
        <v>385</v>
      </c>
      <c r="JSU347" s="75" t="s">
        <v>385</v>
      </c>
      <c r="JSV347" s="75" t="s">
        <v>385</v>
      </c>
      <c r="JSW347" s="75" t="s">
        <v>385</v>
      </c>
      <c r="JSX347" s="75" t="s">
        <v>385</v>
      </c>
      <c r="JSY347" s="75" t="s">
        <v>385</v>
      </c>
      <c r="JSZ347" s="75" t="s">
        <v>385</v>
      </c>
      <c r="JTA347" s="75" t="s">
        <v>385</v>
      </c>
      <c r="JTB347" s="75" t="s">
        <v>385</v>
      </c>
      <c r="JTC347" s="75" t="s">
        <v>385</v>
      </c>
      <c r="JTD347" s="75" t="s">
        <v>385</v>
      </c>
      <c r="JTE347" s="75" t="s">
        <v>385</v>
      </c>
      <c r="JTF347" s="75" t="s">
        <v>385</v>
      </c>
      <c r="JTG347" s="75" t="s">
        <v>385</v>
      </c>
      <c r="JTH347" s="75" t="s">
        <v>385</v>
      </c>
      <c r="JTI347" s="75" t="s">
        <v>385</v>
      </c>
      <c r="JTJ347" s="75" t="s">
        <v>385</v>
      </c>
      <c r="JTK347" s="75" t="s">
        <v>385</v>
      </c>
      <c r="JTL347" s="75" t="s">
        <v>385</v>
      </c>
      <c r="JTM347" s="75" t="s">
        <v>385</v>
      </c>
      <c r="JTN347" s="75" t="s">
        <v>385</v>
      </c>
      <c r="JTO347" s="75" t="s">
        <v>385</v>
      </c>
      <c r="JTP347" s="75" t="s">
        <v>385</v>
      </c>
      <c r="JTQ347" s="75" t="s">
        <v>385</v>
      </c>
      <c r="JTR347" s="75" t="s">
        <v>385</v>
      </c>
      <c r="JTS347" s="75" t="s">
        <v>385</v>
      </c>
      <c r="JTT347" s="75" t="s">
        <v>385</v>
      </c>
      <c r="JTU347" s="75" t="s">
        <v>385</v>
      </c>
      <c r="JTV347" s="75" t="s">
        <v>385</v>
      </c>
      <c r="JTW347" s="75" t="s">
        <v>385</v>
      </c>
      <c r="JTX347" s="75" t="s">
        <v>385</v>
      </c>
      <c r="JTY347" s="75" t="s">
        <v>385</v>
      </c>
      <c r="JTZ347" s="75" t="s">
        <v>385</v>
      </c>
      <c r="JUA347" s="75" t="s">
        <v>385</v>
      </c>
      <c r="JUB347" s="75" t="s">
        <v>385</v>
      </c>
      <c r="JUC347" s="75" t="s">
        <v>385</v>
      </c>
      <c r="JUD347" s="75" t="s">
        <v>385</v>
      </c>
      <c r="JUE347" s="75" t="s">
        <v>385</v>
      </c>
      <c r="JUF347" s="75" t="s">
        <v>385</v>
      </c>
      <c r="JUG347" s="75" t="s">
        <v>385</v>
      </c>
      <c r="JUH347" s="75" t="s">
        <v>385</v>
      </c>
      <c r="JUI347" s="75" t="s">
        <v>385</v>
      </c>
      <c r="JUJ347" s="75" t="s">
        <v>385</v>
      </c>
      <c r="JUK347" s="75" t="s">
        <v>385</v>
      </c>
      <c r="JUL347" s="75" t="s">
        <v>385</v>
      </c>
      <c r="JUM347" s="75" t="s">
        <v>385</v>
      </c>
      <c r="JUN347" s="75" t="s">
        <v>385</v>
      </c>
      <c r="JUO347" s="75" t="s">
        <v>385</v>
      </c>
      <c r="JUP347" s="75" t="s">
        <v>385</v>
      </c>
      <c r="JUQ347" s="75" t="s">
        <v>385</v>
      </c>
      <c r="JUR347" s="75" t="s">
        <v>385</v>
      </c>
      <c r="JUS347" s="75" t="s">
        <v>385</v>
      </c>
      <c r="JUT347" s="75" t="s">
        <v>385</v>
      </c>
      <c r="JUU347" s="75" t="s">
        <v>385</v>
      </c>
      <c r="JUV347" s="75" t="s">
        <v>385</v>
      </c>
      <c r="JUW347" s="75" t="s">
        <v>385</v>
      </c>
      <c r="JUX347" s="75" t="s">
        <v>385</v>
      </c>
      <c r="JUY347" s="75" t="s">
        <v>385</v>
      </c>
      <c r="JUZ347" s="75" t="s">
        <v>385</v>
      </c>
      <c r="JVA347" s="75" t="s">
        <v>385</v>
      </c>
      <c r="JVB347" s="75" t="s">
        <v>385</v>
      </c>
      <c r="JVC347" s="75" t="s">
        <v>385</v>
      </c>
      <c r="JVD347" s="75" t="s">
        <v>385</v>
      </c>
      <c r="JVE347" s="75" t="s">
        <v>385</v>
      </c>
      <c r="JVF347" s="75" t="s">
        <v>385</v>
      </c>
      <c r="JVG347" s="75" t="s">
        <v>385</v>
      </c>
      <c r="JVH347" s="75" t="s">
        <v>385</v>
      </c>
      <c r="JVI347" s="75" t="s">
        <v>385</v>
      </c>
      <c r="JVJ347" s="75" t="s">
        <v>385</v>
      </c>
      <c r="JVK347" s="75" t="s">
        <v>385</v>
      </c>
      <c r="JVL347" s="75" t="s">
        <v>385</v>
      </c>
      <c r="JVM347" s="75" t="s">
        <v>385</v>
      </c>
      <c r="JVN347" s="75" t="s">
        <v>385</v>
      </c>
      <c r="JVO347" s="75" t="s">
        <v>385</v>
      </c>
      <c r="JVP347" s="75" t="s">
        <v>385</v>
      </c>
      <c r="JVQ347" s="75" t="s">
        <v>385</v>
      </c>
      <c r="JVR347" s="75" t="s">
        <v>385</v>
      </c>
      <c r="JVS347" s="75" t="s">
        <v>385</v>
      </c>
      <c r="JVT347" s="75" t="s">
        <v>385</v>
      </c>
      <c r="JVU347" s="75" t="s">
        <v>385</v>
      </c>
      <c r="JVV347" s="75" t="s">
        <v>385</v>
      </c>
      <c r="JVW347" s="75" t="s">
        <v>385</v>
      </c>
      <c r="JVX347" s="75" t="s">
        <v>385</v>
      </c>
      <c r="JVY347" s="75" t="s">
        <v>385</v>
      </c>
      <c r="JVZ347" s="75" t="s">
        <v>385</v>
      </c>
      <c r="JWA347" s="75" t="s">
        <v>385</v>
      </c>
      <c r="JWB347" s="75" t="s">
        <v>385</v>
      </c>
      <c r="JWC347" s="75" t="s">
        <v>385</v>
      </c>
      <c r="JWD347" s="75" t="s">
        <v>385</v>
      </c>
      <c r="JWE347" s="75" t="s">
        <v>385</v>
      </c>
      <c r="JWF347" s="75" t="s">
        <v>385</v>
      </c>
      <c r="JWG347" s="75" t="s">
        <v>385</v>
      </c>
      <c r="JWH347" s="75" t="s">
        <v>385</v>
      </c>
      <c r="JWI347" s="75" t="s">
        <v>385</v>
      </c>
      <c r="JWJ347" s="75" t="s">
        <v>385</v>
      </c>
      <c r="JWK347" s="75" t="s">
        <v>385</v>
      </c>
      <c r="JWL347" s="75" t="s">
        <v>385</v>
      </c>
      <c r="JWM347" s="75" t="s">
        <v>385</v>
      </c>
      <c r="JWN347" s="75" t="s">
        <v>385</v>
      </c>
      <c r="JWO347" s="75" t="s">
        <v>385</v>
      </c>
      <c r="JWP347" s="75" t="s">
        <v>385</v>
      </c>
      <c r="JWQ347" s="75" t="s">
        <v>385</v>
      </c>
      <c r="JWR347" s="75" t="s">
        <v>385</v>
      </c>
      <c r="JWS347" s="75" t="s">
        <v>385</v>
      </c>
      <c r="JWT347" s="75" t="s">
        <v>385</v>
      </c>
      <c r="JWU347" s="75" t="s">
        <v>385</v>
      </c>
      <c r="JWV347" s="75" t="s">
        <v>385</v>
      </c>
      <c r="JWW347" s="75" t="s">
        <v>385</v>
      </c>
      <c r="JWX347" s="75" t="s">
        <v>385</v>
      </c>
      <c r="JWY347" s="75" t="s">
        <v>385</v>
      </c>
      <c r="JWZ347" s="75" t="s">
        <v>385</v>
      </c>
      <c r="JXA347" s="75" t="s">
        <v>385</v>
      </c>
      <c r="JXB347" s="75" t="s">
        <v>385</v>
      </c>
      <c r="JXC347" s="75" t="s">
        <v>385</v>
      </c>
      <c r="JXD347" s="75" t="s">
        <v>385</v>
      </c>
      <c r="JXE347" s="75" t="s">
        <v>385</v>
      </c>
      <c r="JXF347" s="75" t="s">
        <v>385</v>
      </c>
      <c r="JXG347" s="75" t="s">
        <v>385</v>
      </c>
      <c r="JXH347" s="75" t="s">
        <v>385</v>
      </c>
      <c r="JXI347" s="75" t="s">
        <v>385</v>
      </c>
      <c r="JXJ347" s="75" t="s">
        <v>385</v>
      </c>
      <c r="JXK347" s="75" t="s">
        <v>385</v>
      </c>
      <c r="JXL347" s="75" t="s">
        <v>385</v>
      </c>
      <c r="JXM347" s="75" t="s">
        <v>385</v>
      </c>
      <c r="JXN347" s="75" t="s">
        <v>385</v>
      </c>
      <c r="JXO347" s="75" t="s">
        <v>385</v>
      </c>
      <c r="JXP347" s="75" t="s">
        <v>385</v>
      </c>
      <c r="JXQ347" s="75" t="s">
        <v>385</v>
      </c>
      <c r="JXR347" s="75" t="s">
        <v>385</v>
      </c>
      <c r="JXS347" s="75" t="s">
        <v>385</v>
      </c>
      <c r="JXT347" s="75" t="s">
        <v>385</v>
      </c>
      <c r="JXU347" s="75" t="s">
        <v>385</v>
      </c>
      <c r="JXV347" s="75" t="s">
        <v>385</v>
      </c>
      <c r="JXW347" s="75" t="s">
        <v>385</v>
      </c>
      <c r="JXX347" s="75" t="s">
        <v>385</v>
      </c>
      <c r="JXY347" s="75" t="s">
        <v>385</v>
      </c>
      <c r="JXZ347" s="75" t="s">
        <v>385</v>
      </c>
      <c r="JYA347" s="75" t="s">
        <v>385</v>
      </c>
      <c r="JYB347" s="75" t="s">
        <v>385</v>
      </c>
      <c r="JYC347" s="75" t="s">
        <v>385</v>
      </c>
      <c r="JYD347" s="75" t="s">
        <v>385</v>
      </c>
      <c r="JYE347" s="75" t="s">
        <v>385</v>
      </c>
      <c r="JYF347" s="75" t="s">
        <v>385</v>
      </c>
      <c r="JYG347" s="75" t="s">
        <v>385</v>
      </c>
      <c r="JYH347" s="75" t="s">
        <v>385</v>
      </c>
      <c r="JYI347" s="75" t="s">
        <v>385</v>
      </c>
      <c r="JYJ347" s="75" t="s">
        <v>385</v>
      </c>
      <c r="JYK347" s="75" t="s">
        <v>385</v>
      </c>
      <c r="JYL347" s="75" t="s">
        <v>385</v>
      </c>
      <c r="JYM347" s="75" t="s">
        <v>385</v>
      </c>
      <c r="JYN347" s="75" t="s">
        <v>385</v>
      </c>
      <c r="JYO347" s="75" t="s">
        <v>385</v>
      </c>
      <c r="JYP347" s="75" t="s">
        <v>385</v>
      </c>
      <c r="JYQ347" s="75" t="s">
        <v>385</v>
      </c>
      <c r="JYR347" s="75" t="s">
        <v>385</v>
      </c>
      <c r="JYS347" s="75" t="s">
        <v>385</v>
      </c>
      <c r="JYT347" s="75" t="s">
        <v>385</v>
      </c>
      <c r="JYU347" s="75" t="s">
        <v>385</v>
      </c>
      <c r="JYV347" s="75" t="s">
        <v>385</v>
      </c>
      <c r="JYW347" s="75" t="s">
        <v>385</v>
      </c>
      <c r="JYX347" s="75" t="s">
        <v>385</v>
      </c>
      <c r="JYY347" s="75" t="s">
        <v>385</v>
      </c>
      <c r="JYZ347" s="75" t="s">
        <v>385</v>
      </c>
      <c r="JZA347" s="75" t="s">
        <v>385</v>
      </c>
      <c r="JZB347" s="75" t="s">
        <v>385</v>
      </c>
      <c r="JZC347" s="75" t="s">
        <v>385</v>
      </c>
      <c r="JZD347" s="75" t="s">
        <v>385</v>
      </c>
      <c r="JZE347" s="75" t="s">
        <v>385</v>
      </c>
      <c r="JZF347" s="75" t="s">
        <v>385</v>
      </c>
      <c r="JZG347" s="75" t="s">
        <v>385</v>
      </c>
      <c r="JZH347" s="75" t="s">
        <v>385</v>
      </c>
      <c r="JZI347" s="75" t="s">
        <v>385</v>
      </c>
      <c r="JZJ347" s="75" t="s">
        <v>385</v>
      </c>
      <c r="JZK347" s="75" t="s">
        <v>385</v>
      </c>
      <c r="JZL347" s="75" t="s">
        <v>385</v>
      </c>
      <c r="JZM347" s="75" t="s">
        <v>385</v>
      </c>
      <c r="JZN347" s="75" t="s">
        <v>385</v>
      </c>
      <c r="JZO347" s="75" t="s">
        <v>385</v>
      </c>
      <c r="JZP347" s="75" t="s">
        <v>385</v>
      </c>
      <c r="JZQ347" s="75" t="s">
        <v>385</v>
      </c>
      <c r="JZR347" s="75" t="s">
        <v>385</v>
      </c>
      <c r="JZS347" s="75" t="s">
        <v>385</v>
      </c>
      <c r="JZT347" s="75" t="s">
        <v>385</v>
      </c>
      <c r="JZU347" s="75" t="s">
        <v>385</v>
      </c>
      <c r="JZV347" s="75" t="s">
        <v>385</v>
      </c>
      <c r="JZW347" s="75" t="s">
        <v>385</v>
      </c>
      <c r="JZX347" s="75" t="s">
        <v>385</v>
      </c>
      <c r="JZY347" s="75" t="s">
        <v>385</v>
      </c>
      <c r="JZZ347" s="75" t="s">
        <v>385</v>
      </c>
      <c r="KAA347" s="75" t="s">
        <v>385</v>
      </c>
      <c r="KAB347" s="75" t="s">
        <v>385</v>
      </c>
      <c r="KAC347" s="75" t="s">
        <v>385</v>
      </c>
      <c r="KAD347" s="75" t="s">
        <v>385</v>
      </c>
      <c r="KAE347" s="75" t="s">
        <v>385</v>
      </c>
      <c r="KAF347" s="75" t="s">
        <v>385</v>
      </c>
      <c r="KAG347" s="75" t="s">
        <v>385</v>
      </c>
      <c r="KAH347" s="75" t="s">
        <v>385</v>
      </c>
      <c r="KAI347" s="75" t="s">
        <v>385</v>
      </c>
      <c r="KAJ347" s="75" t="s">
        <v>385</v>
      </c>
      <c r="KAK347" s="75" t="s">
        <v>385</v>
      </c>
      <c r="KAL347" s="75" t="s">
        <v>385</v>
      </c>
      <c r="KAM347" s="75" t="s">
        <v>385</v>
      </c>
      <c r="KAN347" s="75" t="s">
        <v>385</v>
      </c>
      <c r="KAO347" s="75" t="s">
        <v>385</v>
      </c>
      <c r="KAP347" s="75" t="s">
        <v>385</v>
      </c>
      <c r="KAQ347" s="75" t="s">
        <v>385</v>
      </c>
      <c r="KAR347" s="75" t="s">
        <v>385</v>
      </c>
      <c r="KAS347" s="75" t="s">
        <v>385</v>
      </c>
      <c r="KAT347" s="75" t="s">
        <v>385</v>
      </c>
      <c r="KAU347" s="75" t="s">
        <v>385</v>
      </c>
      <c r="KAV347" s="75" t="s">
        <v>385</v>
      </c>
      <c r="KAW347" s="75" t="s">
        <v>385</v>
      </c>
      <c r="KAX347" s="75" t="s">
        <v>385</v>
      </c>
      <c r="KAY347" s="75" t="s">
        <v>385</v>
      </c>
      <c r="KAZ347" s="75" t="s">
        <v>385</v>
      </c>
      <c r="KBA347" s="75" t="s">
        <v>385</v>
      </c>
      <c r="KBB347" s="75" t="s">
        <v>385</v>
      </c>
      <c r="KBC347" s="75" t="s">
        <v>385</v>
      </c>
      <c r="KBD347" s="75" t="s">
        <v>385</v>
      </c>
      <c r="KBE347" s="75" t="s">
        <v>385</v>
      </c>
      <c r="KBF347" s="75" t="s">
        <v>385</v>
      </c>
      <c r="KBG347" s="75" t="s">
        <v>385</v>
      </c>
      <c r="KBH347" s="75" t="s">
        <v>385</v>
      </c>
      <c r="KBI347" s="75" t="s">
        <v>385</v>
      </c>
      <c r="KBJ347" s="75" t="s">
        <v>385</v>
      </c>
      <c r="KBK347" s="75" t="s">
        <v>385</v>
      </c>
      <c r="KBL347" s="75" t="s">
        <v>385</v>
      </c>
      <c r="KBM347" s="75" t="s">
        <v>385</v>
      </c>
      <c r="KBN347" s="75" t="s">
        <v>385</v>
      </c>
      <c r="KBO347" s="75" t="s">
        <v>385</v>
      </c>
      <c r="KBP347" s="75" t="s">
        <v>385</v>
      </c>
      <c r="KBQ347" s="75" t="s">
        <v>385</v>
      </c>
      <c r="KBR347" s="75" t="s">
        <v>385</v>
      </c>
      <c r="KBS347" s="75" t="s">
        <v>385</v>
      </c>
      <c r="KBT347" s="75" t="s">
        <v>385</v>
      </c>
      <c r="KBU347" s="75" t="s">
        <v>385</v>
      </c>
      <c r="KBV347" s="75" t="s">
        <v>385</v>
      </c>
      <c r="KBW347" s="75" t="s">
        <v>385</v>
      </c>
      <c r="KBX347" s="75" t="s">
        <v>385</v>
      </c>
      <c r="KBY347" s="75" t="s">
        <v>385</v>
      </c>
      <c r="KBZ347" s="75" t="s">
        <v>385</v>
      </c>
      <c r="KCA347" s="75" t="s">
        <v>385</v>
      </c>
      <c r="KCB347" s="75" t="s">
        <v>385</v>
      </c>
      <c r="KCC347" s="75" t="s">
        <v>385</v>
      </c>
      <c r="KCD347" s="75" t="s">
        <v>385</v>
      </c>
      <c r="KCE347" s="75" t="s">
        <v>385</v>
      </c>
      <c r="KCF347" s="75" t="s">
        <v>385</v>
      </c>
      <c r="KCG347" s="75" t="s">
        <v>385</v>
      </c>
      <c r="KCH347" s="75" t="s">
        <v>385</v>
      </c>
      <c r="KCI347" s="75" t="s">
        <v>385</v>
      </c>
      <c r="KCJ347" s="75" t="s">
        <v>385</v>
      </c>
      <c r="KCK347" s="75" t="s">
        <v>385</v>
      </c>
      <c r="KCL347" s="75" t="s">
        <v>385</v>
      </c>
      <c r="KCM347" s="75" t="s">
        <v>385</v>
      </c>
      <c r="KCN347" s="75" t="s">
        <v>385</v>
      </c>
      <c r="KCO347" s="75" t="s">
        <v>385</v>
      </c>
      <c r="KCP347" s="75" t="s">
        <v>385</v>
      </c>
      <c r="KCQ347" s="75" t="s">
        <v>385</v>
      </c>
      <c r="KCR347" s="75" t="s">
        <v>385</v>
      </c>
      <c r="KCS347" s="75" t="s">
        <v>385</v>
      </c>
      <c r="KCT347" s="75" t="s">
        <v>385</v>
      </c>
      <c r="KCU347" s="75" t="s">
        <v>385</v>
      </c>
      <c r="KCV347" s="75" t="s">
        <v>385</v>
      </c>
      <c r="KCW347" s="75" t="s">
        <v>385</v>
      </c>
      <c r="KCX347" s="75" t="s">
        <v>385</v>
      </c>
      <c r="KCY347" s="75" t="s">
        <v>385</v>
      </c>
      <c r="KCZ347" s="75" t="s">
        <v>385</v>
      </c>
      <c r="KDA347" s="75" t="s">
        <v>385</v>
      </c>
      <c r="KDB347" s="75" t="s">
        <v>385</v>
      </c>
      <c r="KDC347" s="75" t="s">
        <v>385</v>
      </c>
      <c r="KDD347" s="75" t="s">
        <v>385</v>
      </c>
      <c r="KDE347" s="75" t="s">
        <v>385</v>
      </c>
      <c r="KDF347" s="75" t="s">
        <v>385</v>
      </c>
      <c r="KDG347" s="75" t="s">
        <v>385</v>
      </c>
      <c r="KDH347" s="75" t="s">
        <v>385</v>
      </c>
      <c r="KDI347" s="75" t="s">
        <v>385</v>
      </c>
      <c r="KDJ347" s="75" t="s">
        <v>385</v>
      </c>
      <c r="KDK347" s="75" t="s">
        <v>385</v>
      </c>
      <c r="KDL347" s="75" t="s">
        <v>385</v>
      </c>
      <c r="KDM347" s="75" t="s">
        <v>385</v>
      </c>
      <c r="KDN347" s="75" t="s">
        <v>385</v>
      </c>
      <c r="KDO347" s="75" t="s">
        <v>385</v>
      </c>
      <c r="KDP347" s="75" t="s">
        <v>385</v>
      </c>
      <c r="KDQ347" s="75" t="s">
        <v>385</v>
      </c>
      <c r="KDR347" s="75" t="s">
        <v>385</v>
      </c>
      <c r="KDS347" s="75" t="s">
        <v>385</v>
      </c>
      <c r="KDT347" s="75" t="s">
        <v>385</v>
      </c>
      <c r="KDU347" s="75" t="s">
        <v>385</v>
      </c>
      <c r="KDV347" s="75" t="s">
        <v>385</v>
      </c>
      <c r="KDW347" s="75" t="s">
        <v>385</v>
      </c>
      <c r="KDX347" s="75" t="s">
        <v>385</v>
      </c>
      <c r="KDY347" s="75" t="s">
        <v>385</v>
      </c>
      <c r="KDZ347" s="75" t="s">
        <v>385</v>
      </c>
      <c r="KEA347" s="75" t="s">
        <v>385</v>
      </c>
      <c r="KEB347" s="75" t="s">
        <v>385</v>
      </c>
      <c r="KEC347" s="75" t="s">
        <v>385</v>
      </c>
      <c r="KED347" s="75" t="s">
        <v>385</v>
      </c>
      <c r="KEE347" s="75" t="s">
        <v>385</v>
      </c>
      <c r="KEF347" s="75" t="s">
        <v>385</v>
      </c>
      <c r="KEG347" s="75" t="s">
        <v>385</v>
      </c>
      <c r="KEH347" s="75" t="s">
        <v>385</v>
      </c>
      <c r="KEI347" s="75" t="s">
        <v>385</v>
      </c>
      <c r="KEJ347" s="75" t="s">
        <v>385</v>
      </c>
      <c r="KEK347" s="75" t="s">
        <v>385</v>
      </c>
      <c r="KEL347" s="75" t="s">
        <v>385</v>
      </c>
      <c r="KEM347" s="75" t="s">
        <v>385</v>
      </c>
      <c r="KEN347" s="75" t="s">
        <v>385</v>
      </c>
      <c r="KEO347" s="75" t="s">
        <v>385</v>
      </c>
      <c r="KEP347" s="75" t="s">
        <v>385</v>
      </c>
      <c r="KEQ347" s="75" t="s">
        <v>385</v>
      </c>
      <c r="KER347" s="75" t="s">
        <v>385</v>
      </c>
      <c r="KES347" s="75" t="s">
        <v>385</v>
      </c>
      <c r="KET347" s="75" t="s">
        <v>385</v>
      </c>
      <c r="KEU347" s="75" t="s">
        <v>385</v>
      </c>
      <c r="KEV347" s="75" t="s">
        <v>385</v>
      </c>
      <c r="KEW347" s="75" t="s">
        <v>385</v>
      </c>
      <c r="KEX347" s="75" t="s">
        <v>385</v>
      </c>
      <c r="KEY347" s="75" t="s">
        <v>385</v>
      </c>
      <c r="KEZ347" s="75" t="s">
        <v>385</v>
      </c>
      <c r="KFA347" s="75" t="s">
        <v>385</v>
      </c>
      <c r="KFB347" s="75" t="s">
        <v>385</v>
      </c>
      <c r="KFC347" s="75" t="s">
        <v>385</v>
      </c>
      <c r="KFD347" s="75" t="s">
        <v>385</v>
      </c>
      <c r="KFE347" s="75" t="s">
        <v>385</v>
      </c>
      <c r="KFF347" s="75" t="s">
        <v>385</v>
      </c>
      <c r="KFG347" s="75" t="s">
        <v>385</v>
      </c>
      <c r="KFH347" s="75" t="s">
        <v>385</v>
      </c>
      <c r="KFI347" s="75" t="s">
        <v>385</v>
      </c>
      <c r="KFJ347" s="75" t="s">
        <v>385</v>
      </c>
      <c r="KFK347" s="75" t="s">
        <v>385</v>
      </c>
      <c r="KFL347" s="75" t="s">
        <v>385</v>
      </c>
      <c r="KFM347" s="75" t="s">
        <v>385</v>
      </c>
      <c r="KFN347" s="75" t="s">
        <v>385</v>
      </c>
      <c r="KFO347" s="75" t="s">
        <v>385</v>
      </c>
      <c r="KFP347" s="75" t="s">
        <v>385</v>
      </c>
      <c r="KFQ347" s="75" t="s">
        <v>385</v>
      </c>
      <c r="KFR347" s="75" t="s">
        <v>385</v>
      </c>
      <c r="KFS347" s="75" t="s">
        <v>385</v>
      </c>
      <c r="KFT347" s="75" t="s">
        <v>385</v>
      </c>
      <c r="KFU347" s="75" t="s">
        <v>385</v>
      </c>
      <c r="KFV347" s="75" t="s">
        <v>385</v>
      </c>
      <c r="KFW347" s="75" t="s">
        <v>385</v>
      </c>
      <c r="KFX347" s="75" t="s">
        <v>385</v>
      </c>
      <c r="KFY347" s="75" t="s">
        <v>385</v>
      </c>
      <c r="KFZ347" s="75" t="s">
        <v>385</v>
      </c>
      <c r="KGA347" s="75" t="s">
        <v>385</v>
      </c>
      <c r="KGB347" s="75" t="s">
        <v>385</v>
      </c>
      <c r="KGC347" s="75" t="s">
        <v>385</v>
      </c>
      <c r="KGD347" s="75" t="s">
        <v>385</v>
      </c>
      <c r="KGE347" s="75" t="s">
        <v>385</v>
      </c>
      <c r="KGF347" s="75" t="s">
        <v>385</v>
      </c>
      <c r="KGG347" s="75" t="s">
        <v>385</v>
      </c>
      <c r="KGH347" s="75" t="s">
        <v>385</v>
      </c>
      <c r="KGI347" s="75" t="s">
        <v>385</v>
      </c>
      <c r="KGJ347" s="75" t="s">
        <v>385</v>
      </c>
      <c r="KGK347" s="75" t="s">
        <v>385</v>
      </c>
      <c r="KGL347" s="75" t="s">
        <v>385</v>
      </c>
      <c r="KGM347" s="75" t="s">
        <v>385</v>
      </c>
      <c r="KGN347" s="75" t="s">
        <v>385</v>
      </c>
      <c r="KGO347" s="75" t="s">
        <v>385</v>
      </c>
      <c r="KGP347" s="75" t="s">
        <v>385</v>
      </c>
      <c r="KGQ347" s="75" t="s">
        <v>385</v>
      </c>
      <c r="KGR347" s="75" t="s">
        <v>385</v>
      </c>
      <c r="KGS347" s="75" t="s">
        <v>385</v>
      </c>
      <c r="KGT347" s="75" t="s">
        <v>385</v>
      </c>
      <c r="KGU347" s="75" t="s">
        <v>385</v>
      </c>
      <c r="KGV347" s="75" t="s">
        <v>385</v>
      </c>
      <c r="KGW347" s="75" t="s">
        <v>385</v>
      </c>
      <c r="KGX347" s="75" t="s">
        <v>385</v>
      </c>
      <c r="KGY347" s="75" t="s">
        <v>385</v>
      </c>
      <c r="KGZ347" s="75" t="s">
        <v>385</v>
      </c>
      <c r="KHA347" s="75" t="s">
        <v>385</v>
      </c>
      <c r="KHB347" s="75" t="s">
        <v>385</v>
      </c>
      <c r="KHC347" s="75" t="s">
        <v>385</v>
      </c>
      <c r="KHD347" s="75" t="s">
        <v>385</v>
      </c>
      <c r="KHE347" s="75" t="s">
        <v>385</v>
      </c>
      <c r="KHF347" s="75" t="s">
        <v>385</v>
      </c>
      <c r="KHG347" s="75" t="s">
        <v>385</v>
      </c>
      <c r="KHH347" s="75" t="s">
        <v>385</v>
      </c>
      <c r="KHI347" s="75" t="s">
        <v>385</v>
      </c>
      <c r="KHJ347" s="75" t="s">
        <v>385</v>
      </c>
      <c r="KHK347" s="75" t="s">
        <v>385</v>
      </c>
      <c r="KHL347" s="75" t="s">
        <v>385</v>
      </c>
      <c r="KHM347" s="75" t="s">
        <v>385</v>
      </c>
      <c r="KHN347" s="75" t="s">
        <v>385</v>
      </c>
      <c r="KHO347" s="75" t="s">
        <v>385</v>
      </c>
      <c r="KHP347" s="75" t="s">
        <v>385</v>
      </c>
      <c r="KHQ347" s="75" t="s">
        <v>385</v>
      </c>
      <c r="KHR347" s="75" t="s">
        <v>385</v>
      </c>
      <c r="KHS347" s="75" t="s">
        <v>385</v>
      </c>
      <c r="KHT347" s="75" t="s">
        <v>385</v>
      </c>
      <c r="KHU347" s="75" t="s">
        <v>385</v>
      </c>
      <c r="KHV347" s="75" t="s">
        <v>385</v>
      </c>
      <c r="KHW347" s="75" t="s">
        <v>385</v>
      </c>
      <c r="KHX347" s="75" t="s">
        <v>385</v>
      </c>
      <c r="KHY347" s="75" t="s">
        <v>385</v>
      </c>
      <c r="KHZ347" s="75" t="s">
        <v>385</v>
      </c>
      <c r="KIA347" s="75" t="s">
        <v>385</v>
      </c>
      <c r="KIB347" s="75" t="s">
        <v>385</v>
      </c>
      <c r="KIC347" s="75" t="s">
        <v>385</v>
      </c>
      <c r="KID347" s="75" t="s">
        <v>385</v>
      </c>
      <c r="KIE347" s="75" t="s">
        <v>385</v>
      </c>
      <c r="KIF347" s="75" t="s">
        <v>385</v>
      </c>
      <c r="KIG347" s="75" t="s">
        <v>385</v>
      </c>
      <c r="KIH347" s="75" t="s">
        <v>385</v>
      </c>
      <c r="KII347" s="75" t="s">
        <v>385</v>
      </c>
      <c r="KIJ347" s="75" t="s">
        <v>385</v>
      </c>
      <c r="KIK347" s="75" t="s">
        <v>385</v>
      </c>
      <c r="KIL347" s="75" t="s">
        <v>385</v>
      </c>
      <c r="KIM347" s="75" t="s">
        <v>385</v>
      </c>
      <c r="KIN347" s="75" t="s">
        <v>385</v>
      </c>
      <c r="KIO347" s="75" t="s">
        <v>385</v>
      </c>
      <c r="KIP347" s="75" t="s">
        <v>385</v>
      </c>
      <c r="KIQ347" s="75" t="s">
        <v>385</v>
      </c>
      <c r="KIR347" s="75" t="s">
        <v>385</v>
      </c>
      <c r="KIS347" s="75" t="s">
        <v>385</v>
      </c>
      <c r="KIT347" s="75" t="s">
        <v>385</v>
      </c>
      <c r="KIU347" s="75" t="s">
        <v>385</v>
      </c>
      <c r="KIV347" s="75" t="s">
        <v>385</v>
      </c>
      <c r="KIW347" s="75" t="s">
        <v>385</v>
      </c>
      <c r="KIX347" s="75" t="s">
        <v>385</v>
      </c>
      <c r="KIY347" s="75" t="s">
        <v>385</v>
      </c>
      <c r="KIZ347" s="75" t="s">
        <v>385</v>
      </c>
      <c r="KJA347" s="75" t="s">
        <v>385</v>
      </c>
      <c r="KJB347" s="75" t="s">
        <v>385</v>
      </c>
      <c r="KJC347" s="75" t="s">
        <v>385</v>
      </c>
      <c r="KJD347" s="75" t="s">
        <v>385</v>
      </c>
      <c r="KJE347" s="75" t="s">
        <v>385</v>
      </c>
      <c r="KJF347" s="75" t="s">
        <v>385</v>
      </c>
      <c r="KJG347" s="75" t="s">
        <v>385</v>
      </c>
      <c r="KJH347" s="75" t="s">
        <v>385</v>
      </c>
      <c r="KJI347" s="75" t="s">
        <v>385</v>
      </c>
      <c r="KJJ347" s="75" t="s">
        <v>385</v>
      </c>
      <c r="KJK347" s="75" t="s">
        <v>385</v>
      </c>
      <c r="KJL347" s="75" t="s">
        <v>385</v>
      </c>
      <c r="KJM347" s="75" t="s">
        <v>385</v>
      </c>
      <c r="KJN347" s="75" t="s">
        <v>385</v>
      </c>
      <c r="KJO347" s="75" t="s">
        <v>385</v>
      </c>
      <c r="KJP347" s="75" t="s">
        <v>385</v>
      </c>
      <c r="KJQ347" s="75" t="s">
        <v>385</v>
      </c>
      <c r="KJR347" s="75" t="s">
        <v>385</v>
      </c>
      <c r="KJS347" s="75" t="s">
        <v>385</v>
      </c>
      <c r="KJT347" s="75" t="s">
        <v>385</v>
      </c>
      <c r="KJU347" s="75" t="s">
        <v>385</v>
      </c>
      <c r="KJV347" s="75" t="s">
        <v>385</v>
      </c>
      <c r="KJW347" s="75" t="s">
        <v>385</v>
      </c>
      <c r="KJX347" s="75" t="s">
        <v>385</v>
      </c>
      <c r="KJY347" s="75" t="s">
        <v>385</v>
      </c>
      <c r="KJZ347" s="75" t="s">
        <v>385</v>
      </c>
      <c r="KKA347" s="75" t="s">
        <v>385</v>
      </c>
      <c r="KKB347" s="75" t="s">
        <v>385</v>
      </c>
      <c r="KKC347" s="75" t="s">
        <v>385</v>
      </c>
      <c r="KKD347" s="75" t="s">
        <v>385</v>
      </c>
      <c r="KKE347" s="75" t="s">
        <v>385</v>
      </c>
      <c r="KKF347" s="75" t="s">
        <v>385</v>
      </c>
      <c r="KKG347" s="75" t="s">
        <v>385</v>
      </c>
      <c r="KKH347" s="75" t="s">
        <v>385</v>
      </c>
      <c r="KKI347" s="75" t="s">
        <v>385</v>
      </c>
      <c r="KKJ347" s="75" t="s">
        <v>385</v>
      </c>
      <c r="KKK347" s="75" t="s">
        <v>385</v>
      </c>
      <c r="KKL347" s="75" t="s">
        <v>385</v>
      </c>
      <c r="KKM347" s="75" t="s">
        <v>385</v>
      </c>
      <c r="KKN347" s="75" t="s">
        <v>385</v>
      </c>
      <c r="KKO347" s="75" t="s">
        <v>385</v>
      </c>
      <c r="KKP347" s="75" t="s">
        <v>385</v>
      </c>
      <c r="KKQ347" s="75" t="s">
        <v>385</v>
      </c>
      <c r="KKR347" s="75" t="s">
        <v>385</v>
      </c>
      <c r="KKS347" s="75" t="s">
        <v>385</v>
      </c>
      <c r="KKT347" s="75" t="s">
        <v>385</v>
      </c>
      <c r="KKU347" s="75" t="s">
        <v>385</v>
      </c>
      <c r="KKV347" s="75" t="s">
        <v>385</v>
      </c>
      <c r="KKW347" s="75" t="s">
        <v>385</v>
      </c>
      <c r="KKX347" s="75" t="s">
        <v>385</v>
      </c>
      <c r="KKY347" s="75" t="s">
        <v>385</v>
      </c>
      <c r="KKZ347" s="75" t="s">
        <v>385</v>
      </c>
      <c r="KLA347" s="75" t="s">
        <v>385</v>
      </c>
      <c r="KLB347" s="75" t="s">
        <v>385</v>
      </c>
      <c r="KLC347" s="75" t="s">
        <v>385</v>
      </c>
      <c r="KLD347" s="75" t="s">
        <v>385</v>
      </c>
      <c r="KLE347" s="75" t="s">
        <v>385</v>
      </c>
      <c r="KLF347" s="75" t="s">
        <v>385</v>
      </c>
      <c r="KLG347" s="75" t="s">
        <v>385</v>
      </c>
      <c r="KLH347" s="75" t="s">
        <v>385</v>
      </c>
      <c r="KLI347" s="75" t="s">
        <v>385</v>
      </c>
      <c r="KLJ347" s="75" t="s">
        <v>385</v>
      </c>
      <c r="KLK347" s="75" t="s">
        <v>385</v>
      </c>
      <c r="KLL347" s="75" t="s">
        <v>385</v>
      </c>
      <c r="KLM347" s="75" t="s">
        <v>385</v>
      </c>
      <c r="KLN347" s="75" t="s">
        <v>385</v>
      </c>
      <c r="KLO347" s="75" t="s">
        <v>385</v>
      </c>
      <c r="KLP347" s="75" t="s">
        <v>385</v>
      </c>
      <c r="KLQ347" s="75" t="s">
        <v>385</v>
      </c>
      <c r="KLR347" s="75" t="s">
        <v>385</v>
      </c>
      <c r="KLS347" s="75" t="s">
        <v>385</v>
      </c>
      <c r="KLT347" s="75" t="s">
        <v>385</v>
      </c>
      <c r="KLU347" s="75" t="s">
        <v>385</v>
      </c>
      <c r="KLV347" s="75" t="s">
        <v>385</v>
      </c>
      <c r="KLW347" s="75" t="s">
        <v>385</v>
      </c>
      <c r="KLX347" s="75" t="s">
        <v>385</v>
      </c>
      <c r="KLY347" s="75" t="s">
        <v>385</v>
      </c>
      <c r="KLZ347" s="75" t="s">
        <v>385</v>
      </c>
      <c r="KMA347" s="75" t="s">
        <v>385</v>
      </c>
      <c r="KMB347" s="75" t="s">
        <v>385</v>
      </c>
      <c r="KMC347" s="75" t="s">
        <v>385</v>
      </c>
      <c r="KMD347" s="75" t="s">
        <v>385</v>
      </c>
      <c r="KME347" s="75" t="s">
        <v>385</v>
      </c>
      <c r="KMF347" s="75" t="s">
        <v>385</v>
      </c>
      <c r="KMG347" s="75" t="s">
        <v>385</v>
      </c>
      <c r="KMH347" s="75" t="s">
        <v>385</v>
      </c>
      <c r="KMI347" s="75" t="s">
        <v>385</v>
      </c>
      <c r="KMJ347" s="75" t="s">
        <v>385</v>
      </c>
      <c r="KMK347" s="75" t="s">
        <v>385</v>
      </c>
      <c r="KML347" s="75" t="s">
        <v>385</v>
      </c>
      <c r="KMM347" s="75" t="s">
        <v>385</v>
      </c>
      <c r="KMN347" s="75" t="s">
        <v>385</v>
      </c>
      <c r="KMO347" s="75" t="s">
        <v>385</v>
      </c>
      <c r="KMP347" s="75" t="s">
        <v>385</v>
      </c>
      <c r="KMQ347" s="75" t="s">
        <v>385</v>
      </c>
      <c r="KMR347" s="75" t="s">
        <v>385</v>
      </c>
      <c r="KMS347" s="75" t="s">
        <v>385</v>
      </c>
      <c r="KMT347" s="75" t="s">
        <v>385</v>
      </c>
      <c r="KMU347" s="75" t="s">
        <v>385</v>
      </c>
      <c r="KMV347" s="75" t="s">
        <v>385</v>
      </c>
      <c r="KMW347" s="75" t="s">
        <v>385</v>
      </c>
      <c r="KMX347" s="75" t="s">
        <v>385</v>
      </c>
      <c r="KMY347" s="75" t="s">
        <v>385</v>
      </c>
      <c r="KMZ347" s="75" t="s">
        <v>385</v>
      </c>
      <c r="KNA347" s="75" t="s">
        <v>385</v>
      </c>
      <c r="KNB347" s="75" t="s">
        <v>385</v>
      </c>
      <c r="KNC347" s="75" t="s">
        <v>385</v>
      </c>
      <c r="KND347" s="75" t="s">
        <v>385</v>
      </c>
      <c r="KNE347" s="75" t="s">
        <v>385</v>
      </c>
      <c r="KNF347" s="75" t="s">
        <v>385</v>
      </c>
      <c r="KNG347" s="75" t="s">
        <v>385</v>
      </c>
      <c r="KNH347" s="75" t="s">
        <v>385</v>
      </c>
      <c r="KNI347" s="75" t="s">
        <v>385</v>
      </c>
      <c r="KNJ347" s="75" t="s">
        <v>385</v>
      </c>
      <c r="KNK347" s="75" t="s">
        <v>385</v>
      </c>
      <c r="KNL347" s="75" t="s">
        <v>385</v>
      </c>
      <c r="KNM347" s="75" t="s">
        <v>385</v>
      </c>
      <c r="KNN347" s="75" t="s">
        <v>385</v>
      </c>
      <c r="KNO347" s="75" t="s">
        <v>385</v>
      </c>
      <c r="KNP347" s="75" t="s">
        <v>385</v>
      </c>
      <c r="KNQ347" s="75" t="s">
        <v>385</v>
      </c>
      <c r="KNR347" s="75" t="s">
        <v>385</v>
      </c>
      <c r="KNS347" s="75" t="s">
        <v>385</v>
      </c>
      <c r="KNT347" s="75" t="s">
        <v>385</v>
      </c>
      <c r="KNU347" s="75" t="s">
        <v>385</v>
      </c>
      <c r="KNV347" s="75" t="s">
        <v>385</v>
      </c>
      <c r="KNW347" s="75" t="s">
        <v>385</v>
      </c>
      <c r="KNX347" s="75" t="s">
        <v>385</v>
      </c>
      <c r="KNY347" s="75" t="s">
        <v>385</v>
      </c>
      <c r="KNZ347" s="75" t="s">
        <v>385</v>
      </c>
      <c r="KOA347" s="75" t="s">
        <v>385</v>
      </c>
      <c r="KOB347" s="75" t="s">
        <v>385</v>
      </c>
      <c r="KOC347" s="75" t="s">
        <v>385</v>
      </c>
      <c r="KOD347" s="75" t="s">
        <v>385</v>
      </c>
      <c r="KOE347" s="75" t="s">
        <v>385</v>
      </c>
      <c r="KOF347" s="75" t="s">
        <v>385</v>
      </c>
      <c r="KOG347" s="75" t="s">
        <v>385</v>
      </c>
      <c r="KOH347" s="75" t="s">
        <v>385</v>
      </c>
      <c r="KOI347" s="75" t="s">
        <v>385</v>
      </c>
      <c r="KOJ347" s="75" t="s">
        <v>385</v>
      </c>
      <c r="KOK347" s="75" t="s">
        <v>385</v>
      </c>
      <c r="KOL347" s="75" t="s">
        <v>385</v>
      </c>
      <c r="KOM347" s="75" t="s">
        <v>385</v>
      </c>
      <c r="KON347" s="75" t="s">
        <v>385</v>
      </c>
      <c r="KOO347" s="75" t="s">
        <v>385</v>
      </c>
      <c r="KOP347" s="75" t="s">
        <v>385</v>
      </c>
      <c r="KOQ347" s="75" t="s">
        <v>385</v>
      </c>
      <c r="KOR347" s="75" t="s">
        <v>385</v>
      </c>
      <c r="KOS347" s="75" t="s">
        <v>385</v>
      </c>
      <c r="KOT347" s="75" t="s">
        <v>385</v>
      </c>
      <c r="KOU347" s="75" t="s">
        <v>385</v>
      </c>
      <c r="KOV347" s="75" t="s">
        <v>385</v>
      </c>
      <c r="KOW347" s="75" t="s">
        <v>385</v>
      </c>
      <c r="KOX347" s="75" t="s">
        <v>385</v>
      </c>
      <c r="KOY347" s="75" t="s">
        <v>385</v>
      </c>
      <c r="KOZ347" s="75" t="s">
        <v>385</v>
      </c>
      <c r="KPA347" s="75" t="s">
        <v>385</v>
      </c>
      <c r="KPB347" s="75" t="s">
        <v>385</v>
      </c>
      <c r="KPC347" s="75" t="s">
        <v>385</v>
      </c>
      <c r="KPD347" s="75" t="s">
        <v>385</v>
      </c>
      <c r="KPE347" s="75" t="s">
        <v>385</v>
      </c>
      <c r="KPF347" s="75" t="s">
        <v>385</v>
      </c>
      <c r="KPG347" s="75" t="s">
        <v>385</v>
      </c>
      <c r="KPH347" s="75" t="s">
        <v>385</v>
      </c>
      <c r="KPI347" s="75" t="s">
        <v>385</v>
      </c>
      <c r="KPJ347" s="75" t="s">
        <v>385</v>
      </c>
      <c r="KPK347" s="75" t="s">
        <v>385</v>
      </c>
      <c r="KPL347" s="75" t="s">
        <v>385</v>
      </c>
      <c r="KPM347" s="75" t="s">
        <v>385</v>
      </c>
      <c r="KPN347" s="75" t="s">
        <v>385</v>
      </c>
      <c r="KPO347" s="75" t="s">
        <v>385</v>
      </c>
      <c r="KPP347" s="75" t="s">
        <v>385</v>
      </c>
      <c r="KPQ347" s="75" t="s">
        <v>385</v>
      </c>
      <c r="KPR347" s="75" t="s">
        <v>385</v>
      </c>
      <c r="KPS347" s="75" t="s">
        <v>385</v>
      </c>
      <c r="KPT347" s="75" t="s">
        <v>385</v>
      </c>
      <c r="KPU347" s="75" t="s">
        <v>385</v>
      </c>
      <c r="KPV347" s="75" t="s">
        <v>385</v>
      </c>
      <c r="KPW347" s="75" t="s">
        <v>385</v>
      </c>
      <c r="KPX347" s="75" t="s">
        <v>385</v>
      </c>
      <c r="KPY347" s="75" t="s">
        <v>385</v>
      </c>
      <c r="KPZ347" s="75" t="s">
        <v>385</v>
      </c>
      <c r="KQA347" s="75" t="s">
        <v>385</v>
      </c>
      <c r="KQB347" s="75" t="s">
        <v>385</v>
      </c>
      <c r="KQC347" s="75" t="s">
        <v>385</v>
      </c>
      <c r="KQD347" s="75" t="s">
        <v>385</v>
      </c>
      <c r="KQE347" s="75" t="s">
        <v>385</v>
      </c>
      <c r="KQF347" s="75" t="s">
        <v>385</v>
      </c>
      <c r="KQG347" s="75" t="s">
        <v>385</v>
      </c>
      <c r="KQH347" s="75" t="s">
        <v>385</v>
      </c>
      <c r="KQI347" s="75" t="s">
        <v>385</v>
      </c>
      <c r="KQJ347" s="75" t="s">
        <v>385</v>
      </c>
      <c r="KQK347" s="75" t="s">
        <v>385</v>
      </c>
      <c r="KQL347" s="75" t="s">
        <v>385</v>
      </c>
      <c r="KQM347" s="75" t="s">
        <v>385</v>
      </c>
      <c r="KQN347" s="75" t="s">
        <v>385</v>
      </c>
      <c r="KQO347" s="75" t="s">
        <v>385</v>
      </c>
      <c r="KQP347" s="75" t="s">
        <v>385</v>
      </c>
      <c r="KQQ347" s="75" t="s">
        <v>385</v>
      </c>
      <c r="KQR347" s="75" t="s">
        <v>385</v>
      </c>
      <c r="KQS347" s="75" t="s">
        <v>385</v>
      </c>
      <c r="KQT347" s="75" t="s">
        <v>385</v>
      </c>
      <c r="KQU347" s="75" t="s">
        <v>385</v>
      </c>
      <c r="KQV347" s="75" t="s">
        <v>385</v>
      </c>
      <c r="KQW347" s="75" t="s">
        <v>385</v>
      </c>
      <c r="KQX347" s="75" t="s">
        <v>385</v>
      </c>
      <c r="KQY347" s="75" t="s">
        <v>385</v>
      </c>
      <c r="KQZ347" s="75" t="s">
        <v>385</v>
      </c>
      <c r="KRA347" s="75" t="s">
        <v>385</v>
      </c>
      <c r="KRB347" s="75" t="s">
        <v>385</v>
      </c>
      <c r="KRC347" s="75" t="s">
        <v>385</v>
      </c>
      <c r="KRD347" s="75" t="s">
        <v>385</v>
      </c>
      <c r="KRE347" s="75" t="s">
        <v>385</v>
      </c>
      <c r="KRF347" s="75" t="s">
        <v>385</v>
      </c>
      <c r="KRG347" s="75" t="s">
        <v>385</v>
      </c>
      <c r="KRH347" s="75" t="s">
        <v>385</v>
      </c>
      <c r="KRI347" s="75" t="s">
        <v>385</v>
      </c>
      <c r="KRJ347" s="75" t="s">
        <v>385</v>
      </c>
      <c r="KRK347" s="75" t="s">
        <v>385</v>
      </c>
      <c r="KRL347" s="75" t="s">
        <v>385</v>
      </c>
      <c r="KRM347" s="75" t="s">
        <v>385</v>
      </c>
      <c r="KRN347" s="75" t="s">
        <v>385</v>
      </c>
      <c r="KRO347" s="75" t="s">
        <v>385</v>
      </c>
      <c r="KRP347" s="75" t="s">
        <v>385</v>
      </c>
      <c r="KRQ347" s="75" t="s">
        <v>385</v>
      </c>
      <c r="KRR347" s="75" t="s">
        <v>385</v>
      </c>
      <c r="KRS347" s="75" t="s">
        <v>385</v>
      </c>
      <c r="KRT347" s="75" t="s">
        <v>385</v>
      </c>
      <c r="KRU347" s="75" t="s">
        <v>385</v>
      </c>
      <c r="KRV347" s="75" t="s">
        <v>385</v>
      </c>
      <c r="KRW347" s="75" t="s">
        <v>385</v>
      </c>
      <c r="KRX347" s="75" t="s">
        <v>385</v>
      </c>
      <c r="KRY347" s="75" t="s">
        <v>385</v>
      </c>
      <c r="KRZ347" s="75" t="s">
        <v>385</v>
      </c>
      <c r="KSA347" s="75" t="s">
        <v>385</v>
      </c>
      <c r="KSB347" s="75" t="s">
        <v>385</v>
      </c>
      <c r="KSC347" s="75" t="s">
        <v>385</v>
      </c>
      <c r="KSD347" s="75" t="s">
        <v>385</v>
      </c>
      <c r="KSE347" s="75" t="s">
        <v>385</v>
      </c>
      <c r="KSF347" s="75" t="s">
        <v>385</v>
      </c>
      <c r="KSG347" s="75" t="s">
        <v>385</v>
      </c>
      <c r="KSH347" s="75" t="s">
        <v>385</v>
      </c>
      <c r="KSI347" s="75" t="s">
        <v>385</v>
      </c>
      <c r="KSJ347" s="75" t="s">
        <v>385</v>
      </c>
      <c r="KSK347" s="75" t="s">
        <v>385</v>
      </c>
      <c r="KSL347" s="75" t="s">
        <v>385</v>
      </c>
      <c r="KSM347" s="75" t="s">
        <v>385</v>
      </c>
      <c r="KSN347" s="75" t="s">
        <v>385</v>
      </c>
      <c r="KSO347" s="75" t="s">
        <v>385</v>
      </c>
      <c r="KSP347" s="75" t="s">
        <v>385</v>
      </c>
      <c r="KSQ347" s="75" t="s">
        <v>385</v>
      </c>
      <c r="KSR347" s="75" t="s">
        <v>385</v>
      </c>
      <c r="KSS347" s="75" t="s">
        <v>385</v>
      </c>
      <c r="KST347" s="75" t="s">
        <v>385</v>
      </c>
      <c r="KSU347" s="75" t="s">
        <v>385</v>
      </c>
      <c r="KSV347" s="75" t="s">
        <v>385</v>
      </c>
      <c r="KSW347" s="75" t="s">
        <v>385</v>
      </c>
      <c r="KSX347" s="75" t="s">
        <v>385</v>
      </c>
      <c r="KSY347" s="75" t="s">
        <v>385</v>
      </c>
      <c r="KSZ347" s="75" t="s">
        <v>385</v>
      </c>
      <c r="KTA347" s="75" t="s">
        <v>385</v>
      </c>
      <c r="KTB347" s="75" t="s">
        <v>385</v>
      </c>
      <c r="KTC347" s="75" t="s">
        <v>385</v>
      </c>
      <c r="KTD347" s="75" t="s">
        <v>385</v>
      </c>
      <c r="KTE347" s="75" t="s">
        <v>385</v>
      </c>
      <c r="KTF347" s="75" t="s">
        <v>385</v>
      </c>
      <c r="KTG347" s="75" t="s">
        <v>385</v>
      </c>
      <c r="KTH347" s="75" t="s">
        <v>385</v>
      </c>
      <c r="KTI347" s="75" t="s">
        <v>385</v>
      </c>
      <c r="KTJ347" s="75" t="s">
        <v>385</v>
      </c>
      <c r="KTK347" s="75" t="s">
        <v>385</v>
      </c>
      <c r="KTL347" s="75" t="s">
        <v>385</v>
      </c>
      <c r="KTM347" s="75" t="s">
        <v>385</v>
      </c>
      <c r="KTN347" s="75" t="s">
        <v>385</v>
      </c>
      <c r="KTO347" s="75" t="s">
        <v>385</v>
      </c>
      <c r="KTP347" s="75" t="s">
        <v>385</v>
      </c>
      <c r="KTQ347" s="75" t="s">
        <v>385</v>
      </c>
      <c r="KTR347" s="75" t="s">
        <v>385</v>
      </c>
      <c r="KTS347" s="75" t="s">
        <v>385</v>
      </c>
      <c r="KTT347" s="75" t="s">
        <v>385</v>
      </c>
      <c r="KTU347" s="75" t="s">
        <v>385</v>
      </c>
      <c r="KTV347" s="75" t="s">
        <v>385</v>
      </c>
      <c r="KTW347" s="75" t="s">
        <v>385</v>
      </c>
      <c r="KTX347" s="75" t="s">
        <v>385</v>
      </c>
      <c r="KTY347" s="75" t="s">
        <v>385</v>
      </c>
      <c r="KTZ347" s="75" t="s">
        <v>385</v>
      </c>
      <c r="KUA347" s="75" t="s">
        <v>385</v>
      </c>
      <c r="KUB347" s="75" t="s">
        <v>385</v>
      </c>
      <c r="KUC347" s="75" t="s">
        <v>385</v>
      </c>
      <c r="KUD347" s="75" t="s">
        <v>385</v>
      </c>
      <c r="KUE347" s="75" t="s">
        <v>385</v>
      </c>
      <c r="KUF347" s="75" t="s">
        <v>385</v>
      </c>
      <c r="KUG347" s="75" t="s">
        <v>385</v>
      </c>
      <c r="KUH347" s="75" t="s">
        <v>385</v>
      </c>
      <c r="KUI347" s="75" t="s">
        <v>385</v>
      </c>
      <c r="KUJ347" s="75" t="s">
        <v>385</v>
      </c>
      <c r="KUK347" s="75" t="s">
        <v>385</v>
      </c>
      <c r="KUL347" s="75" t="s">
        <v>385</v>
      </c>
      <c r="KUM347" s="75" t="s">
        <v>385</v>
      </c>
      <c r="KUN347" s="75" t="s">
        <v>385</v>
      </c>
      <c r="KUO347" s="75" t="s">
        <v>385</v>
      </c>
      <c r="KUP347" s="75" t="s">
        <v>385</v>
      </c>
      <c r="KUQ347" s="75" t="s">
        <v>385</v>
      </c>
      <c r="KUR347" s="75" t="s">
        <v>385</v>
      </c>
      <c r="KUS347" s="75" t="s">
        <v>385</v>
      </c>
      <c r="KUT347" s="75" t="s">
        <v>385</v>
      </c>
      <c r="KUU347" s="75" t="s">
        <v>385</v>
      </c>
      <c r="KUV347" s="75" t="s">
        <v>385</v>
      </c>
      <c r="KUW347" s="75" t="s">
        <v>385</v>
      </c>
      <c r="KUX347" s="75" t="s">
        <v>385</v>
      </c>
      <c r="KUY347" s="75" t="s">
        <v>385</v>
      </c>
      <c r="KUZ347" s="75" t="s">
        <v>385</v>
      </c>
      <c r="KVA347" s="75" t="s">
        <v>385</v>
      </c>
      <c r="KVB347" s="75" t="s">
        <v>385</v>
      </c>
      <c r="KVC347" s="75" t="s">
        <v>385</v>
      </c>
      <c r="KVD347" s="75" t="s">
        <v>385</v>
      </c>
      <c r="KVE347" s="75" t="s">
        <v>385</v>
      </c>
      <c r="KVF347" s="75" t="s">
        <v>385</v>
      </c>
      <c r="KVG347" s="75" t="s">
        <v>385</v>
      </c>
      <c r="KVH347" s="75" t="s">
        <v>385</v>
      </c>
      <c r="KVI347" s="75" t="s">
        <v>385</v>
      </c>
      <c r="KVJ347" s="75" t="s">
        <v>385</v>
      </c>
      <c r="KVK347" s="75" t="s">
        <v>385</v>
      </c>
      <c r="KVL347" s="75" t="s">
        <v>385</v>
      </c>
      <c r="KVM347" s="75" t="s">
        <v>385</v>
      </c>
      <c r="KVN347" s="75" t="s">
        <v>385</v>
      </c>
      <c r="KVO347" s="75" t="s">
        <v>385</v>
      </c>
      <c r="KVP347" s="75" t="s">
        <v>385</v>
      </c>
      <c r="KVQ347" s="75" t="s">
        <v>385</v>
      </c>
      <c r="KVR347" s="75" t="s">
        <v>385</v>
      </c>
      <c r="KVS347" s="75" t="s">
        <v>385</v>
      </c>
      <c r="KVT347" s="75" t="s">
        <v>385</v>
      </c>
      <c r="KVU347" s="75" t="s">
        <v>385</v>
      </c>
      <c r="KVV347" s="75" t="s">
        <v>385</v>
      </c>
      <c r="KVW347" s="75" t="s">
        <v>385</v>
      </c>
      <c r="KVX347" s="75" t="s">
        <v>385</v>
      </c>
      <c r="KVY347" s="75" t="s">
        <v>385</v>
      </c>
      <c r="KVZ347" s="75" t="s">
        <v>385</v>
      </c>
      <c r="KWA347" s="75" t="s">
        <v>385</v>
      </c>
      <c r="KWB347" s="75" t="s">
        <v>385</v>
      </c>
      <c r="KWC347" s="75" t="s">
        <v>385</v>
      </c>
      <c r="KWD347" s="75" t="s">
        <v>385</v>
      </c>
      <c r="KWE347" s="75" t="s">
        <v>385</v>
      </c>
      <c r="KWF347" s="75" t="s">
        <v>385</v>
      </c>
      <c r="KWG347" s="75" t="s">
        <v>385</v>
      </c>
      <c r="KWH347" s="75" t="s">
        <v>385</v>
      </c>
      <c r="KWI347" s="75" t="s">
        <v>385</v>
      </c>
      <c r="KWJ347" s="75" t="s">
        <v>385</v>
      </c>
      <c r="KWK347" s="75" t="s">
        <v>385</v>
      </c>
      <c r="KWL347" s="75" t="s">
        <v>385</v>
      </c>
      <c r="KWM347" s="75" t="s">
        <v>385</v>
      </c>
      <c r="KWN347" s="75" t="s">
        <v>385</v>
      </c>
      <c r="KWO347" s="75" t="s">
        <v>385</v>
      </c>
      <c r="KWP347" s="75" t="s">
        <v>385</v>
      </c>
      <c r="KWQ347" s="75" t="s">
        <v>385</v>
      </c>
      <c r="KWR347" s="75" t="s">
        <v>385</v>
      </c>
      <c r="KWS347" s="75" t="s">
        <v>385</v>
      </c>
      <c r="KWT347" s="75" t="s">
        <v>385</v>
      </c>
      <c r="KWU347" s="75" t="s">
        <v>385</v>
      </c>
      <c r="KWV347" s="75" t="s">
        <v>385</v>
      </c>
      <c r="KWW347" s="75" t="s">
        <v>385</v>
      </c>
      <c r="KWX347" s="75" t="s">
        <v>385</v>
      </c>
      <c r="KWY347" s="75" t="s">
        <v>385</v>
      </c>
      <c r="KWZ347" s="75" t="s">
        <v>385</v>
      </c>
      <c r="KXA347" s="75" t="s">
        <v>385</v>
      </c>
      <c r="KXB347" s="75" t="s">
        <v>385</v>
      </c>
      <c r="KXC347" s="75" t="s">
        <v>385</v>
      </c>
      <c r="KXD347" s="75" t="s">
        <v>385</v>
      </c>
      <c r="KXE347" s="75" t="s">
        <v>385</v>
      </c>
      <c r="KXF347" s="75" t="s">
        <v>385</v>
      </c>
      <c r="KXG347" s="75" t="s">
        <v>385</v>
      </c>
      <c r="KXH347" s="75" t="s">
        <v>385</v>
      </c>
      <c r="KXI347" s="75" t="s">
        <v>385</v>
      </c>
      <c r="KXJ347" s="75" t="s">
        <v>385</v>
      </c>
      <c r="KXK347" s="75" t="s">
        <v>385</v>
      </c>
      <c r="KXL347" s="75" t="s">
        <v>385</v>
      </c>
      <c r="KXM347" s="75" t="s">
        <v>385</v>
      </c>
      <c r="KXN347" s="75" t="s">
        <v>385</v>
      </c>
      <c r="KXO347" s="75" t="s">
        <v>385</v>
      </c>
      <c r="KXP347" s="75" t="s">
        <v>385</v>
      </c>
      <c r="KXQ347" s="75" t="s">
        <v>385</v>
      </c>
      <c r="KXR347" s="75" t="s">
        <v>385</v>
      </c>
      <c r="KXS347" s="75" t="s">
        <v>385</v>
      </c>
      <c r="KXT347" s="75" t="s">
        <v>385</v>
      </c>
      <c r="KXU347" s="75" t="s">
        <v>385</v>
      </c>
      <c r="KXV347" s="75" t="s">
        <v>385</v>
      </c>
      <c r="KXW347" s="75" t="s">
        <v>385</v>
      </c>
      <c r="KXX347" s="75" t="s">
        <v>385</v>
      </c>
      <c r="KXY347" s="75" t="s">
        <v>385</v>
      </c>
      <c r="KXZ347" s="75" t="s">
        <v>385</v>
      </c>
      <c r="KYA347" s="75" t="s">
        <v>385</v>
      </c>
      <c r="KYB347" s="75" t="s">
        <v>385</v>
      </c>
      <c r="KYC347" s="75" t="s">
        <v>385</v>
      </c>
      <c r="KYD347" s="75" t="s">
        <v>385</v>
      </c>
      <c r="KYE347" s="75" t="s">
        <v>385</v>
      </c>
      <c r="KYF347" s="75" t="s">
        <v>385</v>
      </c>
      <c r="KYG347" s="75" t="s">
        <v>385</v>
      </c>
      <c r="KYH347" s="75" t="s">
        <v>385</v>
      </c>
      <c r="KYI347" s="75" t="s">
        <v>385</v>
      </c>
      <c r="KYJ347" s="75" t="s">
        <v>385</v>
      </c>
      <c r="KYK347" s="75" t="s">
        <v>385</v>
      </c>
      <c r="KYL347" s="75" t="s">
        <v>385</v>
      </c>
      <c r="KYM347" s="75" t="s">
        <v>385</v>
      </c>
      <c r="KYN347" s="75" t="s">
        <v>385</v>
      </c>
      <c r="KYO347" s="75" t="s">
        <v>385</v>
      </c>
      <c r="KYP347" s="75" t="s">
        <v>385</v>
      </c>
      <c r="KYQ347" s="75" t="s">
        <v>385</v>
      </c>
      <c r="KYR347" s="75" t="s">
        <v>385</v>
      </c>
      <c r="KYS347" s="75" t="s">
        <v>385</v>
      </c>
      <c r="KYT347" s="75" t="s">
        <v>385</v>
      </c>
      <c r="KYU347" s="75" t="s">
        <v>385</v>
      </c>
      <c r="KYV347" s="75" t="s">
        <v>385</v>
      </c>
      <c r="KYW347" s="75" t="s">
        <v>385</v>
      </c>
      <c r="KYX347" s="75" t="s">
        <v>385</v>
      </c>
      <c r="KYY347" s="75" t="s">
        <v>385</v>
      </c>
      <c r="KYZ347" s="75" t="s">
        <v>385</v>
      </c>
      <c r="KZA347" s="75" t="s">
        <v>385</v>
      </c>
      <c r="KZB347" s="75" t="s">
        <v>385</v>
      </c>
      <c r="KZC347" s="75" t="s">
        <v>385</v>
      </c>
      <c r="KZD347" s="75" t="s">
        <v>385</v>
      </c>
      <c r="KZE347" s="75" t="s">
        <v>385</v>
      </c>
      <c r="KZF347" s="75" t="s">
        <v>385</v>
      </c>
      <c r="KZG347" s="75" t="s">
        <v>385</v>
      </c>
      <c r="KZH347" s="75" t="s">
        <v>385</v>
      </c>
      <c r="KZI347" s="75" t="s">
        <v>385</v>
      </c>
      <c r="KZJ347" s="75" t="s">
        <v>385</v>
      </c>
      <c r="KZK347" s="75" t="s">
        <v>385</v>
      </c>
      <c r="KZL347" s="75" t="s">
        <v>385</v>
      </c>
      <c r="KZM347" s="75" t="s">
        <v>385</v>
      </c>
      <c r="KZN347" s="75" t="s">
        <v>385</v>
      </c>
      <c r="KZO347" s="75" t="s">
        <v>385</v>
      </c>
      <c r="KZP347" s="75" t="s">
        <v>385</v>
      </c>
      <c r="KZQ347" s="75" t="s">
        <v>385</v>
      </c>
      <c r="KZR347" s="75" t="s">
        <v>385</v>
      </c>
      <c r="KZS347" s="75" t="s">
        <v>385</v>
      </c>
      <c r="KZT347" s="75" t="s">
        <v>385</v>
      </c>
      <c r="KZU347" s="75" t="s">
        <v>385</v>
      </c>
      <c r="KZV347" s="75" t="s">
        <v>385</v>
      </c>
      <c r="KZW347" s="75" t="s">
        <v>385</v>
      </c>
      <c r="KZX347" s="75" t="s">
        <v>385</v>
      </c>
      <c r="KZY347" s="75" t="s">
        <v>385</v>
      </c>
      <c r="KZZ347" s="75" t="s">
        <v>385</v>
      </c>
      <c r="LAA347" s="75" t="s">
        <v>385</v>
      </c>
      <c r="LAB347" s="75" t="s">
        <v>385</v>
      </c>
      <c r="LAC347" s="75" t="s">
        <v>385</v>
      </c>
      <c r="LAD347" s="75" t="s">
        <v>385</v>
      </c>
      <c r="LAE347" s="75" t="s">
        <v>385</v>
      </c>
      <c r="LAF347" s="75" t="s">
        <v>385</v>
      </c>
      <c r="LAG347" s="75" t="s">
        <v>385</v>
      </c>
      <c r="LAH347" s="75" t="s">
        <v>385</v>
      </c>
      <c r="LAI347" s="75" t="s">
        <v>385</v>
      </c>
      <c r="LAJ347" s="75" t="s">
        <v>385</v>
      </c>
      <c r="LAK347" s="75" t="s">
        <v>385</v>
      </c>
      <c r="LAL347" s="75" t="s">
        <v>385</v>
      </c>
      <c r="LAM347" s="75" t="s">
        <v>385</v>
      </c>
      <c r="LAN347" s="75" t="s">
        <v>385</v>
      </c>
      <c r="LAO347" s="75" t="s">
        <v>385</v>
      </c>
      <c r="LAP347" s="75" t="s">
        <v>385</v>
      </c>
      <c r="LAQ347" s="75" t="s">
        <v>385</v>
      </c>
      <c r="LAR347" s="75" t="s">
        <v>385</v>
      </c>
      <c r="LAS347" s="75" t="s">
        <v>385</v>
      </c>
      <c r="LAT347" s="75" t="s">
        <v>385</v>
      </c>
      <c r="LAU347" s="75" t="s">
        <v>385</v>
      </c>
      <c r="LAV347" s="75" t="s">
        <v>385</v>
      </c>
      <c r="LAW347" s="75" t="s">
        <v>385</v>
      </c>
      <c r="LAX347" s="75" t="s">
        <v>385</v>
      </c>
      <c r="LAY347" s="75" t="s">
        <v>385</v>
      </c>
      <c r="LAZ347" s="75" t="s">
        <v>385</v>
      </c>
      <c r="LBA347" s="75" t="s">
        <v>385</v>
      </c>
      <c r="LBB347" s="75" t="s">
        <v>385</v>
      </c>
      <c r="LBC347" s="75" t="s">
        <v>385</v>
      </c>
      <c r="LBD347" s="75" t="s">
        <v>385</v>
      </c>
      <c r="LBE347" s="75" t="s">
        <v>385</v>
      </c>
      <c r="LBF347" s="75" t="s">
        <v>385</v>
      </c>
      <c r="LBG347" s="75" t="s">
        <v>385</v>
      </c>
      <c r="LBH347" s="75" t="s">
        <v>385</v>
      </c>
      <c r="LBI347" s="75" t="s">
        <v>385</v>
      </c>
      <c r="LBJ347" s="75" t="s">
        <v>385</v>
      </c>
      <c r="LBK347" s="75" t="s">
        <v>385</v>
      </c>
      <c r="LBL347" s="75" t="s">
        <v>385</v>
      </c>
      <c r="LBM347" s="75" t="s">
        <v>385</v>
      </c>
      <c r="LBN347" s="75" t="s">
        <v>385</v>
      </c>
      <c r="LBO347" s="75" t="s">
        <v>385</v>
      </c>
      <c r="LBP347" s="75" t="s">
        <v>385</v>
      </c>
      <c r="LBQ347" s="75" t="s">
        <v>385</v>
      </c>
      <c r="LBR347" s="75" t="s">
        <v>385</v>
      </c>
      <c r="LBS347" s="75" t="s">
        <v>385</v>
      </c>
      <c r="LBT347" s="75" t="s">
        <v>385</v>
      </c>
      <c r="LBU347" s="75" t="s">
        <v>385</v>
      </c>
      <c r="LBV347" s="75" t="s">
        <v>385</v>
      </c>
      <c r="LBW347" s="75" t="s">
        <v>385</v>
      </c>
      <c r="LBX347" s="75" t="s">
        <v>385</v>
      </c>
      <c r="LBY347" s="75" t="s">
        <v>385</v>
      </c>
      <c r="LBZ347" s="75" t="s">
        <v>385</v>
      </c>
      <c r="LCA347" s="75" t="s">
        <v>385</v>
      </c>
      <c r="LCB347" s="75" t="s">
        <v>385</v>
      </c>
      <c r="LCC347" s="75" t="s">
        <v>385</v>
      </c>
      <c r="LCD347" s="75" t="s">
        <v>385</v>
      </c>
      <c r="LCE347" s="75" t="s">
        <v>385</v>
      </c>
      <c r="LCF347" s="75" t="s">
        <v>385</v>
      </c>
      <c r="LCG347" s="75" t="s">
        <v>385</v>
      </c>
      <c r="LCH347" s="75" t="s">
        <v>385</v>
      </c>
      <c r="LCI347" s="75" t="s">
        <v>385</v>
      </c>
      <c r="LCJ347" s="75" t="s">
        <v>385</v>
      </c>
      <c r="LCK347" s="75" t="s">
        <v>385</v>
      </c>
      <c r="LCL347" s="75" t="s">
        <v>385</v>
      </c>
      <c r="LCM347" s="75" t="s">
        <v>385</v>
      </c>
      <c r="LCN347" s="75" t="s">
        <v>385</v>
      </c>
      <c r="LCO347" s="75" t="s">
        <v>385</v>
      </c>
      <c r="LCP347" s="75" t="s">
        <v>385</v>
      </c>
      <c r="LCQ347" s="75" t="s">
        <v>385</v>
      </c>
      <c r="LCR347" s="75" t="s">
        <v>385</v>
      </c>
      <c r="LCS347" s="75" t="s">
        <v>385</v>
      </c>
      <c r="LCT347" s="75" t="s">
        <v>385</v>
      </c>
      <c r="LCU347" s="75" t="s">
        <v>385</v>
      </c>
      <c r="LCV347" s="75" t="s">
        <v>385</v>
      </c>
      <c r="LCW347" s="75" t="s">
        <v>385</v>
      </c>
      <c r="LCX347" s="75" t="s">
        <v>385</v>
      </c>
      <c r="LCY347" s="75" t="s">
        <v>385</v>
      </c>
      <c r="LCZ347" s="75" t="s">
        <v>385</v>
      </c>
      <c r="LDA347" s="75" t="s">
        <v>385</v>
      </c>
      <c r="LDB347" s="75" t="s">
        <v>385</v>
      </c>
      <c r="LDC347" s="75" t="s">
        <v>385</v>
      </c>
      <c r="LDD347" s="75" t="s">
        <v>385</v>
      </c>
      <c r="LDE347" s="75" t="s">
        <v>385</v>
      </c>
      <c r="LDF347" s="75" t="s">
        <v>385</v>
      </c>
      <c r="LDG347" s="75" t="s">
        <v>385</v>
      </c>
      <c r="LDH347" s="75" t="s">
        <v>385</v>
      </c>
      <c r="LDI347" s="75" t="s">
        <v>385</v>
      </c>
      <c r="LDJ347" s="75" t="s">
        <v>385</v>
      </c>
      <c r="LDK347" s="75" t="s">
        <v>385</v>
      </c>
      <c r="LDL347" s="75" t="s">
        <v>385</v>
      </c>
      <c r="LDM347" s="75" t="s">
        <v>385</v>
      </c>
      <c r="LDN347" s="75" t="s">
        <v>385</v>
      </c>
      <c r="LDO347" s="75" t="s">
        <v>385</v>
      </c>
      <c r="LDP347" s="75" t="s">
        <v>385</v>
      </c>
      <c r="LDQ347" s="75" t="s">
        <v>385</v>
      </c>
      <c r="LDR347" s="75" t="s">
        <v>385</v>
      </c>
      <c r="LDS347" s="75" t="s">
        <v>385</v>
      </c>
      <c r="LDT347" s="75" t="s">
        <v>385</v>
      </c>
      <c r="LDU347" s="75" t="s">
        <v>385</v>
      </c>
      <c r="LDV347" s="75" t="s">
        <v>385</v>
      </c>
      <c r="LDW347" s="75" t="s">
        <v>385</v>
      </c>
      <c r="LDX347" s="75" t="s">
        <v>385</v>
      </c>
      <c r="LDY347" s="75" t="s">
        <v>385</v>
      </c>
      <c r="LDZ347" s="75" t="s">
        <v>385</v>
      </c>
      <c r="LEA347" s="75" t="s">
        <v>385</v>
      </c>
      <c r="LEB347" s="75" t="s">
        <v>385</v>
      </c>
      <c r="LEC347" s="75" t="s">
        <v>385</v>
      </c>
      <c r="LED347" s="75" t="s">
        <v>385</v>
      </c>
      <c r="LEE347" s="75" t="s">
        <v>385</v>
      </c>
      <c r="LEF347" s="75" t="s">
        <v>385</v>
      </c>
      <c r="LEG347" s="75" t="s">
        <v>385</v>
      </c>
      <c r="LEH347" s="75" t="s">
        <v>385</v>
      </c>
      <c r="LEI347" s="75" t="s">
        <v>385</v>
      </c>
      <c r="LEJ347" s="75" t="s">
        <v>385</v>
      </c>
      <c r="LEK347" s="75" t="s">
        <v>385</v>
      </c>
      <c r="LEL347" s="75" t="s">
        <v>385</v>
      </c>
      <c r="LEM347" s="75" t="s">
        <v>385</v>
      </c>
      <c r="LEN347" s="75" t="s">
        <v>385</v>
      </c>
      <c r="LEO347" s="75" t="s">
        <v>385</v>
      </c>
      <c r="LEP347" s="75" t="s">
        <v>385</v>
      </c>
      <c r="LEQ347" s="75" t="s">
        <v>385</v>
      </c>
      <c r="LER347" s="75" t="s">
        <v>385</v>
      </c>
      <c r="LES347" s="75" t="s">
        <v>385</v>
      </c>
      <c r="LET347" s="75" t="s">
        <v>385</v>
      </c>
      <c r="LEU347" s="75" t="s">
        <v>385</v>
      </c>
      <c r="LEV347" s="75" t="s">
        <v>385</v>
      </c>
      <c r="LEW347" s="75" t="s">
        <v>385</v>
      </c>
      <c r="LEX347" s="75" t="s">
        <v>385</v>
      </c>
      <c r="LEY347" s="75" t="s">
        <v>385</v>
      </c>
      <c r="LEZ347" s="75" t="s">
        <v>385</v>
      </c>
      <c r="LFA347" s="75" t="s">
        <v>385</v>
      </c>
      <c r="LFB347" s="75" t="s">
        <v>385</v>
      </c>
      <c r="LFC347" s="75" t="s">
        <v>385</v>
      </c>
      <c r="LFD347" s="75" t="s">
        <v>385</v>
      </c>
      <c r="LFE347" s="75" t="s">
        <v>385</v>
      </c>
      <c r="LFF347" s="75" t="s">
        <v>385</v>
      </c>
      <c r="LFG347" s="75" t="s">
        <v>385</v>
      </c>
      <c r="LFH347" s="75" t="s">
        <v>385</v>
      </c>
      <c r="LFI347" s="75" t="s">
        <v>385</v>
      </c>
      <c r="LFJ347" s="75" t="s">
        <v>385</v>
      </c>
      <c r="LFK347" s="75" t="s">
        <v>385</v>
      </c>
      <c r="LFL347" s="75" t="s">
        <v>385</v>
      </c>
      <c r="LFM347" s="75" t="s">
        <v>385</v>
      </c>
      <c r="LFN347" s="75" t="s">
        <v>385</v>
      </c>
      <c r="LFO347" s="75" t="s">
        <v>385</v>
      </c>
      <c r="LFP347" s="75" t="s">
        <v>385</v>
      </c>
      <c r="LFQ347" s="75" t="s">
        <v>385</v>
      </c>
      <c r="LFR347" s="75" t="s">
        <v>385</v>
      </c>
      <c r="LFS347" s="75" t="s">
        <v>385</v>
      </c>
      <c r="LFT347" s="75" t="s">
        <v>385</v>
      </c>
      <c r="LFU347" s="75" t="s">
        <v>385</v>
      </c>
      <c r="LFV347" s="75" t="s">
        <v>385</v>
      </c>
      <c r="LFW347" s="75" t="s">
        <v>385</v>
      </c>
      <c r="LFX347" s="75" t="s">
        <v>385</v>
      </c>
      <c r="LFY347" s="75" t="s">
        <v>385</v>
      </c>
      <c r="LFZ347" s="75" t="s">
        <v>385</v>
      </c>
      <c r="LGA347" s="75" t="s">
        <v>385</v>
      </c>
      <c r="LGB347" s="75" t="s">
        <v>385</v>
      </c>
      <c r="LGC347" s="75" t="s">
        <v>385</v>
      </c>
      <c r="LGD347" s="75" t="s">
        <v>385</v>
      </c>
      <c r="LGE347" s="75" t="s">
        <v>385</v>
      </c>
      <c r="LGF347" s="75" t="s">
        <v>385</v>
      </c>
      <c r="LGG347" s="75" t="s">
        <v>385</v>
      </c>
      <c r="LGH347" s="75" t="s">
        <v>385</v>
      </c>
      <c r="LGI347" s="75" t="s">
        <v>385</v>
      </c>
      <c r="LGJ347" s="75" t="s">
        <v>385</v>
      </c>
      <c r="LGK347" s="75" t="s">
        <v>385</v>
      </c>
      <c r="LGL347" s="75" t="s">
        <v>385</v>
      </c>
      <c r="LGM347" s="75" t="s">
        <v>385</v>
      </c>
      <c r="LGN347" s="75" t="s">
        <v>385</v>
      </c>
      <c r="LGO347" s="75" t="s">
        <v>385</v>
      </c>
      <c r="LGP347" s="75" t="s">
        <v>385</v>
      </c>
      <c r="LGQ347" s="75" t="s">
        <v>385</v>
      </c>
      <c r="LGR347" s="75" t="s">
        <v>385</v>
      </c>
      <c r="LGS347" s="75" t="s">
        <v>385</v>
      </c>
      <c r="LGT347" s="75" t="s">
        <v>385</v>
      </c>
      <c r="LGU347" s="75" t="s">
        <v>385</v>
      </c>
      <c r="LGV347" s="75" t="s">
        <v>385</v>
      </c>
      <c r="LGW347" s="75" t="s">
        <v>385</v>
      </c>
      <c r="LGX347" s="75" t="s">
        <v>385</v>
      </c>
      <c r="LGY347" s="75" t="s">
        <v>385</v>
      </c>
      <c r="LGZ347" s="75" t="s">
        <v>385</v>
      </c>
      <c r="LHA347" s="75" t="s">
        <v>385</v>
      </c>
      <c r="LHB347" s="75" t="s">
        <v>385</v>
      </c>
      <c r="LHC347" s="75" t="s">
        <v>385</v>
      </c>
      <c r="LHD347" s="75" t="s">
        <v>385</v>
      </c>
      <c r="LHE347" s="75" t="s">
        <v>385</v>
      </c>
      <c r="LHF347" s="75" t="s">
        <v>385</v>
      </c>
      <c r="LHG347" s="75" t="s">
        <v>385</v>
      </c>
      <c r="LHH347" s="75" t="s">
        <v>385</v>
      </c>
      <c r="LHI347" s="75" t="s">
        <v>385</v>
      </c>
      <c r="LHJ347" s="75" t="s">
        <v>385</v>
      </c>
      <c r="LHK347" s="75" t="s">
        <v>385</v>
      </c>
      <c r="LHL347" s="75" t="s">
        <v>385</v>
      </c>
      <c r="LHM347" s="75" t="s">
        <v>385</v>
      </c>
      <c r="LHN347" s="75" t="s">
        <v>385</v>
      </c>
      <c r="LHO347" s="75" t="s">
        <v>385</v>
      </c>
      <c r="LHP347" s="75" t="s">
        <v>385</v>
      </c>
      <c r="LHQ347" s="75" t="s">
        <v>385</v>
      </c>
      <c r="LHR347" s="75" t="s">
        <v>385</v>
      </c>
      <c r="LHS347" s="75" t="s">
        <v>385</v>
      </c>
      <c r="LHT347" s="75" t="s">
        <v>385</v>
      </c>
      <c r="LHU347" s="75" t="s">
        <v>385</v>
      </c>
      <c r="LHV347" s="75" t="s">
        <v>385</v>
      </c>
      <c r="LHW347" s="75" t="s">
        <v>385</v>
      </c>
      <c r="LHX347" s="75" t="s">
        <v>385</v>
      </c>
      <c r="LHY347" s="75" t="s">
        <v>385</v>
      </c>
      <c r="LHZ347" s="75" t="s">
        <v>385</v>
      </c>
      <c r="LIA347" s="75" t="s">
        <v>385</v>
      </c>
      <c r="LIB347" s="75" t="s">
        <v>385</v>
      </c>
      <c r="LIC347" s="75" t="s">
        <v>385</v>
      </c>
      <c r="LID347" s="75" t="s">
        <v>385</v>
      </c>
      <c r="LIE347" s="75" t="s">
        <v>385</v>
      </c>
      <c r="LIF347" s="75" t="s">
        <v>385</v>
      </c>
      <c r="LIG347" s="75" t="s">
        <v>385</v>
      </c>
      <c r="LIH347" s="75" t="s">
        <v>385</v>
      </c>
      <c r="LII347" s="75" t="s">
        <v>385</v>
      </c>
      <c r="LIJ347" s="75" t="s">
        <v>385</v>
      </c>
      <c r="LIK347" s="75" t="s">
        <v>385</v>
      </c>
      <c r="LIL347" s="75" t="s">
        <v>385</v>
      </c>
      <c r="LIM347" s="75" t="s">
        <v>385</v>
      </c>
      <c r="LIN347" s="75" t="s">
        <v>385</v>
      </c>
      <c r="LIO347" s="75" t="s">
        <v>385</v>
      </c>
      <c r="LIP347" s="75" t="s">
        <v>385</v>
      </c>
      <c r="LIQ347" s="75" t="s">
        <v>385</v>
      </c>
      <c r="LIR347" s="75" t="s">
        <v>385</v>
      </c>
      <c r="LIS347" s="75" t="s">
        <v>385</v>
      </c>
      <c r="LIT347" s="75" t="s">
        <v>385</v>
      </c>
      <c r="LIU347" s="75" t="s">
        <v>385</v>
      </c>
      <c r="LIV347" s="75" t="s">
        <v>385</v>
      </c>
      <c r="LIW347" s="75" t="s">
        <v>385</v>
      </c>
      <c r="LIX347" s="75" t="s">
        <v>385</v>
      </c>
      <c r="LIY347" s="75" t="s">
        <v>385</v>
      </c>
      <c r="LIZ347" s="75" t="s">
        <v>385</v>
      </c>
      <c r="LJA347" s="75" t="s">
        <v>385</v>
      </c>
      <c r="LJB347" s="75" t="s">
        <v>385</v>
      </c>
      <c r="LJC347" s="75" t="s">
        <v>385</v>
      </c>
      <c r="LJD347" s="75" t="s">
        <v>385</v>
      </c>
      <c r="LJE347" s="75" t="s">
        <v>385</v>
      </c>
      <c r="LJF347" s="75" t="s">
        <v>385</v>
      </c>
      <c r="LJG347" s="75" t="s">
        <v>385</v>
      </c>
      <c r="LJH347" s="75" t="s">
        <v>385</v>
      </c>
      <c r="LJI347" s="75" t="s">
        <v>385</v>
      </c>
      <c r="LJJ347" s="75" t="s">
        <v>385</v>
      </c>
      <c r="LJK347" s="75" t="s">
        <v>385</v>
      </c>
      <c r="LJL347" s="75" t="s">
        <v>385</v>
      </c>
      <c r="LJM347" s="75" t="s">
        <v>385</v>
      </c>
      <c r="LJN347" s="75" t="s">
        <v>385</v>
      </c>
      <c r="LJO347" s="75" t="s">
        <v>385</v>
      </c>
      <c r="LJP347" s="75" t="s">
        <v>385</v>
      </c>
      <c r="LJQ347" s="75" t="s">
        <v>385</v>
      </c>
      <c r="LJR347" s="75" t="s">
        <v>385</v>
      </c>
      <c r="LJS347" s="75" t="s">
        <v>385</v>
      </c>
      <c r="LJT347" s="75" t="s">
        <v>385</v>
      </c>
      <c r="LJU347" s="75" t="s">
        <v>385</v>
      </c>
      <c r="LJV347" s="75" t="s">
        <v>385</v>
      </c>
      <c r="LJW347" s="75" t="s">
        <v>385</v>
      </c>
      <c r="LJX347" s="75" t="s">
        <v>385</v>
      </c>
      <c r="LJY347" s="75" t="s">
        <v>385</v>
      </c>
      <c r="LJZ347" s="75" t="s">
        <v>385</v>
      </c>
      <c r="LKA347" s="75" t="s">
        <v>385</v>
      </c>
      <c r="LKB347" s="75" t="s">
        <v>385</v>
      </c>
      <c r="LKC347" s="75" t="s">
        <v>385</v>
      </c>
      <c r="LKD347" s="75" t="s">
        <v>385</v>
      </c>
      <c r="LKE347" s="75" t="s">
        <v>385</v>
      </c>
      <c r="LKF347" s="75" t="s">
        <v>385</v>
      </c>
      <c r="LKG347" s="75" t="s">
        <v>385</v>
      </c>
      <c r="LKH347" s="75" t="s">
        <v>385</v>
      </c>
      <c r="LKI347" s="75" t="s">
        <v>385</v>
      </c>
      <c r="LKJ347" s="75" t="s">
        <v>385</v>
      </c>
      <c r="LKK347" s="75" t="s">
        <v>385</v>
      </c>
      <c r="LKL347" s="75" t="s">
        <v>385</v>
      </c>
      <c r="LKM347" s="75" t="s">
        <v>385</v>
      </c>
      <c r="LKN347" s="75" t="s">
        <v>385</v>
      </c>
      <c r="LKO347" s="75" t="s">
        <v>385</v>
      </c>
      <c r="LKP347" s="75" t="s">
        <v>385</v>
      </c>
      <c r="LKQ347" s="75" t="s">
        <v>385</v>
      </c>
      <c r="LKR347" s="75" t="s">
        <v>385</v>
      </c>
      <c r="LKS347" s="75" t="s">
        <v>385</v>
      </c>
      <c r="LKT347" s="75" t="s">
        <v>385</v>
      </c>
      <c r="LKU347" s="75" t="s">
        <v>385</v>
      </c>
      <c r="LKV347" s="75" t="s">
        <v>385</v>
      </c>
      <c r="LKW347" s="75" t="s">
        <v>385</v>
      </c>
      <c r="LKX347" s="75" t="s">
        <v>385</v>
      </c>
      <c r="LKY347" s="75" t="s">
        <v>385</v>
      </c>
      <c r="LKZ347" s="75" t="s">
        <v>385</v>
      </c>
      <c r="LLA347" s="75" t="s">
        <v>385</v>
      </c>
      <c r="LLB347" s="75" t="s">
        <v>385</v>
      </c>
      <c r="LLC347" s="75" t="s">
        <v>385</v>
      </c>
      <c r="LLD347" s="75" t="s">
        <v>385</v>
      </c>
      <c r="LLE347" s="75" t="s">
        <v>385</v>
      </c>
      <c r="LLF347" s="75" t="s">
        <v>385</v>
      </c>
      <c r="LLG347" s="75" t="s">
        <v>385</v>
      </c>
      <c r="LLH347" s="75" t="s">
        <v>385</v>
      </c>
      <c r="LLI347" s="75" t="s">
        <v>385</v>
      </c>
      <c r="LLJ347" s="75" t="s">
        <v>385</v>
      </c>
      <c r="LLK347" s="75" t="s">
        <v>385</v>
      </c>
      <c r="LLL347" s="75" t="s">
        <v>385</v>
      </c>
      <c r="LLM347" s="75" t="s">
        <v>385</v>
      </c>
      <c r="LLN347" s="75" t="s">
        <v>385</v>
      </c>
      <c r="LLO347" s="75" t="s">
        <v>385</v>
      </c>
      <c r="LLP347" s="75" t="s">
        <v>385</v>
      </c>
      <c r="LLQ347" s="75" t="s">
        <v>385</v>
      </c>
      <c r="LLR347" s="75" t="s">
        <v>385</v>
      </c>
      <c r="LLS347" s="75" t="s">
        <v>385</v>
      </c>
      <c r="LLT347" s="75" t="s">
        <v>385</v>
      </c>
      <c r="LLU347" s="75" t="s">
        <v>385</v>
      </c>
      <c r="LLV347" s="75" t="s">
        <v>385</v>
      </c>
      <c r="LLW347" s="75" t="s">
        <v>385</v>
      </c>
      <c r="LLX347" s="75" t="s">
        <v>385</v>
      </c>
      <c r="LLY347" s="75" t="s">
        <v>385</v>
      </c>
      <c r="LLZ347" s="75" t="s">
        <v>385</v>
      </c>
      <c r="LMA347" s="75" t="s">
        <v>385</v>
      </c>
      <c r="LMB347" s="75" t="s">
        <v>385</v>
      </c>
      <c r="LMC347" s="75" t="s">
        <v>385</v>
      </c>
      <c r="LMD347" s="75" t="s">
        <v>385</v>
      </c>
      <c r="LME347" s="75" t="s">
        <v>385</v>
      </c>
      <c r="LMF347" s="75" t="s">
        <v>385</v>
      </c>
      <c r="LMG347" s="75" t="s">
        <v>385</v>
      </c>
      <c r="LMH347" s="75" t="s">
        <v>385</v>
      </c>
      <c r="LMI347" s="75" t="s">
        <v>385</v>
      </c>
      <c r="LMJ347" s="75" t="s">
        <v>385</v>
      </c>
      <c r="LMK347" s="75" t="s">
        <v>385</v>
      </c>
      <c r="LML347" s="75" t="s">
        <v>385</v>
      </c>
      <c r="LMM347" s="75" t="s">
        <v>385</v>
      </c>
      <c r="LMN347" s="75" t="s">
        <v>385</v>
      </c>
      <c r="LMO347" s="75" t="s">
        <v>385</v>
      </c>
      <c r="LMP347" s="75" t="s">
        <v>385</v>
      </c>
      <c r="LMQ347" s="75" t="s">
        <v>385</v>
      </c>
      <c r="LMR347" s="75" t="s">
        <v>385</v>
      </c>
      <c r="LMS347" s="75" t="s">
        <v>385</v>
      </c>
      <c r="LMT347" s="75" t="s">
        <v>385</v>
      </c>
      <c r="LMU347" s="75" t="s">
        <v>385</v>
      </c>
      <c r="LMV347" s="75" t="s">
        <v>385</v>
      </c>
      <c r="LMW347" s="75" t="s">
        <v>385</v>
      </c>
      <c r="LMX347" s="75" t="s">
        <v>385</v>
      </c>
      <c r="LMY347" s="75" t="s">
        <v>385</v>
      </c>
      <c r="LMZ347" s="75" t="s">
        <v>385</v>
      </c>
      <c r="LNA347" s="75" t="s">
        <v>385</v>
      </c>
      <c r="LNB347" s="75" t="s">
        <v>385</v>
      </c>
      <c r="LNC347" s="75" t="s">
        <v>385</v>
      </c>
      <c r="LND347" s="75" t="s">
        <v>385</v>
      </c>
      <c r="LNE347" s="75" t="s">
        <v>385</v>
      </c>
      <c r="LNF347" s="75" t="s">
        <v>385</v>
      </c>
      <c r="LNG347" s="75" t="s">
        <v>385</v>
      </c>
      <c r="LNH347" s="75" t="s">
        <v>385</v>
      </c>
      <c r="LNI347" s="75" t="s">
        <v>385</v>
      </c>
      <c r="LNJ347" s="75" t="s">
        <v>385</v>
      </c>
      <c r="LNK347" s="75" t="s">
        <v>385</v>
      </c>
      <c r="LNL347" s="75" t="s">
        <v>385</v>
      </c>
      <c r="LNM347" s="75" t="s">
        <v>385</v>
      </c>
      <c r="LNN347" s="75" t="s">
        <v>385</v>
      </c>
      <c r="LNO347" s="75" t="s">
        <v>385</v>
      </c>
      <c r="LNP347" s="75" t="s">
        <v>385</v>
      </c>
      <c r="LNQ347" s="75" t="s">
        <v>385</v>
      </c>
      <c r="LNR347" s="75" t="s">
        <v>385</v>
      </c>
      <c r="LNS347" s="75" t="s">
        <v>385</v>
      </c>
      <c r="LNT347" s="75" t="s">
        <v>385</v>
      </c>
      <c r="LNU347" s="75" t="s">
        <v>385</v>
      </c>
      <c r="LNV347" s="75" t="s">
        <v>385</v>
      </c>
      <c r="LNW347" s="75" t="s">
        <v>385</v>
      </c>
      <c r="LNX347" s="75" t="s">
        <v>385</v>
      </c>
      <c r="LNY347" s="75" t="s">
        <v>385</v>
      </c>
      <c r="LNZ347" s="75" t="s">
        <v>385</v>
      </c>
      <c r="LOA347" s="75" t="s">
        <v>385</v>
      </c>
      <c r="LOB347" s="75" t="s">
        <v>385</v>
      </c>
      <c r="LOC347" s="75" t="s">
        <v>385</v>
      </c>
      <c r="LOD347" s="75" t="s">
        <v>385</v>
      </c>
      <c r="LOE347" s="75" t="s">
        <v>385</v>
      </c>
      <c r="LOF347" s="75" t="s">
        <v>385</v>
      </c>
      <c r="LOG347" s="75" t="s">
        <v>385</v>
      </c>
      <c r="LOH347" s="75" t="s">
        <v>385</v>
      </c>
      <c r="LOI347" s="75" t="s">
        <v>385</v>
      </c>
      <c r="LOJ347" s="75" t="s">
        <v>385</v>
      </c>
      <c r="LOK347" s="75" t="s">
        <v>385</v>
      </c>
      <c r="LOL347" s="75" t="s">
        <v>385</v>
      </c>
      <c r="LOM347" s="75" t="s">
        <v>385</v>
      </c>
      <c r="LON347" s="75" t="s">
        <v>385</v>
      </c>
      <c r="LOO347" s="75" t="s">
        <v>385</v>
      </c>
      <c r="LOP347" s="75" t="s">
        <v>385</v>
      </c>
      <c r="LOQ347" s="75" t="s">
        <v>385</v>
      </c>
      <c r="LOR347" s="75" t="s">
        <v>385</v>
      </c>
      <c r="LOS347" s="75" t="s">
        <v>385</v>
      </c>
      <c r="LOT347" s="75" t="s">
        <v>385</v>
      </c>
      <c r="LOU347" s="75" t="s">
        <v>385</v>
      </c>
      <c r="LOV347" s="75" t="s">
        <v>385</v>
      </c>
      <c r="LOW347" s="75" t="s">
        <v>385</v>
      </c>
      <c r="LOX347" s="75" t="s">
        <v>385</v>
      </c>
      <c r="LOY347" s="75" t="s">
        <v>385</v>
      </c>
      <c r="LOZ347" s="75" t="s">
        <v>385</v>
      </c>
      <c r="LPA347" s="75" t="s">
        <v>385</v>
      </c>
      <c r="LPB347" s="75" t="s">
        <v>385</v>
      </c>
      <c r="LPC347" s="75" t="s">
        <v>385</v>
      </c>
      <c r="LPD347" s="75" t="s">
        <v>385</v>
      </c>
      <c r="LPE347" s="75" t="s">
        <v>385</v>
      </c>
      <c r="LPF347" s="75" t="s">
        <v>385</v>
      </c>
      <c r="LPG347" s="75" t="s">
        <v>385</v>
      </c>
      <c r="LPH347" s="75" t="s">
        <v>385</v>
      </c>
      <c r="LPI347" s="75" t="s">
        <v>385</v>
      </c>
      <c r="LPJ347" s="75" t="s">
        <v>385</v>
      </c>
      <c r="LPK347" s="75" t="s">
        <v>385</v>
      </c>
      <c r="LPL347" s="75" t="s">
        <v>385</v>
      </c>
      <c r="LPM347" s="75" t="s">
        <v>385</v>
      </c>
      <c r="LPN347" s="75" t="s">
        <v>385</v>
      </c>
      <c r="LPO347" s="75" t="s">
        <v>385</v>
      </c>
      <c r="LPP347" s="75" t="s">
        <v>385</v>
      </c>
      <c r="LPQ347" s="75" t="s">
        <v>385</v>
      </c>
      <c r="LPR347" s="75" t="s">
        <v>385</v>
      </c>
      <c r="LPS347" s="75" t="s">
        <v>385</v>
      </c>
      <c r="LPT347" s="75" t="s">
        <v>385</v>
      </c>
      <c r="LPU347" s="75" t="s">
        <v>385</v>
      </c>
      <c r="LPV347" s="75" t="s">
        <v>385</v>
      </c>
      <c r="LPW347" s="75" t="s">
        <v>385</v>
      </c>
      <c r="LPX347" s="75" t="s">
        <v>385</v>
      </c>
      <c r="LPY347" s="75" t="s">
        <v>385</v>
      </c>
      <c r="LPZ347" s="75" t="s">
        <v>385</v>
      </c>
      <c r="LQA347" s="75" t="s">
        <v>385</v>
      </c>
      <c r="LQB347" s="75" t="s">
        <v>385</v>
      </c>
      <c r="LQC347" s="75" t="s">
        <v>385</v>
      </c>
      <c r="LQD347" s="75" t="s">
        <v>385</v>
      </c>
      <c r="LQE347" s="75" t="s">
        <v>385</v>
      </c>
      <c r="LQF347" s="75" t="s">
        <v>385</v>
      </c>
      <c r="LQG347" s="75" t="s">
        <v>385</v>
      </c>
      <c r="LQH347" s="75" t="s">
        <v>385</v>
      </c>
      <c r="LQI347" s="75" t="s">
        <v>385</v>
      </c>
      <c r="LQJ347" s="75" t="s">
        <v>385</v>
      </c>
      <c r="LQK347" s="75" t="s">
        <v>385</v>
      </c>
      <c r="LQL347" s="75" t="s">
        <v>385</v>
      </c>
      <c r="LQM347" s="75" t="s">
        <v>385</v>
      </c>
      <c r="LQN347" s="75" t="s">
        <v>385</v>
      </c>
      <c r="LQO347" s="75" t="s">
        <v>385</v>
      </c>
      <c r="LQP347" s="75" t="s">
        <v>385</v>
      </c>
      <c r="LQQ347" s="75" t="s">
        <v>385</v>
      </c>
      <c r="LQR347" s="75" t="s">
        <v>385</v>
      </c>
      <c r="LQS347" s="75" t="s">
        <v>385</v>
      </c>
      <c r="LQT347" s="75" t="s">
        <v>385</v>
      </c>
      <c r="LQU347" s="75" t="s">
        <v>385</v>
      </c>
      <c r="LQV347" s="75" t="s">
        <v>385</v>
      </c>
      <c r="LQW347" s="75" t="s">
        <v>385</v>
      </c>
      <c r="LQX347" s="75" t="s">
        <v>385</v>
      </c>
      <c r="LQY347" s="75" t="s">
        <v>385</v>
      </c>
      <c r="LQZ347" s="75" t="s">
        <v>385</v>
      </c>
      <c r="LRA347" s="75" t="s">
        <v>385</v>
      </c>
      <c r="LRB347" s="75" t="s">
        <v>385</v>
      </c>
      <c r="LRC347" s="75" t="s">
        <v>385</v>
      </c>
      <c r="LRD347" s="75" t="s">
        <v>385</v>
      </c>
      <c r="LRE347" s="75" t="s">
        <v>385</v>
      </c>
      <c r="LRF347" s="75" t="s">
        <v>385</v>
      </c>
      <c r="LRG347" s="75" t="s">
        <v>385</v>
      </c>
      <c r="LRH347" s="75" t="s">
        <v>385</v>
      </c>
      <c r="LRI347" s="75" t="s">
        <v>385</v>
      </c>
      <c r="LRJ347" s="75" t="s">
        <v>385</v>
      </c>
      <c r="LRK347" s="75" t="s">
        <v>385</v>
      </c>
      <c r="LRL347" s="75" t="s">
        <v>385</v>
      </c>
      <c r="LRM347" s="75" t="s">
        <v>385</v>
      </c>
      <c r="LRN347" s="75" t="s">
        <v>385</v>
      </c>
      <c r="LRO347" s="75" t="s">
        <v>385</v>
      </c>
      <c r="LRP347" s="75" t="s">
        <v>385</v>
      </c>
      <c r="LRQ347" s="75" t="s">
        <v>385</v>
      </c>
      <c r="LRR347" s="75" t="s">
        <v>385</v>
      </c>
      <c r="LRS347" s="75" t="s">
        <v>385</v>
      </c>
      <c r="LRT347" s="75" t="s">
        <v>385</v>
      </c>
      <c r="LRU347" s="75" t="s">
        <v>385</v>
      </c>
      <c r="LRV347" s="75" t="s">
        <v>385</v>
      </c>
      <c r="LRW347" s="75" t="s">
        <v>385</v>
      </c>
      <c r="LRX347" s="75" t="s">
        <v>385</v>
      </c>
      <c r="LRY347" s="75" t="s">
        <v>385</v>
      </c>
      <c r="LRZ347" s="75" t="s">
        <v>385</v>
      </c>
      <c r="LSA347" s="75" t="s">
        <v>385</v>
      </c>
      <c r="LSB347" s="75" t="s">
        <v>385</v>
      </c>
      <c r="LSC347" s="75" t="s">
        <v>385</v>
      </c>
      <c r="LSD347" s="75" t="s">
        <v>385</v>
      </c>
      <c r="LSE347" s="75" t="s">
        <v>385</v>
      </c>
      <c r="LSF347" s="75" t="s">
        <v>385</v>
      </c>
      <c r="LSG347" s="75" t="s">
        <v>385</v>
      </c>
      <c r="LSH347" s="75" t="s">
        <v>385</v>
      </c>
      <c r="LSI347" s="75" t="s">
        <v>385</v>
      </c>
      <c r="LSJ347" s="75" t="s">
        <v>385</v>
      </c>
      <c r="LSK347" s="75" t="s">
        <v>385</v>
      </c>
      <c r="LSL347" s="75" t="s">
        <v>385</v>
      </c>
      <c r="LSM347" s="75" t="s">
        <v>385</v>
      </c>
      <c r="LSN347" s="75" t="s">
        <v>385</v>
      </c>
      <c r="LSO347" s="75" t="s">
        <v>385</v>
      </c>
      <c r="LSP347" s="75" t="s">
        <v>385</v>
      </c>
      <c r="LSQ347" s="75" t="s">
        <v>385</v>
      </c>
      <c r="LSR347" s="75" t="s">
        <v>385</v>
      </c>
      <c r="LSS347" s="75" t="s">
        <v>385</v>
      </c>
      <c r="LST347" s="75" t="s">
        <v>385</v>
      </c>
      <c r="LSU347" s="75" t="s">
        <v>385</v>
      </c>
      <c r="LSV347" s="75" t="s">
        <v>385</v>
      </c>
      <c r="LSW347" s="75" t="s">
        <v>385</v>
      </c>
      <c r="LSX347" s="75" t="s">
        <v>385</v>
      </c>
      <c r="LSY347" s="75" t="s">
        <v>385</v>
      </c>
      <c r="LSZ347" s="75" t="s">
        <v>385</v>
      </c>
      <c r="LTA347" s="75" t="s">
        <v>385</v>
      </c>
      <c r="LTB347" s="75" t="s">
        <v>385</v>
      </c>
      <c r="LTC347" s="75" t="s">
        <v>385</v>
      </c>
      <c r="LTD347" s="75" t="s">
        <v>385</v>
      </c>
      <c r="LTE347" s="75" t="s">
        <v>385</v>
      </c>
      <c r="LTF347" s="75" t="s">
        <v>385</v>
      </c>
      <c r="LTG347" s="75" t="s">
        <v>385</v>
      </c>
      <c r="LTH347" s="75" t="s">
        <v>385</v>
      </c>
      <c r="LTI347" s="75" t="s">
        <v>385</v>
      </c>
      <c r="LTJ347" s="75" t="s">
        <v>385</v>
      </c>
      <c r="LTK347" s="75" t="s">
        <v>385</v>
      </c>
      <c r="LTL347" s="75" t="s">
        <v>385</v>
      </c>
      <c r="LTM347" s="75" t="s">
        <v>385</v>
      </c>
      <c r="LTN347" s="75" t="s">
        <v>385</v>
      </c>
      <c r="LTO347" s="75" t="s">
        <v>385</v>
      </c>
      <c r="LTP347" s="75" t="s">
        <v>385</v>
      </c>
      <c r="LTQ347" s="75" t="s">
        <v>385</v>
      </c>
      <c r="LTR347" s="75" t="s">
        <v>385</v>
      </c>
      <c r="LTS347" s="75" t="s">
        <v>385</v>
      </c>
      <c r="LTT347" s="75" t="s">
        <v>385</v>
      </c>
      <c r="LTU347" s="75" t="s">
        <v>385</v>
      </c>
      <c r="LTV347" s="75" t="s">
        <v>385</v>
      </c>
      <c r="LTW347" s="75" t="s">
        <v>385</v>
      </c>
      <c r="LTX347" s="75" t="s">
        <v>385</v>
      </c>
      <c r="LTY347" s="75" t="s">
        <v>385</v>
      </c>
      <c r="LTZ347" s="75" t="s">
        <v>385</v>
      </c>
      <c r="LUA347" s="75" t="s">
        <v>385</v>
      </c>
      <c r="LUB347" s="75" t="s">
        <v>385</v>
      </c>
      <c r="LUC347" s="75" t="s">
        <v>385</v>
      </c>
      <c r="LUD347" s="75" t="s">
        <v>385</v>
      </c>
      <c r="LUE347" s="75" t="s">
        <v>385</v>
      </c>
      <c r="LUF347" s="75" t="s">
        <v>385</v>
      </c>
      <c r="LUG347" s="75" t="s">
        <v>385</v>
      </c>
      <c r="LUH347" s="75" t="s">
        <v>385</v>
      </c>
      <c r="LUI347" s="75" t="s">
        <v>385</v>
      </c>
      <c r="LUJ347" s="75" t="s">
        <v>385</v>
      </c>
      <c r="LUK347" s="75" t="s">
        <v>385</v>
      </c>
      <c r="LUL347" s="75" t="s">
        <v>385</v>
      </c>
      <c r="LUM347" s="75" t="s">
        <v>385</v>
      </c>
      <c r="LUN347" s="75" t="s">
        <v>385</v>
      </c>
      <c r="LUO347" s="75" t="s">
        <v>385</v>
      </c>
      <c r="LUP347" s="75" t="s">
        <v>385</v>
      </c>
      <c r="LUQ347" s="75" t="s">
        <v>385</v>
      </c>
      <c r="LUR347" s="75" t="s">
        <v>385</v>
      </c>
      <c r="LUS347" s="75" t="s">
        <v>385</v>
      </c>
      <c r="LUT347" s="75" t="s">
        <v>385</v>
      </c>
      <c r="LUU347" s="75" t="s">
        <v>385</v>
      </c>
      <c r="LUV347" s="75" t="s">
        <v>385</v>
      </c>
      <c r="LUW347" s="75" t="s">
        <v>385</v>
      </c>
      <c r="LUX347" s="75" t="s">
        <v>385</v>
      </c>
      <c r="LUY347" s="75" t="s">
        <v>385</v>
      </c>
      <c r="LUZ347" s="75" t="s">
        <v>385</v>
      </c>
      <c r="LVA347" s="75" t="s">
        <v>385</v>
      </c>
      <c r="LVB347" s="75" t="s">
        <v>385</v>
      </c>
      <c r="LVC347" s="75" t="s">
        <v>385</v>
      </c>
      <c r="LVD347" s="75" t="s">
        <v>385</v>
      </c>
      <c r="LVE347" s="75" t="s">
        <v>385</v>
      </c>
      <c r="LVF347" s="75" t="s">
        <v>385</v>
      </c>
      <c r="LVG347" s="75" t="s">
        <v>385</v>
      </c>
      <c r="LVH347" s="75" t="s">
        <v>385</v>
      </c>
      <c r="LVI347" s="75" t="s">
        <v>385</v>
      </c>
      <c r="LVJ347" s="75" t="s">
        <v>385</v>
      </c>
      <c r="LVK347" s="75" t="s">
        <v>385</v>
      </c>
      <c r="LVL347" s="75" t="s">
        <v>385</v>
      </c>
      <c r="LVM347" s="75" t="s">
        <v>385</v>
      </c>
      <c r="LVN347" s="75" t="s">
        <v>385</v>
      </c>
      <c r="LVO347" s="75" t="s">
        <v>385</v>
      </c>
      <c r="LVP347" s="75" t="s">
        <v>385</v>
      </c>
      <c r="LVQ347" s="75" t="s">
        <v>385</v>
      </c>
      <c r="LVR347" s="75" t="s">
        <v>385</v>
      </c>
      <c r="LVS347" s="75" t="s">
        <v>385</v>
      </c>
      <c r="LVT347" s="75" t="s">
        <v>385</v>
      </c>
      <c r="LVU347" s="75" t="s">
        <v>385</v>
      </c>
      <c r="LVV347" s="75" t="s">
        <v>385</v>
      </c>
      <c r="LVW347" s="75" t="s">
        <v>385</v>
      </c>
      <c r="LVX347" s="75" t="s">
        <v>385</v>
      </c>
      <c r="LVY347" s="75" t="s">
        <v>385</v>
      </c>
      <c r="LVZ347" s="75" t="s">
        <v>385</v>
      </c>
      <c r="LWA347" s="75" t="s">
        <v>385</v>
      </c>
      <c r="LWB347" s="75" t="s">
        <v>385</v>
      </c>
      <c r="LWC347" s="75" t="s">
        <v>385</v>
      </c>
      <c r="LWD347" s="75" t="s">
        <v>385</v>
      </c>
      <c r="LWE347" s="75" t="s">
        <v>385</v>
      </c>
      <c r="LWF347" s="75" t="s">
        <v>385</v>
      </c>
      <c r="LWG347" s="75" t="s">
        <v>385</v>
      </c>
      <c r="LWH347" s="75" t="s">
        <v>385</v>
      </c>
      <c r="LWI347" s="75" t="s">
        <v>385</v>
      </c>
      <c r="LWJ347" s="75" t="s">
        <v>385</v>
      </c>
      <c r="LWK347" s="75" t="s">
        <v>385</v>
      </c>
      <c r="LWL347" s="75" t="s">
        <v>385</v>
      </c>
      <c r="LWM347" s="75" t="s">
        <v>385</v>
      </c>
      <c r="LWN347" s="75" t="s">
        <v>385</v>
      </c>
      <c r="LWO347" s="75" t="s">
        <v>385</v>
      </c>
      <c r="LWP347" s="75" t="s">
        <v>385</v>
      </c>
      <c r="LWQ347" s="75" t="s">
        <v>385</v>
      </c>
      <c r="LWR347" s="75" t="s">
        <v>385</v>
      </c>
      <c r="LWS347" s="75" t="s">
        <v>385</v>
      </c>
      <c r="LWT347" s="75" t="s">
        <v>385</v>
      </c>
      <c r="LWU347" s="75" t="s">
        <v>385</v>
      </c>
      <c r="LWV347" s="75" t="s">
        <v>385</v>
      </c>
      <c r="LWW347" s="75" t="s">
        <v>385</v>
      </c>
      <c r="LWX347" s="75" t="s">
        <v>385</v>
      </c>
      <c r="LWY347" s="75" t="s">
        <v>385</v>
      </c>
      <c r="LWZ347" s="75" t="s">
        <v>385</v>
      </c>
      <c r="LXA347" s="75" t="s">
        <v>385</v>
      </c>
      <c r="LXB347" s="75" t="s">
        <v>385</v>
      </c>
      <c r="LXC347" s="75" t="s">
        <v>385</v>
      </c>
      <c r="LXD347" s="75" t="s">
        <v>385</v>
      </c>
      <c r="LXE347" s="75" t="s">
        <v>385</v>
      </c>
      <c r="LXF347" s="75" t="s">
        <v>385</v>
      </c>
      <c r="LXG347" s="75" t="s">
        <v>385</v>
      </c>
      <c r="LXH347" s="75" t="s">
        <v>385</v>
      </c>
      <c r="LXI347" s="75" t="s">
        <v>385</v>
      </c>
      <c r="LXJ347" s="75" t="s">
        <v>385</v>
      </c>
      <c r="LXK347" s="75" t="s">
        <v>385</v>
      </c>
      <c r="LXL347" s="75" t="s">
        <v>385</v>
      </c>
      <c r="LXM347" s="75" t="s">
        <v>385</v>
      </c>
      <c r="LXN347" s="75" t="s">
        <v>385</v>
      </c>
      <c r="LXO347" s="75" t="s">
        <v>385</v>
      </c>
      <c r="LXP347" s="75" t="s">
        <v>385</v>
      </c>
      <c r="LXQ347" s="75" t="s">
        <v>385</v>
      </c>
      <c r="LXR347" s="75" t="s">
        <v>385</v>
      </c>
      <c r="LXS347" s="75" t="s">
        <v>385</v>
      </c>
      <c r="LXT347" s="75" t="s">
        <v>385</v>
      </c>
      <c r="LXU347" s="75" t="s">
        <v>385</v>
      </c>
      <c r="LXV347" s="75" t="s">
        <v>385</v>
      </c>
      <c r="LXW347" s="75" t="s">
        <v>385</v>
      </c>
      <c r="LXX347" s="75" t="s">
        <v>385</v>
      </c>
      <c r="LXY347" s="75" t="s">
        <v>385</v>
      </c>
      <c r="LXZ347" s="75" t="s">
        <v>385</v>
      </c>
      <c r="LYA347" s="75" t="s">
        <v>385</v>
      </c>
      <c r="LYB347" s="75" t="s">
        <v>385</v>
      </c>
      <c r="LYC347" s="75" t="s">
        <v>385</v>
      </c>
      <c r="LYD347" s="75" t="s">
        <v>385</v>
      </c>
      <c r="LYE347" s="75" t="s">
        <v>385</v>
      </c>
      <c r="LYF347" s="75" t="s">
        <v>385</v>
      </c>
      <c r="LYG347" s="75" t="s">
        <v>385</v>
      </c>
      <c r="LYH347" s="75" t="s">
        <v>385</v>
      </c>
      <c r="LYI347" s="75" t="s">
        <v>385</v>
      </c>
      <c r="LYJ347" s="75" t="s">
        <v>385</v>
      </c>
      <c r="LYK347" s="75" t="s">
        <v>385</v>
      </c>
      <c r="LYL347" s="75" t="s">
        <v>385</v>
      </c>
      <c r="LYM347" s="75" t="s">
        <v>385</v>
      </c>
      <c r="LYN347" s="75" t="s">
        <v>385</v>
      </c>
      <c r="LYO347" s="75" t="s">
        <v>385</v>
      </c>
      <c r="LYP347" s="75" t="s">
        <v>385</v>
      </c>
      <c r="LYQ347" s="75" t="s">
        <v>385</v>
      </c>
      <c r="LYR347" s="75" t="s">
        <v>385</v>
      </c>
      <c r="LYS347" s="75" t="s">
        <v>385</v>
      </c>
      <c r="LYT347" s="75" t="s">
        <v>385</v>
      </c>
      <c r="LYU347" s="75" t="s">
        <v>385</v>
      </c>
      <c r="LYV347" s="75" t="s">
        <v>385</v>
      </c>
      <c r="LYW347" s="75" t="s">
        <v>385</v>
      </c>
      <c r="LYX347" s="75" t="s">
        <v>385</v>
      </c>
      <c r="LYY347" s="75" t="s">
        <v>385</v>
      </c>
      <c r="LYZ347" s="75" t="s">
        <v>385</v>
      </c>
      <c r="LZA347" s="75" t="s">
        <v>385</v>
      </c>
      <c r="LZB347" s="75" t="s">
        <v>385</v>
      </c>
      <c r="LZC347" s="75" t="s">
        <v>385</v>
      </c>
      <c r="LZD347" s="75" t="s">
        <v>385</v>
      </c>
      <c r="LZE347" s="75" t="s">
        <v>385</v>
      </c>
      <c r="LZF347" s="75" t="s">
        <v>385</v>
      </c>
      <c r="LZG347" s="75" t="s">
        <v>385</v>
      </c>
      <c r="LZH347" s="75" t="s">
        <v>385</v>
      </c>
      <c r="LZI347" s="75" t="s">
        <v>385</v>
      </c>
      <c r="LZJ347" s="75" t="s">
        <v>385</v>
      </c>
      <c r="LZK347" s="75" t="s">
        <v>385</v>
      </c>
      <c r="LZL347" s="75" t="s">
        <v>385</v>
      </c>
      <c r="LZM347" s="75" t="s">
        <v>385</v>
      </c>
      <c r="LZN347" s="75" t="s">
        <v>385</v>
      </c>
      <c r="LZO347" s="75" t="s">
        <v>385</v>
      </c>
      <c r="LZP347" s="75" t="s">
        <v>385</v>
      </c>
      <c r="LZQ347" s="75" t="s">
        <v>385</v>
      </c>
      <c r="LZR347" s="75" t="s">
        <v>385</v>
      </c>
      <c r="LZS347" s="75" t="s">
        <v>385</v>
      </c>
      <c r="LZT347" s="75" t="s">
        <v>385</v>
      </c>
      <c r="LZU347" s="75" t="s">
        <v>385</v>
      </c>
      <c r="LZV347" s="75" t="s">
        <v>385</v>
      </c>
      <c r="LZW347" s="75" t="s">
        <v>385</v>
      </c>
      <c r="LZX347" s="75" t="s">
        <v>385</v>
      </c>
      <c r="LZY347" s="75" t="s">
        <v>385</v>
      </c>
      <c r="LZZ347" s="75" t="s">
        <v>385</v>
      </c>
      <c r="MAA347" s="75" t="s">
        <v>385</v>
      </c>
      <c r="MAB347" s="75" t="s">
        <v>385</v>
      </c>
      <c r="MAC347" s="75" t="s">
        <v>385</v>
      </c>
      <c r="MAD347" s="75" t="s">
        <v>385</v>
      </c>
      <c r="MAE347" s="75" t="s">
        <v>385</v>
      </c>
      <c r="MAF347" s="75" t="s">
        <v>385</v>
      </c>
      <c r="MAG347" s="75" t="s">
        <v>385</v>
      </c>
      <c r="MAH347" s="75" t="s">
        <v>385</v>
      </c>
      <c r="MAI347" s="75" t="s">
        <v>385</v>
      </c>
      <c r="MAJ347" s="75" t="s">
        <v>385</v>
      </c>
      <c r="MAK347" s="75" t="s">
        <v>385</v>
      </c>
      <c r="MAL347" s="75" t="s">
        <v>385</v>
      </c>
      <c r="MAM347" s="75" t="s">
        <v>385</v>
      </c>
      <c r="MAN347" s="75" t="s">
        <v>385</v>
      </c>
      <c r="MAO347" s="75" t="s">
        <v>385</v>
      </c>
      <c r="MAP347" s="75" t="s">
        <v>385</v>
      </c>
      <c r="MAQ347" s="75" t="s">
        <v>385</v>
      </c>
      <c r="MAR347" s="75" t="s">
        <v>385</v>
      </c>
      <c r="MAS347" s="75" t="s">
        <v>385</v>
      </c>
      <c r="MAT347" s="75" t="s">
        <v>385</v>
      </c>
      <c r="MAU347" s="75" t="s">
        <v>385</v>
      </c>
      <c r="MAV347" s="75" t="s">
        <v>385</v>
      </c>
      <c r="MAW347" s="75" t="s">
        <v>385</v>
      </c>
      <c r="MAX347" s="75" t="s">
        <v>385</v>
      </c>
      <c r="MAY347" s="75" t="s">
        <v>385</v>
      </c>
      <c r="MAZ347" s="75" t="s">
        <v>385</v>
      </c>
      <c r="MBA347" s="75" t="s">
        <v>385</v>
      </c>
      <c r="MBB347" s="75" t="s">
        <v>385</v>
      </c>
      <c r="MBC347" s="75" t="s">
        <v>385</v>
      </c>
      <c r="MBD347" s="75" t="s">
        <v>385</v>
      </c>
      <c r="MBE347" s="75" t="s">
        <v>385</v>
      </c>
      <c r="MBF347" s="75" t="s">
        <v>385</v>
      </c>
      <c r="MBG347" s="75" t="s">
        <v>385</v>
      </c>
      <c r="MBH347" s="75" t="s">
        <v>385</v>
      </c>
      <c r="MBI347" s="75" t="s">
        <v>385</v>
      </c>
      <c r="MBJ347" s="75" t="s">
        <v>385</v>
      </c>
      <c r="MBK347" s="75" t="s">
        <v>385</v>
      </c>
      <c r="MBL347" s="75" t="s">
        <v>385</v>
      </c>
      <c r="MBM347" s="75" t="s">
        <v>385</v>
      </c>
      <c r="MBN347" s="75" t="s">
        <v>385</v>
      </c>
      <c r="MBO347" s="75" t="s">
        <v>385</v>
      </c>
      <c r="MBP347" s="75" t="s">
        <v>385</v>
      </c>
      <c r="MBQ347" s="75" t="s">
        <v>385</v>
      </c>
      <c r="MBR347" s="75" t="s">
        <v>385</v>
      </c>
      <c r="MBS347" s="75" t="s">
        <v>385</v>
      </c>
      <c r="MBT347" s="75" t="s">
        <v>385</v>
      </c>
      <c r="MBU347" s="75" t="s">
        <v>385</v>
      </c>
      <c r="MBV347" s="75" t="s">
        <v>385</v>
      </c>
      <c r="MBW347" s="75" t="s">
        <v>385</v>
      </c>
      <c r="MBX347" s="75" t="s">
        <v>385</v>
      </c>
      <c r="MBY347" s="75" t="s">
        <v>385</v>
      </c>
      <c r="MBZ347" s="75" t="s">
        <v>385</v>
      </c>
      <c r="MCA347" s="75" t="s">
        <v>385</v>
      </c>
      <c r="MCB347" s="75" t="s">
        <v>385</v>
      </c>
      <c r="MCC347" s="75" t="s">
        <v>385</v>
      </c>
      <c r="MCD347" s="75" t="s">
        <v>385</v>
      </c>
      <c r="MCE347" s="75" t="s">
        <v>385</v>
      </c>
      <c r="MCF347" s="75" t="s">
        <v>385</v>
      </c>
      <c r="MCG347" s="75" t="s">
        <v>385</v>
      </c>
      <c r="MCH347" s="75" t="s">
        <v>385</v>
      </c>
      <c r="MCI347" s="75" t="s">
        <v>385</v>
      </c>
      <c r="MCJ347" s="75" t="s">
        <v>385</v>
      </c>
      <c r="MCK347" s="75" t="s">
        <v>385</v>
      </c>
      <c r="MCL347" s="75" t="s">
        <v>385</v>
      </c>
      <c r="MCM347" s="75" t="s">
        <v>385</v>
      </c>
      <c r="MCN347" s="75" t="s">
        <v>385</v>
      </c>
      <c r="MCO347" s="75" t="s">
        <v>385</v>
      </c>
      <c r="MCP347" s="75" t="s">
        <v>385</v>
      </c>
      <c r="MCQ347" s="75" t="s">
        <v>385</v>
      </c>
      <c r="MCR347" s="75" t="s">
        <v>385</v>
      </c>
      <c r="MCS347" s="75" t="s">
        <v>385</v>
      </c>
      <c r="MCT347" s="75" t="s">
        <v>385</v>
      </c>
      <c r="MCU347" s="75" t="s">
        <v>385</v>
      </c>
      <c r="MCV347" s="75" t="s">
        <v>385</v>
      </c>
      <c r="MCW347" s="75" t="s">
        <v>385</v>
      </c>
      <c r="MCX347" s="75" t="s">
        <v>385</v>
      </c>
      <c r="MCY347" s="75" t="s">
        <v>385</v>
      </c>
      <c r="MCZ347" s="75" t="s">
        <v>385</v>
      </c>
      <c r="MDA347" s="75" t="s">
        <v>385</v>
      </c>
      <c r="MDB347" s="75" t="s">
        <v>385</v>
      </c>
      <c r="MDC347" s="75" t="s">
        <v>385</v>
      </c>
      <c r="MDD347" s="75" t="s">
        <v>385</v>
      </c>
      <c r="MDE347" s="75" t="s">
        <v>385</v>
      </c>
      <c r="MDF347" s="75" t="s">
        <v>385</v>
      </c>
      <c r="MDG347" s="75" t="s">
        <v>385</v>
      </c>
      <c r="MDH347" s="75" t="s">
        <v>385</v>
      </c>
      <c r="MDI347" s="75" t="s">
        <v>385</v>
      </c>
      <c r="MDJ347" s="75" t="s">
        <v>385</v>
      </c>
      <c r="MDK347" s="75" t="s">
        <v>385</v>
      </c>
      <c r="MDL347" s="75" t="s">
        <v>385</v>
      </c>
      <c r="MDM347" s="75" t="s">
        <v>385</v>
      </c>
      <c r="MDN347" s="75" t="s">
        <v>385</v>
      </c>
      <c r="MDO347" s="75" t="s">
        <v>385</v>
      </c>
      <c r="MDP347" s="75" t="s">
        <v>385</v>
      </c>
      <c r="MDQ347" s="75" t="s">
        <v>385</v>
      </c>
      <c r="MDR347" s="75" t="s">
        <v>385</v>
      </c>
      <c r="MDS347" s="75" t="s">
        <v>385</v>
      </c>
      <c r="MDT347" s="75" t="s">
        <v>385</v>
      </c>
      <c r="MDU347" s="75" t="s">
        <v>385</v>
      </c>
      <c r="MDV347" s="75" t="s">
        <v>385</v>
      </c>
      <c r="MDW347" s="75" t="s">
        <v>385</v>
      </c>
      <c r="MDX347" s="75" t="s">
        <v>385</v>
      </c>
      <c r="MDY347" s="75" t="s">
        <v>385</v>
      </c>
      <c r="MDZ347" s="75" t="s">
        <v>385</v>
      </c>
      <c r="MEA347" s="75" t="s">
        <v>385</v>
      </c>
      <c r="MEB347" s="75" t="s">
        <v>385</v>
      </c>
      <c r="MEC347" s="75" t="s">
        <v>385</v>
      </c>
      <c r="MED347" s="75" t="s">
        <v>385</v>
      </c>
      <c r="MEE347" s="75" t="s">
        <v>385</v>
      </c>
      <c r="MEF347" s="75" t="s">
        <v>385</v>
      </c>
      <c r="MEG347" s="75" t="s">
        <v>385</v>
      </c>
      <c r="MEH347" s="75" t="s">
        <v>385</v>
      </c>
      <c r="MEI347" s="75" t="s">
        <v>385</v>
      </c>
      <c r="MEJ347" s="75" t="s">
        <v>385</v>
      </c>
      <c r="MEK347" s="75" t="s">
        <v>385</v>
      </c>
      <c r="MEL347" s="75" t="s">
        <v>385</v>
      </c>
      <c r="MEM347" s="75" t="s">
        <v>385</v>
      </c>
      <c r="MEN347" s="75" t="s">
        <v>385</v>
      </c>
      <c r="MEO347" s="75" t="s">
        <v>385</v>
      </c>
      <c r="MEP347" s="75" t="s">
        <v>385</v>
      </c>
      <c r="MEQ347" s="75" t="s">
        <v>385</v>
      </c>
      <c r="MER347" s="75" t="s">
        <v>385</v>
      </c>
      <c r="MES347" s="75" t="s">
        <v>385</v>
      </c>
      <c r="MET347" s="75" t="s">
        <v>385</v>
      </c>
      <c r="MEU347" s="75" t="s">
        <v>385</v>
      </c>
      <c r="MEV347" s="75" t="s">
        <v>385</v>
      </c>
      <c r="MEW347" s="75" t="s">
        <v>385</v>
      </c>
      <c r="MEX347" s="75" t="s">
        <v>385</v>
      </c>
      <c r="MEY347" s="75" t="s">
        <v>385</v>
      </c>
      <c r="MEZ347" s="75" t="s">
        <v>385</v>
      </c>
      <c r="MFA347" s="75" t="s">
        <v>385</v>
      </c>
      <c r="MFB347" s="75" t="s">
        <v>385</v>
      </c>
      <c r="MFC347" s="75" t="s">
        <v>385</v>
      </c>
      <c r="MFD347" s="75" t="s">
        <v>385</v>
      </c>
      <c r="MFE347" s="75" t="s">
        <v>385</v>
      </c>
      <c r="MFF347" s="75" t="s">
        <v>385</v>
      </c>
      <c r="MFG347" s="75" t="s">
        <v>385</v>
      </c>
      <c r="MFH347" s="75" t="s">
        <v>385</v>
      </c>
      <c r="MFI347" s="75" t="s">
        <v>385</v>
      </c>
      <c r="MFJ347" s="75" t="s">
        <v>385</v>
      </c>
      <c r="MFK347" s="75" t="s">
        <v>385</v>
      </c>
      <c r="MFL347" s="75" t="s">
        <v>385</v>
      </c>
      <c r="MFM347" s="75" t="s">
        <v>385</v>
      </c>
      <c r="MFN347" s="75" t="s">
        <v>385</v>
      </c>
      <c r="MFO347" s="75" t="s">
        <v>385</v>
      </c>
      <c r="MFP347" s="75" t="s">
        <v>385</v>
      </c>
      <c r="MFQ347" s="75" t="s">
        <v>385</v>
      </c>
      <c r="MFR347" s="75" t="s">
        <v>385</v>
      </c>
      <c r="MFS347" s="75" t="s">
        <v>385</v>
      </c>
      <c r="MFT347" s="75" t="s">
        <v>385</v>
      </c>
      <c r="MFU347" s="75" t="s">
        <v>385</v>
      </c>
      <c r="MFV347" s="75" t="s">
        <v>385</v>
      </c>
      <c r="MFW347" s="75" t="s">
        <v>385</v>
      </c>
      <c r="MFX347" s="75" t="s">
        <v>385</v>
      </c>
      <c r="MFY347" s="75" t="s">
        <v>385</v>
      </c>
      <c r="MFZ347" s="75" t="s">
        <v>385</v>
      </c>
      <c r="MGA347" s="75" t="s">
        <v>385</v>
      </c>
      <c r="MGB347" s="75" t="s">
        <v>385</v>
      </c>
      <c r="MGC347" s="75" t="s">
        <v>385</v>
      </c>
      <c r="MGD347" s="75" t="s">
        <v>385</v>
      </c>
      <c r="MGE347" s="75" t="s">
        <v>385</v>
      </c>
      <c r="MGF347" s="75" t="s">
        <v>385</v>
      </c>
      <c r="MGG347" s="75" t="s">
        <v>385</v>
      </c>
      <c r="MGH347" s="75" t="s">
        <v>385</v>
      </c>
      <c r="MGI347" s="75" t="s">
        <v>385</v>
      </c>
      <c r="MGJ347" s="75" t="s">
        <v>385</v>
      </c>
      <c r="MGK347" s="75" t="s">
        <v>385</v>
      </c>
      <c r="MGL347" s="75" t="s">
        <v>385</v>
      </c>
      <c r="MGM347" s="75" t="s">
        <v>385</v>
      </c>
      <c r="MGN347" s="75" t="s">
        <v>385</v>
      </c>
      <c r="MGO347" s="75" t="s">
        <v>385</v>
      </c>
      <c r="MGP347" s="75" t="s">
        <v>385</v>
      </c>
      <c r="MGQ347" s="75" t="s">
        <v>385</v>
      </c>
      <c r="MGR347" s="75" t="s">
        <v>385</v>
      </c>
      <c r="MGS347" s="75" t="s">
        <v>385</v>
      </c>
      <c r="MGT347" s="75" t="s">
        <v>385</v>
      </c>
      <c r="MGU347" s="75" t="s">
        <v>385</v>
      </c>
      <c r="MGV347" s="75" t="s">
        <v>385</v>
      </c>
      <c r="MGW347" s="75" t="s">
        <v>385</v>
      </c>
      <c r="MGX347" s="75" t="s">
        <v>385</v>
      </c>
      <c r="MGY347" s="75" t="s">
        <v>385</v>
      </c>
      <c r="MGZ347" s="75" t="s">
        <v>385</v>
      </c>
      <c r="MHA347" s="75" t="s">
        <v>385</v>
      </c>
      <c r="MHB347" s="75" t="s">
        <v>385</v>
      </c>
      <c r="MHC347" s="75" t="s">
        <v>385</v>
      </c>
      <c r="MHD347" s="75" t="s">
        <v>385</v>
      </c>
      <c r="MHE347" s="75" t="s">
        <v>385</v>
      </c>
      <c r="MHF347" s="75" t="s">
        <v>385</v>
      </c>
      <c r="MHG347" s="75" t="s">
        <v>385</v>
      </c>
      <c r="MHH347" s="75" t="s">
        <v>385</v>
      </c>
      <c r="MHI347" s="75" t="s">
        <v>385</v>
      </c>
      <c r="MHJ347" s="75" t="s">
        <v>385</v>
      </c>
      <c r="MHK347" s="75" t="s">
        <v>385</v>
      </c>
      <c r="MHL347" s="75" t="s">
        <v>385</v>
      </c>
      <c r="MHM347" s="75" t="s">
        <v>385</v>
      </c>
      <c r="MHN347" s="75" t="s">
        <v>385</v>
      </c>
      <c r="MHO347" s="75" t="s">
        <v>385</v>
      </c>
      <c r="MHP347" s="75" t="s">
        <v>385</v>
      </c>
      <c r="MHQ347" s="75" t="s">
        <v>385</v>
      </c>
      <c r="MHR347" s="75" t="s">
        <v>385</v>
      </c>
      <c r="MHS347" s="75" t="s">
        <v>385</v>
      </c>
      <c r="MHT347" s="75" t="s">
        <v>385</v>
      </c>
      <c r="MHU347" s="75" t="s">
        <v>385</v>
      </c>
      <c r="MHV347" s="75" t="s">
        <v>385</v>
      </c>
      <c r="MHW347" s="75" t="s">
        <v>385</v>
      </c>
      <c r="MHX347" s="75" t="s">
        <v>385</v>
      </c>
      <c r="MHY347" s="75" t="s">
        <v>385</v>
      </c>
      <c r="MHZ347" s="75" t="s">
        <v>385</v>
      </c>
      <c r="MIA347" s="75" t="s">
        <v>385</v>
      </c>
      <c r="MIB347" s="75" t="s">
        <v>385</v>
      </c>
      <c r="MIC347" s="75" t="s">
        <v>385</v>
      </c>
      <c r="MID347" s="75" t="s">
        <v>385</v>
      </c>
      <c r="MIE347" s="75" t="s">
        <v>385</v>
      </c>
      <c r="MIF347" s="75" t="s">
        <v>385</v>
      </c>
      <c r="MIG347" s="75" t="s">
        <v>385</v>
      </c>
      <c r="MIH347" s="75" t="s">
        <v>385</v>
      </c>
      <c r="MII347" s="75" t="s">
        <v>385</v>
      </c>
      <c r="MIJ347" s="75" t="s">
        <v>385</v>
      </c>
      <c r="MIK347" s="75" t="s">
        <v>385</v>
      </c>
      <c r="MIL347" s="75" t="s">
        <v>385</v>
      </c>
      <c r="MIM347" s="75" t="s">
        <v>385</v>
      </c>
      <c r="MIN347" s="75" t="s">
        <v>385</v>
      </c>
      <c r="MIO347" s="75" t="s">
        <v>385</v>
      </c>
      <c r="MIP347" s="75" t="s">
        <v>385</v>
      </c>
      <c r="MIQ347" s="75" t="s">
        <v>385</v>
      </c>
      <c r="MIR347" s="75" t="s">
        <v>385</v>
      </c>
      <c r="MIS347" s="75" t="s">
        <v>385</v>
      </c>
      <c r="MIT347" s="75" t="s">
        <v>385</v>
      </c>
      <c r="MIU347" s="75" t="s">
        <v>385</v>
      </c>
      <c r="MIV347" s="75" t="s">
        <v>385</v>
      </c>
      <c r="MIW347" s="75" t="s">
        <v>385</v>
      </c>
      <c r="MIX347" s="75" t="s">
        <v>385</v>
      </c>
      <c r="MIY347" s="75" t="s">
        <v>385</v>
      </c>
      <c r="MIZ347" s="75" t="s">
        <v>385</v>
      </c>
      <c r="MJA347" s="75" t="s">
        <v>385</v>
      </c>
      <c r="MJB347" s="75" t="s">
        <v>385</v>
      </c>
      <c r="MJC347" s="75" t="s">
        <v>385</v>
      </c>
      <c r="MJD347" s="75" t="s">
        <v>385</v>
      </c>
      <c r="MJE347" s="75" t="s">
        <v>385</v>
      </c>
      <c r="MJF347" s="75" t="s">
        <v>385</v>
      </c>
      <c r="MJG347" s="75" t="s">
        <v>385</v>
      </c>
      <c r="MJH347" s="75" t="s">
        <v>385</v>
      </c>
      <c r="MJI347" s="75" t="s">
        <v>385</v>
      </c>
      <c r="MJJ347" s="75" t="s">
        <v>385</v>
      </c>
      <c r="MJK347" s="75" t="s">
        <v>385</v>
      </c>
      <c r="MJL347" s="75" t="s">
        <v>385</v>
      </c>
      <c r="MJM347" s="75" t="s">
        <v>385</v>
      </c>
      <c r="MJN347" s="75" t="s">
        <v>385</v>
      </c>
      <c r="MJO347" s="75" t="s">
        <v>385</v>
      </c>
      <c r="MJP347" s="75" t="s">
        <v>385</v>
      </c>
      <c r="MJQ347" s="75" t="s">
        <v>385</v>
      </c>
      <c r="MJR347" s="75" t="s">
        <v>385</v>
      </c>
      <c r="MJS347" s="75" t="s">
        <v>385</v>
      </c>
      <c r="MJT347" s="75" t="s">
        <v>385</v>
      </c>
      <c r="MJU347" s="75" t="s">
        <v>385</v>
      </c>
      <c r="MJV347" s="75" t="s">
        <v>385</v>
      </c>
      <c r="MJW347" s="75" t="s">
        <v>385</v>
      </c>
      <c r="MJX347" s="75" t="s">
        <v>385</v>
      </c>
      <c r="MJY347" s="75" t="s">
        <v>385</v>
      </c>
      <c r="MJZ347" s="75" t="s">
        <v>385</v>
      </c>
      <c r="MKA347" s="75" t="s">
        <v>385</v>
      </c>
      <c r="MKB347" s="75" t="s">
        <v>385</v>
      </c>
      <c r="MKC347" s="75" t="s">
        <v>385</v>
      </c>
      <c r="MKD347" s="75" t="s">
        <v>385</v>
      </c>
      <c r="MKE347" s="75" t="s">
        <v>385</v>
      </c>
      <c r="MKF347" s="75" t="s">
        <v>385</v>
      </c>
      <c r="MKG347" s="75" t="s">
        <v>385</v>
      </c>
      <c r="MKH347" s="75" t="s">
        <v>385</v>
      </c>
      <c r="MKI347" s="75" t="s">
        <v>385</v>
      </c>
      <c r="MKJ347" s="75" t="s">
        <v>385</v>
      </c>
      <c r="MKK347" s="75" t="s">
        <v>385</v>
      </c>
      <c r="MKL347" s="75" t="s">
        <v>385</v>
      </c>
      <c r="MKM347" s="75" t="s">
        <v>385</v>
      </c>
      <c r="MKN347" s="75" t="s">
        <v>385</v>
      </c>
      <c r="MKO347" s="75" t="s">
        <v>385</v>
      </c>
      <c r="MKP347" s="75" t="s">
        <v>385</v>
      </c>
      <c r="MKQ347" s="75" t="s">
        <v>385</v>
      </c>
      <c r="MKR347" s="75" t="s">
        <v>385</v>
      </c>
      <c r="MKS347" s="75" t="s">
        <v>385</v>
      </c>
      <c r="MKT347" s="75" t="s">
        <v>385</v>
      </c>
      <c r="MKU347" s="75" t="s">
        <v>385</v>
      </c>
      <c r="MKV347" s="75" t="s">
        <v>385</v>
      </c>
      <c r="MKW347" s="75" t="s">
        <v>385</v>
      </c>
      <c r="MKX347" s="75" t="s">
        <v>385</v>
      </c>
      <c r="MKY347" s="75" t="s">
        <v>385</v>
      </c>
      <c r="MKZ347" s="75" t="s">
        <v>385</v>
      </c>
      <c r="MLA347" s="75" t="s">
        <v>385</v>
      </c>
      <c r="MLB347" s="75" t="s">
        <v>385</v>
      </c>
      <c r="MLC347" s="75" t="s">
        <v>385</v>
      </c>
      <c r="MLD347" s="75" t="s">
        <v>385</v>
      </c>
      <c r="MLE347" s="75" t="s">
        <v>385</v>
      </c>
      <c r="MLF347" s="75" t="s">
        <v>385</v>
      </c>
      <c r="MLG347" s="75" t="s">
        <v>385</v>
      </c>
      <c r="MLH347" s="75" t="s">
        <v>385</v>
      </c>
      <c r="MLI347" s="75" t="s">
        <v>385</v>
      </c>
      <c r="MLJ347" s="75" t="s">
        <v>385</v>
      </c>
      <c r="MLK347" s="75" t="s">
        <v>385</v>
      </c>
      <c r="MLL347" s="75" t="s">
        <v>385</v>
      </c>
      <c r="MLM347" s="75" t="s">
        <v>385</v>
      </c>
      <c r="MLN347" s="75" t="s">
        <v>385</v>
      </c>
      <c r="MLO347" s="75" t="s">
        <v>385</v>
      </c>
      <c r="MLP347" s="75" t="s">
        <v>385</v>
      </c>
      <c r="MLQ347" s="75" t="s">
        <v>385</v>
      </c>
      <c r="MLR347" s="75" t="s">
        <v>385</v>
      </c>
      <c r="MLS347" s="75" t="s">
        <v>385</v>
      </c>
      <c r="MLT347" s="75" t="s">
        <v>385</v>
      </c>
      <c r="MLU347" s="75" t="s">
        <v>385</v>
      </c>
      <c r="MLV347" s="75" t="s">
        <v>385</v>
      </c>
      <c r="MLW347" s="75" t="s">
        <v>385</v>
      </c>
      <c r="MLX347" s="75" t="s">
        <v>385</v>
      </c>
      <c r="MLY347" s="75" t="s">
        <v>385</v>
      </c>
      <c r="MLZ347" s="75" t="s">
        <v>385</v>
      </c>
      <c r="MMA347" s="75" t="s">
        <v>385</v>
      </c>
      <c r="MMB347" s="75" t="s">
        <v>385</v>
      </c>
      <c r="MMC347" s="75" t="s">
        <v>385</v>
      </c>
      <c r="MMD347" s="75" t="s">
        <v>385</v>
      </c>
      <c r="MME347" s="75" t="s">
        <v>385</v>
      </c>
      <c r="MMF347" s="75" t="s">
        <v>385</v>
      </c>
      <c r="MMG347" s="75" t="s">
        <v>385</v>
      </c>
      <c r="MMH347" s="75" t="s">
        <v>385</v>
      </c>
      <c r="MMI347" s="75" t="s">
        <v>385</v>
      </c>
      <c r="MMJ347" s="75" t="s">
        <v>385</v>
      </c>
      <c r="MMK347" s="75" t="s">
        <v>385</v>
      </c>
      <c r="MML347" s="75" t="s">
        <v>385</v>
      </c>
      <c r="MMM347" s="75" t="s">
        <v>385</v>
      </c>
      <c r="MMN347" s="75" t="s">
        <v>385</v>
      </c>
      <c r="MMO347" s="75" t="s">
        <v>385</v>
      </c>
      <c r="MMP347" s="75" t="s">
        <v>385</v>
      </c>
      <c r="MMQ347" s="75" t="s">
        <v>385</v>
      </c>
      <c r="MMR347" s="75" t="s">
        <v>385</v>
      </c>
      <c r="MMS347" s="75" t="s">
        <v>385</v>
      </c>
      <c r="MMT347" s="75" t="s">
        <v>385</v>
      </c>
      <c r="MMU347" s="75" t="s">
        <v>385</v>
      </c>
      <c r="MMV347" s="75" t="s">
        <v>385</v>
      </c>
      <c r="MMW347" s="75" t="s">
        <v>385</v>
      </c>
      <c r="MMX347" s="75" t="s">
        <v>385</v>
      </c>
      <c r="MMY347" s="75" t="s">
        <v>385</v>
      </c>
      <c r="MMZ347" s="75" t="s">
        <v>385</v>
      </c>
      <c r="MNA347" s="75" t="s">
        <v>385</v>
      </c>
      <c r="MNB347" s="75" t="s">
        <v>385</v>
      </c>
      <c r="MNC347" s="75" t="s">
        <v>385</v>
      </c>
      <c r="MND347" s="75" t="s">
        <v>385</v>
      </c>
      <c r="MNE347" s="75" t="s">
        <v>385</v>
      </c>
      <c r="MNF347" s="75" t="s">
        <v>385</v>
      </c>
      <c r="MNG347" s="75" t="s">
        <v>385</v>
      </c>
      <c r="MNH347" s="75" t="s">
        <v>385</v>
      </c>
      <c r="MNI347" s="75" t="s">
        <v>385</v>
      </c>
      <c r="MNJ347" s="75" t="s">
        <v>385</v>
      </c>
      <c r="MNK347" s="75" t="s">
        <v>385</v>
      </c>
      <c r="MNL347" s="75" t="s">
        <v>385</v>
      </c>
      <c r="MNM347" s="75" t="s">
        <v>385</v>
      </c>
      <c r="MNN347" s="75" t="s">
        <v>385</v>
      </c>
      <c r="MNO347" s="75" t="s">
        <v>385</v>
      </c>
      <c r="MNP347" s="75" t="s">
        <v>385</v>
      </c>
      <c r="MNQ347" s="75" t="s">
        <v>385</v>
      </c>
      <c r="MNR347" s="75" t="s">
        <v>385</v>
      </c>
      <c r="MNS347" s="75" t="s">
        <v>385</v>
      </c>
      <c r="MNT347" s="75" t="s">
        <v>385</v>
      </c>
      <c r="MNU347" s="75" t="s">
        <v>385</v>
      </c>
      <c r="MNV347" s="75" t="s">
        <v>385</v>
      </c>
      <c r="MNW347" s="75" t="s">
        <v>385</v>
      </c>
      <c r="MNX347" s="75" t="s">
        <v>385</v>
      </c>
      <c r="MNY347" s="75" t="s">
        <v>385</v>
      </c>
      <c r="MNZ347" s="75" t="s">
        <v>385</v>
      </c>
      <c r="MOA347" s="75" t="s">
        <v>385</v>
      </c>
      <c r="MOB347" s="75" t="s">
        <v>385</v>
      </c>
      <c r="MOC347" s="75" t="s">
        <v>385</v>
      </c>
      <c r="MOD347" s="75" t="s">
        <v>385</v>
      </c>
      <c r="MOE347" s="75" t="s">
        <v>385</v>
      </c>
      <c r="MOF347" s="75" t="s">
        <v>385</v>
      </c>
      <c r="MOG347" s="75" t="s">
        <v>385</v>
      </c>
      <c r="MOH347" s="75" t="s">
        <v>385</v>
      </c>
      <c r="MOI347" s="75" t="s">
        <v>385</v>
      </c>
      <c r="MOJ347" s="75" t="s">
        <v>385</v>
      </c>
      <c r="MOK347" s="75" t="s">
        <v>385</v>
      </c>
      <c r="MOL347" s="75" t="s">
        <v>385</v>
      </c>
      <c r="MOM347" s="75" t="s">
        <v>385</v>
      </c>
      <c r="MON347" s="75" t="s">
        <v>385</v>
      </c>
      <c r="MOO347" s="75" t="s">
        <v>385</v>
      </c>
      <c r="MOP347" s="75" t="s">
        <v>385</v>
      </c>
      <c r="MOQ347" s="75" t="s">
        <v>385</v>
      </c>
      <c r="MOR347" s="75" t="s">
        <v>385</v>
      </c>
      <c r="MOS347" s="75" t="s">
        <v>385</v>
      </c>
      <c r="MOT347" s="75" t="s">
        <v>385</v>
      </c>
      <c r="MOU347" s="75" t="s">
        <v>385</v>
      </c>
      <c r="MOV347" s="75" t="s">
        <v>385</v>
      </c>
      <c r="MOW347" s="75" t="s">
        <v>385</v>
      </c>
      <c r="MOX347" s="75" t="s">
        <v>385</v>
      </c>
      <c r="MOY347" s="75" t="s">
        <v>385</v>
      </c>
      <c r="MOZ347" s="75" t="s">
        <v>385</v>
      </c>
      <c r="MPA347" s="75" t="s">
        <v>385</v>
      </c>
      <c r="MPB347" s="75" t="s">
        <v>385</v>
      </c>
      <c r="MPC347" s="75" t="s">
        <v>385</v>
      </c>
      <c r="MPD347" s="75" t="s">
        <v>385</v>
      </c>
      <c r="MPE347" s="75" t="s">
        <v>385</v>
      </c>
      <c r="MPF347" s="75" t="s">
        <v>385</v>
      </c>
      <c r="MPG347" s="75" t="s">
        <v>385</v>
      </c>
      <c r="MPH347" s="75" t="s">
        <v>385</v>
      </c>
      <c r="MPI347" s="75" t="s">
        <v>385</v>
      </c>
      <c r="MPJ347" s="75" t="s">
        <v>385</v>
      </c>
      <c r="MPK347" s="75" t="s">
        <v>385</v>
      </c>
      <c r="MPL347" s="75" t="s">
        <v>385</v>
      </c>
      <c r="MPM347" s="75" t="s">
        <v>385</v>
      </c>
      <c r="MPN347" s="75" t="s">
        <v>385</v>
      </c>
      <c r="MPO347" s="75" t="s">
        <v>385</v>
      </c>
      <c r="MPP347" s="75" t="s">
        <v>385</v>
      </c>
      <c r="MPQ347" s="75" t="s">
        <v>385</v>
      </c>
      <c r="MPR347" s="75" t="s">
        <v>385</v>
      </c>
      <c r="MPS347" s="75" t="s">
        <v>385</v>
      </c>
      <c r="MPT347" s="75" t="s">
        <v>385</v>
      </c>
      <c r="MPU347" s="75" t="s">
        <v>385</v>
      </c>
      <c r="MPV347" s="75" t="s">
        <v>385</v>
      </c>
      <c r="MPW347" s="75" t="s">
        <v>385</v>
      </c>
      <c r="MPX347" s="75" t="s">
        <v>385</v>
      </c>
      <c r="MPY347" s="75" t="s">
        <v>385</v>
      </c>
      <c r="MPZ347" s="75" t="s">
        <v>385</v>
      </c>
      <c r="MQA347" s="75" t="s">
        <v>385</v>
      </c>
      <c r="MQB347" s="75" t="s">
        <v>385</v>
      </c>
      <c r="MQC347" s="75" t="s">
        <v>385</v>
      </c>
      <c r="MQD347" s="75" t="s">
        <v>385</v>
      </c>
      <c r="MQE347" s="75" t="s">
        <v>385</v>
      </c>
      <c r="MQF347" s="75" t="s">
        <v>385</v>
      </c>
      <c r="MQG347" s="75" t="s">
        <v>385</v>
      </c>
      <c r="MQH347" s="75" t="s">
        <v>385</v>
      </c>
      <c r="MQI347" s="75" t="s">
        <v>385</v>
      </c>
      <c r="MQJ347" s="75" t="s">
        <v>385</v>
      </c>
      <c r="MQK347" s="75" t="s">
        <v>385</v>
      </c>
      <c r="MQL347" s="75" t="s">
        <v>385</v>
      </c>
      <c r="MQM347" s="75" t="s">
        <v>385</v>
      </c>
      <c r="MQN347" s="75" t="s">
        <v>385</v>
      </c>
      <c r="MQO347" s="75" t="s">
        <v>385</v>
      </c>
      <c r="MQP347" s="75" t="s">
        <v>385</v>
      </c>
      <c r="MQQ347" s="75" t="s">
        <v>385</v>
      </c>
      <c r="MQR347" s="75" t="s">
        <v>385</v>
      </c>
      <c r="MQS347" s="75" t="s">
        <v>385</v>
      </c>
      <c r="MQT347" s="75" t="s">
        <v>385</v>
      </c>
      <c r="MQU347" s="75" t="s">
        <v>385</v>
      </c>
      <c r="MQV347" s="75" t="s">
        <v>385</v>
      </c>
      <c r="MQW347" s="75" t="s">
        <v>385</v>
      </c>
      <c r="MQX347" s="75" t="s">
        <v>385</v>
      </c>
      <c r="MQY347" s="75" t="s">
        <v>385</v>
      </c>
      <c r="MQZ347" s="75" t="s">
        <v>385</v>
      </c>
      <c r="MRA347" s="75" t="s">
        <v>385</v>
      </c>
      <c r="MRB347" s="75" t="s">
        <v>385</v>
      </c>
      <c r="MRC347" s="75" t="s">
        <v>385</v>
      </c>
      <c r="MRD347" s="75" t="s">
        <v>385</v>
      </c>
      <c r="MRE347" s="75" t="s">
        <v>385</v>
      </c>
      <c r="MRF347" s="75" t="s">
        <v>385</v>
      </c>
      <c r="MRG347" s="75" t="s">
        <v>385</v>
      </c>
      <c r="MRH347" s="75" t="s">
        <v>385</v>
      </c>
      <c r="MRI347" s="75" t="s">
        <v>385</v>
      </c>
      <c r="MRJ347" s="75" t="s">
        <v>385</v>
      </c>
      <c r="MRK347" s="75" t="s">
        <v>385</v>
      </c>
      <c r="MRL347" s="75" t="s">
        <v>385</v>
      </c>
      <c r="MRM347" s="75" t="s">
        <v>385</v>
      </c>
      <c r="MRN347" s="75" t="s">
        <v>385</v>
      </c>
      <c r="MRO347" s="75" t="s">
        <v>385</v>
      </c>
      <c r="MRP347" s="75" t="s">
        <v>385</v>
      </c>
      <c r="MRQ347" s="75" t="s">
        <v>385</v>
      </c>
      <c r="MRR347" s="75" t="s">
        <v>385</v>
      </c>
      <c r="MRS347" s="75" t="s">
        <v>385</v>
      </c>
      <c r="MRT347" s="75" t="s">
        <v>385</v>
      </c>
      <c r="MRU347" s="75" t="s">
        <v>385</v>
      </c>
      <c r="MRV347" s="75" t="s">
        <v>385</v>
      </c>
      <c r="MRW347" s="75" t="s">
        <v>385</v>
      </c>
      <c r="MRX347" s="75" t="s">
        <v>385</v>
      </c>
      <c r="MRY347" s="75" t="s">
        <v>385</v>
      </c>
      <c r="MRZ347" s="75" t="s">
        <v>385</v>
      </c>
      <c r="MSA347" s="75" t="s">
        <v>385</v>
      </c>
      <c r="MSB347" s="75" t="s">
        <v>385</v>
      </c>
      <c r="MSC347" s="75" t="s">
        <v>385</v>
      </c>
      <c r="MSD347" s="75" t="s">
        <v>385</v>
      </c>
      <c r="MSE347" s="75" t="s">
        <v>385</v>
      </c>
      <c r="MSF347" s="75" t="s">
        <v>385</v>
      </c>
      <c r="MSG347" s="75" t="s">
        <v>385</v>
      </c>
      <c r="MSH347" s="75" t="s">
        <v>385</v>
      </c>
      <c r="MSI347" s="75" t="s">
        <v>385</v>
      </c>
      <c r="MSJ347" s="75" t="s">
        <v>385</v>
      </c>
      <c r="MSK347" s="75" t="s">
        <v>385</v>
      </c>
      <c r="MSL347" s="75" t="s">
        <v>385</v>
      </c>
      <c r="MSM347" s="75" t="s">
        <v>385</v>
      </c>
      <c r="MSN347" s="75" t="s">
        <v>385</v>
      </c>
      <c r="MSO347" s="75" t="s">
        <v>385</v>
      </c>
      <c r="MSP347" s="75" t="s">
        <v>385</v>
      </c>
      <c r="MSQ347" s="75" t="s">
        <v>385</v>
      </c>
      <c r="MSR347" s="75" t="s">
        <v>385</v>
      </c>
      <c r="MSS347" s="75" t="s">
        <v>385</v>
      </c>
      <c r="MST347" s="75" t="s">
        <v>385</v>
      </c>
      <c r="MSU347" s="75" t="s">
        <v>385</v>
      </c>
      <c r="MSV347" s="75" t="s">
        <v>385</v>
      </c>
      <c r="MSW347" s="75" t="s">
        <v>385</v>
      </c>
      <c r="MSX347" s="75" t="s">
        <v>385</v>
      </c>
      <c r="MSY347" s="75" t="s">
        <v>385</v>
      </c>
      <c r="MSZ347" s="75" t="s">
        <v>385</v>
      </c>
      <c r="MTA347" s="75" t="s">
        <v>385</v>
      </c>
      <c r="MTB347" s="75" t="s">
        <v>385</v>
      </c>
      <c r="MTC347" s="75" t="s">
        <v>385</v>
      </c>
      <c r="MTD347" s="75" t="s">
        <v>385</v>
      </c>
      <c r="MTE347" s="75" t="s">
        <v>385</v>
      </c>
      <c r="MTF347" s="75" t="s">
        <v>385</v>
      </c>
      <c r="MTG347" s="75" t="s">
        <v>385</v>
      </c>
      <c r="MTH347" s="75" t="s">
        <v>385</v>
      </c>
      <c r="MTI347" s="75" t="s">
        <v>385</v>
      </c>
      <c r="MTJ347" s="75" t="s">
        <v>385</v>
      </c>
      <c r="MTK347" s="75" t="s">
        <v>385</v>
      </c>
      <c r="MTL347" s="75" t="s">
        <v>385</v>
      </c>
      <c r="MTM347" s="75" t="s">
        <v>385</v>
      </c>
      <c r="MTN347" s="75" t="s">
        <v>385</v>
      </c>
      <c r="MTO347" s="75" t="s">
        <v>385</v>
      </c>
      <c r="MTP347" s="75" t="s">
        <v>385</v>
      </c>
      <c r="MTQ347" s="75" t="s">
        <v>385</v>
      </c>
      <c r="MTR347" s="75" t="s">
        <v>385</v>
      </c>
      <c r="MTS347" s="75" t="s">
        <v>385</v>
      </c>
      <c r="MTT347" s="75" t="s">
        <v>385</v>
      </c>
      <c r="MTU347" s="75" t="s">
        <v>385</v>
      </c>
      <c r="MTV347" s="75" t="s">
        <v>385</v>
      </c>
      <c r="MTW347" s="75" t="s">
        <v>385</v>
      </c>
      <c r="MTX347" s="75" t="s">
        <v>385</v>
      </c>
      <c r="MTY347" s="75" t="s">
        <v>385</v>
      </c>
      <c r="MTZ347" s="75" t="s">
        <v>385</v>
      </c>
      <c r="MUA347" s="75" t="s">
        <v>385</v>
      </c>
      <c r="MUB347" s="75" t="s">
        <v>385</v>
      </c>
      <c r="MUC347" s="75" t="s">
        <v>385</v>
      </c>
      <c r="MUD347" s="75" t="s">
        <v>385</v>
      </c>
      <c r="MUE347" s="75" t="s">
        <v>385</v>
      </c>
      <c r="MUF347" s="75" t="s">
        <v>385</v>
      </c>
      <c r="MUG347" s="75" t="s">
        <v>385</v>
      </c>
      <c r="MUH347" s="75" t="s">
        <v>385</v>
      </c>
      <c r="MUI347" s="75" t="s">
        <v>385</v>
      </c>
      <c r="MUJ347" s="75" t="s">
        <v>385</v>
      </c>
      <c r="MUK347" s="75" t="s">
        <v>385</v>
      </c>
      <c r="MUL347" s="75" t="s">
        <v>385</v>
      </c>
      <c r="MUM347" s="75" t="s">
        <v>385</v>
      </c>
      <c r="MUN347" s="75" t="s">
        <v>385</v>
      </c>
      <c r="MUO347" s="75" t="s">
        <v>385</v>
      </c>
      <c r="MUP347" s="75" t="s">
        <v>385</v>
      </c>
      <c r="MUQ347" s="75" t="s">
        <v>385</v>
      </c>
      <c r="MUR347" s="75" t="s">
        <v>385</v>
      </c>
      <c r="MUS347" s="75" t="s">
        <v>385</v>
      </c>
      <c r="MUT347" s="75" t="s">
        <v>385</v>
      </c>
      <c r="MUU347" s="75" t="s">
        <v>385</v>
      </c>
      <c r="MUV347" s="75" t="s">
        <v>385</v>
      </c>
      <c r="MUW347" s="75" t="s">
        <v>385</v>
      </c>
      <c r="MUX347" s="75" t="s">
        <v>385</v>
      </c>
      <c r="MUY347" s="75" t="s">
        <v>385</v>
      </c>
      <c r="MUZ347" s="75" t="s">
        <v>385</v>
      </c>
      <c r="MVA347" s="75" t="s">
        <v>385</v>
      </c>
      <c r="MVB347" s="75" t="s">
        <v>385</v>
      </c>
      <c r="MVC347" s="75" t="s">
        <v>385</v>
      </c>
      <c r="MVD347" s="75" t="s">
        <v>385</v>
      </c>
      <c r="MVE347" s="75" t="s">
        <v>385</v>
      </c>
      <c r="MVF347" s="75" t="s">
        <v>385</v>
      </c>
      <c r="MVG347" s="75" t="s">
        <v>385</v>
      </c>
      <c r="MVH347" s="75" t="s">
        <v>385</v>
      </c>
      <c r="MVI347" s="75" t="s">
        <v>385</v>
      </c>
      <c r="MVJ347" s="75" t="s">
        <v>385</v>
      </c>
      <c r="MVK347" s="75" t="s">
        <v>385</v>
      </c>
      <c r="MVL347" s="75" t="s">
        <v>385</v>
      </c>
      <c r="MVM347" s="75" t="s">
        <v>385</v>
      </c>
      <c r="MVN347" s="75" t="s">
        <v>385</v>
      </c>
      <c r="MVO347" s="75" t="s">
        <v>385</v>
      </c>
      <c r="MVP347" s="75" t="s">
        <v>385</v>
      </c>
      <c r="MVQ347" s="75" t="s">
        <v>385</v>
      </c>
      <c r="MVR347" s="75" t="s">
        <v>385</v>
      </c>
      <c r="MVS347" s="75" t="s">
        <v>385</v>
      </c>
      <c r="MVT347" s="75" t="s">
        <v>385</v>
      </c>
      <c r="MVU347" s="75" t="s">
        <v>385</v>
      </c>
      <c r="MVV347" s="75" t="s">
        <v>385</v>
      </c>
      <c r="MVW347" s="75" t="s">
        <v>385</v>
      </c>
      <c r="MVX347" s="75" t="s">
        <v>385</v>
      </c>
      <c r="MVY347" s="75" t="s">
        <v>385</v>
      </c>
      <c r="MVZ347" s="75" t="s">
        <v>385</v>
      </c>
      <c r="MWA347" s="75" t="s">
        <v>385</v>
      </c>
      <c r="MWB347" s="75" t="s">
        <v>385</v>
      </c>
      <c r="MWC347" s="75" t="s">
        <v>385</v>
      </c>
      <c r="MWD347" s="75" t="s">
        <v>385</v>
      </c>
      <c r="MWE347" s="75" t="s">
        <v>385</v>
      </c>
      <c r="MWF347" s="75" t="s">
        <v>385</v>
      </c>
      <c r="MWG347" s="75" t="s">
        <v>385</v>
      </c>
      <c r="MWH347" s="75" t="s">
        <v>385</v>
      </c>
      <c r="MWI347" s="75" t="s">
        <v>385</v>
      </c>
      <c r="MWJ347" s="75" t="s">
        <v>385</v>
      </c>
      <c r="MWK347" s="75" t="s">
        <v>385</v>
      </c>
      <c r="MWL347" s="75" t="s">
        <v>385</v>
      </c>
      <c r="MWM347" s="75" t="s">
        <v>385</v>
      </c>
      <c r="MWN347" s="75" t="s">
        <v>385</v>
      </c>
      <c r="MWO347" s="75" t="s">
        <v>385</v>
      </c>
      <c r="MWP347" s="75" t="s">
        <v>385</v>
      </c>
      <c r="MWQ347" s="75" t="s">
        <v>385</v>
      </c>
      <c r="MWR347" s="75" t="s">
        <v>385</v>
      </c>
      <c r="MWS347" s="75" t="s">
        <v>385</v>
      </c>
      <c r="MWT347" s="75" t="s">
        <v>385</v>
      </c>
      <c r="MWU347" s="75" t="s">
        <v>385</v>
      </c>
      <c r="MWV347" s="75" t="s">
        <v>385</v>
      </c>
      <c r="MWW347" s="75" t="s">
        <v>385</v>
      </c>
      <c r="MWX347" s="75" t="s">
        <v>385</v>
      </c>
      <c r="MWY347" s="75" t="s">
        <v>385</v>
      </c>
      <c r="MWZ347" s="75" t="s">
        <v>385</v>
      </c>
      <c r="MXA347" s="75" t="s">
        <v>385</v>
      </c>
      <c r="MXB347" s="75" t="s">
        <v>385</v>
      </c>
      <c r="MXC347" s="75" t="s">
        <v>385</v>
      </c>
      <c r="MXD347" s="75" t="s">
        <v>385</v>
      </c>
      <c r="MXE347" s="75" t="s">
        <v>385</v>
      </c>
      <c r="MXF347" s="75" t="s">
        <v>385</v>
      </c>
      <c r="MXG347" s="75" t="s">
        <v>385</v>
      </c>
      <c r="MXH347" s="75" t="s">
        <v>385</v>
      </c>
      <c r="MXI347" s="75" t="s">
        <v>385</v>
      </c>
      <c r="MXJ347" s="75" t="s">
        <v>385</v>
      </c>
      <c r="MXK347" s="75" t="s">
        <v>385</v>
      </c>
      <c r="MXL347" s="75" t="s">
        <v>385</v>
      </c>
      <c r="MXM347" s="75" t="s">
        <v>385</v>
      </c>
      <c r="MXN347" s="75" t="s">
        <v>385</v>
      </c>
      <c r="MXO347" s="75" t="s">
        <v>385</v>
      </c>
      <c r="MXP347" s="75" t="s">
        <v>385</v>
      </c>
      <c r="MXQ347" s="75" t="s">
        <v>385</v>
      </c>
      <c r="MXR347" s="75" t="s">
        <v>385</v>
      </c>
      <c r="MXS347" s="75" t="s">
        <v>385</v>
      </c>
      <c r="MXT347" s="75" t="s">
        <v>385</v>
      </c>
      <c r="MXU347" s="75" t="s">
        <v>385</v>
      </c>
      <c r="MXV347" s="75" t="s">
        <v>385</v>
      </c>
      <c r="MXW347" s="75" t="s">
        <v>385</v>
      </c>
      <c r="MXX347" s="75" t="s">
        <v>385</v>
      </c>
      <c r="MXY347" s="75" t="s">
        <v>385</v>
      </c>
      <c r="MXZ347" s="75" t="s">
        <v>385</v>
      </c>
      <c r="MYA347" s="75" t="s">
        <v>385</v>
      </c>
      <c r="MYB347" s="75" t="s">
        <v>385</v>
      </c>
      <c r="MYC347" s="75" t="s">
        <v>385</v>
      </c>
      <c r="MYD347" s="75" t="s">
        <v>385</v>
      </c>
      <c r="MYE347" s="75" t="s">
        <v>385</v>
      </c>
      <c r="MYF347" s="75" t="s">
        <v>385</v>
      </c>
      <c r="MYG347" s="75" t="s">
        <v>385</v>
      </c>
      <c r="MYH347" s="75" t="s">
        <v>385</v>
      </c>
      <c r="MYI347" s="75" t="s">
        <v>385</v>
      </c>
      <c r="MYJ347" s="75" t="s">
        <v>385</v>
      </c>
      <c r="MYK347" s="75" t="s">
        <v>385</v>
      </c>
      <c r="MYL347" s="75" t="s">
        <v>385</v>
      </c>
      <c r="MYM347" s="75" t="s">
        <v>385</v>
      </c>
      <c r="MYN347" s="75" t="s">
        <v>385</v>
      </c>
      <c r="MYO347" s="75" t="s">
        <v>385</v>
      </c>
      <c r="MYP347" s="75" t="s">
        <v>385</v>
      </c>
      <c r="MYQ347" s="75" t="s">
        <v>385</v>
      </c>
      <c r="MYR347" s="75" t="s">
        <v>385</v>
      </c>
      <c r="MYS347" s="75" t="s">
        <v>385</v>
      </c>
      <c r="MYT347" s="75" t="s">
        <v>385</v>
      </c>
      <c r="MYU347" s="75" t="s">
        <v>385</v>
      </c>
      <c r="MYV347" s="75" t="s">
        <v>385</v>
      </c>
      <c r="MYW347" s="75" t="s">
        <v>385</v>
      </c>
      <c r="MYX347" s="75" t="s">
        <v>385</v>
      </c>
      <c r="MYY347" s="75" t="s">
        <v>385</v>
      </c>
      <c r="MYZ347" s="75" t="s">
        <v>385</v>
      </c>
      <c r="MZA347" s="75" t="s">
        <v>385</v>
      </c>
      <c r="MZB347" s="75" t="s">
        <v>385</v>
      </c>
      <c r="MZC347" s="75" t="s">
        <v>385</v>
      </c>
      <c r="MZD347" s="75" t="s">
        <v>385</v>
      </c>
      <c r="MZE347" s="75" t="s">
        <v>385</v>
      </c>
      <c r="MZF347" s="75" t="s">
        <v>385</v>
      </c>
      <c r="MZG347" s="75" t="s">
        <v>385</v>
      </c>
      <c r="MZH347" s="75" t="s">
        <v>385</v>
      </c>
      <c r="MZI347" s="75" t="s">
        <v>385</v>
      </c>
      <c r="MZJ347" s="75" t="s">
        <v>385</v>
      </c>
      <c r="MZK347" s="75" t="s">
        <v>385</v>
      </c>
      <c r="MZL347" s="75" t="s">
        <v>385</v>
      </c>
      <c r="MZM347" s="75" t="s">
        <v>385</v>
      </c>
      <c r="MZN347" s="75" t="s">
        <v>385</v>
      </c>
      <c r="MZO347" s="75" t="s">
        <v>385</v>
      </c>
      <c r="MZP347" s="75" t="s">
        <v>385</v>
      </c>
      <c r="MZQ347" s="75" t="s">
        <v>385</v>
      </c>
      <c r="MZR347" s="75" t="s">
        <v>385</v>
      </c>
      <c r="MZS347" s="75" t="s">
        <v>385</v>
      </c>
      <c r="MZT347" s="75" t="s">
        <v>385</v>
      </c>
      <c r="MZU347" s="75" t="s">
        <v>385</v>
      </c>
      <c r="MZV347" s="75" t="s">
        <v>385</v>
      </c>
      <c r="MZW347" s="75" t="s">
        <v>385</v>
      </c>
      <c r="MZX347" s="75" t="s">
        <v>385</v>
      </c>
      <c r="MZY347" s="75" t="s">
        <v>385</v>
      </c>
      <c r="MZZ347" s="75" t="s">
        <v>385</v>
      </c>
      <c r="NAA347" s="75" t="s">
        <v>385</v>
      </c>
      <c r="NAB347" s="75" t="s">
        <v>385</v>
      </c>
      <c r="NAC347" s="75" t="s">
        <v>385</v>
      </c>
      <c r="NAD347" s="75" t="s">
        <v>385</v>
      </c>
      <c r="NAE347" s="75" t="s">
        <v>385</v>
      </c>
      <c r="NAF347" s="75" t="s">
        <v>385</v>
      </c>
      <c r="NAG347" s="75" t="s">
        <v>385</v>
      </c>
      <c r="NAH347" s="75" t="s">
        <v>385</v>
      </c>
      <c r="NAI347" s="75" t="s">
        <v>385</v>
      </c>
      <c r="NAJ347" s="75" t="s">
        <v>385</v>
      </c>
      <c r="NAK347" s="75" t="s">
        <v>385</v>
      </c>
      <c r="NAL347" s="75" t="s">
        <v>385</v>
      </c>
      <c r="NAM347" s="75" t="s">
        <v>385</v>
      </c>
      <c r="NAN347" s="75" t="s">
        <v>385</v>
      </c>
      <c r="NAO347" s="75" t="s">
        <v>385</v>
      </c>
      <c r="NAP347" s="75" t="s">
        <v>385</v>
      </c>
      <c r="NAQ347" s="75" t="s">
        <v>385</v>
      </c>
      <c r="NAR347" s="75" t="s">
        <v>385</v>
      </c>
      <c r="NAS347" s="75" t="s">
        <v>385</v>
      </c>
      <c r="NAT347" s="75" t="s">
        <v>385</v>
      </c>
      <c r="NAU347" s="75" t="s">
        <v>385</v>
      </c>
      <c r="NAV347" s="75" t="s">
        <v>385</v>
      </c>
      <c r="NAW347" s="75" t="s">
        <v>385</v>
      </c>
      <c r="NAX347" s="75" t="s">
        <v>385</v>
      </c>
      <c r="NAY347" s="75" t="s">
        <v>385</v>
      </c>
      <c r="NAZ347" s="75" t="s">
        <v>385</v>
      </c>
      <c r="NBA347" s="75" t="s">
        <v>385</v>
      </c>
      <c r="NBB347" s="75" t="s">
        <v>385</v>
      </c>
      <c r="NBC347" s="75" t="s">
        <v>385</v>
      </c>
      <c r="NBD347" s="75" t="s">
        <v>385</v>
      </c>
      <c r="NBE347" s="75" t="s">
        <v>385</v>
      </c>
      <c r="NBF347" s="75" t="s">
        <v>385</v>
      </c>
      <c r="NBG347" s="75" t="s">
        <v>385</v>
      </c>
      <c r="NBH347" s="75" t="s">
        <v>385</v>
      </c>
      <c r="NBI347" s="75" t="s">
        <v>385</v>
      </c>
      <c r="NBJ347" s="75" t="s">
        <v>385</v>
      </c>
      <c r="NBK347" s="75" t="s">
        <v>385</v>
      </c>
      <c r="NBL347" s="75" t="s">
        <v>385</v>
      </c>
      <c r="NBM347" s="75" t="s">
        <v>385</v>
      </c>
      <c r="NBN347" s="75" t="s">
        <v>385</v>
      </c>
      <c r="NBO347" s="75" t="s">
        <v>385</v>
      </c>
      <c r="NBP347" s="75" t="s">
        <v>385</v>
      </c>
      <c r="NBQ347" s="75" t="s">
        <v>385</v>
      </c>
      <c r="NBR347" s="75" t="s">
        <v>385</v>
      </c>
      <c r="NBS347" s="75" t="s">
        <v>385</v>
      </c>
      <c r="NBT347" s="75" t="s">
        <v>385</v>
      </c>
      <c r="NBU347" s="75" t="s">
        <v>385</v>
      </c>
      <c r="NBV347" s="75" t="s">
        <v>385</v>
      </c>
      <c r="NBW347" s="75" t="s">
        <v>385</v>
      </c>
      <c r="NBX347" s="75" t="s">
        <v>385</v>
      </c>
      <c r="NBY347" s="75" t="s">
        <v>385</v>
      </c>
      <c r="NBZ347" s="75" t="s">
        <v>385</v>
      </c>
      <c r="NCA347" s="75" t="s">
        <v>385</v>
      </c>
      <c r="NCB347" s="75" t="s">
        <v>385</v>
      </c>
      <c r="NCC347" s="75" t="s">
        <v>385</v>
      </c>
      <c r="NCD347" s="75" t="s">
        <v>385</v>
      </c>
      <c r="NCE347" s="75" t="s">
        <v>385</v>
      </c>
      <c r="NCF347" s="75" t="s">
        <v>385</v>
      </c>
      <c r="NCG347" s="75" t="s">
        <v>385</v>
      </c>
      <c r="NCH347" s="75" t="s">
        <v>385</v>
      </c>
      <c r="NCI347" s="75" t="s">
        <v>385</v>
      </c>
      <c r="NCJ347" s="75" t="s">
        <v>385</v>
      </c>
      <c r="NCK347" s="75" t="s">
        <v>385</v>
      </c>
      <c r="NCL347" s="75" t="s">
        <v>385</v>
      </c>
      <c r="NCM347" s="75" t="s">
        <v>385</v>
      </c>
      <c r="NCN347" s="75" t="s">
        <v>385</v>
      </c>
      <c r="NCO347" s="75" t="s">
        <v>385</v>
      </c>
      <c r="NCP347" s="75" t="s">
        <v>385</v>
      </c>
      <c r="NCQ347" s="75" t="s">
        <v>385</v>
      </c>
      <c r="NCR347" s="75" t="s">
        <v>385</v>
      </c>
      <c r="NCS347" s="75" t="s">
        <v>385</v>
      </c>
      <c r="NCT347" s="75" t="s">
        <v>385</v>
      </c>
      <c r="NCU347" s="75" t="s">
        <v>385</v>
      </c>
      <c r="NCV347" s="75" t="s">
        <v>385</v>
      </c>
      <c r="NCW347" s="75" t="s">
        <v>385</v>
      </c>
      <c r="NCX347" s="75" t="s">
        <v>385</v>
      </c>
      <c r="NCY347" s="75" t="s">
        <v>385</v>
      </c>
      <c r="NCZ347" s="75" t="s">
        <v>385</v>
      </c>
      <c r="NDA347" s="75" t="s">
        <v>385</v>
      </c>
      <c r="NDB347" s="75" t="s">
        <v>385</v>
      </c>
      <c r="NDC347" s="75" t="s">
        <v>385</v>
      </c>
      <c r="NDD347" s="75" t="s">
        <v>385</v>
      </c>
      <c r="NDE347" s="75" t="s">
        <v>385</v>
      </c>
      <c r="NDF347" s="75" t="s">
        <v>385</v>
      </c>
      <c r="NDG347" s="75" t="s">
        <v>385</v>
      </c>
      <c r="NDH347" s="75" t="s">
        <v>385</v>
      </c>
      <c r="NDI347" s="75" t="s">
        <v>385</v>
      </c>
      <c r="NDJ347" s="75" t="s">
        <v>385</v>
      </c>
      <c r="NDK347" s="75" t="s">
        <v>385</v>
      </c>
      <c r="NDL347" s="75" t="s">
        <v>385</v>
      </c>
      <c r="NDM347" s="75" t="s">
        <v>385</v>
      </c>
      <c r="NDN347" s="75" t="s">
        <v>385</v>
      </c>
      <c r="NDO347" s="75" t="s">
        <v>385</v>
      </c>
      <c r="NDP347" s="75" t="s">
        <v>385</v>
      </c>
      <c r="NDQ347" s="75" t="s">
        <v>385</v>
      </c>
      <c r="NDR347" s="75" t="s">
        <v>385</v>
      </c>
      <c r="NDS347" s="75" t="s">
        <v>385</v>
      </c>
      <c r="NDT347" s="75" t="s">
        <v>385</v>
      </c>
      <c r="NDU347" s="75" t="s">
        <v>385</v>
      </c>
      <c r="NDV347" s="75" t="s">
        <v>385</v>
      </c>
      <c r="NDW347" s="75" t="s">
        <v>385</v>
      </c>
      <c r="NDX347" s="75" t="s">
        <v>385</v>
      </c>
      <c r="NDY347" s="75" t="s">
        <v>385</v>
      </c>
      <c r="NDZ347" s="75" t="s">
        <v>385</v>
      </c>
      <c r="NEA347" s="75" t="s">
        <v>385</v>
      </c>
      <c r="NEB347" s="75" t="s">
        <v>385</v>
      </c>
      <c r="NEC347" s="75" t="s">
        <v>385</v>
      </c>
      <c r="NED347" s="75" t="s">
        <v>385</v>
      </c>
      <c r="NEE347" s="75" t="s">
        <v>385</v>
      </c>
      <c r="NEF347" s="75" t="s">
        <v>385</v>
      </c>
      <c r="NEG347" s="75" t="s">
        <v>385</v>
      </c>
      <c r="NEH347" s="75" t="s">
        <v>385</v>
      </c>
      <c r="NEI347" s="75" t="s">
        <v>385</v>
      </c>
      <c r="NEJ347" s="75" t="s">
        <v>385</v>
      </c>
      <c r="NEK347" s="75" t="s">
        <v>385</v>
      </c>
      <c r="NEL347" s="75" t="s">
        <v>385</v>
      </c>
      <c r="NEM347" s="75" t="s">
        <v>385</v>
      </c>
      <c r="NEN347" s="75" t="s">
        <v>385</v>
      </c>
      <c r="NEO347" s="75" t="s">
        <v>385</v>
      </c>
      <c r="NEP347" s="75" t="s">
        <v>385</v>
      </c>
      <c r="NEQ347" s="75" t="s">
        <v>385</v>
      </c>
      <c r="NER347" s="75" t="s">
        <v>385</v>
      </c>
      <c r="NES347" s="75" t="s">
        <v>385</v>
      </c>
      <c r="NET347" s="75" t="s">
        <v>385</v>
      </c>
      <c r="NEU347" s="75" t="s">
        <v>385</v>
      </c>
      <c r="NEV347" s="75" t="s">
        <v>385</v>
      </c>
      <c r="NEW347" s="75" t="s">
        <v>385</v>
      </c>
      <c r="NEX347" s="75" t="s">
        <v>385</v>
      </c>
      <c r="NEY347" s="75" t="s">
        <v>385</v>
      </c>
      <c r="NEZ347" s="75" t="s">
        <v>385</v>
      </c>
      <c r="NFA347" s="75" t="s">
        <v>385</v>
      </c>
      <c r="NFB347" s="75" t="s">
        <v>385</v>
      </c>
      <c r="NFC347" s="75" t="s">
        <v>385</v>
      </c>
      <c r="NFD347" s="75" t="s">
        <v>385</v>
      </c>
      <c r="NFE347" s="75" t="s">
        <v>385</v>
      </c>
      <c r="NFF347" s="75" t="s">
        <v>385</v>
      </c>
      <c r="NFG347" s="75" t="s">
        <v>385</v>
      </c>
      <c r="NFH347" s="75" t="s">
        <v>385</v>
      </c>
      <c r="NFI347" s="75" t="s">
        <v>385</v>
      </c>
      <c r="NFJ347" s="75" t="s">
        <v>385</v>
      </c>
      <c r="NFK347" s="75" t="s">
        <v>385</v>
      </c>
      <c r="NFL347" s="75" t="s">
        <v>385</v>
      </c>
      <c r="NFM347" s="75" t="s">
        <v>385</v>
      </c>
      <c r="NFN347" s="75" t="s">
        <v>385</v>
      </c>
      <c r="NFO347" s="75" t="s">
        <v>385</v>
      </c>
      <c r="NFP347" s="75" t="s">
        <v>385</v>
      </c>
      <c r="NFQ347" s="75" t="s">
        <v>385</v>
      </c>
      <c r="NFR347" s="75" t="s">
        <v>385</v>
      </c>
      <c r="NFS347" s="75" t="s">
        <v>385</v>
      </c>
      <c r="NFT347" s="75" t="s">
        <v>385</v>
      </c>
      <c r="NFU347" s="75" t="s">
        <v>385</v>
      </c>
      <c r="NFV347" s="75" t="s">
        <v>385</v>
      </c>
      <c r="NFW347" s="75" t="s">
        <v>385</v>
      </c>
      <c r="NFX347" s="75" t="s">
        <v>385</v>
      </c>
      <c r="NFY347" s="75" t="s">
        <v>385</v>
      </c>
      <c r="NFZ347" s="75" t="s">
        <v>385</v>
      </c>
      <c r="NGA347" s="75" t="s">
        <v>385</v>
      </c>
      <c r="NGB347" s="75" t="s">
        <v>385</v>
      </c>
      <c r="NGC347" s="75" t="s">
        <v>385</v>
      </c>
      <c r="NGD347" s="75" t="s">
        <v>385</v>
      </c>
      <c r="NGE347" s="75" t="s">
        <v>385</v>
      </c>
      <c r="NGF347" s="75" t="s">
        <v>385</v>
      </c>
      <c r="NGG347" s="75" t="s">
        <v>385</v>
      </c>
      <c r="NGH347" s="75" t="s">
        <v>385</v>
      </c>
      <c r="NGI347" s="75" t="s">
        <v>385</v>
      </c>
      <c r="NGJ347" s="75" t="s">
        <v>385</v>
      </c>
      <c r="NGK347" s="75" t="s">
        <v>385</v>
      </c>
      <c r="NGL347" s="75" t="s">
        <v>385</v>
      </c>
      <c r="NGM347" s="75" t="s">
        <v>385</v>
      </c>
      <c r="NGN347" s="75" t="s">
        <v>385</v>
      </c>
      <c r="NGO347" s="75" t="s">
        <v>385</v>
      </c>
      <c r="NGP347" s="75" t="s">
        <v>385</v>
      </c>
      <c r="NGQ347" s="75" t="s">
        <v>385</v>
      </c>
      <c r="NGR347" s="75" t="s">
        <v>385</v>
      </c>
      <c r="NGS347" s="75" t="s">
        <v>385</v>
      </c>
      <c r="NGT347" s="75" t="s">
        <v>385</v>
      </c>
      <c r="NGU347" s="75" t="s">
        <v>385</v>
      </c>
      <c r="NGV347" s="75" t="s">
        <v>385</v>
      </c>
      <c r="NGW347" s="75" t="s">
        <v>385</v>
      </c>
      <c r="NGX347" s="75" t="s">
        <v>385</v>
      </c>
      <c r="NGY347" s="75" t="s">
        <v>385</v>
      </c>
      <c r="NGZ347" s="75" t="s">
        <v>385</v>
      </c>
      <c r="NHA347" s="75" t="s">
        <v>385</v>
      </c>
      <c r="NHB347" s="75" t="s">
        <v>385</v>
      </c>
      <c r="NHC347" s="75" t="s">
        <v>385</v>
      </c>
      <c r="NHD347" s="75" t="s">
        <v>385</v>
      </c>
      <c r="NHE347" s="75" t="s">
        <v>385</v>
      </c>
      <c r="NHF347" s="75" t="s">
        <v>385</v>
      </c>
      <c r="NHG347" s="75" t="s">
        <v>385</v>
      </c>
      <c r="NHH347" s="75" t="s">
        <v>385</v>
      </c>
      <c r="NHI347" s="75" t="s">
        <v>385</v>
      </c>
      <c r="NHJ347" s="75" t="s">
        <v>385</v>
      </c>
      <c r="NHK347" s="75" t="s">
        <v>385</v>
      </c>
      <c r="NHL347" s="75" t="s">
        <v>385</v>
      </c>
      <c r="NHM347" s="75" t="s">
        <v>385</v>
      </c>
      <c r="NHN347" s="75" t="s">
        <v>385</v>
      </c>
      <c r="NHO347" s="75" t="s">
        <v>385</v>
      </c>
      <c r="NHP347" s="75" t="s">
        <v>385</v>
      </c>
      <c r="NHQ347" s="75" t="s">
        <v>385</v>
      </c>
      <c r="NHR347" s="75" t="s">
        <v>385</v>
      </c>
      <c r="NHS347" s="75" t="s">
        <v>385</v>
      </c>
      <c r="NHT347" s="75" t="s">
        <v>385</v>
      </c>
      <c r="NHU347" s="75" t="s">
        <v>385</v>
      </c>
      <c r="NHV347" s="75" t="s">
        <v>385</v>
      </c>
      <c r="NHW347" s="75" t="s">
        <v>385</v>
      </c>
      <c r="NHX347" s="75" t="s">
        <v>385</v>
      </c>
      <c r="NHY347" s="75" t="s">
        <v>385</v>
      </c>
      <c r="NHZ347" s="75" t="s">
        <v>385</v>
      </c>
      <c r="NIA347" s="75" t="s">
        <v>385</v>
      </c>
      <c r="NIB347" s="75" t="s">
        <v>385</v>
      </c>
      <c r="NIC347" s="75" t="s">
        <v>385</v>
      </c>
      <c r="NID347" s="75" t="s">
        <v>385</v>
      </c>
      <c r="NIE347" s="75" t="s">
        <v>385</v>
      </c>
      <c r="NIF347" s="75" t="s">
        <v>385</v>
      </c>
      <c r="NIG347" s="75" t="s">
        <v>385</v>
      </c>
      <c r="NIH347" s="75" t="s">
        <v>385</v>
      </c>
      <c r="NII347" s="75" t="s">
        <v>385</v>
      </c>
      <c r="NIJ347" s="75" t="s">
        <v>385</v>
      </c>
      <c r="NIK347" s="75" t="s">
        <v>385</v>
      </c>
      <c r="NIL347" s="75" t="s">
        <v>385</v>
      </c>
      <c r="NIM347" s="75" t="s">
        <v>385</v>
      </c>
      <c r="NIN347" s="75" t="s">
        <v>385</v>
      </c>
      <c r="NIO347" s="75" t="s">
        <v>385</v>
      </c>
      <c r="NIP347" s="75" t="s">
        <v>385</v>
      </c>
      <c r="NIQ347" s="75" t="s">
        <v>385</v>
      </c>
      <c r="NIR347" s="75" t="s">
        <v>385</v>
      </c>
      <c r="NIS347" s="75" t="s">
        <v>385</v>
      </c>
      <c r="NIT347" s="75" t="s">
        <v>385</v>
      </c>
      <c r="NIU347" s="75" t="s">
        <v>385</v>
      </c>
      <c r="NIV347" s="75" t="s">
        <v>385</v>
      </c>
      <c r="NIW347" s="75" t="s">
        <v>385</v>
      </c>
      <c r="NIX347" s="75" t="s">
        <v>385</v>
      </c>
      <c r="NIY347" s="75" t="s">
        <v>385</v>
      </c>
      <c r="NIZ347" s="75" t="s">
        <v>385</v>
      </c>
      <c r="NJA347" s="75" t="s">
        <v>385</v>
      </c>
      <c r="NJB347" s="75" t="s">
        <v>385</v>
      </c>
      <c r="NJC347" s="75" t="s">
        <v>385</v>
      </c>
      <c r="NJD347" s="75" t="s">
        <v>385</v>
      </c>
      <c r="NJE347" s="75" t="s">
        <v>385</v>
      </c>
      <c r="NJF347" s="75" t="s">
        <v>385</v>
      </c>
      <c r="NJG347" s="75" t="s">
        <v>385</v>
      </c>
      <c r="NJH347" s="75" t="s">
        <v>385</v>
      </c>
      <c r="NJI347" s="75" t="s">
        <v>385</v>
      </c>
      <c r="NJJ347" s="75" t="s">
        <v>385</v>
      </c>
      <c r="NJK347" s="75" t="s">
        <v>385</v>
      </c>
      <c r="NJL347" s="75" t="s">
        <v>385</v>
      </c>
      <c r="NJM347" s="75" t="s">
        <v>385</v>
      </c>
      <c r="NJN347" s="75" t="s">
        <v>385</v>
      </c>
      <c r="NJO347" s="75" t="s">
        <v>385</v>
      </c>
      <c r="NJP347" s="75" t="s">
        <v>385</v>
      </c>
      <c r="NJQ347" s="75" t="s">
        <v>385</v>
      </c>
      <c r="NJR347" s="75" t="s">
        <v>385</v>
      </c>
      <c r="NJS347" s="75" t="s">
        <v>385</v>
      </c>
      <c r="NJT347" s="75" t="s">
        <v>385</v>
      </c>
      <c r="NJU347" s="75" t="s">
        <v>385</v>
      </c>
      <c r="NJV347" s="75" t="s">
        <v>385</v>
      </c>
      <c r="NJW347" s="75" t="s">
        <v>385</v>
      </c>
      <c r="NJX347" s="75" t="s">
        <v>385</v>
      </c>
      <c r="NJY347" s="75" t="s">
        <v>385</v>
      </c>
      <c r="NJZ347" s="75" t="s">
        <v>385</v>
      </c>
      <c r="NKA347" s="75" t="s">
        <v>385</v>
      </c>
      <c r="NKB347" s="75" t="s">
        <v>385</v>
      </c>
      <c r="NKC347" s="75" t="s">
        <v>385</v>
      </c>
      <c r="NKD347" s="75" t="s">
        <v>385</v>
      </c>
      <c r="NKE347" s="75" t="s">
        <v>385</v>
      </c>
      <c r="NKF347" s="75" t="s">
        <v>385</v>
      </c>
      <c r="NKG347" s="75" t="s">
        <v>385</v>
      </c>
      <c r="NKH347" s="75" t="s">
        <v>385</v>
      </c>
      <c r="NKI347" s="75" t="s">
        <v>385</v>
      </c>
      <c r="NKJ347" s="75" t="s">
        <v>385</v>
      </c>
      <c r="NKK347" s="75" t="s">
        <v>385</v>
      </c>
      <c r="NKL347" s="75" t="s">
        <v>385</v>
      </c>
      <c r="NKM347" s="75" t="s">
        <v>385</v>
      </c>
      <c r="NKN347" s="75" t="s">
        <v>385</v>
      </c>
      <c r="NKO347" s="75" t="s">
        <v>385</v>
      </c>
      <c r="NKP347" s="75" t="s">
        <v>385</v>
      </c>
      <c r="NKQ347" s="75" t="s">
        <v>385</v>
      </c>
      <c r="NKR347" s="75" t="s">
        <v>385</v>
      </c>
      <c r="NKS347" s="75" t="s">
        <v>385</v>
      </c>
      <c r="NKT347" s="75" t="s">
        <v>385</v>
      </c>
      <c r="NKU347" s="75" t="s">
        <v>385</v>
      </c>
      <c r="NKV347" s="75" t="s">
        <v>385</v>
      </c>
      <c r="NKW347" s="75" t="s">
        <v>385</v>
      </c>
      <c r="NKX347" s="75" t="s">
        <v>385</v>
      </c>
      <c r="NKY347" s="75" t="s">
        <v>385</v>
      </c>
      <c r="NKZ347" s="75" t="s">
        <v>385</v>
      </c>
      <c r="NLA347" s="75" t="s">
        <v>385</v>
      </c>
      <c r="NLB347" s="75" t="s">
        <v>385</v>
      </c>
      <c r="NLC347" s="75" t="s">
        <v>385</v>
      </c>
      <c r="NLD347" s="75" t="s">
        <v>385</v>
      </c>
      <c r="NLE347" s="75" t="s">
        <v>385</v>
      </c>
      <c r="NLF347" s="75" t="s">
        <v>385</v>
      </c>
      <c r="NLG347" s="75" t="s">
        <v>385</v>
      </c>
      <c r="NLH347" s="75" t="s">
        <v>385</v>
      </c>
      <c r="NLI347" s="75" t="s">
        <v>385</v>
      </c>
      <c r="NLJ347" s="75" t="s">
        <v>385</v>
      </c>
      <c r="NLK347" s="75" t="s">
        <v>385</v>
      </c>
      <c r="NLL347" s="75" t="s">
        <v>385</v>
      </c>
      <c r="NLM347" s="75" t="s">
        <v>385</v>
      </c>
      <c r="NLN347" s="75" t="s">
        <v>385</v>
      </c>
      <c r="NLO347" s="75" t="s">
        <v>385</v>
      </c>
      <c r="NLP347" s="75" t="s">
        <v>385</v>
      </c>
      <c r="NLQ347" s="75" t="s">
        <v>385</v>
      </c>
      <c r="NLR347" s="75" t="s">
        <v>385</v>
      </c>
      <c r="NLS347" s="75" t="s">
        <v>385</v>
      </c>
      <c r="NLT347" s="75" t="s">
        <v>385</v>
      </c>
      <c r="NLU347" s="75" t="s">
        <v>385</v>
      </c>
      <c r="NLV347" s="75" t="s">
        <v>385</v>
      </c>
      <c r="NLW347" s="75" t="s">
        <v>385</v>
      </c>
      <c r="NLX347" s="75" t="s">
        <v>385</v>
      </c>
      <c r="NLY347" s="75" t="s">
        <v>385</v>
      </c>
      <c r="NLZ347" s="75" t="s">
        <v>385</v>
      </c>
      <c r="NMA347" s="75" t="s">
        <v>385</v>
      </c>
      <c r="NMB347" s="75" t="s">
        <v>385</v>
      </c>
      <c r="NMC347" s="75" t="s">
        <v>385</v>
      </c>
      <c r="NMD347" s="75" t="s">
        <v>385</v>
      </c>
      <c r="NME347" s="75" t="s">
        <v>385</v>
      </c>
      <c r="NMF347" s="75" t="s">
        <v>385</v>
      </c>
      <c r="NMG347" s="75" t="s">
        <v>385</v>
      </c>
      <c r="NMH347" s="75" t="s">
        <v>385</v>
      </c>
      <c r="NMI347" s="75" t="s">
        <v>385</v>
      </c>
      <c r="NMJ347" s="75" t="s">
        <v>385</v>
      </c>
      <c r="NMK347" s="75" t="s">
        <v>385</v>
      </c>
      <c r="NML347" s="75" t="s">
        <v>385</v>
      </c>
      <c r="NMM347" s="75" t="s">
        <v>385</v>
      </c>
      <c r="NMN347" s="75" t="s">
        <v>385</v>
      </c>
      <c r="NMO347" s="75" t="s">
        <v>385</v>
      </c>
      <c r="NMP347" s="75" t="s">
        <v>385</v>
      </c>
      <c r="NMQ347" s="75" t="s">
        <v>385</v>
      </c>
      <c r="NMR347" s="75" t="s">
        <v>385</v>
      </c>
      <c r="NMS347" s="75" t="s">
        <v>385</v>
      </c>
      <c r="NMT347" s="75" t="s">
        <v>385</v>
      </c>
      <c r="NMU347" s="75" t="s">
        <v>385</v>
      </c>
      <c r="NMV347" s="75" t="s">
        <v>385</v>
      </c>
      <c r="NMW347" s="75" t="s">
        <v>385</v>
      </c>
      <c r="NMX347" s="75" t="s">
        <v>385</v>
      </c>
      <c r="NMY347" s="75" t="s">
        <v>385</v>
      </c>
      <c r="NMZ347" s="75" t="s">
        <v>385</v>
      </c>
      <c r="NNA347" s="75" t="s">
        <v>385</v>
      </c>
      <c r="NNB347" s="75" t="s">
        <v>385</v>
      </c>
      <c r="NNC347" s="75" t="s">
        <v>385</v>
      </c>
      <c r="NND347" s="75" t="s">
        <v>385</v>
      </c>
      <c r="NNE347" s="75" t="s">
        <v>385</v>
      </c>
      <c r="NNF347" s="75" t="s">
        <v>385</v>
      </c>
      <c r="NNG347" s="75" t="s">
        <v>385</v>
      </c>
      <c r="NNH347" s="75" t="s">
        <v>385</v>
      </c>
      <c r="NNI347" s="75" t="s">
        <v>385</v>
      </c>
      <c r="NNJ347" s="75" t="s">
        <v>385</v>
      </c>
      <c r="NNK347" s="75" t="s">
        <v>385</v>
      </c>
      <c r="NNL347" s="75" t="s">
        <v>385</v>
      </c>
      <c r="NNM347" s="75" t="s">
        <v>385</v>
      </c>
      <c r="NNN347" s="75" t="s">
        <v>385</v>
      </c>
      <c r="NNO347" s="75" t="s">
        <v>385</v>
      </c>
      <c r="NNP347" s="75" t="s">
        <v>385</v>
      </c>
      <c r="NNQ347" s="75" t="s">
        <v>385</v>
      </c>
      <c r="NNR347" s="75" t="s">
        <v>385</v>
      </c>
      <c r="NNS347" s="75" t="s">
        <v>385</v>
      </c>
      <c r="NNT347" s="75" t="s">
        <v>385</v>
      </c>
      <c r="NNU347" s="75" t="s">
        <v>385</v>
      </c>
      <c r="NNV347" s="75" t="s">
        <v>385</v>
      </c>
      <c r="NNW347" s="75" t="s">
        <v>385</v>
      </c>
      <c r="NNX347" s="75" t="s">
        <v>385</v>
      </c>
      <c r="NNY347" s="75" t="s">
        <v>385</v>
      </c>
      <c r="NNZ347" s="75" t="s">
        <v>385</v>
      </c>
      <c r="NOA347" s="75" t="s">
        <v>385</v>
      </c>
      <c r="NOB347" s="75" t="s">
        <v>385</v>
      </c>
      <c r="NOC347" s="75" t="s">
        <v>385</v>
      </c>
      <c r="NOD347" s="75" t="s">
        <v>385</v>
      </c>
      <c r="NOE347" s="75" t="s">
        <v>385</v>
      </c>
      <c r="NOF347" s="75" t="s">
        <v>385</v>
      </c>
      <c r="NOG347" s="75" t="s">
        <v>385</v>
      </c>
      <c r="NOH347" s="75" t="s">
        <v>385</v>
      </c>
      <c r="NOI347" s="75" t="s">
        <v>385</v>
      </c>
      <c r="NOJ347" s="75" t="s">
        <v>385</v>
      </c>
      <c r="NOK347" s="75" t="s">
        <v>385</v>
      </c>
      <c r="NOL347" s="75" t="s">
        <v>385</v>
      </c>
      <c r="NOM347" s="75" t="s">
        <v>385</v>
      </c>
      <c r="NON347" s="75" t="s">
        <v>385</v>
      </c>
      <c r="NOO347" s="75" t="s">
        <v>385</v>
      </c>
      <c r="NOP347" s="75" t="s">
        <v>385</v>
      </c>
      <c r="NOQ347" s="75" t="s">
        <v>385</v>
      </c>
      <c r="NOR347" s="75" t="s">
        <v>385</v>
      </c>
      <c r="NOS347" s="75" t="s">
        <v>385</v>
      </c>
      <c r="NOT347" s="75" t="s">
        <v>385</v>
      </c>
      <c r="NOU347" s="75" t="s">
        <v>385</v>
      </c>
      <c r="NOV347" s="75" t="s">
        <v>385</v>
      </c>
      <c r="NOW347" s="75" t="s">
        <v>385</v>
      </c>
      <c r="NOX347" s="75" t="s">
        <v>385</v>
      </c>
      <c r="NOY347" s="75" t="s">
        <v>385</v>
      </c>
      <c r="NOZ347" s="75" t="s">
        <v>385</v>
      </c>
      <c r="NPA347" s="75" t="s">
        <v>385</v>
      </c>
      <c r="NPB347" s="75" t="s">
        <v>385</v>
      </c>
      <c r="NPC347" s="75" t="s">
        <v>385</v>
      </c>
      <c r="NPD347" s="75" t="s">
        <v>385</v>
      </c>
      <c r="NPE347" s="75" t="s">
        <v>385</v>
      </c>
      <c r="NPF347" s="75" t="s">
        <v>385</v>
      </c>
      <c r="NPG347" s="75" t="s">
        <v>385</v>
      </c>
      <c r="NPH347" s="75" t="s">
        <v>385</v>
      </c>
      <c r="NPI347" s="75" t="s">
        <v>385</v>
      </c>
      <c r="NPJ347" s="75" t="s">
        <v>385</v>
      </c>
      <c r="NPK347" s="75" t="s">
        <v>385</v>
      </c>
      <c r="NPL347" s="75" t="s">
        <v>385</v>
      </c>
      <c r="NPM347" s="75" t="s">
        <v>385</v>
      </c>
      <c r="NPN347" s="75" t="s">
        <v>385</v>
      </c>
      <c r="NPO347" s="75" t="s">
        <v>385</v>
      </c>
      <c r="NPP347" s="75" t="s">
        <v>385</v>
      </c>
      <c r="NPQ347" s="75" t="s">
        <v>385</v>
      </c>
      <c r="NPR347" s="75" t="s">
        <v>385</v>
      </c>
      <c r="NPS347" s="75" t="s">
        <v>385</v>
      </c>
      <c r="NPT347" s="75" t="s">
        <v>385</v>
      </c>
      <c r="NPU347" s="75" t="s">
        <v>385</v>
      </c>
      <c r="NPV347" s="75" t="s">
        <v>385</v>
      </c>
      <c r="NPW347" s="75" t="s">
        <v>385</v>
      </c>
      <c r="NPX347" s="75" t="s">
        <v>385</v>
      </c>
      <c r="NPY347" s="75" t="s">
        <v>385</v>
      </c>
      <c r="NPZ347" s="75" t="s">
        <v>385</v>
      </c>
      <c r="NQA347" s="75" t="s">
        <v>385</v>
      </c>
      <c r="NQB347" s="75" t="s">
        <v>385</v>
      </c>
      <c r="NQC347" s="75" t="s">
        <v>385</v>
      </c>
      <c r="NQD347" s="75" t="s">
        <v>385</v>
      </c>
      <c r="NQE347" s="75" t="s">
        <v>385</v>
      </c>
      <c r="NQF347" s="75" t="s">
        <v>385</v>
      </c>
      <c r="NQG347" s="75" t="s">
        <v>385</v>
      </c>
      <c r="NQH347" s="75" t="s">
        <v>385</v>
      </c>
      <c r="NQI347" s="75" t="s">
        <v>385</v>
      </c>
      <c r="NQJ347" s="75" t="s">
        <v>385</v>
      </c>
      <c r="NQK347" s="75" t="s">
        <v>385</v>
      </c>
      <c r="NQL347" s="75" t="s">
        <v>385</v>
      </c>
      <c r="NQM347" s="75" t="s">
        <v>385</v>
      </c>
      <c r="NQN347" s="75" t="s">
        <v>385</v>
      </c>
      <c r="NQO347" s="75" t="s">
        <v>385</v>
      </c>
      <c r="NQP347" s="75" t="s">
        <v>385</v>
      </c>
      <c r="NQQ347" s="75" t="s">
        <v>385</v>
      </c>
      <c r="NQR347" s="75" t="s">
        <v>385</v>
      </c>
      <c r="NQS347" s="75" t="s">
        <v>385</v>
      </c>
      <c r="NQT347" s="75" t="s">
        <v>385</v>
      </c>
      <c r="NQU347" s="75" t="s">
        <v>385</v>
      </c>
      <c r="NQV347" s="75" t="s">
        <v>385</v>
      </c>
      <c r="NQW347" s="75" t="s">
        <v>385</v>
      </c>
      <c r="NQX347" s="75" t="s">
        <v>385</v>
      </c>
      <c r="NQY347" s="75" t="s">
        <v>385</v>
      </c>
      <c r="NQZ347" s="75" t="s">
        <v>385</v>
      </c>
      <c r="NRA347" s="75" t="s">
        <v>385</v>
      </c>
      <c r="NRB347" s="75" t="s">
        <v>385</v>
      </c>
      <c r="NRC347" s="75" t="s">
        <v>385</v>
      </c>
      <c r="NRD347" s="75" t="s">
        <v>385</v>
      </c>
      <c r="NRE347" s="75" t="s">
        <v>385</v>
      </c>
      <c r="NRF347" s="75" t="s">
        <v>385</v>
      </c>
      <c r="NRG347" s="75" t="s">
        <v>385</v>
      </c>
      <c r="NRH347" s="75" t="s">
        <v>385</v>
      </c>
      <c r="NRI347" s="75" t="s">
        <v>385</v>
      </c>
      <c r="NRJ347" s="75" t="s">
        <v>385</v>
      </c>
      <c r="NRK347" s="75" t="s">
        <v>385</v>
      </c>
      <c r="NRL347" s="75" t="s">
        <v>385</v>
      </c>
      <c r="NRM347" s="75" t="s">
        <v>385</v>
      </c>
      <c r="NRN347" s="75" t="s">
        <v>385</v>
      </c>
      <c r="NRO347" s="75" t="s">
        <v>385</v>
      </c>
      <c r="NRP347" s="75" t="s">
        <v>385</v>
      </c>
      <c r="NRQ347" s="75" t="s">
        <v>385</v>
      </c>
      <c r="NRR347" s="75" t="s">
        <v>385</v>
      </c>
      <c r="NRS347" s="75" t="s">
        <v>385</v>
      </c>
      <c r="NRT347" s="75" t="s">
        <v>385</v>
      </c>
      <c r="NRU347" s="75" t="s">
        <v>385</v>
      </c>
      <c r="NRV347" s="75" t="s">
        <v>385</v>
      </c>
      <c r="NRW347" s="75" t="s">
        <v>385</v>
      </c>
      <c r="NRX347" s="75" t="s">
        <v>385</v>
      </c>
      <c r="NRY347" s="75" t="s">
        <v>385</v>
      </c>
      <c r="NRZ347" s="75" t="s">
        <v>385</v>
      </c>
      <c r="NSA347" s="75" t="s">
        <v>385</v>
      </c>
      <c r="NSB347" s="75" t="s">
        <v>385</v>
      </c>
      <c r="NSC347" s="75" t="s">
        <v>385</v>
      </c>
      <c r="NSD347" s="75" t="s">
        <v>385</v>
      </c>
      <c r="NSE347" s="75" t="s">
        <v>385</v>
      </c>
      <c r="NSF347" s="75" t="s">
        <v>385</v>
      </c>
      <c r="NSG347" s="75" t="s">
        <v>385</v>
      </c>
      <c r="NSH347" s="75" t="s">
        <v>385</v>
      </c>
      <c r="NSI347" s="75" t="s">
        <v>385</v>
      </c>
      <c r="NSJ347" s="75" t="s">
        <v>385</v>
      </c>
      <c r="NSK347" s="75" t="s">
        <v>385</v>
      </c>
      <c r="NSL347" s="75" t="s">
        <v>385</v>
      </c>
      <c r="NSM347" s="75" t="s">
        <v>385</v>
      </c>
      <c r="NSN347" s="75" t="s">
        <v>385</v>
      </c>
      <c r="NSO347" s="75" t="s">
        <v>385</v>
      </c>
      <c r="NSP347" s="75" t="s">
        <v>385</v>
      </c>
      <c r="NSQ347" s="75" t="s">
        <v>385</v>
      </c>
      <c r="NSR347" s="75" t="s">
        <v>385</v>
      </c>
      <c r="NSS347" s="75" t="s">
        <v>385</v>
      </c>
      <c r="NST347" s="75" t="s">
        <v>385</v>
      </c>
      <c r="NSU347" s="75" t="s">
        <v>385</v>
      </c>
      <c r="NSV347" s="75" t="s">
        <v>385</v>
      </c>
      <c r="NSW347" s="75" t="s">
        <v>385</v>
      </c>
      <c r="NSX347" s="75" t="s">
        <v>385</v>
      </c>
      <c r="NSY347" s="75" t="s">
        <v>385</v>
      </c>
      <c r="NSZ347" s="75" t="s">
        <v>385</v>
      </c>
      <c r="NTA347" s="75" t="s">
        <v>385</v>
      </c>
      <c r="NTB347" s="75" t="s">
        <v>385</v>
      </c>
      <c r="NTC347" s="75" t="s">
        <v>385</v>
      </c>
      <c r="NTD347" s="75" t="s">
        <v>385</v>
      </c>
      <c r="NTE347" s="75" t="s">
        <v>385</v>
      </c>
      <c r="NTF347" s="75" t="s">
        <v>385</v>
      </c>
      <c r="NTG347" s="75" t="s">
        <v>385</v>
      </c>
      <c r="NTH347" s="75" t="s">
        <v>385</v>
      </c>
      <c r="NTI347" s="75" t="s">
        <v>385</v>
      </c>
      <c r="NTJ347" s="75" t="s">
        <v>385</v>
      </c>
      <c r="NTK347" s="75" t="s">
        <v>385</v>
      </c>
      <c r="NTL347" s="75" t="s">
        <v>385</v>
      </c>
      <c r="NTM347" s="75" t="s">
        <v>385</v>
      </c>
      <c r="NTN347" s="75" t="s">
        <v>385</v>
      </c>
      <c r="NTO347" s="75" t="s">
        <v>385</v>
      </c>
      <c r="NTP347" s="75" t="s">
        <v>385</v>
      </c>
      <c r="NTQ347" s="75" t="s">
        <v>385</v>
      </c>
      <c r="NTR347" s="75" t="s">
        <v>385</v>
      </c>
      <c r="NTS347" s="75" t="s">
        <v>385</v>
      </c>
      <c r="NTT347" s="75" t="s">
        <v>385</v>
      </c>
      <c r="NTU347" s="75" t="s">
        <v>385</v>
      </c>
      <c r="NTV347" s="75" t="s">
        <v>385</v>
      </c>
      <c r="NTW347" s="75" t="s">
        <v>385</v>
      </c>
      <c r="NTX347" s="75" t="s">
        <v>385</v>
      </c>
      <c r="NTY347" s="75" t="s">
        <v>385</v>
      </c>
      <c r="NTZ347" s="75" t="s">
        <v>385</v>
      </c>
      <c r="NUA347" s="75" t="s">
        <v>385</v>
      </c>
      <c r="NUB347" s="75" t="s">
        <v>385</v>
      </c>
      <c r="NUC347" s="75" t="s">
        <v>385</v>
      </c>
      <c r="NUD347" s="75" t="s">
        <v>385</v>
      </c>
      <c r="NUE347" s="75" t="s">
        <v>385</v>
      </c>
      <c r="NUF347" s="75" t="s">
        <v>385</v>
      </c>
      <c r="NUG347" s="75" t="s">
        <v>385</v>
      </c>
      <c r="NUH347" s="75" t="s">
        <v>385</v>
      </c>
      <c r="NUI347" s="75" t="s">
        <v>385</v>
      </c>
      <c r="NUJ347" s="75" t="s">
        <v>385</v>
      </c>
      <c r="NUK347" s="75" t="s">
        <v>385</v>
      </c>
      <c r="NUL347" s="75" t="s">
        <v>385</v>
      </c>
      <c r="NUM347" s="75" t="s">
        <v>385</v>
      </c>
      <c r="NUN347" s="75" t="s">
        <v>385</v>
      </c>
      <c r="NUO347" s="75" t="s">
        <v>385</v>
      </c>
      <c r="NUP347" s="75" t="s">
        <v>385</v>
      </c>
      <c r="NUQ347" s="75" t="s">
        <v>385</v>
      </c>
      <c r="NUR347" s="75" t="s">
        <v>385</v>
      </c>
      <c r="NUS347" s="75" t="s">
        <v>385</v>
      </c>
      <c r="NUT347" s="75" t="s">
        <v>385</v>
      </c>
      <c r="NUU347" s="75" t="s">
        <v>385</v>
      </c>
      <c r="NUV347" s="75" t="s">
        <v>385</v>
      </c>
      <c r="NUW347" s="75" t="s">
        <v>385</v>
      </c>
      <c r="NUX347" s="75" t="s">
        <v>385</v>
      </c>
      <c r="NUY347" s="75" t="s">
        <v>385</v>
      </c>
      <c r="NUZ347" s="75" t="s">
        <v>385</v>
      </c>
      <c r="NVA347" s="75" t="s">
        <v>385</v>
      </c>
      <c r="NVB347" s="75" t="s">
        <v>385</v>
      </c>
      <c r="NVC347" s="75" t="s">
        <v>385</v>
      </c>
      <c r="NVD347" s="75" t="s">
        <v>385</v>
      </c>
      <c r="NVE347" s="75" t="s">
        <v>385</v>
      </c>
      <c r="NVF347" s="75" t="s">
        <v>385</v>
      </c>
      <c r="NVG347" s="75" t="s">
        <v>385</v>
      </c>
      <c r="NVH347" s="75" t="s">
        <v>385</v>
      </c>
      <c r="NVI347" s="75" t="s">
        <v>385</v>
      </c>
      <c r="NVJ347" s="75" t="s">
        <v>385</v>
      </c>
      <c r="NVK347" s="75" t="s">
        <v>385</v>
      </c>
      <c r="NVL347" s="75" t="s">
        <v>385</v>
      </c>
      <c r="NVM347" s="75" t="s">
        <v>385</v>
      </c>
      <c r="NVN347" s="75" t="s">
        <v>385</v>
      </c>
      <c r="NVO347" s="75" t="s">
        <v>385</v>
      </c>
      <c r="NVP347" s="75" t="s">
        <v>385</v>
      </c>
      <c r="NVQ347" s="75" t="s">
        <v>385</v>
      </c>
      <c r="NVR347" s="75" t="s">
        <v>385</v>
      </c>
      <c r="NVS347" s="75" t="s">
        <v>385</v>
      </c>
      <c r="NVT347" s="75" t="s">
        <v>385</v>
      </c>
      <c r="NVU347" s="75" t="s">
        <v>385</v>
      </c>
      <c r="NVV347" s="75" t="s">
        <v>385</v>
      </c>
      <c r="NVW347" s="75" t="s">
        <v>385</v>
      </c>
      <c r="NVX347" s="75" t="s">
        <v>385</v>
      </c>
      <c r="NVY347" s="75" t="s">
        <v>385</v>
      </c>
      <c r="NVZ347" s="75" t="s">
        <v>385</v>
      </c>
      <c r="NWA347" s="75" t="s">
        <v>385</v>
      </c>
      <c r="NWB347" s="75" t="s">
        <v>385</v>
      </c>
      <c r="NWC347" s="75" t="s">
        <v>385</v>
      </c>
      <c r="NWD347" s="75" t="s">
        <v>385</v>
      </c>
      <c r="NWE347" s="75" t="s">
        <v>385</v>
      </c>
      <c r="NWF347" s="75" t="s">
        <v>385</v>
      </c>
      <c r="NWG347" s="75" t="s">
        <v>385</v>
      </c>
      <c r="NWH347" s="75" t="s">
        <v>385</v>
      </c>
      <c r="NWI347" s="75" t="s">
        <v>385</v>
      </c>
      <c r="NWJ347" s="75" t="s">
        <v>385</v>
      </c>
      <c r="NWK347" s="75" t="s">
        <v>385</v>
      </c>
      <c r="NWL347" s="75" t="s">
        <v>385</v>
      </c>
      <c r="NWM347" s="75" t="s">
        <v>385</v>
      </c>
      <c r="NWN347" s="75" t="s">
        <v>385</v>
      </c>
      <c r="NWO347" s="75" t="s">
        <v>385</v>
      </c>
      <c r="NWP347" s="75" t="s">
        <v>385</v>
      </c>
      <c r="NWQ347" s="75" t="s">
        <v>385</v>
      </c>
      <c r="NWR347" s="75" t="s">
        <v>385</v>
      </c>
      <c r="NWS347" s="75" t="s">
        <v>385</v>
      </c>
      <c r="NWT347" s="75" t="s">
        <v>385</v>
      </c>
      <c r="NWU347" s="75" t="s">
        <v>385</v>
      </c>
      <c r="NWV347" s="75" t="s">
        <v>385</v>
      </c>
      <c r="NWW347" s="75" t="s">
        <v>385</v>
      </c>
      <c r="NWX347" s="75" t="s">
        <v>385</v>
      </c>
      <c r="NWY347" s="75" t="s">
        <v>385</v>
      </c>
      <c r="NWZ347" s="75" t="s">
        <v>385</v>
      </c>
      <c r="NXA347" s="75" t="s">
        <v>385</v>
      </c>
      <c r="NXB347" s="75" t="s">
        <v>385</v>
      </c>
      <c r="NXC347" s="75" t="s">
        <v>385</v>
      </c>
      <c r="NXD347" s="75" t="s">
        <v>385</v>
      </c>
      <c r="NXE347" s="75" t="s">
        <v>385</v>
      </c>
      <c r="NXF347" s="75" t="s">
        <v>385</v>
      </c>
      <c r="NXG347" s="75" t="s">
        <v>385</v>
      </c>
      <c r="NXH347" s="75" t="s">
        <v>385</v>
      </c>
      <c r="NXI347" s="75" t="s">
        <v>385</v>
      </c>
      <c r="NXJ347" s="75" t="s">
        <v>385</v>
      </c>
      <c r="NXK347" s="75" t="s">
        <v>385</v>
      </c>
      <c r="NXL347" s="75" t="s">
        <v>385</v>
      </c>
      <c r="NXM347" s="75" t="s">
        <v>385</v>
      </c>
      <c r="NXN347" s="75" t="s">
        <v>385</v>
      </c>
      <c r="NXO347" s="75" t="s">
        <v>385</v>
      </c>
      <c r="NXP347" s="75" t="s">
        <v>385</v>
      </c>
      <c r="NXQ347" s="75" t="s">
        <v>385</v>
      </c>
      <c r="NXR347" s="75" t="s">
        <v>385</v>
      </c>
      <c r="NXS347" s="75" t="s">
        <v>385</v>
      </c>
      <c r="NXT347" s="75" t="s">
        <v>385</v>
      </c>
      <c r="NXU347" s="75" t="s">
        <v>385</v>
      </c>
      <c r="NXV347" s="75" t="s">
        <v>385</v>
      </c>
      <c r="NXW347" s="75" t="s">
        <v>385</v>
      </c>
      <c r="NXX347" s="75" t="s">
        <v>385</v>
      </c>
      <c r="NXY347" s="75" t="s">
        <v>385</v>
      </c>
      <c r="NXZ347" s="75" t="s">
        <v>385</v>
      </c>
      <c r="NYA347" s="75" t="s">
        <v>385</v>
      </c>
      <c r="NYB347" s="75" t="s">
        <v>385</v>
      </c>
      <c r="NYC347" s="75" t="s">
        <v>385</v>
      </c>
      <c r="NYD347" s="75" t="s">
        <v>385</v>
      </c>
      <c r="NYE347" s="75" t="s">
        <v>385</v>
      </c>
      <c r="NYF347" s="75" t="s">
        <v>385</v>
      </c>
      <c r="NYG347" s="75" t="s">
        <v>385</v>
      </c>
      <c r="NYH347" s="75" t="s">
        <v>385</v>
      </c>
      <c r="NYI347" s="75" t="s">
        <v>385</v>
      </c>
      <c r="NYJ347" s="75" t="s">
        <v>385</v>
      </c>
      <c r="NYK347" s="75" t="s">
        <v>385</v>
      </c>
      <c r="NYL347" s="75" t="s">
        <v>385</v>
      </c>
      <c r="NYM347" s="75" t="s">
        <v>385</v>
      </c>
      <c r="NYN347" s="75" t="s">
        <v>385</v>
      </c>
      <c r="NYO347" s="75" t="s">
        <v>385</v>
      </c>
      <c r="NYP347" s="75" t="s">
        <v>385</v>
      </c>
      <c r="NYQ347" s="75" t="s">
        <v>385</v>
      </c>
      <c r="NYR347" s="75" t="s">
        <v>385</v>
      </c>
      <c r="NYS347" s="75" t="s">
        <v>385</v>
      </c>
      <c r="NYT347" s="75" t="s">
        <v>385</v>
      </c>
      <c r="NYU347" s="75" t="s">
        <v>385</v>
      </c>
      <c r="NYV347" s="75" t="s">
        <v>385</v>
      </c>
      <c r="NYW347" s="75" t="s">
        <v>385</v>
      </c>
      <c r="NYX347" s="75" t="s">
        <v>385</v>
      </c>
      <c r="NYY347" s="75" t="s">
        <v>385</v>
      </c>
      <c r="NYZ347" s="75" t="s">
        <v>385</v>
      </c>
      <c r="NZA347" s="75" t="s">
        <v>385</v>
      </c>
      <c r="NZB347" s="75" t="s">
        <v>385</v>
      </c>
      <c r="NZC347" s="75" t="s">
        <v>385</v>
      </c>
      <c r="NZD347" s="75" t="s">
        <v>385</v>
      </c>
      <c r="NZE347" s="75" t="s">
        <v>385</v>
      </c>
      <c r="NZF347" s="75" t="s">
        <v>385</v>
      </c>
      <c r="NZG347" s="75" t="s">
        <v>385</v>
      </c>
      <c r="NZH347" s="75" t="s">
        <v>385</v>
      </c>
      <c r="NZI347" s="75" t="s">
        <v>385</v>
      </c>
      <c r="NZJ347" s="75" t="s">
        <v>385</v>
      </c>
      <c r="NZK347" s="75" t="s">
        <v>385</v>
      </c>
      <c r="NZL347" s="75" t="s">
        <v>385</v>
      </c>
      <c r="NZM347" s="75" t="s">
        <v>385</v>
      </c>
      <c r="NZN347" s="75" t="s">
        <v>385</v>
      </c>
      <c r="NZO347" s="75" t="s">
        <v>385</v>
      </c>
      <c r="NZP347" s="75" t="s">
        <v>385</v>
      </c>
      <c r="NZQ347" s="75" t="s">
        <v>385</v>
      </c>
      <c r="NZR347" s="75" t="s">
        <v>385</v>
      </c>
      <c r="NZS347" s="75" t="s">
        <v>385</v>
      </c>
      <c r="NZT347" s="75" t="s">
        <v>385</v>
      </c>
      <c r="NZU347" s="75" t="s">
        <v>385</v>
      </c>
      <c r="NZV347" s="75" t="s">
        <v>385</v>
      </c>
      <c r="NZW347" s="75" t="s">
        <v>385</v>
      </c>
      <c r="NZX347" s="75" t="s">
        <v>385</v>
      </c>
      <c r="NZY347" s="75" t="s">
        <v>385</v>
      </c>
      <c r="NZZ347" s="75" t="s">
        <v>385</v>
      </c>
      <c r="OAA347" s="75" t="s">
        <v>385</v>
      </c>
      <c r="OAB347" s="75" t="s">
        <v>385</v>
      </c>
      <c r="OAC347" s="75" t="s">
        <v>385</v>
      </c>
      <c r="OAD347" s="75" t="s">
        <v>385</v>
      </c>
      <c r="OAE347" s="75" t="s">
        <v>385</v>
      </c>
      <c r="OAF347" s="75" t="s">
        <v>385</v>
      </c>
      <c r="OAG347" s="75" t="s">
        <v>385</v>
      </c>
      <c r="OAH347" s="75" t="s">
        <v>385</v>
      </c>
      <c r="OAI347" s="75" t="s">
        <v>385</v>
      </c>
      <c r="OAJ347" s="75" t="s">
        <v>385</v>
      </c>
      <c r="OAK347" s="75" t="s">
        <v>385</v>
      </c>
      <c r="OAL347" s="75" t="s">
        <v>385</v>
      </c>
      <c r="OAM347" s="75" t="s">
        <v>385</v>
      </c>
      <c r="OAN347" s="75" t="s">
        <v>385</v>
      </c>
      <c r="OAO347" s="75" t="s">
        <v>385</v>
      </c>
      <c r="OAP347" s="75" t="s">
        <v>385</v>
      </c>
      <c r="OAQ347" s="75" t="s">
        <v>385</v>
      </c>
      <c r="OAR347" s="75" t="s">
        <v>385</v>
      </c>
      <c r="OAS347" s="75" t="s">
        <v>385</v>
      </c>
      <c r="OAT347" s="75" t="s">
        <v>385</v>
      </c>
      <c r="OAU347" s="75" t="s">
        <v>385</v>
      </c>
      <c r="OAV347" s="75" t="s">
        <v>385</v>
      </c>
      <c r="OAW347" s="75" t="s">
        <v>385</v>
      </c>
      <c r="OAX347" s="75" t="s">
        <v>385</v>
      </c>
      <c r="OAY347" s="75" t="s">
        <v>385</v>
      </c>
      <c r="OAZ347" s="75" t="s">
        <v>385</v>
      </c>
      <c r="OBA347" s="75" t="s">
        <v>385</v>
      </c>
      <c r="OBB347" s="75" t="s">
        <v>385</v>
      </c>
      <c r="OBC347" s="75" t="s">
        <v>385</v>
      </c>
      <c r="OBD347" s="75" t="s">
        <v>385</v>
      </c>
      <c r="OBE347" s="75" t="s">
        <v>385</v>
      </c>
      <c r="OBF347" s="75" t="s">
        <v>385</v>
      </c>
      <c r="OBG347" s="75" t="s">
        <v>385</v>
      </c>
      <c r="OBH347" s="75" t="s">
        <v>385</v>
      </c>
      <c r="OBI347" s="75" t="s">
        <v>385</v>
      </c>
      <c r="OBJ347" s="75" t="s">
        <v>385</v>
      </c>
      <c r="OBK347" s="75" t="s">
        <v>385</v>
      </c>
      <c r="OBL347" s="75" t="s">
        <v>385</v>
      </c>
      <c r="OBM347" s="75" t="s">
        <v>385</v>
      </c>
      <c r="OBN347" s="75" t="s">
        <v>385</v>
      </c>
      <c r="OBO347" s="75" t="s">
        <v>385</v>
      </c>
      <c r="OBP347" s="75" t="s">
        <v>385</v>
      </c>
      <c r="OBQ347" s="75" t="s">
        <v>385</v>
      </c>
      <c r="OBR347" s="75" t="s">
        <v>385</v>
      </c>
      <c r="OBS347" s="75" t="s">
        <v>385</v>
      </c>
      <c r="OBT347" s="75" t="s">
        <v>385</v>
      </c>
      <c r="OBU347" s="75" t="s">
        <v>385</v>
      </c>
      <c r="OBV347" s="75" t="s">
        <v>385</v>
      </c>
      <c r="OBW347" s="75" t="s">
        <v>385</v>
      </c>
      <c r="OBX347" s="75" t="s">
        <v>385</v>
      </c>
      <c r="OBY347" s="75" t="s">
        <v>385</v>
      </c>
      <c r="OBZ347" s="75" t="s">
        <v>385</v>
      </c>
      <c r="OCA347" s="75" t="s">
        <v>385</v>
      </c>
      <c r="OCB347" s="75" t="s">
        <v>385</v>
      </c>
      <c r="OCC347" s="75" t="s">
        <v>385</v>
      </c>
      <c r="OCD347" s="75" t="s">
        <v>385</v>
      </c>
      <c r="OCE347" s="75" t="s">
        <v>385</v>
      </c>
      <c r="OCF347" s="75" t="s">
        <v>385</v>
      </c>
      <c r="OCG347" s="75" t="s">
        <v>385</v>
      </c>
      <c r="OCH347" s="75" t="s">
        <v>385</v>
      </c>
      <c r="OCI347" s="75" t="s">
        <v>385</v>
      </c>
      <c r="OCJ347" s="75" t="s">
        <v>385</v>
      </c>
      <c r="OCK347" s="75" t="s">
        <v>385</v>
      </c>
      <c r="OCL347" s="75" t="s">
        <v>385</v>
      </c>
      <c r="OCM347" s="75" t="s">
        <v>385</v>
      </c>
      <c r="OCN347" s="75" t="s">
        <v>385</v>
      </c>
      <c r="OCO347" s="75" t="s">
        <v>385</v>
      </c>
      <c r="OCP347" s="75" t="s">
        <v>385</v>
      </c>
      <c r="OCQ347" s="75" t="s">
        <v>385</v>
      </c>
      <c r="OCR347" s="75" t="s">
        <v>385</v>
      </c>
      <c r="OCS347" s="75" t="s">
        <v>385</v>
      </c>
      <c r="OCT347" s="75" t="s">
        <v>385</v>
      </c>
      <c r="OCU347" s="75" t="s">
        <v>385</v>
      </c>
      <c r="OCV347" s="75" t="s">
        <v>385</v>
      </c>
      <c r="OCW347" s="75" t="s">
        <v>385</v>
      </c>
      <c r="OCX347" s="75" t="s">
        <v>385</v>
      </c>
      <c r="OCY347" s="75" t="s">
        <v>385</v>
      </c>
      <c r="OCZ347" s="75" t="s">
        <v>385</v>
      </c>
      <c r="ODA347" s="75" t="s">
        <v>385</v>
      </c>
      <c r="ODB347" s="75" t="s">
        <v>385</v>
      </c>
      <c r="ODC347" s="75" t="s">
        <v>385</v>
      </c>
      <c r="ODD347" s="75" t="s">
        <v>385</v>
      </c>
      <c r="ODE347" s="75" t="s">
        <v>385</v>
      </c>
      <c r="ODF347" s="75" t="s">
        <v>385</v>
      </c>
      <c r="ODG347" s="75" t="s">
        <v>385</v>
      </c>
      <c r="ODH347" s="75" t="s">
        <v>385</v>
      </c>
      <c r="ODI347" s="75" t="s">
        <v>385</v>
      </c>
      <c r="ODJ347" s="75" t="s">
        <v>385</v>
      </c>
      <c r="ODK347" s="75" t="s">
        <v>385</v>
      </c>
      <c r="ODL347" s="75" t="s">
        <v>385</v>
      </c>
      <c r="ODM347" s="75" t="s">
        <v>385</v>
      </c>
      <c r="ODN347" s="75" t="s">
        <v>385</v>
      </c>
      <c r="ODO347" s="75" t="s">
        <v>385</v>
      </c>
      <c r="ODP347" s="75" t="s">
        <v>385</v>
      </c>
      <c r="ODQ347" s="75" t="s">
        <v>385</v>
      </c>
      <c r="ODR347" s="75" t="s">
        <v>385</v>
      </c>
      <c r="ODS347" s="75" t="s">
        <v>385</v>
      </c>
      <c r="ODT347" s="75" t="s">
        <v>385</v>
      </c>
      <c r="ODU347" s="75" t="s">
        <v>385</v>
      </c>
      <c r="ODV347" s="75" t="s">
        <v>385</v>
      </c>
      <c r="ODW347" s="75" t="s">
        <v>385</v>
      </c>
      <c r="ODX347" s="75" t="s">
        <v>385</v>
      </c>
      <c r="ODY347" s="75" t="s">
        <v>385</v>
      </c>
      <c r="ODZ347" s="75" t="s">
        <v>385</v>
      </c>
      <c r="OEA347" s="75" t="s">
        <v>385</v>
      </c>
      <c r="OEB347" s="75" t="s">
        <v>385</v>
      </c>
      <c r="OEC347" s="75" t="s">
        <v>385</v>
      </c>
      <c r="OED347" s="75" t="s">
        <v>385</v>
      </c>
      <c r="OEE347" s="75" t="s">
        <v>385</v>
      </c>
      <c r="OEF347" s="75" t="s">
        <v>385</v>
      </c>
      <c r="OEG347" s="75" t="s">
        <v>385</v>
      </c>
      <c r="OEH347" s="75" t="s">
        <v>385</v>
      </c>
      <c r="OEI347" s="75" t="s">
        <v>385</v>
      </c>
      <c r="OEJ347" s="75" t="s">
        <v>385</v>
      </c>
      <c r="OEK347" s="75" t="s">
        <v>385</v>
      </c>
      <c r="OEL347" s="75" t="s">
        <v>385</v>
      </c>
      <c r="OEM347" s="75" t="s">
        <v>385</v>
      </c>
      <c r="OEN347" s="75" t="s">
        <v>385</v>
      </c>
      <c r="OEO347" s="75" t="s">
        <v>385</v>
      </c>
      <c r="OEP347" s="75" t="s">
        <v>385</v>
      </c>
      <c r="OEQ347" s="75" t="s">
        <v>385</v>
      </c>
      <c r="OER347" s="75" t="s">
        <v>385</v>
      </c>
      <c r="OES347" s="75" t="s">
        <v>385</v>
      </c>
      <c r="OET347" s="75" t="s">
        <v>385</v>
      </c>
      <c r="OEU347" s="75" t="s">
        <v>385</v>
      </c>
      <c r="OEV347" s="75" t="s">
        <v>385</v>
      </c>
      <c r="OEW347" s="75" t="s">
        <v>385</v>
      </c>
      <c r="OEX347" s="75" t="s">
        <v>385</v>
      </c>
      <c r="OEY347" s="75" t="s">
        <v>385</v>
      </c>
      <c r="OEZ347" s="75" t="s">
        <v>385</v>
      </c>
      <c r="OFA347" s="75" t="s">
        <v>385</v>
      </c>
      <c r="OFB347" s="75" t="s">
        <v>385</v>
      </c>
      <c r="OFC347" s="75" t="s">
        <v>385</v>
      </c>
      <c r="OFD347" s="75" t="s">
        <v>385</v>
      </c>
      <c r="OFE347" s="75" t="s">
        <v>385</v>
      </c>
      <c r="OFF347" s="75" t="s">
        <v>385</v>
      </c>
      <c r="OFG347" s="75" t="s">
        <v>385</v>
      </c>
      <c r="OFH347" s="75" t="s">
        <v>385</v>
      </c>
      <c r="OFI347" s="75" t="s">
        <v>385</v>
      </c>
      <c r="OFJ347" s="75" t="s">
        <v>385</v>
      </c>
      <c r="OFK347" s="75" t="s">
        <v>385</v>
      </c>
      <c r="OFL347" s="75" t="s">
        <v>385</v>
      </c>
      <c r="OFM347" s="75" t="s">
        <v>385</v>
      </c>
      <c r="OFN347" s="75" t="s">
        <v>385</v>
      </c>
      <c r="OFO347" s="75" t="s">
        <v>385</v>
      </c>
      <c r="OFP347" s="75" t="s">
        <v>385</v>
      </c>
      <c r="OFQ347" s="75" t="s">
        <v>385</v>
      </c>
      <c r="OFR347" s="75" t="s">
        <v>385</v>
      </c>
      <c r="OFS347" s="75" t="s">
        <v>385</v>
      </c>
      <c r="OFT347" s="75" t="s">
        <v>385</v>
      </c>
      <c r="OFU347" s="75" t="s">
        <v>385</v>
      </c>
      <c r="OFV347" s="75" t="s">
        <v>385</v>
      </c>
      <c r="OFW347" s="75" t="s">
        <v>385</v>
      </c>
      <c r="OFX347" s="75" t="s">
        <v>385</v>
      </c>
      <c r="OFY347" s="75" t="s">
        <v>385</v>
      </c>
      <c r="OFZ347" s="75" t="s">
        <v>385</v>
      </c>
      <c r="OGA347" s="75" t="s">
        <v>385</v>
      </c>
      <c r="OGB347" s="75" t="s">
        <v>385</v>
      </c>
      <c r="OGC347" s="75" t="s">
        <v>385</v>
      </c>
      <c r="OGD347" s="75" t="s">
        <v>385</v>
      </c>
      <c r="OGE347" s="75" t="s">
        <v>385</v>
      </c>
      <c r="OGF347" s="75" t="s">
        <v>385</v>
      </c>
      <c r="OGG347" s="75" t="s">
        <v>385</v>
      </c>
      <c r="OGH347" s="75" t="s">
        <v>385</v>
      </c>
      <c r="OGI347" s="75" t="s">
        <v>385</v>
      </c>
      <c r="OGJ347" s="75" t="s">
        <v>385</v>
      </c>
      <c r="OGK347" s="75" t="s">
        <v>385</v>
      </c>
      <c r="OGL347" s="75" t="s">
        <v>385</v>
      </c>
      <c r="OGM347" s="75" t="s">
        <v>385</v>
      </c>
      <c r="OGN347" s="75" t="s">
        <v>385</v>
      </c>
      <c r="OGO347" s="75" t="s">
        <v>385</v>
      </c>
      <c r="OGP347" s="75" t="s">
        <v>385</v>
      </c>
      <c r="OGQ347" s="75" t="s">
        <v>385</v>
      </c>
      <c r="OGR347" s="75" t="s">
        <v>385</v>
      </c>
      <c r="OGS347" s="75" t="s">
        <v>385</v>
      </c>
      <c r="OGT347" s="75" t="s">
        <v>385</v>
      </c>
      <c r="OGU347" s="75" t="s">
        <v>385</v>
      </c>
      <c r="OGV347" s="75" t="s">
        <v>385</v>
      </c>
      <c r="OGW347" s="75" t="s">
        <v>385</v>
      </c>
      <c r="OGX347" s="75" t="s">
        <v>385</v>
      </c>
      <c r="OGY347" s="75" t="s">
        <v>385</v>
      </c>
      <c r="OGZ347" s="75" t="s">
        <v>385</v>
      </c>
      <c r="OHA347" s="75" t="s">
        <v>385</v>
      </c>
      <c r="OHB347" s="75" t="s">
        <v>385</v>
      </c>
      <c r="OHC347" s="75" t="s">
        <v>385</v>
      </c>
      <c r="OHD347" s="75" t="s">
        <v>385</v>
      </c>
      <c r="OHE347" s="75" t="s">
        <v>385</v>
      </c>
      <c r="OHF347" s="75" t="s">
        <v>385</v>
      </c>
      <c r="OHG347" s="75" t="s">
        <v>385</v>
      </c>
      <c r="OHH347" s="75" t="s">
        <v>385</v>
      </c>
      <c r="OHI347" s="75" t="s">
        <v>385</v>
      </c>
      <c r="OHJ347" s="75" t="s">
        <v>385</v>
      </c>
      <c r="OHK347" s="75" t="s">
        <v>385</v>
      </c>
      <c r="OHL347" s="75" t="s">
        <v>385</v>
      </c>
      <c r="OHM347" s="75" t="s">
        <v>385</v>
      </c>
      <c r="OHN347" s="75" t="s">
        <v>385</v>
      </c>
      <c r="OHO347" s="75" t="s">
        <v>385</v>
      </c>
      <c r="OHP347" s="75" t="s">
        <v>385</v>
      </c>
      <c r="OHQ347" s="75" t="s">
        <v>385</v>
      </c>
      <c r="OHR347" s="75" t="s">
        <v>385</v>
      </c>
      <c r="OHS347" s="75" t="s">
        <v>385</v>
      </c>
      <c r="OHT347" s="75" t="s">
        <v>385</v>
      </c>
      <c r="OHU347" s="75" t="s">
        <v>385</v>
      </c>
      <c r="OHV347" s="75" t="s">
        <v>385</v>
      </c>
      <c r="OHW347" s="75" t="s">
        <v>385</v>
      </c>
      <c r="OHX347" s="75" t="s">
        <v>385</v>
      </c>
      <c r="OHY347" s="75" t="s">
        <v>385</v>
      </c>
      <c r="OHZ347" s="75" t="s">
        <v>385</v>
      </c>
      <c r="OIA347" s="75" t="s">
        <v>385</v>
      </c>
      <c r="OIB347" s="75" t="s">
        <v>385</v>
      </c>
      <c r="OIC347" s="75" t="s">
        <v>385</v>
      </c>
      <c r="OID347" s="75" t="s">
        <v>385</v>
      </c>
      <c r="OIE347" s="75" t="s">
        <v>385</v>
      </c>
      <c r="OIF347" s="75" t="s">
        <v>385</v>
      </c>
      <c r="OIG347" s="75" t="s">
        <v>385</v>
      </c>
      <c r="OIH347" s="75" t="s">
        <v>385</v>
      </c>
      <c r="OII347" s="75" t="s">
        <v>385</v>
      </c>
      <c r="OIJ347" s="75" t="s">
        <v>385</v>
      </c>
      <c r="OIK347" s="75" t="s">
        <v>385</v>
      </c>
      <c r="OIL347" s="75" t="s">
        <v>385</v>
      </c>
      <c r="OIM347" s="75" t="s">
        <v>385</v>
      </c>
      <c r="OIN347" s="75" t="s">
        <v>385</v>
      </c>
      <c r="OIO347" s="75" t="s">
        <v>385</v>
      </c>
      <c r="OIP347" s="75" t="s">
        <v>385</v>
      </c>
      <c r="OIQ347" s="75" t="s">
        <v>385</v>
      </c>
      <c r="OIR347" s="75" t="s">
        <v>385</v>
      </c>
      <c r="OIS347" s="75" t="s">
        <v>385</v>
      </c>
      <c r="OIT347" s="75" t="s">
        <v>385</v>
      </c>
      <c r="OIU347" s="75" t="s">
        <v>385</v>
      </c>
      <c r="OIV347" s="75" t="s">
        <v>385</v>
      </c>
      <c r="OIW347" s="75" t="s">
        <v>385</v>
      </c>
      <c r="OIX347" s="75" t="s">
        <v>385</v>
      </c>
      <c r="OIY347" s="75" t="s">
        <v>385</v>
      </c>
      <c r="OIZ347" s="75" t="s">
        <v>385</v>
      </c>
      <c r="OJA347" s="75" t="s">
        <v>385</v>
      </c>
      <c r="OJB347" s="75" t="s">
        <v>385</v>
      </c>
      <c r="OJC347" s="75" t="s">
        <v>385</v>
      </c>
      <c r="OJD347" s="75" t="s">
        <v>385</v>
      </c>
      <c r="OJE347" s="75" t="s">
        <v>385</v>
      </c>
      <c r="OJF347" s="75" t="s">
        <v>385</v>
      </c>
      <c r="OJG347" s="75" t="s">
        <v>385</v>
      </c>
      <c r="OJH347" s="75" t="s">
        <v>385</v>
      </c>
      <c r="OJI347" s="75" t="s">
        <v>385</v>
      </c>
      <c r="OJJ347" s="75" t="s">
        <v>385</v>
      </c>
      <c r="OJK347" s="75" t="s">
        <v>385</v>
      </c>
      <c r="OJL347" s="75" t="s">
        <v>385</v>
      </c>
      <c r="OJM347" s="75" t="s">
        <v>385</v>
      </c>
      <c r="OJN347" s="75" t="s">
        <v>385</v>
      </c>
      <c r="OJO347" s="75" t="s">
        <v>385</v>
      </c>
      <c r="OJP347" s="75" t="s">
        <v>385</v>
      </c>
      <c r="OJQ347" s="75" t="s">
        <v>385</v>
      </c>
      <c r="OJR347" s="75" t="s">
        <v>385</v>
      </c>
      <c r="OJS347" s="75" t="s">
        <v>385</v>
      </c>
      <c r="OJT347" s="75" t="s">
        <v>385</v>
      </c>
      <c r="OJU347" s="75" t="s">
        <v>385</v>
      </c>
      <c r="OJV347" s="75" t="s">
        <v>385</v>
      </c>
      <c r="OJW347" s="75" t="s">
        <v>385</v>
      </c>
      <c r="OJX347" s="75" t="s">
        <v>385</v>
      </c>
      <c r="OJY347" s="75" t="s">
        <v>385</v>
      </c>
      <c r="OJZ347" s="75" t="s">
        <v>385</v>
      </c>
      <c r="OKA347" s="75" t="s">
        <v>385</v>
      </c>
      <c r="OKB347" s="75" t="s">
        <v>385</v>
      </c>
      <c r="OKC347" s="75" t="s">
        <v>385</v>
      </c>
      <c r="OKD347" s="75" t="s">
        <v>385</v>
      </c>
      <c r="OKE347" s="75" t="s">
        <v>385</v>
      </c>
      <c r="OKF347" s="75" t="s">
        <v>385</v>
      </c>
      <c r="OKG347" s="75" t="s">
        <v>385</v>
      </c>
      <c r="OKH347" s="75" t="s">
        <v>385</v>
      </c>
      <c r="OKI347" s="75" t="s">
        <v>385</v>
      </c>
      <c r="OKJ347" s="75" t="s">
        <v>385</v>
      </c>
      <c r="OKK347" s="75" t="s">
        <v>385</v>
      </c>
      <c r="OKL347" s="75" t="s">
        <v>385</v>
      </c>
      <c r="OKM347" s="75" t="s">
        <v>385</v>
      </c>
      <c r="OKN347" s="75" t="s">
        <v>385</v>
      </c>
      <c r="OKO347" s="75" t="s">
        <v>385</v>
      </c>
      <c r="OKP347" s="75" t="s">
        <v>385</v>
      </c>
      <c r="OKQ347" s="75" t="s">
        <v>385</v>
      </c>
      <c r="OKR347" s="75" t="s">
        <v>385</v>
      </c>
      <c r="OKS347" s="75" t="s">
        <v>385</v>
      </c>
      <c r="OKT347" s="75" t="s">
        <v>385</v>
      </c>
      <c r="OKU347" s="75" t="s">
        <v>385</v>
      </c>
      <c r="OKV347" s="75" t="s">
        <v>385</v>
      </c>
      <c r="OKW347" s="75" t="s">
        <v>385</v>
      </c>
      <c r="OKX347" s="75" t="s">
        <v>385</v>
      </c>
      <c r="OKY347" s="75" t="s">
        <v>385</v>
      </c>
      <c r="OKZ347" s="75" t="s">
        <v>385</v>
      </c>
      <c r="OLA347" s="75" t="s">
        <v>385</v>
      </c>
      <c r="OLB347" s="75" t="s">
        <v>385</v>
      </c>
      <c r="OLC347" s="75" t="s">
        <v>385</v>
      </c>
      <c r="OLD347" s="75" t="s">
        <v>385</v>
      </c>
      <c r="OLE347" s="75" t="s">
        <v>385</v>
      </c>
      <c r="OLF347" s="75" t="s">
        <v>385</v>
      </c>
      <c r="OLG347" s="75" t="s">
        <v>385</v>
      </c>
      <c r="OLH347" s="75" t="s">
        <v>385</v>
      </c>
      <c r="OLI347" s="75" t="s">
        <v>385</v>
      </c>
      <c r="OLJ347" s="75" t="s">
        <v>385</v>
      </c>
      <c r="OLK347" s="75" t="s">
        <v>385</v>
      </c>
      <c r="OLL347" s="75" t="s">
        <v>385</v>
      </c>
      <c r="OLM347" s="75" t="s">
        <v>385</v>
      </c>
      <c r="OLN347" s="75" t="s">
        <v>385</v>
      </c>
      <c r="OLO347" s="75" t="s">
        <v>385</v>
      </c>
      <c r="OLP347" s="75" t="s">
        <v>385</v>
      </c>
      <c r="OLQ347" s="75" t="s">
        <v>385</v>
      </c>
      <c r="OLR347" s="75" t="s">
        <v>385</v>
      </c>
      <c r="OLS347" s="75" t="s">
        <v>385</v>
      </c>
      <c r="OLT347" s="75" t="s">
        <v>385</v>
      </c>
      <c r="OLU347" s="75" t="s">
        <v>385</v>
      </c>
      <c r="OLV347" s="75" t="s">
        <v>385</v>
      </c>
      <c r="OLW347" s="75" t="s">
        <v>385</v>
      </c>
      <c r="OLX347" s="75" t="s">
        <v>385</v>
      </c>
      <c r="OLY347" s="75" t="s">
        <v>385</v>
      </c>
      <c r="OLZ347" s="75" t="s">
        <v>385</v>
      </c>
      <c r="OMA347" s="75" t="s">
        <v>385</v>
      </c>
      <c r="OMB347" s="75" t="s">
        <v>385</v>
      </c>
      <c r="OMC347" s="75" t="s">
        <v>385</v>
      </c>
      <c r="OMD347" s="75" t="s">
        <v>385</v>
      </c>
      <c r="OME347" s="75" t="s">
        <v>385</v>
      </c>
      <c r="OMF347" s="75" t="s">
        <v>385</v>
      </c>
      <c r="OMG347" s="75" t="s">
        <v>385</v>
      </c>
      <c r="OMH347" s="75" t="s">
        <v>385</v>
      </c>
      <c r="OMI347" s="75" t="s">
        <v>385</v>
      </c>
      <c r="OMJ347" s="75" t="s">
        <v>385</v>
      </c>
      <c r="OMK347" s="75" t="s">
        <v>385</v>
      </c>
      <c r="OML347" s="75" t="s">
        <v>385</v>
      </c>
      <c r="OMM347" s="75" t="s">
        <v>385</v>
      </c>
      <c r="OMN347" s="75" t="s">
        <v>385</v>
      </c>
      <c r="OMO347" s="75" t="s">
        <v>385</v>
      </c>
      <c r="OMP347" s="75" t="s">
        <v>385</v>
      </c>
      <c r="OMQ347" s="75" t="s">
        <v>385</v>
      </c>
      <c r="OMR347" s="75" t="s">
        <v>385</v>
      </c>
      <c r="OMS347" s="75" t="s">
        <v>385</v>
      </c>
      <c r="OMT347" s="75" t="s">
        <v>385</v>
      </c>
      <c r="OMU347" s="75" t="s">
        <v>385</v>
      </c>
      <c r="OMV347" s="75" t="s">
        <v>385</v>
      </c>
      <c r="OMW347" s="75" t="s">
        <v>385</v>
      </c>
      <c r="OMX347" s="75" t="s">
        <v>385</v>
      </c>
      <c r="OMY347" s="75" t="s">
        <v>385</v>
      </c>
      <c r="OMZ347" s="75" t="s">
        <v>385</v>
      </c>
      <c r="ONA347" s="75" t="s">
        <v>385</v>
      </c>
      <c r="ONB347" s="75" t="s">
        <v>385</v>
      </c>
      <c r="ONC347" s="75" t="s">
        <v>385</v>
      </c>
      <c r="OND347" s="75" t="s">
        <v>385</v>
      </c>
      <c r="ONE347" s="75" t="s">
        <v>385</v>
      </c>
      <c r="ONF347" s="75" t="s">
        <v>385</v>
      </c>
      <c r="ONG347" s="75" t="s">
        <v>385</v>
      </c>
      <c r="ONH347" s="75" t="s">
        <v>385</v>
      </c>
      <c r="ONI347" s="75" t="s">
        <v>385</v>
      </c>
      <c r="ONJ347" s="75" t="s">
        <v>385</v>
      </c>
      <c r="ONK347" s="75" t="s">
        <v>385</v>
      </c>
      <c r="ONL347" s="75" t="s">
        <v>385</v>
      </c>
      <c r="ONM347" s="75" t="s">
        <v>385</v>
      </c>
      <c r="ONN347" s="75" t="s">
        <v>385</v>
      </c>
      <c r="ONO347" s="75" t="s">
        <v>385</v>
      </c>
      <c r="ONP347" s="75" t="s">
        <v>385</v>
      </c>
      <c r="ONQ347" s="75" t="s">
        <v>385</v>
      </c>
      <c r="ONR347" s="75" t="s">
        <v>385</v>
      </c>
      <c r="ONS347" s="75" t="s">
        <v>385</v>
      </c>
      <c r="ONT347" s="75" t="s">
        <v>385</v>
      </c>
      <c r="ONU347" s="75" t="s">
        <v>385</v>
      </c>
      <c r="ONV347" s="75" t="s">
        <v>385</v>
      </c>
      <c r="ONW347" s="75" t="s">
        <v>385</v>
      </c>
      <c r="ONX347" s="75" t="s">
        <v>385</v>
      </c>
      <c r="ONY347" s="75" t="s">
        <v>385</v>
      </c>
      <c r="ONZ347" s="75" t="s">
        <v>385</v>
      </c>
      <c r="OOA347" s="75" t="s">
        <v>385</v>
      </c>
      <c r="OOB347" s="75" t="s">
        <v>385</v>
      </c>
      <c r="OOC347" s="75" t="s">
        <v>385</v>
      </c>
      <c r="OOD347" s="75" t="s">
        <v>385</v>
      </c>
      <c r="OOE347" s="75" t="s">
        <v>385</v>
      </c>
      <c r="OOF347" s="75" t="s">
        <v>385</v>
      </c>
      <c r="OOG347" s="75" t="s">
        <v>385</v>
      </c>
      <c r="OOH347" s="75" t="s">
        <v>385</v>
      </c>
      <c r="OOI347" s="75" t="s">
        <v>385</v>
      </c>
      <c r="OOJ347" s="75" t="s">
        <v>385</v>
      </c>
      <c r="OOK347" s="75" t="s">
        <v>385</v>
      </c>
      <c r="OOL347" s="75" t="s">
        <v>385</v>
      </c>
      <c r="OOM347" s="75" t="s">
        <v>385</v>
      </c>
      <c r="OON347" s="75" t="s">
        <v>385</v>
      </c>
      <c r="OOO347" s="75" t="s">
        <v>385</v>
      </c>
      <c r="OOP347" s="75" t="s">
        <v>385</v>
      </c>
      <c r="OOQ347" s="75" t="s">
        <v>385</v>
      </c>
      <c r="OOR347" s="75" t="s">
        <v>385</v>
      </c>
      <c r="OOS347" s="75" t="s">
        <v>385</v>
      </c>
      <c r="OOT347" s="75" t="s">
        <v>385</v>
      </c>
      <c r="OOU347" s="75" t="s">
        <v>385</v>
      </c>
      <c r="OOV347" s="75" t="s">
        <v>385</v>
      </c>
      <c r="OOW347" s="75" t="s">
        <v>385</v>
      </c>
      <c r="OOX347" s="75" t="s">
        <v>385</v>
      </c>
      <c r="OOY347" s="75" t="s">
        <v>385</v>
      </c>
      <c r="OOZ347" s="75" t="s">
        <v>385</v>
      </c>
      <c r="OPA347" s="75" t="s">
        <v>385</v>
      </c>
      <c r="OPB347" s="75" t="s">
        <v>385</v>
      </c>
      <c r="OPC347" s="75" t="s">
        <v>385</v>
      </c>
      <c r="OPD347" s="75" t="s">
        <v>385</v>
      </c>
      <c r="OPE347" s="75" t="s">
        <v>385</v>
      </c>
      <c r="OPF347" s="75" t="s">
        <v>385</v>
      </c>
      <c r="OPG347" s="75" t="s">
        <v>385</v>
      </c>
      <c r="OPH347" s="75" t="s">
        <v>385</v>
      </c>
      <c r="OPI347" s="75" t="s">
        <v>385</v>
      </c>
      <c r="OPJ347" s="75" t="s">
        <v>385</v>
      </c>
      <c r="OPK347" s="75" t="s">
        <v>385</v>
      </c>
      <c r="OPL347" s="75" t="s">
        <v>385</v>
      </c>
      <c r="OPM347" s="75" t="s">
        <v>385</v>
      </c>
      <c r="OPN347" s="75" t="s">
        <v>385</v>
      </c>
      <c r="OPO347" s="75" t="s">
        <v>385</v>
      </c>
      <c r="OPP347" s="75" t="s">
        <v>385</v>
      </c>
      <c r="OPQ347" s="75" t="s">
        <v>385</v>
      </c>
      <c r="OPR347" s="75" t="s">
        <v>385</v>
      </c>
      <c r="OPS347" s="75" t="s">
        <v>385</v>
      </c>
      <c r="OPT347" s="75" t="s">
        <v>385</v>
      </c>
      <c r="OPU347" s="75" t="s">
        <v>385</v>
      </c>
      <c r="OPV347" s="75" t="s">
        <v>385</v>
      </c>
      <c r="OPW347" s="75" t="s">
        <v>385</v>
      </c>
      <c r="OPX347" s="75" t="s">
        <v>385</v>
      </c>
      <c r="OPY347" s="75" t="s">
        <v>385</v>
      </c>
      <c r="OPZ347" s="75" t="s">
        <v>385</v>
      </c>
      <c r="OQA347" s="75" t="s">
        <v>385</v>
      </c>
      <c r="OQB347" s="75" t="s">
        <v>385</v>
      </c>
      <c r="OQC347" s="75" t="s">
        <v>385</v>
      </c>
      <c r="OQD347" s="75" t="s">
        <v>385</v>
      </c>
      <c r="OQE347" s="75" t="s">
        <v>385</v>
      </c>
      <c r="OQF347" s="75" t="s">
        <v>385</v>
      </c>
      <c r="OQG347" s="75" t="s">
        <v>385</v>
      </c>
      <c r="OQH347" s="75" t="s">
        <v>385</v>
      </c>
      <c r="OQI347" s="75" t="s">
        <v>385</v>
      </c>
      <c r="OQJ347" s="75" t="s">
        <v>385</v>
      </c>
      <c r="OQK347" s="75" t="s">
        <v>385</v>
      </c>
      <c r="OQL347" s="75" t="s">
        <v>385</v>
      </c>
      <c r="OQM347" s="75" t="s">
        <v>385</v>
      </c>
      <c r="OQN347" s="75" t="s">
        <v>385</v>
      </c>
      <c r="OQO347" s="75" t="s">
        <v>385</v>
      </c>
      <c r="OQP347" s="75" t="s">
        <v>385</v>
      </c>
      <c r="OQQ347" s="75" t="s">
        <v>385</v>
      </c>
      <c r="OQR347" s="75" t="s">
        <v>385</v>
      </c>
      <c r="OQS347" s="75" t="s">
        <v>385</v>
      </c>
      <c r="OQT347" s="75" t="s">
        <v>385</v>
      </c>
      <c r="OQU347" s="75" t="s">
        <v>385</v>
      </c>
      <c r="OQV347" s="75" t="s">
        <v>385</v>
      </c>
      <c r="OQW347" s="75" t="s">
        <v>385</v>
      </c>
      <c r="OQX347" s="75" t="s">
        <v>385</v>
      </c>
      <c r="OQY347" s="75" t="s">
        <v>385</v>
      </c>
      <c r="OQZ347" s="75" t="s">
        <v>385</v>
      </c>
      <c r="ORA347" s="75" t="s">
        <v>385</v>
      </c>
      <c r="ORB347" s="75" t="s">
        <v>385</v>
      </c>
      <c r="ORC347" s="75" t="s">
        <v>385</v>
      </c>
      <c r="ORD347" s="75" t="s">
        <v>385</v>
      </c>
      <c r="ORE347" s="75" t="s">
        <v>385</v>
      </c>
      <c r="ORF347" s="75" t="s">
        <v>385</v>
      </c>
      <c r="ORG347" s="75" t="s">
        <v>385</v>
      </c>
      <c r="ORH347" s="75" t="s">
        <v>385</v>
      </c>
      <c r="ORI347" s="75" t="s">
        <v>385</v>
      </c>
      <c r="ORJ347" s="75" t="s">
        <v>385</v>
      </c>
      <c r="ORK347" s="75" t="s">
        <v>385</v>
      </c>
      <c r="ORL347" s="75" t="s">
        <v>385</v>
      </c>
      <c r="ORM347" s="75" t="s">
        <v>385</v>
      </c>
      <c r="ORN347" s="75" t="s">
        <v>385</v>
      </c>
      <c r="ORO347" s="75" t="s">
        <v>385</v>
      </c>
      <c r="ORP347" s="75" t="s">
        <v>385</v>
      </c>
      <c r="ORQ347" s="75" t="s">
        <v>385</v>
      </c>
      <c r="ORR347" s="75" t="s">
        <v>385</v>
      </c>
      <c r="ORS347" s="75" t="s">
        <v>385</v>
      </c>
      <c r="ORT347" s="75" t="s">
        <v>385</v>
      </c>
      <c r="ORU347" s="75" t="s">
        <v>385</v>
      </c>
      <c r="ORV347" s="75" t="s">
        <v>385</v>
      </c>
      <c r="ORW347" s="75" t="s">
        <v>385</v>
      </c>
      <c r="ORX347" s="75" t="s">
        <v>385</v>
      </c>
      <c r="ORY347" s="75" t="s">
        <v>385</v>
      </c>
      <c r="ORZ347" s="75" t="s">
        <v>385</v>
      </c>
      <c r="OSA347" s="75" t="s">
        <v>385</v>
      </c>
      <c r="OSB347" s="75" t="s">
        <v>385</v>
      </c>
      <c r="OSC347" s="75" t="s">
        <v>385</v>
      </c>
      <c r="OSD347" s="75" t="s">
        <v>385</v>
      </c>
      <c r="OSE347" s="75" t="s">
        <v>385</v>
      </c>
      <c r="OSF347" s="75" t="s">
        <v>385</v>
      </c>
      <c r="OSG347" s="75" t="s">
        <v>385</v>
      </c>
      <c r="OSH347" s="75" t="s">
        <v>385</v>
      </c>
      <c r="OSI347" s="75" t="s">
        <v>385</v>
      </c>
      <c r="OSJ347" s="75" t="s">
        <v>385</v>
      </c>
      <c r="OSK347" s="75" t="s">
        <v>385</v>
      </c>
      <c r="OSL347" s="75" t="s">
        <v>385</v>
      </c>
      <c r="OSM347" s="75" t="s">
        <v>385</v>
      </c>
      <c r="OSN347" s="75" t="s">
        <v>385</v>
      </c>
      <c r="OSO347" s="75" t="s">
        <v>385</v>
      </c>
      <c r="OSP347" s="75" t="s">
        <v>385</v>
      </c>
      <c r="OSQ347" s="75" t="s">
        <v>385</v>
      </c>
      <c r="OSR347" s="75" t="s">
        <v>385</v>
      </c>
      <c r="OSS347" s="75" t="s">
        <v>385</v>
      </c>
      <c r="OST347" s="75" t="s">
        <v>385</v>
      </c>
      <c r="OSU347" s="75" t="s">
        <v>385</v>
      </c>
      <c r="OSV347" s="75" t="s">
        <v>385</v>
      </c>
      <c r="OSW347" s="75" t="s">
        <v>385</v>
      </c>
      <c r="OSX347" s="75" t="s">
        <v>385</v>
      </c>
      <c r="OSY347" s="75" t="s">
        <v>385</v>
      </c>
      <c r="OSZ347" s="75" t="s">
        <v>385</v>
      </c>
      <c r="OTA347" s="75" t="s">
        <v>385</v>
      </c>
      <c r="OTB347" s="75" t="s">
        <v>385</v>
      </c>
      <c r="OTC347" s="75" t="s">
        <v>385</v>
      </c>
      <c r="OTD347" s="75" t="s">
        <v>385</v>
      </c>
      <c r="OTE347" s="75" t="s">
        <v>385</v>
      </c>
      <c r="OTF347" s="75" t="s">
        <v>385</v>
      </c>
      <c r="OTG347" s="75" t="s">
        <v>385</v>
      </c>
      <c r="OTH347" s="75" t="s">
        <v>385</v>
      </c>
      <c r="OTI347" s="75" t="s">
        <v>385</v>
      </c>
      <c r="OTJ347" s="75" t="s">
        <v>385</v>
      </c>
      <c r="OTK347" s="75" t="s">
        <v>385</v>
      </c>
      <c r="OTL347" s="75" t="s">
        <v>385</v>
      </c>
      <c r="OTM347" s="75" t="s">
        <v>385</v>
      </c>
      <c r="OTN347" s="75" t="s">
        <v>385</v>
      </c>
      <c r="OTO347" s="75" t="s">
        <v>385</v>
      </c>
      <c r="OTP347" s="75" t="s">
        <v>385</v>
      </c>
      <c r="OTQ347" s="75" t="s">
        <v>385</v>
      </c>
      <c r="OTR347" s="75" t="s">
        <v>385</v>
      </c>
      <c r="OTS347" s="75" t="s">
        <v>385</v>
      </c>
      <c r="OTT347" s="75" t="s">
        <v>385</v>
      </c>
      <c r="OTU347" s="75" t="s">
        <v>385</v>
      </c>
      <c r="OTV347" s="75" t="s">
        <v>385</v>
      </c>
      <c r="OTW347" s="75" t="s">
        <v>385</v>
      </c>
      <c r="OTX347" s="75" t="s">
        <v>385</v>
      </c>
      <c r="OTY347" s="75" t="s">
        <v>385</v>
      </c>
      <c r="OTZ347" s="75" t="s">
        <v>385</v>
      </c>
      <c r="OUA347" s="75" t="s">
        <v>385</v>
      </c>
      <c r="OUB347" s="75" t="s">
        <v>385</v>
      </c>
      <c r="OUC347" s="75" t="s">
        <v>385</v>
      </c>
      <c r="OUD347" s="75" t="s">
        <v>385</v>
      </c>
      <c r="OUE347" s="75" t="s">
        <v>385</v>
      </c>
      <c r="OUF347" s="75" t="s">
        <v>385</v>
      </c>
      <c r="OUG347" s="75" t="s">
        <v>385</v>
      </c>
      <c r="OUH347" s="75" t="s">
        <v>385</v>
      </c>
      <c r="OUI347" s="75" t="s">
        <v>385</v>
      </c>
      <c r="OUJ347" s="75" t="s">
        <v>385</v>
      </c>
      <c r="OUK347" s="75" t="s">
        <v>385</v>
      </c>
      <c r="OUL347" s="75" t="s">
        <v>385</v>
      </c>
      <c r="OUM347" s="75" t="s">
        <v>385</v>
      </c>
      <c r="OUN347" s="75" t="s">
        <v>385</v>
      </c>
      <c r="OUO347" s="75" t="s">
        <v>385</v>
      </c>
      <c r="OUP347" s="75" t="s">
        <v>385</v>
      </c>
      <c r="OUQ347" s="75" t="s">
        <v>385</v>
      </c>
      <c r="OUR347" s="75" t="s">
        <v>385</v>
      </c>
      <c r="OUS347" s="75" t="s">
        <v>385</v>
      </c>
      <c r="OUT347" s="75" t="s">
        <v>385</v>
      </c>
      <c r="OUU347" s="75" t="s">
        <v>385</v>
      </c>
      <c r="OUV347" s="75" t="s">
        <v>385</v>
      </c>
      <c r="OUW347" s="75" t="s">
        <v>385</v>
      </c>
      <c r="OUX347" s="75" t="s">
        <v>385</v>
      </c>
      <c r="OUY347" s="75" t="s">
        <v>385</v>
      </c>
      <c r="OUZ347" s="75" t="s">
        <v>385</v>
      </c>
      <c r="OVA347" s="75" t="s">
        <v>385</v>
      </c>
      <c r="OVB347" s="75" t="s">
        <v>385</v>
      </c>
      <c r="OVC347" s="75" t="s">
        <v>385</v>
      </c>
      <c r="OVD347" s="75" t="s">
        <v>385</v>
      </c>
      <c r="OVE347" s="75" t="s">
        <v>385</v>
      </c>
      <c r="OVF347" s="75" t="s">
        <v>385</v>
      </c>
      <c r="OVG347" s="75" t="s">
        <v>385</v>
      </c>
      <c r="OVH347" s="75" t="s">
        <v>385</v>
      </c>
      <c r="OVI347" s="75" t="s">
        <v>385</v>
      </c>
      <c r="OVJ347" s="75" t="s">
        <v>385</v>
      </c>
      <c r="OVK347" s="75" t="s">
        <v>385</v>
      </c>
      <c r="OVL347" s="75" t="s">
        <v>385</v>
      </c>
      <c r="OVM347" s="75" t="s">
        <v>385</v>
      </c>
      <c r="OVN347" s="75" t="s">
        <v>385</v>
      </c>
      <c r="OVO347" s="75" t="s">
        <v>385</v>
      </c>
      <c r="OVP347" s="75" t="s">
        <v>385</v>
      </c>
      <c r="OVQ347" s="75" t="s">
        <v>385</v>
      </c>
      <c r="OVR347" s="75" t="s">
        <v>385</v>
      </c>
      <c r="OVS347" s="75" t="s">
        <v>385</v>
      </c>
      <c r="OVT347" s="75" t="s">
        <v>385</v>
      </c>
      <c r="OVU347" s="75" t="s">
        <v>385</v>
      </c>
      <c r="OVV347" s="75" t="s">
        <v>385</v>
      </c>
      <c r="OVW347" s="75" t="s">
        <v>385</v>
      </c>
      <c r="OVX347" s="75" t="s">
        <v>385</v>
      </c>
      <c r="OVY347" s="75" t="s">
        <v>385</v>
      </c>
      <c r="OVZ347" s="75" t="s">
        <v>385</v>
      </c>
      <c r="OWA347" s="75" t="s">
        <v>385</v>
      </c>
      <c r="OWB347" s="75" t="s">
        <v>385</v>
      </c>
      <c r="OWC347" s="75" t="s">
        <v>385</v>
      </c>
      <c r="OWD347" s="75" t="s">
        <v>385</v>
      </c>
      <c r="OWE347" s="75" t="s">
        <v>385</v>
      </c>
      <c r="OWF347" s="75" t="s">
        <v>385</v>
      </c>
      <c r="OWG347" s="75" t="s">
        <v>385</v>
      </c>
      <c r="OWH347" s="75" t="s">
        <v>385</v>
      </c>
      <c r="OWI347" s="75" t="s">
        <v>385</v>
      </c>
      <c r="OWJ347" s="75" t="s">
        <v>385</v>
      </c>
      <c r="OWK347" s="75" t="s">
        <v>385</v>
      </c>
      <c r="OWL347" s="75" t="s">
        <v>385</v>
      </c>
      <c r="OWM347" s="75" t="s">
        <v>385</v>
      </c>
      <c r="OWN347" s="75" t="s">
        <v>385</v>
      </c>
      <c r="OWO347" s="75" t="s">
        <v>385</v>
      </c>
      <c r="OWP347" s="75" t="s">
        <v>385</v>
      </c>
      <c r="OWQ347" s="75" t="s">
        <v>385</v>
      </c>
      <c r="OWR347" s="75" t="s">
        <v>385</v>
      </c>
      <c r="OWS347" s="75" t="s">
        <v>385</v>
      </c>
      <c r="OWT347" s="75" t="s">
        <v>385</v>
      </c>
      <c r="OWU347" s="75" t="s">
        <v>385</v>
      </c>
      <c r="OWV347" s="75" t="s">
        <v>385</v>
      </c>
      <c r="OWW347" s="75" t="s">
        <v>385</v>
      </c>
      <c r="OWX347" s="75" t="s">
        <v>385</v>
      </c>
      <c r="OWY347" s="75" t="s">
        <v>385</v>
      </c>
      <c r="OWZ347" s="75" t="s">
        <v>385</v>
      </c>
      <c r="OXA347" s="75" t="s">
        <v>385</v>
      </c>
      <c r="OXB347" s="75" t="s">
        <v>385</v>
      </c>
      <c r="OXC347" s="75" t="s">
        <v>385</v>
      </c>
      <c r="OXD347" s="75" t="s">
        <v>385</v>
      </c>
      <c r="OXE347" s="75" t="s">
        <v>385</v>
      </c>
      <c r="OXF347" s="75" t="s">
        <v>385</v>
      </c>
      <c r="OXG347" s="75" t="s">
        <v>385</v>
      </c>
      <c r="OXH347" s="75" t="s">
        <v>385</v>
      </c>
      <c r="OXI347" s="75" t="s">
        <v>385</v>
      </c>
      <c r="OXJ347" s="75" t="s">
        <v>385</v>
      </c>
      <c r="OXK347" s="75" t="s">
        <v>385</v>
      </c>
      <c r="OXL347" s="75" t="s">
        <v>385</v>
      </c>
      <c r="OXM347" s="75" t="s">
        <v>385</v>
      </c>
      <c r="OXN347" s="75" t="s">
        <v>385</v>
      </c>
      <c r="OXO347" s="75" t="s">
        <v>385</v>
      </c>
      <c r="OXP347" s="75" t="s">
        <v>385</v>
      </c>
      <c r="OXQ347" s="75" t="s">
        <v>385</v>
      </c>
      <c r="OXR347" s="75" t="s">
        <v>385</v>
      </c>
      <c r="OXS347" s="75" t="s">
        <v>385</v>
      </c>
      <c r="OXT347" s="75" t="s">
        <v>385</v>
      </c>
      <c r="OXU347" s="75" t="s">
        <v>385</v>
      </c>
      <c r="OXV347" s="75" t="s">
        <v>385</v>
      </c>
      <c r="OXW347" s="75" t="s">
        <v>385</v>
      </c>
      <c r="OXX347" s="75" t="s">
        <v>385</v>
      </c>
      <c r="OXY347" s="75" t="s">
        <v>385</v>
      </c>
      <c r="OXZ347" s="75" t="s">
        <v>385</v>
      </c>
      <c r="OYA347" s="75" t="s">
        <v>385</v>
      </c>
      <c r="OYB347" s="75" t="s">
        <v>385</v>
      </c>
      <c r="OYC347" s="75" t="s">
        <v>385</v>
      </c>
      <c r="OYD347" s="75" t="s">
        <v>385</v>
      </c>
      <c r="OYE347" s="75" t="s">
        <v>385</v>
      </c>
      <c r="OYF347" s="75" t="s">
        <v>385</v>
      </c>
      <c r="OYG347" s="75" t="s">
        <v>385</v>
      </c>
      <c r="OYH347" s="75" t="s">
        <v>385</v>
      </c>
      <c r="OYI347" s="75" t="s">
        <v>385</v>
      </c>
      <c r="OYJ347" s="75" t="s">
        <v>385</v>
      </c>
      <c r="OYK347" s="75" t="s">
        <v>385</v>
      </c>
      <c r="OYL347" s="75" t="s">
        <v>385</v>
      </c>
      <c r="OYM347" s="75" t="s">
        <v>385</v>
      </c>
      <c r="OYN347" s="75" t="s">
        <v>385</v>
      </c>
      <c r="OYO347" s="75" t="s">
        <v>385</v>
      </c>
      <c r="OYP347" s="75" t="s">
        <v>385</v>
      </c>
      <c r="OYQ347" s="75" t="s">
        <v>385</v>
      </c>
      <c r="OYR347" s="75" t="s">
        <v>385</v>
      </c>
      <c r="OYS347" s="75" t="s">
        <v>385</v>
      </c>
      <c r="OYT347" s="75" t="s">
        <v>385</v>
      </c>
      <c r="OYU347" s="75" t="s">
        <v>385</v>
      </c>
      <c r="OYV347" s="75" t="s">
        <v>385</v>
      </c>
      <c r="OYW347" s="75" t="s">
        <v>385</v>
      </c>
      <c r="OYX347" s="75" t="s">
        <v>385</v>
      </c>
      <c r="OYY347" s="75" t="s">
        <v>385</v>
      </c>
      <c r="OYZ347" s="75" t="s">
        <v>385</v>
      </c>
      <c r="OZA347" s="75" t="s">
        <v>385</v>
      </c>
      <c r="OZB347" s="75" t="s">
        <v>385</v>
      </c>
      <c r="OZC347" s="75" t="s">
        <v>385</v>
      </c>
      <c r="OZD347" s="75" t="s">
        <v>385</v>
      </c>
      <c r="OZE347" s="75" t="s">
        <v>385</v>
      </c>
      <c r="OZF347" s="75" t="s">
        <v>385</v>
      </c>
      <c r="OZG347" s="75" t="s">
        <v>385</v>
      </c>
      <c r="OZH347" s="75" t="s">
        <v>385</v>
      </c>
      <c r="OZI347" s="75" t="s">
        <v>385</v>
      </c>
      <c r="OZJ347" s="75" t="s">
        <v>385</v>
      </c>
      <c r="OZK347" s="75" t="s">
        <v>385</v>
      </c>
      <c r="OZL347" s="75" t="s">
        <v>385</v>
      </c>
      <c r="OZM347" s="75" t="s">
        <v>385</v>
      </c>
      <c r="OZN347" s="75" t="s">
        <v>385</v>
      </c>
      <c r="OZO347" s="75" t="s">
        <v>385</v>
      </c>
      <c r="OZP347" s="75" t="s">
        <v>385</v>
      </c>
      <c r="OZQ347" s="75" t="s">
        <v>385</v>
      </c>
      <c r="OZR347" s="75" t="s">
        <v>385</v>
      </c>
      <c r="OZS347" s="75" t="s">
        <v>385</v>
      </c>
      <c r="OZT347" s="75" t="s">
        <v>385</v>
      </c>
      <c r="OZU347" s="75" t="s">
        <v>385</v>
      </c>
      <c r="OZV347" s="75" t="s">
        <v>385</v>
      </c>
      <c r="OZW347" s="75" t="s">
        <v>385</v>
      </c>
      <c r="OZX347" s="75" t="s">
        <v>385</v>
      </c>
      <c r="OZY347" s="75" t="s">
        <v>385</v>
      </c>
      <c r="OZZ347" s="75" t="s">
        <v>385</v>
      </c>
      <c r="PAA347" s="75" t="s">
        <v>385</v>
      </c>
      <c r="PAB347" s="75" t="s">
        <v>385</v>
      </c>
      <c r="PAC347" s="75" t="s">
        <v>385</v>
      </c>
      <c r="PAD347" s="75" t="s">
        <v>385</v>
      </c>
      <c r="PAE347" s="75" t="s">
        <v>385</v>
      </c>
      <c r="PAF347" s="75" t="s">
        <v>385</v>
      </c>
      <c r="PAG347" s="75" t="s">
        <v>385</v>
      </c>
      <c r="PAH347" s="75" t="s">
        <v>385</v>
      </c>
      <c r="PAI347" s="75" t="s">
        <v>385</v>
      </c>
      <c r="PAJ347" s="75" t="s">
        <v>385</v>
      </c>
      <c r="PAK347" s="75" t="s">
        <v>385</v>
      </c>
      <c r="PAL347" s="75" t="s">
        <v>385</v>
      </c>
      <c r="PAM347" s="75" t="s">
        <v>385</v>
      </c>
      <c r="PAN347" s="75" t="s">
        <v>385</v>
      </c>
      <c r="PAO347" s="75" t="s">
        <v>385</v>
      </c>
      <c r="PAP347" s="75" t="s">
        <v>385</v>
      </c>
      <c r="PAQ347" s="75" t="s">
        <v>385</v>
      </c>
      <c r="PAR347" s="75" t="s">
        <v>385</v>
      </c>
      <c r="PAS347" s="75" t="s">
        <v>385</v>
      </c>
      <c r="PAT347" s="75" t="s">
        <v>385</v>
      </c>
      <c r="PAU347" s="75" t="s">
        <v>385</v>
      </c>
      <c r="PAV347" s="75" t="s">
        <v>385</v>
      </c>
      <c r="PAW347" s="75" t="s">
        <v>385</v>
      </c>
      <c r="PAX347" s="75" t="s">
        <v>385</v>
      </c>
      <c r="PAY347" s="75" t="s">
        <v>385</v>
      </c>
      <c r="PAZ347" s="75" t="s">
        <v>385</v>
      </c>
      <c r="PBA347" s="75" t="s">
        <v>385</v>
      </c>
      <c r="PBB347" s="75" t="s">
        <v>385</v>
      </c>
      <c r="PBC347" s="75" t="s">
        <v>385</v>
      </c>
      <c r="PBD347" s="75" t="s">
        <v>385</v>
      </c>
      <c r="PBE347" s="75" t="s">
        <v>385</v>
      </c>
      <c r="PBF347" s="75" t="s">
        <v>385</v>
      </c>
      <c r="PBG347" s="75" t="s">
        <v>385</v>
      </c>
      <c r="PBH347" s="75" t="s">
        <v>385</v>
      </c>
      <c r="PBI347" s="75" t="s">
        <v>385</v>
      </c>
      <c r="PBJ347" s="75" t="s">
        <v>385</v>
      </c>
      <c r="PBK347" s="75" t="s">
        <v>385</v>
      </c>
      <c r="PBL347" s="75" t="s">
        <v>385</v>
      </c>
      <c r="PBM347" s="75" t="s">
        <v>385</v>
      </c>
      <c r="PBN347" s="75" t="s">
        <v>385</v>
      </c>
      <c r="PBO347" s="75" t="s">
        <v>385</v>
      </c>
      <c r="PBP347" s="75" t="s">
        <v>385</v>
      </c>
      <c r="PBQ347" s="75" t="s">
        <v>385</v>
      </c>
      <c r="PBR347" s="75" t="s">
        <v>385</v>
      </c>
      <c r="PBS347" s="75" t="s">
        <v>385</v>
      </c>
      <c r="PBT347" s="75" t="s">
        <v>385</v>
      </c>
      <c r="PBU347" s="75" t="s">
        <v>385</v>
      </c>
      <c r="PBV347" s="75" t="s">
        <v>385</v>
      </c>
      <c r="PBW347" s="75" t="s">
        <v>385</v>
      </c>
      <c r="PBX347" s="75" t="s">
        <v>385</v>
      </c>
      <c r="PBY347" s="75" t="s">
        <v>385</v>
      </c>
      <c r="PBZ347" s="75" t="s">
        <v>385</v>
      </c>
      <c r="PCA347" s="75" t="s">
        <v>385</v>
      </c>
      <c r="PCB347" s="75" t="s">
        <v>385</v>
      </c>
      <c r="PCC347" s="75" t="s">
        <v>385</v>
      </c>
      <c r="PCD347" s="75" t="s">
        <v>385</v>
      </c>
      <c r="PCE347" s="75" t="s">
        <v>385</v>
      </c>
      <c r="PCF347" s="75" t="s">
        <v>385</v>
      </c>
      <c r="PCG347" s="75" t="s">
        <v>385</v>
      </c>
      <c r="PCH347" s="75" t="s">
        <v>385</v>
      </c>
      <c r="PCI347" s="75" t="s">
        <v>385</v>
      </c>
      <c r="PCJ347" s="75" t="s">
        <v>385</v>
      </c>
      <c r="PCK347" s="75" t="s">
        <v>385</v>
      </c>
      <c r="PCL347" s="75" t="s">
        <v>385</v>
      </c>
      <c r="PCM347" s="75" t="s">
        <v>385</v>
      </c>
      <c r="PCN347" s="75" t="s">
        <v>385</v>
      </c>
      <c r="PCO347" s="75" t="s">
        <v>385</v>
      </c>
      <c r="PCP347" s="75" t="s">
        <v>385</v>
      </c>
      <c r="PCQ347" s="75" t="s">
        <v>385</v>
      </c>
      <c r="PCR347" s="75" t="s">
        <v>385</v>
      </c>
      <c r="PCS347" s="75" t="s">
        <v>385</v>
      </c>
      <c r="PCT347" s="75" t="s">
        <v>385</v>
      </c>
      <c r="PCU347" s="75" t="s">
        <v>385</v>
      </c>
      <c r="PCV347" s="75" t="s">
        <v>385</v>
      </c>
      <c r="PCW347" s="75" t="s">
        <v>385</v>
      </c>
      <c r="PCX347" s="75" t="s">
        <v>385</v>
      </c>
      <c r="PCY347" s="75" t="s">
        <v>385</v>
      </c>
      <c r="PCZ347" s="75" t="s">
        <v>385</v>
      </c>
      <c r="PDA347" s="75" t="s">
        <v>385</v>
      </c>
      <c r="PDB347" s="75" t="s">
        <v>385</v>
      </c>
      <c r="PDC347" s="75" t="s">
        <v>385</v>
      </c>
      <c r="PDD347" s="75" t="s">
        <v>385</v>
      </c>
      <c r="PDE347" s="75" t="s">
        <v>385</v>
      </c>
      <c r="PDF347" s="75" t="s">
        <v>385</v>
      </c>
      <c r="PDG347" s="75" t="s">
        <v>385</v>
      </c>
      <c r="PDH347" s="75" t="s">
        <v>385</v>
      </c>
      <c r="PDI347" s="75" t="s">
        <v>385</v>
      </c>
      <c r="PDJ347" s="75" t="s">
        <v>385</v>
      </c>
      <c r="PDK347" s="75" t="s">
        <v>385</v>
      </c>
      <c r="PDL347" s="75" t="s">
        <v>385</v>
      </c>
      <c r="PDM347" s="75" t="s">
        <v>385</v>
      </c>
      <c r="PDN347" s="75" t="s">
        <v>385</v>
      </c>
      <c r="PDO347" s="75" t="s">
        <v>385</v>
      </c>
      <c r="PDP347" s="75" t="s">
        <v>385</v>
      </c>
      <c r="PDQ347" s="75" t="s">
        <v>385</v>
      </c>
      <c r="PDR347" s="75" t="s">
        <v>385</v>
      </c>
      <c r="PDS347" s="75" t="s">
        <v>385</v>
      </c>
      <c r="PDT347" s="75" t="s">
        <v>385</v>
      </c>
      <c r="PDU347" s="75" t="s">
        <v>385</v>
      </c>
      <c r="PDV347" s="75" t="s">
        <v>385</v>
      </c>
      <c r="PDW347" s="75" t="s">
        <v>385</v>
      </c>
      <c r="PDX347" s="75" t="s">
        <v>385</v>
      </c>
      <c r="PDY347" s="75" t="s">
        <v>385</v>
      </c>
      <c r="PDZ347" s="75" t="s">
        <v>385</v>
      </c>
      <c r="PEA347" s="75" t="s">
        <v>385</v>
      </c>
      <c r="PEB347" s="75" t="s">
        <v>385</v>
      </c>
      <c r="PEC347" s="75" t="s">
        <v>385</v>
      </c>
      <c r="PED347" s="75" t="s">
        <v>385</v>
      </c>
      <c r="PEE347" s="75" t="s">
        <v>385</v>
      </c>
      <c r="PEF347" s="75" t="s">
        <v>385</v>
      </c>
      <c r="PEG347" s="75" t="s">
        <v>385</v>
      </c>
      <c r="PEH347" s="75" t="s">
        <v>385</v>
      </c>
      <c r="PEI347" s="75" t="s">
        <v>385</v>
      </c>
      <c r="PEJ347" s="75" t="s">
        <v>385</v>
      </c>
      <c r="PEK347" s="75" t="s">
        <v>385</v>
      </c>
      <c r="PEL347" s="75" t="s">
        <v>385</v>
      </c>
      <c r="PEM347" s="75" t="s">
        <v>385</v>
      </c>
      <c r="PEN347" s="75" t="s">
        <v>385</v>
      </c>
      <c r="PEO347" s="75" t="s">
        <v>385</v>
      </c>
      <c r="PEP347" s="75" t="s">
        <v>385</v>
      </c>
      <c r="PEQ347" s="75" t="s">
        <v>385</v>
      </c>
      <c r="PER347" s="75" t="s">
        <v>385</v>
      </c>
      <c r="PES347" s="75" t="s">
        <v>385</v>
      </c>
      <c r="PET347" s="75" t="s">
        <v>385</v>
      </c>
      <c r="PEU347" s="75" t="s">
        <v>385</v>
      </c>
      <c r="PEV347" s="75" t="s">
        <v>385</v>
      </c>
      <c r="PEW347" s="75" t="s">
        <v>385</v>
      </c>
      <c r="PEX347" s="75" t="s">
        <v>385</v>
      </c>
      <c r="PEY347" s="75" t="s">
        <v>385</v>
      </c>
      <c r="PEZ347" s="75" t="s">
        <v>385</v>
      </c>
      <c r="PFA347" s="75" t="s">
        <v>385</v>
      </c>
      <c r="PFB347" s="75" t="s">
        <v>385</v>
      </c>
      <c r="PFC347" s="75" t="s">
        <v>385</v>
      </c>
      <c r="PFD347" s="75" t="s">
        <v>385</v>
      </c>
      <c r="PFE347" s="75" t="s">
        <v>385</v>
      </c>
      <c r="PFF347" s="75" t="s">
        <v>385</v>
      </c>
      <c r="PFG347" s="75" t="s">
        <v>385</v>
      </c>
      <c r="PFH347" s="75" t="s">
        <v>385</v>
      </c>
      <c r="PFI347" s="75" t="s">
        <v>385</v>
      </c>
      <c r="PFJ347" s="75" t="s">
        <v>385</v>
      </c>
      <c r="PFK347" s="75" t="s">
        <v>385</v>
      </c>
      <c r="PFL347" s="75" t="s">
        <v>385</v>
      </c>
      <c r="PFM347" s="75" t="s">
        <v>385</v>
      </c>
      <c r="PFN347" s="75" t="s">
        <v>385</v>
      </c>
      <c r="PFO347" s="75" t="s">
        <v>385</v>
      </c>
      <c r="PFP347" s="75" t="s">
        <v>385</v>
      </c>
      <c r="PFQ347" s="75" t="s">
        <v>385</v>
      </c>
      <c r="PFR347" s="75" t="s">
        <v>385</v>
      </c>
      <c r="PFS347" s="75" t="s">
        <v>385</v>
      </c>
      <c r="PFT347" s="75" t="s">
        <v>385</v>
      </c>
      <c r="PFU347" s="75" t="s">
        <v>385</v>
      </c>
      <c r="PFV347" s="75" t="s">
        <v>385</v>
      </c>
      <c r="PFW347" s="75" t="s">
        <v>385</v>
      </c>
      <c r="PFX347" s="75" t="s">
        <v>385</v>
      </c>
      <c r="PFY347" s="75" t="s">
        <v>385</v>
      </c>
      <c r="PFZ347" s="75" t="s">
        <v>385</v>
      </c>
      <c r="PGA347" s="75" t="s">
        <v>385</v>
      </c>
      <c r="PGB347" s="75" t="s">
        <v>385</v>
      </c>
      <c r="PGC347" s="75" t="s">
        <v>385</v>
      </c>
      <c r="PGD347" s="75" t="s">
        <v>385</v>
      </c>
      <c r="PGE347" s="75" t="s">
        <v>385</v>
      </c>
      <c r="PGF347" s="75" t="s">
        <v>385</v>
      </c>
      <c r="PGG347" s="75" t="s">
        <v>385</v>
      </c>
      <c r="PGH347" s="75" t="s">
        <v>385</v>
      </c>
      <c r="PGI347" s="75" t="s">
        <v>385</v>
      </c>
      <c r="PGJ347" s="75" t="s">
        <v>385</v>
      </c>
      <c r="PGK347" s="75" t="s">
        <v>385</v>
      </c>
      <c r="PGL347" s="75" t="s">
        <v>385</v>
      </c>
      <c r="PGM347" s="75" t="s">
        <v>385</v>
      </c>
      <c r="PGN347" s="75" t="s">
        <v>385</v>
      </c>
      <c r="PGO347" s="75" t="s">
        <v>385</v>
      </c>
      <c r="PGP347" s="75" t="s">
        <v>385</v>
      </c>
      <c r="PGQ347" s="75" t="s">
        <v>385</v>
      </c>
      <c r="PGR347" s="75" t="s">
        <v>385</v>
      </c>
      <c r="PGS347" s="75" t="s">
        <v>385</v>
      </c>
      <c r="PGT347" s="75" t="s">
        <v>385</v>
      </c>
      <c r="PGU347" s="75" t="s">
        <v>385</v>
      </c>
      <c r="PGV347" s="75" t="s">
        <v>385</v>
      </c>
      <c r="PGW347" s="75" t="s">
        <v>385</v>
      </c>
      <c r="PGX347" s="75" t="s">
        <v>385</v>
      </c>
      <c r="PGY347" s="75" t="s">
        <v>385</v>
      </c>
      <c r="PGZ347" s="75" t="s">
        <v>385</v>
      </c>
      <c r="PHA347" s="75" t="s">
        <v>385</v>
      </c>
      <c r="PHB347" s="75" t="s">
        <v>385</v>
      </c>
      <c r="PHC347" s="75" t="s">
        <v>385</v>
      </c>
      <c r="PHD347" s="75" t="s">
        <v>385</v>
      </c>
      <c r="PHE347" s="75" t="s">
        <v>385</v>
      </c>
      <c r="PHF347" s="75" t="s">
        <v>385</v>
      </c>
      <c r="PHG347" s="75" t="s">
        <v>385</v>
      </c>
      <c r="PHH347" s="75" t="s">
        <v>385</v>
      </c>
      <c r="PHI347" s="75" t="s">
        <v>385</v>
      </c>
      <c r="PHJ347" s="75" t="s">
        <v>385</v>
      </c>
      <c r="PHK347" s="75" t="s">
        <v>385</v>
      </c>
      <c r="PHL347" s="75" t="s">
        <v>385</v>
      </c>
      <c r="PHM347" s="75" t="s">
        <v>385</v>
      </c>
      <c r="PHN347" s="75" t="s">
        <v>385</v>
      </c>
      <c r="PHO347" s="75" t="s">
        <v>385</v>
      </c>
      <c r="PHP347" s="75" t="s">
        <v>385</v>
      </c>
      <c r="PHQ347" s="75" t="s">
        <v>385</v>
      </c>
      <c r="PHR347" s="75" t="s">
        <v>385</v>
      </c>
      <c r="PHS347" s="75" t="s">
        <v>385</v>
      </c>
      <c r="PHT347" s="75" t="s">
        <v>385</v>
      </c>
      <c r="PHU347" s="75" t="s">
        <v>385</v>
      </c>
      <c r="PHV347" s="75" t="s">
        <v>385</v>
      </c>
      <c r="PHW347" s="75" t="s">
        <v>385</v>
      </c>
      <c r="PHX347" s="75" t="s">
        <v>385</v>
      </c>
      <c r="PHY347" s="75" t="s">
        <v>385</v>
      </c>
      <c r="PHZ347" s="75" t="s">
        <v>385</v>
      </c>
      <c r="PIA347" s="75" t="s">
        <v>385</v>
      </c>
      <c r="PIB347" s="75" t="s">
        <v>385</v>
      </c>
      <c r="PIC347" s="75" t="s">
        <v>385</v>
      </c>
      <c r="PID347" s="75" t="s">
        <v>385</v>
      </c>
      <c r="PIE347" s="75" t="s">
        <v>385</v>
      </c>
      <c r="PIF347" s="75" t="s">
        <v>385</v>
      </c>
      <c r="PIG347" s="75" t="s">
        <v>385</v>
      </c>
      <c r="PIH347" s="75" t="s">
        <v>385</v>
      </c>
      <c r="PII347" s="75" t="s">
        <v>385</v>
      </c>
      <c r="PIJ347" s="75" t="s">
        <v>385</v>
      </c>
      <c r="PIK347" s="75" t="s">
        <v>385</v>
      </c>
      <c r="PIL347" s="75" t="s">
        <v>385</v>
      </c>
      <c r="PIM347" s="75" t="s">
        <v>385</v>
      </c>
      <c r="PIN347" s="75" t="s">
        <v>385</v>
      </c>
      <c r="PIO347" s="75" t="s">
        <v>385</v>
      </c>
      <c r="PIP347" s="75" t="s">
        <v>385</v>
      </c>
      <c r="PIQ347" s="75" t="s">
        <v>385</v>
      </c>
      <c r="PIR347" s="75" t="s">
        <v>385</v>
      </c>
      <c r="PIS347" s="75" t="s">
        <v>385</v>
      </c>
      <c r="PIT347" s="75" t="s">
        <v>385</v>
      </c>
      <c r="PIU347" s="75" t="s">
        <v>385</v>
      </c>
      <c r="PIV347" s="75" t="s">
        <v>385</v>
      </c>
      <c r="PIW347" s="75" t="s">
        <v>385</v>
      </c>
      <c r="PIX347" s="75" t="s">
        <v>385</v>
      </c>
      <c r="PIY347" s="75" t="s">
        <v>385</v>
      </c>
      <c r="PIZ347" s="75" t="s">
        <v>385</v>
      </c>
      <c r="PJA347" s="75" t="s">
        <v>385</v>
      </c>
      <c r="PJB347" s="75" t="s">
        <v>385</v>
      </c>
      <c r="PJC347" s="75" t="s">
        <v>385</v>
      </c>
      <c r="PJD347" s="75" t="s">
        <v>385</v>
      </c>
      <c r="PJE347" s="75" t="s">
        <v>385</v>
      </c>
      <c r="PJF347" s="75" t="s">
        <v>385</v>
      </c>
      <c r="PJG347" s="75" t="s">
        <v>385</v>
      </c>
      <c r="PJH347" s="75" t="s">
        <v>385</v>
      </c>
      <c r="PJI347" s="75" t="s">
        <v>385</v>
      </c>
      <c r="PJJ347" s="75" t="s">
        <v>385</v>
      </c>
      <c r="PJK347" s="75" t="s">
        <v>385</v>
      </c>
      <c r="PJL347" s="75" t="s">
        <v>385</v>
      </c>
      <c r="PJM347" s="75" t="s">
        <v>385</v>
      </c>
      <c r="PJN347" s="75" t="s">
        <v>385</v>
      </c>
      <c r="PJO347" s="75" t="s">
        <v>385</v>
      </c>
      <c r="PJP347" s="75" t="s">
        <v>385</v>
      </c>
      <c r="PJQ347" s="75" t="s">
        <v>385</v>
      </c>
      <c r="PJR347" s="75" t="s">
        <v>385</v>
      </c>
      <c r="PJS347" s="75" t="s">
        <v>385</v>
      </c>
      <c r="PJT347" s="75" t="s">
        <v>385</v>
      </c>
      <c r="PJU347" s="75" t="s">
        <v>385</v>
      </c>
      <c r="PJV347" s="75" t="s">
        <v>385</v>
      </c>
      <c r="PJW347" s="75" t="s">
        <v>385</v>
      </c>
      <c r="PJX347" s="75" t="s">
        <v>385</v>
      </c>
      <c r="PJY347" s="75" t="s">
        <v>385</v>
      </c>
      <c r="PJZ347" s="75" t="s">
        <v>385</v>
      </c>
      <c r="PKA347" s="75" t="s">
        <v>385</v>
      </c>
      <c r="PKB347" s="75" t="s">
        <v>385</v>
      </c>
      <c r="PKC347" s="75" t="s">
        <v>385</v>
      </c>
      <c r="PKD347" s="75" t="s">
        <v>385</v>
      </c>
      <c r="PKE347" s="75" t="s">
        <v>385</v>
      </c>
      <c r="PKF347" s="75" t="s">
        <v>385</v>
      </c>
      <c r="PKG347" s="75" t="s">
        <v>385</v>
      </c>
      <c r="PKH347" s="75" t="s">
        <v>385</v>
      </c>
      <c r="PKI347" s="75" t="s">
        <v>385</v>
      </c>
      <c r="PKJ347" s="75" t="s">
        <v>385</v>
      </c>
      <c r="PKK347" s="75" t="s">
        <v>385</v>
      </c>
      <c r="PKL347" s="75" t="s">
        <v>385</v>
      </c>
      <c r="PKM347" s="75" t="s">
        <v>385</v>
      </c>
      <c r="PKN347" s="75" t="s">
        <v>385</v>
      </c>
      <c r="PKO347" s="75" t="s">
        <v>385</v>
      </c>
      <c r="PKP347" s="75" t="s">
        <v>385</v>
      </c>
      <c r="PKQ347" s="75" t="s">
        <v>385</v>
      </c>
      <c r="PKR347" s="75" t="s">
        <v>385</v>
      </c>
      <c r="PKS347" s="75" t="s">
        <v>385</v>
      </c>
      <c r="PKT347" s="75" t="s">
        <v>385</v>
      </c>
      <c r="PKU347" s="75" t="s">
        <v>385</v>
      </c>
      <c r="PKV347" s="75" t="s">
        <v>385</v>
      </c>
      <c r="PKW347" s="75" t="s">
        <v>385</v>
      </c>
      <c r="PKX347" s="75" t="s">
        <v>385</v>
      </c>
      <c r="PKY347" s="75" t="s">
        <v>385</v>
      </c>
      <c r="PKZ347" s="75" t="s">
        <v>385</v>
      </c>
      <c r="PLA347" s="75" t="s">
        <v>385</v>
      </c>
      <c r="PLB347" s="75" t="s">
        <v>385</v>
      </c>
      <c r="PLC347" s="75" t="s">
        <v>385</v>
      </c>
      <c r="PLD347" s="75" t="s">
        <v>385</v>
      </c>
      <c r="PLE347" s="75" t="s">
        <v>385</v>
      </c>
      <c r="PLF347" s="75" t="s">
        <v>385</v>
      </c>
      <c r="PLG347" s="75" t="s">
        <v>385</v>
      </c>
      <c r="PLH347" s="75" t="s">
        <v>385</v>
      </c>
      <c r="PLI347" s="75" t="s">
        <v>385</v>
      </c>
      <c r="PLJ347" s="75" t="s">
        <v>385</v>
      </c>
      <c r="PLK347" s="75" t="s">
        <v>385</v>
      </c>
      <c r="PLL347" s="75" t="s">
        <v>385</v>
      </c>
      <c r="PLM347" s="75" t="s">
        <v>385</v>
      </c>
      <c r="PLN347" s="75" t="s">
        <v>385</v>
      </c>
      <c r="PLO347" s="75" t="s">
        <v>385</v>
      </c>
      <c r="PLP347" s="75" t="s">
        <v>385</v>
      </c>
      <c r="PLQ347" s="75" t="s">
        <v>385</v>
      </c>
      <c r="PLR347" s="75" t="s">
        <v>385</v>
      </c>
      <c r="PLS347" s="75" t="s">
        <v>385</v>
      </c>
      <c r="PLT347" s="75" t="s">
        <v>385</v>
      </c>
      <c r="PLU347" s="75" t="s">
        <v>385</v>
      </c>
      <c r="PLV347" s="75" t="s">
        <v>385</v>
      </c>
      <c r="PLW347" s="75" t="s">
        <v>385</v>
      </c>
      <c r="PLX347" s="75" t="s">
        <v>385</v>
      </c>
      <c r="PLY347" s="75" t="s">
        <v>385</v>
      </c>
      <c r="PLZ347" s="75" t="s">
        <v>385</v>
      </c>
      <c r="PMA347" s="75" t="s">
        <v>385</v>
      </c>
      <c r="PMB347" s="75" t="s">
        <v>385</v>
      </c>
      <c r="PMC347" s="75" t="s">
        <v>385</v>
      </c>
      <c r="PMD347" s="75" t="s">
        <v>385</v>
      </c>
      <c r="PME347" s="75" t="s">
        <v>385</v>
      </c>
      <c r="PMF347" s="75" t="s">
        <v>385</v>
      </c>
      <c r="PMG347" s="75" t="s">
        <v>385</v>
      </c>
      <c r="PMH347" s="75" t="s">
        <v>385</v>
      </c>
      <c r="PMI347" s="75" t="s">
        <v>385</v>
      </c>
      <c r="PMJ347" s="75" t="s">
        <v>385</v>
      </c>
      <c r="PMK347" s="75" t="s">
        <v>385</v>
      </c>
      <c r="PML347" s="75" t="s">
        <v>385</v>
      </c>
      <c r="PMM347" s="75" t="s">
        <v>385</v>
      </c>
      <c r="PMN347" s="75" t="s">
        <v>385</v>
      </c>
      <c r="PMO347" s="75" t="s">
        <v>385</v>
      </c>
      <c r="PMP347" s="75" t="s">
        <v>385</v>
      </c>
      <c r="PMQ347" s="75" t="s">
        <v>385</v>
      </c>
      <c r="PMR347" s="75" t="s">
        <v>385</v>
      </c>
      <c r="PMS347" s="75" t="s">
        <v>385</v>
      </c>
      <c r="PMT347" s="75" t="s">
        <v>385</v>
      </c>
      <c r="PMU347" s="75" t="s">
        <v>385</v>
      </c>
      <c r="PMV347" s="75" t="s">
        <v>385</v>
      </c>
      <c r="PMW347" s="75" t="s">
        <v>385</v>
      </c>
      <c r="PMX347" s="75" t="s">
        <v>385</v>
      </c>
      <c r="PMY347" s="75" t="s">
        <v>385</v>
      </c>
      <c r="PMZ347" s="75" t="s">
        <v>385</v>
      </c>
      <c r="PNA347" s="75" t="s">
        <v>385</v>
      </c>
      <c r="PNB347" s="75" t="s">
        <v>385</v>
      </c>
      <c r="PNC347" s="75" t="s">
        <v>385</v>
      </c>
      <c r="PND347" s="75" t="s">
        <v>385</v>
      </c>
      <c r="PNE347" s="75" t="s">
        <v>385</v>
      </c>
      <c r="PNF347" s="75" t="s">
        <v>385</v>
      </c>
      <c r="PNG347" s="75" t="s">
        <v>385</v>
      </c>
      <c r="PNH347" s="75" t="s">
        <v>385</v>
      </c>
      <c r="PNI347" s="75" t="s">
        <v>385</v>
      </c>
      <c r="PNJ347" s="75" t="s">
        <v>385</v>
      </c>
      <c r="PNK347" s="75" t="s">
        <v>385</v>
      </c>
      <c r="PNL347" s="75" t="s">
        <v>385</v>
      </c>
      <c r="PNM347" s="75" t="s">
        <v>385</v>
      </c>
      <c r="PNN347" s="75" t="s">
        <v>385</v>
      </c>
      <c r="PNO347" s="75" t="s">
        <v>385</v>
      </c>
      <c r="PNP347" s="75" t="s">
        <v>385</v>
      </c>
      <c r="PNQ347" s="75" t="s">
        <v>385</v>
      </c>
      <c r="PNR347" s="75" t="s">
        <v>385</v>
      </c>
      <c r="PNS347" s="75" t="s">
        <v>385</v>
      </c>
      <c r="PNT347" s="75" t="s">
        <v>385</v>
      </c>
      <c r="PNU347" s="75" t="s">
        <v>385</v>
      </c>
      <c r="PNV347" s="75" t="s">
        <v>385</v>
      </c>
      <c r="PNW347" s="75" t="s">
        <v>385</v>
      </c>
      <c r="PNX347" s="75" t="s">
        <v>385</v>
      </c>
      <c r="PNY347" s="75" t="s">
        <v>385</v>
      </c>
      <c r="PNZ347" s="75" t="s">
        <v>385</v>
      </c>
      <c r="POA347" s="75" t="s">
        <v>385</v>
      </c>
      <c r="POB347" s="75" t="s">
        <v>385</v>
      </c>
      <c r="POC347" s="75" t="s">
        <v>385</v>
      </c>
      <c r="POD347" s="75" t="s">
        <v>385</v>
      </c>
      <c r="POE347" s="75" t="s">
        <v>385</v>
      </c>
      <c r="POF347" s="75" t="s">
        <v>385</v>
      </c>
      <c r="POG347" s="75" t="s">
        <v>385</v>
      </c>
      <c r="POH347" s="75" t="s">
        <v>385</v>
      </c>
      <c r="POI347" s="75" t="s">
        <v>385</v>
      </c>
      <c r="POJ347" s="75" t="s">
        <v>385</v>
      </c>
      <c r="POK347" s="75" t="s">
        <v>385</v>
      </c>
      <c r="POL347" s="75" t="s">
        <v>385</v>
      </c>
      <c r="POM347" s="75" t="s">
        <v>385</v>
      </c>
      <c r="PON347" s="75" t="s">
        <v>385</v>
      </c>
      <c r="POO347" s="75" t="s">
        <v>385</v>
      </c>
      <c r="POP347" s="75" t="s">
        <v>385</v>
      </c>
      <c r="POQ347" s="75" t="s">
        <v>385</v>
      </c>
      <c r="POR347" s="75" t="s">
        <v>385</v>
      </c>
      <c r="POS347" s="75" t="s">
        <v>385</v>
      </c>
      <c r="POT347" s="75" t="s">
        <v>385</v>
      </c>
      <c r="POU347" s="75" t="s">
        <v>385</v>
      </c>
      <c r="POV347" s="75" t="s">
        <v>385</v>
      </c>
      <c r="POW347" s="75" t="s">
        <v>385</v>
      </c>
      <c r="POX347" s="75" t="s">
        <v>385</v>
      </c>
      <c r="POY347" s="75" t="s">
        <v>385</v>
      </c>
      <c r="POZ347" s="75" t="s">
        <v>385</v>
      </c>
      <c r="PPA347" s="75" t="s">
        <v>385</v>
      </c>
      <c r="PPB347" s="75" t="s">
        <v>385</v>
      </c>
      <c r="PPC347" s="75" t="s">
        <v>385</v>
      </c>
      <c r="PPD347" s="75" t="s">
        <v>385</v>
      </c>
      <c r="PPE347" s="75" t="s">
        <v>385</v>
      </c>
      <c r="PPF347" s="75" t="s">
        <v>385</v>
      </c>
      <c r="PPG347" s="75" t="s">
        <v>385</v>
      </c>
      <c r="PPH347" s="75" t="s">
        <v>385</v>
      </c>
      <c r="PPI347" s="75" t="s">
        <v>385</v>
      </c>
      <c r="PPJ347" s="75" t="s">
        <v>385</v>
      </c>
      <c r="PPK347" s="75" t="s">
        <v>385</v>
      </c>
      <c r="PPL347" s="75" t="s">
        <v>385</v>
      </c>
      <c r="PPM347" s="75" t="s">
        <v>385</v>
      </c>
      <c r="PPN347" s="75" t="s">
        <v>385</v>
      </c>
      <c r="PPO347" s="75" t="s">
        <v>385</v>
      </c>
      <c r="PPP347" s="75" t="s">
        <v>385</v>
      </c>
      <c r="PPQ347" s="75" t="s">
        <v>385</v>
      </c>
      <c r="PPR347" s="75" t="s">
        <v>385</v>
      </c>
      <c r="PPS347" s="75" t="s">
        <v>385</v>
      </c>
      <c r="PPT347" s="75" t="s">
        <v>385</v>
      </c>
      <c r="PPU347" s="75" t="s">
        <v>385</v>
      </c>
      <c r="PPV347" s="75" t="s">
        <v>385</v>
      </c>
      <c r="PPW347" s="75" t="s">
        <v>385</v>
      </c>
      <c r="PPX347" s="75" t="s">
        <v>385</v>
      </c>
      <c r="PPY347" s="75" t="s">
        <v>385</v>
      </c>
      <c r="PPZ347" s="75" t="s">
        <v>385</v>
      </c>
      <c r="PQA347" s="75" t="s">
        <v>385</v>
      </c>
      <c r="PQB347" s="75" t="s">
        <v>385</v>
      </c>
      <c r="PQC347" s="75" t="s">
        <v>385</v>
      </c>
      <c r="PQD347" s="75" t="s">
        <v>385</v>
      </c>
      <c r="PQE347" s="75" t="s">
        <v>385</v>
      </c>
      <c r="PQF347" s="75" t="s">
        <v>385</v>
      </c>
      <c r="PQG347" s="75" t="s">
        <v>385</v>
      </c>
      <c r="PQH347" s="75" t="s">
        <v>385</v>
      </c>
      <c r="PQI347" s="75" t="s">
        <v>385</v>
      </c>
      <c r="PQJ347" s="75" t="s">
        <v>385</v>
      </c>
      <c r="PQK347" s="75" t="s">
        <v>385</v>
      </c>
      <c r="PQL347" s="75" t="s">
        <v>385</v>
      </c>
      <c r="PQM347" s="75" t="s">
        <v>385</v>
      </c>
      <c r="PQN347" s="75" t="s">
        <v>385</v>
      </c>
      <c r="PQO347" s="75" t="s">
        <v>385</v>
      </c>
      <c r="PQP347" s="75" t="s">
        <v>385</v>
      </c>
      <c r="PQQ347" s="75" t="s">
        <v>385</v>
      </c>
      <c r="PQR347" s="75" t="s">
        <v>385</v>
      </c>
      <c r="PQS347" s="75" t="s">
        <v>385</v>
      </c>
      <c r="PQT347" s="75" t="s">
        <v>385</v>
      </c>
      <c r="PQU347" s="75" t="s">
        <v>385</v>
      </c>
      <c r="PQV347" s="75" t="s">
        <v>385</v>
      </c>
      <c r="PQW347" s="75" t="s">
        <v>385</v>
      </c>
      <c r="PQX347" s="75" t="s">
        <v>385</v>
      </c>
      <c r="PQY347" s="75" t="s">
        <v>385</v>
      </c>
      <c r="PQZ347" s="75" t="s">
        <v>385</v>
      </c>
      <c r="PRA347" s="75" t="s">
        <v>385</v>
      </c>
      <c r="PRB347" s="75" t="s">
        <v>385</v>
      </c>
      <c r="PRC347" s="75" t="s">
        <v>385</v>
      </c>
      <c r="PRD347" s="75" t="s">
        <v>385</v>
      </c>
      <c r="PRE347" s="75" t="s">
        <v>385</v>
      </c>
      <c r="PRF347" s="75" t="s">
        <v>385</v>
      </c>
      <c r="PRG347" s="75" t="s">
        <v>385</v>
      </c>
      <c r="PRH347" s="75" t="s">
        <v>385</v>
      </c>
      <c r="PRI347" s="75" t="s">
        <v>385</v>
      </c>
      <c r="PRJ347" s="75" t="s">
        <v>385</v>
      </c>
      <c r="PRK347" s="75" t="s">
        <v>385</v>
      </c>
      <c r="PRL347" s="75" t="s">
        <v>385</v>
      </c>
      <c r="PRM347" s="75" t="s">
        <v>385</v>
      </c>
      <c r="PRN347" s="75" t="s">
        <v>385</v>
      </c>
      <c r="PRO347" s="75" t="s">
        <v>385</v>
      </c>
      <c r="PRP347" s="75" t="s">
        <v>385</v>
      </c>
      <c r="PRQ347" s="75" t="s">
        <v>385</v>
      </c>
      <c r="PRR347" s="75" t="s">
        <v>385</v>
      </c>
      <c r="PRS347" s="75" t="s">
        <v>385</v>
      </c>
      <c r="PRT347" s="75" t="s">
        <v>385</v>
      </c>
      <c r="PRU347" s="75" t="s">
        <v>385</v>
      </c>
      <c r="PRV347" s="75" t="s">
        <v>385</v>
      </c>
      <c r="PRW347" s="75" t="s">
        <v>385</v>
      </c>
      <c r="PRX347" s="75" t="s">
        <v>385</v>
      </c>
      <c r="PRY347" s="75" t="s">
        <v>385</v>
      </c>
      <c r="PRZ347" s="75" t="s">
        <v>385</v>
      </c>
      <c r="PSA347" s="75" t="s">
        <v>385</v>
      </c>
      <c r="PSB347" s="75" t="s">
        <v>385</v>
      </c>
      <c r="PSC347" s="75" t="s">
        <v>385</v>
      </c>
      <c r="PSD347" s="75" t="s">
        <v>385</v>
      </c>
      <c r="PSE347" s="75" t="s">
        <v>385</v>
      </c>
      <c r="PSF347" s="75" t="s">
        <v>385</v>
      </c>
      <c r="PSG347" s="75" t="s">
        <v>385</v>
      </c>
      <c r="PSH347" s="75" t="s">
        <v>385</v>
      </c>
      <c r="PSI347" s="75" t="s">
        <v>385</v>
      </c>
      <c r="PSJ347" s="75" t="s">
        <v>385</v>
      </c>
      <c r="PSK347" s="75" t="s">
        <v>385</v>
      </c>
      <c r="PSL347" s="75" t="s">
        <v>385</v>
      </c>
      <c r="PSM347" s="75" t="s">
        <v>385</v>
      </c>
      <c r="PSN347" s="75" t="s">
        <v>385</v>
      </c>
      <c r="PSO347" s="75" t="s">
        <v>385</v>
      </c>
      <c r="PSP347" s="75" t="s">
        <v>385</v>
      </c>
      <c r="PSQ347" s="75" t="s">
        <v>385</v>
      </c>
      <c r="PSR347" s="75" t="s">
        <v>385</v>
      </c>
      <c r="PSS347" s="75" t="s">
        <v>385</v>
      </c>
      <c r="PST347" s="75" t="s">
        <v>385</v>
      </c>
      <c r="PSU347" s="75" t="s">
        <v>385</v>
      </c>
      <c r="PSV347" s="75" t="s">
        <v>385</v>
      </c>
      <c r="PSW347" s="75" t="s">
        <v>385</v>
      </c>
      <c r="PSX347" s="75" t="s">
        <v>385</v>
      </c>
      <c r="PSY347" s="75" t="s">
        <v>385</v>
      </c>
      <c r="PSZ347" s="75" t="s">
        <v>385</v>
      </c>
      <c r="PTA347" s="75" t="s">
        <v>385</v>
      </c>
      <c r="PTB347" s="75" t="s">
        <v>385</v>
      </c>
      <c r="PTC347" s="75" t="s">
        <v>385</v>
      </c>
      <c r="PTD347" s="75" t="s">
        <v>385</v>
      </c>
      <c r="PTE347" s="75" t="s">
        <v>385</v>
      </c>
      <c r="PTF347" s="75" t="s">
        <v>385</v>
      </c>
      <c r="PTG347" s="75" t="s">
        <v>385</v>
      </c>
      <c r="PTH347" s="75" t="s">
        <v>385</v>
      </c>
      <c r="PTI347" s="75" t="s">
        <v>385</v>
      </c>
      <c r="PTJ347" s="75" t="s">
        <v>385</v>
      </c>
      <c r="PTK347" s="75" t="s">
        <v>385</v>
      </c>
      <c r="PTL347" s="75" t="s">
        <v>385</v>
      </c>
      <c r="PTM347" s="75" t="s">
        <v>385</v>
      </c>
      <c r="PTN347" s="75" t="s">
        <v>385</v>
      </c>
      <c r="PTO347" s="75" t="s">
        <v>385</v>
      </c>
      <c r="PTP347" s="75" t="s">
        <v>385</v>
      </c>
      <c r="PTQ347" s="75" t="s">
        <v>385</v>
      </c>
      <c r="PTR347" s="75" t="s">
        <v>385</v>
      </c>
      <c r="PTS347" s="75" t="s">
        <v>385</v>
      </c>
      <c r="PTT347" s="75" t="s">
        <v>385</v>
      </c>
      <c r="PTU347" s="75" t="s">
        <v>385</v>
      </c>
      <c r="PTV347" s="75" t="s">
        <v>385</v>
      </c>
      <c r="PTW347" s="75" t="s">
        <v>385</v>
      </c>
      <c r="PTX347" s="75" t="s">
        <v>385</v>
      </c>
      <c r="PTY347" s="75" t="s">
        <v>385</v>
      </c>
      <c r="PTZ347" s="75" t="s">
        <v>385</v>
      </c>
      <c r="PUA347" s="75" t="s">
        <v>385</v>
      </c>
      <c r="PUB347" s="75" t="s">
        <v>385</v>
      </c>
      <c r="PUC347" s="75" t="s">
        <v>385</v>
      </c>
      <c r="PUD347" s="75" t="s">
        <v>385</v>
      </c>
      <c r="PUE347" s="75" t="s">
        <v>385</v>
      </c>
      <c r="PUF347" s="75" t="s">
        <v>385</v>
      </c>
      <c r="PUG347" s="75" t="s">
        <v>385</v>
      </c>
      <c r="PUH347" s="75" t="s">
        <v>385</v>
      </c>
      <c r="PUI347" s="75" t="s">
        <v>385</v>
      </c>
      <c r="PUJ347" s="75" t="s">
        <v>385</v>
      </c>
      <c r="PUK347" s="75" t="s">
        <v>385</v>
      </c>
      <c r="PUL347" s="75" t="s">
        <v>385</v>
      </c>
      <c r="PUM347" s="75" t="s">
        <v>385</v>
      </c>
      <c r="PUN347" s="75" t="s">
        <v>385</v>
      </c>
      <c r="PUO347" s="75" t="s">
        <v>385</v>
      </c>
      <c r="PUP347" s="75" t="s">
        <v>385</v>
      </c>
      <c r="PUQ347" s="75" t="s">
        <v>385</v>
      </c>
      <c r="PUR347" s="75" t="s">
        <v>385</v>
      </c>
      <c r="PUS347" s="75" t="s">
        <v>385</v>
      </c>
      <c r="PUT347" s="75" t="s">
        <v>385</v>
      </c>
      <c r="PUU347" s="75" t="s">
        <v>385</v>
      </c>
      <c r="PUV347" s="75" t="s">
        <v>385</v>
      </c>
      <c r="PUW347" s="75" t="s">
        <v>385</v>
      </c>
      <c r="PUX347" s="75" t="s">
        <v>385</v>
      </c>
      <c r="PUY347" s="75" t="s">
        <v>385</v>
      </c>
      <c r="PUZ347" s="75" t="s">
        <v>385</v>
      </c>
      <c r="PVA347" s="75" t="s">
        <v>385</v>
      </c>
      <c r="PVB347" s="75" t="s">
        <v>385</v>
      </c>
      <c r="PVC347" s="75" t="s">
        <v>385</v>
      </c>
      <c r="PVD347" s="75" t="s">
        <v>385</v>
      </c>
      <c r="PVE347" s="75" t="s">
        <v>385</v>
      </c>
      <c r="PVF347" s="75" t="s">
        <v>385</v>
      </c>
      <c r="PVG347" s="75" t="s">
        <v>385</v>
      </c>
      <c r="PVH347" s="75" t="s">
        <v>385</v>
      </c>
      <c r="PVI347" s="75" t="s">
        <v>385</v>
      </c>
      <c r="PVJ347" s="75" t="s">
        <v>385</v>
      </c>
      <c r="PVK347" s="75" t="s">
        <v>385</v>
      </c>
      <c r="PVL347" s="75" t="s">
        <v>385</v>
      </c>
      <c r="PVM347" s="75" t="s">
        <v>385</v>
      </c>
      <c r="PVN347" s="75" t="s">
        <v>385</v>
      </c>
      <c r="PVO347" s="75" t="s">
        <v>385</v>
      </c>
      <c r="PVP347" s="75" t="s">
        <v>385</v>
      </c>
      <c r="PVQ347" s="75" t="s">
        <v>385</v>
      </c>
      <c r="PVR347" s="75" t="s">
        <v>385</v>
      </c>
      <c r="PVS347" s="75" t="s">
        <v>385</v>
      </c>
      <c r="PVT347" s="75" t="s">
        <v>385</v>
      </c>
      <c r="PVU347" s="75" t="s">
        <v>385</v>
      </c>
      <c r="PVV347" s="75" t="s">
        <v>385</v>
      </c>
      <c r="PVW347" s="75" t="s">
        <v>385</v>
      </c>
      <c r="PVX347" s="75" t="s">
        <v>385</v>
      </c>
      <c r="PVY347" s="75" t="s">
        <v>385</v>
      </c>
      <c r="PVZ347" s="75" t="s">
        <v>385</v>
      </c>
      <c r="PWA347" s="75" t="s">
        <v>385</v>
      </c>
      <c r="PWB347" s="75" t="s">
        <v>385</v>
      </c>
      <c r="PWC347" s="75" t="s">
        <v>385</v>
      </c>
      <c r="PWD347" s="75" t="s">
        <v>385</v>
      </c>
      <c r="PWE347" s="75" t="s">
        <v>385</v>
      </c>
      <c r="PWF347" s="75" t="s">
        <v>385</v>
      </c>
      <c r="PWG347" s="75" t="s">
        <v>385</v>
      </c>
      <c r="PWH347" s="75" t="s">
        <v>385</v>
      </c>
      <c r="PWI347" s="75" t="s">
        <v>385</v>
      </c>
      <c r="PWJ347" s="75" t="s">
        <v>385</v>
      </c>
      <c r="PWK347" s="75" t="s">
        <v>385</v>
      </c>
      <c r="PWL347" s="75" t="s">
        <v>385</v>
      </c>
      <c r="PWM347" s="75" t="s">
        <v>385</v>
      </c>
      <c r="PWN347" s="75" t="s">
        <v>385</v>
      </c>
      <c r="PWO347" s="75" t="s">
        <v>385</v>
      </c>
      <c r="PWP347" s="75" t="s">
        <v>385</v>
      </c>
      <c r="PWQ347" s="75" t="s">
        <v>385</v>
      </c>
      <c r="PWR347" s="75" t="s">
        <v>385</v>
      </c>
      <c r="PWS347" s="75" t="s">
        <v>385</v>
      </c>
      <c r="PWT347" s="75" t="s">
        <v>385</v>
      </c>
      <c r="PWU347" s="75" t="s">
        <v>385</v>
      </c>
      <c r="PWV347" s="75" t="s">
        <v>385</v>
      </c>
      <c r="PWW347" s="75" t="s">
        <v>385</v>
      </c>
      <c r="PWX347" s="75" t="s">
        <v>385</v>
      </c>
      <c r="PWY347" s="75" t="s">
        <v>385</v>
      </c>
      <c r="PWZ347" s="75" t="s">
        <v>385</v>
      </c>
      <c r="PXA347" s="75" t="s">
        <v>385</v>
      </c>
      <c r="PXB347" s="75" t="s">
        <v>385</v>
      </c>
      <c r="PXC347" s="75" t="s">
        <v>385</v>
      </c>
      <c r="PXD347" s="75" t="s">
        <v>385</v>
      </c>
      <c r="PXE347" s="75" t="s">
        <v>385</v>
      </c>
      <c r="PXF347" s="75" t="s">
        <v>385</v>
      </c>
      <c r="PXG347" s="75" t="s">
        <v>385</v>
      </c>
      <c r="PXH347" s="75" t="s">
        <v>385</v>
      </c>
      <c r="PXI347" s="75" t="s">
        <v>385</v>
      </c>
      <c r="PXJ347" s="75" t="s">
        <v>385</v>
      </c>
      <c r="PXK347" s="75" t="s">
        <v>385</v>
      </c>
      <c r="PXL347" s="75" t="s">
        <v>385</v>
      </c>
      <c r="PXM347" s="75" t="s">
        <v>385</v>
      </c>
      <c r="PXN347" s="75" t="s">
        <v>385</v>
      </c>
      <c r="PXO347" s="75" t="s">
        <v>385</v>
      </c>
      <c r="PXP347" s="75" t="s">
        <v>385</v>
      </c>
      <c r="PXQ347" s="75" t="s">
        <v>385</v>
      </c>
      <c r="PXR347" s="75" t="s">
        <v>385</v>
      </c>
      <c r="PXS347" s="75" t="s">
        <v>385</v>
      </c>
      <c r="PXT347" s="75" t="s">
        <v>385</v>
      </c>
      <c r="PXU347" s="75" t="s">
        <v>385</v>
      </c>
      <c r="PXV347" s="75" t="s">
        <v>385</v>
      </c>
      <c r="PXW347" s="75" t="s">
        <v>385</v>
      </c>
      <c r="PXX347" s="75" t="s">
        <v>385</v>
      </c>
      <c r="PXY347" s="75" t="s">
        <v>385</v>
      </c>
      <c r="PXZ347" s="75" t="s">
        <v>385</v>
      </c>
      <c r="PYA347" s="75" t="s">
        <v>385</v>
      </c>
      <c r="PYB347" s="75" t="s">
        <v>385</v>
      </c>
      <c r="PYC347" s="75" t="s">
        <v>385</v>
      </c>
      <c r="PYD347" s="75" t="s">
        <v>385</v>
      </c>
      <c r="PYE347" s="75" t="s">
        <v>385</v>
      </c>
      <c r="PYF347" s="75" t="s">
        <v>385</v>
      </c>
      <c r="PYG347" s="75" t="s">
        <v>385</v>
      </c>
      <c r="PYH347" s="75" t="s">
        <v>385</v>
      </c>
      <c r="PYI347" s="75" t="s">
        <v>385</v>
      </c>
      <c r="PYJ347" s="75" t="s">
        <v>385</v>
      </c>
      <c r="PYK347" s="75" t="s">
        <v>385</v>
      </c>
      <c r="PYL347" s="75" t="s">
        <v>385</v>
      </c>
      <c r="PYM347" s="75" t="s">
        <v>385</v>
      </c>
      <c r="PYN347" s="75" t="s">
        <v>385</v>
      </c>
      <c r="PYO347" s="75" t="s">
        <v>385</v>
      </c>
      <c r="PYP347" s="75" t="s">
        <v>385</v>
      </c>
      <c r="PYQ347" s="75" t="s">
        <v>385</v>
      </c>
      <c r="PYR347" s="75" t="s">
        <v>385</v>
      </c>
      <c r="PYS347" s="75" t="s">
        <v>385</v>
      </c>
      <c r="PYT347" s="75" t="s">
        <v>385</v>
      </c>
      <c r="PYU347" s="75" t="s">
        <v>385</v>
      </c>
      <c r="PYV347" s="75" t="s">
        <v>385</v>
      </c>
      <c r="PYW347" s="75" t="s">
        <v>385</v>
      </c>
      <c r="PYX347" s="75" t="s">
        <v>385</v>
      </c>
      <c r="PYY347" s="75" t="s">
        <v>385</v>
      </c>
      <c r="PYZ347" s="75" t="s">
        <v>385</v>
      </c>
      <c r="PZA347" s="75" t="s">
        <v>385</v>
      </c>
      <c r="PZB347" s="75" t="s">
        <v>385</v>
      </c>
      <c r="PZC347" s="75" t="s">
        <v>385</v>
      </c>
      <c r="PZD347" s="75" t="s">
        <v>385</v>
      </c>
      <c r="PZE347" s="75" t="s">
        <v>385</v>
      </c>
      <c r="PZF347" s="75" t="s">
        <v>385</v>
      </c>
      <c r="PZG347" s="75" t="s">
        <v>385</v>
      </c>
      <c r="PZH347" s="75" t="s">
        <v>385</v>
      </c>
      <c r="PZI347" s="75" t="s">
        <v>385</v>
      </c>
      <c r="PZJ347" s="75" t="s">
        <v>385</v>
      </c>
      <c r="PZK347" s="75" t="s">
        <v>385</v>
      </c>
      <c r="PZL347" s="75" t="s">
        <v>385</v>
      </c>
      <c r="PZM347" s="75" t="s">
        <v>385</v>
      </c>
      <c r="PZN347" s="75" t="s">
        <v>385</v>
      </c>
      <c r="PZO347" s="75" t="s">
        <v>385</v>
      </c>
      <c r="PZP347" s="75" t="s">
        <v>385</v>
      </c>
      <c r="PZQ347" s="75" t="s">
        <v>385</v>
      </c>
      <c r="PZR347" s="75" t="s">
        <v>385</v>
      </c>
      <c r="PZS347" s="75" t="s">
        <v>385</v>
      </c>
      <c r="PZT347" s="75" t="s">
        <v>385</v>
      </c>
      <c r="PZU347" s="75" t="s">
        <v>385</v>
      </c>
      <c r="PZV347" s="75" t="s">
        <v>385</v>
      </c>
      <c r="PZW347" s="75" t="s">
        <v>385</v>
      </c>
      <c r="PZX347" s="75" t="s">
        <v>385</v>
      </c>
      <c r="PZY347" s="75" t="s">
        <v>385</v>
      </c>
      <c r="PZZ347" s="75" t="s">
        <v>385</v>
      </c>
      <c r="QAA347" s="75" t="s">
        <v>385</v>
      </c>
      <c r="QAB347" s="75" t="s">
        <v>385</v>
      </c>
      <c r="QAC347" s="75" t="s">
        <v>385</v>
      </c>
      <c r="QAD347" s="75" t="s">
        <v>385</v>
      </c>
      <c r="QAE347" s="75" t="s">
        <v>385</v>
      </c>
      <c r="QAF347" s="75" t="s">
        <v>385</v>
      </c>
      <c r="QAG347" s="75" t="s">
        <v>385</v>
      </c>
      <c r="QAH347" s="75" t="s">
        <v>385</v>
      </c>
      <c r="QAI347" s="75" t="s">
        <v>385</v>
      </c>
      <c r="QAJ347" s="75" t="s">
        <v>385</v>
      </c>
      <c r="QAK347" s="75" t="s">
        <v>385</v>
      </c>
      <c r="QAL347" s="75" t="s">
        <v>385</v>
      </c>
      <c r="QAM347" s="75" t="s">
        <v>385</v>
      </c>
      <c r="QAN347" s="75" t="s">
        <v>385</v>
      </c>
      <c r="QAO347" s="75" t="s">
        <v>385</v>
      </c>
      <c r="QAP347" s="75" t="s">
        <v>385</v>
      </c>
      <c r="QAQ347" s="75" t="s">
        <v>385</v>
      </c>
      <c r="QAR347" s="75" t="s">
        <v>385</v>
      </c>
      <c r="QAS347" s="75" t="s">
        <v>385</v>
      </c>
      <c r="QAT347" s="75" t="s">
        <v>385</v>
      </c>
      <c r="QAU347" s="75" t="s">
        <v>385</v>
      </c>
      <c r="QAV347" s="75" t="s">
        <v>385</v>
      </c>
      <c r="QAW347" s="75" t="s">
        <v>385</v>
      </c>
      <c r="QAX347" s="75" t="s">
        <v>385</v>
      </c>
      <c r="QAY347" s="75" t="s">
        <v>385</v>
      </c>
      <c r="QAZ347" s="75" t="s">
        <v>385</v>
      </c>
      <c r="QBA347" s="75" t="s">
        <v>385</v>
      </c>
      <c r="QBB347" s="75" t="s">
        <v>385</v>
      </c>
      <c r="QBC347" s="75" t="s">
        <v>385</v>
      </c>
      <c r="QBD347" s="75" t="s">
        <v>385</v>
      </c>
      <c r="QBE347" s="75" t="s">
        <v>385</v>
      </c>
      <c r="QBF347" s="75" t="s">
        <v>385</v>
      </c>
      <c r="QBG347" s="75" t="s">
        <v>385</v>
      </c>
      <c r="QBH347" s="75" t="s">
        <v>385</v>
      </c>
      <c r="QBI347" s="75" t="s">
        <v>385</v>
      </c>
      <c r="QBJ347" s="75" t="s">
        <v>385</v>
      </c>
      <c r="QBK347" s="75" t="s">
        <v>385</v>
      </c>
      <c r="QBL347" s="75" t="s">
        <v>385</v>
      </c>
      <c r="QBM347" s="75" t="s">
        <v>385</v>
      </c>
      <c r="QBN347" s="75" t="s">
        <v>385</v>
      </c>
      <c r="QBO347" s="75" t="s">
        <v>385</v>
      </c>
      <c r="QBP347" s="75" t="s">
        <v>385</v>
      </c>
      <c r="QBQ347" s="75" t="s">
        <v>385</v>
      </c>
      <c r="QBR347" s="75" t="s">
        <v>385</v>
      </c>
      <c r="QBS347" s="75" t="s">
        <v>385</v>
      </c>
      <c r="QBT347" s="75" t="s">
        <v>385</v>
      </c>
      <c r="QBU347" s="75" t="s">
        <v>385</v>
      </c>
      <c r="QBV347" s="75" t="s">
        <v>385</v>
      </c>
      <c r="QBW347" s="75" t="s">
        <v>385</v>
      </c>
      <c r="QBX347" s="75" t="s">
        <v>385</v>
      </c>
      <c r="QBY347" s="75" t="s">
        <v>385</v>
      </c>
      <c r="QBZ347" s="75" t="s">
        <v>385</v>
      </c>
      <c r="QCA347" s="75" t="s">
        <v>385</v>
      </c>
      <c r="QCB347" s="75" t="s">
        <v>385</v>
      </c>
      <c r="QCC347" s="75" t="s">
        <v>385</v>
      </c>
      <c r="QCD347" s="75" t="s">
        <v>385</v>
      </c>
      <c r="QCE347" s="75" t="s">
        <v>385</v>
      </c>
      <c r="QCF347" s="75" t="s">
        <v>385</v>
      </c>
      <c r="QCG347" s="75" t="s">
        <v>385</v>
      </c>
      <c r="QCH347" s="75" t="s">
        <v>385</v>
      </c>
      <c r="QCI347" s="75" t="s">
        <v>385</v>
      </c>
      <c r="QCJ347" s="75" t="s">
        <v>385</v>
      </c>
      <c r="QCK347" s="75" t="s">
        <v>385</v>
      </c>
      <c r="QCL347" s="75" t="s">
        <v>385</v>
      </c>
      <c r="QCM347" s="75" t="s">
        <v>385</v>
      </c>
      <c r="QCN347" s="75" t="s">
        <v>385</v>
      </c>
      <c r="QCO347" s="75" t="s">
        <v>385</v>
      </c>
      <c r="QCP347" s="75" t="s">
        <v>385</v>
      </c>
      <c r="QCQ347" s="75" t="s">
        <v>385</v>
      </c>
      <c r="QCR347" s="75" t="s">
        <v>385</v>
      </c>
      <c r="QCS347" s="75" t="s">
        <v>385</v>
      </c>
      <c r="QCT347" s="75" t="s">
        <v>385</v>
      </c>
      <c r="QCU347" s="75" t="s">
        <v>385</v>
      </c>
      <c r="QCV347" s="75" t="s">
        <v>385</v>
      </c>
      <c r="QCW347" s="75" t="s">
        <v>385</v>
      </c>
      <c r="QCX347" s="75" t="s">
        <v>385</v>
      </c>
      <c r="QCY347" s="75" t="s">
        <v>385</v>
      </c>
      <c r="QCZ347" s="75" t="s">
        <v>385</v>
      </c>
      <c r="QDA347" s="75" t="s">
        <v>385</v>
      </c>
      <c r="QDB347" s="75" t="s">
        <v>385</v>
      </c>
      <c r="QDC347" s="75" t="s">
        <v>385</v>
      </c>
      <c r="QDD347" s="75" t="s">
        <v>385</v>
      </c>
      <c r="QDE347" s="75" t="s">
        <v>385</v>
      </c>
      <c r="QDF347" s="75" t="s">
        <v>385</v>
      </c>
      <c r="QDG347" s="75" t="s">
        <v>385</v>
      </c>
      <c r="QDH347" s="75" t="s">
        <v>385</v>
      </c>
      <c r="QDI347" s="75" t="s">
        <v>385</v>
      </c>
      <c r="QDJ347" s="75" t="s">
        <v>385</v>
      </c>
      <c r="QDK347" s="75" t="s">
        <v>385</v>
      </c>
      <c r="QDL347" s="75" t="s">
        <v>385</v>
      </c>
      <c r="QDM347" s="75" t="s">
        <v>385</v>
      </c>
      <c r="QDN347" s="75" t="s">
        <v>385</v>
      </c>
      <c r="QDO347" s="75" t="s">
        <v>385</v>
      </c>
      <c r="QDP347" s="75" t="s">
        <v>385</v>
      </c>
      <c r="QDQ347" s="75" t="s">
        <v>385</v>
      </c>
      <c r="QDR347" s="75" t="s">
        <v>385</v>
      </c>
      <c r="QDS347" s="75" t="s">
        <v>385</v>
      </c>
      <c r="QDT347" s="75" t="s">
        <v>385</v>
      </c>
      <c r="QDU347" s="75" t="s">
        <v>385</v>
      </c>
      <c r="QDV347" s="75" t="s">
        <v>385</v>
      </c>
      <c r="QDW347" s="75" t="s">
        <v>385</v>
      </c>
      <c r="QDX347" s="75" t="s">
        <v>385</v>
      </c>
      <c r="QDY347" s="75" t="s">
        <v>385</v>
      </c>
      <c r="QDZ347" s="75" t="s">
        <v>385</v>
      </c>
      <c r="QEA347" s="75" t="s">
        <v>385</v>
      </c>
      <c r="QEB347" s="75" t="s">
        <v>385</v>
      </c>
      <c r="QEC347" s="75" t="s">
        <v>385</v>
      </c>
      <c r="QED347" s="75" t="s">
        <v>385</v>
      </c>
      <c r="QEE347" s="75" t="s">
        <v>385</v>
      </c>
      <c r="QEF347" s="75" t="s">
        <v>385</v>
      </c>
      <c r="QEG347" s="75" t="s">
        <v>385</v>
      </c>
      <c r="QEH347" s="75" t="s">
        <v>385</v>
      </c>
      <c r="QEI347" s="75" t="s">
        <v>385</v>
      </c>
      <c r="QEJ347" s="75" t="s">
        <v>385</v>
      </c>
      <c r="QEK347" s="75" t="s">
        <v>385</v>
      </c>
      <c r="QEL347" s="75" t="s">
        <v>385</v>
      </c>
      <c r="QEM347" s="75" t="s">
        <v>385</v>
      </c>
      <c r="QEN347" s="75" t="s">
        <v>385</v>
      </c>
      <c r="QEO347" s="75" t="s">
        <v>385</v>
      </c>
      <c r="QEP347" s="75" t="s">
        <v>385</v>
      </c>
      <c r="QEQ347" s="75" t="s">
        <v>385</v>
      </c>
      <c r="QER347" s="75" t="s">
        <v>385</v>
      </c>
      <c r="QES347" s="75" t="s">
        <v>385</v>
      </c>
      <c r="QET347" s="75" t="s">
        <v>385</v>
      </c>
      <c r="QEU347" s="75" t="s">
        <v>385</v>
      </c>
      <c r="QEV347" s="75" t="s">
        <v>385</v>
      </c>
      <c r="QEW347" s="75" t="s">
        <v>385</v>
      </c>
      <c r="QEX347" s="75" t="s">
        <v>385</v>
      </c>
      <c r="QEY347" s="75" t="s">
        <v>385</v>
      </c>
      <c r="QEZ347" s="75" t="s">
        <v>385</v>
      </c>
      <c r="QFA347" s="75" t="s">
        <v>385</v>
      </c>
      <c r="QFB347" s="75" t="s">
        <v>385</v>
      </c>
      <c r="QFC347" s="75" t="s">
        <v>385</v>
      </c>
      <c r="QFD347" s="75" t="s">
        <v>385</v>
      </c>
      <c r="QFE347" s="75" t="s">
        <v>385</v>
      </c>
      <c r="QFF347" s="75" t="s">
        <v>385</v>
      </c>
      <c r="QFG347" s="75" t="s">
        <v>385</v>
      </c>
      <c r="QFH347" s="75" t="s">
        <v>385</v>
      </c>
      <c r="QFI347" s="75" t="s">
        <v>385</v>
      </c>
      <c r="QFJ347" s="75" t="s">
        <v>385</v>
      </c>
      <c r="QFK347" s="75" t="s">
        <v>385</v>
      </c>
      <c r="QFL347" s="75" t="s">
        <v>385</v>
      </c>
      <c r="QFM347" s="75" t="s">
        <v>385</v>
      </c>
      <c r="QFN347" s="75" t="s">
        <v>385</v>
      </c>
      <c r="QFO347" s="75" t="s">
        <v>385</v>
      </c>
      <c r="QFP347" s="75" t="s">
        <v>385</v>
      </c>
      <c r="QFQ347" s="75" t="s">
        <v>385</v>
      </c>
      <c r="QFR347" s="75" t="s">
        <v>385</v>
      </c>
      <c r="QFS347" s="75" t="s">
        <v>385</v>
      </c>
      <c r="QFT347" s="75" t="s">
        <v>385</v>
      </c>
      <c r="QFU347" s="75" t="s">
        <v>385</v>
      </c>
      <c r="QFV347" s="75" t="s">
        <v>385</v>
      </c>
      <c r="QFW347" s="75" t="s">
        <v>385</v>
      </c>
      <c r="QFX347" s="75" t="s">
        <v>385</v>
      </c>
      <c r="QFY347" s="75" t="s">
        <v>385</v>
      </c>
      <c r="QFZ347" s="75" t="s">
        <v>385</v>
      </c>
      <c r="QGA347" s="75" t="s">
        <v>385</v>
      </c>
      <c r="QGB347" s="75" t="s">
        <v>385</v>
      </c>
      <c r="QGC347" s="75" t="s">
        <v>385</v>
      </c>
      <c r="QGD347" s="75" t="s">
        <v>385</v>
      </c>
      <c r="QGE347" s="75" t="s">
        <v>385</v>
      </c>
      <c r="QGF347" s="75" t="s">
        <v>385</v>
      </c>
      <c r="QGG347" s="75" t="s">
        <v>385</v>
      </c>
      <c r="QGH347" s="75" t="s">
        <v>385</v>
      </c>
      <c r="QGI347" s="75" t="s">
        <v>385</v>
      </c>
      <c r="QGJ347" s="75" t="s">
        <v>385</v>
      </c>
      <c r="QGK347" s="75" t="s">
        <v>385</v>
      </c>
      <c r="QGL347" s="75" t="s">
        <v>385</v>
      </c>
      <c r="QGM347" s="75" t="s">
        <v>385</v>
      </c>
      <c r="QGN347" s="75" t="s">
        <v>385</v>
      </c>
      <c r="QGO347" s="75" t="s">
        <v>385</v>
      </c>
      <c r="QGP347" s="75" t="s">
        <v>385</v>
      </c>
      <c r="QGQ347" s="75" t="s">
        <v>385</v>
      </c>
      <c r="QGR347" s="75" t="s">
        <v>385</v>
      </c>
      <c r="QGS347" s="75" t="s">
        <v>385</v>
      </c>
      <c r="QGT347" s="75" t="s">
        <v>385</v>
      </c>
      <c r="QGU347" s="75" t="s">
        <v>385</v>
      </c>
      <c r="QGV347" s="75" t="s">
        <v>385</v>
      </c>
      <c r="QGW347" s="75" t="s">
        <v>385</v>
      </c>
      <c r="QGX347" s="75" t="s">
        <v>385</v>
      </c>
      <c r="QGY347" s="75" t="s">
        <v>385</v>
      </c>
      <c r="QGZ347" s="75" t="s">
        <v>385</v>
      </c>
      <c r="QHA347" s="75" t="s">
        <v>385</v>
      </c>
      <c r="QHB347" s="75" t="s">
        <v>385</v>
      </c>
      <c r="QHC347" s="75" t="s">
        <v>385</v>
      </c>
      <c r="QHD347" s="75" t="s">
        <v>385</v>
      </c>
      <c r="QHE347" s="75" t="s">
        <v>385</v>
      </c>
      <c r="QHF347" s="75" t="s">
        <v>385</v>
      </c>
      <c r="QHG347" s="75" t="s">
        <v>385</v>
      </c>
      <c r="QHH347" s="75" t="s">
        <v>385</v>
      </c>
      <c r="QHI347" s="75" t="s">
        <v>385</v>
      </c>
      <c r="QHJ347" s="75" t="s">
        <v>385</v>
      </c>
      <c r="QHK347" s="75" t="s">
        <v>385</v>
      </c>
      <c r="QHL347" s="75" t="s">
        <v>385</v>
      </c>
      <c r="QHM347" s="75" t="s">
        <v>385</v>
      </c>
      <c r="QHN347" s="75" t="s">
        <v>385</v>
      </c>
      <c r="QHO347" s="75" t="s">
        <v>385</v>
      </c>
      <c r="QHP347" s="75" t="s">
        <v>385</v>
      </c>
      <c r="QHQ347" s="75" t="s">
        <v>385</v>
      </c>
      <c r="QHR347" s="75" t="s">
        <v>385</v>
      </c>
      <c r="QHS347" s="75" t="s">
        <v>385</v>
      </c>
      <c r="QHT347" s="75" t="s">
        <v>385</v>
      </c>
      <c r="QHU347" s="75" t="s">
        <v>385</v>
      </c>
      <c r="QHV347" s="75" t="s">
        <v>385</v>
      </c>
      <c r="QHW347" s="75" t="s">
        <v>385</v>
      </c>
      <c r="QHX347" s="75" t="s">
        <v>385</v>
      </c>
      <c r="QHY347" s="75" t="s">
        <v>385</v>
      </c>
      <c r="QHZ347" s="75" t="s">
        <v>385</v>
      </c>
      <c r="QIA347" s="75" t="s">
        <v>385</v>
      </c>
      <c r="QIB347" s="75" t="s">
        <v>385</v>
      </c>
      <c r="QIC347" s="75" t="s">
        <v>385</v>
      </c>
      <c r="QID347" s="75" t="s">
        <v>385</v>
      </c>
      <c r="QIE347" s="75" t="s">
        <v>385</v>
      </c>
      <c r="QIF347" s="75" t="s">
        <v>385</v>
      </c>
      <c r="QIG347" s="75" t="s">
        <v>385</v>
      </c>
      <c r="QIH347" s="75" t="s">
        <v>385</v>
      </c>
      <c r="QII347" s="75" t="s">
        <v>385</v>
      </c>
      <c r="QIJ347" s="75" t="s">
        <v>385</v>
      </c>
      <c r="QIK347" s="75" t="s">
        <v>385</v>
      </c>
      <c r="QIL347" s="75" t="s">
        <v>385</v>
      </c>
      <c r="QIM347" s="75" t="s">
        <v>385</v>
      </c>
      <c r="QIN347" s="75" t="s">
        <v>385</v>
      </c>
      <c r="QIO347" s="75" t="s">
        <v>385</v>
      </c>
      <c r="QIP347" s="75" t="s">
        <v>385</v>
      </c>
      <c r="QIQ347" s="75" t="s">
        <v>385</v>
      </c>
      <c r="QIR347" s="75" t="s">
        <v>385</v>
      </c>
      <c r="QIS347" s="75" t="s">
        <v>385</v>
      </c>
      <c r="QIT347" s="75" t="s">
        <v>385</v>
      </c>
      <c r="QIU347" s="75" t="s">
        <v>385</v>
      </c>
      <c r="QIV347" s="75" t="s">
        <v>385</v>
      </c>
      <c r="QIW347" s="75" t="s">
        <v>385</v>
      </c>
      <c r="QIX347" s="75" t="s">
        <v>385</v>
      </c>
      <c r="QIY347" s="75" t="s">
        <v>385</v>
      </c>
      <c r="QIZ347" s="75" t="s">
        <v>385</v>
      </c>
      <c r="QJA347" s="75" t="s">
        <v>385</v>
      </c>
      <c r="QJB347" s="75" t="s">
        <v>385</v>
      </c>
      <c r="QJC347" s="75" t="s">
        <v>385</v>
      </c>
      <c r="QJD347" s="75" t="s">
        <v>385</v>
      </c>
      <c r="QJE347" s="75" t="s">
        <v>385</v>
      </c>
      <c r="QJF347" s="75" t="s">
        <v>385</v>
      </c>
      <c r="QJG347" s="75" t="s">
        <v>385</v>
      </c>
      <c r="QJH347" s="75" t="s">
        <v>385</v>
      </c>
      <c r="QJI347" s="75" t="s">
        <v>385</v>
      </c>
      <c r="QJJ347" s="75" t="s">
        <v>385</v>
      </c>
      <c r="QJK347" s="75" t="s">
        <v>385</v>
      </c>
      <c r="QJL347" s="75" t="s">
        <v>385</v>
      </c>
      <c r="QJM347" s="75" t="s">
        <v>385</v>
      </c>
      <c r="QJN347" s="75" t="s">
        <v>385</v>
      </c>
      <c r="QJO347" s="75" t="s">
        <v>385</v>
      </c>
      <c r="QJP347" s="75" t="s">
        <v>385</v>
      </c>
      <c r="QJQ347" s="75" t="s">
        <v>385</v>
      </c>
      <c r="QJR347" s="75" t="s">
        <v>385</v>
      </c>
      <c r="QJS347" s="75" t="s">
        <v>385</v>
      </c>
      <c r="QJT347" s="75" t="s">
        <v>385</v>
      </c>
      <c r="QJU347" s="75" t="s">
        <v>385</v>
      </c>
      <c r="QJV347" s="75" t="s">
        <v>385</v>
      </c>
      <c r="QJW347" s="75" t="s">
        <v>385</v>
      </c>
      <c r="QJX347" s="75" t="s">
        <v>385</v>
      </c>
      <c r="QJY347" s="75" t="s">
        <v>385</v>
      </c>
      <c r="QJZ347" s="75" t="s">
        <v>385</v>
      </c>
      <c r="QKA347" s="75" t="s">
        <v>385</v>
      </c>
      <c r="QKB347" s="75" t="s">
        <v>385</v>
      </c>
      <c r="QKC347" s="75" t="s">
        <v>385</v>
      </c>
      <c r="QKD347" s="75" t="s">
        <v>385</v>
      </c>
      <c r="QKE347" s="75" t="s">
        <v>385</v>
      </c>
      <c r="QKF347" s="75" t="s">
        <v>385</v>
      </c>
      <c r="QKG347" s="75" t="s">
        <v>385</v>
      </c>
      <c r="QKH347" s="75" t="s">
        <v>385</v>
      </c>
      <c r="QKI347" s="75" t="s">
        <v>385</v>
      </c>
      <c r="QKJ347" s="75" t="s">
        <v>385</v>
      </c>
      <c r="QKK347" s="75" t="s">
        <v>385</v>
      </c>
      <c r="QKL347" s="75" t="s">
        <v>385</v>
      </c>
      <c r="QKM347" s="75" t="s">
        <v>385</v>
      </c>
      <c r="QKN347" s="75" t="s">
        <v>385</v>
      </c>
      <c r="QKO347" s="75" t="s">
        <v>385</v>
      </c>
      <c r="QKP347" s="75" t="s">
        <v>385</v>
      </c>
      <c r="QKQ347" s="75" t="s">
        <v>385</v>
      </c>
      <c r="QKR347" s="75" t="s">
        <v>385</v>
      </c>
      <c r="QKS347" s="75" t="s">
        <v>385</v>
      </c>
      <c r="QKT347" s="75" t="s">
        <v>385</v>
      </c>
      <c r="QKU347" s="75" t="s">
        <v>385</v>
      </c>
      <c r="QKV347" s="75" t="s">
        <v>385</v>
      </c>
      <c r="QKW347" s="75" t="s">
        <v>385</v>
      </c>
      <c r="QKX347" s="75" t="s">
        <v>385</v>
      </c>
      <c r="QKY347" s="75" t="s">
        <v>385</v>
      </c>
      <c r="QKZ347" s="75" t="s">
        <v>385</v>
      </c>
      <c r="QLA347" s="75" t="s">
        <v>385</v>
      </c>
      <c r="QLB347" s="75" t="s">
        <v>385</v>
      </c>
      <c r="QLC347" s="75" t="s">
        <v>385</v>
      </c>
      <c r="QLD347" s="75" t="s">
        <v>385</v>
      </c>
      <c r="QLE347" s="75" t="s">
        <v>385</v>
      </c>
      <c r="QLF347" s="75" t="s">
        <v>385</v>
      </c>
      <c r="QLG347" s="75" t="s">
        <v>385</v>
      </c>
      <c r="QLH347" s="75" t="s">
        <v>385</v>
      </c>
      <c r="QLI347" s="75" t="s">
        <v>385</v>
      </c>
      <c r="QLJ347" s="75" t="s">
        <v>385</v>
      </c>
      <c r="QLK347" s="75" t="s">
        <v>385</v>
      </c>
      <c r="QLL347" s="75" t="s">
        <v>385</v>
      </c>
      <c r="QLM347" s="75" t="s">
        <v>385</v>
      </c>
      <c r="QLN347" s="75" t="s">
        <v>385</v>
      </c>
      <c r="QLO347" s="75" t="s">
        <v>385</v>
      </c>
      <c r="QLP347" s="75" t="s">
        <v>385</v>
      </c>
      <c r="QLQ347" s="75" t="s">
        <v>385</v>
      </c>
      <c r="QLR347" s="75" t="s">
        <v>385</v>
      </c>
      <c r="QLS347" s="75" t="s">
        <v>385</v>
      </c>
      <c r="QLT347" s="75" t="s">
        <v>385</v>
      </c>
      <c r="QLU347" s="75" t="s">
        <v>385</v>
      </c>
      <c r="QLV347" s="75" t="s">
        <v>385</v>
      </c>
      <c r="QLW347" s="75" t="s">
        <v>385</v>
      </c>
      <c r="QLX347" s="75" t="s">
        <v>385</v>
      </c>
      <c r="QLY347" s="75" t="s">
        <v>385</v>
      </c>
      <c r="QLZ347" s="75" t="s">
        <v>385</v>
      </c>
      <c r="QMA347" s="75" t="s">
        <v>385</v>
      </c>
      <c r="QMB347" s="75" t="s">
        <v>385</v>
      </c>
      <c r="QMC347" s="75" t="s">
        <v>385</v>
      </c>
      <c r="QMD347" s="75" t="s">
        <v>385</v>
      </c>
      <c r="QME347" s="75" t="s">
        <v>385</v>
      </c>
      <c r="QMF347" s="75" t="s">
        <v>385</v>
      </c>
      <c r="QMG347" s="75" t="s">
        <v>385</v>
      </c>
      <c r="QMH347" s="75" t="s">
        <v>385</v>
      </c>
      <c r="QMI347" s="75" t="s">
        <v>385</v>
      </c>
      <c r="QMJ347" s="75" t="s">
        <v>385</v>
      </c>
      <c r="QMK347" s="75" t="s">
        <v>385</v>
      </c>
      <c r="QML347" s="75" t="s">
        <v>385</v>
      </c>
      <c r="QMM347" s="75" t="s">
        <v>385</v>
      </c>
      <c r="QMN347" s="75" t="s">
        <v>385</v>
      </c>
      <c r="QMO347" s="75" t="s">
        <v>385</v>
      </c>
      <c r="QMP347" s="75" t="s">
        <v>385</v>
      </c>
      <c r="QMQ347" s="75" t="s">
        <v>385</v>
      </c>
      <c r="QMR347" s="75" t="s">
        <v>385</v>
      </c>
      <c r="QMS347" s="75" t="s">
        <v>385</v>
      </c>
      <c r="QMT347" s="75" t="s">
        <v>385</v>
      </c>
      <c r="QMU347" s="75" t="s">
        <v>385</v>
      </c>
      <c r="QMV347" s="75" t="s">
        <v>385</v>
      </c>
      <c r="QMW347" s="75" t="s">
        <v>385</v>
      </c>
      <c r="QMX347" s="75" t="s">
        <v>385</v>
      </c>
      <c r="QMY347" s="75" t="s">
        <v>385</v>
      </c>
      <c r="QMZ347" s="75" t="s">
        <v>385</v>
      </c>
      <c r="QNA347" s="75" t="s">
        <v>385</v>
      </c>
      <c r="QNB347" s="75" t="s">
        <v>385</v>
      </c>
      <c r="QNC347" s="75" t="s">
        <v>385</v>
      </c>
      <c r="QND347" s="75" t="s">
        <v>385</v>
      </c>
      <c r="QNE347" s="75" t="s">
        <v>385</v>
      </c>
      <c r="QNF347" s="75" t="s">
        <v>385</v>
      </c>
      <c r="QNG347" s="75" t="s">
        <v>385</v>
      </c>
      <c r="QNH347" s="75" t="s">
        <v>385</v>
      </c>
      <c r="QNI347" s="75" t="s">
        <v>385</v>
      </c>
      <c r="QNJ347" s="75" t="s">
        <v>385</v>
      </c>
      <c r="QNK347" s="75" t="s">
        <v>385</v>
      </c>
      <c r="QNL347" s="75" t="s">
        <v>385</v>
      </c>
      <c r="QNM347" s="75" t="s">
        <v>385</v>
      </c>
      <c r="QNN347" s="75" t="s">
        <v>385</v>
      </c>
      <c r="QNO347" s="75" t="s">
        <v>385</v>
      </c>
      <c r="QNP347" s="75" t="s">
        <v>385</v>
      </c>
      <c r="QNQ347" s="75" t="s">
        <v>385</v>
      </c>
      <c r="QNR347" s="75" t="s">
        <v>385</v>
      </c>
      <c r="QNS347" s="75" t="s">
        <v>385</v>
      </c>
      <c r="QNT347" s="75" t="s">
        <v>385</v>
      </c>
      <c r="QNU347" s="75" t="s">
        <v>385</v>
      </c>
      <c r="QNV347" s="75" t="s">
        <v>385</v>
      </c>
      <c r="QNW347" s="75" t="s">
        <v>385</v>
      </c>
      <c r="QNX347" s="75" t="s">
        <v>385</v>
      </c>
      <c r="QNY347" s="75" t="s">
        <v>385</v>
      </c>
      <c r="QNZ347" s="75" t="s">
        <v>385</v>
      </c>
      <c r="QOA347" s="75" t="s">
        <v>385</v>
      </c>
      <c r="QOB347" s="75" t="s">
        <v>385</v>
      </c>
      <c r="QOC347" s="75" t="s">
        <v>385</v>
      </c>
      <c r="QOD347" s="75" t="s">
        <v>385</v>
      </c>
      <c r="QOE347" s="75" t="s">
        <v>385</v>
      </c>
      <c r="QOF347" s="75" t="s">
        <v>385</v>
      </c>
      <c r="QOG347" s="75" t="s">
        <v>385</v>
      </c>
      <c r="QOH347" s="75" t="s">
        <v>385</v>
      </c>
      <c r="QOI347" s="75" t="s">
        <v>385</v>
      </c>
      <c r="QOJ347" s="75" t="s">
        <v>385</v>
      </c>
      <c r="QOK347" s="75" t="s">
        <v>385</v>
      </c>
      <c r="QOL347" s="75" t="s">
        <v>385</v>
      </c>
      <c r="QOM347" s="75" t="s">
        <v>385</v>
      </c>
      <c r="QON347" s="75" t="s">
        <v>385</v>
      </c>
      <c r="QOO347" s="75" t="s">
        <v>385</v>
      </c>
      <c r="QOP347" s="75" t="s">
        <v>385</v>
      </c>
      <c r="QOQ347" s="75" t="s">
        <v>385</v>
      </c>
      <c r="QOR347" s="75" t="s">
        <v>385</v>
      </c>
      <c r="QOS347" s="75" t="s">
        <v>385</v>
      </c>
      <c r="QOT347" s="75" t="s">
        <v>385</v>
      </c>
      <c r="QOU347" s="75" t="s">
        <v>385</v>
      </c>
      <c r="QOV347" s="75" t="s">
        <v>385</v>
      </c>
      <c r="QOW347" s="75" t="s">
        <v>385</v>
      </c>
      <c r="QOX347" s="75" t="s">
        <v>385</v>
      </c>
      <c r="QOY347" s="75" t="s">
        <v>385</v>
      </c>
      <c r="QOZ347" s="75" t="s">
        <v>385</v>
      </c>
      <c r="QPA347" s="75" t="s">
        <v>385</v>
      </c>
      <c r="QPB347" s="75" t="s">
        <v>385</v>
      </c>
      <c r="QPC347" s="75" t="s">
        <v>385</v>
      </c>
      <c r="QPD347" s="75" t="s">
        <v>385</v>
      </c>
      <c r="QPE347" s="75" t="s">
        <v>385</v>
      </c>
      <c r="QPF347" s="75" t="s">
        <v>385</v>
      </c>
      <c r="QPG347" s="75" t="s">
        <v>385</v>
      </c>
      <c r="QPH347" s="75" t="s">
        <v>385</v>
      </c>
      <c r="QPI347" s="75" t="s">
        <v>385</v>
      </c>
      <c r="QPJ347" s="75" t="s">
        <v>385</v>
      </c>
      <c r="QPK347" s="75" t="s">
        <v>385</v>
      </c>
      <c r="QPL347" s="75" t="s">
        <v>385</v>
      </c>
      <c r="QPM347" s="75" t="s">
        <v>385</v>
      </c>
      <c r="QPN347" s="75" t="s">
        <v>385</v>
      </c>
      <c r="QPO347" s="75" t="s">
        <v>385</v>
      </c>
      <c r="QPP347" s="75" t="s">
        <v>385</v>
      </c>
      <c r="QPQ347" s="75" t="s">
        <v>385</v>
      </c>
      <c r="QPR347" s="75" t="s">
        <v>385</v>
      </c>
      <c r="QPS347" s="75" t="s">
        <v>385</v>
      </c>
      <c r="QPT347" s="75" t="s">
        <v>385</v>
      </c>
      <c r="QPU347" s="75" t="s">
        <v>385</v>
      </c>
      <c r="QPV347" s="75" t="s">
        <v>385</v>
      </c>
      <c r="QPW347" s="75" t="s">
        <v>385</v>
      </c>
      <c r="QPX347" s="75" t="s">
        <v>385</v>
      </c>
      <c r="QPY347" s="75" t="s">
        <v>385</v>
      </c>
      <c r="QPZ347" s="75" t="s">
        <v>385</v>
      </c>
      <c r="QQA347" s="75" t="s">
        <v>385</v>
      </c>
      <c r="QQB347" s="75" t="s">
        <v>385</v>
      </c>
      <c r="QQC347" s="75" t="s">
        <v>385</v>
      </c>
      <c r="QQD347" s="75" t="s">
        <v>385</v>
      </c>
      <c r="QQE347" s="75" t="s">
        <v>385</v>
      </c>
      <c r="QQF347" s="75" t="s">
        <v>385</v>
      </c>
      <c r="QQG347" s="75" t="s">
        <v>385</v>
      </c>
      <c r="QQH347" s="75" t="s">
        <v>385</v>
      </c>
      <c r="QQI347" s="75" t="s">
        <v>385</v>
      </c>
      <c r="QQJ347" s="75" t="s">
        <v>385</v>
      </c>
      <c r="QQK347" s="75" t="s">
        <v>385</v>
      </c>
      <c r="QQL347" s="75" t="s">
        <v>385</v>
      </c>
      <c r="QQM347" s="75" t="s">
        <v>385</v>
      </c>
      <c r="QQN347" s="75" t="s">
        <v>385</v>
      </c>
      <c r="QQO347" s="75" t="s">
        <v>385</v>
      </c>
      <c r="QQP347" s="75" t="s">
        <v>385</v>
      </c>
      <c r="QQQ347" s="75" t="s">
        <v>385</v>
      </c>
      <c r="QQR347" s="75" t="s">
        <v>385</v>
      </c>
      <c r="QQS347" s="75" t="s">
        <v>385</v>
      </c>
      <c r="QQT347" s="75" t="s">
        <v>385</v>
      </c>
      <c r="QQU347" s="75" t="s">
        <v>385</v>
      </c>
      <c r="QQV347" s="75" t="s">
        <v>385</v>
      </c>
      <c r="QQW347" s="75" t="s">
        <v>385</v>
      </c>
      <c r="QQX347" s="75" t="s">
        <v>385</v>
      </c>
      <c r="QQY347" s="75" t="s">
        <v>385</v>
      </c>
      <c r="QQZ347" s="75" t="s">
        <v>385</v>
      </c>
      <c r="QRA347" s="75" t="s">
        <v>385</v>
      </c>
      <c r="QRB347" s="75" t="s">
        <v>385</v>
      </c>
      <c r="QRC347" s="75" t="s">
        <v>385</v>
      </c>
      <c r="QRD347" s="75" t="s">
        <v>385</v>
      </c>
      <c r="QRE347" s="75" t="s">
        <v>385</v>
      </c>
      <c r="QRF347" s="75" t="s">
        <v>385</v>
      </c>
      <c r="QRG347" s="75" t="s">
        <v>385</v>
      </c>
      <c r="QRH347" s="75" t="s">
        <v>385</v>
      </c>
      <c r="QRI347" s="75" t="s">
        <v>385</v>
      </c>
      <c r="QRJ347" s="75" t="s">
        <v>385</v>
      </c>
      <c r="QRK347" s="75" t="s">
        <v>385</v>
      </c>
      <c r="QRL347" s="75" t="s">
        <v>385</v>
      </c>
      <c r="QRM347" s="75" t="s">
        <v>385</v>
      </c>
      <c r="QRN347" s="75" t="s">
        <v>385</v>
      </c>
      <c r="QRO347" s="75" t="s">
        <v>385</v>
      </c>
      <c r="QRP347" s="75" t="s">
        <v>385</v>
      </c>
      <c r="QRQ347" s="75" t="s">
        <v>385</v>
      </c>
      <c r="QRR347" s="75" t="s">
        <v>385</v>
      </c>
      <c r="QRS347" s="75" t="s">
        <v>385</v>
      </c>
      <c r="QRT347" s="75" t="s">
        <v>385</v>
      </c>
      <c r="QRU347" s="75" t="s">
        <v>385</v>
      </c>
      <c r="QRV347" s="75" t="s">
        <v>385</v>
      </c>
      <c r="QRW347" s="75" t="s">
        <v>385</v>
      </c>
      <c r="QRX347" s="75" t="s">
        <v>385</v>
      </c>
      <c r="QRY347" s="75" t="s">
        <v>385</v>
      </c>
      <c r="QRZ347" s="75" t="s">
        <v>385</v>
      </c>
      <c r="QSA347" s="75" t="s">
        <v>385</v>
      </c>
      <c r="QSB347" s="75" t="s">
        <v>385</v>
      </c>
      <c r="QSC347" s="75" t="s">
        <v>385</v>
      </c>
      <c r="QSD347" s="75" t="s">
        <v>385</v>
      </c>
      <c r="QSE347" s="75" t="s">
        <v>385</v>
      </c>
      <c r="QSF347" s="75" t="s">
        <v>385</v>
      </c>
      <c r="QSG347" s="75" t="s">
        <v>385</v>
      </c>
      <c r="QSH347" s="75" t="s">
        <v>385</v>
      </c>
      <c r="QSI347" s="75" t="s">
        <v>385</v>
      </c>
      <c r="QSJ347" s="75" t="s">
        <v>385</v>
      </c>
      <c r="QSK347" s="75" t="s">
        <v>385</v>
      </c>
      <c r="QSL347" s="75" t="s">
        <v>385</v>
      </c>
      <c r="QSM347" s="75" t="s">
        <v>385</v>
      </c>
      <c r="QSN347" s="75" t="s">
        <v>385</v>
      </c>
      <c r="QSO347" s="75" t="s">
        <v>385</v>
      </c>
      <c r="QSP347" s="75" t="s">
        <v>385</v>
      </c>
      <c r="QSQ347" s="75" t="s">
        <v>385</v>
      </c>
      <c r="QSR347" s="75" t="s">
        <v>385</v>
      </c>
      <c r="QSS347" s="75" t="s">
        <v>385</v>
      </c>
      <c r="QST347" s="75" t="s">
        <v>385</v>
      </c>
      <c r="QSU347" s="75" t="s">
        <v>385</v>
      </c>
      <c r="QSV347" s="75" t="s">
        <v>385</v>
      </c>
      <c r="QSW347" s="75" t="s">
        <v>385</v>
      </c>
      <c r="QSX347" s="75" t="s">
        <v>385</v>
      </c>
      <c r="QSY347" s="75" t="s">
        <v>385</v>
      </c>
      <c r="QSZ347" s="75" t="s">
        <v>385</v>
      </c>
      <c r="QTA347" s="75" t="s">
        <v>385</v>
      </c>
      <c r="QTB347" s="75" t="s">
        <v>385</v>
      </c>
      <c r="QTC347" s="75" t="s">
        <v>385</v>
      </c>
      <c r="QTD347" s="75" t="s">
        <v>385</v>
      </c>
      <c r="QTE347" s="75" t="s">
        <v>385</v>
      </c>
      <c r="QTF347" s="75" t="s">
        <v>385</v>
      </c>
      <c r="QTG347" s="75" t="s">
        <v>385</v>
      </c>
      <c r="QTH347" s="75" t="s">
        <v>385</v>
      </c>
      <c r="QTI347" s="75" t="s">
        <v>385</v>
      </c>
      <c r="QTJ347" s="75" t="s">
        <v>385</v>
      </c>
      <c r="QTK347" s="75" t="s">
        <v>385</v>
      </c>
      <c r="QTL347" s="75" t="s">
        <v>385</v>
      </c>
      <c r="QTM347" s="75" t="s">
        <v>385</v>
      </c>
      <c r="QTN347" s="75" t="s">
        <v>385</v>
      </c>
      <c r="QTO347" s="75" t="s">
        <v>385</v>
      </c>
      <c r="QTP347" s="75" t="s">
        <v>385</v>
      </c>
      <c r="QTQ347" s="75" t="s">
        <v>385</v>
      </c>
      <c r="QTR347" s="75" t="s">
        <v>385</v>
      </c>
      <c r="QTS347" s="75" t="s">
        <v>385</v>
      </c>
      <c r="QTT347" s="75" t="s">
        <v>385</v>
      </c>
      <c r="QTU347" s="75" t="s">
        <v>385</v>
      </c>
      <c r="QTV347" s="75" t="s">
        <v>385</v>
      </c>
      <c r="QTW347" s="75" t="s">
        <v>385</v>
      </c>
      <c r="QTX347" s="75" t="s">
        <v>385</v>
      </c>
      <c r="QTY347" s="75" t="s">
        <v>385</v>
      </c>
      <c r="QTZ347" s="75" t="s">
        <v>385</v>
      </c>
      <c r="QUA347" s="75" t="s">
        <v>385</v>
      </c>
      <c r="QUB347" s="75" t="s">
        <v>385</v>
      </c>
      <c r="QUC347" s="75" t="s">
        <v>385</v>
      </c>
      <c r="QUD347" s="75" t="s">
        <v>385</v>
      </c>
      <c r="QUE347" s="75" t="s">
        <v>385</v>
      </c>
      <c r="QUF347" s="75" t="s">
        <v>385</v>
      </c>
      <c r="QUG347" s="75" t="s">
        <v>385</v>
      </c>
      <c r="QUH347" s="75" t="s">
        <v>385</v>
      </c>
      <c r="QUI347" s="75" t="s">
        <v>385</v>
      </c>
      <c r="QUJ347" s="75" t="s">
        <v>385</v>
      </c>
      <c r="QUK347" s="75" t="s">
        <v>385</v>
      </c>
      <c r="QUL347" s="75" t="s">
        <v>385</v>
      </c>
      <c r="QUM347" s="75" t="s">
        <v>385</v>
      </c>
      <c r="QUN347" s="75" t="s">
        <v>385</v>
      </c>
      <c r="QUO347" s="75" t="s">
        <v>385</v>
      </c>
      <c r="QUP347" s="75" t="s">
        <v>385</v>
      </c>
      <c r="QUQ347" s="75" t="s">
        <v>385</v>
      </c>
      <c r="QUR347" s="75" t="s">
        <v>385</v>
      </c>
      <c r="QUS347" s="75" t="s">
        <v>385</v>
      </c>
      <c r="QUT347" s="75" t="s">
        <v>385</v>
      </c>
      <c r="QUU347" s="75" t="s">
        <v>385</v>
      </c>
      <c r="QUV347" s="75" t="s">
        <v>385</v>
      </c>
      <c r="QUW347" s="75" t="s">
        <v>385</v>
      </c>
      <c r="QUX347" s="75" t="s">
        <v>385</v>
      </c>
      <c r="QUY347" s="75" t="s">
        <v>385</v>
      </c>
      <c r="QUZ347" s="75" t="s">
        <v>385</v>
      </c>
      <c r="QVA347" s="75" t="s">
        <v>385</v>
      </c>
      <c r="QVB347" s="75" t="s">
        <v>385</v>
      </c>
      <c r="QVC347" s="75" t="s">
        <v>385</v>
      </c>
      <c r="QVD347" s="75" t="s">
        <v>385</v>
      </c>
      <c r="QVE347" s="75" t="s">
        <v>385</v>
      </c>
      <c r="QVF347" s="75" t="s">
        <v>385</v>
      </c>
      <c r="QVG347" s="75" t="s">
        <v>385</v>
      </c>
      <c r="QVH347" s="75" t="s">
        <v>385</v>
      </c>
      <c r="QVI347" s="75" t="s">
        <v>385</v>
      </c>
      <c r="QVJ347" s="75" t="s">
        <v>385</v>
      </c>
      <c r="QVK347" s="75" t="s">
        <v>385</v>
      </c>
      <c r="QVL347" s="75" t="s">
        <v>385</v>
      </c>
      <c r="QVM347" s="75" t="s">
        <v>385</v>
      </c>
      <c r="QVN347" s="75" t="s">
        <v>385</v>
      </c>
      <c r="QVO347" s="75" t="s">
        <v>385</v>
      </c>
      <c r="QVP347" s="75" t="s">
        <v>385</v>
      </c>
      <c r="QVQ347" s="75" t="s">
        <v>385</v>
      </c>
      <c r="QVR347" s="75" t="s">
        <v>385</v>
      </c>
      <c r="QVS347" s="75" t="s">
        <v>385</v>
      </c>
      <c r="QVT347" s="75" t="s">
        <v>385</v>
      </c>
      <c r="QVU347" s="75" t="s">
        <v>385</v>
      </c>
      <c r="QVV347" s="75" t="s">
        <v>385</v>
      </c>
      <c r="QVW347" s="75" t="s">
        <v>385</v>
      </c>
      <c r="QVX347" s="75" t="s">
        <v>385</v>
      </c>
      <c r="QVY347" s="75" t="s">
        <v>385</v>
      </c>
      <c r="QVZ347" s="75" t="s">
        <v>385</v>
      </c>
      <c r="QWA347" s="75" t="s">
        <v>385</v>
      </c>
      <c r="QWB347" s="75" t="s">
        <v>385</v>
      </c>
      <c r="QWC347" s="75" t="s">
        <v>385</v>
      </c>
      <c r="QWD347" s="75" t="s">
        <v>385</v>
      </c>
      <c r="QWE347" s="75" t="s">
        <v>385</v>
      </c>
      <c r="QWF347" s="75" t="s">
        <v>385</v>
      </c>
      <c r="QWG347" s="75" t="s">
        <v>385</v>
      </c>
      <c r="QWH347" s="75" t="s">
        <v>385</v>
      </c>
      <c r="QWI347" s="75" t="s">
        <v>385</v>
      </c>
      <c r="QWJ347" s="75" t="s">
        <v>385</v>
      </c>
      <c r="QWK347" s="75" t="s">
        <v>385</v>
      </c>
      <c r="QWL347" s="75" t="s">
        <v>385</v>
      </c>
      <c r="QWM347" s="75" t="s">
        <v>385</v>
      </c>
      <c r="QWN347" s="75" t="s">
        <v>385</v>
      </c>
      <c r="QWO347" s="75" t="s">
        <v>385</v>
      </c>
      <c r="QWP347" s="75" t="s">
        <v>385</v>
      </c>
      <c r="QWQ347" s="75" t="s">
        <v>385</v>
      </c>
      <c r="QWR347" s="75" t="s">
        <v>385</v>
      </c>
      <c r="QWS347" s="75" t="s">
        <v>385</v>
      </c>
      <c r="QWT347" s="75" t="s">
        <v>385</v>
      </c>
      <c r="QWU347" s="75" t="s">
        <v>385</v>
      </c>
      <c r="QWV347" s="75" t="s">
        <v>385</v>
      </c>
      <c r="QWW347" s="75" t="s">
        <v>385</v>
      </c>
      <c r="QWX347" s="75" t="s">
        <v>385</v>
      </c>
      <c r="QWY347" s="75" t="s">
        <v>385</v>
      </c>
      <c r="QWZ347" s="75" t="s">
        <v>385</v>
      </c>
      <c r="QXA347" s="75" t="s">
        <v>385</v>
      </c>
      <c r="QXB347" s="75" t="s">
        <v>385</v>
      </c>
      <c r="QXC347" s="75" t="s">
        <v>385</v>
      </c>
      <c r="QXD347" s="75" t="s">
        <v>385</v>
      </c>
      <c r="QXE347" s="75" t="s">
        <v>385</v>
      </c>
      <c r="QXF347" s="75" t="s">
        <v>385</v>
      </c>
      <c r="QXG347" s="75" t="s">
        <v>385</v>
      </c>
      <c r="QXH347" s="75" t="s">
        <v>385</v>
      </c>
      <c r="QXI347" s="75" t="s">
        <v>385</v>
      </c>
      <c r="QXJ347" s="75" t="s">
        <v>385</v>
      </c>
      <c r="QXK347" s="75" t="s">
        <v>385</v>
      </c>
      <c r="QXL347" s="75" t="s">
        <v>385</v>
      </c>
      <c r="QXM347" s="75" t="s">
        <v>385</v>
      </c>
      <c r="QXN347" s="75" t="s">
        <v>385</v>
      </c>
      <c r="QXO347" s="75" t="s">
        <v>385</v>
      </c>
      <c r="QXP347" s="75" t="s">
        <v>385</v>
      </c>
      <c r="QXQ347" s="75" t="s">
        <v>385</v>
      </c>
      <c r="QXR347" s="75" t="s">
        <v>385</v>
      </c>
      <c r="QXS347" s="75" t="s">
        <v>385</v>
      </c>
      <c r="QXT347" s="75" t="s">
        <v>385</v>
      </c>
      <c r="QXU347" s="75" t="s">
        <v>385</v>
      </c>
      <c r="QXV347" s="75" t="s">
        <v>385</v>
      </c>
      <c r="QXW347" s="75" t="s">
        <v>385</v>
      </c>
      <c r="QXX347" s="75" t="s">
        <v>385</v>
      </c>
      <c r="QXY347" s="75" t="s">
        <v>385</v>
      </c>
      <c r="QXZ347" s="75" t="s">
        <v>385</v>
      </c>
      <c r="QYA347" s="75" t="s">
        <v>385</v>
      </c>
      <c r="QYB347" s="75" t="s">
        <v>385</v>
      </c>
      <c r="QYC347" s="75" t="s">
        <v>385</v>
      </c>
      <c r="QYD347" s="75" t="s">
        <v>385</v>
      </c>
      <c r="QYE347" s="75" t="s">
        <v>385</v>
      </c>
      <c r="QYF347" s="75" t="s">
        <v>385</v>
      </c>
      <c r="QYG347" s="75" t="s">
        <v>385</v>
      </c>
      <c r="QYH347" s="75" t="s">
        <v>385</v>
      </c>
      <c r="QYI347" s="75" t="s">
        <v>385</v>
      </c>
      <c r="QYJ347" s="75" t="s">
        <v>385</v>
      </c>
      <c r="QYK347" s="75" t="s">
        <v>385</v>
      </c>
      <c r="QYL347" s="75" t="s">
        <v>385</v>
      </c>
      <c r="QYM347" s="75" t="s">
        <v>385</v>
      </c>
      <c r="QYN347" s="75" t="s">
        <v>385</v>
      </c>
      <c r="QYO347" s="75" t="s">
        <v>385</v>
      </c>
      <c r="QYP347" s="75" t="s">
        <v>385</v>
      </c>
      <c r="QYQ347" s="75" t="s">
        <v>385</v>
      </c>
      <c r="QYR347" s="75" t="s">
        <v>385</v>
      </c>
      <c r="QYS347" s="75" t="s">
        <v>385</v>
      </c>
      <c r="QYT347" s="75" t="s">
        <v>385</v>
      </c>
      <c r="QYU347" s="75" t="s">
        <v>385</v>
      </c>
      <c r="QYV347" s="75" t="s">
        <v>385</v>
      </c>
      <c r="QYW347" s="75" t="s">
        <v>385</v>
      </c>
      <c r="QYX347" s="75" t="s">
        <v>385</v>
      </c>
      <c r="QYY347" s="75" t="s">
        <v>385</v>
      </c>
      <c r="QYZ347" s="75" t="s">
        <v>385</v>
      </c>
      <c r="QZA347" s="75" t="s">
        <v>385</v>
      </c>
      <c r="QZB347" s="75" t="s">
        <v>385</v>
      </c>
      <c r="QZC347" s="75" t="s">
        <v>385</v>
      </c>
      <c r="QZD347" s="75" t="s">
        <v>385</v>
      </c>
      <c r="QZE347" s="75" t="s">
        <v>385</v>
      </c>
      <c r="QZF347" s="75" t="s">
        <v>385</v>
      </c>
      <c r="QZG347" s="75" t="s">
        <v>385</v>
      </c>
      <c r="QZH347" s="75" t="s">
        <v>385</v>
      </c>
      <c r="QZI347" s="75" t="s">
        <v>385</v>
      </c>
      <c r="QZJ347" s="75" t="s">
        <v>385</v>
      </c>
      <c r="QZK347" s="75" t="s">
        <v>385</v>
      </c>
      <c r="QZL347" s="75" t="s">
        <v>385</v>
      </c>
      <c r="QZM347" s="75" t="s">
        <v>385</v>
      </c>
      <c r="QZN347" s="75" t="s">
        <v>385</v>
      </c>
      <c r="QZO347" s="75" t="s">
        <v>385</v>
      </c>
      <c r="QZP347" s="75" t="s">
        <v>385</v>
      </c>
      <c r="QZQ347" s="75" t="s">
        <v>385</v>
      </c>
      <c r="QZR347" s="75" t="s">
        <v>385</v>
      </c>
      <c r="QZS347" s="75" t="s">
        <v>385</v>
      </c>
      <c r="QZT347" s="75" t="s">
        <v>385</v>
      </c>
      <c r="QZU347" s="75" t="s">
        <v>385</v>
      </c>
      <c r="QZV347" s="75" t="s">
        <v>385</v>
      </c>
      <c r="QZW347" s="75" t="s">
        <v>385</v>
      </c>
      <c r="QZX347" s="75" t="s">
        <v>385</v>
      </c>
      <c r="QZY347" s="75" t="s">
        <v>385</v>
      </c>
      <c r="QZZ347" s="75" t="s">
        <v>385</v>
      </c>
      <c r="RAA347" s="75" t="s">
        <v>385</v>
      </c>
      <c r="RAB347" s="75" t="s">
        <v>385</v>
      </c>
      <c r="RAC347" s="75" t="s">
        <v>385</v>
      </c>
      <c r="RAD347" s="75" t="s">
        <v>385</v>
      </c>
      <c r="RAE347" s="75" t="s">
        <v>385</v>
      </c>
      <c r="RAF347" s="75" t="s">
        <v>385</v>
      </c>
      <c r="RAG347" s="75" t="s">
        <v>385</v>
      </c>
      <c r="RAH347" s="75" t="s">
        <v>385</v>
      </c>
      <c r="RAI347" s="75" t="s">
        <v>385</v>
      </c>
      <c r="RAJ347" s="75" t="s">
        <v>385</v>
      </c>
      <c r="RAK347" s="75" t="s">
        <v>385</v>
      </c>
      <c r="RAL347" s="75" t="s">
        <v>385</v>
      </c>
      <c r="RAM347" s="75" t="s">
        <v>385</v>
      </c>
      <c r="RAN347" s="75" t="s">
        <v>385</v>
      </c>
      <c r="RAO347" s="75" t="s">
        <v>385</v>
      </c>
      <c r="RAP347" s="75" t="s">
        <v>385</v>
      </c>
      <c r="RAQ347" s="75" t="s">
        <v>385</v>
      </c>
      <c r="RAR347" s="75" t="s">
        <v>385</v>
      </c>
      <c r="RAS347" s="75" t="s">
        <v>385</v>
      </c>
      <c r="RAT347" s="75" t="s">
        <v>385</v>
      </c>
      <c r="RAU347" s="75" t="s">
        <v>385</v>
      </c>
      <c r="RAV347" s="75" t="s">
        <v>385</v>
      </c>
      <c r="RAW347" s="75" t="s">
        <v>385</v>
      </c>
      <c r="RAX347" s="75" t="s">
        <v>385</v>
      </c>
      <c r="RAY347" s="75" t="s">
        <v>385</v>
      </c>
      <c r="RAZ347" s="75" t="s">
        <v>385</v>
      </c>
      <c r="RBA347" s="75" t="s">
        <v>385</v>
      </c>
      <c r="RBB347" s="75" t="s">
        <v>385</v>
      </c>
      <c r="RBC347" s="75" t="s">
        <v>385</v>
      </c>
      <c r="RBD347" s="75" t="s">
        <v>385</v>
      </c>
      <c r="RBE347" s="75" t="s">
        <v>385</v>
      </c>
      <c r="RBF347" s="75" t="s">
        <v>385</v>
      </c>
      <c r="RBG347" s="75" t="s">
        <v>385</v>
      </c>
      <c r="RBH347" s="75" t="s">
        <v>385</v>
      </c>
      <c r="RBI347" s="75" t="s">
        <v>385</v>
      </c>
      <c r="RBJ347" s="75" t="s">
        <v>385</v>
      </c>
      <c r="RBK347" s="75" t="s">
        <v>385</v>
      </c>
      <c r="RBL347" s="75" t="s">
        <v>385</v>
      </c>
      <c r="RBM347" s="75" t="s">
        <v>385</v>
      </c>
      <c r="RBN347" s="75" t="s">
        <v>385</v>
      </c>
      <c r="RBO347" s="75" t="s">
        <v>385</v>
      </c>
      <c r="RBP347" s="75" t="s">
        <v>385</v>
      </c>
      <c r="RBQ347" s="75" t="s">
        <v>385</v>
      </c>
      <c r="RBR347" s="75" t="s">
        <v>385</v>
      </c>
      <c r="RBS347" s="75" t="s">
        <v>385</v>
      </c>
      <c r="RBT347" s="75" t="s">
        <v>385</v>
      </c>
      <c r="RBU347" s="75" t="s">
        <v>385</v>
      </c>
      <c r="RBV347" s="75" t="s">
        <v>385</v>
      </c>
      <c r="RBW347" s="75" t="s">
        <v>385</v>
      </c>
      <c r="RBX347" s="75" t="s">
        <v>385</v>
      </c>
      <c r="RBY347" s="75" t="s">
        <v>385</v>
      </c>
      <c r="RBZ347" s="75" t="s">
        <v>385</v>
      </c>
      <c r="RCA347" s="75" t="s">
        <v>385</v>
      </c>
      <c r="RCB347" s="75" t="s">
        <v>385</v>
      </c>
      <c r="RCC347" s="75" t="s">
        <v>385</v>
      </c>
      <c r="RCD347" s="75" t="s">
        <v>385</v>
      </c>
      <c r="RCE347" s="75" t="s">
        <v>385</v>
      </c>
      <c r="RCF347" s="75" t="s">
        <v>385</v>
      </c>
      <c r="RCG347" s="75" t="s">
        <v>385</v>
      </c>
      <c r="RCH347" s="75" t="s">
        <v>385</v>
      </c>
      <c r="RCI347" s="75" t="s">
        <v>385</v>
      </c>
      <c r="RCJ347" s="75" t="s">
        <v>385</v>
      </c>
      <c r="RCK347" s="75" t="s">
        <v>385</v>
      </c>
      <c r="RCL347" s="75" t="s">
        <v>385</v>
      </c>
      <c r="RCM347" s="75" t="s">
        <v>385</v>
      </c>
      <c r="RCN347" s="75" t="s">
        <v>385</v>
      </c>
      <c r="RCO347" s="75" t="s">
        <v>385</v>
      </c>
      <c r="RCP347" s="75" t="s">
        <v>385</v>
      </c>
      <c r="RCQ347" s="75" t="s">
        <v>385</v>
      </c>
      <c r="RCR347" s="75" t="s">
        <v>385</v>
      </c>
      <c r="RCS347" s="75" t="s">
        <v>385</v>
      </c>
      <c r="RCT347" s="75" t="s">
        <v>385</v>
      </c>
      <c r="RCU347" s="75" t="s">
        <v>385</v>
      </c>
      <c r="RCV347" s="75" t="s">
        <v>385</v>
      </c>
      <c r="RCW347" s="75" t="s">
        <v>385</v>
      </c>
      <c r="RCX347" s="75" t="s">
        <v>385</v>
      </c>
      <c r="RCY347" s="75" t="s">
        <v>385</v>
      </c>
      <c r="RCZ347" s="75" t="s">
        <v>385</v>
      </c>
      <c r="RDA347" s="75" t="s">
        <v>385</v>
      </c>
      <c r="RDB347" s="75" t="s">
        <v>385</v>
      </c>
      <c r="RDC347" s="75" t="s">
        <v>385</v>
      </c>
      <c r="RDD347" s="75" t="s">
        <v>385</v>
      </c>
      <c r="RDE347" s="75" t="s">
        <v>385</v>
      </c>
      <c r="RDF347" s="75" t="s">
        <v>385</v>
      </c>
      <c r="RDG347" s="75" t="s">
        <v>385</v>
      </c>
      <c r="RDH347" s="75" t="s">
        <v>385</v>
      </c>
      <c r="RDI347" s="75" t="s">
        <v>385</v>
      </c>
      <c r="RDJ347" s="75" t="s">
        <v>385</v>
      </c>
      <c r="RDK347" s="75" t="s">
        <v>385</v>
      </c>
      <c r="RDL347" s="75" t="s">
        <v>385</v>
      </c>
      <c r="RDM347" s="75" t="s">
        <v>385</v>
      </c>
      <c r="RDN347" s="75" t="s">
        <v>385</v>
      </c>
      <c r="RDO347" s="75" t="s">
        <v>385</v>
      </c>
      <c r="RDP347" s="75" t="s">
        <v>385</v>
      </c>
      <c r="RDQ347" s="75" t="s">
        <v>385</v>
      </c>
      <c r="RDR347" s="75" t="s">
        <v>385</v>
      </c>
      <c r="RDS347" s="75" t="s">
        <v>385</v>
      </c>
      <c r="RDT347" s="75" t="s">
        <v>385</v>
      </c>
      <c r="RDU347" s="75" t="s">
        <v>385</v>
      </c>
      <c r="RDV347" s="75" t="s">
        <v>385</v>
      </c>
      <c r="RDW347" s="75" t="s">
        <v>385</v>
      </c>
      <c r="RDX347" s="75" t="s">
        <v>385</v>
      </c>
      <c r="RDY347" s="75" t="s">
        <v>385</v>
      </c>
      <c r="RDZ347" s="75" t="s">
        <v>385</v>
      </c>
      <c r="REA347" s="75" t="s">
        <v>385</v>
      </c>
      <c r="REB347" s="75" t="s">
        <v>385</v>
      </c>
      <c r="REC347" s="75" t="s">
        <v>385</v>
      </c>
      <c r="RED347" s="75" t="s">
        <v>385</v>
      </c>
      <c r="REE347" s="75" t="s">
        <v>385</v>
      </c>
      <c r="REF347" s="75" t="s">
        <v>385</v>
      </c>
      <c r="REG347" s="75" t="s">
        <v>385</v>
      </c>
      <c r="REH347" s="75" t="s">
        <v>385</v>
      </c>
      <c r="REI347" s="75" t="s">
        <v>385</v>
      </c>
      <c r="REJ347" s="75" t="s">
        <v>385</v>
      </c>
      <c r="REK347" s="75" t="s">
        <v>385</v>
      </c>
      <c r="REL347" s="75" t="s">
        <v>385</v>
      </c>
      <c r="REM347" s="75" t="s">
        <v>385</v>
      </c>
      <c r="REN347" s="75" t="s">
        <v>385</v>
      </c>
      <c r="REO347" s="75" t="s">
        <v>385</v>
      </c>
      <c r="REP347" s="75" t="s">
        <v>385</v>
      </c>
      <c r="REQ347" s="75" t="s">
        <v>385</v>
      </c>
      <c r="RER347" s="75" t="s">
        <v>385</v>
      </c>
      <c r="RES347" s="75" t="s">
        <v>385</v>
      </c>
      <c r="RET347" s="75" t="s">
        <v>385</v>
      </c>
      <c r="REU347" s="75" t="s">
        <v>385</v>
      </c>
      <c r="REV347" s="75" t="s">
        <v>385</v>
      </c>
      <c r="REW347" s="75" t="s">
        <v>385</v>
      </c>
      <c r="REX347" s="75" t="s">
        <v>385</v>
      </c>
      <c r="REY347" s="75" t="s">
        <v>385</v>
      </c>
      <c r="REZ347" s="75" t="s">
        <v>385</v>
      </c>
      <c r="RFA347" s="75" t="s">
        <v>385</v>
      </c>
      <c r="RFB347" s="75" t="s">
        <v>385</v>
      </c>
      <c r="RFC347" s="75" t="s">
        <v>385</v>
      </c>
      <c r="RFD347" s="75" t="s">
        <v>385</v>
      </c>
      <c r="RFE347" s="75" t="s">
        <v>385</v>
      </c>
      <c r="RFF347" s="75" t="s">
        <v>385</v>
      </c>
      <c r="RFG347" s="75" t="s">
        <v>385</v>
      </c>
      <c r="RFH347" s="75" t="s">
        <v>385</v>
      </c>
      <c r="RFI347" s="75" t="s">
        <v>385</v>
      </c>
      <c r="RFJ347" s="75" t="s">
        <v>385</v>
      </c>
      <c r="RFK347" s="75" t="s">
        <v>385</v>
      </c>
      <c r="RFL347" s="75" t="s">
        <v>385</v>
      </c>
      <c r="RFM347" s="75" t="s">
        <v>385</v>
      </c>
      <c r="RFN347" s="75" t="s">
        <v>385</v>
      </c>
      <c r="RFO347" s="75" t="s">
        <v>385</v>
      </c>
      <c r="RFP347" s="75" t="s">
        <v>385</v>
      </c>
      <c r="RFQ347" s="75" t="s">
        <v>385</v>
      </c>
      <c r="RFR347" s="75" t="s">
        <v>385</v>
      </c>
      <c r="RFS347" s="75" t="s">
        <v>385</v>
      </c>
      <c r="RFT347" s="75" t="s">
        <v>385</v>
      </c>
      <c r="RFU347" s="75" t="s">
        <v>385</v>
      </c>
      <c r="RFV347" s="75" t="s">
        <v>385</v>
      </c>
      <c r="RFW347" s="75" t="s">
        <v>385</v>
      </c>
      <c r="RFX347" s="75" t="s">
        <v>385</v>
      </c>
      <c r="RFY347" s="75" t="s">
        <v>385</v>
      </c>
      <c r="RFZ347" s="75" t="s">
        <v>385</v>
      </c>
      <c r="RGA347" s="75" t="s">
        <v>385</v>
      </c>
      <c r="RGB347" s="75" t="s">
        <v>385</v>
      </c>
      <c r="RGC347" s="75" t="s">
        <v>385</v>
      </c>
      <c r="RGD347" s="75" t="s">
        <v>385</v>
      </c>
      <c r="RGE347" s="75" t="s">
        <v>385</v>
      </c>
      <c r="RGF347" s="75" t="s">
        <v>385</v>
      </c>
      <c r="RGG347" s="75" t="s">
        <v>385</v>
      </c>
      <c r="RGH347" s="75" t="s">
        <v>385</v>
      </c>
      <c r="RGI347" s="75" t="s">
        <v>385</v>
      </c>
      <c r="RGJ347" s="75" t="s">
        <v>385</v>
      </c>
      <c r="RGK347" s="75" t="s">
        <v>385</v>
      </c>
      <c r="RGL347" s="75" t="s">
        <v>385</v>
      </c>
      <c r="RGM347" s="75" t="s">
        <v>385</v>
      </c>
      <c r="RGN347" s="75" t="s">
        <v>385</v>
      </c>
      <c r="RGO347" s="75" t="s">
        <v>385</v>
      </c>
      <c r="RGP347" s="75" t="s">
        <v>385</v>
      </c>
      <c r="RGQ347" s="75" t="s">
        <v>385</v>
      </c>
      <c r="RGR347" s="75" t="s">
        <v>385</v>
      </c>
      <c r="RGS347" s="75" t="s">
        <v>385</v>
      </c>
      <c r="RGT347" s="75" t="s">
        <v>385</v>
      </c>
      <c r="RGU347" s="75" t="s">
        <v>385</v>
      </c>
      <c r="RGV347" s="75" t="s">
        <v>385</v>
      </c>
      <c r="RGW347" s="75" t="s">
        <v>385</v>
      </c>
      <c r="RGX347" s="75" t="s">
        <v>385</v>
      </c>
      <c r="RGY347" s="75" t="s">
        <v>385</v>
      </c>
      <c r="RGZ347" s="75" t="s">
        <v>385</v>
      </c>
      <c r="RHA347" s="75" t="s">
        <v>385</v>
      </c>
      <c r="RHB347" s="75" t="s">
        <v>385</v>
      </c>
      <c r="RHC347" s="75" t="s">
        <v>385</v>
      </c>
      <c r="RHD347" s="75" t="s">
        <v>385</v>
      </c>
      <c r="RHE347" s="75" t="s">
        <v>385</v>
      </c>
      <c r="RHF347" s="75" t="s">
        <v>385</v>
      </c>
      <c r="RHG347" s="75" t="s">
        <v>385</v>
      </c>
      <c r="RHH347" s="75" t="s">
        <v>385</v>
      </c>
      <c r="RHI347" s="75" t="s">
        <v>385</v>
      </c>
      <c r="RHJ347" s="75" t="s">
        <v>385</v>
      </c>
      <c r="RHK347" s="75" t="s">
        <v>385</v>
      </c>
      <c r="RHL347" s="75" t="s">
        <v>385</v>
      </c>
      <c r="RHM347" s="75" t="s">
        <v>385</v>
      </c>
      <c r="RHN347" s="75" t="s">
        <v>385</v>
      </c>
      <c r="RHO347" s="75" t="s">
        <v>385</v>
      </c>
      <c r="RHP347" s="75" t="s">
        <v>385</v>
      </c>
      <c r="RHQ347" s="75" t="s">
        <v>385</v>
      </c>
      <c r="RHR347" s="75" t="s">
        <v>385</v>
      </c>
      <c r="RHS347" s="75" t="s">
        <v>385</v>
      </c>
      <c r="RHT347" s="75" t="s">
        <v>385</v>
      </c>
      <c r="RHU347" s="75" t="s">
        <v>385</v>
      </c>
      <c r="RHV347" s="75" t="s">
        <v>385</v>
      </c>
      <c r="RHW347" s="75" t="s">
        <v>385</v>
      </c>
      <c r="RHX347" s="75" t="s">
        <v>385</v>
      </c>
      <c r="RHY347" s="75" t="s">
        <v>385</v>
      </c>
      <c r="RHZ347" s="75" t="s">
        <v>385</v>
      </c>
      <c r="RIA347" s="75" t="s">
        <v>385</v>
      </c>
      <c r="RIB347" s="75" t="s">
        <v>385</v>
      </c>
      <c r="RIC347" s="75" t="s">
        <v>385</v>
      </c>
      <c r="RID347" s="75" t="s">
        <v>385</v>
      </c>
      <c r="RIE347" s="75" t="s">
        <v>385</v>
      </c>
      <c r="RIF347" s="75" t="s">
        <v>385</v>
      </c>
      <c r="RIG347" s="75" t="s">
        <v>385</v>
      </c>
      <c r="RIH347" s="75" t="s">
        <v>385</v>
      </c>
      <c r="RII347" s="75" t="s">
        <v>385</v>
      </c>
      <c r="RIJ347" s="75" t="s">
        <v>385</v>
      </c>
      <c r="RIK347" s="75" t="s">
        <v>385</v>
      </c>
      <c r="RIL347" s="75" t="s">
        <v>385</v>
      </c>
      <c r="RIM347" s="75" t="s">
        <v>385</v>
      </c>
      <c r="RIN347" s="75" t="s">
        <v>385</v>
      </c>
      <c r="RIO347" s="75" t="s">
        <v>385</v>
      </c>
      <c r="RIP347" s="75" t="s">
        <v>385</v>
      </c>
      <c r="RIQ347" s="75" t="s">
        <v>385</v>
      </c>
      <c r="RIR347" s="75" t="s">
        <v>385</v>
      </c>
      <c r="RIS347" s="75" t="s">
        <v>385</v>
      </c>
      <c r="RIT347" s="75" t="s">
        <v>385</v>
      </c>
      <c r="RIU347" s="75" t="s">
        <v>385</v>
      </c>
      <c r="RIV347" s="75" t="s">
        <v>385</v>
      </c>
      <c r="RIW347" s="75" t="s">
        <v>385</v>
      </c>
      <c r="RIX347" s="75" t="s">
        <v>385</v>
      </c>
      <c r="RIY347" s="75" t="s">
        <v>385</v>
      </c>
      <c r="RIZ347" s="75" t="s">
        <v>385</v>
      </c>
      <c r="RJA347" s="75" t="s">
        <v>385</v>
      </c>
      <c r="RJB347" s="75" t="s">
        <v>385</v>
      </c>
      <c r="RJC347" s="75" t="s">
        <v>385</v>
      </c>
      <c r="RJD347" s="75" t="s">
        <v>385</v>
      </c>
      <c r="RJE347" s="75" t="s">
        <v>385</v>
      </c>
      <c r="RJF347" s="75" t="s">
        <v>385</v>
      </c>
      <c r="RJG347" s="75" t="s">
        <v>385</v>
      </c>
      <c r="RJH347" s="75" t="s">
        <v>385</v>
      </c>
      <c r="RJI347" s="75" t="s">
        <v>385</v>
      </c>
      <c r="RJJ347" s="75" t="s">
        <v>385</v>
      </c>
      <c r="RJK347" s="75" t="s">
        <v>385</v>
      </c>
      <c r="RJL347" s="75" t="s">
        <v>385</v>
      </c>
      <c r="RJM347" s="75" t="s">
        <v>385</v>
      </c>
      <c r="RJN347" s="75" t="s">
        <v>385</v>
      </c>
      <c r="RJO347" s="75" t="s">
        <v>385</v>
      </c>
      <c r="RJP347" s="75" t="s">
        <v>385</v>
      </c>
      <c r="RJQ347" s="75" t="s">
        <v>385</v>
      </c>
      <c r="RJR347" s="75" t="s">
        <v>385</v>
      </c>
      <c r="RJS347" s="75" t="s">
        <v>385</v>
      </c>
      <c r="RJT347" s="75" t="s">
        <v>385</v>
      </c>
      <c r="RJU347" s="75" t="s">
        <v>385</v>
      </c>
      <c r="RJV347" s="75" t="s">
        <v>385</v>
      </c>
      <c r="RJW347" s="75" t="s">
        <v>385</v>
      </c>
      <c r="RJX347" s="75" t="s">
        <v>385</v>
      </c>
      <c r="RJY347" s="75" t="s">
        <v>385</v>
      </c>
      <c r="RJZ347" s="75" t="s">
        <v>385</v>
      </c>
      <c r="RKA347" s="75" t="s">
        <v>385</v>
      </c>
      <c r="RKB347" s="75" t="s">
        <v>385</v>
      </c>
      <c r="RKC347" s="75" t="s">
        <v>385</v>
      </c>
      <c r="RKD347" s="75" t="s">
        <v>385</v>
      </c>
      <c r="RKE347" s="75" t="s">
        <v>385</v>
      </c>
      <c r="RKF347" s="75" t="s">
        <v>385</v>
      </c>
      <c r="RKG347" s="75" t="s">
        <v>385</v>
      </c>
      <c r="RKH347" s="75" t="s">
        <v>385</v>
      </c>
      <c r="RKI347" s="75" t="s">
        <v>385</v>
      </c>
      <c r="RKJ347" s="75" t="s">
        <v>385</v>
      </c>
      <c r="RKK347" s="75" t="s">
        <v>385</v>
      </c>
      <c r="RKL347" s="75" t="s">
        <v>385</v>
      </c>
      <c r="RKM347" s="75" t="s">
        <v>385</v>
      </c>
      <c r="RKN347" s="75" t="s">
        <v>385</v>
      </c>
      <c r="RKO347" s="75" t="s">
        <v>385</v>
      </c>
      <c r="RKP347" s="75" t="s">
        <v>385</v>
      </c>
      <c r="RKQ347" s="75" t="s">
        <v>385</v>
      </c>
      <c r="RKR347" s="75" t="s">
        <v>385</v>
      </c>
      <c r="RKS347" s="75" t="s">
        <v>385</v>
      </c>
      <c r="RKT347" s="75" t="s">
        <v>385</v>
      </c>
      <c r="RKU347" s="75" t="s">
        <v>385</v>
      </c>
      <c r="RKV347" s="75" t="s">
        <v>385</v>
      </c>
      <c r="RKW347" s="75" t="s">
        <v>385</v>
      </c>
      <c r="RKX347" s="75" t="s">
        <v>385</v>
      </c>
      <c r="RKY347" s="75" t="s">
        <v>385</v>
      </c>
      <c r="RKZ347" s="75" t="s">
        <v>385</v>
      </c>
      <c r="RLA347" s="75" t="s">
        <v>385</v>
      </c>
      <c r="RLB347" s="75" t="s">
        <v>385</v>
      </c>
      <c r="RLC347" s="75" t="s">
        <v>385</v>
      </c>
      <c r="RLD347" s="75" t="s">
        <v>385</v>
      </c>
      <c r="RLE347" s="75" t="s">
        <v>385</v>
      </c>
      <c r="RLF347" s="75" t="s">
        <v>385</v>
      </c>
      <c r="RLG347" s="75" t="s">
        <v>385</v>
      </c>
      <c r="RLH347" s="75" t="s">
        <v>385</v>
      </c>
      <c r="RLI347" s="75" t="s">
        <v>385</v>
      </c>
      <c r="RLJ347" s="75" t="s">
        <v>385</v>
      </c>
      <c r="RLK347" s="75" t="s">
        <v>385</v>
      </c>
      <c r="RLL347" s="75" t="s">
        <v>385</v>
      </c>
      <c r="RLM347" s="75" t="s">
        <v>385</v>
      </c>
      <c r="RLN347" s="75" t="s">
        <v>385</v>
      </c>
      <c r="RLO347" s="75" t="s">
        <v>385</v>
      </c>
      <c r="RLP347" s="75" t="s">
        <v>385</v>
      </c>
      <c r="RLQ347" s="75" t="s">
        <v>385</v>
      </c>
      <c r="RLR347" s="75" t="s">
        <v>385</v>
      </c>
      <c r="RLS347" s="75" t="s">
        <v>385</v>
      </c>
      <c r="RLT347" s="75" t="s">
        <v>385</v>
      </c>
      <c r="RLU347" s="75" t="s">
        <v>385</v>
      </c>
      <c r="RLV347" s="75" t="s">
        <v>385</v>
      </c>
      <c r="RLW347" s="75" t="s">
        <v>385</v>
      </c>
      <c r="RLX347" s="75" t="s">
        <v>385</v>
      </c>
      <c r="RLY347" s="75" t="s">
        <v>385</v>
      </c>
      <c r="RLZ347" s="75" t="s">
        <v>385</v>
      </c>
      <c r="RMA347" s="75" t="s">
        <v>385</v>
      </c>
      <c r="RMB347" s="75" t="s">
        <v>385</v>
      </c>
      <c r="RMC347" s="75" t="s">
        <v>385</v>
      </c>
      <c r="RMD347" s="75" t="s">
        <v>385</v>
      </c>
      <c r="RME347" s="75" t="s">
        <v>385</v>
      </c>
      <c r="RMF347" s="75" t="s">
        <v>385</v>
      </c>
      <c r="RMG347" s="75" t="s">
        <v>385</v>
      </c>
      <c r="RMH347" s="75" t="s">
        <v>385</v>
      </c>
      <c r="RMI347" s="75" t="s">
        <v>385</v>
      </c>
      <c r="RMJ347" s="75" t="s">
        <v>385</v>
      </c>
      <c r="RMK347" s="75" t="s">
        <v>385</v>
      </c>
      <c r="RML347" s="75" t="s">
        <v>385</v>
      </c>
      <c r="RMM347" s="75" t="s">
        <v>385</v>
      </c>
      <c r="RMN347" s="75" t="s">
        <v>385</v>
      </c>
      <c r="RMO347" s="75" t="s">
        <v>385</v>
      </c>
      <c r="RMP347" s="75" t="s">
        <v>385</v>
      </c>
      <c r="RMQ347" s="75" t="s">
        <v>385</v>
      </c>
      <c r="RMR347" s="75" t="s">
        <v>385</v>
      </c>
      <c r="RMS347" s="75" t="s">
        <v>385</v>
      </c>
      <c r="RMT347" s="75" t="s">
        <v>385</v>
      </c>
      <c r="RMU347" s="75" t="s">
        <v>385</v>
      </c>
      <c r="RMV347" s="75" t="s">
        <v>385</v>
      </c>
      <c r="RMW347" s="75" t="s">
        <v>385</v>
      </c>
      <c r="RMX347" s="75" t="s">
        <v>385</v>
      </c>
      <c r="RMY347" s="75" t="s">
        <v>385</v>
      </c>
      <c r="RMZ347" s="75" t="s">
        <v>385</v>
      </c>
      <c r="RNA347" s="75" t="s">
        <v>385</v>
      </c>
      <c r="RNB347" s="75" t="s">
        <v>385</v>
      </c>
      <c r="RNC347" s="75" t="s">
        <v>385</v>
      </c>
      <c r="RND347" s="75" t="s">
        <v>385</v>
      </c>
      <c r="RNE347" s="75" t="s">
        <v>385</v>
      </c>
      <c r="RNF347" s="75" t="s">
        <v>385</v>
      </c>
      <c r="RNG347" s="75" t="s">
        <v>385</v>
      </c>
      <c r="RNH347" s="75" t="s">
        <v>385</v>
      </c>
      <c r="RNI347" s="75" t="s">
        <v>385</v>
      </c>
      <c r="RNJ347" s="75" t="s">
        <v>385</v>
      </c>
      <c r="RNK347" s="75" t="s">
        <v>385</v>
      </c>
      <c r="RNL347" s="75" t="s">
        <v>385</v>
      </c>
      <c r="RNM347" s="75" t="s">
        <v>385</v>
      </c>
      <c r="RNN347" s="75" t="s">
        <v>385</v>
      </c>
      <c r="RNO347" s="75" t="s">
        <v>385</v>
      </c>
      <c r="RNP347" s="75" t="s">
        <v>385</v>
      </c>
      <c r="RNQ347" s="75" t="s">
        <v>385</v>
      </c>
      <c r="RNR347" s="75" t="s">
        <v>385</v>
      </c>
      <c r="RNS347" s="75" t="s">
        <v>385</v>
      </c>
      <c r="RNT347" s="75" t="s">
        <v>385</v>
      </c>
      <c r="RNU347" s="75" t="s">
        <v>385</v>
      </c>
      <c r="RNV347" s="75" t="s">
        <v>385</v>
      </c>
      <c r="RNW347" s="75" t="s">
        <v>385</v>
      </c>
      <c r="RNX347" s="75" t="s">
        <v>385</v>
      </c>
      <c r="RNY347" s="75" t="s">
        <v>385</v>
      </c>
      <c r="RNZ347" s="75" t="s">
        <v>385</v>
      </c>
      <c r="ROA347" s="75" t="s">
        <v>385</v>
      </c>
      <c r="ROB347" s="75" t="s">
        <v>385</v>
      </c>
      <c r="ROC347" s="75" t="s">
        <v>385</v>
      </c>
      <c r="ROD347" s="75" t="s">
        <v>385</v>
      </c>
      <c r="ROE347" s="75" t="s">
        <v>385</v>
      </c>
      <c r="ROF347" s="75" t="s">
        <v>385</v>
      </c>
      <c r="ROG347" s="75" t="s">
        <v>385</v>
      </c>
      <c r="ROH347" s="75" t="s">
        <v>385</v>
      </c>
      <c r="ROI347" s="75" t="s">
        <v>385</v>
      </c>
      <c r="ROJ347" s="75" t="s">
        <v>385</v>
      </c>
      <c r="ROK347" s="75" t="s">
        <v>385</v>
      </c>
      <c r="ROL347" s="75" t="s">
        <v>385</v>
      </c>
      <c r="ROM347" s="75" t="s">
        <v>385</v>
      </c>
      <c r="RON347" s="75" t="s">
        <v>385</v>
      </c>
      <c r="ROO347" s="75" t="s">
        <v>385</v>
      </c>
      <c r="ROP347" s="75" t="s">
        <v>385</v>
      </c>
      <c r="ROQ347" s="75" t="s">
        <v>385</v>
      </c>
      <c r="ROR347" s="75" t="s">
        <v>385</v>
      </c>
      <c r="ROS347" s="75" t="s">
        <v>385</v>
      </c>
      <c r="ROT347" s="75" t="s">
        <v>385</v>
      </c>
      <c r="ROU347" s="75" t="s">
        <v>385</v>
      </c>
      <c r="ROV347" s="75" t="s">
        <v>385</v>
      </c>
      <c r="ROW347" s="75" t="s">
        <v>385</v>
      </c>
      <c r="ROX347" s="75" t="s">
        <v>385</v>
      </c>
      <c r="ROY347" s="75" t="s">
        <v>385</v>
      </c>
      <c r="ROZ347" s="75" t="s">
        <v>385</v>
      </c>
      <c r="RPA347" s="75" t="s">
        <v>385</v>
      </c>
      <c r="RPB347" s="75" t="s">
        <v>385</v>
      </c>
      <c r="RPC347" s="75" t="s">
        <v>385</v>
      </c>
      <c r="RPD347" s="75" t="s">
        <v>385</v>
      </c>
      <c r="RPE347" s="75" t="s">
        <v>385</v>
      </c>
      <c r="RPF347" s="75" t="s">
        <v>385</v>
      </c>
      <c r="RPG347" s="75" t="s">
        <v>385</v>
      </c>
      <c r="RPH347" s="75" t="s">
        <v>385</v>
      </c>
      <c r="RPI347" s="75" t="s">
        <v>385</v>
      </c>
      <c r="RPJ347" s="75" t="s">
        <v>385</v>
      </c>
      <c r="RPK347" s="75" t="s">
        <v>385</v>
      </c>
      <c r="RPL347" s="75" t="s">
        <v>385</v>
      </c>
      <c r="RPM347" s="75" t="s">
        <v>385</v>
      </c>
      <c r="RPN347" s="75" t="s">
        <v>385</v>
      </c>
      <c r="RPO347" s="75" t="s">
        <v>385</v>
      </c>
      <c r="RPP347" s="75" t="s">
        <v>385</v>
      </c>
      <c r="RPQ347" s="75" t="s">
        <v>385</v>
      </c>
      <c r="RPR347" s="75" t="s">
        <v>385</v>
      </c>
      <c r="RPS347" s="75" t="s">
        <v>385</v>
      </c>
      <c r="RPT347" s="75" t="s">
        <v>385</v>
      </c>
      <c r="RPU347" s="75" t="s">
        <v>385</v>
      </c>
      <c r="RPV347" s="75" t="s">
        <v>385</v>
      </c>
      <c r="RPW347" s="75" t="s">
        <v>385</v>
      </c>
      <c r="RPX347" s="75" t="s">
        <v>385</v>
      </c>
      <c r="RPY347" s="75" t="s">
        <v>385</v>
      </c>
      <c r="RPZ347" s="75" t="s">
        <v>385</v>
      </c>
      <c r="RQA347" s="75" t="s">
        <v>385</v>
      </c>
      <c r="RQB347" s="75" t="s">
        <v>385</v>
      </c>
      <c r="RQC347" s="75" t="s">
        <v>385</v>
      </c>
      <c r="RQD347" s="75" t="s">
        <v>385</v>
      </c>
      <c r="RQE347" s="75" t="s">
        <v>385</v>
      </c>
      <c r="RQF347" s="75" t="s">
        <v>385</v>
      </c>
      <c r="RQG347" s="75" t="s">
        <v>385</v>
      </c>
      <c r="RQH347" s="75" t="s">
        <v>385</v>
      </c>
      <c r="RQI347" s="75" t="s">
        <v>385</v>
      </c>
      <c r="RQJ347" s="75" t="s">
        <v>385</v>
      </c>
      <c r="RQK347" s="75" t="s">
        <v>385</v>
      </c>
      <c r="RQL347" s="75" t="s">
        <v>385</v>
      </c>
      <c r="RQM347" s="75" t="s">
        <v>385</v>
      </c>
      <c r="RQN347" s="75" t="s">
        <v>385</v>
      </c>
      <c r="RQO347" s="75" t="s">
        <v>385</v>
      </c>
      <c r="RQP347" s="75" t="s">
        <v>385</v>
      </c>
      <c r="RQQ347" s="75" t="s">
        <v>385</v>
      </c>
      <c r="RQR347" s="75" t="s">
        <v>385</v>
      </c>
      <c r="RQS347" s="75" t="s">
        <v>385</v>
      </c>
      <c r="RQT347" s="75" t="s">
        <v>385</v>
      </c>
      <c r="RQU347" s="75" t="s">
        <v>385</v>
      </c>
      <c r="RQV347" s="75" t="s">
        <v>385</v>
      </c>
      <c r="RQW347" s="75" t="s">
        <v>385</v>
      </c>
      <c r="RQX347" s="75" t="s">
        <v>385</v>
      </c>
      <c r="RQY347" s="75" t="s">
        <v>385</v>
      </c>
      <c r="RQZ347" s="75" t="s">
        <v>385</v>
      </c>
      <c r="RRA347" s="75" t="s">
        <v>385</v>
      </c>
      <c r="RRB347" s="75" t="s">
        <v>385</v>
      </c>
      <c r="RRC347" s="75" t="s">
        <v>385</v>
      </c>
      <c r="RRD347" s="75" t="s">
        <v>385</v>
      </c>
      <c r="RRE347" s="75" t="s">
        <v>385</v>
      </c>
      <c r="RRF347" s="75" t="s">
        <v>385</v>
      </c>
      <c r="RRG347" s="75" t="s">
        <v>385</v>
      </c>
      <c r="RRH347" s="75" t="s">
        <v>385</v>
      </c>
      <c r="RRI347" s="75" t="s">
        <v>385</v>
      </c>
      <c r="RRJ347" s="75" t="s">
        <v>385</v>
      </c>
      <c r="RRK347" s="75" t="s">
        <v>385</v>
      </c>
      <c r="RRL347" s="75" t="s">
        <v>385</v>
      </c>
      <c r="RRM347" s="75" t="s">
        <v>385</v>
      </c>
      <c r="RRN347" s="75" t="s">
        <v>385</v>
      </c>
      <c r="RRO347" s="75" t="s">
        <v>385</v>
      </c>
      <c r="RRP347" s="75" t="s">
        <v>385</v>
      </c>
      <c r="RRQ347" s="75" t="s">
        <v>385</v>
      </c>
      <c r="RRR347" s="75" t="s">
        <v>385</v>
      </c>
      <c r="RRS347" s="75" t="s">
        <v>385</v>
      </c>
      <c r="RRT347" s="75" t="s">
        <v>385</v>
      </c>
      <c r="RRU347" s="75" t="s">
        <v>385</v>
      </c>
      <c r="RRV347" s="75" t="s">
        <v>385</v>
      </c>
      <c r="RRW347" s="75" t="s">
        <v>385</v>
      </c>
      <c r="RRX347" s="75" t="s">
        <v>385</v>
      </c>
      <c r="RRY347" s="75" t="s">
        <v>385</v>
      </c>
      <c r="RRZ347" s="75" t="s">
        <v>385</v>
      </c>
      <c r="RSA347" s="75" t="s">
        <v>385</v>
      </c>
      <c r="RSB347" s="75" t="s">
        <v>385</v>
      </c>
      <c r="RSC347" s="75" t="s">
        <v>385</v>
      </c>
      <c r="RSD347" s="75" t="s">
        <v>385</v>
      </c>
      <c r="RSE347" s="75" t="s">
        <v>385</v>
      </c>
      <c r="RSF347" s="75" t="s">
        <v>385</v>
      </c>
      <c r="RSG347" s="75" t="s">
        <v>385</v>
      </c>
      <c r="RSH347" s="75" t="s">
        <v>385</v>
      </c>
      <c r="RSI347" s="75" t="s">
        <v>385</v>
      </c>
      <c r="RSJ347" s="75" t="s">
        <v>385</v>
      </c>
      <c r="RSK347" s="75" t="s">
        <v>385</v>
      </c>
      <c r="RSL347" s="75" t="s">
        <v>385</v>
      </c>
      <c r="RSM347" s="75" t="s">
        <v>385</v>
      </c>
      <c r="RSN347" s="75" t="s">
        <v>385</v>
      </c>
      <c r="RSO347" s="75" t="s">
        <v>385</v>
      </c>
      <c r="RSP347" s="75" t="s">
        <v>385</v>
      </c>
      <c r="RSQ347" s="75" t="s">
        <v>385</v>
      </c>
      <c r="RSR347" s="75" t="s">
        <v>385</v>
      </c>
      <c r="RSS347" s="75" t="s">
        <v>385</v>
      </c>
      <c r="RST347" s="75" t="s">
        <v>385</v>
      </c>
      <c r="RSU347" s="75" t="s">
        <v>385</v>
      </c>
      <c r="RSV347" s="75" t="s">
        <v>385</v>
      </c>
      <c r="RSW347" s="75" t="s">
        <v>385</v>
      </c>
      <c r="RSX347" s="75" t="s">
        <v>385</v>
      </c>
      <c r="RSY347" s="75" t="s">
        <v>385</v>
      </c>
      <c r="RSZ347" s="75" t="s">
        <v>385</v>
      </c>
      <c r="RTA347" s="75" t="s">
        <v>385</v>
      </c>
      <c r="RTB347" s="75" t="s">
        <v>385</v>
      </c>
      <c r="RTC347" s="75" t="s">
        <v>385</v>
      </c>
      <c r="RTD347" s="75" t="s">
        <v>385</v>
      </c>
      <c r="RTE347" s="75" t="s">
        <v>385</v>
      </c>
      <c r="RTF347" s="75" t="s">
        <v>385</v>
      </c>
      <c r="RTG347" s="75" t="s">
        <v>385</v>
      </c>
      <c r="RTH347" s="75" t="s">
        <v>385</v>
      </c>
      <c r="RTI347" s="75" t="s">
        <v>385</v>
      </c>
      <c r="RTJ347" s="75" t="s">
        <v>385</v>
      </c>
      <c r="RTK347" s="75" t="s">
        <v>385</v>
      </c>
      <c r="RTL347" s="75" t="s">
        <v>385</v>
      </c>
      <c r="RTM347" s="75" t="s">
        <v>385</v>
      </c>
      <c r="RTN347" s="75" t="s">
        <v>385</v>
      </c>
      <c r="RTO347" s="75" t="s">
        <v>385</v>
      </c>
      <c r="RTP347" s="75" t="s">
        <v>385</v>
      </c>
      <c r="RTQ347" s="75" t="s">
        <v>385</v>
      </c>
      <c r="RTR347" s="75" t="s">
        <v>385</v>
      </c>
      <c r="RTS347" s="75" t="s">
        <v>385</v>
      </c>
      <c r="RTT347" s="75" t="s">
        <v>385</v>
      </c>
      <c r="RTU347" s="75" t="s">
        <v>385</v>
      </c>
      <c r="RTV347" s="75" t="s">
        <v>385</v>
      </c>
      <c r="RTW347" s="75" t="s">
        <v>385</v>
      </c>
      <c r="RTX347" s="75" t="s">
        <v>385</v>
      </c>
      <c r="RTY347" s="75" t="s">
        <v>385</v>
      </c>
      <c r="RTZ347" s="75" t="s">
        <v>385</v>
      </c>
      <c r="RUA347" s="75" t="s">
        <v>385</v>
      </c>
      <c r="RUB347" s="75" t="s">
        <v>385</v>
      </c>
      <c r="RUC347" s="75" t="s">
        <v>385</v>
      </c>
      <c r="RUD347" s="75" t="s">
        <v>385</v>
      </c>
      <c r="RUE347" s="75" t="s">
        <v>385</v>
      </c>
      <c r="RUF347" s="75" t="s">
        <v>385</v>
      </c>
      <c r="RUG347" s="75" t="s">
        <v>385</v>
      </c>
      <c r="RUH347" s="75" t="s">
        <v>385</v>
      </c>
      <c r="RUI347" s="75" t="s">
        <v>385</v>
      </c>
      <c r="RUJ347" s="75" t="s">
        <v>385</v>
      </c>
      <c r="RUK347" s="75" t="s">
        <v>385</v>
      </c>
      <c r="RUL347" s="75" t="s">
        <v>385</v>
      </c>
      <c r="RUM347" s="75" t="s">
        <v>385</v>
      </c>
      <c r="RUN347" s="75" t="s">
        <v>385</v>
      </c>
      <c r="RUO347" s="75" t="s">
        <v>385</v>
      </c>
      <c r="RUP347" s="75" t="s">
        <v>385</v>
      </c>
      <c r="RUQ347" s="75" t="s">
        <v>385</v>
      </c>
      <c r="RUR347" s="75" t="s">
        <v>385</v>
      </c>
      <c r="RUS347" s="75" t="s">
        <v>385</v>
      </c>
      <c r="RUT347" s="75" t="s">
        <v>385</v>
      </c>
      <c r="RUU347" s="75" t="s">
        <v>385</v>
      </c>
      <c r="RUV347" s="75" t="s">
        <v>385</v>
      </c>
      <c r="RUW347" s="75" t="s">
        <v>385</v>
      </c>
      <c r="RUX347" s="75" t="s">
        <v>385</v>
      </c>
      <c r="RUY347" s="75" t="s">
        <v>385</v>
      </c>
      <c r="RUZ347" s="75" t="s">
        <v>385</v>
      </c>
      <c r="RVA347" s="75" t="s">
        <v>385</v>
      </c>
      <c r="RVB347" s="75" t="s">
        <v>385</v>
      </c>
      <c r="RVC347" s="75" t="s">
        <v>385</v>
      </c>
      <c r="RVD347" s="75" t="s">
        <v>385</v>
      </c>
      <c r="RVE347" s="75" t="s">
        <v>385</v>
      </c>
      <c r="RVF347" s="75" t="s">
        <v>385</v>
      </c>
      <c r="RVG347" s="75" t="s">
        <v>385</v>
      </c>
      <c r="RVH347" s="75" t="s">
        <v>385</v>
      </c>
      <c r="RVI347" s="75" t="s">
        <v>385</v>
      </c>
      <c r="RVJ347" s="75" t="s">
        <v>385</v>
      </c>
      <c r="RVK347" s="75" t="s">
        <v>385</v>
      </c>
      <c r="RVL347" s="75" t="s">
        <v>385</v>
      </c>
      <c r="RVM347" s="75" t="s">
        <v>385</v>
      </c>
      <c r="RVN347" s="75" t="s">
        <v>385</v>
      </c>
      <c r="RVO347" s="75" t="s">
        <v>385</v>
      </c>
      <c r="RVP347" s="75" t="s">
        <v>385</v>
      </c>
      <c r="RVQ347" s="75" t="s">
        <v>385</v>
      </c>
      <c r="RVR347" s="75" t="s">
        <v>385</v>
      </c>
      <c r="RVS347" s="75" t="s">
        <v>385</v>
      </c>
      <c r="RVT347" s="75" t="s">
        <v>385</v>
      </c>
      <c r="RVU347" s="75" t="s">
        <v>385</v>
      </c>
      <c r="RVV347" s="75" t="s">
        <v>385</v>
      </c>
      <c r="RVW347" s="75" t="s">
        <v>385</v>
      </c>
      <c r="RVX347" s="75" t="s">
        <v>385</v>
      </c>
      <c r="RVY347" s="75" t="s">
        <v>385</v>
      </c>
      <c r="RVZ347" s="75" t="s">
        <v>385</v>
      </c>
      <c r="RWA347" s="75" t="s">
        <v>385</v>
      </c>
      <c r="RWB347" s="75" t="s">
        <v>385</v>
      </c>
      <c r="RWC347" s="75" t="s">
        <v>385</v>
      </c>
      <c r="RWD347" s="75" t="s">
        <v>385</v>
      </c>
      <c r="RWE347" s="75" t="s">
        <v>385</v>
      </c>
      <c r="RWF347" s="75" t="s">
        <v>385</v>
      </c>
      <c r="RWG347" s="75" t="s">
        <v>385</v>
      </c>
      <c r="RWH347" s="75" t="s">
        <v>385</v>
      </c>
      <c r="RWI347" s="75" t="s">
        <v>385</v>
      </c>
      <c r="RWJ347" s="75" t="s">
        <v>385</v>
      </c>
      <c r="RWK347" s="75" t="s">
        <v>385</v>
      </c>
      <c r="RWL347" s="75" t="s">
        <v>385</v>
      </c>
      <c r="RWM347" s="75" t="s">
        <v>385</v>
      </c>
      <c r="RWN347" s="75" t="s">
        <v>385</v>
      </c>
      <c r="RWO347" s="75" t="s">
        <v>385</v>
      </c>
      <c r="RWP347" s="75" t="s">
        <v>385</v>
      </c>
      <c r="RWQ347" s="75" t="s">
        <v>385</v>
      </c>
      <c r="RWR347" s="75" t="s">
        <v>385</v>
      </c>
      <c r="RWS347" s="75" t="s">
        <v>385</v>
      </c>
      <c r="RWT347" s="75" t="s">
        <v>385</v>
      </c>
      <c r="RWU347" s="75" t="s">
        <v>385</v>
      </c>
      <c r="RWV347" s="75" t="s">
        <v>385</v>
      </c>
      <c r="RWW347" s="75" t="s">
        <v>385</v>
      </c>
      <c r="RWX347" s="75" t="s">
        <v>385</v>
      </c>
      <c r="RWY347" s="75" t="s">
        <v>385</v>
      </c>
      <c r="RWZ347" s="75" t="s">
        <v>385</v>
      </c>
      <c r="RXA347" s="75" t="s">
        <v>385</v>
      </c>
      <c r="RXB347" s="75" t="s">
        <v>385</v>
      </c>
      <c r="RXC347" s="75" t="s">
        <v>385</v>
      </c>
      <c r="RXD347" s="75" t="s">
        <v>385</v>
      </c>
      <c r="RXE347" s="75" t="s">
        <v>385</v>
      </c>
      <c r="RXF347" s="75" t="s">
        <v>385</v>
      </c>
      <c r="RXG347" s="75" t="s">
        <v>385</v>
      </c>
      <c r="RXH347" s="75" t="s">
        <v>385</v>
      </c>
      <c r="RXI347" s="75" t="s">
        <v>385</v>
      </c>
      <c r="RXJ347" s="75" t="s">
        <v>385</v>
      </c>
      <c r="RXK347" s="75" t="s">
        <v>385</v>
      </c>
      <c r="RXL347" s="75" t="s">
        <v>385</v>
      </c>
      <c r="RXM347" s="75" t="s">
        <v>385</v>
      </c>
      <c r="RXN347" s="75" t="s">
        <v>385</v>
      </c>
      <c r="RXO347" s="75" t="s">
        <v>385</v>
      </c>
      <c r="RXP347" s="75" t="s">
        <v>385</v>
      </c>
      <c r="RXQ347" s="75" t="s">
        <v>385</v>
      </c>
      <c r="RXR347" s="75" t="s">
        <v>385</v>
      </c>
      <c r="RXS347" s="75" t="s">
        <v>385</v>
      </c>
      <c r="RXT347" s="75" t="s">
        <v>385</v>
      </c>
      <c r="RXU347" s="75" t="s">
        <v>385</v>
      </c>
      <c r="RXV347" s="75" t="s">
        <v>385</v>
      </c>
      <c r="RXW347" s="75" t="s">
        <v>385</v>
      </c>
      <c r="RXX347" s="75" t="s">
        <v>385</v>
      </c>
      <c r="RXY347" s="75" t="s">
        <v>385</v>
      </c>
      <c r="RXZ347" s="75" t="s">
        <v>385</v>
      </c>
      <c r="RYA347" s="75" t="s">
        <v>385</v>
      </c>
      <c r="RYB347" s="75" t="s">
        <v>385</v>
      </c>
      <c r="RYC347" s="75" t="s">
        <v>385</v>
      </c>
      <c r="RYD347" s="75" t="s">
        <v>385</v>
      </c>
      <c r="RYE347" s="75" t="s">
        <v>385</v>
      </c>
      <c r="RYF347" s="75" t="s">
        <v>385</v>
      </c>
      <c r="RYG347" s="75" t="s">
        <v>385</v>
      </c>
      <c r="RYH347" s="75" t="s">
        <v>385</v>
      </c>
      <c r="RYI347" s="75" t="s">
        <v>385</v>
      </c>
      <c r="RYJ347" s="75" t="s">
        <v>385</v>
      </c>
      <c r="RYK347" s="75" t="s">
        <v>385</v>
      </c>
      <c r="RYL347" s="75" t="s">
        <v>385</v>
      </c>
      <c r="RYM347" s="75" t="s">
        <v>385</v>
      </c>
      <c r="RYN347" s="75" t="s">
        <v>385</v>
      </c>
      <c r="RYO347" s="75" t="s">
        <v>385</v>
      </c>
      <c r="RYP347" s="75" t="s">
        <v>385</v>
      </c>
      <c r="RYQ347" s="75" t="s">
        <v>385</v>
      </c>
      <c r="RYR347" s="75" t="s">
        <v>385</v>
      </c>
      <c r="RYS347" s="75" t="s">
        <v>385</v>
      </c>
      <c r="RYT347" s="75" t="s">
        <v>385</v>
      </c>
      <c r="RYU347" s="75" t="s">
        <v>385</v>
      </c>
      <c r="RYV347" s="75" t="s">
        <v>385</v>
      </c>
      <c r="RYW347" s="75" t="s">
        <v>385</v>
      </c>
      <c r="RYX347" s="75" t="s">
        <v>385</v>
      </c>
      <c r="RYY347" s="75" t="s">
        <v>385</v>
      </c>
      <c r="RYZ347" s="75" t="s">
        <v>385</v>
      </c>
      <c r="RZA347" s="75" t="s">
        <v>385</v>
      </c>
      <c r="RZB347" s="75" t="s">
        <v>385</v>
      </c>
      <c r="RZC347" s="75" t="s">
        <v>385</v>
      </c>
      <c r="RZD347" s="75" t="s">
        <v>385</v>
      </c>
      <c r="RZE347" s="75" t="s">
        <v>385</v>
      </c>
      <c r="RZF347" s="75" t="s">
        <v>385</v>
      </c>
      <c r="RZG347" s="75" t="s">
        <v>385</v>
      </c>
      <c r="RZH347" s="75" t="s">
        <v>385</v>
      </c>
      <c r="RZI347" s="75" t="s">
        <v>385</v>
      </c>
      <c r="RZJ347" s="75" t="s">
        <v>385</v>
      </c>
      <c r="RZK347" s="75" t="s">
        <v>385</v>
      </c>
      <c r="RZL347" s="75" t="s">
        <v>385</v>
      </c>
      <c r="RZM347" s="75" t="s">
        <v>385</v>
      </c>
      <c r="RZN347" s="75" t="s">
        <v>385</v>
      </c>
      <c r="RZO347" s="75" t="s">
        <v>385</v>
      </c>
      <c r="RZP347" s="75" t="s">
        <v>385</v>
      </c>
      <c r="RZQ347" s="75" t="s">
        <v>385</v>
      </c>
      <c r="RZR347" s="75" t="s">
        <v>385</v>
      </c>
      <c r="RZS347" s="75" t="s">
        <v>385</v>
      </c>
      <c r="RZT347" s="75" t="s">
        <v>385</v>
      </c>
      <c r="RZU347" s="75" t="s">
        <v>385</v>
      </c>
      <c r="RZV347" s="75" t="s">
        <v>385</v>
      </c>
      <c r="RZW347" s="75" t="s">
        <v>385</v>
      </c>
      <c r="RZX347" s="75" t="s">
        <v>385</v>
      </c>
      <c r="RZY347" s="75" t="s">
        <v>385</v>
      </c>
      <c r="RZZ347" s="75" t="s">
        <v>385</v>
      </c>
      <c r="SAA347" s="75" t="s">
        <v>385</v>
      </c>
      <c r="SAB347" s="75" t="s">
        <v>385</v>
      </c>
      <c r="SAC347" s="75" t="s">
        <v>385</v>
      </c>
      <c r="SAD347" s="75" t="s">
        <v>385</v>
      </c>
      <c r="SAE347" s="75" t="s">
        <v>385</v>
      </c>
      <c r="SAF347" s="75" t="s">
        <v>385</v>
      </c>
      <c r="SAG347" s="75" t="s">
        <v>385</v>
      </c>
      <c r="SAH347" s="75" t="s">
        <v>385</v>
      </c>
      <c r="SAI347" s="75" t="s">
        <v>385</v>
      </c>
      <c r="SAJ347" s="75" t="s">
        <v>385</v>
      </c>
      <c r="SAK347" s="75" t="s">
        <v>385</v>
      </c>
      <c r="SAL347" s="75" t="s">
        <v>385</v>
      </c>
      <c r="SAM347" s="75" t="s">
        <v>385</v>
      </c>
      <c r="SAN347" s="75" t="s">
        <v>385</v>
      </c>
      <c r="SAO347" s="75" t="s">
        <v>385</v>
      </c>
      <c r="SAP347" s="75" t="s">
        <v>385</v>
      </c>
      <c r="SAQ347" s="75" t="s">
        <v>385</v>
      </c>
      <c r="SAR347" s="75" t="s">
        <v>385</v>
      </c>
      <c r="SAS347" s="75" t="s">
        <v>385</v>
      </c>
      <c r="SAT347" s="75" t="s">
        <v>385</v>
      </c>
      <c r="SAU347" s="75" t="s">
        <v>385</v>
      </c>
      <c r="SAV347" s="75" t="s">
        <v>385</v>
      </c>
      <c r="SAW347" s="75" t="s">
        <v>385</v>
      </c>
      <c r="SAX347" s="75" t="s">
        <v>385</v>
      </c>
      <c r="SAY347" s="75" t="s">
        <v>385</v>
      </c>
      <c r="SAZ347" s="75" t="s">
        <v>385</v>
      </c>
      <c r="SBA347" s="75" t="s">
        <v>385</v>
      </c>
      <c r="SBB347" s="75" t="s">
        <v>385</v>
      </c>
      <c r="SBC347" s="75" t="s">
        <v>385</v>
      </c>
      <c r="SBD347" s="75" t="s">
        <v>385</v>
      </c>
      <c r="SBE347" s="75" t="s">
        <v>385</v>
      </c>
      <c r="SBF347" s="75" t="s">
        <v>385</v>
      </c>
      <c r="SBG347" s="75" t="s">
        <v>385</v>
      </c>
      <c r="SBH347" s="75" t="s">
        <v>385</v>
      </c>
      <c r="SBI347" s="75" t="s">
        <v>385</v>
      </c>
      <c r="SBJ347" s="75" t="s">
        <v>385</v>
      </c>
      <c r="SBK347" s="75" t="s">
        <v>385</v>
      </c>
      <c r="SBL347" s="75" t="s">
        <v>385</v>
      </c>
      <c r="SBM347" s="75" t="s">
        <v>385</v>
      </c>
      <c r="SBN347" s="75" t="s">
        <v>385</v>
      </c>
      <c r="SBO347" s="75" t="s">
        <v>385</v>
      </c>
      <c r="SBP347" s="75" t="s">
        <v>385</v>
      </c>
      <c r="SBQ347" s="75" t="s">
        <v>385</v>
      </c>
      <c r="SBR347" s="75" t="s">
        <v>385</v>
      </c>
      <c r="SBS347" s="75" t="s">
        <v>385</v>
      </c>
      <c r="SBT347" s="75" t="s">
        <v>385</v>
      </c>
      <c r="SBU347" s="75" t="s">
        <v>385</v>
      </c>
      <c r="SBV347" s="75" t="s">
        <v>385</v>
      </c>
      <c r="SBW347" s="75" t="s">
        <v>385</v>
      </c>
      <c r="SBX347" s="75" t="s">
        <v>385</v>
      </c>
      <c r="SBY347" s="75" t="s">
        <v>385</v>
      </c>
      <c r="SBZ347" s="75" t="s">
        <v>385</v>
      </c>
      <c r="SCA347" s="75" t="s">
        <v>385</v>
      </c>
      <c r="SCB347" s="75" t="s">
        <v>385</v>
      </c>
      <c r="SCC347" s="75" t="s">
        <v>385</v>
      </c>
      <c r="SCD347" s="75" t="s">
        <v>385</v>
      </c>
      <c r="SCE347" s="75" t="s">
        <v>385</v>
      </c>
      <c r="SCF347" s="75" t="s">
        <v>385</v>
      </c>
      <c r="SCG347" s="75" t="s">
        <v>385</v>
      </c>
      <c r="SCH347" s="75" t="s">
        <v>385</v>
      </c>
      <c r="SCI347" s="75" t="s">
        <v>385</v>
      </c>
      <c r="SCJ347" s="75" t="s">
        <v>385</v>
      </c>
      <c r="SCK347" s="75" t="s">
        <v>385</v>
      </c>
      <c r="SCL347" s="75" t="s">
        <v>385</v>
      </c>
      <c r="SCM347" s="75" t="s">
        <v>385</v>
      </c>
      <c r="SCN347" s="75" t="s">
        <v>385</v>
      </c>
      <c r="SCO347" s="75" t="s">
        <v>385</v>
      </c>
      <c r="SCP347" s="75" t="s">
        <v>385</v>
      </c>
      <c r="SCQ347" s="75" t="s">
        <v>385</v>
      </c>
      <c r="SCR347" s="75" t="s">
        <v>385</v>
      </c>
      <c r="SCS347" s="75" t="s">
        <v>385</v>
      </c>
      <c r="SCT347" s="75" t="s">
        <v>385</v>
      </c>
      <c r="SCU347" s="75" t="s">
        <v>385</v>
      </c>
      <c r="SCV347" s="75" t="s">
        <v>385</v>
      </c>
      <c r="SCW347" s="75" t="s">
        <v>385</v>
      </c>
      <c r="SCX347" s="75" t="s">
        <v>385</v>
      </c>
      <c r="SCY347" s="75" t="s">
        <v>385</v>
      </c>
      <c r="SCZ347" s="75" t="s">
        <v>385</v>
      </c>
      <c r="SDA347" s="75" t="s">
        <v>385</v>
      </c>
      <c r="SDB347" s="75" t="s">
        <v>385</v>
      </c>
      <c r="SDC347" s="75" t="s">
        <v>385</v>
      </c>
      <c r="SDD347" s="75" t="s">
        <v>385</v>
      </c>
      <c r="SDE347" s="75" t="s">
        <v>385</v>
      </c>
      <c r="SDF347" s="75" t="s">
        <v>385</v>
      </c>
      <c r="SDG347" s="75" t="s">
        <v>385</v>
      </c>
      <c r="SDH347" s="75" t="s">
        <v>385</v>
      </c>
      <c r="SDI347" s="75" t="s">
        <v>385</v>
      </c>
      <c r="SDJ347" s="75" t="s">
        <v>385</v>
      </c>
      <c r="SDK347" s="75" t="s">
        <v>385</v>
      </c>
      <c r="SDL347" s="75" t="s">
        <v>385</v>
      </c>
      <c r="SDM347" s="75" t="s">
        <v>385</v>
      </c>
      <c r="SDN347" s="75" t="s">
        <v>385</v>
      </c>
      <c r="SDO347" s="75" t="s">
        <v>385</v>
      </c>
      <c r="SDP347" s="75" t="s">
        <v>385</v>
      </c>
      <c r="SDQ347" s="75" t="s">
        <v>385</v>
      </c>
      <c r="SDR347" s="75" t="s">
        <v>385</v>
      </c>
      <c r="SDS347" s="75" t="s">
        <v>385</v>
      </c>
      <c r="SDT347" s="75" t="s">
        <v>385</v>
      </c>
      <c r="SDU347" s="75" t="s">
        <v>385</v>
      </c>
      <c r="SDV347" s="75" t="s">
        <v>385</v>
      </c>
      <c r="SDW347" s="75" t="s">
        <v>385</v>
      </c>
      <c r="SDX347" s="75" t="s">
        <v>385</v>
      </c>
      <c r="SDY347" s="75" t="s">
        <v>385</v>
      </c>
      <c r="SDZ347" s="75" t="s">
        <v>385</v>
      </c>
      <c r="SEA347" s="75" t="s">
        <v>385</v>
      </c>
      <c r="SEB347" s="75" t="s">
        <v>385</v>
      </c>
      <c r="SEC347" s="75" t="s">
        <v>385</v>
      </c>
      <c r="SED347" s="75" t="s">
        <v>385</v>
      </c>
      <c r="SEE347" s="75" t="s">
        <v>385</v>
      </c>
      <c r="SEF347" s="75" t="s">
        <v>385</v>
      </c>
      <c r="SEG347" s="75" t="s">
        <v>385</v>
      </c>
      <c r="SEH347" s="75" t="s">
        <v>385</v>
      </c>
      <c r="SEI347" s="75" t="s">
        <v>385</v>
      </c>
      <c r="SEJ347" s="75" t="s">
        <v>385</v>
      </c>
      <c r="SEK347" s="75" t="s">
        <v>385</v>
      </c>
      <c r="SEL347" s="75" t="s">
        <v>385</v>
      </c>
      <c r="SEM347" s="75" t="s">
        <v>385</v>
      </c>
      <c r="SEN347" s="75" t="s">
        <v>385</v>
      </c>
      <c r="SEO347" s="75" t="s">
        <v>385</v>
      </c>
      <c r="SEP347" s="75" t="s">
        <v>385</v>
      </c>
      <c r="SEQ347" s="75" t="s">
        <v>385</v>
      </c>
      <c r="SER347" s="75" t="s">
        <v>385</v>
      </c>
      <c r="SES347" s="75" t="s">
        <v>385</v>
      </c>
      <c r="SET347" s="75" t="s">
        <v>385</v>
      </c>
      <c r="SEU347" s="75" t="s">
        <v>385</v>
      </c>
      <c r="SEV347" s="75" t="s">
        <v>385</v>
      </c>
      <c r="SEW347" s="75" t="s">
        <v>385</v>
      </c>
      <c r="SEX347" s="75" t="s">
        <v>385</v>
      </c>
      <c r="SEY347" s="75" t="s">
        <v>385</v>
      </c>
      <c r="SEZ347" s="75" t="s">
        <v>385</v>
      </c>
      <c r="SFA347" s="75" t="s">
        <v>385</v>
      </c>
      <c r="SFB347" s="75" t="s">
        <v>385</v>
      </c>
      <c r="SFC347" s="75" t="s">
        <v>385</v>
      </c>
      <c r="SFD347" s="75" t="s">
        <v>385</v>
      </c>
      <c r="SFE347" s="75" t="s">
        <v>385</v>
      </c>
      <c r="SFF347" s="75" t="s">
        <v>385</v>
      </c>
      <c r="SFG347" s="75" t="s">
        <v>385</v>
      </c>
      <c r="SFH347" s="75" t="s">
        <v>385</v>
      </c>
      <c r="SFI347" s="75" t="s">
        <v>385</v>
      </c>
      <c r="SFJ347" s="75" t="s">
        <v>385</v>
      </c>
      <c r="SFK347" s="75" t="s">
        <v>385</v>
      </c>
      <c r="SFL347" s="75" t="s">
        <v>385</v>
      </c>
      <c r="SFM347" s="75" t="s">
        <v>385</v>
      </c>
      <c r="SFN347" s="75" t="s">
        <v>385</v>
      </c>
      <c r="SFO347" s="75" t="s">
        <v>385</v>
      </c>
      <c r="SFP347" s="75" t="s">
        <v>385</v>
      </c>
      <c r="SFQ347" s="75" t="s">
        <v>385</v>
      </c>
      <c r="SFR347" s="75" t="s">
        <v>385</v>
      </c>
      <c r="SFS347" s="75" t="s">
        <v>385</v>
      </c>
      <c r="SFT347" s="75" t="s">
        <v>385</v>
      </c>
      <c r="SFU347" s="75" t="s">
        <v>385</v>
      </c>
      <c r="SFV347" s="75" t="s">
        <v>385</v>
      </c>
      <c r="SFW347" s="75" t="s">
        <v>385</v>
      </c>
      <c r="SFX347" s="75" t="s">
        <v>385</v>
      </c>
      <c r="SFY347" s="75" t="s">
        <v>385</v>
      </c>
      <c r="SFZ347" s="75" t="s">
        <v>385</v>
      </c>
      <c r="SGA347" s="75" t="s">
        <v>385</v>
      </c>
      <c r="SGB347" s="75" t="s">
        <v>385</v>
      </c>
      <c r="SGC347" s="75" t="s">
        <v>385</v>
      </c>
      <c r="SGD347" s="75" t="s">
        <v>385</v>
      </c>
      <c r="SGE347" s="75" t="s">
        <v>385</v>
      </c>
      <c r="SGF347" s="75" t="s">
        <v>385</v>
      </c>
      <c r="SGG347" s="75" t="s">
        <v>385</v>
      </c>
      <c r="SGH347" s="75" t="s">
        <v>385</v>
      </c>
      <c r="SGI347" s="75" t="s">
        <v>385</v>
      </c>
      <c r="SGJ347" s="75" t="s">
        <v>385</v>
      </c>
      <c r="SGK347" s="75" t="s">
        <v>385</v>
      </c>
      <c r="SGL347" s="75" t="s">
        <v>385</v>
      </c>
      <c r="SGM347" s="75" t="s">
        <v>385</v>
      </c>
      <c r="SGN347" s="75" t="s">
        <v>385</v>
      </c>
      <c r="SGO347" s="75" t="s">
        <v>385</v>
      </c>
      <c r="SGP347" s="75" t="s">
        <v>385</v>
      </c>
      <c r="SGQ347" s="75" t="s">
        <v>385</v>
      </c>
      <c r="SGR347" s="75" t="s">
        <v>385</v>
      </c>
      <c r="SGS347" s="75" t="s">
        <v>385</v>
      </c>
      <c r="SGT347" s="75" t="s">
        <v>385</v>
      </c>
      <c r="SGU347" s="75" t="s">
        <v>385</v>
      </c>
      <c r="SGV347" s="75" t="s">
        <v>385</v>
      </c>
      <c r="SGW347" s="75" t="s">
        <v>385</v>
      </c>
      <c r="SGX347" s="75" t="s">
        <v>385</v>
      </c>
      <c r="SGY347" s="75" t="s">
        <v>385</v>
      </c>
      <c r="SGZ347" s="75" t="s">
        <v>385</v>
      </c>
      <c r="SHA347" s="75" t="s">
        <v>385</v>
      </c>
      <c r="SHB347" s="75" t="s">
        <v>385</v>
      </c>
      <c r="SHC347" s="75" t="s">
        <v>385</v>
      </c>
      <c r="SHD347" s="75" t="s">
        <v>385</v>
      </c>
      <c r="SHE347" s="75" t="s">
        <v>385</v>
      </c>
      <c r="SHF347" s="75" t="s">
        <v>385</v>
      </c>
      <c r="SHG347" s="75" t="s">
        <v>385</v>
      </c>
      <c r="SHH347" s="75" t="s">
        <v>385</v>
      </c>
      <c r="SHI347" s="75" t="s">
        <v>385</v>
      </c>
      <c r="SHJ347" s="75" t="s">
        <v>385</v>
      </c>
      <c r="SHK347" s="75" t="s">
        <v>385</v>
      </c>
      <c r="SHL347" s="75" t="s">
        <v>385</v>
      </c>
      <c r="SHM347" s="75" t="s">
        <v>385</v>
      </c>
      <c r="SHN347" s="75" t="s">
        <v>385</v>
      </c>
      <c r="SHO347" s="75" t="s">
        <v>385</v>
      </c>
      <c r="SHP347" s="75" t="s">
        <v>385</v>
      </c>
      <c r="SHQ347" s="75" t="s">
        <v>385</v>
      </c>
      <c r="SHR347" s="75" t="s">
        <v>385</v>
      </c>
      <c r="SHS347" s="75" t="s">
        <v>385</v>
      </c>
      <c r="SHT347" s="75" t="s">
        <v>385</v>
      </c>
      <c r="SHU347" s="75" t="s">
        <v>385</v>
      </c>
      <c r="SHV347" s="75" t="s">
        <v>385</v>
      </c>
      <c r="SHW347" s="75" t="s">
        <v>385</v>
      </c>
      <c r="SHX347" s="75" t="s">
        <v>385</v>
      </c>
      <c r="SHY347" s="75" t="s">
        <v>385</v>
      </c>
      <c r="SHZ347" s="75" t="s">
        <v>385</v>
      </c>
      <c r="SIA347" s="75" t="s">
        <v>385</v>
      </c>
      <c r="SIB347" s="75" t="s">
        <v>385</v>
      </c>
      <c r="SIC347" s="75" t="s">
        <v>385</v>
      </c>
      <c r="SID347" s="75" t="s">
        <v>385</v>
      </c>
      <c r="SIE347" s="75" t="s">
        <v>385</v>
      </c>
      <c r="SIF347" s="75" t="s">
        <v>385</v>
      </c>
      <c r="SIG347" s="75" t="s">
        <v>385</v>
      </c>
      <c r="SIH347" s="75" t="s">
        <v>385</v>
      </c>
      <c r="SII347" s="75" t="s">
        <v>385</v>
      </c>
      <c r="SIJ347" s="75" t="s">
        <v>385</v>
      </c>
      <c r="SIK347" s="75" t="s">
        <v>385</v>
      </c>
      <c r="SIL347" s="75" t="s">
        <v>385</v>
      </c>
      <c r="SIM347" s="75" t="s">
        <v>385</v>
      </c>
      <c r="SIN347" s="75" t="s">
        <v>385</v>
      </c>
      <c r="SIO347" s="75" t="s">
        <v>385</v>
      </c>
      <c r="SIP347" s="75" t="s">
        <v>385</v>
      </c>
      <c r="SIQ347" s="75" t="s">
        <v>385</v>
      </c>
      <c r="SIR347" s="75" t="s">
        <v>385</v>
      </c>
      <c r="SIS347" s="75" t="s">
        <v>385</v>
      </c>
      <c r="SIT347" s="75" t="s">
        <v>385</v>
      </c>
      <c r="SIU347" s="75" t="s">
        <v>385</v>
      </c>
      <c r="SIV347" s="75" t="s">
        <v>385</v>
      </c>
      <c r="SIW347" s="75" t="s">
        <v>385</v>
      </c>
      <c r="SIX347" s="75" t="s">
        <v>385</v>
      </c>
      <c r="SIY347" s="75" t="s">
        <v>385</v>
      </c>
      <c r="SIZ347" s="75" t="s">
        <v>385</v>
      </c>
      <c r="SJA347" s="75" t="s">
        <v>385</v>
      </c>
      <c r="SJB347" s="75" t="s">
        <v>385</v>
      </c>
      <c r="SJC347" s="75" t="s">
        <v>385</v>
      </c>
      <c r="SJD347" s="75" t="s">
        <v>385</v>
      </c>
      <c r="SJE347" s="75" t="s">
        <v>385</v>
      </c>
      <c r="SJF347" s="75" t="s">
        <v>385</v>
      </c>
      <c r="SJG347" s="75" t="s">
        <v>385</v>
      </c>
      <c r="SJH347" s="75" t="s">
        <v>385</v>
      </c>
      <c r="SJI347" s="75" t="s">
        <v>385</v>
      </c>
      <c r="SJJ347" s="75" t="s">
        <v>385</v>
      </c>
      <c r="SJK347" s="75" t="s">
        <v>385</v>
      </c>
      <c r="SJL347" s="75" t="s">
        <v>385</v>
      </c>
      <c r="SJM347" s="75" t="s">
        <v>385</v>
      </c>
      <c r="SJN347" s="75" t="s">
        <v>385</v>
      </c>
      <c r="SJO347" s="75" t="s">
        <v>385</v>
      </c>
      <c r="SJP347" s="75" t="s">
        <v>385</v>
      </c>
      <c r="SJQ347" s="75" t="s">
        <v>385</v>
      </c>
      <c r="SJR347" s="75" t="s">
        <v>385</v>
      </c>
      <c r="SJS347" s="75" t="s">
        <v>385</v>
      </c>
      <c r="SJT347" s="75" t="s">
        <v>385</v>
      </c>
      <c r="SJU347" s="75" t="s">
        <v>385</v>
      </c>
      <c r="SJV347" s="75" t="s">
        <v>385</v>
      </c>
      <c r="SJW347" s="75" t="s">
        <v>385</v>
      </c>
      <c r="SJX347" s="75" t="s">
        <v>385</v>
      </c>
      <c r="SJY347" s="75" t="s">
        <v>385</v>
      </c>
      <c r="SJZ347" s="75" t="s">
        <v>385</v>
      </c>
      <c r="SKA347" s="75" t="s">
        <v>385</v>
      </c>
      <c r="SKB347" s="75" t="s">
        <v>385</v>
      </c>
      <c r="SKC347" s="75" t="s">
        <v>385</v>
      </c>
      <c r="SKD347" s="75" t="s">
        <v>385</v>
      </c>
      <c r="SKE347" s="75" t="s">
        <v>385</v>
      </c>
      <c r="SKF347" s="75" t="s">
        <v>385</v>
      </c>
      <c r="SKG347" s="75" t="s">
        <v>385</v>
      </c>
      <c r="SKH347" s="75" t="s">
        <v>385</v>
      </c>
      <c r="SKI347" s="75" t="s">
        <v>385</v>
      </c>
      <c r="SKJ347" s="75" t="s">
        <v>385</v>
      </c>
      <c r="SKK347" s="75" t="s">
        <v>385</v>
      </c>
      <c r="SKL347" s="75" t="s">
        <v>385</v>
      </c>
      <c r="SKM347" s="75" t="s">
        <v>385</v>
      </c>
      <c r="SKN347" s="75" t="s">
        <v>385</v>
      </c>
      <c r="SKO347" s="75" t="s">
        <v>385</v>
      </c>
      <c r="SKP347" s="75" t="s">
        <v>385</v>
      </c>
      <c r="SKQ347" s="75" t="s">
        <v>385</v>
      </c>
      <c r="SKR347" s="75" t="s">
        <v>385</v>
      </c>
      <c r="SKS347" s="75" t="s">
        <v>385</v>
      </c>
      <c r="SKT347" s="75" t="s">
        <v>385</v>
      </c>
      <c r="SKU347" s="75" t="s">
        <v>385</v>
      </c>
      <c r="SKV347" s="75" t="s">
        <v>385</v>
      </c>
      <c r="SKW347" s="75" t="s">
        <v>385</v>
      </c>
      <c r="SKX347" s="75" t="s">
        <v>385</v>
      </c>
      <c r="SKY347" s="75" t="s">
        <v>385</v>
      </c>
      <c r="SKZ347" s="75" t="s">
        <v>385</v>
      </c>
      <c r="SLA347" s="75" t="s">
        <v>385</v>
      </c>
      <c r="SLB347" s="75" t="s">
        <v>385</v>
      </c>
      <c r="SLC347" s="75" t="s">
        <v>385</v>
      </c>
      <c r="SLD347" s="75" t="s">
        <v>385</v>
      </c>
      <c r="SLE347" s="75" t="s">
        <v>385</v>
      </c>
      <c r="SLF347" s="75" t="s">
        <v>385</v>
      </c>
      <c r="SLG347" s="75" t="s">
        <v>385</v>
      </c>
      <c r="SLH347" s="75" t="s">
        <v>385</v>
      </c>
      <c r="SLI347" s="75" t="s">
        <v>385</v>
      </c>
      <c r="SLJ347" s="75" t="s">
        <v>385</v>
      </c>
      <c r="SLK347" s="75" t="s">
        <v>385</v>
      </c>
      <c r="SLL347" s="75" t="s">
        <v>385</v>
      </c>
      <c r="SLM347" s="75" t="s">
        <v>385</v>
      </c>
      <c r="SLN347" s="75" t="s">
        <v>385</v>
      </c>
      <c r="SLO347" s="75" t="s">
        <v>385</v>
      </c>
      <c r="SLP347" s="75" t="s">
        <v>385</v>
      </c>
      <c r="SLQ347" s="75" t="s">
        <v>385</v>
      </c>
      <c r="SLR347" s="75" t="s">
        <v>385</v>
      </c>
      <c r="SLS347" s="75" t="s">
        <v>385</v>
      </c>
      <c r="SLT347" s="75" t="s">
        <v>385</v>
      </c>
      <c r="SLU347" s="75" t="s">
        <v>385</v>
      </c>
      <c r="SLV347" s="75" t="s">
        <v>385</v>
      </c>
      <c r="SLW347" s="75" t="s">
        <v>385</v>
      </c>
      <c r="SLX347" s="75" t="s">
        <v>385</v>
      </c>
      <c r="SLY347" s="75" t="s">
        <v>385</v>
      </c>
      <c r="SLZ347" s="75" t="s">
        <v>385</v>
      </c>
      <c r="SMA347" s="75" t="s">
        <v>385</v>
      </c>
      <c r="SMB347" s="75" t="s">
        <v>385</v>
      </c>
      <c r="SMC347" s="75" t="s">
        <v>385</v>
      </c>
      <c r="SMD347" s="75" t="s">
        <v>385</v>
      </c>
      <c r="SME347" s="75" t="s">
        <v>385</v>
      </c>
      <c r="SMF347" s="75" t="s">
        <v>385</v>
      </c>
      <c r="SMG347" s="75" t="s">
        <v>385</v>
      </c>
      <c r="SMH347" s="75" t="s">
        <v>385</v>
      </c>
      <c r="SMI347" s="75" t="s">
        <v>385</v>
      </c>
      <c r="SMJ347" s="75" t="s">
        <v>385</v>
      </c>
      <c r="SMK347" s="75" t="s">
        <v>385</v>
      </c>
      <c r="SML347" s="75" t="s">
        <v>385</v>
      </c>
      <c r="SMM347" s="75" t="s">
        <v>385</v>
      </c>
      <c r="SMN347" s="75" t="s">
        <v>385</v>
      </c>
      <c r="SMO347" s="75" t="s">
        <v>385</v>
      </c>
      <c r="SMP347" s="75" t="s">
        <v>385</v>
      </c>
      <c r="SMQ347" s="75" t="s">
        <v>385</v>
      </c>
      <c r="SMR347" s="75" t="s">
        <v>385</v>
      </c>
      <c r="SMS347" s="75" t="s">
        <v>385</v>
      </c>
      <c r="SMT347" s="75" t="s">
        <v>385</v>
      </c>
      <c r="SMU347" s="75" t="s">
        <v>385</v>
      </c>
      <c r="SMV347" s="75" t="s">
        <v>385</v>
      </c>
      <c r="SMW347" s="75" t="s">
        <v>385</v>
      </c>
      <c r="SMX347" s="75" t="s">
        <v>385</v>
      </c>
      <c r="SMY347" s="75" t="s">
        <v>385</v>
      </c>
      <c r="SMZ347" s="75" t="s">
        <v>385</v>
      </c>
      <c r="SNA347" s="75" t="s">
        <v>385</v>
      </c>
      <c r="SNB347" s="75" t="s">
        <v>385</v>
      </c>
      <c r="SNC347" s="75" t="s">
        <v>385</v>
      </c>
      <c r="SND347" s="75" t="s">
        <v>385</v>
      </c>
      <c r="SNE347" s="75" t="s">
        <v>385</v>
      </c>
      <c r="SNF347" s="75" t="s">
        <v>385</v>
      </c>
      <c r="SNG347" s="75" t="s">
        <v>385</v>
      </c>
      <c r="SNH347" s="75" t="s">
        <v>385</v>
      </c>
      <c r="SNI347" s="75" t="s">
        <v>385</v>
      </c>
      <c r="SNJ347" s="75" t="s">
        <v>385</v>
      </c>
      <c r="SNK347" s="75" t="s">
        <v>385</v>
      </c>
      <c r="SNL347" s="75" t="s">
        <v>385</v>
      </c>
      <c r="SNM347" s="75" t="s">
        <v>385</v>
      </c>
      <c r="SNN347" s="75" t="s">
        <v>385</v>
      </c>
      <c r="SNO347" s="75" t="s">
        <v>385</v>
      </c>
      <c r="SNP347" s="75" t="s">
        <v>385</v>
      </c>
      <c r="SNQ347" s="75" t="s">
        <v>385</v>
      </c>
      <c r="SNR347" s="75" t="s">
        <v>385</v>
      </c>
      <c r="SNS347" s="75" t="s">
        <v>385</v>
      </c>
      <c r="SNT347" s="75" t="s">
        <v>385</v>
      </c>
      <c r="SNU347" s="75" t="s">
        <v>385</v>
      </c>
      <c r="SNV347" s="75" t="s">
        <v>385</v>
      </c>
      <c r="SNW347" s="75" t="s">
        <v>385</v>
      </c>
      <c r="SNX347" s="75" t="s">
        <v>385</v>
      </c>
      <c r="SNY347" s="75" t="s">
        <v>385</v>
      </c>
      <c r="SNZ347" s="75" t="s">
        <v>385</v>
      </c>
      <c r="SOA347" s="75" t="s">
        <v>385</v>
      </c>
      <c r="SOB347" s="75" t="s">
        <v>385</v>
      </c>
      <c r="SOC347" s="75" t="s">
        <v>385</v>
      </c>
      <c r="SOD347" s="75" t="s">
        <v>385</v>
      </c>
      <c r="SOE347" s="75" t="s">
        <v>385</v>
      </c>
      <c r="SOF347" s="75" t="s">
        <v>385</v>
      </c>
      <c r="SOG347" s="75" t="s">
        <v>385</v>
      </c>
      <c r="SOH347" s="75" t="s">
        <v>385</v>
      </c>
      <c r="SOI347" s="75" t="s">
        <v>385</v>
      </c>
      <c r="SOJ347" s="75" t="s">
        <v>385</v>
      </c>
      <c r="SOK347" s="75" t="s">
        <v>385</v>
      </c>
      <c r="SOL347" s="75" t="s">
        <v>385</v>
      </c>
      <c r="SOM347" s="75" t="s">
        <v>385</v>
      </c>
      <c r="SON347" s="75" t="s">
        <v>385</v>
      </c>
      <c r="SOO347" s="75" t="s">
        <v>385</v>
      </c>
      <c r="SOP347" s="75" t="s">
        <v>385</v>
      </c>
      <c r="SOQ347" s="75" t="s">
        <v>385</v>
      </c>
      <c r="SOR347" s="75" t="s">
        <v>385</v>
      </c>
      <c r="SOS347" s="75" t="s">
        <v>385</v>
      </c>
      <c r="SOT347" s="75" t="s">
        <v>385</v>
      </c>
      <c r="SOU347" s="75" t="s">
        <v>385</v>
      </c>
      <c r="SOV347" s="75" t="s">
        <v>385</v>
      </c>
      <c r="SOW347" s="75" t="s">
        <v>385</v>
      </c>
      <c r="SOX347" s="75" t="s">
        <v>385</v>
      </c>
      <c r="SOY347" s="75" t="s">
        <v>385</v>
      </c>
      <c r="SOZ347" s="75" t="s">
        <v>385</v>
      </c>
      <c r="SPA347" s="75" t="s">
        <v>385</v>
      </c>
      <c r="SPB347" s="75" t="s">
        <v>385</v>
      </c>
      <c r="SPC347" s="75" t="s">
        <v>385</v>
      </c>
      <c r="SPD347" s="75" t="s">
        <v>385</v>
      </c>
      <c r="SPE347" s="75" t="s">
        <v>385</v>
      </c>
      <c r="SPF347" s="75" t="s">
        <v>385</v>
      </c>
      <c r="SPG347" s="75" t="s">
        <v>385</v>
      </c>
      <c r="SPH347" s="75" t="s">
        <v>385</v>
      </c>
      <c r="SPI347" s="75" t="s">
        <v>385</v>
      </c>
      <c r="SPJ347" s="75" t="s">
        <v>385</v>
      </c>
      <c r="SPK347" s="75" t="s">
        <v>385</v>
      </c>
      <c r="SPL347" s="75" t="s">
        <v>385</v>
      </c>
      <c r="SPM347" s="75" t="s">
        <v>385</v>
      </c>
      <c r="SPN347" s="75" t="s">
        <v>385</v>
      </c>
      <c r="SPO347" s="75" t="s">
        <v>385</v>
      </c>
      <c r="SPP347" s="75" t="s">
        <v>385</v>
      </c>
      <c r="SPQ347" s="75" t="s">
        <v>385</v>
      </c>
      <c r="SPR347" s="75" t="s">
        <v>385</v>
      </c>
      <c r="SPS347" s="75" t="s">
        <v>385</v>
      </c>
      <c r="SPT347" s="75" t="s">
        <v>385</v>
      </c>
      <c r="SPU347" s="75" t="s">
        <v>385</v>
      </c>
      <c r="SPV347" s="75" t="s">
        <v>385</v>
      </c>
      <c r="SPW347" s="75" t="s">
        <v>385</v>
      </c>
      <c r="SPX347" s="75" t="s">
        <v>385</v>
      </c>
      <c r="SPY347" s="75" t="s">
        <v>385</v>
      </c>
      <c r="SPZ347" s="75" t="s">
        <v>385</v>
      </c>
      <c r="SQA347" s="75" t="s">
        <v>385</v>
      </c>
      <c r="SQB347" s="75" t="s">
        <v>385</v>
      </c>
      <c r="SQC347" s="75" t="s">
        <v>385</v>
      </c>
      <c r="SQD347" s="75" t="s">
        <v>385</v>
      </c>
      <c r="SQE347" s="75" t="s">
        <v>385</v>
      </c>
      <c r="SQF347" s="75" t="s">
        <v>385</v>
      </c>
      <c r="SQG347" s="75" t="s">
        <v>385</v>
      </c>
      <c r="SQH347" s="75" t="s">
        <v>385</v>
      </c>
      <c r="SQI347" s="75" t="s">
        <v>385</v>
      </c>
      <c r="SQJ347" s="75" t="s">
        <v>385</v>
      </c>
      <c r="SQK347" s="75" t="s">
        <v>385</v>
      </c>
      <c r="SQL347" s="75" t="s">
        <v>385</v>
      </c>
      <c r="SQM347" s="75" t="s">
        <v>385</v>
      </c>
      <c r="SQN347" s="75" t="s">
        <v>385</v>
      </c>
      <c r="SQO347" s="75" t="s">
        <v>385</v>
      </c>
      <c r="SQP347" s="75" t="s">
        <v>385</v>
      </c>
      <c r="SQQ347" s="75" t="s">
        <v>385</v>
      </c>
      <c r="SQR347" s="75" t="s">
        <v>385</v>
      </c>
      <c r="SQS347" s="75" t="s">
        <v>385</v>
      </c>
      <c r="SQT347" s="75" t="s">
        <v>385</v>
      </c>
      <c r="SQU347" s="75" t="s">
        <v>385</v>
      </c>
      <c r="SQV347" s="75" t="s">
        <v>385</v>
      </c>
      <c r="SQW347" s="75" t="s">
        <v>385</v>
      </c>
      <c r="SQX347" s="75" t="s">
        <v>385</v>
      </c>
      <c r="SQY347" s="75" t="s">
        <v>385</v>
      </c>
      <c r="SQZ347" s="75" t="s">
        <v>385</v>
      </c>
      <c r="SRA347" s="75" t="s">
        <v>385</v>
      </c>
      <c r="SRB347" s="75" t="s">
        <v>385</v>
      </c>
      <c r="SRC347" s="75" t="s">
        <v>385</v>
      </c>
      <c r="SRD347" s="75" t="s">
        <v>385</v>
      </c>
      <c r="SRE347" s="75" t="s">
        <v>385</v>
      </c>
      <c r="SRF347" s="75" t="s">
        <v>385</v>
      </c>
      <c r="SRG347" s="75" t="s">
        <v>385</v>
      </c>
      <c r="SRH347" s="75" t="s">
        <v>385</v>
      </c>
      <c r="SRI347" s="75" t="s">
        <v>385</v>
      </c>
      <c r="SRJ347" s="75" t="s">
        <v>385</v>
      </c>
      <c r="SRK347" s="75" t="s">
        <v>385</v>
      </c>
      <c r="SRL347" s="75" t="s">
        <v>385</v>
      </c>
      <c r="SRM347" s="75" t="s">
        <v>385</v>
      </c>
      <c r="SRN347" s="75" t="s">
        <v>385</v>
      </c>
      <c r="SRO347" s="75" t="s">
        <v>385</v>
      </c>
      <c r="SRP347" s="75" t="s">
        <v>385</v>
      </c>
      <c r="SRQ347" s="75" t="s">
        <v>385</v>
      </c>
      <c r="SRR347" s="75" t="s">
        <v>385</v>
      </c>
      <c r="SRS347" s="75" t="s">
        <v>385</v>
      </c>
      <c r="SRT347" s="75" t="s">
        <v>385</v>
      </c>
      <c r="SRU347" s="75" t="s">
        <v>385</v>
      </c>
      <c r="SRV347" s="75" t="s">
        <v>385</v>
      </c>
      <c r="SRW347" s="75" t="s">
        <v>385</v>
      </c>
      <c r="SRX347" s="75" t="s">
        <v>385</v>
      </c>
      <c r="SRY347" s="75" t="s">
        <v>385</v>
      </c>
      <c r="SRZ347" s="75" t="s">
        <v>385</v>
      </c>
      <c r="SSA347" s="75" t="s">
        <v>385</v>
      </c>
      <c r="SSB347" s="75" t="s">
        <v>385</v>
      </c>
      <c r="SSC347" s="75" t="s">
        <v>385</v>
      </c>
      <c r="SSD347" s="75" t="s">
        <v>385</v>
      </c>
      <c r="SSE347" s="75" t="s">
        <v>385</v>
      </c>
      <c r="SSF347" s="75" t="s">
        <v>385</v>
      </c>
      <c r="SSG347" s="75" t="s">
        <v>385</v>
      </c>
      <c r="SSH347" s="75" t="s">
        <v>385</v>
      </c>
      <c r="SSI347" s="75" t="s">
        <v>385</v>
      </c>
      <c r="SSJ347" s="75" t="s">
        <v>385</v>
      </c>
      <c r="SSK347" s="75" t="s">
        <v>385</v>
      </c>
      <c r="SSL347" s="75" t="s">
        <v>385</v>
      </c>
      <c r="SSM347" s="75" t="s">
        <v>385</v>
      </c>
      <c r="SSN347" s="75" t="s">
        <v>385</v>
      </c>
      <c r="SSO347" s="75" t="s">
        <v>385</v>
      </c>
      <c r="SSP347" s="75" t="s">
        <v>385</v>
      </c>
      <c r="SSQ347" s="75" t="s">
        <v>385</v>
      </c>
      <c r="SSR347" s="75" t="s">
        <v>385</v>
      </c>
      <c r="SSS347" s="75" t="s">
        <v>385</v>
      </c>
      <c r="SST347" s="75" t="s">
        <v>385</v>
      </c>
      <c r="SSU347" s="75" t="s">
        <v>385</v>
      </c>
      <c r="SSV347" s="75" t="s">
        <v>385</v>
      </c>
      <c r="SSW347" s="75" t="s">
        <v>385</v>
      </c>
      <c r="SSX347" s="75" t="s">
        <v>385</v>
      </c>
      <c r="SSY347" s="75" t="s">
        <v>385</v>
      </c>
      <c r="SSZ347" s="75" t="s">
        <v>385</v>
      </c>
      <c r="STA347" s="75" t="s">
        <v>385</v>
      </c>
      <c r="STB347" s="75" t="s">
        <v>385</v>
      </c>
      <c r="STC347" s="75" t="s">
        <v>385</v>
      </c>
      <c r="STD347" s="75" t="s">
        <v>385</v>
      </c>
      <c r="STE347" s="75" t="s">
        <v>385</v>
      </c>
      <c r="STF347" s="75" t="s">
        <v>385</v>
      </c>
      <c r="STG347" s="75" t="s">
        <v>385</v>
      </c>
      <c r="STH347" s="75" t="s">
        <v>385</v>
      </c>
      <c r="STI347" s="75" t="s">
        <v>385</v>
      </c>
      <c r="STJ347" s="75" t="s">
        <v>385</v>
      </c>
      <c r="STK347" s="75" t="s">
        <v>385</v>
      </c>
      <c r="STL347" s="75" t="s">
        <v>385</v>
      </c>
      <c r="STM347" s="75" t="s">
        <v>385</v>
      </c>
      <c r="STN347" s="75" t="s">
        <v>385</v>
      </c>
      <c r="STO347" s="75" t="s">
        <v>385</v>
      </c>
      <c r="STP347" s="75" t="s">
        <v>385</v>
      </c>
      <c r="STQ347" s="75" t="s">
        <v>385</v>
      </c>
      <c r="STR347" s="75" t="s">
        <v>385</v>
      </c>
      <c r="STS347" s="75" t="s">
        <v>385</v>
      </c>
      <c r="STT347" s="75" t="s">
        <v>385</v>
      </c>
      <c r="STU347" s="75" t="s">
        <v>385</v>
      </c>
      <c r="STV347" s="75" t="s">
        <v>385</v>
      </c>
      <c r="STW347" s="75" t="s">
        <v>385</v>
      </c>
      <c r="STX347" s="75" t="s">
        <v>385</v>
      </c>
      <c r="STY347" s="75" t="s">
        <v>385</v>
      </c>
      <c r="STZ347" s="75" t="s">
        <v>385</v>
      </c>
      <c r="SUA347" s="75" t="s">
        <v>385</v>
      </c>
      <c r="SUB347" s="75" t="s">
        <v>385</v>
      </c>
      <c r="SUC347" s="75" t="s">
        <v>385</v>
      </c>
      <c r="SUD347" s="75" t="s">
        <v>385</v>
      </c>
      <c r="SUE347" s="75" t="s">
        <v>385</v>
      </c>
      <c r="SUF347" s="75" t="s">
        <v>385</v>
      </c>
      <c r="SUG347" s="75" t="s">
        <v>385</v>
      </c>
      <c r="SUH347" s="75" t="s">
        <v>385</v>
      </c>
      <c r="SUI347" s="75" t="s">
        <v>385</v>
      </c>
      <c r="SUJ347" s="75" t="s">
        <v>385</v>
      </c>
      <c r="SUK347" s="75" t="s">
        <v>385</v>
      </c>
      <c r="SUL347" s="75" t="s">
        <v>385</v>
      </c>
      <c r="SUM347" s="75" t="s">
        <v>385</v>
      </c>
      <c r="SUN347" s="75" t="s">
        <v>385</v>
      </c>
      <c r="SUO347" s="75" t="s">
        <v>385</v>
      </c>
      <c r="SUP347" s="75" t="s">
        <v>385</v>
      </c>
      <c r="SUQ347" s="75" t="s">
        <v>385</v>
      </c>
      <c r="SUR347" s="75" t="s">
        <v>385</v>
      </c>
      <c r="SUS347" s="75" t="s">
        <v>385</v>
      </c>
      <c r="SUT347" s="75" t="s">
        <v>385</v>
      </c>
      <c r="SUU347" s="75" t="s">
        <v>385</v>
      </c>
      <c r="SUV347" s="75" t="s">
        <v>385</v>
      </c>
      <c r="SUW347" s="75" t="s">
        <v>385</v>
      </c>
      <c r="SUX347" s="75" t="s">
        <v>385</v>
      </c>
      <c r="SUY347" s="75" t="s">
        <v>385</v>
      </c>
      <c r="SUZ347" s="75" t="s">
        <v>385</v>
      </c>
      <c r="SVA347" s="75" t="s">
        <v>385</v>
      </c>
      <c r="SVB347" s="75" t="s">
        <v>385</v>
      </c>
      <c r="SVC347" s="75" t="s">
        <v>385</v>
      </c>
      <c r="SVD347" s="75" t="s">
        <v>385</v>
      </c>
      <c r="SVE347" s="75" t="s">
        <v>385</v>
      </c>
      <c r="SVF347" s="75" t="s">
        <v>385</v>
      </c>
      <c r="SVG347" s="75" t="s">
        <v>385</v>
      </c>
      <c r="SVH347" s="75" t="s">
        <v>385</v>
      </c>
      <c r="SVI347" s="75" t="s">
        <v>385</v>
      </c>
      <c r="SVJ347" s="75" t="s">
        <v>385</v>
      </c>
      <c r="SVK347" s="75" t="s">
        <v>385</v>
      </c>
      <c r="SVL347" s="75" t="s">
        <v>385</v>
      </c>
      <c r="SVM347" s="75" t="s">
        <v>385</v>
      </c>
      <c r="SVN347" s="75" t="s">
        <v>385</v>
      </c>
      <c r="SVO347" s="75" t="s">
        <v>385</v>
      </c>
      <c r="SVP347" s="75" t="s">
        <v>385</v>
      </c>
      <c r="SVQ347" s="75" t="s">
        <v>385</v>
      </c>
      <c r="SVR347" s="75" t="s">
        <v>385</v>
      </c>
      <c r="SVS347" s="75" t="s">
        <v>385</v>
      </c>
      <c r="SVT347" s="75" t="s">
        <v>385</v>
      </c>
      <c r="SVU347" s="75" t="s">
        <v>385</v>
      </c>
      <c r="SVV347" s="75" t="s">
        <v>385</v>
      </c>
      <c r="SVW347" s="75" t="s">
        <v>385</v>
      </c>
      <c r="SVX347" s="75" t="s">
        <v>385</v>
      </c>
      <c r="SVY347" s="75" t="s">
        <v>385</v>
      </c>
      <c r="SVZ347" s="75" t="s">
        <v>385</v>
      </c>
      <c r="SWA347" s="75" t="s">
        <v>385</v>
      </c>
      <c r="SWB347" s="75" t="s">
        <v>385</v>
      </c>
      <c r="SWC347" s="75" t="s">
        <v>385</v>
      </c>
      <c r="SWD347" s="75" t="s">
        <v>385</v>
      </c>
      <c r="SWE347" s="75" t="s">
        <v>385</v>
      </c>
      <c r="SWF347" s="75" t="s">
        <v>385</v>
      </c>
      <c r="SWG347" s="75" t="s">
        <v>385</v>
      </c>
      <c r="SWH347" s="75" t="s">
        <v>385</v>
      </c>
      <c r="SWI347" s="75" t="s">
        <v>385</v>
      </c>
      <c r="SWJ347" s="75" t="s">
        <v>385</v>
      </c>
      <c r="SWK347" s="75" t="s">
        <v>385</v>
      </c>
      <c r="SWL347" s="75" t="s">
        <v>385</v>
      </c>
      <c r="SWM347" s="75" t="s">
        <v>385</v>
      </c>
      <c r="SWN347" s="75" t="s">
        <v>385</v>
      </c>
      <c r="SWO347" s="75" t="s">
        <v>385</v>
      </c>
      <c r="SWP347" s="75" t="s">
        <v>385</v>
      </c>
      <c r="SWQ347" s="75" t="s">
        <v>385</v>
      </c>
      <c r="SWR347" s="75" t="s">
        <v>385</v>
      </c>
      <c r="SWS347" s="75" t="s">
        <v>385</v>
      </c>
      <c r="SWT347" s="75" t="s">
        <v>385</v>
      </c>
      <c r="SWU347" s="75" t="s">
        <v>385</v>
      </c>
      <c r="SWV347" s="75" t="s">
        <v>385</v>
      </c>
      <c r="SWW347" s="75" t="s">
        <v>385</v>
      </c>
      <c r="SWX347" s="75" t="s">
        <v>385</v>
      </c>
      <c r="SWY347" s="75" t="s">
        <v>385</v>
      </c>
      <c r="SWZ347" s="75" t="s">
        <v>385</v>
      </c>
      <c r="SXA347" s="75" t="s">
        <v>385</v>
      </c>
      <c r="SXB347" s="75" t="s">
        <v>385</v>
      </c>
      <c r="SXC347" s="75" t="s">
        <v>385</v>
      </c>
      <c r="SXD347" s="75" t="s">
        <v>385</v>
      </c>
      <c r="SXE347" s="75" t="s">
        <v>385</v>
      </c>
      <c r="SXF347" s="75" t="s">
        <v>385</v>
      </c>
      <c r="SXG347" s="75" t="s">
        <v>385</v>
      </c>
      <c r="SXH347" s="75" t="s">
        <v>385</v>
      </c>
      <c r="SXI347" s="75" t="s">
        <v>385</v>
      </c>
      <c r="SXJ347" s="75" t="s">
        <v>385</v>
      </c>
      <c r="SXK347" s="75" t="s">
        <v>385</v>
      </c>
      <c r="SXL347" s="75" t="s">
        <v>385</v>
      </c>
      <c r="SXM347" s="75" t="s">
        <v>385</v>
      </c>
      <c r="SXN347" s="75" t="s">
        <v>385</v>
      </c>
      <c r="SXO347" s="75" t="s">
        <v>385</v>
      </c>
      <c r="SXP347" s="75" t="s">
        <v>385</v>
      </c>
      <c r="SXQ347" s="75" t="s">
        <v>385</v>
      </c>
      <c r="SXR347" s="75" t="s">
        <v>385</v>
      </c>
      <c r="SXS347" s="75" t="s">
        <v>385</v>
      </c>
      <c r="SXT347" s="75" t="s">
        <v>385</v>
      </c>
      <c r="SXU347" s="75" t="s">
        <v>385</v>
      </c>
      <c r="SXV347" s="75" t="s">
        <v>385</v>
      </c>
      <c r="SXW347" s="75" t="s">
        <v>385</v>
      </c>
      <c r="SXX347" s="75" t="s">
        <v>385</v>
      </c>
      <c r="SXY347" s="75" t="s">
        <v>385</v>
      </c>
      <c r="SXZ347" s="75" t="s">
        <v>385</v>
      </c>
      <c r="SYA347" s="75" t="s">
        <v>385</v>
      </c>
      <c r="SYB347" s="75" t="s">
        <v>385</v>
      </c>
      <c r="SYC347" s="75" t="s">
        <v>385</v>
      </c>
      <c r="SYD347" s="75" t="s">
        <v>385</v>
      </c>
      <c r="SYE347" s="75" t="s">
        <v>385</v>
      </c>
      <c r="SYF347" s="75" t="s">
        <v>385</v>
      </c>
      <c r="SYG347" s="75" t="s">
        <v>385</v>
      </c>
      <c r="SYH347" s="75" t="s">
        <v>385</v>
      </c>
      <c r="SYI347" s="75" t="s">
        <v>385</v>
      </c>
      <c r="SYJ347" s="75" t="s">
        <v>385</v>
      </c>
      <c r="SYK347" s="75" t="s">
        <v>385</v>
      </c>
      <c r="SYL347" s="75" t="s">
        <v>385</v>
      </c>
      <c r="SYM347" s="75" t="s">
        <v>385</v>
      </c>
      <c r="SYN347" s="75" t="s">
        <v>385</v>
      </c>
      <c r="SYO347" s="75" t="s">
        <v>385</v>
      </c>
      <c r="SYP347" s="75" t="s">
        <v>385</v>
      </c>
      <c r="SYQ347" s="75" t="s">
        <v>385</v>
      </c>
      <c r="SYR347" s="75" t="s">
        <v>385</v>
      </c>
      <c r="SYS347" s="75" t="s">
        <v>385</v>
      </c>
      <c r="SYT347" s="75" t="s">
        <v>385</v>
      </c>
      <c r="SYU347" s="75" t="s">
        <v>385</v>
      </c>
      <c r="SYV347" s="75" t="s">
        <v>385</v>
      </c>
      <c r="SYW347" s="75" t="s">
        <v>385</v>
      </c>
      <c r="SYX347" s="75" t="s">
        <v>385</v>
      </c>
      <c r="SYY347" s="75" t="s">
        <v>385</v>
      </c>
      <c r="SYZ347" s="75" t="s">
        <v>385</v>
      </c>
      <c r="SZA347" s="75" t="s">
        <v>385</v>
      </c>
      <c r="SZB347" s="75" t="s">
        <v>385</v>
      </c>
      <c r="SZC347" s="75" t="s">
        <v>385</v>
      </c>
      <c r="SZD347" s="75" t="s">
        <v>385</v>
      </c>
      <c r="SZE347" s="75" t="s">
        <v>385</v>
      </c>
      <c r="SZF347" s="75" t="s">
        <v>385</v>
      </c>
      <c r="SZG347" s="75" t="s">
        <v>385</v>
      </c>
      <c r="SZH347" s="75" t="s">
        <v>385</v>
      </c>
      <c r="SZI347" s="75" t="s">
        <v>385</v>
      </c>
      <c r="SZJ347" s="75" t="s">
        <v>385</v>
      </c>
      <c r="SZK347" s="75" t="s">
        <v>385</v>
      </c>
      <c r="SZL347" s="75" t="s">
        <v>385</v>
      </c>
      <c r="SZM347" s="75" t="s">
        <v>385</v>
      </c>
      <c r="SZN347" s="75" t="s">
        <v>385</v>
      </c>
      <c r="SZO347" s="75" t="s">
        <v>385</v>
      </c>
      <c r="SZP347" s="75" t="s">
        <v>385</v>
      </c>
      <c r="SZQ347" s="75" t="s">
        <v>385</v>
      </c>
      <c r="SZR347" s="75" t="s">
        <v>385</v>
      </c>
      <c r="SZS347" s="75" t="s">
        <v>385</v>
      </c>
      <c r="SZT347" s="75" t="s">
        <v>385</v>
      </c>
      <c r="SZU347" s="75" t="s">
        <v>385</v>
      </c>
      <c r="SZV347" s="75" t="s">
        <v>385</v>
      </c>
      <c r="SZW347" s="75" t="s">
        <v>385</v>
      </c>
      <c r="SZX347" s="75" t="s">
        <v>385</v>
      </c>
      <c r="SZY347" s="75" t="s">
        <v>385</v>
      </c>
      <c r="SZZ347" s="75" t="s">
        <v>385</v>
      </c>
      <c r="TAA347" s="75" t="s">
        <v>385</v>
      </c>
      <c r="TAB347" s="75" t="s">
        <v>385</v>
      </c>
      <c r="TAC347" s="75" t="s">
        <v>385</v>
      </c>
      <c r="TAD347" s="75" t="s">
        <v>385</v>
      </c>
      <c r="TAE347" s="75" t="s">
        <v>385</v>
      </c>
      <c r="TAF347" s="75" t="s">
        <v>385</v>
      </c>
      <c r="TAG347" s="75" t="s">
        <v>385</v>
      </c>
      <c r="TAH347" s="75" t="s">
        <v>385</v>
      </c>
      <c r="TAI347" s="75" t="s">
        <v>385</v>
      </c>
      <c r="TAJ347" s="75" t="s">
        <v>385</v>
      </c>
      <c r="TAK347" s="75" t="s">
        <v>385</v>
      </c>
      <c r="TAL347" s="75" t="s">
        <v>385</v>
      </c>
      <c r="TAM347" s="75" t="s">
        <v>385</v>
      </c>
      <c r="TAN347" s="75" t="s">
        <v>385</v>
      </c>
      <c r="TAO347" s="75" t="s">
        <v>385</v>
      </c>
      <c r="TAP347" s="75" t="s">
        <v>385</v>
      </c>
      <c r="TAQ347" s="75" t="s">
        <v>385</v>
      </c>
      <c r="TAR347" s="75" t="s">
        <v>385</v>
      </c>
      <c r="TAS347" s="75" t="s">
        <v>385</v>
      </c>
      <c r="TAT347" s="75" t="s">
        <v>385</v>
      </c>
      <c r="TAU347" s="75" t="s">
        <v>385</v>
      </c>
      <c r="TAV347" s="75" t="s">
        <v>385</v>
      </c>
      <c r="TAW347" s="75" t="s">
        <v>385</v>
      </c>
      <c r="TAX347" s="75" t="s">
        <v>385</v>
      </c>
      <c r="TAY347" s="75" t="s">
        <v>385</v>
      </c>
      <c r="TAZ347" s="75" t="s">
        <v>385</v>
      </c>
      <c r="TBA347" s="75" t="s">
        <v>385</v>
      </c>
      <c r="TBB347" s="75" t="s">
        <v>385</v>
      </c>
      <c r="TBC347" s="75" t="s">
        <v>385</v>
      </c>
      <c r="TBD347" s="75" t="s">
        <v>385</v>
      </c>
      <c r="TBE347" s="75" t="s">
        <v>385</v>
      </c>
      <c r="TBF347" s="75" t="s">
        <v>385</v>
      </c>
      <c r="TBG347" s="75" t="s">
        <v>385</v>
      </c>
      <c r="TBH347" s="75" t="s">
        <v>385</v>
      </c>
      <c r="TBI347" s="75" t="s">
        <v>385</v>
      </c>
      <c r="TBJ347" s="75" t="s">
        <v>385</v>
      </c>
      <c r="TBK347" s="75" t="s">
        <v>385</v>
      </c>
      <c r="TBL347" s="75" t="s">
        <v>385</v>
      </c>
      <c r="TBM347" s="75" t="s">
        <v>385</v>
      </c>
      <c r="TBN347" s="75" t="s">
        <v>385</v>
      </c>
      <c r="TBO347" s="75" t="s">
        <v>385</v>
      </c>
      <c r="TBP347" s="75" t="s">
        <v>385</v>
      </c>
      <c r="TBQ347" s="75" t="s">
        <v>385</v>
      </c>
      <c r="TBR347" s="75" t="s">
        <v>385</v>
      </c>
      <c r="TBS347" s="75" t="s">
        <v>385</v>
      </c>
      <c r="TBT347" s="75" t="s">
        <v>385</v>
      </c>
      <c r="TBU347" s="75" t="s">
        <v>385</v>
      </c>
      <c r="TBV347" s="75" t="s">
        <v>385</v>
      </c>
      <c r="TBW347" s="75" t="s">
        <v>385</v>
      </c>
      <c r="TBX347" s="75" t="s">
        <v>385</v>
      </c>
      <c r="TBY347" s="75" t="s">
        <v>385</v>
      </c>
      <c r="TBZ347" s="75" t="s">
        <v>385</v>
      </c>
      <c r="TCA347" s="75" t="s">
        <v>385</v>
      </c>
      <c r="TCB347" s="75" t="s">
        <v>385</v>
      </c>
      <c r="TCC347" s="75" t="s">
        <v>385</v>
      </c>
      <c r="TCD347" s="75" t="s">
        <v>385</v>
      </c>
      <c r="TCE347" s="75" t="s">
        <v>385</v>
      </c>
      <c r="TCF347" s="75" t="s">
        <v>385</v>
      </c>
      <c r="TCG347" s="75" t="s">
        <v>385</v>
      </c>
      <c r="TCH347" s="75" t="s">
        <v>385</v>
      </c>
      <c r="TCI347" s="75" t="s">
        <v>385</v>
      </c>
      <c r="TCJ347" s="75" t="s">
        <v>385</v>
      </c>
      <c r="TCK347" s="75" t="s">
        <v>385</v>
      </c>
      <c r="TCL347" s="75" t="s">
        <v>385</v>
      </c>
      <c r="TCM347" s="75" t="s">
        <v>385</v>
      </c>
      <c r="TCN347" s="75" t="s">
        <v>385</v>
      </c>
      <c r="TCO347" s="75" t="s">
        <v>385</v>
      </c>
      <c r="TCP347" s="75" t="s">
        <v>385</v>
      </c>
      <c r="TCQ347" s="75" t="s">
        <v>385</v>
      </c>
      <c r="TCR347" s="75" t="s">
        <v>385</v>
      </c>
      <c r="TCS347" s="75" t="s">
        <v>385</v>
      </c>
      <c r="TCT347" s="75" t="s">
        <v>385</v>
      </c>
      <c r="TCU347" s="75" t="s">
        <v>385</v>
      </c>
      <c r="TCV347" s="75" t="s">
        <v>385</v>
      </c>
      <c r="TCW347" s="75" t="s">
        <v>385</v>
      </c>
      <c r="TCX347" s="75" t="s">
        <v>385</v>
      </c>
      <c r="TCY347" s="75" t="s">
        <v>385</v>
      </c>
      <c r="TCZ347" s="75" t="s">
        <v>385</v>
      </c>
      <c r="TDA347" s="75" t="s">
        <v>385</v>
      </c>
      <c r="TDB347" s="75" t="s">
        <v>385</v>
      </c>
      <c r="TDC347" s="75" t="s">
        <v>385</v>
      </c>
      <c r="TDD347" s="75" t="s">
        <v>385</v>
      </c>
      <c r="TDE347" s="75" t="s">
        <v>385</v>
      </c>
      <c r="TDF347" s="75" t="s">
        <v>385</v>
      </c>
      <c r="TDG347" s="75" t="s">
        <v>385</v>
      </c>
      <c r="TDH347" s="75" t="s">
        <v>385</v>
      </c>
      <c r="TDI347" s="75" t="s">
        <v>385</v>
      </c>
      <c r="TDJ347" s="75" t="s">
        <v>385</v>
      </c>
      <c r="TDK347" s="75" t="s">
        <v>385</v>
      </c>
      <c r="TDL347" s="75" t="s">
        <v>385</v>
      </c>
      <c r="TDM347" s="75" t="s">
        <v>385</v>
      </c>
      <c r="TDN347" s="75" t="s">
        <v>385</v>
      </c>
      <c r="TDO347" s="75" t="s">
        <v>385</v>
      </c>
      <c r="TDP347" s="75" t="s">
        <v>385</v>
      </c>
      <c r="TDQ347" s="75" t="s">
        <v>385</v>
      </c>
      <c r="TDR347" s="75" t="s">
        <v>385</v>
      </c>
      <c r="TDS347" s="75" t="s">
        <v>385</v>
      </c>
      <c r="TDT347" s="75" t="s">
        <v>385</v>
      </c>
      <c r="TDU347" s="75" t="s">
        <v>385</v>
      </c>
      <c r="TDV347" s="75" t="s">
        <v>385</v>
      </c>
      <c r="TDW347" s="75" t="s">
        <v>385</v>
      </c>
      <c r="TDX347" s="75" t="s">
        <v>385</v>
      </c>
      <c r="TDY347" s="75" t="s">
        <v>385</v>
      </c>
      <c r="TDZ347" s="75" t="s">
        <v>385</v>
      </c>
      <c r="TEA347" s="75" t="s">
        <v>385</v>
      </c>
      <c r="TEB347" s="75" t="s">
        <v>385</v>
      </c>
      <c r="TEC347" s="75" t="s">
        <v>385</v>
      </c>
      <c r="TED347" s="75" t="s">
        <v>385</v>
      </c>
      <c r="TEE347" s="75" t="s">
        <v>385</v>
      </c>
      <c r="TEF347" s="75" t="s">
        <v>385</v>
      </c>
      <c r="TEG347" s="75" t="s">
        <v>385</v>
      </c>
      <c r="TEH347" s="75" t="s">
        <v>385</v>
      </c>
      <c r="TEI347" s="75" t="s">
        <v>385</v>
      </c>
      <c r="TEJ347" s="75" t="s">
        <v>385</v>
      </c>
      <c r="TEK347" s="75" t="s">
        <v>385</v>
      </c>
      <c r="TEL347" s="75" t="s">
        <v>385</v>
      </c>
      <c r="TEM347" s="75" t="s">
        <v>385</v>
      </c>
      <c r="TEN347" s="75" t="s">
        <v>385</v>
      </c>
      <c r="TEO347" s="75" t="s">
        <v>385</v>
      </c>
      <c r="TEP347" s="75" t="s">
        <v>385</v>
      </c>
      <c r="TEQ347" s="75" t="s">
        <v>385</v>
      </c>
      <c r="TER347" s="75" t="s">
        <v>385</v>
      </c>
      <c r="TES347" s="75" t="s">
        <v>385</v>
      </c>
      <c r="TET347" s="75" t="s">
        <v>385</v>
      </c>
      <c r="TEU347" s="75" t="s">
        <v>385</v>
      </c>
      <c r="TEV347" s="75" t="s">
        <v>385</v>
      </c>
      <c r="TEW347" s="75" t="s">
        <v>385</v>
      </c>
      <c r="TEX347" s="75" t="s">
        <v>385</v>
      </c>
      <c r="TEY347" s="75" t="s">
        <v>385</v>
      </c>
      <c r="TEZ347" s="75" t="s">
        <v>385</v>
      </c>
      <c r="TFA347" s="75" t="s">
        <v>385</v>
      </c>
      <c r="TFB347" s="75" t="s">
        <v>385</v>
      </c>
      <c r="TFC347" s="75" t="s">
        <v>385</v>
      </c>
      <c r="TFD347" s="75" t="s">
        <v>385</v>
      </c>
      <c r="TFE347" s="75" t="s">
        <v>385</v>
      </c>
      <c r="TFF347" s="75" t="s">
        <v>385</v>
      </c>
      <c r="TFG347" s="75" t="s">
        <v>385</v>
      </c>
      <c r="TFH347" s="75" t="s">
        <v>385</v>
      </c>
      <c r="TFI347" s="75" t="s">
        <v>385</v>
      </c>
      <c r="TFJ347" s="75" t="s">
        <v>385</v>
      </c>
      <c r="TFK347" s="75" t="s">
        <v>385</v>
      </c>
      <c r="TFL347" s="75" t="s">
        <v>385</v>
      </c>
      <c r="TFM347" s="75" t="s">
        <v>385</v>
      </c>
      <c r="TFN347" s="75" t="s">
        <v>385</v>
      </c>
      <c r="TFO347" s="75" t="s">
        <v>385</v>
      </c>
      <c r="TFP347" s="75" t="s">
        <v>385</v>
      </c>
      <c r="TFQ347" s="75" t="s">
        <v>385</v>
      </c>
      <c r="TFR347" s="75" t="s">
        <v>385</v>
      </c>
      <c r="TFS347" s="75" t="s">
        <v>385</v>
      </c>
      <c r="TFT347" s="75" t="s">
        <v>385</v>
      </c>
      <c r="TFU347" s="75" t="s">
        <v>385</v>
      </c>
      <c r="TFV347" s="75" t="s">
        <v>385</v>
      </c>
      <c r="TFW347" s="75" t="s">
        <v>385</v>
      </c>
      <c r="TFX347" s="75" t="s">
        <v>385</v>
      </c>
      <c r="TFY347" s="75" t="s">
        <v>385</v>
      </c>
      <c r="TFZ347" s="75" t="s">
        <v>385</v>
      </c>
      <c r="TGA347" s="75" t="s">
        <v>385</v>
      </c>
      <c r="TGB347" s="75" t="s">
        <v>385</v>
      </c>
      <c r="TGC347" s="75" t="s">
        <v>385</v>
      </c>
      <c r="TGD347" s="75" t="s">
        <v>385</v>
      </c>
      <c r="TGE347" s="75" t="s">
        <v>385</v>
      </c>
      <c r="TGF347" s="75" t="s">
        <v>385</v>
      </c>
      <c r="TGG347" s="75" t="s">
        <v>385</v>
      </c>
      <c r="TGH347" s="75" t="s">
        <v>385</v>
      </c>
      <c r="TGI347" s="75" t="s">
        <v>385</v>
      </c>
      <c r="TGJ347" s="75" t="s">
        <v>385</v>
      </c>
      <c r="TGK347" s="75" t="s">
        <v>385</v>
      </c>
      <c r="TGL347" s="75" t="s">
        <v>385</v>
      </c>
      <c r="TGM347" s="75" t="s">
        <v>385</v>
      </c>
      <c r="TGN347" s="75" t="s">
        <v>385</v>
      </c>
      <c r="TGO347" s="75" t="s">
        <v>385</v>
      </c>
      <c r="TGP347" s="75" t="s">
        <v>385</v>
      </c>
      <c r="TGQ347" s="75" t="s">
        <v>385</v>
      </c>
      <c r="TGR347" s="75" t="s">
        <v>385</v>
      </c>
      <c r="TGS347" s="75" t="s">
        <v>385</v>
      </c>
      <c r="TGT347" s="75" t="s">
        <v>385</v>
      </c>
      <c r="TGU347" s="75" t="s">
        <v>385</v>
      </c>
      <c r="TGV347" s="75" t="s">
        <v>385</v>
      </c>
      <c r="TGW347" s="75" t="s">
        <v>385</v>
      </c>
      <c r="TGX347" s="75" t="s">
        <v>385</v>
      </c>
      <c r="TGY347" s="75" t="s">
        <v>385</v>
      </c>
      <c r="TGZ347" s="75" t="s">
        <v>385</v>
      </c>
      <c r="THA347" s="75" t="s">
        <v>385</v>
      </c>
      <c r="THB347" s="75" t="s">
        <v>385</v>
      </c>
      <c r="THC347" s="75" t="s">
        <v>385</v>
      </c>
      <c r="THD347" s="75" t="s">
        <v>385</v>
      </c>
      <c r="THE347" s="75" t="s">
        <v>385</v>
      </c>
      <c r="THF347" s="75" t="s">
        <v>385</v>
      </c>
      <c r="THG347" s="75" t="s">
        <v>385</v>
      </c>
      <c r="THH347" s="75" t="s">
        <v>385</v>
      </c>
      <c r="THI347" s="75" t="s">
        <v>385</v>
      </c>
      <c r="THJ347" s="75" t="s">
        <v>385</v>
      </c>
      <c r="THK347" s="75" t="s">
        <v>385</v>
      </c>
      <c r="THL347" s="75" t="s">
        <v>385</v>
      </c>
      <c r="THM347" s="75" t="s">
        <v>385</v>
      </c>
      <c r="THN347" s="75" t="s">
        <v>385</v>
      </c>
      <c r="THO347" s="75" t="s">
        <v>385</v>
      </c>
      <c r="THP347" s="75" t="s">
        <v>385</v>
      </c>
      <c r="THQ347" s="75" t="s">
        <v>385</v>
      </c>
      <c r="THR347" s="75" t="s">
        <v>385</v>
      </c>
      <c r="THS347" s="75" t="s">
        <v>385</v>
      </c>
      <c r="THT347" s="75" t="s">
        <v>385</v>
      </c>
      <c r="THU347" s="75" t="s">
        <v>385</v>
      </c>
      <c r="THV347" s="75" t="s">
        <v>385</v>
      </c>
      <c r="THW347" s="75" t="s">
        <v>385</v>
      </c>
      <c r="THX347" s="75" t="s">
        <v>385</v>
      </c>
      <c r="THY347" s="75" t="s">
        <v>385</v>
      </c>
      <c r="THZ347" s="75" t="s">
        <v>385</v>
      </c>
      <c r="TIA347" s="75" t="s">
        <v>385</v>
      </c>
      <c r="TIB347" s="75" t="s">
        <v>385</v>
      </c>
      <c r="TIC347" s="75" t="s">
        <v>385</v>
      </c>
      <c r="TID347" s="75" t="s">
        <v>385</v>
      </c>
      <c r="TIE347" s="75" t="s">
        <v>385</v>
      </c>
      <c r="TIF347" s="75" t="s">
        <v>385</v>
      </c>
      <c r="TIG347" s="75" t="s">
        <v>385</v>
      </c>
      <c r="TIH347" s="75" t="s">
        <v>385</v>
      </c>
      <c r="TII347" s="75" t="s">
        <v>385</v>
      </c>
      <c r="TIJ347" s="75" t="s">
        <v>385</v>
      </c>
      <c r="TIK347" s="75" t="s">
        <v>385</v>
      </c>
      <c r="TIL347" s="75" t="s">
        <v>385</v>
      </c>
      <c r="TIM347" s="75" t="s">
        <v>385</v>
      </c>
      <c r="TIN347" s="75" t="s">
        <v>385</v>
      </c>
      <c r="TIO347" s="75" t="s">
        <v>385</v>
      </c>
      <c r="TIP347" s="75" t="s">
        <v>385</v>
      </c>
      <c r="TIQ347" s="75" t="s">
        <v>385</v>
      </c>
      <c r="TIR347" s="75" t="s">
        <v>385</v>
      </c>
      <c r="TIS347" s="75" t="s">
        <v>385</v>
      </c>
      <c r="TIT347" s="75" t="s">
        <v>385</v>
      </c>
      <c r="TIU347" s="75" t="s">
        <v>385</v>
      </c>
      <c r="TIV347" s="75" t="s">
        <v>385</v>
      </c>
      <c r="TIW347" s="75" t="s">
        <v>385</v>
      </c>
      <c r="TIX347" s="75" t="s">
        <v>385</v>
      </c>
      <c r="TIY347" s="75" t="s">
        <v>385</v>
      </c>
      <c r="TIZ347" s="75" t="s">
        <v>385</v>
      </c>
      <c r="TJA347" s="75" t="s">
        <v>385</v>
      </c>
      <c r="TJB347" s="75" t="s">
        <v>385</v>
      </c>
      <c r="TJC347" s="75" t="s">
        <v>385</v>
      </c>
      <c r="TJD347" s="75" t="s">
        <v>385</v>
      </c>
      <c r="TJE347" s="75" t="s">
        <v>385</v>
      </c>
      <c r="TJF347" s="75" t="s">
        <v>385</v>
      </c>
      <c r="TJG347" s="75" t="s">
        <v>385</v>
      </c>
      <c r="TJH347" s="75" t="s">
        <v>385</v>
      </c>
      <c r="TJI347" s="75" t="s">
        <v>385</v>
      </c>
      <c r="TJJ347" s="75" t="s">
        <v>385</v>
      </c>
      <c r="TJK347" s="75" t="s">
        <v>385</v>
      </c>
      <c r="TJL347" s="75" t="s">
        <v>385</v>
      </c>
      <c r="TJM347" s="75" t="s">
        <v>385</v>
      </c>
      <c r="TJN347" s="75" t="s">
        <v>385</v>
      </c>
      <c r="TJO347" s="75" t="s">
        <v>385</v>
      </c>
      <c r="TJP347" s="75" t="s">
        <v>385</v>
      </c>
      <c r="TJQ347" s="75" t="s">
        <v>385</v>
      </c>
      <c r="TJR347" s="75" t="s">
        <v>385</v>
      </c>
      <c r="TJS347" s="75" t="s">
        <v>385</v>
      </c>
      <c r="TJT347" s="75" t="s">
        <v>385</v>
      </c>
      <c r="TJU347" s="75" t="s">
        <v>385</v>
      </c>
      <c r="TJV347" s="75" t="s">
        <v>385</v>
      </c>
      <c r="TJW347" s="75" t="s">
        <v>385</v>
      </c>
      <c r="TJX347" s="75" t="s">
        <v>385</v>
      </c>
      <c r="TJY347" s="75" t="s">
        <v>385</v>
      </c>
      <c r="TJZ347" s="75" t="s">
        <v>385</v>
      </c>
      <c r="TKA347" s="75" t="s">
        <v>385</v>
      </c>
      <c r="TKB347" s="75" t="s">
        <v>385</v>
      </c>
      <c r="TKC347" s="75" t="s">
        <v>385</v>
      </c>
      <c r="TKD347" s="75" t="s">
        <v>385</v>
      </c>
      <c r="TKE347" s="75" t="s">
        <v>385</v>
      </c>
      <c r="TKF347" s="75" t="s">
        <v>385</v>
      </c>
      <c r="TKG347" s="75" t="s">
        <v>385</v>
      </c>
      <c r="TKH347" s="75" t="s">
        <v>385</v>
      </c>
      <c r="TKI347" s="75" t="s">
        <v>385</v>
      </c>
      <c r="TKJ347" s="75" t="s">
        <v>385</v>
      </c>
      <c r="TKK347" s="75" t="s">
        <v>385</v>
      </c>
      <c r="TKL347" s="75" t="s">
        <v>385</v>
      </c>
      <c r="TKM347" s="75" t="s">
        <v>385</v>
      </c>
      <c r="TKN347" s="75" t="s">
        <v>385</v>
      </c>
      <c r="TKO347" s="75" t="s">
        <v>385</v>
      </c>
      <c r="TKP347" s="75" t="s">
        <v>385</v>
      </c>
      <c r="TKQ347" s="75" t="s">
        <v>385</v>
      </c>
      <c r="TKR347" s="75" t="s">
        <v>385</v>
      </c>
      <c r="TKS347" s="75" t="s">
        <v>385</v>
      </c>
      <c r="TKT347" s="75" t="s">
        <v>385</v>
      </c>
      <c r="TKU347" s="75" t="s">
        <v>385</v>
      </c>
      <c r="TKV347" s="75" t="s">
        <v>385</v>
      </c>
      <c r="TKW347" s="75" t="s">
        <v>385</v>
      </c>
      <c r="TKX347" s="75" t="s">
        <v>385</v>
      </c>
      <c r="TKY347" s="75" t="s">
        <v>385</v>
      </c>
      <c r="TKZ347" s="75" t="s">
        <v>385</v>
      </c>
      <c r="TLA347" s="75" t="s">
        <v>385</v>
      </c>
      <c r="TLB347" s="75" t="s">
        <v>385</v>
      </c>
      <c r="TLC347" s="75" t="s">
        <v>385</v>
      </c>
      <c r="TLD347" s="75" t="s">
        <v>385</v>
      </c>
      <c r="TLE347" s="75" t="s">
        <v>385</v>
      </c>
      <c r="TLF347" s="75" t="s">
        <v>385</v>
      </c>
      <c r="TLG347" s="75" t="s">
        <v>385</v>
      </c>
      <c r="TLH347" s="75" t="s">
        <v>385</v>
      </c>
      <c r="TLI347" s="75" t="s">
        <v>385</v>
      </c>
      <c r="TLJ347" s="75" t="s">
        <v>385</v>
      </c>
      <c r="TLK347" s="75" t="s">
        <v>385</v>
      </c>
      <c r="TLL347" s="75" t="s">
        <v>385</v>
      </c>
      <c r="TLM347" s="75" t="s">
        <v>385</v>
      </c>
      <c r="TLN347" s="75" t="s">
        <v>385</v>
      </c>
      <c r="TLO347" s="75" t="s">
        <v>385</v>
      </c>
      <c r="TLP347" s="75" t="s">
        <v>385</v>
      </c>
      <c r="TLQ347" s="75" t="s">
        <v>385</v>
      </c>
      <c r="TLR347" s="75" t="s">
        <v>385</v>
      </c>
      <c r="TLS347" s="75" t="s">
        <v>385</v>
      </c>
      <c r="TLT347" s="75" t="s">
        <v>385</v>
      </c>
      <c r="TLU347" s="75" t="s">
        <v>385</v>
      </c>
      <c r="TLV347" s="75" t="s">
        <v>385</v>
      </c>
      <c r="TLW347" s="75" t="s">
        <v>385</v>
      </c>
      <c r="TLX347" s="75" t="s">
        <v>385</v>
      </c>
      <c r="TLY347" s="75" t="s">
        <v>385</v>
      </c>
      <c r="TLZ347" s="75" t="s">
        <v>385</v>
      </c>
      <c r="TMA347" s="75" t="s">
        <v>385</v>
      </c>
      <c r="TMB347" s="75" t="s">
        <v>385</v>
      </c>
      <c r="TMC347" s="75" t="s">
        <v>385</v>
      </c>
      <c r="TMD347" s="75" t="s">
        <v>385</v>
      </c>
      <c r="TME347" s="75" t="s">
        <v>385</v>
      </c>
      <c r="TMF347" s="75" t="s">
        <v>385</v>
      </c>
      <c r="TMG347" s="75" t="s">
        <v>385</v>
      </c>
      <c r="TMH347" s="75" t="s">
        <v>385</v>
      </c>
      <c r="TMI347" s="75" t="s">
        <v>385</v>
      </c>
      <c r="TMJ347" s="75" t="s">
        <v>385</v>
      </c>
      <c r="TMK347" s="75" t="s">
        <v>385</v>
      </c>
      <c r="TML347" s="75" t="s">
        <v>385</v>
      </c>
      <c r="TMM347" s="75" t="s">
        <v>385</v>
      </c>
      <c r="TMN347" s="75" t="s">
        <v>385</v>
      </c>
      <c r="TMO347" s="75" t="s">
        <v>385</v>
      </c>
      <c r="TMP347" s="75" t="s">
        <v>385</v>
      </c>
      <c r="TMQ347" s="75" t="s">
        <v>385</v>
      </c>
      <c r="TMR347" s="75" t="s">
        <v>385</v>
      </c>
      <c r="TMS347" s="75" t="s">
        <v>385</v>
      </c>
      <c r="TMT347" s="75" t="s">
        <v>385</v>
      </c>
      <c r="TMU347" s="75" t="s">
        <v>385</v>
      </c>
      <c r="TMV347" s="75" t="s">
        <v>385</v>
      </c>
      <c r="TMW347" s="75" t="s">
        <v>385</v>
      </c>
      <c r="TMX347" s="75" t="s">
        <v>385</v>
      </c>
      <c r="TMY347" s="75" t="s">
        <v>385</v>
      </c>
      <c r="TMZ347" s="75" t="s">
        <v>385</v>
      </c>
      <c r="TNA347" s="75" t="s">
        <v>385</v>
      </c>
      <c r="TNB347" s="75" t="s">
        <v>385</v>
      </c>
      <c r="TNC347" s="75" t="s">
        <v>385</v>
      </c>
      <c r="TND347" s="75" t="s">
        <v>385</v>
      </c>
      <c r="TNE347" s="75" t="s">
        <v>385</v>
      </c>
      <c r="TNF347" s="75" t="s">
        <v>385</v>
      </c>
      <c r="TNG347" s="75" t="s">
        <v>385</v>
      </c>
      <c r="TNH347" s="75" t="s">
        <v>385</v>
      </c>
      <c r="TNI347" s="75" t="s">
        <v>385</v>
      </c>
      <c r="TNJ347" s="75" t="s">
        <v>385</v>
      </c>
      <c r="TNK347" s="75" t="s">
        <v>385</v>
      </c>
      <c r="TNL347" s="75" t="s">
        <v>385</v>
      </c>
      <c r="TNM347" s="75" t="s">
        <v>385</v>
      </c>
      <c r="TNN347" s="75" t="s">
        <v>385</v>
      </c>
      <c r="TNO347" s="75" t="s">
        <v>385</v>
      </c>
      <c r="TNP347" s="75" t="s">
        <v>385</v>
      </c>
      <c r="TNQ347" s="75" t="s">
        <v>385</v>
      </c>
      <c r="TNR347" s="75" t="s">
        <v>385</v>
      </c>
      <c r="TNS347" s="75" t="s">
        <v>385</v>
      </c>
      <c r="TNT347" s="75" t="s">
        <v>385</v>
      </c>
      <c r="TNU347" s="75" t="s">
        <v>385</v>
      </c>
      <c r="TNV347" s="75" t="s">
        <v>385</v>
      </c>
      <c r="TNW347" s="75" t="s">
        <v>385</v>
      </c>
      <c r="TNX347" s="75" t="s">
        <v>385</v>
      </c>
      <c r="TNY347" s="75" t="s">
        <v>385</v>
      </c>
      <c r="TNZ347" s="75" t="s">
        <v>385</v>
      </c>
      <c r="TOA347" s="75" t="s">
        <v>385</v>
      </c>
      <c r="TOB347" s="75" t="s">
        <v>385</v>
      </c>
      <c r="TOC347" s="75" t="s">
        <v>385</v>
      </c>
      <c r="TOD347" s="75" t="s">
        <v>385</v>
      </c>
      <c r="TOE347" s="75" t="s">
        <v>385</v>
      </c>
      <c r="TOF347" s="75" t="s">
        <v>385</v>
      </c>
      <c r="TOG347" s="75" t="s">
        <v>385</v>
      </c>
      <c r="TOH347" s="75" t="s">
        <v>385</v>
      </c>
      <c r="TOI347" s="75" t="s">
        <v>385</v>
      </c>
      <c r="TOJ347" s="75" t="s">
        <v>385</v>
      </c>
      <c r="TOK347" s="75" t="s">
        <v>385</v>
      </c>
      <c r="TOL347" s="75" t="s">
        <v>385</v>
      </c>
      <c r="TOM347" s="75" t="s">
        <v>385</v>
      </c>
      <c r="TON347" s="75" t="s">
        <v>385</v>
      </c>
      <c r="TOO347" s="75" t="s">
        <v>385</v>
      </c>
      <c r="TOP347" s="75" t="s">
        <v>385</v>
      </c>
      <c r="TOQ347" s="75" t="s">
        <v>385</v>
      </c>
      <c r="TOR347" s="75" t="s">
        <v>385</v>
      </c>
      <c r="TOS347" s="75" t="s">
        <v>385</v>
      </c>
      <c r="TOT347" s="75" t="s">
        <v>385</v>
      </c>
      <c r="TOU347" s="75" t="s">
        <v>385</v>
      </c>
      <c r="TOV347" s="75" t="s">
        <v>385</v>
      </c>
      <c r="TOW347" s="75" t="s">
        <v>385</v>
      </c>
      <c r="TOX347" s="75" t="s">
        <v>385</v>
      </c>
      <c r="TOY347" s="75" t="s">
        <v>385</v>
      </c>
      <c r="TOZ347" s="75" t="s">
        <v>385</v>
      </c>
      <c r="TPA347" s="75" t="s">
        <v>385</v>
      </c>
      <c r="TPB347" s="75" t="s">
        <v>385</v>
      </c>
      <c r="TPC347" s="75" t="s">
        <v>385</v>
      </c>
      <c r="TPD347" s="75" t="s">
        <v>385</v>
      </c>
      <c r="TPE347" s="75" t="s">
        <v>385</v>
      </c>
      <c r="TPF347" s="75" t="s">
        <v>385</v>
      </c>
      <c r="TPG347" s="75" t="s">
        <v>385</v>
      </c>
      <c r="TPH347" s="75" t="s">
        <v>385</v>
      </c>
      <c r="TPI347" s="75" t="s">
        <v>385</v>
      </c>
      <c r="TPJ347" s="75" t="s">
        <v>385</v>
      </c>
      <c r="TPK347" s="75" t="s">
        <v>385</v>
      </c>
      <c r="TPL347" s="75" t="s">
        <v>385</v>
      </c>
      <c r="TPM347" s="75" t="s">
        <v>385</v>
      </c>
      <c r="TPN347" s="75" t="s">
        <v>385</v>
      </c>
      <c r="TPO347" s="75" t="s">
        <v>385</v>
      </c>
      <c r="TPP347" s="75" t="s">
        <v>385</v>
      </c>
      <c r="TPQ347" s="75" t="s">
        <v>385</v>
      </c>
      <c r="TPR347" s="75" t="s">
        <v>385</v>
      </c>
      <c r="TPS347" s="75" t="s">
        <v>385</v>
      </c>
      <c r="TPT347" s="75" t="s">
        <v>385</v>
      </c>
      <c r="TPU347" s="75" t="s">
        <v>385</v>
      </c>
      <c r="TPV347" s="75" t="s">
        <v>385</v>
      </c>
      <c r="TPW347" s="75" t="s">
        <v>385</v>
      </c>
      <c r="TPX347" s="75" t="s">
        <v>385</v>
      </c>
      <c r="TPY347" s="75" t="s">
        <v>385</v>
      </c>
      <c r="TPZ347" s="75" t="s">
        <v>385</v>
      </c>
      <c r="TQA347" s="75" t="s">
        <v>385</v>
      </c>
      <c r="TQB347" s="75" t="s">
        <v>385</v>
      </c>
      <c r="TQC347" s="75" t="s">
        <v>385</v>
      </c>
      <c r="TQD347" s="75" t="s">
        <v>385</v>
      </c>
      <c r="TQE347" s="75" t="s">
        <v>385</v>
      </c>
      <c r="TQF347" s="75" t="s">
        <v>385</v>
      </c>
      <c r="TQG347" s="75" t="s">
        <v>385</v>
      </c>
      <c r="TQH347" s="75" t="s">
        <v>385</v>
      </c>
      <c r="TQI347" s="75" t="s">
        <v>385</v>
      </c>
      <c r="TQJ347" s="75" t="s">
        <v>385</v>
      </c>
      <c r="TQK347" s="75" t="s">
        <v>385</v>
      </c>
      <c r="TQL347" s="75" t="s">
        <v>385</v>
      </c>
      <c r="TQM347" s="75" t="s">
        <v>385</v>
      </c>
      <c r="TQN347" s="75" t="s">
        <v>385</v>
      </c>
      <c r="TQO347" s="75" t="s">
        <v>385</v>
      </c>
      <c r="TQP347" s="75" t="s">
        <v>385</v>
      </c>
      <c r="TQQ347" s="75" t="s">
        <v>385</v>
      </c>
      <c r="TQR347" s="75" t="s">
        <v>385</v>
      </c>
      <c r="TQS347" s="75" t="s">
        <v>385</v>
      </c>
      <c r="TQT347" s="75" t="s">
        <v>385</v>
      </c>
      <c r="TQU347" s="75" t="s">
        <v>385</v>
      </c>
      <c r="TQV347" s="75" t="s">
        <v>385</v>
      </c>
      <c r="TQW347" s="75" t="s">
        <v>385</v>
      </c>
      <c r="TQX347" s="75" t="s">
        <v>385</v>
      </c>
      <c r="TQY347" s="75" t="s">
        <v>385</v>
      </c>
      <c r="TQZ347" s="75" t="s">
        <v>385</v>
      </c>
      <c r="TRA347" s="75" t="s">
        <v>385</v>
      </c>
      <c r="TRB347" s="75" t="s">
        <v>385</v>
      </c>
      <c r="TRC347" s="75" t="s">
        <v>385</v>
      </c>
      <c r="TRD347" s="75" t="s">
        <v>385</v>
      </c>
      <c r="TRE347" s="75" t="s">
        <v>385</v>
      </c>
      <c r="TRF347" s="75" t="s">
        <v>385</v>
      </c>
      <c r="TRG347" s="75" t="s">
        <v>385</v>
      </c>
      <c r="TRH347" s="75" t="s">
        <v>385</v>
      </c>
      <c r="TRI347" s="75" t="s">
        <v>385</v>
      </c>
      <c r="TRJ347" s="75" t="s">
        <v>385</v>
      </c>
      <c r="TRK347" s="75" t="s">
        <v>385</v>
      </c>
      <c r="TRL347" s="75" t="s">
        <v>385</v>
      </c>
      <c r="TRM347" s="75" t="s">
        <v>385</v>
      </c>
      <c r="TRN347" s="75" t="s">
        <v>385</v>
      </c>
      <c r="TRO347" s="75" t="s">
        <v>385</v>
      </c>
      <c r="TRP347" s="75" t="s">
        <v>385</v>
      </c>
      <c r="TRQ347" s="75" t="s">
        <v>385</v>
      </c>
      <c r="TRR347" s="75" t="s">
        <v>385</v>
      </c>
      <c r="TRS347" s="75" t="s">
        <v>385</v>
      </c>
      <c r="TRT347" s="75" t="s">
        <v>385</v>
      </c>
      <c r="TRU347" s="75" t="s">
        <v>385</v>
      </c>
      <c r="TRV347" s="75" t="s">
        <v>385</v>
      </c>
      <c r="TRW347" s="75" t="s">
        <v>385</v>
      </c>
      <c r="TRX347" s="75" t="s">
        <v>385</v>
      </c>
      <c r="TRY347" s="75" t="s">
        <v>385</v>
      </c>
      <c r="TRZ347" s="75" t="s">
        <v>385</v>
      </c>
      <c r="TSA347" s="75" t="s">
        <v>385</v>
      </c>
      <c r="TSB347" s="75" t="s">
        <v>385</v>
      </c>
      <c r="TSC347" s="75" t="s">
        <v>385</v>
      </c>
      <c r="TSD347" s="75" t="s">
        <v>385</v>
      </c>
      <c r="TSE347" s="75" t="s">
        <v>385</v>
      </c>
      <c r="TSF347" s="75" t="s">
        <v>385</v>
      </c>
      <c r="TSG347" s="75" t="s">
        <v>385</v>
      </c>
      <c r="TSH347" s="75" t="s">
        <v>385</v>
      </c>
      <c r="TSI347" s="75" t="s">
        <v>385</v>
      </c>
      <c r="TSJ347" s="75" t="s">
        <v>385</v>
      </c>
      <c r="TSK347" s="75" t="s">
        <v>385</v>
      </c>
      <c r="TSL347" s="75" t="s">
        <v>385</v>
      </c>
      <c r="TSM347" s="75" t="s">
        <v>385</v>
      </c>
      <c r="TSN347" s="75" t="s">
        <v>385</v>
      </c>
      <c r="TSO347" s="75" t="s">
        <v>385</v>
      </c>
      <c r="TSP347" s="75" t="s">
        <v>385</v>
      </c>
      <c r="TSQ347" s="75" t="s">
        <v>385</v>
      </c>
      <c r="TSR347" s="75" t="s">
        <v>385</v>
      </c>
      <c r="TSS347" s="75" t="s">
        <v>385</v>
      </c>
      <c r="TST347" s="75" t="s">
        <v>385</v>
      </c>
      <c r="TSU347" s="75" t="s">
        <v>385</v>
      </c>
      <c r="TSV347" s="75" t="s">
        <v>385</v>
      </c>
      <c r="TSW347" s="75" t="s">
        <v>385</v>
      </c>
      <c r="TSX347" s="75" t="s">
        <v>385</v>
      </c>
      <c r="TSY347" s="75" t="s">
        <v>385</v>
      </c>
      <c r="TSZ347" s="75" t="s">
        <v>385</v>
      </c>
      <c r="TTA347" s="75" t="s">
        <v>385</v>
      </c>
      <c r="TTB347" s="75" t="s">
        <v>385</v>
      </c>
      <c r="TTC347" s="75" t="s">
        <v>385</v>
      </c>
      <c r="TTD347" s="75" t="s">
        <v>385</v>
      </c>
      <c r="TTE347" s="75" t="s">
        <v>385</v>
      </c>
      <c r="TTF347" s="75" t="s">
        <v>385</v>
      </c>
      <c r="TTG347" s="75" t="s">
        <v>385</v>
      </c>
      <c r="TTH347" s="75" t="s">
        <v>385</v>
      </c>
      <c r="TTI347" s="75" t="s">
        <v>385</v>
      </c>
      <c r="TTJ347" s="75" t="s">
        <v>385</v>
      </c>
      <c r="TTK347" s="75" t="s">
        <v>385</v>
      </c>
      <c r="TTL347" s="75" t="s">
        <v>385</v>
      </c>
      <c r="TTM347" s="75" t="s">
        <v>385</v>
      </c>
      <c r="TTN347" s="75" t="s">
        <v>385</v>
      </c>
      <c r="TTO347" s="75" t="s">
        <v>385</v>
      </c>
      <c r="TTP347" s="75" t="s">
        <v>385</v>
      </c>
      <c r="TTQ347" s="75" t="s">
        <v>385</v>
      </c>
      <c r="TTR347" s="75" t="s">
        <v>385</v>
      </c>
      <c r="TTS347" s="75" t="s">
        <v>385</v>
      </c>
      <c r="TTT347" s="75" t="s">
        <v>385</v>
      </c>
      <c r="TTU347" s="75" t="s">
        <v>385</v>
      </c>
      <c r="TTV347" s="75" t="s">
        <v>385</v>
      </c>
      <c r="TTW347" s="75" t="s">
        <v>385</v>
      </c>
      <c r="TTX347" s="75" t="s">
        <v>385</v>
      </c>
      <c r="TTY347" s="75" t="s">
        <v>385</v>
      </c>
      <c r="TTZ347" s="75" t="s">
        <v>385</v>
      </c>
      <c r="TUA347" s="75" t="s">
        <v>385</v>
      </c>
      <c r="TUB347" s="75" t="s">
        <v>385</v>
      </c>
      <c r="TUC347" s="75" t="s">
        <v>385</v>
      </c>
      <c r="TUD347" s="75" t="s">
        <v>385</v>
      </c>
      <c r="TUE347" s="75" t="s">
        <v>385</v>
      </c>
      <c r="TUF347" s="75" t="s">
        <v>385</v>
      </c>
      <c r="TUG347" s="75" t="s">
        <v>385</v>
      </c>
      <c r="TUH347" s="75" t="s">
        <v>385</v>
      </c>
      <c r="TUI347" s="75" t="s">
        <v>385</v>
      </c>
      <c r="TUJ347" s="75" t="s">
        <v>385</v>
      </c>
      <c r="TUK347" s="75" t="s">
        <v>385</v>
      </c>
      <c r="TUL347" s="75" t="s">
        <v>385</v>
      </c>
      <c r="TUM347" s="75" t="s">
        <v>385</v>
      </c>
      <c r="TUN347" s="75" t="s">
        <v>385</v>
      </c>
      <c r="TUO347" s="75" t="s">
        <v>385</v>
      </c>
      <c r="TUP347" s="75" t="s">
        <v>385</v>
      </c>
      <c r="TUQ347" s="75" t="s">
        <v>385</v>
      </c>
      <c r="TUR347" s="75" t="s">
        <v>385</v>
      </c>
      <c r="TUS347" s="75" t="s">
        <v>385</v>
      </c>
      <c r="TUT347" s="75" t="s">
        <v>385</v>
      </c>
      <c r="TUU347" s="75" t="s">
        <v>385</v>
      </c>
      <c r="TUV347" s="75" t="s">
        <v>385</v>
      </c>
      <c r="TUW347" s="75" t="s">
        <v>385</v>
      </c>
      <c r="TUX347" s="75" t="s">
        <v>385</v>
      </c>
      <c r="TUY347" s="75" t="s">
        <v>385</v>
      </c>
      <c r="TUZ347" s="75" t="s">
        <v>385</v>
      </c>
      <c r="TVA347" s="75" t="s">
        <v>385</v>
      </c>
      <c r="TVB347" s="75" t="s">
        <v>385</v>
      </c>
      <c r="TVC347" s="75" t="s">
        <v>385</v>
      </c>
      <c r="TVD347" s="75" t="s">
        <v>385</v>
      </c>
      <c r="TVE347" s="75" t="s">
        <v>385</v>
      </c>
      <c r="TVF347" s="75" t="s">
        <v>385</v>
      </c>
      <c r="TVG347" s="75" t="s">
        <v>385</v>
      </c>
      <c r="TVH347" s="75" t="s">
        <v>385</v>
      </c>
      <c r="TVI347" s="75" t="s">
        <v>385</v>
      </c>
      <c r="TVJ347" s="75" t="s">
        <v>385</v>
      </c>
      <c r="TVK347" s="75" t="s">
        <v>385</v>
      </c>
      <c r="TVL347" s="75" t="s">
        <v>385</v>
      </c>
      <c r="TVM347" s="75" t="s">
        <v>385</v>
      </c>
      <c r="TVN347" s="75" t="s">
        <v>385</v>
      </c>
      <c r="TVO347" s="75" t="s">
        <v>385</v>
      </c>
      <c r="TVP347" s="75" t="s">
        <v>385</v>
      </c>
      <c r="TVQ347" s="75" t="s">
        <v>385</v>
      </c>
      <c r="TVR347" s="75" t="s">
        <v>385</v>
      </c>
      <c r="TVS347" s="75" t="s">
        <v>385</v>
      </c>
      <c r="TVT347" s="75" t="s">
        <v>385</v>
      </c>
      <c r="TVU347" s="75" t="s">
        <v>385</v>
      </c>
      <c r="TVV347" s="75" t="s">
        <v>385</v>
      </c>
      <c r="TVW347" s="75" t="s">
        <v>385</v>
      </c>
      <c r="TVX347" s="75" t="s">
        <v>385</v>
      </c>
      <c r="TVY347" s="75" t="s">
        <v>385</v>
      </c>
      <c r="TVZ347" s="75" t="s">
        <v>385</v>
      </c>
      <c r="TWA347" s="75" t="s">
        <v>385</v>
      </c>
      <c r="TWB347" s="75" t="s">
        <v>385</v>
      </c>
      <c r="TWC347" s="75" t="s">
        <v>385</v>
      </c>
      <c r="TWD347" s="75" t="s">
        <v>385</v>
      </c>
      <c r="TWE347" s="75" t="s">
        <v>385</v>
      </c>
      <c r="TWF347" s="75" t="s">
        <v>385</v>
      </c>
      <c r="TWG347" s="75" t="s">
        <v>385</v>
      </c>
      <c r="TWH347" s="75" t="s">
        <v>385</v>
      </c>
      <c r="TWI347" s="75" t="s">
        <v>385</v>
      </c>
      <c r="TWJ347" s="75" t="s">
        <v>385</v>
      </c>
      <c r="TWK347" s="75" t="s">
        <v>385</v>
      </c>
      <c r="TWL347" s="75" t="s">
        <v>385</v>
      </c>
      <c r="TWM347" s="75" t="s">
        <v>385</v>
      </c>
      <c r="TWN347" s="75" t="s">
        <v>385</v>
      </c>
      <c r="TWO347" s="75" t="s">
        <v>385</v>
      </c>
      <c r="TWP347" s="75" t="s">
        <v>385</v>
      </c>
      <c r="TWQ347" s="75" t="s">
        <v>385</v>
      </c>
      <c r="TWR347" s="75" t="s">
        <v>385</v>
      </c>
      <c r="TWS347" s="75" t="s">
        <v>385</v>
      </c>
      <c r="TWT347" s="75" t="s">
        <v>385</v>
      </c>
      <c r="TWU347" s="75" t="s">
        <v>385</v>
      </c>
      <c r="TWV347" s="75" t="s">
        <v>385</v>
      </c>
      <c r="TWW347" s="75" t="s">
        <v>385</v>
      </c>
      <c r="TWX347" s="75" t="s">
        <v>385</v>
      </c>
      <c r="TWY347" s="75" t="s">
        <v>385</v>
      </c>
      <c r="TWZ347" s="75" t="s">
        <v>385</v>
      </c>
      <c r="TXA347" s="75" t="s">
        <v>385</v>
      </c>
      <c r="TXB347" s="75" t="s">
        <v>385</v>
      </c>
      <c r="TXC347" s="75" t="s">
        <v>385</v>
      </c>
      <c r="TXD347" s="75" t="s">
        <v>385</v>
      </c>
      <c r="TXE347" s="75" t="s">
        <v>385</v>
      </c>
      <c r="TXF347" s="75" t="s">
        <v>385</v>
      </c>
      <c r="TXG347" s="75" t="s">
        <v>385</v>
      </c>
      <c r="TXH347" s="75" t="s">
        <v>385</v>
      </c>
      <c r="TXI347" s="75" t="s">
        <v>385</v>
      </c>
      <c r="TXJ347" s="75" t="s">
        <v>385</v>
      </c>
      <c r="TXK347" s="75" t="s">
        <v>385</v>
      </c>
      <c r="TXL347" s="75" t="s">
        <v>385</v>
      </c>
      <c r="TXM347" s="75" t="s">
        <v>385</v>
      </c>
      <c r="TXN347" s="75" t="s">
        <v>385</v>
      </c>
      <c r="TXO347" s="75" t="s">
        <v>385</v>
      </c>
      <c r="TXP347" s="75" t="s">
        <v>385</v>
      </c>
      <c r="TXQ347" s="75" t="s">
        <v>385</v>
      </c>
      <c r="TXR347" s="75" t="s">
        <v>385</v>
      </c>
      <c r="TXS347" s="75" t="s">
        <v>385</v>
      </c>
      <c r="TXT347" s="75" t="s">
        <v>385</v>
      </c>
      <c r="TXU347" s="75" t="s">
        <v>385</v>
      </c>
      <c r="TXV347" s="75" t="s">
        <v>385</v>
      </c>
      <c r="TXW347" s="75" t="s">
        <v>385</v>
      </c>
      <c r="TXX347" s="75" t="s">
        <v>385</v>
      </c>
      <c r="TXY347" s="75" t="s">
        <v>385</v>
      </c>
      <c r="TXZ347" s="75" t="s">
        <v>385</v>
      </c>
      <c r="TYA347" s="75" t="s">
        <v>385</v>
      </c>
      <c r="TYB347" s="75" t="s">
        <v>385</v>
      </c>
      <c r="TYC347" s="75" t="s">
        <v>385</v>
      </c>
      <c r="TYD347" s="75" t="s">
        <v>385</v>
      </c>
      <c r="TYE347" s="75" t="s">
        <v>385</v>
      </c>
      <c r="TYF347" s="75" t="s">
        <v>385</v>
      </c>
      <c r="TYG347" s="75" t="s">
        <v>385</v>
      </c>
      <c r="TYH347" s="75" t="s">
        <v>385</v>
      </c>
      <c r="TYI347" s="75" t="s">
        <v>385</v>
      </c>
      <c r="TYJ347" s="75" t="s">
        <v>385</v>
      </c>
      <c r="TYK347" s="75" t="s">
        <v>385</v>
      </c>
      <c r="TYL347" s="75" t="s">
        <v>385</v>
      </c>
      <c r="TYM347" s="75" t="s">
        <v>385</v>
      </c>
      <c r="TYN347" s="75" t="s">
        <v>385</v>
      </c>
      <c r="TYO347" s="75" t="s">
        <v>385</v>
      </c>
      <c r="TYP347" s="75" t="s">
        <v>385</v>
      </c>
      <c r="TYQ347" s="75" t="s">
        <v>385</v>
      </c>
      <c r="TYR347" s="75" t="s">
        <v>385</v>
      </c>
      <c r="TYS347" s="75" t="s">
        <v>385</v>
      </c>
      <c r="TYT347" s="75" t="s">
        <v>385</v>
      </c>
      <c r="TYU347" s="75" t="s">
        <v>385</v>
      </c>
      <c r="TYV347" s="75" t="s">
        <v>385</v>
      </c>
      <c r="TYW347" s="75" t="s">
        <v>385</v>
      </c>
      <c r="TYX347" s="75" t="s">
        <v>385</v>
      </c>
      <c r="TYY347" s="75" t="s">
        <v>385</v>
      </c>
      <c r="TYZ347" s="75" t="s">
        <v>385</v>
      </c>
      <c r="TZA347" s="75" t="s">
        <v>385</v>
      </c>
      <c r="TZB347" s="75" t="s">
        <v>385</v>
      </c>
      <c r="TZC347" s="75" t="s">
        <v>385</v>
      </c>
      <c r="TZD347" s="75" t="s">
        <v>385</v>
      </c>
      <c r="TZE347" s="75" t="s">
        <v>385</v>
      </c>
      <c r="TZF347" s="75" t="s">
        <v>385</v>
      </c>
      <c r="TZG347" s="75" t="s">
        <v>385</v>
      </c>
      <c r="TZH347" s="75" t="s">
        <v>385</v>
      </c>
      <c r="TZI347" s="75" t="s">
        <v>385</v>
      </c>
      <c r="TZJ347" s="75" t="s">
        <v>385</v>
      </c>
      <c r="TZK347" s="75" t="s">
        <v>385</v>
      </c>
      <c r="TZL347" s="75" t="s">
        <v>385</v>
      </c>
      <c r="TZM347" s="75" t="s">
        <v>385</v>
      </c>
      <c r="TZN347" s="75" t="s">
        <v>385</v>
      </c>
      <c r="TZO347" s="75" t="s">
        <v>385</v>
      </c>
      <c r="TZP347" s="75" t="s">
        <v>385</v>
      </c>
      <c r="TZQ347" s="75" t="s">
        <v>385</v>
      </c>
      <c r="TZR347" s="75" t="s">
        <v>385</v>
      </c>
      <c r="TZS347" s="75" t="s">
        <v>385</v>
      </c>
      <c r="TZT347" s="75" t="s">
        <v>385</v>
      </c>
      <c r="TZU347" s="75" t="s">
        <v>385</v>
      </c>
      <c r="TZV347" s="75" t="s">
        <v>385</v>
      </c>
      <c r="TZW347" s="75" t="s">
        <v>385</v>
      </c>
      <c r="TZX347" s="75" t="s">
        <v>385</v>
      </c>
      <c r="TZY347" s="75" t="s">
        <v>385</v>
      </c>
      <c r="TZZ347" s="75" t="s">
        <v>385</v>
      </c>
      <c r="UAA347" s="75" t="s">
        <v>385</v>
      </c>
      <c r="UAB347" s="75" t="s">
        <v>385</v>
      </c>
      <c r="UAC347" s="75" t="s">
        <v>385</v>
      </c>
      <c r="UAD347" s="75" t="s">
        <v>385</v>
      </c>
      <c r="UAE347" s="75" t="s">
        <v>385</v>
      </c>
      <c r="UAF347" s="75" t="s">
        <v>385</v>
      </c>
      <c r="UAG347" s="75" t="s">
        <v>385</v>
      </c>
      <c r="UAH347" s="75" t="s">
        <v>385</v>
      </c>
      <c r="UAI347" s="75" t="s">
        <v>385</v>
      </c>
      <c r="UAJ347" s="75" t="s">
        <v>385</v>
      </c>
      <c r="UAK347" s="75" t="s">
        <v>385</v>
      </c>
      <c r="UAL347" s="75" t="s">
        <v>385</v>
      </c>
      <c r="UAM347" s="75" t="s">
        <v>385</v>
      </c>
      <c r="UAN347" s="75" t="s">
        <v>385</v>
      </c>
      <c r="UAO347" s="75" t="s">
        <v>385</v>
      </c>
      <c r="UAP347" s="75" t="s">
        <v>385</v>
      </c>
      <c r="UAQ347" s="75" t="s">
        <v>385</v>
      </c>
      <c r="UAR347" s="75" t="s">
        <v>385</v>
      </c>
      <c r="UAS347" s="75" t="s">
        <v>385</v>
      </c>
      <c r="UAT347" s="75" t="s">
        <v>385</v>
      </c>
      <c r="UAU347" s="75" t="s">
        <v>385</v>
      </c>
      <c r="UAV347" s="75" t="s">
        <v>385</v>
      </c>
      <c r="UAW347" s="75" t="s">
        <v>385</v>
      </c>
      <c r="UAX347" s="75" t="s">
        <v>385</v>
      </c>
      <c r="UAY347" s="75" t="s">
        <v>385</v>
      </c>
      <c r="UAZ347" s="75" t="s">
        <v>385</v>
      </c>
      <c r="UBA347" s="75" t="s">
        <v>385</v>
      </c>
      <c r="UBB347" s="75" t="s">
        <v>385</v>
      </c>
      <c r="UBC347" s="75" t="s">
        <v>385</v>
      </c>
      <c r="UBD347" s="75" t="s">
        <v>385</v>
      </c>
      <c r="UBE347" s="75" t="s">
        <v>385</v>
      </c>
      <c r="UBF347" s="75" t="s">
        <v>385</v>
      </c>
      <c r="UBG347" s="75" t="s">
        <v>385</v>
      </c>
      <c r="UBH347" s="75" t="s">
        <v>385</v>
      </c>
      <c r="UBI347" s="75" t="s">
        <v>385</v>
      </c>
      <c r="UBJ347" s="75" t="s">
        <v>385</v>
      </c>
      <c r="UBK347" s="75" t="s">
        <v>385</v>
      </c>
      <c r="UBL347" s="75" t="s">
        <v>385</v>
      </c>
      <c r="UBM347" s="75" t="s">
        <v>385</v>
      </c>
      <c r="UBN347" s="75" t="s">
        <v>385</v>
      </c>
      <c r="UBO347" s="75" t="s">
        <v>385</v>
      </c>
      <c r="UBP347" s="75" t="s">
        <v>385</v>
      </c>
      <c r="UBQ347" s="75" t="s">
        <v>385</v>
      </c>
      <c r="UBR347" s="75" t="s">
        <v>385</v>
      </c>
      <c r="UBS347" s="75" t="s">
        <v>385</v>
      </c>
      <c r="UBT347" s="75" t="s">
        <v>385</v>
      </c>
      <c r="UBU347" s="75" t="s">
        <v>385</v>
      </c>
      <c r="UBV347" s="75" t="s">
        <v>385</v>
      </c>
      <c r="UBW347" s="75" t="s">
        <v>385</v>
      </c>
      <c r="UBX347" s="75" t="s">
        <v>385</v>
      </c>
      <c r="UBY347" s="75" t="s">
        <v>385</v>
      </c>
      <c r="UBZ347" s="75" t="s">
        <v>385</v>
      </c>
      <c r="UCA347" s="75" t="s">
        <v>385</v>
      </c>
      <c r="UCB347" s="75" t="s">
        <v>385</v>
      </c>
      <c r="UCC347" s="75" t="s">
        <v>385</v>
      </c>
      <c r="UCD347" s="75" t="s">
        <v>385</v>
      </c>
      <c r="UCE347" s="75" t="s">
        <v>385</v>
      </c>
      <c r="UCF347" s="75" t="s">
        <v>385</v>
      </c>
      <c r="UCG347" s="75" t="s">
        <v>385</v>
      </c>
      <c r="UCH347" s="75" t="s">
        <v>385</v>
      </c>
      <c r="UCI347" s="75" t="s">
        <v>385</v>
      </c>
      <c r="UCJ347" s="75" t="s">
        <v>385</v>
      </c>
      <c r="UCK347" s="75" t="s">
        <v>385</v>
      </c>
      <c r="UCL347" s="75" t="s">
        <v>385</v>
      </c>
      <c r="UCM347" s="75" t="s">
        <v>385</v>
      </c>
      <c r="UCN347" s="75" t="s">
        <v>385</v>
      </c>
      <c r="UCO347" s="75" t="s">
        <v>385</v>
      </c>
      <c r="UCP347" s="75" t="s">
        <v>385</v>
      </c>
      <c r="UCQ347" s="75" t="s">
        <v>385</v>
      </c>
      <c r="UCR347" s="75" t="s">
        <v>385</v>
      </c>
      <c r="UCS347" s="75" t="s">
        <v>385</v>
      </c>
      <c r="UCT347" s="75" t="s">
        <v>385</v>
      </c>
      <c r="UCU347" s="75" t="s">
        <v>385</v>
      </c>
      <c r="UCV347" s="75" t="s">
        <v>385</v>
      </c>
      <c r="UCW347" s="75" t="s">
        <v>385</v>
      </c>
      <c r="UCX347" s="75" t="s">
        <v>385</v>
      </c>
      <c r="UCY347" s="75" t="s">
        <v>385</v>
      </c>
      <c r="UCZ347" s="75" t="s">
        <v>385</v>
      </c>
      <c r="UDA347" s="75" t="s">
        <v>385</v>
      </c>
      <c r="UDB347" s="75" t="s">
        <v>385</v>
      </c>
      <c r="UDC347" s="75" t="s">
        <v>385</v>
      </c>
      <c r="UDD347" s="75" t="s">
        <v>385</v>
      </c>
      <c r="UDE347" s="75" t="s">
        <v>385</v>
      </c>
      <c r="UDF347" s="75" t="s">
        <v>385</v>
      </c>
      <c r="UDG347" s="75" t="s">
        <v>385</v>
      </c>
      <c r="UDH347" s="75" t="s">
        <v>385</v>
      </c>
      <c r="UDI347" s="75" t="s">
        <v>385</v>
      </c>
      <c r="UDJ347" s="75" t="s">
        <v>385</v>
      </c>
      <c r="UDK347" s="75" t="s">
        <v>385</v>
      </c>
      <c r="UDL347" s="75" t="s">
        <v>385</v>
      </c>
      <c r="UDM347" s="75" t="s">
        <v>385</v>
      </c>
      <c r="UDN347" s="75" t="s">
        <v>385</v>
      </c>
      <c r="UDO347" s="75" t="s">
        <v>385</v>
      </c>
      <c r="UDP347" s="75" t="s">
        <v>385</v>
      </c>
      <c r="UDQ347" s="75" t="s">
        <v>385</v>
      </c>
      <c r="UDR347" s="75" t="s">
        <v>385</v>
      </c>
      <c r="UDS347" s="75" t="s">
        <v>385</v>
      </c>
      <c r="UDT347" s="75" t="s">
        <v>385</v>
      </c>
      <c r="UDU347" s="75" t="s">
        <v>385</v>
      </c>
      <c r="UDV347" s="75" t="s">
        <v>385</v>
      </c>
      <c r="UDW347" s="75" t="s">
        <v>385</v>
      </c>
      <c r="UDX347" s="75" t="s">
        <v>385</v>
      </c>
      <c r="UDY347" s="75" t="s">
        <v>385</v>
      </c>
      <c r="UDZ347" s="75" t="s">
        <v>385</v>
      </c>
      <c r="UEA347" s="75" t="s">
        <v>385</v>
      </c>
      <c r="UEB347" s="75" t="s">
        <v>385</v>
      </c>
      <c r="UEC347" s="75" t="s">
        <v>385</v>
      </c>
      <c r="UED347" s="75" t="s">
        <v>385</v>
      </c>
      <c r="UEE347" s="75" t="s">
        <v>385</v>
      </c>
      <c r="UEF347" s="75" t="s">
        <v>385</v>
      </c>
      <c r="UEG347" s="75" t="s">
        <v>385</v>
      </c>
      <c r="UEH347" s="75" t="s">
        <v>385</v>
      </c>
      <c r="UEI347" s="75" t="s">
        <v>385</v>
      </c>
      <c r="UEJ347" s="75" t="s">
        <v>385</v>
      </c>
      <c r="UEK347" s="75" t="s">
        <v>385</v>
      </c>
      <c r="UEL347" s="75" t="s">
        <v>385</v>
      </c>
      <c r="UEM347" s="75" t="s">
        <v>385</v>
      </c>
      <c r="UEN347" s="75" t="s">
        <v>385</v>
      </c>
      <c r="UEO347" s="75" t="s">
        <v>385</v>
      </c>
      <c r="UEP347" s="75" t="s">
        <v>385</v>
      </c>
      <c r="UEQ347" s="75" t="s">
        <v>385</v>
      </c>
      <c r="UER347" s="75" t="s">
        <v>385</v>
      </c>
      <c r="UES347" s="75" t="s">
        <v>385</v>
      </c>
      <c r="UET347" s="75" t="s">
        <v>385</v>
      </c>
      <c r="UEU347" s="75" t="s">
        <v>385</v>
      </c>
      <c r="UEV347" s="75" t="s">
        <v>385</v>
      </c>
      <c r="UEW347" s="75" t="s">
        <v>385</v>
      </c>
      <c r="UEX347" s="75" t="s">
        <v>385</v>
      </c>
      <c r="UEY347" s="75" t="s">
        <v>385</v>
      </c>
      <c r="UEZ347" s="75" t="s">
        <v>385</v>
      </c>
      <c r="UFA347" s="75" t="s">
        <v>385</v>
      </c>
      <c r="UFB347" s="75" t="s">
        <v>385</v>
      </c>
      <c r="UFC347" s="75" t="s">
        <v>385</v>
      </c>
      <c r="UFD347" s="75" t="s">
        <v>385</v>
      </c>
      <c r="UFE347" s="75" t="s">
        <v>385</v>
      </c>
      <c r="UFF347" s="75" t="s">
        <v>385</v>
      </c>
      <c r="UFG347" s="75" t="s">
        <v>385</v>
      </c>
      <c r="UFH347" s="75" t="s">
        <v>385</v>
      </c>
      <c r="UFI347" s="75" t="s">
        <v>385</v>
      </c>
      <c r="UFJ347" s="75" t="s">
        <v>385</v>
      </c>
      <c r="UFK347" s="75" t="s">
        <v>385</v>
      </c>
      <c r="UFL347" s="75" t="s">
        <v>385</v>
      </c>
      <c r="UFM347" s="75" t="s">
        <v>385</v>
      </c>
      <c r="UFN347" s="75" t="s">
        <v>385</v>
      </c>
      <c r="UFO347" s="75" t="s">
        <v>385</v>
      </c>
      <c r="UFP347" s="75" t="s">
        <v>385</v>
      </c>
      <c r="UFQ347" s="75" t="s">
        <v>385</v>
      </c>
      <c r="UFR347" s="75" t="s">
        <v>385</v>
      </c>
      <c r="UFS347" s="75" t="s">
        <v>385</v>
      </c>
      <c r="UFT347" s="75" t="s">
        <v>385</v>
      </c>
      <c r="UFU347" s="75" t="s">
        <v>385</v>
      </c>
      <c r="UFV347" s="75" t="s">
        <v>385</v>
      </c>
      <c r="UFW347" s="75" t="s">
        <v>385</v>
      </c>
      <c r="UFX347" s="75" t="s">
        <v>385</v>
      </c>
      <c r="UFY347" s="75" t="s">
        <v>385</v>
      </c>
      <c r="UFZ347" s="75" t="s">
        <v>385</v>
      </c>
      <c r="UGA347" s="75" t="s">
        <v>385</v>
      </c>
      <c r="UGB347" s="75" t="s">
        <v>385</v>
      </c>
      <c r="UGC347" s="75" t="s">
        <v>385</v>
      </c>
      <c r="UGD347" s="75" t="s">
        <v>385</v>
      </c>
      <c r="UGE347" s="75" t="s">
        <v>385</v>
      </c>
      <c r="UGF347" s="75" t="s">
        <v>385</v>
      </c>
      <c r="UGG347" s="75" t="s">
        <v>385</v>
      </c>
      <c r="UGH347" s="75" t="s">
        <v>385</v>
      </c>
      <c r="UGI347" s="75" t="s">
        <v>385</v>
      </c>
      <c r="UGJ347" s="75" t="s">
        <v>385</v>
      </c>
      <c r="UGK347" s="75" t="s">
        <v>385</v>
      </c>
      <c r="UGL347" s="75" t="s">
        <v>385</v>
      </c>
      <c r="UGM347" s="75" t="s">
        <v>385</v>
      </c>
      <c r="UGN347" s="75" t="s">
        <v>385</v>
      </c>
      <c r="UGO347" s="75" t="s">
        <v>385</v>
      </c>
      <c r="UGP347" s="75" t="s">
        <v>385</v>
      </c>
      <c r="UGQ347" s="75" t="s">
        <v>385</v>
      </c>
      <c r="UGR347" s="75" t="s">
        <v>385</v>
      </c>
      <c r="UGS347" s="75" t="s">
        <v>385</v>
      </c>
      <c r="UGT347" s="75" t="s">
        <v>385</v>
      </c>
      <c r="UGU347" s="75" t="s">
        <v>385</v>
      </c>
      <c r="UGV347" s="75" t="s">
        <v>385</v>
      </c>
      <c r="UGW347" s="75" t="s">
        <v>385</v>
      </c>
      <c r="UGX347" s="75" t="s">
        <v>385</v>
      </c>
      <c r="UGY347" s="75" t="s">
        <v>385</v>
      </c>
      <c r="UGZ347" s="75" t="s">
        <v>385</v>
      </c>
      <c r="UHA347" s="75" t="s">
        <v>385</v>
      </c>
      <c r="UHB347" s="75" t="s">
        <v>385</v>
      </c>
      <c r="UHC347" s="75" t="s">
        <v>385</v>
      </c>
      <c r="UHD347" s="75" t="s">
        <v>385</v>
      </c>
      <c r="UHE347" s="75" t="s">
        <v>385</v>
      </c>
      <c r="UHF347" s="75" t="s">
        <v>385</v>
      </c>
      <c r="UHG347" s="75" t="s">
        <v>385</v>
      </c>
      <c r="UHH347" s="75" t="s">
        <v>385</v>
      </c>
      <c r="UHI347" s="75" t="s">
        <v>385</v>
      </c>
      <c r="UHJ347" s="75" t="s">
        <v>385</v>
      </c>
      <c r="UHK347" s="75" t="s">
        <v>385</v>
      </c>
      <c r="UHL347" s="75" t="s">
        <v>385</v>
      </c>
      <c r="UHM347" s="75" t="s">
        <v>385</v>
      </c>
      <c r="UHN347" s="75" t="s">
        <v>385</v>
      </c>
      <c r="UHO347" s="75" t="s">
        <v>385</v>
      </c>
      <c r="UHP347" s="75" t="s">
        <v>385</v>
      </c>
      <c r="UHQ347" s="75" t="s">
        <v>385</v>
      </c>
      <c r="UHR347" s="75" t="s">
        <v>385</v>
      </c>
      <c r="UHS347" s="75" t="s">
        <v>385</v>
      </c>
      <c r="UHT347" s="75" t="s">
        <v>385</v>
      </c>
      <c r="UHU347" s="75" t="s">
        <v>385</v>
      </c>
      <c r="UHV347" s="75" t="s">
        <v>385</v>
      </c>
      <c r="UHW347" s="75" t="s">
        <v>385</v>
      </c>
      <c r="UHX347" s="75" t="s">
        <v>385</v>
      </c>
      <c r="UHY347" s="75" t="s">
        <v>385</v>
      </c>
      <c r="UHZ347" s="75" t="s">
        <v>385</v>
      </c>
      <c r="UIA347" s="75" t="s">
        <v>385</v>
      </c>
      <c r="UIB347" s="75" t="s">
        <v>385</v>
      </c>
      <c r="UIC347" s="75" t="s">
        <v>385</v>
      </c>
      <c r="UID347" s="75" t="s">
        <v>385</v>
      </c>
      <c r="UIE347" s="75" t="s">
        <v>385</v>
      </c>
      <c r="UIF347" s="75" t="s">
        <v>385</v>
      </c>
      <c r="UIG347" s="75" t="s">
        <v>385</v>
      </c>
      <c r="UIH347" s="75" t="s">
        <v>385</v>
      </c>
      <c r="UII347" s="75" t="s">
        <v>385</v>
      </c>
      <c r="UIJ347" s="75" t="s">
        <v>385</v>
      </c>
      <c r="UIK347" s="75" t="s">
        <v>385</v>
      </c>
      <c r="UIL347" s="75" t="s">
        <v>385</v>
      </c>
      <c r="UIM347" s="75" t="s">
        <v>385</v>
      </c>
      <c r="UIN347" s="75" t="s">
        <v>385</v>
      </c>
      <c r="UIO347" s="75" t="s">
        <v>385</v>
      </c>
      <c r="UIP347" s="75" t="s">
        <v>385</v>
      </c>
      <c r="UIQ347" s="75" t="s">
        <v>385</v>
      </c>
      <c r="UIR347" s="75" t="s">
        <v>385</v>
      </c>
      <c r="UIS347" s="75" t="s">
        <v>385</v>
      </c>
      <c r="UIT347" s="75" t="s">
        <v>385</v>
      </c>
      <c r="UIU347" s="75" t="s">
        <v>385</v>
      </c>
      <c r="UIV347" s="75" t="s">
        <v>385</v>
      </c>
      <c r="UIW347" s="75" t="s">
        <v>385</v>
      </c>
      <c r="UIX347" s="75" t="s">
        <v>385</v>
      </c>
      <c r="UIY347" s="75" t="s">
        <v>385</v>
      </c>
      <c r="UIZ347" s="75" t="s">
        <v>385</v>
      </c>
      <c r="UJA347" s="75" t="s">
        <v>385</v>
      </c>
      <c r="UJB347" s="75" t="s">
        <v>385</v>
      </c>
      <c r="UJC347" s="75" t="s">
        <v>385</v>
      </c>
      <c r="UJD347" s="75" t="s">
        <v>385</v>
      </c>
      <c r="UJE347" s="75" t="s">
        <v>385</v>
      </c>
      <c r="UJF347" s="75" t="s">
        <v>385</v>
      </c>
      <c r="UJG347" s="75" t="s">
        <v>385</v>
      </c>
      <c r="UJH347" s="75" t="s">
        <v>385</v>
      </c>
      <c r="UJI347" s="75" t="s">
        <v>385</v>
      </c>
      <c r="UJJ347" s="75" t="s">
        <v>385</v>
      </c>
      <c r="UJK347" s="75" t="s">
        <v>385</v>
      </c>
      <c r="UJL347" s="75" t="s">
        <v>385</v>
      </c>
      <c r="UJM347" s="75" t="s">
        <v>385</v>
      </c>
      <c r="UJN347" s="75" t="s">
        <v>385</v>
      </c>
      <c r="UJO347" s="75" t="s">
        <v>385</v>
      </c>
      <c r="UJP347" s="75" t="s">
        <v>385</v>
      </c>
      <c r="UJQ347" s="75" t="s">
        <v>385</v>
      </c>
      <c r="UJR347" s="75" t="s">
        <v>385</v>
      </c>
      <c r="UJS347" s="75" t="s">
        <v>385</v>
      </c>
      <c r="UJT347" s="75" t="s">
        <v>385</v>
      </c>
      <c r="UJU347" s="75" t="s">
        <v>385</v>
      </c>
      <c r="UJV347" s="75" t="s">
        <v>385</v>
      </c>
      <c r="UJW347" s="75" t="s">
        <v>385</v>
      </c>
      <c r="UJX347" s="75" t="s">
        <v>385</v>
      </c>
      <c r="UJY347" s="75" t="s">
        <v>385</v>
      </c>
      <c r="UJZ347" s="75" t="s">
        <v>385</v>
      </c>
      <c r="UKA347" s="75" t="s">
        <v>385</v>
      </c>
      <c r="UKB347" s="75" t="s">
        <v>385</v>
      </c>
      <c r="UKC347" s="75" t="s">
        <v>385</v>
      </c>
      <c r="UKD347" s="75" t="s">
        <v>385</v>
      </c>
      <c r="UKE347" s="75" t="s">
        <v>385</v>
      </c>
      <c r="UKF347" s="75" t="s">
        <v>385</v>
      </c>
      <c r="UKG347" s="75" t="s">
        <v>385</v>
      </c>
      <c r="UKH347" s="75" t="s">
        <v>385</v>
      </c>
      <c r="UKI347" s="75" t="s">
        <v>385</v>
      </c>
      <c r="UKJ347" s="75" t="s">
        <v>385</v>
      </c>
      <c r="UKK347" s="75" t="s">
        <v>385</v>
      </c>
      <c r="UKL347" s="75" t="s">
        <v>385</v>
      </c>
      <c r="UKM347" s="75" t="s">
        <v>385</v>
      </c>
      <c r="UKN347" s="75" t="s">
        <v>385</v>
      </c>
      <c r="UKO347" s="75" t="s">
        <v>385</v>
      </c>
      <c r="UKP347" s="75" t="s">
        <v>385</v>
      </c>
      <c r="UKQ347" s="75" t="s">
        <v>385</v>
      </c>
      <c r="UKR347" s="75" t="s">
        <v>385</v>
      </c>
      <c r="UKS347" s="75" t="s">
        <v>385</v>
      </c>
      <c r="UKT347" s="75" t="s">
        <v>385</v>
      </c>
      <c r="UKU347" s="75" t="s">
        <v>385</v>
      </c>
      <c r="UKV347" s="75" t="s">
        <v>385</v>
      </c>
      <c r="UKW347" s="75" t="s">
        <v>385</v>
      </c>
      <c r="UKX347" s="75" t="s">
        <v>385</v>
      </c>
      <c r="UKY347" s="75" t="s">
        <v>385</v>
      </c>
      <c r="UKZ347" s="75" t="s">
        <v>385</v>
      </c>
      <c r="ULA347" s="75" t="s">
        <v>385</v>
      </c>
      <c r="ULB347" s="75" t="s">
        <v>385</v>
      </c>
      <c r="ULC347" s="75" t="s">
        <v>385</v>
      </c>
      <c r="ULD347" s="75" t="s">
        <v>385</v>
      </c>
      <c r="ULE347" s="75" t="s">
        <v>385</v>
      </c>
      <c r="ULF347" s="75" t="s">
        <v>385</v>
      </c>
      <c r="ULG347" s="75" t="s">
        <v>385</v>
      </c>
      <c r="ULH347" s="75" t="s">
        <v>385</v>
      </c>
      <c r="ULI347" s="75" t="s">
        <v>385</v>
      </c>
      <c r="ULJ347" s="75" t="s">
        <v>385</v>
      </c>
      <c r="ULK347" s="75" t="s">
        <v>385</v>
      </c>
      <c r="ULL347" s="75" t="s">
        <v>385</v>
      </c>
      <c r="ULM347" s="75" t="s">
        <v>385</v>
      </c>
      <c r="ULN347" s="75" t="s">
        <v>385</v>
      </c>
      <c r="ULO347" s="75" t="s">
        <v>385</v>
      </c>
      <c r="ULP347" s="75" t="s">
        <v>385</v>
      </c>
      <c r="ULQ347" s="75" t="s">
        <v>385</v>
      </c>
      <c r="ULR347" s="75" t="s">
        <v>385</v>
      </c>
      <c r="ULS347" s="75" t="s">
        <v>385</v>
      </c>
      <c r="ULT347" s="75" t="s">
        <v>385</v>
      </c>
      <c r="ULU347" s="75" t="s">
        <v>385</v>
      </c>
      <c r="ULV347" s="75" t="s">
        <v>385</v>
      </c>
      <c r="ULW347" s="75" t="s">
        <v>385</v>
      </c>
      <c r="ULX347" s="75" t="s">
        <v>385</v>
      </c>
      <c r="ULY347" s="75" t="s">
        <v>385</v>
      </c>
      <c r="ULZ347" s="75" t="s">
        <v>385</v>
      </c>
      <c r="UMA347" s="75" t="s">
        <v>385</v>
      </c>
      <c r="UMB347" s="75" t="s">
        <v>385</v>
      </c>
      <c r="UMC347" s="75" t="s">
        <v>385</v>
      </c>
      <c r="UMD347" s="75" t="s">
        <v>385</v>
      </c>
      <c r="UME347" s="75" t="s">
        <v>385</v>
      </c>
      <c r="UMF347" s="75" t="s">
        <v>385</v>
      </c>
      <c r="UMG347" s="75" t="s">
        <v>385</v>
      </c>
      <c r="UMH347" s="75" t="s">
        <v>385</v>
      </c>
      <c r="UMI347" s="75" t="s">
        <v>385</v>
      </c>
      <c r="UMJ347" s="75" t="s">
        <v>385</v>
      </c>
      <c r="UMK347" s="75" t="s">
        <v>385</v>
      </c>
      <c r="UML347" s="75" t="s">
        <v>385</v>
      </c>
      <c r="UMM347" s="75" t="s">
        <v>385</v>
      </c>
      <c r="UMN347" s="75" t="s">
        <v>385</v>
      </c>
      <c r="UMO347" s="75" t="s">
        <v>385</v>
      </c>
      <c r="UMP347" s="75" t="s">
        <v>385</v>
      </c>
      <c r="UMQ347" s="75" t="s">
        <v>385</v>
      </c>
      <c r="UMR347" s="75" t="s">
        <v>385</v>
      </c>
      <c r="UMS347" s="75" t="s">
        <v>385</v>
      </c>
      <c r="UMT347" s="75" t="s">
        <v>385</v>
      </c>
      <c r="UMU347" s="75" t="s">
        <v>385</v>
      </c>
      <c r="UMV347" s="75" t="s">
        <v>385</v>
      </c>
      <c r="UMW347" s="75" t="s">
        <v>385</v>
      </c>
      <c r="UMX347" s="75" t="s">
        <v>385</v>
      </c>
      <c r="UMY347" s="75" t="s">
        <v>385</v>
      </c>
      <c r="UMZ347" s="75" t="s">
        <v>385</v>
      </c>
      <c r="UNA347" s="75" t="s">
        <v>385</v>
      </c>
      <c r="UNB347" s="75" t="s">
        <v>385</v>
      </c>
      <c r="UNC347" s="75" t="s">
        <v>385</v>
      </c>
      <c r="UND347" s="75" t="s">
        <v>385</v>
      </c>
      <c r="UNE347" s="75" t="s">
        <v>385</v>
      </c>
      <c r="UNF347" s="75" t="s">
        <v>385</v>
      </c>
      <c r="UNG347" s="75" t="s">
        <v>385</v>
      </c>
      <c r="UNH347" s="75" t="s">
        <v>385</v>
      </c>
      <c r="UNI347" s="75" t="s">
        <v>385</v>
      </c>
      <c r="UNJ347" s="75" t="s">
        <v>385</v>
      </c>
      <c r="UNK347" s="75" t="s">
        <v>385</v>
      </c>
      <c r="UNL347" s="75" t="s">
        <v>385</v>
      </c>
      <c r="UNM347" s="75" t="s">
        <v>385</v>
      </c>
      <c r="UNN347" s="75" t="s">
        <v>385</v>
      </c>
      <c r="UNO347" s="75" t="s">
        <v>385</v>
      </c>
      <c r="UNP347" s="75" t="s">
        <v>385</v>
      </c>
      <c r="UNQ347" s="75" t="s">
        <v>385</v>
      </c>
      <c r="UNR347" s="75" t="s">
        <v>385</v>
      </c>
      <c r="UNS347" s="75" t="s">
        <v>385</v>
      </c>
      <c r="UNT347" s="75" t="s">
        <v>385</v>
      </c>
      <c r="UNU347" s="75" t="s">
        <v>385</v>
      </c>
      <c r="UNV347" s="75" t="s">
        <v>385</v>
      </c>
      <c r="UNW347" s="75" t="s">
        <v>385</v>
      </c>
      <c r="UNX347" s="75" t="s">
        <v>385</v>
      </c>
      <c r="UNY347" s="75" t="s">
        <v>385</v>
      </c>
      <c r="UNZ347" s="75" t="s">
        <v>385</v>
      </c>
      <c r="UOA347" s="75" t="s">
        <v>385</v>
      </c>
      <c r="UOB347" s="75" t="s">
        <v>385</v>
      </c>
      <c r="UOC347" s="75" t="s">
        <v>385</v>
      </c>
      <c r="UOD347" s="75" t="s">
        <v>385</v>
      </c>
      <c r="UOE347" s="75" t="s">
        <v>385</v>
      </c>
      <c r="UOF347" s="75" t="s">
        <v>385</v>
      </c>
      <c r="UOG347" s="75" t="s">
        <v>385</v>
      </c>
      <c r="UOH347" s="75" t="s">
        <v>385</v>
      </c>
      <c r="UOI347" s="75" t="s">
        <v>385</v>
      </c>
      <c r="UOJ347" s="75" t="s">
        <v>385</v>
      </c>
      <c r="UOK347" s="75" t="s">
        <v>385</v>
      </c>
      <c r="UOL347" s="75" t="s">
        <v>385</v>
      </c>
      <c r="UOM347" s="75" t="s">
        <v>385</v>
      </c>
      <c r="UON347" s="75" t="s">
        <v>385</v>
      </c>
      <c r="UOO347" s="75" t="s">
        <v>385</v>
      </c>
      <c r="UOP347" s="75" t="s">
        <v>385</v>
      </c>
      <c r="UOQ347" s="75" t="s">
        <v>385</v>
      </c>
      <c r="UOR347" s="75" t="s">
        <v>385</v>
      </c>
      <c r="UOS347" s="75" t="s">
        <v>385</v>
      </c>
      <c r="UOT347" s="75" t="s">
        <v>385</v>
      </c>
      <c r="UOU347" s="75" t="s">
        <v>385</v>
      </c>
      <c r="UOV347" s="75" t="s">
        <v>385</v>
      </c>
      <c r="UOW347" s="75" t="s">
        <v>385</v>
      </c>
      <c r="UOX347" s="75" t="s">
        <v>385</v>
      </c>
      <c r="UOY347" s="75" t="s">
        <v>385</v>
      </c>
      <c r="UOZ347" s="75" t="s">
        <v>385</v>
      </c>
      <c r="UPA347" s="75" t="s">
        <v>385</v>
      </c>
      <c r="UPB347" s="75" t="s">
        <v>385</v>
      </c>
      <c r="UPC347" s="75" t="s">
        <v>385</v>
      </c>
      <c r="UPD347" s="75" t="s">
        <v>385</v>
      </c>
      <c r="UPE347" s="75" t="s">
        <v>385</v>
      </c>
      <c r="UPF347" s="75" t="s">
        <v>385</v>
      </c>
      <c r="UPG347" s="75" t="s">
        <v>385</v>
      </c>
      <c r="UPH347" s="75" t="s">
        <v>385</v>
      </c>
      <c r="UPI347" s="75" t="s">
        <v>385</v>
      </c>
      <c r="UPJ347" s="75" t="s">
        <v>385</v>
      </c>
      <c r="UPK347" s="75" t="s">
        <v>385</v>
      </c>
      <c r="UPL347" s="75" t="s">
        <v>385</v>
      </c>
      <c r="UPM347" s="75" t="s">
        <v>385</v>
      </c>
      <c r="UPN347" s="75" t="s">
        <v>385</v>
      </c>
      <c r="UPO347" s="75" t="s">
        <v>385</v>
      </c>
      <c r="UPP347" s="75" t="s">
        <v>385</v>
      </c>
      <c r="UPQ347" s="75" t="s">
        <v>385</v>
      </c>
      <c r="UPR347" s="75" t="s">
        <v>385</v>
      </c>
      <c r="UPS347" s="75" t="s">
        <v>385</v>
      </c>
      <c r="UPT347" s="75" t="s">
        <v>385</v>
      </c>
      <c r="UPU347" s="75" t="s">
        <v>385</v>
      </c>
      <c r="UPV347" s="75" t="s">
        <v>385</v>
      </c>
      <c r="UPW347" s="75" t="s">
        <v>385</v>
      </c>
      <c r="UPX347" s="75" t="s">
        <v>385</v>
      </c>
      <c r="UPY347" s="75" t="s">
        <v>385</v>
      </c>
      <c r="UPZ347" s="75" t="s">
        <v>385</v>
      </c>
      <c r="UQA347" s="75" t="s">
        <v>385</v>
      </c>
      <c r="UQB347" s="75" t="s">
        <v>385</v>
      </c>
      <c r="UQC347" s="75" t="s">
        <v>385</v>
      </c>
      <c r="UQD347" s="75" t="s">
        <v>385</v>
      </c>
      <c r="UQE347" s="75" t="s">
        <v>385</v>
      </c>
      <c r="UQF347" s="75" t="s">
        <v>385</v>
      </c>
      <c r="UQG347" s="75" t="s">
        <v>385</v>
      </c>
      <c r="UQH347" s="75" t="s">
        <v>385</v>
      </c>
      <c r="UQI347" s="75" t="s">
        <v>385</v>
      </c>
      <c r="UQJ347" s="75" t="s">
        <v>385</v>
      </c>
      <c r="UQK347" s="75" t="s">
        <v>385</v>
      </c>
      <c r="UQL347" s="75" t="s">
        <v>385</v>
      </c>
      <c r="UQM347" s="75" t="s">
        <v>385</v>
      </c>
      <c r="UQN347" s="75" t="s">
        <v>385</v>
      </c>
      <c r="UQO347" s="75" t="s">
        <v>385</v>
      </c>
      <c r="UQP347" s="75" t="s">
        <v>385</v>
      </c>
      <c r="UQQ347" s="75" t="s">
        <v>385</v>
      </c>
      <c r="UQR347" s="75" t="s">
        <v>385</v>
      </c>
      <c r="UQS347" s="75" t="s">
        <v>385</v>
      </c>
      <c r="UQT347" s="75" t="s">
        <v>385</v>
      </c>
      <c r="UQU347" s="75" t="s">
        <v>385</v>
      </c>
      <c r="UQV347" s="75" t="s">
        <v>385</v>
      </c>
      <c r="UQW347" s="75" t="s">
        <v>385</v>
      </c>
      <c r="UQX347" s="75" t="s">
        <v>385</v>
      </c>
      <c r="UQY347" s="75" t="s">
        <v>385</v>
      </c>
      <c r="UQZ347" s="75" t="s">
        <v>385</v>
      </c>
      <c r="URA347" s="75" t="s">
        <v>385</v>
      </c>
      <c r="URB347" s="75" t="s">
        <v>385</v>
      </c>
      <c r="URC347" s="75" t="s">
        <v>385</v>
      </c>
      <c r="URD347" s="75" t="s">
        <v>385</v>
      </c>
      <c r="URE347" s="75" t="s">
        <v>385</v>
      </c>
      <c r="URF347" s="75" t="s">
        <v>385</v>
      </c>
      <c r="URG347" s="75" t="s">
        <v>385</v>
      </c>
      <c r="URH347" s="75" t="s">
        <v>385</v>
      </c>
      <c r="URI347" s="75" t="s">
        <v>385</v>
      </c>
      <c r="URJ347" s="75" t="s">
        <v>385</v>
      </c>
      <c r="URK347" s="75" t="s">
        <v>385</v>
      </c>
      <c r="URL347" s="75" t="s">
        <v>385</v>
      </c>
      <c r="URM347" s="75" t="s">
        <v>385</v>
      </c>
      <c r="URN347" s="75" t="s">
        <v>385</v>
      </c>
      <c r="URO347" s="75" t="s">
        <v>385</v>
      </c>
      <c r="URP347" s="75" t="s">
        <v>385</v>
      </c>
      <c r="URQ347" s="75" t="s">
        <v>385</v>
      </c>
      <c r="URR347" s="75" t="s">
        <v>385</v>
      </c>
      <c r="URS347" s="75" t="s">
        <v>385</v>
      </c>
      <c r="URT347" s="75" t="s">
        <v>385</v>
      </c>
      <c r="URU347" s="75" t="s">
        <v>385</v>
      </c>
      <c r="URV347" s="75" t="s">
        <v>385</v>
      </c>
      <c r="URW347" s="75" t="s">
        <v>385</v>
      </c>
      <c r="URX347" s="75" t="s">
        <v>385</v>
      </c>
      <c r="URY347" s="75" t="s">
        <v>385</v>
      </c>
      <c r="URZ347" s="75" t="s">
        <v>385</v>
      </c>
      <c r="USA347" s="75" t="s">
        <v>385</v>
      </c>
      <c r="USB347" s="75" t="s">
        <v>385</v>
      </c>
      <c r="USC347" s="75" t="s">
        <v>385</v>
      </c>
      <c r="USD347" s="75" t="s">
        <v>385</v>
      </c>
      <c r="USE347" s="75" t="s">
        <v>385</v>
      </c>
      <c r="USF347" s="75" t="s">
        <v>385</v>
      </c>
      <c r="USG347" s="75" t="s">
        <v>385</v>
      </c>
      <c r="USH347" s="75" t="s">
        <v>385</v>
      </c>
      <c r="USI347" s="75" t="s">
        <v>385</v>
      </c>
      <c r="USJ347" s="75" t="s">
        <v>385</v>
      </c>
      <c r="USK347" s="75" t="s">
        <v>385</v>
      </c>
      <c r="USL347" s="75" t="s">
        <v>385</v>
      </c>
      <c r="USM347" s="75" t="s">
        <v>385</v>
      </c>
      <c r="USN347" s="75" t="s">
        <v>385</v>
      </c>
      <c r="USO347" s="75" t="s">
        <v>385</v>
      </c>
      <c r="USP347" s="75" t="s">
        <v>385</v>
      </c>
      <c r="USQ347" s="75" t="s">
        <v>385</v>
      </c>
      <c r="USR347" s="75" t="s">
        <v>385</v>
      </c>
      <c r="USS347" s="75" t="s">
        <v>385</v>
      </c>
      <c r="UST347" s="75" t="s">
        <v>385</v>
      </c>
      <c r="USU347" s="75" t="s">
        <v>385</v>
      </c>
      <c r="USV347" s="75" t="s">
        <v>385</v>
      </c>
      <c r="USW347" s="75" t="s">
        <v>385</v>
      </c>
      <c r="USX347" s="75" t="s">
        <v>385</v>
      </c>
      <c r="USY347" s="75" t="s">
        <v>385</v>
      </c>
      <c r="USZ347" s="75" t="s">
        <v>385</v>
      </c>
      <c r="UTA347" s="75" t="s">
        <v>385</v>
      </c>
      <c r="UTB347" s="75" t="s">
        <v>385</v>
      </c>
      <c r="UTC347" s="75" t="s">
        <v>385</v>
      </c>
      <c r="UTD347" s="75" t="s">
        <v>385</v>
      </c>
      <c r="UTE347" s="75" t="s">
        <v>385</v>
      </c>
      <c r="UTF347" s="75" t="s">
        <v>385</v>
      </c>
      <c r="UTG347" s="75" t="s">
        <v>385</v>
      </c>
      <c r="UTH347" s="75" t="s">
        <v>385</v>
      </c>
      <c r="UTI347" s="75" t="s">
        <v>385</v>
      </c>
      <c r="UTJ347" s="75" t="s">
        <v>385</v>
      </c>
      <c r="UTK347" s="75" t="s">
        <v>385</v>
      </c>
      <c r="UTL347" s="75" t="s">
        <v>385</v>
      </c>
      <c r="UTM347" s="75" t="s">
        <v>385</v>
      </c>
      <c r="UTN347" s="75" t="s">
        <v>385</v>
      </c>
      <c r="UTO347" s="75" t="s">
        <v>385</v>
      </c>
      <c r="UTP347" s="75" t="s">
        <v>385</v>
      </c>
      <c r="UTQ347" s="75" t="s">
        <v>385</v>
      </c>
      <c r="UTR347" s="75" t="s">
        <v>385</v>
      </c>
      <c r="UTS347" s="75" t="s">
        <v>385</v>
      </c>
      <c r="UTT347" s="75" t="s">
        <v>385</v>
      </c>
      <c r="UTU347" s="75" t="s">
        <v>385</v>
      </c>
      <c r="UTV347" s="75" t="s">
        <v>385</v>
      </c>
      <c r="UTW347" s="75" t="s">
        <v>385</v>
      </c>
      <c r="UTX347" s="75" t="s">
        <v>385</v>
      </c>
      <c r="UTY347" s="75" t="s">
        <v>385</v>
      </c>
      <c r="UTZ347" s="75" t="s">
        <v>385</v>
      </c>
      <c r="UUA347" s="75" t="s">
        <v>385</v>
      </c>
      <c r="UUB347" s="75" t="s">
        <v>385</v>
      </c>
      <c r="UUC347" s="75" t="s">
        <v>385</v>
      </c>
      <c r="UUD347" s="75" t="s">
        <v>385</v>
      </c>
      <c r="UUE347" s="75" t="s">
        <v>385</v>
      </c>
      <c r="UUF347" s="75" t="s">
        <v>385</v>
      </c>
      <c r="UUG347" s="75" t="s">
        <v>385</v>
      </c>
      <c r="UUH347" s="75" t="s">
        <v>385</v>
      </c>
      <c r="UUI347" s="75" t="s">
        <v>385</v>
      </c>
      <c r="UUJ347" s="75" t="s">
        <v>385</v>
      </c>
      <c r="UUK347" s="75" t="s">
        <v>385</v>
      </c>
      <c r="UUL347" s="75" t="s">
        <v>385</v>
      </c>
      <c r="UUM347" s="75" t="s">
        <v>385</v>
      </c>
      <c r="UUN347" s="75" t="s">
        <v>385</v>
      </c>
      <c r="UUO347" s="75" t="s">
        <v>385</v>
      </c>
      <c r="UUP347" s="75" t="s">
        <v>385</v>
      </c>
      <c r="UUQ347" s="75" t="s">
        <v>385</v>
      </c>
      <c r="UUR347" s="75" t="s">
        <v>385</v>
      </c>
      <c r="UUS347" s="75" t="s">
        <v>385</v>
      </c>
      <c r="UUT347" s="75" t="s">
        <v>385</v>
      </c>
      <c r="UUU347" s="75" t="s">
        <v>385</v>
      </c>
      <c r="UUV347" s="75" t="s">
        <v>385</v>
      </c>
      <c r="UUW347" s="75" t="s">
        <v>385</v>
      </c>
      <c r="UUX347" s="75" t="s">
        <v>385</v>
      </c>
      <c r="UUY347" s="75" t="s">
        <v>385</v>
      </c>
      <c r="UUZ347" s="75" t="s">
        <v>385</v>
      </c>
      <c r="UVA347" s="75" t="s">
        <v>385</v>
      </c>
      <c r="UVB347" s="75" t="s">
        <v>385</v>
      </c>
      <c r="UVC347" s="75" t="s">
        <v>385</v>
      </c>
      <c r="UVD347" s="75" t="s">
        <v>385</v>
      </c>
      <c r="UVE347" s="75" t="s">
        <v>385</v>
      </c>
      <c r="UVF347" s="75" t="s">
        <v>385</v>
      </c>
      <c r="UVG347" s="75" t="s">
        <v>385</v>
      </c>
      <c r="UVH347" s="75" t="s">
        <v>385</v>
      </c>
      <c r="UVI347" s="75" t="s">
        <v>385</v>
      </c>
      <c r="UVJ347" s="75" t="s">
        <v>385</v>
      </c>
      <c r="UVK347" s="75" t="s">
        <v>385</v>
      </c>
      <c r="UVL347" s="75" t="s">
        <v>385</v>
      </c>
      <c r="UVM347" s="75" t="s">
        <v>385</v>
      </c>
      <c r="UVN347" s="75" t="s">
        <v>385</v>
      </c>
      <c r="UVO347" s="75" t="s">
        <v>385</v>
      </c>
      <c r="UVP347" s="75" t="s">
        <v>385</v>
      </c>
      <c r="UVQ347" s="75" t="s">
        <v>385</v>
      </c>
      <c r="UVR347" s="75" t="s">
        <v>385</v>
      </c>
      <c r="UVS347" s="75" t="s">
        <v>385</v>
      </c>
      <c r="UVT347" s="75" t="s">
        <v>385</v>
      </c>
      <c r="UVU347" s="75" t="s">
        <v>385</v>
      </c>
      <c r="UVV347" s="75" t="s">
        <v>385</v>
      </c>
      <c r="UVW347" s="75" t="s">
        <v>385</v>
      </c>
      <c r="UVX347" s="75" t="s">
        <v>385</v>
      </c>
      <c r="UVY347" s="75" t="s">
        <v>385</v>
      </c>
      <c r="UVZ347" s="75" t="s">
        <v>385</v>
      </c>
      <c r="UWA347" s="75" t="s">
        <v>385</v>
      </c>
      <c r="UWB347" s="75" t="s">
        <v>385</v>
      </c>
      <c r="UWC347" s="75" t="s">
        <v>385</v>
      </c>
      <c r="UWD347" s="75" t="s">
        <v>385</v>
      </c>
      <c r="UWE347" s="75" t="s">
        <v>385</v>
      </c>
      <c r="UWF347" s="75" t="s">
        <v>385</v>
      </c>
      <c r="UWG347" s="75" t="s">
        <v>385</v>
      </c>
      <c r="UWH347" s="75" t="s">
        <v>385</v>
      </c>
      <c r="UWI347" s="75" t="s">
        <v>385</v>
      </c>
      <c r="UWJ347" s="75" t="s">
        <v>385</v>
      </c>
      <c r="UWK347" s="75" t="s">
        <v>385</v>
      </c>
      <c r="UWL347" s="75" t="s">
        <v>385</v>
      </c>
      <c r="UWM347" s="75" t="s">
        <v>385</v>
      </c>
      <c r="UWN347" s="75" t="s">
        <v>385</v>
      </c>
      <c r="UWO347" s="75" t="s">
        <v>385</v>
      </c>
      <c r="UWP347" s="75" t="s">
        <v>385</v>
      </c>
      <c r="UWQ347" s="75" t="s">
        <v>385</v>
      </c>
      <c r="UWR347" s="75" t="s">
        <v>385</v>
      </c>
      <c r="UWS347" s="75" t="s">
        <v>385</v>
      </c>
      <c r="UWT347" s="75" t="s">
        <v>385</v>
      </c>
      <c r="UWU347" s="75" t="s">
        <v>385</v>
      </c>
      <c r="UWV347" s="75" t="s">
        <v>385</v>
      </c>
      <c r="UWW347" s="75" t="s">
        <v>385</v>
      </c>
      <c r="UWX347" s="75" t="s">
        <v>385</v>
      </c>
      <c r="UWY347" s="75" t="s">
        <v>385</v>
      </c>
      <c r="UWZ347" s="75" t="s">
        <v>385</v>
      </c>
      <c r="UXA347" s="75" t="s">
        <v>385</v>
      </c>
      <c r="UXB347" s="75" t="s">
        <v>385</v>
      </c>
      <c r="UXC347" s="75" t="s">
        <v>385</v>
      </c>
      <c r="UXD347" s="75" t="s">
        <v>385</v>
      </c>
      <c r="UXE347" s="75" t="s">
        <v>385</v>
      </c>
      <c r="UXF347" s="75" t="s">
        <v>385</v>
      </c>
      <c r="UXG347" s="75" t="s">
        <v>385</v>
      </c>
      <c r="UXH347" s="75" t="s">
        <v>385</v>
      </c>
      <c r="UXI347" s="75" t="s">
        <v>385</v>
      </c>
      <c r="UXJ347" s="75" t="s">
        <v>385</v>
      </c>
      <c r="UXK347" s="75" t="s">
        <v>385</v>
      </c>
      <c r="UXL347" s="75" t="s">
        <v>385</v>
      </c>
      <c r="UXM347" s="75" t="s">
        <v>385</v>
      </c>
      <c r="UXN347" s="75" t="s">
        <v>385</v>
      </c>
      <c r="UXO347" s="75" t="s">
        <v>385</v>
      </c>
      <c r="UXP347" s="75" t="s">
        <v>385</v>
      </c>
      <c r="UXQ347" s="75" t="s">
        <v>385</v>
      </c>
      <c r="UXR347" s="75" t="s">
        <v>385</v>
      </c>
      <c r="UXS347" s="75" t="s">
        <v>385</v>
      </c>
      <c r="UXT347" s="75" t="s">
        <v>385</v>
      </c>
      <c r="UXU347" s="75" t="s">
        <v>385</v>
      </c>
      <c r="UXV347" s="75" t="s">
        <v>385</v>
      </c>
      <c r="UXW347" s="75" t="s">
        <v>385</v>
      </c>
      <c r="UXX347" s="75" t="s">
        <v>385</v>
      </c>
      <c r="UXY347" s="75" t="s">
        <v>385</v>
      </c>
      <c r="UXZ347" s="75" t="s">
        <v>385</v>
      </c>
      <c r="UYA347" s="75" t="s">
        <v>385</v>
      </c>
      <c r="UYB347" s="75" t="s">
        <v>385</v>
      </c>
      <c r="UYC347" s="75" t="s">
        <v>385</v>
      </c>
      <c r="UYD347" s="75" t="s">
        <v>385</v>
      </c>
      <c r="UYE347" s="75" t="s">
        <v>385</v>
      </c>
      <c r="UYF347" s="75" t="s">
        <v>385</v>
      </c>
      <c r="UYG347" s="75" t="s">
        <v>385</v>
      </c>
      <c r="UYH347" s="75" t="s">
        <v>385</v>
      </c>
      <c r="UYI347" s="75" t="s">
        <v>385</v>
      </c>
      <c r="UYJ347" s="75" t="s">
        <v>385</v>
      </c>
      <c r="UYK347" s="75" t="s">
        <v>385</v>
      </c>
      <c r="UYL347" s="75" t="s">
        <v>385</v>
      </c>
      <c r="UYM347" s="75" t="s">
        <v>385</v>
      </c>
      <c r="UYN347" s="75" t="s">
        <v>385</v>
      </c>
      <c r="UYO347" s="75" t="s">
        <v>385</v>
      </c>
      <c r="UYP347" s="75" t="s">
        <v>385</v>
      </c>
      <c r="UYQ347" s="75" t="s">
        <v>385</v>
      </c>
      <c r="UYR347" s="75" t="s">
        <v>385</v>
      </c>
      <c r="UYS347" s="75" t="s">
        <v>385</v>
      </c>
      <c r="UYT347" s="75" t="s">
        <v>385</v>
      </c>
      <c r="UYU347" s="75" t="s">
        <v>385</v>
      </c>
      <c r="UYV347" s="75" t="s">
        <v>385</v>
      </c>
      <c r="UYW347" s="75" t="s">
        <v>385</v>
      </c>
      <c r="UYX347" s="75" t="s">
        <v>385</v>
      </c>
      <c r="UYY347" s="75" t="s">
        <v>385</v>
      </c>
      <c r="UYZ347" s="75" t="s">
        <v>385</v>
      </c>
      <c r="UZA347" s="75" t="s">
        <v>385</v>
      </c>
      <c r="UZB347" s="75" t="s">
        <v>385</v>
      </c>
      <c r="UZC347" s="75" t="s">
        <v>385</v>
      </c>
      <c r="UZD347" s="75" t="s">
        <v>385</v>
      </c>
      <c r="UZE347" s="75" t="s">
        <v>385</v>
      </c>
      <c r="UZF347" s="75" t="s">
        <v>385</v>
      </c>
      <c r="UZG347" s="75" t="s">
        <v>385</v>
      </c>
      <c r="UZH347" s="75" t="s">
        <v>385</v>
      </c>
      <c r="UZI347" s="75" t="s">
        <v>385</v>
      </c>
      <c r="UZJ347" s="75" t="s">
        <v>385</v>
      </c>
      <c r="UZK347" s="75" t="s">
        <v>385</v>
      </c>
      <c r="UZL347" s="75" t="s">
        <v>385</v>
      </c>
      <c r="UZM347" s="75" t="s">
        <v>385</v>
      </c>
      <c r="UZN347" s="75" t="s">
        <v>385</v>
      </c>
      <c r="UZO347" s="75" t="s">
        <v>385</v>
      </c>
      <c r="UZP347" s="75" t="s">
        <v>385</v>
      </c>
      <c r="UZQ347" s="75" t="s">
        <v>385</v>
      </c>
      <c r="UZR347" s="75" t="s">
        <v>385</v>
      </c>
      <c r="UZS347" s="75" t="s">
        <v>385</v>
      </c>
      <c r="UZT347" s="75" t="s">
        <v>385</v>
      </c>
      <c r="UZU347" s="75" t="s">
        <v>385</v>
      </c>
      <c r="UZV347" s="75" t="s">
        <v>385</v>
      </c>
      <c r="UZW347" s="75" t="s">
        <v>385</v>
      </c>
      <c r="UZX347" s="75" t="s">
        <v>385</v>
      </c>
      <c r="UZY347" s="75" t="s">
        <v>385</v>
      </c>
      <c r="UZZ347" s="75" t="s">
        <v>385</v>
      </c>
      <c r="VAA347" s="75" t="s">
        <v>385</v>
      </c>
      <c r="VAB347" s="75" t="s">
        <v>385</v>
      </c>
      <c r="VAC347" s="75" t="s">
        <v>385</v>
      </c>
      <c r="VAD347" s="75" t="s">
        <v>385</v>
      </c>
      <c r="VAE347" s="75" t="s">
        <v>385</v>
      </c>
      <c r="VAF347" s="75" t="s">
        <v>385</v>
      </c>
      <c r="VAG347" s="75" t="s">
        <v>385</v>
      </c>
      <c r="VAH347" s="75" t="s">
        <v>385</v>
      </c>
      <c r="VAI347" s="75" t="s">
        <v>385</v>
      </c>
      <c r="VAJ347" s="75" t="s">
        <v>385</v>
      </c>
      <c r="VAK347" s="75" t="s">
        <v>385</v>
      </c>
      <c r="VAL347" s="75" t="s">
        <v>385</v>
      </c>
      <c r="VAM347" s="75" t="s">
        <v>385</v>
      </c>
      <c r="VAN347" s="75" t="s">
        <v>385</v>
      </c>
      <c r="VAO347" s="75" t="s">
        <v>385</v>
      </c>
      <c r="VAP347" s="75" t="s">
        <v>385</v>
      </c>
      <c r="VAQ347" s="75" t="s">
        <v>385</v>
      </c>
      <c r="VAR347" s="75" t="s">
        <v>385</v>
      </c>
      <c r="VAS347" s="75" t="s">
        <v>385</v>
      </c>
      <c r="VAT347" s="75" t="s">
        <v>385</v>
      </c>
      <c r="VAU347" s="75" t="s">
        <v>385</v>
      </c>
      <c r="VAV347" s="75" t="s">
        <v>385</v>
      </c>
      <c r="VAW347" s="75" t="s">
        <v>385</v>
      </c>
      <c r="VAX347" s="75" t="s">
        <v>385</v>
      </c>
      <c r="VAY347" s="75" t="s">
        <v>385</v>
      </c>
      <c r="VAZ347" s="75" t="s">
        <v>385</v>
      </c>
      <c r="VBA347" s="75" t="s">
        <v>385</v>
      </c>
      <c r="VBB347" s="75" t="s">
        <v>385</v>
      </c>
      <c r="VBC347" s="75" t="s">
        <v>385</v>
      </c>
      <c r="VBD347" s="75" t="s">
        <v>385</v>
      </c>
      <c r="VBE347" s="75" t="s">
        <v>385</v>
      </c>
      <c r="VBF347" s="75" t="s">
        <v>385</v>
      </c>
      <c r="VBG347" s="75" t="s">
        <v>385</v>
      </c>
      <c r="VBH347" s="75" t="s">
        <v>385</v>
      </c>
      <c r="VBI347" s="75" t="s">
        <v>385</v>
      </c>
      <c r="VBJ347" s="75" t="s">
        <v>385</v>
      </c>
      <c r="VBK347" s="75" t="s">
        <v>385</v>
      </c>
      <c r="VBL347" s="75" t="s">
        <v>385</v>
      </c>
      <c r="VBM347" s="75" t="s">
        <v>385</v>
      </c>
      <c r="VBN347" s="75" t="s">
        <v>385</v>
      </c>
      <c r="VBO347" s="75" t="s">
        <v>385</v>
      </c>
      <c r="VBP347" s="75" t="s">
        <v>385</v>
      </c>
      <c r="VBQ347" s="75" t="s">
        <v>385</v>
      </c>
      <c r="VBR347" s="75" t="s">
        <v>385</v>
      </c>
      <c r="VBS347" s="75" t="s">
        <v>385</v>
      </c>
      <c r="VBT347" s="75" t="s">
        <v>385</v>
      </c>
      <c r="VBU347" s="75" t="s">
        <v>385</v>
      </c>
      <c r="VBV347" s="75" t="s">
        <v>385</v>
      </c>
      <c r="VBW347" s="75" t="s">
        <v>385</v>
      </c>
      <c r="VBX347" s="75" t="s">
        <v>385</v>
      </c>
      <c r="VBY347" s="75" t="s">
        <v>385</v>
      </c>
      <c r="VBZ347" s="75" t="s">
        <v>385</v>
      </c>
      <c r="VCA347" s="75" t="s">
        <v>385</v>
      </c>
      <c r="VCB347" s="75" t="s">
        <v>385</v>
      </c>
      <c r="VCC347" s="75" t="s">
        <v>385</v>
      </c>
      <c r="VCD347" s="75" t="s">
        <v>385</v>
      </c>
      <c r="VCE347" s="75" t="s">
        <v>385</v>
      </c>
      <c r="VCF347" s="75" t="s">
        <v>385</v>
      </c>
      <c r="VCG347" s="75" t="s">
        <v>385</v>
      </c>
      <c r="VCH347" s="75" t="s">
        <v>385</v>
      </c>
      <c r="VCI347" s="75" t="s">
        <v>385</v>
      </c>
      <c r="VCJ347" s="75" t="s">
        <v>385</v>
      </c>
      <c r="VCK347" s="75" t="s">
        <v>385</v>
      </c>
      <c r="VCL347" s="75" t="s">
        <v>385</v>
      </c>
      <c r="VCM347" s="75" t="s">
        <v>385</v>
      </c>
      <c r="VCN347" s="75" t="s">
        <v>385</v>
      </c>
      <c r="VCO347" s="75" t="s">
        <v>385</v>
      </c>
      <c r="VCP347" s="75" t="s">
        <v>385</v>
      </c>
      <c r="VCQ347" s="75" t="s">
        <v>385</v>
      </c>
      <c r="VCR347" s="75" t="s">
        <v>385</v>
      </c>
      <c r="VCS347" s="75" t="s">
        <v>385</v>
      </c>
      <c r="VCT347" s="75" t="s">
        <v>385</v>
      </c>
      <c r="VCU347" s="75" t="s">
        <v>385</v>
      </c>
      <c r="VCV347" s="75" t="s">
        <v>385</v>
      </c>
      <c r="VCW347" s="75" t="s">
        <v>385</v>
      </c>
      <c r="VCX347" s="75" t="s">
        <v>385</v>
      </c>
      <c r="VCY347" s="75" t="s">
        <v>385</v>
      </c>
      <c r="VCZ347" s="75" t="s">
        <v>385</v>
      </c>
      <c r="VDA347" s="75" t="s">
        <v>385</v>
      </c>
      <c r="VDB347" s="75" t="s">
        <v>385</v>
      </c>
      <c r="VDC347" s="75" t="s">
        <v>385</v>
      </c>
      <c r="VDD347" s="75" t="s">
        <v>385</v>
      </c>
      <c r="VDE347" s="75" t="s">
        <v>385</v>
      </c>
      <c r="VDF347" s="75" t="s">
        <v>385</v>
      </c>
      <c r="VDG347" s="75" t="s">
        <v>385</v>
      </c>
      <c r="VDH347" s="75" t="s">
        <v>385</v>
      </c>
      <c r="VDI347" s="75" t="s">
        <v>385</v>
      </c>
      <c r="VDJ347" s="75" t="s">
        <v>385</v>
      </c>
      <c r="VDK347" s="75" t="s">
        <v>385</v>
      </c>
      <c r="VDL347" s="75" t="s">
        <v>385</v>
      </c>
      <c r="VDM347" s="75" t="s">
        <v>385</v>
      </c>
      <c r="VDN347" s="75" t="s">
        <v>385</v>
      </c>
      <c r="VDO347" s="75" t="s">
        <v>385</v>
      </c>
      <c r="VDP347" s="75" t="s">
        <v>385</v>
      </c>
      <c r="VDQ347" s="75" t="s">
        <v>385</v>
      </c>
      <c r="VDR347" s="75" t="s">
        <v>385</v>
      </c>
      <c r="VDS347" s="75" t="s">
        <v>385</v>
      </c>
      <c r="VDT347" s="75" t="s">
        <v>385</v>
      </c>
      <c r="VDU347" s="75" t="s">
        <v>385</v>
      </c>
      <c r="VDV347" s="75" t="s">
        <v>385</v>
      </c>
      <c r="VDW347" s="75" t="s">
        <v>385</v>
      </c>
      <c r="VDX347" s="75" t="s">
        <v>385</v>
      </c>
      <c r="VDY347" s="75" t="s">
        <v>385</v>
      </c>
      <c r="VDZ347" s="75" t="s">
        <v>385</v>
      </c>
      <c r="VEA347" s="75" t="s">
        <v>385</v>
      </c>
      <c r="VEB347" s="75" t="s">
        <v>385</v>
      </c>
      <c r="VEC347" s="75" t="s">
        <v>385</v>
      </c>
      <c r="VED347" s="75" t="s">
        <v>385</v>
      </c>
      <c r="VEE347" s="75" t="s">
        <v>385</v>
      </c>
      <c r="VEF347" s="75" t="s">
        <v>385</v>
      </c>
      <c r="VEG347" s="75" t="s">
        <v>385</v>
      </c>
      <c r="VEH347" s="75" t="s">
        <v>385</v>
      </c>
      <c r="VEI347" s="75" t="s">
        <v>385</v>
      </c>
      <c r="VEJ347" s="75" t="s">
        <v>385</v>
      </c>
      <c r="VEK347" s="75" t="s">
        <v>385</v>
      </c>
      <c r="VEL347" s="75" t="s">
        <v>385</v>
      </c>
      <c r="VEM347" s="75" t="s">
        <v>385</v>
      </c>
      <c r="VEN347" s="75" t="s">
        <v>385</v>
      </c>
      <c r="VEO347" s="75" t="s">
        <v>385</v>
      </c>
      <c r="VEP347" s="75" t="s">
        <v>385</v>
      </c>
      <c r="VEQ347" s="75" t="s">
        <v>385</v>
      </c>
      <c r="VER347" s="75" t="s">
        <v>385</v>
      </c>
      <c r="VES347" s="75" t="s">
        <v>385</v>
      </c>
      <c r="VET347" s="75" t="s">
        <v>385</v>
      </c>
      <c r="VEU347" s="75" t="s">
        <v>385</v>
      </c>
      <c r="VEV347" s="75" t="s">
        <v>385</v>
      </c>
      <c r="VEW347" s="75" t="s">
        <v>385</v>
      </c>
      <c r="VEX347" s="75" t="s">
        <v>385</v>
      </c>
      <c r="VEY347" s="75" t="s">
        <v>385</v>
      </c>
      <c r="VEZ347" s="75" t="s">
        <v>385</v>
      </c>
      <c r="VFA347" s="75" t="s">
        <v>385</v>
      </c>
      <c r="VFB347" s="75" t="s">
        <v>385</v>
      </c>
      <c r="VFC347" s="75" t="s">
        <v>385</v>
      </c>
      <c r="VFD347" s="75" t="s">
        <v>385</v>
      </c>
      <c r="VFE347" s="75" t="s">
        <v>385</v>
      </c>
      <c r="VFF347" s="75" t="s">
        <v>385</v>
      </c>
      <c r="VFG347" s="75" t="s">
        <v>385</v>
      </c>
      <c r="VFH347" s="75" t="s">
        <v>385</v>
      </c>
      <c r="VFI347" s="75" t="s">
        <v>385</v>
      </c>
      <c r="VFJ347" s="75" t="s">
        <v>385</v>
      </c>
      <c r="VFK347" s="75" t="s">
        <v>385</v>
      </c>
      <c r="VFL347" s="75" t="s">
        <v>385</v>
      </c>
      <c r="VFM347" s="75" t="s">
        <v>385</v>
      </c>
      <c r="VFN347" s="75" t="s">
        <v>385</v>
      </c>
      <c r="VFO347" s="75" t="s">
        <v>385</v>
      </c>
      <c r="VFP347" s="75" t="s">
        <v>385</v>
      </c>
      <c r="VFQ347" s="75" t="s">
        <v>385</v>
      </c>
      <c r="VFR347" s="75" t="s">
        <v>385</v>
      </c>
      <c r="VFS347" s="75" t="s">
        <v>385</v>
      </c>
      <c r="VFT347" s="75" t="s">
        <v>385</v>
      </c>
      <c r="VFU347" s="75" t="s">
        <v>385</v>
      </c>
      <c r="VFV347" s="75" t="s">
        <v>385</v>
      </c>
      <c r="VFW347" s="75" t="s">
        <v>385</v>
      </c>
      <c r="VFX347" s="75" t="s">
        <v>385</v>
      </c>
      <c r="VFY347" s="75" t="s">
        <v>385</v>
      </c>
      <c r="VFZ347" s="75" t="s">
        <v>385</v>
      </c>
      <c r="VGA347" s="75" t="s">
        <v>385</v>
      </c>
      <c r="VGB347" s="75" t="s">
        <v>385</v>
      </c>
      <c r="VGC347" s="75" t="s">
        <v>385</v>
      </c>
      <c r="VGD347" s="75" t="s">
        <v>385</v>
      </c>
      <c r="VGE347" s="75" t="s">
        <v>385</v>
      </c>
      <c r="VGF347" s="75" t="s">
        <v>385</v>
      </c>
      <c r="VGG347" s="75" t="s">
        <v>385</v>
      </c>
      <c r="VGH347" s="75" t="s">
        <v>385</v>
      </c>
      <c r="VGI347" s="75" t="s">
        <v>385</v>
      </c>
      <c r="VGJ347" s="75" t="s">
        <v>385</v>
      </c>
      <c r="VGK347" s="75" t="s">
        <v>385</v>
      </c>
      <c r="VGL347" s="75" t="s">
        <v>385</v>
      </c>
      <c r="VGM347" s="75" t="s">
        <v>385</v>
      </c>
      <c r="VGN347" s="75" t="s">
        <v>385</v>
      </c>
      <c r="VGO347" s="75" t="s">
        <v>385</v>
      </c>
      <c r="VGP347" s="75" t="s">
        <v>385</v>
      </c>
      <c r="VGQ347" s="75" t="s">
        <v>385</v>
      </c>
      <c r="VGR347" s="75" t="s">
        <v>385</v>
      </c>
      <c r="VGS347" s="75" t="s">
        <v>385</v>
      </c>
      <c r="VGT347" s="75" t="s">
        <v>385</v>
      </c>
      <c r="VGU347" s="75" t="s">
        <v>385</v>
      </c>
      <c r="VGV347" s="75" t="s">
        <v>385</v>
      </c>
      <c r="VGW347" s="75" t="s">
        <v>385</v>
      </c>
      <c r="VGX347" s="75" t="s">
        <v>385</v>
      </c>
      <c r="VGY347" s="75" t="s">
        <v>385</v>
      </c>
      <c r="VGZ347" s="75" t="s">
        <v>385</v>
      </c>
      <c r="VHA347" s="75" t="s">
        <v>385</v>
      </c>
      <c r="VHB347" s="75" t="s">
        <v>385</v>
      </c>
      <c r="VHC347" s="75" t="s">
        <v>385</v>
      </c>
      <c r="VHD347" s="75" t="s">
        <v>385</v>
      </c>
      <c r="VHE347" s="75" t="s">
        <v>385</v>
      </c>
      <c r="VHF347" s="75" t="s">
        <v>385</v>
      </c>
      <c r="VHG347" s="75" t="s">
        <v>385</v>
      </c>
      <c r="VHH347" s="75" t="s">
        <v>385</v>
      </c>
      <c r="VHI347" s="75" t="s">
        <v>385</v>
      </c>
      <c r="VHJ347" s="75" t="s">
        <v>385</v>
      </c>
      <c r="VHK347" s="75" t="s">
        <v>385</v>
      </c>
      <c r="VHL347" s="75" t="s">
        <v>385</v>
      </c>
      <c r="VHM347" s="75" t="s">
        <v>385</v>
      </c>
      <c r="VHN347" s="75" t="s">
        <v>385</v>
      </c>
      <c r="VHO347" s="75" t="s">
        <v>385</v>
      </c>
      <c r="VHP347" s="75" t="s">
        <v>385</v>
      </c>
      <c r="VHQ347" s="75" t="s">
        <v>385</v>
      </c>
      <c r="VHR347" s="75" t="s">
        <v>385</v>
      </c>
      <c r="VHS347" s="75" t="s">
        <v>385</v>
      </c>
      <c r="VHT347" s="75" t="s">
        <v>385</v>
      </c>
      <c r="VHU347" s="75" t="s">
        <v>385</v>
      </c>
      <c r="VHV347" s="75" t="s">
        <v>385</v>
      </c>
      <c r="VHW347" s="75" t="s">
        <v>385</v>
      </c>
      <c r="VHX347" s="75" t="s">
        <v>385</v>
      </c>
      <c r="VHY347" s="75" t="s">
        <v>385</v>
      </c>
      <c r="VHZ347" s="75" t="s">
        <v>385</v>
      </c>
      <c r="VIA347" s="75" t="s">
        <v>385</v>
      </c>
      <c r="VIB347" s="75" t="s">
        <v>385</v>
      </c>
      <c r="VIC347" s="75" t="s">
        <v>385</v>
      </c>
      <c r="VID347" s="75" t="s">
        <v>385</v>
      </c>
      <c r="VIE347" s="75" t="s">
        <v>385</v>
      </c>
      <c r="VIF347" s="75" t="s">
        <v>385</v>
      </c>
      <c r="VIG347" s="75" t="s">
        <v>385</v>
      </c>
      <c r="VIH347" s="75" t="s">
        <v>385</v>
      </c>
      <c r="VII347" s="75" t="s">
        <v>385</v>
      </c>
      <c r="VIJ347" s="75" t="s">
        <v>385</v>
      </c>
      <c r="VIK347" s="75" t="s">
        <v>385</v>
      </c>
      <c r="VIL347" s="75" t="s">
        <v>385</v>
      </c>
      <c r="VIM347" s="75" t="s">
        <v>385</v>
      </c>
      <c r="VIN347" s="75" t="s">
        <v>385</v>
      </c>
      <c r="VIO347" s="75" t="s">
        <v>385</v>
      </c>
      <c r="VIP347" s="75" t="s">
        <v>385</v>
      </c>
      <c r="VIQ347" s="75" t="s">
        <v>385</v>
      </c>
      <c r="VIR347" s="75" t="s">
        <v>385</v>
      </c>
      <c r="VIS347" s="75" t="s">
        <v>385</v>
      </c>
      <c r="VIT347" s="75" t="s">
        <v>385</v>
      </c>
      <c r="VIU347" s="75" t="s">
        <v>385</v>
      </c>
      <c r="VIV347" s="75" t="s">
        <v>385</v>
      </c>
      <c r="VIW347" s="75" t="s">
        <v>385</v>
      </c>
      <c r="VIX347" s="75" t="s">
        <v>385</v>
      </c>
      <c r="VIY347" s="75" t="s">
        <v>385</v>
      </c>
      <c r="VIZ347" s="75" t="s">
        <v>385</v>
      </c>
      <c r="VJA347" s="75" t="s">
        <v>385</v>
      </c>
      <c r="VJB347" s="75" t="s">
        <v>385</v>
      </c>
      <c r="VJC347" s="75" t="s">
        <v>385</v>
      </c>
      <c r="VJD347" s="75" t="s">
        <v>385</v>
      </c>
      <c r="VJE347" s="75" t="s">
        <v>385</v>
      </c>
      <c r="VJF347" s="75" t="s">
        <v>385</v>
      </c>
      <c r="VJG347" s="75" t="s">
        <v>385</v>
      </c>
      <c r="VJH347" s="75" t="s">
        <v>385</v>
      </c>
      <c r="VJI347" s="75" t="s">
        <v>385</v>
      </c>
      <c r="VJJ347" s="75" t="s">
        <v>385</v>
      </c>
      <c r="VJK347" s="75" t="s">
        <v>385</v>
      </c>
      <c r="VJL347" s="75" t="s">
        <v>385</v>
      </c>
      <c r="VJM347" s="75" t="s">
        <v>385</v>
      </c>
      <c r="VJN347" s="75" t="s">
        <v>385</v>
      </c>
      <c r="VJO347" s="75" t="s">
        <v>385</v>
      </c>
      <c r="VJP347" s="75" t="s">
        <v>385</v>
      </c>
      <c r="VJQ347" s="75" t="s">
        <v>385</v>
      </c>
      <c r="VJR347" s="75" t="s">
        <v>385</v>
      </c>
      <c r="VJS347" s="75" t="s">
        <v>385</v>
      </c>
      <c r="VJT347" s="75" t="s">
        <v>385</v>
      </c>
      <c r="VJU347" s="75" t="s">
        <v>385</v>
      </c>
      <c r="VJV347" s="75" t="s">
        <v>385</v>
      </c>
      <c r="VJW347" s="75" t="s">
        <v>385</v>
      </c>
      <c r="VJX347" s="75" t="s">
        <v>385</v>
      </c>
      <c r="VJY347" s="75" t="s">
        <v>385</v>
      </c>
      <c r="VJZ347" s="75" t="s">
        <v>385</v>
      </c>
      <c r="VKA347" s="75" t="s">
        <v>385</v>
      </c>
      <c r="VKB347" s="75" t="s">
        <v>385</v>
      </c>
      <c r="VKC347" s="75" t="s">
        <v>385</v>
      </c>
      <c r="VKD347" s="75" t="s">
        <v>385</v>
      </c>
      <c r="VKE347" s="75" t="s">
        <v>385</v>
      </c>
      <c r="VKF347" s="75" t="s">
        <v>385</v>
      </c>
      <c r="VKG347" s="75" t="s">
        <v>385</v>
      </c>
      <c r="VKH347" s="75" t="s">
        <v>385</v>
      </c>
      <c r="VKI347" s="75" t="s">
        <v>385</v>
      </c>
      <c r="VKJ347" s="75" t="s">
        <v>385</v>
      </c>
      <c r="VKK347" s="75" t="s">
        <v>385</v>
      </c>
      <c r="VKL347" s="75" t="s">
        <v>385</v>
      </c>
      <c r="VKM347" s="75" t="s">
        <v>385</v>
      </c>
      <c r="VKN347" s="75" t="s">
        <v>385</v>
      </c>
      <c r="VKO347" s="75" t="s">
        <v>385</v>
      </c>
      <c r="VKP347" s="75" t="s">
        <v>385</v>
      </c>
      <c r="VKQ347" s="75" t="s">
        <v>385</v>
      </c>
      <c r="VKR347" s="75" t="s">
        <v>385</v>
      </c>
      <c r="VKS347" s="75" t="s">
        <v>385</v>
      </c>
      <c r="VKT347" s="75" t="s">
        <v>385</v>
      </c>
      <c r="VKU347" s="75" t="s">
        <v>385</v>
      </c>
      <c r="VKV347" s="75" t="s">
        <v>385</v>
      </c>
      <c r="VKW347" s="75" t="s">
        <v>385</v>
      </c>
      <c r="VKX347" s="75" t="s">
        <v>385</v>
      </c>
      <c r="VKY347" s="75" t="s">
        <v>385</v>
      </c>
      <c r="VKZ347" s="75" t="s">
        <v>385</v>
      </c>
      <c r="VLA347" s="75" t="s">
        <v>385</v>
      </c>
      <c r="VLB347" s="75" t="s">
        <v>385</v>
      </c>
      <c r="VLC347" s="75" t="s">
        <v>385</v>
      </c>
      <c r="VLD347" s="75" t="s">
        <v>385</v>
      </c>
      <c r="VLE347" s="75" t="s">
        <v>385</v>
      </c>
      <c r="VLF347" s="75" t="s">
        <v>385</v>
      </c>
      <c r="VLG347" s="75" t="s">
        <v>385</v>
      </c>
      <c r="VLH347" s="75" t="s">
        <v>385</v>
      </c>
      <c r="VLI347" s="75" t="s">
        <v>385</v>
      </c>
      <c r="VLJ347" s="75" t="s">
        <v>385</v>
      </c>
      <c r="VLK347" s="75" t="s">
        <v>385</v>
      </c>
      <c r="VLL347" s="75" t="s">
        <v>385</v>
      </c>
      <c r="VLM347" s="75" t="s">
        <v>385</v>
      </c>
      <c r="VLN347" s="75" t="s">
        <v>385</v>
      </c>
      <c r="VLO347" s="75" t="s">
        <v>385</v>
      </c>
      <c r="VLP347" s="75" t="s">
        <v>385</v>
      </c>
      <c r="VLQ347" s="75" t="s">
        <v>385</v>
      </c>
      <c r="VLR347" s="75" t="s">
        <v>385</v>
      </c>
      <c r="VLS347" s="75" t="s">
        <v>385</v>
      </c>
      <c r="VLT347" s="75" t="s">
        <v>385</v>
      </c>
      <c r="VLU347" s="75" t="s">
        <v>385</v>
      </c>
      <c r="VLV347" s="75" t="s">
        <v>385</v>
      </c>
      <c r="VLW347" s="75" t="s">
        <v>385</v>
      </c>
      <c r="VLX347" s="75" t="s">
        <v>385</v>
      </c>
      <c r="VLY347" s="75" t="s">
        <v>385</v>
      </c>
      <c r="VLZ347" s="75" t="s">
        <v>385</v>
      </c>
      <c r="VMA347" s="75" t="s">
        <v>385</v>
      </c>
      <c r="VMB347" s="75" t="s">
        <v>385</v>
      </c>
      <c r="VMC347" s="75" t="s">
        <v>385</v>
      </c>
      <c r="VMD347" s="75" t="s">
        <v>385</v>
      </c>
      <c r="VME347" s="75" t="s">
        <v>385</v>
      </c>
      <c r="VMF347" s="75" t="s">
        <v>385</v>
      </c>
      <c r="VMG347" s="75" t="s">
        <v>385</v>
      </c>
      <c r="VMH347" s="75" t="s">
        <v>385</v>
      </c>
      <c r="VMI347" s="75" t="s">
        <v>385</v>
      </c>
      <c r="VMJ347" s="75" t="s">
        <v>385</v>
      </c>
      <c r="VMK347" s="75" t="s">
        <v>385</v>
      </c>
      <c r="VML347" s="75" t="s">
        <v>385</v>
      </c>
      <c r="VMM347" s="75" t="s">
        <v>385</v>
      </c>
      <c r="VMN347" s="75" t="s">
        <v>385</v>
      </c>
      <c r="VMO347" s="75" t="s">
        <v>385</v>
      </c>
      <c r="VMP347" s="75" t="s">
        <v>385</v>
      </c>
      <c r="VMQ347" s="75" t="s">
        <v>385</v>
      </c>
      <c r="VMR347" s="75" t="s">
        <v>385</v>
      </c>
      <c r="VMS347" s="75" t="s">
        <v>385</v>
      </c>
      <c r="VMT347" s="75" t="s">
        <v>385</v>
      </c>
      <c r="VMU347" s="75" t="s">
        <v>385</v>
      </c>
      <c r="VMV347" s="75" t="s">
        <v>385</v>
      </c>
      <c r="VMW347" s="75" t="s">
        <v>385</v>
      </c>
      <c r="VMX347" s="75" t="s">
        <v>385</v>
      </c>
      <c r="VMY347" s="75" t="s">
        <v>385</v>
      </c>
      <c r="VMZ347" s="75" t="s">
        <v>385</v>
      </c>
      <c r="VNA347" s="75" t="s">
        <v>385</v>
      </c>
      <c r="VNB347" s="75" t="s">
        <v>385</v>
      </c>
      <c r="VNC347" s="75" t="s">
        <v>385</v>
      </c>
      <c r="VND347" s="75" t="s">
        <v>385</v>
      </c>
      <c r="VNE347" s="75" t="s">
        <v>385</v>
      </c>
      <c r="VNF347" s="75" t="s">
        <v>385</v>
      </c>
      <c r="VNG347" s="75" t="s">
        <v>385</v>
      </c>
      <c r="VNH347" s="75" t="s">
        <v>385</v>
      </c>
      <c r="VNI347" s="75" t="s">
        <v>385</v>
      </c>
      <c r="VNJ347" s="75" t="s">
        <v>385</v>
      </c>
      <c r="VNK347" s="75" t="s">
        <v>385</v>
      </c>
      <c r="VNL347" s="75" t="s">
        <v>385</v>
      </c>
      <c r="VNM347" s="75" t="s">
        <v>385</v>
      </c>
      <c r="VNN347" s="75" t="s">
        <v>385</v>
      </c>
      <c r="VNO347" s="75" t="s">
        <v>385</v>
      </c>
      <c r="VNP347" s="75" t="s">
        <v>385</v>
      </c>
      <c r="VNQ347" s="75" t="s">
        <v>385</v>
      </c>
      <c r="VNR347" s="75" t="s">
        <v>385</v>
      </c>
      <c r="VNS347" s="75" t="s">
        <v>385</v>
      </c>
      <c r="VNT347" s="75" t="s">
        <v>385</v>
      </c>
      <c r="VNU347" s="75" t="s">
        <v>385</v>
      </c>
      <c r="VNV347" s="75" t="s">
        <v>385</v>
      </c>
      <c r="VNW347" s="75" t="s">
        <v>385</v>
      </c>
      <c r="VNX347" s="75" t="s">
        <v>385</v>
      </c>
      <c r="VNY347" s="75" t="s">
        <v>385</v>
      </c>
      <c r="VNZ347" s="75" t="s">
        <v>385</v>
      </c>
      <c r="VOA347" s="75" t="s">
        <v>385</v>
      </c>
      <c r="VOB347" s="75" t="s">
        <v>385</v>
      </c>
      <c r="VOC347" s="75" t="s">
        <v>385</v>
      </c>
      <c r="VOD347" s="75" t="s">
        <v>385</v>
      </c>
      <c r="VOE347" s="75" t="s">
        <v>385</v>
      </c>
      <c r="VOF347" s="75" t="s">
        <v>385</v>
      </c>
      <c r="VOG347" s="75" t="s">
        <v>385</v>
      </c>
      <c r="VOH347" s="75" t="s">
        <v>385</v>
      </c>
      <c r="VOI347" s="75" t="s">
        <v>385</v>
      </c>
      <c r="VOJ347" s="75" t="s">
        <v>385</v>
      </c>
      <c r="VOK347" s="75" t="s">
        <v>385</v>
      </c>
      <c r="VOL347" s="75" t="s">
        <v>385</v>
      </c>
      <c r="VOM347" s="75" t="s">
        <v>385</v>
      </c>
      <c r="VON347" s="75" t="s">
        <v>385</v>
      </c>
      <c r="VOO347" s="75" t="s">
        <v>385</v>
      </c>
      <c r="VOP347" s="75" t="s">
        <v>385</v>
      </c>
      <c r="VOQ347" s="75" t="s">
        <v>385</v>
      </c>
      <c r="VOR347" s="75" t="s">
        <v>385</v>
      </c>
      <c r="VOS347" s="75" t="s">
        <v>385</v>
      </c>
      <c r="VOT347" s="75" t="s">
        <v>385</v>
      </c>
      <c r="VOU347" s="75" t="s">
        <v>385</v>
      </c>
      <c r="VOV347" s="75" t="s">
        <v>385</v>
      </c>
      <c r="VOW347" s="75" t="s">
        <v>385</v>
      </c>
      <c r="VOX347" s="75" t="s">
        <v>385</v>
      </c>
      <c r="VOY347" s="75" t="s">
        <v>385</v>
      </c>
      <c r="VOZ347" s="75" t="s">
        <v>385</v>
      </c>
      <c r="VPA347" s="75" t="s">
        <v>385</v>
      </c>
      <c r="VPB347" s="75" t="s">
        <v>385</v>
      </c>
      <c r="VPC347" s="75" t="s">
        <v>385</v>
      </c>
      <c r="VPD347" s="75" t="s">
        <v>385</v>
      </c>
      <c r="VPE347" s="75" t="s">
        <v>385</v>
      </c>
      <c r="VPF347" s="75" t="s">
        <v>385</v>
      </c>
      <c r="VPG347" s="75" t="s">
        <v>385</v>
      </c>
      <c r="VPH347" s="75" t="s">
        <v>385</v>
      </c>
      <c r="VPI347" s="75" t="s">
        <v>385</v>
      </c>
      <c r="VPJ347" s="75" t="s">
        <v>385</v>
      </c>
      <c r="VPK347" s="75" t="s">
        <v>385</v>
      </c>
      <c r="VPL347" s="75" t="s">
        <v>385</v>
      </c>
      <c r="VPM347" s="75" t="s">
        <v>385</v>
      </c>
      <c r="VPN347" s="75" t="s">
        <v>385</v>
      </c>
      <c r="VPO347" s="75" t="s">
        <v>385</v>
      </c>
      <c r="VPP347" s="75" t="s">
        <v>385</v>
      </c>
      <c r="VPQ347" s="75" t="s">
        <v>385</v>
      </c>
      <c r="VPR347" s="75" t="s">
        <v>385</v>
      </c>
      <c r="VPS347" s="75" t="s">
        <v>385</v>
      </c>
      <c r="VPT347" s="75" t="s">
        <v>385</v>
      </c>
      <c r="VPU347" s="75" t="s">
        <v>385</v>
      </c>
      <c r="VPV347" s="75" t="s">
        <v>385</v>
      </c>
      <c r="VPW347" s="75" t="s">
        <v>385</v>
      </c>
      <c r="VPX347" s="75" t="s">
        <v>385</v>
      </c>
      <c r="VPY347" s="75" t="s">
        <v>385</v>
      </c>
      <c r="VPZ347" s="75" t="s">
        <v>385</v>
      </c>
      <c r="VQA347" s="75" t="s">
        <v>385</v>
      </c>
      <c r="VQB347" s="75" t="s">
        <v>385</v>
      </c>
      <c r="VQC347" s="75" t="s">
        <v>385</v>
      </c>
      <c r="VQD347" s="75" t="s">
        <v>385</v>
      </c>
      <c r="VQE347" s="75" t="s">
        <v>385</v>
      </c>
      <c r="VQF347" s="75" t="s">
        <v>385</v>
      </c>
      <c r="VQG347" s="75" t="s">
        <v>385</v>
      </c>
      <c r="VQH347" s="75" t="s">
        <v>385</v>
      </c>
      <c r="VQI347" s="75" t="s">
        <v>385</v>
      </c>
      <c r="VQJ347" s="75" t="s">
        <v>385</v>
      </c>
      <c r="VQK347" s="75" t="s">
        <v>385</v>
      </c>
      <c r="VQL347" s="75" t="s">
        <v>385</v>
      </c>
      <c r="VQM347" s="75" t="s">
        <v>385</v>
      </c>
      <c r="VQN347" s="75" t="s">
        <v>385</v>
      </c>
      <c r="VQO347" s="75" t="s">
        <v>385</v>
      </c>
      <c r="VQP347" s="75" t="s">
        <v>385</v>
      </c>
      <c r="VQQ347" s="75" t="s">
        <v>385</v>
      </c>
      <c r="VQR347" s="75" t="s">
        <v>385</v>
      </c>
      <c r="VQS347" s="75" t="s">
        <v>385</v>
      </c>
      <c r="VQT347" s="75" t="s">
        <v>385</v>
      </c>
      <c r="VQU347" s="75" t="s">
        <v>385</v>
      </c>
      <c r="VQV347" s="75" t="s">
        <v>385</v>
      </c>
      <c r="VQW347" s="75" t="s">
        <v>385</v>
      </c>
      <c r="VQX347" s="75" t="s">
        <v>385</v>
      </c>
      <c r="VQY347" s="75" t="s">
        <v>385</v>
      </c>
      <c r="VQZ347" s="75" t="s">
        <v>385</v>
      </c>
      <c r="VRA347" s="75" t="s">
        <v>385</v>
      </c>
      <c r="VRB347" s="75" t="s">
        <v>385</v>
      </c>
      <c r="VRC347" s="75" t="s">
        <v>385</v>
      </c>
      <c r="VRD347" s="75" t="s">
        <v>385</v>
      </c>
      <c r="VRE347" s="75" t="s">
        <v>385</v>
      </c>
      <c r="VRF347" s="75" t="s">
        <v>385</v>
      </c>
      <c r="VRG347" s="75" t="s">
        <v>385</v>
      </c>
      <c r="VRH347" s="75" t="s">
        <v>385</v>
      </c>
      <c r="VRI347" s="75" t="s">
        <v>385</v>
      </c>
      <c r="VRJ347" s="75" t="s">
        <v>385</v>
      </c>
      <c r="VRK347" s="75" t="s">
        <v>385</v>
      </c>
      <c r="VRL347" s="75" t="s">
        <v>385</v>
      </c>
      <c r="VRM347" s="75" t="s">
        <v>385</v>
      </c>
      <c r="VRN347" s="75" t="s">
        <v>385</v>
      </c>
      <c r="VRO347" s="75" t="s">
        <v>385</v>
      </c>
      <c r="VRP347" s="75" t="s">
        <v>385</v>
      </c>
      <c r="VRQ347" s="75" t="s">
        <v>385</v>
      </c>
      <c r="VRR347" s="75" t="s">
        <v>385</v>
      </c>
      <c r="VRS347" s="75" t="s">
        <v>385</v>
      </c>
      <c r="VRT347" s="75" t="s">
        <v>385</v>
      </c>
      <c r="VRU347" s="75" t="s">
        <v>385</v>
      </c>
      <c r="VRV347" s="75" t="s">
        <v>385</v>
      </c>
      <c r="VRW347" s="75" t="s">
        <v>385</v>
      </c>
      <c r="VRX347" s="75" t="s">
        <v>385</v>
      </c>
      <c r="VRY347" s="75" t="s">
        <v>385</v>
      </c>
      <c r="VRZ347" s="75" t="s">
        <v>385</v>
      </c>
      <c r="VSA347" s="75" t="s">
        <v>385</v>
      </c>
      <c r="VSB347" s="75" t="s">
        <v>385</v>
      </c>
      <c r="VSC347" s="75" t="s">
        <v>385</v>
      </c>
      <c r="VSD347" s="75" t="s">
        <v>385</v>
      </c>
      <c r="VSE347" s="75" t="s">
        <v>385</v>
      </c>
      <c r="VSF347" s="75" t="s">
        <v>385</v>
      </c>
      <c r="VSG347" s="75" t="s">
        <v>385</v>
      </c>
      <c r="VSH347" s="75" t="s">
        <v>385</v>
      </c>
      <c r="VSI347" s="75" t="s">
        <v>385</v>
      </c>
      <c r="VSJ347" s="75" t="s">
        <v>385</v>
      </c>
      <c r="VSK347" s="75" t="s">
        <v>385</v>
      </c>
      <c r="VSL347" s="75" t="s">
        <v>385</v>
      </c>
      <c r="VSM347" s="75" t="s">
        <v>385</v>
      </c>
      <c r="VSN347" s="75" t="s">
        <v>385</v>
      </c>
      <c r="VSO347" s="75" t="s">
        <v>385</v>
      </c>
      <c r="VSP347" s="75" t="s">
        <v>385</v>
      </c>
      <c r="VSQ347" s="75" t="s">
        <v>385</v>
      </c>
      <c r="VSR347" s="75" t="s">
        <v>385</v>
      </c>
      <c r="VSS347" s="75" t="s">
        <v>385</v>
      </c>
      <c r="VST347" s="75" t="s">
        <v>385</v>
      </c>
      <c r="VSU347" s="75" t="s">
        <v>385</v>
      </c>
      <c r="VSV347" s="75" t="s">
        <v>385</v>
      </c>
      <c r="VSW347" s="75" t="s">
        <v>385</v>
      </c>
      <c r="VSX347" s="75" t="s">
        <v>385</v>
      </c>
      <c r="VSY347" s="75" t="s">
        <v>385</v>
      </c>
      <c r="VSZ347" s="75" t="s">
        <v>385</v>
      </c>
      <c r="VTA347" s="75" t="s">
        <v>385</v>
      </c>
      <c r="VTB347" s="75" t="s">
        <v>385</v>
      </c>
      <c r="VTC347" s="75" t="s">
        <v>385</v>
      </c>
      <c r="VTD347" s="75" t="s">
        <v>385</v>
      </c>
      <c r="VTE347" s="75" t="s">
        <v>385</v>
      </c>
      <c r="VTF347" s="75" t="s">
        <v>385</v>
      </c>
      <c r="VTG347" s="75" t="s">
        <v>385</v>
      </c>
      <c r="VTH347" s="75" t="s">
        <v>385</v>
      </c>
      <c r="VTI347" s="75" t="s">
        <v>385</v>
      </c>
      <c r="VTJ347" s="75" t="s">
        <v>385</v>
      </c>
      <c r="VTK347" s="75" t="s">
        <v>385</v>
      </c>
      <c r="VTL347" s="75" t="s">
        <v>385</v>
      </c>
      <c r="VTM347" s="75" t="s">
        <v>385</v>
      </c>
      <c r="VTN347" s="75" t="s">
        <v>385</v>
      </c>
      <c r="VTO347" s="75" t="s">
        <v>385</v>
      </c>
      <c r="VTP347" s="75" t="s">
        <v>385</v>
      </c>
      <c r="VTQ347" s="75" t="s">
        <v>385</v>
      </c>
      <c r="VTR347" s="75" t="s">
        <v>385</v>
      </c>
      <c r="VTS347" s="75" t="s">
        <v>385</v>
      </c>
      <c r="VTT347" s="75" t="s">
        <v>385</v>
      </c>
      <c r="VTU347" s="75" t="s">
        <v>385</v>
      </c>
      <c r="VTV347" s="75" t="s">
        <v>385</v>
      </c>
      <c r="VTW347" s="75" t="s">
        <v>385</v>
      </c>
      <c r="VTX347" s="75" t="s">
        <v>385</v>
      </c>
      <c r="VTY347" s="75" t="s">
        <v>385</v>
      </c>
      <c r="VTZ347" s="75" t="s">
        <v>385</v>
      </c>
      <c r="VUA347" s="75" t="s">
        <v>385</v>
      </c>
      <c r="VUB347" s="75" t="s">
        <v>385</v>
      </c>
      <c r="VUC347" s="75" t="s">
        <v>385</v>
      </c>
      <c r="VUD347" s="75" t="s">
        <v>385</v>
      </c>
      <c r="VUE347" s="75" t="s">
        <v>385</v>
      </c>
      <c r="VUF347" s="75" t="s">
        <v>385</v>
      </c>
      <c r="VUG347" s="75" t="s">
        <v>385</v>
      </c>
      <c r="VUH347" s="75" t="s">
        <v>385</v>
      </c>
      <c r="VUI347" s="75" t="s">
        <v>385</v>
      </c>
      <c r="VUJ347" s="75" t="s">
        <v>385</v>
      </c>
      <c r="VUK347" s="75" t="s">
        <v>385</v>
      </c>
      <c r="VUL347" s="75" t="s">
        <v>385</v>
      </c>
      <c r="VUM347" s="75" t="s">
        <v>385</v>
      </c>
      <c r="VUN347" s="75" t="s">
        <v>385</v>
      </c>
      <c r="VUO347" s="75" t="s">
        <v>385</v>
      </c>
      <c r="VUP347" s="75" t="s">
        <v>385</v>
      </c>
      <c r="VUQ347" s="75" t="s">
        <v>385</v>
      </c>
      <c r="VUR347" s="75" t="s">
        <v>385</v>
      </c>
      <c r="VUS347" s="75" t="s">
        <v>385</v>
      </c>
      <c r="VUT347" s="75" t="s">
        <v>385</v>
      </c>
      <c r="VUU347" s="75" t="s">
        <v>385</v>
      </c>
      <c r="VUV347" s="75" t="s">
        <v>385</v>
      </c>
      <c r="VUW347" s="75" t="s">
        <v>385</v>
      </c>
      <c r="VUX347" s="75" t="s">
        <v>385</v>
      </c>
      <c r="VUY347" s="75" t="s">
        <v>385</v>
      </c>
      <c r="VUZ347" s="75" t="s">
        <v>385</v>
      </c>
      <c r="VVA347" s="75" t="s">
        <v>385</v>
      </c>
      <c r="VVB347" s="75" t="s">
        <v>385</v>
      </c>
      <c r="VVC347" s="75" t="s">
        <v>385</v>
      </c>
      <c r="VVD347" s="75" t="s">
        <v>385</v>
      </c>
      <c r="VVE347" s="75" t="s">
        <v>385</v>
      </c>
      <c r="VVF347" s="75" t="s">
        <v>385</v>
      </c>
      <c r="VVG347" s="75" t="s">
        <v>385</v>
      </c>
      <c r="VVH347" s="75" t="s">
        <v>385</v>
      </c>
      <c r="VVI347" s="75" t="s">
        <v>385</v>
      </c>
      <c r="VVJ347" s="75" t="s">
        <v>385</v>
      </c>
      <c r="VVK347" s="75" t="s">
        <v>385</v>
      </c>
      <c r="VVL347" s="75" t="s">
        <v>385</v>
      </c>
      <c r="VVM347" s="75" t="s">
        <v>385</v>
      </c>
      <c r="VVN347" s="75" t="s">
        <v>385</v>
      </c>
      <c r="VVO347" s="75" t="s">
        <v>385</v>
      </c>
      <c r="VVP347" s="75" t="s">
        <v>385</v>
      </c>
      <c r="VVQ347" s="75" t="s">
        <v>385</v>
      </c>
      <c r="VVR347" s="75" t="s">
        <v>385</v>
      </c>
      <c r="VVS347" s="75" t="s">
        <v>385</v>
      </c>
      <c r="VVT347" s="75" t="s">
        <v>385</v>
      </c>
      <c r="VVU347" s="75" t="s">
        <v>385</v>
      </c>
      <c r="VVV347" s="75" t="s">
        <v>385</v>
      </c>
      <c r="VVW347" s="75" t="s">
        <v>385</v>
      </c>
      <c r="VVX347" s="75" t="s">
        <v>385</v>
      </c>
      <c r="VVY347" s="75" t="s">
        <v>385</v>
      </c>
      <c r="VVZ347" s="75" t="s">
        <v>385</v>
      </c>
      <c r="VWA347" s="75" t="s">
        <v>385</v>
      </c>
      <c r="VWB347" s="75" t="s">
        <v>385</v>
      </c>
      <c r="VWC347" s="75" t="s">
        <v>385</v>
      </c>
      <c r="VWD347" s="75" t="s">
        <v>385</v>
      </c>
      <c r="VWE347" s="75" t="s">
        <v>385</v>
      </c>
      <c r="VWF347" s="75" t="s">
        <v>385</v>
      </c>
      <c r="VWG347" s="75" t="s">
        <v>385</v>
      </c>
      <c r="VWH347" s="75" t="s">
        <v>385</v>
      </c>
      <c r="VWI347" s="75" t="s">
        <v>385</v>
      </c>
      <c r="VWJ347" s="75" t="s">
        <v>385</v>
      </c>
      <c r="VWK347" s="75" t="s">
        <v>385</v>
      </c>
      <c r="VWL347" s="75" t="s">
        <v>385</v>
      </c>
      <c r="VWM347" s="75" t="s">
        <v>385</v>
      </c>
      <c r="VWN347" s="75" t="s">
        <v>385</v>
      </c>
      <c r="VWO347" s="75" t="s">
        <v>385</v>
      </c>
      <c r="VWP347" s="75" t="s">
        <v>385</v>
      </c>
      <c r="VWQ347" s="75" t="s">
        <v>385</v>
      </c>
      <c r="VWR347" s="75" t="s">
        <v>385</v>
      </c>
      <c r="VWS347" s="75" t="s">
        <v>385</v>
      </c>
      <c r="VWT347" s="75" t="s">
        <v>385</v>
      </c>
      <c r="VWU347" s="75" t="s">
        <v>385</v>
      </c>
      <c r="VWV347" s="75" t="s">
        <v>385</v>
      </c>
      <c r="VWW347" s="75" t="s">
        <v>385</v>
      </c>
      <c r="VWX347" s="75" t="s">
        <v>385</v>
      </c>
      <c r="VWY347" s="75" t="s">
        <v>385</v>
      </c>
      <c r="VWZ347" s="75" t="s">
        <v>385</v>
      </c>
      <c r="VXA347" s="75" t="s">
        <v>385</v>
      </c>
      <c r="VXB347" s="75" t="s">
        <v>385</v>
      </c>
      <c r="VXC347" s="75" t="s">
        <v>385</v>
      </c>
      <c r="VXD347" s="75" t="s">
        <v>385</v>
      </c>
      <c r="VXE347" s="75" t="s">
        <v>385</v>
      </c>
      <c r="VXF347" s="75" t="s">
        <v>385</v>
      </c>
      <c r="VXG347" s="75" t="s">
        <v>385</v>
      </c>
      <c r="VXH347" s="75" t="s">
        <v>385</v>
      </c>
      <c r="VXI347" s="75" t="s">
        <v>385</v>
      </c>
      <c r="VXJ347" s="75" t="s">
        <v>385</v>
      </c>
      <c r="VXK347" s="75" t="s">
        <v>385</v>
      </c>
      <c r="VXL347" s="75" t="s">
        <v>385</v>
      </c>
      <c r="VXM347" s="75" t="s">
        <v>385</v>
      </c>
      <c r="VXN347" s="75" t="s">
        <v>385</v>
      </c>
      <c r="VXO347" s="75" t="s">
        <v>385</v>
      </c>
      <c r="VXP347" s="75" t="s">
        <v>385</v>
      </c>
      <c r="VXQ347" s="75" t="s">
        <v>385</v>
      </c>
      <c r="VXR347" s="75" t="s">
        <v>385</v>
      </c>
      <c r="VXS347" s="75" t="s">
        <v>385</v>
      </c>
      <c r="VXT347" s="75" t="s">
        <v>385</v>
      </c>
      <c r="VXU347" s="75" t="s">
        <v>385</v>
      </c>
      <c r="VXV347" s="75" t="s">
        <v>385</v>
      </c>
      <c r="VXW347" s="75" t="s">
        <v>385</v>
      </c>
      <c r="VXX347" s="75" t="s">
        <v>385</v>
      </c>
      <c r="VXY347" s="75" t="s">
        <v>385</v>
      </c>
      <c r="VXZ347" s="75" t="s">
        <v>385</v>
      </c>
      <c r="VYA347" s="75" t="s">
        <v>385</v>
      </c>
      <c r="VYB347" s="75" t="s">
        <v>385</v>
      </c>
      <c r="VYC347" s="75" t="s">
        <v>385</v>
      </c>
      <c r="VYD347" s="75" t="s">
        <v>385</v>
      </c>
      <c r="VYE347" s="75" t="s">
        <v>385</v>
      </c>
      <c r="VYF347" s="75" t="s">
        <v>385</v>
      </c>
      <c r="VYG347" s="75" t="s">
        <v>385</v>
      </c>
      <c r="VYH347" s="75" t="s">
        <v>385</v>
      </c>
      <c r="VYI347" s="75" t="s">
        <v>385</v>
      </c>
      <c r="VYJ347" s="75" t="s">
        <v>385</v>
      </c>
      <c r="VYK347" s="75" t="s">
        <v>385</v>
      </c>
      <c r="VYL347" s="75" t="s">
        <v>385</v>
      </c>
      <c r="VYM347" s="75" t="s">
        <v>385</v>
      </c>
      <c r="VYN347" s="75" t="s">
        <v>385</v>
      </c>
      <c r="VYO347" s="75" t="s">
        <v>385</v>
      </c>
      <c r="VYP347" s="75" t="s">
        <v>385</v>
      </c>
      <c r="VYQ347" s="75" t="s">
        <v>385</v>
      </c>
      <c r="VYR347" s="75" t="s">
        <v>385</v>
      </c>
      <c r="VYS347" s="75" t="s">
        <v>385</v>
      </c>
      <c r="VYT347" s="75" t="s">
        <v>385</v>
      </c>
      <c r="VYU347" s="75" t="s">
        <v>385</v>
      </c>
      <c r="VYV347" s="75" t="s">
        <v>385</v>
      </c>
      <c r="VYW347" s="75" t="s">
        <v>385</v>
      </c>
      <c r="VYX347" s="75" t="s">
        <v>385</v>
      </c>
      <c r="VYY347" s="75" t="s">
        <v>385</v>
      </c>
      <c r="VYZ347" s="75" t="s">
        <v>385</v>
      </c>
      <c r="VZA347" s="75" t="s">
        <v>385</v>
      </c>
      <c r="VZB347" s="75" t="s">
        <v>385</v>
      </c>
      <c r="VZC347" s="75" t="s">
        <v>385</v>
      </c>
      <c r="VZD347" s="75" t="s">
        <v>385</v>
      </c>
      <c r="VZE347" s="75" t="s">
        <v>385</v>
      </c>
      <c r="VZF347" s="75" t="s">
        <v>385</v>
      </c>
      <c r="VZG347" s="75" t="s">
        <v>385</v>
      </c>
      <c r="VZH347" s="75" t="s">
        <v>385</v>
      </c>
      <c r="VZI347" s="75" t="s">
        <v>385</v>
      </c>
      <c r="VZJ347" s="75" t="s">
        <v>385</v>
      </c>
      <c r="VZK347" s="75" t="s">
        <v>385</v>
      </c>
      <c r="VZL347" s="75" t="s">
        <v>385</v>
      </c>
      <c r="VZM347" s="75" t="s">
        <v>385</v>
      </c>
      <c r="VZN347" s="75" t="s">
        <v>385</v>
      </c>
      <c r="VZO347" s="75" t="s">
        <v>385</v>
      </c>
      <c r="VZP347" s="75" t="s">
        <v>385</v>
      </c>
      <c r="VZQ347" s="75" t="s">
        <v>385</v>
      </c>
      <c r="VZR347" s="75" t="s">
        <v>385</v>
      </c>
      <c r="VZS347" s="75" t="s">
        <v>385</v>
      </c>
      <c r="VZT347" s="75" t="s">
        <v>385</v>
      </c>
      <c r="VZU347" s="75" t="s">
        <v>385</v>
      </c>
      <c r="VZV347" s="75" t="s">
        <v>385</v>
      </c>
      <c r="VZW347" s="75" t="s">
        <v>385</v>
      </c>
      <c r="VZX347" s="75" t="s">
        <v>385</v>
      </c>
      <c r="VZY347" s="75" t="s">
        <v>385</v>
      </c>
      <c r="VZZ347" s="75" t="s">
        <v>385</v>
      </c>
      <c r="WAA347" s="75" t="s">
        <v>385</v>
      </c>
      <c r="WAB347" s="75" t="s">
        <v>385</v>
      </c>
      <c r="WAC347" s="75" t="s">
        <v>385</v>
      </c>
      <c r="WAD347" s="75" t="s">
        <v>385</v>
      </c>
      <c r="WAE347" s="75" t="s">
        <v>385</v>
      </c>
      <c r="WAF347" s="75" t="s">
        <v>385</v>
      </c>
      <c r="WAG347" s="75" t="s">
        <v>385</v>
      </c>
      <c r="WAH347" s="75" t="s">
        <v>385</v>
      </c>
      <c r="WAI347" s="75" t="s">
        <v>385</v>
      </c>
      <c r="WAJ347" s="75" t="s">
        <v>385</v>
      </c>
      <c r="WAK347" s="75" t="s">
        <v>385</v>
      </c>
      <c r="WAL347" s="75" t="s">
        <v>385</v>
      </c>
      <c r="WAM347" s="75" t="s">
        <v>385</v>
      </c>
      <c r="WAN347" s="75" t="s">
        <v>385</v>
      </c>
      <c r="WAO347" s="75" t="s">
        <v>385</v>
      </c>
      <c r="WAP347" s="75" t="s">
        <v>385</v>
      </c>
      <c r="WAQ347" s="75" t="s">
        <v>385</v>
      </c>
      <c r="WAR347" s="75" t="s">
        <v>385</v>
      </c>
      <c r="WAS347" s="75" t="s">
        <v>385</v>
      </c>
      <c r="WAT347" s="75" t="s">
        <v>385</v>
      </c>
      <c r="WAU347" s="75" t="s">
        <v>385</v>
      </c>
      <c r="WAV347" s="75" t="s">
        <v>385</v>
      </c>
      <c r="WAW347" s="75" t="s">
        <v>385</v>
      </c>
      <c r="WAX347" s="75" t="s">
        <v>385</v>
      </c>
      <c r="WAY347" s="75" t="s">
        <v>385</v>
      </c>
      <c r="WAZ347" s="75" t="s">
        <v>385</v>
      </c>
      <c r="WBA347" s="75" t="s">
        <v>385</v>
      </c>
      <c r="WBB347" s="75" t="s">
        <v>385</v>
      </c>
      <c r="WBC347" s="75" t="s">
        <v>385</v>
      </c>
      <c r="WBD347" s="75" t="s">
        <v>385</v>
      </c>
      <c r="WBE347" s="75" t="s">
        <v>385</v>
      </c>
      <c r="WBF347" s="75" t="s">
        <v>385</v>
      </c>
      <c r="WBG347" s="75" t="s">
        <v>385</v>
      </c>
      <c r="WBH347" s="75" t="s">
        <v>385</v>
      </c>
      <c r="WBI347" s="75" t="s">
        <v>385</v>
      </c>
      <c r="WBJ347" s="75" t="s">
        <v>385</v>
      </c>
      <c r="WBK347" s="75" t="s">
        <v>385</v>
      </c>
      <c r="WBL347" s="75" t="s">
        <v>385</v>
      </c>
      <c r="WBM347" s="75" t="s">
        <v>385</v>
      </c>
      <c r="WBN347" s="75" t="s">
        <v>385</v>
      </c>
      <c r="WBO347" s="75" t="s">
        <v>385</v>
      </c>
      <c r="WBP347" s="75" t="s">
        <v>385</v>
      </c>
      <c r="WBQ347" s="75" t="s">
        <v>385</v>
      </c>
      <c r="WBR347" s="75" t="s">
        <v>385</v>
      </c>
      <c r="WBS347" s="75" t="s">
        <v>385</v>
      </c>
      <c r="WBT347" s="75" t="s">
        <v>385</v>
      </c>
      <c r="WBU347" s="75" t="s">
        <v>385</v>
      </c>
      <c r="WBV347" s="75" t="s">
        <v>385</v>
      </c>
      <c r="WBW347" s="75" t="s">
        <v>385</v>
      </c>
      <c r="WBX347" s="75" t="s">
        <v>385</v>
      </c>
      <c r="WBY347" s="75" t="s">
        <v>385</v>
      </c>
      <c r="WBZ347" s="75" t="s">
        <v>385</v>
      </c>
      <c r="WCA347" s="75" t="s">
        <v>385</v>
      </c>
      <c r="WCB347" s="75" t="s">
        <v>385</v>
      </c>
      <c r="WCC347" s="75" t="s">
        <v>385</v>
      </c>
      <c r="WCD347" s="75" t="s">
        <v>385</v>
      </c>
      <c r="WCE347" s="75" t="s">
        <v>385</v>
      </c>
      <c r="WCF347" s="75" t="s">
        <v>385</v>
      </c>
      <c r="WCG347" s="75" t="s">
        <v>385</v>
      </c>
      <c r="WCH347" s="75" t="s">
        <v>385</v>
      </c>
      <c r="WCI347" s="75" t="s">
        <v>385</v>
      </c>
      <c r="WCJ347" s="75" t="s">
        <v>385</v>
      </c>
      <c r="WCK347" s="75" t="s">
        <v>385</v>
      </c>
      <c r="WCL347" s="75" t="s">
        <v>385</v>
      </c>
      <c r="WCM347" s="75" t="s">
        <v>385</v>
      </c>
      <c r="WCN347" s="75" t="s">
        <v>385</v>
      </c>
      <c r="WCO347" s="75" t="s">
        <v>385</v>
      </c>
      <c r="WCP347" s="75" t="s">
        <v>385</v>
      </c>
      <c r="WCQ347" s="75" t="s">
        <v>385</v>
      </c>
      <c r="WCR347" s="75" t="s">
        <v>385</v>
      </c>
      <c r="WCS347" s="75" t="s">
        <v>385</v>
      </c>
      <c r="WCT347" s="75" t="s">
        <v>385</v>
      </c>
      <c r="WCU347" s="75" t="s">
        <v>385</v>
      </c>
      <c r="WCV347" s="75" t="s">
        <v>385</v>
      </c>
      <c r="WCW347" s="75" t="s">
        <v>385</v>
      </c>
      <c r="WCX347" s="75" t="s">
        <v>385</v>
      </c>
      <c r="WCY347" s="75" t="s">
        <v>385</v>
      </c>
      <c r="WCZ347" s="75" t="s">
        <v>385</v>
      </c>
      <c r="WDA347" s="75" t="s">
        <v>385</v>
      </c>
      <c r="WDB347" s="75" t="s">
        <v>385</v>
      </c>
      <c r="WDC347" s="75" t="s">
        <v>385</v>
      </c>
      <c r="WDD347" s="75" t="s">
        <v>385</v>
      </c>
      <c r="WDE347" s="75" t="s">
        <v>385</v>
      </c>
      <c r="WDF347" s="75" t="s">
        <v>385</v>
      </c>
      <c r="WDG347" s="75" t="s">
        <v>385</v>
      </c>
      <c r="WDH347" s="75" t="s">
        <v>385</v>
      </c>
      <c r="WDI347" s="75" t="s">
        <v>385</v>
      </c>
      <c r="WDJ347" s="75" t="s">
        <v>385</v>
      </c>
      <c r="WDK347" s="75" t="s">
        <v>385</v>
      </c>
      <c r="WDL347" s="75" t="s">
        <v>385</v>
      </c>
      <c r="WDM347" s="75" t="s">
        <v>385</v>
      </c>
      <c r="WDN347" s="75" t="s">
        <v>385</v>
      </c>
      <c r="WDO347" s="75" t="s">
        <v>385</v>
      </c>
      <c r="WDP347" s="75" t="s">
        <v>385</v>
      </c>
      <c r="WDQ347" s="75" t="s">
        <v>385</v>
      </c>
      <c r="WDR347" s="75" t="s">
        <v>385</v>
      </c>
      <c r="WDS347" s="75" t="s">
        <v>385</v>
      </c>
      <c r="WDT347" s="75" t="s">
        <v>385</v>
      </c>
      <c r="WDU347" s="75" t="s">
        <v>385</v>
      </c>
      <c r="WDV347" s="75" t="s">
        <v>385</v>
      </c>
      <c r="WDW347" s="75" t="s">
        <v>385</v>
      </c>
      <c r="WDX347" s="75" t="s">
        <v>385</v>
      </c>
      <c r="WDY347" s="75" t="s">
        <v>385</v>
      </c>
      <c r="WDZ347" s="75" t="s">
        <v>385</v>
      </c>
      <c r="WEA347" s="75" t="s">
        <v>385</v>
      </c>
      <c r="WEB347" s="75" t="s">
        <v>385</v>
      </c>
      <c r="WEC347" s="75" t="s">
        <v>385</v>
      </c>
      <c r="WED347" s="75" t="s">
        <v>385</v>
      </c>
      <c r="WEE347" s="75" t="s">
        <v>385</v>
      </c>
      <c r="WEF347" s="75" t="s">
        <v>385</v>
      </c>
      <c r="WEG347" s="75" t="s">
        <v>385</v>
      </c>
      <c r="WEH347" s="75" t="s">
        <v>385</v>
      </c>
      <c r="WEI347" s="75" t="s">
        <v>385</v>
      </c>
      <c r="WEJ347" s="75" t="s">
        <v>385</v>
      </c>
      <c r="WEK347" s="75" t="s">
        <v>385</v>
      </c>
      <c r="WEL347" s="75" t="s">
        <v>385</v>
      </c>
      <c r="WEM347" s="75" t="s">
        <v>385</v>
      </c>
      <c r="WEN347" s="75" t="s">
        <v>385</v>
      </c>
      <c r="WEO347" s="75" t="s">
        <v>385</v>
      </c>
      <c r="WEP347" s="75" t="s">
        <v>385</v>
      </c>
      <c r="WEQ347" s="75" t="s">
        <v>385</v>
      </c>
      <c r="WER347" s="75" t="s">
        <v>385</v>
      </c>
      <c r="WES347" s="75" t="s">
        <v>385</v>
      </c>
      <c r="WET347" s="75" t="s">
        <v>385</v>
      </c>
      <c r="WEU347" s="75" t="s">
        <v>385</v>
      </c>
      <c r="WEV347" s="75" t="s">
        <v>385</v>
      </c>
      <c r="WEW347" s="75" t="s">
        <v>385</v>
      </c>
      <c r="WEX347" s="75" t="s">
        <v>385</v>
      </c>
      <c r="WEY347" s="75" t="s">
        <v>385</v>
      </c>
      <c r="WEZ347" s="75" t="s">
        <v>385</v>
      </c>
      <c r="WFA347" s="75" t="s">
        <v>385</v>
      </c>
      <c r="WFB347" s="75" t="s">
        <v>385</v>
      </c>
      <c r="WFC347" s="75" t="s">
        <v>385</v>
      </c>
      <c r="WFD347" s="75" t="s">
        <v>385</v>
      </c>
      <c r="WFE347" s="75" t="s">
        <v>385</v>
      </c>
      <c r="WFF347" s="75" t="s">
        <v>385</v>
      </c>
      <c r="WFG347" s="75" t="s">
        <v>385</v>
      </c>
      <c r="WFH347" s="75" t="s">
        <v>385</v>
      </c>
      <c r="WFI347" s="75" t="s">
        <v>385</v>
      </c>
      <c r="WFJ347" s="75" t="s">
        <v>385</v>
      </c>
      <c r="WFK347" s="75" t="s">
        <v>385</v>
      </c>
      <c r="WFL347" s="75" t="s">
        <v>385</v>
      </c>
      <c r="WFM347" s="75" t="s">
        <v>385</v>
      </c>
      <c r="WFN347" s="75" t="s">
        <v>385</v>
      </c>
      <c r="WFO347" s="75" t="s">
        <v>385</v>
      </c>
      <c r="WFP347" s="75" t="s">
        <v>385</v>
      </c>
      <c r="WFQ347" s="75" t="s">
        <v>385</v>
      </c>
      <c r="WFR347" s="75" t="s">
        <v>385</v>
      </c>
      <c r="WFS347" s="75" t="s">
        <v>385</v>
      </c>
      <c r="WFT347" s="75" t="s">
        <v>385</v>
      </c>
      <c r="WFU347" s="75" t="s">
        <v>385</v>
      </c>
      <c r="WFV347" s="75" t="s">
        <v>385</v>
      </c>
      <c r="WFW347" s="75" t="s">
        <v>385</v>
      </c>
      <c r="WFX347" s="75" t="s">
        <v>385</v>
      </c>
      <c r="WFY347" s="75" t="s">
        <v>385</v>
      </c>
      <c r="WFZ347" s="75" t="s">
        <v>385</v>
      </c>
      <c r="WGA347" s="75" t="s">
        <v>385</v>
      </c>
      <c r="WGB347" s="75" t="s">
        <v>385</v>
      </c>
      <c r="WGC347" s="75" t="s">
        <v>385</v>
      </c>
      <c r="WGD347" s="75" t="s">
        <v>385</v>
      </c>
      <c r="WGE347" s="75" t="s">
        <v>385</v>
      </c>
      <c r="WGF347" s="75" t="s">
        <v>385</v>
      </c>
      <c r="WGG347" s="75" t="s">
        <v>385</v>
      </c>
      <c r="WGH347" s="75" t="s">
        <v>385</v>
      </c>
      <c r="WGI347" s="75" t="s">
        <v>385</v>
      </c>
      <c r="WGJ347" s="75" t="s">
        <v>385</v>
      </c>
      <c r="WGK347" s="75" t="s">
        <v>385</v>
      </c>
      <c r="WGL347" s="75" t="s">
        <v>385</v>
      </c>
      <c r="WGM347" s="75" t="s">
        <v>385</v>
      </c>
      <c r="WGN347" s="75" t="s">
        <v>385</v>
      </c>
      <c r="WGO347" s="75" t="s">
        <v>385</v>
      </c>
      <c r="WGP347" s="75" t="s">
        <v>385</v>
      </c>
      <c r="WGQ347" s="75" t="s">
        <v>385</v>
      </c>
      <c r="WGR347" s="75" t="s">
        <v>385</v>
      </c>
      <c r="WGS347" s="75" t="s">
        <v>385</v>
      </c>
      <c r="WGT347" s="75" t="s">
        <v>385</v>
      </c>
      <c r="WGU347" s="75" t="s">
        <v>385</v>
      </c>
      <c r="WGV347" s="75" t="s">
        <v>385</v>
      </c>
      <c r="WGW347" s="75" t="s">
        <v>385</v>
      </c>
      <c r="WGX347" s="75" t="s">
        <v>385</v>
      </c>
      <c r="WGY347" s="75" t="s">
        <v>385</v>
      </c>
      <c r="WGZ347" s="75" t="s">
        <v>385</v>
      </c>
      <c r="WHA347" s="75" t="s">
        <v>385</v>
      </c>
      <c r="WHB347" s="75" t="s">
        <v>385</v>
      </c>
      <c r="WHC347" s="75" t="s">
        <v>385</v>
      </c>
      <c r="WHD347" s="75" t="s">
        <v>385</v>
      </c>
      <c r="WHE347" s="75" t="s">
        <v>385</v>
      </c>
      <c r="WHF347" s="75" t="s">
        <v>385</v>
      </c>
      <c r="WHG347" s="75" t="s">
        <v>385</v>
      </c>
      <c r="WHH347" s="75" t="s">
        <v>385</v>
      </c>
      <c r="WHI347" s="75" t="s">
        <v>385</v>
      </c>
      <c r="WHJ347" s="75" t="s">
        <v>385</v>
      </c>
      <c r="WHK347" s="75" t="s">
        <v>385</v>
      </c>
      <c r="WHL347" s="75" t="s">
        <v>385</v>
      </c>
      <c r="WHM347" s="75" t="s">
        <v>385</v>
      </c>
      <c r="WHN347" s="75" t="s">
        <v>385</v>
      </c>
      <c r="WHO347" s="75" t="s">
        <v>385</v>
      </c>
      <c r="WHP347" s="75" t="s">
        <v>385</v>
      </c>
      <c r="WHQ347" s="75" t="s">
        <v>385</v>
      </c>
      <c r="WHR347" s="75" t="s">
        <v>385</v>
      </c>
      <c r="WHS347" s="75" t="s">
        <v>385</v>
      </c>
      <c r="WHT347" s="75" t="s">
        <v>385</v>
      </c>
      <c r="WHU347" s="75" t="s">
        <v>385</v>
      </c>
      <c r="WHV347" s="75" t="s">
        <v>385</v>
      </c>
      <c r="WHW347" s="75" t="s">
        <v>385</v>
      </c>
      <c r="WHX347" s="75" t="s">
        <v>385</v>
      </c>
      <c r="WHY347" s="75" t="s">
        <v>385</v>
      </c>
      <c r="WHZ347" s="75" t="s">
        <v>385</v>
      </c>
      <c r="WIA347" s="75" t="s">
        <v>385</v>
      </c>
      <c r="WIB347" s="75" t="s">
        <v>385</v>
      </c>
      <c r="WIC347" s="75" t="s">
        <v>385</v>
      </c>
      <c r="WID347" s="75" t="s">
        <v>385</v>
      </c>
      <c r="WIE347" s="75" t="s">
        <v>385</v>
      </c>
      <c r="WIF347" s="75" t="s">
        <v>385</v>
      </c>
      <c r="WIG347" s="75" t="s">
        <v>385</v>
      </c>
      <c r="WIH347" s="75" t="s">
        <v>385</v>
      </c>
      <c r="WII347" s="75" t="s">
        <v>385</v>
      </c>
      <c r="WIJ347" s="75" t="s">
        <v>385</v>
      </c>
      <c r="WIK347" s="75" t="s">
        <v>385</v>
      </c>
      <c r="WIL347" s="75" t="s">
        <v>385</v>
      </c>
      <c r="WIM347" s="75" t="s">
        <v>385</v>
      </c>
      <c r="WIN347" s="75" t="s">
        <v>385</v>
      </c>
      <c r="WIO347" s="75" t="s">
        <v>385</v>
      </c>
      <c r="WIP347" s="75" t="s">
        <v>385</v>
      </c>
      <c r="WIQ347" s="75" t="s">
        <v>385</v>
      </c>
      <c r="WIR347" s="75" t="s">
        <v>385</v>
      </c>
      <c r="WIS347" s="75" t="s">
        <v>385</v>
      </c>
      <c r="WIT347" s="75" t="s">
        <v>385</v>
      </c>
      <c r="WIU347" s="75" t="s">
        <v>385</v>
      </c>
      <c r="WIV347" s="75" t="s">
        <v>385</v>
      </c>
      <c r="WIW347" s="75" t="s">
        <v>385</v>
      </c>
      <c r="WIX347" s="75" t="s">
        <v>385</v>
      </c>
      <c r="WIY347" s="75" t="s">
        <v>385</v>
      </c>
      <c r="WIZ347" s="75" t="s">
        <v>385</v>
      </c>
      <c r="WJA347" s="75" t="s">
        <v>385</v>
      </c>
      <c r="WJB347" s="75" t="s">
        <v>385</v>
      </c>
      <c r="WJC347" s="75" t="s">
        <v>385</v>
      </c>
      <c r="WJD347" s="75" t="s">
        <v>385</v>
      </c>
      <c r="WJE347" s="75" t="s">
        <v>385</v>
      </c>
      <c r="WJF347" s="75" t="s">
        <v>385</v>
      </c>
      <c r="WJG347" s="75" t="s">
        <v>385</v>
      </c>
      <c r="WJH347" s="75" t="s">
        <v>385</v>
      </c>
      <c r="WJI347" s="75" t="s">
        <v>385</v>
      </c>
      <c r="WJJ347" s="75" t="s">
        <v>385</v>
      </c>
      <c r="WJK347" s="75" t="s">
        <v>385</v>
      </c>
      <c r="WJL347" s="75" t="s">
        <v>385</v>
      </c>
      <c r="WJM347" s="75" t="s">
        <v>385</v>
      </c>
      <c r="WJN347" s="75" t="s">
        <v>385</v>
      </c>
      <c r="WJO347" s="75" t="s">
        <v>385</v>
      </c>
      <c r="WJP347" s="75" t="s">
        <v>385</v>
      </c>
      <c r="WJQ347" s="75" t="s">
        <v>385</v>
      </c>
      <c r="WJR347" s="75" t="s">
        <v>385</v>
      </c>
      <c r="WJS347" s="75" t="s">
        <v>385</v>
      </c>
      <c r="WJT347" s="75" t="s">
        <v>385</v>
      </c>
      <c r="WJU347" s="75" t="s">
        <v>385</v>
      </c>
      <c r="WJV347" s="75" t="s">
        <v>385</v>
      </c>
      <c r="WJW347" s="75" t="s">
        <v>385</v>
      </c>
      <c r="WJX347" s="75" t="s">
        <v>385</v>
      </c>
      <c r="WJY347" s="75" t="s">
        <v>385</v>
      </c>
      <c r="WJZ347" s="75" t="s">
        <v>385</v>
      </c>
      <c r="WKA347" s="75" t="s">
        <v>385</v>
      </c>
      <c r="WKB347" s="75" t="s">
        <v>385</v>
      </c>
      <c r="WKC347" s="75" t="s">
        <v>385</v>
      </c>
      <c r="WKD347" s="75" t="s">
        <v>385</v>
      </c>
      <c r="WKE347" s="75" t="s">
        <v>385</v>
      </c>
      <c r="WKF347" s="75" t="s">
        <v>385</v>
      </c>
      <c r="WKG347" s="75" t="s">
        <v>385</v>
      </c>
      <c r="WKH347" s="75" t="s">
        <v>385</v>
      </c>
      <c r="WKI347" s="75" t="s">
        <v>385</v>
      </c>
      <c r="WKJ347" s="75" t="s">
        <v>385</v>
      </c>
      <c r="WKK347" s="75" t="s">
        <v>385</v>
      </c>
      <c r="WKL347" s="75" t="s">
        <v>385</v>
      </c>
      <c r="WKM347" s="75" t="s">
        <v>385</v>
      </c>
      <c r="WKN347" s="75" t="s">
        <v>385</v>
      </c>
      <c r="WKO347" s="75" t="s">
        <v>385</v>
      </c>
      <c r="WKP347" s="75" t="s">
        <v>385</v>
      </c>
      <c r="WKQ347" s="75" t="s">
        <v>385</v>
      </c>
      <c r="WKR347" s="75" t="s">
        <v>385</v>
      </c>
      <c r="WKS347" s="75" t="s">
        <v>385</v>
      </c>
      <c r="WKT347" s="75" t="s">
        <v>385</v>
      </c>
      <c r="WKU347" s="75" t="s">
        <v>385</v>
      </c>
      <c r="WKV347" s="75" t="s">
        <v>385</v>
      </c>
      <c r="WKW347" s="75" t="s">
        <v>385</v>
      </c>
      <c r="WKX347" s="75" t="s">
        <v>385</v>
      </c>
      <c r="WKY347" s="75" t="s">
        <v>385</v>
      </c>
      <c r="WKZ347" s="75" t="s">
        <v>385</v>
      </c>
      <c r="WLA347" s="75" t="s">
        <v>385</v>
      </c>
      <c r="WLB347" s="75" t="s">
        <v>385</v>
      </c>
      <c r="WLC347" s="75" t="s">
        <v>385</v>
      </c>
      <c r="WLD347" s="75" t="s">
        <v>385</v>
      </c>
      <c r="WLE347" s="75" t="s">
        <v>385</v>
      </c>
      <c r="WLF347" s="75" t="s">
        <v>385</v>
      </c>
      <c r="WLG347" s="75" t="s">
        <v>385</v>
      </c>
      <c r="WLH347" s="75" t="s">
        <v>385</v>
      </c>
      <c r="WLI347" s="75" t="s">
        <v>385</v>
      </c>
      <c r="WLJ347" s="75" t="s">
        <v>385</v>
      </c>
      <c r="WLK347" s="75" t="s">
        <v>385</v>
      </c>
      <c r="WLL347" s="75" t="s">
        <v>385</v>
      </c>
      <c r="WLM347" s="75" t="s">
        <v>385</v>
      </c>
      <c r="WLN347" s="75" t="s">
        <v>385</v>
      </c>
      <c r="WLO347" s="75" t="s">
        <v>385</v>
      </c>
      <c r="WLP347" s="75" t="s">
        <v>385</v>
      </c>
      <c r="WLQ347" s="75" t="s">
        <v>385</v>
      </c>
      <c r="WLR347" s="75" t="s">
        <v>385</v>
      </c>
      <c r="WLS347" s="75" t="s">
        <v>385</v>
      </c>
      <c r="WLT347" s="75" t="s">
        <v>385</v>
      </c>
      <c r="WLU347" s="75" t="s">
        <v>385</v>
      </c>
      <c r="WLV347" s="75" t="s">
        <v>385</v>
      </c>
      <c r="WLW347" s="75" t="s">
        <v>385</v>
      </c>
      <c r="WLX347" s="75" t="s">
        <v>385</v>
      </c>
      <c r="WLY347" s="75" t="s">
        <v>385</v>
      </c>
      <c r="WLZ347" s="75" t="s">
        <v>385</v>
      </c>
      <c r="WMA347" s="75" t="s">
        <v>385</v>
      </c>
      <c r="WMB347" s="75" t="s">
        <v>385</v>
      </c>
      <c r="WMC347" s="75" t="s">
        <v>385</v>
      </c>
      <c r="WMD347" s="75" t="s">
        <v>385</v>
      </c>
      <c r="WME347" s="75" t="s">
        <v>385</v>
      </c>
      <c r="WMF347" s="75" t="s">
        <v>385</v>
      </c>
      <c r="WMG347" s="75" t="s">
        <v>385</v>
      </c>
      <c r="WMH347" s="75" t="s">
        <v>385</v>
      </c>
      <c r="WMI347" s="75" t="s">
        <v>385</v>
      </c>
      <c r="WMJ347" s="75" t="s">
        <v>385</v>
      </c>
      <c r="WMK347" s="75" t="s">
        <v>385</v>
      </c>
      <c r="WML347" s="75" t="s">
        <v>385</v>
      </c>
      <c r="WMM347" s="75" t="s">
        <v>385</v>
      </c>
      <c r="WMN347" s="75" t="s">
        <v>385</v>
      </c>
      <c r="WMO347" s="75" t="s">
        <v>385</v>
      </c>
      <c r="WMP347" s="75" t="s">
        <v>385</v>
      </c>
      <c r="WMQ347" s="75" t="s">
        <v>385</v>
      </c>
      <c r="WMR347" s="75" t="s">
        <v>385</v>
      </c>
      <c r="WMS347" s="75" t="s">
        <v>385</v>
      </c>
      <c r="WMT347" s="75" t="s">
        <v>385</v>
      </c>
      <c r="WMU347" s="75" t="s">
        <v>385</v>
      </c>
      <c r="WMV347" s="75" t="s">
        <v>385</v>
      </c>
      <c r="WMW347" s="75" t="s">
        <v>385</v>
      </c>
      <c r="WMX347" s="75" t="s">
        <v>385</v>
      </c>
      <c r="WMY347" s="75" t="s">
        <v>385</v>
      </c>
      <c r="WMZ347" s="75" t="s">
        <v>385</v>
      </c>
      <c r="WNA347" s="75" t="s">
        <v>385</v>
      </c>
      <c r="WNB347" s="75" t="s">
        <v>385</v>
      </c>
      <c r="WNC347" s="75" t="s">
        <v>385</v>
      </c>
      <c r="WND347" s="75" t="s">
        <v>385</v>
      </c>
      <c r="WNE347" s="75" t="s">
        <v>385</v>
      </c>
      <c r="WNF347" s="75" t="s">
        <v>385</v>
      </c>
      <c r="WNG347" s="75" t="s">
        <v>385</v>
      </c>
      <c r="WNH347" s="75" t="s">
        <v>385</v>
      </c>
      <c r="WNI347" s="75" t="s">
        <v>385</v>
      </c>
      <c r="WNJ347" s="75" t="s">
        <v>385</v>
      </c>
      <c r="WNK347" s="75" t="s">
        <v>385</v>
      </c>
      <c r="WNL347" s="75" t="s">
        <v>385</v>
      </c>
      <c r="WNM347" s="75" t="s">
        <v>385</v>
      </c>
      <c r="WNN347" s="75" t="s">
        <v>385</v>
      </c>
      <c r="WNO347" s="75" t="s">
        <v>385</v>
      </c>
      <c r="WNP347" s="75" t="s">
        <v>385</v>
      </c>
      <c r="WNQ347" s="75" t="s">
        <v>385</v>
      </c>
      <c r="WNR347" s="75" t="s">
        <v>385</v>
      </c>
      <c r="WNS347" s="75" t="s">
        <v>385</v>
      </c>
      <c r="WNT347" s="75" t="s">
        <v>385</v>
      </c>
      <c r="WNU347" s="75" t="s">
        <v>385</v>
      </c>
      <c r="WNV347" s="75" t="s">
        <v>385</v>
      </c>
      <c r="WNW347" s="75" t="s">
        <v>385</v>
      </c>
      <c r="WNX347" s="75" t="s">
        <v>385</v>
      </c>
      <c r="WNY347" s="75" t="s">
        <v>385</v>
      </c>
      <c r="WNZ347" s="75" t="s">
        <v>385</v>
      </c>
      <c r="WOA347" s="75" t="s">
        <v>385</v>
      </c>
      <c r="WOB347" s="75" t="s">
        <v>385</v>
      </c>
      <c r="WOC347" s="75" t="s">
        <v>385</v>
      </c>
      <c r="WOD347" s="75" t="s">
        <v>385</v>
      </c>
      <c r="WOE347" s="75" t="s">
        <v>385</v>
      </c>
      <c r="WOF347" s="75" t="s">
        <v>385</v>
      </c>
      <c r="WOG347" s="75" t="s">
        <v>385</v>
      </c>
      <c r="WOH347" s="75" t="s">
        <v>385</v>
      </c>
      <c r="WOI347" s="75" t="s">
        <v>385</v>
      </c>
      <c r="WOJ347" s="75" t="s">
        <v>385</v>
      </c>
      <c r="WOK347" s="75" t="s">
        <v>385</v>
      </c>
      <c r="WOL347" s="75" t="s">
        <v>385</v>
      </c>
      <c r="WOM347" s="75" t="s">
        <v>385</v>
      </c>
      <c r="WON347" s="75" t="s">
        <v>385</v>
      </c>
      <c r="WOO347" s="75" t="s">
        <v>385</v>
      </c>
      <c r="WOP347" s="75" t="s">
        <v>385</v>
      </c>
      <c r="WOQ347" s="75" t="s">
        <v>385</v>
      </c>
      <c r="WOR347" s="75" t="s">
        <v>385</v>
      </c>
      <c r="WOS347" s="75" t="s">
        <v>385</v>
      </c>
      <c r="WOT347" s="75" t="s">
        <v>385</v>
      </c>
      <c r="WOU347" s="75" t="s">
        <v>385</v>
      </c>
      <c r="WOV347" s="75" t="s">
        <v>385</v>
      </c>
      <c r="WOW347" s="75" t="s">
        <v>385</v>
      </c>
      <c r="WOX347" s="75" t="s">
        <v>385</v>
      </c>
      <c r="WOY347" s="75" t="s">
        <v>385</v>
      </c>
      <c r="WOZ347" s="75" t="s">
        <v>385</v>
      </c>
      <c r="WPA347" s="75" t="s">
        <v>385</v>
      </c>
      <c r="WPB347" s="75" t="s">
        <v>385</v>
      </c>
      <c r="WPC347" s="75" t="s">
        <v>385</v>
      </c>
      <c r="WPD347" s="75" t="s">
        <v>385</v>
      </c>
      <c r="WPE347" s="75" t="s">
        <v>385</v>
      </c>
      <c r="WPF347" s="75" t="s">
        <v>385</v>
      </c>
      <c r="WPG347" s="75" t="s">
        <v>385</v>
      </c>
      <c r="WPH347" s="75" t="s">
        <v>385</v>
      </c>
      <c r="WPI347" s="75" t="s">
        <v>385</v>
      </c>
      <c r="WPJ347" s="75" t="s">
        <v>385</v>
      </c>
      <c r="WPK347" s="75" t="s">
        <v>385</v>
      </c>
      <c r="WPL347" s="75" t="s">
        <v>385</v>
      </c>
      <c r="WPM347" s="75" t="s">
        <v>385</v>
      </c>
      <c r="WPN347" s="75" t="s">
        <v>385</v>
      </c>
      <c r="WPO347" s="75" t="s">
        <v>385</v>
      </c>
      <c r="WPP347" s="75" t="s">
        <v>385</v>
      </c>
      <c r="WPQ347" s="75" t="s">
        <v>385</v>
      </c>
      <c r="WPR347" s="75" t="s">
        <v>385</v>
      </c>
      <c r="WPS347" s="75" t="s">
        <v>385</v>
      </c>
      <c r="WPT347" s="75" t="s">
        <v>385</v>
      </c>
      <c r="WPU347" s="75" t="s">
        <v>385</v>
      </c>
      <c r="WPV347" s="75" t="s">
        <v>385</v>
      </c>
      <c r="WPW347" s="75" t="s">
        <v>385</v>
      </c>
      <c r="WPX347" s="75" t="s">
        <v>385</v>
      </c>
      <c r="WPY347" s="75" t="s">
        <v>385</v>
      </c>
      <c r="WPZ347" s="75" t="s">
        <v>385</v>
      </c>
      <c r="WQA347" s="75" t="s">
        <v>385</v>
      </c>
      <c r="WQB347" s="75" t="s">
        <v>385</v>
      </c>
      <c r="WQC347" s="75" t="s">
        <v>385</v>
      </c>
      <c r="WQD347" s="75" t="s">
        <v>385</v>
      </c>
      <c r="WQE347" s="75" t="s">
        <v>385</v>
      </c>
      <c r="WQF347" s="75" t="s">
        <v>385</v>
      </c>
      <c r="WQG347" s="75" t="s">
        <v>385</v>
      </c>
      <c r="WQH347" s="75" t="s">
        <v>385</v>
      </c>
      <c r="WQI347" s="75" t="s">
        <v>385</v>
      </c>
      <c r="WQJ347" s="75" t="s">
        <v>385</v>
      </c>
      <c r="WQK347" s="75" t="s">
        <v>385</v>
      </c>
      <c r="WQL347" s="75" t="s">
        <v>385</v>
      </c>
      <c r="WQM347" s="75" t="s">
        <v>385</v>
      </c>
      <c r="WQN347" s="75" t="s">
        <v>385</v>
      </c>
      <c r="WQO347" s="75" t="s">
        <v>385</v>
      </c>
      <c r="WQP347" s="75" t="s">
        <v>385</v>
      </c>
      <c r="WQQ347" s="75" t="s">
        <v>385</v>
      </c>
      <c r="WQR347" s="75" t="s">
        <v>385</v>
      </c>
      <c r="WQS347" s="75" t="s">
        <v>385</v>
      </c>
      <c r="WQT347" s="75" t="s">
        <v>385</v>
      </c>
      <c r="WQU347" s="75" t="s">
        <v>385</v>
      </c>
      <c r="WQV347" s="75" t="s">
        <v>385</v>
      </c>
      <c r="WQW347" s="75" t="s">
        <v>385</v>
      </c>
      <c r="WQX347" s="75" t="s">
        <v>385</v>
      </c>
      <c r="WQY347" s="75" t="s">
        <v>385</v>
      </c>
      <c r="WQZ347" s="75" t="s">
        <v>385</v>
      </c>
      <c r="WRA347" s="75" t="s">
        <v>385</v>
      </c>
      <c r="WRB347" s="75" t="s">
        <v>385</v>
      </c>
      <c r="WRC347" s="75" t="s">
        <v>385</v>
      </c>
      <c r="WRD347" s="75" t="s">
        <v>385</v>
      </c>
      <c r="WRE347" s="75" t="s">
        <v>385</v>
      </c>
      <c r="WRF347" s="75" t="s">
        <v>385</v>
      </c>
      <c r="WRG347" s="75" t="s">
        <v>385</v>
      </c>
      <c r="WRH347" s="75" t="s">
        <v>385</v>
      </c>
      <c r="WRI347" s="75" t="s">
        <v>385</v>
      </c>
      <c r="WRJ347" s="75" t="s">
        <v>385</v>
      </c>
      <c r="WRK347" s="75" t="s">
        <v>385</v>
      </c>
      <c r="WRL347" s="75" t="s">
        <v>385</v>
      </c>
      <c r="WRM347" s="75" t="s">
        <v>385</v>
      </c>
      <c r="WRN347" s="75" t="s">
        <v>385</v>
      </c>
      <c r="WRO347" s="75" t="s">
        <v>385</v>
      </c>
      <c r="WRP347" s="75" t="s">
        <v>385</v>
      </c>
      <c r="WRQ347" s="75" t="s">
        <v>385</v>
      </c>
      <c r="WRR347" s="75" t="s">
        <v>385</v>
      </c>
      <c r="WRS347" s="75" t="s">
        <v>385</v>
      </c>
      <c r="WRT347" s="75" t="s">
        <v>385</v>
      </c>
      <c r="WRU347" s="75" t="s">
        <v>385</v>
      </c>
      <c r="WRV347" s="75" t="s">
        <v>385</v>
      </c>
      <c r="WRW347" s="75" t="s">
        <v>385</v>
      </c>
      <c r="WRX347" s="75" t="s">
        <v>385</v>
      </c>
      <c r="WRY347" s="75" t="s">
        <v>385</v>
      </c>
      <c r="WRZ347" s="75" t="s">
        <v>385</v>
      </c>
      <c r="WSA347" s="75" t="s">
        <v>385</v>
      </c>
      <c r="WSB347" s="75" t="s">
        <v>385</v>
      </c>
      <c r="WSC347" s="75" t="s">
        <v>385</v>
      </c>
      <c r="WSD347" s="75" t="s">
        <v>385</v>
      </c>
      <c r="WSE347" s="75" t="s">
        <v>385</v>
      </c>
      <c r="WSF347" s="75" t="s">
        <v>385</v>
      </c>
      <c r="WSG347" s="75" t="s">
        <v>385</v>
      </c>
      <c r="WSH347" s="75" t="s">
        <v>385</v>
      </c>
      <c r="WSI347" s="75" t="s">
        <v>385</v>
      </c>
      <c r="WSJ347" s="75" t="s">
        <v>385</v>
      </c>
      <c r="WSK347" s="75" t="s">
        <v>385</v>
      </c>
      <c r="WSL347" s="75" t="s">
        <v>385</v>
      </c>
      <c r="WSM347" s="75" t="s">
        <v>385</v>
      </c>
      <c r="WSN347" s="75" t="s">
        <v>385</v>
      </c>
      <c r="WSO347" s="75" t="s">
        <v>385</v>
      </c>
      <c r="WSP347" s="75" t="s">
        <v>385</v>
      </c>
      <c r="WSQ347" s="75" t="s">
        <v>385</v>
      </c>
      <c r="WSR347" s="75" t="s">
        <v>385</v>
      </c>
      <c r="WSS347" s="75" t="s">
        <v>385</v>
      </c>
      <c r="WST347" s="75" t="s">
        <v>385</v>
      </c>
      <c r="WSU347" s="75" t="s">
        <v>385</v>
      </c>
      <c r="WSV347" s="75" t="s">
        <v>385</v>
      </c>
      <c r="WSW347" s="75" t="s">
        <v>385</v>
      </c>
      <c r="WSX347" s="75" t="s">
        <v>385</v>
      </c>
      <c r="WSY347" s="75" t="s">
        <v>385</v>
      </c>
      <c r="WSZ347" s="75" t="s">
        <v>385</v>
      </c>
      <c r="WTA347" s="75" t="s">
        <v>385</v>
      </c>
      <c r="WTB347" s="75" t="s">
        <v>385</v>
      </c>
      <c r="WTC347" s="75" t="s">
        <v>385</v>
      </c>
      <c r="WTD347" s="75" t="s">
        <v>385</v>
      </c>
      <c r="WTE347" s="75" t="s">
        <v>385</v>
      </c>
      <c r="WTF347" s="75" t="s">
        <v>385</v>
      </c>
      <c r="WTG347" s="75" t="s">
        <v>385</v>
      </c>
      <c r="WTH347" s="75" t="s">
        <v>385</v>
      </c>
      <c r="WTI347" s="75" t="s">
        <v>385</v>
      </c>
      <c r="WTJ347" s="75" t="s">
        <v>385</v>
      </c>
      <c r="WTK347" s="75" t="s">
        <v>385</v>
      </c>
      <c r="WTL347" s="75" t="s">
        <v>385</v>
      </c>
      <c r="WTM347" s="75" t="s">
        <v>385</v>
      </c>
      <c r="WTN347" s="75" t="s">
        <v>385</v>
      </c>
      <c r="WTO347" s="75" t="s">
        <v>385</v>
      </c>
      <c r="WTP347" s="75" t="s">
        <v>385</v>
      </c>
      <c r="WTQ347" s="75" t="s">
        <v>385</v>
      </c>
      <c r="WTR347" s="75" t="s">
        <v>385</v>
      </c>
      <c r="WTS347" s="75" t="s">
        <v>385</v>
      </c>
      <c r="WTT347" s="75" t="s">
        <v>385</v>
      </c>
      <c r="WTU347" s="75" t="s">
        <v>385</v>
      </c>
      <c r="WTV347" s="75" t="s">
        <v>385</v>
      </c>
      <c r="WTW347" s="75" t="s">
        <v>385</v>
      </c>
      <c r="WTX347" s="75" t="s">
        <v>385</v>
      </c>
      <c r="WTY347" s="75" t="s">
        <v>385</v>
      </c>
      <c r="WTZ347" s="75" t="s">
        <v>385</v>
      </c>
      <c r="WUA347" s="75" t="s">
        <v>385</v>
      </c>
      <c r="WUB347" s="75" t="s">
        <v>385</v>
      </c>
      <c r="WUC347" s="75" t="s">
        <v>385</v>
      </c>
      <c r="WUD347" s="75" t="s">
        <v>385</v>
      </c>
      <c r="WUE347" s="75" t="s">
        <v>385</v>
      </c>
      <c r="WUF347" s="75" t="s">
        <v>385</v>
      </c>
      <c r="WUG347" s="75" t="s">
        <v>385</v>
      </c>
      <c r="WUH347" s="75" t="s">
        <v>385</v>
      </c>
      <c r="WUI347" s="75" t="s">
        <v>385</v>
      </c>
      <c r="WUJ347" s="75" t="s">
        <v>385</v>
      </c>
      <c r="WUK347" s="75" t="s">
        <v>385</v>
      </c>
      <c r="WUL347" s="75" t="s">
        <v>385</v>
      </c>
      <c r="WUM347" s="75" t="s">
        <v>385</v>
      </c>
      <c r="WUN347" s="75" t="s">
        <v>385</v>
      </c>
      <c r="WUO347" s="75" t="s">
        <v>385</v>
      </c>
      <c r="WUP347" s="75" t="s">
        <v>385</v>
      </c>
      <c r="WUQ347" s="75" t="s">
        <v>385</v>
      </c>
      <c r="WUR347" s="75" t="s">
        <v>385</v>
      </c>
      <c r="WUS347" s="75" t="s">
        <v>385</v>
      </c>
      <c r="WUT347" s="75" t="s">
        <v>385</v>
      </c>
      <c r="WUU347" s="75" t="s">
        <v>385</v>
      </c>
      <c r="WUV347" s="75" t="s">
        <v>385</v>
      </c>
      <c r="WUW347" s="75" t="s">
        <v>385</v>
      </c>
      <c r="WUX347" s="75" t="s">
        <v>385</v>
      </c>
      <c r="WUY347" s="75" t="s">
        <v>385</v>
      </c>
      <c r="WUZ347" s="75" t="s">
        <v>385</v>
      </c>
      <c r="WVA347" s="75" t="s">
        <v>385</v>
      </c>
      <c r="WVB347" s="75" t="s">
        <v>385</v>
      </c>
      <c r="WVC347" s="75" t="s">
        <v>385</v>
      </c>
      <c r="WVD347" s="75" t="s">
        <v>385</v>
      </c>
      <c r="WVE347" s="75" t="s">
        <v>385</v>
      </c>
      <c r="WVF347" s="75" t="s">
        <v>385</v>
      </c>
      <c r="WVG347" s="75" t="s">
        <v>385</v>
      </c>
      <c r="WVH347" s="75" t="s">
        <v>385</v>
      </c>
      <c r="WVI347" s="75" t="s">
        <v>385</v>
      </c>
      <c r="WVJ347" s="75" t="s">
        <v>385</v>
      </c>
      <c r="WVK347" s="75" t="s">
        <v>385</v>
      </c>
      <c r="WVL347" s="75" t="s">
        <v>385</v>
      </c>
      <c r="WVM347" s="75" t="s">
        <v>385</v>
      </c>
      <c r="WVN347" s="75" t="s">
        <v>385</v>
      </c>
      <c r="WVO347" s="75" t="s">
        <v>385</v>
      </c>
      <c r="WVP347" s="75" t="s">
        <v>385</v>
      </c>
      <c r="WVQ347" s="75" t="s">
        <v>385</v>
      </c>
      <c r="WVR347" s="75" t="s">
        <v>385</v>
      </c>
      <c r="WVS347" s="75" t="s">
        <v>385</v>
      </c>
      <c r="WVT347" s="75" t="s">
        <v>385</v>
      </c>
      <c r="WVU347" s="75" t="s">
        <v>385</v>
      </c>
      <c r="WVV347" s="75" t="s">
        <v>385</v>
      </c>
      <c r="WVW347" s="75" t="s">
        <v>385</v>
      </c>
      <c r="WVX347" s="75" t="s">
        <v>385</v>
      </c>
      <c r="WVY347" s="75" t="s">
        <v>385</v>
      </c>
      <c r="WVZ347" s="75" t="s">
        <v>385</v>
      </c>
      <c r="WWA347" s="75" t="s">
        <v>385</v>
      </c>
      <c r="WWB347" s="75" t="s">
        <v>385</v>
      </c>
      <c r="WWC347" s="75" t="s">
        <v>385</v>
      </c>
      <c r="WWD347" s="75" t="s">
        <v>385</v>
      </c>
      <c r="WWE347" s="75" t="s">
        <v>385</v>
      </c>
      <c r="WWF347" s="75" t="s">
        <v>385</v>
      </c>
      <c r="WWG347" s="75" t="s">
        <v>385</v>
      </c>
      <c r="WWH347" s="75" t="s">
        <v>385</v>
      </c>
      <c r="WWI347" s="75" t="s">
        <v>385</v>
      </c>
      <c r="WWJ347" s="75" t="s">
        <v>385</v>
      </c>
      <c r="WWK347" s="75" t="s">
        <v>385</v>
      </c>
      <c r="WWL347" s="75" t="s">
        <v>385</v>
      </c>
      <c r="WWM347" s="75" t="s">
        <v>385</v>
      </c>
      <c r="WWN347" s="75" t="s">
        <v>385</v>
      </c>
      <c r="WWO347" s="75" t="s">
        <v>385</v>
      </c>
      <c r="WWP347" s="75" t="s">
        <v>385</v>
      </c>
      <c r="WWQ347" s="75" t="s">
        <v>385</v>
      </c>
      <c r="WWR347" s="75" t="s">
        <v>385</v>
      </c>
      <c r="WWS347" s="75" t="s">
        <v>385</v>
      </c>
      <c r="WWT347" s="75" t="s">
        <v>385</v>
      </c>
      <c r="WWU347" s="75" t="s">
        <v>385</v>
      </c>
      <c r="WWV347" s="75" t="s">
        <v>385</v>
      </c>
      <c r="WWW347" s="75" t="s">
        <v>385</v>
      </c>
      <c r="WWX347" s="75" t="s">
        <v>385</v>
      </c>
      <c r="WWY347" s="75" t="s">
        <v>385</v>
      </c>
      <c r="WWZ347" s="75" t="s">
        <v>385</v>
      </c>
      <c r="WXA347" s="75" t="s">
        <v>385</v>
      </c>
      <c r="WXB347" s="75" t="s">
        <v>385</v>
      </c>
      <c r="WXC347" s="75" t="s">
        <v>385</v>
      </c>
      <c r="WXD347" s="75" t="s">
        <v>385</v>
      </c>
      <c r="WXE347" s="75" t="s">
        <v>385</v>
      </c>
      <c r="WXF347" s="75" t="s">
        <v>385</v>
      </c>
      <c r="WXG347" s="75" t="s">
        <v>385</v>
      </c>
      <c r="WXH347" s="75" t="s">
        <v>385</v>
      </c>
      <c r="WXI347" s="75" t="s">
        <v>385</v>
      </c>
      <c r="WXJ347" s="75" t="s">
        <v>385</v>
      </c>
      <c r="WXK347" s="75" t="s">
        <v>385</v>
      </c>
      <c r="WXL347" s="75" t="s">
        <v>385</v>
      </c>
      <c r="WXM347" s="75" t="s">
        <v>385</v>
      </c>
      <c r="WXN347" s="75" t="s">
        <v>385</v>
      </c>
      <c r="WXO347" s="75" t="s">
        <v>385</v>
      </c>
      <c r="WXP347" s="75" t="s">
        <v>385</v>
      </c>
      <c r="WXQ347" s="75" t="s">
        <v>385</v>
      </c>
      <c r="WXR347" s="75" t="s">
        <v>385</v>
      </c>
      <c r="WXS347" s="75" t="s">
        <v>385</v>
      </c>
      <c r="WXT347" s="75" t="s">
        <v>385</v>
      </c>
      <c r="WXU347" s="75" t="s">
        <v>385</v>
      </c>
      <c r="WXV347" s="75" t="s">
        <v>385</v>
      </c>
      <c r="WXW347" s="75" t="s">
        <v>385</v>
      </c>
      <c r="WXX347" s="75" t="s">
        <v>385</v>
      </c>
      <c r="WXY347" s="75" t="s">
        <v>385</v>
      </c>
      <c r="WXZ347" s="75" t="s">
        <v>385</v>
      </c>
      <c r="WYA347" s="75" t="s">
        <v>385</v>
      </c>
      <c r="WYB347" s="75" t="s">
        <v>385</v>
      </c>
      <c r="WYC347" s="75" t="s">
        <v>385</v>
      </c>
      <c r="WYD347" s="75" t="s">
        <v>385</v>
      </c>
      <c r="WYE347" s="75" t="s">
        <v>385</v>
      </c>
      <c r="WYF347" s="75" t="s">
        <v>385</v>
      </c>
      <c r="WYG347" s="75" t="s">
        <v>385</v>
      </c>
      <c r="WYH347" s="75" t="s">
        <v>385</v>
      </c>
      <c r="WYI347" s="75" t="s">
        <v>385</v>
      </c>
      <c r="WYJ347" s="75" t="s">
        <v>385</v>
      </c>
      <c r="WYK347" s="75" t="s">
        <v>385</v>
      </c>
      <c r="WYL347" s="75" t="s">
        <v>385</v>
      </c>
      <c r="WYM347" s="75" t="s">
        <v>385</v>
      </c>
      <c r="WYN347" s="75" t="s">
        <v>385</v>
      </c>
      <c r="WYO347" s="75" t="s">
        <v>385</v>
      </c>
      <c r="WYP347" s="75" t="s">
        <v>385</v>
      </c>
      <c r="WYQ347" s="75" t="s">
        <v>385</v>
      </c>
      <c r="WYR347" s="75" t="s">
        <v>385</v>
      </c>
      <c r="WYS347" s="75" t="s">
        <v>385</v>
      </c>
      <c r="WYT347" s="75" t="s">
        <v>385</v>
      </c>
      <c r="WYU347" s="75" t="s">
        <v>385</v>
      </c>
      <c r="WYV347" s="75" t="s">
        <v>385</v>
      </c>
      <c r="WYW347" s="75" t="s">
        <v>385</v>
      </c>
      <c r="WYX347" s="75" t="s">
        <v>385</v>
      </c>
      <c r="WYY347" s="75" t="s">
        <v>385</v>
      </c>
      <c r="WYZ347" s="75" t="s">
        <v>385</v>
      </c>
      <c r="WZA347" s="75" t="s">
        <v>385</v>
      </c>
      <c r="WZB347" s="75" t="s">
        <v>385</v>
      </c>
      <c r="WZC347" s="75" t="s">
        <v>385</v>
      </c>
      <c r="WZD347" s="75" t="s">
        <v>385</v>
      </c>
      <c r="WZE347" s="75" t="s">
        <v>385</v>
      </c>
      <c r="WZF347" s="75" t="s">
        <v>385</v>
      </c>
      <c r="WZG347" s="75" t="s">
        <v>385</v>
      </c>
      <c r="WZH347" s="75" t="s">
        <v>385</v>
      </c>
      <c r="WZI347" s="75" t="s">
        <v>385</v>
      </c>
      <c r="WZJ347" s="75" t="s">
        <v>385</v>
      </c>
      <c r="WZK347" s="75" t="s">
        <v>385</v>
      </c>
      <c r="WZL347" s="75" t="s">
        <v>385</v>
      </c>
      <c r="WZM347" s="75" t="s">
        <v>385</v>
      </c>
      <c r="WZN347" s="75" t="s">
        <v>385</v>
      </c>
      <c r="WZO347" s="75" t="s">
        <v>385</v>
      </c>
      <c r="WZP347" s="75" t="s">
        <v>385</v>
      </c>
      <c r="WZQ347" s="75" t="s">
        <v>385</v>
      </c>
      <c r="WZR347" s="75" t="s">
        <v>385</v>
      </c>
      <c r="WZS347" s="75" t="s">
        <v>385</v>
      </c>
      <c r="WZT347" s="75" t="s">
        <v>385</v>
      </c>
      <c r="WZU347" s="75" t="s">
        <v>385</v>
      </c>
      <c r="WZV347" s="75" t="s">
        <v>385</v>
      </c>
      <c r="WZW347" s="75" t="s">
        <v>385</v>
      </c>
      <c r="WZX347" s="75" t="s">
        <v>385</v>
      </c>
      <c r="WZY347" s="75" t="s">
        <v>385</v>
      </c>
      <c r="WZZ347" s="75" t="s">
        <v>385</v>
      </c>
      <c r="XAA347" s="75" t="s">
        <v>385</v>
      </c>
      <c r="XAB347" s="75" t="s">
        <v>385</v>
      </c>
      <c r="XAC347" s="75" t="s">
        <v>385</v>
      </c>
      <c r="XAD347" s="75" t="s">
        <v>385</v>
      </c>
      <c r="XAE347" s="75" t="s">
        <v>385</v>
      </c>
      <c r="XAF347" s="75" t="s">
        <v>385</v>
      </c>
      <c r="XAG347" s="75" t="s">
        <v>385</v>
      </c>
      <c r="XAH347" s="75" t="s">
        <v>385</v>
      </c>
      <c r="XAI347" s="75" t="s">
        <v>385</v>
      </c>
      <c r="XAJ347" s="75" t="s">
        <v>385</v>
      </c>
      <c r="XAK347" s="75" t="s">
        <v>385</v>
      </c>
      <c r="XAL347" s="75" t="s">
        <v>385</v>
      </c>
      <c r="XAM347" s="75" t="s">
        <v>385</v>
      </c>
      <c r="XAN347" s="75" t="s">
        <v>385</v>
      </c>
      <c r="XAO347" s="75" t="s">
        <v>385</v>
      </c>
      <c r="XAP347" s="75" t="s">
        <v>385</v>
      </c>
      <c r="XAQ347" s="75" t="s">
        <v>385</v>
      </c>
      <c r="XAR347" s="75" t="s">
        <v>385</v>
      </c>
      <c r="XAS347" s="75" t="s">
        <v>385</v>
      </c>
      <c r="XAT347" s="75" t="s">
        <v>385</v>
      </c>
      <c r="XAU347" s="75" t="s">
        <v>385</v>
      </c>
      <c r="XAV347" s="75" t="s">
        <v>385</v>
      </c>
      <c r="XAW347" s="75" t="s">
        <v>385</v>
      </c>
      <c r="XAX347" s="75" t="s">
        <v>385</v>
      </c>
      <c r="XAY347" s="75" t="s">
        <v>385</v>
      </c>
      <c r="XAZ347" s="75" t="s">
        <v>385</v>
      </c>
      <c r="XBA347" s="75" t="s">
        <v>385</v>
      </c>
      <c r="XBB347" s="75" t="s">
        <v>385</v>
      </c>
      <c r="XBC347" s="75" t="s">
        <v>385</v>
      </c>
      <c r="XBD347" s="75" t="s">
        <v>385</v>
      </c>
      <c r="XBE347" s="75" t="s">
        <v>385</v>
      </c>
      <c r="XBF347" s="75" t="s">
        <v>385</v>
      </c>
      <c r="XBG347" s="75" t="s">
        <v>385</v>
      </c>
      <c r="XBH347" s="75" t="s">
        <v>385</v>
      </c>
      <c r="XBI347" s="75" t="s">
        <v>385</v>
      </c>
      <c r="XBJ347" s="75" t="s">
        <v>385</v>
      </c>
      <c r="XBK347" s="75" t="s">
        <v>385</v>
      </c>
      <c r="XBL347" s="75" t="s">
        <v>385</v>
      </c>
      <c r="XBM347" s="75" t="s">
        <v>385</v>
      </c>
      <c r="XBN347" s="75" t="s">
        <v>385</v>
      </c>
      <c r="XBO347" s="75" t="s">
        <v>385</v>
      </c>
      <c r="XBP347" s="75" t="s">
        <v>385</v>
      </c>
      <c r="XBQ347" s="75" t="s">
        <v>385</v>
      </c>
      <c r="XBR347" s="75" t="s">
        <v>385</v>
      </c>
      <c r="XBS347" s="75" t="s">
        <v>385</v>
      </c>
      <c r="XBT347" s="75" t="s">
        <v>385</v>
      </c>
      <c r="XBU347" s="75" t="s">
        <v>385</v>
      </c>
      <c r="XBV347" s="75" t="s">
        <v>385</v>
      </c>
      <c r="XBW347" s="75" t="s">
        <v>385</v>
      </c>
      <c r="XBX347" s="75" t="s">
        <v>385</v>
      </c>
      <c r="XBY347" s="75" t="s">
        <v>385</v>
      </c>
      <c r="XBZ347" s="75" t="s">
        <v>385</v>
      </c>
      <c r="XCA347" s="75" t="s">
        <v>385</v>
      </c>
      <c r="XCB347" s="75" t="s">
        <v>385</v>
      </c>
      <c r="XCC347" s="75" t="s">
        <v>385</v>
      </c>
      <c r="XCD347" s="75" t="s">
        <v>385</v>
      </c>
      <c r="XCE347" s="75" t="s">
        <v>385</v>
      </c>
      <c r="XCF347" s="75" t="s">
        <v>385</v>
      </c>
      <c r="XCG347" s="75" t="s">
        <v>385</v>
      </c>
      <c r="XCH347" s="75" t="s">
        <v>385</v>
      </c>
      <c r="XCI347" s="75" t="s">
        <v>385</v>
      </c>
      <c r="XCJ347" s="75" t="s">
        <v>385</v>
      </c>
      <c r="XCK347" s="75" t="s">
        <v>385</v>
      </c>
      <c r="XCL347" s="75" t="s">
        <v>385</v>
      </c>
      <c r="XCM347" s="75" t="s">
        <v>385</v>
      </c>
      <c r="XCN347" s="75" t="s">
        <v>385</v>
      </c>
      <c r="XCO347" s="75" t="s">
        <v>385</v>
      </c>
      <c r="XCP347" s="75" t="s">
        <v>385</v>
      </c>
      <c r="XCQ347" s="75" t="s">
        <v>385</v>
      </c>
      <c r="XCR347" s="75" t="s">
        <v>385</v>
      </c>
      <c r="XCS347" s="75" t="s">
        <v>385</v>
      </c>
      <c r="XCT347" s="75" t="s">
        <v>385</v>
      </c>
      <c r="XCU347" s="75" t="s">
        <v>385</v>
      </c>
      <c r="XCV347" s="75" t="s">
        <v>385</v>
      </c>
      <c r="XCW347" s="75" t="s">
        <v>385</v>
      </c>
      <c r="XCX347" s="75" t="s">
        <v>385</v>
      </c>
      <c r="XCY347" s="75" t="s">
        <v>385</v>
      </c>
      <c r="XCZ347" s="75" t="s">
        <v>385</v>
      </c>
      <c r="XDA347" s="75" t="s">
        <v>385</v>
      </c>
      <c r="XDB347" s="75" t="s">
        <v>385</v>
      </c>
      <c r="XDC347" s="75" t="s">
        <v>385</v>
      </c>
      <c r="XDD347" s="75" t="s">
        <v>385</v>
      </c>
      <c r="XDE347" s="75" t="s">
        <v>385</v>
      </c>
      <c r="XDF347" s="75" t="s">
        <v>385</v>
      </c>
      <c r="XDG347" s="75" t="s">
        <v>385</v>
      </c>
      <c r="XDH347" s="75" t="s">
        <v>385</v>
      </c>
      <c r="XDI347" s="75" t="s">
        <v>385</v>
      </c>
      <c r="XDJ347" s="75" t="s">
        <v>385</v>
      </c>
      <c r="XDK347" s="75" t="s">
        <v>385</v>
      </c>
      <c r="XDL347" s="75" t="s">
        <v>385</v>
      </c>
      <c r="XDM347" s="75" t="s">
        <v>385</v>
      </c>
      <c r="XDN347" s="75" t="s">
        <v>385</v>
      </c>
      <c r="XDO347" s="75" t="s">
        <v>385</v>
      </c>
      <c r="XDP347" s="75" t="s">
        <v>385</v>
      </c>
      <c r="XDQ347" s="75" t="s">
        <v>385</v>
      </c>
      <c r="XDR347" s="75" t="s">
        <v>385</v>
      </c>
      <c r="XDS347" s="75" t="s">
        <v>385</v>
      </c>
      <c r="XDT347" s="75" t="s">
        <v>385</v>
      </c>
      <c r="XDU347" s="75" t="s">
        <v>385</v>
      </c>
      <c r="XDV347" s="75" t="s">
        <v>385</v>
      </c>
      <c r="XDW347" s="75" t="s">
        <v>385</v>
      </c>
      <c r="XDX347" s="75" t="s">
        <v>385</v>
      </c>
      <c r="XDY347" s="75" t="s">
        <v>385</v>
      </c>
      <c r="XDZ347" s="75" t="s">
        <v>385</v>
      </c>
      <c r="XEA347" s="75" t="s">
        <v>385</v>
      </c>
      <c r="XEB347" s="75" t="s">
        <v>385</v>
      </c>
      <c r="XEC347" s="75" t="s">
        <v>385</v>
      </c>
      <c r="XED347" s="75" t="s">
        <v>385</v>
      </c>
      <c r="XEE347" s="75" t="s">
        <v>385</v>
      </c>
      <c r="XEF347" s="75" t="s">
        <v>385</v>
      </c>
      <c r="XEG347" s="75" t="s">
        <v>385</v>
      </c>
      <c r="XEH347" s="75" t="s">
        <v>385</v>
      </c>
      <c r="XEI347" s="75" t="s">
        <v>385</v>
      </c>
      <c r="XEJ347" s="75" t="s">
        <v>385</v>
      </c>
      <c r="XEK347" s="75" t="s">
        <v>385</v>
      </c>
      <c r="XEL347" s="75" t="s">
        <v>385</v>
      </c>
      <c r="XEM347" s="75" t="s">
        <v>385</v>
      </c>
      <c r="XEN347" s="75" t="s">
        <v>385</v>
      </c>
    </row>
    <row r="348" spans="1:16368" s="118" customFormat="1" ht="15" customHeight="1">
      <c r="A348" s="75">
        <v>19</v>
      </c>
      <c r="B348" s="277">
        <v>44294</v>
      </c>
      <c r="C348" s="278" t="s">
        <v>291</v>
      </c>
      <c r="D348" s="118" t="s">
        <v>560</v>
      </c>
      <c r="F348" s="118" t="s">
        <v>517</v>
      </c>
      <c r="G348" s="118" t="s">
        <v>497</v>
      </c>
      <c r="H348" s="118" t="s">
        <v>595</v>
      </c>
      <c r="I348" s="118" t="s">
        <v>104</v>
      </c>
      <c r="J348" s="118" t="s">
        <v>51</v>
      </c>
      <c r="K348" s="118" t="s">
        <v>71</v>
      </c>
      <c r="M348" s="279">
        <v>44212</v>
      </c>
      <c r="N348" s="280">
        <v>1000000</v>
      </c>
      <c r="O348" s="279">
        <v>44273</v>
      </c>
      <c r="P348" s="280">
        <v>2000000</v>
      </c>
      <c r="Q348" s="327"/>
      <c r="R348" s="281"/>
      <c r="S348" s="281"/>
      <c r="T348" s="281"/>
      <c r="U348" s="281"/>
      <c r="V348" s="281"/>
      <c r="W348" s="281"/>
      <c r="X348" s="281"/>
      <c r="Y348" s="281"/>
      <c r="Z348" s="281"/>
      <c r="AA348" s="288">
        <v>3000000</v>
      </c>
      <c r="AB348" s="282">
        <v>162936.51999999999</v>
      </c>
      <c r="AC348" s="283" t="s">
        <v>53</v>
      </c>
      <c r="AD348" s="284">
        <f t="shared" si="31"/>
        <v>1500000</v>
      </c>
      <c r="AE348" s="293">
        <v>6944975</v>
      </c>
      <c r="AF348" s="123">
        <f>AD348/AE348</f>
        <v>0.21598349886068705</v>
      </c>
      <c r="AG348" s="287"/>
      <c r="AH348" s="288"/>
      <c r="AI348" s="320"/>
      <c r="AJ348" s="289">
        <v>44215</v>
      </c>
      <c r="AL348" s="148" t="s">
        <v>54</v>
      </c>
      <c r="AM348" s="290" t="s">
        <v>61</v>
      </c>
      <c r="AN348" s="290" t="s">
        <v>55</v>
      </c>
      <c r="AO348" s="290"/>
      <c r="AP348" s="290"/>
      <c r="AQ348" s="290"/>
      <c r="AR348" s="290"/>
      <c r="AS348" s="290"/>
    </row>
    <row r="349" spans="1:16368" s="118" customFormat="1" ht="15" customHeight="1">
      <c r="A349" s="75">
        <v>19</v>
      </c>
      <c r="B349" s="277">
        <v>44335</v>
      </c>
      <c r="C349" s="278" t="s">
        <v>294</v>
      </c>
      <c r="D349" s="118" t="s">
        <v>560</v>
      </c>
      <c r="F349" s="118" t="s">
        <v>517</v>
      </c>
      <c r="G349" s="118" t="s">
        <v>497</v>
      </c>
      <c r="H349" s="118" t="s">
        <v>596</v>
      </c>
      <c r="I349" s="118" t="s">
        <v>100</v>
      </c>
      <c r="J349" s="114" t="s">
        <v>597</v>
      </c>
      <c r="K349" s="118" t="s">
        <v>71</v>
      </c>
      <c r="M349" s="279">
        <v>44293</v>
      </c>
      <c r="N349" s="280">
        <v>200000</v>
      </c>
      <c r="O349" s="279"/>
      <c r="P349" s="280"/>
      <c r="Q349" s="119"/>
      <c r="R349" s="281"/>
      <c r="S349" s="281"/>
      <c r="T349" s="281"/>
      <c r="U349" s="281"/>
      <c r="V349" s="281"/>
      <c r="W349" s="281"/>
      <c r="X349" s="281"/>
      <c r="Y349" s="281"/>
      <c r="Z349" s="281"/>
      <c r="AA349" s="288">
        <v>200000</v>
      </c>
      <c r="AB349" s="282">
        <v>1344.66</v>
      </c>
      <c r="AC349" s="283" t="s">
        <v>53</v>
      </c>
      <c r="AD349" s="284">
        <f t="shared" si="31"/>
        <v>100000</v>
      </c>
      <c r="AE349" s="293">
        <v>15442905</v>
      </c>
      <c r="AF349" s="123">
        <f>AD349/AE349</f>
        <v>6.4754655940705459E-3</v>
      </c>
      <c r="AG349" s="287"/>
      <c r="AH349" s="288"/>
      <c r="AI349" s="128"/>
      <c r="AJ349" s="289" t="s">
        <v>132</v>
      </c>
      <c r="AL349" s="148" t="s">
        <v>54</v>
      </c>
      <c r="AM349" s="290" t="s">
        <v>61</v>
      </c>
      <c r="AN349" s="290"/>
      <c r="AO349" s="290"/>
      <c r="AP349" s="290"/>
      <c r="AQ349" s="290"/>
      <c r="AR349" s="290"/>
      <c r="AS349" s="290"/>
    </row>
    <row r="350" spans="1:16368" s="118" customFormat="1" ht="15" customHeight="1">
      <c r="A350" s="75">
        <v>19</v>
      </c>
      <c r="B350" s="277">
        <v>44329</v>
      </c>
      <c r="C350" s="278" t="s">
        <v>213</v>
      </c>
      <c r="D350" s="118" t="s">
        <v>560</v>
      </c>
      <c r="F350" s="118" t="s">
        <v>517</v>
      </c>
      <c r="G350" s="118" t="s">
        <v>497</v>
      </c>
      <c r="H350" s="118" t="s">
        <v>428</v>
      </c>
      <c r="I350" s="118" t="s">
        <v>100</v>
      </c>
      <c r="J350" s="114" t="s">
        <v>51</v>
      </c>
      <c r="K350" s="118" t="s">
        <v>71</v>
      </c>
      <c r="M350" s="279" t="s">
        <v>429</v>
      </c>
      <c r="N350" s="280" t="s">
        <v>108</v>
      </c>
      <c r="O350" s="279"/>
      <c r="P350" s="280"/>
      <c r="Q350" s="119"/>
      <c r="R350" s="281"/>
      <c r="S350" s="281"/>
      <c r="T350" s="281"/>
      <c r="U350" s="281"/>
      <c r="V350" s="281"/>
      <c r="W350" s="281"/>
      <c r="X350" s="281"/>
      <c r="Y350" s="281"/>
      <c r="Z350" s="281"/>
      <c r="AA350" s="288"/>
      <c r="AB350" s="282">
        <v>48651.18</v>
      </c>
      <c r="AC350" s="283" t="s">
        <v>53</v>
      </c>
      <c r="AD350" s="284">
        <f t="shared" si="31"/>
        <v>0</v>
      </c>
      <c r="AE350" s="89">
        <v>58558270</v>
      </c>
      <c r="AF350" s="123"/>
      <c r="AG350" s="287">
        <v>10000000</v>
      </c>
      <c r="AH350" s="288">
        <f>AG350/AC350</f>
        <v>5000000</v>
      </c>
      <c r="AI350" s="128">
        <f>AH350/AE350</f>
        <v>8.5385036135801146E-2</v>
      </c>
      <c r="AJ350" s="289"/>
      <c r="AL350" s="148" t="s">
        <v>365</v>
      </c>
      <c r="AM350" s="290" t="s">
        <v>61</v>
      </c>
      <c r="AN350" s="290"/>
      <c r="AO350" s="290"/>
      <c r="AP350" s="290"/>
      <c r="AQ350" s="290"/>
      <c r="AR350" s="290"/>
      <c r="AS350" s="290"/>
    </row>
    <row r="351" spans="1:16368" s="118" customFormat="1" ht="15" customHeight="1">
      <c r="A351" s="111">
        <v>19</v>
      </c>
      <c r="B351" s="324">
        <v>44427</v>
      </c>
      <c r="C351" s="328" t="s">
        <v>220</v>
      </c>
      <c r="D351" s="111" t="s">
        <v>560</v>
      </c>
      <c r="E351" s="111" t="s">
        <v>385</v>
      </c>
      <c r="F351" s="111" t="s">
        <v>517</v>
      </c>
      <c r="G351" s="111" t="s">
        <v>497</v>
      </c>
      <c r="H351" s="111" t="s">
        <v>158</v>
      </c>
      <c r="I351" s="111" t="s">
        <v>64</v>
      </c>
      <c r="J351" s="111" t="s">
        <v>67</v>
      </c>
      <c r="K351" s="111" t="s">
        <v>71</v>
      </c>
      <c r="L351" s="93">
        <v>300000000</v>
      </c>
      <c r="M351" s="88">
        <v>44353</v>
      </c>
      <c r="N351" s="93">
        <v>12000000</v>
      </c>
      <c r="O351" s="111" t="s">
        <v>598</v>
      </c>
      <c r="P351" s="121">
        <v>1000000</v>
      </c>
      <c r="Q351" s="88">
        <v>44427</v>
      </c>
      <c r="R351" s="121">
        <v>9000000</v>
      </c>
      <c r="S351" s="111" t="s">
        <v>385</v>
      </c>
      <c r="T351" s="111" t="s">
        <v>385</v>
      </c>
      <c r="U351" s="111" t="s">
        <v>385</v>
      </c>
      <c r="V351" s="111" t="s">
        <v>385</v>
      </c>
      <c r="W351" s="111" t="s">
        <v>385</v>
      </c>
      <c r="X351" s="111" t="s">
        <v>385</v>
      </c>
      <c r="Y351" s="111" t="s">
        <v>385</v>
      </c>
      <c r="Z351" s="111" t="s">
        <v>385</v>
      </c>
      <c r="AA351" s="121">
        <f>N351+P351+R351</f>
        <v>22000000</v>
      </c>
      <c r="AB351" s="282">
        <v>25066.400000000001</v>
      </c>
      <c r="AC351" s="112">
        <v>2</v>
      </c>
      <c r="AD351" s="285">
        <f t="shared" si="31"/>
        <v>11000000</v>
      </c>
      <c r="AE351" s="93">
        <v>21803000</v>
      </c>
      <c r="AF351" s="122">
        <v>0.46</v>
      </c>
      <c r="AG351" s="111" t="s">
        <v>385</v>
      </c>
      <c r="AH351" s="111" t="s">
        <v>385</v>
      </c>
      <c r="AI351" s="111" t="s">
        <v>385</v>
      </c>
      <c r="AJ351" s="291">
        <v>44274</v>
      </c>
      <c r="AK351" s="111" t="s">
        <v>385</v>
      </c>
      <c r="AL351" s="111" t="s">
        <v>83</v>
      </c>
      <c r="AM351" s="292" t="s">
        <v>55</v>
      </c>
      <c r="AN351" s="292" t="s">
        <v>55</v>
      </c>
      <c r="AO351" s="292" t="s">
        <v>55</v>
      </c>
      <c r="AP351" s="292" t="s">
        <v>55</v>
      </c>
      <c r="AQ351" s="290" t="s">
        <v>55</v>
      </c>
      <c r="AR351" s="329" t="s">
        <v>55</v>
      </c>
      <c r="AS351" s="125"/>
      <c r="AT351" s="111" t="s">
        <v>385</v>
      </c>
      <c r="AU351" s="111"/>
      <c r="AV351" s="111" t="s">
        <v>385</v>
      </c>
      <c r="AW351" s="111" t="s">
        <v>385</v>
      </c>
      <c r="AX351" s="111" t="s">
        <v>385</v>
      </c>
      <c r="AY351" s="111" t="s">
        <v>385</v>
      </c>
      <c r="AZ351" s="111" t="s">
        <v>385</v>
      </c>
      <c r="BA351" s="111" t="s">
        <v>385</v>
      </c>
      <c r="BB351" s="111" t="s">
        <v>385</v>
      </c>
      <c r="BC351" s="111" t="s">
        <v>385</v>
      </c>
      <c r="BD351" s="111" t="s">
        <v>385</v>
      </c>
    </row>
    <row r="352" spans="1:16368" s="118" customFormat="1" ht="15" customHeight="1">
      <c r="A352" s="75">
        <v>19</v>
      </c>
      <c r="B352" s="277">
        <v>44348</v>
      </c>
      <c r="C352" s="278" t="s">
        <v>229</v>
      </c>
      <c r="D352" s="118" t="s">
        <v>560</v>
      </c>
      <c r="F352" s="118" t="s">
        <v>517</v>
      </c>
      <c r="G352" s="118" t="s">
        <v>497</v>
      </c>
      <c r="H352" s="118" t="s">
        <v>261</v>
      </c>
      <c r="I352" s="118" t="s">
        <v>64</v>
      </c>
      <c r="J352" s="114" t="s">
        <v>51</v>
      </c>
      <c r="K352" s="75" t="s">
        <v>71</v>
      </c>
      <c r="M352" s="279" t="s">
        <v>599</v>
      </c>
      <c r="N352" s="280" t="s">
        <v>311</v>
      </c>
      <c r="O352" s="279"/>
      <c r="P352" s="280"/>
      <c r="Q352" s="119"/>
      <c r="R352" s="281"/>
      <c r="S352" s="281"/>
      <c r="T352" s="281"/>
      <c r="U352" s="281"/>
      <c r="V352" s="281"/>
      <c r="W352" s="281"/>
      <c r="X352" s="281"/>
      <c r="Y352" s="281"/>
      <c r="Z352" s="281"/>
      <c r="AA352" s="120"/>
      <c r="AB352" s="282">
        <v>26947.11</v>
      </c>
      <c r="AC352" s="283" t="s">
        <v>53</v>
      </c>
      <c r="AD352" s="284">
        <f t="shared" si="31"/>
        <v>0</v>
      </c>
      <c r="AE352" s="293">
        <v>69625582</v>
      </c>
      <c r="AF352" s="123"/>
      <c r="AG352" s="287">
        <v>1000000</v>
      </c>
      <c r="AH352" s="288">
        <f>AG352/AC352</f>
        <v>500000</v>
      </c>
      <c r="AI352" s="128">
        <f>AH352/AE352</f>
        <v>7.181268517080403E-3</v>
      </c>
      <c r="AJ352" s="289">
        <v>44344</v>
      </c>
      <c r="AL352" s="148" t="s">
        <v>180</v>
      </c>
      <c r="AM352" s="290" t="s">
        <v>61</v>
      </c>
      <c r="AN352" s="290"/>
      <c r="AO352" s="290"/>
      <c r="AP352" s="290"/>
      <c r="AQ352" s="290"/>
      <c r="AR352" s="290"/>
      <c r="AS352" s="290"/>
    </row>
    <row r="353" spans="1:16368" s="118" customFormat="1" ht="15" customHeight="1">
      <c r="A353" s="111">
        <v>19</v>
      </c>
      <c r="B353" s="277">
        <v>44398</v>
      </c>
      <c r="C353" s="278" t="s">
        <v>337</v>
      </c>
      <c r="D353" s="118" t="s">
        <v>560</v>
      </c>
      <c r="F353" s="118" t="s">
        <v>517</v>
      </c>
      <c r="G353" s="118" t="s">
        <v>497</v>
      </c>
      <c r="H353" s="118" t="s">
        <v>600</v>
      </c>
      <c r="I353" s="118" t="s">
        <v>50</v>
      </c>
      <c r="J353" s="110" t="s">
        <v>121</v>
      </c>
      <c r="K353" s="118" t="s">
        <v>79</v>
      </c>
      <c r="M353" s="279">
        <v>44390</v>
      </c>
      <c r="N353" s="280">
        <v>1000000</v>
      </c>
      <c r="O353" s="279"/>
      <c r="P353" s="280"/>
      <c r="Q353" s="119"/>
      <c r="AA353" s="120">
        <f>N353</f>
        <v>1000000</v>
      </c>
      <c r="AB353" s="282">
        <v>40292.89</v>
      </c>
      <c r="AC353" s="283" t="s">
        <v>53</v>
      </c>
      <c r="AD353" s="284">
        <f t="shared" si="31"/>
        <v>500000</v>
      </c>
      <c r="AE353" s="285">
        <v>1394973</v>
      </c>
      <c r="AF353" s="123">
        <f t="shared" ref="AF353:AF358" si="32">AD353/AE353</f>
        <v>0.35842987642054719</v>
      </c>
      <c r="AG353" s="287"/>
      <c r="AH353" s="288"/>
      <c r="AI353" s="122"/>
      <c r="AJ353" s="289"/>
      <c r="AL353" s="118" t="s">
        <v>54</v>
      </c>
      <c r="AM353" s="290" t="s">
        <v>55</v>
      </c>
      <c r="AN353" s="290" t="s">
        <v>61</v>
      </c>
      <c r="AO353" s="290"/>
      <c r="AP353" s="290"/>
      <c r="AQ353" s="290"/>
      <c r="AR353" s="290"/>
      <c r="AS353" s="290"/>
    </row>
    <row r="354" spans="1:16368" s="118" customFormat="1" ht="15" customHeight="1">
      <c r="A354" s="111">
        <v>19</v>
      </c>
      <c r="B354" s="277">
        <v>44427</v>
      </c>
      <c r="C354" s="278" t="s">
        <v>62</v>
      </c>
      <c r="D354" s="118" t="s">
        <v>560</v>
      </c>
      <c r="F354" s="118" t="s">
        <v>517</v>
      </c>
      <c r="G354" s="118" t="s">
        <v>497</v>
      </c>
      <c r="H354" s="118" t="s">
        <v>601</v>
      </c>
      <c r="I354" s="118" t="s">
        <v>100</v>
      </c>
      <c r="J354" s="118" t="s">
        <v>290</v>
      </c>
      <c r="K354" s="118" t="s">
        <v>71</v>
      </c>
      <c r="L354" s="330">
        <f>5.5*N354</f>
        <v>99000000</v>
      </c>
      <c r="M354" s="279">
        <v>44427</v>
      </c>
      <c r="N354" s="280">
        <v>18000000</v>
      </c>
      <c r="O354" s="279"/>
      <c r="P354" s="280"/>
      <c r="Q354" s="119"/>
      <c r="AA354" s="288">
        <f>N354</f>
        <v>18000000</v>
      </c>
      <c r="AB354" s="282">
        <v>2672.13</v>
      </c>
      <c r="AC354" s="283" t="s">
        <v>53</v>
      </c>
      <c r="AD354" s="285">
        <f t="shared" si="31"/>
        <v>9000000</v>
      </c>
      <c r="AE354" s="285">
        <v>44269594</v>
      </c>
      <c r="AF354" s="123">
        <f t="shared" si="32"/>
        <v>0.20329980889366187</v>
      </c>
      <c r="AG354" s="287"/>
      <c r="AH354" s="288"/>
      <c r="AI354" s="123"/>
      <c r="AJ354" s="289"/>
      <c r="AL354" s="118" t="s">
        <v>54</v>
      </c>
      <c r="AM354" s="290" t="s">
        <v>55</v>
      </c>
      <c r="AO354" s="290"/>
      <c r="AP354" s="290"/>
      <c r="AQ354" s="290"/>
      <c r="AR354" s="290"/>
      <c r="AS354" s="290"/>
    </row>
    <row r="355" spans="1:16368" s="118" customFormat="1" ht="15" customHeight="1">
      <c r="A355" s="75">
        <v>19</v>
      </c>
      <c r="B355" s="277">
        <v>44211</v>
      </c>
      <c r="C355" s="278" t="s">
        <v>218</v>
      </c>
      <c r="D355" s="118" t="s">
        <v>560</v>
      </c>
      <c r="F355" s="118" t="s">
        <v>517</v>
      </c>
      <c r="G355" s="118" t="s">
        <v>497</v>
      </c>
      <c r="H355" s="118" t="s">
        <v>269</v>
      </c>
      <c r="I355" s="118" t="s">
        <v>64</v>
      </c>
      <c r="J355" s="118" t="s">
        <v>59</v>
      </c>
      <c r="K355" s="118" t="s">
        <v>79</v>
      </c>
      <c r="M355" s="279">
        <v>44201</v>
      </c>
      <c r="N355" s="280">
        <v>3000000</v>
      </c>
      <c r="O355" s="279"/>
      <c r="P355" s="280"/>
      <c r="Q355" s="119"/>
      <c r="R355" s="281"/>
      <c r="S355" s="281"/>
      <c r="T355" s="281"/>
      <c r="U355" s="281"/>
      <c r="V355" s="281"/>
      <c r="W355" s="281"/>
      <c r="X355" s="281"/>
      <c r="Y355" s="281"/>
      <c r="Z355" s="281"/>
      <c r="AA355" s="288">
        <v>3000000</v>
      </c>
      <c r="AB355" s="282">
        <v>74031.41</v>
      </c>
      <c r="AC355" s="283" t="s">
        <v>53</v>
      </c>
      <c r="AD355" s="284">
        <f t="shared" si="31"/>
        <v>1500000</v>
      </c>
      <c r="AE355" s="285">
        <v>9770529</v>
      </c>
      <c r="AF355" s="123">
        <f t="shared" si="32"/>
        <v>0.15352290546397232</v>
      </c>
      <c r="AG355" s="287"/>
      <c r="AH355" s="288"/>
      <c r="AI355" s="320"/>
      <c r="AJ355" s="289">
        <v>44174</v>
      </c>
      <c r="AL355" s="148" t="s">
        <v>54</v>
      </c>
      <c r="AM355" s="290" t="s">
        <v>55</v>
      </c>
      <c r="AO355" s="290"/>
      <c r="AP355" s="290"/>
      <c r="AQ355" s="290"/>
      <c r="AR355" s="290"/>
      <c r="AS355" s="290"/>
    </row>
    <row r="356" spans="1:16368" s="118" customFormat="1" ht="15" customHeight="1">
      <c r="A356" s="111">
        <v>19</v>
      </c>
      <c r="B356" s="277">
        <v>44462</v>
      </c>
      <c r="C356" s="278" t="s">
        <v>525</v>
      </c>
      <c r="D356" s="118" t="s">
        <v>560</v>
      </c>
      <c r="F356" s="118" t="s">
        <v>517</v>
      </c>
      <c r="G356" s="118" t="s">
        <v>497</v>
      </c>
      <c r="H356" s="118" t="s">
        <v>280</v>
      </c>
      <c r="I356" s="118" t="s">
        <v>64</v>
      </c>
      <c r="J356" s="118" t="s">
        <v>67</v>
      </c>
      <c r="K356" s="118" t="s">
        <v>71</v>
      </c>
      <c r="M356" s="279">
        <v>44386</v>
      </c>
      <c r="N356" s="280">
        <v>5000000</v>
      </c>
      <c r="O356" s="279">
        <v>44461</v>
      </c>
      <c r="P356" s="280">
        <v>20000000</v>
      </c>
      <c r="Q356" s="119"/>
      <c r="AA356" s="288">
        <f>N356+P356</f>
        <v>25000000</v>
      </c>
      <c r="AB356" s="282">
        <v>9223.67</v>
      </c>
      <c r="AC356" s="283" t="s">
        <v>53</v>
      </c>
      <c r="AD356" s="285">
        <f t="shared" si="31"/>
        <v>12500000</v>
      </c>
      <c r="AE356" s="285">
        <v>96462106</v>
      </c>
      <c r="AF356" s="123">
        <f t="shared" si="32"/>
        <v>0.1295845645335589</v>
      </c>
      <c r="AG356" s="287"/>
      <c r="AH356" s="288"/>
      <c r="AI356" s="123"/>
      <c r="AJ356" s="289">
        <v>44350</v>
      </c>
      <c r="AL356" s="118" t="s">
        <v>83</v>
      </c>
      <c r="AM356" s="290" t="s">
        <v>55</v>
      </c>
      <c r="AN356" s="290" t="s">
        <v>55</v>
      </c>
      <c r="AO356" s="290" t="s">
        <v>55</v>
      </c>
      <c r="AP356" s="290"/>
      <c r="AQ356" s="290"/>
      <c r="AR356" s="290"/>
      <c r="AS356" s="290"/>
    </row>
    <row r="357" spans="1:16368" s="118" customFormat="1" ht="15" customHeight="1">
      <c r="A357" s="75">
        <v>19</v>
      </c>
      <c r="B357" s="277">
        <v>44449</v>
      </c>
      <c r="C357" s="278" t="s">
        <v>587</v>
      </c>
      <c r="D357" s="118" t="s">
        <v>560</v>
      </c>
      <c r="F357" s="118" t="s">
        <v>517</v>
      </c>
      <c r="G357" s="118" t="s">
        <v>497</v>
      </c>
      <c r="H357" s="118" t="s">
        <v>558</v>
      </c>
      <c r="I357" s="118" t="s">
        <v>100</v>
      </c>
      <c r="J357" s="114" t="s">
        <v>70</v>
      </c>
      <c r="K357" s="118" t="s">
        <v>52</v>
      </c>
      <c r="M357" s="279">
        <v>44242</v>
      </c>
      <c r="N357" s="280">
        <v>600000</v>
      </c>
      <c r="O357" s="279" t="s">
        <v>602</v>
      </c>
      <c r="P357" s="280" t="s">
        <v>603</v>
      </c>
      <c r="Q357" s="119">
        <v>44427</v>
      </c>
      <c r="R357" s="120">
        <v>900000</v>
      </c>
      <c r="S357" s="281"/>
      <c r="T357" s="281"/>
      <c r="U357" s="281"/>
      <c r="V357" s="281"/>
      <c r="W357" s="281"/>
      <c r="X357" s="281"/>
      <c r="Y357" s="281"/>
      <c r="Z357" s="281"/>
      <c r="AA357" s="120">
        <v>1500000</v>
      </c>
      <c r="AB357" s="282">
        <v>8804.57</v>
      </c>
      <c r="AC357" s="283" t="s">
        <v>53</v>
      </c>
      <c r="AD357" s="284">
        <f t="shared" si="31"/>
        <v>750000</v>
      </c>
      <c r="AE357" s="285">
        <v>14645468</v>
      </c>
      <c r="AF357" s="123">
        <f t="shared" si="32"/>
        <v>5.1210381259240059E-2</v>
      </c>
      <c r="AG357" s="287">
        <v>1200000</v>
      </c>
      <c r="AH357" s="288">
        <f>AG357/AC357</f>
        <v>600000</v>
      </c>
      <c r="AI357" s="128">
        <f>AH357/AE357</f>
        <v>4.0968305007392049E-2</v>
      </c>
      <c r="AJ357" s="289">
        <v>44245</v>
      </c>
      <c r="AL357" s="148" t="s">
        <v>604</v>
      </c>
      <c r="AM357" s="290" t="s">
        <v>55</v>
      </c>
      <c r="AN357" s="290" t="s">
        <v>55</v>
      </c>
      <c r="AO357" s="290" t="s">
        <v>55</v>
      </c>
      <c r="AP357" s="290"/>
      <c r="AQ357" s="290"/>
      <c r="AR357" s="290"/>
      <c r="AS357" s="290"/>
    </row>
    <row r="358" spans="1:16368" s="166" customFormat="1" ht="15" customHeight="1">
      <c r="A358" s="203">
        <v>20</v>
      </c>
      <c r="B358" s="336">
        <v>44470</v>
      </c>
      <c r="C358" s="337" t="s">
        <v>551</v>
      </c>
      <c r="D358" s="252" t="s">
        <v>605</v>
      </c>
      <c r="E358" s="252" t="s">
        <v>385</v>
      </c>
      <c r="F358" s="252" t="s">
        <v>517</v>
      </c>
      <c r="G358" s="337" t="s">
        <v>359</v>
      </c>
      <c r="H358" s="252" t="s">
        <v>49</v>
      </c>
      <c r="I358" s="252" t="s">
        <v>50</v>
      </c>
      <c r="J358" s="337" t="s">
        <v>51</v>
      </c>
      <c r="K358" s="252" t="s">
        <v>71</v>
      </c>
      <c r="L358" s="252"/>
      <c r="M358" s="268">
        <v>44359</v>
      </c>
      <c r="N358" s="276">
        <v>5400000</v>
      </c>
      <c r="O358" s="252"/>
      <c r="P358" s="252"/>
      <c r="Q358" s="252"/>
      <c r="R358" s="252"/>
      <c r="S358" s="252"/>
      <c r="T358" s="252"/>
      <c r="U358" s="252"/>
      <c r="V358" s="252"/>
      <c r="W358" s="252"/>
      <c r="X358" s="252"/>
      <c r="Y358" s="252"/>
      <c r="Z358" s="252"/>
      <c r="AA358" s="271">
        <f>N358</f>
        <v>5400000</v>
      </c>
      <c r="AB358" s="157">
        <v>115907.87</v>
      </c>
      <c r="AC358" s="252">
        <v>1</v>
      </c>
      <c r="AD358" s="173">
        <f t="shared" si="31"/>
        <v>5400000</v>
      </c>
      <c r="AE358" s="271">
        <v>44938712</v>
      </c>
      <c r="AF358" s="338">
        <f t="shared" si="32"/>
        <v>0.12016365756099107</v>
      </c>
      <c r="AG358" s="271"/>
      <c r="AH358" s="252"/>
      <c r="AI358" s="242"/>
      <c r="AJ358" s="273"/>
      <c r="AK358" s="252"/>
      <c r="AL358" s="252" t="s">
        <v>54</v>
      </c>
      <c r="AM358" s="164" t="s">
        <v>55</v>
      </c>
      <c r="AN358" s="184" t="s">
        <v>55</v>
      </c>
      <c r="AO358" s="252"/>
      <c r="AP358" s="252"/>
      <c r="AQ358" s="252"/>
      <c r="AR358" s="252"/>
      <c r="AS358" s="252"/>
      <c r="AT358" s="252"/>
      <c r="AU358" s="252"/>
      <c r="AV358" s="252"/>
      <c r="AW358" s="252"/>
      <c r="AX358" s="252"/>
      <c r="AY358" s="252"/>
      <c r="AZ358" s="252"/>
      <c r="BA358" s="252"/>
      <c r="BB358" s="252"/>
      <c r="BC358" s="252"/>
      <c r="BD358" s="252"/>
    </row>
    <row r="359" spans="1:16368" s="166" customFormat="1" ht="15" customHeight="1">
      <c r="A359" s="203">
        <v>20</v>
      </c>
      <c r="B359" s="269">
        <v>44371</v>
      </c>
      <c r="C359" s="203" t="s">
        <v>606</v>
      </c>
      <c r="D359" s="203" t="s">
        <v>605</v>
      </c>
      <c r="E359" s="203" t="s">
        <v>385</v>
      </c>
      <c r="F359" s="203" t="s">
        <v>517</v>
      </c>
      <c r="G359" s="337" t="s">
        <v>359</v>
      </c>
      <c r="H359" s="203" t="s">
        <v>73</v>
      </c>
      <c r="I359" s="203" t="s">
        <v>50</v>
      </c>
      <c r="J359" s="203" t="s">
        <v>51</v>
      </c>
      <c r="K359" s="203" t="s">
        <v>52</v>
      </c>
      <c r="L359" s="203" t="s">
        <v>385</v>
      </c>
      <c r="M359" s="182">
        <v>44362</v>
      </c>
      <c r="N359" s="276">
        <v>60000000</v>
      </c>
      <c r="O359" s="203" t="s">
        <v>385</v>
      </c>
      <c r="P359" s="203" t="s">
        <v>385</v>
      </c>
      <c r="Q359" s="203" t="s">
        <v>385</v>
      </c>
      <c r="R359" s="203" t="s">
        <v>385</v>
      </c>
      <c r="S359" s="203" t="s">
        <v>385</v>
      </c>
      <c r="T359" s="203" t="s">
        <v>385</v>
      </c>
      <c r="U359" s="203" t="s">
        <v>385</v>
      </c>
      <c r="V359" s="203" t="s">
        <v>385</v>
      </c>
      <c r="W359" s="203" t="s">
        <v>385</v>
      </c>
      <c r="X359" s="203" t="s">
        <v>385</v>
      </c>
      <c r="Y359" s="203" t="s">
        <v>385</v>
      </c>
      <c r="Z359" s="203" t="s">
        <v>385</v>
      </c>
      <c r="AA359" s="183">
        <v>60000000</v>
      </c>
      <c r="AB359" s="157">
        <v>101785.53</v>
      </c>
      <c r="AC359" s="203">
        <v>1</v>
      </c>
      <c r="AD359" s="159">
        <f t="shared" si="31"/>
        <v>60000000</v>
      </c>
      <c r="AE359" s="183">
        <v>211049527</v>
      </c>
      <c r="AF359" s="203" t="s">
        <v>385</v>
      </c>
      <c r="AG359" s="183">
        <v>60000000</v>
      </c>
      <c r="AH359" s="203">
        <v>60000000</v>
      </c>
      <c r="AI359" s="175">
        <v>0.28000000000000003</v>
      </c>
      <c r="AJ359" s="274" t="s">
        <v>385</v>
      </c>
      <c r="AK359" s="203" t="s">
        <v>385</v>
      </c>
      <c r="AL359" s="203" t="s">
        <v>180</v>
      </c>
      <c r="AM359" s="164" t="s">
        <v>55</v>
      </c>
      <c r="AN359" s="274" t="s">
        <v>385</v>
      </c>
      <c r="AO359" s="203" t="s">
        <v>385</v>
      </c>
      <c r="AP359" s="203" t="s">
        <v>385</v>
      </c>
      <c r="AQ359" s="203" t="s">
        <v>385</v>
      </c>
      <c r="AR359" s="203" t="s">
        <v>385</v>
      </c>
      <c r="AS359" s="203"/>
      <c r="AT359" s="203" t="s">
        <v>385</v>
      </c>
      <c r="AU359" s="203"/>
      <c r="AV359" s="203" t="s">
        <v>385</v>
      </c>
      <c r="AW359" s="203" t="s">
        <v>385</v>
      </c>
      <c r="AX359" s="203" t="s">
        <v>385</v>
      </c>
      <c r="AY359" s="203" t="s">
        <v>385</v>
      </c>
      <c r="AZ359" s="203" t="s">
        <v>385</v>
      </c>
      <c r="BA359" s="203" t="s">
        <v>385</v>
      </c>
      <c r="BB359" s="203" t="s">
        <v>385</v>
      </c>
      <c r="BC359" s="203" t="s">
        <v>385</v>
      </c>
      <c r="BD359" s="203" t="s">
        <v>385</v>
      </c>
    </row>
    <row r="360" spans="1:16368" s="166" customFormat="1" ht="15" customHeight="1">
      <c r="A360" s="203">
        <v>20</v>
      </c>
      <c r="B360" s="151">
        <v>44287</v>
      </c>
      <c r="C360" s="203" t="s">
        <v>607</v>
      </c>
      <c r="D360" s="192" t="s">
        <v>605</v>
      </c>
      <c r="E360" s="203"/>
      <c r="F360" s="203" t="s">
        <v>517</v>
      </c>
      <c r="G360" s="337" t="s">
        <v>359</v>
      </c>
      <c r="H360" s="203" t="s">
        <v>192</v>
      </c>
      <c r="I360" s="203" t="s">
        <v>50</v>
      </c>
      <c r="J360" s="203" t="s">
        <v>59</v>
      </c>
      <c r="K360" s="203" t="s">
        <v>60</v>
      </c>
      <c r="L360" s="203"/>
      <c r="M360" s="182">
        <v>44285</v>
      </c>
      <c r="N360" s="183">
        <v>1800000</v>
      </c>
      <c r="O360" s="203"/>
      <c r="P360" s="203"/>
      <c r="Q360" s="203"/>
      <c r="R360" s="203"/>
      <c r="S360" s="203"/>
      <c r="T360" s="203"/>
      <c r="U360" s="203"/>
      <c r="V360" s="203"/>
      <c r="W360" s="203"/>
      <c r="X360" s="203"/>
      <c r="Y360" s="203"/>
      <c r="Z360" s="203"/>
      <c r="AA360" s="183">
        <v>1800000</v>
      </c>
      <c r="AB360" s="157">
        <v>87883.73</v>
      </c>
      <c r="AC360" s="202">
        <v>1</v>
      </c>
      <c r="AD360" s="159">
        <f t="shared" si="31"/>
        <v>1800000</v>
      </c>
      <c r="AE360" s="183">
        <v>18952038</v>
      </c>
      <c r="AF360" s="175">
        <v>0.09</v>
      </c>
      <c r="AG360" s="203"/>
      <c r="AH360" s="203"/>
      <c r="AI360" s="203"/>
      <c r="AJ360" s="267">
        <v>44293</v>
      </c>
      <c r="AK360" s="203"/>
      <c r="AL360" s="203" t="s">
        <v>54</v>
      </c>
      <c r="AM360" s="164" t="s">
        <v>55</v>
      </c>
      <c r="AN360" s="274"/>
      <c r="AO360" s="203"/>
      <c r="AP360" s="203"/>
      <c r="AQ360" s="203"/>
      <c r="AR360" s="203"/>
      <c r="AS360" s="203"/>
      <c r="AT360" s="203"/>
      <c r="AU360" s="203"/>
      <c r="AV360" s="203"/>
    </row>
    <row r="361" spans="1:16368" s="166" customFormat="1" ht="15" customHeight="1">
      <c r="A361" s="203">
        <v>20</v>
      </c>
      <c r="B361" s="151">
        <v>44273</v>
      </c>
      <c r="C361" s="167" t="s">
        <v>608</v>
      </c>
      <c r="D361" s="166" t="s">
        <v>605</v>
      </c>
      <c r="F361" s="166" t="s">
        <v>193</v>
      </c>
      <c r="G361" s="337" t="s">
        <v>359</v>
      </c>
      <c r="H361" s="166" t="s">
        <v>193</v>
      </c>
      <c r="I361" s="166" t="s">
        <v>64</v>
      </c>
      <c r="J361" s="171" t="s">
        <v>51</v>
      </c>
      <c r="K361" s="166" t="s">
        <v>71</v>
      </c>
      <c r="M361" s="153"/>
      <c r="N361" s="154"/>
      <c r="O361" s="153"/>
      <c r="P361" s="154"/>
      <c r="Q361" s="168"/>
      <c r="R361" s="172"/>
      <c r="S361" s="172"/>
      <c r="T361" s="172"/>
      <c r="U361" s="172"/>
      <c r="V361" s="172"/>
      <c r="W361" s="172"/>
      <c r="X361" s="172"/>
      <c r="Y361" s="172"/>
      <c r="Z361" s="172"/>
      <c r="AA361" s="162"/>
      <c r="AB361" s="157">
        <v>67.22</v>
      </c>
      <c r="AC361" s="158" t="s">
        <v>447</v>
      </c>
      <c r="AD361" s="159">
        <f t="shared" si="31"/>
        <v>0</v>
      </c>
      <c r="AE361" s="173">
        <v>1397715000</v>
      </c>
      <c r="AF361" s="178"/>
      <c r="AG361" s="161"/>
      <c r="AH361" s="162"/>
      <c r="AI361" s="175"/>
      <c r="AJ361" s="176"/>
      <c r="AK361" s="176">
        <v>44252</v>
      </c>
      <c r="AL361" s="150" t="s">
        <v>424</v>
      </c>
      <c r="AM361" s="165" t="s">
        <v>55</v>
      </c>
      <c r="AN361" s="165"/>
      <c r="AO361" s="165"/>
      <c r="AP361" s="165"/>
      <c r="AQ361" s="165"/>
      <c r="AR361" s="165"/>
      <c r="AS361" s="165"/>
    </row>
    <row r="362" spans="1:16368" s="166" customFormat="1" ht="15" customHeight="1">
      <c r="A362" s="203">
        <v>20</v>
      </c>
      <c r="B362" s="269">
        <v>44378</v>
      </c>
      <c r="C362" s="203" t="s">
        <v>406</v>
      </c>
      <c r="D362" s="203" t="s">
        <v>605</v>
      </c>
      <c r="E362" s="203" t="s">
        <v>385</v>
      </c>
      <c r="F362" s="203" t="s">
        <v>517</v>
      </c>
      <c r="G362" s="337" t="s">
        <v>359</v>
      </c>
      <c r="H362" s="203" t="s">
        <v>98</v>
      </c>
      <c r="I362" s="203" t="s">
        <v>50</v>
      </c>
      <c r="J362" s="203" t="s">
        <v>74</v>
      </c>
      <c r="K362" s="203" t="s">
        <v>52</v>
      </c>
      <c r="L362" s="203" t="s">
        <v>385</v>
      </c>
      <c r="M362" s="182">
        <v>44358</v>
      </c>
      <c r="N362" s="183">
        <v>6000000</v>
      </c>
      <c r="O362" s="203" t="s">
        <v>385</v>
      </c>
      <c r="P362" s="203" t="s">
        <v>385</v>
      </c>
      <c r="Q362" s="203" t="s">
        <v>385</v>
      </c>
      <c r="R362" s="203" t="s">
        <v>385</v>
      </c>
      <c r="S362" s="203" t="s">
        <v>385</v>
      </c>
      <c r="T362" s="203" t="s">
        <v>385</v>
      </c>
      <c r="U362" s="203" t="s">
        <v>385</v>
      </c>
      <c r="V362" s="203" t="s">
        <v>385</v>
      </c>
      <c r="W362" s="203" t="s">
        <v>385</v>
      </c>
      <c r="X362" s="203" t="s">
        <v>385</v>
      </c>
      <c r="Y362" s="203" t="s">
        <v>385</v>
      </c>
      <c r="Z362" s="203" t="s">
        <v>385</v>
      </c>
      <c r="AA362" s="183">
        <v>6000000</v>
      </c>
      <c r="AB362" s="157">
        <v>28837.51</v>
      </c>
      <c r="AC362" s="203">
        <v>2</v>
      </c>
      <c r="AD362" s="159">
        <f t="shared" si="31"/>
        <v>3000000</v>
      </c>
      <c r="AE362" s="183">
        <v>17373662</v>
      </c>
      <c r="AF362" s="175">
        <v>0.17</v>
      </c>
      <c r="AG362" s="203" t="s">
        <v>385</v>
      </c>
      <c r="AH362" s="203" t="s">
        <v>385</v>
      </c>
      <c r="AI362" s="203" t="s">
        <v>385</v>
      </c>
      <c r="AJ362" s="339">
        <v>44358</v>
      </c>
      <c r="AK362" s="203" t="s">
        <v>385</v>
      </c>
      <c r="AL362" s="203" t="s">
        <v>54</v>
      </c>
      <c r="AM362" s="164" t="s">
        <v>55</v>
      </c>
      <c r="AN362" s="274" t="s">
        <v>385</v>
      </c>
      <c r="AO362" s="274" t="s">
        <v>385</v>
      </c>
      <c r="AP362" s="274" t="s">
        <v>385</v>
      </c>
      <c r="AQ362" s="274" t="s">
        <v>385</v>
      </c>
      <c r="AR362" s="274" t="s">
        <v>385</v>
      </c>
      <c r="AS362" s="274"/>
      <c r="AT362" s="203" t="s">
        <v>385</v>
      </c>
      <c r="AU362" s="203"/>
      <c r="AV362" s="203" t="s">
        <v>385</v>
      </c>
      <c r="AW362" s="203" t="s">
        <v>385</v>
      </c>
      <c r="AX362" s="203" t="s">
        <v>385</v>
      </c>
      <c r="AY362" s="203" t="s">
        <v>385</v>
      </c>
      <c r="AZ362" s="203" t="s">
        <v>385</v>
      </c>
      <c r="BA362" s="203" t="s">
        <v>385</v>
      </c>
      <c r="BB362" s="203" t="s">
        <v>385</v>
      </c>
      <c r="BC362" s="203" t="s">
        <v>385</v>
      </c>
      <c r="BD362" s="203" t="s">
        <v>385</v>
      </c>
      <c r="BE362" s="203" t="s">
        <v>385</v>
      </c>
      <c r="BF362" s="203" t="s">
        <v>385</v>
      </c>
      <c r="BG362" s="203" t="s">
        <v>385</v>
      </c>
      <c r="BH362" s="203" t="s">
        <v>385</v>
      </c>
      <c r="BI362" s="203" t="s">
        <v>385</v>
      </c>
      <c r="BJ362" s="203" t="s">
        <v>385</v>
      </c>
      <c r="BK362" s="203" t="s">
        <v>385</v>
      </c>
      <c r="BL362" s="203" t="s">
        <v>385</v>
      </c>
      <c r="BM362" s="203" t="s">
        <v>385</v>
      </c>
      <c r="BN362" s="203" t="s">
        <v>385</v>
      </c>
      <c r="BO362" s="203" t="s">
        <v>385</v>
      </c>
      <c r="BP362" s="203" t="s">
        <v>385</v>
      </c>
      <c r="BQ362" s="203" t="s">
        <v>385</v>
      </c>
      <c r="BR362" s="203" t="s">
        <v>385</v>
      </c>
      <c r="BS362" s="203" t="s">
        <v>385</v>
      </c>
      <c r="BT362" s="203" t="s">
        <v>385</v>
      </c>
      <c r="BU362" s="203" t="s">
        <v>385</v>
      </c>
      <c r="BV362" s="203" t="s">
        <v>385</v>
      </c>
      <c r="BW362" s="203" t="s">
        <v>385</v>
      </c>
      <c r="BX362" s="203" t="s">
        <v>385</v>
      </c>
      <c r="BY362" s="203" t="s">
        <v>385</v>
      </c>
      <c r="BZ362" s="203" t="s">
        <v>385</v>
      </c>
      <c r="CA362" s="203" t="s">
        <v>385</v>
      </c>
      <c r="CB362" s="203" t="s">
        <v>385</v>
      </c>
      <c r="CC362" s="203" t="s">
        <v>385</v>
      </c>
      <c r="CD362" s="203" t="s">
        <v>385</v>
      </c>
      <c r="CE362" s="203" t="s">
        <v>385</v>
      </c>
      <c r="CF362" s="203" t="s">
        <v>385</v>
      </c>
      <c r="CG362" s="203" t="s">
        <v>385</v>
      </c>
      <c r="CH362" s="203" t="s">
        <v>385</v>
      </c>
      <c r="CI362" s="203" t="s">
        <v>385</v>
      </c>
      <c r="CJ362" s="203" t="s">
        <v>385</v>
      </c>
      <c r="CK362" s="203" t="s">
        <v>385</v>
      </c>
      <c r="CL362" s="203" t="s">
        <v>385</v>
      </c>
      <c r="CM362" s="203" t="s">
        <v>385</v>
      </c>
      <c r="CN362" s="203" t="s">
        <v>385</v>
      </c>
      <c r="CO362" s="203" t="s">
        <v>385</v>
      </c>
      <c r="CP362" s="203" t="s">
        <v>385</v>
      </c>
      <c r="CQ362" s="203" t="s">
        <v>385</v>
      </c>
      <c r="CR362" s="203" t="s">
        <v>385</v>
      </c>
      <c r="CS362" s="203" t="s">
        <v>385</v>
      </c>
      <c r="CT362" s="203" t="s">
        <v>385</v>
      </c>
      <c r="CU362" s="203" t="s">
        <v>385</v>
      </c>
      <c r="CV362" s="203" t="s">
        <v>385</v>
      </c>
      <c r="CW362" s="203" t="s">
        <v>385</v>
      </c>
      <c r="CX362" s="203" t="s">
        <v>385</v>
      </c>
      <c r="CY362" s="203" t="s">
        <v>385</v>
      </c>
      <c r="CZ362" s="203" t="s">
        <v>385</v>
      </c>
      <c r="DA362" s="203" t="s">
        <v>385</v>
      </c>
      <c r="DB362" s="203" t="s">
        <v>385</v>
      </c>
      <c r="DC362" s="203" t="s">
        <v>385</v>
      </c>
      <c r="DD362" s="203" t="s">
        <v>385</v>
      </c>
      <c r="DE362" s="203" t="s">
        <v>385</v>
      </c>
      <c r="DF362" s="203" t="s">
        <v>385</v>
      </c>
      <c r="DG362" s="203" t="s">
        <v>385</v>
      </c>
      <c r="DH362" s="203" t="s">
        <v>385</v>
      </c>
      <c r="DI362" s="203" t="s">
        <v>385</v>
      </c>
      <c r="DJ362" s="203" t="s">
        <v>385</v>
      </c>
      <c r="DK362" s="203" t="s">
        <v>385</v>
      </c>
      <c r="DL362" s="203" t="s">
        <v>385</v>
      </c>
      <c r="DM362" s="203" t="s">
        <v>385</v>
      </c>
      <c r="DN362" s="203" t="s">
        <v>385</v>
      </c>
      <c r="DO362" s="203" t="s">
        <v>385</v>
      </c>
      <c r="DP362" s="203" t="s">
        <v>385</v>
      </c>
      <c r="DQ362" s="203" t="s">
        <v>385</v>
      </c>
      <c r="DR362" s="203" t="s">
        <v>385</v>
      </c>
      <c r="DS362" s="203" t="s">
        <v>385</v>
      </c>
      <c r="DT362" s="203" t="s">
        <v>385</v>
      </c>
      <c r="DU362" s="203" t="s">
        <v>385</v>
      </c>
      <c r="DV362" s="203" t="s">
        <v>385</v>
      </c>
      <c r="DW362" s="203" t="s">
        <v>385</v>
      </c>
      <c r="DX362" s="203" t="s">
        <v>385</v>
      </c>
      <c r="DY362" s="203" t="s">
        <v>385</v>
      </c>
      <c r="DZ362" s="203" t="s">
        <v>385</v>
      </c>
      <c r="EA362" s="203" t="s">
        <v>385</v>
      </c>
      <c r="EB362" s="203" t="s">
        <v>385</v>
      </c>
      <c r="EC362" s="203" t="s">
        <v>385</v>
      </c>
      <c r="ED362" s="203" t="s">
        <v>385</v>
      </c>
      <c r="EE362" s="203" t="s">
        <v>385</v>
      </c>
      <c r="EF362" s="203" t="s">
        <v>385</v>
      </c>
      <c r="EG362" s="203" t="s">
        <v>385</v>
      </c>
      <c r="EH362" s="203" t="s">
        <v>385</v>
      </c>
      <c r="EI362" s="203" t="s">
        <v>385</v>
      </c>
      <c r="EJ362" s="203" t="s">
        <v>385</v>
      </c>
      <c r="EK362" s="203" t="s">
        <v>385</v>
      </c>
      <c r="EL362" s="203" t="s">
        <v>385</v>
      </c>
      <c r="EM362" s="203" t="s">
        <v>385</v>
      </c>
      <c r="EN362" s="203" t="s">
        <v>385</v>
      </c>
      <c r="EO362" s="203" t="s">
        <v>385</v>
      </c>
      <c r="EP362" s="203" t="s">
        <v>385</v>
      </c>
      <c r="EQ362" s="203" t="s">
        <v>385</v>
      </c>
      <c r="ER362" s="203" t="s">
        <v>385</v>
      </c>
      <c r="ES362" s="203" t="s">
        <v>385</v>
      </c>
      <c r="ET362" s="203" t="s">
        <v>385</v>
      </c>
      <c r="EU362" s="203" t="s">
        <v>385</v>
      </c>
      <c r="EV362" s="203" t="s">
        <v>385</v>
      </c>
      <c r="EW362" s="203" t="s">
        <v>385</v>
      </c>
      <c r="EX362" s="203" t="s">
        <v>385</v>
      </c>
      <c r="EY362" s="203" t="s">
        <v>385</v>
      </c>
      <c r="EZ362" s="203" t="s">
        <v>385</v>
      </c>
      <c r="FA362" s="203" t="s">
        <v>385</v>
      </c>
      <c r="FB362" s="203" t="s">
        <v>385</v>
      </c>
      <c r="FC362" s="203" t="s">
        <v>385</v>
      </c>
      <c r="FD362" s="203" t="s">
        <v>385</v>
      </c>
      <c r="FE362" s="203" t="s">
        <v>385</v>
      </c>
      <c r="FF362" s="203" t="s">
        <v>385</v>
      </c>
      <c r="FG362" s="203" t="s">
        <v>385</v>
      </c>
      <c r="FH362" s="203" t="s">
        <v>385</v>
      </c>
      <c r="FI362" s="203" t="s">
        <v>385</v>
      </c>
      <c r="FJ362" s="203" t="s">
        <v>385</v>
      </c>
      <c r="FK362" s="203" t="s">
        <v>385</v>
      </c>
      <c r="FL362" s="203" t="s">
        <v>385</v>
      </c>
      <c r="FM362" s="203" t="s">
        <v>385</v>
      </c>
      <c r="FN362" s="203" t="s">
        <v>385</v>
      </c>
      <c r="FO362" s="203" t="s">
        <v>385</v>
      </c>
      <c r="FP362" s="203" t="s">
        <v>385</v>
      </c>
      <c r="FQ362" s="203" t="s">
        <v>385</v>
      </c>
      <c r="FR362" s="203" t="s">
        <v>385</v>
      </c>
      <c r="FS362" s="203" t="s">
        <v>385</v>
      </c>
      <c r="FT362" s="203" t="s">
        <v>385</v>
      </c>
      <c r="FU362" s="203" t="s">
        <v>385</v>
      </c>
      <c r="FV362" s="203" t="s">
        <v>385</v>
      </c>
      <c r="FW362" s="203" t="s">
        <v>385</v>
      </c>
      <c r="FX362" s="203" t="s">
        <v>385</v>
      </c>
      <c r="FY362" s="203" t="s">
        <v>385</v>
      </c>
      <c r="FZ362" s="203" t="s">
        <v>385</v>
      </c>
      <c r="GA362" s="203" t="s">
        <v>385</v>
      </c>
      <c r="GB362" s="203" t="s">
        <v>385</v>
      </c>
      <c r="GC362" s="203" t="s">
        <v>385</v>
      </c>
      <c r="GD362" s="203" t="s">
        <v>385</v>
      </c>
      <c r="GE362" s="203" t="s">
        <v>385</v>
      </c>
      <c r="GF362" s="203" t="s">
        <v>385</v>
      </c>
      <c r="GG362" s="203" t="s">
        <v>385</v>
      </c>
      <c r="GH362" s="203" t="s">
        <v>385</v>
      </c>
      <c r="GI362" s="203" t="s">
        <v>385</v>
      </c>
      <c r="GJ362" s="203" t="s">
        <v>385</v>
      </c>
      <c r="GK362" s="203" t="s">
        <v>385</v>
      </c>
      <c r="GL362" s="203" t="s">
        <v>385</v>
      </c>
      <c r="GM362" s="203" t="s">
        <v>385</v>
      </c>
      <c r="GN362" s="203" t="s">
        <v>385</v>
      </c>
      <c r="GO362" s="203" t="s">
        <v>385</v>
      </c>
      <c r="GP362" s="203" t="s">
        <v>385</v>
      </c>
      <c r="GQ362" s="203" t="s">
        <v>385</v>
      </c>
      <c r="GR362" s="203" t="s">
        <v>385</v>
      </c>
      <c r="GS362" s="203" t="s">
        <v>385</v>
      </c>
      <c r="GT362" s="203" t="s">
        <v>385</v>
      </c>
      <c r="GU362" s="203" t="s">
        <v>385</v>
      </c>
      <c r="GV362" s="203" t="s">
        <v>385</v>
      </c>
      <c r="GW362" s="203" t="s">
        <v>385</v>
      </c>
      <c r="GX362" s="203" t="s">
        <v>385</v>
      </c>
      <c r="GY362" s="203" t="s">
        <v>385</v>
      </c>
      <c r="GZ362" s="203" t="s">
        <v>385</v>
      </c>
      <c r="HA362" s="203" t="s">
        <v>385</v>
      </c>
      <c r="HB362" s="203" t="s">
        <v>385</v>
      </c>
      <c r="HC362" s="203" t="s">
        <v>385</v>
      </c>
      <c r="HD362" s="203" t="s">
        <v>385</v>
      </c>
      <c r="HE362" s="203" t="s">
        <v>385</v>
      </c>
      <c r="HF362" s="203" t="s">
        <v>385</v>
      </c>
      <c r="HG362" s="203" t="s">
        <v>385</v>
      </c>
      <c r="HH362" s="203" t="s">
        <v>385</v>
      </c>
      <c r="HI362" s="203" t="s">
        <v>385</v>
      </c>
      <c r="HJ362" s="203" t="s">
        <v>385</v>
      </c>
      <c r="HK362" s="203" t="s">
        <v>385</v>
      </c>
      <c r="HL362" s="203" t="s">
        <v>385</v>
      </c>
      <c r="HM362" s="203" t="s">
        <v>385</v>
      </c>
      <c r="HN362" s="203" t="s">
        <v>385</v>
      </c>
      <c r="HO362" s="203" t="s">
        <v>385</v>
      </c>
      <c r="HP362" s="203" t="s">
        <v>385</v>
      </c>
      <c r="HQ362" s="203" t="s">
        <v>385</v>
      </c>
      <c r="HR362" s="203" t="s">
        <v>385</v>
      </c>
      <c r="HS362" s="203" t="s">
        <v>385</v>
      </c>
      <c r="HT362" s="203" t="s">
        <v>385</v>
      </c>
      <c r="HU362" s="203" t="s">
        <v>385</v>
      </c>
      <c r="HV362" s="203" t="s">
        <v>385</v>
      </c>
      <c r="HW362" s="203" t="s">
        <v>385</v>
      </c>
      <c r="HX362" s="203" t="s">
        <v>385</v>
      </c>
      <c r="HY362" s="203" t="s">
        <v>385</v>
      </c>
      <c r="HZ362" s="203" t="s">
        <v>385</v>
      </c>
      <c r="IA362" s="203" t="s">
        <v>385</v>
      </c>
      <c r="IB362" s="203" t="s">
        <v>385</v>
      </c>
      <c r="IC362" s="203" t="s">
        <v>385</v>
      </c>
      <c r="ID362" s="203" t="s">
        <v>385</v>
      </c>
      <c r="IE362" s="203" t="s">
        <v>385</v>
      </c>
      <c r="IF362" s="203" t="s">
        <v>385</v>
      </c>
      <c r="IG362" s="203" t="s">
        <v>385</v>
      </c>
      <c r="IH362" s="203" t="s">
        <v>385</v>
      </c>
      <c r="II362" s="203" t="s">
        <v>385</v>
      </c>
      <c r="IJ362" s="203" t="s">
        <v>385</v>
      </c>
      <c r="IK362" s="203" t="s">
        <v>385</v>
      </c>
      <c r="IL362" s="203" t="s">
        <v>385</v>
      </c>
      <c r="IM362" s="203" t="s">
        <v>385</v>
      </c>
      <c r="IN362" s="203" t="s">
        <v>385</v>
      </c>
      <c r="IO362" s="203" t="s">
        <v>385</v>
      </c>
      <c r="IP362" s="203" t="s">
        <v>385</v>
      </c>
      <c r="IQ362" s="203" t="s">
        <v>385</v>
      </c>
      <c r="IR362" s="203" t="s">
        <v>385</v>
      </c>
      <c r="IS362" s="203" t="s">
        <v>385</v>
      </c>
      <c r="IT362" s="203" t="s">
        <v>385</v>
      </c>
      <c r="IU362" s="203" t="s">
        <v>385</v>
      </c>
      <c r="IV362" s="203" t="s">
        <v>385</v>
      </c>
      <c r="IW362" s="203" t="s">
        <v>385</v>
      </c>
      <c r="IX362" s="203" t="s">
        <v>385</v>
      </c>
      <c r="IY362" s="203" t="s">
        <v>385</v>
      </c>
      <c r="IZ362" s="203" t="s">
        <v>385</v>
      </c>
      <c r="JA362" s="203" t="s">
        <v>385</v>
      </c>
      <c r="JB362" s="203" t="s">
        <v>385</v>
      </c>
      <c r="JC362" s="203" t="s">
        <v>385</v>
      </c>
      <c r="JD362" s="203" t="s">
        <v>385</v>
      </c>
      <c r="JE362" s="203" t="s">
        <v>385</v>
      </c>
      <c r="JF362" s="203" t="s">
        <v>385</v>
      </c>
      <c r="JG362" s="203" t="s">
        <v>385</v>
      </c>
      <c r="JH362" s="203" t="s">
        <v>385</v>
      </c>
      <c r="JI362" s="203" t="s">
        <v>385</v>
      </c>
      <c r="JJ362" s="203" t="s">
        <v>385</v>
      </c>
      <c r="JK362" s="203" t="s">
        <v>385</v>
      </c>
      <c r="JL362" s="203" t="s">
        <v>385</v>
      </c>
      <c r="JM362" s="203" t="s">
        <v>385</v>
      </c>
      <c r="JN362" s="203" t="s">
        <v>385</v>
      </c>
      <c r="JO362" s="203" t="s">
        <v>385</v>
      </c>
      <c r="JP362" s="203" t="s">
        <v>385</v>
      </c>
      <c r="JQ362" s="203" t="s">
        <v>385</v>
      </c>
      <c r="JR362" s="203" t="s">
        <v>385</v>
      </c>
      <c r="JS362" s="203" t="s">
        <v>385</v>
      </c>
      <c r="JT362" s="203" t="s">
        <v>385</v>
      </c>
      <c r="JU362" s="203" t="s">
        <v>385</v>
      </c>
      <c r="JV362" s="203" t="s">
        <v>385</v>
      </c>
      <c r="JW362" s="203" t="s">
        <v>385</v>
      </c>
      <c r="JX362" s="203" t="s">
        <v>385</v>
      </c>
      <c r="JY362" s="203" t="s">
        <v>385</v>
      </c>
      <c r="JZ362" s="203" t="s">
        <v>385</v>
      </c>
      <c r="KA362" s="203" t="s">
        <v>385</v>
      </c>
      <c r="KB362" s="203" t="s">
        <v>385</v>
      </c>
      <c r="KC362" s="203" t="s">
        <v>385</v>
      </c>
      <c r="KD362" s="203" t="s">
        <v>385</v>
      </c>
      <c r="KE362" s="203" t="s">
        <v>385</v>
      </c>
      <c r="KF362" s="203" t="s">
        <v>385</v>
      </c>
      <c r="KG362" s="203" t="s">
        <v>385</v>
      </c>
      <c r="KH362" s="203" t="s">
        <v>385</v>
      </c>
      <c r="KI362" s="203" t="s">
        <v>385</v>
      </c>
      <c r="KJ362" s="203" t="s">
        <v>385</v>
      </c>
      <c r="KK362" s="203" t="s">
        <v>385</v>
      </c>
      <c r="KL362" s="203" t="s">
        <v>385</v>
      </c>
      <c r="KM362" s="203" t="s">
        <v>385</v>
      </c>
      <c r="KN362" s="203" t="s">
        <v>385</v>
      </c>
      <c r="KO362" s="203" t="s">
        <v>385</v>
      </c>
      <c r="KP362" s="203" t="s">
        <v>385</v>
      </c>
      <c r="KQ362" s="203" t="s">
        <v>385</v>
      </c>
      <c r="KR362" s="203" t="s">
        <v>385</v>
      </c>
      <c r="KS362" s="203" t="s">
        <v>385</v>
      </c>
      <c r="KT362" s="203" t="s">
        <v>385</v>
      </c>
      <c r="KU362" s="203" t="s">
        <v>385</v>
      </c>
      <c r="KV362" s="203" t="s">
        <v>385</v>
      </c>
      <c r="KW362" s="203" t="s">
        <v>385</v>
      </c>
      <c r="KX362" s="203" t="s">
        <v>385</v>
      </c>
      <c r="KY362" s="203" t="s">
        <v>385</v>
      </c>
      <c r="KZ362" s="203" t="s">
        <v>385</v>
      </c>
      <c r="LA362" s="203" t="s">
        <v>385</v>
      </c>
      <c r="LB362" s="203" t="s">
        <v>385</v>
      </c>
      <c r="LC362" s="203" t="s">
        <v>385</v>
      </c>
      <c r="LD362" s="203" t="s">
        <v>385</v>
      </c>
      <c r="LE362" s="203" t="s">
        <v>385</v>
      </c>
      <c r="LF362" s="203" t="s">
        <v>385</v>
      </c>
      <c r="LG362" s="203" t="s">
        <v>385</v>
      </c>
      <c r="LH362" s="203" t="s">
        <v>385</v>
      </c>
      <c r="LI362" s="203" t="s">
        <v>385</v>
      </c>
      <c r="LJ362" s="203" t="s">
        <v>385</v>
      </c>
      <c r="LK362" s="203" t="s">
        <v>385</v>
      </c>
      <c r="LL362" s="203" t="s">
        <v>385</v>
      </c>
      <c r="LM362" s="203" t="s">
        <v>385</v>
      </c>
      <c r="LN362" s="203" t="s">
        <v>385</v>
      </c>
      <c r="LO362" s="203" t="s">
        <v>385</v>
      </c>
      <c r="LP362" s="203" t="s">
        <v>385</v>
      </c>
      <c r="LQ362" s="203" t="s">
        <v>385</v>
      </c>
      <c r="LR362" s="203" t="s">
        <v>385</v>
      </c>
      <c r="LS362" s="203" t="s">
        <v>385</v>
      </c>
      <c r="LT362" s="203" t="s">
        <v>385</v>
      </c>
      <c r="LU362" s="203" t="s">
        <v>385</v>
      </c>
      <c r="LV362" s="203" t="s">
        <v>385</v>
      </c>
      <c r="LW362" s="203" t="s">
        <v>385</v>
      </c>
      <c r="LX362" s="203" t="s">
        <v>385</v>
      </c>
      <c r="LY362" s="203" t="s">
        <v>385</v>
      </c>
      <c r="LZ362" s="203" t="s">
        <v>385</v>
      </c>
      <c r="MA362" s="203" t="s">
        <v>385</v>
      </c>
      <c r="MB362" s="203" t="s">
        <v>385</v>
      </c>
      <c r="MC362" s="203" t="s">
        <v>385</v>
      </c>
      <c r="MD362" s="203" t="s">
        <v>385</v>
      </c>
      <c r="ME362" s="203" t="s">
        <v>385</v>
      </c>
      <c r="MF362" s="203" t="s">
        <v>385</v>
      </c>
      <c r="MG362" s="203" t="s">
        <v>385</v>
      </c>
      <c r="MH362" s="203" t="s">
        <v>385</v>
      </c>
      <c r="MI362" s="203" t="s">
        <v>385</v>
      </c>
      <c r="MJ362" s="203" t="s">
        <v>385</v>
      </c>
      <c r="MK362" s="203" t="s">
        <v>385</v>
      </c>
      <c r="ML362" s="203" t="s">
        <v>385</v>
      </c>
      <c r="MM362" s="203" t="s">
        <v>385</v>
      </c>
      <c r="MN362" s="203" t="s">
        <v>385</v>
      </c>
      <c r="MO362" s="203" t="s">
        <v>385</v>
      </c>
      <c r="MP362" s="203" t="s">
        <v>385</v>
      </c>
      <c r="MQ362" s="203" t="s">
        <v>385</v>
      </c>
      <c r="MR362" s="203" t="s">
        <v>385</v>
      </c>
      <c r="MS362" s="203" t="s">
        <v>385</v>
      </c>
      <c r="MT362" s="203" t="s">
        <v>385</v>
      </c>
      <c r="MU362" s="203" t="s">
        <v>385</v>
      </c>
      <c r="MV362" s="203" t="s">
        <v>385</v>
      </c>
      <c r="MW362" s="203" t="s">
        <v>385</v>
      </c>
      <c r="MX362" s="203" t="s">
        <v>385</v>
      </c>
      <c r="MY362" s="203" t="s">
        <v>385</v>
      </c>
      <c r="MZ362" s="203" t="s">
        <v>385</v>
      </c>
      <c r="NA362" s="203" t="s">
        <v>385</v>
      </c>
      <c r="NB362" s="203" t="s">
        <v>385</v>
      </c>
      <c r="NC362" s="203" t="s">
        <v>385</v>
      </c>
      <c r="ND362" s="203" t="s">
        <v>385</v>
      </c>
      <c r="NE362" s="203" t="s">
        <v>385</v>
      </c>
      <c r="NF362" s="203" t="s">
        <v>385</v>
      </c>
      <c r="NG362" s="203" t="s">
        <v>385</v>
      </c>
      <c r="NH362" s="203" t="s">
        <v>385</v>
      </c>
      <c r="NI362" s="203" t="s">
        <v>385</v>
      </c>
      <c r="NJ362" s="203" t="s">
        <v>385</v>
      </c>
      <c r="NK362" s="203" t="s">
        <v>385</v>
      </c>
      <c r="NL362" s="203" t="s">
        <v>385</v>
      </c>
      <c r="NM362" s="203" t="s">
        <v>385</v>
      </c>
      <c r="NN362" s="203" t="s">
        <v>385</v>
      </c>
      <c r="NO362" s="203" t="s">
        <v>385</v>
      </c>
      <c r="NP362" s="203" t="s">
        <v>385</v>
      </c>
      <c r="NQ362" s="203" t="s">
        <v>385</v>
      </c>
      <c r="NR362" s="203" t="s">
        <v>385</v>
      </c>
      <c r="NS362" s="203" t="s">
        <v>385</v>
      </c>
      <c r="NT362" s="203" t="s">
        <v>385</v>
      </c>
      <c r="NU362" s="203" t="s">
        <v>385</v>
      </c>
      <c r="NV362" s="203" t="s">
        <v>385</v>
      </c>
      <c r="NW362" s="203" t="s">
        <v>385</v>
      </c>
      <c r="NX362" s="203" t="s">
        <v>385</v>
      </c>
      <c r="NY362" s="203" t="s">
        <v>385</v>
      </c>
      <c r="NZ362" s="203" t="s">
        <v>385</v>
      </c>
      <c r="OA362" s="203" t="s">
        <v>385</v>
      </c>
      <c r="OB362" s="203" t="s">
        <v>385</v>
      </c>
      <c r="OC362" s="203" t="s">
        <v>385</v>
      </c>
      <c r="OD362" s="203" t="s">
        <v>385</v>
      </c>
      <c r="OE362" s="203" t="s">
        <v>385</v>
      </c>
      <c r="OF362" s="203" t="s">
        <v>385</v>
      </c>
      <c r="OG362" s="203" t="s">
        <v>385</v>
      </c>
      <c r="OH362" s="203" t="s">
        <v>385</v>
      </c>
      <c r="OI362" s="203" t="s">
        <v>385</v>
      </c>
      <c r="OJ362" s="203" t="s">
        <v>385</v>
      </c>
      <c r="OK362" s="203" t="s">
        <v>385</v>
      </c>
      <c r="OL362" s="203" t="s">
        <v>385</v>
      </c>
      <c r="OM362" s="203" t="s">
        <v>385</v>
      </c>
      <c r="ON362" s="203" t="s">
        <v>385</v>
      </c>
      <c r="OO362" s="203" t="s">
        <v>385</v>
      </c>
      <c r="OP362" s="203" t="s">
        <v>385</v>
      </c>
      <c r="OQ362" s="203" t="s">
        <v>385</v>
      </c>
      <c r="OR362" s="203" t="s">
        <v>385</v>
      </c>
      <c r="OS362" s="203" t="s">
        <v>385</v>
      </c>
      <c r="OT362" s="203" t="s">
        <v>385</v>
      </c>
      <c r="OU362" s="203" t="s">
        <v>385</v>
      </c>
      <c r="OV362" s="203" t="s">
        <v>385</v>
      </c>
      <c r="OW362" s="203" t="s">
        <v>385</v>
      </c>
      <c r="OX362" s="203" t="s">
        <v>385</v>
      </c>
      <c r="OY362" s="203" t="s">
        <v>385</v>
      </c>
      <c r="OZ362" s="203" t="s">
        <v>385</v>
      </c>
      <c r="PA362" s="203" t="s">
        <v>385</v>
      </c>
      <c r="PB362" s="203" t="s">
        <v>385</v>
      </c>
      <c r="PC362" s="203" t="s">
        <v>385</v>
      </c>
      <c r="PD362" s="203" t="s">
        <v>385</v>
      </c>
      <c r="PE362" s="203" t="s">
        <v>385</v>
      </c>
      <c r="PF362" s="203" t="s">
        <v>385</v>
      </c>
      <c r="PG362" s="203" t="s">
        <v>385</v>
      </c>
      <c r="PH362" s="203" t="s">
        <v>385</v>
      </c>
      <c r="PI362" s="203" t="s">
        <v>385</v>
      </c>
      <c r="PJ362" s="203" t="s">
        <v>385</v>
      </c>
      <c r="PK362" s="203" t="s">
        <v>385</v>
      </c>
      <c r="PL362" s="203" t="s">
        <v>385</v>
      </c>
      <c r="PM362" s="203" t="s">
        <v>385</v>
      </c>
      <c r="PN362" s="203" t="s">
        <v>385</v>
      </c>
      <c r="PO362" s="203" t="s">
        <v>385</v>
      </c>
      <c r="PP362" s="203" t="s">
        <v>385</v>
      </c>
      <c r="PQ362" s="203" t="s">
        <v>385</v>
      </c>
      <c r="PR362" s="203" t="s">
        <v>385</v>
      </c>
      <c r="PS362" s="203" t="s">
        <v>385</v>
      </c>
      <c r="PT362" s="203" t="s">
        <v>385</v>
      </c>
      <c r="PU362" s="203" t="s">
        <v>385</v>
      </c>
      <c r="PV362" s="203" t="s">
        <v>385</v>
      </c>
      <c r="PW362" s="203" t="s">
        <v>385</v>
      </c>
      <c r="PX362" s="203" t="s">
        <v>385</v>
      </c>
      <c r="PY362" s="203" t="s">
        <v>385</v>
      </c>
      <c r="PZ362" s="203" t="s">
        <v>385</v>
      </c>
      <c r="QA362" s="203" t="s">
        <v>385</v>
      </c>
      <c r="QB362" s="203" t="s">
        <v>385</v>
      </c>
      <c r="QC362" s="203" t="s">
        <v>385</v>
      </c>
      <c r="QD362" s="203" t="s">
        <v>385</v>
      </c>
      <c r="QE362" s="203" t="s">
        <v>385</v>
      </c>
      <c r="QF362" s="203" t="s">
        <v>385</v>
      </c>
      <c r="QG362" s="203" t="s">
        <v>385</v>
      </c>
      <c r="QH362" s="203" t="s">
        <v>385</v>
      </c>
      <c r="QI362" s="203" t="s">
        <v>385</v>
      </c>
      <c r="QJ362" s="203" t="s">
        <v>385</v>
      </c>
      <c r="QK362" s="203" t="s">
        <v>385</v>
      </c>
      <c r="QL362" s="203" t="s">
        <v>385</v>
      </c>
      <c r="QM362" s="203" t="s">
        <v>385</v>
      </c>
      <c r="QN362" s="203" t="s">
        <v>385</v>
      </c>
      <c r="QO362" s="203" t="s">
        <v>385</v>
      </c>
      <c r="QP362" s="203" t="s">
        <v>385</v>
      </c>
      <c r="QQ362" s="203" t="s">
        <v>385</v>
      </c>
      <c r="QR362" s="203" t="s">
        <v>385</v>
      </c>
      <c r="QS362" s="203" t="s">
        <v>385</v>
      </c>
      <c r="QT362" s="203" t="s">
        <v>385</v>
      </c>
      <c r="QU362" s="203" t="s">
        <v>385</v>
      </c>
      <c r="QV362" s="203" t="s">
        <v>385</v>
      </c>
      <c r="QW362" s="203" t="s">
        <v>385</v>
      </c>
      <c r="QX362" s="203" t="s">
        <v>385</v>
      </c>
      <c r="QY362" s="203" t="s">
        <v>385</v>
      </c>
      <c r="QZ362" s="203" t="s">
        <v>385</v>
      </c>
      <c r="RA362" s="203" t="s">
        <v>385</v>
      </c>
      <c r="RB362" s="203" t="s">
        <v>385</v>
      </c>
      <c r="RC362" s="203" t="s">
        <v>385</v>
      </c>
      <c r="RD362" s="203" t="s">
        <v>385</v>
      </c>
      <c r="RE362" s="203" t="s">
        <v>385</v>
      </c>
      <c r="RF362" s="203" t="s">
        <v>385</v>
      </c>
      <c r="RG362" s="203" t="s">
        <v>385</v>
      </c>
      <c r="RH362" s="203" t="s">
        <v>385</v>
      </c>
      <c r="RI362" s="203" t="s">
        <v>385</v>
      </c>
      <c r="RJ362" s="203" t="s">
        <v>385</v>
      </c>
      <c r="RK362" s="203" t="s">
        <v>385</v>
      </c>
      <c r="RL362" s="203" t="s">
        <v>385</v>
      </c>
      <c r="RM362" s="203" t="s">
        <v>385</v>
      </c>
      <c r="RN362" s="203" t="s">
        <v>385</v>
      </c>
      <c r="RO362" s="203" t="s">
        <v>385</v>
      </c>
      <c r="RP362" s="203" t="s">
        <v>385</v>
      </c>
      <c r="RQ362" s="203" t="s">
        <v>385</v>
      </c>
      <c r="RR362" s="203" t="s">
        <v>385</v>
      </c>
      <c r="RS362" s="203" t="s">
        <v>385</v>
      </c>
      <c r="RT362" s="203" t="s">
        <v>385</v>
      </c>
      <c r="RU362" s="203" t="s">
        <v>385</v>
      </c>
      <c r="RV362" s="203" t="s">
        <v>385</v>
      </c>
      <c r="RW362" s="203" t="s">
        <v>385</v>
      </c>
      <c r="RX362" s="203" t="s">
        <v>385</v>
      </c>
      <c r="RY362" s="203" t="s">
        <v>385</v>
      </c>
      <c r="RZ362" s="203" t="s">
        <v>385</v>
      </c>
      <c r="SA362" s="203" t="s">
        <v>385</v>
      </c>
      <c r="SB362" s="203" t="s">
        <v>385</v>
      </c>
      <c r="SC362" s="203" t="s">
        <v>385</v>
      </c>
      <c r="SD362" s="203" t="s">
        <v>385</v>
      </c>
      <c r="SE362" s="203" t="s">
        <v>385</v>
      </c>
      <c r="SF362" s="203" t="s">
        <v>385</v>
      </c>
      <c r="SG362" s="203" t="s">
        <v>385</v>
      </c>
      <c r="SH362" s="203" t="s">
        <v>385</v>
      </c>
      <c r="SI362" s="203" t="s">
        <v>385</v>
      </c>
      <c r="SJ362" s="203" t="s">
        <v>385</v>
      </c>
      <c r="SK362" s="203" t="s">
        <v>385</v>
      </c>
      <c r="SL362" s="203" t="s">
        <v>385</v>
      </c>
      <c r="SM362" s="203" t="s">
        <v>385</v>
      </c>
      <c r="SN362" s="203" t="s">
        <v>385</v>
      </c>
      <c r="SO362" s="203" t="s">
        <v>385</v>
      </c>
      <c r="SP362" s="203" t="s">
        <v>385</v>
      </c>
      <c r="SQ362" s="203" t="s">
        <v>385</v>
      </c>
      <c r="SR362" s="203" t="s">
        <v>385</v>
      </c>
      <c r="SS362" s="203" t="s">
        <v>385</v>
      </c>
      <c r="ST362" s="203" t="s">
        <v>385</v>
      </c>
      <c r="SU362" s="203" t="s">
        <v>385</v>
      </c>
      <c r="SV362" s="203" t="s">
        <v>385</v>
      </c>
      <c r="SW362" s="203" t="s">
        <v>385</v>
      </c>
      <c r="SX362" s="203" t="s">
        <v>385</v>
      </c>
      <c r="SY362" s="203" t="s">
        <v>385</v>
      </c>
      <c r="SZ362" s="203" t="s">
        <v>385</v>
      </c>
      <c r="TA362" s="203" t="s">
        <v>385</v>
      </c>
      <c r="TB362" s="203" t="s">
        <v>385</v>
      </c>
      <c r="TC362" s="203" t="s">
        <v>385</v>
      </c>
      <c r="TD362" s="203" t="s">
        <v>385</v>
      </c>
      <c r="TE362" s="203" t="s">
        <v>385</v>
      </c>
      <c r="TF362" s="203" t="s">
        <v>385</v>
      </c>
      <c r="TG362" s="203" t="s">
        <v>385</v>
      </c>
      <c r="TH362" s="203" t="s">
        <v>385</v>
      </c>
      <c r="TI362" s="203" t="s">
        <v>385</v>
      </c>
      <c r="TJ362" s="203" t="s">
        <v>385</v>
      </c>
      <c r="TK362" s="203" t="s">
        <v>385</v>
      </c>
      <c r="TL362" s="203" t="s">
        <v>385</v>
      </c>
      <c r="TM362" s="203" t="s">
        <v>385</v>
      </c>
      <c r="TN362" s="203" t="s">
        <v>385</v>
      </c>
      <c r="TO362" s="203" t="s">
        <v>385</v>
      </c>
      <c r="TP362" s="203" t="s">
        <v>385</v>
      </c>
      <c r="TQ362" s="203" t="s">
        <v>385</v>
      </c>
      <c r="TR362" s="203" t="s">
        <v>385</v>
      </c>
      <c r="TS362" s="203" t="s">
        <v>385</v>
      </c>
      <c r="TT362" s="203" t="s">
        <v>385</v>
      </c>
      <c r="TU362" s="203" t="s">
        <v>385</v>
      </c>
      <c r="TV362" s="203" t="s">
        <v>385</v>
      </c>
      <c r="TW362" s="203" t="s">
        <v>385</v>
      </c>
      <c r="TX362" s="203" t="s">
        <v>385</v>
      </c>
      <c r="TY362" s="203" t="s">
        <v>385</v>
      </c>
      <c r="TZ362" s="203" t="s">
        <v>385</v>
      </c>
      <c r="UA362" s="203" t="s">
        <v>385</v>
      </c>
      <c r="UB362" s="203" t="s">
        <v>385</v>
      </c>
      <c r="UC362" s="203" t="s">
        <v>385</v>
      </c>
      <c r="UD362" s="203" t="s">
        <v>385</v>
      </c>
      <c r="UE362" s="203" t="s">
        <v>385</v>
      </c>
      <c r="UF362" s="203" t="s">
        <v>385</v>
      </c>
      <c r="UG362" s="203" t="s">
        <v>385</v>
      </c>
      <c r="UH362" s="203" t="s">
        <v>385</v>
      </c>
      <c r="UI362" s="203" t="s">
        <v>385</v>
      </c>
      <c r="UJ362" s="203" t="s">
        <v>385</v>
      </c>
      <c r="UK362" s="203" t="s">
        <v>385</v>
      </c>
      <c r="UL362" s="203" t="s">
        <v>385</v>
      </c>
      <c r="UM362" s="203" t="s">
        <v>385</v>
      </c>
      <c r="UN362" s="203" t="s">
        <v>385</v>
      </c>
      <c r="UO362" s="203" t="s">
        <v>385</v>
      </c>
      <c r="UP362" s="203" t="s">
        <v>385</v>
      </c>
      <c r="UQ362" s="203" t="s">
        <v>385</v>
      </c>
      <c r="UR362" s="203" t="s">
        <v>385</v>
      </c>
      <c r="US362" s="203" t="s">
        <v>385</v>
      </c>
      <c r="UT362" s="203" t="s">
        <v>385</v>
      </c>
      <c r="UU362" s="203" t="s">
        <v>385</v>
      </c>
      <c r="UV362" s="203" t="s">
        <v>385</v>
      </c>
      <c r="UW362" s="203" t="s">
        <v>385</v>
      </c>
      <c r="UX362" s="203" t="s">
        <v>385</v>
      </c>
      <c r="UY362" s="203" t="s">
        <v>385</v>
      </c>
      <c r="UZ362" s="203" t="s">
        <v>385</v>
      </c>
      <c r="VA362" s="203" t="s">
        <v>385</v>
      </c>
      <c r="VB362" s="203" t="s">
        <v>385</v>
      </c>
      <c r="VC362" s="203" t="s">
        <v>385</v>
      </c>
      <c r="VD362" s="203" t="s">
        <v>385</v>
      </c>
      <c r="VE362" s="203" t="s">
        <v>385</v>
      </c>
      <c r="VF362" s="203" t="s">
        <v>385</v>
      </c>
      <c r="VG362" s="203" t="s">
        <v>385</v>
      </c>
      <c r="VH362" s="203" t="s">
        <v>385</v>
      </c>
      <c r="VI362" s="203" t="s">
        <v>385</v>
      </c>
      <c r="VJ362" s="203" t="s">
        <v>385</v>
      </c>
      <c r="VK362" s="203" t="s">
        <v>385</v>
      </c>
      <c r="VL362" s="203" t="s">
        <v>385</v>
      </c>
      <c r="VM362" s="203" t="s">
        <v>385</v>
      </c>
      <c r="VN362" s="203" t="s">
        <v>385</v>
      </c>
      <c r="VO362" s="203" t="s">
        <v>385</v>
      </c>
      <c r="VP362" s="203" t="s">
        <v>385</v>
      </c>
      <c r="VQ362" s="203" t="s">
        <v>385</v>
      </c>
      <c r="VR362" s="203" t="s">
        <v>385</v>
      </c>
      <c r="VS362" s="203" t="s">
        <v>385</v>
      </c>
      <c r="VT362" s="203" t="s">
        <v>385</v>
      </c>
      <c r="VU362" s="203" t="s">
        <v>385</v>
      </c>
      <c r="VV362" s="203" t="s">
        <v>385</v>
      </c>
      <c r="VW362" s="203" t="s">
        <v>385</v>
      </c>
      <c r="VX362" s="203" t="s">
        <v>385</v>
      </c>
      <c r="VY362" s="203" t="s">
        <v>385</v>
      </c>
      <c r="VZ362" s="203" t="s">
        <v>385</v>
      </c>
      <c r="WA362" s="203" t="s">
        <v>385</v>
      </c>
      <c r="WB362" s="203" t="s">
        <v>385</v>
      </c>
      <c r="WC362" s="203" t="s">
        <v>385</v>
      </c>
      <c r="WD362" s="203" t="s">
        <v>385</v>
      </c>
      <c r="WE362" s="203" t="s">
        <v>385</v>
      </c>
      <c r="WF362" s="203" t="s">
        <v>385</v>
      </c>
      <c r="WG362" s="203" t="s">
        <v>385</v>
      </c>
      <c r="WH362" s="203" t="s">
        <v>385</v>
      </c>
      <c r="WI362" s="203" t="s">
        <v>385</v>
      </c>
      <c r="WJ362" s="203" t="s">
        <v>385</v>
      </c>
      <c r="WK362" s="203" t="s">
        <v>385</v>
      </c>
      <c r="WL362" s="203" t="s">
        <v>385</v>
      </c>
      <c r="WM362" s="203" t="s">
        <v>385</v>
      </c>
      <c r="WN362" s="203" t="s">
        <v>385</v>
      </c>
      <c r="WO362" s="203" t="s">
        <v>385</v>
      </c>
      <c r="WP362" s="203" t="s">
        <v>385</v>
      </c>
      <c r="WQ362" s="203" t="s">
        <v>385</v>
      </c>
      <c r="WR362" s="203" t="s">
        <v>385</v>
      </c>
      <c r="WS362" s="203" t="s">
        <v>385</v>
      </c>
      <c r="WT362" s="203" t="s">
        <v>385</v>
      </c>
      <c r="WU362" s="203" t="s">
        <v>385</v>
      </c>
      <c r="WV362" s="203" t="s">
        <v>385</v>
      </c>
      <c r="WW362" s="203" t="s">
        <v>385</v>
      </c>
      <c r="WX362" s="203" t="s">
        <v>385</v>
      </c>
      <c r="WY362" s="203" t="s">
        <v>385</v>
      </c>
      <c r="WZ362" s="203" t="s">
        <v>385</v>
      </c>
      <c r="XA362" s="203" t="s">
        <v>385</v>
      </c>
      <c r="XB362" s="203" t="s">
        <v>385</v>
      </c>
      <c r="XC362" s="203" t="s">
        <v>385</v>
      </c>
      <c r="XD362" s="203" t="s">
        <v>385</v>
      </c>
      <c r="XE362" s="203" t="s">
        <v>385</v>
      </c>
      <c r="XF362" s="203" t="s">
        <v>385</v>
      </c>
      <c r="XG362" s="203" t="s">
        <v>385</v>
      </c>
      <c r="XH362" s="203" t="s">
        <v>385</v>
      </c>
      <c r="XI362" s="203" t="s">
        <v>385</v>
      </c>
      <c r="XJ362" s="203" t="s">
        <v>385</v>
      </c>
      <c r="XK362" s="203" t="s">
        <v>385</v>
      </c>
      <c r="XL362" s="203" t="s">
        <v>385</v>
      </c>
      <c r="XM362" s="203" t="s">
        <v>385</v>
      </c>
      <c r="XN362" s="203" t="s">
        <v>385</v>
      </c>
      <c r="XO362" s="203" t="s">
        <v>385</v>
      </c>
      <c r="XP362" s="203" t="s">
        <v>385</v>
      </c>
      <c r="XQ362" s="203" t="s">
        <v>385</v>
      </c>
      <c r="XR362" s="203" t="s">
        <v>385</v>
      </c>
      <c r="XS362" s="203" t="s">
        <v>385</v>
      </c>
      <c r="XT362" s="203" t="s">
        <v>385</v>
      </c>
      <c r="XU362" s="203" t="s">
        <v>385</v>
      </c>
      <c r="XV362" s="203" t="s">
        <v>385</v>
      </c>
      <c r="XW362" s="203" t="s">
        <v>385</v>
      </c>
      <c r="XX362" s="203" t="s">
        <v>385</v>
      </c>
      <c r="XY362" s="203" t="s">
        <v>385</v>
      </c>
      <c r="XZ362" s="203" t="s">
        <v>385</v>
      </c>
      <c r="YA362" s="203" t="s">
        <v>385</v>
      </c>
      <c r="YB362" s="203" t="s">
        <v>385</v>
      </c>
      <c r="YC362" s="203" t="s">
        <v>385</v>
      </c>
      <c r="YD362" s="203" t="s">
        <v>385</v>
      </c>
      <c r="YE362" s="203" t="s">
        <v>385</v>
      </c>
      <c r="YF362" s="203" t="s">
        <v>385</v>
      </c>
      <c r="YG362" s="203" t="s">
        <v>385</v>
      </c>
      <c r="YH362" s="203" t="s">
        <v>385</v>
      </c>
      <c r="YI362" s="203" t="s">
        <v>385</v>
      </c>
      <c r="YJ362" s="203" t="s">
        <v>385</v>
      </c>
      <c r="YK362" s="203" t="s">
        <v>385</v>
      </c>
      <c r="YL362" s="203" t="s">
        <v>385</v>
      </c>
      <c r="YM362" s="203" t="s">
        <v>385</v>
      </c>
      <c r="YN362" s="203" t="s">
        <v>385</v>
      </c>
      <c r="YO362" s="203" t="s">
        <v>385</v>
      </c>
      <c r="YP362" s="203" t="s">
        <v>385</v>
      </c>
      <c r="YQ362" s="203" t="s">
        <v>385</v>
      </c>
      <c r="YR362" s="203" t="s">
        <v>385</v>
      </c>
      <c r="YS362" s="203" t="s">
        <v>385</v>
      </c>
      <c r="YT362" s="203" t="s">
        <v>385</v>
      </c>
      <c r="YU362" s="203" t="s">
        <v>385</v>
      </c>
      <c r="YV362" s="203" t="s">
        <v>385</v>
      </c>
      <c r="YW362" s="203" t="s">
        <v>385</v>
      </c>
      <c r="YX362" s="203" t="s">
        <v>385</v>
      </c>
      <c r="YY362" s="203" t="s">
        <v>385</v>
      </c>
      <c r="YZ362" s="203" t="s">
        <v>385</v>
      </c>
      <c r="ZA362" s="203" t="s">
        <v>385</v>
      </c>
      <c r="ZB362" s="203" t="s">
        <v>385</v>
      </c>
      <c r="ZC362" s="203" t="s">
        <v>385</v>
      </c>
      <c r="ZD362" s="203" t="s">
        <v>385</v>
      </c>
      <c r="ZE362" s="203" t="s">
        <v>385</v>
      </c>
      <c r="ZF362" s="203" t="s">
        <v>385</v>
      </c>
      <c r="ZG362" s="203" t="s">
        <v>385</v>
      </c>
      <c r="ZH362" s="203" t="s">
        <v>385</v>
      </c>
      <c r="ZI362" s="203" t="s">
        <v>385</v>
      </c>
      <c r="ZJ362" s="203" t="s">
        <v>385</v>
      </c>
      <c r="ZK362" s="203" t="s">
        <v>385</v>
      </c>
      <c r="ZL362" s="203" t="s">
        <v>385</v>
      </c>
      <c r="ZM362" s="203" t="s">
        <v>385</v>
      </c>
      <c r="ZN362" s="203" t="s">
        <v>385</v>
      </c>
      <c r="ZO362" s="203" t="s">
        <v>385</v>
      </c>
      <c r="ZP362" s="203" t="s">
        <v>385</v>
      </c>
      <c r="ZQ362" s="203" t="s">
        <v>385</v>
      </c>
      <c r="ZR362" s="203" t="s">
        <v>385</v>
      </c>
      <c r="ZS362" s="203" t="s">
        <v>385</v>
      </c>
      <c r="ZT362" s="203" t="s">
        <v>385</v>
      </c>
      <c r="ZU362" s="203" t="s">
        <v>385</v>
      </c>
      <c r="ZV362" s="203" t="s">
        <v>385</v>
      </c>
      <c r="ZW362" s="203" t="s">
        <v>385</v>
      </c>
      <c r="ZX362" s="203" t="s">
        <v>385</v>
      </c>
      <c r="ZY362" s="203" t="s">
        <v>385</v>
      </c>
      <c r="ZZ362" s="203" t="s">
        <v>385</v>
      </c>
      <c r="AAA362" s="203" t="s">
        <v>385</v>
      </c>
      <c r="AAB362" s="203" t="s">
        <v>385</v>
      </c>
      <c r="AAC362" s="203" t="s">
        <v>385</v>
      </c>
      <c r="AAD362" s="203" t="s">
        <v>385</v>
      </c>
      <c r="AAE362" s="203" t="s">
        <v>385</v>
      </c>
      <c r="AAF362" s="203" t="s">
        <v>385</v>
      </c>
      <c r="AAG362" s="203" t="s">
        <v>385</v>
      </c>
      <c r="AAH362" s="203" t="s">
        <v>385</v>
      </c>
      <c r="AAI362" s="203" t="s">
        <v>385</v>
      </c>
      <c r="AAJ362" s="203" t="s">
        <v>385</v>
      </c>
      <c r="AAK362" s="203" t="s">
        <v>385</v>
      </c>
      <c r="AAL362" s="203" t="s">
        <v>385</v>
      </c>
      <c r="AAM362" s="203" t="s">
        <v>385</v>
      </c>
      <c r="AAN362" s="203" t="s">
        <v>385</v>
      </c>
      <c r="AAO362" s="203" t="s">
        <v>385</v>
      </c>
      <c r="AAP362" s="203" t="s">
        <v>385</v>
      </c>
      <c r="AAQ362" s="203" t="s">
        <v>385</v>
      </c>
      <c r="AAR362" s="203" t="s">
        <v>385</v>
      </c>
      <c r="AAS362" s="203" t="s">
        <v>385</v>
      </c>
      <c r="AAT362" s="203" t="s">
        <v>385</v>
      </c>
      <c r="AAU362" s="203" t="s">
        <v>385</v>
      </c>
      <c r="AAV362" s="203" t="s">
        <v>385</v>
      </c>
      <c r="AAW362" s="203" t="s">
        <v>385</v>
      </c>
      <c r="AAX362" s="203" t="s">
        <v>385</v>
      </c>
      <c r="AAY362" s="203" t="s">
        <v>385</v>
      </c>
      <c r="AAZ362" s="203" t="s">
        <v>385</v>
      </c>
      <c r="ABA362" s="203" t="s">
        <v>385</v>
      </c>
      <c r="ABB362" s="203" t="s">
        <v>385</v>
      </c>
      <c r="ABC362" s="203" t="s">
        <v>385</v>
      </c>
      <c r="ABD362" s="203" t="s">
        <v>385</v>
      </c>
      <c r="ABE362" s="203" t="s">
        <v>385</v>
      </c>
      <c r="ABF362" s="203" t="s">
        <v>385</v>
      </c>
      <c r="ABG362" s="203" t="s">
        <v>385</v>
      </c>
      <c r="ABH362" s="203" t="s">
        <v>385</v>
      </c>
      <c r="ABI362" s="203" t="s">
        <v>385</v>
      </c>
      <c r="ABJ362" s="203" t="s">
        <v>385</v>
      </c>
      <c r="ABK362" s="203" t="s">
        <v>385</v>
      </c>
      <c r="ABL362" s="203" t="s">
        <v>385</v>
      </c>
      <c r="ABM362" s="203" t="s">
        <v>385</v>
      </c>
      <c r="ABN362" s="203" t="s">
        <v>385</v>
      </c>
      <c r="ABO362" s="203" t="s">
        <v>385</v>
      </c>
      <c r="ABP362" s="203" t="s">
        <v>385</v>
      </c>
      <c r="ABQ362" s="203" t="s">
        <v>385</v>
      </c>
      <c r="ABR362" s="203" t="s">
        <v>385</v>
      </c>
      <c r="ABS362" s="203" t="s">
        <v>385</v>
      </c>
      <c r="ABT362" s="203" t="s">
        <v>385</v>
      </c>
      <c r="ABU362" s="203" t="s">
        <v>385</v>
      </c>
      <c r="ABV362" s="203" t="s">
        <v>385</v>
      </c>
      <c r="ABW362" s="203" t="s">
        <v>385</v>
      </c>
      <c r="ABX362" s="203" t="s">
        <v>385</v>
      </c>
      <c r="ABY362" s="203" t="s">
        <v>385</v>
      </c>
      <c r="ABZ362" s="203" t="s">
        <v>385</v>
      </c>
      <c r="ACA362" s="203" t="s">
        <v>385</v>
      </c>
      <c r="ACB362" s="203" t="s">
        <v>385</v>
      </c>
      <c r="ACC362" s="203" t="s">
        <v>385</v>
      </c>
      <c r="ACD362" s="203" t="s">
        <v>385</v>
      </c>
      <c r="ACE362" s="203" t="s">
        <v>385</v>
      </c>
      <c r="ACF362" s="203" t="s">
        <v>385</v>
      </c>
      <c r="ACG362" s="203" t="s">
        <v>385</v>
      </c>
      <c r="ACH362" s="203" t="s">
        <v>385</v>
      </c>
      <c r="ACI362" s="203" t="s">
        <v>385</v>
      </c>
      <c r="ACJ362" s="203" t="s">
        <v>385</v>
      </c>
      <c r="ACK362" s="203" t="s">
        <v>385</v>
      </c>
      <c r="ACL362" s="203" t="s">
        <v>385</v>
      </c>
      <c r="ACM362" s="203" t="s">
        <v>385</v>
      </c>
      <c r="ACN362" s="203" t="s">
        <v>385</v>
      </c>
      <c r="ACO362" s="203" t="s">
        <v>385</v>
      </c>
      <c r="ACP362" s="203" t="s">
        <v>385</v>
      </c>
      <c r="ACQ362" s="203" t="s">
        <v>385</v>
      </c>
      <c r="ACR362" s="203" t="s">
        <v>385</v>
      </c>
      <c r="ACS362" s="203" t="s">
        <v>385</v>
      </c>
      <c r="ACT362" s="203" t="s">
        <v>385</v>
      </c>
      <c r="ACU362" s="203" t="s">
        <v>385</v>
      </c>
      <c r="ACV362" s="203" t="s">
        <v>385</v>
      </c>
      <c r="ACW362" s="203" t="s">
        <v>385</v>
      </c>
      <c r="ACX362" s="203" t="s">
        <v>385</v>
      </c>
      <c r="ACY362" s="203" t="s">
        <v>385</v>
      </c>
      <c r="ACZ362" s="203" t="s">
        <v>385</v>
      </c>
      <c r="ADA362" s="203" t="s">
        <v>385</v>
      </c>
      <c r="ADB362" s="203" t="s">
        <v>385</v>
      </c>
      <c r="ADC362" s="203" t="s">
        <v>385</v>
      </c>
      <c r="ADD362" s="203" t="s">
        <v>385</v>
      </c>
      <c r="ADE362" s="203" t="s">
        <v>385</v>
      </c>
      <c r="ADF362" s="203" t="s">
        <v>385</v>
      </c>
      <c r="ADG362" s="203" t="s">
        <v>385</v>
      </c>
      <c r="ADH362" s="203" t="s">
        <v>385</v>
      </c>
      <c r="ADI362" s="203" t="s">
        <v>385</v>
      </c>
      <c r="ADJ362" s="203" t="s">
        <v>385</v>
      </c>
      <c r="ADK362" s="203" t="s">
        <v>385</v>
      </c>
      <c r="ADL362" s="203" t="s">
        <v>385</v>
      </c>
      <c r="ADM362" s="203" t="s">
        <v>385</v>
      </c>
      <c r="ADN362" s="203" t="s">
        <v>385</v>
      </c>
      <c r="ADO362" s="203" t="s">
        <v>385</v>
      </c>
      <c r="ADP362" s="203" t="s">
        <v>385</v>
      </c>
      <c r="ADQ362" s="203" t="s">
        <v>385</v>
      </c>
      <c r="ADR362" s="203" t="s">
        <v>385</v>
      </c>
      <c r="ADS362" s="203" t="s">
        <v>385</v>
      </c>
      <c r="ADT362" s="203" t="s">
        <v>385</v>
      </c>
      <c r="ADU362" s="203" t="s">
        <v>385</v>
      </c>
      <c r="ADV362" s="203" t="s">
        <v>385</v>
      </c>
      <c r="ADW362" s="203" t="s">
        <v>385</v>
      </c>
      <c r="ADX362" s="203" t="s">
        <v>385</v>
      </c>
      <c r="ADY362" s="203" t="s">
        <v>385</v>
      </c>
      <c r="ADZ362" s="203" t="s">
        <v>385</v>
      </c>
      <c r="AEA362" s="203" t="s">
        <v>385</v>
      </c>
      <c r="AEB362" s="203" t="s">
        <v>385</v>
      </c>
      <c r="AEC362" s="203" t="s">
        <v>385</v>
      </c>
      <c r="AED362" s="203" t="s">
        <v>385</v>
      </c>
      <c r="AEE362" s="203" t="s">
        <v>385</v>
      </c>
      <c r="AEF362" s="203" t="s">
        <v>385</v>
      </c>
      <c r="AEG362" s="203" t="s">
        <v>385</v>
      </c>
      <c r="AEH362" s="203" t="s">
        <v>385</v>
      </c>
      <c r="AEI362" s="203" t="s">
        <v>385</v>
      </c>
      <c r="AEJ362" s="203" t="s">
        <v>385</v>
      </c>
      <c r="AEK362" s="203" t="s">
        <v>385</v>
      </c>
      <c r="AEL362" s="203" t="s">
        <v>385</v>
      </c>
      <c r="AEM362" s="203" t="s">
        <v>385</v>
      </c>
      <c r="AEN362" s="203" t="s">
        <v>385</v>
      </c>
      <c r="AEO362" s="203" t="s">
        <v>385</v>
      </c>
      <c r="AEP362" s="203" t="s">
        <v>385</v>
      </c>
      <c r="AEQ362" s="203" t="s">
        <v>385</v>
      </c>
      <c r="AER362" s="203" t="s">
        <v>385</v>
      </c>
      <c r="AES362" s="203" t="s">
        <v>385</v>
      </c>
      <c r="AET362" s="203" t="s">
        <v>385</v>
      </c>
      <c r="AEU362" s="203" t="s">
        <v>385</v>
      </c>
      <c r="AEV362" s="203" t="s">
        <v>385</v>
      </c>
      <c r="AEW362" s="203" t="s">
        <v>385</v>
      </c>
      <c r="AEX362" s="203" t="s">
        <v>385</v>
      </c>
      <c r="AEY362" s="203" t="s">
        <v>385</v>
      </c>
      <c r="AEZ362" s="203" t="s">
        <v>385</v>
      </c>
      <c r="AFA362" s="203" t="s">
        <v>385</v>
      </c>
      <c r="AFB362" s="203" t="s">
        <v>385</v>
      </c>
      <c r="AFC362" s="203" t="s">
        <v>385</v>
      </c>
      <c r="AFD362" s="203" t="s">
        <v>385</v>
      </c>
      <c r="AFE362" s="203" t="s">
        <v>385</v>
      </c>
      <c r="AFF362" s="203" t="s">
        <v>385</v>
      </c>
      <c r="AFG362" s="203" t="s">
        <v>385</v>
      </c>
      <c r="AFH362" s="203" t="s">
        <v>385</v>
      </c>
      <c r="AFI362" s="203" t="s">
        <v>385</v>
      </c>
      <c r="AFJ362" s="203" t="s">
        <v>385</v>
      </c>
      <c r="AFK362" s="203" t="s">
        <v>385</v>
      </c>
      <c r="AFL362" s="203" t="s">
        <v>385</v>
      </c>
      <c r="AFM362" s="203" t="s">
        <v>385</v>
      </c>
      <c r="AFN362" s="203" t="s">
        <v>385</v>
      </c>
      <c r="AFO362" s="203" t="s">
        <v>385</v>
      </c>
      <c r="AFP362" s="203" t="s">
        <v>385</v>
      </c>
      <c r="AFQ362" s="203" t="s">
        <v>385</v>
      </c>
      <c r="AFR362" s="203" t="s">
        <v>385</v>
      </c>
      <c r="AFS362" s="203" t="s">
        <v>385</v>
      </c>
      <c r="AFT362" s="203" t="s">
        <v>385</v>
      </c>
      <c r="AFU362" s="203" t="s">
        <v>385</v>
      </c>
      <c r="AFV362" s="203" t="s">
        <v>385</v>
      </c>
      <c r="AFW362" s="203" t="s">
        <v>385</v>
      </c>
      <c r="AFX362" s="203" t="s">
        <v>385</v>
      </c>
      <c r="AFY362" s="203" t="s">
        <v>385</v>
      </c>
      <c r="AFZ362" s="203" t="s">
        <v>385</v>
      </c>
      <c r="AGA362" s="203" t="s">
        <v>385</v>
      </c>
      <c r="AGB362" s="203" t="s">
        <v>385</v>
      </c>
      <c r="AGC362" s="203" t="s">
        <v>385</v>
      </c>
      <c r="AGD362" s="203" t="s">
        <v>385</v>
      </c>
      <c r="AGE362" s="203" t="s">
        <v>385</v>
      </c>
      <c r="AGF362" s="203" t="s">
        <v>385</v>
      </c>
      <c r="AGG362" s="203" t="s">
        <v>385</v>
      </c>
      <c r="AGH362" s="203" t="s">
        <v>385</v>
      </c>
      <c r="AGI362" s="203" t="s">
        <v>385</v>
      </c>
      <c r="AGJ362" s="203" t="s">
        <v>385</v>
      </c>
      <c r="AGK362" s="203" t="s">
        <v>385</v>
      </c>
      <c r="AGL362" s="203" t="s">
        <v>385</v>
      </c>
      <c r="AGM362" s="203" t="s">
        <v>385</v>
      </c>
      <c r="AGN362" s="203" t="s">
        <v>385</v>
      </c>
      <c r="AGO362" s="203" t="s">
        <v>385</v>
      </c>
      <c r="AGP362" s="203" t="s">
        <v>385</v>
      </c>
      <c r="AGQ362" s="203" t="s">
        <v>385</v>
      </c>
      <c r="AGR362" s="203" t="s">
        <v>385</v>
      </c>
      <c r="AGS362" s="203" t="s">
        <v>385</v>
      </c>
      <c r="AGT362" s="203" t="s">
        <v>385</v>
      </c>
      <c r="AGU362" s="203" t="s">
        <v>385</v>
      </c>
      <c r="AGV362" s="203" t="s">
        <v>385</v>
      </c>
      <c r="AGW362" s="203" t="s">
        <v>385</v>
      </c>
      <c r="AGX362" s="203" t="s">
        <v>385</v>
      </c>
      <c r="AGY362" s="203" t="s">
        <v>385</v>
      </c>
      <c r="AGZ362" s="203" t="s">
        <v>385</v>
      </c>
      <c r="AHA362" s="203" t="s">
        <v>385</v>
      </c>
      <c r="AHB362" s="203" t="s">
        <v>385</v>
      </c>
      <c r="AHC362" s="203" t="s">
        <v>385</v>
      </c>
      <c r="AHD362" s="203" t="s">
        <v>385</v>
      </c>
      <c r="AHE362" s="203" t="s">
        <v>385</v>
      </c>
      <c r="AHF362" s="203" t="s">
        <v>385</v>
      </c>
      <c r="AHG362" s="203" t="s">
        <v>385</v>
      </c>
      <c r="AHH362" s="203" t="s">
        <v>385</v>
      </c>
      <c r="AHI362" s="203" t="s">
        <v>385</v>
      </c>
      <c r="AHJ362" s="203" t="s">
        <v>385</v>
      </c>
      <c r="AHK362" s="203" t="s">
        <v>385</v>
      </c>
      <c r="AHL362" s="203" t="s">
        <v>385</v>
      </c>
      <c r="AHM362" s="203" t="s">
        <v>385</v>
      </c>
      <c r="AHN362" s="203" t="s">
        <v>385</v>
      </c>
      <c r="AHO362" s="203" t="s">
        <v>385</v>
      </c>
      <c r="AHP362" s="203" t="s">
        <v>385</v>
      </c>
      <c r="AHQ362" s="203" t="s">
        <v>385</v>
      </c>
      <c r="AHR362" s="203" t="s">
        <v>385</v>
      </c>
      <c r="AHS362" s="203" t="s">
        <v>385</v>
      </c>
      <c r="AHT362" s="203" t="s">
        <v>385</v>
      </c>
      <c r="AHU362" s="203" t="s">
        <v>385</v>
      </c>
      <c r="AHV362" s="203" t="s">
        <v>385</v>
      </c>
      <c r="AHW362" s="203" t="s">
        <v>385</v>
      </c>
      <c r="AHX362" s="203" t="s">
        <v>385</v>
      </c>
      <c r="AHY362" s="203" t="s">
        <v>385</v>
      </c>
      <c r="AHZ362" s="203" t="s">
        <v>385</v>
      </c>
      <c r="AIA362" s="203" t="s">
        <v>385</v>
      </c>
      <c r="AIB362" s="203" t="s">
        <v>385</v>
      </c>
      <c r="AIC362" s="203" t="s">
        <v>385</v>
      </c>
      <c r="AID362" s="203" t="s">
        <v>385</v>
      </c>
      <c r="AIE362" s="203" t="s">
        <v>385</v>
      </c>
      <c r="AIF362" s="203" t="s">
        <v>385</v>
      </c>
      <c r="AIG362" s="203" t="s">
        <v>385</v>
      </c>
      <c r="AIH362" s="203" t="s">
        <v>385</v>
      </c>
      <c r="AII362" s="203" t="s">
        <v>385</v>
      </c>
      <c r="AIJ362" s="203" t="s">
        <v>385</v>
      </c>
      <c r="AIK362" s="203" t="s">
        <v>385</v>
      </c>
      <c r="AIL362" s="203" t="s">
        <v>385</v>
      </c>
      <c r="AIM362" s="203" t="s">
        <v>385</v>
      </c>
      <c r="AIN362" s="203" t="s">
        <v>385</v>
      </c>
      <c r="AIO362" s="203" t="s">
        <v>385</v>
      </c>
      <c r="AIP362" s="203" t="s">
        <v>385</v>
      </c>
      <c r="AIQ362" s="203" t="s">
        <v>385</v>
      </c>
      <c r="AIR362" s="203" t="s">
        <v>385</v>
      </c>
      <c r="AIS362" s="203" t="s">
        <v>385</v>
      </c>
      <c r="AIT362" s="203" t="s">
        <v>385</v>
      </c>
      <c r="AIU362" s="203" t="s">
        <v>385</v>
      </c>
      <c r="AIV362" s="203" t="s">
        <v>385</v>
      </c>
      <c r="AIW362" s="203" t="s">
        <v>385</v>
      </c>
      <c r="AIX362" s="203" t="s">
        <v>385</v>
      </c>
      <c r="AIY362" s="203" t="s">
        <v>385</v>
      </c>
      <c r="AIZ362" s="203" t="s">
        <v>385</v>
      </c>
      <c r="AJA362" s="203" t="s">
        <v>385</v>
      </c>
      <c r="AJB362" s="203" t="s">
        <v>385</v>
      </c>
      <c r="AJC362" s="203" t="s">
        <v>385</v>
      </c>
      <c r="AJD362" s="203" t="s">
        <v>385</v>
      </c>
      <c r="AJE362" s="203" t="s">
        <v>385</v>
      </c>
      <c r="AJF362" s="203" t="s">
        <v>385</v>
      </c>
      <c r="AJG362" s="203" t="s">
        <v>385</v>
      </c>
      <c r="AJH362" s="203" t="s">
        <v>385</v>
      </c>
      <c r="AJI362" s="203" t="s">
        <v>385</v>
      </c>
      <c r="AJJ362" s="203" t="s">
        <v>385</v>
      </c>
      <c r="AJK362" s="203" t="s">
        <v>385</v>
      </c>
      <c r="AJL362" s="203" t="s">
        <v>385</v>
      </c>
      <c r="AJM362" s="203" t="s">
        <v>385</v>
      </c>
      <c r="AJN362" s="203" t="s">
        <v>385</v>
      </c>
      <c r="AJO362" s="203" t="s">
        <v>385</v>
      </c>
      <c r="AJP362" s="203" t="s">
        <v>385</v>
      </c>
      <c r="AJQ362" s="203" t="s">
        <v>385</v>
      </c>
      <c r="AJR362" s="203" t="s">
        <v>385</v>
      </c>
      <c r="AJS362" s="203" t="s">
        <v>385</v>
      </c>
      <c r="AJT362" s="203" t="s">
        <v>385</v>
      </c>
      <c r="AJU362" s="203" t="s">
        <v>385</v>
      </c>
      <c r="AJV362" s="203" t="s">
        <v>385</v>
      </c>
      <c r="AJW362" s="203" t="s">
        <v>385</v>
      </c>
      <c r="AJX362" s="203" t="s">
        <v>385</v>
      </c>
      <c r="AJY362" s="203" t="s">
        <v>385</v>
      </c>
      <c r="AJZ362" s="203" t="s">
        <v>385</v>
      </c>
      <c r="AKA362" s="203" t="s">
        <v>385</v>
      </c>
      <c r="AKB362" s="203" t="s">
        <v>385</v>
      </c>
      <c r="AKC362" s="203" t="s">
        <v>385</v>
      </c>
      <c r="AKD362" s="203" t="s">
        <v>385</v>
      </c>
      <c r="AKE362" s="203" t="s">
        <v>385</v>
      </c>
      <c r="AKF362" s="203" t="s">
        <v>385</v>
      </c>
      <c r="AKG362" s="203" t="s">
        <v>385</v>
      </c>
      <c r="AKH362" s="203" t="s">
        <v>385</v>
      </c>
      <c r="AKI362" s="203" t="s">
        <v>385</v>
      </c>
      <c r="AKJ362" s="203" t="s">
        <v>385</v>
      </c>
      <c r="AKK362" s="203" t="s">
        <v>385</v>
      </c>
      <c r="AKL362" s="203" t="s">
        <v>385</v>
      </c>
      <c r="AKM362" s="203" t="s">
        <v>385</v>
      </c>
      <c r="AKN362" s="203" t="s">
        <v>385</v>
      </c>
      <c r="AKO362" s="203" t="s">
        <v>385</v>
      </c>
      <c r="AKP362" s="203" t="s">
        <v>385</v>
      </c>
      <c r="AKQ362" s="203" t="s">
        <v>385</v>
      </c>
      <c r="AKR362" s="203" t="s">
        <v>385</v>
      </c>
      <c r="AKS362" s="203" t="s">
        <v>385</v>
      </c>
      <c r="AKT362" s="203" t="s">
        <v>385</v>
      </c>
      <c r="AKU362" s="203" t="s">
        <v>385</v>
      </c>
      <c r="AKV362" s="203" t="s">
        <v>385</v>
      </c>
      <c r="AKW362" s="203" t="s">
        <v>385</v>
      </c>
      <c r="AKX362" s="203" t="s">
        <v>385</v>
      </c>
      <c r="AKY362" s="203" t="s">
        <v>385</v>
      </c>
      <c r="AKZ362" s="203" t="s">
        <v>385</v>
      </c>
      <c r="ALA362" s="203" t="s">
        <v>385</v>
      </c>
      <c r="ALB362" s="203" t="s">
        <v>385</v>
      </c>
      <c r="ALC362" s="203" t="s">
        <v>385</v>
      </c>
      <c r="ALD362" s="203" t="s">
        <v>385</v>
      </c>
      <c r="ALE362" s="203" t="s">
        <v>385</v>
      </c>
      <c r="ALF362" s="203" t="s">
        <v>385</v>
      </c>
      <c r="ALG362" s="203" t="s">
        <v>385</v>
      </c>
      <c r="ALH362" s="203" t="s">
        <v>385</v>
      </c>
      <c r="ALI362" s="203" t="s">
        <v>385</v>
      </c>
      <c r="ALJ362" s="203" t="s">
        <v>385</v>
      </c>
      <c r="ALK362" s="203" t="s">
        <v>385</v>
      </c>
      <c r="ALL362" s="203" t="s">
        <v>385</v>
      </c>
      <c r="ALM362" s="203" t="s">
        <v>385</v>
      </c>
      <c r="ALN362" s="203" t="s">
        <v>385</v>
      </c>
      <c r="ALO362" s="203" t="s">
        <v>385</v>
      </c>
      <c r="ALP362" s="203" t="s">
        <v>385</v>
      </c>
      <c r="ALQ362" s="203" t="s">
        <v>385</v>
      </c>
      <c r="ALR362" s="203" t="s">
        <v>385</v>
      </c>
      <c r="ALS362" s="203" t="s">
        <v>385</v>
      </c>
      <c r="ALT362" s="203" t="s">
        <v>385</v>
      </c>
      <c r="ALU362" s="203" t="s">
        <v>385</v>
      </c>
      <c r="ALV362" s="203" t="s">
        <v>385</v>
      </c>
      <c r="ALW362" s="203" t="s">
        <v>385</v>
      </c>
      <c r="ALX362" s="203" t="s">
        <v>385</v>
      </c>
      <c r="ALY362" s="203" t="s">
        <v>385</v>
      </c>
      <c r="ALZ362" s="203" t="s">
        <v>385</v>
      </c>
      <c r="AMA362" s="203" t="s">
        <v>385</v>
      </c>
      <c r="AMB362" s="203" t="s">
        <v>385</v>
      </c>
      <c r="AMC362" s="203" t="s">
        <v>385</v>
      </c>
      <c r="AMD362" s="203" t="s">
        <v>385</v>
      </c>
      <c r="AME362" s="203" t="s">
        <v>385</v>
      </c>
      <c r="AMF362" s="203" t="s">
        <v>385</v>
      </c>
      <c r="AMG362" s="203" t="s">
        <v>385</v>
      </c>
      <c r="AMH362" s="203" t="s">
        <v>385</v>
      </c>
      <c r="AMI362" s="203" t="s">
        <v>385</v>
      </c>
      <c r="AMJ362" s="203" t="s">
        <v>385</v>
      </c>
      <c r="AMK362" s="203" t="s">
        <v>385</v>
      </c>
      <c r="AML362" s="203" t="s">
        <v>385</v>
      </c>
      <c r="AMM362" s="203" t="s">
        <v>385</v>
      </c>
      <c r="AMN362" s="203" t="s">
        <v>385</v>
      </c>
      <c r="AMO362" s="203" t="s">
        <v>385</v>
      </c>
      <c r="AMP362" s="203" t="s">
        <v>385</v>
      </c>
      <c r="AMQ362" s="203" t="s">
        <v>385</v>
      </c>
      <c r="AMR362" s="203" t="s">
        <v>385</v>
      </c>
      <c r="AMS362" s="203" t="s">
        <v>385</v>
      </c>
      <c r="AMT362" s="203" t="s">
        <v>385</v>
      </c>
      <c r="AMU362" s="203" t="s">
        <v>385</v>
      </c>
      <c r="AMV362" s="203" t="s">
        <v>385</v>
      </c>
      <c r="AMW362" s="203" t="s">
        <v>385</v>
      </c>
      <c r="AMX362" s="203" t="s">
        <v>385</v>
      </c>
      <c r="AMY362" s="203" t="s">
        <v>385</v>
      </c>
      <c r="AMZ362" s="203" t="s">
        <v>385</v>
      </c>
      <c r="ANA362" s="203" t="s">
        <v>385</v>
      </c>
      <c r="ANB362" s="203" t="s">
        <v>385</v>
      </c>
      <c r="ANC362" s="203" t="s">
        <v>385</v>
      </c>
      <c r="AND362" s="203" t="s">
        <v>385</v>
      </c>
      <c r="ANE362" s="203" t="s">
        <v>385</v>
      </c>
      <c r="ANF362" s="203" t="s">
        <v>385</v>
      </c>
      <c r="ANG362" s="203" t="s">
        <v>385</v>
      </c>
      <c r="ANH362" s="203" t="s">
        <v>385</v>
      </c>
      <c r="ANI362" s="203" t="s">
        <v>385</v>
      </c>
      <c r="ANJ362" s="203" t="s">
        <v>385</v>
      </c>
      <c r="ANK362" s="203" t="s">
        <v>385</v>
      </c>
      <c r="ANL362" s="203" t="s">
        <v>385</v>
      </c>
      <c r="ANM362" s="203" t="s">
        <v>385</v>
      </c>
      <c r="ANN362" s="203" t="s">
        <v>385</v>
      </c>
      <c r="ANO362" s="203" t="s">
        <v>385</v>
      </c>
      <c r="ANP362" s="203" t="s">
        <v>385</v>
      </c>
      <c r="ANQ362" s="203" t="s">
        <v>385</v>
      </c>
      <c r="ANR362" s="203" t="s">
        <v>385</v>
      </c>
      <c r="ANS362" s="203" t="s">
        <v>385</v>
      </c>
      <c r="ANT362" s="203" t="s">
        <v>385</v>
      </c>
      <c r="ANU362" s="203" t="s">
        <v>385</v>
      </c>
      <c r="ANV362" s="203" t="s">
        <v>385</v>
      </c>
      <c r="ANW362" s="203" t="s">
        <v>385</v>
      </c>
      <c r="ANX362" s="203" t="s">
        <v>385</v>
      </c>
      <c r="ANY362" s="203" t="s">
        <v>385</v>
      </c>
      <c r="ANZ362" s="203" t="s">
        <v>385</v>
      </c>
      <c r="AOA362" s="203" t="s">
        <v>385</v>
      </c>
      <c r="AOB362" s="203" t="s">
        <v>385</v>
      </c>
      <c r="AOC362" s="203" t="s">
        <v>385</v>
      </c>
      <c r="AOD362" s="203" t="s">
        <v>385</v>
      </c>
      <c r="AOE362" s="203" t="s">
        <v>385</v>
      </c>
      <c r="AOF362" s="203" t="s">
        <v>385</v>
      </c>
      <c r="AOG362" s="203" t="s">
        <v>385</v>
      </c>
      <c r="AOH362" s="203" t="s">
        <v>385</v>
      </c>
      <c r="AOI362" s="203" t="s">
        <v>385</v>
      </c>
      <c r="AOJ362" s="203" t="s">
        <v>385</v>
      </c>
      <c r="AOK362" s="203" t="s">
        <v>385</v>
      </c>
      <c r="AOL362" s="203" t="s">
        <v>385</v>
      </c>
      <c r="AOM362" s="203" t="s">
        <v>385</v>
      </c>
      <c r="AON362" s="203" t="s">
        <v>385</v>
      </c>
      <c r="AOO362" s="203" t="s">
        <v>385</v>
      </c>
      <c r="AOP362" s="203" t="s">
        <v>385</v>
      </c>
      <c r="AOQ362" s="203" t="s">
        <v>385</v>
      </c>
      <c r="AOR362" s="203" t="s">
        <v>385</v>
      </c>
      <c r="AOS362" s="203" t="s">
        <v>385</v>
      </c>
      <c r="AOT362" s="203" t="s">
        <v>385</v>
      </c>
      <c r="AOU362" s="203" t="s">
        <v>385</v>
      </c>
      <c r="AOV362" s="203" t="s">
        <v>385</v>
      </c>
      <c r="AOW362" s="203" t="s">
        <v>385</v>
      </c>
      <c r="AOX362" s="203" t="s">
        <v>385</v>
      </c>
      <c r="AOY362" s="203" t="s">
        <v>385</v>
      </c>
      <c r="AOZ362" s="203" t="s">
        <v>385</v>
      </c>
      <c r="APA362" s="203" t="s">
        <v>385</v>
      </c>
      <c r="APB362" s="203" t="s">
        <v>385</v>
      </c>
      <c r="APC362" s="203" t="s">
        <v>385</v>
      </c>
      <c r="APD362" s="203" t="s">
        <v>385</v>
      </c>
      <c r="APE362" s="203" t="s">
        <v>385</v>
      </c>
      <c r="APF362" s="203" t="s">
        <v>385</v>
      </c>
      <c r="APG362" s="203" t="s">
        <v>385</v>
      </c>
      <c r="APH362" s="203" t="s">
        <v>385</v>
      </c>
      <c r="API362" s="203" t="s">
        <v>385</v>
      </c>
      <c r="APJ362" s="203" t="s">
        <v>385</v>
      </c>
      <c r="APK362" s="203" t="s">
        <v>385</v>
      </c>
      <c r="APL362" s="203" t="s">
        <v>385</v>
      </c>
      <c r="APM362" s="203" t="s">
        <v>385</v>
      </c>
      <c r="APN362" s="203" t="s">
        <v>385</v>
      </c>
      <c r="APO362" s="203" t="s">
        <v>385</v>
      </c>
      <c r="APP362" s="203" t="s">
        <v>385</v>
      </c>
      <c r="APQ362" s="203" t="s">
        <v>385</v>
      </c>
      <c r="APR362" s="203" t="s">
        <v>385</v>
      </c>
      <c r="APS362" s="203" t="s">
        <v>385</v>
      </c>
      <c r="APT362" s="203" t="s">
        <v>385</v>
      </c>
      <c r="APU362" s="203" t="s">
        <v>385</v>
      </c>
      <c r="APV362" s="203" t="s">
        <v>385</v>
      </c>
      <c r="APW362" s="203" t="s">
        <v>385</v>
      </c>
      <c r="APX362" s="203" t="s">
        <v>385</v>
      </c>
      <c r="APY362" s="203" t="s">
        <v>385</v>
      </c>
      <c r="APZ362" s="203" t="s">
        <v>385</v>
      </c>
      <c r="AQA362" s="203" t="s">
        <v>385</v>
      </c>
      <c r="AQB362" s="203" t="s">
        <v>385</v>
      </c>
      <c r="AQC362" s="203" t="s">
        <v>385</v>
      </c>
      <c r="AQD362" s="203" t="s">
        <v>385</v>
      </c>
      <c r="AQE362" s="203" t="s">
        <v>385</v>
      </c>
      <c r="AQF362" s="203" t="s">
        <v>385</v>
      </c>
      <c r="AQG362" s="203" t="s">
        <v>385</v>
      </c>
      <c r="AQH362" s="203" t="s">
        <v>385</v>
      </c>
      <c r="AQI362" s="203" t="s">
        <v>385</v>
      </c>
      <c r="AQJ362" s="203" t="s">
        <v>385</v>
      </c>
      <c r="AQK362" s="203" t="s">
        <v>385</v>
      </c>
      <c r="AQL362" s="203" t="s">
        <v>385</v>
      </c>
      <c r="AQM362" s="203" t="s">
        <v>385</v>
      </c>
      <c r="AQN362" s="203" t="s">
        <v>385</v>
      </c>
      <c r="AQO362" s="203" t="s">
        <v>385</v>
      </c>
      <c r="AQP362" s="203" t="s">
        <v>385</v>
      </c>
      <c r="AQQ362" s="203" t="s">
        <v>385</v>
      </c>
      <c r="AQR362" s="203" t="s">
        <v>385</v>
      </c>
      <c r="AQS362" s="203" t="s">
        <v>385</v>
      </c>
      <c r="AQT362" s="203" t="s">
        <v>385</v>
      </c>
      <c r="AQU362" s="203" t="s">
        <v>385</v>
      </c>
      <c r="AQV362" s="203" t="s">
        <v>385</v>
      </c>
      <c r="AQW362" s="203" t="s">
        <v>385</v>
      </c>
      <c r="AQX362" s="203" t="s">
        <v>385</v>
      </c>
      <c r="AQY362" s="203" t="s">
        <v>385</v>
      </c>
      <c r="AQZ362" s="203" t="s">
        <v>385</v>
      </c>
      <c r="ARA362" s="203" t="s">
        <v>385</v>
      </c>
      <c r="ARB362" s="203" t="s">
        <v>385</v>
      </c>
      <c r="ARC362" s="203" t="s">
        <v>385</v>
      </c>
      <c r="ARD362" s="203" t="s">
        <v>385</v>
      </c>
      <c r="ARE362" s="203" t="s">
        <v>385</v>
      </c>
      <c r="ARF362" s="203" t="s">
        <v>385</v>
      </c>
      <c r="ARG362" s="203" t="s">
        <v>385</v>
      </c>
      <c r="ARH362" s="203" t="s">
        <v>385</v>
      </c>
      <c r="ARI362" s="203" t="s">
        <v>385</v>
      </c>
      <c r="ARJ362" s="203" t="s">
        <v>385</v>
      </c>
      <c r="ARK362" s="203" t="s">
        <v>385</v>
      </c>
      <c r="ARL362" s="203" t="s">
        <v>385</v>
      </c>
      <c r="ARM362" s="203" t="s">
        <v>385</v>
      </c>
      <c r="ARN362" s="203" t="s">
        <v>385</v>
      </c>
      <c r="ARO362" s="203" t="s">
        <v>385</v>
      </c>
      <c r="ARP362" s="203" t="s">
        <v>385</v>
      </c>
      <c r="ARQ362" s="203" t="s">
        <v>385</v>
      </c>
      <c r="ARR362" s="203" t="s">
        <v>385</v>
      </c>
      <c r="ARS362" s="203" t="s">
        <v>385</v>
      </c>
      <c r="ART362" s="203" t="s">
        <v>385</v>
      </c>
      <c r="ARU362" s="203" t="s">
        <v>385</v>
      </c>
      <c r="ARV362" s="203" t="s">
        <v>385</v>
      </c>
      <c r="ARW362" s="203" t="s">
        <v>385</v>
      </c>
      <c r="ARX362" s="203" t="s">
        <v>385</v>
      </c>
      <c r="ARY362" s="203" t="s">
        <v>385</v>
      </c>
      <c r="ARZ362" s="203" t="s">
        <v>385</v>
      </c>
      <c r="ASA362" s="203" t="s">
        <v>385</v>
      </c>
      <c r="ASB362" s="203" t="s">
        <v>385</v>
      </c>
      <c r="ASC362" s="203" t="s">
        <v>385</v>
      </c>
      <c r="ASD362" s="203" t="s">
        <v>385</v>
      </c>
      <c r="ASE362" s="203" t="s">
        <v>385</v>
      </c>
      <c r="ASF362" s="203" t="s">
        <v>385</v>
      </c>
      <c r="ASG362" s="203" t="s">
        <v>385</v>
      </c>
      <c r="ASH362" s="203" t="s">
        <v>385</v>
      </c>
      <c r="ASI362" s="203" t="s">
        <v>385</v>
      </c>
      <c r="ASJ362" s="203" t="s">
        <v>385</v>
      </c>
      <c r="ASK362" s="203" t="s">
        <v>385</v>
      </c>
      <c r="ASL362" s="203" t="s">
        <v>385</v>
      </c>
      <c r="ASM362" s="203" t="s">
        <v>385</v>
      </c>
      <c r="ASN362" s="203" t="s">
        <v>385</v>
      </c>
      <c r="ASO362" s="203" t="s">
        <v>385</v>
      </c>
      <c r="ASP362" s="203" t="s">
        <v>385</v>
      </c>
      <c r="ASQ362" s="203" t="s">
        <v>385</v>
      </c>
      <c r="ASR362" s="203" t="s">
        <v>385</v>
      </c>
      <c r="ASS362" s="203" t="s">
        <v>385</v>
      </c>
      <c r="AST362" s="203" t="s">
        <v>385</v>
      </c>
      <c r="ASU362" s="203" t="s">
        <v>385</v>
      </c>
      <c r="ASV362" s="203" t="s">
        <v>385</v>
      </c>
      <c r="ASW362" s="203" t="s">
        <v>385</v>
      </c>
      <c r="ASX362" s="203" t="s">
        <v>385</v>
      </c>
      <c r="ASY362" s="203" t="s">
        <v>385</v>
      </c>
      <c r="ASZ362" s="203" t="s">
        <v>385</v>
      </c>
      <c r="ATA362" s="203" t="s">
        <v>385</v>
      </c>
      <c r="ATB362" s="203" t="s">
        <v>385</v>
      </c>
      <c r="ATC362" s="203" t="s">
        <v>385</v>
      </c>
      <c r="ATD362" s="203" t="s">
        <v>385</v>
      </c>
      <c r="ATE362" s="203" t="s">
        <v>385</v>
      </c>
      <c r="ATF362" s="203" t="s">
        <v>385</v>
      </c>
      <c r="ATG362" s="203" t="s">
        <v>385</v>
      </c>
      <c r="ATH362" s="203" t="s">
        <v>385</v>
      </c>
      <c r="ATI362" s="203" t="s">
        <v>385</v>
      </c>
      <c r="ATJ362" s="203" t="s">
        <v>385</v>
      </c>
      <c r="ATK362" s="203" t="s">
        <v>385</v>
      </c>
      <c r="ATL362" s="203" t="s">
        <v>385</v>
      </c>
      <c r="ATM362" s="203" t="s">
        <v>385</v>
      </c>
      <c r="ATN362" s="203" t="s">
        <v>385</v>
      </c>
      <c r="ATO362" s="203" t="s">
        <v>385</v>
      </c>
      <c r="ATP362" s="203" t="s">
        <v>385</v>
      </c>
      <c r="ATQ362" s="203" t="s">
        <v>385</v>
      </c>
      <c r="ATR362" s="203" t="s">
        <v>385</v>
      </c>
      <c r="ATS362" s="203" t="s">
        <v>385</v>
      </c>
      <c r="ATT362" s="203" t="s">
        <v>385</v>
      </c>
      <c r="ATU362" s="203" t="s">
        <v>385</v>
      </c>
      <c r="ATV362" s="203" t="s">
        <v>385</v>
      </c>
      <c r="ATW362" s="203" t="s">
        <v>385</v>
      </c>
      <c r="ATX362" s="203" t="s">
        <v>385</v>
      </c>
      <c r="ATY362" s="203" t="s">
        <v>385</v>
      </c>
      <c r="ATZ362" s="203" t="s">
        <v>385</v>
      </c>
      <c r="AUA362" s="203" t="s">
        <v>385</v>
      </c>
      <c r="AUB362" s="203" t="s">
        <v>385</v>
      </c>
      <c r="AUC362" s="203" t="s">
        <v>385</v>
      </c>
      <c r="AUD362" s="203" t="s">
        <v>385</v>
      </c>
      <c r="AUE362" s="203" t="s">
        <v>385</v>
      </c>
      <c r="AUF362" s="203" t="s">
        <v>385</v>
      </c>
      <c r="AUG362" s="203" t="s">
        <v>385</v>
      </c>
      <c r="AUH362" s="203" t="s">
        <v>385</v>
      </c>
      <c r="AUI362" s="203" t="s">
        <v>385</v>
      </c>
      <c r="AUJ362" s="203" t="s">
        <v>385</v>
      </c>
      <c r="AUK362" s="203" t="s">
        <v>385</v>
      </c>
      <c r="AUL362" s="203" t="s">
        <v>385</v>
      </c>
      <c r="AUM362" s="203" t="s">
        <v>385</v>
      </c>
      <c r="AUN362" s="203" t="s">
        <v>385</v>
      </c>
      <c r="AUO362" s="203" t="s">
        <v>385</v>
      </c>
      <c r="AUP362" s="203" t="s">
        <v>385</v>
      </c>
      <c r="AUQ362" s="203" t="s">
        <v>385</v>
      </c>
      <c r="AUR362" s="203" t="s">
        <v>385</v>
      </c>
      <c r="AUS362" s="203" t="s">
        <v>385</v>
      </c>
      <c r="AUT362" s="203" t="s">
        <v>385</v>
      </c>
      <c r="AUU362" s="203" t="s">
        <v>385</v>
      </c>
      <c r="AUV362" s="203" t="s">
        <v>385</v>
      </c>
      <c r="AUW362" s="203" t="s">
        <v>385</v>
      </c>
      <c r="AUX362" s="203" t="s">
        <v>385</v>
      </c>
      <c r="AUY362" s="203" t="s">
        <v>385</v>
      </c>
      <c r="AUZ362" s="203" t="s">
        <v>385</v>
      </c>
      <c r="AVA362" s="203" t="s">
        <v>385</v>
      </c>
      <c r="AVB362" s="203" t="s">
        <v>385</v>
      </c>
      <c r="AVC362" s="203" t="s">
        <v>385</v>
      </c>
      <c r="AVD362" s="203" t="s">
        <v>385</v>
      </c>
      <c r="AVE362" s="203" t="s">
        <v>385</v>
      </c>
      <c r="AVF362" s="203" t="s">
        <v>385</v>
      </c>
      <c r="AVG362" s="203" t="s">
        <v>385</v>
      </c>
      <c r="AVH362" s="203" t="s">
        <v>385</v>
      </c>
      <c r="AVI362" s="203" t="s">
        <v>385</v>
      </c>
      <c r="AVJ362" s="203" t="s">
        <v>385</v>
      </c>
      <c r="AVK362" s="203" t="s">
        <v>385</v>
      </c>
      <c r="AVL362" s="203" t="s">
        <v>385</v>
      </c>
      <c r="AVM362" s="203" t="s">
        <v>385</v>
      </c>
      <c r="AVN362" s="203" t="s">
        <v>385</v>
      </c>
      <c r="AVO362" s="203" t="s">
        <v>385</v>
      </c>
      <c r="AVP362" s="203" t="s">
        <v>385</v>
      </c>
      <c r="AVQ362" s="203" t="s">
        <v>385</v>
      </c>
      <c r="AVR362" s="203" t="s">
        <v>385</v>
      </c>
      <c r="AVS362" s="203" t="s">
        <v>385</v>
      </c>
      <c r="AVT362" s="203" t="s">
        <v>385</v>
      </c>
      <c r="AVU362" s="203" t="s">
        <v>385</v>
      </c>
      <c r="AVV362" s="203" t="s">
        <v>385</v>
      </c>
      <c r="AVW362" s="203" t="s">
        <v>385</v>
      </c>
      <c r="AVX362" s="203" t="s">
        <v>385</v>
      </c>
      <c r="AVY362" s="203" t="s">
        <v>385</v>
      </c>
      <c r="AVZ362" s="203" t="s">
        <v>385</v>
      </c>
      <c r="AWA362" s="203" t="s">
        <v>385</v>
      </c>
      <c r="AWB362" s="203" t="s">
        <v>385</v>
      </c>
      <c r="AWC362" s="203" t="s">
        <v>385</v>
      </c>
      <c r="AWD362" s="203" t="s">
        <v>385</v>
      </c>
      <c r="AWE362" s="203" t="s">
        <v>385</v>
      </c>
      <c r="AWF362" s="203" t="s">
        <v>385</v>
      </c>
      <c r="AWG362" s="203" t="s">
        <v>385</v>
      </c>
      <c r="AWH362" s="203" t="s">
        <v>385</v>
      </c>
      <c r="AWI362" s="203" t="s">
        <v>385</v>
      </c>
      <c r="AWJ362" s="203" t="s">
        <v>385</v>
      </c>
      <c r="AWK362" s="203" t="s">
        <v>385</v>
      </c>
      <c r="AWL362" s="203" t="s">
        <v>385</v>
      </c>
      <c r="AWM362" s="203" t="s">
        <v>385</v>
      </c>
      <c r="AWN362" s="203" t="s">
        <v>385</v>
      </c>
      <c r="AWO362" s="203" t="s">
        <v>385</v>
      </c>
      <c r="AWP362" s="203" t="s">
        <v>385</v>
      </c>
      <c r="AWQ362" s="203" t="s">
        <v>385</v>
      </c>
      <c r="AWR362" s="203" t="s">
        <v>385</v>
      </c>
      <c r="AWS362" s="203" t="s">
        <v>385</v>
      </c>
      <c r="AWT362" s="203" t="s">
        <v>385</v>
      </c>
      <c r="AWU362" s="203" t="s">
        <v>385</v>
      </c>
      <c r="AWV362" s="203" t="s">
        <v>385</v>
      </c>
      <c r="AWW362" s="203" t="s">
        <v>385</v>
      </c>
      <c r="AWX362" s="203" t="s">
        <v>385</v>
      </c>
      <c r="AWY362" s="203" t="s">
        <v>385</v>
      </c>
      <c r="AWZ362" s="203" t="s">
        <v>385</v>
      </c>
      <c r="AXA362" s="203" t="s">
        <v>385</v>
      </c>
      <c r="AXB362" s="203" t="s">
        <v>385</v>
      </c>
      <c r="AXC362" s="203" t="s">
        <v>385</v>
      </c>
      <c r="AXD362" s="203" t="s">
        <v>385</v>
      </c>
      <c r="AXE362" s="203" t="s">
        <v>385</v>
      </c>
      <c r="AXF362" s="203" t="s">
        <v>385</v>
      </c>
      <c r="AXG362" s="203" t="s">
        <v>385</v>
      </c>
      <c r="AXH362" s="203" t="s">
        <v>385</v>
      </c>
      <c r="AXI362" s="203" t="s">
        <v>385</v>
      </c>
      <c r="AXJ362" s="203" t="s">
        <v>385</v>
      </c>
      <c r="AXK362" s="203" t="s">
        <v>385</v>
      </c>
      <c r="AXL362" s="203" t="s">
        <v>385</v>
      </c>
      <c r="AXM362" s="203" t="s">
        <v>385</v>
      </c>
      <c r="AXN362" s="203" t="s">
        <v>385</v>
      </c>
      <c r="AXO362" s="203" t="s">
        <v>385</v>
      </c>
      <c r="AXP362" s="203" t="s">
        <v>385</v>
      </c>
      <c r="AXQ362" s="203" t="s">
        <v>385</v>
      </c>
      <c r="AXR362" s="203" t="s">
        <v>385</v>
      </c>
      <c r="AXS362" s="203" t="s">
        <v>385</v>
      </c>
      <c r="AXT362" s="203" t="s">
        <v>385</v>
      </c>
      <c r="AXU362" s="203" t="s">
        <v>385</v>
      </c>
      <c r="AXV362" s="203" t="s">
        <v>385</v>
      </c>
      <c r="AXW362" s="203" t="s">
        <v>385</v>
      </c>
      <c r="AXX362" s="203" t="s">
        <v>385</v>
      </c>
      <c r="AXY362" s="203" t="s">
        <v>385</v>
      </c>
      <c r="AXZ362" s="203" t="s">
        <v>385</v>
      </c>
      <c r="AYA362" s="203" t="s">
        <v>385</v>
      </c>
      <c r="AYB362" s="203" t="s">
        <v>385</v>
      </c>
      <c r="AYC362" s="203" t="s">
        <v>385</v>
      </c>
      <c r="AYD362" s="203" t="s">
        <v>385</v>
      </c>
      <c r="AYE362" s="203" t="s">
        <v>385</v>
      </c>
      <c r="AYF362" s="203" t="s">
        <v>385</v>
      </c>
      <c r="AYG362" s="203" t="s">
        <v>385</v>
      </c>
      <c r="AYH362" s="203" t="s">
        <v>385</v>
      </c>
      <c r="AYI362" s="203" t="s">
        <v>385</v>
      </c>
      <c r="AYJ362" s="203" t="s">
        <v>385</v>
      </c>
      <c r="AYK362" s="203" t="s">
        <v>385</v>
      </c>
      <c r="AYL362" s="203" t="s">
        <v>385</v>
      </c>
      <c r="AYM362" s="203" t="s">
        <v>385</v>
      </c>
      <c r="AYN362" s="203" t="s">
        <v>385</v>
      </c>
      <c r="AYO362" s="203" t="s">
        <v>385</v>
      </c>
      <c r="AYP362" s="203" t="s">
        <v>385</v>
      </c>
      <c r="AYQ362" s="203" t="s">
        <v>385</v>
      </c>
      <c r="AYR362" s="203" t="s">
        <v>385</v>
      </c>
      <c r="AYS362" s="203" t="s">
        <v>385</v>
      </c>
      <c r="AYT362" s="203" t="s">
        <v>385</v>
      </c>
      <c r="AYU362" s="203" t="s">
        <v>385</v>
      </c>
      <c r="AYV362" s="203" t="s">
        <v>385</v>
      </c>
      <c r="AYW362" s="203" t="s">
        <v>385</v>
      </c>
      <c r="AYX362" s="203" t="s">
        <v>385</v>
      </c>
      <c r="AYY362" s="203" t="s">
        <v>385</v>
      </c>
      <c r="AYZ362" s="203" t="s">
        <v>385</v>
      </c>
      <c r="AZA362" s="203" t="s">
        <v>385</v>
      </c>
      <c r="AZB362" s="203" t="s">
        <v>385</v>
      </c>
      <c r="AZC362" s="203" t="s">
        <v>385</v>
      </c>
      <c r="AZD362" s="203" t="s">
        <v>385</v>
      </c>
      <c r="AZE362" s="203" t="s">
        <v>385</v>
      </c>
      <c r="AZF362" s="203" t="s">
        <v>385</v>
      </c>
      <c r="AZG362" s="203" t="s">
        <v>385</v>
      </c>
      <c r="AZH362" s="203" t="s">
        <v>385</v>
      </c>
      <c r="AZI362" s="203" t="s">
        <v>385</v>
      </c>
      <c r="AZJ362" s="203" t="s">
        <v>385</v>
      </c>
      <c r="AZK362" s="203" t="s">
        <v>385</v>
      </c>
      <c r="AZL362" s="203" t="s">
        <v>385</v>
      </c>
      <c r="AZM362" s="203" t="s">
        <v>385</v>
      </c>
      <c r="AZN362" s="203" t="s">
        <v>385</v>
      </c>
      <c r="AZO362" s="203" t="s">
        <v>385</v>
      </c>
      <c r="AZP362" s="203" t="s">
        <v>385</v>
      </c>
      <c r="AZQ362" s="203" t="s">
        <v>385</v>
      </c>
      <c r="AZR362" s="203" t="s">
        <v>385</v>
      </c>
      <c r="AZS362" s="203" t="s">
        <v>385</v>
      </c>
      <c r="AZT362" s="203" t="s">
        <v>385</v>
      </c>
      <c r="AZU362" s="203" t="s">
        <v>385</v>
      </c>
      <c r="AZV362" s="203" t="s">
        <v>385</v>
      </c>
      <c r="AZW362" s="203" t="s">
        <v>385</v>
      </c>
      <c r="AZX362" s="203" t="s">
        <v>385</v>
      </c>
      <c r="AZY362" s="203" t="s">
        <v>385</v>
      </c>
      <c r="AZZ362" s="203" t="s">
        <v>385</v>
      </c>
      <c r="BAA362" s="203" t="s">
        <v>385</v>
      </c>
      <c r="BAB362" s="203" t="s">
        <v>385</v>
      </c>
      <c r="BAC362" s="203" t="s">
        <v>385</v>
      </c>
      <c r="BAD362" s="203" t="s">
        <v>385</v>
      </c>
      <c r="BAE362" s="203" t="s">
        <v>385</v>
      </c>
      <c r="BAF362" s="203" t="s">
        <v>385</v>
      </c>
      <c r="BAG362" s="203" t="s">
        <v>385</v>
      </c>
      <c r="BAH362" s="203" t="s">
        <v>385</v>
      </c>
      <c r="BAI362" s="203" t="s">
        <v>385</v>
      </c>
      <c r="BAJ362" s="203" t="s">
        <v>385</v>
      </c>
      <c r="BAK362" s="203" t="s">
        <v>385</v>
      </c>
      <c r="BAL362" s="203" t="s">
        <v>385</v>
      </c>
      <c r="BAM362" s="203" t="s">
        <v>385</v>
      </c>
      <c r="BAN362" s="203" t="s">
        <v>385</v>
      </c>
      <c r="BAO362" s="203" t="s">
        <v>385</v>
      </c>
      <c r="BAP362" s="203" t="s">
        <v>385</v>
      </c>
      <c r="BAQ362" s="203" t="s">
        <v>385</v>
      </c>
      <c r="BAR362" s="203" t="s">
        <v>385</v>
      </c>
      <c r="BAS362" s="203" t="s">
        <v>385</v>
      </c>
      <c r="BAT362" s="203" t="s">
        <v>385</v>
      </c>
      <c r="BAU362" s="203" t="s">
        <v>385</v>
      </c>
      <c r="BAV362" s="203" t="s">
        <v>385</v>
      </c>
      <c r="BAW362" s="203" t="s">
        <v>385</v>
      </c>
      <c r="BAX362" s="203" t="s">
        <v>385</v>
      </c>
      <c r="BAY362" s="203" t="s">
        <v>385</v>
      </c>
      <c r="BAZ362" s="203" t="s">
        <v>385</v>
      </c>
      <c r="BBA362" s="203" t="s">
        <v>385</v>
      </c>
      <c r="BBB362" s="203" t="s">
        <v>385</v>
      </c>
      <c r="BBC362" s="203" t="s">
        <v>385</v>
      </c>
      <c r="BBD362" s="203" t="s">
        <v>385</v>
      </c>
      <c r="BBE362" s="203" t="s">
        <v>385</v>
      </c>
      <c r="BBF362" s="203" t="s">
        <v>385</v>
      </c>
      <c r="BBG362" s="203" t="s">
        <v>385</v>
      </c>
      <c r="BBH362" s="203" t="s">
        <v>385</v>
      </c>
      <c r="BBI362" s="203" t="s">
        <v>385</v>
      </c>
      <c r="BBJ362" s="203" t="s">
        <v>385</v>
      </c>
      <c r="BBK362" s="203" t="s">
        <v>385</v>
      </c>
      <c r="BBL362" s="203" t="s">
        <v>385</v>
      </c>
      <c r="BBM362" s="203" t="s">
        <v>385</v>
      </c>
      <c r="BBN362" s="203" t="s">
        <v>385</v>
      </c>
      <c r="BBO362" s="203" t="s">
        <v>385</v>
      </c>
      <c r="BBP362" s="203" t="s">
        <v>385</v>
      </c>
      <c r="BBQ362" s="203" t="s">
        <v>385</v>
      </c>
      <c r="BBR362" s="203" t="s">
        <v>385</v>
      </c>
      <c r="BBS362" s="203" t="s">
        <v>385</v>
      </c>
      <c r="BBT362" s="203" t="s">
        <v>385</v>
      </c>
      <c r="BBU362" s="203" t="s">
        <v>385</v>
      </c>
      <c r="BBV362" s="203" t="s">
        <v>385</v>
      </c>
      <c r="BBW362" s="203" t="s">
        <v>385</v>
      </c>
      <c r="BBX362" s="203" t="s">
        <v>385</v>
      </c>
      <c r="BBY362" s="203" t="s">
        <v>385</v>
      </c>
      <c r="BBZ362" s="203" t="s">
        <v>385</v>
      </c>
      <c r="BCA362" s="203" t="s">
        <v>385</v>
      </c>
      <c r="BCB362" s="203" t="s">
        <v>385</v>
      </c>
      <c r="BCC362" s="203" t="s">
        <v>385</v>
      </c>
      <c r="BCD362" s="203" t="s">
        <v>385</v>
      </c>
      <c r="BCE362" s="203" t="s">
        <v>385</v>
      </c>
      <c r="BCF362" s="203" t="s">
        <v>385</v>
      </c>
      <c r="BCG362" s="203" t="s">
        <v>385</v>
      </c>
      <c r="BCH362" s="203" t="s">
        <v>385</v>
      </c>
      <c r="BCI362" s="203" t="s">
        <v>385</v>
      </c>
      <c r="BCJ362" s="203" t="s">
        <v>385</v>
      </c>
      <c r="BCK362" s="203" t="s">
        <v>385</v>
      </c>
      <c r="BCL362" s="203" t="s">
        <v>385</v>
      </c>
      <c r="BCM362" s="203" t="s">
        <v>385</v>
      </c>
      <c r="BCN362" s="203" t="s">
        <v>385</v>
      </c>
      <c r="BCO362" s="203" t="s">
        <v>385</v>
      </c>
      <c r="BCP362" s="203" t="s">
        <v>385</v>
      </c>
      <c r="BCQ362" s="203" t="s">
        <v>385</v>
      </c>
      <c r="BCR362" s="203" t="s">
        <v>385</v>
      </c>
      <c r="BCS362" s="203" t="s">
        <v>385</v>
      </c>
      <c r="BCT362" s="203" t="s">
        <v>385</v>
      </c>
      <c r="BCU362" s="203" t="s">
        <v>385</v>
      </c>
      <c r="BCV362" s="203" t="s">
        <v>385</v>
      </c>
      <c r="BCW362" s="203" t="s">
        <v>385</v>
      </c>
      <c r="BCX362" s="203" t="s">
        <v>385</v>
      </c>
      <c r="BCY362" s="203" t="s">
        <v>385</v>
      </c>
      <c r="BCZ362" s="203" t="s">
        <v>385</v>
      </c>
      <c r="BDA362" s="203" t="s">
        <v>385</v>
      </c>
      <c r="BDB362" s="203" t="s">
        <v>385</v>
      </c>
      <c r="BDC362" s="203" t="s">
        <v>385</v>
      </c>
      <c r="BDD362" s="203" t="s">
        <v>385</v>
      </c>
      <c r="BDE362" s="203" t="s">
        <v>385</v>
      </c>
      <c r="BDF362" s="203" t="s">
        <v>385</v>
      </c>
      <c r="BDG362" s="203" t="s">
        <v>385</v>
      </c>
      <c r="BDH362" s="203" t="s">
        <v>385</v>
      </c>
      <c r="BDI362" s="203" t="s">
        <v>385</v>
      </c>
      <c r="BDJ362" s="203" t="s">
        <v>385</v>
      </c>
      <c r="BDK362" s="203" t="s">
        <v>385</v>
      </c>
      <c r="BDL362" s="203" t="s">
        <v>385</v>
      </c>
      <c r="BDM362" s="203" t="s">
        <v>385</v>
      </c>
      <c r="BDN362" s="203" t="s">
        <v>385</v>
      </c>
      <c r="BDO362" s="203" t="s">
        <v>385</v>
      </c>
      <c r="BDP362" s="203" t="s">
        <v>385</v>
      </c>
      <c r="BDQ362" s="203" t="s">
        <v>385</v>
      </c>
      <c r="BDR362" s="203" t="s">
        <v>385</v>
      </c>
      <c r="BDS362" s="203" t="s">
        <v>385</v>
      </c>
      <c r="BDT362" s="203" t="s">
        <v>385</v>
      </c>
      <c r="BDU362" s="203" t="s">
        <v>385</v>
      </c>
      <c r="BDV362" s="203" t="s">
        <v>385</v>
      </c>
      <c r="BDW362" s="203" t="s">
        <v>385</v>
      </c>
      <c r="BDX362" s="203" t="s">
        <v>385</v>
      </c>
      <c r="BDY362" s="203" t="s">
        <v>385</v>
      </c>
      <c r="BDZ362" s="203" t="s">
        <v>385</v>
      </c>
      <c r="BEA362" s="203" t="s">
        <v>385</v>
      </c>
      <c r="BEB362" s="203" t="s">
        <v>385</v>
      </c>
      <c r="BEC362" s="203" t="s">
        <v>385</v>
      </c>
      <c r="BED362" s="203" t="s">
        <v>385</v>
      </c>
      <c r="BEE362" s="203" t="s">
        <v>385</v>
      </c>
      <c r="BEF362" s="203" t="s">
        <v>385</v>
      </c>
      <c r="BEG362" s="203" t="s">
        <v>385</v>
      </c>
      <c r="BEH362" s="203" t="s">
        <v>385</v>
      </c>
      <c r="BEI362" s="203" t="s">
        <v>385</v>
      </c>
      <c r="BEJ362" s="203" t="s">
        <v>385</v>
      </c>
      <c r="BEK362" s="203" t="s">
        <v>385</v>
      </c>
      <c r="BEL362" s="203" t="s">
        <v>385</v>
      </c>
      <c r="BEM362" s="203" t="s">
        <v>385</v>
      </c>
      <c r="BEN362" s="203" t="s">
        <v>385</v>
      </c>
      <c r="BEO362" s="203" t="s">
        <v>385</v>
      </c>
      <c r="BEP362" s="203" t="s">
        <v>385</v>
      </c>
      <c r="BEQ362" s="203" t="s">
        <v>385</v>
      </c>
      <c r="BER362" s="203" t="s">
        <v>385</v>
      </c>
      <c r="BES362" s="203" t="s">
        <v>385</v>
      </c>
      <c r="BET362" s="203" t="s">
        <v>385</v>
      </c>
      <c r="BEU362" s="203" t="s">
        <v>385</v>
      </c>
      <c r="BEV362" s="203" t="s">
        <v>385</v>
      </c>
      <c r="BEW362" s="203" t="s">
        <v>385</v>
      </c>
      <c r="BEX362" s="203" t="s">
        <v>385</v>
      </c>
      <c r="BEY362" s="203" t="s">
        <v>385</v>
      </c>
      <c r="BEZ362" s="203" t="s">
        <v>385</v>
      </c>
      <c r="BFA362" s="203" t="s">
        <v>385</v>
      </c>
      <c r="BFB362" s="203" t="s">
        <v>385</v>
      </c>
      <c r="BFC362" s="203" t="s">
        <v>385</v>
      </c>
      <c r="BFD362" s="203" t="s">
        <v>385</v>
      </c>
      <c r="BFE362" s="203" t="s">
        <v>385</v>
      </c>
      <c r="BFF362" s="203" t="s">
        <v>385</v>
      </c>
      <c r="BFG362" s="203" t="s">
        <v>385</v>
      </c>
      <c r="BFH362" s="203" t="s">
        <v>385</v>
      </c>
      <c r="BFI362" s="203" t="s">
        <v>385</v>
      </c>
      <c r="BFJ362" s="203" t="s">
        <v>385</v>
      </c>
      <c r="BFK362" s="203" t="s">
        <v>385</v>
      </c>
      <c r="BFL362" s="203" t="s">
        <v>385</v>
      </c>
      <c r="BFM362" s="203" t="s">
        <v>385</v>
      </c>
      <c r="BFN362" s="203" t="s">
        <v>385</v>
      </c>
      <c r="BFO362" s="203" t="s">
        <v>385</v>
      </c>
      <c r="BFP362" s="203" t="s">
        <v>385</v>
      </c>
      <c r="BFQ362" s="203" t="s">
        <v>385</v>
      </c>
      <c r="BFR362" s="203" t="s">
        <v>385</v>
      </c>
      <c r="BFS362" s="203" t="s">
        <v>385</v>
      </c>
      <c r="BFT362" s="203" t="s">
        <v>385</v>
      </c>
      <c r="BFU362" s="203" t="s">
        <v>385</v>
      </c>
      <c r="BFV362" s="203" t="s">
        <v>385</v>
      </c>
      <c r="BFW362" s="203" t="s">
        <v>385</v>
      </c>
      <c r="BFX362" s="203" t="s">
        <v>385</v>
      </c>
      <c r="BFY362" s="203" t="s">
        <v>385</v>
      </c>
      <c r="BFZ362" s="203" t="s">
        <v>385</v>
      </c>
      <c r="BGA362" s="203" t="s">
        <v>385</v>
      </c>
      <c r="BGB362" s="203" t="s">
        <v>385</v>
      </c>
      <c r="BGC362" s="203" t="s">
        <v>385</v>
      </c>
      <c r="BGD362" s="203" t="s">
        <v>385</v>
      </c>
      <c r="BGE362" s="203" t="s">
        <v>385</v>
      </c>
      <c r="BGF362" s="203" t="s">
        <v>385</v>
      </c>
      <c r="BGG362" s="203" t="s">
        <v>385</v>
      </c>
      <c r="BGH362" s="203" t="s">
        <v>385</v>
      </c>
      <c r="BGI362" s="203" t="s">
        <v>385</v>
      </c>
      <c r="BGJ362" s="203" t="s">
        <v>385</v>
      </c>
      <c r="BGK362" s="203" t="s">
        <v>385</v>
      </c>
      <c r="BGL362" s="203" t="s">
        <v>385</v>
      </c>
      <c r="BGM362" s="203" t="s">
        <v>385</v>
      </c>
      <c r="BGN362" s="203" t="s">
        <v>385</v>
      </c>
      <c r="BGO362" s="203" t="s">
        <v>385</v>
      </c>
      <c r="BGP362" s="203" t="s">
        <v>385</v>
      </c>
      <c r="BGQ362" s="203" t="s">
        <v>385</v>
      </c>
      <c r="BGR362" s="203" t="s">
        <v>385</v>
      </c>
      <c r="BGS362" s="203" t="s">
        <v>385</v>
      </c>
      <c r="BGT362" s="203" t="s">
        <v>385</v>
      </c>
      <c r="BGU362" s="203" t="s">
        <v>385</v>
      </c>
      <c r="BGV362" s="203" t="s">
        <v>385</v>
      </c>
      <c r="BGW362" s="203" t="s">
        <v>385</v>
      </c>
      <c r="BGX362" s="203" t="s">
        <v>385</v>
      </c>
      <c r="BGY362" s="203" t="s">
        <v>385</v>
      </c>
      <c r="BGZ362" s="203" t="s">
        <v>385</v>
      </c>
      <c r="BHA362" s="203" t="s">
        <v>385</v>
      </c>
      <c r="BHB362" s="203" t="s">
        <v>385</v>
      </c>
      <c r="BHC362" s="203" t="s">
        <v>385</v>
      </c>
      <c r="BHD362" s="203" t="s">
        <v>385</v>
      </c>
      <c r="BHE362" s="203" t="s">
        <v>385</v>
      </c>
      <c r="BHF362" s="203" t="s">
        <v>385</v>
      </c>
      <c r="BHG362" s="203" t="s">
        <v>385</v>
      </c>
      <c r="BHH362" s="203" t="s">
        <v>385</v>
      </c>
      <c r="BHI362" s="203" t="s">
        <v>385</v>
      </c>
      <c r="BHJ362" s="203" t="s">
        <v>385</v>
      </c>
      <c r="BHK362" s="203" t="s">
        <v>385</v>
      </c>
      <c r="BHL362" s="203" t="s">
        <v>385</v>
      </c>
      <c r="BHM362" s="203" t="s">
        <v>385</v>
      </c>
      <c r="BHN362" s="203" t="s">
        <v>385</v>
      </c>
      <c r="BHO362" s="203" t="s">
        <v>385</v>
      </c>
      <c r="BHP362" s="203" t="s">
        <v>385</v>
      </c>
      <c r="BHQ362" s="203" t="s">
        <v>385</v>
      </c>
      <c r="BHR362" s="203" t="s">
        <v>385</v>
      </c>
      <c r="BHS362" s="203" t="s">
        <v>385</v>
      </c>
      <c r="BHT362" s="203" t="s">
        <v>385</v>
      </c>
      <c r="BHU362" s="203" t="s">
        <v>385</v>
      </c>
      <c r="BHV362" s="203" t="s">
        <v>385</v>
      </c>
      <c r="BHW362" s="203" t="s">
        <v>385</v>
      </c>
      <c r="BHX362" s="203" t="s">
        <v>385</v>
      </c>
      <c r="BHY362" s="203" t="s">
        <v>385</v>
      </c>
      <c r="BHZ362" s="203" t="s">
        <v>385</v>
      </c>
      <c r="BIA362" s="203" t="s">
        <v>385</v>
      </c>
      <c r="BIB362" s="203" t="s">
        <v>385</v>
      </c>
      <c r="BIC362" s="203" t="s">
        <v>385</v>
      </c>
      <c r="BID362" s="203" t="s">
        <v>385</v>
      </c>
      <c r="BIE362" s="203" t="s">
        <v>385</v>
      </c>
      <c r="BIF362" s="203" t="s">
        <v>385</v>
      </c>
      <c r="BIG362" s="203" t="s">
        <v>385</v>
      </c>
      <c r="BIH362" s="203" t="s">
        <v>385</v>
      </c>
      <c r="BII362" s="203" t="s">
        <v>385</v>
      </c>
      <c r="BIJ362" s="203" t="s">
        <v>385</v>
      </c>
      <c r="BIK362" s="203" t="s">
        <v>385</v>
      </c>
      <c r="BIL362" s="203" t="s">
        <v>385</v>
      </c>
      <c r="BIM362" s="203" t="s">
        <v>385</v>
      </c>
      <c r="BIN362" s="203" t="s">
        <v>385</v>
      </c>
      <c r="BIO362" s="203" t="s">
        <v>385</v>
      </c>
      <c r="BIP362" s="203" t="s">
        <v>385</v>
      </c>
      <c r="BIQ362" s="203" t="s">
        <v>385</v>
      </c>
      <c r="BIR362" s="203" t="s">
        <v>385</v>
      </c>
      <c r="BIS362" s="203" t="s">
        <v>385</v>
      </c>
      <c r="BIT362" s="203" t="s">
        <v>385</v>
      </c>
      <c r="BIU362" s="203" t="s">
        <v>385</v>
      </c>
      <c r="BIV362" s="203" t="s">
        <v>385</v>
      </c>
      <c r="BIW362" s="203" t="s">
        <v>385</v>
      </c>
      <c r="BIX362" s="203" t="s">
        <v>385</v>
      </c>
      <c r="BIY362" s="203" t="s">
        <v>385</v>
      </c>
      <c r="BIZ362" s="203" t="s">
        <v>385</v>
      </c>
      <c r="BJA362" s="203" t="s">
        <v>385</v>
      </c>
      <c r="BJB362" s="203" t="s">
        <v>385</v>
      </c>
      <c r="BJC362" s="203" t="s">
        <v>385</v>
      </c>
      <c r="BJD362" s="203" t="s">
        <v>385</v>
      </c>
      <c r="BJE362" s="203" t="s">
        <v>385</v>
      </c>
      <c r="BJF362" s="203" t="s">
        <v>385</v>
      </c>
      <c r="BJG362" s="203" t="s">
        <v>385</v>
      </c>
      <c r="BJH362" s="203" t="s">
        <v>385</v>
      </c>
      <c r="BJI362" s="203" t="s">
        <v>385</v>
      </c>
      <c r="BJJ362" s="203" t="s">
        <v>385</v>
      </c>
      <c r="BJK362" s="203" t="s">
        <v>385</v>
      </c>
      <c r="BJL362" s="203" t="s">
        <v>385</v>
      </c>
      <c r="BJM362" s="203" t="s">
        <v>385</v>
      </c>
      <c r="BJN362" s="203" t="s">
        <v>385</v>
      </c>
      <c r="BJO362" s="203" t="s">
        <v>385</v>
      </c>
      <c r="BJP362" s="203" t="s">
        <v>385</v>
      </c>
      <c r="BJQ362" s="203" t="s">
        <v>385</v>
      </c>
      <c r="BJR362" s="203" t="s">
        <v>385</v>
      </c>
      <c r="BJS362" s="203" t="s">
        <v>385</v>
      </c>
      <c r="BJT362" s="203" t="s">
        <v>385</v>
      </c>
      <c r="BJU362" s="203" t="s">
        <v>385</v>
      </c>
      <c r="BJV362" s="203" t="s">
        <v>385</v>
      </c>
      <c r="BJW362" s="203" t="s">
        <v>385</v>
      </c>
      <c r="BJX362" s="203" t="s">
        <v>385</v>
      </c>
      <c r="BJY362" s="203" t="s">
        <v>385</v>
      </c>
      <c r="BJZ362" s="203" t="s">
        <v>385</v>
      </c>
      <c r="BKA362" s="203" t="s">
        <v>385</v>
      </c>
      <c r="BKB362" s="203" t="s">
        <v>385</v>
      </c>
      <c r="BKC362" s="203" t="s">
        <v>385</v>
      </c>
      <c r="BKD362" s="203" t="s">
        <v>385</v>
      </c>
      <c r="BKE362" s="203" t="s">
        <v>385</v>
      </c>
      <c r="BKF362" s="203" t="s">
        <v>385</v>
      </c>
      <c r="BKG362" s="203" t="s">
        <v>385</v>
      </c>
      <c r="BKH362" s="203" t="s">
        <v>385</v>
      </c>
      <c r="BKI362" s="203" t="s">
        <v>385</v>
      </c>
      <c r="BKJ362" s="203" t="s">
        <v>385</v>
      </c>
      <c r="BKK362" s="203" t="s">
        <v>385</v>
      </c>
      <c r="BKL362" s="203" t="s">
        <v>385</v>
      </c>
      <c r="BKM362" s="203" t="s">
        <v>385</v>
      </c>
      <c r="BKN362" s="203" t="s">
        <v>385</v>
      </c>
      <c r="BKO362" s="203" t="s">
        <v>385</v>
      </c>
      <c r="BKP362" s="203" t="s">
        <v>385</v>
      </c>
      <c r="BKQ362" s="203" t="s">
        <v>385</v>
      </c>
      <c r="BKR362" s="203" t="s">
        <v>385</v>
      </c>
      <c r="BKS362" s="203" t="s">
        <v>385</v>
      </c>
      <c r="BKT362" s="203" t="s">
        <v>385</v>
      </c>
      <c r="BKU362" s="203" t="s">
        <v>385</v>
      </c>
      <c r="BKV362" s="203" t="s">
        <v>385</v>
      </c>
      <c r="BKW362" s="203" t="s">
        <v>385</v>
      </c>
      <c r="BKX362" s="203" t="s">
        <v>385</v>
      </c>
      <c r="BKY362" s="203" t="s">
        <v>385</v>
      </c>
      <c r="BKZ362" s="203" t="s">
        <v>385</v>
      </c>
      <c r="BLA362" s="203" t="s">
        <v>385</v>
      </c>
      <c r="BLB362" s="203" t="s">
        <v>385</v>
      </c>
      <c r="BLC362" s="203" t="s">
        <v>385</v>
      </c>
      <c r="BLD362" s="203" t="s">
        <v>385</v>
      </c>
      <c r="BLE362" s="203" t="s">
        <v>385</v>
      </c>
      <c r="BLF362" s="203" t="s">
        <v>385</v>
      </c>
      <c r="BLG362" s="203" t="s">
        <v>385</v>
      </c>
      <c r="BLH362" s="203" t="s">
        <v>385</v>
      </c>
      <c r="BLI362" s="203" t="s">
        <v>385</v>
      </c>
      <c r="BLJ362" s="203" t="s">
        <v>385</v>
      </c>
      <c r="BLK362" s="203" t="s">
        <v>385</v>
      </c>
      <c r="BLL362" s="203" t="s">
        <v>385</v>
      </c>
      <c r="BLM362" s="203" t="s">
        <v>385</v>
      </c>
      <c r="BLN362" s="203" t="s">
        <v>385</v>
      </c>
      <c r="BLO362" s="203" t="s">
        <v>385</v>
      </c>
      <c r="BLP362" s="203" t="s">
        <v>385</v>
      </c>
      <c r="BLQ362" s="203" t="s">
        <v>385</v>
      </c>
      <c r="BLR362" s="203" t="s">
        <v>385</v>
      </c>
      <c r="BLS362" s="203" t="s">
        <v>385</v>
      </c>
      <c r="BLT362" s="203" t="s">
        <v>385</v>
      </c>
      <c r="BLU362" s="203" t="s">
        <v>385</v>
      </c>
      <c r="BLV362" s="203" t="s">
        <v>385</v>
      </c>
      <c r="BLW362" s="203" t="s">
        <v>385</v>
      </c>
      <c r="BLX362" s="203" t="s">
        <v>385</v>
      </c>
      <c r="BLY362" s="203" t="s">
        <v>385</v>
      </c>
      <c r="BLZ362" s="203" t="s">
        <v>385</v>
      </c>
      <c r="BMA362" s="203" t="s">
        <v>385</v>
      </c>
      <c r="BMB362" s="203" t="s">
        <v>385</v>
      </c>
      <c r="BMC362" s="203" t="s">
        <v>385</v>
      </c>
      <c r="BMD362" s="203" t="s">
        <v>385</v>
      </c>
      <c r="BME362" s="203" t="s">
        <v>385</v>
      </c>
      <c r="BMF362" s="203" t="s">
        <v>385</v>
      </c>
      <c r="BMG362" s="203" t="s">
        <v>385</v>
      </c>
      <c r="BMH362" s="203" t="s">
        <v>385</v>
      </c>
      <c r="BMI362" s="203" t="s">
        <v>385</v>
      </c>
      <c r="BMJ362" s="203" t="s">
        <v>385</v>
      </c>
      <c r="BMK362" s="203" t="s">
        <v>385</v>
      </c>
      <c r="BML362" s="203" t="s">
        <v>385</v>
      </c>
      <c r="BMM362" s="203" t="s">
        <v>385</v>
      </c>
      <c r="BMN362" s="203" t="s">
        <v>385</v>
      </c>
      <c r="BMO362" s="203" t="s">
        <v>385</v>
      </c>
      <c r="BMP362" s="203" t="s">
        <v>385</v>
      </c>
      <c r="BMQ362" s="203" t="s">
        <v>385</v>
      </c>
      <c r="BMR362" s="203" t="s">
        <v>385</v>
      </c>
      <c r="BMS362" s="203" t="s">
        <v>385</v>
      </c>
      <c r="BMT362" s="203" t="s">
        <v>385</v>
      </c>
      <c r="BMU362" s="203" t="s">
        <v>385</v>
      </c>
      <c r="BMV362" s="203" t="s">
        <v>385</v>
      </c>
      <c r="BMW362" s="203" t="s">
        <v>385</v>
      </c>
      <c r="BMX362" s="203" t="s">
        <v>385</v>
      </c>
      <c r="BMY362" s="203" t="s">
        <v>385</v>
      </c>
      <c r="BMZ362" s="203" t="s">
        <v>385</v>
      </c>
      <c r="BNA362" s="203" t="s">
        <v>385</v>
      </c>
      <c r="BNB362" s="203" t="s">
        <v>385</v>
      </c>
      <c r="BNC362" s="203" t="s">
        <v>385</v>
      </c>
      <c r="BND362" s="203" t="s">
        <v>385</v>
      </c>
      <c r="BNE362" s="203" t="s">
        <v>385</v>
      </c>
      <c r="BNF362" s="203" t="s">
        <v>385</v>
      </c>
      <c r="BNG362" s="203" t="s">
        <v>385</v>
      </c>
      <c r="BNH362" s="203" t="s">
        <v>385</v>
      </c>
      <c r="BNI362" s="203" t="s">
        <v>385</v>
      </c>
      <c r="BNJ362" s="203" t="s">
        <v>385</v>
      </c>
      <c r="BNK362" s="203" t="s">
        <v>385</v>
      </c>
      <c r="BNL362" s="203" t="s">
        <v>385</v>
      </c>
      <c r="BNM362" s="203" t="s">
        <v>385</v>
      </c>
      <c r="BNN362" s="203" t="s">
        <v>385</v>
      </c>
      <c r="BNO362" s="203" t="s">
        <v>385</v>
      </c>
      <c r="BNP362" s="203" t="s">
        <v>385</v>
      </c>
      <c r="BNQ362" s="203" t="s">
        <v>385</v>
      </c>
      <c r="BNR362" s="203" t="s">
        <v>385</v>
      </c>
      <c r="BNS362" s="203" t="s">
        <v>385</v>
      </c>
      <c r="BNT362" s="203" t="s">
        <v>385</v>
      </c>
      <c r="BNU362" s="203" t="s">
        <v>385</v>
      </c>
      <c r="BNV362" s="203" t="s">
        <v>385</v>
      </c>
      <c r="BNW362" s="203" t="s">
        <v>385</v>
      </c>
      <c r="BNX362" s="203" t="s">
        <v>385</v>
      </c>
      <c r="BNY362" s="203" t="s">
        <v>385</v>
      </c>
      <c r="BNZ362" s="203" t="s">
        <v>385</v>
      </c>
      <c r="BOA362" s="203" t="s">
        <v>385</v>
      </c>
      <c r="BOB362" s="203" t="s">
        <v>385</v>
      </c>
      <c r="BOC362" s="203" t="s">
        <v>385</v>
      </c>
      <c r="BOD362" s="203" t="s">
        <v>385</v>
      </c>
      <c r="BOE362" s="203" t="s">
        <v>385</v>
      </c>
      <c r="BOF362" s="203" t="s">
        <v>385</v>
      </c>
      <c r="BOG362" s="203" t="s">
        <v>385</v>
      </c>
      <c r="BOH362" s="203" t="s">
        <v>385</v>
      </c>
      <c r="BOI362" s="203" t="s">
        <v>385</v>
      </c>
      <c r="BOJ362" s="203" t="s">
        <v>385</v>
      </c>
      <c r="BOK362" s="203" t="s">
        <v>385</v>
      </c>
      <c r="BOL362" s="203" t="s">
        <v>385</v>
      </c>
      <c r="BOM362" s="203" t="s">
        <v>385</v>
      </c>
      <c r="BON362" s="203" t="s">
        <v>385</v>
      </c>
      <c r="BOO362" s="203" t="s">
        <v>385</v>
      </c>
      <c r="BOP362" s="203" t="s">
        <v>385</v>
      </c>
      <c r="BOQ362" s="203" t="s">
        <v>385</v>
      </c>
      <c r="BOR362" s="203" t="s">
        <v>385</v>
      </c>
      <c r="BOS362" s="203" t="s">
        <v>385</v>
      </c>
      <c r="BOT362" s="203" t="s">
        <v>385</v>
      </c>
      <c r="BOU362" s="203" t="s">
        <v>385</v>
      </c>
      <c r="BOV362" s="203" t="s">
        <v>385</v>
      </c>
      <c r="BOW362" s="203" t="s">
        <v>385</v>
      </c>
      <c r="BOX362" s="203" t="s">
        <v>385</v>
      </c>
      <c r="BOY362" s="203" t="s">
        <v>385</v>
      </c>
      <c r="BOZ362" s="203" t="s">
        <v>385</v>
      </c>
      <c r="BPA362" s="203" t="s">
        <v>385</v>
      </c>
      <c r="BPB362" s="203" t="s">
        <v>385</v>
      </c>
      <c r="BPC362" s="203" t="s">
        <v>385</v>
      </c>
      <c r="BPD362" s="203" t="s">
        <v>385</v>
      </c>
      <c r="BPE362" s="203" t="s">
        <v>385</v>
      </c>
      <c r="BPF362" s="203" t="s">
        <v>385</v>
      </c>
      <c r="BPG362" s="203" t="s">
        <v>385</v>
      </c>
      <c r="BPH362" s="203" t="s">
        <v>385</v>
      </c>
      <c r="BPI362" s="203" t="s">
        <v>385</v>
      </c>
      <c r="BPJ362" s="203" t="s">
        <v>385</v>
      </c>
      <c r="BPK362" s="203" t="s">
        <v>385</v>
      </c>
      <c r="BPL362" s="203" t="s">
        <v>385</v>
      </c>
      <c r="BPM362" s="203" t="s">
        <v>385</v>
      </c>
      <c r="BPN362" s="203" t="s">
        <v>385</v>
      </c>
      <c r="BPO362" s="203" t="s">
        <v>385</v>
      </c>
      <c r="BPP362" s="203" t="s">
        <v>385</v>
      </c>
      <c r="BPQ362" s="203" t="s">
        <v>385</v>
      </c>
      <c r="BPR362" s="203" t="s">
        <v>385</v>
      </c>
      <c r="BPS362" s="203" t="s">
        <v>385</v>
      </c>
      <c r="BPT362" s="203" t="s">
        <v>385</v>
      </c>
      <c r="BPU362" s="203" t="s">
        <v>385</v>
      </c>
      <c r="BPV362" s="203" t="s">
        <v>385</v>
      </c>
      <c r="BPW362" s="203" t="s">
        <v>385</v>
      </c>
      <c r="BPX362" s="203" t="s">
        <v>385</v>
      </c>
      <c r="BPY362" s="203" t="s">
        <v>385</v>
      </c>
      <c r="BPZ362" s="203" t="s">
        <v>385</v>
      </c>
      <c r="BQA362" s="203" t="s">
        <v>385</v>
      </c>
      <c r="BQB362" s="203" t="s">
        <v>385</v>
      </c>
      <c r="BQC362" s="203" t="s">
        <v>385</v>
      </c>
      <c r="BQD362" s="203" t="s">
        <v>385</v>
      </c>
      <c r="BQE362" s="203" t="s">
        <v>385</v>
      </c>
      <c r="BQF362" s="203" t="s">
        <v>385</v>
      </c>
      <c r="BQG362" s="203" t="s">
        <v>385</v>
      </c>
      <c r="BQH362" s="203" t="s">
        <v>385</v>
      </c>
      <c r="BQI362" s="203" t="s">
        <v>385</v>
      </c>
      <c r="BQJ362" s="203" t="s">
        <v>385</v>
      </c>
      <c r="BQK362" s="203" t="s">
        <v>385</v>
      </c>
      <c r="BQL362" s="203" t="s">
        <v>385</v>
      </c>
      <c r="BQM362" s="203" t="s">
        <v>385</v>
      </c>
      <c r="BQN362" s="203" t="s">
        <v>385</v>
      </c>
      <c r="BQO362" s="203" t="s">
        <v>385</v>
      </c>
      <c r="BQP362" s="203" t="s">
        <v>385</v>
      </c>
      <c r="BQQ362" s="203" t="s">
        <v>385</v>
      </c>
      <c r="BQR362" s="203" t="s">
        <v>385</v>
      </c>
      <c r="BQS362" s="203" t="s">
        <v>385</v>
      </c>
      <c r="BQT362" s="203" t="s">
        <v>385</v>
      </c>
      <c r="BQU362" s="203" t="s">
        <v>385</v>
      </c>
      <c r="BQV362" s="203" t="s">
        <v>385</v>
      </c>
      <c r="BQW362" s="203" t="s">
        <v>385</v>
      </c>
      <c r="BQX362" s="203" t="s">
        <v>385</v>
      </c>
      <c r="BQY362" s="203" t="s">
        <v>385</v>
      </c>
      <c r="BQZ362" s="203" t="s">
        <v>385</v>
      </c>
      <c r="BRA362" s="203" t="s">
        <v>385</v>
      </c>
      <c r="BRB362" s="203" t="s">
        <v>385</v>
      </c>
      <c r="BRC362" s="203" t="s">
        <v>385</v>
      </c>
      <c r="BRD362" s="203" t="s">
        <v>385</v>
      </c>
      <c r="BRE362" s="203" t="s">
        <v>385</v>
      </c>
      <c r="BRF362" s="203" t="s">
        <v>385</v>
      </c>
      <c r="BRG362" s="203" t="s">
        <v>385</v>
      </c>
      <c r="BRH362" s="203" t="s">
        <v>385</v>
      </c>
      <c r="BRI362" s="203" t="s">
        <v>385</v>
      </c>
      <c r="BRJ362" s="203" t="s">
        <v>385</v>
      </c>
      <c r="BRK362" s="203" t="s">
        <v>385</v>
      </c>
      <c r="BRL362" s="203" t="s">
        <v>385</v>
      </c>
      <c r="BRM362" s="203" t="s">
        <v>385</v>
      </c>
      <c r="BRN362" s="203" t="s">
        <v>385</v>
      </c>
      <c r="BRO362" s="203" t="s">
        <v>385</v>
      </c>
      <c r="BRP362" s="203" t="s">
        <v>385</v>
      </c>
      <c r="BRQ362" s="203" t="s">
        <v>385</v>
      </c>
      <c r="BRR362" s="203" t="s">
        <v>385</v>
      </c>
      <c r="BRS362" s="203" t="s">
        <v>385</v>
      </c>
      <c r="BRT362" s="203" t="s">
        <v>385</v>
      </c>
      <c r="BRU362" s="203" t="s">
        <v>385</v>
      </c>
      <c r="BRV362" s="203" t="s">
        <v>385</v>
      </c>
      <c r="BRW362" s="203" t="s">
        <v>385</v>
      </c>
      <c r="BRX362" s="203" t="s">
        <v>385</v>
      </c>
      <c r="BRY362" s="203" t="s">
        <v>385</v>
      </c>
      <c r="BRZ362" s="203" t="s">
        <v>385</v>
      </c>
      <c r="BSA362" s="203" t="s">
        <v>385</v>
      </c>
      <c r="BSB362" s="203" t="s">
        <v>385</v>
      </c>
      <c r="BSC362" s="203" t="s">
        <v>385</v>
      </c>
      <c r="BSD362" s="203" t="s">
        <v>385</v>
      </c>
      <c r="BSE362" s="203" t="s">
        <v>385</v>
      </c>
      <c r="BSF362" s="203" t="s">
        <v>385</v>
      </c>
      <c r="BSG362" s="203" t="s">
        <v>385</v>
      </c>
      <c r="BSH362" s="203" t="s">
        <v>385</v>
      </c>
      <c r="BSI362" s="203" t="s">
        <v>385</v>
      </c>
      <c r="BSJ362" s="203" t="s">
        <v>385</v>
      </c>
      <c r="BSK362" s="203" t="s">
        <v>385</v>
      </c>
      <c r="BSL362" s="203" t="s">
        <v>385</v>
      </c>
      <c r="BSM362" s="203" t="s">
        <v>385</v>
      </c>
      <c r="BSN362" s="203" t="s">
        <v>385</v>
      </c>
      <c r="BSO362" s="203" t="s">
        <v>385</v>
      </c>
      <c r="BSP362" s="203" t="s">
        <v>385</v>
      </c>
      <c r="BSQ362" s="203" t="s">
        <v>385</v>
      </c>
      <c r="BSR362" s="203" t="s">
        <v>385</v>
      </c>
      <c r="BSS362" s="203" t="s">
        <v>385</v>
      </c>
      <c r="BST362" s="203" t="s">
        <v>385</v>
      </c>
      <c r="BSU362" s="203" t="s">
        <v>385</v>
      </c>
      <c r="BSV362" s="203" t="s">
        <v>385</v>
      </c>
      <c r="BSW362" s="203" t="s">
        <v>385</v>
      </c>
      <c r="BSX362" s="203" t="s">
        <v>385</v>
      </c>
      <c r="BSY362" s="203" t="s">
        <v>385</v>
      </c>
      <c r="BSZ362" s="203" t="s">
        <v>385</v>
      </c>
      <c r="BTA362" s="203" t="s">
        <v>385</v>
      </c>
      <c r="BTB362" s="203" t="s">
        <v>385</v>
      </c>
      <c r="BTC362" s="203" t="s">
        <v>385</v>
      </c>
      <c r="BTD362" s="203" t="s">
        <v>385</v>
      </c>
      <c r="BTE362" s="203" t="s">
        <v>385</v>
      </c>
      <c r="BTF362" s="203" t="s">
        <v>385</v>
      </c>
      <c r="BTG362" s="203" t="s">
        <v>385</v>
      </c>
      <c r="BTH362" s="203" t="s">
        <v>385</v>
      </c>
      <c r="BTI362" s="203" t="s">
        <v>385</v>
      </c>
      <c r="BTJ362" s="203" t="s">
        <v>385</v>
      </c>
      <c r="BTK362" s="203" t="s">
        <v>385</v>
      </c>
      <c r="BTL362" s="203" t="s">
        <v>385</v>
      </c>
      <c r="BTM362" s="203" t="s">
        <v>385</v>
      </c>
      <c r="BTN362" s="203" t="s">
        <v>385</v>
      </c>
      <c r="BTO362" s="203" t="s">
        <v>385</v>
      </c>
      <c r="BTP362" s="203" t="s">
        <v>385</v>
      </c>
      <c r="BTQ362" s="203" t="s">
        <v>385</v>
      </c>
      <c r="BTR362" s="203" t="s">
        <v>385</v>
      </c>
      <c r="BTS362" s="203" t="s">
        <v>385</v>
      </c>
      <c r="BTT362" s="203" t="s">
        <v>385</v>
      </c>
      <c r="BTU362" s="203" t="s">
        <v>385</v>
      </c>
      <c r="BTV362" s="203" t="s">
        <v>385</v>
      </c>
      <c r="BTW362" s="203" t="s">
        <v>385</v>
      </c>
      <c r="BTX362" s="203" t="s">
        <v>385</v>
      </c>
      <c r="BTY362" s="203" t="s">
        <v>385</v>
      </c>
      <c r="BTZ362" s="203" t="s">
        <v>385</v>
      </c>
      <c r="BUA362" s="203" t="s">
        <v>385</v>
      </c>
      <c r="BUB362" s="203" t="s">
        <v>385</v>
      </c>
      <c r="BUC362" s="203" t="s">
        <v>385</v>
      </c>
      <c r="BUD362" s="203" t="s">
        <v>385</v>
      </c>
      <c r="BUE362" s="203" t="s">
        <v>385</v>
      </c>
      <c r="BUF362" s="203" t="s">
        <v>385</v>
      </c>
      <c r="BUG362" s="203" t="s">
        <v>385</v>
      </c>
      <c r="BUH362" s="203" t="s">
        <v>385</v>
      </c>
      <c r="BUI362" s="203" t="s">
        <v>385</v>
      </c>
      <c r="BUJ362" s="203" t="s">
        <v>385</v>
      </c>
      <c r="BUK362" s="203" t="s">
        <v>385</v>
      </c>
      <c r="BUL362" s="203" t="s">
        <v>385</v>
      </c>
      <c r="BUM362" s="203" t="s">
        <v>385</v>
      </c>
      <c r="BUN362" s="203" t="s">
        <v>385</v>
      </c>
      <c r="BUO362" s="203" t="s">
        <v>385</v>
      </c>
      <c r="BUP362" s="203" t="s">
        <v>385</v>
      </c>
      <c r="BUQ362" s="203" t="s">
        <v>385</v>
      </c>
      <c r="BUR362" s="203" t="s">
        <v>385</v>
      </c>
      <c r="BUS362" s="203" t="s">
        <v>385</v>
      </c>
      <c r="BUT362" s="203" t="s">
        <v>385</v>
      </c>
      <c r="BUU362" s="203" t="s">
        <v>385</v>
      </c>
      <c r="BUV362" s="203" t="s">
        <v>385</v>
      </c>
      <c r="BUW362" s="203" t="s">
        <v>385</v>
      </c>
      <c r="BUX362" s="203" t="s">
        <v>385</v>
      </c>
      <c r="BUY362" s="203" t="s">
        <v>385</v>
      </c>
      <c r="BUZ362" s="203" t="s">
        <v>385</v>
      </c>
      <c r="BVA362" s="203" t="s">
        <v>385</v>
      </c>
      <c r="BVB362" s="203" t="s">
        <v>385</v>
      </c>
      <c r="BVC362" s="203" t="s">
        <v>385</v>
      </c>
      <c r="BVD362" s="203" t="s">
        <v>385</v>
      </c>
      <c r="BVE362" s="203" t="s">
        <v>385</v>
      </c>
      <c r="BVF362" s="203" t="s">
        <v>385</v>
      </c>
      <c r="BVG362" s="203" t="s">
        <v>385</v>
      </c>
      <c r="BVH362" s="203" t="s">
        <v>385</v>
      </c>
      <c r="BVI362" s="203" t="s">
        <v>385</v>
      </c>
      <c r="BVJ362" s="203" t="s">
        <v>385</v>
      </c>
      <c r="BVK362" s="203" t="s">
        <v>385</v>
      </c>
      <c r="BVL362" s="203" t="s">
        <v>385</v>
      </c>
      <c r="BVM362" s="203" t="s">
        <v>385</v>
      </c>
      <c r="BVN362" s="203" t="s">
        <v>385</v>
      </c>
      <c r="BVO362" s="203" t="s">
        <v>385</v>
      </c>
      <c r="BVP362" s="203" t="s">
        <v>385</v>
      </c>
      <c r="BVQ362" s="203" t="s">
        <v>385</v>
      </c>
      <c r="BVR362" s="203" t="s">
        <v>385</v>
      </c>
      <c r="BVS362" s="203" t="s">
        <v>385</v>
      </c>
      <c r="BVT362" s="203" t="s">
        <v>385</v>
      </c>
      <c r="BVU362" s="203" t="s">
        <v>385</v>
      </c>
      <c r="BVV362" s="203" t="s">
        <v>385</v>
      </c>
      <c r="BVW362" s="203" t="s">
        <v>385</v>
      </c>
      <c r="BVX362" s="203" t="s">
        <v>385</v>
      </c>
      <c r="BVY362" s="203" t="s">
        <v>385</v>
      </c>
      <c r="BVZ362" s="203" t="s">
        <v>385</v>
      </c>
      <c r="BWA362" s="203" t="s">
        <v>385</v>
      </c>
      <c r="BWB362" s="203" t="s">
        <v>385</v>
      </c>
      <c r="BWC362" s="203" t="s">
        <v>385</v>
      </c>
      <c r="BWD362" s="203" t="s">
        <v>385</v>
      </c>
      <c r="BWE362" s="203" t="s">
        <v>385</v>
      </c>
      <c r="BWF362" s="203" t="s">
        <v>385</v>
      </c>
      <c r="BWG362" s="203" t="s">
        <v>385</v>
      </c>
      <c r="BWH362" s="203" t="s">
        <v>385</v>
      </c>
      <c r="BWI362" s="203" t="s">
        <v>385</v>
      </c>
      <c r="BWJ362" s="203" t="s">
        <v>385</v>
      </c>
      <c r="BWK362" s="203" t="s">
        <v>385</v>
      </c>
      <c r="BWL362" s="203" t="s">
        <v>385</v>
      </c>
      <c r="BWM362" s="203" t="s">
        <v>385</v>
      </c>
      <c r="BWN362" s="203" t="s">
        <v>385</v>
      </c>
      <c r="BWO362" s="203" t="s">
        <v>385</v>
      </c>
      <c r="BWP362" s="203" t="s">
        <v>385</v>
      </c>
      <c r="BWQ362" s="203" t="s">
        <v>385</v>
      </c>
      <c r="BWR362" s="203" t="s">
        <v>385</v>
      </c>
      <c r="BWS362" s="203" t="s">
        <v>385</v>
      </c>
      <c r="BWT362" s="203" t="s">
        <v>385</v>
      </c>
      <c r="BWU362" s="203" t="s">
        <v>385</v>
      </c>
      <c r="BWV362" s="203" t="s">
        <v>385</v>
      </c>
      <c r="BWW362" s="203" t="s">
        <v>385</v>
      </c>
      <c r="BWX362" s="203" t="s">
        <v>385</v>
      </c>
      <c r="BWY362" s="203" t="s">
        <v>385</v>
      </c>
      <c r="BWZ362" s="203" t="s">
        <v>385</v>
      </c>
      <c r="BXA362" s="203" t="s">
        <v>385</v>
      </c>
      <c r="BXB362" s="203" t="s">
        <v>385</v>
      </c>
      <c r="BXC362" s="203" t="s">
        <v>385</v>
      </c>
      <c r="BXD362" s="203" t="s">
        <v>385</v>
      </c>
      <c r="BXE362" s="203" t="s">
        <v>385</v>
      </c>
      <c r="BXF362" s="203" t="s">
        <v>385</v>
      </c>
      <c r="BXG362" s="203" t="s">
        <v>385</v>
      </c>
      <c r="BXH362" s="203" t="s">
        <v>385</v>
      </c>
      <c r="BXI362" s="203" t="s">
        <v>385</v>
      </c>
      <c r="BXJ362" s="203" t="s">
        <v>385</v>
      </c>
      <c r="BXK362" s="203" t="s">
        <v>385</v>
      </c>
      <c r="BXL362" s="203" t="s">
        <v>385</v>
      </c>
      <c r="BXM362" s="203" t="s">
        <v>385</v>
      </c>
      <c r="BXN362" s="203" t="s">
        <v>385</v>
      </c>
      <c r="BXO362" s="203" t="s">
        <v>385</v>
      </c>
      <c r="BXP362" s="203" t="s">
        <v>385</v>
      </c>
      <c r="BXQ362" s="203" t="s">
        <v>385</v>
      </c>
      <c r="BXR362" s="203" t="s">
        <v>385</v>
      </c>
      <c r="BXS362" s="203" t="s">
        <v>385</v>
      </c>
      <c r="BXT362" s="203" t="s">
        <v>385</v>
      </c>
      <c r="BXU362" s="203" t="s">
        <v>385</v>
      </c>
      <c r="BXV362" s="203" t="s">
        <v>385</v>
      </c>
      <c r="BXW362" s="203" t="s">
        <v>385</v>
      </c>
      <c r="BXX362" s="203" t="s">
        <v>385</v>
      </c>
      <c r="BXY362" s="203" t="s">
        <v>385</v>
      </c>
      <c r="BXZ362" s="203" t="s">
        <v>385</v>
      </c>
      <c r="BYA362" s="203" t="s">
        <v>385</v>
      </c>
      <c r="BYB362" s="203" t="s">
        <v>385</v>
      </c>
      <c r="BYC362" s="203" t="s">
        <v>385</v>
      </c>
      <c r="BYD362" s="203" t="s">
        <v>385</v>
      </c>
      <c r="BYE362" s="203" t="s">
        <v>385</v>
      </c>
      <c r="BYF362" s="203" t="s">
        <v>385</v>
      </c>
      <c r="BYG362" s="203" t="s">
        <v>385</v>
      </c>
      <c r="BYH362" s="203" t="s">
        <v>385</v>
      </c>
      <c r="BYI362" s="203" t="s">
        <v>385</v>
      </c>
      <c r="BYJ362" s="203" t="s">
        <v>385</v>
      </c>
      <c r="BYK362" s="203" t="s">
        <v>385</v>
      </c>
      <c r="BYL362" s="203" t="s">
        <v>385</v>
      </c>
      <c r="BYM362" s="203" t="s">
        <v>385</v>
      </c>
      <c r="BYN362" s="203" t="s">
        <v>385</v>
      </c>
      <c r="BYO362" s="203" t="s">
        <v>385</v>
      </c>
      <c r="BYP362" s="203" t="s">
        <v>385</v>
      </c>
      <c r="BYQ362" s="203" t="s">
        <v>385</v>
      </c>
      <c r="BYR362" s="203" t="s">
        <v>385</v>
      </c>
      <c r="BYS362" s="203" t="s">
        <v>385</v>
      </c>
      <c r="BYT362" s="203" t="s">
        <v>385</v>
      </c>
      <c r="BYU362" s="203" t="s">
        <v>385</v>
      </c>
      <c r="BYV362" s="203" t="s">
        <v>385</v>
      </c>
      <c r="BYW362" s="203" t="s">
        <v>385</v>
      </c>
      <c r="BYX362" s="203" t="s">
        <v>385</v>
      </c>
      <c r="BYY362" s="203" t="s">
        <v>385</v>
      </c>
      <c r="BYZ362" s="203" t="s">
        <v>385</v>
      </c>
      <c r="BZA362" s="203" t="s">
        <v>385</v>
      </c>
      <c r="BZB362" s="203" t="s">
        <v>385</v>
      </c>
      <c r="BZC362" s="203" t="s">
        <v>385</v>
      </c>
      <c r="BZD362" s="203" t="s">
        <v>385</v>
      </c>
      <c r="BZE362" s="203" t="s">
        <v>385</v>
      </c>
      <c r="BZF362" s="203" t="s">
        <v>385</v>
      </c>
      <c r="BZG362" s="203" t="s">
        <v>385</v>
      </c>
      <c r="BZH362" s="203" t="s">
        <v>385</v>
      </c>
      <c r="BZI362" s="203" t="s">
        <v>385</v>
      </c>
      <c r="BZJ362" s="203" t="s">
        <v>385</v>
      </c>
      <c r="BZK362" s="203" t="s">
        <v>385</v>
      </c>
      <c r="BZL362" s="203" t="s">
        <v>385</v>
      </c>
      <c r="BZM362" s="203" t="s">
        <v>385</v>
      </c>
      <c r="BZN362" s="203" t="s">
        <v>385</v>
      </c>
      <c r="BZO362" s="203" t="s">
        <v>385</v>
      </c>
      <c r="BZP362" s="203" t="s">
        <v>385</v>
      </c>
      <c r="BZQ362" s="203" t="s">
        <v>385</v>
      </c>
      <c r="BZR362" s="203" t="s">
        <v>385</v>
      </c>
      <c r="BZS362" s="203" t="s">
        <v>385</v>
      </c>
      <c r="BZT362" s="203" t="s">
        <v>385</v>
      </c>
      <c r="BZU362" s="203" t="s">
        <v>385</v>
      </c>
      <c r="BZV362" s="203" t="s">
        <v>385</v>
      </c>
      <c r="BZW362" s="203" t="s">
        <v>385</v>
      </c>
      <c r="BZX362" s="203" t="s">
        <v>385</v>
      </c>
      <c r="BZY362" s="203" t="s">
        <v>385</v>
      </c>
      <c r="BZZ362" s="203" t="s">
        <v>385</v>
      </c>
      <c r="CAA362" s="203" t="s">
        <v>385</v>
      </c>
      <c r="CAB362" s="203" t="s">
        <v>385</v>
      </c>
      <c r="CAC362" s="203" t="s">
        <v>385</v>
      </c>
      <c r="CAD362" s="203" t="s">
        <v>385</v>
      </c>
      <c r="CAE362" s="203" t="s">
        <v>385</v>
      </c>
      <c r="CAF362" s="203" t="s">
        <v>385</v>
      </c>
      <c r="CAG362" s="203" t="s">
        <v>385</v>
      </c>
      <c r="CAH362" s="203" t="s">
        <v>385</v>
      </c>
      <c r="CAI362" s="203" t="s">
        <v>385</v>
      </c>
      <c r="CAJ362" s="203" t="s">
        <v>385</v>
      </c>
      <c r="CAK362" s="203" t="s">
        <v>385</v>
      </c>
      <c r="CAL362" s="203" t="s">
        <v>385</v>
      </c>
      <c r="CAM362" s="203" t="s">
        <v>385</v>
      </c>
      <c r="CAN362" s="203" t="s">
        <v>385</v>
      </c>
      <c r="CAO362" s="203" t="s">
        <v>385</v>
      </c>
      <c r="CAP362" s="203" t="s">
        <v>385</v>
      </c>
      <c r="CAQ362" s="203" t="s">
        <v>385</v>
      </c>
      <c r="CAR362" s="203" t="s">
        <v>385</v>
      </c>
      <c r="CAS362" s="203" t="s">
        <v>385</v>
      </c>
      <c r="CAT362" s="203" t="s">
        <v>385</v>
      </c>
      <c r="CAU362" s="203" t="s">
        <v>385</v>
      </c>
      <c r="CAV362" s="203" t="s">
        <v>385</v>
      </c>
      <c r="CAW362" s="203" t="s">
        <v>385</v>
      </c>
      <c r="CAX362" s="203" t="s">
        <v>385</v>
      </c>
      <c r="CAY362" s="203" t="s">
        <v>385</v>
      </c>
      <c r="CAZ362" s="203" t="s">
        <v>385</v>
      </c>
      <c r="CBA362" s="203" t="s">
        <v>385</v>
      </c>
      <c r="CBB362" s="203" t="s">
        <v>385</v>
      </c>
      <c r="CBC362" s="203" t="s">
        <v>385</v>
      </c>
      <c r="CBD362" s="203" t="s">
        <v>385</v>
      </c>
      <c r="CBE362" s="203" t="s">
        <v>385</v>
      </c>
      <c r="CBF362" s="203" t="s">
        <v>385</v>
      </c>
      <c r="CBG362" s="203" t="s">
        <v>385</v>
      </c>
      <c r="CBH362" s="203" t="s">
        <v>385</v>
      </c>
      <c r="CBI362" s="203" t="s">
        <v>385</v>
      </c>
      <c r="CBJ362" s="203" t="s">
        <v>385</v>
      </c>
      <c r="CBK362" s="203" t="s">
        <v>385</v>
      </c>
      <c r="CBL362" s="203" t="s">
        <v>385</v>
      </c>
      <c r="CBM362" s="203" t="s">
        <v>385</v>
      </c>
      <c r="CBN362" s="203" t="s">
        <v>385</v>
      </c>
      <c r="CBO362" s="203" t="s">
        <v>385</v>
      </c>
      <c r="CBP362" s="203" t="s">
        <v>385</v>
      </c>
      <c r="CBQ362" s="203" t="s">
        <v>385</v>
      </c>
      <c r="CBR362" s="203" t="s">
        <v>385</v>
      </c>
      <c r="CBS362" s="203" t="s">
        <v>385</v>
      </c>
      <c r="CBT362" s="203" t="s">
        <v>385</v>
      </c>
      <c r="CBU362" s="203" t="s">
        <v>385</v>
      </c>
      <c r="CBV362" s="203" t="s">
        <v>385</v>
      </c>
      <c r="CBW362" s="203" t="s">
        <v>385</v>
      </c>
      <c r="CBX362" s="203" t="s">
        <v>385</v>
      </c>
      <c r="CBY362" s="203" t="s">
        <v>385</v>
      </c>
      <c r="CBZ362" s="203" t="s">
        <v>385</v>
      </c>
      <c r="CCA362" s="203" t="s">
        <v>385</v>
      </c>
      <c r="CCB362" s="203" t="s">
        <v>385</v>
      </c>
      <c r="CCC362" s="203" t="s">
        <v>385</v>
      </c>
      <c r="CCD362" s="203" t="s">
        <v>385</v>
      </c>
      <c r="CCE362" s="203" t="s">
        <v>385</v>
      </c>
      <c r="CCF362" s="203" t="s">
        <v>385</v>
      </c>
      <c r="CCG362" s="203" t="s">
        <v>385</v>
      </c>
      <c r="CCH362" s="203" t="s">
        <v>385</v>
      </c>
      <c r="CCI362" s="203" t="s">
        <v>385</v>
      </c>
      <c r="CCJ362" s="203" t="s">
        <v>385</v>
      </c>
      <c r="CCK362" s="203" t="s">
        <v>385</v>
      </c>
      <c r="CCL362" s="203" t="s">
        <v>385</v>
      </c>
      <c r="CCM362" s="203" t="s">
        <v>385</v>
      </c>
      <c r="CCN362" s="203" t="s">
        <v>385</v>
      </c>
      <c r="CCO362" s="203" t="s">
        <v>385</v>
      </c>
      <c r="CCP362" s="203" t="s">
        <v>385</v>
      </c>
      <c r="CCQ362" s="203" t="s">
        <v>385</v>
      </c>
      <c r="CCR362" s="203" t="s">
        <v>385</v>
      </c>
      <c r="CCS362" s="203" t="s">
        <v>385</v>
      </c>
      <c r="CCT362" s="203" t="s">
        <v>385</v>
      </c>
      <c r="CCU362" s="203" t="s">
        <v>385</v>
      </c>
      <c r="CCV362" s="203" t="s">
        <v>385</v>
      </c>
      <c r="CCW362" s="203" t="s">
        <v>385</v>
      </c>
      <c r="CCX362" s="203" t="s">
        <v>385</v>
      </c>
      <c r="CCY362" s="203" t="s">
        <v>385</v>
      </c>
      <c r="CCZ362" s="203" t="s">
        <v>385</v>
      </c>
      <c r="CDA362" s="203" t="s">
        <v>385</v>
      </c>
      <c r="CDB362" s="203" t="s">
        <v>385</v>
      </c>
      <c r="CDC362" s="203" t="s">
        <v>385</v>
      </c>
      <c r="CDD362" s="203" t="s">
        <v>385</v>
      </c>
      <c r="CDE362" s="203" t="s">
        <v>385</v>
      </c>
      <c r="CDF362" s="203" t="s">
        <v>385</v>
      </c>
      <c r="CDG362" s="203" t="s">
        <v>385</v>
      </c>
      <c r="CDH362" s="203" t="s">
        <v>385</v>
      </c>
      <c r="CDI362" s="203" t="s">
        <v>385</v>
      </c>
      <c r="CDJ362" s="203" t="s">
        <v>385</v>
      </c>
      <c r="CDK362" s="203" t="s">
        <v>385</v>
      </c>
      <c r="CDL362" s="203" t="s">
        <v>385</v>
      </c>
      <c r="CDM362" s="203" t="s">
        <v>385</v>
      </c>
      <c r="CDN362" s="203" t="s">
        <v>385</v>
      </c>
      <c r="CDO362" s="203" t="s">
        <v>385</v>
      </c>
      <c r="CDP362" s="203" t="s">
        <v>385</v>
      </c>
      <c r="CDQ362" s="203" t="s">
        <v>385</v>
      </c>
      <c r="CDR362" s="203" t="s">
        <v>385</v>
      </c>
      <c r="CDS362" s="203" t="s">
        <v>385</v>
      </c>
      <c r="CDT362" s="203" t="s">
        <v>385</v>
      </c>
      <c r="CDU362" s="203" t="s">
        <v>385</v>
      </c>
      <c r="CDV362" s="203" t="s">
        <v>385</v>
      </c>
      <c r="CDW362" s="203" t="s">
        <v>385</v>
      </c>
      <c r="CDX362" s="203" t="s">
        <v>385</v>
      </c>
      <c r="CDY362" s="203" t="s">
        <v>385</v>
      </c>
      <c r="CDZ362" s="203" t="s">
        <v>385</v>
      </c>
      <c r="CEA362" s="203" t="s">
        <v>385</v>
      </c>
      <c r="CEB362" s="203" t="s">
        <v>385</v>
      </c>
      <c r="CEC362" s="203" t="s">
        <v>385</v>
      </c>
      <c r="CED362" s="203" t="s">
        <v>385</v>
      </c>
      <c r="CEE362" s="203" t="s">
        <v>385</v>
      </c>
      <c r="CEF362" s="203" t="s">
        <v>385</v>
      </c>
      <c r="CEG362" s="203" t="s">
        <v>385</v>
      </c>
      <c r="CEH362" s="203" t="s">
        <v>385</v>
      </c>
      <c r="CEI362" s="203" t="s">
        <v>385</v>
      </c>
      <c r="CEJ362" s="203" t="s">
        <v>385</v>
      </c>
      <c r="CEK362" s="203" t="s">
        <v>385</v>
      </c>
      <c r="CEL362" s="203" t="s">
        <v>385</v>
      </c>
      <c r="CEM362" s="203" t="s">
        <v>385</v>
      </c>
      <c r="CEN362" s="203" t="s">
        <v>385</v>
      </c>
      <c r="CEO362" s="203" t="s">
        <v>385</v>
      </c>
      <c r="CEP362" s="203" t="s">
        <v>385</v>
      </c>
      <c r="CEQ362" s="203" t="s">
        <v>385</v>
      </c>
      <c r="CER362" s="203" t="s">
        <v>385</v>
      </c>
      <c r="CES362" s="203" t="s">
        <v>385</v>
      </c>
      <c r="CET362" s="203" t="s">
        <v>385</v>
      </c>
      <c r="CEU362" s="203" t="s">
        <v>385</v>
      </c>
      <c r="CEV362" s="203" t="s">
        <v>385</v>
      </c>
      <c r="CEW362" s="203" t="s">
        <v>385</v>
      </c>
      <c r="CEX362" s="203" t="s">
        <v>385</v>
      </c>
      <c r="CEY362" s="203" t="s">
        <v>385</v>
      </c>
      <c r="CEZ362" s="203" t="s">
        <v>385</v>
      </c>
      <c r="CFA362" s="203" t="s">
        <v>385</v>
      </c>
      <c r="CFB362" s="203" t="s">
        <v>385</v>
      </c>
      <c r="CFC362" s="203" t="s">
        <v>385</v>
      </c>
      <c r="CFD362" s="203" t="s">
        <v>385</v>
      </c>
      <c r="CFE362" s="203" t="s">
        <v>385</v>
      </c>
      <c r="CFF362" s="203" t="s">
        <v>385</v>
      </c>
      <c r="CFG362" s="203" t="s">
        <v>385</v>
      </c>
      <c r="CFH362" s="203" t="s">
        <v>385</v>
      </c>
      <c r="CFI362" s="203" t="s">
        <v>385</v>
      </c>
      <c r="CFJ362" s="203" t="s">
        <v>385</v>
      </c>
      <c r="CFK362" s="203" t="s">
        <v>385</v>
      </c>
      <c r="CFL362" s="203" t="s">
        <v>385</v>
      </c>
      <c r="CFM362" s="203" t="s">
        <v>385</v>
      </c>
      <c r="CFN362" s="203" t="s">
        <v>385</v>
      </c>
      <c r="CFO362" s="203" t="s">
        <v>385</v>
      </c>
      <c r="CFP362" s="203" t="s">
        <v>385</v>
      </c>
      <c r="CFQ362" s="203" t="s">
        <v>385</v>
      </c>
      <c r="CFR362" s="203" t="s">
        <v>385</v>
      </c>
      <c r="CFS362" s="203" t="s">
        <v>385</v>
      </c>
      <c r="CFT362" s="203" t="s">
        <v>385</v>
      </c>
      <c r="CFU362" s="203" t="s">
        <v>385</v>
      </c>
      <c r="CFV362" s="203" t="s">
        <v>385</v>
      </c>
      <c r="CFW362" s="203" t="s">
        <v>385</v>
      </c>
      <c r="CFX362" s="203" t="s">
        <v>385</v>
      </c>
      <c r="CFY362" s="203" t="s">
        <v>385</v>
      </c>
      <c r="CFZ362" s="203" t="s">
        <v>385</v>
      </c>
      <c r="CGA362" s="203" t="s">
        <v>385</v>
      </c>
      <c r="CGB362" s="203" t="s">
        <v>385</v>
      </c>
      <c r="CGC362" s="203" t="s">
        <v>385</v>
      </c>
      <c r="CGD362" s="203" t="s">
        <v>385</v>
      </c>
      <c r="CGE362" s="203" t="s">
        <v>385</v>
      </c>
      <c r="CGF362" s="203" t="s">
        <v>385</v>
      </c>
      <c r="CGG362" s="203" t="s">
        <v>385</v>
      </c>
      <c r="CGH362" s="203" t="s">
        <v>385</v>
      </c>
      <c r="CGI362" s="203" t="s">
        <v>385</v>
      </c>
      <c r="CGJ362" s="203" t="s">
        <v>385</v>
      </c>
      <c r="CGK362" s="203" t="s">
        <v>385</v>
      </c>
      <c r="CGL362" s="203" t="s">
        <v>385</v>
      </c>
      <c r="CGM362" s="203" t="s">
        <v>385</v>
      </c>
      <c r="CGN362" s="203" t="s">
        <v>385</v>
      </c>
      <c r="CGO362" s="203" t="s">
        <v>385</v>
      </c>
      <c r="CGP362" s="203" t="s">
        <v>385</v>
      </c>
      <c r="CGQ362" s="203" t="s">
        <v>385</v>
      </c>
      <c r="CGR362" s="203" t="s">
        <v>385</v>
      </c>
      <c r="CGS362" s="203" t="s">
        <v>385</v>
      </c>
      <c r="CGT362" s="203" t="s">
        <v>385</v>
      </c>
      <c r="CGU362" s="203" t="s">
        <v>385</v>
      </c>
      <c r="CGV362" s="203" t="s">
        <v>385</v>
      </c>
      <c r="CGW362" s="203" t="s">
        <v>385</v>
      </c>
      <c r="CGX362" s="203" t="s">
        <v>385</v>
      </c>
      <c r="CGY362" s="203" t="s">
        <v>385</v>
      </c>
      <c r="CGZ362" s="203" t="s">
        <v>385</v>
      </c>
      <c r="CHA362" s="203" t="s">
        <v>385</v>
      </c>
      <c r="CHB362" s="203" t="s">
        <v>385</v>
      </c>
      <c r="CHC362" s="203" t="s">
        <v>385</v>
      </c>
      <c r="CHD362" s="203" t="s">
        <v>385</v>
      </c>
      <c r="CHE362" s="203" t="s">
        <v>385</v>
      </c>
      <c r="CHF362" s="203" t="s">
        <v>385</v>
      </c>
      <c r="CHG362" s="203" t="s">
        <v>385</v>
      </c>
      <c r="CHH362" s="203" t="s">
        <v>385</v>
      </c>
      <c r="CHI362" s="203" t="s">
        <v>385</v>
      </c>
      <c r="CHJ362" s="203" t="s">
        <v>385</v>
      </c>
      <c r="CHK362" s="203" t="s">
        <v>385</v>
      </c>
      <c r="CHL362" s="203" t="s">
        <v>385</v>
      </c>
      <c r="CHM362" s="203" t="s">
        <v>385</v>
      </c>
      <c r="CHN362" s="203" t="s">
        <v>385</v>
      </c>
      <c r="CHO362" s="203" t="s">
        <v>385</v>
      </c>
      <c r="CHP362" s="203" t="s">
        <v>385</v>
      </c>
      <c r="CHQ362" s="203" t="s">
        <v>385</v>
      </c>
      <c r="CHR362" s="203" t="s">
        <v>385</v>
      </c>
      <c r="CHS362" s="203" t="s">
        <v>385</v>
      </c>
      <c r="CHT362" s="203" t="s">
        <v>385</v>
      </c>
      <c r="CHU362" s="203" t="s">
        <v>385</v>
      </c>
      <c r="CHV362" s="203" t="s">
        <v>385</v>
      </c>
      <c r="CHW362" s="203" t="s">
        <v>385</v>
      </c>
      <c r="CHX362" s="203" t="s">
        <v>385</v>
      </c>
      <c r="CHY362" s="203" t="s">
        <v>385</v>
      </c>
      <c r="CHZ362" s="203" t="s">
        <v>385</v>
      </c>
      <c r="CIA362" s="203" t="s">
        <v>385</v>
      </c>
      <c r="CIB362" s="203" t="s">
        <v>385</v>
      </c>
      <c r="CIC362" s="203" t="s">
        <v>385</v>
      </c>
      <c r="CID362" s="203" t="s">
        <v>385</v>
      </c>
      <c r="CIE362" s="203" t="s">
        <v>385</v>
      </c>
      <c r="CIF362" s="203" t="s">
        <v>385</v>
      </c>
      <c r="CIG362" s="203" t="s">
        <v>385</v>
      </c>
      <c r="CIH362" s="203" t="s">
        <v>385</v>
      </c>
      <c r="CII362" s="203" t="s">
        <v>385</v>
      </c>
      <c r="CIJ362" s="203" t="s">
        <v>385</v>
      </c>
      <c r="CIK362" s="203" t="s">
        <v>385</v>
      </c>
      <c r="CIL362" s="203" t="s">
        <v>385</v>
      </c>
      <c r="CIM362" s="203" t="s">
        <v>385</v>
      </c>
      <c r="CIN362" s="203" t="s">
        <v>385</v>
      </c>
      <c r="CIO362" s="203" t="s">
        <v>385</v>
      </c>
      <c r="CIP362" s="203" t="s">
        <v>385</v>
      </c>
      <c r="CIQ362" s="203" t="s">
        <v>385</v>
      </c>
      <c r="CIR362" s="203" t="s">
        <v>385</v>
      </c>
      <c r="CIS362" s="203" t="s">
        <v>385</v>
      </c>
      <c r="CIT362" s="203" t="s">
        <v>385</v>
      </c>
      <c r="CIU362" s="203" t="s">
        <v>385</v>
      </c>
      <c r="CIV362" s="203" t="s">
        <v>385</v>
      </c>
      <c r="CIW362" s="203" t="s">
        <v>385</v>
      </c>
      <c r="CIX362" s="203" t="s">
        <v>385</v>
      </c>
      <c r="CIY362" s="203" t="s">
        <v>385</v>
      </c>
      <c r="CIZ362" s="203" t="s">
        <v>385</v>
      </c>
      <c r="CJA362" s="203" t="s">
        <v>385</v>
      </c>
      <c r="CJB362" s="203" t="s">
        <v>385</v>
      </c>
      <c r="CJC362" s="203" t="s">
        <v>385</v>
      </c>
      <c r="CJD362" s="203" t="s">
        <v>385</v>
      </c>
      <c r="CJE362" s="203" t="s">
        <v>385</v>
      </c>
      <c r="CJF362" s="203" t="s">
        <v>385</v>
      </c>
      <c r="CJG362" s="203" t="s">
        <v>385</v>
      </c>
      <c r="CJH362" s="203" t="s">
        <v>385</v>
      </c>
      <c r="CJI362" s="203" t="s">
        <v>385</v>
      </c>
      <c r="CJJ362" s="203" t="s">
        <v>385</v>
      </c>
      <c r="CJK362" s="203" t="s">
        <v>385</v>
      </c>
      <c r="CJL362" s="203" t="s">
        <v>385</v>
      </c>
      <c r="CJM362" s="203" t="s">
        <v>385</v>
      </c>
      <c r="CJN362" s="203" t="s">
        <v>385</v>
      </c>
      <c r="CJO362" s="203" t="s">
        <v>385</v>
      </c>
      <c r="CJP362" s="203" t="s">
        <v>385</v>
      </c>
      <c r="CJQ362" s="203" t="s">
        <v>385</v>
      </c>
      <c r="CJR362" s="203" t="s">
        <v>385</v>
      </c>
      <c r="CJS362" s="203" t="s">
        <v>385</v>
      </c>
      <c r="CJT362" s="203" t="s">
        <v>385</v>
      </c>
      <c r="CJU362" s="203" t="s">
        <v>385</v>
      </c>
      <c r="CJV362" s="203" t="s">
        <v>385</v>
      </c>
      <c r="CJW362" s="203" t="s">
        <v>385</v>
      </c>
      <c r="CJX362" s="203" t="s">
        <v>385</v>
      </c>
      <c r="CJY362" s="203" t="s">
        <v>385</v>
      </c>
      <c r="CJZ362" s="203" t="s">
        <v>385</v>
      </c>
      <c r="CKA362" s="203" t="s">
        <v>385</v>
      </c>
      <c r="CKB362" s="203" t="s">
        <v>385</v>
      </c>
      <c r="CKC362" s="203" t="s">
        <v>385</v>
      </c>
      <c r="CKD362" s="203" t="s">
        <v>385</v>
      </c>
      <c r="CKE362" s="203" t="s">
        <v>385</v>
      </c>
      <c r="CKF362" s="203" t="s">
        <v>385</v>
      </c>
      <c r="CKG362" s="203" t="s">
        <v>385</v>
      </c>
      <c r="CKH362" s="203" t="s">
        <v>385</v>
      </c>
      <c r="CKI362" s="203" t="s">
        <v>385</v>
      </c>
      <c r="CKJ362" s="203" t="s">
        <v>385</v>
      </c>
      <c r="CKK362" s="203" t="s">
        <v>385</v>
      </c>
      <c r="CKL362" s="203" t="s">
        <v>385</v>
      </c>
      <c r="CKM362" s="203" t="s">
        <v>385</v>
      </c>
      <c r="CKN362" s="203" t="s">
        <v>385</v>
      </c>
      <c r="CKO362" s="203" t="s">
        <v>385</v>
      </c>
      <c r="CKP362" s="203" t="s">
        <v>385</v>
      </c>
      <c r="CKQ362" s="203" t="s">
        <v>385</v>
      </c>
      <c r="CKR362" s="203" t="s">
        <v>385</v>
      </c>
      <c r="CKS362" s="203" t="s">
        <v>385</v>
      </c>
      <c r="CKT362" s="203" t="s">
        <v>385</v>
      </c>
      <c r="CKU362" s="203" t="s">
        <v>385</v>
      </c>
      <c r="CKV362" s="203" t="s">
        <v>385</v>
      </c>
      <c r="CKW362" s="203" t="s">
        <v>385</v>
      </c>
      <c r="CKX362" s="203" t="s">
        <v>385</v>
      </c>
      <c r="CKY362" s="203" t="s">
        <v>385</v>
      </c>
      <c r="CKZ362" s="203" t="s">
        <v>385</v>
      </c>
      <c r="CLA362" s="203" t="s">
        <v>385</v>
      </c>
      <c r="CLB362" s="203" t="s">
        <v>385</v>
      </c>
      <c r="CLC362" s="203" t="s">
        <v>385</v>
      </c>
      <c r="CLD362" s="203" t="s">
        <v>385</v>
      </c>
      <c r="CLE362" s="203" t="s">
        <v>385</v>
      </c>
      <c r="CLF362" s="203" t="s">
        <v>385</v>
      </c>
      <c r="CLG362" s="203" t="s">
        <v>385</v>
      </c>
      <c r="CLH362" s="203" t="s">
        <v>385</v>
      </c>
      <c r="CLI362" s="203" t="s">
        <v>385</v>
      </c>
      <c r="CLJ362" s="203" t="s">
        <v>385</v>
      </c>
      <c r="CLK362" s="203" t="s">
        <v>385</v>
      </c>
      <c r="CLL362" s="203" t="s">
        <v>385</v>
      </c>
      <c r="CLM362" s="203" t="s">
        <v>385</v>
      </c>
      <c r="CLN362" s="203" t="s">
        <v>385</v>
      </c>
      <c r="CLO362" s="203" t="s">
        <v>385</v>
      </c>
      <c r="CLP362" s="203" t="s">
        <v>385</v>
      </c>
      <c r="CLQ362" s="203" t="s">
        <v>385</v>
      </c>
      <c r="CLR362" s="203" t="s">
        <v>385</v>
      </c>
      <c r="CLS362" s="203" t="s">
        <v>385</v>
      </c>
      <c r="CLT362" s="203" t="s">
        <v>385</v>
      </c>
      <c r="CLU362" s="203" t="s">
        <v>385</v>
      </c>
      <c r="CLV362" s="203" t="s">
        <v>385</v>
      </c>
      <c r="CLW362" s="203" t="s">
        <v>385</v>
      </c>
      <c r="CLX362" s="203" t="s">
        <v>385</v>
      </c>
      <c r="CLY362" s="203" t="s">
        <v>385</v>
      </c>
      <c r="CLZ362" s="203" t="s">
        <v>385</v>
      </c>
      <c r="CMA362" s="203" t="s">
        <v>385</v>
      </c>
      <c r="CMB362" s="203" t="s">
        <v>385</v>
      </c>
      <c r="CMC362" s="203" t="s">
        <v>385</v>
      </c>
      <c r="CMD362" s="203" t="s">
        <v>385</v>
      </c>
      <c r="CME362" s="203" t="s">
        <v>385</v>
      </c>
      <c r="CMF362" s="203" t="s">
        <v>385</v>
      </c>
      <c r="CMG362" s="203" t="s">
        <v>385</v>
      </c>
      <c r="CMH362" s="203" t="s">
        <v>385</v>
      </c>
      <c r="CMI362" s="203" t="s">
        <v>385</v>
      </c>
      <c r="CMJ362" s="203" t="s">
        <v>385</v>
      </c>
      <c r="CMK362" s="203" t="s">
        <v>385</v>
      </c>
      <c r="CML362" s="203" t="s">
        <v>385</v>
      </c>
      <c r="CMM362" s="203" t="s">
        <v>385</v>
      </c>
      <c r="CMN362" s="203" t="s">
        <v>385</v>
      </c>
      <c r="CMO362" s="203" t="s">
        <v>385</v>
      </c>
      <c r="CMP362" s="203" t="s">
        <v>385</v>
      </c>
      <c r="CMQ362" s="203" t="s">
        <v>385</v>
      </c>
      <c r="CMR362" s="203" t="s">
        <v>385</v>
      </c>
      <c r="CMS362" s="203" t="s">
        <v>385</v>
      </c>
      <c r="CMT362" s="203" t="s">
        <v>385</v>
      </c>
      <c r="CMU362" s="203" t="s">
        <v>385</v>
      </c>
      <c r="CMV362" s="203" t="s">
        <v>385</v>
      </c>
      <c r="CMW362" s="203" t="s">
        <v>385</v>
      </c>
      <c r="CMX362" s="203" t="s">
        <v>385</v>
      </c>
      <c r="CMY362" s="203" t="s">
        <v>385</v>
      </c>
      <c r="CMZ362" s="203" t="s">
        <v>385</v>
      </c>
      <c r="CNA362" s="203" t="s">
        <v>385</v>
      </c>
      <c r="CNB362" s="203" t="s">
        <v>385</v>
      </c>
      <c r="CNC362" s="203" t="s">
        <v>385</v>
      </c>
      <c r="CND362" s="203" t="s">
        <v>385</v>
      </c>
      <c r="CNE362" s="203" t="s">
        <v>385</v>
      </c>
      <c r="CNF362" s="203" t="s">
        <v>385</v>
      </c>
      <c r="CNG362" s="203" t="s">
        <v>385</v>
      </c>
      <c r="CNH362" s="203" t="s">
        <v>385</v>
      </c>
      <c r="CNI362" s="203" t="s">
        <v>385</v>
      </c>
      <c r="CNJ362" s="203" t="s">
        <v>385</v>
      </c>
      <c r="CNK362" s="203" t="s">
        <v>385</v>
      </c>
      <c r="CNL362" s="203" t="s">
        <v>385</v>
      </c>
      <c r="CNM362" s="203" t="s">
        <v>385</v>
      </c>
      <c r="CNN362" s="203" t="s">
        <v>385</v>
      </c>
      <c r="CNO362" s="203" t="s">
        <v>385</v>
      </c>
      <c r="CNP362" s="203" t="s">
        <v>385</v>
      </c>
      <c r="CNQ362" s="203" t="s">
        <v>385</v>
      </c>
      <c r="CNR362" s="203" t="s">
        <v>385</v>
      </c>
      <c r="CNS362" s="203" t="s">
        <v>385</v>
      </c>
      <c r="CNT362" s="203" t="s">
        <v>385</v>
      </c>
      <c r="CNU362" s="203" t="s">
        <v>385</v>
      </c>
      <c r="CNV362" s="203" t="s">
        <v>385</v>
      </c>
      <c r="CNW362" s="203" t="s">
        <v>385</v>
      </c>
      <c r="CNX362" s="203" t="s">
        <v>385</v>
      </c>
      <c r="CNY362" s="203" t="s">
        <v>385</v>
      </c>
      <c r="CNZ362" s="203" t="s">
        <v>385</v>
      </c>
      <c r="COA362" s="203" t="s">
        <v>385</v>
      </c>
      <c r="COB362" s="203" t="s">
        <v>385</v>
      </c>
      <c r="COC362" s="203" t="s">
        <v>385</v>
      </c>
      <c r="COD362" s="203" t="s">
        <v>385</v>
      </c>
      <c r="COE362" s="203" t="s">
        <v>385</v>
      </c>
      <c r="COF362" s="203" t="s">
        <v>385</v>
      </c>
      <c r="COG362" s="203" t="s">
        <v>385</v>
      </c>
      <c r="COH362" s="203" t="s">
        <v>385</v>
      </c>
      <c r="COI362" s="203" t="s">
        <v>385</v>
      </c>
      <c r="COJ362" s="203" t="s">
        <v>385</v>
      </c>
      <c r="COK362" s="203" t="s">
        <v>385</v>
      </c>
      <c r="COL362" s="203" t="s">
        <v>385</v>
      </c>
      <c r="COM362" s="203" t="s">
        <v>385</v>
      </c>
      <c r="CON362" s="203" t="s">
        <v>385</v>
      </c>
      <c r="COO362" s="203" t="s">
        <v>385</v>
      </c>
      <c r="COP362" s="203" t="s">
        <v>385</v>
      </c>
      <c r="COQ362" s="203" t="s">
        <v>385</v>
      </c>
      <c r="COR362" s="203" t="s">
        <v>385</v>
      </c>
      <c r="COS362" s="203" t="s">
        <v>385</v>
      </c>
      <c r="COT362" s="203" t="s">
        <v>385</v>
      </c>
      <c r="COU362" s="203" t="s">
        <v>385</v>
      </c>
      <c r="COV362" s="203" t="s">
        <v>385</v>
      </c>
      <c r="COW362" s="203" t="s">
        <v>385</v>
      </c>
      <c r="COX362" s="203" t="s">
        <v>385</v>
      </c>
      <c r="COY362" s="203" t="s">
        <v>385</v>
      </c>
      <c r="COZ362" s="203" t="s">
        <v>385</v>
      </c>
      <c r="CPA362" s="203" t="s">
        <v>385</v>
      </c>
      <c r="CPB362" s="203" t="s">
        <v>385</v>
      </c>
      <c r="CPC362" s="203" t="s">
        <v>385</v>
      </c>
      <c r="CPD362" s="203" t="s">
        <v>385</v>
      </c>
      <c r="CPE362" s="203" t="s">
        <v>385</v>
      </c>
      <c r="CPF362" s="203" t="s">
        <v>385</v>
      </c>
      <c r="CPG362" s="203" t="s">
        <v>385</v>
      </c>
      <c r="CPH362" s="203" t="s">
        <v>385</v>
      </c>
      <c r="CPI362" s="203" t="s">
        <v>385</v>
      </c>
      <c r="CPJ362" s="203" t="s">
        <v>385</v>
      </c>
      <c r="CPK362" s="203" t="s">
        <v>385</v>
      </c>
      <c r="CPL362" s="203" t="s">
        <v>385</v>
      </c>
      <c r="CPM362" s="203" t="s">
        <v>385</v>
      </c>
      <c r="CPN362" s="203" t="s">
        <v>385</v>
      </c>
      <c r="CPO362" s="203" t="s">
        <v>385</v>
      </c>
      <c r="CPP362" s="203" t="s">
        <v>385</v>
      </c>
      <c r="CPQ362" s="203" t="s">
        <v>385</v>
      </c>
      <c r="CPR362" s="203" t="s">
        <v>385</v>
      </c>
      <c r="CPS362" s="203" t="s">
        <v>385</v>
      </c>
      <c r="CPT362" s="203" t="s">
        <v>385</v>
      </c>
      <c r="CPU362" s="203" t="s">
        <v>385</v>
      </c>
      <c r="CPV362" s="203" t="s">
        <v>385</v>
      </c>
      <c r="CPW362" s="203" t="s">
        <v>385</v>
      </c>
      <c r="CPX362" s="203" t="s">
        <v>385</v>
      </c>
      <c r="CPY362" s="203" t="s">
        <v>385</v>
      </c>
      <c r="CPZ362" s="203" t="s">
        <v>385</v>
      </c>
      <c r="CQA362" s="203" t="s">
        <v>385</v>
      </c>
      <c r="CQB362" s="203" t="s">
        <v>385</v>
      </c>
      <c r="CQC362" s="203" t="s">
        <v>385</v>
      </c>
      <c r="CQD362" s="203" t="s">
        <v>385</v>
      </c>
      <c r="CQE362" s="203" t="s">
        <v>385</v>
      </c>
      <c r="CQF362" s="203" t="s">
        <v>385</v>
      </c>
      <c r="CQG362" s="203" t="s">
        <v>385</v>
      </c>
      <c r="CQH362" s="203" t="s">
        <v>385</v>
      </c>
      <c r="CQI362" s="203" t="s">
        <v>385</v>
      </c>
      <c r="CQJ362" s="203" t="s">
        <v>385</v>
      </c>
      <c r="CQK362" s="203" t="s">
        <v>385</v>
      </c>
      <c r="CQL362" s="203" t="s">
        <v>385</v>
      </c>
      <c r="CQM362" s="203" t="s">
        <v>385</v>
      </c>
      <c r="CQN362" s="203" t="s">
        <v>385</v>
      </c>
      <c r="CQO362" s="203" t="s">
        <v>385</v>
      </c>
      <c r="CQP362" s="203" t="s">
        <v>385</v>
      </c>
      <c r="CQQ362" s="203" t="s">
        <v>385</v>
      </c>
      <c r="CQR362" s="203" t="s">
        <v>385</v>
      </c>
      <c r="CQS362" s="203" t="s">
        <v>385</v>
      </c>
      <c r="CQT362" s="203" t="s">
        <v>385</v>
      </c>
      <c r="CQU362" s="203" t="s">
        <v>385</v>
      </c>
      <c r="CQV362" s="203" t="s">
        <v>385</v>
      </c>
      <c r="CQW362" s="203" t="s">
        <v>385</v>
      </c>
      <c r="CQX362" s="203" t="s">
        <v>385</v>
      </c>
      <c r="CQY362" s="203" t="s">
        <v>385</v>
      </c>
      <c r="CQZ362" s="203" t="s">
        <v>385</v>
      </c>
      <c r="CRA362" s="203" t="s">
        <v>385</v>
      </c>
      <c r="CRB362" s="203" t="s">
        <v>385</v>
      </c>
      <c r="CRC362" s="203" t="s">
        <v>385</v>
      </c>
      <c r="CRD362" s="203" t="s">
        <v>385</v>
      </c>
      <c r="CRE362" s="203" t="s">
        <v>385</v>
      </c>
      <c r="CRF362" s="203" t="s">
        <v>385</v>
      </c>
      <c r="CRG362" s="203" t="s">
        <v>385</v>
      </c>
      <c r="CRH362" s="203" t="s">
        <v>385</v>
      </c>
      <c r="CRI362" s="203" t="s">
        <v>385</v>
      </c>
      <c r="CRJ362" s="203" t="s">
        <v>385</v>
      </c>
      <c r="CRK362" s="203" t="s">
        <v>385</v>
      </c>
      <c r="CRL362" s="203" t="s">
        <v>385</v>
      </c>
      <c r="CRM362" s="203" t="s">
        <v>385</v>
      </c>
      <c r="CRN362" s="203" t="s">
        <v>385</v>
      </c>
      <c r="CRO362" s="203" t="s">
        <v>385</v>
      </c>
      <c r="CRP362" s="203" t="s">
        <v>385</v>
      </c>
      <c r="CRQ362" s="203" t="s">
        <v>385</v>
      </c>
      <c r="CRR362" s="203" t="s">
        <v>385</v>
      </c>
      <c r="CRS362" s="203" t="s">
        <v>385</v>
      </c>
      <c r="CRT362" s="203" t="s">
        <v>385</v>
      </c>
      <c r="CRU362" s="203" t="s">
        <v>385</v>
      </c>
      <c r="CRV362" s="203" t="s">
        <v>385</v>
      </c>
      <c r="CRW362" s="203" t="s">
        <v>385</v>
      </c>
      <c r="CRX362" s="203" t="s">
        <v>385</v>
      </c>
      <c r="CRY362" s="203" t="s">
        <v>385</v>
      </c>
      <c r="CRZ362" s="203" t="s">
        <v>385</v>
      </c>
      <c r="CSA362" s="203" t="s">
        <v>385</v>
      </c>
      <c r="CSB362" s="203" t="s">
        <v>385</v>
      </c>
      <c r="CSC362" s="203" t="s">
        <v>385</v>
      </c>
      <c r="CSD362" s="203" t="s">
        <v>385</v>
      </c>
      <c r="CSE362" s="203" t="s">
        <v>385</v>
      </c>
      <c r="CSF362" s="203" t="s">
        <v>385</v>
      </c>
      <c r="CSG362" s="203" t="s">
        <v>385</v>
      </c>
      <c r="CSH362" s="203" t="s">
        <v>385</v>
      </c>
      <c r="CSI362" s="203" t="s">
        <v>385</v>
      </c>
      <c r="CSJ362" s="203" t="s">
        <v>385</v>
      </c>
      <c r="CSK362" s="203" t="s">
        <v>385</v>
      </c>
      <c r="CSL362" s="203" t="s">
        <v>385</v>
      </c>
      <c r="CSM362" s="203" t="s">
        <v>385</v>
      </c>
      <c r="CSN362" s="203" t="s">
        <v>385</v>
      </c>
      <c r="CSO362" s="203" t="s">
        <v>385</v>
      </c>
      <c r="CSP362" s="203" t="s">
        <v>385</v>
      </c>
      <c r="CSQ362" s="203" t="s">
        <v>385</v>
      </c>
      <c r="CSR362" s="203" t="s">
        <v>385</v>
      </c>
      <c r="CSS362" s="203" t="s">
        <v>385</v>
      </c>
      <c r="CST362" s="203" t="s">
        <v>385</v>
      </c>
      <c r="CSU362" s="203" t="s">
        <v>385</v>
      </c>
      <c r="CSV362" s="203" t="s">
        <v>385</v>
      </c>
      <c r="CSW362" s="203" t="s">
        <v>385</v>
      </c>
      <c r="CSX362" s="203" t="s">
        <v>385</v>
      </c>
      <c r="CSY362" s="203" t="s">
        <v>385</v>
      </c>
      <c r="CSZ362" s="203" t="s">
        <v>385</v>
      </c>
      <c r="CTA362" s="203" t="s">
        <v>385</v>
      </c>
      <c r="CTB362" s="203" t="s">
        <v>385</v>
      </c>
      <c r="CTC362" s="203" t="s">
        <v>385</v>
      </c>
      <c r="CTD362" s="203" t="s">
        <v>385</v>
      </c>
      <c r="CTE362" s="203" t="s">
        <v>385</v>
      </c>
      <c r="CTF362" s="203" t="s">
        <v>385</v>
      </c>
      <c r="CTG362" s="203" t="s">
        <v>385</v>
      </c>
      <c r="CTH362" s="203" t="s">
        <v>385</v>
      </c>
      <c r="CTI362" s="203" t="s">
        <v>385</v>
      </c>
      <c r="CTJ362" s="203" t="s">
        <v>385</v>
      </c>
      <c r="CTK362" s="203" t="s">
        <v>385</v>
      </c>
      <c r="CTL362" s="203" t="s">
        <v>385</v>
      </c>
      <c r="CTM362" s="203" t="s">
        <v>385</v>
      </c>
      <c r="CTN362" s="203" t="s">
        <v>385</v>
      </c>
      <c r="CTO362" s="203" t="s">
        <v>385</v>
      </c>
      <c r="CTP362" s="203" t="s">
        <v>385</v>
      </c>
      <c r="CTQ362" s="203" t="s">
        <v>385</v>
      </c>
      <c r="CTR362" s="203" t="s">
        <v>385</v>
      </c>
      <c r="CTS362" s="203" t="s">
        <v>385</v>
      </c>
      <c r="CTT362" s="203" t="s">
        <v>385</v>
      </c>
      <c r="CTU362" s="203" t="s">
        <v>385</v>
      </c>
      <c r="CTV362" s="203" t="s">
        <v>385</v>
      </c>
      <c r="CTW362" s="203" t="s">
        <v>385</v>
      </c>
      <c r="CTX362" s="203" t="s">
        <v>385</v>
      </c>
      <c r="CTY362" s="203" t="s">
        <v>385</v>
      </c>
      <c r="CTZ362" s="203" t="s">
        <v>385</v>
      </c>
      <c r="CUA362" s="203" t="s">
        <v>385</v>
      </c>
      <c r="CUB362" s="203" t="s">
        <v>385</v>
      </c>
      <c r="CUC362" s="203" t="s">
        <v>385</v>
      </c>
      <c r="CUD362" s="203" t="s">
        <v>385</v>
      </c>
      <c r="CUE362" s="203" t="s">
        <v>385</v>
      </c>
      <c r="CUF362" s="203" t="s">
        <v>385</v>
      </c>
      <c r="CUG362" s="203" t="s">
        <v>385</v>
      </c>
      <c r="CUH362" s="203" t="s">
        <v>385</v>
      </c>
      <c r="CUI362" s="203" t="s">
        <v>385</v>
      </c>
      <c r="CUJ362" s="203" t="s">
        <v>385</v>
      </c>
      <c r="CUK362" s="203" t="s">
        <v>385</v>
      </c>
      <c r="CUL362" s="203" t="s">
        <v>385</v>
      </c>
      <c r="CUM362" s="203" t="s">
        <v>385</v>
      </c>
      <c r="CUN362" s="203" t="s">
        <v>385</v>
      </c>
      <c r="CUO362" s="203" t="s">
        <v>385</v>
      </c>
      <c r="CUP362" s="203" t="s">
        <v>385</v>
      </c>
      <c r="CUQ362" s="203" t="s">
        <v>385</v>
      </c>
      <c r="CUR362" s="203" t="s">
        <v>385</v>
      </c>
      <c r="CUS362" s="203" t="s">
        <v>385</v>
      </c>
      <c r="CUT362" s="203" t="s">
        <v>385</v>
      </c>
      <c r="CUU362" s="203" t="s">
        <v>385</v>
      </c>
      <c r="CUV362" s="203" t="s">
        <v>385</v>
      </c>
      <c r="CUW362" s="203" t="s">
        <v>385</v>
      </c>
      <c r="CUX362" s="203" t="s">
        <v>385</v>
      </c>
      <c r="CUY362" s="203" t="s">
        <v>385</v>
      </c>
      <c r="CUZ362" s="203" t="s">
        <v>385</v>
      </c>
      <c r="CVA362" s="203" t="s">
        <v>385</v>
      </c>
      <c r="CVB362" s="203" t="s">
        <v>385</v>
      </c>
      <c r="CVC362" s="203" t="s">
        <v>385</v>
      </c>
      <c r="CVD362" s="203" t="s">
        <v>385</v>
      </c>
      <c r="CVE362" s="203" t="s">
        <v>385</v>
      </c>
      <c r="CVF362" s="203" t="s">
        <v>385</v>
      </c>
      <c r="CVG362" s="203" t="s">
        <v>385</v>
      </c>
      <c r="CVH362" s="203" t="s">
        <v>385</v>
      </c>
      <c r="CVI362" s="203" t="s">
        <v>385</v>
      </c>
      <c r="CVJ362" s="203" t="s">
        <v>385</v>
      </c>
      <c r="CVK362" s="203" t="s">
        <v>385</v>
      </c>
      <c r="CVL362" s="203" t="s">
        <v>385</v>
      </c>
      <c r="CVM362" s="203" t="s">
        <v>385</v>
      </c>
      <c r="CVN362" s="203" t="s">
        <v>385</v>
      </c>
      <c r="CVO362" s="203" t="s">
        <v>385</v>
      </c>
      <c r="CVP362" s="203" t="s">
        <v>385</v>
      </c>
      <c r="CVQ362" s="203" t="s">
        <v>385</v>
      </c>
      <c r="CVR362" s="203" t="s">
        <v>385</v>
      </c>
      <c r="CVS362" s="203" t="s">
        <v>385</v>
      </c>
      <c r="CVT362" s="203" t="s">
        <v>385</v>
      </c>
      <c r="CVU362" s="203" t="s">
        <v>385</v>
      </c>
      <c r="CVV362" s="203" t="s">
        <v>385</v>
      </c>
      <c r="CVW362" s="203" t="s">
        <v>385</v>
      </c>
      <c r="CVX362" s="203" t="s">
        <v>385</v>
      </c>
      <c r="CVY362" s="203" t="s">
        <v>385</v>
      </c>
      <c r="CVZ362" s="203" t="s">
        <v>385</v>
      </c>
      <c r="CWA362" s="203" t="s">
        <v>385</v>
      </c>
      <c r="CWB362" s="203" t="s">
        <v>385</v>
      </c>
      <c r="CWC362" s="203" t="s">
        <v>385</v>
      </c>
      <c r="CWD362" s="203" t="s">
        <v>385</v>
      </c>
      <c r="CWE362" s="203" t="s">
        <v>385</v>
      </c>
      <c r="CWF362" s="203" t="s">
        <v>385</v>
      </c>
      <c r="CWG362" s="203" t="s">
        <v>385</v>
      </c>
      <c r="CWH362" s="203" t="s">
        <v>385</v>
      </c>
      <c r="CWI362" s="203" t="s">
        <v>385</v>
      </c>
      <c r="CWJ362" s="203" t="s">
        <v>385</v>
      </c>
      <c r="CWK362" s="203" t="s">
        <v>385</v>
      </c>
      <c r="CWL362" s="203" t="s">
        <v>385</v>
      </c>
      <c r="CWM362" s="203" t="s">
        <v>385</v>
      </c>
      <c r="CWN362" s="203" t="s">
        <v>385</v>
      </c>
      <c r="CWO362" s="203" t="s">
        <v>385</v>
      </c>
      <c r="CWP362" s="203" t="s">
        <v>385</v>
      </c>
      <c r="CWQ362" s="203" t="s">
        <v>385</v>
      </c>
      <c r="CWR362" s="203" t="s">
        <v>385</v>
      </c>
      <c r="CWS362" s="203" t="s">
        <v>385</v>
      </c>
      <c r="CWT362" s="203" t="s">
        <v>385</v>
      </c>
      <c r="CWU362" s="203" t="s">
        <v>385</v>
      </c>
      <c r="CWV362" s="203" t="s">
        <v>385</v>
      </c>
      <c r="CWW362" s="203" t="s">
        <v>385</v>
      </c>
      <c r="CWX362" s="203" t="s">
        <v>385</v>
      </c>
      <c r="CWY362" s="203" t="s">
        <v>385</v>
      </c>
      <c r="CWZ362" s="203" t="s">
        <v>385</v>
      </c>
      <c r="CXA362" s="203" t="s">
        <v>385</v>
      </c>
      <c r="CXB362" s="203" t="s">
        <v>385</v>
      </c>
      <c r="CXC362" s="203" t="s">
        <v>385</v>
      </c>
      <c r="CXD362" s="203" t="s">
        <v>385</v>
      </c>
      <c r="CXE362" s="203" t="s">
        <v>385</v>
      </c>
      <c r="CXF362" s="203" t="s">
        <v>385</v>
      </c>
      <c r="CXG362" s="203" t="s">
        <v>385</v>
      </c>
      <c r="CXH362" s="203" t="s">
        <v>385</v>
      </c>
      <c r="CXI362" s="203" t="s">
        <v>385</v>
      </c>
      <c r="CXJ362" s="203" t="s">
        <v>385</v>
      </c>
      <c r="CXK362" s="203" t="s">
        <v>385</v>
      </c>
      <c r="CXL362" s="203" t="s">
        <v>385</v>
      </c>
      <c r="CXM362" s="203" t="s">
        <v>385</v>
      </c>
      <c r="CXN362" s="203" t="s">
        <v>385</v>
      </c>
      <c r="CXO362" s="203" t="s">
        <v>385</v>
      </c>
      <c r="CXP362" s="203" t="s">
        <v>385</v>
      </c>
      <c r="CXQ362" s="203" t="s">
        <v>385</v>
      </c>
      <c r="CXR362" s="203" t="s">
        <v>385</v>
      </c>
      <c r="CXS362" s="203" t="s">
        <v>385</v>
      </c>
      <c r="CXT362" s="203" t="s">
        <v>385</v>
      </c>
      <c r="CXU362" s="203" t="s">
        <v>385</v>
      </c>
      <c r="CXV362" s="203" t="s">
        <v>385</v>
      </c>
      <c r="CXW362" s="203" t="s">
        <v>385</v>
      </c>
      <c r="CXX362" s="203" t="s">
        <v>385</v>
      </c>
      <c r="CXY362" s="203" t="s">
        <v>385</v>
      </c>
      <c r="CXZ362" s="203" t="s">
        <v>385</v>
      </c>
      <c r="CYA362" s="203" t="s">
        <v>385</v>
      </c>
      <c r="CYB362" s="203" t="s">
        <v>385</v>
      </c>
      <c r="CYC362" s="203" t="s">
        <v>385</v>
      </c>
      <c r="CYD362" s="203" t="s">
        <v>385</v>
      </c>
      <c r="CYE362" s="203" t="s">
        <v>385</v>
      </c>
      <c r="CYF362" s="203" t="s">
        <v>385</v>
      </c>
      <c r="CYG362" s="203" t="s">
        <v>385</v>
      </c>
      <c r="CYH362" s="203" t="s">
        <v>385</v>
      </c>
      <c r="CYI362" s="203" t="s">
        <v>385</v>
      </c>
      <c r="CYJ362" s="203" t="s">
        <v>385</v>
      </c>
      <c r="CYK362" s="203" t="s">
        <v>385</v>
      </c>
      <c r="CYL362" s="203" t="s">
        <v>385</v>
      </c>
      <c r="CYM362" s="203" t="s">
        <v>385</v>
      </c>
      <c r="CYN362" s="203" t="s">
        <v>385</v>
      </c>
      <c r="CYO362" s="203" t="s">
        <v>385</v>
      </c>
      <c r="CYP362" s="203" t="s">
        <v>385</v>
      </c>
      <c r="CYQ362" s="203" t="s">
        <v>385</v>
      </c>
      <c r="CYR362" s="203" t="s">
        <v>385</v>
      </c>
      <c r="CYS362" s="203" t="s">
        <v>385</v>
      </c>
      <c r="CYT362" s="203" t="s">
        <v>385</v>
      </c>
      <c r="CYU362" s="203" t="s">
        <v>385</v>
      </c>
      <c r="CYV362" s="203" t="s">
        <v>385</v>
      </c>
      <c r="CYW362" s="203" t="s">
        <v>385</v>
      </c>
      <c r="CYX362" s="203" t="s">
        <v>385</v>
      </c>
      <c r="CYY362" s="203" t="s">
        <v>385</v>
      </c>
      <c r="CYZ362" s="203" t="s">
        <v>385</v>
      </c>
      <c r="CZA362" s="203" t="s">
        <v>385</v>
      </c>
      <c r="CZB362" s="203" t="s">
        <v>385</v>
      </c>
      <c r="CZC362" s="203" t="s">
        <v>385</v>
      </c>
      <c r="CZD362" s="203" t="s">
        <v>385</v>
      </c>
      <c r="CZE362" s="203" t="s">
        <v>385</v>
      </c>
      <c r="CZF362" s="203" t="s">
        <v>385</v>
      </c>
      <c r="CZG362" s="203" t="s">
        <v>385</v>
      </c>
      <c r="CZH362" s="203" t="s">
        <v>385</v>
      </c>
      <c r="CZI362" s="203" t="s">
        <v>385</v>
      </c>
      <c r="CZJ362" s="203" t="s">
        <v>385</v>
      </c>
      <c r="CZK362" s="203" t="s">
        <v>385</v>
      </c>
      <c r="CZL362" s="203" t="s">
        <v>385</v>
      </c>
      <c r="CZM362" s="203" t="s">
        <v>385</v>
      </c>
      <c r="CZN362" s="203" t="s">
        <v>385</v>
      </c>
      <c r="CZO362" s="203" t="s">
        <v>385</v>
      </c>
      <c r="CZP362" s="203" t="s">
        <v>385</v>
      </c>
      <c r="CZQ362" s="203" t="s">
        <v>385</v>
      </c>
      <c r="CZR362" s="203" t="s">
        <v>385</v>
      </c>
      <c r="CZS362" s="203" t="s">
        <v>385</v>
      </c>
      <c r="CZT362" s="203" t="s">
        <v>385</v>
      </c>
      <c r="CZU362" s="203" t="s">
        <v>385</v>
      </c>
      <c r="CZV362" s="203" t="s">
        <v>385</v>
      </c>
      <c r="CZW362" s="203" t="s">
        <v>385</v>
      </c>
      <c r="CZX362" s="203" t="s">
        <v>385</v>
      </c>
      <c r="CZY362" s="203" t="s">
        <v>385</v>
      </c>
      <c r="CZZ362" s="203" t="s">
        <v>385</v>
      </c>
      <c r="DAA362" s="203" t="s">
        <v>385</v>
      </c>
      <c r="DAB362" s="203" t="s">
        <v>385</v>
      </c>
      <c r="DAC362" s="203" t="s">
        <v>385</v>
      </c>
      <c r="DAD362" s="203" t="s">
        <v>385</v>
      </c>
      <c r="DAE362" s="203" t="s">
        <v>385</v>
      </c>
      <c r="DAF362" s="203" t="s">
        <v>385</v>
      </c>
      <c r="DAG362" s="203" t="s">
        <v>385</v>
      </c>
      <c r="DAH362" s="203" t="s">
        <v>385</v>
      </c>
      <c r="DAI362" s="203" t="s">
        <v>385</v>
      </c>
      <c r="DAJ362" s="203" t="s">
        <v>385</v>
      </c>
      <c r="DAK362" s="203" t="s">
        <v>385</v>
      </c>
      <c r="DAL362" s="203" t="s">
        <v>385</v>
      </c>
      <c r="DAM362" s="203" t="s">
        <v>385</v>
      </c>
      <c r="DAN362" s="203" t="s">
        <v>385</v>
      </c>
      <c r="DAO362" s="203" t="s">
        <v>385</v>
      </c>
      <c r="DAP362" s="203" t="s">
        <v>385</v>
      </c>
      <c r="DAQ362" s="203" t="s">
        <v>385</v>
      </c>
      <c r="DAR362" s="203" t="s">
        <v>385</v>
      </c>
      <c r="DAS362" s="203" t="s">
        <v>385</v>
      </c>
      <c r="DAT362" s="203" t="s">
        <v>385</v>
      </c>
      <c r="DAU362" s="203" t="s">
        <v>385</v>
      </c>
      <c r="DAV362" s="203" t="s">
        <v>385</v>
      </c>
      <c r="DAW362" s="203" t="s">
        <v>385</v>
      </c>
      <c r="DAX362" s="203" t="s">
        <v>385</v>
      </c>
      <c r="DAY362" s="203" t="s">
        <v>385</v>
      </c>
      <c r="DAZ362" s="203" t="s">
        <v>385</v>
      </c>
      <c r="DBA362" s="203" t="s">
        <v>385</v>
      </c>
      <c r="DBB362" s="203" t="s">
        <v>385</v>
      </c>
      <c r="DBC362" s="203" t="s">
        <v>385</v>
      </c>
      <c r="DBD362" s="203" t="s">
        <v>385</v>
      </c>
      <c r="DBE362" s="203" t="s">
        <v>385</v>
      </c>
      <c r="DBF362" s="203" t="s">
        <v>385</v>
      </c>
      <c r="DBG362" s="203" t="s">
        <v>385</v>
      </c>
      <c r="DBH362" s="203" t="s">
        <v>385</v>
      </c>
      <c r="DBI362" s="203" t="s">
        <v>385</v>
      </c>
      <c r="DBJ362" s="203" t="s">
        <v>385</v>
      </c>
      <c r="DBK362" s="203" t="s">
        <v>385</v>
      </c>
      <c r="DBL362" s="203" t="s">
        <v>385</v>
      </c>
      <c r="DBM362" s="203" t="s">
        <v>385</v>
      </c>
      <c r="DBN362" s="203" t="s">
        <v>385</v>
      </c>
      <c r="DBO362" s="203" t="s">
        <v>385</v>
      </c>
      <c r="DBP362" s="203" t="s">
        <v>385</v>
      </c>
      <c r="DBQ362" s="203" t="s">
        <v>385</v>
      </c>
      <c r="DBR362" s="203" t="s">
        <v>385</v>
      </c>
      <c r="DBS362" s="203" t="s">
        <v>385</v>
      </c>
      <c r="DBT362" s="203" t="s">
        <v>385</v>
      </c>
      <c r="DBU362" s="203" t="s">
        <v>385</v>
      </c>
      <c r="DBV362" s="203" t="s">
        <v>385</v>
      </c>
      <c r="DBW362" s="203" t="s">
        <v>385</v>
      </c>
      <c r="DBX362" s="203" t="s">
        <v>385</v>
      </c>
      <c r="DBY362" s="203" t="s">
        <v>385</v>
      </c>
      <c r="DBZ362" s="203" t="s">
        <v>385</v>
      </c>
      <c r="DCA362" s="203" t="s">
        <v>385</v>
      </c>
      <c r="DCB362" s="203" t="s">
        <v>385</v>
      </c>
      <c r="DCC362" s="203" t="s">
        <v>385</v>
      </c>
      <c r="DCD362" s="203" t="s">
        <v>385</v>
      </c>
      <c r="DCE362" s="203" t="s">
        <v>385</v>
      </c>
      <c r="DCF362" s="203" t="s">
        <v>385</v>
      </c>
      <c r="DCG362" s="203" t="s">
        <v>385</v>
      </c>
      <c r="DCH362" s="203" t="s">
        <v>385</v>
      </c>
      <c r="DCI362" s="203" t="s">
        <v>385</v>
      </c>
      <c r="DCJ362" s="203" t="s">
        <v>385</v>
      </c>
      <c r="DCK362" s="203" t="s">
        <v>385</v>
      </c>
      <c r="DCL362" s="203" t="s">
        <v>385</v>
      </c>
      <c r="DCM362" s="203" t="s">
        <v>385</v>
      </c>
      <c r="DCN362" s="203" t="s">
        <v>385</v>
      </c>
      <c r="DCO362" s="203" t="s">
        <v>385</v>
      </c>
      <c r="DCP362" s="203" t="s">
        <v>385</v>
      </c>
      <c r="DCQ362" s="203" t="s">
        <v>385</v>
      </c>
      <c r="DCR362" s="203" t="s">
        <v>385</v>
      </c>
      <c r="DCS362" s="203" t="s">
        <v>385</v>
      </c>
      <c r="DCT362" s="203" t="s">
        <v>385</v>
      </c>
      <c r="DCU362" s="203" t="s">
        <v>385</v>
      </c>
      <c r="DCV362" s="203" t="s">
        <v>385</v>
      </c>
      <c r="DCW362" s="203" t="s">
        <v>385</v>
      </c>
      <c r="DCX362" s="203" t="s">
        <v>385</v>
      </c>
      <c r="DCY362" s="203" t="s">
        <v>385</v>
      </c>
      <c r="DCZ362" s="203" t="s">
        <v>385</v>
      </c>
      <c r="DDA362" s="203" t="s">
        <v>385</v>
      </c>
      <c r="DDB362" s="203" t="s">
        <v>385</v>
      </c>
      <c r="DDC362" s="203" t="s">
        <v>385</v>
      </c>
      <c r="DDD362" s="203" t="s">
        <v>385</v>
      </c>
      <c r="DDE362" s="203" t="s">
        <v>385</v>
      </c>
      <c r="DDF362" s="203" t="s">
        <v>385</v>
      </c>
      <c r="DDG362" s="203" t="s">
        <v>385</v>
      </c>
      <c r="DDH362" s="203" t="s">
        <v>385</v>
      </c>
      <c r="DDI362" s="203" t="s">
        <v>385</v>
      </c>
      <c r="DDJ362" s="203" t="s">
        <v>385</v>
      </c>
      <c r="DDK362" s="203" t="s">
        <v>385</v>
      </c>
      <c r="DDL362" s="203" t="s">
        <v>385</v>
      </c>
      <c r="DDM362" s="203" t="s">
        <v>385</v>
      </c>
      <c r="DDN362" s="203" t="s">
        <v>385</v>
      </c>
      <c r="DDO362" s="203" t="s">
        <v>385</v>
      </c>
      <c r="DDP362" s="203" t="s">
        <v>385</v>
      </c>
      <c r="DDQ362" s="203" t="s">
        <v>385</v>
      </c>
      <c r="DDR362" s="203" t="s">
        <v>385</v>
      </c>
      <c r="DDS362" s="203" t="s">
        <v>385</v>
      </c>
      <c r="DDT362" s="203" t="s">
        <v>385</v>
      </c>
      <c r="DDU362" s="203" t="s">
        <v>385</v>
      </c>
      <c r="DDV362" s="203" t="s">
        <v>385</v>
      </c>
      <c r="DDW362" s="203" t="s">
        <v>385</v>
      </c>
      <c r="DDX362" s="203" t="s">
        <v>385</v>
      </c>
      <c r="DDY362" s="203" t="s">
        <v>385</v>
      </c>
      <c r="DDZ362" s="203" t="s">
        <v>385</v>
      </c>
      <c r="DEA362" s="203" t="s">
        <v>385</v>
      </c>
      <c r="DEB362" s="203" t="s">
        <v>385</v>
      </c>
      <c r="DEC362" s="203" t="s">
        <v>385</v>
      </c>
      <c r="DED362" s="203" t="s">
        <v>385</v>
      </c>
      <c r="DEE362" s="203" t="s">
        <v>385</v>
      </c>
      <c r="DEF362" s="203" t="s">
        <v>385</v>
      </c>
      <c r="DEG362" s="203" t="s">
        <v>385</v>
      </c>
      <c r="DEH362" s="203" t="s">
        <v>385</v>
      </c>
      <c r="DEI362" s="203" t="s">
        <v>385</v>
      </c>
      <c r="DEJ362" s="203" t="s">
        <v>385</v>
      </c>
      <c r="DEK362" s="203" t="s">
        <v>385</v>
      </c>
      <c r="DEL362" s="203" t="s">
        <v>385</v>
      </c>
      <c r="DEM362" s="203" t="s">
        <v>385</v>
      </c>
      <c r="DEN362" s="203" t="s">
        <v>385</v>
      </c>
      <c r="DEO362" s="203" t="s">
        <v>385</v>
      </c>
      <c r="DEP362" s="203" t="s">
        <v>385</v>
      </c>
      <c r="DEQ362" s="203" t="s">
        <v>385</v>
      </c>
      <c r="DER362" s="203" t="s">
        <v>385</v>
      </c>
      <c r="DES362" s="203" t="s">
        <v>385</v>
      </c>
      <c r="DET362" s="203" t="s">
        <v>385</v>
      </c>
      <c r="DEU362" s="203" t="s">
        <v>385</v>
      </c>
      <c r="DEV362" s="203" t="s">
        <v>385</v>
      </c>
      <c r="DEW362" s="203" t="s">
        <v>385</v>
      </c>
      <c r="DEX362" s="203" t="s">
        <v>385</v>
      </c>
      <c r="DEY362" s="203" t="s">
        <v>385</v>
      </c>
      <c r="DEZ362" s="203" t="s">
        <v>385</v>
      </c>
      <c r="DFA362" s="203" t="s">
        <v>385</v>
      </c>
      <c r="DFB362" s="203" t="s">
        <v>385</v>
      </c>
      <c r="DFC362" s="203" t="s">
        <v>385</v>
      </c>
      <c r="DFD362" s="203" t="s">
        <v>385</v>
      </c>
      <c r="DFE362" s="203" t="s">
        <v>385</v>
      </c>
      <c r="DFF362" s="203" t="s">
        <v>385</v>
      </c>
      <c r="DFG362" s="203" t="s">
        <v>385</v>
      </c>
      <c r="DFH362" s="203" t="s">
        <v>385</v>
      </c>
      <c r="DFI362" s="203" t="s">
        <v>385</v>
      </c>
      <c r="DFJ362" s="203" t="s">
        <v>385</v>
      </c>
      <c r="DFK362" s="203" t="s">
        <v>385</v>
      </c>
      <c r="DFL362" s="203" t="s">
        <v>385</v>
      </c>
      <c r="DFM362" s="203" t="s">
        <v>385</v>
      </c>
      <c r="DFN362" s="203" t="s">
        <v>385</v>
      </c>
      <c r="DFO362" s="203" t="s">
        <v>385</v>
      </c>
      <c r="DFP362" s="203" t="s">
        <v>385</v>
      </c>
      <c r="DFQ362" s="203" t="s">
        <v>385</v>
      </c>
      <c r="DFR362" s="203" t="s">
        <v>385</v>
      </c>
      <c r="DFS362" s="203" t="s">
        <v>385</v>
      </c>
      <c r="DFT362" s="203" t="s">
        <v>385</v>
      </c>
      <c r="DFU362" s="203" t="s">
        <v>385</v>
      </c>
      <c r="DFV362" s="203" t="s">
        <v>385</v>
      </c>
      <c r="DFW362" s="203" t="s">
        <v>385</v>
      </c>
      <c r="DFX362" s="203" t="s">
        <v>385</v>
      </c>
      <c r="DFY362" s="203" t="s">
        <v>385</v>
      </c>
      <c r="DFZ362" s="203" t="s">
        <v>385</v>
      </c>
      <c r="DGA362" s="203" t="s">
        <v>385</v>
      </c>
      <c r="DGB362" s="203" t="s">
        <v>385</v>
      </c>
      <c r="DGC362" s="203" t="s">
        <v>385</v>
      </c>
      <c r="DGD362" s="203" t="s">
        <v>385</v>
      </c>
      <c r="DGE362" s="203" t="s">
        <v>385</v>
      </c>
      <c r="DGF362" s="203" t="s">
        <v>385</v>
      </c>
      <c r="DGG362" s="203" t="s">
        <v>385</v>
      </c>
      <c r="DGH362" s="203" t="s">
        <v>385</v>
      </c>
      <c r="DGI362" s="203" t="s">
        <v>385</v>
      </c>
      <c r="DGJ362" s="203" t="s">
        <v>385</v>
      </c>
      <c r="DGK362" s="203" t="s">
        <v>385</v>
      </c>
      <c r="DGL362" s="203" t="s">
        <v>385</v>
      </c>
      <c r="DGM362" s="203" t="s">
        <v>385</v>
      </c>
      <c r="DGN362" s="203" t="s">
        <v>385</v>
      </c>
      <c r="DGO362" s="203" t="s">
        <v>385</v>
      </c>
      <c r="DGP362" s="203" t="s">
        <v>385</v>
      </c>
      <c r="DGQ362" s="203" t="s">
        <v>385</v>
      </c>
      <c r="DGR362" s="203" t="s">
        <v>385</v>
      </c>
      <c r="DGS362" s="203" t="s">
        <v>385</v>
      </c>
      <c r="DGT362" s="203" t="s">
        <v>385</v>
      </c>
      <c r="DGU362" s="203" t="s">
        <v>385</v>
      </c>
      <c r="DGV362" s="203" t="s">
        <v>385</v>
      </c>
      <c r="DGW362" s="203" t="s">
        <v>385</v>
      </c>
      <c r="DGX362" s="203" t="s">
        <v>385</v>
      </c>
      <c r="DGY362" s="203" t="s">
        <v>385</v>
      </c>
      <c r="DGZ362" s="203" t="s">
        <v>385</v>
      </c>
      <c r="DHA362" s="203" t="s">
        <v>385</v>
      </c>
      <c r="DHB362" s="203" t="s">
        <v>385</v>
      </c>
      <c r="DHC362" s="203" t="s">
        <v>385</v>
      </c>
      <c r="DHD362" s="203" t="s">
        <v>385</v>
      </c>
      <c r="DHE362" s="203" t="s">
        <v>385</v>
      </c>
      <c r="DHF362" s="203" t="s">
        <v>385</v>
      </c>
      <c r="DHG362" s="203" t="s">
        <v>385</v>
      </c>
      <c r="DHH362" s="203" t="s">
        <v>385</v>
      </c>
      <c r="DHI362" s="203" t="s">
        <v>385</v>
      </c>
      <c r="DHJ362" s="203" t="s">
        <v>385</v>
      </c>
      <c r="DHK362" s="203" t="s">
        <v>385</v>
      </c>
      <c r="DHL362" s="203" t="s">
        <v>385</v>
      </c>
      <c r="DHM362" s="203" t="s">
        <v>385</v>
      </c>
      <c r="DHN362" s="203" t="s">
        <v>385</v>
      </c>
      <c r="DHO362" s="203" t="s">
        <v>385</v>
      </c>
      <c r="DHP362" s="203" t="s">
        <v>385</v>
      </c>
      <c r="DHQ362" s="203" t="s">
        <v>385</v>
      </c>
      <c r="DHR362" s="203" t="s">
        <v>385</v>
      </c>
      <c r="DHS362" s="203" t="s">
        <v>385</v>
      </c>
      <c r="DHT362" s="203" t="s">
        <v>385</v>
      </c>
      <c r="DHU362" s="203" t="s">
        <v>385</v>
      </c>
      <c r="DHV362" s="203" t="s">
        <v>385</v>
      </c>
      <c r="DHW362" s="203" t="s">
        <v>385</v>
      </c>
      <c r="DHX362" s="203" t="s">
        <v>385</v>
      </c>
      <c r="DHY362" s="203" t="s">
        <v>385</v>
      </c>
      <c r="DHZ362" s="203" t="s">
        <v>385</v>
      </c>
      <c r="DIA362" s="203" t="s">
        <v>385</v>
      </c>
      <c r="DIB362" s="203" t="s">
        <v>385</v>
      </c>
      <c r="DIC362" s="203" t="s">
        <v>385</v>
      </c>
      <c r="DID362" s="203" t="s">
        <v>385</v>
      </c>
      <c r="DIE362" s="203" t="s">
        <v>385</v>
      </c>
      <c r="DIF362" s="203" t="s">
        <v>385</v>
      </c>
      <c r="DIG362" s="203" t="s">
        <v>385</v>
      </c>
      <c r="DIH362" s="203" t="s">
        <v>385</v>
      </c>
      <c r="DII362" s="203" t="s">
        <v>385</v>
      </c>
      <c r="DIJ362" s="203" t="s">
        <v>385</v>
      </c>
      <c r="DIK362" s="203" t="s">
        <v>385</v>
      </c>
      <c r="DIL362" s="203" t="s">
        <v>385</v>
      </c>
      <c r="DIM362" s="203" t="s">
        <v>385</v>
      </c>
      <c r="DIN362" s="203" t="s">
        <v>385</v>
      </c>
      <c r="DIO362" s="203" t="s">
        <v>385</v>
      </c>
      <c r="DIP362" s="203" t="s">
        <v>385</v>
      </c>
      <c r="DIQ362" s="203" t="s">
        <v>385</v>
      </c>
      <c r="DIR362" s="203" t="s">
        <v>385</v>
      </c>
      <c r="DIS362" s="203" t="s">
        <v>385</v>
      </c>
      <c r="DIT362" s="203" t="s">
        <v>385</v>
      </c>
      <c r="DIU362" s="203" t="s">
        <v>385</v>
      </c>
      <c r="DIV362" s="203" t="s">
        <v>385</v>
      </c>
      <c r="DIW362" s="203" t="s">
        <v>385</v>
      </c>
      <c r="DIX362" s="203" t="s">
        <v>385</v>
      </c>
      <c r="DIY362" s="203" t="s">
        <v>385</v>
      </c>
      <c r="DIZ362" s="203" t="s">
        <v>385</v>
      </c>
      <c r="DJA362" s="203" t="s">
        <v>385</v>
      </c>
      <c r="DJB362" s="203" t="s">
        <v>385</v>
      </c>
      <c r="DJC362" s="203" t="s">
        <v>385</v>
      </c>
      <c r="DJD362" s="203" t="s">
        <v>385</v>
      </c>
      <c r="DJE362" s="203" t="s">
        <v>385</v>
      </c>
      <c r="DJF362" s="203" t="s">
        <v>385</v>
      </c>
      <c r="DJG362" s="203" t="s">
        <v>385</v>
      </c>
      <c r="DJH362" s="203" t="s">
        <v>385</v>
      </c>
      <c r="DJI362" s="203" t="s">
        <v>385</v>
      </c>
      <c r="DJJ362" s="203" t="s">
        <v>385</v>
      </c>
      <c r="DJK362" s="203" t="s">
        <v>385</v>
      </c>
      <c r="DJL362" s="203" t="s">
        <v>385</v>
      </c>
      <c r="DJM362" s="203" t="s">
        <v>385</v>
      </c>
      <c r="DJN362" s="203" t="s">
        <v>385</v>
      </c>
      <c r="DJO362" s="203" t="s">
        <v>385</v>
      </c>
      <c r="DJP362" s="203" t="s">
        <v>385</v>
      </c>
      <c r="DJQ362" s="203" t="s">
        <v>385</v>
      </c>
      <c r="DJR362" s="203" t="s">
        <v>385</v>
      </c>
      <c r="DJS362" s="203" t="s">
        <v>385</v>
      </c>
      <c r="DJT362" s="203" t="s">
        <v>385</v>
      </c>
      <c r="DJU362" s="203" t="s">
        <v>385</v>
      </c>
      <c r="DJV362" s="203" t="s">
        <v>385</v>
      </c>
      <c r="DJW362" s="203" t="s">
        <v>385</v>
      </c>
      <c r="DJX362" s="203" t="s">
        <v>385</v>
      </c>
      <c r="DJY362" s="203" t="s">
        <v>385</v>
      </c>
      <c r="DJZ362" s="203" t="s">
        <v>385</v>
      </c>
      <c r="DKA362" s="203" t="s">
        <v>385</v>
      </c>
      <c r="DKB362" s="203" t="s">
        <v>385</v>
      </c>
      <c r="DKC362" s="203" t="s">
        <v>385</v>
      </c>
      <c r="DKD362" s="203" t="s">
        <v>385</v>
      </c>
      <c r="DKE362" s="203" t="s">
        <v>385</v>
      </c>
      <c r="DKF362" s="203" t="s">
        <v>385</v>
      </c>
      <c r="DKG362" s="203" t="s">
        <v>385</v>
      </c>
      <c r="DKH362" s="203" t="s">
        <v>385</v>
      </c>
      <c r="DKI362" s="203" t="s">
        <v>385</v>
      </c>
      <c r="DKJ362" s="203" t="s">
        <v>385</v>
      </c>
      <c r="DKK362" s="203" t="s">
        <v>385</v>
      </c>
      <c r="DKL362" s="203" t="s">
        <v>385</v>
      </c>
      <c r="DKM362" s="203" t="s">
        <v>385</v>
      </c>
      <c r="DKN362" s="203" t="s">
        <v>385</v>
      </c>
      <c r="DKO362" s="203" t="s">
        <v>385</v>
      </c>
      <c r="DKP362" s="203" t="s">
        <v>385</v>
      </c>
      <c r="DKQ362" s="203" t="s">
        <v>385</v>
      </c>
      <c r="DKR362" s="203" t="s">
        <v>385</v>
      </c>
      <c r="DKS362" s="203" t="s">
        <v>385</v>
      </c>
      <c r="DKT362" s="203" t="s">
        <v>385</v>
      </c>
      <c r="DKU362" s="203" t="s">
        <v>385</v>
      </c>
      <c r="DKV362" s="203" t="s">
        <v>385</v>
      </c>
      <c r="DKW362" s="203" t="s">
        <v>385</v>
      </c>
      <c r="DKX362" s="203" t="s">
        <v>385</v>
      </c>
      <c r="DKY362" s="203" t="s">
        <v>385</v>
      </c>
      <c r="DKZ362" s="203" t="s">
        <v>385</v>
      </c>
      <c r="DLA362" s="203" t="s">
        <v>385</v>
      </c>
      <c r="DLB362" s="203" t="s">
        <v>385</v>
      </c>
      <c r="DLC362" s="203" t="s">
        <v>385</v>
      </c>
      <c r="DLD362" s="203" t="s">
        <v>385</v>
      </c>
      <c r="DLE362" s="203" t="s">
        <v>385</v>
      </c>
      <c r="DLF362" s="203" t="s">
        <v>385</v>
      </c>
      <c r="DLG362" s="203" t="s">
        <v>385</v>
      </c>
      <c r="DLH362" s="203" t="s">
        <v>385</v>
      </c>
      <c r="DLI362" s="203" t="s">
        <v>385</v>
      </c>
      <c r="DLJ362" s="203" t="s">
        <v>385</v>
      </c>
      <c r="DLK362" s="203" t="s">
        <v>385</v>
      </c>
      <c r="DLL362" s="203" t="s">
        <v>385</v>
      </c>
      <c r="DLM362" s="203" t="s">
        <v>385</v>
      </c>
      <c r="DLN362" s="203" t="s">
        <v>385</v>
      </c>
      <c r="DLO362" s="203" t="s">
        <v>385</v>
      </c>
      <c r="DLP362" s="203" t="s">
        <v>385</v>
      </c>
      <c r="DLQ362" s="203" t="s">
        <v>385</v>
      </c>
      <c r="DLR362" s="203" t="s">
        <v>385</v>
      </c>
      <c r="DLS362" s="203" t="s">
        <v>385</v>
      </c>
      <c r="DLT362" s="203" t="s">
        <v>385</v>
      </c>
      <c r="DLU362" s="203" t="s">
        <v>385</v>
      </c>
      <c r="DLV362" s="203" t="s">
        <v>385</v>
      </c>
      <c r="DLW362" s="203" t="s">
        <v>385</v>
      </c>
      <c r="DLX362" s="203" t="s">
        <v>385</v>
      </c>
      <c r="DLY362" s="203" t="s">
        <v>385</v>
      </c>
      <c r="DLZ362" s="203" t="s">
        <v>385</v>
      </c>
      <c r="DMA362" s="203" t="s">
        <v>385</v>
      </c>
      <c r="DMB362" s="203" t="s">
        <v>385</v>
      </c>
      <c r="DMC362" s="203" t="s">
        <v>385</v>
      </c>
      <c r="DMD362" s="203" t="s">
        <v>385</v>
      </c>
      <c r="DME362" s="203" t="s">
        <v>385</v>
      </c>
      <c r="DMF362" s="203" t="s">
        <v>385</v>
      </c>
      <c r="DMG362" s="203" t="s">
        <v>385</v>
      </c>
      <c r="DMH362" s="203" t="s">
        <v>385</v>
      </c>
      <c r="DMI362" s="203" t="s">
        <v>385</v>
      </c>
      <c r="DMJ362" s="203" t="s">
        <v>385</v>
      </c>
      <c r="DMK362" s="203" t="s">
        <v>385</v>
      </c>
      <c r="DML362" s="203" t="s">
        <v>385</v>
      </c>
      <c r="DMM362" s="203" t="s">
        <v>385</v>
      </c>
      <c r="DMN362" s="203" t="s">
        <v>385</v>
      </c>
      <c r="DMO362" s="203" t="s">
        <v>385</v>
      </c>
      <c r="DMP362" s="203" t="s">
        <v>385</v>
      </c>
      <c r="DMQ362" s="203" t="s">
        <v>385</v>
      </c>
      <c r="DMR362" s="203" t="s">
        <v>385</v>
      </c>
      <c r="DMS362" s="203" t="s">
        <v>385</v>
      </c>
      <c r="DMT362" s="203" t="s">
        <v>385</v>
      </c>
      <c r="DMU362" s="203" t="s">
        <v>385</v>
      </c>
      <c r="DMV362" s="203" t="s">
        <v>385</v>
      </c>
      <c r="DMW362" s="203" t="s">
        <v>385</v>
      </c>
      <c r="DMX362" s="203" t="s">
        <v>385</v>
      </c>
      <c r="DMY362" s="203" t="s">
        <v>385</v>
      </c>
      <c r="DMZ362" s="203" t="s">
        <v>385</v>
      </c>
      <c r="DNA362" s="203" t="s">
        <v>385</v>
      </c>
      <c r="DNB362" s="203" t="s">
        <v>385</v>
      </c>
      <c r="DNC362" s="203" t="s">
        <v>385</v>
      </c>
      <c r="DND362" s="203" t="s">
        <v>385</v>
      </c>
      <c r="DNE362" s="203" t="s">
        <v>385</v>
      </c>
      <c r="DNF362" s="203" t="s">
        <v>385</v>
      </c>
      <c r="DNG362" s="203" t="s">
        <v>385</v>
      </c>
      <c r="DNH362" s="203" t="s">
        <v>385</v>
      </c>
      <c r="DNI362" s="203" t="s">
        <v>385</v>
      </c>
      <c r="DNJ362" s="203" t="s">
        <v>385</v>
      </c>
      <c r="DNK362" s="203" t="s">
        <v>385</v>
      </c>
      <c r="DNL362" s="203" t="s">
        <v>385</v>
      </c>
      <c r="DNM362" s="203" t="s">
        <v>385</v>
      </c>
      <c r="DNN362" s="203" t="s">
        <v>385</v>
      </c>
      <c r="DNO362" s="203" t="s">
        <v>385</v>
      </c>
      <c r="DNP362" s="203" t="s">
        <v>385</v>
      </c>
      <c r="DNQ362" s="203" t="s">
        <v>385</v>
      </c>
      <c r="DNR362" s="203" t="s">
        <v>385</v>
      </c>
      <c r="DNS362" s="203" t="s">
        <v>385</v>
      </c>
      <c r="DNT362" s="203" t="s">
        <v>385</v>
      </c>
      <c r="DNU362" s="203" t="s">
        <v>385</v>
      </c>
      <c r="DNV362" s="203" t="s">
        <v>385</v>
      </c>
      <c r="DNW362" s="203" t="s">
        <v>385</v>
      </c>
      <c r="DNX362" s="203" t="s">
        <v>385</v>
      </c>
      <c r="DNY362" s="203" t="s">
        <v>385</v>
      </c>
      <c r="DNZ362" s="203" t="s">
        <v>385</v>
      </c>
      <c r="DOA362" s="203" t="s">
        <v>385</v>
      </c>
      <c r="DOB362" s="203" t="s">
        <v>385</v>
      </c>
      <c r="DOC362" s="203" t="s">
        <v>385</v>
      </c>
      <c r="DOD362" s="203" t="s">
        <v>385</v>
      </c>
      <c r="DOE362" s="203" t="s">
        <v>385</v>
      </c>
      <c r="DOF362" s="203" t="s">
        <v>385</v>
      </c>
      <c r="DOG362" s="203" t="s">
        <v>385</v>
      </c>
      <c r="DOH362" s="203" t="s">
        <v>385</v>
      </c>
      <c r="DOI362" s="203" t="s">
        <v>385</v>
      </c>
      <c r="DOJ362" s="203" t="s">
        <v>385</v>
      </c>
      <c r="DOK362" s="203" t="s">
        <v>385</v>
      </c>
      <c r="DOL362" s="203" t="s">
        <v>385</v>
      </c>
      <c r="DOM362" s="203" t="s">
        <v>385</v>
      </c>
      <c r="DON362" s="203" t="s">
        <v>385</v>
      </c>
      <c r="DOO362" s="203" t="s">
        <v>385</v>
      </c>
      <c r="DOP362" s="203" t="s">
        <v>385</v>
      </c>
      <c r="DOQ362" s="203" t="s">
        <v>385</v>
      </c>
      <c r="DOR362" s="203" t="s">
        <v>385</v>
      </c>
      <c r="DOS362" s="203" t="s">
        <v>385</v>
      </c>
      <c r="DOT362" s="203" t="s">
        <v>385</v>
      </c>
      <c r="DOU362" s="203" t="s">
        <v>385</v>
      </c>
      <c r="DOV362" s="203" t="s">
        <v>385</v>
      </c>
      <c r="DOW362" s="203" t="s">
        <v>385</v>
      </c>
      <c r="DOX362" s="203" t="s">
        <v>385</v>
      </c>
      <c r="DOY362" s="203" t="s">
        <v>385</v>
      </c>
      <c r="DOZ362" s="203" t="s">
        <v>385</v>
      </c>
      <c r="DPA362" s="203" t="s">
        <v>385</v>
      </c>
      <c r="DPB362" s="203" t="s">
        <v>385</v>
      </c>
      <c r="DPC362" s="203" t="s">
        <v>385</v>
      </c>
      <c r="DPD362" s="203" t="s">
        <v>385</v>
      </c>
      <c r="DPE362" s="203" t="s">
        <v>385</v>
      </c>
      <c r="DPF362" s="203" t="s">
        <v>385</v>
      </c>
      <c r="DPG362" s="203" t="s">
        <v>385</v>
      </c>
      <c r="DPH362" s="203" t="s">
        <v>385</v>
      </c>
      <c r="DPI362" s="203" t="s">
        <v>385</v>
      </c>
      <c r="DPJ362" s="203" t="s">
        <v>385</v>
      </c>
      <c r="DPK362" s="203" t="s">
        <v>385</v>
      </c>
      <c r="DPL362" s="203" t="s">
        <v>385</v>
      </c>
      <c r="DPM362" s="203" t="s">
        <v>385</v>
      </c>
      <c r="DPN362" s="203" t="s">
        <v>385</v>
      </c>
      <c r="DPO362" s="203" t="s">
        <v>385</v>
      </c>
      <c r="DPP362" s="203" t="s">
        <v>385</v>
      </c>
      <c r="DPQ362" s="203" t="s">
        <v>385</v>
      </c>
      <c r="DPR362" s="203" t="s">
        <v>385</v>
      </c>
      <c r="DPS362" s="203" t="s">
        <v>385</v>
      </c>
      <c r="DPT362" s="203" t="s">
        <v>385</v>
      </c>
      <c r="DPU362" s="203" t="s">
        <v>385</v>
      </c>
      <c r="DPV362" s="203" t="s">
        <v>385</v>
      </c>
      <c r="DPW362" s="203" t="s">
        <v>385</v>
      </c>
      <c r="DPX362" s="203" t="s">
        <v>385</v>
      </c>
      <c r="DPY362" s="203" t="s">
        <v>385</v>
      </c>
      <c r="DPZ362" s="203" t="s">
        <v>385</v>
      </c>
      <c r="DQA362" s="203" t="s">
        <v>385</v>
      </c>
      <c r="DQB362" s="203" t="s">
        <v>385</v>
      </c>
      <c r="DQC362" s="203" t="s">
        <v>385</v>
      </c>
      <c r="DQD362" s="203" t="s">
        <v>385</v>
      </c>
      <c r="DQE362" s="203" t="s">
        <v>385</v>
      </c>
      <c r="DQF362" s="203" t="s">
        <v>385</v>
      </c>
      <c r="DQG362" s="203" t="s">
        <v>385</v>
      </c>
      <c r="DQH362" s="203" t="s">
        <v>385</v>
      </c>
      <c r="DQI362" s="203" t="s">
        <v>385</v>
      </c>
      <c r="DQJ362" s="203" t="s">
        <v>385</v>
      </c>
      <c r="DQK362" s="203" t="s">
        <v>385</v>
      </c>
      <c r="DQL362" s="203" t="s">
        <v>385</v>
      </c>
      <c r="DQM362" s="203" t="s">
        <v>385</v>
      </c>
      <c r="DQN362" s="203" t="s">
        <v>385</v>
      </c>
      <c r="DQO362" s="203" t="s">
        <v>385</v>
      </c>
      <c r="DQP362" s="203" t="s">
        <v>385</v>
      </c>
      <c r="DQQ362" s="203" t="s">
        <v>385</v>
      </c>
      <c r="DQR362" s="203" t="s">
        <v>385</v>
      </c>
      <c r="DQS362" s="203" t="s">
        <v>385</v>
      </c>
      <c r="DQT362" s="203" t="s">
        <v>385</v>
      </c>
      <c r="DQU362" s="203" t="s">
        <v>385</v>
      </c>
      <c r="DQV362" s="203" t="s">
        <v>385</v>
      </c>
      <c r="DQW362" s="203" t="s">
        <v>385</v>
      </c>
      <c r="DQX362" s="203" t="s">
        <v>385</v>
      </c>
      <c r="DQY362" s="203" t="s">
        <v>385</v>
      </c>
      <c r="DQZ362" s="203" t="s">
        <v>385</v>
      </c>
      <c r="DRA362" s="203" t="s">
        <v>385</v>
      </c>
      <c r="DRB362" s="203" t="s">
        <v>385</v>
      </c>
      <c r="DRC362" s="203" t="s">
        <v>385</v>
      </c>
      <c r="DRD362" s="203" t="s">
        <v>385</v>
      </c>
      <c r="DRE362" s="203" t="s">
        <v>385</v>
      </c>
      <c r="DRF362" s="203" t="s">
        <v>385</v>
      </c>
      <c r="DRG362" s="203" t="s">
        <v>385</v>
      </c>
      <c r="DRH362" s="203" t="s">
        <v>385</v>
      </c>
      <c r="DRI362" s="203" t="s">
        <v>385</v>
      </c>
      <c r="DRJ362" s="203" t="s">
        <v>385</v>
      </c>
      <c r="DRK362" s="203" t="s">
        <v>385</v>
      </c>
      <c r="DRL362" s="203" t="s">
        <v>385</v>
      </c>
      <c r="DRM362" s="203" t="s">
        <v>385</v>
      </c>
      <c r="DRN362" s="203" t="s">
        <v>385</v>
      </c>
      <c r="DRO362" s="203" t="s">
        <v>385</v>
      </c>
      <c r="DRP362" s="203" t="s">
        <v>385</v>
      </c>
      <c r="DRQ362" s="203" t="s">
        <v>385</v>
      </c>
      <c r="DRR362" s="203" t="s">
        <v>385</v>
      </c>
      <c r="DRS362" s="203" t="s">
        <v>385</v>
      </c>
      <c r="DRT362" s="203" t="s">
        <v>385</v>
      </c>
      <c r="DRU362" s="203" t="s">
        <v>385</v>
      </c>
      <c r="DRV362" s="203" t="s">
        <v>385</v>
      </c>
      <c r="DRW362" s="203" t="s">
        <v>385</v>
      </c>
      <c r="DRX362" s="203" t="s">
        <v>385</v>
      </c>
      <c r="DRY362" s="203" t="s">
        <v>385</v>
      </c>
      <c r="DRZ362" s="203" t="s">
        <v>385</v>
      </c>
      <c r="DSA362" s="203" t="s">
        <v>385</v>
      </c>
      <c r="DSB362" s="203" t="s">
        <v>385</v>
      </c>
      <c r="DSC362" s="203" t="s">
        <v>385</v>
      </c>
      <c r="DSD362" s="203" t="s">
        <v>385</v>
      </c>
      <c r="DSE362" s="203" t="s">
        <v>385</v>
      </c>
      <c r="DSF362" s="203" t="s">
        <v>385</v>
      </c>
      <c r="DSG362" s="203" t="s">
        <v>385</v>
      </c>
      <c r="DSH362" s="203" t="s">
        <v>385</v>
      </c>
      <c r="DSI362" s="203" t="s">
        <v>385</v>
      </c>
      <c r="DSJ362" s="203" t="s">
        <v>385</v>
      </c>
      <c r="DSK362" s="203" t="s">
        <v>385</v>
      </c>
      <c r="DSL362" s="203" t="s">
        <v>385</v>
      </c>
      <c r="DSM362" s="203" t="s">
        <v>385</v>
      </c>
      <c r="DSN362" s="203" t="s">
        <v>385</v>
      </c>
      <c r="DSO362" s="203" t="s">
        <v>385</v>
      </c>
      <c r="DSP362" s="203" t="s">
        <v>385</v>
      </c>
      <c r="DSQ362" s="203" t="s">
        <v>385</v>
      </c>
      <c r="DSR362" s="203" t="s">
        <v>385</v>
      </c>
      <c r="DSS362" s="203" t="s">
        <v>385</v>
      </c>
      <c r="DST362" s="203" t="s">
        <v>385</v>
      </c>
      <c r="DSU362" s="203" t="s">
        <v>385</v>
      </c>
      <c r="DSV362" s="203" t="s">
        <v>385</v>
      </c>
      <c r="DSW362" s="203" t="s">
        <v>385</v>
      </c>
      <c r="DSX362" s="203" t="s">
        <v>385</v>
      </c>
      <c r="DSY362" s="203" t="s">
        <v>385</v>
      </c>
      <c r="DSZ362" s="203" t="s">
        <v>385</v>
      </c>
      <c r="DTA362" s="203" t="s">
        <v>385</v>
      </c>
      <c r="DTB362" s="203" t="s">
        <v>385</v>
      </c>
      <c r="DTC362" s="203" t="s">
        <v>385</v>
      </c>
      <c r="DTD362" s="203" t="s">
        <v>385</v>
      </c>
      <c r="DTE362" s="203" t="s">
        <v>385</v>
      </c>
      <c r="DTF362" s="203" t="s">
        <v>385</v>
      </c>
      <c r="DTG362" s="203" t="s">
        <v>385</v>
      </c>
      <c r="DTH362" s="203" t="s">
        <v>385</v>
      </c>
      <c r="DTI362" s="203" t="s">
        <v>385</v>
      </c>
      <c r="DTJ362" s="203" t="s">
        <v>385</v>
      </c>
      <c r="DTK362" s="203" t="s">
        <v>385</v>
      </c>
      <c r="DTL362" s="203" t="s">
        <v>385</v>
      </c>
      <c r="DTM362" s="203" t="s">
        <v>385</v>
      </c>
      <c r="DTN362" s="203" t="s">
        <v>385</v>
      </c>
      <c r="DTO362" s="203" t="s">
        <v>385</v>
      </c>
      <c r="DTP362" s="203" t="s">
        <v>385</v>
      </c>
      <c r="DTQ362" s="203" t="s">
        <v>385</v>
      </c>
      <c r="DTR362" s="203" t="s">
        <v>385</v>
      </c>
      <c r="DTS362" s="203" t="s">
        <v>385</v>
      </c>
      <c r="DTT362" s="203" t="s">
        <v>385</v>
      </c>
      <c r="DTU362" s="203" t="s">
        <v>385</v>
      </c>
      <c r="DTV362" s="203" t="s">
        <v>385</v>
      </c>
      <c r="DTW362" s="203" t="s">
        <v>385</v>
      </c>
      <c r="DTX362" s="203" t="s">
        <v>385</v>
      </c>
      <c r="DTY362" s="203" t="s">
        <v>385</v>
      </c>
      <c r="DTZ362" s="203" t="s">
        <v>385</v>
      </c>
      <c r="DUA362" s="203" t="s">
        <v>385</v>
      </c>
      <c r="DUB362" s="203" t="s">
        <v>385</v>
      </c>
      <c r="DUC362" s="203" t="s">
        <v>385</v>
      </c>
      <c r="DUD362" s="203" t="s">
        <v>385</v>
      </c>
      <c r="DUE362" s="203" t="s">
        <v>385</v>
      </c>
      <c r="DUF362" s="203" t="s">
        <v>385</v>
      </c>
      <c r="DUG362" s="203" t="s">
        <v>385</v>
      </c>
      <c r="DUH362" s="203" t="s">
        <v>385</v>
      </c>
      <c r="DUI362" s="203" t="s">
        <v>385</v>
      </c>
      <c r="DUJ362" s="203" t="s">
        <v>385</v>
      </c>
      <c r="DUK362" s="203" t="s">
        <v>385</v>
      </c>
      <c r="DUL362" s="203" t="s">
        <v>385</v>
      </c>
      <c r="DUM362" s="203" t="s">
        <v>385</v>
      </c>
      <c r="DUN362" s="203" t="s">
        <v>385</v>
      </c>
      <c r="DUO362" s="203" t="s">
        <v>385</v>
      </c>
      <c r="DUP362" s="203" t="s">
        <v>385</v>
      </c>
      <c r="DUQ362" s="203" t="s">
        <v>385</v>
      </c>
      <c r="DUR362" s="203" t="s">
        <v>385</v>
      </c>
      <c r="DUS362" s="203" t="s">
        <v>385</v>
      </c>
      <c r="DUT362" s="203" t="s">
        <v>385</v>
      </c>
      <c r="DUU362" s="203" t="s">
        <v>385</v>
      </c>
      <c r="DUV362" s="203" t="s">
        <v>385</v>
      </c>
      <c r="DUW362" s="203" t="s">
        <v>385</v>
      </c>
      <c r="DUX362" s="203" t="s">
        <v>385</v>
      </c>
      <c r="DUY362" s="203" t="s">
        <v>385</v>
      </c>
      <c r="DUZ362" s="203" t="s">
        <v>385</v>
      </c>
      <c r="DVA362" s="203" t="s">
        <v>385</v>
      </c>
      <c r="DVB362" s="203" t="s">
        <v>385</v>
      </c>
      <c r="DVC362" s="203" t="s">
        <v>385</v>
      </c>
      <c r="DVD362" s="203" t="s">
        <v>385</v>
      </c>
      <c r="DVE362" s="203" t="s">
        <v>385</v>
      </c>
      <c r="DVF362" s="203" t="s">
        <v>385</v>
      </c>
      <c r="DVG362" s="203" t="s">
        <v>385</v>
      </c>
      <c r="DVH362" s="203" t="s">
        <v>385</v>
      </c>
      <c r="DVI362" s="203" t="s">
        <v>385</v>
      </c>
      <c r="DVJ362" s="203" t="s">
        <v>385</v>
      </c>
      <c r="DVK362" s="203" t="s">
        <v>385</v>
      </c>
      <c r="DVL362" s="203" t="s">
        <v>385</v>
      </c>
      <c r="DVM362" s="203" t="s">
        <v>385</v>
      </c>
      <c r="DVN362" s="203" t="s">
        <v>385</v>
      </c>
      <c r="DVO362" s="203" t="s">
        <v>385</v>
      </c>
      <c r="DVP362" s="203" t="s">
        <v>385</v>
      </c>
      <c r="DVQ362" s="203" t="s">
        <v>385</v>
      </c>
      <c r="DVR362" s="203" t="s">
        <v>385</v>
      </c>
      <c r="DVS362" s="203" t="s">
        <v>385</v>
      </c>
      <c r="DVT362" s="203" t="s">
        <v>385</v>
      </c>
      <c r="DVU362" s="203" t="s">
        <v>385</v>
      </c>
      <c r="DVV362" s="203" t="s">
        <v>385</v>
      </c>
      <c r="DVW362" s="203" t="s">
        <v>385</v>
      </c>
      <c r="DVX362" s="203" t="s">
        <v>385</v>
      </c>
      <c r="DVY362" s="203" t="s">
        <v>385</v>
      </c>
      <c r="DVZ362" s="203" t="s">
        <v>385</v>
      </c>
      <c r="DWA362" s="203" t="s">
        <v>385</v>
      </c>
      <c r="DWB362" s="203" t="s">
        <v>385</v>
      </c>
      <c r="DWC362" s="203" t="s">
        <v>385</v>
      </c>
      <c r="DWD362" s="203" t="s">
        <v>385</v>
      </c>
      <c r="DWE362" s="203" t="s">
        <v>385</v>
      </c>
      <c r="DWF362" s="203" t="s">
        <v>385</v>
      </c>
      <c r="DWG362" s="203" t="s">
        <v>385</v>
      </c>
      <c r="DWH362" s="203" t="s">
        <v>385</v>
      </c>
      <c r="DWI362" s="203" t="s">
        <v>385</v>
      </c>
      <c r="DWJ362" s="203" t="s">
        <v>385</v>
      </c>
      <c r="DWK362" s="203" t="s">
        <v>385</v>
      </c>
      <c r="DWL362" s="203" t="s">
        <v>385</v>
      </c>
      <c r="DWM362" s="203" t="s">
        <v>385</v>
      </c>
      <c r="DWN362" s="203" t="s">
        <v>385</v>
      </c>
      <c r="DWO362" s="203" t="s">
        <v>385</v>
      </c>
      <c r="DWP362" s="203" t="s">
        <v>385</v>
      </c>
      <c r="DWQ362" s="203" t="s">
        <v>385</v>
      </c>
      <c r="DWR362" s="203" t="s">
        <v>385</v>
      </c>
      <c r="DWS362" s="203" t="s">
        <v>385</v>
      </c>
      <c r="DWT362" s="203" t="s">
        <v>385</v>
      </c>
      <c r="DWU362" s="203" t="s">
        <v>385</v>
      </c>
      <c r="DWV362" s="203" t="s">
        <v>385</v>
      </c>
      <c r="DWW362" s="203" t="s">
        <v>385</v>
      </c>
      <c r="DWX362" s="203" t="s">
        <v>385</v>
      </c>
      <c r="DWY362" s="203" t="s">
        <v>385</v>
      </c>
      <c r="DWZ362" s="203" t="s">
        <v>385</v>
      </c>
      <c r="DXA362" s="203" t="s">
        <v>385</v>
      </c>
      <c r="DXB362" s="203" t="s">
        <v>385</v>
      </c>
      <c r="DXC362" s="203" t="s">
        <v>385</v>
      </c>
      <c r="DXD362" s="203" t="s">
        <v>385</v>
      </c>
      <c r="DXE362" s="203" t="s">
        <v>385</v>
      </c>
      <c r="DXF362" s="203" t="s">
        <v>385</v>
      </c>
      <c r="DXG362" s="203" t="s">
        <v>385</v>
      </c>
      <c r="DXH362" s="203" t="s">
        <v>385</v>
      </c>
      <c r="DXI362" s="203" t="s">
        <v>385</v>
      </c>
      <c r="DXJ362" s="203" t="s">
        <v>385</v>
      </c>
      <c r="DXK362" s="203" t="s">
        <v>385</v>
      </c>
      <c r="DXL362" s="203" t="s">
        <v>385</v>
      </c>
      <c r="DXM362" s="203" t="s">
        <v>385</v>
      </c>
      <c r="DXN362" s="203" t="s">
        <v>385</v>
      </c>
      <c r="DXO362" s="203" t="s">
        <v>385</v>
      </c>
      <c r="DXP362" s="203" t="s">
        <v>385</v>
      </c>
      <c r="DXQ362" s="203" t="s">
        <v>385</v>
      </c>
      <c r="DXR362" s="203" t="s">
        <v>385</v>
      </c>
      <c r="DXS362" s="203" t="s">
        <v>385</v>
      </c>
      <c r="DXT362" s="203" t="s">
        <v>385</v>
      </c>
      <c r="DXU362" s="203" t="s">
        <v>385</v>
      </c>
      <c r="DXV362" s="203" t="s">
        <v>385</v>
      </c>
      <c r="DXW362" s="203" t="s">
        <v>385</v>
      </c>
      <c r="DXX362" s="203" t="s">
        <v>385</v>
      </c>
      <c r="DXY362" s="203" t="s">
        <v>385</v>
      </c>
      <c r="DXZ362" s="203" t="s">
        <v>385</v>
      </c>
      <c r="DYA362" s="203" t="s">
        <v>385</v>
      </c>
      <c r="DYB362" s="203" t="s">
        <v>385</v>
      </c>
      <c r="DYC362" s="203" t="s">
        <v>385</v>
      </c>
      <c r="DYD362" s="203" t="s">
        <v>385</v>
      </c>
      <c r="DYE362" s="203" t="s">
        <v>385</v>
      </c>
      <c r="DYF362" s="203" t="s">
        <v>385</v>
      </c>
      <c r="DYG362" s="203" t="s">
        <v>385</v>
      </c>
      <c r="DYH362" s="203" t="s">
        <v>385</v>
      </c>
      <c r="DYI362" s="203" t="s">
        <v>385</v>
      </c>
      <c r="DYJ362" s="203" t="s">
        <v>385</v>
      </c>
      <c r="DYK362" s="203" t="s">
        <v>385</v>
      </c>
      <c r="DYL362" s="203" t="s">
        <v>385</v>
      </c>
      <c r="DYM362" s="203" t="s">
        <v>385</v>
      </c>
      <c r="DYN362" s="203" t="s">
        <v>385</v>
      </c>
      <c r="DYO362" s="203" t="s">
        <v>385</v>
      </c>
      <c r="DYP362" s="203" t="s">
        <v>385</v>
      </c>
      <c r="DYQ362" s="203" t="s">
        <v>385</v>
      </c>
      <c r="DYR362" s="203" t="s">
        <v>385</v>
      </c>
      <c r="DYS362" s="203" t="s">
        <v>385</v>
      </c>
      <c r="DYT362" s="203" t="s">
        <v>385</v>
      </c>
      <c r="DYU362" s="203" t="s">
        <v>385</v>
      </c>
      <c r="DYV362" s="203" t="s">
        <v>385</v>
      </c>
      <c r="DYW362" s="203" t="s">
        <v>385</v>
      </c>
      <c r="DYX362" s="203" t="s">
        <v>385</v>
      </c>
      <c r="DYY362" s="203" t="s">
        <v>385</v>
      </c>
      <c r="DYZ362" s="203" t="s">
        <v>385</v>
      </c>
      <c r="DZA362" s="203" t="s">
        <v>385</v>
      </c>
      <c r="DZB362" s="203" t="s">
        <v>385</v>
      </c>
      <c r="DZC362" s="203" t="s">
        <v>385</v>
      </c>
      <c r="DZD362" s="203" t="s">
        <v>385</v>
      </c>
      <c r="DZE362" s="203" t="s">
        <v>385</v>
      </c>
      <c r="DZF362" s="203" t="s">
        <v>385</v>
      </c>
      <c r="DZG362" s="203" t="s">
        <v>385</v>
      </c>
      <c r="DZH362" s="203" t="s">
        <v>385</v>
      </c>
      <c r="DZI362" s="203" t="s">
        <v>385</v>
      </c>
      <c r="DZJ362" s="203" t="s">
        <v>385</v>
      </c>
      <c r="DZK362" s="203" t="s">
        <v>385</v>
      </c>
      <c r="DZL362" s="203" t="s">
        <v>385</v>
      </c>
      <c r="DZM362" s="203" t="s">
        <v>385</v>
      </c>
      <c r="DZN362" s="203" t="s">
        <v>385</v>
      </c>
      <c r="DZO362" s="203" t="s">
        <v>385</v>
      </c>
      <c r="DZP362" s="203" t="s">
        <v>385</v>
      </c>
      <c r="DZQ362" s="203" t="s">
        <v>385</v>
      </c>
      <c r="DZR362" s="203" t="s">
        <v>385</v>
      </c>
      <c r="DZS362" s="203" t="s">
        <v>385</v>
      </c>
      <c r="DZT362" s="203" t="s">
        <v>385</v>
      </c>
      <c r="DZU362" s="203" t="s">
        <v>385</v>
      </c>
      <c r="DZV362" s="203" t="s">
        <v>385</v>
      </c>
      <c r="DZW362" s="203" t="s">
        <v>385</v>
      </c>
      <c r="DZX362" s="203" t="s">
        <v>385</v>
      </c>
      <c r="DZY362" s="203" t="s">
        <v>385</v>
      </c>
      <c r="DZZ362" s="203" t="s">
        <v>385</v>
      </c>
      <c r="EAA362" s="203" t="s">
        <v>385</v>
      </c>
      <c r="EAB362" s="203" t="s">
        <v>385</v>
      </c>
      <c r="EAC362" s="203" t="s">
        <v>385</v>
      </c>
      <c r="EAD362" s="203" t="s">
        <v>385</v>
      </c>
      <c r="EAE362" s="203" t="s">
        <v>385</v>
      </c>
      <c r="EAF362" s="203" t="s">
        <v>385</v>
      </c>
      <c r="EAG362" s="203" t="s">
        <v>385</v>
      </c>
      <c r="EAH362" s="203" t="s">
        <v>385</v>
      </c>
      <c r="EAI362" s="203" t="s">
        <v>385</v>
      </c>
      <c r="EAJ362" s="203" t="s">
        <v>385</v>
      </c>
      <c r="EAK362" s="203" t="s">
        <v>385</v>
      </c>
      <c r="EAL362" s="203" t="s">
        <v>385</v>
      </c>
      <c r="EAM362" s="203" t="s">
        <v>385</v>
      </c>
      <c r="EAN362" s="203" t="s">
        <v>385</v>
      </c>
      <c r="EAO362" s="203" t="s">
        <v>385</v>
      </c>
      <c r="EAP362" s="203" t="s">
        <v>385</v>
      </c>
      <c r="EAQ362" s="203" t="s">
        <v>385</v>
      </c>
      <c r="EAR362" s="203" t="s">
        <v>385</v>
      </c>
      <c r="EAS362" s="203" t="s">
        <v>385</v>
      </c>
      <c r="EAT362" s="203" t="s">
        <v>385</v>
      </c>
      <c r="EAU362" s="203" t="s">
        <v>385</v>
      </c>
      <c r="EAV362" s="203" t="s">
        <v>385</v>
      </c>
      <c r="EAW362" s="203" t="s">
        <v>385</v>
      </c>
      <c r="EAX362" s="203" t="s">
        <v>385</v>
      </c>
      <c r="EAY362" s="203" t="s">
        <v>385</v>
      </c>
      <c r="EAZ362" s="203" t="s">
        <v>385</v>
      </c>
      <c r="EBA362" s="203" t="s">
        <v>385</v>
      </c>
      <c r="EBB362" s="203" t="s">
        <v>385</v>
      </c>
      <c r="EBC362" s="203" t="s">
        <v>385</v>
      </c>
      <c r="EBD362" s="203" t="s">
        <v>385</v>
      </c>
      <c r="EBE362" s="203" t="s">
        <v>385</v>
      </c>
      <c r="EBF362" s="203" t="s">
        <v>385</v>
      </c>
      <c r="EBG362" s="203" t="s">
        <v>385</v>
      </c>
      <c r="EBH362" s="203" t="s">
        <v>385</v>
      </c>
      <c r="EBI362" s="203" t="s">
        <v>385</v>
      </c>
      <c r="EBJ362" s="203" t="s">
        <v>385</v>
      </c>
      <c r="EBK362" s="203" t="s">
        <v>385</v>
      </c>
      <c r="EBL362" s="203" t="s">
        <v>385</v>
      </c>
      <c r="EBM362" s="203" t="s">
        <v>385</v>
      </c>
      <c r="EBN362" s="203" t="s">
        <v>385</v>
      </c>
      <c r="EBO362" s="203" t="s">
        <v>385</v>
      </c>
      <c r="EBP362" s="203" t="s">
        <v>385</v>
      </c>
      <c r="EBQ362" s="203" t="s">
        <v>385</v>
      </c>
      <c r="EBR362" s="203" t="s">
        <v>385</v>
      </c>
      <c r="EBS362" s="203" t="s">
        <v>385</v>
      </c>
      <c r="EBT362" s="203" t="s">
        <v>385</v>
      </c>
      <c r="EBU362" s="203" t="s">
        <v>385</v>
      </c>
      <c r="EBV362" s="203" t="s">
        <v>385</v>
      </c>
      <c r="EBW362" s="203" t="s">
        <v>385</v>
      </c>
      <c r="EBX362" s="203" t="s">
        <v>385</v>
      </c>
      <c r="EBY362" s="203" t="s">
        <v>385</v>
      </c>
      <c r="EBZ362" s="203" t="s">
        <v>385</v>
      </c>
      <c r="ECA362" s="203" t="s">
        <v>385</v>
      </c>
      <c r="ECB362" s="203" t="s">
        <v>385</v>
      </c>
      <c r="ECC362" s="203" t="s">
        <v>385</v>
      </c>
      <c r="ECD362" s="203" t="s">
        <v>385</v>
      </c>
      <c r="ECE362" s="203" t="s">
        <v>385</v>
      </c>
      <c r="ECF362" s="203" t="s">
        <v>385</v>
      </c>
      <c r="ECG362" s="203" t="s">
        <v>385</v>
      </c>
      <c r="ECH362" s="203" t="s">
        <v>385</v>
      </c>
      <c r="ECI362" s="203" t="s">
        <v>385</v>
      </c>
      <c r="ECJ362" s="203" t="s">
        <v>385</v>
      </c>
      <c r="ECK362" s="203" t="s">
        <v>385</v>
      </c>
      <c r="ECL362" s="203" t="s">
        <v>385</v>
      </c>
      <c r="ECM362" s="203" t="s">
        <v>385</v>
      </c>
      <c r="ECN362" s="203" t="s">
        <v>385</v>
      </c>
      <c r="ECO362" s="203" t="s">
        <v>385</v>
      </c>
      <c r="ECP362" s="203" t="s">
        <v>385</v>
      </c>
      <c r="ECQ362" s="203" t="s">
        <v>385</v>
      </c>
      <c r="ECR362" s="203" t="s">
        <v>385</v>
      </c>
      <c r="ECS362" s="203" t="s">
        <v>385</v>
      </c>
      <c r="ECT362" s="203" t="s">
        <v>385</v>
      </c>
      <c r="ECU362" s="203" t="s">
        <v>385</v>
      </c>
      <c r="ECV362" s="203" t="s">
        <v>385</v>
      </c>
      <c r="ECW362" s="203" t="s">
        <v>385</v>
      </c>
      <c r="ECX362" s="203" t="s">
        <v>385</v>
      </c>
      <c r="ECY362" s="203" t="s">
        <v>385</v>
      </c>
      <c r="ECZ362" s="203" t="s">
        <v>385</v>
      </c>
      <c r="EDA362" s="203" t="s">
        <v>385</v>
      </c>
      <c r="EDB362" s="203" t="s">
        <v>385</v>
      </c>
      <c r="EDC362" s="203" t="s">
        <v>385</v>
      </c>
      <c r="EDD362" s="203" t="s">
        <v>385</v>
      </c>
      <c r="EDE362" s="203" t="s">
        <v>385</v>
      </c>
      <c r="EDF362" s="203" t="s">
        <v>385</v>
      </c>
      <c r="EDG362" s="203" t="s">
        <v>385</v>
      </c>
      <c r="EDH362" s="203" t="s">
        <v>385</v>
      </c>
      <c r="EDI362" s="203" t="s">
        <v>385</v>
      </c>
      <c r="EDJ362" s="203" t="s">
        <v>385</v>
      </c>
      <c r="EDK362" s="203" t="s">
        <v>385</v>
      </c>
      <c r="EDL362" s="203" t="s">
        <v>385</v>
      </c>
      <c r="EDM362" s="203" t="s">
        <v>385</v>
      </c>
      <c r="EDN362" s="203" t="s">
        <v>385</v>
      </c>
      <c r="EDO362" s="203" t="s">
        <v>385</v>
      </c>
      <c r="EDP362" s="203" t="s">
        <v>385</v>
      </c>
      <c r="EDQ362" s="203" t="s">
        <v>385</v>
      </c>
      <c r="EDR362" s="203" t="s">
        <v>385</v>
      </c>
      <c r="EDS362" s="203" t="s">
        <v>385</v>
      </c>
      <c r="EDT362" s="203" t="s">
        <v>385</v>
      </c>
      <c r="EDU362" s="203" t="s">
        <v>385</v>
      </c>
      <c r="EDV362" s="203" t="s">
        <v>385</v>
      </c>
      <c r="EDW362" s="203" t="s">
        <v>385</v>
      </c>
      <c r="EDX362" s="203" t="s">
        <v>385</v>
      </c>
      <c r="EDY362" s="203" t="s">
        <v>385</v>
      </c>
      <c r="EDZ362" s="203" t="s">
        <v>385</v>
      </c>
      <c r="EEA362" s="203" t="s">
        <v>385</v>
      </c>
      <c r="EEB362" s="203" t="s">
        <v>385</v>
      </c>
      <c r="EEC362" s="203" t="s">
        <v>385</v>
      </c>
      <c r="EED362" s="203" t="s">
        <v>385</v>
      </c>
      <c r="EEE362" s="203" t="s">
        <v>385</v>
      </c>
      <c r="EEF362" s="203" t="s">
        <v>385</v>
      </c>
      <c r="EEG362" s="203" t="s">
        <v>385</v>
      </c>
      <c r="EEH362" s="203" t="s">
        <v>385</v>
      </c>
      <c r="EEI362" s="203" t="s">
        <v>385</v>
      </c>
      <c r="EEJ362" s="203" t="s">
        <v>385</v>
      </c>
      <c r="EEK362" s="203" t="s">
        <v>385</v>
      </c>
      <c r="EEL362" s="203" t="s">
        <v>385</v>
      </c>
      <c r="EEM362" s="203" t="s">
        <v>385</v>
      </c>
      <c r="EEN362" s="203" t="s">
        <v>385</v>
      </c>
      <c r="EEO362" s="203" t="s">
        <v>385</v>
      </c>
      <c r="EEP362" s="203" t="s">
        <v>385</v>
      </c>
      <c r="EEQ362" s="203" t="s">
        <v>385</v>
      </c>
      <c r="EER362" s="203" t="s">
        <v>385</v>
      </c>
      <c r="EES362" s="203" t="s">
        <v>385</v>
      </c>
      <c r="EET362" s="203" t="s">
        <v>385</v>
      </c>
      <c r="EEU362" s="203" t="s">
        <v>385</v>
      </c>
      <c r="EEV362" s="203" t="s">
        <v>385</v>
      </c>
      <c r="EEW362" s="203" t="s">
        <v>385</v>
      </c>
      <c r="EEX362" s="203" t="s">
        <v>385</v>
      </c>
      <c r="EEY362" s="203" t="s">
        <v>385</v>
      </c>
      <c r="EEZ362" s="203" t="s">
        <v>385</v>
      </c>
      <c r="EFA362" s="203" t="s">
        <v>385</v>
      </c>
      <c r="EFB362" s="203" t="s">
        <v>385</v>
      </c>
      <c r="EFC362" s="203" t="s">
        <v>385</v>
      </c>
      <c r="EFD362" s="203" t="s">
        <v>385</v>
      </c>
      <c r="EFE362" s="203" t="s">
        <v>385</v>
      </c>
      <c r="EFF362" s="203" t="s">
        <v>385</v>
      </c>
      <c r="EFG362" s="203" t="s">
        <v>385</v>
      </c>
      <c r="EFH362" s="203" t="s">
        <v>385</v>
      </c>
      <c r="EFI362" s="203" t="s">
        <v>385</v>
      </c>
      <c r="EFJ362" s="203" t="s">
        <v>385</v>
      </c>
      <c r="EFK362" s="203" t="s">
        <v>385</v>
      </c>
      <c r="EFL362" s="203" t="s">
        <v>385</v>
      </c>
      <c r="EFM362" s="203" t="s">
        <v>385</v>
      </c>
      <c r="EFN362" s="203" t="s">
        <v>385</v>
      </c>
      <c r="EFO362" s="203" t="s">
        <v>385</v>
      </c>
      <c r="EFP362" s="203" t="s">
        <v>385</v>
      </c>
      <c r="EFQ362" s="203" t="s">
        <v>385</v>
      </c>
      <c r="EFR362" s="203" t="s">
        <v>385</v>
      </c>
      <c r="EFS362" s="203" t="s">
        <v>385</v>
      </c>
      <c r="EFT362" s="203" t="s">
        <v>385</v>
      </c>
      <c r="EFU362" s="203" t="s">
        <v>385</v>
      </c>
      <c r="EFV362" s="203" t="s">
        <v>385</v>
      </c>
      <c r="EFW362" s="203" t="s">
        <v>385</v>
      </c>
      <c r="EFX362" s="203" t="s">
        <v>385</v>
      </c>
      <c r="EFY362" s="203" t="s">
        <v>385</v>
      </c>
      <c r="EFZ362" s="203" t="s">
        <v>385</v>
      </c>
      <c r="EGA362" s="203" t="s">
        <v>385</v>
      </c>
      <c r="EGB362" s="203" t="s">
        <v>385</v>
      </c>
      <c r="EGC362" s="203" t="s">
        <v>385</v>
      </c>
      <c r="EGD362" s="203" t="s">
        <v>385</v>
      </c>
      <c r="EGE362" s="203" t="s">
        <v>385</v>
      </c>
      <c r="EGF362" s="203" t="s">
        <v>385</v>
      </c>
      <c r="EGG362" s="203" t="s">
        <v>385</v>
      </c>
      <c r="EGH362" s="203" t="s">
        <v>385</v>
      </c>
      <c r="EGI362" s="203" t="s">
        <v>385</v>
      </c>
      <c r="EGJ362" s="203" t="s">
        <v>385</v>
      </c>
      <c r="EGK362" s="203" t="s">
        <v>385</v>
      </c>
      <c r="EGL362" s="203" t="s">
        <v>385</v>
      </c>
      <c r="EGM362" s="203" t="s">
        <v>385</v>
      </c>
      <c r="EGN362" s="203" t="s">
        <v>385</v>
      </c>
      <c r="EGO362" s="203" t="s">
        <v>385</v>
      </c>
      <c r="EGP362" s="203" t="s">
        <v>385</v>
      </c>
      <c r="EGQ362" s="203" t="s">
        <v>385</v>
      </c>
      <c r="EGR362" s="203" t="s">
        <v>385</v>
      </c>
      <c r="EGS362" s="203" t="s">
        <v>385</v>
      </c>
      <c r="EGT362" s="203" t="s">
        <v>385</v>
      </c>
      <c r="EGU362" s="203" t="s">
        <v>385</v>
      </c>
      <c r="EGV362" s="203" t="s">
        <v>385</v>
      </c>
      <c r="EGW362" s="203" t="s">
        <v>385</v>
      </c>
      <c r="EGX362" s="203" t="s">
        <v>385</v>
      </c>
      <c r="EGY362" s="203" t="s">
        <v>385</v>
      </c>
      <c r="EGZ362" s="203" t="s">
        <v>385</v>
      </c>
      <c r="EHA362" s="203" t="s">
        <v>385</v>
      </c>
      <c r="EHB362" s="203" t="s">
        <v>385</v>
      </c>
      <c r="EHC362" s="203" t="s">
        <v>385</v>
      </c>
      <c r="EHD362" s="203" t="s">
        <v>385</v>
      </c>
      <c r="EHE362" s="203" t="s">
        <v>385</v>
      </c>
      <c r="EHF362" s="203" t="s">
        <v>385</v>
      </c>
      <c r="EHG362" s="203" t="s">
        <v>385</v>
      </c>
      <c r="EHH362" s="203" t="s">
        <v>385</v>
      </c>
      <c r="EHI362" s="203" t="s">
        <v>385</v>
      </c>
      <c r="EHJ362" s="203" t="s">
        <v>385</v>
      </c>
      <c r="EHK362" s="203" t="s">
        <v>385</v>
      </c>
      <c r="EHL362" s="203" t="s">
        <v>385</v>
      </c>
      <c r="EHM362" s="203" t="s">
        <v>385</v>
      </c>
      <c r="EHN362" s="203" t="s">
        <v>385</v>
      </c>
      <c r="EHO362" s="203" t="s">
        <v>385</v>
      </c>
      <c r="EHP362" s="203" t="s">
        <v>385</v>
      </c>
      <c r="EHQ362" s="203" t="s">
        <v>385</v>
      </c>
      <c r="EHR362" s="203" t="s">
        <v>385</v>
      </c>
      <c r="EHS362" s="203" t="s">
        <v>385</v>
      </c>
      <c r="EHT362" s="203" t="s">
        <v>385</v>
      </c>
      <c r="EHU362" s="203" t="s">
        <v>385</v>
      </c>
      <c r="EHV362" s="203" t="s">
        <v>385</v>
      </c>
      <c r="EHW362" s="203" t="s">
        <v>385</v>
      </c>
      <c r="EHX362" s="203" t="s">
        <v>385</v>
      </c>
      <c r="EHY362" s="203" t="s">
        <v>385</v>
      </c>
      <c r="EHZ362" s="203" t="s">
        <v>385</v>
      </c>
      <c r="EIA362" s="203" t="s">
        <v>385</v>
      </c>
      <c r="EIB362" s="203" t="s">
        <v>385</v>
      </c>
      <c r="EIC362" s="203" t="s">
        <v>385</v>
      </c>
      <c r="EID362" s="203" t="s">
        <v>385</v>
      </c>
      <c r="EIE362" s="203" t="s">
        <v>385</v>
      </c>
      <c r="EIF362" s="203" t="s">
        <v>385</v>
      </c>
      <c r="EIG362" s="203" t="s">
        <v>385</v>
      </c>
      <c r="EIH362" s="203" t="s">
        <v>385</v>
      </c>
      <c r="EII362" s="203" t="s">
        <v>385</v>
      </c>
      <c r="EIJ362" s="203" t="s">
        <v>385</v>
      </c>
      <c r="EIK362" s="203" t="s">
        <v>385</v>
      </c>
      <c r="EIL362" s="203" t="s">
        <v>385</v>
      </c>
      <c r="EIM362" s="203" t="s">
        <v>385</v>
      </c>
      <c r="EIN362" s="203" t="s">
        <v>385</v>
      </c>
      <c r="EIO362" s="203" t="s">
        <v>385</v>
      </c>
      <c r="EIP362" s="203" t="s">
        <v>385</v>
      </c>
      <c r="EIQ362" s="203" t="s">
        <v>385</v>
      </c>
      <c r="EIR362" s="203" t="s">
        <v>385</v>
      </c>
      <c r="EIS362" s="203" t="s">
        <v>385</v>
      </c>
      <c r="EIT362" s="203" t="s">
        <v>385</v>
      </c>
      <c r="EIU362" s="203" t="s">
        <v>385</v>
      </c>
      <c r="EIV362" s="203" t="s">
        <v>385</v>
      </c>
      <c r="EIW362" s="203" t="s">
        <v>385</v>
      </c>
      <c r="EIX362" s="203" t="s">
        <v>385</v>
      </c>
      <c r="EIY362" s="203" t="s">
        <v>385</v>
      </c>
      <c r="EIZ362" s="203" t="s">
        <v>385</v>
      </c>
      <c r="EJA362" s="203" t="s">
        <v>385</v>
      </c>
      <c r="EJB362" s="203" t="s">
        <v>385</v>
      </c>
      <c r="EJC362" s="203" t="s">
        <v>385</v>
      </c>
      <c r="EJD362" s="203" t="s">
        <v>385</v>
      </c>
      <c r="EJE362" s="203" t="s">
        <v>385</v>
      </c>
      <c r="EJF362" s="203" t="s">
        <v>385</v>
      </c>
      <c r="EJG362" s="203" t="s">
        <v>385</v>
      </c>
      <c r="EJH362" s="203" t="s">
        <v>385</v>
      </c>
      <c r="EJI362" s="203" t="s">
        <v>385</v>
      </c>
      <c r="EJJ362" s="203" t="s">
        <v>385</v>
      </c>
      <c r="EJK362" s="203" t="s">
        <v>385</v>
      </c>
      <c r="EJL362" s="203" t="s">
        <v>385</v>
      </c>
      <c r="EJM362" s="203" t="s">
        <v>385</v>
      </c>
      <c r="EJN362" s="203" t="s">
        <v>385</v>
      </c>
      <c r="EJO362" s="203" t="s">
        <v>385</v>
      </c>
      <c r="EJP362" s="203" t="s">
        <v>385</v>
      </c>
      <c r="EJQ362" s="203" t="s">
        <v>385</v>
      </c>
      <c r="EJR362" s="203" t="s">
        <v>385</v>
      </c>
      <c r="EJS362" s="203" t="s">
        <v>385</v>
      </c>
      <c r="EJT362" s="203" t="s">
        <v>385</v>
      </c>
      <c r="EJU362" s="203" t="s">
        <v>385</v>
      </c>
      <c r="EJV362" s="203" t="s">
        <v>385</v>
      </c>
      <c r="EJW362" s="203" t="s">
        <v>385</v>
      </c>
      <c r="EJX362" s="203" t="s">
        <v>385</v>
      </c>
      <c r="EJY362" s="203" t="s">
        <v>385</v>
      </c>
      <c r="EJZ362" s="203" t="s">
        <v>385</v>
      </c>
      <c r="EKA362" s="203" t="s">
        <v>385</v>
      </c>
      <c r="EKB362" s="203" t="s">
        <v>385</v>
      </c>
      <c r="EKC362" s="203" t="s">
        <v>385</v>
      </c>
      <c r="EKD362" s="203" t="s">
        <v>385</v>
      </c>
      <c r="EKE362" s="203" t="s">
        <v>385</v>
      </c>
      <c r="EKF362" s="203" t="s">
        <v>385</v>
      </c>
      <c r="EKG362" s="203" t="s">
        <v>385</v>
      </c>
      <c r="EKH362" s="203" t="s">
        <v>385</v>
      </c>
      <c r="EKI362" s="203" t="s">
        <v>385</v>
      </c>
      <c r="EKJ362" s="203" t="s">
        <v>385</v>
      </c>
      <c r="EKK362" s="203" t="s">
        <v>385</v>
      </c>
      <c r="EKL362" s="203" t="s">
        <v>385</v>
      </c>
      <c r="EKM362" s="203" t="s">
        <v>385</v>
      </c>
      <c r="EKN362" s="203" t="s">
        <v>385</v>
      </c>
      <c r="EKO362" s="203" t="s">
        <v>385</v>
      </c>
      <c r="EKP362" s="203" t="s">
        <v>385</v>
      </c>
      <c r="EKQ362" s="203" t="s">
        <v>385</v>
      </c>
      <c r="EKR362" s="203" t="s">
        <v>385</v>
      </c>
      <c r="EKS362" s="203" t="s">
        <v>385</v>
      </c>
      <c r="EKT362" s="203" t="s">
        <v>385</v>
      </c>
      <c r="EKU362" s="203" t="s">
        <v>385</v>
      </c>
      <c r="EKV362" s="203" t="s">
        <v>385</v>
      </c>
      <c r="EKW362" s="203" t="s">
        <v>385</v>
      </c>
      <c r="EKX362" s="203" t="s">
        <v>385</v>
      </c>
      <c r="EKY362" s="203" t="s">
        <v>385</v>
      </c>
      <c r="EKZ362" s="203" t="s">
        <v>385</v>
      </c>
      <c r="ELA362" s="203" t="s">
        <v>385</v>
      </c>
      <c r="ELB362" s="203" t="s">
        <v>385</v>
      </c>
      <c r="ELC362" s="203" t="s">
        <v>385</v>
      </c>
      <c r="ELD362" s="203" t="s">
        <v>385</v>
      </c>
      <c r="ELE362" s="203" t="s">
        <v>385</v>
      </c>
      <c r="ELF362" s="203" t="s">
        <v>385</v>
      </c>
      <c r="ELG362" s="203" t="s">
        <v>385</v>
      </c>
      <c r="ELH362" s="203" t="s">
        <v>385</v>
      </c>
      <c r="ELI362" s="203" t="s">
        <v>385</v>
      </c>
      <c r="ELJ362" s="203" t="s">
        <v>385</v>
      </c>
      <c r="ELK362" s="203" t="s">
        <v>385</v>
      </c>
      <c r="ELL362" s="203" t="s">
        <v>385</v>
      </c>
      <c r="ELM362" s="203" t="s">
        <v>385</v>
      </c>
      <c r="ELN362" s="203" t="s">
        <v>385</v>
      </c>
      <c r="ELO362" s="203" t="s">
        <v>385</v>
      </c>
      <c r="ELP362" s="203" t="s">
        <v>385</v>
      </c>
      <c r="ELQ362" s="203" t="s">
        <v>385</v>
      </c>
      <c r="ELR362" s="203" t="s">
        <v>385</v>
      </c>
      <c r="ELS362" s="203" t="s">
        <v>385</v>
      </c>
      <c r="ELT362" s="203" t="s">
        <v>385</v>
      </c>
      <c r="ELU362" s="203" t="s">
        <v>385</v>
      </c>
      <c r="ELV362" s="203" t="s">
        <v>385</v>
      </c>
      <c r="ELW362" s="203" t="s">
        <v>385</v>
      </c>
      <c r="ELX362" s="203" t="s">
        <v>385</v>
      </c>
      <c r="ELY362" s="203" t="s">
        <v>385</v>
      </c>
      <c r="ELZ362" s="203" t="s">
        <v>385</v>
      </c>
      <c r="EMA362" s="203" t="s">
        <v>385</v>
      </c>
      <c r="EMB362" s="203" t="s">
        <v>385</v>
      </c>
      <c r="EMC362" s="203" t="s">
        <v>385</v>
      </c>
      <c r="EMD362" s="203" t="s">
        <v>385</v>
      </c>
      <c r="EME362" s="203" t="s">
        <v>385</v>
      </c>
      <c r="EMF362" s="203" t="s">
        <v>385</v>
      </c>
      <c r="EMG362" s="203" t="s">
        <v>385</v>
      </c>
      <c r="EMH362" s="203" t="s">
        <v>385</v>
      </c>
      <c r="EMI362" s="203" t="s">
        <v>385</v>
      </c>
      <c r="EMJ362" s="203" t="s">
        <v>385</v>
      </c>
      <c r="EMK362" s="203" t="s">
        <v>385</v>
      </c>
      <c r="EML362" s="203" t="s">
        <v>385</v>
      </c>
      <c r="EMM362" s="203" t="s">
        <v>385</v>
      </c>
      <c r="EMN362" s="203" t="s">
        <v>385</v>
      </c>
      <c r="EMO362" s="203" t="s">
        <v>385</v>
      </c>
      <c r="EMP362" s="203" t="s">
        <v>385</v>
      </c>
      <c r="EMQ362" s="203" t="s">
        <v>385</v>
      </c>
      <c r="EMR362" s="203" t="s">
        <v>385</v>
      </c>
      <c r="EMS362" s="203" t="s">
        <v>385</v>
      </c>
      <c r="EMT362" s="203" t="s">
        <v>385</v>
      </c>
      <c r="EMU362" s="203" t="s">
        <v>385</v>
      </c>
      <c r="EMV362" s="203" t="s">
        <v>385</v>
      </c>
      <c r="EMW362" s="203" t="s">
        <v>385</v>
      </c>
      <c r="EMX362" s="203" t="s">
        <v>385</v>
      </c>
      <c r="EMY362" s="203" t="s">
        <v>385</v>
      </c>
      <c r="EMZ362" s="203" t="s">
        <v>385</v>
      </c>
      <c r="ENA362" s="203" t="s">
        <v>385</v>
      </c>
      <c r="ENB362" s="203" t="s">
        <v>385</v>
      </c>
      <c r="ENC362" s="203" t="s">
        <v>385</v>
      </c>
      <c r="END362" s="203" t="s">
        <v>385</v>
      </c>
      <c r="ENE362" s="203" t="s">
        <v>385</v>
      </c>
      <c r="ENF362" s="203" t="s">
        <v>385</v>
      </c>
      <c r="ENG362" s="203" t="s">
        <v>385</v>
      </c>
      <c r="ENH362" s="203" t="s">
        <v>385</v>
      </c>
      <c r="ENI362" s="203" t="s">
        <v>385</v>
      </c>
      <c r="ENJ362" s="203" t="s">
        <v>385</v>
      </c>
      <c r="ENK362" s="203" t="s">
        <v>385</v>
      </c>
      <c r="ENL362" s="203" t="s">
        <v>385</v>
      </c>
      <c r="ENM362" s="203" t="s">
        <v>385</v>
      </c>
      <c r="ENN362" s="203" t="s">
        <v>385</v>
      </c>
      <c r="ENO362" s="203" t="s">
        <v>385</v>
      </c>
      <c r="ENP362" s="203" t="s">
        <v>385</v>
      </c>
      <c r="ENQ362" s="203" t="s">
        <v>385</v>
      </c>
      <c r="ENR362" s="203" t="s">
        <v>385</v>
      </c>
      <c r="ENS362" s="203" t="s">
        <v>385</v>
      </c>
      <c r="ENT362" s="203" t="s">
        <v>385</v>
      </c>
      <c r="ENU362" s="203" t="s">
        <v>385</v>
      </c>
      <c r="ENV362" s="203" t="s">
        <v>385</v>
      </c>
      <c r="ENW362" s="203" t="s">
        <v>385</v>
      </c>
      <c r="ENX362" s="203" t="s">
        <v>385</v>
      </c>
      <c r="ENY362" s="203" t="s">
        <v>385</v>
      </c>
      <c r="ENZ362" s="203" t="s">
        <v>385</v>
      </c>
      <c r="EOA362" s="203" t="s">
        <v>385</v>
      </c>
      <c r="EOB362" s="203" t="s">
        <v>385</v>
      </c>
      <c r="EOC362" s="203" t="s">
        <v>385</v>
      </c>
      <c r="EOD362" s="203" t="s">
        <v>385</v>
      </c>
      <c r="EOE362" s="203" t="s">
        <v>385</v>
      </c>
      <c r="EOF362" s="203" t="s">
        <v>385</v>
      </c>
      <c r="EOG362" s="203" t="s">
        <v>385</v>
      </c>
      <c r="EOH362" s="203" t="s">
        <v>385</v>
      </c>
      <c r="EOI362" s="203" t="s">
        <v>385</v>
      </c>
      <c r="EOJ362" s="203" t="s">
        <v>385</v>
      </c>
      <c r="EOK362" s="203" t="s">
        <v>385</v>
      </c>
      <c r="EOL362" s="203" t="s">
        <v>385</v>
      </c>
      <c r="EOM362" s="203" t="s">
        <v>385</v>
      </c>
      <c r="EON362" s="203" t="s">
        <v>385</v>
      </c>
      <c r="EOO362" s="203" t="s">
        <v>385</v>
      </c>
      <c r="EOP362" s="203" t="s">
        <v>385</v>
      </c>
      <c r="EOQ362" s="203" t="s">
        <v>385</v>
      </c>
      <c r="EOR362" s="203" t="s">
        <v>385</v>
      </c>
      <c r="EOS362" s="203" t="s">
        <v>385</v>
      </c>
      <c r="EOT362" s="203" t="s">
        <v>385</v>
      </c>
      <c r="EOU362" s="203" t="s">
        <v>385</v>
      </c>
      <c r="EOV362" s="203" t="s">
        <v>385</v>
      </c>
      <c r="EOW362" s="203" t="s">
        <v>385</v>
      </c>
      <c r="EOX362" s="203" t="s">
        <v>385</v>
      </c>
      <c r="EOY362" s="203" t="s">
        <v>385</v>
      </c>
      <c r="EOZ362" s="203" t="s">
        <v>385</v>
      </c>
      <c r="EPA362" s="203" t="s">
        <v>385</v>
      </c>
      <c r="EPB362" s="203" t="s">
        <v>385</v>
      </c>
      <c r="EPC362" s="203" t="s">
        <v>385</v>
      </c>
      <c r="EPD362" s="203" t="s">
        <v>385</v>
      </c>
      <c r="EPE362" s="203" t="s">
        <v>385</v>
      </c>
      <c r="EPF362" s="203" t="s">
        <v>385</v>
      </c>
      <c r="EPG362" s="203" t="s">
        <v>385</v>
      </c>
      <c r="EPH362" s="203" t="s">
        <v>385</v>
      </c>
      <c r="EPI362" s="203" t="s">
        <v>385</v>
      </c>
      <c r="EPJ362" s="203" t="s">
        <v>385</v>
      </c>
      <c r="EPK362" s="203" t="s">
        <v>385</v>
      </c>
      <c r="EPL362" s="203" t="s">
        <v>385</v>
      </c>
      <c r="EPM362" s="203" t="s">
        <v>385</v>
      </c>
      <c r="EPN362" s="203" t="s">
        <v>385</v>
      </c>
      <c r="EPO362" s="203" t="s">
        <v>385</v>
      </c>
      <c r="EPP362" s="203" t="s">
        <v>385</v>
      </c>
      <c r="EPQ362" s="203" t="s">
        <v>385</v>
      </c>
      <c r="EPR362" s="203" t="s">
        <v>385</v>
      </c>
      <c r="EPS362" s="203" t="s">
        <v>385</v>
      </c>
      <c r="EPT362" s="203" t="s">
        <v>385</v>
      </c>
      <c r="EPU362" s="203" t="s">
        <v>385</v>
      </c>
      <c r="EPV362" s="203" t="s">
        <v>385</v>
      </c>
      <c r="EPW362" s="203" t="s">
        <v>385</v>
      </c>
      <c r="EPX362" s="203" t="s">
        <v>385</v>
      </c>
      <c r="EPY362" s="203" t="s">
        <v>385</v>
      </c>
      <c r="EPZ362" s="203" t="s">
        <v>385</v>
      </c>
      <c r="EQA362" s="203" t="s">
        <v>385</v>
      </c>
      <c r="EQB362" s="203" t="s">
        <v>385</v>
      </c>
      <c r="EQC362" s="203" t="s">
        <v>385</v>
      </c>
      <c r="EQD362" s="203" t="s">
        <v>385</v>
      </c>
      <c r="EQE362" s="203" t="s">
        <v>385</v>
      </c>
      <c r="EQF362" s="203" t="s">
        <v>385</v>
      </c>
      <c r="EQG362" s="203" t="s">
        <v>385</v>
      </c>
      <c r="EQH362" s="203" t="s">
        <v>385</v>
      </c>
      <c r="EQI362" s="203" t="s">
        <v>385</v>
      </c>
      <c r="EQJ362" s="203" t="s">
        <v>385</v>
      </c>
      <c r="EQK362" s="203" t="s">
        <v>385</v>
      </c>
      <c r="EQL362" s="203" t="s">
        <v>385</v>
      </c>
      <c r="EQM362" s="203" t="s">
        <v>385</v>
      </c>
      <c r="EQN362" s="203" t="s">
        <v>385</v>
      </c>
      <c r="EQO362" s="203" t="s">
        <v>385</v>
      </c>
      <c r="EQP362" s="203" t="s">
        <v>385</v>
      </c>
      <c r="EQQ362" s="203" t="s">
        <v>385</v>
      </c>
      <c r="EQR362" s="203" t="s">
        <v>385</v>
      </c>
      <c r="EQS362" s="203" t="s">
        <v>385</v>
      </c>
      <c r="EQT362" s="203" t="s">
        <v>385</v>
      </c>
      <c r="EQU362" s="203" t="s">
        <v>385</v>
      </c>
      <c r="EQV362" s="203" t="s">
        <v>385</v>
      </c>
      <c r="EQW362" s="203" t="s">
        <v>385</v>
      </c>
      <c r="EQX362" s="203" t="s">
        <v>385</v>
      </c>
      <c r="EQY362" s="203" t="s">
        <v>385</v>
      </c>
      <c r="EQZ362" s="203" t="s">
        <v>385</v>
      </c>
      <c r="ERA362" s="203" t="s">
        <v>385</v>
      </c>
      <c r="ERB362" s="203" t="s">
        <v>385</v>
      </c>
      <c r="ERC362" s="203" t="s">
        <v>385</v>
      </c>
      <c r="ERD362" s="203" t="s">
        <v>385</v>
      </c>
      <c r="ERE362" s="203" t="s">
        <v>385</v>
      </c>
      <c r="ERF362" s="203" t="s">
        <v>385</v>
      </c>
      <c r="ERG362" s="203" t="s">
        <v>385</v>
      </c>
      <c r="ERH362" s="203" t="s">
        <v>385</v>
      </c>
      <c r="ERI362" s="203" t="s">
        <v>385</v>
      </c>
      <c r="ERJ362" s="203" t="s">
        <v>385</v>
      </c>
      <c r="ERK362" s="203" t="s">
        <v>385</v>
      </c>
      <c r="ERL362" s="203" t="s">
        <v>385</v>
      </c>
      <c r="ERM362" s="203" t="s">
        <v>385</v>
      </c>
      <c r="ERN362" s="203" t="s">
        <v>385</v>
      </c>
      <c r="ERO362" s="203" t="s">
        <v>385</v>
      </c>
      <c r="ERP362" s="203" t="s">
        <v>385</v>
      </c>
      <c r="ERQ362" s="203" t="s">
        <v>385</v>
      </c>
      <c r="ERR362" s="203" t="s">
        <v>385</v>
      </c>
      <c r="ERS362" s="203" t="s">
        <v>385</v>
      </c>
      <c r="ERT362" s="203" t="s">
        <v>385</v>
      </c>
      <c r="ERU362" s="203" t="s">
        <v>385</v>
      </c>
      <c r="ERV362" s="203" t="s">
        <v>385</v>
      </c>
      <c r="ERW362" s="203" t="s">
        <v>385</v>
      </c>
      <c r="ERX362" s="203" t="s">
        <v>385</v>
      </c>
      <c r="ERY362" s="203" t="s">
        <v>385</v>
      </c>
      <c r="ERZ362" s="203" t="s">
        <v>385</v>
      </c>
      <c r="ESA362" s="203" t="s">
        <v>385</v>
      </c>
      <c r="ESB362" s="203" t="s">
        <v>385</v>
      </c>
      <c r="ESC362" s="203" t="s">
        <v>385</v>
      </c>
      <c r="ESD362" s="203" t="s">
        <v>385</v>
      </c>
      <c r="ESE362" s="203" t="s">
        <v>385</v>
      </c>
      <c r="ESF362" s="203" t="s">
        <v>385</v>
      </c>
      <c r="ESG362" s="203" t="s">
        <v>385</v>
      </c>
      <c r="ESH362" s="203" t="s">
        <v>385</v>
      </c>
      <c r="ESI362" s="203" t="s">
        <v>385</v>
      </c>
      <c r="ESJ362" s="203" t="s">
        <v>385</v>
      </c>
      <c r="ESK362" s="203" t="s">
        <v>385</v>
      </c>
      <c r="ESL362" s="203" t="s">
        <v>385</v>
      </c>
      <c r="ESM362" s="203" t="s">
        <v>385</v>
      </c>
      <c r="ESN362" s="203" t="s">
        <v>385</v>
      </c>
      <c r="ESO362" s="203" t="s">
        <v>385</v>
      </c>
      <c r="ESP362" s="203" t="s">
        <v>385</v>
      </c>
      <c r="ESQ362" s="203" t="s">
        <v>385</v>
      </c>
      <c r="ESR362" s="203" t="s">
        <v>385</v>
      </c>
      <c r="ESS362" s="203" t="s">
        <v>385</v>
      </c>
      <c r="EST362" s="203" t="s">
        <v>385</v>
      </c>
      <c r="ESU362" s="203" t="s">
        <v>385</v>
      </c>
      <c r="ESV362" s="203" t="s">
        <v>385</v>
      </c>
      <c r="ESW362" s="203" t="s">
        <v>385</v>
      </c>
      <c r="ESX362" s="203" t="s">
        <v>385</v>
      </c>
      <c r="ESY362" s="203" t="s">
        <v>385</v>
      </c>
      <c r="ESZ362" s="203" t="s">
        <v>385</v>
      </c>
      <c r="ETA362" s="203" t="s">
        <v>385</v>
      </c>
      <c r="ETB362" s="203" t="s">
        <v>385</v>
      </c>
      <c r="ETC362" s="203" t="s">
        <v>385</v>
      </c>
      <c r="ETD362" s="203" t="s">
        <v>385</v>
      </c>
      <c r="ETE362" s="203" t="s">
        <v>385</v>
      </c>
      <c r="ETF362" s="203" t="s">
        <v>385</v>
      </c>
      <c r="ETG362" s="203" t="s">
        <v>385</v>
      </c>
      <c r="ETH362" s="203" t="s">
        <v>385</v>
      </c>
      <c r="ETI362" s="203" t="s">
        <v>385</v>
      </c>
      <c r="ETJ362" s="203" t="s">
        <v>385</v>
      </c>
      <c r="ETK362" s="203" t="s">
        <v>385</v>
      </c>
      <c r="ETL362" s="203" t="s">
        <v>385</v>
      </c>
      <c r="ETM362" s="203" t="s">
        <v>385</v>
      </c>
      <c r="ETN362" s="203" t="s">
        <v>385</v>
      </c>
      <c r="ETO362" s="203" t="s">
        <v>385</v>
      </c>
      <c r="ETP362" s="203" t="s">
        <v>385</v>
      </c>
      <c r="ETQ362" s="203" t="s">
        <v>385</v>
      </c>
      <c r="ETR362" s="203" t="s">
        <v>385</v>
      </c>
      <c r="ETS362" s="203" t="s">
        <v>385</v>
      </c>
      <c r="ETT362" s="203" t="s">
        <v>385</v>
      </c>
      <c r="ETU362" s="203" t="s">
        <v>385</v>
      </c>
      <c r="ETV362" s="203" t="s">
        <v>385</v>
      </c>
      <c r="ETW362" s="203" t="s">
        <v>385</v>
      </c>
      <c r="ETX362" s="203" t="s">
        <v>385</v>
      </c>
      <c r="ETY362" s="203" t="s">
        <v>385</v>
      </c>
      <c r="ETZ362" s="203" t="s">
        <v>385</v>
      </c>
      <c r="EUA362" s="203" t="s">
        <v>385</v>
      </c>
      <c r="EUB362" s="203" t="s">
        <v>385</v>
      </c>
      <c r="EUC362" s="203" t="s">
        <v>385</v>
      </c>
      <c r="EUD362" s="203" t="s">
        <v>385</v>
      </c>
      <c r="EUE362" s="203" t="s">
        <v>385</v>
      </c>
      <c r="EUF362" s="203" t="s">
        <v>385</v>
      </c>
      <c r="EUG362" s="203" t="s">
        <v>385</v>
      </c>
      <c r="EUH362" s="203" t="s">
        <v>385</v>
      </c>
      <c r="EUI362" s="203" t="s">
        <v>385</v>
      </c>
      <c r="EUJ362" s="203" t="s">
        <v>385</v>
      </c>
      <c r="EUK362" s="203" t="s">
        <v>385</v>
      </c>
      <c r="EUL362" s="203" t="s">
        <v>385</v>
      </c>
      <c r="EUM362" s="203" t="s">
        <v>385</v>
      </c>
      <c r="EUN362" s="203" t="s">
        <v>385</v>
      </c>
      <c r="EUO362" s="203" t="s">
        <v>385</v>
      </c>
      <c r="EUP362" s="203" t="s">
        <v>385</v>
      </c>
      <c r="EUQ362" s="203" t="s">
        <v>385</v>
      </c>
      <c r="EUR362" s="203" t="s">
        <v>385</v>
      </c>
      <c r="EUS362" s="203" t="s">
        <v>385</v>
      </c>
      <c r="EUT362" s="203" t="s">
        <v>385</v>
      </c>
      <c r="EUU362" s="203" t="s">
        <v>385</v>
      </c>
      <c r="EUV362" s="203" t="s">
        <v>385</v>
      </c>
      <c r="EUW362" s="203" t="s">
        <v>385</v>
      </c>
      <c r="EUX362" s="203" t="s">
        <v>385</v>
      </c>
      <c r="EUY362" s="203" t="s">
        <v>385</v>
      </c>
      <c r="EUZ362" s="203" t="s">
        <v>385</v>
      </c>
      <c r="EVA362" s="203" t="s">
        <v>385</v>
      </c>
      <c r="EVB362" s="203" t="s">
        <v>385</v>
      </c>
      <c r="EVC362" s="203" t="s">
        <v>385</v>
      </c>
      <c r="EVD362" s="203" t="s">
        <v>385</v>
      </c>
      <c r="EVE362" s="203" t="s">
        <v>385</v>
      </c>
      <c r="EVF362" s="203" t="s">
        <v>385</v>
      </c>
      <c r="EVG362" s="203" t="s">
        <v>385</v>
      </c>
      <c r="EVH362" s="203" t="s">
        <v>385</v>
      </c>
      <c r="EVI362" s="203" t="s">
        <v>385</v>
      </c>
      <c r="EVJ362" s="203" t="s">
        <v>385</v>
      </c>
      <c r="EVK362" s="203" t="s">
        <v>385</v>
      </c>
      <c r="EVL362" s="203" t="s">
        <v>385</v>
      </c>
      <c r="EVM362" s="203" t="s">
        <v>385</v>
      </c>
      <c r="EVN362" s="203" t="s">
        <v>385</v>
      </c>
      <c r="EVO362" s="203" t="s">
        <v>385</v>
      </c>
      <c r="EVP362" s="203" t="s">
        <v>385</v>
      </c>
      <c r="EVQ362" s="203" t="s">
        <v>385</v>
      </c>
      <c r="EVR362" s="203" t="s">
        <v>385</v>
      </c>
      <c r="EVS362" s="203" t="s">
        <v>385</v>
      </c>
      <c r="EVT362" s="203" t="s">
        <v>385</v>
      </c>
      <c r="EVU362" s="203" t="s">
        <v>385</v>
      </c>
      <c r="EVV362" s="203" t="s">
        <v>385</v>
      </c>
      <c r="EVW362" s="203" t="s">
        <v>385</v>
      </c>
      <c r="EVX362" s="203" t="s">
        <v>385</v>
      </c>
      <c r="EVY362" s="203" t="s">
        <v>385</v>
      </c>
      <c r="EVZ362" s="203" t="s">
        <v>385</v>
      </c>
      <c r="EWA362" s="203" t="s">
        <v>385</v>
      </c>
      <c r="EWB362" s="203" t="s">
        <v>385</v>
      </c>
      <c r="EWC362" s="203" t="s">
        <v>385</v>
      </c>
      <c r="EWD362" s="203" t="s">
        <v>385</v>
      </c>
      <c r="EWE362" s="203" t="s">
        <v>385</v>
      </c>
      <c r="EWF362" s="203" t="s">
        <v>385</v>
      </c>
      <c r="EWG362" s="203" t="s">
        <v>385</v>
      </c>
      <c r="EWH362" s="203" t="s">
        <v>385</v>
      </c>
      <c r="EWI362" s="203" t="s">
        <v>385</v>
      </c>
      <c r="EWJ362" s="203" t="s">
        <v>385</v>
      </c>
      <c r="EWK362" s="203" t="s">
        <v>385</v>
      </c>
      <c r="EWL362" s="203" t="s">
        <v>385</v>
      </c>
      <c r="EWM362" s="203" t="s">
        <v>385</v>
      </c>
      <c r="EWN362" s="203" t="s">
        <v>385</v>
      </c>
      <c r="EWO362" s="203" t="s">
        <v>385</v>
      </c>
      <c r="EWP362" s="203" t="s">
        <v>385</v>
      </c>
      <c r="EWQ362" s="203" t="s">
        <v>385</v>
      </c>
      <c r="EWR362" s="203" t="s">
        <v>385</v>
      </c>
      <c r="EWS362" s="203" t="s">
        <v>385</v>
      </c>
      <c r="EWT362" s="203" t="s">
        <v>385</v>
      </c>
      <c r="EWU362" s="203" t="s">
        <v>385</v>
      </c>
      <c r="EWV362" s="203" t="s">
        <v>385</v>
      </c>
      <c r="EWW362" s="203" t="s">
        <v>385</v>
      </c>
      <c r="EWX362" s="203" t="s">
        <v>385</v>
      </c>
      <c r="EWY362" s="203" t="s">
        <v>385</v>
      </c>
      <c r="EWZ362" s="203" t="s">
        <v>385</v>
      </c>
      <c r="EXA362" s="203" t="s">
        <v>385</v>
      </c>
      <c r="EXB362" s="203" t="s">
        <v>385</v>
      </c>
      <c r="EXC362" s="203" t="s">
        <v>385</v>
      </c>
      <c r="EXD362" s="203" t="s">
        <v>385</v>
      </c>
      <c r="EXE362" s="203" t="s">
        <v>385</v>
      </c>
      <c r="EXF362" s="203" t="s">
        <v>385</v>
      </c>
      <c r="EXG362" s="203" t="s">
        <v>385</v>
      </c>
      <c r="EXH362" s="203" t="s">
        <v>385</v>
      </c>
      <c r="EXI362" s="203" t="s">
        <v>385</v>
      </c>
      <c r="EXJ362" s="203" t="s">
        <v>385</v>
      </c>
      <c r="EXK362" s="203" t="s">
        <v>385</v>
      </c>
      <c r="EXL362" s="203" t="s">
        <v>385</v>
      </c>
      <c r="EXM362" s="203" t="s">
        <v>385</v>
      </c>
      <c r="EXN362" s="203" t="s">
        <v>385</v>
      </c>
      <c r="EXO362" s="203" t="s">
        <v>385</v>
      </c>
      <c r="EXP362" s="203" t="s">
        <v>385</v>
      </c>
      <c r="EXQ362" s="203" t="s">
        <v>385</v>
      </c>
      <c r="EXR362" s="203" t="s">
        <v>385</v>
      </c>
      <c r="EXS362" s="203" t="s">
        <v>385</v>
      </c>
      <c r="EXT362" s="203" t="s">
        <v>385</v>
      </c>
      <c r="EXU362" s="203" t="s">
        <v>385</v>
      </c>
      <c r="EXV362" s="203" t="s">
        <v>385</v>
      </c>
      <c r="EXW362" s="203" t="s">
        <v>385</v>
      </c>
      <c r="EXX362" s="203" t="s">
        <v>385</v>
      </c>
      <c r="EXY362" s="203" t="s">
        <v>385</v>
      </c>
      <c r="EXZ362" s="203" t="s">
        <v>385</v>
      </c>
      <c r="EYA362" s="203" t="s">
        <v>385</v>
      </c>
      <c r="EYB362" s="203" t="s">
        <v>385</v>
      </c>
      <c r="EYC362" s="203" t="s">
        <v>385</v>
      </c>
      <c r="EYD362" s="203" t="s">
        <v>385</v>
      </c>
      <c r="EYE362" s="203" t="s">
        <v>385</v>
      </c>
      <c r="EYF362" s="203" t="s">
        <v>385</v>
      </c>
      <c r="EYG362" s="203" t="s">
        <v>385</v>
      </c>
      <c r="EYH362" s="203" t="s">
        <v>385</v>
      </c>
      <c r="EYI362" s="203" t="s">
        <v>385</v>
      </c>
      <c r="EYJ362" s="203" t="s">
        <v>385</v>
      </c>
      <c r="EYK362" s="203" t="s">
        <v>385</v>
      </c>
      <c r="EYL362" s="203" t="s">
        <v>385</v>
      </c>
      <c r="EYM362" s="203" t="s">
        <v>385</v>
      </c>
      <c r="EYN362" s="203" t="s">
        <v>385</v>
      </c>
      <c r="EYO362" s="203" t="s">
        <v>385</v>
      </c>
      <c r="EYP362" s="203" t="s">
        <v>385</v>
      </c>
      <c r="EYQ362" s="203" t="s">
        <v>385</v>
      </c>
      <c r="EYR362" s="203" t="s">
        <v>385</v>
      </c>
      <c r="EYS362" s="203" t="s">
        <v>385</v>
      </c>
      <c r="EYT362" s="203" t="s">
        <v>385</v>
      </c>
      <c r="EYU362" s="203" t="s">
        <v>385</v>
      </c>
      <c r="EYV362" s="203" t="s">
        <v>385</v>
      </c>
      <c r="EYW362" s="203" t="s">
        <v>385</v>
      </c>
      <c r="EYX362" s="203" t="s">
        <v>385</v>
      </c>
      <c r="EYY362" s="203" t="s">
        <v>385</v>
      </c>
      <c r="EYZ362" s="203" t="s">
        <v>385</v>
      </c>
      <c r="EZA362" s="203" t="s">
        <v>385</v>
      </c>
      <c r="EZB362" s="203" t="s">
        <v>385</v>
      </c>
      <c r="EZC362" s="203" t="s">
        <v>385</v>
      </c>
      <c r="EZD362" s="203" t="s">
        <v>385</v>
      </c>
      <c r="EZE362" s="203" t="s">
        <v>385</v>
      </c>
      <c r="EZF362" s="203" t="s">
        <v>385</v>
      </c>
      <c r="EZG362" s="203" t="s">
        <v>385</v>
      </c>
      <c r="EZH362" s="203" t="s">
        <v>385</v>
      </c>
      <c r="EZI362" s="203" t="s">
        <v>385</v>
      </c>
      <c r="EZJ362" s="203" t="s">
        <v>385</v>
      </c>
      <c r="EZK362" s="203" t="s">
        <v>385</v>
      </c>
      <c r="EZL362" s="203" t="s">
        <v>385</v>
      </c>
      <c r="EZM362" s="203" t="s">
        <v>385</v>
      </c>
      <c r="EZN362" s="203" t="s">
        <v>385</v>
      </c>
      <c r="EZO362" s="203" t="s">
        <v>385</v>
      </c>
      <c r="EZP362" s="203" t="s">
        <v>385</v>
      </c>
      <c r="EZQ362" s="203" t="s">
        <v>385</v>
      </c>
      <c r="EZR362" s="203" t="s">
        <v>385</v>
      </c>
      <c r="EZS362" s="203" t="s">
        <v>385</v>
      </c>
      <c r="EZT362" s="203" t="s">
        <v>385</v>
      </c>
      <c r="EZU362" s="203" t="s">
        <v>385</v>
      </c>
      <c r="EZV362" s="203" t="s">
        <v>385</v>
      </c>
      <c r="EZW362" s="203" t="s">
        <v>385</v>
      </c>
      <c r="EZX362" s="203" t="s">
        <v>385</v>
      </c>
      <c r="EZY362" s="203" t="s">
        <v>385</v>
      </c>
      <c r="EZZ362" s="203" t="s">
        <v>385</v>
      </c>
      <c r="FAA362" s="203" t="s">
        <v>385</v>
      </c>
      <c r="FAB362" s="203" t="s">
        <v>385</v>
      </c>
      <c r="FAC362" s="203" t="s">
        <v>385</v>
      </c>
      <c r="FAD362" s="203" t="s">
        <v>385</v>
      </c>
      <c r="FAE362" s="203" t="s">
        <v>385</v>
      </c>
      <c r="FAF362" s="203" t="s">
        <v>385</v>
      </c>
      <c r="FAG362" s="203" t="s">
        <v>385</v>
      </c>
      <c r="FAH362" s="203" t="s">
        <v>385</v>
      </c>
      <c r="FAI362" s="203" t="s">
        <v>385</v>
      </c>
      <c r="FAJ362" s="203" t="s">
        <v>385</v>
      </c>
      <c r="FAK362" s="203" t="s">
        <v>385</v>
      </c>
      <c r="FAL362" s="203" t="s">
        <v>385</v>
      </c>
      <c r="FAM362" s="203" t="s">
        <v>385</v>
      </c>
      <c r="FAN362" s="203" t="s">
        <v>385</v>
      </c>
      <c r="FAO362" s="203" t="s">
        <v>385</v>
      </c>
      <c r="FAP362" s="203" t="s">
        <v>385</v>
      </c>
      <c r="FAQ362" s="203" t="s">
        <v>385</v>
      </c>
      <c r="FAR362" s="203" t="s">
        <v>385</v>
      </c>
      <c r="FAS362" s="203" t="s">
        <v>385</v>
      </c>
      <c r="FAT362" s="203" t="s">
        <v>385</v>
      </c>
      <c r="FAU362" s="203" t="s">
        <v>385</v>
      </c>
      <c r="FAV362" s="203" t="s">
        <v>385</v>
      </c>
      <c r="FAW362" s="203" t="s">
        <v>385</v>
      </c>
      <c r="FAX362" s="203" t="s">
        <v>385</v>
      </c>
      <c r="FAY362" s="203" t="s">
        <v>385</v>
      </c>
      <c r="FAZ362" s="203" t="s">
        <v>385</v>
      </c>
      <c r="FBA362" s="203" t="s">
        <v>385</v>
      </c>
      <c r="FBB362" s="203" t="s">
        <v>385</v>
      </c>
      <c r="FBC362" s="203" t="s">
        <v>385</v>
      </c>
      <c r="FBD362" s="203" t="s">
        <v>385</v>
      </c>
      <c r="FBE362" s="203" t="s">
        <v>385</v>
      </c>
      <c r="FBF362" s="203" t="s">
        <v>385</v>
      </c>
      <c r="FBG362" s="203" t="s">
        <v>385</v>
      </c>
      <c r="FBH362" s="203" t="s">
        <v>385</v>
      </c>
      <c r="FBI362" s="203" t="s">
        <v>385</v>
      </c>
      <c r="FBJ362" s="203" t="s">
        <v>385</v>
      </c>
      <c r="FBK362" s="203" t="s">
        <v>385</v>
      </c>
      <c r="FBL362" s="203" t="s">
        <v>385</v>
      </c>
      <c r="FBM362" s="203" t="s">
        <v>385</v>
      </c>
      <c r="FBN362" s="203" t="s">
        <v>385</v>
      </c>
      <c r="FBO362" s="203" t="s">
        <v>385</v>
      </c>
      <c r="FBP362" s="203" t="s">
        <v>385</v>
      </c>
      <c r="FBQ362" s="203" t="s">
        <v>385</v>
      </c>
      <c r="FBR362" s="203" t="s">
        <v>385</v>
      </c>
      <c r="FBS362" s="203" t="s">
        <v>385</v>
      </c>
      <c r="FBT362" s="203" t="s">
        <v>385</v>
      </c>
      <c r="FBU362" s="203" t="s">
        <v>385</v>
      </c>
      <c r="FBV362" s="203" t="s">
        <v>385</v>
      </c>
      <c r="FBW362" s="203" t="s">
        <v>385</v>
      </c>
      <c r="FBX362" s="203" t="s">
        <v>385</v>
      </c>
      <c r="FBY362" s="203" t="s">
        <v>385</v>
      </c>
      <c r="FBZ362" s="203" t="s">
        <v>385</v>
      </c>
      <c r="FCA362" s="203" t="s">
        <v>385</v>
      </c>
      <c r="FCB362" s="203" t="s">
        <v>385</v>
      </c>
      <c r="FCC362" s="203" t="s">
        <v>385</v>
      </c>
      <c r="FCD362" s="203" t="s">
        <v>385</v>
      </c>
      <c r="FCE362" s="203" t="s">
        <v>385</v>
      </c>
      <c r="FCF362" s="203" t="s">
        <v>385</v>
      </c>
      <c r="FCG362" s="203" t="s">
        <v>385</v>
      </c>
      <c r="FCH362" s="203" t="s">
        <v>385</v>
      </c>
      <c r="FCI362" s="203" t="s">
        <v>385</v>
      </c>
      <c r="FCJ362" s="203" t="s">
        <v>385</v>
      </c>
      <c r="FCK362" s="203" t="s">
        <v>385</v>
      </c>
      <c r="FCL362" s="203" t="s">
        <v>385</v>
      </c>
      <c r="FCM362" s="203" t="s">
        <v>385</v>
      </c>
      <c r="FCN362" s="203" t="s">
        <v>385</v>
      </c>
      <c r="FCO362" s="203" t="s">
        <v>385</v>
      </c>
      <c r="FCP362" s="203" t="s">
        <v>385</v>
      </c>
      <c r="FCQ362" s="203" t="s">
        <v>385</v>
      </c>
      <c r="FCR362" s="203" t="s">
        <v>385</v>
      </c>
      <c r="FCS362" s="203" t="s">
        <v>385</v>
      </c>
      <c r="FCT362" s="203" t="s">
        <v>385</v>
      </c>
      <c r="FCU362" s="203" t="s">
        <v>385</v>
      </c>
      <c r="FCV362" s="203" t="s">
        <v>385</v>
      </c>
      <c r="FCW362" s="203" t="s">
        <v>385</v>
      </c>
      <c r="FCX362" s="203" t="s">
        <v>385</v>
      </c>
      <c r="FCY362" s="203" t="s">
        <v>385</v>
      </c>
      <c r="FCZ362" s="203" t="s">
        <v>385</v>
      </c>
      <c r="FDA362" s="203" t="s">
        <v>385</v>
      </c>
      <c r="FDB362" s="203" t="s">
        <v>385</v>
      </c>
      <c r="FDC362" s="203" t="s">
        <v>385</v>
      </c>
      <c r="FDD362" s="203" t="s">
        <v>385</v>
      </c>
      <c r="FDE362" s="203" t="s">
        <v>385</v>
      </c>
      <c r="FDF362" s="203" t="s">
        <v>385</v>
      </c>
      <c r="FDG362" s="203" t="s">
        <v>385</v>
      </c>
      <c r="FDH362" s="203" t="s">
        <v>385</v>
      </c>
      <c r="FDI362" s="203" t="s">
        <v>385</v>
      </c>
      <c r="FDJ362" s="203" t="s">
        <v>385</v>
      </c>
      <c r="FDK362" s="203" t="s">
        <v>385</v>
      </c>
      <c r="FDL362" s="203" t="s">
        <v>385</v>
      </c>
      <c r="FDM362" s="203" t="s">
        <v>385</v>
      </c>
      <c r="FDN362" s="203" t="s">
        <v>385</v>
      </c>
      <c r="FDO362" s="203" t="s">
        <v>385</v>
      </c>
      <c r="FDP362" s="203" t="s">
        <v>385</v>
      </c>
      <c r="FDQ362" s="203" t="s">
        <v>385</v>
      </c>
      <c r="FDR362" s="203" t="s">
        <v>385</v>
      </c>
      <c r="FDS362" s="203" t="s">
        <v>385</v>
      </c>
      <c r="FDT362" s="203" t="s">
        <v>385</v>
      </c>
      <c r="FDU362" s="203" t="s">
        <v>385</v>
      </c>
      <c r="FDV362" s="203" t="s">
        <v>385</v>
      </c>
      <c r="FDW362" s="203" t="s">
        <v>385</v>
      </c>
      <c r="FDX362" s="203" t="s">
        <v>385</v>
      </c>
      <c r="FDY362" s="203" t="s">
        <v>385</v>
      </c>
      <c r="FDZ362" s="203" t="s">
        <v>385</v>
      </c>
      <c r="FEA362" s="203" t="s">
        <v>385</v>
      </c>
      <c r="FEB362" s="203" t="s">
        <v>385</v>
      </c>
      <c r="FEC362" s="203" t="s">
        <v>385</v>
      </c>
      <c r="FED362" s="203" t="s">
        <v>385</v>
      </c>
      <c r="FEE362" s="203" t="s">
        <v>385</v>
      </c>
      <c r="FEF362" s="203" t="s">
        <v>385</v>
      </c>
      <c r="FEG362" s="203" t="s">
        <v>385</v>
      </c>
      <c r="FEH362" s="203" t="s">
        <v>385</v>
      </c>
      <c r="FEI362" s="203" t="s">
        <v>385</v>
      </c>
      <c r="FEJ362" s="203" t="s">
        <v>385</v>
      </c>
      <c r="FEK362" s="203" t="s">
        <v>385</v>
      </c>
      <c r="FEL362" s="203" t="s">
        <v>385</v>
      </c>
      <c r="FEM362" s="203" t="s">
        <v>385</v>
      </c>
      <c r="FEN362" s="203" t="s">
        <v>385</v>
      </c>
      <c r="FEO362" s="203" t="s">
        <v>385</v>
      </c>
      <c r="FEP362" s="203" t="s">
        <v>385</v>
      </c>
      <c r="FEQ362" s="203" t="s">
        <v>385</v>
      </c>
      <c r="FER362" s="203" t="s">
        <v>385</v>
      </c>
      <c r="FES362" s="203" t="s">
        <v>385</v>
      </c>
      <c r="FET362" s="203" t="s">
        <v>385</v>
      </c>
      <c r="FEU362" s="203" t="s">
        <v>385</v>
      </c>
      <c r="FEV362" s="203" t="s">
        <v>385</v>
      </c>
      <c r="FEW362" s="203" t="s">
        <v>385</v>
      </c>
      <c r="FEX362" s="203" t="s">
        <v>385</v>
      </c>
      <c r="FEY362" s="203" t="s">
        <v>385</v>
      </c>
      <c r="FEZ362" s="203" t="s">
        <v>385</v>
      </c>
      <c r="FFA362" s="203" t="s">
        <v>385</v>
      </c>
      <c r="FFB362" s="203" t="s">
        <v>385</v>
      </c>
      <c r="FFC362" s="203" t="s">
        <v>385</v>
      </c>
      <c r="FFD362" s="203" t="s">
        <v>385</v>
      </c>
      <c r="FFE362" s="203" t="s">
        <v>385</v>
      </c>
      <c r="FFF362" s="203" t="s">
        <v>385</v>
      </c>
      <c r="FFG362" s="203" t="s">
        <v>385</v>
      </c>
      <c r="FFH362" s="203" t="s">
        <v>385</v>
      </c>
      <c r="FFI362" s="203" t="s">
        <v>385</v>
      </c>
      <c r="FFJ362" s="203" t="s">
        <v>385</v>
      </c>
      <c r="FFK362" s="203" t="s">
        <v>385</v>
      </c>
      <c r="FFL362" s="203" t="s">
        <v>385</v>
      </c>
      <c r="FFM362" s="203" t="s">
        <v>385</v>
      </c>
      <c r="FFN362" s="203" t="s">
        <v>385</v>
      </c>
      <c r="FFO362" s="203" t="s">
        <v>385</v>
      </c>
      <c r="FFP362" s="203" t="s">
        <v>385</v>
      </c>
      <c r="FFQ362" s="203" t="s">
        <v>385</v>
      </c>
      <c r="FFR362" s="203" t="s">
        <v>385</v>
      </c>
      <c r="FFS362" s="203" t="s">
        <v>385</v>
      </c>
      <c r="FFT362" s="203" t="s">
        <v>385</v>
      </c>
      <c r="FFU362" s="203" t="s">
        <v>385</v>
      </c>
      <c r="FFV362" s="203" t="s">
        <v>385</v>
      </c>
      <c r="FFW362" s="203" t="s">
        <v>385</v>
      </c>
      <c r="FFX362" s="203" t="s">
        <v>385</v>
      </c>
      <c r="FFY362" s="203" t="s">
        <v>385</v>
      </c>
      <c r="FFZ362" s="203" t="s">
        <v>385</v>
      </c>
      <c r="FGA362" s="203" t="s">
        <v>385</v>
      </c>
      <c r="FGB362" s="203" t="s">
        <v>385</v>
      </c>
      <c r="FGC362" s="203" t="s">
        <v>385</v>
      </c>
      <c r="FGD362" s="203" t="s">
        <v>385</v>
      </c>
      <c r="FGE362" s="203" t="s">
        <v>385</v>
      </c>
      <c r="FGF362" s="203" t="s">
        <v>385</v>
      </c>
      <c r="FGG362" s="203" t="s">
        <v>385</v>
      </c>
      <c r="FGH362" s="203" t="s">
        <v>385</v>
      </c>
      <c r="FGI362" s="203" t="s">
        <v>385</v>
      </c>
      <c r="FGJ362" s="203" t="s">
        <v>385</v>
      </c>
      <c r="FGK362" s="203" t="s">
        <v>385</v>
      </c>
      <c r="FGL362" s="203" t="s">
        <v>385</v>
      </c>
      <c r="FGM362" s="203" t="s">
        <v>385</v>
      </c>
      <c r="FGN362" s="203" t="s">
        <v>385</v>
      </c>
      <c r="FGO362" s="203" t="s">
        <v>385</v>
      </c>
      <c r="FGP362" s="203" t="s">
        <v>385</v>
      </c>
      <c r="FGQ362" s="203" t="s">
        <v>385</v>
      </c>
      <c r="FGR362" s="203" t="s">
        <v>385</v>
      </c>
      <c r="FGS362" s="203" t="s">
        <v>385</v>
      </c>
      <c r="FGT362" s="203" t="s">
        <v>385</v>
      </c>
      <c r="FGU362" s="203" t="s">
        <v>385</v>
      </c>
      <c r="FGV362" s="203" t="s">
        <v>385</v>
      </c>
      <c r="FGW362" s="203" t="s">
        <v>385</v>
      </c>
      <c r="FGX362" s="203" t="s">
        <v>385</v>
      </c>
      <c r="FGY362" s="203" t="s">
        <v>385</v>
      </c>
      <c r="FGZ362" s="203" t="s">
        <v>385</v>
      </c>
      <c r="FHA362" s="203" t="s">
        <v>385</v>
      </c>
      <c r="FHB362" s="203" t="s">
        <v>385</v>
      </c>
      <c r="FHC362" s="203" t="s">
        <v>385</v>
      </c>
      <c r="FHD362" s="203" t="s">
        <v>385</v>
      </c>
      <c r="FHE362" s="203" t="s">
        <v>385</v>
      </c>
      <c r="FHF362" s="203" t="s">
        <v>385</v>
      </c>
      <c r="FHG362" s="203" t="s">
        <v>385</v>
      </c>
      <c r="FHH362" s="203" t="s">
        <v>385</v>
      </c>
      <c r="FHI362" s="203" t="s">
        <v>385</v>
      </c>
      <c r="FHJ362" s="203" t="s">
        <v>385</v>
      </c>
      <c r="FHK362" s="203" t="s">
        <v>385</v>
      </c>
      <c r="FHL362" s="203" t="s">
        <v>385</v>
      </c>
      <c r="FHM362" s="203" t="s">
        <v>385</v>
      </c>
      <c r="FHN362" s="203" t="s">
        <v>385</v>
      </c>
      <c r="FHO362" s="203" t="s">
        <v>385</v>
      </c>
      <c r="FHP362" s="203" t="s">
        <v>385</v>
      </c>
      <c r="FHQ362" s="203" t="s">
        <v>385</v>
      </c>
      <c r="FHR362" s="203" t="s">
        <v>385</v>
      </c>
      <c r="FHS362" s="203" t="s">
        <v>385</v>
      </c>
      <c r="FHT362" s="203" t="s">
        <v>385</v>
      </c>
      <c r="FHU362" s="203" t="s">
        <v>385</v>
      </c>
      <c r="FHV362" s="203" t="s">
        <v>385</v>
      </c>
      <c r="FHW362" s="203" t="s">
        <v>385</v>
      </c>
      <c r="FHX362" s="203" t="s">
        <v>385</v>
      </c>
      <c r="FHY362" s="203" t="s">
        <v>385</v>
      </c>
      <c r="FHZ362" s="203" t="s">
        <v>385</v>
      </c>
      <c r="FIA362" s="203" t="s">
        <v>385</v>
      </c>
      <c r="FIB362" s="203" t="s">
        <v>385</v>
      </c>
      <c r="FIC362" s="203" t="s">
        <v>385</v>
      </c>
      <c r="FID362" s="203" t="s">
        <v>385</v>
      </c>
      <c r="FIE362" s="203" t="s">
        <v>385</v>
      </c>
      <c r="FIF362" s="203" t="s">
        <v>385</v>
      </c>
      <c r="FIG362" s="203" t="s">
        <v>385</v>
      </c>
      <c r="FIH362" s="203" t="s">
        <v>385</v>
      </c>
      <c r="FII362" s="203" t="s">
        <v>385</v>
      </c>
      <c r="FIJ362" s="203" t="s">
        <v>385</v>
      </c>
      <c r="FIK362" s="203" t="s">
        <v>385</v>
      </c>
      <c r="FIL362" s="203" t="s">
        <v>385</v>
      </c>
      <c r="FIM362" s="203" t="s">
        <v>385</v>
      </c>
      <c r="FIN362" s="203" t="s">
        <v>385</v>
      </c>
      <c r="FIO362" s="203" t="s">
        <v>385</v>
      </c>
      <c r="FIP362" s="203" t="s">
        <v>385</v>
      </c>
      <c r="FIQ362" s="203" t="s">
        <v>385</v>
      </c>
      <c r="FIR362" s="203" t="s">
        <v>385</v>
      </c>
      <c r="FIS362" s="203" t="s">
        <v>385</v>
      </c>
      <c r="FIT362" s="203" t="s">
        <v>385</v>
      </c>
      <c r="FIU362" s="203" t="s">
        <v>385</v>
      </c>
      <c r="FIV362" s="203" t="s">
        <v>385</v>
      </c>
      <c r="FIW362" s="203" t="s">
        <v>385</v>
      </c>
      <c r="FIX362" s="203" t="s">
        <v>385</v>
      </c>
      <c r="FIY362" s="203" t="s">
        <v>385</v>
      </c>
      <c r="FIZ362" s="203" t="s">
        <v>385</v>
      </c>
      <c r="FJA362" s="203" t="s">
        <v>385</v>
      </c>
      <c r="FJB362" s="203" t="s">
        <v>385</v>
      </c>
      <c r="FJC362" s="203" t="s">
        <v>385</v>
      </c>
      <c r="FJD362" s="203" t="s">
        <v>385</v>
      </c>
      <c r="FJE362" s="203" t="s">
        <v>385</v>
      </c>
      <c r="FJF362" s="203" t="s">
        <v>385</v>
      </c>
      <c r="FJG362" s="203" t="s">
        <v>385</v>
      </c>
      <c r="FJH362" s="203" t="s">
        <v>385</v>
      </c>
      <c r="FJI362" s="203" t="s">
        <v>385</v>
      </c>
      <c r="FJJ362" s="203" t="s">
        <v>385</v>
      </c>
      <c r="FJK362" s="203" t="s">
        <v>385</v>
      </c>
      <c r="FJL362" s="203" t="s">
        <v>385</v>
      </c>
      <c r="FJM362" s="203" t="s">
        <v>385</v>
      </c>
      <c r="FJN362" s="203" t="s">
        <v>385</v>
      </c>
      <c r="FJO362" s="203" t="s">
        <v>385</v>
      </c>
      <c r="FJP362" s="203" t="s">
        <v>385</v>
      </c>
      <c r="FJQ362" s="203" t="s">
        <v>385</v>
      </c>
      <c r="FJR362" s="203" t="s">
        <v>385</v>
      </c>
      <c r="FJS362" s="203" t="s">
        <v>385</v>
      </c>
      <c r="FJT362" s="203" t="s">
        <v>385</v>
      </c>
      <c r="FJU362" s="203" t="s">
        <v>385</v>
      </c>
      <c r="FJV362" s="203" t="s">
        <v>385</v>
      </c>
      <c r="FJW362" s="203" t="s">
        <v>385</v>
      </c>
      <c r="FJX362" s="203" t="s">
        <v>385</v>
      </c>
      <c r="FJY362" s="203" t="s">
        <v>385</v>
      </c>
      <c r="FJZ362" s="203" t="s">
        <v>385</v>
      </c>
      <c r="FKA362" s="203" t="s">
        <v>385</v>
      </c>
      <c r="FKB362" s="203" t="s">
        <v>385</v>
      </c>
      <c r="FKC362" s="203" t="s">
        <v>385</v>
      </c>
      <c r="FKD362" s="203" t="s">
        <v>385</v>
      </c>
      <c r="FKE362" s="203" t="s">
        <v>385</v>
      </c>
      <c r="FKF362" s="203" t="s">
        <v>385</v>
      </c>
      <c r="FKG362" s="203" t="s">
        <v>385</v>
      </c>
      <c r="FKH362" s="203" t="s">
        <v>385</v>
      </c>
      <c r="FKI362" s="203" t="s">
        <v>385</v>
      </c>
      <c r="FKJ362" s="203" t="s">
        <v>385</v>
      </c>
      <c r="FKK362" s="203" t="s">
        <v>385</v>
      </c>
      <c r="FKL362" s="203" t="s">
        <v>385</v>
      </c>
      <c r="FKM362" s="203" t="s">
        <v>385</v>
      </c>
      <c r="FKN362" s="203" t="s">
        <v>385</v>
      </c>
      <c r="FKO362" s="203" t="s">
        <v>385</v>
      </c>
      <c r="FKP362" s="203" t="s">
        <v>385</v>
      </c>
      <c r="FKQ362" s="203" t="s">
        <v>385</v>
      </c>
      <c r="FKR362" s="203" t="s">
        <v>385</v>
      </c>
      <c r="FKS362" s="203" t="s">
        <v>385</v>
      </c>
      <c r="FKT362" s="203" t="s">
        <v>385</v>
      </c>
      <c r="FKU362" s="203" t="s">
        <v>385</v>
      </c>
      <c r="FKV362" s="203" t="s">
        <v>385</v>
      </c>
      <c r="FKW362" s="203" t="s">
        <v>385</v>
      </c>
      <c r="FKX362" s="203" t="s">
        <v>385</v>
      </c>
      <c r="FKY362" s="203" t="s">
        <v>385</v>
      </c>
      <c r="FKZ362" s="203" t="s">
        <v>385</v>
      </c>
      <c r="FLA362" s="203" t="s">
        <v>385</v>
      </c>
      <c r="FLB362" s="203" t="s">
        <v>385</v>
      </c>
      <c r="FLC362" s="203" t="s">
        <v>385</v>
      </c>
      <c r="FLD362" s="203" t="s">
        <v>385</v>
      </c>
      <c r="FLE362" s="203" t="s">
        <v>385</v>
      </c>
      <c r="FLF362" s="203" t="s">
        <v>385</v>
      </c>
      <c r="FLG362" s="203" t="s">
        <v>385</v>
      </c>
      <c r="FLH362" s="203" t="s">
        <v>385</v>
      </c>
      <c r="FLI362" s="203" t="s">
        <v>385</v>
      </c>
      <c r="FLJ362" s="203" t="s">
        <v>385</v>
      </c>
      <c r="FLK362" s="203" t="s">
        <v>385</v>
      </c>
      <c r="FLL362" s="203" t="s">
        <v>385</v>
      </c>
      <c r="FLM362" s="203" t="s">
        <v>385</v>
      </c>
      <c r="FLN362" s="203" t="s">
        <v>385</v>
      </c>
      <c r="FLO362" s="203" t="s">
        <v>385</v>
      </c>
      <c r="FLP362" s="203" t="s">
        <v>385</v>
      </c>
      <c r="FLQ362" s="203" t="s">
        <v>385</v>
      </c>
      <c r="FLR362" s="203" t="s">
        <v>385</v>
      </c>
      <c r="FLS362" s="203" t="s">
        <v>385</v>
      </c>
      <c r="FLT362" s="203" t="s">
        <v>385</v>
      </c>
      <c r="FLU362" s="203" t="s">
        <v>385</v>
      </c>
      <c r="FLV362" s="203" t="s">
        <v>385</v>
      </c>
      <c r="FLW362" s="203" t="s">
        <v>385</v>
      </c>
      <c r="FLX362" s="203" t="s">
        <v>385</v>
      </c>
      <c r="FLY362" s="203" t="s">
        <v>385</v>
      </c>
      <c r="FLZ362" s="203" t="s">
        <v>385</v>
      </c>
      <c r="FMA362" s="203" t="s">
        <v>385</v>
      </c>
      <c r="FMB362" s="203" t="s">
        <v>385</v>
      </c>
      <c r="FMC362" s="203" t="s">
        <v>385</v>
      </c>
      <c r="FMD362" s="203" t="s">
        <v>385</v>
      </c>
      <c r="FME362" s="203" t="s">
        <v>385</v>
      </c>
      <c r="FMF362" s="203" t="s">
        <v>385</v>
      </c>
      <c r="FMG362" s="203" t="s">
        <v>385</v>
      </c>
      <c r="FMH362" s="203" t="s">
        <v>385</v>
      </c>
      <c r="FMI362" s="203" t="s">
        <v>385</v>
      </c>
      <c r="FMJ362" s="203" t="s">
        <v>385</v>
      </c>
      <c r="FMK362" s="203" t="s">
        <v>385</v>
      </c>
      <c r="FML362" s="203" t="s">
        <v>385</v>
      </c>
      <c r="FMM362" s="203" t="s">
        <v>385</v>
      </c>
      <c r="FMN362" s="203" t="s">
        <v>385</v>
      </c>
      <c r="FMO362" s="203" t="s">
        <v>385</v>
      </c>
      <c r="FMP362" s="203" t="s">
        <v>385</v>
      </c>
      <c r="FMQ362" s="203" t="s">
        <v>385</v>
      </c>
      <c r="FMR362" s="203" t="s">
        <v>385</v>
      </c>
      <c r="FMS362" s="203" t="s">
        <v>385</v>
      </c>
      <c r="FMT362" s="203" t="s">
        <v>385</v>
      </c>
      <c r="FMU362" s="203" t="s">
        <v>385</v>
      </c>
      <c r="FMV362" s="203" t="s">
        <v>385</v>
      </c>
      <c r="FMW362" s="203" t="s">
        <v>385</v>
      </c>
      <c r="FMX362" s="203" t="s">
        <v>385</v>
      </c>
      <c r="FMY362" s="203" t="s">
        <v>385</v>
      </c>
      <c r="FMZ362" s="203" t="s">
        <v>385</v>
      </c>
      <c r="FNA362" s="203" t="s">
        <v>385</v>
      </c>
      <c r="FNB362" s="203" t="s">
        <v>385</v>
      </c>
      <c r="FNC362" s="203" t="s">
        <v>385</v>
      </c>
      <c r="FND362" s="203" t="s">
        <v>385</v>
      </c>
      <c r="FNE362" s="203" t="s">
        <v>385</v>
      </c>
      <c r="FNF362" s="203" t="s">
        <v>385</v>
      </c>
      <c r="FNG362" s="203" t="s">
        <v>385</v>
      </c>
      <c r="FNH362" s="203" t="s">
        <v>385</v>
      </c>
      <c r="FNI362" s="203" t="s">
        <v>385</v>
      </c>
      <c r="FNJ362" s="203" t="s">
        <v>385</v>
      </c>
      <c r="FNK362" s="203" t="s">
        <v>385</v>
      </c>
      <c r="FNL362" s="203" t="s">
        <v>385</v>
      </c>
      <c r="FNM362" s="203" t="s">
        <v>385</v>
      </c>
      <c r="FNN362" s="203" t="s">
        <v>385</v>
      </c>
      <c r="FNO362" s="203" t="s">
        <v>385</v>
      </c>
      <c r="FNP362" s="203" t="s">
        <v>385</v>
      </c>
      <c r="FNQ362" s="203" t="s">
        <v>385</v>
      </c>
      <c r="FNR362" s="203" t="s">
        <v>385</v>
      </c>
      <c r="FNS362" s="203" t="s">
        <v>385</v>
      </c>
      <c r="FNT362" s="203" t="s">
        <v>385</v>
      </c>
      <c r="FNU362" s="203" t="s">
        <v>385</v>
      </c>
      <c r="FNV362" s="203" t="s">
        <v>385</v>
      </c>
      <c r="FNW362" s="203" t="s">
        <v>385</v>
      </c>
      <c r="FNX362" s="203" t="s">
        <v>385</v>
      </c>
      <c r="FNY362" s="203" t="s">
        <v>385</v>
      </c>
      <c r="FNZ362" s="203" t="s">
        <v>385</v>
      </c>
      <c r="FOA362" s="203" t="s">
        <v>385</v>
      </c>
      <c r="FOB362" s="203" t="s">
        <v>385</v>
      </c>
      <c r="FOC362" s="203" t="s">
        <v>385</v>
      </c>
      <c r="FOD362" s="203" t="s">
        <v>385</v>
      </c>
      <c r="FOE362" s="203" t="s">
        <v>385</v>
      </c>
      <c r="FOF362" s="203" t="s">
        <v>385</v>
      </c>
      <c r="FOG362" s="203" t="s">
        <v>385</v>
      </c>
      <c r="FOH362" s="203" t="s">
        <v>385</v>
      </c>
      <c r="FOI362" s="203" t="s">
        <v>385</v>
      </c>
      <c r="FOJ362" s="203" t="s">
        <v>385</v>
      </c>
      <c r="FOK362" s="203" t="s">
        <v>385</v>
      </c>
      <c r="FOL362" s="203" t="s">
        <v>385</v>
      </c>
      <c r="FOM362" s="203" t="s">
        <v>385</v>
      </c>
      <c r="FON362" s="203" t="s">
        <v>385</v>
      </c>
      <c r="FOO362" s="203" t="s">
        <v>385</v>
      </c>
      <c r="FOP362" s="203" t="s">
        <v>385</v>
      </c>
      <c r="FOQ362" s="203" t="s">
        <v>385</v>
      </c>
      <c r="FOR362" s="203" t="s">
        <v>385</v>
      </c>
      <c r="FOS362" s="203" t="s">
        <v>385</v>
      </c>
      <c r="FOT362" s="203" t="s">
        <v>385</v>
      </c>
      <c r="FOU362" s="203" t="s">
        <v>385</v>
      </c>
      <c r="FOV362" s="203" t="s">
        <v>385</v>
      </c>
      <c r="FOW362" s="203" t="s">
        <v>385</v>
      </c>
      <c r="FOX362" s="203" t="s">
        <v>385</v>
      </c>
      <c r="FOY362" s="203" t="s">
        <v>385</v>
      </c>
      <c r="FOZ362" s="203" t="s">
        <v>385</v>
      </c>
      <c r="FPA362" s="203" t="s">
        <v>385</v>
      </c>
      <c r="FPB362" s="203" t="s">
        <v>385</v>
      </c>
      <c r="FPC362" s="203" t="s">
        <v>385</v>
      </c>
      <c r="FPD362" s="203" t="s">
        <v>385</v>
      </c>
      <c r="FPE362" s="203" t="s">
        <v>385</v>
      </c>
      <c r="FPF362" s="203" t="s">
        <v>385</v>
      </c>
      <c r="FPG362" s="203" t="s">
        <v>385</v>
      </c>
      <c r="FPH362" s="203" t="s">
        <v>385</v>
      </c>
      <c r="FPI362" s="203" t="s">
        <v>385</v>
      </c>
      <c r="FPJ362" s="203" t="s">
        <v>385</v>
      </c>
      <c r="FPK362" s="203" t="s">
        <v>385</v>
      </c>
      <c r="FPL362" s="203" t="s">
        <v>385</v>
      </c>
      <c r="FPM362" s="203" t="s">
        <v>385</v>
      </c>
      <c r="FPN362" s="203" t="s">
        <v>385</v>
      </c>
      <c r="FPO362" s="203" t="s">
        <v>385</v>
      </c>
      <c r="FPP362" s="203" t="s">
        <v>385</v>
      </c>
      <c r="FPQ362" s="203" t="s">
        <v>385</v>
      </c>
      <c r="FPR362" s="203" t="s">
        <v>385</v>
      </c>
      <c r="FPS362" s="203" t="s">
        <v>385</v>
      </c>
      <c r="FPT362" s="203" t="s">
        <v>385</v>
      </c>
      <c r="FPU362" s="203" t="s">
        <v>385</v>
      </c>
      <c r="FPV362" s="203" t="s">
        <v>385</v>
      </c>
      <c r="FPW362" s="203" t="s">
        <v>385</v>
      </c>
      <c r="FPX362" s="203" t="s">
        <v>385</v>
      </c>
      <c r="FPY362" s="203" t="s">
        <v>385</v>
      </c>
      <c r="FPZ362" s="203" t="s">
        <v>385</v>
      </c>
      <c r="FQA362" s="203" t="s">
        <v>385</v>
      </c>
      <c r="FQB362" s="203" t="s">
        <v>385</v>
      </c>
      <c r="FQC362" s="203" t="s">
        <v>385</v>
      </c>
      <c r="FQD362" s="203" t="s">
        <v>385</v>
      </c>
      <c r="FQE362" s="203" t="s">
        <v>385</v>
      </c>
      <c r="FQF362" s="203" t="s">
        <v>385</v>
      </c>
      <c r="FQG362" s="203" t="s">
        <v>385</v>
      </c>
      <c r="FQH362" s="203" t="s">
        <v>385</v>
      </c>
      <c r="FQI362" s="203" t="s">
        <v>385</v>
      </c>
      <c r="FQJ362" s="203" t="s">
        <v>385</v>
      </c>
      <c r="FQK362" s="203" t="s">
        <v>385</v>
      </c>
      <c r="FQL362" s="203" t="s">
        <v>385</v>
      </c>
      <c r="FQM362" s="203" t="s">
        <v>385</v>
      </c>
      <c r="FQN362" s="203" t="s">
        <v>385</v>
      </c>
      <c r="FQO362" s="203" t="s">
        <v>385</v>
      </c>
      <c r="FQP362" s="203" t="s">
        <v>385</v>
      </c>
      <c r="FQQ362" s="203" t="s">
        <v>385</v>
      </c>
      <c r="FQR362" s="203" t="s">
        <v>385</v>
      </c>
      <c r="FQS362" s="203" t="s">
        <v>385</v>
      </c>
      <c r="FQT362" s="203" t="s">
        <v>385</v>
      </c>
      <c r="FQU362" s="203" t="s">
        <v>385</v>
      </c>
      <c r="FQV362" s="203" t="s">
        <v>385</v>
      </c>
      <c r="FQW362" s="203" t="s">
        <v>385</v>
      </c>
      <c r="FQX362" s="203" t="s">
        <v>385</v>
      </c>
      <c r="FQY362" s="203" t="s">
        <v>385</v>
      </c>
      <c r="FQZ362" s="203" t="s">
        <v>385</v>
      </c>
      <c r="FRA362" s="203" t="s">
        <v>385</v>
      </c>
      <c r="FRB362" s="203" t="s">
        <v>385</v>
      </c>
      <c r="FRC362" s="203" t="s">
        <v>385</v>
      </c>
      <c r="FRD362" s="203" t="s">
        <v>385</v>
      </c>
      <c r="FRE362" s="203" t="s">
        <v>385</v>
      </c>
      <c r="FRF362" s="203" t="s">
        <v>385</v>
      </c>
      <c r="FRG362" s="203" t="s">
        <v>385</v>
      </c>
      <c r="FRH362" s="203" t="s">
        <v>385</v>
      </c>
      <c r="FRI362" s="203" t="s">
        <v>385</v>
      </c>
      <c r="FRJ362" s="203" t="s">
        <v>385</v>
      </c>
      <c r="FRK362" s="203" t="s">
        <v>385</v>
      </c>
      <c r="FRL362" s="203" t="s">
        <v>385</v>
      </c>
      <c r="FRM362" s="203" t="s">
        <v>385</v>
      </c>
      <c r="FRN362" s="203" t="s">
        <v>385</v>
      </c>
      <c r="FRO362" s="203" t="s">
        <v>385</v>
      </c>
      <c r="FRP362" s="203" t="s">
        <v>385</v>
      </c>
      <c r="FRQ362" s="203" t="s">
        <v>385</v>
      </c>
      <c r="FRR362" s="203" t="s">
        <v>385</v>
      </c>
      <c r="FRS362" s="203" t="s">
        <v>385</v>
      </c>
      <c r="FRT362" s="203" t="s">
        <v>385</v>
      </c>
      <c r="FRU362" s="203" t="s">
        <v>385</v>
      </c>
      <c r="FRV362" s="203" t="s">
        <v>385</v>
      </c>
      <c r="FRW362" s="203" t="s">
        <v>385</v>
      </c>
      <c r="FRX362" s="203" t="s">
        <v>385</v>
      </c>
      <c r="FRY362" s="203" t="s">
        <v>385</v>
      </c>
      <c r="FRZ362" s="203" t="s">
        <v>385</v>
      </c>
      <c r="FSA362" s="203" t="s">
        <v>385</v>
      </c>
      <c r="FSB362" s="203" t="s">
        <v>385</v>
      </c>
      <c r="FSC362" s="203" t="s">
        <v>385</v>
      </c>
      <c r="FSD362" s="203" t="s">
        <v>385</v>
      </c>
      <c r="FSE362" s="203" t="s">
        <v>385</v>
      </c>
      <c r="FSF362" s="203" t="s">
        <v>385</v>
      </c>
      <c r="FSG362" s="203" t="s">
        <v>385</v>
      </c>
      <c r="FSH362" s="203" t="s">
        <v>385</v>
      </c>
      <c r="FSI362" s="203" t="s">
        <v>385</v>
      </c>
      <c r="FSJ362" s="203" t="s">
        <v>385</v>
      </c>
      <c r="FSK362" s="203" t="s">
        <v>385</v>
      </c>
      <c r="FSL362" s="203" t="s">
        <v>385</v>
      </c>
      <c r="FSM362" s="203" t="s">
        <v>385</v>
      </c>
      <c r="FSN362" s="203" t="s">
        <v>385</v>
      </c>
      <c r="FSO362" s="203" t="s">
        <v>385</v>
      </c>
      <c r="FSP362" s="203" t="s">
        <v>385</v>
      </c>
      <c r="FSQ362" s="203" t="s">
        <v>385</v>
      </c>
      <c r="FSR362" s="203" t="s">
        <v>385</v>
      </c>
      <c r="FSS362" s="203" t="s">
        <v>385</v>
      </c>
      <c r="FST362" s="203" t="s">
        <v>385</v>
      </c>
      <c r="FSU362" s="203" t="s">
        <v>385</v>
      </c>
      <c r="FSV362" s="203" t="s">
        <v>385</v>
      </c>
      <c r="FSW362" s="203" t="s">
        <v>385</v>
      </c>
      <c r="FSX362" s="203" t="s">
        <v>385</v>
      </c>
      <c r="FSY362" s="203" t="s">
        <v>385</v>
      </c>
      <c r="FSZ362" s="203" t="s">
        <v>385</v>
      </c>
      <c r="FTA362" s="203" t="s">
        <v>385</v>
      </c>
      <c r="FTB362" s="203" t="s">
        <v>385</v>
      </c>
      <c r="FTC362" s="203" t="s">
        <v>385</v>
      </c>
      <c r="FTD362" s="203" t="s">
        <v>385</v>
      </c>
      <c r="FTE362" s="203" t="s">
        <v>385</v>
      </c>
      <c r="FTF362" s="203" t="s">
        <v>385</v>
      </c>
      <c r="FTG362" s="203" t="s">
        <v>385</v>
      </c>
      <c r="FTH362" s="203" t="s">
        <v>385</v>
      </c>
      <c r="FTI362" s="203" t="s">
        <v>385</v>
      </c>
      <c r="FTJ362" s="203" t="s">
        <v>385</v>
      </c>
      <c r="FTK362" s="203" t="s">
        <v>385</v>
      </c>
      <c r="FTL362" s="203" t="s">
        <v>385</v>
      </c>
      <c r="FTM362" s="203" t="s">
        <v>385</v>
      </c>
      <c r="FTN362" s="203" t="s">
        <v>385</v>
      </c>
      <c r="FTO362" s="203" t="s">
        <v>385</v>
      </c>
      <c r="FTP362" s="203" t="s">
        <v>385</v>
      </c>
      <c r="FTQ362" s="203" t="s">
        <v>385</v>
      </c>
      <c r="FTR362" s="203" t="s">
        <v>385</v>
      </c>
      <c r="FTS362" s="203" t="s">
        <v>385</v>
      </c>
      <c r="FTT362" s="203" t="s">
        <v>385</v>
      </c>
      <c r="FTU362" s="203" t="s">
        <v>385</v>
      </c>
      <c r="FTV362" s="203" t="s">
        <v>385</v>
      </c>
      <c r="FTW362" s="203" t="s">
        <v>385</v>
      </c>
      <c r="FTX362" s="203" t="s">
        <v>385</v>
      </c>
      <c r="FTY362" s="203" t="s">
        <v>385</v>
      </c>
      <c r="FTZ362" s="203" t="s">
        <v>385</v>
      </c>
      <c r="FUA362" s="203" t="s">
        <v>385</v>
      </c>
      <c r="FUB362" s="203" t="s">
        <v>385</v>
      </c>
      <c r="FUC362" s="203" t="s">
        <v>385</v>
      </c>
      <c r="FUD362" s="203" t="s">
        <v>385</v>
      </c>
      <c r="FUE362" s="203" t="s">
        <v>385</v>
      </c>
      <c r="FUF362" s="203" t="s">
        <v>385</v>
      </c>
      <c r="FUG362" s="203" t="s">
        <v>385</v>
      </c>
      <c r="FUH362" s="203" t="s">
        <v>385</v>
      </c>
      <c r="FUI362" s="203" t="s">
        <v>385</v>
      </c>
      <c r="FUJ362" s="203" t="s">
        <v>385</v>
      </c>
      <c r="FUK362" s="203" t="s">
        <v>385</v>
      </c>
      <c r="FUL362" s="203" t="s">
        <v>385</v>
      </c>
      <c r="FUM362" s="203" t="s">
        <v>385</v>
      </c>
      <c r="FUN362" s="203" t="s">
        <v>385</v>
      </c>
      <c r="FUO362" s="203" t="s">
        <v>385</v>
      </c>
      <c r="FUP362" s="203" t="s">
        <v>385</v>
      </c>
      <c r="FUQ362" s="203" t="s">
        <v>385</v>
      </c>
      <c r="FUR362" s="203" t="s">
        <v>385</v>
      </c>
      <c r="FUS362" s="203" t="s">
        <v>385</v>
      </c>
      <c r="FUT362" s="203" t="s">
        <v>385</v>
      </c>
      <c r="FUU362" s="203" t="s">
        <v>385</v>
      </c>
      <c r="FUV362" s="203" t="s">
        <v>385</v>
      </c>
      <c r="FUW362" s="203" t="s">
        <v>385</v>
      </c>
      <c r="FUX362" s="203" t="s">
        <v>385</v>
      </c>
      <c r="FUY362" s="203" t="s">
        <v>385</v>
      </c>
      <c r="FUZ362" s="203" t="s">
        <v>385</v>
      </c>
      <c r="FVA362" s="203" t="s">
        <v>385</v>
      </c>
      <c r="FVB362" s="203" t="s">
        <v>385</v>
      </c>
      <c r="FVC362" s="203" t="s">
        <v>385</v>
      </c>
      <c r="FVD362" s="203" t="s">
        <v>385</v>
      </c>
      <c r="FVE362" s="203" t="s">
        <v>385</v>
      </c>
      <c r="FVF362" s="203" t="s">
        <v>385</v>
      </c>
      <c r="FVG362" s="203" t="s">
        <v>385</v>
      </c>
      <c r="FVH362" s="203" t="s">
        <v>385</v>
      </c>
      <c r="FVI362" s="203" t="s">
        <v>385</v>
      </c>
      <c r="FVJ362" s="203" t="s">
        <v>385</v>
      </c>
      <c r="FVK362" s="203" t="s">
        <v>385</v>
      </c>
      <c r="FVL362" s="203" t="s">
        <v>385</v>
      </c>
      <c r="FVM362" s="203" t="s">
        <v>385</v>
      </c>
      <c r="FVN362" s="203" t="s">
        <v>385</v>
      </c>
      <c r="FVO362" s="203" t="s">
        <v>385</v>
      </c>
      <c r="FVP362" s="203" t="s">
        <v>385</v>
      </c>
      <c r="FVQ362" s="203" t="s">
        <v>385</v>
      </c>
      <c r="FVR362" s="203" t="s">
        <v>385</v>
      </c>
      <c r="FVS362" s="203" t="s">
        <v>385</v>
      </c>
      <c r="FVT362" s="203" t="s">
        <v>385</v>
      </c>
      <c r="FVU362" s="203" t="s">
        <v>385</v>
      </c>
      <c r="FVV362" s="203" t="s">
        <v>385</v>
      </c>
      <c r="FVW362" s="203" t="s">
        <v>385</v>
      </c>
      <c r="FVX362" s="203" t="s">
        <v>385</v>
      </c>
      <c r="FVY362" s="203" t="s">
        <v>385</v>
      </c>
      <c r="FVZ362" s="203" t="s">
        <v>385</v>
      </c>
      <c r="FWA362" s="203" t="s">
        <v>385</v>
      </c>
      <c r="FWB362" s="203" t="s">
        <v>385</v>
      </c>
      <c r="FWC362" s="203" t="s">
        <v>385</v>
      </c>
      <c r="FWD362" s="203" t="s">
        <v>385</v>
      </c>
      <c r="FWE362" s="203" t="s">
        <v>385</v>
      </c>
      <c r="FWF362" s="203" t="s">
        <v>385</v>
      </c>
      <c r="FWG362" s="203" t="s">
        <v>385</v>
      </c>
      <c r="FWH362" s="203" t="s">
        <v>385</v>
      </c>
      <c r="FWI362" s="203" t="s">
        <v>385</v>
      </c>
      <c r="FWJ362" s="203" t="s">
        <v>385</v>
      </c>
      <c r="FWK362" s="203" t="s">
        <v>385</v>
      </c>
      <c r="FWL362" s="203" t="s">
        <v>385</v>
      </c>
      <c r="FWM362" s="203" t="s">
        <v>385</v>
      </c>
      <c r="FWN362" s="203" t="s">
        <v>385</v>
      </c>
      <c r="FWO362" s="203" t="s">
        <v>385</v>
      </c>
      <c r="FWP362" s="203" t="s">
        <v>385</v>
      </c>
      <c r="FWQ362" s="203" t="s">
        <v>385</v>
      </c>
      <c r="FWR362" s="203" t="s">
        <v>385</v>
      </c>
      <c r="FWS362" s="203" t="s">
        <v>385</v>
      </c>
      <c r="FWT362" s="203" t="s">
        <v>385</v>
      </c>
      <c r="FWU362" s="203" t="s">
        <v>385</v>
      </c>
      <c r="FWV362" s="203" t="s">
        <v>385</v>
      </c>
      <c r="FWW362" s="203" t="s">
        <v>385</v>
      </c>
      <c r="FWX362" s="203" t="s">
        <v>385</v>
      </c>
      <c r="FWY362" s="203" t="s">
        <v>385</v>
      </c>
      <c r="FWZ362" s="203" t="s">
        <v>385</v>
      </c>
      <c r="FXA362" s="203" t="s">
        <v>385</v>
      </c>
      <c r="FXB362" s="203" t="s">
        <v>385</v>
      </c>
      <c r="FXC362" s="203" t="s">
        <v>385</v>
      </c>
      <c r="FXD362" s="203" t="s">
        <v>385</v>
      </c>
      <c r="FXE362" s="203" t="s">
        <v>385</v>
      </c>
      <c r="FXF362" s="203" t="s">
        <v>385</v>
      </c>
      <c r="FXG362" s="203" t="s">
        <v>385</v>
      </c>
      <c r="FXH362" s="203" t="s">
        <v>385</v>
      </c>
      <c r="FXI362" s="203" t="s">
        <v>385</v>
      </c>
      <c r="FXJ362" s="203" t="s">
        <v>385</v>
      </c>
      <c r="FXK362" s="203" t="s">
        <v>385</v>
      </c>
      <c r="FXL362" s="203" t="s">
        <v>385</v>
      </c>
      <c r="FXM362" s="203" t="s">
        <v>385</v>
      </c>
      <c r="FXN362" s="203" t="s">
        <v>385</v>
      </c>
      <c r="FXO362" s="203" t="s">
        <v>385</v>
      </c>
      <c r="FXP362" s="203" t="s">
        <v>385</v>
      </c>
      <c r="FXQ362" s="203" t="s">
        <v>385</v>
      </c>
      <c r="FXR362" s="203" t="s">
        <v>385</v>
      </c>
      <c r="FXS362" s="203" t="s">
        <v>385</v>
      </c>
      <c r="FXT362" s="203" t="s">
        <v>385</v>
      </c>
      <c r="FXU362" s="203" t="s">
        <v>385</v>
      </c>
      <c r="FXV362" s="203" t="s">
        <v>385</v>
      </c>
      <c r="FXW362" s="203" t="s">
        <v>385</v>
      </c>
      <c r="FXX362" s="203" t="s">
        <v>385</v>
      </c>
      <c r="FXY362" s="203" t="s">
        <v>385</v>
      </c>
      <c r="FXZ362" s="203" t="s">
        <v>385</v>
      </c>
      <c r="FYA362" s="203" t="s">
        <v>385</v>
      </c>
      <c r="FYB362" s="203" t="s">
        <v>385</v>
      </c>
      <c r="FYC362" s="203" t="s">
        <v>385</v>
      </c>
      <c r="FYD362" s="203" t="s">
        <v>385</v>
      </c>
      <c r="FYE362" s="203" t="s">
        <v>385</v>
      </c>
      <c r="FYF362" s="203" t="s">
        <v>385</v>
      </c>
      <c r="FYG362" s="203" t="s">
        <v>385</v>
      </c>
      <c r="FYH362" s="203" t="s">
        <v>385</v>
      </c>
      <c r="FYI362" s="203" t="s">
        <v>385</v>
      </c>
      <c r="FYJ362" s="203" t="s">
        <v>385</v>
      </c>
      <c r="FYK362" s="203" t="s">
        <v>385</v>
      </c>
      <c r="FYL362" s="203" t="s">
        <v>385</v>
      </c>
      <c r="FYM362" s="203" t="s">
        <v>385</v>
      </c>
      <c r="FYN362" s="203" t="s">
        <v>385</v>
      </c>
      <c r="FYO362" s="203" t="s">
        <v>385</v>
      </c>
      <c r="FYP362" s="203" t="s">
        <v>385</v>
      </c>
      <c r="FYQ362" s="203" t="s">
        <v>385</v>
      </c>
      <c r="FYR362" s="203" t="s">
        <v>385</v>
      </c>
      <c r="FYS362" s="203" t="s">
        <v>385</v>
      </c>
      <c r="FYT362" s="203" t="s">
        <v>385</v>
      </c>
      <c r="FYU362" s="203" t="s">
        <v>385</v>
      </c>
      <c r="FYV362" s="203" t="s">
        <v>385</v>
      </c>
      <c r="FYW362" s="203" t="s">
        <v>385</v>
      </c>
      <c r="FYX362" s="203" t="s">
        <v>385</v>
      </c>
      <c r="FYY362" s="203" t="s">
        <v>385</v>
      </c>
      <c r="FYZ362" s="203" t="s">
        <v>385</v>
      </c>
      <c r="FZA362" s="203" t="s">
        <v>385</v>
      </c>
      <c r="FZB362" s="203" t="s">
        <v>385</v>
      </c>
      <c r="FZC362" s="203" t="s">
        <v>385</v>
      </c>
      <c r="FZD362" s="203" t="s">
        <v>385</v>
      </c>
      <c r="FZE362" s="203" t="s">
        <v>385</v>
      </c>
      <c r="FZF362" s="203" t="s">
        <v>385</v>
      </c>
      <c r="FZG362" s="203" t="s">
        <v>385</v>
      </c>
      <c r="FZH362" s="203" t="s">
        <v>385</v>
      </c>
      <c r="FZI362" s="203" t="s">
        <v>385</v>
      </c>
      <c r="FZJ362" s="203" t="s">
        <v>385</v>
      </c>
      <c r="FZK362" s="203" t="s">
        <v>385</v>
      </c>
      <c r="FZL362" s="203" t="s">
        <v>385</v>
      </c>
      <c r="FZM362" s="203" t="s">
        <v>385</v>
      </c>
      <c r="FZN362" s="203" t="s">
        <v>385</v>
      </c>
      <c r="FZO362" s="203" t="s">
        <v>385</v>
      </c>
      <c r="FZP362" s="203" t="s">
        <v>385</v>
      </c>
      <c r="FZQ362" s="203" t="s">
        <v>385</v>
      </c>
      <c r="FZR362" s="203" t="s">
        <v>385</v>
      </c>
      <c r="FZS362" s="203" t="s">
        <v>385</v>
      </c>
      <c r="FZT362" s="203" t="s">
        <v>385</v>
      </c>
      <c r="FZU362" s="203" t="s">
        <v>385</v>
      </c>
      <c r="FZV362" s="203" t="s">
        <v>385</v>
      </c>
      <c r="FZW362" s="203" t="s">
        <v>385</v>
      </c>
      <c r="FZX362" s="203" t="s">
        <v>385</v>
      </c>
      <c r="FZY362" s="203" t="s">
        <v>385</v>
      </c>
      <c r="FZZ362" s="203" t="s">
        <v>385</v>
      </c>
      <c r="GAA362" s="203" t="s">
        <v>385</v>
      </c>
      <c r="GAB362" s="203" t="s">
        <v>385</v>
      </c>
      <c r="GAC362" s="203" t="s">
        <v>385</v>
      </c>
      <c r="GAD362" s="203" t="s">
        <v>385</v>
      </c>
      <c r="GAE362" s="203" t="s">
        <v>385</v>
      </c>
      <c r="GAF362" s="203" t="s">
        <v>385</v>
      </c>
      <c r="GAG362" s="203" t="s">
        <v>385</v>
      </c>
      <c r="GAH362" s="203" t="s">
        <v>385</v>
      </c>
      <c r="GAI362" s="203" t="s">
        <v>385</v>
      </c>
      <c r="GAJ362" s="203" t="s">
        <v>385</v>
      </c>
      <c r="GAK362" s="203" t="s">
        <v>385</v>
      </c>
      <c r="GAL362" s="203" t="s">
        <v>385</v>
      </c>
      <c r="GAM362" s="203" t="s">
        <v>385</v>
      </c>
      <c r="GAN362" s="203" t="s">
        <v>385</v>
      </c>
      <c r="GAO362" s="203" t="s">
        <v>385</v>
      </c>
      <c r="GAP362" s="203" t="s">
        <v>385</v>
      </c>
      <c r="GAQ362" s="203" t="s">
        <v>385</v>
      </c>
      <c r="GAR362" s="203" t="s">
        <v>385</v>
      </c>
      <c r="GAS362" s="203" t="s">
        <v>385</v>
      </c>
      <c r="GAT362" s="203" t="s">
        <v>385</v>
      </c>
      <c r="GAU362" s="203" t="s">
        <v>385</v>
      </c>
      <c r="GAV362" s="203" t="s">
        <v>385</v>
      </c>
      <c r="GAW362" s="203" t="s">
        <v>385</v>
      </c>
      <c r="GAX362" s="203" t="s">
        <v>385</v>
      </c>
      <c r="GAY362" s="203" t="s">
        <v>385</v>
      </c>
      <c r="GAZ362" s="203" t="s">
        <v>385</v>
      </c>
      <c r="GBA362" s="203" t="s">
        <v>385</v>
      </c>
      <c r="GBB362" s="203" t="s">
        <v>385</v>
      </c>
      <c r="GBC362" s="203" t="s">
        <v>385</v>
      </c>
      <c r="GBD362" s="203" t="s">
        <v>385</v>
      </c>
      <c r="GBE362" s="203" t="s">
        <v>385</v>
      </c>
      <c r="GBF362" s="203" t="s">
        <v>385</v>
      </c>
      <c r="GBG362" s="203" t="s">
        <v>385</v>
      </c>
      <c r="GBH362" s="203" t="s">
        <v>385</v>
      </c>
      <c r="GBI362" s="203" t="s">
        <v>385</v>
      </c>
      <c r="GBJ362" s="203" t="s">
        <v>385</v>
      </c>
      <c r="GBK362" s="203" t="s">
        <v>385</v>
      </c>
      <c r="GBL362" s="203" t="s">
        <v>385</v>
      </c>
      <c r="GBM362" s="203" t="s">
        <v>385</v>
      </c>
      <c r="GBN362" s="203" t="s">
        <v>385</v>
      </c>
      <c r="GBO362" s="203" t="s">
        <v>385</v>
      </c>
      <c r="GBP362" s="203" t="s">
        <v>385</v>
      </c>
      <c r="GBQ362" s="203" t="s">
        <v>385</v>
      </c>
      <c r="GBR362" s="203" t="s">
        <v>385</v>
      </c>
      <c r="GBS362" s="203" t="s">
        <v>385</v>
      </c>
      <c r="GBT362" s="203" t="s">
        <v>385</v>
      </c>
      <c r="GBU362" s="203" t="s">
        <v>385</v>
      </c>
      <c r="GBV362" s="203" t="s">
        <v>385</v>
      </c>
      <c r="GBW362" s="203" t="s">
        <v>385</v>
      </c>
      <c r="GBX362" s="203" t="s">
        <v>385</v>
      </c>
      <c r="GBY362" s="203" t="s">
        <v>385</v>
      </c>
      <c r="GBZ362" s="203" t="s">
        <v>385</v>
      </c>
      <c r="GCA362" s="203" t="s">
        <v>385</v>
      </c>
      <c r="GCB362" s="203" t="s">
        <v>385</v>
      </c>
      <c r="GCC362" s="203" t="s">
        <v>385</v>
      </c>
      <c r="GCD362" s="203" t="s">
        <v>385</v>
      </c>
      <c r="GCE362" s="203" t="s">
        <v>385</v>
      </c>
      <c r="GCF362" s="203" t="s">
        <v>385</v>
      </c>
      <c r="GCG362" s="203" t="s">
        <v>385</v>
      </c>
      <c r="GCH362" s="203" t="s">
        <v>385</v>
      </c>
      <c r="GCI362" s="203" t="s">
        <v>385</v>
      </c>
      <c r="GCJ362" s="203" t="s">
        <v>385</v>
      </c>
      <c r="GCK362" s="203" t="s">
        <v>385</v>
      </c>
      <c r="GCL362" s="203" t="s">
        <v>385</v>
      </c>
      <c r="GCM362" s="203" t="s">
        <v>385</v>
      </c>
      <c r="GCN362" s="203" t="s">
        <v>385</v>
      </c>
      <c r="GCO362" s="203" t="s">
        <v>385</v>
      </c>
      <c r="GCP362" s="203" t="s">
        <v>385</v>
      </c>
      <c r="GCQ362" s="203" t="s">
        <v>385</v>
      </c>
      <c r="GCR362" s="203" t="s">
        <v>385</v>
      </c>
      <c r="GCS362" s="203" t="s">
        <v>385</v>
      </c>
      <c r="GCT362" s="203" t="s">
        <v>385</v>
      </c>
      <c r="GCU362" s="203" t="s">
        <v>385</v>
      </c>
      <c r="GCV362" s="203" t="s">
        <v>385</v>
      </c>
      <c r="GCW362" s="203" t="s">
        <v>385</v>
      </c>
      <c r="GCX362" s="203" t="s">
        <v>385</v>
      </c>
      <c r="GCY362" s="203" t="s">
        <v>385</v>
      </c>
      <c r="GCZ362" s="203" t="s">
        <v>385</v>
      </c>
      <c r="GDA362" s="203" t="s">
        <v>385</v>
      </c>
      <c r="GDB362" s="203" t="s">
        <v>385</v>
      </c>
      <c r="GDC362" s="203" t="s">
        <v>385</v>
      </c>
      <c r="GDD362" s="203" t="s">
        <v>385</v>
      </c>
      <c r="GDE362" s="203" t="s">
        <v>385</v>
      </c>
      <c r="GDF362" s="203" t="s">
        <v>385</v>
      </c>
      <c r="GDG362" s="203" t="s">
        <v>385</v>
      </c>
      <c r="GDH362" s="203" t="s">
        <v>385</v>
      </c>
      <c r="GDI362" s="203" t="s">
        <v>385</v>
      </c>
      <c r="GDJ362" s="203" t="s">
        <v>385</v>
      </c>
      <c r="GDK362" s="203" t="s">
        <v>385</v>
      </c>
      <c r="GDL362" s="203" t="s">
        <v>385</v>
      </c>
      <c r="GDM362" s="203" t="s">
        <v>385</v>
      </c>
      <c r="GDN362" s="203" t="s">
        <v>385</v>
      </c>
      <c r="GDO362" s="203" t="s">
        <v>385</v>
      </c>
      <c r="GDP362" s="203" t="s">
        <v>385</v>
      </c>
      <c r="GDQ362" s="203" t="s">
        <v>385</v>
      </c>
      <c r="GDR362" s="203" t="s">
        <v>385</v>
      </c>
      <c r="GDS362" s="203" t="s">
        <v>385</v>
      </c>
      <c r="GDT362" s="203" t="s">
        <v>385</v>
      </c>
      <c r="GDU362" s="203" t="s">
        <v>385</v>
      </c>
      <c r="GDV362" s="203" t="s">
        <v>385</v>
      </c>
      <c r="GDW362" s="203" t="s">
        <v>385</v>
      </c>
      <c r="GDX362" s="203" t="s">
        <v>385</v>
      </c>
      <c r="GDY362" s="203" t="s">
        <v>385</v>
      </c>
      <c r="GDZ362" s="203" t="s">
        <v>385</v>
      </c>
      <c r="GEA362" s="203" t="s">
        <v>385</v>
      </c>
      <c r="GEB362" s="203" t="s">
        <v>385</v>
      </c>
      <c r="GEC362" s="203" t="s">
        <v>385</v>
      </c>
      <c r="GED362" s="203" t="s">
        <v>385</v>
      </c>
      <c r="GEE362" s="203" t="s">
        <v>385</v>
      </c>
      <c r="GEF362" s="203" t="s">
        <v>385</v>
      </c>
      <c r="GEG362" s="203" t="s">
        <v>385</v>
      </c>
      <c r="GEH362" s="203" t="s">
        <v>385</v>
      </c>
      <c r="GEI362" s="203" t="s">
        <v>385</v>
      </c>
      <c r="GEJ362" s="203" t="s">
        <v>385</v>
      </c>
      <c r="GEK362" s="203" t="s">
        <v>385</v>
      </c>
      <c r="GEL362" s="203" t="s">
        <v>385</v>
      </c>
      <c r="GEM362" s="203" t="s">
        <v>385</v>
      </c>
      <c r="GEN362" s="203" t="s">
        <v>385</v>
      </c>
      <c r="GEO362" s="203" t="s">
        <v>385</v>
      </c>
      <c r="GEP362" s="203" t="s">
        <v>385</v>
      </c>
      <c r="GEQ362" s="203" t="s">
        <v>385</v>
      </c>
      <c r="GER362" s="203" t="s">
        <v>385</v>
      </c>
      <c r="GES362" s="203" t="s">
        <v>385</v>
      </c>
      <c r="GET362" s="203" t="s">
        <v>385</v>
      </c>
      <c r="GEU362" s="203" t="s">
        <v>385</v>
      </c>
      <c r="GEV362" s="203" t="s">
        <v>385</v>
      </c>
      <c r="GEW362" s="203" t="s">
        <v>385</v>
      </c>
      <c r="GEX362" s="203" t="s">
        <v>385</v>
      </c>
      <c r="GEY362" s="203" t="s">
        <v>385</v>
      </c>
      <c r="GEZ362" s="203" t="s">
        <v>385</v>
      </c>
      <c r="GFA362" s="203" t="s">
        <v>385</v>
      </c>
      <c r="GFB362" s="203" t="s">
        <v>385</v>
      </c>
      <c r="GFC362" s="203" t="s">
        <v>385</v>
      </c>
      <c r="GFD362" s="203" t="s">
        <v>385</v>
      </c>
      <c r="GFE362" s="203" t="s">
        <v>385</v>
      </c>
      <c r="GFF362" s="203" t="s">
        <v>385</v>
      </c>
      <c r="GFG362" s="203" t="s">
        <v>385</v>
      </c>
      <c r="GFH362" s="203" t="s">
        <v>385</v>
      </c>
      <c r="GFI362" s="203" t="s">
        <v>385</v>
      </c>
      <c r="GFJ362" s="203" t="s">
        <v>385</v>
      </c>
      <c r="GFK362" s="203" t="s">
        <v>385</v>
      </c>
      <c r="GFL362" s="203" t="s">
        <v>385</v>
      </c>
      <c r="GFM362" s="203" t="s">
        <v>385</v>
      </c>
      <c r="GFN362" s="203" t="s">
        <v>385</v>
      </c>
      <c r="GFO362" s="203" t="s">
        <v>385</v>
      </c>
      <c r="GFP362" s="203" t="s">
        <v>385</v>
      </c>
      <c r="GFQ362" s="203" t="s">
        <v>385</v>
      </c>
      <c r="GFR362" s="203" t="s">
        <v>385</v>
      </c>
      <c r="GFS362" s="203" t="s">
        <v>385</v>
      </c>
      <c r="GFT362" s="203" t="s">
        <v>385</v>
      </c>
      <c r="GFU362" s="203" t="s">
        <v>385</v>
      </c>
      <c r="GFV362" s="203" t="s">
        <v>385</v>
      </c>
      <c r="GFW362" s="203" t="s">
        <v>385</v>
      </c>
      <c r="GFX362" s="203" t="s">
        <v>385</v>
      </c>
      <c r="GFY362" s="203" t="s">
        <v>385</v>
      </c>
      <c r="GFZ362" s="203" t="s">
        <v>385</v>
      </c>
      <c r="GGA362" s="203" t="s">
        <v>385</v>
      </c>
      <c r="GGB362" s="203" t="s">
        <v>385</v>
      </c>
      <c r="GGC362" s="203" t="s">
        <v>385</v>
      </c>
      <c r="GGD362" s="203" t="s">
        <v>385</v>
      </c>
      <c r="GGE362" s="203" t="s">
        <v>385</v>
      </c>
      <c r="GGF362" s="203" t="s">
        <v>385</v>
      </c>
      <c r="GGG362" s="203" t="s">
        <v>385</v>
      </c>
      <c r="GGH362" s="203" t="s">
        <v>385</v>
      </c>
      <c r="GGI362" s="203" t="s">
        <v>385</v>
      </c>
      <c r="GGJ362" s="203" t="s">
        <v>385</v>
      </c>
      <c r="GGK362" s="203" t="s">
        <v>385</v>
      </c>
      <c r="GGL362" s="203" t="s">
        <v>385</v>
      </c>
      <c r="GGM362" s="203" t="s">
        <v>385</v>
      </c>
      <c r="GGN362" s="203" t="s">
        <v>385</v>
      </c>
      <c r="GGO362" s="203" t="s">
        <v>385</v>
      </c>
      <c r="GGP362" s="203" t="s">
        <v>385</v>
      </c>
      <c r="GGQ362" s="203" t="s">
        <v>385</v>
      </c>
      <c r="GGR362" s="203" t="s">
        <v>385</v>
      </c>
      <c r="GGS362" s="203" t="s">
        <v>385</v>
      </c>
      <c r="GGT362" s="203" t="s">
        <v>385</v>
      </c>
      <c r="GGU362" s="203" t="s">
        <v>385</v>
      </c>
      <c r="GGV362" s="203" t="s">
        <v>385</v>
      </c>
      <c r="GGW362" s="203" t="s">
        <v>385</v>
      </c>
      <c r="GGX362" s="203" t="s">
        <v>385</v>
      </c>
      <c r="GGY362" s="203" t="s">
        <v>385</v>
      </c>
      <c r="GGZ362" s="203" t="s">
        <v>385</v>
      </c>
      <c r="GHA362" s="203" t="s">
        <v>385</v>
      </c>
      <c r="GHB362" s="203" t="s">
        <v>385</v>
      </c>
      <c r="GHC362" s="203" t="s">
        <v>385</v>
      </c>
      <c r="GHD362" s="203" t="s">
        <v>385</v>
      </c>
      <c r="GHE362" s="203" t="s">
        <v>385</v>
      </c>
      <c r="GHF362" s="203" t="s">
        <v>385</v>
      </c>
      <c r="GHG362" s="203" t="s">
        <v>385</v>
      </c>
      <c r="GHH362" s="203" t="s">
        <v>385</v>
      </c>
      <c r="GHI362" s="203" t="s">
        <v>385</v>
      </c>
      <c r="GHJ362" s="203" t="s">
        <v>385</v>
      </c>
      <c r="GHK362" s="203" t="s">
        <v>385</v>
      </c>
      <c r="GHL362" s="203" t="s">
        <v>385</v>
      </c>
      <c r="GHM362" s="203" t="s">
        <v>385</v>
      </c>
      <c r="GHN362" s="203" t="s">
        <v>385</v>
      </c>
      <c r="GHO362" s="203" t="s">
        <v>385</v>
      </c>
      <c r="GHP362" s="203" t="s">
        <v>385</v>
      </c>
      <c r="GHQ362" s="203" t="s">
        <v>385</v>
      </c>
      <c r="GHR362" s="203" t="s">
        <v>385</v>
      </c>
      <c r="GHS362" s="203" t="s">
        <v>385</v>
      </c>
      <c r="GHT362" s="203" t="s">
        <v>385</v>
      </c>
      <c r="GHU362" s="203" t="s">
        <v>385</v>
      </c>
      <c r="GHV362" s="203" t="s">
        <v>385</v>
      </c>
      <c r="GHW362" s="203" t="s">
        <v>385</v>
      </c>
      <c r="GHX362" s="203" t="s">
        <v>385</v>
      </c>
      <c r="GHY362" s="203" t="s">
        <v>385</v>
      </c>
      <c r="GHZ362" s="203" t="s">
        <v>385</v>
      </c>
      <c r="GIA362" s="203" t="s">
        <v>385</v>
      </c>
      <c r="GIB362" s="203" t="s">
        <v>385</v>
      </c>
      <c r="GIC362" s="203" t="s">
        <v>385</v>
      </c>
      <c r="GID362" s="203" t="s">
        <v>385</v>
      </c>
      <c r="GIE362" s="203" t="s">
        <v>385</v>
      </c>
      <c r="GIF362" s="203" t="s">
        <v>385</v>
      </c>
      <c r="GIG362" s="203" t="s">
        <v>385</v>
      </c>
      <c r="GIH362" s="203" t="s">
        <v>385</v>
      </c>
      <c r="GII362" s="203" t="s">
        <v>385</v>
      </c>
      <c r="GIJ362" s="203" t="s">
        <v>385</v>
      </c>
      <c r="GIK362" s="203" t="s">
        <v>385</v>
      </c>
      <c r="GIL362" s="203" t="s">
        <v>385</v>
      </c>
      <c r="GIM362" s="203" t="s">
        <v>385</v>
      </c>
      <c r="GIN362" s="203" t="s">
        <v>385</v>
      </c>
      <c r="GIO362" s="203" t="s">
        <v>385</v>
      </c>
      <c r="GIP362" s="203" t="s">
        <v>385</v>
      </c>
      <c r="GIQ362" s="203" t="s">
        <v>385</v>
      </c>
      <c r="GIR362" s="203" t="s">
        <v>385</v>
      </c>
      <c r="GIS362" s="203" t="s">
        <v>385</v>
      </c>
      <c r="GIT362" s="203" t="s">
        <v>385</v>
      </c>
      <c r="GIU362" s="203" t="s">
        <v>385</v>
      </c>
      <c r="GIV362" s="203" t="s">
        <v>385</v>
      </c>
      <c r="GIW362" s="203" t="s">
        <v>385</v>
      </c>
      <c r="GIX362" s="203" t="s">
        <v>385</v>
      </c>
      <c r="GIY362" s="203" t="s">
        <v>385</v>
      </c>
      <c r="GIZ362" s="203" t="s">
        <v>385</v>
      </c>
      <c r="GJA362" s="203" t="s">
        <v>385</v>
      </c>
      <c r="GJB362" s="203" t="s">
        <v>385</v>
      </c>
      <c r="GJC362" s="203" t="s">
        <v>385</v>
      </c>
      <c r="GJD362" s="203" t="s">
        <v>385</v>
      </c>
      <c r="GJE362" s="203" t="s">
        <v>385</v>
      </c>
      <c r="GJF362" s="203" t="s">
        <v>385</v>
      </c>
      <c r="GJG362" s="203" t="s">
        <v>385</v>
      </c>
      <c r="GJH362" s="203" t="s">
        <v>385</v>
      </c>
      <c r="GJI362" s="203" t="s">
        <v>385</v>
      </c>
      <c r="GJJ362" s="203" t="s">
        <v>385</v>
      </c>
      <c r="GJK362" s="203" t="s">
        <v>385</v>
      </c>
      <c r="GJL362" s="203" t="s">
        <v>385</v>
      </c>
      <c r="GJM362" s="203" t="s">
        <v>385</v>
      </c>
      <c r="GJN362" s="203" t="s">
        <v>385</v>
      </c>
      <c r="GJO362" s="203" t="s">
        <v>385</v>
      </c>
      <c r="GJP362" s="203" t="s">
        <v>385</v>
      </c>
      <c r="GJQ362" s="203" t="s">
        <v>385</v>
      </c>
      <c r="GJR362" s="203" t="s">
        <v>385</v>
      </c>
      <c r="GJS362" s="203" t="s">
        <v>385</v>
      </c>
      <c r="GJT362" s="203" t="s">
        <v>385</v>
      </c>
      <c r="GJU362" s="203" t="s">
        <v>385</v>
      </c>
      <c r="GJV362" s="203" t="s">
        <v>385</v>
      </c>
      <c r="GJW362" s="203" t="s">
        <v>385</v>
      </c>
      <c r="GJX362" s="203" t="s">
        <v>385</v>
      </c>
      <c r="GJY362" s="203" t="s">
        <v>385</v>
      </c>
      <c r="GJZ362" s="203" t="s">
        <v>385</v>
      </c>
      <c r="GKA362" s="203" t="s">
        <v>385</v>
      </c>
      <c r="GKB362" s="203" t="s">
        <v>385</v>
      </c>
      <c r="GKC362" s="203" t="s">
        <v>385</v>
      </c>
      <c r="GKD362" s="203" t="s">
        <v>385</v>
      </c>
      <c r="GKE362" s="203" t="s">
        <v>385</v>
      </c>
      <c r="GKF362" s="203" t="s">
        <v>385</v>
      </c>
      <c r="GKG362" s="203" t="s">
        <v>385</v>
      </c>
      <c r="GKH362" s="203" t="s">
        <v>385</v>
      </c>
      <c r="GKI362" s="203" t="s">
        <v>385</v>
      </c>
      <c r="GKJ362" s="203" t="s">
        <v>385</v>
      </c>
      <c r="GKK362" s="203" t="s">
        <v>385</v>
      </c>
      <c r="GKL362" s="203" t="s">
        <v>385</v>
      </c>
      <c r="GKM362" s="203" t="s">
        <v>385</v>
      </c>
      <c r="GKN362" s="203" t="s">
        <v>385</v>
      </c>
      <c r="GKO362" s="203" t="s">
        <v>385</v>
      </c>
      <c r="GKP362" s="203" t="s">
        <v>385</v>
      </c>
      <c r="GKQ362" s="203" t="s">
        <v>385</v>
      </c>
      <c r="GKR362" s="203" t="s">
        <v>385</v>
      </c>
      <c r="GKS362" s="203" t="s">
        <v>385</v>
      </c>
      <c r="GKT362" s="203" t="s">
        <v>385</v>
      </c>
      <c r="GKU362" s="203" t="s">
        <v>385</v>
      </c>
      <c r="GKV362" s="203" t="s">
        <v>385</v>
      </c>
      <c r="GKW362" s="203" t="s">
        <v>385</v>
      </c>
      <c r="GKX362" s="203" t="s">
        <v>385</v>
      </c>
      <c r="GKY362" s="203" t="s">
        <v>385</v>
      </c>
      <c r="GKZ362" s="203" t="s">
        <v>385</v>
      </c>
      <c r="GLA362" s="203" t="s">
        <v>385</v>
      </c>
      <c r="GLB362" s="203" t="s">
        <v>385</v>
      </c>
      <c r="GLC362" s="203" t="s">
        <v>385</v>
      </c>
      <c r="GLD362" s="203" t="s">
        <v>385</v>
      </c>
      <c r="GLE362" s="203" t="s">
        <v>385</v>
      </c>
      <c r="GLF362" s="203" t="s">
        <v>385</v>
      </c>
      <c r="GLG362" s="203" t="s">
        <v>385</v>
      </c>
      <c r="GLH362" s="203" t="s">
        <v>385</v>
      </c>
      <c r="GLI362" s="203" t="s">
        <v>385</v>
      </c>
      <c r="GLJ362" s="203" t="s">
        <v>385</v>
      </c>
      <c r="GLK362" s="203" t="s">
        <v>385</v>
      </c>
      <c r="GLL362" s="203" t="s">
        <v>385</v>
      </c>
      <c r="GLM362" s="203" t="s">
        <v>385</v>
      </c>
      <c r="GLN362" s="203" t="s">
        <v>385</v>
      </c>
      <c r="GLO362" s="203" t="s">
        <v>385</v>
      </c>
      <c r="GLP362" s="203" t="s">
        <v>385</v>
      </c>
      <c r="GLQ362" s="203" t="s">
        <v>385</v>
      </c>
      <c r="GLR362" s="203" t="s">
        <v>385</v>
      </c>
      <c r="GLS362" s="203" t="s">
        <v>385</v>
      </c>
      <c r="GLT362" s="203" t="s">
        <v>385</v>
      </c>
      <c r="GLU362" s="203" t="s">
        <v>385</v>
      </c>
      <c r="GLV362" s="203" t="s">
        <v>385</v>
      </c>
      <c r="GLW362" s="203" t="s">
        <v>385</v>
      </c>
      <c r="GLX362" s="203" t="s">
        <v>385</v>
      </c>
      <c r="GLY362" s="203" t="s">
        <v>385</v>
      </c>
      <c r="GLZ362" s="203" t="s">
        <v>385</v>
      </c>
      <c r="GMA362" s="203" t="s">
        <v>385</v>
      </c>
      <c r="GMB362" s="203" t="s">
        <v>385</v>
      </c>
      <c r="GMC362" s="203" t="s">
        <v>385</v>
      </c>
      <c r="GMD362" s="203" t="s">
        <v>385</v>
      </c>
      <c r="GME362" s="203" t="s">
        <v>385</v>
      </c>
      <c r="GMF362" s="203" t="s">
        <v>385</v>
      </c>
      <c r="GMG362" s="203" t="s">
        <v>385</v>
      </c>
      <c r="GMH362" s="203" t="s">
        <v>385</v>
      </c>
      <c r="GMI362" s="203" t="s">
        <v>385</v>
      </c>
      <c r="GMJ362" s="203" t="s">
        <v>385</v>
      </c>
      <c r="GMK362" s="203" t="s">
        <v>385</v>
      </c>
      <c r="GML362" s="203" t="s">
        <v>385</v>
      </c>
      <c r="GMM362" s="203" t="s">
        <v>385</v>
      </c>
      <c r="GMN362" s="203" t="s">
        <v>385</v>
      </c>
      <c r="GMO362" s="203" t="s">
        <v>385</v>
      </c>
      <c r="GMP362" s="203" t="s">
        <v>385</v>
      </c>
      <c r="GMQ362" s="203" t="s">
        <v>385</v>
      </c>
      <c r="GMR362" s="203" t="s">
        <v>385</v>
      </c>
      <c r="GMS362" s="203" t="s">
        <v>385</v>
      </c>
      <c r="GMT362" s="203" t="s">
        <v>385</v>
      </c>
      <c r="GMU362" s="203" t="s">
        <v>385</v>
      </c>
      <c r="GMV362" s="203" t="s">
        <v>385</v>
      </c>
      <c r="GMW362" s="203" t="s">
        <v>385</v>
      </c>
      <c r="GMX362" s="203" t="s">
        <v>385</v>
      </c>
      <c r="GMY362" s="203" t="s">
        <v>385</v>
      </c>
      <c r="GMZ362" s="203" t="s">
        <v>385</v>
      </c>
      <c r="GNA362" s="203" t="s">
        <v>385</v>
      </c>
      <c r="GNB362" s="203" t="s">
        <v>385</v>
      </c>
      <c r="GNC362" s="203" t="s">
        <v>385</v>
      </c>
      <c r="GND362" s="203" t="s">
        <v>385</v>
      </c>
      <c r="GNE362" s="203" t="s">
        <v>385</v>
      </c>
      <c r="GNF362" s="203" t="s">
        <v>385</v>
      </c>
      <c r="GNG362" s="203" t="s">
        <v>385</v>
      </c>
      <c r="GNH362" s="203" t="s">
        <v>385</v>
      </c>
      <c r="GNI362" s="203" t="s">
        <v>385</v>
      </c>
      <c r="GNJ362" s="203" t="s">
        <v>385</v>
      </c>
      <c r="GNK362" s="203" t="s">
        <v>385</v>
      </c>
      <c r="GNL362" s="203" t="s">
        <v>385</v>
      </c>
      <c r="GNM362" s="203" t="s">
        <v>385</v>
      </c>
      <c r="GNN362" s="203" t="s">
        <v>385</v>
      </c>
      <c r="GNO362" s="203" t="s">
        <v>385</v>
      </c>
      <c r="GNP362" s="203" t="s">
        <v>385</v>
      </c>
      <c r="GNQ362" s="203" t="s">
        <v>385</v>
      </c>
      <c r="GNR362" s="203" t="s">
        <v>385</v>
      </c>
      <c r="GNS362" s="203" t="s">
        <v>385</v>
      </c>
      <c r="GNT362" s="203" t="s">
        <v>385</v>
      </c>
      <c r="GNU362" s="203" t="s">
        <v>385</v>
      </c>
      <c r="GNV362" s="203" t="s">
        <v>385</v>
      </c>
      <c r="GNW362" s="203" t="s">
        <v>385</v>
      </c>
      <c r="GNX362" s="203" t="s">
        <v>385</v>
      </c>
      <c r="GNY362" s="203" t="s">
        <v>385</v>
      </c>
      <c r="GNZ362" s="203" t="s">
        <v>385</v>
      </c>
      <c r="GOA362" s="203" t="s">
        <v>385</v>
      </c>
      <c r="GOB362" s="203" t="s">
        <v>385</v>
      </c>
      <c r="GOC362" s="203" t="s">
        <v>385</v>
      </c>
      <c r="GOD362" s="203" t="s">
        <v>385</v>
      </c>
      <c r="GOE362" s="203" t="s">
        <v>385</v>
      </c>
      <c r="GOF362" s="203" t="s">
        <v>385</v>
      </c>
      <c r="GOG362" s="203" t="s">
        <v>385</v>
      </c>
      <c r="GOH362" s="203" t="s">
        <v>385</v>
      </c>
      <c r="GOI362" s="203" t="s">
        <v>385</v>
      </c>
      <c r="GOJ362" s="203" t="s">
        <v>385</v>
      </c>
      <c r="GOK362" s="203" t="s">
        <v>385</v>
      </c>
      <c r="GOL362" s="203" t="s">
        <v>385</v>
      </c>
      <c r="GOM362" s="203" t="s">
        <v>385</v>
      </c>
      <c r="GON362" s="203" t="s">
        <v>385</v>
      </c>
      <c r="GOO362" s="203" t="s">
        <v>385</v>
      </c>
      <c r="GOP362" s="203" t="s">
        <v>385</v>
      </c>
      <c r="GOQ362" s="203" t="s">
        <v>385</v>
      </c>
      <c r="GOR362" s="203" t="s">
        <v>385</v>
      </c>
      <c r="GOS362" s="203" t="s">
        <v>385</v>
      </c>
      <c r="GOT362" s="203" t="s">
        <v>385</v>
      </c>
      <c r="GOU362" s="203" t="s">
        <v>385</v>
      </c>
      <c r="GOV362" s="203" t="s">
        <v>385</v>
      </c>
      <c r="GOW362" s="203" t="s">
        <v>385</v>
      </c>
      <c r="GOX362" s="203" t="s">
        <v>385</v>
      </c>
      <c r="GOY362" s="203" t="s">
        <v>385</v>
      </c>
      <c r="GOZ362" s="203" t="s">
        <v>385</v>
      </c>
      <c r="GPA362" s="203" t="s">
        <v>385</v>
      </c>
      <c r="GPB362" s="203" t="s">
        <v>385</v>
      </c>
      <c r="GPC362" s="203" t="s">
        <v>385</v>
      </c>
      <c r="GPD362" s="203" t="s">
        <v>385</v>
      </c>
      <c r="GPE362" s="203" t="s">
        <v>385</v>
      </c>
      <c r="GPF362" s="203" t="s">
        <v>385</v>
      </c>
      <c r="GPG362" s="203" t="s">
        <v>385</v>
      </c>
      <c r="GPH362" s="203" t="s">
        <v>385</v>
      </c>
      <c r="GPI362" s="203" t="s">
        <v>385</v>
      </c>
      <c r="GPJ362" s="203" t="s">
        <v>385</v>
      </c>
      <c r="GPK362" s="203" t="s">
        <v>385</v>
      </c>
      <c r="GPL362" s="203" t="s">
        <v>385</v>
      </c>
      <c r="GPM362" s="203" t="s">
        <v>385</v>
      </c>
      <c r="GPN362" s="203" t="s">
        <v>385</v>
      </c>
      <c r="GPO362" s="203" t="s">
        <v>385</v>
      </c>
      <c r="GPP362" s="203" t="s">
        <v>385</v>
      </c>
      <c r="GPQ362" s="203" t="s">
        <v>385</v>
      </c>
      <c r="GPR362" s="203" t="s">
        <v>385</v>
      </c>
      <c r="GPS362" s="203" t="s">
        <v>385</v>
      </c>
      <c r="GPT362" s="203" t="s">
        <v>385</v>
      </c>
      <c r="GPU362" s="203" t="s">
        <v>385</v>
      </c>
      <c r="GPV362" s="203" t="s">
        <v>385</v>
      </c>
      <c r="GPW362" s="203" t="s">
        <v>385</v>
      </c>
      <c r="GPX362" s="203" t="s">
        <v>385</v>
      </c>
      <c r="GPY362" s="203" t="s">
        <v>385</v>
      </c>
      <c r="GPZ362" s="203" t="s">
        <v>385</v>
      </c>
      <c r="GQA362" s="203" t="s">
        <v>385</v>
      </c>
      <c r="GQB362" s="203" t="s">
        <v>385</v>
      </c>
      <c r="GQC362" s="203" t="s">
        <v>385</v>
      </c>
      <c r="GQD362" s="203" t="s">
        <v>385</v>
      </c>
      <c r="GQE362" s="203" t="s">
        <v>385</v>
      </c>
      <c r="GQF362" s="203" t="s">
        <v>385</v>
      </c>
      <c r="GQG362" s="203" t="s">
        <v>385</v>
      </c>
      <c r="GQH362" s="203" t="s">
        <v>385</v>
      </c>
      <c r="GQI362" s="203" t="s">
        <v>385</v>
      </c>
      <c r="GQJ362" s="203" t="s">
        <v>385</v>
      </c>
      <c r="GQK362" s="203" t="s">
        <v>385</v>
      </c>
      <c r="GQL362" s="203" t="s">
        <v>385</v>
      </c>
      <c r="GQM362" s="203" t="s">
        <v>385</v>
      </c>
      <c r="GQN362" s="203" t="s">
        <v>385</v>
      </c>
      <c r="GQO362" s="203" t="s">
        <v>385</v>
      </c>
      <c r="GQP362" s="203" t="s">
        <v>385</v>
      </c>
      <c r="GQQ362" s="203" t="s">
        <v>385</v>
      </c>
      <c r="GQR362" s="203" t="s">
        <v>385</v>
      </c>
      <c r="GQS362" s="203" t="s">
        <v>385</v>
      </c>
      <c r="GQT362" s="203" t="s">
        <v>385</v>
      </c>
      <c r="GQU362" s="203" t="s">
        <v>385</v>
      </c>
      <c r="GQV362" s="203" t="s">
        <v>385</v>
      </c>
      <c r="GQW362" s="203" t="s">
        <v>385</v>
      </c>
      <c r="GQX362" s="203" t="s">
        <v>385</v>
      </c>
      <c r="GQY362" s="203" t="s">
        <v>385</v>
      </c>
      <c r="GQZ362" s="203" t="s">
        <v>385</v>
      </c>
      <c r="GRA362" s="203" t="s">
        <v>385</v>
      </c>
      <c r="GRB362" s="203" t="s">
        <v>385</v>
      </c>
      <c r="GRC362" s="203" t="s">
        <v>385</v>
      </c>
      <c r="GRD362" s="203" t="s">
        <v>385</v>
      </c>
      <c r="GRE362" s="203" t="s">
        <v>385</v>
      </c>
      <c r="GRF362" s="203" t="s">
        <v>385</v>
      </c>
      <c r="GRG362" s="203" t="s">
        <v>385</v>
      </c>
      <c r="GRH362" s="203" t="s">
        <v>385</v>
      </c>
      <c r="GRI362" s="203" t="s">
        <v>385</v>
      </c>
      <c r="GRJ362" s="203" t="s">
        <v>385</v>
      </c>
      <c r="GRK362" s="203" t="s">
        <v>385</v>
      </c>
      <c r="GRL362" s="203" t="s">
        <v>385</v>
      </c>
      <c r="GRM362" s="203" t="s">
        <v>385</v>
      </c>
      <c r="GRN362" s="203" t="s">
        <v>385</v>
      </c>
      <c r="GRO362" s="203" t="s">
        <v>385</v>
      </c>
      <c r="GRP362" s="203" t="s">
        <v>385</v>
      </c>
      <c r="GRQ362" s="203" t="s">
        <v>385</v>
      </c>
      <c r="GRR362" s="203" t="s">
        <v>385</v>
      </c>
      <c r="GRS362" s="203" t="s">
        <v>385</v>
      </c>
      <c r="GRT362" s="203" t="s">
        <v>385</v>
      </c>
      <c r="GRU362" s="203" t="s">
        <v>385</v>
      </c>
      <c r="GRV362" s="203" t="s">
        <v>385</v>
      </c>
      <c r="GRW362" s="203" t="s">
        <v>385</v>
      </c>
      <c r="GRX362" s="203" t="s">
        <v>385</v>
      </c>
      <c r="GRY362" s="203" t="s">
        <v>385</v>
      </c>
      <c r="GRZ362" s="203" t="s">
        <v>385</v>
      </c>
      <c r="GSA362" s="203" t="s">
        <v>385</v>
      </c>
      <c r="GSB362" s="203" t="s">
        <v>385</v>
      </c>
      <c r="GSC362" s="203" t="s">
        <v>385</v>
      </c>
      <c r="GSD362" s="203" t="s">
        <v>385</v>
      </c>
      <c r="GSE362" s="203" t="s">
        <v>385</v>
      </c>
      <c r="GSF362" s="203" t="s">
        <v>385</v>
      </c>
      <c r="GSG362" s="203" t="s">
        <v>385</v>
      </c>
      <c r="GSH362" s="203" t="s">
        <v>385</v>
      </c>
      <c r="GSI362" s="203" t="s">
        <v>385</v>
      </c>
      <c r="GSJ362" s="203" t="s">
        <v>385</v>
      </c>
      <c r="GSK362" s="203" t="s">
        <v>385</v>
      </c>
      <c r="GSL362" s="203" t="s">
        <v>385</v>
      </c>
      <c r="GSM362" s="203" t="s">
        <v>385</v>
      </c>
      <c r="GSN362" s="203" t="s">
        <v>385</v>
      </c>
      <c r="GSO362" s="203" t="s">
        <v>385</v>
      </c>
      <c r="GSP362" s="203" t="s">
        <v>385</v>
      </c>
      <c r="GSQ362" s="203" t="s">
        <v>385</v>
      </c>
      <c r="GSR362" s="203" t="s">
        <v>385</v>
      </c>
      <c r="GSS362" s="203" t="s">
        <v>385</v>
      </c>
      <c r="GST362" s="203" t="s">
        <v>385</v>
      </c>
      <c r="GSU362" s="203" t="s">
        <v>385</v>
      </c>
      <c r="GSV362" s="203" t="s">
        <v>385</v>
      </c>
      <c r="GSW362" s="203" t="s">
        <v>385</v>
      </c>
      <c r="GSX362" s="203" t="s">
        <v>385</v>
      </c>
      <c r="GSY362" s="203" t="s">
        <v>385</v>
      </c>
      <c r="GSZ362" s="203" t="s">
        <v>385</v>
      </c>
      <c r="GTA362" s="203" t="s">
        <v>385</v>
      </c>
      <c r="GTB362" s="203" t="s">
        <v>385</v>
      </c>
      <c r="GTC362" s="203" t="s">
        <v>385</v>
      </c>
      <c r="GTD362" s="203" t="s">
        <v>385</v>
      </c>
      <c r="GTE362" s="203" t="s">
        <v>385</v>
      </c>
      <c r="GTF362" s="203" t="s">
        <v>385</v>
      </c>
      <c r="GTG362" s="203" t="s">
        <v>385</v>
      </c>
      <c r="GTH362" s="203" t="s">
        <v>385</v>
      </c>
      <c r="GTI362" s="203" t="s">
        <v>385</v>
      </c>
      <c r="GTJ362" s="203" t="s">
        <v>385</v>
      </c>
      <c r="GTK362" s="203" t="s">
        <v>385</v>
      </c>
      <c r="GTL362" s="203" t="s">
        <v>385</v>
      </c>
      <c r="GTM362" s="203" t="s">
        <v>385</v>
      </c>
      <c r="GTN362" s="203" t="s">
        <v>385</v>
      </c>
      <c r="GTO362" s="203" t="s">
        <v>385</v>
      </c>
      <c r="GTP362" s="203" t="s">
        <v>385</v>
      </c>
      <c r="GTQ362" s="203" t="s">
        <v>385</v>
      </c>
      <c r="GTR362" s="203" t="s">
        <v>385</v>
      </c>
      <c r="GTS362" s="203" t="s">
        <v>385</v>
      </c>
      <c r="GTT362" s="203" t="s">
        <v>385</v>
      </c>
      <c r="GTU362" s="203" t="s">
        <v>385</v>
      </c>
      <c r="GTV362" s="203" t="s">
        <v>385</v>
      </c>
      <c r="GTW362" s="203" t="s">
        <v>385</v>
      </c>
      <c r="GTX362" s="203" t="s">
        <v>385</v>
      </c>
      <c r="GTY362" s="203" t="s">
        <v>385</v>
      </c>
      <c r="GTZ362" s="203" t="s">
        <v>385</v>
      </c>
      <c r="GUA362" s="203" t="s">
        <v>385</v>
      </c>
      <c r="GUB362" s="203" t="s">
        <v>385</v>
      </c>
      <c r="GUC362" s="203" t="s">
        <v>385</v>
      </c>
      <c r="GUD362" s="203" t="s">
        <v>385</v>
      </c>
      <c r="GUE362" s="203" t="s">
        <v>385</v>
      </c>
      <c r="GUF362" s="203" t="s">
        <v>385</v>
      </c>
      <c r="GUG362" s="203" t="s">
        <v>385</v>
      </c>
      <c r="GUH362" s="203" t="s">
        <v>385</v>
      </c>
      <c r="GUI362" s="203" t="s">
        <v>385</v>
      </c>
      <c r="GUJ362" s="203" t="s">
        <v>385</v>
      </c>
      <c r="GUK362" s="203" t="s">
        <v>385</v>
      </c>
      <c r="GUL362" s="203" t="s">
        <v>385</v>
      </c>
      <c r="GUM362" s="203" t="s">
        <v>385</v>
      </c>
      <c r="GUN362" s="203" t="s">
        <v>385</v>
      </c>
      <c r="GUO362" s="203" t="s">
        <v>385</v>
      </c>
      <c r="GUP362" s="203" t="s">
        <v>385</v>
      </c>
      <c r="GUQ362" s="203" t="s">
        <v>385</v>
      </c>
      <c r="GUR362" s="203" t="s">
        <v>385</v>
      </c>
      <c r="GUS362" s="203" t="s">
        <v>385</v>
      </c>
      <c r="GUT362" s="203" t="s">
        <v>385</v>
      </c>
      <c r="GUU362" s="203" t="s">
        <v>385</v>
      </c>
      <c r="GUV362" s="203" t="s">
        <v>385</v>
      </c>
      <c r="GUW362" s="203" t="s">
        <v>385</v>
      </c>
      <c r="GUX362" s="203" t="s">
        <v>385</v>
      </c>
      <c r="GUY362" s="203" t="s">
        <v>385</v>
      </c>
      <c r="GUZ362" s="203" t="s">
        <v>385</v>
      </c>
      <c r="GVA362" s="203" t="s">
        <v>385</v>
      </c>
      <c r="GVB362" s="203" t="s">
        <v>385</v>
      </c>
      <c r="GVC362" s="203" t="s">
        <v>385</v>
      </c>
      <c r="GVD362" s="203" t="s">
        <v>385</v>
      </c>
      <c r="GVE362" s="203" t="s">
        <v>385</v>
      </c>
      <c r="GVF362" s="203" t="s">
        <v>385</v>
      </c>
      <c r="GVG362" s="203" t="s">
        <v>385</v>
      </c>
      <c r="GVH362" s="203" t="s">
        <v>385</v>
      </c>
      <c r="GVI362" s="203" t="s">
        <v>385</v>
      </c>
      <c r="GVJ362" s="203" t="s">
        <v>385</v>
      </c>
      <c r="GVK362" s="203" t="s">
        <v>385</v>
      </c>
      <c r="GVL362" s="203" t="s">
        <v>385</v>
      </c>
      <c r="GVM362" s="203" t="s">
        <v>385</v>
      </c>
      <c r="GVN362" s="203" t="s">
        <v>385</v>
      </c>
      <c r="GVO362" s="203" t="s">
        <v>385</v>
      </c>
      <c r="GVP362" s="203" t="s">
        <v>385</v>
      </c>
      <c r="GVQ362" s="203" t="s">
        <v>385</v>
      </c>
      <c r="GVR362" s="203" t="s">
        <v>385</v>
      </c>
      <c r="GVS362" s="203" t="s">
        <v>385</v>
      </c>
      <c r="GVT362" s="203" t="s">
        <v>385</v>
      </c>
      <c r="GVU362" s="203" t="s">
        <v>385</v>
      </c>
      <c r="GVV362" s="203" t="s">
        <v>385</v>
      </c>
      <c r="GVW362" s="203" t="s">
        <v>385</v>
      </c>
      <c r="GVX362" s="203" t="s">
        <v>385</v>
      </c>
      <c r="GVY362" s="203" t="s">
        <v>385</v>
      </c>
      <c r="GVZ362" s="203" t="s">
        <v>385</v>
      </c>
      <c r="GWA362" s="203" t="s">
        <v>385</v>
      </c>
      <c r="GWB362" s="203" t="s">
        <v>385</v>
      </c>
      <c r="GWC362" s="203" t="s">
        <v>385</v>
      </c>
      <c r="GWD362" s="203" t="s">
        <v>385</v>
      </c>
      <c r="GWE362" s="203" t="s">
        <v>385</v>
      </c>
      <c r="GWF362" s="203" t="s">
        <v>385</v>
      </c>
      <c r="GWG362" s="203" t="s">
        <v>385</v>
      </c>
      <c r="GWH362" s="203" t="s">
        <v>385</v>
      </c>
      <c r="GWI362" s="203" t="s">
        <v>385</v>
      </c>
      <c r="GWJ362" s="203" t="s">
        <v>385</v>
      </c>
      <c r="GWK362" s="203" t="s">
        <v>385</v>
      </c>
      <c r="GWL362" s="203" t="s">
        <v>385</v>
      </c>
      <c r="GWM362" s="203" t="s">
        <v>385</v>
      </c>
      <c r="GWN362" s="203" t="s">
        <v>385</v>
      </c>
      <c r="GWO362" s="203" t="s">
        <v>385</v>
      </c>
      <c r="GWP362" s="203" t="s">
        <v>385</v>
      </c>
      <c r="GWQ362" s="203" t="s">
        <v>385</v>
      </c>
      <c r="GWR362" s="203" t="s">
        <v>385</v>
      </c>
      <c r="GWS362" s="203" t="s">
        <v>385</v>
      </c>
      <c r="GWT362" s="203" t="s">
        <v>385</v>
      </c>
      <c r="GWU362" s="203" t="s">
        <v>385</v>
      </c>
      <c r="GWV362" s="203" t="s">
        <v>385</v>
      </c>
      <c r="GWW362" s="203" t="s">
        <v>385</v>
      </c>
      <c r="GWX362" s="203" t="s">
        <v>385</v>
      </c>
      <c r="GWY362" s="203" t="s">
        <v>385</v>
      </c>
      <c r="GWZ362" s="203" t="s">
        <v>385</v>
      </c>
      <c r="GXA362" s="203" t="s">
        <v>385</v>
      </c>
      <c r="GXB362" s="203" t="s">
        <v>385</v>
      </c>
      <c r="GXC362" s="203" t="s">
        <v>385</v>
      </c>
      <c r="GXD362" s="203" t="s">
        <v>385</v>
      </c>
      <c r="GXE362" s="203" t="s">
        <v>385</v>
      </c>
      <c r="GXF362" s="203" t="s">
        <v>385</v>
      </c>
      <c r="GXG362" s="203" t="s">
        <v>385</v>
      </c>
      <c r="GXH362" s="203" t="s">
        <v>385</v>
      </c>
      <c r="GXI362" s="203" t="s">
        <v>385</v>
      </c>
      <c r="GXJ362" s="203" t="s">
        <v>385</v>
      </c>
      <c r="GXK362" s="203" t="s">
        <v>385</v>
      </c>
      <c r="GXL362" s="203" t="s">
        <v>385</v>
      </c>
      <c r="GXM362" s="203" t="s">
        <v>385</v>
      </c>
      <c r="GXN362" s="203" t="s">
        <v>385</v>
      </c>
      <c r="GXO362" s="203" t="s">
        <v>385</v>
      </c>
      <c r="GXP362" s="203" t="s">
        <v>385</v>
      </c>
      <c r="GXQ362" s="203" t="s">
        <v>385</v>
      </c>
      <c r="GXR362" s="203" t="s">
        <v>385</v>
      </c>
      <c r="GXS362" s="203" t="s">
        <v>385</v>
      </c>
      <c r="GXT362" s="203" t="s">
        <v>385</v>
      </c>
      <c r="GXU362" s="203" t="s">
        <v>385</v>
      </c>
      <c r="GXV362" s="203" t="s">
        <v>385</v>
      </c>
      <c r="GXW362" s="203" t="s">
        <v>385</v>
      </c>
      <c r="GXX362" s="203" t="s">
        <v>385</v>
      </c>
      <c r="GXY362" s="203" t="s">
        <v>385</v>
      </c>
      <c r="GXZ362" s="203" t="s">
        <v>385</v>
      </c>
      <c r="GYA362" s="203" t="s">
        <v>385</v>
      </c>
      <c r="GYB362" s="203" t="s">
        <v>385</v>
      </c>
      <c r="GYC362" s="203" t="s">
        <v>385</v>
      </c>
      <c r="GYD362" s="203" t="s">
        <v>385</v>
      </c>
      <c r="GYE362" s="203" t="s">
        <v>385</v>
      </c>
      <c r="GYF362" s="203" t="s">
        <v>385</v>
      </c>
      <c r="GYG362" s="203" t="s">
        <v>385</v>
      </c>
      <c r="GYH362" s="203" t="s">
        <v>385</v>
      </c>
      <c r="GYI362" s="203" t="s">
        <v>385</v>
      </c>
      <c r="GYJ362" s="203" t="s">
        <v>385</v>
      </c>
      <c r="GYK362" s="203" t="s">
        <v>385</v>
      </c>
      <c r="GYL362" s="203" t="s">
        <v>385</v>
      </c>
      <c r="GYM362" s="203" t="s">
        <v>385</v>
      </c>
      <c r="GYN362" s="203" t="s">
        <v>385</v>
      </c>
      <c r="GYO362" s="203" t="s">
        <v>385</v>
      </c>
      <c r="GYP362" s="203" t="s">
        <v>385</v>
      </c>
      <c r="GYQ362" s="203" t="s">
        <v>385</v>
      </c>
      <c r="GYR362" s="203" t="s">
        <v>385</v>
      </c>
      <c r="GYS362" s="203" t="s">
        <v>385</v>
      </c>
      <c r="GYT362" s="203" t="s">
        <v>385</v>
      </c>
      <c r="GYU362" s="203" t="s">
        <v>385</v>
      </c>
      <c r="GYV362" s="203" t="s">
        <v>385</v>
      </c>
      <c r="GYW362" s="203" t="s">
        <v>385</v>
      </c>
      <c r="GYX362" s="203" t="s">
        <v>385</v>
      </c>
      <c r="GYY362" s="203" t="s">
        <v>385</v>
      </c>
      <c r="GYZ362" s="203" t="s">
        <v>385</v>
      </c>
      <c r="GZA362" s="203" t="s">
        <v>385</v>
      </c>
      <c r="GZB362" s="203" t="s">
        <v>385</v>
      </c>
      <c r="GZC362" s="203" t="s">
        <v>385</v>
      </c>
      <c r="GZD362" s="203" t="s">
        <v>385</v>
      </c>
      <c r="GZE362" s="203" t="s">
        <v>385</v>
      </c>
      <c r="GZF362" s="203" t="s">
        <v>385</v>
      </c>
      <c r="GZG362" s="203" t="s">
        <v>385</v>
      </c>
      <c r="GZH362" s="203" t="s">
        <v>385</v>
      </c>
      <c r="GZI362" s="203" t="s">
        <v>385</v>
      </c>
      <c r="GZJ362" s="203" t="s">
        <v>385</v>
      </c>
      <c r="GZK362" s="203" t="s">
        <v>385</v>
      </c>
      <c r="GZL362" s="203" t="s">
        <v>385</v>
      </c>
      <c r="GZM362" s="203" t="s">
        <v>385</v>
      </c>
      <c r="GZN362" s="203" t="s">
        <v>385</v>
      </c>
      <c r="GZO362" s="203" t="s">
        <v>385</v>
      </c>
      <c r="GZP362" s="203" t="s">
        <v>385</v>
      </c>
      <c r="GZQ362" s="203" t="s">
        <v>385</v>
      </c>
      <c r="GZR362" s="203" t="s">
        <v>385</v>
      </c>
      <c r="GZS362" s="203" t="s">
        <v>385</v>
      </c>
      <c r="GZT362" s="203" t="s">
        <v>385</v>
      </c>
      <c r="GZU362" s="203" t="s">
        <v>385</v>
      </c>
      <c r="GZV362" s="203" t="s">
        <v>385</v>
      </c>
      <c r="GZW362" s="203" t="s">
        <v>385</v>
      </c>
      <c r="GZX362" s="203" t="s">
        <v>385</v>
      </c>
      <c r="GZY362" s="203" t="s">
        <v>385</v>
      </c>
      <c r="GZZ362" s="203" t="s">
        <v>385</v>
      </c>
      <c r="HAA362" s="203" t="s">
        <v>385</v>
      </c>
      <c r="HAB362" s="203" t="s">
        <v>385</v>
      </c>
      <c r="HAC362" s="203" t="s">
        <v>385</v>
      </c>
      <c r="HAD362" s="203" t="s">
        <v>385</v>
      </c>
      <c r="HAE362" s="203" t="s">
        <v>385</v>
      </c>
      <c r="HAF362" s="203" t="s">
        <v>385</v>
      </c>
      <c r="HAG362" s="203" t="s">
        <v>385</v>
      </c>
      <c r="HAH362" s="203" t="s">
        <v>385</v>
      </c>
      <c r="HAI362" s="203" t="s">
        <v>385</v>
      </c>
      <c r="HAJ362" s="203" t="s">
        <v>385</v>
      </c>
      <c r="HAK362" s="203" t="s">
        <v>385</v>
      </c>
      <c r="HAL362" s="203" t="s">
        <v>385</v>
      </c>
      <c r="HAM362" s="203" t="s">
        <v>385</v>
      </c>
      <c r="HAN362" s="203" t="s">
        <v>385</v>
      </c>
      <c r="HAO362" s="203" t="s">
        <v>385</v>
      </c>
      <c r="HAP362" s="203" t="s">
        <v>385</v>
      </c>
      <c r="HAQ362" s="203" t="s">
        <v>385</v>
      </c>
      <c r="HAR362" s="203" t="s">
        <v>385</v>
      </c>
      <c r="HAS362" s="203" t="s">
        <v>385</v>
      </c>
      <c r="HAT362" s="203" t="s">
        <v>385</v>
      </c>
      <c r="HAU362" s="203" t="s">
        <v>385</v>
      </c>
      <c r="HAV362" s="203" t="s">
        <v>385</v>
      </c>
      <c r="HAW362" s="203" t="s">
        <v>385</v>
      </c>
      <c r="HAX362" s="203" t="s">
        <v>385</v>
      </c>
      <c r="HAY362" s="203" t="s">
        <v>385</v>
      </c>
      <c r="HAZ362" s="203" t="s">
        <v>385</v>
      </c>
      <c r="HBA362" s="203" t="s">
        <v>385</v>
      </c>
      <c r="HBB362" s="203" t="s">
        <v>385</v>
      </c>
      <c r="HBC362" s="203" t="s">
        <v>385</v>
      </c>
      <c r="HBD362" s="203" t="s">
        <v>385</v>
      </c>
      <c r="HBE362" s="203" t="s">
        <v>385</v>
      </c>
      <c r="HBF362" s="203" t="s">
        <v>385</v>
      </c>
      <c r="HBG362" s="203" t="s">
        <v>385</v>
      </c>
      <c r="HBH362" s="203" t="s">
        <v>385</v>
      </c>
      <c r="HBI362" s="203" t="s">
        <v>385</v>
      </c>
      <c r="HBJ362" s="203" t="s">
        <v>385</v>
      </c>
      <c r="HBK362" s="203" t="s">
        <v>385</v>
      </c>
      <c r="HBL362" s="203" t="s">
        <v>385</v>
      </c>
      <c r="HBM362" s="203" t="s">
        <v>385</v>
      </c>
      <c r="HBN362" s="203" t="s">
        <v>385</v>
      </c>
      <c r="HBO362" s="203" t="s">
        <v>385</v>
      </c>
      <c r="HBP362" s="203" t="s">
        <v>385</v>
      </c>
      <c r="HBQ362" s="203" t="s">
        <v>385</v>
      </c>
      <c r="HBR362" s="203" t="s">
        <v>385</v>
      </c>
      <c r="HBS362" s="203" t="s">
        <v>385</v>
      </c>
      <c r="HBT362" s="203" t="s">
        <v>385</v>
      </c>
      <c r="HBU362" s="203" t="s">
        <v>385</v>
      </c>
      <c r="HBV362" s="203" t="s">
        <v>385</v>
      </c>
      <c r="HBW362" s="203" t="s">
        <v>385</v>
      </c>
      <c r="HBX362" s="203" t="s">
        <v>385</v>
      </c>
      <c r="HBY362" s="203" t="s">
        <v>385</v>
      </c>
      <c r="HBZ362" s="203" t="s">
        <v>385</v>
      </c>
      <c r="HCA362" s="203" t="s">
        <v>385</v>
      </c>
      <c r="HCB362" s="203" t="s">
        <v>385</v>
      </c>
      <c r="HCC362" s="203" t="s">
        <v>385</v>
      </c>
      <c r="HCD362" s="203" t="s">
        <v>385</v>
      </c>
      <c r="HCE362" s="203" t="s">
        <v>385</v>
      </c>
      <c r="HCF362" s="203" t="s">
        <v>385</v>
      </c>
      <c r="HCG362" s="203" t="s">
        <v>385</v>
      </c>
      <c r="HCH362" s="203" t="s">
        <v>385</v>
      </c>
      <c r="HCI362" s="203" t="s">
        <v>385</v>
      </c>
      <c r="HCJ362" s="203" t="s">
        <v>385</v>
      </c>
      <c r="HCK362" s="203" t="s">
        <v>385</v>
      </c>
      <c r="HCL362" s="203" t="s">
        <v>385</v>
      </c>
      <c r="HCM362" s="203" t="s">
        <v>385</v>
      </c>
      <c r="HCN362" s="203" t="s">
        <v>385</v>
      </c>
      <c r="HCO362" s="203" t="s">
        <v>385</v>
      </c>
      <c r="HCP362" s="203" t="s">
        <v>385</v>
      </c>
      <c r="HCQ362" s="203" t="s">
        <v>385</v>
      </c>
      <c r="HCR362" s="203" t="s">
        <v>385</v>
      </c>
      <c r="HCS362" s="203" t="s">
        <v>385</v>
      </c>
      <c r="HCT362" s="203" t="s">
        <v>385</v>
      </c>
      <c r="HCU362" s="203" t="s">
        <v>385</v>
      </c>
      <c r="HCV362" s="203" t="s">
        <v>385</v>
      </c>
      <c r="HCW362" s="203" t="s">
        <v>385</v>
      </c>
      <c r="HCX362" s="203" t="s">
        <v>385</v>
      </c>
      <c r="HCY362" s="203" t="s">
        <v>385</v>
      </c>
      <c r="HCZ362" s="203" t="s">
        <v>385</v>
      </c>
      <c r="HDA362" s="203" t="s">
        <v>385</v>
      </c>
      <c r="HDB362" s="203" t="s">
        <v>385</v>
      </c>
      <c r="HDC362" s="203" t="s">
        <v>385</v>
      </c>
      <c r="HDD362" s="203" t="s">
        <v>385</v>
      </c>
      <c r="HDE362" s="203" t="s">
        <v>385</v>
      </c>
      <c r="HDF362" s="203" t="s">
        <v>385</v>
      </c>
      <c r="HDG362" s="203" t="s">
        <v>385</v>
      </c>
      <c r="HDH362" s="203" t="s">
        <v>385</v>
      </c>
      <c r="HDI362" s="203" t="s">
        <v>385</v>
      </c>
      <c r="HDJ362" s="203" t="s">
        <v>385</v>
      </c>
      <c r="HDK362" s="203" t="s">
        <v>385</v>
      </c>
      <c r="HDL362" s="203" t="s">
        <v>385</v>
      </c>
      <c r="HDM362" s="203" t="s">
        <v>385</v>
      </c>
      <c r="HDN362" s="203" t="s">
        <v>385</v>
      </c>
      <c r="HDO362" s="203" t="s">
        <v>385</v>
      </c>
      <c r="HDP362" s="203" t="s">
        <v>385</v>
      </c>
      <c r="HDQ362" s="203" t="s">
        <v>385</v>
      </c>
      <c r="HDR362" s="203" t="s">
        <v>385</v>
      </c>
      <c r="HDS362" s="203" t="s">
        <v>385</v>
      </c>
      <c r="HDT362" s="203" t="s">
        <v>385</v>
      </c>
      <c r="HDU362" s="203" t="s">
        <v>385</v>
      </c>
      <c r="HDV362" s="203" t="s">
        <v>385</v>
      </c>
      <c r="HDW362" s="203" t="s">
        <v>385</v>
      </c>
      <c r="HDX362" s="203" t="s">
        <v>385</v>
      </c>
      <c r="HDY362" s="203" t="s">
        <v>385</v>
      </c>
      <c r="HDZ362" s="203" t="s">
        <v>385</v>
      </c>
      <c r="HEA362" s="203" t="s">
        <v>385</v>
      </c>
      <c r="HEB362" s="203" t="s">
        <v>385</v>
      </c>
      <c r="HEC362" s="203" t="s">
        <v>385</v>
      </c>
      <c r="HED362" s="203" t="s">
        <v>385</v>
      </c>
      <c r="HEE362" s="203" t="s">
        <v>385</v>
      </c>
      <c r="HEF362" s="203" t="s">
        <v>385</v>
      </c>
      <c r="HEG362" s="203" t="s">
        <v>385</v>
      </c>
      <c r="HEH362" s="203" t="s">
        <v>385</v>
      </c>
      <c r="HEI362" s="203" t="s">
        <v>385</v>
      </c>
      <c r="HEJ362" s="203" t="s">
        <v>385</v>
      </c>
      <c r="HEK362" s="203" t="s">
        <v>385</v>
      </c>
      <c r="HEL362" s="203" t="s">
        <v>385</v>
      </c>
      <c r="HEM362" s="203" t="s">
        <v>385</v>
      </c>
      <c r="HEN362" s="203" t="s">
        <v>385</v>
      </c>
      <c r="HEO362" s="203" t="s">
        <v>385</v>
      </c>
      <c r="HEP362" s="203" t="s">
        <v>385</v>
      </c>
      <c r="HEQ362" s="203" t="s">
        <v>385</v>
      </c>
      <c r="HER362" s="203" t="s">
        <v>385</v>
      </c>
      <c r="HES362" s="203" t="s">
        <v>385</v>
      </c>
      <c r="HET362" s="203" t="s">
        <v>385</v>
      </c>
      <c r="HEU362" s="203" t="s">
        <v>385</v>
      </c>
      <c r="HEV362" s="203" t="s">
        <v>385</v>
      </c>
      <c r="HEW362" s="203" t="s">
        <v>385</v>
      </c>
      <c r="HEX362" s="203" t="s">
        <v>385</v>
      </c>
      <c r="HEY362" s="203" t="s">
        <v>385</v>
      </c>
      <c r="HEZ362" s="203" t="s">
        <v>385</v>
      </c>
      <c r="HFA362" s="203" t="s">
        <v>385</v>
      </c>
      <c r="HFB362" s="203" t="s">
        <v>385</v>
      </c>
      <c r="HFC362" s="203" t="s">
        <v>385</v>
      </c>
      <c r="HFD362" s="203" t="s">
        <v>385</v>
      </c>
      <c r="HFE362" s="203" t="s">
        <v>385</v>
      </c>
      <c r="HFF362" s="203" t="s">
        <v>385</v>
      </c>
      <c r="HFG362" s="203" t="s">
        <v>385</v>
      </c>
      <c r="HFH362" s="203" t="s">
        <v>385</v>
      </c>
      <c r="HFI362" s="203" t="s">
        <v>385</v>
      </c>
      <c r="HFJ362" s="203" t="s">
        <v>385</v>
      </c>
      <c r="HFK362" s="203" t="s">
        <v>385</v>
      </c>
      <c r="HFL362" s="203" t="s">
        <v>385</v>
      </c>
      <c r="HFM362" s="203" t="s">
        <v>385</v>
      </c>
      <c r="HFN362" s="203" t="s">
        <v>385</v>
      </c>
      <c r="HFO362" s="203" t="s">
        <v>385</v>
      </c>
      <c r="HFP362" s="203" t="s">
        <v>385</v>
      </c>
      <c r="HFQ362" s="203" t="s">
        <v>385</v>
      </c>
      <c r="HFR362" s="203" t="s">
        <v>385</v>
      </c>
      <c r="HFS362" s="203" t="s">
        <v>385</v>
      </c>
      <c r="HFT362" s="203" t="s">
        <v>385</v>
      </c>
      <c r="HFU362" s="203" t="s">
        <v>385</v>
      </c>
      <c r="HFV362" s="203" t="s">
        <v>385</v>
      </c>
      <c r="HFW362" s="203" t="s">
        <v>385</v>
      </c>
      <c r="HFX362" s="203" t="s">
        <v>385</v>
      </c>
      <c r="HFY362" s="203" t="s">
        <v>385</v>
      </c>
      <c r="HFZ362" s="203" t="s">
        <v>385</v>
      </c>
      <c r="HGA362" s="203" t="s">
        <v>385</v>
      </c>
      <c r="HGB362" s="203" t="s">
        <v>385</v>
      </c>
      <c r="HGC362" s="203" t="s">
        <v>385</v>
      </c>
      <c r="HGD362" s="203" t="s">
        <v>385</v>
      </c>
      <c r="HGE362" s="203" t="s">
        <v>385</v>
      </c>
      <c r="HGF362" s="203" t="s">
        <v>385</v>
      </c>
      <c r="HGG362" s="203" t="s">
        <v>385</v>
      </c>
      <c r="HGH362" s="203" t="s">
        <v>385</v>
      </c>
      <c r="HGI362" s="203" t="s">
        <v>385</v>
      </c>
      <c r="HGJ362" s="203" t="s">
        <v>385</v>
      </c>
      <c r="HGK362" s="203" t="s">
        <v>385</v>
      </c>
      <c r="HGL362" s="203" t="s">
        <v>385</v>
      </c>
      <c r="HGM362" s="203" t="s">
        <v>385</v>
      </c>
      <c r="HGN362" s="203" t="s">
        <v>385</v>
      </c>
      <c r="HGO362" s="203" t="s">
        <v>385</v>
      </c>
      <c r="HGP362" s="203" t="s">
        <v>385</v>
      </c>
      <c r="HGQ362" s="203" t="s">
        <v>385</v>
      </c>
      <c r="HGR362" s="203" t="s">
        <v>385</v>
      </c>
      <c r="HGS362" s="203" t="s">
        <v>385</v>
      </c>
      <c r="HGT362" s="203" t="s">
        <v>385</v>
      </c>
      <c r="HGU362" s="203" t="s">
        <v>385</v>
      </c>
      <c r="HGV362" s="203" t="s">
        <v>385</v>
      </c>
      <c r="HGW362" s="203" t="s">
        <v>385</v>
      </c>
      <c r="HGX362" s="203" t="s">
        <v>385</v>
      </c>
      <c r="HGY362" s="203" t="s">
        <v>385</v>
      </c>
      <c r="HGZ362" s="203" t="s">
        <v>385</v>
      </c>
      <c r="HHA362" s="203" t="s">
        <v>385</v>
      </c>
      <c r="HHB362" s="203" t="s">
        <v>385</v>
      </c>
      <c r="HHC362" s="203" t="s">
        <v>385</v>
      </c>
      <c r="HHD362" s="203" t="s">
        <v>385</v>
      </c>
      <c r="HHE362" s="203" t="s">
        <v>385</v>
      </c>
      <c r="HHF362" s="203" t="s">
        <v>385</v>
      </c>
      <c r="HHG362" s="203" t="s">
        <v>385</v>
      </c>
      <c r="HHH362" s="203" t="s">
        <v>385</v>
      </c>
      <c r="HHI362" s="203" t="s">
        <v>385</v>
      </c>
      <c r="HHJ362" s="203" t="s">
        <v>385</v>
      </c>
      <c r="HHK362" s="203" t="s">
        <v>385</v>
      </c>
      <c r="HHL362" s="203" t="s">
        <v>385</v>
      </c>
      <c r="HHM362" s="203" t="s">
        <v>385</v>
      </c>
      <c r="HHN362" s="203" t="s">
        <v>385</v>
      </c>
      <c r="HHO362" s="203" t="s">
        <v>385</v>
      </c>
      <c r="HHP362" s="203" t="s">
        <v>385</v>
      </c>
      <c r="HHQ362" s="203" t="s">
        <v>385</v>
      </c>
      <c r="HHR362" s="203" t="s">
        <v>385</v>
      </c>
      <c r="HHS362" s="203" t="s">
        <v>385</v>
      </c>
      <c r="HHT362" s="203" t="s">
        <v>385</v>
      </c>
      <c r="HHU362" s="203" t="s">
        <v>385</v>
      </c>
      <c r="HHV362" s="203" t="s">
        <v>385</v>
      </c>
      <c r="HHW362" s="203" t="s">
        <v>385</v>
      </c>
      <c r="HHX362" s="203" t="s">
        <v>385</v>
      </c>
      <c r="HHY362" s="203" t="s">
        <v>385</v>
      </c>
      <c r="HHZ362" s="203" t="s">
        <v>385</v>
      </c>
      <c r="HIA362" s="203" t="s">
        <v>385</v>
      </c>
      <c r="HIB362" s="203" t="s">
        <v>385</v>
      </c>
      <c r="HIC362" s="203" t="s">
        <v>385</v>
      </c>
      <c r="HID362" s="203" t="s">
        <v>385</v>
      </c>
      <c r="HIE362" s="203" t="s">
        <v>385</v>
      </c>
      <c r="HIF362" s="203" t="s">
        <v>385</v>
      </c>
      <c r="HIG362" s="203" t="s">
        <v>385</v>
      </c>
      <c r="HIH362" s="203" t="s">
        <v>385</v>
      </c>
      <c r="HII362" s="203" t="s">
        <v>385</v>
      </c>
      <c r="HIJ362" s="203" t="s">
        <v>385</v>
      </c>
      <c r="HIK362" s="203" t="s">
        <v>385</v>
      </c>
      <c r="HIL362" s="203" t="s">
        <v>385</v>
      </c>
      <c r="HIM362" s="203" t="s">
        <v>385</v>
      </c>
      <c r="HIN362" s="203" t="s">
        <v>385</v>
      </c>
      <c r="HIO362" s="203" t="s">
        <v>385</v>
      </c>
      <c r="HIP362" s="203" t="s">
        <v>385</v>
      </c>
      <c r="HIQ362" s="203" t="s">
        <v>385</v>
      </c>
      <c r="HIR362" s="203" t="s">
        <v>385</v>
      </c>
      <c r="HIS362" s="203" t="s">
        <v>385</v>
      </c>
      <c r="HIT362" s="203" t="s">
        <v>385</v>
      </c>
      <c r="HIU362" s="203" t="s">
        <v>385</v>
      </c>
      <c r="HIV362" s="203" t="s">
        <v>385</v>
      </c>
      <c r="HIW362" s="203" t="s">
        <v>385</v>
      </c>
      <c r="HIX362" s="203" t="s">
        <v>385</v>
      </c>
      <c r="HIY362" s="203" t="s">
        <v>385</v>
      </c>
      <c r="HIZ362" s="203" t="s">
        <v>385</v>
      </c>
      <c r="HJA362" s="203" t="s">
        <v>385</v>
      </c>
      <c r="HJB362" s="203" t="s">
        <v>385</v>
      </c>
      <c r="HJC362" s="203" t="s">
        <v>385</v>
      </c>
      <c r="HJD362" s="203" t="s">
        <v>385</v>
      </c>
      <c r="HJE362" s="203" t="s">
        <v>385</v>
      </c>
      <c r="HJF362" s="203" t="s">
        <v>385</v>
      </c>
      <c r="HJG362" s="203" t="s">
        <v>385</v>
      </c>
      <c r="HJH362" s="203" t="s">
        <v>385</v>
      </c>
      <c r="HJI362" s="203" t="s">
        <v>385</v>
      </c>
      <c r="HJJ362" s="203" t="s">
        <v>385</v>
      </c>
      <c r="HJK362" s="203" t="s">
        <v>385</v>
      </c>
      <c r="HJL362" s="203" t="s">
        <v>385</v>
      </c>
      <c r="HJM362" s="203" t="s">
        <v>385</v>
      </c>
      <c r="HJN362" s="203" t="s">
        <v>385</v>
      </c>
      <c r="HJO362" s="203" t="s">
        <v>385</v>
      </c>
      <c r="HJP362" s="203" t="s">
        <v>385</v>
      </c>
      <c r="HJQ362" s="203" t="s">
        <v>385</v>
      </c>
      <c r="HJR362" s="203" t="s">
        <v>385</v>
      </c>
      <c r="HJS362" s="203" t="s">
        <v>385</v>
      </c>
      <c r="HJT362" s="203" t="s">
        <v>385</v>
      </c>
      <c r="HJU362" s="203" t="s">
        <v>385</v>
      </c>
      <c r="HJV362" s="203" t="s">
        <v>385</v>
      </c>
      <c r="HJW362" s="203" t="s">
        <v>385</v>
      </c>
      <c r="HJX362" s="203" t="s">
        <v>385</v>
      </c>
      <c r="HJY362" s="203" t="s">
        <v>385</v>
      </c>
      <c r="HJZ362" s="203" t="s">
        <v>385</v>
      </c>
      <c r="HKA362" s="203" t="s">
        <v>385</v>
      </c>
      <c r="HKB362" s="203" t="s">
        <v>385</v>
      </c>
      <c r="HKC362" s="203" t="s">
        <v>385</v>
      </c>
      <c r="HKD362" s="203" t="s">
        <v>385</v>
      </c>
      <c r="HKE362" s="203" t="s">
        <v>385</v>
      </c>
      <c r="HKF362" s="203" t="s">
        <v>385</v>
      </c>
      <c r="HKG362" s="203" t="s">
        <v>385</v>
      </c>
      <c r="HKH362" s="203" t="s">
        <v>385</v>
      </c>
      <c r="HKI362" s="203" t="s">
        <v>385</v>
      </c>
      <c r="HKJ362" s="203" t="s">
        <v>385</v>
      </c>
      <c r="HKK362" s="203" t="s">
        <v>385</v>
      </c>
      <c r="HKL362" s="203" t="s">
        <v>385</v>
      </c>
      <c r="HKM362" s="203" t="s">
        <v>385</v>
      </c>
      <c r="HKN362" s="203" t="s">
        <v>385</v>
      </c>
      <c r="HKO362" s="203" t="s">
        <v>385</v>
      </c>
      <c r="HKP362" s="203" t="s">
        <v>385</v>
      </c>
      <c r="HKQ362" s="203" t="s">
        <v>385</v>
      </c>
      <c r="HKR362" s="203" t="s">
        <v>385</v>
      </c>
      <c r="HKS362" s="203" t="s">
        <v>385</v>
      </c>
      <c r="HKT362" s="203" t="s">
        <v>385</v>
      </c>
      <c r="HKU362" s="203" t="s">
        <v>385</v>
      </c>
      <c r="HKV362" s="203" t="s">
        <v>385</v>
      </c>
      <c r="HKW362" s="203" t="s">
        <v>385</v>
      </c>
      <c r="HKX362" s="203" t="s">
        <v>385</v>
      </c>
      <c r="HKY362" s="203" t="s">
        <v>385</v>
      </c>
      <c r="HKZ362" s="203" t="s">
        <v>385</v>
      </c>
      <c r="HLA362" s="203" t="s">
        <v>385</v>
      </c>
      <c r="HLB362" s="203" t="s">
        <v>385</v>
      </c>
      <c r="HLC362" s="203" t="s">
        <v>385</v>
      </c>
      <c r="HLD362" s="203" t="s">
        <v>385</v>
      </c>
      <c r="HLE362" s="203" t="s">
        <v>385</v>
      </c>
      <c r="HLF362" s="203" t="s">
        <v>385</v>
      </c>
      <c r="HLG362" s="203" t="s">
        <v>385</v>
      </c>
      <c r="HLH362" s="203" t="s">
        <v>385</v>
      </c>
      <c r="HLI362" s="203" t="s">
        <v>385</v>
      </c>
      <c r="HLJ362" s="203" t="s">
        <v>385</v>
      </c>
      <c r="HLK362" s="203" t="s">
        <v>385</v>
      </c>
      <c r="HLL362" s="203" t="s">
        <v>385</v>
      </c>
      <c r="HLM362" s="203" t="s">
        <v>385</v>
      </c>
      <c r="HLN362" s="203" t="s">
        <v>385</v>
      </c>
      <c r="HLO362" s="203" t="s">
        <v>385</v>
      </c>
      <c r="HLP362" s="203" t="s">
        <v>385</v>
      </c>
      <c r="HLQ362" s="203" t="s">
        <v>385</v>
      </c>
      <c r="HLR362" s="203" t="s">
        <v>385</v>
      </c>
      <c r="HLS362" s="203" t="s">
        <v>385</v>
      </c>
      <c r="HLT362" s="203" t="s">
        <v>385</v>
      </c>
      <c r="HLU362" s="203" t="s">
        <v>385</v>
      </c>
      <c r="HLV362" s="203" t="s">
        <v>385</v>
      </c>
      <c r="HLW362" s="203" t="s">
        <v>385</v>
      </c>
      <c r="HLX362" s="203" t="s">
        <v>385</v>
      </c>
      <c r="HLY362" s="203" t="s">
        <v>385</v>
      </c>
      <c r="HLZ362" s="203" t="s">
        <v>385</v>
      </c>
      <c r="HMA362" s="203" t="s">
        <v>385</v>
      </c>
      <c r="HMB362" s="203" t="s">
        <v>385</v>
      </c>
      <c r="HMC362" s="203" t="s">
        <v>385</v>
      </c>
      <c r="HMD362" s="203" t="s">
        <v>385</v>
      </c>
      <c r="HME362" s="203" t="s">
        <v>385</v>
      </c>
      <c r="HMF362" s="203" t="s">
        <v>385</v>
      </c>
      <c r="HMG362" s="203" t="s">
        <v>385</v>
      </c>
      <c r="HMH362" s="203" t="s">
        <v>385</v>
      </c>
      <c r="HMI362" s="203" t="s">
        <v>385</v>
      </c>
      <c r="HMJ362" s="203" t="s">
        <v>385</v>
      </c>
      <c r="HMK362" s="203" t="s">
        <v>385</v>
      </c>
      <c r="HML362" s="203" t="s">
        <v>385</v>
      </c>
      <c r="HMM362" s="203" t="s">
        <v>385</v>
      </c>
      <c r="HMN362" s="203" t="s">
        <v>385</v>
      </c>
      <c r="HMO362" s="203" t="s">
        <v>385</v>
      </c>
      <c r="HMP362" s="203" t="s">
        <v>385</v>
      </c>
      <c r="HMQ362" s="203" t="s">
        <v>385</v>
      </c>
      <c r="HMR362" s="203" t="s">
        <v>385</v>
      </c>
      <c r="HMS362" s="203" t="s">
        <v>385</v>
      </c>
      <c r="HMT362" s="203" t="s">
        <v>385</v>
      </c>
      <c r="HMU362" s="203" t="s">
        <v>385</v>
      </c>
      <c r="HMV362" s="203" t="s">
        <v>385</v>
      </c>
      <c r="HMW362" s="203" t="s">
        <v>385</v>
      </c>
      <c r="HMX362" s="203" t="s">
        <v>385</v>
      </c>
      <c r="HMY362" s="203" t="s">
        <v>385</v>
      </c>
      <c r="HMZ362" s="203" t="s">
        <v>385</v>
      </c>
      <c r="HNA362" s="203" t="s">
        <v>385</v>
      </c>
      <c r="HNB362" s="203" t="s">
        <v>385</v>
      </c>
      <c r="HNC362" s="203" t="s">
        <v>385</v>
      </c>
      <c r="HND362" s="203" t="s">
        <v>385</v>
      </c>
      <c r="HNE362" s="203" t="s">
        <v>385</v>
      </c>
      <c r="HNF362" s="203" t="s">
        <v>385</v>
      </c>
      <c r="HNG362" s="203" t="s">
        <v>385</v>
      </c>
      <c r="HNH362" s="203" t="s">
        <v>385</v>
      </c>
      <c r="HNI362" s="203" t="s">
        <v>385</v>
      </c>
      <c r="HNJ362" s="203" t="s">
        <v>385</v>
      </c>
      <c r="HNK362" s="203" t="s">
        <v>385</v>
      </c>
      <c r="HNL362" s="203" t="s">
        <v>385</v>
      </c>
      <c r="HNM362" s="203" t="s">
        <v>385</v>
      </c>
      <c r="HNN362" s="203" t="s">
        <v>385</v>
      </c>
      <c r="HNO362" s="203" t="s">
        <v>385</v>
      </c>
      <c r="HNP362" s="203" t="s">
        <v>385</v>
      </c>
      <c r="HNQ362" s="203" t="s">
        <v>385</v>
      </c>
      <c r="HNR362" s="203" t="s">
        <v>385</v>
      </c>
      <c r="HNS362" s="203" t="s">
        <v>385</v>
      </c>
      <c r="HNT362" s="203" t="s">
        <v>385</v>
      </c>
      <c r="HNU362" s="203" t="s">
        <v>385</v>
      </c>
      <c r="HNV362" s="203" t="s">
        <v>385</v>
      </c>
      <c r="HNW362" s="203" t="s">
        <v>385</v>
      </c>
      <c r="HNX362" s="203" t="s">
        <v>385</v>
      </c>
      <c r="HNY362" s="203" t="s">
        <v>385</v>
      </c>
      <c r="HNZ362" s="203" t="s">
        <v>385</v>
      </c>
      <c r="HOA362" s="203" t="s">
        <v>385</v>
      </c>
      <c r="HOB362" s="203" t="s">
        <v>385</v>
      </c>
      <c r="HOC362" s="203" t="s">
        <v>385</v>
      </c>
      <c r="HOD362" s="203" t="s">
        <v>385</v>
      </c>
      <c r="HOE362" s="203" t="s">
        <v>385</v>
      </c>
      <c r="HOF362" s="203" t="s">
        <v>385</v>
      </c>
      <c r="HOG362" s="203" t="s">
        <v>385</v>
      </c>
      <c r="HOH362" s="203" t="s">
        <v>385</v>
      </c>
      <c r="HOI362" s="203" t="s">
        <v>385</v>
      </c>
      <c r="HOJ362" s="203" t="s">
        <v>385</v>
      </c>
      <c r="HOK362" s="203" t="s">
        <v>385</v>
      </c>
      <c r="HOL362" s="203" t="s">
        <v>385</v>
      </c>
      <c r="HOM362" s="203" t="s">
        <v>385</v>
      </c>
      <c r="HON362" s="203" t="s">
        <v>385</v>
      </c>
      <c r="HOO362" s="203" t="s">
        <v>385</v>
      </c>
      <c r="HOP362" s="203" t="s">
        <v>385</v>
      </c>
      <c r="HOQ362" s="203" t="s">
        <v>385</v>
      </c>
      <c r="HOR362" s="203" t="s">
        <v>385</v>
      </c>
      <c r="HOS362" s="203" t="s">
        <v>385</v>
      </c>
      <c r="HOT362" s="203" t="s">
        <v>385</v>
      </c>
      <c r="HOU362" s="203" t="s">
        <v>385</v>
      </c>
      <c r="HOV362" s="203" t="s">
        <v>385</v>
      </c>
      <c r="HOW362" s="203" t="s">
        <v>385</v>
      </c>
      <c r="HOX362" s="203" t="s">
        <v>385</v>
      </c>
      <c r="HOY362" s="203" t="s">
        <v>385</v>
      </c>
      <c r="HOZ362" s="203" t="s">
        <v>385</v>
      </c>
      <c r="HPA362" s="203" t="s">
        <v>385</v>
      </c>
      <c r="HPB362" s="203" t="s">
        <v>385</v>
      </c>
      <c r="HPC362" s="203" t="s">
        <v>385</v>
      </c>
      <c r="HPD362" s="203" t="s">
        <v>385</v>
      </c>
      <c r="HPE362" s="203" t="s">
        <v>385</v>
      </c>
      <c r="HPF362" s="203" t="s">
        <v>385</v>
      </c>
      <c r="HPG362" s="203" t="s">
        <v>385</v>
      </c>
      <c r="HPH362" s="203" t="s">
        <v>385</v>
      </c>
      <c r="HPI362" s="203" t="s">
        <v>385</v>
      </c>
      <c r="HPJ362" s="203" t="s">
        <v>385</v>
      </c>
      <c r="HPK362" s="203" t="s">
        <v>385</v>
      </c>
      <c r="HPL362" s="203" t="s">
        <v>385</v>
      </c>
      <c r="HPM362" s="203" t="s">
        <v>385</v>
      </c>
      <c r="HPN362" s="203" t="s">
        <v>385</v>
      </c>
      <c r="HPO362" s="203" t="s">
        <v>385</v>
      </c>
      <c r="HPP362" s="203" t="s">
        <v>385</v>
      </c>
      <c r="HPQ362" s="203" t="s">
        <v>385</v>
      </c>
      <c r="HPR362" s="203" t="s">
        <v>385</v>
      </c>
      <c r="HPS362" s="203" t="s">
        <v>385</v>
      </c>
      <c r="HPT362" s="203" t="s">
        <v>385</v>
      </c>
      <c r="HPU362" s="203" t="s">
        <v>385</v>
      </c>
      <c r="HPV362" s="203" t="s">
        <v>385</v>
      </c>
      <c r="HPW362" s="203" t="s">
        <v>385</v>
      </c>
      <c r="HPX362" s="203" t="s">
        <v>385</v>
      </c>
      <c r="HPY362" s="203" t="s">
        <v>385</v>
      </c>
      <c r="HPZ362" s="203" t="s">
        <v>385</v>
      </c>
      <c r="HQA362" s="203" t="s">
        <v>385</v>
      </c>
      <c r="HQB362" s="203" t="s">
        <v>385</v>
      </c>
      <c r="HQC362" s="203" t="s">
        <v>385</v>
      </c>
      <c r="HQD362" s="203" t="s">
        <v>385</v>
      </c>
      <c r="HQE362" s="203" t="s">
        <v>385</v>
      </c>
      <c r="HQF362" s="203" t="s">
        <v>385</v>
      </c>
      <c r="HQG362" s="203" t="s">
        <v>385</v>
      </c>
      <c r="HQH362" s="203" t="s">
        <v>385</v>
      </c>
      <c r="HQI362" s="203" t="s">
        <v>385</v>
      </c>
      <c r="HQJ362" s="203" t="s">
        <v>385</v>
      </c>
      <c r="HQK362" s="203" t="s">
        <v>385</v>
      </c>
      <c r="HQL362" s="203" t="s">
        <v>385</v>
      </c>
      <c r="HQM362" s="203" t="s">
        <v>385</v>
      </c>
      <c r="HQN362" s="203" t="s">
        <v>385</v>
      </c>
      <c r="HQO362" s="203" t="s">
        <v>385</v>
      </c>
      <c r="HQP362" s="203" t="s">
        <v>385</v>
      </c>
      <c r="HQQ362" s="203" t="s">
        <v>385</v>
      </c>
      <c r="HQR362" s="203" t="s">
        <v>385</v>
      </c>
      <c r="HQS362" s="203" t="s">
        <v>385</v>
      </c>
      <c r="HQT362" s="203" t="s">
        <v>385</v>
      </c>
      <c r="HQU362" s="203" t="s">
        <v>385</v>
      </c>
      <c r="HQV362" s="203" t="s">
        <v>385</v>
      </c>
      <c r="HQW362" s="203" t="s">
        <v>385</v>
      </c>
      <c r="HQX362" s="203" t="s">
        <v>385</v>
      </c>
      <c r="HQY362" s="203" t="s">
        <v>385</v>
      </c>
      <c r="HQZ362" s="203" t="s">
        <v>385</v>
      </c>
      <c r="HRA362" s="203" t="s">
        <v>385</v>
      </c>
      <c r="HRB362" s="203" t="s">
        <v>385</v>
      </c>
      <c r="HRC362" s="203" t="s">
        <v>385</v>
      </c>
      <c r="HRD362" s="203" t="s">
        <v>385</v>
      </c>
      <c r="HRE362" s="203" t="s">
        <v>385</v>
      </c>
      <c r="HRF362" s="203" t="s">
        <v>385</v>
      </c>
      <c r="HRG362" s="203" t="s">
        <v>385</v>
      </c>
      <c r="HRH362" s="203" t="s">
        <v>385</v>
      </c>
      <c r="HRI362" s="203" t="s">
        <v>385</v>
      </c>
      <c r="HRJ362" s="203" t="s">
        <v>385</v>
      </c>
      <c r="HRK362" s="203" t="s">
        <v>385</v>
      </c>
      <c r="HRL362" s="203" t="s">
        <v>385</v>
      </c>
      <c r="HRM362" s="203" t="s">
        <v>385</v>
      </c>
      <c r="HRN362" s="203" t="s">
        <v>385</v>
      </c>
      <c r="HRO362" s="203" t="s">
        <v>385</v>
      </c>
      <c r="HRP362" s="203" t="s">
        <v>385</v>
      </c>
      <c r="HRQ362" s="203" t="s">
        <v>385</v>
      </c>
      <c r="HRR362" s="203" t="s">
        <v>385</v>
      </c>
      <c r="HRS362" s="203" t="s">
        <v>385</v>
      </c>
      <c r="HRT362" s="203" t="s">
        <v>385</v>
      </c>
      <c r="HRU362" s="203" t="s">
        <v>385</v>
      </c>
      <c r="HRV362" s="203" t="s">
        <v>385</v>
      </c>
      <c r="HRW362" s="203" t="s">
        <v>385</v>
      </c>
      <c r="HRX362" s="203" t="s">
        <v>385</v>
      </c>
      <c r="HRY362" s="203" t="s">
        <v>385</v>
      </c>
      <c r="HRZ362" s="203" t="s">
        <v>385</v>
      </c>
      <c r="HSA362" s="203" t="s">
        <v>385</v>
      </c>
      <c r="HSB362" s="203" t="s">
        <v>385</v>
      </c>
      <c r="HSC362" s="203" t="s">
        <v>385</v>
      </c>
      <c r="HSD362" s="203" t="s">
        <v>385</v>
      </c>
      <c r="HSE362" s="203" t="s">
        <v>385</v>
      </c>
      <c r="HSF362" s="203" t="s">
        <v>385</v>
      </c>
      <c r="HSG362" s="203" t="s">
        <v>385</v>
      </c>
      <c r="HSH362" s="203" t="s">
        <v>385</v>
      </c>
      <c r="HSI362" s="203" t="s">
        <v>385</v>
      </c>
      <c r="HSJ362" s="203" t="s">
        <v>385</v>
      </c>
      <c r="HSK362" s="203" t="s">
        <v>385</v>
      </c>
      <c r="HSL362" s="203" t="s">
        <v>385</v>
      </c>
      <c r="HSM362" s="203" t="s">
        <v>385</v>
      </c>
      <c r="HSN362" s="203" t="s">
        <v>385</v>
      </c>
      <c r="HSO362" s="203" t="s">
        <v>385</v>
      </c>
      <c r="HSP362" s="203" t="s">
        <v>385</v>
      </c>
      <c r="HSQ362" s="203" t="s">
        <v>385</v>
      </c>
      <c r="HSR362" s="203" t="s">
        <v>385</v>
      </c>
      <c r="HSS362" s="203" t="s">
        <v>385</v>
      </c>
      <c r="HST362" s="203" t="s">
        <v>385</v>
      </c>
      <c r="HSU362" s="203" t="s">
        <v>385</v>
      </c>
      <c r="HSV362" s="203" t="s">
        <v>385</v>
      </c>
      <c r="HSW362" s="203" t="s">
        <v>385</v>
      </c>
      <c r="HSX362" s="203" t="s">
        <v>385</v>
      </c>
      <c r="HSY362" s="203" t="s">
        <v>385</v>
      </c>
      <c r="HSZ362" s="203" t="s">
        <v>385</v>
      </c>
      <c r="HTA362" s="203" t="s">
        <v>385</v>
      </c>
      <c r="HTB362" s="203" t="s">
        <v>385</v>
      </c>
      <c r="HTC362" s="203" t="s">
        <v>385</v>
      </c>
      <c r="HTD362" s="203" t="s">
        <v>385</v>
      </c>
      <c r="HTE362" s="203" t="s">
        <v>385</v>
      </c>
      <c r="HTF362" s="203" t="s">
        <v>385</v>
      </c>
      <c r="HTG362" s="203" t="s">
        <v>385</v>
      </c>
      <c r="HTH362" s="203" t="s">
        <v>385</v>
      </c>
      <c r="HTI362" s="203" t="s">
        <v>385</v>
      </c>
      <c r="HTJ362" s="203" t="s">
        <v>385</v>
      </c>
      <c r="HTK362" s="203" t="s">
        <v>385</v>
      </c>
      <c r="HTL362" s="203" t="s">
        <v>385</v>
      </c>
      <c r="HTM362" s="203" t="s">
        <v>385</v>
      </c>
      <c r="HTN362" s="203" t="s">
        <v>385</v>
      </c>
      <c r="HTO362" s="203" t="s">
        <v>385</v>
      </c>
      <c r="HTP362" s="203" t="s">
        <v>385</v>
      </c>
      <c r="HTQ362" s="203" t="s">
        <v>385</v>
      </c>
      <c r="HTR362" s="203" t="s">
        <v>385</v>
      </c>
      <c r="HTS362" s="203" t="s">
        <v>385</v>
      </c>
      <c r="HTT362" s="203" t="s">
        <v>385</v>
      </c>
      <c r="HTU362" s="203" t="s">
        <v>385</v>
      </c>
      <c r="HTV362" s="203" t="s">
        <v>385</v>
      </c>
      <c r="HTW362" s="203" t="s">
        <v>385</v>
      </c>
      <c r="HTX362" s="203" t="s">
        <v>385</v>
      </c>
      <c r="HTY362" s="203" t="s">
        <v>385</v>
      </c>
      <c r="HTZ362" s="203" t="s">
        <v>385</v>
      </c>
      <c r="HUA362" s="203" t="s">
        <v>385</v>
      </c>
      <c r="HUB362" s="203" t="s">
        <v>385</v>
      </c>
      <c r="HUC362" s="203" t="s">
        <v>385</v>
      </c>
      <c r="HUD362" s="203" t="s">
        <v>385</v>
      </c>
      <c r="HUE362" s="203" t="s">
        <v>385</v>
      </c>
      <c r="HUF362" s="203" t="s">
        <v>385</v>
      </c>
      <c r="HUG362" s="203" t="s">
        <v>385</v>
      </c>
      <c r="HUH362" s="203" t="s">
        <v>385</v>
      </c>
      <c r="HUI362" s="203" t="s">
        <v>385</v>
      </c>
      <c r="HUJ362" s="203" t="s">
        <v>385</v>
      </c>
      <c r="HUK362" s="203" t="s">
        <v>385</v>
      </c>
      <c r="HUL362" s="203" t="s">
        <v>385</v>
      </c>
      <c r="HUM362" s="203" t="s">
        <v>385</v>
      </c>
      <c r="HUN362" s="203" t="s">
        <v>385</v>
      </c>
      <c r="HUO362" s="203" t="s">
        <v>385</v>
      </c>
      <c r="HUP362" s="203" t="s">
        <v>385</v>
      </c>
      <c r="HUQ362" s="203" t="s">
        <v>385</v>
      </c>
      <c r="HUR362" s="203" t="s">
        <v>385</v>
      </c>
      <c r="HUS362" s="203" t="s">
        <v>385</v>
      </c>
      <c r="HUT362" s="203" t="s">
        <v>385</v>
      </c>
      <c r="HUU362" s="203" t="s">
        <v>385</v>
      </c>
      <c r="HUV362" s="203" t="s">
        <v>385</v>
      </c>
      <c r="HUW362" s="203" t="s">
        <v>385</v>
      </c>
      <c r="HUX362" s="203" t="s">
        <v>385</v>
      </c>
      <c r="HUY362" s="203" t="s">
        <v>385</v>
      </c>
      <c r="HUZ362" s="203" t="s">
        <v>385</v>
      </c>
      <c r="HVA362" s="203" t="s">
        <v>385</v>
      </c>
      <c r="HVB362" s="203" t="s">
        <v>385</v>
      </c>
      <c r="HVC362" s="203" t="s">
        <v>385</v>
      </c>
      <c r="HVD362" s="203" t="s">
        <v>385</v>
      </c>
      <c r="HVE362" s="203" t="s">
        <v>385</v>
      </c>
      <c r="HVF362" s="203" t="s">
        <v>385</v>
      </c>
      <c r="HVG362" s="203" t="s">
        <v>385</v>
      </c>
      <c r="HVH362" s="203" t="s">
        <v>385</v>
      </c>
      <c r="HVI362" s="203" t="s">
        <v>385</v>
      </c>
      <c r="HVJ362" s="203" t="s">
        <v>385</v>
      </c>
      <c r="HVK362" s="203" t="s">
        <v>385</v>
      </c>
      <c r="HVL362" s="203" t="s">
        <v>385</v>
      </c>
      <c r="HVM362" s="203" t="s">
        <v>385</v>
      </c>
      <c r="HVN362" s="203" t="s">
        <v>385</v>
      </c>
      <c r="HVO362" s="203" t="s">
        <v>385</v>
      </c>
      <c r="HVP362" s="203" t="s">
        <v>385</v>
      </c>
      <c r="HVQ362" s="203" t="s">
        <v>385</v>
      </c>
      <c r="HVR362" s="203" t="s">
        <v>385</v>
      </c>
      <c r="HVS362" s="203" t="s">
        <v>385</v>
      </c>
      <c r="HVT362" s="203" t="s">
        <v>385</v>
      </c>
      <c r="HVU362" s="203" t="s">
        <v>385</v>
      </c>
      <c r="HVV362" s="203" t="s">
        <v>385</v>
      </c>
      <c r="HVW362" s="203" t="s">
        <v>385</v>
      </c>
      <c r="HVX362" s="203" t="s">
        <v>385</v>
      </c>
      <c r="HVY362" s="203" t="s">
        <v>385</v>
      </c>
      <c r="HVZ362" s="203" t="s">
        <v>385</v>
      </c>
      <c r="HWA362" s="203" t="s">
        <v>385</v>
      </c>
      <c r="HWB362" s="203" t="s">
        <v>385</v>
      </c>
      <c r="HWC362" s="203" t="s">
        <v>385</v>
      </c>
      <c r="HWD362" s="203" t="s">
        <v>385</v>
      </c>
      <c r="HWE362" s="203" t="s">
        <v>385</v>
      </c>
      <c r="HWF362" s="203" t="s">
        <v>385</v>
      </c>
      <c r="HWG362" s="203" t="s">
        <v>385</v>
      </c>
      <c r="HWH362" s="203" t="s">
        <v>385</v>
      </c>
      <c r="HWI362" s="203" t="s">
        <v>385</v>
      </c>
      <c r="HWJ362" s="203" t="s">
        <v>385</v>
      </c>
      <c r="HWK362" s="203" t="s">
        <v>385</v>
      </c>
      <c r="HWL362" s="203" t="s">
        <v>385</v>
      </c>
      <c r="HWM362" s="203" t="s">
        <v>385</v>
      </c>
      <c r="HWN362" s="203" t="s">
        <v>385</v>
      </c>
      <c r="HWO362" s="203" t="s">
        <v>385</v>
      </c>
      <c r="HWP362" s="203" t="s">
        <v>385</v>
      </c>
      <c r="HWQ362" s="203" t="s">
        <v>385</v>
      </c>
      <c r="HWR362" s="203" t="s">
        <v>385</v>
      </c>
      <c r="HWS362" s="203" t="s">
        <v>385</v>
      </c>
      <c r="HWT362" s="203" t="s">
        <v>385</v>
      </c>
      <c r="HWU362" s="203" t="s">
        <v>385</v>
      </c>
      <c r="HWV362" s="203" t="s">
        <v>385</v>
      </c>
      <c r="HWW362" s="203" t="s">
        <v>385</v>
      </c>
      <c r="HWX362" s="203" t="s">
        <v>385</v>
      </c>
      <c r="HWY362" s="203" t="s">
        <v>385</v>
      </c>
      <c r="HWZ362" s="203" t="s">
        <v>385</v>
      </c>
      <c r="HXA362" s="203" t="s">
        <v>385</v>
      </c>
      <c r="HXB362" s="203" t="s">
        <v>385</v>
      </c>
      <c r="HXC362" s="203" t="s">
        <v>385</v>
      </c>
      <c r="HXD362" s="203" t="s">
        <v>385</v>
      </c>
      <c r="HXE362" s="203" t="s">
        <v>385</v>
      </c>
      <c r="HXF362" s="203" t="s">
        <v>385</v>
      </c>
      <c r="HXG362" s="203" t="s">
        <v>385</v>
      </c>
      <c r="HXH362" s="203" t="s">
        <v>385</v>
      </c>
      <c r="HXI362" s="203" t="s">
        <v>385</v>
      </c>
      <c r="HXJ362" s="203" t="s">
        <v>385</v>
      </c>
      <c r="HXK362" s="203" t="s">
        <v>385</v>
      </c>
      <c r="HXL362" s="203" t="s">
        <v>385</v>
      </c>
      <c r="HXM362" s="203" t="s">
        <v>385</v>
      </c>
      <c r="HXN362" s="203" t="s">
        <v>385</v>
      </c>
      <c r="HXO362" s="203" t="s">
        <v>385</v>
      </c>
      <c r="HXP362" s="203" t="s">
        <v>385</v>
      </c>
      <c r="HXQ362" s="203" t="s">
        <v>385</v>
      </c>
      <c r="HXR362" s="203" t="s">
        <v>385</v>
      </c>
      <c r="HXS362" s="203" t="s">
        <v>385</v>
      </c>
      <c r="HXT362" s="203" t="s">
        <v>385</v>
      </c>
      <c r="HXU362" s="203" t="s">
        <v>385</v>
      </c>
      <c r="HXV362" s="203" t="s">
        <v>385</v>
      </c>
      <c r="HXW362" s="203" t="s">
        <v>385</v>
      </c>
      <c r="HXX362" s="203" t="s">
        <v>385</v>
      </c>
      <c r="HXY362" s="203" t="s">
        <v>385</v>
      </c>
      <c r="HXZ362" s="203" t="s">
        <v>385</v>
      </c>
      <c r="HYA362" s="203" t="s">
        <v>385</v>
      </c>
      <c r="HYB362" s="203" t="s">
        <v>385</v>
      </c>
      <c r="HYC362" s="203" t="s">
        <v>385</v>
      </c>
      <c r="HYD362" s="203" t="s">
        <v>385</v>
      </c>
      <c r="HYE362" s="203" t="s">
        <v>385</v>
      </c>
      <c r="HYF362" s="203" t="s">
        <v>385</v>
      </c>
      <c r="HYG362" s="203" t="s">
        <v>385</v>
      </c>
      <c r="HYH362" s="203" t="s">
        <v>385</v>
      </c>
      <c r="HYI362" s="203" t="s">
        <v>385</v>
      </c>
      <c r="HYJ362" s="203" t="s">
        <v>385</v>
      </c>
      <c r="HYK362" s="203" t="s">
        <v>385</v>
      </c>
      <c r="HYL362" s="203" t="s">
        <v>385</v>
      </c>
      <c r="HYM362" s="203" t="s">
        <v>385</v>
      </c>
      <c r="HYN362" s="203" t="s">
        <v>385</v>
      </c>
      <c r="HYO362" s="203" t="s">
        <v>385</v>
      </c>
      <c r="HYP362" s="203" t="s">
        <v>385</v>
      </c>
      <c r="HYQ362" s="203" t="s">
        <v>385</v>
      </c>
      <c r="HYR362" s="203" t="s">
        <v>385</v>
      </c>
      <c r="HYS362" s="203" t="s">
        <v>385</v>
      </c>
      <c r="HYT362" s="203" t="s">
        <v>385</v>
      </c>
      <c r="HYU362" s="203" t="s">
        <v>385</v>
      </c>
      <c r="HYV362" s="203" t="s">
        <v>385</v>
      </c>
      <c r="HYW362" s="203" t="s">
        <v>385</v>
      </c>
      <c r="HYX362" s="203" t="s">
        <v>385</v>
      </c>
      <c r="HYY362" s="203" t="s">
        <v>385</v>
      </c>
      <c r="HYZ362" s="203" t="s">
        <v>385</v>
      </c>
      <c r="HZA362" s="203" t="s">
        <v>385</v>
      </c>
      <c r="HZB362" s="203" t="s">
        <v>385</v>
      </c>
      <c r="HZC362" s="203" t="s">
        <v>385</v>
      </c>
      <c r="HZD362" s="203" t="s">
        <v>385</v>
      </c>
      <c r="HZE362" s="203" t="s">
        <v>385</v>
      </c>
      <c r="HZF362" s="203" t="s">
        <v>385</v>
      </c>
      <c r="HZG362" s="203" t="s">
        <v>385</v>
      </c>
      <c r="HZH362" s="203" t="s">
        <v>385</v>
      </c>
      <c r="HZI362" s="203" t="s">
        <v>385</v>
      </c>
      <c r="HZJ362" s="203" t="s">
        <v>385</v>
      </c>
      <c r="HZK362" s="203" t="s">
        <v>385</v>
      </c>
      <c r="HZL362" s="203" t="s">
        <v>385</v>
      </c>
      <c r="HZM362" s="203" t="s">
        <v>385</v>
      </c>
      <c r="HZN362" s="203" t="s">
        <v>385</v>
      </c>
      <c r="HZO362" s="203" t="s">
        <v>385</v>
      </c>
      <c r="HZP362" s="203" t="s">
        <v>385</v>
      </c>
      <c r="HZQ362" s="203" t="s">
        <v>385</v>
      </c>
      <c r="HZR362" s="203" t="s">
        <v>385</v>
      </c>
      <c r="HZS362" s="203" t="s">
        <v>385</v>
      </c>
      <c r="HZT362" s="203" t="s">
        <v>385</v>
      </c>
      <c r="HZU362" s="203" t="s">
        <v>385</v>
      </c>
      <c r="HZV362" s="203" t="s">
        <v>385</v>
      </c>
      <c r="HZW362" s="203" t="s">
        <v>385</v>
      </c>
      <c r="HZX362" s="203" t="s">
        <v>385</v>
      </c>
      <c r="HZY362" s="203" t="s">
        <v>385</v>
      </c>
      <c r="HZZ362" s="203" t="s">
        <v>385</v>
      </c>
      <c r="IAA362" s="203" t="s">
        <v>385</v>
      </c>
      <c r="IAB362" s="203" t="s">
        <v>385</v>
      </c>
      <c r="IAC362" s="203" t="s">
        <v>385</v>
      </c>
      <c r="IAD362" s="203" t="s">
        <v>385</v>
      </c>
      <c r="IAE362" s="203" t="s">
        <v>385</v>
      </c>
      <c r="IAF362" s="203" t="s">
        <v>385</v>
      </c>
      <c r="IAG362" s="203" t="s">
        <v>385</v>
      </c>
      <c r="IAH362" s="203" t="s">
        <v>385</v>
      </c>
      <c r="IAI362" s="203" t="s">
        <v>385</v>
      </c>
      <c r="IAJ362" s="203" t="s">
        <v>385</v>
      </c>
      <c r="IAK362" s="203" t="s">
        <v>385</v>
      </c>
      <c r="IAL362" s="203" t="s">
        <v>385</v>
      </c>
      <c r="IAM362" s="203" t="s">
        <v>385</v>
      </c>
      <c r="IAN362" s="203" t="s">
        <v>385</v>
      </c>
      <c r="IAO362" s="203" t="s">
        <v>385</v>
      </c>
      <c r="IAP362" s="203" t="s">
        <v>385</v>
      </c>
      <c r="IAQ362" s="203" t="s">
        <v>385</v>
      </c>
      <c r="IAR362" s="203" t="s">
        <v>385</v>
      </c>
      <c r="IAS362" s="203" t="s">
        <v>385</v>
      </c>
      <c r="IAT362" s="203" t="s">
        <v>385</v>
      </c>
      <c r="IAU362" s="203" t="s">
        <v>385</v>
      </c>
      <c r="IAV362" s="203" t="s">
        <v>385</v>
      </c>
      <c r="IAW362" s="203" t="s">
        <v>385</v>
      </c>
      <c r="IAX362" s="203" t="s">
        <v>385</v>
      </c>
      <c r="IAY362" s="203" t="s">
        <v>385</v>
      </c>
      <c r="IAZ362" s="203" t="s">
        <v>385</v>
      </c>
      <c r="IBA362" s="203" t="s">
        <v>385</v>
      </c>
      <c r="IBB362" s="203" t="s">
        <v>385</v>
      </c>
      <c r="IBC362" s="203" t="s">
        <v>385</v>
      </c>
      <c r="IBD362" s="203" t="s">
        <v>385</v>
      </c>
      <c r="IBE362" s="203" t="s">
        <v>385</v>
      </c>
      <c r="IBF362" s="203" t="s">
        <v>385</v>
      </c>
      <c r="IBG362" s="203" t="s">
        <v>385</v>
      </c>
      <c r="IBH362" s="203" t="s">
        <v>385</v>
      </c>
      <c r="IBI362" s="203" t="s">
        <v>385</v>
      </c>
      <c r="IBJ362" s="203" t="s">
        <v>385</v>
      </c>
      <c r="IBK362" s="203" t="s">
        <v>385</v>
      </c>
      <c r="IBL362" s="203" t="s">
        <v>385</v>
      </c>
      <c r="IBM362" s="203" t="s">
        <v>385</v>
      </c>
      <c r="IBN362" s="203" t="s">
        <v>385</v>
      </c>
      <c r="IBO362" s="203" t="s">
        <v>385</v>
      </c>
      <c r="IBP362" s="203" t="s">
        <v>385</v>
      </c>
      <c r="IBQ362" s="203" t="s">
        <v>385</v>
      </c>
      <c r="IBR362" s="203" t="s">
        <v>385</v>
      </c>
      <c r="IBS362" s="203" t="s">
        <v>385</v>
      </c>
      <c r="IBT362" s="203" t="s">
        <v>385</v>
      </c>
      <c r="IBU362" s="203" t="s">
        <v>385</v>
      </c>
      <c r="IBV362" s="203" t="s">
        <v>385</v>
      </c>
      <c r="IBW362" s="203" t="s">
        <v>385</v>
      </c>
      <c r="IBX362" s="203" t="s">
        <v>385</v>
      </c>
      <c r="IBY362" s="203" t="s">
        <v>385</v>
      </c>
      <c r="IBZ362" s="203" t="s">
        <v>385</v>
      </c>
      <c r="ICA362" s="203" t="s">
        <v>385</v>
      </c>
      <c r="ICB362" s="203" t="s">
        <v>385</v>
      </c>
      <c r="ICC362" s="203" t="s">
        <v>385</v>
      </c>
      <c r="ICD362" s="203" t="s">
        <v>385</v>
      </c>
      <c r="ICE362" s="203" t="s">
        <v>385</v>
      </c>
      <c r="ICF362" s="203" t="s">
        <v>385</v>
      </c>
      <c r="ICG362" s="203" t="s">
        <v>385</v>
      </c>
      <c r="ICH362" s="203" t="s">
        <v>385</v>
      </c>
      <c r="ICI362" s="203" t="s">
        <v>385</v>
      </c>
      <c r="ICJ362" s="203" t="s">
        <v>385</v>
      </c>
      <c r="ICK362" s="203" t="s">
        <v>385</v>
      </c>
      <c r="ICL362" s="203" t="s">
        <v>385</v>
      </c>
      <c r="ICM362" s="203" t="s">
        <v>385</v>
      </c>
      <c r="ICN362" s="203" t="s">
        <v>385</v>
      </c>
      <c r="ICO362" s="203" t="s">
        <v>385</v>
      </c>
      <c r="ICP362" s="203" t="s">
        <v>385</v>
      </c>
      <c r="ICQ362" s="203" t="s">
        <v>385</v>
      </c>
      <c r="ICR362" s="203" t="s">
        <v>385</v>
      </c>
      <c r="ICS362" s="203" t="s">
        <v>385</v>
      </c>
      <c r="ICT362" s="203" t="s">
        <v>385</v>
      </c>
      <c r="ICU362" s="203" t="s">
        <v>385</v>
      </c>
      <c r="ICV362" s="203" t="s">
        <v>385</v>
      </c>
      <c r="ICW362" s="203" t="s">
        <v>385</v>
      </c>
      <c r="ICX362" s="203" t="s">
        <v>385</v>
      </c>
      <c r="ICY362" s="203" t="s">
        <v>385</v>
      </c>
      <c r="ICZ362" s="203" t="s">
        <v>385</v>
      </c>
      <c r="IDA362" s="203" t="s">
        <v>385</v>
      </c>
      <c r="IDB362" s="203" t="s">
        <v>385</v>
      </c>
      <c r="IDC362" s="203" t="s">
        <v>385</v>
      </c>
      <c r="IDD362" s="203" t="s">
        <v>385</v>
      </c>
      <c r="IDE362" s="203" t="s">
        <v>385</v>
      </c>
      <c r="IDF362" s="203" t="s">
        <v>385</v>
      </c>
      <c r="IDG362" s="203" t="s">
        <v>385</v>
      </c>
      <c r="IDH362" s="203" t="s">
        <v>385</v>
      </c>
      <c r="IDI362" s="203" t="s">
        <v>385</v>
      </c>
      <c r="IDJ362" s="203" t="s">
        <v>385</v>
      </c>
      <c r="IDK362" s="203" t="s">
        <v>385</v>
      </c>
      <c r="IDL362" s="203" t="s">
        <v>385</v>
      </c>
      <c r="IDM362" s="203" t="s">
        <v>385</v>
      </c>
      <c r="IDN362" s="203" t="s">
        <v>385</v>
      </c>
      <c r="IDO362" s="203" t="s">
        <v>385</v>
      </c>
      <c r="IDP362" s="203" t="s">
        <v>385</v>
      </c>
      <c r="IDQ362" s="203" t="s">
        <v>385</v>
      </c>
      <c r="IDR362" s="203" t="s">
        <v>385</v>
      </c>
      <c r="IDS362" s="203" t="s">
        <v>385</v>
      </c>
      <c r="IDT362" s="203" t="s">
        <v>385</v>
      </c>
      <c r="IDU362" s="203" t="s">
        <v>385</v>
      </c>
      <c r="IDV362" s="203" t="s">
        <v>385</v>
      </c>
      <c r="IDW362" s="203" t="s">
        <v>385</v>
      </c>
      <c r="IDX362" s="203" t="s">
        <v>385</v>
      </c>
      <c r="IDY362" s="203" t="s">
        <v>385</v>
      </c>
      <c r="IDZ362" s="203" t="s">
        <v>385</v>
      </c>
      <c r="IEA362" s="203" t="s">
        <v>385</v>
      </c>
      <c r="IEB362" s="203" t="s">
        <v>385</v>
      </c>
      <c r="IEC362" s="203" t="s">
        <v>385</v>
      </c>
      <c r="IED362" s="203" t="s">
        <v>385</v>
      </c>
      <c r="IEE362" s="203" t="s">
        <v>385</v>
      </c>
      <c r="IEF362" s="203" t="s">
        <v>385</v>
      </c>
      <c r="IEG362" s="203" t="s">
        <v>385</v>
      </c>
      <c r="IEH362" s="203" t="s">
        <v>385</v>
      </c>
      <c r="IEI362" s="203" t="s">
        <v>385</v>
      </c>
      <c r="IEJ362" s="203" t="s">
        <v>385</v>
      </c>
      <c r="IEK362" s="203" t="s">
        <v>385</v>
      </c>
      <c r="IEL362" s="203" t="s">
        <v>385</v>
      </c>
      <c r="IEM362" s="203" t="s">
        <v>385</v>
      </c>
      <c r="IEN362" s="203" t="s">
        <v>385</v>
      </c>
      <c r="IEO362" s="203" t="s">
        <v>385</v>
      </c>
      <c r="IEP362" s="203" t="s">
        <v>385</v>
      </c>
      <c r="IEQ362" s="203" t="s">
        <v>385</v>
      </c>
      <c r="IER362" s="203" t="s">
        <v>385</v>
      </c>
      <c r="IES362" s="203" t="s">
        <v>385</v>
      </c>
      <c r="IET362" s="203" t="s">
        <v>385</v>
      </c>
      <c r="IEU362" s="203" t="s">
        <v>385</v>
      </c>
      <c r="IEV362" s="203" t="s">
        <v>385</v>
      </c>
      <c r="IEW362" s="203" t="s">
        <v>385</v>
      </c>
      <c r="IEX362" s="203" t="s">
        <v>385</v>
      </c>
      <c r="IEY362" s="203" t="s">
        <v>385</v>
      </c>
      <c r="IEZ362" s="203" t="s">
        <v>385</v>
      </c>
      <c r="IFA362" s="203" t="s">
        <v>385</v>
      </c>
      <c r="IFB362" s="203" t="s">
        <v>385</v>
      </c>
      <c r="IFC362" s="203" t="s">
        <v>385</v>
      </c>
      <c r="IFD362" s="203" t="s">
        <v>385</v>
      </c>
      <c r="IFE362" s="203" t="s">
        <v>385</v>
      </c>
      <c r="IFF362" s="203" t="s">
        <v>385</v>
      </c>
      <c r="IFG362" s="203" t="s">
        <v>385</v>
      </c>
      <c r="IFH362" s="203" t="s">
        <v>385</v>
      </c>
      <c r="IFI362" s="203" t="s">
        <v>385</v>
      </c>
      <c r="IFJ362" s="203" t="s">
        <v>385</v>
      </c>
      <c r="IFK362" s="203" t="s">
        <v>385</v>
      </c>
      <c r="IFL362" s="203" t="s">
        <v>385</v>
      </c>
      <c r="IFM362" s="203" t="s">
        <v>385</v>
      </c>
      <c r="IFN362" s="203" t="s">
        <v>385</v>
      </c>
      <c r="IFO362" s="203" t="s">
        <v>385</v>
      </c>
      <c r="IFP362" s="203" t="s">
        <v>385</v>
      </c>
      <c r="IFQ362" s="203" t="s">
        <v>385</v>
      </c>
      <c r="IFR362" s="203" t="s">
        <v>385</v>
      </c>
      <c r="IFS362" s="203" t="s">
        <v>385</v>
      </c>
      <c r="IFT362" s="203" t="s">
        <v>385</v>
      </c>
      <c r="IFU362" s="203" t="s">
        <v>385</v>
      </c>
      <c r="IFV362" s="203" t="s">
        <v>385</v>
      </c>
      <c r="IFW362" s="203" t="s">
        <v>385</v>
      </c>
      <c r="IFX362" s="203" t="s">
        <v>385</v>
      </c>
      <c r="IFY362" s="203" t="s">
        <v>385</v>
      </c>
      <c r="IFZ362" s="203" t="s">
        <v>385</v>
      </c>
      <c r="IGA362" s="203" t="s">
        <v>385</v>
      </c>
      <c r="IGB362" s="203" t="s">
        <v>385</v>
      </c>
      <c r="IGC362" s="203" t="s">
        <v>385</v>
      </c>
      <c r="IGD362" s="203" t="s">
        <v>385</v>
      </c>
      <c r="IGE362" s="203" t="s">
        <v>385</v>
      </c>
      <c r="IGF362" s="203" t="s">
        <v>385</v>
      </c>
      <c r="IGG362" s="203" t="s">
        <v>385</v>
      </c>
      <c r="IGH362" s="203" t="s">
        <v>385</v>
      </c>
      <c r="IGI362" s="203" t="s">
        <v>385</v>
      </c>
      <c r="IGJ362" s="203" t="s">
        <v>385</v>
      </c>
      <c r="IGK362" s="203" t="s">
        <v>385</v>
      </c>
      <c r="IGL362" s="203" t="s">
        <v>385</v>
      </c>
      <c r="IGM362" s="203" t="s">
        <v>385</v>
      </c>
      <c r="IGN362" s="203" t="s">
        <v>385</v>
      </c>
      <c r="IGO362" s="203" t="s">
        <v>385</v>
      </c>
      <c r="IGP362" s="203" t="s">
        <v>385</v>
      </c>
      <c r="IGQ362" s="203" t="s">
        <v>385</v>
      </c>
      <c r="IGR362" s="203" t="s">
        <v>385</v>
      </c>
      <c r="IGS362" s="203" t="s">
        <v>385</v>
      </c>
      <c r="IGT362" s="203" t="s">
        <v>385</v>
      </c>
      <c r="IGU362" s="203" t="s">
        <v>385</v>
      </c>
      <c r="IGV362" s="203" t="s">
        <v>385</v>
      </c>
      <c r="IGW362" s="203" t="s">
        <v>385</v>
      </c>
      <c r="IGX362" s="203" t="s">
        <v>385</v>
      </c>
      <c r="IGY362" s="203" t="s">
        <v>385</v>
      </c>
      <c r="IGZ362" s="203" t="s">
        <v>385</v>
      </c>
      <c r="IHA362" s="203" t="s">
        <v>385</v>
      </c>
      <c r="IHB362" s="203" t="s">
        <v>385</v>
      </c>
      <c r="IHC362" s="203" t="s">
        <v>385</v>
      </c>
      <c r="IHD362" s="203" t="s">
        <v>385</v>
      </c>
      <c r="IHE362" s="203" t="s">
        <v>385</v>
      </c>
      <c r="IHF362" s="203" t="s">
        <v>385</v>
      </c>
      <c r="IHG362" s="203" t="s">
        <v>385</v>
      </c>
      <c r="IHH362" s="203" t="s">
        <v>385</v>
      </c>
      <c r="IHI362" s="203" t="s">
        <v>385</v>
      </c>
      <c r="IHJ362" s="203" t="s">
        <v>385</v>
      </c>
      <c r="IHK362" s="203" t="s">
        <v>385</v>
      </c>
      <c r="IHL362" s="203" t="s">
        <v>385</v>
      </c>
      <c r="IHM362" s="203" t="s">
        <v>385</v>
      </c>
      <c r="IHN362" s="203" t="s">
        <v>385</v>
      </c>
      <c r="IHO362" s="203" t="s">
        <v>385</v>
      </c>
      <c r="IHP362" s="203" t="s">
        <v>385</v>
      </c>
      <c r="IHQ362" s="203" t="s">
        <v>385</v>
      </c>
      <c r="IHR362" s="203" t="s">
        <v>385</v>
      </c>
      <c r="IHS362" s="203" t="s">
        <v>385</v>
      </c>
      <c r="IHT362" s="203" t="s">
        <v>385</v>
      </c>
      <c r="IHU362" s="203" t="s">
        <v>385</v>
      </c>
      <c r="IHV362" s="203" t="s">
        <v>385</v>
      </c>
      <c r="IHW362" s="203" t="s">
        <v>385</v>
      </c>
      <c r="IHX362" s="203" t="s">
        <v>385</v>
      </c>
      <c r="IHY362" s="203" t="s">
        <v>385</v>
      </c>
      <c r="IHZ362" s="203" t="s">
        <v>385</v>
      </c>
      <c r="IIA362" s="203" t="s">
        <v>385</v>
      </c>
      <c r="IIB362" s="203" t="s">
        <v>385</v>
      </c>
      <c r="IIC362" s="203" t="s">
        <v>385</v>
      </c>
      <c r="IID362" s="203" t="s">
        <v>385</v>
      </c>
      <c r="IIE362" s="203" t="s">
        <v>385</v>
      </c>
      <c r="IIF362" s="203" t="s">
        <v>385</v>
      </c>
      <c r="IIG362" s="203" t="s">
        <v>385</v>
      </c>
      <c r="IIH362" s="203" t="s">
        <v>385</v>
      </c>
      <c r="III362" s="203" t="s">
        <v>385</v>
      </c>
      <c r="IIJ362" s="203" t="s">
        <v>385</v>
      </c>
      <c r="IIK362" s="203" t="s">
        <v>385</v>
      </c>
      <c r="IIL362" s="203" t="s">
        <v>385</v>
      </c>
      <c r="IIM362" s="203" t="s">
        <v>385</v>
      </c>
      <c r="IIN362" s="203" t="s">
        <v>385</v>
      </c>
      <c r="IIO362" s="203" t="s">
        <v>385</v>
      </c>
      <c r="IIP362" s="203" t="s">
        <v>385</v>
      </c>
      <c r="IIQ362" s="203" t="s">
        <v>385</v>
      </c>
      <c r="IIR362" s="203" t="s">
        <v>385</v>
      </c>
      <c r="IIS362" s="203" t="s">
        <v>385</v>
      </c>
      <c r="IIT362" s="203" t="s">
        <v>385</v>
      </c>
      <c r="IIU362" s="203" t="s">
        <v>385</v>
      </c>
      <c r="IIV362" s="203" t="s">
        <v>385</v>
      </c>
      <c r="IIW362" s="203" t="s">
        <v>385</v>
      </c>
      <c r="IIX362" s="203" t="s">
        <v>385</v>
      </c>
      <c r="IIY362" s="203" t="s">
        <v>385</v>
      </c>
      <c r="IIZ362" s="203" t="s">
        <v>385</v>
      </c>
      <c r="IJA362" s="203" t="s">
        <v>385</v>
      </c>
      <c r="IJB362" s="203" t="s">
        <v>385</v>
      </c>
      <c r="IJC362" s="203" t="s">
        <v>385</v>
      </c>
      <c r="IJD362" s="203" t="s">
        <v>385</v>
      </c>
      <c r="IJE362" s="203" t="s">
        <v>385</v>
      </c>
      <c r="IJF362" s="203" t="s">
        <v>385</v>
      </c>
      <c r="IJG362" s="203" t="s">
        <v>385</v>
      </c>
      <c r="IJH362" s="203" t="s">
        <v>385</v>
      </c>
      <c r="IJI362" s="203" t="s">
        <v>385</v>
      </c>
      <c r="IJJ362" s="203" t="s">
        <v>385</v>
      </c>
      <c r="IJK362" s="203" t="s">
        <v>385</v>
      </c>
      <c r="IJL362" s="203" t="s">
        <v>385</v>
      </c>
      <c r="IJM362" s="203" t="s">
        <v>385</v>
      </c>
      <c r="IJN362" s="203" t="s">
        <v>385</v>
      </c>
      <c r="IJO362" s="203" t="s">
        <v>385</v>
      </c>
      <c r="IJP362" s="203" t="s">
        <v>385</v>
      </c>
      <c r="IJQ362" s="203" t="s">
        <v>385</v>
      </c>
      <c r="IJR362" s="203" t="s">
        <v>385</v>
      </c>
      <c r="IJS362" s="203" t="s">
        <v>385</v>
      </c>
      <c r="IJT362" s="203" t="s">
        <v>385</v>
      </c>
      <c r="IJU362" s="203" t="s">
        <v>385</v>
      </c>
      <c r="IJV362" s="203" t="s">
        <v>385</v>
      </c>
      <c r="IJW362" s="203" t="s">
        <v>385</v>
      </c>
      <c r="IJX362" s="203" t="s">
        <v>385</v>
      </c>
      <c r="IJY362" s="203" t="s">
        <v>385</v>
      </c>
      <c r="IJZ362" s="203" t="s">
        <v>385</v>
      </c>
      <c r="IKA362" s="203" t="s">
        <v>385</v>
      </c>
      <c r="IKB362" s="203" t="s">
        <v>385</v>
      </c>
      <c r="IKC362" s="203" t="s">
        <v>385</v>
      </c>
      <c r="IKD362" s="203" t="s">
        <v>385</v>
      </c>
      <c r="IKE362" s="203" t="s">
        <v>385</v>
      </c>
      <c r="IKF362" s="203" t="s">
        <v>385</v>
      </c>
      <c r="IKG362" s="203" t="s">
        <v>385</v>
      </c>
      <c r="IKH362" s="203" t="s">
        <v>385</v>
      </c>
      <c r="IKI362" s="203" t="s">
        <v>385</v>
      </c>
      <c r="IKJ362" s="203" t="s">
        <v>385</v>
      </c>
      <c r="IKK362" s="203" t="s">
        <v>385</v>
      </c>
      <c r="IKL362" s="203" t="s">
        <v>385</v>
      </c>
      <c r="IKM362" s="203" t="s">
        <v>385</v>
      </c>
      <c r="IKN362" s="203" t="s">
        <v>385</v>
      </c>
      <c r="IKO362" s="203" t="s">
        <v>385</v>
      </c>
      <c r="IKP362" s="203" t="s">
        <v>385</v>
      </c>
      <c r="IKQ362" s="203" t="s">
        <v>385</v>
      </c>
      <c r="IKR362" s="203" t="s">
        <v>385</v>
      </c>
      <c r="IKS362" s="203" t="s">
        <v>385</v>
      </c>
      <c r="IKT362" s="203" t="s">
        <v>385</v>
      </c>
      <c r="IKU362" s="203" t="s">
        <v>385</v>
      </c>
      <c r="IKV362" s="203" t="s">
        <v>385</v>
      </c>
      <c r="IKW362" s="203" t="s">
        <v>385</v>
      </c>
      <c r="IKX362" s="203" t="s">
        <v>385</v>
      </c>
      <c r="IKY362" s="203" t="s">
        <v>385</v>
      </c>
      <c r="IKZ362" s="203" t="s">
        <v>385</v>
      </c>
      <c r="ILA362" s="203" t="s">
        <v>385</v>
      </c>
      <c r="ILB362" s="203" t="s">
        <v>385</v>
      </c>
      <c r="ILC362" s="203" t="s">
        <v>385</v>
      </c>
      <c r="ILD362" s="203" t="s">
        <v>385</v>
      </c>
      <c r="ILE362" s="203" t="s">
        <v>385</v>
      </c>
      <c r="ILF362" s="203" t="s">
        <v>385</v>
      </c>
      <c r="ILG362" s="203" t="s">
        <v>385</v>
      </c>
      <c r="ILH362" s="203" t="s">
        <v>385</v>
      </c>
      <c r="ILI362" s="203" t="s">
        <v>385</v>
      </c>
      <c r="ILJ362" s="203" t="s">
        <v>385</v>
      </c>
      <c r="ILK362" s="203" t="s">
        <v>385</v>
      </c>
      <c r="ILL362" s="203" t="s">
        <v>385</v>
      </c>
      <c r="ILM362" s="203" t="s">
        <v>385</v>
      </c>
      <c r="ILN362" s="203" t="s">
        <v>385</v>
      </c>
      <c r="ILO362" s="203" t="s">
        <v>385</v>
      </c>
      <c r="ILP362" s="203" t="s">
        <v>385</v>
      </c>
      <c r="ILQ362" s="203" t="s">
        <v>385</v>
      </c>
      <c r="ILR362" s="203" t="s">
        <v>385</v>
      </c>
      <c r="ILS362" s="203" t="s">
        <v>385</v>
      </c>
      <c r="ILT362" s="203" t="s">
        <v>385</v>
      </c>
      <c r="ILU362" s="203" t="s">
        <v>385</v>
      </c>
      <c r="ILV362" s="203" t="s">
        <v>385</v>
      </c>
      <c r="ILW362" s="203" t="s">
        <v>385</v>
      </c>
      <c r="ILX362" s="203" t="s">
        <v>385</v>
      </c>
      <c r="ILY362" s="203" t="s">
        <v>385</v>
      </c>
      <c r="ILZ362" s="203" t="s">
        <v>385</v>
      </c>
      <c r="IMA362" s="203" t="s">
        <v>385</v>
      </c>
      <c r="IMB362" s="203" t="s">
        <v>385</v>
      </c>
      <c r="IMC362" s="203" t="s">
        <v>385</v>
      </c>
      <c r="IMD362" s="203" t="s">
        <v>385</v>
      </c>
      <c r="IME362" s="203" t="s">
        <v>385</v>
      </c>
      <c r="IMF362" s="203" t="s">
        <v>385</v>
      </c>
      <c r="IMG362" s="203" t="s">
        <v>385</v>
      </c>
      <c r="IMH362" s="203" t="s">
        <v>385</v>
      </c>
      <c r="IMI362" s="203" t="s">
        <v>385</v>
      </c>
      <c r="IMJ362" s="203" t="s">
        <v>385</v>
      </c>
      <c r="IMK362" s="203" t="s">
        <v>385</v>
      </c>
      <c r="IML362" s="203" t="s">
        <v>385</v>
      </c>
      <c r="IMM362" s="203" t="s">
        <v>385</v>
      </c>
      <c r="IMN362" s="203" t="s">
        <v>385</v>
      </c>
      <c r="IMO362" s="203" t="s">
        <v>385</v>
      </c>
      <c r="IMP362" s="203" t="s">
        <v>385</v>
      </c>
      <c r="IMQ362" s="203" t="s">
        <v>385</v>
      </c>
      <c r="IMR362" s="203" t="s">
        <v>385</v>
      </c>
      <c r="IMS362" s="203" t="s">
        <v>385</v>
      </c>
      <c r="IMT362" s="203" t="s">
        <v>385</v>
      </c>
      <c r="IMU362" s="203" t="s">
        <v>385</v>
      </c>
      <c r="IMV362" s="203" t="s">
        <v>385</v>
      </c>
      <c r="IMW362" s="203" t="s">
        <v>385</v>
      </c>
      <c r="IMX362" s="203" t="s">
        <v>385</v>
      </c>
      <c r="IMY362" s="203" t="s">
        <v>385</v>
      </c>
      <c r="IMZ362" s="203" t="s">
        <v>385</v>
      </c>
      <c r="INA362" s="203" t="s">
        <v>385</v>
      </c>
      <c r="INB362" s="203" t="s">
        <v>385</v>
      </c>
      <c r="INC362" s="203" t="s">
        <v>385</v>
      </c>
      <c r="IND362" s="203" t="s">
        <v>385</v>
      </c>
      <c r="INE362" s="203" t="s">
        <v>385</v>
      </c>
      <c r="INF362" s="203" t="s">
        <v>385</v>
      </c>
      <c r="ING362" s="203" t="s">
        <v>385</v>
      </c>
      <c r="INH362" s="203" t="s">
        <v>385</v>
      </c>
      <c r="INI362" s="203" t="s">
        <v>385</v>
      </c>
      <c r="INJ362" s="203" t="s">
        <v>385</v>
      </c>
      <c r="INK362" s="203" t="s">
        <v>385</v>
      </c>
      <c r="INL362" s="203" t="s">
        <v>385</v>
      </c>
      <c r="INM362" s="203" t="s">
        <v>385</v>
      </c>
      <c r="INN362" s="203" t="s">
        <v>385</v>
      </c>
      <c r="INO362" s="203" t="s">
        <v>385</v>
      </c>
      <c r="INP362" s="203" t="s">
        <v>385</v>
      </c>
      <c r="INQ362" s="203" t="s">
        <v>385</v>
      </c>
      <c r="INR362" s="203" t="s">
        <v>385</v>
      </c>
      <c r="INS362" s="203" t="s">
        <v>385</v>
      </c>
      <c r="INT362" s="203" t="s">
        <v>385</v>
      </c>
      <c r="INU362" s="203" t="s">
        <v>385</v>
      </c>
      <c r="INV362" s="203" t="s">
        <v>385</v>
      </c>
      <c r="INW362" s="203" t="s">
        <v>385</v>
      </c>
      <c r="INX362" s="203" t="s">
        <v>385</v>
      </c>
      <c r="INY362" s="203" t="s">
        <v>385</v>
      </c>
      <c r="INZ362" s="203" t="s">
        <v>385</v>
      </c>
      <c r="IOA362" s="203" t="s">
        <v>385</v>
      </c>
      <c r="IOB362" s="203" t="s">
        <v>385</v>
      </c>
      <c r="IOC362" s="203" t="s">
        <v>385</v>
      </c>
      <c r="IOD362" s="203" t="s">
        <v>385</v>
      </c>
      <c r="IOE362" s="203" t="s">
        <v>385</v>
      </c>
      <c r="IOF362" s="203" t="s">
        <v>385</v>
      </c>
      <c r="IOG362" s="203" t="s">
        <v>385</v>
      </c>
      <c r="IOH362" s="203" t="s">
        <v>385</v>
      </c>
      <c r="IOI362" s="203" t="s">
        <v>385</v>
      </c>
      <c r="IOJ362" s="203" t="s">
        <v>385</v>
      </c>
      <c r="IOK362" s="203" t="s">
        <v>385</v>
      </c>
      <c r="IOL362" s="203" t="s">
        <v>385</v>
      </c>
      <c r="IOM362" s="203" t="s">
        <v>385</v>
      </c>
      <c r="ION362" s="203" t="s">
        <v>385</v>
      </c>
      <c r="IOO362" s="203" t="s">
        <v>385</v>
      </c>
      <c r="IOP362" s="203" t="s">
        <v>385</v>
      </c>
      <c r="IOQ362" s="203" t="s">
        <v>385</v>
      </c>
      <c r="IOR362" s="203" t="s">
        <v>385</v>
      </c>
      <c r="IOS362" s="203" t="s">
        <v>385</v>
      </c>
      <c r="IOT362" s="203" t="s">
        <v>385</v>
      </c>
      <c r="IOU362" s="203" t="s">
        <v>385</v>
      </c>
      <c r="IOV362" s="203" t="s">
        <v>385</v>
      </c>
      <c r="IOW362" s="203" t="s">
        <v>385</v>
      </c>
      <c r="IOX362" s="203" t="s">
        <v>385</v>
      </c>
      <c r="IOY362" s="203" t="s">
        <v>385</v>
      </c>
      <c r="IOZ362" s="203" t="s">
        <v>385</v>
      </c>
      <c r="IPA362" s="203" t="s">
        <v>385</v>
      </c>
      <c r="IPB362" s="203" t="s">
        <v>385</v>
      </c>
      <c r="IPC362" s="203" t="s">
        <v>385</v>
      </c>
      <c r="IPD362" s="203" t="s">
        <v>385</v>
      </c>
      <c r="IPE362" s="203" t="s">
        <v>385</v>
      </c>
      <c r="IPF362" s="203" t="s">
        <v>385</v>
      </c>
      <c r="IPG362" s="203" t="s">
        <v>385</v>
      </c>
      <c r="IPH362" s="203" t="s">
        <v>385</v>
      </c>
      <c r="IPI362" s="203" t="s">
        <v>385</v>
      </c>
      <c r="IPJ362" s="203" t="s">
        <v>385</v>
      </c>
      <c r="IPK362" s="203" t="s">
        <v>385</v>
      </c>
      <c r="IPL362" s="203" t="s">
        <v>385</v>
      </c>
      <c r="IPM362" s="203" t="s">
        <v>385</v>
      </c>
      <c r="IPN362" s="203" t="s">
        <v>385</v>
      </c>
      <c r="IPO362" s="203" t="s">
        <v>385</v>
      </c>
      <c r="IPP362" s="203" t="s">
        <v>385</v>
      </c>
      <c r="IPQ362" s="203" t="s">
        <v>385</v>
      </c>
      <c r="IPR362" s="203" t="s">
        <v>385</v>
      </c>
      <c r="IPS362" s="203" t="s">
        <v>385</v>
      </c>
      <c r="IPT362" s="203" t="s">
        <v>385</v>
      </c>
      <c r="IPU362" s="203" t="s">
        <v>385</v>
      </c>
      <c r="IPV362" s="203" t="s">
        <v>385</v>
      </c>
      <c r="IPW362" s="203" t="s">
        <v>385</v>
      </c>
      <c r="IPX362" s="203" t="s">
        <v>385</v>
      </c>
      <c r="IPY362" s="203" t="s">
        <v>385</v>
      </c>
      <c r="IPZ362" s="203" t="s">
        <v>385</v>
      </c>
      <c r="IQA362" s="203" t="s">
        <v>385</v>
      </c>
      <c r="IQB362" s="203" t="s">
        <v>385</v>
      </c>
      <c r="IQC362" s="203" t="s">
        <v>385</v>
      </c>
      <c r="IQD362" s="203" t="s">
        <v>385</v>
      </c>
      <c r="IQE362" s="203" t="s">
        <v>385</v>
      </c>
      <c r="IQF362" s="203" t="s">
        <v>385</v>
      </c>
      <c r="IQG362" s="203" t="s">
        <v>385</v>
      </c>
      <c r="IQH362" s="203" t="s">
        <v>385</v>
      </c>
      <c r="IQI362" s="203" t="s">
        <v>385</v>
      </c>
      <c r="IQJ362" s="203" t="s">
        <v>385</v>
      </c>
      <c r="IQK362" s="203" t="s">
        <v>385</v>
      </c>
      <c r="IQL362" s="203" t="s">
        <v>385</v>
      </c>
      <c r="IQM362" s="203" t="s">
        <v>385</v>
      </c>
      <c r="IQN362" s="203" t="s">
        <v>385</v>
      </c>
      <c r="IQO362" s="203" t="s">
        <v>385</v>
      </c>
      <c r="IQP362" s="203" t="s">
        <v>385</v>
      </c>
      <c r="IQQ362" s="203" t="s">
        <v>385</v>
      </c>
      <c r="IQR362" s="203" t="s">
        <v>385</v>
      </c>
      <c r="IQS362" s="203" t="s">
        <v>385</v>
      </c>
      <c r="IQT362" s="203" t="s">
        <v>385</v>
      </c>
      <c r="IQU362" s="203" t="s">
        <v>385</v>
      </c>
      <c r="IQV362" s="203" t="s">
        <v>385</v>
      </c>
      <c r="IQW362" s="203" t="s">
        <v>385</v>
      </c>
      <c r="IQX362" s="203" t="s">
        <v>385</v>
      </c>
      <c r="IQY362" s="203" t="s">
        <v>385</v>
      </c>
      <c r="IQZ362" s="203" t="s">
        <v>385</v>
      </c>
      <c r="IRA362" s="203" t="s">
        <v>385</v>
      </c>
      <c r="IRB362" s="203" t="s">
        <v>385</v>
      </c>
      <c r="IRC362" s="203" t="s">
        <v>385</v>
      </c>
      <c r="IRD362" s="203" t="s">
        <v>385</v>
      </c>
      <c r="IRE362" s="203" t="s">
        <v>385</v>
      </c>
      <c r="IRF362" s="203" t="s">
        <v>385</v>
      </c>
      <c r="IRG362" s="203" t="s">
        <v>385</v>
      </c>
      <c r="IRH362" s="203" t="s">
        <v>385</v>
      </c>
      <c r="IRI362" s="203" t="s">
        <v>385</v>
      </c>
      <c r="IRJ362" s="203" t="s">
        <v>385</v>
      </c>
      <c r="IRK362" s="203" t="s">
        <v>385</v>
      </c>
      <c r="IRL362" s="203" t="s">
        <v>385</v>
      </c>
      <c r="IRM362" s="203" t="s">
        <v>385</v>
      </c>
      <c r="IRN362" s="203" t="s">
        <v>385</v>
      </c>
      <c r="IRO362" s="203" t="s">
        <v>385</v>
      </c>
      <c r="IRP362" s="203" t="s">
        <v>385</v>
      </c>
      <c r="IRQ362" s="203" t="s">
        <v>385</v>
      </c>
      <c r="IRR362" s="203" t="s">
        <v>385</v>
      </c>
      <c r="IRS362" s="203" t="s">
        <v>385</v>
      </c>
      <c r="IRT362" s="203" t="s">
        <v>385</v>
      </c>
      <c r="IRU362" s="203" t="s">
        <v>385</v>
      </c>
      <c r="IRV362" s="203" t="s">
        <v>385</v>
      </c>
      <c r="IRW362" s="203" t="s">
        <v>385</v>
      </c>
      <c r="IRX362" s="203" t="s">
        <v>385</v>
      </c>
      <c r="IRY362" s="203" t="s">
        <v>385</v>
      </c>
      <c r="IRZ362" s="203" t="s">
        <v>385</v>
      </c>
      <c r="ISA362" s="203" t="s">
        <v>385</v>
      </c>
      <c r="ISB362" s="203" t="s">
        <v>385</v>
      </c>
      <c r="ISC362" s="203" t="s">
        <v>385</v>
      </c>
      <c r="ISD362" s="203" t="s">
        <v>385</v>
      </c>
      <c r="ISE362" s="203" t="s">
        <v>385</v>
      </c>
      <c r="ISF362" s="203" t="s">
        <v>385</v>
      </c>
      <c r="ISG362" s="203" t="s">
        <v>385</v>
      </c>
      <c r="ISH362" s="203" t="s">
        <v>385</v>
      </c>
      <c r="ISI362" s="203" t="s">
        <v>385</v>
      </c>
      <c r="ISJ362" s="203" t="s">
        <v>385</v>
      </c>
      <c r="ISK362" s="203" t="s">
        <v>385</v>
      </c>
      <c r="ISL362" s="203" t="s">
        <v>385</v>
      </c>
      <c r="ISM362" s="203" t="s">
        <v>385</v>
      </c>
      <c r="ISN362" s="203" t="s">
        <v>385</v>
      </c>
      <c r="ISO362" s="203" t="s">
        <v>385</v>
      </c>
      <c r="ISP362" s="203" t="s">
        <v>385</v>
      </c>
      <c r="ISQ362" s="203" t="s">
        <v>385</v>
      </c>
      <c r="ISR362" s="203" t="s">
        <v>385</v>
      </c>
      <c r="ISS362" s="203" t="s">
        <v>385</v>
      </c>
      <c r="IST362" s="203" t="s">
        <v>385</v>
      </c>
      <c r="ISU362" s="203" t="s">
        <v>385</v>
      </c>
      <c r="ISV362" s="203" t="s">
        <v>385</v>
      </c>
      <c r="ISW362" s="203" t="s">
        <v>385</v>
      </c>
      <c r="ISX362" s="203" t="s">
        <v>385</v>
      </c>
      <c r="ISY362" s="203" t="s">
        <v>385</v>
      </c>
      <c r="ISZ362" s="203" t="s">
        <v>385</v>
      </c>
      <c r="ITA362" s="203" t="s">
        <v>385</v>
      </c>
      <c r="ITB362" s="203" t="s">
        <v>385</v>
      </c>
      <c r="ITC362" s="203" t="s">
        <v>385</v>
      </c>
      <c r="ITD362" s="203" t="s">
        <v>385</v>
      </c>
      <c r="ITE362" s="203" t="s">
        <v>385</v>
      </c>
      <c r="ITF362" s="203" t="s">
        <v>385</v>
      </c>
      <c r="ITG362" s="203" t="s">
        <v>385</v>
      </c>
      <c r="ITH362" s="203" t="s">
        <v>385</v>
      </c>
      <c r="ITI362" s="203" t="s">
        <v>385</v>
      </c>
      <c r="ITJ362" s="203" t="s">
        <v>385</v>
      </c>
      <c r="ITK362" s="203" t="s">
        <v>385</v>
      </c>
      <c r="ITL362" s="203" t="s">
        <v>385</v>
      </c>
      <c r="ITM362" s="203" t="s">
        <v>385</v>
      </c>
      <c r="ITN362" s="203" t="s">
        <v>385</v>
      </c>
      <c r="ITO362" s="203" t="s">
        <v>385</v>
      </c>
      <c r="ITP362" s="203" t="s">
        <v>385</v>
      </c>
      <c r="ITQ362" s="203" t="s">
        <v>385</v>
      </c>
      <c r="ITR362" s="203" t="s">
        <v>385</v>
      </c>
      <c r="ITS362" s="203" t="s">
        <v>385</v>
      </c>
      <c r="ITT362" s="203" t="s">
        <v>385</v>
      </c>
      <c r="ITU362" s="203" t="s">
        <v>385</v>
      </c>
      <c r="ITV362" s="203" t="s">
        <v>385</v>
      </c>
      <c r="ITW362" s="203" t="s">
        <v>385</v>
      </c>
      <c r="ITX362" s="203" t="s">
        <v>385</v>
      </c>
      <c r="ITY362" s="203" t="s">
        <v>385</v>
      </c>
      <c r="ITZ362" s="203" t="s">
        <v>385</v>
      </c>
      <c r="IUA362" s="203" t="s">
        <v>385</v>
      </c>
      <c r="IUB362" s="203" t="s">
        <v>385</v>
      </c>
      <c r="IUC362" s="203" t="s">
        <v>385</v>
      </c>
      <c r="IUD362" s="203" t="s">
        <v>385</v>
      </c>
      <c r="IUE362" s="203" t="s">
        <v>385</v>
      </c>
      <c r="IUF362" s="203" t="s">
        <v>385</v>
      </c>
      <c r="IUG362" s="203" t="s">
        <v>385</v>
      </c>
      <c r="IUH362" s="203" t="s">
        <v>385</v>
      </c>
      <c r="IUI362" s="203" t="s">
        <v>385</v>
      </c>
      <c r="IUJ362" s="203" t="s">
        <v>385</v>
      </c>
      <c r="IUK362" s="203" t="s">
        <v>385</v>
      </c>
      <c r="IUL362" s="203" t="s">
        <v>385</v>
      </c>
      <c r="IUM362" s="203" t="s">
        <v>385</v>
      </c>
      <c r="IUN362" s="203" t="s">
        <v>385</v>
      </c>
      <c r="IUO362" s="203" t="s">
        <v>385</v>
      </c>
      <c r="IUP362" s="203" t="s">
        <v>385</v>
      </c>
      <c r="IUQ362" s="203" t="s">
        <v>385</v>
      </c>
      <c r="IUR362" s="203" t="s">
        <v>385</v>
      </c>
      <c r="IUS362" s="203" t="s">
        <v>385</v>
      </c>
      <c r="IUT362" s="203" t="s">
        <v>385</v>
      </c>
      <c r="IUU362" s="203" t="s">
        <v>385</v>
      </c>
      <c r="IUV362" s="203" t="s">
        <v>385</v>
      </c>
      <c r="IUW362" s="203" t="s">
        <v>385</v>
      </c>
      <c r="IUX362" s="203" t="s">
        <v>385</v>
      </c>
      <c r="IUY362" s="203" t="s">
        <v>385</v>
      </c>
      <c r="IUZ362" s="203" t="s">
        <v>385</v>
      </c>
      <c r="IVA362" s="203" t="s">
        <v>385</v>
      </c>
      <c r="IVB362" s="203" t="s">
        <v>385</v>
      </c>
      <c r="IVC362" s="203" t="s">
        <v>385</v>
      </c>
      <c r="IVD362" s="203" t="s">
        <v>385</v>
      </c>
      <c r="IVE362" s="203" t="s">
        <v>385</v>
      </c>
      <c r="IVF362" s="203" t="s">
        <v>385</v>
      </c>
      <c r="IVG362" s="203" t="s">
        <v>385</v>
      </c>
      <c r="IVH362" s="203" t="s">
        <v>385</v>
      </c>
      <c r="IVI362" s="203" t="s">
        <v>385</v>
      </c>
      <c r="IVJ362" s="203" t="s">
        <v>385</v>
      </c>
      <c r="IVK362" s="203" t="s">
        <v>385</v>
      </c>
      <c r="IVL362" s="203" t="s">
        <v>385</v>
      </c>
      <c r="IVM362" s="203" t="s">
        <v>385</v>
      </c>
      <c r="IVN362" s="203" t="s">
        <v>385</v>
      </c>
      <c r="IVO362" s="203" t="s">
        <v>385</v>
      </c>
      <c r="IVP362" s="203" t="s">
        <v>385</v>
      </c>
      <c r="IVQ362" s="203" t="s">
        <v>385</v>
      </c>
      <c r="IVR362" s="203" t="s">
        <v>385</v>
      </c>
      <c r="IVS362" s="203" t="s">
        <v>385</v>
      </c>
      <c r="IVT362" s="203" t="s">
        <v>385</v>
      </c>
      <c r="IVU362" s="203" t="s">
        <v>385</v>
      </c>
      <c r="IVV362" s="203" t="s">
        <v>385</v>
      </c>
      <c r="IVW362" s="203" t="s">
        <v>385</v>
      </c>
      <c r="IVX362" s="203" t="s">
        <v>385</v>
      </c>
      <c r="IVY362" s="203" t="s">
        <v>385</v>
      </c>
      <c r="IVZ362" s="203" t="s">
        <v>385</v>
      </c>
      <c r="IWA362" s="203" t="s">
        <v>385</v>
      </c>
      <c r="IWB362" s="203" t="s">
        <v>385</v>
      </c>
      <c r="IWC362" s="203" t="s">
        <v>385</v>
      </c>
      <c r="IWD362" s="203" t="s">
        <v>385</v>
      </c>
      <c r="IWE362" s="203" t="s">
        <v>385</v>
      </c>
      <c r="IWF362" s="203" t="s">
        <v>385</v>
      </c>
      <c r="IWG362" s="203" t="s">
        <v>385</v>
      </c>
      <c r="IWH362" s="203" t="s">
        <v>385</v>
      </c>
      <c r="IWI362" s="203" t="s">
        <v>385</v>
      </c>
      <c r="IWJ362" s="203" t="s">
        <v>385</v>
      </c>
      <c r="IWK362" s="203" t="s">
        <v>385</v>
      </c>
      <c r="IWL362" s="203" t="s">
        <v>385</v>
      </c>
      <c r="IWM362" s="203" t="s">
        <v>385</v>
      </c>
      <c r="IWN362" s="203" t="s">
        <v>385</v>
      </c>
      <c r="IWO362" s="203" t="s">
        <v>385</v>
      </c>
      <c r="IWP362" s="203" t="s">
        <v>385</v>
      </c>
      <c r="IWQ362" s="203" t="s">
        <v>385</v>
      </c>
      <c r="IWR362" s="203" t="s">
        <v>385</v>
      </c>
      <c r="IWS362" s="203" t="s">
        <v>385</v>
      </c>
      <c r="IWT362" s="203" t="s">
        <v>385</v>
      </c>
      <c r="IWU362" s="203" t="s">
        <v>385</v>
      </c>
      <c r="IWV362" s="203" t="s">
        <v>385</v>
      </c>
      <c r="IWW362" s="203" t="s">
        <v>385</v>
      </c>
      <c r="IWX362" s="203" t="s">
        <v>385</v>
      </c>
      <c r="IWY362" s="203" t="s">
        <v>385</v>
      </c>
      <c r="IWZ362" s="203" t="s">
        <v>385</v>
      </c>
      <c r="IXA362" s="203" t="s">
        <v>385</v>
      </c>
      <c r="IXB362" s="203" t="s">
        <v>385</v>
      </c>
      <c r="IXC362" s="203" t="s">
        <v>385</v>
      </c>
      <c r="IXD362" s="203" t="s">
        <v>385</v>
      </c>
      <c r="IXE362" s="203" t="s">
        <v>385</v>
      </c>
      <c r="IXF362" s="203" t="s">
        <v>385</v>
      </c>
      <c r="IXG362" s="203" t="s">
        <v>385</v>
      </c>
      <c r="IXH362" s="203" t="s">
        <v>385</v>
      </c>
      <c r="IXI362" s="203" t="s">
        <v>385</v>
      </c>
      <c r="IXJ362" s="203" t="s">
        <v>385</v>
      </c>
      <c r="IXK362" s="203" t="s">
        <v>385</v>
      </c>
      <c r="IXL362" s="203" t="s">
        <v>385</v>
      </c>
      <c r="IXM362" s="203" t="s">
        <v>385</v>
      </c>
      <c r="IXN362" s="203" t="s">
        <v>385</v>
      </c>
      <c r="IXO362" s="203" t="s">
        <v>385</v>
      </c>
      <c r="IXP362" s="203" t="s">
        <v>385</v>
      </c>
      <c r="IXQ362" s="203" t="s">
        <v>385</v>
      </c>
      <c r="IXR362" s="203" t="s">
        <v>385</v>
      </c>
      <c r="IXS362" s="203" t="s">
        <v>385</v>
      </c>
      <c r="IXT362" s="203" t="s">
        <v>385</v>
      </c>
      <c r="IXU362" s="203" t="s">
        <v>385</v>
      </c>
      <c r="IXV362" s="203" t="s">
        <v>385</v>
      </c>
      <c r="IXW362" s="203" t="s">
        <v>385</v>
      </c>
      <c r="IXX362" s="203" t="s">
        <v>385</v>
      </c>
      <c r="IXY362" s="203" t="s">
        <v>385</v>
      </c>
      <c r="IXZ362" s="203" t="s">
        <v>385</v>
      </c>
      <c r="IYA362" s="203" t="s">
        <v>385</v>
      </c>
      <c r="IYB362" s="203" t="s">
        <v>385</v>
      </c>
      <c r="IYC362" s="203" t="s">
        <v>385</v>
      </c>
      <c r="IYD362" s="203" t="s">
        <v>385</v>
      </c>
      <c r="IYE362" s="203" t="s">
        <v>385</v>
      </c>
      <c r="IYF362" s="203" t="s">
        <v>385</v>
      </c>
      <c r="IYG362" s="203" t="s">
        <v>385</v>
      </c>
      <c r="IYH362" s="203" t="s">
        <v>385</v>
      </c>
      <c r="IYI362" s="203" t="s">
        <v>385</v>
      </c>
      <c r="IYJ362" s="203" t="s">
        <v>385</v>
      </c>
      <c r="IYK362" s="203" t="s">
        <v>385</v>
      </c>
      <c r="IYL362" s="203" t="s">
        <v>385</v>
      </c>
      <c r="IYM362" s="203" t="s">
        <v>385</v>
      </c>
      <c r="IYN362" s="203" t="s">
        <v>385</v>
      </c>
      <c r="IYO362" s="203" t="s">
        <v>385</v>
      </c>
      <c r="IYP362" s="203" t="s">
        <v>385</v>
      </c>
      <c r="IYQ362" s="203" t="s">
        <v>385</v>
      </c>
      <c r="IYR362" s="203" t="s">
        <v>385</v>
      </c>
      <c r="IYS362" s="203" t="s">
        <v>385</v>
      </c>
      <c r="IYT362" s="203" t="s">
        <v>385</v>
      </c>
      <c r="IYU362" s="203" t="s">
        <v>385</v>
      </c>
      <c r="IYV362" s="203" t="s">
        <v>385</v>
      </c>
      <c r="IYW362" s="203" t="s">
        <v>385</v>
      </c>
      <c r="IYX362" s="203" t="s">
        <v>385</v>
      </c>
      <c r="IYY362" s="203" t="s">
        <v>385</v>
      </c>
      <c r="IYZ362" s="203" t="s">
        <v>385</v>
      </c>
      <c r="IZA362" s="203" t="s">
        <v>385</v>
      </c>
      <c r="IZB362" s="203" t="s">
        <v>385</v>
      </c>
      <c r="IZC362" s="203" t="s">
        <v>385</v>
      </c>
      <c r="IZD362" s="203" t="s">
        <v>385</v>
      </c>
      <c r="IZE362" s="203" t="s">
        <v>385</v>
      </c>
      <c r="IZF362" s="203" t="s">
        <v>385</v>
      </c>
      <c r="IZG362" s="203" t="s">
        <v>385</v>
      </c>
      <c r="IZH362" s="203" t="s">
        <v>385</v>
      </c>
      <c r="IZI362" s="203" t="s">
        <v>385</v>
      </c>
      <c r="IZJ362" s="203" t="s">
        <v>385</v>
      </c>
      <c r="IZK362" s="203" t="s">
        <v>385</v>
      </c>
      <c r="IZL362" s="203" t="s">
        <v>385</v>
      </c>
      <c r="IZM362" s="203" t="s">
        <v>385</v>
      </c>
      <c r="IZN362" s="203" t="s">
        <v>385</v>
      </c>
      <c r="IZO362" s="203" t="s">
        <v>385</v>
      </c>
      <c r="IZP362" s="203" t="s">
        <v>385</v>
      </c>
      <c r="IZQ362" s="203" t="s">
        <v>385</v>
      </c>
      <c r="IZR362" s="203" t="s">
        <v>385</v>
      </c>
      <c r="IZS362" s="203" t="s">
        <v>385</v>
      </c>
      <c r="IZT362" s="203" t="s">
        <v>385</v>
      </c>
      <c r="IZU362" s="203" t="s">
        <v>385</v>
      </c>
      <c r="IZV362" s="203" t="s">
        <v>385</v>
      </c>
      <c r="IZW362" s="203" t="s">
        <v>385</v>
      </c>
      <c r="IZX362" s="203" t="s">
        <v>385</v>
      </c>
      <c r="IZY362" s="203" t="s">
        <v>385</v>
      </c>
      <c r="IZZ362" s="203" t="s">
        <v>385</v>
      </c>
      <c r="JAA362" s="203" t="s">
        <v>385</v>
      </c>
      <c r="JAB362" s="203" t="s">
        <v>385</v>
      </c>
      <c r="JAC362" s="203" t="s">
        <v>385</v>
      </c>
      <c r="JAD362" s="203" t="s">
        <v>385</v>
      </c>
      <c r="JAE362" s="203" t="s">
        <v>385</v>
      </c>
      <c r="JAF362" s="203" t="s">
        <v>385</v>
      </c>
      <c r="JAG362" s="203" t="s">
        <v>385</v>
      </c>
      <c r="JAH362" s="203" t="s">
        <v>385</v>
      </c>
      <c r="JAI362" s="203" t="s">
        <v>385</v>
      </c>
      <c r="JAJ362" s="203" t="s">
        <v>385</v>
      </c>
      <c r="JAK362" s="203" t="s">
        <v>385</v>
      </c>
      <c r="JAL362" s="203" t="s">
        <v>385</v>
      </c>
      <c r="JAM362" s="203" t="s">
        <v>385</v>
      </c>
      <c r="JAN362" s="203" t="s">
        <v>385</v>
      </c>
      <c r="JAO362" s="203" t="s">
        <v>385</v>
      </c>
      <c r="JAP362" s="203" t="s">
        <v>385</v>
      </c>
      <c r="JAQ362" s="203" t="s">
        <v>385</v>
      </c>
      <c r="JAR362" s="203" t="s">
        <v>385</v>
      </c>
      <c r="JAS362" s="203" t="s">
        <v>385</v>
      </c>
      <c r="JAT362" s="203" t="s">
        <v>385</v>
      </c>
      <c r="JAU362" s="203" t="s">
        <v>385</v>
      </c>
      <c r="JAV362" s="203" t="s">
        <v>385</v>
      </c>
      <c r="JAW362" s="203" t="s">
        <v>385</v>
      </c>
      <c r="JAX362" s="203" t="s">
        <v>385</v>
      </c>
      <c r="JAY362" s="203" t="s">
        <v>385</v>
      </c>
      <c r="JAZ362" s="203" t="s">
        <v>385</v>
      </c>
      <c r="JBA362" s="203" t="s">
        <v>385</v>
      </c>
      <c r="JBB362" s="203" t="s">
        <v>385</v>
      </c>
      <c r="JBC362" s="203" t="s">
        <v>385</v>
      </c>
      <c r="JBD362" s="203" t="s">
        <v>385</v>
      </c>
      <c r="JBE362" s="203" t="s">
        <v>385</v>
      </c>
      <c r="JBF362" s="203" t="s">
        <v>385</v>
      </c>
      <c r="JBG362" s="203" t="s">
        <v>385</v>
      </c>
      <c r="JBH362" s="203" t="s">
        <v>385</v>
      </c>
      <c r="JBI362" s="203" t="s">
        <v>385</v>
      </c>
      <c r="JBJ362" s="203" t="s">
        <v>385</v>
      </c>
      <c r="JBK362" s="203" t="s">
        <v>385</v>
      </c>
      <c r="JBL362" s="203" t="s">
        <v>385</v>
      </c>
      <c r="JBM362" s="203" t="s">
        <v>385</v>
      </c>
      <c r="JBN362" s="203" t="s">
        <v>385</v>
      </c>
      <c r="JBO362" s="203" t="s">
        <v>385</v>
      </c>
      <c r="JBP362" s="203" t="s">
        <v>385</v>
      </c>
      <c r="JBQ362" s="203" t="s">
        <v>385</v>
      </c>
      <c r="JBR362" s="203" t="s">
        <v>385</v>
      </c>
      <c r="JBS362" s="203" t="s">
        <v>385</v>
      </c>
      <c r="JBT362" s="203" t="s">
        <v>385</v>
      </c>
      <c r="JBU362" s="203" t="s">
        <v>385</v>
      </c>
      <c r="JBV362" s="203" t="s">
        <v>385</v>
      </c>
      <c r="JBW362" s="203" t="s">
        <v>385</v>
      </c>
      <c r="JBX362" s="203" t="s">
        <v>385</v>
      </c>
      <c r="JBY362" s="203" t="s">
        <v>385</v>
      </c>
      <c r="JBZ362" s="203" t="s">
        <v>385</v>
      </c>
      <c r="JCA362" s="203" t="s">
        <v>385</v>
      </c>
      <c r="JCB362" s="203" t="s">
        <v>385</v>
      </c>
      <c r="JCC362" s="203" t="s">
        <v>385</v>
      </c>
      <c r="JCD362" s="203" t="s">
        <v>385</v>
      </c>
      <c r="JCE362" s="203" t="s">
        <v>385</v>
      </c>
      <c r="JCF362" s="203" t="s">
        <v>385</v>
      </c>
      <c r="JCG362" s="203" t="s">
        <v>385</v>
      </c>
      <c r="JCH362" s="203" t="s">
        <v>385</v>
      </c>
      <c r="JCI362" s="203" t="s">
        <v>385</v>
      </c>
      <c r="JCJ362" s="203" t="s">
        <v>385</v>
      </c>
      <c r="JCK362" s="203" t="s">
        <v>385</v>
      </c>
      <c r="JCL362" s="203" t="s">
        <v>385</v>
      </c>
      <c r="JCM362" s="203" t="s">
        <v>385</v>
      </c>
      <c r="JCN362" s="203" t="s">
        <v>385</v>
      </c>
      <c r="JCO362" s="203" t="s">
        <v>385</v>
      </c>
      <c r="JCP362" s="203" t="s">
        <v>385</v>
      </c>
      <c r="JCQ362" s="203" t="s">
        <v>385</v>
      </c>
      <c r="JCR362" s="203" t="s">
        <v>385</v>
      </c>
      <c r="JCS362" s="203" t="s">
        <v>385</v>
      </c>
      <c r="JCT362" s="203" t="s">
        <v>385</v>
      </c>
      <c r="JCU362" s="203" t="s">
        <v>385</v>
      </c>
      <c r="JCV362" s="203" t="s">
        <v>385</v>
      </c>
      <c r="JCW362" s="203" t="s">
        <v>385</v>
      </c>
      <c r="JCX362" s="203" t="s">
        <v>385</v>
      </c>
      <c r="JCY362" s="203" t="s">
        <v>385</v>
      </c>
      <c r="JCZ362" s="203" t="s">
        <v>385</v>
      </c>
      <c r="JDA362" s="203" t="s">
        <v>385</v>
      </c>
      <c r="JDB362" s="203" t="s">
        <v>385</v>
      </c>
      <c r="JDC362" s="203" t="s">
        <v>385</v>
      </c>
      <c r="JDD362" s="203" t="s">
        <v>385</v>
      </c>
      <c r="JDE362" s="203" t="s">
        <v>385</v>
      </c>
      <c r="JDF362" s="203" t="s">
        <v>385</v>
      </c>
      <c r="JDG362" s="203" t="s">
        <v>385</v>
      </c>
      <c r="JDH362" s="203" t="s">
        <v>385</v>
      </c>
      <c r="JDI362" s="203" t="s">
        <v>385</v>
      </c>
      <c r="JDJ362" s="203" t="s">
        <v>385</v>
      </c>
      <c r="JDK362" s="203" t="s">
        <v>385</v>
      </c>
      <c r="JDL362" s="203" t="s">
        <v>385</v>
      </c>
      <c r="JDM362" s="203" t="s">
        <v>385</v>
      </c>
      <c r="JDN362" s="203" t="s">
        <v>385</v>
      </c>
      <c r="JDO362" s="203" t="s">
        <v>385</v>
      </c>
      <c r="JDP362" s="203" t="s">
        <v>385</v>
      </c>
      <c r="JDQ362" s="203" t="s">
        <v>385</v>
      </c>
      <c r="JDR362" s="203" t="s">
        <v>385</v>
      </c>
      <c r="JDS362" s="203" t="s">
        <v>385</v>
      </c>
      <c r="JDT362" s="203" t="s">
        <v>385</v>
      </c>
      <c r="JDU362" s="203" t="s">
        <v>385</v>
      </c>
      <c r="JDV362" s="203" t="s">
        <v>385</v>
      </c>
      <c r="JDW362" s="203" t="s">
        <v>385</v>
      </c>
      <c r="JDX362" s="203" t="s">
        <v>385</v>
      </c>
      <c r="JDY362" s="203" t="s">
        <v>385</v>
      </c>
      <c r="JDZ362" s="203" t="s">
        <v>385</v>
      </c>
      <c r="JEA362" s="203" t="s">
        <v>385</v>
      </c>
      <c r="JEB362" s="203" t="s">
        <v>385</v>
      </c>
      <c r="JEC362" s="203" t="s">
        <v>385</v>
      </c>
      <c r="JED362" s="203" t="s">
        <v>385</v>
      </c>
      <c r="JEE362" s="203" t="s">
        <v>385</v>
      </c>
      <c r="JEF362" s="203" t="s">
        <v>385</v>
      </c>
      <c r="JEG362" s="203" t="s">
        <v>385</v>
      </c>
      <c r="JEH362" s="203" t="s">
        <v>385</v>
      </c>
      <c r="JEI362" s="203" t="s">
        <v>385</v>
      </c>
      <c r="JEJ362" s="203" t="s">
        <v>385</v>
      </c>
      <c r="JEK362" s="203" t="s">
        <v>385</v>
      </c>
      <c r="JEL362" s="203" t="s">
        <v>385</v>
      </c>
      <c r="JEM362" s="203" t="s">
        <v>385</v>
      </c>
      <c r="JEN362" s="203" t="s">
        <v>385</v>
      </c>
      <c r="JEO362" s="203" t="s">
        <v>385</v>
      </c>
      <c r="JEP362" s="203" t="s">
        <v>385</v>
      </c>
      <c r="JEQ362" s="203" t="s">
        <v>385</v>
      </c>
      <c r="JER362" s="203" t="s">
        <v>385</v>
      </c>
      <c r="JES362" s="203" t="s">
        <v>385</v>
      </c>
      <c r="JET362" s="203" t="s">
        <v>385</v>
      </c>
      <c r="JEU362" s="203" t="s">
        <v>385</v>
      </c>
      <c r="JEV362" s="203" t="s">
        <v>385</v>
      </c>
      <c r="JEW362" s="203" t="s">
        <v>385</v>
      </c>
      <c r="JEX362" s="203" t="s">
        <v>385</v>
      </c>
      <c r="JEY362" s="203" t="s">
        <v>385</v>
      </c>
      <c r="JEZ362" s="203" t="s">
        <v>385</v>
      </c>
      <c r="JFA362" s="203" t="s">
        <v>385</v>
      </c>
      <c r="JFB362" s="203" t="s">
        <v>385</v>
      </c>
      <c r="JFC362" s="203" t="s">
        <v>385</v>
      </c>
      <c r="JFD362" s="203" t="s">
        <v>385</v>
      </c>
      <c r="JFE362" s="203" t="s">
        <v>385</v>
      </c>
      <c r="JFF362" s="203" t="s">
        <v>385</v>
      </c>
      <c r="JFG362" s="203" t="s">
        <v>385</v>
      </c>
      <c r="JFH362" s="203" t="s">
        <v>385</v>
      </c>
      <c r="JFI362" s="203" t="s">
        <v>385</v>
      </c>
      <c r="JFJ362" s="203" t="s">
        <v>385</v>
      </c>
      <c r="JFK362" s="203" t="s">
        <v>385</v>
      </c>
      <c r="JFL362" s="203" t="s">
        <v>385</v>
      </c>
      <c r="JFM362" s="203" t="s">
        <v>385</v>
      </c>
      <c r="JFN362" s="203" t="s">
        <v>385</v>
      </c>
      <c r="JFO362" s="203" t="s">
        <v>385</v>
      </c>
      <c r="JFP362" s="203" t="s">
        <v>385</v>
      </c>
      <c r="JFQ362" s="203" t="s">
        <v>385</v>
      </c>
      <c r="JFR362" s="203" t="s">
        <v>385</v>
      </c>
      <c r="JFS362" s="203" t="s">
        <v>385</v>
      </c>
      <c r="JFT362" s="203" t="s">
        <v>385</v>
      </c>
      <c r="JFU362" s="203" t="s">
        <v>385</v>
      </c>
      <c r="JFV362" s="203" t="s">
        <v>385</v>
      </c>
      <c r="JFW362" s="203" t="s">
        <v>385</v>
      </c>
      <c r="JFX362" s="203" t="s">
        <v>385</v>
      </c>
      <c r="JFY362" s="203" t="s">
        <v>385</v>
      </c>
      <c r="JFZ362" s="203" t="s">
        <v>385</v>
      </c>
      <c r="JGA362" s="203" t="s">
        <v>385</v>
      </c>
      <c r="JGB362" s="203" t="s">
        <v>385</v>
      </c>
      <c r="JGC362" s="203" t="s">
        <v>385</v>
      </c>
      <c r="JGD362" s="203" t="s">
        <v>385</v>
      </c>
      <c r="JGE362" s="203" t="s">
        <v>385</v>
      </c>
      <c r="JGF362" s="203" t="s">
        <v>385</v>
      </c>
      <c r="JGG362" s="203" t="s">
        <v>385</v>
      </c>
      <c r="JGH362" s="203" t="s">
        <v>385</v>
      </c>
      <c r="JGI362" s="203" t="s">
        <v>385</v>
      </c>
      <c r="JGJ362" s="203" t="s">
        <v>385</v>
      </c>
      <c r="JGK362" s="203" t="s">
        <v>385</v>
      </c>
      <c r="JGL362" s="203" t="s">
        <v>385</v>
      </c>
      <c r="JGM362" s="203" t="s">
        <v>385</v>
      </c>
      <c r="JGN362" s="203" t="s">
        <v>385</v>
      </c>
      <c r="JGO362" s="203" t="s">
        <v>385</v>
      </c>
      <c r="JGP362" s="203" t="s">
        <v>385</v>
      </c>
      <c r="JGQ362" s="203" t="s">
        <v>385</v>
      </c>
      <c r="JGR362" s="203" t="s">
        <v>385</v>
      </c>
      <c r="JGS362" s="203" t="s">
        <v>385</v>
      </c>
      <c r="JGT362" s="203" t="s">
        <v>385</v>
      </c>
      <c r="JGU362" s="203" t="s">
        <v>385</v>
      </c>
      <c r="JGV362" s="203" t="s">
        <v>385</v>
      </c>
      <c r="JGW362" s="203" t="s">
        <v>385</v>
      </c>
      <c r="JGX362" s="203" t="s">
        <v>385</v>
      </c>
      <c r="JGY362" s="203" t="s">
        <v>385</v>
      </c>
      <c r="JGZ362" s="203" t="s">
        <v>385</v>
      </c>
      <c r="JHA362" s="203" t="s">
        <v>385</v>
      </c>
      <c r="JHB362" s="203" t="s">
        <v>385</v>
      </c>
      <c r="JHC362" s="203" t="s">
        <v>385</v>
      </c>
      <c r="JHD362" s="203" t="s">
        <v>385</v>
      </c>
      <c r="JHE362" s="203" t="s">
        <v>385</v>
      </c>
      <c r="JHF362" s="203" t="s">
        <v>385</v>
      </c>
      <c r="JHG362" s="203" t="s">
        <v>385</v>
      </c>
      <c r="JHH362" s="203" t="s">
        <v>385</v>
      </c>
      <c r="JHI362" s="203" t="s">
        <v>385</v>
      </c>
      <c r="JHJ362" s="203" t="s">
        <v>385</v>
      </c>
      <c r="JHK362" s="203" t="s">
        <v>385</v>
      </c>
      <c r="JHL362" s="203" t="s">
        <v>385</v>
      </c>
      <c r="JHM362" s="203" t="s">
        <v>385</v>
      </c>
      <c r="JHN362" s="203" t="s">
        <v>385</v>
      </c>
      <c r="JHO362" s="203" t="s">
        <v>385</v>
      </c>
      <c r="JHP362" s="203" t="s">
        <v>385</v>
      </c>
      <c r="JHQ362" s="203" t="s">
        <v>385</v>
      </c>
      <c r="JHR362" s="203" t="s">
        <v>385</v>
      </c>
      <c r="JHS362" s="203" t="s">
        <v>385</v>
      </c>
      <c r="JHT362" s="203" t="s">
        <v>385</v>
      </c>
      <c r="JHU362" s="203" t="s">
        <v>385</v>
      </c>
      <c r="JHV362" s="203" t="s">
        <v>385</v>
      </c>
      <c r="JHW362" s="203" t="s">
        <v>385</v>
      </c>
      <c r="JHX362" s="203" t="s">
        <v>385</v>
      </c>
      <c r="JHY362" s="203" t="s">
        <v>385</v>
      </c>
      <c r="JHZ362" s="203" t="s">
        <v>385</v>
      </c>
      <c r="JIA362" s="203" t="s">
        <v>385</v>
      </c>
      <c r="JIB362" s="203" t="s">
        <v>385</v>
      </c>
      <c r="JIC362" s="203" t="s">
        <v>385</v>
      </c>
      <c r="JID362" s="203" t="s">
        <v>385</v>
      </c>
      <c r="JIE362" s="203" t="s">
        <v>385</v>
      </c>
      <c r="JIF362" s="203" t="s">
        <v>385</v>
      </c>
      <c r="JIG362" s="203" t="s">
        <v>385</v>
      </c>
      <c r="JIH362" s="203" t="s">
        <v>385</v>
      </c>
      <c r="JII362" s="203" t="s">
        <v>385</v>
      </c>
      <c r="JIJ362" s="203" t="s">
        <v>385</v>
      </c>
      <c r="JIK362" s="203" t="s">
        <v>385</v>
      </c>
      <c r="JIL362" s="203" t="s">
        <v>385</v>
      </c>
      <c r="JIM362" s="203" t="s">
        <v>385</v>
      </c>
      <c r="JIN362" s="203" t="s">
        <v>385</v>
      </c>
      <c r="JIO362" s="203" t="s">
        <v>385</v>
      </c>
      <c r="JIP362" s="203" t="s">
        <v>385</v>
      </c>
      <c r="JIQ362" s="203" t="s">
        <v>385</v>
      </c>
      <c r="JIR362" s="203" t="s">
        <v>385</v>
      </c>
      <c r="JIS362" s="203" t="s">
        <v>385</v>
      </c>
      <c r="JIT362" s="203" t="s">
        <v>385</v>
      </c>
      <c r="JIU362" s="203" t="s">
        <v>385</v>
      </c>
      <c r="JIV362" s="203" t="s">
        <v>385</v>
      </c>
      <c r="JIW362" s="203" t="s">
        <v>385</v>
      </c>
      <c r="JIX362" s="203" t="s">
        <v>385</v>
      </c>
      <c r="JIY362" s="203" t="s">
        <v>385</v>
      </c>
      <c r="JIZ362" s="203" t="s">
        <v>385</v>
      </c>
      <c r="JJA362" s="203" t="s">
        <v>385</v>
      </c>
      <c r="JJB362" s="203" t="s">
        <v>385</v>
      </c>
      <c r="JJC362" s="203" t="s">
        <v>385</v>
      </c>
      <c r="JJD362" s="203" t="s">
        <v>385</v>
      </c>
      <c r="JJE362" s="203" t="s">
        <v>385</v>
      </c>
      <c r="JJF362" s="203" t="s">
        <v>385</v>
      </c>
      <c r="JJG362" s="203" t="s">
        <v>385</v>
      </c>
      <c r="JJH362" s="203" t="s">
        <v>385</v>
      </c>
      <c r="JJI362" s="203" t="s">
        <v>385</v>
      </c>
      <c r="JJJ362" s="203" t="s">
        <v>385</v>
      </c>
      <c r="JJK362" s="203" t="s">
        <v>385</v>
      </c>
      <c r="JJL362" s="203" t="s">
        <v>385</v>
      </c>
      <c r="JJM362" s="203" t="s">
        <v>385</v>
      </c>
      <c r="JJN362" s="203" t="s">
        <v>385</v>
      </c>
      <c r="JJO362" s="203" t="s">
        <v>385</v>
      </c>
      <c r="JJP362" s="203" t="s">
        <v>385</v>
      </c>
      <c r="JJQ362" s="203" t="s">
        <v>385</v>
      </c>
      <c r="JJR362" s="203" t="s">
        <v>385</v>
      </c>
      <c r="JJS362" s="203" t="s">
        <v>385</v>
      </c>
      <c r="JJT362" s="203" t="s">
        <v>385</v>
      </c>
      <c r="JJU362" s="203" t="s">
        <v>385</v>
      </c>
      <c r="JJV362" s="203" t="s">
        <v>385</v>
      </c>
      <c r="JJW362" s="203" t="s">
        <v>385</v>
      </c>
      <c r="JJX362" s="203" t="s">
        <v>385</v>
      </c>
      <c r="JJY362" s="203" t="s">
        <v>385</v>
      </c>
      <c r="JJZ362" s="203" t="s">
        <v>385</v>
      </c>
      <c r="JKA362" s="203" t="s">
        <v>385</v>
      </c>
      <c r="JKB362" s="203" t="s">
        <v>385</v>
      </c>
      <c r="JKC362" s="203" t="s">
        <v>385</v>
      </c>
      <c r="JKD362" s="203" t="s">
        <v>385</v>
      </c>
      <c r="JKE362" s="203" t="s">
        <v>385</v>
      </c>
      <c r="JKF362" s="203" t="s">
        <v>385</v>
      </c>
      <c r="JKG362" s="203" t="s">
        <v>385</v>
      </c>
      <c r="JKH362" s="203" t="s">
        <v>385</v>
      </c>
      <c r="JKI362" s="203" t="s">
        <v>385</v>
      </c>
      <c r="JKJ362" s="203" t="s">
        <v>385</v>
      </c>
      <c r="JKK362" s="203" t="s">
        <v>385</v>
      </c>
      <c r="JKL362" s="203" t="s">
        <v>385</v>
      </c>
      <c r="JKM362" s="203" t="s">
        <v>385</v>
      </c>
      <c r="JKN362" s="203" t="s">
        <v>385</v>
      </c>
      <c r="JKO362" s="203" t="s">
        <v>385</v>
      </c>
      <c r="JKP362" s="203" t="s">
        <v>385</v>
      </c>
      <c r="JKQ362" s="203" t="s">
        <v>385</v>
      </c>
      <c r="JKR362" s="203" t="s">
        <v>385</v>
      </c>
      <c r="JKS362" s="203" t="s">
        <v>385</v>
      </c>
      <c r="JKT362" s="203" t="s">
        <v>385</v>
      </c>
      <c r="JKU362" s="203" t="s">
        <v>385</v>
      </c>
      <c r="JKV362" s="203" t="s">
        <v>385</v>
      </c>
      <c r="JKW362" s="203" t="s">
        <v>385</v>
      </c>
      <c r="JKX362" s="203" t="s">
        <v>385</v>
      </c>
      <c r="JKY362" s="203" t="s">
        <v>385</v>
      </c>
      <c r="JKZ362" s="203" t="s">
        <v>385</v>
      </c>
      <c r="JLA362" s="203" t="s">
        <v>385</v>
      </c>
      <c r="JLB362" s="203" t="s">
        <v>385</v>
      </c>
      <c r="JLC362" s="203" t="s">
        <v>385</v>
      </c>
      <c r="JLD362" s="203" t="s">
        <v>385</v>
      </c>
      <c r="JLE362" s="203" t="s">
        <v>385</v>
      </c>
      <c r="JLF362" s="203" t="s">
        <v>385</v>
      </c>
      <c r="JLG362" s="203" t="s">
        <v>385</v>
      </c>
      <c r="JLH362" s="203" t="s">
        <v>385</v>
      </c>
      <c r="JLI362" s="203" t="s">
        <v>385</v>
      </c>
      <c r="JLJ362" s="203" t="s">
        <v>385</v>
      </c>
      <c r="JLK362" s="203" t="s">
        <v>385</v>
      </c>
      <c r="JLL362" s="203" t="s">
        <v>385</v>
      </c>
      <c r="JLM362" s="203" t="s">
        <v>385</v>
      </c>
      <c r="JLN362" s="203" t="s">
        <v>385</v>
      </c>
      <c r="JLO362" s="203" t="s">
        <v>385</v>
      </c>
      <c r="JLP362" s="203" t="s">
        <v>385</v>
      </c>
      <c r="JLQ362" s="203" t="s">
        <v>385</v>
      </c>
      <c r="JLR362" s="203" t="s">
        <v>385</v>
      </c>
      <c r="JLS362" s="203" t="s">
        <v>385</v>
      </c>
      <c r="JLT362" s="203" t="s">
        <v>385</v>
      </c>
      <c r="JLU362" s="203" t="s">
        <v>385</v>
      </c>
      <c r="JLV362" s="203" t="s">
        <v>385</v>
      </c>
      <c r="JLW362" s="203" t="s">
        <v>385</v>
      </c>
      <c r="JLX362" s="203" t="s">
        <v>385</v>
      </c>
      <c r="JLY362" s="203" t="s">
        <v>385</v>
      </c>
      <c r="JLZ362" s="203" t="s">
        <v>385</v>
      </c>
      <c r="JMA362" s="203" t="s">
        <v>385</v>
      </c>
      <c r="JMB362" s="203" t="s">
        <v>385</v>
      </c>
      <c r="JMC362" s="203" t="s">
        <v>385</v>
      </c>
      <c r="JMD362" s="203" t="s">
        <v>385</v>
      </c>
      <c r="JME362" s="203" t="s">
        <v>385</v>
      </c>
      <c r="JMF362" s="203" t="s">
        <v>385</v>
      </c>
      <c r="JMG362" s="203" t="s">
        <v>385</v>
      </c>
      <c r="JMH362" s="203" t="s">
        <v>385</v>
      </c>
      <c r="JMI362" s="203" t="s">
        <v>385</v>
      </c>
      <c r="JMJ362" s="203" t="s">
        <v>385</v>
      </c>
      <c r="JMK362" s="203" t="s">
        <v>385</v>
      </c>
      <c r="JML362" s="203" t="s">
        <v>385</v>
      </c>
      <c r="JMM362" s="203" t="s">
        <v>385</v>
      </c>
      <c r="JMN362" s="203" t="s">
        <v>385</v>
      </c>
      <c r="JMO362" s="203" t="s">
        <v>385</v>
      </c>
      <c r="JMP362" s="203" t="s">
        <v>385</v>
      </c>
      <c r="JMQ362" s="203" t="s">
        <v>385</v>
      </c>
      <c r="JMR362" s="203" t="s">
        <v>385</v>
      </c>
      <c r="JMS362" s="203" t="s">
        <v>385</v>
      </c>
      <c r="JMT362" s="203" t="s">
        <v>385</v>
      </c>
      <c r="JMU362" s="203" t="s">
        <v>385</v>
      </c>
      <c r="JMV362" s="203" t="s">
        <v>385</v>
      </c>
      <c r="JMW362" s="203" t="s">
        <v>385</v>
      </c>
      <c r="JMX362" s="203" t="s">
        <v>385</v>
      </c>
      <c r="JMY362" s="203" t="s">
        <v>385</v>
      </c>
      <c r="JMZ362" s="203" t="s">
        <v>385</v>
      </c>
      <c r="JNA362" s="203" t="s">
        <v>385</v>
      </c>
      <c r="JNB362" s="203" t="s">
        <v>385</v>
      </c>
      <c r="JNC362" s="203" t="s">
        <v>385</v>
      </c>
      <c r="JND362" s="203" t="s">
        <v>385</v>
      </c>
      <c r="JNE362" s="203" t="s">
        <v>385</v>
      </c>
      <c r="JNF362" s="203" t="s">
        <v>385</v>
      </c>
      <c r="JNG362" s="203" t="s">
        <v>385</v>
      </c>
      <c r="JNH362" s="203" t="s">
        <v>385</v>
      </c>
      <c r="JNI362" s="203" t="s">
        <v>385</v>
      </c>
      <c r="JNJ362" s="203" t="s">
        <v>385</v>
      </c>
      <c r="JNK362" s="203" t="s">
        <v>385</v>
      </c>
      <c r="JNL362" s="203" t="s">
        <v>385</v>
      </c>
      <c r="JNM362" s="203" t="s">
        <v>385</v>
      </c>
      <c r="JNN362" s="203" t="s">
        <v>385</v>
      </c>
      <c r="JNO362" s="203" t="s">
        <v>385</v>
      </c>
      <c r="JNP362" s="203" t="s">
        <v>385</v>
      </c>
      <c r="JNQ362" s="203" t="s">
        <v>385</v>
      </c>
      <c r="JNR362" s="203" t="s">
        <v>385</v>
      </c>
      <c r="JNS362" s="203" t="s">
        <v>385</v>
      </c>
      <c r="JNT362" s="203" t="s">
        <v>385</v>
      </c>
      <c r="JNU362" s="203" t="s">
        <v>385</v>
      </c>
      <c r="JNV362" s="203" t="s">
        <v>385</v>
      </c>
      <c r="JNW362" s="203" t="s">
        <v>385</v>
      </c>
      <c r="JNX362" s="203" t="s">
        <v>385</v>
      </c>
      <c r="JNY362" s="203" t="s">
        <v>385</v>
      </c>
      <c r="JNZ362" s="203" t="s">
        <v>385</v>
      </c>
      <c r="JOA362" s="203" t="s">
        <v>385</v>
      </c>
      <c r="JOB362" s="203" t="s">
        <v>385</v>
      </c>
      <c r="JOC362" s="203" t="s">
        <v>385</v>
      </c>
      <c r="JOD362" s="203" t="s">
        <v>385</v>
      </c>
      <c r="JOE362" s="203" t="s">
        <v>385</v>
      </c>
      <c r="JOF362" s="203" t="s">
        <v>385</v>
      </c>
      <c r="JOG362" s="203" t="s">
        <v>385</v>
      </c>
      <c r="JOH362" s="203" t="s">
        <v>385</v>
      </c>
      <c r="JOI362" s="203" t="s">
        <v>385</v>
      </c>
      <c r="JOJ362" s="203" t="s">
        <v>385</v>
      </c>
      <c r="JOK362" s="203" t="s">
        <v>385</v>
      </c>
      <c r="JOL362" s="203" t="s">
        <v>385</v>
      </c>
      <c r="JOM362" s="203" t="s">
        <v>385</v>
      </c>
      <c r="JON362" s="203" t="s">
        <v>385</v>
      </c>
      <c r="JOO362" s="203" t="s">
        <v>385</v>
      </c>
      <c r="JOP362" s="203" t="s">
        <v>385</v>
      </c>
      <c r="JOQ362" s="203" t="s">
        <v>385</v>
      </c>
      <c r="JOR362" s="203" t="s">
        <v>385</v>
      </c>
      <c r="JOS362" s="203" t="s">
        <v>385</v>
      </c>
      <c r="JOT362" s="203" t="s">
        <v>385</v>
      </c>
      <c r="JOU362" s="203" t="s">
        <v>385</v>
      </c>
      <c r="JOV362" s="203" t="s">
        <v>385</v>
      </c>
      <c r="JOW362" s="203" t="s">
        <v>385</v>
      </c>
      <c r="JOX362" s="203" t="s">
        <v>385</v>
      </c>
      <c r="JOY362" s="203" t="s">
        <v>385</v>
      </c>
      <c r="JOZ362" s="203" t="s">
        <v>385</v>
      </c>
      <c r="JPA362" s="203" t="s">
        <v>385</v>
      </c>
      <c r="JPB362" s="203" t="s">
        <v>385</v>
      </c>
      <c r="JPC362" s="203" t="s">
        <v>385</v>
      </c>
      <c r="JPD362" s="203" t="s">
        <v>385</v>
      </c>
      <c r="JPE362" s="203" t="s">
        <v>385</v>
      </c>
      <c r="JPF362" s="203" t="s">
        <v>385</v>
      </c>
      <c r="JPG362" s="203" t="s">
        <v>385</v>
      </c>
      <c r="JPH362" s="203" t="s">
        <v>385</v>
      </c>
      <c r="JPI362" s="203" t="s">
        <v>385</v>
      </c>
      <c r="JPJ362" s="203" t="s">
        <v>385</v>
      </c>
      <c r="JPK362" s="203" t="s">
        <v>385</v>
      </c>
      <c r="JPL362" s="203" t="s">
        <v>385</v>
      </c>
      <c r="JPM362" s="203" t="s">
        <v>385</v>
      </c>
      <c r="JPN362" s="203" t="s">
        <v>385</v>
      </c>
      <c r="JPO362" s="203" t="s">
        <v>385</v>
      </c>
      <c r="JPP362" s="203" t="s">
        <v>385</v>
      </c>
      <c r="JPQ362" s="203" t="s">
        <v>385</v>
      </c>
      <c r="JPR362" s="203" t="s">
        <v>385</v>
      </c>
      <c r="JPS362" s="203" t="s">
        <v>385</v>
      </c>
      <c r="JPT362" s="203" t="s">
        <v>385</v>
      </c>
      <c r="JPU362" s="203" t="s">
        <v>385</v>
      </c>
      <c r="JPV362" s="203" t="s">
        <v>385</v>
      </c>
      <c r="JPW362" s="203" t="s">
        <v>385</v>
      </c>
      <c r="JPX362" s="203" t="s">
        <v>385</v>
      </c>
      <c r="JPY362" s="203" t="s">
        <v>385</v>
      </c>
      <c r="JPZ362" s="203" t="s">
        <v>385</v>
      </c>
      <c r="JQA362" s="203" t="s">
        <v>385</v>
      </c>
      <c r="JQB362" s="203" t="s">
        <v>385</v>
      </c>
      <c r="JQC362" s="203" t="s">
        <v>385</v>
      </c>
      <c r="JQD362" s="203" t="s">
        <v>385</v>
      </c>
      <c r="JQE362" s="203" t="s">
        <v>385</v>
      </c>
      <c r="JQF362" s="203" t="s">
        <v>385</v>
      </c>
      <c r="JQG362" s="203" t="s">
        <v>385</v>
      </c>
      <c r="JQH362" s="203" t="s">
        <v>385</v>
      </c>
      <c r="JQI362" s="203" t="s">
        <v>385</v>
      </c>
      <c r="JQJ362" s="203" t="s">
        <v>385</v>
      </c>
      <c r="JQK362" s="203" t="s">
        <v>385</v>
      </c>
      <c r="JQL362" s="203" t="s">
        <v>385</v>
      </c>
      <c r="JQM362" s="203" t="s">
        <v>385</v>
      </c>
      <c r="JQN362" s="203" t="s">
        <v>385</v>
      </c>
      <c r="JQO362" s="203" t="s">
        <v>385</v>
      </c>
      <c r="JQP362" s="203" t="s">
        <v>385</v>
      </c>
      <c r="JQQ362" s="203" t="s">
        <v>385</v>
      </c>
      <c r="JQR362" s="203" t="s">
        <v>385</v>
      </c>
      <c r="JQS362" s="203" t="s">
        <v>385</v>
      </c>
      <c r="JQT362" s="203" t="s">
        <v>385</v>
      </c>
      <c r="JQU362" s="203" t="s">
        <v>385</v>
      </c>
      <c r="JQV362" s="203" t="s">
        <v>385</v>
      </c>
      <c r="JQW362" s="203" t="s">
        <v>385</v>
      </c>
      <c r="JQX362" s="203" t="s">
        <v>385</v>
      </c>
      <c r="JQY362" s="203" t="s">
        <v>385</v>
      </c>
      <c r="JQZ362" s="203" t="s">
        <v>385</v>
      </c>
      <c r="JRA362" s="203" t="s">
        <v>385</v>
      </c>
      <c r="JRB362" s="203" t="s">
        <v>385</v>
      </c>
      <c r="JRC362" s="203" t="s">
        <v>385</v>
      </c>
      <c r="JRD362" s="203" t="s">
        <v>385</v>
      </c>
      <c r="JRE362" s="203" t="s">
        <v>385</v>
      </c>
      <c r="JRF362" s="203" t="s">
        <v>385</v>
      </c>
      <c r="JRG362" s="203" t="s">
        <v>385</v>
      </c>
      <c r="JRH362" s="203" t="s">
        <v>385</v>
      </c>
      <c r="JRI362" s="203" t="s">
        <v>385</v>
      </c>
      <c r="JRJ362" s="203" t="s">
        <v>385</v>
      </c>
      <c r="JRK362" s="203" t="s">
        <v>385</v>
      </c>
      <c r="JRL362" s="203" t="s">
        <v>385</v>
      </c>
      <c r="JRM362" s="203" t="s">
        <v>385</v>
      </c>
      <c r="JRN362" s="203" t="s">
        <v>385</v>
      </c>
      <c r="JRO362" s="203" t="s">
        <v>385</v>
      </c>
      <c r="JRP362" s="203" t="s">
        <v>385</v>
      </c>
      <c r="JRQ362" s="203" t="s">
        <v>385</v>
      </c>
      <c r="JRR362" s="203" t="s">
        <v>385</v>
      </c>
      <c r="JRS362" s="203" t="s">
        <v>385</v>
      </c>
      <c r="JRT362" s="203" t="s">
        <v>385</v>
      </c>
      <c r="JRU362" s="203" t="s">
        <v>385</v>
      </c>
      <c r="JRV362" s="203" t="s">
        <v>385</v>
      </c>
      <c r="JRW362" s="203" t="s">
        <v>385</v>
      </c>
      <c r="JRX362" s="203" t="s">
        <v>385</v>
      </c>
      <c r="JRY362" s="203" t="s">
        <v>385</v>
      </c>
      <c r="JRZ362" s="203" t="s">
        <v>385</v>
      </c>
      <c r="JSA362" s="203" t="s">
        <v>385</v>
      </c>
      <c r="JSB362" s="203" t="s">
        <v>385</v>
      </c>
      <c r="JSC362" s="203" t="s">
        <v>385</v>
      </c>
      <c r="JSD362" s="203" t="s">
        <v>385</v>
      </c>
      <c r="JSE362" s="203" t="s">
        <v>385</v>
      </c>
      <c r="JSF362" s="203" t="s">
        <v>385</v>
      </c>
      <c r="JSG362" s="203" t="s">
        <v>385</v>
      </c>
      <c r="JSH362" s="203" t="s">
        <v>385</v>
      </c>
      <c r="JSI362" s="203" t="s">
        <v>385</v>
      </c>
      <c r="JSJ362" s="203" t="s">
        <v>385</v>
      </c>
      <c r="JSK362" s="203" t="s">
        <v>385</v>
      </c>
      <c r="JSL362" s="203" t="s">
        <v>385</v>
      </c>
      <c r="JSM362" s="203" t="s">
        <v>385</v>
      </c>
      <c r="JSN362" s="203" t="s">
        <v>385</v>
      </c>
      <c r="JSO362" s="203" t="s">
        <v>385</v>
      </c>
      <c r="JSP362" s="203" t="s">
        <v>385</v>
      </c>
      <c r="JSQ362" s="203" t="s">
        <v>385</v>
      </c>
      <c r="JSR362" s="203" t="s">
        <v>385</v>
      </c>
      <c r="JSS362" s="203" t="s">
        <v>385</v>
      </c>
      <c r="JST362" s="203" t="s">
        <v>385</v>
      </c>
      <c r="JSU362" s="203" t="s">
        <v>385</v>
      </c>
      <c r="JSV362" s="203" t="s">
        <v>385</v>
      </c>
      <c r="JSW362" s="203" t="s">
        <v>385</v>
      </c>
      <c r="JSX362" s="203" t="s">
        <v>385</v>
      </c>
      <c r="JSY362" s="203" t="s">
        <v>385</v>
      </c>
      <c r="JSZ362" s="203" t="s">
        <v>385</v>
      </c>
      <c r="JTA362" s="203" t="s">
        <v>385</v>
      </c>
      <c r="JTB362" s="203" t="s">
        <v>385</v>
      </c>
      <c r="JTC362" s="203" t="s">
        <v>385</v>
      </c>
      <c r="JTD362" s="203" t="s">
        <v>385</v>
      </c>
      <c r="JTE362" s="203" t="s">
        <v>385</v>
      </c>
      <c r="JTF362" s="203" t="s">
        <v>385</v>
      </c>
      <c r="JTG362" s="203" t="s">
        <v>385</v>
      </c>
      <c r="JTH362" s="203" t="s">
        <v>385</v>
      </c>
      <c r="JTI362" s="203" t="s">
        <v>385</v>
      </c>
      <c r="JTJ362" s="203" t="s">
        <v>385</v>
      </c>
      <c r="JTK362" s="203" t="s">
        <v>385</v>
      </c>
      <c r="JTL362" s="203" t="s">
        <v>385</v>
      </c>
      <c r="JTM362" s="203" t="s">
        <v>385</v>
      </c>
      <c r="JTN362" s="203" t="s">
        <v>385</v>
      </c>
      <c r="JTO362" s="203" t="s">
        <v>385</v>
      </c>
      <c r="JTP362" s="203" t="s">
        <v>385</v>
      </c>
      <c r="JTQ362" s="203" t="s">
        <v>385</v>
      </c>
      <c r="JTR362" s="203" t="s">
        <v>385</v>
      </c>
      <c r="JTS362" s="203" t="s">
        <v>385</v>
      </c>
      <c r="JTT362" s="203" t="s">
        <v>385</v>
      </c>
      <c r="JTU362" s="203" t="s">
        <v>385</v>
      </c>
      <c r="JTV362" s="203" t="s">
        <v>385</v>
      </c>
      <c r="JTW362" s="203" t="s">
        <v>385</v>
      </c>
      <c r="JTX362" s="203" t="s">
        <v>385</v>
      </c>
      <c r="JTY362" s="203" t="s">
        <v>385</v>
      </c>
      <c r="JTZ362" s="203" t="s">
        <v>385</v>
      </c>
      <c r="JUA362" s="203" t="s">
        <v>385</v>
      </c>
      <c r="JUB362" s="203" t="s">
        <v>385</v>
      </c>
      <c r="JUC362" s="203" t="s">
        <v>385</v>
      </c>
      <c r="JUD362" s="203" t="s">
        <v>385</v>
      </c>
      <c r="JUE362" s="203" t="s">
        <v>385</v>
      </c>
      <c r="JUF362" s="203" t="s">
        <v>385</v>
      </c>
      <c r="JUG362" s="203" t="s">
        <v>385</v>
      </c>
      <c r="JUH362" s="203" t="s">
        <v>385</v>
      </c>
      <c r="JUI362" s="203" t="s">
        <v>385</v>
      </c>
      <c r="JUJ362" s="203" t="s">
        <v>385</v>
      </c>
      <c r="JUK362" s="203" t="s">
        <v>385</v>
      </c>
      <c r="JUL362" s="203" t="s">
        <v>385</v>
      </c>
      <c r="JUM362" s="203" t="s">
        <v>385</v>
      </c>
      <c r="JUN362" s="203" t="s">
        <v>385</v>
      </c>
      <c r="JUO362" s="203" t="s">
        <v>385</v>
      </c>
      <c r="JUP362" s="203" t="s">
        <v>385</v>
      </c>
      <c r="JUQ362" s="203" t="s">
        <v>385</v>
      </c>
      <c r="JUR362" s="203" t="s">
        <v>385</v>
      </c>
      <c r="JUS362" s="203" t="s">
        <v>385</v>
      </c>
      <c r="JUT362" s="203" t="s">
        <v>385</v>
      </c>
      <c r="JUU362" s="203" t="s">
        <v>385</v>
      </c>
      <c r="JUV362" s="203" t="s">
        <v>385</v>
      </c>
      <c r="JUW362" s="203" t="s">
        <v>385</v>
      </c>
      <c r="JUX362" s="203" t="s">
        <v>385</v>
      </c>
      <c r="JUY362" s="203" t="s">
        <v>385</v>
      </c>
      <c r="JUZ362" s="203" t="s">
        <v>385</v>
      </c>
      <c r="JVA362" s="203" t="s">
        <v>385</v>
      </c>
      <c r="JVB362" s="203" t="s">
        <v>385</v>
      </c>
      <c r="JVC362" s="203" t="s">
        <v>385</v>
      </c>
      <c r="JVD362" s="203" t="s">
        <v>385</v>
      </c>
      <c r="JVE362" s="203" t="s">
        <v>385</v>
      </c>
      <c r="JVF362" s="203" t="s">
        <v>385</v>
      </c>
      <c r="JVG362" s="203" t="s">
        <v>385</v>
      </c>
      <c r="JVH362" s="203" t="s">
        <v>385</v>
      </c>
      <c r="JVI362" s="203" t="s">
        <v>385</v>
      </c>
      <c r="JVJ362" s="203" t="s">
        <v>385</v>
      </c>
      <c r="JVK362" s="203" t="s">
        <v>385</v>
      </c>
      <c r="JVL362" s="203" t="s">
        <v>385</v>
      </c>
      <c r="JVM362" s="203" t="s">
        <v>385</v>
      </c>
      <c r="JVN362" s="203" t="s">
        <v>385</v>
      </c>
      <c r="JVO362" s="203" t="s">
        <v>385</v>
      </c>
      <c r="JVP362" s="203" t="s">
        <v>385</v>
      </c>
      <c r="JVQ362" s="203" t="s">
        <v>385</v>
      </c>
      <c r="JVR362" s="203" t="s">
        <v>385</v>
      </c>
      <c r="JVS362" s="203" t="s">
        <v>385</v>
      </c>
      <c r="JVT362" s="203" t="s">
        <v>385</v>
      </c>
      <c r="JVU362" s="203" t="s">
        <v>385</v>
      </c>
      <c r="JVV362" s="203" t="s">
        <v>385</v>
      </c>
      <c r="JVW362" s="203" t="s">
        <v>385</v>
      </c>
      <c r="JVX362" s="203" t="s">
        <v>385</v>
      </c>
      <c r="JVY362" s="203" t="s">
        <v>385</v>
      </c>
      <c r="JVZ362" s="203" t="s">
        <v>385</v>
      </c>
      <c r="JWA362" s="203" t="s">
        <v>385</v>
      </c>
      <c r="JWB362" s="203" t="s">
        <v>385</v>
      </c>
      <c r="JWC362" s="203" t="s">
        <v>385</v>
      </c>
      <c r="JWD362" s="203" t="s">
        <v>385</v>
      </c>
      <c r="JWE362" s="203" t="s">
        <v>385</v>
      </c>
      <c r="JWF362" s="203" t="s">
        <v>385</v>
      </c>
      <c r="JWG362" s="203" t="s">
        <v>385</v>
      </c>
      <c r="JWH362" s="203" t="s">
        <v>385</v>
      </c>
      <c r="JWI362" s="203" t="s">
        <v>385</v>
      </c>
      <c r="JWJ362" s="203" t="s">
        <v>385</v>
      </c>
      <c r="JWK362" s="203" t="s">
        <v>385</v>
      </c>
      <c r="JWL362" s="203" t="s">
        <v>385</v>
      </c>
      <c r="JWM362" s="203" t="s">
        <v>385</v>
      </c>
      <c r="JWN362" s="203" t="s">
        <v>385</v>
      </c>
      <c r="JWO362" s="203" t="s">
        <v>385</v>
      </c>
      <c r="JWP362" s="203" t="s">
        <v>385</v>
      </c>
      <c r="JWQ362" s="203" t="s">
        <v>385</v>
      </c>
      <c r="JWR362" s="203" t="s">
        <v>385</v>
      </c>
      <c r="JWS362" s="203" t="s">
        <v>385</v>
      </c>
      <c r="JWT362" s="203" t="s">
        <v>385</v>
      </c>
      <c r="JWU362" s="203" t="s">
        <v>385</v>
      </c>
      <c r="JWV362" s="203" t="s">
        <v>385</v>
      </c>
      <c r="JWW362" s="203" t="s">
        <v>385</v>
      </c>
      <c r="JWX362" s="203" t="s">
        <v>385</v>
      </c>
      <c r="JWY362" s="203" t="s">
        <v>385</v>
      </c>
      <c r="JWZ362" s="203" t="s">
        <v>385</v>
      </c>
      <c r="JXA362" s="203" t="s">
        <v>385</v>
      </c>
      <c r="JXB362" s="203" t="s">
        <v>385</v>
      </c>
      <c r="JXC362" s="203" t="s">
        <v>385</v>
      </c>
      <c r="JXD362" s="203" t="s">
        <v>385</v>
      </c>
      <c r="JXE362" s="203" t="s">
        <v>385</v>
      </c>
      <c r="JXF362" s="203" t="s">
        <v>385</v>
      </c>
      <c r="JXG362" s="203" t="s">
        <v>385</v>
      </c>
      <c r="JXH362" s="203" t="s">
        <v>385</v>
      </c>
      <c r="JXI362" s="203" t="s">
        <v>385</v>
      </c>
      <c r="JXJ362" s="203" t="s">
        <v>385</v>
      </c>
      <c r="JXK362" s="203" t="s">
        <v>385</v>
      </c>
      <c r="JXL362" s="203" t="s">
        <v>385</v>
      </c>
      <c r="JXM362" s="203" t="s">
        <v>385</v>
      </c>
      <c r="JXN362" s="203" t="s">
        <v>385</v>
      </c>
      <c r="JXO362" s="203" t="s">
        <v>385</v>
      </c>
      <c r="JXP362" s="203" t="s">
        <v>385</v>
      </c>
      <c r="JXQ362" s="203" t="s">
        <v>385</v>
      </c>
      <c r="JXR362" s="203" t="s">
        <v>385</v>
      </c>
      <c r="JXS362" s="203" t="s">
        <v>385</v>
      </c>
      <c r="JXT362" s="203" t="s">
        <v>385</v>
      </c>
      <c r="JXU362" s="203" t="s">
        <v>385</v>
      </c>
      <c r="JXV362" s="203" t="s">
        <v>385</v>
      </c>
      <c r="JXW362" s="203" t="s">
        <v>385</v>
      </c>
      <c r="JXX362" s="203" t="s">
        <v>385</v>
      </c>
      <c r="JXY362" s="203" t="s">
        <v>385</v>
      </c>
      <c r="JXZ362" s="203" t="s">
        <v>385</v>
      </c>
      <c r="JYA362" s="203" t="s">
        <v>385</v>
      </c>
      <c r="JYB362" s="203" t="s">
        <v>385</v>
      </c>
      <c r="JYC362" s="203" t="s">
        <v>385</v>
      </c>
      <c r="JYD362" s="203" t="s">
        <v>385</v>
      </c>
      <c r="JYE362" s="203" t="s">
        <v>385</v>
      </c>
      <c r="JYF362" s="203" t="s">
        <v>385</v>
      </c>
      <c r="JYG362" s="203" t="s">
        <v>385</v>
      </c>
      <c r="JYH362" s="203" t="s">
        <v>385</v>
      </c>
      <c r="JYI362" s="203" t="s">
        <v>385</v>
      </c>
      <c r="JYJ362" s="203" t="s">
        <v>385</v>
      </c>
      <c r="JYK362" s="203" t="s">
        <v>385</v>
      </c>
      <c r="JYL362" s="203" t="s">
        <v>385</v>
      </c>
      <c r="JYM362" s="203" t="s">
        <v>385</v>
      </c>
      <c r="JYN362" s="203" t="s">
        <v>385</v>
      </c>
      <c r="JYO362" s="203" t="s">
        <v>385</v>
      </c>
      <c r="JYP362" s="203" t="s">
        <v>385</v>
      </c>
      <c r="JYQ362" s="203" t="s">
        <v>385</v>
      </c>
      <c r="JYR362" s="203" t="s">
        <v>385</v>
      </c>
      <c r="JYS362" s="203" t="s">
        <v>385</v>
      </c>
      <c r="JYT362" s="203" t="s">
        <v>385</v>
      </c>
      <c r="JYU362" s="203" t="s">
        <v>385</v>
      </c>
      <c r="JYV362" s="203" t="s">
        <v>385</v>
      </c>
      <c r="JYW362" s="203" t="s">
        <v>385</v>
      </c>
      <c r="JYX362" s="203" t="s">
        <v>385</v>
      </c>
      <c r="JYY362" s="203" t="s">
        <v>385</v>
      </c>
      <c r="JYZ362" s="203" t="s">
        <v>385</v>
      </c>
      <c r="JZA362" s="203" t="s">
        <v>385</v>
      </c>
      <c r="JZB362" s="203" t="s">
        <v>385</v>
      </c>
      <c r="JZC362" s="203" t="s">
        <v>385</v>
      </c>
      <c r="JZD362" s="203" t="s">
        <v>385</v>
      </c>
      <c r="JZE362" s="203" t="s">
        <v>385</v>
      </c>
      <c r="JZF362" s="203" t="s">
        <v>385</v>
      </c>
      <c r="JZG362" s="203" t="s">
        <v>385</v>
      </c>
      <c r="JZH362" s="203" t="s">
        <v>385</v>
      </c>
      <c r="JZI362" s="203" t="s">
        <v>385</v>
      </c>
      <c r="JZJ362" s="203" t="s">
        <v>385</v>
      </c>
      <c r="JZK362" s="203" t="s">
        <v>385</v>
      </c>
      <c r="JZL362" s="203" t="s">
        <v>385</v>
      </c>
      <c r="JZM362" s="203" t="s">
        <v>385</v>
      </c>
      <c r="JZN362" s="203" t="s">
        <v>385</v>
      </c>
      <c r="JZO362" s="203" t="s">
        <v>385</v>
      </c>
      <c r="JZP362" s="203" t="s">
        <v>385</v>
      </c>
      <c r="JZQ362" s="203" t="s">
        <v>385</v>
      </c>
      <c r="JZR362" s="203" t="s">
        <v>385</v>
      </c>
      <c r="JZS362" s="203" t="s">
        <v>385</v>
      </c>
      <c r="JZT362" s="203" t="s">
        <v>385</v>
      </c>
      <c r="JZU362" s="203" t="s">
        <v>385</v>
      </c>
      <c r="JZV362" s="203" t="s">
        <v>385</v>
      </c>
      <c r="JZW362" s="203" t="s">
        <v>385</v>
      </c>
      <c r="JZX362" s="203" t="s">
        <v>385</v>
      </c>
      <c r="JZY362" s="203" t="s">
        <v>385</v>
      </c>
      <c r="JZZ362" s="203" t="s">
        <v>385</v>
      </c>
      <c r="KAA362" s="203" t="s">
        <v>385</v>
      </c>
      <c r="KAB362" s="203" t="s">
        <v>385</v>
      </c>
      <c r="KAC362" s="203" t="s">
        <v>385</v>
      </c>
      <c r="KAD362" s="203" t="s">
        <v>385</v>
      </c>
      <c r="KAE362" s="203" t="s">
        <v>385</v>
      </c>
      <c r="KAF362" s="203" t="s">
        <v>385</v>
      </c>
      <c r="KAG362" s="203" t="s">
        <v>385</v>
      </c>
      <c r="KAH362" s="203" t="s">
        <v>385</v>
      </c>
      <c r="KAI362" s="203" t="s">
        <v>385</v>
      </c>
      <c r="KAJ362" s="203" t="s">
        <v>385</v>
      </c>
      <c r="KAK362" s="203" t="s">
        <v>385</v>
      </c>
      <c r="KAL362" s="203" t="s">
        <v>385</v>
      </c>
      <c r="KAM362" s="203" t="s">
        <v>385</v>
      </c>
      <c r="KAN362" s="203" t="s">
        <v>385</v>
      </c>
      <c r="KAO362" s="203" t="s">
        <v>385</v>
      </c>
      <c r="KAP362" s="203" t="s">
        <v>385</v>
      </c>
      <c r="KAQ362" s="203" t="s">
        <v>385</v>
      </c>
      <c r="KAR362" s="203" t="s">
        <v>385</v>
      </c>
      <c r="KAS362" s="203" t="s">
        <v>385</v>
      </c>
      <c r="KAT362" s="203" t="s">
        <v>385</v>
      </c>
      <c r="KAU362" s="203" t="s">
        <v>385</v>
      </c>
      <c r="KAV362" s="203" t="s">
        <v>385</v>
      </c>
      <c r="KAW362" s="203" t="s">
        <v>385</v>
      </c>
      <c r="KAX362" s="203" t="s">
        <v>385</v>
      </c>
      <c r="KAY362" s="203" t="s">
        <v>385</v>
      </c>
      <c r="KAZ362" s="203" t="s">
        <v>385</v>
      </c>
      <c r="KBA362" s="203" t="s">
        <v>385</v>
      </c>
      <c r="KBB362" s="203" t="s">
        <v>385</v>
      </c>
      <c r="KBC362" s="203" t="s">
        <v>385</v>
      </c>
      <c r="KBD362" s="203" t="s">
        <v>385</v>
      </c>
      <c r="KBE362" s="203" t="s">
        <v>385</v>
      </c>
      <c r="KBF362" s="203" t="s">
        <v>385</v>
      </c>
      <c r="KBG362" s="203" t="s">
        <v>385</v>
      </c>
      <c r="KBH362" s="203" t="s">
        <v>385</v>
      </c>
      <c r="KBI362" s="203" t="s">
        <v>385</v>
      </c>
      <c r="KBJ362" s="203" t="s">
        <v>385</v>
      </c>
      <c r="KBK362" s="203" t="s">
        <v>385</v>
      </c>
      <c r="KBL362" s="203" t="s">
        <v>385</v>
      </c>
      <c r="KBM362" s="203" t="s">
        <v>385</v>
      </c>
      <c r="KBN362" s="203" t="s">
        <v>385</v>
      </c>
      <c r="KBO362" s="203" t="s">
        <v>385</v>
      </c>
      <c r="KBP362" s="203" t="s">
        <v>385</v>
      </c>
      <c r="KBQ362" s="203" t="s">
        <v>385</v>
      </c>
      <c r="KBR362" s="203" t="s">
        <v>385</v>
      </c>
      <c r="KBS362" s="203" t="s">
        <v>385</v>
      </c>
      <c r="KBT362" s="203" t="s">
        <v>385</v>
      </c>
      <c r="KBU362" s="203" t="s">
        <v>385</v>
      </c>
      <c r="KBV362" s="203" t="s">
        <v>385</v>
      </c>
      <c r="KBW362" s="203" t="s">
        <v>385</v>
      </c>
      <c r="KBX362" s="203" t="s">
        <v>385</v>
      </c>
      <c r="KBY362" s="203" t="s">
        <v>385</v>
      </c>
      <c r="KBZ362" s="203" t="s">
        <v>385</v>
      </c>
      <c r="KCA362" s="203" t="s">
        <v>385</v>
      </c>
      <c r="KCB362" s="203" t="s">
        <v>385</v>
      </c>
      <c r="KCC362" s="203" t="s">
        <v>385</v>
      </c>
      <c r="KCD362" s="203" t="s">
        <v>385</v>
      </c>
      <c r="KCE362" s="203" t="s">
        <v>385</v>
      </c>
      <c r="KCF362" s="203" t="s">
        <v>385</v>
      </c>
      <c r="KCG362" s="203" t="s">
        <v>385</v>
      </c>
      <c r="KCH362" s="203" t="s">
        <v>385</v>
      </c>
      <c r="KCI362" s="203" t="s">
        <v>385</v>
      </c>
      <c r="KCJ362" s="203" t="s">
        <v>385</v>
      </c>
      <c r="KCK362" s="203" t="s">
        <v>385</v>
      </c>
      <c r="KCL362" s="203" t="s">
        <v>385</v>
      </c>
      <c r="KCM362" s="203" t="s">
        <v>385</v>
      </c>
      <c r="KCN362" s="203" t="s">
        <v>385</v>
      </c>
      <c r="KCO362" s="203" t="s">
        <v>385</v>
      </c>
      <c r="KCP362" s="203" t="s">
        <v>385</v>
      </c>
      <c r="KCQ362" s="203" t="s">
        <v>385</v>
      </c>
      <c r="KCR362" s="203" t="s">
        <v>385</v>
      </c>
      <c r="KCS362" s="203" t="s">
        <v>385</v>
      </c>
      <c r="KCT362" s="203" t="s">
        <v>385</v>
      </c>
      <c r="KCU362" s="203" t="s">
        <v>385</v>
      </c>
      <c r="KCV362" s="203" t="s">
        <v>385</v>
      </c>
      <c r="KCW362" s="203" t="s">
        <v>385</v>
      </c>
      <c r="KCX362" s="203" t="s">
        <v>385</v>
      </c>
      <c r="KCY362" s="203" t="s">
        <v>385</v>
      </c>
      <c r="KCZ362" s="203" t="s">
        <v>385</v>
      </c>
      <c r="KDA362" s="203" t="s">
        <v>385</v>
      </c>
      <c r="KDB362" s="203" t="s">
        <v>385</v>
      </c>
      <c r="KDC362" s="203" t="s">
        <v>385</v>
      </c>
      <c r="KDD362" s="203" t="s">
        <v>385</v>
      </c>
      <c r="KDE362" s="203" t="s">
        <v>385</v>
      </c>
      <c r="KDF362" s="203" t="s">
        <v>385</v>
      </c>
      <c r="KDG362" s="203" t="s">
        <v>385</v>
      </c>
      <c r="KDH362" s="203" t="s">
        <v>385</v>
      </c>
      <c r="KDI362" s="203" t="s">
        <v>385</v>
      </c>
      <c r="KDJ362" s="203" t="s">
        <v>385</v>
      </c>
      <c r="KDK362" s="203" t="s">
        <v>385</v>
      </c>
      <c r="KDL362" s="203" t="s">
        <v>385</v>
      </c>
      <c r="KDM362" s="203" t="s">
        <v>385</v>
      </c>
      <c r="KDN362" s="203" t="s">
        <v>385</v>
      </c>
      <c r="KDO362" s="203" t="s">
        <v>385</v>
      </c>
      <c r="KDP362" s="203" t="s">
        <v>385</v>
      </c>
      <c r="KDQ362" s="203" t="s">
        <v>385</v>
      </c>
      <c r="KDR362" s="203" t="s">
        <v>385</v>
      </c>
      <c r="KDS362" s="203" t="s">
        <v>385</v>
      </c>
      <c r="KDT362" s="203" t="s">
        <v>385</v>
      </c>
      <c r="KDU362" s="203" t="s">
        <v>385</v>
      </c>
      <c r="KDV362" s="203" t="s">
        <v>385</v>
      </c>
      <c r="KDW362" s="203" t="s">
        <v>385</v>
      </c>
      <c r="KDX362" s="203" t="s">
        <v>385</v>
      </c>
      <c r="KDY362" s="203" t="s">
        <v>385</v>
      </c>
      <c r="KDZ362" s="203" t="s">
        <v>385</v>
      </c>
      <c r="KEA362" s="203" t="s">
        <v>385</v>
      </c>
      <c r="KEB362" s="203" t="s">
        <v>385</v>
      </c>
      <c r="KEC362" s="203" t="s">
        <v>385</v>
      </c>
      <c r="KED362" s="203" t="s">
        <v>385</v>
      </c>
      <c r="KEE362" s="203" t="s">
        <v>385</v>
      </c>
      <c r="KEF362" s="203" t="s">
        <v>385</v>
      </c>
      <c r="KEG362" s="203" t="s">
        <v>385</v>
      </c>
      <c r="KEH362" s="203" t="s">
        <v>385</v>
      </c>
      <c r="KEI362" s="203" t="s">
        <v>385</v>
      </c>
      <c r="KEJ362" s="203" t="s">
        <v>385</v>
      </c>
      <c r="KEK362" s="203" t="s">
        <v>385</v>
      </c>
      <c r="KEL362" s="203" t="s">
        <v>385</v>
      </c>
      <c r="KEM362" s="203" t="s">
        <v>385</v>
      </c>
      <c r="KEN362" s="203" t="s">
        <v>385</v>
      </c>
      <c r="KEO362" s="203" t="s">
        <v>385</v>
      </c>
      <c r="KEP362" s="203" t="s">
        <v>385</v>
      </c>
      <c r="KEQ362" s="203" t="s">
        <v>385</v>
      </c>
      <c r="KER362" s="203" t="s">
        <v>385</v>
      </c>
      <c r="KES362" s="203" t="s">
        <v>385</v>
      </c>
      <c r="KET362" s="203" t="s">
        <v>385</v>
      </c>
      <c r="KEU362" s="203" t="s">
        <v>385</v>
      </c>
      <c r="KEV362" s="203" t="s">
        <v>385</v>
      </c>
      <c r="KEW362" s="203" t="s">
        <v>385</v>
      </c>
      <c r="KEX362" s="203" t="s">
        <v>385</v>
      </c>
      <c r="KEY362" s="203" t="s">
        <v>385</v>
      </c>
      <c r="KEZ362" s="203" t="s">
        <v>385</v>
      </c>
      <c r="KFA362" s="203" t="s">
        <v>385</v>
      </c>
      <c r="KFB362" s="203" t="s">
        <v>385</v>
      </c>
      <c r="KFC362" s="203" t="s">
        <v>385</v>
      </c>
      <c r="KFD362" s="203" t="s">
        <v>385</v>
      </c>
      <c r="KFE362" s="203" t="s">
        <v>385</v>
      </c>
      <c r="KFF362" s="203" t="s">
        <v>385</v>
      </c>
      <c r="KFG362" s="203" t="s">
        <v>385</v>
      </c>
      <c r="KFH362" s="203" t="s">
        <v>385</v>
      </c>
      <c r="KFI362" s="203" t="s">
        <v>385</v>
      </c>
      <c r="KFJ362" s="203" t="s">
        <v>385</v>
      </c>
      <c r="KFK362" s="203" t="s">
        <v>385</v>
      </c>
      <c r="KFL362" s="203" t="s">
        <v>385</v>
      </c>
      <c r="KFM362" s="203" t="s">
        <v>385</v>
      </c>
      <c r="KFN362" s="203" t="s">
        <v>385</v>
      </c>
      <c r="KFO362" s="203" t="s">
        <v>385</v>
      </c>
      <c r="KFP362" s="203" t="s">
        <v>385</v>
      </c>
      <c r="KFQ362" s="203" t="s">
        <v>385</v>
      </c>
      <c r="KFR362" s="203" t="s">
        <v>385</v>
      </c>
      <c r="KFS362" s="203" t="s">
        <v>385</v>
      </c>
      <c r="KFT362" s="203" t="s">
        <v>385</v>
      </c>
      <c r="KFU362" s="203" t="s">
        <v>385</v>
      </c>
      <c r="KFV362" s="203" t="s">
        <v>385</v>
      </c>
      <c r="KFW362" s="203" t="s">
        <v>385</v>
      </c>
      <c r="KFX362" s="203" t="s">
        <v>385</v>
      </c>
      <c r="KFY362" s="203" t="s">
        <v>385</v>
      </c>
      <c r="KFZ362" s="203" t="s">
        <v>385</v>
      </c>
      <c r="KGA362" s="203" t="s">
        <v>385</v>
      </c>
      <c r="KGB362" s="203" t="s">
        <v>385</v>
      </c>
      <c r="KGC362" s="203" t="s">
        <v>385</v>
      </c>
      <c r="KGD362" s="203" t="s">
        <v>385</v>
      </c>
      <c r="KGE362" s="203" t="s">
        <v>385</v>
      </c>
      <c r="KGF362" s="203" t="s">
        <v>385</v>
      </c>
      <c r="KGG362" s="203" t="s">
        <v>385</v>
      </c>
      <c r="KGH362" s="203" t="s">
        <v>385</v>
      </c>
      <c r="KGI362" s="203" t="s">
        <v>385</v>
      </c>
      <c r="KGJ362" s="203" t="s">
        <v>385</v>
      </c>
      <c r="KGK362" s="203" t="s">
        <v>385</v>
      </c>
      <c r="KGL362" s="203" t="s">
        <v>385</v>
      </c>
      <c r="KGM362" s="203" t="s">
        <v>385</v>
      </c>
      <c r="KGN362" s="203" t="s">
        <v>385</v>
      </c>
      <c r="KGO362" s="203" t="s">
        <v>385</v>
      </c>
      <c r="KGP362" s="203" t="s">
        <v>385</v>
      </c>
      <c r="KGQ362" s="203" t="s">
        <v>385</v>
      </c>
      <c r="KGR362" s="203" t="s">
        <v>385</v>
      </c>
      <c r="KGS362" s="203" t="s">
        <v>385</v>
      </c>
      <c r="KGT362" s="203" t="s">
        <v>385</v>
      </c>
      <c r="KGU362" s="203" t="s">
        <v>385</v>
      </c>
      <c r="KGV362" s="203" t="s">
        <v>385</v>
      </c>
      <c r="KGW362" s="203" t="s">
        <v>385</v>
      </c>
      <c r="KGX362" s="203" t="s">
        <v>385</v>
      </c>
      <c r="KGY362" s="203" t="s">
        <v>385</v>
      </c>
      <c r="KGZ362" s="203" t="s">
        <v>385</v>
      </c>
      <c r="KHA362" s="203" t="s">
        <v>385</v>
      </c>
      <c r="KHB362" s="203" t="s">
        <v>385</v>
      </c>
      <c r="KHC362" s="203" t="s">
        <v>385</v>
      </c>
      <c r="KHD362" s="203" t="s">
        <v>385</v>
      </c>
      <c r="KHE362" s="203" t="s">
        <v>385</v>
      </c>
      <c r="KHF362" s="203" t="s">
        <v>385</v>
      </c>
      <c r="KHG362" s="203" t="s">
        <v>385</v>
      </c>
      <c r="KHH362" s="203" t="s">
        <v>385</v>
      </c>
      <c r="KHI362" s="203" t="s">
        <v>385</v>
      </c>
      <c r="KHJ362" s="203" t="s">
        <v>385</v>
      </c>
      <c r="KHK362" s="203" t="s">
        <v>385</v>
      </c>
      <c r="KHL362" s="203" t="s">
        <v>385</v>
      </c>
      <c r="KHM362" s="203" t="s">
        <v>385</v>
      </c>
      <c r="KHN362" s="203" t="s">
        <v>385</v>
      </c>
      <c r="KHO362" s="203" t="s">
        <v>385</v>
      </c>
      <c r="KHP362" s="203" t="s">
        <v>385</v>
      </c>
      <c r="KHQ362" s="203" t="s">
        <v>385</v>
      </c>
      <c r="KHR362" s="203" t="s">
        <v>385</v>
      </c>
      <c r="KHS362" s="203" t="s">
        <v>385</v>
      </c>
      <c r="KHT362" s="203" t="s">
        <v>385</v>
      </c>
      <c r="KHU362" s="203" t="s">
        <v>385</v>
      </c>
      <c r="KHV362" s="203" t="s">
        <v>385</v>
      </c>
      <c r="KHW362" s="203" t="s">
        <v>385</v>
      </c>
      <c r="KHX362" s="203" t="s">
        <v>385</v>
      </c>
      <c r="KHY362" s="203" t="s">
        <v>385</v>
      </c>
      <c r="KHZ362" s="203" t="s">
        <v>385</v>
      </c>
      <c r="KIA362" s="203" t="s">
        <v>385</v>
      </c>
      <c r="KIB362" s="203" t="s">
        <v>385</v>
      </c>
      <c r="KIC362" s="203" t="s">
        <v>385</v>
      </c>
      <c r="KID362" s="203" t="s">
        <v>385</v>
      </c>
      <c r="KIE362" s="203" t="s">
        <v>385</v>
      </c>
      <c r="KIF362" s="203" t="s">
        <v>385</v>
      </c>
      <c r="KIG362" s="203" t="s">
        <v>385</v>
      </c>
      <c r="KIH362" s="203" t="s">
        <v>385</v>
      </c>
      <c r="KII362" s="203" t="s">
        <v>385</v>
      </c>
      <c r="KIJ362" s="203" t="s">
        <v>385</v>
      </c>
      <c r="KIK362" s="203" t="s">
        <v>385</v>
      </c>
      <c r="KIL362" s="203" t="s">
        <v>385</v>
      </c>
      <c r="KIM362" s="203" t="s">
        <v>385</v>
      </c>
      <c r="KIN362" s="203" t="s">
        <v>385</v>
      </c>
      <c r="KIO362" s="203" t="s">
        <v>385</v>
      </c>
      <c r="KIP362" s="203" t="s">
        <v>385</v>
      </c>
      <c r="KIQ362" s="203" t="s">
        <v>385</v>
      </c>
      <c r="KIR362" s="203" t="s">
        <v>385</v>
      </c>
      <c r="KIS362" s="203" t="s">
        <v>385</v>
      </c>
      <c r="KIT362" s="203" t="s">
        <v>385</v>
      </c>
      <c r="KIU362" s="203" t="s">
        <v>385</v>
      </c>
      <c r="KIV362" s="203" t="s">
        <v>385</v>
      </c>
      <c r="KIW362" s="203" t="s">
        <v>385</v>
      </c>
      <c r="KIX362" s="203" t="s">
        <v>385</v>
      </c>
      <c r="KIY362" s="203" t="s">
        <v>385</v>
      </c>
      <c r="KIZ362" s="203" t="s">
        <v>385</v>
      </c>
      <c r="KJA362" s="203" t="s">
        <v>385</v>
      </c>
      <c r="KJB362" s="203" t="s">
        <v>385</v>
      </c>
      <c r="KJC362" s="203" t="s">
        <v>385</v>
      </c>
      <c r="KJD362" s="203" t="s">
        <v>385</v>
      </c>
      <c r="KJE362" s="203" t="s">
        <v>385</v>
      </c>
      <c r="KJF362" s="203" t="s">
        <v>385</v>
      </c>
      <c r="KJG362" s="203" t="s">
        <v>385</v>
      </c>
      <c r="KJH362" s="203" t="s">
        <v>385</v>
      </c>
      <c r="KJI362" s="203" t="s">
        <v>385</v>
      </c>
      <c r="KJJ362" s="203" t="s">
        <v>385</v>
      </c>
      <c r="KJK362" s="203" t="s">
        <v>385</v>
      </c>
      <c r="KJL362" s="203" t="s">
        <v>385</v>
      </c>
      <c r="KJM362" s="203" t="s">
        <v>385</v>
      </c>
      <c r="KJN362" s="203" t="s">
        <v>385</v>
      </c>
      <c r="KJO362" s="203" t="s">
        <v>385</v>
      </c>
      <c r="KJP362" s="203" t="s">
        <v>385</v>
      </c>
      <c r="KJQ362" s="203" t="s">
        <v>385</v>
      </c>
      <c r="KJR362" s="203" t="s">
        <v>385</v>
      </c>
      <c r="KJS362" s="203" t="s">
        <v>385</v>
      </c>
      <c r="KJT362" s="203" t="s">
        <v>385</v>
      </c>
      <c r="KJU362" s="203" t="s">
        <v>385</v>
      </c>
      <c r="KJV362" s="203" t="s">
        <v>385</v>
      </c>
      <c r="KJW362" s="203" t="s">
        <v>385</v>
      </c>
      <c r="KJX362" s="203" t="s">
        <v>385</v>
      </c>
      <c r="KJY362" s="203" t="s">
        <v>385</v>
      </c>
      <c r="KJZ362" s="203" t="s">
        <v>385</v>
      </c>
      <c r="KKA362" s="203" t="s">
        <v>385</v>
      </c>
      <c r="KKB362" s="203" t="s">
        <v>385</v>
      </c>
      <c r="KKC362" s="203" t="s">
        <v>385</v>
      </c>
      <c r="KKD362" s="203" t="s">
        <v>385</v>
      </c>
      <c r="KKE362" s="203" t="s">
        <v>385</v>
      </c>
      <c r="KKF362" s="203" t="s">
        <v>385</v>
      </c>
      <c r="KKG362" s="203" t="s">
        <v>385</v>
      </c>
      <c r="KKH362" s="203" t="s">
        <v>385</v>
      </c>
      <c r="KKI362" s="203" t="s">
        <v>385</v>
      </c>
      <c r="KKJ362" s="203" t="s">
        <v>385</v>
      </c>
      <c r="KKK362" s="203" t="s">
        <v>385</v>
      </c>
      <c r="KKL362" s="203" t="s">
        <v>385</v>
      </c>
      <c r="KKM362" s="203" t="s">
        <v>385</v>
      </c>
      <c r="KKN362" s="203" t="s">
        <v>385</v>
      </c>
      <c r="KKO362" s="203" t="s">
        <v>385</v>
      </c>
      <c r="KKP362" s="203" t="s">
        <v>385</v>
      </c>
      <c r="KKQ362" s="203" t="s">
        <v>385</v>
      </c>
      <c r="KKR362" s="203" t="s">
        <v>385</v>
      </c>
      <c r="KKS362" s="203" t="s">
        <v>385</v>
      </c>
      <c r="KKT362" s="203" t="s">
        <v>385</v>
      </c>
      <c r="KKU362" s="203" t="s">
        <v>385</v>
      </c>
      <c r="KKV362" s="203" t="s">
        <v>385</v>
      </c>
      <c r="KKW362" s="203" t="s">
        <v>385</v>
      </c>
      <c r="KKX362" s="203" t="s">
        <v>385</v>
      </c>
      <c r="KKY362" s="203" t="s">
        <v>385</v>
      </c>
      <c r="KKZ362" s="203" t="s">
        <v>385</v>
      </c>
      <c r="KLA362" s="203" t="s">
        <v>385</v>
      </c>
      <c r="KLB362" s="203" t="s">
        <v>385</v>
      </c>
      <c r="KLC362" s="203" t="s">
        <v>385</v>
      </c>
      <c r="KLD362" s="203" t="s">
        <v>385</v>
      </c>
      <c r="KLE362" s="203" t="s">
        <v>385</v>
      </c>
      <c r="KLF362" s="203" t="s">
        <v>385</v>
      </c>
      <c r="KLG362" s="203" t="s">
        <v>385</v>
      </c>
      <c r="KLH362" s="203" t="s">
        <v>385</v>
      </c>
      <c r="KLI362" s="203" t="s">
        <v>385</v>
      </c>
      <c r="KLJ362" s="203" t="s">
        <v>385</v>
      </c>
      <c r="KLK362" s="203" t="s">
        <v>385</v>
      </c>
      <c r="KLL362" s="203" t="s">
        <v>385</v>
      </c>
      <c r="KLM362" s="203" t="s">
        <v>385</v>
      </c>
      <c r="KLN362" s="203" t="s">
        <v>385</v>
      </c>
      <c r="KLO362" s="203" t="s">
        <v>385</v>
      </c>
      <c r="KLP362" s="203" t="s">
        <v>385</v>
      </c>
      <c r="KLQ362" s="203" t="s">
        <v>385</v>
      </c>
      <c r="KLR362" s="203" t="s">
        <v>385</v>
      </c>
      <c r="KLS362" s="203" t="s">
        <v>385</v>
      </c>
      <c r="KLT362" s="203" t="s">
        <v>385</v>
      </c>
      <c r="KLU362" s="203" t="s">
        <v>385</v>
      </c>
      <c r="KLV362" s="203" t="s">
        <v>385</v>
      </c>
      <c r="KLW362" s="203" t="s">
        <v>385</v>
      </c>
      <c r="KLX362" s="203" t="s">
        <v>385</v>
      </c>
      <c r="KLY362" s="203" t="s">
        <v>385</v>
      </c>
      <c r="KLZ362" s="203" t="s">
        <v>385</v>
      </c>
      <c r="KMA362" s="203" t="s">
        <v>385</v>
      </c>
      <c r="KMB362" s="203" t="s">
        <v>385</v>
      </c>
      <c r="KMC362" s="203" t="s">
        <v>385</v>
      </c>
      <c r="KMD362" s="203" t="s">
        <v>385</v>
      </c>
      <c r="KME362" s="203" t="s">
        <v>385</v>
      </c>
      <c r="KMF362" s="203" t="s">
        <v>385</v>
      </c>
      <c r="KMG362" s="203" t="s">
        <v>385</v>
      </c>
      <c r="KMH362" s="203" t="s">
        <v>385</v>
      </c>
      <c r="KMI362" s="203" t="s">
        <v>385</v>
      </c>
      <c r="KMJ362" s="203" t="s">
        <v>385</v>
      </c>
      <c r="KMK362" s="203" t="s">
        <v>385</v>
      </c>
      <c r="KML362" s="203" t="s">
        <v>385</v>
      </c>
      <c r="KMM362" s="203" t="s">
        <v>385</v>
      </c>
      <c r="KMN362" s="203" t="s">
        <v>385</v>
      </c>
      <c r="KMO362" s="203" t="s">
        <v>385</v>
      </c>
      <c r="KMP362" s="203" t="s">
        <v>385</v>
      </c>
      <c r="KMQ362" s="203" t="s">
        <v>385</v>
      </c>
      <c r="KMR362" s="203" t="s">
        <v>385</v>
      </c>
      <c r="KMS362" s="203" t="s">
        <v>385</v>
      </c>
      <c r="KMT362" s="203" t="s">
        <v>385</v>
      </c>
      <c r="KMU362" s="203" t="s">
        <v>385</v>
      </c>
      <c r="KMV362" s="203" t="s">
        <v>385</v>
      </c>
      <c r="KMW362" s="203" t="s">
        <v>385</v>
      </c>
      <c r="KMX362" s="203" t="s">
        <v>385</v>
      </c>
      <c r="KMY362" s="203" t="s">
        <v>385</v>
      </c>
      <c r="KMZ362" s="203" t="s">
        <v>385</v>
      </c>
      <c r="KNA362" s="203" t="s">
        <v>385</v>
      </c>
      <c r="KNB362" s="203" t="s">
        <v>385</v>
      </c>
      <c r="KNC362" s="203" t="s">
        <v>385</v>
      </c>
      <c r="KND362" s="203" t="s">
        <v>385</v>
      </c>
      <c r="KNE362" s="203" t="s">
        <v>385</v>
      </c>
      <c r="KNF362" s="203" t="s">
        <v>385</v>
      </c>
      <c r="KNG362" s="203" t="s">
        <v>385</v>
      </c>
      <c r="KNH362" s="203" t="s">
        <v>385</v>
      </c>
      <c r="KNI362" s="203" t="s">
        <v>385</v>
      </c>
      <c r="KNJ362" s="203" t="s">
        <v>385</v>
      </c>
      <c r="KNK362" s="203" t="s">
        <v>385</v>
      </c>
      <c r="KNL362" s="203" t="s">
        <v>385</v>
      </c>
      <c r="KNM362" s="203" t="s">
        <v>385</v>
      </c>
      <c r="KNN362" s="203" t="s">
        <v>385</v>
      </c>
      <c r="KNO362" s="203" t="s">
        <v>385</v>
      </c>
      <c r="KNP362" s="203" t="s">
        <v>385</v>
      </c>
      <c r="KNQ362" s="203" t="s">
        <v>385</v>
      </c>
      <c r="KNR362" s="203" t="s">
        <v>385</v>
      </c>
      <c r="KNS362" s="203" t="s">
        <v>385</v>
      </c>
      <c r="KNT362" s="203" t="s">
        <v>385</v>
      </c>
      <c r="KNU362" s="203" t="s">
        <v>385</v>
      </c>
      <c r="KNV362" s="203" t="s">
        <v>385</v>
      </c>
      <c r="KNW362" s="203" t="s">
        <v>385</v>
      </c>
      <c r="KNX362" s="203" t="s">
        <v>385</v>
      </c>
      <c r="KNY362" s="203" t="s">
        <v>385</v>
      </c>
      <c r="KNZ362" s="203" t="s">
        <v>385</v>
      </c>
      <c r="KOA362" s="203" t="s">
        <v>385</v>
      </c>
      <c r="KOB362" s="203" t="s">
        <v>385</v>
      </c>
      <c r="KOC362" s="203" t="s">
        <v>385</v>
      </c>
      <c r="KOD362" s="203" t="s">
        <v>385</v>
      </c>
      <c r="KOE362" s="203" t="s">
        <v>385</v>
      </c>
      <c r="KOF362" s="203" t="s">
        <v>385</v>
      </c>
      <c r="KOG362" s="203" t="s">
        <v>385</v>
      </c>
      <c r="KOH362" s="203" t="s">
        <v>385</v>
      </c>
      <c r="KOI362" s="203" t="s">
        <v>385</v>
      </c>
      <c r="KOJ362" s="203" t="s">
        <v>385</v>
      </c>
      <c r="KOK362" s="203" t="s">
        <v>385</v>
      </c>
      <c r="KOL362" s="203" t="s">
        <v>385</v>
      </c>
      <c r="KOM362" s="203" t="s">
        <v>385</v>
      </c>
      <c r="KON362" s="203" t="s">
        <v>385</v>
      </c>
      <c r="KOO362" s="203" t="s">
        <v>385</v>
      </c>
      <c r="KOP362" s="203" t="s">
        <v>385</v>
      </c>
      <c r="KOQ362" s="203" t="s">
        <v>385</v>
      </c>
      <c r="KOR362" s="203" t="s">
        <v>385</v>
      </c>
      <c r="KOS362" s="203" t="s">
        <v>385</v>
      </c>
      <c r="KOT362" s="203" t="s">
        <v>385</v>
      </c>
      <c r="KOU362" s="203" t="s">
        <v>385</v>
      </c>
      <c r="KOV362" s="203" t="s">
        <v>385</v>
      </c>
      <c r="KOW362" s="203" t="s">
        <v>385</v>
      </c>
      <c r="KOX362" s="203" t="s">
        <v>385</v>
      </c>
      <c r="KOY362" s="203" t="s">
        <v>385</v>
      </c>
      <c r="KOZ362" s="203" t="s">
        <v>385</v>
      </c>
      <c r="KPA362" s="203" t="s">
        <v>385</v>
      </c>
      <c r="KPB362" s="203" t="s">
        <v>385</v>
      </c>
      <c r="KPC362" s="203" t="s">
        <v>385</v>
      </c>
      <c r="KPD362" s="203" t="s">
        <v>385</v>
      </c>
      <c r="KPE362" s="203" t="s">
        <v>385</v>
      </c>
      <c r="KPF362" s="203" t="s">
        <v>385</v>
      </c>
      <c r="KPG362" s="203" t="s">
        <v>385</v>
      </c>
      <c r="KPH362" s="203" t="s">
        <v>385</v>
      </c>
      <c r="KPI362" s="203" t="s">
        <v>385</v>
      </c>
      <c r="KPJ362" s="203" t="s">
        <v>385</v>
      </c>
      <c r="KPK362" s="203" t="s">
        <v>385</v>
      </c>
      <c r="KPL362" s="203" t="s">
        <v>385</v>
      </c>
      <c r="KPM362" s="203" t="s">
        <v>385</v>
      </c>
      <c r="KPN362" s="203" t="s">
        <v>385</v>
      </c>
      <c r="KPO362" s="203" t="s">
        <v>385</v>
      </c>
      <c r="KPP362" s="203" t="s">
        <v>385</v>
      </c>
      <c r="KPQ362" s="203" t="s">
        <v>385</v>
      </c>
      <c r="KPR362" s="203" t="s">
        <v>385</v>
      </c>
      <c r="KPS362" s="203" t="s">
        <v>385</v>
      </c>
      <c r="KPT362" s="203" t="s">
        <v>385</v>
      </c>
      <c r="KPU362" s="203" t="s">
        <v>385</v>
      </c>
      <c r="KPV362" s="203" t="s">
        <v>385</v>
      </c>
      <c r="KPW362" s="203" t="s">
        <v>385</v>
      </c>
      <c r="KPX362" s="203" t="s">
        <v>385</v>
      </c>
      <c r="KPY362" s="203" t="s">
        <v>385</v>
      </c>
      <c r="KPZ362" s="203" t="s">
        <v>385</v>
      </c>
      <c r="KQA362" s="203" t="s">
        <v>385</v>
      </c>
      <c r="KQB362" s="203" t="s">
        <v>385</v>
      </c>
      <c r="KQC362" s="203" t="s">
        <v>385</v>
      </c>
      <c r="KQD362" s="203" t="s">
        <v>385</v>
      </c>
      <c r="KQE362" s="203" t="s">
        <v>385</v>
      </c>
      <c r="KQF362" s="203" t="s">
        <v>385</v>
      </c>
      <c r="KQG362" s="203" t="s">
        <v>385</v>
      </c>
      <c r="KQH362" s="203" t="s">
        <v>385</v>
      </c>
      <c r="KQI362" s="203" t="s">
        <v>385</v>
      </c>
      <c r="KQJ362" s="203" t="s">
        <v>385</v>
      </c>
      <c r="KQK362" s="203" t="s">
        <v>385</v>
      </c>
      <c r="KQL362" s="203" t="s">
        <v>385</v>
      </c>
      <c r="KQM362" s="203" t="s">
        <v>385</v>
      </c>
      <c r="KQN362" s="203" t="s">
        <v>385</v>
      </c>
      <c r="KQO362" s="203" t="s">
        <v>385</v>
      </c>
      <c r="KQP362" s="203" t="s">
        <v>385</v>
      </c>
      <c r="KQQ362" s="203" t="s">
        <v>385</v>
      </c>
      <c r="KQR362" s="203" t="s">
        <v>385</v>
      </c>
      <c r="KQS362" s="203" t="s">
        <v>385</v>
      </c>
      <c r="KQT362" s="203" t="s">
        <v>385</v>
      </c>
      <c r="KQU362" s="203" t="s">
        <v>385</v>
      </c>
      <c r="KQV362" s="203" t="s">
        <v>385</v>
      </c>
      <c r="KQW362" s="203" t="s">
        <v>385</v>
      </c>
      <c r="KQX362" s="203" t="s">
        <v>385</v>
      </c>
      <c r="KQY362" s="203" t="s">
        <v>385</v>
      </c>
      <c r="KQZ362" s="203" t="s">
        <v>385</v>
      </c>
      <c r="KRA362" s="203" t="s">
        <v>385</v>
      </c>
      <c r="KRB362" s="203" t="s">
        <v>385</v>
      </c>
      <c r="KRC362" s="203" t="s">
        <v>385</v>
      </c>
      <c r="KRD362" s="203" t="s">
        <v>385</v>
      </c>
      <c r="KRE362" s="203" t="s">
        <v>385</v>
      </c>
      <c r="KRF362" s="203" t="s">
        <v>385</v>
      </c>
      <c r="KRG362" s="203" t="s">
        <v>385</v>
      </c>
      <c r="KRH362" s="203" t="s">
        <v>385</v>
      </c>
      <c r="KRI362" s="203" t="s">
        <v>385</v>
      </c>
      <c r="KRJ362" s="203" t="s">
        <v>385</v>
      </c>
      <c r="KRK362" s="203" t="s">
        <v>385</v>
      </c>
      <c r="KRL362" s="203" t="s">
        <v>385</v>
      </c>
      <c r="KRM362" s="203" t="s">
        <v>385</v>
      </c>
      <c r="KRN362" s="203" t="s">
        <v>385</v>
      </c>
      <c r="KRO362" s="203" t="s">
        <v>385</v>
      </c>
      <c r="KRP362" s="203" t="s">
        <v>385</v>
      </c>
      <c r="KRQ362" s="203" t="s">
        <v>385</v>
      </c>
      <c r="KRR362" s="203" t="s">
        <v>385</v>
      </c>
      <c r="KRS362" s="203" t="s">
        <v>385</v>
      </c>
      <c r="KRT362" s="203" t="s">
        <v>385</v>
      </c>
      <c r="KRU362" s="203" t="s">
        <v>385</v>
      </c>
      <c r="KRV362" s="203" t="s">
        <v>385</v>
      </c>
      <c r="KRW362" s="203" t="s">
        <v>385</v>
      </c>
      <c r="KRX362" s="203" t="s">
        <v>385</v>
      </c>
      <c r="KRY362" s="203" t="s">
        <v>385</v>
      </c>
      <c r="KRZ362" s="203" t="s">
        <v>385</v>
      </c>
      <c r="KSA362" s="203" t="s">
        <v>385</v>
      </c>
      <c r="KSB362" s="203" t="s">
        <v>385</v>
      </c>
      <c r="KSC362" s="203" t="s">
        <v>385</v>
      </c>
      <c r="KSD362" s="203" t="s">
        <v>385</v>
      </c>
      <c r="KSE362" s="203" t="s">
        <v>385</v>
      </c>
      <c r="KSF362" s="203" t="s">
        <v>385</v>
      </c>
      <c r="KSG362" s="203" t="s">
        <v>385</v>
      </c>
      <c r="KSH362" s="203" t="s">
        <v>385</v>
      </c>
      <c r="KSI362" s="203" t="s">
        <v>385</v>
      </c>
      <c r="KSJ362" s="203" t="s">
        <v>385</v>
      </c>
      <c r="KSK362" s="203" t="s">
        <v>385</v>
      </c>
      <c r="KSL362" s="203" t="s">
        <v>385</v>
      </c>
      <c r="KSM362" s="203" t="s">
        <v>385</v>
      </c>
      <c r="KSN362" s="203" t="s">
        <v>385</v>
      </c>
      <c r="KSO362" s="203" t="s">
        <v>385</v>
      </c>
      <c r="KSP362" s="203" t="s">
        <v>385</v>
      </c>
      <c r="KSQ362" s="203" t="s">
        <v>385</v>
      </c>
      <c r="KSR362" s="203" t="s">
        <v>385</v>
      </c>
      <c r="KSS362" s="203" t="s">
        <v>385</v>
      </c>
      <c r="KST362" s="203" t="s">
        <v>385</v>
      </c>
      <c r="KSU362" s="203" t="s">
        <v>385</v>
      </c>
      <c r="KSV362" s="203" t="s">
        <v>385</v>
      </c>
      <c r="KSW362" s="203" t="s">
        <v>385</v>
      </c>
      <c r="KSX362" s="203" t="s">
        <v>385</v>
      </c>
      <c r="KSY362" s="203" t="s">
        <v>385</v>
      </c>
      <c r="KSZ362" s="203" t="s">
        <v>385</v>
      </c>
      <c r="KTA362" s="203" t="s">
        <v>385</v>
      </c>
      <c r="KTB362" s="203" t="s">
        <v>385</v>
      </c>
      <c r="KTC362" s="203" t="s">
        <v>385</v>
      </c>
      <c r="KTD362" s="203" t="s">
        <v>385</v>
      </c>
      <c r="KTE362" s="203" t="s">
        <v>385</v>
      </c>
      <c r="KTF362" s="203" t="s">
        <v>385</v>
      </c>
      <c r="KTG362" s="203" t="s">
        <v>385</v>
      </c>
      <c r="KTH362" s="203" t="s">
        <v>385</v>
      </c>
      <c r="KTI362" s="203" t="s">
        <v>385</v>
      </c>
      <c r="KTJ362" s="203" t="s">
        <v>385</v>
      </c>
      <c r="KTK362" s="203" t="s">
        <v>385</v>
      </c>
      <c r="KTL362" s="203" t="s">
        <v>385</v>
      </c>
      <c r="KTM362" s="203" t="s">
        <v>385</v>
      </c>
      <c r="KTN362" s="203" t="s">
        <v>385</v>
      </c>
      <c r="KTO362" s="203" t="s">
        <v>385</v>
      </c>
      <c r="KTP362" s="203" t="s">
        <v>385</v>
      </c>
      <c r="KTQ362" s="203" t="s">
        <v>385</v>
      </c>
      <c r="KTR362" s="203" t="s">
        <v>385</v>
      </c>
      <c r="KTS362" s="203" t="s">
        <v>385</v>
      </c>
      <c r="KTT362" s="203" t="s">
        <v>385</v>
      </c>
      <c r="KTU362" s="203" t="s">
        <v>385</v>
      </c>
      <c r="KTV362" s="203" t="s">
        <v>385</v>
      </c>
      <c r="KTW362" s="203" t="s">
        <v>385</v>
      </c>
      <c r="KTX362" s="203" t="s">
        <v>385</v>
      </c>
      <c r="KTY362" s="203" t="s">
        <v>385</v>
      </c>
      <c r="KTZ362" s="203" t="s">
        <v>385</v>
      </c>
      <c r="KUA362" s="203" t="s">
        <v>385</v>
      </c>
      <c r="KUB362" s="203" t="s">
        <v>385</v>
      </c>
      <c r="KUC362" s="203" t="s">
        <v>385</v>
      </c>
      <c r="KUD362" s="203" t="s">
        <v>385</v>
      </c>
      <c r="KUE362" s="203" t="s">
        <v>385</v>
      </c>
      <c r="KUF362" s="203" t="s">
        <v>385</v>
      </c>
      <c r="KUG362" s="203" t="s">
        <v>385</v>
      </c>
      <c r="KUH362" s="203" t="s">
        <v>385</v>
      </c>
      <c r="KUI362" s="203" t="s">
        <v>385</v>
      </c>
      <c r="KUJ362" s="203" t="s">
        <v>385</v>
      </c>
      <c r="KUK362" s="203" t="s">
        <v>385</v>
      </c>
      <c r="KUL362" s="203" t="s">
        <v>385</v>
      </c>
      <c r="KUM362" s="203" t="s">
        <v>385</v>
      </c>
      <c r="KUN362" s="203" t="s">
        <v>385</v>
      </c>
      <c r="KUO362" s="203" t="s">
        <v>385</v>
      </c>
      <c r="KUP362" s="203" t="s">
        <v>385</v>
      </c>
      <c r="KUQ362" s="203" t="s">
        <v>385</v>
      </c>
      <c r="KUR362" s="203" t="s">
        <v>385</v>
      </c>
      <c r="KUS362" s="203" t="s">
        <v>385</v>
      </c>
      <c r="KUT362" s="203" t="s">
        <v>385</v>
      </c>
      <c r="KUU362" s="203" t="s">
        <v>385</v>
      </c>
      <c r="KUV362" s="203" t="s">
        <v>385</v>
      </c>
      <c r="KUW362" s="203" t="s">
        <v>385</v>
      </c>
      <c r="KUX362" s="203" t="s">
        <v>385</v>
      </c>
      <c r="KUY362" s="203" t="s">
        <v>385</v>
      </c>
      <c r="KUZ362" s="203" t="s">
        <v>385</v>
      </c>
      <c r="KVA362" s="203" t="s">
        <v>385</v>
      </c>
      <c r="KVB362" s="203" t="s">
        <v>385</v>
      </c>
      <c r="KVC362" s="203" t="s">
        <v>385</v>
      </c>
      <c r="KVD362" s="203" t="s">
        <v>385</v>
      </c>
      <c r="KVE362" s="203" t="s">
        <v>385</v>
      </c>
      <c r="KVF362" s="203" t="s">
        <v>385</v>
      </c>
      <c r="KVG362" s="203" t="s">
        <v>385</v>
      </c>
      <c r="KVH362" s="203" t="s">
        <v>385</v>
      </c>
      <c r="KVI362" s="203" t="s">
        <v>385</v>
      </c>
      <c r="KVJ362" s="203" t="s">
        <v>385</v>
      </c>
      <c r="KVK362" s="203" t="s">
        <v>385</v>
      </c>
      <c r="KVL362" s="203" t="s">
        <v>385</v>
      </c>
      <c r="KVM362" s="203" t="s">
        <v>385</v>
      </c>
      <c r="KVN362" s="203" t="s">
        <v>385</v>
      </c>
      <c r="KVO362" s="203" t="s">
        <v>385</v>
      </c>
      <c r="KVP362" s="203" t="s">
        <v>385</v>
      </c>
      <c r="KVQ362" s="203" t="s">
        <v>385</v>
      </c>
      <c r="KVR362" s="203" t="s">
        <v>385</v>
      </c>
      <c r="KVS362" s="203" t="s">
        <v>385</v>
      </c>
      <c r="KVT362" s="203" t="s">
        <v>385</v>
      </c>
      <c r="KVU362" s="203" t="s">
        <v>385</v>
      </c>
      <c r="KVV362" s="203" t="s">
        <v>385</v>
      </c>
      <c r="KVW362" s="203" t="s">
        <v>385</v>
      </c>
      <c r="KVX362" s="203" t="s">
        <v>385</v>
      </c>
      <c r="KVY362" s="203" t="s">
        <v>385</v>
      </c>
      <c r="KVZ362" s="203" t="s">
        <v>385</v>
      </c>
      <c r="KWA362" s="203" t="s">
        <v>385</v>
      </c>
      <c r="KWB362" s="203" t="s">
        <v>385</v>
      </c>
      <c r="KWC362" s="203" t="s">
        <v>385</v>
      </c>
      <c r="KWD362" s="203" t="s">
        <v>385</v>
      </c>
      <c r="KWE362" s="203" t="s">
        <v>385</v>
      </c>
      <c r="KWF362" s="203" t="s">
        <v>385</v>
      </c>
      <c r="KWG362" s="203" t="s">
        <v>385</v>
      </c>
      <c r="KWH362" s="203" t="s">
        <v>385</v>
      </c>
      <c r="KWI362" s="203" t="s">
        <v>385</v>
      </c>
      <c r="KWJ362" s="203" t="s">
        <v>385</v>
      </c>
      <c r="KWK362" s="203" t="s">
        <v>385</v>
      </c>
      <c r="KWL362" s="203" t="s">
        <v>385</v>
      </c>
      <c r="KWM362" s="203" t="s">
        <v>385</v>
      </c>
      <c r="KWN362" s="203" t="s">
        <v>385</v>
      </c>
      <c r="KWO362" s="203" t="s">
        <v>385</v>
      </c>
      <c r="KWP362" s="203" t="s">
        <v>385</v>
      </c>
      <c r="KWQ362" s="203" t="s">
        <v>385</v>
      </c>
      <c r="KWR362" s="203" t="s">
        <v>385</v>
      </c>
      <c r="KWS362" s="203" t="s">
        <v>385</v>
      </c>
      <c r="KWT362" s="203" t="s">
        <v>385</v>
      </c>
      <c r="KWU362" s="203" t="s">
        <v>385</v>
      </c>
      <c r="KWV362" s="203" t="s">
        <v>385</v>
      </c>
      <c r="KWW362" s="203" t="s">
        <v>385</v>
      </c>
      <c r="KWX362" s="203" t="s">
        <v>385</v>
      </c>
      <c r="KWY362" s="203" t="s">
        <v>385</v>
      </c>
      <c r="KWZ362" s="203" t="s">
        <v>385</v>
      </c>
      <c r="KXA362" s="203" t="s">
        <v>385</v>
      </c>
      <c r="KXB362" s="203" t="s">
        <v>385</v>
      </c>
      <c r="KXC362" s="203" t="s">
        <v>385</v>
      </c>
      <c r="KXD362" s="203" t="s">
        <v>385</v>
      </c>
      <c r="KXE362" s="203" t="s">
        <v>385</v>
      </c>
      <c r="KXF362" s="203" t="s">
        <v>385</v>
      </c>
      <c r="KXG362" s="203" t="s">
        <v>385</v>
      </c>
      <c r="KXH362" s="203" t="s">
        <v>385</v>
      </c>
      <c r="KXI362" s="203" t="s">
        <v>385</v>
      </c>
      <c r="KXJ362" s="203" t="s">
        <v>385</v>
      </c>
      <c r="KXK362" s="203" t="s">
        <v>385</v>
      </c>
      <c r="KXL362" s="203" t="s">
        <v>385</v>
      </c>
      <c r="KXM362" s="203" t="s">
        <v>385</v>
      </c>
      <c r="KXN362" s="203" t="s">
        <v>385</v>
      </c>
      <c r="KXO362" s="203" t="s">
        <v>385</v>
      </c>
      <c r="KXP362" s="203" t="s">
        <v>385</v>
      </c>
      <c r="KXQ362" s="203" t="s">
        <v>385</v>
      </c>
      <c r="KXR362" s="203" t="s">
        <v>385</v>
      </c>
      <c r="KXS362" s="203" t="s">
        <v>385</v>
      </c>
      <c r="KXT362" s="203" t="s">
        <v>385</v>
      </c>
      <c r="KXU362" s="203" t="s">
        <v>385</v>
      </c>
      <c r="KXV362" s="203" t="s">
        <v>385</v>
      </c>
      <c r="KXW362" s="203" t="s">
        <v>385</v>
      </c>
      <c r="KXX362" s="203" t="s">
        <v>385</v>
      </c>
      <c r="KXY362" s="203" t="s">
        <v>385</v>
      </c>
      <c r="KXZ362" s="203" t="s">
        <v>385</v>
      </c>
      <c r="KYA362" s="203" t="s">
        <v>385</v>
      </c>
      <c r="KYB362" s="203" t="s">
        <v>385</v>
      </c>
      <c r="KYC362" s="203" t="s">
        <v>385</v>
      </c>
      <c r="KYD362" s="203" t="s">
        <v>385</v>
      </c>
      <c r="KYE362" s="203" t="s">
        <v>385</v>
      </c>
      <c r="KYF362" s="203" t="s">
        <v>385</v>
      </c>
      <c r="KYG362" s="203" t="s">
        <v>385</v>
      </c>
      <c r="KYH362" s="203" t="s">
        <v>385</v>
      </c>
      <c r="KYI362" s="203" t="s">
        <v>385</v>
      </c>
      <c r="KYJ362" s="203" t="s">
        <v>385</v>
      </c>
      <c r="KYK362" s="203" t="s">
        <v>385</v>
      </c>
      <c r="KYL362" s="203" t="s">
        <v>385</v>
      </c>
      <c r="KYM362" s="203" t="s">
        <v>385</v>
      </c>
      <c r="KYN362" s="203" t="s">
        <v>385</v>
      </c>
      <c r="KYO362" s="203" t="s">
        <v>385</v>
      </c>
      <c r="KYP362" s="203" t="s">
        <v>385</v>
      </c>
      <c r="KYQ362" s="203" t="s">
        <v>385</v>
      </c>
      <c r="KYR362" s="203" t="s">
        <v>385</v>
      </c>
      <c r="KYS362" s="203" t="s">
        <v>385</v>
      </c>
      <c r="KYT362" s="203" t="s">
        <v>385</v>
      </c>
      <c r="KYU362" s="203" t="s">
        <v>385</v>
      </c>
      <c r="KYV362" s="203" t="s">
        <v>385</v>
      </c>
      <c r="KYW362" s="203" t="s">
        <v>385</v>
      </c>
      <c r="KYX362" s="203" t="s">
        <v>385</v>
      </c>
      <c r="KYY362" s="203" t="s">
        <v>385</v>
      </c>
      <c r="KYZ362" s="203" t="s">
        <v>385</v>
      </c>
      <c r="KZA362" s="203" t="s">
        <v>385</v>
      </c>
      <c r="KZB362" s="203" t="s">
        <v>385</v>
      </c>
      <c r="KZC362" s="203" t="s">
        <v>385</v>
      </c>
      <c r="KZD362" s="203" t="s">
        <v>385</v>
      </c>
      <c r="KZE362" s="203" t="s">
        <v>385</v>
      </c>
      <c r="KZF362" s="203" t="s">
        <v>385</v>
      </c>
      <c r="KZG362" s="203" t="s">
        <v>385</v>
      </c>
      <c r="KZH362" s="203" t="s">
        <v>385</v>
      </c>
      <c r="KZI362" s="203" t="s">
        <v>385</v>
      </c>
      <c r="KZJ362" s="203" t="s">
        <v>385</v>
      </c>
      <c r="KZK362" s="203" t="s">
        <v>385</v>
      </c>
      <c r="KZL362" s="203" t="s">
        <v>385</v>
      </c>
      <c r="KZM362" s="203" t="s">
        <v>385</v>
      </c>
      <c r="KZN362" s="203" t="s">
        <v>385</v>
      </c>
      <c r="KZO362" s="203" t="s">
        <v>385</v>
      </c>
      <c r="KZP362" s="203" t="s">
        <v>385</v>
      </c>
      <c r="KZQ362" s="203" t="s">
        <v>385</v>
      </c>
      <c r="KZR362" s="203" t="s">
        <v>385</v>
      </c>
      <c r="KZS362" s="203" t="s">
        <v>385</v>
      </c>
      <c r="KZT362" s="203" t="s">
        <v>385</v>
      </c>
      <c r="KZU362" s="203" t="s">
        <v>385</v>
      </c>
      <c r="KZV362" s="203" t="s">
        <v>385</v>
      </c>
      <c r="KZW362" s="203" t="s">
        <v>385</v>
      </c>
      <c r="KZX362" s="203" t="s">
        <v>385</v>
      </c>
      <c r="KZY362" s="203" t="s">
        <v>385</v>
      </c>
      <c r="KZZ362" s="203" t="s">
        <v>385</v>
      </c>
      <c r="LAA362" s="203" t="s">
        <v>385</v>
      </c>
      <c r="LAB362" s="203" t="s">
        <v>385</v>
      </c>
      <c r="LAC362" s="203" t="s">
        <v>385</v>
      </c>
      <c r="LAD362" s="203" t="s">
        <v>385</v>
      </c>
      <c r="LAE362" s="203" t="s">
        <v>385</v>
      </c>
      <c r="LAF362" s="203" t="s">
        <v>385</v>
      </c>
      <c r="LAG362" s="203" t="s">
        <v>385</v>
      </c>
      <c r="LAH362" s="203" t="s">
        <v>385</v>
      </c>
      <c r="LAI362" s="203" t="s">
        <v>385</v>
      </c>
      <c r="LAJ362" s="203" t="s">
        <v>385</v>
      </c>
      <c r="LAK362" s="203" t="s">
        <v>385</v>
      </c>
      <c r="LAL362" s="203" t="s">
        <v>385</v>
      </c>
      <c r="LAM362" s="203" t="s">
        <v>385</v>
      </c>
      <c r="LAN362" s="203" t="s">
        <v>385</v>
      </c>
      <c r="LAO362" s="203" t="s">
        <v>385</v>
      </c>
      <c r="LAP362" s="203" t="s">
        <v>385</v>
      </c>
      <c r="LAQ362" s="203" t="s">
        <v>385</v>
      </c>
      <c r="LAR362" s="203" t="s">
        <v>385</v>
      </c>
      <c r="LAS362" s="203" t="s">
        <v>385</v>
      </c>
      <c r="LAT362" s="203" t="s">
        <v>385</v>
      </c>
      <c r="LAU362" s="203" t="s">
        <v>385</v>
      </c>
      <c r="LAV362" s="203" t="s">
        <v>385</v>
      </c>
      <c r="LAW362" s="203" t="s">
        <v>385</v>
      </c>
      <c r="LAX362" s="203" t="s">
        <v>385</v>
      </c>
      <c r="LAY362" s="203" t="s">
        <v>385</v>
      </c>
      <c r="LAZ362" s="203" t="s">
        <v>385</v>
      </c>
      <c r="LBA362" s="203" t="s">
        <v>385</v>
      </c>
      <c r="LBB362" s="203" t="s">
        <v>385</v>
      </c>
      <c r="LBC362" s="203" t="s">
        <v>385</v>
      </c>
      <c r="LBD362" s="203" t="s">
        <v>385</v>
      </c>
      <c r="LBE362" s="203" t="s">
        <v>385</v>
      </c>
      <c r="LBF362" s="203" t="s">
        <v>385</v>
      </c>
      <c r="LBG362" s="203" t="s">
        <v>385</v>
      </c>
      <c r="LBH362" s="203" t="s">
        <v>385</v>
      </c>
      <c r="LBI362" s="203" t="s">
        <v>385</v>
      </c>
      <c r="LBJ362" s="203" t="s">
        <v>385</v>
      </c>
      <c r="LBK362" s="203" t="s">
        <v>385</v>
      </c>
      <c r="LBL362" s="203" t="s">
        <v>385</v>
      </c>
      <c r="LBM362" s="203" t="s">
        <v>385</v>
      </c>
      <c r="LBN362" s="203" t="s">
        <v>385</v>
      </c>
      <c r="LBO362" s="203" t="s">
        <v>385</v>
      </c>
      <c r="LBP362" s="203" t="s">
        <v>385</v>
      </c>
      <c r="LBQ362" s="203" t="s">
        <v>385</v>
      </c>
      <c r="LBR362" s="203" t="s">
        <v>385</v>
      </c>
      <c r="LBS362" s="203" t="s">
        <v>385</v>
      </c>
      <c r="LBT362" s="203" t="s">
        <v>385</v>
      </c>
      <c r="LBU362" s="203" t="s">
        <v>385</v>
      </c>
      <c r="LBV362" s="203" t="s">
        <v>385</v>
      </c>
      <c r="LBW362" s="203" t="s">
        <v>385</v>
      </c>
      <c r="LBX362" s="203" t="s">
        <v>385</v>
      </c>
      <c r="LBY362" s="203" t="s">
        <v>385</v>
      </c>
      <c r="LBZ362" s="203" t="s">
        <v>385</v>
      </c>
      <c r="LCA362" s="203" t="s">
        <v>385</v>
      </c>
      <c r="LCB362" s="203" t="s">
        <v>385</v>
      </c>
      <c r="LCC362" s="203" t="s">
        <v>385</v>
      </c>
      <c r="LCD362" s="203" t="s">
        <v>385</v>
      </c>
      <c r="LCE362" s="203" t="s">
        <v>385</v>
      </c>
      <c r="LCF362" s="203" t="s">
        <v>385</v>
      </c>
      <c r="LCG362" s="203" t="s">
        <v>385</v>
      </c>
      <c r="LCH362" s="203" t="s">
        <v>385</v>
      </c>
      <c r="LCI362" s="203" t="s">
        <v>385</v>
      </c>
      <c r="LCJ362" s="203" t="s">
        <v>385</v>
      </c>
      <c r="LCK362" s="203" t="s">
        <v>385</v>
      </c>
      <c r="LCL362" s="203" t="s">
        <v>385</v>
      </c>
      <c r="LCM362" s="203" t="s">
        <v>385</v>
      </c>
      <c r="LCN362" s="203" t="s">
        <v>385</v>
      </c>
      <c r="LCO362" s="203" t="s">
        <v>385</v>
      </c>
      <c r="LCP362" s="203" t="s">
        <v>385</v>
      </c>
      <c r="LCQ362" s="203" t="s">
        <v>385</v>
      </c>
      <c r="LCR362" s="203" t="s">
        <v>385</v>
      </c>
      <c r="LCS362" s="203" t="s">
        <v>385</v>
      </c>
      <c r="LCT362" s="203" t="s">
        <v>385</v>
      </c>
      <c r="LCU362" s="203" t="s">
        <v>385</v>
      </c>
      <c r="LCV362" s="203" t="s">
        <v>385</v>
      </c>
      <c r="LCW362" s="203" t="s">
        <v>385</v>
      </c>
      <c r="LCX362" s="203" t="s">
        <v>385</v>
      </c>
      <c r="LCY362" s="203" t="s">
        <v>385</v>
      </c>
      <c r="LCZ362" s="203" t="s">
        <v>385</v>
      </c>
      <c r="LDA362" s="203" t="s">
        <v>385</v>
      </c>
      <c r="LDB362" s="203" t="s">
        <v>385</v>
      </c>
      <c r="LDC362" s="203" t="s">
        <v>385</v>
      </c>
      <c r="LDD362" s="203" t="s">
        <v>385</v>
      </c>
      <c r="LDE362" s="203" t="s">
        <v>385</v>
      </c>
      <c r="LDF362" s="203" t="s">
        <v>385</v>
      </c>
      <c r="LDG362" s="203" t="s">
        <v>385</v>
      </c>
      <c r="LDH362" s="203" t="s">
        <v>385</v>
      </c>
      <c r="LDI362" s="203" t="s">
        <v>385</v>
      </c>
      <c r="LDJ362" s="203" t="s">
        <v>385</v>
      </c>
      <c r="LDK362" s="203" t="s">
        <v>385</v>
      </c>
      <c r="LDL362" s="203" t="s">
        <v>385</v>
      </c>
      <c r="LDM362" s="203" t="s">
        <v>385</v>
      </c>
      <c r="LDN362" s="203" t="s">
        <v>385</v>
      </c>
      <c r="LDO362" s="203" t="s">
        <v>385</v>
      </c>
      <c r="LDP362" s="203" t="s">
        <v>385</v>
      </c>
      <c r="LDQ362" s="203" t="s">
        <v>385</v>
      </c>
      <c r="LDR362" s="203" t="s">
        <v>385</v>
      </c>
      <c r="LDS362" s="203" t="s">
        <v>385</v>
      </c>
      <c r="LDT362" s="203" t="s">
        <v>385</v>
      </c>
      <c r="LDU362" s="203" t="s">
        <v>385</v>
      </c>
      <c r="LDV362" s="203" t="s">
        <v>385</v>
      </c>
      <c r="LDW362" s="203" t="s">
        <v>385</v>
      </c>
      <c r="LDX362" s="203" t="s">
        <v>385</v>
      </c>
      <c r="LDY362" s="203" t="s">
        <v>385</v>
      </c>
      <c r="LDZ362" s="203" t="s">
        <v>385</v>
      </c>
      <c r="LEA362" s="203" t="s">
        <v>385</v>
      </c>
      <c r="LEB362" s="203" t="s">
        <v>385</v>
      </c>
      <c r="LEC362" s="203" t="s">
        <v>385</v>
      </c>
      <c r="LED362" s="203" t="s">
        <v>385</v>
      </c>
      <c r="LEE362" s="203" t="s">
        <v>385</v>
      </c>
      <c r="LEF362" s="203" t="s">
        <v>385</v>
      </c>
      <c r="LEG362" s="203" t="s">
        <v>385</v>
      </c>
      <c r="LEH362" s="203" t="s">
        <v>385</v>
      </c>
      <c r="LEI362" s="203" t="s">
        <v>385</v>
      </c>
      <c r="LEJ362" s="203" t="s">
        <v>385</v>
      </c>
      <c r="LEK362" s="203" t="s">
        <v>385</v>
      </c>
      <c r="LEL362" s="203" t="s">
        <v>385</v>
      </c>
      <c r="LEM362" s="203" t="s">
        <v>385</v>
      </c>
      <c r="LEN362" s="203" t="s">
        <v>385</v>
      </c>
      <c r="LEO362" s="203" t="s">
        <v>385</v>
      </c>
      <c r="LEP362" s="203" t="s">
        <v>385</v>
      </c>
      <c r="LEQ362" s="203" t="s">
        <v>385</v>
      </c>
      <c r="LER362" s="203" t="s">
        <v>385</v>
      </c>
      <c r="LES362" s="203" t="s">
        <v>385</v>
      </c>
      <c r="LET362" s="203" t="s">
        <v>385</v>
      </c>
      <c r="LEU362" s="203" t="s">
        <v>385</v>
      </c>
      <c r="LEV362" s="203" t="s">
        <v>385</v>
      </c>
      <c r="LEW362" s="203" t="s">
        <v>385</v>
      </c>
      <c r="LEX362" s="203" t="s">
        <v>385</v>
      </c>
      <c r="LEY362" s="203" t="s">
        <v>385</v>
      </c>
      <c r="LEZ362" s="203" t="s">
        <v>385</v>
      </c>
      <c r="LFA362" s="203" t="s">
        <v>385</v>
      </c>
      <c r="LFB362" s="203" t="s">
        <v>385</v>
      </c>
      <c r="LFC362" s="203" t="s">
        <v>385</v>
      </c>
      <c r="LFD362" s="203" t="s">
        <v>385</v>
      </c>
      <c r="LFE362" s="203" t="s">
        <v>385</v>
      </c>
      <c r="LFF362" s="203" t="s">
        <v>385</v>
      </c>
      <c r="LFG362" s="203" t="s">
        <v>385</v>
      </c>
      <c r="LFH362" s="203" t="s">
        <v>385</v>
      </c>
      <c r="LFI362" s="203" t="s">
        <v>385</v>
      </c>
      <c r="LFJ362" s="203" t="s">
        <v>385</v>
      </c>
      <c r="LFK362" s="203" t="s">
        <v>385</v>
      </c>
      <c r="LFL362" s="203" t="s">
        <v>385</v>
      </c>
      <c r="LFM362" s="203" t="s">
        <v>385</v>
      </c>
      <c r="LFN362" s="203" t="s">
        <v>385</v>
      </c>
      <c r="LFO362" s="203" t="s">
        <v>385</v>
      </c>
      <c r="LFP362" s="203" t="s">
        <v>385</v>
      </c>
      <c r="LFQ362" s="203" t="s">
        <v>385</v>
      </c>
      <c r="LFR362" s="203" t="s">
        <v>385</v>
      </c>
      <c r="LFS362" s="203" t="s">
        <v>385</v>
      </c>
      <c r="LFT362" s="203" t="s">
        <v>385</v>
      </c>
      <c r="LFU362" s="203" t="s">
        <v>385</v>
      </c>
      <c r="LFV362" s="203" t="s">
        <v>385</v>
      </c>
      <c r="LFW362" s="203" t="s">
        <v>385</v>
      </c>
      <c r="LFX362" s="203" t="s">
        <v>385</v>
      </c>
      <c r="LFY362" s="203" t="s">
        <v>385</v>
      </c>
      <c r="LFZ362" s="203" t="s">
        <v>385</v>
      </c>
      <c r="LGA362" s="203" t="s">
        <v>385</v>
      </c>
      <c r="LGB362" s="203" t="s">
        <v>385</v>
      </c>
      <c r="LGC362" s="203" t="s">
        <v>385</v>
      </c>
      <c r="LGD362" s="203" t="s">
        <v>385</v>
      </c>
      <c r="LGE362" s="203" t="s">
        <v>385</v>
      </c>
      <c r="LGF362" s="203" t="s">
        <v>385</v>
      </c>
      <c r="LGG362" s="203" t="s">
        <v>385</v>
      </c>
      <c r="LGH362" s="203" t="s">
        <v>385</v>
      </c>
      <c r="LGI362" s="203" t="s">
        <v>385</v>
      </c>
      <c r="LGJ362" s="203" t="s">
        <v>385</v>
      </c>
      <c r="LGK362" s="203" t="s">
        <v>385</v>
      </c>
      <c r="LGL362" s="203" t="s">
        <v>385</v>
      </c>
      <c r="LGM362" s="203" t="s">
        <v>385</v>
      </c>
      <c r="LGN362" s="203" t="s">
        <v>385</v>
      </c>
      <c r="LGO362" s="203" t="s">
        <v>385</v>
      </c>
      <c r="LGP362" s="203" t="s">
        <v>385</v>
      </c>
      <c r="LGQ362" s="203" t="s">
        <v>385</v>
      </c>
      <c r="LGR362" s="203" t="s">
        <v>385</v>
      </c>
      <c r="LGS362" s="203" t="s">
        <v>385</v>
      </c>
      <c r="LGT362" s="203" t="s">
        <v>385</v>
      </c>
      <c r="LGU362" s="203" t="s">
        <v>385</v>
      </c>
      <c r="LGV362" s="203" t="s">
        <v>385</v>
      </c>
      <c r="LGW362" s="203" t="s">
        <v>385</v>
      </c>
      <c r="LGX362" s="203" t="s">
        <v>385</v>
      </c>
      <c r="LGY362" s="203" t="s">
        <v>385</v>
      </c>
      <c r="LGZ362" s="203" t="s">
        <v>385</v>
      </c>
      <c r="LHA362" s="203" t="s">
        <v>385</v>
      </c>
      <c r="LHB362" s="203" t="s">
        <v>385</v>
      </c>
      <c r="LHC362" s="203" t="s">
        <v>385</v>
      </c>
      <c r="LHD362" s="203" t="s">
        <v>385</v>
      </c>
      <c r="LHE362" s="203" t="s">
        <v>385</v>
      </c>
      <c r="LHF362" s="203" t="s">
        <v>385</v>
      </c>
      <c r="LHG362" s="203" t="s">
        <v>385</v>
      </c>
      <c r="LHH362" s="203" t="s">
        <v>385</v>
      </c>
      <c r="LHI362" s="203" t="s">
        <v>385</v>
      </c>
      <c r="LHJ362" s="203" t="s">
        <v>385</v>
      </c>
      <c r="LHK362" s="203" t="s">
        <v>385</v>
      </c>
      <c r="LHL362" s="203" t="s">
        <v>385</v>
      </c>
      <c r="LHM362" s="203" t="s">
        <v>385</v>
      </c>
      <c r="LHN362" s="203" t="s">
        <v>385</v>
      </c>
      <c r="LHO362" s="203" t="s">
        <v>385</v>
      </c>
      <c r="LHP362" s="203" t="s">
        <v>385</v>
      </c>
      <c r="LHQ362" s="203" t="s">
        <v>385</v>
      </c>
      <c r="LHR362" s="203" t="s">
        <v>385</v>
      </c>
      <c r="LHS362" s="203" t="s">
        <v>385</v>
      </c>
      <c r="LHT362" s="203" t="s">
        <v>385</v>
      </c>
      <c r="LHU362" s="203" t="s">
        <v>385</v>
      </c>
      <c r="LHV362" s="203" t="s">
        <v>385</v>
      </c>
      <c r="LHW362" s="203" t="s">
        <v>385</v>
      </c>
      <c r="LHX362" s="203" t="s">
        <v>385</v>
      </c>
      <c r="LHY362" s="203" t="s">
        <v>385</v>
      </c>
      <c r="LHZ362" s="203" t="s">
        <v>385</v>
      </c>
      <c r="LIA362" s="203" t="s">
        <v>385</v>
      </c>
      <c r="LIB362" s="203" t="s">
        <v>385</v>
      </c>
      <c r="LIC362" s="203" t="s">
        <v>385</v>
      </c>
      <c r="LID362" s="203" t="s">
        <v>385</v>
      </c>
      <c r="LIE362" s="203" t="s">
        <v>385</v>
      </c>
      <c r="LIF362" s="203" t="s">
        <v>385</v>
      </c>
      <c r="LIG362" s="203" t="s">
        <v>385</v>
      </c>
      <c r="LIH362" s="203" t="s">
        <v>385</v>
      </c>
      <c r="LII362" s="203" t="s">
        <v>385</v>
      </c>
      <c r="LIJ362" s="203" t="s">
        <v>385</v>
      </c>
      <c r="LIK362" s="203" t="s">
        <v>385</v>
      </c>
      <c r="LIL362" s="203" t="s">
        <v>385</v>
      </c>
      <c r="LIM362" s="203" t="s">
        <v>385</v>
      </c>
      <c r="LIN362" s="203" t="s">
        <v>385</v>
      </c>
      <c r="LIO362" s="203" t="s">
        <v>385</v>
      </c>
      <c r="LIP362" s="203" t="s">
        <v>385</v>
      </c>
      <c r="LIQ362" s="203" t="s">
        <v>385</v>
      </c>
      <c r="LIR362" s="203" t="s">
        <v>385</v>
      </c>
      <c r="LIS362" s="203" t="s">
        <v>385</v>
      </c>
      <c r="LIT362" s="203" t="s">
        <v>385</v>
      </c>
      <c r="LIU362" s="203" t="s">
        <v>385</v>
      </c>
      <c r="LIV362" s="203" t="s">
        <v>385</v>
      </c>
      <c r="LIW362" s="203" t="s">
        <v>385</v>
      </c>
      <c r="LIX362" s="203" t="s">
        <v>385</v>
      </c>
      <c r="LIY362" s="203" t="s">
        <v>385</v>
      </c>
      <c r="LIZ362" s="203" t="s">
        <v>385</v>
      </c>
      <c r="LJA362" s="203" t="s">
        <v>385</v>
      </c>
      <c r="LJB362" s="203" t="s">
        <v>385</v>
      </c>
      <c r="LJC362" s="203" t="s">
        <v>385</v>
      </c>
      <c r="LJD362" s="203" t="s">
        <v>385</v>
      </c>
      <c r="LJE362" s="203" t="s">
        <v>385</v>
      </c>
      <c r="LJF362" s="203" t="s">
        <v>385</v>
      </c>
      <c r="LJG362" s="203" t="s">
        <v>385</v>
      </c>
      <c r="LJH362" s="203" t="s">
        <v>385</v>
      </c>
      <c r="LJI362" s="203" t="s">
        <v>385</v>
      </c>
      <c r="LJJ362" s="203" t="s">
        <v>385</v>
      </c>
      <c r="LJK362" s="203" t="s">
        <v>385</v>
      </c>
      <c r="LJL362" s="203" t="s">
        <v>385</v>
      </c>
      <c r="LJM362" s="203" t="s">
        <v>385</v>
      </c>
      <c r="LJN362" s="203" t="s">
        <v>385</v>
      </c>
      <c r="LJO362" s="203" t="s">
        <v>385</v>
      </c>
      <c r="LJP362" s="203" t="s">
        <v>385</v>
      </c>
      <c r="LJQ362" s="203" t="s">
        <v>385</v>
      </c>
      <c r="LJR362" s="203" t="s">
        <v>385</v>
      </c>
      <c r="LJS362" s="203" t="s">
        <v>385</v>
      </c>
      <c r="LJT362" s="203" t="s">
        <v>385</v>
      </c>
      <c r="LJU362" s="203" t="s">
        <v>385</v>
      </c>
      <c r="LJV362" s="203" t="s">
        <v>385</v>
      </c>
      <c r="LJW362" s="203" t="s">
        <v>385</v>
      </c>
      <c r="LJX362" s="203" t="s">
        <v>385</v>
      </c>
      <c r="LJY362" s="203" t="s">
        <v>385</v>
      </c>
      <c r="LJZ362" s="203" t="s">
        <v>385</v>
      </c>
      <c r="LKA362" s="203" t="s">
        <v>385</v>
      </c>
      <c r="LKB362" s="203" t="s">
        <v>385</v>
      </c>
      <c r="LKC362" s="203" t="s">
        <v>385</v>
      </c>
      <c r="LKD362" s="203" t="s">
        <v>385</v>
      </c>
      <c r="LKE362" s="203" t="s">
        <v>385</v>
      </c>
      <c r="LKF362" s="203" t="s">
        <v>385</v>
      </c>
      <c r="LKG362" s="203" t="s">
        <v>385</v>
      </c>
      <c r="LKH362" s="203" t="s">
        <v>385</v>
      </c>
      <c r="LKI362" s="203" t="s">
        <v>385</v>
      </c>
      <c r="LKJ362" s="203" t="s">
        <v>385</v>
      </c>
      <c r="LKK362" s="203" t="s">
        <v>385</v>
      </c>
      <c r="LKL362" s="203" t="s">
        <v>385</v>
      </c>
      <c r="LKM362" s="203" t="s">
        <v>385</v>
      </c>
      <c r="LKN362" s="203" t="s">
        <v>385</v>
      </c>
      <c r="LKO362" s="203" t="s">
        <v>385</v>
      </c>
      <c r="LKP362" s="203" t="s">
        <v>385</v>
      </c>
      <c r="LKQ362" s="203" t="s">
        <v>385</v>
      </c>
      <c r="LKR362" s="203" t="s">
        <v>385</v>
      </c>
      <c r="LKS362" s="203" t="s">
        <v>385</v>
      </c>
      <c r="LKT362" s="203" t="s">
        <v>385</v>
      </c>
      <c r="LKU362" s="203" t="s">
        <v>385</v>
      </c>
      <c r="LKV362" s="203" t="s">
        <v>385</v>
      </c>
      <c r="LKW362" s="203" t="s">
        <v>385</v>
      </c>
      <c r="LKX362" s="203" t="s">
        <v>385</v>
      </c>
      <c r="LKY362" s="203" t="s">
        <v>385</v>
      </c>
      <c r="LKZ362" s="203" t="s">
        <v>385</v>
      </c>
      <c r="LLA362" s="203" t="s">
        <v>385</v>
      </c>
      <c r="LLB362" s="203" t="s">
        <v>385</v>
      </c>
      <c r="LLC362" s="203" t="s">
        <v>385</v>
      </c>
      <c r="LLD362" s="203" t="s">
        <v>385</v>
      </c>
      <c r="LLE362" s="203" t="s">
        <v>385</v>
      </c>
      <c r="LLF362" s="203" t="s">
        <v>385</v>
      </c>
      <c r="LLG362" s="203" t="s">
        <v>385</v>
      </c>
      <c r="LLH362" s="203" t="s">
        <v>385</v>
      </c>
      <c r="LLI362" s="203" t="s">
        <v>385</v>
      </c>
      <c r="LLJ362" s="203" t="s">
        <v>385</v>
      </c>
      <c r="LLK362" s="203" t="s">
        <v>385</v>
      </c>
      <c r="LLL362" s="203" t="s">
        <v>385</v>
      </c>
      <c r="LLM362" s="203" t="s">
        <v>385</v>
      </c>
      <c r="LLN362" s="203" t="s">
        <v>385</v>
      </c>
      <c r="LLO362" s="203" t="s">
        <v>385</v>
      </c>
      <c r="LLP362" s="203" t="s">
        <v>385</v>
      </c>
      <c r="LLQ362" s="203" t="s">
        <v>385</v>
      </c>
      <c r="LLR362" s="203" t="s">
        <v>385</v>
      </c>
      <c r="LLS362" s="203" t="s">
        <v>385</v>
      </c>
      <c r="LLT362" s="203" t="s">
        <v>385</v>
      </c>
      <c r="LLU362" s="203" t="s">
        <v>385</v>
      </c>
      <c r="LLV362" s="203" t="s">
        <v>385</v>
      </c>
      <c r="LLW362" s="203" t="s">
        <v>385</v>
      </c>
      <c r="LLX362" s="203" t="s">
        <v>385</v>
      </c>
      <c r="LLY362" s="203" t="s">
        <v>385</v>
      </c>
      <c r="LLZ362" s="203" t="s">
        <v>385</v>
      </c>
      <c r="LMA362" s="203" t="s">
        <v>385</v>
      </c>
      <c r="LMB362" s="203" t="s">
        <v>385</v>
      </c>
      <c r="LMC362" s="203" t="s">
        <v>385</v>
      </c>
      <c r="LMD362" s="203" t="s">
        <v>385</v>
      </c>
      <c r="LME362" s="203" t="s">
        <v>385</v>
      </c>
      <c r="LMF362" s="203" t="s">
        <v>385</v>
      </c>
      <c r="LMG362" s="203" t="s">
        <v>385</v>
      </c>
      <c r="LMH362" s="203" t="s">
        <v>385</v>
      </c>
      <c r="LMI362" s="203" t="s">
        <v>385</v>
      </c>
      <c r="LMJ362" s="203" t="s">
        <v>385</v>
      </c>
      <c r="LMK362" s="203" t="s">
        <v>385</v>
      </c>
      <c r="LML362" s="203" t="s">
        <v>385</v>
      </c>
      <c r="LMM362" s="203" t="s">
        <v>385</v>
      </c>
      <c r="LMN362" s="203" t="s">
        <v>385</v>
      </c>
      <c r="LMO362" s="203" t="s">
        <v>385</v>
      </c>
      <c r="LMP362" s="203" t="s">
        <v>385</v>
      </c>
      <c r="LMQ362" s="203" t="s">
        <v>385</v>
      </c>
      <c r="LMR362" s="203" t="s">
        <v>385</v>
      </c>
      <c r="LMS362" s="203" t="s">
        <v>385</v>
      </c>
      <c r="LMT362" s="203" t="s">
        <v>385</v>
      </c>
      <c r="LMU362" s="203" t="s">
        <v>385</v>
      </c>
      <c r="LMV362" s="203" t="s">
        <v>385</v>
      </c>
      <c r="LMW362" s="203" t="s">
        <v>385</v>
      </c>
      <c r="LMX362" s="203" t="s">
        <v>385</v>
      </c>
      <c r="LMY362" s="203" t="s">
        <v>385</v>
      </c>
      <c r="LMZ362" s="203" t="s">
        <v>385</v>
      </c>
      <c r="LNA362" s="203" t="s">
        <v>385</v>
      </c>
      <c r="LNB362" s="203" t="s">
        <v>385</v>
      </c>
      <c r="LNC362" s="203" t="s">
        <v>385</v>
      </c>
      <c r="LND362" s="203" t="s">
        <v>385</v>
      </c>
      <c r="LNE362" s="203" t="s">
        <v>385</v>
      </c>
      <c r="LNF362" s="203" t="s">
        <v>385</v>
      </c>
      <c r="LNG362" s="203" t="s">
        <v>385</v>
      </c>
      <c r="LNH362" s="203" t="s">
        <v>385</v>
      </c>
      <c r="LNI362" s="203" t="s">
        <v>385</v>
      </c>
      <c r="LNJ362" s="203" t="s">
        <v>385</v>
      </c>
      <c r="LNK362" s="203" t="s">
        <v>385</v>
      </c>
      <c r="LNL362" s="203" t="s">
        <v>385</v>
      </c>
      <c r="LNM362" s="203" t="s">
        <v>385</v>
      </c>
      <c r="LNN362" s="203" t="s">
        <v>385</v>
      </c>
      <c r="LNO362" s="203" t="s">
        <v>385</v>
      </c>
      <c r="LNP362" s="203" t="s">
        <v>385</v>
      </c>
      <c r="LNQ362" s="203" t="s">
        <v>385</v>
      </c>
      <c r="LNR362" s="203" t="s">
        <v>385</v>
      </c>
      <c r="LNS362" s="203" t="s">
        <v>385</v>
      </c>
      <c r="LNT362" s="203" t="s">
        <v>385</v>
      </c>
      <c r="LNU362" s="203" t="s">
        <v>385</v>
      </c>
      <c r="LNV362" s="203" t="s">
        <v>385</v>
      </c>
      <c r="LNW362" s="203" t="s">
        <v>385</v>
      </c>
      <c r="LNX362" s="203" t="s">
        <v>385</v>
      </c>
      <c r="LNY362" s="203" t="s">
        <v>385</v>
      </c>
      <c r="LNZ362" s="203" t="s">
        <v>385</v>
      </c>
      <c r="LOA362" s="203" t="s">
        <v>385</v>
      </c>
      <c r="LOB362" s="203" t="s">
        <v>385</v>
      </c>
      <c r="LOC362" s="203" t="s">
        <v>385</v>
      </c>
      <c r="LOD362" s="203" t="s">
        <v>385</v>
      </c>
      <c r="LOE362" s="203" t="s">
        <v>385</v>
      </c>
      <c r="LOF362" s="203" t="s">
        <v>385</v>
      </c>
      <c r="LOG362" s="203" t="s">
        <v>385</v>
      </c>
      <c r="LOH362" s="203" t="s">
        <v>385</v>
      </c>
      <c r="LOI362" s="203" t="s">
        <v>385</v>
      </c>
      <c r="LOJ362" s="203" t="s">
        <v>385</v>
      </c>
      <c r="LOK362" s="203" t="s">
        <v>385</v>
      </c>
      <c r="LOL362" s="203" t="s">
        <v>385</v>
      </c>
      <c r="LOM362" s="203" t="s">
        <v>385</v>
      </c>
      <c r="LON362" s="203" t="s">
        <v>385</v>
      </c>
      <c r="LOO362" s="203" t="s">
        <v>385</v>
      </c>
      <c r="LOP362" s="203" t="s">
        <v>385</v>
      </c>
      <c r="LOQ362" s="203" t="s">
        <v>385</v>
      </c>
      <c r="LOR362" s="203" t="s">
        <v>385</v>
      </c>
      <c r="LOS362" s="203" t="s">
        <v>385</v>
      </c>
      <c r="LOT362" s="203" t="s">
        <v>385</v>
      </c>
      <c r="LOU362" s="203" t="s">
        <v>385</v>
      </c>
      <c r="LOV362" s="203" t="s">
        <v>385</v>
      </c>
      <c r="LOW362" s="203" t="s">
        <v>385</v>
      </c>
      <c r="LOX362" s="203" t="s">
        <v>385</v>
      </c>
      <c r="LOY362" s="203" t="s">
        <v>385</v>
      </c>
      <c r="LOZ362" s="203" t="s">
        <v>385</v>
      </c>
      <c r="LPA362" s="203" t="s">
        <v>385</v>
      </c>
      <c r="LPB362" s="203" t="s">
        <v>385</v>
      </c>
      <c r="LPC362" s="203" t="s">
        <v>385</v>
      </c>
      <c r="LPD362" s="203" t="s">
        <v>385</v>
      </c>
      <c r="LPE362" s="203" t="s">
        <v>385</v>
      </c>
      <c r="LPF362" s="203" t="s">
        <v>385</v>
      </c>
      <c r="LPG362" s="203" t="s">
        <v>385</v>
      </c>
      <c r="LPH362" s="203" t="s">
        <v>385</v>
      </c>
      <c r="LPI362" s="203" t="s">
        <v>385</v>
      </c>
      <c r="LPJ362" s="203" t="s">
        <v>385</v>
      </c>
      <c r="LPK362" s="203" t="s">
        <v>385</v>
      </c>
      <c r="LPL362" s="203" t="s">
        <v>385</v>
      </c>
      <c r="LPM362" s="203" t="s">
        <v>385</v>
      </c>
      <c r="LPN362" s="203" t="s">
        <v>385</v>
      </c>
      <c r="LPO362" s="203" t="s">
        <v>385</v>
      </c>
      <c r="LPP362" s="203" t="s">
        <v>385</v>
      </c>
      <c r="LPQ362" s="203" t="s">
        <v>385</v>
      </c>
      <c r="LPR362" s="203" t="s">
        <v>385</v>
      </c>
      <c r="LPS362" s="203" t="s">
        <v>385</v>
      </c>
      <c r="LPT362" s="203" t="s">
        <v>385</v>
      </c>
      <c r="LPU362" s="203" t="s">
        <v>385</v>
      </c>
      <c r="LPV362" s="203" t="s">
        <v>385</v>
      </c>
      <c r="LPW362" s="203" t="s">
        <v>385</v>
      </c>
      <c r="LPX362" s="203" t="s">
        <v>385</v>
      </c>
      <c r="LPY362" s="203" t="s">
        <v>385</v>
      </c>
      <c r="LPZ362" s="203" t="s">
        <v>385</v>
      </c>
      <c r="LQA362" s="203" t="s">
        <v>385</v>
      </c>
      <c r="LQB362" s="203" t="s">
        <v>385</v>
      </c>
      <c r="LQC362" s="203" t="s">
        <v>385</v>
      </c>
      <c r="LQD362" s="203" t="s">
        <v>385</v>
      </c>
      <c r="LQE362" s="203" t="s">
        <v>385</v>
      </c>
      <c r="LQF362" s="203" t="s">
        <v>385</v>
      </c>
      <c r="LQG362" s="203" t="s">
        <v>385</v>
      </c>
      <c r="LQH362" s="203" t="s">
        <v>385</v>
      </c>
      <c r="LQI362" s="203" t="s">
        <v>385</v>
      </c>
      <c r="LQJ362" s="203" t="s">
        <v>385</v>
      </c>
      <c r="LQK362" s="203" t="s">
        <v>385</v>
      </c>
      <c r="LQL362" s="203" t="s">
        <v>385</v>
      </c>
      <c r="LQM362" s="203" t="s">
        <v>385</v>
      </c>
      <c r="LQN362" s="203" t="s">
        <v>385</v>
      </c>
      <c r="LQO362" s="203" t="s">
        <v>385</v>
      </c>
      <c r="LQP362" s="203" t="s">
        <v>385</v>
      </c>
      <c r="LQQ362" s="203" t="s">
        <v>385</v>
      </c>
      <c r="LQR362" s="203" t="s">
        <v>385</v>
      </c>
      <c r="LQS362" s="203" t="s">
        <v>385</v>
      </c>
      <c r="LQT362" s="203" t="s">
        <v>385</v>
      </c>
      <c r="LQU362" s="203" t="s">
        <v>385</v>
      </c>
      <c r="LQV362" s="203" t="s">
        <v>385</v>
      </c>
      <c r="LQW362" s="203" t="s">
        <v>385</v>
      </c>
      <c r="LQX362" s="203" t="s">
        <v>385</v>
      </c>
      <c r="LQY362" s="203" t="s">
        <v>385</v>
      </c>
      <c r="LQZ362" s="203" t="s">
        <v>385</v>
      </c>
      <c r="LRA362" s="203" t="s">
        <v>385</v>
      </c>
      <c r="LRB362" s="203" t="s">
        <v>385</v>
      </c>
      <c r="LRC362" s="203" t="s">
        <v>385</v>
      </c>
      <c r="LRD362" s="203" t="s">
        <v>385</v>
      </c>
      <c r="LRE362" s="203" t="s">
        <v>385</v>
      </c>
      <c r="LRF362" s="203" t="s">
        <v>385</v>
      </c>
      <c r="LRG362" s="203" t="s">
        <v>385</v>
      </c>
      <c r="LRH362" s="203" t="s">
        <v>385</v>
      </c>
      <c r="LRI362" s="203" t="s">
        <v>385</v>
      </c>
      <c r="LRJ362" s="203" t="s">
        <v>385</v>
      </c>
      <c r="LRK362" s="203" t="s">
        <v>385</v>
      </c>
      <c r="LRL362" s="203" t="s">
        <v>385</v>
      </c>
      <c r="LRM362" s="203" t="s">
        <v>385</v>
      </c>
      <c r="LRN362" s="203" t="s">
        <v>385</v>
      </c>
      <c r="LRO362" s="203" t="s">
        <v>385</v>
      </c>
      <c r="LRP362" s="203" t="s">
        <v>385</v>
      </c>
      <c r="LRQ362" s="203" t="s">
        <v>385</v>
      </c>
      <c r="LRR362" s="203" t="s">
        <v>385</v>
      </c>
      <c r="LRS362" s="203" t="s">
        <v>385</v>
      </c>
      <c r="LRT362" s="203" t="s">
        <v>385</v>
      </c>
      <c r="LRU362" s="203" t="s">
        <v>385</v>
      </c>
      <c r="LRV362" s="203" t="s">
        <v>385</v>
      </c>
      <c r="LRW362" s="203" t="s">
        <v>385</v>
      </c>
      <c r="LRX362" s="203" t="s">
        <v>385</v>
      </c>
      <c r="LRY362" s="203" t="s">
        <v>385</v>
      </c>
      <c r="LRZ362" s="203" t="s">
        <v>385</v>
      </c>
      <c r="LSA362" s="203" t="s">
        <v>385</v>
      </c>
      <c r="LSB362" s="203" t="s">
        <v>385</v>
      </c>
      <c r="LSC362" s="203" t="s">
        <v>385</v>
      </c>
      <c r="LSD362" s="203" t="s">
        <v>385</v>
      </c>
      <c r="LSE362" s="203" t="s">
        <v>385</v>
      </c>
      <c r="LSF362" s="203" t="s">
        <v>385</v>
      </c>
      <c r="LSG362" s="203" t="s">
        <v>385</v>
      </c>
      <c r="LSH362" s="203" t="s">
        <v>385</v>
      </c>
      <c r="LSI362" s="203" t="s">
        <v>385</v>
      </c>
      <c r="LSJ362" s="203" t="s">
        <v>385</v>
      </c>
      <c r="LSK362" s="203" t="s">
        <v>385</v>
      </c>
      <c r="LSL362" s="203" t="s">
        <v>385</v>
      </c>
      <c r="LSM362" s="203" t="s">
        <v>385</v>
      </c>
      <c r="LSN362" s="203" t="s">
        <v>385</v>
      </c>
      <c r="LSO362" s="203" t="s">
        <v>385</v>
      </c>
      <c r="LSP362" s="203" t="s">
        <v>385</v>
      </c>
      <c r="LSQ362" s="203" t="s">
        <v>385</v>
      </c>
      <c r="LSR362" s="203" t="s">
        <v>385</v>
      </c>
      <c r="LSS362" s="203" t="s">
        <v>385</v>
      </c>
      <c r="LST362" s="203" t="s">
        <v>385</v>
      </c>
      <c r="LSU362" s="203" t="s">
        <v>385</v>
      </c>
      <c r="LSV362" s="203" t="s">
        <v>385</v>
      </c>
      <c r="LSW362" s="203" t="s">
        <v>385</v>
      </c>
      <c r="LSX362" s="203" t="s">
        <v>385</v>
      </c>
      <c r="LSY362" s="203" t="s">
        <v>385</v>
      </c>
      <c r="LSZ362" s="203" t="s">
        <v>385</v>
      </c>
      <c r="LTA362" s="203" t="s">
        <v>385</v>
      </c>
      <c r="LTB362" s="203" t="s">
        <v>385</v>
      </c>
      <c r="LTC362" s="203" t="s">
        <v>385</v>
      </c>
      <c r="LTD362" s="203" t="s">
        <v>385</v>
      </c>
      <c r="LTE362" s="203" t="s">
        <v>385</v>
      </c>
      <c r="LTF362" s="203" t="s">
        <v>385</v>
      </c>
      <c r="LTG362" s="203" t="s">
        <v>385</v>
      </c>
      <c r="LTH362" s="203" t="s">
        <v>385</v>
      </c>
      <c r="LTI362" s="203" t="s">
        <v>385</v>
      </c>
      <c r="LTJ362" s="203" t="s">
        <v>385</v>
      </c>
      <c r="LTK362" s="203" t="s">
        <v>385</v>
      </c>
      <c r="LTL362" s="203" t="s">
        <v>385</v>
      </c>
      <c r="LTM362" s="203" t="s">
        <v>385</v>
      </c>
      <c r="LTN362" s="203" t="s">
        <v>385</v>
      </c>
      <c r="LTO362" s="203" t="s">
        <v>385</v>
      </c>
      <c r="LTP362" s="203" t="s">
        <v>385</v>
      </c>
      <c r="LTQ362" s="203" t="s">
        <v>385</v>
      </c>
      <c r="LTR362" s="203" t="s">
        <v>385</v>
      </c>
      <c r="LTS362" s="203" t="s">
        <v>385</v>
      </c>
      <c r="LTT362" s="203" t="s">
        <v>385</v>
      </c>
      <c r="LTU362" s="203" t="s">
        <v>385</v>
      </c>
      <c r="LTV362" s="203" t="s">
        <v>385</v>
      </c>
      <c r="LTW362" s="203" t="s">
        <v>385</v>
      </c>
      <c r="LTX362" s="203" t="s">
        <v>385</v>
      </c>
      <c r="LTY362" s="203" t="s">
        <v>385</v>
      </c>
      <c r="LTZ362" s="203" t="s">
        <v>385</v>
      </c>
      <c r="LUA362" s="203" t="s">
        <v>385</v>
      </c>
      <c r="LUB362" s="203" t="s">
        <v>385</v>
      </c>
      <c r="LUC362" s="203" t="s">
        <v>385</v>
      </c>
      <c r="LUD362" s="203" t="s">
        <v>385</v>
      </c>
      <c r="LUE362" s="203" t="s">
        <v>385</v>
      </c>
      <c r="LUF362" s="203" t="s">
        <v>385</v>
      </c>
      <c r="LUG362" s="203" t="s">
        <v>385</v>
      </c>
      <c r="LUH362" s="203" t="s">
        <v>385</v>
      </c>
      <c r="LUI362" s="203" t="s">
        <v>385</v>
      </c>
      <c r="LUJ362" s="203" t="s">
        <v>385</v>
      </c>
      <c r="LUK362" s="203" t="s">
        <v>385</v>
      </c>
      <c r="LUL362" s="203" t="s">
        <v>385</v>
      </c>
      <c r="LUM362" s="203" t="s">
        <v>385</v>
      </c>
      <c r="LUN362" s="203" t="s">
        <v>385</v>
      </c>
      <c r="LUO362" s="203" t="s">
        <v>385</v>
      </c>
      <c r="LUP362" s="203" t="s">
        <v>385</v>
      </c>
      <c r="LUQ362" s="203" t="s">
        <v>385</v>
      </c>
      <c r="LUR362" s="203" t="s">
        <v>385</v>
      </c>
      <c r="LUS362" s="203" t="s">
        <v>385</v>
      </c>
      <c r="LUT362" s="203" t="s">
        <v>385</v>
      </c>
      <c r="LUU362" s="203" t="s">
        <v>385</v>
      </c>
      <c r="LUV362" s="203" t="s">
        <v>385</v>
      </c>
      <c r="LUW362" s="203" t="s">
        <v>385</v>
      </c>
      <c r="LUX362" s="203" t="s">
        <v>385</v>
      </c>
      <c r="LUY362" s="203" t="s">
        <v>385</v>
      </c>
      <c r="LUZ362" s="203" t="s">
        <v>385</v>
      </c>
      <c r="LVA362" s="203" t="s">
        <v>385</v>
      </c>
      <c r="LVB362" s="203" t="s">
        <v>385</v>
      </c>
      <c r="LVC362" s="203" t="s">
        <v>385</v>
      </c>
      <c r="LVD362" s="203" t="s">
        <v>385</v>
      </c>
      <c r="LVE362" s="203" t="s">
        <v>385</v>
      </c>
      <c r="LVF362" s="203" t="s">
        <v>385</v>
      </c>
      <c r="LVG362" s="203" t="s">
        <v>385</v>
      </c>
      <c r="LVH362" s="203" t="s">
        <v>385</v>
      </c>
      <c r="LVI362" s="203" t="s">
        <v>385</v>
      </c>
      <c r="LVJ362" s="203" t="s">
        <v>385</v>
      </c>
      <c r="LVK362" s="203" t="s">
        <v>385</v>
      </c>
      <c r="LVL362" s="203" t="s">
        <v>385</v>
      </c>
      <c r="LVM362" s="203" t="s">
        <v>385</v>
      </c>
      <c r="LVN362" s="203" t="s">
        <v>385</v>
      </c>
      <c r="LVO362" s="203" t="s">
        <v>385</v>
      </c>
      <c r="LVP362" s="203" t="s">
        <v>385</v>
      </c>
      <c r="LVQ362" s="203" t="s">
        <v>385</v>
      </c>
      <c r="LVR362" s="203" t="s">
        <v>385</v>
      </c>
      <c r="LVS362" s="203" t="s">
        <v>385</v>
      </c>
      <c r="LVT362" s="203" t="s">
        <v>385</v>
      </c>
      <c r="LVU362" s="203" t="s">
        <v>385</v>
      </c>
      <c r="LVV362" s="203" t="s">
        <v>385</v>
      </c>
      <c r="LVW362" s="203" t="s">
        <v>385</v>
      </c>
      <c r="LVX362" s="203" t="s">
        <v>385</v>
      </c>
      <c r="LVY362" s="203" t="s">
        <v>385</v>
      </c>
      <c r="LVZ362" s="203" t="s">
        <v>385</v>
      </c>
      <c r="LWA362" s="203" t="s">
        <v>385</v>
      </c>
      <c r="LWB362" s="203" t="s">
        <v>385</v>
      </c>
      <c r="LWC362" s="203" t="s">
        <v>385</v>
      </c>
      <c r="LWD362" s="203" t="s">
        <v>385</v>
      </c>
      <c r="LWE362" s="203" t="s">
        <v>385</v>
      </c>
      <c r="LWF362" s="203" t="s">
        <v>385</v>
      </c>
      <c r="LWG362" s="203" t="s">
        <v>385</v>
      </c>
      <c r="LWH362" s="203" t="s">
        <v>385</v>
      </c>
      <c r="LWI362" s="203" t="s">
        <v>385</v>
      </c>
      <c r="LWJ362" s="203" t="s">
        <v>385</v>
      </c>
      <c r="LWK362" s="203" t="s">
        <v>385</v>
      </c>
      <c r="LWL362" s="203" t="s">
        <v>385</v>
      </c>
      <c r="LWM362" s="203" t="s">
        <v>385</v>
      </c>
      <c r="LWN362" s="203" t="s">
        <v>385</v>
      </c>
      <c r="LWO362" s="203" t="s">
        <v>385</v>
      </c>
      <c r="LWP362" s="203" t="s">
        <v>385</v>
      </c>
      <c r="LWQ362" s="203" t="s">
        <v>385</v>
      </c>
      <c r="LWR362" s="203" t="s">
        <v>385</v>
      </c>
      <c r="LWS362" s="203" t="s">
        <v>385</v>
      </c>
      <c r="LWT362" s="203" t="s">
        <v>385</v>
      </c>
      <c r="LWU362" s="203" t="s">
        <v>385</v>
      </c>
      <c r="LWV362" s="203" t="s">
        <v>385</v>
      </c>
      <c r="LWW362" s="203" t="s">
        <v>385</v>
      </c>
      <c r="LWX362" s="203" t="s">
        <v>385</v>
      </c>
      <c r="LWY362" s="203" t="s">
        <v>385</v>
      </c>
      <c r="LWZ362" s="203" t="s">
        <v>385</v>
      </c>
      <c r="LXA362" s="203" t="s">
        <v>385</v>
      </c>
      <c r="LXB362" s="203" t="s">
        <v>385</v>
      </c>
      <c r="LXC362" s="203" t="s">
        <v>385</v>
      </c>
      <c r="LXD362" s="203" t="s">
        <v>385</v>
      </c>
      <c r="LXE362" s="203" t="s">
        <v>385</v>
      </c>
      <c r="LXF362" s="203" t="s">
        <v>385</v>
      </c>
      <c r="LXG362" s="203" t="s">
        <v>385</v>
      </c>
      <c r="LXH362" s="203" t="s">
        <v>385</v>
      </c>
      <c r="LXI362" s="203" t="s">
        <v>385</v>
      </c>
      <c r="LXJ362" s="203" t="s">
        <v>385</v>
      </c>
      <c r="LXK362" s="203" t="s">
        <v>385</v>
      </c>
      <c r="LXL362" s="203" t="s">
        <v>385</v>
      </c>
      <c r="LXM362" s="203" t="s">
        <v>385</v>
      </c>
      <c r="LXN362" s="203" t="s">
        <v>385</v>
      </c>
      <c r="LXO362" s="203" t="s">
        <v>385</v>
      </c>
      <c r="LXP362" s="203" t="s">
        <v>385</v>
      </c>
      <c r="LXQ362" s="203" t="s">
        <v>385</v>
      </c>
      <c r="LXR362" s="203" t="s">
        <v>385</v>
      </c>
      <c r="LXS362" s="203" t="s">
        <v>385</v>
      </c>
      <c r="LXT362" s="203" t="s">
        <v>385</v>
      </c>
      <c r="LXU362" s="203" t="s">
        <v>385</v>
      </c>
      <c r="LXV362" s="203" t="s">
        <v>385</v>
      </c>
      <c r="LXW362" s="203" t="s">
        <v>385</v>
      </c>
      <c r="LXX362" s="203" t="s">
        <v>385</v>
      </c>
      <c r="LXY362" s="203" t="s">
        <v>385</v>
      </c>
      <c r="LXZ362" s="203" t="s">
        <v>385</v>
      </c>
      <c r="LYA362" s="203" t="s">
        <v>385</v>
      </c>
      <c r="LYB362" s="203" t="s">
        <v>385</v>
      </c>
      <c r="LYC362" s="203" t="s">
        <v>385</v>
      </c>
      <c r="LYD362" s="203" t="s">
        <v>385</v>
      </c>
      <c r="LYE362" s="203" t="s">
        <v>385</v>
      </c>
      <c r="LYF362" s="203" t="s">
        <v>385</v>
      </c>
      <c r="LYG362" s="203" t="s">
        <v>385</v>
      </c>
      <c r="LYH362" s="203" t="s">
        <v>385</v>
      </c>
      <c r="LYI362" s="203" t="s">
        <v>385</v>
      </c>
      <c r="LYJ362" s="203" t="s">
        <v>385</v>
      </c>
      <c r="LYK362" s="203" t="s">
        <v>385</v>
      </c>
      <c r="LYL362" s="203" t="s">
        <v>385</v>
      </c>
      <c r="LYM362" s="203" t="s">
        <v>385</v>
      </c>
      <c r="LYN362" s="203" t="s">
        <v>385</v>
      </c>
      <c r="LYO362" s="203" t="s">
        <v>385</v>
      </c>
      <c r="LYP362" s="203" t="s">
        <v>385</v>
      </c>
      <c r="LYQ362" s="203" t="s">
        <v>385</v>
      </c>
      <c r="LYR362" s="203" t="s">
        <v>385</v>
      </c>
      <c r="LYS362" s="203" t="s">
        <v>385</v>
      </c>
      <c r="LYT362" s="203" t="s">
        <v>385</v>
      </c>
      <c r="LYU362" s="203" t="s">
        <v>385</v>
      </c>
      <c r="LYV362" s="203" t="s">
        <v>385</v>
      </c>
      <c r="LYW362" s="203" t="s">
        <v>385</v>
      </c>
      <c r="LYX362" s="203" t="s">
        <v>385</v>
      </c>
      <c r="LYY362" s="203" t="s">
        <v>385</v>
      </c>
      <c r="LYZ362" s="203" t="s">
        <v>385</v>
      </c>
      <c r="LZA362" s="203" t="s">
        <v>385</v>
      </c>
      <c r="LZB362" s="203" t="s">
        <v>385</v>
      </c>
      <c r="LZC362" s="203" t="s">
        <v>385</v>
      </c>
      <c r="LZD362" s="203" t="s">
        <v>385</v>
      </c>
      <c r="LZE362" s="203" t="s">
        <v>385</v>
      </c>
      <c r="LZF362" s="203" t="s">
        <v>385</v>
      </c>
      <c r="LZG362" s="203" t="s">
        <v>385</v>
      </c>
      <c r="LZH362" s="203" t="s">
        <v>385</v>
      </c>
      <c r="LZI362" s="203" t="s">
        <v>385</v>
      </c>
      <c r="LZJ362" s="203" t="s">
        <v>385</v>
      </c>
      <c r="LZK362" s="203" t="s">
        <v>385</v>
      </c>
      <c r="LZL362" s="203" t="s">
        <v>385</v>
      </c>
      <c r="LZM362" s="203" t="s">
        <v>385</v>
      </c>
      <c r="LZN362" s="203" t="s">
        <v>385</v>
      </c>
      <c r="LZO362" s="203" t="s">
        <v>385</v>
      </c>
      <c r="LZP362" s="203" t="s">
        <v>385</v>
      </c>
      <c r="LZQ362" s="203" t="s">
        <v>385</v>
      </c>
      <c r="LZR362" s="203" t="s">
        <v>385</v>
      </c>
      <c r="LZS362" s="203" t="s">
        <v>385</v>
      </c>
      <c r="LZT362" s="203" t="s">
        <v>385</v>
      </c>
      <c r="LZU362" s="203" t="s">
        <v>385</v>
      </c>
      <c r="LZV362" s="203" t="s">
        <v>385</v>
      </c>
      <c r="LZW362" s="203" t="s">
        <v>385</v>
      </c>
      <c r="LZX362" s="203" t="s">
        <v>385</v>
      </c>
      <c r="LZY362" s="203" t="s">
        <v>385</v>
      </c>
      <c r="LZZ362" s="203" t="s">
        <v>385</v>
      </c>
      <c r="MAA362" s="203" t="s">
        <v>385</v>
      </c>
      <c r="MAB362" s="203" t="s">
        <v>385</v>
      </c>
      <c r="MAC362" s="203" t="s">
        <v>385</v>
      </c>
      <c r="MAD362" s="203" t="s">
        <v>385</v>
      </c>
      <c r="MAE362" s="203" t="s">
        <v>385</v>
      </c>
      <c r="MAF362" s="203" t="s">
        <v>385</v>
      </c>
      <c r="MAG362" s="203" t="s">
        <v>385</v>
      </c>
      <c r="MAH362" s="203" t="s">
        <v>385</v>
      </c>
      <c r="MAI362" s="203" t="s">
        <v>385</v>
      </c>
      <c r="MAJ362" s="203" t="s">
        <v>385</v>
      </c>
      <c r="MAK362" s="203" t="s">
        <v>385</v>
      </c>
      <c r="MAL362" s="203" t="s">
        <v>385</v>
      </c>
      <c r="MAM362" s="203" t="s">
        <v>385</v>
      </c>
      <c r="MAN362" s="203" t="s">
        <v>385</v>
      </c>
      <c r="MAO362" s="203" t="s">
        <v>385</v>
      </c>
      <c r="MAP362" s="203" t="s">
        <v>385</v>
      </c>
      <c r="MAQ362" s="203" t="s">
        <v>385</v>
      </c>
      <c r="MAR362" s="203" t="s">
        <v>385</v>
      </c>
      <c r="MAS362" s="203" t="s">
        <v>385</v>
      </c>
      <c r="MAT362" s="203" t="s">
        <v>385</v>
      </c>
      <c r="MAU362" s="203" t="s">
        <v>385</v>
      </c>
      <c r="MAV362" s="203" t="s">
        <v>385</v>
      </c>
      <c r="MAW362" s="203" t="s">
        <v>385</v>
      </c>
      <c r="MAX362" s="203" t="s">
        <v>385</v>
      </c>
      <c r="MAY362" s="203" t="s">
        <v>385</v>
      </c>
      <c r="MAZ362" s="203" t="s">
        <v>385</v>
      </c>
      <c r="MBA362" s="203" t="s">
        <v>385</v>
      </c>
      <c r="MBB362" s="203" t="s">
        <v>385</v>
      </c>
      <c r="MBC362" s="203" t="s">
        <v>385</v>
      </c>
      <c r="MBD362" s="203" t="s">
        <v>385</v>
      </c>
      <c r="MBE362" s="203" t="s">
        <v>385</v>
      </c>
      <c r="MBF362" s="203" t="s">
        <v>385</v>
      </c>
      <c r="MBG362" s="203" t="s">
        <v>385</v>
      </c>
      <c r="MBH362" s="203" t="s">
        <v>385</v>
      </c>
      <c r="MBI362" s="203" t="s">
        <v>385</v>
      </c>
      <c r="MBJ362" s="203" t="s">
        <v>385</v>
      </c>
      <c r="MBK362" s="203" t="s">
        <v>385</v>
      </c>
      <c r="MBL362" s="203" t="s">
        <v>385</v>
      </c>
      <c r="MBM362" s="203" t="s">
        <v>385</v>
      </c>
      <c r="MBN362" s="203" t="s">
        <v>385</v>
      </c>
      <c r="MBO362" s="203" t="s">
        <v>385</v>
      </c>
      <c r="MBP362" s="203" t="s">
        <v>385</v>
      </c>
      <c r="MBQ362" s="203" t="s">
        <v>385</v>
      </c>
      <c r="MBR362" s="203" t="s">
        <v>385</v>
      </c>
      <c r="MBS362" s="203" t="s">
        <v>385</v>
      </c>
      <c r="MBT362" s="203" t="s">
        <v>385</v>
      </c>
      <c r="MBU362" s="203" t="s">
        <v>385</v>
      </c>
      <c r="MBV362" s="203" t="s">
        <v>385</v>
      </c>
      <c r="MBW362" s="203" t="s">
        <v>385</v>
      </c>
      <c r="MBX362" s="203" t="s">
        <v>385</v>
      </c>
      <c r="MBY362" s="203" t="s">
        <v>385</v>
      </c>
      <c r="MBZ362" s="203" t="s">
        <v>385</v>
      </c>
      <c r="MCA362" s="203" t="s">
        <v>385</v>
      </c>
      <c r="MCB362" s="203" t="s">
        <v>385</v>
      </c>
      <c r="MCC362" s="203" t="s">
        <v>385</v>
      </c>
      <c r="MCD362" s="203" t="s">
        <v>385</v>
      </c>
      <c r="MCE362" s="203" t="s">
        <v>385</v>
      </c>
      <c r="MCF362" s="203" t="s">
        <v>385</v>
      </c>
      <c r="MCG362" s="203" t="s">
        <v>385</v>
      </c>
      <c r="MCH362" s="203" t="s">
        <v>385</v>
      </c>
      <c r="MCI362" s="203" t="s">
        <v>385</v>
      </c>
      <c r="MCJ362" s="203" t="s">
        <v>385</v>
      </c>
      <c r="MCK362" s="203" t="s">
        <v>385</v>
      </c>
      <c r="MCL362" s="203" t="s">
        <v>385</v>
      </c>
      <c r="MCM362" s="203" t="s">
        <v>385</v>
      </c>
      <c r="MCN362" s="203" t="s">
        <v>385</v>
      </c>
      <c r="MCO362" s="203" t="s">
        <v>385</v>
      </c>
      <c r="MCP362" s="203" t="s">
        <v>385</v>
      </c>
      <c r="MCQ362" s="203" t="s">
        <v>385</v>
      </c>
      <c r="MCR362" s="203" t="s">
        <v>385</v>
      </c>
      <c r="MCS362" s="203" t="s">
        <v>385</v>
      </c>
      <c r="MCT362" s="203" t="s">
        <v>385</v>
      </c>
      <c r="MCU362" s="203" t="s">
        <v>385</v>
      </c>
      <c r="MCV362" s="203" t="s">
        <v>385</v>
      </c>
      <c r="MCW362" s="203" t="s">
        <v>385</v>
      </c>
      <c r="MCX362" s="203" t="s">
        <v>385</v>
      </c>
      <c r="MCY362" s="203" t="s">
        <v>385</v>
      </c>
      <c r="MCZ362" s="203" t="s">
        <v>385</v>
      </c>
      <c r="MDA362" s="203" t="s">
        <v>385</v>
      </c>
      <c r="MDB362" s="203" t="s">
        <v>385</v>
      </c>
      <c r="MDC362" s="203" t="s">
        <v>385</v>
      </c>
      <c r="MDD362" s="203" t="s">
        <v>385</v>
      </c>
      <c r="MDE362" s="203" t="s">
        <v>385</v>
      </c>
      <c r="MDF362" s="203" t="s">
        <v>385</v>
      </c>
      <c r="MDG362" s="203" t="s">
        <v>385</v>
      </c>
      <c r="MDH362" s="203" t="s">
        <v>385</v>
      </c>
      <c r="MDI362" s="203" t="s">
        <v>385</v>
      </c>
      <c r="MDJ362" s="203" t="s">
        <v>385</v>
      </c>
      <c r="MDK362" s="203" t="s">
        <v>385</v>
      </c>
      <c r="MDL362" s="203" t="s">
        <v>385</v>
      </c>
      <c r="MDM362" s="203" t="s">
        <v>385</v>
      </c>
      <c r="MDN362" s="203" t="s">
        <v>385</v>
      </c>
      <c r="MDO362" s="203" t="s">
        <v>385</v>
      </c>
      <c r="MDP362" s="203" t="s">
        <v>385</v>
      </c>
      <c r="MDQ362" s="203" t="s">
        <v>385</v>
      </c>
      <c r="MDR362" s="203" t="s">
        <v>385</v>
      </c>
      <c r="MDS362" s="203" t="s">
        <v>385</v>
      </c>
      <c r="MDT362" s="203" t="s">
        <v>385</v>
      </c>
      <c r="MDU362" s="203" t="s">
        <v>385</v>
      </c>
      <c r="MDV362" s="203" t="s">
        <v>385</v>
      </c>
      <c r="MDW362" s="203" t="s">
        <v>385</v>
      </c>
      <c r="MDX362" s="203" t="s">
        <v>385</v>
      </c>
      <c r="MDY362" s="203" t="s">
        <v>385</v>
      </c>
      <c r="MDZ362" s="203" t="s">
        <v>385</v>
      </c>
      <c r="MEA362" s="203" t="s">
        <v>385</v>
      </c>
      <c r="MEB362" s="203" t="s">
        <v>385</v>
      </c>
      <c r="MEC362" s="203" t="s">
        <v>385</v>
      </c>
      <c r="MED362" s="203" t="s">
        <v>385</v>
      </c>
      <c r="MEE362" s="203" t="s">
        <v>385</v>
      </c>
      <c r="MEF362" s="203" t="s">
        <v>385</v>
      </c>
      <c r="MEG362" s="203" t="s">
        <v>385</v>
      </c>
      <c r="MEH362" s="203" t="s">
        <v>385</v>
      </c>
      <c r="MEI362" s="203" t="s">
        <v>385</v>
      </c>
      <c r="MEJ362" s="203" t="s">
        <v>385</v>
      </c>
      <c r="MEK362" s="203" t="s">
        <v>385</v>
      </c>
      <c r="MEL362" s="203" t="s">
        <v>385</v>
      </c>
      <c r="MEM362" s="203" t="s">
        <v>385</v>
      </c>
      <c r="MEN362" s="203" t="s">
        <v>385</v>
      </c>
      <c r="MEO362" s="203" t="s">
        <v>385</v>
      </c>
      <c r="MEP362" s="203" t="s">
        <v>385</v>
      </c>
      <c r="MEQ362" s="203" t="s">
        <v>385</v>
      </c>
      <c r="MER362" s="203" t="s">
        <v>385</v>
      </c>
      <c r="MES362" s="203" t="s">
        <v>385</v>
      </c>
      <c r="MET362" s="203" t="s">
        <v>385</v>
      </c>
      <c r="MEU362" s="203" t="s">
        <v>385</v>
      </c>
      <c r="MEV362" s="203" t="s">
        <v>385</v>
      </c>
      <c r="MEW362" s="203" t="s">
        <v>385</v>
      </c>
      <c r="MEX362" s="203" t="s">
        <v>385</v>
      </c>
      <c r="MEY362" s="203" t="s">
        <v>385</v>
      </c>
      <c r="MEZ362" s="203" t="s">
        <v>385</v>
      </c>
      <c r="MFA362" s="203" t="s">
        <v>385</v>
      </c>
      <c r="MFB362" s="203" t="s">
        <v>385</v>
      </c>
      <c r="MFC362" s="203" t="s">
        <v>385</v>
      </c>
      <c r="MFD362" s="203" t="s">
        <v>385</v>
      </c>
      <c r="MFE362" s="203" t="s">
        <v>385</v>
      </c>
      <c r="MFF362" s="203" t="s">
        <v>385</v>
      </c>
      <c r="MFG362" s="203" t="s">
        <v>385</v>
      </c>
      <c r="MFH362" s="203" t="s">
        <v>385</v>
      </c>
      <c r="MFI362" s="203" t="s">
        <v>385</v>
      </c>
      <c r="MFJ362" s="203" t="s">
        <v>385</v>
      </c>
      <c r="MFK362" s="203" t="s">
        <v>385</v>
      </c>
      <c r="MFL362" s="203" t="s">
        <v>385</v>
      </c>
      <c r="MFM362" s="203" t="s">
        <v>385</v>
      </c>
      <c r="MFN362" s="203" t="s">
        <v>385</v>
      </c>
      <c r="MFO362" s="203" t="s">
        <v>385</v>
      </c>
      <c r="MFP362" s="203" t="s">
        <v>385</v>
      </c>
      <c r="MFQ362" s="203" t="s">
        <v>385</v>
      </c>
      <c r="MFR362" s="203" t="s">
        <v>385</v>
      </c>
      <c r="MFS362" s="203" t="s">
        <v>385</v>
      </c>
      <c r="MFT362" s="203" t="s">
        <v>385</v>
      </c>
      <c r="MFU362" s="203" t="s">
        <v>385</v>
      </c>
      <c r="MFV362" s="203" t="s">
        <v>385</v>
      </c>
      <c r="MFW362" s="203" t="s">
        <v>385</v>
      </c>
      <c r="MFX362" s="203" t="s">
        <v>385</v>
      </c>
      <c r="MFY362" s="203" t="s">
        <v>385</v>
      </c>
      <c r="MFZ362" s="203" t="s">
        <v>385</v>
      </c>
      <c r="MGA362" s="203" t="s">
        <v>385</v>
      </c>
      <c r="MGB362" s="203" t="s">
        <v>385</v>
      </c>
      <c r="MGC362" s="203" t="s">
        <v>385</v>
      </c>
      <c r="MGD362" s="203" t="s">
        <v>385</v>
      </c>
      <c r="MGE362" s="203" t="s">
        <v>385</v>
      </c>
      <c r="MGF362" s="203" t="s">
        <v>385</v>
      </c>
      <c r="MGG362" s="203" t="s">
        <v>385</v>
      </c>
      <c r="MGH362" s="203" t="s">
        <v>385</v>
      </c>
      <c r="MGI362" s="203" t="s">
        <v>385</v>
      </c>
      <c r="MGJ362" s="203" t="s">
        <v>385</v>
      </c>
      <c r="MGK362" s="203" t="s">
        <v>385</v>
      </c>
      <c r="MGL362" s="203" t="s">
        <v>385</v>
      </c>
      <c r="MGM362" s="203" t="s">
        <v>385</v>
      </c>
      <c r="MGN362" s="203" t="s">
        <v>385</v>
      </c>
      <c r="MGO362" s="203" t="s">
        <v>385</v>
      </c>
      <c r="MGP362" s="203" t="s">
        <v>385</v>
      </c>
      <c r="MGQ362" s="203" t="s">
        <v>385</v>
      </c>
      <c r="MGR362" s="203" t="s">
        <v>385</v>
      </c>
      <c r="MGS362" s="203" t="s">
        <v>385</v>
      </c>
      <c r="MGT362" s="203" t="s">
        <v>385</v>
      </c>
      <c r="MGU362" s="203" t="s">
        <v>385</v>
      </c>
      <c r="MGV362" s="203" t="s">
        <v>385</v>
      </c>
      <c r="MGW362" s="203" t="s">
        <v>385</v>
      </c>
      <c r="MGX362" s="203" t="s">
        <v>385</v>
      </c>
      <c r="MGY362" s="203" t="s">
        <v>385</v>
      </c>
      <c r="MGZ362" s="203" t="s">
        <v>385</v>
      </c>
      <c r="MHA362" s="203" t="s">
        <v>385</v>
      </c>
      <c r="MHB362" s="203" t="s">
        <v>385</v>
      </c>
      <c r="MHC362" s="203" t="s">
        <v>385</v>
      </c>
      <c r="MHD362" s="203" t="s">
        <v>385</v>
      </c>
      <c r="MHE362" s="203" t="s">
        <v>385</v>
      </c>
      <c r="MHF362" s="203" t="s">
        <v>385</v>
      </c>
      <c r="MHG362" s="203" t="s">
        <v>385</v>
      </c>
      <c r="MHH362" s="203" t="s">
        <v>385</v>
      </c>
      <c r="MHI362" s="203" t="s">
        <v>385</v>
      </c>
      <c r="MHJ362" s="203" t="s">
        <v>385</v>
      </c>
      <c r="MHK362" s="203" t="s">
        <v>385</v>
      </c>
      <c r="MHL362" s="203" t="s">
        <v>385</v>
      </c>
      <c r="MHM362" s="203" t="s">
        <v>385</v>
      </c>
      <c r="MHN362" s="203" t="s">
        <v>385</v>
      </c>
      <c r="MHO362" s="203" t="s">
        <v>385</v>
      </c>
      <c r="MHP362" s="203" t="s">
        <v>385</v>
      </c>
      <c r="MHQ362" s="203" t="s">
        <v>385</v>
      </c>
      <c r="MHR362" s="203" t="s">
        <v>385</v>
      </c>
      <c r="MHS362" s="203" t="s">
        <v>385</v>
      </c>
      <c r="MHT362" s="203" t="s">
        <v>385</v>
      </c>
      <c r="MHU362" s="203" t="s">
        <v>385</v>
      </c>
      <c r="MHV362" s="203" t="s">
        <v>385</v>
      </c>
      <c r="MHW362" s="203" t="s">
        <v>385</v>
      </c>
      <c r="MHX362" s="203" t="s">
        <v>385</v>
      </c>
      <c r="MHY362" s="203" t="s">
        <v>385</v>
      </c>
      <c r="MHZ362" s="203" t="s">
        <v>385</v>
      </c>
      <c r="MIA362" s="203" t="s">
        <v>385</v>
      </c>
      <c r="MIB362" s="203" t="s">
        <v>385</v>
      </c>
      <c r="MIC362" s="203" t="s">
        <v>385</v>
      </c>
      <c r="MID362" s="203" t="s">
        <v>385</v>
      </c>
      <c r="MIE362" s="203" t="s">
        <v>385</v>
      </c>
      <c r="MIF362" s="203" t="s">
        <v>385</v>
      </c>
      <c r="MIG362" s="203" t="s">
        <v>385</v>
      </c>
      <c r="MIH362" s="203" t="s">
        <v>385</v>
      </c>
      <c r="MII362" s="203" t="s">
        <v>385</v>
      </c>
      <c r="MIJ362" s="203" t="s">
        <v>385</v>
      </c>
      <c r="MIK362" s="203" t="s">
        <v>385</v>
      </c>
      <c r="MIL362" s="203" t="s">
        <v>385</v>
      </c>
      <c r="MIM362" s="203" t="s">
        <v>385</v>
      </c>
      <c r="MIN362" s="203" t="s">
        <v>385</v>
      </c>
      <c r="MIO362" s="203" t="s">
        <v>385</v>
      </c>
      <c r="MIP362" s="203" t="s">
        <v>385</v>
      </c>
      <c r="MIQ362" s="203" t="s">
        <v>385</v>
      </c>
      <c r="MIR362" s="203" t="s">
        <v>385</v>
      </c>
      <c r="MIS362" s="203" t="s">
        <v>385</v>
      </c>
      <c r="MIT362" s="203" t="s">
        <v>385</v>
      </c>
      <c r="MIU362" s="203" t="s">
        <v>385</v>
      </c>
      <c r="MIV362" s="203" t="s">
        <v>385</v>
      </c>
      <c r="MIW362" s="203" t="s">
        <v>385</v>
      </c>
      <c r="MIX362" s="203" t="s">
        <v>385</v>
      </c>
      <c r="MIY362" s="203" t="s">
        <v>385</v>
      </c>
      <c r="MIZ362" s="203" t="s">
        <v>385</v>
      </c>
      <c r="MJA362" s="203" t="s">
        <v>385</v>
      </c>
      <c r="MJB362" s="203" t="s">
        <v>385</v>
      </c>
      <c r="MJC362" s="203" t="s">
        <v>385</v>
      </c>
      <c r="MJD362" s="203" t="s">
        <v>385</v>
      </c>
      <c r="MJE362" s="203" t="s">
        <v>385</v>
      </c>
      <c r="MJF362" s="203" t="s">
        <v>385</v>
      </c>
      <c r="MJG362" s="203" t="s">
        <v>385</v>
      </c>
      <c r="MJH362" s="203" t="s">
        <v>385</v>
      </c>
      <c r="MJI362" s="203" t="s">
        <v>385</v>
      </c>
      <c r="MJJ362" s="203" t="s">
        <v>385</v>
      </c>
      <c r="MJK362" s="203" t="s">
        <v>385</v>
      </c>
      <c r="MJL362" s="203" t="s">
        <v>385</v>
      </c>
      <c r="MJM362" s="203" t="s">
        <v>385</v>
      </c>
      <c r="MJN362" s="203" t="s">
        <v>385</v>
      </c>
      <c r="MJO362" s="203" t="s">
        <v>385</v>
      </c>
      <c r="MJP362" s="203" t="s">
        <v>385</v>
      </c>
      <c r="MJQ362" s="203" t="s">
        <v>385</v>
      </c>
      <c r="MJR362" s="203" t="s">
        <v>385</v>
      </c>
      <c r="MJS362" s="203" t="s">
        <v>385</v>
      </c>
      <c r="MJT362" s="203" t="s">
        <v>385</v>
      </c>
      <c r="MJU362" s="203" t="s">
        <v>385</v>
      </c>
      <c r="MJV362" s="203" t="s">
        <v>385</v>
      </c>
      <c r="MJW362" s="203" t="s">
        <v>385</v>
      </c>
      <c r="MJX362" s="203" t="s">
        <v>385</v>
      </c>
      <c r="MJY362" s="203" t="s">
        <v>385</v>
      </c>
      <c r="MJZ362" s="203" t="s">
        <v>385</v>
      </c>
      <c r="MKA362" s="203" t="s">
        <v>385</v>
      </c>
      <c r="MKB362" s="203" t="s">
        <v>385</v>
      </c>
      <c r="MKC362" s="203" t="s">
        <v>385</v>
      </c>
      <c r="MKD362" s="203" t="s">
        <v>385</v>
      </c>
      <c r="MKE362" s="203" t="s">
        <v>385</v>
      </c>
      <c r="MKF362" s="203" t="s">
        <v>385</v>
      </c>
      <c r="MKG362" s="203" t="s">
        <v>385</v>
      </c>
      <c r="MKH362" s="203" t="s">
        <v>385</v>
      </c>
      <c r="MKI362" s="203" t="s">
        <v>385</v>
      </c>
      <c r="MKJ362" s="203" t="s">
        <v>385</v>
      </c>
      <c r="MKK362" s="203" t="s">
        <v>385</v>
      </c>
      <c r="MKL362" s="203" t="s">
        <v>385</v>
      </c>
      <c r="MKM362" s="203" t="s">
        <v>385</v>
      </c>
      <c r="MKN362" s="203" t="s">
        <v>385</v>
      </c>
      <c r="MKO362" s="203" t="s">
        <v>385</v>
      </c>
      <c r="MKP362" s="203" t="s">
        <v>385</v>
      </c>
      <c r="MKQ362" s="203" t="s">
        <v>385</v>
      </c>
      <c r="MKR362" s="203" t="s">
        <v>385</v>
      </c>
      <c r="MKS362" s="203" t="s">
        <v>385</v>
      </c>
      <c r="MKT362" s="203" t="s">
        <v>385</v>
      </c>
      <c r="MKU362" s="203" t="s">
        <v>385</v>
      </c>
      <c r="MKV362" s="203" t="s">
        <v>385</v>
      </c>
      <c r="MKW362" s="203" t="s">
        <v>385</v>
      </c>
      <c r="MKX362" s="203" t="s">
        <v>385</v>
      </c>
      <c r="MKY362" s="203" t="s">
        <v>385</v>
      </c>
      <c r="MKZ362" s="203" t="s">
        <v>385</v>
      </c>
      <c r="MLA362" s="203" t="s">
        <v>385</v>
      </c>
      <c r="MLB362" s="203" t="s">
        <v>385</v>
      </c>
      <c r="MLC362" s="203" t="s">
        <v>385</v>
      </c>
      <c r="MLD362" s="203" t="s">
        <v>385</v>
      </c>
      <c r="MLE362" s="203" t="s">
        <v>385</v>
      </c>
      <c r="MLF362" s="203" t="s">
        <v>385</v>
      </c>
      <c r="MLG362" s="203" t="s">
        <v>385</v>
      </c>
      <c r="MLH362" s="203" t="s">
        <v>385</v>
      </c>
      <c r="MLI362" s="203" t="s">
        <v>385</v>
      </c>
      <c r="MLJ362" s="203" t="s">
        <v>385</v>
      </c>
      <c r="MLK362" s="203" t="s">
        <v>385</v>
      </c>
      <c r="MLL362" s="203" t="s">
        <v>385</v>
      </c>
      <c r="MLM362" s="203" t="s">
        <v>385</v>
      </c>
      <c r="MLN362" s="203" t="s">
        <v>385</v>
      </c>
      <c r="MLO362" s="203" t="s">
        <v>385</v>
      </c>
      <c r="MLP362" s="203" t="s">
        <v>385</v>
      </c>
      <c r="MLQ362" s="203" t="s">
        <v>385</v>
      </c>
      <c r="MLR362" s="203" t="s">
        <v>385</v>
      </c>
      <c r="MLS362" s="203" t="s">
        <v>385</v>
      </c>
      <c r="MLT362" s="203" t="s">
        <v>385</v>
      </c>
      <c r="MLU362" s="203" t="s">
        <v>385</v>
      </c>
      <c r="MLV362" s="203" t="s">
        <v>385</v>
      </c>
      <c r="MLW362" s="203" t="s">
        <v>385</v>
      </c>
      <c r="MLX362" s="203" t="s">
        <v>385</v>
      </c>
      <c r="MLY362" s="203" t="s">
        <v>385</v>
      </c>
      <c r="MLZ362" s="203" t="s">
        <v>385</v>
      </c>
      <c r="MMA362" s="203" t="s">
        <v>385</v>
      </c>
      <c r="MMB362" s="203" t="s">
        <v>385</v>
      </c>
      <c r="MMC362" s="203" t="s">
        <v>385</v>
      </c>
      <c r="MMD362" s="203" t="s">
        <v>385</v>
      </c>
      <c r="MME362" s="203" t="s">
        <v>385</v>
      </c>
      <c r="MMF362" s="203" t="s">
        <v>385</v>
      </c>
      <c r="MMG362" s="203" t="s">
        <v>385</v>
      </c>
      <c r="MMH362" s="203" t="s">
        <v>385</v>
      </c>
      <c r="MMI362" s="203" t="s">
        <v>385</v>
      </c>
      <c r="MMJ362" s="203" t="s">
        <v>385</v>
      </c>
      <c r="MMK362" s="203" t="s">
        <v>385</v>
      </c>
      <c r="MML362" s="203" t="s">
        <v>385</v>
      </c>
      <c r="MMM362" s="203" t="s">
        <v>385</v>
      </c>
      <c r="MMN362" s="203" t="s">
        <v>385</v>
      </c>
      <c r="MMO362" s="203" t="s">
        <v>385</v>
      </c>
      <c r="MMP362" s="203" t="s">
        <v>385</v>
      </c>
      <c r="MMQ362" s="203" t="s">
        <v>385</v>
      </c>
      <c r="MMR362" s="203" t="s">
        <v>385</v>
      </c>
      <c r="MMS362" s="203" t="s">
        <v>385</v>
      </c>
      <c r="MMT362" s="203" t="s">
        <v>385</v>
      </c>
      <c r="MMU362" s="203" t="s">
        <v>385</v>
      </c>
      <c r="MMV362" s="203" t="s">
        <v>385</v>
      </c>
      <c r="MMW362" s="203" t="s">
        <v>385</v>
      </c>
      <c r="MMX362" s="203" t="s">
        <v>385</v>
      </c>
      <c r="MMY362" s="203" t="s">
        <v>385</v>
      </c>
      <c r="MMZ362" s="203" t="s">
        <v>385</v>
      </c>
      <c r="MNA362" s="203" t="s">
        <v>385</v>
      </c>
      <c r="MNB362" s="203" t="s">
        <v>385</v>
      </c>
      <c r="MNC362" s="203" t="s">
        <v>385</v>
      </c>
      <c r="MND362" s="203" t="s">
        <v>385</v>
      </c>
      <c r="MNE362" s="203" t="s">
        <v>385</v>
      </c>
      <c r="MNF362" s="203" t="s">
        <v>385</v>
      </c>
      <c r="MNG362" s="203" t="s">
        <v>385</v>
      </c>
      <c r="MNH362" s="203" t="s">
        <v>385</v>
      </c>
      <c r="MNI362" s="203" t="s">
        <v>385</v>
      </c>
      <c r="MNJ362" s="203" t="s">
        <v>385</v>
      </c>
      <c r="MNK362" s="203" t="s">
        <v>385</v>
      </c>
      <c r="MNL362" s="203" t="s">
        <v>385</v>
      </c>
      <c r="MNM362" s="203" t="s">
        <v>385</v>
      </c>
      <c r="MNN362" s="203" t="s">
        <v>385</v>
      </c>
      <c r="MNO362" s="203" t="s">
        <v>385</v>
      </c>
      <c r="MNP362" s="203" t="s">
        <v>385</v>
      </c>
      <c r="MNQ362" s="203" t="s">
        <v>385</v>
      </c>
      <c r="MNR362" s="203" t="s">
        <v>385</v>
      </c>
      <c r="MNS362" s="203" t="s">
        <v>385</v>
      </c>
      <c r="MNT362" s="203" t="s">
        <v>385</v>
      </c>
      <c r="MNU362" s="203" t="s">
        <v>385</v>
      </c>
      <c r="MNV362" s="203" t="s">
        <v>385</v>
      </c>
      <c r="MNW362" s="203" t="s">
        <v>385</v>
      </c>
      <c r="MNX362" s="203" t="s">
        <v>385</v>
      </c>
      <c r="MNY362" s="203" t="s">
        <v>385</v>
      </c>
      <c r="MNZ362" s="203" t="s">
        <v>385</v>
      </c>
      <c r="MOA362" s="203" t="s">
        <v>385</v>
      </c>
      <c r="MOB362" s="203" t="s">
        <v>385</v>
      </c>
      <c r="MOC362" s="203" t="s">
        <v>385</v>
      </c>
      <c r="MOD362" s="203" t="s">
        <v>385</v>
      </c>
      <c r="MOE362" s="203" t="s">
        <v>385</v>
      </c>
      <c r="MOF362" s="203" t="s">
        <v>385</v>
      </c>
      <c r="MOG362" s="203" t="s">
        <v>385</v>
      </c>
      <c r="MOH362" s="203" t="s">
        <v>385</v>
      </c>
      <c r="MOI362" s="203" t="s">
        <v>385</v>
      </c>
      <c r="MOJ362" s="203" t="s">
        <v>385</v>
      </c>
      <c r="MOK362" s="203" t="s">
        <v>385</v>
      </c>
      <c r="MOL362" s="203" t="s">
        <v>385</v>
      </c>
      <c r="MOM362" s="203" t="s">
        <v>385</v>
      </c>
      <c r="MON362" s="203" t="s">
        <v>385</v>
      </c>
      <c r="MOO362" s="203" t="s">
        <v>385</v>
      </c>
      <c r="MOP362" s="203" t="s">
        <v>385</v>
      </c>
      <c r="MOQ362" s="203" t="s">
        <v>385</v>
      </c>
      <c r="MOR362" s="203" t="s">
        <v>385</v>
      </c>
      <c r="MOS362" s="203" t="s">
        <v>385</v>
      </c>
      <c r="MOT362" s="203" t="s">
        <v>385</v>
      </c>
      <c r="MOU362" s="203" t="s">
        <v>385</v>
      </c>
      <c r="MOV362" s="203" t="s">
        <v>385</v>
      </c>
      <c r="MOW362" s="203" t="s">
        <v>385</v>
      </c>
      <c r="MOX362" s="203" t="s">
        <v>385</v>
      </c>
      <c r="MOY362" s="203" t="s">
        <v>385</v>
      </c>
      <c r="MOZ362" s="203" t="s">
        <v>385</v>
      </c>
      <c r="MPA362" s="203" t="s">
        <v>385</v>
      </c>
      <c r="MPB362" s="203" t="s">
        <v>385</v>
      </c>
      <c r="MPC362" s="203" t="s">
        <v>385</v>
      </c>
      <c r="MPD362" s="203" t="s">
        <v>385</v>
      </c>
      <c r="MPE362" s="203" t="s">
        <v>385</v>
      </c>
      <c r="MPF362" s="203" t="s">
        <v>385</v>
      </c>
      <c r="MPG362" s="203" t="s">
        <v>385</v>
      </c>
      <c r="MPH362" s="203" t="s">
        <v>385</v>
      </c>
      <c r="MPI362" s="203" t="s">
        <v>385</v>
      </c>
      <c r="MPJ362" s="203" t="s">
        <v>385</v>
      </c>
      <c r="MPK362" s="203" t="s">
        <v>385</v>
      </c>
      <c r="MPL362" s="203" t="s">
        <v>385</v>
      </c>
      <c r="MPM362" s="203" t="s">
        <v>385</v>
      </c>
      <c r="MPN362" s="203" t="s">
        <v>385</v>
      </c>
      <c r="MPO362" s="203" t="s">
        <v>385</v>
      </c>
      <c r="MPP362" s="203" t="s">
        <v>385</v>
      </c>
      <c r="MPQ362" s="203" t="s">
        <v>385</v>
      </c>
      <c r="MPR362" s="203" t="s">
        <v>385</v>
      </c>
      <c r="MPS362" s="203" t="s">
        <v>385</v>
      </c>
      <c r="MPT362" s="203" t="s">
        <v>385</v>
      </c>
      <c r="MPU362" s="203" t="s">
        <v>385</v>
      </c>
      <c r="MPV362" s="203" t="s">
        <v>385</v>
      </c>
      <c r="MPW362" s="203" t="s">
        <v>385</v>
      </c>
      <c r="MPX362" s="203" t="s">
        <v>385</v>
      </c>
      <c r="MPY362" s="203" t="s">
        <v>385</v>
      </c>
      <c r="MPZ362" s="203" t="s">
        <v>385</v>
      </c>
      <c r="MQA362" s="203" t="s">
        <v>385</v>
      </c>
      <c r="MQB362" s="203" t="s">
        <v>385</v>
      </c>
      <c r="MQC362" s="203" t="s">
        <v>385</v>
      </c>
      <c r="MQD362" s="203" t="s">
        <v>385</v>
      </c>
      <c r="MQE362" s="203" t="s">
        <v>385</v>
      </c>
      <c r="MQF362" s="203" t="s">
        <v>385</v>
      </c>
      <c r="MQG362" s="203" t="s">
        <v>385</v>
      </c>
      <c r="MQH362" s="203" t="s">
        <v>385</v>
      </c>
      <c r="MQI362" s="203" t="s">
        <v>385</v>
      </c>
      <c r="MQJ362" s="203" t="s">
        <v>385</v>
      </c>
      <c r="MQK362" s="203" t="s">
        <v>385</v>
      </c>
      <c r="MQL362" s="203" t="s">
        <v>385</v>
      </c>
      <c r="MQM362" s="203" t="s">
        <v>385</v>
      </c>
      <c r="MQN362" s="203" t="s">
        <v>385</v>
      </c>
      <c r="MQO362" s="203" t="s">
        <v>385</v>
      </c>
      <c r="MQP362" s="203" t="s">
        <v>385</v>
      </c>
      <c r="MQQ362" s="203" t="s">
        <v>385</v>
      </c>
      <c r="MQR362" s="203" t="s">
        <v>385</v>
      </c>
      <c r="MQS362" s="203" t="s">
        <v>385</v>
      </c>
      <c r="MQT362" s="203" t="s">
        <v>385</v>
      </c>
      <c r="MQU362" s="203" t="s">
        <v>385</v>
      </c>
      <c r="MQV362" s="203" t="s">
        <v>385</v>
      </c>
      <c r="MQW362" s="203" t="s">
        <v>385</v>
      </c>
      <c r="MQX362" s="203" t="s">
        <v>385</v>
      </c>
      <c r="MQY362" s="203" t="s">
        <v>385</v>
      </c>
      <c r="MQZ362" s="203" t="s">
        <v>385</v>
      </c>
      <c r="MRA362" s="203" t="s">
        <v>385</v>
      </c>
      <c r="MRB362" s="203" t="s">
        <v>385</v>
      </c>
      <c r="MRC362" s="203" t="s">
        <v>385</v>
      </c>
      <c r="MRD362" s="203" t="s">
        <v>385</v>
      </c>
      <c r="MRE362" s="203" t="s">
        <v>385</v>
      </c>
      <c r="MRF362" s="203" t="s">
        <v>385</v>
      </c>
      <c r="MRG362" s="203" t="s">
        <v>385</v>
      </c>
      <c r="MRH362" s="203" t="s">
        <v>385</v>
      </c>
      <c r="MRI362" s="203" t="s">
        <v>385</v>
      </c>
      <c r="MRJ362" s="203" t="s">
        <v>385</v>
      </c>
      <c r="MRK362" s="203" t="s">
        <v>385</v>
      </c>
      <c r="MRL362" s="203" t="s">
        <v>385</v>
      </c>
      <c r="MRM362" s="203" t="s">
        <v>385</v>
      </c>
      <c r="MRN362" s="203" t="s">
        <v>385</v>
      </c>
      <c r="MRO362" s="203" t="s">
        <v>385</v>
      </c>
      <c r="MRP362" s="203" t="s">
        <v>385</v>
      </c>
      <c r="MRQ362" s="203" t="s">
        <v>385</v>
      </c>
      <c r="MRR362" s="203" t="s">
        <v>385</v>
      </c>
      <c r="MRS362" s="203" t="s">
        <v>385</v>
      </c>
      <c r="MRT362" s="203" t="s">
        <v>385</v>
      </c>
      <c r="MRU362" s="203" t="s">
        <v>385</v>
      </c>
      <c r="MRV362" s="203" t="s">
        <v>385</v>
      </c>
      <c r="MRW362" s="203" t="s">
        <v>385</v>
      </c>
      <c r="MRX362" s="203" t="s">
        <v>385</v>
      </c>
      <c r="MRY362" s="203" t="s">
        <v>385</v>
      </c>
      <c r="MRZ362" s="203" t="s">
        <v>385</v>
      </c>
      <c r="MSA362" s="203" t="s">
        <v>385</v>
      </c>
      <c r="MSB362" s="203" t="s">
        <v>385</v>
      </c>
      <c r="MSC362" s="203" t="s">
        <v>385</v>
      </c>
      <c r="MSD362" s="203" t="s">
        <v>385</v>
      </c>
      <c r="MSE362" s="203" t="s">
        <v>385</v>
      </c>
      <c r="MSF362" s="203" t="s">
        <v>385</v>
      </c>
      <c r="MSG362" s="203" t="s">
        <v>385</v>
      </c>
      <c r="MSH362" s="203" t="s">
        <v>385</v>
      </c>
      <c r="MSI362" s="203" t="s">
        <v>385</v>
      </c>
      <c r="MSJ362" s="203" t="s">
        <v>385</v>
      </c>
      <c r="MSK362" s="203" t="s">
        <v>385</v>
      </c>
      <c r="MSL362" s="203" t="s">
        <v>385</v>
      </c>
      <c r="MSM362" s="203" t="s">
        <v>385</v>
      </c>
      <c r="MSN362" s="203" t="s">
        <v>385</v>
      </c>
      <c r="MSO362" s="203" t="s">
        <v>385</v>
      </c>
      <c r="MSP362" s="203" t="s">
        <v>385</v>
      </c>
      <c r="MSQ362" s="203" t="s">
        <v>385</v>
      </c>
      <c r="MSR362" s="203" t="s">
        <v>385</v>
      </c>
      <c r="MSS362" s="203" t="s">
        <v>385</v>
      </c>
      <c r="MST362" s="203" t="s">
        <v>385</v>
      </c>
      <c r="MSU362" s="203" t="s">
        <v>385</v>
      </c>
      <c r="MSV362" s="203" t="s">
        <v>385</v>
      </c>
      <c r="MSW362" s="203" t="s">
        <v>385</v>
      </c>
      <c r="MSX362" s="203" t="s">
        <v>385</v>
      </c>
      <c r="MSY362" s="203" t="s">
        <v>385</v>
      </c>
      <c r="MSZ362" s="203" t="s">
        <v>385</v>
      </c>
      <c r="MTA362" s="203" t="s">
        <v>385</v>
      </c>
      <c r="MTB362" s="203" t="s">
        <v>385</v>
      </c>
      <c r="MTC362" s="203" t="s">
        <v>385</v>
      </c>
      <c r="MTD362" s="203" t="s">
        <v>385</v>
      </c>
      <c r="MTE362" s="203" t="s">
        <v>385</v>
      </c>
      <c r="MTF362" s="203" t="s">
        <v>385</v>
      </c>
      <c r="MTG362" s="203" t="s">
        <v>385</v>
      </c>
      <c r="MTH362" s="203" t="s">
        <v>385</v>
      </c>
      <c r="MTI362" s="203" t="s">
        <v>385</v>
      </c>
      <c r="MTJ362" s="203" t="s">
        <v>385</v>
      </c>
      <c r="MTK362" s="203" t="s">
        <v>385</v>
      </c>
      <c r="MTL362" s="203" t="s">
        <v>385</v>
      </c>
      <c r="MTM362" s="203" t="s">
        <v>385</v>
      </c>
      <c r="MTN362" s="203" t="s">
        <v>385</v>
      </c>
      <c r="MTO362" s="203" t="s">
        <v>385</v>
      </c>
      <c r="MTP362" s="203" t="s">
        <v>385</v>
      </c>
      <c r="MTQ362" s="203" t="s">
        <v>385</v>
      </c>
      <c r="MTR362" s="203" t="s">
        <v>385</v>
      </c>
      <c r="MTS362" s="203" t="s">
        <v>385</v>
      </c>
      <c r="MTT362" s="203" t="s">
        <v>385</v>
      </c>
      <c r="MTU362" s="203" t="s">
        <v>385</v>
      </c>
      <c r="MTV362" s="203" t="s">
        <v>385</v>
      </c>
      <c r="MTW362" s="203" t="s">
        <v>385</v>
      </c>
      <c r="MTX362" s="203" t="s">
        <v>385</v>
      </c>
      <c r="MTY362" s="203" t="s">
        <v>385</v>
      </c>
      <c r="MTZ362" s="203" t="s">
        <v>385</v>
      </c>
      <c r="MUA362" s="203" t="s">
        <v>385</v>
      </c>
      <c r="MUB362" s="203" t="s">
        <v>385</v>
      </c>
      <c r="MUC362" s="203" t="s">
        <v>385</v>
      </c>
      <c r="MUD362" s="203" t="s">
        <v>385</v>
      </c>
      <c r="MUE362" s="203" t="s">
        <v>385</v>
      </c>
      <c r="MUF362" s="203" t="s">
        <v>385</v>
      </c>
      <c r="MUG362" s="203" t="s">
        <v>385</v>
      </c>
      <c r="MUH362" s="203" t="s">
        <v>385</v>
      </c>
      <c r="MUI362" s="203" t="s">
        <v>385</v>
      </c>
      <c r="MUJ362" s="203" t="s">
        <v>385</v>
      </c>
      <c r="MUK362" s="203" t="s">
        <v>385</v>
      </c>
      <c r="MUL362" s="203" t="s">
        <v>385</v>
      </c>
      <c r="MUM362" s="203" t="s">
        <v>385</v>
      </c>
      <c r="MUN362" s="203" t="s">
        <v>385</v>
      </c>
      <c r="MUO362" s="203" t="s">
        <v>385</v>
      </c>
      <c r="MUP362" s="203" t="s">
        <v>385</v>
      </c>
      <c r="MUQ362" s="203" t="s">
        <v>385</v>
      </c>
      <c r="MUR362" s="203" t="s">
        <v>385</v>
      </c>
      <c r="MUS362" s="203" t="s">
        <v>385</v>
      </c>
      <c r="MUT362" s="203" t="s">
        <v>385</v>
      </c>
      <c r="MUU362" s="203" t="s">
        <v>385</v>
      </c>
      <c r="MUV362" s="203" t="s">
        <v>385</v>
      </c>
      <c r="MUW362" s="203" t="s">
        <v>385</v>
      </c>
      <c r="MUX362" s="203" t="s">
        <v>385</v>
      </c>
      <c r="MUY362" s="203" t="s">
        <v>385</v>
      </c>
      <c r="MUZ362" s="203" t="s">
        <v>385</v>
      </c>
      <c r="MVA362" s="203" t="s">
        <v>385</v>
      </c>
      <c r="MVB362" s="203" t="s">
        <v>385</v>
      </c>
      <c r="MVC362" s="203" t="s">
        <v>385</v>
      </c>
      <c r="MVD362" s="203" t="s">
        <v>385</v>
      </c>
      <c r="MVE362" s="203" t="s">
        <v>385</v>
      </c>
      <c r="MVF362" s="203" t="s">
        <v>385</v>
      </c>
      <c r="MVG362" s="203" t="s">
        <v>385</v>
      </c>
      <c r="MVH362" s="203" t="s">
        <v>385</v>
      </c>
      <c r="MVI362" s="203" t="s">
        <v>385</v>
      </c>
      <c r="MVJ362" s="203" t="s">
        <v>385</v>
      </c>
      <c r="MVK362" s="203" t="s">
        <v>385</v>
      </c>
      <c r="MVL362" s="203" t="s">
        <v>385</v>
      </c>
      <c r="MVM362" s="203" t="s">
        <v>385</v>
      </c>
      <c r="MVN362" s="203" t="s">
        <v>385</v>
      </c>
      <c r="MVO362" s="203" t="s">
        <v>385</v>
      </c>
      <c r="MVP362" s="203" t="s">
        <v>385</v>
      </c>
      <c r="MVQ362" s="203" t="s">
        <v>385</v>
      </c>
      <c r="MVR362" s="203" t="s">
        <v>385</v>
      </c>
      <c r="MVS362" s="203" t="s">
        <v>385</v>
      </c>
      <c r="MVT362" s="203" t="s">
        <v>385</v>
      </c>
      <c r="MVU362" s="203" t="s">
        <v>385</v>
      </c>
      <c r="MVV362" s="203" t="s">
        <v>385</v>
      </c>
      <c r="MVW362" s="203" t="s">
        <v>385</v>
      </c>
      <c r="MVX362" s="203" t="s">
        <v>385</v>
      </c>
      <c r="MVY362" s="203" t="s">
        <v>385</v>
      </c>
      <c r="MVZ362" s="203" t="s">
        <v>385</v>
      </c>
      <c r="MWA362" s="203" t="s">
        <v>385</v>
      </c>
      <c r="MWB362" s="203" t="s">
        <v>385</v>
      </c>
      <c r="MWC362" s="203" t="s">
        <v>385</v>
      </c>
      <c r="MWD362" s="203" t="s">
        <v>385</v>
      </c>
      <c r="MWE362" s="203" t="s">
        <v>385</v>
      </c>
      <c r="MWF362" s="203" t="s">
        <v>385</v>
      </c>
      <c r="MWG362" s="203" t="s">
        <v>385</v>
      </c>
      <c r="MWH362" s="203" t="s">
        <v>385</v>
      </c>
      <c r="MWI362" s="203" t="s">
        <v>385</v>
      </c>
      <c r="MWJ362" s="203" t="s">
        <v>385</v>
      </c>
      <c r="MWK362" s="203" t="s">
        <v>385</v>
      </c>
      <c r="MWL362" s="203" t="s">
        <v>385</v>
      </c>
      <c r="MWM362" s="203" t="s">
        <v>385</v>
      </c>
      <c r="MWN362" s="203" t="s">
        <v>385</v>
      </c>
      <c r="MWO362" s="203" t="s">
        <v>385</v>
      </c>
      <c r="MWP362" s="203" t="s">
        <v>385</v>
      </c>
      <c r="MWQ362" s="203" t="s">
        <v>385</v>
      </c>
      <c r="MWR362" s="203" t="s">
        <v>385</v>
      </c>
      <c r="MWS362" s="203" t="s">
        <v>385</v>
      </c>
      <c r="MWT362" s="203" t="s">
        <v>385</v>
      </c>
      <c r="MWU362" s="203" t="s">
        <v>385</v>
      </c>
      <c r="MWV362" s="203" t="s">
        <v>385</v>
      </c>
      <c r="MWW362" s="203" t="s">
        <v>385</v>
      </c>
      <c r="MWX362" s="203" t="s">
        <v>385</v>
      </c>
      <c r="MWY362" s="203" t="s">
        <v>385</v>
      </c>
      <c r="MWZ362" s="203" t="s">
        <v>385</v>
      </c>
      <c r="MXA362" s="203" t="s">
        <v>385</v>
      </c>
      <c r="MXB362" s="203" t="s">
        <v>385</v>
      </c>
      <c r="MXC362" s="203" t="s">
        <v>385</v>
      </c>
      <c r="MXD362" s="203" t="s">
        <v>385</v>
      </c>
      <c r="MXE362" s="203" t="s">
        <v>385</v>
      </c>
      <c r="MXF362" s="203" t="s">
        <v>385</v>
      </c>
      <c r="MXG362" s="203" t="s">
        <v>385</v>
      </c>
      <c r="MXH362" s="203" t="s">
        <v>385</v>
      </c>
      <c r="MXI362" s="203" t="s">
        <v>385</v>
      </c>
      <c r="MXJ362" s="203" t="s">
        <v>385</v>
      </c>
      <c r="MXK362" s="203" t="s">
        <v>385</v>
      </c>
      <c r="MXL362" s="203" t="s">
        <v>385</v>
      </c>
      <c r="MXM362" s="203" t="s">
        <v>385</v>
      </c>
      <c r="MXN362" s="203" t="s">
        <v>385</v>
      </c>
      <c r="MXO362" s="203" t="s">
        <v>385</v>
      </c>
      <c r="MXP362" s="203" t="s">
        <v>385</v>
      </c>
      <c r="MXQ362" s="203" t="s">
        <v>385</v>
      </c>
      <c r="MXR362" s="203" t="s">
        <v>385</v>
      </c>
      <c r="MXS362" s="203" t="s">
        <v>385</v>
      </c>
      <c r="MXT362" s="203" t="s">
        <v>385</v>
      </c>
      <c r="MXU362" s="203" t="s">
        <v>385</v>
      </c>
      <c r="MXV362" s="203" t="s">
        <v>385</v>
      </c>
      <c r="MXW362" s="203" t="s">
        <v>385</v>
      </c>
      <c r="MXX362" s="203" t="s">
        <v>385</v>
      </c>
      <c r="MXY362" s="203" t="s">
        <v>385</v>
      </c>
      <c r="MXZ362" s="203" t="s">
        <v>385</v>
      </c>
      <c r="MYA362" s="203" t="s">
        <v>385</v>
      </c>
      <c r="MYB362" s="203" t="s">
        <v>385</v>
      </c>
      <c r="MYC362" s="203" t="s">
        <v>385</v>
      </c>
      <c r="MYD362" s="203" t="s">
        <v>385</v>
      </c>
      <c r="MYE362" s="203" t="s">
        <v>385</v>
      </c>
      <c r="MYF362" s="203" t="s">
        <v>385</v>
      </c>
      <c r="MYG362" s="203" t="s">
        <v>385</v>
      </c>
      <c r="MYH362" s="203" t="s">
        <v>385</v>
      </c>
      <c r="MYI362" s="203" t="s">
        <v>385</v>
      </c>
      <c r="MYJ362" s="203" t="s">
        <v>385</v>
      </c>
      <c r="MYK362" s="203" t="s">
        <v>385</v>
      </c>
      <c r="MYL362" s="203" t="s">
        <v>385</v>
      </c>
      <c r="MYM362" s="203" t="s">
        <v>385</v>
      </c>
      <c r="MYN362" s="203" t="s">
        <v>385</v>
      </c>
      <c r="MYO362" s="203" t="s">
        <v>385</v>
      </c>
      <c r="MYP362" s="203" t="s">
        <v>385</v>
      </c>
      <c r="MYQ362" s="203" t="s">
        <v>385</v>
      </c>
      <c r="MYR362" s="203" t="s">
        <v>385</v>
      </c>
      <c r="MYS362" s="203" t="s">
        <v>385</v>
      </c>
      <c r="MYT362" s="203" t="s">
        <v>385</v>
      </c>
      <c r="MYU362" s="203" t="s">
        <v>385</v>
      </c>
      <c r="MYV362" s="203" t="s">
        <v>385</v>
      </c>
      <c r="MYW362" s="203" t="s">
        <v>385</v>
      </c>
      <c r="MYX362" s="203" t="s">
        <v>385</v>
      </c>
      <c r="MYY362" s="203" t="s">
        <v>385</v>
      </c>
      <c r="MYZ362" s="203" t="s">
        <v>385</v>
      </c>
      <c r="MZA362" s="203" t="s">
        <v>385</v>
      </c>
      <c r="MZB362" s="203" t="s">
        <v>385</v>
      </c>
      <c r="MZC362" s="203" t="s">
        <v>385</v>
      </c>
      <c r="MZD362" s="203" t="s">
        <v>385</v>
      </c>
      <c r="MZE362" s="203" t="s">
        <v>385</v>
      </c>
      <c r="MZF362" s="203" t="s">
        <v>385</v>
      </c>
      <c r="MZG362" s="203" t="s">
        <v>385</v>
      </c>
      <c r="MZH362" s="203" t="s">
        <v>385</v>
      </c>
      <c r="MZI362" s="203" t="s">
        <v>385</v>
      </c>
      <c r="MZJ362" s="203" t="s">
        <v>385</v>
      </c>
      <c r="MZK362" s="203" t="s">
        <v>385</v>
      </c>
      <c r="MZL362" s="203" t="s">
        <v>385</v>
      </c>
      <c r="MZM362" s="203" t="s">
        <v>385</v>
      </c>
      <c r="MZN362" s="203" t="s">
        <v>385</v>
      </c>
      <c r="MZO362" s="203" t="s">
        <v>385</v>
      </c>
      <c r="MZP362" s="203" t="s">
        <v>385</v>
      </c>
      <c r="MZQ362" s="203" t="s">
        <v>385</v>
      </c>
      <c r="MZR362" s="203" t="s">
        <v>385</v>
      </c>
      <c r="MZS362" s="203" t="s">
        <v>385</v>
      </c>
      <c r="MZT362" s="203" t="s">
        <v>385</v>
      </c>
      <c r="MZU362" s="203" t="s">
        <v>385</v>
      </c>
      <c r="MZV362" s="203" t="s">
        <v>385</v>
      </c>
      <c r="MZW362" s="203" t="s">
        <v>385</v>
      </c>
      <c r="MZX362" s="203" t="s">
        <v>385</v>
      </c>
      <c r="MZY362" s="203" t="s">
        <v>385</v>
      </c>
      <c r="MZZ362" s="203" t="s">
        <v>385</v>
      </c>
      <c r="NAA362" s="203" t="s">
        <v>385</v>
      </c>
      <c r="NAB362" s="203" t="s">
        <v>385</v>
      </c>
      <c r="NAC362" s="203" t="s">
        <v>385</v>
      </c>
      <c r="NAD362" s="203" t="s">
        <v>385</v>
      </c>
      <c r="NAE362" s="203" t="s">
        <v>385</v>
      </c>
      <c r="NAF362" s="203" t="s">
        <v>385</v>
      </c>
      <c r="NAG362" s="203" t="s">
        <v>385</v>
      </c>
      <c r="NAH362" s="203" t="s">
        <v>385</v>
      </c>
      <c r="NAI362" s="203" t="s">
        <v>385</v>
      </c>
      <c r="NAJ362" s="203" t="s">
        <v>385</v>
      </c>
      <c r="NAK362" s="203" t="s">
        <v>385</v>
      </c>
      <c r="NAL362" s="203" t="s">
        <v>385</v>
      </c>
      <c r="NAM362" s="203" t="s">
        <v>385</v>
      </c>
      <c r="NAN362" s="203" t="s">
        <v>385</v>
      </c>
      <c r="NAO362" s="203" t="s">
        <v>385</v>
      </c>
      <c r="NAP362" s="203" t="s">
        <v>385</v>
      </c>
      <c r="NAQ362" s="203" t="s">
        <v>385</v>
      </c>
      <c r="NAR362" s="203" t="s">
        <v>385</v>
      </c>
      <c r="NAS362" s="203" t="s">
        <v>385</v>
      </c>
      <c r="NAT362" s="203" t="s">
        <v>385</v>
      </c>
      <c r="NAU362" s="203" t="s">
        <v>385</v>
      </c>
      <c r="NAV362" s="203" t="s">
        <v>385</v>
      </c>
      <c r="NAW362" s="203" t="s">
        <v>385</v>
      </c>
      <c r="NAX362" s="203" t="s">
        <v>385</v>
      </c>
      <c r="NAY362" s="203" t="s">
        <v>385</v>
      </c>
      <c r="NAZ362" s="203" t="s">
        <v>385</v>
      </c>
      <c r="NBA362" s="203" t="s">
        <v>385</v>
      </c>
      <c r="NBB362" s="203" t="s">
        <v>385</v>
      </c>
      <c r="NBC362" s="203" t="s">
        <v>385</v>
      </c>
      <c r="NBD362" s="203" t="s">
        <v>385</v>
      </c>
      <c r="NBE362" s="203" t="s">
        <v>385</v>
      </c>
      <c r="NBF362" s="203" t="s">
        <v>385</v>
      </c>
      <c r="NBG362" s="203" t="s">
        <v>385</v>
      </c>
      <c r="NBH362" s="203" t="s">
        <v>385</v>
      </c>
      <c r="NBI362" s="203" t="s">
        <v>385</v>
      </c>
      <c r="NBJ362" s="203" t="s">
        <v>385</v>
      </c>
      <c r="NBK362" s="203" t="s">
        <v>385</v>
      </c>
      <c r="NBL362" s="203" t="s">
        <v>385</v>
      </c>
      <c r="NBM362" s="203" t="s">
        <v>385</v>
      </c>
      <c r="NBN362" s="203" t="s">
        <v>385</v>
      </c>
      <c r="NBO362" s="203" t="s">
        <v>385</v>
      </c>
      <c r="NBP362" s="203" t="s">
        <v>385</v>
      </c>
      <c r="NBQ362" s="203" t="s">
        <v>385</v>
      </c>
      <c r="NBR362" s="203" t="s">
        <v>385</v>
      </c>
      <c r="NBS362" s="203" t="s">
        <v>385</v>
      </c>
      <c r="NBT362" s="203" t="s">
        <v>385</v>
      </c>
      <c r="NBU362" s="203" t="s">
        <v>385</v>
      </c>
      <c r="NBV362" s="203" t="s">
        <v>385</v>
      </c>
      <c r="NBW362" s="203" t="s">
        <v>385</v>
      </c>
      <c r="NBX362" s="203" t="s">
        <v>385</v>
      </c>
      <c r="NBY362" s="203" t="s">
        <v>385</v>
      </c>
      <c r="NBZ362" s="203" t="s">
        <v>385</v>
      </c>
      <c r="NCA362" s="203" t="s">
        <v>385</v>
      </c>
      <c r="NCB362" s="203" t="s">
        <v>385</v>
      </c>
      <c r="NCC362" s="203" t="s">
        <v>385</v>
      </c>
      <c r="NCD362" s="203" t="s">
        <v>385</v>
      </c>
      <c r="NCE362" s="203" t="s">
        <v>385</v>
      </c>
      <c r="NCF362" s="203" t="s">
        <v>385</v>
      </c>
      <c r="NCG362" s="203" t="s">
        <v>385</v>
      </c>
      <c r="NCH362" s="203" t="s">
        <v>385</v>
      </c>
      <c r="NCI362" s="203" t="s">
        <v>385</v>
      </c>
      <c r="NCJ362" s="203" t="s">
        <v>385</v>
      </c>
      <c r="NCK362" s="203" t="s">
        <v>385</v>
      </c>
      <c r="NCL362" s="203" t="s">
        <v>385</v>
      </c>
      <c r="NCM362" s="203" t="s">
        <v>385</v>
      </c>
      <c r="NCN362" s="203" t="s">
        <v>385</v>
      </c>
      <c r="NCO362" s="203" t="s">
        <v>385</v>
      </c>
      <c r="NCP362" s="203" t="s">
        <v>385</v>
      </c>
      <c r="NCQ362" s="203" t="s">
        <v>385</v>
      </c>
      <c r="NCR362" s="203" t="s">
        <v>385</v>
      </c>
      <c r="NCS362" s="203" t="s">
        <v>385</v>
      </c>
      <c r="NCT362" s="203" t="s">
        <v>385</v>
      </c>
      <c r="NCU362" s="203" t="s">
        <v>385</v>
      </c>
      <c r="NCV362" s="203" t="s">
        <v>385</v>
      </c>
      <c r="NCW362" s="203" t="s">
        <v>385</v>
      </c>
      <c r="NCX362" s="203" t="s">
        <v>385</v>
      </c>
      <c r="NCY362" s="203" t="s">
        <v>385</v>
      </c>
      <c r="NCZ362" s="203" t="s">
        <v>385</v>
      </c>
      <c r="NDA362" s="203" t="s">
        <v>385</v>
      </c>
      <c r="NDB362" s="203" t="s">
        <v>385</v>
      </c>
      <c r="NDC362" s="203" t="s">
        <v>385</v>
      </c>
      <c r="NDD362" s="203" t="s">
        <v>385</v>
      </c>
      <c r="NDE362" s="203" t="s">
        <v>385</v>
      </c>
      <c r="NDF362" s="203" t="s">
        <v>385</v>
      </c>
      <c r="NDG362" s="203" t="s">
        <v>385</v>
      </c>
      <c r="NDH362" s="203" t="s">
        <v>385</v>
      </c>
      <c r="NDI362" s="203" t="s">
        <v>385</v>
      </c>
      <c r="NDJ362" s="203" t="s">
        <v>385</v>
      </c>
      <c r="NDK362" s="203" t="s">
        <v>385</v>
      </c>
      <c r="NDL362" s="203" t="s">
        <v>385</v>
      </c>
      <c r="NDM362" s="203" t="s">
        <v>385</v>
      </c>
      <c r="NDN362" s="203" t="s">
        <v>385</v>
      </c>
      <c r="NDO362" s="203" t="s">
        <v>385</v>
      </c>
      <c r="NDP362" s="203" t="s">
        <v>385</v>
      </c>
      <c r="NDQ362" s="203" t="s">
        <v>385</v>
      </c>
      <c r="NDR362" s="203" t="s">
        <v>385</v>
      </c>
      <c r="NDS362" s="203" t="s">
        <v>385</v>
      </c>
      <c r="NDT362" s="203" t="s">
        <v>385</v>
      </c>
      <c r="NDU362" s="203" t="s">
        <v>385</v>
      </c>
      <c r="NDV362" s="203" t="s">
        <v>385</v>
      </c>
      <c r="NDW362" s="203" t="s">
        <v>385</v>
      </c>
      <c r="NDX362" s="203" t="s">
        <v>385</v>
      </c>
      <c r="NDY362" s="203" t="s">
        <v>385</v>
      </c>
      <c r="NDZ362" s="203" t="s">
        <v>385</v>
      </c>
      <c r="NEA362" s="203" t="s">
        <v>385</v>
      </c>
      <c r="NEB362" s="203" t="s">
        <v>385</v>
      </c>
      <c r="NEC362" s="203" t="s">
        <v>385</v>
      </c>
      <c r="NED362" s="203" t="s">
        <v>385</v>
      </c>
      <c r="NEE362" s="203" t="s">
        <v>385</v>
      </c>
      <c r="NEF362" s="203" t="s">
        <v>385</v>
      </c>
      <c r="NEG362" s="203" t="s">
        <v>385</v>
      </c>
      <c r="NEH362" s="203" t="s">
        <v>385</v>
      </c>
      <c r="NEI362" s="203" t="s">
        <v>385</v>
      </c>
      <c r="NEJ362" s="203" t="s">
        <v>385</v>
      </c>
      <c r="NEK362" s="203" t="s">
        <v>385</v>
      </c>
      <c r="NEL362" s="203" t="s">
        <v>385</v>
      </c>
      <c r="NEM362" s="203" t="s">
        <v>385</v>
      </c>
      <c r="NEN362" s="203" t="s">
        <v>385</v>
      </c>
      <c r="NEO362" s="203" t="s">
        <v>385</v>
      </c>
      <c r="NEP362" s="203" t="s">
        <v>385</v>
      </c>
      <c r="NEQ362" s="203" t="s">
        <v>385</v>
      </c>
      <c r="NER362" s="203" t="s">
        <v>385</v>
      </c>
      <c r="NES362" s="203" t="s">
        <v>385</v>
      </c>
      <c r="NET362" s="203" t="s">
        <v>385</v>
      </c>
      <c r="NEU362" s="203" t="s">
        <v>385</v>
      </c>
      <c r="NEV362" s="203" t="s">
        <v>385</v>
      </c>
      <c r="NEW362" s="203" t="s">
        <v>385</v>
      </c>
      <c r="NEX362" s="203" t="s">
        <v>385</v>
      </c>
      <c r="NEY362" s="203" t="s">
        <v>385</v>
      </c>
      <c r="NEZ362" s="203" t="s">
        <v>385</v>
      </c>
      <c r="NFA362" s="203" t="s">
        <v>385</v>
      </c>
      <c r="NFB362" s="203" t="s">
        <v>385</v>
      </c>
      <c r="NFC362" s="203" t="s">
        <v>385</v>
      </c>
      <c r="NFD362" s="203" t="s">
        <v>385</v>
      </c>
      <c r="NFE362" s="203" t="s">
        <v>385</v>
      </c>
      <c r="NFF362" s="203" t="s">
        <v>385</v>
      </c>
      <c r="NFG362" s="203" t="s">
        <v>385</v>
      </c>
      <c r="NFH362" s="203" t="s">
        <v>385</v>
      </c>
      <c r="NFI362" s="203" t="s">
        <v>385</v>
      </c>
      <c r="NFJ362" s="203" t="s">
        <v>385</v>
      </c>
      <c r="NFK362" s="203" t="s">
        <v>385</v>
      </c>
      <c r="NFL362" s="203" t="s">
        <v>385</v>
      </c>
      <c r="NFM362" s="203" t="s">
        <v>385</v>
      </c>
      <c r="NFN362" s="203" t="s">
        <v>385</v>
      </c>
      <c r="NFO362" s="203" t="s">
        <v>385</v>
      </c>
      <c r="NFP362" s="203" t="s">
        <v>385</v>
      </c>
      <c r="NFQ362" s="203" t="s">
        <v>385</v>
      </c>
      <c r="NFR362" s="203" t="s">
        <v>385</v>
      </c>
      <c r="NFS362" s="203" t="s">
        <v>385</v>
      </c>
      <c r="NFT362" s="203" t="s">
        <v>385</v>
      </c>
      <c r="NFU362" s="203" t="s">
        <v>385</v>
      </c>
      <c r="NFV362" s="203" t="s">
        <v>385</v>
      </c>
      <c r="NFW362" s="203" t="s">
        <v>385</v>
      </c>
      <c r="NFX362" s="203" t="s">
        <v>385</v>
      </c>
      <c r="NFY362" s="203" t="s">
        <v>385</v>
      </c>
      <c r="NFZ362" s="203" t="s">
        <v>385</v>
      </c>
      <c r="NGA362" s="203" t="s">
        <v>385</v>
      </c>
      <c r="NGB362" s="203" t="s">
        <v>385</v>
      </c>
      <c r="NGC362" s="203" t="s">
        <v>385</v>
      </c>
      <c r="NGD362" s="203" t="s">
        <v>385</v>
      </c>
      <c r="NGE362" s="203" t="s">
        <v>385</v>
      </c>
      <c r="NGF362" s="203" t="s">
        <v>385</v>
      </c>
      <c r="NGG362" s="203" t="s">
        <v>385</v>
      </c>
      <c r="NGH362" s="203" t="s">
        <v>385</v>
      </c>
      <c r="NGI362" s="203" t="s">
        <v>385</v>
      </c>
      <c r="NGJ362" s="203" t="s">
        <v>385</v>
      </c>
      <c r="NGK362" s="203" t="s">
        <v>385</v>
      </c>
      <c r="NGL362" s="203" t="s">
        <v>385</v>
      </c>
      <c r="NGM362" s="203" t="s">
        <v>385</v>
      </c>
      <c r="NGN362" s="203" t="s">
        <v>385</v>
      </c>
      <c r="NGO362" s="203" t="s">
        <v>385</v>
      </c>
      <c r="NGP362" s="203" t="s">
        <v>385</v>
      </c>
      <c r="NGQ362" s="203" t="s">
        <v>385</v>
      </c>
      <c r="NGR362" s="203" t="s">
        <v>385</v>
      </c>
      <c r="NGS362" s="203" t="s">
        <v>385</v>
      </c>
      <c r="NGT362" s="203" t="s">
        <v>385</v>
      </c>
      <c r="NGU362" s="203" t="s">
        <v>385</v>
      </c>
      <c r="NGV362" s="203" t="s">
        <v>385</v>
      </c>
      <c r="NGW362" s="203" t="s">
        <v>385</v>
      </c>
      <c r="NGX362" s="203" t="s">
        <v>385</v>
      </c>
      <c r="NGY362" s="203" t="s">
        <v>385</v>
      </c>
      <c r="NGZ362" s="203" t="s">
        <v>385</v>
      </c>
      <c r="NHA362" s="203" t="s">
        <v>385</v>
      </c>
      <c r="NHB362" s="203" t="s">
        <v>385</v>
      </c>
      <c r="NHC362" s="203" t="s">
        <v>385</v>
      </c>
      <c r="NHD362" s="203" t="s">
        <v>385</v>
      </c>
      <c r="NHE362" s="203" t="s">
        <v>385</v>
      </c>
      <c r="NHF362" s="203" t="s">
        <v>385</v>
      </c>
      <c r="NHG362" s="203" t="s">
        <v>385</v>
      </c>
      <c r="NHH362" s="203" t="s">
        <v>385</v>
      </c>
      <c r="NHI362" s="203" t="s">
        <v>385</v>
      </c>
      <c r="NHJ362" s="203" t="s">
        <v>385</v>
      </c>
      <c r="NHK362" s="203" t="s">
        <v>385</v>
      </c>
      <c r="NHL362" s="203" t="s">
        <v>385</v>
      </c>
      <c r="NHM362" s="203" t="s">
        <v>385</v>
      </c>
      <c r="NHN362" s="203" t="s">
        <v>385</v>
      </c>
      <c r="NHO362" s="203" t="s">
        <v>385</v>
      </c>
      <c r="NHP362" s="203" t="s">
        <v>385</v>
      </c>
      <c r="NHQ362" s="203" t="s">
        <v>385</v>
      </c>
      <c r="NHR362" s="203" t="s">
        <v>385</v>
      </c>
      <c r="NHS362" s="203" t="s">
        <v>385</v>
      </c>
      <c r="NHT362" s="203" t="s">
        <v>385</v>
      </c>
      <c r="NHU362" s="203" t="s">
        <v>385</v>
      </c>
      <c r="NHV362" s="203" t="s">
        <v>385</v>
      </c>
      <c r="NHW362" s="203" t="s">
        <v>385</v>
      </c>
      <c r="NHX362" s="203" t="s">
        <v>385</v>
      </c>
      <c r="NHY362" s="203" t="s">
        <v>385</v>
      </c>
      <c r="NHZ362" s="203" t="s">
        <v>385</v>
      </c>
      <c r="NIA362" s="203" t="s">
        <v>385</v>
      </c>
      <c r="NIB362" s="203" t="s">
        <v>385</v>
      </c>
      <c r="NIC362" s="203" t="s">
        <v>385</v>
      </c>
      <c r="NID362" s="203" t="s">
        <v>385</v>
      </c>
      <c r="NIE362" s="203" t="s">
        <v>385</v>
      </c>
      <c r="NIF362" s="203" t="s">
        <v>385</v>
      </c>
      <c r="NIG362" s="203" t="s">
        <v>385</v>
      </c>
      <c r="NIH362" s="203" t="s">
        <v>385</v>
      </c>
      <c r="NII362" s="203" t="s">
        <v>385</v>
      </c>
      <c r="NIJ362" s="203" t="s">
        <v>385</v>
      </c>
      <c r="NIK362" s="203" t="s">
        <v>385</v>
      </c>
      <c r="NIL362" s="203" t="s">
        <v>385</v>
      </c>
      <c r="NIM362" s="203" t="s">
        <v>385</v>
      </c>
      <c r="NIN362" s="203" t="s">
        <v>385</v>
      </c>
      <c r="NIO362" s="203" t="s">
        <v>385</v>
      </c>
      <c r="NIP362" s="203" t="s">
        <v>385</v>
      </c>
      <c r="NIQ362" s="203" t="s">
        <v>385</v>
      </c>
      <c r="NIR362" s="203" t="s">
        <v>385</v>
      </c>
      <c r="NIS362" s="203" t="s">
        <v>385</v>
      </c>
      <c r="NIT362" s="203" t="s">
        <v>385</v>
      </c>
      <c r="NIU362" s="203" t="s">
        <v>385</v>
      </c>
      <c r="NIV362" s="203" t="s">
        <v>385</v>
      </c>
      <c r="NIW362" s="203" t="s">
        <v>385</v>
      </c>
      <c r="NIX362" s="203" t="s">
        <v>385</v>
      </c>
      <c r="NIY362" s="203" t="s">
        <v>385</v>
      </c>
      <c r="NIZ362" s="203" t="s">
        <v>385</v>
      </c>
      <c r="NJA362" s="203" t="s">
        <v>385</v>
      </c>
      <c r="NJB362" s="203" t="s">
        <v>385</v>
      </c>
      <c r="NJC362" s="203" t="s">
        <v>385</v>
      </c>
      <c r="NJD362" s="203" t="s">
        <v>385</v>
      </c>
      <c r="NJE362" s="203" t="s">
        <v>385</v>
      </c>
      <c r="NJF362" s="203" t="s">
        <v>385</v>
      </c>
      <c r="NJG362" s="203" t="s">
        <v>385</v>
      </c>
      <c r="NJH362" s="203" t="s">
        <v>385</v>
      </c>
      <c r="NJI362" s="203" t="s">
        <v>385</v>
      </c>
      <c r="NJJ362" s="203" t="s">
        <v>385</v>
      </c>
      <c r="NJK362" s="203" t="s">
        <v>385</v>
      </c>
      <c r="NJL362" s="203" t="s">
        <v>385</v>
      </c>
      <c r="NJM362" s="203" t="s">
        <v>385</v>
      </c>
      <c r="NJN362" s="203" t="s">
        <v>385</v>
      </c>
      <c r="NJO362" s="203" t="s">
        <v>385</v>
      </c>
      <c r="NJP362" s="203" t="s">
        <v>385</v>
      </c>
      <c r="NJQ362" s="203" t="s">
        <v>385</v>
      </c>
      <c r="NJR362" s="203" t="s">
        <v>385</v>
      </c>
      <c r="NJS362" s="203" t="s">
        <v>385</v>
      </c>
      <c r="NJT362" s="203" t="s">
        <v>385</v>
      </c>
      <c r="NJU362" s="203" t="s">
        <v>385</v>
      </c>
      <c r="NJV362" s="203" t="s">
        <v>385</v>
      </c>
      <c r="NJW362" s="203" t="s">
        <v>385</v>
      </c>
      <c r="NJX362" s="203" t="s">
        <v>385</v>
      </c>
      <c r="NJY362" s="203" t="s">
        <v>385</v>
      </c>
      <c r="NJZ362" s="203" t="s">
        <v>385</v>
      </c>
      <c r="NKA362" s="203" t="s">
        <v>385</v>
      </c>
      <c r="NKB362" s="203" t="s">
        <v>385</v>
      </c>
      <c r="NKC362" s="203" t="s">
        <v>385</v>
      </c>
      <c r="NKD362" s="203" t="s">
        <v>385</v>
      </c>
      <c r="NKE362" s="203" t="s">
        <v>385</v>
      </c>
      <c r="NKF362" s="203" t="s">
        <v>385</v>
      </c>
      <c r="NKG362" s="203" t="s">
        <v>385</v>
      </c>
      <c r="NKH362" s="203" t="s">
        <v>385</v>
      </c>
      <c r="NKI362" s="203" t="s">
        <v>385</v>
      </c>
      <c r="NKJ362" s="203" t="s">
        <v>385</v>
      </c>
      <c r="NKK362" s="203" t="s">
        <v>385</v>
      </c>
      <c r="NKL362" s="203" t="s">
        <v>385</v>
      </c>
      <c r="NKM362" s="203" t="s">
        <v>385</v>
      </c>
      <c r="NKN362" s="203" t="s">
        <v>385</v>
      </c>
      <c r="NKO362" s="203" t="s">
        <v>385</v>
      </c>
      <c r="NKP362" s="203" t="s">
        <v>385</v>
      </c>
      <c r="NKQ362" s="203" t="s">
        <v>385</v>
      </c>
      <c r="NKR362" s="203" t="s">
        <v>385</v>
      </c>
      <c r="NKS362" s="203" t="s">
        <v>385</v>
      </c>
      <c r="NKT362" s="203" t="s">
        <v>385</v>
      </c>
      <c r="NKU362" s="203" t="s">
        <v>385</v>
      </c>
      <c r="NKV362" s="203" t="s">
        <v>385</v>
      </c>
      <c r="NKW362" s="203" t="s">
        <v>385</v>
      </c>
      <c r="NKX362" s="203" t="s">
        <v>385</v>
      </c>
      <c r="NKY362" s="203" t="s">
        <v>385</v>
      </c>
      <c r="NKZ362" s="203" t="s">
        <v>385</v>
      </c>
      <c r="NLA362" s="203" t="s">
        <v>385</v>
      </c>
      <c r="NLB362" s="203" t="s">
        <v>385</v>
      </c>
      <c r="NLC362" s="203" t="s">
        <v>385</v>
      </c>
      <c r="NLD362" s="203" t="s">
        <v>385</v>
      </c>
      <c r="NLE362" s="203" t="s">
        <v>385</v>
      </c>
      <c r="NLF362" s="203" t="s">
        <v>385</v>
      </c>
      <c r="NLG362" s="203" t="s">
        <v>385</v>
      </c>
      <c r="NLH362" s="203" t="s">
        <v>385</v>
      </c>
      <c r="NLI362" s="203" t="s">
        <v>385</v>
      </c>
      <c r="NLJ362" s="203" t="s">
        <v>385</v>
      </c>
      <c r="NLK362" s="203" t="s">
        <v>385</v>
      </c>
      <c r="NLL362" s="203" t="s">
        <v>385</v>
      </c>
      <c r="NLM362" s="203" t="s">
        <v>385</v>
      </c>
      <c r="NLN362" s="203" t="s">
        <v>385</v>
      </c>
      <c r="NLO362" s="203" t="s">
        <v>385</v>
      </c>
      <c r="NLP362" s="203" t="s">
        <v>385</v>
      </c>
      <c r="NLQ362" s="203" t="s">
        <v>385</v>
      </c>
      <c r="NLR362" s="203" t="s">
        <v>385</v>
      </c>
      <c r="NLS362" s="203" t="s">
        <v>385</v>
      </c>
      <c r="NLT362" s="203" t="s">
        <v>385</v>
      </c>
      <c r="NLU362" s="203" t="s">
        <v>385</v>
      </c>
      <c r="NLV362" s="203" t="s">
        <v>385</v>
      </c>
      <c r="NLW362" s="203" t="s">
        <v>385</v>
      </c>
      <c r="NLX362" s="203" t="s">
        <v>385</v>
      </c>
      <c r="NLY362" s="203" t="s">
        <v>385</v>
      </c>
      <c r="NLZ362" s="203" t="s">
        <v>385</v>
      </c>
      <c r="NMA362" s="203" t="s">
        <v>385</v>
      </c>
      <c r="NMB362" s="203" t="s">
        <v>385</v>
      </c>
      <c r="NMC362" s="203" t="s">
        <v>385</v>
      </c>
      <c r="NMD362" s="203" t="s">
        <v>385</v>
      </c>
      <c r="NME362" s="203" t="s">
        <v>385</v>
      </c>
      <c r="NMF362" s="203" t="s">
        <v>385</v>
      </c>
      <c r="NMG362" s="203" t="s">
        <v>385</v>
      </c>
      <c r="NMH362" s="203" t="s">
        <v>385</v>
      </c>
      <c r="NMI362" s="203" t="s">
        <v>385</v>
      </c>
      <c r="NMJ362" s="203" t="s">
        <v>385</v>
      </c>
      <c r="NMK362" s="203" t="s">
        <v>385</v>
      </c>
      <c r="NML362" s="203" t="s">
        <v>385</v>
      </c>
      <c r="NMM362" s="203" t="s">
        <v>385</v>
      </c>
      <c r="NMN362" s="203" t="s">
        <v>385</v>
      </c>
      <c r="NMO362" s="203" t="s">
        <v>385</v>
      </c>
      <c r="NMP362" s="203" t="s">
        <v>385</v>
      </c>
      <c r="NMQ362" s="203" t="s">
        <v>385</v>
      </c>
      <c r="NMR362" s="203" t="s">
        <v>385</v>
      </c>
      <c r="NMS362" s="203" t="s">
        <v>385</v>
      </c>
      <c r="NMT362" s="203" t="s">
        <v>385</v>
      </c>
      <c r="NMU362" s="203" t="s">
        <v>385</v>
      </c>
      <c r="NMV362" s="203" t="s">
        <v>385</v>
      </c>
      <c r="NMW362" s="203" t="s">
        <v>385</v>
      </c>
      <c r="NMX362" s="203" t="s">
        <v>385</v>
      </c>
      <c r="NMY362" s="203" t="s">
        <v>385</v>
      </c>
      <c r="NMZ362" s="203" t="s">
        <v>385</v>
      </c>
      <c r="NNA362" s="203" t="s">
        <v>385</v>
      </c>
      <c r="NNB362" s="203" t="s">
        <v>385</v>
      </c>
      <c r="NNC362" s="203" t="s">
        <v>385</v>
      </c>
      <c r="NND362" s="203" t="s">
        <v>385</v>
      </c>
      <c r="NNE362" s="203" t="s">
        <v>385</v>
      </c>
      <c r="NNF362" s="203" t="s">
        <v>385</v>
      </c>
      <c r="NNG362" s="203" t="s">
        <v>385</v>
      </c>
      <c r="NNH362" s="203" t="s">
        <v>385</v>
      </c>
      <c r="NNI362" s="203" t="s">
        <v>385</v>
      </c>
      <c r="NNJ362" s="203" t="s">
        <v>385</v>
      </c>
      <c r="NNK362" s="203" t="s">
        <v>385</v>
      </c>
      <c r="NNL362" s="203" t="s">
        <v>385</v>
      </c>
      <c r="NNM362" s="203" t="s">
        <v>385</v>
      </c>
      <c r="NNN362" s="203" t="s">
        <v>385</v>
      </c>
      <c r="NNO362" s="203" t="s">
        <v>385</v>
      </c>
      <c r="NNP362" s="203" t="s">
        <v>385</v>
      </c>
      <c r="NNQ362" s="203" t="s">
        <v>385</v>
      </c>
      <c r="NNR362" s="203" t="s">
        <v>385</v>
      </c>
      <c r="NNS362" s="203" t="s">
        <v>385</v>
      </c>
      <c r="NNT362" s="203" t="s">
        <v>385</v>
      </c>
      <c r="NNU362" s="203" t="s">
        <v>385</v>
      </c>
      <c r="NNV362" s="203" t="s">
        <v>385</v>
      </c>
      <c r="NNW362" s="203" t="s">
        <v>385</v>
      </c>
      <c r="NNX362" s="203" t="s">
        <v>385</v>
      </c>
      <c r="NNY362" s="203" t="s">
        <v>385</v>
      </c>
      <c r="NNZ362" s="203" t="s">
        <v>385</v>
      </c>
      <c r="NOA362" s="203" t="s">
        <v>385</v>
      </c>
      <c r="NOB362" s="203" t="s">
        <v>385</v>
      </c>
      <c r="NOC362" s="203" t="s">
        <v>385</v>
      </c>
      <c r="NOD362" s="203" t="s">
        <v>385</v>
      </c>
      <c r="NOE362" s="203" t="s">
        <v>385</v>
      </c>
      <c r="NOF362" s="203" t="s">
        <v>385</v>
      </c>
      <c r="NOG362" s="203" t="s">
        <v>385</v>
      </c>
      <c r="NOH362" s="203" t="s">
        <v>385</v>
      </c>
      <c r="NOI362" s="203" t="s">
        <v>385</v>
      </c>
      <c r="NOJ362" s="203" t="s">
        <v>385</v>
      </c>
      <c r="NOK362" s="203" t="s">
        <v>385</v>
      </c>
      <c r="NOL362" s="203" t="s">
        <v>385</v>
      </c>
      <c r="NOM362" s="203" t="s">
        <v>385</v>
      </c>
      <c r="NON362" s="203" t="s">
        <v>385</v>
      </c>
      <c r="NOO362" s="203" t="s">
        <v>385</v>
      </c>
      <c r="NOP362" s="203" t="s">
        <v>385</v>
      </c>
      <c r="NOQ362" s="203" t="s">
        <v>385</v>
      </c>
      <c r="NOR362" s="203" t="s">
        <v>385</v>
      </c>
      <c r="NOS362" s="203" t="s">
        <v>385</v>
      </c>
      <c r="NOT362" s="203" t="s">
        <v>385</v>
      </c>
      <c r="NOU362" s="203" t="s">
        <v>385</v>
      </c>
      <c r="NOV362" s="203" t="s">
        <v>385</v>
      </c>
      <c r="NOW362" s="203" t="s">
        <v>385</v>
      </c>
      <c r="NOX362" s="203" t="s">
        <v>385</v>
      </c>
      <c r="NOY362" s="203" t="s">
        <v>385</v>
      </c>
      <c r="NOZ362" s="203" t="s">
        <v>385</v>
      </c>
      <c r="NPA362" s="203" t="s">
        <v>385</v>
      </c>
      <c r="NPB362" s="203" t="s">
        <v>385</v>
      </c>
      <c r="NPC362" s="203" t="s">
        <v>385</v>
      </c>
      <c r="NPD362" s="203" t="s">
        <v>385</v>
      </c>
      <c r="NPE362" s="203" t="s">
        <v>385</v>
      </c>
      <c r="NPF362" s="203" t="s">
        <v>385</v>
      </c>
      <c r="NPG362" s="203" t="s">
        <v>385</v>
      </c>
      <c r="NPH362" s="203" t="s">
        <v>385</v>
      </c>
      <c r="NPI362" s="203" t="s">
        <v>385</v>
      </c>
      <c r="NPJ362" s="203" t="s">
        <v>385</v>
      </c>
      <c r="NPK362" s="203" t="s">
        <v>385</v>
      </c>
      <c r="NPL362" s="203" t="s">
        <v>385</v>
      </c>
      <c r="NPM362" s="203" t="s">
        <v>385</v>
      </c>
      <c r="NPN362" s="203" t="s">
        <v>385</v>
      </c>
      <c r="NPO362" s="203" t="s">
        <v>385</v>
      </c>
      <c r="NPP362" s="203" t="s">
        <v>385</v>
      </c>
      <c r="NPQ362" s="203" t="s">
        <v>385</v>
      </c>
      <c r="NPR362" s="203" t="s">
        <v>385</v>
      </c>
      <c r="NPS362" s="203" t="s">
        <v>385</v>
      </c>
      <c r="NPT362" s="203" t="s">
        <v>385</v>
      </c>
      <c r="NPU362" s="203" t="s">
        <v>385</v>
      </c>
      <c r="NPV362" s="203" t="s">
        <v>385</v>
      </c>
      <c r="NPW362" s="203" t="s">
        <v>385</v>
      </c>
      <c r="NPX362" s="203" t="s">
        <v>385</v>
      </c>
      <c r="NPY362" s="203" t="s">
        <v>385</v>
      </c>
      <c r="NPZ362" s="203" t="s">
        <v>385</v>
      </c>
      <c r="NQA362" s="203" t="s">
        <v>385</v>
      </c>
      <c r="NQB362" s="203" t="s">
        <v>385</v>
      </c>
      <c r="NQC362" s="203" t="s">
        <v>385</v>
      </c>
      <c r="NQD362" s="203" t="s">
        <v>385</v>
      </c>
      <c r="NQE362" s="203" t="s">
        <v>385</v>
      </c>
      <c r="NQF362" s="203" t="s">
        <v>385</v>
      </c>
      <c r="NQG362" s="203" t="s">
        <v>385</v>
      </c>
      <c r="NQH362" s="203" t="s">
        <v>385</v>
      </c>
      <c r="NQI362" s="203" t="s">
        <v>385</v>
      </c>
      <c r="NQJ362" s="203" t="s">
        <v>385</v>
      </c>
      <c r="NQK362" s="203" t="s">
        <v>385</v>
      </c>
      <c r="NQL362" s="203" t="s">
        <v>385</v>
      </c>
      <c r="NQM362" s="203" t="s">
        <v>385</v>
      </c>
      <c r="NQN362" s="203" t="s">
        <v>385</v>
      </c>
      <c r="NQO362" s="203" t="s">
        <v>385</v>
      </c>
      <c r="NQP362" s="203" t="s">
        <v>385</v>
      </c>
      <c r="NQQ362" s="203" t="s">
        <v>385</v>
      </c>
      <c r="NQR362" s="203" t="s">
        <v>385</v>
      </c>
      <c r="NQS362" s="203" t="s">
        <v>385</v>
      </c>
      <c r="NQT362" s="203" t="s">
        <v>385</v>
      </c>
      <c r="NQU362" s="203" t="s">
        <v>385</v>
      </c>
      <c r="NQV362" s="203" t="s">
        <v>385</v>
      </c>
      <c r="NQW362" s="203" t="s">
        <v>385</v>
      </c>
      <c r="NQX362" s="203" t="s">
        <v>385</v>
      </c>
      <c r="NQY362" s="203" t="s">
        <v>385</v>
      </c>
      <c r="NQZ362" s="203" t="s">
        <v>385</v>
      </c>
      <c r="NRA362" s="203" t="s">
        <v>385</v>
      </c>
      <c r="NRB362" s="203" t="s">
        <v>385</v>
      </c>
      <c r="NRC362" s="203" t="s">
        <v>385</v>
      </c>
      <c r="NRD362" s="203" t="s">
        <v>385</v>
      </c>
      <c r="NRE362" s="203" t="s">
        <v>385</v>
      </c>
      <c r="NRF362" s="203" t="s">
        <v>385</v>
      </c>
      <c r="NRG362" s="203" t="s">
        <v>385</v>
      </c>
      <c r="NRH362" s="203" t="s">
        <v>385</v>
      </c>
      <c r="NRI362" s="203" t="s">
        <v>385</v>
      </c>
      <c r="NRJ362" s="203" t="s">
        <v>385</v>
      </c>
      <c r="NRK362" s="203" t="s">
        <v>385</v>
      </c>
      <c r="NRL362" s="203" t="s">
        <v>385</v>
      </c>
      <c r="NRM362" s="203" t="s">
        <v>385</v>
      </c>
      <c r="NRN362" s="203" t="s">
        <v>385</v>
      </c>
      <c r="NRO362" s="203" t="s">
        <v>385</v>
      </c>
      <c r="NRP362" s="203" t="s">
        <v>385</v>
      </c>
      <c r="NRQ362" s="203" t="s">
        <v>385</v>
      </c>
      <c r="NRR362" s="203" t="s">
        <v>385</v>
      </c>
      <c r="NRS362" s="203" t="s">
        <v>385</v>
      </c>
      <c r="NRT362" s="203" t="s">
        <v>385</v>
      </c>
      <c r="NRU362" s="203" t="s">
        <v>385</v>
      </c>
      <c r="NRV362" s="203" t="s">
        <v>385</v>
      </c>
      <c r="NRW362" s="203" t="s">
        <v>385</v>
      </c>
      <c r="NRX362" s="203" t="s">
        <v>385</v>
      </c>
      <c r="NRY362" s="203" t="s">
        <v>385</v>
      </c>
      <c r="NRZ362" s="203" t="s">
        <v>385</v>
      </c>
      <c r="NSA362" s="203" t="s">
        <v>385</v>
      </c>
      <c r="NSB362" s="203" t="s">
        <v>385</v>
      </c>
      <c r="NSC362" s="203" t="s">
        <v>385</v>
      </c>
      <c r="NSD362" s="203" t="s">
        <v>385</v>
      </c>
      <c r="NSE362" s="203" t="s">
        <v>385</v>
      </c>
      <c r="NSF362" s="203" t="s">
        <v>385</v>
      </c>
      <c r="NSG362" s="203" t="s">
        <v>385</v>
      </c>
      <c r="NSH362" s="203" t="s">
        <v>385</v>
      </c>
      <c r="NSI362" s="203" t="s">
        <v>385</v>
      </c>
      <c r="NSJ362" s="203" t="s">
        <v>385</v>
      </c>
      <c r="NSK362" s="203" t="s">
        <v>385</v>
      </c>
      <c r="NSL362" s="203" t="s">
        <v>385</v>
      </c>
      <c r="NSM362" s="203" t="s">
        <v>385</v>
      </c>
      <c r="NSN362" s="203" t="s">
        <v>385</v>
      </c>
      <c r="NSO362" s="203" t="s">
        <v>385</v>
      </c>
      <c r="NSP362" s="203" t="s">
        <v>385</v>
      </c>
      <c r="NSQ362" s="203" t="s">
        <v>385</v>
      </c>
      <c r="NSR362" s="203" t="s">
        <v>385</v>
      </c>
      <c r="NSS362" s="203" t="s">
        <v>385</v>
      </c>
      <c r="NST362" s="203" t="s">
        <v>385</v>
      </c>
      <c r="NSU362" s="203" t="s">
        <v>385</v>
      </c>
      <c r="NSV362" s="203" t="s">
        <v>385</v>
      </c>
      <c r="NSW362" s="203" t="s">
        <v>385</v>
      </c>
      <c r="NSX362" s="203" t="s">
        <v>385</v>
      </c>
      <c r="NSY362" s="203" t="s">
        <v>385</v>
      </c>
      <c r="NSZ362" s="203" t="s">
        <v>385</v>
      </c>
      <c r="NTA362" s="203" t="s">
        <v>385</v>
      </c>
      <c r="NTB362" s="203" t="s">
        <v>385</v>
      </c>
      <c r="NTC362" s="203" t="s">
        <v>385</v>
      </c>
      <c r="NTD362" s="203" t="s">
        <v>385</v>
      </c>
      <c r="NTE362" s="203" t="s">
        <v>385</v>
      </c>
      <c r="NTF362" s="203" t="s">
        <v>385</v>
      </c>
      <c r="NTG362" s="203" t="s">
        <v>385</v>
      </c>
      <c r="NTH362" s="203" t="s">
        <v>385</v>
      </c>
      <c r="NTI362" s="203" t="s">
        <v>385</v>
      </c>
      <c r="NTJ362" s="203" t="s">
        <v>385</v>
      </c>
      <c r="NTK362" s="203" t="s">
        <v>385</v>
      </c>
      <c r="NTL362" s="203" t="s">
        <v>385</v>
      </c>
      <c r="NTM362" s="203" t="s">
        <v>385</v>
      </c>
      <c r="NTN362" s="203" t="s">
        <v>385</v>
      </c>
      <c r="NTO362" s="203" t="s">
        <v>385</v>
      </c>
      <c r="NTP362" s="203" t="s">
        <v>385</v>
      </c>
      <c r="NTQ362" s="203" t="s">
        <v>385</v>
      </c>
      <c r="NTR362" s="203" t="s">
        <v>385</v>
      </c>
      <c r="NTS362" s="203" t="s">
        <v>385</v>
      </c>
      <c r="NTT362" s="203" t="s">
        <v>385</v>
      </c>
      <c r="NTU362" s="203" t="s">
        <v>385</v>
      </c>
      <c r="NTV362" s="203" t="s">
        <v>385</v>
      </c>
      <c r="NTW362" s="203" t="s">
        <v>385</v>
      </c>
      <c r="NTX362" s="203" t="s">
        <v>385</v>
      </c>
      <c r="NTY362" s="203" t="s">
        <v>385</v>
      </c>
      <c r="NTZ362" s="203" t="s">
        <v>385</v>
      </c>
      <c r="NUA362" s="203" t="s">
        <v>385</v>
      </c>
      <c r="NUB362" s="203" t="s">
        <v>385</v>
      </c>
      <c r="NUC362" s="203" t="s">
        <v>385</v>
      </c>
      <c r="NUD362" s="203" t="s">
        <v>385</v>
      </c>
      <c r="NUE362" s="203" t="s">
        <v>385</v>
      </c>
      <c r="NUF362" s="203" t="s">
        <v>385</v>
      </c>
      <c r="NUG362" s="203" t="s">
        <v>385</v>
      </c>
      <c r="NUH362" s="203" t="s">
        <v>385</v>
      </c>
      <c r="NUI362" s="203" t="s">
        <v>385</v>
      </c>
      <c r="NUJ362" s="203" t="s">
        <v>385</v>
      </c>
      <c r="NUK362" s="203" t="s">
        <v>385</v>
      </c>
      <c r="NUL362" s="203" t="s">
        <v>385</v>
      </c>
      <c r="NUM362" s="203" t="s">
        <v>385</v>
      </c>
      <c r="NUN362" s="203" t="s">
        <v>385</v>
      </c>
      <c r="NUO362" s="203" t="s">
        <v>385</v>
      </c>
      <c r="NUP362" s="203" t="s">
        <v>385</v>
      </c>
      <c r="NUQ362" s="203" t="s">
        <v>385</v>
      </c>
      <c r="NUR362" s="203" t="s">
        <v>385</v>
      </c>
      <c r="NUS362" s="203" t="s">
        <v>385</v>
      </c>
      <c r="NUT362" s="203" t="s">
        <v>385</v>
      </c>
      <c r="NUU362" s="203" t="s">
        <v>385</v>
      </c>
      <c r="NUV362" s="203" t="s">
        <v>385</v>
      </c>
      <c r="NUW362" s="203" t="s">
        <v>385</v>
      </c>
      <c r="NUX362" s="203" t="s">
        <v>385</v>
      </c>
      <c r="NUY362" s="203" t="s">
        <v>385</v>
      </c>
      <c r="NUZ362" s="203" t="s">
        <v>385</v>
      </c>
      <c r="NVA362" s="203" t="s">
        <v>385</v>
      </c>
      <c r="NVB362" s="203" t="s">
        <v>385</v>
      </c>
      <c r="NVC362" s="203" t="s">
        <v>385</v>
      </c>
      <c r="NVD362" s="203" t="s">
        <v>385</v>
      </c>
      <c r="NVE362" s="203" t="s">
        <v>385</v>
      </c>
      <c r="NVF362" s="203" t="s">
        <v>385</v>
      </c>
      <c r="NVG362" s="203" t="s">
        <v>385</v>
      </c>
      <c r="NVH362" s="203" t="s">
        <v>385</v>
      </c>
      <c r="NVI362" s="203" t="s">
        <v>385</v>
      </c>
      <c r="NVJ362" s="203" t="s">
        <v>385</v>
      </c>
      <c r="NVK362" s="203" t="s">
        <v>385</v>
      </c>
      <c r="NVL362" s="203" t="s">
        <v>385</v>
      </c>
      <c r="NVM362" s="203" t="s">
        <v>385</v>
      </c>
      <c r="NVN362" s="203" t="s">
        <v>385</v>
      </c>
      <c r="NVO362" s="203" t="s">
        <v>385</v>
      </c>
      <c r="NVP362" s="203" t="s">
        <v>385</v>
      </c>
      <c r="NVQ362" s="203" t="s">
        <v>385</v>
      </c>
      <c r="NVR362" s="203" t="s">
        <v>385</v>
      </c>
      <c r="NVS362" s="203" t="s">
        <v>385</v>
      </c>
      <c r="NVT362" s="203" t="s">
        <v>385</v>
      </c>
      <c r="NVU362" s="203" t="s">
        <v>385</v>
      </c>
      <c r="NVV362" s="203" t="s">
        <v>385</v>
      </c>
      <c r="NVW362" s="203" t="s">
        <v>385</v>
      </c>
      <c r="NVX362" s="203" t="s">
        <v>385</v>
      </c>
      <c r="NVY362" s="203" t="s">
        <v>385</v>
      </c>
      <c r="NVZ362" s="203" t="s">
        <v>385</v>
      </c>
      <c r="NWA362" s="203" t="s">
        <v>385</v>
      </c>
      <c r="NWB362" s="203" t="s">
        <v>385</v>
      </c>
      <c r="NWC362" s="203" t="s">
        <v>385</v>
      </c>
      <c r="NWD362" s="203" t="s">
        <v>385</v>
      </c>
      <c r="NWE362" s="203" t="s">
        <v>385</v>
      </c>
      <c r="NWF362" s="203" t="s">
        <v>385</v>
      </c>
      <c r="NWG362" s="203" t="s">
        <v>385</v>
      </c>
      <c r="NWH362" s="203" t="s">
        <v>385</v>
      </c>
      <c r="NWI362" s="203" t="s">
        <v>385</v>
      </c>
      <c r="NWJ362" s="203" t="s">
        <v>385</v>
      </c>
      <c r="NWK362" s="203" t="s">
        <v>385</v>
      </c>
      <c r="NWL362" s="203" t="s">
        <v>385</v>
      </c>
      <c r="NWM362" s="203" t="s">
        <v>385</v>
      </c>
      <c r="NWN362" s="203" t="s">
        <v>385</v>
      </c>
      <c r="NWO362" s="203" t="s">
        <v>385</v>
      </c>
      <c r="NWP362" s="203" t="s">
        <v>385</v>
      </c>
      <c r="NWQ362" s="203" t="s">
        <v>385</v>
      </c>
      <c r="NWR362" s="203" t="s">
        <v>385</v>
      </c>
      <c r="NWS362" s="203" t="s">
        <v>385</v>
      </c>
      <c r="NWT362" s="203" t="s">
        <v>385</v>
      </c>
      <c r="NWU362" s="203" t="s">
        <v>385</v>
      </c>
      <c r="NWV362" s="203" t="s">
        <v>385</v>
      </c>
      <c r="NWW362" s="203" t="s">
        <v>385</v>
      </c>
      <c r="NWX362" s="203" t="s">
        <v>385</v>
      </c>
      <c r="NWY362" s="203" t="s">
        <v>385</v>
      </c>
      <c r="NWZ362" s="203" t="s">
        <v>385</v>
      </c>
      <c r="NXA362" s="203" t="s">
        <v>385</v>
      </c>
      <c r="NXB362" s="203" t="s">
        <v>385</v>
      </c>
      <c r="NXC362" s="203" t="s">
        <v>385</v>
      </c>
      <c r="NXD362" s="203" t="s">
        <v>385</v>
      </c>
      <c r="NXE362" s="203" t="s">
        <v>385</v>
      </c>
      <c r="NXF362" s="203" t="s">
        <v>385</v>
      </c>
      <c r="NXG362" s="203" t="s">
        <v>385</v>
      </c>
      <c r="NXH362" s="203" t="s">
        <v>385</v>
      </c>
      <c r="NXI362" s="203" t="s">
        <v>385</v>
      </c>
      <c r="NXJ362" s="203" t="s">
        <v>385</v>
      </c>
      <c r="NXK362" s="203" t="s">
        <v>385</v>
      </c>
      <c r="NXL362" s="203" t="s">
        <v>385</v>
      </c>
      <c r="NXM362" s="203" t="s">
        <v>385</v>
      </c>
      <c r="NXN362" s="203" t="s">
        <v>385</v>
      </c>
      <c r="NXO362" s="203" t="s">
        <v>385</v>
      </c>
      <c r="NXP362" s="203" t="s">
        <v>385</v>
      </c>
      <c r="NXQ362" s="203" t="s">
        <v>385</v>
      </c>
      <c r="NXR362" s="203" t="s">
        <v>385</v>
      </c>
      <c r="NXS362" s="203" t="s">
        <v>385</v>
      </c>
      <c r="NXT362" s="203" t="s">
        <v>385</v>
      </c>
      <c r="NXU362" s="203" t="s">
        <v>385</v>
      </c>
      <c r="NXV362" s="203" t="s">
        <v>385</v>
      </c>
      <c r="NXW362" s="203" t="s">
        <v>385</v>
      </c>
      <c r="NXX362" s="203" t="s">
        <v>385</v>
      </c>
      <c r="NXY362" s="203" t="s">
        <v>385</v>
      </c>
      <c r="NXZ362" s="203" t="s">
        <v>385</v>
      </c>
      <c r="NYA362" s="203" t="s">
        <v>385</v>
      </c>
      <c r="NYB362" s="203" t="s">
        <v>385</v>
      </c>
      <c r="NYC362" s="203" t="s">
        <v>385</v>
      </c>
      <c r="NYD362" s="203" t="s">
        <v>385</v>
      </c>
      <c r="NYE362" s="203" t="s">
        <v>385</v>
      </c>
      <c r="NYF362" s="203" t="s">
        <v>385</v>
      </c>
      <c r="NYG362" s="203" t="s">
        <v>385</v>
      </c>
      <c r="NYH362" s="203" t="s">
        <v>385</v>
      </c>
      <c r="NYI362" s="203" t="s">
        <v>385</v>
      </c>
      <c r="NYJ362" s="203" t="s">
        <v>385</v>
      </c>
      <c r="NYK362" s="203" t="s">
        <v>385</v>
      </c>
      <c r="NYL362" s="203" t="s">
        <v>385</v>
      </c>
      <c r="NYM362" s="203" t="s">
        <v>385</v>
      </c>
      <c r="NYN362" s="203" t="s">
        <v>385</v>
      </c>
      <c r="NYO362" s="203" t="s">
        <v>385</v>
      </c>
      <c r="NYP362" s="203" t="s">
        <v>385</v>
      </c>
      <c r="NYQ362" s="203" t="s">
        <v>385</v>
      </c>
      <c r="NYR362" s="203" t="s">
        <v>385</v>
      </c>
      <c r="NYS362" s="203" t="s">
        <v>385</v>
      </c>
      <c r="NYT362" s="203" t="s">
        <v>385</v>
      </c>
      <c r="NYU362" s="203" t="s">
        <v>385</v>
      </c>
      <c r="NYV362" s="203" t="s">
        <v>385</v>
      </c>
      <c r="NYW362" s="203" t="s">
        <v>385</v>
      </c>
      <c r="NYX362" s="203" t="s">
        <v>385</v>
      </c>
      <c r="NYY362" s="203" t="s">
        <v>385</v>
      </c>
      <c r="NYZ362" s="203" t="s">
        <v>385</v>
      </c>
      <c r="NZA362" s="203" t="s">
        <v>385</v>
      </c>
      <c r="NZB362" s="203" t="s">
        <v>385</v>
      </c>
      <c r="NZC362" s="203" t="s">
        <v>385</v>
      </c>
      <c r="NZD362" s="203" t="s">
        <v>385</v>
      </c>
      <c r="NZE362" s="203" t="s">
        <v>385</v>
      </c>
      <c r="NZF362" s="203" t="s">
        <v>385</v>
      </c>
      <c r="NZG362" s="203" t="s">
        <v>385</v>
      </c>
      <c r="NZH362" s="203" t="s">
        <v>385</v>
      </c>
      <c r="NZI362" s="203" t="s">
        <v>385</v>
      </c>
      <c r="NZJ362" s="203" t="s">
        <v>385</v>
      </c>
      <c r="NZK362" s="203" t="s">
        <v>385</v>
      </c>
      <c r="NZL362" s="203" t="s">
        <v>385</v>
      </c>
      <c r="NZM362" s="203" t="s">
        <v>385</v>
      </c>
      <c r="NZN362" s="203" t="s">
        <v>385</v>
      </c>
      <c r="NZO362" s="203" t="s">
        <v>385</v>
      </c>
      <c r="NZP362" s="203" t="s">
        <v>385</v>
      </c>
      <c r="NZQ362" s="203" t="s">
        <v>385</v>
      </c>
      <c r="NZR362" s="203" t="s">
        <v>385</v>
      </c>
      <c r="NZS362" s="203" t="s">
        <v>385</v>
      </c>
      <c r="NZT362" s="203" t="s">
        <v>385</v>
      </c>
      <c r="NZU362" s="203" t="s">
        <v>385</v>
      </c>
      <c r="NZV362" s="203" t="s">
        <v>385</v>
      </c>
      <c r="NZW362" s="203" t="s">
        <v>385</v>
      </c>
      <c r="NZX362" s="203" t="s">
        <v>385</v>
      </c>
      <c r="NZY362" s="203" t="s">
        <v>385</v>
      </c>
      <c r="NZZ362" s="203" t="s">
        <v>385</v>
      </c>
      <c r="OAA362" s="203" t="s">
        <v>385</v>
      </c>
      <c r="OAB362" s="203" t="s">
        <v>385</v>
      </c>
      <c r="OAC362" s="203" t="s">
        <v>385</v>
      </c>
      <c r="OAD362" s="203" t="s">
        <v>385</v>
      </c>
      <c r="OAE362" s="203" t="s">
        <v>385</v>
      </c>
      <c r="OAF362" s="203" t="s">
        <v>385</v>
      </c>
      <c r="OAG362" s="203" t="s">
        <v>385</v>
      </c>
      <c r="OAH362" s="203" t="s">
        <v>385</v>
      </c>
      <c r="OAI362" s="203" t="s">
        <v>385</v>
      </c>
      <c r="OAJ362" s="203" t="s">
        <v>385</v>
      </c>
      <c r="OAK362" s="203" t="s">
        <v>385</v>
      </c>
      <c r="OAL362" s="203" t="s">
        <v>385</v>
      </c>
      <c r="OAM362" s="203" t="s">
        <v>385</v>
      </c>
      <c r="OAN362" s="203" t="s">
        <v>385</v>
      </c>
      <c r="OAO362" s="203" t="s">
        <v>385</v>
      </c>
      <c r="OAP362" s="203" t="s">
        <v>385</v>
      </c>
      <c r="OAQ362" s="203" t="s">
        <v>385</v>
      </c>
      <c r="OAR362" s="203" t="s">
        <v>385</v>
      </c>
      <c r="OAS362" s="203" t="s">
        <v>385</v>
      </c>
      <c r="OAT362" s="203" t="s">
        <v>385</v>
      </c>
      <c r="OAU362" s="203" t="s">
        <v>385</v>
      </c>
      <c r="OAV362" s="203" t="s">
        <v>385</v>
      </c>
      <c r="OAW362" s="203" t="s">
        <v>385</v>
      </c>
      <c r="OAX362" s="203" t="s">
        <v>385</v>
      </c>
      <c r="OAY362" s="203" t="s">
        <v>385</v>
      </c>
      <c r="OAZ362" s="203" t="s">
        <v>385</v>
      </c>
      <c r="OBA362" s="203" t="s">
        <v>385</v>
      </c>
      <c r="OBB362" s="203" t="s">
        <v>385</v>
      </c>
      <c r="OBC362" s="203" t="s">
        <v>385</v>
      </c>
      <c r="OBD362" s="203" t="s">
        <v>385</v>
      </c>
      <c r="OBE362" s="203" t="s">
        <v>385</v>
      </c>
      <c r="OBF362" s="203" t="s">
        <v>385</v>
      </c>
      <c r="OBG362" s="203" t="s">
        <v>385</v>
      </c>
      <c r="OBH362" s="203" t="s">
        <v>385</v>
      </c>
      <c r="OBI362" s="203" t="s">
        <v>385</v>
      </c>
      <c r="OBJ362" s="203" t="s">
        <v>385</v>
      </c>
      <c r="OBK362" s="203" t="s">
        <v>385</v>
      </c>
      <c r="OBL362" s="203" t="s">
        <v>385</v>
      </c>
      <c r="OBM362" s="203" t="s">
        <v>385</v>
      </c>
      <c r="OBN362" s="203" t="s">
        <v>385</v>
      </c>
      <c r="OBO362" s="203" t="s">
        <v>385</v>
      </c>
      <c r="OBP362" s="203" t="s">
        <v>385</v>
      </c>
      <c r="OBQ362" s="203" t="s">
        <v>385</v>
      </c>
      <c r="OBR362" s="203" t="s">
        <v>385</v>
      </c>
      <c r="OBS362" s="203" t="s">
        <v>385</v>
      </c>
      <c r="OBT362" s="203" t="s">
        <v>385</v>
      </c>
      <c r="OBU362" s="203" t="s">
        <v>385</v>
      </c>
      <c r="OBV362" s="203" t="s">
        <v>385</v>
      </c>
      <c r="OBW362" s="203" t="s">
        <v>385</v>
      </c>
      <c r="OBX362" s="203" t="s">
        <v>385</v>
      </c>
      <c r="OBY362" s="203" t="s">
        <v>385</v>
      </c>
      <c r="OBZ362" s="203" t="s">
        <v>385</v>
      </c>
      <c r="OCA362" s="203" t="s">
        <v>385</v>
      </c>
      <c r="OCB362" s="203" t="s">
        <v>385</v>
      </c>
      <c r="OCC362" s="203" t="s">
        <v>385</v>
      </c>
      <c r="OCD362" s="203" t="s">
        <v>385</v>
      </c>
      <c r="OCE362" s="203" t="s">
        <v>385</v>
      </c>
      <c r="OCF362" s="203" t="s">
        <v>385</v>
      </c>
      <c r="OCG362" s="203" t="s">
        <v>385</v>
      </c>
      <c r="OCH362" s="203" t="s">
        <v>385</v>
      </c>
      <c r="OCI362" s="203" t="s">
        <v>385</v>
      </c>
      <c r="OCJ362" s="203" t="s">
        <v>385</v>
      </c>
      <c r="OCK362" s="203" t="s">
        <v>385</v>
      </c>
      <c r="OCL362" s="203" t="s">
        <v>385</v>
      </c>
      <c r="OCM362" s="203" t="s">
        <v>385</v>
      </c>
      <c r="OCN362" s="203" t="s">
        <v>385</v>
      </c>
      <c r="OCO362" s="203" t="s">
        <v>385</v>
      </c>
      <c r="OCP362" s="203" t="s">
        <v>385</v>
      </c>
      <c r="OCQ362" s="203" t="s">
        <v>385</v>
      </c>
      <c r="OCR362" s="203" t="s">
        <v>385</v>
      </c>
      <c r="OCS362" s="203" t="s">
        <v>385</v>
      </c>
      <c r="OCT362" s="203" t="s">
        <v>385</v>
      </c>
      <c r="OCU362" s="203" t="s">
        <v>385</v>
      </c>
      <c r="OCV362" s="203" t="s">
        <v>385</v>
      </c>
      <c r="OCW362" s="203" t="s">
        <v>385</v>
      </c>
      <c r="OCX362" s="203" t="s">
        <v>385</v>
      </c>
      <c r="OCY362" s="203" t="s">
        <v>385</v>
      </c>
      <c r="OCZ362" s="203" t="s">
        <v>385</v>
      </c>
      <c r="ODA362" s="203" t="s">
        <v>385</v>
      </c>
      <c r="ODB362" s="203" t="s">
        <v>385</v>
      </c>
      <c r="ODC362" s="203" t="s">
        <v>385</v>
      </c>
      <c r="ODD362" s="203" t="s">
        <v>385</v>
      </c>
      <c r="ODE362" s="203" t="s">
        <v>385</v>
      </c>
      <c r="ODF362" s="203" t="s">
        <v>385</v>
      </c>
      <c r="ODG362" s="203" t="s">
        <v>385</v>
      </c>
      <c r="ODH362" s="203" t="s">
        <v>385</v>
      </c>
      <c r="ODI362" s="203" t="s">
        <v>385</v>
      </c>
      <c r="ODJ362" s="203" t="s">
        <v>385</v>
      </c>
      <c r="ODK362" s="203" t="s">
        <v>385</v>
      </c>
      <c r="ODL362" s="203" t="s">
        <v>385</v>
      </c>
      <c r="ODM362" s="203" t="s">
        <v>385</v>
      </c>
      <c r="ODN362" s="203" t="s">
        <v>385</v>
      </c>
      <c r="ODO362" s="203" t="s">
        <v>385</v>
      </c>
      <c r="ODP362" s="203" t="s">
        <v>385</v>
      </c>
      <c r="ODQ362" s="203" t="s">
        <v>385</v>
      </c>
      <c r="ODR362" s="203" t="s">
        <v>385</v>
      </c>
      <c r="ODS362" s="203" t="s">
        <v>385</v>
      </c>
      <c r="ODT362" s="203" t="s">
        <v>385</v>
      </c>
      <c r="ODU362" s="203" t="s">
        <v>385</v>
      </c>
      <c r="ODV362" s="203" t="s">
        <v>385</v>
      </c>
      <c r="ODW362" s="203" t="s">
        <v>385</v>
      </c>
      <c r="ODX362" s="203" t="s">
        <v>385</v>
      </c>
      <c r="ODY362" s="203" t="s">
        <v>385</v>
      </c>
      <c r="ODZ362" s="203" t="s">
        <v>385</v>
      </c>
      <c r="OEA362" s="203" t="s">
        <v>385</v>
      </c>
      <c r="OEB362" s="203" t="s">
        <v>385</v>
      </c>
      <c r="OEC362" s="203" t="s">
        <v>385</v>
      </c>
      <c r="OED362" s="203" t="s">
        <v>385</v>
      </c>
      <c r="OEE362" s="203" t="s">
        <v>385</v>
      </c>
      <c r="OEF362" s="203" t="s">
        <v>385</v>
      </c>
      <c r="OEG362" s="203" t="s">
        <v>385</v>
      </c>
      <c r="OEH362" s="203" t="s">
        <v>385</v>
      </c>
      <c r="OEI362" s="203" t="s">
        <v>385</v>
      </c>
      <c r="OEJ362" s="203" t="s">
        <v>385</v>
      </c>
      <c r="OEK362" s="203" t="s">
        <v>385</v>
      </c>
      <c r="OEL362" s="203" t="s">
        <v>385</v>
      </c>
      <c r="OEM362" s="203" t="s">
        <v>385</v>
      </c>
      <c r="OEN362" s="203" t="s">
        <v>385</v>
      </c>
      <c r="OEO362" s="203" t="s">
        <v>385</v>
      </c>
      <c r="OEP362" s="203" t="s">
        <v>385</v>
      </c>
      <c r="OEQ362" s="203" t="s">
        <v>385</v>
      </c>
      <c r="OER362" s="203" t="s">
        <v>385</v>
      </c>
      <c r="OES362" s="203" t="s">
        <v>385</v>
      </c>
      <c r="OET362" s="203" t="s">
        <v>385</v>
      </c>
      <c r="OEU362" s="203" t="s">
        <v>385</v>
      </c>
      <c r="OEV362" s="203" t="s">
        <v>385</v>
      </c>
      <c r="OEW362" s="203" t="s">
        <v>385</v>
      </c>
      <c r="OEX362" s="203" t="s">
        <v>385</v>
      </c>
      <c r="OEY362" s="203" t="s">
        <v>385</v>
      </c>
      <c r="OEZ362" s="203" t="s">
        <v>385</v>
      </c>
      <c r="OFA362" s="203" t="s">
        <v>385</v>
      </c>
      <c r="OFB362" s="203" t="s">
        <v>385</v>
      </c>
      <c r="OFC362" s="203" t="s">
        <v>385</v>
      </c>
      <c r="OFD362" s="203" t="s">
        <v>385</v>
      </c>
      <c r="OFE362" s="203" t="s">
        <v>385</v>
      </c>
      <c r="OFF362" s="203" t="s">
        <v>385</v>
      </c>
      <c r="OFG362" s="203" t="s">
        <v>385</v>
      </c>
      <c r="OFH362" s="203" t="s">
        <v>385</v>
      </c>
      <c r="OFI362" s="203" t="s">
        <v>385</v>
      </c>
      <c r="OFJ362" s="203" t="s">
        <v>385</v>
      </c>
      <c r="OFK362" s="203" t="s">
        <v>385</v>
      </c>
      <c r="OFL362" s="203" t="s">
        <v>385</v>
      </c>
      <c r="OFM362" s="203" t="s">
        <v>385</v>
      </c>
      <c r="OFN362" s="203" t="s">
        <v>385</v>
      </c>
      <c r="OFO362" s="203" t="s">
        <v>385</v>
      </c>
      <c r="OFP362" s="203" t="s">
        <v>385</v>
      </c>
      <c r="OFQ362" s="203" t="s">
        <v>385</v>
      </c>
      <c r="OFR362" s="203" t="s">
        <v>385</v>
      </c>
      <c r="OFS362" s="203" t="s">
        <v>385</v>
      </c>
      <c r="OFT362" s="203" t="s">
        <v>385</v>
      </c>
      <c r="OFU362" s="203" t="s">
        <v>385</v>
      </c>
      <c r="OFV362" s="203" t="s">
        <v>385</v>
      </c>
      <c r="OFW362" s="203" t="s">
        <v>385</v>
      </c>
      <c r="OFX362" s="203" t="s">
        <v>385</v>
      </c>
      <c r="OFY362" s="203" t="s">
        <v>385</v>
      </c>
      <c r="OFZ362" s="203" t="s">
        <v>385</v>
      </c>
      <c r="OGA362" s="203" t="s">
        <v>385</v>
      </c>
      <c r="OGB362" s="203" t="s">
        <v>385</v>
      </c>
      <c r="OGC362" s="203" t="s">
        <v>385</v>
      </c>
      <c r="OGD362" s="203" t="s">
        <v>385</v>
      </c>
      <c r="OGE362" s="203" t="s">
        <v>385</v>
      </c>
      <c r="OGF362" s="203" t="s">
        <v>385</v>
      </c>
      <c r="OGG362" s="203" t="s">
        <v>385</v>
      </c>
      <c r="OGH362" s="203" t="s">
        <v>385</v>
      </c>
      <c r="OGI362" s="203" t="s">
        <v>385</v>
      </c>
      <c r="OGJ362" s="203" t="s">
        <v>385</v>
      </c>
      <c r="OGK362" s="203" t="s">
        <v>385</v>
      </c>
      <c r="OGL362" s="203" t="s">
        <v>385</v>
      </c>
      <c r="OGM362" s="203" t="s">
        <v>385</v>
      </c>
      <c r="OGN362" s="203" t="s">
        <v>385</v>
      </c>
      <c r="OGO362" s="203" t="s">
        <v>385</v>
      </c>
      <c r="OGP362" s="203" t="s">
        <v>385</v>
      </c>
      <c r="OGQ362" s="203" t="s">
        <v>385</v>
      </c>
      <c r="OGR362" s="203" t="s">
        <v>385</v>
      </c>
      <c r="OGS362" s="203" t="s">
        <v>385</v>
      </c>
      <c r="OGT362" s="203" t="s">
        <v>385</v>
      </c>
      <c r="OGU362" s="203" t="s">
        <v>385</v>
      </c>
      <c r="OGV362" s="203" t="s">
        <v>385</v>
      </c>
      <c r="OGW362" s="203" t="s">
        <v>385</v>
      </c>
      <c r="OGX362" s="203" t="s">
        <v>385</v>
      </c>
      <c r="OGY362" s="203" t="s">
        <v>385</v>
      </c>
      <c r="OGZ362" s="203" t="s">
        <v>385</v>
      </c>
      <c r="OHA362" s="203" t="s">
        <v>385</v>
      </c>
      <c r="OHB362" s="203" t="s">
        <v>385</v>
      </c>
      <c r="OHC362" s="203" t="s">
        <v>385</v>
      </c>
      <c r="OHD362" s="203" t="s">
        <v>385</v>
      </c>
      <c r="OHE362" s="203" t="s">
        <v>385</v>
      </c>
      <c r="OHF362" s="203" t="s">
        <v>385</v>
      </c>
      <c r="OHG362" s="203" t="s">
        <v>385</v>
      </c>
      <c r="OHH362" s="203" t="s">
        <v>385</v>
      </c>
      <c r="OHI362" s="203" t="s">
        <v>385</v>
      </c>
      <c r="OHJ362" s="203" t="s">
        <v>385</v>
      </c>
      <c r="OHK362" s="203" t="s">
        <v>385</v>
      </c>
      <c r="OHL362" s="203" t="s">
        <v>385</v>
      </c>
      <c r="OHM362" s="203" t="s">
        <v>385</v>
      </c>
      <c r="OHN362" s="203" t="s">
        <v>385</v>
      </c>
      <c r="OHO362" s="203" t="s">
        <v>385</v>
      </c>
      <c r="OHP362" s="203" t="s">
        <v>385</v>
      </c>
      <c r="OHQ362" s="203" t="s">
        <v>385</v>
      </c>
      <c r="OHR362" s="203" t="s">
        <v>385</v>
      </c>
      <c r="OHS362" s="203" t="s">
        <v>385</v>
      </c>
      <c r="OHT362" s="203" t="s">
        <v>385</v>
      </c>
      <c r="OHU362" s="203" t="s">
        <v>385</v>
      </c>
      <c r="OHV362" s="203" t="s">
        <v>385</v>
      </c>
      <c r="OHW362" s="203" t="s">
        <v>385</v>
      </c>
      <c r="OHX362" s="203" t="s">
        <v>385</v>
      </c>
      <c r="OHY362" s="203" t="s">
        <v>385</v>
      </c>
      <c r="OHZ362" s="203" t="s">
        <v>385</v>
      </c>
      <c r="OIA362" s="203" t="s">
        <v>385</v>
      </c>
      <c r="OIB362" s="203" t="s">
        <v>385</v>
      </c>
      <c r="OIC362" s="203" t="s">
        <v>385</v>
      </c>
      <c r="OID362" s="203" t="s">
        <v>385</v>
      </c>
      <c r="OIE362" s="203" t="s">
        <v>385</v>
      </c>
      <c r="OIF362" s="203" t="s">
        <v>385</v>
      </c>
      <c r="OIG362" s="203" t="s">
        <v>385</v>
      </c>
      <c r="OIH362" s="203" t="s">
        <v>385</v>
      </c>
      <c r="OII362" s="203" t="s">
        <v>385</v>
      </c>
      <c r="OIJ362" s="203" t="s">
        <v>385</v>
      </c>
      <c r="OIK362" s="203" t="s">
        <v>385</v>
      </c>
      <c r="OIL362" s="203" t="s">
        <v>385</v>
      </c>
      <c r="OIM362" s="203" t="s">
        <v>385</v>
      </c>
      <c r="OIN362" s="203" t="s">
        <v>385</v>
      </c>
      <c r="OIO362" s="203" t="s">
        <v>385</v>
      </c>
      <c r="OIP362" s="203" t="s">
        <v>385</v>
      </c>
      <c r="OIQ362" s="203" t="s">
        <v>385</v>
      </c>
      <c r="OIR362" s="203" t="s">
        <v>385</v>
      </c>
      <c r="OIS362" s="203" t="s">
        <v>385</v>
      </c>
      <c r="OIT362" s="203" t="s">
        <v>385</v>
      </c>
      <c r="OIU362" s="203" t="s">
        <v>385</v>
      </c>
      <c r="OIV362" s="203" t="s">
        <v>385</v>
      </c>
      <c r="OIW362" s="203" t="s">
        <v>385</v>
      </c>
      <c r="OIX362" s="203" t="s">
        <v>385</v>
      </c>
      <c r="OIY362" s="203" t="s">
        <v>385</v>
      </c>
      <c r="OIZ362" s="203" t="s">
        <v>385</v>
      </c>
      <c r="OJA362" s="203" t="s">
        <v>385</v>
      </c>
      <c r="OJB362" s="203" t="s">
        <v>385</v>
      </c>
      <c r="OJC362" s="203" t="s">
        <v>385</v>
      </c>
      <c r="OJD362" s="203" t="s">
        <v>385</v>
      </c>
      <c r="OJE362" s="203" t="s">
        <v>385</v>
      </c>
      <c r="OJF362" s="203" t="s">
        <v>385</v>
      </c>
      <c r="OJG362" s="203" t="s">
        <v>385</v>
      </c>
      <c r="OJH362" s="203" t="s">
        <v>385</v>
      </c>
      <c r="OJI362" s="203" t="s">
        <v>385</v>
      </c>
      <c r="OJJ362" s="203" t="s">
        <v>385</v>
      </c>
      <c r="OJK362" s="203" t="s">
        <v>385</v>
      </c>
      <c r="OJL362" s="203" t="s">
        <v>385</v>
      </c>
      <c r="OJM362" s="203" t="s">
        <v>385</v>
      </c>
      <c r="OJN362" s="203" t="s">
        <v>385</v>
      </c>
      <c r="OJO362" s="203" t="s">
        <v>385</v>
      </c>
      <c r="OJP362" s="203" t="s">
        <v>385</v>
      </c>
      <c r="OJQ362" s="203" t="s">
        <v>385</v>
      </c>
      <c r="OJR362" s="203" t="s">
        <v>385</v>
      </c>
      <c r="OJS362" s="203" t="s">
        <v>385</v>
      </c>
      <c r="OJT362" s="203" t="s">
        <v>385</v>
      </c>
      <c r="OJU362" s="203" t="s">
        <v>385</v>
      </c>
      <c r="OJV362" s="203" t="s">
        <v>385</v>
      </c>
      <c r="OJW362" s="203" t="s">
        <v>385</v>
      </c>
      <c r="OJX362" s="203" t="s">
        <v>385</v>
      </c>
      <c r="OJY362" s="203" t="s">
        <v>385</v>
      </c>
      <c r="OJZ362" s="203" t="s">
        <v>385</v>
      </c>
      <c r="OKA362" s="203" t="s">
        <v>385</v>
      </c>
      <c r="OKB362" s="203" t="s">
        <v>385</v>
      </c>
      <c r="OKC362" s="203" t="s">
        <v>385</v>
      </c>
      <c r="OKD362" s="203" t="s">
        <v>385</v>
      </c>
      <c r="OKE362" s="203" t="s">
        <v>385</v>
      </c>
      <c r="OKF362" s="203" t="s">
        <v>385</v>
      </c>
      <c r="OKG362" s="203" t="s">
        <v>385</v>
      </c>
      <c r="OKH362" s="203" t="s">
        <v>385</v>
      </c>
      <c r="OKI362" s="203" t="s">
        <v>385</v>
      </c>
      <c r="OKJ362" s="203" t="s">
        <v>385</v>
      </c>
      <c r="OKK362" s="203" t="s">
        <v>385</v>
      </c>
      <c r="OKL362" s="203" t="s">
        <v>385</v>
      </c>
      <c r="OKM362" s="203" t="s">
        <v>385</v>
      </c>
      <c r="OKN362" s="203" t="s">
        <v>385</v>
      </c>
      <c r="OKO362" s="203" t="s">
        <v>385</v>
      </c>
      <c r="OKP362" s="203" t="s">
        <v>385</v>
      </c>
      <c r="OKQ362" s="203" t="s">
        <v>385</v>
      </c>
      <c r="OKR362" s="203" t="s">
        <v>385</v>
      </c>
      <c r="OKS362" s="203" t="s">
        <v>385</v>
      </c>
      <c r="OKT362" s="203" t="s">
        <v>385</v>
      </c>
      <c r="OKU362" s="203" t="s">
        <v>385</v>
      </c>
      <c r="OKV362" s="203" t="s">
        <v>385</v>
      </c>
      <c r="OKW362" s="203" t="s">
        <v>385</v>
      </c>
      <c r="OKX362" s="203" t="s">
        <v>385</v>
      </c>
      <c r="OKY362" s="203" t="s">
        <v>385</v>
      </c>
      <c r="OKZ362" s="203" t="s">
        <v>385</v>
      </c>
      <c r="OLA362" s="203" t="s">
        <v>385</v>
      </c>
      <c r="OLB362" s="203" t="s">
        <v>385</v>
      </c>
      <c r="OLC362" s="203" t="s">
        <v>385</v>
      </c>
      <c r="OLD362" s="203" t="s">
        <v>385</v>
      </c>
      <c r="OLE362" s="203" t="s">
        <v>385</v>
      </c>
      <c r="OLF362" s="203" t="s">
        <v>385</v>
      </c>
      <c r="OLG362" s="203" t="s">
        <v>385</v>
      </c>
      <c r="OLH362" s="203" t="s">
        <v>385</v>
      </c>
      <c r="OLI362" s="203" t="s">
        <v>385</v>
      </c>
      <c r="OLJ362" s="203" t="s">
        <v>385</v>
      </c>
      <c r="OLK362" s="203" t="s">
        <v>385</v>
      </c>
      <c r="OLL362" s="203" t="s">
        <v>385</v>
      </c>
      <c r="OLM362" s="203" t="s">
        <v>385</v>
      </c>
      <c r="OLN362" s="203" t="s">
        <v>385</v>
      </c>
      <c r="OLO362" s="203" t="s">
        <v>385</v>
      </c>
      <c r="OLP362" s="203" t="s">
        <v>385</v>
      </c>
      <c r="OLQ362" s="203" t="s">
        <v>385</v>
      </c>
      <c r="OLR362" s="203" t="s">
        <v>385</v>
      </c>
      <c r="OLS362" s="203" t="s">
        <v>385</v>
      </c>
      <c r="OLT362" s="203" t="s">
        <v>385</v>
      </c>
      <c r="OLU362" s="203" t="s">
        <v>385</v>
      </c>
      <c r="OLV362" s="203" t="s">
        <v>385</v>
      </c>
      <c r="OLW362" s="203" t="s">
        <v>385</v>
      </c>
      <c r="OLX362" s="203" t="s">
        <v>385</v>
      </c>
      <c r="OLY362" s="203" t="s">
        <v>385</v>
      </c>
      <c r="OLZ362" s="203" t="s">
        <v>385</v>
      </c>
      <c r="OMA362" s="203" t="s">
        <v>385</v>
      </c>
      <c r="OMB362" s="203" t="s">
        <v>385</v>
      </c>
      <c r="OMC362" s="203" t="s">
        <v>385</v>
      </c>
      <c r="OMD362" s="203" t="s">
        <v>385</v>
      </c>
      <c r="OME362" s="203" t="s">
        <v>385</v>
      </c>
      <c r="OMF362" s="203" t="s">
        <v>385</v>
      </c>
      <c r="OMG362" s="203" t="s">
        <v>385</v>
      </c>
      <c r="OMH362" s="203" t="s">
        <v>385</v>
      </c>
      <c r="OMI362" s="203" t="s">
        <v>385</v>
      </c>
      <c r="OMJ362" s="203" t="s">
        <v>385</v>
      </c>
      <c r="OMK362" s="203" t="s">
        <v>385</v>
      </c>
      <c r="OML362" s="203" t="s">
        <v>385</v>
      </c>
      <c r="OMM362" s="203" t="s">
        <v>385</v>
      </c>
      <c r="OMN362" s="203" t="s">
        <v>385</v>
      </c>
      <c r="OMO362" s="203" t="s">
        <v>385</v>
      </c>
      <c r="OMP362" s="203" t="s">
        <v>385</v>
      </c>
      <c r="OMQ362" s="203" t="s">
        <v>385</v>
      </c>
      <c r="OMR362" s="203" t="s">
        <v>385</v>
      </c>
      <c r="OMS362" s="203" t="s">
        <v>385</v>
      </c>
      <c r="OMT362" s="203" t="s">
        <v>385</v>
      </c>
      <c r="OMU362" s="203" t="s">
        <v>385</v>
      </c>
      <c r="OMV362" s="203" t="s">
        <v>385</v>
      </c>
      <c r="OMW362" s="203" t="s">
        <v>385</v>
      </c>
      <c r="OMX362" s="203" t="s">
        <v>385</v>
      </c>
      <c r="OMY362" s="203" t="s">
        <v>385</v>
      </c>
      <c r="OMZ362" s="203" t="s">
        <v>385</v>
      </c>
      <c r="ONA362" s="203" t="s">
        <v>385</v>
      </c>
      <c r="ONB362" s="203" t="s">
        <v>385</v>
      </c>
      <c r="ONC362" s="203" t="s">
        <v>385</v>
      </c>
      <c r="OND362" s="203" t="s">
        <v>385</v>
      </c>
      <c r="ONE362" s="203" t="s">
        <v>385</v>
      </c>
      <c r="ONF362" s="203" t="s">
        <v>385</v>
      </c>
      <c r="ONG362" s="203" t="s">
        <v>385</v>
      </c>
      <c r="ONH362" s="203" t="s">
        <v>385</v>
      </c>
      <c r="ONI362" s="203" t="s">
        <v>385</v>
      </c>
      <c r="ONJ362" s="203" t="s">
        <v>385</v>
      </c>
      <c r="ONK362" s="203" t="s">
        <v>385</v>
      </c>
      <c r="ONL362" s="203" t="s">
        <v>385</v>
      </c>
      <c r="ONM362" s="203" t="s">
        <v>385</v>
      </c>
      <c r="ONN362" s="203" t="s">
        <v>385</v>
      </c>
      <c r="ONO362" s="203" t="s">
        <v>385</v>
      </c>
      <c r="ONP362" s="203" t="s">
        <v>385</v>
      </c>
      <c r="ONQ362" s="203" t="s">
        <v>385</v>
      </c>
      <c r="ONR362" s="203" t="s">
        <v>385</v>
      </c>
      <c r="ONS362" s="203" t="s">
        <v>385</v>
      </c>
      <c r="ONT362" s="203" t="s">
        <v>385</v>
      </c>
      <c r="ONU362" s="203" t="s">
        <v>385</v>
      </c>
      <c r="ONV362" s="203" t="s">
        <v>385</v>
      </c>
      <c r="ONW362" s="203" t="s">
        <v>385</v>
      </c>
      <c r="ONX362" s="203" t="s">
        <v>385</v>
      </c>
      <c r="ONY362" s="203" t="s">
        <v>385</v>
      </c>
      <c r="ONZ362" s="203" t="s">
        <v>385</v>
      </c>
      <c r="OOA362" s="203" t="s">
        <v>385</v>
      </c>
      <c r="OOB362" s="203" t="s">
        <v>385</v>
      </c>
      <c r="OOC362" s="203" t="s">
        <v>385</v>
      </c>
      <c r="OOD362" s="203" t="s">
        <v>385</v>
      </c>
      <c r="OOE362" s="203" t="s">
        <v>385</v>
      </c>
      <c r="OOF362" s="203" t="s">
        <v>385</v>
      </c>
      <c r="OOG362" s="203" t="s">
        <v>385</v>
      </c>
      <c r="OOH362" s="203" t="s">
        <v>385</v>
      </c>
      <c r="OOI362" s="203" t="s">
        <v>385</v>
      </c>
      <c r="OOJ362" s="203" t="s">
        <v>385</v>
      </c>
      <c r="OOK362" s="203" t="s">
        <v>385</v>
      </c>
      <c r="OOL362" s="203" t="s">
        <v>385</v>
      </c>
      <c r="OOM362" s="203" t="s">
        <v>385</v>
      </c>
      <c r="OON362" s="203" t="s">
        <v>385</v>
      </c>
      <c r="OOO362" s="203" t="s">
        <v>385</v>
      </c>
      <c r="OOP362" s="203" t="s">
        <v>385</v>
      </c>
      <c r="OOQ362" s="203" t="s">
        <v>385</v>
      </c>
      <c r="OOR362" s="203" t="s">
        <v>385</v>
      </c>
      <c r="OOS362" s="203" t="s">
        <v>385</v>
      </c>
      <c r="OOT362" s="203" t="s">
        <v>385</v>
      </c>
      <c r="OOU362" s="203" t="s">
        <v>385</v>
      </c>
      <c r="OOV362" s="203" t="s">
        <v>385</v>
      </c>
      <c r="OOW362" s="203" t="s">
        <v>385</v>
      </c>
      <c r="OOX362" s="203" t="s">
        <v>385</v>
      </c>
      <c r="OOY362" s="203" t="s">
        <v>385</v>
      </c>
      <c r="OOZ362" s="203" t="s">
        <v>385</v>
      </c>
      <c r="OPA362" s="203" t="s">
        <v>385</v>
      </c>
      <c r="OPB362" s="203" t="s">
        <v>385</v>
      </c>
      <c r="OPC362" s="203" t="s">
        <v>385</v>
      </c>
      <c r="OPD362" s="203" t="s">
        <v>385</v>
      </c>
      <c r="OPE362" s="203" t="s">
        <v>385</v>
      </c>
      <c r="OPF362" s="203" t="s">
        <v>385</v>
      </c>
      <c r="OPG362" s="203" t="s">
        <v>385</v>
      </c>
      <c r="OPH362" s="203" t="s">
        <v>385</v>
      </c>
      <c r="OPI362" s="203" t="s">
        <v>385</v>
      </c>
      <c r="OPJ362" s="203" t="s">
        <v>385</v>
      </c>
      <c r="OPK362" s="203" t="s">
        <v>385</v>
      </c>
      <c r="OPL362" s="203" t="s">
        <v>385</v>
      </c>
      <c r="OPM362" s="203" t="s">
        <v>385</v>
      </c>
      <c r="OPN362" s="203" t="s">
        <v>385</v>
      </c>
      <c r="OPO362" s="203" t="s">
        <v>385</v>
      </c>
      <c r="OPP362" s="203" t="s">
        <v>385</v>
      </c>
      <c r="OPQ362" s="203" t="s">
        <v>385</v>
      </c>
      <c r="OPR362" s="203" t="s">
        <v>385</v>
      </c>
      <c r="OPS362" s="203" t="s">
        <v>385</v>
      </c>
      <c r="OPT362" s="203" t="s">
        <v>385</v>
      </c>
      <c r="OPU362" s="203" t="s">
        <v>385</v>
      </c>
      <c r="OPV362" s="203" t="s">
        <v>385</v>
      </c>
      <c r="OPW362" s="203" t="s">
        <v>385</v>
      </c>
      <c r="OPX362" s="203" t="s">
        <v>385</v>
      </c>
      <c r="OPY362" s="203" t="s">
        <v>385</v>
      </c>
      <c r="OPZ362" s="203" t="s">
        <v>385</v>
      </c>
      <c r="OQA362" s="203" t="s">
        <v>385</v>
      </c>
      <c r="OQB362" s="203" t="s">
        <v>385</v>
      </c>
      <c r="OQC362" s="203" t="s">
        <v>385</v>
      </c>
      <c r="OQD362" s="203" t="s">
        <v>385</v>
      </c>
      <c r="OQE362" s="203" t="s">
        <v>385</v>
      </c>
      <c r="OQF362" s="203" t="s">
        <v>385</v>
      </c>
      <c r="OQG362" s="203" t="s">
        <v>385</v>
      </c>
      <c r="OQH362" s="203" t="s">
        <v>385</v>
      </c>
      <c r="OQI362" s="203" t="s">
        <v>385</v>
      </c>
      <c r="OQJ362" s="203" t="s">
        <v>385</v>
      </c>
      <c r="OQK362" s="203" t="s">
        <v>385</v>
      </c>
      <c r="OQL362" s="203" t="s">
        <v>385</v>
      </c>
      <c r="OQM362" s="203" t="s">
        <v>385</v>
      </c>
      <c r="OQN362" s="203" t="s">
        <v>385</v>
      </c>
      <c r="OQO362" s="203" t="s">
        <v>385</v>
      </c>
      <c r="OQP362" s="203" t="s">
        <v>385</v>
      </c>
      <c r="OQQ362" s="203" t="s">
        <v>385</v>
      </c>
      <c r="OQR362" s="203" t="s">
        <v>385</v>
      </c>
      <c r="OQS362" s="203" t="s">
        <v>385</v>
      </c>
      <c r="OQT362" s="203" t="s">
        <v>385</v>
      </c>
      <c r="OQU362" s="203" t="s">
        <v>385</v>
      </c>
      <c r="OQV362" s="203" t="s">
        <v>385</v>
      </c>
      <c r="OQW362" s="203" t="s">
        <v>385</v>
      </c>
      <c r="OQX362" s="203" t="s">
        <v>385</v>
      </c>
      <c r="OQY362" s="203" t="s">
        <v>385</v>
      </c>
      <c r="OQZ362" s="203" t="s">
        <v>385</v>
      </c>
      <c r="ORA362" s="203" t="s">
        <v>385</v>
      </c>
      <c r="ORB362" s="203" t="s">
        <v>385</v>
      </c>
      <c r="ORC362" s="203" t="s">
        <v>385</v>
      </c>
      <c r="ORD362" s="203" t="s">
        <v>385</v>
      </c>
      <c r="ORE362" s="203" t="s">
        <v>385</v>
      </c>
      <c r="ORF362" s="203" t="s">
        <v>385</v>
      </c>
      <c r="ORG362" s="203" t="s">
        <v>385</v>
      </c>
      <c r="ORH362" s="203" t="s">
        <v>385</v>
      </c>
      <c r="ORI362" s="203" t="s">
        <v>385</v>
      </c>
      <c r="ORJ362" s="203" t="s">
        <v>385</v>
      </c>
      <c r="ORK362" s="203" t="s">
        <v>385</v>
      </c>
      <c r="ORL362" s="203" t="s">
        <v>385</v>
      </c>
      <c r="ORM362" s="203" t="s">
        <v>385</v>
      </c>
      <c r="ORN362" s="203" t="s">
        <v>385</v>
      </c>
      <c r="ORO362" s="203" t="s">
        <v>385</v>
      </c>
      <c r="ORP362" s="203" t="s">
        <v>385</v>
      </c>
      <c r="ORQ362" s="203" t="s">
        <v>385</v>
      </c>
      <c r="ORR362" s="203" t="s">
        <v>385</v>
      </c>
      <c r="ORS362" s="203" t="s">
        <v>385</v>
      </c>
      <c r="ORT362" s="203" t="s">
        <v>385</v>
      </c>
      <c r="ORU362" s="203" t="s">
        <v>385</v>
      </c>
      <c r="ORV362" s="203" t="s">
        <v>385</v>
      </c>
      <c r="ORW362" s="203" t="s">
        <v>385</v>
      </c>
      <c r="ORX362" s="203" t="s">
        <v>385</v>
      </c>
      <c r="ORY362" s="203" t="s">
        <v>385</v>
      </c>
      <c r="ORZ362" s="203" t="s">
        <v>385</v>
      </c>
      <c r="OSA362" s="203" t="s">
        <v>385</v>
      </c>
      <c r="OSB362" s="203" t="s">
        <v>385</v>
      </c>
      <c r="OSC362" s="203" t="s">
        <v>385</v>
      </c>
      <c r="OSD362" s="203" t="s">
        <v>385</v>
      </c>
      <c r="OSE362" s="203" t="s">
        <v>385</v>
      </c>
      <c r="OSF362" s="203" t="s">
        <v>385</v>
      </c>
      <c r="OSG362" s="203" t="s">
        <v>385</v>
      </c>
      <c r="OSH362" s="203" t="s">
        <v>385</v>
      </c>
      <c r="OSI362" s="203" t="s">
        <v>385</v>
      </c>
      <c r="OSJ362" s="203" t="s">
        <v>385</v>
      </c>
      <c r="OSK362" s="203" t="s">
        <v>385</v>
      </c>
      <c r="OSL362" s="203" t="s">
        <v>385</v>
      </c>
      <c r="OSM362" s="203" t="s">
        <v>385</v>
      </c>
      <c r="OSN362" s="203" t="s">
        <v>385</v>
      </c>
      <c r="OSO362" s="203" t="s">
        <v>385</v>
      </c>
      <c r="OSP362" s="203" t="s">
        <v>385</v>
      </c>
      <c r="OSQ362" s="203" t="s">
        <v>385</v>
      </c>
      <c r="OSR362" s="203" t="s">
        <v>385</v>
      </c>
      <c r="OSS362" s="203" t="s">
        <v>385</v>
      </c>
      <c r="OST362" s="203" t="s">
        <v>385</v>
      </c>
      <c r="OSU362" s="203" t="s">
        <v>385</v>
      </c>
      <c r="OSV362" s="203" t="s">
        <v>385</v>
      </c>
      <c r="OSW362" s="203" t="s">
        <v>385</v>
      </c>
      <c r="OSX362" s="203" t="s">
        <v>385</v>
      </c>
      <c r="OSY362" s="203" t="s">
        <v>385</v>
      </c>
      <c r="OSZ362" s="203" t="s">
        <v>385</v>
      </c>
      <c r="OTA362" s="203" t="s">
        <v>385</v>
      </c>
      <c r="OTB362" s="203" t="s">
        <v>385</v>
      </c>
      <c r="OTC362" s="203" t="s">
        <v>385</v>
      </c>
      <c r="OTD362" s="203" t="s">
        <v>385</v>
      </c>
      <c r="OTE362" s="203" t="s">
        <v>385</v>
      </c>
      <c r="OTF362" s="203" t="s">
        <v>385</v>
      </c>
      <c r="OTG362" s="203" t="s">
        <v>385</v>
      </c>
      <c r="OTH362" s="203" t="s">
        <v>385</v>
      </c>
      <c r="OTI362" s="203" t="s">
        <v>385</v>
      </c>
      <c r="OTJ362" s="203" t="s">
        <v>385</v>
      </c>
      <c r="OTK362" s="203" t="s">
        <v>385</v>
      </c>
      <c r="OTL362" s="203" t="s">
        <v>385</v>
      </c>
      <c r="OTM362" s="203" t="s">
        <v>385</v>
      </c>
      <c r="OTN362" s="203" t="s">
        <v>385</v>
      </c>
      <c r="OTO362" s="203" t="s">
        <v>385</v>
      </c>
      <c r="OTP362" s="203" t="s">
        <v>385</v>
      </c>
      <c r="OTQ362" s="203" t="s">
        <v>385</v>
      </c>
      <c r="OTR362" s="203" t="s">
        <v>385</v>
      </c>
      <c r="OTS362" s="203" t="s">
        <v>385</v>
      </c>
      <c r="OTT362" s="203" t="s">
        <v>385</v>
      </c>
      <c r="OTU362" s="203" t="s">
        <v>385</v>
      </c>
      <c r="OTV362" s="203" t="s">
        <v>385</v>
      </c>
      <c r="OTW362" s="203" t="s">
        <v>385</v>
      </c>
      <c r="OTX362" s="203" t="s">
        <v>385</v>
      </c>
      <c r="OTY362" s="203" t="s">
        <v>385</v>
      </c>
      <c r="OTZ362" s="203" t="s">
        <v>385</v>
      </c>
      <c r="OUA362" s="203" t="s">
        <v>385</v>
      </c>
      <c r="OUB362" s="203" t="s">
        <v>385</v>
      </c>
      <c r="OUC362" s="203" t="s">
        <v>385</v>
      </c>
      <c r="OUD362" s="203" t="s">
        <v>385</v>
      </c>
      <c r="OUE362" s="203" t="s">
        <v>385</v>
      </c>
      <c r="OUF362" s="203" t="s">
        <v>385</v>
      </c>
      <c r="OUG362" s="203" t="s">
        <v>385</v>
      </c>
      <c r="OUH362" s="203" t="s">
        <v>385</v>
      </c>
      <c r="OUI362" s="203" t="s">
        <v>385</v>
      </c>
      <c r="OUJ362" s="203" t="s">
        <v>385</v>
      </c>
      <c r="OUK362" s="203" t="s">
        <v>385</v>
      </c>
      <c r="OUL362" s="203" t="s">
        <v>385</v>
      </c>
      <c r="OUM362" s="203" t="s">
        <v>385</v>
      </c>
      <c r="OUN362" s="203" t="s">
        <v>385</v>
      </c>
      <c r="OUO362" s="203" t="s">
        <v>385</v>
      </c>
      <c r="OUP362" s="203" t="s">
        <v>385</v>
      </c>
      <c r="OUQ362" s="203" t="s">
        <v>385</v>
      </c>
      <c r="OUR362" s="203" t="s">
        <v>385</v>
      </c>
      <c r="OUS362" s="203" t="s">
        <v>385</v>
      </c>
      <c r="OUT362" s="203" t="s">
        <v>385</v>
      </c>
      <c r="OUU362" s="203" t="s">
        <v>385</v>
      </c>
      <c r="OUV362" s="203" t="s">
        <v>385</v>
      </c>
      <c r="OUW362" s="203" t="s">
        <v>385</v>
      </c>
      <c r="OUX362" s="203" t="s">
        <v>385</v>
      </c>
      <c r="OUY362" s="203" t="s">
        <v>385</v>
      </c>
      <c r="OUZ362" s="203" t="s">
        <v>385</v>
      </c>
      <c r="OVA362" s="203" t="s">
        <v>385</v>
      </c>
      <c r="OVB362" s="203" t="s">
        <v>385</v>
      </c>
      <c r="OVC362" s="203" t="s">
        <v>385</v>
      </c>
      <c r="OVD362" s="203" t="s">
        <v>385</v>
      </c>
      <c r="OVE362" s="203" t="s">
        <v>385</v>
      </c>
      <c r="OVF362" s="203" t="s">
        <v>385</v>
      </c>
      <c r="OVG362" s="203" t="s">
        <v>385</v>
      </c>
      <c r="OVH362" s="203" t="s">
        <v>385</v>
      </c>
      <c r="OVI362" s="203" t="s">
        <v>385</v>
      </c>
      <c r="OVJ362" s="203" t="s">
        <v>385</v>
      </c>
      <c r="OVK362" s="203" t="s">
        <v>385</v>
      </c>
      <c r="OVL362" s="203" t="s">
        <v>385</v>
      </c>
      <c r="OVM362" s="203" t="s">
        <v>385</v>
      </c>
      <c r="OVN362" s="203" t="s">
        <v>385</v>
      </c>
      <c r="OVO362" s="203" t="s">
        <v>385</v>
      </c>
      <c r="OVP362" s="203" t="s">
        <v>385</v>
      </c>
      <c r="OVQ362" s="203" t="s">
        <v>385</v>
      </c>
      <c r="OVR362" s="203" t="s">
        <v>385</v>
      </c>
      <c r="OVS362" s="203" t="s">
        <v>385</v>
      </c>
      <c r="OVT362" s="203" t="s">
        <v>385</v>
      </c>
      <c r="OVU362" s="203" t="s">
        <v>385</v>
      </c>
      <c r="OVV362" s="203" t="s">
        <v>385</v>
      </c>
      <c r="OVW362" s="203" t="s">
        <v>385</v>
      </c>
      <c r="OVX362" s="203" t="s">
        <v>385</v>
      </c>
      <c r="OVY362" s="203" t="s">
        <v>385</v>
      </c>
      <c r="OVZ362" s="203" t="s">
        <v>385</v>
      </c>
      <c r="OWA362" s="203" t="s">
        <v>385</v>
      </c>
      <c r="OWB362" s="203" t="s">
        <v>385</v>
      </c>
      <c r="OWC362" s="203" t="s">
        <v>385</v>
      </c>
      <c r="OWD362" s="203" t="s">
        <v>385</v>
      </c>
      <c r="OWE362" s="203" t="s">
        <v>385</v>
      </c>
      <c r="OWF362" s="203" t="s">
        <v>385</v>
      </c>
      <c r="OWG362" s="203" t="s">
        <v>385</v>
      </c>
      <c r="OWH362" s="203" t="s">
        <v>385</v>
      </c>
      <c r="OWI362" s="203" t="s">
        <v>385</v>
      </c>
      <c r="OWJ362" s="203" t="s">
        <v>385</v>
      </c>
      <c r="OWK362" s="203" t="s">
        <v>385</v>
      </c>
      <c r="OWL362" s="203" t="s">
        <v>385</v>
      </c>
      <c r="OWM362" s="203" t="s">
        <v>385</v>
      </c>
      <c r="OWN362" s="203" t="s">
        <v>385</v>
      </c>
      <c r="OWO362" s="203" t="s">
        <v>385</v>
      </c>
      <c r="OWP362" s="203" t="s">
        <v>385</v>
      </c>
      <c r="OWQ362" s="203" t="s">
        <v>385</v>
      </c>
      <c r="OWR362" s="203" t="s">
        <v>385</v>
      </c>
      <c r="OWS362" s="203" t="s">
        <v>385</v>
      </c>
      <c r="OWT362" s="203" t="s">
        <v>385</v>
      </c>
      <c r="OWU362" s="203" t="s">
        <v>385</v>
      </c>
      <c r="OWV362" s="203" t="s">
        <v>385</v>
      </c>
      <c r="OWW362" s="203" t="s">
        <v>385</v>
      </c>
      <c r="OWX362" s="203" t="s">
        <v>385</v>
      </c>
      <c r="OWY362" s="203" t="s">
        <v>385</v>
      </c>
      <c r="OWZ362" s="203" t="s">
        <v>385</v>
      </c>
      <c r="OXA362" s="203" t="s">
        <v>385</v>
      </c>
      <c r="OXB362" s="203" t="s">
        <v>385</v>
      </c>
      <c r="OXC362" s="203" t="s">
        <v>385</v>
      </c>
      <c r="OXD362" s="203" t="s">
        <v>385</v>
      </c>
      <c r="OXE362" s="203" t="s">
        <v>385</v>
      </c>
      <c r="OXF362" s="203" t="s">
        <v>385</v>
      </c>
      <c r="OXG362" s="203" t="s">
        <v>385</v>
      </c>
      <c r="OXH362" s="203" t="s">
        <v>385</v>
      </c>
      <c r="OXI362" s="203" t="s">
        <v>385</v>
      </c>
      <c r="OXJ362" s="203" t="s">
        <v>385</v>
      </c>
      <c r="OXK362" s="203" t="s">
        <v>385</v>
      </c>
      <c r="OXL362" s="203" t="s">
        <v>385</v>
      </c>
      <c r="OXM362" s="203" t="s">
        <v>385</v>
      </c>
      <c r="OXN362" s="203" t="s">
        <v>385</v>
      </c>
      <c r="OXO362" s="203" t="s">
        <v>385</v>
      </c>
      <c r="OXP362" s="203" t="s">
        <v>385</v>
      </c>
      <c r="OXQ362" s="203" t="s">
        <v>385</v>
      </c>
      <c r="OXR362" s="203" t="s">
        <v>385</v>
      </c>
      <c r="OXS362" s="203" t="s">
        <v>385</v>
      </c>
      <c r="OXT362" s="203" t="s">
        <v>385</v>
      </c>
      <c r="OXU362" s="203" t="s">
        <v>385</v>
      </c>
      <c r="OXV362" s="203" t="s">
        <v>385</v>
      </c>
      <c r="OXW362" s="203" t="s">
        <v>385</v>
      </c>
      <c r="OXX362" s="203" t="s">
        <v>385</v>
      </c>
      <c r="OXY362" s="203" t="s">
        <v>385</v>
      </c>
      <c r="OXZ362" s="203" t="s">
        <v>385</v>
      </c>
      <c r="OYA362" s="203" t="s">
        <v>385</v>
      </c>
      <c r="OYB362" s="203" t="s">
        <v>385</v>
      </c>
      <c r="OYC362" s="203" t="s">
        <v>385</v>
      </c>
      <c r="OYD362" s="203" t="s">
        <v>385</v>
      </c>
      <c r="OYE362" s="203" t="s">
        <v>385</v>
      </c>
      <c r="OYF362" s="203" t="s">
        <v>385</v>
      </c>
      <c r="OYG362" s="203" t="s">
        <v>385</v>
      </c>
      <c r="OYH362" s="203" t="s">
        <v>385</v>
      </c>
      <c r="OYI362" s="203" t="s">
        <v>385</v>
      </c>
      <c r="OYJ362" s="203" t="s">
        <v>385</v>
      </c>
      <c r="OYK362" s="203" t="s">
        <v>385</v>
      </c>
      <c r="OYL362" s="203" t="s">
        <v>385</v>
      </c>
      <c r="OYM362" s="203" t="s">
        <v>385</v>
      </c>
      <c r="OYN362" s="203" t="s">
        <v>385</v>
      </c>
      <c r="OYO362" s="203" t="s">
        <v>385</v>
      </c>
      <c r="OYP362" s="203" t="s">
        <v>385</v>
      </c>
      <c r="OYQ362" s="203" t="s">
        <v>385</v>
      </c>
      <c r="OYR362" s="203" t="s">
        <v>385</v>
      </c>
      <c r="OYS362" s="203" t="s">
        <v>385</v>
      </c>
      <c r="OYT362" s="203" t="s">
        <v>385</v>
      </c>
      <c r="OYU362" s="203" t="s">
        <v>385</v>
      </c>
      <c r="OYV362" s="203" t="s">
        <v>385</v>
      </c>
      <c r="OYW362" s="203" t="s">
        <v>385</v>
      </c>
      <c r="OYX362" s="203" t="s">
        <v>385</v>
      </c>
      <c r="OYY362" s="203" t="s">
        <v>385</v>
      </c>
      <c r="OYZ362" s="203" t="s">
        <v>385</v>
      </c>
      <c r="OZA362" s="203" t="s">
        <v>385</v>
      </c>
      <c r="OZB362" s="203" t="s">
        <v>385</v>
      </c>
      <c r="OZC362" s="203" t="s">
        <v>385</v>
      </c>
      <c r="OZD362" s="203" t="s">
        <v>385</v>
      </c>
      <c r="OZE362" s="203" t="s">
        <v>385</v>
      </c>
      <c r="OZF362" s="203" t="s">
        <v>385</v>
      </c>
      <c r="OZG362" s="203" t="s">
        <v>385</v>
      </c>
      <c r="OZH362" s="203" t="s">
        <v>385</v>
      </c>
      <c r="OZI362" s="203" t="s">
        <v>385</v>
      </c>
      <c r="OZJ362" s="203" t="s">
        <v>385</v>
      </c>
      <c r="OZK362" s="203" t="s">
        <v>385</v>
      </c>
      <c r="OZL362" s="203" t="s">
        <v>385</v>
      </c>
      <c r="OZM362" s="203" t="s">
        <v>385</v>
      </c>
      <c r="OZN362" s="203" t="s">
        <v>385</v>
      </c>
      <c r="OZO362" s="203" t="s">
        <v>385</v>
      </c>
      <c r="OZP362" s="203" t="s">
        <v>385</v>
      </c>
      <c r="OZQ362" s="203" t="s">
        <v>385</v>
      </c>
      <c r="OZR362" s="203" t="s">
        <v>385</v>
      </c>
      <c r="OZS362" s="203" t="s">
        <v>385</v>
      </c>
      <c r="OZT362" s="203" t="s">
        <v>385</v>
      </c>
      <c r="OZU362" s="203" t="s">
        <v>385</v>
      </c>
      <c r="OZV362" s="203" t="s">
        <v>385</v>
      </c>
      <c r="OZW362" s="203" t="s">
        <v>385</v>
      </c>
      <c r="OZX362" s="203" t="s">
        <v>385</v>
      </c>
      <c r="OZY362" s="203" t="s">
        <v>385</v>
      </c>
      <c r="OZZ362" s="203" t="s">
        <v>385</v>
      </c>
      <c r="PAA362" s="203" t="s">
        <v>385</v>
      </c>
      <c r="PAB362" s="203" t="s">
        <v>385</v>
      </c>
      <c r="PAC362" s="203" t="s">
        <v>385</v>
      </c>
      <c r="PAD362" s="203" t="s">
        <v>385</v>
      </c>
      <c r="PAE362" s="203" t="s">
        <v>385</v>
      </c>
      <c r="PAF362" s="203" t="s">
        <v>385</v>
      </c>
      <c r="PAG362" s="203" t="s">
        <v>385</v>
      </c>
      <c r="PAH362" s="203" t="s">
        <v>385</v>
      </c>
      <c r="PAI362" s="203" t="s">
        <v>385</v>
      </c>
      <c r="PAJ362" s="203" t="s">
        <v>385</v>
      </c>
      <c r="PAK362" s="203" t="s">
        <v>385</v>
      </c>
      <c r="PAL362" s="203" t="s">
        <v>385</v>
      </c>
      <c r="PAM362" s="203" t="s">
        <v>385</v>
      </c>
      <c r="PAN362" s="203" t="s">
        <v>385</v>
      </c>
      <c r="PAO362" s="203" t="s">
        <v>385</v>
      </c>
      <c r="PAP362" s="203" t="s">
        <v>385</v>
      </c>
      <c r="PAQ362" s="203" t="s">
        <v>385</v>
      </c>
      <c r="PAR362" s="203" t="s">
        <v>385</v>
      </c>
      <c r="PAS362" s="203" t="s">
        <v>385</v>
      </c>
      <c r="PAT362" s="203" t="s">
        <v>385</v>
      </c>
      <c r="PAU362" s="203" t="s">
        <v>385</v>
      </c>
      <c r="PAV362" s="203" t="s">
        <v>385</v>
      </c>
      <c r="PAW362" s="203" t="s">
        <v>385</v>
      </c>
      <c r="PAX362" s="203" t="s">
        <v>385</v>
      </c>
      <c r="PAY362" s="203" t="s">
        <v>385</v>
      </c>
      <c r="PAZ362" s="203" t="s">
        <v>385</v>
      </c>
      <c r="PBA362" s="203" t="s">
        <v>385</v>
      </c>
      <c r="PBB362" s="203" t="s">
        <v>385</v>
      </c>
      <c r="PBC362" s="203" t="s">
        <v>385</v>
      </c>
      <c r="PBD362" s="203" t="s">
        <v>385</v>
      </c>
      <c r="PBE362" s="203" t="s">
        <v>385</v>
      </c>
      <c r="PBF362" s="203" t="s">
        <v>385</v>
      </c>
      <c r="PBG362" s="203" t="s">
        <v>385</v>
      </c>
      <c r="PBH362" s="203" t="s">
        <v>385</v>
      </c>
      <c r="PBI362" s="203" t="s">
        <v>385</v>
      </c>
      <c r="PBJ362" s="203" t="s">
        <v>385</v>
      </c>
      <c r="PBK362" s="203" t="s">
        <v>385</v>
      </c>
      <c r="PBL362" s="203" t="s">
        <v>385</v>
      </c>
      <c r="PBM362" s="203" t="s">
        <v>385</v>
      </c>
      <c r="PBN362" s="203" t="s">
        <v>385</v>
      </c>
      <c r="PBO362" s="203" t="s">
        <v>385</v>
      </c>
      <c r="PBP362" s="203" t="s">
        <v>385</v>
      </c>
      <c r="PBQ362" s="203" t="s">
        <v>385</v>
      </c>
      <c r="PBR362" s="203" t="s">
        <v>385</v>
      </c>
      <c r="PBS362" s="203" t="s">
        <v>385</v>
      </c>
      <c r="PBT362" s="203" t="s">
        <v>385</v>
      </c>
      <c r="PBU362" s="203" t="s">
        <v>385</v>
      </c>
      <c r="PBV362" s="203" t="s">
        <v>385</v>
      </c>
      <c r="PBW362" s="203" t="s">
        <v>385</v>
      </c>
      <c r="PBX362" s="203" t="s">
        <v>385</v>
      </c>
      <c r="PBY362" s="203" t="s">
        <v>385</v>
      </c>
      <c r="PBZ362" s="203" t="s">
        <v>385</v>
      </c>
      <c r="PCA362" s="203" t="s">
        <v>385</v>
      </c>
      <c r="PCB362" s="203" t="s">
        <v>385</v>
      </c>
      <c r="PCC362" s="203" t="s">
        <v>385</v>
      </c>
      <c r="PCD362" s="203" t="s">
        <v>385</v>
      </c>
      <c r="PCE362" s="203" t="s">
        <v>385</v>
      </c>
      <c r="PCF362" s="203" t="s">
        <v>385</v>
      </c>
      <c r="PCG362" s="203" t="s">
        <v>385</v>
      </c>
      <c r="PCH362" s="203" t="s">
        <v>385</v>
      </c>
      <c r="PCI362" s="203" t="s">
        <v>385</v>
      </c>
      <c r="PCJ362" s="203" t="s">
        <v>385</v>
      </c>
      <c r="PCK362" s="203" t="s">
        <v>385</v>
      </c>
      <c r="PCL362" s="203" t="s">
        <v>385</v>
      </c>
      <c r="PCM362" s="203" t="s">
        <v>385</v>
      </c>
      <c r="PCN362" s="203" t="s">
        <v>385</v>
      </c>
      <c r="PCO362" s="203" t="s">
        <v>385</v>
      </c>
      <c r="PCP362" s="203" t="s">
        <v>385</v>
      </c>
      <c r="PCQ362" s="203" t="s">
        <v>385</v>
      </c>
      <c r="PCR362" s="203" t="s">
        <v>385</v>
      </c>
      <c r="PCS362" s="203" t="s">
        <v>385</v>
      </c>
      <c r="PCT362" s="203" t="s">
        <v>385</v>
      </c>
      <c r="PCU362" s="203" t="s">
        <v>385</v>
      </c>
      <c r="PCV362" s="203" t="s">
        <v>385</v>
      </c>
      <c r="PCW362" s="203" t="s">
        <v>385</v>
      </c>
      <c r="PCX362" s="203" t="s">
        <v>385</v>
      </c>
      <c r="PCY362" s="203" t="s">
        <v>385</v>
      </c>
      <c r="PCZ362" s="203" t="s">
        <v>385</v>
      </c>
      <c r="PDA362" s="203" t="s">
        <v>385</v>
      </c>
      <c r="PDB362" s="203" t="s">
        <v>385</v>
      </c>
      <c r="PDC362" s="203" t="s">
        <v>385</v>
      </c>
      <c r="PDD362" s="203" t="s">
        <v>385</v>
      </c>
      <c r="PDE362" s="203" t="s">
        <v>385</v>
      </c>
      <c r="PDF362" s="203" t="s">
        <v>385</v>
      </c>
      <c r="PDG362" s="203" t="s">
        <v>385</v>
      </c>
      <c r="PDH362" s="203" t="s">
        <v>385</v>
      </c>
      <c r="PDI362" s="203" t="s">
        <v>385</v>
      </c>
      <c r="PDJ362" s="203" t="s">
        <v>385</v>
      </c>
      <c r="PDK362" s="203" t="s">
        <v>385</v>
      </c>
      <c r="PDL362" s="203" t="s">
        <v>385</v>
      </c>
      <c r="PDM362" s="203" t="s">
        <v>385</v>
      </c>
      <c r="PDN362" s="203" t="s">
        <v>385</v>
      </c>
      <c r="PDO362" s="203" t="s">
        <v>385</v>
      </c>
      <c r="PDP362" s="203" t="s">
        <v>385</v>
      </c>
      <c r="PDQ362" s="203" t="s">
        <v>385</v>
      </c>
      <c r="PDR362" s="203" t="s">
        <v>385</v>
      </c>
      <c r="PDS362" s="203" t="s">
        <v>385</v>
      </c>
      <c r="PDT362" s="203" t="s">
        <v>385</v>
      </c>
      <c r="PDU362" s="203" t="s">
        <v>385</v>
      </c>
      <c r="PDV362" s="203" t="s">
        <v>385</v>
      </c>
      <c r="PDW362" s="203" t="s">
        <v>385</v>
      </c>
      <c r="PDX362" s="203" t="s">
        <v>385</v>
      </c>
      <c r="PDY362" s="203" t="s">
        <v>385</v>
      </c>
      <c r="PDZ362" s="203" t="s">
        <v>385</v>
      </c>
      <c r="PEA362" s="203" t="s">
        <v>385</v>
      </c>
      <c r="PEB362" s="203" t="s">
        <v>385</v>
      </c>
      <c r="PEC362" s="203" t="s">
        <v>385</v>
      </c>
      <c r="PED362" s="203" t="s">
        <v>385</v>
      </c>
      <c r="PEE362" s="203" t="s">
        <v>385</v>
      </c>
      <c r="PEF362" s="203" t="s">
        <v>385</v>
      </c>
      <c r="PEG362" s="203" t="s">
        <v>385</v>
      </c>
      <c r="PEH362" s="203" t="s">
        <v>385</v>
      </c>
      <c r="PEI362" s="203" t="s">
        <v>385</v>
      </c>
      <c r="PEJ362" s="203" t="s">
        <v>385</v>
      </c>
      <c r="PEK362" s="203" t="s">
        <v>385</v>
      </c>
      <c r="PEL362" s="203" t="s">
        <v>385</v>
      </c>
      <c r="PEM362" s="203" t="s">
        <v>385</v>
      </c>
      <c r="PEN362" s="203" t="s">
        <v>385</v>
      </c>
      <c r="PEO362" s="203" t="s">
        <v>385</v>
      </c>
      <c r="PEP362" s="203" t="s">
        <v>385</v>
      </c>
      <c r="PEQ362" s="203" t="s">
        <v>385</v>
      </c>
      <c r="PER362" s="203" t="s">
        <v>385</v>
      </c>
      <c r="PES362" s="203" t="s">
        <v>385</v>
      </c>
      <c r="PET362" s="203" t="s">
        <v>385</v>
      </c>
      <c r="PEU362" s="203" t="s">
        <v>385</v>
      </c>
      <c r="PEV362" s="203" t="s">
        <v>385</v>
      </c>
      <c r="PEW362" s="203" t="s">
        <v>385</v>
      </c>
      <c r="PEX362" s="203" t="s">
        <v>385</v>
      </c>
      <c r="PEY362" s="203" t="s">
        <v>385</v>
      </c>
      <c r="PEZ362" s="203" t="s">
        <v>385</v>
      </c>
      <c r="PFA362" s="203" t="s">
        <v>385</v>
      </c>
      <c r="PFB362" s="203" t="s">
        <v>385</v>
      </c>
      <c r="PFC362" s="203" t="s">
        <v>385</v>
      </c>
      <c r="PFD362" s="203" t="s">
        <v>385</v>
      </c>
      <c r="PFE362" s="203" t="s">
        <v>385</v>
      </c>
      <c r="PFF362" s="203" t="s">
        <v>385</v>
      </c>
      <c r="PFG362" s="203" t="s">
        <v>385</v>
      </c>
      <c r="PFH362" s="203" t="s">
        <v>385</v>
      </c>
      <c r="PFI362" s="203" t="s">
        <v>385</v>
      </c>
      <c r="PFJ362" s="203" t="s">
        <v>385</v>
      </c>
      <c r="PFK362" s="203" t="s">
        <v>385</v>
      </c>
      <c r="PFL362" s="203" t="s">
        <v>385</v>
      </c>
      <c r="PFM362" s="203" t="s">
        <v>385</v>
      </c>
      <c r="PFN362" s="203" t="s">
        <v>385</v>
      </c>
      <c r="PFO362" s="203" t="s">
        <v>385</v>
      </c>
      <c r="PFP362" s="203" t="s">
        <v>385</v>
      </c>
      <c r="PFQ362" s="203" t="s">
        <v>385</v>
      </c>
      <c r="PFR362" s="203" t="s">
        <v>385</v>
      </c>
      <c r="PFS362" s="203" t="s">
        <v>385</v>
      </c>
      <c r="PFT362" s="203" t="s">
        <v>385</v>
      </c>
      <c r="PFU362" s="203" t="s">
        <v>385</v>
      </c>
      <c r="PFV362" s="203" t="s">
        <v>385</v>
      </c>
      <c r="PFW362" s="203" t="s">
        <v>385</v>
      </c>
      <c r="PFX362" s="203" t="s">
        <v>385</v>
      </c>
      <c r="PFY362" s="203" t="s">
        <v>385</v>
      </c>
      <c r="PFZ362" s="203" t="s">
        <v>385</v>
      </c>
      <c r="PGA362" s="203" t="s">
        <v>385</v>
      </c>
      <c r="PGB362" s="203" t="s">
        <v>385</v>
      </c>
      <c r="PGC362" s="203" t="s">
        <v>385</v>
      </c>
      <c r="PGD362" s="203" t="s">
        <v>385</v>
      </c>
      <c r="PGE362" s="203" t="s">
        <v>385</v>
      </c>
      <c r="PGF362" s="203" t="s">
        <v>385</v>
      </c>
      <c r="PGG362" s="203" t="s">
        <v>385</v>
      </c>
      <c r="PGH362" s="203" t="s">
        <v>385</v>
      </c>
      <c r="PGI362" s="203" t="s">
        <v>385</v>
      </c>
      <c r="PGJ362" s="203" t="s">
        <v>385</v>
      </c>
      <c r="PGK362" s="203" t="s">
        <v>385</v>
      </c>
      <c r="PGL362" s="203" t="s">
        <v>385</v>
      </c>
      <c r="PGM362" s="203" t="s">
        <v>385</v>
      </c>
      <c r="PGN362" s="203" t="s">
        <v>385</v>
      </c>
      <c r="PGO362" s="203" t="s">
        <v>385</v>
      </c>
      <c r="PGP362" s="203" t="s">
        <v>385</v>
      </c>
      <c r="PGQ362" s="203" t="s">
        <v>385</v>
      </c>
      <c r="PGR362" s="203" t="s">
        <v>385</v>
      </c>
      <c r="PGS362" s="203" t="s">
        <v>385</v>
      </c>
      <c r="PGT362" s="203" t="s">
        <v>385</v>
      </c>
      <c r="PGU362" s="203" t="s">
        <v>385</v>
      </c>
      <c r="PGV362" s="203" t="s">
        <v>385</v>
      </c>
      <c r="PGW362" s="203" t="s">
        <v>385</v>
      </c>
      <c r="PGX362" s="203" t="s">
        <v>385</v>
      </c>
      <c r="PGY362" s="203" t="s">
        <v>385</v>
      </c>
      <c r="PGZ362" s="203" t="s">
        <v>385</v>
      </c>
      <c r="PHA362" s="203" t="s">
        <v>385</v>
      </c>
      <c r="PHB362" s="203" t="s">
        <v>385</v>
      </c>
      <c r="PHC362" s="203" t="s">
        <v>385</v>
      </c>
      <c r="PHD362" s="203" t="s">
        <v>385</v>
      </c>
      <c r="PHE362" s="203" t="s">
        <v>385</v>
      </c>
      <c r="PHF362" s="203" t="s">
        <v>385</v>
      </c>
      <c r="PHG362" s="203" t="s">
        <v>385</v>
      </c>
      <c r="PHH362" s="203" t="s">
        <v>385</v>
      </c>
      <c r="PHI362" s="203" t="s">
        <v>385</v>
      </c>
      <c r="PHJ362" s="203" t="s">
        <v>385</v>
      </c>
      <c r="PHK362" s="203" t="s">
        <v>385</v>
      </c>
      <c r="PHL362" s="203" t="s">
        <v>385</v>
      </c>
      <c r="PHM362" s="203" t="s">
        <v>385</v>
      </c>
      <c r="PHN362" s="203" t="s">
        <v>385</v>
      </c>
      <c r="PHO362" s="203" t="s">
        <v>385</v>
      </c>
      <c r="PHP362" s="203" t="s">
        <v>385</v>
      </c>
      <c r="PHQ362" s="203" t="s">
        <v>385</v>
      </c>
      <c r="PHR362" s="203" t="s">
        <v>385</v>
      </c>
      <c r="PHS362" s="203" t="s">
        <v>385</v>
      </c>
      <c r="PHT362" s="203" t="s">
        <v>385</v>
      </c>
      <c r="PHU362" s="203" t="s">
        <v>385</v>
      </c>
      <c r="PHV362" s="203" t="s">
        <v>385</v>
      </c>
      <c r="PHW362" s="203" t="s">
        <v>385</v>
      </c>
      <c r="PHX362" s="203" t="s">
        <v>385</v>
      </c>
      <c r="PHY362" s="203" t="s">
        <v>385</v>
      </c>
      <c r="PHZ362" s="203" t="s">
        <v>385</v>
      </c>
      <c r="PIA362" s="203" t="s">
        <v>385</v>
      </c>
      <c r="PIB362" s="203" t="s">
        <v>385</v>
      </c>
      <c r="PIC362" s="203" t="s">
        <v>385</v>
      </c>
      <c r="PID362" s="203" t="s">
        <v>385</v>
      </c>
      <c r="PIE362" s="203" t="s">
        <v>385</v>
      </c>
      <c r="PIF362" s="203" t="s">
        <v>385</v>
      </c>
      <c r="PIG362" s="203" t="s">
        <v>385</v>
      </c>
      <c r="PIH362" s="203" t="s">
        <v>385</v>
      </c>
      <c r="PII362" s="203" t="s">
        <v>385</v>
      </c>
      <c r="PIJ362" s="203" t="s">
        <v>385</v>
      </c>
      <c r="PIK362" s="203" t="s">
        <v>385</v>
      </c>
      <c r="PIL362" s="203" t="s">
        <v>385</v>
      </c>
      <c r="PIM362" s="203" t="s">
        <v>385</v>
      </c>
      <c r="PIN362" s="203" t="s">
        <v>385</v>
      </c>
      <c r="PIO362" s="203" t="s">
        <v>385</v>
      </c>
      <c r="PIP362" s="203" t="s">
        <v>385</v>
      </c>
      <c r="PIQ362" s="203" t="s">
        <v>385</v>
      </c>
      <c r="PIR362" s="203" t="s">
        <v>385</v>
      </c>
      <c r="PIS362" s="203" t="s">
        <v>385</v>
      </c>
      <c r="PIT362" s="203" t="s">
        <v>385</v>
      </c>
      <c r="PIU362" s="203" t="s">
        <v>385</v>
      </c>
      <c r="PIV362" s="203" t="s">
        <v>385</v>
      </c>
      <c r="PIW362" s="203" t="s">
        <v>385</v>
      </c>
      <c r="PIX362" s="203" t="s">
        <v>385</v>
      </c>
      <c r="PIY362" s="203" t="s">
        <v>385</v>
      </c>
      <c r="PIZ362" s="203" t="s">
        <v>385</v>
      </c>
      <c r="PJA362" s="203" t="s">
        <v>385</v>
      </c>
      <c r="PJB362" s="203" t="s">
        <v>385</v>
      </c>
      <c r="PJC362" s="203" t="s">
        <v>385</v>
      </c>
      <c r="PJD362" s="203" t="s">
        <v>385</v>
      </c>
      <c r="PJE362" s="203" t="s">
        <v>385</v>
      </c>
      <c r="PJF362" s="203" t="s">
        <v>385</v>
      </c>
      <c r="PJG362" s="203" t="s">
        <v>385</v>
      </c>
      <c r="PJH362" s="203" t="s">
        <v>385</v>
      </c>
      <c r="PJI362" s="203" t="s">
        <v>385</v>
      </c>
      <c r="PJJ362" s="203" t="s">
        <v>385</v>
      </c>
      <c r="PJK362" s="203" t="s">
        <v>385</v>
      </c>
      <c r="PJL362" s="203" t="s">
        <v>385</v>
      </c>
      <c r="PJM362" s="203" t="s">
        <v>385</v>
      </c>
      <c r="PJN362" s="203" t="s">
        <v>385</v>
      </c>
      <c r="PJO362" s="203" t="s">
        <v>385</v>
      </c>
      <c r="PJP362" s="203" t="s">
        <v>385</v>
      </c>
      <c r="PJQ362" s="203" t="s">
        <v>385</v>
      </c>
      <c r="PJR362" s="203" t="s">
        <v>385</v>
      </c>
      <c r="PJS362" s="203" t="s">
        <v>385</v>
      </c>
      <c r="PJT362" s="203" t="s">
        <v>385</v>
      </c>
      <c r="PJU362" s="203" t="s">
        <v>385</v>
      </c>
      <c r="PJV362" s="203" t="s">
        <v>385</v>
      </c>
      <c r="PJW362" s="203" t="s">
        <v>385</v>
      </c>
      <c r="PJX362" s="203" t="s">
        <v>385</v>
      </c>
      <c r="PJY362" s="203" t="s">
        <v>385</v>
      </c>
      <c r="PJZ362" s="203" t="s">
        <v>385</v>
      </c>
      <c r="PKA362" s="203" t="s">
        <v>385</v>
      </c>
      <c r="PKB362" s="203" t="s">
        <v>385</v>
      </c>
      <c r="PKC362" s="203" t="s">
        <v>385</v>
      </c>
      <c r="PKD362" s="203" t="s">
        <v>385</v>
      </c>
      <c r="PKE362" s="203" t="s">
        <v>385</v>
      </c>
      <c r="PKF362" s="203" t="s">
        <v>385</v>
      </c>
      <c r="PKG362" s="203" t="s">
        <v>385</v>
      </c>
      <c r="PKH362" s="203" t="s">
        <v>385</v>
      </c>
      <c r="PKI362" s="203" t="s">
        <v>385</v>
      </c>
      <c r="PKJ362" s="203" t="s">
        <v>385</v>
      </c>
      <c r="PKK362" s="203" t="s">
        <v>385</v>
      </c>
      <c r="PKL362" s="203" t="s">
        <v>385</v>
      </c>
      <c r="PKM362" s="203" t="s">
        <v>385</v>
      </c>
      <c r="PKN362" s="203" t="s">
        <v>385</v>
      </c>
      <c r="PKO362" s="203" t="s">
        <v>385</v>
      </c>
      <c r="PKP362" s="203" t="s">
        <v>385</v>
      </c>
      <c r="PKQ362" s="203" t="s">
        <v>385</v>
      </c>
      <c r="PKR362" s="203" t="s">
        <v>385</v>
      </c>
      <c r="PKS362" s="203" t="s">
        <v>385</v>
      </c>
      <c r="PKT362" s="203" t="s">
        <v>385</v>
      </c>
      <c r="PKU362" s="203" t="s">
        <v>385</v>
      </c>
      <c r="PKV362" s="203" t="s">
        <v>385</v>
      </c>
      <c r="PKW362" s="203" t="s">
        <v>385</v>
      </c>
      <c r="PKX362" s="203" t="s">
        <v>385</v>
      </c>
      <c r="PKY362" s="203" t="s">
        <v>385</v>
      </c>
      <c r="PKZ362" s="203" t="s">
        <v>385</v>
      </c>
      <c r="PLA362" s="203" t="s">
        <v>385</v>
      </c>
      <c r="PLB362" s="203" t="s">
        <v>385</v>
      </c>
      <c r="PLC362" s="203" t="s">
        <v>385</v>
      </c>
      <c r="PLD362" s="203" t="s">
        <v>385</v>
      </c>
      <c r="PLE362" s="203" t="s">
        <v>385</v>
      </c>
      <c r="PLF362" s="203" t="s">
        <v>385</v>
      </c>
      <c r="PLG362" s="203" t="s">
        <v>385</v>
      </c>
      <c r="PLH362" s="203" t="s">
        <v>385</v>
      </c>
      <c r="PLI362" s="203" t="s">
        <v>385</v>
      </c>
      <c r="PLJ362" s="203" t="s">
        <v>385</v>
      </c>
      <c r="PLK362" s="203" t="s">
        <v>385</v>
      </c>
      <c r="PLL362" s="203" t="s">
        <v>385</v>
      </c>
      <c r="PLM362" s="203" t="s">
        <v>385</v>
      </c>
      <c r="PLN362" s="203" t="s">
        <v>385</v>
      </c>
      <c r="PLO362" s="203" t="s">
        <v>385</v>
      </c>
      <c r="PLP362" s="203" t="s">
        <v>385</v>
      </c>
      <c r="PLQ362" s="203" t="s">
        <v>385</v>
      </c>
      <c r="PLR362" s="203" t="s">
        <v>385</v>
      </c>
      <c r="PLS362" s="203" t="s">
        <v>385</v>
      </c>
      <c r="PLT362" s="203" t="s">
        <v>385</v>
      </c>
      <c r="PLU362" s="203" t="s">
        <v>385</v>
      </c>
      <c r="PLV362" s="203" t="s">
        <v>385</v>
      </c>
      <c r="PLW362" s="203" t="s">
        <v>385</v>
      </c>
      <c r="PLX362" s="203" t="s">
        <v>385</v>
      </c>
      <c r="PLY362" s="203" t="s">
        <v>385</v>
      </c>
      <c r="PLZ362" s="203" t="s">
        <v>385</v>
      </c>
      <c r="PMA362" s="203" t="s">
        <v>385</v>
      </c>
      <c r="PMB362" s="203" t="s">
        <v>385</v>
      </c>
      <c r="PMC362" s="203" t="s">
        <v>385</v>
      </c>
      <c r="PMD362" s="203" t="s">
        <v>385</v>
      </c>
      <c r="PME362" s="203" t="s">
        <v>385</v>
      </c>
      <c r="PMF362" s="203" t="s">
        <v>385</v>
      </c>
      <c r="PMG362" s="203" t="s">
        <v>385</v>
      </c>
      <c r="PMH362" s="203" t="s">
        <v>385</v>
      </c>
      <c r="PMI362" s="203" t="s">
        <v>385</v>
      </c>
      <c r="PMJ362" s="203" t="s">
        <v>385</v>
      </c>
      <c r="PMK362" s="203" t="s">
        <v>385</v>
      </c>
      <c r="PML362" s="203" t="s">
        <v>385</v>
      </c>
      <c r="PMM362" s="203" t="s">
        <v>385</v>
      </c>
      <c r="PMN362" s="203" t="s">
        <v>385</v>
      </c>
      <c r="PMO362" s="203" t="s">
        <v>385</v>
      </c>
      <c r="PMP362" s="203" t="s">
        <v>385</v>
      </c>
      <c r="PMQ362" s="203" t="s">
        <v>385</v>
      </c>
      <c r="PMR362" s="203" t="s">
        <v>385</v>
      </c>
      <c r="PMS362" s="203" t="s">
        <v>385</v>
      </c>
      <c r="PMT362" s="203" t="s">
        <v>385</v>
      </c>
      <c r="PMU362" s="203" t="s">
        <v>385</v>
      </c>
      <c r="PMV362" s="203" t="s">
        <v>385</v>
      </c>
      <c r="PMW362" s="203" t="s">
        <v>385</v>
      </c>
      <c r="PMX362" s="203" t="s">
        <v>385</v>
      </c>
      <c r="PMY362" s="203" t="s">
        <v>385</v>
      </c>
      <c r="PMZ362" s="203" t="s">
        <v>385</v>
      </c>
      <c r="PNA362" s="203" t="s">
        <v>385</v>
      </c>
      <c r="PNB362" s="203" t="s">
        <v>385</v>
      </c>
      <c r="PNC362" s="203" t="s">
        <v>385</v>
      </c>
      <c r="PND362" s="203" t="s">
        <v>385</v>
      </c>
      <c r="PNE362" s="203" t="s">
        <v>385</v>
      </c>
      <c r="PNF362" s="203" t="s">
        <v>385</v>
      </c>
      <c r="PNG362" s="203" t="s">
        <v>385</v>
      </c>
      <c r="PNH362" s="203" t="s">
        <v>385</v>
      </c>
      <c r="PNI362" s="203" t="s">
        <v>385</v>
      </c>
      <c r="PNJ362" s="203" t="s">
        <v>385</v>
      </c>
      <c r="PNK362" s="203" t="s">
        <v>385</v>
      </c>
      <c r="PNL362" s="203" t="s">
        <v>385</v>
      </c>
      <c r="PNM362" s="203" t="s">
        <v>385</v>
      </c>
      <c r="PNN362" s="203" t="s">
        <v>385</v>
      </c>
      <c r="PNO362" s="203" t="s">
        <v>385</v>
      </c>
      <c r="PNP362" s="203" t="s">
        <v>385</v>
      </c>
      <c r="PNQ362" s="203" t="s">
        <v>385</v>
      </c>
      <c r="PNR362" s="203" t="s">
        <v>385</v>
      </c>
      <c r="PNS362" s="203" t="s">
        <v>385</v>
      </c>
      <c r="PNT362" s="203" t="s">
        <v>385</v>
      </c>
      <c r="PNU362" s="203" t="s">
        <v>385</v>
      </c>
      <c r="PNV362" s="203" t="s">
        <v>385</v>
      </c>
      <c r="PNW362" s="203" t="s">
        <v>385</v>
      </c>
      <c r="PNX362" s="203" t="s">
        <v>385</v>
      </c>
      <c r="PNY362" s="203" t="s">
        <v>385</v>
      </c>
      <c r="PNZ362" s="203" t="s">
        <v>385</v>
      </c>
      <c r="POA362" s="203" t="s">
        <v>385</v>
      </c>
      <c r="POB362" s="203" t="s">
        <v>385</v>
      </c>
      <c r="POC362" s="203" t="s">
        <v>385</v>
      </c>
      <c r="POD362" s="203" t="s">
        <v>385</v>
      </c>
      <c r="POE362" s="203" t="s">
        <v>385</v>
      </c>
      <c r="POF362" s="203" t="s">
        <v>385</v>
      </c>
      <c r="POG362" s="203" t="s">
        <v>385</v>
      </c>
      <c r="POH362" s="203" t="s">
        <v>385</v>
      </c>
      <c r="POI362" s="203" t="s">
        <v>385</v>
      </c>
      <c r="POJ362" s="203" t="s">
        <v>385</v>
      </c>
      <c r="POK362" s="203" t="s">
        <v>385</v>
      </c>
      <c r="POL362" s="203" t="s">
        <v>385</v>
      </c>
      <c r="POM362" s="203" t="s">
        <v>385</v>
      </c>
      <c r="PON362" s="203" t="s">
        <v>385</v>
      </c>
      <c r="POO362" s="203" t="s">
        <v>385</v>
      </c>
      <c r="POP362" s="203" t="s">
        <v>385</v>
      </c>
      <c r="POQ362" s="203" t="s">
        <v>385</v>
      </c>
      <c r="POR362" s="203" t="s">
        <v>385</v>
      </c>
      <c r="POS362" s="203" t="s">
        <v>385</v>
      </c>
      <c r="POT362" s="203" t="s">
        <v>385</v>
      </c>
      <c r="POU362" s="203" t="s">
        <v>385</v>
      </c>
      <c r="POV362" s="203" t="s">
        <v>385</v>
      </c>
      <c r="POW362" s="203" t="s">
        <v>385</v>
      </c>
      <c r="POX362" s="203" t="s">
        <v>385</v>
      </c>
      <c r="POY362" s="203" t="s">
        <v>385</v>
      </c>
      <c r="POZ362" s="203" t="s">
        <v>385</v>
      </c>
      <c r="PPA362" s="203" t="s">
        <v>385</v>
      </c>
      <c r="PPB362" s="203" t="s">
        <v>385</v>
      </c>
      <c r="PPC362" s="203" t="s">
        <v>385</v>
      </c>
      <c r="PPD362" s="203" t="s">
        <v>385</v>
      </c>
      <c r="PPE362" s="203" t="s">
        <v>385</v>
      </c>
      <c r="PPF362" s="203" t="s">
        <v>385</v>
      </c>
      <c r="PPG362" s="203" t="s">
        <v>385</v>
      </c>
      <c r="PPH362" s="203" t="s">
        <v>385</v>
      </c>
      <c r="PPI362" s="203" t="s">
        <v>385</v>
      </c>
      <c r="PPJ362" s="203" t="s">
        <v>385</v>
      </c>
      <c r="PPK362" s="203" t="s">
        <v>385</v>
      </c>
      <c r="PPL362" s="203" t="s">
        <v>385</v>
      </c>
      <c r="PPM362" s="203" t="s">
        <v>385</v>
      </c>
      <c r="PPN362" s="203" t="s">
        <v>385</v>
      </c>
      <c r="PPO362" s="203" t="s">
        <v>385</v>
      </c>
      <c r="PPP362" s="203" t="s">
        <v>385</v>
      </c>
      <c r="PPQ362" s="203" t="s">
        <v>385</v>
      </c>
      <c r="PPR362" s="203" t="s">
        <v>385</v>
      </c>
      <c r="PPS362" s="203" t="s">
        <v>385</v>
      </c>
      <c r="PPT362" s="203" t="s">
        <v>385</v>
      </c>
      <c r="PPU362" s="203" t="s">
        <v>385</v>
      </c>
      <c r="PPV362" s="203" t="s">
        <v>385</v>
      </c>
      <c r="PPW362" s="203" t="s">
        <v>385</v>
      </c>
      <c r="PPX362" s="203" t="s">
        <v>385</v>
      </c>
      <c r="PPY362" s="203" t="s">
        <v>385</v>
      </c>
      <c r="PPZ362" s="203" t="s">
        <v>385</v>
      </c>
      <c r="PQA362" s="203" t="s">
        <v>385</v>
      </c>
      <c r="PQB362" s="203" t="s">
        <v>385</v>
      </c>
      <c r="PQC362" s="203" t="s">
        <v>385</v>
      </c>
      <c r="PQD362" s="203" t="s">
        <v>385</v>
      </c>
      <c r="PQE362" s="203" t="s">
        <v>385</v>
      </c>
      <c r="PQF362" s="203" t="s">
        <v>385</v>
      </c>
      <c r="PQG362" s="203" t="s">
        <v>385</v>
      </c>
      <c r="PQH362" s="203" t="s">
        <v>385</v>
      </c>
      <c r="PQI362" s="203" t="s">
        <v>385</v>
      </c>
      <c r="PQJ362" s="203" t="s">
        <v>385</v>
      </c>
      <c r="PQK362" s="203" t="s">
        <v>385</v>
      </c>
      <c r="PQL362" s="203" t="s">
        <v>385</v>
      </c>
      <c r="PQM362" s="203" t="s">
        <v>385</v>
      </c>
      <c r="PQN362" s="203" t="s">
        <v>385</v>
      </c>
      <c r="PQO362" s="203" t="s">
        <v>385</v>
      </c>
      <c r="PQP362" s="203" t="s">
        <v>385</v>
      </c>
      <c r="PQQ362" s="203" t="s">
        <v>385</v>
      </c>
      <c r="PQR362" s="203" t="s">
        <v>385</v>
      </c>
      <c r="PQS362" s="203" t="s">
        <v>385</v>
      </c>
      <c r="PQT362" s="203" t="s">
        <v>385</v>
      </c>
      <c r="PQU362" s="203" t="s">
        <v>385</v>
      </c>
      <c r="PQV362" s="203" t="s">
        <v>385</v>
      </c>
      <c r="PQW362" s="203" t="s">
        <v>385</v>
      </c>
      <c r="PQX362" s="203" t="s">
        <v>385</v>
      </c>
      <c r="PQY362" s="203" t="s">
        <v>385</v>
      </c>
      <c r="PQZ362" s="203" t="s">
        <v>385</v>
      </c>
      <c r="PRA362" s="203" t="s">
        <v>385</v>
      </c>
      <c r="PRB362" s="203" t="s">
        <v>385</v>
      </c>
      <c r="PRC362" s="203" t="s">
        <v>385</v>
      </c>
      <c r="PRD362" s="203" t="s">
        <v>385</v>
      </c>
      <c r="PRE362" s="203" t="s">
        <v>385</v>
      </c>
      <c r="PRF362" s="203" t="s">
        <v>385</v>
      </c>
      <c r="PRG362" s="203" t="s">
        <v>385</v>
      </c>
      <c r="PRH362" s="203" t="s">
        <v>385</v>
      </c>
      <c r="PRI362" s="203" t="s">
        <v>385</v>
      </c>
      <c r="PRJ362" s="203" t="s">
        <v>385</v>
      </c>
      <c r="PRK362" s="203" t="s">
        <v>385</v>
      </c>
      <c r="PRL362" s="203" t="s">
        <v>385</v>
      </c>
      <c r="PRM362" s="203" t="s">
        <v>385</v>
      </c>
      <c r="PRN362" s="203" t="s">
        <v>385</v>
      </c>
      <c r="PRO362" s="203" t="s">
        <v>385</v>
      </c>
      <c r="PRP362" s="203" t="s">
        <v>385</v>
      </c>
      <c r="PRQ362" s="203" t="s">
        <v>385</v>
      </c>
      <c r="PRR362" s="203" t="s">
        <v>385</v>
      </c>
      <c r="PRS362" s="203" t="s">
        <v>385</v>
      </c>
      <c r="PRT362" s="203" t="s">
        <v>385</v>
      </c>
      <c r="PRU362" s="203" t="s">
        <v>385</v>
      </c>
      <c r="PRV362" s="203" t="s">
        <v>385</v>
      </c>
      <c r="PRW362" s="203" t="s">
        <v>385</v>
      </c>
      <c r="PRX362" s="203" t="s">
        <v>385</v>
      </c>
      <c r="PRY362" s="203" t="s">
        <v>385</v>
      </c>
      <c r="PRZ362" s="203" t="s">
        <v>385</v>
      </c>
      <c r="PSA362" s="203" t="s">
        <v>385</v>
      </c>
      <c r="PSB362" s="203" t="s">
        <v>385</v>
      </c>
      <c r="PSC362" s="203" t="s">
        <v>385</v>
      </c>
      <c r="PSD362" s="203" t="s">
        <v>385</v>
      </c>
      <c r="PSE362" s="203" t="s">
        <v>385</v>
      </c>
      <c r="PSF362" s="203" t="s">
        <v>385</v>
      </c>
      <c r="PSG362" s="203" t="s">
        <v>385</v>
      </c>
      <c r="PSH362" s="203" t="s">
        <v>385</v>
      </c>
      <c r="PSI362" s="203" t="s">
        <v>385</v>
      </c>
      <c r="PSJ362" s="203" t="s">
        <v>385</v>
      </c>
      <c r="PSK362" s="203" t="s">
        <v>385</v>
      </c>
      <c r="PSL362" s="203" t="s">
        <v>385</v>
      </c>
      <c r="PSM362" s="203" t="s">
        <v>385</v>
      </c>
      <c r="PSN362" s="203" t="s">
        <v>385</v>
      </c>
      <c r="PSO362" s="203" t="s">
        <v>385</v>
      </c>
      <c r="PSP362" s="203" t="s">
        <v>385</v>
      </c>
      <c r="PSQ362" s="203" t="s">
        <v>385</v>
      </c>
      <c r="PSR362" s="203" t="s">
        <v>385</v>
      </c>
      <c r="PSS362" s="203" t="s">
        <v>385</v>
      </c>
      <c r="PST362" s="203" t="s">
        <v>385</v>
      </c>
      <c r="PSU362" s="203" t="s">
        <v>385</v>
      </c>
      <c r="PSV362" s="203" t="s">
        <v>385</v>
      </c>
      <c r="PSW362" s="203" t="s">
        <v>385</v>
      </c>
      <c r="PSX362" s="203" t="s">
        <v>385</v>
      </c>
      <c r="PSY362" s="203" t="s">
        <v>385</v>
      </c>
      <c r="PSZ362" s="203" t="s">
        <v>385</v>
      </c>
      <c r="PTA362" s="203" t="s">
        <v>385</v>
      </c>
      <c r="PTB362" s="203" t="s">
        <v>385</v>
      </c>
      <c r="PTC362" s="203" t="s">
        <v>385</v>
      </c>
      <c r="PTD362" s="203" t="s">
        <v>385</v>
      </c>
      <c r="PTE362" s="203" t="s">
        <v>385</v>
      </c>
      <c r="PTF362" s="203" t="s">
        <v>385</v>
      </c>
      <c r="PTG362" s="203" t="s">
        <v>385</v>
      </c>
      <c r="PTH362" s="203" t="s">
        <v>385</v>
      </c>
      <c r="PTI362" s="203" t="s">
        <v>385</v>
      </c>
      <c r="PTJ362" s="203" t="s">
        <v>385</v>
      </c>
      <c r="PTK362" s="203" t="s">
        <v>385</v>
      </c>
      <c r="PTL362" s="203" t="s">
        <v>385</v>
      </c>
      <c r="PTM362" s="203" t="s">
        <v>385</v>
      </c>
      <c r="PTN362" s="203" t="s">
        <v>385</v>
      </c>
      <c r="PTO362" s="203" t="s">
        <v>385</v>
      </c>
      <c r="PTP362" s="203" t="s">
        <v>385</v>
      </c>
      <c r="PTQ362" s="203" t="s">
        <v>385</v>
      </c>
      <c r="PTR362" s="203" t="s">
        <v>385</v>
      </c>
      <c r="PTS362" s="203" t="s">
        <v>385</v>
      </c>
      <c r="PTT362" s="203" t="s">
        <v>385</v>
      </c>
      <c r="PTU362" s="203" t="s">
        <v>385</v>
      </c>
      <c r="PTV362" s="203" t="s">
        <v>385</v>
      </c>
      <c r="PTW362" s="203" t="s">
        <v>385</v>
      </c>
      <c r="PTX362" s="203" t="s">
        <v>385</v>
      </c>
      <c r="PTY362" s="203" t="s">
        <v>385</v>
      </c>
      <c r="PTZ362" s="203" t="s">
        <v>385</v>
      </c>
      <c r="PUA362" s="203" t="s">
        <v>385</v>
      </c>
      <c r="PUB362" s="203" t="s">
        <v>385</v>
      </c>
      <c r="PUC362" s="203" t="s">
        <v>385</v>
      </c>
      <c r="PUD362" s="203" t="s">
        <v>385</v>
      </c>
      <c r="PUE362" s="203" t="s">
        <v>385</v>
      </c>
      <c r="PUF362" s="203" t="s">
        <v>385</v>
      </c>
      <c r="PUG362" s="203" t="s">
        <v>385</v>
      </c>
      <c r="PUH362" s="203" t="s">
        <v>385</v>
      </c>
      <c r="PUI362" s="203" t="s">
        <v>385</v>
      </c>
      <c r="PUJ362" s="203" t="s">
        <v>385</v>
      </c>
      <c r="PUK362" s="203" t="s">
        <v>385</v>
      </c>
      <c r="PUL362" s="203" t="s">
        <v>385</v>
      </c>
      <c r="PUM362" s="203" t="s">
        <v>385</v>
      </c>
      <c r="PUN362" s="203" t="s">
        <v>385</v>
      </c>
      <c r="PUO362" s="203" t="s">
        <v>385</v>
      </c>
      <c r="PUP362" s="203" t="s">
        <v>385</v>
      </c>
      <c r="PUQ362" s="203" t="s">
        <v>385</v>
      </c>
      <c r="PUR362" s="203" t="s">
        <v>385</v>
      </c>
      <c r="PUS362" s="203" t="s">
        <v>385</v>
      </c>
      <c r="PUT362" s="203" t="s">
        <v>385</v>
      </c>
      <c r="PUU362" s="203" t="s">
        <v>385</v>
      </c>
      <c r="PUV362" s="203" t="s">
        <v>385</v>
      </c>
      <c r="PUW362" s="203" t="s">
        <v>385</v>
      </c>
      <c r="PUX362" s="203" t="s">
        <v>385</v>
      </c>
      <c r="PUY362" s="203" t="s">
        <v>385</v>
      </c>
      <c r="PUZ362" s="203" t="s">
        <v>385</v>
      </c>
      <c r="PVA362" s="203" t="s">
        <v>385</v>
      </c>
      <c r="PVB362" s="203" t="s">
        <v>385</v>
      </c>
      <c r="PVC362" s="203" t="s">
        <v>385</v>
      </c>
      <c r="PVD362" s="203" t="s">
        <v>385</v>
      </c>
      <c r="PVE362" s="203" t="s">
        <v>385</v>
      </c>
      <c r="PVF362" s="203" t="s">
        <v>385</v>
      </c>
      <c r="PVG362" s="203" t="s">
        <v>385</v>
      </c>
      <c r="PVH362" s="203" t="s">
        <v>385</v>
      </c>
      <c r="PVI362" s="203" t="s">
        <v>385</v>
      </c>
      <c r="PVJ362" s="203" t="s">
        <v>385</v>
      </c>
      <c r="PVK362" s="203" t="s">
        <v>385</v>
      </c>
      <c r="PVL362" s="203" t="s">
        <v>385</v>
      </c>
      <c r="PVM362" s="203" t="s">
        <v>385</v>
      </c>
      <c r="PVN362" s="203" t="s">
        <v>385</v>
      </c>
      <c r="PVO362" s="203" t="s">
        <v>385</v>
      </c>
      <c r="PVP362" s="203" t="s">
        <v>385</v>
      </c>
      <c r="PVQ362" s="203" t="s">
        <v>385</v>
      </c>
      <c r="PVR362" s="203" t="s">
        <v>385</v>
      </c>
      <c r="PVS362" s="203" t="s">
        <v>385</v>
      </c>
      <c r="PVT362" s="203" t="s">
        <v>385</v>
      </c>
      <c r="PVU362" s="203" t="s">
        <v>385</v>
      </c>
      <c r="PVV362" s="203" t="s">
        <v>385</v>
      </c>
      <c r="PVW362" s="203" t="s">
        <v>385</v>
      </c>
      <c r="PVX362" s="203" t="s">
        <v>385</v>
      </c>
      <c r="PVY362" s="203" t="s">
        <v>385</v>
      </c>
      <c r="PVZ362" s="203" t="s">
        <v>385</v>
      </c>
      <c r="PWA362" s="203" t="s">
        <v>385</v>
      </c>
      <c r="PWB362" s="203" t="s">
        <v>385</v>
      </c>
      <c r="PWC362" s="203" t="s">
        <v>385</v>
      </c>
      <c r="PWD362" s="203" t="s">
        <v>385</v>
      </c>
      <c r="PWE362" s="203" t="s">
        <v>385</v>
      </c>
      <c r="PWF362" s="203" t="s">
        <v>385</v>
      </c>
      <c r="PWG362" s="203" t="s">
        <v>385</v>
      </c>
      <c r="PWH362" s="203" t="s">
        <v>385</v>
      </c>
      <c r="PWI362" s="203" t="s">
        <v>385</v>
      </c>
      <c r="PWJ362" s="203" t="s">
        <v>385</v>
      </c>
      <c r="PWK362" s="203" t="s">
        <v>385</v>
      </c>
      <c r="PWL362" s="203" t="s">
        <v>385</v>
      </c>
      <c r="PWM362" s="203" t="s">
        <v>385</v>
      </c>
      <c r="PWN362" s="203" t="s">
        <v>385</v>
      </c>
      <c r="PWO362" s="203" t="s">
        <v>385</v>
      </c>
      <c r="PWP362" s="203" t="s">
        <v>385</v>
      </c>
      <c r="PWQ362" s="203" t="s">
        <v>385</v>
      </c>
      <c r="PWR362" s="203" t="s">
        <v>385</v>
      </c>
      <c r="PWS362" s="203" t="s">
        <v>385</v>
      </c>
      <c r="PWT362" s="203" t="s">
        <v>385</v>
      </c>
      <c r="PWU362" s="203" t="s">
        <v>385</v>
      </c>
      <c r="PWV362" s="203" t="s">
        <v>385</v>
      </c>
      <c r="PWW362" s="203" t="s">
        <v>385</v>
      </c>
      <c r="PWX362" s="203" t="s">
        <v>385</v>
      </c>
      <c r="PWY362" s="203" t="s">
        <v>385</v>
      </c>
      <c r="PWZ362" s="203" t="s">
        <v>385</v>
      </c>
      <c r="PXA362" s="203" t="s">
        <v>385</v>
      </c>
      <c r="PXB362" s="203" t="s">
        <v>385</v>
      </c>
      <c r="PXC362" s="203" t="s">
        <v>385</v>
      </c>
      <c r="PXD362" s="203" t="s">
        <v>385</v>
      </c>
      <c r="PXE362" s="203" t="s">
        <v>385</v>
      </c>
      <c r="PXF362" s="203" t="s">
        <v>385</v>
      </c>
      <c r="PXG362" s="203" t="s">
        <v>385</v>
      </c>
      <c r="PXH362" s="203" t="s">
        <v>385</v>
      </c>
      <c r="PXI362" s="203" t="s">
        <v>385</v>
      </c>
      <c r="PXJ362" s="203" t="s">
        <v>385</v>
      </c>
      <c r="PXK362" s="203" t="s">
        <v>385</v>
      </c>
      <c r="PXL362" s="203" t="s">
        <v>385</v>
      </c>
      <c r="PXM362" s="203" t="s">
        <v>385</v>
      </c>
      <c r="PXN362" s="203" t="s">
        <v>385</v>
      </c>
      <c r="PXO362" s="203" t="s">
        <v>385</v>
      </c>
      <c r="PXP362" s="203" t="s">
        <v>385</v>
      </c>
      <c r="PXQ362" s="203" t="s">
        <v>385</v>
      </c>
      <c r="PXR362" s="203" t="s">
        <v>385</v>
      </c>
      <c r="PXS362" s="203" t="s">
        <v>385</v>
      </c>
      <c r="PXT362" s="203" t="s">
        <v>385</v>
      </c>
      <c r="PXU362" s="203" t="s">
        <v>385</v>
      </c>
      <c r="PXV362" s="203" t="s">
        <v>385</v>
      </c>
      <c r="PXW362" s="203" t="s">
        <v>385</v>
      </c>
      <c r="PXX362" s="203" t="s">
        <v>385</v>
      </c>
      <c r="PXY362" s="203" t="s">
        <v>385</v>
      </c>
      <c r="PXZ362" s="203" t="s">
        <v>385</v>
      </c>
      <c r="PYA362" s="203" t="s">
        <v>385</v>
      </c>
      <c r="PYB362" s="203" t="s">
        <v>385</v>
      </c>
      <c r="PYC362" s="203" t="s">
        <v>385</v>
      </c>
      <c r="PYD362" s="203" t="s">
        <v>385</v>
      </c>
      <c r="PYE362" s="203" t="s">
        <v>385</v>
      </c>
      <c r="PYF362" s="203" t="s">
        <v>385</v>
      </c>
      <c r="PYG362" s="203" t="s">
        <v>385</v>
      </c>
      <c r="PYH362" s="203" t="s">
        <v>385</v>
      </c>
      <c r="PYI362" s="203" t="s">
        <v>385</v>
      </c>
      <c r="PYJ362" s="203" t="s">
        <v>385</v>
      </c>
      <c r="PYK362" s="203" t="s">
        <v>385</v>
      </c>
      <c r="PYL362" s="203" t="s">
        <v>385</v>
      </c>
      <c r="PYM362" s="203" t="s">
        <v>385</v>
      </c>
      <c r="PYN362" s="203" t="s">
        <v>385</v>
      </c>
      <c r="PYO362" s="203" t="s">
        <v>385</v>
      </c>
      <c r="PYP362" s="203" t="s">
        <v>385</v>
      </c>
      <c r="PYQ362" s="203" t="s">
        <v>385</v>
      </c>
      <c r="PYR362" s="203" t="s">
        <v>385</v>
      </c>
      <c r="PYS362" s="203" t="s">
        <v>385</v>
      </c>
      <c r="PYT362" s="203" t="s">
        <v>385</v>
      </c>
      <c r="PYU362" s="203" t="s">
        <v>385</v>
      </c>
      <c r="PYV362" s="203" t="s">
        <v>385</v>
      </c>
      <c r="PYW362" s="203" t="s">
        <v>385</v>
      </c>
      <c r="PYX362" s="203" t="s">
        <v>385</v>
      </c>
      <c r="PYY362" s="203" t="s">
        <v>385</v>
      </c>
      <c r="PYZ362" s="203" t="s">
        <v>385</v>
      </c>
      <c r="PZA362" s="203" t="s">
        <v>385</v>
      </c>
      <c r="PZB362" s="203" t="s">
        <v>385</v>
      </c>
      <c r="PZC362" s="203" t="s">
        <v>385</v>
      </c>
      <c r="PZD362" s="203" t="s">
        <v>385</v>
      </c>
      <c r="PZE362" s="203" t="s">
        <v>385</v>
      </c>
      <c r="PZF362" s="203" t="s">
        <v>385</v>
      </c>
      <c r="PZG362" s="203" t="s">
        <v>385</v>
      </c>
      <c r="PZH362" s="203" t="s">
        <v>385</v>
      </c>
      <c r="PZI362" s="203" t="s">
        <v>385</v>
      </c>
      <c r="PZJ362" s="203" t="s">
        <v>385</v>
      </c>
      <c r="PZK362" s="203" t="s">
        <v>385</v>
      </c>
      <c r="PZL362" s="203" t="s">
        <v>385</v>
      </c>
      <c r="PZM362" s="203" t="s">
        <v>385</v>
      </c>
      <c r="PZN362" s="203" t="s">
        <v>385</v>
      </c>
      <c r="PZO362" s="203" t="s">
        <v>385</v>
      </c>
      <c r="PZP362" s="203" t="s">
        <v>385</v>
      </c>
      <c r="PZQ362" s="203" t="s">
        <v>385</v>
      </c>
      <c r="PZR362" s="203" t="s">
        <v>385</v>
      </c>
      <c r="PZS362" s="203" t="s">
        <v>385</v>
      </c>
      <c r="PZT362" s="203" t="s">
        <v>385</v>
      </c>
      <c r="PZU362" s="203" t="s">
        <v>385</v>
      </c>
      <c r="PZV362" s="203" t="s">
        <v>385</v>
      </c>
      <c r="PZW362" s="203" t="s">
        <v>385</v>
      </c>
      <c r="PZX362" s="203" t="s">
        <v>385</v>
      </c>
      <c r="PZY362" s="203" t="s">
        <v>385</v>
      </c>
      <c r="PZZ362" s="203" t="s">
        <v>385</v>
      </c>
      <c r="QAA362" s="203" t="s">
        <v>385</v>
      </c>
      <c r="QAB362" s="203" t="s">
        <v>385</v>
      </c>
      <c r="QAC362" s="203" t="s">
        <v>385</v>
      </c>
      <c r="QAD362" s="203" t="s">
        <v>385</v>
      </c>
      <c r="QAE362" s="203" t="s">
        <v>385</v>
      </c>
      <c r="QAF362" s="203" t="s">
        <v>385</v>
      </c>
      <c r="QAG362" s="203" t="s">
        <v>385</v>
      </c>
      <c r="QAH362" s="203" t="s">
        <v>385</v>
      </c>
      <c r="QAI362" s="203" t="s">
        <v>385</v>
      </c>
      <c r="QAJ362" s="203" t="s">
        <v>385</v>
      </c>
      <c r="QAK362" s="203" t="s">
        <v>385</v>
      </c>
      <c r="QAL362" s="203" t="s">
        <v>385</v>
      </c>
      <c r="QAM362" s="203" t="s">
        <v>385</v>
      </c>
      <c r="QAN362" s="203" t="s">
        <v>385</v>
      </c>
      <c r="QAO362" s="203" t="s">
        <v>385</v>
      </c>
      <c r="QAP362" s="203" t="s">
        <v>385</v>
      </c>
      <c r="QAQ362" s="203" t="s">
        <v>385</v>
      </c>
      <c r="QAR362" s="203" t="s">
        <v>385</v>
      </c>
      <c r="QAS362" s="203" t="s">
        <v>385</v>
      </c>
      <c r="QAT362" s="203" t="s">
        <v>385</v>
      </c>
      <c r="QAU362" s="203" t="s">
        <v>385</v>
      </c>
      <c r="QAV362" s="203" t="s">
        <v>385</v>
      </c>
      <c r="QAW362" s="203" t="s">
        <v>385</v>
      </c>
      <c r="QAX362" s="203" t="s">
        <v>385</v>
      </c>
      <c r="QAY362" s="203" t="s">
        <v>385</v>
      </c>
      <c r="QAZ362" s="203" t="s">
        <v>385</v>
      </c>
      <c r="QBA362" s="203" t="s">
        <v>385</v>
      </c>
      <c r="QBB362" s="203" t="s">
        <v>385</v>
      </c>
      <c r="QBC362" s="203" t="s">
        <v>385</v>
      </c>
      <c r="QBD362" s="203" t="s">
        <v>385</v>
      </c>
      <c r="QBE362" s="203" t="s">
        <v>385</v>
      </c>
      <c r="QBF362" s="203" t="s">
        <v>385</v>
      </c>
      <c r="QBG362" s="203" t="s">
        <v>385</v>
      </c>
      <c r="QBH362" s="203" t="s">
        <v>385</v>
      </c>
      <c r="QBI362" s="203" t="s">
        <v>385</v>
      </c>
      <c r="QBJ362" s="203" t="s">
        <v>385</v>
      </c>
      <c r="QBK362" s="203" t="s">
        <v>385</v>
      </c>
      <c r="QBL362" s="203" t="s">
        <v>385</v>
      </c>
      <c r="QBM362" s="203" t="s">
        <v>385</v>
      </c>
      <c r="QBN362" s="203" t="s">
        <v>385</v>
      </c>
      <c r="QBO362" s="203" t="s">
        <v>385</v>
      </c>
      <c r="QBP362" s="203" t="s">
        <v>385</v>
      </c>
      <c r="QBQ362" s="203" t="s">
        <v>385</v>
      </c>
      <c r="QBR362" s="203" t="s">
        <v>385</v>
      </c>
      <c r="QBS362" s="203" t="s">
        <v>385</v>
      </c>
      <c r="QBT362" s="203" t="s">
        <v>385</v>
      </c>
      <c r="QBU362" s="203" t="s">
        <v>385</v>
      </c>
      <c r="QBV362" s="203" t="s">
        <v>385</v>
      </c>
      <c r="QBW362" s="203" t="s">
        <v>385</v>
      </c>
      <c r="QBX362" s="203" t="s">
        <v>385</v>
      </c>
      <c r="QBY362" s="203" t="s">
        <v>385</v>
      </c>
      <c r="QBZ362" s="203" t="s">
        <v>385</v>
      </c>
      <c r="QCA362" s="203" t="s">
        <v>385</v>
      </c>
      <c r="QCB362" s="203" t="s">
        <v>385</v>
      </c>
      <c r="QCC362" s="203" t="s">
        <v>385</v>
      </c>
      <c r="QCD362" s="203" t="s">
        <v>385</v>
      </c>
      <c r="QCE362" s="203" t="s">
        <v>385</v>
      </c>
      <c r="QCF362" s="203" t="s">
        <v>385</v>
      </c>
      <c r="QCG362" s="203" t="s">
        <v>385</v>
      </c>
      <c r="QCH362" s="203" t="s">
        <v>385</v>
      </c>
      <c r="QCI362" s="203" t="s">
        <v>385</v>
      </c>
      <c r="QCJ362" s="203" t="s">
        <v>385</v>
      </c>
      <c r="QCK362" s="203" t="s">
        <v>385</v>
      </c>
      <c r="QCL362" s="203" t="s">
        <v>385</v>
      </c>
      <c r="QCM362" s="203" t="s">
        <v>385</v>
      </c>
      <c r="QCN362" s="203" t="s">
        <v>385</v>
      </c>
      <c r="QCO362" s="203" t="s">
        <v>385</v>
      </c>
      <c r="QCP362" s="203" t="s">
        <v>385</v>
      </c>
      <c r="QCQ362" s="203" t="s">
        <v>385</v>
      </c>
      <c r="QCR362" s="203" t="s">
        <v>385</v>
      </c>
      <c r="QCS362" s="203" t="s">
        <v>385</v>
      </c>
      <c r="QCT362" s="203" t="s">
        <v>385</v>
      </c>
      <c r="QCU362" s="203" t="s">
        <v>385</v>
      </c>
      <c r="QCV362" s="203" t="s">
        <v>385</v>
      </c>
      <c r="QCW362" s="203" t="s">
        <v>385</v>
      </c>
      <c r="QCX362" s="203" t="s">
        <v>385</v>
      </c>
      <c r="QCY362" s="203" t="s">
        <v>385</v>
      </c>
      <c r="QCZ362" s="203" t="s">
        <v>385</v>
      </c>
      <c r="QDA362" s="203" t="s">
        <v>385</v>
      </c>
      <c r="QDB362" s="203" t="s">
        <v>385</v>
      </c>
      <c r="QDC362" s="203" t="s">
        <v>385</v>
      </c>
      <c r="QDD362" s="203" t="s">
        <v>385</v>
      </c>
      <c r="QDE362" s="203" t="s">
        <v>385</v>
      </c>
      <c r="QDF362" s="203" t="s">
        <v>385</v>
      </c>
      <c r="QDG362" s="203" t="s">
        <v>385</v>
      </c>
      <c r="QDH362" s="203" t="s">
        <v>385</v>
      </c>
      <c r="QDI362" s="203" t="s">
        <v>385</v>
      </c>
      <c r="QDJ362" s="203" t="s">
        <v>385</v>
      </c>
      <c r="QDK362" s="203" t="s">
        <v>385</v>
      </c>
      <c r="QDL362" s="203" t="s">
        <v>385</v>
      </c>
      <c r="QDM362" s="203" t="s">
        <v>385</v>
      </c>
      <c r="QDN362" s="203" t="s">
        <v>385</v>
      </c>
      <c r="QDO362" s="203" t="s">
        <v>385</v>
      </c>
      <c r="QDP362" s="203" t="s">
        <v>385</v>
      </c>
      <c r="QDQ362" s="203" t="s">
        <v>385</v>
      </c>
      <c r="QDR362" s="203" t="s">
        <v>385</v>
      </c>
      <c r="QDS362" s="203" t="s">
        <v>385</v>
      </c>
      <c r="QDT362" s="203" t="s">
        <v>385</v>
      </c>
      <c r="QDU362" s="203" t="s">
        <v>385</v>
      </c>
      <c r="QDV362" s="203" t="s">
        <v>385</v>
      </c>
      <c r="QDW362" s="203" t="s">
        <v>385</v>
      </c>
      <c r="QDX362" s="203" t="s">
        <v>385</v>
      </c>
      <c r="QDY362" s="203" t="s">
        <v>385</v>
      </c>
      <c r="QDZ362" s="203" t="s">
        <v>385</v>
      </c>
      <c r="QEA362" s="203" t="s">
        <v>385</v>
      </c>
      <c r="QEB362" s="203" t="s">
        <v>385</v>
      </c>
      <c r="QEC362" s="203" t="s">
        <v>385</v>
      </c>
      <c r="QED362" s="203" t="s">
        <v>385</v>
      </c>
      <c r="QEE362" s="203" t="s">
        <v>385</v>
      </c>
      <c r="QEF362" s="203" t="s">
        <v>385</v>
      </c>
      <c r="QEG362" s="203" t="s">
        <v>385</v>
      </c>
      <c r="QEH362" s="203" t="s">
        <v>385</v>
      </c>
      <c r="QEI362" s="203" t="s">
        <v>385</v>
      </c>
      <c r="QEJ362" s="203" t="s">
        <v>385</v>
      </c>
      <c r="QEK362" s="203" t="s">
        <v>385</v>
      </c>
      <c r="QEL362" s="203" t="s">
        <v>385</v>
      </c>
      <c r="QEM362" s="203" t="s">
        <v>385</v>
      </c>
      <c r="QEN362" s="203" t="s">
        <v>385</v>
      </c>
      <c r="QEO362" s="203" t="s">
        <v>385</v>
      </c>
      <c r="QEP362" s="203" t="s">
        <v>385</v>
      </c>
      <c r="QEQ362" s="203" t="s">
        <v>385</v>
      </c>
      <c r="QER362" s="203" t="s">
        <v>385</v>
      </c>
      <c r="QES362" s="203" t="s">
        <v>385</v>
      </c>
      <c r="QET362" s="203" t="s">
        <v>385</v>
      </c>
      <c r="QEU362" s="203" t="s">
        <v>385</v>
      </c>
      <c r="QEV362" s="203" t="s">
        <v>385</v>
      </c>
      <c r="QEW362" s="203" t="s">
        <v>385</v>
      </c>
      <c r="QEX362" s="203" t="s">
        <v>385</v>
      </c>
      <c r="QEY362" s="203" t="s">
        <v>385</v>
      </c>
      <c r="QEZ362" s="203" t="s">
        <v>385</v>
      </c>
      <c r="QFA362" s="203" t="s">
        <v>385</v>
      </c>
      <c r="QFB362" s="203" t="s">
        <v>385</v>
      </c>
      <c r="QFC362" s="203" t="s">
        <v>385</v>
      </c>
      <c r="QFD362" s="203" t="s">
        <v>385</v>
      </c>
      <c r="QFE362" s="203" t="s">
        <v>385</v>
      </c>
      <c r="QFF362" s="203" t="s">
        <v>385</v>
      </c>
      <c r="QFG362" s="203" t="s">
        <v>385</v>
      </c>
      <c r="QFH362" s="203" t="s">
        <v>385</v>
      </c>
      <c r="QFI362" s="203" t="s">
        <v>385</v>
      </c>
      <c r="QFJ362" s="203" t="s">
        <v>385</v>
      </c>
      <c r="QFK362" s="203" t="s">
        <v>385</v>
      </c>
      <c r="QFL362" s="203" t="s">
        <v>385</v>
      </c>
      <c r="QFM362" s="203" t="s">
        <v>385</v>
      </c>
      <c r="QFN362" s="203" t="s">
        <v>385</v>
      </c>
      <c r="QFO362" s="203" t="s">
        <v>385</v>
      </c>
      <c r="QFP362" s="203" t="s">
        <v>385</v>
      </c>
      <c r="QFQ362" s="203" t="s">
        <v>385</v>
      </c>
      <c r="QFR362" s="203" t="s">
        <v>385</v>
      </c>
      <c r="QFS362" s="203" t="s">
        <v>385</v>
      </c>
      <c r="QFT362" s="203" t="s">
        <v>385</v>
      </c>
      <c r="QFU362" s="203" t="s">
        <v>385</v>
      </c>
      <c r="QFV362" s="203" t="s">
        <v>385</v>
      </c>
      <c r="QFW362" s="203" t="s">
        <v>385</v>
      </c>
      <c r="QFX362" s="203" t="s">
        <v>385</v>
      </c>
      <c r="QFY362" s="203" t="s">
        <v>385</v>
      </c>
      <c r="QFZ362" s="203" t="s">
        <v>385</v>
      </c>
      <c r="QGA362" s="203" t="s">
        <v>385</v>
      </c>
      <c r="QGB362" s="203" t="s">
        <v>385</v>
      </c>
      <c r="QGC362" s="203" t="s">
        <v>385</v>
      </c>
      <c r="QGD362" s="203" t="s">
        <v>385</v>
      </c>
      <c r="QGE362" s="203" t="s">
        <v>385</v>
      </c>
      <c r="QGF362" s="203" t="s">
        <v>385</v>
      </c>
      <c r="QGG362" s="203" t="s">
        <v>385</v>
      </c>
      <c r="QGH362" s="203" t="s">
        <v>385</v>
      </c>
      <c r="QGI362" s="203" t="s">
        <v>385</v>
      </c>
      <c r="QGJ362" s="203" t="s">
        <v>385</v>
      </c>
      <c r="QGK362" s="203" t="s">
        <v>385</v>
      </c>
      <c r="QGL362" s="203" t="s">
        <v>385</v>
      </c>
      <c r="QGM362" s="203" t="s">
        <v>385</v>
      </c>
      <c r="QGN362" s="203" t="s">
        <v>385</v>
      </c>
      <c r="QGO362" s="203" t="s">
        <v>385</v>
      </c>
      <c r="QGP362" s="203" t="s">
        <v>385</v>
      </c>
      <c r="QGQ362" s="203" t="s">
        <v>385</v>
      </c>
      <c r="QGR362" s="203" t="s">
        <v>385</v>
      </c>
      <c r="QGS362" s="203" t="s">
        <v>385</v>
      </c>
      <c r="QGT362" s="203" t="s">
        <v>385</v>
      </c>
      <c r="QGU362" s="203" t="s">
        <v>385</v>
      </c>
      <c r="QGV362" s="203" t="s">
        <v>385</v>
      </c>
      <c r="QGW362" s="203" t="s">
        <v>385</v>
      </c>
      <c r="QGX362" s="203" t="s">
        <v>385</v>
      </c>
      <c r="QGY362" s="203" t="s">
        <v>385</v>
      </c>
      <c r="QGZ362" s="203" t="s">
        <v>385</v>
      </c>
      <c r="QHA362" s="203" t="s">
        <v>385</v>
      </c>
      <c r="QHB362" s="203" t="s">
        <v>385</v>
      </c>
      <c r="QHC362" s="203" t="s">
        <v>385</v>
      </c>
      <c r="QHD362" s="203" t="s">
        <v>385</v>
      </c>
      <c r="QHE362" s="203" t="s">
        <v>385</v>
      </c>
      <c r="QHF362" s="203" t="s">
        <v>385</v>
      </c>
      <c r="QHG362" s="203" t="s">
        <v>385</v>
      </c>
      <c r="QHH362" s="203" t="s">
        <v>385</v>
      </c>
      <c r="QHI362" s="203" t="s">
        <v>385</v>
      </c>
      <c r="QHJ362" s="203" t="s">
        <v>385</v>
      </c>
      <c r="QHK362" s="203" t="s">
        <v>385</v>
      </c>
      <c r="QHL362" s="203" t="s">
        <v>385</v>
      </c>
      <c r="QHM362" s="203" t="s">
        <v>385</v>
      </c>
      <c r="QHN362" s="203" t="s">
        <v>385</v>
      </c>
      <c r="QHO362" s="203" t="s">
        <v>385</v>
      </c>
      <c r="QHP362" s="203" t="s">
        <v>385</v>
      </c>
      <c r="QHQ362" s="203" t="s">
        <v>385</v>
      </c>
      <c r="QHR362" s="203" t="s">
        <v>385</v>
      </c>
      <c r="QHS362" s="203" t="s">
        <v>385</v>
      </c>
      <c r="QHT362" s="203" t="s">
        <v>385</v>
      </c>
      <c r="QHU362" s="203" t="s">
        <v>385</v>
      </c>
      <c r="QHV362" s="203" t="s">
        <v>385</v>
      </c>
      <c r="QHW362" s="203" t="s">
        <v>385</v>
      </c>
      <c r="QHX362" s="203" t="s">
        <v>385</v>
      </c>
      <c r="QHY362" s="203" t="s">
        <v>385</v>
      </c>
      <c r="QHZ362" s="203" t="s">
        <v>385</v>
      </c>
      <c r="QIA362" s="203" t="s">
        <v>385</v>
      </c>
      <c r="QIB362" s="203" t="s">
        <v>385</v>
      </c>
      <c r="QIC362" s="203" t="s">
        <v>385</v>
      </c>
      <c r="QID362" s="203" t="s">
        <v>385</v>
      </c>
      <c r="QIE362" s="203" t="s">
        <v>385</v>
      </c>
      <c r="QIF362" s="203" t="s">
        <v>385</v>
      </c>
      <c r="QIG362" s="203" t="s">
        <v>385</v>
      </c>
      <c r="QIH362" s="203" t="s">
        <v>385</v>
      </c>
      <c r="QII362" s="203" t="s">
        <v>385</v>
      </c>
      <c r="QIJ362" s="203" t="s">
        <v>385</v>
      </c>
      <c r="QIK362" s="203" t="s">
        <v>385</v>
      </c>
      <c r="QIL362" s="203" t="s">
        <v>385</v>
      </c>
      <c r="QIM362" s="203" t="s">
        <v>385</v>
      </c>
      <c r="QIN362" s="203" t="s">
        <v>385</v>
      </c>
      <c r="QIO362" s="203" t="s">
        <v>385</v>
      </c>
      <c r="QIP362" s="203" t="s">
        <v>385</v>
      </c>
      <c r="QIQ362" s="203" t="s">
        <v>385</v>
      </c>
      <c r="QIR362" s="203" t="s">
        <v>385</v>
      </c>
      <c r="QIS362" s="203" t="s">
        <v>385</v>
      </c>
      <c r="QIT362" s="203" t="s">
        <v>385</v>
      </c>
      <c r="QIU362" s="203" t="s">
        <v>385</v>
      </c>
      <c r="QIV362" s="203" t="s">
        <v>385</v>
      </c>
      <c r="QIW362" s="203" t="s">
        <v>385</v>
      </c>
      <c r="QIX362" s="203" t="s">
        <v>385</v>
      </c>
      <c r="QIY362" s="203" t="s">
        <v>385</v>
      </c>
      <c r="QIZ362" s="203" t="s">
        <v>385</v>
      </c>
      <c r="QJA362" s="203" t="s">
        <v>385</v>
      </c>
      <c r="QJB362" s="203" t="s">
        <v>385</v>
      </c>
      <c r="QJC362" s="203" t="s">
        <v>385</v>
      </c>
      <c r="QJD362" s="203" t="s">
        <v>385</v>
      </c>
      <c r="QJE362" s="203" t="s">
        <v>385</v>
      </c>
      <c r="QJF362" s="203" t="s">
        <v>385</v>
      </c>
      <c r="QJG362" s="203" t="s">
        <v>385</v>
      </c>
      <c r="QJH362" s="203" t="s">
        <v>385</v>
      </c>
      <c r="QJI362" s="203" t="s">
        <v>385</v>
      </c>
      <c r="QJJ362" s="203" t="s">
        <v>385</v>
      </c>
      <c r="QJK362" s="203" t="s">
        <v>385</v>
      </c>
      <c r="QJL362" s="203" t="s">
        <v>385</v>
      </c>
      <c r="QJM362" s="203" t="s">
        <v>385</v>
      </c>
      <c r="QJN362" s="203" t="s">
        <v>385</v>
      </c>
      <c r="QJO362" s="203" t="s">
        <v>385</v>
      </c>
      <c r="QJP362" s="203" t="s">
        <v>385</v>
      </c>
      <c r="QJQ362" s="203" t="s">
        <v>385</v>
      </c>
      <c r="QJR362" s="203" t="s">
        <v>385</v>
      </c>
      <c r="QJS362" s="203" t="s">
        <v>385</v>
      </c>
      <c r="QJT362" s="203" t="s">
        <v>385</v>
      </c>
      <c r="QJU362" s="203" t="s">
        <v>385</v>
      </c>
      <c r="QJV362" s="203" t="s">
        <v>385</v>
      </c>
      <c r="QJW362" s="203" t="s">
        <v>385</v>
      </c>
      <c r="QJX362" s="203" t="s">
        <v>385</v>
      </c>
      <c r="QJY362" s="203" t="s">
        <v>385</v>
      </c>
      <c r="QJZ362" s="203" t="s">
        <v>385</v>
      </c>
      <c r="QKA362" s="203" t="s">
        <v>385</v>
      </c>
      <c r="QKB362" s="203" t="s">
        <v>385</v>
      </c>
      <c r="QKC362" s="203" t="s">
        <v>385</v>
      </c>
      <c r="QKD362" s="203" t="s">
        <v>385</v>
      </c>
      <c r="QKE362" s="203" t="s">
        <v>385</v>
      </c>
      <c r="QKF362" s="203" t="s">
        <v>385</v>
      </c>
      <c r="QKG362" s="203" t="s">
        <v>385</v>
      </c>
      <c r="QKH362" s="203" t="s">
        <v>385</v>
      </c>
      <c r="QKI362" s="203" t="s">
        <v>385</v>
      </c>
      <c r="QKJ362" s="203" t="s">
        <v>385</v>
      </c>
      <c r="QKK362" s="203" t="s">
        <v>385</v>
      </c>
      <c r="QKL362" s="203" t="s">
        <v>385</v>
      </c>
      <c r="QKM362" s="203" t="s">
        <v>385</v>
      </c>
      <c r="QKN362" s="203" t="s">
        <v>385</v>
      </c>
      <c r="QKO362" s="203" t="s">
        <v>385</v>
      </c>
      <c r="QKP362" s="203" t="s">
        <v>385</v>
      </c>
      <c r="QKQ362" s="203" t="s">
        <v>385</v>
      </c>
      <c r="QKR362" s="203" t="s">
        <v>385</v>
      </c>
      <c r="QKS362" s="203" t="s">
        <v>385</v>
      </c>
      <c r="QKT362" s="203" t="s">
        <v>385</v>
      </c>
      <c r="QKU362" s="203" t="s">
        <v>385</v>
      </c>
      <c r="QKV362" s="203" t="s">
        <v>385</v>
      </c>
      <c r="QKW362" s="203" t="s">
        <v>385</v>
      </c>
      <c r="QKX362" s="203" t="s">
        <v>385</v>
      </c>
      <c r="QKY362" s="203" t="s">
        <v>385</v>
      </c>
      <c r="QKZ362" s="203" t="s">
        <v>385</v>
      </c>
      <c r="QLA362" s="203" t="s">
        <v>385</v>
      </c>
      <c r="QLB362" s="203" t="s">
        <v>385</v>
      </c>
      <c r="QLC362" s="203" t="s">
        <v>385</v>
      </c>
      <c r="QLD362" s="203" t="s">
        <v>385</v>
      </c>
      <c r="QLE362" s="203" t="s">
        <v>385</v>
      </c>
      <c r="QLF362" s="203" t="s">
        <v>385</v>
      </c>
      <c r="QLG362" s="203" t="s">
        <v>385</v>
      </c>
      <c r="QLH362" s="203" t="s">
        <v>385</v>
      </c>
      <c r="QLI362" s="203" t="s">
        <v>385</v>
      </c>
      <c r="QLJ362" s="203" t="s">
        <v>385</v>
      </c>
      <c r="QLK362" s="203" t="s">
        <v>385</v>
      </c>
      <c r="QLL362" s="203" t="s">
        <v>385</v>
      </c>
      <c r="QLM362" s="203" t="s">
        <v>385</v>
      </c>
      <c r="QLN362" s="203" t="s">
        <v>385</v>
      </c>
      <c r="QLO362" s="203" t="s">
        <v>385</v>
      </c>
      <c r="QLP362" s="203" t="s">
        <v>385</v>
      </c>
      <c r="QLQ362" s="203" t="s">
        <v>385</v>
      </c>
      <c r="QLR362" s="203" t="s">
        <v>385</v>
      </c>
      <c r="QLS362" s="203" t="s">
        <v>385</v>
      </c>
      <c r="QLT362" s="203" t="s">
        <v>385</v>
      </c>
      <c r="QLU362" s="203" t="s">
        <v>385</v>
      </c>
      <c r="QLV362" s="203" t="s">
        <v>385</v>
      </c>
      <c r="QLW362" s="203" t="s">
        <v>385</v>
      </c>
      <c r="QLX362" s="203" t="s">
        <v>385</v>
      </c>
      <c r="QLY362" s="203" t="s">
        <v>385</v>
      </c>
      <c r="QLZ362" s="203" t="s">
        <v>385</v>
      </c>
      <c r="QMA362" s="203" t="s">
        <v>385</v>
      </c>
      <c r="QMB362" s="203" t="s">
        <v>385</v>
      </c>
      <c r="QMC362" s="203" t="s">
        <v>385</v>
      </c>
      <c r="QMD362" s="203" t="s">
        <v>385</v>
      </c>
      <c r="QME362" s="203" t="s">
        <v>385</v>
      </c>
      <c r="QMF362" s="203" t="s">
        <v>385</v>
      </c>
      <c r="QMG362" s="203" t="s">
        <v>385</v>
      </c>
      <c r="QMH362" s="203" t="s">
        <v>385</v>
      </c>
      <c r="QMI362" s="203" t="s">
        <v>385</v>
      </c>
      <c r="QMJ362" s="203" t="s">
        <v>385</v>
      </c>
      <c r="QMK362" s="203" t="s">
        <v>385</v>
      </c>
      <c r="QML362" s="203" t="s">
        <v>385</v>
      </c>
      <c r="QMM362" s="203" t="s">
        <v>385</v>
      </c>
      <c r="QMN362" s="203" t="s">
        <v>385</v>
      </c>
      <c r="QMO362" s="203" t="s">
        <v>385</v>
      </c>
      <c r="QMP362" s="203" t="s">
        <v>385</v>
      </c>
      <c r="QMQ362" s="203" t="s">
        <v>385</v>
      </c>
      <c r="QMR362" s="203" t="s">
        <v>385</v>
      </c>
      <c r="QMS362" s="203" t="s">
        <v>385</v>
      </c>
      <c r="QMT362" s="203" t="s">
        <v>385</v>
      </c>
      <c r="QMU362" s="203" t="s">
        <v>385</v>
      </c>
      <c r="QMV362" s="203" t="s">
        <v>385</v>
      </c>
      <c r="QMW362" s="203" t="s">
        <v>385</v>
      </c>
      <c r="QMX362" s="203" t="s">
        <v>385</v>
      </c>
      <c r="QMY362" s="203" t="s">
        <v>385</v>
      </c>
      <c r="QMZ362" s="203" t="s">
        <v>385</v>
      </c>
      <c r="QNA362" s="203" t="s">
        <v>385</v>
      </c>
      <c r="QNB362" s="203" t="s">
        <v>385</v>
      </c>
      <c r="QNC362" s="203" t="s">
        <v>385</v>
      </c>
      <c r="QND362" s="203" t="s">
        <v>385</v>
      </c>
      <c r="QNE362" s="203" t="s">
        <v>385</v>
      </c>
      <c r="QNF362" s="203" t="s">
        <v>385</v>
      </c>
      <c r="QNG362" s="203" t="s">
        <v>385</v>
      </c>
      <c r="QNH362" s="203" t="s">
        <v>385</v>
      </c>
      <c r="QNI362" s="203" t="s">
        <v>385</v>
      </c>
      <c r="QNJ362" s="203" t="s">
        <v>385</v>
      </c>
      <c r="QNK362" s="203" t="s">
        <v>385</v>
      </c>
      <c r="QNL362" s="203" t="s">
        <v>385</v>
      </c>
      <c r="QNM362" s="203" t="s">
        <v>385</v>
      </c>
      <c r="QNN362" s="203" t="s">
        <v>385</v>
      </c>
      <c r="QNO362" s="203" t="s">
        <v>385</v>
      </c>
      <c r="QNP362" s="203" t="s">
        <v>385</v>
      </c>
      <c r="QNQ362" s="203" t="s">
        <v>385</v>
      </c>
      <c r="QNR362" s="203" t="s">
        <v>385</v>
      </c>
      <c r="QNS362" s="203" t="s">
        <v>385</v>
      </c>
      <c r="QNT362" s="203" t="s">
        <v>385</v>
      </c>
      <c r="QNU362" s="203" t="s">
        <v>385</v>
      </c>
      <c r="QNV362" s="203" t="s">
        <v>385</v>
      </c>
      <c r="QNW362" s="203" t="s">
        <v>385</v>
      </c>
      <c r="QNX362" s="203" t="s">
        <v>385</v>
      </c>
      <c r="QNY362" s="203" t="s">
        <v>385</v>
      </c>
      <c r="QNZ362" s="203" t="s">
        <v>385</v>
      </c>
      <c r="QOA362" s="203" t="s">
        <v>385</v>
      </c>
      <c r="QOB362" s="203" t="s">
        <v>385</v>
      </c>
      <c r="QOC362" s="203" t="s">
        <v>385</v>
      </c>
      <c r="QOD362" s="203" t="s">
        <v>385</v>
      </c>
      <c r="QOE362" s="203" t="s">
        <v>385</v>
      </c>
      <c r="QOF362" s="203" t="s">
        <v>385</v>
      </c>
      <c r="QOG362" s="203" t="s">
        <v>385</v>
      </c>
      <c r="QOH362" s="203" t="s">
        <v>385</v>
      </c>
      <c r="QOI362" s="203" t="s">
        <v>385</v>
      </c>
      <c r="QOJ362" s="203" t="s">
        <v>385</v>
      </c>
      <c r="QOK362" s="203" t="s">
        <v>385</v>
      </c>
      <c r="QOL362" s="203" t="s">
        <v>385</v>
      </c>
      <c r="QOM362" s="203" t="s">
        <v>385</v>
      </c>
      <c r="QON362" s="203" t="s">
        <v>385</v>
      </c>
      <c r="QOO362" s="203" t="s">
        <v>385</v>
      </c>
      <c r="QOP362" s="203" t="s">
        <v>385</v>
      </c>
      <c r="QOQ362" s="203" t="s">
        <v>385</v>
      </c>
      <c r="QOR362" s="203" t="s">
        <v>385</v>
      </c>
      <c r="QOS362" s="203" t="s">
        <v>385</v>
      </c>
      <c r="QOT362" s="203" t="s">
        <v>385</v>
      </c>
      <c r="QOU362" s="203" t="s">
        <v>385</v>
      </c>
      <c r="QOV362" s="203" t="s">
        <v>385</v>
      </c>
      <c r="QOW362" s="203" t="s">
        <v>385</v>
      </c>
      <c r="QOX362" s="203" t="s">
        <v>385</v>
      </c>
      <c r="QOY362" s="203" t="s">
        <v>385</v>
      </c>
      <c r="QOZ362" s="203" t="s">
        <v>385</v>
      </c>
      <c r="QPA362" s="203" t="s">
        <v>385</v>
      </c>
      <c r="QPB362" s="203" t="s">
        <v>385</v>
      </c>
      <c r="QPC362" s="203" t="s">
        <v>385</v>
      </c>
      <c r="QPD362" s="203" t="s">
        <v>385</v>
      </c>
      <c r="QPE362" s="203" t="s">
        <v>385</v>
      </c>
      <c r="QPF362" s="203" t="s">
        <v>385</v>
      </c>
      <c r="QPG362" s="203" t="s">
        <v>385</v>
      </c>
      <c r="QPH362" s="203" t="s">
        <v>385</v>
      </c>
      <c r="QPI362" s="203" t="s">
        <v>385</v>
      </c>
      <c r="QPJ362" s="203" t="s">
        <v>385</v>
      </c>
      <c r="QPK362" s="203" t="s">
        <v>385</v>
      </c>
      <c r="QPL362" s="203" t="s">
        <v>385</v>
      </c>
      <c r="QPM362" s="203" t="s">
        <v>385</v>
      </c>
      <c r="QPN362" s="203" t="s">
        <v>385</v>
      </c>
      <c r="QPO362" s="203" t="s">
        <v>385</v>
      </c>
      <c r="QPP362" s="203" t="s">
        <v>385</v>
      </c>
      <c r="QPQ362" s="203" t="s">
        <v>385</v>
      </c>
      <c r="QPR362" s="203" t="s">
        <v>385</v>
      </c>
      <c r="QPS362" s="203" t="s">
        <v>385</v>
      </c>
      <c r="QPT362" s="203" t="s">
        <v>385</v>
      </c>
      <c r="QPU362" s="203" t="s">
        <v>385</v>
      </c>
      <c r="QPV362" s="203" t="s">
        <v>385</v>
      </c>
      <c r="QPW362" s="203" t="s">
        <v>385</v>
      </c>
      <c r="QPX362" s="203" t="s">
        <v>385</v>
      </c>
      <c r="QPY362" s="203" t="s">
        <v>385</v>
      </c>
      <c r="QPZ362" s="203" t="s">
        <v>385</v>
      </c>
      <c r="QQA362" s="203" t="s">
        <v>385</v>
      </c>
      <c r="QQB362" s="203" t="s">
        <v>385</v>
      </c>
      <c r="QQC362" s="203" t="s">
        <v>385</v>
      </c>
      <c r="QQD362" s="203" t="s">
        <v>385</v>
      </c>
      <c r="QQE362" s="203" t="s">
        <v>385</v>
      </c>
      <c r="QQF362" s="203" t="s">
        <v>385</v>
      </c>
      <c r="QQG362" s="203" t="s">
        <v>385</v>
      </c>
      <c r="QQH362" s="203" t="s">
        <v>385</v>
      </c>
      <c r="QQI362" s="203" t="s">
        <v>385</v>
      </c>
      <c r="QQJ362" s="203" t="s">
        <v>385</v>
      </c>
      <c r="QQK362" s="203" t="s">
        <v>385</v>
      </c>
      <c r="QQL362" s="203" t="s">
        <v>385</v>
      </c>
      <c r="QQM362" s="203" t="s">
        <v>385</v>
      </c>
      <c r="QQN362" s="203" t="s">
        <v>385</v>
      </c>
      <c r="QQO362" s="203" t="s">
        <v>385</v>
      </c>
      <c r="QQP362" s="203" t="s">
        <v>385</v>
      </c>
      <c r="QQQ362" s="203" t="s">
        <v>385</v>
      </c>
      <c r="QQR362" s="203" t="s">
        <v>385</v>
      </c>
      <c r="QQS362" s="203" t="s">
        <v>385</v>
      </c>
      <c r="QQT362" s="203" t="s">
        <v>385</v>
      </c>
      <c r="QQU362" s="203" t="s">
        <v>385</v>
      </c>
      <c r="QQV362" s="203" t="s">
        <v>385</v>
      </c>
      <c r="QQW362" s="203" t="s">
        <v>385</v>
      </c>
      <c r="QQX362" s="203" t="s">
        <v>385</v>
      </c>
      <c r="QQY362" s="203" t="s">
        <v>385</v>
      </c>
      <c r="QQZ362" s="203" t="s">
        <v>385</v>
      </c>
      <c r="QRA362" s="203" t="s">
        <v>385</v>
      </c>
      <c r="QRB362" s="203" t="s">
        <v>385</v>
      </c>
      <c r="QRC362" s="203" t="s">
        <v>385</v>
      </c>
      <c r="QRD362" s="203" t="s">
        <v>385</v>
      </c>
      <c r="QRE362" s="203" t="s">
        <v>385</v>
      </c>
      <c r="QRF362" s="203" t="s">
        <v>385</v>
      </c>
      <c r="QRG362" s="203" t="s">
        <v>385</v>
      </c>
      <c r="QRH362" s="203" t="s">
        <v>385</v>
      </c>
      <c r="QRI362" s="203" t="s">
        <v>385</v>
      </c>
      <c r="QRJ362" s="203" t="s">
        <v>385</v>
      </c>
      <c r="QRK362" s="203" t="s">
        <v>385</v>
      </c>
      <c r="QRL362" s="203" t="s">
        <v>385</v>
      </c>
      <c r="QRM362" s="203" t="s">
        <v>385</v>
      </c>
      <c r="QRN362" s="203" t="s">
        <v>385</v>
      </c>
      <c r="QRO362" s="203" t="s">
        <v>385</v>
      </c>
      <c r="QRP362" s="203" t="s">
        <v>385</v>
      </c>
      <c r="QRQ362" s="203" t="s">
        <v>385</v>
      </c>
      <c r="QRR362" s="203" t="s">
        <v>385</v>
      </c>
      <c r="QRS362" s="203" t="s">
        <v>385</v>
      </c>
      <c r="QRT362" s="203" t="s">
        <v>385</v>
      </c>
      <c r="QRU362" s="203" t="s">
        <v>385</v>
      </c>
      <c r="QRV362" s="203" t="s">
        <v>385</v>
      </c>
      <c r="QRW362" s="203" t="s">
        <v>385</v>
      </c>
      <c r="QRX362" s="203" t="s">
        <v>385</v>
      </c>
      <c r="QRY362" s="203" t="s">
        <v>385</v>
      </c>
      <c r="QRZ362" s="203" t="s">
        <v>385</v>
      </c>
      <c r="QSA362" s="203" t="s">
        <v>385</v>
      </c>
      <c r="QSB362" s="203" t="s">
        <v>385</v>
      </c>
      <c r="QSC362" s="203" t="s">
        <v>385</v>
      </c>
      <c r="QSD362" s="203" t="s">
        <v>385</v>
      </c>
      <c r="QSE362" s="203" t="s">
        <v>385</v>
      </c>
      <c r="QSF362" s="203" t="s">
        <v>385</v>
      </c>
      <c r="QSG362" s="203" t="s">
        <v>385</v>
      </c>
      <c r="QSH362" s="203" t="s">
        <v>385</v>
      </c>
      <c r="QSI362" s="203" t="s">
        <v>385</v>
      </c>
      <c r="QSJ362" s="203" t="s">
        <v>385</v>
      </c>
      <c r="QSK362" s="203" t="s">
        <v>385</v>
      </c>
      <c r="QSL362" s="203" t="s">
        <v>385</v>
      </c>
      <c r="QSM362" s="203" t="s">
        <v>385</v>
      </c>
      <c r="QSN362" s="203" t="s">
        <v>385</v>
      </c>
      <c r="QSO362" s="203" t="s">
        <v>385</v>
      </c>
      <c r="QSP362" s="203" t="s">
        <v>385</v>
      </c>
      <c r="QSQ362" s="203" t="s">
        <v>385</v>
      </c>
      <c r="QSR362" s="203" t="s">
        <v>385</v>
      </c>
      <c r="QSS362" s="203" t="s">
        <v>385</v>
      </c>
      <c r="QST362" s="203" t="s">
        <v>385</v>
      </c>
      <c r="QSU362" s="203" t="s">
        <v>385</v>
      </c>
      <c r="QSV362" s="203" t="s">
        <v>385</v>
      </c>
      <c r="QSW362" s="203" t="s">
        <v>385</v>
      </c>
      <c r="QSX362" s="203" t="s">
        <v>385</v>
      </c>
      <c r="QSY362" s="203" t="s">
        <v>385</v>
      </c>
      <c r="QSZ362" s="203" t="s">
        <v>385</v>
      </c>
      <c r="QTA362" s="203" t="s">
        <v>385</v>
      </c>
      <c r="QTB362" s="203" t="s">
        <v>385</v>
      </c>
      <c r="QTC362" s="203" t="s">
        <v>385</v>
      </c>
      <c r="QTD362" s="203" t="s">
        <v>385</v>
      </c>
      <c r="QTE362" s="203" t="s">
        <v>385</v>
      </c>
      <c r="QTF362" s="203" t="s">
        <v>385</v>
      </c>
      <c r="QTG362" s="203" t="s">
        <v>385</v>
      </c>
      <c r="QTH362" s="203" t="s">
        <v>385</v>
      </c>
      <c r="QTI362" s="203" t="s">
        <v>385</v>
      </c>
      <c r="QTJ362" s="203" t="s">
        <v>385</v>
      </c>
      <c r="QTK362" s="203" t="s">
        <v>385</v>
      </c>
      <c r="QTL362" s="203" t="s">
        <v>385</v>
      </c>
      <c r="QTM362" s="203" t="s">
        <v>385</v>
      </c>
      <c r="QTN362" s="203" t="s">
        <v>385</v>
      </c>
      <c r="QTO362" s="203" t="s">
        <v>385</v>
      </c>
      <c r="QTP362" s="203" t="s">
        <v>385</v>
      </c>
      <c r="QTQ362" s="203" t="s">
        <v>385</v>
      </c>
      <c r="QTR362" s="203" t="s">
        <v>385</v>
      </c>
      <c r="QTS362" s="203" t="s">
        <v>385</v>
      </c>
      <c r="QTT362" s="203" t="s">
        <v>385</v>
      </c>
      <c r="QTU362" s="203" t="s">
        <v>385</v>
      </c>
      <c r="QTV362" s="203" t="s">
        <v>385</v>
      </c>
      <c r="QTW362" s="203" t="s">
        <v>385</v>
      </c>
      <c r="QTX362" s="203" t="s">
        <v>385</v>
      </c>
      <c r="QTY362" s="203" t="s">
        <v>385</v>
      </c>
      <c r="QTZ362" s="203" t="s">
        <v>385</v>
      </c>
      <c r="QUA362" s="203" t="s">
        <v>385</v>
      </c>
      <c r="QUB362" s="203" t="s">
        <v>385</v>
      </c>
      <c r="QUC362" s="203" t="s">
        <v>385</v>
      </c>
      <c r="QUD362" s="203" t="s">
        <v>385</v>
      </c>
      <c r="QUE362" s="203" t="s">
        <v>385</v>
      </c>
      <c r="QUF362" s="203" t="s">
        <v>385</v>
      </c>
      <c r="QUG362" s="203" t="s">
        <v>385</v>
      </c>
      <c r="QUH362" s="203" t="s">
        <v>385</v>
      </c>
      <c r="QUI362" s="203" t="s">
        <v>385</v>
      </c>
      <c r="QUJ362" s="203" t="s">
        <v>385</v>
      </c>
      <c r="QUK362" s="203" t="s">
        <v>385</v>
      </c>
      <c r="QUL362" s="203" t="s">
        <v>385</v>
      </c>
      <c r="QUM362" s="203" t="s">
        <v>385</v>
      </c>
      <c r="QUN362" s="203" t="s">
        <v>385</v>
      </c>
      <c r="QUO362" s="203" t="s">
        <v>385</v>
      </c>
      <c r="QUP362" s="203" t="s">
        <v>385</v>
      </c>
      <c r="QUQ362" s="203" t="s">
        <v>385</v>
      </c>
      <c r="QUR362" s="203" t="s">
        <v>385</v>
      </c>
      <c r="QUS362" s="203" t="s">
        <v>385</v>
      </c>
      <c r="QUT362" s="203" t="s">
        <v>385</v>
      </c>
      <c r="QUU362" s="203" t="s">
        <v>385</v>
      </c>
      <c r="QUV362" s="203" t="s">
        <v>385</v>
      </c>
      <c r="QUW362" s="203" t="s">
        <v>385</v>
      </c>
      <c r="QUX362" s="203" t="s">
        <v>385</v>
      </c>
      <c r="QUY362" s="203" t="s">
        <v>385</v>
      </c>
      <c r="QUZ362" s="203" t="s">
        <v>385</v>
      </c>
      <c r="QVA362" s="203" t="s">
        <v>385</v>
      </c>
      <c r="QVB362" s="203" t="s">
        <v>385</v>
      </c>
      <c r="QVC362" s="203" t="s">
        <v>385</v>
      </c>
      <c r="QVD362" s="203" t="s">
        <v>385</v>
      </c>
      <c r="QVE362" s="203" t="s">
        <v>385</v>
      </c>
      <c r="QVF362" s="203" t="s">
        <v>385</v>
      </c>
      <c r="QVG362" s="203" t="s">
        <v>385</v>
      </c>
      <c r="QVH362" s="203" t="s">
        <v>385</v>
      </c>
      <c r="QVI362" s="203" t="s">
        <v>385</v>
      </c>
      <c r="QVJ362" s="203" t="s">
        <v>385</v>
      </c>
      <c r="QVK362" s="203" t="s">
        <v>385</v>
      </c>
      <c r="QVL362" s="203" t="s">
        <v>385</v>
      </c>
      <c r="QVM362" s="203" t="s">
        <v>385</v>
      </c>
      <c r="QVN362" s="203" t="s">
        <v>385</v>
      </c>
      <c r="QVO362" s="203" t="s">
        <v>385</v>
      </c>
      <c r="QVP362" s="203" t="s">
        <v>385</v>
      </c>
      <c r="QVQ362" s="203" t="s">
        <v>385</v>
      </c>
      <c r="QVR362" s="203" t="s">
        <v>385</v>
      </c>
      <c r="QVS362" s="203" t="s">
        <v>385</v>
      </c>
      <c r="QVT362" s="203" t="s">
        <v>385</v>
      </c>
      <c r="QVU362" s="203" t="s">
        <v>385</v>
      </c>
      <c r="QVV362" s="203" t="s">
        <v>385</v>
      </c>
      <c r="QVW362" s="203" t="s">
        <v>385</v>
      </c>
      <c r="QVX362" s="203" t="s">
        <v>385</v>
      </c>
      <c r="QVY362" s="203" t="s">
        <v>385</v>
      </c>
      <c r="QVZ362" s="203" t="s">
        <v>385</v>
      </c>
      <c r="QWA362" s="203" t="s">
        <v>385</v>
      </c>
      <c r="QWB362" s="203" t="s">
        <v>385</v>
      </c>
      <c r="QWC362" s="203" t="s">
        <v>385</v>
      </c>
      <c r="QWD362" s="203" t="s">
        <v>385</v>
      </c>
      <c r="QWE362" s="203" t="s">
        <v>385</v>
      </c>
      <c r="QWF362" s="203" t="s">
        <v>385</v>
      </c>
      <c r="QWG362" s="203" t="s">
        <v>385</v>
      </c>
      <c r="QWH362" s="203" t="s">
        <v>385</v>
      </c>
      <c r="QWI362" s="203" t="s">
        <v>385</v>
      </c>
      <c r="QWJ362" s="203" t="s">
        <v>385</v>
      </c>
      <c r="QWK362" s="203" t="s">
        <v>385</v>
      </c>
      <c r="QWL362" s="203" t="s">
        <v>385</v>
      </c>
      <c r="QWM362" s="203" t="s">
        <v>385</v>
      </c>
      <c r="QWN362" s="203" t="s">
        <v>385</v>
      </c>
      <c r="QWO362" s="203" t="s">
        <v>385</v>
      </c>
      <c r="QWP362" s="203" t="s">
        <v>385</v>
      </c>
      <c r="QWQ362" s="203" t="s">
        <v>385</v>
      </c>
      <c r="QWR362" s="203" t="s">
        <v>385</v>
      </c>
      <c r="QWS362" s="203" t="s">
        <v>385</v>
      </c>
      <c r="QWT362" s="203" t="s">
        <v>385</v>
      </c>
      <c r="QWU362" s="203" t="s">
        <v>385</v>
      </c>
      <c r="QWV362" s="203" t="s">
        <v>385</v>
      </c>
      <c r="QWW362" s="203" t="s">
        <v>385</v>
      </c>
      <c r="QWX362" s="203" t="s">
        <v>385</v>
      </c>
      <c r="QWY362" s="203" t="s">
        <v>385</v>
      </c>
      <c r="QWZ362" s="203" t="s">
        <v>385</v>
      </c>
      <c r="QXA362" s="203" t="s">
        <v>385</v>
      </c>
      <c r="QXB362" s="203" t="s">
        <v>385</v>
      </c>
      <c r="QXC362" s="203" t="s">
        <v>385</v>
      </c>
      <c r="QXD362" s="203" t="s">
        <v>385</v>
      </c>
      <c r="QXE362" s="203" t="s">
        <v>385</v>
      </c>
      <c r="QXF362" s="203" t="s">
        <v>385</v>
      </c>
      <c r="QXG362" s="203" t="s">
        <v>385</v>
      </c>
      <c r="QXH362" s="203" t="s">
        <v>385</v>
      </c>
      <c r="QXI362" s="203" t="s">
        <v>385</v>
      </c>
      <c r="QXJ362" s="203" t="s">
        <v>385</v>
      </c>
      <c r="QXK362" s="203" t="s">
        <v>385</v>
      </c>
      <c r="QXL362" s="203" t="s">
        <v>385</v>
      </c>
      <c r="QXM362" s="203" t="s">
        <v>385</v>
      </c>
      <c r="QXN362" s="203" t="s">
        <v>385</v>
      </c>
      <c r="QXO362" s="203" t="s">
        <v>385</v>
      </c>
      <c r="QXP362" s="203" t="s">
        <v>385</v>
      </c>
      <c r="QXQ362" s="203" t="s">
        <v>385</v>
      </c>
      <c r="QXR362" s="203" t="s">
        <v>385</v>
      </c>
      <c r="QXS362" s="203" t="s">
        <v>385</v>
      </c>
      <c r="QXT362" s="203" t="s">
        <v>385</v>
      </c>
      <c r="QXU362" s="203" t="s">
        <v>385</v>
      </c>
      <c r="QXV362" s="203" t="s">
        <v>385</v>
      </c>
      <c r="QXW362" s="203" t="s">
        <v>385</v>
      </c>
      <c r="QXX362" s="203" t="s">
        <v>385</v>
      </c>
      <c r="QXY362" s="203" t="s">
        <v>385</v>
      </c>
      <c r="QXZ362" s="203" t="s">
        <v>385</v>
      </c>
      <c r="QYA362" s="203" t="s">
        <v>385</v>
      </c>
      <c r="QYB362" s="203" t="s">
        <v>385</v>
      </c>
      <c r="QYC362" s="203" t="s">
        <v>385</v>
      </c>
      <c r="QYD362" s="203" t="s">
        <v>385</v>
      </c>
      <c r="QYE362" s="203" t="s">
        <v>385</v>
      </c>
      <c r="QYF362" s="203" t="s">
        <v>385</v>
      </c>
      <c r="QYG362" s="203" t="s">
        <v>385</v>
      </c>
      <c r="QYH362" s="203" t="s">
        <v>385</v>
      </c>
      <c r="QYI362" s="203" t="s">
        <v>385</v>
      </c>
      <c r="QYJ362" s="203" t="s">
        <v>385</v>
      </c>
      <c r="QYK362" s="203" t="s">
        <v>385</v>
      </c>
      <c r="QYL362" s="203" t="s">
        <v>385</v>
      </c>
      <c r="QYM362" s="203" t="s">
        <v>385</v>
      </c>
      <c r="QYN362" s="203" t="s">
        <v>385</v>
      </c>
      <c r="QYO362" s="203" t="s">
        <v>385</v>
      </c>
      <c r="QYP362" s="203" t="s">
        <v>385</v>
      </c>
      <c r="QYQ362" s="203" t="s">
        <v>385</v>
      </c>
      <c r="QYR362" s="203" t="s">
        <v>385</v>
      </c>
      <c r="QYS362" s="203" t="s">
        <v>385</v>
      </c>
      <c r="QYT362" s="203" t="s">
        <v>385</v>
      </c>
      <c r="QYU362" s="203" t="s">
        <v>385</v>
      </c>
      <c r="QYV362" s="203" t="s">
        <v>385</v>
      </c>
      <c r="QYW362" s="203" t="s">
        <v>385</v>
      </c>
      <c r="QYX362" s="203" t="s">
        <v>385</v>
      </c>
      <c r="QYY362" s="203" t="s">
        <v>385</v>
      </c>
      <c r="QYZ362" s="203" t="s">
        <v>385</v>
      </c>
      <c r="QZA362" s="203" t="s">
        <v>385</v>
      </c>
      <c r="QZB362" s="203" t="s">
        <v>385</v>
      </c>
      <c r="QZC362" s="203" t="s">
        <v>385</v>
      </c>
      <c r="QZD362" s="203" t="s">
        <v>385</v>
      </c>
      <c r="QZE362" s="203" t="s">
        <v>385</v>
      </c>
      <c r="QZF362" s="203" t="s">
        <v>385</v>
      </c>
      <c r="QZG362" s="203" t="s">
        <v>385</v>
      </c>
      <c r="QZH362" s="203" t="s">
        <v>385</v>
      </c>
      <c r="QZI362" s="203" t="s">
        <v>385</v>
      </c>
      <c r="QZJ362" s="203" t="s">
        <v>385</v>
      </c>
      <c r="QZK362" s="203" t="s">
        <v>385</v>
      </c>
      <c r="QZL362" s="203" t="s">
        <v>385</v>
      </c>
      <c r="QZM362" s="203" t="s">
        <v>385</v>
      </c>
      <c r="QZN362" s="203" t="s">
        <v>385</v>
      </c>
      <c r="QZO362" s="203" t="s">
        <v>385</v>
      </c>
      <c r="QZP362" s="203" t="s">
        <v>385</v>
      </c>
      <c r="QZQ362" s="203" t="s">
        <v>385</v>
      </c>
      <c r="QZR362" s="203" t="s">
        <v>385</v>
      </c>
      <c r="QZS362" s="203" t="s">
        <v>385</v>
      </c>
      <c r="QZT362" s="203" t="s">
        <v>385</v>
      </c>
      <c r="QZU362" s="203" t="s">
        <v>385</v>
      </c>
      <c r="QZV362" s="203" t="s">
        <v>385</v>
      </c>
      <c r="QZW362" s="203" t="s">
        <v>385</v>
      </c>
      <c r="QZX362" s="203" t="s">
        <v>385</v>
      </c>
      <c r="QZY362" s="203" t="s">
        <v>385</v>
      </c>
      <c r="QZZ362" s="203" t="s">
        <v>385</v>
      </c>
      <c r="RAA362" s="203" t="s">
        <v>385</v>
      </c>
      <c r="RAB362" s="203" t="s">
        <v>385</v>
      </c>
      <c r="RAC362" s="203" t="s">
        <v>385</v>
      </c>
      <c r="RAD362" s="203" t="s">
        <v>385</v>
      </c>
      <c r="RAE362" s="203" t="s">
        <v>385</v>
      </c>
      <c r="RAF362" s="203" t="s">
        <v>385</v>
      </c>
      <c r="RAG362" s="203" t="s">
        <v>385</v>
      </c>
      <c r="RAH362" s="203" t="s">
        <v>385</v>
      </c>
      <c r="RAI362" s="203" t="s">
        <v>385</v>
      </c>
      <c r="RAJ362" s="203" t="s">
        <v>385</v>
      </c>
      <c r="RAK362" s="203" t="s">
        <v>385</v>
      </c>
      <c r="RAL362" s="203" t="s">
        <v>385</v>
      </c>
      <c r="RAM362" s="203" t="s">
        <v>385</v>
      </c>
      <c r="RAN362" s="203" t="s">
        <v>385</v>
      </c>
      <c r="RAO362" s="203" t="s">
        <v>385</v>
      </c>
      <c r="RAP362" s="203" t="s">
        <v>385</v>
      </c>
      <c r="RAQ362" s="203" t="s">
        <v>385</v>
      </c>
      <c r="RAR362" s="203" t="s">
        <v>385</v>
      </c>
      <c r="RAS362" s="203" t="s">
        <v>385</v>
      </c>
      <c r="RAT362" s="203" t="s">
        <v>385</v>
      </c>
      <c r="RAU362" s="203" t="s">
        <v>385</v>
      </c>
      <c r="RAV362" s="203" t="s">
        <v>385</v>
      </c>
      <c r="RAW362" s="203" t="s">
        <v>385</v>
      </c>
      <c r="RAX362" s="203" t="s">
        <v>385</v>
      </c>
      <c r="RAY362" s="203" t="s">
        <v>385</v>
      </c>
      <c r="RAZ362" s="203" t="s">
        <v>385</v>
      </c>
      <c r="RBA362" s="203" t="s">
        <v>385</v>
      </c>
      <c r="RBB362" s="203" t="s">
        <v>385</v>
      </c>
      <c r="RBC362" s="203" t="s">
        <v>385</v>
      </c>
      <c r="RBD362" s="203" t="s">
        <v>385</v>
      </c>
      <c r="RBE362" s="203" t="s">
        <v>385</v>
      </c>
      <c r="RBF362" s="203" t="s">
        <v>385</v>
      </c>
      <c r="RBG362" s="203" t="s">
        <v>385</v>
      </c>
      <c r="RBH362" s="203" t="s">
        <v>385</v>
      </c>
      <c r="RBI362" s="203" t="s">
        <v>385</v>
      </c>
      <c r="RBJ362" s="203" t="s">
        <v>385</v>
      </c>
      <c r="RBK362" s="203" t="s">
        <v>385</v>
      </c>
      <c r="RBL362" s="203" t="s">
        <v>385</v>
      </c>
      <c r="RBM362" s="203" t="s">
        <v>385</v>
      </c>
      <c r="RBN362" s="203" t="s">
        <v>385</v>
      </c>
      <c r="RBO362" s="203" t="s">
        <v>385</v>
      </c>
      <c r="RBP362" s="203" t="s">
        <v>385</v>
      </c>
      <c r="RBQ362" s="203" t="s">
        <v>385</v>
      </c>
      <c r="RBR362" s="203" t="s">
        <v>385</v>
      </c>
      <c r="RBS362" s="203" t="s">
        <v>385</v>
      </c>
      <c r="RBT362" s="203" t="s">
        <v>385</v>
      </c>
      <c r="RBU362" s="203" t="s">
        <v>385</v>
      </c>
      <c r="RBV362" s="203" t="s">
        <v>385</v>
      </c>
      <c r="RBW362" s="203" t="s">
        <v>385</v>
      </c>
      <c r="RBX362" s="203" t="s">
        <v>385</v>
      </c>
      <c r="RBY362" s="203" t="s">
        <v>385</v>
      </c>
      <c r="RBZ362" s="203" t="s">
        <v>385</v>
      </c>
      <c r="RCA362" s="203" t="s">
        <v>385</v>
      </c>
      <c r="RCB362" s="203" t="s">
        <v>385</v>
      </c>
      <c r="RCC362" s="203" t="s">
        <v>385</v>
      </c>
      <c r="RCD362" s="203" t="s">
        <v>385</v>
      </c>
      <c r="RCE362" s="203" t="s">
        <v>385</v>
      </c>
      <c r="RCF362" s="203" t="s">
        <v>385</v>
      </c>
      <c r="RCG362" s="203" t="s">
        <v>385</v>
      </c>
      <c r="RCH362" s="203" t="s">
        <v>385</v>
      </c>
      <c r="RCI362" s="203" t="s">
        <v>385</v>
      </c>
      <c r="RCJ362" s="203" t="s">
        <v>385</v>
      </c>
      <c r="RCK362" s="203" t="s">
        <v>385</v>
      </c>
      <c r="RCL362" s="203" t="s">
        <v>385</v>
      </c>
      <c r="RCM362" s="203" t="s">
        <v>385</v>
      </c>
      <c r="RCN362" s="203" t="s">
        <v>385</v>
      </c>
      <c r="RCO362" s="203" t="s">
        <v>385</v>
      </c>
      <c r="RCP362" s="203" t="s">
        <v>385</v>
      </c>
      <c r="RCQ362" s="203" t="s">
        <v>385</v>
      </c>
      <c r="RCR362" s="203" t="s">
        <v>385</v>
      </c>
      <c r="RCS362" s="203" t="s">
        <v>385</v>
      </c>
      <c r="RCT362" s="203" t="s">
        <v>385</v>
      </c>
      <c r="RCU362" s="203" t="s">
        <v>385</v>
      </c>
      <c r="RCV362" s="203" t="s">
        <v>385</v>
      </c>
      <c r="RCW362" s="203" t="s">
        <v>385</v>
      </c>
      <c r="RCX362" s="203" t="s">
        <v>385</v>
      </c>
      <c r="RCY362" s="203" t="s">
        <v>385</v>
      </c>
      <c r="RCZ362" s="203" t="s">
        <v>385</v>
      </c>
      <c r="RDA362" s="203" t="s">
        <v>385</v>
      </c>
      <c r="RDB362" s="203" t="s">
        <v>385</v>
      </c>
      <c r="RDC362" s="203" t="s">
        <v>385</v>
      </c>
      <c r="RDD362" s="203" t="s">
        <v>385</v>
      </c>
      <c r="RDE362" s="203" t="s">
        <v>385</v>
      </c>
      <c r="RDF362" s="203" t="s">
        <v>385</v>
      </c>
      <c r="RDG362" s="203" t="s">
        <v>385</v>
      </c>
      <c r="RDH362" s="203" t="s">
        <v>385</v>
      </c>
      <c r="RDI362" s="203" t="s">
        <v>385</v>
      </c>
      <c r="RDJ362" s="203" t="s">
        <v>385</v>
      </c>
      <c r="RDK362" s="203" t="s">
        <v>385</v>
      </c>
      <c r="RDL362" s="203" t="s">
        <v>385</v>
      </c>
      <c r="RDM362" s="203" t="s">
        <v>385</v>
      </c>
      <c r="RDN362" s="203" t="s">
        <v>385</v>
      </c>
      <c r="RDO362" s="203" t="s">
        <v>385</v>
      </c>
      <c r="RDP362" s="203" t="s">
        <v>385</v>
      </c>
      <c r="RDQ362" s="203" t="s">
        <v>385</v>
      </c>
      <c r="RDR362" s="203" t="s">
        <v>385</v>
      </c>
      <c r="RDS362" s="203" t="s">
        <v>385</v>
      </c>
      <c r="RDT362" s="203" t="s">
        <v>385</v>
      </c>
      <c r="RDU362" s="203" t="s">
        <v>385</v>
      </c>
      <c r="RDV362" s="203" t="s">
        <v>385</v>
      </c>
      <c r="RDW362" s="203" t="s">
        <v>385</v>
      </c>
      <c r="RDX362" s="203" t="s">
        <v>385</v>
      </c>
      <c r="RDY362" s="203" t="s">
        <v>385</v>
      </c>
      <c r="RDZ362" s="203" t="s">
        <v>385</v>
      </c>
      <c r="REA362" s="203" t="s">
        <v>385</v>
      </c>
      <c r="REB362" s="203" t="s">
        <v>385</v>
      </c>
      <c r="REC362" s="203" t="s">
        <v>385</v>
      </c>
      <c r="RED362" s="203" t="s">
        <v>385</v>
      </c>
      <c r="REE362" s="203" t="s">
        <v>385</v>
      </c>
      <c r="REF362" s="203" t="s">
        <v>385</v>
      </c>
      <c r="REG362" s="203" t="s">
        <v>385</v>
      </c>
      <c r="REH362" s="203" t="s">
        <v>385</v>
      </c>
      <c r="REI362" s="203" t="s">
        <v>385</v>
      </c>
      <c r="REJ362" s="203" t="s">
        <v>385</v>
      </c>
      <c r="REK362" s="203" t="s">
        <v>385</v>
      </c>
      <c r="REL362" s="203" t="s">
        <v>385</v>
      </c>
      <c r="REM362" s="203" t="s">
        <v>385</v>
      </c>
      <c r="REN362" s="203" t="s">
        <v>385</v>
      </c>
      <c r="REO362" s="203" t="s">
        <v>385</v>
      </c>
      <c r="REP362" s="203" t="s">
        <v>385</v>
      </c>
      <c r="REQ362" s="203" t="s">
        <v>385</v>
      </c>
      <c r="RER362" s="203" t="s">
        <v>385</v>
      </c>
      <c r="RES362" s="203" t="s">
        <v>385</v>
      </c>
      <c r="RET362" s="203" t="s">
        <v>385</v>
      </c>
      <c r="REU362" s="203" t="s">
        <v>385</v>
      </c>
      <c r="REV362" s="203" t="s">
        <v>385</v>
      </c>
      <c r="REW362" s="203" t="s">
        <v>385</v>
      </c>
      <c r="REX362" s="203" t="s">
        <v>385</v>
      </c>
      <c r="REY362" s="203" t="s">
        <v>385</v>
      </c>
      <c r="REZ362" s="203" t="s">
        <v>385</v>
      </c>
      <c r="RFA362" s="203" t="s">
        <v>385</v>
      </c>
      <c r="RFB362" s="203" t="s">
        <v>385</v>
      </c>
      <c r="RFC362" s="203" t="s">
        <v>385</v>
      </c>
      <c r="RFD362" s="203" t="s">
        <v>385</v>
      </c>
      <c r="RFE362" s="203" t="s">
        <v>385</v>
      </c>
      <c r="RFF362" s="203" t="s">
        <v>385</v>
      </c>
      <c r="RFG362" s="203" t="s">
        <v>385</v>
      </c>
      <c r="RFH362" s="203" t="s">
        <v>385</v>
      </c>
      <c r="RFI362" s="203" t="s">
        <v>385</v>
      </c>
      <c r="RFJ362" s="203" t="s">
        <v>385</v>
      </c>
      <c r="RFK362" s="203" t="s">
        <v>385</v>
      </c>
      <c r="RFL362" s="203" t="s">
        <v>385</v>
      </c>
      <c r="RFM362" s="203" t="s">
        <v>385</v>
      </c>
      <c r="RFN362" s="203" t="s">
        <v>385</v>
      </c>
      <c r="RFO362" s="203" t="s">
        <v>385</v>
      </c>
      <c r="RFP362" s="203" t="s">
        <v>385</v>
      </c>
      <c r="RFQ362" s="203" t="s">
        <v>385</v>
      </c>
      <c r="RFR362" s="203" t="s">
        <v>385</v>
      </c>
      <c r="RFS362" s="203" t="s">
        <v>385</v>
      </c>
      <c r="RFT362" s="203" t="s">
        <v>385</v>
      </c>
      <c r="RFU362" s="203" t="s">
        <v>385</v>
      </c>
      <c r="RFV362" s="203" t="s">
        <v>385</v>
      </c>
      <c r="RFW362" s="203" t="s">
        <v>385</v>
      </c>
      <c r="RFX362" s="203" t="s">
        <v>385</v>
      </c>
      <c r="RFY362" s="203" t="s">
        <v>385</v>
      </c>
      <c r="RFZ362" s="203" t="s">
        <v>385</v>
      </c>
      <c r="RGA362" s="203" t="s">
        <v>385</v>
      </c>
      <c r="RGB362" s="203" t="s">
        <v>385</v>
      </c>
      <c r="RGC362" s="203" t="s">
        <v>385</v>
      </c>
      <c r="RGD362" s="203" t="s">
        <v>385</v>
      </c>
      <c r="RGE362" s="203" t="s">
        <v>385</v>
      </c>
      <c r="RGF362" s="203" t="s">
        <v>385</v>
      </c>
      <c r="RGG362" s="203" t="s">
        <v>385</v>
      </c>
      <c r="RGH362" s="203" t="s">
        <v>385</v>
      </c>
      <c r="RGI362" s="203" t="s">
        <v>385</v>
      </c>
      <c r="RGJ362" s="203" t="s">
        <v>385</v>
      </c>
      <c r="RGK362" s="203" t="s">
        <v>385</v>
      </c>
      <c r="RGL362" s="203" t="s">
        <v>385</v>
      </c>
      <c r="RGM362" s="203" t="s">
        <v>385</v>
      </c>
      <c r="RGN362" s="203" t="s">
        <v>385</v>
      </c>
      <c r="RGO362" s="203" t="s">
        <v>385</v>
      </c>
      <c r="RGP362" s="203" t="s">
        <v>385</v>
      </c>
      <c r="RGQ362" s="203" t="s">
        <v>385</v>
      </c>
      <c r="RGR362" s="203" t="s">
        <v>385</v>
      </c>
      <c r="RGS362" s="203" t="s">
        <v>385</v>
      </c>
      <c r="RGT362" s="203" t="s">
        <v>385</v>
      </c>
      <c r="RGU362" s="203" t="s">
        <v>385</v>
      </c>
      <c r="RGV362" s="203" t="s">
        <v>385</v>
      </c>
      <c r="RGW362" s="203" t="s">
        <v>385</v>
      </c>
      <c r="RGX362" s="203" t="s">
        <v>385</v>
      </c>
      <c r="RGY362" s="203" t="s">
        <v>385</v>
      </c>
      <c r="RGZ362" s="203" t="s">
        <v>385</v>
      </c>
      <c r="RHA362" s="203" t="s">
        <v>385</v>
      </c>
      <c r="RHB362" s="203" t="s">
        <v>385</v>
      </c>
      <c r="RHC362" s="203" t="s">
        <v>385</v>
      </c>
      <c r="RHD362" s="203" t="s">
        <v>385</v>
      </c>
      <c r="RHE362" s="203" t="s">
        <v>385</v>
      </c>
      <c r="RHF362" s="203" t="s">
        <v>385</v>
      </c>
      <c r="RHG362" s="203" t="s">
        <v>385</v>
      </c>
      <c r="RHH362" s="203" t="s">
        <v>385</v>
      </c>
      <c r="RHI362" s="203" t="s">
        <v>385</v>
      </c>
      <c r="RHJ362" s="203" t="s">
        <v>385</v>
      </c>
      <c r="RHK362" s="203" t="s">
        <v>385</v>
      </c>
      <c r="RHL362" s="203" t="s">
        <v>385</v>
      </c>
      <c r="RHM362" s="203" t="s">
        <v>385</v>
      </c>
      <c r="RHN362" s="203" t="s">
        <v>385</v>
      </c>
      <c r="RHO362" s="203" t="s">
        <v>385</v>
      </c>
      <c r="RHP362" s="203" t="s">
        <v>385</v>
      </c>
      <c r="RHQ362" s="203" t="s">
        <v>385</v>
      </c>
      <c r="RHR362" s="203" t="s">
        <v>385</v>
      </c>
      <c r="RHS362" s="203" t="s">
        <v>385</v>
      </c>
      <c r="RHT362" s="203" t="s">
        <v>385</v>
      </c>
      <c r="RHU362" s="203" t="s">
        <v>385</v>
      </c>
      <c r="RHV362" s="203" t="s">
        <v>385</v>
      </c>
      <c r="RHW362" s="203" t="s">
        <v>385</v>
      </c>
      <c r="RHX362" s="203" t="s">
        <v>385</v>
      </c>
      <c r="RHY362" s="203" t="s">
        <v>385</v>
      </c>
      <c r="RHZ362" s="203" t="s">
        <v>385</v>
      </c>
      <c r="RIA362" s="203" t="s">
        <v>385</v>
      </c>
      <c r="RIB362" s="203" t="s">
        <v>385</v>
      </c>
      <c r="RIC362" s="203" t="s">
        <v>385</v>
      </c>
      <c r="RID362" s="203" t="s">
        <v>385</v>
      </c>
      <c r="RIE362" s="203" t="s">
        <v>385</v>
      </c>
      <c r="RIF362" s="203" t="s">
        <v>385</v>
      </c>
      <c r="RIG362" s="203" t="s">
        <v>385</v>
      </c>
      <c r="RIH362" s="203" t="s">
        <v>385</v>
      </c>
      <c r="RII362" s="203" t="s">
        <v>385</v>
      </c>
      <c r="RIJ362" s="203" t="s">
        <v>385</v>
      </c>
      <c r="RIK362" s="203" t="s">
        <v>385</v>
      </c>
      <c r="RIL362" s="203" t="s">
        <v>385</v>
      </c>
      <c r="RIM362" s="203" t="s">
        <v>385</v>
      </c>
      <c r="RIN362" s="203" t="s">
        <v>385</v>
      </c>
      <c r="RIO362" s="203" t="s">
        <v>385</v>
      </c>
      <c r="RIP362" s="203" t="s">
        <v>385</v>
      </c>
      <c r="RIQ362" s="203" t="s">
        <v>385</v>
      </c>
      <c r="RIR362" s="203" t="s">
        <v>385</v>
      </c>
      <c r="RIS362" s="203" t="s">
        <v>385</v>
      </c>
      <c r="RIT362" s="203" t="s">
        <v>385</v>
      </c>
      <c r="RIU362" s="203" t="s">
        <v>385</v>
      </c>
      <c r="RIV362" s="203" t="s">
        <v>385</v>
      </c>
      <c r="RIW362" s="203" t="s">
        <v>385</v>
      </c>
      <c r="RIX362" s="203" t="s">
        <v>385</v>
      </c>
      <c r="RIY362" s="203" t="s">
        <v>385</v>
      </c>
      <c r="RIZ362" s="203" t="s">
        <v>385</v>
      </c>
      <c r="RJA362" s="203" t="s">
        <v>385</v>
      </c>
      <c r="RJB362" s="203" t="s">
        <v>385</v>
      </c>
      <c r="RJC362" s="203" t="s">
        <v>385</v>
      </c>
      <c r="RJD362" s="203" t="s">
        <v>385</v>
      </c>
      <c r="RJE362" s="203" t="s">
        <v>385</v>
      </c>
      <c r="RJF362" s="203" t="s">
        <v>385</v>
      </c>
      <c r="RJG362" s="203" t="s">
        <v>385</v>
      </c>
      <c r="RJH362" s="203" t="s">
        <v>385</v>
      </c>
      <c r="RJI362" s="203" t="s">
        <v>385</v>
      </c>
      <c r="RJJ362" s="203" t="s">
        <v>385</v>
      </c>
      <c r="RJK362" s="203" t="s">
        <v>385</v>
      </c>
      <c r="RJL362" s="203" t="s">
        <v>385</v>
      </c>
      <c r="RJM362" s="203" t="s">
        <v>385</v>
      </c>
      <c r="RJN362" s="203" t="s">
        <v>385</v>
      </c>
      <c r="RJO362" s="203" t="s">
        <v>385</v>
      </c>
      <c r="RJP362" s="203" t="s">
        <v>385</v>
      </c>
      <c r="RJQ362" s="203" t="s">
        <v>385</v>
      </c>
      <c r="RJR362" s="203" t="s">
        <v>385</v>
      </c>
      <c r="RJS362" s="203" t="s">
        <v>385</v>
      </c>
      <c r="RJT362" s="203" t="s">
        <v>385</v>
      </c>
      <c r="RJU362" s="203" t="s">
        <v>385</v>
      </c>
      <c r="RJV362" s="203" t="s">
        <v>385</v>
      </c>
      <c r="RJW362" s="203" t="s">
        <v>385</v>
      </c>
      <c r="RJX362" s="203" t="s">
        <v>385</v>
      </c>
      <c r="RJY362" s="203" t="s">
        <v>385</v>
      </c>
      <c r="RJZ362" s="203" t="s">
        <v>385</v>
      </c>
      <c r="RKA362" s="203" t="s">
        <v>385</v>
      </c>
      <c r="RKB362" s="203" t="s">
        <v>385</v>
      </c>
      <c r="RKC362" s="203" t="s">
        <v>385</v>
      </c>
      <c r="RKD362" s="203" t="s">
        <v>385</v>
      </c>
      <c r="RKE362" s="203" t="s">
        <v>385</v>
      </c>
      <c r="RKF362" s="203" t="s">
        <v>385</v>
      </c>
      <c r="RKG362" s="203" t="s">
        <v>385</v>
      </c>
      <c r="RKH362" s="203" t="s">
        <v>385</v>
      </c>
      <c r="RKI362" s="203" t="s">
        <v>385</v>
      </c>
      <c r="RKJ362" s="203" t="s">
        <v>385</v>
      </c>
      <c r="RKK362" s="203" t="s">
        <v>385</v>
      </c>
      <c r="RKL362" s="203" t="s">
        <v>385</v>
      </c>
      <c r="RKM362" s="203" t="s">
        <v>385</v>
      </c>
      <c r="RKN362" s="203" t="s">
        <v>385</v>
      </c>
      <c r="RKO362" s="203" t="s">
        <v>385</v>
      </c>
      <c r="RKP362" s="203" t="s">
        <v>385</v>
      </c>
      <c r="RKQ362" s="203" t="s">
        <v>385</v>
      </c>
      <c r="RKR362" s="203" t="s">
        <v>385</v>
      </c>
      <c r="RKS362" s="203" t="s">
        <v>385</v>
      </c>
      <c r="RKT362" s="203" t="s">
        <v>385</v>
      </c>
      <c r="RKU362" s="203" t="s">
        <v>385</v>
      </c>
      <c r="RKV362" s="203" t="s">
        <v>385</v>
      </c>
      <c r="RKW362" s="203" t="s">
        <v>385</v>
      </c>
      <c r="RKX362" s="203" t="s">
        <v>385</v>
      </c>
      <c r="RKY362" s="203" t="s">
        <v>385</v>
      </c>
      <c r="RKZ362" s="203" t="s">
        <v>385</v>
      </c>
      <c r="RLA362" s="203" t="s">
        <v>385</v>
      </c>
      <c r="RLB362" s="203" t="s">
        <v>385</v>
      </c>
      <c r="RLC362" s="203" t="s">
        <v>385</v>
      </c>
      <c r="RLD362" s="203" t="s">
        <v>385</v>
      </c>
      <c r="RLE362" s="203" t="s">
        <v>385</v>
      </c>
      <c r="RLF362" s="203" t="s">
        <v>385</v>
      </c>
      <c r="RLG362" s="203" t="s">
        <v>385</v>
      </c>
      <c r="RLH362" s="203" t="s">
        <v>385</v>
      </c>
      <c r="RLI362" s="203" t="s">
        <v>385</v>
      </c>
      <c r="RLJ362" s="203" t="s">
        <v>385</v>
      </c>
      <c r="RLK362" s="203" t="s">
        <v>385</v>
      </c>
      <c r="RLL362" s="203" t="s">
        <v>385</v>
      </c>
      <c r="RLM362" s="203" t="s">
        <v>385</v>
      </c>
      <c r="RLN362" s="203" t="s">
        <v>385</v>
      </c>
      <c r="RLO362" s="203" t="s">
        <v>385</v>
      </c>
      <c r="RLP362" s="203" t="s">
        <v>385</v>
      </c>
      <c r="RLQ362" s="203" t="s">
        <v>385</v>
      </c>
      <c r="RLR362" s="203" t="s">
        <v>385</v>
      </c>
      <c r="RLS362" s="203" t="s">
        <v>385</v>
      </c>
      <c r="RLT362" s="203" t="s">
        <v>385</v>
      </c>
      <c r="RLU362" s="203" t="s">
        <v>385</v>
      </c>
      <c r="RLV362" s="203" t="s">
        <v>385</v>
      </c>
      <c r="RLW362" s="203" t="s">
        <v>385</v>
      </c>
      <c r="RLX362" s="203" t="s">
        <v>385</v>
      </c>
      <c r="RLY362" s="203" t="s">
        <v>385</v>
      </c>
      <c r="RLZ362" s="203" t="s">
        <v>385</v>
      </c>
      <c r="RMA362" s="203" t="s">
        <v>385</v>
      </c>
      <c r="RMB362" s="203" t="s">
        <v>385</v>
      </c>
      <c r="RMC362" s="203" t="s">
        <v>385</v>
      </c>
      <c r="RMD362" s="203" t="s">
        <v>385</v>
      </c>
      <c r="RME362" s="203" t="s">
        <v>385</v>
      </c>
      <c r="RMF362" s="203" t="s">
        <v>385</v>
      </c>
      <c r="RMG362" s="203" t="s">
        <v>385</v>
      </c>
      <c r="RMH362" s="203" t="s">
        <v>385</v>
      </c>
      <c r="RMI362" s="203" t="s">
        <v>385</v>
      </c>
      <c r="RMJ362" s="203" t="s">
        <v>385</v>
      </c>
      <c r="RMK362" s="203" t="s">
        <v>385</v>
      </c>
      <c r="RML362" s="203" t="s">
        <v>385</v>
      </c>
      <c r="RMM362" s="203" t="s">
        <v>385</v>
      </c>
      <c r="RMN362" s="203" t="s">
        <v>385</v>
      </c>
      <c r="RMO362" s="203" t="s">
        <v>385</v>
      </c>
      <c r="RMP362" s="203" t="s">
        <v>385</v>
      </c>
      <c r="RMQ362" s="203" t="s">
        <v>385</v>
      </c>
      <c r="RMR362" s="203" t="s">
        <v>385</v>
      </c>
      <c r="RMS362" s="203" t="s">
        <v>385</v>
      </c>
      <c r="RMT362" s="203" t="s">
        <v>385</v>
      </c>
      <c r="RMU362" s="203" t="s">
        <v>385</v>
      </c>
      <c r="RMV362" s="203" t="s">
        <v>385</v>
      </c>
      <c r="RMW362" s="203" t="s">
        <v>385</v>
      </c>
      <c r="RMX362" s="203" t="s">
        <v>385</v>
      </c>
      <c r="RMY362" s="203" t="s">
        <v>385</v>
      </c>
      <c r="RMZ362" s="203" t="s">
        <v>385</v>
      </c>
      <c r="RNA362" s="203" t="s">
        <v>385</v>
      </c>
      <c r="RNB362" s="203" t="s">
        <v>385</v>
      </c>
      <c r="RNC362" s="203" t="s">
        <v>385</v>
      </c>
      <c r="RND362" s="203" t="s">
        <v>385</v>
      </c>
      <c r="RNE362" s="203" t="s">
        <v>385</v>
      </c>
      <c r="RNF362" s="203" t="s">
        <v>385</v>
      </c>
      <c r="RNG362" s="203" t="s">
        <v>385</v>
      </c>
      <c r="RNH362" s="203" t="s">
        <v>385</v>
      </c>
      <c r="RNI362" s="203" t="s">
        <v>385</v>
      </c>
      <c r="RNJ362" s="203" t="s">
        <v>385</v>
      </c>
      <c r="RNK362" s="203" t="s">
        <v>385</v>
      </c>
      <c r="RNL362" s="203" t="s">
        <v>385</v>
      </c>
      <c r="RNM362" s="203" t="s">
        <v>385</v>
      </c>
      <c r="RNN362" s="203" t="s">
        <v>385</v>
      </c>
      <c r="RNO362" s="203" t="s">
        <v>385</v>
      </c>
      <c r="RNP362" s="203" t="s">
        <v>385</v>
      </c>
      <c r="RNQ362" s="203" t="s">
        <v>385</v>
      </c>
      <c r="RNR362" s="203" t="s">
        <v>385</v>
      </c>
      <c r="RNS362" s="203" t="s">
        <v>385</v>
      </c>
      <c r="RNT362" s="203" t="s">
        <v>385</v>
      </c>
      <c r="RNU362" s="203" t="s">
        <v>385</v>
      </c>
      <c r="RNV362" s="203" t="s">
        <v>385</v>
      </c>
      <c r="RNW362" s="203" t="s">
        <v>385</v>
      </c>
      <c r="RNX362" s="203" t="s">
        <v>385</v>
      </c>
      <c r="RNY362" s="203" t="s">
        <v>385</v>
      </c>
      <c r="RNZ362" s="203" t="s">
        <v>385</v>
      </c>
      <c r="ROA362" s="203" t="s">
        <v>385</v>
      </c>
      <c r="ROB362" s="203" t="s">
        <v>385</v>
      </c>
      <c r="ROC362" s="203" t="s">
        <v>385</v>
      </c>
      <c r="ROD362" s="203" t="s">
        <v>385</v>
      </c>
      <c r="ROE362" s="203" t="s">
        <v>385</v>
      </c>
      <c r="ROF362" s="203" t="s">
        <v>385</v>
      </c>
      <c r="ROG362" s="203" t="s">
        <v>385</v>
      </c>
      <c r="ROH362" s="203" t="s">
        <v>385</v>
      </c>
      <c r="ROI362" s="203" t="s">
        <v>385</v>
      </c>
      <c r="ROJ362" s="203" t="s">
        <v>385</v>
      </c>
      <c r="ROK362" s="203" t="s">
        <v>385</v>
      </c>
      <c r="ROL362" s="203" t="s">
        <v>385</v>
      </c>
      <c r="ROM362" s="203" t="s">
        <v>385</v>
      </c>
      <c r="RON362" s="203" t="s">
        <v>385</v>
      </c>
      <c r="ROO362" s="203" t="s">
        <v>385</v>
      </c>
      <c r="ROP362" s="203" t="s">
        <v>385</v>
      </c>
      <c r="ROQ362" s="203" t="s">
        <v>385</v>
      </c>
      <c r="ROR362" s="203" t="s">
        <v>385</v>
      </c>
      <c r="ROS362" s="203" t="s">
        <v>385</v>
      </c>
      <c r="ROT362" s="203" t="s">
        <v>385</v>
      </c>
      <c r="ROU362" s="203" t="s">
        <v>385</v>
      </c>
      <c r="ROV362" s="203" t="s">
        <v>385</v>
      </c>
      <c r="ROW362" s="203" t="s">
        <v>385</v>
      </c>
      <c r="ROX362" s="203" t="s">
        <v>385</v>
      </c>
      <c r="ROY362" s="203" t="s">
        <v>385</v>
      </c>
      <c r="ROZ362" s="203" t="s">
        <v>385</v>
      </c>
      <c r="RPA362" s="203" t="s">
        <v>385</v>
      </c>
      <c r="RPB362" s="203" t="s">
        <v>385</v>
      </c>
      <c r="RPC362" s="203" t="s">
        <v>385</v>
      </c>
      <c r="RPD362" s="203" t="s">
        <v>385</v>
      </c>
      <c r="RPE362" s="203" t="s">
        <v>385</v>
      </c>
      <c r="RPF362" s="203" t="s">
        <v>385</v>
      </c>
      <c r="RPG362" s="203" t="s">
        <v>385</v>
      </c>
      <c r="RPH362" s="203" t="s">
        <v>385</v>
      </c>
      <c r="RPI362" s="203" t="s">
        <v>385</v>
      </c>
      <c r="RPJ362" s="203" t="s">
        <v>385</v>
      </c>
      <c r="RPK362" s="203" t="s">
        <v>385</v>
      </c>
      <c r="RPL362" s="203" t="s">
        <v>385</v>
      </c>
      <c r="RPM362" s="203" t="s">
        <v>385</v>
      </c>
      <c r="RPN362" s="203" t="s">
        <v>385</v>
      </c>
      <c r="RPO362" s="203" t="s">
        <v>385</v>
      </c>
      <c r="RPP362" s="203" t="s">
        <v>385</v>
      </c>
      <c r="RPQ362" s="203" t="s">
        <v>385</v>
      </c>
      <c r="RPR362" s="203" t="s">
        <v>385</v>
      </c>
      <c r="RPS362" s="203" t="s">
        <v>385</v>
      </c>
      <c r="RPT362" s="203" t="s">
        <v>385</v>
      </c>
      <c r="RPU362" s="203" t="s">
        <v>385</v>
      </c>
      <c r="RPV362" s="203" t="s">
        <v>385</v>
      </c>
      <c r="RPW362" s="203" t="s">
        <v>385</v>
      </c>
      <c r="RPX362" s="203" t="s">
        <v>385</v>
      </c>
      <c r="RPY362" s="203" t="s">
        <v>385</v>
      </c>
      <c r="RPZ362" s="203" t="s">
        <v>385</v>
      </c>
      <c r="RQA362" s="203" t="s">
        <v>385</v>
      </c>
      <c r="RQB362" s="203" t="s">
        <v>385</v>
      </c>
      <c r="RQC362" s="203" t="s">
        <v>385</v>
      </c>
      <c r="RQD362" s="203" t="s">
        <v>385</v>
      </c>
      <c r="RQE362" s="203" t="s">
        <v>385</v>
      </c>
      <c r="RQF362" s="203" t="s">
        <v>385</v>
      </c>
      <c r="RQG362" s="203" t="s">
        <v>385</v>
      </c>
      <c r="RQH362" s="203" t="s">
        <v>385</v>
      </c>
      <c r="RQI362" s="203" t="s">
        <v>385</v>
      </c>
      <c r="RQJ362" s="203" t="s">
        <v>385</v>
      </c>
      <c r="RQK362" s="203" t="s">
        <v>385</v>
      </c>
      <c r="RQL362" s="203" t="s">
        <v>385</v>
      </c>
      <c r="RQM362" s="203" t="s">
        <v>385</v>
      </c>
      <c r="RQN362" s="203" t="s">
        <v>385</v>
      </c>
      <c r="RQO362" s="203" t="s">
        <v>385</v>
      </c>
      <c r="RQP362" s="203" t="s">
        <v>385</v>
      </c>
      <c r="RQQ362" s="203" t="s">
        <v>385</v>
      </c>
      <c r="RQR362" s="203" t="s">
        <v>385</v>
      </c>
      <c r="RQS362" s="203" t="s">
        <v>385</v>
      </c>
      <c r="RQT362" s="203" t="s">
        <v>385</v>
      </c>
      <c r="RQU362" s="203" t="s">
        <v>385</v>
      </c>
      <c r="RQV362" s="203" t="s">
        <v>385</v>
      </c>
      <c r="RQW362" s="203" t="s">
        <v>385</v>
      </c>
      <c r="RQX362" s="203" t="s">
        <v>385</v>
      </c>
      <c r="RQY362" s="203" t="s">
        <v>385</v>
      </c>
      <c r="RQZ362" s="203" t="s">
        <v>385</v>
      </c>
      <c r="RRA362" s="203" t="s">
        <v>385</v>
      </c>
      <c r="RRB362" s="203" t="s">
        <v>385</v>
      </c>
      <c r="RRC362" s="203" t="s">
        <v>385</v>
      </c>
      <c r="RRD362" s="203" t="s">
        <v>385</v>
      </c>
      <c r="RRE362" s="203" t="s">
        <v>385</v>
      </c>
      <c r="RRF362" s="203" t="s">
        <v>385</v>
      </c>
      <c r="RRG362" s="203" t="s">
        <v>385</v>
      </c>
      <c r="RRH362" s="203" t="s">
        <v>385</v>
      </c>
      <c r="RRI362" s="203" t="s">
        <v>385</v>
      </c>
      <c r="RRJ362" s="203" t="s">
        <v>385</v>
      </c>
      <c r="RRK362" s="203" t="s">
        <v>385</v>
      </c>
      <c r="RRL362" s="203" t="s">
        <v>385</v>
      </c>
      <c r="RRM362" s="203" t="s">
        <v>385</v>
      </c>
      <c r="RRN362" s="203" t="s">
        <v>385</v>
      </c>
      <c r="RRO362" s="203" t="s">
        <v>385</v>
      </c>
      <c r="RRP362" s="203" t="s">
        <v>385</v>
      </c>
      <c r="RRQ362" s="203" t="s">
        <v>385</v>
      </c>
      <c r="RRR362" s="203" t="s">
        <v>385</v>
      </c>
      <c r="RRS362" s="203" t="s">
        <v>385</v>
      </c>
      <c r="RRT362" s="203" t="s">
        <v>385</v>
      </c>
      <c r="RRU362" s="203" t="s">
        <v>385</v>
      </c>
      <c r="RRV362" s="203" t="s">
        <v>385</v>
      </c>
      <c r="RRW362" s="203" t="s">
        <v>385</v>
      </c>
      <c r="RRX362" s="203" t="s">
        <v>385</v>
      </c>
      <c r="RRY362" s="203" t="s">
        <v>385</v>
      </c>
      <c r="RRZ362" s="203" t="s">
        <v>385</v>
      </c>
      <c r="RSA362" s="203" t="s">
        <v>385</v>
      </c>
      <c r="RSB362" s="203" t="s">
        <v>385</v>
      </c>
      <c r="RSC362" s="203" t="s">
        <v>385</v>
      </c>
      <c r="RSD362" s="203" t="s">
        <v>385</v>
      </c>
      <c r="RSE362" s="203" t="s">
        <v>385</v>
      </c>
      <c r="RSF362" s="203" t="s">
        <v>385</v>
      </c>
      <c r="RSG362" s="203" t="s">
        <v>385</v>
      </c>
      <c r="RSH362" s="203" t="s">
        <v>385</v>
      </c>
      <c r="RSI362" s="203" t="s">
        <v>385</v>
      </c>
      <c r="RSJ362" s="203" t="s">
        <v>385</v>
      </c>
      <c r="RSK362" s="203" t="s">
        <v>385</v>
      </c>
      <c r="RSL362" s="203" t="s">
        <v>385</v>
      </c>
      <c r="RSM362" s="203" t="s">
        <v>385</v>
      </c>
      <c r="RSN362" s="203" t="s">
        <v>385</v>
      </c>
      <c r="RSO362" s="203" t="s">
        <v>385</v>
      </c>
      <c r="RSP362" s="203" t="s">
        <v>385</v>
      </c>
      <c r="RSQ362" s="203" t="s">
        <v>385</v>
      </c>
      <c r="RSR362" s="203" t="s">
        <v>385</v>
      </c>
      <c r="RSS362" s="203" t="s">
        <v>385</v>
      </c>
      <c r="RST362" s="203" t="s">
        <v>385</v>
      </c>
      <c r="RSU362" s="203" t="s">
        <v>385</v>
      </c>
      <c r="RSV362" s="203" t="s">
        <v>385</v>
      </c>
      <c r="RSW362" s="203" t="s">
        <v>385</v>
      </c>
      <c r="RSX362" s="203" t="s">
        <v>385</v>
      </c>
      <c r="RSY362" s="203" t="s">
        <v>385</v>
      </c>
      <c r="RSZ362" s="203" t="s">
        <v>385</v>
      </c>
      <c r="RTA362" s="203" t="s">
        <v>385</v>
      </c>
      <c r="RTB362" s="203" t="s">
        <v>385</v>
      </c>
      <c r="RTC362" s="203" t="s">
        <v>385</v>
      </c>
      <c r="RTD362" s="203" t="s">
        <v>385</v>
      </c>
      <c r="RTE362" s="203" t="s">
        <v>385</v>
      </c>
      <c r="RTF362" s="203" t="s">
        <v>385</v>
      </c>
      <c r="RTG362" s="203" t="s">
        <v>385</v>
      </c>
      <c r="RTH362" s="203" t="s">
        <v>385</v>
      </c>
      <c r="RTI362" s="203" t="s">
        <v>385</v>
      </c>
      <c r="RTJ362" s="203" t="s">
        <v>385</v>
      </c>
      <c r="RTK362" s="203" t="s">
        <v>385</v>
      </c>
      <c r="RTL362" s="203" t="s">
        <v>385</v>
      </c>
      <c r="RTM362" s="203" t="s">
        <v>385</v>
      </c>
      <c r="RTN362" s="203" t="s">
        <v>385</v>
      </c>
      <c r="RTO362" s="203" t="s">
        <v>385</v>
      </c>
      <c r="RTP362" s="203" t="s">
        <v>385</v>
      </c>
      <c r="RTQ362" s="203" t="s">
        <v>385</v>
      </c>
      <c r="RTR362" s="203" t="s">
        <v>385</v>
      </c>
      <c r="RTS362" s="203" t="s">
        <v>385</v>
      </c>
      <c r="RTT362" s="203" t="s">
        <v>385</v>
      </c>
      <c r="RTU362" s="203" t="s">
        <v>385</v>
      </c>
      <c r="RTV362" s="203" t="s">
        <v>385</v>
      </c>
      <c r="RTW362" s="203" t="s">
        <v>385</v>
      </c>
      <c r="RTX362" s="203" t="s">
        <v>385</v>
      </c>
      <c r="RTY362" s="203" t="s">
        <v>385</v>
      </c>
      <c r="RTZ362" s="203" t="s">
        <v>385</v>
      </c>
      <c r="RUA362" s="203" t="s">
        <v>385</v>
      </c>
      <c r="RUB362" s="203" t="s">
        <v>385</v>
      </c>
      <c r="RUC362" s="203" t="s">
        <v>385</v>
      </c>
      <c r="RUD362" s="203" t="s">
        <v>385</v>
      </c>
      <c r="RUE362" s="203" t="s">
        <v>385</v>
      </c>
      <c r="RUF362" s="203" t="s">
        <v>385</v>
      </c>
      <c r="RUG362" s="203" t="s">
        <v>385</v>
      </c>
      <c r="RUH362" s="203" t="s">
        <v>385</v>
      </c>
      <c r="RUI362" s="203" t="s">
        <v>385</v>
      </c>
      <c r="RUJ362" s="203" t="s">
        <v>385</v>
      </c>
      <c r="RUK362" s="203" t="s">
        <v>385</v>
      </c>
      <c r="RUL362" s="203" t="s">
        <v>385</v>
      </c>
      <c r="RUM362" s="203" t="s">
        <v>385</v>
      </c>
      <c r="RUN362" s="203" t="s">
        <v>385</v>
      </c>
      <c r="RUO362" s="203" t="s">
        <v>385</v>
      </c>
      <c r="RUP362" s="203" t="s">
        <v>385</v>
      </c>
      <c r="RUQ362" s="203" t="s">
        <v>385</v>
      </c>
      <c r="RUR362" s="203" t="s">
        <v>385</v>
      </c>
      <c r="RUS362" s="203" t="s">
        <v>385</v>
      </c>
      <c r="RUT362" s="203" t="s">
        <v>385</v>
      </c>
      <c r="RUU362" s="203" t="s">
        <v>385</v>
      </c>
      <c r="RUV362" s="203" t="s">
        <v>385</v>
      </c>
      <c r="RUW362" s="203" t="s">
        <v>385</v>
      </c>
      <c r="RUX362" s="203" t="s">
        <v>385</v>
      </c>
      <c r="RUY362" s="203" t="s">
        <v>385</v>
      </c>
      <c r="RUZ362" s="203" t="s">
        <v>385</v>
      </c>
      <c r="RVA362" s="203" t="s">
        <v>385</v>
      </c>
      <c r="RVB362" s="203" t="s">
        <v>385</v>
      </c>
      <c r="RVC362" s="203" t="s">
        <v>385</v>
      </c>
      <c r="RVD362" s="203" t="s">
        <v>385</v>
      </c>
      <c r="RVE362" s="203" t="s">
        <v>385</v>
      </c>
      <c r="RVF362" s="203" t="s">
        <v>385</v>
      </c>
      <c r="RVG362" s="203" t="s">
        <v>385</v>
      </c>
      <c r="RVH362" s="203" t="s">
        <v>385</v>
      </c>
      <c r="RVI362" s="203" t="s">
        <v>385</v>
      </c>
      <c r="RVJ362" s="203" t="s">
        <v>385</v>
      </c>
      <c r="RVK362" s="203" t="s">
        <v>385</v>
      </c>
      <c r="RVL362" s="203" t="s">
        <v>385</v>
      </c>
      <c r="RVM362" s="203" t="s">
        <v>385</v>
      </c>
      <c r="RVN362" s="203" t="s">
        <v>385</v>
      </c>
      <c r="RVO362" s="203" t="s">
        <v>385</v>
      </c>
      <c r="RVP362" s="203" t="s">
        <v>385</v>
      </c>
      <c r="RVQ362" s="203" t="s">
        <v>385</v>
      </c>
      <c r="RVR362" s="203" t="s">
        <v>385</v>
      </c>
      <c r="RVS362" s="203" t="s">
        <v>385</v>
      </c>
      <c r="RVT362" s="203" t="s">
        <v>385</v>
      </c>
      <c r="RVU362" s="203" t="s">
        <v>385</v>
      </c>
      <c r="RVV362" s="203" t="s">
        <v>385</v>
      </c>
      <c r="RVW362" s="203" t="s">
        <v>385</v>
      </c>
      <c r="RVX362" s="203" t="s">
        <v>385</v>
      </c>
      <c r="RVY362" s="203" t="s">
        <v>385</v>
      </c>
      <c r="RVZ362" s="203" t="s">
        <v>385</v>
      </c>
      <c r="RWA362" s="203" t="s">
        <v>385</v>
      </c>
      <c r="RWB362" s="203" t="s">
        <v>385</v>
      </c>
      <c r="RWC362" s="203" t="s">
        <v>385</v>
      </c>
      <c r="RWD362" s="203" t="s">
        <v>385</v>
      </c>
      <c r="RWE362" s="203" t="s">
        <v>385</v>
      </c>
      <c r="RWF362" s="203" t="s">
        <v>385</v>
      </c>
      <c r="RWG362" s="203" t="s">
        <v>385</v>
      </c>
      <c r="RWH362" s="203" t="s">
        <v>385</v>
      </c>
      <c r="RWI362" s="203" t="s">
        <v>385</v>
      </c>
      <c r="RWJ362" s="203" t="s">
        <v>385</v>
      </c>
      <c r="RWK362" s="203" t="s">
        <v>385</v>
      </c>
      <c r="RWL362" s="203" t="s">
        <v>385</v>
      </c>
      <c r="RWM362" s="203" t="s">
        <v>385</v>
      </c>
      <c r="RWN362" s="203" t="s">
        <v>385</v>
      </c>
      <c r="RWO362" s="203" t="s">
        <v>385</v>
      </c>
      <c r="RWP362" s="203" t="s">
        <v>385</v>
      </c>
      <c r="RWQ362" s="203" t="s">
        <v>385</v>
      </c>
      <c r="RWR362" s="203" t="s">
        <v>385</v>
      </c>
      <c r="RWS362" s="203" t="s">
        <v>385</v>
      </c>
      <c r="RWT362" s="203" t="s">
        <v>385</v>
      </c>
      <c r="RWU362" s="203" t="s">
        <v>385</v>
      </c>
      <c r="RWV362" s="203" t="s">
        <v>385</v>
      </c>
      <c r="RWW362" s="203" t="s">
        <v>385</v>
      </c>
      <c r="RWX362" s="203" t="s">
        <v>385</v>
      </c>
      <c r="RWY362" s="203" t="s">
        <v>385</v>
      </c>
      <c r="RWZ362" s="203" t="s">
        <v>385</v>
      </c>
      <c r="RXA362" s="203" t="s">
        <v>385</v>
      </c>
      <c r="RXB362" s="203" t="s">
        <v>385</v>
      </c>
      <c r="RXC362" s="203" t="s">
        <v>385</v>
      </c>
      <c r="RXD362" s="203" t="s">
        <v>385</v>
      </c>
      <c r="RXE362" s="203" t="s">
        <v>385</v>
      </c>
      <c r="RXF362" s="203" t="s">
        <v>385</v>
      </c>
      <c r="RXG362" s="203" t="s">
        <v>385</v>
      </c>
      <c r="RXH362" s="203" t="s">
        <v>385</v>
      </c>
      <c r="RXI362" s="203" t="s">
        <v>385</v>
      </c>
      <c r="RXJ362" s="203" t="s">
        <v>385</v>
      </c>
      <c r="RXK362" s="203" t="s">
        <v>385</v>
      </c>
      <c r="RXL362" s="203" t="s">
        <v>385</v>
      </c>
      <c r="RXM362" s="203" t="s">
        <v>385</v>
      </c>
      <c r="RXN362" s="203" t="s">
        <v>385</v>
      </c>
      <c r="RXO362" s="203" t="s">
        <v>385</v>
      </c>
      <c r="RXP362" s="203" t="s">
        <v>385</v>
      </c>
      <c r="RXQ362" s="203" t="s">
        <v>385</v>
      </c>
      <c r="RXR362" s="203" t="s">
        <v>385</v>
      </c>
      <c r="RXS362" s="203" t="s">
        <v>385</v>
      </c>
      <c r="RXT362" s="203" t="s">
        <v>385</v>
      </c>
      <c r="RXU362" s="203" t="s">
        <v>385</v>
      </c>
      <c r="RXV362" s="203" t="s">
        <v>385</v>
      </c>
      <c r="RXW362" s="203" t="s">
        <v>385</v>
      </c>
      <c r="RXX362" s="203" t="s">
        <v>385</v>
      </c>
      <c r="RXY362" s="203" t="s">
        <v>385</v>
      </c>
      <c r="RXZ362" s="203" t="s">
        <v>385</v>
      </c>
      <c r="RYA362" s="203" t="s">
        <v>385</v>
      </c>
      <c r="RYB362" s="203" t="s">
        <v>385</v>
      </c>
      <c r="RYC362" s="203" t="s">
        <v>385</v>
      </c>
      <c r="RYD362" s="203" t="s">
        <v>385</v>
      </c>
      <c r="RYE362" s="203" t="s">
        <v>385</v>
      </c>
      <c r="RYF362" s="203" t="s">
        <v>385</v>
      </c>
      <c r="RYG362" s="203" t="s">
        <v>385</v>
      </c>
      <c r="RYH362" s="203" t="s">
        <v>385</v>
      </c>
      <c r="RYI362" s="203" t="s">
        <v>385</v>
      </c>
      <c r="RYJ362" s="203" t="s">
        <v>385</v>
      </c>
      <c r="RYK362" s="203" t="s">
        <v>385</v>
      </c>
      <c r="RYL362" s="203" t="s">
        <v>385</v>
      </c>
      <c r="RYM362" s="203" t="s">
        <v>385</v>
      </c>
      <c r="RYN362" s="203" t="s">
        <v>385</v>
      </c>
      <c r="RYO362" s="203" t="s">
        <v>385</v>
      </c>
      <c r="RYP362" s="203" t="s">
        <v>385</v>
      </c>
      <c r="RYQ362" s="203" t="s">
        <v>385</v>
      </c>
      <c r="RYR362" s="203" t="s">
        <v>385</v>
      </c>
      <c r="RYS362" s="203" t="s">
        <v>385</v>
      </c>
      <c r="RYT362" s="203" t="s">
        <v>385</v>
      </c>
      <c r="RYU362" s="203" t="s">
        <v>385</v>
      </c>
      <c r="RYV362" s="203" t="s">
        <v>385</v>
      </c>
      <c r="RYW362" s="203" t="s">
        <v>385</v>
      </c>
      <c r="RYX362" s="203" t="s">
        <v>385</v>
      </c>
      <c r="RYY362" s="203" t="s">
        <v>385</v>
      </c>
      <c r="RYZ362" s="203" t="s">
        <v>385</v>
      </c>
      <c r="RZA362" s="203" t="s">
        <v>385</v>
      </c>
      <c r="RZB362" s="203" t="s">
        <v>385</v>
      </c>
      <c r="RZC362" s="203" t="s">
        <v>385</v>
      </c>
      <c r="RZD362" s="203" t="s">
        <v>385</v>
      </c>
      <c r="RZE362" s="203" t="s">
        <v>385</v>
      </c>
      <c r="RZF362" s="203" t="s">
        <v>385</v>
      </c>
      <c r="RZG362" s="203" t="s">
        <v>385</v>
      </c>
      <c r="RZH362" s="203" t="s">
        <v>385</v>
      </c>
      <c r="RZI362" s="203" t="s">
        <v>385</v>
      </c>
      <c r="RZJ362" s="203" t="s">
        <v>385</v>
      </c>
      <c r="RZK362" s="203" t="s">
        <v>385</v>
      </c>
      <c r="RZL362" s="203" t="s">
        <v>385</v>
      </c>
      <c r="RZM362" s="203" t="s">
        <v>385</v>
      </c>
      <c r="RZN362" s="203" t="s">
        <v>385</v>
      </c>
      <c r="RZO362" s="203" t="s">
        <v>385</v>
      </c>
      <c r="RZP362" s="203" t="s">
        <v>385</v>
      </c>
      <c r="RZQ362" s="203" t="s">
        <v>385</v>
      </c>
      <c r="RZR362" s="203" t="s">
        <v>385</v>
      </c>
      <c r="RZS362" s="203" t="s">
        <v>385</v>
      </c>
      <c r="RZT362" s="203" t="s">
        <v>385</v>
      </c>
      <c r="RZU362" s="203" t="s">
        <v>385</v>
      </c>
      <c r="RZV362" s="203" t="s">
        <v>385</v>
      </c>
      <c r="RZW362" s="203" t="s">
        <v>385</v>
      </c>
      <c r="RZX362" s="203" t="s">
        <v>385</v>
      </c>
      <c r="RZY362" s="203" t="s">
        <v>385</v>
      </c>
      <c r="RZZ362" s="203" t="s">
        <v>385</v>
      </c>
      <c r="SAA362" s="203" t="s">
        <v>385</v>
      </c>
      <c r="SAB362" s="203" t="s">
        <v>385</v>
      </c>
      <c r="SAC362" s="203" t="s">
        <v>385</v>
      </c>
      <c r="SAD362" s="203" t="s">
        <v>385</v>
      </c>
      <c r="SAE362" s="203" t="s">
        <v>385</v>
      </c>
      <c r="SAF362" s="203" t="s">
        <v>385</v>
      </c>
      <c r="SAG362" s="203" t="s">
        <v>385</v>
      </c>
      <c r="SAH362" s="203" t="s">
        <v>385</v>
      </c>
      <c r="SAI362" s="203" t="s">
        <v>385</v>
      </c>
      <c r="SAJ362" s="203" t="s">
        <v>385</v>
      </c>
      <c r="SAK362" s="203" t="s">
        <v>385</v>
      </c>
      <c r="SAL362" s="203" t="s">
        <v>385</v>
      </c>
      <c r="SAM362" s="203" t="s">
        <v>385</v>
      </c>
      <c r="SAN362" s="203" t="s">
        <v>385</v>
      </c>
      <c r="SAO362" s="203" t="s">
        <v>385</v>
      </c>
      <c r="SAP362" s="203" t="s">
        <v>385</v>
      </c>
      <c r="SAQ362" s="203" t="s">
        <v>385</v>
      </c>
      <c r="SAR362" s="203" t="s">
        <v>385</v>
      </c>
      <c r="SAS362" s="203" t="s">
        <v>385</v>
      </c>
      <c r="SAT362" s="203" t="s">
        <v>385</v>
      </c>
      <c r="SAU362" s="203" t="s">
        <v>385</v>
      </c>
      <c r="SAV362" s="203" t="s">
        <v>385</v>
      </c>
      <c r="SAW362" s="203" t="s">
        <v>385</v>
      </c>
      <c r="SAX362" s="203" t="s">
        <v>385</v>
      </c>
      <c r="SAY362" s="203" t="s">
        <v>385</v>
      </c>
      <c r="SAZ362" s="203" t="s">
        <v>385</v>
      </c>
      <c r="SBA362" s="203" t="s">
        <v>385</v>
      </c>
      <c r="SBB362" s="203" t="s">
        <v>385</v>
      </c>
      <c r="SBC362" s="203" t="s">
        <v>385</v>
      </c>
      <c r="SBD362" s="203" t="s">
        <v>385</v>
      </c>
      <c r="SBE362" s="203" t="s">
        <v>385</v>
      </c>
      <c r="SBF362" s="203" t="s">
        <v>385</v>
      </c>
      <c r="SBG362" s="203" t="s">
        <v>385</v>
      </c>
      <c r="SBH362" s="203" t="s">
        <v>385</v>
      </c>
      <c r="SBI362" s="203" t="s">
        <v>385</v>
      </c>
      <c r="SBJ362" s="203" t="s">
        <v>385</v>
      </c>
      <c r="SBK362" s="203" t="s">
        <v>385</v>
      </c>
      <c r="SBL362" s="203" t="s">
        <v>385</v>
      </c>
      <c r="SBM362" s="203" t="s">
        <v>385</v>
      </c>
      <c r="SBN362" s="203" t="s">
        <v>385</v>
      </c>
      <c r="SBO362" s="203" t="s">
        <v>385</v>
      </c>
      <c r="SBP362" s="203" t="s">
        <v>385</v>
      </c>
      <c r="SBQ362" s="203" t="s">
        <v>385</v>
      </c>
      <c r="SBR362" s="203" t="s">
        <v>385</v>
      </c>
      <c r="SBS362" s="203" t="s">
        <v>385</v>
      </c>
      <c r="SBT362" s="203" t="s">
        <v>385</v>
      </c>
      <c r="SBU362" s="203" t="s">
        <v>385</v>
      </c>
      <c r="SBV362" s="203" t="s">
        <v>385</v>
      </c>
      <c r="SBW362" s="203" t="s">
        <v>385</v>
      </c>
      <c r="SBX362" s="203" t="s">
        <v>385</v>
      </c>
      <c r="SBY362" s="203" t="s">
        <v>385</v>
      </c>
      <c r="SBZ362" s="203" t="s">
        <v>385</v>
      </c>
      <c r="SCA362" s="203" t="s">
        <v>385</v>
      </c>
      <c r="SCB362" s="203" t="s">
        <v>385</v>
      </c>
      <c r="SCC362" s="203" t="s">
        <v>385</v>
      </c>
      <c r="SCD362" s="203" t="s">
        <v>385</v>
      </c>
      <c r="SCE362" s="203" t="s">
        <v>385</v>
      </c>
      <c r="SCF362" s="203" t="s">
        <v>385</v>
      </c>
      <c r="SCG362" s="203" t="s">
        <v>385</v>
      </c>
      <c r="SCH362" s="203" t="s">
        <v>385</v>
      </c>
      <c r="SCI362" s="203" t="s">
        <v>385</v>
      </c>
      <c r="SCJ362" s="203" t="s">
        <v>385</v>
      </c>
      <c r="SCK362" s="203" t="s">
        <v>385</v>
      </c>
      <c r="SCL362" s="203" t="s">
        <v>385</v>
      </c>
      <c r="SCM362" s="203" t="s">
        <v>385</v>
      </c>
      <c r="SCN362" s="203" t="s">
        <v>385</v>
      </c>
      <c r="SCO362" s="203" t="s">
        <v>385</v>
      </c>
      <c r="SCP362" s="203" t="s">
        <v>385</v>
      </c>
      <c r="SCQ362" s="203" t="s">
        <v>385</v>
      </c>
      <c r="SCR362" s="203" t="s">
        <v>385</v>
      </c>
      <c r="SCS362" s="203" t="s">
        <v>385</v>
      </c>
      <c r="SCT362" s="203" t="s">
        <v>385</v>
      </c>
      <c r="SCU362" s="203" t="s">
        <v>385</v>
      </c>
      <c r="SCV362" s="203" t="s">
        <v>385</v>
      </c>
      <c r="SCW362" s="203" t="s">
        <v>385</v>
      </c>
      <c r="SCX362" s="203" t="s">
        <v>385</v>
      </c>
      <c r="SCY362" s="203" t="s">
        <v>385</v>
      </c>
      <c r="SCZ362" s="203" t="s">
        <v>385</v>
      </c>
      <c r="SDA362" s="203" t="s">
        <v>385</v>
      </c>
      <c r="SDB362" s="203" t="s">
        <v>385</v>
      </c>
      <c r="SDC362" s="203" t="s">
        <v>385</v>
      </c>
      <c r="SDD362" s="203" t="s">
        <v>385</v>
      </c>
      <c r="SDE362" s="203" t="s">
        <v>385</v>
      </c>
      <c r="SDF362" s="203" t="s">
        <v>385</v>
      </c>
      <c r="SDG362" s="203" t="s">
        <v>385</v>
      </c>
      <c r="SDH362" s="203" t="s">
        <v>385</v>
      </c>
      <c r="SDI362" s="203" t="s">
        <v>385</v>
      </c>
      <c r="SDJ362" s="203" t="s">
        <v>385</v>
      </c>
      <c r="SDK362" s="203" t="s">
        <v>385</v>
      </c>
      <c r="SDL362" s="203" t="s">
        <v>385</v>
      </c>
      <c r="SDM362" s="203" t="s">
        <v>385</v>
      </c>
      <c r="SDN362" s="203" t="s">
        <v>385</v>
      </c>
      <c r="SDO362" s="203" t="s">
        <v>385</v>
      </c>
      <c r="SDP362" s="203" t="s">
        <v>385</v>
      </c>
      <c r="SDQ362" s="203" t="s">
        <v>385</v>
      </c>
      <c r="SDR362" s="203" t="s">
        <v>385</v>
      </c>
      <c r="SDS362" s="203" t="s">
        <v>385</v>
      </c>
      <c r="SDT362" s="203" t="s">
        <v>385</v>
      </c>
      <c r="SDU362" s="203" t="s">
        <v>385</v>
      </c>
      <c r="SDV362" s="203" t="s">
        <v>385</v>
      </c>
      <c r="SDW362" s="203" t="s">
        <v>385</v>
      </c>
      <c r="SDX362" s="203" t="s">
        <v>385</v>
      </c>
      <c r="SDY362" s="203" t="s">
        <v>385</v>
      </c>
      <c r="SDZ362" s="203" t="s">
        <v>385</v>
      </c>
      <c r="SEA362" s="203" t="s">
        <v>385</v>
      </c>
      <c r="SEB362" s="203" t="s">
        <v>385</v>
      </c>
      <c r="SEC362" s="203" t="s">
        <v>385</v>
      </c>
      <c r="SED362" s="203" t="s">
        <v>385</v>
      </c>
      <c r="SEE362" s="203" t="s">
        <v>385</v>
      </c>
      <c r="SEF362" s="203" t="s">
        <v>385</v>
      </c>
      <c r="SEG362" s="203" t="s">
        <v>385</v>
      </c>
      <c r="SEH362" s="203" t="s">
        <v>385</v>
      </c>
      <c r="SEI362" s="203" t="s">
        <v>385</v>
      </c>
      <c r="SEJ362" s="203" t="s">
        <v>385</v>
      </c>
      <c r="SEK362" s="203" t="s">
        <v>385</v>
      </c>
      <c r="SEL362" s="203" t="s">
        <v>385</v>
      </c>
      <c r="SEM362" s="203" t="s">
        <v>385</v>
      </c>
      <c r="SEN362" s="203" t="s">
        <v>385</v>
      </c>
      <c r="SEO362" s="203" t="s">
        <v>385</v>
      </c>
      <c r="SEP362" s="203" t="s">
        <v>385</v>
      </c>
      <c r="SEQ362" s="203" t="s">
        <v>385</v>
      </c>
      <c r="SER362" s="203" t="s">
        <v>385</v>
      </c>
      <c r="SES362" s="203" t="s">
        <v>385</v>
      </c>
      <c r="SET362" s="203" t="s">
        <v>385</v>
      </c>
      <c r="SEU362" s="203" t="s">
        <v>385</v>
      </c>
      <c r="SEV362" s="203" t="s">
        <v>385</v>
      </c>
      <c r="SEW362" s="203" t="s">
        <v>385</v>
      </c>
      <c r="SEX362" s="203" t="s">
        <v>385</v>
      </c>
      <c r="SEY362" s="203" t="s">
        <v>385</v>
      </c>
      <c r="SEZ362" s="203" t="s">
        <v>385</v>
      </c>
      <c r="SFA362" s="203" t="s">
        <v>385</v>
      </c>
      <c r="SFB362" s="203" t="s">
        <v>385</v>
      </c>
      <c r="SFC362" s="203" t="s">
        <v>385</v>
      </c>
      <c r="SFD362" s="203" t="s">
        <v>385</v>
      </c>
      <c r="SFE362" s="203" t="s">
        <v>385</v>
      </c>
      <c r="SFF362" s="203" t="s">
        <v>385</v>
      </c>
      <c r="SFG362" s="203" t="s">
        <v>385</v>
      </c>
      <c r="SFH362" s="203" t="s">
        <v>385</v>
      </c>
      <c r="SFI362" s="203" t="s">
        <v>385</v>
      </c>
      <c r="SFJ362" s="203" t="s">
        <v>385</v>
      </c>
      <c r="SFK362" s="203" t="s">
        <v>385</v>
      </c>
      <c r="SFL362" s="203" t="s">
        <v>385</v>
      </c>
      <c r="SFM362" s="203" t="s">
        <v>385</v>
      </c>
      <c r="SFN362" s="203" t="s">
        <v>385</v>
      </c>
      <c r="SFO362" s="203" t="s">
        <v>385</v>
      </c>
      <c r="SFP362" s="203" t="s">
        <v>385</v>
      </c>
      <c r="SFQ362" s="203" t="s">
        <v>385</v>
      </c>
      <c r="SFR362" s="203" t="s">
        <v>385</v>
      </c>
      <c r="SFS362" s="203" t="s">
        <v>385</v>
      </c>
      <c r="SFT362" s="203" t="s">
        <v>385</v>
      </c>
      <c r="SFU362" s="203" t="s">
        <v>385</v>
      </c>
      <c r="SFV362" s="203" t="s">
        <v>385</v>
      </c>
      <c r="SFW362" s="203" t="s">
        <v>385</v>
      </c>
      <c r="SFX362" s="203" t="s">
        <v>385</v>
      </c>
      <c r="SFY362" s="203" t="s">
        <v>385</v>
      </c>
      <c r="SFZ362" s="203" t="s">
        <v>385</v>
      </c>
      <c r="SGA362" s="203" t="s">
        <v>385</v>
      </c>
      <c r="SGB362" s="203" t="s">
        <v>385</v>
      </c>
      <c r="SGC362" s="203" t="s">
        <v>385</v>
      </c>
      <c r="SGD362" s="203" t="s">
        <v>385</v>
      </c>
      <c r="SGE362" s="203" t="s">
        <v>385</v>
      </c>
      <c r="SGF362" s="203" t="s">
        <v>385</v>
      </c>
      <c r="SGG362" s="203" t="s">
        <v>385</v>
      </c>
      <c r="SGH362" s="203" t="s">
        <v>385</v>
      </c>
      <c r="SGI362" s="203" t="s">
        <v>385</v>
      </c>
      <c r="SGJ362" s="203" t="s">
        <v>385</v>
      </c>
      <c r="SGK362" s="203" t="s">
        <v>385</v>
      </c>
      <c r="SGL362" s="203" t="s">
        <v>385</v>
      </c>
      <c r="SGM362" s="203" t="s">
        <v>385</v>
      </c>
      <c r="SGN362" s="203" t="s">
        <v>385</v>
      </c>
      <c r="SGO362" s="203" t="s">
        <v>385</v>
      </c>
      <c r="SGP362" s="203" t="s">
        <v>385</v>
      </c>
      <c r="SGQ362" s="203" t="s">
        <v>385</v>
      </c>
      <c r="SGR362" s="203" t="s">
        <v>385</v>
      </c>
      <c r="SGS362" s="203" t="s">
        <v>385</v>
      </c>
      <c r="SGT362" s="203" t="s">
        <v>385</v>
      </c>
      <c r="SGU362" s="203" t="s">
        <v>385</v>
      </c>
      <c r="SGV362" s="203" t="s">
        <v>385</v>
      </c>
      <c r="SGW362" s="203" t="s">
        <v>385</v>
      </c>
      <c r="SGX362" s="203" t="s">
        <v>385</v>
      </c>
      <c r="SGY362" s="203" t="s">
        <v>385</v>
      </c>
      <c r="SGZ362" s="203" t="s">
        <v>385</v>
      </c>
      <c r="SHA362" s="203" t="s">
        <v>385</v>
      </c>
      <c r="SHB362" s="203" t="s">
        <v>385</v>
      </c>
      <c r="SHC362" s="203" t="s">
        <v>385</v>
      </c>
      <c r="SHD362" s="203" t="s">
        <v>385</v>
      </c>
      <c r="SHE362" s="203" t="s">
        <v>385</v>
      </c>
      <c r="SHF362" s="203" t="s">
        <v>385</v>
      </c>
      <c r="SHG362" s="203" t="s">
        <v>385</v>
      </c>
      <c r="SHH362" s="203" t="s">
        <v>385</v>
      </c>
      <c r="SHI362" s="203" t="s">
        <v>385</v>
      </c>
      <c r="SHJ362" s="203" t="s">
        <v>385</v>
      </c>
      <c r="SHK362" s="203" t="s">
        <v>385</v>
      </c>
      <c r="SHL362" s="203" t="s">
        <v>385</v>
      </c>
      <c r="SHM362" s="203" t="s">
        <v>385</v>
      </c>
      <c r="SHN362" s="203" t="s">
        <v>385</v>
      </c>
      <c r="SHO362" s="203" t="s">
        <v>385</v>
      </c>
      <c r="SHP362" s="203" t="s">
        <v>385</v>
      </c>
      <c r="SHQ362" s="203" t="s">
        <v>385</v>
      </c>
      <c r="SHR362" s="203" t="s">
        <v>385</v>
      </c>
      <c r="SHS362" s="203" t="s">
        <v>385</v>
      </c>
      <c r="SHT362" s="203" t="s">
        <v>385</v>
      </c>
      <c r="SHU362" s="203" t="s">
        <v>385</v>
      </c>
      <c r="SHV362" s="203" t="s">
        <v>385</v>
      </c>
      <c r="SHW362" s="203" t="s">
        <v>385</v>
      </c>
      <c r="SHX362" s="203" t="s">
        <v>385</v>
      </c>
      <c r="SHY362" s="203" t="s">
        <v>385</v>
      </c>
      <c r="SHZ362" s="203" t="s">
        <v>385</v>
      </c>
      <c r="SIA362" s="203" t="s">
        <v>385</v>
      </c>
      <c r="SIB362" s="203" t="s">
        <v>385</v>
      </c>
      <c r="SIC362" s="203" t="s">
        <v>385</v>
      </c>
      <c r="SID362" s="203" t="s">
        <v>385</v>
      </c>
      <c r="SIE362" s="203" t="s">
        <v>385</v>
      </c>
      <c r="SIF362" s="203" t="s">
        <v>385</v>
      </c>
      <c r="SIG362" s="203" t="s">
        <v>385</v>
      </c>
      <c r="SIH362" s="203" t="s">
        <v>385</v>
      </c>
      <c r="SII362" s="203" t="s">
        <v>385</v>
      </c>
      <c r="SIJ362" s="203" t="s">
        <v>385</v>
      </c>
      <c r="SIK362" s="203" t="s">
        <v>385</v>
      </c>
      <c r="SIL362" s="203" t="s">
        <v>385</v>
      </c>
      <c r="SIM362" s="203" t="s">
        <v>385</v>
      </c>
      <c r="SIN362" s="203" t="s">
        <v>385</v>
      </c>
      <c r="SIO362" s="203" t="s">
        <v>385</v>
      </c>
      <c r="SIP362" s="203" t="s">
        <v>385</v>
      </c>
      <c r="SIQ362" s="203" t="s">
        <v>385</v>
      </c>
      <c r="SIR362" s="203" t="s">
        <v>385</v>
      </c>
      <c r="SIS362" s="203" t="s">
        <v>385</v>
      </c>
      <c r="SIT362" s="203" t="s">
        <v>385</v>
      </c>
      <c r="SIU362" s="203" t="s">
        <v>385</v>
      </c>
      <c r="SIV362" s="203" t="s">
        <v>385</v>
      </c>
      <c r="SIW362" s="203" t="s">
        <v>385</v>
      </c>
      <c r="SIX362" s="203" t="s">
        <v>385</v>
      </c>
      <c r="SIY362" s="203" t="s">
        <v>385</v>
      </c>
      <c r="SIZ362" s="203" t="s">
        <v>385</v>
      </c>
      <c r="SJA362" s="203" t="s">
        <v>385</v>
      </c>
      <c r="SJB362" s="203" t="s">
        <v>385</v>
      </c>
      <c r="SJC362" s="203" t="s">
        <v>385</v>
      </c>
      <c r="SJD362" s="203" t="s">
        <v>385</v>
      </c>
      <c r="SJE362" s="203" t="s">
        <v>385</v>
      </c>
      <c r="SJF362" s="203" t="s">
        <v>385</v>
      </c>
      <c r="SJG362" s="203" t="s">
        <v>385</v>
      </c>
      <c r="SJH362" s="203" t="s">
        <v>385</v>
      </c>
      <c r="SJI362" s="203" t="s">
        <v>385</v>
      </c>
      <c r="SJJ362" s="203" t="s">
        <v>385</v>
      </c>
      <c r="SJK362" s="203" t="s">
        <v>385</v>
      </c>
      <c r="SJL362" s="203" t="s">
        <v>385</v>
      </c>
      <c r="SJM362" s="203" t="s">
        <v>385</v>
      </c>
      <c r="SJN362" s="203" t="s">
        <v>385</v>
      </c>
      <c r="SJO362" s="203" t="s">
        <v>385</v>
      </c>
      <c r="SJP362" s="203" t="s">
        <v>385</v>
      </c>
      <c r="SJQ362" s="203" t="s">
        <v>385</v>
      </c>
      <c r="SJR362" s="203" t="s">
        <v>385</v>
      </c>
      <c r="SJS362" s="203" t="s">
        <v>385</v>
      </c>
      <c r="SJT362" s="203" t="s">
        <v>385</v>
      </c>
      <c r="SJU362" s="203" t="s">
        <v>385</v>
      </c>
      <c r="SJV362" s="203" t="s">
        <v>385</v>
      </c>
      <c r="SJW362" s="203" t="s">
        <v>385</v>
      </c>
      <c r="SJX362" s="203" t="s">
        <v>385</v>
      </c>
      <c r="SJY362" s="203" t="s">
        <v>385</v>
      </c>
      <c r="SJZ362" s="203" t="s">
        <v>385</v>
      </c>
      <c r="SKA362" s="203" t="s">
        <v>385</v>
      </c>
      <c r="SKB362" s="203" t="s">
        <v>385</v>
      </c>
      <c r="SKC362" s="203" t="s">
        <v>385</v>
      </c>
      <c r="SKD362" s="203" t="s">
        <v>385</v>
      </c>
      <c r="SKE362" s="203" t="s">
        <v>385</v>
      </c>
      <c r="SKF362" s="203" t="s">
        <v>385</v>
      </c>
      <c r="SKG362" s="203" t="s">
        <v>385</v>
      </c>
      <c r="SKH362" s="203" t="s">
        <v>385</v>
      </c>
      <c r="SKI362" s="203" t="s">
        <v>385</v>
      </c>
      <c r="SKJ362" s="203" t="s">
        <v>385</v>
      </c>
      <c r="SKK362" s="203" t="s">
        <v>385</v>
      </c>
      <c r="SKL362" s="203" t="s">
        <v>385</v>
      </c>
      <c r="SKM362" s="203" t="s">
        <v>385</v>
      </c>
      <c r="SKN362" s="203" t="s">
        <v>385</v>
      </c>
      <c r="SKO362" s="203" t="s">
        <v>385</v>
      </c>
      <c r="SKP362" s="203" t="s">
        <v>385</v>
      </c>
      <c r="SKQ362" s="203" t="s">
        <v>385</v>
      </c>
      <c r="SKR362" s="203" t="s">
        <v>385</v>
      </c>
      <c r="SKS362" s="203" t="s">
        <v>385</v>
      </c>
      <c r="SKT362" s="203" t="s">
        <v>385</v>
      </c>
      <c r="SKU362" s="203" t="s">
        <v>385</v>
      </c>
      <c r="SKV362" s="203" t="s">
        <v>385</v>
      </c>
      <c r="SKW362" s="203" t="s">
        <v>385</v>
      </c>
      <c r="SKX362" s="203" t="s">
        <v>385</v>
      </c>
      <c r="SKY362" s="203" t="s">
        <v>385</v>
      </c>
      <c r="SKZ362" s="203" t="s">
        <v>385</v>
      </c>
      <c r="SLA362" s="203" t="s">
        <v>385</v>
      </c>
      <c r="SLB362" s="203" t="s">
        <v>385</v>
      </c>
      <c r="SLC362" s="203" t="s">
        <v>385</v>
      </c>
      <c r="SLD362" s="203" t="s">
        <v>385</v>
      </c>
      <c r="SLE362" s="203" t="s">
        <v>385</v>
      </c>
      <c r="SLF362" s="203" t="s">
        <v>385</v>
      </c>
      <c r="SLG362" s="203" t="s">
        <v>385</v>
      </c>
      <c r="SLH362" s="203" t="s">
        <v>385</v>
      </c>
      <c r="SLI362" s="203" t="s">
        <v>385</v>
      </c>
      <c r="SLJ362" s="203" t="s">
        <v>385</v>
      </c>
      <c r="SLK362" s="203" t="s">
        <v>385</v>
      </c>
      <c r="SLL362" s="203" t="s">
        <v>385</v>
      </c>
      <c r="SLM362" s="203" t="s">
        <v>385</v>
      </c>
      <c r="SLN362" s="203" t="s">
        <v>385</v>
      </c>
      <c r="SLO362" s="203" t="s">
        <v>385</v>
      </c>
      <c r="SLP362" s="203" t="s">
        <v>385</v>
      </c>
      <c r="SLQ362" s="203" t="s">
        <v>385</v>
      </c>
      <c r="SLR362" s="203" t="s">
        <v>385</v>
      </c>
      <c r="SLS362" s="203" t="s">
        <v>385</v>
      </c>
      <c r="SLT362" s="203" t="s">
        <v>385</v>
      </c>
      <c r="SLU362" s="203" t="s">
        <v>385</v>
      </c>
      <c r="SLV362" s="203" t="s">
        <v>385</v>
      </c>
      <c r="SLW362" s="203" t="s">
        <v>385</v>
      </c>
      <c r="SLX362" s="203" t="s">
        <v>385</v>
      </c>
      <c r="SLY362" s="203" t="s">
        <v>385</v>
      </c>
      <c r="SLZ362" s="203" t="s">
        <v>385</v>
      </c>
      <c r="SMA362" s="203" t="s">
        <v>385</v>
      </c>
      <c r="SMB362" s="203" t="s">
        <v>385</v>
      </c>
      <c r="SMC362" s="203" t="s">
        <v>385</v>
      </c>
      <c r="SMD362" s="203" t="s">
        <v>385</v>
      </c>
      <c r="SME362" s="203" t="s">
        <v>385</v>
      </c>
      <c r="SMF362" s="203" t="s">
        <v>385</v>
      </c>
      <c r="SMG362" s="203" t="s">
        <v>385</v>
      </c>
      <c r="SMH362" s="203" t="s">
        <v>385</v>
      </c>
      <c r="SMI362" s="203" t="s">
        <v>385</v>
      </c>
      <c r="SMJ362" s="203" t="s">
        <v>385</v>
      </c>
      <c r="SMK362" s="203" t="s">
        <v>385</v>
      </c>
      <c r="SML362" s="203" t="s">
        <v>385</v>
      </c>
      <c r="SMM362" s="203" t="s">
        <v>385</v>
      </c>
      <c r="SMN362" s="203" t="s">
        <v>385</v>
      </c>
      <c r="SMO362" s="203" t="s">
        <v>385</v>
      </c>
      <c r="SMP362" s="203" t="s">
        <v>385</v>
      </c>
      <c r="SMQ362" s="203" t="s">
        <v>385</v>
      </c>
      <c r="SMR362" s="203" t="s">
        <v>385</v>
      </c>
      <c r="SMS362" s="203" t="s">
        <v>385</v>
      </c>
      <c r="SMT362" s="203" t="s">
        <v>385</v>
      </c>
      <c r="SMU362" s="203" t="s">
        <v>385</v>
      </c>
      <c r="SMV362" s="203" t="s">
        <v>385</v>
      </c>
      <c r="SMW362" s="203" t="s">
        <v>385</v>
      </c>
      <c r="SMX362" s="203" t="s">
        <v>385</v>
      </c>
      <c r="SMY362" s="203" t="s">
        <v>385</v>
      </c>
      <c r="SMZ362" s="203" t="s">
        <v>385</v>
      </c>
      <c r="SNA362" s="203" t="s">
        <v>385</v>
      </c>
      <c r="SNB362" s="203" t="s">
        <v>385</v>
      </c>
      <c r="SNC362" s="203" t="s">
        <v>385</v>
      </c>
      <c r="SND362" s="203" t="s">
        <v>385</v>
      </c>
      <c r="SNE362" s="203" t="s">
        <v>385</v>
      </c>
      <c r="SNF362" s="203" t="s">
        <v>385</v>
      </c>
      <c r="SNG362" s="203" t="s">
        <v>385</v>
      </c>
      <c r="SNH362" s="203" t="s">
        <v>385</v>
      </c>
      <c r="SNI362" s="203" t="s">
        <v>385</v>
      </c>
      <c r="SNJ362" s="203" t="s">
        <v>385</v>
      </c>
      <c r="SNK362" s="203" t="s">
        <v>385</v>
      </c>
      <c r="SNL362" s="203" t="s">
        <v>385</v>
      </c>
      <c r="SNM362" s="203" t="s">
        <v>385</v>
      </c>
      <c r="SNN362" s="203" t="s">
        <v>385</v>
      </c>
      <c r="SNO362" s="203" t="s">
        <v>385</v>
      </c>
      <c r="SNP362" s="203" t="s">
        <v>385</v>
      </c>
      <c r="SNQ362" s="203" t="s">
        <v>385</v>
      </c>
      <c r="SNR362" s="203" t="s">
        <v>385</v>
      </c>
      <c r="SNS362" s="203" t="s">
        <v>385</v>
      </c>
      <c r="SNT362" s="203" t="s">
        <v>385</v>
      </c>
      <c r="SNU362" s="203" t="s">
        <v>385</v>
      </c>
      <c r="SNV362" s="203" t="s">
        <v>385</v>
      </c>
      <c r="SNW362" s="203" t="s">
        <v>385</v>
      </c>
      <c r="SNX362" s="203" t="s">
        <v>385</v>
      </c>
      <c r="SNY362" s="203" t="s">
        <v>385</v>
      </c>
      <c r="SNZ362" s="203" t="s">
        <v>385</v>
      </c>
      <c r="SOA362" s="203" t="s">
        <v>385</v>
      </c>
      <c r="SOB362" s="203" t="s">
        <v>385</v>
      </c>
      <c r="SOC362" s="203" t="s">
        <v>385</v>
      </c>
      <c r="SOD362" s="203" t="s">
        <v>385</v>
      </c>
      <c r="SOE362" s="203" t="s">
        <v>385</v>
      </c>
      <c r="SOF362" s="203" t="s">
        <v>385</v>
      </c>
      <c r="SOG362" s="203" t="s">
        <v>385</v>
      </c>
      <c r="SOH362" s="203" t="s">
        <v>385</v>
      </c>
      <c r="SOI362" s="203" t="s">
        <v>385</v>
      </c>
      <c r="SOJ362" s="203" t="s">
        <v>385</v>
      </c>
      <c r="SOK362" s="203" t="s">
        <v>385</v>
      </c>
      <c r="SOL362" s="203" t="s">
        <v>385</v>
      </c>
      <c r="SOM362" s="203" t="s">
        <v>385</v>
      </c>
      <c r="SON362" s="203" t="s">
        <v>385</v>
      </c>
      <c r="SOO362" s="203" t="s">
        <v>385</v>
      </c>
      <c r="SOP362" s="203" t="s">
        <v>385</v>
      </c>
      <c r="SOQ362" s="203" t="s">
        <v>385</v>
      </c>
      <c r="SOR362" s="203" t="s">
        <v>385</v>
      </c>
      <c r="SOS362" s="203" t="s">
        <v>385</v>
      </c>
      <c r="SOT362" s="203" t="s">
        <v>385</v>
      </c>
      <c r="SOU362" s="203" t="s">
        <v>385</v>
      </c>
      <c r="SOV362" s="203" t="s">
        <v>385</v>
      </c>
      <c r="SOW362" s="203" t="s">
        <v>385</v>
      </c>
      <c r="SOX362" s="203" t="s">
        <v>385</v>
      </c>
      <c r="SOY362" s="203" t="s">
        <v>385</v>
      </c>
      <c r="SOZ362" s="203" t="s">
        <v>385</v>
      </c>
      <c r="SPA362" s="203" t="s">
        <v>385</v>
      </c>
      <c r="SPB362" s="203" t="s">
        <v>385</v>
      </c>
      <c r="SPC362" s="203" t="s">
        <v>385</v>
      </c>
      <c r="SPD362" s="203" t="s">
        <v>385</v>
      </c>
      <c r="SPE362" s="203" t="s">
        <v>385</v>
      </c>
      <c r="SPF362" s="203" t="s">
        <v>385</v>
      </c>
      <c r="SPG362" s="203" t="s">
        <v>385</v>
      </c>
      <c r="SPH362" s="203" t="s">
        <v>385</v>
      </c>
      <c r="SPI362" s="203" t="s">
        <v>385</v>
      </c>
      <c r="SPJ362" s="203" t="s">
        <v>385</v>
      </c>
      <c r="SPK362" s="203" t="s">
        <v>385</v>
      </c>
      <c r="SPL362" s="203" t="s">
        <v>385</v>
      </c>
      <c r="SPM362" s="203" t="s">
        <v>385</v>
      </c>
      <c r="SPN362" s="203" t="s">
        <v>385</v>
      </c>
      <c r="SPO362" s="203" t="s">
        <v>385</v>
      </c>
      <c r="SPP362" s="203" t="s">
        <v>385</v>
      </c>
      <c r="SPQ362" s="203" t="s">
        <v>385</v>
      </c>
      <c r="SPR362" s="203" t="s">
        <v>385</v>
      </c>
      <c r="SPS362" s="203" t="s">
        <v>385</v>
      </c>
      <c r="SPT362" s="203" t="s">
        <v>385</v>
      </c>
      <c r="SPU362" s="203" t="s">
        <v>385</v>
      </c>
      <c r="SPV362" s="203" t="s">
        <v>385</v>
      </c>
      <c r="SPW362" s="203" t="s">
        <v>385</v>
      </c>
      <c r="SPX362" s="203" t="s">
        <v>385</v>
      </c>
      <c r="SPY362" s="203" t="s">
        <v>385</v>
      </c>
      <c r="SPZ362" s="203" t="s">
        <v>385</v>
      </c>
      <c r="SQA362" s="203" t="s">
        <v>385</v>
      </c>
      <c r="SQB362" s="203" t="s">
        <v>385</v>
      </c>
      <c r="SQC362" s="203" t="s">
        <v>385</v>
      </c>
      <c r="SQD362" s="203" t="s">
        <v>385</v>
      </c>
      <c r="SQE362" s="203" t="s">
        <v>385</v>
      </c>
      <c r="SQF362" s="203" t="s">
        <v>385</v>
      </c>
      <c r="SQG362" s="203" t="s">
        <v>385</v>
      </c>
      <c r="SQH362" s="203" t="s">
        <v>385</v>
      </c>
      <c r="SQI362" s="203" t="s">
        <v>385</v>
      </c>
      <c r="SQJ362" s="203" t="s">
        <v>385</v>
      </c>
      <c r="SQK362" s="203" t="s">
        <v>385</v>
      </c>
      <c r="SQL362" s="203" t="s">
        <v>385</v>
      </c>
      <c r="SQM362" s="203" t="s">
        <v>385</v>
      </c>
      <c r="SQN362" s="203" t="s">
        <v>385</v>
      </c>
      <c r="SQO362" s="203" t="s">
        <v>385</v>
      </c>
      <c r="SQP362" s="203" t="s">
        <v>385</v>
      </c>
      <c r="SQQ362" s="203" t="s">
        <v>385</v>
      </c>
      <c r="SQR362" s="203" t="s">
        <v>385</v>
      </c>
      <c r="SQS362" s="203" t="s">
        <v>385</v>
      </c>
      <c r="SQT362" s="203" t="s">
        <v>385</v>
      </c>
      <c r="SQU362" s="203" t="s">
        <v>385</v>
      </c>
      <c r="SQV362" s="203" t="s">
        <v>385</v>
      </c>
      <c r="SQW362" s="203" t="s">
        <v>385</v>
      </c>
      <c r="SQX362" s="203" t="s">
        <v>385</v>
      </c>
      <c r="SQY362" s="203" t="s">
        <v>385</v>
      </c>
      <c r="SQZ362" s="203" t="s">
        <v>385</v>
      </c>
      <c r="SRA362" s="203" t="s">
        <v>385</v>
      </c>
      <c r="SRB362" s="203" t="s">
        <v>385</v>
      </c>
      <c r="SRC362" s="203" t="s">
        <v>385</v>
      </c>
      <c r="SRD362" s="203" t="s">
        <v>385</v>
      </c>
      <c r="SRE362" s="203" t="s">
        <v>385</v>
      </c>
      <c r="SRF362" s="203" t="s">
        <v>385</v>
      </c>
      <c r="SRG362" s="203" t="s">
        <v>385</v>
      </c>
      <c r="SRH362" s="203" t="s">
        <v>385</v>
      </c>
      <c r="SRI362" s="203" t="s">
        <v>385</v>
      </c>
      <c r="SRJ362" s="203" t="s">
        <v>385</v>
      </c>
      <c r="SRK362" s="203" t="s">
        <v>385</v>
      </c>
      <c r="SRL362" s="203" t="s">
        <v>385</v>
      </c>
      <c r="SRM362" s="203" t="s">
        <v>385</v>
      </c>
      <c r="SRN362" s="203" t="s">
        <v>385</v>
      </c>
      <c r="SRO362" s="203" t="s">
        <v>385</v>
      </c>
      <c r="SRP362" s="203" t="s">
        <v>385</v>
      </c>
      <c r="SRQ362" s="203" t="s">
        <v>385</v>
      </c>
      <c r="SRR362" s="203" t="s">
        <v>385</v>
      </c>
      <c r="SRS362" s="203" t="s">
        <v>385</v>
      </c>
      <c r="SRT362" s="203" t="s">
        <v>385</v>
      </c>
      <c r="SRU362" s="203" t="s">
        <v>385</v>
      </c>
      <c r="SRV362" s="203" t="s">
        <v>385</v>
      </c>
      <c r="SRW362" s="203" t="s">
        <v>385</v>
      </c>
      <c r="SRX362" s="203" t="s">
        <v>385</v>
      </c>
      <c r="SRY362" s="203" t="s">
        <v>385</v>
      </c>
      <c r="SRZ362" s="203" t="s">
        <v>385</v>
      </c>
      <c r="SSA362" s="203" t="s">
        <v>385</v>
      </c>
      <c r="SSB362" s="203" t="s">
        <v>385</v>
      </c>
      <c r="SSC362" s="203" t="s">
        <v>385</v>
      </c>
      <c r="SSD362" s="203" t="s">
        <v>385</v>
      </c>
      <c r="SSE362" s="203" t="s">
        <v>385</v>
      </c>
      <c r="SSF362" s="203" t="s">
        <v>385</v>
      </c>
      <c r="SSG362" s="203" t="s">
        <v>385</v>
      </c>
      <c r="SSH362" s="203" t="s">
        <v>385</v>
      </c>
      <c r="SSI362" s="203" t="s">
        <v>385</v>
      </c>
      <c r="SSJ362" s="203" t="s">
        <v>385</v>
      </c>
      <c r="SSK362" s="203" t="s">
        <v>385</v>
      </c>
      <c r="SSL362" s="203" t="s">
        <v>385</v>
      </c>
      <c r="SSM362" s="203" t="s">
        <v>385</v>
      </c>
      <c r="SSN362" s="203" t="s">
        <v>385</v>
      </c>
      <c r="SSO362" s="203" t="s">
        <v>385</v>
      </c>
      <c r="SSP362" s="203" t="s">
        <v>385</v>
      </c>
      <c r="SSQ362" s="203" t="s">
        <v>385</v>
      </c>
      <c r="SSR362" s="203" t="s">
        <v>385</v>
      </c>
      <c r="SSS362" s="203" t="s">
        <v>385</v>
      </c>
      <c r="SST362" s="203" t="s">
        <v>385</v>
      </c>
      <c r="SSU362" s="203" t="s">
        <v>385</v>
      </c>
      <c r="SSV362" s="203" t="s">
        <v>385</v>
      </c>
      <c r="SSW362" s="203" t="s">
        <v>385</v>
      </c>
      <c r="SSX362" s="203" t="s">
        <v>385</v>
      </c>
      <c r="SSY362" s="203" t="s">
        <v>385</v>
      </c>
      <c r="SSZ362" s="203" t="s">
        <v>385</v>
      </c>
      <c r="STA362" s="203" t="s">
        <v>385</v>
      </c>
      <c r="STB362" s="203" t="s">
        <v>385</v>
      </c>
      <c r="STC362" s="203" t="s">
        <v>385</v>
      </c>
      <c r="STD362" s="203" t="s">
        <v>385</v>
      </c>
      <c r="STE362" s="203" t="s">
        <v>385</v>
      </c>
      <c r="STF362" s="203" t="s">
        <v>385</v>
      </c>
      <c r="STG362" s="203" t="s">
        <v>385</v>
      </c>
      <c r="STH362" s="203" t="s">
        <v>385</v>
      </c>
      <c r="STI362" s="203" t="s">
        <v>385</v>
      </c>
      <c r="STJ362" s="203" t="s">
        <v>385</v>
      </c>
      <c r="STK362" s="203" t="s">
        <v>385</v>
      </c>
      <c r="STL362" s="203" t="s">
        <v>385</v>
      </c>
      <c r="STM362" s="203" t="s">
        <v>385</v>
      </c>
      <c r="STN362" s="203" t="s">
        <v>385</v>
      </c>
      <c r="STO362" s="203" t="s">
        <v>385</v>
      </c>
      <c r="STP362" s="203" t="s">
        <v>385</v>
      </c>
      <c r="STQ362" s="203" t="s">
        <v>385</v>
      </c>
      <c r="STR362" s="203" t="s">
        <v>385</v>
      </c>
      <c r="STS362" s="203" t="s">
        <v>385</v>
      </c>
      <c r="STT362" s="203" t="s">
        <v>385</v>
      </c>
      <c r="STU362" s="203" t="s">
        <v>385</v>
      </c>
      <c r="STV362" s="203" t="s">
        <v>385</v>
      </c>
      <c r="STW362" s="203" t="s">
        <v>385</v>
      </c>
      <c r="STX362" s="203" t="s">
        <v>385</v>
      </c>
      <c r="STY362" s="203" t="s">
        <v>385</v>
      </c>
      <c r="STZ362" s="203" t="s">
        <v>385</v>
      </c>
      <c r="SUA362" s="203" t="s">
        <v>385</v>
      </c>
      <c r="SUB362" s="203" t="s">
        <v>385</v>
      </c>
      <c r="SUC362" s="203" t="s">
        <v>385</v>
      </c>
      <c r="SUD362" s="203" t="s">
        <v>385</v>
      </c>
      <c r="SUE362" s="203" t="s">
        <v>385</v>
      </c>
      <c r="SUF362" s="203" t="s">
        <v>385</v>
      </c>
      <c r="SUG362" s="203" t="s">
        <v>385</v>
      </c>
      <c r="SUH362" s="203" t="s">
        <v>385</v>
      </c>
      <c r="SUI362" s="203" t="s">
        <v>385</v>
      </c>
      <c r="SUJ362" s="203" t="s">
        <v>385</v>
      </c>
      <c r="SUK362" s="203" t="s">
        <v>385</v>
      </c>
      <c r="SUL362" s="203" t="s">
        <v>385</v>
      </c>
      <c r="SUM362" s="203" t="s">
        <v>385</v>
      </c>
      <c r="SUN362" s="203" t="s">
        <v>385</v>
      </c>
      <c r="SUO362" s="203" t="s">
        <v>385</v>
      </c>
      <c r="SUP362" s="203" t="s">
        <v>385</v>
      </c>
      <c r="SUQ362" s="203" t="s">
        <v>385</v>
      </c>
      <c r="SUR362" s="203" t="s">
        <v>385</v>
      </c>
      <c r="SUS362" s="203" t="s">
        <v>385</v>
      </c>
      <c r="SUT362" s="203" t="s">
        <v>385</v>
      </c>
      <c r="SUU362" s="203" t="s">
        <v>385</v>
      </c>
      <c r="SUV362" s="203" t="s">
        <v>385</v>
      </c>
      <c r="SUW362" s="203" t="s">
        <v>385</v>
      </c>
      <c r="SUX362" s="203" t="s">
        <v>385</v>
      </c>
      <c r="SUY362" s="203" t="s">
        <v>385</v>
      </c>
      <c r="SUZ362" s="203" t="s">
        <v>385</v>
      </c>
      <c r="SVA362" s="203" t="s">
        <v>385</v>
      </c>
      <c r="SVB362" s="203" t="s">
        <v>385</v>
      </c>
      <c r="SVC362" s="203" t="s">
        <v>385</v>
      </c>
      <c r="SVD362" s="203" t="s">
        <v>385</v>
      </c>
      <c r="SVE362" s="203" t="s">
        <v>385</v>
      </c>
      <c r="SVF362" s="203" t="s">
        <v>385</v>
      </c>
      <c r="SVG362" s="203" t="s">
        <v>385</v>
      </c>
      <c r="SVH362" s="203" t="s">
        <v>385</v>
      </c>
      <c r="SVI362" s="203" t="s">
        <v>385</v>
      </c>
      <c r="SVJ362" s="203" t="s">
        <v>385</v>
      </c>
      <c r="SVK362" s="203" t="s">
        <v>385</v>
      </c>
      <c r="SVL362" s="203" t="s">
        <v>385</v>
      </c>
      <c r="SVM362" s="203" t="s">
        <v>385</v>
      </c>
      <c r="SVN362" s="203" t="s">
        <v>385</v>
      </c>
      <c r="SVO362" s="203" t="s">
        <v>385</v>
      </c>
      <c r="SVP362" s="203" t="s">
        <v>385</v>
      </c>
      <c r="SVQ362" s="203" t="s">
        <v>385</v>
      </c>
      <c r="SVR362" s="203" t="s">
        <v>385</v>
      </c>
      <c r="SVS362" s="203" t="s">
        <v>385</v>
      </c>
      <c r="SVT362" s="203" t="s">
        <v>385</v>
      </c>
      <c r="SVU362" s="203" t="s">
        <v>385</v>
      </c>
      <c r="SVV362" s="203" t="s">
        <v>385</v>
      </c>
      <c r="SVW362" s="203" t="s">
        <v>385</v>
      </c>
      <c r="SVX362" s="203" t="s">
        <v>385</v>
      </c>
      <c r="SVY362" s="203" t="s">
        <v>385</v>
      </c>
      <c r="SVZ362" s="203" t="s">
        <v>385</v>
      </c>
      <c r="SWA362" s="203" t="s">
        <v>385</v>
      </c>
      <c r="SWB362" s="203" t="s">
        <v>385</v>
      </c>
      <c r="SWC362" s="203" t="s">
        <v>385</v>
      </c>
      <c r="SWD362" s="203" t="s">
        <v>385</v>
      </c>
      <c r="SWE362" s="203" t="s">
        <v>385</v>
      </c>
      <c r="SWF362" s="203" t="s">
        <v>385</v>
      </c>
      <c r="SWG362" s="203" t="s">
        <v>385</v>
      </c>
      <c r="SWH362" s="203" t="s">
        <v>385</v>
      </c>
      <c r="SWI362" s="203" t="s">
        <v>385</v>
      </c>
      <c r="SWJ362" s="203" t="s">
        <v>385</v>
      </c>
      <c r="SWK362" s="203" t="s">
        <v>385</v>
      </c>
      <c r="SWL362" s="203" t="s">
        <v>385</v>
      </c>
      <c r="SWM362" s="203" t="s">
        <v>385</v>
      </c>
      <c r="SWN362" s="203" t="s">
        <v>385</v>
      </c>
      <c r="SWO362" s="203" t="s">
        <v>385</v>
      </c>
      <c r="SWP362" s="203" t="s">
        <v>385</v>
      </c>
      <c r="SWQ362" s="203" t="s">
        <v>385</v>
      </c>
      <c r="SWR362" s="203" t="s">
        <v>385</v>
      </c>
      <c r="SWS362" s="203" t="s">
        <v>385</v>
      </c>
      <c r="SWT362" s="203" t="s">
        <v>385</v>
      </c>
      <c r="SWU362" s="203" t="s">
        <v>385</v>
      </c>
      <c r="SWV362" s="203" t="s">
        <v>385</v>
      </c>
      <c r="SWW362" s="203" t="s">
        <v>385</v>
      </c>
      <c r="SWX362" s="203" t="s">
        <v>385</v>
      </c>
      <c r="SWY362" s="203" t="s">
        <v>385</v>
      </c>
      <c r="SWZ362" s="203" t="s">
        <v>385</v>
      </c>
      <c r="SXA362" s="203" t="s">
        <v>385</v>
      </c>
      <c r="SXB362" s="203" t="s">
        <v>385</v>
      </c>
      <c r="SXC362" s="203" t="s">
        <v>385</v>
      </c>
      <c r="SXD362" s="203" t="s">
        <v>385</v>
      </c>
      <c r="SXE362" s="203" t="s">
        <v>385</v>
      </c>
      <c r="SXF362" s="203" t="s">
        <v>385</v>
      </c>
      <c r="SXG362" s="203" t="s">
        <v>385</v>
      </c>
      <c r="SXH362" s="203" t="s">
        <v>385</v>
      </c>
      <c r="SXI362" s="203" t="s">
        <v>385</v>
      </c>
      <c r="SXJ362" s="203" t="s">
        <v>385</v>
      </c>
      <c r="SXK362" s="203" t="s">
        <v>385</v>
      </c>
      <c r="SXL362" s="203" t="s">
        <v>385</v>
      </c>
      <c r="SXM362" s="203" t="s">
        <v>385</v>
      </c>
      <c r="SXN362" s="203" t="s">
        <v>385</v>
      </c>
      <c r="SXO362" s="203" t="s">
        <v>385</v>
      </c>
      <c r="SXP362" s="203" t="s">
        <v>385</v>
      </c>
      <c r="SXQ362" s="203" t="s">
        <v>385</v>
      </c>
      <c r="SXR362" s="203" t="s">
        <v>385</v>
      </c>
      <c r="SXS362" s="203" t="s">
        <v>385</v>
      </c>
      <c r="SXT362" s="203" t="s">
        <v>385</v>
      </c>
      <c r="SXU362" s="203" t="s">
        <v>385</v>
      </c>
      <c r="SXV362" s="203" t="s">
        <v>385</v>
      </c>
      <c r="SXW362" s="203" t="s">
        <v>385</v>
      </c>
      <c r="SXX362" s="203" t="s">
        <v>385</v>
      </c>
      <c r="SXY362" s="203" t="s">
        <v>385</v>
      </c>
      <c r="SXZ362" s="203" t="s">
        <v>385</v>
      </c>
      <c r="SYA362" s="203" t="s">
        <v>385</v>
      </c>
      <c r="SYB362" s="203" t="s">
        <v>385</v>
      </c>
      <c r="SYC362" s="203" t="s">
        <v>385</v>
      </c>
      <c r="SYD362" s="203" t="s">
        <v>385</v>
      </c>
      <c r="SYE362" s="203" t="s">
        <v>385</v>
      </c>
      <c r="SYF362" s="203" t="s">
        <v>385</v>
      </c>
      <c r="SYG362" s="203" t="s">
        <v>385</v>
      </c>
      <c r="SYH362" s="203" t="s">
        <v>385</v>
      </c>
      <c r="SYI362" s="203" t="s">
        <v>385</v>
      </c>
      <c r="SYJ362" s="203" t="s">
        <v>385</v>
      </c>
      <c r="SYK362" s="203" t="s">
        <v>385</v>
      </c>
      <c r="SYL362" s="203" t="s">
        <v>385</v>
      </c>
      <c r="SYM362" s="203" t="s">
        <v>385</v>
      </c>
      <c r="SYN362" s="203" t="s">
        <v>385</v>
      </c>
      <c r="SYO362" s="203" t="s">
        <v>385</v>
      </c>
      <c r="SYP362" s="203" t="s">
        <v>385</v>
      </c>
      <c r="SYQ362" s="203" t="s">
        <v>385</v>
      </c>
      <c r="SYR362" s="203" t="s">
        <v>385</v>
      </c>
      <c r="SYS362" s="203" t="s">
        <v>385</v>
      </c>
      <c r="SYT362" s="203" t="s">
        <v>385</v>
      </c>
      <c r="SYU362" s="203" t="s">
        <v>385</v>
      </c>
      <c r="SYV362" s="203" t="s">
        <v>385</v>
      </c>
      <c r="SYW362" s="203" t="s">
        <v>385</v>
      </c>
      <c r="SYX362" s="203" t="s">
        <v>385</v>
      </c>
      <c r="SYY362" s="203" t="s">
        <v>385</v>
      </c>
      <c r="SYZ362" s="203" t="s">
        <v>385</v>
      </c>
      <c r="SZA362" s="203" t="s">
        <v>385</v>
      </c>
      <c r="SZB362" s="203" t="s">
        <v>385</v>
      </c>
      <c r="SZC362" s="203" t="s">
        <v>385</v>
      </c>
      <c r="SZD362" s="203" t="s">
        <v>385</v>
      </c>
      <c r="SZE362" s="203" t="s">
        <v>385</v>
      </c>
      <c r="SZF362" s="203" t="s">
        <v>385</v>
      </c>
      <c r="SZG362" s="203" t="s">
        <v>385</v>
      </c>
      <c r="SZH362" s="203" t="s">
        <v>385</v>
      </c>
      <c r="SZI362" s="203" t="s">
        <v>385</v>
      </c>
      <c r="SZJ362" s="203" t="s">
        <v>385</v>
      </c>
      <c r="SZK362" s="203" t="s">
        <v>385</v>
      </c>
      <c r="SZL362" s="203" t="s">
        <v>385</v>
      </c>
      <c r="SZM362" s="203" t="s">
        <v>385</v>
      </c>
      <c r="SZN362" s="203" t="s">
        <v>385</v>
      </c>
      <c r="SZO362" s="203" t="s">
        <v>385</v>
      </c>
      <c r="SZP362" s="203" t="s">
        <v>385</v>
      </c>
      <c r="SZQ362" s="203" t="s">
        <v>385</v>
      </c>
      <c r="SZR362" s="203" t="s">
        <v>385</v>
      </c>
      <c r="SZS362" s="203" t="s">
        <v>385</v>
      </c>
      <c r="SZT362" s="203" t="s">
        <v>385</v>
      </c>
      <c r="SZU362" s="203" t="s">
        <v>385</v>
      </c>
      <c r="SZV362" s="203" t="s">
        <v>385</v>
      </c>
      <c r="SZW362" s="203" t="s">
        <v>385</v>
      </c>
      <c r="SZX362" s="203" t="s">
        <v>385</v>
      </c>
      <c r="SZY362" s="203" t="s">
        <v>385</v>
      </c>
      <c r="SZZ362" s="203" t="s">
        <v>385</v>
      </c>
      <c r="TAA362" s="203" t="s">
        <v>385</v>
      </c>
      <c r="TAB362" s="203" t="s">
        <v>385</v>
      </c>
      <c r="TAC362" s="203" t="s">
        <v>385</v>
      </c>
      <c r="TAD362" s="203" t="s">
        <v>385</v>
      </c>
      <c r="TAE362" s="203" t="s">
        <v>385</v>
      </c>
      <c r="TAF362" s="203" t="s">
        <v>385</v>
      </c>
      <c r="TAG362" s="203" t="s">
        <v>385</v>
      </c>
      <c r="TAH362" s="203" t="s">
        <v>385</v>
      </c>
      <c r="TAI362" s="203" t="s">
        <v>385</v>
      </c>
      <c r="TAJ362" s="203" t="s">
        <v>385</v>
      </c>
      <c r="TAK362" s="203" t="s">
        <v>385</v>
      </c>
      <c r="TAL362" s="203" t="s">
        <v>385</v>
      </c>
      <c r="TAM362" s="203" t="s">
        <v>385</v>
      </c>
      <c r="TAN362" s="203" t="s">
        <v>385</v>
      </c>
      <c r="TAO362" s="203" t="s">
        <v>385</v>
      </c>
      <c r="TAP362" s="203" t="s">
        <v>385</v>
      </c>
      <c r="TAQ362" s="203" t="s">
        <v>385</v>
      </c>
      <c r="TAR362" s="203" t="s">
        <v>385</v>
      </c>
      <c r="TAS362" s="203" t="s">
        <v>385</v>
      </c>
      <c r="TAT362" s="203" t="s">
        <v>385</v>
      </c>
      <c r="TAU362" s="203" t="s">
        <v>385</v>
      </c>
      <c r="TAV362" s="203" t="s">
        <v>385</v>
      </c>
      <c r="TAW362" s="203" t="s">
        <v>385</v>
      </c>
      <c r="TAX362" s="203" t="s">
        <v>385</v>
      </c>
      <c r="TAY362" s="203" t="s">
        <v>385</v>
      </c>
      <c r="TAZ362" s="203" t="s">
        <v>385</v>
      </c>
      <c r="TBA362" s="203" t="s">
        <v>385</v>
      </c>
      <c r="TBB362" s="203" t="s">
        <v>385</v>
      </c>
      <c r="TBC362" s="203" t="s">
        <v>385</v>
      </c>
      <c r="TBD362" s="203" t="s">
        <v>385</v>
      </c>
      <c r="TBE362" s="203" t="s">
        <v>385</v>
      </c>
      <c r="TBF362" s="203" t="s">
        <v>385</v>
      </c>
      <c r="TBG362" s="203" t="s">
        <v>385</v>
      </c>
      <c r="TBH362" s="203" t="s">
        <v>385</v>
      </c>
      <c r="TBI362" s="203" t="s">
        <v>385</v>
      </c>
      <c r="TBJ362" s="203" t="s">
        <v>385</v>
      </c>
      <c r="TBK362" s="203" t="s">
        <v>385</v>
      </c>
      <c r="TBL362" s="203" t="s">
        <v>385</v>
      </c>
      <c r="TBM362" s="203" t="s">
        <v>385</v>
      </c>
      <c r="TBN362" s="203" t="s">
        <v>385</v>
      </c>
      <c r="TBO362" s="203" t="s">
        <v>385</v>
      </c>
      <c r="TBP362" s="203" t="s">
        <v>385</v>
      </c>
      <c r="TBQ362" s="203" t="s">
        <v>385</v>
      </c>
      <c r="TBR362" s="203" t="s">
        <v>385</v>
      </c>
      <c r="TBS362" s="203" t="s">
        <v>385</v>
      </c>
      <c r="TBT362" s="203" t="s">
        <v>385</v>
      </c>
      <c r="TBU362" s="203" t="s">
        <v>385</v>
      </c>
      <c r="TBV362" s="203" t="s">
        <v>385</v>
      </c>
      <c r="TBW362" s="203" t="s">
        <v>385</v>
      </c>
      <c r="TBX362" s="203" t="s">
        <v>385</v>
      </c>
      <c r="TBY362" s="203" t="s">
        <v>385</v>
      </c>
      <c r="TBZ362" s="203" t="s">
        <v>385</v>
      </c>
      <c r="TCA362" s="203" t="s">
        <v>385</v>
      </c>
      <c r="TCB362" s="203" t="s">
        <v>385</v>
      </c>
      <c r="TCC362" s="203" t="s">
        <v>385</v>
      </c>
      <c r="TCD362" s="203" t="s">
        <v>385</v>
      </c>
      <c r="TCE362" s="203" t="s">
        <v>385</v>
      </c>
      <c r="TCF362" s="203" t="s">
        <v>385</v>
      </c>
      <c r="TCG362" s="203" t="s">
        <v>385</v>
      </c>
      <c r="TCH362" s="203" t="s">
        <v>385</v>
      </c>
      <c r="TCI362" s="203" t="s">
        <v>385</v>
      </c>
      <c r="TCJ362" s="203" t="s">
        <v>385</v>
      </c>
      <c r="TCK362" s="203" t="s">
        <v>385</v>
      </c>
      <c r="TCL362" s="203" t="s">
        <v>385</v>
      </c>
      <c r="TCM362" s="203" t="s">
        <v>385</v>
      </c>
      <c r="TCN362" s="203" t="s">
        <v>385</v>
      </c>
      <c r="TCO362" s="203" t="s">
        <v>385</v>
      </c>
      <c r="TCP362" s="203" t="s">
        <v>385</v>
      </c>
      <c r="TCQ362" s="203" t="s">
        <v>385</v>
      </c>
      <c r="TCR362" s="203" t="s">
        <v>385</v>
      </c>
      <c r="TCS362" s="203" t="s">
        <v>385</v>
      </c>
      <c r="TCT362" s="203" t="s">
        <v>385</v>
      </c>
      <c r="TCU362" s="203" t="s">
        <v>385</v>
      </c>
      <c r="TCV362" s="203" t="s">
        <v>385</v>
      </c>
      <c r="TCW362" s="203" t="s">
        <v>385</v>
      </c>
      <c r="TCX362" s="203" t="s">
        <v>385</v>
      </c>
      <c r="TCY362" s="203" t="s">
        <v>385</v>
      </c>
      <c r="TCZ362" s="203" t="s">
        <v>385</v>
      </c>
      <c r="TDA362" s="203" t="s">
        <v>385</v>
      </c>
      <c r="TDB362" s="203" t="s">
        <v>385</v>
      </c>
      <c r="TDC362" s="203" t="s">
        <v>385</v>
      </c>
      <c r="TDD362" s="203" t="s">
        <v>385</v>
      </c>
      <c r="TDE362" s="203" t="s">
        <v>385</v>
      </c>
      <c r="TDF362" s="203" t="s">
        <v>385</v>
      </c>
      <c r="TDG362" s="203" t="s">
        <v>385</v>
      </c>
      <c r="TDH362" s="203" t="s">
        <v>385</v>
      </c>
      <c r="TDI362" s="203" t="s">
        <v>385</v>
      </c>
      <c r="TDJ362" s="203" t="s">
        <v>385</v>
      </c>
      <c r="TDK362" s="203" t="s">
        <v>385</v>
      </c>
      <c r="TDL362" s="203" t="s">
        <v>385</v>
      </c>
      <c r="TDM362" s="203" t="s">
        <v>385</v>
      </c>
      <c r="TDN362" s="203" t="s">
        <v>385</v>
      </c>
      <c r="TDO362" s="203" t="s">
        <v>385</v>
      </c>
      <c r="TDP362" s="203" t="s">
        <v>385</v>
      </c>
      <c r="TDQ362" s="203" t="s">
        <v>385</v>
      </c>
      <c r="TDR362" s="203" t="s">
        <v>385</v>
      </c>
      <c r="TDS362" s="203" t="s">
        <v>385</v>
      </c>
      <c r="TDT362" s="203" t="s">
        <v>385</v>
      </c>
      <c r="TDU362" s="203" t="s">
        <v>385</v>
      </c>
      <c r="TDV362" s="203" t="s">
        <v>385</v>
      </c>
      <c r="TDW362" s="203" t="s">
        <v>385</v>
      </c>
      <c r="TDX362" s="203" t="s">
        <v>385</v>
      </c>
      <c r="TDY362" s="203" t="s">
        <v>385</v>
      </c>
      <c r="TDZ362" s="203" t="s">
        <v>385</v>
      </c>
      <c r="TEA362" s="203" t="s">
        <v>385</v>
      </c>
      <c r="TEB362" s="203" t="s">
        <v>385</v>
      </c>
      <c r="TEC362" s="203" t="s">
        <v>385</v>
      </c>
      <c r="TED362" s="203" t="s">
        <v>385</v>
      </c>
      <c r="TEE362" s="203" t="s">
        <v>385</v>
      </c>
      <c r="TEF362" s="203" t="s">
        <v>385</v>
      </c>
      <c r="TEG362" s="203" t="s">
        <v>385</v>
      </c>
      <c r="TEH362" s="203" t="s">
        <v>385</v>
      </c>
      <c r="TEI362" s="203" t="s">
        <v>385</v>
      </c>
      <c r="TEJ362" s="203" t="s">
        <v>385</v>
      </c>
      <c r="TEK362" s="203" t="s">
        <v>385</v>
      </c>
      <c r="TEL362" s="203" t="s">
        <v>385</v>
      </c>
      <c r="TEM362" s="203" t="s">
        <v>385</v>
      </c>
      <c r="TEN362" s="203" t="s">
        <v>385</v>
      </c>
      <c r="TEO362" s="203" t="s">
        <v>385</v>
      </c>
      <c r="TEP362" s="203" t="s">
        <v>385</v>
      </c>
      <c r="TEQ362" s="203" t="s">
        <v>385</v>
      </c>
      <c r="TER362" s="203" t="s">
        <v>385</v>
      </c>
      <c r="TES362" s="203" t="s">
        <v>385</v>
      </c>
      <c r="TET362" s="203" t="s">
        <v>385</v>
      </c>
      <c r="TEU362" s="203" t="s">
        <v>385</v>
      </c>
      <c r="TEV362" s="203" t="s">
        <v>385</v>
      </c>
      <c r="TEW362" s="203" t="s">
        <v>385</v>
      </c>
      <c r="TEX362" s="203" t="s">
        <v>385</v>
      </c>
      <c r="TEY362" s="203" t="s">
        <v>385</v>
      </c>
      <c r="TEZ362" s="203" t="s">
        <v>385</v>
      </c>
      <c r="TFA362" s="203" t="s">
        <v>385</v>
      </c>
      <c r="TFB362" s="203" t="s">
        <v>385</v>
      </c>
      <c r="TFC362" s="203" t="s">
        <v>385</v>
      </c>
      <c r="TFD362" s="203" t="s">
        <v>385</v>
      </c>
      <c r="TFE362" s="203" t="s">
        <v>385</v>
      </c>
      <c r="TFF362" s="203" t="s">
        <v>385</v>
      </c>
      <c r="TFG362" s="203" t="s">
        <v>385</v>
      </c>
      <c r="TFH362" s="203" t="s">
        <v>385</v>
      </c>
      <c r="TFI362" s="203" t="s">
        <v>385</v>
      </c>
      <c r="TFJ362" s="203" t="s">
        <v>385</v>
      </c>
      <c r="TFK362" s="203" t="s">
        <v>385</v>
      </c>
      <c r="TFL362" s="203" t="s">
        <v>385</v>
      </c>
      <c r="TFM362" s="203" t="s">
        <v>385</v>
      </c>
      <c r="TFN362" s="203" t="s">
        <v>385</v>
      </c>
      <c r="TFO362" s="203" t="s">
        <v>385</v>
      </c>
      <c r="TFP362" s="203" t="s">
        <v>385</v>
      </c>
      <c r="TFQ362" s="203" t="s">
        <v>385</v>
      </c>
      <c r="TFR362" s="203" t="s">
        <v>385</v>
      </c>
      <c r="TFS362" s="203" t="s">
        <v>385</v>
      </c>
      <c r="TFT362" s="203" t="s">
        <v>385</v>
      </c>
      <c r="TFU362" s="203" t="s">
        <v>385</v>
      </c>
      <c r="TFV362" s="203" t="s">
        <v>385</v>
      </c>
      <c r="TFW362" s="203" t="s">
        <v>385</v>
      </c>
      <c r="TFX362" s="203" t="s">
        <v>385</v>
      </c>
      <c r="TFY362" s="203" t="s">
        <v>385</v>
      </c>
      <c r="TFZ362" s="203" t="s">
        <v>385</v>
      </c>
      <c r="TGA362" s="203" t="s">
        <v>385</v>
      </c>
      <c r="TGB362" s="203" t="s">
        <v>385</v>
      </c>
      <c r="TGC362" s="203" t="s">
        <v>385</v>
      </c>
      <c r="TGD362" s="203" t="s">
        <v>385</v>
      </c>
      <c r="TGE362" s="203" t="s">
        <v>385</v>
      </c>
      <c r="TGF362" s="203" t="s">
        <v>385</v>
      </c>
      <c r="TGG362" s="203" t="s">
        <v>385</v>
      </c>
      <c r="TGH362" s="203" t="s">
        <v>385</v>
      </c>
      <c r="TGI362" s="203" t="s">
        <v>385</v>
      </c>
      <c r="TGJ362" s="203" t="s">
        <v>385</v>
      </c>
      <c r="TGK362" s="203" t="s">
        <v>385</v>
      </c>
      <c r="TGL362" s="203" t="s">
        <v>385</v>
      </c>
      <c r="TGM362" s="203" t="s">
        <v>385</v>
      </c>
      <c r="TGN362" s="203" t="s">
        <v>385</v>
      </c>
      <c r="TGO362" s="203" t="s">
        <v>385</v>
      </c>
      <c r="TGP362" s="203" t="s">
        <v>385</v>
      </c>
      <c r="TGQ362" s="203" t="s">
        <v>385</v>
      </c>
      <c r="TGR362" s="203" t="s">
        <v>385</v>
      </c>
      <c r="TGS362" s="203" t="s">
        <v>385</v>
      </c>
      <c r="TGT362" s="203" t="s">
        <v>385</v>
      </c>
      <c r="TGU362" s="203" t="s">
        <v>385</v>
      </c>
      <c r="TGV362" s="203" t="s">
        <v>385</v>
      </c>
      <c r="TGW362" s="203" t="s">
        <v>385</v>
      </c>
      <c r="TGX362" s="203" t="s">
        <v>385</v>
      </c>
      <c r="TGY362" s="203" t="s">
        <v>385</v>
      </c>
      <c r="TGZ362" s="203" t="s">
        <v>385</v>
      </c>
      <c r="THA362" s="203" t="s">
        <v>385</v>
      </c>
      <c r="THB362" s="203" t="s">
        <v>385</v>
      </c>
      <c r="THC362" s="203" t="s">
        <v>385</v>
      </c>
      <c r="THD362" s="203" t="s">
        <v>385</v>
      </c>
      <c r="THE362" s="203" t="s">
        <v>385</v>
      </c>
      <c r="THF362" s="203" t="s">
        <v>385</v>
      </c>
      <c r="THG362" s="203" t="s">
        <v>385</v>
      </c>
      <c r="THH362" s="203" t="s">
        <v>385</v>
      </c>
      <c r="THI362" s="203" t="s">
        <v>385</v>
      </c>
      <c r="THJ362" s="203" t="s">
        <v>385</v>
      </c>
      <c r="THK362" s="203" t="s">
        <v>385</v>
      </c>
      <c r="THL362" s="203" t="s">
        <v>385</v>
      </c>
      <c r="THM362" s="203" t="s">
        <v>385</v>
      </c>
      <c r="THN362" s="203" t="s">
        <v>385</v>
      </c>
      <c r="THO362" s="203" t="s">
        <v>385</v>
      </c>
      <c r="THP362" s="203" t="s">
        <v>385</v>
      </c>
      <c r="THQ362" s="203" t="s">
        <v>385</v>
      </c>
      <c r="THR362" s="203" t="s">
        <v>385</v>
      </c>
      <c r="THS362" s="203" t="s">
        <v>385</v>
      </c>
      <c r="THT362" s="203" t="s">
        <v>385</v>
      </c>
      <c r="THU362" s="203" t="s">
        <v>385</v>
      </c>
      <c r="THV362" s="203" t="s">
        <v>385</v>
      </c>
      <c r="THW362" s="203" t="s">
        <v>385</v>
      </c>
      <c r="THX362" s="203" t="s">
        <v>385</v>
      </c>
      <c r="THY362" s="203" t="s">
        <v>385</v>
      </c>
      <c r="THZ362" s="203" t="s">
        <v>385</v>
      </c>
      <c r="TIA362" s="203" t="s">
        <v>385</v>
      </c>
      <c r="TIB362" s="203" t="s">
        <v>385</v>
      </c>
      <c r="TIC362" s="203" t="s">
        <v>385</v>
      </c>
      <c r="TID362" s="203" t="s">
        <v>385</v>
      </c>
      <c r="TIE362" s="203" t="s">
        <v>385</v>
      </c>
      <c r="TIF362" s="203" t="s">
        <v>385</v>
      </c>
      <c r="TIG362" s="203" t="s">
        <v>385</v>
      </c>
      <c r="TIH362" s="203" t="s">
        <v>385</v>
      </c>
      <c r="TII362" s="203" t="s">
        <v>385</v>
      </c>
      <c r="TIJ362" s="203" t="s">
        <v>385</v>
      </c>
      <c r="TIK362" s="203" t="s">
        <v>385</v>
      </c>
      <c r="TIL362" s="203" t="s">
        <v>385</v>
      </c>
      <c r="TIM362" s="203" t="s">
        <v>385</v>
      </c>
      <c r="TIN362" s="203" t="s">
        <v>385</v>
      </c>
      <c r="TIO362" s="203" t="s">
        <v>385</v>
      </c>
      <c r="TIP362" s="203" t="s">
        <v>385</v>
      </c>
      <c r="TIQ362" s="203" t="s">
        <v>385</v>
      </c>
      <c r="TIR362" s="203" t="s">
        <v>385</v>
      </c>
      <c r="TIS362" s="203" t="s">
        <v>385</v>
      </c>
      <c r="TIT362" s="203" t="s">
        <v>385</v>
      </c>
      <c r="TIU362" s="203" t="s">
        <v>385</v>
      </c>
      <c r="TIV362" s="203" t="s">
        <v>385</v>
      </c>
      <c r="TIW362" s="203" t="s">
        <v>385</v>
      </c>
      <c r="TIX362" s="203" t="s">
        <v>385</v>
      </c>
      <c r="TIY362" s="203" t="s">
        <v>385</v>
      </c>
      <c r="TIZ362" s="203" t="s">
        <v>385</v>
      </c>
      <c r="TJA362" s="203" t="s">
        <v>385</v>
      </c>
      <c r="TJB362" s="203" t="s">
        <v>385</v>
      </c>
      <c r="TJC362" s="203" t="s">
        <v>385</v>
      </c>
      <c r="TJD362" s="203" t="s">
        <v>385</v>
      </c>
      <c r="TJE362" s="203" t="s">
        <v>385</v>
      </c>
      <c r="TJF362" s="203" t="s">
        <v>385</v>
      </c>
      <c r="TJG362" s="203" t="s">
        <v>385</v>
      </c>
      <c r="TJH362" s="203" t="s">
        <v>385</v>
      </c>
      <c r="TJI362" s="203" t="s">
        <v>385</v>
      </c>
      <c r="TJJ362" s="203" t="s">
        <v>385</v>
      </c>
      <c r="TJK362" s="203" t="s">
        <v>385</v>
      </c>
      <c r="TJL362" s="203" t="s">
        <v>385</v>
      </c>
      <c r="TJM362" s="203" t="s">
        <v>385</v>
      </c>
      <c r="TJN362" s="203" t="s">
        <v>385</v>
      </c>
      <c r="TJO362" s="203" t="s">
        <v>385</v>
      </c>
      <c r="TJP362" s="203" t="s">
        <v>385</v>
      </c>
      <c r="TJQ362" s="203" t="s">
        <v>385</v>
      </c>
      <c r="TJR362" s="203" t="s">
        <v>385</v>
      </c>
      <c r="TJS362" s="203" t="s">
        <v>385</v>
      </c>
      <c r="TJT362" s="203" t="s">
        <v>385</v>
      </c>
      <c r="TJU362" s="203" t="s">
        <v>385</v>
      </c>
      <c r="TJV362" s="203" t="s">
        <v>385</v>
      </c>
      <c r="TJW362" s="203" t="s">
        <v>385</v>
      </c>
      <c r="TJX362" s="203" t="s">
        <v>385</v>
      </c>
      <c r="TJY362" s="203" t="s">
        <v>385</v>
      </c>
      <c r="TJZ362" s="203" t="s">
        <v>385</v>
      </c>
      <c r="TKA362" s="203" t="s">
        <v>385</v>
      </c>
      <c r="TKB362" s="203" t="s">
        <v>385</v>
      </c>
      <c r="TKC362" s="203" t="s">
        <v>385</v>
      </c>
      <c r="TKD362" s="203" t="s">
        <v>385</v>
      </c>
      <c r="TKE362" s="203" t="s">
        <v>385</v>
      </c>
      <c r="TKF362" s="203" t="s">
        <v>385</v>
      </c>
      <c r="TKG362" s="203" t="s">
        <v>385</v>
      </c>
      <c r="TKH362" s="203" t="s">
        <v>385</v>
      </c>
      <c r="TKI362" s="203" t="s">
        <v>385</v>
      </c>
      <c r="TKJ362" s="203" t="s">
        <v>385</v>
      </c>
      <c r="TKK362" s="203" t="s">
        <v>385</v>
      </c>
      <c r="TKL362" s="203" t="s">
        <v>385</v>
      </c>
      <c r="TKM362" s="203" t="s">
        <v>385</v>
      </c>
      <c r="TKN362" s="203" t="s">
        <v>385</v>
      </c>
      <c r="TKO362" s="203" t="s">
        <v>385</v>
      </c>
      <c r="TKP362" s="203" t="s">
        <v>385</v>
      </c>
      <c r="TKQ362" s="203" t="s">
        <v>385</v>
      </c>
      <c r="TKR362" s="203" t="s">
        <v>385</v>
      </c>
      <c r="TKS362" s="203" t="s">
        <v>385</v>
      </c>
      <c r="TKT362" s="203" t="s">
        <v>385</v>
      </c>
      <c r="TKU362" s="203" t="s">
        <v>385</v>
      </c>
      <c r="TKV362" s="203" t="s">
        <v>385</v>
      </c>
      <c r="TKW362" s="203" t="s">
        <v>385</v>
      </c>
      <c r="TKX362" s="203" t="s">
        <v>385</v>
      </c>
      <c r="TKY362" s="203" t="s">
        <v>385</v>
      </c>
      <c r="TKZ362" s="203" t="s">
        <v>385</v>
      </c>
      <c r="TLA362" s="203" t="s">
        <v>385</v>
      </c>
      <c r="TLB362" s="203" t="s">
        <v>385</v>
      </c>
      <c r="TLC362" s="203" t="s">
        <v>385</v>
      </c>
      <c r="TLD362" s="203" t="s">
        <v>385</v>
      </c>
      <c r="TLE362" s="203" t="s">
        <v>385</v>
      </c>
      <c r="TLF362" s="203" t="s">
        <v>385</v>
      </c>
      <c r="TLG362" s="203" t="s">
        <v>385</v>
      </c>
      <c r="TLH362" s="203" t="s">
        <v>385</v>
      </c>
      <c r="TLI362" s="203" t="s">
        <v>385</v>
      </c>
      <c r="TLJ362" s="203" t="s">
        <v>385</v>
      </c>
      <c r="TLK362" s="203" t="s">
        <v>385</v>
      </c>
      <c r="TLL362" s="203" t="s">
        <v>385</v>
      </c>
      <c r="TLM362" s="203" t="s">
        <v>385</v>
      </c>
      <c r="TLN362" s="203" t="s">
        <v>385</v>
      </c>
      <c r="TLO362" s="203" t="s">
        <v>385</v>
      </c>
      <c r="TLP362" s="203" t="s">
        <v>385</v>
      </c>
      <c r="TLQ362" s="203" t="s">
        <v>385</v>
      </c>
      <c r="TLR362" s="203" t="s">
        <v>385</v>
      </c>
      <c r="TLS362" s="203" t="s">
        <v>385</v>
      </c>
      <c r="TLT362" s="203" t="s">
        <v>385</v>
      </c>
      <c r="TLU362" s="203" t="s">
        <v>385</v>
      </c>
      <c r="TLV362" s="203" t="s">
        <v>385</v>
      </c>
      <c r="TLW362" s="203" t="s">
        <v>385</v>
      </c>
      <c r="TLX362" s="203" t="s">
        <v>385</v>
      </c>
      <c r="TLY362" s="203" t="s">
        <v>385</v>
      </c>
      <c r="TLZ362" s="203" t="s">
        <v>385</v>
      </c>
      <c r="TMA362" s="203" t="s">
        <v>385</v>
      </c>
      <c r="TMB362" s="203" t="s">
        <v>385</v>
      </c>
      <c r="TMC362" s="203" t="s">
        <v>385</v>
      </c>
      <c r="TMD362" s="203" t="s">
        <v>385</v>
      </c>
      <c r="TME362" s="203" t="s">
        <v>385</v>
      </c>
      <c r="TMF362" s="203" t="s">
        <v>385</v>
      </c>
      <c r="TMG362" s="203" t="s">
        <v>385</v>
      </c>
      <c r="TMH362" s="203" t="s">
        <v>385</v>
      </c>
      <c r="TMI362" s="203" t="s">
        <v>385</v>
      </c>
      <c r="TMJ362" s="203" t="s">
        <v>385</v>
      </c>
      <c r="TMK362" s="203" t="s">
        <v>385</v>
      </c>
      <c r="TML362" s="203" t="s">
        <v>385</v>
      </c>
      <c r="TMM362" s="203" t="s">
        <v>385</v>
      </c>
      <c r="TMN362" s="203" t="s">
        <v>385</v>
      </c>
      <c r="TMO362" s="203" t="s">
        <v>385</v>
      </c>
      <c r="TMP362" s="203" t="s">
        <v>385</v>
      </c>
      <c r="TMQ362" s="203" t="s">
        <v>385</v>
      </c>
      <c r="TMR362" s="203" t="s">
        <v>385</v>
      </c>
      <c r="TMS362" s="203" t="s">
        <v>385</v>
      </c>
      <c r="TMT362" s="203" t="s">
        <v>385</v>
      </c>
      <c r="TMU362" s="203" t="s">
        <v>385</v>
      </c>
      <c r="TMV362" s="203" t="s">
        <v>385</v>
      </c>
      <c r="TMW362" s="203" t="s">
        <v>385</v>
      </c>
      <c r="TMX362" s="203" t="s">
        <v>385</v>
      </c>
      <c r="TMY362" s="203" t="s">
        <v>385</v>
      </c>
      <c r="TMZ362" s="203" t="s">
        <v>385</v>
      </c>
      <c r="TNA362" s="203" t="s">
        <v>385</v>
      </c>
      <c r="TNB362" s="203" t="s">
        <v>385</v>
      </c>
      <c r="TNC362" s="203" t="s">
        <v>385</v>
      </c>
      <c r="TND362" s="203" t="s">
        <v>385</v>
      </c>
      <c r="TNE362" s="203" t="s">
        <v>385</v>
      </c>
      <c r="TNF362" s="203" t="s">
        <v>385</v>
      </c>
      <c r="TNG362" s="203" t="s">
        <v>385</v>
      </c>
      <c r="TNH362" s="203" t="s">
        <v>385</v>
      </c>
      <c r="TNI362" s="203" t="s">
        <v>385</v>
      </c>
      <c r="TNJ362" s="203" t="s">
        <v>385</v>
      </c>
      <c r="TNK362" s="203" t="s">
        <v>385</v>
      </c>
      <c r="TNL362" s="203" t="s">
        <v>385</v>
      </c>
      <c r="TNM362" s="203" t="s">
        <v>385</v>
      </c>
      <c r="TNN362" s="203" t="s">
        <v>385</v>
      </c>
      <c r="TNO362" s="203" t="s">
        <v>385</v>
      </c>
      <c r="TNP362" s="203" t="s">
        <v>385</v>
      </c>
      <c r="TNQ362" s="203" t="s">
        <v>385</v>
      </c>
      <c r="TNR362" s="203" t="s">
        <v>385</v>
      </c>
      <c r="TNS362" s="203" t="s">
        <v>385</v>
      </c>
      <c r="TNT362" s="203" t="s">
        <v>385</v>
      </c>
      <c r="TNU362" s="203" t="s">
        <v>385</v>
      </c>
      <c r="TNV362" s="203" t="s">
        <v>385</v>
      </c>
      <c r="TNW362" s="203" t="s">
        <v>385</v>
      </c>
      <c r="TNX362" s="203" t="s">
        <v>385</v>
      </c>
      <c r="TNY362" s="203" t="s">
        <v>385</v>
      </c>
      <c r="TNZ362" s="203" t="s">
        <v>385</v>
      </c>
      <c r="TOA362" s="203" t="s">
        <v>385</v>
      </c>
      <c r="TOB362" s="203" t="s">
        <v>385</v>
      </c>
      <c r="TOC362" s="203" t="s">
        <v>385</v>
      </c>
      <c r="TOD362" s="203" t="s">
        <v>385</v>
      </c>
      <c r="TOE362" s="203" t="s">
        <v>385</v>
      </c>
      <c r="TOF362" s="203" t="s">
        <v>385</v>
      </c>
      <c r="TOG362" s="203" t="s">
        <v>385</v>
      </c>
      <c r="TOH362" s="203" t="s">
        <v>385</v>
      </c>
      <c r="TOI362" s="203" t="s">
        <v>385</v>
      </c>
      <c r="TOJ362" s="203" t="s">
        <v>385</v>
      </c>
      <c r="TOK362" s="203" t="s">
        <v>385</v>
      </c>
      <c r="TOL362" s="203" t="s">
        <v>385</v>
      </c>
      <c r="TOM362" s="203" t="s">
        <v>385</v>
      </c>
      <c r="TON362" s="203" t="s">
        <v>385</v>
      </c>
      <c r="TOO362" s="203" t="s">
        <v>385</v>
      </c>
      <c r="TOP362" s="203" t="s">
        <v>385</v>
      </c>
      <c r="TOQ362" s="203" t="s">
        <v>385</v>
      </c>
      <c r="TOR362" s="203" t="s">
        <v>385</v>
      </c>
      <c r="TOS362" s="203" t="s">
        <v>385</v>
      </c>
      <c r="TOT362" s="203" t="s">
        <v>385</v>
      </c>
      <c r="TOU362" s="203" t="s">
        <v>385</v>
      </c>
      <c r="TOV362" s="203" t="s">
        <v>385</v>
      </c>
      <c r="TOW362" s="203" t="s">
        <v>385</v>
      </c>
      <c r="TOX362" s="203" t="s">
        <v>385</v>
      </c>
      <c r="TOY362" s="203" t="s">
        <v>385</v>
      </c>
      <c r="TOZ362" s="203" t="s">
        <v>385</v>
      </c>
      <c r="TPA362" s="203" t="s">
        <v>385</v>
      </c>
      <c r="TPB362" s="203" t="s">
        <v>385</v>
      </c>
      <c r="TPC362" s="203" t="s">
        <v>385</v>
      </c>
      <c r="TPD362" s="203" t="s">
        <v>385</v>
      </c>
      <c r="TPE362" s="203" t="s">
        <v>385</v>
      </c>
      <c r="TPF362" s="203" t="s">
        <v>385</v>
      </c>
      <c r="TPG362" s="203" t="s">
        <v>385</v>
      </c>
      <c r="TPH362" s="203" t="s">
        <v>385</v>
      </c>
      <c r="TPI362" s="203" t="s">
        <v>385</v>
      </c>
      <c r="TPJ362" s="203" t="s">
        <v>385</v>
      </c>
      <c r="TPK362" s="203" t="s">
        <v>385</v>
      </c>
      <c r="TPL362" s="203" t="s">
        <v>385</v>
      </c>
      <c r="TPM362" s="203" t="s">
        <v>385</v>
      </c>
      <c r="TPN362" s="203" t="s">
        <v>385</v>
      </c>
      <c r="TPO362" s="203" t="s">
        <v>385</v>
      </c>
      <c r="TPP362" s="203" t="s">
        <v>385</v>
      </c>
      <c r="TPQ362" s="203" t="s">
        <v>385</v>
      </c>
      <c r="TPR362" s="203" t="s">
        <v>385</v>
      </c>
      <c r="TPS362" s="203" t="s">
        <v>385</v>
      </c>
      <c r="TPT362" s="203" t="s">
        <v>385</v>
      </c>
      <c r="TPU362" s="203" t="s">
        <v>385</v>
      </c>
      <c r="TPV362" s="203" t="s">
        <v>385</v>
      </c>
      <c r="TPW362" s="203" t="s">
        <v>385</v>
      </c>
      <c r="TPX362" s="203" t="s">
        <v>385</v>
      </c>
      <c r="TPY362" s="203" t="s">
        <v>385</v>
      </c>
      <c r="TPZ362" s="203" t="s">
        <v>385</v>
      </c>
      <c r="TQA362" s="203" t="s">
        <v>385</v>
      </c>
      <c r="TQB362" s="203" t="s">
        <v>385</v>
      </c>
      <c r="TQC362" s="203" t="s">
        <v>385</v>
      </c>
      <c r="TQD362" s="203" t="s">
        <v>385</v>
      </c>
      <c r="TQE362" s="203" t="s">
        <v>385</v>
      </c>
      <c r="TQF362" s="203" t="s">
        <v>385</v>
      </c>
      <c r="TQG362" s="203" t="s">
        <v>385</v>
      </c>
      <c r="TQH362" s="203" t="s">
        <v>385</v>
      </c>
      <c r="TQI362" s="203" t="s">
        <v>385</v>
      </c>
      <c r="TQJ362" s="203" t="s">
        <v>385</v>
      </c>
      <c r="TQK362" s="203" t="s">
        <v>385</v>
      </c>
      <c r="TQL362" s="203" t="s">
        <v>385</v>
      </c>
      <c r="TQM362" s="203" t="s">
        <v>385</v>
      </c>
      <c r="TQN362" s="203" t="s">
        <v>385</v>
      </c>
      <c r="TQO362" s="203" t="s">
        <v>385</v>
      </c>
      <c r="TQP362" s="203" t="s">
        <v>385</v>
      </c>
      <c r="TQQ362" s="203" t="s">
        <v>385</v>
      </c>
      <c r="TQR362" s="203" t="s">
        <v>385</v>
      </c>
      <c r="TQS362" s="203" t="s">
        <v>385</v>
      </c>
      <c r="TQT362" s="203" t="s">
        <v>385</v>
      </c>
      <c r="TQU362" s="203" t="s">
        <v>385</v>
      </c>
      <c r="TQV362" s="203" t="s">
        <v>385</v>
      </c>
      <c r="TQW362" s="203" t="s">
        <v>385</v>
      </c>
      <c r="TQX362" s="203" t="s">
        <v>385</v>
      </c>
      <c r="TQY362" s="203" t="s">
        <v>385</v>
      </c>
      <c r="TQZ362" s="203" t="s">
        <v>385</v>
      </c>
      <c r="TRA362" s="203" t="s">
        <v>385</v>
      </c>
      <c r="TRB362" s="203" t="s">
        <v>385</v>
      </c>
      <c r="TRC362" s="203" t="s">
        <v>385</v>
      </c>
      <c r="TRD362" s="203" t="s">
        <v>385</v>
      </c>
      <c r="TRE362" s="203" t="s">
        <v>385</v>
      </c>
      <c r="TRF362" s="203" t="s">
        <v>385</v>
      </c>
      <c r="TRG362" s="203" t="s">
        <v>385</v>
      </c>
      <c r="TRH362" s="203" t="s">
        <v>385</v>
      </c>
      <c r="TRI362" s="203" t="s">
        <v>385</v>
      </c>
      <c r="TRJ362" s="203" t="s">
        <v>385</v>
      </c>
      <c r="TRK362" s="203" t="s">
        <v>385</v>
      </c>
      <c r="TRL362" s="203" t="s">
        <v>385</v>
      </c>
      <c r="TRM362" s="203" t="s">
        <v>385</v>
      </c>
      <c r="TRN362" s="203" t="s">
        <v>385</v>
      </c>
      <c r="TRO362" s="203" t="s">
        <v>385</v>
      </c>
      <c r="TRP362" s="203" t="s">
        <v>385</v>
      </c>
      <c r="TRQ362" s="203" t="s">
        <v>385</v>
      </c>
      <c r="TRR362" s="203" t="s">
        <v>385</v>
      </c>
      <c r="TRS362" s="203" t="s">
        <v>385</v>
      </c>
      <c r="TRT362" s="203" t="s">
        <v>385</v>
      </c>
      <c r="TRU362" s="203" t="s">
        <v>385</v>
      </c>
      <c r="TRV362" s="203" t="s">
        <v>385</v>
      </c>
      <c r="TRW362" s="203" t="s">
        <v>385</v>
      </c>
      <c r="TRX362" s="203" t="s">
        <v>385</v>
      </c>
      <c r="TRY362" s="203" t="s">
        <v>385</v>
      </c>
      <c r="TRZ362" s="203" t="s">
        <v>385</v>
      </c>
      <c r="TSA362" s="203" t="s">
        <v>385</v>
      </c>
      <c r="TSB362" s="203" t="s">
        <v>385</v>
      </c>
      <c r="TSC362" s="203" t="s">
        <v>385</v>
      </c>
      <c r="TSD362" s="203" t="s">
        <v>385</v>
      </c>
      <c r="TSE362" s="203" t="s">
        <v>385</v>
      </c>
      <c r="TSF362" s="203" t="s">
        <v>385</v>
      </c>
      <c r="TSG362" s="203" t="s">
        <v>385</v>
      </c>
      <c r="TSH362" s="203" t="s">
        <v>385</v>
      </c>
      <c r="TSI362" s="203" t="s">
        <v>385</v>
      </c>
      <c r="TSJ362" s="203" t="s">
        <v>385</v>
      </c>
      <c r="TSK362" s="203" t="s">
        <v>385</v>
      </c>
      <c r="TSL362" s="203" t="s">
        <v>385</v>
      </c>
      <c r="TSM362" s="203" t="s">
        <v>385</v>
      </c>
      <c r="TSN362" s="203" t="s">
        <v>385</v>
      </c>
      <c r="TSO362" s="203" t="s">
        <v>385</v>
      </c>
      <c r="TSP362" s="203" t="s">
        <v>385</v>
      </c>
      <c r="TSQ362" s="203" t="s">
        <v>385</v>
      </c>
      <c r="TSR362" s="203" t="s">
        <v>385</v>
      </c>
      <c r="TSS362" s="203" t="s">
        <v>385</v>
      </c>
      <c r="TST362" s="203" t="s">
        <v>385</v>
      </c>
      <c r="TSU362" s="203" t="s">
        <v>385</v>
      </c>
      <c r="TSV362" s="203" t="s">
        <v>385</v>
      </c>
      <c r="TSW362" s="203" t="s">
        <v>385</v>
      </c>
      <c r="TSX362" s="203" t="s">
        <v>385</v>
      </c>
      <c r="TSY362" s="203" t="s">
        <v>385</v>
      </c>
      <c r="TSZ362" s="203" t="s">
        <v>385</v>
      </c>
      <c r="TTA362" s="203" t="s">
        <v>385</v>
      </c>
      <c r="TTB362" s="203" t="s">
        <v>385</v>
      </c>
      <c r="TTC362" s="203" t="s">
        <v>385</v>
      </c>
      <c r="TTD362" s="203" t="s">
        <v>385</v>
      </c>
      <c r="TTE362" s="203" t="s">
        <v>385</v>
      </c>
      <c r="TTF362" s="203" t="s">
        <v>385</v>
      </c>
      <c r="TTG362" s="203" t="s">
        <v>385</v>
      </c>
      <c r="TTH362" s="203" t="s">
        <v>385</v>
      </c>
      <c r="TTI362" s="203" t="s">
        <v>385</v>
      </c>
      <c r="TTJ362" s="203" t="s">
        <v>385</v>
      </c>
      <c r="TTK362" s="203" t="s">
        <v>385</v>
      </c>
      <c r="TTL362" s="203" t="s">
        <v>385</v>
      </c>
      <c r="TTM362" s="203" t="s">
        <v>385</v>
      </c>
      <c r="TTN362" s="203" t="s">
        <v>385</v>
      </c>
      <c r="TTO362" s="203" t="s">
        <v>385</v>
      </c>
      <c r="TTP362" s="203" t="s">
        <v>385</v>
      </c>
      <c r="TTQ362" s="203" t="s">
        <v>385</v>
      </c>
      <c r="TTR362" s="203" t="s">
        <v>385</v>
      </c>
      <c r="TTS362" s="203" t="s">
        <v>385</v>
      </c>
      <c r="TTT362" s="203" t="s">
        <v>385</v>
      </c>
      <c r="TTU362" s="203" t="s">
        <v>385</v>
      </c>
      <c r="TTV362" s="203" t="s">
        <v>385</v>
      </c>
      <c r="TTW362" s="203" t="s">
        <v>385</v>
      </c>
      <c r="TTX362" s="203" t="s">
        <v>385</v>
      </c>
      <c r="TTY362" s="203" t="s">
        <v>385</v>
      </c>
      <c r="TTZ362" s="203" t="s">
        <v>385</v>
      </c>
      <c r="TUA362" s="203" t="s">
        <v>385</v>
      </c>
      <c r="TUB362" s="203" t="s">
        <v>385</v>
      </c>
      <c r="TUC362" s="203" t="s">
        <v>385</v>
      </c>
      <c r="TUD362" s="203" t="s">
        <v>385</v>
      </c>
      <c r="TUE362" s="203" t="s">
        <v>385</v>
      </c>
      <c r="TUF362" s="203" t="s">
        <v>385</v>
      </c>
      <c r="TUG362" s="203" t="s">
        <v>385</v>
      </c>
      <c r="TUH362" s="203" t="s">
        <v>385</v>
      </c>
      <c r="TUI362" s="203" t="s">
        <v>385</v>
      </c>
      <c r="TUJ362" s="203" t="s">
        <v>385</v>
      </c>
      <c r="TUK362" s="203" t="s">
        <v>385</v>
      </c>
      <c r="TUL362" s="203" t="s">
        <v>385</v>
      </c>
      <c r="TUM362" s="203" t="s">
        <v>385</v>
      </c>
      <c r="TUN362" s="203" t="s">
        <v>385</v>
      </c>
      <c r="TUO362" s="203" t="s">
        <v>385</v>
      </c>
      <c r="TUP362" s="203" t="s">
        <v>385</v>
      </c>
      <c r="TUQ362" s="203" t="s">
        <v>385</v>
      </c>
      <c r="TUR362" s="203" t="s">
        <v>385</v>
      </c>
      <c r="TUS362" s="203" t="s">
        <v>385</v>
      </c>
      <c r="TUT362" s="203" t="s">
        <v>385</v>
      </c>
      <c r="TUU362" s="203" t="s">
        <v>385</v>
      </c>
      <c r="TUV362" s="203" t="s">
        <v>385</v>
      </c>
      <c r="TUW362" s="203" t="s">
        <v>385</v>
      </c>
      <c r="TUX362" s="203" t="s">
        <v>385</v>
      </c>
      <c r="TUY362" s="203" t="s">
        <v>385</v>
      </c>
      <c r="TUZ362" s="203" t="s">
        <v>385</v>
      </c>
      <c r="TVA362" s="203" t="s">
        <v>385</v>
      </c>
      <c r="TVB362" s="203" t="s">
        <v>385</v>
      </c>
      <c r="TVC362" s="203" t="s">
        <v>385</v>
      </c>
      <c r="TVD362" s="203" t="s">
        <v>385</v>
      </c>
      <c r="TVE362" s="203" t="s">
        <v>385</v>
      </c>
      <c r="TVF362" s="203" t="s">
        <v>385</v>
      </c>
      <c r="TVG362" s="203" t="s">
        <v>385</v>
      </c>
      <c r="TVH362" s="203" t="s">
        <v>385</v>
      </c>
      <c r="TVI362" s="203" t="s">
        <v>385</v>
      </c>
      <c r="TVJ362" s="203" t="s">
        <v>385</v>
      </c>
      <c r="TVK362" s="203" t="s">
        <v>385</v>
      </c>
      <c r="TVL362" s="203" t="s">
        <v>385</v>
      </c>
      <c r="TVM362" s="203" t="s">
        <v>385</v>
      </c>
      <c r="TVN362" s="203" t="s">
        <v>385</v>
      </c>
      <c r="TVO362" s="203" t="s">
        <v>385</v>
      </c>
      <c r="TVP362" s="203" t="s">
        <v>385</v>
      </c>
      <c r="TVQ362" s="203" t="s">
        <v>385</v>
      </c>
      <c r="TVR362" s="203" t="s">
        <v>385</v>
      </c>
      <c r="TVS362" s="203" t="s">
        <v>385</v>
      </c>
      <c r="TVT362" s="203" t="s">
        <v>385</v>
      </c>
      <c r="TVU362" s="203" t="s">
        <v>385</v>
      </c>
      <c r="TVV362" s="203" t="s">
        <v>385</v>
      </c>
      <c r="TVW362" s="203" t="s">
        <v>385</v>
      </c>
      <c r="TVX362" s="203" t="s">
        <v>385</v>
      </c>
      <c r="TVY362" s="203" t="s">
        <v>385</v>
      </c>
      <c r="TVZ362" s="203" t="s">
        <v>385</v>
      </c>
      <c r="TWA362" s="203" t="s">
        <v>385</v>
      </c>
      <c r="TWB362" s="203" t="s">
        <v>385</v>
      </c>
      <c r="TWC362" s="203" t="s">
        <v>385</v>
      </c>
      <c r="TWD362" s="203" t="s">
        <v>385</v>
      </c>
      <c r="TWE362" s="203" t="s">
        <v>385</v>
      </c>
      <c r="TWF362" s="203" t="s">
        <v>385</v>
      </c>
      <c r="TWG362" s="203" t="s">
        <v>385</v>
      </c>
      <c r="TWH362" s="203" t="s">
        <v>385</v>
      </c>
      <c r="TWI362" s="203" t="s">
        <v>385</v>
      </c>
      <c r="TWJ362" s="203" t="s">
        <v>385</v>
      </c>
      <c r="TWK362" s="203" t="s">
        <v>385</v>
      </c>
      <c r="TWL362" s="203" t="s">
        <v>385</v>
      </c>
      <c r="TWM362" s="203" t="s">
        <v>385</v>
      </c>
      <c r="TWN362" s="203" t="s">
        <v>385</v>
      </c>
      <c r="TWO362" s="203" t="s">
        <v>385</v>
      </c>
      <c r="TWP362" s="203" t="s">
        <v>385</v>
      </c>
      <c r="TWQ362" s="203" t="s">
        <v>385</v>
      </c>
      <c r="TWR362" s="203" t="s">
        <v>385</v>
      </c>
      <c r="TWS362" s="203" t="s">
        <v>385</v>
      </c>
      <c r="TWT362" s="203" t="s">
        <v>385</v>
      </c>
      <c r="TWU362" s="203" t="s">
        <v>385</v>
      </c>
      <c r="TWV362" s="203" t="s">
        <v>385</v>
      </c>
      <c r="TWW362" s="203" t="s">
        <v>385</v>
      </c>
      <c r="TWX362" s="203" t="s">
        <v>385</v>
      </c>
      <c r="TWY362" s="203" t="s">
        <v>385</v>
      </c>
      <c r="TWZ362" s="203" t="s">
        <v>385</v>
      </c>
      <c r="TXA362" s="203" t="s">
        <v>385</v>
      </c>
      <c r="TXB362" s="203" t="s">
        <v>385</v>
      </c>
      <c r="TXC362" s="203" t="s">
        <v>385</v>
      </c>
      <c r="TXD362" s="203" t="s">
        <v>385</v>
      </c>
      <c r="TXE362" s="203" t="s">
        <v>385</v>
      </c>
      <c r="TXF362" s="203" t="s">
        <v>385</v>
      </c>
      <c r="TXG362" s="203" t="s">
        <v>385</v>
      </c>
      <c r="TXH362" s="203" t="s">
        <v>385</v>
      </c>
      <c r="TXI362" s="203" t="s">
        <v>385</v>
      </c>
      <c r="TXJ362" s="203" t="s">
        <v>385</v>
      </c>
      <c r="TXK362" s="203" t="s">
        <v>385</v>
      </c>
      <c r="TXL362" s="203" t="s">
        <v>385</v>
      </c>
      <c r="TXM362" s="203" t="s">
        <v>385</v>
      </c>
      <c r="TXN362" s="203" t="s">
        <v>385</v>
      </c>
      <c r="TXO362" s="203" t="s">
        <v>385</v>
      </c>
      <c r="TXP362" s="203" t="s">
        <v>385</v>
      </c>
      <c r="TXQ362" s="203" t="s">
        <v>385</v>
      </c>
      <c r="TXR362" s="203" t="s">
        <v>385</v>
      </c>
      <c r="TXS362" s="203" t="s">
        <v>385</v>
      </c>
      <c r="TXT362" s="203" t="s">
        <v>385</v>
      </c>
      <c r="TXU362" s="203" t="s">
        <v>385</v>
      </c>
      <c r="TXV362" s="203" t="s">
        <v>385</v>
      </c>
      <c r="TXW362" s="203" t="s">
        <v>385</v>
      </c>
      <c r="TXX362" s="203" t="s">
        <v>385</v>
      </c>
      <c r="TXY362" s="203" t="s">
        <v>385</v>
      </c>
      <c r="TXZ362" s="203" t="s">
        <v>385</v>
      </c>
      <c r="TYA362" s="203" t="s">
        <v>385</v>
      </c>
      <c r="TYB362" s="203" t="s">
        <v>385</v>
      </c>
      <c r="TYC362" s="203" t="s">
        <v>385</v>
      </c>
      <c r="TYD362" s="203" t="s">
        <v>385</v>
      </c>
      <c r="TYE362" s="203" t="s">
        <v>385</v>
      </c>
      <c r="TYF362" s="203" t="s">
        <v>385</v>
      </c>
      <c r="TYG362" s="203" t="s">
        <v>385</v>
      </c>
      <c r="TYH362" s="203" t="s">
        <v>385</v>
      </c>
      <c r="TYI362" s="203" t="s">
        <v>385</v>
      </c>
      <c r="TYJ362" s="203" t="s">
        <v>385</v>
      </c>
      <c r="TYK362" s="203" t="s">
        <v>385</v>
      </c>
      <c r="TYL362" s="203" t="s">
        <v>385</v>
      </c>
      <c r="TYM362" s="203" t="s">
        <v>385</v>
      </c>
      <c r="TYN362" s="203" t="s">
        <v>385</v>
      </c>
      <c r="TYO362" s="203" t="s">
        <v>385</v>
      </c>
      <c r="TYP362" s="203" t="s">
        <v>385</v>
      </c>
      <c r="TYQ362" s="203" t="s">
        <v>385</v>
      </c>
      <c r="TYR362" s="203" t="s">
        <v>385</v>
      </c>
      <c r="TYS362" s="203" t="s">
        <v>385</v>
      </c>
      <c r="TYT362" s="203" t="s">
        <v>385</v>
      </c>
      <c r="TYU362" s="203" t="s">
        <v>385</v>
      </c>
      <c r="TYV362" s="203" t="s">
        <v>385</v>
      </c>
      <c r="TYW362" s="203" t="s">
        <v>385</v>
      </c>
      <c r="TYX362" s="203" t="s">
        <v>385</v>
      </c>
      <c r="TYY362" s="203" t="s">
        <v>385</v>
      </c>
      <c r="TYZ362" s="203" t="s">
        <v>385</v>
      </c>
      <c r="TZA362" s="203" t="s">
        <v>385</v>
      </c>
      <c r="TZB362" s="203" t="s">
        <v>385</v>
      </c>
      <c r="TZC362" s="203" t="s">
        <v>385</v>
      </c>
      <c r="TZD362" s="203" t="s">
        <v>385</v>
      </c>
      <c r="TZE362" s="203" t="s">
        <v>385</v>
      </c>
      <c r="TZF362" s="203" t="s">
        <v>385</v>
      </c>
      <c r="TZG362" s="203" t="s">
        <v>385</v>
      </c>
      <c r="TZH362" s="203" t="s">
        <v>385</v>
      </c>
      <c r="TZI362" s="203" t="s">
        <v>385</v>
      </c>
      <c r="TZJ362" s="203" t="s">
        <v>385</v>
      </c>
      <c r="TZK362" s="203" t="s">
        <v>385</v>
      </c>
      <c r="TZL362" s="203" t="s">
        <v>385</v>
      </c>
      <c r="TZM362" s="203" t="s">
        <v>385</v>
      </c>
      <c r="TZN362" s="203" t="s">
        <v>385</v>
      </c>
      <c r="TZO362" s="203" t="s">
        <v>385</v>
      </c>
      <c r="TZP362" s="203" t="s">
        <v>385</v>
      </c>
      <c r="TZQ362" s="203" t="s">
        <v>385</v>
      </c>
      <c r="TZR362" s="203" t="s">
        <v>385</v>
      </c>
      <c r="TZS362" s="203" t="s">
        <v>385</v>
      </c>
      <c r="TZT362" s="203" t="s">
        <v>385</v>
      </c>
      <c r="TZU362" s="203" t="s">
        <v>385</v>
      </c>
      <c r="TZV362" s="203" t="s">
        <v>385</v>
      </c>
      <c r="TZW362" s="203" t="s">
        <v>385</v>
      </c>
      <c r="TZX362" s="203" t="s">
        <v>385</v>
      </c>
      <c r="TZY362" s="203" t="s">
        <v>385</v>
      </c>
      <c r="TZZ362" s="203" t="s">
        <v>385</v>
      </c>
      <c r="UAA362" s="203" t="s">
        <v>385</v>
      </c>
      <c r="UAB362" s="203" t="s">
        <v>385</v>
      </c>
      <c r="UAC362" s="203" t="s">
        <v>385</v>
      </c>
      <c r="UAD362" s="203" t="s">
        <v>385</v>
      </c>
      <c r="UAE362" s="203" t="s">
        <v>385</v>
      </c>
      <c r="UAF362" s="203" t="s">
        <v>385</v>
      </c>
      <c r="UAG362" s="203" t="s">
        <v>385</v>
      </c>
      <c r="UAH362" s="203" t="s">
        <v>385</v>
      </c>
      <c r="UAI362" s="203" t="s">
        <v>385</v>
      </c>
      <c r="UAJ362" s="203" t="s">
        <v>385</v>
      </c>
      <c r="UAK362" s="203" t="s">
        <v>385</v>
      </c>
      <c r="UAL362" s="203" t="s">
        <v>385</v>
      </c>
      <c r="UAM362" s="203" t="s">
        <v>385</v>
      </c>
      <c r="UAN362" s="203" t="s">
        <v>385</v>
      </c>
      <c r="UAO362" s="203" t="s">
        <v>385</v>
      </c>
      <c r="UAP362" s="203" t="s">
        <v>385</v>
      </c>
      <c r="UAQ362" s="203" t="s">
        <v>385</v>
      </c>
      <c r="UAR362" s="203" t="s">
        <v>385</v>
      </c>
      <c r="UAS362" s="203" t="s">
        <v>385</v>
      </c>
      <c r="UAT362" s="203" t="s">
        <v>385</v>
      </c>
      <c r="UAU362" s="203" t="s">
        <v>385</v>
      </c>
      <c r="UAV362" s="203" t="s">
        <v>385</v>
      </c>
      <c r="UAW362" s="203" t="s">
        <v>385</v>
      </c>
      <c r="UAX362" s="203" t="s">
        <v>385</v>
      </c>
      <c r="UAY362" s="203" t="s">
        <v>385</v>
      </c>
      <c r="UAZ362" s="203" t="s">
        <v>385</v>
      </c>
      <c r="UBA362" s="203" t="s">
        <v>385</v>
      </c>
      <c r="UBB362" s="203" t="s">
        <v>385</v>
      </c>
      <c r="UBC362" s="203" t="s">
        <v>385</v>
      </c>
      <c r="UBD362" s="203" t="s">
        <v>385</v>
      </c>
      <c r="UBE362" s="203" t="s">
        <v>385</v>
      </c>
      <c r="UBF362" s="203" t="s">
        <v>385</v>
      </c>
      <c r="UBG362" s="203" t="s">
        <v>385</v>
      </c>
      <c r="UBH362" s="203" t="s">
        <v>385</v>
      </c>
      <c r="UBI362" s="203" t="s">
        <v>385</v>
      </c>
      <c r="UBJ362" s="203" t="s">
        <v>385</v>
      </c>
      <c r="UBK362" s="203" t="s">
        <v>385</v>
      </c>
      <c r="UBL362" s="203" t="s">
        <v>385</v>
      </c>
      <c r="UBM362" s="203" t="s">
        <v>385</v>
      </c>
      <c r="UBN362" s="203" t="s">
        <v>385</v>
      </c>
      <c r="UBO362" s="203" t="s">
        <v>385</v>
      </c>
      <c r="UBP362" s="203" t="s">
        <v>385</v>
      </c>
      <c r="UBQ362" s="203" t="s">
        <v>385</v>
      </c>
      <c r="UBR362" s="203" t="s">
        <v>385</v>
      </c>
      <c r="UBS362" s="203" t="s">
        <v>385</v>
      </c>
      <c r="UBT362" s="203" t="s">
        <v>385</v>
      </c>
      <c r="UBU362" s="203" t="s">
        <v>385</v>
      </c>
      <c r="UBV362" s="203" t="s">
        <v>385</v>
      </c>
      <c r="UBW362" s="203" t="s">
        <v>385</v>
      </c>
      <c r="UBX362" s="203" t="s">
        <v>385</v>
      </c>
      <c r="UBY362" s="203" t="s">
        <v>385</v>
      </c>
      <c r="UBZ362" s="203" t="s">
        <v>385</v>
      </c>
      <c r="UCA362" s="203" t="s">
        <v>385</v>
      </c>
      <c r="UCB362" s="203" t="s">
        <v>385</v>
      </c>
      <c r="UCC362" s="203" t="s">
        <v>385</v>
      </c>
      <c r="UCD362" s="203" t="s">
        <v>385</v>
      </c>
      <c r="UCE362" s="203" t="s">
        <v>385</v>
      </c>
      <c r="UCF362" s="203" t="s">
        <v>385</v>
      </c>
      <c r="UCG362" s="203" t="s">
        <v>385</v>
      </c>
      <c r="UCH362" s="203" t="s">
        <v>385</v>
      </c>
      <c r="UCI362" s="203" t="s">
        <v>385</v>
      </c>
      <c r="UCJ362" s="203" t="s">
        <v>385</v>
      </c>
      <c r="UCK362" s="203" t="s">
        <v>385</v>
      </c>
      <c r="UCL362" s="203" t="s">
        <v>385</v>
      </c>
      <c r="UCM362" s="203" t="s">
        <v>385</v>
      </c>
      <c r="UCN362" s="203" t="s">
        <v>385</v>
      </c>
      <c r="UCO362" s="203" t="s">
        <v>385</v>
      </c>
      <c r="UCP362" s="203" t="s">
        <v>385</v>
      </c>
      <c r="UCQ362" s="203" t="s">
        <v>385</v>
      </c>
      <c r="UCR362" s="203" t="s">
        <v>385</v>
      </c>
      <c r="UCS362" s="203" t="s">
        <v>385</v>
      </c>
      <c r="UCT362" s="203" t="s">
        <v>385</v>
      </c>
      <c r="UCU362" s="203" t="s">
        <v>385</v>
      </c>
      <c r="UCV362" s="203" t="s">
        <v>385</v>
      </c>
      <c r="UCW362" s="203" t="s">
        <v>385</v>
      </c>
      <c r="UCX362" s="203" t="s">
        <v>385</v>
      </c>
      <c r="UCY362" s="203" t="s">
        <v>385</v>
      </c>
      <c r="UCZ362" s="203" t="s">
        <v>385</v>
      </c>
      <c r="UDA362" s="203" t="s">
        <v>385</v>
      </c>
      <c r="UDB362" s="203" t="s">
        <v>385</v>
      </c>
      <c r="UDC362" s="203" t="s">
        <v>385</v>
      </c>
      <c r="UDD362" s="203" t="s">
        <v>385</v>
      </c>
      <c r="UDE362" s="203" t="s">
        <v>385</v>
      </c>
      <c r="UDF362" s="203" t="s">
        <v>385</v>
      </c>
      <c r="UDG362" s="203" t="s">
        <v>385</v>
      </c>
      <c r="UDH362" s="203" t="s">
        <v>385</v>
      </c>
      <c r="UDI362" s="203" t="s">
        <v>385</v>
      </c>
      <c r="UDJ362" s="203" t="s">
        <v>385</v>
      </c>
      <c r="UDK362" s="203" t="s">
        <v>385</v>
      </c>
      <c r="UDL362" s="203" t="s">
        <v>385</v>
      </c>
      <c r="UDM362" s="203" t="s">
        <v>385</v>
      </c>
      <c r="UDN362" s="203" t="s">
        <v>385</v>
      </c>
      <c r="UDO362" s="203" t="s">
        <v>385</v>
      </c>
      <c r="UDP362" s="203" t="s">
        <v>385</v>
      </c>
      <c r="UDQ362" s="203" t="s">
        <v>385</v>
      </c>
      <c r="UDR362" s="203" t="s">
        <v>385</v>
      </c>
      <c r="UDS362" s="203" t="s">
        <v>385</v>
      </c>
      <c r="UDT362" s="203" t="s">
        <v>385</v>
      </c>
      <c r="UDU362" s="203" t="s">
        <v>385</v>
      </c>
      <c r="UDV362" s="203" t="s">
        <v>385</v>
      </c>
      <c r="UDW362" s="203" t="s">
        <v>385</v>
      </c>
      <c r="UDX362" s="203" t="s">
        <v>385</v>
      </c>
      <c r="UDY362" s="203" t="s">
        <v>385</v>
      </c>
      <c r="UDZ362" s="203" t="s">
        <v>385</v>
      </c>
      <c r="UEA362" s="203" t="s">
        <v>385</v>
      </c>
      <c r="UEB362" s="203" t="s">
        <v>385</v>
      </c>
      <c r="UEC362" s="203" t="s">
        <v>385</v>
      </c>
      <c r="UED362" s="203" t="s">
        <v>385</v>
      </c>
      <c r="UEE362" s="203" t="s">
        <v>385</v>
      </c>
      <c r="UEF362" s="203" t="s">
        <v>385</v>
      </c>
      <c r="UEG362" s="203" t="s">
        <v>385</v>
      </c>
      <c r="UEH362" s="203" t="s">
        <v>385</v>
      </c>
      <c r="UEI362" s="203" t="s">
        <v>385</v>
      </c>
      <c r="UEJ362" s="203" t="s">
        <v>385</v>
      </c>
      <c r="UEK362" s="203" t="s">
        <v>385</v>
      </c>
      <c r="UEL362" s="203" t="s">
        <v>385</v>
      </c>
      <c r="UEM362" s="203" t="s">
        <v>385</v>
      </c>
      <c r="UEN362" s="203" t="s">
        <v>385</v>
      </c>
      <c r="UEO362" s="203" t="s">
        <v>385</v>
      </c>
      <c r="UEP362" s="203" t="s">
        <v>385</v>
      </c>
      <c r="UEQ362" s="203" t="s">
        <v>385</v>
      </c>
      <c r="UER362" s="203" t="s">
        <v>385</v>
      </c>
      <c r="UES362" s="203" t="s">
        <v>385</v>
      </c>
      <c r="UET362" s="203" t="s">
        <v>385</v>
      </c>
      <c r="UEU362" s="203" t="s">
        <v>385</v>
      </c>
      <c r="UEV362" s="203" t="s">
        <v>385</v>
      </c>
      <c r="UEW362" s="203" t="s">
        <v>385</v>
      </c>
      <c r="UEX362" s="203" t="s">
        <v>385</v>
      </c>
      <c r="UEY362" s="203" t="s">
        <v>385</v>
      </c>
      <c r="UEZ362" s="203" t="s">
        <v>385</v>
      </c>
      <c r="UFA362" s="203" t="s">
        <v>385</v>
      </c>
      <c r="UFB362" s="203" t="s">
        <v>385</v>
      </c>
      <c r="UFC362" s="203" t="s">
        <v>385</v>
      </c>
      <c r="UFD362" s="203" t="s">
        <v>385</v>
      </c>
      <c r="UFE362" s="203" t="s">
        <v>385</v>
      </c>
      <c r="UFF362" s="203" t="s">
        <v>385</v>
      </c>
      <c r="UFG362" s="203" t="s">
        <v>385</v>
      </c>
      <c r="UFH362" s="203" t="s">
        <v>385</v>
      </c>
      <c r="UFI362" s="203" t="s">
        <v>385</v>
      </c>
      <c r="UFJ362" s="203" t="s">
        <v>385</v>
      </c>
      <c r="UFK362" s="203" t="s">
        <v>385</v>
      </c>
      <c r="UFL362" s="203" t="s">
        <v>385</v>
      </c>
      <c r="UFM362" s="203" t="s">
        <v>385</v>
      </c>
      <c r="UFN362" s="203" t="s">
        <v>385</v>
      </c>
      <c r="UFO362" s="203" t="s">
        <v>385</v>
      </c>
      <c r="UFP362" s="203" t="s">
        <v>385</v>
      </c>
      <c r="UFQ362" s="203" t="s">
        <v>385</v>
      </c>
      <c r="UFR362" s="203" t="s">
        <v>385</v>
      </c>
      <c r="UFS362" s="203" t="s">
        <v>385</v>
      </c>
      <c r="UFT362" s="203" t="s">
        <v>385</v>
      </c>
      <c r="UFU362" s="203" t="s">
        <v>385</v>
      </c>
      <c r="UFV362" s="203" t="s">
        <v>385</v>
      </c>
      <c r="UFW362" s="203" t="s">
        <v>385</v>
      </c>
      <c r="UFX362" s="203" t="s">
        <v>385</v>
      </c>
      <c r="UFY362" s="203" t="s">
        <v>385</v>
      </c>
      <c r="UFZ362" s="203" t="s">
        <v>385</v>
      </c>
      <c r="UGA362" s="203" t="s">
        <v>385</v>
      </c>
      <c r="UGB362" s="203" t="s">
        <v>385</v>
      </c>
      <c r="UGC362" s="203" t="s">
        <v>385</v>
      </c>
      <c r="UGD362" s="203" t="s">
        <v>385</v>
      </c>
      <c r="UGE362" s="203" t="s">
        <v>385</v>
      </c>
      <c r="UGF362" s="203" t="s">
        <v>385</v>
      </c>
      <c r="UGG362" s="203" t="s">
        <v>385</v>
      </c>
      <c r="UGH362" s="203" t="s">
        <v>385</v>
      </c>
      <c r="UGI362" s="203" t="s">
        <v>385</v>
      </c>
      <c r="UGJ362" s="203" t="s">
        <v>385</v>
      </c>
      <c r="UGK362" s="203" t="s">
        <v>385</v>
      </c>
      <c r="UGL362" s="203" t="s">
        <v>385</v>
      </c>
      <c r="UGM362" s="203" t="s">
        <v>385</v>
      </c>
      <c r="UGN362" s="203" t="s">
        <v>385</v>
      </c>
      <c r="UGO362" s="203" t="s">
        <v>385</v>
      </c>
      <c r="UGP362" s="203" t="s">
        <v>385</v>
      </c>
      <c r="UGQ362" s="203" t="s">
        <v>385</v>
      </c>
      <c r="UGR362" s="203" t="s">
        <v>385</v>
      </c>
      <c r="UGS362" s="203" t="s">
        <v>385</v>
      </c>
      <c r="UGT362" s="203" t="s">
        <v>385</v>
      </c>
      <c r="UGU362" s="203" t="s">
        <v>385</v>
      </c>
      <c r="UGV362" s="203" t="s">
        <v>385</v>
      </c>
      <c r="UGW362" s="203" t="s">
        <v>385</v>
      </c>
      <c r="UGX362" s="203" t="s">
        <v>385</v>
      </c>
      <c r="UGY362" s="203" t="s">
        <v>385</v>
      </c>
      <c r="UGZ362" s="203" t="s">
        <v>385</v>
      </c>
      <c r="UHA362" s="203" t="s">
        <v>385</v>
      </c>
      <c r="UHB362" s="203" t="s">
        <v>385</v>
      </c>
      <c r="UHC362" s="203" t="s">
        <v>385</v>
      </c>
      <c r="UHD362" s="203" t="s">
        <v>385</v>
      </c>
      <c r="UHE362" s="203" t="s">
        <v>385</v>
      </c>
      <c r="UHF362" s="203" t="s">
        <v>385</v>
      </c>
      <c r="UHG362" s="203" t="s">
        <v>385</v>
      </c>
      <c r="UHH362" s="203" t="s">
        <v>385</v>
      </c>
      <c r="UHI362" s="203" t="s">
        <v>385</v>
      </c>
      <c r="UHJ362" s="203" t="s">
        <v>385</v>
      </c>
      <c r="UHK362" s="203" t="s">
        <v>385</v>
      </c>
      <c r="UHL362" s="203" t="s">
        <v>385</v>
      </c>
      <c r="UHM362" s="203" t="s">
        <v>385</v>
      </c>
      <c r="UHN362" s="203" t="s">
        <v>385</v>
      </c>
      <c r="UHO362" s="203" t="s">
        <v>385</v>
      </c>
      <c r="UHP362" s="203" t="s">
        <v>385</v>
      </c>
      <c r="UHQ362" s="203" t="s">
        <v>385</v>
      </c>
      <c r="UHR362" s="203" t="s">
        <v>385</v>
      </c>
      <c r="UHS362" s="203" t="s">
        <v>385</v>
      </c>
      <c r="UHT362" s="203" t="s">
        <v>385</v>
      </c>
      <c r="UHU362" s="203" t="s">
        <v>385</v>
      </c>
      <c r="UHV362" s="203" t="s">
        <v>385</v>
      </c>
      <c r="UHW362" s="203" t="s">
        <v>385</v>
      </c>
      <c r="UHX362" s="203" t="s">
        <v>385</v>
      </c>
      <c r="UHY362" s="203" t="s">
        <v>385</v>
      </c>
      <c r="UHZ362" s="203" t="s">
        <v>385</v>
      </c>
      <c r="UIA362" s="203" t="s">
        <v>385</v>
      </c>
      <c r="UIB362" s="203" t="s">
        <v>385</v>
      </c>
      <c r="UIC362" s="203" t="s">
        <v>385</v>
      </c>
      <c r="UID362" s="203" t="s">
        <v>385</v>
      </c>
      <c r="UIE362" s="203" t="s">
        <v>385</v>
      </c>
      <c r="UIF362" s="203" t="s">
        <v>385</v>
      </c>
      <c r="UIG362" s="203" t="s">
        <v>385</v>
      </c>
      <c r="UIH362" s="203" t="s">
        <v>385</v>
      </c>
      <c r="UII362" s="203" t="s">
        <v>385</v>
      </c>
      <c r="UIJ362" s="203" t="s">
        <v>385</v>
      </c>
      <c r="UIK362" s="203" t="s">
        <v>385</v>
      </c>
      <c r="UIL362" s="203" t="s">
        <v>385</v>
      </c>
      <c r="UIM362" s="203" t="s">
        <v>385</v>
      </c>
      <c r="UIN362" s="203" t="s">
        <v>385</v>
      </c>
      <c r="UIO362" s="203" t="s">
        <v>385</v>
      </c>
      <c r="UIP362" s="203" t="s">
        <v>385</v>
      </c>
      <c r="UIQ362" s="203" t="s">
        <v>385</v>
      </c>
      <c r="UIR362" s="203" t="s">
        <v>385</v>
      </c>
      <c r="UIS362" s="203" t="s">
        <v>385</v>
      </c>
      <c r="UIT362" s="203" t="s">
        <v>385</v>
      </c>
      <c r="UIU362" s="203" t="s">
        <v>385</v>
      </c>
      <c r="UIV362" s="203" t="s">
        <v>385</v>
      </c>
      <c r="UIW362" s="203" t="s">
        <v>385</v>
      </c>
      <c r="UIX362" s="203" t="s">
        <v>385</v>
      </c>
      <c r="UIY362" s="203" t="s">
        <v>385</v>
      </c>
      <c r="UIZ362" s="203" t="s">
        <v>385</v>
      </c>
      <c r="UJA362" s="203" t="s">
        <v>385</v>
      </c>
      <c r="UJB362" s="203" t="s">
        <v>385</v>
      </c>
      <c r="UJC362" s="203" t="s">
        <v>385</v>
      </c>
      <c r="UJD362" s="203" t="s">
        <v>385</v>
      </c>
      <c r="UJE362" s="203" t="s">
        <v>385</v>
      </c>
      <c r="UJF362" s="203" t="s">
        <v>385</v>
      </c>
      <c r="UJG362" s="203" t="s">
        <v>385</v>
      </c>
      <c r="UJH362" s="203" t="s">
        <v>385</v>
      </c>
      <c r="UJI362" s="203" t="s">
        <v>385</v>
      </c>
      <c r="UJJ362" s="203" t="s">
        <v>385</v>
      </c>
      <c r="UJK362" s="203" t="s">
        <v>385</v>
      </c>
      <c r="UJL362" s="203" t="s">
        <v>385</v>
      </c>
      <c r="UJM362" s="203" t="s">
        <v>385</v>
      </c>
      <c r="UJN362" s="203" t="s">
        <v>385</v>
      </c>
      <c r="UJO362" s="203" t="s">
        <v>385</v>
      </c>
      <c r="UJP362" s="203" t="s">
        <v>385</v>
      </c>
      <c r="UJQ362" s="203" t="s">
        <v>385</v>
      </c>
      <c r="UJR362" s="203" t="s">
        <v>385</v>
      </c>
      <c r="UJS362" s="203" t="s">
        <v>385</v>
      </c>
      <c r="UJT362" s="203" t="s">
        <v>385</v>
      </c>
      <c r="UJU362" s="203" t="s">
        <v>385</v>
      </c>
      <c r="UJV362" s="203" t="s">
        <v>385</v>
      </c>
      <c r="UJW362" s="203" t="s">
        <v>385</v>
      </c>
      <c r="UJX362" s="203" t="s">
        <v>385</v>
      </c>
      <c r="UJY362" s="203" t="s">
        <v>385</v>
      </c>
      <c r="UJZ362" s="203" t="s">
        <v>385</v>
      </c>
      <c r="UKA362" s="203" t="s">
        <v>385</v>
      </c>
      <c r="UKB362" s="203" t="s">
        <v>385</v>
      </c>
      <c r="UKC362" s="203" t="s">
        <v>385</v>
      </c>
      <c r="UKD362" s="203" t="s">
        <v>385</v>
      </c>
      <c r="UKE362" s="203" t="s">
        <v>385</v>
      </c>
      <c r="UKF362" s="203" t="s">
        <v>385</v>
      </c>
      <c r="UKG362" s="203" t="s">
        <v>385</v>
      </c>
      <c r="UKH362" s="203" t="s">
        <v>385</v>
      </c>
      <c r="UKI362" s="203" t="s">
        <v>385</v>
      </c>
      <c r="UKJ362" s="203" t="s">
        <v>385</v>
      </c>
      <c r="UKK362" s="203" t="s">
        <v>385</v>
      </c>
      <c r="UKL362" s="203" t="s">
        <v>385</v>
      </c>
      <c r="UKM362" s="203" t="s">
        <v>385</v>
      </c>
      <c r="UKN362" s="203" t="s">
        <v>385</v>
      </c>
      <c r="UKO362" s="203" t="s">
        <v>385</v>
      </c>
      <c r="UKP362" s="203" t="s">
        <v>385</v>
      </c>
      <c r="UKQ362" s="203" t="s">
        <v>385</v>
      </c>
      <c r="UKR362" s="203" t="s">
        <v>385</v>
      </c>
      <c r="UKS362" s="203" t="s">
        <v>385</v>
      </c>
      <c r="UKT362" s="203" t="s">
        <v>385</v>
      </c>
      <c r="UKU362" s="203" t="s">
        <v>385</v>
      </c>
      <c r="UKV362" s="203" t="s">
        <v>385</v>
      </c>
      <c r="UKW362" s="203" t="s">
        <v>385</v>
      </c>
      <c r="UKX362" s="203" t="s">
        <v>385</v>
      </c>
      <c r="UKY362" s="203" t="s">
        <v>385</v>
      </c>
      <c r="UKZ362" s="203" t="s">
        <v>385</v>
      </c>
      <c r="ULA362" s="203" t="s">
        <v>385</v>
      </c>
      <c r="ULB362" s="203" t="s">
        <v>385</v>
      </c>
      <c r="ULC362" s="203" t="s">
        <v>385</v>
      </c>
      <c r="ULD362" s="203" t="s">
        <v>385</v>
      </c>
      <c r="ULE362" s="203" t="s">
        <v>385</v>
      </c>
      <c r="ULF362" s="203" t="s">
        <v>385</v>
      </c>
      <c r="ULG362" s="203" t="s">
        <v>385</v>
      </c>
      <c r="ULH362" s="203" t="s">
        <v>385</v>
      </c>
      <c r="ULI362" s="203" t="s">
        <v>385</v>
      </c>
      <c r="ULJ362" s="203" t="s">
        <v>385</v>
      </c>
      <c r="ULK362" s="203" t="s">
        <v>385</v>
      </c>
      <c r="ULL362" s="203" t="s">
        <v>385</v>
      </c>
      <c r="ULM362" s="203" t="s">
        <v>385</v>
      </c>
      <c r="ULN362" s="203" t="s">
        <v>385</v>
      </c>
      <c r="ULO362" s="203" t="s">
        <v>385</v>
      </c>
      <c r="ULP362" s="203" t="s">
        <v>385</v>
      </c>
      <c r="ULQ362" s="203" t="s">
        <v>385</v>
      </c>
      <c r="ULR362" s="203" t="s">
        <v>385</v>
      </c>
      <c r="ULS362" s="203" t="s">
        <v>385</v>
      </c>
      <c r="ULT362" s="203" t="s">
        <v>385</v>
      </c>
      <c r="ULU362" s="203" t="s">
        <v>385</v>
      </c>
      <c r="ULV362" s="203" t="s">
        <v>385</v>
      </c>
      <c r="ULW362" s="203" t="s">
        <v>385</v>
      </c>
      <c r="ULX362" s="203" t="s">
        <v>385</v>
      </c>
      <c r="ULY362" s="203" t="s">
        <v>385</v>
      </c>
      <c r="ULZ362" s="203" t="s">
        <v>385</v>
      </c>
      <c r="UMA362" s="203" t="s">
        <v>385</v>
      </c>
      <c r="UMB362" s="203" t="s">
        <v>385</v>
      </c>
      <c r="UMC362" s="203" t="s">
        <v>385</v>
      </c>
      <c r="UMD362" s="203" t="s">
        <v>385</v>
      </c>
      <c r="UME362" s="203" t="s">
        <v>385</v>
      </c>
      <c r="UMF362" s="203" t="s">
        <v>385</v>
      </c>
      <c r="UMG362" s="203" t="s">
        <v>385</v>
      </c>
      <c r="UMH362" s="203" t="s">
        <v>385</v>
      </c>
      <c r="UMI362" s="203" t="s">
        <v>385</v>
      </c>
      <c r="UMJ362" s="203" t="s">
        <v>385</v>
      </c>
      <c r="UMK362" s="203" t="s">
        <v>385</v>
      </c>
      <c r="UML362" s="203" t="s">
        <v>385</v>
      </c>
      <c r="UMM362" s="203" t="s">
        <v>385</v>
      </c>
      <c r="UMN362" s="203" t="s">
        <v>385</v>
      </c>
      <c r="UMO362" s="203" t="s">
        <v>385</v>
      </c>
      <c r="UMP362" s="203" t="s">
        <v>385</v>
      </c>
      <c r="UMQ362" s="203" t="s">
        <v>385</v>
      </c>
      <c r="UMR362" s="203" t="s">
        <v>385</v>
      </c>
      <c r="UMS362" s="203" t="s">
        <v>385</v>
      </c>
      <c r="UMT362" s="203" t="s">
        <v>385</v>
      </c>
      <c r="UMU362" s="203" t="s">
        <v>385</v>
      </c>
      <c r="UMV362" s="203" t="s">
        <v>385</v>
      </c>
      <c r="UMW362" s="203" t="s">
        <v>385</v>
      </c>
      <c r="UMX362" s="203" t="s">
        <v>385</v>
      </c>
      <c r="UMY362" s="203" t="s">
        <v>385</v>
      </c>
      <c r="UMZ362" s="203" t="s">
        <v>385</v>
      </c>
      <c r="UNA362" s="203" t="s">
        <v>385</v>
      </c>
      <c r="UNB362" s="203" t="s">
        <v>385</v>
      </c>
      <c r="UNC362" s="203" t="s">
        <v>385</v>
      </c>
      <c r="UND362" s="203" t="s">
        <v>385</v>
      </c>
      <c r="UNE362" s="203" t="s">
        <v>385</v>
      </c>
      <c r="UNF362" s="203" t="s">
        <v>385</v>
      </c>
      <c r="UNG362" s="203" t="s">
        <v>385</v>
      </c>
      <c r="UNH362" s="203" t="s">
        <v>385</v>
      </c>
      <c r="UNI362" s="203" t="s">
        <v>385</v>
      </c>
      <c r="UNJ362" s="203" t="s">
        <v>385</v>
      </c>
      <c r="UNK362" s="203" t="s">
        <v>385</v>
      </c>
      <c r="UNL362" s="203" t="s">
        <v>385</v>
      </c>
      <c r="UNM362" s="203" t="s">
        <v>385</v>
      </c>
      <c r="UNN362" s="203" t="s">
        <v>385</v>
      </c>
      <c r="UNO362" s="203" t="s">
        <v>385</v>
      </c>
      <c r="UNP362" s="203" t="s">
        <v>385</v>
      </c>
      <c r="UNQ362" s="203" t="s">
        <v>385</v>
      </c>
      <c r="UNR362" s="203" t="s">
        <v>385</v>
      </c>
      <c r="UNS362" s="203" t="s">
        <v>385</v>
      </c>
      <c r="UNT362" s="203" t="s">
        <v>385</v>
      </c>
      <c r="UNU362" s="203" t="s">
        <v>385</v>
      </c>
      <c r="UNV362" s="203" t="s">
        <v>385</v>
      </c>
      <c r="UNW362" s="203" t="s">
        <v>385</v>
      </c>
      <c r="UNX362" s="203" t="s">
        <v>385</v>
      </c>
      <c r="UNY362" s="203" t="s">
        <v>385</v>
      </c>
      <c r="UNZ362" s="203" t="s">
        <v>385</v>
      </c>
      <c r="UOA362" s="203" t="s">
        <v>385</v>
      </c>
      <c r="UOB362" s="203" t="s">
        <v>385</v>
      </c>
      <c r="UOC362" s="203" t="s">
        <v>385</v>
      </c>
      <c r="UOD362" s="203" t="s">
        <v>385</v>
      </c>
      <c r="UOE362" s="203" t="s">
        <v>385</v>
      </c>
      <c r="UOF362" s="203" t="s">
        <v>385</v>
      </c>
      <c r="UOG362" s="203" t="s">
        <v>385</v>
      </c>
      <c r="UOH362" s="203" t="s">
        <v>385</v>
      </c>
      <c r="UOI362" s="203" t="s">
        <v>385</v>
      </c>
      <c r="UOJ362" s="203" t="s">
        <v>385</v>
      </c>
      <c r="UOK362" s="203" t="s">
        <v>385</v>
      </c>
      <c r="UOL362" s="203" t="s">
        <v>385</v>
      </c>
      <c r="UOM362" s="203" t="s">
        <v>385</v>
      </c>
      <c r="UON362" s="203" t="s">
        <v>385</v>
      </c>
      <c r="UOO362" s="203" t="s">
        <v>385</v>
      </c>
      <c r="UOP362" s="203" t="s">
        <v>385</v>
      </c>
      <c r="UOQ362" s="203" t="s">
        <v>385</v>
      </c>
      <c r="UOR362" s="203" t="s">
        <v>385</v>
      </c>
      <c r="UOS362" s="203" t="s">
        <v>385</v>
      </c>
      <c r="UOT362" s="203" t="s">
        <v>385</v>
      </c>
      <c r="UOU362" s="203" t="s">
        <v>385</v>
      </c>
      <c r="UOV362" s="203" t="s">
        <v>385</v>
      </c>
      <c r="UOW362" s="203" t="s">
        <v>385</v>
      </c>
      <c r="UOX362" s="203" t="s">
        <v>385</v>
      </c>
      <c r="UOY362" s="203" t="s">
        <v>385</v>
      </c>
      <c r="UOZ362" s="203" t="s">
        <v>385</v>
      </c>
      <c r="UPA362" s="203" t="s">
        <v>385</v>
      </c>
      <c r="UPB362" s="203" t="s">
        <v>385</v>
      </c>
      <c r="UPC362" s="203" t="s">
        <v>385</v>
      </c>
      <c r="UPD362" s="203" t="s">
        <v>385</v>
      </c>
      <c r="UPE362" s="203" t="s">
        <v>385</v>
      </c>
      <c r="UPF362" s="203" t="s">
        <v>385</v>
      </c>
      <c r="UPG362" s="203" t="s">
        <v>385</v>
      </c>
      <c r="UPH362" s="203" t="s">
        <v>385</v>
      </c>
      <c r="UPI362" s="203" t="s">
        <v>385</v>
      </c>
      <c r="UPJ362" s="203" t="s">
        <v>385</v>
      </c>
      <c r="UPK362" s="203" t="s">
        <v>385</v>
      </c>
      <c r="UPL362" s="203" t="s">
        <v>385</v>
      </c>
      <c r="UPM362" s="203" t="s">
        <v>385</v>
      </c>
      <c r="UPN362" s="203" t="s">
        <v>385</v>
      </c>
      <c r="UPO362" s="203" t="s">
        <v>385</v>
      </c>
      <c r="UPP362" s="203" t="s">
        <v>385</v>
      </c>
      <c r="UPQ362" s="203" t="s">
        <v>385</v>
      </c>
      <c r="UPR362" s="203" t="s">
        <v>385</v>
      </c>
      <c r="UPS362" s="203" t="s">
        <v>385</v>
      </c>
      <c r="UPT362" s="203" t="s">
        <v>385</v>
      </c>
      <c r="UPU362" s="203" t="s">
        <v>385</v>
      </c>
      <c r="UPV362" s="203" t="s">
        <v>385</v>
      </c>
      <c r="UPW362" s="203" t="s">
        <v>385</v>
      </c>
      <c r="UPX362" s="203" t="s">
        <v>385</v>
      </c>
      <c r="UPY362" s="203" t="s">
        <v>385</v>
      </c>
      <c r="UPZ362" s="203" t="s">
        <v>385</v>
      </c>
      <c r="UQA362" s="203" t="s">
        <v>385</v>
      </c>
      <c r="UQB362" s="203" t="s">
        <v>385</v>
      </c>
      <c r="UQC362" s="203" t="s">
        <v>385</v>
      </c>
      <c r="UQD362" s="203" t="s">
        <v>385</v>
      </c>
      <c r="UQE362" s="203" t="s">
        <v>385</v>
      </c>
      <c r="UQF362" s="203" t="s">
        <v>385</v>
      </c>
      <c r="UQG362" s="203" t="s">
        <v>385</v>
      </c>
      <c r="UQH362" s="203" t="s">
        <v>385</v>
      </c>
      <c r="UQI362" s="203" t="s">
        <v>385</v>
      </c>
      <c r="UQJ362" s="203" t="s">
        <v>385</v>
      </c>
      <c r="UQK362" s="203" t="s">
        <v>385</v>
      </c>
      <c r="UQL362" s="203" t="s">
        <v>385</v>
      </c>
      <c r="UQM362" s="203" t="s">
        <v>385</v>
      </c>
      <c r="UQN362" s="203" t="s">
        <v>385</v>
      </c>
      <c r="UQO362" s="203" t="s">
        <v>385</v>
      </c>
      <c r="UQP362" s="203" t="s">
        <v>385</v>
      </c>
      <c r="UQQ362" s="203" t="s">
        <v>385</v>
      </c>
      <c r="UQR362" s="203" t="s">
        <v>385</v>
      </c>
      <c r="UQS362" s="203" t="s">
        <v>385</v>
      </c>
      <c r="UQT362" s="203" t="s">
        <v>385</v>
      </c>
      <c r="UQU362" s="203" t="s">
        <v>385</v>
      </c>
      <c r="UQV362" s="203" t="s">
        <v>385</v>
      </c>
      <c r="UQW362" s="203" t="s">
        <v>385</v>
      </c>
      <c r="UQX362" s="203" t="s">
        <v>385</v>
      </c>
      <c r="UQY362" s="203" t="s">
        <v>385</v>
      </c>
      <c r="UQZ362" s="203" t="s">
        <v>385</v>
      </c>
      <c r="URA362" s="203" t="s">
        <v>385</v>
      </c>
      <c r="URB362" s="203" t="s">
        <v>385</v>
      </c>
      <c r="URC362" s="203" t="s">
        <v>385</v>
      </c>
      <c r="URD362" s="203" t="s">
        <v>385</v>
      </c>
      <c r="URE362" s="203" t="s">
        <v>385</v>
      </c>
      <c r="URF362" s="203" t="s">
        <v>385</v>
      </c>
      <c r="URG362" s="203" t="s">
        <v>385</v>
      </c>
      <c r="URH362" s="203" t="s">
        <v>385</v>
      </c>
      <c r="URI362" s="203" t="s">
        <v>385</v>
      </c>
      <c r="URJ362" s="203" t="s">
        <v>385</v>
      </c>
      <c r="URK362" s="203" t="s">
        <v>385</v>
      </c>
      <c r="URL362" s="203" t="s">
        <v>385</v>
      </c>
      <c r="URM362" s="203" t="s">
        <v>385</v>
      </c>
      <c r="URN362" s="203" t="s">
        <v>385</v>
      </c>
      <c r="URO362" s="203" t="s">
        <v>385</v>
      </c>
      <c r="URP362" s="203" t="s">
        <v>385</v>
      </c>
      <c r="URQ362" s="203" t="s">
        <v>385</v>
      </c>
      <c r="URR362" s="203" t="s">
        <v>385</v>
      </c>
      <c r="URS362" s="203" t="s">
        <v>385</v>
      </c>
      <c r="URT362" s="203" t="s">
        <v>385</v>
      </c>
      <c r="URU362" s="203" t="s">
        <v>385</v>
      </c>
      <c r="URV362" s="203" t="s">
        <v>385</v>
      </c>
      <c r="URW362" s="203" t="s">
        <v>385</v>
      </c>
      <c r="URX362" s="203" t="s">
        <v>385</v>
      </c>
      <c r="URY362" s="203" t="s">
        <v>385</v>
      </c>
      <c r="URZ362" s="203" t="s">
        <v>385</v>
      </c>
      <c r="USA362" s="203" t="s">
        <v>385</v>
      </c>
      <c r="USB362" s="203" t="s">
        <v>385</v>
      </c>
      <c r="USC362" s="203" t="s">
        <v>385</v>
      </c>
      <c r="USD362" s="203" t="s">
        <v>385</v>
      </c>
      <c r="USE362" s="203" t="s">
        <v>385</v>
      </c>
      <c r="USF362" s="203" t="s">
        <v>385</v>
      </c>
      <c r="USG362" s="203" t="s">
        <v>385</v>
      </c>
      <c r="USH362" s="203" t="s">
        <v>385</v>
      </c>
      <c r="USI362" s="203" t="s">
        <v>385</v>
      </c>
      <c r="USJ362" s="203" t="s">
        <v>385</v>
      </c>
      <c r="USK362" s="203" t="s">
        <v>385</v>
      </c>
      <c r="USL362" s="203" t="s">
        <v>385</v>
      </c>
      <c r="USM362" s="203" t="s">
        <v>385</v>
      </c>
      <c r="USN362" s="203" t="s">
        <v>385</v>
      </c>
      <c r="USO362" s="203" t="s">
        <v>385</v>
      </c>
      <c r="USP362" s="203" t="s">
        <v>385</v>
      </c>
      <c r="USQ362" s="203" t="s">
        <v>385</v>
      </c>
      <c r="USR362" s="203" t="s">
        <v>385</v>
      </c>
      <c r="USS362" s="203" t="s">
        <v>385</v>
      </c>
      <c r="UST362" s="203" t="s">
        <v>385</v>
      </c>
      <c r="USU362" s="203" t="s">
        <v>385</v>
      </c>
      <c r="USV362" s="203" t="s">
        <v>385</v>
      </c>
      <c r="USW362" s="203" t="s">
        <v>385</v>
      </c>
      <c r="USX362" s="203" t="s">
        <v>385</v>
      </c>
      <c r="USY362" s="203" t="s">
        <v>385</v>
      </c>
      <c r="USZ362" s="203" t="s">
        <v>385</v>
      </c>
      <c r="UTA362" s="203" t="s">
        <v>385</v>
      </c>
      <c r="UTB362" s="203" t="s">
        <v>385</v>
      </c>
      <c r="UTC362" s="203" t="s">
        <v>385</v>
      </c>
      <c r="UTD362" s="203" t="s">
        <v>385</v>
      </c>
      <c r="UTE362" s="203" t="s">
        <v>385</v>
      </c>
      <c r="UTF362" s="203" t="s">
        <v>385</v>
      </c>
      <c r="UTG362" s="203" t="s">
        <v>385</v>
      </c>
      <c r="UTH362" s="203" t="s">
        <v>385</v>
      </c>
      <c r="UTI362" s="203" t="s">
        <v>385</v>
      </c>
      <c r="UTJ362" s="203" t="s">
        <v>385</v>
      </c>
      <c r="UTK362" s="203" t="s">
        <v>385</v>
      </c>
      <c r="UTL362" s="203" t="s">
        <v>385</v>
      </c>
      <c r="UTM362" s="203" t="s">
        <v>385</v>
      </c>
      <c r="UTN362" s="203" t="s">
        <v>385</v>
      </c>
      <c r="UTO362" s="203" t="s">
        <v>385</v>
      </c>
      <c r="UTP362" s="203" t="s">
        <v>385</v>
      </c>
      <c r="UTQ362" s="203" t="s">
        <v>385</v>
      </c>
      <c r="UTR362" s="203" t="s">
        <v>385</v>
      </c>
      <c r="UTS362" s="203" t="s">
        <v>385</v>
      </c>
      <c r="UTT362" s="203" t="s">
        <v>385</v>
      </c>
      <c r="UTU362" s="203" t="s">
        <v>385</v>
      </c>
      <c r="UTV362" s="203" t="s">
        <v>385</v>
      </c>
      <c r="UTW362" s="203" t="s">
        <v>385</v>
      </c>
      <c r="UTX362" s="203" t="s">
        <v>385</v>
      </c>
      <c r="UTY362" s="203" t="s">
        <v>385</v>
      </c>
      <c r="UTZ362" s="203" t="s">
        <v>385</v>
      </c>
      <c r="UUA362" s="203" t="s">
        <v>385</v>
      </c>
      <c r="UUB362" s="203" t="s">
        <v>385</v>
      </c>
      <c r="UUC362" s="203" t="s">
        <v>385</v>
      </c>
      <c r="UUD362" s="203" t="s">
        <v>385</v>
      </c>
      <c r="UUE362" s="203" t="s">
        <v>385</v>
      </c>
      <c r="UUF362" s="203" t="s">
        <v>385</v>
      </c>
      <c r="UUG362" s="203" t="s">
        <v>385</v>
      </c>
      <c r="UUH362" s="203" t="s">
        <v>385</v>
      </c>
      <c r="UUI362" s="203" t="s">
        <v>385</v>
      </c>
      <c r="UUJ362" s="203" t="s">
        <v>385</v>
      </c>
      <c r="UUK362" s="203" t="s">
        <v>385</v>
      </c>
      <c r="UUL362" s="203" t="s">
        <v>385</v>
      </c>
      <c r="UUM362" s="203" t="s">
        <v>385</v>
      </c>
      <c r="UUN362" s="203" t="s">
        <v>385</v>
      </c>
      <c r="UUO362" s="203" t="s">
        <v>385</v>
      </c>
      <c r="UUP362" s="203" t="s">
        <v>385</v>
      </c>
      <c r="UUQ362" s="203" t="s">
        <v>385</v>
      </c>
      <c r="UUR362" s="203" t="s">
        <v>385</v>
      </c>
      <c r="UUS362" s="203" t="s">
        <v>385</v>
      </c>
      <c r="UUT362" s="203" t="s">
        <v>385</v>
      </c>
      <c r="UUU362" s="203" t="s">
        <v>385</v>
      </c>
      <c r="UUV362" s="203" t="s">
        <v>385</v>
      </c>
      <c r="UUW362" s="203" t="s">
        <v>385</v>
      </c>
      <c r="UUX362" s="203" t="s">
        <v>385</v>
      </c>
      <c r="UUY362" s="203" t="s">
        <v>385</v>
      </c>
      <c r="UUZ362" s="203" t="s">
        <v>385</v>
      </c>
      <c r="UVA362" s="203" t="s">
        <v>385</v>
      </c>
      <c r="UVB362" s="203" t="s">
        <v>385</v>
      </c>
      <c r="UVC362" s="203" t="s">
        <v>385</v>
      </c>
      <c r="UVD362" s="203" t="s">
        <v>385</v>
      </c>
      <c r="UVE362" s="203" t="s">
        <v>385</v>
      </c>
      <c r="UVF362" s="203" t="s">
        <v>385</v>
      </c>
      <c r="UVG362" s="203" t="s">
        <v>385</v>
      </c>
      <c r="UVH362" s="203" t="s">
        <v>385</v>
      </c>
      <c r="UVI362" s="203" t="s">
        <v>385</v>
      </c>
      <c r="UVJ362" s="203" t="s">
        <v>385</v>
      </c>
      <c r="UVK362" s="203" t="s">
        <v>385</v>
      </c>
      <c r="UVL362" s="203" t="s">
        <v>385</v>
      </c>
      <c r="UVM362" s="203" t="s">
        <v>385</v>
      </c>
      <c r="UVN362" s="203" t="s">
        <v>385</v>
      </c>
      <c r="UVO362" s="203" t="s">
        <v>385</v>
      </c>
      <c r="UVP362" s="203" t="s">
        <v>385</v>
      </c>
      <c r="UVQ362" s="203" t="s">
        <v>385</v>
      </c>
      <c r="UVR362" s="203" t="s">
        <v>385</v>
      </c>
      <c r="UVS362" s="203" t="s">
        <v>385</v>
      </c>
      <c r="UVT362" s="203" t="s">
        <v>385</v>
      </c>
      <c r="UVU362" s="203" t="s">
        <v>385</v>
      </c>
      <c r="UVV362" s="203" t="s">
        <v>385</v>
      </c>
      <c r="UVW362" s="203" t="s">
        <v>385</v>
      </c>
      <c r="UVX362" s="203" t="s">
        <v>385</v>
      </c>
      <c r="UVY362" s="203" t="s">
        <v>385</v>
      </c>
      <c r="UVZ362" s="203" t="s">
        <v>385</v>
      </c>
      <c r="UWA362" s="203" t="s">
        <v>385</v>
      </c>
      <c r="UWB362" s="203" t="s">
        <v>385</v>
      </c>
      <c r="UWC362" s="203" t="s">
        <v>385</v>
      </c>
      <c r="UWD362" s="203" t="s">
        <v>385</v>
      </c>
      <c r="UWE362" s="203" t="s">
        <v>385</v>
      </c>
      <c r="UWF362" s="203" t="s">
        <v>385</v>
      </c>
      <c r="UWG362" s="203" t="s">
        <v>385</v>
      </c>
      <c r="UWH362" s="203" t="s">
        <v>385</v>
      </c>
      <c r="UWI362" s="203" t="s">
        <v>385</v>
      </c>
      <c r="UWJ362" s="203" t="s">
        <v>385</v>
      </c>
      <c r="UWK362" s="203" t="s">
        <v>385</v>
      </c>
      <c r="UWL362" s="203" t="s">
        <v>385</v>
      </c>
      <c r="UWM362" s="203" t="s">
        <v>385</v>
      </c>
      <c r="UWN362" s="203" t="s">
        <v>385</v>
      </c>
      <c r="UWO362" s="203" t="s">
        <v>385</v>
      </c>
      <c r="UWP362" s="203" t="s">
        <v>385</v>
      </c>
      <c r="UWQ362" s="203" t="s">
        <v>385</v>
      </c>
      <c r="UWR362" s="203" t="s">
        <v>385</v>
      </c>
      <c r="UWS362" s="203" t="s">
        <v>385</v>
      </c>
      <c r="UWT362" s="203" t="s">
        <v>385</v>
      </c>
      <c r="UWU362" s="203" t="s">
        <v>385</v>
      </c>
      <c r="UWV362" s="203" t="s">
        <v>385</v>
      </c>
      <c r="UWW362" s="203" t="s">
        <v>385</v>
      </c>
      <c r="UWX362" s="203" t="s">
        <v>385</v>
      </c>
      <c r="UWY362" s="203" t="s">
        <v>385</v>
      </c>
      <c r="UWZ362" s="203" t="s">
        <v>385</v>
      </c>
      <c r="UXA362" s="203" t="s">
        <v>385</v>
      </c>
      <c r="UXB362" s="203" t="s">
        <v>385</v>
      </c>
      <c r="UXC362" s="203" t="s">
        <v>385</v>
      </c>
      <c r="UXD362" s="203" t="s">
        <v>385</v>
      </c>
      <c r="UXE362" s="203" t="s">
        <v>385</v>
      </c>
      <c r="UXF362" s="203" t="s">
        <v>385</v>
      </c>
      <c r="UXG362" s="203" t="s">
        <v>385</v>
      </c>
      <c r="UXH362" s="203" t="s">
        <v>385</v>
      </c>
      <c r="UXI362" s="203" t="s">
        <v>385</v>
      </c>
      <c r="UXJ362" s="203" t="s">
        <v>385</v>
      </c>
      <c r="UXK362" s="203" t="s">
        <v>385</v>
      </c>
      <c r="UXL362" s="203" t="s">
        <v>385</v>
      </c>
      <c r="UXM362" s="203" t="s">
        <v>385</v>
      </c>
      <c r="UXN362" s="203" t="s">
        <v>385</v>
      </c>
      <c r="UXO362" s="203" t="s">
        <v>385</v>
      </c>
      <c r="UXP362" s="203" t="s">
        <v>385</v>
      </c>
      <c r="UXQ362" s="203" t="s">
        <v>385</v>
      </c>
      <c r="UXR362" s="203" t="s">
        <v>385</v>
      </c>
      <c r="UXS362" s="203" t="s">
        <v>385</v>
      </c>
      <c r="UXT362" s="203" t="s">
        <v>385</v>
      </c>
      <c r="UXU362" s="203" t="s">
        <v>385</v>
      </c>
      <c r="UXV362" s="203" t="s">
        <v>385</v>
      </c>
      <c r="UXW362" s="203" t="s">
        <v>385</v>
      </c>
      <c r="UXX362" s="203" t="s">
        <v>385</v>
      </c>
      <c r="UXY362" s="203" t="s">
        <v>385</v>
      </c>
      <c r="UXZ362" s="203" t="s">
        <v>385</v>
      </c>
      <c r="UYA362" s="203" t="s">
        <v>385</v>
      </c>
      <c r="UYB362" s="203" t="s">
        <v>385</v>
      </c>
      <c r="UYC362" s="203" t="s">
        <v>385</v>
      </c>
      <c r="UYD362" s="203" t="s">
        <v>385</v>
      </c>
      <c r="UYE362" s="203" t="s">
        <v>385</v>
      </c>
      <c r="UYF362" s="203" t="s">
        <v>385</v>
      </c>
      <c r="UYG362" s="203" t="s">
        <v>385</v>
      </c>
      <c r="UYH362" s="203" t="s">
        <v>385</v>
      </c>
      <c r="UYI362" s="203" t="s">
        <v>385</v>
      </c>
      <c r="UYJ362" s="203" t="s">
        <v>385</v>
      </c>
      <c r="UYK362" s="203" t="s">
        <v>385</v>
      </c>
      <c r="UYL362" s="203" t="s">
        <v>385</v>
      </c>
      <c r="UYM362" s="203" t="s">
        <v>385</v>
      </c>
      <c r="UYN362" s="203" t="s">
        <v>385</v>
      </c>
      <c r="UYO362" s="203" t="s">
        <v>385</v>
      </c>
      <c r="UYP362" s="203" t="s">
        <v>385</v>
      </c>
      <c r="UYQ362" s="203" t="s">
        <v>385</v>
      </c>
      <c r="UYR362" s="203" t="s">
        <v>385</v>
      </c>
      <c r="UYS362" s="203" t="s">
        <v>385</v>
      </c>
      <c r="UYT362" s="203" t="s">
        <v>385</v>
      </c>
      <c r="UYU362" s="203" t="s">
        <v>385</v>
      </c>
      <c r="UYV362" s="203" t="s">
        <v>385</v>
      </c>
      <c r="UYW362" s="203" t="s">
        <v>385</v>
      </c>
      <c r="UYX362" s="203" t="s">
        <v>385</v>
      </c>
      <c r="UYY362" s="203" t="s">
        <v>385</v>
      </c>
      <c r="UYZ362" s="203" t="s">
        <v>385</v>
      </c>
      <c r="UZA362" s="203" t="s">
        <v>385</v>
      </c>
      <c r="UZB362" s="203" t="s">
        <v>385</v>
      </c>
      <c r="UZC362" s="203" t="s">
        <v>385</v>
      </c>
      <c r="UZD362" s="203" t="s">
        <v>385</v>
      </c>
      <c r="UZE362" s="203" t="s">
        <v>385</v>
      </c>
      <c r="UZF362" s="203" t="s">
        <v>385</v>
      </c>
      <c r="UZG362" s="203" t="s">
        <v>385</v>
      </c>
      <c r="UZH362" s="203" t="s">
        <v>385</v>
      </c>
      <c r="UZI362" s="203" t="s">
        <v>385</v>
      </c>
      <c r="UZJ362" s="203" t="s">
        <v>385</v>
      </c>
      <c r="UZK362" s="203" t="s">
        <v>385</v>
      </c>
      <c r="UZL362" s="203" t="s">
        <v>385</v>
      </c>
      <c r="UZM362" s="203" t="s">
        <v>385</v>
      </c>
      <c r="UZN362" s="203" t="s">
        <v>385</v>
      </c>
      <c r="UZO362" s="203" t="s">
        <v>385</v>
      </c>
      <c r="UZP362" s="203" t="s">
        <v>385</v>
      </c>
      <c r="UZQ362" s="203" t="s">
        <v>385</v>
      </c>
      <c r="UZR362" s="203" t="s">
        <v>385</v>
      </c>
      <c r="UZS362" s="203" t="s">
        <v>385</v>
      </c>
      <c r="UZT362" s="203" t="s">
        <v>385</v>
      </c>
      <c r="UZU362" s="203" t="s">
        <v>385</v>
      </c>
      <c r="UZV362" s="203" t="s">
        <v>385</v>
      </c>
      <c r="UZW362" s="203" t="s">
        <v>385</v>
      </c>
      <c r="UZX362" s="203" t="s">
        <v>385</v>
      </c>
      <c r="UZY362" s="203" t="s">
        <v>385</v>
      </c>
      <c r="UZZ362" s="203" t="s">
        <v>385</v>
      </c>
      <c r="VAA362" s="203" t="s">
        <v>385</v>
      </c>
      <c r="VAB362" s="203" t="s">
        <v>385</v>
      </c>
      <c r="VAC362" s="203" t="s">
        <v>385</v>
      </c>
      <c r="VAD362" s="203" t="s">
        <v>385</v>
      </c>
      <c r="VAE362" s="203" t="s">
        <v>385</v>
      </c>
      <c r="VAF362" s="203" t="s">
        <v>385</v>
      </c>
      <c r="VAG362" s="203" t="s">
        <v>385</v>
      </c>
      <c r="VAH362" s="203" t="s">
        <v>385</v>
      </c>
      <c r="VAI362" s="203" t="s">
        <v>385</v>
      </c>
      <c r="VAJ362" s="203" t="s">
        <v>385</v>
      </c>
      <c r="VAK362" s="203" t="s">
        <v>385</v>
      </c>
      <c r="VAL362" s="203" t="s">
        <v>385</v>
      </c>
      <c r="VAM362" s="203" t="s">
        <v>385</v>
      </c>
      <c r="VAN362" s="203" t="s">
        <v>385</v>
      </c>
      <c r="VAO362" s="203" t="s">
        <v>385</v>
      </c>
      <c r="VAP362" s="203" t="s">
        <v>385</v>
      </c>
      <c r="VAQ362" s="203" t="s">
        <v>385</v>
      </c>
      <c r="VAR362" s="203" t="s">
        <v>385</v>
      </c>
      <c r="VAS362" s="203" t="s">
        <v>385</v>
      </c>
      <c r="VAT362" s="203" t="s">
        <v>385</v>
      </c>
      <c r="VAU362" s="203" t="s">
        <v>385</v>
      </c>
      <c r="VAV362" s="203" t="s">
        <v>385</v>
      </c>
      <c r="VAW362" s="203" t="s">
        <v>385</v>
      </c>
      <c r="VAX362" s="203" t="s">
        <v>385</v>
      </c>
      <c r="VAY362" s="203" t="s">
        <v>385</v>
      </c>
      <c r="VAZ362" s="203" t="s">
        <v>385</v>
      </c>
      <c r="VBA362" s="203" t="s">
        <v>385</v>
      </c>
      <c r="VBB362" s="203" t="s">
        <v>385</v>
      </c>
      <c r="VBC362" s="203" t="s">
        <v>385</v>
      </c>
      <c r="VBD362" s="203" t="s">
        <v>385</v>
      </c>
      <c r="VBE362" s="203" t="s">
        <v>385</v>
      </c>
      <c r="VBF362" s="203" t="s">
        <v>385</v>
      </c>
      <c r="VBG362" s="203" t="s">
        <v>385</v>
      </c>
      <c r="VBH362" s="203" t="s">
        <v>385</v>
      </c>
      <c r="VBI362" s="203" t="s">
        <v>385</v>
      </c>
      <c r="VBJ362" s="203" t="s">
        <v>385</v>
      </c>
      <c r="VBK362" s="203" t="s">
        <v>385</v>
      </c>
      <c r="VBL362" s="203" t="s">
        <v>385</v>
      </c>
      <c r="VBM362" s="203" t="s">
        <v>385</v>
      </c>
      <c r="VBN362" s="203" t="s">
        <v>385</v>
      </c>
      <c r="VBO362" s="203" t="s">
        <v>385</v>
      </c>
      <c r="VBP362" s="203" t="s">
        <v>385</v>
      </c>
      <c r="VBQ362" s="203" t="s">
        <v>385</v>
      </c>
      <c r="VBR362" s="203" t="s">
        <v>385</v>
      </c>
      <c r="VBS362" s="203" t="s">
        <v>385</v>
      </c>
      <c r="VBT362" s="203" t="s">
        <v>385</v>
      </c>
      <c r="VBU362" s="203" t="s">
        <v>385</v>
      </c>
      <c r="VBV362" s="203" t="s">
        <v>385</v>
      </c>
      <c r="VBW362" s="203" t="s">
        <v>385</v>
      </c>
      <c r="VBX362" s="203" t="s">
        <v>385</v>
      </c>
      <c r="VBY362" s="203" t="s">
        <v>385</v>
      </c>
      <c r="VBZ362" s="203" t="s">
        <v>385</v>
      </c>
      <c r="VCA362" s="203" t="s">
        <v>385</v>
      </c>
      <c r="VCB362" s="203" t="s">
        <v>385</v>
      </c>
      <c r="VCC362" s="203" t="s">
        <v>385</v>
      </c>
      <c r="VCD362" s="203" t="s">
        <v>385</v>
      </c>
      <c r="VCE362" s="203" t="s">
        <v>385</v>
      </c>
      <c r="VCF362" s="203" t="s">
        <v>385</v>
      </c>
      <c r="VCG362" s="203" t="s">
        <v>385</v>
      </c>
      <c r="VCH362" s="203" t="s">
        <v>385</v>
      </c>
      <c r="VCI362" s="203" t="s">
        <v>385</v>
      </c>
      <c r="VCJ362" s="203" t="s">
        <v>385</v>
      </c>
      <c r="VCK362" s="203" t="s">
        <v>385</v>
      </c>
      <c r="VCL362" s="203" t="s">
        <v>385</v>
      </c>
      <c r="VCM362" s="203" t="s">
        <v>385</v>
      </c>
      <c r="VCN362" s="203" t="s">
        <v>385</v>
      </c>
      <c r="VCO362" s="203" t="s">
        <v>385</v>
      </c>
      <c r="VCP362" s="203" t="s">
        <v>385</v>
      </c>
      <c r="VCQ362" s="203" t="s">
        <v>385</v>
      </c>
      <c r="VCR362" s="203" t="s">
        <v>385</v>
      </c>
      <c r="VCS362" s="203" t="s">
        <v>385</v>
      </c>
      <c r="VCT362" s="203" t="s">
        <v>385</v>
      </c>
      <c r="VCU362" s="203" t="s">
        <v>385</v>
      </c>
      <c r="VCV362" s="203" t="s">
        <v>385</v>
      </c>
      <c r="VCW362" s="203" t="s">
        <v>385</v>
      </c>
      <c r="VCX362" s="203" t="s">
        <v>385</v>
      </c>
      <c r="VCY362" s="203" t="s">
        <v>385</v>
      </c>
      <c r="VCZ362" s="203" t="s">
        <v>385</v>
      </c>
      <c r="VDA362" s="203" t="s">
        <v>385</v>
      </c>
      <c r="VDB362" s="203" t="s">
        <v>385</v>
      </c>
      <c r="VDC362" s="203" t="s">
        <v>385</v>
      </c>
      <c r="VDD362" s="203" t="s">
        <v>385</v>
      </c>
      <c r="VDE362" s="203" t="s">
        <v>385</v>
      </c>
      <c r="VDF362" s="203" t="s">
        <v>385</v>
      </c>
      <c r="VDG362" s="203" t="s">
        <v>385</v>
      </c>
      <c r="VDH362" s="203" t="s">
        <v>385</v>
      </c>
      <c r="VDI362" s="203" t="s">
        <v>385</v>
      </c>
      <c r="VDJ362" s="203" t="s">
        <v>385</v>
      </c>
      <c r="VDK362" s="203" t="s">
        <v>385</v>
      </c>
      <c r="VDL362" s="203" t="s">
        <v>385</v>
      </c>
      <c r="VDM362" s="203" t="s">
        <v>385</v>
      </c>
      <c r="VDN362" s="203" t="s">
        <v>385</v>
      </c>
      <c r="VDO362" s="203" t="s">
        <v>385</v>
      </c>
      <c r="VDP362" s="203" t="s">
        <v>385</v>
      </c>
      <c r="VDQ362" s="203" t="s">
        <v>385</v>
      </c>
      <c r="VDR362" s="203" t="s">
        <v>385</v>
      </c>
      <c r="VDS362" s="203" t="s">
        <v>385</v>
      </c>
      <c r="VDT362" s="203" t="s">
        <v>385</v>
      </c>
      <c r="VDU362" s="203" t="s">
        <v>385</v>
      </c>
      <c r="VDV362" s="203" t="s">
        <v>385</v>
      </c>
      <c r="VDW362" s="203" t="s">
        <v>385</v>
      </c>
      <c r="VDX362" s="203" t="s">
        <v>385</v>
      </c>
      <c r="VDY362" s="203" t="s">
        <v>385</v>
      </c>
      <c r="VDZ362" s="203" t="s">
        <v>385</v>
      </c>
      <c r="VEA362" s="203" t="s">
        <v>385</v>
      </c>
      <c r="VEB362" s="203" t="s">
        <v>385</v>
      </c>
      <c r="VEC362" s="203" t="s">
        <v>385</v>
      </c>
      <c r="VED362" s="203" t="s">
        <v>385</v>
      </c>
      <c r="VEE362" s="203" t="s">
        <v>385</v>
      </c>
      <c r="VEF362" s="203" t="s">
        <v>385</v>
      </c>
      <c r="VEG362" s="203" t="s">
        <v>385</v>
      </c>
      <c r="VEH362" s="203" t="s">
        <v>385</v>
      </c>
      <c r="VEI362" s="203" t="s">
        <v>385</v>
      </c>
      <c r="VEJ362" s="203" t="s">
        <v>385</v>
      </c>
      <c r="VEK362" s="203" t="s">
        <v>385</v>
      </c>
      <c r="VEL362" s="203" t="s">
        <v>385</v>
      </c>
      <c r="VEM362" s="203" t="s">
        <v>385</v>
      </c>
      <c r="VEN362" s="203" t="s">
        <v>385</v>
      </c>
      <c r="VEO362" s="203" t="s">
        <v>385</v>
      </c>
      <c r="VEP362" s="203" t="s">
        <v>385</v>
      </c>
      <c r="VEQ362" s="203" t="s">
        <v>385</v>
      </c>
      <c r="VER362" s="203" t="s">
        <v>385</v>
      </c>
      <c r="VES362" s="203" t="s">
        <v>385</v>
      </c>
      <c r="VET362" s="203" t="s">
        <v>385</v>
      </c>
      <c r="VEU362" s="203" t="s">
        <v>385</v>
      </c>
      <c r="VEV362" s="203" t="s">
        <v>385</v>
      </c>
      <c r="VEW362" s="203" t="s">
        <v>385</v>
      </c>
      <c r="VEX362" s="203" t="s">
        <v>385</v>
      </c>
      <c r="VEY362" s="203" t="s">
        <v>385</v>
      </c>
      <c r="VEZ362" s="203" t="s">
        <v>385</v>
      </c>
      <c r="VFA362" s="203" t="s">
        <v>385</v>
      </c>
      <c r="VFB362" s="203" t="s">
        <v>385</v>
      </c>
      <c r="VFC362" s="203" t="s">
        <v>385</v>
      </c>
      <c r="VFD362" s="203" t="s">
        <v>385</v>
      </c>
      <c r="VFE362" s="203" t="s">
        <v>385</v>
      </c>
      <c r="VFF362" s="203" t="s">
        <v>385</v>
      </c>
      <c r="VFG362" s="203" t="s">
        <v>385</v>
      </c>
      <c r="VFH362" s="203" t="s">
        <v>385</v>
      </c>
      <c r="VFI362" s="203" t="s">
        <v>385</v>
      </c>
      <c r="VFJ362" s="203" t="s">
        <v>385</v>
      </c>
      <c r="VFK362" s="203" t="s">
        <v>385</v>
      </c>
      <c r="VFL362" s="203" t="s">
        <v>385</v>
      </c>
      <c r="VFM362" s="203" t="s">
        <v>385</v>
      </c>
      <c r="VFN362" s="203" t="s">
        <v>385</v>
      </c>
      <c r="VFO362" s="203" t="s">
        <v>385</v>
      </c>
      <c r="VFP362" s="203" t="s">
        <v>385</v>
      </c>
      <c r="VFQ362" s="203" t="s">
        <v>385</v>
      </c>
      <c r="VFR362" s="203" t="s">
        <v>385</v>
      </c>
      <c r="VFS362" s="203" t="s">
        <v>385</v>
      </c>
      <c r="VFT362" s="203" t="s">
        <v>385</v>
      </c>
      <c r="VFU362" s="203" t="s">
        <v>385</v>
      </c>
      <c r="VFV362" s="203" t="s">
        <v>385</v>
      </c>
      <c r="VFW362" s="203" t="s">
        <v>385</v>
      </c>
      <c r="VFX362" s="203" t="s">
        <v>385</v>
      </c>
      <c r="VFY362" s="203" t="s">
        <v>385</v>
      </c>
      <c r="VFZ362" s="203" t="s">
        <v>385</v>
      </c>
      <c r="VGA362" s="203" t="s">
        <v>385</v>
      </c>
      <c r="VGB362" s="203" t="s">
        <v>385</v>
      </c>
      <c r="VGC362" s="203" t="s">
        <v>385</v>
      </c>
      <c r="VGD362" s="203" t="s">
        <v>385</v>
      </c>
      <c r="VGE362" s="203" t="s">
        <v>385</v>
      </c>
      <c r="VGF362" s="203" t="s">
        <v>385</v>
      </c>
      <c r="VGG362" s="203" t="s">
        <v>385</v>
      </c>
      <c r="VGH362" s="203" t="s">
        <v>385</v>
      </c>
      <c r="VGI362" s="203" t="s">
        <v>385</v>
      </c>
      <c r="VGJ362" s="203" t="s">
        <v>385</v>
      </c>
      <c r="VGK362" s="203" t="s">
        <v>385</v>
      </c>
      <c r="VGL362" s="203" t="s">
        <v>385</v>
      </c>
      <c r="VGM362" s="203" t="s">
        <v>385</v>
      </c>
      <c r="VGN362" s="203" t="s">
        <v>385</v>
      </c>
      <c r="VGO362" s="203" t="s">
        <v>385</v>
      </c>
      <c r="VGP362" s="203" t="s">
        <v>385</v>
      </c>
      <c r="VGQ362" s="203" t="s">
        <v>385</v>
      </c>
      <c r="VGR362" s="203" t="s">
        <v>385</v>
      </c>
      <c r="VGS362" s="203" t="s">
        <v>385</v>
      </c>
      <c r="VGT362" s="203" t="s">
        <v>385</v>
      </c>
      <c r="VGU362" s="203" t="s">
        <v>385</v>
      </c>
      <c r="VGV362" s="203" t="s">
        <v>385</v>
      </c>
      <c r="VGW362" s="203" t="s">
        <v>385</v>
      </c>
      <c r="VGX362" s="203" t="s">
        <v>385</v>
      </c>
      <c r="VGY362" s="203" t="s">
        <v>385</v>
      </c>
      <c r="VGZ362" s="203" t="s">
        <v>385</v>
      </c>
      <c r="VHA362" s="203" t="s">
        <v>385</v>
      </c>
      <c r="VHB362" s="203" t="s">
        <v>385</v>
      </c>
      <c r="VHC362" s="203" t="s">
        <v>385</v>
      </c>
      <c r="VHD362" s="203" t="s">
        <v>385</v>
      </c>
      <c r="VHE362" s="203" t="s">
        <v>385</v>
      </c>
      <c r="VHF362" s="203" t="s">
        <v>385</v>
      </c>
      <c r="VHG362" s="203" t="s">
        <v>385</v>
      </c>
      <c r="VHH362" s="203" t="s">
        <v>385</v>
      </c>
      <c r="VHI362" s="203" t="s">
        <v>385</v>
      </c>
      <c r="VHJ362" s="203" t="s">
        <v>385</v>
      </c>
      <c r="VHK362" s="203" t="s">
        <v>385</v>
      </c>
      <c r="VHL362" s="203" t="s">
        <v>385</v>
      </c>
      <c r="VHM362" s="203" t="s">
        <v>385</v>
      </c>
      <c r="VHN362" s="203" t="s">
        <v>385</v>
      </c>
      <c r="VHO362" s="203" t="s">
        <v>385</v>
      </c>
      <c r="VHP362" s="203" t="s">
        <v>385</v>
      </c>
      <c r="VHQ362" s="203" t="s">
        <v>385</v>
      </c>
      <c r="VHR362" s="203" t="s">
        <v>385</v>
      </c>
      <c r="VHS362" s="203" t="s">
        <v>385</v>
      </c>
      <c r="VHT362" s="203" t="s">
        <v>385</v>
      </c>
      <c r="VHU362" s="203" t="s">
        <v>385</v>
      </c>
      <c r="VHV362" s="203" t="s">
        <v>385</v>
      </c>
      <c r="VHW362" s="203" t="s">
        <v>385</v>
      </c>
      <c r="VHX362" s="203" t="s">
        <v>385</v>
      </c>
      <c r="VHY362" s="203" t="s">
        <v>385</v>
      </c>
      <c r="VHZ362" s="203" t="s">
        <v>385</v>
      </c>
      <c r="VIA362" s="203" t="s">
        <v>385</v>
      </c>
      <c r="VIB362" s="203" t="s">
        <v>385</v>
      </c>
      <c r="VIC362" s="203" t="s">
        <v>385</v>
      </c>
      <c r="VID362" s="203" t="s">
        <v>385</v>
      </c>
      <c r="VIE362" s="203" t="s">
        <v>385</v>
      </c>
      <c r="VIF362" s="203" t="s">
        <v>385</v>
      </c>
      <c r="VIG362" s="203" t="s">
        <v>385</v>
      </c>
      <c r="VIH362" s="203" t="s">
        <v>385</v>
      </c>
      <c r="VII362" s="203" t="s">
        <v>385</v>
      </c>
      <c r="VIJ362" s="203" t="s">
        <v>385</v>
      </c>
      <c r="VIK362" s="203" t="s">
        <v>385</v>
      </c>
      <c r="VIL362" s="203" t="s">
        <v>385</v>
      </c>
      <c r="VIM362" s="203" t="s">
        <v>385</v>
      </c>
      <c r="VIN362" s="203" t="s">
        <v>385</v>
      </c>
      <c r="VIO362" s="203" t="s">
        <v>385</v>
      </c>
      <c r="VIP362" s="203" t="s">
        <v>385</v>
      </c>
      <c r="VIQ362" s="203" t="s">
        <v>385</v>
      </c>
      <c r="VIR362" s="203" t="s">
        <v>385</v>
      </c>
      <c r="VIS362" s="203" t="s">
        <v>385</v>
      </c>
      <c r="VIT362" s="203" t="s">
        <v>385</v>
      </c>
      <c r="VIU362" s="203" t="s">
        <v>385</v>
      </c>
      <c r="VIV362" s="203" t="s">
        <v>385</v>
      </c>
      <c r="VIW362" s="203" t="s">
        <v>385</v>
      </c>
      <c r="VIX362" s="203" t="s">
        <v>385</v>
      </c>
      <c r="VIY362" s="203" t="s">
        <v>385</v>
      </c>
      <c r="VIZ362" s="203" t="s">
        <v>385</v>
      </c>
      <c r="VJA362" s="203" t="s">
        <v>385</v>
      </c>
      <c r="VJB362" s="203" t="s">
        <v>385</v>
      </c>
      <c r="VJC362" s="203" t="s">
        <v>385</v>
      </c>
      <c r="VJD362" s="203" t="s">
        <v>385</v>
      </c>
      <c r="VJE362" s="203" t="s">
        <v>385</v>
      </c>
      <c r="VJF362" s="203" t="s">
        <v>385</v>
      </c>
      <c r="VJG362" s="203" t="s">
        <v>385</v>
      </c>
      <c r="VJH362" s="203" t="s">
        <v>385</v>
      </c>
      <c r="VJI362" s="203" t="s">
        <v>385</v>
      </c>
      <c r="VJJ362" s="203" t="s">
        <v>385</v>
      </c>
      <c r="VJK362" s="203" t="s">
        <v>385</v>
      </c>
      <c r="VJL362" s="203" t="s">
        <v>385</v>
      </c>
      <c r="VJM362" s="203" t="s">
        <v>385</v>
      </c>
      <c r="VJN362" s="203" t="s">
        <v>385</v>
      </c>
      <c r="VJO362" s="203" t="s">
        <v>385</v>
      </c>
      <c r="VJP362" s="203" t="s">
        <v>385</v>
      </c>
      <c r="VJQ362" s="203" t="s">
        <v>385</v>
      </c>
      <c r="VJR362" s="203" t="s">
        <v>385</v>
      </c>
      <c r="VJS362" s="203" t="s">
        <v>385</v>
      </c>
      <c r="VJT362" s="203" t="s">
        <v>385</v>
      </c>
      <c r="VJU362" s="203" t="s">
        <v>385</v>
      </c>
      <c r="VJV362" s="203" t="s">
        <v>385</v>
      </c>
      <c r="VJW362" s="203" t="s">
        <v>385</v>
      </c>
      <c r="VJX362" s="203" t="s">
        <v>385</v>
      </c>
      <c r="VJY362" s="203" t="s">
        <v>385</v>
      </c>
      <c r="VJZ362" s="203" t="s">
        <v>385</v>
      </c>
      <c r="VKA362" s="203" t="s">
        <v>385</v>
      </c>
      <c r="VKB362" s="203" t="s">
        <v>385</v>
      </c>
      <c r="VKC362" s="203" t="s">
        <v>385</v>
      </c>
      <c r="VKD362" s="203" t="s">
        <v>385</v>
      </c>
      <c r="VKE362" s="203" t="s">
        <v>385</v>
      </c>
      <c r="VKF362" s="203" t="s">
        <v>385</v>
      </c>
      <c r="VKG362" s="203" t="s">
        <v>385</v>
      </c>
      <c r="VKH362" s="203" t="s">
        <v>385</v>
      </c>
      <c r="VKI362" s="203" t="s">
        <v>385</v>
      </c>
      <c r="VKJ362" s="203" t="s">
        <v>385</v>
      </c>
      <c r="VKK362" s="203" t="s">
        <v>385</v>
      </c>
      <c r="VKL362" s="203" t="s">
        <v>385</v>
      </c>
      <c r="VKM362" s="203" t="s">
        <v>385</v>
      </c>
      <c r="VKN362" s="203" t="s">
        <v>385</v>
      </c>
      <c r="VKO362" s="203" t="s">
        <v>385</v>
      </c>
      <c r="VKP362" s="203" t="s">
        <v>385</v>
      </c>
      <c r="VKQ362" s="203" t="s">
        <v>385</v>
      </c>
      <c r="VKR362" s="203" t="s">
        <v>385</v>
      </c>
      <c r="VKS362" s="203" t="s">
        <v>385</v>
      </c>
      <c r="VKT362" s="203" t="s">
        <v>385</v>
      </c>
      <c r="VKU362" s="203" t="s">
        <v>385</v>
      </c>
      <c r="VKV362" s="203" t="s">
        <v>385</v>
      </c>
      <c r="VKW362" s="203" t="s">
        <v>385</v>
      </c>
      <c r="VKX362" s="203" t="s">
        <v>385</v>
      </c>
      <c r="VKY362" s="203" t="s">
        <v>385</v>
      </c>
      <c r="VKZ362" s="203" t="s">
        <v>385</v>
      </c>
      <c r="VLA362" s="203" t="s">
        <v>385</v>
      </c>
      <c r="VLB362" s="203" t="s">
        <v>385</v>
      </c>
      <c r="VLC362" s="203" t="s">
        <v>385</v>
      </c>
      <c r="VLD362" s="203" t="s">
        <v>385</v>
      </c>
      <c r="VLE362" s="203" t="s">
        <v>385</v>
      </c>
      <c r="VLF362" s="203" t="s">
        <v>385</v>
      </c>
      <c r="VLG362" s="203" t="s">
        <v>385</v>
      </c>
      <c r="VLH362" s="203" t="s">
        <v>385</v>
      </c>
      <c r="VLI362" s="203" t="s">
        <v>385</v>
      </c>
      <c r="VLJ362" s="203" t="s">
        <v>385</v>
      </c>
      <c r="VLK362" s="203" t="s">
        <v>385</v>
      </c>
      <c r="VLL362" s="203" t="s">
        <v>385</v>
      </c>
      <c r="VLM362" s="203" t="s">
        <v>385</v>
      </c>
      <c r="VLN362" s="203" t="s">
        <v>385</v>
      </c>
      <c r="VLO362" s="203" t="s">
        <v>385</v>
      </c>
      <c r="VLP362" s="203" t="s">
        <v>385</v>
      </c>
      <c r="VLQ362" s="203" t="s">
        <v>385</v>
      </c>
      <c r="VLR362" s="203" t="s">
        <v>385</v>
      </c>
      <c r="VLS362" s="203" t="s">
        <v>385</v>
      </c>
      <c r="VLT362" s="203" t="s">
        <v>385</v>
      </c>
      <c r="VLU362" s="203" t="s">
        <v>385</v>
      </c>
      <c r="VLV362" s="203" t="s">
        <v>385</v>
      </c>
      <c r="VLW362" s="203" t="s">
        <v>385</v>
      </c>
      <c r="VLX362" s="203" t="s">
        <v>385</v>
      </c>
      <c r="VLY362" s="203" t="s">
        <v>385</v>
      </c>
      <c r="VLZ362" s="203" t="s">
        <v>385</v>
      </c>
      <c r="VMA362" s="203" t="s">
        <v>385</v>
      </c>
      <c r="VMB362" s="203" t="s">
        <v>385</v>
      </c>
      <c r="VMC362" s="203" t="s">
        <v>385</v>
      </c>
      <c r="VMD362" s="203" t="s">
        <v>385</v>
      </c>
      <c r="VME362" s="203" t="s">
        <v>385</v>
      </c>
      <c r="VMF362" s="203" t="s">
        <v>385</v>
      </c>
      <c r="VMG362" s="203" t="s">
        <v>385</v>
      </c>
      <c r="VMH362" s="203" t="s">
        <v>385</v>
      </c>
      <c r="VMI362" s="203" t="s">
        <v>385</v>
      </c>
      <c r="VMJ362" s="203" t="s">
        <v>385</v>
      </c>
      <c r="VMK362" s="203" t="s">
        <v>385</v>
      </c>
      <c r="VML362" s="203" t="s">
        <v>385</v>
      </c>
      <c r="VMM362" s="203" t="s">
        <v>385</v>
      </c>
      <c r="VMN362" s="203" t="s">
        <v>385</v>
      </c>
      <c r="VMO362" s="203" t="s">
        <v>385</v>
      </c>
      <c r="VMP362" s="203" t="s">
        <v>385</v>
      </c>
      <c r="VMQ362" s="203" t="s">
        <v>385</v>
      </c>
      <c r="VMR362" s="203" t="s">
        <v>385</v>
      </c>
      <c r="VMS362" s="203" t="s">
        <v>385</v>
      </c>
      <c r="VMT362" s="203" t="s">
        <v>385</v>
      </c>
      <c r="VMU362" s="203" t="s">
        <v>385</v>
      </c>
      <c r="VMV362" s="203" t="s">
        <v>385</v>
      </c>
      <c r="VMW362" s="203" t="s">
        <v>385</v>
      </c>
      <c r="VMX362" s="203" t="s">
        <v>385</v>
      </c>
      <c r="VMY362" s="203" t="s">
        <v>385</v>
      </c>
      <c r="VMZ362" s="203" t="s">
        <v>385</v>
      </c>
      <c r="VNA362" s="203" t="s">
        <v>385</v>
      </c>
      <c r="VNB362" s="203" t="s">
        <v>385</v>
      </c>
      <c r="VNC362" s="203" t="s">
        <v>385</v>
      </c>
      <c r="VND362" s="203" t="s">
        <v>385</v>
      </c>
      <c r="VNE362" s="203" t="s">
        <v>385</v>
      </c>
      <c r="VNF362" s="203" t="s">
        <v>385</v>
      </c>
      <c r="VNG362" s="203" t="s">
        <v>385</v>
      </c>
      <c r="VNH362" s="203" t="s">
        <v>385</v>
      </c>
      <c r="VNI362" s="203" t="s">
        <v>385</v>
      </c>
      <c r="VNJ362" s="203" t="s">
        <v>385</v>
      </c>
      <c r="VNK362" s="203" t="s">
        <v>385</v>
      </c>
      <c r="VNL362" s="203" t="s">
        <v>385</v>
      </c>
      <c r="VNM362" s="203" t="s">
        <v>385</v>
      </c>
      <c r="VNN362" s="203" t="s">
        <v>385</v>
      </c>
      <c r="VNO362" s="203" t="s">
        <v>385</v>
      </c>
      <c r="VNP362" s="203" t="s">
        <v>385</v>
      </c>
      <c r="VNQ362" s="203" t="s">
        <v>385</v>
      </c>
      <c r="VNR362" s="203" t="s">
        <v>385</v>
      </c>
      <c r="VNS362" s="203" t="s">
        <v>385</v>
      </c>
      <c r="VNT362" s="203" t="s">
        <v>385</v>
      </c>
      <c r="VNU362" s="203" t="s">
        <v>385</v>
      </c>
      <c r="VNV362" s="203" t="s">
        <v>385</v>
      </c>
      <c r="VNW362" s="203" t="s">
        <v>385</v>
      </c>
      <c r="VNX362" s="203" t="s">
        <v>385</v>
      </c>
      <c r="VNY362" s="203" t="s">
        <v>385</v>
      </c>
      <c r="VNZ362" s="203" t="s">
        <v>385</v>
      </c>
      <c r="VOA362" s="203" t="s">
        <v>385</v>
      </c>
      <c r="VOB362" s="203" t="s">
        <v>385</v>
      </c>
      <c r="VOC362" s="203" t="s">
        <v>385</v>
      </c>
      <c r="VOD362" s="203" t="s">
        <v>385</v>
      </c>
      <c r="VOE362" s="203" t="s">
        <v>385</v>
      </c>
      <c r="VOF362" s="203" t="s">
        <v>385</v>
      </c>
      <c r="VOG362" s="203" t="s">
        <v>385</v>
      </c>
      <c r="VOH362" s="203" t="s">
        <v>385</v>
      </c>
      <c r="VOI362" s="203" t="s">
        <v>385</v>
      </c>
      <c r="VOJ362" s="203" t="s">
        <v>385</v>
      </c>
      <c r="VOK362" s="203" t="s">
        <v>385</v>
      </c>
      <c r="VOL362" s="203" t="s">
        <v>385</v>
      </c>
      <c r="VOM362" s="203" t="s">
        <v>385</v>
      </c>
      <c r="VON362" s="203" t="s">
        <v>385</v>
      </c>
      <c r="VOO362" s="203" t="s">
        <v>385</v>
      </c>
      <c r="VOP362" s="203" t="s">
        <v>385</v>
      </c>
      <c r="VOQ362" s="203" t="s">
        <v>385</v>
      </c>
      <c r="VOR362" s="203" t="s">
        <v>385</v>
      </c>
      <c r="VOS362" s="203" t="s">
        <v>385</v>
      </c>
      <c r="VOT362" s="203" t="s">
        <v>385</v>
      </c>
      <c r="VOU362" s="203" t="s">
        <v>385</v>
      </c>
      <c r="VOV362" s="203" t="s">
        <v>385</v>
      </c>
      <c r="VOW362" s="203" t="s">
        <v>385</v>
      </c>
      <c r="VOX362" s="203" t="s">
        <v>385</v>
      </c>
      <c r="VOY362" s="203" t="s">
        <v>385</v>
      </c>
      <c r="VOZ362" s="203" t="s">
        <v>385</v>
      </c>
      <c r="VPA362" s="203" t="s">
        <v>385</v>
      </c>
      <c r="VPB362" s="203" t="s">
        <v>385</v>
      </c>
      <c r="VPC362" s="203" t="s">
        <v>385</v>
      </c>
      <c r="VPD362" s="203" t="s">
        <v>385</v>
      </c>
      <c r="VPE362" s="203" t="s">
        <v>385</v>
      </c>
      <c r="VPF362" s="203" t="s">
        <v>385</v>
      </c>
      <c r="VPG362" s="203" t="s">
        <v>385</v>
      </c>
      <c r="VPH362" s="203" t="s">
        <v>385</v>
      </c>
      <c r="VPI362" s="203" t="s">
        <v>385</v>
      </c>
      <c r="VPJ362" s="203" t="s">
        <v>385</v>
      </c>
      <c r="VPK362" s="203" t="s">
        <v>385</v>
      </c>
      <c r="VPL362" s="203" t="s">
        <v>385</v>
      </c>
      <c r="VPM362" s="203" t="s">
        <v>385</v>
      </c>
      <c r="VPN362" s="203" t="s">
        <v>385</v>
      </c>
      <c r="VPO362" s="203" t="s">
        <v>385</v>
      </c>
      <c r="VPP362" s="203" t="s">
        <v>385</v>
      </c>
      <c r="VPQ362" s="203" t="s">
        <v>385</v>
      </c>
      <c r="VPR362" s="203" t="s">
        <v>385</v>
      </c>
      <c r="VPS362" s="203" t="s">
        <v>385</v>
      </c>
      <c r="VPT362" s="203" t="s">
        <v>385</v>
      </c>
      <c r="VPU362" s="203" t="s">
        <v>385</v>
      </c>
      <c r="VPV362" s="203" t="s">
        <v>385</v>
      </c>
      <c r="VPW362" s="203" t="s">
        <v>385</v>
      </c>
      <c r="VPX362" s="203" t="s">
        <v>385</v>
      </c>
      <c r="VPY362" s="203" t="s">
        <v>385</v>
      </c>
      <c r="VPZ362" s="203" t="s">
        <v>385</v>
      </c>
      <c r="VQA362" s="203" t="s">
        <v>385</v>
      </c>
      <c r="VQB362" s="203" t="s">
        <v>385</v>
      </c>
      <c r="VQC362" s="203" t="s">
        <v>385</v>
      </c>
      <c r="VQD362" s="203" t="s">
        <v>385</v>
      </c>
      <c r="VQE362" s="203" t="s">
        <v>385</v>
      </c>
      <c r="VQF362" s="203" t="s">
        <v>385</v>
      </c>
      <c r="VQG362" s="203" t="s">
        <v>385</v>
      </c>
      <c r="VQH362" s="203" t="s">
        <v>385</v>
      </c>
      <c r="VQI362" s="203" t="s">
        <v>385</v>
      </c>
      <c r="VQJ362" s="203" t="s">
        <v>385</v>
      </c>
      <c r="VQK362" s="203" t="s">
        <v>385</v>
      </c>
      <c r="VQL362" s="203" t="s">
        <v>385</v>
      </c>
      <c r="VQM362" s="203" t="s">
        <v>385</v>
      </c>
      <c r="VQN362" s="203" t="s">
        <v>385</v>
      </c>
      <c r="VQO362" s="203" t="s">
        <v>385</v>
      </c>
      <c r="VQP362" s="203" t="s">
        <v>385</v>
      </c>
      <c r="VQQ362" s="203" t="s">
        <v>385</v>
      </c>
      <c r="VQR362" s="203" t="s">
        <v>385</v>
      </c>
      <c r="VQS362" s="203" t="s">
        <v>385</v>
      </c>
      <c r="VQT362" s="203" t="s">
        <v>385</v>
      </c>
      <c r="VQU362" s="203" t="s">
        <v>385</v>
      </c>
      <c r="VQV362" s="203" t="s">
        <v>385</v>
      </c>
      <c r="VQW362" s="203" t="s">
        <v>385</v>
      </c>
      <c r="VQX362" s="203" t="s">
        <v>385</v>
      </c>
      <c r="VQY362" s="203" t="s">
        <v>385</v>
      </c>
      <c r="VQZ362" s="203" t="s">
        <v>385</v>
      </c>
      <c r="VRA362" s="203" t="s">
        <v>385</v>
      </c>
      <c r="VRB362" s="203" t="s">
        <v>385</v>
      </c>
      <c r="VRC362" s="203" t="s">
        <v>385</v>
      </c>
      <c r="VRD362" s="203" t="s">
        <v>385</v>
      </c>
      <c r="VRE362" s="203" t="s">
        <v>385</v>
      </c>
      <c r="VRF362" s="203" t="s">
        <v>385</v>
      </c>
      <c r="VRG362" s="203" t="s">
        <v>385</v>
      </c>
      <c r="VRH362" s="203" t="s">
        <v>385</v>
      </c>
      <c r="VRI362" s="203" t="s">
        <v>385</v>
      </c>
      <c r="VRJ362" s="203" t="s">
        <v>385</v>
      </c>
      <c r="VRK362" s="203" t="s">
        <v>385</v>
      </c>
      <c r="VRL362" s="203" t="s">
        <v>385</v>
      </c>
      <c r="VRM362" s="203" t="s">
        <v>385</v>
      </c>
      <c r="VRN362" s="203" t="s">
        <v>385</v>
      </c>
      <c r="VRO362" s="203" t="s">
        <v>385</v>
      </c>
      <c r="VRP362" s="203" t="s">
        <v>385</v>
      </c>
      <c r="VRQ362" s="203" t="s">
        <v>385</v>
      </c>
      <c r="VRR362" s="203" t="s">
        <v>385</v>
      </c>
      <c r="VRS362" s="203" t="s">
        <v>385</v>
      </c>
      <c r="VRT362" s="203" t="s">
        <v>385</v>
      </c>
      <c r="VRU362" s="203" t="s">
        <v>385</v>
      </c>
      <c r="VRV362" s="203" t="s">
        <v>385</v>
      </c>
      <c r="VRW362" s="203" t="s">
        <v>385</v>
      </c>
      <c r="VRX362" s="203" t="s">
        <v>385</v>
      </c>
      <c r="VRY362" s="203" t="s">
        <v>385</v>
      </c>
      <c r="VRZ362" s="203" t="s">
        <v>385</v>
      </c>
      <c r="VSA362" s="203" t="s">
        <v>385</v>
      </c>
      <c r="VSB362" s="203" t="s">
        <v>385</v>
      </c>
      <c r="VSC362" s="203" t="s">
        <v>385</v>
      </c>
      <c r="VSD362" s="203" t="s">
        <v>385</v>
      </c>
      <c r="VSE362" s="203" t="s">
        <v>385</v>
      </c>
      <c r="VSF362" s="203" t="s">
        <v>385</v>
      </c>
      <c r="VSG362" s="203" t="s">
        <v>385</v>
      </c>
      <c r="VSH362" s="203" t="s">
        <v>385</v>
      </c>
      <c r="VSI362" s="203" t="s">
        <v>385</v>
      </c>
      <c r="VSJ362" s="203" t="s">
        <v>385</v>
      </c>
      <c r="VSK362" s="203" t="s">
        <v>385</v>
      </c>
      <c r="VSL362" s="203" t="s">
        <v>385</v>
      </c>
      <c r="VSM362" s="203" t="s">
        <v>385</v>
      </c>
      <c r="VSN362" s="203" t="s">
        <v>385</v>
      </c>
      <c r="VSO362" s="203" t="s">
        <v>385</v>
      </c>
      <c r="VSP362" s="203" t="s">
        <v>385</v>
      </c>
      <c r="VSQ362" s="203" t="s">
        <v>385</v>
      </c>
      <c r="VSR362" s="203" t="s">
        <v>385</v>
      </c>
      <c r="VSS362" s="203" t="s">
        <v>385</v>
      </c>
      <c r="VST362" s="203" t="s">
        <v>385</v>
      </c>
      <c r="VSU362" s="203" t="s">
        <v>385</v>
      </c>
      <c r="VSV362" s="203" t="s">
        <v>385</v>
      </c>
      <c r="VSW362" s="203" t="s">
        <v>385</v>
      </c>
      <c r="VSX362" s="203" t="s">
        <v>385</v>
      </c>
      <c r="VSY362" s="203" t="s">
        <v>385</v>
      </c>
      <c r="VSZ362" s="203" t="s">
        <v>385</v>
      </c>
      <c r="VTA362" s="203" t="s">
        <v>385</v>
      </c>
      <c r="VTB362" s="203" t="s">
        <v>385</v>
      </c>
      <c r="VTC362" s="203" t="s">
        <v>385</v>
      </c>
      <c r="VTD362" s="203" t="s">
        <v>385</v>
      </c>
      <c r="VTE362" s="203" t="s">
        <v>385</v>
      </c>
      <c r="VTF362" s="203" t="s">
        <v>385</v>
      </c>
      <c r="VTG362" s="203" t="s">
        <v>385</v>
      </c>
      <c r="VTH362" s="203" t="s">
        <v>385</v>
      </c>
      <c r="VTI362" s="203" t="s">
        <v>385</v>
      </c>
      <c r="VTJ362" s="203" t="s">
        <v>385</v>
      </c>
      <c r="VTK362" s="203" t="s">
        <v>385</v>
      </c>
      <c r="VTL362" s="203" t="s">
        <v>385</v>
      </c>
      <c r="VTM362" s="203" t="s">
        <v>385</v>
      </c>
      <c r="VTN362" s="203" t="s">
        <v>385</v>
      </c>
      <c r="VTO362" s="203" t="s">
        <v>385</v>
      </c>
      <c r="VTP362" s="203" t="s">
        <v>385</v>
      </c>
      <c r="VTQ362" s="203" t="s">
        <v>385</v>
      </c>
      <c r="VTR362" s="203" t="s">
        <v>385</v>
      </c>
      <c r="VTS362" s="203" t="s">
        <v>385</v>
      </c>
      <c r="VTT362" s="203" t="s">
        <v>385</v>
      </c>
      <c r="VTU362" s="203" t="s">
        <v>385</v>
      </c>
      <c r="VTV362" s="203" t="s">
        <v>385</v>
      </c>
      <c r="VTW362" s="203" t="s">
        <v>385</v>
      </c>
      <c r="VTX362" s="203" t="s">
        <v>385</v>
      </c>
      <c r="VTY362" s="203" t="s">
        <v>385</v>
      </c>
      <c r="VTZ362" s="203" t="s">
        <v>385</v>
      </c>
      <c r="VUA362" s="203" t="s">
        <v>385</v>
      </c>
      <c r="VUB362" s="203" t="s">
        <v>385</v>
      </c>
      <c r="VUC362" s="203" t="s">
        <v>385</v>
      </c>
      <c r="VUD362" s="203" t="s">
        <v>385</v>
      </c>
      <c r="VUE362" s="203" t="s">
        <v>385</v>
      </c>
      <c r="VUF362" s="203" t="s">
        <v>385</v>
      </c>
      <c r="VUG362" s="203" t="s">
        <v>385</v>
      </c>
      <c r="VUH362" s="203" t="s">
        <v>385</v>
      </c>
      <c r="VUI362" s="203" t="s">
        <v>385</v>
      </c>
      <c r="VUJ362" s="203" t="s">
        <v>385</v>
      </c>
      <c r="VUK362" s="203" t="s">
        <v>385</v>
      </c>
      <c r="VUL362" s="203" t="s">
        <v>385</v>
      </c>
      <c r="VUM362" s="203" t="s">
        <v>385</v>
      </c>
      <c r="VUN362" s="203" t="s">
        <v>385</v>
      </c>
      <c r="VUO362" s="203" t="s">
        <v>385</v>
      </c>
      <c r="VUP362" s="203" t="s">
        <v>385</v>
      </c>
      <c r="VUQ362" s="203" t="s">
        <v>385</v>
      </c>
      <c r="VUR362" s="203" t="s">
        <v>385</v>
      </c>
      <c r="VUS362" s="203" t="s">
        <v>385</v>
      </c>
      <c r="VUT362" s="203" t="s">
        <v>385</v>
      </c>
      <c r="VUU362" s="203" t="s">
        <v>385</v>
      </c>
      <c r="VUV362" s="203" t="s">
        <v>385</v>
      </c>
      <c r="VUW362" s="203" t="s">
        <v>385</v>
      </c>
      <c r="VUX362" s="203" t="s">
        <v>385</v>
      </c>
      <c r="VUY362" s="203" t="s">
        <v>385</v>
      </c>
      <c r="VUZ362" s="203" t="s">
        <v>385</v>
      </c>
      <c r="VVA362" s="203" t="s">
        <v>385</v>
      </c>
      <c r="VVB362" s="203" t="s">
        <v>385</v>
      </c>
      <c r="VVC362" s="203" t="s">
        <v>385</v>
      </c>
      <c r="VVD362" s="203" t="s">
        <v>385</v>
      </c>
      <c r="VVE362" s="203" t="s">
        <v>385</v>
      </c>
      <c r="VVF362" s="203" t="s">
        <v>385</v>
      </c>
      <c r="VVG362" s="203" t="s">
        <v>385</v>
      </c>
      <c r="VVH362" s="203" t="s">
        <v>385</v>
      </c>
      <c r="VVI362" s="203" t="s">
        <v>385</v>
      </c>
      <c r="VVJ362" s="203" t="s">
        <v>385</v>
      </c>
      <c r="VVK362" s="203" t="s">
        <v>385</v>
      </c>
      <c r="VVL362" s="203" t="s">
        <v>385</v>
      </c>
      <c r="VVM362" s="203" t="s">
        <v>385</v>
      </c>
      <c r="VVN362" s="203" t="s">
        <v>385</v>
      </c>
      <c r="VVO362" s="203" t="s">
        <v>385</v>
      </c>
      <c r="VVP362" s="203" t="s">
        <v>385</v>
      </c>
      <c r="VVQ362" s="203" t="s">
        <v>385</v>
      </c>
      <c r="VVR362" s="203" t="s">
        <v>385</v>
      </c>
      <c r="VVS362" s="203" t="s">
        <v>385</v>
      </c>
      <c r="VVT362" s="203" t="s">
        <v>385</v>
      </c>
      <c r="VVU362" s="203" t="s">
        <v>385</v>
      </c>
      <c r="VVV362" s="203" t="s">
        <v>385</v>
      </c>
      <c r="VVW362" s="203" t="s">
        <v>385</v>
      </c>
      <c r="VVX362" s="203" t="s">
        <v>385</v>
      </c>
      <c r="VVY362" s="203" t="s">
        <v>385</v>
      </c>
      <c r="VVZ362" s="203" t="s">
        <v>385</v>
      </c>
      <c r="VWA362" s="203" t="s">
        <v>385</v>
      </c>
      <c r="VWB362" s="203" t="s">
        <v>385</v>
      </c>
      <c r="VWC362" s="203" t="s">
        <v>385</v>
      </c>
      <c r="VWD362" s="203" t="s">
        <v>385</v>
      </c>
      <c r="VWE362" s="203" t="s">
        <v>385</v>
      </c>
      <c r="VWF362" s="203" t="s">
        <v>385</v>
      </c>
      <c r="VWG362" s="203" t="s">
        <v>385</v>
      </c>
      <c r="VWH362" s="203" t="s">
        <v>385</v>
      </c>
      <c r="VWI362" s="203" t="s">
        <v>385</v>
      </c>
      <c r="VWJ362" s="203" t="s">
        <v>385</v>
      </c>
      <c r="VWK362" s="203" t="s">
        <v>385</v>
      </c>
      <c r="VWL362" s="203" t="s">
        <v>385</v>
      </c>
      <c r="VWM362" s="203" t="s">
        <v>385</v>
      </c>
      <c r="VWN362" s="203" t="s">
        <v>385</v>
      </c>
      <c r="VWO362" s="203" t="s">
        <v>385</v>
      </c>
      <c r="VWP362" s="203" t="s">
        <v>385</v>
      </c>
      <c r="VWQ362" s="203" t="s">
        <v>385</v>
      </c>
      <c r="VWR362" s="203" t="s">
        <v>385</v>
      </c>
      <c r="VWS362" s="203" t="s">
        <v>385</v>
      </c>
      <c r="VWT362" s="203" t="s">
        <v>385</v>
      </c>
      <c r="VWU362" s="203" t="s">
        <v>385</v>
      </c>
      <c r="VWV362" s="203" t="s">
        <v>385</v>
      </c>
      <c r="VWW362" s="203" t="s">
        <v>385</v>
      </c>
      <c r="VWX362" s="203" t="s">
        <v>385</v>
      </c>
      <c r="VWY362" s="203" t="s">
        <v>385</v>
      </c>
      <c r="VWZ362" s="203" t="s">
        <v>385</v>
      </c>
      <c r="VXA362" s="203" t="s">
        <v>385</v>
      </c>
      <c r="VXB362" s="203" t="s">
        <v>385</v>
      </c>
      <c r="VXC362" s="203" t="s">
        <v>385</v>
      </c>
      <c r="VXD362" s="203" t="s">
        <v>385</v>
      </c>
      <c r="VXE362" s="203" t="s">
        <v>385</v>
      </c>
      <c r="VXF362" s="203" t="s">
        <v>385</v>
      </c>
      <c r="VXG362" s="203" t="s">
        <v>385</v>
      </c>
      <c r="VXH362" s="203" t="s">
        <v>385</v>
      </c>
      <c r="VXI362" s="203" t="s">
        <v>385</v>
      </c>
      <c r="VXJ362" s="203" t="s">
        <v>385</v>
      </c>
      <c r="VXK362" s="203" t="s">
        <v>385</v>
      </c>
      <c r="VXL362" s="203" t="s">
        <v>385</v>
      </c>
      <c r="VXM362" s="203" t="s">
        <v>385</v>
      </c>
      <c r="VXN362" s="203" t="s">
        <v>385</v>
      </c>
      <c r="VXO362" s="203" t="s">
        <v>385</v>
      </c>
      <c r="VXP362" s="203" t="s">
        <v>385</v>
      </c>
      <c r="VXQ362" s="203" t="s">
        <v>385</v>
      </c>
      <c r="VXR362" s="203" t="s">
        <v>385</v>
      </c>
      <c r="VXS362" s="203" t="s">
        <v>385</v>
      </c>
      <c r="VXT362" s="203" t="s">
        <v>385</v>
      </c>
      <c r="VXU362" s="203" t="s">
        <v>385</v>
      </c>
      <c r="VXV362" s="203" t="s">
        <v>385</v>
      </c>
      <c r="VXW362" s="203" t="s">
        <v>385</v>
      </c>
      <c r="VXX362" s="203" t="s">
        <v>385</v>
      </c>
      <c r="VXY362" s="203" t="s">
        <v>385</v>
      </c>
      <c r="VXZ362" s="203" t="s">
        <v>385</v>
      </c>
      <c r="VYA362" s="203" t="s">
        <v>385</v>
      </c>
      <c r="VYB362" s="203" t="s">
        <v>385</v>
      </c>
      <c r="VYC362" s="203" t="s">
        <v>385</v>
      </c>
      <c r="VYD362" s="203" t="s">
        <v>385</v>
      </c>
      <c r="VYE362" s="203" t="s">
        <v>385</v>
      </c>
      <c r="VYF362" s="203" t="s">
        <v>385</v>
      </c>
      <c r="VYG362" s="203" t="s">
        <v>385</v>
      </c>
      <c r="VYH362" s="203" t="s">
        <v>385</v>
      </c>
      <c r="VYI362" s="203" t="s">
        <v>385</v>
      </c>
      <c r="VYJ362" s="203" t="s">
        <v>385</v>
      </c>
      <c r="VYK362" s="203" t="s">
        <v>385</v>
      </c>
      <c r="VYL362" s="203" t="s">
        <v>385</v>
      </c>
      <c r="VYM362" s="203" t="s">
        <v>385</v>
      </c>
      <c r="VYN362" s="203" t="s">
        <v>385</v>
      </c>
      <c r="VYO362" s="203" t="s">
        <v>385</v>
      </c>
      <c r="VYP362" s="203" t="s">
        <v>385</v>
      </c>
      <c r="VYQ362" s="203" t="s">
        <v>385</v>
      </c>
      <c r="VYR362" s="203" t="s">
        <v>385</v>
      </c>
      <c r="VYS362" s="203" t="s">
        <v>385</v>
      </c>
      <c r="VYT362" s="203" t="s">
        <v>385</v>
      </c>
      <c r="VYU362" s="203" t="s">
        <v>385</v>
      </c>
      <c r="VYV362" s="203" t="s">
        <v>385</v>
      </c>
      <c r="VYW362" s="203" t="s">
        <v>385</v>
      </c>
      <c r="VYX362" s="203" t="s">
        <v>385</v>
      </c>
      <c r="VYY362" s="203" t="s">
        <v>385</v>
      </c>
      <c r="VYZ362" s="203" t="s">
        <v>385</v>
      </c>
      <c r="VZA362" s="203" t="s">
        <v>385</v>
      </c>
      <c r="VZB362" s="203" t="s">
        <v>385</v>
      </c>
      <c r="VZC362" s="203" t="s">
        <v>385</v>
      </c>
      <c r="VZD362" s="203" t="s">
        <v>385</v>
      </c>
      <c r="VZE362" s="203" t="s">
        <v>385</v>
      </c>
      <c r="VZF362" s="203" t="s">
        <v>385</v>
      </c>
      <c r="VZG362" s="203" t="s">
        <v>385</v>
      </c>
      <c r="VZH362" s="203" t="s">
        <v>385</v>
      </c>
      <c r="VZI362" s="203" t="s">
        <v>385</v>
      </c>
      <c r="VZJ362" s="203" t="s">
        <v>385</v>
      </c>
      <c r="VZK362" s="203" t="s">
        <v>385</v>
      </c>
      <c r="VZL362" s="203" t="s">
        <v>385</v>
      </c>
      <c r="VZM362" s="203" t="s">
        <v>385</v>
      </c>
      <c r="VZN362" s="203" t="s">
        <v>385</v>
      </c>
      <c r="VZO362" s="203" t="s">
        <v>385</v>
      </c>
      <c r="VZP362" s="203" t="s">
        <v>385</v>
      </c>
      <c r="VZQ362" s="203" t="s">
        <v>385</v>
      </c>
      <c r="VZR362" s="203" t="s">
        <v>385</v>
      </c>
      <c r="VZS362" s="203" t="s">
        <v>385</v>
      </c>
      <c r="VZT362" s="203" t="s">
        <v>385</v>
      </c>
      <c r="VZU362" s="203" t="s">
        <v>385</v>
      </c>
      <c r="VZV362" s="203" t="s">
        <v>385</v>
      </c>
      <c r="VZW362" s="203" t="s">
        <v>385</v>
      </c>
      <c r="VZX362" s="203" t="s">
        <v>385</v>
      </c>
      <c r="VZY362" s="203" t="s">
        <v>385</v>
      </c>
      <c r="VZZ362" s="203" t="s">
        <v>385</v>
      </c>
      <c r="WAA362" s="203" t="s">
        <v>385</v>
      </c>
      <c r="WAB362" s="203" t="s">
        <v>385</v>
      </c>
      <c r="WAC362" s="203" t="s">
        <v>385</v>
      </c>
      <c r="WAD362" s="203" t="s">
        <v>385</v>
      </c>
      <c r="WAE362" s="203" t="s">
        <v>385</v>
      </c>
      <c r="WAF362" s="203" t="s">
        <v>385</v>
      </c>
      <c r="WAG362" s="203" t="s">
        <v>385</v>
      </c>
      <c r="WAH362" s="203" t="s">
        <v>385</v>
      </c>
      <c r="WAI362" s="203" t="s">
        <v>385</v>
      </c>
      <c r="WAJ362" s="203" t="s">
        <v>385</v>
      </c>
      <c r="WAK362" s="203" t="s">
        <v>385</v>
      </c>
      <c r="WAL362" s="203" t="s">
        <v>385</v>
      </c>
      <c r="WAM362" s="203" t="s">
        <v>385</v>
      </c>
      <c r="WAN362" s="203" t="s">
        <v>385</v>
      </c>
      <c r="WAO362" s="203" t="s">
        <v>385</v>
      </c>
      <c r="WAP362" s="203" t="s">
        <v>385</v>
      </c>
      <c r="WAQ362" s="203" t="s">
        <v>385</v>
      </c>
      <c r="WAR362" s="203" t="s">
        <v>385</v>
      </c>
      <c r="WAS362" s="203" t="s">
        <v>385</v>
      </c>
      <c r="WAT362" s="203" t="s">
        <v>385</v>
      </c>
      <c r="WAU362" s="203" t="s">
        <v>385</v>
      </c>
      <c r="WAV362" s="203" t="s">
        <v>385</v>
      </c>
      <c r="WAW362" s="203" t="s">
        <v>385</v>
      </c>
      <c r="WAX362" s="203" t="s">
        <v>385</v>
      </c>
      <c r="WAY362" s="203" t="s">
        <v>385</v>
      </c>
      <c r="WAZ362" s="203" t="s">
        <v>385</v>
      </c>
      <c r="WBA362" s="203" t="s">
        <v>385</v>
      </c>
      <c r="WBB362" s="203" t="s">
        <v>385</v>
      </c>
      <c r="WBC362" s="203" t="s">
        <v>385</v>
      </c>
      <c r="WBD362" s="203" t="s">
        <v>385</v>
      </c>
      <c r="WBE362" s="203" t="s">
        <v>385</v>
      </c>
      <c r="WBF362" s="203" t="s">
        <v>385</v>
      </c>
      <c r="WBG362" s="203" t="s">
        <v>385</v>
      </c>
      <c r="WBH362" s="203" t="s">
        <v>385</v>
      </c>
      <c r="WBI362" s="203" t="s">
        <v>385</v>
      </c>
      <c r="WBJ362" s="203" t="s">
        <v>385</v>
      </c>
      <c r="WBK362" s="203" t="s">
        <v>385</v>
      </c>
      <c r="WBL362" s="203" t="s">
        <v>385</v>
      </c>
      <c r="WBM362" s="203" t="s">
        <v>385</v>
      </c>
      <c r="WBN362" s="203" t="s">
        <v>385</v>
      </c>
      <c r="WBO362" s="203" t="s">
        <v>385</v>
      </c>
      <c r="WBP362" s="203" t="s">
        <v>385</v>
      </c>
      <c r="WBQ362" s="203" t="s">
        <v>385</v>
      </c>
      <c r="WBR362" s="203" t="s">
        <v>385</v>
      </c>
      <c r="WBS362" s="203" t="s">
        <v>385</v>
      </c>
      <c r="WBT362" s="203" t="s">
        <v>385</v>
      </c>
      <c r="WBU362" s="203" t="s">
        <v>385</v>
      </c>
      <c r="WBV362" s="203" t="s">
        <v>385</v>
      </c>
      <c r="WBW362" s="203" t="s">
        <v>385</v>
      </c>
      <c r="WBX362" s="203" t="s">
        <v>385</v>
      </c>
      <c r="WBY362" s="203" t="s">
        <v>385</v>
      </c>
      <c r="WBZ362" s="203" t="s">
        <v>385</v>
      </c>
      <c r="WCA362" s="203" t="s">
        <v>385</v>
      </c>
      <c r="WCB362" s="203" t="s">
        <v>385</v>
      </c>
      <c r="WCC362" s="203" t="s">
        <v>385</v>
      </c>
      <c r="WCD362" s="203" t="s">
        <v>385</v>
      </c>
      <c r="WCE362" s="203" t="s">
        <v>385</v>
      </c>
      <c r="WCF362" s="203" t="s">
        <v>385</v>
      </c>
      <c r="WCG362" s="203" t="s">
        <v>385</v>
      </c>
      <c r="WCH362" s="203" t="s">
        <v>385</v>
      </c>
      <c r="WCI362" s="203" t="s">
        <v>385</v>
      </c>
      <c r="WCJ362" s="203" t="s">
        <v>385</v>
      </c>
      <c r="WCK362" s="203" t="s">
        <v>385</v>
      </c>
      <c r="WCL362" s="203" t="s">
        <v>385</v>
      </c>
      <c r="WCM362" s="203" t="s">
        <v>385</v>
      </c>
      <c r="WCN362" s="203" t="s">
        <v>385</v>
      </c>
      <c r="WCO362" s="203" t="s">
        <v>385</v>
      </c>
      <c r="WCP362" s="203" t="s">
        <v>385</v>
      </c>
      <c r="WCQ362" s="203" t="s">
        <v>385</v>
      </c>
      <c r="WCR362" s="203" t="s">
        <v>385</v>
      </c>
      <c r="WCS362" s="203" t="s">
        <v>385</v>
      </c>
      <c r="WCT362" s="203" t="s">
        <v>385</v>
      </c>
      <c r="WCU362" s="203" t="s">
        <v>385</v>
      </c>
      <c r="WCV362" s="203" t="s">
        <v>385</v>
      </c>
      <c r="WCW362" s="203" t="s">
        <v>385</v>
      </c>
      <c r="WCX362" s="203" t="s">
        <v>385</v>
      </c>
      <c r="WCY362" s="203" t="s">
        <v>385</v>
      </c>
      <c r="WCZ362" s="203" t="s">
        <v>385</v>
      </c>
      <c r="WDA362" s="203" t="s">
        <v>385</v>
      </c>
      <c r="WDB362" s="203" t="s">
        <v>385</v>
      </c>
      <c r="WDC362" s="203" t="s">
        <v>385</v>
      </c>
      <c r="WDD362" s="203" t="s">
        <v>385</v>
      </c>
      <c r="WDE362" s="203" t="s">
        <v>385</v>
      </c>
      <c r="WDF362" s="203" t="s">
        <v>385</v>
      </c>
      <c r="WDG362" s="203" t="s">
        <v>385</v>
      </c>
      <c r="WDH362" s="203" t="s">
        <v>385</v>
      </c>
      <c r="WDI362" s="203" t="s">
        <v>385</v>
      </c>
      <c r="WDJ362" s="203" t="s">
        <v>385</v>
      </c>
      <c r="WDK362" s="203" t="s">
        <v>385</v>
      </c>
      <c r="WDL362" s="203" t="s">
        <v>385</v>
      </c>
      <c r="WDM362" s="203" t="s">
        <v>385</v>
      </c>
      <c r="WDN362" s="203" t="s">
        <v>385</v>
      </c>
      <c r="WDO362" s="203" t="s">
        <v>385</v>
      </c>
      <c r="WDP362" s="203" t="s">
        <v>385</v>
      </c>
      <c r="WDQ362" s="203" t="s">
        <v>385</v>
      </c>
      <c r="WDR362" s="203" t="s">
        <v>385</v>
      </c>
      <c r="WDS362" s="203" t="s">
        <v>385</v>
      </c>
      <c r="WDT362" s="203" t="s">
        <v>385</v>
      </c>
      <c r="WDU362" s="203" t="s">
        <v>385</v>
      </c>
      <c r="WDV362" s="203" t="s">
        <v>385</v>
      </c>
      <c r="WDW362" s="203" t="s">
        <v>385</v>
      </c>
      <c r="WDX362" s="203" t="s">
        <v>385</v>
      </c>
      <c r="WDY362" s="203" t="s">
        <v>385</v>
      </c>
      <c r="WDZ362" s="203" t="s">
        <v>385</v>
      </c>
      <c r="WEA362" s="203" t="s">
        <v>385</v>
      </c>
      <c r="WEB362" s="203" t="s">
        <v>385</v>
      </c>
      <c r="WEC362" s="203" t="s">
        <v>385</v>
      </c>
      <c r="WED362" s="203" t="s">
        <v>385</v>
      </c>
      <c r="WEE362" s="203" t="s">
        <v>385</v>
      </c>
      <c r="WEF362" s="203" t="s">
        <v>385</v>
      </c>
      <c r="WEG362" s="203" t="s">
        <v>385</v>
      </c>
      <c r="WEH362" s="203" t="s">
        <v>385</v>
      </c>
      <c r="WEI362" s="203" t="s">
        <v>385</v>
      </c>
      <c r="WEJ362" s="203" t="s">
        <v>385</v>
      </c>
      <c r="WEK362" s="203" t="s">
        <v>385</v>
      </c>
      <c r="WEL362" s="203" t="s">
        <v>385</v>
      </c>
      <c r="WEM362" s="203" t="s">
        <v>385</v>
      </c>
      <c r="WEN362" s="203" t="s">
        <v>385</v>
      </c>
      <c r="WEO362" s="203" t="s">
        <v>385</v>
      </c>
      <c r="WEP362" s="203" t="s">
        <v>385</v>
      </c>
      <c r="WEQ362" s="203" t="s">
        <v>385</v>
      </c>
      <c r="WER362" s="203" t="s">
        <v>385</v>
      </c>
      <c r="WES362" s="203" t="s">
        <v>385</v>
      </c>
      <c r="WET362" s="203" t="s">
        <v>385</v>
      </c>
      <c r="WEU362" s="203" t="s">
        <v>385</v>
      </c>
      <c r="WEV362" s="203" t="s">
        <v>385</v>
      </c>
      <c r="WEW362" s="203" t="s">
        <v>385</v>
      </c>
      <c r="WEX362" s="203" t="s">
        <v>385</v>
      </c>
      <c r="WEY362" s="203" t="s">
        <v>385</v>
      </c>
      <c r="WEZ362" s="203" t="s">
        <v>385</v>
      </c>
      <c r="WFA362" s="203" t="s">
        <v>385</v>
      </c>
      <c r="WFB362" s="203" t="s">
        <v>385</v>
      </c>
      <c r="WFC362" s="203" t="s">
        <v>385</v>
      </c>
      <c r="WFD362" s="203" t="s">
        <v>385</v>
      </c>
      <c r="WFE362" s="203" t="s">
        <v>385</v>
      </c>
      <c r="WFF362" s="203" t="s">
        <v>385</v>
      </c>
      <c r="WFG362" s="203" t="s">
        <v>385</v>
      </c>
      <c r="WFH362" s="203" t="s">
        <v>385</v>
      </c>
      <c r="WFI362" s="203" t="s">
        <v>385</v>
      </c>
      <c r="WFJ362" s="203" t="s">
        <v>385</v>
      </c>
      <c r="WFK362" s="203" t="s">
        <v>385</v>
      </c>
      <c r="WFL362" s="203" t="s">
        <v>385</v>
      </c>
      <c r="WFM362" s="203" t="s">
        <v>385</v>
      </c>
      <c r="WFN362" s="203" t="s">
        <v>385</v>
      </c>
      <c r="WFO362" s="203" t="s">
        <v>385</v>
      </c>
      <c r="WFP362" s="203" t="s">
        <v>385</v>
      </c>
      <c r="WFQ362" s="203" t="s">
        <v>385</v>
      </c>
      <c r="WFR362" s="203" t="s">
        <v>385</v>
      </c>
      <c r="WFS362" s="203" t="s">
        <v>385</v>
      </c>
      <c r="WFT362" s="203" t="s">
        <v>385</v>
      </c>
      <c r="WFU362" s="203" t="s">
        <v>385</v>
      </c>
      <c r="WFV362" s="203" t="s">
        <v>385</v>
      </c>
      <c r="WFW362" s="203" t="s">
        <v>385</v>
      </c>
      <c r="WFX362" s="203" t="s">
        <v>385</v>
      </c>
      <c r="WFY362" s="203" t="s">
        <v>385</v>
      </c>
      <c r="WFZ362" s="203" t="s">
        <v>385</v>
      </c>
      <c r="WGA362" s="203" t="s">
        <v>385</v>
      </c>
      <c r="WGB362" s="203" t="s">
        <v>385</v>
      </c>
      <c r="WGC362" s="203" t="s">
        <v>385</v>
      </c>
      <c r="WGD362" s="203" t="s">
        <v>385</v>
      </c>
      <c r="WGE362" s="203" t="s">
        <v>385</v>
      </c>
      <c r="WGF362" s="203" t="s">
        <v>385</v>
      </c>
      <c r="WGG362" s="203" t="s">
        <v>385</v>
      </c>
      <c r="WGH362" s="203" t="s">
        <v>385</v>
      </c>
      <c r="WGI362" s="203" t="s">
        <v>385</v>
      </c>
      <c r="WGJ362" s="203" t="s">
        <v>385</v>
      </c>
      <c r="WGK362" s="203" t="s">
        <v>385</v>
      </c>
      <c r="WGL362" s="203" t="s">
        <v>385</v>
      </c>
      <c r="WGM362" s="203" t="s">
        <v>385</v>
      </c>
      <c r="WGN362" s="203" t="s">
        <v>385</v>
      </c>
      <c r="WGO362" s="203" t="s">
        <v>385</v>
      </c>
      <c r="WGP362" s="203" t="s">
        <v>385</v>
      </c>
      <c r="WGQ362" s="203" t="s">
        <v>385</v>
      </c>
      <c r="WGR362" s="203" t="s">
        <v>385</v>
      </c>
      <c r="WGS362" s="203" t="s">
        <v>385</v>
      </c>
      <c r="WGT362" s="203" t="s">
        <v>385</v>
      </c>
      <c r="WGU362" s="203" t="s">
        <v>385</v>
      </c>
      <c r="WGV362" s="203" t="s">
        <v>385</v>
      </c>
      <c r="WGW362" s="203" t="s">
        <v>385</v>
      </c>
      <c r="WGX362" s="203" t="s">
        <v>385</v>
      </c>
      <c r="WGY362" s="203" t="s">
        <v>385</v>
      </c>
      <c r="WGZ362" s="203" t="s">
        <v>385</v>
      </c>
      <c r="WHA362" s="203" t="s">
        <v>385</v>
      </c>
      <c r="WHB362" s="203" t="s">
        <v>385</v>
      </c>
      <c r="WHC362" s="203" t="s">
        <v>385</v>
      </c>
      <c r="WHD362" s="203" t="s">
        <v>385</v>
      </c>
      <c r="WHE362" s="203" t="s">
        <v>385</v>
      </c>
      <c r="WHF362" s="203" t="s">
        <v>385</v>
      </c>
      <c r="WHG362" s="203" t="s">
        <v>385</v>
      </c>
      <c r="WHH362" s="203" t="s">
        <v>385</v>
      </c>
      <c r="WHI362" s="203" t="s">
        <v>385</v>
      </c>
      <c r="WHJ362" s="203" t="s">
        <v>385</v>
      </c>
      <c r="WHK362" s="203" t="s">
        <v>385</v>
      </c>
      <c r="WHL362" s="203" t="s">
        <v>385</v>
      </c>
      <c r="WHM362" s="203" t="s">
        <v>385</v>
      </c>
      <c r="WHN362" s="203" t="s">
        <v>385</v>
      </c>
      <c r="WHO362" s="203" t="s">
        <v>385</v>
      </c>
      <c r="WHP362" s="203" t="s">
        <v>385</v>
      </c>
      <c r="WHQ362" s="203" t="s">
        <v>385</v>
      </c>
      <c r="WHR362" s="203" t="s">
        <v>385</v>
      </c>
      <c r="WHS362" s="203" t="s">
        <v>385</v>
      </c>
      <c r="WHT362" s="203" t="s">
        <v>385</v>
      </c>
      <c r="WHU362" s="203" t="s">
        <v>385</v>
      </c>
      <c r="WHV362" s="203" t="s">
        <v>385</v>
      </c>
      <c r="WHW362" s="203" t="s">
        <v>385</v>
      </c>
      <c r="WHX362" s="203" t="s">
        <v>385</v>
      </c>
      <c r="WHY362" s="203" t="s">
        <v>385</v>
      </c>
      <c r="WHZ362" s="203" t="s">
        <v>385</v>
      </c>
      <c r="WIA362" s="203" t="s">
        <v>385</v>
      </c>
      <c r="WIB362" s="203" t="s">
        <v>385</v>
      </c>
      <c r="WIC362" s="203" t="s">
        <v>385</v>
      </c>
      <c r="WID362" s="203" t="s">
        <v>385</v>
      </c>
      <c r="WIE362" s="203" t="s">
        <v>385</v>
      </c>
      <c r="WIF362" s="203" t="s">
        <v>385</v>
      </c>
      <c r="WIG362" s="203" t="s">
        <v>385</v>
      </c>
      <c r="WIH362" s="203" t="s">
        <v>385</v>
      </c>
      <c r="WII362" s="203" t="s">
        <v>385</v>
      </c>
      <c r="WIJ362" s="203" t="s">
        <v>385</v>
      </c>
      <c r="WIK362" s="203" t="s">
        <v>385</v>
      </c>
      <c r="WIL362" s="203" t="s">
        <v>385</v>
      </c>
      <c r="WIM362" s="203" t="s">
        <v>385</v>
      </c>
      <c r="WIN362" s="203" t="s">
        <v>385</v>
      </c>
      <c r="WIO362" s="203" t="s">
        <v>385</v>
      </c>
      <c r="WIP362" s="203" t="s">
        <v>385</v>
      </c>
      <c r="WIQ362" s="203" t="s">
        <v>385</v>
      </c>
      <c r="WIR362" s="203" t="s">
        <v>385</v>
      </c>
      <c r="WIS362" s="203" t="s">
        <v>385</v>
      </c>
      <c r="WIT362" s="203" t="s">
        <v>385</v>
      </c>
      <c r="WIU362" s="203" t="s">
        <v>385</v>
      </c>
      <c r="WIV362" s="203" t="s">
        <v>385</v>
      </c>
      <c r="WIW362" s="203" t="s">
        <v>385</v>
      </c>
      <c r="WIX362" s="203" t="s">
        <v>385</v>
      </c>
      <c r="WIY362" s="203" t="s">
        <v>385</v>
      </c>
      <c r="WIZ362" s="203" t="s">
        <v>385</v>
      </c>
      <c r="WJA362" s="203" t="s">
        <v>385</v>
      </c>
      <c r="WJB362" s="203" t="s">
        <v>385</v>
      </c>
      <c r="WJC362" s="203" t="s">
        <v>385</v>
      </c>
      <c r="WJD362" s="203" t="s">
        <v>385</v>
      </c>
      <c r="WJE362" s="203" t="s">
        <v>385</v>
      </c>
      <c r="WJF362" s="203" t="s">
        <v>385</v>
      </c>
      <c r="WJG362" s="203" t="s">
        <v>385</v>
      </c>
      <c r="WJH362" s="203" t="s">
        <v>385</v>
      </c>
      <c r="WJI362" s="203" t="s">
        <v>385</v>
      </c>
      <c r="WJJ362" s="203" t="s">
        <v>385</v>
      </c>
      <c r="WJK362" s="203" t="s">
        <v>385</v>
      </c>
      <c r="WJL362" s="203" t="s">
        <v>385</v>
      </c>
      <c r="WJM362" s="203" t="s">
        <v>385</v>
      </c>
      <c r="WJN362" s="203" t="s">
        <v>385</v>
      </c>
      <c r="WJO362" s="203" t="s">
        <v>385</v>
      </c>
      <c r="WJP362" s="203" t="s">
        <v>385</v>
      </c>
      <c r="WJQ362" s="203" t="s">
        <v>385</v>
      </c>
      <c r="WJR362" s="203" t="s">
        <v>385</v>
      </c>
      <c r="WJS362" s="203" t="s">
        <v>385</v>
      </c>
      <c r="WJT362" s="203" t="s">
        <v>385</v>
      </c>
      <c r="WJU362" s="203" t="s">
        <v>385</v>
      </c>
      <c r="WJV362" s="203" t="s">
        <v>385</v>
      </c>
      <c r="WJW362" s="203" t="s">
        <v>385</v>
      </c>
      <c r="WJX362" s="203" t="s">
        <v>385</v>
      </c>
      <c r="WJY362" s="203" t="s">
        <v>385</v>
      </c>
      <c r="WJZ362" s="203" t="s">
        <v>385</v>
      </c>
      <c r="WKA362" s="203" t="s">
        <v>385</v>
      </c>
      <c r="WKB362" s="203" t="s">
        <v>385</v>
      </c>
      <c r="WKC362" s="203" t="s">
        <v>385</v>
      </c>
      <c r="WKD362" s="203" t="s">
        <v>385</v>
      </c>
      <c r="WKE362" s="203" t="s">
        <v>385</v>
      </c>
      <c r="WKF362" s="203" t="s">
        <v>385</v>
      </c>
      <c r="WKG362" s="203" t="s">
        <v>385</v>
      </c>
      <c r="WKH362" s="203" t="s">
        <v>385</v>
      </c>
      <c r="WKI362" s="203" t="s">
        <v>385</v>
      </c>
      <c r="WKJ362" s="203" t="s">
        <v>385</v>
      </c>
      <c r="WKK362" s="203" t="s">
        <v>385</v>
      </c>
      <c r="WKL362" s="203" t="s">
        <v>385</v>
      </c>
      <c r="WKM362" s="203" t="s">
        <v>385</v>
      </c>
      <c r="WKN362" s="203" t="s">
        <v>385</v>
      </c>
      <c r="WKO362" s="203" t="s">
        <v>385</v>
      </c>
      <c r="WKP362" s="203" t="s">
        <v>385</v>
      </c>
      <c r="WKQ362" s="203" t="s">
        <v>385</v>
      </c>
      <c r="WKR362" s="203" t="s">
        <v>385</v>
      </c>
      <c r="WKS362" s="203" t="s">
        <v>385</v>
      </c>
      <c r="WKT362" s="203" t="s">
        <v>385</v>
      </c>
      <c r="WKU362" s="203" t="s">
        <v>385</v>
      </c>
      <c r="WKV362" s="203" t="s">
        <v>385</v>
      </c>
      <c r="WKW362" s="203" t="s">
        <v>385</v>
      </c>
      <c r="WKX362" s="203" t="s">
        <v>385</v>
      </c>
      <c r="WKY362" s="203" t="s">
        <v>385</v>
      </c>
      <c r="WKZ362" s="203" t="s">
        <v>385</v>
      </c>
      <c r="WLA362" s="203" t="s">
        <v>385</v>
      </c>
      <c r="WLB362" s="203" t="s">
        <v>385</v>
      </c>
      <c r="WLC362" s="203" t="s">
        <v>385</v>
      </c>
      <c r="WLD362" s="203" t="s">
        <v>385</v>
      </c>
      <c r="WLE362" s="203" t="s">
        <v>385</v>
      </c>
      <c r="WLF362" s="203" t="s">
        <v>385</v>
      </c>
      <c r="WLG362" s="203" t="s">
        <v>385</v>
      </c>
      <c r="WLH362" s="203" t="s">
        <v>385</v>
      </c>
      <c r="WLI362" s="203" t="s">
        <v>385</v>
      </c>
      <c r="WLJ362" s="203" t="s">
        <v>385</v>
      </c>
      <c r="WLK362" s="203" t="s">
        <v>385</v>
      </c>
      <c r="WLL362" s="203" t="s">
        <v>385</v>
      </c>
      <c r="WLM362" s="203" t="s">
        <v>385</v>
      </c>
      <c r="WLN362" s="203" t="s">
        <v>385</v>
      </c>
      <c r="WLO362" s="203" t="s">
        <v>385</v>
      </c>
      <c r="WLP362" s="203" t="s">
        <v>385</v>
      </c>
      <c r="WLQ362" s="203" t="s">
        <v>385</v>
      </c>
      <c r="WLR362" s="203" t="s">
        <v>385</v>
      </c>
      <c r="WLS362" s="203" t="s">
        <v>385</v>
      </c>
      <c r="WLT362" s="203" t="s">
        <v>385</v>
      </c>
      <c r="WLU362" s="203" t="s">
        <v>385</v>
      </c>
      <c r="WLV362" s="203" t="s">
        <v>385</v>
      </c>
      <c r="WLW362" s="203" t="s">
        <v>385</v>
      </c>
      <c r="WLX362" s="203" t="s">
        <v>385</v>
      </c>
      <c r="WLY362" s="203" t="s">
        <v>385</v>
      </c>
      <c r="WLZ362" s="203" t="s">
        <v>385</v>
      </c>
      <c r="WMA362" s="203" t="s">
        <v>385</v>
      </c>
      <c r="WMB362" s="203" t="s">
        <v>385</v>
      </c>
      <c r="WMC362" s="203" t="s">
        <v>385</v>
      </c>
      <c r="WMD362" s="203" t="s">
        <v>385</v>
      </c>
      <c r="WME362" s="203" t="s">
        <v>385</v>
      </c>
      <c r="WMF362" s="203" t="s">
        <v>385</v>
      </c>
      <c r="WMG362" s="203" t="s">
        <v>385</v>
      </c>
      <c r="WMH362" s="203" t="s">
        <v>385</v>
      </c>
      <c r="WMI362" s="203" t="s">
        <v>385</v>
      </c>
      <c r="WMJ362" s="203" t="s">
        <v>385</v>
      </c>
      <c r="WMK362" s="203" t="s">
        <v>385</v>
      </c>
      <c r="WML362" s="203" t="s">
        <v>385</v>
      </c>
      <c r="WMM362" s="203" t="s">
        <v>385</v>
      </c>
      <c r="WMN362" s="203" t="s">
        <v>385</v>
      </c>
      <c r="WMO362" s="203" t="s">
        <v>385</v>
      </c>
      <c r="WMP362" s="203" t="s">
        <v>385</v>
      </c>
      <c r="WMQ362" s="203" t="s">
        <v>385</v>
      </c>
      <c r="WMR362" s="203" t="s">
        <v>385</v>
      </c>
      <c r="WMS362" s="203" t="s">
        <v>385</v>
      </c>
      <c r="WMT362" s="203" t="s">
        <v>385</v>
      </c>
      <c r="WMU362" s="203" t="s">
        <v>385</v>
      </c>
      <c r="WMV362" s="203" t="s">
        <v>385</v>
      </c>
      <c r="WMW362" s="203" t="s">
        <v>385</v>
      </c>
      <c r="WMX362" s="203" t="s">
        <v>385</v>
      </c>
      <c r="WMY362" s="203" t="s">
        <v>385</v>
      </c>
      <c r="WMZ362" s="203" t="s">
        <v>385</v>
      </c>
      <c r="WNA362" s="203" t="s">
        <v>385</v>
      </c>
      <c r="WNB362" s="203" t="s">
        <v>385</v>
      </c>
      <c r="WNC362" s="203" t="s">
        <v>385</v>
      </c>
      <c r="WND362" s="203" t="s">
        <v>385</v>
      </c>
      <c r="WNE362" s="203" t="s">
        <v>385</v>
      </c>
      <c r="WNF362" s="203" t="s">
        <v>385</v>
      </c>
      <c r="WNG362" s="203" t="s">
        <v>385</v>
      </c>
      <c r="WNH362" s="203" t="s">
        <v>385</v>
      </c>
      <c r="WNI362" s="203" t="s">
        <v>385</v>
      </c>
      <c r="WNJ362" s="203" t="s">
        <v>385</v>
      </c>
      <c r="WNK362" s="203" t="s">
        <v>385</v>
      </c>
      <c r="WNL362" s="203" t="s">
        <v>385</v>
      </c>
      <c r="WNM362" s="203" t="s">
        <v>385</v>
      </c>
      <c r="WNN362" s="203" t="s">
        <v>385</v>
      </c>
      <c r="WNO362" s="203" t="s">
        <v>385</v>
      </c>
      <c r="WNP362" s="203" t="s">
        <v>385</v>
      </c>
      <c r="WNQ362" s="203" t="s">
        <v>385</v>
      </c>
      <c r="WNR362" s="203" t="s">
        <v>385</v>
      </c>
      <c r="WNS362" s="203" t="s">
        <v>385</v>
      </c>
      <c r="WNT362" s="203" t="s">
        <v>385</v>
      </c>
      <c r="WNU362" s="203" t="s">
        <v>385</v>
      </c>
      <c r="WNV362" s="203" t="s">
        <v>385</v>
      </c>
      <c r="WNW362" s="203" t="s">
        <v>385</v>
      </c>
      <c r="WNX362" s="203" t="s">
        <v>385</v>
      </c>
      <c r="WNY362" s="203" t="s">
        <v>385</v>
      </c>
      <c r="WNZ362" s="203" t="s">
        <v>385</v>
      </c>
      <c r="WOA362" s="203" t="s">
        <v>385</v>
      </c>
      <c r="WOB362" s="203" t="s">
        <v>385</v>
      </c>
      <c r="WOC362" s="203" t="s">
        <v>385</v>
      </c>
      <c r="WOD362" s="203" t="s">
        <v>385</v>
      </c>
      <c r="WOE362" s="203" t="s">
        <v>385</v>
      </c>
      <c r="WOF362" s="203" t="s">
        <v>385</v>
      </c>
      <c r="WOG362" s="203" t="s">
        <v>385</v>
      </c>
      <c r="WOH362" s="203" t="s">
        <v>385</v>
      </c>
      <c r="WOI362" s="203" t="s">
        <v>385</v>
      </c>
      <c r="WOJ362" s="203" t="s">
        <v>385</v>
      </c>
      <c r="WOK362" s="203" t="s">
        <v>385</v>
      </c>
      <c r="WOL362" s="203" t="s">
        <v>385</v>
      </c>
      <c r="WOM362" s="203" t="s">
        <v>385</v>
      </c>
      <c r="WON362" s="203" t="s">
        <v>385</v>
      </c>
      <c r="WOO362" s="203" t="s">
        <v>385</v>
      </c>
      <c r="WOP362" s="203" t="s">
        <v>385</v>
      </c>
      <c r="WOQ362" s="203" t="s">
        <v>385</v>
      </c>
      <c r="WOR362" s="203" t="s">
        <v>385</v>
      </c>
      <c r="WOS362" s="203" t="s">
        <v>385</v>
      </c>
      <c r="WOT362" s="203" t="s">
        <v>385</v>
      </c>
      <c r="WOU362" s="203" t="s">
        <v>385</v>
      </c>
      <c r="WOV362" s="203" t="s">
        <v>385</v>
      </c>
      <c r="WOW362" s="203" t="s">
        <v>385</v>
      </c>
      <c r="WOX362" s="203" t="s">
        <v>385</v>
      </c>
      <c r="WOY362" s="203" t="s">
        <v>385</v>
      </c>
      <c r="WOZ362" s="203" t="s">
        <v>385</v>
      </c>
      <c r="WPA362" s="203" t="s">
        <v>385</v>
      </c>
      <c r="WPB362" s="203" t="s">
        <v>385</v>
      </c>
      <c r="WPC362" s="203" t="s">
        <v>385</v>
      </c>
      <c r="WPD362" s="203" t="s">
        <v>385</v>
      </c>
      <c r="WPE362" s="203" t="s">
        <v>385</v>
      </c>
      <c r="WPF362" s="203" t="s">
        <v>385</v>
      </c>
      <c r="WPG362" s="203" t="s">
        <v>385</v>
      </c>
      <c r="WPH362" s="203" t="s">
        <v>385</v>
      </c>
      <c r="WPI362" s="203" t="s">
        <v>385</v>
      </c>
      <c r="WPJ362" s="203" t="s">
        <v>385</v>
      </c>
      <c r="WPK362" s="203" t="s">
        <v>385</v>
      </c>
      <c r="WPL362" s="203" t="s">
        <v>385</v>
      </c>
      <c r="WPM362" s="203" t="s">
        <v>385</v>
      </c>
      <c r="WPN362" s="203" t="s">
        <v>385</v>
      </c>
      <c r="WPO362" s="203" t="s">
        <v>385</v>
      </c>
      <c r="WPP362" s="203" t="s">
        <v>385</v>
      </c>
      <c r="WPQ362" s="203" t="s">
        <v>385</v>
      </c>
      <c r="WPR362" s="203" t="s">
        <v>385</v>
      </c>
      <c r="WPS362" s="203" t="s">
        <v>385</v>
      </c>
      <c r="WPT362" s="203" t="s">
        <v>385</v>
      </c>
      <c r="WPU362" s="203" t="s">
        <v>385</v>
      </c>
      <c r="WPV362" s="203" t="s">
        <v>385</v>
      </c>
      <c r="WPW362" s="203" t="s">
        <v>385</v>
      </c>
      <c r="WPX362" s="203" t="s">
        <v>385</v>
      </c>
      <c r="WPY362" s="203" t="s">
        <v>385</v>
      </c>
      <c r="WPZ362" s="203" t="s">
        <v>385</v>
      </c>
      <c r="WQA362" s="203" t="s">
        <v>385</v>
      </c>
      <c r="WQB362" s="203" t="s">
        <v>385</v>
      </c>
      <c r="WQC362" s="203" t="s">
        <v>385</v>
      </c>
      <c r="WQD362" s="203" t="s">
        <v>385</v>
      </c>
      <c r="WQE362" s="203" t="s">
        <v>385</v>
      </c>
      <c r="WQF362" s="203" t="s">
        <v>385</v>
      </c>
      <c r="WQG362" s="203" t="s">
        <v>385</v>
      </c>
      <c r="WQH362" s="203" t="s">
        <v>385</v>
      </c>
      <c r="WQI362" s="203" t="s">
        <v>385</v>
      </c>
      <c r="WQJ362" s="203" t="s">
        <v>385</v>
      </c>
      <c r="WQK362" s="203" t="s">
        <v>385</v>
      </c>
      <c r="WQL362" s="203" t="s">
        <v>385</v>
      </c>
      <c r="WQM362" s="203" t="s">
        <v>385</v>
      </c>
      <c r="WQN362" s="203" t="s">
        <v>385</v>
      </c>
      <c r="WQO362" s="203" t="s">
        <v>385</v>
      </c>
      <c r="WQP362" s="203" t="s">
        <v>385</v>
      </c>
      <c r="WQQ362" s="203" t="s">
        <v>385</v>
      </c>
      <c r="WQR362" s="203" t="s">
        <v>385</v>
      </c>
      <c r="WQS362" s="203" t="s">
        <v>385</v>
      </c>
      <c r="WQT362" s="203" t="s">
        <v>385</v>
      </c>
      <c r="WQU362" s="203" t="s">
        <v>385</v>
      </c>
      <c r="WQV362" s="203" t="s">
        <v>385</v>
      </c>
      <c r="WQW362" s="203" t="s">
        <v>385</v>
      </c>
      <c r="WQX362" s="203" t="s">
        <v>385</v>
      </c>
      <c r="WQY362" s="203" t="s">
        <v>385</v>
      </c>
      <c r="WQZ362" s="203" t="s">
        <v>385</v>
      </c>
      <c r="WRA362" s="203" t="s">
        <v>385</v>
      </c>
      <c r="WRB362" s="203" t="s">
        <v>385</v>
      </c>
      <c r="WRC362" s="203" t="s">
        <v>385</v>
      </c>
      <c r="WRD362" s="203" t="s">
        <v>385</v>
      </c>
      <c r="WRE362" s="203" t="s">
        <v>385</v>
      </c>
      <c r="WRF362" s="203" t="s">
        <v>385</v>
      </c>
      <c r="WRG362" s="203" t="s">
        <v>385</v>
      </c>
      <c r="WRH362" s="203" t="s">
        <v>385</v>
      </c>
      <c r="WRI362" s="203" t="s">
        <v>385</v>
      </c>
      <c r="WRJ362" s="203" t="s">
        <v>385</v>
      </c>
      <c r="WRK362" s="203" t="s">
        <v>385</v>
      </c>
      <c r="WRL362" s="203" t="s">
        <v>385</v>
      </c>
      <c r="WRM362" s="203" t="s">
        <v>385</v>
      </c>
      <c r="WRN362" s="203" t="s">
        <v>385</v>
      </c>
      <c r="WRO362" s="203" t="s">
        <v>385</v>
      </c>
      <c r="WRP362" s="203" t="s">
        <v>385</v>
      </c>
      <c r="WRQ362" s="203" t="s">
        <v>385</v>
      </c>
      <c r="WRR362" s="203" t="s">
        <v>385</v>
      </c>
      <c r="WRS362" s="203" t="s">
        <v>385</v>
      </c>
      <c r="WRT362" s="203" t="s">
        <v>385</v>
      </c>
      <c r="WRU362" s="203" t="s">
        <v>385</v>
      </c>
      <c r="WRV362" s="203" t="s">
        <v>385</v>
      </c>
      <c r="WRW362" s="203" t="s">
        <v>385</v>
      </c>
      <c r="WRX362" s="203" t="s">
        <v>385</v>
      </c>
      <c r="WRY362" s="203" t="s">
        <v>385</v>
      </c>
      <c r="WRZ362" s="203" t="s">
        <v>385</v>
      </c>
      <c r="WSA362" s="203" t="s">
        <v>385</v>
      </c>
      <c r="WSB362" s="203" t="s">
        <v>385</v>
      </c>
      <c r="WSC362" s="203" t="s">
        <v>385</v>
      </c>
      <c r="WSD362" s="203" t="s">
        <v>385</v>
      </c>
      <c r="WSE362" s="203" t="s">
        <v>385</v>
      </c>
      <c r="WSF362" s="203" t="s">
        <v>385</v>
      </c>
      <c r="WSG362" s="203" t="s">
        <v>385</v>
      </c>
      <c r="WSH362" s="203" t="s">
        <v>385</v>
      </c>
      <c r="WSI362" s="203" t="s">
        <v>385</v>
      </c>
      <c r="WSJ362" s="203" t="s">
        <v>385</v>
      </c>
      <c r="WSK362" s="203" t="s">
        <v>385</v>
      </c>
      <c r="WSL362" s="203" t="s">
        <v>385</v>
      </c>
      <c r="WSM362" s="203" t="s">
        <v>385</v>
      </c>
      <c r="WSN362" s="203" t="s">
        <v>385</v>
      </c>
      <c r="WSO362" s="203" t="s">
        <v>385</v>
      </c>
      <c r="WSP362" s="203" t="s">
        <v>385</v>
      </c>
      <c r="WSQ362" s="203" t="s">
        <v>385</v>
      </c>
      <c r="WSR362" s="203" t="s">
        <v>385</v>
      </c>
      <c r="WSS362" s="203" t="s">
        <v>385</v>
      </c>
      <c r="WST362" s="203" t="s">
        <v>385</v>
      </c>
      <c r="WSU362" s="203" t="s">
        <v>385</v>
      </c>
      <c r="WSV362" s="203" t="s">
        <v>385</v>
      </c>
      <c r="WSW362" s="203" t="s">
        <v>385</v>
      </c>
      <c r="WSX362" s="203" t="s">
        <v>385</v>
      </c>
      <c r="WSY362" s="203" t="s">
        <v>385</v>
      </c>
      <c r="WSZ362" s="203" t="s">
        <v>385</v>
      </c>
      <c r="WTA362" s="203" t="s">
        <v>385</v>
      </c>
      <c r="WTB362" s="203" t="s">
        <v>385</v>
      </c>
      <c r="WTC362" s="203" t="s">
        <v>385</v>
      </c>
      <c r="WTD362" s="203" t="s">
        <v>385</v>
      </c>
      <c r="WTE362" s="203" t="s">
        <v>385</v>
      </c>
      <c r="WTF362" s="203" t="s">
        <v>385</v>
      </c>
      <c r="WTG362" s="203" t="s">
        <v>385</v>
      </c>
      <c r="WTH362" s="203" t="s">
        <v>385</v>
      </c>
      <c r="WTI362" s="203" t="s">
        <v>385</v>
      </c>
      <c r="WTJ362" s="203" t="s">
        <v>385</v>
      </c>
      <c r="WTK362" s="203" t="s">
        <v>385</v>
      </c>
      <c r="WTL362" s="203" t="s">
        <v>385</v>
      </c>
      <c r="WTM362" s="203" t="s">
        <v>385</v>
      </c>
      <c r="WTN362" s="203" t="s">
        <v>385</v>
      </c>
      <c r="WTO362" s="203" t="s">
        <v>385</v>
      </c>
      <c r="WTP362" s="203" t="s">
        <v>385</v>
      </c>
      <c r="WTQ362" s="203" t="s">
        <v>385</v>
      </c>
      <c r="WTR362" s="203" t="s">
        <v>385</v>
      </c>
      <c r="WTS362" s="203" t="s">
        <v>385</v>
      </c>
      <c r="WTT362" s="203" t="s">
        <v>385</v>
      </c>
      <c r="WTU362" s="203" t="s">
        <v>385</v>
      </c>
      <c r="WTV362" s="203" t="s">
        <v>385</v>
      </c>
      <c r="WTW362" s="203" t="s">
        <v>385</v>
      </c>
      <c r="WTX362" s="203" t="s">
        <v>385</v>
      </c>
      <c r="WTY362" s="203" t="s">
        <v>385</v>
      </c>
      <c r="WTZ362" s="203" t="s">
        <v>385</v>
      </c>
      <c r="WUA362" s="203" t="s">
        <v>385</v>
      </c>
      <c r="WUB362" s="203" t="s">
        <v>385</v>
      </c>
      <c r="WUC362" s="203" t="s">
        <v>385</v>
      </c>
      <c r="WUD362" s="203" t="s">
        <v>385</v>
      </c>
      <c r="WUE362" s="203" t="s">
        <v>385</v>
      </c>
      <c r="WUF362" s="203" t="s">
        <v>385</v>
      </c>
      <c r="WUG362" s="203" t="s">
        <v>385</v>
      </c>
      <c r="WUH362" s="203" t="s">
        <v>385</v>
      </c>
      <c r="WUI362" s="203" t="s">
        <v>385</v>
      </c>
      <c r="WUJ362" s="203" t="s">
        <v>385</v>
      </c>
      <c r="WUK362" s="203" t="s">
        <v>385</v>
      </c>
      <c r="WUL362" s="203" t="s">
        <v>385</v>
      </c>
      <c r="WUM362" s="203" t="s">
        <v>385</v>
      </c>
      <c r="WUN362" s="203" t="s">
        <v>385</v>
      </c>
      <c r="WUO362" s="203" t="s">
        <v>385</v>
      </c>
      <c r="WUP362" s="203" t="s">
        <v>385</v>
      </c>
      <c r="WUQ362" s="203" t="s">
        <v>385</v>
      </c>
      <c r="WUR362" s="203" t="s">
        <v>385</v>
      </c>
      <c r="WUS362" s="203" t="s">
        <v>385</v>
      </c>
      <c r="WUT362" s="203" t="s">
        <v>385</v>
      </c>
      <c r="WUU362" s="203" t="s">
        <v>385</v>
      </c>
      <c r="WUV362" s="203" t="s">
        <v>385</v>
      </c>
      <c r="WUW362" s="203" t="s">
        <v>385</v>
      </c>
      <c r="WUX362" s="203" t="s">
        <v>385</v>
      </c>
      <c r="WUY362" s="203" t="s">
        <v>385</v>
      </c>
      <c r="WUZ362" s="203" t="s">
        <v>385</v>
      </c>
      <c r="WVA362" s="203" t="s">
        <v>385</v>
      </c>
      <c r="WVB362" s="203" t="s">
        <v>385</v>
      </c>
      <c r="WVC362" s="203" t="s">
        <v>385</v>
      </c>
      <c r="WVD362" s="203" t="s">
        <v>385</v>
      </c>
      <c r="WVE362" s="203" t="s">
        <v>385</v>
      </c>
      <c r="WVF362" s="203" t="s">
        <v>385</v>
      </c>
      <c r="WVG362" s="203" t="s">
        <v>385</v>
      </c>
      <c r="WVH362" s="203" t="s">
        <v>385</v>
      </c>
      <c r="WVI362" s="203" t="s">
        <v>385</v>
      </c>
      <c r="WVJ362" s="203" t="s">
        <v>385</v>
      </c>
      <c r="WVK362" s="203" t="s">
        <v>385</v>
      </c>
      <c r="WVL362" s="203" t="s">
        <v>385</v>
      </c>
      <c r="WVM362" s="203" t="s">
        <v>385</v>
      </c>
      <c r="WVN362" s="203" t="s">
        <v>385</v>
      </c>
      <c r="WVO362" s="203" t="s">
        <v>385</v>
      </c>
      <c r="WVP362" s="203" t="s">
        <v>385</v>
      </c>
      <c r="WVQ362" s="203" t="s">
        <v>385</v>
      </c>
      <c r="WVR362" s="203" t="s">
        <v>385</v>
      </c>
      <c r="WVS362" s="203" t="s">
        <v>385</v>
      </c>
      <c r="WVT362" s="203" t="s">
        <v>385</v>
      </c>
      <c r="WVU362" s="203" t="s">
        <v>385</v>
      </c>
      <c r="WVV362" s="203" t="s">
        <v>385</v>
      </c>
      <c r="WVW362" s="203" t="s">
        <v>385</v>
      </c>
      <c r="WVX362" s="203" t="s">
        <v>385</v>
      </c>
      <c r="WVY362" s="203" t="s">
        <v>385</v>
      </c>
      <c r="WVZ362" s="203" t="s">
        <v>385</v>
      </c>
      <c r="WWA362" s="203" t="s">
        <v>385</v>
      </c>
      <c r="WWB362" s="203" t="s">
        <v>385</v>
      </c>
      <c r="WWC362" s="203" t="s">
        <v>385</v>
      </c>
      <c r="WWD362" s="203" t="s">
        <v>385</v>
      </c>
      <c r="WWE362" s="203" t="s">
        <v>385</v>
      </c>
      <c r="WWF362" s="203" t="s">
        <v>385</v>
      </c>
      <c r="WWG362" s="203" t="s">
        <v>385</v>
      </c>
      <c r="WWH362" s="203" t="s">
        <v>385</v>
      </c>
      <c r="WWI362" s="203" t="s">
        <v>385</v>
      </c>
      <c r="WWJ362" s="203" t="s">
        <v>385</v>
      </c>
      <c r="WWK362" s="203" t="s">
        <v>385</v>
      </c>
      <c r="WWL362" s="203" t="s">
        <v>385</v>
      </c>
      <c r="WWM362" s="203" t="s">
        <v>385</v>
      </c>
      <c r="WWN362" s="203" t="s">
        <v>385</v>
      </c>
      <c r="WWO362" s="203" t="s">
        <v>385</v>
      </c>
      <c r="WWP362" s="203" t="s">
        <v>385</v>
      </c>
      <c r="WWQ362" s="203" t="s">
        <v>385</v>
      </c>
      <c r="WWR362" s="203" t="s">
        <v>385</v>
      </c>
      <c r="WWS362" s="203" t="s">
        <v>385</v>
      </c>
      <c r="WWT362" s="203" t="s">
        <v>385</v>
      </c>
      <c r="WWU362" s="203" t="s">
        <v>385</v>
      </c>
      <c r="WWV362" s="203" t="s">
        <v>385</v>
      </c>
      <c r="WWW362" s="203" t="s">
        <v>385</v>
      </c>
      <c r="WWX362" s="203" t="s">
        <v>385</v>
      </c>
      <c r="WWY362" s="203" t="s">
        <v>385</v>
      </c>
      <c r="WWZ362" s="203" t="s">
        <v>385</v>
      </c>
      <c r="WXA362" s="203" t="s">
        <v>385</v>
      </c>
      <c r="WXB362" s="203" t="s">
        <v>385</v>
      </c>
      <c r="WXC362" s="203" t="s">
        <v>385</v>
      </c>
      <c r="WXD362" s="203" t="s">
        <v>385</v>
      </c>
      <c r="WXE362" s="203" t="s">
        <v>385</v>
      </c>
      <c r="WXF362" s="203" t="s">
        <v>385</v>
      </c>
      <c r="WXG362" s="203" t="s">
        <v>385</v>
      </c>
      <c r="WXH362" s="203" t="s">
        <v>385</v>
      </c>
      <c r="WXI362" s="203" t="s">
        <v>385</v>
      </c>
      <c r="WXJ362" s="203" t="s">
        <v>385</v>
      </c>
      <c r="WXK362" s="203" t="s">
        <v>385</v>
      </c>
      <c r="WXL362" s="203" t="s">
        <v>385</v>
      </c>
      <c r="WXM362" s="203" t="s">
        <v>385</v>
      </c>
      <c r="WXN362" s="203" t="s">
        <v>385</v>
      </c>
      <c r="WXO362" s="203" t="s">
        <v>385</v>
      </c>
      <c r="WXP362" s="203" t="s">
        <v>385</v>
      </c>
      <c r="WXQ362" s="203" t="s">
        <v>385</v>
      </c>
      <c r="WXR362" s="203" t="s">
        <v>385</v>
      </c>
      <c r="WXS362" s="203" t="s">
        <v>385</v>
      </c>
      <c r="WXT362" s="203" t="s">
        <v>385</v>
      </c>
      <c r="WXU362" s="203" t="s">
        <v>385</v>
      </c>
      <c r="WXV362" s="203" t="s">
        <v>385</v>
      </c>
      <c r="WXW362" s="203" t="s">
        <v>385</v>
      </c>
      <c r="WXX362" s="203" t="s">
        <v>385</v>
      </c>
      <c r="WXY362" s="203" t="s">
        <v>385</v>
      </c>
      <c r="WXZ362" s="203" t="s">
        <v>385</v>
      </c>
      <c r="WYA362" s="203" t="s">
        <v>385</v>
      </c>
      <c r="WYB362" s="203" t="s">
        <v>385</v>
      </c>
      <c r="WYC362" s="203" t="s">
        <v>385</v>
      </c>
      <c r="WYD362" s="203" t="s">
        <v>385</v>
      </c>
      <c r="WYE362" s="203" t="s">
        <v>385</v>
      </c>
      <c r="WYF362" s="203" t="s">
        <v>385</v>
      </c>
      <c r="WYG362" s="203" t="s">
        <v>385</v>
      </c>
      <c r="WYH362" s="203" t="s">
        <v>385</v>
      </c>
      <c r="WYI362" s="203" t="s">
        <v>385</v>
      </c>
      <c r="WYJ362" s="203" t="s">
        <v>385</v>
      </c>
      <c r="WYK362" s="203" t="s">
        <v>385</v>
      </c>
      <c r="WYL362" s="203" t="s">
        <v>385</v>
      </c>
      <c r="WYM362" s="203" t="s">
        <v>385</v>
      </c>
      <c r="WYN362" s="203" t="s">
        <v>385</v>
      </c>
      <c r="WYO362" s="203" t="s">
        <v>385</v>
      </c>
      <c r="WYP362" s="203" t="s">
        <v>385</v>
      </c>
      <c r="WYQ362" s="203" t="s">
        <v>385</v>
      </c>
      <c r="WYR362" s="203" t="s">
        <v>385</v>
      </c>
      <c r="WYS362" s="203" t="s">
        <v>385</v>
      </c>
      <c r="WYT362" s="203" t="s">
        <v>385</v>
      </c>
      <c r="WYU362" s="203" t="s">
        <v>385</v>
      </c>
      <c r="WYV362" s="203" t="s">
        <v>385</v>
      </c>
      <c r="WYW362" s="203" t="s">
        <v>385</v>
      </c>
      <c r="WYX362" s="203" t="s">
        <v>385</v>
      </c>
      <c r="WYY362" s="203" t="s">
        <v>385</v>
      </c>
      <c r="WYZ362" s="203" t="s">
        <v>385</v>
      </c>
      <c r="WZA362" s="203" t="s">
        <v>385</v>
      </c>
      <c r="WZB362" s="203" t="s">
        <v>385</v>
      </c>
      <c r="WZC362" s="203" t="s">
        <v>385</v>
      </c>
      <c r="WZD362" s="203" t="s">
        <v>385</v>
      </c>
      <c r="WZE362" s="203" t="s">
        <v>385</v>
      </c>
      <c r="WZF362" s="203" t="s">
        <v>385</v>
      </c>
      <c r="WZG362" s="203" t="s">
        <v>385</v>
      </c>
      <c r="WZH362" s="203" t="s">
        <v>385</v>
      </c>
      <c r="WZI362" s="203" t="s">
        <v>385</v>
      </c>
      <c r="WZJ362" s="203" t="s">
        <v>385</v>
      </c>
      <c r="WZK362" s="203" t="s">
        <v>385</v>
      </c>
      <c r="WZL362" s="203" t="s">
        <v>385</v>
      </c>
      <c r="WZM362" s="203" t="s">
        <v>385</v>
      </c>
      <c r="WZN362" s="203" t="s">
        <v>385</v>
      </c>
      <c r="WZO362" s="203" t="s">
        <v>385</v>
      </c>
      <c r="WZP362" s="203" t="s">
        <v>385</v>
      </c>
      <c r="WZQ362" s="203" t="s">
        <v>385</v>
      </c>
      <c r="WZR362" s="203" t="s">
        <v>385</v>
      </c>
      <c r="WZS362" s="203" t="s">
        <v>385</v>
      </c>
      <c r="WZT362" s="203" t="s">
        <v>385</v>
      </c>
      <c r="WZU362" s="203" t="s">
        <v>385</v>
      </c>
      <c r="WZV362" s="203" t="s">
        <v>385</v>
      </c>
      <c r="WZW362" s="203" t="s">
        <v>385</v>
      </c>
      <c r="WZX362" s="203" t="s">
        <v>385</v>
      </c>
      <c r="WZY362" s="203" t="s">
        <v>385</v>
      </c>
      <c r="WZZ362" s="203" t="s">
        <v>385</v>
      </c>
      <c r="XAA362" s="203" t="s">
        <v>385</v>
      </c>
      <c r="XAB362" s="203" t="s">
        <v>385</v>
      </c>
      <c r="XAC362" s="203" t="s">
        <v>385</v>
      </c>
      <c r="XAD362" s="203" t="s">
        <v>385</v>
      </c>
      <c r="XAE362" s="203" t="s">
        <v>385</v>
      </c>
      <c r="XAF362" s="203" t="s">
        <v>385</v>
      </c>
      <c r="XAG362" s="203" t="s">
        <v>385</v>
      </c>
      <c r="XAH362" s="203" t="s">
        <v>385</v>
      </c>
      <c r="XAI362" s="203" t="s">
        <v>385</v>
      </c>
      <c r="XAJ362" s="203" t="s">
        <v>385</v>
      </c>
      <c r="XAK362" s="203" t="s">
        <v>385</v>
      </c>
      <c r="XAL362" s="203" t="s">
        <v>385</v>
      </c>
      <c r="XAM362" s="203" t="s">
        <v>385</v>
      </c>
      <c r="XAN362" s="203" t="s">
        <v>385</v>
      </c>
      <c r="XAO362" s="203" t="s">
        <v>385</v>
      </c>
      <c r="XAP362" s="203" t="s">
        <v>385</v>
      </c>
      <c r="XAQ362" s="203" t="s">
        <v>385</v>
      </c>
      <c r="XAR362" s="203" t="s">
        <v>385</v>
      </c>
      <c r="XAS362" s="203" t="s">
        <v>385</v>
      </c>
      <c r="XAT362" s="203" t="s">
        <v>385</v>
      </c>
      <c r="XAU362" s="203" t="s">
        <v>385</v>
      </c>
      <c r="XAV362" s="203" t="s">
        <v>385</v>
      </c>
      <c r="XAW362" s="203" t="s">
        <v>385</v>
      </c>
      <c r="XAX362" s="203" t="s">
        <v>385</v>
      </c>
      <c r="XAY362" s="203" t="s">
        <v>385</v>
      </c>
      <c r="XAZ362" s="203" t="s">
        <v>385</v>
      </c>
      <c r="XBA362" s="203" t="s">
        <v>385</v>
      </c>
      <c r="XBB362" s="203" t="s">
        <v>385</v>
      </c>
      <c r="XBC362" s="203" t="s">
        <v>385</v>
      </c>
      <c r="XBD362" s="203" t="s">
        <v>385</v>
      </c>
      <c r="XBE362" s="203" t="s">
        <v>385</v>
      </c>
      <c r="XBF362" s="203" t="s">
        <v>385</v>
      </c>
      <c r="XBG362" s="203" t="s">
        <v>385</v>
      </c>
      <c r="XBH362" s="203" t="s">
        <v>385</v>
      </c>
      <c r="XBI362" s="203" t="s">
        <v>385</v>
      </c>
      <c r="XBJ362" s="203" t="s">
        <v>385</v>
      </c>
      <c r="XBK362" s="203" t="s">
        <v>385</v>
      </c>
      <c r="XBL362" s="203" t="s">
        <v>385</v>
      </c>
      <c r="XBM362" s="203" t="s">
        <v>385</v>
      </c>
      <c r="XBN362" s="203" t="s">
        <v>385</v>
      </c>
      <c r="XBO362" s="203" t="s">
        <v>385</v>
      </c>
      <c r="XBP362" s="203" t="s">
        <v>385</v>
      </c>
      <c r="XBQ362" s="203" t="s">
        <v>385</v>
      </c>
      <c r="XBR362" s="203" t="s">
        <v>385</v>
      </c>
      <c r="XBS362" s="203" t="s">
        <v>385</v>
      </c>
      <c r="XBT362" s="203" t="s">
        <v>385</v>
      </c>
      <c r="XBU362" s="203" t="s">
        <v>385</v>
      </c>
      <c r="XBV362" s="203" t="s">
        <v>385</v>
      </c>
      <c r="XBW362" s="203" t="s">
        <v>385</v>
      </c>
      <c r="XBX362" s="203" t="s">
        <v>385</v>
      </c>
      <c r="XBY362" s="203" t="s">
        <v>385</v>
      </c>
      <c r="XBZ362" s="203" t="s">
        <v>385</v>
      </c>
      <c r="XCA362" s="203" t="s">
        <v>385</v>
      </c>
      <c r="XCB362" s="203" t="s">
        <v>385</v>
      </c>
      <c r="XCC362" s="203" t="s">
        <v>385</v>
      </c>
      <c r="XCD362" s="203" t="s">
        <v>385</v>
      </c>
      <c r="XCE362" s="203" t="s">
        <v>385</v>
      </c>
      <c r="XCF362" s="203" t="s">
        <v>385</v>
      </c>
      <c r="XCG362" s="203" t="s">
        <v>385</v>
      </c>
      <c r="XCH362" s="203" t="s">
        <v>385</v>
      </c>
      <c r="XCI362" s="203" t="s">
        <v>385</v>
      </c>
      <c r="XCJ362" s="203" t="s">
        <v>385</v>
      </c>
      <c r="XCK362" s="203" t="s">
        <v>385</v>
      </c>
      <c r="XCL362" s="203" t="s">
        <v>385</v>
      </c>
      <c r="XCM362" s="203" t="s">
        <v>385</v>
      </c>
      <c r="XCN362" s="203" t="s">
        <v>385</v>
      </c>
      <c r="XCO362" s="203" t="s">
        <v>385</v>
      </c>
      <c r="XCP362" s="203" t="s">
        <v>385</v>
      </c>
      <c r="XCQ362" s="203" t="s">
        <v>385</v>
      </c>
      <c r="XCR362" s="203" t="s">
        <v>385</v>
      </c>
      <c r="XCS362" s="203" t="s">
        <v>385</v>
      </c>
      <c r="XCT362" s="203" t="s">
        <v>385</v>
      </c>
      <c r="XCU362" s="203" t="s">
        <v>385</v>
      </c>
      <c r="XCV362" s="203" t="s">
        <v>385</v>
      </c>
      <c r="XCW362" s="203" t="s">
        <v>385</v>
      </c>
      <c r="XCX362" s="203" t="s">
        <v>385</v>
      </c>
      <c r="XCY362" s="203" t="s">
        <v>385</v>
      </c>
      <c r="XCZ362" s="203" t="s">
        <v>385</v>
      </c>
      <c r="XDA362" s="203" t="s">
        <v>385</v>
      </c>
      <c r="XDB362" s="203" t="s">
        <v>385</v>
      </c>
      <c r="XDC362" s="203" t="s">
        <v>385</v>
      </c>
      <c r="XDD362" s="203" t="s">
        <v>385</v>
      </c>
      <c r="XDE362" s="203" t="s">
        <v>385</v>
      </c>
      <c r="XDF362" s="203" t="s">
        <v>385</v>
      </c>
      <c r="XDG362" s="203" t="s">
        <v>385</v>
      </c>
      <c r="XDH362" s="203" t="s">
        <v>385</v>
      </c>
      <c r="XDI362" s="203" t="s">
        <v>385</v>
      </c>
      <c r="XDJ362" s="203" t="s">
        <v>385</v>
      </c>
      <c r="XDK362" s="203" t="s">
        <v>385</v>
      </c>
      <c r="XDL362" s="203" t="s">
        <v>385</v>
      </c>
      <c r="XDM362" s="203" t="s">
        <v>385</v>
      </c>
      <c r="XDN362" s="203" t="s">
        <v>385</v>
      </c>
      <c r="XDO362" s="203" t="s">
        <v>385</v>
      </c>
      <c r="XDP362" s="203" t="s">
        <v>385</v>
      </c>
      <c r="XDQ362" s="203" t="s">
        <v>385</v>
      </c>
      <c r="XDR362" s="203" t="s">
        <v>385</v>
      </c>
      <c r="XDS362" s="203" t="s">
        <v>385</v>
      </c>
      <c r="XDT362" s="203" t="s">
        <v>385</v>
      </c>
      <c r="XDU362" s="203" t="s">
        <v>385</v>
      </c>
      <c r="XDV362" s="203" t="s">
        <v>385</v>
      </c>
      <c r="XDW362" s="203" t="s">
        <v>385</v>
      </c>
      <c r="XDX362" s="203" t="s">
        <v>385</v>
      </c>
      <c r="XDY362" s="203" t="s">
        <v>385</v>
      </c>
      <c r="XDZ362" s="203" t="s">
        <v>385</v>
      </c>
      <c r="XEA362" s="203" t="s">
        <v>385</v>
      </c>
      <c r="XEB362" s="203" t="s">
        <v>385</v>
      </c>
      <c r="XEC362" s="203" t="s">
        <v>385</v>
      </c>
      <c r="XED362" s="203" t="s">
        <v>385</v>
      </c>
      <c r="XEE362" s="203" t="s">
        <v>385</v>
      </c>
      <c r="XEF362" s="203" t="s">
        <v>385</v>
      </c>
      <c r="XEG362" s="203" t="s">
        <v>385</v>
      </c>
      <c r="XEH362" s="203" t="s">
        <v>385</v>
      </c>
      <c r="XEI362" s="203" t="s">
        <v>385</v>
      </c>
      <c r="XEJ362" s="203" t="s">
        <v>385</v>
      </c>
      <c r="XEK362" s="203" t="s">
        <v>385</v>
      </c>
      <c r="XEL362" s="203" t="s">
        <v>385</v>
      </c>
      <c r="XEM362" s="203" t="s">
        <v>385</v>
      </c>
      <c r="XEN362" s="203" t="s">
        <v>385</v>
      </c>
    </row>
    <row r="363" spans="1:16368" s="166" customFormat="1" ht="15" customHeight="1">
      <c r="A363" s="203">
        <v>20</v>
      </c>
      <c r="B363" s="151"/>
      <c r="C363" s="167"/>
      <c r="D363" s="166" t="s">
        <v>605</v>
      </c>
      <c r="F363" s="166" t="s">
        <v>517</v>
      </c>
      <c r="G363" s="337" t="s">
        <v>359</v>
      </c>
      <c r="H363" s="166" t="s">
        <v>114</v>
      </c>
      <c r="I363" s="166" t="s">
        <v>64</v>
      </c>
      <c r="J363" s="166" t="s">
        <v>51</v>
      </c>
      <c r="K363" s="166" t="s">
        <v>52</v>
      </c>
      <c r="M363" s="180">
        <v>44120</v>
      </c>
      <c r="N363" s="181">
        <v>15000000</v>
      </c>
      <c r="O363" s="153" t="s">
        <v>609</v>
      </c>
      <c r="P363" s="154" t="s">
        <v>82</v>
      </c>
      <c r="Q363" s="168"/>
      <c r="R363" s="172"/>
      <c r="S363" s="172"/>
      <c r="T363" s="172"/>
      <c r="U363" s="172"/>
      <c r="V363" s="172"/>
      <c r="W363" s="172"/>
      <c r="X363" s="172"/>
      <c r="Y363" s="172"/>
      <c r="Z363" s="172"/>
      <c r="AA363" s="162">
        <v>15000000</v>
      </c>
      <c r="AB363" s="157">
        <v>15351.37</v>
      </c>
      <c r="AC363" s="158" t="s">
        <v>447</v>
      </c>
      <c r="AD363" s="159">
        <f t="shared" si="31"/>
        <v>15000000</v>
      </c>
      <c r="AE363" s="173">
        <v>270625568</v>
      </c>
      <c r="AF363" s="178">
        <f>AD363/AE363</f>
        <v>5.5427135399120898E-2</v>
      </c>
      <c r="AG363" s="161">
        <v>5000000</v>
      </c>
      <c r="AH363" s="162">
        <f>AG363/AC363</f>
        <v>5000000</v>
      </c>
      <c r="AI363" s="178">
        <f>AH363/AE363</f>
        <v>1.8475711799706966E-2</v>
      </c>
      <c r="AL363" s="150" t="s">
        <v>54</v>
      </c>
      <c r="AM363" s="164" t="s">
        <v>61</v>
      </c>
      <c r="AN363" s="165"/>
      <c r="AO363" s="165"/>
      <c r="AP363" s="165"/>
      <c r="AQ363" s="165"/>
      <c r="AR363" s="165"/>
      <c r="AS363" s="165"/>
      <c r="BE363" s="203" t="s">
        <v>385</v>
      </c>
      <c r="BF363" s="203" t="s">
        <v>385</v>
      </c>
      <c r="BG363" s="203" t="s">
        <v>385</v>
      </c>
      <c r="BH363" s="203" t="s">
        <v>385</v>
      </c>
      <c r="BI363" s="203" t="s">
        <v>385</v>
      </c>
      <c r="BJ363" s="203" t="s">
        <v>385</v>
      </c>
      <c r="BK363" s="203" t="s">
        <v>385</v>
      </c>
      <c r="BL363" s="203" t="s">
        <v>385</v>
      </c>
      <c r="BM363" s="203" t="s">
        <v>385</v>
      </c>
      <c r="BN363" s="203" t="s">
        <v>385</v>
      </c>
      <c r="BO363" s="203" t="s">
        <v>385</v>
      </c>
      <c r="BP363" s="203" t="s">
        <v>385</v>
      </c>
      <c r="BQ363" s="203" t="s">
        <v>385</v>
      </c>
      <c r="BR363" s="203" t="s">
        <v>385</v>
      </c>
      <c r="BS363" s="203" t="s">
        <v>385</v>
      </c>
      <c r="BT363" s="203" t="s">
        <v>385</v>
      </c>
      <c r="BU363" s="203" t="s">
        <v>385</v>
      </c>
      <c r="BV363" s="203" t="s">
        <v>385</v>
      </c>
      <c r="BW363" s="203" t="s">
        <v>385</v>
      </c>
      <c r="BX363" s="203" t="s">
        <v>385</v>
      </c>
      <c r="BY363" s="203" t="s">
        <v>385</v>
      </c>
      <c r="BZ363" s="203" t="s">
        <v>385</v>
      </c>
      <c r="CA363" s="203" t="s">
        <v>385</v>
      </c>
      <c r="CB363" s="203" t="s">
        <v>385</v>
      </c>
      <c r="CC363" s="203" t="s">
        <v>385</v>
      </c>
      <c r="CD363" s="203" t="s">
        <v>385</v>
      </c>
      <c r="CE363" s="203" t="s">
        <v>385</v>
      </c>
      <c r="CF363" s="203" t="s">
        <v>385</v>
      </c>
      <c r="CG363" s="203" t="s">
        <v>385</v>
      </c>
      <c r="CH363" s="203" t="s">
        <v>385</v>
      </c>
      <c r="CI363" s="203" t="s">
        <v>385</v>
      </c>
      <c r="CJ363" s="203" t="s">
        <v>385</v>
      </c>
      <c r="CK363" s="203" t="s">
        <v>385</v>
      </c>
      <c r="CL363" s="203" t="s">
        <v>385</v>
      </c>
      <c r="CM363" s="203" t="s">
        <v>385</v>
      </c>
      <c r="CN363" s="203" t="s">
        <v>385</v>
      </c>
      <c r="CO363" s="203" t="s">
        <v>385</v>
      </c>
      <c r="CP363" s="203" t="s">
        <v>385</v>
      </c>
      <c r="CQ363" s="203" t="s">
        <v>385</v>
      </c>
      <c r="CR363" s="203" t="s">
        <v>385</v>
      </c>
      <c r="CS363" s="203" t="s">
        <v>385</v>
      </c>
      <c r="CT363" s="203" t="s">
        <v>385</v>
      </c>
      <c r="CU363" s="203" t="s">
        <v>385</v>
      </c>
      <c r="CV363" s="203" t="s">
        <v>385</v>
      </c>
      <c r="CW363" s="203" t="s">
        <v>385</v>
      </c>
      <c r="CX363" s="203" t="s">
        <v>385</v>
      </c>
      <c r="CY363" s="203" t="s">
        <v>385</v>
      </c>
      <c r="CZ363" s="203" t="s">
        <v>385</v>
      </c>
      <c r="DA363" s="203" t="s">
        <v>385</v>
      </c>
      <c r="DB363" s="203" t="s">
        <v>385</v>
      </c>
      <c r="DC363" s="203" t="s">
        <v>385</v>
      </c>
      <c r="DD363" s="203" t="s">
        <v>385</v>
      </c>
      <c r="DE363" s="203" t="s">
        <v>385</v>
      </c>
      <c r="DF363" s="203" t="s">
        <v>385</v>
      </c>
      <c r="DG363" s="203" t="s">
        <v>385</v>
      </c>
      <c r="DH363" s="203" t="s">
        <v>385</v>
      </c>
      <c r="DI363" s="203" t="s">
        <v>385</v>
      </c>
      <c r="DJ363" s="203" t="s">
        <v>385</v>
      </c>
      <c r="DK363" s="203" t="s">
        <v>385</v>
      </c>
      <c r="DL363" s="203" t="s">
        <v>385</v>
      </c>
      <c r="DM363" s="203" t="s">
        <v>385</v>
      </c>
      <c r="DN363" s="203" t="s">
        <v>385</v>
      </c>
      <c r="DO363" s="203" t="s">
        <v>385</v>
      </c>
      <c r="DP363" s="203" t="s">
        <v>385</v>
      </c>
      <c r="DQ363" s="203" t="s">
        <v>385</v>
      </c>
      <c r="DR363" s="203" t="s">
        <v>385</v>
      </c>
      <c r="DS363" s="203" t="s">
        <v>385</v>
      </c>
      <c r="DT363" s="203" t="s">
        <v>385</v>
      </c>
      <c r="DU363" s="203" t="s">
        <v>385</v>
      </c>
      <c r="DV363" s="203" t="s">
        <v>385</v>
      </c>
      <c r="DW363" s="203" t="s">
        <v>385</v>
      </c>
      <c r="DX363" s="203" t="s">
        <v>385</v>
      </c>
      <c r="DY363" s="203" t="s">
        <v>385</v>
      </c>
      <c r="DZ363" s="203" t="s">
        <v>385</v>
      </c>
      <c r="EA363" s="203" t="s">
        <v>385</v>
      </c>
      <c r="EB363" s="203" t="s">
        <v>385</v>
      </c>
      <c r="EC363" s="203" t="s">
        <v>385</v>
      </c>
      <c r="ED363" s="203" t="s">
        <v>385</v>
      </c>
      <c r="EE363" s="203" t="s">
        <v>385</v>
      </c>
      <c r="EF363" s="203" t="s">
        <v>385</v>
      </c>
      <c r="EG363" s="203" t="s">
        <v>385</v>
      </c>
      <c r="EH363" s="203" t="s">
        <v>385</v>
      </c>
      <c r="EI363" s="203" t="s">
        <v>385</v>
      </c>
      <c r="EJ363" s="203" t="s">
        <v>385</v>
      </c>
      <c r="EK363" s="203" t="s">
        <v>385</v>
      </c>
      <c r="EL363" s="203" t="s">
        <v>385</v>
      </c>
      <c r="EM363" s="203" t="s">
        <v>385</v>
      </c>
      <c r="EN363" s="203" t="s">
        <v>385</v>
      </c>
      <c r="EO363" s="203" t="s">
        <v>385</v>
      </c>
      <c r="EP363" s="203" t="s">
        <v>385</v>
      </c>
      <c r="EQ363" s="203" t="s">
        <v>385</v>
      </c>
      <c r="ER363" s="203" t="s">
        <v>385</v>
      </c>
      <c r="ES363" s="203" t="s">
        <v>385</v>
      </c>
      <c r="ET363" s="203" t="s">
        <v>385</v>
      </c>
      <c r="EU363" s="203" t="s">
        <v>385</v>
      </c>
      <c r="EV363" s="203" t="s">
        <v>385</v>
      </c>
      <c r="EW363" s="203" t="s">
        <v>385</v>
      </c>
      <c r="EX363" s="203" t="s">
        <v>385</v>
      </c>
      <c r="EY363" s="203" t="s">
        <v>385</v>
      </c>
      <c r="EZ363" s="203" t="s">
        <v>385</v>
      </c>
      <c r="FA363" s="203" t="s">
        <v>385</v>
      </c>
      <c r="FB363" s="203" t="s">
        <v>385</v>
      </c>
      <c r="FC363" s="203" t="s">
        <v>385</v>
      </c>
      <c r="FD363" s="203" t="s">
        <v>385</v>
      </c>
      <c r="FE363" s="203" t="s">
        <v>385</v>
      </c>
      <c r="FF363" s="203" t="s">
        <v>385</v>
      </c>
      <c r="FG363" s="203" t="s">
        <v>385</v>
      </c>
      <c r="FH363" s="203" t="s">
        <v>385</v>
      </c>
      <c r="FI363" s="203" t="s">
        <v>385</v>
      </c>
      <c r="FJ363" s="203" t="s">
        <v>385</v>
      </c>
      <c r="FK363" s="203" t="s">
        <v>385</v>
      </c>
      <c r="FL363" s="203" t="s">
        <v>385</v>
      </c>
      <c r="FM363" s="203" t="s">
        <v>385</v>
      </c>
      <c r="FN363" s="203" t="s">
        <v>385</v>
      </c>
      <c r="FO363" s="203" t="s">
        <v>385</v>
      </c>
      <c r="FP363" s="203" t="s">
        <v>385</v>
      </c>
      <c r="FQ363" s="203" t="s">
        <v>385</v>
      </c>
      <c r="FR363" s="203" t="s">
        <v>385</v>
      </c>
      <c r="FS363" s="203" t="s">
        <v>385</v>
      </c>
      <c r="FT363" s="203" t="s">
        <v>385</v>
      </c>
      <c r="FU363" s="203" t="s">
        <v>385</v>
      </c>
      <c r="FV363" s="203" t="s">
        <v>385</v>
      </c>
      <c r="FW363" s="203" t="s">
        <v>385</v>
      </c>
      <c r="FX363" s="203" t="s">
        <v>385</v>
      </c>
      <c r="FY363" s="203" t="s">
        <v>385</v>
      </c>
      <c r="FZ363" s="203" t="s">
        <v>385</v>
      </c>
      <c r="GA363" s="203" t="s">
        <v>385</v>
      </c>
      <c r="GB363" s="203" t="s">
        <v>385</v>
      </c>
      <c r="GC363" s="203" t="s">
        <v>385</v>
      </c>
      <c r="GD363" s="203" t="s">
        <v>385</v>
      </c>
      <c r="GE363" s="203" t="s">
        <v>385</v>
      </c>
      <c r="GF363" s="203" t="s">
        <v>385</v>
      </c>
      <c r="GG363" s="203" t="s">
        <v>385</v>
      </c>
      <c r="GH363" s="203" t="s">
        <v>385</v>
      </c>
      <c r="GI363" s="203" t="s">
        <v>385</v>
      </c>
      <c r="GJ363" s="203" t="s">
        <v>385</v>
      </c>
      <c r="GK363" s="203" t="s">
        <v>385</v>
      </c>
      <c r="GL363" s="203" t="s">
        <v>385</v>
      </c>
      <c r="GM363" s="203" t="s">
        <v>385</v>
      </c>
      <c r="GN363" s="203" t="s">
        <v>385</v>
      </c>
      <c r="GO363" s="203" t="s">
        <v>385</v>
      </c>
      <c r="GP363" s="203" t="s">
        <v>385</v>
      </c>
      <c r="GQ363" s="203" t="s">
        <v>385</v>
      </c>
      <c r="GR363" s="203" t="s">
        <v>385</v>
      </c>
      <c r="GS363" s="203" t="s">
        <v>385</v>
      </c>
      <c r="GT363" s="203" t="s">
        <v>385</v>
      </c>
      <c r="GU363" s="203" t="s">
        <v>385</v>
      </c>
      <c r="GV363" s="203" t="s">
        <v>385</v>
      </c>
      <c r="GW363" s="203" t="s">
        <v>385</v>
      </c>
      <c r="GX363" s="203" t="s">
        <v>385</v>
      </c>
      <c r="GY363" s="203" t="s">
        <v>385</v>
      </c>
      <c r="GZ363" s="203" t="s">
        <v>385</v>
      </c>
      <c r="HA363" s="203" t="s">
        <v>385</v>
      </c>
      <c r="HB363" s="203" t="s">
        <v>385</v>
      </c>
      <c r="HC363" s="203" t="s">
        <v>385</v>
      </c>
      <c r="HD363" s="203" t="s">
        <v>385</v>
      </c>
      <c r="HE363" s="203" t="s">
        <v>385</v>
      </c>
      <c r="HF363" s="203" t="s">
        <v>385</v>
      </c>
      <c r="HG363" s="203" t="s">
        <v>385</v>
      </c>
      <c r="HH363" s="203" t="s">
        <v>385</v>
      </c>
      <c r="HI363" s="203" t="s">
        <v>385</v>
      </c>
      <c r="HJ363" s="203" t="s">
        <v>385</v>
      </c>
      <c r="HK363" s="203" t="s">
        <v>385</v>
      </c>
      <c r="HL363" s="203" t="s">
        <v>385</v>
      </c>
      <c r="HM363" s="203" t="s">
        <v>385</v>
      </c>
      <c r="HN363" s="203" t="s">
        <v>385</v>
      </c>
      <c r="HO363" s="203" t="s">
        <v>385</v>
      </c>
      <c r="HP363" s="203" t="s">
        <v>385</v>
      </c>
      <c r="HQ363" s="203" t="s">
        <v>385</v>
      </c>
      <c r="HR363" s="203" t="s">
        <v>385</v>
      </c>
      <c r="HS363" s="203" t="s">
        <v>385</v>
      </c>
      <c r="HT363" s="203" t="s">
        <v>385</v>
      </c>
      <c r="HU363" s="203" t="s">
        <v>385</v>
      </c>
      <c r="HV363" s="203" t="s">
        <v>385</v>
      </c>
      <c r="HW363" s="203" t="s">
        <v>385</v>
      </c>
      <c r="HX363" s="203" t="s">
        <v>385</v>
      </c>
      <c r="HY363" s="203" t="s">
        <v>385</v>
      </c>
      <c r="HZ363" s="203" t="s">
        <v>385</v>
      </c>
      <c r="IA363" s="203" t="s">
        <v>385</v>
      </c>
      <c r="IB363" s="203" t="s">
        <v>385</v>
      </c>
      <c r="IC363" s="203" t="s">
        <v>385</v>
      </c>
      <c r="ID363" s="203" t="s">
        <v>385</v>
      </c>
      <c r="IE363" s="203" t="s">
        <v>385</v>
      </c>
      <c r="IF363" s="203" t="s">
        <v>385</v>
      </c>
      <c r="IG363" s="203" t="s">
        <v>385</v>
      </c>
      <c r="IH363" s="203" t="s">
        <v>385</v>
      </c>
      <c r="II363" s="203" t="s">
        <v>385</v>
      </c>
      <c r="IJ363" s="203" t="s">
        <v>385</v>
      </c>
      <c r="IK363" s="203" t="s">
        <v>385</v>
      </c>
      <c r="IL363" s="203" t="s">
        <v>385</v>
      </c>
      <c r="IM363" s="203" t="s">
        <v>385</v>
      </c>
      <c r="IN363" s="203" t="s">
        <v>385</v>
      </c>
      <c r="IO363" s="203" t="s">
        <v>385</v>
      </c>
      <c r="IP363" s="203" t="s">
        <v>385</v>
      </c>
      <c r="IQ363" s="203" t="s">
        <v>385</v>
      </c>
      <c r="IR363" s="203" t="s">
        <v>385</v>
      </c>
      <c r="IS363" s="203" t="s">
        <v>385</v>
      </c>
      <c r="IT363" s="203" t="s">
        <v>385</v>
      </c>
      <c r="IU363" s="203" t="s">
        <v>385</v>
      </c>
      <c r="IV363" s="203" t="s">
        <v>385</v>
      </c>
      <c r="IW363" s="203" t="s">
        <v>385</v>
      </c>
      <c r="IX363" s="203" t="s">
        <v>385</v>
      </c>
      <c r="IY363" s="203" t="s">
        <v>385</v>
      </c>
      <c r="IZ363" s="203" t="s">
        <v>385</v>
      </c>
      <c r="JA363" s="203" t="s">
        <v>385</v>
      </c>
      <c r="JB363" s="203" t="s">
        <v>385</v>
      </c>
      <c r="JC363" s="203" t="s">
        <v>385</v>
      </c>
      <c r="JD363" s="203" t="s">
        <v>385</v>
      </c>
      <c r="JE363" s="203" t="s">
        <v>385</v>
      </c>
      <c r="JF363" s="203" t="s">
        <v>385</v>
      </c>
      <c r="JG363" s="203" t="s">
        <v>385</v>
      </c>
      <c r="JH363" s="203" t="s">
        <v>385</v>
      </c>
      <c r="JI363" s="203" t="s">
        <v>385</v>
      </c>
      <c r="JJ363" s="203" t="s">
        <v>385</v>
      </c>
      <c r="JK363" s="203" t="s">
        <v>385</v>
      </c>
      <c r="JL363" s="203" t="s">
        <v>385</v>
      </c>
      <c r="JM363" s="203" t="s">
        <v>385</v>
      </c>
      <c r="JN363" s="203" t="s">
        <v>385</v>
      </c>
      <c r="JO363" s="203" t="s">
        <v>385</v>
      </c>
      <c r="JP363" s="203" t="s">
        <v>385</v>
      </c>
      <c r="JQ363" s="203" t="s">
        <v>385</v>
      </c>
      <c r="JR363" s="203" t="s">
        <v>385</v>
      </c>
      <c r="JS363" s="203" t="s">
        <v>385</v>
      </c>
      <c r="JT363" s="203" t="s">
        <v>385</v>
      </c>
      <c r="JU363" s="203" t="s">
        <v>385</v>
      </c>
      <c r="JV363" s="203" t="s">
        <v>385</v>
      </c>
      <c r="JW363" s="203" t="s">
        <v>385</v>
      </c>
      <c r="JX363" s="203" t="s">
        <v>385</v>
      </c>
      <c r="JY363" s="203" t="s">
        <v>385</v>
      </c>
      <c r="JZ363" s="203" t="s">
        <v>385</v>
      </c>
      <c r="KA363" s="203" t="s">
        <v>385</v>
      </c>
      <c r="KB363" s="203" t="s">
        <v>385</v>
      </c>
      <c r="KC363" s="203" t="s">
        <v>385</v>
      </c>
      <c r="KD363" s="203" t="s">
        <v>385</v>
      </c>
      <c r="KE363" s="203" t="s">
        <v>385</v>
      </c>
      <c r="KF363" s="203" t="s">
        <v>385</v>
      </c>
      <c r="KG363" s="203" t="s">
        <v>385</v>
      </c>
      <c r="KH363" s="203" t="s">
        <v>385</v>
      </c>
      <c r="KI363" s="203" t="s">
        <v>385</v>
      </c>
      <c r="KJ363" s="203" t="s">
        <v>385</v>
      </c>
      <c r="KK363" s="203" t="s">
        <v>385</v>
      </c>
      <c r="KL363" s="203" t="s">
        <v>385</v>
      </c>
      <c r="KM363" s="203" t="s">
        <v>385</v>
      </c>
      <c r="KN363" s="203" t="s">
        <v>385</v>
      </c>
      <c r="KO363" s="203" t="s">
        <v>385</v>
      </c>
      <c r="KP363" s="203" t="s">
        <v>385</v>
      </c>
      <c r="KQ363" s="203" t="s">
        <v>385</v>
      </c>
      <c r="KR363" s="203" t="s">
        <v>385</v>
      </c>
      <c r="KS363" s="203" t="s">
        <v>385</v>
      </c>
      <c r="KT363" s="203" t="s">
        <v>385</v>
      </c>
      <c r="KU363" s="203" t="s">
        <v>385</v>
      </c>
      <c r="KV363" s="203" t="s">
        <v>385</v>
      </c>
      <c r="KW363" s="203" t="s">
        <v>385</v>
      </c>
      <c r="KX363" s="203" t="s">
        <v>385</v>
      </c>
      <c r="KY363" s="203" t="s">
        <v>385</v>
      </c>
      <c r="KZ363" s="203" t="s">
        <v>385</v>
      </c>
      <c r="LA363" s="203" t="s">
        <v>385</v>
      </c>
      <c r="LB363" s="203" t="s">
        <v>385</v>
      </c>
      <c r="LC363" s="203" t="s">
        <v>385</v>
      </c>
      <c r="LD363" s="203" t="s">
        <v>385</v>
      </c>
      <c r="LE363" s="203" t="s">
        <v>385</v>
      </c>
      <c r="LF363" s="203" t="s">
        <v>385</v>
      </c>
      <c r="LG363" s="203" t="s">
        <v>385</v>
      </c>
      <c r="LH363" s="203" t="s">
        <v>385</v>
      </c>
      <c r="LI363" s="203" t="s">
        <v>385</v>
      </c>
      <c r="LJ363" s="203" t="s">
        <v>385</v>
      </c>
      <c r="LK363" s="203" t="s">
        <v>385</v>
      </c>
      <c r="LL363" s="203" t="s">
        <v>385</v>
      </c>
      <c r="LM363" s="203" t="s">
        <v>385</v>
      </c>
      <c r="LN363" s="203" t="s">
        <v>385</v>
      </c>
      <c r="LO363" s="203" t="s">
        <v>385</v>
      </c>
      <c r="LP363" s="203" t="s">
        <v>385</v>
      </c>
      <c r="LQ363" s="203" t="s">
        <v>385</v>
      </c>
      <c r="LR363" s="203" t="s">
        <v>385</v>
      </c>
      <c r="LS363" s="203" t="s">
        <v>385</v>
      </c>
      <c r="LT363" s="203" t="s">
        <v>385</v>
      </c>
      <c r="LU363" s="203" t="s">
        <v>385</v>
      </c>
      <c r="LV363" s="203" t="s">
        <v>385</v>
      </c>
      <c r="LW363" s="203" t="s">
        <v>385</v>
      </c>
      <c r="LX363" s="203" t="s">
        <v>385</v>
      </c>
      <c r="LY363" s="203" t="s">
        <v>385</v>
      </c>
      <c r="LZ363" s="203" t="s">
        <v>385</v>
      </c>
      <c r="MA363" s="203" t="s">
        <v>385</v>
      </c>
      <c r="MB363" s="203" t="s">
        <v>385</v>
      </c>
      <c r="MC363" s="203" t="s">
        <v>385</v>
      </c>
      <c r="MD363" s="203" t="s">
        <v>385</v>
      </c>
      <c r="ME363" s="203" t="s">
        <v>385</v>
      </c>
      <c r="MF363" s="203" t="s">
        <v>385</v>
      </c>
      <c r="MG363" s="203" t="s">
        <v>385</v>
      </c>
      <c r="MH363" s="203" t="s">
        <v>385</v>
      </c>
      <c r="MI363" s="203" t="s">
        <v>385</v>
      </c>
      <c r="MJ363" s="203" t="s">
        <v>385</v>
      </c>
      <c r="MK363" s="203" t="s">
        <v>385</v>
      </c>
      <c r="ML363" s="203" t="s">
        <v>385</v>
      </c>
      <c r="MM363" s="203" t="s">
        <v>385</v>
      </c>
      <c r="MN363" s="203" t="s">
        <v>385</v>
      </c>
      <c r="MO363" s="203" t="s">
        <v>385</v>
      </c>
      <c r="MP363" s="203" t="s">
        <v>385</v>
      </c>
      <c r="MQ363" s="203" t="s">
        <v>385</v>
      </c>
      <c r="MR363" s="203" t="s">
        <v>385</v>
      </c>
      <c r="MS363" s="203" t="s">
        <v>385</v>
      </c>
      <c r="MT363" s="203" t="s">
        <v>385</v>
      </c>
      <c r="MU363" s="203" t="s">
        <v>385</v>
      </c>
      <c r="MV363" s="203" t="s">
        <v>385</v>
      </c>
      <c r="MW363" s="203" t="s">
        <v>385</v>
      </c>
      <c r="MX363" s="203" t="s">
        <v>385</v>
      </c>
      <c r="MY363" s="203" t="s">
        <v>385</v>
      </c>
      <c r="MZ363" s="203" t="s">
        <v>385</v>
      </c>
      <c r="NA363" s="203" t="s">
        <v>385</v>
      </c>
      <c r="NB363" s="203" t="s">
        <v>385</v>
      </c>
      <c r="NC363" s="203" t="s">
        <v>385</v>
      </c>
      <c r="ND363" s="203" t="s">
        <v>385</v>
      </c>
      <c r="NE363" s="203" t="s">
        <v>385</v>
      </c>
      <c r="NF363" s="203" t="s">
        <v>385</v>
      </c>
      <c r="NG363" s="203" t="s">
        <v>385</v>
      </c>
      <c r="NH363" s="203" t="s">
        <v>385</v>
      </c>
      <c r="NI363" s="203" t="s">
        <v>385</v>
      </c>
      <c r="NJ363" s="203" t="s">
        <v>385</v>
      </c>
      <c r="NK363" s="203" t="s">
        <v>385</v>
      </c>
      <c r="NL363" s="203" t="s">
        <v>385</v>
      </c>
      <c r="NM363" s="203" t="s">
        <v>385</v>
      </c>
      <c r="NN363" s="203" t="s">
        <v>385</v>
      </c>
      <c r="NO363" s="203" t="s">
        <v>385</v>
      </c>
      <c r="NP363" s="203" t="s">
        <v>385</v>
      </c>
      <c r="NQ363" s="203" t="s">
        <v>385</v>
      </c>
      <c r="NR363" s="203" t="s">
        <v>385</v>
      </c>
      <c r="NS363" s="203" t="s">
        <v>385</v>
      </c>
      <c r="NT363" s="203" t="s">
        <v>385</v>
      </c>
      <c r="NU363" s="203" t="s">
        <v>385</v>
      </c>
      <c r="NV363" s="203" t="s">
        <v>385</v>
      </c>
      <c r="NW363" s="203" t="s">
        <v>385</v>
      </c>
      <c r="NX363" s="203" t="s">
        <v>385</v>
      </c>
      <c r="NY363" s="203" t="s">
        <v>385</v>
      </c>
      <c r="NZ363" s="203" t="s">
        <v>385</v>
      </c>
      <c r="OA363" s="203" t="s">
        <v>385</v>
      </c>
      <c r="OB363" s="203" t="s">
        <v>385</v>
      </c>
      <c r="OC363" s="203" t="s">
        <v>385</v>
      </c>
      <c r="OD363" s="203" t="s">
        <v>385</v>
      </c>
      <c r="OE363" s="203" t="s">
        <v>385</v>
      </c>
      <c r="OF363" s="203" t="s">
        <v>385</v>
      </c>
      <c r="OG363" s="203" t="s">
        <v>385</v>
      </c>
      <c r="OH363" s="203" t="s">
        <v>385</v>
      </c>
      <c r="OI363" s="203" t="s">
        <v>385</v>
      </c>
      <c r="OJ363" s="203" t="s">
        <v>385</v>
      </c>
      <c r="OK363" s="203" t="s">
        <v>385</v>
      </c>
      <c r="OL363" s="203" t="s">
        <v>385</v>
      </c>
      <c r="OM363" s="203" t="s">
        <v>385</v>
      </c>
      <c r="ON363" s="203" t="s">
        <v>385</v>
      </c>
      <c r="OO363" s="203" t="s">
        <v>385</v>
      </c>
      <c r="OP363" s="203" t="s">
        <v>385</v>
      </c>
      <c r="OQ363" s="203" t="s">
        <v>385</v>
      </c>
      <c r="OR363" s="203" t="s">
        <v>385</v>
      </c>
      <c r="OS363" s="203" t="s">
        <v>385</v>
      </c>
      <c r="OT363" s="203" t="s">
        <v>385</v>
      </c>
      <c r="OU363" s="203" t="s">
        <v>385</v>
      </c>
      <c r="OV363" s="203" t="s">
        <v>385</v>
      </c>
      <c r="OW363" s="203" t="s">
        <v>385</v>
      </c>
      <c r="OX363" s="203" t="s">
        <v>385</v>
      </c>
      <c r="OY363" s="203" t="s">
        <v>385</v>
      </c>
      <c r="OZ363" s="203" t="s">
        <v>385</v>
      </c>
      <c r="PA363" s="203" t="s">
        <v>385</v>
      </c>
      <c r="PB363" s="203" t="s">
        <v>385</v>
      </c>
      <c r="PC363" s="203" t="s">
        <v>385</v>
      </c>
      <c r="PD363" s="203" t="s">
        <v>385</v>
      </c>
      <c r="PE363" s="203" t="s">
        <v>385</v>
      </c>
      <c r="PF363" s="203" t="s">
        <v>385</v>
      </c>
      <c r="PG363" s="203" t="s">
        <v>385</v>
      </c>
      <c r="PH363" s="203" t="s">
        <v>385</v>
      </c>
      <c r="PI363" s="203" t="s">
        <v>385</v>
      </c>
      <c r="PJ363" s="203" t="s">
        <v>385</v>
      </c>
      <c r="PK363" s="203" t="s">
        <v>385</v>
      </c>
      <c r="PL363" s="203" t="s">
        <v>385</v>
      </c>
      <c r="PM363" s="203" t="s">
        <v>385</v>
      </c>
      <c r="PN363" s="203" t="s">
        <v>385</v>
      </c>
      <c r="PO363" s="203" t="s">
        <v>385</v>
      </c>
      <c r="PP363" s="203" t="s">
        <v>385</v>
      </c>
      <c r="PQ363" s="203" t="s">
        <v>385</v>
      </c>
      <c r="PR363" s="203" t="s">
        <v>385</v>
      </c>
      <c r="PS363" s="203" t="s">
        <v>385</v>
      </c>
      <c r="PT363" s="203" t="s">
        <v>385</v>
      </c>
      <c r="PU363" s="203" t="s">
        <v>385</v>
      </c>
      <c r="PV363" s="203" t="s">
        <v>385</v>
      </c>
      <c r="PW363" s="203" t="s">
        <v>385</v>
      </c>
      <c r="PX363" s="203" t="s">
        <v>385</v>
      </c>
      <c r="PY363" s="203" t="s">
        <v>385</v>
      </c>
      <c r="PZ363" s="203" t="s">
        <v>385</v>
      </c>
      <c r="QA363" s="203" t="s">
        <v>385</v>
      </c>
      <c r="QB363" s="203" t="s">
        <v>385</v>
      </c>
      <c r="QC363" s="203" t="s">
        <v>385</v>
      </c>
      <c r="QD363" s="203" t="s">
        <v>385</v>
      </c>
      <c r="QE363" s="203" t="s">
        <v>385</v>
      </c>
      <c r="QF363" s="203" t="s">
        <v>385</v>
      </c>
      <c r="QG363" s="203" t="s">
        <v>385</v>
      </c>
      <c r="QH363" s="203" t="s">
        <v>385</v>
      </c>
      <c r="QI363" s="203" t="s">
        <v>385</v>
      </c>
      <c r="QJ363" s="203" t="s">
        <v>385</v>
      </c>
      <c r="QK363" s="203" t="s">
        <v>385</v>
      </c>
      <c r="QL363" s="203" t="s">
        <v>385</v>
      </c>
      <c r="QM363" s="203" t="s">
        <v>385</v>
      </c>
      <c r="QN363" s="203" t="s">
        <v>385</v>
      </c>
      <c r="QO363" s="203" t="s">
        <v>385</v>
      </c>
      <c r="QP363" s="203" t="s">
        <v>385</v>
      </c>
      <c r="QQ363" s="203" t="s">
        <v>385</v>
      </c>
      <c r="QR363" s="203" t="s">
        <v>385</v>
      </c>
      <c r="QS363" s="203" t="s">
        <v>385</v>
      </c>
      <c r="QT363" s="203" t="s">
        <v>385</v>
      </c>
      <c r="QU363" s="203" t="s">
        <v>385</v>
      </c>
      <c r="QV363" s="203" t="s">
        <v>385</v>
      </c>
      <c r="QW363" s="203" t="s">
        <v>385</v>
      </c>
      <c r="QX363" s="203" t="s">
        <v>385</v>
      </c>
      <c r="QY363" s="203" t="s">
        <v>385</v>
      </c>
      <c r="QZ363" s="203" t="s">
        <v>385</v>
      </c>
      <c r="RA363" s="203" t="s">
        <v>385</v>
      </c>
      <c r="RB363" s="203" t="s">
        <v>385</v>
      </c>
      <c r="RC363" s="203" t="s">
        <v>385</v>
      </c>
      <c r="RD363" s="203" t="s">
        <v>385</v>
      </c>
      <c r="RE363" s="203" t="s">
        <v>385</v>
      </c>
      <c r="RF363" s="203" t="s">
        <v>385</v>
      </c>
      <c r="RG363" s="203" t="s">
        <v>385</v>
      </c>
      <c r="RH363" s="203" t="s">
        <v>385</v>
      </c>
      <c r="RI363" s="203" t="s">
        <v>385</v>
      </c>
      <c r="RJ363" s="203" t="s">
        <v>385</v>
      </c>
      <c r="RK363" s="203" t="s">
        <v>385</v>
      </c>
      <c r="RL363" s="203" t="s">
        <v>385</v>
      </c>
      <c r="RM363" s="203" t="s">
        <v>385</v>
      </c>
      <c r="RN363" s="203" t="s">
        <v>385</v>
      </c>
      <c r="RO363" s="203" t="s">
        <v>385</v>
      </c>
      <c r="RP363" s="203" t="s">
        <v>385</v>
      </c>
      <c r="RQ363" s="203" t="s">
        <v>385</v>
      </c>
      <c r="RR363" s="203" t="s">
        <v>385</v>
      </c>
      <c r="RS363" s="203" t="s">
        <v>385</v>
      </c>
      <c r="RT363" s="203" t="s">
        <v>385</v>
      </c>
      <c r="RU363" s="203" t="s">
        <v>385</v>
      </c>
      <c r="RV363" s="203" t="s">
        <v>385</v>
      </c>
      <c r="RW363" s="203" t="s">
        <v>385</v>
      </c>
      <c r="RX363" s="203" t="s">
        <v>385</v>
      </c>
      <c r="RY363" s="203" t="s">
        <v>385</v>
      </c>
      <c r="RZ363" s="203" t="s">
        <v>385</v>
      </c>
      <c r="SA363" s="203" t="s">
        <v>385</v>
      </c>
      <c r="SB363" s="203" t="s">
        <v>385</v>
      </c>
      <c r="SC363" s="203" t="s">
        <v>385</v>
      </c>
      <c r="SD363" s="203" t="s">
        <v>385</v>
      </c>
      <c r="SE363" s="203" t="s">
        <v>385</v>
      </c>
      <c r="SF363" s="203" t="s">
        <v>385</v>
      </c>
      <c r="SG363" s="203" t="s">
        <v>385</v>
      </c>
      <c r="SH363" s="203" t="s">
        <v>385</v>
      </c>
      <c r="SI363" s="203" t="s">
        <v>385</v>
      </c>
      <c r="SJ363" s="203" t="s">
        <v>385</v>
      </c>
      <c r="SK363" s="203" t="s">
        <v>385</v>
      </c>
      <c r="SL363" s="203" t="s">
        <v>385</v>
      </c>
      <c r="SM363" s="203" t="s">
        <v>385</v>
      </c>
      <c r="SN363" s="203" t="s">
        <v>385</v>
      </c>
      <c r="SO363" s="203" t="s">
        <v>385</v>
      </c>
      <c r="SP363" s="203" t="s">
        <v>385</v>
      </c>
      <c r="SQ363" s="203" t="s">
        <v>385</v>
      </c>
      <c r="SR363" s="203" t="s">
        <v>385</v>
      </c>
      <c r="SS363" s="203" t="s">
        <v>385</v>
      </c>
      <c r="ST363" s="203" t="s">
        <v>385</v>
      </c>
      <c r="SU363" s="203" t="s">
        <v>385</v>
      </c>
      <c r="SV363" s="203" t="s">
        <v>385</v>
      </c>
      <c r="SW363" s="203" t="s">
        <v>385</v>
      </c>
      <c r="SX363" s="203" t="s">
        <v>385</v>
      </c>
      <c r="SY363" s="203" t="s">
        <v>385</v>
      </c>
      <c r="SZ363" s="203" t="s">
        <v>385</v>
      </c>
      <c r="TA363" s="203" t="s">
        <v>385</v>
      </c>
      <c r="TB363" s="203" t="s">
        <v>385</v>
      </c>
      <c r="TC363" s="203" t="s">
        <v>385</v>
      </c>
      <c r="TD363" s="203" t="s">
        <v>385</v>
      </c>
      <c r="TE363" s="203" t="s">
        <v>385</v>
      </c>
      <c r="TF363" s="203" t="s">
        <v>385</v>
      </c>
      <c r="TG363" s="203" t="s">
        <v>385</v>
      </c>
      <c r="TH363" s="203" t="s">
        <v>385</v>
      </c>
      <c r="TI363" s="203" t="s">
        <v>385</v>
      </c>
      <c r="TJ363" s="203" t="s">
        <v>385</v>
      </c>
      <c r="TK363" s="203" t="s">
        <v>385</v>
      </c>
      <c r="TL363" s="203" t="s">
        <v>385</v>
      </c>
      <c r="TM363" s="203" t="s">
        <v>385</v>
      </c>
      <c r="TN363" s="203" t="s">
        <v>385</v>
      </c>
      <c r="TO363" s="203" t="s">
        <v>385</v>
      </c>
      <c r="TP363" s="203" t="s">
        <v>385</v>
      </c>
      <c r="TQ363" s="203" t="s">
        <v>385</v>
      </c>
      <c r="TR363" s="203" t="s">
        <v>385</v>
      </c>
      <c r="TS363" s="203" t="s">
        <v>385</v>
      </c>
      <c r="TT363" s="203" t="s">
        <v>385</v>
      </c>
      <c r="TU363" s="203" t="s">
        <v>385</v>
      </c>
      <c r="TV363" s="203" t="s">
        <v>385</v>
      </c>
      <c r="TW363" s="203" t="s">
        <v>385</v>
      </c>
      <c r="TX363" s="203" t="s">
        <v>385</v>
      </c>
      <c r="TY363" s="203" t="s">
        <v>385</v>
      </c>
      <c r="TZ363" s="203" t="s">
        <v>385</v>
      </c>
      <c r="UA363" s="203" t="s">
        <v>385</v>
      </c>
      <c r="UB363" s="203" t="s">
        <v>385</v>
      </c>
      <c r="UC363" s="203" t="s">
        <v>385</v>
      </c>
      <c r="UD363" s="203" t="s">
        <v>385</v>
      </c>
      <c r="UE363" s="203" t="s">
        <v>385</v>
      </c>
      <c r="UF363" s="203" t="s">
        <v>385</v>
      </c>
      <c r="UG363" s="203" t="s">
        <v>385</v>
      </c>
      <c r="UH363" s="203" t="s">
        <v>385</v>
      </c>
      <c r="UI363" s="203" t="s">
        <v>385</v>
      </c>
      <c r="UJ363" s="203" t="s">
        <v>385</v>
      </c>
      <c r="UK363" s="203" t="s">
        <v>385</v>
      </c>
      <c r="UL363" s="203" t="s">
        <v>385</v>
      </c>
      <c r="UM363" s="203" t="s">
        <v>385</v>
      </c>
      <c r="UN363" s="203" t="s">
        <v>385</v>
      </c>
      <c r="UO363" s="203" t="s">
        <v>385</v>
      </c>
      <c r="UP363" s="203" t="s">
        <v>385</v>
      </c>
      <c r="UQ363" s="203" t="s">
        <v>385</v>
      </c>
      <c r="UR363" s="203" t="s">
        <v>385</v>
      </c>
      <c r="US363" s="203" t="s">
        <v>385</v>
      </c>
      <c r="UT363" s="203" t="s">
        <v>385</v>
      </c>
      <c r="UU363" s="203" t="s">
        <v>385</v>
      </c>
      <c r="UV363" s="203" t="s">
        <v>385</v>
      </c>
      <c r="UW363" s="203" t="s">
        <v>385</v>
      </c>
      <c r="UX363" s="203" t="s">
        <v>385</v>
      </c>
      <c r="UY363" s="203" t="s">
        <v>385</v>
      </c>
      <c r="UZ363" s="203" t="s">
        <v>385</v>
      </c>
      <c r="VA363" s="203" t="s">
        <v>385</v>
      </c>
      <c r="VB363" s="203" t="s">
        <v>385</v>
      </c>
      <c r="VC363" s="203" t="s">
        <v>385</v>
      </c>
      <c r="VD363" s="203" t="s">
        <v>385</v>
      </c>
      <c r="VE363" s="203" t="s">
        <v>385</v>
      </c>
      <c r="VF363" s="203" t="s">
        <v>385</v>
      </c>
      <c r="VG363" s="203" t="s">
        <v>385</v>
      </c>
      <c r="VH363" s="203" t="s">
        <v>385</v>
      </c>
      <c r="VI363" s="203" t="s">
        <v>385</v>
      </c>
      <c r="VJ363" s="203" t="s">
        <v>385</v>
      </c>
      <c r="VK363" s="203" t="s">
        <v>385</v>
      </c>
      <c r="VL363" s="203" t="s">
        <v>385</v>
      </c>
      <c r="VM363" s="203" t="s">
        <v>385</v>
      </c>
      <c r="VN363" s="203" t="s">
        <v>385</v>
      </c>
      <c r="VO363" s="203" t="s">
        <v>385</v>
      </c>
      <c r="VP363" s="203" t="s">
        <v>385</v>
      </c>
      <c r="VQ363" s="203" t="s">
        <v>385</v>
      </c>
      <c r="VR363" s="203" t="s">
        <v>385</v>
      </c>
      <c r="VS363" s="203" t="s">
        <v>385</v>
      </c>
      <c r="VT363" s="203" t="s">
        <v>385</v>
      </c>
      <c r="VU363" s="203" t="s">
        <v>385</v>
      </c>
      <c r="VV363" s="203" t="s">
        <v>385</v>
      </c>
      <c r="VW363" s="203" t="s">
        <v>385</v>
      </c>
      <c r="VX363" s="203" t="s">
        <v>385</v>
      </c>
      <c r="VY363" s="203" t="s">
        <v>385</v>
      </c>
      <c r="VZ363" s="203" t="s">
        <v>385</v>
      </c>
      <c r="WA363" s="203" t="s">
        <v>385</v>
      </c>
      <c r="WB363" s="203" t="s">
        <v>385</v>
      </c>
      <c r="WC363" s="203" t="s">
        <v>385</v>
      </c>
      <c r="WD363" s="203" t="s">
        <v>385</v>
      </c>
      <c r="WE363" s="203" t="s">
        <v>385</v>
      </c>
      <c r="WF363" s="203" t="s">
        <v>385</v>
      </c>
      <c r="WG363" s="203" t="s">
        <v>385</v>
      </c>
      <c r="WH363" s="203" t="s">
        <v>385</v>
      </c>
      <c r="WI363" s="203" t="s">
        <v>385</v>
      </c>
      <c r="WJ363" s="203" t="s">
        <v>385</v>
      </c>
      <c r="WK363" s="203" t="s">
        <v>385</v>
      </c>
      <c r="WL363" s="203" t="s">
        <v>385</v>
      </c>
      <c r="WM363" s="203" t="s">
        <v>385</v>
      </c>
      <c r="WN363" s="203" t="s">
        <v>385</v>
      </c>
      <c r="WO363" s="203" t="s">
        <v>385</v>
      </c>
      <c r="WP363" s="203" t="s">
        <v>385</v>
      </c>
      <c r="WQ363" s="203" t="s">
        <v>385</v>
      </c>
      <c r="WR363" s="203" t="s">
        <v>385</v>
      </c>
      <c r="WS363" s="203" t="s">
        <v>385</v>
      </c>
      <c r="WT363" s="203" t="s">
        <v>385</v>
      </c>
      <c r="WU363" s="203" t="s">
        <v>385</v>
      </c>
      <c r="WV363" s="203" t="s">
        <v>385</v>
      </c>
      <c r="WW363" s="203" t="s">
        <v>385</v>
      </c>
      <c r="WX363" s="203" t="s">
        <v>385</v>
      </c>
      <c r="WY363" s="203" t="s">
        <v>385</v>
      </c>
      <c r="WZ363" s="203" t="s">
        <v>385</v>
      </c>
      <c r="XA363" s="203" t="s">
        <v>385</v>
      </c>
      <c r="XB363" s="203" t="s">
        <v>385</v>
      </c>
      <c r="XC363" s="203" t="s">
        <v>385</v>
      </c>
      <c r="XD363" s="203" t="s">
        <v>385</v>
      </c>
      <c r="XE363" s="203" t="s">
        <v>385</v>
      </c>
      <c r="XF363" s="203" t="s">
        <v>385</v>
      </c>
      <c r="XG363" s="203" t="s">
        <v>385</v>
      </c>
      <c r="XH363" s="203" t="s">
        <v>385</v>
      </c>
      <c r="XI363" s="203" t="s">
        <v>385</v>
      </c>
      <c r="XJ363" s="203" t="s">
        <v>385</v>
      </c>
      <c r="XK363" s="203" t="s">
        <v>385</v>
      </c>
      <c r="XL363" s="203" t="s">
        <v>385</v>
      </c>
      <c r="XM363" s="203" t="s">
        <v>385</v>
      </c>
      <c r="XN363" s="203" t="s">
        <v>385</v>
      </c>
      <c r="XO363" s="203" t="s">
        <v>385</v>
      </c>
      <c r="XP363" s="203" t="s">
        <v>385</v>
      </c>
      <c r="XQ363" s="203" t="s">
        <v>385</v>
      </c>
      <c r="XR363" s="203" t="s">
        <v>385</v>
      </c>
      <c r="XS363" s="203" t="s">
        <v>385</v>
      </c>
      <c r="XT363" s="203" t="s">
        <v>385</v>
      </c>
      <c r="XU363" s="203" t="s">
        <v>385</v>
      </c>
      <c r="XV363" s="203" t="s">
        <v>385</v>
      </c>
      <c r="XW363" s="203" t="s">
        <v>385</v>
      </c>
      <c r="XX363" s="203" t="s">
        <v>385</v>
      </c>
      <c r="XY363" s="203" t="s">
        <v>385</v>
      </c>
      <c r="XZ363" s="203" t="s">
        <v>385</v>
      </c>
      <c r="YA363" s="203" t="s">
        <v>385</v>
      </c>
      <c r="YB363" s="203" t="s">
        <v>385</v>
      </c>
      <c r="YC363" s="203" t="s">
        <v>385</v>
      </c>
      <c r="YD363" s="203" t="s">
        <v>385</v>
      </c>
      <c r="YE363" s="203" t="s">
        <v>385</v>
      </c>
      <c r="YF363" s="203" t="s">
        <v>385</v>
      </c>
      <c r="YG363" s="203" t="s">
        <v>385</v>
      </c>
      <c r="YH363" s="203" t="s">
        <v>385</v>
      </c>
      <c r="YI363" s="203" t="s">
        <v>385</v>
      </c>
      <c r="YJ363" s="203" t="s">
        <v>385</v>
      </c>
      <c r="YK363" s="203" t="s">
        <v>385</v>
      </c>
      <c r="YL363" s="203" t="s">
        <v>385</v>
      </c>
      <c r="YM363" s="203" t="s">
        <v>385</v>
      </c>
      <c r="YN363" s="203" t="s">
        <v>385</v>
      </c>
      <c r="YO363" s="203" t="s">
        <v>385</v>
      </c>
      <c r="YP363" s="203" t="s">
        <v>385</v>
      </c>
      <c r="YQ363" s="203" t="s">
        <v>385</v>
      </c>
      <c r="YR363" s="203" t="s">
        <v>385</v>
      </c>
      <c r="YS363" s="203" t="s">
        <v>385</v>
      </c>
      <c r="YT363" s="203" t="s">
        <v>385</v>
      </c>
      <c r="YU363" s="203" t="s">
        <v>385</v>
      </c>
      <c r="YV363" s="203" t="s">
        <v>385</v>
      </c>
      <c r="YW363" s="203" t="s">
        <v>385</v>
      </c>
      <c r="YX363" s="203" t="s">
        <v>385</v>
      </c>
      <c r="YY363" s="203" t="s">
        <v>385</v>
      </c>
      <c r="YZ363" s="203" t="s">
        <v>385</v>
      </c>
      <c r="ZA363" s="203" t="s">
        <v>385</v>
      </c>
      <c r="ZB363" s="203" t="s">
        <v>385</v>
      </c>
      <c r="ZC363" s="203" t="s">
        <v>385</v>
      </c>
      <c r="ZD363" s="203" t="s">
        <v>385</v>
      </c>
      <c r="ZE363" s="203" t="s">
        <v>385</v>
      </c>
      <c r="ZF363" s="203" t="s">
        <v>385</v>
      </c>
      <c r="ZG363" s="203" t="s">
        <v>385</v>
      </c>
      <c r="ZH363" s="203" t="s">
        <v>385</v>
      </c>
      <c r="ZI363" s="203" t="s">
        <v>385</v>
      </c>
      <c r="ZJ363" s="203" t="s">
        <v>385</v>
      </c>
      <c r="ZK363" s="203" t="s">
        <v>385</v>
      </c>
      <c r="ZL363" s="203" t="s">
        <v>385</v>
      </c>
      <c r="ZM363" s="203" t="s">
        <v>385</v>
      </c>
      <c r="ZN363" s="203" t="s">
        <v>385</v>
      </c>
      <c r="ZO363" s="203" t="s">
        <v>385</v>
      </c>
      <c r="ZP363" s="203" t="s">
        <v>385</v>
      </c>
      <c r="ZQ363" s="203" t="s">
        <v>385</v>
      </c>
      <c r="ZR363" s="203" t="s">
        <v>385</v>
      </c>
      <c r="ZS363" s="203" t="s">
        <v>385</v>
      </c>
      <c r="ZT363" s="203" t="s">
        <v>385</v>
      </c>
      <c r="ZU363" s="203" t="s">
        <v>385</v>
      </c>
      <c r="ZV363" s="203" t="s">
        <v>385</v>
      </c>
      <c r="ZW363" s="203" t="s">
        <v>385</v>
      </c>
      <c r="ZX363" s="203" t="s">
        <v>385</v>
      </c>
      <c r="ZY363" s="203" t="s">
        <v>385</v>
      </c>
      <c r="ZZ363" s="203" t="s">
        <v>385</v>
      </c>
      <c r="AAA363" s="203" t="s">
        <v>385</v>
      </c>
      <c r="AAB363" s="203" t="s">
        <v>385</v>
      </c>
      <c r="AAC363" s="203" t="s">
        <v>385</v>
      </c>
      <c r="AAD363" s="203" t="s">
        <v>385</v>
      </c>
      <c r="AAE363" s="203" t="s">
        <v>385</v>
      </c>
      <c r="AAF363" s="203" t="s">
        <v>385</v>
      </c>
      <c r="AAG363" s="203" t="s">
        <v>385</v>
      </c>
      <c r="AAH363" s="203" t="s">
        <v>385</v>
      </c>
      <c r="AAI363" s="203" t="s">
        <v>385</v>
      </c>
      <c r="AAJ363" s="203" t="s">
        <v>385</v>
      </c>
      <c r="AAK363" s="203" t="s">
        <v>385</v>
      </c>
      <c r="AAL363" s="203" t="s">
        <v>385</v>
      </c>
      <c r="AAM363" s="203" t="s">
        <v>385</v>
      </c>
      <c r="AAN363" s="203" t="s">
        <v>385</v>
      </c>
      <c r="AAO363" s="203" t="s">
        <v>385</v>
      </c>
      <c r="AAP363" s="203" t="s">
        <v>385</v>
      </c>
      <c r="AAQ363" s="203" t="s">
        <v>385</v>
      </c>
      <c r="AAR363" s="203" t="s">
        <v>385</v>
      </c>
      <c r="AAS363" s="203" t="s">
        <v>385</v>
      </c>
      <c r="AAT363" s="203" t="s">
        <v>385</v>
      </c>
      <c r="AAU363" s="203" t="s">
        <v>385</v>
      </c>
      <c r="AAV363" s="203" t="s">
        <v>385</v>
      </c>
      <c r="AAW363" s="203" t="s">
        <v>385</v>
      </c>
      <c r="AAX363" s="203" t="s">
        <v>385</v>
      </c>
      <c r="AAY363" s="203" t="s">
        <v>385</v>
      </c>
      <c r="AAZ363" s="203" t="s">
        <v>385</v>
      </c>
      <c r="ABA363" s="203" t="s">
        <v>385</v>
      </c>
      <c r="ABB363" s="203" t="s">
        <v>385</v>
      </c>
      <c r="ABC363" s="203" t="s">
        <v>385</v>
      </c>
      <c r="ABD363" s="203" t="s">
        <v>385</v>
      </c>
      <c r="ABE363" s="203" t="s">
        <v>385</v>
      </c>
      <c r="ABF363" s="203" t="s">
        <v>385</v>
      </c>
      <c r="ABG363" s="203" t="s">
        <v>385</v>
      </c>
      <c r="ABH363" s="203" t="s">
        <v>385</v>
      </c>
      <c r="ABI363" s="203" t="s">
        <v>385</v>
      </c>
      <c r="ABJ363" s="203" t="s">
        <v>385</v>
      </c>
      <c r="ABK363" s="203" t="s">
        <v>385</v>
      </c>
      <c r="ABL363" s="203" t="s">
        <v>385</v>
      </c>
      <c r="ABM363" s="203" t="s">
        <v>385</v>
      </c>
      <c r="ABN363" s="203" t="s">
        <v>385</v>
      </c>
      <c r="ABO363" s="203" t="s">
        <v>385</v>
      </c>
      <c r="ABP363" s="203" t="s">
        <v>385</v>
      </c>
      <c r="ABQ363" s="203" t="s">
        <v>385</v>
      </c>
      <c r="ABR363" s="203" t="s">
        <v>385</v>
      </c>
      <c r="ABS363" s="203" t="s">
        <v>385</v>
      </c>
      <c r="ABT363" s="203" t="s">
        <v>385</v>
      </c>
      <c r="ABU363" s="203" t="s">
        <v>385</v>
      </c>
      <c r="ABV363" s="203" t="s">
        <v>385</v>
      </c>
      <c r="ABW363" s="203" t="s">
        <v>385</v>
      </c>
      <c r="ABX363" s="203" t="s">
        <v>385</v>
      </c>
      <c r="ABY363" s="203" t="s">
        <v>385</v>
      </c>
      <c r="ABZ363" s="203" t="s">
        <v>385</v>
      </c>
      <c r="ACA363" s="203" t="s">
        <v>385</v>
      </c>
      <c r="ACB363" s="203" t="s">
        <v>385</v>
      </c>
      <c r="ACC363" s="203" t="s">
        <v>385</v>
      </c>
      <c r="ACD363" s="203" t="s">
        <v>385</v>
      </c>
      <c r="ACE363" s="203" t="s">
        <v>385</v>
      </c>
      <c r="ACF363" s="203" t="s">
        <v>385</v>
      </c>
      <c r="ACG363" s="203" t="s">
        <v>385</v>
      </c>
      <c r="ACH363" s="203" t="s">
        <v>385</v>
      </c>
      <c r="ACI363" s="203" t="s">
        <v>385</v>
      </c>
      <c r="ACJ363" s="203" t="s">
        <v>385</v>
      </c>
      <c r="ACK363" s="203" t="s">
        <v>385</v>
      </c>
      <c r="ACL363" s="203" t="s">
        <v>385</v>
      </c>
      <c r="ACM363" s="203" t="s">
        <v>385</v>
      </c>
      <c r="ACN363" s="203" t="s">
        <v>385</v>
      </c>
      <c r="ACO363" s="203" t="s">
        <v>385</v>
      </c>
      <c r="ACP363" s="203" t="s">
        <v>385</v>
      </c>
      <c r="ACQ363" s="203" t="s">
        <v>385</v>
      </c>
      <c r="ACR363" s="203" t="s">
        <v>385</v>
      </c>
      <c r="ACS363" s="203" t="s">
        <v>385</v>
      </c>
      <c r="ACT363" s="203" t="s">
        <v>385</v>
      </c>
      <c r="ACU363" s="203" t="s">
        <v>385</v>
      </c>
      <c r="ACV363" s="203" t="s">
        <v>385</v>
      </c>
      <c r="ACW363" s="203" t="s">
        <v>385</v>
      </c>
      <c r="ACX363" s="203" t="s">
        <v>385</v>
      </c>
      <c r="ACY363" s="203" t="s">
        <v>385</v>
      </c>
      <c r="ACZ363" s="203" t="s">
        <v>385</v>
      </c>
      <c r="ADA363" s="203" t="s">
        <v>385</v>
      </c>
      <c r="ADB363" s="203" t="s">
        <v>385</v>
      </c>
      <c r="ADC363" s="203" t="s">
        <v>385</v>
      </c>
      <c r="ADD363" s="203" t="s">
        <v>385</v>
      </c>
      <c r="ADE363" s="203" t="s">
        <v>385</v>
      </c>
      <c r="ADF363" s="203" t="s">
        <v>385</v>
      </c>
      <c r="ADG363" s="203" t="s">
        <v>385</v>
      </c>
      <c r="ADH363" s="203" t="s">
        <v>385</v>
      </c>
      <c r="ADI363" s="203" t="s">
        <v>385</v>
      </c>
      <c r="ADJ363" s="203" t="s">
        <v>385</v>
      </c>
      <c r="ADK363" s="203" t="s">
        <v>385</v>
      </c>
      <c r="ADL363" s="203" t="s">
        <v>385</v>
      </c>
      <c r="ADM363" s="203" t="s">
        <v>385</v>
      </c>
      <c r="ADN363" s="203" t="s">
        <v>385</v>
      </c>
      <c r="ADO363" s="203" t="s">
        <v>385</v>
      </c>
      <c r="ADP363" s="203" t="s">
        <v>385</v>
      </c>
      <c r="ADQ363" s="203" t="s">
        <v>385</v>
      </c>
      <c r="ADR363" s="203" t="s">
        <v>385</v>
      </c>
      <c r="ADS363" s="203" t="s">
        <v>385</v>
      </c>
      <c r="ADT363" s="203" t="s">
        <v>385</v>
      </c>
      <c r="ADU363" s="203" t="s">
        <v>385</v>
      </c>
      <c r="ADV363" s="203" t="s">
        <v>385</v>
      </c>
      <c r="ADW363" s="203" t="s">
        <v>385</v>
      </c>
      <c r="ADX363" s="203" t="s">
        <v>385</v>
      </c>
      <c r="ADY363" s="203" t="s">
        <v>385</v>
      </c>
      <c r="ADZ363" s="203" t="s">
        <v>385</v>
      </c>
      <c r="AEA363" s="203" t="s">
        <v>385</v>
      </c>
      <c r="AEB363" s="203" t="s">
        <v>385</v>
      </c>
      <c r="AEC363" s="203" t="s">
        <v>385</v>
      </c>
      <c r="AED363" s="203" t="s">
        <v>385</v>
      </c>
      <c r="AEE363" s="203" t="s">
        <v>385</v>
      </c>
      <c r="AEF363" s="203" t="s">
        <v>385</v>
      </c>
      <c r="AEG363" s="203" t="s">
        <v>385</v>
      </c>
      <c r="AEH363" s="203" t="s">
        <v>385</v>
      </c>
      <c r="AEI363" s="203" t="s">
        <v>385</v>
      </c>
      <c r="AEJ363" s="203" t="s">
        <v>385</v>
      </c>
      <c r="AEK363" s="203" t="s">
        <v>385</v>
      </c>
      <c r="AEL363" s="203" t="s">
        <v>385</v>
      </c>
      <c r="AEM363" s="203" t="s">
        <v>385</v>
      </c>
      <c r="AEN363" s="203" t="s">
        <v>385</v>
      </c>
      <c r="AEO363" s="203" t="s">
        <v>385</v>
      </c>
      <c r="AEP363" s="203" t="s">
        <v>385</v>
      </c>
      <c r="AEQ363" s="203" t="s">
        <v>385</v>
      </c>
      <c r="AER363" s="203" t="s">
        <v>385</v>
      </c>
      <c r="AES363" s="203" t="s">
        <v>385</v>
      </c>
      <c r="AET363" s="203" t="s">
        <v>385</v>
      </c>
      <c r="AEU363" s="203" t="s">
        <v>385</v>
      </c>
      <c r="AEV363" s="203" t="s">
        <v>385</v>
      </c>
      <c r="AEW363" s="203" t="s">
        <v>385</v>
      </c>
      <c r="AEX363" s="203" t="s">
        <v>385</v>
      </c>
      <c r="AEY363" s="203" t="s">
        <v>385</v>
      </c>
      <c r="AEZ363" s="203" t="s">
        <v>385</v>
      </c>
      <c r="AFA363" s="203" t="s">
        <v>385</v>
      </c>
      <c r="AFB363" s="203" t="s">
        <v>385</v>
      </c>
      <c r="AFC363" s="203" t="s">
        <v>385</v>
      </c>
      <c r="AFD363" s="203" t="s">
        <v>385</v>
      </c>
      <c r="AFE363" s="203" t="s">
        <v>385</v>
      </c>
      <c r="AFF363" s="203" t="s">
        <v>385</v>
      </c>
      <c r="AFG363" s="203" t="s">
        <v>385</v>
      </c>
      <c r="AFH363" s="203" t="s">
        <v>385</v>
      </c>
      <c r="AFI363" s="203" t="s">
        <v>385</v>
      </c>
      <c r="AFJ363" s="203" t="s">
        <v>385</v>
      </c>
      <c r="AFK363" s="203" t="s">
        <v>385</v>
      </c>
      <c r="AFL363" s="203" t="s">
        <v>385</v>
      </c>
      <c r="AFM363" s="203" t="s">
        <v>385</v>
      </c>
      <c r="AFN363" s="203" t="s">
        <v>385</v>
      </c>
      <c r="AFO363" s="203" t="s">
        <v>385</v>
      </c>
      <c r="AFP363" s="203" t="s">
        <v>385</v>
      </c>
      <c r="AFQ363" s="203" t="s">
        <v>385</v>
      </c>
      <c r="AFR363" s="203" t="s">
        <v>385</v>
      </c>
      <c r="AFS363" s="203" t="s">
        <v>385</v>
      </c>
      <c r="AFT363" s="203" t="s">
        <v>385</v>
      </c>
      <c r="AFU363" s="203" t="s">
        <v>385</v>
      </c>
      <c r="AFV363" s="203" t="s">
        <v>385</v>
      </c>
      <c r="AFW363" s="203" t="s">
        <v>385</v>
      </c>
      <c r="AFX363" s="203" t="s">
        <v>385</v>
      </c>
      <c r="AFY363" s="203" t="s">
        <v>385</v>
      </c>
      <c r="AFZ363" s="203" t="s">
        <v>385</v>
      </c>
      <c r="AGA363" s="203" t="s">
        <v>385</v>
      </c>
      <c r="AGB363" s="203" t="s">
        <v>385</v>
      </c>
      <c r="AGC363" s="203" t="s">
        <v>385</v>
      </c>
      <c r="AGD363" s="203" t="s">
        <v>385</v>
      </c>
      <c r="AGE363" s="203" t="s">
        <v>385</v>
      </c>
      <c r="AGF363" s="203" t="s">
        <v>385</v>
      </c>
      <c r="AGG363" s="203" t="s">
        <v>385</v>
      </c>
      <c r="AGH363" s="203" t="s">
        <v>385</v>
      </c>
      <c r="AGI363" s="203" t="s">
        <v>385</v>
      </c>
      <c r="AGJ363" s="203" t="s">
        <v>385</v>
      </c>
      <c r="AGK363" s="203" t="s">
        <v>385</v>
      </c>
      <c r="AGL363" s="203" t="s">
        <v>385</v>
      </c>
      <c r="AGM363" s="203" t="s">
        <v>385</v>
      </c>
      <c r="AGN363" s="203" t="s">
        <v>385</v>
      </c>
      <c r="AGO363" s="203" t="s">
        <v>385</v>
      </c>
      <c r="AGP363" s="203" t="s">
        <v>385</v>
      </c>
      <c r="AGQ363" s="203" t="s">
        <v>385</v>
      </c>
      <c r="AGR363" s="203" t="s">
        <v>385</v>
      </c>
      <c r="AGS363" s="203" t="s">
        <v>385</v>
      </c>
      <c r="AGT363" s="203" t="s">
        <v>385</v>
      </c>
      <c r="AGU363" s="203" t="s">
        <v>385</v>
      </c>
      <c r="AGV363" s="203" t="s">
        <v>385</v>
      </c>
      <c r="AGW363" s="203" t="s">
        <v>385</v>
      </c>
      <c r="AGX363" s="203" t="s">
        <v>385</v>
      </c>
      <c r="AGY363" s="203" t="s">
        <v>385</v>
      </c>
      <c r="AGZ363" s="203" t="s">
        <v>385</v>
      </c>
      <c r="AHA363" s="203" t="s">
        <v>385</v>
      </c>
      <c r="AHB363" s="203" t="s">
        <v>385</v>
      </c>
      <c r="AHC363" s="203" t="s">
        <v>385</v>
      </c>
      <c r="AHD363" s="203" t="s">
        <v>385</v>
      </c>
      <c r="AHE363" s="203" t="s">
        <v>385</v>
      </c>
      <c r="AHF363" s="203" t="s">
        <v>385</v>
      </c>
      <c r="AHG363" s="203" t="s">
        <v>385</v>
      </c>
      <c r="AHH363" s="203" t="s">
        <v>385</v>
      </c>
      <c r="AHI363" s="203" t="s">
        <v>385</v>
      </c>
      <c r="AHJ363" s="203" t="s">
        <v>385</v>
      </c>
      <c r="AHK363" s="203" t="s">
        <v>385</v>
      </c>
      <c r="AHL363" s="203" t="s">
        <v>385</v>
      </c>
      <c r="AHM363" s="203" t="s">
        <v>385</v>
      </c>
      <c r="AHN363" s="203" t="s">
        <v>385</v>
      </c>
      <c r="AHO363" s="203" t="s">
        <v>385</v>
      </c>
      <c r="AHP363" s="203" t="s">
        <v>385</v>
      </c>
      <c r="AHQ363" s="203" t="s">
        <v>385</v>
      </c>
      <c r="AHR363" s="203" t="s">
        <v>385</v>
      </c>
      <c r="AHS363" s="203" t="s">
        <v>385</v>
      </c>
      <c r="AHT363" s="203" t="s">
        <v>385</v>
      </c>
      <c r="AHU363" s="203" t="s">
        <v>385</v>
      </c>
      <c r="AHV363" s="203" t="s">
        <v>385</v>
      </c>
      <c r="AHW363" s="203" t="s">
        <v>385</v>
      </c>
      <c r="AHX363" s="203" t="s">
        <v>385</v>
      </c>
      <c r="AHY363" s="203" t="s">
        <v>385</v>
      </c>
      <c r="AHZ363" s="203" t="s">
        <v>385</v>
      </c>
      <c r="AIA363" s="203" t="s">
        <v>385</v>
      </c>
      <c r="AIB363" s="203" t="s">
        <v>385</v>
      </c>
      <c r="AIC363" s="203" t="s">
        <v>385</v>
      </c>
      <c r="AID363" s="203" t="s">
        <v>385</v>
      </c>
      <c r="AIE363" s="203" t="s">
        <v>385</v>
      </c>
      <c r="AIF363" s="203" t="s">
        <v>385</v>
      </c>
      <c r="AIG363" s="203" t="s">
        <v>385</v>
      </c>
      <c r="AIH363" s="203" t="s">
        <v>385</v>
      </c>
      <c r="AII363" s="203" t="s">
        <v>385</v>
      </c>
      <c r="AIJ363" s="203" t="s">
        <v>385</v>
      </c>
      <c r="AIK363" s="203" t="s">
        <v>385</v>
      </c>
      <c r="AIL363" s="203" t="s">
        <v>385</v>
      </c>
      <c r="AIM363" s="203" t="s">
        <v>385</v>
      </c>
      <c r="AIN363" s="203" t="s">
        <v>385</v>
      </c>
      <c r="AIO363" s="203" t="s">
        <v>385</v>
      </c>
      <c r="AIP363" s="203" t="s">
        <v>385</v>
      </c>
      <c r="AIQ363" s="203" t="s">
        <v>385</v>
      </c>
      <c r="AIR363" s="203" t="s">
        <v>385</v>
      </c>
      <c r="AIS363" s="203" t="s">
        <v>385</v>
      </c>
      <c r="AIT363" s="203" t="s">
        <v>385</v>
      </c>
      <c r="AIU363" s="203" t="s">
        <v>385</v>
      </c>
      <c r="AIV363" s="203" t="s">
        <v>385</v>
      </c>
      <c r="AIW363" s="203" t="s">
        <v>385</v>
      </c>
      <c r="AIX363" s="203" t="s">
        <v>385</v>
      </c>
      <c r="AIY363" s="203" t="s">
        <v>385</v>
      </c>
      <c r="AIZ363" s="203" t="s">
        <v>385</v>
      </c>
      <c r="AJA363" s="203" t="s">
        <v>385</v>
      </c>
      <c r="AJB363" s="203" t="s">
        <v>385</v>
      </c>
      <c r="AJC363" s="203" t="s">
        <v>385</v>
      </c>
      <c r="AJD363" s="203" t="s">
        <v>385</v>
      </c>
      <c r="AJE363" s="203" t="s">
        <v>385</v>
      </c>
      <c r="AJF363" s="203" t="s">
        <v>385</v>
      </c>
      <c r="AJG363" s="203" t="s">
        <v>385</v>
      </c>
      <c r="AJH363" s="203" t="s">
        <v>385</v>
      </c>
      <c r="AJI363" s="203" t="s">
        <v>385</v>
      </c>
      <c r="AJJ363" s="203" t="s">
        <v>385</v>
      </c>
      <c r="AJK363" s="203" t="s">
        <v>385</v>
      </c>
      <c r="AJL363" s="203" t="s">
        <v>385</v>
      </c>
      <c r="AJM363" s="203" t="s">
        <v>385</v>
      </c>
      <c r="AJN363" s="203" t="s">
        <v>385</v>
      </c>
      <c r="AJO363" s="203" t="s">
        <v>385</v>
      </c>
      <c r="AJP363" s="203" t="s">
        <v>385</v>
      </c>
      <c r="AJQ363" s="203" t="s">
        <v>385</v>
      </c>
      <c r="AJR363" s="203" t="s">
        <v>385</v>
      </c>
      <c r="AJS363" s="203" t="s">
        <v>385</v>
      </c>
      <c r="AJT363" s="203" t="s">
        <v>385</v>
      </c>
      <c r="AJU363" s="203" t="s">
        <v>385</v>
      </c>
      <c r="AJV363" s="203" t="s">
        <v>385</v>
      </c>
      <c r="AJW363" s="203" t="s">
        <v>385</v>
      </c>
      <c r="AJX363" s="203" t="s">
        <v>385</v>
      </c>
      <c r="AJY363" s="203" t="s">
        <v>385</v>
      </c>
      <c r="AJZ363" s="203" t="s">
        <v>385</v>
      </c>
      <c r="AKA363" s="203" t="s">
        <v>385</v>
      </c>
      <c r="AKB363" s="203" t="s">
        <v>385</v>
      </c>
      <c r="AKC363" s="203" t="s">
        <v>385</v>
      </c>
      <c r="AKD363" s="203" t="s">
        <v>385</v>
      </c>
      <c r="AKE363" s="203" t="s">
        <v>385</v>
      </c>
      <c r="AKF363" s="203" t="s">
        <v>385</v>
      </c>
      <c r="AKG363" s="203" t="s">
        <v>385</v>
      </c>
      <c r="AKH363" s="203" t="s">
        <v>385</v>
      </c>
      <c r="AKI363" s="203" t="s">
        <v>385</v>
      </c>
      <c r="AKJ363" s="203" t="s">
        <v>385</v>
      </c>
      <c r="AKK363" s="203" t="s">
        <v>385</v>
      </c>
      <c r="AKL363" s="203" t="s">
        <v>385</v>
      </c>
      <c r="AKM363" s="203" t="s">
        <v>385</v>
      </c>
      <c r="AKN363" s="203" t="s">
        <v>385</v>
      </c>
      <c r="AKO363" s="203" t="s">
        <v>385</v>
      </c>
      <c r="AKP363" s="203" t="s">
        <v>385</v>
      </c>
      <c r="AKQ363" s="203" t="s">
        <v>385</v>
      </c>
      <c r="AKR363" s="203" t="s">
        <v>385</v>
      </c>
      <c r="AKS363" s="203" t="s">
        <v>385</v>
      </c>
      <c r="AKT363" s="203" t="s">
        <v>385</v>
      </c>
      <c r="AKU363" s="203" t="s">
        <v>385</v>
      </c>
      <c r="AKV363" s="203" t="s">
        <v>385</v>
      </c>
      <c r="AKW363" s="203" t="s">
        <v>385</v>
      </c>
      <c r="AKX363" s="203" t="s">
        <v>385</v>
      </c>
      <c r="AKY363" s="203" t="s">
        <v>385</v>
      </c>
      <c r="AKZ363" s="203" t="s">
        <v>385</v>
      </c>
      <c r="ALA363" s="203" t="s">
        <v>385</v>
      </c>
      <c r="ALB363" s="203" t="s">
        <v>385</v>
      </c>
      <c r="ALC363" s="203" t="s">
        <v>385</v>
      </c>
      <c r="ALD363" s="203" t="s">
        <v>385</v>
      </c>
      <c r="ALE363" s="203" t="s">
        <v>385</v>
      </c>
      <c r="ALF363" s="203" t="s">
        <v>385</v>
      </c>
      <c r="ALG363" s="203" t="s">
        <v>385</v>
      </c>
      <c r="ALH363" s="203" t="s">
        <v>385</v>
      </c>
      <c r="ALI363" s="203" t="s">
        <v>385</v>
      </c>
      <c r="ALJ363" s="203" t="s">
        <v>385</v>
      </c>
      <c r="ALK363" s="203" t="s">
        <v>385</v>
      </c>
      <c r="ALL363" s="203" t="s">
        <v>385</v>
      </c>
      <c r="ALM363" s="203" t="s">
        <v>385</v>
      </c>
      <c r="ALN363" s="203" t="s">
        <v>385</v>
      </c>
      <c r="ALO363" s="203" t="s">
        <v>385</v>
      </c>
      <c r="ALP363" s="203" t="s">
        <v>385</v>
      </c>
      <c r="ALQ363" s="203" t="s">
        <v>385</v>
      </c>
      <c r="ALR363" s="203" t="s">
        <v>385</v>
      </c>
      <c r="ALS363" s="203" t="s">
        <v>385</v>
      </c>
      <c r="ALT363" s="203" t="s">
        <v>385</v>
      </c>
      <c r="ALU363" s="203" t="s">
        <v>385</v>
      </c>
      <c r="ALV363" s="203" t="s">
        <v>385</v>
      </c>
      <c r="ALW363" s="203" t="s">
        <v>385</v>
      </c>
      <c r="ALX363" s="203" t="s">
        <v>385</v>
      </c>
      <c r="ALY363" s="203" t="s">
        <v>385</v>
      </c>
      <c r="ALZ363" s="203" t="s">
        <v>385</v>
      </c>
      <c r="AMA363" s="203" t="s">
        <v>385</v>
      </c>
      <c r="AMB363" s="203" t="s">
        <v>385</v>
      </c>
      <c r="AMC363" s="203" t="s">
        <v>385</v>
      </c>
      <c r="AMD363" s="203" t="s">
        <v>385</v>
      </c>
      <c r="AME363" s="203" t="s">
        <v>385</v>
      </c>
      <c r="AMF363" s="203" t="s">
        <v>385</v>
      </c>
      <c r="AMG363" s="203" t="s">
        <v>385</v>
      </c>
      <c r="AMH363" s="203" t="s">
        <v>385</v>
      </c>
      <c r="AMI363" s="203" t="s">
        <v>385</v>
      </c>
      <c r="AMJ363" s="203" t="s">
        <v>385</v>
      </c>
      <c r="AMK363" s="203" t="s">
        <v>385</v>
      </c>
      <c r="AML363" s="203" t="s">
        <v>385</v>
      </c>
      <c r="AMM363" s="203" t="s">
        <v>385</v>
      </c>
      <c r="AMN363" s="203" t="s">
        <v>385</v>
      </c>
      <c r="AMO363" s="203" t="s">
        <v>385</v>
      </c>
      <c r="AMP363" s="203" t="s">
        <v>385</v>
      </c>
      <c r="AMQ363" s="203" t="s">
        <v>385</v>
      </c>
      <c r="AMR363" s="203" t="s">
        <v>385</v>
      </c>
      <c r="AMS363" s="203" t="s">
        <v>385</v>
      </c>
      <c r="AMT363" s="203" t="s">
        <v>385</v>
      </c>
      <c r="AMU363" s="203" t="s">
        <v>385</v>
      </c>
      <c r="AMV363" s="203" t="s">
        <v>385</v>
      </c>
      <c r="AMW363" s="203" t="s">
        <v>385</v>
      </c>
      <c r="AMX363" s="203" t="s">
        <v>385</v>
      </c>
      <c r="AMY363" s="203" t="s">
        <v>385</v>
      </c>
      <c r="AMZ363" s="203" t="s">
        <v>385</v>
      </c>
      <c r="ANA363" s="203" t="s">
        <v>385</v>
      </c>
      <c r="ANB363" s="203" t="s">
        <v>385</v>
      </c>
      <c r="ANC363" s="203" t="s">
        <v>385</v>
      </c>
      <c r="AND363" s="203" t="s">
        <v>385</v>
      </c>
      <c r="ANE363" s="203" t="s">
        <v>385</v>
      </c>
      <c r="ANF363" s="203" t="s">
        <v>385</v>
      </c>
      <c r="ANG363" s="203" t="s">
        <v>385</v>
      </c>
      <c r="ANH363" s="203" t="s">
        <v>385</v>
      </c>
      <c r="ANI363" s="203" t="s">
        <v>385</v>
      </c>
      <c r="ANJ363" s="203" t="s">
        <v>385</v>
      </c>
      <c r="ANK363" s="203" t="s">
        <v>385</v>
      </c>
      <c r="ANL363" s="203" t="s">
        <v>385</v>
      </c>
      <c r="ANM363" s="203" t="s">
        <v>385</v>
      </c>
      <c r="ANN363" s="203" t="s">
        <v>385</v>
      </c>
      <c r="ANO363" s="203" t="s">
        <v>385</v>
      </c>
      <c r="ANP363" s="203" t="s">
        <v>385</v>
      </c>
      <c r="ANQ363" s="203" t="s">
        <v>385</v>
      </c>
      <c r="ANR363" s="203" t="s">
        <v>385</v>
      </c>
      <c r="ANS363" s="203" t="s">
        <v>385</v>
      </c>
      <c r="ANT363" s="203" t="s">
        <v>385</v>
      </c>
      <c r="ANU363" s="203" t="s">
        <v>385</v>
      </c>
      <c r="ANV363" s="203" t="s">
        <v>385</v>
      </c>
      <c r="ANW363" s="203" t="s">
        <v>385</v>
      </c>
      <c r="ANX363" s="203" t="s">
        <v>385</v>
      </c>
      <c r="ANY363" s="203" t="s">
        <v>385</v>
      </c>
      <c r="ANZ363" s="203" t="s">
        <v>385</v>
      </c>
      <c r="AOA363" s="203" t="s">
        <v>385</v>
      </c>
      <c r="AOB363" s="203" t="s">
        <v>385</v>
      </c>
      <c r="AOC363" s="203" t="s">
        <v>385</v>
      </c>
      <c r="AOD363" s="203" t="s">
        <v>385</v>
      </c>
      <c r="AOE363" s="203" t="s">
        <v>385</v>
      </c>
      <c r="AOF363" s="203" t="s">
        <v>385</v>
      </c>
      <c r="AOG363" s="203" t="s">
        <v>385</v>
      </c>
      <c r="AOH363" s="203" t="s">
        <v>385</v>
      </c>
      <c r="AOI363" s="203" t="s">
        <v>385</v>
      </c>
      <c r="AOJ363" s="203" t="s">
        <v>385</v>
      </c>
      <c r="AOK363" s="203" t="s">
        <v>385</v>
      </c>
      <c r="AOL363" s="203" t="s">
        <v>385</v>
      </c>
      <c r="AOM363" s="203" t="s">
        <v>385</v>
      </c>
      <c r="AON363" s="203" t="s">
        <v>385</v>
      </c>
      <c r="AOO363" s="203" t="s">
        <v>385</v>
      </c>
      <c r="AOP363" s="203" t="s">
        <v>385</v>
      </c>
      <c r="AOQ363" s="203" t="s">
        <v>385</v>
      </c>
      <c r="AOR363" s="203" t="s">
        <v>385</v>
      </c>
      <c r="AOS363" s="203" t="s">
        <v>385</v>
      </c>
      <c r="AOT363" s="203" t="s">
        <v>385</v>
      </c>
      <c r="AOU363" s="203" t="s">
        <v>385</v>
      </c>
      <c r="AOV363" s="203" t="s">
        <v>385</v>
      </c>
      <c r="AOW363" s="203" t="s">
        <v>385</v>
      </c>
      <c r="AOX363" s="203" t="s">
        <v>385</v>
      </c>
      <c r="AOY363" s="203" t="s">
        <v>385</v>
      </c>
      <c r="AOZ363" s="203" t="s">
        <v>385</v>
      </c>
      <c r="APA363" s="203" t="s">
        <v>385</v>
      </c>
      <c r="APB363" s="203" t="s">
        <v>385</v>
      </c>
      <c r="APC363" s="203" t="s">
        <v>385</v>
      </c>
      <c r="APD363" s="203" t="s">
        <v>385</v>
      </c>
      <c r="APE363" s="203" t="s">
        <v>385</v>
      </c>
      <c r="APF363" s="203" t="s">
        <v>385</v>
      </c>
      <c r="APG363" s="203" t="s">
        <v>385</v>
      </c>
      <c r="APH363" s="203" t="s">
        <v>385</v>
      </c>
      <c r="API363" s="203" t="s">
        <v>385</v>
      </c>
      <c r="APJ363" s="203" t="s">
        <v>385</v>
      </c>
      <c r="APK363" s="203" t="s">
        <v>385</v>
      </c>
      <c r="APL363" s="203" t="s">
        <v>385</v>
      </c>
      <c r="APM363" s="203" t="s">
        <v>385</v>
      </c>
      <c r="APN363" s="203" t="s">
        <v>385</v>
      </c>
      <c r="APO363" s="203" t="s">
        <v>385</v>
      </c>
      <c r="APP363" s="203" t="s">
        <v>385</v>
      </c>
      <c r="APQ363" s="203" t="s">
        <v>385</v>
      </c>
      <c r="APR363" s="203" t="s">
        <v>385</v>
      </c>
      <c r="APS363" s="203" t="s">
        <v>385</v>
      </c>
      <c r="APT363" s="203" t="s">
        <v>385</v>
      </c>
      <c r="APU363" s="203" t="s">
        <v>385</v>
      </c>
      <c r="APV363" s="203" t="s">
        <v>385</v>
      </c>
      <c r="APW363" s="203" t="s">
        <v>385</v>
      </c>
      <c r="APX363" s="203" t="s">
        <v>385</v>
      </c>
      <c r="APY363" s="203" t="s">
        <v>385</v>
      </c>
      <c r="APZ363" s="203" t="s">
        <v>385</v>
      </c>
      <c r="AQA363" s="203" t="s">
        <v>385</v>
      </c>
      <c r="AQB363" s="203" t="s">
        <v>385</v>
      </c>
      <c r="AQC363" s="203" t="s">
        <v>385</v>
      </c>
      <c r="AQD363" s="203" t="s">
        <v>385</v>
      </c>
      <c r="AQE363" s="203" t="s">
        <v>385</v>
      </c>
      <c r="AQF363" s="203" t="s">
        <v>385</v>
      </c>
      <c r="AQG363" s="203" t="s">
        <v>385</v>
      </c>
      <c r="AQH363" s="203" t="s">
        <v>385</v>
      </c>
      <c r="AQI363" s="203" t="s">
        <v>385</v>
      </c>
      <c r="AQJ363" s="203" t="s">
        <v>385</v>
      </c>
      <c r="AQK363" s="203" t="s">
        <v>385</v>
      </c>
      <c r="AQL363" s="203" t="s">
        <v>385</v>
      </c>
      <c r="AQM363" s="203" t="s">
        <v>385</v>
      </c>
      <c r="AQN363" s="203" t="s">
        <v>385</v>
      </c>
      <c r="AQO363" s="203" t="s">
        <v>385</v>
      </c>
      <c r="AQP363" s="203" t="s">
        <v>385</v>
      </c>
      <c r="AQQ363" s="203" t="s">
        <v>385</v>
      </c>
      <c r="AQR363" s="203" t="s">
        <v>385</v>
      </c>
      <c r="AQS363" s="203" t="s">
        <v>385</v>
      </c>
      <c r="AQT363" s="203" t="s">
        <v>385</v>
      </c>
      <c r="AQU363" s="203" t="s">
        <v>385</v>
      </c>
      <c r="AQV363" s="203" t="s">
        <v>385</v>
      </c>
      <c r="AQW363" s="203" t="s">
        <v>385</v>
      </c>
      <c r="AQX363" s="203" t="s">
        <v>385</v>
      </c>
      <c r="AQY363" s="203" t="s">
        <v>385</v>
      </c>
      <c r="AQZ363" s="203" t="s">
        <v>385</v>
      </c>
      <c r="ARA363" s="203" t="s">
        <v>385</v>
      </c>
      <c r="ARB363" s="203" t="s">
        <v>385</v>
      </c>
      <c r="ARC363" s="203" t="s">
        <v>385</v>
      </c>
      <c r="ARD363" s="203" t="s">
        <v>385</v>
      </c>
      <c r="ARE363" s="203" t="s">
        <v>385</v>
      </c>
      <c r="ARF363" s="203" t="s">
        <v>385</v>
      </c>
      <c r="ARG363" s="203" t="s">
        <v>385</v>
      </c>
      <c r="ARH363" s="203" t="s">
        <v>385</v>
      </c>
      <c r="ARI363" s="203" t="s">
        <v>385</v>
      </c>
      <c r="ARJ363" s="203" t="s">
        <v>385</v>
      </c>
      <c r="ARK363" s="203" t="s">
        <v>385</v>
      </c>
      <c r="ARL363" s="203" t="s">
        <v>385</v>
      </c>
      <c r="ARM363" s="203" t="s">
        <v>385</v>
      </c>
      <c r="ARN363" s="203" t="s">
        <v>385</v>
      </c>
      <c r="ARO363" s="203" t="s">
        <v>385</v>
      </c>
      <c r="ARP363" s="203" t="s">
        <v>385</v>
      </c>
      <c r="ARQ363" s="203" t="s">
        <v>385</v>
      </c>
      <c r="ARR363" s="203" t="s">
        <v>385</v>
      </c>
      <c r="ARS363" s="203" t="s">
        <v>385</v>
      </c>
      <c r="ART363" s="203" t="s">
        <v>385</v>
      </c>
      <c r="ARU363" s="203" t="s">
        <v>385</v>
      </c>
      <c r="ARV363" s="203" t="s">
        <v>385</v>
      </c>
      <c r="ARW363" s="203" t="s">
        <v>385</v>
      </c>
      <c r="ARX363" s="203" t="s">
        <v>385</v>
      </c>
      <c r="ARY363" s="203" t="s">
        <v>385</v>
      </c>
      <c r="ARZ363" s="203" t="s">
        <v>385</v>
      </c>
      <c r="ASA363" s="203" t="s">
        <v>385</v>
      </c>
      <c r="ASB363" s="203" t="s">
        <v>385</v>
      </c>
      <c r="ASC363" s="203" t="s">
        <v>385</v>
      </c>
      <c r="ASD363" s="203" t="s">
        <v>385</v>
      </c>
      <c r="ASE363" s="203" t="s">
        <v>385</v>
      </c>
      <c r="ASF363" s="203" t="s">
        <v>385</v>
      </c>
      <c r="ASG363" s="203" t="s">
        <v>385</v>
      </c>
      <c r="ASH363" s="203" t="s">
        <v>385</v>
      </c>
      <c r="ASI363" s="203" t="s">
        <v>385</v>
      </c>
      <c r="ASJ363" s="203" t="s">
        <v>385</v>
      </c>
      <c r="ASK363" s="203" t="s">
        <v>385</v>
      </c>
      <c r="ASL363" s="203" t="s">
        <v>385</v>
      </c>
      <c r="ASM363" s="203" t="s">
        <v>385</v>
      </c>
      <c r="ASN363" s="203" t="s">
        <v>385</v>
      </c>
      <c r="ASO363" s="203" t="s">
        <v>385</v>
      </c>
      <c r="ASP363" s="203" t="s">
        <v>385</v>
      </c>
      <c r="ASQ363" s="203" t="s">
        <v>385</v>
      </c>
      <c r="ASR363" s="203" t="s">
        <v>385</v>
      </c>
      <c r="ASS363" s="203" t="s">
        <v>385</v>
      </c>
      <c r="AST363" s="203" t="s">
        <v>385</v>
      </c>
      <c r="ASU363" s="203" t="s">
        <v>385</v>
      </c>
      <c r="ASV363" s="203" t="s">
        <v>385</v>
      </c>
      <c r="ASW363" s="203" t="s">
        <v>385</v>
      </c>
      <c r="ASX363" s="203" t="s">
        <v>385</v>
      </c>
      <c r="ASY363" s="203" t="s">
        <v>385</v>
      </c>
      <c r="ASZ363" s="203" t="s">
        <v>385</v>
      </c>
      <c r="ATA363" s="203" t="s">
        <v>385</v>
      </c>
      <c r="ATB363" s="203" t="s">
        <v>385</v>
      </c>
      <c r="ATC363" s="203" t="s">
        <v>385</v>
      </c>
      <c r="ATD363" s="203" t="s">
        <v>385</v>
      </c>
      <c r="ATE363" s="203" t="s">
        <v>385</v>
      </c>
      <c r="ATF363" s="203" t="s">
        <v>385</v>
      </c>
      <c r="ATG363" s="203" t="s">
        <v>385</v>
      </c>
      <c r="ATH363" s="203" t="s">
        <v>385</v>
      </c>
      <c r="ATI363" s="203" t="s">
        <v>385</v>
      </c>
      <c r="ATJ363" s="203" t="s">
        <v>385</v>
      </c>
      <c r="ATK363" s="203" t="s">
        <v>385</v>
      </c>
      <c r="ATL363" s="203" t="s">
        <v>385</v>
      </c>
      <c r="ATM363" s="203" t="s">
        <v>385</v>
      </c>
      <c r="ATN363" s="203" t="s">
        <v>385</v>
      </c>
      <c r="ATO363" s="203" t="s">
        <v>385</v>
      </c>
      <c r="ATP363" s="203" t="s">
        <v>385</v>
      </c>
      <c r="ATQ363" s="203" t="s">
        <v>385</v>
      </c>
      <c r="ATR363" s="203" t="s">
        <v>385</v>
      </c>
      <c r="ATS363" s="203" t="s">
        <v>385</v>
      </c>
      <c r="ATT363" s="203" t="s">
        <v>385</v>
      </c>
      <c r="ATU363" s="203" t="s">
        <v>385</v>
      </c>
      <c r="ATV363" s="203" t="s">
        <v>385</v>
      </c>
      <c r="ATW363" s="203" t="s">
        <v>385</v>
      </c>
      <c r="ATX363" s="203" t="s">
        <v>385</v>
      </c>
      <c r="ATY363" s="203" t="s">
        <v>385</v>
      </c>
      <c r="ATZ363" s="203" t="s">
        <v>385</v>
      </c>
      <c r="AUA363" s="203" t="s">
        <v>385</v>
      </c>
      <c r="AUB363" s="203" t="s">
        <v>385</v>
      </c>
      <c r="AUC363" s="203" t="s">
        <v>385</v>
      </c>
      <c r="AUD363" s="203" t="s">
        <v>385</v>
      </c>
      <c r="AUE363" s="203" t="s">
        <v>385</v>
      </c>
      <c r="AUF363" s="203" t="s">
        <v>385</v>
      </c>
      <c r="AUG363" s="203" t="s">
        <v>385</v>
      </c>
      <c r="AUH363" s="203" t="s">
        <v>385</v>
      </c>
      <c r="AUI363" s="203" t="s">
        <v>385</v>
      </c>
      <c r="AUJ363" s="203" t="s">
        <v>385</v>
      </c>
      <c r="AUK363" s="203" t="s">
        <v>385</v>
      </c>
      <c r="AUL363" s="203" t="s">
        <v>385</v>
      </c>
      <c r="AUM363" s="203" t="s">
        <v>385</v>
      </c>
      <c r="AUN363" s="203" t="s">
        <v>385</v>
      </c>
      <c r="AUO363" s="203" t="s">
        <v>385</v>
      </c>
      <c r="AUP363" s="203" t="s">
        <v>385</v>
      </c>
      <c r="AUQ363" s="203" t="s">
        <v>385</v>
      </c>
      <c r="AUR363" s="203" t="s">
        <v>385</v>
      </c>
      <c r="AUS363" s="203" t="s">
        <v>385</v>
      </c>
      <c r="AUT363" s="203" t="s">
        <v>385</v>
      </c>
      <c r="AUU363" s="203" t="s">
        <v>385</v>
      </c>
      <c r="AUV363" s="203" t="s">
        <v>385</v>
      </c>
      <c r="AUW363" s="203" t="s">
        <v>385</v>
      </c>
      <c r="AUX363" s="203" t="s">
        <v>385</v>
      </c>
      <c r="AUY363" s="203" t="s">
        <v>385</v>
      </c>
      <c r="AUZ363" s="203" t="s">
        <v>385</v>
      </c>
      <c r="AVA363" s="203" t="s">
        <v>385</v>
      </c>
      <c r="AVB363" s="203" t="s">
        <v>385</v>
      </c>
      <c r="AVC363" s="203" t="s">
        <v>385</v>
      </c>
      <c r="AVD363" s="203" t="s">
        <v>385</v>
      </c>
      <c r="AVE363" s="203" t="s">
        <v>385</v>
      </c>
      <c r="AVF363" s="203" t="s">
        <v>385</v>
      </c>
      <c r="AVG363" s="203" t="s">
        <v>385</v>
      </c>
      <c r="AVH363" s="203" t="s">
        <v>385</v>
      </c>
      <c r="AVI363" s="203" t="s">
        <v>385</v>
      </c>
      <c r="AVJ363" s="203" t="s">
        <v>385</v>
      </c>
      <c r="AVK363" s="203" t="s">
        <v>385</v>
      </c>
      <c r="AVL363" s="203" t="s">
        <v>385</v>
      </c>
      <c r="AVM363" s="203" t="s">
        <v>385</v>
      </c>
      <c r="AVN363" s="203" t="s">
        <v>385</v>
      </c>
      <c r="AVO363" s="203" t="s">
        <v>385</v>
      </c>
      <c r="AVP363" s="203" t="s">
        <v>385</v>
      </c>
      <c r="AVQ363" s="203" t="s">
        <v>385</v>
      </c>
      <c r="AVR363" s="203" t="s">
        <v>385</v>
      </c>
      <c r="AVS363" s="203" t="s">
        <v>385</v>
      </c>
      <c r="AVT363" s="203" t="s">
        <v>385</v>
      </c>
      <c r="AVU363" s="203" t="s">
        <v>385</v>
      </c>
      <c r="AVV363" s="203" t="s">
        <v>385</v>
      </c>
      <c r="AVW363" s="203" t="s">
        <v>385</v>
      </c>
      <c r="AVX363" s="203" t="s">
        <v>385</v>
      </c>
      <c r="AVY363" s="203" t="s">
        <v>385</v>
      </c>
      <c r="AVZ363" s="203" t="s">
        <v>385</v>
      </c>
      <c r="AWA363" s="203" t="s">
        <v>385</v>
      </c>
      <c r="AWB363" s="203" t="s">
        <v>385</v>
      </c>
      <c r="AWC363" s="203" t="s">
        <v>385</v>
      </c>
      <c r="AWD363" s="203" t="s">
        <v>385</v>
      </c>
      <c r="AWE363" s="203" t="s">
        <v>385</v>
      </c>
      <c r="AWF363" s="203" t="s">
        <v>385</v>
      </c>
      <c r="AWG363" s="203" t="s">
        <v>385</v>
      </c>
      <c r="AWH363" s="203" t="s">
        <v>385</v>
      </c>
      <c r="AWI363" s="203" t="s">
        <v>385</v>
      </c>
      <c r="AWJ363" s="203" t="s">
        <v>385</v>
      </c>
      <c r="AWK363" s="203" t="s">
        <v>385</v>
      </c>
      <c r="AWL363" s="203" t="s">
        <v>385</v>
      </c>
      <c r="AWM363" s="203" t="s">
        <v>385</v>
      </c>
      <c r="AWN363" s="203" t="s">
        <v>385</v>
      </c>
      <c r="AWO363" s="203" t="s">
        <v>385</v>
      </c>
      <c r="AWP363" s="203" t="s">
        <v>385</v>
      </c>
      <c r="AWQ363" s="203" t="s">
        <v>385</v>
      </c>
      <c r="AWR363" s="203" t="s">
        <v>385</v>
      </c>
      <c r="AWS363" s="203" t="s">
        <v>385</v>
      </c>
      <c r="AWT363" s="203" t="s">
        <v>385</v>
      </c>
      <c r="AWU363" s="203" t="s">
        <v>385</v>
      </c>
      <c r="AWV363" s="203" t="s">
        <v>385</v>
      </c>
      <c r="AWW363" s="203" t="s">
        <v>385</v>
      </c>
      <c r="AWX363" s="203" t="s">
        <v>385</v>
      </c>
      <c r="AWY363" s="203" t="s">
        <v>385</v>
      </c>
      <c r="AWZ363" s="203" t="s">
        <v>385</v>
      </c>
      <c r="AXA363" s="203" t="s">
        <v>385</v>
      </c>
      <c r="AXB363" s="203" t="s">
        <v>385</v>
      </c>
      <c r="AXC363" s="203" t="s">
        <v>385</v>
      </c>
      <c r="AXD363" s="203" t="s">
        <v>385</v>
      </c>
      <c r="AXE363" s="203" t="s">
        <v>385</v>
      </c>
      <c r="AXF363" s="203" t="s">
        <v>385</v>
      </c>
      <c r="AXG363" s="203" t="s">
        <v>385</v>
      </c>
      <c r="AXH363" s="203" t="s">
        <v>385</v>
      </c>
      <c r="AXI363" s="203" t="s">
        <v>385</v>
      </c>
      <c r="AXJ363" s="203" t="s">
        <v>385</v>
      </c>
      <c r="AXK363" s="203" t="s">
        <v>385</v>
      </c>
      <c r="AXL363" s="203" t="s">
        <v>385</v>
      </c>
      <c r="AXM363" s="203" t="s">
        <v>385</v>
      </c>
      <c r="AXN363" s="203" t="s">
        <v>385</v>
      </c>
      <c r="AXO363" s="203" t="s">
        <v>385</v>
      </c>
      <c r="AXP363" s="203" t="s">
        <v>385</v>
      </c>
      <c r="AXQ363" s="203" t="s">
        <v>385</v>
      </c>
      <c r="AXR363" s="203" t="s">
        <v>385</v>
      </c>
      <c r="AXS363" s="203" t="s">
        <v>385</v>
      </c>
      <c r="AXT363" s="203" t="s">
        <v>385</v>
      </c>
      <c r="AXU363" s="203" t="s">
        <v>385</v>
      </c>
      <c r="AXV363" s="203" t="s">
        <v>385</v>
      </c>
      <c r="AXW363" s="203" t="s">
        <v>385</v>
      </c>
      <c r="AXX363" s="203" t="s">
        <v>385</v>
      </c>
      <c r="AXY363" s="203" t="s">
        <v>385</v>
      </c>
      <c r="AXZ363" s="203" t="s">
        <v>385</v>
      </c>
      <c r="AYA363" s="203" t="s">
        <v>385</v>
      </c>
      <c r="AYB363" s="203" t="s">
        <v>385</v>
      </c>
      <c r="AYC363" s="203" t="s">
        <v>385</v>
      </c>
      <c r="AYD363" s="203" t="s">
        <v>385</v>
      </c>
      <c r="AYE363" s="203" t="s">
        <v>385</v>
      </c>
      <c r="AYF363" s="203" t="s">
        <v>385</v>
      </c>
      <c r="AYG363" s="203" t="s">
        <v>385</v>
      </c>
      <c r="AYH363" s="203" t="s">
        <v>385</v>
      </c>
      <c r="AYI363" s="203" t="s">
        <v>385</v>
      </c>
      <c r="AYJ363" s="203" t="s">
        <v>385</v>
      </c>
      <c r="AYK363" s="203" t="s">
        <v>385</v>
      </c>
      <c r="AYL363" s="203" t="s">
        <v>385</v>
      </c>
      <c r="AYM363" s="203" t="s">
        <v>385</v>
      </c>
      <c r="AYN363" s="203" t="s">
        <v>385</v>
      </c>
      <c r="AYO363" s="203" t="s">
        <v>385</v>
      </c>
      <c r="AYP363" s="203" t="s">
        <v>385</v>
      </c>
      <c r="AYQ363" s="203" t="s">
        <v>385</v>
      </c>
      <c r="AYR363" s="203" t="s">
        <v>385</v>
      </c>
      <c r="AYS363" s="203" t="s">
        <v>385</v>
      </c>
      <c r="AYT363" s="203" t="s">
        <v>385</v>
      </c>
      <c r="AYU363" s="203" t="s">
        <v>385</v>
      </c>
      <c r="AYV363" s="203" t="s">
        <v>385</v>
      </c>
      <c r="AYW363" s="203" t="s">
        <v>385</v>
      </c>
      <c r="AYX363" s="203" t="s">
        <v>385</v>
      </c>
      <c r="AYY363" s="203" t="s">
        <v>385</v>
      </c>
      <c r="AYZ363" s="203" t="s">
        <v>385</v>
      </c>
      <c r="AZA363" s="203" t="s">
        <v>385</v>
      </c>
      <c r="AZB363" s="203" t="s">
        <v>385</v>
      </c>
      <c r="AZC363" s="203" t="s">
        <v>385</v>
      </c>
      <c r="AZD363" s="203" t="s">
        <v>385</v>
      </c>
      <c r="AZE363" s="203" t="s">
        <v>385</v>
      </c>
      <c r="AZF363" s="203" t="s">
        <v>385</v>
      </c>
      <c r="AZG363" s="203" t="s">
        <v>385</v>
      </c>
      <c r="AZH363" s="203" t="s">
        <v>385</v>
      </c>
      <c r="AZI363" s="203" t="s">
        <v>385</v>
      </c>
      <c r="AZJ363" s="203" t="s">
        <v>385</v>
      </c>
      <c r="AZK363" s="203" t="s">
        <v>385</v>
      </c>
      <c r="AZL363" s="203" t="s">
        <v>385</v>
      </c>
      <c r="AZM363" s="203" t="s">
        <v>385</v>
      </c>
      <c r="AZN363" s="203" t="s">
        <v>385</v>
      </c>
      <c r="AZO363" s="203" t="s">
        <v>385</v>
      </c>
      <c r="AZP363" s="203" t="s">
        <v>385</v>
      </c>
      <c r="AZQ363" s="203" t="s">
        <v>385</v>
      </c>
      <c r="AZR363" s="203" t="s">
        <v>385</v>
      </c>
      <c r="AZS363" s="203" t="s">
        <v>385</v>
      </c>
      <c r="AZT363" s="203" t="s">
        <v>385</v>
      </c>
      <c r="AZU363" s="203" t="s">
        <v>385</v>
      </c>
      <c r="AZV363" s="203" t="s">
        <v>385</v>
      </c>
      <c r="AZW363" s="203" t="s">
        <v>385</v>
      </c>
      <c r="AZX363" s="203" t="s">
        <v>385</v>
      </c>
      <c r="AZY363" s="203" t="s">
        <v>385</v>
      </c>
      <c r="AZZ363" s="203" t="s">
        <v>385</v>
      </c>
      <c r="BAA363" s="203" t="s">
        <v>385</v>
      </c>
      <c r="BAB363" s="203" t="s">
        <v>385</v>
      </c>
      <c r="BAC363" s="203" t="s">
        <v>385</v>
      </c>
      <c r="BAD363" s="203" t="s">
        <v>385</v>
      </c>
      <c r="BAE363" s="203" t="s">
        <v>385</v>
      </c>
      <c r="BAF363" s="203" t="s">
        <v>385</v>
      </c>
      <c r="BAG363" s="203" t="s">
        <v>385</v>
      </c>
      <c r="BAH363" s="203" t="s">
        <v>385</v>
      </c>
      <c r="BAI363" s="203" t="s">
        <v>385</v>
      </c>
      <c r="BAJ363" s="203" t="s">
        <v>385</v>
      </c>
      <c r="BAK363" s="203" t="s">
        <v>385</v>
      </c>
      <c r="BAL363" s="203" t="s">
        <v>385</v>
      </c>
      <c r="BAM363" s="203" t="s">
        <v>385</v>
      </c>
      <c r="BAN363" s="203" t="s">
        <v>385</v>
      </c>
      <c r="BAO363" s="203" t="s">
        <v>385</v>
      </c>
      <c r="BAP363" s="203" t="s">
        <v>385</v>
      </c>
      <c r="BAQ363" s="203" t="s">
        <v>385</v>
      </c>
      <c r="BAR363" s="203" t="s">
        <v>385</v>
      </c>
      <c r="BAS363" s="203" t="s">
        <v>385</v>
      </c>
      <c r="BAT363" s="203" t="s">
        <v>385</v>
      </c>
      <c r="BAU363" s="203" t="s">
        <v>385</v>
      </c>
      <c r="BAV363" s="203" t="s">
        <v>385</v>
      </c>
      <c r="BAW363" s="203" t="s">
        <v>385</v>
      </c>
      <c r="BAX363" s="203" t="s">
        <v>385</v>
      </c>
      <c r="BAY363" s="203" t="s">
        <v>385</v>
      </c>
      <c r="BAZ363" s="203" t="s">
        <v>385</v>
      </c>
      <c r="BBA363" s="203" t="s">
        <v>385</v>
      </c>
      <c r="BBB363" s="203" t="s">
        <v>385</v>
      </c>
      <c r="BBC363" s="203" t="s">
        <v>385</v>
      </c>
      <c r="BBD363" s="203" t="s">
        <v>385</v>
      </c>
      <c r="BBE363" s="203" t="s">
        <v>385</v>
      </c>
      <c r="BBF363" s="203" t="s">
        <v>385</v>
      </c>
      <c r="BBG363" s="203" t="s">
        <v>385</v>
      </c>
      <c r="BBH363" s="203" t="s">
        <v>385</v>
      </c>
      <c r="BBI363" s="203" t="s">
        <v>385</v>
      </c>
      <c r="BBJ363" s="203" t="s">
        <v>385</v>
      </c>
      <c r="BBK363" s="203" t="s">
        <v>385</v>
      </c>
      <c r="BBL363" s="203" t="s">
        <v>385</v>
      </c>
      <c r="BBM363" s="203" t="s">
        <v>385</v>
      </c>
      <c r="BBN363" s="203" t="s">
        <v>385</v>
      </c>
      <c r="BBO363" s="203" t="s">
        <v>385</v>
      </c>
      <c r="BBP363" s="203" t="s">
        <v>385</v>
      </c>
      <c r="BBQ363" s="203" t="s">
        <v>385</v>
      </c>
      <c r="BBR363" s="203" t="s">
        <v>385</v>
      </c>
      <c r="BBS363" s="203" t="s">
        <v>385</v>
      </c>
      <c r="BBT363" s="203" t="s">
        <v>385</v>
      </c>
      <c r="BBU363" s="203" t="s">
        <v>385</v>
      </c>
      <c r="BBV363" s="203" t="s">
        <v>385</v>
      </c>
      <c r="BBW363" s="203" t="s">
        <v>385</v>
      </c>
      <c r="BBX363" s="203" t="s">
        <v>385</v>
      </c>
      <c r="BBY363" s="203" t="s">
        <v>385</v>
      </c>
      <c r="BBZ363" s="203" t="s">
        <v>385</v>
      </c>
      <c r="BCA363" s="203" t="s">
        <v>385</v>
      </c>
      <c r="BCB363" s="203" t="s">
        <v>385</v>
      </c>
      <c r="BCC363" s="203" t="s">
        <v>385</v>
      </c>
      <c r="BCD363" s="203" t="s">
        <v>385</v>
      </c>
      <c r="BCE363" s="203" t="s">
        <v>385</v>
      </c>
      <c r="BCF363" s="203" t="s">
        <v>385</v>
      </c>
      <c r="BCG363" s="203" t="s">
        <v>385</v>
      </c>
      <c r="BCH363" s="203" t="s">
        <v>385</v>
      </c>
      <c r="BCI363" s="203" t="s">
        <v>385</v>
      </c>
      <c r="BCJ363" s="203" t="s">
        <v>385</v>
      </c>
      <c r="BCK363" s="203" t="s">
        <v>385</v>
      </c>
      <c r="BCL363" s="203" t="s">
        <v>385</v>
      </c>
      <c r="BCM363" s="203" t="s">
        <v>385</v>
      </c>
      <c r="BCN363" s="203" t="s">
        <v>385</v>
      </c>
      <c r="BCO363" s="203" t="s">
        <v>385</v>
      </c>
      <c r="BCP363" s="203" t="s">
        <v>385</v>
      </c>
      <c r="BCQ363" s="203" t="s">
        <v>385</v>
      </c>
      <c r="BCR363" s="203" t="s">
        <v>385</v>
      </c>
      <c r="BCS363" s="203" t="s">
        <v>385</v>
      </c>
      <c r="BCT363" s="203" t="s">
        <v>385</v>
      </c>
      <c r="BCU363" s="203" t="s">
        <v>385</v>
      </c>
      <c r="BCV363" s="203" t="s">
        <v>385</v>
      </c>
      <c r="BCW363" s="203" t="s">
        <v>385</v>
      </c>
      <c r="BCX363" s="203" t="s">
        <v>385</v>
      </c>
      <c r="BCY363" s="203" t="s">
        <v>385</v>
      </c>
      <c r="BCZ363" s="203" t="s">
        <v>385</v>
      </c>
      <c r="BDA363" s="203" t="s">
        <v>385</v>
      </c>
      <c r="BDB363" s="203" t="s">
        <v>385</v>
      </c>
      <c r="BDC363" s="203" t="s">
        <v>385</v>
      </c>
      <c r="BDD363" s="203" t="s">
        <v>385</v>
      </c>
      <c r="BDE363" s="203" t="s">
        <v>385</v>
      </c>
      <c r="BDF363" s="203" t="s">
        <v>385</v>
      </c>
      <c r="BDG363" s="203" t="s">
        <v>385</v>
      </c>
      <c r="BDH363" s="203" t="s">
        <v>385</v>
      </c>
      <c r="BDI363" s="203" t="s">
        <v>385</v>
      </c>
      <c r="BDJ363" s="203" t="s">
        <v>385</v>
      </c>
      <c r="BDK363" s="203" t="s">
        <v>385</v>
      </c>
      <c r="BDL363" s="203" t="s">
        <v>385</v>
      </c>
      <c r="BDM363" s="203" t="s">
        <v>385</v>
      </c>
      <c r="BDN363" s="203" t="s">
        <v>385</v>
      </c>
      <c r="BDO363" s="203" t="s">
        <v>385</v>
      </c>
      <c r="BDP363" s="203" t="s">
        <v>385</v>
      </c>
      <c r="BDQ363" s="203" t="s">
        <v>385</v>
      </c>
      <c r="BDR363" s="203" t="s">
        <v>385</v>
      </c>
      <c r="BDS363" s="203" t="s">
        <v>385</v>
      </c>
      <c r="BDT363" s="203" t="s">
        <v>385</v>
      </c>
      <c r="BDU363" s="203" t="s">
        <v>385</v>
      </c>
      <c r="BDV363" s="203" t="s">
        <v>385</v>
      </c>
      <c r="BDW363" s="203" t="s">
        <v>385</v>
      </c>
      <c r="BDX363" s="203" t="s">
        <v>385</v>
      </c>
      <c r="BDY363" s="203" t="s">
        <v>385</v>
      </c>
      <c r="BDZ363" s="203" t="s">
        <v>385</v>
      </c>
      <c r="BEA363" s="203" t="s">
        <v>385</v>
      </c>
      <c r="BEB363" s="203" t="s">
        <v>385</v>
      </c>
      <c r="BEC363" s="203" t="s">
        <v>385</v>
      </c>
      <c r="BED363" s="203" t="s">
        <v>385</v>
      </c>
      <c r="BEE363" s="203" t="s">
        <v>385</v>
      </c>
      <c r="BEF363" s="203" t="s">
        <v>385</v>
      </c>
      <c r="BEG363" s="203" t="s">
        <v>385</v>
      </c>
      <c r="BEH363" s="203" t="s">
        <v>385</v>
      </c>
      <c r="BEI363" s="203" t="s">
        <v>385</v>
      </c>
      <c r="BEJ363" s="203" t="s">
        <v>385</v>
      </c>
      <c r="BEK363" s="203" t="s">
        <v>385</v>
      </c>
      <c r="BEL363" s="203" t="s">
        <v>385</v>
      </c>
      <c r="BEM363" s="203" t="s">
        <v>385</v>
      </c>
      <c r="BEN363" s="203" t="s">
        <v>385</v>
      </c>
      <c r="BEO363" s="203" t="s">
        <v>385</v>
      </c>
      <c r="BEP363" s="203" t="s">
        <v>385</v>
      </c>
      <c r="BEQ363" s="203" t="s">
        <v>385</v>
      </c>
      <c r="BER363" s="203" t="s">
        <v>385</v>
      </c>
      <c r="BES363" s="203" t="s">
        <v>385</v>
      </c>
      <c r="BET363" s="203" t="s">
        <v>385</v>
      </c>
      <c r="BEU363" s="203" t="s">
        <v>385</v>
      </c>
      <c r="BEV363" s="203" t="s">
        <v>385</v>
      </c>
      <c r="BEW363" s="203" t="s">
        <v>385</v>
      </c>
      <c r="BEX363" s="203" t="s">
        <v>385</v>
      </c>
      <c r="BEY363" s="203" t="s">
        <v>385</v>
      </c>
      <c r="BEZ363" s="203" t="s">
        <v>385</v>
      </c>
      <c r="BFA363" s="203" t="s">
        <v>385</v>
      </c>
      <c r="BFB363" s="203" t="s">
        <v>385</v>
      </c>
      <c r="BFC363" s="203" t="s">
        <v>385</v>
      </c>
      <c r="BFD363" s="203" t="s">
        <v>385</v>
      </c>
      <c r="BFE363" s="203" t="s">
        <v>385</v>
      </c>
      <c r="BFF363" s="203" t="s">
        <v>385</v>
      </c>
      <c r="BFG363" s="203" t="s">
        <v>385</v>
      </c>
      <c r="BFH363" s="203" t="s">
        <v>385</v>
      </c>
      <c r="BFI363" s="203" t="s">
        <v>385</v>
      </c>
      <c r="BFJ363" s="203" t="s">
        <v>385</v>
      </c>
      <c r="BFK363" s="203" t="s">
        <v>385</v>
      </c>
      <c r="BFL363" s="203" t="s">
        <v>385</v>
      </c>
      <c r="BFM363" s="203" t="s">
        <v>385</v>
      </c>
      <c r="BFN363" s="203" t="s">
        <v>385</v>
      </c>
      <c r="BFO363" s="203" t="s">
        <v>385</v>
      </c>
      <c r="BFP363" s="203" t="s">
        <v>385</v>
      </c>
      <c r="BFQ363" s="203" t="s">
        <v>385</v>
      </c>
      <c r="BFR363" s="203" t="s">
        <v>385</v>
      </c>
      <c r="BFS363" s="203" t="s">
        <v>385</v>
      </c>
      <c r="BFT363" s="203" t="s">
        <v>385</v>
      </c>
      <c r="BFU363" s="203" t="s">
        <v>385</v>
      </c>
      <c r="BFV363" s="203" t="s">
        <v>385</v>
      </c>
      <c r="BFW363" s="203" t="s">
        <v>385</v>
      </c>
      <c r="BFX363" s="203" t="s">
        <v>385</v>
      </c>
      <c r="BFY363" s="203" t="s">
        <v>385</v>
      </c>
      <c r="BFZ363" s="203" t="s">
        <v>385</v>
      </c>
      <c r="BGA363" s="203" t="s">
        <v>385</v>
      </c>
      <c r="BGB363" s="203" t="s">
        <v>385</v>
      </c>
      <c r="BGC363" s="203" t="s">
        <v>385</v>
      </c>
      <c r="BGD363" s="203" t="s">
        <v>385</v>
      </c>
      <c r="BGE363" s="203" t="s">
        <v>385</v>
      </c>
      <c r="BGF363" s="203" t="s">
        <v>385</v>
      </c>
      <c r="BGG363" s="203" t="s">
        <v>385</v>
      </c>
      <c r="BGH363" s="203" t="s">
        <v>385</v>
      </c>
      <c r="BGI363" s="203" t="s">
        <v>385</v>
      </c>
      <c r="BGJ363" s="203" t="s">
        <v>385</v>
      </c>
      <c r="BGK363" s="203" t="s">
        <v>385</v>
      </c>
      <c r="BGL363" s="203" t="s">
        <v>385</v>
      </c>
      <c r="BGM363" s="203" t="s">
        <v>385</v>
      </c>
      <c r="BGN363" s="203" t="s">
        <v>385</v>
      </c>
      <c r="BGO363" s="203" t="s">
        <v>385</v>
      </c>
      <c r="BGP363" s="203" t="s">
        <v>385</v>
      </c>
      <c r="BGQ363" s="203" t="s">
        <v>385</v>
      </c>
      <c r="BGR363" s="203" t="s">
        <v>385</v>
      </c>
      <c r="BGS363" s="203" t="s">
        <v>385</v>
      </c>
      <c r="BGT363" s="203" t="s">
        <v>385</v>
      </c>
      <c r="BGU363" s="203" t="s">
        <v>385</v>
      </c>
      <c r="BGV363" s="203" t="s">
        <v>385</v>
      </c>
      <c r="BGW363" s="203" t="s">
        <v>385</v>
      </c>
      <c r="BGX363" s="203" t="s">
        <v>385</v>
      </c>
      <c r="BGY363" s="203" t="s">
        <v>385</v>
      </c>
      <c r="BGZ363" s="203" t="s">
        <v>385</v>
      </c>
      <c r="BHA363" s="203" t="s">
        <v>385</v>
      </c>
      <c r="BHB363" s="203" t="s">
        <v>385</v>
      </c>
      <c r="BHC363" s="203" t="s">
        <v>385</v>
      </c>
      <c r="BHD363" s="203" t="s">
        <v>385</v>
      </c>
      <c r="BHE363" s="203" t="s">
        <v>385</v>
      </c>
      <c r="BHF363" s="203" t="s">
        <v>385</v>
      </c>
      <c r="BHG363" s="203" t="s">
        <v>385</v>
      </c>
      <c r="BHH363" s="203" t="s">
        <v>385</v>
      </c>
      <c r="BHI363" s="203" t="s">
        <v>385</v>
      </c>
      <c r="BHJ363" s="203" t="s">
        <v>385</v>
      </c>
      <c r="BHK363" s="203" t="s">
        <v>385</v>
      </c>
      <c r="BHL363" s="203" t="s">
        <v>385</v>
      </c>
      <c r="BHM363" s="203" t="s">
        <v>385</v>
      </c>
      <c r="BHN363" s="203" t="s">
        <v>385</v>
      </c>
      <c r="BHO363" s="203" t="s">
        <v>385</v>
      </c>
      <c r="BHP363" s="203" t="s">
        <v>385</v>
      </c>
      <c r="BHQ363" s="203" t="s">
        <v>385</v>
      </c>
      <c r="BHR363" s="203" t="s">
        <v>385</v>
      </c>
      <c r="BHS363" s="203" t="s">
        <v>385</v>
      </c>
      <c r="BHT363" s="203" t="s">
        <v>385</v>
      </c>
      <c r="BHU363" s="203" t="s">
        <v>385</v>
      </c>
      <c r="BHV363" s="203" t="s">
        <v>385</v>
      </c>
      <c r="BHW363" s="203" t="s">
        <v>385</v>
      </c>
      <c r="BHX363" s="203" t="s">
        <v>385</v>
      </c>
      <c r="BHY363" s="203" t="s">
        <v>385</v>
      </c>
      <c r="BHZ363" s="203" t="s">
        <v>385</v>
      </c>
      <c r="BIA363" s="203" t="s">
        <v>385</v>
      </c>
      <c r="BIB363" s="203" t="s">
        <v>385</v>
      </c>
      <c r="BIC363" s="203" t="s">
        <v>385</v>
      </c>
      <c r="BID363" s="203" t="s">
        <v>385</v>
      </c>
      <c r="BIE363" s="203" t="s">
        <v>385</v>
      </c>
      <c r="BIF363" s="203" t="s">
        <v>385</v>
      </c>
      <c r="BIG363" s="203" t="s">
        <v>385</v>
      </c>
      <c r="BIH363" s="203" t="s">
        <v>385</v>
      </c>
      <c r="BII363" s="203" t="s">
        <v>385</v>
      </c>
      <c r="BIJ363" s="203" t="s">
        <v>385</v>
      </c>
      <c r="BIK363" s="203" t="s">
        <v>385</v>
      </c>
      <c r="BIL363" s="203" t="s">
        <v>385</v>
      </c>
      <c r="BIM363" s="203" t="s">
        <v>385</v>
      </c>
      <c r="BIN363" s="203" t="s">
        <v>385</v>
      </c>
      <c r="BIO363" s="203" t="s">
        <v>385</v>
      </c>
      <c r="BIP363" s="203" t="s">
        <v>385</v>
      </c>
      <c r="BIQ363" s="203" t="s">
        <v>385</v>
      </c>
      <c r="BIR363" s="203" t="s">
        <v>385</v>
      </c>
      <c r="BIS363" s="203" t="s">
        <v>385</v>
      </c>
      <c r="BIT363" s="203" t="s">
        <v>385</v>
      </c>
      <c r="BIU363" s="203" t="s">
        <v>385</v>
      </c>
      <c r="BIV363" s="203" t="s">
        <v>385</v>
      </c>
      <c r="BIW363" s="203" t="s">
        <v>385</v>
      </c>
      <c r="BIX363" s="203" t="s">
        <v>385</v>
      </c>
      <c r="BIY363" s="203" t="s">
        <v>385</v>
      </c>
      <c r="BIZ363" s="203" t="s">
        <v>385</v>
      </c>
      <c r="BJA363" s="203" t="s">
        <v>385</v>
      </c>
      <c r="BJB363" s="203" t="s">
        <v>385</v>
      </c>
      <c r="BJC363" s="203" t="s">
        <v>385</v>
      </c>
      <c r="BJD363" s="203" t="s">
        <v>385</v>
      </c>
      <c r="BJE363" s="203" t="s">
        <v>385</v>
      </c>
      <c r="BJF363" s="203" t="s">
        <v>385</v>
      </c>
      <c r="BJG363" s="203" t="s">
        <v>385</v>
      </c>
      <c r="BJH363" s="203" t="s">
        <v>385</v>
      </c>
      <c r="BJI363" s="203" t="s">
        <v>385</v>
      </c>
      <c r="BJJ363" s="203" t="s">
        <v>385</v>
      </c>
      <c r="BJK363" s="203" t="s">
        <v>385</v>
      </c>
      <c r="BJL363" s="203" t="s">
        <v>385</v>
      </c>
      <c r="BJM363" s="203" t="s">
        <v>385</v>
      </c>
      <c r="BJN363" s="203" t="s">
        <v>385</v>
      </c>
      <c r="BJO363" s="203" t="s">
        <v>385</v>
      </c>
      <c r="BJP363" s="203" t="s">
        <v>385</v>
      </c>
      <c r="BJQ363" s="203" t="s">
        <v>385</v>
      </c>
      <c r="BJR363" s="203" t="s">
        <v>385</v>
      </c>
      <c r="BJS363" s="203" t="s">
        <v>385</v>
      </c>
      <c r="BJT363" s="203" t="s">
        <v>385</v>
      </c>
      <c r="BJU363" s="203" t="s">
        <v>385</v>
      </c>
      <c r="BJV363" s="203" t="s">
        <v>385</v>
      </c>
      <c r="BJW363" s="203" t="s">
        <v>385</v>
      </c>
      <c r="BJX363" s="203" t="s">
        <v>385</v>
      </c>
      <c r="BJY363" s="203" t="s">
        <v>385</v>
      </c>
      <c r="BJZ363" s="203" t="s">
        <v>385</v>
      </c>
      <c r="BKA363" s="203" t="s">
        <v>385</v>
      </c>
      <c r="BKB363" s="203" t="s">
        <v>385</v>
      </c>
      <c r="BKC363" s="203" t="s">
        <v>385</v>
      </c>
      <c r="BKD363" s="203" t="s">
        <v>385</v>
      </c>
      <c r="BKE363" s="203" t="s">
        <v>385</v>
      </c>
      <c r="BKF363" s="203" t="s">
        <v>385</v>
      </c>
      <c r="BKG363" s="203" t="s">
        <v>385</v>
      </c>
      <c r="BKH363" s="203" t="s">
        <v>385</v>
      </c>
      <c r="BKI363" s="203" t="s">
        <v>385</v>
      </c>
      <c r="BKJ363" s="203" t="s">
        <v>385</v>
      </c>
      <c r="BKK363" s="203" t="s">
        <v>385</v>
      </c>
      <c r="BKL363" s="203" t="s">
        <v>385</v>
      </c>
      <c r="BKM363" s="203" t="s">
        <v>385</v>
      </c>
      <c r="BKN363" s="203" t="s">
        <v>385</v>
      </c>
      <c r="BKO363" s="203" t="s">
        <v>385</v>
      </c>
      <c r="BKP363" s="203" t="s">
        <v>385</v>
      </c>
      <c r="BKQ363" s="203" t="s">
        <v>385</v>
      </c>
      <c r="BKR363" s="203" t="s">
        <v>385</v>
      </c>
      <c r="BKS363" s="203" t="s">
        <v>385</v>
      </c>
      <c r="BKT363" s="203" t="s">
        <v>385</v>
      </c>
      <c r="BKU363" s="203" t="s">
        <v>385</v>
      </c>
      <c r="BKV363" s="203" t="s">
        <v>385</v>
      </c>
      <c r="BKW363" s="203" t="s">
        <v>385</v>
      </c>
      <c r="BKX363" s="203" t="s">
        <v>385</v>
      </c>
      <c r="BKY363" s="203" t="s">
        <v>385</v>
      </c>
      <c r="BKZ363" s="203" t="s">
        <v>385</v>
      </c>
      <c r="BLA363" s="203" t="s">
        <v>385</v>
      </c>
      <c r="BLB363" s="203" t="s">
        <v>385</v>
      </c>
      <c r="BLC363" s="203" t="s">
        <v>385</v>
      </c>
      <c r="BLD363" s="203" t="s">
        <v>385</v>
      </c>
      <c r="BLE363" s="203" t="s">
        <v>385</v>
      </c>
      <c r="BLF363" s="203" t="s">
        <v>385</v>
      </c>
      <c r="BLG363" s="203" t="s">
        <v>385</v>
      </c>
      <c r="BLH363" s="203" t="s">
        <v>385</v>
      </c>
      <c r="BLI363" s="203" t="s">
        <v>385</v>
      </c>
      <c r="BLJ363" s="203" t="s">
        <v>385</v>
      </c>
      <c r="BLK363" s="203" t="s">
        <v>385</v>
      </c>
      <c r="BLL363" s="203" t="s">
        <v>385</v>
      </c>
      <c r="BLM363" s="203" t="s">
        <v>385</v>
      </c>
      <c r="BLN363" s="203" t="s">
        <v>385</v>
      </c>
      <c r="BLO363" s="203" t="s">
        <v>385</v>
      </c>
      <c r="BLP363" s="203" t="s">
        <v>385</v>
      </c>
      <c r="BLQ363" s="203" t="s">
        <v>385</v>
      </c>
      <c r="BLR363" s="203" t="s">
        <v>385</v>
      </c>
      <c r="BLS363" s="203" t="s">
        <v>385</v>
      </c>
      <c r="BLT363" s="203" t="s">
        <v>385</v>
      </c>
      <c r="BLU363" s="203" t="s">
        <v>385</v>
      </c>
      <c r="BLV363" s="203" t="s">
        <v>385</v>
      </c>
      <c r="BLW363" s="203" t="s">
        <v>385</v>
      </c>
      <c r="BLX363" s="203" t="s">
        <v>385</v>
      </c>
      <c r="BLY363" s="203" t="s">
        <v>385</v>
      </c>
      <c r="BLZ363" s="203" t="s">
        <v>385</v>
      </c>
      <c r="BMA363" s="203" t="s">
        <v>385</v>
      </c>
      <c r="BMB363" s="203" t="s">
        <v>385</v>
      </c>
      <c r="BMC363" s="203" t="s">
        <v>385</v>
      </c>
      <c r="BMD363" s="203" t="s">
        <v>385</v>
      </c>
      <c r="BME363" s="203" t="s">
        <v>385</v>
      </c>
      <c r="BMF363" s="203" t="s">
        <v>385</v>
      </c>
      <c r="BMG363" s="203" t="s">
        <v>385</v>
      </c>
      <c r="BMH363" s="203" t="s">
        <v>385</v>
      </c>
      <c r="BMI363" s="203" t="s">
        <v>385</v>
      </c>
      <c r="BMJ363" s="203" t="s">
        <v>385</v>
      </c>
      <c r="BMK363" s="203" t="s">
        <v>385</v>
      </c>
      <c r="BML363" s="203" t="s">
        <v>385</v>
      </c>
      <c r="BMM363" s="203" t="s">
        <v>385</v>
      </c>
      <c r="BMN363" s="203" t="s">
        <v>385</v>
      </c>
      <c r="BMO363" s="203" t="s">
        <v>385</v>
      </c>
      <c r="BMP363" s="203" t="s">
        <v>385</v>
      </c>
      <c r="BMQ363" s="203" t="s">
        <v>385</v>
      </c>
      <c r="BMR363" s="203" t="s">
        <v>385</v>
      </c>
      <c r="BMS363" s="203" t="s">
        <v>385</v>
      </c>
      <c r="BMT363" s="203" t="s">
        <v>385</v>
      </c>
      <c r="BMU363" s="203" t="s">
        <v>385</v>
      </c>
      <c r="BMV363" s="203" t="s">
        <v>385</v>
      </c>
      <c r="BMW363" s="203" t="s">
        <v>385</v>
      </c>
      <c r="BMX363" s="203" t="s">
        <v>385</v>
      </c>
      <c r="BMY363" s="203" t="s">
        <v>385</v>
      </c>
      <c r="BMZ363" s="203" t="s">
        <v>385</v>
      </c>
      <c r="BNA363" s="203" t="s">
        <v>385</v>
      </c>
      <c r="BNB363" s="203" t="s">
        <v>385</v>
      </c>
      <c r="BNC363" s="203" t="s">
        <v>385</v>
      </c>
      <c r="BND363" s="203" t="s">
        <v>385</v>
      </c>
      <c r="BNE363" s="203" t="s">
        <v>385</v>
      </c>
      <c r="BNF363" s="203" t="s">
        <v>385</v>
      </c>
      <c r="BNG363" s="203" t="s">
        <v>385</v>
      </c>
      <c r="BNH363" s="203" t="s">
        <v>385</v>
      </c>
      <c r="BNI363" s="203" t="s">
        <v>385</v>
      </c>
      <c r="BNJ363" s="203" t="s">
        <v>385</v>
      </c>
      <c r="BNK363" s="203" t="s">
        <v>385</v>
      </c>
      <c r="BNL363" s="203" t="s">
        <v>385</v>
      </c>
      <c r="BNM363" s="203" t="s">
        <v>385</v>
      </c>
      <c r="BNN363" s="203" t="s">
        <v>385</v>
      </c>
      <c r="BNO363" s="203" t="s">
        <v>385</v>
      </c>
      <c r="BNP363" s="203" t="s">
        <v>385</v>
      </c>
      <c r="BNQ363" s="203" t="s">
        <v>385</v>
      </c>
      <c r="BNR363" s="203" t="s">
        <v>385</v>
      </c>
      <c r="BNS363" s="203" t="s">
        <v>385</v>
      </c>
      <c r="BNT363" s="203" t="s">
        <v>385</v>
      </c>
      <c r="BNU363" s="203" t="s">
        <v>385</v>
      </c>
      <c r="BNV363" s="203" t="s">
        <v>385</v>
      </c>
      <c r="BNW363" s="203" t="s">
        <v>385</v>
      </c>
      <c r="BNX363" s="203" t="s">
        <v>385</v>
      </c>
      <c r="BNY363" s="203" t="s">
        <v>385</v>
      </c>
      <c r="BNZ363" s="203" t="s">
        <v>385</v>
      </c>
      <c r="BOA363" s="203" t="s">
        <v>385</v>
      </c>
      <c r="BOB363" s="203" t="s">
        <v>385</v>
      </c>
      <c r="BOC363" s="203" t="s">
        <v>385</v>
      </c>
      <c r="BOD363" s="203" t="s">
        <v>385</v>
      </c>
      <c r="BOE363" s="203" t="s">
        <v>385</v>
      </c>
      <c r="BOF363" s="203" t="s">
        <v>385</v>
      </c>
      <c r="BOG363" s="203" t="s">
        <v>385</v>
      </c>
      <c r="BOH363" s="203" t="s">
        <v>385</v>
      </c>
      <c r="BOI363" s="203" t="s">
        <v>385</v>
      </c>
      <c r="BOJ363" s="203" t="s">
        <v>385</v>
      </c>
      <c r="BOK363" s="203" t="s">
        <v>385</v>
      </c>
      <c r="BOL363" s="203" t="s">
        <v>385</v>
      </c>
      <c r="BOM363" s="203" t="s">
        <v>385</v>
      </c>
      <c r="BON363" s="203" t="s">
        <v>385</v>
      </c>
      <c r="BOO363" s="203" t="s">
        <v>385</v>
      </c>
      <c r="BOP363" s="203" t="s">
        <v>385</v>
      </c>
      <c r="BOQ363" s="203" t="s">
        <v>385</v>
      </c>
      <c r="BOR363" s="203" t="s">
        <v>385</v>
      </c>
      <c r="BOS363" s="203" t="s">
        <v>385</v>
      </c>
      <c r="BOT363" s="203" t="s">
        <v>385</v>
      </c>
      <c r="BOU363" s="203" t="s">
        <v>385</v>
      </c>
      <c r="BOV363" s="203" t="s">
        <v>385</v>
      </c>
      <c r="BOW363" s="203" t="s">
        <v>385</v>
      </c>
      <c r="BOX363" s="203" t="s">
        <v>385</v>
      </c>
      <c r="BOY363" s="203" t="s">
        <v>385</v>
      </c>
      <c r="BOZ363" s="203" t="s">
        <v>385</v>
      </c>
      <c r="BPA363" s="203" t="s">
        <v>385</v>
      </c>
      <c r="BPB363" s="203" t="s">
        <v>385</v>
      </c>
      <c r="BPC363" s="203" t="s">
        <v>385</v>
      </c>
      <c r="BPD363" s="203" t="s">
        <v>385</v>
      </c>
      <c r="BPE363" s="203" t="s">
        <v>385</v>
      </c>
      <c r="BPF363" s="203" t="s">
        <v>385</v>
      </c>
      <c r="BPG363" s="203" t="s">
        <v>385</v>
      </c>
      <c r="BPH363" s="203" t="s">
        <v>385</v>
      </c>
      <c r="BPI363" s="203" t="s">
        <v>385</v>
      </c>
      <c r="BPJ363" s="203" t="s">
        <v>385</v>
      </c>
      <c r="BPK363" s="203" t="s">
        <v>385</v>
      </c>
      <c r="BPL363" s="203" t="s">
        <v>385</v>
      </c>
      <c r="BPM363" s="203" t="s">
        <v>385</v>
      </c>
      <c r="BPN363" s="203" t="s">
        <v>385</v>
      </c>
      <c r="BPO363" s="203" t="s">
        <v>385</v>
      </c>
      <c r="BPP363" s="203" t="s">
        <v>385</v>
      </c>
      <c r="BPQ363" s="203" t="s">
        <v>385</v>
      </c>
      <c r="BPR363" s="203" t="s">
        <v>385</v>
      </c>
      <c r="BPS363" s="203" t="s">
        <v>385</v>
      </c>
      <c r="BPT363" s="203" t="s">
        <v>385</v>
      </c>
      <c r="BPU363" s="203" t="s">
        <v>385</v>
      </c>
      <c r="BPV363" s="203" t="s">
        <v>385</v>
      </c>
      <c r="BPW363" s="203" t="s">
        <v>385</v>
      </c>
      <c r="BPX363" s="203" t="s">
        <v>385</v>
      </c>
      <c r="BPY363" s="203" t="s">
        <v>385</v>
      </c>
      <c r="BPZ363" s="203" t="s">
        <v>385</v>
      </c>
      <c r="BQA363" s="203" t="s">
        <v>385</v>
      </c>
      <c r="BQB363" s="203" t="s">
        <v>385</v>
      </c>
      <c r="BQC363" s="203" t="s">
        <v>385</v>
      </c>
      <c r="BQD363" s="203" t="s">
        <v>385</v>
      </c>
      <c r="BQE363" s="203" t="s">
        <v>385</v>
      </c>
      <c r="BQF363" s="203" t="s">
        <v>385</v>
      </c>
      <c r="BQG363" s="203" t="s">
        <v>385</v>
      </c>
      <c r="BQH363" s="203" t="s">
        <v>385</v>
      </c>
      <c r="BQI363" s="203" t="s">
        <v>385</v>
      </c>
      <c r="BQJ363" s="203" t="s">
        <v>385</v>
      </c>
      <c r="BQK363" s="203" t="s">
        <v>385</v>
      </c>
      <c r="BQL363" s="203" t="s">
        <v>385</v>
      </c>
      <c r="BQM363" s="203" t="s">
        <v>385</v>
      </c>
      <c r="BQN363" s="203" t="s">
        <v>385</v>
      </c>
      <c r="BQO363" s="203" t="s">
        <v>385</v>
      </c>
      <c r="BQP363" s="203" t="s">
        <v>385</v>
      </c>
      <c r="BQQ363" s="203" t="s">
        <v>385</v>
      </c>
      <c r="BQR363" s="203" t="s">
        <v>385</v>
      </c>
      <c r="BQS363" s="203" t="s">
        <v>385</v>
      </c>
      <c r="BQT363" s="203" t="s">
        <v>385</v>
      </c>
      <c r="BQU363" s="203" t="s">
        <v>385</v>
      </c>
      <c r="BQV363" s="203" t="s">
        <v>385</v>
      </c>
      <c r="BQW363" s="203" t="s">
        <v>385</v>
      </c>
      <c r="BQX363" s="203" t="s">
        <v>385</v>
      </c>
      <c r="BQY363" s="203" t="s">
        <v>385</v>
      </c>
      <c r="BQZ363" s="203" t="s">
        <v>385</v>
      </c>
      <c r="BRA363" s="203" t="s">
        <v>385</v>
      </c>
      <c r="BRB363" s="203" t="s">
        <v>385</v>
      </c>
      <c r="BRC363" s="203" t="s">
        <v>385</v>
      </c>
      <c r="BRD363" s="203" t="s">
        <v>385</v>
      </c>
      <c r="BRE363" s="203" t="s">
        <v>385</v>
      </c>
      <c r="BRF363" s="203" t="s">
        <v>385</v>
      </c>
      <c r="BRG363" s="203" t="s">
        <v>385</v>
      </c>
      <c r="BRH363" s="203" t="s">
        <v>385</v>
      </c>
      <c r="BRI363" s="203" t="s">
        <v>385</v>
      </c>
      <c r="BRJ363" s="203" t="s">
        <v>385</v>
      </c>
      <c r="BRK363" s="203" t="s">
        <v>385</v>
      </c>
      <c r="BRL363" s="203" t="s">
        <v>385</v>
      </c>
      <c r="BRM363" s="203" t="s">
        <v>385</v>
      </c>
      <c r="BRN363" s="203" t="s">
        <v>385</v>
      </c>
      <c r="BRO363" s="203" t="s">
        <v>385</v>
      </c>
      <c r="BRP363" s="203" t="s">
        <v>385</v>
      </c>
      <c r="BRQ363" s="203" t="s">
        <v>385</v>
      </c>
      <c r="BRR363" s="203" t="s">
        <v>385</v>
      </c>
      <c r="BRS363" s="203" t="s">
        <v>385</v>
      </c>
      <c r="BRT363" s="203" t="s">
        <v>385</v>
      </c>
      <c r="BRU363" s="203" t="s">
        <v>385</v>
      </c>
      <c r="BRV363" s="203" t="s">
        <v>385</v>
      </c>
      <c r="BRW363" s="203" t="s">
        <v>385</v>
      </c>
      <c r="BRX363" s="203" t="s">
        <v>385</v>
      </c>
      <c r="BRY363" s="203" t="s">
        <v>385</v>
      </c>
      <c r="BRZ363" s="203" t="s">
        <v>385</v>
      </c>
      <c r="BSA363" s="203" t="s">
        <v>385</v>
      </c>
      <c r="BSB363" s="203" t="s">
        <v>385</v>
      </c>
      <c r="BSC363" s="203" t="s">
        <v>385</v>
      </c>
      <c r="BSD363" s="203" t="s">
        <v>385</v>
      </c>
      <c r="BSE363" s="203" t="s">
        <v>385</v>
      </c>
      <c r="BSF363" s="203" t="s">
        <v>385</v>
      </c>
      <c r="BSG363" s="203" t="s">
        <v>385</v>
      </c>
      <c r="BSH363" s="203" t="s">
        <v>385</v>
      </c>
      <c r="BSI363" s="203" t="s">
        <v>385</v>
      </c>
      <c r="BSJ363" s="203" t="s">
        <v>385</v>
      </c>
      <c r="BSK363" s="203" t="s">
        <v>385</v>
      </c>
      <c r="BSL363" s="203" t="s">
        <v>385</v>
      </c>
      <c r="BSM363" s="203" t="s">
        <v>385</v>
      </c>
      <c r="BSN363" s="203" t="s">
        <v>385</v>
      </c>
      <c r="BSO363" s="203" t="s">
        <v>385</v>
      </c>
      <c r="BSP363" s="203" t="s">
        <v>385</v>
      </c>
      <c r="BSQ363" s="203" t="s">
        <v>385</v>
      </c>
      <c r="BSR363" s="203" t="s">
        <v>385</v>
      </c>
      <c r="BSS363" s="203" t="s">
        <v>385</v>
      </c>
      <c r="BST363" s="203" t="s">
        <v>385</v>
      </c>
      <c r="BSU363" s="203" t="s">
        <v>385</v>
      </c>
      <c r="BSV363" s="203" t="s">
        <v>385</v>
      </c>
      <c r="BSW363" s="203" t="s">
        <v>385</v>
      </c>
      <c r="BSX363" s="203" t="s">
        <v>385</v>
      </c>
      <c r="BSY363" s="203" t="s">
        <v>385</v>
      </c>
      <c r="BSZ363" s="203" t="s">
        <v>385</v>
      </c>
      <c r="BTA363" s="203" t="s">
        <v>385</v>
      </c>
      <c r="BTB363" s="203" t="s">
        <v>385</v>
      </c>
      <c r="BTC363" s="203" t="s">
        <v>385</v>
      </c>
      <c r="BTD363" s="203" t="s">
        <v>385</v>
      </c>
      <c r="BTE363" s="203" t="s">
        <v>385</v>
      </c>
      <c r="BTF363" s="203" t="s">
        <v>385</v>
      </c>
      <c r="BTG363" s="203" t="s">
        <v>385</v>
      </c>
      <c r="BTH363" s="203" t="s">
        <v>385</v>
      </c>
      <c r="BTI363" s="203" t="s">
        <v>385</v>
      </c>
      <c r="BTJ363" s="203" t="s">
        <v>385</v>
      </c>
      <c r="BTK363" s="203" t="s">
        <v>385</v>
      </c>
      <c r="BTL363" s="203" t="s">
        <v>385</v>
      </c>
      <c r="BTM363" s="203" t="s">
        <v>385</v>
      </c>
      <c r="BTN363" s="203" t="s">
        <v>385</v>
      </c>
      <c r="BTO363" s="203" t="s">
        <v>385</v>
      </c>
      <c r="BTP363" s="203" t="s">
        <v>385</v>
      </c>
      <c r="BTQ363" s="203" t="s">
        <v>385</v>
      </c>
      <c r="BTR363" s="203" t="s">
        <v>385</v>
      </c>
      <c r="BTS363" s="203" t="s">
        <v>385</v>
      </c>
      <c r="BTT363" s="203" t="s">
        <v>385</v>
      </c>
      <c r="BTU363" s="203" t="s">
        <v>385</v>
      </c>
      <c r="BTV363" s="203" t="s">
        <v>385</v>
      </c>
      <c r="BTW363" s="203" t="s">
        <v>385</v>
      </c>
      <c r="BTX363" s="203" t="s">
        <v>385</v>
      </c>
      <c r="BTY363" s="203" t="s">
        <v>385</v>
      </c>
      <c r="BTZ363" s="203" t="s">
        <v>385</v>
      </c>
      <c r="BUA363" s="203" t="s">
        <v>385</v>
      </c>
      <c r="BUB363" s="203" t="s">
        <v>385</v>
      </c>
      <c r="BUC363" s="203" t="s">
        <v>385</v>
      </c>
      <c r="BUD363" s="203" t="s">
        <v>385</v>
      </c>
      <c r="BUE363" s="203" t="s">
        <v>385</v>
      </c>
      <c r="BUF363" s="203" t="s">
        <v>385</v>
      </c>
      <c r="BUG363" s="203" t="s">
        <v>385</v>
      </c>
      <c r="BUH363" s="203" t="s">
        <v>385</v>
      </c>
      <c r="BUI363" s="203" t="s">
        <v>385</v>
      </c>
      <c r="BUJ363" s="203" t="s">
        <v>385</v>
      </c>
      <c r="BUK363" s="203" t="s">
        <v>385</v>
      </c>
      <c r="BUL363" s="203" t="s">
        <v>385</v>
      </c>
      <c r="BUM363" s="203" t="s">
        <v>385</v>
      </c>
      <c r="BUN363" s="203" t="s">
        <v>385</v>
      </c>
      <c r="BUO363" s="203" t="s">
        <v>385</v>
      </c>
      <c r="BUP363" s="203" t="s">
        <v>385</v>
      </c>
      <c r="BUQ363" s="203" t="s">
        <v>385</v>
      </c>
      <c r="BUR363" s="203" t="s">
        <v>385</v>
      </c>
      <c r="BUS363" s="203" t="s">
        <v>385</v>
      </c>
      <c r="BUT363" s="203" t="s">
        <v>385</v>
      </c>
      <c r="BUU363" s="203" t="s">
        <v>385</v>
      </c>
      <c r="BUV363" s="203" t="s">
        <v>385</v>
      </c>
      <c r="BUW363" s="203" t="s">
        <v>385</v>
      </c>
      <c r="BUX363" s="203" t="s">
        <v>385</v>
      </c>
      <c r="BUY363" s="203" t="s">
        <v>385</v>
      </c>
      <c r="BUZ363" s="203" t="s">
        <v>385</v>
      </c>
      <c r="BVA363" s="203" t="s">
        <v>385</v>
      </c>
      <c r="BVB363" s="203" t="s">
        <v>385</v>
      </c>
      <c r="BVC363" s="203" t="s">
        <v>385</v>
      </c>
      <c r="BVD363" s="203" t="s">
        <v>385</v>
      </c>
      <c r="BVE363" s="203" t="s">
        <v>385</v>
      </c>
      <c r="BVF363" s="203" t="s">
        <v>385</v>
      </c>
      <c r="BVG363" s="203" t="s">
        <v>385</v>
      </c>
      <c r="BVH363" s="203" t="s">
        <v>385</v>
      </c>
      <c r="BVI363" s="203" t="s">
        <v>385</v>
      </c>
      <c r="BVJ363" s="203" t="s">
        <v>385</v>
      </c>
      <c r="BVK363" s="203" t="s">
        <v>385</v>
      </c>
      <c r="BVL363" s="203" t="s">
        <v>385</v>
      </c>
      <c r="BVM363" s="203" t="s">
        <v>385</v>
      </c>
      <c r="BVN363" s="203" t="s">
        <v>385</v>
      </c>
      <c r="BVO363" s="203" t="s">
        <v>385</v>
      </c>
      <c r="BVP363" s="203" t="s">
        <v>385</v>
      </c>
      <c r="BVQ363" s="203" t="s">
        <v>385</v>
      </c>
      <c r="BVR363" s="203" t="s">
        <v>385</v>
      </c>
      <c r="BVS363" s="203" t="s">
        <v>385</v>
      </c>
      <c r="BVT363" s="203" t="s">
        <v>385</v>
      </c>
      <c r="BVU363" s="203" t="s">
        <v>385</v>
      </c>
      <c r="BVV363" s="203" t="s">
        <v>385</v>
      </c>
      <c r="BVW363" s="203" t="s">
        <v>385</v>
      </c>
      <c r="BVX363" s="203" t="s">
        <v>385</v>
      </c>
      <c r="BVY363" s="203" t="s">
        <v>385</v>
      </c>
      <c r="BVZ363" s="203" t="s">
        <v>385</v>
      </c>
      <c r="BWA363" s="203" t="s">
        <v>385</v>
      </c>
      <c r="BWB363" s="203" t="s">
        <v>385</v>
      </c>
      <c r="BWC363" s="203" t="s">
        <v>385</v>
      </c>
      <c r="BWD363" s="203" t="s">
        <v>385</v>
      </c>
      <c r="BWE363" s="203" t="s">
        <v>385</v>
      </c>
      <c r="BWF363" s="203" t="s">
        <v>385</v>
      </c>
      <c r="BWG363" s="203" t="s">
        <v>385</v>
      </c>
      <c r="BWH363" s="203" t="s">
        <v>385</v>
      </c>
      <c r="BWI363" s="203" t="s">
        <v>385</v>
      </c>
      <c r="BWJ363" s="203" t="s">
        <v>385</v>
      </c>
      <c r="BWK363" s="203" t="s">
        <v>385</v>
      </c>
      <c r="BWL363" s="203" t="s">
        <v>385</v>
      </c>
      <c r="BWM363" s="203" t="s">
        <v>385</v>
      </c>
      <c r="BWN363" s="203" t="s">
        <v>385</v>
      </c>
      <c r="BWO363" s="203" t="s">
        <v>385</v>
      </c>
      <c r="BWP363" s="203" t="s">
        <v>385</v>
      </c>
      <c r="BWQ363" s="203" t="s">
        <v>385</v>
      </c>
      <c r="BWR363" s="203" t="s">
        <v>385</v>
      </c>
      <c r="BWS363" s="203" t="s">
        <v>385</v>
      </c>
      <c r="BWT363" s="203" t="s">
        <v>385</v>
      </c>
      <c r="BWU363" s="203" t="s">
        <v>385</v>
      </c>
      <c r="BWV363" s="203" t="s">
        <v>385</v>
      </c>
      <c r="BWW363" s="203" t="s">
        <v>385</v>
      </c>
      <c r="BWX363" s="203" t="s">
        <v>385</v>
      </c>
      <c r="BWY363" s="203" t="s">
        <v>385</v>
      </c>
      <c r="BWZ363" s="203" t="s">
        <v>385</v>
      </c>
      <c r="BXA363" s="203" t="s">
        <v>385</v>
      </c>
      <c r="BXB363" s="203" t="s">
        <v>385</v>
      </c>
      <c r="BXC363" s="203" t="s">
        <v>385</v>
      </c>
      <c r="BXD363" s="203" t="s">
        <v>385</v>
      </c>
      <c r="BXE363" s="203" t="s">
        <v>385</v>
      </c>
      <c r="BXF363" s="203" t="s">
        <v>385</v>
      </c>
      <c r="BXG363" s="203" t="s">
        <v>385</v>
      </c>
      <c r="BXH363" s="203" t="s">
        <v>385</v>
      </c>
      <c r="BXI363" s="203" t="s">
        <v>385</v>
      </c>
      <c r="BXJ363" s="203" t="s">
        <v>385</v>
      </c>
      <c r="BXK363" s="203" t="s">
        <v>385</v>
      </c>
      <c r="BXL363" s="203" t="s">
        <v>385</v>
      </c>
      <c r="BXM363" s="203" t="s">
        <v>385</v>
      </c>
      <c r="BXN363" s="203" t="s">
        <v>385</v>
      </c>
      <c r="BXO363" s="203" t="s">
        <v>385</v>
      </c>
      <c r="BXP363" s="203" t="s">
        <v>385</v>
      </c>
      <c r="BXQ363" s="203" t="s">
        <v>385</v>
      </c>
      <c r="BXR363" s="203" t="s">
        <v>385</v>
      </c>
      <c r="BXS363" s="203" t="s">
        <v>385</v>
      </c>
      <c r="BXT363" s="203" t="s">
        <v>385</v>
      </c>
      <c r="BXU363" s="203" t="s">
        <v>385</v>
      </c>
      <c r="BXV363" s="203" t="s">
        <v>385</v>
      </c>
      <c r="BXW363" s="203" t="s">
        <v>385</v>
      </c>
      <c r="BXX363" s="203" t="s">
        <v>385</v>
      </c>
      <c r="BXY363" s="203" t="s">
        <v>385</v>
      </c>
      <c r="BXZ363" s="203" t="s">
        <v>385</v>
      </c>
      <c r="BYA363" s="203" t="s">
        <v>385</v>
      </c>
      <c r="BYB363" s="203" t="s">
        <v>385</v>
      </c>
      <c r="BYC363" s="203" t="s">
        <v>385</v>
      </c>
      <c r="BYD363" s="203" t="s">
        <v>385</v>
      </c>
      <c r="BYE363" s="203" t="s">
        <v>385</v>
      </c>
      <c r="BYF363" s="203" t="s">
        <v>385</v>
      </c>
      <c r="BYG363" s="203" t="s">
        <v>385</v>
      </c>
      <c r="BYH363" s="203" t="s">
        <v>385</v>
      </c>
      <c r="BYI363" s="203" t="s">
        <v>385</v>
      </c>
      <c r="BYJ363" s="203" t="s">
        <v>385</v>
      </c>
      <c r="BYK363" s="203" t="s">
        <v>385</v>
      </c>
      <c r="BYL363" s="203" t="s">
        <v>385</v>
      </c>
      <c r="BYM363" s="203" t="s">
        <v>385</v>
      </c>
      <c r="BYN363" s="203" t="s">
        <v>385</v>
      </c>
      <c r="BYO363" s="203" t="s">
        <v>385</v>
      </c>
      <c r="BYP363" s="203" t="s">
        <v>385</v>
      </c>
      <c r="BYQ363" s="203" t="s">
        <v>385</v>
      </c>
      <c r="BYR363" s="203" t="s">
        <v>385</v>
      </c>
      <c r="BYS363" s="203" t="s">
        <v>385</v>
      </c>
      <c r="BYT363" s="203" t="s">
        <v>385</v>
      </c>
      <c r="BYU363" s="203" t="s">
        <v>385</v>
      </c>
      <c r="BYV363" s="203" t="s">
        <v>385</v>
      </c>
      <c r="BYW363" s="203" t="s">
        <v>385</v>
      </c>
      <c r="BYX363" s="203" t="s">
        <v>385</v>
      </c>
      <c r="BYY363" s="203" t="s">
        <v>385</v>
      </c>
      <c r="BYZ363" s="203" t="s">
        <v>385</v>
      </c>
      <c r="BZA363" s="203" t="s">
        <v>385</v>
      </c>
      <c r="BZB363" s="203" t="s">
        <v>385</v>
      </c>
      <c r="BZC363" s="203" t="s">
        <v>385</v>
      </c>
      <c r="BZD363" s="203" t="s">
        <v>385</v>
      </c>
      <c r="BZE363" s="203" t="s">
        <v>385</v>
      </c>
      <c r="BZF363" s="203" t="s">
        <v>385</v>
      </c>
      <c r="BZG363" s="203" t="s">
        <v>385</v>
      </c>
      <c r="BZH363" s="203" t="s">
        <v>385</v>
      </c>
      <c r="BZI363" s="203" t="s">
        <v>385</v>
      </c>
      <c r="BZJ363" s="203" t="s">
        <v>385</v>
      </c>
      <c r="BZK363" s="203" t="s">
        <v>385</v>
      </c>
      <c r="BZL363" s="203" t="s">
        <v>385</v>
      </c>
      <c r="BZM363" s="203" t="s">
        <v>385</v>
      </c>
      <c r="BZN363" s="203" t="s">
        <v>385</v>
      </c>
      <c r="BZO363" s="203" t="s">
        <v>385</v>
      </c>
      <c r="BZP363" s="203" t="s">
        <v>385</v>
      </c>
      <c r="BZQ363" s="203" t="s">
        <v>385</v>
      </c>
      <c r="BZR363" s="203" t="s">
        <v>385</v>
      </c>
      <c r="BZS363" s="203" t="s">
        <v>385</v>
      </c>
      <c r="BZT363" s="203" t="s">
        <v>385</v>
      </c>
      <c r="BZU363" s="203" t="s">
        <v>385</v>
      </c>
      <c r="BZV363" s="203" t="s">
        <v>385</v>
      </c>
      <c r="BZW363" s="203" t="s">
        <v>385</v>
      </c>
      <c r="BZX363" s="203" t="s">
        <v>385</v>
      </c>
      <c r="BZY363" s="203" t="s">
        <v>385</v>
      </c>
      <c r="BZZ363" s="203" t="s">
        <v>385</v>
      </c>
      <c r="CAA363" s="203" t="s">
        <v>385</v>
      </c>
      <c r="CAB363" s="203" t="s">
        <v>385</v>
      </c>
      <c r="CAC363" s="203" t="s">
        <v>385</v>
      </c>
      <c r="CAD363" s="203" t="s">
        <v>385</v>
      </c>
      <c r="CAE363" s="203" t="s">
        <v>385</v>
      </c>
      <c r="CAF363" s="203" t="s">
        <v>385</v>
      </c>
      <c r="CAG363" s="203" t="s">
        <v>385</v>
      </c>
      <c r="CAH363" s="203" t="s">
        <v>385</v>
      </c>
      <c r="CAI363" s="203" t="s">
        <v>385</v>
      </c>
      <c r="CAJ363" s="203" t="s">
        <v>385</v>
      </c>
      <c r="CAK363" s="203" t="s">
        <v>385</v>
      </c>
      <c r="CAL363" s="203" t="s">
        <v>385</v>
      </c>
      <c r="CAM363" s="203" t="s">
        <v>385</v>
      </c>
      <c r="CAN363" s="203" t="s">
        <v>385</v>
      </c>
      <c r="CAO363" s="203" t="s">
        <v>385</v>
      </c>
      <c r="CAP363" s="203" t="s">
        <v>385</v>
      </c>
      <c r="CAQ363" s="203" t="s">
        <v>385</v>
      </c>
      <c r="CAR363" s="203" t="s">
        <v>385</v>
      </c>
      <c r="CAS363" s="203" t="s">
        <v>385</v>
      </c>
      <c r="CAT363" s="203" t="s">
        <v>385</v>
      </c>
      <c r="CAU363" s="203" t="s">
        <v>385</v>
      </c>
      <c r="CAV363" s="203" t="s">
        <v>385</v>
      </c>
      <c r="CAW363" s="203" t="s">
        <v>385</v>
      </c>
      <c r="CAX363" s="203" t="s">
        <v>385</v>
      </c>
      <c r="CAY363" s="203" t="s">
        <v>385</v>
      </c>
      <c r="CAZ363" s="203" t="s">
        <v>385</v>
      </c>
      <c r="CBA363" s="203" t="s">
        <v>385</v>
      </c>
      <c r="CBB363" s="203" t="s">
        <v>385</v>
      </c>
      <c r="CBC363" s="203" t="s">
        <v>385</v>
      </c>
      <c r="CBD363" s="203" t="s">
        <v>385</v>
      </c>
      <c r="CBE363" s="203" t="s">
        <v>385</v>
      </c>
      <c r="CBF363" s="203" t="s">
        <v>385</v>
      </c>
      <c r="CBG363" s="203" t="s">
        <v>385</v>
      </c>
      <c r="CBH363" s="203" t="s">
        <v>385</v>
      </c>
      <c r="CBI363" s="203" t="s">
        <v>385</v>
      </c>
      <c r="CBJ363" s="203" t="s">
        <v>385</v>
      </c>
      <c r="CBK363" s="203" t="s">
        <v>385</v>
      </c>
      <c r="CBL363" s="203" t="s">
        <v>385</v>
      </c>
      <c r="CBM363" s="203" t="s">
        <v>385</v>
      </c>
      <c r="CBN363" s="203" t="s">
        <v>385</v>
      </c>
      <c r="CBO363" s="203" t="s">
        <v>385</v>
      </c>
      <c r="CBP363" s="203" t="s">
        <v>385</v>
      </c>
      <c r="CBQ363" s="203" t="s">
        <v>385</v>
      </c>
      <c r="CBR363" s="203" t="s">
        <v>385</v>
      </c>
      <c r="CBS363" s="203" t="s">
        <v>385</v>
      </c>
      <c r="CBT363" s="203" t="s">
        <v>385</v>
      </c>
      <c r="CBU363" s="203" t="s">
        <v>385</v>
      </c>
      <c r="CBV363" s="203" t="s">
        <v>385</v>
      </c>
      <c r="CBW363" s="203" t="s">
        <v>385</v>
      </c>
      <c r="CBX363" s="203" t="s">
        <v>385</v>
      </c>
      <c r="CBY363" s="203" t="s">
        <v>385</v>
      </c>
      <c r="CBZ363" s="203" t="s">
        <v>385</v>
      </c>
      <c r="CCA363" s="203" t="s">
        <v>385</v>
      </c>
      <c r="CCB363" s="203" t="s">
        <v>385</v>
      </c>
      <c r="CCC363" s="203" t="s">
        <v>385</v>
      </c>
      <c r="CCD363" s="203" t="s">
        <v>385</v>
      </c>
      <c r="CCE363" s="203" t="s">
        <v>385</v>
      </c>
      <c r="CCF363" s="203" t="s">
        <v>385</v>
      </c>
      <c r="CCG363" s="203" t="s">
        <v>385</v>
      </c>
      <c r="CCH363" s="203" t="s">
        <v>385</v>
      </c>
      <c r="CCI363" s="203" t="s">
        <v>385</v>
      </c>
      <c r="CCJ363" s="203" t="s">
        <v>385</v>
      </c>
      <c r="CCK363" s="203" t="s">
        <v>385</v>
      </c>
      <c r="CCL363" s="203" t="s">
        <v>385</v>
      </c>
      <c r="CCM363" s="203" t="s">
        <v>385</v>
      </c>
      <c r="CCN363" s="203" t="s">
        <v>385</v>
      </c>
      <c r="CCO363" s="203" t="s">
        <v>385</v>
      </c>
      <c r="CCP363" s="203" t="s">
        <v>385</v>
      </c>
      <c r="CCQ363" s="203" t="s">
        <v>385</v>
      </c>
      <c r="CCR363" s="203" t="s">
        <v>385</v>
      </c>
      <c r="CCS363" s="203" t="s">
        <v>385</v>
      </c>
      <c r="CCT363" s="203" t="s">
        <v>385</v>
      </c>
      <c r="CCU363" s="203" t="s">
        <v>385</v>
      </c>
      <c r="CCV363" s="203" t="s">
        <v>385</v>
      </c>
      <c r="CCW363" s="203" t="s">
        <v>385</v>
      </c>
      <c r="CCX363" s="203" t="s">
        <v>385</v>
      </c>
      <c r="CCY363" s="203" t="s">
        <v>385</v>
      </c>
      <c r="CCZ363" s="203" t="s">
        <v>385</v>
      </c>
      <c r="CDA363" s="203" t="s">
        <v>385</v>
      </c>
      <c r="CDB363" s="203" t="s">
        <v>385</v>
      </c>
      <c r="CDC363" s="203" t="s">
        <v>385</v>
      </c>
      <c r="CDD363" s="203" t="s">
        <v>385</v>
      </c>
      <c r="CDE363" s="203" t="s">
        <v>385</v>
      </c>
      <c r="CDF363" s="203" t="s">
        <v>385</v>
      </c>
      <c r="CDG363" s="203" t="s">
        <v>385</v>
      </c>
      <c r="CDH363" s="203" t="s">
        <v>385</v>
      </c>
      <c r="CDI363" s="203" t="s">
        <v>385</v>
      </c>
      <c r="CDJ363" s="203" t="s">
        <v>385</v>
      </c>
      <c r="CDK363" s="203" t="s">
        <v>385</v>
      </c>
      <c r="CDL363" s="203" t="s">
        <v>385</v>
      </c>
      <c r="CDM363" s="203" t="s">
        <v>385</v>
      </c>
      <c r="CDN363" s="203" t="s">
        <v>385</v>
      </c>
      <c r="CDO363" s="203" t="s">
        <v>385</v>
      </c>
      <c r="CDP363" s="203" t="s">
        <v>385</v>
      </c>
      <c r="CDQ363" s="203" t="s">
        <v>385</v>
      </c>
      <c r="CDR363" s="203" t="s">
        <v>385</v>
      </c>
      <c r="CDS363" s="203" t="s">
        <v>385</v>
      </c>
      <c r="CDT363" s="203" t="s">
        <v>385</v>
      </c>
      <c r="CDU363" s="203" t="s">
        <v>385</v>
      </c>
      <c r="CDV363" s="203" t="s">
        <v>385</v>
      </c>
      <c r="CDW363" s="203" t="s">
        <v>385</v>
      </c>
      <c r="CDX363" s="203" t="s">
        <v>385</v>
      </c>
      <c r="CDY363" s="203" t="s">
        <v>385</v>
      </c>
      <c r="CDZ363" s="203" t="s">
        <v>385</v>
      </c>
      <c r="CEA363" s="203" t="s">
        <v>385</v>
      </c>
      <c r="CEB363" s="203" t="s">
        <v>385</v>
      </c>
      <c r="CEC363" s="203" t="s">
        <v>385</v>
      </c>
      <c r="CED363" s="203" t="s">
        <v>385</v>
      </c>
      <c r="CEE363" s="203" t="s">
        <v>385</v>
      </c>
      <c r="CEF363" s="203" t="s">
        <v>385</v>
      </c>
      <c r="CEG363" s="203" t="s">
        <v>385</v>
      </c>
      <c r="CEH363" s="203" t="s">
        <v>385</v>
      </c>
      <c r="CEI363" s="203" t="s">
        <v>385</v>
      </c>
      <c r="CEJ363" s="203" t="s">
        <v>385</v>
      </c>
      <c r="CEK363" s="203" t="s">
        <v>385</v>
      </c>
      <c r="CEL363" s="203" t="s">
        <v>385</v>
      </c>
      <c r="CEM363" s="203" t="s">
        <v>385</v>
      </c>
      <c r="CEN363" s="203" t="s">
        <v>385</v>
      </c>
      <c r="CEO363" s="203" t="s">
        <v>385</v>
      </c>
      <c r="CEP363" s="203" t="s">
        <v>385</v>
      </c>
      <c r="CEQ363" s="203" t="s">
        <v>385</v>
      </c>
      <c r="CER363" s="203" t="s">
        <v>385</v>
      </c>
      <c r="CES363" s="203" t="s">
        <v>385</v>
      </c>
      <c r="CET363" s="203" t="s">
        <v>385</v>
      </c>
      <c r="CEU363" s="203" t="s">
        <v>385</v>
      </c>
      <c r="CEV363" s="203" t="s">
        <v>385</v>
      </c>
      <c r="CEW363" s="203" t="s">
        <v>385</v>
      </c>
      <c r="CEX363" s="203" t="s">
        <v>385</v>
      </c>
      <c r="CEY363" s="203" t="s">
        <v>385</v>
      </c>
      <c r="CEZ363" s="203" t="s">
        <v>385</v>
      </c>
      <c r="CFA363" s="203" t="s">
        <v>385</v>
      </c>
      <c r="CFB363" s="203" t="s">
        <v>385</v>
      </c>
      <c r="CFC363" s="203" t="s">
        <v>385</v>
      </c>
      <c r="CFD363" s="203" t="s">
        <v>385</v>
      </c>
      <c r="CFE363" s="203" t="s">
        <v>385</v>
      </c>
      <c r="CFF363" s="203" t="s">
        <v>385</v>
      </c>
      <c r="CFG363" s="203" t="s">
        <v>385</v>
      </c>
      <c r="CFH363" s="203" t="s">
        <v>385</v>
      </c>
      <c r="CFI363" s="203" t="s">
        <v>385</v>
      </c>
      <c r="CFJ363" s="203" t="s">
        <v>385</v>
      </c>
      <c r="CFK363" s="203" t="s">
        <v>385</v>
      </c>
      <c r="CFL363" s="203" t="s">
        <v>385</v>
      </c>
      <c r="CFM363" s="203" t="s">
        <v>385</v>
      </c>
      <c r="CFN363" s="203" t="s">
        <v>385</v>
      </c>
      <c r="CFO363" s="203" t="s">
        <v>385</v>
      </c>
      <c r="CFP363" s="203" t="s">
        <v>385</v>
      </c>
      <c r="CFQ363" s="203" t="s">
        <v>385</v>
      </c>
      <c r="CFR363" s="203" t="s">
        <v>385</v>
      </c>
      <c r="CFS363" s="203" t="s">
        <v>385</v>
      </c>
      <c r="CFT363" s="203" t="s">
        <v>385</v>
      </c>
      <c r="CFU363" s="203" t="s">
        <v>385</v>
      </c>
      <c r="CFV363" s="203" t="s">
        <v>385</v>
      </c>
      <c r="CFW363" s="203" t="s">
        <v>385</v>
      </c>
      <c r="CFX363" s="203" t="s">
        <v>385</v>
      </c>
      <c r="CFY363" s="203" t="s">
        <v>385</v>
      </c>
      <c r="CFZ363" s="203" t="s">
        <v>385</v>
      </c>
      <c r="CGA363" s="203" t="s">
        <v>385</v>
      </c>
      <c r="CGB363" s="203" t="s">
        <v>385</v>
      </c>
      <c r="CGC363" s="203" t="s">
        <v>385</v>
      </c>
      <c r="CGD363" s="203" t="s">
        <v>385</v>
      </c>
      <c r="CGE363" s="203" t="s">
        <v>385</v>
      </c>
      <c r="CGF363" s="203" t="s">
        <v>385</v>
      </c>
      <c r="CGG363" s="203" t="s">
        <v>385</v>
      </c>
      <c r="CGH363" s="203" t="s">
        <v>385</v>
      </c>
      <c r="CGI363" s="203" t="s">
        <v>385</v>
      </c>
      <c r="CGJ363" s="203" t="s">
        <v>385</v>
      </c>
      <c r="CGK363" s="203" t="s">
        <v>385</v>
      </c>
      <c r="CGL363" s="203" t="s">
        <v>385</v>
      </c>
      <c r="CGM363" s="203" t="s">
        <v>385</v>
      </c>
      <c r="CGN363" s="203" t="s">
        <v>385</v>
      </c>
      <c r="CGO363" s="203" t="s">
        <v>385</v>
      </c>
      <c r="CGP363" s="203" t="s">
        <v>385</v>
      </c>
      <c r="CGQ363" s="203" t="s">
        <v>385</v>
      </c>
      <c r="CGR363" s="203" t="s">
        <v>385</v>
      </c>
      <c r="CGS363" s="203" t="s">
        <v>385</v>
      </c>
      <c r="CGT363" s="203" t="s">
        <v>385</v>
      </c>
      <c r="CGU363" s="203" t="s">
        <v>385</v>
      </c>
      <c r="CGV363" s="203" t="s">
        <v>385</v>
      </c>
      <c r="CGW363" s="203" t="s">
        <v>385</v>
      </c>
      <c r="CGX363" s="203" t="s">
        <v>385</v>
      </c>
      <c r="CGY363" s="203" t="s">
        <v>385</v>
      </c>
      <c r="CGZ363" s="203" t="s">
        <v>385</v>
      </c>
      <c r="CHA363" s="203" t="s">
        <v>385</v>
      </c>
      <c r="CHB363" s="203" t="s">
        <v>385</v>
      </c>
      <c r="CHC363" s="203" t="s">
        <v>385</v>
      </c>
      <c r="CHD363" s="203" t="s">
        <v>385</v>
      </c>
      <c r="CHE363" s="203" t="s">
        <v>385</v>
      </c>
      <c r="CHF363" s="203" t="s">
        <v>385</v>
      </c>
      <c r="CHG363" s="203" t="s">
        <v>385</v>
      </c>
      <c r="CHH363" s="203" t="s">
        <v>385</v>
      </c>
      <c r="CHI363" s="203" t="s">
        <v>385</v>
      </c>
      <c r="CHJ363" s="203" t="s">
        <v>385</v>
      </c>
      <c r="CHK363" s="203" t="s">
        <v>385</v>
      </c>
      <c r="CHL363" s="203" t="s">
        <v>385</v>
      </c>
      <c r="CHM363" s="203" t="s">
        <v>385</v>
      </c>
      <c r="CHN363" s="203" t="s">
        <v>385</v>
      </c>
      <c r="CHO363" s="203" t="s">
        <v>385</v>
      </c>
      <c r="CHP363" s="203" t="s">
        <v>385</v>
      </c>
      <c r="CHQ363" s="203" t="s">
        <v>385</v>
      </c>
      <c r="CHR363" s="203" t="s">
        <v>385</v>
      </c>
      <c r="CHS363" s="203" t="s">
        <v>385</v>
      </c>
      <c r="CHT363" s="203" t="s">
        <v>385</v>
      </c>
      <c r="CHU363" s="203" t="s">
        <v>385</v>
      </c>
      <c r="CHV363" s="203" t="s">
        <v>385</v>
      </c>
      <c r="CHW363" s="203" t="s">
        <v>385</v>
      </c>
      <c r="CHX363" s="203" t="s">
        <v>385</v>
      </c>
      <c r="CHY363" s="203" t="s">
        <v>385</v>
      </c>
      <c r="CHZ363" s="203" t="s">
        <v>385</v>
      </c>
      <c r="CIA363" s="203" t="s">
        <v>385</v>
      </c>
      <c r="CIB363" s="203" t="s">
        <v>385</v>
      </c>
      <c r="CIC363" s="203" t="s">
        <v>385</v>
      </c>
      <c r="CID363" s="203" t="s">
        <v>385</v>
      </c>
      <c r="CIE363" s="203" t="s">
        <v>385</v>
      </c>
      <c r="CIF363" s="203" t="s">
        <v>385</v>
      </c>
      <c r="CIG363" s="203" t="s">
        <v>385</v>
      </c>
      <c r="CIH363" s="203" t="s">
        <v>385</v>
      </c>
      <c r="CII363" s="203" t="s">
        <v>385</v>
      </c>
      <c r="CIJ363" s="203" t="s">
        <v>385</v>
      </c>
      <c r="CIK363" s="203" t="s">
        <v>385</v>
      </c>
      <c r="CIL363" s="203" t="s">
        <v>385</v>
      </c>
      <c r="CIM363" s="203" t="s">
        <v>385</v>
      </c>
      <c r="CIN363" s="203" t="s">
        <v>385</v>
      </c>
      <c r="CIO363" s="203" t="s">
        <v>385</v>
      </c>
      <c r="CIP363" s="203" t="s">
        <v>385</v>
      </c>
      <c r="CIQ363" s="203" t="s">
        <v>385</v>
      </c>
      <c r="CIR363" s="203" t="s">
        <v>385</v>
      </c>
      <c r="CIS363" s="203" t="s">
        <v>385</v>
      </c>
      <c r="CIT363" s="203" t="s">
        <v>385</v>
      </c>
      <c r="CIU363" s="203" t="s">
        <v>385</v>
      </c>
      <c r="CIV363" s="203" t="s">
        <v>385</v>
      </c>
      <c r="CIW363" s="203" t="s">
        <v>385</v>
      </c>
      <c r="CIX363" s="203" t="s">
        <v>385</v>
      </c>
      <c r="CIY363" s="203" t="s">
        <v>385</v>
      </c>
      <c r="CIZ363" s="203" t="s">
        <v>385</v>
      </c>
      <c r="CJA363" s="203" t="s">
        <v>385</v>
      </c>
      <c r="CJB363" s="203" t="s">
        <v>385</v>
      </c>
      <c r="CJC363" s="203" t="s">
        <v>385</v>
      </c>
      <c r="CJD363" s="203" t="s">
        <v>385</v>
      </c>
      <c r="CJE363" s="203" t="s">
        <v>385</v>
      </c>
      <c r="CJF363" s="203" t="s">
        <v>385</v>
      </c>
      <c r="CJG363" s="203" t="s">
        <v>385</v>
      </c>
      <c r="CJH363" s="203" t="s">
        <v>385</v>
      </c>
      <c r="CJI363" s="203" t="s">
        <v>385</v>
      </c>
      <c r="CJJ363" s="203" t="s">
        <v>385</v>
      </c>
      <c r="CJK363" s="203" t="s">
        <v>385</v>
      </c>
      <c r="CJL363" s="203" t="s">
        <v>385</v>
      </c>
      <c r="CJM363" s="203" t="s">
        <v>385</v>
      </c>
      <c r="CJN363" s="203" t="s">
        <v>385</v>
      </c>
      <c r="CJO363" s="203" t="s">
        <v>385</v>
      </c>
      <c r="CJP363" s="203" t="s">
        <v>385</v>
      </c>
      <c r="CJQ363" s="203" t="s">
        <v>385</v>
      </c>
      <c r="CJR363" s="203" t="s">
        <v>385</v>
      </c>
      <c r="CJS363" s="203" t="s">
        <v>385</v>
      </c>
      <c r="CJT363" s="203" t="s">
        <v>385</v>
      </c>
      <c r="CJU363" s="203" t="s">
        <v>385</v>
      </c>
      <c r="CJV363" s="203" t="s">
        <v>385</v>
      </c>
      <c r="CJW363" s="203" t="s">
        <v>385</v>
      </c>
      <c r="CJX363" s="203" t="s">
        <v>385</v>
      </c>
      <c r="CJY363" s="203" t="s">
        <v>385</v>
      </c>
      <c r="CJZ363" s="203" t="s">
        <v>385</v>
      </c>
      <c r="CKA363" s="203" t="s">
        <v>385</v>
      </c>
      <c r="CKB363" s="203" t="s">
        <v>385</v>
      </c>
      <c r="CKC363" s="203" t="s">
        <v>385</v>
      </c>
      <c r="CKD363" s="203" t="s">
        <v>385</v>
      </c>
      <c r="CKE363" s="203" t="s">
        <v>385</v>
      </c>
      <c r="CKF363" s="203" t="s">
        <v>385</v>
      </c>
      <c r="CKG363" s="203" t="s">
        <v>385</v>
      </c>
      <c r="CKH363" s="203" t="s">
        <v>385</v>
      </c>
      <c r="CKI363" s="203" t="s">
        <v>385</v>
      </c>
      <c r="CKJ363" s="203" t="s">
        <v>385</v>
      </c>
      <c r="CKK363" s="203" t="s">
        <v>385</v>
      </c>
      <c r="CKL363" s="203" t="s">
        <v>385</v>
      </c>
      <c r="CKM363" s="203" t="s">
        <v>385</v>
      </c>
      <c r="CKN363" s="203" t="s">
        <v>385</v>
      </c>
      <c r="CKO363" s="203" t="s">
        <v>385</v>
      </c>
      <c r="CKP363" s="203" t="s">
        <v>385</v>
      </c>
      <c r="CKQ363" s="203" t="s">
        <v>385</v>
      </c>
      <c r="CKR363" s="203" t="s">
        <v>385</v>
      </c>
      <c r="CKS363" s="203" t="s">
        <v>385</v>
      </c>
      <c r="CKT363" s="203" t="s">
        <v>385</v>
      </c>
      <c r="CKU363" s="203" t="s">
        <v>385</v>
      </c>
      <c r="CKV363" s="203" t="s">
        <v>385</v>
      </c>
      <c r="CKW363" s="203" t="s">
        <v>385</v>
      </c>
      <c r="CKX363" s="203" t="s">
        <v>385</v>
      </c>
      <c r="CKY363" s="203" t="s">
        <v>385</v>
      </c>
      <c r="CKZ363" s="203" t="s">
        <v>385</v>
      </c>
      <c r="CLA363" s="203" t="s">
        <v>385</v>
      </c>
      <c r="CLB363" s="203" t="s">
        <v>385</v>
      </c>
      <c r="CLC363" s="203" t="s">
        <v>385</v>
      </c>
      <c r="CLD363" s="203" t="s">
        <v>385</v>
      </c>
      <c r="CLE363" s="203" t="s">
        <v>385</v>
      </c>
      <c r="CLF363" s="203" t="s">
        <v>385</v>
      </c>
      <c r="CLG363" s="203" t="s">
        <v>385</v>
      </c>
      <c r="CLH363" s="203" t="s">
        <v>385</v>
      </c>
      <c r="CLI363" s="203" t="s">
        <v>385</v>
      </c>
      <c r="CLJ363" s="203" t="s">
        <v>385</v>
      </c>
      <c r="CLK363" s="203" t="s">
        <v>385</v>
      </c>
      <c r="CLL363" s="203" t="s">
        <v>385</v>
      </c>
      <c r="CLM363" s="203" t="s">
        <v>385</v>
      </c>
      <c r="CLN363" s="203" t="s">
        <v>385</v>
      </c>
      <c r="CLO363" s="203" t="s">
        <v>385</v>
      </c>
      <c r="CLP363" s="203" t="s">
        <v>385</v>
      </c>
      <c r="CLQ363" s="203" t="s">
        <v>385</v>
      </c>
      <c r="CLR363" s="203" t="s">
        <v>385</v>
      </c>
      <c r="CLS363" s="203" t="s">
        <v>385</v>
      </c>
      <c r="CLT363" s="203" t="s">
        <v>385</v>
      </c>
      <c r="CLU363" s="203" t="s">
        <v>385</v>
      </c>
      <c r="CLV363" s="203" t="s">
        <v>385</v>
      </c>
      <c r="CLW363" s="203" t="s">
        <v>385</v>
      </c>
      <c r="CLX363" s="203" t="s">
        <v>385</v>
      </c>
      <c r="CLY363" s="203" t="s">
        <v>385</v>
      </c>
      <c r="CLZ363" s="203" t="s">
        <v>385</v>
      </c>
      <c r="CMA363" s="203" t="s">
        <v>385</v>
      </c>
      <c r="CMB363" s="203" t="s">
        <v>385</v>
      </c>
      <c r="CMC363" s="203" t="s">
        <v>385</v>
      </c>
      <c r="CMD363" s="203" t="s">
        <v>385</v>
      </c>
      <c r="CME363" s="203" t="s">
        <v>385</v>
      </c>
      <c r="CMF363" s="203" t="s">
        <v>385</v>
      </c>
      <c r="CMG363" s="203" t="s">
        <v>385</v>
      </c>
      <c r="CMH363" s="203" t="s">
        <v>385</v>
      </c>
      <c r="CMI363" s="203" t="s">
        <v>385</v>
      </c>
      <c r="CMJ363" s="203" t="s">
        <v>385</v>
      </c>
      <c r="CMK363" s="203" t="s">
        <v>385</v>
      </c>
      <c r="CML363" s="203" t="s">
        <v>385</v>
      </c>
      <c r="CMM363" s="203" t="s">
        <v>385</v>
      </c>
      <c r="CMN363" s="203" t="s">
        <v>385</v>
      </c>
      <c r="CMO363" s="203" t="s">
        <v>385</v>
      </c>
      <c r="CMP363" s="203" t="s">
        <v>385</v>
      </c>
      <c r="CMQ363" s="203" t="s">
        <v>385</v>
      </c>
      <c r="CMR363" s="203" t="s">
        <v>385</v>
      </c>
      <c r="CMS363" s="203" t="s">
        <v>385</v>
      </c>
      <c r="CMT363" s="203" t="s">
        <v>385</v>
      </c>
      <c r="CMU363" s="203" t="s">
        <v>385</v>
      </c>
      <c r="CMV363" s="203" t="s">
        <v>385</v>
      </c>
      <c r="CMW363" s="203" t="s">
        <v>385</v>
      </c>
      <c r="CMX363" s="203" t="s">
        <v>385</v>
      </c>
      <c r="CMY363" s="203" t="s">
        <v>385</v>
      </c>
      <c r="CMZ363" s="203" t="s">
        <v>385</v>
      </c>
      <c r="CNA363" s="203" t="s">
        <v>385</v>
      </c>
      <c r="CNB363" s="203" t="s">
        <v>385</v>
      </c>
      <c r="CNC363" s="203" t="s">
        <v>385</v>
      </c>
      <c r="CND363" s="203" t="s">
        <v>385</v>
      </c>
      <c r="CNE363" s="203" t="s">
        <v>385</v>
      </c>
      <c r="CNF363" s="203" t="s">
        <v>385</v>
      </c>
      <c r="CNG363" s="203" t="s">
        <v>385</v>
      </c>
      <c r="CNH363" s="203" t="s">
        <v>385</v>
      </c>
      <c r="CNI363" s="203" t="s">
        <v>385</v>
      </c>
      <c r="CNJ363" s="203" t="s">
        <v>385</v>
      </c>
      <c r="CNK363" s="203" t="s">
        <v>385</v>
      </c>
      <c r="CNL363" s="203" t="s">
        <v>385</v>
      </c>
      <c r="CNM363" s="203" t="s">
        <v>385</v>
      </c>
      <c r="CNN363" s="203" t="s">
        <v>385</v>
      </c>
      <c r="CNO363" s="203" t="s">
        <v>385</v>
      </c>
      <c r="CNP363" s="203" t="s">
        <v>385</v>
      </c>
      <c r="CNQ363" s="203" t="s">
        <v>385</v>
      </c>
      <c r="CNR363" s="203" t="s">
        <v>385</v>
      </c>
      <c r="CNS363" s="203" t="s">
        <v>385</v>
      </c>
      <c r="CNT363" s="203" t="s">
        <v>385</v>
      </c>
      <c r="CNU363" s="203" t="s">
        <v>385</v>
      </c>
      <c r="CNV363" s="203" t="s">
        <v>385</v>
      </c>
      <c r="CNW363" s="203" t="s">
        <v>385</v>
      </c>
      <c r="CNX363" s="203" t="s">
        <v>385</v>
      </c>
      <c r="CNY363" s="203" t="s">
        <v>385</v>
      </c>
      <c r="CNZ363" s="203" t="s">
        <v>385</v>
      </c>
      <c r="COA363" s="203" t="s">
        <v>385</v>
      </c>
      <c r="COB363" s="203" t="s">
        <v>385</v>
      </c>
      <c r="COC363" s="203" t="s">
        <v>385</v>
      </c>
      <c r="COD363" s="203" t="s">
        <v>385</v>
      </c>
      <c r="COE363" s="203" t="s">
        <v>385</v>
      </c>
      <c r="COF363" s="203" t="s">
        <v>385</v>
      </c>
      <c r="COG363" s="203" t="s">
        <v>385</v>
      </c>
      <c r="COH363" s="203" t="s">
        <v>385</v>
      </c>
      <c r="COI363" s="203" t="s">
        <v>385</v>
      </c>
      <c r="COJ363" s="203" t="s">
        <v>385</v>
      </c>
      <c r="COK363" s="203" t="s">
        <v>385</v>
      </c>
      <c r="COL363" s="203" t="s">
        <v>385</v>
      </c>
      <c r="COM363" s="203" t="s">
        <v>385</v>
      </c>
      <c r="CON363" s="203" t="s">
        <v>385</v>
      </c>
      <c r="COO363" s="203" t="s">
        <v>385</v>
      </c>
      <c r="COP363" s="203" t="s">
        <v>385</v>
      </c>
      <c r="COQ363" s="203" t="s">
        <v>385</v>
      </c>
      <c r="COR363" s="203" t="s">
        <v>385</v>
      </c>
      <c r="COS363" s="203" t="s">
        <v>385</v>
      </c>
      <c r="COT363" s="203" t="s">
        <v>385</v>
      </c>
      <c r="COU363" s="203" t="s">
        <v>385</v>
      </c>
      <c r="COV363" s="203" t="s">
        <v>385</v>
      </c>
      <c r="COW363" s="203" t="s">
        <v>385</v>
      </c>
      <c r="COX363" s="203" t="s">
        <v>385</v>
      </c>
      <c r="COY363" s="203" t="s">
        <v>385</v>
      </c>
      <c r="COZ363" s="203" t="s">
        <v>385</v>
      </c>
      <c r="CPA363" s="203" t="s">
        <v>385</v>
      </c>
      <c r="CPB363" s="203" t="s">
        <v>385</v>
      </c>
      <c r="CPC363" s="203" t="s">
        <v>385</v>
      </c>
      <c r="CPD363" s="203" t="s">
        <v>385</v>
      </c>
      <c r="CPE363" s="203" t="s">
        <v>385</v>
      </c>
      <c r="CPF363" s="203" t="s">
        <v>385</v>
      </c>
      <c r="CPG363" s="203" t="s">
        <v>385</v>
      </c>
      <c r="CPH363" s="203" t="s">
        <v>385</v>
      </c>
      <c r="CPI363" s="203" t="s">
        <v>385</v>
      </c>
      <c r="CPJ363" s="203" t="s">
        <v>385</v>
      </c>
      <c r="CPK363" s="203" t="s">
        <v>385</v>
      </c>
      <c r="CPL363" s="203" t="s">
        <v>385</v>
      </c>
      <c r="CPM363" s="203" t="s">
        <v>385</v>
      </c>
      <c r="CPN363" s="203" t="s">
        <v>385</v>
      </c>
      <c r="CPO363" s="203" t="s">
        <v>385</v>
      </c>
      <c r="CPP363" s="203" t="s">
        <v>385</v>
      </c>
      <c r="CPQ363" s="203" t="s">
        <v>385</v>
      </c>
      <c r="CPR363" s="203" t="s">
        <v>385</v>
      </c>
      <c r="CPS363" s="203" t="s">
        <v>385</v>
      </c>
      <c r="CPT363" s="203" t="s">
        <v>385</v>
      </c>
      <c r="CPU363" s="203" t="s">
        <v>385</v>
      </c>
      <c r="CPV363" s="203" t="s">
        <v>385</v>
      </c>
      <c r="CPW363" s="203" t="s">
        <v>385</v>
      </c>
      <c r="CPX363" s="203" t="s">
        <v>385</v>
      </c>
      <c r="CPY363" s="203" t="s">
        <v>385</v>
      </c>
      <c r="CPZ363" s="203" t="s">
        <v>385</v>
      </c>
      <c r="CQA363" s="203" t="s">
        <v>385</v>
      </c>
      <c r="CQB363" s="203" t="s">
        <v>385</v>
      </c>
      <c r="CQC363" s="203" t="s">
        <v>385</v>
      </c>
      <c r="CQD363" s="203" t="s">
        <v>385</v>
      </c>
      <c r="CQE363" s="203" t="s">
        <v>385</v>
      </c>
      <c r="CQF363" s="203" t="s">
        <v>385</v>
      </c>
      <c r="CQG363" s="203" t="s">
        <v>385</v>
      </c>
      <c r="CQH363" s="203" t="s">
        <v>385</v>
      </c>
      <c r="CQI363" s="203" t="s">
        <v>385</v>
      </c>
      <c r="CQJ363" s="203" t="s">
        <v>385</v>
      </c>
      <c r="CQK363" s="203" t="s">
        <v>385</v>
      </c>
      <c r="CQL363" s="203" t="s">
        <v>385</v>
      </c>
      <c r="CQM363" s="203" t="s">
        <v>385</v>
      </c>
      <c r="CQN363" s="203" t="s">
        <v>385</v>
      </c>
      <c r="CQO363" s="203" t="s">
        <v>385</v>
      </c>
      <c r="CQP363" s="203" t="s">
        <v>385</v>
      </c>
      <c r="CQQ363" s="203" t="s">
        <v>385</v>
      </c>
      <c r="CQR363" s="203" t="s">
        <v>385</v>
      </c>
      <c r="CQS363" s="203" t="s">
        <v>385</v>
      </c>
      <c r="CQT363" s="203" t="s">
        <v>385</v>
      </c>
      <c r="CQU363" s="203" t="s">
        <v>385</v>
      </c>
      <c r="CQV363" s="203" t="s">
        <v>385</v>
      </c>
      <c r="CQW363" s="203" t="s">
        <v>385</v>
      </c>
      <c r="CQX363" s="203" t="s">
        <v>385</v>
      </c>
      <c r="CQY363" s="203" t="s">
        <v>385</v>
      </c>
      <c r="CQZ363" s="203" t="s">
        <v>385</v>
      </c>
      <c r="CRA363" s="203" t="s">
        <v>385</v>
      </c>
      <c r="CRB363" s="203" t="s">
        <v>385</v>
      </c>
      <c r="CRC363" s="203" t="s">
        <v>385</v>
      </c>
      <c r="CRD363" s="203" t="s">
        <v>385</v>
      </c>
      <c r="CRE363" s="203" t="s">
        <v>385</v>
      </c>
      <c r="CRF363" s="203" t="s">
        <v>385</v>
      </c>
      <c r="CRG363" s="203" t="s">
        <v>385</v>
      </c>
      <c r="CRH363" s="203" t="s">
        <v>385</v>
      </c>
      <c r="CRI363" s="203" t="s">
        <v>385</v>
      </c>
      <c r="CRJ363" s="203" t="s">
        <v>385</v>
      </c>
      <c r="CRK363" s="203" t="s">
        <v>385</v>
      </c>
      <c r="CRL363" s="203" t="s">
        <v>385</v>
      </c>
      <c r="CRM363" s="203" t="s">
        <v>385</v>
      </c>
      <c r="CRN363" s="203" t="s">
        <v>385</v>
      </c>
      <c r="CRO363" s="203" t="s">
        <v>385</v>
      </c>
      <c r="CRP363" s="203" t="s">
        <v>385</v>
      </c>
      <c r="CRQ363" s="203" t="s">
        <v>385</v>
      </c>
      <c r="CRR363" s="203" t="s">
        <v>385</v>
      </c>
      <c r="CRS363" s="203" t="s">
        <v>385</v>
      </c>
      <c r="CRT363" s="203" t="s">
        <v>385</v>
      </c>
      <c r="CRU363" s="203" t="s">
        <v>385</v>
      </c>
      <c r="CRV363" s="203" t="s">
        <v>385</v>
      </c>
      <c r="CRW363" s="203" t="s">
        <v>385</v>
      </c>
      <c r="CRX363" s="203" t="s">
        <v>385</v>
      </c>
      <c r="CRY363" s="203" t="s">
        <v>385</v>
      </c>
      <c r="CRZ363" s="203" t="s">
        <v>385</v>
      </c>
      <c r="CSA363" s="203" t="s">
        <v>385</v>
      </c>
      <c r="CSB363" s="203" t="s">
        <v>385</v>
      </c>
      <c r="CSC363" s="203" t="s">
        <v>385</v>
      </c>
      <c r="CSD363" s="203" t="s">
        <v>385</v>
      </c>
      <c r="CSE363" s="203" t="s">
        <v>385</v>
      </c>
      <c r="CSF363" s="203" t="s">
        <v>385</v>
      </c>
      <c r="CSG363" s="203" t="s">
        <v>385</v>
      </c>
      <c r="CSH363" s="203" t="s">
        <v>385</v>
      </c>
      <c r="CSI363" s="203" t="s">
        <v>385</v>
      </c>
      <c r="CSJ363" s="203" t="s">
        <v>385</v>
      </c>
      <c r="CSK363" s="203" t="s">
        <v>385</v>
      </c>
      <c r="CSL363" s="203" t="s">
        <v>385</v>
      </c>
      <c r="CSM363" s="203" t="s">
        <v>385</v>
      </c>
      <c r="CSN363" s="203" t="s">
        <v>385</v>
      </c>
      <c r="CSO363" s="203" t="s">
        <v>385</v>
      </c>
      <c r="CSP363" s="203" t="s">
        <v>385</v>
      </c>
      <c r="CSQ363" s="203" t="s">
        <v>385</v>
      </c>
      <c r="CSR363" s="203" t="s">
        <v>385</v>
      </c>
      <c r="CSS363" s="203" t="s">
        <v>385</v>
      </c>
      <c r="CST363" s="203" t="s">
        <v>385</v>
      </c>
      <c r="CSU363" s="203" t="s">
        <v>385</v>
      </c>
      <c r="CSV363" s="203" t="s">
        <v>385</v>
      </c>
      <c r="CSW363" s="203" t="s">
        <v>385</v>
      </c>
      <c r="CSX363" s="203" t="s">
        <v>385</v>
      </c>
      <c r="CSY363" s="203" t="s">
        <v>385</v>
      </c>
      <c r="CSZ363" s="203" t="s">
        <v>385</v>
      </c>
      <c r="CTA363" s="203" t="s">
        <v>385</v>
      </c>
      <c r="CTB363" s="203" t="s">
        <v>385</v>
      </c>
      <c r="CTC363" s="203" t="s">
        <v>385</v>
      </c>
      <c r="CTD363" s="203" t="s">
        <v>385</v>
      </c>
      <c r="CTE363" s="203" t="s">
        <v>385</v>
      </c>
      <c r="CTF363" s="203" t="s">
        <v>385</v>
      </c>
      <c r="CTG363" s="203" t="s">
        <v>385</v>
      </c>
      <c r="CTH363" s="203" t="s">
        <v>385</v>
      </c>
      <c r="CTI363" s="203" t="s">
        <v>385</v>
      </c>
      <c r="CTJ363" s="203" t="s">
        <v>385</v>
      </c>
      <c r="CTK363" s="203" t="s">
        <v>385</v>
      </c>
      <c r="CTL363" s="203" t="s">
        <v>385</v>
      </c>
      <c r="CTM363" s="203" t="s">
        <v>385</v>
      </c>
      <c r="CTN363" s="203" t="s">
        <v>385</v>
      </c>
      <c r="CTO363" s="203" t="s">
        <v>385</v>
      </c>
      <c r="CTP363" s="203" t="s">
        <v>385</v>
      </c>
      <c r="CTQ363" s="203" t="s">
        <v>385</v>
      </c>
      <c r="CTR363" s="203" t="s">
        <v>385</v>
      </c>
      <c r="CTS363" s="203" t="s">
        <v>385</v>
      </c>
      <c r="CTT363" s="203" t="s">
        <v>385</v>
      </c>
      <c r="CTU363" s="203" t="s">
        <v>385</v>
      </c>
      <c r="CTV363" s="203" t="s">
        <v>385</v>
      </c>
      <c r="CTW363" s="203" t="s">
        <v>385</v>
      </c>
      <c r="CTX363" s="203" t="s">
        <v>385</v>
      </c>
      <c r="CTY363" s="203" t="s">
        <v>385</v>
      </c>
      <c r="CTZ363" s="203" t="s">
        <v>385</v>
      </c>
      <c r="CUA363" s="203" t="s">
        <v>385</v>
      </c>
      <c r="CUB363" s="203" t="s">
        <v>385</v>
      </c>
      <c r="CUC363" s="203" t="s">
        <v>385</v>
      </c>
      <c r="CUD363" s="203" t="s">
        <v>385</v>
      </c>
      <c r="CUE363" s="203" t="s">
        <v>385</v>
      </c>
      <c r="CUF363" s="203" t="s">
        <v>385</v>
      </c>
      <c r="CUG363" s="203" t="s">
        <v>385</v>
      </c>
      <c r="CUH363" s="203" t="s">
        <v>385</v>
      </c>
      <c r="CUI363" s="203" t="s">
        <v>385</v>
      </c>
      <c r="CUJ363" s="203" t="s">
        <v>385</v>
      </c>
      <c r="CUK363" s="203" t="s">
        <v>385</v>
      </c>
      <c r="CUL363" s="203" t="s">
        <v>385</v>
      </c>
      <c r="CUM363" s="203" t="s">
        <v>385</v>
      </c>
      <c r="CUN363" s="203" t="s">
        <v>385</v>
      </c>
      <c r="CUO363" s="203" t="s">
        <v>385</v>
      </c>
      <c r="CUP363" s="203" t="s">
        <v>385</v>
      </c>
      <c r="CUQ363" s="203" t="s">
        <v>385</v>
      </c>
      <c r="CUR363" s="203" t="s">
        <v>385</v>
      </c>
      <c r="CUS363" s="203" t="s">
        <v>385</v>
      </c>
      <c r="CUT363" s="203" t="s">
        <v>385</v>
      </c>
      <c r="CUU363" s="203" t="s">
        <v>385</v>
      </c>
      <c r="CUV363" s="203" t="s">
        <v>385</v>
      </c>
      <c r="CUW363" s="203" t="s">
        <v>385</v>
      </c>
      <c r="CUX363" s="203" t="s">
        <v>385</v>
      </c>
      <c r="CUY363" s="203" t="s">
        <v>385</v>
      </c>
      <c r="CUZ363" s="203" t="s">
        <v>385</v>
      </c>
      <c r="CVA363" s="203" t="s">
        <v>385</v>
      </c>
      <c r="CVB363" s="203" t="s">
        <v>385</v>
      </c>
      <c r="CVC363" s="203" t="s">
        <v>385</v>
      </c>
      <c r="CVD363" s="203" t="s">
        <v>385</v>
      </c>
      <c r="CVE363" s="203" t="s">
        <v>385</v>
      </c>
      <c r="CVF363" s="203" t="s">
        <v>385</v>
      </c>
      <c r="CVG363" s="203" t="s">
        <v>385</v>
      </c>
      <c r="CVH363" s="203" t="s">
        <v>385</v>
      </c>
      <c r="CVI363" s="203" t="s">
        <v>385</v>
      </c>
      <c r="CVJ363" s="203" t="s">
        <v>385</v>
      </c>
      <c r="CVK363" s="203" t="s">
        <v>385</v>
      </c>
      <c r="CVL363" s="203" t="s">
        <v>385</v>
      </c>
      <c r="CVM363" s="203" t="s">
        <v>385</v>
      </c>
      <c r="CVN363" s="203" t="s">
        <v>385</v>
      </c>
      <c r="CVO363" s="203" t="s">
        <v>385</v>
      </c>
      <c r="CVP363" s="203" t="s">
        <v>385</v>
      </c>
      <c r="CVQ363" s="203" t="s">
        <v>385</v>
      </c>
      <c r="CVR363" s="203" t="s">
        <v>385</v>
      </c>
      <c r="CVS363" s="203" t="s">
        <v>385</v>
      </c>
      <c r="CVT363" s="203" t="s">
        <v>385</v>
      </c>
      <c r="CVU363" s="203" t="s">
        <v>385</v>
      </c>
      <c r="CVV363" s="203" t="s">
        <v>385</v>
      </c>
      <c r="CVW363" s="203" t="s">
        <v>385</v>
      </c>
      <c r="CVX363" s="203" t="s">
        <v>385</v>
      </c>
      <c r="CVY363" s="203" t="s">
        <v>385</v>
      </c>
      <c r="CVZ363" s="203" t="s">
        <v>385</v>
      </c>
      <c r="CWA363" s="203" t="s">
        <v>385</v>
      </c>
      <c r="CWB363" s="203" t="s">
        <v>385</v>
      </c>
      <c r="CWC363" s="203" t="s">
        <v>385</v>
      </c>
      <c r="CWD363" s="203" t="s">
        <v>385</v>
      </c>
      <c r="CWE363" s="203" t="s">
        <v>385</v>
      </c>
      <c r="CWF363" s="203" t="s">
        <v>385</v>
      </c>
      <c r="CWG363" s="203" t="s">
        <v>385</v>
      </c>
      <c r="CWH363" s="203" t="s">
        <v>385</v>
      </c>
      <c r="CWI363" s="203" t="s">
        <v>385</v>
      </c>
      <c r="CWJ363" s="203" t="s">
        <v>385</v>
      </c>
      <c r="CWK363" s="203" t="s">
        <v>385</v>
      </c>
      <c r="CWL363" s="203" t="s">
        <v>385</v>
      </c>
      <c r="CWM363" s="203" t="s">
        <v>385</v>
      </c>
      <c r="CWN363" s="203" t="s">
        <v>385</v>
      </c>
      <c r="CWO363" s="203" t="s">
        <v>385</v>
      </c>
      <c r="CWP363" s="203" t="s">
        <v>385</v>
      </c>
      <c r="CWQ363" s="203" t="s">
        <v>385</v>
      </c>
      <c r="CWR363" s="203" t="s">
        <v>385</v>
      </c>
      <c r="CWS363" s="203" t="s">
        <v>385</v>
      </c>
      <c r="CWT363" s="203" t="s">
        <v>385</v>
      </c>
      <c r="CWU363" s="203" t="s">
        <v>385</v>
      </c>
      <c r="CWV363" s="203" t="s">
        <v>385</v>
      </c>
      <c r="CWW363" s="203" t="s">
        <v>385</v>
      </c>
      <c r="CWX363" s="203" t="s">
        <v>385</v>
      </c>
      <c r="CWY363" s="203" t="s">
        <v>385</v>
      </c>
      <c r="CWZ363" s="203" t="s">
        <v>385</v>
      </c>
      <c r="CXA363" s="203" t="s">
        <v>385</v>
      </c>
      <c r="CXB363" s="203" t="s">
        <v>385</v>
      </c>
      <c r="CXC363" s="203" t="s">
        <v>385</v>
      </c>
      <c r="CXD363" s="203" t="s">
        <v>385</v>
      </c>
      <c r="CXE363" s="203" t="s">
        <v>385</v>
      </c>
      <c r="CXF363" s="203" t="s">
        <v>385</v>
      </c>
      <c r="CXG363" s="203" t="s">
        <v>385</v>
      </c>
      <c r="CXH363" s="203" t="s">
        <v>385</v>
      </c>
      <c r="CXI363" s="203" t="s">
        <v>385</v>
      </c>
      <c r="CXJ363" s="203" t="s">
        <v>385</v>
      </c>
      <c r="CXK363" s="203" t="s">
        <v>385</v>
      </c>
      <c r="CXL363" s="203" t="s">
        <v>385</v>
      </c>
      <c r="CXM363" s="203" t="s">
        <v>385</v>
      </c>
      <c r="CXN363" s="203" t="s">
        <v>385</v>
      </c>
      <c r="CXO363" s="203" t="s">
        <v>385</v>
      </c>
      <c r="CXP363" s="203" t="s">
        <v>385</v>
      </c>
      <c r="CXQ363" s="203" t="s">
        <v>385</v>
      </c>
      <c r="CXR363" s="203" t="s">
        <v>385</v>
      </c>
      <c r="CXS363" s="203" t="s">
        <v>385</v>
      </c>
      <c r="CXT363" s="203" t="s">
        <v>385</v>
      </c>
      <c r="CXU363" s="203" t="s">
        <v>385</v>
      </c>
      <c r="CXV363" s="203" t="s">
        <v>385</v>
      </c>
      <c r="CXW363" s="203" t="s">
        <v>385</v>
      </c>
      <c r="CXX363" s="203" t="s">
        <v>385</v>
      </c>
      <c r="CXY363" s="203" t="s">
        <v>385</v>
      </c>
      <c r="CXZ363" s="203" t="s">
        <v>385</v>
      </c>
      <c r="CYA363" s="203" t="s">
        <v>385</v>
      </c>
      <c r="CYB363" s="203" t="s">
        <v>385</v>
      </c>
      <c r="CYC363" s="203" t="s">
        <v>385</v>
      </c>
      <c r="CYD363" s="203" t="s">
        <v>385</v>
      </c>
      <c r="CYE363" s="203" t="s">
        <v>385</v>
      </c>
      <c r="CYF363" s="203" t="s">
        <v>385</v>
      </c>
      <c r="CYG363" s="203" t="s">
        <v>385</v>
      </c>
      <c r="CYH363" s="203" t="s">
        <v>385</v>
      </c>
      <c r="CYI363" s="203" t="s">
        <v>385</v>
      </c>
      <c r="CYJ363" s="203" t="s">
        <v>385</v>
      </c>
      <c r="CYK363" s="203" t="s">
        <v>385</v>
      </c>
      <c r="CYL363" s="203" t="s">
        <v>385</v>
      </c>
      <c r="CYM363" s="203" t="s">
        <v>385</v>
      </c>
      <c r="CYN363" s="203" t="s">
        <v>385</v>
      </c>
      <c r="CYO363" s="203" t="s">
        <v>385</v>
      </c>
      <c r="CYP363" s="203" t="s">
        <v>385</v>
      </c>
      <c r="CYQ363" s="203" t="s">
        <v>385</v>
      </c>
      <c r="CYR363" s="203" t="s">
        <v>385</v>
      </c>
      <c r="CYS363" s="203" t="s">
        <v>385</v>
      </c>
      <c r="CYT363" s="203" t="s">
        <v>385</v>
      </c>
      <c r="CYU363" s="203" t="s">
        <v>385</v>
      </c>
      <c r="CYV363" s="203" t="s">
        <v>385</v>
      </c>
      <c r="CYW363" s="203" t="s">
        <v>385</v>
      </c>
      <c r="CYX363" s="203" t="s">
        <v>385</v>
      </c>
      <c r="CYY363" s="203" t="s">
        <v>385</v>
      </c>
      <c r="CYZ363" s="203" t="s">
        <v>385</v>
      </c>
      <c r="CZA363" s="203" t="s">
        <v>385</v>
      </c>
      <c r="CZB363" s="203" t="s">
        <v>385</v>
      </c>
      <c r="CZC363" s="203" t="s">
        <v>385</v>
      </c>
      <c r="CZD363" s="203" t="s">
        <v>385</v>
      </c>
      <c r="CZE363" s="203" t="s">
        <v>385</v>
      </c>
      <c r="CZF363" s="203" t="s">
        <v>385</v>
      </c>
      <c r="CZG363" s="203" t="s">
        <v>385</v>
      </c>
      <c r="CZH363" s="203" t="s">
        <v>385</v>
      </c>
      <c r="CZI363" s="203" t="s">
        <v>385</v>
      </c>
      <c r="CZJ363" s="203" t="s">
        <v>385</v>
      </c>
      <c r="CZK363" s="203" t="s">
        <v>385</v>
      </c>
      <c r="CZL363" s="203" t="s">
        <v>385</v>
      </c>
      <c r="CZM363" s="203" t="s">
        <v>385</v>
      </c>
      <c r="CZN363" s="203" t="s">
        <v>385</v>
      </c>
      <c r="CZO363" s="203" t="s">
        <v>385</v>
      </c>
      <c r="CZP363" s="203" t="s">
        <v>385</v>
      </c>
      <c r="CZQ363" s="203" t="s">
        <v>385</v>
      </c>
      <c r="CZR363" s="203" t="s">
        <v>385</v>
      </c>
      <c r="CZS363" s="203" t="s">
        <v>385</v>
      </c>
      <c r="CZT363" s="203" t="s">
        <v>385</v>
      </c>
      <c r="CZU363" s="203" t="s">
        <v>385</v>
      </c>
      <c r="CZV363" s="203" t="s">
        <v>385</v>
      </c>
      <c r="CZW363" s="203" t="s">
        <v>385</v>
      </c>
      <c r="CZX363" s="203" t="s">
        <v>385</v>
      </c>
      <c r="CZY363" s="203" t="s">
        <v>385</v>
      </c>
      <c r="CZZ363" s="203" t="s">
        <v>385</v>
      </c>
      <c r="DAA363" s="203" t="s">
        <v>385</v>
      </c>
      <c r="DAB363" s="203" t="s">
        <v>385</v>
      </c>
      <c r="DAC363" s="203" t="s">
        <v>385</v>
      </c>
      <c r="DAD363" s="203" t="s">
        <v>385</v>
      </c>
      <c r="DAE363" s="203" t="s">
        <v>385</v>
      </c>
      <c r="DAF363" s="203" t="s">
        <v>385</v>
      </c>
      <c r="DAG363" s="203" t="s">
        <v>385</v>
      </c>
      <c r="DAH363" s="203" t="s">
        <v>385</v>
      </c>
      <c r="DAI363" s="203" t="s">
        <v>385</v>
      </c>
      <c r="DAJ363" s="203" t="s">
        <v>385</v>
      </c>
      <c r="DAK363" s="203" t="s">
        <v>385</v>
      </c>
      <c r="DAL363" s="203" t="s">
        <v>385</v>
      </c>
      <c r="DAM363" s="203" t="s">
        <v>385</v>
      </c>
      <c r="DAN363" s="203" t="s">
        <v>385</v>
      </c>
      <c r="DAO363" s="203" t="s">
        <v>385</v>
      </c>
      <c r="DAP363" s="203" t="s">
        <v>385</v>
      </c>
      <c r="DAQ363" s="203" t="s">
        <v>385</v>
      </c>
      <c r="DAR363" s="203" t="s">
        <v>385</v>
      </c>
      <c r="DAS363" s="203" t="s">
        <v>385</v>
      </c>
      <c r="DAT363" s="203" t="s">
        <v>385</v>
      </c>
      <c r="DAU363" s="203" t="s">
        <v>385</v>
      </c>
      <c r="DAV363" s="203" t="s">
        <v>385</v>
      </c>
      <c r="DAW363" s="203" t="s">
        <v>385</v>
      </c>
      <c r="DAX363" s="203" t="s">
        <v>385</v>
      </c>
      <c r="DAY363" s="203" t="s">
        <v>385</v>
      </c>
      <c r="DAZ363" s="203" t="s">
        <v>385</v>
      </c>
      <c r="DBA363" s="203" t="s">
        <v>385</v>
      </c>
      <c r="DBB363" s="203" t="s">
        <v>385</v>
      </c>
      <c r="DBC363" s="203" t="s">
        <v>385</v>
      </c>
      <c r="DBD363" s="203" t="s">
        <v>385</v>
      </c>
      <c r="DBE363" s="203" t="s">
        <v>385</v>
      </c>
      <c r="DBF363" s="203" t="s">
        <v>385</v>
      </c>
      <c r="DBG363" s="203" t="s">
        <v>385</v>
      </c>
      <c r="DBH363" s="203" t="s">
        <v>385</v>
      </c>
      <c r="DBI363" s="203" t="s">
        <v>385</v>
      </c>
      <c r="DBJ363" s="203" t="s">
        <v>385</v>
      </c>
      <c r="DBK363" s="203" t="s">
        <v>385</v>
      </c>
      <c r="DBL363" s="203" t="s">
        <v>385</v>
      </c>
      <c r="DBM363" s="203" t="s">
        <v>385</v>
      </c>
      <c r="DBN363" s="203" t="s">
        <v>385</v>
      </c>
      <c r="DBO363" s="203" t="s">
        <v>385</v>
      </c>
      <c r="DBP363" s="203" t="s">
        <v>385</v>
      </c>
      <c r="DBQ363" s="203" t="s">
        <v>385</v>
      </c>
      <c r="DBR363" s="203" t="s">
        <v>385</v>
      </c>
      <c r="DBS363" s="203" t="s">
        <v>385</v>
      </c>
      <c r="DBT363" s="203" t="s">
        <v>385</v>
      </c>
      <c r="DBU363" s="203" t="s">
        <v>385</v>
      </c>
      <c r="DBV363" s="203" t="s">
        <v>385</v>
      </c>
      <c r="DBW363" s="203" t="s">
        <v>385</v>
      </c>
      <c r="DBX363" s="203" t="s">
        <v>385</v>
      </c>
      <c r="DBY363" s="203" t="s">
        <v>385</v>
      </c>
      <c r="DBZ363" s="203" t="s">
        <v>385</v>
      </c>
      <c r="DCA363" s="203" t="s">
        <v>385</v>
      </c>
      <c r="DCB363" s="203" t="s">
        <v>385</v>
      </c>
      <c r="DCC363" s="203" t="s">
        <v>385</v>
      </c>
      <c r="DCD363" s="203" t="s">
        <v>385</v>
      </c>
      <c r="DCE363" s="203" t="s">
        <v>385</v>
      </c>
      <c r="DCF363" s="203" t="s">
        <v>385</v>
      </c>
      <c r="DCG363" s="203" t="s">
        <v>385</v>
      </c>
      <c r="DCH363" s="203" t="s">
        <v>385</v>
      </c>
      <c r="DCI363" s="203" t="s">
        <v>385</v>
      </c>
      <c r="DCJ363" s="203" t="s">
        <v>385</v>
      </c>
      <c r="DCK363" s="203" t="s">
        <v>385</v>
      </c>
      <c r="DCL363" s="203" t="s">
        <v>385</v>
      </c>
      <c r="DCM363" s="203" t="s">
        <v>385</v>
      </c>
      <c r="DCN363" s="203" t="s">
        <v>385</v>
      </c>
      <c r="DCO363" s="203" t="s">
        <v>385</v>
      </c>
      <c r="DCP363" s="203" t="s">
        <v>385</v>
      </c>
      <c r="DCQ363" s="203" t="s">
        <v>385</v>
      </c>
      <c r="DCR363" s="203" t="s">
        <v>385</v>
      </c>
      <c r="DCS363" s="203" t="s">
        <v>385</v>
      </c>
      <c r="DCT363" s="203" t="s">
        <v>385</v>
      </c>
      <c r="DCU363" s="203" t="s">
        <v>385</v>
      </c>
      <c r="DCV363" s="203" t="s">
        <v>385</v>
      </c>
      <c r="DCW363" s="203" t="s">
        <v>385</v>
      </c>
      <c r="DCX363" s="203" t="s">
        <v>385</v>
      </c>
      <c r="DCY363" s="203" t="s">
        <v>385</v>
      </c>
      <c r="DCZ363" s="203" t="s">
        <v>385</v>
      </c>
      <c r="DDA363" s="203" t="s">
        <v>385</v>
      </c>
      <c r="DDB363" s="203" t="s">
        <v>385</v>
      </c>
      <c r="DDC363" s="203" t="s">
        <v>385</v>
      </c>
      <c r="DDD363" s="203" t="s">
        <v>385</v>
      </c>
      <c r="DDE363" s="203" t="s">
        <v>385</v>
      </c>
      <c r="DDF363" s="203" t="s">
        <v>385</v>
      </c>
      <c r="DDG363" s="203" t="s">
        <v>385</v>
      </c>
      <c r="DDH363" s="203" t="s">
        <v>385</v>
      </c>
      <c r="DDI363" s="203" t="s">
        <v>385</v>
      </c>
      <c r="DDJ363" s="203" t="s">
        <v>385</v>
      </c>
      <c r="DDK363" s="203" t="s">
        <v>385</v>
      </c>
      <c r="DDL363" s="203" t="s">
        <v>385</v>
      </c>
      <c r="DDM363" s="203" t="s">
        <v>385</v>
      </c>
      <c r="DDN363" s="203" t="s">
        <v>385</v>
      </c>
      <c r="DDO363" s="203" t="s">
        <v>385</v>
      </c>
      <c r="DDP363" s="203" t="s">
        <v>385</v>
      </c>
      <c r="DDQ363" s="203" t="s">
        <v>385</v>
      </c>
      <c r="DDR363" s="203" t="s">
        <v>385</v>
      </c>
      <c r="DDS363" s="203" t="s">
        <v>385</v>
      </c>
      <c r="DDT363" s="203" t="s">
        <v>385</v>
      </c>
      <c r="DDU363" s="203" t="s">
        <v>385</v>
      </c>
      <c r="DDV363" s="203" t="s">
        <v>385</v>
      </c>
      <c r="DDW363" s="203" t="s">
        <v>385</v>
      </c>
      <c r="DDX363" s="203" t="s">
        <v>385</v>
      </c>
      <c r="DDY363" s="203" t="s">
        <v>385</v>
      </c>
      <c r="DDZ363" s="203" t="s">
        <v>385</v>
      </c>
      <c r="DEA363" s="203" t="s">
        <v>385</v>
      </c>
      <c r="DEB363" s="203" t="s">
        <v>385</v>
      </c>
      <c r="DEC363" s="203" t="s">
        <v>385</v>
      </c>
      <c r="DED363" s="203" t="s">
        <v>385</v>
      </c>
      <c r="DEE363" s="203" t="s">
        <v>385</v>
      </c>
      <c r="DEF363" s="203" t="s">
        <v>385</v>
      </c>
      <c r="DEG363" s="203" t="s">
        <v>385</v>
      </c>
      <c r="DEH363" s="203" t="s">
        <v>385</v>
      </c>
      <c r="DEI363" s="203" t="s">
        <v>385</v>
      </c>
      <c r="DEJ363" s="203" t="s">
        <v>385</v>
      </c>
      <c r="DEK363" s="203" t="s">
        <v>385</v>
      </c>
      <c r="DEL363" s="203" t="s">
        <v>385</v>
      </c>
      <c r="DEM363" s="203" t="s">
        <v>385</v>
      </c>
      <c r="DEN363" s="203" t="s">
        <v>385</v>
      </c>
      <c r="DEO363" s="203" t="s">
        <v>385</v>
      </c>
      <c r="DEP363" s="203" t="s">
        <v>385</v>
      </c>
      <c r="DEQ363" s="203" t="s">
        <v>385</v>
      </c>
      <c r="DER363" s="203" t="s">
        <v>385</v>
      </c>
      <c r="DES363" s="203" t="s">
        <v>385</v>
      </c>
      <c r="DET363" s="203" t="s">
        <v>385</v>
      </c>
      <c r="DEU363" s="203" t="s">
        <v>385</v>
      </c>
      <c r="DEV363" s="203" t="s">
        <v>385</v>
      </c>
      <c r="DEW363" s="203" t="s">
        <v>385</v>
      </c>
      <c r="DEX363" s="203" t="s">
        <v>385</v>
      </c>
      <c r="DEY363" s="203" t="s">
        <v>385</v>
      </c>
      <c r="DEZ363" s="203" t="s">
        <v>385</v>
      </c>
      <c r="DFA363" s="203" t="s">
        <v>385</v>
      </c>
      <c r="DFB363" s="203" t="s">
        <v>385</v>
      </c>
      <c r="DFC363" s="203" t="s">
        <v>385</v>
      </c>
      <c r="DFD363" s="203" t="s">
        <v>385</v>
      </c>
      <c r="DFE363" s="203" t="s">
        <v>385</v>
      </c>
      <c r="DFF363" s="203" t="s">
        <v>385</v>
      </c>
      <c r="DFG363" s="203" t="s">
        <v>385</v>
      </c>
      <c r="DFH363" s="203" t="s">
        <v>385</v>
      </c>
      <c r="DFI363" s="203" t="s">
        <v>385</v>
      </c>
      <c r="DFJ363" s="203" t="s">
        <v>385</v>
      </c>
      <c r="DFK363" s="203" t="s">
        <v>385</v>
      </c>
      <c r="DFL363" s="203" t="s">
        <v>385</v>
      </c>
      <c r="DFM363" s="203" t="s">
        <v>385</v>
      </c>
      <c r="DFN363" s="203" t="s">
        <v>385</v>
      </c>
      <c r="DFO363" s="203" t="s">
        <v>385</v>
      </c>
      <c r="DFP363" s="203" t="s">
        <v>385</v>
      </c>
      <c r="DFQ363" s="203" t="s">
        <v>385</v>
      </c>
      <c r="DFR363" s="203" t="s">
        <v>385</v>
      </c>
      <c r="DFS363" s="203" t="s">
        <v>385</v>
      </c>
      <c r="DFT363" s="203" t="s">
        <v>385</v>
      </c>
      <c r="DFU363" s="203" t="s">
        <v>385</v>
      </c>
      <c r="DFV363" s="203" t="s">
        <v>385</v>
      </c>
      <c r="DFW363" s="203" t="s">
        <v>385</v>
      </c>
      <c r="DFX363" s="203" t="s">
        <v>385</v>
      </c>
      <c r="DFY363" s="203" t="s">
        <v>385</v>
      </c>
      <c r="DFZ363" s="203" t="s">
        <v>385</v>
      </c>
      <c r="DGA363" s="203" t="s">
        <v>385</v>
      </c>
      <c r="DGB363" s="203" t="s">
        <v>385</v>
      </c>
      <c r="DGC363" s="203" t="s">
        <v>385</v>
      </c>
      <c r="DGD363" s="203" t="s">
        <v>385</v>
      </c>
      <c r="DGE363" s="203" t="s">
        <v>385</v>
      </c>
      <c r="DGF363" s="203" t="s">
        <v>385</v>
      </c>
      <c r="DGG363" s="203" t="s">
        <v>385</v>
      </c>
      <c r="DGH363" s="203" t="s">
        <v>385</v>
      </c>
      <c r="DGI363" s="203" t="s">
        <v>385</v>
      </c>
      <c r="DGJ363" s="203" t="s">
        <v>385</v>
      </c>
      <c r="DGK363" s="203" t="s">
        <v>385</v>
      </c>
      <c r="DGL363" s="203" t="s">
        <v>385</v>
      </c>
      <c r="DGM363" s="203" t="s">
        <v>385</v>
      </c>
      <c r="DGN363" s="203" t="s">
        <v>385</v>
      </c>
      <c r="DGO363" s="203" t="s">
        <v>385</v>
      </c>
      <c r="DGP363" s="203" t="s">
        <v>385</v>
      </c>
      <c r="DGQ363" s="203" t="s">
        <v>385</v>
      </c>
      <c r="DGR363" s="203" t="s">
        <v>385</v>
      </c>
      <c r="DGS363" s="203" t="s">
        <v>385</v>
      </c>
      <c r="DGT363" s="203" t="s">
        <v>385</v>
      </c>
      <c r="DGU363" s="203" t="s">
        <v>385</v>
      </c>
      <c r="DGV363" s="203" t="s">
        <v>385</v>
      </c>
      <c r="DGW363" s="203" t="s">
        <v>385</v>
      </c>
      <c r="DGX363" s="203" t="s">
        <v>385</v>
      </c>
      <c r="DGY363" s="203" t="s">
        <v>385</v>
      </c>
      <c r="DGZ363" s="203" t="s">
        <v>385</v>
      </c>
      <c r="DHA363" s="203" t="s">
        <v>385</v>
      </c>
      <c r="DHB363" s="203" t="s">
        <v>385</v>
      </c>
      <c r="DHC363" s="203" t="s">
        <v>385</v>
      </c>
      <c r="DHD363" s="203" t="s">
        <v>385</v>
      </c>
      <c r="DHE363" s="203" t="s">
        <v>385</v>
      </c>
      <c r="DHF363" s="203" t="s">
        <v>385</v>
      </c>
      <c r="DHG363" s="203" t="s">
        <v>385</v>
      </c>
      <c r="DHH363" s="203" t="s">
        <v>385</v>
      </c>
      <c r="DHI363" s="203" t="s">
        <v>385</v>
      </c>
      <c r="DHJ363" s="203" t="s">
        <v>385</v>
      </c>
      <c r="DHK363" s="203" t="s">
        <v>385</v>
      </c>
      <c r="DHL363" s="203" t="s">
        <v>385</v>
      </c>
      <c r="DHM363" s="203" t="s">
        <v>385</v>
      </c>
      <c r="DHN363" s="203" t="s">
        <v>385</v>
      </c>
      <c r="DHO363" s="203" t="s">
        <v>385</v>
      </c>
      <c r="DHP363" s="203" t="s">
        <v>385</v>
      </c>
      <c r="DHQ363" s="203" t="s">
        <v>385</v>
      </c>
      <c r="DHR363" s="203" t="s">
        <v>385</v>
      </c>
      <c r="DHS363" s="203" t="s">
        <v>385</v>
      </c>
      <c r="DHT363" s="203" t="s">
        <v>385</v>
      </c>
      <c r="DHU363" s="203" t="s">
        <v>385</v>
      </c>
      <c r="DHV363" s="203" t="s">
        <v>385</v>
      </c>
      <c r="DHW363" s="203" t="s">
        <v>385</v>
      </c>
      <c r="DHX363" s="203" t="s">
        <v>385</v>
      </c>
      <c r="DHY363" s="203" t="s">
        <v>385</v>
      </c>
      <c r="DHZ363" s="203" t="s">
        <v>385</v>
      </c>
      <c r="DIA363" s="203" t="s">
        <v>385</v>
      </c>
      <c r="DIB363" s="203" t="s">
        <v>385</v>
      </c>
      <c r="DIC363" s="203" t="s">
        <v>385</v>
      </c>
      <c r="DID363" s="203" t="s">
        <v>385</v>
      </c>
      <c r="DIE363" s="203" t="s">
        <v>385</v>
      </c>
      <c r="DIF363" s="203" t="s">
        <v>385</v>
      </c>
      <c r="DIG363" s="203" t="s">
        <v>385</v>
      </c>
      <c r="DIH363" s="203" t="s">
        <v>385</v>
      </c>
      <c r="DII363" s="203" t="s">
        <v>385</v>
      </c>
      <c r="DIJ363" s="203" t="s">
        <v>385</v>
      </c>
      <c r="DIK363" s="203" t="s">
        <v>385</v>
      </c>
      <c r="DIL363" s="203" t="s">
        <v>385</v>
      </c>
      <c r="DIM363" s="203" t="s">
        <v>385</v>
      </c>
      <c r="DIN363" s="203" t="s">
        <v>385</v>
      </c>
      <c r="DIO363" s="203" t="s">
        <v>385</v>
      </c>
      <c r="DIP363" s="203" t="s">
        <v>385</v>
      </c>
      <c r="DIQ363" s="203" t="s">
        <v>385</v>
      </c>
      <c r="DIR363" s="203" t="s">
        <v>385</v>
      </c>
      <c r="DIS363" s="203" t="s">
        <v>385</v>
      </c>
      <c r="DIT363" s="203" t="s">
        <v>385</v>
      </c>
      <c r="DIU363" s="203" t="s">
        <v>385</v>
      </c>
      <c r="DIV363" s="203" t="s">
        <v>385</v>
      </c>
      <c r="DIW363" s="203" t="s">
        <v>385</v>
      </c>
      <c r="DIX363" s="203" t="s">
        <v>385</v>
      </c>
      <c r="DIY363" s="203" t="s">
        <v>385</v>
      </c>
      <c r="DIZ363" s="203" t="s">
        <v>385</v>
      </c>
      <c r="DJA363" s="203" t="s">
        <v>385</v>
      </c>
      <c r="DJB363" s="203" t="s">
        <v>385</v>
      </c>
      <c r="DJC363" s="203" t="s">
        <v>385</v>
      </c>
      <c r="DJD363" s="203" t="s">
        <v>385</v>
      </c>
      <c r="DJE363" s="203" t="s">
        <v>385</v>
      </c>
      <c r="DJF363" s="203" t="s">
        <v>385</v>
      </c>
      <c r="DJG363" s="203" t="s">
        <v>385</v>
      </c>
      <c r="DJH363" s="203" t="s">
        <v>385</v>
      </c>
      <c r="DJI363" s="203" t="s">
        <v>385</v>
      </c>
      <c r="DJJ363" s="203" t="s">
        <v>385</v>
      </c>
      <c r="DJK363" s="203" t="s">
        <v>385</v>
      </c>
      <c r="DJL363" s="203" t="s">
        <v>385</v>
      </c>
      <c r="DJM363" s="203" t="s">
        <v>385</v>
      </c>
      <c r="DJN363" s="203" t="s">
        <v>385</v>
      </c>
      <c r="DJO363" s="203" t="s">
        <v>385</v>
      </c>
      <c r="DJP363" s="203" t="s">
        <v>385</v>
      </c>
      <c r="DJQ363" s="203" t="s">
        <v>385</v>
      </c>
      <c r="DJR363" s="203" t="s">
        <v>385</v>
      </c>
      <c r="DJS363" s="203" t="s">
        <v>385</v>
      </c>
      <c r="DJT363" s="203" t="s">
        <v>385</v>
      </c>
      <c r="DJU363" s="203" t="s">
        <v>385</v>
      </c>
      <c r="DJV363" s="203" t="s">
        <v>385</v>
      </c>
      <c r="DJW363" s="203" t="s">
        <v>385</v>
      </c>
      <c r="DJX363" s="203" t="s">
        <v>385</v>
      </c>
      <c r="DJY363" s="203" t="s">
        <v>385</v>
      </c>
      <c r="DJZ363" s="203" t="s">
        <v>385</v>
      </c>
      <c r="DKA363" s="203" t="s">
        <v>385</v>
      </c>
      <c r="DKB363" s="203" t="s">
        <v>385</v>
      </c>
      <c r="DKC363" s="203" t="s">
        <v>385</v>
      </c>
      <c r="DKD363" s="203" t="s">
        <v>385</v>
      </c>
      <c r="DKE363" s="203" t="s">
        <v>385</v>
      </c>
      <c r="DKF363" s="203" t="s">
        <v>385</v>
      </c>
      <c r="DKG363" s="203" t="s">
        <v>385</v>
      </c>
      <c r="DKH363" s="203" t="s">
        <v>385</v>
      </c>
      <c r="DKI363" s="203" t="s">
        <v>385</v>
      </c>
      <c r="DKJ363" s="203" t="s">
        <v>385</v>
      </c>
      <c r="DKK363" s="203" t="s">
        <v>385</v>
      </c>
      <c r="DKL363" s="203" t="s">
        <v>385</v>
      </c>
      <c r="DKM363" s="203" t="s">
        <v>385</v>
      </c>
      <c r="DKN363" s="203" t="s">
        <v>385</v>
      </c>
      <c r="DKO363" s="203" t="s">
        <v>385</v>
      </c>
      <c r="DKP363" s="203" t="s">
        <v>385</v>
      </c>
      <c r="DKQ363" s="203" t="s">
        <v>385</v>
      </c>
      <c r="DKR363" s="203" t="s">
        <v>385</v>
      </c>
      <c r="DKS363" s="203" t="s">
        <v>385</v>
      </c>
      <c r="DKT363" s="203" t="s">
        <v>385</v>
      </c>
      <c r="DKU363" s="203" t="s">
        <v>385</v>
      </c>
      <c r="DKV363" s="203" t="s">
        <v>385</v>
      </c>
      <c r="DKW363" s="203" t="s">
        <v>385</v>
      </c>
      <c r="DKX363" s="203" t="s">
        <v>385</v>
      </c>
      <c r="DKY363" s="203" t="s">
        <v>385</v>
      </c>
      <c r="DKZ363" s="203" t="s">
        <v>385</v>
      </c>
      <c r="DLA363" s="203" t="s">
        <v>385</v>
      </c>
      <c r="DLB363" s="203" t="s">
        <v>385</v>
      </c>
      <c r="DLC363" s="203" t="s">
        <v>385</v>
      </c>
      <c r="DLD363" s="203" t="s">
        <v>385</v>
      </c>
      <c r="DLE363" s="203" t="s">
        <v>385</v>
      </c>
      <c r="DLF363" s="203" t="s">
        <v>385</v>
      </c>
      <c r="DLG363" s="203" t="s">
        <v>385</v>
      </c>
      <c r="DLH363" s="203" t="s">
        <v>385</v>
      </c>
      <c r="DLI363" s="203" t="s">
        <v>385</v>
      </c>
      <c r="DLJ363" s="203" t="s">
        <v>385</v>
      </c>
      <c r="DLK363" s="203" t="s">
        <v>385</v>
      </c>
      <c r="DLL363" s="203" t="s">
        <v>385</v>
      </c>
      <c r="DLM363" s="203" t="s">
        <v>385</v>
      </c>
      <c r="DLN363" s="203" t="s">
        <v>385</v>
      </c>
      <c r="DLO363" s="203" t="s">
        <v>385</v>
      </c>
      <c r="DLP363" s="203" t="s">
        <v>385</v>
      </c>
      <c r="DLQ363" s="203" t="s">
        <v>385</v>
      </c>
      <c r="DLR363" s="203" t="s">
        <v>385</v>
      </c>
      <c r="DLS363" s="203" t="s">
        <v>385</v>
      </c>
      <c r="DLT363" s="203" t="s">
        <v>385</v>
      </c>
      <c r="DLU363" s="203" t="s">
        <v>385</v>
      </c>
      <c r="DLV363" s="203" t="s">
        <v>385</v>
      </c>
      <c r="DLW363" s="203" t="s">
        <v>385</v>
      </c>
      <c r="DLX363" s="203" t="s">
        <v>385</v>
      </c>
      <c r="DLY363" s="203" t="s">
        <v>385</v>
      </c>
      <c r="DLZ363" s="203" t="s">
        <v>385</v>
      </c>
      <c r="DMA363" s="203" t="s">
        <v>385</v>
      </c>
      <c r="DMB363" s="203" t="s">
        <v>385</v>
      </c>
      <c r="DMC363" s="203" t="s">
        <v>385</v>
      </c>
      <c r="DMD363" s="203" t="s">
        <v>385</v>
      </c>
      <c r="DME363" s="203" t="s">
        <v>385</v>
      </c>
      <c r="DMF363" s="203" t="s">
        <v>385</v>
      </c>
      <c r="DMG363" s="203" t="s">
        <v>385</v>
      </c>
      <c r="DMH363" s="203" t="s">
        <v>385</v>
      </c>
      <c r="DMI363" s="203" t="s">
        <v>385</v>
      </c>
      <c r="DMJ363" s="203" t="s">
        <v>385</v>
      </c>
      <c r="DMK363" s="203" t="s">
        <v>385</v>
      </c>
      <c r="DML363" s="203" t="s">
        <v>385</v>
      </c>
      <c r="DMM363" s="203" t="s">
        <v>385</v>
      </c>
      <c r="DMN363" s="203" t="s">
        <v>385</v>
      </c>
      <c r="DMO363" s="203" t="s">
        <v>385</v>
      </c>
      <c r="DMP363" s="203" t="s">
        <v>385</v>
      </c>
      <c r="DMQ363" s="203" t="s">
        <v>385</v>
      </c>
      <c r="DMR363" s="203" t="s">
        <v>385</v>
      </c>
      <c r="DMS363" s="203" t="s">
        <v>385</v>
      </c>
      <c r="DMT363" s="203" t="s">
        <v>385</v>
      </c>
      <c r="DMU363" s="203" t="s">
        <v>385</v>
      </c>
      <c r="DMV363" s="203" t="s">
        <v>385</v>
      </c>
      <c r="DMW363" s="203" t="s">
        <v>385</v>
      </c>
      <c r="DMX363" s="203" t="s">
        <v>385</v>
      </c>
      <c r="DMY363" s="203" t="s">
        <v>385</v>
      </c>
      <c r="DMZ363" s="203" t="s">
        <v>385</v>
      </c>
      <c r="DNA363" s="203" t="s">
        <v>385</v>
      </c>
      <c r="DNB363" s="203" t="s">
        <v>385</v>
      </c>
      <c r="DNC363" s="203" t="s">
        <v>385</v>
      </c>
      <c r="DND363" s="203" t="s">
        <v>385</v>
      </c>
      <c r="DNE363" s="203" t="s">
        <v>385</v>
      </c>
      <c r="DNF363" s="203" t="s">
        <v>385</v>
      </c>
      <c r="DNG363" s="203" t="s">
        <v>385</v>
      </c>
      <c r="DNH363" s="203" t="s">
        <v>385</v>
      </c>
      <c r="DNI363" s="203" t="s">
        <v>385</v>
      </c>
      <c r="DNJ363" s="203" t="s">
        <v>385</v>
      </c>
      <c r="DNK363" s="203" t="s">
        <v>385</v>
      </c>
      <c r="DNL363" s="203" t="s">
        <v>385</v>
      </c>
      <c r="DNM363" s="203" t="s">
        <v>385</v>
      </c>
      <c r="DNN363" s="203" t="s">
        <v>385</v>
      </c>
      <c r="DNO363" s="203" t="s">
        <v>385</v>
      </c>
      <c r="DNP363" s="203" t="s">
        <v>385</v>
      </c>
      <c r="DNQ363" s="203" t="s">
        <v>385</v>
      </c>
      <c r="DNR363" s="203" t="s">
        <v>385</v>
      </c>
      <c r="DNS363" s="203" t="s">
        <v>385</v>
      </c>
      <c r="DNT363" s="203" t="s">
        <v>385</v>
      </c>
      <c r="DNU363" s="203" t="s">
        <v>385</v>
      </c>
      <c r="DNV363" s="203" t="s">
        <v>385</v>
      </c>
      <c r="DNW363" s="203" t="s">
        <v>385</v>
      </c>
      <c r="DNX363" s="203" t="s">
        <v>385</v>
      </c>
      <c r="DNY363" s="203" t="s">
        <v>385</v>
      </c>
      <c r="DNZ363" s="203" t="s">
        <v>385</v>
      </c>
      <c r="DOA363" s="203" t="s">
        <v>385</v>
      </c>
      <c r="DOB363" s="203" t="s">
        <v>385</v>
      </c>
      <c r="DOC363" s="203" t="s">
        <v>385</v>
      </c>
      <c r="DOD363" s="203" t="s">
        <v>385</v>
      </c>
      <c r="DOE363" s="203" t="s">
        <v>385</v>
      </c>
      <c r="DOF363" s="203" t="s">
        <v>385</v>
      </c>
      <c r="DOG363" s="203" t="s">
        <v>385</v>
      </c>
      <c r="DOH363" s="203" t="s">
        <v>385</v>
      </c>
      <c r="DOI363" s="203" t="s">
        <v>385</v>
      </c>
      <c r="DOJ363" s="203" t="s">
        <v>385</v>
      </c>
      <c r="DOK363" s="203" t="s">
        <v>385</v>
      </c>
      <c r="DOL363" s="203" t="s">
        <v>385</v>
      </c>
      <c r="DOM363" s="203" t="s">
        <v>385</v>
      </c>
      <c r="DON363" s="203" t="s">
        <v>385</v>
      </c>
      <c r="DOO363" s="203" t="s">
        <v>385</v>
      </c>
      <c r="DOP363" s="203" t="s">
        <v>385</v>
      </c>
      <c r="DOQ363" s="203" t="s">
        <v>385</v>
      </c>
      <c r="DOR363" s="203" t="s">
        <v>385</v>
      </c>
      <c r="DOS363" s="203" t="s">
        <v>385</v>
      </c>
      <c r="DOT363" s="203" t="s">
        <v>385</v>
      </c>
      <c r="DOU363" s="203" t="s">
        <v>385</v>
      </c>
      <c r="DOV363" s="203" t="s">
        <v>385</v>
      </c>
      <c r="DOW363" s="203" t="s">
        <v>385</v>
      </c>
      <c r="DOX363" s="203" t="s">
        <v>385</v>
      </c>
      <c r="DOY363" s="203" t="s">
        <v>385</v>
      </c>
      <c r="DOZ363" s="203" t="s">
        <v>385</v>
      </c>
      <c r="DPA363" s="203" t="s">
        <v>385</v>
      </c>
      <c r="DPB363" s="203" t="s">
        <v>385</v>
      </c>
      <c r="DPC363" s="203" t="s">
        <v>385</v>
      </c>
      <c r="DPD363" s="203" t="s">
        <v>385</v>
      </c>
      <c r="DPE363" s="203" t="s">
        <v>385</v>
      </c>
      <c r="DPF363" s="203" t="s">
        <v>385</v>
      </c>
      <c r="DPG363" s="203" t="s">
        <v>385</v>
      </c>
      <c r="DPH363" s="203" t="s">
        <v>385</v>
      </c>
      <c r="DPI363" s="203" t="s">
        <v>385</v>
      </c>
      <c r="DPJ363" s="203" t="s">
        <v>385</v>
      </c>
      <c r="DPK363" s="203" t="s">
        <v>385</v>
      </c>
      <c r="DPL363" s="203" t="s">
        <v>385</v>
      </c>
      <c r="DPM363" s="203" t="s">
        <v>385</v>
      </c>
      <c r="DPN363" s="203" t="s">
        <v>385</v>
      </c>
      <c r="DPO363" s="203" t="s">
        <v>385</v>
      </c>
      <c r="DPP363" s="203" t="s">
        <v>385</v>
      </c>
      <c r="DPQ363" s="203" t="s">
        <v>385</v>
      </c>
      <c r="DPR363" s="203" t="s">
        <v>385</v>
      </c>
      <c r="DPS363" s="203" t="s">
        <v>385</v>
      </c>
      <c r="DPT363" s="203" t="s">
        <v>385</v>
      </c>
      <c r="DPU363" s="203" t="s">
        <v>385</v>
      </c>
      <c r="DPV363" s="203" t="s">
        <v>385</v>
      </c>
      <c r="DPW363" s="203" t="s">
        <v>385</v>
      </c>
      <c r="DPX363" s="203" t="s">
        <v>385</v>
      </c>
      <c r="DPY363" s="203" t="s">
        <v>385</v>
      </c>
      <c r="DPZ363" s="203" t="s">
        <v>385</v>
      </c>
      <c r="DQA363" s="203" t="s">
        <v>385</v>
      </c>
      <c r="DQB363" s="203" t="s">
        <v>385</v>
      </c>
      <c r="DQC363" s="203" t="s">
        <v>385</v>
      </c>
      <c r="DQD363" s="203" t="s">
        <v>385</v>
      </c>
      <c r="DQE363" s="203" t="s">
        <v>385</v>
      </c>
      <c r="DQF363" s="203" t="s">
        <v>385</v>
      </c>
      <c r="DQG363" s="203" t="s">
        <v>385</v>
      </c>
      <c r="DQH363" s="203" t="s">
        <v>385</v>
      </c>
      <c r="DQI363" s="203" t="s">
        <v>385</v>
      </c>
      <c r="DQJ363" s="203" t="s">
        <v>385</v>
      </c>
      <c r="DQK363" s="203" t="s">
        <v>385</v>
      </c>
      <c r="DQL363" s="203" t="s">
        <v>385</v>
      </c>
      <c r="DQM363" s="203" t="s">
        <v>385</v>
      </c>
      <c r="DQN363" s="203" t="s">
        <v>385</v>
      </c>
      <c r="DQO363" s="203" t="s">
        <v>385</v>
      </c>
      <c r="DQP363" s="203" t="s">
        <v>385</v>
      </c>
      <c r="DQQ363" s="203" t="s">
        <v>385</v>
      </c>
      <c r="DQR363" s="203" t="s">
        <v>385</v>
      </c>
      <c r="DQS363" s="203" t="s">
        <v>385</v>
      </c>
      <c r="DQT363" s="203" t="s">
        <v>385</v>
      </c>
      <c r="DQU363" s="203" t="s">
        <v>385</v>
      </c>
      <c r="DQV363" s="203" t="s">
        <v>385</v>
      </c>
      <c r="DQW363" s="203" t="s">
        <v>385</v>
      </c>
      <c r="DQX363" s="203" t="s">
        <v>385</v>
      </c>
      <c r="DQY363" s="203" t="s">
        <v>385</v>
      </c>
      <c r="DQZ363" s="203" t="s">
        <v>385</v>
      </c>
      <c r="DRA363" s="203" t="s">
        <v>385</v>
      </c>
      <c r="DRB363" s="203" t="s">
        <v>385</v>
      </c>
      <c r="DRC363" s="203" t="s">
        <v>385</v>
      </c>
      <c r="DRD363" s="203" t="s">
        <v>385</v>
      </c>
      <c r="DRE363" s="203" t="s">
        <v>385</v>
      </c>
      <c r="DRF363" s="203" t="s">
        <v>385</v>
      </c>
      <c r="DRG363" s="203" t="s">
        <v>385</v>
      </c>
      <c r="DRH363" s="203" t="s">
        <v>385</v>
      </c>
      <c r="DRI363" s="203" t="s">
        <v>385</v>
      </c>
      <c r="DRJ363" s="203" t="s">
        <v>385</v>
      </c>
      <c r="DRK363" s="203" t="s">
        <v>385</v>
      </c>
      <c r="DRL363" s="203" t="s">
        <v>385</v>
      </c>
      <c r="DRM363" s="203" t="s">
        <v>385</v>
      </c>
      <c r="DRN363" s="203" t="s">
        <v>385</v>
      </c>
      <c r="DRO363" s="203" t="s">
        <v>385</v>
      </c>
      <c r="DRP363" s="203" t="s">
        <v>385</v>
      </c>
      <c r="DRQ363" s="203" t="s">
        <v>385</v>
      </c>
      <c r="DRR363" s="203" t="s">
        <v>385</v>
      </c>
      <c r="DRS363" s="203" t="s">
        <v>385</v>
      </c>
      <c r="DRT363" s="203" t="s">
        <v>385</v>
      </c>
      <c r="DRU363" s="203" t="s">
        <v>385</v>
      </c>
      <c r="DRV363" s="203" t="s">
        <v>385</v>
      </c>
      <c r="DRW363" s="203" t="s">
        <v>385</v>
      </c>
      <c r="DRX363" s="203" t="s">
        <v>385</v>
      </c>
      <c r="DRY363" s="203" t="s">
        <v>385</v>
      </c>
      <c r="DRZ363" s="203" t="s">
        <v>385</v>
      </c>
      <c r="DSA363" s="203" t="s">
        <v>385</v>
      </c>
      <c r="DSB363" s="203" t="s">
        <v>385</v>
      </c>
      <c r="DSC363" s="203" t="s">
        <v>385</v>
      </c>
      <c r="DSD363" s="203" t="s">
        <v>385</v>
      </c>
      <c r="DSE363" s="203" t="s">
        <v>385</v>
      </c>
      <c r="DSF363" s="203" t="s">
        <v>385</v>
      </c>
      <c r="DSG363" s="203" t="s">
        <v>385</v>
      </c>
      <c r="DSH363" s="203" t="s">
        <v>385</v>
      </c>
      <c r="DSI363" s="203" t="s">
        <v>385</v>
      </c>
      <c r="DSJ363" s="203" t="s">
        <v>385</v>
      </c>
      <c r="DSK363" s="203" t="s">
        <v>385</v>
      </c>
      <c r="DSL363" s="203" t="s">
        <v>385</v>
      </c>
      <c r="DSM363" s="203" t="s">
        <v>385</v>
      </c>
      <c r="DSN363" s="203" t="s">
        <v>385</v>
      </c>
      <c r="DSO363" s="203" t="s">
        <v>385</v>
      </c>
      <c r="DSP363" s="203" t="s">
        <v>385</v>
      </c>
      <c r="DSQ363" s="203" t="s">
        <v>385</v>
      </c>
      <c r="DSR363" s="203" t="s">
        <v>385</v>
      </c>
      <c r="DSS363" s="203" t="s">
        <v>385</v>
      </c>
      <c r="DST363" s="203" t="s">
        <v>385</v>
      </c>
      <c r="DSU363" s="203" t="s">
        <v>385</v>
      </c>
      <c r="DSV363" s="203" t="s">
        <v>385</v>
      </c>
      <c r="DSW363" s="203" t="s">
        <v>385</v>
      </c>
      <c r="DSX363" s="203" t="s">
        <v>385</v>
      </c>
      <c r="DSY363" s="203" t="s">
        <v>385</v>
      </c>
      <c r="DSZ363" s="203" t="s">
        <v>385</v>
      </c>
      <c r="DTA363" s="203" t="s">
        <v>385</v>
      </c>
      <c r="DTB363" s="203" t="s">
        <v>385</v>
      </c>
      <c r="DTC363" s="203" t="s">
        <v>385</v>
      </c>
      <c r="DTD363" s="203" t="s">
        <v>385</v>
      </c>
      <c r="DTE363" s="203" t="s">
        <v>385</v>
      </c>
      <c r="DTF363" s="203" t="s">
        <v>385</v>
      </c>
      <c r="DTG363" s="203" t="s">
        <v>385</v>
      </c>
      <c r="DTH363" s="203" t="s">
        <v>385</v>
      </c>
      <c r="DTI363" s="203" t="s">
        <v>385</v>
      </c>
      <c r="DTJ363" s="203" t="s">
        <v>385</v>
      </c>
      <c r="DTK363" s="203" t="s">
        <v>385</v>
      </c>
      <c r="DTL363" s="203" t="s">
        <v>385</v>
      </c>
      <c r="DTM363" s="203" t="s">
        <v>385</v>
      </c>
      <c r="DTN363" s="203" t="s">
        <v>385</v>
      </c>
      <c r="DTO363" s="203" t="s">
        <v>385</v>
      </c>
      <c r="DTP363" s="203" t="s">
        <v>385</v>
      </c>
      <c r="DTQ363" s="203" t="s">
        <v>385</v>
      </c>
      <c r="DTR363" s="203" t="s">
        <v>385</v>
      </c>
      <c r="DTS363" s="203" t="s">
        <v>385</v>
      </c>
      <c r="DTT363" s="203" t="s">
        <v>385</v>
      </c>
      <c r="DTU363" s="203" t="s">
        <v>385</v>
      </c>
      <c r="DTV363" s="203" t="s">
        <v>385</v>
      </c>
      <c r="DTW363" s="203" t="s">
        <v>385</v>
      </c>
      <c r="DTX363" s="203" t="s">
        <v>385</v>
      </c>
      <c r="DTY363" s="203" t="s">
        <v>385</v>
      </c>
      <c r="DTZ363" s="203" t="s">
        <v>385</v>
      </c>
      <c r="DUA363" s="203" t="s">
        <v>385</v>
      </c>
      <c r="DUB363" s="203" t="s">
        <v>385</v>
      </c>
      <c r="DUC363" s="203" t="s">
        <v>385</v>
      </c>
      <c r="DUD363" s="203" t="s">
        <v>385</v>
      </c>
      <c r="DUE363" s="203" t="s">
        <v>385</v>
      </c>
      <c r="DUF363" s="203" t="s">
        <v>385</v>
      </c>
      <c r="DUG363" s="203" t="s">
        <v>385</v>
      </c>
      <c r="DUH363" s="203" t="s">
        <v>385</v>
      </c>
      <c r="DUI363" s="203" t="s">
        <v>385</v>
      </c>
      <c r="DUJ363" s="203" t="s">
        <v>385</v>
      </c>
      <c r="DUK363" s="203" t="s">
        <v>385</v>
      </c>
      <c r="DUL363" s="203" t="s">
        <v>385</v>
      </c>
      <c r="DUM363" s="203" t="s">
        <v>385</v>
      </c>
      <c r="DUN363" s="203" t="s">
        <v>385</v>
      </c>
      <c r="DUO363" s="203" t="s">
        <v>385</v>
      </c>
      <c r="DUP363" s="203" t="s">
        <v>385</v>
      </c>
      <c r="DUQ363" s="203" t="s">
        <v>385</v>
      </c>
      <c r="DUR363" s="203" t="s">
        <v>385</v>
      </c>
      <c r="DUS363" s="203" t="s">
        <v>385</v>
      </c>
      <c r="DUT363" s="203" t="s">
        <v>385</v>
      </c>
      <c r="DUU363" s="203" t="s">
        <v>385</v>
      </c>
      <c r="DUV363" s="203" t="s">
        <v>385</v>
      </c>
      <c r="DUW363" s="203" t="s">
        <v>385</v>
      </c>
      <c r="DUX363" s="203" t="s">
        <v>385</v>
      </c>
      <c r="DUY363" s="203" t="s">
        <v>385</v>
      </c>
      <c r="DUZ363" s="203" t="s">
        <v>385</v>
      </c>
      <c r="DVA363" s="203" t="s">
        <v>385</v>
      </c>
      <c r="DVB363" s="203" t="s">
        <v>385</v>
      </c>
      <c r="DVC363" s="203" t="s">
        <v>385</v>
      </c>
      <c r="DVD363" s="203" t="s">
        <v>385</v>
      </c>
      <c r="DVE363" s="203" t="s">
        <v>385</v>
      </c>
      <c r="DVF363" s="203" t="s">
        <v>385</v>
      </c>
      <c r="DVG363" s="203" t="s">
        <v>385</v>
      </c>
      <c r="DVH363" s="203" t="s">
        <v>385</v>
      </c>
      <c r="DVI363" s="203" t="s">
        <v>385</v>
      </c>
      <c r="DVJ363" s="203" t="s">
        <v>385</v>
      </c>
      <c r="DVK363" s="203" t="s">
        <v>385</v>
      </c>
      <c r="DVL363" s="203" t="s">
        <v>385</v>
      </c>
      <c r="DVM363" s="203" t="s">
        <v>385</v>
      </c>
      <c r="DVN363" s="203" t="s">
        <v>385</v>
      </c>
      <c r="DVO363" s="203" t="s">
        <v>385</v>
      </c>
      <c r="DVP363" s="203" t="s">
        <v>385</v>
      </c>
      <c r="DVQ363" s="203" t="s">
        <v>385</v>
      </c>
      <c r="DVR363" s="203" t="s">
        <v>385</v>
      </c>
      <c r="DVS363" s="203" t="s">
        <v>385</v>
      </c>
      <c r="DVT363" s="203" t="s">
        <v>385</v>
      </c>
      <c r="DVU363" s="203" t="s">
        <v>385</v>
      </c>
      <c r="DVV363" s="203" t="s">
        <v>385</v>
      </c>
      <c r="DVW363" s="203" t="s">
        <v>385</v>
      </c>
      <c r="DVX363" s="203" t="s">
        <v>385</v>
      </c>
      <c r="DVY363" s="203" t="s">
        <v>385</v>
      </c>
      <c r="DVZ363" s="203" t="s">
        <v>385</v>
      </c>
      <c r="DWA363" s="203" t="s">
        <v>385</v>
      </c>
      <c r="DWB363" s="203" t="s">
        <v>385</v>
      </c>
      <c r="DWC363" s="203" t="s">
        <v>385</v>
      </c>
      <c r="DWD363" s="203" t="s">
        <v>385</v>
      </c>
      <c r="DWE363" s="203" t="s">
        <v>385</v>
      </c>
      <c r="DWF363" s="203" t="s">
        <v>385</v>
      </c>
      <c r="DWG363" s="203" t="s">
        <v>385</v>
      </c>
      <c r="DWH363" s="203" t="s">
        <v>385</v>
      </c>
      <c r="DWI363" s="203" t="s">
        <v>385</v>
      </c>
      <c r="DWJ363" s="203" t="s">
        <v>385</v>
      </c>
      <c r="DWK363" s="203" t="s">
        <v>385</v>
      </c>
      <c r="DWL363" s="203" t="s">
        <v>385</v>
      </c>
      <c r="DWM363" s="203" t="s">
        <v>385</v>
      </c>
      <c r="DWN363" s="203" t="s">
        <v>385</v>
      </c>
      <c r="DWO363" s="203" t="s">
        <v>385</v>
      </c>
      <c r="DWP363" s="203" t="s">
        <v>385</v>
      </c>
      <c r="DWQ363" s="203" t="s">
        <v>385</v>
      </c>
      <c r="DWR363" s="203" t="s">
        <v>385</v>
      </c>
      <c r="DWS363" s="203" t="s">
        <v>385</v>
      </c>
      <c r="DWT363" s="203" t="s">
        <v>385</v>
      </c>
      <c r="DWU363" s="203" t="s">
        <v>385</v>
      </c>
      <c r="DWV363" s="203" t="s">
        <v>385</v>
      </c>
      <c r="DWW363" s="203" t="s">
        <v>385</v>
      </c>
      <c r="DWX363" s="203" t="s">
        <v>385</v>
      </c>
      <c r="DWY363" s="203" t="s">
        <v>385</v>
      </c>
      <c r="DWZ363" s="203" t="s">
        <v>385</v>
      </c>
      <c r="DXA363" s="203" t="s">
        <v>385</v>
      </c>
      <c r="DXB363" s="203" t="s">
        <v>385</v>
      </c>
      <c r="DXC363" s="203" t="s">
        <v>385</v>
      </c>
      <c r="DXD363" s="203" t="s">
        <v>385</v>
      </c>
      <c r="DXE363" s="203" t="s">
        <v>385</v>
      </c>
      <c r="DXF363" s="203" t="s">
        <v>385</v>
      </c>
      <c r="DXG363" s="203" t="s">
        <v>385</v>
      </c>
      <c r="DXH363" s="203" t="s">
        <v>385</v>
      </c>
      <c r="DXI363" s="203" t="s">
        <v>385</v>
      </c>
      <c r="DXJ363" s="203" t="s">
        <v>385</v>
      </c>
      <c r="DXK363" s="203" t="s">
        <v>385</v>
      </c>
      <c r="DXL363" s="203" t="s">
        <v>385</v>
      </c>
      <c r="DXM363" s="203" t="s">
        <v>385</v>
      </c>
      <c r="DXN363" s="203" t="s">
        <v>385</v>
      </c>
      <c r="DXO363" s="203" t="s">
        <v>385</v>
      </c>
      <c r="DXP363" s="203" t="s">
        <v>385</v>
      </c>
      <c r="DXQ363" s="203" t="s">
        <v>385</v>
      </c>
      <c r="DXR363" s="203" t="s">
        <v>385</v>
      </c>
      <c r="DXS363" s="203" t="s">
        <v>385</v>
      </c>
      <c r="DXT363" s="203" t="s">
        <v>385</v>
      </c>
      <c r="DXU363" s="203" t="s">
        <v>385</v>
      </c>
      <c r="DXV363" s="203" t="s">
        <v>385</v>
      </c>
      <c r="DXW363" s="203" t="s">
        <v>385</v>
      </c>
      <c r="DXX363" s="203" t="s">
        <v>385</v>
      </c>
      <c r="DXY363" s="203" t="s">
        <v>385</v>
      </c>
      <c r="DXZ363" s="203" t="s">
        <v>385</v>
      </c>
      <c r="DYA363" s="203" t="s">
        <v>385</v>
      </c>
      <c r="DYB363" s="203" t="s">
        <v>385</v>
      </c>
      <c r="DYC363" s="203" t="s">
        <v>385</v>
      </c>
      <c r="DYD363" s="203" t="s">
        <v>385</v>
      </c>
      <c r="DYE363" s="203" t="s">
        <v>385</v>
      </c>
      <c r="DYF363" s="203" t="s">
        <v>385</v>
      </c>
      <c r="DYG363" s="203" t="s">
        <v>385</v>
      </c>
      <c r="DYH363" s="203" t="s">
        <v>385</v>
      </c>
      <c r="DYI363" s="203" t="s">
        <v>385</v>
      </c>
      <c r="DYJ363" s="203" t="s">
        <v>385</v>
      </c>
      <c r="DYK363" s="203" t="s">
        <v>385</v>
      </c>
      <c r="DYL363" s="203" t="s">
        <v>385</v>
      </c>
      <c r="DYM363" s="203" t="s">
        <v>385</v>
      </c>
      <c r="DYN363" s="203" t="s">
        <v>385</v>
      </c>
      <c r="DYO363" s="203" t="s">
        <v>385</v>
      </c>
      <c r="DYP363" s="203" t="s">
        <v>385</v>
      </c>
      <c r="DYQ363" s="203" t="s">
        <v>385</v>
      </c>
      <c r="DYR363" s="203" t="s">
        <v>385</v>
      </c>
      <c r="DYS363" s="203" t="s">
        <v>385</v>
      </c>
      <c r="DYT363" s="203" t="s">
        <v>385</v>
      </c>
      <c r="DYU363" s="203" t="s">
        <v>385</v>
      </c>
      <c r="DYV363" s="203" t="s">
        <v>385</v>
      </c>
      <c r="DYW363" s="203" t="s">
        <v>385</v>
      </c>
      <c r="DYX363" s="203" t="s">
        <v>385</v>
      </c>
      <c r="DYY363" s="203" t="s">
        <v>385</v>
      </c>
      <c r="DYZ363" s="203" t="s">
        <v>385</v>
      </c>
      <c r="DZA363" s="203" t="s">
        <v>385</v>
      </c>
      <c r="DZB363" s="203" t="s">
        <v>385</v>
      </c>
      <c r="DZC363" s="203" t="s">
        <v>385</v>
      </c>
      <c r="DZD363" s="203" t="s">
        <v>385</v>
      </c>
      <c r="DZE363" s="203" t="s">
        <v>385</v>
      </c>
      <c r="DZF363" s="203" t="s">
        <v>385</v>
      </c>
      <c r="DZG363" s="203" t="s">
        <v>385</v>
      </c>
      <c r="DZH363" s="203" t="s">
        <v>385</v>
      </c>
      <c r="DZI363" s="203" t="s">
        <v>385</v>
      </c>
      <c r="DZJ363" s="203" t="s">
        <v>385</v>
      </c>
      <c r="DZK363" s="203" t="s">
        <v>385</v>
      </c>
      <c r="DZL363" s="203" t="s">
        <v>385</v>
      </c>
      <c r="DZM363" s="203" t="s">
        <v>385</v>
      </c>
      <c r="DZN363" s="203" t="s">
        <v>385</v>
      </c>
      <c r="DZO363" s="203" t="s">
        <v>385</v>
      </c>
      <c r="DZP363" s="203" t="s">
        <v>385</v>
      </c>
      <c r="DZQ363" s="203" t="s">
        <v>385</v>
      </c>
      <c r="DZR363" s="203" t="s">
        <v>385</v>
      </c>
      <c r="DZS363" s="203" t="s">
        <v>385</v>
      </c>
      <c r="DZT363" s="203" t="s">
        <v>385</v>
      </c>
      <c r="DZU363" s="203" t="s">
        <v>385</v>
      </c>
      <c r="DZV363" s="203" t="s">
        <v>385</v>
      </c>
      <c r="DZW363" s="203" t="s">
        <v>385</v>
      </c>
      <c r="DZX363" s="203" t="s">
        <v>385</v>
      </c>
      <c r="DZY363" s="203" t="s">
        <v>385</v>
      </c>
      <c r="DZZ363" s="203" t="s">
        <v>385</v>
      </c>
      <c r="EAA363" s="203" t="s">
        <v>385</v>
      </c>
      <c r="EAB363" s="203" t="s">
        <v>385</v>
      </c>
      <c r="EAC363" s="203" t="s">
        <v>385</v>
      </c>
      <c r="EAD363" s="203" t="s">
        <v>385</v>
      </c>
      <c r="EAE363" s="203" t="s">
        <v>385</v>
      </c>
      <c r="EAF363" s="203" t="s">
        <v>385</v>
      </c>
      <c r="EAG363" s="203" t="s">
        <v>385</v>
      </c>
      <c r="EAH363" s="203" t="s">
        <v>385</v>
      </c>
      <c r="EAI363" s="203" t="s">
        <v>385</v>
      </c>
      <c r="EAJ363" s="203" t="s">
        <v>385</v>
      </c>
      <c r="EAK363" s="203" t="s">
        <v>385</v>
      </c>
      <c r="EAL363" s="203" t="s">
        <v>385</v>
      </c>
      <c r="EAM363" s="203" t="s">
        <v>385</v>
      </c>
      <c r="EAN363" s="203" t="s">
        <v>385</v>
      </c>
      <c r="EAO363" s="203" t="s">
        <v>385</v>
      </c>
      <c r="EAP363" s="203" t="s">
        <v>385</v>
      </c>
      <c r="EAQ363" s="203" t="s">
        <v>385</v>
      </c>
      <c r="EAR363" s="203" t="s">
        <v>385</v>
      </c>
      <c r="EAS363" s="203" t="s">
        <v>385</v>
      </c>
      <c r="EAT363" s="203" t="s">
        <v>385</v>
      </c>
      <c r="EAU363" s="203" t="s">
        <v>385</v>
      </c>
      <c r="EAV363" s="203" t="s">
        <v>385</v>
      </c>
      <c r="EAW363" s="203" t="s">
        <v>385</v>
      </c>
      <c r="EAX363" s="203" t="s">
        <v>385</v>
      </c>
      <c r="EAY363" s="203" t="s">
        <v>385</v>
      </c>
      <c r="EAZ363" s="203" t="s">
        <v>385</v>
      </c>
      <c r="EBA363" s="203" t="s">
        <v>385</v>
      </c>
      <c r="EBB363" s="203" t="s">
        <v>385</v>
      </c>
      <c r="EBC363" s="203" t="s">
        <v>385</v>
      </c>
      <c r="EBD363" s="203" t="s">
        <v>385</v>
      </c>
      <c r="EBE363" s="203" t="s">
        <v>385</v>
      </c>
      <c r="EBF363" s="203" t="s">
        <v>385</v>
      </c>
      <c r="EBG363" s="203" t="s">
        <v>385</v>
      </c>
      <c r="EBH363" s="203" t="s">
        <v>385</v>
      </c>
      <c r="EBI363" s="203" t="s">
        <v>385</v>
      </c>
      <c r="EBJ363" s="203" t="s">
        <v>385</v>
      </c>
      <c r="EBK363" s="203" t="s">
        <v>385</v>
      </c>
      <c r="EBL363" s="203" t="s">
        <v>385</v>
      </c>
      <c r="EBM363" s="203" t="s">
        <v>385</v>
      </c>
      <c r="EBN363" s="203" t="s">
        <v>385</v>
      </c>
      <c r="EBO363" s="203" t="s">
        <v>385</v>
      </c>
      <c r="EBP363" s="203" t="s">
        <v>385</v>
      </c>
      <c r="EBQ363" s="203" t="s">
        <v>385</v>
      </c>
      <c r="EBR363" s="203" t="s">
        <v>385</v>
      </c>
      <c r="EBS363" s="203" t="s">
        <v>385</v>
      </c>
      <c r="EBT363" s="203" t="s">
        <v>385</v>
      </c>
      <c r="EBU363" s="203" t="s">
        <v>385</v>
      </c>
      <c r="EBV363" s="203" t="s">
        <v>385</v>
      </c>
      <c r="EBW363" s="203" t="s">
        <v>385</v>
      </c>
      <c r="EBX363" s="203" t="s">
        <v>385</v>
      </c>
      <c r="EBY363" s="203" t="s">
        <v>385</v>
      </c>
      <c r="EBZ363" s="203" t="s">
        <v>385</v>
      </c>
      <c r="ECA363" s="203" t="s">
        <v>385</v>
      </c>
      <c r="ECB363" s="203" t="s">
        <v>385</v>
      </c>
      <c r="ECC363" s="203" t="s">
        <v>385</v>
      </c>
      <c r="ECD363" s="203" t="s">
        <v>385</v>
      </c>
      <c r="ECE363" s="203" t="s">
        <v>385</v>
      </c>
      <c r="ECF363" s="203" t="s">
        <v>385</v>
      </c>
      <c r="ECG363" s="203" t="s">
        <v>385</v>
      </c>
      <c r="ECH363" s="203" t="s">
        <v>385</v>
      </c>
      <c r="ECI363" s="203" t="s">
        <v>385</v>
      </c>
      <c r="ECJ363" s="203" t="s">
        <v>385</v>
      </c>
      <c r="ECK363" s="203" t="s">
        <v>385</v>
      </c>
      <c r="ECL363" s="203" t="s">
        <v>385</v>
      </c>
      <c r="ECM363" s="203" t="s">
        <v>385</v>
      </c>
      <c r="ECN363" s="203" t="s">
        <v>385</v>
      </c>
      <c r="ECO363" s="203" t="s">
        <v>385</v>
      </c>
      <c r="ECP363" s="203" t="s">
        <v>385</v>
      </c>
      <c r="ECQ363" s="203" t="s">
        <v>385</v>
      </c>
      <c r="ECR363" s="203" t="s">
        <v>385</v>
      </c>
      <c r="ECS363" s="203" t="s">
        <v>385</v>
      </c>
      <c r="ECT363" s="203" t="s">
        <v>385</v>
      </c>
      <c r="ECU363" s="203" t="s">
        <v>385</v>
      </c>
      <c r="ECV363" s="203" t="s">
        <v>385</v>
      </c>
      <c r="ECW363" s="203" t="s">
        <v>385</v>
      </c>
      <c r="ECX363" s="203" t="s">
        <v>385</v>
      </c>
      <c r="ECY363" s="203" t="s">
        <v>385</v>
      </c>
      <c r="ECZ363" s="203" t="s">
        <v>385</v>
      </c>
      <c r="EDA363" s="203" t="s">
        <v>385</v>
      </c>
      <c r="EDB363" s="203" t="s">
        <v>385</v>
      </c>
      <c r="EDC363" s="203" t="s">
        <v>385</v>
      </c>
      <c r="EDD363" s="203" t="s">
        <v>385</v>
      </c>
      <c r="EDE363" s="203" t="s">
        <v>385</v>
      </c>
      <c r="EDF363" s="203" t="s">
        <v>385</v>
      </c>
      <c r="EDG363" s="203" t="s">
        <v>385</v>
      </c>
      <c r="EDH363" s="203" t="s">
        <v>385</v>
      </c>
      <c r="EDI363" s="203" t="s">
        <v>385</v>
      </c>
      <c r="EDJ363" s="203" t="s">
        <v>385</v>
      </c>
      <c r="EDK363" s="203" t="s">
        <v>385</v>
      </c>
      <c r="EDL363" s="203" t="s">
        <v>385</v>
      </c>
      <c r="EDM363" s="203" t="s">
        <v>385</v>
      </c>
      <c r="EDN363" s="203" t="s">
        <v>385</v>
      </c>
      <c r="EDO363" s="203" t="s">
        <v>385</v>
      </c>
      <c r="EDP363" s="203" t="s">
        <v>385</v>
      </c>
      <c r="EDQ363" s="203" t="s">
        <v>385</v>
      </c>
      <c r="EDR363" s="203" t="s">
        <v>385</v>
      </c>
      <c r="EDS363" s="203" t="s">
        <v>385</v>
      </c>
      <c r="EDT363" s="203" t="s">
        <v>385</v>
      </c>
      <c r="EDU363" s="203" t="s">
        <v>385</v>
      </c>
      <c r="EDV363" s="203" t="s">
        <v>385</v>
      </c>
      <c r="EDW363" s="203" t="s">
        <v>385</v>
      </c>
      <c r="EDX363" s="203" t="s">
        <v>385</v>
      </c>
      <c r="EDY363" s="203" t="s">
        <v>385</v>
      </c>
      <c r="EDZ363" s="203" t="s">
        <v>385</v>
      </c>
      <c r="EEA363" s="203" t="s">
        <v>385</v>
      </c>
      <c r="EEB363" s="203" t="s">
        <v>385</v>
      </c>
      <c r="EEC363" s="203" t="s">
        <v>385</v>
      </c>
      <c r="EED363" s="203" t="s">
        <v>385</v>
      </c>
      <c r="EEE363" s="203" t="s">
        <v>385</v>
      </c>
      <c r="EEF363" s="203" t="s">
        <v>385</v>
      </c>
      <c r="EEG363" s="203" t="s">
        <v>385</v>
      </c>
      <c r="EEH363" s="203" t="s">
        <v>385</v>
      </c>
      <c r="EEI363" s="203" t="s">
        <v>385</v>
      </c>
      <c r="EEJ363" s="203" t="s">
        <v>385</v>
      </c>
      <c r="EEK363" s="203" t="s">
        <v>385</v>
      </c>
      <c r="EEL363" s="203" t="s">
        <v>385</v>
      </c>
      <c r="EEM363" s="203" t="s">
        <v>385</v>
      </c>
      <c r="EEN363" s="203" t="s">
        <v>385</v>
      </c>
      <c r="EEO363" s="203" t="s">
        <v>385</v>
      </c>
      <c r="EEP363" s="203" t="s">
        <v>385</v>
      </c>
      <c r="EEQ363" s="203" t="s">
        <v>385</v>
      </c>
      <c r="EER363" s="203" t="s">
        <v>385</v>
      </c>
      <c r="EES363" s="203" t="s">
        <v>385</v>
      </c>
      <c r="EET363" s="203" t="s">
        <v>385</v>
      </c>
      <c r="EEU363" s="203" t="s">
        <v>385</v>
      </c>
      <c r="EEV363" s="203" t="s">
        <v>385</v>
      </c>
      <c r="EEW363" s="203" t="s">
        <v>385</v>
      </c>
      <c r="EEX363" s="203" t="s">
        <v>385</v>
      </c>
      <c r="EEY363" s="203" t="s">
        <v>385</v>
      </c>
      <c r="EEZ363" s="203" t="s">
        <v>385</v>
      </c>
      <c r="EFA363" s="203" t="s">
        <v>385</v>
      </c>
      <c r="EFB363" s="203" t="s">
        <v>385</v>
      </c>
      <c r="EFC363" s="203" t="s">
        <v>385</v>
      </c>
      <c r="EFD363" s="203" t="s">
        <v>385</v>
      </c>
      <c r="EFE363" s="203" t="s">
        <v>385</v>
      </c>
      <c r="EFF363" s="203" t="s">
        <v>385</v>
      </c>
      <c r="EFG363" s="203" t="s">
        <v>385</v>
      </c>
      <c r="EFH363" s="203" t="s">
        <v>385</v>
      </c>
      <c r="EFI363" s="203" t="s">
        <v>385</v>
      </c>
      <c r="EFJ363" s="203" t="s">
        <v>385</v>
      </c>
      <c r="EFK363" s="203" t="s">
        <v>385</v>
      </c>
      <c r="EFL363" s="203" t="s">
        <v>385</v>
      </c>
      <c r="EFM363" s="203" t="s">
        <v>385</v>
      </c>
      <c r="EFN363" s="203" t="s">
        <v>385</v>
      </c>
      <c r="EFO363" s="203" t="s">
        <v>385</v>
      </c>
      <c r="EFP363" s="203" t="s">
        <v>385</v>
      </c>
      <c r="EFQ363" s="203" t="s">
        <v>385</v>
      </c>
      <c r="EFR363" s="203" t="s">
        <v>385</v>
      </c>
      <c r="EFS363" s="203" t="s">
        <v>385</v>
      </c>
      <c r="EFT363" s="203" t="s">
        <v>385</v>
      </c>
      <c r="EFU363" s="203" t="s">
        <v>385</v>
      </c>
      <c r="EFV363" s="203" t="s">
        <v>385</v>
      </c>
      <c r="EFW363" s="203" t="s">
        <v>385</v>
      </c>
      <c r="EFX363" s="203" t="s">
        <v>385</v>
      </c>
      <c r="EFY363" s="203" t="s">
        <v>385</v>
      </c>
      <c r="EFZ363" s="203" t="s">
        <v>385</v>
      </c>
      <c r="EGA363" s="203" t="s">
        <v>385</v>
      </c>
      <c r="EGB363" s="203" t="s">
        <v>385</v>
      </c>
      <c r="EGC363" s="203" t="s">
        <v>385</v>
      </c>
      <c r="EGD363" s="203" t="s">
        <v>385</v>
      </c>
      <c r="EGE363" s="203" t="s">
        <v>385</v>
      </c>
      <c r="EGF363" s="203" t="s">
        <v>385</v>
      </c>
      <c r="EGG363" s="203" t="s">
        <v>385</v>
      </c>
      <c r="EGH363" s="203" t="s">
        <v>385</v>
      </c>
      <c r="EGI363" s="203" t="s">
        <v>385</v>
      </c>
      <c r="EGJ363" s="203" t="s">
        <v>385</v>
      </c>
      <c r="EGK363" s="203" t="s">
        <v>385</v>
      </c>
      <c r="EGL363" s="203" t="s">
        <v>385</v>
      </c>
      <c r="EGM363" s="203" t="s">
        <v>385</v>
      </c>
      <c r="EGN363" s="203" t="s">
        <v>385</v>
      </c>
      <c r="EGO363" s="203" t="s">
        <v>385</v>
      </c>
      <c r="EGP363" s="203" t="s">
        <v>385</v>
      </c>
      <c r="EGQ363" s="203" t="s">
        <v>385</v>
      </c>
      <c r="EGR363" s="203" t="s">
        <v>385</v>
      </c>
      <c r="EGS363" s="203" t="s">
        <v>385</v>
      </c>
      <c r="EGT363" s="203" t="s">
        <v>385</v>
      </c>
      <c r="EGU363" s="203" t="s">
        <v>385</v>
      </c>
      <c r="EGV363" s="203" t="s">
        <v>385</v>
      </c>
      <c r="EGW363" s="203" t="s">
        <v>385</v>
      </c>
      <c r="EGX363" s="203" t="s">
        <v>385</v>
      </c>
      <c r="EGY363" s="203" t="s">
        <v>385</v>
      </c>
      <c r="EGZ363" s="203" t="s">
        <v>385</v>
      </c>
      <c r="EHA363" s="203" t="s">
        <v>385</v>
      </c>
      <c r="EHB363" s="203" t="s">
        <v>385</v>
      </c>
      <c r="EHC363" s="203" t="s">
        <v>385</v>
      </c>
      <c r="EHD363" s="203" t="s">
        <v>385</v>
      </c>
      <c r="EHE363" s="203" t="s">
        <v>385</v>
      </c>
      <c r="EHF363" s="203" t="s">
        <v>385</v>
      </c>
      <c r="EHG363" s="203" t="s">
        <v>385</v>
      </c>
      <c r="EHH363" s="203" t="s">
        <v>385</v>
      </c>
      <c r="EHI363" s="203" t="s">
        <v>385</v>
      </c>
      <c r="EHJ363" s="203" t="s">
        <v>385</v>
      </c>
      <c r="EHK363" s="203" t="s">
        <v>385</v>
      </c>
      <c r="EHL363" s="203" t="s">
        <v>385</v>
      </c>
      <c r="EHM363" s="203" t="s">
        <v>385</v>
      </c>
      <c r="EHN363" s="203" t="s">
        <v>385</v>
      </c>
      <c r="EHO363" s="203" t="s">
        <v>385</v>
      </c>
      <c r="EHP363" s="203" t="s">
        <v>385</v>
      </c>
      <c r="EHQ363" s="203" t="s">
        <v>385</v>
      </c>
      <c r="EHR363" s="203" t="s">
        <v>385</v>
      </c>
      <c r="EHS363" s="203" t="s">
        <v>385</v>
      </c>
      <c r="EHT363" s="203" t="s">
        <v>385</v>
      </c>
      <c r="EHU363" s="203" t="s">
        <v>385</v>
      </c>
      <c r="EHV363" s="203" t="s">
        <v>385</v>
      </c>
      <c r="EHW363" s="203" t="s">
        <v>385</v>
      </c>
      <c r="EHX363" s="203" t="s">
        <v>385</v>
      </c>
      <c r="EHY363" s="203" t="s">
        <v>385</v>
      </c>
      <c r="EHZ363" s="203" t="s">
        <v>385</v>
      </c>
      <c r="EIA363" s="203" t="s">
        <v>385</v>
      </c>
      <c r="EIB363" s="203" t="s">
        <v>385</v>
      </c>
      <c r="EIC363" s="203" t="s">
        <v>385</v>
      </c>
      <c r="EID363" s="203" t="s">
        <v>385</v>
      </c>
      <c r="EIE363" s="203" t="s">
        <v>385</v>
      </c>
      <c r="EIF363" s="203" t="s">
        <v>385</v>
      </c>
      <c r="EIG363" s="203" t="s">
        <v>385</v>
      </c>
      <c r="EIH363" s="203" t="s">
        <v>385</v>
      </c>
      <c r="EII363" s="203" t="s">
        <v>385</v>
      </c>
      <c r="EIJ363" s="203" t="s">
        <v>385</v>
      </c>
      <c r="EIK363" s="203" t="s">
        <v>385</v>
      </c>
      <c r="EIL363" s="203" t="s">
        <v>385</v>
      </c>
      <c r="EIM363" s="203" t="s">
        <v>385</v>
      </c>
      <c r="EIN363" s="203" t="s">
        <v>385</v>
      </c>
      <c r="EIO363" s="203" t="s">
        <v>385</v>
      </c>
      <c r="EIP363" s="203" t="s">
        <v>385</v>
      </c>
      <c r="EIQ363" s="203" t="s">
        <v>385</v>
      </c>
      <c r="EIR363" s="203" t="s">
        <v>385</v>
      </c>
      <c r="EIS363" s="203" t="s">
        <v>385</v>
      </c>
      <c r="EIT363" s="203" t="s">
        <v>385</v>
      </c>
      <c r="EIU363" s="203" t="s">
        <v>385</v>
      </c>
      <c r="EIV363" s="203" t="s">
        <v>385</v>
      </c>
      <c r="EIW363" s="203" t="s">
        <v>385</v>
      </c>
      <c r="EIX363" s="203" t="s">
        <v>385</v>
      </c>
      <c r="EIY363" s="203" t="s">
        <v>385</v>
      </c>
      <c r="EIZ363" s="203" t="s">
        <v>385</v>
      </c>
      <c r="EJA363" s="203" t="s">
        <v>385</v>
      </c>
      <c r="EJB363" s="203" t="s">
        <v>385</v>
      </c>
      <c r="EJC363" s="203" t="s">
        <v>385</v>
      </c>
      <c r="EJD363" s="203" t="s">
        <v>385</v>
      </c>
      <c r="EJE363" s="203" t="s">
        <v>385</v>
      </c>
      <c r="EJF363" s="203" t="s">
        <v>385</v>
      </c>
      <c r="EJG363" s="203" t="s">
        <v>385</v>
      </c>
      <c r="EJH363" s="203" t="s">
        <v>385</v>
      </c>
      <c r="EJI363" s="203" t="s">
        <v>385</v>
      </c>
      <c r="EJJ363" s="203" t="s">
        <v>385</v>
      </c>
      <c r="EJK363" s="203" t="s">
        <v>385</v>
      </c>
      <c r="EJL363" s="203" t="s">
        <v>385</v>
      </c>
      <c r="EJM363" s="203" t="s">
        <v>385</v>
      </c>
      <c r="EJN363" s="203" t="s">
        <v>385</v>
      </c>
      <c r="EJO363" s="203" t="s">
        <v>385</v>
      </c>
      <c r="EJP363" s="203" t="s">
        <v>385</v>
      </c>
      <c r="EJQ363" s="203" t="s">
        <v>385</v>
      </c>
      <c r="EJR363" s="203" t="s">
        <v>385</v>
      </c>
      <c r="EJS363" s="203" t="s">
        <v>385</v>
      </c>
      <c r="EJT363" s="203" t="s">
        <v>385</v>
      </c>
      <c r="EJU363" s="203" t="s">
        <v>385</v>
      </c>
      <c r="EJV363" s="203" t="s">
        <v>385</v>
      </c>
      <c r="EJW363" s="203" t="s">
        <v>385</v>
      </c>
      <c r="EJX363" s="203" t="s">
        <v>385</v>
      </c>
      <c r="EJY363" s="203" t="s">
        <v>385</v>
      </c>
      <c r="EJZ363" s="203" t="s">
        <v>385</v>
      </c>
      <c r="EKA363" s="203" t="s">
        <v>385</v>
      </c>
      <c r="EKB363" s="203" t="s">
        <v>385</v>
      </c>
      <c r="EKC363" s="203" t="s">
        <v>385</v>
      </c>
      <c r="EKD363" s="203" t="s">
        <v>385</v>
      </c>
      <c r="EKE363" s="203" t="s">
        <v>385</v>
      </c>
      <c r="EKF363" s="203" t="s">
        <v>385</v>
      </c>
      <c r="EKG363" s="203" t="s">
        <v>385</v>
      </c>
      <c r="EKH363" s="203" t="s">
        <v>385</v>
      </c>
      <c r="EKI363" s="203" t="s">
        <v>385</v>
      </c>
      <c r="EKJ363" s="203" t="s">
        <v>385</v>
      </c>
      <c r="EKK363" s="203" t="s">
        <v>385</v>
      </c>
      <c r="EKL363" s="203" t="s">
        <v>385</v>
      </c>
      <c r="EKM363" s="203" t="s">
        <v>385</v>
      </c>
      <c r="EKN363" s="203" t="s">
        <v>385</v>
      </c>
      <c r="EKO363" s="203" t="s">
        <v>385</v>
      </c>
      <c r="EKP363" s="203" t="s">
        <v>385</v>
      </c>
      <c r="EKQ363" s="203" t="s">
        <v>385</v>
      </c>
      <c r="EKR363" s="203" t="s">
        <v>385</v>
      </c>
      <c r="EKS363" s="203" t="s">
        <v>385</v>
      </c>
      <c r="EKT363" s="203" t="s">
        <v>385</v>
      </c>
      <c r="EKU363" s="203" t="s">
        <v>385</v>
      </c>
      <c r="EKV363" s="203" t="s">
        <v>385</v>
      </c>
      <c r="EKW363" s="203" t="s">
        <v>385</v>
      </c>
      <c r="EKX363" s="203" t="s">
        <v>385</v>
      </c>
      <c r="EKY363" s="203" t="s">
        <v>385</v>
      </c>
      <c r="EKZ363" s="203" t="s">
        <v>385</v>
      </c>
      <c r="ELA363" s="203" t="s">
        <v>385</v>
      </c>
      <c r="ELB363" s="203" t="s">
        <v>385</v>
      </c>
      <c r="ELC363" s="203" t="s">
        <v>385</v>
      </c>
      <c r="ELD363" s="203" t="s">
        <v>385</v>
      </c>
      <c r="ELE363" s="203" t="s">
        <v>385</v>
      </c>
      <c r="ELF363" s="203" t="s">
        <v>385</v>
      </c>
      <c r="ELG363" s="203" t="s">
        <v>385</v>
      </c>
      <c r="ELH363" s="203" t="s">
        <v>385</v>
      </c>
      <c r="ELI363" s="203" t="s">
        <v>385</v>
      </c>
      <c r="ELJ363" s="203" t="s">
        <v>385</v>
      </c>
      <c r="ELK363" s="203" t="s">
        <v>385</v>
      </c>
      <c r="ELL363" s="203" t="s">
        <v>385</v>
      </c>
      <c r="ELM363" s="203" t="s">
        <v>385</v>
      </c>
      <c r="ELN363" s="203" t="s">
        <v>385</v>
      </c>
      <c r="ELO363" s="203" t="s">
        <v>385</v>
      </c>
      <c r="ELP363" s="203" t="s">
        <v>385</v>
      </c>
      <c r="ELQ363" s="203" t="s">
        <v>385</v>
      </c>
      <c r="ELR363" s="203" t="s">
        <v>385</v>
      </c>
      <c r="ELS363" s="203" t="s">
        <v>385</v>
      </c>
      <c r="ELT363" s="203" t="s">
        <v>385</v>
      </c>
      <c r="ELU363" s="203" t="s">
        <v>385</v>
      </c>
      <c r="ELV363" s="203" t="s">
        <v>385</v>
      </c>
      <c r="ELW363" s="203" t="s">
        <v>385</v>
      </c>
      <c r="ELX363" s="203" t="s">
        <v>385</v>
      </c>
      <c r="ELY363" s="203" t="s">
        <v>385</v>
      </c>
      <c r="ELZ363" s="203" t="s">
        <v>385</v>
      </c>
      <c r="EMA363" s="203" t="s">
        <v>385</v>
      </c>
      <c r="EMB363" s="203" t="s">
        <v>385</v>
      </c>
      <c r="EMC363" s="203" t="s">
        <v>385</v>
      </c>
      <c r="EMD363" s="203" t="s">
        <v>385</v>
      </c>
      <c r="EME363" s="203" t="s">
        <v>385</v>
      </c>
      <c r="EMF363" s="203" t="s">
        <v>385</v>
      </c>
      <c r="EMG363" s="203" t="s">
        <v>385</v>
      </c>
      <c r="EMH363" s="203" t="s">
        <v>385</v>
      </c>
      <c r="EMI363" s="203" t="s">
        <v>385</v>
      </c>
      <c r="EMJ363" s="203" t="s">
        <v>385</v>
      </c>
      <c r="EMK363" s="203" t="s">
        <v>385</v>
      </c>
      <c r="EML363" s="203" t="s">
        <v>385</v>
      </c>
      <c r="EMM363" s="203" t="s">
        <v>385</v>
      </c>
      <c r="EMN363" s="203" t="s">
        <v>385</v>
      </c>
      <c r="EMO363" s="203" t="s">
        <v>385</v>
      </c>
      <c r="EMP363" s="203" t="s">
        <v>385</v>
      </c>
      <c r="EMQ363" s="203" t="s">
        <v>385</v>
      </c>
      <c r="EMR363" s="203" t="s">
        <v>385</v>
      </c>
      <c r="EMS363" s="203" t="s">
        <v>385</v>
      </c>
      <c r="EMT363" s="203" t="s">
        <v>385</v>
      </c>
      <c r="EMU363" s="203" t="s">
        <v>385</v>
      </c>
      <c r="EMV363" s="203" t="s">
        <v>385</v>
      </c>
      <c r="EMW363" s="203" t="s">
        <v>385</v>
      </c>
      <c r="EMX363" s="203" t="s">
        <v>385</v>
      </c>
      <c r="EMY363" s="203" t="s">
        <v>385</v>
      </c>
      <c r="EMZ363" s="203" t="s">
        <v>385</v>
      </c>
      <c r="ENA363" s="203" t="s">
        <v>385</v>
      </c>
      <c r="ENB363" s="203" t="s">
        <v>385</v>
      </c>
      <c r="ENC363" s="203" t="s">
        <v>385</v>
      </c>
      <c r="END363" s="203" t="s">
        <v>385</v>
      </c>
      <c r="ENE363" s="203" t="s">
        <v>385</v>
      </c>
      <c r="ENF363" s="203" t="s">
        <v>385</v>
      </c>
      <c r="ENG363" s="203" t="s">
        <v>385</v>
      </c>
      <c r="ENH363" s="203" t="s">
        <v>385</v>
      </c>
      <c r="ENI363" s="203" t="s">
        <v>385</v>
      </c>
      <c r="ENJ363" s="203" t="s">
        <v>385</v>
      </c>
      <c r="ENK363" s="203" t="s">
        <v>385</v>
      </c>
      <c r="ENL363" s="203" t="s">
        <v>385</v>
      </c>
      <c r="ENM363" s="203" t="s">
        <v>385</v>
      </c>
      <c r="ENN363" s="203" t="s">
        <v>385</v>
      </c>
      <c r="ENO363" s="203" t="s">
        <v>385</v>
      </c>
      <c r="ENP363" s="203" t="s">
        <v>385</v>
      </c>
      <c r="ENQ363" s="203" t="s">
        <v>385</v>
      </c>
      <c r="ENR363" s="203" t="s">
        <v>385</v>
      </c>
      <c r="ENS363" s="203" t="s">
        <v>385</v>
      </c>
      <c r="ENT363" s="203" t="s">
        <v>385</v>
      </c>
      <c r="ENU363" s="203" t="s">
        <v>385</v>
      </c>
      <c r="ENV363" s="203" t="s">
        <v>385</v>
      </c>
      <c r="ENW363" s="203" t="s">
        <v>385</v>
      </c>
      <c r="ENX363" s="203" t="s">
        <v>385</v>
      </c>
      <c r="ENY363" s="203" t="s">
        <v>385</v>
      </c>
      <c r="ENZ363" s="203" t="s">
        <v>385</v>
      </c>
      <c r="EOA363" s="203" t="s">
        <v>385</v>
      </c>
      <c r="EOB363" s="203" t="s">
        <v>385</v>
      </c>
      <c r="EOC363" s="203" t="s">
        <v>385</v>
      </c>
      <c r="EOD363" s="203" t="s">
        <v>385</v>
      </c>
      <c r="EOE363" s="203" t="s">
        <v>385</v>
      </c>
      <c r="EOF363" s="203" t="s">
        <v>385</v>
      </c>
      <c r="EOG363" s="203" t="s">
        <v>385</v>
      </c>
      <c r="EOH363" s="203" t="s">
        <v>385</v>
      </c>
      <c r="EOI363" s="203" t="s">
        <v>385</v>
      </c>
      <c r="EOJ363" s="203" t="s">
        <v>385</v>
      </c>
      <c r="EOK363" s="203" t="s">
        <v>385</v>
      </c>
      <c r="EOL363" s="203" t="s">
        <v>385</v>
      </c>
      <c r="EOM363" s="203" t="s">
        <v>385</v>
      </c>
      <c r="EON363" s="203" t="s">
        <v>385</v>
      </c>
      <c r="EOO363" s="203" t="s">
        <v>385</v>
      </c>
      <c r="EOP363" s="203" t="s">
        <v>385</v>
      </c>
      <c r="EOQ363" s="203" t="s">
        <v>385</v>
      </c>
      <c r="EOR363" s="203" t="s">
        <v>385</v>
      </c>
      <c r="EOS363" s="203" t="s">
        <v>385</v>
      </c>
      <c r="EOT363" s="203" t="s">
        <v>385</v>
      </c>
      <c r="EOU363" s="203" t="s">
        <v>385</v>
      </c>
      <c r="EOV363" s="203" t="s">
        <v>385</v>
      </c>
      <c r="EOW363" s="203" t="s">
        <v>385</v>
      </c>
      <c r="EOX363" s="203" t="s">
        <v>385</v>
      </c>
      <c r="EOY363" s="203" t="s">
        <v>385</v>
      </c>
      <c r="EOZ363" s="203" t="s">
        <v>385</v>
      </c>
      <c r="EPA363" s="203" t="s">
        <v>385</v>
      </c>
      <c r="EPB363" s="203" t="s">
        <v>385</v>
      </c>
      <c r="EPC363" s="203" t="s">
        <v>385</v>
      </c>
      <c r="EPD363" s="203" t="s">
        <v>385</v>
      </c>
      <c r="EPE363" s="203" t="s">
        <v>385</v>
      </c>
      <c r="EPF363" s="203" t="s">
        <v>385</v>
      </c>
      <c r="EPG363" s="203" t="s">
        <v>385</v>
      </c>
      <c r="EPH363" s="203" t="s">
        <v>385</v>
      </c>
      <c r="EPI363" s="203" t="s">
        <v>385</v>
      </c>
      <c r="EPJ363" s="203" t="s">
        <v>385</v>
      </c>
      <c r="EPK363" s="203" t="s">
        <v>385</v>
      </c>
      <c r="EPL363" s="203" t="s">
        <v>385</v>
      </c>
      <c r="EPM363" s="203" t="s">
        <v>385</v>
      </c>
      <c r="EPN363" s="203" t="s">
        <v>385</v>
      </c>
      <c r="EPO363" s="203" t="s">
        <v>385</v>
      </c>
      <c r="EPP363" s="203" t="s">
        <v>385</v>
      </c>
      <c r="EPQ363" s="203" t="s">
        <v>385</v>
      </c>
      <c r="EPR363" s="203" t="s">
        <v>385</v>
      </c>
      <c r="EPS363" s="203" t="s">
        <v>385</v>
      </c>
      <c r="EPT363" s="203" t="s">
        <v>385</v>
      </c>
      <c r="EPU363" s="203" t="s">
        <v>385</v>
      </c>
      <c r="EPV363" s="203" t="s">
        <v>385</v>
      </c>
      <c r="EPW363" s="203" t="s">
        <v>385</v>
      </c>
      <c r="EPX363" s="203" t="s">
        <v>385</v>
      </c>
      <c r="EPY363" s="203" t="s">
        <v>385</v>
      </c>
      <c r="EPZ363" s="203" t="s">
        <v>385</v>
      </c>
      <c r="EQA363" s="203" t="s">
        <v>385</v>
      </c>
      <c r="EQB363" s="203" t="s">
        <v>385</v>
      </c>
      <c r="EQC363" s="203" t="s">
        <v>385</v>
      </c>
      <c r="EQD363" s="203" t="s">
        <v>385</v>
      </c>
      <c r="EQE363" s="203" t="s">
        <v>385</v>
      </c>
      <c r="EQF363" s="203" t="s">
        <v>385</v>
      </c>
      <c r="EQG363" s="203" t="s">
        <v>385</v>
      </c>
      <c r="EQH363" s="203" t="s">
        <v>385</v>
      </c>
      <c r="EQI363" s="203" t="s">
        <v>385</v>
      </c>
      <c r="EQJ363" s="203" t="s">
        <v>385</v>
      </c>
      <c r="EQK363" s="203" t="s">
        <v>385</v>
      </c>
      <c r="EQL363" s="203" t="s">
        <v>385</v>
      </c>
      <c r="EQM363" s="203" t="s">
        <v>385</v>
      </c>
      <c r="EQN363" s="203" t="s">
        <v>385</v>
      </c>
      <c r="EQO363" s="203" t="s">
        <v>385</v>
      </c>
      <c r="EQP363" s="203" t="s">
        <v>385</v>
      </c>
      <c r="EQQ363" s="203" t="s">
        <v>385</v>
      </c>
      <c r="EQR363" s="203" t="s">
        <v>385</v>
      </c>
      <c r="EQS363" s="203" t="s">
        <v>385</v>
      </c>
      <c r="EQT363" s="203" t="s">
        <v>385</v>
      </c>
      <c r="EQU363" s="203" t="s">
        <v>385</v>
      </c>
      <c r="EQV363" s="203" t="s">
        <v>385</v>
      </c>
      <c r="EQW363" s="203" t="s">
        <v>385</v>
      </c>
      <c r="EQX363" s="203" t="s">
        <v>385</v>
      </c>
      <c r="EQY363" s="203" t="s">
        <v>385</v>
      </c>
      <c r="EQZ363" s="203" t="s">
        <v>385</v>
      </c>
      <c r="ERA363" s="203" t="s">
        <v>385</v>
      </c>
      <c r="ERB363" s="203" t="s">
        <v>385</v>
      </c>
      <c r="ERC363" s="203" t="s">
        <v>385</v>
      </c>
      <c r="ERD363" s="203" t="s">
        <v>385</v>
      </c>
      <c r="ERE363" s="203" t="s">
        <v>385</v>
      </c>
      <c r="ERF363" s="203" t="s">
        <v>385</v>
      </c>
      <c r="ERG363" s="203" t="s">
        <v>385</v>
      </c>
      <c r="ERH363" s="203" t="s">
        <v>385</v>
      </c>
      <c r="ERI363" s="203" t="s">
        <v>385</v>
      </c>
      <c r="ERJ363" s="203" t="s">
        <v>385</v>
      </c>
      <c r="ERK363" s="203" t="s">
        <v>385</v>
      </c>
      <c r="ERL363" s="203" t="s">
        <v>385</v>
      </c>
      <c r="ERM363" s="203" t="s">
        <v>385</v>
      </c>
      <c r="ERN363" s="203" t="s">
        <v>385</v>
      </c>
      <c r="ERO363" s="203" t="s">
        <v>385</v>
      </c>
      <c r="ERP363" s="203" t="s">
        <v>385</v>
      </c>
      <c r="ERQ363" s="203" t="s">
        <v>385</v>
      </c>
      <c r="ERR363" s="203" t="s">
        <v>385</v>
      </c>
      <c r="ERS363" s="203" t="s">
        <v>385</v>
      </c>
      <c r="ERT363" s="203" t="s">
        <v>385</v>
      </c>
      <c r="ERU363" s="203" t="s">
        <v>385</v>
      </c>
      <c r="ERV363" s="203" t="s">
        <v>385</v>
      </c>
      <c r="ERW363" s="203" t="s">
        <v>385</v>
      </c>
      <c r="ERX363" s="203" t="s">
        <v>385</v>
      </c>
      <c r="ERY363" s="203" t="s">
        <v>385</v>
      </c>
      <c r="ERZ363" s="203" t="s">
        <v>385</v>
      </c>
      <c r="ESA363" s="203" t="s">
        <v>385</v>
      </c>
      <c r="ESB363" s="203" t="s">
        <v>385</v>
      </c>
      <c r="ESC363" s="203" t="s">
        <v>385</v>
      </c>
      <c r="ESD363" s="203" t="s">
        <v>385</v>
      </c>
      <c r="ESE363" s="203" t="s">
        <v>385</v>
      </c>
      <c r="ESF363" s="203" t="s">
        <v>385</v>
      </c>
      <c r="ESG363" s="203" t="s">
        <v>385</v>
      </c>
      <c r="ESH363" s="203" t="s">
        <v>385</v>
      </c>
      <c r="ESI363" s="203" t="s">
        <v>385</v>
      </c>
      <c r="ESJ363" s="203" t="s">
        <v>385</v>
      </c>
      <c r="ESK363" s="203" t="s">
        <v>385</v>
      </c>
      <c r="ESL363" s="203" t="s">
        <v>385</v>
      </c>
      <c r="ESM363" s="203" t="s">
        <v>385</v>
      </c>
      <c r="ESN363" s="203" t="s">
        <v>385</v>
      </c>
      <c r="ESO363" s="203" t="s">
        <v>385</v>
      </c>
      <c r="ESP363" s="203" t="s">
        <v>385</v>
      </c>
      <c r="ESQ363" s="203" t="s">
        <v>385</v>
      </c>
      <c r="ESR363" s="203" t="s">
        <v>385</v>
      </c>
      <c r="ESS363" s="203" t="s">
        <v>385</v>
      </c>
      <c r="EST363" s="203" t="s">
        <v>385</v>
      </c>
      <c r="ESU363" s="203" t="s">
        <v>385</v>
      </c>
      <c r="ESV363" s="203" t="s">
        <v>385</v>
      </c>
      <c r="ESW363" s="203" t="s">
        <v>385</v>
      </c>
      <c r="ESX363" s="203" t="s">
        <v>385</v>
      </c>
      <c r="ESY363" s="203" t="s">
        <v>385</v>
      </c>
      <c r="ESZ363" s="203" t="s">
        <v>385</v>
      </c>
      <c r="ETA363" s="203" t="s">
        <v>385</v>
      </c>
      <c r="ETB363" s="203" t="s">
        <v>385</v>
      </c>
      <c r="ETC363" s="203" t="s">
        <v>385</v>
      </c>
      <c r="ETD363" s="203" t="s">
        <v>385</v>
      </c>
      <c r="ETE363" s="203" t="s">
        <v>385</v>
      </c>
      <c r="ETF363" s="203" t="s">
        <v>385</v>
      </c>
      <c r="ETG363" s="203" t="s">
        <v>385</v>
      </c>
      <c r="ETH363" s="203" t="s">
        <v>385</v>
      </c>
      <c r="ETI363" s="203" t="s">
        <v>385</v>
      </c>
      <c r="ETJ363" s="203" t="s">
        <v>385</v>
      </c>
      <c r="ETK363" s="203" t="s">
        <v>385</v>
      </c>
      <c r="ETL363" s="203" t="s">
        <v>385</v>
      </c>
      <c r="ETM363" s="203" t="s">
        <v>385</v>
      </c>
      <c r="ETN363" s="203" t="s">
        <v>385</v>
      </c>
      <c r="ETO363" s="203" t="s">
        <v>385</v>
      </c>
      <c r="ETP363" s="203" t="s">
        <v>385</v>
      </c>
      <c r="ETQ363" s="203" t="s">
        <v>385</v>
      </c>
      <c r="ETR363" s="203" t="s">
        <v>385</v>
      </c>
      <c r="ETS363" s="203" t="s">
        <v>385</v>
      </c>
      <c r="ETT363" s="203" t="s">
        <v>385</v>
      </c>
      <c r="ETU363" s="203" t="s">
        <v>385</v>
      </c>
      <c r="ETV363" s="203" t="s">
        <v>385</v>
      </c>
      <c r="ETW363" s="203" t="s">
        <v>385</v>
      </c>
      <c r="ETX363" s="203" t="s">
        <v>385</v>
      </c>
      <c r="ETY363" s="203" t="s">
        <v>385</v>
      </c>
      <c r="ETZ363" s="203" t="s">
        <v>385</v>
      </c>
      <c r="EUA363" s="203" t="s">
        <v>385</v>
      </c>
      <c r="EUB363" s="203" t="s">
        <v>385</v>
      </c>
      <c r="EUC363" s="203" t="s">
        <v>385</v>
      </c>
      <c r="EUD363" s="203" t="s">
        <v>385</v>
      </c>
      <c r="EUE363" s="203" t="s">
        <v>385</v>
      </c>
      <c r="EUF363" s="203" t="s">
        <v>385</v>
      </c>
      <c r="EUG363" s="203" t="s">
        <v>385</v>
      </c>
      <c r="EUH363" s="203" t="s">
        <v>385</v>
      </c>
      <c r="EUI363" s="203" t="s">
        <v>385</v>
      </c>
      <c r="EUJ363" s="203" t="s">
        <v>385</v>
      </c>
      <c r="EUK363" s="203" t="s">
        <v>385</v>
      </c>
      <c r="EUL363" s="203" t="s">
        <v>385</v>
      </c>
      <c r="EUM363" s="203" t="s">
        <v>385</v>
      </c>
      <c r="EUN363" s="203" t="s">
        <v>385</v>
      </c>
      <c r="EUO363" s="203" t="s">
        <v>385</v>
      </c>
      <c r="EUP363" s="203" t="s">
        <v>385</v>
      </c>
      <c r="EUQ363" s="203" t="s">
        <v>385</v>
      </c>
      <c r="EUR363" s="203" t="s">
        <v>385</v>
      </c>
      <c r="EUS363" s="203" t="s">
        <v>385</v>
      </c>
      <c r="EUT363" s="203" t="s">
        <v>385</v>
      </c>
      <c r="EUU363" s="203" t="s">
        <v>385</v>
      </c>
      <c r="EUV363" s="203" t="s">
        <v>385</v>
      </c>
      <c r="EUW363" s="203" t="s">
        <v>385</v>
      </c>
      <c r="EUX363" s="203" t="s">
        <v>385</v>
      </c>
      <c r="EUY363" s="203" t="s">
        <v>385</v>
      </c>
      <c r="EUZ363" s="203" t="s">
        <v>385</v>
      </c>
      <c r="EVA363" s="203" t="s">
        <v>385</v>
      </c>
      <c r="EVB363" s="203" t="s">
        <v>385</v>
      </c>
      <c r="EVC363" s="203" t="s">
        <v>385</v>
      </c>
      <c r="EVD363" s="203" t="s">
        <v>385</v>
      </c>
      <c r="EVE363" s="203" t="s">
        <v>385</v>
      </c>
      <c r="EVF363" s="203" t="s">
        <v>385</v>
      </c>
      <c r="EVG363" s="203" t="s">
        <v>385</v>
      </c>
      <c r="EVH363" s="203" t="s">
        <v>385</v>
      </c>
      <c r="EVI363" s="203" t="s">
        <v>385</v>
      </c>
      <c r="EVJ363" s="203" t="s">
        <v>385</v>
      </c>
      <c r="EVK363" s="203" t="s">
        <v>385</v>
      </c>
      <c r="EVL363" s="203" t="s">
        <v>385</v>
      </c>
      <c r="EVM363" s="203" t="s">
        <v>385</v>
      </c>
      <c r="EVN363" s="203" t="s">
        <v>385</v>
      </c>
      <c r="EVO363" s="203" t="s">
        <v>385</v>
      </c>
      <c r="EVP363" s="203" t="s">
        <v>385</v>
      </c>
      <c r="EVQ363" s="203" t="s">
        <v>385</v>
      </c>
      <c r="EVR363" s="203" t="s">
        <v>385</v>
      </c>
      <c r="EVS363" s="203" t="s">
        <v>385</v>
      </c>
      <c r="EVT363" s="203" t="s">
        <v>385</v>
      </c>
      <c r="EVU363" s="203" t="s">
        <v>385</v>
      </c>
      <c r="EVV363" s="203" t="s">
        <v>385</v>
      </c>
      <c r="EVW363" s="203" t="s">
        <v>385</v>
      </c>
      <c r="EVX363" s="203" t="s">
        <v>385</v>
      </c>
      <c r="EVY363" s="203" t="s">
        <v>385</v>
      </c>
      <c r="EVZ363" s="203" t="s">
        <v>385</v>
      </c>
      <c r="EWA363" s="203" t="s">
        <v>385</v>
      </c>
      <c r="EWB363" s="203" t="s">
        <v>385</v>
      </c>
      <c r="EWC363" s="203" t="s">
        <v>385</v>
      </c>
      <c r="EWD363" s="203" t="s">
        <v>385</v>
      </c>
      <c r="EWE363" s="203" t="s">
        <v>385</v>
      </c>
      <c r="EWF363" s="203" t="s">
        <v>385</v>
      </c>
      <c r="EWG363" s="203" t="s">
        <v>385</v>
      </c>
      <c r="EWH363" s="203" t="s">
        <v>385</v>
      </c>
      <c r="EWI363" s="203" t="s">
        <v>385</v>
      </c>
      <c r="EWJ363" s="203" t="s">
        <v>385</v>
      </c>
      <c r="EWK363" s="203" t="s">
        <v>385</v>
      </c>
      <c r="EWL363" s="203" t="s">
        <v>385</v>
      </c>
      <c r="EWM363" s="203" t="s">
        <v>385</v>
      </c>
      <c r="EWN363" s="203" t="s">
        <v>385</v>
      </c>
      <c r="EWO363" s="203" t="s">
        <v>385</v>
      </c>
      <c r="EWP363" s="203" t="s">
        <v>385</v>
      </c>
      <c r="EWQ363" s="203" t="s">
        <v>385</v>
      </c>
      <c r="EWR363" s="203" t="s">
        <v>385</v>
      </c>
      <c r="EWS363" s="203" t="s">
        <v>385</v>
      </c>
      <c r="EWT363" s="203" t="s">
        <v>385</v>
      </c>
      <c r="EWU363" s="203" t="s">
        <v>385</v>
      </c>
      <c r="EWV363" s="203" t="s">
        <v>385</v>
      </c>
      <c r="EWW363" s="203" t="s">
        <v>385</v>
      </c>
      <c r="EWX363" s="203" t="s">
        <v>385</v>
      </c>
      <c r="EWY363" s="203" t="s">
        <v>385</v>
      </c>
      <c r="EWZ363" s="203" t="s">
        <v>385</v>
      </c>
      <c r="EXA363" s="203" t="s">
        <v>385</v>
      </c>
      <c r="EXB363" s="203" t="s">
        <v>385</v>
      </c>
      <c r="EXC363" s="203" t="s">
        <v>385</v>
      </c>
      <c r="EXD363" s="203" t="s">
        <v>385</v>
      </c>
      <c r="EXE363" s="203" t="s">
        <v>385</v>
      </c>
      <c r="EXF363" s="203" t="s">
        <v>385</v>
      </c>
      <c r="EXG363" s="203" t="s">
        <v>385</v>
      </c>
      <c r="EXH363" s="203" t="s">
        <v>385</v>
      </c>
      <c r="EXI363" s="203" t="s">
        <v>385</v>
      </c>
      <c r="EXJ363" s="203" t="s">
        <v>385</v>
      </c>
      <c r="EXK363" s="203" t="s">
        <v>385</v>
      </c>
      <c r="EXL363" s="203" t="s">
        <v>385</v>
      </c>
      <c r="EXM363" s="203" t="s">
        <v>385</v>
      </c>
      <c r="EXN363" s="203" t="s">
        <v>385</v>
      </c>
      <c r="EXO363" s="203" t="s">
        <v>385</v>
      </c>
      <c r="EXP363" s="203" t="s">
        <v>385</v>
      </c>
      <c r="EXQ363" s="203" t="s">
        <v>385</v>
      </c>
      <c r="EXR363" s="203" t="s">
        <v>385</v>
      </c>
      <c r="EXS363" s="203" t="s">
        <v>385</v>
      </c>
      <c r="EXT363" s="203" t="s">
        <v>385</v>
      </c>
      <c r="EXU363" s="203" t="s">
        <v>385</v>
      </c>
      <c r="EXV363" s="203" t="s">
        <v>385</v>
      </c>
      <c r="EXW363" s="203" t="s">
        <v>385</v>
      </c>
      <c r="EXX363" s="203" t="s">
        <v>385</v>
      </c>
      <c r="EXY363" s="203" t="s">
        <v>385</v>
      </c>
      <c r="EXZ363" s="203" t="s">
        <v>385</v>
      </c>
      <c r="EYA363" s="203" t="s">
        <v>385</v>
      </c>
      <c r="EYB363" s="203" t="s">
        <v>385</v>
      </c>
      <c r="EYC363" s="203" t="s">
        <v>385</v>
      </c>
      <c r="EYD363" s="203" t="s">
        <v>385</v>
      </c>
      <c r="EYE363" s="203" t="s">
        <v>385</v>
      </c>
      <c r="EYF363" s="203" t="s">
        <v>385</v>
      </c>
      <c r="EYG363" s="203" t="s">
        <v>385</v>
      </c>
      <c r="EYH363" s="203" t="s">
        <v>385</v>
      </c>
      <c r="EYI363" s="203" t="s">
        <v>385</v>
      </c>
      <c r="EYJ363" s="203" t="s">
        <v>385</v>
      </c>
      <c r="EYK363" s="203" t="s">
        <v>385</v>
      </c>
      <c r="EYL363" s="203" t="s">
        <v>385</v>
      </c>
      <c r="EYM363" s="203" t="s">
        <v>385</v>
      </c>
      <c r="EYN363" s="203" t="s">
        <v>385</v>
      </c>
      <c r="EYO363" s="203" t="s">
        <v>385</v>
      </c>
      <c r="EYP363" s="203" t="s">
        <v>385</v>
      </c>
      <c r="EYQ363" s="203" t="s">
        <v>385</v>
      </c>
      <c r="EYR363" s="203" t="s">
        <v>385</v>
      </c>
      <c r="EYS363" s="203" t="s">
        <v>385</v>
      </c>
      <c r="EYT363" s="203" t="s">
        <v>385</v>
      </c>
      <c r="EYU363" s="203" t="s">
        <v>385</v>
      </c>
      <c r="EYV363" s="203" t="s">
        <v>385</v>
      </c>
      <c r="EYW363" s="203" t="s">
        <v>385</v>
      </c>
      <c r="EYX363" s="203" t="s">
        <v>385</v>
      </c>
      <c r="EYY363" s="203" t="s">
        <v>385</v>
      </c>
      <c r="EYZ363" s="203" t="s">
        <v>385</v>
      </c>
      <c r="EZA363" s="203" t="s">
        <v>385</v>
      </c>
      <c r="EZB363" s="203" t="s">
        <v>385</v>
      </c>
      <c r="EZC363" s="203" t="s">
        <v>385</v>
      </c>
      <c r="EZD363" s="203" t="s">
        <v>385</v>
      </c>
      <c r="EZE363" s="203" t="s">
        <v>385</v>
      </c>
      <c r="EZF363" s="203" t="s">
        <v>385</v>
      </c>
      <c r="EZG363" s="203" t="s">
        <v>385</v>
      </c>
      <c r="EZH363" s="203" t="s">
        <v>385</v>
      </c>
      <c r="EZI363" s="203" t="s">
        <v>385</v>
      </c>
      <c r="EZJ363" s="203" t="s">
        <v>385</v>
      </c>
      <c r="EZK363" s="203" t="s">
        <v>385</v>
      </c>
      <c r="EZL363" s="203" t="s">
        <v>385</v>
      </c>
      <c r="EZM363" s="203" t="s">
        <v>385</v>
      </c>
      <c r="EZN363" s="203" t="s">
        <v>385</v>
      </c>
      <c r="EZO363" s="203" t="s">
        <v>385</v>
      </c>
      <c r="EZP363" s="203" t="s">
        <v>385</v>
      </c>
      <c r="EZQ363" s="203" t="s">
        <v>385</v>
      </c>
      <c r="EZR363" s="203" t="s">
        <v>385</v>
      </c>
      <c r="EZS363" s="203" t="s">
        <v>385</v>
      </c>
      <c r="EZT363" s="203" t="s">
        <v>385</v>
      </c>
      <c r="EZU363" s="203" t="s">
        <v>385</v>
      </c>
      <c r="EZV363" s="203" t="s">
        <v>385</v>
      </c>
      <c r="EZW363" s="203" t="s">
        <v>385</v>
      </c>
      <c r="EZX363" s="203" t="s">
        <v>385</v>
      </c>
      <c r="EZY363" s="203" t="s">
        <v>385</v>
      </c>
      <c r="EZZ363" s="203" t="s">
        <v>385</v>
      </c>
      <c r="FAA363" s="203" t="s">
        <v>385</v>
      </c>
      <c r="FAB363" s="203" t="s">
        <v>385</v>
      </c>
      <c r="FAC363" s="203" t="s">
        <v>385</v>
      </c>
      <c r="FAD363" s="203" t="s">
        <v>385</v>
      </c>
      <c r="FAE363" s="203" t="s">
        <v>385</v>
      </c>
      <c r="FAF363" s="203" t="s">
        <v>385</v>
      </c>
      <c r="FAG363" s="203" t="s">
        <v>385</v>
      </c>
      <c r="FAH363" s="203" t="s">
        <v>385</v>
      </c>
      <c r="FAI363" s="203" t="s">
        <v>385</v>
      </c>
      <c r="FAJ363" s="203" t="s">
        <v>385</v>
      </c>
      <c r="FAK363" s="203" t="s">
        <v>385</v>
      </c>
      <c r="FAL363" s="203" t="s">
        <v>385</v>
      </c>
      <c r="FAM363" s="203" t="s">
        <v>385</v>
      </c>
      <c r="FAN363" s="203" t="s">
        <v>385</v>
      </c>
      <c r="FAO363" s="203" t="s">
        <v>385</v>
      </c>
      <c r="FAP363" s="203" t="s">
        <v>385</v>
      </c>
      <c r="FAQ363" s="203" t="s">
        <v>385</v>
      </c>
      <c r="FAR363" s="203" t="s">
        <v>385</v>
      </c>
      <c r="FAS363" s="203" t="s">
        <v>385</v>
      </c>
      <c r="FAT363" s="203" t="s">
        <v>385</v>
      </c>
      <c r="FAU363" s="203" t="s">
        <v>385</v>
      </c>
      <c r="FAV363" s="203" t="s">
        <v>385</v>
      </c>
      <c r="FAW363" s="203" t="s">
        <v>385</v>
      </c>
      <c r="FAX363" s="203" t="s">
        <v>385</v>
      </c>
      <c r="FAY363" s="203" t="s">
        <v>385</v>
      </c>
      <c r="FAZ363" s="203" t="s">
        <v>385</v>
      </c>
      <c r="FBA363" s="203" t="s">
        <v>385</v>
      </c>
      <c r="FBB363" s="203" t="s">
        <v>385</v>
      </c>
      <c r="FBC363" s="203" t="s">
        <v>385</v>
      </c>
      <c r="FBD363" s="203" t="s">
        <v>385</v>
      </c>
      <c r="FBE363" s="203" t="s">
        <v>385</v>
      </c>
      <c r="FBF363" s="203" t="s">
        <v>385</v>
      </c>
      <c r="FBG363" s="203" t="s">
        <v>385</v>
      </c>
      <c r="FBH363" s="203" t="s">
        <v>385</v>
      </c>
      <c r="FBI363" s="203" t="s">
        <v>385</v>
      </c>
      <c r="FBJ363" s="203" t="s">
        <v>385</v>
      </c>
      <c r="FBK363" s="203" t="s">
        <v>385</v>
      </c>
      <c r="FBL363" s="203" t="s">
        <v>385</v>
      </c>
      <c r="FBM363" s="203" t="s">
        <v>385</v>
      </c>
      <c r="FBN363" s="203" t="s">
        <v>385</v>
      </c>
      <c r="FBO363" s="203" t="s">
        <v>385</v>
      </c>
      <c r="FBP363" s="203" t="s">
        <v>385</v>
      </c>
      <c r="FBQ363" s="203" t="s">
        <v>385</v>
      </c>
      <c r="FBR363" s="203" t="s">
        <v>385</v>
      </c>
      <c r="FBS363" s="203" t="s">
        <v>385</v>
      </c>
      <c r="FBT363" s="203" t="s">
        <v>385</v>
      </c>
      <c r="FBU363" s="203" t="s">
        <v>385</v>
      </c>
      <c r="FBV363" s="203" t="s">
        <v>385</v>
      </c>
      <c r="FBW363" s="203" t="s">
        <v>385</v>
      </c>
      <c r="FBX363" s="203" t="s">
        <v>385</v>
      </c>
      <c r="FBY363" s="203" t="s">
        <v>385</v>
      </c>
      <c r="FBZ363" s="203" t="s">
        <v>385</v>
      </c>
      <c r="FCA363" s="203" t="s">
        <v>385</v>
      </c>
      <c r="FCB363" s="203" t="s">
        <v>385</v>
      </c>
      <c r="FCC363" s="203" t="s">
        <v>385</v>
      </c>
      <c r="FCD363" s="203" t="s">
        <v>385</v>
      </c>
      <c r="FCE363" s="203" t="s">
        <v>385</v>
      </c>
      <c r="FCF363" s="203" t="s">
        <v>385</v>
      </c>
      <c r="FCG363" s="203" t="s">
        <v>385</v>
      </c>
      <c r="FCH363" s="203" t="s">
        <v>385</v>
      </c>
      <c r="FCI363" s="203" t="s">
        <v>385</v>
      </c>
      <c r="FCJ363" s="203" t="s">
        <v>385</v>
      </c>
      <c r="FCK363" s="203" t="s">
        <v>385</v>
      </c>
      <c r="FCL363" s="203" t="s">
        <v>385</v>
      </c>
      <c r="FCM363" s="203" t="s">
        <v>385</v>
      </c>
      <c r="FCN363" s="203" t="s">
        <v>385</v>
      </c>
      <c r="FCO363" s="203" t="s">
        <v>385</v>
      </c>
      <c r="FCP363" s="203" t="s">
        <v>385</v>
      </c>
      <c r="FCQ363" s="203" t="s">
        <v>385</v>
      </c>
      <c r="FCR363" s="203" t="s">
        <v>385</v>
      </c>
      <c r="FCS363" s="203" t="s">
        <v>385</v>
      </c>
      <c r="FCT363" s="203" t="s">
        <v>385</v>
      </c>
      <c r="FCU363" s="203" t="s">
        <v>385</v>
      </c>
      <c r="FCV363" s="203" t="s">
        <v>385</v>
      </c>
      <c r="FCW363" s="203" t="s">
        <v>385</v>
      </c>
      <c r="FCX363" s="203" t="s">
        <v>385</v>
      </c>
      <c r="FCY363" s="203" t="s">
        <v>385</v>
      </c>
      <c r="FCZ363" s="203" t="s">
        <v>385</v>
      </c>
      <c r="FDA363" s="203" t="s">
        <v>385</v>
      </c>
      <c r="FDB363" s="203" t="s">
        <v>385</v>
      </c>
      <c r="FDC363" s="203" t="s">
        <v>385</v>
      </c>
      <c r="FDD363" s="203" t="s">
        <v>385</v>
      </c>
      <c r="FDE363" s="203" t="s">
        <v>385</v>
      </c>
      <c r="FDF363" s="203" t="s">
        <v>385</v>
      </c>
      <c r="FDG363" s="203" t="s">
        <v>385</v>
      </c>
      <c r="FDH363" s="203" t="s">
        <v>385</v>
      </c>
      <c r="FDI363" s="203" t="s">
        <v>385</v>
      </c>
      <c r="FDJ363" s="203" t="s">
        <v>385</v>
      </c>
      <c r="FDK363" s="203" t="s">
        <v>385</v>
      </c>
      <c r="FDL363" s="203" t="s">
        <v>385</v>
      </c>
      <c r="FDM363" s="203" t="s">
        <v>385</v>
      </c>
      <c r="FDN363" s="203" t="s">
        <v>385</v>
      </c>
      <c r="FDO363" s="203" t="s">
        <v>385</v>
      </c>
      <c r="FDP363" s="203" t="s">
        <v>385</v>
      </c>
      <c r="FDQ363" s="203" t="s">
        <v>385</v>
      </c>
      <c r="FDR363" s="203" t="s">
        <v>385</v>
      </c>
      <c r="FDS363" s="203" t="s">
        <v>385</v>
      </c>
      <c r="FDT363" s="203" t="s">
        <v>385</v>
      </c>
      <c r="FDU363" s="203" t="s">
        <v>385</v>
      </c>
      <c r="FDV363" s="203" t="s">
        <v>385</v>
      </c>
      <c r="FDW363" s="203" t="s">
        <v>385</v>
      </c>
      <c r="FDX363" s="203" t="s">
        <v>385</v>
      </c>
      <c r="FDY363" s="203" t="s">
        <v>385</v>
      </c>
      <c r="FDZ363" s="203" t="s">
        <v>385</v>
      </c>
      <c r="FEA363" s="203" t="s">
        <v>385</v>
      </c>
      <c r="FEB363" s="203" t="s">
        <v>385</v>
      </c>
      <c r="FEC363" s="203" t="s">
        <v>385</v>
      </c>
      <c r="FED363" s="203" t="s">
        <v>385</v>
      </c>
      <c r="FEE363" s="203" t="s">
        <v>385</v>
      </c>
      <c r="FEF363" s="203" t="s">
        <v>385</v>
      </c>
      <c r="FEG363" s="203" t="s">
        <v>385</v>
      </c>
      <c r="FEH363" s="203" t="s">
        <v>385</v>
      </c>
      <c r="FEI363" s="203" t="s">
        <v>385</v>
      </c>
      <c r="FEJ363" s="203" t="s">
        <v>385</v>
      </c>
      <c r="FEK363" s="203" t="s">
        <v>385</v>
      </c>
      <c r="FEL363" s="203" t="s">
        <v>385</v>
      </c>
      <c r="FEM363" s="203" t="s">
        <v>385</v>
      </c>
      <c r="FEN363" s="203" t="s">
        <v>385</v>
      </c>
      <c r="FEO363" s="203" t="s">
        <v>385</v>
      </c>
      <c r="FEP363" s="203" t="s">
        <v>385</v>
      </c>
      <c r="FEQ363" s="203" t="s">
        <v>385</v>
      </c>
      <c r="FER363" s="203" t="s">
        <v>385</v>
      </c>
      <c r="FES363" s="203" t="s">
        <v>385</v>
      </c>
      <c r="FET363" s="203" t="s">
        <v>385</v>
      </c>
      <c r="FEU363" s="203" t="s">
        <v>385</v>
      </c>
      <c r="FEV363" s="203" t="s">
        <v>385</v>
      </c>
      <c r="FEW363" s="203" t="s">
        <v>385</v>
      </c>
      <c r="FEX363" s="203" t="s">
        <v>385</v>
      </c>
      <c r="FEY363" s="203" t="s">
        <v>385</v>
      </c>
      <c r="FEZ363" s="203" t="s">
        <v>385</v>
      </c>
      <c r="FFA363" s="203" t="s">
        <v>385</v>
      </c>
      <c r="FFB363" s="203" t="s">
        <v>385</v>
      </c>
      <c r="FFC363" s="203" t="s">
        <v>385</v>
      </c>
      <c r="FFD363" s="203" t="s">
        <v>385</v>
      </c>
      <c r="FFE363" s="203" t="s">
        <v>385</v>
      </c>
      <c r="FFF363" s="203" t="s">
        <v>385</v>
      </c>
      <c r="FFG363" s="203" t="s">
        <v>385</v>
      </c>
      <c r="FFH363" s="203" t="s">
        <v>385</v>
      </c>
      <c r="FFI363" s="203" t="s">
        <v>385</v>
      </c>
      <c r="FFJ363" s="203" t="s">
        <v>385</v>
      </c>
      <c r="FFK363" s="203" t="s">
        <v>385</v>
      </c>
      <c r="FFL363" s="203" t="s">
        <v>385</v>
      </c>
      <c r="FFM363" s="203" t="s">
        <v>385</v>
      </c>
      <c r="FFN363" s="203" t="s">
        <v>385</v>
      </c>
      <c r="FFO363" s="203" t="s">
        <v>385</v>
      </c>
      <c r="FFP363" s="203" t="s">
        <v>385</v>
      </c>
      <c r="FFQ363" s="203" t="s">
        <v>385</v>
      </c>
      <c r="FFR363" s="203" t="s">
        <v>385</v>
      </c>
      <c r="FFS363" s="203" t="s">
        <v>385</v>
      </c>
      <c r="FFT363" s="203" t="s">
        <v>385</v>
      </c>
      <c r="FFU363" s="203" t="s">
        <v>385</v>
      </c>
      <c r="FFV363" s="203" t="s">
        <v>385</v>
      </c>
      <c r="FFW363" s="203" t="s">
        <v>385</v>
      </c>
      <c r="FFX363" s="203" t="s">
        <v>385</v>
      </c>
      <c r="FFY363" s="203" t="s">
        <v>385</v>
      </c>
      <c r="FFZ363" s="203" t="s">
        <v>385</v>
      </c>
      <c r="FGA363" s="203" t="s">
        <v>385</v>
      </c>
      <c r="FGB363" s="203" t="s">
        <v>385</v>
      </c>
      <c r="FGC363" s="203" t="s">
        <v>385</v>
      </c>
      <c r="FGD363" s="203" t="s">
        <v>385</v>
      </c>
      <c r="FGE363" s="203" t="s">
        <v>385</v>
      </c>
      <c r="FGF363" s="203" t="s">
        <v>385</v>
      </c>
      <c r="FGG363" s="203" t="s">
        <v>385</v>
      </c>
      <c r="FGH363" s="203" t="s">
        <v>385</v>
      </c>
      <c r="FGI363" s="203" t="s">
        <v>385</v>
      </c>
      <c r="FGJ363" s="203" t="s">
        <v>385</v>
      </c>
      <c r="FGK363" s="203" t="s">
        <v>385</v>
      </c>
      <c r="FGL363" s="203" t="s">
        <v>385</v>
      </c>
      <c r="FGM363" s="203" t="s">
        <v>385</v>
      </c>
      <c r="FGN363" s="203" t="s">
        <v>385</v>
      </c>
      <c r="FGO363" s="203" t="s">
        <v>385</v>
      </c>
      <c r="FGP363" s="203" t="s">
        <v>385</v>
      </c>
      <c r="FGQ363" s="203" t="s">
        <v>385</v>
      </c>
      <c r="FGR363" s="203" t="s">
        <v>385</v>
      </c>
      <c r="FGS363" s="203" t="s">
        <v>385</v>
      </c>
      <c r="FGT363" s="203" t="s">
        <v>385</v>
      </c>
      <c r="FGU363" s="203" t="s">
        <v>385</v>
      </c>
      <c r="FGV363" s="203" t="s">
        <v>385</v>
      </c>
      <c r="FGW363" s="203" t="s">
        <v>385</v>
      </c>
      <c r="FGX363" s="203" t="s">
        <v>385</v>
      </c>
      <c r="FGY363" s="203" t="s">
        <v>385</v>
      </c>
      <c r="FGZ363" s="203" t="s">
        <v>385</v>
      </c>
      <c r="FHA363" s="203" t="s">
        <v>385</v>
      </c>
      <c r="FHB363" s="203" t="s">
        <v>385</v>
      </c>
      <c r="FHC363" s="203" t="s">
        <v>385</v>
      </c>
      <c r="FHD363" s="203" t="s">
        <v>385</v>
      </c>
      <c r="FHE363" s="203" t="s">
        <v>385</v>
      </c>
      <c r="FHF363" s="203" t="s">
        <v>385</v>
      </c>
      <c r="FHG363" s="203" t="s">
        <v>385</v>
      </c>
      <c r="FHH363" s="203" t="s">
        <v>385</v>
      </c>
      <c r="FHI363" s="203" t="s">
        <v>385</v>
      </c>
      <c r="FHJ363" s="203" t="s">
        <v>385</v>
      </c>
      <c r="FHK363" s="203" t="s">
        <v>385</v>
      </c>
      <c r="FHL363" s="203" t="s">
        <v>385</v>
      </c>
      <c r="FHM363" s="203" t="s">
        <v>385</v>
      </c>
      <c r="FHN363" s="203" t="s">
        <v>385</v>
      </c>
      <c r="FHO363" s="203" t="s">
        <v>385</v>
      </c>
      <c r="FHP363" s="203" t="s">
        <v>385</v>
      </c>
      <c r="FHQ363" s="203" t="s">
        <v>385</v>
      </c>
      <c r="FHR363" s="203" t="s">
        <v>385</v>
      </c>
      <c r="FHS363" s="203" t="s">
        <v>385</v>
      </c>
      <c r="FHT363" s="203" t="s">
        <v>385</v>
      </c>
      <c r="FHU363" s="203" t="s">
        <v>385</v>
      </c>
      <c r="FHV363" s="203" t="s">
        <v>385</v>
      </c>
      <c r="FHW363" s="203" t="s">
        <v>385</v>
      </c>
      <c r="FHX363" s="203" t="s">
        <v>385</v>
      </c>
      <c r="FHY363" s="203" t="s">
        <v>385</v>
      </c>
      <c r="FHZ363" s="203" t="s">
        <v>385</v>
      </c>
      <c r="FIA363" s="203" t="s">
        <v>385</v>
      </c>
      <c r="FIB363" s="203" t="s">
        <v>385</v>
      </c>
      <c r="FIC363" s="203" t="s">
        <v>385</v>
      </c>
      <c r="FID363" s="203" t="s">
        <v>385</v>
      </c>
      <c r="FIE363" s="203" t="s">
        <v>385</v>
      </c>
      <c r="FIF363" s="203" t="s">
        <v>385</v>
      </c>
      <c r="FIG363" s="203" t="s">
        <v>385</v>
      </c>
      <c r="FIH363" s="203" t="s">
        <v>385</v>
      </c>
      <c r="FII363" s="203" t="s">
        <v>385</v>
      </c>
      <c r="FIJ363" s="203" t="s">
        <v>385</v>
      </c>
      <c r="FIK363" s="203" t="s">
        <v>385</v>
      </c>
      <c r="FIL363" s="203" t="s">
        <v>385</v>
      </c>
      <c r="FIM363" s="203" t="s">
        <v>385</v>
      </c>
      <c r="FIN363" s="203" t="s">
        <v>385</v>
      </c>
      <c r="FIO363" s="203" t="s">
        <v>385</v>
      </c>
      <c r="FIP363" s="203" t="s">
        <v>385</v>
      </c>
      <c r="FIQ363" s="203" t="s">
        <v>385</v>
      </c>
      <c r="FIR363" s="203" t="s">
        <v>385</v>
      </c>
      <c r="FIS363" s="203" t="s">
        <v>385</v>
      </c>
      <c r="FIT363" s="203" t="s">
        <v>385</v>
      </c>
      <c r="FIU363" s="203" t="s">
        <v>385</v>
      </c>
      <c r="FIV363" s="203" t="s">
        <v>385</v>
      </c>
      <c r="FIW363" s="203" t="s">
        <v>385</v>
      </c>
      <c r="FIX363" s="203" t="s">
        <v>385</v>
      </c>
      <c r="FIY363" s="203" t="s">
        <v>385</v>
      </c>
      <c r="FIZ363" s="203" t="s">
        <v>385</v>
      </c>
      <c r="FJA363" s="203" t="s">
        <v>385</v>
      </c>
      <c r="FJB363" s="203" t="s">
        <v>385</v>
      </c>
      <c r="FJC363" s="203" t="s">
        <v>385</v>
      </c>
      <c r="FJD363" s="203" t="s">
        <v>385</v>
      </c>
      <c r="FJE363" s="203" t="s">
        <v>385</v>
      </c>
      <c r="FJF363" s="203" t="s">
        <v>385</v>
      </c>
      <c r="FJG363" s="203" t="s">
        <v>385</v>
      </c>
      <c r="FJH363" s="203" t="s">
        <v>385</v>
      </c>
      <c r="FJI363" s="203" t="s">
        <v>385</v>
      </c>
      <c r="FJJ363" s="203" t="s">
        <v>385</v>
      </c>
      <c r="FJK363" s="203" t="s">
        <v>385</v>
      </c>
      <c r="FJL363" s="203" t="s">
        <v>385</v>
      </c>
      <c r="FJM363" s="203" t="s">
        <v>385</v>
      </c>
      <c r="FJN363" s="203" t="s">
        <v>385</v>
      </c>
      <c r="FJO363" s="203" t="s">
        <v>385</v>
      </c>
      <c r="FJP363" s="203" t="s">
        <v>385</v>
      </c>
      <c r="FJQ363" s="203" t="s">
        <v>385</v>
      </c>
      <c r="FJR363" s="203" t="s">
        <v>385</v>
      </c>
      <c r="FJS363" s="203" t="s">
        <v>385</v>
      </c>
      <c r="FJT363" s="203" t="s">
        <v>385</v>
      </c>
      <c r="FJU363" s="203" t="s">
        <v>385</v>
      </c>
      <c r="FJV363" s="203" t="s">
        <v>385</v>
      </c>
      <c r="FJW363" s="203" t="s">
        <v>385</v>
      </c>
      <c r="FJX363" s="203" t="s">
        <v>385</v>
      </c>
      <c r="FJY363" s="203" t="s">
        <v>385</v>
      </c>
      <c r="FJZ363" s="203" t="s">
        <v>385</v>
      </c>
      <c r="FKA363" s="203" t="s">
        <v>385</v>
      </c>
      <c r="FKB363" s="203" t="s">
        <v>385</v>
      </c>
      <c r="FKC363" s="203" t="s">
        <v>385</v>
      </c>
      <c r="FKD363" s="203" t="s">
        <v>385</v>
      </c>
      <c r="FKE363" s="203" t="s">
        <v>385</v>
      </c>
      <c r="FKF363" s="203" t="s">
        <v>385</v>
      </c>
      <c r="FKG363" s="203" t="s">
        <v>385</v>
      </c>
      <c r="FKH363" s="203" t="s">
        <v>385</v>
      </c>
      <c r="FKI363" s="203" t="s">
        <v>385</v>
      </c>
      <c r="FKJ363" s="203" t="s">
        <v>385</v>
      </c>
      <c r="FKK363" s="203" t="s">
        <v>385</v>
      </c>
      <c r="FKL363" s="203" t="s">
        <v>385</v>
      </c>
      <c r="FKM363" s="203" t="s">
        <v>385</v>
      </c>
      <c r="FKN363" s="203" t="s">
        <v>385</v>
      </c>
      <c r="FKO363" s="203" t="s">
        <v>385</v>
      </c>
      <c r="FKP363" s="203" t="s">
        <v>385</v>
      </c>
      <c r="FKQ363" s="203" t="s">
        <v>385</v>
      </c>
      <c r="FKR363" s="203" t="s">
        <v>385</v>
      </c>
      <c r="FKS363" s="203" t="s">
        <v>385</v>
      </c>
      <c r="FKT363" s="203" t="s">
        <v>385</v>
      </c>
      <c r="FKU363" s="203" t="s">
        <v>385</v>
      </c>
      <c r="FKV363" s="203" t="s">
        <v>385</v>
      </c>
      <c r="FKW363" s="203" t="s">
        <v>385</v>
      </c>
      <c r="FKX363" s="203" t="s">
        <v>385</v>
      </c>
      <c r="FKY363" s="203" t="s">
        <v>385</v>
      </c>
      <c r="FKZ363" s="203" t="s">
        <v>385</v>
      </c>
      <c r="FLA363" s="203" t="s">
        <v>385</v>
      </c>
      <c r="FLB363" s="203" t="s">
        <v>385</v>
      </c>
      <c r="FLC363" s="203" t="s">
        <v>385</v>
      </c>
      <c r="FLD363" s="203" t="s">
        <v>385</v>
      </c>
      <c r="FLE363" s="203" t="s">
        <v>385</v>
      </c>
      <c r="FLF363" s="203" t="s">
        <v>385</v>
      </c>
      <c r="FLG363" s="203" t="s">
        <v>385</v>
      </c>
      <c r="FLH363" s="203" t="s">
        <v>385</v>
      </c>
      <c r="FLI363" s="203" t="s">
        <v>385</v>
      </c>
      <c r="FLJ363" s="203" t="s">
        <v>385</v>
      </c>
      <c r="FLK363" s="203" t="s">
        <v>385</v>
      </c>
      <c r="FLL363" s="203" t="s">
        <v>385</v>
      </c>
      <c r="FLM363" s="203" t="s">
        <v>385</v>
      </c>
      <c r="FLN363" s="203" t="s">
        <v>385</v>
      </c>
      <c r="FLO363" s="203" t="s">
        <v>385</v>
      </c>
      <c r="FLP363" s="203" t="s">
        <v>385</v>
      </c>
      <c r="FLQ363" s="203" t="s">
        <v>385</v>
      </c>
      <c r="FLR363" s="203" t="s">
        <v>385</v>
      </c>
      <c r="FLS363" s="203" t="s">
        <v>385</v>
      </c>
      <c r="FLT363" s="203" t="s">
        <v>385</v>
      </c>
      <c r="FLU363" s="203" t="s">
        <v>385</v>
      </c>
      <c r="FLV363" s="203" t="s">
        <v>385</v>
      </c>
      <c r="FLW363" s="203" t="s">
        <v>385</v>
      </c>
      <c r="FLX363" s="203" t="s">
        <v>385</v>
      </c>
      <c r="FLY363" s="203" t="s">
        <v>385</v>
      </c>
      <c r="FLZ363" s="203" t="s">
        <v>385</v>
      </c>
      <c r="FMA363" s="203" t="s">
        <v>385</v>
      </c>
      <c r="FMB363" s="203" t="s">
        <v>385</v>
      </c>
      <c r="FMC363" s="203" t="s">
        <v>385</v>
      </c>
      <c r="FMD363" s="203" t="s">
        <v>385</v>
      </c>
      <c r="FME363" s="203" t="s">
        <v>385</v>
      </c>
      <c r="FMF363" s="203" t="s">
        <v>385</v>
      </c>
      <c r="FMG363" s="203" t="s">
        <v>385</v>
      </c>
      <c r="FMH363" s="203" t="s">
        <v>385</v>
      </c>
      <c r="FMI363" s="203" t="s">
        <v>385</v>
      </c>
      <c r="FMJ363" s="203" t="s">
        <v>385</v>
      </c>
      <c r="FMK363" s="203" t="s">
        <v>385</v>
      </c>
      <c r="FML363" s="203" t="s">
        <v>385</v>
      </c>
      <c r="FMM363" s="203" t="s">
        <v>385</v>
      </c>
      <c r="FMN363" s="203" t="s">
        <v>385</v>
      </c>
      <c r="FMO363" s="203" t="s">
        <v>385</v>
      </c>
      <c r="FMP363" s="203" t="s">
        <v>385</v>
      </c>
      <c r="FMQ363" s="203" t="s">
        <v>385</v>
      </c>
      <c r="FMR363" s="203" t="s">
        <v>385</v>
      </c>
      <c r="FMS363" s="203" t="s">
        <v>385</v>
      </c>
      <c r="FMT363" s="203" t="s">
        <v>385</v>
      </c>
      <c r="FMU363" s="203" t="s">
        <v>385</v>
      </c>
      <c r="FMV363" s="203" t="s">
        <v>385</v>
      </c>
      <c r="FMW363" s="203" t="s">
        <v>385</v>
      </c>
      <c r="FMX363" s="203" t="s">
        <v>385</v>
      </c>
      <c r="FMY363" s="203" t="s">
        <v>385</v>
      </c>
      <c r="FMZ363" s="203" t="s">
        <v>385</v>
      </c>
      <c r="FNA363" s="203" t="s">
        <v>385</v>
      </c>
      <c r="FNB363" s="203" t="s">
        <v>385</v>
      </c>
      <c r="FNC363" s="203" t="s">
        <v>385</v>
      </c>
      <c r="FND363" s="203" t="s">
        <v>385</v>
      </c>
      <c r="FNE363" s="203" t="s">
        <v>385</v>
      </c>
      <c r="FNF363" s="203" t="s">
        <v>385</v>
      </c>
      <c r="FNG363" s="203" t="s">
        <v>385</v>
      </c>
      <c r="FNH363" s="203" t="s">
        <v>385</v>
      </c>
      <c r="FNI363" s="203" t="s">
        <v>385</v>
      </c>
      <c r="FNJ363" s="203" t="s">
        <v>385</v>
      </c>
      <c r="FNK363" s="203" t="s">
        <v>385</v>
      </c>
      <c r="FNL363" s="203" t="s">
        <v>385</v>
      </c>
      <c r="FNM363" s="203" t="s">
        <v>385</v>
      </c>
      <c r="FNN363" s="203" t="s">
        <v>385</v>
      </c>
      <c r="FNO363" s="203" t="s">
        <v>385</v>
      </c>
      <c r="FNP363" s="203" t="s">
        <v>385</v>
      </c>
      <c r="FNQ363" s="203" t="s">
        <v>385</v>
      </c>
      <c r="FNR363" s="203" t="s">
        <v>385</v>
      </c>
      <c r="FNS363" s="203" t="s">
        <v>385</v>
      </c>
      <c r="FNT363" s="203" t="s">
        <v>385</v>
      </c>
      <c r="FNU363" s="203" t="s">
        <v>385</v>
      </c>
      <c r="FNV363" s="203" t="s">
        <v>385</v>
      </c>
      <c r="FNW363" s="203" t="s">
        <v>385</v>
      </c>
      <c r="FNX363" s="203" t="s">
        <v>385</v>
      </c>
      <c r="FNY363" s="203" t="s">
        <v>385</v>
      </c>
      <c r="FNZ363" s="203" t="s">
        <v>385</v>
      </c>
      <c r="FOA363" s="203" t="s">
        <v>385</v>
      </c>
      <c r="FOB363" s="203" t="s">
        <v>385</v>
      </c>
      <c r="FOC363" s="203" t="s">
        <v>385</v>
      </c>
      <c r="FOD363" s="203" t="s">
        <v>385</v>
      </c>
      <c r="FOE363" s="203" t="s">
        <v>385</v>
      </c>
      <c r="FOF363" s="203" t="s">
        <v>385</v>
      </c>
      <c r="FOG363" s="203" t="s">
        <v>385</v>
      </c>
      <c r="FOH363" s="203" t="s">
        <v>385</v>
      </c>
      <c r="FOI363" s="203" t="s">
        <v>385</v>
      </c>
      <c r="FOJ363" s="203" t="s">
        <v>385</v>
      </c>
      <c r="FOK363" s="203" t="s">
        <v>385</v>
      </c>
      <c r="FOL363" s="203" t="s">
        <v>385</v>
      </c>
      <c r="FOM363" s="203" t="s">
        <v>385</v>
      </c>
      <c r="FON363" s="203" t="s">
        <v>385</v>
      </c>
      <c r="FOO363" s="203" t="s">
        <v>385</v>
      </c>
      <c r="FOP363" s="203" t="s">
        <v>385</v>
      </c>
      <c r="FOQ363" s="203" t="s">
        <v>385</v>
      </c>
      <c r="FOR363" s="203" t="s">
        <v>385</v>
      </c>
      <c r="FOS363" s="203" t="s">
        <v>385</v>
      </c>
      <c r="FOT363" s="203" t="s">
        <v>385</v>
      </c>
      <c r="FOU363" s="203" t="s">
        <v>385</v>
      </c>
      <c r="FOV363" s="203" t="s">
        <v>385</v>
      </c>
      <c r="FOW363" s="203" t="s">
        <v>385</v>
      </c>
      <c r="FOX363" s="203" t="s">
        <v>385</v>
      </c>
      <c r="FOY363" s="203" t="s">
        <v>385</v>
      </c>
      <c r="FOZ363" s="203" t="s">
        <v>385</v>
      </c>
      <c r="FPA363" s="203" t="s">
        <v>385</v>
      </c>
      <c r="FPB363" s="203" t="s">
        <v>385</v>
      </c>
      <c r="FPC363" s="203" t="s">
        <v>385</v>
      </c>
      <c r="FPD363" s="203" t="s">
        <v>385</v>
      </c>
      <c r="FPE363" s="203" t="s">
        <v>385</v>
      </c>
      <c r="FPF363" s="203" t="s">
        <v>385</v>
      </c>
      <c r="FPG363" s="203" t="s">
        <v>385</v>
      </c>
      <c r="FPH363" s="203" t="s">
        <v>385</v>
      </c>
      <c r="FPI363" s="203" t="s">
        <v>385</v>
      </c>
      <c r="FPJ363" s="203" t="s">
        <v>385</v>
      </c>
      <c r="FPK363" s="203" t="s">
        <v>385</v>
      </c>
      <c r="FPL363" s="203" t="s">
        <v>385</v>
      </c>
      <c r="FPM363" s="203" t="s">
        <v>385</v>
      </c>
      <c r="FPN363" s="203" t="s">
        <v>385</v>
      </c>
      <c r="FPO363" s="203" t="s">
        <v>385</v>
      </c>
      <c r="FPP363" s="203" t="s">
        <v>385</v>
      </c>
      <c r="FPQ363" s="203" t="s">
        <v>385</v>
      </c>
      <c r="FPR363" s="203" t="s">
        <v>385</v>
      </c>
      <c r="FPS363" s="203" t="s">
        <v>385</v>
      </c>
      <c r="FPT363" s="203" t="s">
        <v>385</v>
      </c>
      <c r="FPU363" s="203" t="s">
        <v>385</v>
      </c>
      <c r="FPV363" s="203" t="s">
        <v>385</v>
      </c>
      <c r="FPW363" s="203" t="s">
        <v>385</v>
      </c>
      <c r="FPX363" s="203" t="s">
        <v>385</v>
      </c>
      <c r="FPY363" s="203" t="s">
        <v>385</v>
      </c>
      <c r="FPZ363" s="203" t="s">
        <v>385</v>
      </c>
      <c r="FQA363" s="203" t="s">
        <v>385</v>
      </c>
      <c r="FQB363" s="203" t="s">
        <v>385</v>
      </c>
      <c r="FQC363" s="203" t="s">
        <v>385</v>
      </c>
      <c r="FQD363" s="203" t="s">
        <v>385</v>
      </c>
      <c r="FQE363" s="203" t="s">
        <v>385</v>
      </c>
      <c r="FQF363" s="203" t="s">
        <v>385</v>
      </c>
      <c r="FQG363" s="203" t="s">
        <v>385</v>
      </c>
      <c r="FQH363" s="203" t="s">
        <v>385</v>
      </c>
      <c r="FQI363" s="203" t="s">
        <v>385</v>
      </c>
      <c r="FQJ363" s="203" t="s">
        <v>385</v>
      </c>
      <c r="FQK363" s="203" t="s">
        <v>385</v>
      </c>
      <c r="FQL363" s="203" t="s">
        <v>385</v>
      </c>
      <c r="FQM363" s="203" t="s">
        <v>385</v>
      </c>
      <c r="FQN363" s="203" t="s">
        <v>385</v>
      </c>
      <c r="FQO363" s="203" t="s">
        <v>385</v>
      </c>
      <c r="FQP363" s="203" t="s">
        <v>385</v>
      </c>
      <c r="FQQ363" s="203" t="s">
        <v>385</v>
      </c>
      <c r="FQR363" s="203" t="s">
        <v>385</v>
      </c>
      <c r="FQS363" s="203" t="s">
        <v>385</v>
      </c>
      <c r="FQT363" s="203" t="s">
        <v>385</v>
      </c>
      <c r="FQU363" s="203" t="s">
        <v>385</v>
      </c>
      <c r="FQV363" s="203" t="s">
        <v>385</v>
      </c>
      <c r="FQW363" s="203" t="s">
        <v>385</v>
      </c>
      <c r="FQX363" s="203" t="s">
        <v>385</v>
      </c>
      <c r="FQY363" s="203" t="s">
        <v>385</v>
      </c>
      <c r="FQZ363" s="203" t="s">
        <v>385</v>
      </c>
      <c r="FRA363" s="203" t="s">
        <v>385</v>
      </c>
      <c r="FRB363" s="203" t="s">
        <v>385</v>
      </c>
      <c r="FRC363" s="203" t="s">
        <v>385</v>
      </c>
      <c r="FRD363" s="203" t="s">
        <v>385</v>
      </c>
      <c r="FRE363" s="203" t="s">
        <v>385</v>
      </c>
      <c r="FRF363" s="203" t="s">
        <v>385</v>
      </c>
      <c r="FRG363" s="203" t="s">
        <v>385</v>
      </c>
      <c r="FRH363" s="203" t="s">
        <v>385</v>
      </c>
      <c r="FRI363" s="203" t="s">
        <v>385</v>
      </c>
      <c r="FRJ363" s="203" t="s">
        <v>385</v>
      </c>
      <c r="FRK363" s="203" t="s">
        <v>385</v>
      </c>
      <c r="FRL363" s="203" t="s">
        <v>385</v>
      </c>
      <c r="FRM363" s="203" t="s">
        <v>385</v>
      </c>
      <c r="FRN363" s="203" t="s">
        <v>385</v>
      </c>
      <c r="FRO363" s="203" t="s">
        <v>385</v>
      </c>
      <c r="FRP363" s="203" t="s">
        <v>385</v>
      </c>
      <c r="FRQ363" s="203" t="s">
        <v>385</v>
      </c>
      <c r="FRR363" s="203" t="s">
        <v>385</v>
      </c>
      <c r="FRS363" s="203" t="s">
        <v>385</v>
      </c>
      <c r="FRT363" s="203" t="s">
        <v>385</v>
      </c>
      <c r="FRU363" s="203" t="s">
        <v>385</v>
      </c>
      <c r="FRV363" s="203" t="s">
        <v>385</v>
      </c>
      <c r="FRW363" s="203" t="s">
        <v>385</v>
      </c>
      <c r="FRX363" s="203" t="s">
        <v>385</v>
      </c>
      <c r="FRY363" s="203" t="s">
        <v>385</v>
      </c>
      <c r="FRZ363" s="203" t="s">
        <v>385</v>
      </c>
      <c r="FSA363" s="203" t="s">
        <v>385</v>
      </c>
      <c r="FSB363" s="203" t="s">
        <v>385</v>
      </c>
      <c r="FSC363" s="203" t="s">
        <v>385</v>
      </c>
      <c r="FSD363" s="203" t="s">
        <v>385</v>
      </c>
      <c r="FSE363" s="203" t="s">
        <v>385</v>
      </c>
      <c r="FSF363" s="203" t="s">
        <v>385</v>
      </c>
      <c r="FSG363" s="203" t="s">
        <v>385</v>
      </c>
      <c r="FSH363" s="203" t="s">
        <v>385</v>
      </c>
      <c r="FSI363" s="203" t="s">
        <v>385</v>
      </c>
      <c r="FSJ363" s="203" t="s">
        <v>385</v>
      </c>
      <c r="FSK363" s="203" t="s">
        <v>385</v>
      </c>
      <c r="FSL363" s="203" t="s">
        <v>385</v>
      </c>
      <c r="FSM363" s="203" t="s">
        <v>385</v>
      </c>
      <c r="FSN363" s="203" t="s">
        <v>385</v>
      </c>
      <c r="FSO363" s="203" t="s">
        <v>385</v>
      </c>
      <c r="FSP363" s="203" t="s">
        <v>385</v>
      </c>
      <c r="FSQ363" s="203" t="s">
        <v>385</v>
      </c>
      <c r="FSR363" s="203" t="s">
        <v>385</v>
      </c>
      <c r="FSS363" s="203" t="s">
        <v>385</v>
      </c>
      <c r="FST363" s="203" t="s">
        <v>385</v>
      </c>
      <c r="FSU363" s="203" t="s">
        <v>385</v>
      </c>
      <c r="FSV363" s="203" t="s">
        <v>385</v>
      </c>
      <c r="FSW363" s="203" t="s">
        <v>385</v>
      </c>
      <c r="FSX363" s="203" t="s">
        <v>385</v>
      </c>
      <c r="FSY363" s="203" t="s">
        <v>385</v>
      </c>
      <c r="FSZ363" s="203" t="s">
        <v>385</v>
      </c>
      <c r="FTA363" s="203" t="s">
        <v>385</v>
      </c>
      <c r="FTB363" s="203" t="s">
        <v>385</v>
      </c>
      <c r="FTC363" s="203" t="s">
        <v>385</v>
      </c>
      <c r="FTD363" s="203" t="s">
        <v>385</v>
      </c>
      <c r="FTE363" s="203" t="s">
        <v>385</v>
      </c>
      <c r="FTF363" s="203" t="s">
        <v>385</v>
      </c>
      <c r="FTG363" s="203" t="s">
        <v>385</v>
      </c>
      <c r="FTH363" s="203" t="s">
        <v>385</v>
      </c>
      <c r="FTI363" s="203" t="s">
        <v>385</v>
      </c>
      <c r="FTJ363" s="203" t="s">
        <v>385</v>
      </c>
      <c r="FTK363" s="203" t="s">
        <v>385</v>
      </c>
      <c r="FTL363" s="203" t="s">
        <v>385</v>
      </c>
      <c r="FTM363" s="203" t="s">
        <v>385</v>
      </c>
      <c r="FTN363" s="203" t="s">
        <v>385</v>
      </c>
      <c r="FTO363" s="203" t="s">
        <v>385</v>
      </c>
      <c r="FTP363" s="203" t="s">
        <v>385</v>
      </c>
      <c r="FTQ363" s="203" t="s">
        <v>385</v>
      </c>
      <c r="FTR363" s="203" t="s">
        <v>385</v>
      </c>
      <c r="FTS363" s="203" t="s">
        <v>385</v>
      </c>
      <c r="FTT363" s="203" t="s">
        <v>385</v>
      </c>
      <c r="FTU363" s="203" t="s">
        <v>385</v>
      </c>
      <c r="FTV363" s="203" t="s">
        <v>385</v>
      </c>
      <c r="FTW363" s="203" t="s">
        <v>385</v>
      </c>
      <c r="FTX363" s="203" t="s">
        <v>385</v>
      </c>
      <c r="FTY363" s="203" t="s">
        <v>385</v>
      </c>
      <c r="FTZ363" s="203" t="s">
        <v>385</v>
      </c>
      <c r="FUA363" s="203" t="s">
        <v>385</v>
      </c>
      <c r="FUB363" s="203" t="s">
        <v>385</v>
      </c>
      <c r="FUC363" s="203" t="s">
        <v>385</v>
      </c>
      <c r="FUD363" s="203" t="s">
        <v>385</v>
      </c>
      <c r="FUE363" s="203" t="s">
        <v>385</v>
      </c>
      <c r="FUF363" s="203" t="s">
        <v>385</v>
      </c>
      <c r="FUG363" s="203" t="s">
        <v>385</v>
      </c>
      <c r="FUH363" s="203" t="s">
        <v>385</v>
      </c>
      <c r="FUI363" s="203" t="s">
        <v>385</v>
      </c>
      <c r="FUJ363" s="203" t="s">
        <v>385</v>
      </c>
      <c r="FUK363" s="203" t="s">
        <v>385</v>
      </c>
      <c r="FUL363" s="203" t="s">
        <v>385</v>
      </c>
      <c r="FUM363" s="203" t="s">
        <v>385</v>
      </c>
      <c r="FUN363" s="203" t="s">
        <v>385</v>
      </c>
      <c r="FUO363" s="203" t="s">
        <v>385</v>
      </c>
      <c r="FUP363" s="203" t="s">
        <v>385</v>
      </c>
      <c r="FUQ363" s="203" t="s">
        <v>385</v>
      </c>
      <c r="FUR363" s="203" t="s">
        <v>385</v>
      </c>
      <c r="FUS363" s="203" t="s">
        <v>385</v>
      </c>
      <c r="FUT363" s="203" t="s">
        <v>385</v>
      </c>
      <c r="FUU363" s="203" t="s">
        <v>385</v>
      </c>
      <c r="FUV363" s="203" t="s">
        <v>385</v>
      </c>
      <c r="FUW363" s="203" t="s">
        <v>385</v>
      </c>
      <c r="FUX363" s="203" t="s">
        <v>385</v>
      </c>
      <c r="FUY363" s="203" t="s">
        <v>385</v>
      </c>
      <c r="FUZ363" s="203" t="s">
        <v>385</v>
      </c>
      <c r="FVA363" s="203" t="s">
        <v>385</v>
      </c>
      <c r="FVB363" s="203" t="s">
        <v>385</v>
      </c>
      <c r="FVC363" s="203" t="s">
        <v>385</v>
      </c>
      <c r="FVD363" s="203" t="s">
        <v>385</v>
      </c>
      <c r="FVE363" s="203" t="s">
        <v>385</v>
      </c>
      <c r="FVF363" s="203" t="s">
        <v>385</v>
      </c>
      <c r="FVG363" s="203" t="s">
        <v>385</v>
      </c>
      <c r="FVH363" s="203" t="s">
        <v>385</v>
      </c>
      <c r="FVI363" s="203" t="s">
        <v>385</v>
      </c>
      <c r="FVJ363" s="203" t="s">
        <v>385</v>
      </c>
      <c r="FVK363" s="203" t="s">
        <v>385</v>
      </c>
      <c r="FVL363" s="203" t="s">
        <v>385</v>
      </c>
      <c r="FVM363" s="203" t="s">
        <v>385</v>
      </c>
      <c r="FVN363" s="203" t="s">
        <v>385</v>
      </c>
      <c r="FVO363" s="203" t="s">
        <v>385</v>
      </c>
      <c r="FVP363" s="203" t="s">
        <v>385</v>
      </c>
      <c r="FVQ363" s="203" t="s">
        <v>385</v>
      </c>
      <c r="FVR363" s="203" t="s">
        <v>385</v>
      </c>
      <c r="FVS363" s="203" t="s">
        <v>385</v>
      </c>
      <c r="FVT363" s="203" t="s">
        <v>385</v>
      </c>
      <c r="FVU363" s="203" t="s">
        <v>385</v>
      </c>
      <c r="FVV363" s="203" t="s">
        <v>385</v>
      </c>
      <c r="FVW363" s="203" t="s">
        <v>385</v>
      </c>
      <c r="FVX363" s="203" t="s">
        <v>385</v>
      </c>
      <c r="FVY363" s="203" t="s">
        <v>385</v>
      </c>
      <c r="FVZ363" s="203" t="s">
        <v>385</v>
      </c>
      <c r="FWA363" s="203" t="s">
        <v>385</v>
      </c>
      <c r="FWB363" s="203" t="s">
        <v>385</v>
      </c>
      <c r="FWC363" s="203" t="s">
        <v>385</v>
      </c>
      <c r="FWD363" s="203" t="s">
        <v>385</v>
      </c>
      <c r="FWE363" s="203" t="s">
        <v>385</v>
      </c>
      <c r="FWF363" s="203" t="s">
        <v>385</v>
      </c>
      <c r="FWG363" s="203" t="s">
        <v>385</v>
      </c>
      <c r="FWH363" s="203" t="s">
        <v>385</v>
      </c>
      <c r="FWI363" s="203" t="s">
        <v>385</v>
      </c>
      <c r="FWJ363" s="203" t="s">
        <v>385</v>
      </c>
      <c r="FWK363" s="203" t="s">
        <v>385</v>
      </c>
      <c r="FWL363" s="203" t="s">
        <v>385</v>
      </c>
      <c r="FWM363" s="203" t="s">
        <v>385</v>
      </c>
      <c r="FWN363" s="203" t="s">
        <v>385</v>
      </c>
      <c r="FWO363" s="203" t="s">
        <v>385</v>
      </c>
      <c r="FWP363" s="203" t="s">
        <v>385</v>
      </c>
      <c r="FWQ363" s="203" t="s">
        <v>385</v>
      </c>
      <c r="FWR363" s="203" t="s">
        <v>385</v>
      </c>
      <c r="FWS363" s="203" t="s">
        <v>385</v>
      </c>
      <c r="FWT363" s="203" t="s">
        <v>385</v>
      </c>
      <c r="FWU363" s="203" t="s">
        <v>385</v>
      </c>
      <c r="FWV363" s="203" t="s">
        <v>385</v>
      </c>
      <c r="FWW363" s="203" t="s">
        <v>385</v>
      </c>
      <c r="FWX363" s="203" t="s">
        <v>385</v>
      </c>
      <c r="FWY363" s="203" t="s">
        <v>385</v>
      </c>
      <c r="FWZ363" s="203" t="s">
        <v>385</v>
      </c>
      <c r="FXA363" s="203" t="s">
        <v>385</v>
      </c>
      <c r="FXB363" s="203" t="s">
        <v>385</v>
      </c>
      <c r="FXC363" s="203" t="s">
        <v>385</v>
      </c>
      <c r="FXD363" s="203" t="s">
        <v>385</v>
      </c>
      <c r="FXE363" s="203" t="s">
        <v>385</v>
      </c>
      <c r="FXF363" s="203" t="s">
        <v>385</v>
      </c>
      <c r="FXG363" s="203" t="s">
        <v>385</v>
      </c>
      <c r="FXH363" s="203" t="s">
        <v>385</v>
      </c>
      <c r="FXI363" s="203" t="s">
        <v>385</v>
      </c>
      <c r="FXJ363" s="203" t="s">
        <v>385</v>
      </c>
      <c r="FXK363" s="203" t="s">
        <v>385</v>
      </c>
      <c r="FXL363" s="203" t="s">
        <v>385</v>
      </c>
      <c r="FXM363" s="203" t="s">
        <v>385</v>
      </c>
      <c r="FXN363" s="203" t="s">
        <v>385</v>
      </c>
      <c r="FXO363" s="203" t="s">
        <v>385</v>
      </c>
      <c r="FXP363" s="203" t="s">
        <v>385</v>
      </c>
      <c r="FXQ363" s="203" t="s">
        <v>385</v>
      </c>
      <c r="FXR363" s="203" t="s">
        <v>385</v>
      </c>
      <c r="FXS363" s="203" t="s">
        <v>385</v>
      </c>
      <c r="FXT363" s="203" t="s">
        <v>385</v>
      </c>
      <c r="FXU363" s="203" t="s">
        <v>385</v>
      </c>
      <c r="FXV363" s="203" t="s">
        <v>385</v>
      </c>
      <c r="FXW363" s="203" t="s">
        <v>385</v>
      </c>
      <c r="FXX363" s="203" t="s">
        <v>385</v>
      </c>
      <c r="FXY363" s="203" t="s">
        <v>385</v>
      </c>
      <c r="FXZ363" s="203" t="s">
        <v>385</v>
      </c>
      <c r="FYA363" s="203" t="s">
        <v>385</v>
      </c>
      <c r="FYB363" s="203" t="s">
        <v>385</v>
      </c>
      <c r="FYC363" s="203" t="s">
        <v>385</v>
      </c>
      <c r="FYD363" s="203" t="s">
        <v>385</v>
      </c>
      <c r="FYE363" s="203" t="s">
        <v>385</v>
      </c>
      <c r="FYF363" s="203" t="s">
        <v>385</v>
      </c>
      <c r="FYG363" s="203" t="s">
        <v>385</v>
      </c>
      <c r="FYH363" s="203" t="s">
        <v>385</v>
      </c>
      <c r="FYI363" s="203" t="s">
        <v>385</v>
      </c>
      <c r="FYJ363" s="203" t="s">
        <v>385</v>
      </c>
      <c r="FYK363" s="203" t="s">
        <v>385</v>
      </c>
      <c r="FYL363" s="203" t="s">
        <v>385</v>
      </c>
      <c r="FYM363" s="203" t="s">
        <v>385</v>
      </c>
      <c r="FYN363" s="203" t="s">
        <v>385</v>
      </c>
      <c r="FYO363" s="203" t="s">
        <v>385</v>
      </c>
      <c r="FYP363" s="203" t="s">
        <v>385</v>
      </c>
      <c r="FYQ363" s="203" t="s">
        <v>385</v>
      </c>
      <c r="FYR363" s="203" t="s">
        <v>385</v>
      </c>
      <c r="FYS363" s="203" t="s">
        <v>385</v>
      </c>
      <c r="FYT363" s="203" t="s">
        <v>385</v>
      </c>
      <c r="FYU363" s="203" t="s">
        <v>385</v>
      </c>
      <c r="FYV363" s="203" t="s">
        <v>385</v>
      </c>
      <c r="FYW363" s="203" t="s">
        <v>385</v>
      </c>
      <c r="FYX363" s="203" t="s">
        <v>385</v>
      </c>
      <c r="FYY363" s="203" t="s">
        <v>385</v>
      </c>
      <c r="FYZ363" s="203" t="s">
        <v>385</v>
      </c>
      <c r="FZA363" s="203" t="s">
        <v>385</v>
      </c>
      <c r="FZB363" s="203" t="s">
        <v>385</v>
      </c>
      <c r="FZC363" s="203" t="s">
        <v>385</v>
      </c>
      <c r="FZD363" s="203" t="s">
        <v>385</v>
      </c>
      <c r="FZE363" s="203" t="s">
        <v>385</v>
      </c>
      <c r="FZF363" s="203" t="s">
        <v>385</v>
      </c>
      <c r="FZG363" s="203" t="s">
        <v>385</v>
      </c>
      <c r="FZH363" s="203" t="s">
        <v>385</v>
      </c>
      <c r="FZI363" s="203" t="s">
        <v>385</v>
      </c>
      <c r="FZJ363" s="203" t="s">
        <v>385</v>
      </c>
      <c r="FZK363" s="203" t="s">
        <v>385</v>
      </c>
      <c r="FZL363" s="203" t="s">
        <v>385</v>
      </c>
      <c r="FZM363" s="203" t="s">
        <v>385</v>
      </c>
      <c r="FZN363" s="203" t="s">
        <v>385</v>
      </c>
      <c r="FZO363" s="203" t="s">
        <v>385</v>
      </c>
      <c r="FZP363" s="203" t="s">
        <v>385</v>
      </c>
      <c r="FZQ363" s="203" t="s">
        <v>385</v>
      </c>
      <c r="FZR363" s="203" t="s">
        <v>385</v>
      </c>
      <c r="FZS363" s="203" t="s">
        <v>385</v>
      </c>
      <c r="FZT363" s="203" t="s">
        <v>385</v>
      </c>
      <c r="FZU363" s="203" t="s">
        <v>385</v>
      </c>
      <c r="FZV363" s="203" t="s">
        <v>385</v>
      </c>
      <c r="FZW363" s="203" t="s">
        <v>385</v>
      </c>
      <c r="FZX363" s="203" t="s">
        <v>385</v>
      </c>
      <c r="FZY363" s="203" t="s">
        <v>385</v>
      </c>
      <c r="FZZ363" s="203" t="s">
        <v>385</v>
      </c>
      <c r="GAA363" s="203" t="s">
        <v>385</v>
      </c>
      <c r="GAB363" s="203" t="s">
        <v>385</v>
      </c>
      <c r="GAC363" s="203" t="s">
        <v>385</v>
      </c>
      <c r="GAD363" s="203" t="s">
        <v>385</v>
      </c>
      <c r="GAE363" s="203" t="s">
        <v>385</v>
      </c>
      <c r="GAF363" s="203" t="s">
        <v>385</v>
      </c>
      <c r="GAG363" s="203" t="s">
        <v>385</v>
      </c>
      <c r="GAH363" s="203" t="s">
        <v>385</v>
      </c>
      <c r="GAI363" s="203" t="s">
        <v>385</v>
      </c>
      <c r="GAJ363" s="203" t="s">
        <v>385</v>
      </c>
      <c r="GAK363" s="203" t="s">
        <v>385</v>
      </c>
      <c r="GAL363" s="203" t="s">
        <v>385</v>
      </c>
      <c r="GAM363" s="203" t="s">
        <v>385</v>
      </c>
      <c r="GAN363" s="203" t="s">
        <v>385</v>
      </c>
      <c r="GAO363" s="203" t="s">
        <v>385</v>
      </c>
      <c r="GAP363" s="203" t="s">
        <v>385</v>
      </c>
      <c r="GAQ363" s="203" t="s">
        <v>385</v>
      </c>
      <c r="GAR363" s="203" t="s">
        <v>385</v>
      </c>
      <c r="GAS363" s="203" t="s">
        <v>385</v>
      </c>
      <c r="GAT363" s="203" t="s">
        <v>385</v>
      </c>
      <c r="GAU363" s="203" t="s">
        <v>385</v>
      </c>
      <c r="GAV363" s="203" t="s">
        <v>385</v>
      </c>
      <c r="GAW363" s="203" t="s">
        <v>385</v>
      </c>
      <c r="GAX363" s="203" t="s">
        <v>385</v>
      </c>
      <c r="GAY363" s="203" t="s">
        <v>385</v>
      </c>
      <c r="GAZ363" s="203" t="s">
        <v>385</v>
      </c>
      <c r="GBA363" s="203" t="s">
        <v>385</v>
      </c>
      <c r="GBB363" s="203" t="s">
        <v>385</v>
      </c>
      <c r="GBC363" s="203" t="s">
        <v>385</v>
      </c>
      <c r="GBD363" s="203" t="s">
        <v>385</v>
      </c>
      <c r="GBE363" s="203" t="s">
        <v>385</v>
      </c>
      <c r="GBF363" s="203" t="s">
        <v>385</v>
      </c>
      <c r="GBG363" s="203" t="s">
        <v>385</v>
      </c>
      <c r="GBH363" s="203" t="s">
        <v>385</v>
      </c>
      <c r="GBI363" s="203" t="s">
        <v>385</v>
      </c>
      <c r="GBJ363" s="203" t="s">
        <v>385</v>
      </c>
      <c r="GBK363" s="203" t="s">
        <v>385</v>
      </c>
      <c r="GBL363" s="203" t="s">
        <v>385</v>
      </c>
      <c r="GBM363" s="203" t="s">
        <v>385</v>
      </c>
      <c r="GBN363" s="203" t="s">
        <v>385</v>
      </c>
      <c r="GBO363" s="203" t="s">
        <v>385</v>
      </c>
      <c r="GBP363" s="203" t="s">
        <v>385</v>
      </c>
      <c r="GBQ363" s="203" t="s">
        <v>385</v>
      </c>
      <c r="GBR363" s="203" t="s">
        <v>385</v>
      </c>
      <c r="GBS363" s="203" t="s">
        <v>385</v>
      </c>
      <c r="GBT363" s="203" t="s">
        <v>385</v>
      </c>
      <c r="GBU363" s="203" t="s">
        <v>385</v>
      </c>
      <c r="GBV363" s="203" t="s">
        <v>385</v>
      </c>
      <c r="GBW363" s="203" t="s">
        <v>385</v>
      </c>
      <c r="GBX363" s="203" t="s">
        <v>385</v>
      </c>
      <c r="GBY363" s="203" t="s">
        <v>385</v>
      </c>
      <c r="GBZ363" s="203" t="s">
        <v>385</v>
      </c>
      <c r="GCA363" s="203" t="s">
        <v>385</v>
      </c>
      <c r="GCB363" s="203" t="s">
        <v>385</v>
      </c>
      <c r="GCC363" s="203" t="s">
        <v>385</v>
      </c>
      <c r="GCD363" s="203" t="s">
        <v>385</v>
      </c>
      <c r="GCE363" s="203" t="s">
        <v>385</v>
      </c>
      <c r="GCF363" s="203" t="s">
        <v>385</v>
      </c>
      <c r="GCG363" s="203" t="s">
        <v>385</v>
      </c>
      <c r="GCH363" s="203" t="s">
        <v>385</v>
      </c>
      <c r="GCI363" s="203" t="s">
        <v>385</v>
      </c>
      <c r="GCJ363" s="203" t="s">
        <v>385</v>
      </c>
      <c r="GCK363" s="203" t="s">
        <v>385</v>
      </c>
      <c r="GCL363" s="203" t="s">
        <v>385</v>
      </c>
      <c r="GCM363" s="203" t="s">
        <v>385</v>
      </c>
      <c r="GCN363" s="203" t="s">
        <v>385</v>
      </c>
      <c r="GCO363" s="203" t="s">
        <v>385</v>
      </c>
      <c r="GCP363" s="203" t="s">
        <v>385</v>
      </c>
      <c r="GCQ363" s="203" t="s">
        <v>385</v>
      </c>
      <c r="GCR363" s="203" t="s">
        <v>385</v>
      </c>
      <c r="GCS363" s="203" t="s">
        <v>385</v>
      </c>
      <c r="GCT363" s="203" t="s">
        <v>385</v>
      </c>
      <c r="GCU363" s="203" t="s">
        <v>385</v>
      </c>
      <c r="GCV363" s="203" t="s">
        <v>385</v>
      </c>
      <c r="GCW363" s="203" t="s">
        <v>385</v>
      </c>
      <c r="GCX363" s="203" t="s">
        <v>385</v>
      </c>
      <c r="GCY363" s="203" t="s">
        <v>385</v>
      </c>
      <c r="GCZ363" s="203" t="s">
        <v>385</v>
      </c>
      <c r="GDA363" s="203" t="s">
        <v>385</v>
      </c>
      <c r="GDB363" s="203" t="s">
        <v>385</v>
      </c>
      <c r="GDC363" s="203" t="s">
        <v>385</v>
      </c>
      <c r="GDD363" s="203" t="s">
        <v>385</v>
      </c>
      <c r="GDE363" s="203" t="s">
        <v>385</v>
      </c>
      <c r="GDF363" s="203" t="s">
        <v>385</v>
      </c>
      <c r="GDG363" s="203" t="s">
        <v>385</v>
      </c>
      <c r="GDH363" s="203" t="s">
        <v>385</v>
      </c>
      <c r="GDI363" s="203" t="s">
        <v>385</v>
      </c>
      <c r="GDJ363" s="203" t="s">
        <v>385</v>
      </c>
      <c r="GDK363" s="203" t="s">
        <v>385</v>
      </c>
      <c r="GDL363" s="203" t="s">
        <v>385</v>
      </c>
      <c r="GDM363" s="203" t="s">
        <v>385</v>
      </c>
      <c r="GDN363" s="203" t="s">
        <v>385</v>
      </c>
      <c r="GDO363" s="203" t="s">
        <v>385</v>
      </c>
      <c r="GDP363" s="203" t="s">
        <v>385</v>
      </c>
      <c r="GDQ363" s="203" t="s">
        <v>385</v>
      </c>
      <c r="GDR363" s="203" t="s">
        <v>385</v>
      </c>
      <c r="GDS363" s="203" t="s">
        <v>385</v>
      </c>
      <c r="GDT363" s="203" t="s">
        <v>385</v>
      </c>
      <c r="GDU363" s="203" t="s">
        <v>385</v>
      </c>
      <c r="GDV363" s="203" t="s">
        <v>385</v>
      </c>
      <c r="GDW363" s="203" t="s">
        <v>385</v>
      </c>
      <c r="GDX363" s="203" t="s">
        <v>385</v>
      </c>
      <c r="GDY363" s="203" t="s">
        <v>385</v>
      </c>
      <c r="GDZ363" s="203" t="s">
        <v>385</v>
      </c>
      <c r="GEA363" s="203" t="s">
        <v>385</v>
      </c>
      <c r="GEB363" s="203" t="s">
        <v>385</v>
      </c>
      <c r="GEC363" s="203" t="s">
        <v>385</v>
      </c>
      <c r="GED363" s="203" t="s">
        <v>385</v>
      </c>
      <c r="GEE363" s="203" t="s">
        <v>385</v>
      </c>
      <c r="GEF363" s="203" t="s">
        <v>385</v>
      </c>
      <c r="GEG363" s="203" t="s">
        <v>385</v>
      </c>
      <c r="GEH363" s="203" t="s">
        <v>385</v>
      </c>
      <c r="GEI363" s="203" t="s">
        <v>385</v>
      </c>
      <c r="GEJ363" s="203" t="s">
        <v>385</v>
      </c>
      <c r="GEK363" s="203" t="s">
        <v>385</v>
      </c>
      <c r="GEL363" s="203" t="s">
        <v>385</v>
      </c>
      <c r="GEM363" s="203" t="s">
        <v>385</v>
      </c>
      <c r="GEN363" s="203" t="s">
        <v>385</v>
      </c>
      <c r="GEO363" s="203" t="s">
        <v>385</v>
      </c>
      <c r="GEP363" s="203" t="s">
        <v>385</v>
      </c>
      <c r="GEQ363" s="203" t="s">
        <v>385</v>
      </c>
      <c r="GER363" s="203" t="s">
        <v>385</v>
      </c>
      <c r="GES363" s="203" t="s">
        <v>385</v>
      </c>
      <c r="GET363" s="203" t="s">
        <v>385</v>
      </c>
      <c r="GEU363" s="203" t="s">
        <v>385</v>
      </c>
      <c r="GEV363" s="203" t="s">
        <v>385</v>
      </c>
      <c r="GEW363" s="203" t="s">
        <v>385</v>
      </c>
      <c r="GEX363" s="203" t="s">
        <v>385</v>
      </c>
      <c r="GEY363" s="203" t="s">
        <v>385</v>
      </c>
      <c r="GEZ363" s="203" t="s">
        <v>385</v>
      </c>
      <c r="GFA363" s="203" t="s">
        <v>385</v>
      </c>
      <c r="GFB363" s="203" t="s">
        <v>385</v>
      </c>
      <c r="GFC363" s="203" t="s">
        <v>385</v>
      </c>
      <c r="GFD363" s="203" t="s">
        <v>385</v>
      </c>
      <c r="GFE363" s="203" t="s">
        <v>385</v>
      </c>
      <c r="GFF363" s="203" t="s">
        <v>385</v>
      </c>
      <c r="GFG363" s="203" t="s">
        <v>385</v>
      </c>
      <c r="GFH363" s="203" t="s">
        <v>385</v>
      </c>
      <c r="GFI363" s="203" t="s">
        <v>385</v>
      </c>
      <c r="GFJ363" s="203" t="s">
        <v>385</v>
      </c>
      <c r="GFK363" s="203" t="s">
        <v>385</v>
      </c>
      <c r="GFL363" s="203" t="s">
        <v>385</v>
      </c>
      <c r="GFM363" s="203" t="s">
        <v>385</v>
      </c>
      <c r="GFN363" s="203" t="s">
        <v>385</v>
      </c>
      <c r="GFO363" s="203" t="s">
        <v>385</v>
      </c>
      <c r="GFP363" s="203" t="s">
        <v>385</v>
      </c>
      <c r="GFQ363" s="203" t="s">
        <v>385</v>
      </c>
      <c r="GFR363" s="203" t="s">
        <v>385</v>
      </c>
      <c r="GFS363" s="203" t="s">
        <v>385</v>
      </c>
      <c r="GFT363" s="203" t="s">
        <v>385</v>
      </c>
      <c r="GFU363" s="203" t="s">
        <v>385</v>
      </c>
      <c r="GFV363" s="203" t="s">
        <v>385</v>
      </c>
      <c r="GFW363" s="203" t="s">
        <v>385</v>
      </c>
      <c r="GFX363" s="203" t="s">
        <v>385</v>
      </c>
      <c r="GFY363" s="203" t="s">
        <v>385</v>
      </c>
      <c r="GFZ363" s="203" t="s">
        <v>385</v>
      </c>
      <c r="GGA363" s="203" t="s">
        <v>385</v>
      </c>
      <c r="GGB363" s="203" t="s">
        <v>385</v>
      </c>
      <c r="GGC363" s="203" t="s">
        <v>385</v>
      </c>
      <c r="GGD363" s="203" t="s">
        <v>385</v>
      </c>
      <c r="GGE363" s="203" t="s">
        <v>385</v>
      </c>
      <c r="GGF363" s="203" t="s">
        <v>385</v>
      </c>
      <c r="GGG363" s="203" t="s">
        <v>385</v>
      </c>
      <c r="GGH363" s="203" t="s">
        <v>385</v>
      </c>
      <c r="GGI363" s="203" t="s">
        <v>385</v>
      </c>
      <c r="GGJ363" s="203" t="s">
        <v>385</v>
      </c>
      <c r="GGK363" s="203" t="s">
        <v>385</v>
      </c>
      <c r="GGL363" s="203" t="s">
        <v>385</v>
      </c>
      <c r="GGM363" s="203" t="s">
        <v>385</v>
      </c>
      <c r="GGN363" s="203" t="s">
        <v>385</v>
      </c>
      <c r="GGO363" s="203" t="s">
        <v>385</v>
      </c>
      <c r="GGP363" s="203" t="s">
        <v>385</v>
      </c>
      <c r="GGQ363" s="203" t="s">
        <v>385</v>
      </c>
      <c r="GGR363" s="203" t="s">
        <v>385</v>
      </c>
      <c r="GGS363" s="203" t="s">
        <v>385</v>
      </c>
      <c r="GGT363" s="203" t="s">
        <v>385</v>
      </c>
      <c r="GGU363" s="203" t="s">
        <v>385</v>
      </c>
      <c r="GGV363" s="203" t="s">
        <v>385</v>
      </c>
      <c r="GGW363" s="203" t="s">
        <v>385</v>
      </c>
      <c r="GGX363" s="203" t="s">
        <v>385</v>
      </c>
      <c r="GGY363" s="203" t="s">
        <v>385</v>
      </c>
      <c r="GGZ363" s="203" t="s">
        <v>385</v>
      </c>
      <c r="GHA363" s="203" t="s">
        <v>385</v>
      </c>
      <c r="GHB363" s="203" t="s">
        <v>385</v>
      </c>
      <c r="GHC363" s="203" t="s">
        <v>385</v>
      </c>
      <c r="GHD363" s="203" t="s">
        <v>385</v>
      </c>
      <c r="GHE363" s="203" t="s">
        <v>385</v>
      </c>
      <c r="GHF363" s="203" t="s">
        <v>385</v>
      </c>
      <c r="GHG363" s="203" t="s">
        <v>385</v>
      </c>
      <c r="GHH363" s="203" t="s">
        <v>385</v>
      </c>
      <c r="GHI363" s="203" t="s">
        <v>385</v>
      </c>
      <c r="GHJ363" s="203" t="s">
        <v>385</v>
      </c>
      <c r="GHK363" s="203" t="s">
        <v>385</v>
      </c>
      <c r="GHL363" s="203" t="s">
        <v>385</v>
      </c>
      <c r="GHM363" s="203" t="s">
        <v>385</v>
      </c>
      <c r="GHN363" s="203" t="s">
        <v>385</v>
      </c>
      <c r="GHO363" s="203" t="s">
        <v>385</v>
      </c>
      <c r="GHP363" s="203" t="s">
        <v>385</v>
      </c>
      <c r="GHQ363" s="203" t="s">
        <v>385</v>
      </c>
      <c r="GHR363" s="203" t="s">
        <v>385</v>
      </c>
      <c r="GHS363" s="203" t="s">
        <v>385</v>
      </c>
      <c r="GHT363" s="203" t="s">
        <v>385</v>
      </c>
      <c r="GHU363" s="203" t="s">
        <v>385</v>
      </c>
      <c r="GHV363" s="203" t="s">
        <v>385</v>
      </c>
      <c r="GHW363" s="203" t="s">
        <v>385</v>
      </c>
      <c r="GHX363" s="203" t="s">
        <v>385</v>
      </c>
      <c r="GHY363" s="203" t="s">
        <v>385</v>
      </c>
      <c r="GHZ363" s="203" t="s">
        <v>385</v>
      </c>
      <c r="GIA363" s="203" t="s">
        <v>385</v>
      </c>
      <c r="GIB363" s="203" t="s">
        <v>385</v>
      </c>
      <c r="GIC363" s="203" t="s">
        <v>385</v>
      </c>
      <c r="GID363" s="203" t="s">
        <v>385</v>
      </c>
      <c r="GIE363" s="203" t="s">
        <v>385</v>
      </c>
      <c r="GIF363" s="203" t="s">
        <v>385</v>
      </c>
      <c r="GIG363" s="203" t="s">
        <v>385</v>
      </c>
      <c r="GIH363" s="203" t="s">
        <v>385</v>
      </c>
      <c r="GII363" s="203" t="s">
        <v>385</v>
      </c>
      <c r="GIJ363" s="203" t="s">
        <v>385</v>
      </c>
      <c r="GIK363" s="203" t="s">
        <v>385</v>
      </c>
      <c r="GIL363" s="203" t="s">
        <v>385</v>
      </c>
      <c r="GIM363" s="203" t="s">
        <v>385</v>
      </c>
      <c r="GIN363" s="203" t="s">
        <v>385</v>
      </c>
      <c r="GIO363" s="203" t="s">
        <v>385</v>
      </c>
      <c r="GIP363" s="203" t="s">
        <v>385</v>
      </c>
      <c r="GIQ363" s="203" t="s">
        <v>385</v>
      </c>
      <c r="GIR363" s="203" t="s">
        <v>385</v>
      </c>
      <c r="GIS363" s="203" t="s">
        <v>385</v>
      </c>
      <c r="GIT363" s="203" t="s">
        <v>385</v>
      </c>
      <c r="GIU363" s="203" t="s">
        <v>385</v>
      </c>
      <c r="GIV363" s="203" t="s">
        <v>385</v>
      </c>
      <c r="GIW363" s="203" t="s">
        <v>385</v>
      </c>
      <c r="GIX363" s="203" t="s">
        <v>385</v>
      </c>
      <c r="GIY363" s="203" t="s">
        <v>385</v>
      </c>
      <c r="GIZ363" s="203" t="s">
        <v>385</v>
      </c>
      <c r="GJA363" s="203" t="s">
        <v>385</v>
      </c>
      <c r="GJB363" s="203" t="s">
        <v>385</v>
      </c>
      <c r="GJC363" s="203" t="s">
        <v>385</v>
      </c>
      <c r="GJD363" s="203" t="s">
        <v>385</v>
      </c>
      <c r="GJE363" s="203" t="s">
        <v>385</v>
      </c>
      <c r="GJF363" s="203" t="s">
        <v>385</v>
      </c>
      <c r="GJG363" s="203" t="s">
        <v>385</v>
      </c>
      <c r="GJH363" s="203" t="s">
        <v>385</v>
      </c>
      <c r="GJI363" s="203" t="s">
        <v>385</v>
      </c>
      <c r="GJJ363" s="203" t="s">
        <v>385</v>
      </c>
      <c r="GJK363" s="203" t="s">
        <v>385</v>
      </c>
      <c r="GJL363" s="203" t="s">
        <v>385</v>
      </c>
      <c r="GJM363" s="203" t="s">
        <v>385</v>
      </c>
      <c r="GJN363" s="203" t="s">
        <v>385</v>
      </c>
      <c r="GJO363" s="203" t="s">
        <v>385</v>
      </c>
      <c r="GJP363" s="203" t="s">
        <v>385</v>
      </c>
      <c r="GJQ363" s="203" t="s">
        <v>385</v>
      </c>
      <c r="GJR363" s="203" t="s">
        <v>385</v>
      </c>
      <c r="GJS363" s="203" t="s">
        <v>385</v>
      </c>
      <c r="GJT363" s="203" t="s">
        <v>385</v>
      </c>
      <c r="GJU363" s="203" t="s">
        <v>385</v>
      </c>
      <c r="GJV363" s="203" t="s">
        <v>385</v>
      </c>
      <c r="GJW363" s="203" t="s">
        <v>385</v>
      </c>
      <c r="GJX363" s="203" t="s">
        <v>385</v>
      </c>
      <c r="GJY363" s="203" t="s">
        <v>385</v>
      </c>
      <c r="GJZ363" s="203" t="s">
        <v>385</v>
      </c>
      <c r="GKA363" s="203" t="s">
        <v>385</v>
      </c>
      <c r="GKB363" s="203" t="s">
        <v>385</v>
      </c>
      <c r="GKC363" s="203" t="s">
        <v>385</v>
      </c>
      <c r="GKD363" s="203" t="s">
        <v>385</v>
      </c>
      <c r="GKE363" s="203" t="s">
        <v>385</v>
      </c>
      <c r="GKF363" s="203" t="s">
        <v>385</v>
      </c>
      <c r="GKG363" s="203" t="s">
        <v>385</v>
      </c>
      <c r="GKH363" s="203" t="s">
        <v>385</v>
      </c>
      <c r="GKI363" s="203" t="s">
        <v>385</v>
      </c>
      <c r="GKJ363" s="203" t="s">
        <v>385</v>
      </c>
      <c r="GKK363" s="203" t="s">
        <v>385</v>
      </c>
      <c r="GKL363" s="203" t="s">
        <v>385</v>
      </c>
      <c r="GKM363" s="203" t="s">
        <v>385</v>
      </c>
      <c r="GKN363" s="203" t="s">
        <v>385</v>
      </c>
      <c r="GKO363" s="203" t="s">
        <v>385</v>
      </c>
      <c r="GKP363" s="203" t="s">
        <v>385</v>
      </c>
      <c r="GKQ363" s="203" t="s">
        <v>385</v>
      </c>
      <c r="GKR363" s="203" t="s">
        <v>385</v>
      </c>
      <c r="GKS363" s="203" t="s">
        <v>385</v>
      </c>
      <c r="GKT363" s="203" t="s">
        <v>385</v>
      </c>
      <c r="GKU363" s="203" t="s">
        <v>385</v>
      </c>
      <c r="GKV363" s="203" t="s">
        <v>385</v>
      </c>
      <c r="GKW363" s="203" t="s">
        <v>385</v>
      </c>
      <c r="GKX363" s="203" t="s">
        <v>385</v>
      </c>
      <c r="GKY363" s="203" t="s">
        <v>385</v>
      </c>
      <c r="GKZ363" s="203" t="s">
        <v>385</v>
      </c>
      <c r="GLA363" s="203" t="s">
        <v>385</v>
      </c>
      <c r="GLB363" s="203" t="s">
        <v>385</v>
      </c>
      <c r="GLC363" s="203" t="s">
        <v>385</v>
      </c>
      <c r="GLD363" s="203" t="s">
        <v>385</v>
      </c>
      <c r="GLE363" s="203" t="s">
        <v>385</v>
      </c>
      <c r="GLF363" s="203" t="s">
        <v>385</v>
      </c>
      <c r="GLG363" s="203" t="s">
        <v>385</v>
      </c>
      <c r="GLH363" s="203" t="s">
        <v>385</v>
      </c>
      <c r="GLI363" s="203" t="s">
        <v>385</v>
      </c>
      <c r="GLJ363" s="203" t="s">
        <v>385</v>
      </c>
      <c r="GLK363" s="203" t="s">
        <v>385</v>
      </c>
      <c r="GLL363" s="203" t="s">
        <v>385</v>
      </c>
      <c r="GLM363" s="203" t="s">
        <v>385</v>
      </c>
      <c r="GLN363" s="203" t="s">
        <v>385</v>
      </c>
      <c r="GLO363" s="203" t="s">
        <v>385</v>
      </c>
      <c r="GLP363" s="203" t="s">
        <v>385</v>
      </c>
      <c r="GLQ363" s="203" t="s">
        <v>385</v>
      </c>
      <c r="GLR363" s="203" t="s">
        <v>385</v>
      </c>
      <c r="GLS363" s="203" t="s">
        <v>385</v>
      </c>
      <c r="GLT363" s="203" t="s">
        <v>385</v>
      </c>
      <c r="GLU363" s="203" t="s">
        <v>385</v>
      </c>
      <c r="GLV363" s="203" t="s">
        <v>385</v>
      </c>
      <c r="GLW363" s="203" t="s">
        <v>385</v>
      </c>
      <c r="GLX363" s="203" t="s">
        <v>385</v>
      </c>
      <c r="GLY363" s="203" t="s">
        <v>385</v>
      </c>
      <c r="GLZ363" s="203" t="s">
        <v>385</v>
      </c>
      <c r="GMA363" s="203" t="s">
        <v>385</v>
      </c>
      <c r="GMB363" s="203" t="s">
        <v>385</v>
      </c>
      <c r="GMC363" s="203" t="s">
        <v>385</v>
      </c>
      <c r="GMD363" s="203" t="s">
        <v>385</v>
      </c>
      <c r="GME363" s="203" t="s">
        <v>385</v>
      </c>
      <c r="GMF363" s="203" t="s">
        <v>385</v>
      </c>
      <c r="GMG363" s="203" t="s">
        <v>385</v>
      </c>
      <c r="GMH363" s="203" t="s">
        <v>385</v>
      </c>
      <c r="GMI363" s="203" t="s">
        <v>385</v>
      </c>
      <c r="GMJ363" s="203" t="s">
        <v>385</v>
      </c>
      <c r="GMK363" s="203" t="s">
        <v>385</v>
      </c>
      <c r="GML363" s="203" t="s">
        <v>385</v>
      </c>
      <c r="GMM363" s="203" t="s">
        <v>385</v>
      </c>
      <c r="GMN363" s="203" t="s">
        <v>385</v>
      </c>
      <c r="GMO363" s="203" t="s">
        <v>385</v>
      </c>
      <c r="GMP363" s="203" t="s">
        <v>385</v>
      </c>
      <c r="GMQ363" s="203" t="s">
        <v>385</v>
      </c>
      <c r="GMR363" s="203" t="s">
        <v>385</v>
      </c>
      <c r="GMS363" s="203" t="s">
        <v>385</v>
      </c>
      <c r="GMT363" s="203" t="s">
        <v>385</v>
      </c>
      <c r="GMU363" s="203" t="s">
        <v>385</v>
      </c>
      <c r="GMV363" s="203" t="s">
        <v>385</v>
      </c>
      <c r="GMW363" s="203" t="s">
        <v>385</v>
      </c>
      <c r="GMX363" s="203" t="s">
        <v>385</v>
      </c>
      <c r="GMY363" s="203" t="s">
        <v>385</v>
      </c>
      <c r="GMZ363" s="203" t="s">
        <v>385</v>
      </c>
      <c r="GNA363" s="203" t="s">
        <v>385</v>
      </c>
      <c r="GNB363" s="203" t="s">
        <v>385</v>
      </c>
      <c r="GNC363" s="203" t="s">
        <v>385</v>
      </c>
      <c r="GND363" s="203" t="s">
        <v>385</v>
      </c>
      <c r="GNE363" s="203" t="s">
        <v>385</v>
      </c>
      <c r="GNF363" s="203" t="s">
        <v>385</v>
      </c>
      <c r="GNG363" s="203" t="s">
        <v>385</v>
      </c>
      <c r="GNH363" s="203" t="s">
        <v>385</v>
      </c>
      <c r="GNI363" s="203" t="s">
        <v>385</v>
      </c>
      <c r="GNJ363" s="203" t="s">
        <v>385</v>
      </c>
      <c r="GNK363" s="203" t="s">
        <v>385</v>
      </c>
      <c r="GNL363" s="203" t="s">
        <v>385</v>
      </c>
      <c r="GNM363" s="203" t="s">
        <v>385</v>
      </c>
      <c r="GNN363" s="203" t="s">
        <v>385</v>
      </c>
      <c r="GNO363" s="203" t="s">
        <v>385</v>
      </c>
      <c r="GNP363" s="203" t="s">
        <v>385</v>
      </c>
      <c r="GNQ363" s="203" t="s">
        <v>385</v>
      </c>
      <c r="GNR363" s="203" t="s">
        <v>385</v>
      </c>
      <c r="GNS363" s="203" t="s">
        <v>385</v>
      </c>
      <c r="GNT363" s="203" t="s">
        <v>385</v>
      </c>
      <c r="GNU363" s="203" t="s">
        <v>385</v>
      </c>
      <c r="GNV363" s="203" t="s">
        <v>385</v>
      </c>
      <c r="GNW363" s="203" t="s">
        <v>385</v>
      </c>
      <c r="GNX363" s="203" t="s">
        <v>385</v>
      </c>
      <c r="GNY363" s="203" t="s">
        <v>385</v>
      </c>
      <c r="GNZ363" s="203" t="s">
        <v>385</v>
      </c>
      <c r="GOA363" s="203" t="s">
        <v>385</v>
      </c>
      <c r="GOB363" s="203" t="s">
        <v>385</v>
      </c>
      <c r="GOC363" s="203" t="s">
        <v>385</v>
      </c>
      <c r="GOD363" s="203" t="s">
        <v>385</v>
      </c>
      <c r="GOE363" s="203" t="s">
        <v>385</v>
      </c>
      <c r="GOF363" s="203" t="s">
        <v>385</v>
      </c>
      <c r="GOG363" s="203" t="s">
        <v>385</v>
      </c>
      <c r="GOH363" s="203" t="s">
        <v>385</v>
      </c>
      <c r="GOI363" s="203" t="s">
        <v>385</v>
      </c>
      <c r="GOJ363" s="203" t="s">
        <v>385</v>
      </c>
      <c r="GOK363" s="203" t="s">
        <v>385</v>
      </c>
      <c r="GOL363" s="203" t="s">
        <v>385</v>
      </c>
      <c r="GOM363" s="203" t="s">
        <v>385</v>
      </c>
      <c r="GON363" s="203" t="s">
        <v>385</v>
      </c>
      <c r="GOO363" s="203" t="s">
        <v>385</v>
      </c>
      <c r="GOP363" s="203" t="s">
        <v>385</v>
      </c>
      <c r="GOQ363" s="203" t="s">
        <v>385</v>
      </c>
      <c r="GOR363" s="203" t="s">
        <v>385</v>
      </c>
      <c r="GOS363" s="203" t="s">
        <v>385</v>
      </c>
      <c r="GOT363" s="203" t="s">
        <v>385</v>
      </c>
      <c r="GOU363" s="203" t="s">
        <v>385</v>
      </c>
      <c r="GOV363" s="203" t="s">
        <v>385</v>
      </c>
      <c r="GOW363" s="203" t="s">
        <v>385</v>
      </c>
      <c r="GOX363" s="203" t="s">
        <v>385</v>
      </c>
      <c r="GOY363" s="203" t="s">
        <v>385</v>
      </c>
      <c r="GOZ363" s="203" t="s">
        <v>385</v>
      </c>
      <c r="GPA363" s="203" t="s">
        <v>385</v>
      </c>
      <c r="GPB363" s="203" t="s">
        <v>385</v>
      </c>
      <c r="GPC363" s="203" t="s">
        <v>385</v>
      </c>
      <c r="GPD363" s="203" t="s">
        <v>385</v>
      </c>
      <c r="GPE363" s="203" t="s">
        <v>385</v>
      </c>
      <c r="GPF363" s="203" t="s">
        <v>385</v>
      </c>
      <c r="GPG363" s="203" t="s">
        <v>385</v>
      </c>
      <c r="GPH363" s="203" t="s">
        <v>385</v>
      </c>
      <c r="GPI363" s="203" t="s">
        <v>385</v>
      </c>
      <c r="GPJ363" s="203" t="s">
        <v>385</v>
      </c>
      <c r="GPK363" s="203" t="s">
        <v>385</v>
      </c>
      <c r="GPL363" s="203" t="s">
        <v>385</v>
      </c>
      <c r="GPM363" s="203" t="s">
        <v>385</v>
      </c>
      <c r="GPN363" s="203" t="s">
        <v>385</v>
      </c>
      <c r="GPO363" s="203" t="s">
        <v>385</v>
      </c>
      <c r="GPP363" s="203" t="s">
        <v>385</v>
      </c>
      <c r="GPQ363" s="203" t="s">
        <v>385</v>
      </c>
      <c r="GPR363" s="203" t="s">
        <v>385</v>
      </c>
      <c r="GPS363" s="203" t="s">
        <v>385</v>
      </c>
      <c r="GPT363" s="203" t="s">
        <v>385</v>
      </c>
      <c r="GPU363" s="203" t="s">
        <v>385</v>
      </c>
      <c r="GPV363" s="203" t="s">
        <v>385</v>
      </c>
      <c r="GPW363" s="203" t="s">
        <v>385</v>
      </c>
      <c r="GPX363" s="203" t="s">
        <v>385</v>
      </c>
      <c r="GPY363" s="203" t="s">
        <v>385</v>
      </c>
      <c r="GPZ363" s="203" t="s">
        <v>385</v>
      </c>
      <c r="GQA363" s="203" t="s">
        <v>385</v>
      </c>
      <c r="GQB363" s="203" t="s">
        <v>385</v>
      </c>
      <c r="GQC363" s="203" t="s">
        <v>385</v>
      </c>
      <c r="GQD363" s="203" t="s">
        <v>385</v>
      </c>
      <c r="GQE363" s="203" t="s">
        <v>385</v>
      </c>
      <c r="GQF363" s="203" t="s">
        <v>385</v>
      </c>
      <c r="GQG363" s="203" t="s">
        <v>385</v>
      </c>
      <c r="GQH363" s="203" t="s">
        <v>385</v>
      </c>
      <c r="GQI363" s="203" t="s">
        <v>385</v>
      </c>
      <c r="GQJ363" s="203" t="s">
        <v>385</v>
      </c>
      <c r="GQK363" s="203" t="s">
        <v>385</v>
      </c>
      <c r="GQL363" s="203" t="s">
        <v>385</v>
      </c>
      <c r="GQM363" s="203" t="s">
        <v>385</v>
      </c>
      <c r="GQN363" s="203" t="s">
        <v>385</v>
      </c>
      <c r="GQO363" s="203" t="s">
        <v>385</v>
      </c>
      <c r="GQP363" s="203" t="s">
        <v>385</v>
      </c>
      <c r="GQQ363" s="203" t="s">
        <v>385</v>
      </c>
      <c r="GQR363" s="203" t="s">
        <v>385</v>
      </c>
      <c r="GQS363" s="203" t="s">
        <v>385</v>
      </c>
      <c r="GQT363" s="203" t="s">
        <v>385</v>
      </c>
      <c r="GQU363" s="203" t="s">
        <v>385</v>
      </c>
      <c r="GQV363" s="203" t="s">
        <v>385</v>
      </c>
      <c r="GQW363" s="203" t="s">
        <v>385</v>
      </c>
      <c r="GQX363" s="203" t="s">
        <v>385</v>
      </c>
      <c r="GQY363" s="203" t="s">
        <v>385</v>
      </c>
      <c r="GQZ363" s="203" t="s">
        <v>385</v>
      </c>
      <c r="GRA363" s="203" t="s">
        <v>385</v>
      </c>
      <c r="GRB363" s="203" t="s">
        <v>385</v>
      </c>
      <c r="GRC363" s="203" t="s">
        <v>385</v>
      </c>
      <c r="GRD363" s="203" t="s">
        <v>385</v>
      </c>
      <c r="GRE363" s="203" t="s">
        <v>385</v>
      </c>
      <c r="GRF363" s="203" t="s">
        <v>385</v>
      </c>
      <c r="GRG363" s="203" t="s">
        <v>385</v>
      </c>
      <c r="GRH363" s="203" t="s">
        <v>385</v>
      </c>
      <c r="GRI363" s="203" t="s">
        <v>385</v>
      </c>
      <c r="GRJ363" s="203" t="s">
        <v>385</v>
      </c>
      <c r="GRK363" s="203" t="s">
        <v>385</v>
      </c>
      <c r="GRL363" s="203" t="s">
        <v>385</v>
      </c>
      <c r="GRM363" s="203" t="s">
        <v>385</v>
      </c>
      <c r="GRN363" s="203" t="s">
        <v>385</v>
      </c>
      <c r="GRO363" s="203" t="s">
        <v>385</v>
      </c>
      <c r="GRP363" s="203" t="s">
        <v>385</v>
      </c>
      <c r="GRQ363" s="203" t="s">
        <v>385</v>
      </c>
      <c r="GRR363" s="203" t="s">
        <v>385</v>
      </c>
      <c r="GRS363" s="203" t="s">
        <v>385</v>
      </c>
      <c r="GRT363" s="203" t="s">
        <v>385</v>
      </c>
      <c r="GRU363" s="203" t="s">
        <v>385</v>
      </c>
      <c r="GRV363" s="203" t="s">
        <v>385</v>
      </c>
      <c r="GRW363" s="203" t="s">
        <v>385</v>
      </c>
      <c r="GRX363" s="203" t="s">
        <v>385</v>
      </c>
      <c r="GRY363" s="203" t="s">
        <v>385</v>
      </c>
      <c r="GRZ363" s="203" t="s">
        <v>385</v>
      </c>
      <c r="GSA363" s="203" t="s">
        <v>385</v>
      </c>
      <c r="GSB363" s="203" t="s">
        <v>385</v>
      </c>
      <c r="GSC363" s="203" t="s">
        <v>385</v>
      </c>
      <c r="GSD363" s="203" t="s">
        <v>385</v>
      </c>
      <c r="GSE363" s="203" t="s">
        <v>385</v>
      </c>
      <c r="GSF363" s="203" t="s">
        <v>385</v>
      </c>
      <c r="GSG363" s="203" t="s">
        <v>385</v>
      </c>
      <c r="GSH363" s="203" t="s">
        <v>385</v>
      </c>
      <c r="GSI363" s="203" t="s">
        <v>385</v>
      </c>
      <c r="GSJ363" s="203" t="s">
        <v>385</v>
      </c>
      <c r="GSK363" s="203" t="s">
        <v>385</v>
      </c>
      <c r="GSL363" s="203" t="s">
        <v>385</v>
      </c>
      <c r="GSM363" s="203" t="s">
        <v>385</v>
      </c>
      <c r="GSN363" s="203" t="s">
        <v>385</v>
      </c>
      <c r="GSO363" s="203" t="s">
        <v>385</v>
      </c>
      <c r="GSP363" s="203" t="s">
        <v>385</v>
      </c>
      <c r="GSQ363" s="203" t="s">
        <v>385</v>
      </c>
      <c r="GSR363" s="203" t="s">
        <v>385</v>
      </c>
      <c r="GSS363" s="203" t="s">
        <v>385</v>
      </c>
      <c r="GST363" s="203" t="s">
        <v>385</v>
      </c>
      <c r="GSU363" s="203" t="s">
        <v>385</v>
      </c>
      <c r="GSV363" s="203" t="s">
        <v>385</v>
      </c>
      <c r="GSW363" s="203" t="s">
        <v>385</v>
      </c>
      <c r="GSX363" s="203" t="s">
        <v>385</v>
      </c>
      <c r="GSY363" s="203" t="s">
        <v>385</v>
      </c>
      <c r="GSZ363" s="203" t="s">
        <v>385</v>
      </c>
      <c r="GTA363" s="203" t="s">
        <v>385</v>
      </c>
      <c r="GTB363" s="203" t="s">
        <v>385</v>
      </c>
      <c r="GTC363" s="203" t="s">
        <v>385</v>
      </c>
      <c r="GTD363" s="203" t="s">
        <v>385</v>
      </c>
      <c r="GTE363" s="203" t="s">
        <v>385</v>
      </c>
      <c r="GTF363" s="203" t="s">
        <v>385</v>
      </c>
      <c r="GTG363" s="203" t="s">
        <v>385</v>
      </c>
      <c r="GTH363" s="203" t="s">
        <v>385</v>
      </c>
      <c r="GTI363" s="203" t="s">
        <v>385</v>
      </c>
      <c r="GTJ363" s="203" t="s">
        <v>385</v>
      </c>
      <c r="GTK363" s="203" t="s">
        <v>385</v>
      </c>
      <c r="GTL363" s="203" t="s">
        <v>385</v>
      </c>
      <c r="GTM363" s="203" t="s">
        <v>385</v>
      </c>
      <c r="GTN363" s="203" t="s">
        <v>385</v>
      </c>
      <c r="GTO363" s="203" t="s">
        <v>385</v>
      </c>
      <c r="GTP363" s="203" t="s">
        <v>385</v>
      </c>
      <c r="GTQ363" s="203" t="s">
        <v>385</v>
      </c>
      <c r="GTR363" s="203" t="s">
        <v>385</v>
      </c>
      <c r="GTS363" s="203" t="s">
        <v>385</v>
      </c>
      <c r="GTT363" s="203" t="s">
        <v>385</v>
      </c>
      <c r="GTU363" s="203" t="s">
        <v>385</v>
      </c>
      <c r="GTV363" s="203" t="s">
        <v>385</v>
      </c>
      <c r="GTW363" s="203" t="s">
        <v>385</v>
      </c>
      <c r="GTX363" s="203" t="s">
        <v>385</v>
      </c>
      <c r="GTY363" s="203" t="s">
        <v>385</v>
      </c>
      <c r="GTZ363" s="203" t="s">
        <v>385</v>
      </c>
      <c r="GUA363" s="203" t="s">
        <v>385</v>
      </c>
      <c r="GUB363" s="203" t="s">
        <v>385</v>
      </c>
      <c r="GUC363" s="203" t="s">
        <v>385</v>
      </c>
      <c r="GUD363" s="203" t="s">
        <v>385</v>
      </c>
      <c r="GUE363" s="203" t="s">
        <v>385</v>
      </c>
      <c r="GUF363" s="203" t="s">
        <v>385</v>
      </c>
      <c r="GUG363" s="203" t="s">
        <v>385</v>
      </c>
      <c r="GUH363" s="203" t="s">
        <v>385</v>
      </c>
      <c r="GUI363" s="203" t="s">
        <v>385</v>
      </c>
      <c r="GUJ363" s="203" t="s">
        <v>385</v>
      </c>
      <c r="GUK363" s="203" t="s">
        <v>385</v>
      </c>
      <c r="GUL363" s="203" t="s">
        <v>385</v>
      </c>
      <c r="GUM363" s="203" t="s">
        <v>385</v>
      </c>
      <c r="GUN363" s="203" t="s">
        <v>385</v>
      </c>
      <c r="GUO363" s="203" t="s">
        <v>385</v>
      </c>
      <c r="GUP363" s="203" t="s">
        <v>385</v>
      </c>
      <c r="GUQ363" s="203" t="s">
        <v>385</v>
      </c>
      <c r="GUR363" s="203" t="s">
        <v>385</v>
      </c>
      <c r="GUS363" s="203" t="s">
        <v>385</v>
      </c>
      <c r="GUT363" s="203" t="s">
        <v>385</v>
      </c>
      <c r="GUU363" s="203" t="s">
        <v>385</v>
      </c>
      <c r="GUV363" s="203" t="s">
        <v>385</v>
      </c>
      <c r="GUW363" s="203" t="s">
        <v>385</v>
      </c>
      <c r="GUX363" s="203" t="s">
        <v>385</v>
      </c>
      <c r="GUY363" s="203" t="s">
        <v>385</v>
      </c>
      <c r="GUZ363" s="203" t="s">
        <v>385</v>
      </c>
      <c r="GVA363" s="203" t="s">
        <v>385</v>
      </c>
      <c r="GVB363" s="203" t="s">
        <v>385</v>
      </c>
      <c r="GVC363" s="203" t="s">
        <v>385</v>
      </c>
      <c r="GVD363" s="203" t="s">
        <v>385</v>
      </c>
      <c r="GVE363" s="203" t="s">
        <v>385</v>
      </c>
      <c r="GVF363" s="203" t="s">
        <v>385</v>
      </c>
      <c r="GVG363" s="203" t="s">
        <v>385</v>
      </c>
      <c r="GVH363" s="203" t="s">
        <v>385</v>
      </c>
      <c r="GVI363" s="203" t="s">
        <v>385</v>
      </c>
      <c r="GVJ363" s="203" t="s">
        <v>385</v>
      </c>
      <c r="GVK363" s="203" t="s">
        <v>385</v>
      </c>
      <c r="GVL363" s="203" t="s">
        <v>385</v>
      </c>
      <c r="GVM363" s="203" t="s">
        <v>385</v>
      </c>
      <c r="GVN363" s="203" t="s">
        <v>385</v>
      </c>
      <c r="GVO363" s="203" t="s">
        <v>385</v>
      </c>
      <c r="GVP363" s="203" t="s">
        <v>385</v>
      </c>
      <c r="GVQ363" s="203" t="s">
        <v>385</v>
      </c>
      <c r="GVR363" s="203" t="s">
        <v>385</v>
      </c>
      <c r="GVS363" s="203" t="s">
        <v>385</v>
      </c>
      <c r="GVT363" s="203" t="s">
        <v>385</v>
      </c>
      <c r="GVU363" s="203" t="s">
        <v>385</v>
      </c>
      <c r="GVV363" s="203" t="s">
        <v>385</v>
      </c>
      <c r="GVW363" s="203" t="s">
        <v>385</v>
      </c>
      <c r="GVX363" s="203" t="s">
        <v>385</v>
      </c>
      <c r="GVY363" s="203" t="s">
        <v>385</v>
      </c>
      <c r="GVZ363" s="203" t="s">
        <v>385</v>
      </c>
      <c r="GWA363" s="203" t="s">
        <v>385</v>
      </c>
      <c r="GWB363" s="203" t="s">
        <v>385</v>
      </c>
      <c r="GWC363" s="203" t="s">
        <v>385</v>
      </c>
      <c r="GWD363" s="203" t="s">
        <v>385</v>
      </c>
      <c r="GWE363" s="203" t="s">
        <v>385</v>
      </c>
      <c r="GWF363" s="203" t="s">
        <v>385</v>
      </c>
      <c r="GWG363" s="203" t="s">
        <v>385</v>
      </c>
      <c r="GWH363" s="203" t="s">
        <v>385</v>
      </c>
      <c r="GWI363" s="203" t="s">
        <v>385</v>
      </c>
      <c r="GWJ363" s="203" t="s">
        <v>385</v>
      </c>
      <c r="GWK363" s="203" t="s">
        <v>385</v>
      </c>
      <c r="GWL363" s="203" t="s">
        <v>385</v>
      </c>
      <c r="GWM363" s="203" t="s">
        <v>385</v>
      </c>
      <c r="GWN363" s="203" t="s">
        <v>385</v>
      </c>
      <c r="GWO363" s="203" t="s">
        <v>385</v>
      </c>
      <c r="GWP363" s="203" t="s">
        <v>385</v>
      </c>
      <c r="GWQ363" s="203" t="s">
        <v>385</v>
      </c>
      <c r="GWR363" s="203" t="s">
        <v>385</v>
      </c>
      <c r="GWS363" s="203" t="s">
        <v>385</v>
      </c>
      <c r="GWT363" s="203" t="s">
        <v>385</v>
      </c>
      <c r="GWU363" s="203" t="s">
        <v>385</v>
      </c>
      <c r="GWV363" s="203" t="s">
        <v>385</v>
      </c>
      <c r="GWW363" s="203" t="s">
        <v>385</v>
      </c>
      <c r="GWX363" s="203" t="s">
        <v>385</v>
      </c>
      <c r="GWY363" s="203" t="s">
        <v>385</v>
      </c>
      <c r="GWZ363" s="203" t="s">
        <v>385</v>
      </c>
      <c r="GXA363" s="203" t="s">
        <v>385</v>
      </c>
      <c r="GXB363" s="203" t="s">
        <v>385</v>
      </c>
      <c r="GXC363" s="203" t="s">
        <v>385</v>
      </c>
      <c r="GXD363" s="203" t="s">
        <v>385</v>
      </c>
      <c r="GXE363" s="203" t="s">
        <v>385</v>
      </c>
      <c r="GXF363" s="203" t="s">
        <v>385</v>
      </c>
      <c r="GXG363" s="203" t="s">
        <v>385</v>
      </c>
      <c r="GXH363" s="203" t="s">
        <v>385</v>
      </c>
      <c r="GXI363" s="203" t="s">
        <v>385</v>
      </c>
      <c r="GXJ363" s="203" t="s">
        <v>385</v>
      </c>
      <c r="GXK363" s="203" t="s">
        <v>385</v>
      </c>
      <c r="GXL363" s="203" t="s">
        <v>385</v>
      </c>
      <c r="GXM363" s="203" t="s">
        <v>385</v>
      </c>
      <c r="GXN363" s="203" t="s">
        <v>385</v>
      </c>
      <c r="GXO363" s="203" t="s">
        <v>385</v>
      </c>
      <c r="GXP363" s="203" t="s">
        <v>385</v>
      </c>
      <c r="GXQ363" s="203" t="s">
        <v>385</v>
      </c>
      <c r="GXR363" s="203" t="s">
        <v>385</v>
      </c>
      <c r="GXS363" s="203" t="s">
        <v>385</v>
      </c>
      <c r="GXT363" s="203" t="s">
        <v>385</v>
      </c>
      <c r="GXU363" s="203" t="s">
        <v>385</v>
      </c>
      <c r="GXV363" s="203" t="s">
        <v>385</v>
      </c>
      <c r="GXW363" s="203" t="s">
        <v>385</v>
      </c>
      <c r="GXX363" s="203" t="s">
        <v>385</v>
      </c>
      <c r="GXY363" s="203" t="s">
        <v>385</v>
      </c>
      <c r="GXZ363" s="203" t="s">
        <v>385</v>
      </c>
      <c r="GYA363" s="203" t="s">
        <v>385</v>
      </c>
      <c r="GYB363" s="203" t="s">
        <v>385</v>
      </c>
      <c r="GYC363" s="203" t="s">
        <v>385</v>
      </c>
      <c r="GYD363" s="203" t="s">
        <v>385</v>
      </c>
      <c r="GYE363" s="203" t="s">
        <v>385</v>
      </c>
      <c r="GYF363" s="203" t="s">
        <v>385</v>
      </c>
      <c r="GYG363" s="203" t="s">
        <v>385</v>
      </c>
      <c r="GYH363" s="203" t="s">
        <v>385</v>
      </c>
      <c r="GYI363" s="203" t="s">
        <v>385</v>
      </c>
      <c r="GYJ363" s="203" t="s">
        <v>385</v>
      </c>
      <c r="GYK363" s="203" t="s">
        <v>385</v>
      </c>
      <c r="GYL363" s="203" t="s">
        <v>385</v>
      </c>
      <c r="GYM363" s="203" t="s">
        <v>385</v>
      </c>
      <c r="GYN363" s="203" t="s">
        <v>385</v>
      </c>
      <c r="GYO363" s="203" t="s">
        <v>385</v>
      </c>
      <c r="GYP363" s="203" t="s">
        <v>385</v>
      </c>
      <c r="GYQ363" s="203" t="s">
        <v>385</v>
      </c>
      <c r="GYR363" s="203" t="s">
        <v>385</v>
      </c>
      <c r="GYS363" s="203" t="s">
        <v>385</v>
      </c>
      <c r="GYT363" s="203" t="s">
        <v>385</v>
      </c>
      <c r="GYU363" s="203" t="s">
        <v>385</v>
      </c>
      <c r="GYV363" s="203" t="s">
        <v>385</v>
      </c>
      <c r="GYW363" s="203" t="s">
        <v>385</v>
      </c>
      <c r="GYX363" s="203" t="s">
        <v>385</v>
      </c>
      <c r="GYY363" s="203" t="s">
        <v>385</v>
      </c>
      <c r="GYZ363" s="203" t="s">
        <v>385</v>
      </c>
      <c r="GZA363" s="203" t="s">
        <v>385</v>
      </c>
      <c r="GZB363" s="203" t="s">
        <v>385</v>
      </c>
      <c r="GZC363" s="203" t="s">
        <v>385</v>
      </c>
      <c r="GZD363" s="203" t="s">
        <v>385</v>
      </c>
      <c r="GZE363" s="203" t="s">
        <v>385</v>
      </c>
      <c r="GZF363" s="203" t="s">
        <v>385</v>
      </c>
      <c r="GZG363" s="203" t="s">
        <v>385</v>
      </c>
      <c r="GZH363" s="203" t="s">
        <v>385</v>
      </c>
      <c r="GZI363" s="203" t="s">
        <v>385</v>
      </c>
      <c r="GZJ363" s="203" t="s">
        <v>385</v>
      </c>
      <c r="GZK363" s="203" t="s">
        <v>385</v>
      </c>
      <c r="GZL363" s="203" t="s">
        <v>385</v>
      </c>
      <c r="GZM363" s="203" t="s">
        <v>385</v>
      </c>
      <c r="GZN363" s="203" t="s">
        <v>385</v>
      </c>
      <c r="GZO363" s="203" t="s">
        <v>385</v>
      </c>
      <c r="GZP363" s="203" t="s">
        <v>385</v>
      </c>
      <c r="GZQ363" s="203" t="s">
        <v>385</v>
      </c>
      <c r="GZR363" s="203" t="s">
        <v>385</v>
      </c>
      <c r="GZS363" s="203" t="s">
        <v>385</v>
      </c>
      <c r="GZT363" s="203" t="s">
        <v>385</v>
      </c>
      <c r="GZU363" s="203" t="s">
        <v>385</v>
      </c>
      <c r="GZV363" s="203" t="s">
        <v>385</v>
      </c>
      <c r="GZW363" s="203" t="s">
        <v>385</v>
      </c>
      <c r="GZX363" s="203" t="s">
        <v>385</v>
      </c>
      <c r="GZY363" s="203" t="s">
        <v>385</v>
      </c>
      <c r="GZZ363" s="203" t="s">
        <v>385</v>
      </c>
      <c r="HAA363" s="203" t="s">
        <v>385</v>
      </c>
      <c r="HAB363" s="203" t="s">
        <v>385</v>
      </c>
      <c r="HAC363" s="203" t="s">
        <v>385</v>
      </c>
      <c r="HAD363" s="203" t="s">
        <v>385</v>
      </c>
      <c r="HAE363" s="203" t="s">
        <v>385</v>
      </c>
      <c r="HAF363" s="203" t="s">
        <v>385</v>
      </c>
      <c r="HAG363" s="203" t="s">
        <v>385</v>
      </c>
      <c r="HAH363" s="203" t="s">
        <v>385</v>
      </c>
      <c r="HAI363" s="203" t="s">
        <v>385</v>
      </c>
      <c r="HAJ363" s="203" t="s">
        <v>385</v>
      </c>
      <c r="HAK363" s="203" t="s">
        <v>385</v>
      </c>
      <c r="HAL363" s="203" t="s">
        <v>385</v>
      </c>
      <c r="HAM363" s="203" t="s">
        <v>385</v>
      </c>
      <c r="HAN363" s="203" t="s">
        <v>385</v>
      </c>
      <c r="HAO363" s="203" t="s">
        <v>385</v>
      </c>
      <c r="HAP363" s="203" t="s">
        <v>385</v>
      </c>
      <c r="HAQ363" s="203" t="s">
        <v>385</v>
      </c>
      <c r="HAR363" s="203" t="s">
        <v>385</v>
      </c>
      <c r="HAS363" s="203" t="s">
        <v>385</v>
      </c>
      <c r="HAT363" s="203" t="s">
        <v>385</v>
      </c>
      <c r="HAU363" s="203" t="s">
        <v>385</v>
      </c>
      <c r="HAV363" s="203" t="s">
        <v>385</v>
      </c>
      <c r="HAW363" s="203" t="s">
        <v>385</v>
      </c>
      <c r="HAX363" s="203" t="s">
        <v>385</v>
      </c>
      <c r="HAY363" s="203" t="s">
        <v>385</v>
      </c>
      <c r="HAZ363" s="203" t="s">
        <v>385</v>
      </c>
      <c r="HBA363" s="203" t="s">
        <v>385</v>
      </c>
      <c r="HBB363" s="203" t="s">
        <v>385</v>
      </c>
      <c r="HBC363" s="203" t="s">
        <v>385</v>
      </c>
      <c r="HBD363" s="203" t="s">
        <v>385</v>
      </c>
      <c r="HBE363" s="203" t="s">
        <v>385</v>
      </c>
      <c r="HBF363" s="203" t="s">
        <v>385</v>
      </c>
      <c r="HBG363" s="203" t="s">
        <v>385</v>
      </c>
      <c r="HBH363" s="203" t="s">
        <v>385</v>
      </c>
      <c r="HBI363" s="203" t="s">
        <v>385</v>
      </c>
      <c r="HBJ363" s="203" t="s">
        <v>385</v>
      </c>
      <c r="HBK363" s="203" t="s">
        <v>385</v>
      </c>
      <c r="HBL363" s="203" t="s">
        <v>385</v>
      </c>
      <c r="HBM363" s="203" t="s">
        <v>385</v>
      </c>
      <c r="HBN363" s="203" t="s">
        <v>385</v>
      </c>
      <c r="HBO363" s="203" t="s">
        <v>385</v>
      </c>
      <c r="HBP363" s="203" t="s">
        <v>385</v>
      </c>
      <c r="HBQ363" s="203" t="s">
        <v>385</v>
      </c>
      <c r="HBR363" s="203" t="s">
        <v>385</v>
      </c>
      <c r="HBS363" s="203" t="s">
        <v>385</v>
      </c>
      <c r="HBT363" s="203" t="s">
        <v>385</v>
      </c>
      <c r="HBU363" s="203" t="s">
        <v>385</v>
      </c>
      <c r="HBV363" s="203" t="s">
        <v>385</v>
      </c>
      <c r="HBW363" s="203" t="s">
        <v>385</v>
      </c>
      <c r="HBX363" s="203" t="s">
        <v>385</v>
      </c>
      <c r="HBY363" s="203" t="s">
        <v>385</v>
      </c>
      <c r="HBZ363" s="203" t="s">
        <v>385</v>
      </c>
      <c r="HCA363" s="203" t="s">
        <v>385</v>
      </c>
      <c r="HCB363" s="203" t="s">
        <v>385</v>
      </c>
      <c r="HCC363" s="203" t="s">
        <v>385</v>
      </c>
      <c r="HCD363" s="203" t="s">
        <v>385</v>
      </c>
      <c r="HCE363" s="203" t="s">
        <v>385</v>
      </c>
      <c r="HCF363" s="203" t="s">
        <v>385</v>
      </c>
      <c r="HCG363" s="203" t="s">
        <v>385</v>
      </c>
      <c r="HCH363" s="203" t="s">
        <v>385</v>
      </c>
      <c r="HCI363" s="203" t="s">
        <v>385</v>
      </c>
      <c r="HCJ363" s="203" t="s">
        <v>385</v>
      </c>
      <c r="HCK363" s="203" t="s">
        <v>385</v>
      </c>
      <c r="HCL363" s="203" t="s">
        <v>385</v>
      </c>
      <c r="HCM363" s="203" t="s">
        <v>385</v>
      </c>
      <c r="HCN363" s="203" t="s">
        <v>385</v>
      </c>
      <c r="HCO363" s="203" t="s">
        <v>385</v>
      </c>
      <c r="HCP363" s="203" t="s">
        <v>385</v>
      </c>
      <c r="HCQ363" s="203" t="s">
        <v>385</v>
      </c>
      <c r="HCR363" s="203" t="s">
        <v>385</v>
      </c>
      <c r="HCS363" s="203" t="s">
        <v>385</v>
      </c>
      <c r="HCT363" s="203" t="s">
        <v>385</v>
      </c>
      <c r="HCU363" s="203" t="s">
        <v>385</v>
      </c>
      <c r="HCV363" s="203" t="s">
        <v>385</v>
      </c>
      <c r="HCW363" s="203" t="s">
        <v>385</v>
      </c>
      <c r="HCX363" s="203" t="s">
        <v>385</v>
      </c>
      <c r="HCY363" s="203" t="s">
        <v>385</v>
      </c>
      <c r="HCZ363" s="203" t="s">
        <v>385</v>
      </c>
      <c r="HDA363" s="203" t="s">
        <v>385</v>
      </c>
      <c r="HDB363" s="203" t="s">
        <v>385</v>
      </c>
      <c r="HDC363" s="203" t="s">
        <v>385</v>
      </c>
      <c r="HDD363" s="203" t="s">
        <v>385</v>
      </c>
      <c r="HDE363" s="203" t="s">
        <v>385</v>
      </c>
      <c r="HDF363" s="203" t="s">
        <v>385</v>
      </c>
      <c r="HDG363" s="203" t="s">
        <v>385</v>
      </c>
      <c r="HDH363" s="203" t="s">
        <v>385</v>
      </c>
      <c r="HDI363" s="203" t="s">
        <v>385</v>
      </c>
      <c r="HDJ363" s="203" t="s">
        <v>385</v>
      </c>
      <c r="HDK363" s="203" t="s">
        <v>385</v>
      </c>
      <c r="HDL363" s="203" t="s">
        <v>385</v>
      </c>
      <c r="HDM363" s="203" t="s">
        <v>385</v>
      </c>
      <c r="HDN363" s="203" t="s">
        <v>385</v>
      </c>
      <c r="HDO363" s="203" t="s">
        <v>385</v>
      </c>
      <c r="HDP363" s="203" t="s">
        <v>385</v>
      </c>
      <c r="HDQ363" s="203" t="s">
        <v>385</v>
      </c>
      <c r="HDR363" s="203" t="s">
        <v>385</v>
      </c>
      <c r="HDS363" s="203" t="s">
        <v>385</v>
      </c>
      <c r="HDT363" s="203" t="s">
        <v>385</v>
      </c>
      <c r="HDU363" s="203" t="s">
        <v>385</v>
      </c>
      <c r="HDV363" s="203" t="s">
        <v>385</v>
      </c>
      <c r="HDW363" s="203" t="s">
        <v>385</v>
      </c>
      <c r="HDX363" s="203" t="s">
        <v>385</v>
      </c>
      <c r="HDY363" s="203" t="s">
        <v>385</v>
      </c>
      <c r="HDZ363" s="203" t="s">
        <v>385</v>
      </c>
      <c r="HEA363" s="203" t="s">
        <v>385</v>
      </c>
      <c r="HEB363" s="203" t="s">
        <v>385</v>
      </c>
      <c r="HEC363" s="203" t="s">
        <v>385</v>
      </c>
      <c r="HED363" s="203" t="s">
        <v>385</v>
      </c>
      <c r="HEE363" s="203" t="s">
        <v>385</v>
      </c>
      <c r="HEF363" s="203" t="s">
        <v>385</v>
      </c>
      <c r="HEG363" s="203" t="s">
        <v>385</v>
      </c>
      <c r="HEH363" s="203" t="s">
        <v>385</v>
      </c>
      <c r="HEI363" s="203" t="s">
        <v>385</v>
      </c>
      <c r="HEJ363" s="203" t="s">
        <v>385</v>
      </c>
      <c r="HEK363" s="203" t="s">
        <v>385</v>
      </c>
      <c r="HEL363" s="203" t="s">
        <v>385</v>
      </c>
      <c r="HEM363" s="203" t="s">
        <v>385</v>
      </c>
      <c r="HEN363" s="203" t="s">
        <v>385</v>
      </c>
      <c r="HEO363" s="203" t="s">
        <v>385</v>
      </c>
      <c r="HEP363" s="203" t="s">
        <v>385</v>
      </c>
      <c r="HEQ363" s="203" t="s">
        <v>385</v>
      </c>
      <c r="HER363" s="203" t="s">
        <v>385</v>
      </c>
      <c r="HES363" s="203" t="s">
        <v>385</v>
      </c>
      <c r="HET363" s="203" t="s">
        <v>385</v>
      </c>
      <c r="HEU363" s="203" t="s">
        <v>385</v>
      </c>
      <c r="HEV363" s="203" t="s">
        <v>385</v>
      </c>
      <c r="HEW363" s="203" t="s">
        <v>385</v>
      </c>
      <c r="HEX363" s="203" t="s">
        <v>385</v>
      </c>
      <c r="HEY363" s="203" t="s">
        <v>385</v>
      </c>
      <c r="HEZ363" s="203" t="s">
        <v>385</v>
      </c>
      <c r="HFA363" s="203" t="s">
        <v>385</v>
      </c>
      <c r="HFB363" s="203" t="s">
        <v>385</v>
      </c>
      <c r="HFC363" s="203" t="s">
        <v>385</v>
      </c>
      <c r="HFD363" s="203" t="s">
        <v>385</v>
      </c>
      <c r="HFE363" s="203" t="s">
        <v>385</v>
      </c>
      <c r="HFF363" s="203" t="s">
        <v>385</v>
      </c>
      <c r="HFG363" s="203" t="s">
        <v>385</v>
      </c>
      <c r="HFH363" s="203" t="s">
        <v>385</v>
      </c>
      <c r="HFI363" s="203" t="s">
        <v>385</v>
      </c>
      <c r="HFJ363" s="203" t="s">
        <v>385</v>
      </c>
      <c r="HFK363" s="203" t="s">
        <v>385</v>
      </c>
      <c r="HFL363" s="203" t="s">
        <v>385</v>
      </c>
      <c r="HFM363" s="203" t="s">
        <v>385</v>
      </c>
      <c r="HFN363" s="203" t="s">
        <v>385</v>
      </c>
      <c r="HFO363" s="203" t="s">
        <v>385</v>
      </c>
      <c r="HFP363" s="203" t="s">
        <v>385</v>
      </c>
      <c r="HFQ363" s="203" t="s">
        <v>385</v>
      </c>
      <c r="HFR363" s="203" t="s">
        <v>385</v>
      </c>
      <c r="HFS363" s="203" t="s">
        <v>385</v>
      </c>
      <c r="HFT363" s="203" t="s">
        <v>385</v>
      </c>
      <c r="HFU363" s="203" t="s">
        <v>385</v>
      </c>
      <c r="HFV363" s="203" t="s">
        <v>385</v>
      </c>
      <c r="HFW363" s="203" t="s">
        <v>385</v>
      </c>
      <c r="HFX363" s="203" t="s">
        <v>385</v>
      </c>
      <c r="HFY363" s="203" t="s">
        <v>385</v>
      </c>
      <c r="HFZ363" s="203" t="s">
        <v>385</v>
      </c>
      <c r="HGA363" s="203" t="s">
        <v>385</v>
      </c>
      <c r="HGB363" s="203" t="s">
        <v>385</v>
      </c>
      <c r="HGC363" s="203" t="s">
        <v>385</v>
      </c>
      <c r="HGD363" s="203" t="s">
        <v>385</v>
      </c>
      <c r="HGE363" s="203" t="s">
        <v>385</v>
      </c>
      <c r="HGF363" s="203" t="s">
        <v>385</v>
      </c>
      <c r="HGG363" s="203" t="s">
        <v>385</v>
      </c>
      <c r="HGH363" s="203" t="s">
        <v>385</v>
      </c>
      <c r="HGI363" s="203" t="s">
        <v>385</v>
      </c>
      <c r="HGJ363" s="203" t="s">
        <v>385</v>
      </c>
      <c r="HGK363" s="203" t="s">
        <v>385</v>
      </c>
      <c r="HGL363" s="203" t="s">
        <v>385</v>
      </c>
      <c r="HGM363" s="203" t="s">
        <v>385</v>
      </c>
      <c r="HGN363" s="203" t="s">
        <v>385</v>
      </c>
      <c r="HGO363" s="203" t="s">
        <v>385</v>
      </c>
      <c r="HGP363" s="203" t="s">
        <v>385</v>
      </c>
      <c r="HGQ363" s="203" t="s">
        <v>385</v>
      </c>
      <c r="HGR363" s="203" t="s">
        <v>385</v>
      </c>
      <c r="HGS363" s="203" t="s">
        <v>385</v>
      </c>
      <c r="HGT363" s="203" t="s">
        <v>385</v>
      </c>
      <c r="HGU363" s="203" t="s">
        <v>385</v>
      </c>
      <c r="HGV363" s="203" t="s">
        <v>385</v>
      </c>
      <c r="HGW363" s="203" t="s">
        <v>385</v>
      </c>
      <c r="HGX363" s="203" t="s">
        <v>385</v>
      </c>
      <c r="HGY363" s="203" t="s">
        <v>385</v>
      </c>
      <c r="HGZ363" s="203" t="s">
        <v>385</v>
      </c>
      <c r="HHA363" s="203" t="s">
        <v>385</v>
      </c>
      <c r="HHB363" s="203" t="s">
        <v>385</v>
      </c>
      <c r="HHC363" s="203" t="s">
        <v>385</v>
      </c>
      <c r="HHD363" s="203" t="s">
        <v>385</v>
      </c>
      <c r="HHE363" s="203" t="s">
        <v>385</v>
      </c>
      <c r="HHF363" s="203" t="s">
        <v>385</v>
      </c>
      <c r="HHG363" s="203" t="s">
        <v>385</v>
      </c>
      <c r="HHH363" s="203" t="s">
        <v>385</v>
      </c>
      <c r="HHI363" s="203" t="s">
        <v>385</v>
      </c>
      <c r="HHJ363" s="203" t="s">
        <v>385</v>
      </c>
      <c r="HHK363" s="203" t="s">
        <v>385</v>
      </c>
      <c r="HHL363" s="203" t="s">
        <v>385</v>
      </c>
      <c r="HHM363" s="203" t="s">
        <v>385</v>
      </c>
      <c r="HHN363" s="203" t="s">
        <v>385</v>
      </c>
      <c r="HHO363" s="203" t="s">
        <v>385</v>
      </c>
      <c r="HHP363" s="203" t="s">
        <v>385</v>
      </c>
      <c r="HHQ363" s="203" t="s">
        <v>385</v>
      </c>
      <c r="HHR363" s="203" t="s">
        <v>385</v>
      </c>
      <c r="HHS363" s="203" t="s">
        <v>385</v>
      </c>
      <c r="HHT363" s="203" t="s">
        <v>385</v>
      </c>
      <c r="HHU363" s="203" t="s">
        <v>385</v>
      </c>
      <c r="HHV363" s="203" t="s">
        <v>385</v>
      </c>
      <c r="HHW363" s="203" t="s">
        <v>385</v>
      </c>
      <c r="HHX363" s="203" t="s">
        <v>385</v>
      </c>
      <c r="HHY363" s="203" t="s">
        <v>385</v>
      </c>
      <c r="HHZ363" s="203" t="s">
        <v>385</v>
      </c>
      <c r="HIA363" s="203" t="s">
        <v>385</v>
      </c>
      <c r="HIB363" s="203" t="s">
        <v>385</v>
      </c>
      <c r="HIC363" s="203" t="s">
        <v>385</v>
      </c>
      <c r="HID363" s="203" t="s">
        <v>385</v>
      </c>
      <c r="HIE363" s="203" t="s">
        <v>385</v>
      </c>
      <c r="HIF363" s="203" t="s">
        <v>385</v>
      </c>
      <c r="HIG363" s="203" t="s">
        <v>385</v>
      </c>
      <c r="HIH363" s="203" t="s">
        <v>385</v>
      </c>
      <c r="HII363" s="203" t="s">
        <v>385</v>
      </c>
      <c r="HIJ363" s="203" t="s">
        <v>385</v>
      </c>
      <c r="HIK363" s="203" t="s">
        <v>385</v>
      </c>
      <c r="HIL363" s="203" t="s">
        <v>385</v>
      </c>
      <c r="HIM363" s="203" t="s">
        <v>385</v>
      </c>
      <c r="HIN363" s="203" t="s">
        <v>385</v>
      </c>
      <c r="HIO363" s="203" t="s">
        <v>385</v>
      </c>
      <c r="HIP363" s="203" t="s">
        <v>385</v>
      </c>
      <c r="HIQ363" s="203" t="s">
        <v>385</v>
      </c>
      <c r="HIR363" s="203" t="s">
        <v>385</v>
      </c>
      <c r="HIS363" s="203" t="s">
        <v>385</v>
      </c>
      <c r="HIT363" s="203" t="s">
        <v>385</v>
      </c>
      <c r="HIU363" s="203" t="s">
        <v>385</v>
      </c>
      <c r="HIV363" s="203" t="s">
        <v>385</v>
      </c>
      <c r="HIW363" s="203" t="s">
        <v>385</v>
      </c>
      <c r="HIX363" s="203" t="s">
        <v>385</v>
      </c>
      <c r="HIY363" s="203" t="s">
        <v>385</v>
      </c>
      <c r="HIZ363" s="203" t="s">
        <v>385</v>
      </c>
      <c r="HJA363" s="203" t="s">
        <v>385</v>
      </c>
      <c r="HJB363" s="203" t="s">
        <v>385</v>
      </c>
      <c r="HJC363" s="203" t="s">
        <v>385</v>
      </c>
      <c r="HJD363" s="203" t="s">
        <v>385</v>
      </c>
      <c r="HJE363" s="203" t="s">
        <v>385</v>
      </c>
      <c r="HJF363" s="203" t="s">
        <v>385</v>
      </c>
      <c r="HJG363" s="203" t="s">
        <v>385</v>
      </c>
      <c r="HJH363" s="203" t="s">
        <v>385</v>
      </c>
      <c r="HJI363" s="203" t="s">
        <v>385</v>
      </c>
      <c r="HJJ363" s="203" t="s">
        <v>385</v>
      </c>
      <c r="HJK363" s="203" t="s">
        <v>385</v>
      </c>
      <c r="HJL363" s="203" t="s">
        <v>385</v>
      </c>
      <c r="HJM363" s="203" t="s">
        <v>385</v>
      </c>
      <c r="HJN363" s="203" t="s">
        <v>385</v>
      </c>
      <c r="HJO363" s="203" t="s">
        <v>385</v>
      </c>
      <c r="HJP363" s="203" t="s">
        <v>385</v>
      </c>
      <c r="HJQ363" s="203" t="s">
        <v>385</v>
      </c>
      <c r="HJR363" s="203" t="s">
        <v>385</v>
      </c>
      <c r="HJS363" s="203" t="s">
        <v>385</v>
      </c>
      <c r="HJT363" s="203" t="s">
        <v>385</v>
      </c>
      <c r="HJU363" s="203" t="s">
        <v>385</v>
      </c>
      <c r="HJV363" s="203" t="s">
        <v>385</v>
      </c>
      <c r="HJW363" s="203" t="s">
        <v>385</v>
      </c>
      <c r="HJX363" s="203" t="s">
        <v>385</v>
      </c>
      <c r="HJY363" s="203" t="s">
        <v>385</v>
      </c>
      <c r="HJZ363" s="203" t="s">
        <v>385</v>
      </c>
      <c r="HKA363" s="203" t="s">
        <v>385</v>
      </c>
      <c r="HKB363" s="203" t="s">
        <v>385</v>
      </c>
      <c r="HKC363" s="203" t="s">
        <v>385</v>
      </c>
      <c r="HKD363" s="203" t="s">
        <v>385</v>
      </c>
      <c r="HKE363" s="203" t="s">
        <v>385</v>
      </c>
      <c r="HKF363" s="203" t="s">
        <v>385</v>
      </c>
      <c r="HKG363" s="203" t="s">
        <v>385</v>
      </c>
      <c r="HKH363" s="203" t="s">
        <v>385</v>
      </c>
      <c r="HKI363" s="203" t="s">
        <v>385</v>
      </c>
      <c r="HKJ363" s="203" t="s">
        <v>385</v>
      </c>
      <c r="HKK363" s="203" t="s">
        <v>385</v>
      </c>
      <c r="HKL363" s="203" t="s">
        <v>385</v>
      </c>
      <c r="HKM363" s="203" t="s">
        <v>385</v>
      </c>
      <c r="HKN363" s="203" t="s">
        <v>385</v>
      </c>
      <c r="HKO363" s="203" t="s">
        <v>385</v>
      </c>
      <c r="HKP363" s="203" t="s">
        <v>385</v>
      </c>
      <c r="HKQ363" s="203" t="s">
        <v>385</v>
      </c>
      <c r="HKR363" s="203" t="s">
        <v>385</v>
      </c>
      <c r="HKS363" s="203" t="s">
        <v>385</v>
      </c>
      <c r="HKT363" s="203" t="s">
        <v>385</v>
      </c>
      <c r="HKU363" s="203" t="s">
        <v>385</v>
      </c>
      <c r="HKV363" s="203" t="s">
        <v>385</v>
      </c>
      <c r="HKW363" s="203" t="s">
        <v>385</v>
      </c>
      <c r="HKX363" s="203" t="s">
        <v>385</v>
      </c>
      <c r="HKY363" s="203" t="s">
        <v>385</v>
      </c>
      <c r="HKZ363" s="203" t="s">
        <v>385</v>
      </c>
      <c r="HLA363" s="203" t="s">
        <v>385</v>
      </c>
      <c r="HLB363" s="203" t="s">
        <v>385</v>
      </c>
      <c r="HLC363" s="203" t="s">
        <v>385</v>
      </c>
      <c r="HLD363" s="203" t="s">
        <v>385</v>
      </c>
      <c r="HLE363" s="203" t="s">
        <v>385</v>
      </c>
      <c r="HLF363" s="203" t="s">
        <v>385</v>
      </c>
      <c r="HLG363" s="203" t="s">
        <v>385</v>
      </c>
      <c r="HLH363" s="203" t="s">
        <v>385</v>
      </c>
      <c r="HLI363" s="203" t="s">
        <v>385</v>
      </c>
      <c r="HLJ363" s="203" t="s">
        <v>385</v>
      </c>
      <c r="HLK363" s="203" t="s">
        <v>385</v>
      </c>
      <c r="HLL363" s="203" t="s">
        <v>385</v>
      </c>
      <c r="HLM363" s="203" t="s">
        <v>385</v>
      </c>
      <c r="HLN363" s="203" t="s">
        <v>385</v>
      </c>
      <c r="HLO363" s="203" t="s">
        <v>385</v>
      </c>
      <c r="HLP363" s="203" t="s">
        <v>385</v>
      </c>
      <c r="HLQ363" s="203" t="s">
        <v>385</v>
      </c>
      <c r="HLR363" s="203" t="s">
        <v>385</v>
      </c>
      <c r="HLS363" s="203" t="s">
        <v>385</v>
      </c>
      <c r="HLT363" s="203" t="s">
        <v>385</v>
      </c>
      <c r="HLU363" s="203" t="s">
        <v>385</v>
      </c>
      <c r="HLV363" s="203" t="s">
        <v>385</v>
      </c>
      <c r="HLW363" s="203" t="s">
        <v>385</v>
      </c>
      <c r="HLX363" s="203" t="s">
        <v>385</v>
      </c>
      <c r="HLY363" s="203" t="s">
        <v>385</v>
      </c>
      <c r="HLZ363" s="203" t="s">
        <v>385</v>
      </c>
      <c r="HMA363" s="203" t="s">
        <v>385</v>
      </c>
      <c r="HMB363" s="203" t="s">
        <v>385</v>
      </c>
      <c r="HMC363" s="203" t="s">
        <v>385</v>
      </c>
      <c r="HMD363" s="203" t="s">
        <v>385</v>
      </c>
      <c r="HME363" s="203" t="s">
        <v>385</v>
      </c>
      <c r="HMF363" s="203" t="s">
        <v>385</v>
      </c>
      <c r="HMG363" s="203" t="s">
        <v>385</v>
      </c>
      <c r="HMH363" s="203" t="s">
        <v>385</v>
      </c>
      <c r="HMI363" s="203" t="s">
        <v>385</v>
      </c>
      <c r="HMJ363" s="203" t="s">
        <v>385</v>
      </c>
      <c r="HMK363" s="203" t="s">
        <v>385</v>
      </c>
      <c r="HML363" s="203" t="s">
        <v>385</v>
      </c>
      <c r="HMM363" s="203" t="s">
        <v>385</v>
      </c>
      <c r="HMN363" s="203" t="s">
        <v>385</v>
      </c>
      <c r="HMO363" s="203" t="s">
        <v>385</v>
      </c>
      <c r="HMP363" s="203" t="s">
        <v>385</v>
      </c>
      <c r="HMQ363" s="203" t="s">
        <v>385</v>
      </c>
      <c r="HMR363" s="203" t="s">
        <v>385</v>
      </c>
      <c r="HMS363" s="203" t="s">
        <v>385</v>
      </c>
      <c r="HMT363" s="203" t="s">
        <v>385</v>
      </c>
      <c r="HMU363" s="203" t="s">
        <v>385</v>
      </c>
      <c r="HMV363" s="203" t="s">
        <v>385</v>
      </c>
      <c r="HMW363" s="203" t="s">
        <v>385</v>
      </c>
      <c r="HMX363" s="203" t="s">
        <v>385</v>
      </c>
      <c r="HMY363" s="203" t="s">
        <v>385</v>
      </c>
      <c r="HMZ363" s="203" t="s">
        <v>385</v>
      </c>
      <c r="HNA363" s="203" t="s">
        <v>385</v>
      </c>
      <c r="HNB363" s="203" t="s">
        <v>385</v>
      </c>
      <c r="HNC363" s="203" t="s">
        <v>385</v>
      </c>
      <c r="HND363" s="203" t="s">
        <v>385</v>
      </c>
      <c r="HNE363" s="203" t="s">
        <v>385</v>
      </c>
      <c r="HNF363" s="203" t="s">
        <v>385</v>
      </c>
      <c r="HNG363" s="203" t="s">
        <v>385</v>
      </c>
      <c r="HNH363" s="203" t="s">
        <v>385</v>
      </c>
      <c r="HNI363" s="203" t="s">
        <v>385</v>
      </c>
      <c r="HNJ363" s="203" t="s">
        <v>385</v>
      </c>
      <c r="HNK363" s="203" t="s">
        <v>385</v>
      </c>
      <c r="HNL363" s="203" t="s">
        <v>385</v>
      </c>
      <c r="HNM363" s="203" t="s">
        <v>385</v>
      </c>
      <c r="HNN363" s="203" t="s">
        <v>385</v>
      </c>
      <c r="HNO363" s="203" t="s">
        <v>385</v>
      </c>
      <c r="HNP363" s="203" t="s">
        <v>385</v>
      </c>
      <c r="HNQ363" s="203" t="s">
        <v>385</v>
      </c>
      <c r="HNR363" s="203" t="s">
        <v>385</v>
      </c>
      <c r="HNS363" s="203" t="s">
        <v>385</v>
      </c>
      <c r="HNT363" s="203" t="s">
        <v>385</v>
      </c>
      <c r="HNU363" s="203" t="s">
        <v>385</v>
      </c>
      <c r="HNV363" s="203" t="s">
        <v>385</v>
      </c>
      <c r="HNW363" s="203" t="s">
        <v>385</v>
      </c>
      <c r="HNX363" s="203" t="s">
        <v>385</v>
      </c>
      <c r="HNY363" s="203" t="s">
        <v>385</v>
      </c>
      <c r="HNZ363" s="203" t="s">
        <v>385</v>
      </c>
      <c r="HOA363" s="203" t="s">
        <v>385</v>
      </c>
      <c r="HOB363" s="203" t="s">
        <v>385</v>
      </c>
      <c r="HOC363" s="203" t="s">
        <v>385</v>
      </c>
      <c r="HOD363" s="203" t="s">
        <v>385</v>
      </c>
      <c r="HOE363" s="203" t="s">
        <v>385</v>
      </c>
      <c r="HOF363" s="203" t="s">
        <v>385</v>
      </c>
      <c r="HOG363" s="203" t="s">
        <v>385</v>
      </c>
      <c r="HOH363" s="203" t="s">
        <v>385</v>
      </c>
      <c r="HOI363" s="203" t="s">
        <v>385</v>
      </c>
      <c r="HOJ363" s="203" t="s">
        <v>385</v>
      </c>
      <c r="HOK363" s="203" t="s">
        <v>385</v>
      </c>
      <c r="HOL363" s="203" t="s">
        <v>385</v>
      </c>
      <c r="HOM363" s="203" t="s">
        <v>385</v>
      </c>
      <c r="HON363" s="203" t="s">
        <v>385</v>
      </c>
      <c r="HOO363" s="203" t="s">
        <v>385</v>
      </c>
      <c r="HOP363" s="203" t="s">
        <v>385</v>
      </c>
      <c r="HOQ363" s="203" t="s">
        <v>385</v>
      </c>
      <c r="HOR363" s="203" t="s">
        <v>385</v>
      </c>
      <c r="HOS363" s="203" t="s">
        <v>385</v>
      </c>
      <c r="HOT363" s="203" t="s">
        <v>385</v>
      </c>
      <c r="HOU363" s="203" t="s">
        <v>385</v>
      </c>
      <c r="HOV363" s="203" t="s">
        <v>385</v>
      </c>
      <c r="HOW363" s="203" t="s">
        <v>385</v>
      </c>
      <c r="HOX363" s="203" t="s">
        <v>385</v>
      </c>
      <c r="HOY363" s="203" t="s">
        <v>385</v>
      </c>
      <c r="HOZ363" s="203" t="s">
        <v>385</v>
      </c>
      <c r="HPA363" s="203" t="s">
        <v>385</v>
      </c>
      <c r="HPB363" s="203" t="s">
        <v>385</v>
      </c>
      <c r="HPC363" s="203" t="s">
        <v>385</v>
      </c>
      <c r="HPD363" s="203" t="s">
        <v>385</v>
      </c>
      <c r="HPE363" s="203" t="s">
        <v>385</v>
      </c>
      <c r="HPF363" s="203" t="s">
        <v>385</v>
      </c>
      <c r="HPG363" s="203" t="s">
        <v>385</v>
      </c>
      <c r="HPH363" s="203" t="s">
        <v>385</v>
      </c>
      <c r="HPI363" s="203" t="s">
        <v>385</v>
      </c>
      <c r="HPJ363" s="203" t="s">
        <v>385</v>
      </c>
      <c r="HPK363" s="203" t="s">
        <v>385</v>
      </c>
      <c r="HPL363" s="203" t="s">
        <v>385</v>
      </c>
      <c r="HPM363" s="203" t="s">
        <v>385</v>
      </c>
      <c r="HPN363" s="203" t="s">
        <v>385</v>
      </c>
      <c r="HPO363" s="203" t="s">
        <v>385</v>
      </c>
      <c r="HPP363" s="203" t="s">
        <v>385</v>
      </c>
      <c r="HPQ363" s="203" t="s">
        <v>385</v>
      </c>
      <c r="HPR363" s="203" t="s">
        <v>385</v>
      </c>
      <c r="HPS363" s="203" t="s">
        <v>385</v>
      </c>
      <c r="HPT363" s="203" t="s">
        <v>385</v>
      </c>
      <c r="HPU363" s="203" t="s">
        <v>385</v>
      </c>
      <c r="HPV363" s="203" t="s">
        <v>385</v>
      </c>
      <c r="HPW363" s="203" t="s">
        <v>385</v>
      </c>
      <c r="HPX363" s="203" t="s">
        <v>385</v>
      </c>
      <c r="HPY363" s="203" t="s">
        <v>385</v>
      </c>
      <c r="HPZ363" s="203" t="s">
        <v>385</v>
      </c>
      <c r="HQA363" s="203" t="s">
        <v>385</v>
      </c>
      <c r="HQB363" s="203" t="s">
        <v>385</v>
      </c>
      <c r="HQC363" s="203" t="s">
        <v>385</v>
      </c>
      <c r="HQD363" s="203" t="s">
        <v>385</v>
      </c>
      <c r="HQE363" s="203" t="s">
        <v>385</v>
      </c>
      <c r="HQF363" s="203" t="s">
        <v>385</v>
      </c>
      <c r="HQG363" s="203" t="s">
        <v>385</v>
      </c>
      <c r="HQH363" s="203" t="s">
        <v>385</v>
      </c>
      <c r="HQI363" s="203" t="s">
        <v>385</v>
      </c>
      <c r="HQJ363" s="203" t="s">
        <v>385</v>
      </c>
      <c r="HQK363" s="203" t="s">
        <v>385</v>
      </c>
      <c r="HQL363" s="203" t="s">
        <v>385</v>
      </c>
      <c r="HQM363" s="203" t="s">
        <v>385</v>
      </c>
      <c r="HQN363" s="203" t="s">
        <v>385</v>
      </c>
      <c r="HQO363" s="203" t="s">
        <v>385</v>
      </c>
      <c r="HQP363" s="203" t="s">
        <v>385</v>
      </c>
      <c r="HQQ363" s="203" t="s">
        <v>385</v>
      </c>
      <c r="HQR363" s="203" t="s">
        <v>385</v>
      </c>
      <c r="HQS363" s="203" t="s">
        <v>385</v>
      </c>
      <c r="HQT363" s="203" t="s">
        <v>385</v>
      </c>
      <c r="HQU363" s="203" t="s">
        <v>385</v>
      </c>
      <c r="HQV363" s="203" t="s">
        <v>385</v>
      </c>
      <c r="HQW363" s="203" t="s">
        <v>385</v>
      </c>
      <c r="HQX363" s="203" t="s">
        <v>385</v>
      </c>
      <c r="HQY363" s="203" t="s">
        <v>385</v>
      </c>
      <c r="HQZ363" s="203" t="s">
        <v>385</v>
      </c>
      <c r="HRA363" s="203" t="s">
        <v>385</v>
      </c>
      <c r="HRB363" s="203" t="s">
        <v>385</v>
      </c>
      <c r="HRC363" s="203" t="s">
        <v>385</v>
      </c>
      <c r="HRD363" s="203" t="s">
        <v>385</v>
      </c>
      <c r="HRE363" s="203" t="s">
        <v>385</v>
      </c>
      <c r="HRF363" s="203" t="s">
        <v>385</v>
      </c>
      <c r="HRG363" s="203" t="s">
        <v>385</v>
      </c>
      <c r="HRH363" s="203" t="s">
        <v>385</v>
      </c>
      <c r="HRI363" s="203" t="s">
        <v>385</v>
      </c>
      <c r="HRJ363" s="203" t="s">
        <v>385</v>
      </c>
      <c r="HRK363" s="203" t="s">
        <v>385</v>
      </c>
      <c r="HRL363" s="203" t="s">
        <v>385</v>
      </c>
      <c r="HRM363" s="203" t="s">
        <v>385</v>
      </c>
      <c r="HRN363" s="203" t="s">
        <v>385</v>
      </c>
      <c r="HRO363" s="203" t="s">
        <v>385</v>
      </c>
      <c r="HRP363" s="203" t="s">
        <v>385</v>
      </c>
      <c r="HRQ363" s="203" t="s">
        <v>385</v>
      </c>
      <c r="HRR363" s="203" t="s">
        <v>385</v>
      </c>
      <c r="HRS363" s="203" t="s">
        <v>385</v>
      </c>
      <c r="HRT363" s="203" t="s">
        <v>385</v>
      </c>
      <c r="HRU363" s="203" t="s">
        <v>385</v>
      </c>
      <c r="HRV363" s="203" t="s">
        <v>385</v>
      </c>
      <c r="HRW363" s="203" t="s">
        <v>385</v>
      </c>
      <c r="HRX363" s="203" t="s">
        <v>385</v>
      </c>
      <c r="HRY363" s="203" t="s">
        <v>385</v>
      </c>
      <c r="HRZ363" s="203" t="s">
        <v>385</v>
      </c>
      <c r="HSA363" s="203" t="s">
        <v>385</v>
      </c>
      <c r="HSB363" s="203" t="s">
        <v>385</v>
      </c>
      <c r="HSC363" s="203" t="s">
        <v>385</v>
      </c>
      <c r="HSD363" s="203" t="s">
        <v>385</v>
      </c>
      <c r="HSE363" s="203" t="s">
        <v>385</v>
      </c>
      <c r="HSF363" s="203" t="s">
        <v>385</v>
      </c>
      <c r="HSG363" s="203" t="s">
        <v>385</v>
      </c>
      <c r="HSH363" s="203" t="s">
        <v>385</v>
      </c>
      <c r="HSI363" s="203" t="s">
        <v>385</v>
      </c>
      <c r="HSJ363" s="203" t="s">
        <v>385</v>
      </c>
      <c r="HSK363" s="203" t="s">
        <v>385</v>
      </c>
      <c r="HSL363" s="203" t="s">
        <v>385</v>
      </c>
      <c r="HSM363" s="203" t="s">
        <v>385</v>
      </c>
      <c r="HSN363" s="203" t="s">
        <v>385</v>
      </c>
      <c r="HSO363" s="203" t="s">
        <v>385</v>
      </c>
      <c r="HSP363" s="203" t="s">
        <v>385</v>
      </c>
      <c r="HSQ363" s="203" t="s">
        <v>385</v>
      </c>
      <c r="HSR363" s="203" t="s">
        <v>385</v>
      </c>
      <c r="HSS363" s="203" t="s">
        <v>385</v>
      </c>
      <c r="HST363" s="203" t="s">
        <v>385</v>
      </c>
      <c r="HSU363" s="203" t="s">
        <v>385</v>
      </c>
      <c r="HSV363" s="203" t="s">
        <v>385</v>
      </c>
      <c r="HSW363" s="203" t="s">
        <v>385</v>
      </c>
      <c r="HSX363" s="203" t="s">
        <v>385</v>
      </c>
      <c r="HSY363" s="203" t="s">
        <v>385</v>
      </c>
      <c r="HSZ363" s="203" t="s">
        <v>385</v>
      </c>
      <c r="HTA363" s="203" t="s">
        <v>385</v>
      </c>
      <c r="HTB363" s="203" t="s">
        <v>385</v>
      </c>
      <c r="HTC363" s="203" t="s">
        <v>385</v>
      </c>
      <c r="HTD363" s="203" t="s">
        <v>385</v>
      </c>
      <c r="HTE363" s="203" t="s">
        <v>385</v>
      </c>
      <c r="HTF363" s="203" t="s">
        <v>385</v>
      </c>
      <c r="HTG363" s="203" t="s">
        <v>385</v>
      </c>
      <c r="HTH363" s="203" t="s">
        <v>385</v>
      </c>
      <c r="HTI363" s="203" t="s">
        <v>385</v>
      </c>
      <c r="HTJ363" s="203" t="s">
        <v>385</v>
      </c>
      <c r="HTK363" s="203" t="s">
        <v>385</v>
      </c>
      <c r="HTL363" s="203" t="s">
        <v>385</v>
      </c>
      <c r="HTM363" s="203" t="s">
        <v>385</v>
      </c>
      <c r="HTN363" s="203" t="s">
        <v>385</v>
      </c>
      <c r="HTO363" s="203" t="s">
        <v>385</v>
      </c>
      <c r="HTP363" s="203" t="s">
        <v>385</v>
      </c>
      <c r="HTQ363" s="203" t="s">
        <v>385</v>
      </c>
      <c r="HTR363" s="203" t="s">
        <v>385</v>
      </c>
      <c r="HTS363" s="203" t="s">
        <v>385</v>
      </c>
      <c r="HTT363" s="203" t="s">
        <v>385</v>
      </c>
      <c r="HTU363" s="203" t="s">
        <v>385</v>
      </c>
      <c r="HTV363" s="203" t="s">
        <v>385</v>
      </c>
      <c r="HTW363" s="203" t="s">
        <v>385</v>
      </c>
      <c r="HTX363" s="203" t="s">
        <v>385</v>
      </c>
      <c r="HTY363" s="203" t="s">
        <v>385</v>
      </c>
      <c r="HTZ363" s="203" t="s">
        <v>385</v>
      </c>
      <c r="HUA363" s="203" t="s">
        <v>385</v>
      </c>
      <c r="HUB363" s="203" t="s">
        <v>385</v>
      </c>
      <c r="HUC363" s="203" t="s">
        <v>385</v>
      </c>
      <c r="HUD363" s="203" t="s">
        <v>385</v>
      </c>
      <c r="HUE363" s="203" t="s">
        <v>385</v>
      </c>
      <c r="HUF363" s="203" t="s">
        <v>385</v>
      </c>
      <c r="HUG363" s="203" t="s">
        <v>385</v>
      </c>
      <c r="HUH363" s="203" t="s">
        <v>385</v>
      </c>
      <c r="HUI363" s="203" t="s">
        <v>385</v>
      </c>
      <c r="HUJ363" s="203" t="s">
        <v>385</v>
      </c>
      <c r="HUK363" s="203" t="s">
        <v>385</v>
      </c>
      <c r="HUL363" s="203" t="s">
        <v>385</v>
      </c>
      <c r="HUM363" s="203" t="s">
        <v>385</v>
      </c>
      <c r="HUN363" s="203" t="s">
        <v>385</v>
      </c>
      <c r="HUO363" s="203" t="s">
        <v>385</v>
      </c>
      <c r="HUP363" s="203" t="s">
        <v>385</v>
      </c>
      <c r="HUQ363" s="203" t="s">
        <v>385</v>
      </c>
      <c r="HUR363" s="203" t="s">
        <v>385</v>
      </c>
      <c r="HUS363" s="203" t="s">
        <v>385</v>
      </c>
      <c r="HUT363" s="203" t="s">
        <v>385</v>
      </c>
      <c r="HUU363" s="203" t="s">
        <v>385</v>
      </c>
      <c r="HUV363" s="203" t="s">
        <v>385</v>
      </c>
      <c r="HUW363" s="203" t="s">
        <v>385</v>
      </c>
      <c r="HUX363" s="203" t="s">
        <v>385</v>
      </c>
      <c r="HUY363" s="203" t="s">
        <v>385</v>
      </c>
      <c r="HUZ363" s="203" t="s">
        <v>385</v>
      </c>
      <c r="HVA363" s="203" t="s">
        <v>385</v>
      </c>
      <c r="HVB363" s="203" t="s">
        <v>385</v>
      </c>
      <c r="HVC363" s="203" t="s">
        <v>385</v>
      </c>
      <c r="HVD363" s="203" t="s">
        <v>385</v>
      </c>
      <c r="HVE363" s="203" t="s">
        <v>385</v>
      </c>
      <c r="HVF363" s="203" t="s">
        <v>385</v>
      </c>
      <c r="HVG363" s="203" t="s">
        <v>385</v>
      </c>
      <c r="HVH363" s="203" t="s">
        <v>385</v>
      </c>
      <c r="HVI363" s="203" t="s">
        <v>385</v>
      </c>
      <c r="HVJ363" s="203" t="s">
        <v>385</v>
      </c>
      <c r="HVK363" s="203" t="s">
        <v>385</v>
      </c>
      <c r="HVL363" s="203" t="s">
        <v>385</v>
      </c>
      <c r="HVM363" s="203" t="s">
        <v>385</v>
      </c>
      <c r="HVN363" s="203" t="s">
        <v>385</v>
      </c>
      <c r="HVO363" s="203" t="s">
        <v>385</v>
      </c>
      <c r="HVP363" s="203" t="s">
        <v>385</v>
      </c>
      <c r="HVQ363" s="203" t="s">
        <v>385</v>
      </c>
      <c r="HVR363" s="203" t="s">
        <v>385</v>
      </c>
      <c r="HVS363" s="203" t="s">
        <v>385</v>
      </c>
      <c r="HVT363" s="203" t="s">
        <v>385</v>
      </c>
      <c r="HVU363" s="203" t="s">
        <v>385</v>
      </c>
      <c r="HVV363" s="203" t="s">
        <v>385</v>
      </c>
      <c r="HVW363" s="203" t="s">
        <v>385</v>
      </c>
      <c r="HVX363" s="203" t="s">
        <v>385</v>
      </c>
      <c r="HVY363" s="203" t="s">
        <v>385</v>
      </c>
      <c r="HVZ363" s="203" t="s">
        <v>385</v>
      </c>
      <c r="HWA363" s="203" t="s">
        <v>385</v>
      </c>
      <c r="HWB363" s="203" t="s">
        <v>385</v>
      </c>
      <c r="HWC363" s="203" t="s">
        <v>385</v>
      </c>
      <c r="HWD363" s="203" t="s">
        <v>385</v>
      </c>
      <c r="HWE363" s="203" t="s">
        <v>385</v>
      </c>
      <c r="HWF363" s="203" t="s">
        <v>385</v>
      </c>
      <c r="HWG363" s="203" t="s">
        <v>385</v>
      </c>
      <c r="HWH363" s="203" t="s">
        <v>385</v>
      </c>
      <c r="HWI363" s="203" t="s">
        <v>385</v>
      </c>
      <c r="HWJ363" s="203" t="s">
        <v>385</v>
      </c>
      <c r="HWK363" s="203" t="s">
        <v>385</v>
      </c>
      <c r="HWL363" s="203" t="s">
        <v>385</v>
      </c>
      <c r="HWM363" s="203" t="s">
        <v>385</v>
      </c>
      <c r="HWN363" s="203" t="s">
        <v>385</v>
      </c>
      <c r="HWO363" s="203" t="s">
        <v>385</v>
      </c>
      <c r="HWP363" s="203" t="s">
        <v>385</v>
      </c>
      <c r="HWQ363" s="203" t="s">
        <v>385</v>
      </c>
      <c r="HWR363" s="203" t="s">
        <v>385</v>
      </c>
      <c r="HWS363" s="203" t="s">
        <v>385</v>
      </c>
      <c r="HWT363" s="203" t="s">
        <v>385</v>
      </c>
      <c r="HWU363" s="203" t="s">
        <v>385</v>
      </c>
      <c r="HWV363" s="203" t="s">
        <v>385</v>
      </c>
      <c r="HWW363" s="203" t="s">
        <v>385</v>
      </c>
      <c r="HWX363" s="203" t="s">
        <v>385</v>
      </c>
      <c r="HWY363" s="203" t="s">
        <v>385</v>
      </c>
      <c r="HWZ363" s="203" t="s">
        <v>385</v>
      </c>
      <c r="HXA363" s="203" t="s">
        <v>385</v>
      </c>
      <c r="HXB363" s="203" t="s">
        <v>385</v>
      </c>
      <c r="HXC363" s="203" t="s">
        <v>385</v>
      </c>
      <c r="HXD363" s="203" t="s">
        <v>385</v>
      </c>
      <c r="HXE363" s="203" t="s">
        <v>385</v>
      </c>
      <c r="HXF363" s="203" t="s">
        <v>385</v>
      </c>
      <c r="HXG363" s="203" t="s">
        <v>385</v>
      </c>
      <c r="HXH363" s="203" t="s">
        <v>385</v>
      </c>
      <c r="HXI363" s="203" t="s">
        <v>385</v>
      </c>
      <c r="HXJ363" s="203" t="s">
        <v>385</v>
      </c>
      <c r="HXK363" s="203" t="s">
        <v>385</v>
      </c>
      <c r="HXL363" s="203" t="s">
        <v>385</v>
      </c>
      <c r="HXM363" s="203" t="s">
        <v>385</v>
      </c>
      <c r="HXN363" s="203" t="s">
        <v>385</v>
      </c>
      <c r="HXO363" s="203" t="s">
        <v>385</v>
      </c>
      <c r="HXP363" s="203" t="s">
        <v>385</v>
      </c>
      <c r="HXQ363" s="203" t="s">
        <v>385</v>
      </c>
      <c r="HXR363" s="203" t="s">
        <v>385</v>
      </c>
      <c r="HXS363" s="203" t="s">
        <v>385</v>
      </c>
      <c r="HXT363" s="203" t="s">
        <v>385</v>
      </c>
      <c r="HXU363" s="203" t="s">
        <v>385</v>
      </c>
      <c r="HXV363" s="203" t="s">
        <v>385</v>
      </c>
      <c r="HXW363" s="203" t="s">
        <v>385</v>
      </c>
      <c r="HXX363" s="203" t="s">
        <v>385</v>
      </c>
      <c r="HXY363" s="203" t="s">
        <v>385</v>
      </c>
      <c r="HXZ363" s="203" t="s">
        <v>385</v>
      </c>
      <c r="HYA363" s="203" t="s">
        <v>385</v>
      </c>
      <c r="HYB363" s="203" t="s">
        <v>385</v>
      </c>
      <c r="HYC363" s="203" t="s">
        <v>385</v>
      </c>
      <c r="HYD363" s="203" t="s">
        <v>385</v>
      </c>
      <c r="HYE363" s="203" t="s">
        <v>385</v>
      </c>
      <c r="HYF363" s="203" t="s">
        <v>385</v>
      </c>
      <c r="HYG363" s="203" t="s">
        <v>385</v>
      </c>
      <c r="HYH363" s="203" t="s">
        <v>385</v>
      </c>
      <c r="HYI363" s="203" t="s">
        <v>385</v>
      </c>
      <c r="HYJ363" s="203" t="s">
        <v>385</v>
      </c>
      <c r="HYK363" s="203" t="s">
        <v>385</v>
      </c>
      <c r="HYL363" s="203" t="s">
        <v>385</v>
      </c>
      <c r="HYM363" s="203" t="s">
        <v>385</v>
      </c>
      <c r="HYN363" s="203" t="s">
        <v>385</v>
      </c>
      <c r="HYO363" s="203" t="s">
        <v>385</v>
      </c>
      <c r="HYP363" s="203" t="s">
        <v>385</v>
      </c>
      <c r="HYQ363" s="203" t="s">
        <v>385</v>
      </c>
      <c r="HYR363" s="203" t="s">
        <v>385</v>
      </c>
      <c r="HYS363" s="203" t="s">
        <v>385</v>
      </c>
      <c r="HYT363" s="203" t="s">
        <v>385</v>
      </c>
      <c r="HYU363" s="203" t="s">
        <v>385</v>
      </c>
      <c r="HYV363" s="203" t="s">
        <v>385</v>
      </c>
      <c r="HYW363" s="203" t="s">
        <v>385</v>
      </c>
      <c r="HYX363" s="203" t="s">
        <v>385</v>
      </c>
      <c r="HYY363" s="203" t="s">
        <v>385</v>
      </c>
      <c r="HYZ363" s="203" t="s">
        <v>385</v>
      </c>
      <c r="HZA363" s="203" t="s">
        <v>385</v>
      </c>
      <c r="HZB363" s="203" t="s">
        <v>385</v>
      </c>
      <c r="HZC363" s="203" t="s">
        <v>385</v>
      </c>
      <c r="HZD363" s="203" t="s">
        <v>385</v>
      </c>
      <c r="HZE363" s="203" t="s">
        <v>385</v>
      </c>
      <c r="HZF363" s="203" t="s">
        <v>385</v>
      </c>
      <c r="HZG363" s="203" t="s">
        <v>385</v>
      </c>
      <c r="HZH363" s="203" t="s">
        <v>385</v>
      </c>
      <c r="HZI363" s="203" t="s">
        <v>385</v>
      </c>
      <c r="HZJ363" s="203" t="s">
        <v>385</v>
      </c>
      <c r="HZK363" s="203" t="s">
        <v>385</v>
      </c>
      <c r="HZL363" s="203" t="s">
        <v>385</v>
      </c>
      <c r="HZM363" s="203" t="s">
        <v>385</v>
      </c>
      <c r="HZN363" s="203" t="s">
        <v>385</v>
      </c>
      <c r="HZO363" s="203" t="s">
        <v>385</v>
      </c>
      <c r="HZP363" s="203" t="s">
        <v>385</v>
      </c>
      <c r="HZQ363" s="203" t="s">
        <v>385</v>
      </c>
      <c r="HZR363" s="203" t="s">
        <v>385</v>
      </c>
      <c r="HZS363" s="203" t="s">
        <v>385</v>
      </c>
      <c r="HZT363" s="203" t="s">
        <v>385</v>
      </c>
      <c r="HZU363" s="203" t="s">
        <v>385</v>
      </c>
      <c r="HZV363" s="203" t="s">
        <v>385</v>
      </c>
      <c r="HZW363" s="203" t="s">
        <v>385</v>
      </c>
      <c r="HZX363" s="203" t="s">
        <v>385</v>
      </c>
      <c r="HZY363" s="203" t="s">
        <v>385</v>
      </c>
      <c r="HZZ363" s="203" t="s">
        <v>385</v>
      </c>
      <c r="IAA363" s="203" t="s">
        <v>385</v>
      </c>
      <c r="IAB363" s="203" t="s">
        <v>385</v>
      </c>
      <c r="IAC363" s="203" t="s">
        <v>385</v>
      </c>
      <c r="IAD363" s="203" t="s">
        <v>385</v>
      </c>
      <c r="IAE363" s="203" t="s">
        <v>385</v>
      </c>
      <c r="IAF363" s="203" t="s">
        <v>385</v>
      </c>
      <c r="IAG363" s="203" t="s">
        <v>385</v>
      </c>
      <c r="IAH363" s="203" t="s">
        <v>385</v>
      </c>
      <c r="IAI363" s="203" t="s">
        <v>385</v>
      </c>
      <c r="IAJ363" s="203" t="s">
        <v>385</v>
      </c>
      <c r="IAK363" s="203" t="s">
        <v>385</v>
      </c>
      <c r="IAL363" s="203" t="s">
        <v>385</v>
      </c>
      <c r="IAM363" s="203" t="s">
        <v>385</v>
      </c>
      <c r="IAN363" s="203" t="s">
        <v>385</v>
      </c>
      <c r="IAO363" s="203" t="s">
        <v>385</v>
      </c>
      <c r="IAP363" s="203" t="s">
        <v>385</v>
      </c>
      <c r="IAQ363" s="203" t="s">
        <v>385</v>
      </c>
      <c r="IAR363" s="203" t="s">
        <v>385</v>
      </c>
      <c r="IAS363" s="203" t="s">
        <v>385</v>
      </c>
      <c r="IAT363" s="203" t="s">
        <v>385</v>
      </c>
      <c r="IAU363" s="203" t="s">
        <v>385</v>
      </c>
      <c r="IAV363" s="203" t="s">
        <v>385</v>
      </c>
      <c r="IAW363" s="203" t="s">
        <v>385</v>
      </c>
      <c r="IAX363" s="203" t="s">
        <v>385</v>
      </c>
      <c r="IAY363" s="203" t="s">
        <v>385</v>
      </c>
      <c r="IAZ363" s="203" t="s">
        <v>385</v>
      </c>
      <c r="IBA363" s="203" t="s">
        <v>385</v>
      </c>
      <c r="IBB363" s="203" t="s">
        <v>385</v>
      </c>
      <c r="IBC363" s="203" t="s">
        <v>385</v>
      </c>
      <c r="IBD363" s="203" t="s">
        <v>385</v>
      </c>
      <c r="IBE363" s="203" t="s">
        <v>385</v>
      </c>
      <c r="IBF363" s="203" t="s">
        <v>385</v>
      </c>
      <c r="IBG363" s="203" t="s">
        <v>385</v>
      </c>
      <c r="IBH363" s="203" t="s">
        <v>385</v>
      </c>
      <c r="IBI363" s="203" t="s">
        <v>385</v>
      </c>
      <c r="IBJ363" s="203" t="s">
        <v>385</v>
      </c>
      <c r="IBK363" s="203" t="s">
        <v>385</v>
      </c>
      <c r="IBL363" s="203" t="s">
        <v>385</v>
      </c>
      <c r="IBM363" s="203" t="s">
        <v>385</v>
      </c>
      <c r="IBN363" s="203" t="s">
        <v>385</v>
      </c>
      <c r="IBO363" s="203" t="s">
        <v>385</v>
      </c>
      <c r="IBP363" s="203" t="s">
        <v>385</v>
      </c>
      <c r="IBQ363" s="203" t="s">
        <v>385</v>
      </c>
      <c r="IBR363" s="203" t="s">
        <v>385</v>
      </c>
      <c r="IBS363" s="203" t="s">
        <v>385</v>
      </c>
      <c r="IBT363" s="203" t="s">
        <v>385</v>
      </c>
      <c r="IBU363" s="203" t="s">
        <v>385</v>
      </c>
      <c r="IBV363" s="203" t="s">
        <v>385</v>
      </c>
      <c r="IBW363" s="203" t="s">
        <v>385</v>
      </c>
      <c r="IBX363" s="203" t="s">
        <v>385</v>
      </c>
      <c r="IBY363" s="203" t="s">
        <v>385</v>
      </c>
      <c r="IBZ363" s="203" t="s">
        <v>385</v>
      </c>
      <c r="ICA363" s="203" t="s">
        <v>385</v>
      </c>
      <c r="ICB363" s="203" t="s">
        <v>385</v>
      </c>
      <c r="ICC363" s="203" t="s">
        <v>385</v>
      </c>
      <c r="ICD363" s="203" t="s">
        <v>385</v>
      </c>
      <c r="ICE363" s="203" t="s">
        <v>385</v>
      </c>
      <c r="ICF363" s="203" t="s">
        <v>385</v>
      </c>
      <c r="ICG363" s="203" t="s">
        <v>385</v>
      </c>
      <c r="ICH363" s="203" t="s">
        <v>385</v>
      </c>
      <c r="ICI363" s="203" t="s">
        <v>385</v>
      </c>
      <c r="ICJ363" s="203" t="s">
        <v>385</v>
      </c>
      <c r="ICK363" s="203" t="s">
        <v>385</v>
      </c>
      <c r="ICL363" s="203" t="s">
        <v>385</v>
      </c>
      <c r="ICM363" s="203" t="s">
        <v>385</v>
      </c>
      <c r="ICN363" s="203" t="s">
        <v>385</v>
      </c>
      <c r="ICO363" s="203" t="s">
        <v>385</v>
      </c>
      <c r="ICP363" s="203" t="s">
        <v>385</v>
      </c>
      <c r="ICQ363" s="203" t="s">
        <v>385</v>
      </c>
      <c r="ICR363" s="203" t="s">
        <v>385</v>
      </c>
      <c r="ICS363" s="203" t="s">
        <v>385</v>
      </c>
      <c r="ICT363" s="203" t="s">
        <v>385</v>
      </c>
      <c r="ICU363" s="203" t="s">
        <v>385</v>
      </c>
      <c r="ICV363" s="203" t="s">
        <v>385</v>
      </c>
      <c r="ICW363" s="203" t="s">
        <v>385</v>
      </c>
      <c r="ICX363" s="203" t="s">
        <v>385</v>
      </c>
      <c r="ICY363" s="203" t="s">
        <v>385</v>
      </c>
      <c r="ICZ363" s="203" t="s">
        <v>385</v>
      </c>
      <c r="IDA363" s="203" t="s">
        <v>385</v>
      </c>
      <c r="IDB363" s="203" t="s">
        <v>385</v>
      </c>
      <c r="IDC363" s="203" t="s">
        <v>385</v>
      </c>
      <c r="IDD363" s="203" t="s">
        <v>385</v>
      </c>
      <c r="IDE363" s="203" t="s">
        <v>385</v>
      </c>
      <c r="IDF363" s="203" t="s">
        <v>385</v>
      </c>
      <c r="IDG363" s="203" t="s">
        <v>385</v>
      </c>
      <c r="IDH363" s="203" t="s">
        <v>385</v>
      </c>
      <c r="IDI363" s="203" t="s">
        <v>385</v>
      </c>
      <c r="IDJ363" s="203" t="s">
        <v>385</v>
      </c>
      <c r="IDK363" s="203" t="s">
        <v>385</v>
      </c>
      <c r="IDL363" s="203" t="s">
        <v>385</v>
      </c>
      <c r="IDM363" s="203" t="s">
        <v>385</v>
      </c>
      <c r="IDN363" s="203" t="s">
        <v>385</v>
      </c>
      <c r="IDO363" s="203" t="s">
        <v>385</v>
      </c>
      <c r="IDP363" s="203" t="s">
        <v>385</v>
      </c>
      <c r="IDQ363" s="203" t="s">
        <v>385</v>
      </c>
      <c r="IDR363" s="203" t="s">
        <v>385</v>
      </c>
      <c r="IDS363" s="203" t="s">
        <v>385</v>
      </c>
      <c r="IDT363" s="203" t="s">
        <v>385</v>
      </c>
      <c r="IDU363" s="203" t="s">
        <v>385</v>
      </c>
      <c r="IDV363" s="203" t="s">
        <v>385</v>
      </c>
      <c r="IDW363" s="203" t="s">
        <v>385</v>
      </c>
      <c r="IDX363" s="203" t="s">
        <v>385</v>
      </c>
      <c r="IDY363" s="203" t="s">
        <v>385</v>
      </c>
      <c r="IDZ363" s="203" t="s">
        <v>385</v>
      </c>
      <c r="IEA363" s="203" t="s">
        <v>385</v>
      </c>
      <c r="IEB363" s="203" t="s">
        <v>385</v>
      </c>
      <c r="IEC363" s="203" t="s">
        <v>385</v>
      </c>
      <c r="IED363" s="203" t="s">
        <v>385</v>
      </c>
      <c r="IEE363" s="203" t="s">
        <v>385</v>
      </c>
      <c r="IEF363" s="203" t="s">
        <v>385</v>
      </c>
      <c r="IEG363" s="203" t="s">
        <v>385</v>
      </c>
      <c r="IEH363" s="203" t="s">
        <v>385</v>
      </c>
      <c r="IEI363" s="203" t="s">
        <v>385</v>
      </c>
      <c r="IEJ363" s="203" t="s">
        <v>385</v>
      </c>
      <c r="IEK363" s="203" t="s">
        <v>385</v>
      </c>
      <c r="IEL363" s="203" t="s">
        <v>385</v>
      </c>
      <c r="IEM363" s="203" t="s">
        <v>385</v>
      </c>
      <c r="IEN363" s="203" t="s">
        <v>385</v>
      </c>
      <c r="IEO363" s="203" t="s">
        <v>385</v>
      </c>
      <c r="IEP363" s="203" t="s">
        <v>385</v>
      </c>
      <c r="IEQ363" s="203" t="s">
        <v>385</v>
      </c>
      <c r="IER363" s="203" t="s">
        <v>385</v>
      </c>
      <c r="IES363" s="203" t="s">
        <v>385</v>
      </c>
      <c r="IET363" s="203" t="s">
        <v>385</v>
      </c>
      <c r="IEU363" s="203" t="s">
        <v>385</v>
      </c>
      <c r="IEV363" s="203" t="s">
        <v>385</v>
      </c>
      <c r="IEW363" s="203" t="s">
        <v>385</v>
      </c>
      <c r="IEX363" s="203" t="s">
        <v>385</v>
      </c>
      <c r="IEY363" s="203" t="s">
        <v>385</v>
      </c>
      <c r="IEZ363" s="203" t="s">
        <v>385</v>
      </c>
      <c r="IFA363" s="203" t="s">
        <v>385</v>
      </c>
      <c r="IFB363" s="203" t="s">
        <v>385</v>
      </c>
      <c r="IFC363" s="203" t="s">
        <v>385</v>
      </c>
      <c r="IFD363" s="203" t="s">
        <v>385</v>
      </c>
      <c r="IFE363" s="203" t="s">
        <v>385</v>
      </c>
      <c r="IFF363" s="203" t="s">
        <v>385</v>
      </c>
      <c r="IFG363" s="203" t="s">
        <v>385</v>
      </c>
      <c r="IFH363" s="203" t="s">
        <v>385</v>
      </c>
      <c r="IFI363" s="203" t="s">
        <v>385</v>
      </c>
      <c r="IFJ363" s="203" t="s">
        <v>385</v>
      </c>
      <c r="IFK363" s="203" t="s">
        <v>385</v>
      </c>
      <c r="IFL363" s="203" t="s">
        <v>385</v>
      </c>
      <c r="IFM363" s="203" t="s">
        <v>385</v>
      </c>
      <c r="IFN363" s="203" t="s">
        <v>385</v>
      </c>
      <c r="IFO363" s="203" t="s">
        <v>385</v>
      </c>
      <c r="IFP363" s="203" t="s">
        <v>385</v>
      </c>
      <c r="IFQ363" s="203" t="s">
        <v>385</v>
      </c>
      <c r="IFR363" s="203" t="s">
        <v>385</v>
      </c>
      <c r="IFS363" s="203" t="s">
        <v>385</v>
      </c>
      <c r="IFT363" s="203" t="s">
        <v>385</v>
      </c>
      <c r="IFU363" s="203" t="s">
        <v>385</v>
      </c>
      <c r="IFV363" s="203" t="s">
        <v>385</v>
      </c>
      <c r="IFW363" s="203" t="s">
        <v>385</v>
      </c>
      <c r="IFX363" s="203" t="s">
        <v>385</v>
      </c>
      <c r="IFY363" s="203" t="s">
        <v>385</v>
      </c>
      <c r="IFZ363" s="203" t="s">
        <v>385</v>
      </c>
      <c r="IGA363" s="203" t="s">
        <v>385</v>
      </c>
      <c r="IGB363" s="203" t="s">
        <v>385</v>
      </c>
      <c r="IGC363" s="203" t="s">
        <v>385</v>
      </c>
      <c r="IGD363" s="203" t="s">
        <v>385</v>
      </c>
      <c r="IGE363" s="203" t="s">
        <v>385</v>
      </c>
      <c r="IGF363" s="203" t="s">
        <v>385</v>
      </c>
      <c r="IGG363" s="203" t="s">
        <v>385</v>
      </c>
      <c r="IGH363" s="203" t="s">
        <v>385</v>
      </c>
      <c r="IGI363" s="203" t="s">
        <v>385</v>
      </c>
      <c r="IGJ363" s="203" t="s">
        <v>385</v>
      </c>
      <c r="IGK363" s="203" t="s">
        <v>385</v>
      </c>
      <c r="IGL363" s="203" t="s">
        <v>385</v>
      </c>
      <c r="IGM363" s="203" t="s">
        <v>385</v>
      </c>
      <c r="IGN363" s="203" t="s">
        <v>385</v>
      </c>
      <c r="IGO363" s="203" t="s">
        <v>385</v>
      </c>
      <c r="IGP363" s="203" t="s">
        <v>385</v>
      </c>
      <c r="IGQ363" s="203" t="s">
        <v>385</v>
      </c>
      <c r="IGR363" s="203" t="s">
        <v>385</v>
      </c>
      <c r="IGS363" s="203" t="s">
        <v>385</v>
      </c>
      <c r="IGT363" s="203" t="s">
        <v>385</v>
      </c>
      <c r="IGU363" s="203" t="s">
        <v>385</v>
      </c>
      <c r="IGV363" s="203" t="s">
        <v>385</v>
      </c>
      <c r="IGW363" s="203" t="s">
        <v>385</v>
      </c>
      <c r="IGX363" s="203" t="s">
        <v>385</v>
      </c>
      <c r="IGY363" s="203" t="s">
        <v>385</v>
      </c>
      <c r="IGZ363" s="203" t="s">
        <v>385</v>
      </c>
      <c r="IHA363" s="203" t="s">
        <v>385</v>
      </c>
      <c r="IHB363" s="203" t="s">
        <v>385</v>
      </c>
      <c r="IHC363" s="203" t="s">
        <v>385</v>
      </c>
      <c r="IHD363" s="203" t="s">
        <v>385</v>
      </c>
      <c r="IHE363" s="203" t="s">
        <v>385</v>
      </c>
      <c r="IHF363" s="203" t="s">
        <v>385</v>
      </c>
      <c r="IHG363" s="203" t="s">
        <v>385</v>
      </c>
      <c r="IHH363" s="203" t="s">
        <v>385</v>
      </c>
      <c r="IHI363" s="203" t="s">
        <v>385</v>
      </c>
      <c r="IHJ363" s="203" t="s">
        <v>385</v>
      </c>
      <c r="IHK363" s="203" t="s">
        <v>385</v>
      </c>
      <c r="IHL363" s="203" t="s">
        <v>385</v>
      </c>
      <c r="IHM363" s="203" t="s">
        <v>385</v>
      </c>
      <c r="IHN363" s="203" t="s">
        <v>385</v>
      </c>
      <c r="IHO363" s="203" t="s">
        <v>385</v>
      </c>
      <c r="IHP363" s="203" t="s">
        <v>385</v>
      </c>
      <c r="IHQ363" s="203" t="s">
        <v>385</v>
      </c>
      <c r="IHR363" s="203" t="s">
        <v>385</v>
      </c>
      <c r="IHS363" s="203" t="s">
        <v>385</v>
      </c>
      <c r="IHT363" s="203" t="s">
        <v>385</v>
      </c>
      <c r="IHU363" s="203" t="s">
        <v>385</v>
      </c>
      <c r="IHV363" s="203" t="s">
        <v>385</v>
      </c>
      <c r="IHW363" s="203" t="s">
        <v>385</v>
      </c>
      <c r="IHX363" s="203" t="s">
        <v>385</v>
      </c>
      <c r="IHY363" s="203" t="s">
        <v>385</v>
      </c>
      <c r="IHZ363" s="203" t="s">
        <v>385</v>
      </c>
      <c r="IIA363" s="203" t="s">
        <v>385</v>
      </c>
      <c r="IIB363" s="203" t="s">
        <v>385</v>
      </c>
      <c r="IIC363" s="203" t="s">
        <v>385</v>
      </c>
      <c r="IID363" s="203" t="s">
        <v>385</v>
      </c>
      <c r="IIE363" s="203" t="s">
        <v>385</v>
      </c>
      <c r="IIF363" s="203" t="s">
        <v>385</v>
      </c>
      <c r="IIG363" s="203" t="s">
        <v>385</v>
      </c>
      <c r="IIH363" s="203" t="s">
        <v>385</v>
      </c>
      <c r="III363" s="203" t="s">
        <v>385</v>
      </c>
      <c r="IIJ363" s="203" t="s">
        <v>385</v>
      </c>
      <c r="IIK363" s="203" t="s">
        <v>385</v>
      </c>
      <c r="IIL363" s="203" t="s">
        <v>385</v>
      </c>
      <c r="IIM363" s="203" t="s">
        <v>385</v>
      </c>
      <c r="IIN363" s="203" t="s">
        <v>385</v>
      </c>
      <c r="IIO363" s="203" t="s">
        <v>385</v>
      </c>
      <c r="IIP363" s="203" t="s">
        <v>385</v>
      </c>
      <c r="IIQ363" s="203" t="s">
        <v>385</v>
      </c>
      <c r="IIR363" s="203" t="s">
        <v>385</v>
      </c>
      <c r="IIS363" s="203" t="s">
        <v>385</v>
      </c>
      <c r="IIT363" s="203" t="s">
        <v>385</v>
      </c>
      <c r="IIU363" s="203" t="s">
        <v>385</v>
      </c>
      <c r="IIV363" s="203" t="s">
        <v>385</v>
      </c>
      <c r="IIW363" s="203" t="s">
        <v>385</v>
      </c>
      <c r="IIX363" s="203" t="s">
        <v>385</v>
      </c>
      <c r="IIY363" s="203" t="s">
        <v>385</v>
      </c>
      <c r="IIZ363" s="203" t="s">
        <v>385</v>
      </c>
      <c r="IJA363" s="203" t="s">
        <v>385</v>
      </c>
      <c r="IJB363" s="203" t="s">
        <v>385</v>
      </c>
      <c r="IJC363" s="203" t="s">
        <v>385</v>
      </c>
      <c r="IJD363" s="203" t="s">
        <v>385</v>
      </c>
      <c r="IJE363" s="203" t="s">
        <v>385</v>
      </c>
      <c r="IJF363" s="203" t="s">
        <v>385</v>
      </c>
      <c r="IJG363" s="203" t="s">
        <v>385</v>
      </c>
      <c r="IJH363" s="203" t="s">
        <v>385</v>
      </c>
      <c r="IJI363" s="203" t="s">
        <v>385</v>
      </c>
      <c r="IJJ363" s="203" t="s">
        <v>385</v>
      </c>
      <c r="IJK363" s="203" t="s">
        <v>385</v>
      </c>
      <c r="IJL363" s="203" t="s">
        <v>385</v>
      </c>
      <c r="IJM363" s="203" t="s">
        <v>385</v>
      </c>
      <c r="IJN363" s="203" t="s">
        <v>385</v>
      </c>
      <c r="IJO363" s="203" t="s">
        <v>385</v>
      </c>
      <c r="IJP363" s="203" t="s">
        <v>385</v>
      </c>
      <c r="IJQ363" s="203" t="s">
        <v>385</v>
      </c>
      <c r="IJR363" s="203" t="s">
        <v>385</v>
      </c>
      <c r="IJS363" s="203" t="s">
        <v>385</v>
      </c>
      <c r="IJT363" s="203" t="s">
        <v>385</v>
      </c>
      <c r="IJU363" s="203" t="s">
        <v>385</v>
      </c>
      <c r="IJV363" s="203" t="s">
        <v>385</v>
      </c>
      <c r="IJW363" s="203" t="s">
        <v>385</v>
      </c>
      <c r="IJX363" s="203" t="s">
        <v>385</v>
      </c>
      <c r="IJY363" s="203" t="s">
        <v>385</v>
      </c>
      <c r="IJZ363" s="203" t="s">
        <v>385</v>
      </c>
      <c r="IKA363" s="203" t="s">
        <v>385</v>
      </c>
      <c r="IKB363" s="203" t="s">
        <v>385</v>
      </c>
      <c r="IKC363" s="203" t="s">
        <v>385</v>
      </c>
      <c r="IKD363" s="203" t="s">
        <v>385</v>
      </c>
      <c r="IKE363" s="203" t="s">
        <v>385</v>
      </c>
      <c r="IKF363" s="203" t="s">
        <v>385</v>
      </c>
      <c r="IKG363" s="203" t="s">
        <v>385</v>
      </c>
      <c r="IKH363" s="203" t="s">
        <v>385</v>
      </c>
      <c r="IKI363" s="203" t="s">
        <v>385</v>
      </c>
      <c r="IKJ363" s="203" t="s">
        <v>385</v>
      </c>
      <c r="IKK363" s="203" t="s">
        <v>385</v>
      </c>
      <c r="IKL363" s="203" t="s">
        <v>385</v>
      </c>
      <c r="IKM363" s="203" t="s">
        <v>385</v>
      </c>
      <c r="IKN363" s="203" t="s">
        <v>385</v>
      </c>
      <c r="IKO363" s="203" t="s">
        <v>385</v>
      </c>
      <c r="IKP363" s="203" t="s">
        <v>385</v>
      </c>
      <c r="IKQ363" s="203" t="s">
        <v>385</v>
      </c>
      <c r="IKR363" s="203" t="s">
        <v>385</v>
      </c>
      <c r="IKS363" s="203" t="s">
        <v>385</v>
      </c>
      <c r="IKT363" s="203" t="s">
        <v>385</v>
      </c>
      <c r="IKU363" s="203" t="s">
        <v>385</v>
      </c>
      <c r="IKV363" s="203" t="s">
        <v>385</v>
      </c>
      <c r="IKW363" s="203" t="s">
        <v>385</v>
      </c>
      <c r="IKX363" s="203" t="s">
        <v>385</v>
      </c>
      <c r="IKY363" s="203" t="s">
        <v>385</v>
      </c>
      <c r="IKZ363" s="203" t="s">
        <v>385</v>
      </c>
      <c r="ILA363" s="203" t="s">
        <v>385</v>
      </c>
      <c r="ILB363" s="203" t="s">
        <v>385</v>
      </c>
      <c r="ILC363" s="203" t="s">
        <v>385</v>
      </c>
      <c r="ILD363" s="203" t="s">
        <v>385</v>
      </c>
      <c r="ILE363" s="203" t="s">
        <v>385</v>
      </c>
      <c r="ILF363" s="203" t="s">
        <v>385</v>
      </c>
      <c r="ILG363" s="203" t="s">
        <v>385</v>
      </c>
      <c r="ILH363" s="203" t="s">
        <v>385</v>
      </c>
      <c r="ILI363" s="203" t="s">
        <v>385</v>
      </c>
      <c r="ILJ363" s="203" t="s">
        <v>385</v>
      </c>
      <c r="ILK363" s="203" t="s">
        <v>385</v>
      </c>
      <c r="ILL363" s="203" t="s">
        <v>385</v>
      </c>
      <c r="ILM363" s="203" t="s">
        <v>385</v>
      </c>
      <c r="ILN363" s="203" t="s">
        <v>385</v>
      </c>
      <c r="ILO363" s="203" t="s">
        <v>385</v>
      </c>
      <c r="ILP363" s="203" t="s">
        <v>385</v>
      </c>
      <c r="ILQ363" s="203" t="s">
        <v>385</v>
      </c>
      <c r="ILR363" s="203" t="s">
        <v>385</v>
      </c>
      <c r="ILS363" s="203" t="s">
        <v>385</v>
      </c>
      <c r="ILT363" s="203" t="s">
        <v>385</v>
      </c>
      <c r="ILU363" s="203" t="s">
        <v>385</v>
      </c>
      <c r="ILV363" s="203" t="s">
        <v>385</v>
      </c>
      <c r="ILW363" s="203" t="s">
        <v>385</v>
      </c>
      <c r="ILX363" s="203" t="s">
        <v>385</v>
      </c>
      <c r="ILY363" s="203" t="s">
        <v>385</v>
      </c>
      <c r="ILZ363" s="203" t="s">
        <v>385</v>
      </c>
      <c r="IMA363" s="203" t="s">
        <v>385</v>
      </c>
      <c r="IMB363" s="203" t="s">
        <v>385</v>
      </c>
      <c r="IMC363" s="203" t="s">
        <v>385</v>
      </c>
      <c r="IMD363" s="203" t="s">
        <v>385</v>
      </c>
      <c r="IME363" s="203" t="s">
        <v>385</v>
      </c>
      <c r="IMF363" s="203" t="s">
        <v>385</v>
      </c>
      <c r="IMG363" s="203" t="s">
        <v>385</v>
      </c>
      <c r="IMH363" s="203" t="s">
        <v>385</v>
      </c>
      <c r="IMI363" s="203" t="s">
        <v>385</v>
      </c>
      <c r="IMJ363" s="203" t="s">
        <v>385</v>
      </c>
      <c r="IMK363" s="203" t="s">
        <v>385</v>
      </c>
      <c r="IML363" s="203" t="s">
        <v>385</v>
      </c>
      <c r="IMM363" s="203" t="s">
        <v>385</v>
      </c>
      <c r="IMN363" s="203" t="s">
        <v>385</v>
      </c>
      <c r="IMO363" s="203" t="s">
        <v>385</v>
      </c>
      <c r="IMP363" s="203" t="s">
        <v>385</v>
      </c>
      <c r="IMQ363" s="203" t="s">
        <v>385</v>
      </c>
      <c r="IMR363" s="203" t="s">
        <v>385</v>
      </c>
      <c r="IMS363" s="203" t="s">
        <v>385</v>
      </c>
      <c r="IMT363" s="203" t="s">
        <v>385</v>
      </c>
      <c r="IMU363" s="203" t="s">
        <v>385</v>
      </c>
      <c r="IMV363" s="203" t="s">
        <v>385</v>
      </c>
      <c r="IMW363" s="203" t="s">
        <v>385</v>
      </c>
      <c r="IMX363" s="203" t="s">
        <v>385</v>
      </c>
      <c r="IMY363" s="203" t="s">
        <v>385</v>
      </c>
      <c r="IMZ363" s="203" t="s">
        <v>385</v>
      </c>
      <c r="INA363" s="203" t="s">
        <v>385</v>
      </c>
      <c r="INB363" s="203" t="s">
        <v>385</v>
      </c>
      <c r="INC363" s="203" t="s">
        <v>385</v>
      </c>
      <c r="IND363" s="203" t="s">
        <v>385</v>
      </c>
      <c r="INE363" s="203" t="s">
        <v>385</v>
      </c>
      <c r="INF363" s="203" t="s">
        <v>385</v>
      </c>
      <c r="ING363" s="203" t="s">
        <v>385</v>
      </c>
      <c r="INH363" s="203" t="s">
        <v>385</v>
      </c>
      <c r="INI363" s="203" t="s">
        <v>385</v>
      </c>
      <c r="INJ363" s="203" t="s">
        <v>385</v>
      </c>
      <c r="INK363" s="203" t="s">
        <v>385</v>
      </c>
      <c r="INL363" s="203" t="s">
        <v>385</v>
      </c>
      <c r="INM363" s="203" t="s">
        <v>385</v>
      </c>
      <c r="INN363" s="203" t="s">
        <v>385</v>
      </c>
      <c r="INO363" s="203" t="s">
        <v>385</v>
      </c>
      <c r="INP363" s="203" t="s">
        <v>385</v>
      </c>
      <c r="INQ363" s="203" t="s">
        <v>385</v>
      </c>
      <c r="INR363" s="203" t="s">
        <v>385</v>
      </c>
      <c r="INS363" s="203" t="s">
        <v>385</v>
      </c>
      <c r="INT363" s="203" t="s">
        <v>385</v>
      </c>
      <c r="INU363" s="203" t="s">
        <v>385</v>
      </c>
      <c r="INV363" s="203" t="s">
        <v>385</v>
      </c>
      <c r="INW363" s="203" t="s">
        <v>385</v>
      </c>
      <c r="INX363" s="203" t="s">
        <v>385</v>
      </c>
      <c r="INY363" s="203" t="s">
        <v>385</v>
      </c>
      <c r="INZ363" s="203" t="s">
        <v>385</v>
      </c>
      <c r="IOA363" s="203" t="s">
        <v>385</v>
      </c>
      <c r="IOB363" s="203" t="s">
        <v>385</v>
      </c>
      <c r="IOC363" s="203" t="s">
        <v>385</v>
      </c>
      <c r="IOD363" s="203" t="s">
        <v>385</v>
      </c>
      <c r="IOE363" s="203" t="s">
        <v>385</v>
      </c>
      <c r="IOF363" s="203" t="s">
        <v>385</v>
      </c>
      <c r="IOG363" s="203" t="s">
        <v>385</v>
      </c>
      <c r="IOH363" s="203" t="s">
        <v>385</v>
      </c>
      <c r="IOI363" s="203" t="s">
        <v>385</v>
      </c>
      <c r="IOJ363" s="203" t="s">
        <v>385</v>
      </c>
      <c r="IOK363" s="203" t="s">
        <v>385</v>
      </c>
      <c r="IOL363" s="203" t="s">
        <v>385</v>
      </c>
      <c r="IOM363" s="203" t="s">
        <v>385</v>
      </c>
      <c r="ION363" s="203" t="s">
        <v>385</v>
      </c>
      <c r="IOO363" s="203" t="s">
        <v>385</v>
      </c>
      <c r="IOP363" s="203" t="s">
        <v>385</v>
      </c>
      <c r="IOQ363" s="203" t="s">
        <v>385</v>
      </c>
      <c r="IOR363" s="203" t="s">
        <v>385</v>
      </c>
      <c r="IOS363" s="203" t="s">
        <v>385</v>
      </c>
      <c r="IOT363" s="203" t="s">
        <v>385</v>
      </c>
      <c r="IOU363" s="203" t="s">
        <v>385</v>
      </c>
      <c r="IOV363" s="203" t="s">
        <v>385</v>
      </c>
      <c r="IOW363" s="203" t="s">
        <v>385</v>
      </c>
      <c r="IOX363" s="203" t="s">
        <v>385</v>
      </c>
      <c r="IOY363" s="203" t="s">
        <v>385</v>
      </c>
      <c r="IOZ363" s="203" t="s">
        <v>385</v>
      </c>
      <c r="IPA363" s="203" t="s">
        <v>385</v>
      </c>
      <c r="IPB363" s="203" t="s">
        <v>385</v>
      </c>
      <c r="IPC363" s="203" t="s">
        <v>385</v>
      </c>
      <c r="IPD363" s="203" t="s">
        <v>385</v>
      </c>
      <c r="IPE363" s="203" t="s">
        <v>385</v>
      </c>
      <c r="IPF363" s="203" t="s">
        <v>385</v>
      </c>
      <c r="IPG363" s="203" t="s">
        <v>385</v>
      </c>
      <c r="IPH363" s="203" t="s">
        <v>385</v>
      </c>
      <c r="IPI363" s="203" t="s">
        <v>385</v>
      </c>
      <c r="IPJ363" s="203" t="s">
        <v>385</v>
      </c>
      <c r="IPK363" s="203" t="s">
        <v>385</v>
      </c>
      <c r="IPL363" s="203" t="s">
        <v>385</v>
      </c>
      <c r="IPM363" s="203" t="s">
        <v>385</v>
      </c>
      <c r="IPN363" s="203" t="s">
        <v>385</v>
      </c>
      <c r="IPO363" s="203" t="s">
        <v>385</v>
      </c>
      <c r="IPP363" s="203" t="s">
        <v>385</v>
      </c>
      <c r="IPQ363" s="203" t="s">
        <v>385</v>
      </c>
      <c r="IPR363" s="203" t="s">
        <v>385</v>
      </c>
      <c r="IPS363" s="203" t="s">
        <v>385</v>
      </c>
      <c r="IPT363" s="203" t="s">
        <v>385</v>
      </c>
      <c r="IPU363" s="203" t="s">
        <v>385</v>
      </c>
      <c r="IPV363" s="203" t="s">
        <v>385</v>
      </c>
      <c r="IPW363" s="203" t="s">
        <v>385</v>
      </c>
      <c r="IPX363" s="203" t="s">
        <v>385</v>
      </c>
      <c r="IPY363" s="203" t="s">
        <v>385</v>
      </c>
      <c r="IPZ363" s="203" t="s">
        <v>385</v>
      </c>
      <c r="IQA363" s="203" t="s">
        <v>385</v>
      </c>
      <c r="IQB363" s="203" t="s">
        <v>385</v>
      </c>
      <c r="IQC363" s="203" t="s">
        <v>385</v>
      </c>
      <c r="IQD363" s="203" t="s">
        <v>385</v>
      </c>
      <c r="IQE363" s="203" t="s">
        <v>385</v>
      </c>
      <c r="IQF363" s="203" t="s">
        <v>385</v>
      </c>
      <c r="IQG363" s="203" t="s">
        <v>385</v>
      </c>
      <c r="IQH363" s="203" t="s">
        <v>385</v>
      </c>
      <c r="IQI363" s="203" t="s">
        <v>385</v>
      </c>
      <c r="IQJ363" s="203" t="s">
        <v>385</v>
      </c>
      <c r="IQK363" s="203" t="s">
        <v>385</v>
      </c>
      <c r="IQL363" s="203" t="s">
        <v>385</v>
      </c>
      <c r="IQM363" s="203" t="s">
        <v>385</v>
      </c>
      <c r="IQN363" s="203" t="s">
        <v>385</v>
      </c>
      <c r="IQO363" s="203" t="s">
        <v>385</v>
      </c>
      <c r="IQP363" s="203" t="s">
        <v>385</v>
      </c>
      <c r="IQQ363" s="203" t="s">
        <v>385</v>
      </c>
      <c r="IQR363" s="203" t="s">
        <v>385</v>
      </c>
      <c r="IQS363" s="203" t="s">
        <v>385</v>
      </c>
      <c r="IQT363" s="203" t="s">
        <v>385</v>
      </c>
      <c r="IQU363" s="203" t="s">
        <v>385</v>
      </c>
      <c r="IQV363" s="203" t="s">
        <v>385</v>
      </c>
      <c r="IQW363" s="203" t="s">
        <v>385</v>
      </c>
      <c r="IQX363" s="203" t="s">
        <v>385</v>
      </c>
      <c r="IQY363" s="203" t="s">
        <v>385</v>
      </c>
      <c r="IQZ363" s="203" t="s">
        <v>385</v>
      </c>
      <c r="IRA363" s="203" t="s">
        <v>385</v>
      </c>
      <c r="IRB363" s="203" t="s">
        <v>385</v>
      </c>
      <c r="IRC363" s="203" t="s">
        <v>385</v>
      </c>
      <c r="IRD363" s="203" t="s">
        <v>385</v>
      </c>
      <c r="IRE363" s="203" t="s">
        <v>385</v>
      </c>
      <c r="IRF363" s="203" t="s">
        <v>385</v>
      </c>
      <c r="IRG363" s="203" t="s">
        <v>385</v>
      </c>
      <c r="IRH363" s="203" t="s">
        <v>385</v>
      </c>
      <c r="IRI363" s="203" t="s">
        <v>385</v>
      </c>
      <c r="IRJ363" s="203" t="s">
        <v>385</v>
      </c>
      <c r="IRK363" s="203" t="s">
        <v>385</v>
      </c>
      <c r="IRL363" s="203" t="s">
        <v>385</v>
      </c>
      <c r="IRM363" s="203" t="s">
        <v>385</v>
      </c>
      <c r="IRN363" s="203" t="s">
        <v>385</v>
      </c>
      <c r="IRO363" s="203" t="s">
        <v>385</v>
      </c>
      <c r="IRP363" s="203" t="s">
        <v>385</v>
      </c>
      <c r="IRQ363" s="203" t="s">
        <v>385</v>
      </c>
      <c r="IRR363" s="203" t="s">
        <v>385</v>
      </c>
      <c r="IRS363" s="203" t="s">
        <v>385</v>
      </c>
      <c r="IRT363" s="203" t="s">
        <v>385</v>
      </c>
      <c r="IRU363" s="203" t="s">
        <v>385</v>
      </c>
      <c r="IRV363" s="203" t="s">
        <v>385</v>
      </c>
      <c r="IRW363" s="203" t="s">
        <v>385</v>
      </c>
      <c r="IRX363" s="203" t="s">
        <v>385</v>
      </c>
      <c r="IRY363" s="203" t="s">
        <v>385</v>
      </c>
      <c r="IRZ363" s="203" t="s">
        <v>385</v>
      </c>
      <c r="ISA363" s="203" t="s">
        <v>385</v>
      </c>
      <c r="ISB363" s="203" t="s">
        <v>385</v>
      </c>
      <c r="ISC363" s="203" t="s">
        <v>385</v>
      </c>
      <c r="ISD363" s="203" t="s">
        <v>385</v>
      </c>
      <c r="ISE363" s="203" t="s">
        <v>385</v>
      </c>
      <c r="ISF363" s="203" t="s">
        <v>385</v>
      </c>
      <c r="ISG363" s="203" t="s">
        <v>385</v>
      </c>
      <c r="ISH363" s="203" t="s">
        <v>385</v>
      </c>
      <c r="ISI363" s="203" t="s">
        <v>385</v>
      </c>
      <c r="ISJ363" s="203" t="s">
        <v>385</v>
      </c>
      <c r="ISK363" s="203" t="s">
        <v>385</v>
      </c>
      <c r="ISL363" s="203" t="s">
        <v>385</v>
      </c>
      <c r="ISM363" s="203" t="s">
        <v>385</v>
      </c>
      <c r="ISN363" s="203" t="s">
        <v>385</v>
      </c>
      <c r="ISO363" s="203" t="s">
        <v>385</v>
      </c>
      <c r="ISP363" s="203" t="s">
        <v>385</v>
      </c>
      <c r="ISQ363" s="203" t="s">
        <v>385</v>
      </c>
      <c r="ISR363" s="203" t="s">
        <v>385</v>
      </c>
      <c r="ISS363" s="203" t="s">
        <v>385</v>
      </c>
      <c r="IST363" s="203" t="s">
        <v>385</v>
      </c>
      <c r="ISU363" s="203" t="s">
        <v>385</v>
      </c>
      <c r="ISV363" s="203" t="s">
        <v>385</v>
      </c>
      <c r="ISW363" s="203" t="s">
        <v>385</v>
      </c>
      <c r="ISX363" s="203" t="s">
        <v>385</v>
      </c>
      <c r="ISY363" s="203" t="s">
        <v>385</v>
      </c>
      <c r="ISZ363" s="203" t="s">
        <v>385</v>
      </c>
      <c r="ITA363" s="203" t="s">
        <v>385</v>
      </c>
      <c r="ITB363" s="203" t="s">
        <v>385</v>
      </c>
      <c r="ITC363" s="203" t="s">
        <v>385</v>
      </c>
      <c r="ITD363" s="203" t="s">
        <v>385</v>
      </c>
      <c r="ITE363" s="203" t="s">
        <v>385</v>
      </c>
      <c r="ITF363" s="203" t="s">
        <v>385</v>
      </c>
      <c r="ITG363" s="203" t="s">
        <v>385</v>
      </c>
      <c r="ITH363" s="203" t="s">
        <v>385</v>
      </c>
      <c r="ITI363" s="203" t="s">
        <v>385</v>
      </c>
      <c r="ITJ363" s="203" t="s">
        <v>385</v>
      </c>
      <c r="ITK363" s="203" t="s">
        <v>385</v>
      </c>
      <c r="ITL363" s="203" t="s">
        <v>385</v>
      </c>
      <c r="ITM363" s="203" t="s">
        <v>385</v>
      </c>
      <c r="ITN363" s="203" t="s">
        <v>385</v>
      </c>
      <c r="ITO363" s="203" t="s">
        <v>385</v>
      </c>
      <c r="ITP363" s="203" t="s">
        <v>385</v>
      </c>
      <c r="ITQ363" s="203" t="s">
        <v>385</v>
      </c>
      <c r="ITR363" s="203" t="s">
        <v>385</v>
      </c>
      <c r="ITS363" s="203" t="s">
        <v>385</v>
      </c>
      <c r="ITT363" s="203" t="s">
        <v>385</v>
      </c>
      <c r="ITU363" s="203" t="s">
        <v>385</v>
      </c>
      <c r="ITV363" s="203" t="s">
        <v>385</v>
      </c>
      <c r="ITW363" s="203" t="s">
        <v>385</v>
      </c>
      <c r="ITX363" s="203" t="s">
        <v>385</v>
      </c>
      <c r="ITY363" s="203" t="s">
        <v>385</v>
      </c>
      <c r="ITZ363" s="203" t="s">
        <v>385</v>
      </c>
      <c r="IUA363" s="203" t="s">
        <v>385</v>
      </c>
      <c r="IUB363" s="203" t="s">
        <v>385</v>
      </c>
      <c r="IUC363" s="203" t="s">
        <v>385</v>
      </c>
      <c r="IUD363" s="203" t="s">
        <v>385</v>
      </c>
      <c r="IUE363" s="203" t="s">
        <v>385</v>
      </c>
      <c r="IUF363" s="203" t="s">
        <v>385</v>
      </c>
      <c r="IUG363" s="203" t="s">
        <v>385</v>
      </c>
      <c r="IUH363" s="203" t="s">
        <v>385</v>
      </c>
      <c r="IUI363" s="203" t="s">
        <v>385</v>
      </c>
      <c r="IUJ363" s="203" t="s">
        <v>385</v>
      </c>
      <c r="IUK363" s="203" t="s">
        <v>385</v>
      </c>
      <c r="IUL363" s="203" t="s">
        <v>385</v>
      </c>
      <c r="IUM363" s="203" t="s">
        <v>385</v>
      </c>
      <c r="IUN363" s="203" t="s">
        <v>385</v>
      </c>
      <c r="IUO363" s="203" t="s">
        <v>385</v>
      </c>
      <c r="IUP363" s="203" t="s">
        <v>385</v>
      </c>
      <c r="IUQ363" s="203" t="s">
        <v>385</v>
      </c>
      <c r="IUR363" s="203" t="s">
        <v>385</v>
      </c>
      <c r="IUS363" s="203" t="s">
        <v>385</v>
      </c>
      <c r="IUT363" s="203" t="s">
        <v>385</v>
      </c>
      <c r="IUU363" s="203" t="s">
        <v>385</v>
      </c>
      <c r="IUV363" s="203" t="s">
        <v>385</v>
      </c>
      <c r="IUW363" s="203" t="s">
        <v>385</v>
      </c>
      <c r="IUX363" s="203" t="s">
        <v>385</v>
      </c>
      <c r="IUY363" s="203" t="s">
        <v>385</v>
      </c>
      <c r="IUZ363" s="203" t="s">
        <v>385</v>
      </c>
      <c r="IVA363" s="203" t="s">
        <v>385</v>
      </c>
      <c r="IVB363" s="203" t="s">
        <v>385</v>
      </c>
      <c r="IVC363" s="203" t="s">
        <v>385</v>
      </c>
      <c r="IVD363" s="203" t="s">
        <v>385</v>
      </c>
      <c r="IVE363" s="203" t="s">
        <v>385</v>
      </c>
      <c r="IVF363" s="203" t="s">
        <v>385</v>
      </c>
      <c r="IVG363" s="203" t="s">
        <v>385</v>
      </c>
      <c r="IVH363" s="203" t="s">
        <v>385</v>
      </c>
      <c r="IVI363" s="203" t="s">
        <v>385</v>
      </c>
      <c r="IVJ363" s="203" t="s">
        <v>385</v>
      </c>
      <c r="IVK363" s="203" t="s">
        <v>385</v>
      </c>
      <c r="IVL363" s="203" t="s">
        <v>385</v>
      </c>
      <c r="IVM363" s="203" t="s">
        <v>385</v>
      </c>
      <c r="IVN363" s="203" t="s">
        <v>385</v>
      </c>
      <c r="IVO363" s="203" t="s">
        <v>385</v>
      </c>
      <c r="IVP363" s="203" t="s">
        <v>385</v>
      </c>
      <c r="IVQ363" s="203" t="s">
        <v>385</v>
      </c>
      <c r="IVR363" s="203" t="s">
        <v>385</v>
      </c>
      <c r="IVS363" s="203" t="s">
        <v>385</v>
      </c>
      <c r="IVT363" s="203" t="s">
        <v>385</v>
      </c>
      <c r="IVU363" s="203" t="s">
        <v>385</v>
      </c>
      <c r="IVV363" s="203" t="s">
        <v>385</v>
      </c>
      <c r="IVW363" s="203" t="s">
        <v>385</v>
      </c>
      <c r="IVX363" s="203" t="s">
        <v>385</v>
      </c>
      <c r="IVY363" s="203" t="s">
        <v>385</v>
      </c>
      <c r="IVZ363" s="203" t="s">
        <v>385</v>
      </c>
      <c r="IWA363" s="203" t="s">
        <v>385</v>
      </c>
      <c r="IWB363" s="203" t="s">
        <v>385</v>
      </c>
      <c r="IWC363" s="203" t="s">
        <v>385</v>
      </c>
      <c r="IWD363" s="203" t="s">
        <v>385</v>
      </c>
      <c r="IWE363" s="203" t="s">
        <v>385</v>
      </c>
      <c r="IWF363" s="203" t="s">
        <v>385</v>
      </c>
      <c r="IWG363" s="203" t="s">
        <v>385</v>
      </c>
      <c r="IWH363" s="203" t="s">
        <v>385</v>
      </c>
      <c r="IWI363" s="203" t="s">
        <v>385</v>
      </c>
      <c r="IWJ363" s="203" t="s">
        <v>385</v>
      </c>
      <c r="IWK363" s="203" t="s">
        <v>385</v>
      </c>
      <c r="IWL363" s="203" t="s">
        <v>385</v>
      </c>
      <c r="IWM363" s="203" t="s">
        <v>385</v>
      </c>
      <c r="IWN363" s="203" t="s">
        <v>385</v>
      </c>
      <c r="IWO363" s="203" t="s">
        <v>385</v>
      </c>
      <c r="IWP363" s="203" t="s">
        <v>385</v>
      </c>
      <c r="IWQ363" s="203" t="s">
        <v>385</v>
      </c>
      <c r="IWR363" s="203" t="s">
        <v>385</v>
      </c>
      <c r="IWS363" s="203" t="s">
        <v>385</v>
      </c>
      <c r="IWT363" s="203" t="s">
        <v>385</v>
      </c>
      <c r="IWU363" s="203" t="s">
        <v>385</v>
      </c>
      <c r="IWV363" s="203" t="s">
        <v>385</v>
      </c>
      <c r="IWW363" s="203" t="s">
        <v>385</v>
      </c>
      <c r="IWX363" s="203" t="s">
        <v>385</v>
      </c>
      <c r="IWY363" s="203" t="s">
        <v>385</v>
      </c>
      <c r="IWZ363" s="203" t="s">
        <v>385</v>
      </c>
      <c r="IXA363" s="203" t="s">
        <v>385</v>
      </c>
      <c r="IXB363" s="203" t="s">
        <v>385</v>
      </c>
      <c r="IXC363" s="203" t="s">
        <v>385</v>
      </c>
      <c r="IXD363" s="203" t="s">
        <v>385</v>
      </c>
      <c r="IXE363" s="203" t="s">
        <v>385</v>
      </c>
      <c r="IXF363" s="203" t="s">
        <v>385</v>
      </c>
      <c r="IXG363" s="203" t="s">
        <v>385</v>
      </c>
      <c r="IXH363" s="203" t="s">
        <v>385</v>
      </c>
      <c r="IXI363" s="203" t="s">
        <v>385</v>
      </c>
      <c r="IXJ363" s="203" t="s">
        <v>385</v>
      </c>
      <c r="IXK363" s="203" t="s">
        <v>385</v>
      </c>
      <c r="IXL363" s="203" t="s">
        <v>385</v>
      </c>
      <c r="IXM363" s="203" t="s">
        <v>385</v>
      </c>
      <c r="IXN363" s="203" t="s">
        <v>385</v>
      </c>
      <c r="IXO363" s="203" t="s">
        <v>385</v>
      </c>
      <c r="IXP363" s="203" t="s">
        <v>385</v>
      </c>
      <c r="IXQ363" s="203" t="s">
        <v>385</v>
      </c>
      <c r="IXR363" s="203" t="s">
        <v>385</v>
      </c>
      <c r="IXS363" s="203" t="s">
        <v>385</v>
      </c>
      <c r="IXT363" s="203" t="s">
        <v>385</v>
      </c>
      <c r="IXU363" s="203" t="s">
        <v>385</v>
      </c>
      <c r="IXV363" s="203" t="s">
        <v>385</v>
      </c>
      <c r="IXW363" s="203" t="s">
        <v>385</v>
      </c>
      <c r="IXX363" s="203" t="s">
        <v>385</v>
      </c>
      <c r="IXY363" s="203" t="s">
        <v>385</v>
      </c>
      <c r="IXZ363" s="203" t="s">
        <v>385</v>
      </c>
      <c r="IYA363" s="203" t="s">
        <v>385</v>
      </c>
      <c r="IYB363" s="203" t="s">
        <v>385</v>
      </c>
      <c r="IYC363" s="203" t="s">
        <v>385</v>
      </c>
      <c r="IYD363" s="203" t="s">
        <v>385</v>
      </c>
      <c r="IYE363" s="203" t="s">
        <v>385</v>
      </c>
      <c r="IYF363" s="203" t="s">
        <v>385</v>
      </c>
      <c r="IYG363" s="203" t="s">
        <v>385</v>
      </c>
      <c r="IYH363" s="203" t="s">
        <v>385</v>
      </c>
      <c r="IYI363" s="203" t="s">
        <v>385</v>
      </c>
      <c r="IYJ363" s="203" t="s">
        <v>385</v>
      </c>
      <c r="IYK363" s="203" t="s">
        <v>385</v>
      </c>
      <c r="IYL363" s="203" t="s">
        <v>385</v>
      </c>
      <c r="IYM363" s="203" t="s">
        <v>385</v>
      </c>
      <c r="IYN363" s="203" t="s">
        <v>385</v>
      </c>
      <c r="IYO363" s="203" t="s">
        <v>385</v>
      </c>
      <c r="IYP363" s="203" t="s">
        <v>385</v>
      </c>
      <c r="IYQ363" s="203" t="s">
        <v>385</v>
      </c>
      <c r="IYR363" s="203" t="s">
        <v>385</v>
      </c>
      <c r="IYS363" s="203" t="s">
        <v>385</v>
      </c>
      <c r="IYT363" s="203" t="s">
        <v>385</v>
      </c>
      <c r="IYU363" s="203" t="s">
        <v>385</v>
      </c>
      <c r="IYV363" s="203" t="s">
        <v>385</v>
      </c>
      <c r="IYW363" s="203" t="s">
        <v>385</v>
      </c>
      <c r="IYX363" s="203" t="s">
        <v>385</v>
      </c>
      <c r="IYY363" s="203" t="s">
        <v>385</v>
      </c>
      <c r="IYZ363" s="203" t="s">
        <v>385</v>
      </c>
      <c r="IZA363" s="203" t="s">
        <v>385</v>
      </c>
      <c r="IZB363" s="203" t="s">
        <v>385</v>
      </c>
      <c r="IZC363" s="203" t="s">
        <v>385</v>
      </c>
      <c r="IZD363" s="203" t="s">
        <v>385</v>
      </c>
      <c r="IZE363" s="203" t="s">
        <v>385</v>
      </c>
      <c r="IZF363" s="203" t="s">
        <v>385</v>
      </c>
      <c r="IZG363" s="203" t="s">
        <v>385</v>
      </c>
      <c r="IZH363" s="203" t="s">
        <v>385</v>
      </c>
      <c r="IZI363" s="203" t="s">
        <v>385</v>
      </c>
      <c r="IZJ363" s="203" t="s">
        <v>385</v>
      </c>
      <c r="IZK363" s="203" t="s">
        <v>385</v>
      </c>
      <c r="IZL363" s="203" t="s">
        <v>385</v>
      </c>
      <c r="IZM363" s="203" t="s">
        <v>385</v>
      </c>
      <c r="IZN363" s="203" t="s">
        <v>385</v>
      </c>
      <c r="IZO363" s="203" t="s">
        <v>385</v>
      </c>
      <c r="IZP363" s="203" t="s">
        <v>385</v>
      </c>
      <c r="IZQ363" s="203" t="s">
        <v>385</v>
      </c>
      <c r="IZR363" s="203" t="s">
        <v>385</v>
      </c>
      <c r="IZS363" s="203" t="s">
        <v>385</v>
      </c>
      <c r="IZT363" s="203" t="s">
        <v>385</v>
      </c>
      <c r="IZU363" s="203" t="s">
        <v>385</v>
      </c>
      <c r="IZV363" s="203" t="s">
        <v>385</v>
      </c>
      <c r="IZW363" s="203" t="s">
        <v>385</v>
      </c>
      <c r="IZX363" s="203" t="s">
        <v>385</v>
      </c>
      <c r="IZY363" s="203" t="s">
        <v>385</v>
      </c>
      <c r="IZZ363" s="203" t="s">
        <v>385</v>
      </c>
      <c r="JAA363" s="203" t="s">
        <v>385</v>
      </c>
      <c r="JAB363" s="203" t="s">
        <v>385</v>
      </c>
      <c r="JAC363" s="203" t="s">
        <v>385</v>
      </c>
      <c r="JAD363" s="203" t="s">
        <v>385</v>
      </c>
      <c r="JAE363" s="203" t="s">
        <v>385</v>
      </c>
      <c r="JAF363" s="203" t="s">
        <v>385</v>
      </c>
      <c r="JAG363" s="203" t="s">
        <v>385</v>
      </c>
      <c r="JAH363" s="203" t="s">
        <v>385</v>
      </c>
      <c r="JAI363" s="203" t="s">
        <v>385</v>
      </c>
      <c r="JAJ363" s="203" t="s">
        <v>385</v>
      </c>
      <c r="JAK363" s="203" t="s">
        <v>385</v>
      </c>
      <c r="JAL363" s="203" t="s">
        <v>385</v>
      </c>
      <c r="JAM363" s="203" t="s">
        <v>385</v>
      </c>
      <c r="JAN363" s="203" t="s">
        <v>385</v>
      </c>
      <c r="JAO363" s="203" t="s">
        <v>385</v>
      </c>
      <c r="JAP363" s="203" t="s">
        <v>385</v>
      </c>
      <c r="JAQ363" s="203" t="s">
        <v>385</v>
      </c>
      <c r="JAR363" s="203" t="s">
        <v>385</v>
      </c>
      <c r="JAS363" s="203" t="s">
        <v>385</v>
      </c>
      <c r="JAT363" s="203" t="s">
        <v>385</v>
      </c>
      <c r="JAU363" s="203" t="s">
        <v>385</v>
      </c>
      <c r="JAV363" s="203" t="s">
        <v>385</v>
      </c>
      <c r="JAW363" s="203" t="s">
        <v>385</v>
      </c>
      <c r="JAX363" s="203" t="s">
        <v>385</v>
      </c>
      <c r="JAY363" s="203" t="s">
        <v>385</v>
      </c>
      <c r="JAZ363" s="203" t="s">
        <v>385</v>
      </c>
      <c r="JBA363" s="203" t="s">
        <v>385</v>
      </c>
      <c r="JBB363" s="203" t="s">
        <v>385</v>
      </c>
      <c r="JBC363" s="203" t="s">
        <v>385</v>
      </c>
      <c r="JBD363" s="203" t="s">
        <v>385</v>
      </c>
      <c r="JBE363" s="203" t="s">
        <v>385</v>
      </c>
      <c r="JBF363" s="203" t="s">
        <v>385</v>
      </c>
      <c r="JBG363" s="203" t="s">
        <v>385</v>
      </c>
      <c r="JBH363" s="203" t="s">
        <v>385</v>
      </c>
      <c r="JBI363" s="203" t="s">
        <v>385</v>
      </c>
      <c r="JBJ363" s="203" t="s">
        <v>385</v>
      </c>
      <c r="JBK363" s="203" t="s">
        <v>385</v>
      </c>
      <c r="JBL363" s="203" t="s">
        <v>385</v>
      </c>
      <c r="JBM363" s="203" t="s">
        <v>385</v>
      </c>
      <c r="JBN363" s="203" t="s">
        <v>385</v>
      </c>
      <c r="JBO363" s="203" t="s">
        <v>385</v>
      </c>
      <c r="JBP363" s="203" t="s">
        <v>385</v>
      </c>
      <c r="JBQ363" s="203" t="s">
        <v>385</v>
      </c>
      <c r="JBR363" s="203" t="s">
        <v>385</v>
      </c>
      <c r="JBS363" s="203" t="s">
        <v>385</v>
      </c>
      <c r="JBT363" s="203" t="s">
        <v>385</v>
      </c>
      <c r="JBU363" s="203" t="s">
        <v>385</v>
      </c>
      <c r="JBV363" s="203" t="s">
        <v>385</v>
      </c>
      <c r="JBW363" s="203" t="s">
        <v>385</v>
      </c>
      <c r="JBX363" s="203" t="s">
        <v>385</v>
      </c>
      <c r="JBY363" s="203" t="s">
        <v>385</v>
      </c>
      <c r="JBZ363" s="203" t="s">
        <v>385</v>
      </c>
      <c r="JCA363" s="203" t="s">
        <v>385</v>
      </c>
      <c r="JCB363" s="203" t="s">
        <v>385</v>
      </c>
      <c r="JCC363" s="203" t="s">
        <v>385</v>
      </c>
      <c r="JCD363" s="203" t="s">
        <v>385</v>
      </c>
      <c r="JCE363" s="203" t="s">
        <v>385</v>
      </c>
      <c r="JCF363" s="203" t="s">
        <v>385</v>
      </c>
      <c r="JCG363" s="203" t="s">
        <v>385</v>
      </c>
      <c r="JCH363" s="203" t="s">
        <v>385</v>
      </c>
      <c r="JCI363" s="203" t="s">
        <v>385</v>
      </c>
      <c r="JCJ363" s="203" t="s">
        <v>385</v>
      </c>
      <c r="JCK363" s="203" t="s">
        <v>385</v>
      </c>
      <c r="JCL363" s="203" t="s">
        <v>385</v>
      </c>
      <c r="JCM363" s="203" t="s">
        <v>385</v>
      </c>
      <c r="JCN363" s="203" t="s">
        <v>385</v>
      </c>
      <c r="JCO363" s="203" t="s">
        <v>385</v>
      </c>
      <c r="JCP363" s="203" t="s">
        <v>385</v>
      </c>
      <c r="JCQ363" s="203" t="s">
        <v>385</v>
      </c>
      <c r="JCR363" s="203" t="s">
        <v>385</v>
      </c>
      <c r="JCS363" s="203" t="s">
        <v>385</v>
      </c>
      <c r="JCT363" s="203" t="s">
        <v>385</v>
      </c>
      <c r="JCU363" s="203" t="s">
        <v>385</v>
      </c>
      <c r="JCV363" s="203" t="s">
        <v>385</v>
      </c>
      <c r="JCW363" s="203" t="s">
        <v>385</v>
      </c>
      <c r="JCX363" s="203" t="s">
        <v>385</v>
      </c>
      <c r="JCY363" s="203" t="s">
        <v>385</v>
      </c>
      <c r="JCZ363" s="203" t="s">
        <v>385</v>
      </c>
      <c r="JDA363" s="203" t="s">
        <v>385</v>
      </c>
      <c r="JDB363" s="203" t="s">
        <v>385</v>
      </c>
      <c r="JDC363" s="203" t="s">
        <v>385</v>
      </c>
      <c r="JDD363" s="203" t="s">
        <v>385</v>
      </c>
      <c r="JDE363" s="203" t="s">
        <v>385</v>
      </c>
      <c r="JDF363" s="203" t="s">
        <v>385</v>
      </c>
      <c r="JDG363" s="203" t="s">
        <v>385</v>
      </c>
      <c r="JDH363" s="203" t="s">
        <v>385</v>
      </c>
      <c r="JDI363" s="203" t="s">
        <v>385</v>
      </c>
      <c r="JDJ363" s="203" t="s">
        <v>385</v>
      </c>
      <c r="JDK363" s="203" t="s">
        <v>385</v>
      </c>
      <c r="JDL363" s="203" t="s">
        <v>385</v>
      </c>
      <c r="JDM363" s="203" t="s">
        <v>385</v>
      </c>
      <c r="JDN363" s="203" t="s">
        <v>385</v>
      </c>
      <c r="JDO363" s="203" t="s">
        <v>385</v>
      </c>
      <c r="JDP363" s="203" t="s">
        <v>385</v>
      </c>
      <c r="JDQ363" s="203" t="s">
        <v>385</v>
      </c>
      <c r="JDR363" s="203" t="s">
        <v>385</v>
      </c>
      <c r="JDS363" s="203" t="s">
        <v>385</v>
      </c>
      <c r="JDT363" s="203" t="s">
        <v>385</v>
      </c>
      <c r="JDU363" s="203" t="s">
        <v>385</v>
      </c>
      <c r="JDV363" s="203" t="s">
        <v>385</v>
      </c>
      <c r="JDW363" s="203" t="s">
        <v>385</v>
      </c>
      <c r="JDX363" s="203" t="s">
        <v>385</v>
      </c>
      <c r="JDY363" s="203" t="s">
        <v>385</v>
      </c>
      <c r="JDZ363" s="203" t="s">
        <v>385</v>
      </c>
      <c r="JEA363" s="203" t="s">
        <v>385</v>
      </c>
      <c r="JEB363" s="203" t="s">
        <v>385</v>
      </c>
      <c r="JEC363" s="203" t="s">
        <v>385</v>
      </c>
      <c r="JED363" s="203" t="s">
        <v>385</v>
      </c>
      <c r="JEE363" s="203" t="s">
        <v>385</v>
      </c>
      <c r="JEF363" s="203" t="s">
        <v>385</v>
      </c>
      <c r="JEG363" s="203" t="s">
        <v>385</v>
      </c>
      <c r="JEH363" s="203" t="s">
        <v>385</v>
      </c>
      <c r="JEI363" s="203" t="s">
        <v>385</v>
      </c>
      <c r="JEJ363" s="203" t="s">
        <v>385</v>
      </c>
      <c r="JEK363" s="203" t="s">
        <v>385</v>
      </c>
      <c r="JEL363" s="203" t="s">
        <v>385</v>
      </c>
      <c r="JEM363" s="203" t="s">
        <v>385</v>
      </c>
      <c r="JEN363" s="203" t="s">
        <v>385</v>
      </c>
      <c r="JEO363" s="203" t="s">
        <v>385</v>
      </c>
      <c r="JEP363" s="203" t="s">
        <v>385</v>
      </c>
      <c r="JEQ363" s="203" t="s">
        <v>385</v>
      </c>
      <c r="JER363" s="203" t="s">
        <v>385</v>
      </c>
      <c r="JES363" s="203" t="s">
        <v>385</v>
      </c>
      <c r="JET363" s="203" t="s">
        <v>385</v>
      </c>
      <c r="JEU363" s="203" t="s">
        <v>385</v>
      </c>
      <c r="JEV363" s="203" t="s">
        <v>385</v>
      </c>
      <c r="JEW363" s="203" t="s">
        <v>385</v>
      </c>
      <c r="JEX363" s="203" t="s">
        <v>385</v>
      </c>
      <c r="JEY363" s="203" t="s">
        <v>385</v>
      </c>
      <c r="JEZ363" s="203" t="s">
        <v>385</v>
      </c>
      <c r="JFA363" s="203" t="s">
        <v>385</v>
      </c>
      <c r="JFB363" s="203" t="s">
        <v>385</v>
      </c>
      <c r="JFC363" s="203" t="s">
        <v>385</v>
      </c>
      <c r="JFD363" s="203" t="s">
        <v>385</v>
      </c>
      <c r="JFE363" s="203" t="s">
        <v>385</v>
      </c>
      <c r="JFF363" s="203" t="s">
        <v>385</v>
      </c>
      <c r="JFG363" s="203" t="s">
        <v>385</v>
      </c>
      <c r="JFH363" s="203" t="s">
        <v>385</v>
      </c>
      <c r="JFI363" s="203" t="s">
        <v>385</v>
      </c>
      <c r="JFJ363" s="203" t="s">
        <v>385</v>
      </c>
      <c r="JFK363" s="203" t="s">
        <v>385</v>
      </c>
      <c r="JFL363" s="203" t="s">
        <v>385</v>
      </c>
      <c r="JFM363" s="203" t="s">
        <v>385</v>
      </c>
      <c r="JFN363" s="203" t="s">
        <v>385</v>
      </c>
      <c r="JFO363" s="203" t="s">
        <v>385</v>
      </c>
      <c r="JFP363" s="203" t="s">
        <v>385</v>
      </c>
      <c r="JFQ363" s="203" t="s">
        <v>385</v>
      </c>
      <c r="JFR363" s="203" t="s">
        <v>385</v>
      </c>
      <c r="JFS363" s="203" t="s">
        <v>385</v>
      </c>
      <c r="JFT363" s="203" t="s">
        <v>385</v>
      </c>
      <c r="JFU363" s="203" t="s">
        <v>385</v>
      </c>
      <c r="JFV363" s="203" t="s">
        <v>385</v>
      </c>
      <c r="JFW363" s="203" t="s">
        <v>385</v>
      </c>
      <c r="JFX363" s="203" t="s">
        <v>385</v>
      </c>
      <c r="JFY363" s="203" t="s">
        <v>385</v>
      </c>
      <c r="JFZ363" s="203" t="s">
        <v>385</v>
      </c>
      <c r="JGA363" s="203" t="s">
        <v>385</v>
      </c>
      <c r="JGB363" s="203" t="s">
        <v>385</v>
      </c>
      <c r="JGC363" s="203" t="s">
        <v>385</v>
      </c>
      <c r="JGD363" s="203" t="s">
        <v>385</v>
      </c>
      <c r="JGE363" s="203" t="s">
        <v>385</v>
      </c>
      <c r="JGF363" s="203" t="s">
        <v>385</v>
      </c>
      <c r="JGG363" s="203" t="s">
        <v>385</v>
      </c>
      <c r="JGH363" s="203" t="s">
        <v>385</v>
      </c>
      <c r="JGI363" s="203" t="s">
        <v>385</v>
      </c>
      <c r="JGJ363" s="203" t="s">
        <v>385</v>
      </c>
      <c r="JGK363" s="203" t="s">
        <v>385</v>
      </c>
      <c r="JGL363" s="203" t="s">
        <v>385</v>
      </c>
      <c r="JGM363" s="203" t="s">
        <v>385</v>
      </c>
      <c r="JGN363" s="203" t="s">
        <v>385</v>
      </c>
      <c r="JGO363" s="203" t="s">
        <v>385</v>
      </c>
      <c r="JGP363" s="203" t="s">
        <v>385</v>
      </c>
      <c r="JGQ363" s="203" t="s">
        <v>385</v>
      </c>
      <c r="JGR363" s="203" t="s">
        <v>385</v>
      </c>
      <c r="JGS363" s="203" t="s">
        <v>385</v>
      </c>
      <c r="JGT363" s="203" t="s">
        <v>385</v>
      </c>
      <c r="JGU363" s="203" t="s">
        <v>385</v>
      </c>
      <c r="JGV363" s="203" t="s">
        <v>385</v>
      </c>
      <c r="JGW363" s="203" t="s">
        <v>385</v>
      </c>
      <c r="JGX363" s="203" t="s">
        <v>385</v>
      </c>
      <c r="JGY363" s="203" t="s">
        <v>385</v>
      </c>
      <c r="JGZ363" s="203" t="s">
        <v>385</v>
      </c>
      <c r="JHA363" s="203" t="s">
        <v>385</v>
      </c>
      <c r="JHB363" s="203" t="s">
        <v>385</v>
      </c>
      <c r="JHC363" s="203" t="s">
        <v>385</v>
      </c>
      <c r="JHD363" s="203" t="s">
        <v>385</v>
      </c>
      <c r="JHE363" s="203" t="s">
        <v>385</v>
      </c>
      <c r="JHF363" s="203" t="s">
        <v>385</v>
      </c>
      <c r="JHG363" s="203" t="s">
        <v>385</v>
      </c>
      <c r="JHH363" s="203" t="s">
        <v>385</v>
      </c>
      <c r="JHI363" s="203" t="s">
        <v>385</v>
      </c>
      <c r="JHJ363" s="203" t="s">
        <v>385</v>
      </c>
      <c r="JHK363" s="203" t="s">
        <v>385</v>
      </c>
      <c r="JHL363" s="203" t="s">
        <v>385</v>
      </c>
      <c r="JHM363" s="203" t="s">
        <v>385</v>
      </c>
      <c r="JHN363" s="203" t="s">
        <v>385</v>
      </c>
      <c r="JHO363" s="203" t="s">
        <v>385</v>
      </c>
      <c r="JHP363" s="203" t="s">
        <v>385</v>
      </c>
      <c r="JHQ363" s="203" t="s">
        <v>385</v>
      </c>
      <c r="JHR363" s="203" t="s">
        <v>385</v>
      </c>
      <c r="JHS363" s="203" t="s">
        <v>385</v>
      </c>
      <c r="JHT363" s="203" t="s">
        <v>385</v>
      </c>
      <c r="JHU363" s="203" t="s">
        <v>385</v>
      </c>
      <c r="JHV363" s="203" t="s">
        <v>385</v>
      </c>
      <c r="JHW363" s="203" t="s">
        <v>385</v>
      </c>
      <c r="JHX363" s="203" t="s">
        <v>385</v>
      </c>
      <c r="JHY363" s="203" t="s">
        <v>385</v>
      </c>
      <c r="JHZ363" s="203" t="s">
        <v>385</v>
      </c>
      <c r="JIA363" s="203" t="s">
        <v>385</v>
      </c>
      <c r="JIB363" s="203" t="s">
        <v>385</v>
      </c>
      <c r="JIC363" s="203" t="s">
        <v>385</v>
      </c>
      <c r="JID363" s="203" t="s">
        <v>385</v>
      </c>
      <c r="JIE363" s="203" t="s">
        <v>385</v>
      </c>
      <c r="JIF363" s="203" t="s">
        <v>385</v>
      </c>
      <c r="JIG363" s="203" t="s">
        <v>385</v>
      </c>
      <c r="JIH363" s="203" t="s">
        <v>385</v>
      </c>
      <c r="JII363" s="203" t="s">
        <v>385</v>
      </c>
      <c r="JIJ363" s="203" t="s">
        <v>385</v>
      </c>
      <c r="JIK363" s="203" t="s">
        <v>385</v>
      </c>
      <c r="JIL363" s="203" t="s">
        <v>385</v>
      </c>
      <c r="JIM363" s="203" t="s">
        <v>385</v>
      </c>
      <c r="JIN363" s="203" t="s">
        <v>385</v>
      </c>
      <c r="JIO363" s="203" t="s">
        <v>385</v>
      </c>
      <c r="JIP363" s="203" t="s">
        <v>385</v>
      </c>
      <c r="JIQ363" s="203" t="s">
        <v>385</v>
      </c>
      <c r="JIR363" s="203" t="s">
        <v>385</v>
      </c>
      <c r="JIS363" s="203" t="s">
        <v>385</v>
      </c>
      <c r="JIT363" s="203" t="s">
        <v>385</v>
      </c>
      <c r="JIU363" s="203" t="s">
        <v>385</v>
      </c>
      <c r="JIV363" s="203" t="s">
        <v>385</v>
      </c>
      <c r="JIW363" s="203" t="s">
        <v>385</v>
      </c>
      <c r="JIX363" s="203" t="s">
        <v>385</v>
      </c>
      <c r="JIY363" s="203" t="s">
        <v>385</v>
      </c>
      <c r="JIZ363" s="203" t="s">
        <v>385</v>
      </c>
      <c r="JJA363" s="203" t="s">
        <v>385</v>
      </c>
      <c r="JJB363" s="203" t="s">
        <v>385</v>
      </c>
      <c r="JJC363" s="203" t="s">
        <v>385</v>
      </c>
      <c r="JJD363" s="203" t="s">
        <v>385</v>
      </c>
      <c r="JJE363" s="203" t="s">
        <v>385</v>
      </c>
      <c r="JJF363" s="203" t="s">
        <v>385</v>
      </c>
      <c r="JJG363" s="203" t="s">
        <v>385</v>
      </c>
      <c r="JJH363" s="203" t="s">
        <v>385</v>
      </c>
      <c r="JJI363" s="203" t="s">
        <v>385</v>
      </c>
      <c r="JJJ363" s="203" t="s">
        <v>385</v>
      </c>
      <c r="JJK363" s="203" t="s">
        <v>385</v>
      </c>
      <c r="JJL363" s="203" t="s">
        <v>385</v>
      </c>
      <c r="JJM363" s="203" t="s">
        <v>385</v>
      </c>
      <c r="JJN363" s="203" t="s">
        <v>385</v>
      </c>
      <c r="JJO363" s="203" t="s">
        <v>385</v>
      </c>
      <c r="JJP363" s="203" t="s">
        <v>385</v>
      </c>
      <c r="JJQ363" s="203" t="s">
        <v>385</v>
      </c>
      <c r="JJR363" s="203" t="s">
        <v>385</v>
      </c>
      <c r="JJS363" s="203" t="s">
        <v>385</v>
      </c>
      <c r="JJT363" s="203" t="s">
        <v>385</v>
      </c>
      <c r="JJU363" s="203" t="s">
        <v>385</v>
      </c>
      <c r="JJV363" s="203" t="s">
        <v>385</v>
      </c>
      <c r="JJW363" s="203" t="s">
        <v>385</v>
      </c>
      <c r="JJX363" s="203" t="s">
        <v>385</v>
      </c>
      <c r="JJY363" s="203" t="s">
        <v>385</v>
      </c>
      <c r="JJZ363" s="203" t="s">
        <v>385</v>
      </c>
      <c r="JKA363" s="203" t="s">
        <v>385</v>
      </c>
      <c r="JKB363" s="203" t="s">
        <v>385</v>
      </c>
      <c r="JKC363" s="203" t="s">
        <v>385</v>
      </c>
      <c r="JKD363" s="203" t="s">
        <v>385</v>
      </c>
      <c r="JKE363" s="203" t="s">
        <v>385</v>
      </c>
      <c r="JKF363" s="203" t="s">
        <v>385</v>
      </c>
      <c r="JKG363" s="203" t="s">
        <v>385</v>
      </c>
      <c r="JKH363" s="203" t="s">
        <v>385</v>
      </c>
      <c r="JKI363" s="203" t="s">
        <v>385</v>
      </c>
      <c r="JKJ363" s="203" t="s">
        <v>385</v>
      </c>
      <c r="JKK363" s="203" t="s">
        <v>385</v>
      </c>
      <c r="JKL363" s="203" t="s">
        <v>385</v>
      </c>
      <c r="JKM363" s="203" t="s">
        <v>385</v>
      </c>
      <c r="JKN363" s="203" t="s">
        <v>385</v>
      </c>
      <c r="JKO363" s="203" t="s">
        <v>385</v>
      </c>
      <c r="JKP363" s="203" t="s">
        <v>385</v>
      </c>
      <c r="JKQ363" s="203" t="s">
        <v>385</v>
      </c>
      <c r="JKR363" s="203" t="s">
        <v>385</v>
      </c>
      <c r="JKS363" s="203" t="s">
        <v>385</v>
      </c>
      <c r="JKT363" s="203" t="s">
        <v>385</v>
      </c>
      <c r="JKU363" s="203" t="s">
        <v>385</v>
      </c>
      <c r="JKV363" s="203" t="s">
        <v>385</v>
      </c>
      <c r="JKW363" s="203" t="s">
        <v>385</v>
      </c>
      <c r="JKX363" s="203" t="s">
        <v>385</v>
      </c>
      <c r="JKY363" s="203" t="s">
        <v>385</v>
      </c>
      <c r="JKZ363" s="203" t="s">
        <v>385</v>
      </c>
      <c r="JLA363" s="203" t="s">
        <v>385</v>
      </c>
      <c r="JLB363" s="203" t="s">
        <v>385</v>
      </c>
      <c r="JLC363" s="203" t="s">
        <v>385</v>
      </c>
      <c r="JLD363" s="203" t="s">
        <v>385</v>
      </c>
      <c r="JLE363" s="203" t="s">
        <v>385</v>
      </c>
      <c r="JLF363" s="203" t="s">
        <v>385</v>
      </c>
      <c r="JLG363" s="203" t="s">
        <v>385</v>
      </c>
      <c r="JLH363" s="203" t="s">
        <v>385</v>
      </c>
      <c r="JLI363" s="203" t="s">
        <v>385</v>
      </c>
      <c r="JLJ363" s="203" t="s">
        <v>385</v>
      </c>
      <c r="JLK363" s="203" t="s">
        <v>385</v>
      </c>
      <c r="JLL363" s="203" t="s">
        <v>385</v>
      </c>
      <c r="JLM363" s="203" t="s">
        <v>385</v>
      </c>
      <c r="JLN363" s="203" t="s">
        <v>385</v>
      </c>
      <c r="JLO363" s="203" t="s">
        <v>385</v>
      </c>
      <c r="JLP363" s="203" t="s">
        <v>385</v>
      </c>
      <c r="JLQ363" s="203" t="s">
        <v>385</v>
      </c>
      <c r="JLR363" s="203" t="s">
        <v>385</v>
      </c>
      <c r="JLS363" s="203" t="s">
        <v>385</v>
      </c>
      <c r="JLT363" s="203" t="s">
        <v>385</v>
      </c>
      <c r="JLU363" s="203" t="s">
        <v>385</v>
      </c>
      <c r="JLV363" s="203" t="s">
        <v>385</v>
      </c>
      <c r="JLW363" s="203" t="s">
        <v>385</v>
      </c>
      <c r="JLX363" s="203" t="s">
        <v>385</v>
      </c>
      <c r="JLY363" s="203" t="s">
        <v>385</v>
      </c>
      <c r="JLZ363" s="203" t="s">
        <v>385</v>
      </c>
      <c r="JMA363" s="203" t="s">
        <v>385</v>
      </c>
      <c r="JMB363" s="203" t="s">
        <v>385</v>
      </c>
      <c r="JMC363" s="203" t="s">
        <v>385</v>
      </c>
      <c r="JMD363" s="203" t="s">
        <v>385</v>
      </c>
      <c r="JME363" s="203" t="s">
        <v>385</v>
      </c>
      <c r="JMF363" s="203" t="s">
        <v>385</v>
      </c>
      <c r="JMG363" s="203" t="s">
        <v>385</v>
      </c>
      <c r="JMH363" s="203" t="s">
        <v>385</v>
      </c>
      <c r="JMI363" s="203" t="s">
        <v>385</v>
      </c>
      <c r="JMJ363" s="203" t="s">
        <v>385</v>
      </c>
      <c r="JMK363" s="203" t="s">
        <v>385</v>
      </c>
      <c r="JML363" s="203" t="s">
        <v>385</v>
      </c>
      <c r="JMM363" s="203" t="s">
        <v>385</v>
      </c>
      <c r="JMN363" s="203" t="s">
        <v>385</v>
      </c>
      <c r="JMO363" s="203" t="s">
        <v>385</v>
      </c>
      <c r="JMP363" s="203" t="s">
        <v>385</v>
      </c>
      <c r="JMQ363" s="203" t="s">
        <v>385</v>
      </c>
      <c r="JMR363" s="203" t="s">
        <v>385</v>
      </c>
      <c r="JMS363" s="203" t="s">
        <v>385</v>
      </c>
      <c r="JMT363" s="203" t="s">
        <v>385</v>
      </c>
      <c r="JMU363" s="203" t="s">
        <v>385</v>
      </c>
      <c r="JMV363" s="203" t="s">
        <v>385</v>
      </c>
      <c r="JMW363" s="203" t="s">
        <v>385</v>
      </c>
      <c r="JMX363" s="203" t="s">
        <v>385</v>
      </c>
      <c r="JMY363" s="203" t="s">
        <v>385</v>
      </c>
      <c r="JMZ363" s="203" t="s">
        <v>385</v>
      </c>
      <c r="JNA363" s="203" t="s">
        <v>385</v>
      </c>
      <c r="JNB363" s="203" t="s">
        <v>385</v>
      </c>
      <c r="JNC363" s="203" t="s">
        <v>385</v>
      </c>
      <c r="JND363" s="203" t="s">
        <v>385</v>
      </c>
      <c r="JNE363" s="203" t="s">
        <v>385</v>
      </c>
      <c r="JNF363" s="203" t="s">
        <v>385</v>
      </c>
      <c r="JNG363" s="203" t="s">
        <v>385</v>
      </c>
      <c r="JNH363" s="203" t="s">
        <v>385</v>
      </c>
      <c r="JNI363" s="203" t="s">
        <v>385</v>
      </c>
      <c r="JNJ363" s="203" t="s">
        <v>385</v>
      </c>
      <c r="JNK363" s="203" t="s">
        <v>385</v>
      </c>
      <c r="JNL363" s="203" t="s">
        <v>385</v>
      </c>
      <c r="JNM363" s="203" t="s">
        <v>385</v>
      </c>
      <c r="JNN363" s="203" t="s">
        <v>385</v>
      </c>
      <c r="JNO363" s="203" t="s">
        <v>385</v>
      </c>
      <c r="JNP363" s="203" t="s">
        <v>385</v>
      </c>
      <c r="JNQ363" s="203" t="s">
        <v>385</v>
      </c>
      <c r="JNR363" s="203" t="s">
        <v>385</v>
      </c>
      <c r="JNS363" s="203" t="s">
        <v>385</v>
      </c>
      <c r="JNT363" s="203" t="s">
        <v>385</v>
      </c>
      <c r="JNU363" s="203" t="s">
        <v>385</v>
      </c>
      <c r="JNV363" s="203" t="s">
        <v>385</v>
      </c>
      <c r="JNW363" s="203" t="s">
        <v>385</v>
      </c>
      <c r="JNX363" s="203" t="s">
        <v>385</v>
      </c>
      <c r="JNY363" s="203" t="s">
        <v>385</v>
      </c>
      <c r="JNZ363" s="203" t="s">
        <v>385</v>
      </c>
      <c r="JOA363" s="203" t="s">
        <v>385</v>
      </c>
      <c r="JOB363" s="203" t="s">
        <v>385</v>
      </c>
      <c r="JOC363" s="203" t="s">
        <v>385</v>
      </c>
      <c r="JOD363" s="203" t="s">
        <v>385</v>
      </c>
      <c r="JOE363" s="203" t="s">
        <v>385</v>
      </c>
      <c r="JOF363" s="203" t="s">
        <v>385</v>
      </c>
      <c r="JOG363" s="203" t="s">
        <v>385</v>
      </c>
      <c r="JOH363" s="203" t="s">
        <v>385</v>
      </c>
      <c r="JOI363" s="203" t="s">
        <v>385</v>
      </c>
      <c r="JOJ363" s="203" t="s">
        <v>385</v>
      </c>
      <c r="JOK363" s="203" t="s">
        <v>385</v>
      </c>
      <c r="JOL363" s="203" t="s">
        <v>385</v>
      </c>
      <c r="JOM363" s="203" t="s">
        <v>385</v>
      </c>
      <c r="JON363" s="203" t="s">
        <v>385</v>
      </c>
      <c r="JOO363" s="203" t="s">
        <v>385</v>
      </c>
      <c r="JOP363" s="203" t="s">
        <v>385</v>
      </c>
      <c r="JOQ363" s="203" t="s">
        <v>385</v>
      </c>
      <c r="JOR363" s="203" t="s">
        <v>385</v>
      </c>
      <c r="JOS363" s="203" t="s">
        <v>385</v>
      </c>
      <c r="JOT363" s="203" t="s">
        <v>385</v>
      </c>
      <c r="JOU363" s="203" t="s">
        <v>385</v>
      </c>
      <c r="JOV363" s="203" t="s">
        <v>385</v>
      </c>
      <c r="JOW363" s="203" t="s">
        <v>385</v>
      </c>
      <c r="JOX363" s="203" t="s">
        <v>385</v>
      </c>
      <c r="JOY363" s="203" t="s">
        <v>385</v>
      </c>
      <c r="JOZ363" s="203" t="s">
        <v>385</v>
      </c>
      <c r="JPA363" s="203" t="s">
        <v>385</v>
      </c>
      <c r="JPB363" s="203" t="s">
        <v>385</v>
      </c>
      <c r="JPC363" s="203" t="s">
        <v>385</v>
      </c>
      <c r="JPD363" s="203" t="s">
        <v>385</v>
      </c>
      <c r="JPE363" s="203" t="s">
        <v>385</v>
      </c>
      <c r="JPF363" s="203" t="s">
        <v>385</v>
      </c>
      <c r="JPG363" s="203" t="s">
        <v>385</v>
      </c>
      <c r="JPH363" s="203" t="s">
        <v>385</v>
      </c>
      <c r="JPI363" s="203" t="s">
        <v>385</v>
      </c>
      <c r="JPJ363" s="203" t="s">
        <v>385</v>
      </c>
      <c r="JPK363" s="203" t="s">
        <v>385</v>
      </c>
      <c r="JPL363" s="203" t="s">
        <v>385</v>
      </c>
      <c r="JPM363" s="203" t="s">
        <v>385</v>
      </c>
      <c r="JPN363" s="203" t="s">
        <v>385</v>
      </c>
      <c r="JPO363" s="203" t="s">
        <v>385</v>
      </c>
      <c r="JPP363" s="203" t="s">
        <v>385</v>
      </c>
      <c r="JPQ363" s="203" t="s">
        <v>385</v>
      </c>
      <c r="JPR363" s="203" t="s">
        <v>385</v>
      </c>
      <c r="JPS363" s="203" t="s">
        <v>385</v>
      </c>
      <c r="JPT363" s="203" t="s">
        <v>385</v>
      </c>
      <c r="JPU363" s="203" t="s">
        <v>385</v>
      </c>
      <c r="JPV363" s="203" t="s">
        <v>385</v>
      </c>
      <c r="JPW363" s="203" t="s">
        <v>385</v>
      </c>
      <c r="JPX363" s="203" t="s">
        <v>385</v>
      </c>
      <c r="JPY363" s="203" t="s">
        <v>385</v>
      </c>
      <c r="JPZ363" s="203" t="s">
        <v>385</v>
      </c>
      <c r="JQA363" s="203" t="s">
        <v>385</v>
      </c>
      <c r="JQB363" s="203" t="s">
        <v>385</v>
      </c>
      <c r="JQC363" s="203" t="s">
        <v>385</v>
      </c>
      <c r="JQD363" s="203" t="s">
        <v>385</v>
      </c>
      <c r="JQE363" s="203" t="s">
        <v>385</v>
      </c>
      <c r="JQF363" s="203" t="s">
        <v>385</v>
      </c>
      <c r="JQG363" s="203" t="s">
        <v>385</v>
      </c>
      <c r="JQH363" s="203" t="s">
        <v>385</v>
      </c>
      <c r="JQI363" s="203" t="s">
        <v>385</v>
      </c>
      <c r="JQJ363" s="203" t="s">
        <v>385</v>
      </c>
      <c r="JQK363" s="203" t="s">
        <v>385</v>
      </c>
      <c r="JQL363" s="203" t="s">
        <v>385</v>
      </c>
      <c r="JQM363" s="203" t="s">
        <v>385</v>
      </c>
      <c r="JQN363" s="203" t="s">
        <v>385</v>
      </c>
      <c r="JQO363" s="203" t="s">
        <v>385</v>
      </c>
      <c r="JQP363" s="203" t="s">
        <v>385</v>
      </c>
      <c r="JQQ363" s="203" t="s">
        <v>385</v>
      </c>
      <c r="JQR363" s="203" t="s">
        <v>385</v>
      </c>
      <c r="JQS363" s="203" t="s">
        <v>385</v>
      </c>
      <c r="JQT363" s="203" t="s">
        <v>385</v>
      </c>
      <c r="JQU363" s="203" t="s">
        <v>385</v>
      </c>
      <c r="JQV363" s="203" t="s">
        <v>385</v>
      </c>
      <c r="JQW363" s="203" t="s">
        <v>385</v>
      </c>
      <c r="JQX363" s="203" t="s">
        <v>385</v>
      </c>
      <c r="JQY363" s="203" t="s">
        <v>385</v>
      </c>
      <c r="JQZ363" s="203" t="s">
        <v>385</v>
      </c>
      <c r="JRA363" s="203" t="s">
        <v>385</v>
      </c>
      <c r="JRB363" s="203" t="s">
        <v>385</v>
      </c>
      <c r="JRC363" s="203" t="s">
        <v>385</v>
      </c>
      <c r="JRD363" s="203" t="s">
        <v>385</v>
      </c>
      <c r="JRE363" s="203" t="s">
        <v>385</v>
      </c>
      <c r="JRF363" s="203" t="s">
        <v>385</v>
      </c>
      <c r="JRG363" s="203" t="s">
        <v>385</v>
      </c>
      <c r="JRH363" s="203" t="s">
        <v>385</v>
      </c>
      <c r="JRI363" s="203" t="s">
        <v>385</v>
      </c>
      <c r="JRJ363" s="203" t="s">
        <v>385</v>
      </c>
      <c r="JRK363" s="203" t="s">
        <v>385</v>
      </c>
      <c r="JRL363" s="203" t="s">
        <v>385</v>
      </c>
      <c r="JRM363" s="203" t="s">
        <v>385</v>
      </c>
      <c r="JRN363" s="203" t="s">
        <v>385</v>
      </c>
      <c r="JRO363" s="203" t="s">
        <v>385</v>
      </c>
      <c r="JRP363" s="203" t="s">
        <v>385</v>
      </c>
      <c r="JRQ363" s="203" t="s">
        <v>385</v>
      </c>
      <c r="JRR363" s="203" t="s">
        <v>385</v>
      </c>
      <c r="JRS363" s="203" t="s">
        <v>385</v>
      </c>
      <c r="JRT363" s="203" t="s">
        <v>385</v>
      </c>
      <c r="JRU363" s="203" t="s">
        <v>385</v>
      </c>
      <c r="JRV363" s="203" t="s">
        <v>385</v>
      </c>
      <c r="JRW363" s="203" t="s">
        <v>385</v>
      </c>
      <c r="JRX363" s="203" t="s">
        <v>385</v>
      </c>
      <c r="JRY363" s="203" t="s">
        <v>385</v>
      </c>
      <c r="JRZ363" s="203" t="s">
        <v>385</v>
      </c>
      <c r="JSA363" s="203" t="s">
        <v>385</v>
      </c>
      <c r="JSB363" s="203" t="s">
        <v>385</v>
      </c>
      <c r="JSC363" s="203" t="s">
        <v>385</v>
      </c>
      <c r="JSD363" s="203" t="s">
        <v>385</v>
      </c>
      <c r="JSE363" s="203" t="s">
        <v>385</v>
      </c>
      <c r="JSF363" s="203" t="s">
        <v>385</v>
      </c>
      <c r="JSG363" s="203" t="s">
        <v>385</v>
      </c>
      <c r="JSH363" s="203" t="s">
        <v>385</v>
      </c>
      <c r="JSI363" s="203" t="s">
        <v>385</v>
      </c>
      <c r="JSJ363" s="203" t="s">
        <v>385</v>
      </c>
      <c r="JSK363" s="203" t="s">
        <v>385</v>
      </c>
      <c r="JSL363" s="203" t="s">
        <v>385</v>
      </c>
      <c r="JSM363" s="203" t="s">
        <v>385</v>
      </c>
      <c r="JSN363" s="203" t="s">
        <v>385</v>
      </c>
      <c r="JSO363" s="203" t="s">
        <v>385</v>
      </c>
      <c r="JSP363" s="203" t="s">
        <v>385</v>
      </c>
      <c r="JSQ363" s="203" t="s">
        <v>385</v>
      </c>
      <c r="JSR363" s="203" t="s">
        <v>385</v>
      </c>
      <c r="JSS363" s="203" t="s">
        <v>385</v>
      </c>
      <c r="JST363" s="203" t="s">
        <v>385</v>
      </c>
      <c r="JSU363" s="203" t="s">
        <v>385</v>
      </c>
      <c r="JSV363" s="203" t="s">
        <v>385</v>
      </c>
      <c r="JSW363" s="203" t="s">
        <v>385</v>
      </c>
      <c r="JSX363" s="203" t="s">
        <v>385</v>
      </c>
      <c r="JSY363" s="203" t="s">
        <v>385</v>
      </c>
      <c r="JSZ363" s="203" t="s">
        <v>385</v>
      </c>
      <c r="JTA363" s="203" t="s">
        <v>385</v>
      </c>
      <c r="JTB363" s="203" t="s">
        <v>385</v>
      </c>
      <c r="JTC363" s="203" t="s">
        <v>385</v>
      </c>
      <c r="JTD363" s="203" t="s">
        <v>385</v>
      </c>
      <c r="JTE363" s="203" t="s">
        <v>385</v>
      </c>
      <c r="JTF363" s="203" t="s">
        <v>385</v>
      </c>
      <c r="JTG363" s="203" t="s">
        <v>385</v>
      </c>
      <c r="JTH363" s="203" t="s">
        <v>385</v>
      </c>
      <c r="JTI363" s="203" t="s">
        <v>385</v>
      </c>
      <c r="JTJ363" s="203" t="s">
        <v>385</v>
      </c>
      <c r="JTK363" s="203" t="s">
        <v>385</v>
      </c>
      <c r="JTL363" s="203" t="s">
        <v>385</v>
      </c>
      <c r="JTM363" s="203" t="s">
        <v>385</v>
      </c>
      <c r="JTN363" s="203" t="s">
        <v>385</v>
      </c>
      <c r="JTO363" s="203" t="s">
        <v>385</v>
      </c>
      <c r="JTP363" s="203" t="s">
        <v>385</v>
      </c>
      <c r="JTQ363" s="203" t="s">
        <v>385</v>
      </c>
      <c r="JTR363" s="203" t="s">
        <v>385</v>
      </c>
      <c r="JTS363" s="203" t="s">
        <v>385</v>
      </c>
      <c r="JTT363" s="203" t="s">
        <v>385</v>
      </c>
      <c r="JTU363" s="203" t="s">
        <v>385</v>
      </c>
      <c r="JTV363" s="203" t="s">
        <v>385</v>
      </c>
      <c r="JTW363" s="203" t="s">
        <v>385</v>
      </c>
      <c r="JTX363" s="203" t="s">
        <v>385</v>
      </c>
      <c r="JTY363" s="203" t="s">
        <v>385</v>
      </c>
      <c r="JTZ363" s="203" t="s">
        <v>385</v>
      </c>
      <c r="JUA363" s="203" t="s">
        <v>385</v>
      </c>
      <c r="JUB363" s="203" t="s">
        <v>385</v>
      </c>
      <c r="JUC363" s="203" t="s">
        <v>385</v>
      </c>
      <c r="JUD363" s="203" t="s">
        <v>385</v>
      </c>
      <c r="JUE363" s="203" t="s">
        <v>385</v>
      </c>
      <c r="JUF363" s="203" t="s">
        <v>385</v>
      </c>
      <c r="JUG363" s="203" t="s">
        <v>385</v>
      </c>
      <c r="JUH363" s="203" t="s">
        <v>385</v>
      </c>
      <c r="JUI363" s="203" t="s">
        <v>385</v>
      </c>
      <c r="JUJ363" s="203" t="s">
        <v>385</v>
      </c>
      <c r="JUK363" s="203" t="s">
        <v>385</v>
      </c>
      <c r="JUL363" s="203" t="s">
        <v>385</v>
      </c>
      <c r="JUM363" s="203" t="s">
        <v>385</v>
      </c>
      <c r="JUN363" s="203" t="s">
        <v>385</v>
      </c>
      <c r="JUO363" s="203" t="s">
        <v>385</v>
      </c>
      <c r="JUP363" s="203" t="s">
        <v>385</v>
      </c>
      <c r="JUQ363" s="203" t="s">
        <v>385</v>
      </c>
      <c r="JUR363" s="203" t="s">
        <v>385</v>
      </c>
      <c r="JUS363" s="203" t="s">
        <v>385</v>
      </c>
      <c r="JUT363" s="203" t="s">
        <v>385</v>
      </c>
      <c r="JUU363" s="203" t="s">
        <v>385</v>
      </c>
      <c r="JUV363" s="203" t="s">
        <v>385</v>
      </c>
      <c r="JUW363" s="203" t="s">
        <v>385</v>
      </c>
      <c r="JUX363" s="203" t="s">
        <v>385</v>
      </c>
      <c r="JUY363" s="203" t="s">
        <v>385</v>
      </c>
      <c r="JUZ363" s="203" t="s">
        <v>385</v>
      </c>
      <c r="JVA363" s="203" t="s">
        <v>385</v>
      </c>
      <c r="JVB363" s="203" t="s">
        <v>385</v>
      </c>
      <c r="JVC363" s="203" t="s">
        <v>385</v>
      </c>
      <c r="JVD363" s="203" t="s">
        <v>385</v>
      </c>
      <c r="JVE363" s="203" t="s">
        <v>385</v>
      </c>
      <c r="JVF363" s="203" t="s">
        <v>385</v>
      </c>
      <c r="JVG363" s="203" t="s">
        <v>385</v>
      </c>
      <c r="JVH363" s="203" t="s">
        <v>385</v>
      </c>
      <c r="JVI363" s="203" t="s">
        <v>385</v>
      </c>
      <c r="JVJ363" s="203" t="s">
        <v>385</v>
      </c>
      <c r="JVK363" s="203" t="s">
        <v>385</v>
      </c>
      <c r="JVL363" s="203" t="s">
        <v>385</v>
      </c>
      <c r="JVM363" s="203" t="s">
        <v>385</v>
      </c>
      <c r="JVN363" s="203" t="s">
        <v>385</v>
      </c>
      <c r="JVO363" s="203" t="s">
        <v>385</v>
      </c>
      <c r="JVP363" s="203" t="s">
        <v>385</v>
      </c>
      <c r="JVQ363" s="203" t="s">
        <v>385</v>
      </c>
      <c r="JVR363" s="203" t="s">
        <v>385</v>
      </c>
      <c r="JVS363" s="203" t="s">
        <v>385</v>
      </c>
      <c r="JVT363" s="203" t="s">
        <v>385</v>
      </c>
      <c r="JVU363" s="203" t="s">
        <v>385</v>
      </c>
      <c r="JVV363" s="203" t="s">
        <v>385</v>
      </c>
      <c r="JVW363" s="203" t="s">
        <v>385</v>
      </c>
      <c r="JVX363" s="203" t="s">
        <v>385</v>
      </c>
      <c r="JVY363" s="203" t="s">
        <v>385</v>
      </c>
      <c r="JVZ363" s="203" t="s">
        <v>385</v>
      </c>
      <c r="JWA363" s="203" t="s">
        <v>385</v>
      </c>
      <c r="JWB363" s="203" t="s">
        <v>385</v>
      </c>
      <c r="JWC363" s="203" t="s">
        <v>385</v>
      </c>
      <c r="JWD363" s="203" t="s">
        <v>385</v>
      </c>
      <c r="JWE363" s="203" t="s">
        <v>385</v>
      </c>
      <c r="JWF363" s="203" t="s">
        <v>385</v>
      </c>
      <c r="JWG363" s="203" t="s">
        <v>385</v>
      </c>
      <c r="JWH363" s="203" t="s">
        <v>385</v>
      </c>
      <c r="JWI363" s="203" t="s">
        <v>385</v>
      </c>
      <c r="JWJ363" s="203" t="s">
        <v>385</v>
      </c>
      <c r="JWK363" s="203" t="s">
        <v>385</v>
      </c>
      <c r="JWL363" s="203" t="s">
        <v>385</v>
      </c>
      <c r="JWM363" s="203" t="s">
        <v>385</v>
      </c>
      <c r="JWN363" s="203" t="s">
        <v>385</v>
      </c>
      <c r="JWO363" s="203" t="s">
        <v>385</v>
      </c>
      <c r="JWP363" s="203" t="s">
        <v>385</v>
      </c>
      <c r="JWQ363" s="203" t="s">
        <v>385</v>
      </c>
      <c r="JWR363" s="203" t="s">
        <v>385</v>
      </c>
      <c r="JWS363" s="203" t="s">
        <v>385</v>
      </c>
      <c r="JWT363" s="203" t="s">
        <v>385</v>
      </c>
      <c r="JWU363" s="203" t="s">
        <v>385</v>
      </c>
      <c r="JWV363" s="203" t="s">
        <v>385</v>
      </c>
      <c r="JWW363" s="203" t="s">
        <v>385</v>
      </c>
      <c r="JWX363" s="203" t="s">
        <v>385</v>
      </c>
      <c r="JWY363" s="203" t="s">
        <v>385</v>
      </c>
      <c r="JWZ363" s="203" t="s">
        <v>385</v>
      </c>
      <c r="JXA363" s="203" t="s">
        <v>385</v>
      </c>
      <c r="JXB363" s="203" t="s">
        <v>385</v>
      </c>
      <c r="JXC363" s="203" t="s">
        <v>385</v>
      </c>
      <c r="JXD363" s="203" t="s">
        <v>385</v>
      </c>
      <c r="JXE363" s="203" t="s">
        <v>385</v>
      </c>
      <c r="JXF363" s="203" t="s">
        <v>385</v>
      </c>
      <c r="JXG363" s="203" t="s">
        <v>385</v>
      </c>
      <c r="JXH363" s="203" t="s">
        <v>385</v>
      </c>
      <c r="JXI363" s="203" t="s">
        <v>385</v>
      </c>
      <c r="JXJ363" s="203" t="s">
        <v>385</v>
      </c>
      <c r="JXK363" s="203" t="s">
        <v>385</v>
      </c>
      <c r="JXL363" s="203" t="s">
        <v>385</v>
      </c>
      <c r="JXM363" s="203" t="s">
        <v>385</v>
      </c>
      <c r="JXN363" s="203" t="s">
        <v>385</v>
      </c>
      <c r="JXO363" s="203" t="s">
        <v>385</v>
      </c>
      <c r="JXP363" s="203" t="s">
        <v>385</v>
      </c>
      <c r="JXQ363" s="203" t="s">
        <v>385</v>
      </c>
      <c r="JXR363" s="203" t="s">
        <v>385</v>
      </c>
      <c r="JXS363" s="203" t="s">
        <v>385</v>
      </c>
      <c r="JXT363" s="203" t="s">
        <v>385</v>
      </c>
      <c r="JXU363" s="203" t="s">
        <v>385</v>
      </c>
      <c r="JXV363" s="203" t="s">
        <v>385</v>
      </c>
      <c r="JXW363" s="203" t="s">
        <v>385</v>
      </c>
      <c r="JXX363" s="203" t="s">
        <v>385</v>
      </c>
      <c r="JXY363" s="203" t="s">
        <v>385</v>
      </c>
      <c r="JXZ363" s="203" t="s">
        <v>385</v>
      </c>
      <c r="JYA363" s="203" t="s">
        <v>385</v>
      </c>
      <c r="JYB363" s="203" t="s">
        <v>385</v>
      </c>
      <c r="JYC363" s="203" t="s">
        <v>385</v>
      </c>
      <c r="JYD363" s="203" t="s">
        <v>385</v>
      </c>
      <c r="JYE363" s="203" t="s">
        <v>385</v>
      </c>
      <c r="JYF363" s="203" t="s">
        <v>385</v>
      </c>
      <c r="JYG363" s="203" t="s">
        <v>385</v>
      </c>
      <c r="JYH363" s="203" t="s">
        <v>385</v>
      </c>
      <c r="JYI363" s="203" t="s">
        <v>385</v>
      </c>
      <c r="JYJ363" s="203" t="s">
        <v>385</v>
      </c>
      <c r="JYK363" s="203" t="s">
        <v>385</v>
      </c>
      <c r="JYL363" s="203" t="s">
        <v>385</v>
      </c>
      <c r="JYM363" s="203" t="s">
        <v>385</v>
      </c>
      <c r="JYN363" s="203" t="s">
        <v>385</v>
      </c>
      <c r="JYO363" s="203" t="s">
        <v>385</v>
      </c>
      <c r="JYP363" s="203" t="s">
        <v>385</v>
      </c>
      <c r="JYQ363" s="203" t="s">
        <v>385</v>
      </c>
      <c r="JYR363" s="203" t="s">
        <v>385</v>
      </c>
      <c r="JYS363" s="203" t="s">
        <v>385</v>
      </c>
      <c r="JYT363" s="203" t="s">
        <v>385</v>
      </c>
      <c r="JYU363" s="203" t="s">
        <v>385</v>
      </c>
      <c r="JYV363" s="203" t="s">
        <v>385</v>
      </c>
      <c r="JYW363" s="203" t="s">
        <v>385</v>
      </c>
      <c r="JYX363" s="203" t="s">
        <v>385</v>
      </c>
      <c r="JYY363" s="203" t="s">
        <v>385</v>
      </c>
      <c r="JYZ363" s="203" t="s">
        <v>385</v>
      </c>
      <c r="JZA363" s="203" t="s">
        <v>385</v>
      </c>
      <c r="JZB363" s="203" t="s">
        <v>385</v>
      </c>
      <c r="JZC363" s="203" t="s">
        <v>385</v>
      </c>
      <c r="JZD363" s="203" t="s">
        <v>385</v>
      </c>
      <c r="JZE363" s="203" t="s">
        <v>385</v>
      </c>
      <c r="JZF363" s="203" t="s">
        <v>385</v>
      </c>
      <c r="JZG363" s="203" t="s">
        <v>385</v>
      </c>
      <c r="JZH363" s="203" t="s">
        <v>385</v>
      </c>
      <c r="JZI363" s="203" t="s">
        <v>385</v>
      </c>
      <c r="JZJ363" s="203" t="s">
        <v>385</v>
      </c>
      <c r="JZK363" s="203" t="s">
        <v>385</v>
      </c>
      <c r="JZL363" s="203" t="s">
        <v>385</v>
      </c>
      <c r="JZM363" s="203" t="s">
        <v>385</v>
      </c>
      <c r="JZN363" s="203" t="s">
        <v>385</v>
      </c>
      <c r="JZO363" s="203" t="s">
        <v>385</v>
      </c>
      <c r="JZP363" s="203" t="s">
        <v>385</v>
      </c>
      <c r="JZQ363" s="203" t="s">
        <v>385</v>
      </c>
      <c r="JZR363" s="203" t="s">
        <v>385</v>
      </c>
      <c r="JZS363" s="203" t="s">
        <v>385</v>
      </c>
      <c r="JZT363" s="203" t="s">
        <v>385</v>
      </c>
      <c r="JZU363" s="203" t="s">
        <v>385</v>
      </c>
      <c r="JZV363" s="203" t="s">
        <v>385</v>
      </c>
      <c r="JZW363" s="203" t="s">
        <v>385</v>
      </c>
      <c r="JZX363" s="203" t="s">
        <v>385</v>
      </c>
      <c r="JZY363" s="203" t="s">
        <v>385</v>
      </c>
      <c r="JZZ363" s="203" t="s">
        <v>385</v>
      </c>
      <c r="KAA363" s="203" t="s">
        <v>385</v>
      </c>
      <c r="KAB363" s="203" t="s">
        <v>385</v>
      </c>
      <c r="KAC363" s="203" t="s">
        <v>385</v>
      </c>
      <c r="KAD363" s="203" t="s">
        <v>385</v>
      </c>
      <c r="KAE363" s="203" t="s">
        <v>385</v>
      </c>
      <c r="KAF363" s="203" t="s">
        <v>385</v>
      </c>
      <c r="KAG363" s="203" t="s">
        <v>385</v>
      </c>
      <c r="KAH363" s="203" t="s">
        <v>385</v>
      </c>
      <c r="KAI363" s="203" t="s">
        <v>385</v>
      </c>
      <c r="KAJ363" s="203" t="s">
        <v>385</v>
      </c>
      <c r="KAK363" s="203" t="s">
        <v>385</v>
      </c>
      <c r="KAL363" s="203" t="s">
        <v>385</v>
      </c>
      <c r="KAM363" s="203" t="s">
        <v>385</v>
      </c>
      <c r="KAN363" s="203" t="s">
        <v>385</v>
      </c>
      <c r="KAO363" s="203" t="s">
        <v>385</v>
      </c>
      <c r="KAP363" s="203" t="s">
        <v>385</v>
      </c>
      <c r="KAQ363" s="203" t="s">
        <v>385</v>
      </c>
      <c r="KAR363" s="203" t="s">
        <v>385</v>
      </c>
      <c r="KAS363" s="203" t="s">
        <v>385</v>
      </c>
      <c r="KAT363" s="203" t="s">
        <v>385</v>
      </c>
      <c r="KAU363" s="203" t="s">
        <v>385</v>
      </c>
      <c r="KAV363" s="203" t="s">
        <v>385</v>
      </c>
      <c r="KAW363" s="203" t="s">
        <v>385</v>
      </c>
      <c r="KAX363" s="203" t="s">
        <v>385</v>
      </c>
      <c r="KAY363" s="203" t="s">
        <v>385</v>
      </c>
      <c r="KAZ363" s="203" t="s">
        <v>385</v>
      </c>
      <c r="KBA363" s="203" t="s">
        <v>385</v>
      </c>
      <c r="KBB363" s="203" t="s">
        <v>385</v>
      </c>
      <c r="KBC363" s="203" t="s">
        <v>385</v>
      </c>
      <c r="KBD363" s="203" t="s">
        <v>385</v>
      </c>
      <c r="KBE363" s="203" t="s">
        <v>385</v>
      </c>
      <c r="KBF363" s="203" t="s">
        <v>385</v>
      </c>
      <c r="KBG363" s="203" t="s">
        <v>385</v>
      </c>
      <c r="KBH363" s="203" t="s">
        <v>385</v>
      </c>
      <c r="KBI363" s="203" t="s">
        <v>385</v>
      </c>
      <c r="KBJ363" s="203" t="s">
        <v>385</v>
      </c>
      <c r="KBK363" s="203" t="s">
        <v>385</v>
      </c>
      <c r="KBL363" s="203" t="s">
        <v>385</v>
      </c>
      <c r="KBM363" s="203" t="s">
        <v>385</v>
      </c>
      <c r="KBN363" s="203" t="s">
        <v>385</v>
      </c>
      <c r="KBO363" s="203" t="s">
        <v>385</v>
      </c>
      <c r="KBP363" s="203" t="s">
        <v>385</v>
      </c>
      <c r="KBQ363" s="203" t="s">
        <v>385</v>
      </c>
      <c r="KBR363" s="203" t="s">
        <v>385</v>
      </c>
      <c r="KBS363" s="203" t="s">
        <v>385</v>
      </c>
      <c r="KBT363" s="203" t="s">
        <v>385</v>
      </c>
      <c r="KBU363" s="203" t="s">
        <v>385</v>
      </c>
      <c r="KBV363" s="203" t="s">
        <v>385</v>
      </c>
      <c r="KBW363" s="203" t="s">
        <v>385</v>
      </c>
      <c r="KBX363" s="203" t="s">
        <v>385</v>
      </c>
      <c r="KBY363" s="203" t="s">
        <v>385</v>
      </c>
      <c r="KBZ363" s="203" t="s">
        <v>385</v>
      </c>
      <c r="KCA363" s="203" t="s">
        <v>385</v>
      </c>
      <c r="KCB363" s="203" t="s">
        <v>385</v>
      </c>
      <c r="KCC363" s="203" t="s">
        <v>385</v>
      </c>
      <c r="KCD363" s="203" t="s">
        <v>385</v>
      </c>
      <c r="KCE363" s="203" t="s">
        <v>385</v>
      </c>
      <c r="KCF363" s="203" t="s">
        <v>385</v>
      </c>
      <c r="KCG363" s="203" t="s">
        <v>385</v>
      </c>
      <c r="KCH363" s="203" t="s">
        <v>385</v>
      </c>
      <c r="KCI363" s="203" t="s">
        <v>385</v>
      </c>
      <c r="KCJ363" s="203" t="s">
        <v>385</v>
      </c>
      <c r="KCK363" s="203" t="s">
        <v>385</v>
      </c>
      <c r="KCL363" s="203" t="s">
        <v>385</v>
      </c>
      <c r="KCM363" s="203" t="s">
        <v>385</v>
      </c>
      <c r="KCN363" s="203" t="s">
        <v>385</v>
      </c>
      <c r="KCO363" s="203" t="s">
        <v>385</v>
      </c>
      <c r="KCP363" s="203" t="s">
        <v>385</v>
      </c>
      <c r="KCQ363" s="203" t="s">
        <v>385</v>
      </c>
      <c r="KCR363" s="203" t="s">
        <v>385</v>
      </c>
      <c r="KCS363" s="203" t="s">
        <v>385</v>
      </c>
      <c r="KCT363" s="203" t="s">
        <v>385</v>
      </c>
      <c r="KCU363" s="203" t="s">
        <v>385</v>
      </c>
      <c r="KCV363" s="203" t="s">
        <v>385</v>
      </c>
      <c r="KCW363" s="203" t="s">
        <v>385</v>
      </c>
      <c r="KCX363" s="203" t="s">
        <v>385</v>
      </c>
      <c r="KCY363" s="203" t="s">
        <v>385</v>
      </c>
      <c r="KCZ363" s="203" t="s">
        <v>385</v>
      </c>
      <c r="KDA363" s="203" t="s">
        <v>385</v>
      </c>
      <c r="KDB363" s="203" t="s">
        <v>385</v>
      </c>
      <c r="KDC363" s="203" t="s">
        <v>385</v>
      </c>
      <c r="KDD363" s="203" t="s">
        <v>385</v>
      </c>
      <c r="KDE363" s="203" t="s">
        <v>385</v>
      </c>
      <c r="KDF363" s="203" t="s">
        <v>385</v>
      </c>
      <c r="KDG363" s="203" t="s">
        <v>385</v>
      </c>
      <c r="KDH363" s="203" t="s">
        <v>385</v>
      </c>
      <c r="KDI363" s="203" t="s">
        <v>385</v>
      </c>
      <c r="KDJ363" s="203" t="s">
        <v>385</v>
      </c>
      <c r="KDK363" s="203" t="s">
        <v>385</v>
      </c>
      <c r="KDL363" s="203" t="s">
        <v>385</v>
      </c>
      <c r="KDM363" s="203" t="s">
        <v>385</v>
      </c>
      <c r="KDN363" s="203" t="s">
        <v>385</v>
      </c>
      <c r="KDO363" s="203" t="s">
        <v>385</v>
      </c>
      <c r="KDP363" s="203" t="s">
        <v>385</v>
      </c>
      <c r="KDQ363" s="203" t="s">
        <v>385</v>
      </c>
      <c r="KDR363" s="203" t="s">
        <v>385</v>
      </c>
      <c r="KDS363" s="203" t="s">
        <v>385</v>
      </c>
      <c r="KDT363" s="203" t="s">
        <v>385</v>
      </c>
      <c r="KDU363" s="203" t="s">
        <v>385</v>
      </c>
      <c r="KDV363" s="203" t="s">
        <v>385</v>
      </c>
      <c r="KDW363" s="203" t="s">
        <v>385</v>
      </c>
      <c r="KDX363" s="203" t="s">
        <v>385</v>
      </c>
      <c r="KDY363" s="203" t="s">
        <v>385</v>
      </c>
      <c r="KDZ363" s="203" t="s">
        <v>385</v>
      </c>
      <c r="KEA363" s="203" t="s">
        <v>385</v>
      </c>
      <c r="KEB363" s="203" t="s">
        <v>385</v>
      </c>
      <c r="KEC363" s="203" t="s">
        <v>385</v>
      </c>
      <c r="KED363" s="203" t="s">
        <v>385</v>
      </c>
      <c r="KEE363" s="203" t="s">
        <v>385</v>
      </c>
      <c r="KEF363" s="203" t="s">
        <v>385</v>
      </c>
      <c r="KEG363" s="203" t="s">
        <v>385</v>
      </c>
      <c r="KEH363" s="203" t="s">
        <v>385</v>
      </c>
      <c r="KEI363" s="203" t="s">
        <v>385</v>
      </c>
      <c r="KEJ363" s="203" t="s">
        <v>385</v>
      </c>
      <c r="KEK363" s="203" t="s">
        <v>385</v>
      </c>
      <c r="KEL363" s="203" t="s">
        <v>385</v>
      </c>
      <c r="KEM363" s="203" t="s">
        <v>385</v>
      </c>
      <c r="KEN363" s="203" t="s">
        <v>385</v>
      </c>
      <c r="KEO363" s="203" t="s">
        <v>385</v>
      </c>
      <c r="KEP363" s="203" t="s">
        <v>385</v>
      </c>
      <c r="KEQ363" s="203" t="s">
        <v>385</v>
      </c>
      <c r="KER363" s="203" t="s">
        <v>385</v>
      </c>
      <c r="KES363" s="203" t="s">
        <v>385</v>
      </c>
      <c r="KET363" s="203" t="s">
        <v>385</v>
      </c>
      <c r="KEU363" s="203" t="s">
        <v>385</v>
      </c>
      <c r="KEV363" s="203" t="s">
        <v>385</v>
      </c>
      <c r="KEW363" s="203" t="s">
        <v>385</v>
      </c>
      <c r="KEX363" s="203" t="s">
        <v>385</v>
      </c>
      <c r="KEY363" s="203" t="s">
        <v>385</v>
      </c>
      <c r="KEZ363" s="203" t="s">
        <v>385</v>
      </c>
      <c r="KFA363" s="203" t="s">
        <v>385</v>
      </c>
      <c r="KFB363" s="203" t="s">
        <v>385</v>
      </c>
      <c r="KFC363" s="203" t="s">
        <v>385</v>
      </c>
      <c r="KFD363" s="203" t="s">
        <v>385</v>
      </c>
      <c r="KFE363" s="203" t="s">
        <v>385</v>
      </c>
      <c r="KFF363" s="203" t="s">
        <v>385</v>
      </c>
      <c r="KFG363" s="203" t="s">
        <v>385</v>
      </c>
      <c r="KFH363" s="203" t="s">
        <v>385</v>
      </c>
      <c r="KFI363" s="203" t="s">
        <v>385</v>
      </c>
      <c r="KFJ363" s="203" t="s">
        <v>385</v>
      </c>
      <c r="KFK363" s="203" t="s">
        <v>385</v>
      </c>
      <c r="KFL363" s="203" t="s">
        <v>385</v>
      </c>
      <c r="KFM363" s="203" t="s">
        <v>385</v>
      </c>
      <c r="KFN363" s="203" t="s">
        <v>385</v>
      </c>
      <c r="KFO363" s="203" t="s">
        <v>385</v>
      </c>
      <c r="KFP363" s="203" t="s">
        <v>385</v>
      </c>
      <c r="KFQ363" s="203" t="s">
        <v>385</v>
      </c>
      <c r="KFR363" s="203" t="s">
        <v>385</v>
      </c>
      <c r="KFS363" s="203" t="s">
        <v>385</v>
      </c>
      <c r="KFT363" s="203" t="s">
        <v>385</v>
      </c>
      <c r="KFU363" s="203" t="s">
        <v>385</v>
      </c>
      <c r="KFV363" s="203" t="s">
        <v>385</v>
      </c>
      <c r="KFW363" s="203" t="s">
        <v>385</v>
      </c>
      <c r="KFX363" s="203" t="s">
        <v>385</v>
      </c>
      <c r="KFY363" s="203" t="s">
        <v>385</v>
      </c>
      <c r="KFZ363" s="203" t="s">
        <v>385</v>
      </c>
      <c r="KGA363" s="203" t="s">
        <v>385</v>
      </c>
      <c r="KGB363" s="203" t="s">
        <v>385</v>
      </c>
      <c r="KGC363" s="203" t="s">
        <v>385</v>
      </c>
      <c r="KGD363" s="203" t="s">
        <v>385</v>
      </c>
      <c r="KGE363" s="203" t="s">
        <v>385</v>
      </c>
      <c r="KGF363" s="203" t="s">
        <v>385</v>
      </c>
      <c r="KGG363" s="203" t="s">
        <v>385</v>
      </c>
      <c r="KGH363" s="203" t="s">
        <v>385</v>
      </c>
      <c r="KGI363" s="203" t="s">
        <v>385</v>
      </c>
      <c r="KGJ363" s="203" t="s">
        <v>385</v>
      </c>
      <c r="KGK363" s="203" t="s">
        <v>385</v>
      </c>
      <c r="KGL363" s="203" t="s">
        <v>385</v>
      </c>
      <c r="KGM363" s="203" t="s">
        <v>385</v>
      </c>
      <c r="KGN363" s="203" t="s">
        <v>385</v>
      </c>
      <c r="KGO363" s="203" t="s">
        <v>385</v>
      </c>
      <c r="KGP363" s="203" t="s">
        <v>385</v>
      </c>
      <c r="KGQ363" s="203" t="s">
        <v>385</v>
      </c>
      <c r="KGR363" s="203" t="s">
        <v>385</v>
      </c>
      <c r="KGS363" s="203" t="s">
        <v>385</v>
      </c>
      <c r="KGT363" s="203" t="s">
        <v>385</v>
      </c>
      <c r="KGU363" s="203" t="s">
        <v>385</v>
      </c>
      <c r="KGV363" s="203" t="s">
        <v>385</v>
      </c>
      <c r="KGW363" s="203" t="s">
        <v>385</v>
      </c>
      <c r="KGX363" s="203" t="s">
        <v>385</v>
      </c>
      <c r="KGY363" s="203" t="s">
        <v>385</v>
      </c>
      <c r="KGZ363" s="203" t="s">
        <v>385</v>
      </c>
      <c r="KHA363" s="203" t="s">
        <v>385</v>
      </c>
      <c r="KHB363" s="203" t="s">
        <v>385</v>
      </c>
      <c r="KHC363" s="203" t="s">
        <v>385</v>
      </c>
      <c r="KHD363" s="203" t="s">
        <v>385</v>
      </c>
      <c r="KHE363" s="203" t="s">
        <v>385</v>
      </c>
      <c r="KHF363" s="203" t="s">
        <v>385</v>
      </c>
      <c r="KHG363" s="203" t="s">
        <v>385</v>
      </c>
      <c r="KHH363" s="203" t="s">
        <v>385</v>
      </c>
      <c r="KHI363" s="203" t="s">
        <v>385</v>
      </c>
      <c r="KHJ363" s="203" t="s">
        <v>385</v>
      </c>
      <c r="KHK363" s="203" t="s">
        <v>385</v>
      </c>
      <c r="KHL363" s="203" t="s">
        <v>385</v>
      </c>
      <c r="KHM363" s="203" t="s">
        <v>385</v>
      </c>
      <c r="KHN363" s="203" t="s">
        <v>385</v>
      </c>
      <c r="KHO363" s="203" t="s">
        <v>385</v>
      </c>
      <c r="KHP363" s="203" t="s">
        <v>385</v>
      </c>
      <c r="KHQ363" s="203" t="s">
        <v>385</v>
      </c>
      <c r="KHR363" s="203" t="s">
        <v>385</v>
      </c>
      <c r="KHS363" s="203" t="s">
        <v>385</v>
      </c>
      <c r="KHT363" s="203" t="s">
        <v>385</v>
      </c>
      <c r="KHU363" s="203" t="s">
        <v>385</v>
      </c>
      <c r="KHV363" s="203" t="s">
        <v>385</v>
      </c>
      <c r="KHW363" s="203" t="s">
        <v>385</v>
      </c>
      <c r="KHX363" s="203" t="s">
        <v>385</v>
      </c>
      <c r="KHY363" s="203" t="s">
        <v>385</v>
      </c>
      <c r="KHZ363" s="203" t="s">
        <v>385</v>
      </c>
      <c r="KIA363" s="203" t="s">
        <v>385</v>
      </c>
      <c r="KIB363" s="203" t="s">
        <v>385</v>
      </c>
      <c r="KIC363" s="203" t="s">
        <v>385</v>
      </c>
      <c r="KID363" s="203" t="s">
        <v>385</v>
      </c>
      <c r="KIE363" s="203" t="s">
        <v>385</v>
      </c>
      <c r="KIF363" s="203" t="s">
        <v>385</v>
      </c>
      <c r="KIG363" s="203" t="s">
        <v>385</v>
      </c>
      <c r="KIH363" s="203" t="s">
        <v>385</v>
      </c>
      <c r="KII363" s="203" t="s">
        <v>385</v>
      </c>
      <c r="KIJ363" s="203" t="s">
        <v>385</v>
      </c>
      <c r="KIK363" s="203" t="s">
        <v>385</v>
      </c>
      <c r="KIL363" s="203" t="s">
        <v>385</v>
      </c>
      <c r="KIM363" s="203" t="s">
        <v>385</v>
      </c>
      <c r="KIN363" s="203" t="s">
        <v>385</v>
      </c>
      <c r="KIO363" s="203" t="s">
        <v>385</v>
      </c>
      <c r="KIP363" s="203" t="s">
        <v>385</v>
      </c>
      <c r="KIQ363" s="203" t="s">
        <v>385</v>
      </c>
      <c r="KIR363" s="203" t="s">
        <v>385</v>
      </c>
      <c r="KIS363" s="203" t="s">
        <v>385</v>
      </c>
      <c r="KIT363" s="203" t="s">
        <v>385</v>
      </c>
      <c r="KIU363" s="203" t="s">
        <v>385</v>
      </c>
      <c r="KIV363" s="203" t="s">
        <v>385</v>
      </c>
      <c r="KIW363" s="203" t="s">
        <v>385</v>
      </c>
      <c r="KIX363" s="203" t="s">
        <v>385</v>
      </c>
      <c r="KIY363" s="203" t="s">
        <v>385</v>
      </c>
      <c r="KIZ363" s="203" t="s">
        <v>385</v>
      </c>
      <c r="KJA363" s="203" t="s">
        <v>385</v>
      </c>
      <c r="KJB363" s="203" t="s">
        <v>385</v>
      </c>
      <c r="KJC363" s="203" t="s">
        <v>385</v>
      </c>
      <c r="KJD363" s="203" t="s">
        <v>385</v>
      </c>
      <c r="KJE363" s="203" t="s">
        <v>385</v>
      </c>
      <c r="KJF363" s="203" t="s">
        <v>385</v>
      </c>
      <c r="KJG363" s="203" t="s">
        <v>385</v>
      </c>
      <c r="KJH363" s="203" t="s">
        <v>385</v>
      </c>
      <c r="KJI363" s="203" t="s">
        <v>385</v>
      </c>
      <c r="KJJ363" s="203" t="s">
        <v>385</v>
      </c>
      <c r="KJK363" s="203" t="s">
        <v>385</v>
      </c>
      <c r="KJL363" s="203" t="s">
        <v>385</v>
      </c>
      <c r="KJM363" s="203" t="s">
        <v>385</v>
      </c>
      <c r="KJN363" s="203" t="s">
        <v>385</v>
      </c>
      <c r="KJO363" s="203" t="s">
        <v>385</v>
      </c>
      <c r="KJP363" s="203" t="s">
        <v>385</v>
      </c>
      <c r="KJQ363" s="203" t="s">
        <v>385</v>
      </c>
      <c r="KJR363" s="203" t="s">
        <v>385</v>
      </c>
      <c r="KJS363" s="203" t="s">
        <v>385</v>
      </c>
      <c r="KJT363" s="203" t="s">
        <v>385</v>
      </c>
      <c r="KJU363" s="203" t="s">
        <v>385</v>
      </c>
      <c r="KJV363" s="203" t="s">
        <v>385</v>
      </c>
      <c r="KJW363" s="203" t="s">
        <v>385</v>
      </c>
      <c r="KJX363" s="203" t="s">
        <v>385</v>
      </c>
      <c r="KJY363" s="203" t="s">
        <v>385</v>
      </c>
      <c r="KJZ363" s="203" t="s">
        <v>385</v>
      </c>
      <c r="KKA363" s="203" t="s">
        <v>385</v>
      </c>
      <c r="KKB363" s="203" t="s">
        <v>385</v>
      </c>
      <c r="KKC363" s="203" t="s">
        <v>385</v>
      </c>
      <c r="KKD363" s="203" t="s">
        <v>385</v>
      </c>
      <c r="KKE363" s="203" t="s">
        <v>385</v>
      </c>
      <c r="KKF363" s="203" t="s">
        <v>385</v>
      </c>
      <c r="KKG363" s="203" t="s">
        <v>385</v>
      </c>
      <c r="KKH363" s="203" t="s">
        <v>385</v>
      </c>
      <c r="KKI363" s="203" t="s">
        <v>385</v>
      </c>
      <c r="KKJ363" s="203" t="s">
        <v>385</v>
      </c>
      <c r="KKK363" s="203" t="s">
        <v>385</v>
      </c>
      <c r="KKL363" s="203" t="s">
        <v>385</v>
      </c>
      <c r="KKM363" s="203" t="s">
        <v>385</v>
      </c>
      <c r="KKN363" s="203" t="s">
        <v>385</v>
      </c>
      <c r="KKO363" s="203" t="s">
        <v>385</v>
      </c>
      <c r="KKP363" s="203" t="s">
        <v>385</v>
      </c>
      <c r="KKQ363" s="203" t="s">
        <v>385</v>
      </c>
      <c r="KKR363" s="203" t="s">
        <v>385</v>
      </c>
      <c r="KKS363" s="203" t="s">
        <v>385</v>
      </c>
      <c r="KKT363" s="203" t="s">
        <v>385</v>
      </c>
      <c r="KKU363" s="203" t="s">
        <v>385</v>
      </c>
      <c r="KKV363" s="203" t="s">
        <v>385</v>
      </c>
      <c r="KKW363" s="203" t="s">
        <v>385</v>
      </c>
      <c r="KKX363" s="203" t="s">
        <v>385</v>
      </c>
      <c r="KKY363" s="203" t="s">
        <v>385</v>
      </c>
      <c r="KKZ363" s="203" t="s">
        <v>385</v>
      </c>
      <c r="KLA363" s="203" t="s">
        <v>385</v>
      </c>
      <c r="KLB363" s="203" t="s">
        <v>385</v>
      </c>
      <c r="KLC363" s="203" t="s">
        <v>385</v>
      </c>
      <c r="KLD363" s="203" t="s">
        <v>385</v>
      </c>
      <c r="KLE363" s="203" t="s">
        <v>385</v>
      </c>
      <c r="KLF363" s="203" t="s">
        <v>385</v>
      </c>
      <c r="KLG363" s="203" t="s">
        <v>385</v>
      </c>
      <c r="KLH363" s="203" t="s">
        <v>385</v>
      </c>
      <c r="KLI363" s="203" t="s">
        <v>385</v>
      </c>
      <c r="KLJ363" s="203" t="s">
        <v>385</v>
      </c>
      <c r="KLK363" s="203" t="s">
        <v>385</v>
      </c>
      <c r="KLL363" s="203" t="s">
        <v>385</v>
      </c>
      <c r="KLM363" s="203" t="s">
        <v>385</v>
      </c>
      <c r="KLN363" s="203" t="s">
        <v>385</v>
      </c>
      <c r="KLO363" s="203" t="s">
        <v>385</v>
      </c>
      <c r="KLP363" s="203" t="s">
        <v>385</v>
      </c>
      <c r="KLQ363" s="203" t="s">
        <v>385</v>
      </c>
      <c r="KLR363" s="203" t="s">
        <v>385</v>
      </c>
      <c r="KLS363" s="203" t="s">
        <v>385</v>
      </c>
      <c r="KLT363" s="203" t="s">
        <v>385</v>
      </c>
      <c r="KLU363" s="203" t="s">
        <v>385</v>
      </c>
      <c r="KLV363" s="203" t="s">
        <v>385</v>
      </c>
      <c r="KLW363" s="203" t="s">
        <v>385</v>
      </c>
      <c r="KLX363" s="203" t="s">
        <v>385</v>
      </c>
      <c r="KLY363" s="203" t="s">
        <v>385</v>
      </c>
      <c r="KLZ363" s="203" t="s">
        <v>385</v>
      </c>
      <c r="KMA363" s="203" t="s">
        <v>385</v>
      </c>
      <c r="KMB363" s="203" t="s">
        <v>385</v>
      </c>
      <c r="KMC363" s="203" t="s">
        <v>385</v>
      </c>
      <c r="KMD363" s="203" t="s">
        <v>385</v>
      </c>
      <c r="KME363" s="203" t="s">
        <v>385</v>
      </c>
      <c r="KMF363" s="203" t="s">
        <v>385</v>
      </c>
      <c r="KMG363" s="203" t="s">
        <v>385</v>
      </c>
      <c r="KMH363" s="203" t="s">
        <v>385</v>
      </c>
      <c r="KMI363" s="203" t="s">
        <v>385</v>
      </c>
      <c r="KMJ363" s="203" t="s">
        <v>385</v>
      </c>
      <c r="KMK363" s="203" t="s">
        <v>385</v>
      </c>
      <c r="KML363" s="203" t="s">
        <v>385</v>
      </c>
      <c r="KMM363" s="203" t="s">
        <v>385</v>
      </c>
      <c r="KMN363" s="203" t="s">
        <v>385</v>
      </c>
      <c r="KMO363" s="203" t="s">
        <v>385</v>
      </c>
      <c r="KMP363" s="203" t="s">
        <v>385</v>
      </c>
      <c r="KMQ363" s="203" t="s">
        <v>385</v>
      </c>
      <c r="KMR363" s="203" t="s">
        <v>385</v>
      </c>
      <c r="KMS363" s="203" t="s">
        <v>385</v>
      </c>
      <c r="KMT363" s="203" t="s">
        <v>385</v>
      </c>
      <c r="KMU363" s="203" t="s">
        <v>385</v>
      </c>
      <c r="KMV363" s="203" t="s">
        <v>385</v>
      </c>
      <c r="KMW363" s="203" t="s">
        <v>385</v>
      </c>
      <c r="KMX363" s="203" t="s">
        <v>385</v>
      </c>
      <c r="KMY363" s="203" t="s">
        <v>385</v>
      </c>
      <c r="KMZ363" s="203" t="s">
        <v>385</v>
      </c>
      <c r="KNA363" s="203" t="s">
        <v>385</v>
      </c>
      <c r="KNB363" s="203" t="s">
        <v>385</v>
      </c>
      <c r="KNC363" s="203" t="s">
        <v>385</v>
      </c>
      <c r="KND363" s="203" t="s">
        <v>385</v>
      </c>
      <c r="KNE363" s="203" t="s">
        <v>385</v>
      </c>
      <c r="KNF363" s="203" t="s">
        <v>385</v>
      </c>
      <c r="KNG363" s="203" t="s">
        <v>385</v>
      </c>
      <c r="KNH363" s="203" t="s">
        <v>385</v>
      </c>
      <c r="KNI363" s="203" t="s">
        <v>385</v>
      </c>
      <c r="KNJ363" s="203" t="s">
        <v>385</v>
      </c>
      <c r="KNK363" s="203" t="s">
        <v>385</v>
      </c>
      <c r="KNL363" s="203" t="s">
        <v>385</v>
      </c>
      <c r="KNM363" s="203" t="s">
        <v>385</v>
      </c>
      <c r="KNN363" s="203" t="s">
        <v>385</v>
      </c>
      <c r="KNO363" s="203" t="s">
        <v>385</v>
      </c>
      <c r="KNP363" s="203" t="s">
        <v>385</v>
      </c>
      <c r="KNQ363" s="203" t="s">
        <v>385</v>
      </c>
      <c r="KNR363" s="203" t="s">
        <v>385</v>
      </c>
      <c r="KNS363" s="203" t="s">
        <v>385</v>
      </c>
      <c r="KNT363" s="203" t="s">
        <v>385</v>
      </c>
      <c r="KNU363" s="203" t="s">
        <v>385</v>
      </c>
      <c r="KNV363" s="203" t="s">
        <v>385</v>
      </c>
      <c r="KNW363" s="203" t="s">
        <v>385</v>
      </c>
      <c r="KNX363" s="203" t="s">
        <v>385</v>
      </c>
      <c r="KNY363" s="203" t="s">
        <v>385</v>
      </c>
      <c r="KNZ363" s="203" t="s">
        <v>385</v>
      </c>
      <c r="KOA363" s="203" t="s">
        <v>385</v>
      </c>
      <c r="KOB363" s="203" t="s">
        <v>385</v>
      </c>
      <c r="KOC363" s="203" t="s">
        <v>385</v>
      </c>
      <c r="KOD363" s="203" t="s">
        <v>385</v>
      </c>
      <c r="KOE363" s="203" t="s">
        <v>385</v>
      </c>
      <c r="KOF363" s="203" t="s">
        <v>385</v>
      </c>
      <c r="KOG363" s="203" t="s">
        <v>385</v>
      </c>
      <c r="KOH363" s="203" t="s">
        <v>385</v>
      </c>
      <c r="KOI363" s="203" t="s">
        <v>385</v>
      </c>
      <c r="KOJ363" s="203" t="s">
        <v>385</v>
      </c>
      <c r="KOK363" s="203" t="s">
        <v>385</v>
      </c>
      <c r="KOL363" s="203" t="s">
        <v>385</v>
      </c>
      <c r="KOM363" s="203" t="s">
        <v>385</v>
      </c>
      <c r="KON363" s="203" t="s">
        <v>385</v>
      </c>
      <c r="KOO363" s="203" t="s">
        <v>385</v>
      </c>
      <c r="KOP363" s="203" t="s">
        <v>385</v>
      </c>
      <c r="KOQ363" s="203" t="s">
        <v>385</v>
      </c>
      <c r="KOR363" s="203" t="s">
        <v>385</v>
      </c>
      <c r="KOS363" s="203" t="s">
        <v>385</v>
      </c>
      <c r="KOT363" s="203" t="s">
        <v>385</v>
      </c>
      <c r="KOU363" s="203" t="s">
        <v>385</v>
      </c>
      <c r="KOV363" s="203" t="s">
        <v>385</v>
      </c>
      <c r="KOW363" s="203" t="s">
        <v>385</v>
      </c>
      <c r="KOX363" s="203" t="s">
        <v>385</v>
      </c>
      <c r="KOY363" s="203" t="s">
        <v>385</v>
      </c>
      <c r="KOZ363" s="203" t="s">
        <v>385</v>
      </c>
      <c r="KPA363" s="203" t="s">
        <v>385</v>
      </c>
      <c r="KPB363" s="203" t="s">
        <v>385</v>
      </c>
      <c r="KPC363" s="203" t="s">
        <v>385</v>
      </c>
      <c r="KPD363" s="203" t="s">
        <v>385</v>
      </c>
      <c r="KPE363" s="203" t="s">
        <v>385</v>
      </c>
      <c r="KPF363" s="203" t="s">
        <v>385</v>
      </c>
      <c r="KPG363" s="203" t="s">
        <v>385</v>
      </c>
      <c r="KPH363" s="203" t="s">
        <v>385</v>
      </c>
      <c r="KPI363" s="203" t="s">
        <v>385</v>
      </c>
      <c r="KPJ363" s="203" t="s">
        <v>385</v>
      </c>
      <c r="KPK363" s="203" t="s">
        <v>385</v>
      </c>
      <c r="KPL363" s="203" t="s">
        <v>385</v>
      </c>
      <c r="KPM363" s="203" t="s">
        <v>385</v>
      </c>
      <c r="KPN363" s="203" t="s">
        <v>385</v>
      </c>
      <c r="KPO363" s="203" t="s">
        <v>385</v>
      </c>
      <c r="KPP363" s="203" t="s">
        <v>385</v>
      </c>
      <c r="KPQ363" s="203" t="s">
        <v>385</v>
      </c>
      <c r="KPR363" s="203" t="s">
        <v>385</v>
      </c>
      <c r="KPS363" s="203" t="s">
        <v>385</v>
      </c>
      <c r="KPT363" s="203" t="s">
        <v>385</v>
      </c>
      <c r="KPU363" s="203" t="s">
        <v>385</v>
      </c>
      <c r="KPV363" s="203" t="s">
        <v>385</v>
      </c>
      <c r="KPW363" s="203" t="s">
        <v>385</v>
      </c>
      <c r="KPX363" s="203" t="s">
        <v>385</v>
      </c>
      <c r="KPY363" s="203" t="s">
        <v>385</v>
      </c>
      <c r="KPZ363" s="203" t="s">
        <v>385</v>
      </c>
      <c r="KQA363" s="203" t="s">
        <v>385</v>
      </c>
      <c r="KQB363" s="203" t="s">
        <v>385</v>
      </c>
      <c r="KQC363" s="203" t="s">
        <v>385</v>
      </c>
      <c r="KQD363" s="203" t="s">
        <v>385</v>
      </c>
      <c r="KQE363" s="203" t="s">
        <v>385</v>
      </c>
      <c r="KQF363" s="203" t="s">
        <v>385</v>
      </c>
      <c r="KQG363" s="203" t="s">
        <v>385</v>
      </c>
      <c r="KQH363" s="203" t="s">
        <v>385</v>
      </c>
      <c r="KQI363" s="203" t="s">
        <v>385</v>
      </c>
      <c r="KQJ363" s="203" t="s">
        <v>385</v>
      </c>
      <c r="KQK363" s="203" t="s">
        <v>385</v>
      </c>
      <c r="KQL363" s="203" t="s">
        <v>385</v>
      </c>
      <c r="KQM363" s="203" t="s">
        <v>385</v>
      </c>
      <c r="KQN363" s="203" t="s">
        <v>385</v>
      </c>
      <c r="KQO363" s="203" t="s">
        <v>385</v>
      </c>
      <c r="KQP363" s="203" t="s">
        <v>385</v>
      </c>
      <c r="KQQ363" s="203" t="s">
        <v>385</v>
      </c>
      <c r="KQR363" s="203" t="s">
        <v>385</v>
      </c>
      <c r="KQS363" s="203" t="s">
        <v>385</v>
      </c>
      <c r="KQT363" s="203" t="s">
        <v>385</v>
      </c>
      <c r="KQU363" s="203" t="s">
        <v>385</v>
      </c>
      <c r="KQV363" s="203" t="s">
        <v>385</v>
      </c>
      <c r="KQW363" s="203" t="s">
        <v>385</v>
      </c>
      <c r="KQX363" s="203" t="s">
        <v>385</v>
      </c>
      <c r="KQY363" s="203" t="s">
        <v>385</v>
      </c>
      <c r="KQZ363" s="203" t="s">
        <v>385</v>
      </c>
      <c r="KRA363" s="203" t="s">
        <v>385</v>
      </c>
      <c r="KRB363" s="203" t="s">
        <v>385</v>
      </c>
      <c r="KRC363" s="203" t="s">
        <v>385</v>
      </c>
      <c r="KRD363" s="203" t="s">
        <v>385</v>
      </c>
      <c r="KRE363" s="203" t="s">
        <v>385</v>
      </c>
      <c r="KRF363" s="203" t="s">
        <v>385</v>
      </c>
      <c r="KRG363" s="203" t="s">
        <v>385</v>
      </c>
      <c r="KRH363" s="203" t="s">
        <v>385</v>
      </c>
      <c r="KRI363" s="203" t="s">
        <v>385</v>
      </c>
      <c r="KRJ363" s="203" t="s">
        <v>385</v>
      </c>
      <c r="KRK363" s="203" t="s">
        <v>385</v>
      </c>
      <c r="KRL363" s="203" t="s">
        <v>385</v>
      </c>
      <c r="KRM363" s="203" t="s">
        <v>385</v>
      </c>
      <c r="KRN363" s="203" t="s">
        <v>385</v>
      </c>
      <c r="KRO363" s="203" t="s">
        <v>385</v>
      </c>
      <c r="KRP363" s="203" t="s">
        <v>385</v>
      </c>
      <c r="KRQ363" s="203" t="s">
        <v>385</v>
      </c>
      <c r="KRR363" s="203" t="s">
        <v>385</v>
      </c>
      <c r="KRS363" s="203" t="s">
        <v>385</v>
      </c>
      <c r="KRT363" s="203" t="s">
        <v>385</v>
      </c>
      <c r="KRU363" s="203" t="s">
        <v>385</v>
      </c>
      <c r="KRV363" s="203" t="s">
        <v>385</v>
      </c>
      <c r="KRW363" s="203" t="s">
        <v>385</v>
      </c>
      <c r="KRX363" s="203" t="s">
        <v>385</v>
      </c>
      <c r="KRY363" s="203" t="s">
        <v>385</v>
      </c>
      <c r="KRZ363" s="203" t="s">
        <v>385</v>
      </c>
      <c r="KSA363" s="203" t="s">
        <v>385</v>
      </c>
      <c r="KSB363" s="203" t="s">
        <v>385</v>
      </c>
      <c r="KSC363" s="203" t="s">
        <v>385</v>
      </c>
      <c r="KSD363" s="203" t="s">
        <v>385</v>
      </c>
      <c r="KSE363" s="203" t="s">
        <v>385</v>
      </c>
      <c r="KSF363" s="203" t="s">
        <v>385</v>
      </c>
      <c r="KSG363" s="203" t="s">
        <v>385</v>
      </c>
      <c r="KSH363" s="203" t="s">
        <v>385</v>
      </c>
      <c r="KSI363" s="203" t="s">
        <v>385</v>
      </c>
      <c r="KSJ363" s="203" t="s">
        <v>385</v>
      </c>
      <c r="KSK363" s="203" t="s">
        <v>385</v>
      </c>
      <c r="KSL363" s="203" t="s">
        <v>385</v>
      </c>
      <c r="KSM363" s="203" t="s">
        <v>385</v>
      </c>
      <c r="KSN363" s="203" t="s">
        <v>385</v>
      </c>
      <c r="KSO363" s="203" t="s">
        <v>385</v>
      </c>
      <c r="KSP363" s="203" t="s">
        <v>385</v>
      </c>
      <c r="KSQ363" s="203" t="s">
        <v>385</v>
      </c>
      <c r="KSR363" s="203" t="s">
        <v>385</v>
      </c>
      <c r="KSS363" s="203" t="s">
        <v>385</v>
      </c>
      <c r="KST363" s="203" t="s">
        <v>385</v>
      </c>
      <c r="KSU363" s="203" t="s">
        <v>385</v>
      </c>
      <c r="KSV363" s="203" t="s">
        <v>385</v>
      </c>
      <c r="KSW363" s="203" t="s">
        <v>385</v>
      </c>
      <c r="KSX363" s="203" t="s">
        <v>385</v>
      </c>
      <c r="KSY363" s="203" t="s">
        <v>385</v>
      </c>
      <c r="KSZ363" s="203" t="s">
        <v>385</v>
      </c>
      <c r="KTA363" s="203" t="s">
        <v>385</v>
      </c>
      <c r="KTB363" s="203" t="s">
        <v>385</v>
      </c>
      <c r="KTC363" s="203" t="s">
        <v>385</v>
      </c>
      <c r="KTD363" s="203" t="s">
        <v>385</v>
      </c>
      <c r="KTE363" s="203" t="s">
        <v>385</v>
      </c>
      <c r="KTF363" s="203" t="s">
        <v>385</v>
      </c>
      <c r="KTG363" s="203" t="s">
        <v>385</v>
      </c>
      <c r="KTH363" s="203" t="s">
        <v>385</v>
      </c>
      <c r="KTI363" s="203" t="s">
        <v>385</v>
      </c>
      <c r="KTJ363" s="203" t="s">
        <v>385</v>
      </c>
      <c r="KTK363" s="203" t="s">
        <v>385</v>
      </c>
      <c r="KTL363" s="203" t="s">
        <v>385</v>
      </c>
      <c r="KTM363" s="203" t="s">
        <v>385</v>
      </c>
      <c r="KTN363" s="203" t="s">
        <v>385</v>
      </c>
      <c r="KTO363" s="203" t="s">
        <v>385</v>
      </c>
      <c r="KTP363" s="203" t="s">
        <v>385</v>
      </c>
      <c r="KTQ363" s="203" t="s">
        <v>385</v>
      </c>
      <c r="KTR363" s="203" t="s">
        <v>385</v>
      </c>
      <c r="KTS363" s="203" t="s">
        <v>385</v>
      </c>
      <c r="KTT363" s="203" t="s">
        <v>385</v>
      </c>
      <c r="KTU363" s="203" t="s">
        <v>385</v>
      </c>
      <c r="KTV363" s="203" t="s">
        <v>385</v>
      </c>
      <c r="KTW363" s="203" t="s">
        <v>385</v>
      </c>
      <c r="KTX363" s="203" t="s">
        <v>385</v>
      </c>
      <c r="KTY363" s="203" t="s">
        <v>385</v>
      </c>
      <c r="KTZ363" s="203" t="s">
        <v>385</v>
      </c>
      <c r="KUA363" s="203" t="s">
        <v>385</v>
      </c>
      <c r="KUB363" s="203" t="s">
        <v>385</v>
      </c>
      <c r="KUC363" s="203" t="s">
        <v>385</v>
      </c>
      <c r="KUD363" s="203" t="s">
        <v>385</v>
      </c>
      <c r="KUE363" s="203" t="s">
        <v>385</v>
      </c>
      <c r="KUF363" s="203" t="s">
        <v>385</v>
      </c>
      <c r="KUG363" s="203" t="s">
        <v>385</v>
      </c>
      <c r="KUH363" s="203" t="s">
        <v>385</v>
      </c>
      <c r="KUI363" s="203" t="s">
        <v>385</v>
      </c>
      <c r="KUJ363" s="203" t="s">
        <v>385</v>
      </c>
      <c r="KUK363" s="203" t="s">
        <v>385</v>
      </c>
      <c r="KUL363" s="203" t="s">
        <v>385</v>
      </c>
      <c r="KUM363" s="203" t="s">
        <v>385</v>
      </c>
      <c r="KUN363" s="203" t="s">
        <v>385</v>
      </c>
      <c r="KUO363" s="203" t="s">
        <v>385</v>
      </c>
      <c r="KUP363" s="203" t="s">
        <v>385</v>
      </c>
      <c r="KUQ363" s="203" t="s">
        <v>385</v>
      </c>
      <c r="KUR363" s="203" t="s">
        <v>385</v>
      </c>
      <c r="KUS363" s="203" t="s">
        <v>385</v>
      </c>
      <c r="KUT363" s="203" t="s">
        <v>385</v>
      </c>
      <c r="KUU363" s="203" t="s">
        <v>385</v>
      </c>
      <c r="KUV363" s="203" t="s">
        <v>385</v>
      </c>
      <c r="KUW363" s="203" t="s">
        <v>385</v>
      </c>
      <c r="KUX363" s="203" t="s">
        <v>385</v>
      </c>
      <c r="KUY363" s="203" t="s">
        <v>385</v>
      </c>
      <c r="KUZ363" s="203" t="s">
        <v>385</v>
      </c>
      <c r="KVA363" s="203" t="s">
        <v>385</v>
      </c>
      <c r="KVB363" s="203" t="s">
        <v>385</v>
      </c>
      <c r="KVC363" s="203" t="s">
        <v>385</v>
      </c>
      <c r="KVD363" s="203" t="s">
        <v>385</v>
      </c>
      <c r="KVE363" s="203" t="s">
        <v>385</v>
      </c>
      <c r="KVF363" s="203" t="s">
        <v>385</v>
      </c>
      <c r="KVG363" s="203" t="s">
        <v>385</v>
      </c>
      <c r="KVH363" s="203" t="s">
        <v>385</v>
      </c>
      <c r="KVI363" s="203" t="s">
        <v>385</v>
      </c>
      <c r="KVJ363" s="203" t="s">
        <v>385</v>
      </c>
      <c r="KVK363" s="203" t="s">
        <v>385</v>
      </c>
      <c r="KVL363" s="203" t="s">
        <v>385</v>
      </c>
      <c r="KVM363" s="203" t="s">
        <v>385</v>
      </c>
      <c r="KVN363" s="203" t="s">
        <v>385</v>
      </c>
      <c r="KVO363" s="203" t="s">
        <v>385</v>
      </c>
      <c r="KVP363" s="203" t="s">
        <v>385</v>
      </c>
      <c r="KVQ363" s="203" t="s">
        <v>385</v>
      </c>
      <c r="KVR363" s="203" t="s">
        <v>385</v>
      </c>
      <c r="KVS363" s="203" t="s">
        <v>385</v>
      </c>
      <c r="KVT363" s="203" t="s">
        <v>385</v>
      </c>
      <c r="KVU363" s="203" t="s">
        <v>385</v>
      </c>
      <c r="KVV363" s="203" t="s">
        <v>385</v>
      </c>
      <c r="KVW363" s="203" t="s">
        <v>385</v>
      </c>
      <c r="KVX363" s="203" t="s">
        <v>385</v>
      </c>
      <c r="KVY363" s="203" t="s">
        <v>385</v>
      </c>
      <c r="KVZ363" s="203" t="s">
        <v>385</v>
      </c>
      <c r="KWA363" s="203" t="s">
        <v>385</v>
      </c>
      <c r="KWB363" s="203" t="s">
        <v>385</v>
      </c>
      <c r="KWC363" s="203" t="s">
        <v>385</v>
      </c>
      <c r="KWD363" s="203" t="s">
        <v>385</v>
      </c>
      <c r="KWE363" s="203" t="s">
        <v>385</v>
      </c>
      <c r="KWF363" s="203" t="s">
        <v>385</v>
      </c>
      <c r="KWG363" s="203" t="s">
        <v>385</v>
      </c>
      <c r="KWH363" s="203" t="s">
        <v>385</v>
      </c>
      <c r="KWI363" s="203" t="s">
        <v>385</v>
      </c>
      <c r="KWJ363" s="203" t="s">
        <v>385</v>
      </c>
      <c r="KWK363" s="203" t="s">
        <v>385</v>
      </c>
      <c r="KWL363" s="203" t="s">
        <v>385</v>
      </c>
      <c r="KWM363" s="203" t="s">
        <v>385</v>
      </c>
      <c r="KWN363" s="203" t="s">
        <v>385</v>
      </c>
      <c r="KWO363" s="203" t="s">
        <v>385</v>
      </c>
      <c r="KWP363" s="203" t="s">
        <v>385</v>
      </c>
      <c r="KWQ363" s="203" t="s">
        <v>385</v>
      </c>
      <c r="KWR363" s="203" t="s">
        <v>385</v>
      </c>
      <c r="KWS363" s="203" t="s">
        <v>385</v>
      </c>
      <c r="KWT363" s="203" t="s">
        <v>385</v>
      </c>
      <c r="KWU363" s="203" t="s">
        <v>385</v>
      </c>
      <c r="KWV363" s="203" t="s">
        <v>385</v>
      </c>
      <c r="KWW363" s="203" t="s">
        <v>385</v>
      </c>
      <c r="KWX363" s="203" t="s">
        <v>385</v>
      </c>
      <c r="KWY363" s="203" t="s">
        <v>385</v>
      </c>
      <c r="KWZ363" s="203" t="s">
        <v>385</v>
      </c>
      <c r="KXA363" s="203" t="s">
        <v>385</v>
      </c>
      <c r="KXB363" s="203" t="s">
        <v>385</v>
      </c>
      <c r="KXC363" s="203" t="s">
        <v>385</v>
      </c>
      <c r="KXD363" s="203" t="s">
        <v>385</v>
      </c>
      <c r="KXE363" s="203" t="s">
        <v>385</v>
      </c>
      <c r="KXF363" s="203" t="s">
        <v>385</v>
      </c>
      <c r="KXG363" s="203" t="s">
        <v>385</v>
      </c>
      <c r="KXH363" s="203" t="s">
        <v>385</v>
      </c>
      <c r="KXI363" s="203" t="s">
        <v>385</v>
      </c>
      <c r="KXJ363" s="203" t="s">
        <v>385</v>
      </c>
      <c r="KXK363" s="203" t="s">
        <v>385</v>
      </c>
      <c r="KXL363" s="203" t="s">
        <v>385</v>
      </c>
      <c r="KXM363" s="203" t="s">
        <v>385</v>
      </c>
      <c r="KXN363" s="203" t="s">
        <v>385</v>
      </c>
      <c r="KXO363" s="203" t="s">
        <v>385</v>
      </c>
      <c r="KXP363" s="203" t="s">
        <v>385</v>
      </c>
      <c r="KXQ363" s="203" t="s">
        <v>385</v>
      </c>
      <c r="KXR363" s="203" t="s">
        <v>385</v>
      </c>
      <c r="KXS363" s="203" t="s">
        <v>385</v>
      </c>
      <c r="KXT363" s="203" t="s">
        <v>385</v>
      </c>
      <c r="KXU363" s="203" t="s">
        <v>385</v>
      </c>
      <c r="KXV363" s="203" t="s">
        <v>385</v>
      </c>
      <c r="KXW363" s="203" t="s">
        <v>385</v>
      </c>
      <c r="KXX363" s="203" t="s">
        <v>385</v>
      </c>
      <c r="KXY363" s="203" t="s">
        <v>385</v>
      </c>
      <c r="KXZ363" s="203" t="s">
        <v>385</v>
      </c>
      <c r="KYA363" s="203" t="s">
        <v>385</v>
      </c>
      <c r="KYB363" s="203" t="s">
        <v>385</v>
      </c>
      <c r="KYC363" s="203" t="s">
        <v>385</v>
      </c>
      <c r="KYD363" s="203" t="s">
        <v>385</v>
      </c>
      <c r="KYE363" s="203" t="s">
        <v>385</v>
      </c>
      <c r="KYF363" s="203" t="s">
        <v>385</v>
      </c>
      <c r="KYG363" s="203" t="s">
        <v>385</v>
      </c>
      <c r="KYH363" s="203" t="s">
        <v>385</v>
      </c>
      <c r="KYI363" s="203" t="s">
        <v>385</v>
      </c>
      <c r="KYJ363" s="203" t="s">
        <v>385</v>
      </c>
      <c r="KYK363" s="203" t="s">
        <v>385</v>
      </c>
      <c r="KYL363" s="203" t="s">
        <v>385</v>
      </c>
      <c r="KYM363" s="203" t="s">
        <v>385</v>
      </c>
      <c r="KYN363" s="203" t="s">
        <v>385</v>
      </c>
      <c r="KYO363" s="203" t="s">
        <v>385</v>
      </c>
      <c r="KYP363" s="203" t="s">
        <v>385</v>
      </c>
      <c r="KYQ363" s="203" t="s">
        <v>385</v>
      </c>
      <c r="KYR363" s="203" t="s">
        <v>385</v>
      </c>
      <c r="KYS363" s="203" t="s">
        <v>385</v>
      </c>
      <c r="KYT363" s="203" t="s">
        <v>385</v>
      </c>
      <c r="KYU363" s="203" t="s">
        <v>385</v>
      </c>
      <c r="KYV363" s="203" t="s">
        <v>385</v>
      </c>
      <c r="KYW363" s="203" t="s">
        <v>385</v>
      </c>
      <c r="KYX363" s="203" t="s">
        <v>385</v>
      </c>
      <c r="KYY363" s="203" t="s">
        <v>385</v>
      </c>
      <c r="KYZ363" s="203" t="s">
        <v>385</v>
      </c>
      <c r="KZA363" s="203" t="s">
        <v>385</v>
      </c>
      <c r="KZB363" s="203" t="s">
        <v>385</v>
      </c>
      <c r="KZC363" s="203" t="s">
        <v>385</v>
      </c>
      <c r="KZD363" s="203" t="s">
        <v>385</v>
      </c>
      <c r="KZE363" s="203" t="s">
        <v>385</v>
      </c>
      <c r="KZF363" s="203" t="s">
        <v>385</v>
      </c>
      <c r="KZG363" s="203" t="s">
        <v>385</v>
      </c>
      <c r="KZH363" s="203" t="s">
        <v>385</v>
      </c>
      <c r="KZI363" s="203" t="s">
        <v>385</v>
      </c>
      <c r="KZJ363" s="203" t="s">
        <v>385</v>
      </c>
      <c r="KZK363" s="203" t="s">
        <v>385</v>
      </c>
      <c r="KZL363" s="203" t="s">
        <v>385</v>
      </c>
      <c r="KZM363" s="203" t="s">
        <v>385</v>
      </c>
      <c r="KZN363" s="203" t="s">
        <v>385</v>
      </c>
      <c r="KZO363" s="203" t="s">
        <v>385</v>
      </c>
      <c r="KZP363" s="203" t="s">
        <v>385</v>
      </c>
      <c r="KZQ363" s="203" t="s">
        <v>385</v>
      </c>
      <c r="KZR363" s="203" t="s">
        <v>385</v>
      </c>
      <c r="KZS363" s="203" t="s">
        <v>385</v>
      </c>
      <c r="KZT363" s="203" t="s">
        <v>385</v>
      </c>
      <c r="KZU363" s="203" t="s">
        <v>385</v>
      </c>
      <c r="KZV363" s="203" t="s">
        <v>385</v>
      </c>
      <c r="KZW363" s="203" t="s">
        <v>385</v>
      </c>
      <c r="KZX363" s="203" t="s">
        <v>385</v>
      </c>
      <c r="KZY363" s="203" t="s">
        <v>385</v>
      </c>
      <c r="KZZ363" s="203" t="s">
        <v>385</v>
      </c>
      <c r="LAA363" s="203" t="s">
        <v>385</v>
      </c>
      <c r="LAB363" s="203" t="s">
        <v>385</v>
      </c>
      <c r="LAC363" s="203" t="s">
        <v>385</v>
      </c>
      <c r="LAD363" s="203" t="s">
        <v>385</v>
      </c>
      <c r="LAE363" s="203" t="s">
        <v>385</v>
      </c>
      <c r="LAF363" s="203" t="s">
        <v>385</v>
      </c>
      <c r="LAG363" s="203" t="s">
        <v>385</v>
      </c>
      <c r="LAH363" s="203" t="s">
        <v>385</v>
      </c>
      <c r="LAI363" s="203" t="s">
        <v>385</v>
      </c>
      <c r="LAJ363" s="203" t="s">
        <v>385</v>
      </c>
      <c r="LAK363" s="203" t="s">
        <v>385</v>
      </c>
      <c r="LAL363" s="203" t="s">
        <v>385</v>
      </c>
      <c r="LAM363" s="203" t="s">
        <v>385</v>
      </c>
      <c r="LAN363" s="203" t="s">
        <v>385</v>
      </c>
      <c r="LAO363" s="203" t="s">
        <v>385</v>
      </c>
      <c r="LAP363" s="203" t="s">
        <v>385</v>
      </c>
      <c r="LAQ363" s="203" t="s">
        <v>385</v>
      </c>
      <c r="LAR363" s="203" t="s">
        <v>385</v>
      </c>
      <c r="LAS363" s="203" t="s">
        <v>385</v>
      </c>
      <c r="LAT363" s="203" t="s">
        <v>385</v>
      </c>
      <c r="LAU363" s="203" t="s">
        <v>385</v>
      </c>
      <c r="LAV363" s="203" t="s">
        <v>385</v>
      </c>
      <c r="LAW363" s="203" t="s">
        <v>385</v>
      </c>
      <c r="LAX363" s="203" t="s">
        <v>385</v>
      </c>
      <c r="LAY363" s="203" t="s">
        <v>385</v>
      </c>
      <c r="LAZ363" s="203" t="s">
        <v>385</v>
      </c>
      <c r="LBA363" s="203" t="s">
        <v>385</v>
      </c>
      <c r="LBB363" s="203" t="s">
        <v>385</v>
      </c>
      <c r="LBC363" s="203" t="s">
        <v>385</v>
      </c>
      <c r="LBD363" s="203" t="s">
        <v>385</v>
      </c>
      <c r="LBE363" s="203" t="s">
        <v>385</v>
      </c>
      <c r="LBF363" s="203" t="s">
        <v>385</v>
      </c>
      <c r="LBG363" s="203" t="s">
        <v>385</v>
      </c>
      <c r="LBH363" s="203" t="s">
        <v>385</v>
      </c>
      <c r="LBI363" s="203" t="s">
        <v>385</v>
      </c>
      <c r="LBJ363" s="203" t="s">
        <v>385</v>
      </c>
      <c r="LBK363" s="203" t="s">
        <v>385</v>
      </c>
      <c r="LBL363" s="203" t="s">
        <v>385</v>
      </c>
      <c r="LBM363" s="203" t="s">
        <v>385</v>
      </c>
      <c r="LBN363" s="203" t="s">
        <v>385</v>
      </c>
      <c r="LBO363" s="203" t="s">
        <v>385</v>
      </c>
      <c r="LBP363" s="203" t="s">
        <v>385</v>
      </c>
      <c r="LBQ363" s="203" t="s">
        <v>385</v>
      </c>
      <c r="LBR363" s="203" t="s">
        <v>385</v>
      </c>
      <c r="LBS363" s="203" t="s">
        <v>385</v>
      </c>
      <c r="LBT363" s="203" t="s">
        <v>385</v>
      </c>
      <c r="LBU363" s="203" t="s">
        <v>385</v>
      </c>
      <c r="LBV363" s="203" t="s">
        <v>385</v>
      </c>
      <c r="LBW363" s="203" t="s">
        <v>385</v>
      </c>
      <c r="LBX363" s="203" t="s">
        <v>385</v>
      </c>
      <c r="LBY363" s="203" t="s">
        <v>385</v>
      </c>
      <c r="LBZ363" s="203" t="s">
        <v>385</v>
      </c>
      <c r="LCA363" s="203" t="s">
        <v>385</v>
      </c>
      <c r="LCB363" s="203" t="s">
        <v>385</v>
      </c>
      <c r="LCC363" s="203" t="s">
        <v>385</v>
      </c>
      <c r="LCD363" s="203" t="s">
        <v>385</v>
      </c>
      <c r="LCE363" s="203" t="s">
        <v>385</v>
      </c>
      <c r="LCF363" s="203" t="s">
        <v>385</v>
      </c>
      <c r="LCG363" s="203" t="s">
        <v>385</v>
      </c>
      <c r="LCH363" s="203" t="s">
        <v>385</v>
      </c>
      <c r="LCI363" s="203" t="s">
        <v>385</v>
      </c>
      <c r="LCJ363" s="203" t="s">
        <v>385</v>
      </c>
      <c r="LCK363" s="203" t="s">
        <v>385</v>
      </c>
      <c r="LCL363" s="203" t="s">
        <v>385</v>
      </c>
      <c r="LCM363" s="203" t="s">
        <v>385</v>
      </c>
      <c r="LCN363" s="203" t="s">
        <v>385</v>
      </c>
      <c r="LCO363" s="203" t="s">
        <v>385</v>
      </c>
      <c r="LCP363" s="203" t="s">
        <v>385</v>
      </c>
      <c r="LCQ363" s="203" t="s">
        <v>385</v>
      </c>
      <c r="LCR363" s="203" t="s">
        <v>385</v>
      </c>
      <c r="LCS363" s="203" t="s">
        <v>385</v>
      </c>
      <c r="LCT363" s="203" t="s">
        <v>385</v>
      </c>
      <c r="LCU363" s="203" t="s">
        <v>385</v>
      </c>
      <c r="LCV363" s="203" t="s">
        <v>385</v>
      </c>
      <c r="LCW363" s="203" t="s">
        <v>385</v>
      </c>
      <c r="LCX363" s="203" t="s">
        <v>385</v>
      </c>
      <c r="LCY363" s="203" t="s">
        <v>385</v>
      </c>
      <c r="LCZ363" s="203" t="s">
        <v>385</v>
      </c>
      <c r="LDA363" s="203" t="s">
        <v>385</v>
      </c>
      <c r="LDB363" s="203" t="s">
        <v>385</v>
      </c>
      <c r="LDC363" s="203" t="s">
        <v>385</v>
      </c>
      <c r="LDD363" s="203" t="s">
        <v>385</v>
      </c>
      <c r="LDE363" s="203" t="s">
        <v>385</v>
      </c>
      <c r="LDF363" s="203" t="s">
        <v>385</v>
      </c>
      <c r="LDG363" s="203" t="s">
        <v>385</v>
      </c>
      <c r="LDH363" s="203" t="s">
        <v>385</v>
      </c>
      <c r="LDI363" s="203" t="s">
        <v>385</v>
      </c>
      <c r="LDJ363" s="203" t="s">
        <v>385</v>
      </c>
      <c r="LDK363" s="203" t="s">
        <v>385</v>
      </c>
      <c r="LDL363" s="203" t="s">
        <v>385</v>
      </c>
      <c r="LDM363" s="203" t="s">
        <v>385</v>
      </c>
      <c r="LDN363" s="203" t="s">
        <v>385</v>
      </c>
      <c r="LDO363" s="203" t="s">
        <v>385</v>
      </c>
      <c r="LDP363" s="203" t="s">
        <v>385</v>
      </c>
      <c r="LDQ363" s="203" t="s">
        <v>385</v>
      </c>
      <c r="LDR363" s="203" t="s">
        <v>385</v>
      </c>
      <c r="LDS363" s="203" t="s">
        <v>385</v>
      </c>
      <c r="LDT363" s="203" t="s">
        <v>385</v>
      </c>
      <c r="LDU363" s="203" t="s">
        <v>385</v>
      </c>
      <c r="LDV363" s="203" t="s">
        <v>385</v>
      </c>
      <c r="LDW363" s="203" t="s">
        <v>385</v>
      </c>
      <c r="LDX363" s="203" t="s">
        <v>385</v>
      </c>
      <c r="LDY363" s="203" t="s">
        <v>385</v>
      </c>
      <c r="LDZ363" s="203" t="s">
        <v>385</v>
      </c>
      <c r="LEA363" s="203" t="s">
        <v>385</v>
      </c>
      <c r="LEB363" s="203" t="s">
        <v>385</v>
      </c>
      <c r="LEC363" s="203" t="s">
        <v>385</v>
      </c>
      <c r="LED363" s="203" t="s">
        <v>385</v>
      </c>
      <c r="LEE363" s="203" t="s">
        <v>385</v>
      </c>
      <c r="LEF363" s="203" t="s">
        <v>385</v>
      </c>
      <c r="LEG363" s="203" t="s">
        <v>385</v>
      </c>
      <c r="LEH363" s="203" t="s">
        <v>385</v>
      </c>
      <c r="LEI363" s="203" t="s">
        <v>385</v>
      </c>
      <c r="LEJ363" s="203" t="s">
        <v>385</v>
      </c>
      <c r="LEK363" s="203" t="s">
        <v>385</v>
      </c>
      <c r="LEL363" s="203" t="s">
        <v>385</v>
      </c>
      <c r="LEM363" s="203" t="s">
        <v>385</v>
      </c>
      <c r="LEN363" s="203" t="s">
        <v>385</v>
      </c>
      <c r="LEO363" s="203" t="s">
        <v>385</v>
      </c>
      <c r="LEP363" s="203" t="s">
        <v>385</v>
      </c>
      <c r="LEQ363" s="203" t="s">
        <v>385</v>
      </c>
      <c r="LER363" s="203" t="s">
        <v>385</v>
      </c>
      <c r="LES363" s="203" t="s">
        <v>385</v>
      </c>
      <c r="LET363" s="203" t="s">
        <v>385</v>
      </c>
      <c r="LEU363" s="203" t="s">
        <v>385</v>
      </c>
      <c r="LEV363" s="203" t="s">
        <v>385</v>
      </c>
      <c r="LEW363" s="203" t="s">
        <v>385</v>
      </c>
      <c r="LEX363" s="203" t="s">
        <v>385</v>
      </c>
      <c r="LEY363" s="203" t="s">
        <v>385</v>
      </c>
      <c r="LEZ363" s="203" t="s">
        <v>385</v>
      </c>
      <c r="LFA363" s="203" t="s">
        <v>385</v>
      </c>
      <c r="LFB363" s="203" t="s">
        <v>385</v>
      </c>
      <c r="LFC363" s="203" t="s">
        <v>385</v>
      </c>
      <c r="LFD363" s="203" t="s">
        <v>385</v>
      </c>
      <c r="LFE363" s="203" t="s">
        <v>385</v>
      </c>
      <c r="LFF363" s="203" t="s">
        <v>385</v>
      </c>
      <c r="LFG363" s="203" t="s">
        <v>385</v>
      </c>
      <c r="LFH363" s="203" t="s">
        <v>385</v>
      </c>
      <c r="LFI363" s="203" t="s">
        <v>385</v>
      </c>
      <c r="LFJ363" s="203" t="s">
        <v>385</v>
      </c>
      <c r="LFK363" s="203" t="s">
        <v>385</v>
      </c>
      <c r="LFL363" s="203" t="s">
        <v>385</v>
      </c>
      <c r="LFM363" s="203" t="s">
        <v>385</v>
      </c>
      <c r="LFN363" s="203" t="s">
        <v>385</v>
      </c>
      <c r="LFO363" s="203" t="s">
        <v>385</v>
      </c>
      <c r="LFP363" s="203" t="s">
        <v>385</v>
      </c>
      <c r="LFQ363" s="203" t="s">
        <v>385</v>
      </c>
      <c r="LFR363" s="203" t="s">
        <v>385</v>
      </c>
      <c r="LFS363" s="203" t="s">
        <v>385</v>
      </c>
      <c r="LFT363" s="203" t="s">
        <v>385</v>
      </c>
      <c r="LFU363" s="203" t="s">
        <v>385</v>
      </c>
      <c r="LFV363" s="203" t="s">
        <v>385</v>
      </c>
      <c r="LFW363" s="203" t="s">
        <v>385</v>
      </c>
      <c r="LFX363" s="203" t="s">
        <v>385</v>
      </c>
      <c r="LFY363" s="203" t="s">
        <v>385</v>
      </c>
      <c r="LFZ363" s="203" t="s">
        <v>385</v>
      </c>
      <c r="LGA363" s="203" t="s">
        <v>385</v>
      </c>
      <c r="LGB363" s="203" t="s">
        <v>385</v>
      </c>
      <c r="LGC363" s="203" t="s">
        <v>385</v>
      </c>
      <c r="LGD363" s="203" t="s">
        <v>385</v>
      </c>
      <c r="LGE363" s="203" t="s">
        <v>385</v>
      </c>
      <c r="LGF363" s="203" t="s">
        <v>385</v>
      </c>
      <c r="LGG363" s="203" t="s">
        <v>385</v>
      </c>
      <c r="LGH363" s="203" t="s">
        <v>385</v>
      </c>
      <c r="LGI363" s="203" t="s">
        <v>385</v>
      </c>
      <c r="LGJ363" s="203" t="s">
        <v>385</v>
      </c>
      <c r="LGK363" s="203" t="s">
        <v>385</v>
      </c>
      <c r="LGL363" s="203" t="s">
        <v>385</v>
      </c>
      <c r="LGM363" s="203" t="s">
        <v>385</v>
      </c>
      <c r="LGN363" s="203" t="s">
        <v>385</v>
      </c>
      <c r="LGO363" s="203" t="s">
        <v>385</v>
      </c>
      <c r="LGP363" s="203" t="s">
        <v>385</v>
      </c>
      <c r="LGQ363" s="203" t="s">
        <v>385</v>
      </c>
      <c r="LGR363" s="203" t="s">
        <v>385</v>
      </c>
      <c r="LGS363" s="203" t="s">
        <v>385</v>
      </c>
      <c r="LGT363" s="203" t="s">
        <v>385</v>
      </c>
      <c r="LGU363" s="203" t="s">
        <v>385</v>
      </c>
      <c r="LGV363" s="203" t="s">
        <v>385</v>
      </c>
      <c r="LGW363" s="203" t="s">
        <v>385</v>
      </c>
      <c r="LGX363" s="203" t="s">
        <v>385</v>
      </c>
      <c r="LGY363" s="203" t="s">
        <v>385</v>
      </c>
      <c r="LGZ363" s="203" t="s">
        <v>385</v>
      </c>
      <c r="LHA363" s="203" t="s">
        <v>385</v>
      </c>
      <c r="LHB363" s="203" t="s">
        <v>385</v>
      </c>
      <c r="LHC363" s="203" t="s">
        <v>385</v>
      </c>
      <c r="LHD363" s="203" t="s">
        <v>385</v>
      </c>
      <c r="LHE363" s="203" t="s">
        <v>385</v>
      </c>
      <c r="LHF363" s="203" t="s">
        <v>385</v>
      </c>
      <c r="LHG363" s="203" t="s">
        <v>385</v>
      </c>
      <c r="LHH363" s="203" t="s">
        <v>385</v>
      </c>
      <c r="LHI363" s="203" t="s">
        <v>385</v>
      </c>
      <c r="LHJ363" s="203" t="s">
        <v>385</v>
      </c>
      <c r="LHK363" s="203" t="s">
        <v>385</v>
      </c>
      <c r="LHL363" s="203" t="s">
        <v>385</v>
      </c>
      <c r="LHM363" s="203" t="s">
        <v>385</v>
      </c>
      <c r="LHN363" s="203" t="s">
        <v>385</v>
      </c>
      <c r="LHO363" s="203" t="s">
        <v>385</v>
      </c>
      <c r="LHP363" s="203" t="s">
        <v>385</v>
      </c>
      <c r="LHQ363" s="203" t="s">
        <v>385</v>
      </c>
      <c r="LHR363" s="203" t="s">
        <v>385</v>
      </c>
      <c r="LHS363" s="203" t="s">
        <v>385</v>
      </c>
      <c r="LHT363" s="203" t="s">
        <v>385</v>
      </c>
      <c r="LHU363" s="203" t="s">
        <v>385</v>
      </c>
      <c r="LHV363" s="203" t="s">
        <v>385</v>
      </c>
      <c r="LHW363" s="203" t="s">
        <v>385</v>
      </c>
      <c r="LHX363" s="203" t="s">
        <v>385</v>
      </c>
      <c r="LHY363" s="203" t="s">
        <v>385</v>
      </c>
      <c r="LHZ363" s="203" t="s">
        <v>385</v>
      </c>
      <c r="LIA363" s="203" t="s">
        <v>385</v>
      </c>
      <c r="LIB363" s="203" t="s">
        <v>385</v>
      </c>
      <c r="LIC363" s="203" t="s">
        <v>385</v>
      </c>
      <c r="LID363" s="203" t="s">
        <v>385</v>
      </c>
      <c r="LIE363" s="203" t="s">
        <v>385</v>
      </c>
      <c r="LIF363" s="203" t="s">
        <v>385</v>
      </c>
      <c r="LIG363" s="203" t="s">
        <v>385</v>
      </c>
      <c r="LIH363" s="203" t="s">
        <v>385</v>
      </c>
      <c r="LII363" s="203" t="s">
        <v>385</v>
      </c>
      <c r="LIJ363" s="203" t="s">
        <v>385</v>
      </c>
      <c r="LIK363" s="203" t="s">
        <v>385</v>
      </c>
      <c r="LIL363" s="203" t="s">
        <v>385</v>
      </c>
      <c r="LIM363" s="203" t="s">
        <v>385</v>
      </c>
      <c r="LIN363" s="203" t="s">
        <v>385</v>
      </c>
      <c r="LIO363" s="203" t="s">
        <v>385</v>
      </c>
      <c r="LIP363" s="203" t="s">
        <v>385</v>
      </c>
      <c r="LIQ363" s="203" t="s">
        <v>385</v>
      </c>
      <c r="LIR363" s="203" t="s">
        <v>385</v>
      </c>
      <c r="LIS363" s="203" t="s">
        <v>385</v>
      </c>
      <c r="LIT363" s="203" t="s">
        <v>385</v>
      </c>
      <c r="LIU363" s="203" t="s">
        <v>385</v>
      </c>
      <c r="LIV363" s="203" t="s">
        <v>385</v>
      </c>
      <c r="LIW363" s="203" t="s">
        <v>385</v>
      </c>
      <c r="LIX363" s="203" t="s">
        <v>385</v>
      </c>
      <c r="LIY363" s="203" t="s">
        <v>385</v>
      </c>
      <c r="LIZ363" s="203" t="s">
        <v>385</v>
      </c>
      <c r="LJA363" s="203" t="s">
        <v>385</v>
      </c>
      <c r="LJB363" s="203" t="s">
        <v>385</v>
      </c>
      <c r="LJC363" s="203" t="s">
        <v>385</v>
      </c>
      <c r="LJD363" s="203" t="s">
        <v>385</v>
      </c>
      <c r="LJE363" s="203" t="s">
        <v>385</v>
      </c>
      <c r="LJF363" s="203" t="s">
        <v>385</v>
      </c>
      <c r="LJG363" s="203" t="s">
        <v>385</v>
      </c>
      <c r="LJH363" s="203" t="s">
        <v>385</v>
      </c>
      <c r="LJI363" s="203" t="s">
        <v>385</v>
      </c>
      <c r="LJJ363" s="203" t="s">
        <v>385</v>
      </c>
      <c r="LJK363" s="203" t="s">
        <v>385</v>
      </c>
      <c r="LJL363" s="203" t="s">
        <v>385</v>
      </c>
      <c r="LJM363" s="203" t="s">
        <v>385</v>
      </c>
      <c r="LJN363" s="203" t="s">
        <v>385</v>
      </c>
      <c r="LJO363" s="203" t="s">
        <v>385</v>
      </c>
      <c r="LJP363" s="203" t="s">
        <v>385</v>
      </c>
      <c r="LJQ363" s="203" t="s">
        <v>385</v>
      </c>
      <c r="LJR363" s="203" t="s">
        <v>385</v>
      </c>
      <c r="LJS363" s="203" t="s">
        <v>385</v>
      </c>
      <c r="LJT363" s="203" t="s">
        <v>385</v>
      </c>
      <c r="LJU363" s="203" t="s">
        <v>385</v>
      </c>
      <c r="LJV363" s="203" t="s">
        <v>385</v>
      </c>
      <c r="LJW363" s="203" t="s">
        <v>385</v>
      </c>
      <c r="LJX363" s="203" t="s">
        <v>385</v>
      </c>
      <c r="LJY363" s="203" t="s">
        <v>385</v>
      </c>
      <c r="LJZ363" s="203" t="s">
        <v>385</v>
      </c>
      <c r="LKA363" s="203" t="s">
        <v>385</v>
      </c>
      <c r="LKB363" s="203" t="s">
        <v>385</v>
      </c>
      <c r="LKC363" s="203" t="s">
        <v>385</v>
      </c>
      <c r="LKD363" s="203" t="s">
        <v>385</v>
      </c>
      <c r="LKE363" s="203" t="s">
        <v>385</v>
      </c>
      <c r="LKF363" s="203" t="s">
        <v>385</v>
      </c>
      <c r="LKG363" s="203" t="s">
        <v>385</v>
      </c>
      <c r="LKH363" s="203" t="s">
        <v>385</v>
      </c>
      <c r="LKI363" s="203" t="s">
        <v>385</v>
      </c>
      <c r="LKJ363" s="203" t="s">
        <v>385</v>
      </c>
      <c r="LKK363" s="203" t="s">
        <v>385</v>
      </c>
      <c r="LKL363" s="203" t="s">
        <v>385</v>
      </c>
      <c r="LKM363" s="203" t="s">
        <v>385</v>
      </c>
      <c r="LKN363" s="203" t="s">
        <v>385</v>
      </c>
      <c r="LKO363" s="203" t="s">
        <v>385</v>
      </c>
      <c r="LKP363" s="203" t="s">
        <v>385</v>
      </c>
      <c r="LKQ363" s="203" t="s">
        <v>385</v>
      </c>
      <c r="LKR363" s="203" t="s">
        <v>385</v>
      </c>
      <c r="LKS363" s="203" t="s">
        <v>385</v>
      </c>
      <c r="LKT363" s="203" t="s">
        <v>385</v>
      </c>
      <c r="LKU363" s="203" t="s">
        <v>385</v>
      </c>
      <c r="LKV363" s="203" t="s">
        <v>385</v>
      </c>
      <c r="LKW363" s="203" t="s">
        <v>385</v>
      </c>
      <c r="LKX363" s="203" t="s">
        <v>385</v>
      </c>
      <c r="LKY363" s="203" t="s">
        <v>385</v>
      </c>
      <c r="LKZ363" s="203" t="s">
        <v>385</v>
      </c>
      <c r="LLA363" s="203" t="s">
        <v>385</v>
      </c>
      <c r="LLB363" s="203" t="s">
        <v>385</v>
      </c>
      <c r="LLC363" s="203" t="s">
        <v>385</v>
      </c>
      <c r="LLD363" s="203" t="s">
        <v>385</v>
      </c>
      <c r="LLE363" s="203" t="s">
        <v>385</v>
      </c>
      <c r="LLF363" s="203" t="s">
        <v>385</v>
      </c>
      <c r="LLG363" s="203" t="s">
        <v>385</v>
      </c>
      <c r="LLH363" s="203" t="s">
        <v>385</v>
      </c>
      <c r="LLI363" s="203" t="s">
        <v>385</v>
      </c>
      <c r="LLJ363" s="203" t="s">
        <v>385</v>
      </c>
      <c r="LLK363" s="203" t="s">
        <v>385</v>
      </c>
      <c r="LLL363" s="203" t="s">
        <v>385</v>
      </c>
      <c r="LLM363" s="203" t="s">
        <v>385</v>
      </c>
      <c r="LLN363" s="203" t="s">
        <v>385</v>
      </c>
      <c r="LLO363" s="203" t="s">
        <v>385</v>
      </c>
      <c r="LLP363" s="203" t="s">
        <v>385</v>
      </c>
      <c r="LLQ363" s="203" t="s">
        <v>385</v>
      </c>
      <c r="LLR363" s="203" t="s">
        <v>385</v>
      </c>
      <c r="LLS363" s="203" t="s">
        <v>385</v>
      </c>
      <c r="LLT363" s="203" t="s">
        <v>385</v>
      </c>
      <c r="LLU363" s="203" t="s">
        <v>385</v>
      </c>
      <c r="LLV363" s="203" t="s">
        <v>385</v>
      </c>
      <c r="LLW363" s="203" t="s">
        <v>385</v>
      </c>
      <c r="LLX363" s="203" t="s">
        <v>385</v>
      </c>
      <c r="LLY363" s="203" t="s">
        <v>385</v>
      </c>
      <c r="LLZ363" s="203" t="s">
        <v>385</v>
      </c>
      <c r="LMA363" s="203" t="s">
        <v>385</v>
      </c>
      <c r="LMB363" s="203" t="s">
        <v>385</v>
      </c>
      <c r="LMC363" s="203" t="s">
        <v>385</v>
      </c>
      <c r="LMD363" s="203" t="s">
        <v>385</v>
      </c>
      <c r="LME363" s="203" t="s">
        <v>385</v>
      </c>
      <c r="LMF363" s="203" t="s">
        <v>385</v>
      </c>
      <c r="LMG363" s="203" t="s">
        <v>385</v>
      </c>
      <c r="LMH363" s="203" t="s">
        <v>385</v>
      </c>
      <c r="LMI363" s="203" t="s">
        <v>385</v>
      </c>
      <c r="LMJ363" s="203" t="s">
        <v>385</v>
      </c>
      <c r="LMK363" s="203" t="s">
        <v>385</v>
      </c>
      <c r="LML363" s="203" t="s">
        <v>385</v>
      </c>
      <c r="LMM363" s="203" t="s">
        <v>385</v>
      </c>
      <c r="LMN363" s="203" t="s">
        <v>385</v>
      </c>
      <c r="LMO363" s="203" t="s">
        <v>385</v>
      </c>
      <c r="LMP363" s="203" t="s">
        <v>385</v>
      </c>
      <c r="LMQ363" s="203" t="s">
        <v>385</v>
      </c>
      <c r="LMR363" s="203" t="s">
        <v>385</v>
      </c>
      <c r="LMS363" s="203" t="s">
        <v>385</v>
      </c>
      <c r="LMT363" s="203" t="s">
        <v>385</v>
      </c>
      <c r="LMU363" s="203" t="s">
        <v>385</v>
      </c>
      <c r="LMV363" s="203" t="s">
        <v>385</v>
      </c>
      <c r="LMW363" s="203" t="s">
        <v>385</v>
      </c>
      <c r="LMX363" s="203" t="s">
        <v>385</v>
      </c>
      <c r="LMY363" s="203" t="s">
        <v>385</v>
      </c>
      <c r="LMZ363" s="203" t="s">
        <v>385</v>
      </c>
      <c r="LNA363" s="203" t="s">
        <v>385</v>
      </c>
      <c r="LNB363" s="203" t="s">
        <v>385</v>
      </c>
      <c r="LNC363" s="203" t="s">
        <v>385</v>
      </c>
      <c r="LND363" s="203" t="s">
        <v>385</v>
      </c>
      <c r="LNE363" s="203" t="s">
        <v>385</v>
      </c>
      <c r="LNF363" s="203" t="s">
        <v>385</v>
      </c>
      <c r="LNG363" s="203" t="s">
        <v>385</v>
      </c>
      <c r="LNH363" s="203" t="s">
        <v>385</v>
      </c>
      <c r="LNI363" s="203" t="s">
        <v>385</v>
      </c>
      <c r="LNJ363" s="203" t="s">
        <v>385</v>
      </c>
      <c r="LNK363" s="203" t="s">
        <v>385</v>
      </c>
      <c r="LNL363" s="203" t="s">
        <v>385</v>
      </c>
      <c r="LNM363" s="203" t="s">
        <v>385</v>
      </c>
      <c r="LNN363" s="203" t="s">
        <v>385</v>
      </c>
      <c r="LNO363" s="203" t="s">
        <v>385</v>
      </c>
      <c r="LNP363" s="203" t="s">
        <v>385</v>
      </c>
      <c r="LNQ363" s="203" t="s">
        <v>385</v>
      </c>
      <c r="LNR363" s="203" t="s">
        <v>385</v>
      </c>
      <c r="LNS363" s="203" t="s">
        <v>385</v>
      </c>
      <c r="LNT363" s="203" t="s">
        <v>385</v>
      </c>
      <c r="LNU363" s="203" t="s">
        <v>385</v>
      </c>
      <c r="LNV363" s="203" t="s">
        <v>385</v>
      </c>
      <c r="LNW363" s="203" t="s">
        <v>385</v>
      </c>
      <c r="LNX363" s="203" t="s">
        <v>385</v>
      </c>
      <c r="LNY363" s="203" t="s">
        <v>385</v>
      </c>
      <c r="LNZ363" s="203" t="s">
        <v>385</v>
      </c>
      <c r="LOA363" s="203" t="s">
        <v>385</v>
      </c>
      <c r="LOB363" s="203" t="s">
        <v>385</v>
      </c>
      <c r="LOC363" s="203" t="s">
        <v>385</v>
      </c>
      <c r="LOD363" s="203" t="s">
        <v>385</v>
      </c>
      <c r="LOE363" s="203" t="s">
        <v>385</v>
      </c>
      <c r="LOF363" s="203" t="s">
        <v>385</v>
      </c>
      <c r="LOG363" s="203" t="s">
        <v>385</v>
      </c>
      <c r="LOH363" s="203" t="s">
        <v>385</v>
      </c>
      <c r="LOI363" s="203" t="s">
        <v>385</v>
      </c>
      <c r="LOJ363" s="203" t="s">
        <v>385</v>
      </c>
      <c r="LOK363" s="203" t="s">
        <v>385</v>
      </c>
      <c r="LOL363" s="203" t="s">
        <v>385</v>
      </c>
      <c r="LOM363" s="203" t="s">
        <v>385</v>
      </c>
      <c r="LON363" s="203" t="s">
        <v>385</v>
      </c>
      <c r="LOO363" s="203" t="s">
        <v>385</v>
      </c>
      <c r="LOP363" s="203" t="s">
        <v>385</v>
      </c>
      <c r="LOQ363" s="203" t="s">
        <v>385</v>
      </c>
      <c r="LOR363" s="203" t="s">
        <v>385</v>
      </c>
      <c r="LOS363" s="203" t="s">
        <v>385</v>
      </c>
      <c r="LOT363" s="203" t="s">
        <v>385</v>
      </c>
      <c r="LOU363" s="203" t="s">
        <v>385</v>
      </c>
      <c r="LOV363" s="203" t="s">
        <v>385</v>
      </c>
      <c r="LOW363" s="203" t="s">
        <v>385</v>
      </c>
      <c r="LOX363" s="203" t="s">
        <v>385</v>
      </c>
      <c r="LOY363" s="203" t="s">
        <v>385</v>
      </c>
      <c r="LOZ363" s="203" t="s">
        <v>385</v>
      </c>
      <c r="LPA363" s="203" t="s">
        <v>385</v>
      </c>
      <c r="LPB363" s="203" t="s">
        <v>385</v>
      </c>
      <c r="LPC363" s="203" t="s">
        <v>385</v>
      </c>
      <c r="LPD363" s="203" t="s">
        <v>385</v>
      </c>
      <c r="LPE363" s="203" t="s">
        <v>385</v>
      </c>
      <c r="LPF363" s="203" t="s">
        <v>385</v>
      </c>
      <c r="LPG363" s="203" t="s">
        <v>385</v>
      </c>
      <c r="LPH363" s="203" t="s">
        <v>385</v>
      </c>
      <c r="LPI363" s="203" t="s">
        <v>385</v>
      </c>
      <c r="LPJ363" s="203" t="s">
        <v>385</v>
      </c>
      <c r="LPK363" s="203" t="s">
        <v>385</v>
      </c>
      <c r="LPL363" s="203" t="s">
        <v>385</v>
      </c>
      <c r="LPM363" s="203" t="s">
        <v>385</v>
      </c>
      <c r="LPN363" s="203" t="s">
        <v>385</v>
      </c>
      <c r="LPO363" s="203" t="s">
        <v>385</v>
      </c>
      <c r="LPP363" s="203" t="s">
        <v>385</v>
      </c>
      <c r="LPQ363" s="203" t="s">
        <v>385</v>
      </c>
      <c r="LPR363" s="203" t="s">
        <v>385</v>
      </c>
      <c r="LPS363" s="203" t="s">
        <v>385</v>
      </c>
      <c r="LPT363" s="203" t="s">
        <v>385</v>
      </c>
      <c r="LPU363" s="203" t="s">
        <v>385</v>
      </c>
      <c r="LPV363" s="203" t="s">
        <v>385</v>
      </c>
      <c r="LPW363" s="203" t="s">
        <v>385</v>
      </c>
      <c r="LPX363" s="203" t="s">
        <v>385</v>
      </c>
      <c r="LPY363" s="203" t="s">
        <v>385</v>
      </c>
      <c r="LPZ363" s="203" t="s">
        <v>385</v>
      </c>
      <c r="LQA363" s="203" t="s">
        <v>385</v>
      </c>
      <c r="LQB363" s="203" t="s">
        <v>385</v>
      </c>
      <c r="LQC363" s="203" t="s">
        <v>385</v>
      </c>
      <c r="LQD363" s="203" t="s">
        <v>385</v>
      </c>
      <c r="LQE363" s="203" t="s">
        <v>385</v>
      </c>
      <c r="LQF363" s="203" t="s">
        <v>385</v>
      </c>
      <c r="LQG363" s="203" t="s">
        <v>385</v>
      </c>
      <c r="LQH363" s="203" t="s">
        <v>385</v>
      </c>
      <c r="LQI363" s="203" t="s">
        <v>385</v>
      </c>
      <c r="LQJ363" s="203" t="s">
        <v>385</v>
      </c>
      <c r="LQK363" s="203" t="s">
        <v>385</v>
      </c>
      <c r="LQL363" s="203" t="s">
        <v>385</v>
      </c>
      <c r="LQM363" s="203" t="s">
        <v>385</v>
      </c>
      <c r="LQN363" s="203" t="s">
        <v>385</v>
      </c>
      <c r="LQO363" s="203" t="s">
        <v>385</v>
      </c>
      <c r="LQP363" s="203" t="s">
        <v>385</v>
      </c>
      <c r="LQQ363" s="203" t="s">
        <v>385</v>
      </c>
      <c r="LQR363" s="203" t="s">
        <v>385</v>
      </c>
      <c r="LQS363" s="203" t="s">
        <v>385</v>
      </c>
      <c r="LQT363" s="203" t="s">
        <v>385</v>
      </c>
      <c r="LQU363" s="203" t="s">
        <v>385</v>
      </c>
      <c r="LQV363" s="203" t="s">
        <v>385</v>
      </c>
      <c r="LQW363" s="203" t="s">
        <v>385</v>
      </c>
      <c r="LQX363" s="203" t="s">
        <v>385</v>
      </c>
      <c r="LQY363" s="203" t="s">
        <v>385</v>
      </c>
      <c r="LQZ363" s="203" t="s">
        <v>385</v>
      </c>
      <c r="LRA363" s="203" t="s">
        <v>385</v>
      </c>
      <c r="LRB363" s="203" t="s">
        <v>385</v>
      </c>
      <c r="LRC363" s="203" t="s">
        <v>385</v>
      </c>
      <c r="LRD363" s="203" t="s">
        <v>385</v>
      </c>
      <c r="LRE363" s="203" t="s">
        <v>385</v>
      </c>
      <c r="LRF363" s="203" t="s">
        <v>385</v>
      </c>
      <c r="LRG363" s="203" t="s">
        <v>385</v>
      </c>
      <c r="LRH363" s="203" t="s">
        <v>385</v>
      </c>
      <c r="LRI363" s="203" t="s">
        <v>385</v>
      </c>
      <c r="LRJ363" s="203" t="s">
        <v>385</v>
      </c>
      <c r="LRK363" s="203" t="s">
        <v>385</v>
      </c>
      <c r="LRL363" s="203" t="s">
        <v>385</v>
      </c>
      <c r="LRM363" s="203" t="s">
        <v>385</v>
      </c>
      <c r="LRN363" s="203" t="s">
        <v>385</v>
      </c>
      <c r="LRO363" s="203" t="s">
        <v>385</v>
      </c>
      <c r="LRP363" s="203" t="s">
        <v>385</v>
      </c>
      <c r="LRQ363" s="203" t="s">
        <v>385</v>
      </c>
      <c r="LRR363" s="203" t="s">
        <v>385</v>
      </c>
      <c r="LRS363" s="203" t="s">
        <v>385</v>
      </c>
      <c r="LRT363" s="203" t="s">
        <v>385</v>
      </c>
      <c r="LRU363" s="203" t="s">
        <v>385</v>
      </c>
      <c r="LRV363" s="203" t="s">
        <v>385</v>
      </c>
      <c r="LRW363" s="203" t="s">
        <v>385</v>
      </c>
      <c r="LRX363" s="203" t="s">
        <v>385</v>
      </c>
      <c r="LRY363" s="203" t="s">
        <v>385</v>
      </c>
      <c r="LRZ363" s="203" t="s">
        <v>385</v>
      </c>
      <c r="LSA363" s="203" t="s">
        <v>385</v>
      </c>
      <c r="LSB363" s="203" t="s">
        <v>385</v>
      </c>
      <c r="LSC363" s="203" t="s">
        <v>385</v>
      </c>
      <c r="LSD363" s="203" t="s">
        <v>385</v>
      </c>
      <c r="LSE363" s="203" t="s">
        <v>385</v>
      </c>
      <c r="LSF363" s="203" t="s">
        <v>385</v>
      </c>
      <c r="LSG363" s="203" t="s">
        <v>385</v>
      </c>
      <c r="LSH363" s="203" t="s">
        <v>385</v>
      </c>
      <c r="LSI363" s="203" t="s">
        <v>385</v>
      </c>
      <c r="LSJ363" s="203" t="s">
        <v>385</v>
      </c>
      <c r="LSK363" s="203" t="s">
        <v>385</v>
      </c>
      <c r="LSL363" s="203" t="s">
        <v>385</v>
      </c>
      <c r="LSM363" s="203" t="s">
        <v>385</v>
      </c>
      <c r="LSN363" s="203" t="s">
        <v>385</v>
      </c>
      <c r="LSO363" s="203" t="s">
        <v>385</v>
      </c>
      <c r="LSP363" s="203" t="s">
        <v>385</v>
      </c>
      <c r="LSQ363" s="203" t="s">
        <v>385</v>
      </c>
      <c r="LSR363" s="203" t="s">
        <v>385</v>
      </c>
      <c r="LSS363" s="203" t="s">
        <v>385</v>
      </c>
      <c r="LST363" s="203" t="s">
        <v>385</v>
      </c>
      <c r="LSU363" s="203" t="s">
        <v>385</v>
      </c>
      <c r="LSV363" s="203" t="s">
        <v>385</v>
      </c>
      <c r="LSW363" s="203" t="s">
        <v>385</v>
      </c>
      <c r="LSX363" s="203" t="s">
        <v>385</v>
      </c>
      <c r="LSY363" s="203" t="s">
        <v>385</v>
      </c>
      <c r="LSZ363" s="203" t="s">
        <v>385</v>
      </c>
      <c r="LTA363" s="203" t="s">
        <v>385</v>
      </c>
      <c r="LTB363" s="203" t="s">
        <v>385</v>
      </c>
      <c r="LTC363" s="203" t="s">
        <v>385</v>
      </c>
      <c r="LTD363" s="203" t="s">
        <v>385</v>
      </c>
      <c r="LTE363" s="203" t="s">
        <v>385</v>
      </c>
      <c r="LTF363" s="203" t="s">
        <v>385</v>
      </c>
      <c r="LTG363" s="203" t="s">
        <v>385</v>
      </c>
      <c r="LTH363" s="203" t="s">
        <v>385</v>
      </c>
      <c r="LTI363" s="203" t="s">
        <v>385</v>
      </c>
      <c r="LTJ363" s="203" t="s">
        <v>385</v>
      </c>
      <c r="LTK363" s="203" t="s">
        <v>385</v>
      </c>
      <c r="LTL363" s="203" t="s">
        <v>385</v>
      </c>
      <c r="LTM363" s="203" t="s">
        <v>385</v>
      </c>
      <c r="LTN363" s="203" t="s">
        <v>385</v>
      </c>
      <c r="LTO363" s="203" t="s">
        <v>385</v>
      </c>
      <c r="LTP363" s="203" t="s">
        <v>385</v>
      </c>
      <c r="LTQ363" s="203" t="s">
        <v>385</v>
      </c>
      <c r="LTR363" s="203" t="s">
        <v>385</v>
      </c>
      <c r="LTS363" s="203" t="s">
        <v>385</v>
      </c>
      <c r="LTT363" s="203" t="s">
        <v>385</v>
      </c>
      <c r="LTU363" s="203" t="s">
        <v>385</v>
      </c>
      <c r="LTV363" s="203" t="s">
        <v>385</v>
      </c>
      <c r="LTW363" s="203" t="s">
        <v>385</v>
      </c>
      <c r="LTX363" s="203" t="s">
        <v>385</v>
      </c>
      <c r="LTY363" s="203" t="s">
        <v>385</v>
      </c>
      <c r="LTZ363" s="203" t="s">
        <v>385</v>
      </c>
      <c r="LUA363" s="203" t="s">
        <v>385</v>
      </c>
      <c r="LUB363" s="203" t="s">
        <v>385</v>
      </c>
      <c r="LUC363" s="203" t="s">
        <v>385</v>
      </c>
      <c r="LUD363" s="203" t="s">
        <v>385</v>
      </c>
      <c r="LUE363" s="203" t="s">
        <v>385</v>
      </c>
      <c r="LUF363" s="203" t="s">
        <v>385</v>
      </c>
      <c r="LUG363" s="203" t="s">
        <v>385</v>
      </c>
      <c r="LUH363" s="203" t="s">
        <v>385</v>
      </c>
      <c r="LUI363" s="203" t="s">
        <v>385</v>
      </c>
      <c r="LUJ363" s="203" t="s">
        <v>385</v>
      </c>
      <c r="LUK363" s="203" t="s">
        <v>385</v>
      </c>
      <c r="LUL363" s="203" t="s">
        <v>385</v>
      </c>
      <c r="LUM363" s="203" t="s">
        <v>385</v>
      </c>
      <c r="LUN363" s="203" t="s">
        <v>385</v>
      </c>
      <c r="LUO363" s="203" t="s">
        <v>385</v>
      </c>
      <c r="LUP363" s="203" t="s">
        <v>385</v>
      </c>
      <c r="LUQ363" s="203" t="s">
        <v>385</v>
      </c>
      <c r="LUR363" s="203" t="s">
        <v>385</v>
      </c>
      <c r="LUS363" s="203" t="s">
        <v>385</v>
      </c>
      <c r="LUT363" s="203" t="s">
        <v>385</v>
      </c>
      <c r="LUU363" s="203" t="s">
        <v>385</v>
      </c>
      <c r="LUV363" s="203" t="s">
        <v>385</v>
      </c>
      <c r="LUW363" s="203" t="s">
        <v>385</v>
      </c>
      <c r="LUX363" s="203" t="s">
        <v>385</v>
      </c>
      <c r="LUY363" s="203" t="s">
        <v>385</v>
      </c>
      <c r="LUZ363" s="203" t="s">
        <v>385</v>
      </c>
      <c r="LVA363" s="203" t="s">
        <v>385</v>
      </c>
      <c r="LVB363" s="203" t="s">
        <v>385</v>
      </c>
      <c r="LVC363" s="203" t="s">
        <v>385</v>
      </c>
      <c r="LVD363" s="203" t="s">
        <v>385</v>
      </c>
      <c r="LVE363" s="203" t="s">
        <v>385</v>
      </c>
      <c r="LVF363" s="203" t="s">
        <v>385</v>
      </c>
      <c r="LVG363" s="203" t="s">
        <v>385</v>
      </c>
      <c r="LVH363" s="203" t="s">
        <v>385</v>
      </c>
      <c r="LVI363" s="203" t="s">
        <v>385</v>
      </c>
      <c r="LVJ363" s="203" t="s">
        <v>385</v>
      </c>
      <c r="LVK363" s="203" t="s">
        <v>385</v>
      </c>
      <c r="LVL363" s="203" t="s">
        <v>385</v>
      </c>
      <c r="LVM363" s="203" t="s">
        <v>385</v>
      </c>
      <c r="LVN363" s="203" t="s">
        <v>385</v>
      </c>
      <c r="LVO363" s="203" t="s">
        <v>385</v>
      </c>
      <c r="LVP363" s="203" t="s">
        <v>385</v>
      </c>
      <c r="LVQ363" s="203" t="s">
        <v>385</v>
      </c>
      <c r="LVR363" s="203" t="s">
        <v>385</v>
      </c>
      <c r="LVS363" s="203" t="s">
        <v>385</v>
      </c>
      <c r="LVT363" s="203" t="s">
        <v>385</v>
      </c>
      <c r="LVU363" s="203" t="s">
        <v>385</v>
      </c>
      <c r="LVV363" s="203" t="s">
        <v>385</v>
      </c>
      <c r="LVW363" s="203" t="s">
        <v>385</v>
      </c>
      <c r="LVX363" s="203" t="s">
        <v>385</v>
      </c>
      <c r="LVY363" s="203" t="s">
        <v>385</v>
      </c>
      <c r="LVZ363" s="203" t="s">
        <v>385</v>
      </c>
      <c r="LWA363" s="203" t="s">
        <v>385</v>
      </c>
      <c r="LWB363" s="203" t="s">
        <v>385</v>
      </c>
      <c r="LWC363" s="203" t="s">
        <v>385</v>
      </c>
      <c r="LWD363" s="203" t="s">
        <v>385</v>
      </c>
      <c r="LWE363" s="203" t="s">
        <v>385</v>
      </c>
      <c r="LWF363" s="203" t="s">
        <v>385</v>
      </c>
      <c r="LWG363" s="203" t="s">
        <v>385</v>
      </c>
      <c r="LWH363" s="203" t="s">
        <v>385</v>
      </c>
      <c r="LWI363" s="203" t="s">
        <v>385</v>
      </c>
      <c r="LWJ363" s="203" t="s">
        <v>385</v>
      </c>
      <c r="LWK363" s="203" t="s">
        <v>385</v>
      </c>
      <c r="LWL363" s="203" t="s">
        <v>385</v>
      </c>
      <c r="LWM363" s="203" t="s">
        <v>385</v>
      </c>
      <c r="LWN363" s="203" t="s">
        <v>385</v>
      </c>
      <c r="LWO363" s="203" t="s">
        <v>385</v>
      </c>
      <c r="LWP363" s="203" t="s">
        <v>385</v>
      </c>
      <c r="LWQ363" s="203" t="s">
        <v>385</v>
      </c>
      <c r="LWR363" s="203" t="s">
        <v>385</v>
      </c>
      <c r="LWS363" s="203" t="s">
        <v>385</v>
      </c>
      <c r="LWT363" s="203" t="s">
        <v>385</v>
      </c>
      <c r="LWU363" s="203" t="s">
        <v>385</v>
      </c>
      <c r="LWV363" s="203" t="s">
        <v>385</v>
      </c>
      <c r="LWW363" s="203" t="s">
        <v>385</v>
      </c>
      <c r="LWX363" s="203" t="s">
        <v>385</v>
      </c>
      <c r="LWY363" s="203" t="s">
        <v>385</v>
      </c>
      <c r="LWZ363" s="203" t="s">
        <v>385</v>
      </c>
      <c r="LXA363" s="203" t="s">
        <v>385</v>
      </c>
      <c r="LXB363" s="203" t="s">
        <v>385</v>
      </c>
      <c r="LXC363" s="203" t="s">
        <v>385</v>
      </c>
      <c r="LXD363" s="203" t="s">
        <v>385</v>
      </c>
      <c r="LXE363" s="203" t="s">
        <v>385</v>
      </c>
      <c r="LXF363" s="203" t="s">
        <v>385</v>
      </c>
      <c r="LXG363" s="203" t="s">
        <v>385</v>
      </c>
      <c r="LXH363" s="203" t="s">
        <v>385</v>
      </c>
      <c r="LXI363" s="203" t="s">
        <v>385</v>
      </c>
      <c r="LXJ363" s="203" t="s">
        <v>385</v>
      </c>
      <c r="LXK363" s="203" t="s">
        <v>385</v>
      </c>
      <c r="LXL363" s="203" t="s">
        <v>385</v>
      </c>
      <c r="LXM363" s="203" t="s">
        <v>385</v>
      </c>
      <c r="LXN363" s="203" t="s">
        <v>385</v>
      </c>
      <c r="LXO363" s="203" t="s">
        <v>385</v>
      </c>
      <c r="LXP363" s="203" t="s">
        <v>385</v>
      </c>
      <c r="LXQ363" s="203" t="s">
        <v>385</v>
      </c>
      <c r="LXR363" s="203" t="s">
        <v>385</v>
      </c>
      <c r="LXS363" s="203" t="s">
        <v>385</v>
      </c>
      <c r="LXT363" s="203" t="s">
        <v>385</v>
      </c>
      <c r="LXU363" s="203" t="s">
        <v>385</v>
      </c>
      <c r="LXV363" s="203" t="s">
        <v>385</v>
      </c>
      <c r="LXW363" s="203" t="s">
        <v>385</v>
      </c>
      <c r="LXX363" s="203" t="s">
        <v>385</v>
      </c>
      <c r="LXY363" s="203" t="s">
        <v>385</v>
      </c>
      <c r="LXZ363" s="203" t="s">
        <v>385</v>
      </c>
      <c r="LYA363" s="203" t="s">
        <v>385</v>
      </c>
      <c r="LYB363" s="203" t="s">
        <v>385</v>
      </c>
      <c r="LYC363" s="203" t="s">
        <v>385</v>
      </c>
      <c r="LYD363" s="203" t="s">
        <v>385</v>
      </c>
      <c r="LYE363" s="203" t="s">
        <v>385</v>
      </c>
      <c r="LYF363" s="203" t="s">
        <v>385</v>
      </c>
      <c r="LYG363" s="203" t="s">
        <v>385</v>
      </c>
      <c r="LYH363" s="203" t="s">
        <v>385</v>
      </c>
      <c r="LYI363" s="203" t="s">
        <v>385</v>
      </c>
      <c r="LYJ363" s="203" t="s">
        <v>385</v>
      </c>
      <c r="LYK363" s="203" t="s">
        <v>385</v>
      </c>
      <c r="LYL363" s="203" t="s">
        <v>385</v>
      </c>
      <c r="LYM363" s="203" t="s">
        <v>385</v>
      </c>
      <c r="LYN363" s="203" t="s">
        <v>385</v>
      </c>
      <c r="LYO363" s="203" t="s">
        <v>385</v>
      </c>
      <c r="LYP363" s="203" t="s">
        <v>385</v>
      </c>
      <c r="LYQ363" s="203" t="s">
        <v>385</v>
      </c>
      <c r="LYR363" s="203" t="s">
        <v>385</v>
      </c>
      <c r="LYS363" s="203" t="s">
        <v>385</v>
      </c>
      <c r="LYT363" s="203" t="s">
        <v>385</v>
      </c>
      <c r="LYU363" s="203" t="s">
        <v>385</v>
      </c>
      <c r="LYV363" s="203" t="s">
        <v>385</v>
      </c>
      <c r="LYW363" s="203" t="s">
        <v>385</v>
      </c>
      <c r="LYX363" s="203" t="s">
        <v>385</v>
      </c>
      <c r="LYY363" s="203" t="s">
        <v>385</v>
      </c>
      <c r="LYZ363" s="203" t="s">
        <v>385</v>
      </c>
      <c r="LZA363" s="203" t="s">
        <v>385</v>
      </c>
      <c r="LZB363" s="203" t="s">
        <v>385</v>
      </c>
      <c r="LZC363" s="203" t="s">
        <v>385</v>
      </c>
      <c r="LZD363" s="203" t="s">
        <v>385</v>
      </c>
      <c r="LZE363" s="203" t="s">
        <v>385</v>
      </c>
      <c r="LZF363" s="203" t="s">
        <v>385</v>
      </c>
      <c r="LZG363" s="203" t="s">
        <v>385</v>
      </c>
      <c r="LZH363" s="203" t="s">
        <v>385</v>
      </c>
      <c r="LZI363" s="203" t="s">
        <v>385</v>
      </c>
      <c r="LZJ363" s="203" t="s">
        <v>385</v>
      </c>
      <c r="LZK363" s="203" t="s">
        <v>385</v>
      </c>
      <c r="LZL363" s="203" t="s">
        <v>385</v>
      </c>
      <c r="LZM363" s="203" t="s">
        <v>385</v>
      </c>
      <c r="LZN363" s="203" t="s">
        <v>385</v>
      </c>
      <c r="LZO363" s="203" t="s">
        <v>385</v>
      </c>
      <c r="LZP363" s="203" t="s">
        <v>385</v>
      </c>
      <c r="LZQ363" s="203" t="s">
        <v>385</v>
      </c>
      <c r="LZR363" s="203" t="s">
        <v>385</v>
      </c>
      <c r="LZS363" s="203" t="s">
        <v>385</v>
      </c>
      <c r="LZT363" s="203" t="s">
        <v>385</v>
      </c>
      <c r="LZU363" s="203" t="s">
        <v>385</v>
      </c>
      <c r="LZV363" s="203" t="s">
        <v>385</v>
      </c>
      <c r="LZW363" s="203" t="s">
        <v>385</v>
      </c>
      <c r="LZX363" s="203" t="s">
        <v>385</v>
      </c>
      <c r="LZY363" s="203" t="s">
        <v>385</v>
      </c>
      <c r="LZZ363" s="203" t="s">
        <v>385</v>
      </c>
      <c r="MAA363" s="203" t="s">
        <v>385</v>
      </c>
      <c r="MAB363" s="203" t="s">
        <v>385</v>
      </c>
      <c r="MAC363" s="203" t="s">
        <v>385</v>
      </c>
      <c r="MAD363" s="203" t="s">
        <v>385</v>
      </c>
      <c r="MAE363" s="203" t="s">
        <v>385</v>
      </c>
      <c r="MAF363" s="203" t="s">
        <v>385</v>
      </c>
      <c r="MAG363" s="203" t="s">
        <v>385</v>
      </c>
      <c r="MAH363" s="203" t="s">
        <v>385</v>
      </c>
      <c r="MAI363" s="203" t="s">
        <v>385</v>
      </c>
      <c r="MAJ363" s="203" t="s">
        <v>385</v>
      </c>
      <c r="MAK363" s="203" t="s">
        <v>385</v>
      </c>
      <c r="MAL363" s="203" t="s">
        <v>385</v>
      </c>
      <c r="MAM363" s="203" t="s">
        <v>385</v>
      </c>
      <c r="MAN363" s="203" t="s">
        <v>385</v>
      </c>
      <c r="MAO363" s="203" t="s">
        <v>385</v>
      </c>
      <c r="MAP363" s="203" t="s">
        <v>385</v>
      </c>
      <c r="MAQ363" s="203" t="s">
        <v>385</v>
      </c>
      <c r="MAR363" s="203" t="s">
        <v>385</v>
      </c>
      <c r="MAS363" s="203" t="s">
        <v>385</v>
      </c>
      <c r="MAT363" s="203" t="s">
        <v>385</v>
      </c>
      <c r="MAU363" s="203" t="s">
        <v>385</v>
      </c>
      <c r="MAV363" s="203" t="s">
        <v>385</v>
      </c>
      <c r="MAW363" s="203" t="s">
        <v>385</v>
      </c>
      <c r="MAX363" s="203" t="s">
        <v>385</v>
      </c>
      <c r="MAY363" s="203" t="s">
        <v>385</v>
      </c>
      <c r="MAZ363" s="203" t="s">
        <v>385</v>
      </c>
      <c r="MBA363" s="203" t="s">
        <v>385</v>
      </c>
      <c r="MBB363" s="203" t="s">
        <v>385</v>
      </c>
      <c r="MBC363" s="203" t="s">
        <v>385</v>
      </c>
      <c r="MBD363" s="203" t="s">
        <v>385</v>
      </c>
      <c r="MBE363" s="203" t="s">
        <v>385</v>
      </c>
      <c r="MBF363" s="203" t="s">
        <v>385</v>
      </c>
      <c r="MBG363" s="203" t="s">
        <v>385</v>
      </c>
      <c r="MBH363" s="203" t="s">
        <v>385</v>
      </c>
      <c r="MBI363" s="203" t="s">
        <v>385</v>
      </c>
      <c r="MBJ363" s="203" t="s">
        <v>385</v>
      </c>
      <c r="MBK363" s="203" t="s">
        <v>385</v>
      </c>
      <c r="MBL363" s="203" t="s">
        <v>385</v>
      </c>
      <c r="MBM363" s="203" t="s">
        <v>385</v>
      </c>
      <c r="MBN363" s="203" t="s">
        <v>385</v>
      </c>
      <c r="MBO363" s="203" t="s">
        <v>385</v>
      </c>
      <c r="MBP363" s="203" t="s">
        <v>385</v>
      </c>
      <c r="MBQ363" s="203" t="s">
        <v>385</v>
      </c>
      <c r="MBR363" s="203" t="s">
        <v>385</v>
      </c>
      <c r="MBS363" s="203" t="s">
        <v>385</v>
      </c>
      <c r="MBT363" s="203" t="s">
        <v>385</v>
      </c>
      <c r="MBU363" s="203" t="s">
        <v>385</v>
      </c>
      <c r="MBV363" s="203" t="s">
        <v>385</v>
      </c>
      <c r="MBW363" s="203" t="s">
        <v>385</v>
      </c>
      <c r="MBX363" s="203" t="s">
        <v>385</v>
      </c>
      <c r="MBY363" s="203" t="s">
        <v>385</v>
      </c>
      <c r="MBZ363" s="203" t="s">
        <v>385</v>
      </c>
      <c r="MCA363" s="203" t="s">
        <v>385</v>
      </c>
      <c r="MCB363" s="203" t="s">
        <v>385</v>
      </c>
      <c r="MCC363" s="203" t="s">
        <v>385</v>
      </c>
      <c r="MCD363" s="203" t="s">
        <v>385</v>
      </c>
      <c r="MCE363" s="203" t="s">
        <v>385</v>
      </c>
      <c r="MCF363" s="203" t="s">
        <v>385</v>
      </c>
      <c r="MCG363" s="203" t="s">
        <v>385</v>
      </c>
      <c r="MCH363" s="203" t="s">
        <v>385</v>
      </c>
      <c r="MCI363" s="203" t="s">
        <v>385</v>
      </c>
      <c r="MCJ363" s="203" t="s">
        <v>385</v>
      </c>
      <c r="MCK363" s="203" t="s">
        <v>385</v>
      </c>
      <c r="MCL363" s="203" t="s">
        <v>385</v>
      </c>
      <c r="MCM363" s="203" t="s">
        <v>385</v>
      </c>
      <c r="MCN363" s="203" t="s">
        <v>385</v>
      </c>
      <c r="MCO363" s="203" t="s">
        <v>385</v>
      </c>
      <c r="MCP363" s="203" t="s">
        <v>385</v>
      </c>
      <c r="MCQ363" s="203" t="s">
        <v>385</v>
      </c>
      <c r="MCR363" s="203" t="s">
        <v>385</v>
      </c>
      <c r="MCS363" s="203" t="s">
        <v>385</v>
      </c>
      <c r="MCT363" s="203" t="s">
        <v>385</v>
      </c>
      <c r="MCU363" s="203" t="s">
        <v>385</v>
      </c>
      <c r="MCV363" s="203" t="s">
        <v>385</v>
      </c>
      <c r="MCW363" s="203" t="s">
        <v>385</v>
      </c>
      <c r="MCX363" s="203" t="s">
        <v>385</v>
      </c>
      <c r="MCY363" s="203" t="s">
        <v>385</v>
      </c>
      <c r="MCZ363" s="203" t="s">
        <v>385</v>
      </c>
      <c r="MDA363" s="203" t="s">
        <v>385</v>
      </c>
      <c r="MDB363" s="203" t="s">
        <v>385</v>
      </c>
      <c r="MDC363" s="203" t="s">
        <v>385</v>
      </c>
      <c r="MDD363" s="203" t="s">
        <v>385</v>
      </c>
      <c r="MDE363" s="203" t="s">
        <v>385</v>
      </c>
      <c r="MDF363" s="203" t="s">
        <v>385</v>
      </c>
      <c r="MDG363" s="203" t="s">
        <v>385</v>
      </c>
      <c r="MDH363" s="203" t="s">
        <v>385</v>
      </c>
      <c r="MDI363" s="203" t="s">
        <v>385</v>
      </c>
      <c r="MDJ363" s="203" t="s">
        <v>385</v>
      </c>
      <c r="MDK363" s="203" t="s">
        <v>385</v>
      </c>
      <c r="MDL363" s="203" t="s">
        <v>385</v>
      </c>
      <c r="MDM363" s="203" t="s">
        <v>385</v>
      </c>
      <c r="MDN363" s="203" t="s">
        <v>385</v>
      </c>
      <c r="MDO363" s="203" t="s">
        <v>385</v>
      </c>
      <c r="MDP363" s="203" t="s">
        <v>385</v>
      </c>
      <c r="MDQ363" s="203" t="s">
        <v>385</v>
      </c>
      <c r="MDR363" s="203" t="s">
        <v>385</v>
      </c>
      <c r="MDS363" s="203" t="s">
        <v>385</v>
      </c>
      <c r="MDT363" s="203" t="s">
        <v>385</v>
      </c>
      <c r="MDU363" s="203" t="s">
        <v>385</v>
      </c>
      <c r="MDV363" s="203" t="s">
        <v>385</v>
      </c>
      <c r="MDW363" s="203" t="s">
        <v>385</v>
      </c>
      <c r="MDX363" s="203" t="s">
        <v>385</v>
      </c>
      <c r="MDY363" s="203" t="s">
        <v>385</v>
      </c>
      <c r="MDZ363" s="203" t="s">
        <v>385</v>
      </c>
      <c r="MEA363" s="203" t="s">
        <v>385</v>
      </c>
      <c r="MEB363" s="203" t="s">
        <v>385</v>
      </c>
      <c r="MEC363" s="203" t="s">
        <v>385</v>
      </c>
      <c r="MED363" s="203" t="s">
        <v>385</v>
      </c>
      <c r="MEE363" s="203" t="s">
        <v>385</v>
      </c>
      <c r="MEF363" s="203" t="s">
        <v>385</v>
      </c>
      <c r="MEG363" s="203" t="s">
        <v>385</v>
      </c>
      <c r="MEH363" s="203" t="s">
        <v>385</v>
      </c>
      <c r="MEI363" s="203" t="s">
        <v>385</v>
      </c>
      <c r="MEJ363" s="203" t="s">
        <v>385</v>
      </c>
      <c r="MEK363" s="203" t="s">
        <v>385</v>
      </c>
      <c r="MEL363" s="203" t="s">
        <v>385</v>
      </c>
      <c r="MEM363" s="203" t="s">
        <v>385</v>
      </c>
      <c r="MEN363" s="203" t="s">
        <v>385</v>
      </c>
      <c r="MEO363" s="203" t="s">
        <v>385</v>
      </c>
      <c r="MEP363" s="203" t="s">
        <v>385</v>
      </c>
      <c r="MEQ363" s="203" t="s">
        <v>385</v>
      </c>
      <c r="MER363" s="203" t="s">
        <v>385</v>
      </c>
      <c r="MES363" s="203" t="s">
        <v>385</v>
      </c>
      <c r="MET363" s="203" t="s">
        <v>385</v>
      </c>
      <c r="MEU363" s="203" t="s">
        <v>385</v>
      </c>
      <c r="MEV363" s="203" t="s">
        <v>385</v>
      </c>
      <c r="MEW363" s="203" t="s">
        <v>385</v>
      </c>
      <c r="MEX363" s="203" t="s">
        <v>385</v>
      </c>
      <c r="MEY363" s="203" t="s">
        <v>385</v>
      </c>
      <c r="MEZ363" s="203" t="s">
        <v>385</v>
      </c>
      <c r="MFA363" s="203" t="s">
        <v>385</v>
      </c>
      <c r="MFB363" s="203" t="s">
        <v>385</v>
      </c>
      <c r="MFC363" s="203" t="s">
        <v>385</v>
      </c>
      <c r="MFD363" s="203" t="s">
        <v>385</v>
      </c>
      <c r="MFE363" s="203" t="s">
        <v>385</v>
      </c>
      <c r="MFF363" s="203" t="s">
        <v>385</v>
      </c>
      <c r="MFG363" s="203" t="s">
        <v>385</v>
      </c>
      <c r="MFH363" s="203" t="s">
        <v>385</v>
      </c>
      <c r="MFI363" s="203" t="s">
        <v>385</v>
      </c>
      <c r="MFJ363" s="203" t="s">
        <v>385</v>
      </c>
      <c r="MFK363" s="203" t="s">
        <v>385</v>
      </c>
      <c r="MFL363" s="203" t="s">
        <v>385</v>
      </c>
      <c r="MFM363" s="203" t="s">
        <v>385</v>
      </c>
      <c r="MFN363" s="203" t="s">
        <v>385</v>
      </c>
      <c r="MFO363" s="203" t="s">
        <v>385</v>
      </c>
      <c r="MFP363" s="203" t="s">
        <v>385</v>
      </c>
      <c r="MFQ363" s="203" t="s">
        <v>385</v>
      </c>
      <c r="MFR363" s="203" t="s">
        <v>385</v>
      </c>
      <c r="MFS363" s="203" t="s">
        <v>385</v>
      </c>
      <c r="MFT363" s="203" t="s">
        <v>385</v>
      </c>
      <c r="MFU363" s="203" t="s">
        <v>385</v>
      </c>
      <c r="MFV363" s="203" t="s">
        <v>385</v>
      </c>
      <c r="MFW363" s="203" t="s">
        <v>385</v>
      </c>
      <c r="MFX363" s="203" t="s">
        <v>385</v>
      </c>
      <c r="MFY363" s="203" t="s">
        <v>385</v>
      </c>
      <c r="MFZ363" s="203" t="s">
        <v>385</v>
      </c>
      <c r="MGA363" s="203" t="s">
        <v>385</v>
      </c>
      <c r="MGB363" s="203" t="s">
        <v>385</v>
      </c>
      <c r="MGC363" s="203" t="s">
        <v>385</v>
      </c>
      <c r="MGD363" s="203" t="s">
        <v>385</v>
      </c>
      <c r="MGE363" s="203" t="s">
        <v>385</v>
      </c>
      <c r="MGF363" s="203" t="s">
        <v>385</v>
      </c>
      <c r="MGG363" s="203" t="s">
        <v>385</v>
      </c>
      <c r="MGH363" s="203" t="s">
        <v>385</v>
      </c>
      <c r="MGI363" s="203" t="s">
        <v>385</v>
      </c>
      <c r="MGJ363" s="203" t="s">
        <v>385</v>
      </c>
      <c r="MGK363" s="203" t="s">
        <v>385</v>
      </c>
      <c r="MGL363" s="203" t="s">
        <v>385</v>
      </c>
      <c r="MGM363" s="203" t="s">
        <v>385</v>
      </c>
      <c r="MGN363" s="203" t="s">
        <v>385</v>
      </c>
      <c r="MGO363" s="203" t="s">
        <v>385</v>
      </c>
      <c r="MGP363" s="203" t="s">
        <v>385</v>
      </c>
      <c r="MGQ363" s="203" t="s">
        <v>385</v>
      </c>
      <c r="MGR363" s="203" t="s">
        <v>385</v>
      </c>
      <c r="MGS363" s="203" t="s">
        <v>385</v>
      </c>
      <c r="MGT363" s="203" t="s">
        <v>385</v>
      </c>
      <c r="MGU363" s="203" t="s">
        <v>385</v>
      </c>
      <c r="MGV363" s="203" t="s">
        <v>385</v>
      </c>
      <c r="MGW363" s="203" t="s">
        <v>385</v>
      </c>
      <c r="MGX363" s="203" t="s">
        <v>385</v>
      </c>
      <c r="MGY363" s="203" t="s">
        <v>385</v>
      </c>
      <c r="MGZ363" s="203" t="s">
        <v>385</v>
      </c>
      <c r="MHA363" s="203" t="s">
        <v>385</v>
      </c>
      <c r="MHB363" s="203" t="s">
        <v>385</v>
      </c>
      <c r="MHC363" s="203" t="s">
        <v>385</v>
      </c>
      <c r="MHD363" s="203" t="s">
        <v>385</v>
      </c>
      <c r="MHE363" s="203" t="s">
        <v>385</v>
      </c>
      <c r="MHF363" s="203" t="s">
        <v>385</v>
      </c>
      <c r="MHG363" s="203" t="s">
        <v>385</v>
      </c>
      <c r="MHH363" s="203" t="s">
        <v>385</v>
      </c>
      <c r="MHI363" s="203" t="s">
        <v>385</v>
      </c>
      <c r="MHJ363" s="203" t="s">
        <v>385</v>
      </c>
      <c r="MHK363" s="203" t="s">
        <v>385</v>
      </c>
      <c r="MHL363" s="203" t="s">
        <v>385</v>
      </c>
      <c r="MHM363" s="203" t="s">
        <v>385</v>
      </c>
      <c r="MHN363" s="203" t="s">
        <v>385</v>
      </c>
      <c r="MHO363" s="203" t="s">
        <v>385</v>
      </c>
      <c r="MHP363" s="203" t="s">
        <v>385</v>
      </c>
      <c r="MHQ363" s="203" t="s">
        <v>385</v>
      </c>
      <c r="MHR363" s="203" t="s">
        <v>385</v>
      </c>
      <c r="MHS363" s="203" t="s">
        <v>385</v>
      </c>
      <c r="MHT363" s="203" t="s">
        <v>385</v>
      </c>
      <c r="MHU363" s="203" t="s">
        <v>385</v>
      </c>
      <c r="MHV363" s="203" t="s">
        <v>385</v>
      </c>
      <c r="MHW363" s="203" t="s">
        <v>385</v>
      </c>
      <c r="MHX363" s="203" t="s">
        <v>385</v>
      </c>
      <c r="MHY363" s="203" t="s">
        <v>385</v>
      </c>
      <c r="MHZ363" s="203" t="s">
        <v>385</v>
      </c>
      <c r="MIA363" s="203" t="s">
        <v>385</v>
      </c>
      <c r="MIB363" s="203" t="s">
        <v>385</v>
      </c>
      <c r="MIC363" s="203" t="s">
        <v>385</v>
      </c>
      <c r="MID363" s="203" t="s">
        <v>385</v>
      </c>
      <c r="MIE363" s="203" t="s">
        <v>385</v>
      </c>
      <c r="MIF363" s="203" t="s">
        <v>385</v>
      </c>
      <c r="MIG363" s="203" t="s">
        <v>385</v>
      </c>
      <c r="MIH363" s="203" t="s">
        <v>385</v>
      </c>
      <c r="MII363" s="203" t="s">
        <v>385</v>
      </c>
      <c r="MIJ363" s="203" t="s">
        <v>385</v>
      </c>
      <c r="MIK363" s="203" t="s">
        <v>385</v>
      </c>
      <c r="MIL363" s="203" t="s">
        <v>385</v>
      </c>
      <c r="MIM363" s="203" t="s">
        <v>385</v>
      </c>
      <c r="MIN363" s="203" t="s">
        <v>385</v>
      </c>
      <c r="MIO363" s="203" t="s">
        <v>385</v>
      </c>
      <c r="MIP363" s="203" t="s">
        <v>385</v>
      </c>
      <c r="MIQ363" s="203" t="s">
        <v>385</v>
      </c>
      <c r="MIR363" s="203" t="s">
        <v>385</v>
      </c>
      <c r="MIS363" s="203" t="s">
        <v>385</v>
      </c>
      <c r="MIT363" s="203" t="s">
        <v>385</v>
      </c>
      <c r="MIU363" s="203" t="s">
        <v>385</v>
      </c>
      <c r="MIV363" s="203" t="s">
        <v>385</v>
      </c>
      <c r="MIW363" s="203" t="s">
        <v>385</v>
      </c>
      <c r="MIX363" s="203" t="s">
        <v>385</v>
      </c>
      <c r="MIY363" s="203" t="s">
        <v>385</v>
      </c>
      <c r="MIZ363" s="203" t="s">
        <v>385</v>
      </c>
      <c r="MJA363" s="203" t="s">
        <v>385</v>
      </c>
      <c r="MJB363" s="203" t="s">
        <v>385</v>
      </c>
      <c r="MJC363" s="203" t="s">
        <v>385</v>
      </c>
      <c r="MJD363" s="203" t="s">
        <v>385</v>
      </c>
      <c r="MJE363" s="203" t="s">
        <v>385</v>
      </c>
      <c r="MJF363" s="203" t="s">
        <v>385</v>
      </c>
      <c r="MJG363" s="203" t="s">
        <v>385</v>
      </c>
      <c r="MJH363" s="203" t="s">
        <v>385</v>
      </c>
      <c r="MJI363" s="203" t="s">
        <v>385</v>
      </c>
      <c r="MJJ363" s="203" t="s">
        <v>385</v>
      </c>
      <c r="MJK363" s="203" t="s">
        <v>385</v>
      </c>
      <c r="MJL363" s="203" t="s">
        <v>385</v>
      </c>
      <c r="MJM363" s="203" t="s">
        <v>385</v>
      </c>
      <c r="MJN363" s="203" t="s">
        <v>385</v>
      </c>
      <c r="MJO363" s="203" t="s">
        <v>385</v>
      </c>
      <c r="MJP363" s="203" t="s">
        <v>385</v>
      </c>
      <c r="MJQ363" s="203" t="s">
        <v>385</v>
      </c>
      <c r="MJR363" s="203" t="s">
        <v>385</v>
      </c>
      <c r="MJS363" s="203" t="s">
        <v>385</v>
      </c>
      <c r="MJT363" s="203" t="s">
        <v>385</v>
      </c>
      <c r="MJU363" s="203" t="s">
        <v>385</v>
      </c>
      <c r="MJV363" s="203" t="s">
        <v>385</v>
      </c>
      <c r="MJW363" s="203" t="s">
        <v>385</v>
      </c>
      <c r="MJX363" s="203" t="s">
        <v>385</v>
      </c>
      <c r="MJY363" s="203" t="s">
        <v>385</v>
      </c>
      <c r="MJZ363" s="203" t="s">
        <v>385</v>
      </c>
      <c r="MKA363" s="203" t="s">
        <v>385</v>
      </c>
      <c r="MKB363" s="203" t="s">
        <v>385</v>
      </c>
      <c r="MKC363" s="203" t="s">
        <v>385</v>
      </c>
      <c r="MKD363" s="203" t="s">
        <v>385</v>
      </c>
      <c r="MKE363" s="203" t="s">
        <v>385</v>
      </c>
      <c r="MKF363" s="203" t="s">
        <v>385</v>
      </c>
      <c r="MKG363" s="203" t="s">
        <v>385</v>
      </c>
      <c r="MKH363" s="203" t="s">
        <v>385</v>
      </c>
      <c r="MKI363" s="203" t="s">
        <v>385</v>
      </c>
      <c r="MKJ363" s="203" t="s">
        <v>385</v>
      </c>
      <c r="MKK363" s="203" t="s">
        <v>385</v>
      </c>
      <c r="MKL363" s="203" t="s">
        <v>385</v>
      </c>
      <c r="MKM363" s="203" t="s">
        <v>385</v>
      </c>
      <c r="MKN363" s="203" t="s">
        <v>385</v>
      </c>
      <c r="MKO363" s="203" t="s">
        <v>385</v>
      </c>
      <c r="MKP363" s="203" t="s">
        <v>385</v>
      </c>
      <c r="MKQ363" s="203" t="s">
        <v>385</v>
      </c>
      <c r="MKR363" s="203" t="s">
        <v>385</v>
      </c>
      <c r="MKS363" s="203" t="s">
        <v>385</v>
      </c>
      <c r="MKT363" s="203" t="s">
        <v>385</v>
      </c>
      <c r="MKU363" s="203" t="s">
        <v>385</v>
      </c>
      <c r="MKV363" s="203" t="s">
        <v>385</v>
      </c>
      <c r="MKW363" s="203" t="s">
        <v>385</v>
      </c>
      <c r="MKX363" s="203" t="s">
        <v>385</v>
      </c>
      <c r="MKY363" s="203" t="s">
        <v>385</v>
      </c>
      <c r="MKZ363" s="203" t="s">
        <v>385</v>
      </c>
      <c r="MLA363" s="203" t="s">
        <v>385</v>
      </c>
      <c r="MLB363" s="203" t="s">
        <v>385</v>
      </c>
      <c r="MLC363" s="203" t="s">
        <v>385</v>
      </c>
      <c r="MLD363" s="203" t="s">
        <v>385</v>
      </c>
      <c r="MLE363" s="203" t="s">
        <v>385</v>
      </c>
      <c r="MLF363" s="203" t="s">
        <v>385</v>
      </c>
      <c r="MLG363" s="203" t="s">
        <v>385</v>
      </c>
      <c r="MLH363" s="203" t="s">
        <v>385</v>
      </c>
      <c r="MLI363" s="203" t="s">
        <v>385</v>
      </c>
      <c r="MLJ363" s="203" t="s">
        <v>385</v>
      </c>
      <c r="MLK363" s="203" t="s">
        <v>385</v>
      </c>
      <c r="MLL363" s="203" t="s">
        <v>385</v>
      </c>
      <c r="MLM363" s="203" t="s">
        <v>385</v>
      </c>
      <c r="MLN363" s="203" t="s">
        <v>385</v>
      </c>
      <c r="MLO363" s="203" t="s">
        <v>385</v>
      </c>
      <c r="MLP363" s="203" t="s">
        <v>385</v>
      </c>
      <c r="MLQ363" s="203" t="s">
        <v>385</v>
      </c>
      <c r="MLR363" s="203" t="s">
        <v>385</v>
      </c>
      <c r="MLS363" s="203" t="s">
        <v>385</v>
      </c>
      <c r="MLT363" s="203" t="s">
        <v>385</v>
      </c>
      <c r="MLU363" s="203" t="s">
        <v>385</v>
      </c>
      <c r="MLV363" s="203" t="s">
        <v>385</v>
      </c>
      <c r="MLW363" s="203" t="s">
        <v>385</v>
      </c>
      <c r="MLX363" s="203" t="s">
        <v>385</v>
      </c>
      <c r="MLY363" s="203" t="s">
        <v>385</v>
      </c>
      <c r="MLZ363" s="203" t="s">
        <v>385</v>
      </c>
      <c r="MMA363" s="203" t="s">
        <v>385</v>
      </c>
      <c r="MMB363" s="203" t="s">
        <v>385</v>
      </c>
      <c r="MMC363" s="203" t="s">
        <v>385</v>
      </c>
      <c r="MMD363" s="203" t="s">
        <v>385</v>
      </c>
      <c r="MME363" s="203" t="s">
        <v>385</v>
      </c>
      <c r="MMF363" s="203" t="s">
        <v>385</v>
      </c>
      <c r="MMG363" s="203" t="s">
        <v>385</v>
      </c>
      <c r="MMH363" s="203" t="s">
        <v>385</v>
      </c>
      <c r="MMI363" s="203" t="s">
        <v>385</v>
      </c>
      <c r="MMJ363" s="203" t="s">
        <v>385</v>
      </c>
      <c r="MMK363" s="203" t="s">
        <v>385</v>
      </c>
      <c r="MML363" s="203" t="s">
        <v>385</v>
      </c>
      <c r="MMM363" s="203" t="s">
        <v>385</v>
      </c>
      <c r="MMN363" s="203" t="s">
        <v>385</v>
      </c>
      <c r="MMO363" s="203" t="s">
        <v>385</v>
      </c>
      <c r="MMP363" s="203" t="s">
        <v>385</v>
      </c>
      <c r="MMQ363" s="203" t="s">
        <v>385</v>
      </c>
      <c r="MMR363" s="203" t="s">
        <v>385</v>
      </c>
      <c r="MMS363" s="203" t="s">
        <v>385</v>
      </c>
      <c r="MMT363" s="203" t="s">
        <v>385</v>
      </c>
      <c r="MMU363" s="203" t="s">
        <v>385</v>
      </c>
      <c r="MMV363" s="203" t="s">
        <v>385</v>
      </c>
      <c r="MMW363" s="203" t="s">
        <v>385</v>
      </c>
      <c r="MMX363" s="203" t="s">
        <v>385</v>
      </c>
      <c r="MMY363" s="203" t="s">
        <v>385</v>
      </c>
      <c r="MMZ363" s="203" t="s">
        <v>385</v>
      </c>
      <c r="MNA363" s="203" t="s">
        <v>385</v>
      </c>
      <c r="MNB363" s="203" t="s">
        <v>385</v>
      </c>
      <c r="MNC363" s="203" t="s">
        <v>385</v>
      </c>
      <c r="MND363" s="203" t="s">
        <v>385</v>
      </c>
      <c r="MNE363" s="203" t="s">
        <v>385</v>
      </c>
      <c r="MNF363" s="203" t="s">
        <v>385</v>
      </c>
      <c r="MNG363" s="203" t="s">
        <v>385</v>
      </c>
      <c r="MNH363" s="203" t="s">
        <v>385</v>
      </c>
      <c r="MNI363" s="203" t="s">
        <v>385</v>
      </c>
      <c r="MNJ363" s="203" t="s">
        <v>385</v>
      </c>
      <c r="MNK363" s="203" t="s">
        <v>385</v>
      </c>
      <c r="MNL363" s="203" t="s">
        <v>385</v>
      </c>
      <c r="MNM363" s="203" t="s">
        <v>385</v>
      </c>
      <c r="MNN363" s="203" t="s">
        <v>385</v>
      </c>
      <c r="MNO363" s="203" t="s">
        <v>385</v>
      </c>
      <c r="MNP363" s="203" t="s">
        <v>385</v>
      </c>
      <c r="MNQ363" s="203" t="s">
        <v>385</v>
      </c>
      <c r="MNR363" s="203" t="s">
        <v>385</v>
      </c>
      <c r="MNS363" s="203" t="s">
        <v>385</v>
      </c>
      <c r="MNT363" s="203" t="s">
        <v>385</v>
      </c>
      <c r="MNU363" s="203" t="s">
        <v>385</v>
      </c>
      <c r="MNV363" s="203" t="s">
        <v>385</v>
      </c>
      <c r="MNW363" s="203" t="s">
        <v>385</v>
      </c>
      <c r="MNX363" s="203" t="s">
        <v>385</v>
      </c>
      <c r="MNY363" s="203" t="s">
        <v>385</v>
      </c>
      <c r="MNZ363" s="203" t="s">
        <v>385</v>
      </c>
      <c r="MOA363" s="203" t="s">
        <v>385</v>
      </c>
      <c r="MOB363" s="203" t="s">
        <v>385</v>
      </c>
      <c r="MOC363" s="203" t="s">
        <v>385</v>
      </c>
      <c r="MOD363" s="203" t="s">
        <v>385</v>
      </c>
      <c r="MOE363" s="203" t="s">
        <v>385</v>
      </c>
      <c r="MOF363" s="203" t="s">
        <v>385</v>
      </c>
      <c r="MOG363" s="203" t="s">
        <v>385</v>
      </c>
      <c r="MOH363" s="203" t="s">
        <v>385</v>
      </c>
      <c r="MOI363" s="203" t="s">
        <v>385</v>
      </c>
      <c r="MOJ363" s="203" t="s">
        <v>385</v>
      </c>
      <c r="MOK363" s="203" t="s">
        <v>385</v>
      </c>
      <c r="MOL363" s="203" t="s">
        <v>385</v>
      </c>
      <c r="MOM363" s="203" t="s">
        <v>385</v>
      </c>
      <c r="MON363" s="203" t="s">
        <v>385</v>
      </c>
      <c r="MOO363" s="203" t="s">
        <v>385</v>
      </c>
      <c r="MOP363" s="203" t="s">
        <v>385</v>
      </c>
      <c r="MOQ363" s="203" t="s">
        <v>385</v>
      </c>
      <c r="MOR363" s="203" t="s">
        <v>385</v>
      </c>
      <c r="MOS363" s="203" t="s">
        <v>385</v>
      </c>
      <c r="MOT363" s="203" t="s">
        <v>385</v>
      </c>
      <c r="MOU363" s="203" t="s">
        <v>385</v>
      </c>
      <c r="MOV363" s="203" t="s">
        <v>385</v>
      </c>
      <c r="MOW363" s="203" t="s">
        <v>385</v>
      </c>
      <c r="MOX363" s="203" t="s">
        <v>385</v>
      </c>
      <c r="MOY363" s="203" t="s">
        <v>385</v>
      </c>
      <c r="MOZ363" s="203" t="s">
        <v>385</v>
      </c>
      <c r="MPA363" s="203" t="s">
        <v>385</v>
      </c>
      <c r="MPB363" s="203" t="s">
        <v>385</v>
      </c>
      <c r="MPC363" s="203" t="s">
        <v>385</v>
      </c>
      <c r="MPD363" s="203" t="s">
        <v>385</v>
      </c>
      <c r="MPE363" s="203" t="s">
        <v>385</v>
      </c>
      <c r="MPF363" s="203" t="s">
        <v>385</v>
      </c>
      <c r="MPG363" s="203" t="s">
        <v>385</v>
      </c>
      <c r="MPH363" s="203" t="s">
        <v>385</v>
      </c>
      <c r="MPI363" s="203" t="s">
        <v>385</v>
      </c>
      <c r="MPJ363" s="203" t="s">
        <v>385</v>
      </c>
      <c r="MPK363" s="203" t="s">
        <v>385</v>
      </c>
      <c r="MPL363" s="203" t="s">
        <v>385</v>
      </c>
      <c r="MPM363" s="203" t="s">
        <v>385</v>
      </c>
      <c r="MPN363" s="203" t="s">
        <v>385</v>
      </c>
      <c r="MPO363" s="203" t="s">
        <v>385</v>
      </c>
      <c r="MPP363" s="203" t="s">
        <v>385</v>
      </c>
      <c r="MPQ363" s="203" t="s">
        <v>385</v>
      </c>
      <c r="MPR363" s="203" t="s">
        <v>385</v>
      </c>
      <c r="MPS363" s="203" t="s">
        <v>385</v>
      </c>
      <c r="MPT363" s="203" t="s">
        <v>385</v>
      </c>
      <c r="MPU363" s="203" t="s">
        <v>385</v>
      </c>
      <c r="MPV363" s="203" t="s">
        <v>385</v>
      </c>
      <c r="MPW363" s="203" t="s">
        <v>385</v>
      </c>
      <c r="MPX363" s="203" t="s">
        <v>385</v>
      </c>
      <c r="MPY363" s="203" t="s">
        <v>385</v>
      </c>
      <c r="MPZ363" s="203" t="s">
        <v>385</v>
      </c>
      <c r="MQA363" s="203" t="s">
        <v>385</v>
      </c>
      <c r="MQB363" s="203" t="s">
        <v>385</v>
      </c>
      <c r="MQC363" s="203" t="s">
        <v>385</v>
      </c>
      <c r="MQD363" s="203" t="s">
        <v>385</v>
      </c>
      <c r="MQE363" s="203" t="s">
        <v>385</v>
      </c>
      <c r="MQF363" s="203" t="s">
        <v>385</v>
      </c>
      <c r="MQG363" s="203" t="s">
        <v>385</v>
      </c>
      <c r="MQH363" s="203" t="s">
        <v>385</v>
      </c>
      <c r="MQI363" s="203" t="s">
        <v>385</v>
      </c>
      <c r="MQJ363" s="203" t="s">
        <v>385</v>
      </c>
      <c r="MQK363" s="203" t="s">
        <v>385</v>
      </c>
      <c r="MQL363" s="203" t="s">
        <v>385</v>
      </c>
      <c r="MQM363" s="203" t="s">
        <v>385</v>
      </c>
      <c r="MQN363" s="203" t="s">
        <v>385</v>
      </c>
      <c r="MQO363" s="203" t="s">
        <v>385</v>
      </c>
      <c r="MQP363" s="203" t="s">
        <v>385</v>
      </c>
      <c r="MQQ363" s="203" t="s">
        <v>385</v>
      </c>
      <c r="MQR363" s="203" t="s">
        <v>385</v>
      </c>
      <c r="MQS363" s="203" t="s">
        <v>385</v>
      </c>
      <c r="MQT363" s="203" t="s">
        <v>385</v>
      </c>
      <c r="MQU363" s="203" t="s">
        <v>385</v>
      </c>
      <c r="MQV363" s="203" t="s">
        <v>385</v>
      </c>
      <c r="MQW363" s="203" t="s">
        <v>385</v>
      </c>
      <c r="MQX363" s="203" t="s">
        <v>385</v>
      </c>
      <c r="MQY363" s="203" t="s">
        <v>385</v>
      </c>
      <c r="MQZ363" s="203" t="s">
        <v>385</v>
      </c>
      <c r="MRA363" s="203" t="s">
        <v>385</v>
      </c>
      <c r="MRB363" s="203" t="s">
        <v>385</v>
      </c>
      <c r="MRC363" s="203" t="s">
        <v>385</v>
      </c>
      <c r="MRD363" s="203" t="s">
        <v>385</v>
      </c>
      <c r="MRE363" s="203" t="s">
        <v>385</v>
      </c>
      <c r="MRF363" s="203" t="s">
        <v>385</v>
      </c>
      <c r="MRG363" s="203" t="s">
        <v>385</v>
      </c>
      <c r="MRH363" s="203" t="s">
        <v>385</v>
      </c>
      <c r="MRI363" s="203" t="s">
        <v>385</v>
      </c>
      <c r="MRJ363" s="203" t="s">
        <v>385</v>
      </c>
      <c r="MRK363" s="203" t="s">
        <v>385</v>
      </c>
      <c r="MRL363" s="203" t="s">
        <v>385</v>
      </c>
      <c r="MRM363" s="203" t="s">
        <v>385</v>
      </c>
      <c r="MRN363" s="203" t="s">
        <v>385</v>
      </c>
      <c r="MRO363" s="203" t="s">
        <v>385</v>
      </c>
      <c r="MRP363" s="203" t="s">
        <v>385</v>
      </c>
      <c r="MRQ363" s="203" t="s">
        <v>385</v>
      </c>
      <c r="MRR363" s="203" t="s">
        <v>385</v>
      </c>
      <c r="MRS363" s="203" t="s">
        <v>385</v>
      </c>
      <c r="MRT363" s="203" t="s">
        <v>385</v>
      </c>
      <c r="MRU363" s="203" t="s">
        <v>385</v>
      </c>
      <c r="MRV363" s="203" t="s">
        <v>385</v>
      </c>
      <c r="MRW363" s="203" t="s">
        <v>385</v>
      </c>
      <c r="MRX363" s="203" t="s">
        <v>385</v>
      </c>
      <c r="MRY363" s="203" t="s">
        <v>385</v>
      </c>
      <c r="MRZ363" s="203" t="s">
        <v>385</v>
      </c>
      <c r="MSA363" s="203" t="s">
        <v>385</v>
      </c>
      <c r="MSB363" s="203" t="s">
        <v>385</v>
      </c>
      <c r="MSC363" s="203" t="s">
        <v>385</v>
      </c>
      <c r="MSD363" s="203" t="s">
        <v>385</v>
      </c>
      <c r="MSE363" s="203" t="s">
        <v>385</v>
      </c>
      <c r="MSF363" s="203" t="s">
        <v>385</v>
      </c>
      <c r="MSG363" s="203" t="s">
        <v>385</v>
      </c>
      <c r="MSH363" s="203" t="s">
        <v>385</v>
      </c>
      <c r="MSI363" s="203" t="s">
        <v>385</v>
      </c>
      <c r="MSJ363" s="203" t="s">
        <v>385</v>
      </c>
      <c r="MSK363" s="203" t="s">
        <v>385</v>
      </c>
      <c r="MSL363" s="203" t="s">
        <v>385</v>
      </c>
      <c r="MSM363" s="203" t="s">
        <v>385</v>
      </c>
      <c r="MSN363" s="203" t="s">
        <v>385</v>
      </c>
      <c r="MSO363" s="203" t="s">
        <v>385</v>
      </c>
      <c r="MSP363" s="203" t="s">
        <v>385</v>
      </c>
      <c r="MSQ363" s="203" t="s">
        <v>385</v>
      </c>
      <c r="MSR363" s="203" t="s">
        <v>385</v>
      </c>
      <c r="MSS363" s="203" t="s">
        <v>385</v>
      </c>
      <c r="MST363" s="203" t="s">
        <v>385</v>
      </c>
      <c r="MSU363" s="203" t="s">
        <v>385</v>
      </c>
      <c r="MSV363" s="203" t="s">
        <v>385</v>
      </c>
      <c r="MSW363" s="203" t="s">
        <v>385</v>
      </c>
      <c r="MSX363" s="203" t="s">
        <v>385</v>
      </c>
      <c r="MSY363" s="203" t="s">
        <v>385</v>
      </c>
      <c r="MSZ363" s="203" t="s">
        <v>385</v>
      </c>
      <c r="MTA363" s="203" t="s">
        <v>385</v>
      </c>
      <c r="MTB363" s="203" t="s">
        <v>385</v>
      </c>
      <c r="MTC363" s="203" t="s">
        <v>385</v>
      </c>
      <c r="MTD363" s="203" t="s">
        <v>385</v>
      </c>
      <c r="MTE363" s="203" t="s">
        <v>385</v>
      </c>
      <c r="MTF363" s="203" t="s">
        <v>385</v>
      </c>
      <c r="MTG363" s="203" t="s">
        <v>385</v>
      </c>
      <c r="MTH363" s="203" t="s">
        <v>385</v>
      </c>
      <c r="MTI363" s="203" t="s">
        <v>385</v>
      </c>
      <c r="MTJ363" s="203" t="s">
        <v>385</v>
      </c>
      <c r="MTK363" s="203" t="s">
        <v>385</v>
      </c>
      <c r="MTL363" s="203" t="s">
        <v>385</v>
      </c>
      <c r="MTM363" s="203" t="s">
        <v>385</v>
      </c>
      <c r="MTN363" s="203" t="s">
        <v>385</v>
      </c>
      <c r="MTO363" s="203" t="s">
        <v>385</v>
      </c>
      <c r="MTP363" s="203" t="s">
        <v>385</v>
      </c>
      <c r="MTQ363" s="203" t="s">
        <v>385</v>
      </c>
      <c r="MTR363" s="203" t="s">
        <v>385</v>
      </c>
      <c r="MTS363" s="203" t="s">
        <v>385</v>
      </c>
      <c r="MTT363" s="203" t="s">
        <v>385</v>
      </c>
      <c r="MTU363" s="203" t="s">
        <v>385</v>
      </c>
      <c r="MTV363" s="203" t="s">
        <v>385</v>
      </c>
      <c r="MTW363" s="203" t="s">
        <v>385</v>
      </c>
      <c r="MTX363" s="203" t="s">
        <v>385</v>
      </c>
      <c r="MTY363" s="203" t="s">
        <v>385</v>
      </c>
      <c r="MTZ363" s="203" t="s">
        <v>385</v>
      </c>
      <c r="MUA363" s="203" t="s">
        <v>385</v>
      </c>
      <c r="MUB363" s="203" t="s">
        <v>385</v>
      </c>
      <c r="MUC363" s="203" t="s">
        <v>385</v>
      </c>
      <c r="MUD363" s="203" t="s">
        <v>385</v>
      </c>
      <c r="MUE363" s="203" t="s">
        <v>385</v>
      </c>
      <c r="MUF363" s="203" t="s">
        <v>385</v>
      </c>
      <c r="MUG363" s="203" t="s">
        <v>385</v>
      </c>
      <c r="MUH363" s="203" t="s">
        <v>385</v>
      </c>
      <c r="MUI363" s="203" t="s">
        <v>385</v>
      </c>
      <c r="MUJ363" s="203" t="s">
        <v>385</v>
      </c>
      <c r="MUK363" s="203" t="s">
        <v>385</v>
      </c>
      <c r="MUL363" s="203" t="s">
        <v>385</v>
      </c>
      <c r="MUM363" s="203" t="s">
        <v>385</v>
      </c>
      <c r="MUN363" s="203" t="s">
        <v>385</v>
      </c>
      <c r="MUO363" s="203" t="s">
        <v>385</v>
      </c>
      <c r="MUP363" s="203" t="s">
        <v>385</v>
      </c>
      <c r="MUQ363" s="203" t="s">
        <v>385</v>
      </c>
      <c r="MUR363" s="203" t="s">
        <v>385</v>
      </c>
      <c r="MUS363" s="203" t="s">
        <v>385</v>
      </c>
      <c r="MUT363" s="203" t="s">
        <v>385</v>
      </c>
      <c r="MUU363" s="203" t="s">
        <v>385</v>
      </c>
      <c r="MUV363" s="203" t="s">
        <v>385</v>
      </c>
      <c r="MUW363" s="203" t="s">
        <v>385</v>
      </c>
      <c r="MUX363" s="203" t="s">
        <v>385</v>
      </c>
      <c r="MUY363" s="203" t="s">
        <v>385</v>
      </c>
      <c r="MUZ363" s="203" t="s">
        <v>385</v>
      </c>
      <c r="MVA363" s="203" t="s">
        <v>385</v>
      </c>
      <c r="MVB363" s="203" t="s">
        <v>385</v>
      </c>
      <c r="MVC363" s="203" t="s">
        <v>385</v>
      </c>
      <c r="MVD363" s="203" t="s">
        <v>385</v>
      </c>
      <c r="MVE363" s="203" t="s">
        <v>385</v>
      </c>
      <c r="MVF363" s="203" t="s">
        <v>385</v>
      </c>
      <c r="MVG363" s="203" t="s">
        <v>385</v>
      </c>
      <c r="MVH363" s="203" t="s">
        <v>385</v>
      </c>
      <c r="MVI363" s="203" t="s">
        <v>385</v>
      </c>
      <c r="MVJ363" s="203" t="s">
        <v>385</v>
      </c>
      <c r="MVK363" s="203" t="s">
        <v>385</v>
      </c>
      <c r="MVL363" s="203" t="s">
        <v>385</v>
      </c>
      <c r="MVM363" s="203" t="s">
        <v>385</v>
      </c>
      <c r="MVN363" s="203" t="s">
        <v>385</v>
      </c>
      <c r="MVO363" s="203" t="s">
        <v>385</v>
      </c>
      <c r="MVP363" s="203" t="s">
        <v>385</v>
      </c>
      <c r="MVQ363" s="203" t="s">
        <v>385</v>
      </c>
      <c r="MVR363" s="203" t="s">
        <v>385</v>
      </c>
      <c r="MVS363" s="203" t="s">
        <v>385</v>
      </c>
      <c r="MVT363" s="203" t="s">
        <v>385</v>
      </c>
      <c r="MVU363" s="203" t="s">
        <v>385</v>
      </c>
      <c r="MVV363" s="203" t="s">
        <v>385</v>
      </c>
      <c r="MVW363" s="203" t="s">
        <v>385</v>
      </c>
      <c r="MVX363" s="203" t="s">
        <v>385</v>
      </c>
      <c r="MVY363" s="203" t="s">
        <v>385</v>
      </c>
      <c r="MVZ363" s="203" t="s">
        <v>385</v>
      </c>
      <c r="MWA363" s="203" t="s">
        <v>385</v>
      </c>
      <c r="MWB363" s="203" t="s">
        <v>385</v>
      </c>
      <c r="MWC363" s="203" t="s">
        <v>385</v>
      </c>
      <c r="MWD363" s="203" t="s">
        <v>385</v>
      </c>
      <c r="MWE363" s="203" t="s">
        <v>385</v>
      </c>
      <c r="MWF363" s="203" t="s">
        <v>385</v>
      </c>
      <c r="MWG363" s="203" t="s">
        <v>385</v>
      </c>
      <c r="MWH363" s="203" t="s">
        <v>385</v>
      </c>
      <c r="MWI363" s="203" t="s">
        <v>385</v>
      </c>
      <c r="MWJ363" s="203" t="s">
        <v>385</v>
      </c>
      <c r="MWK363" s="203" t="s">
        <v>385</v>
      </c>
      <c r="MWL363" s="203" t="s">
        <v>385</v>
      </c>
      <c r="MWM363" s="203" t="s">
        <v>385</v>
      </c>
      <c r="MWN363" s="203" t="s">
        <v>385</v>
      </c>
      <c r="MWO363" s="203" t="s">
        <v>385</v>
      </c>
      <c r="MWP363" s="203" t="s">
        <v>385</v>
      </c>
      <c r="MWQ363" s="203" t="s">
        <v>385</v>
      </c>
      <c r="MWR363" s="203" t="s">
        <v>385</v>
      </c>
      <c r="MWS363" s="203" t="s">
        <v>385</v>
      </c>
      <c r="MWT363" s="203" t="s">
        <v>385</v>
      </c>
      <c r="MWU363" s="203" t="s">
        <v>385</v>
      </c>
      <c r="MWV363" s="203" t="s">
        <v>385</v>
      </c>
      <c r="MWW363" s="203" t="s">
        <v>385</v>
      </c>
      <c r="MWX363" s="203" t="s">
        <v>385</v>
      </c>
      <c r="MWY363" s="203" t="s">
        <v>385</v>
      </c>
      <c r="MWZ363" s="203" t="s">
        <v>385</v>
      </c>
      <c r="MXA363" s="203" t="s">
        <v>385</v>
      </c>
      <c r="MXB363" s="203" t="s">
        <v>385</v>
      </c>
      <c r="MXC363" s="203" t="s">
        <v>385</v>
      </c>
      <c r="MXD363" s="203" t="s">
        <v>385</v>
      </c>
      <c r="MXE363" s="203" t="s">
        <v>385</v>
      </c>
      <c r="MXF363" s="203" t="s">
        <v>385</v>
      </c>
      <c r="MXG363" s="203" t="s">
        <v>385</v>
      </c>
      <c r="MXH363" s="203" t="s">
        <v>385</v>
      </c>
      <c r="MXI363" s="203" t="s">
        <v>385</v>
      </c>
      <c r="MXJ363" s="203" t="s">
        <v>385</v>
      </c>
      <c r="MXK363" s="203" t="s">
        <v>385</v>
      </c>
      <c r="MXL363" s="203" t="s">
        <v>385</v>
      </c>
      <c r="MXM363" s="203" t="s">
        <v>385</v>
      </c>
      <c r="MXN363" s="203" t="s">
        <v>385</v>
      </c>
      <c r="MXO363" s="203" t="s">
        <v>385</v>
      </c>
      <c r="MXP363" s="203" t="s">
        <v>385</v>
      </c>
      <c r="MXQ363" s="203" t="s">
        <v>385</v>
      </c>
      <c r="MXR363" s="203" t="s">
        <v>385</v>
      </c>
      <c r="MXS363" s="203" t="s">
        <v>385</v>
      </c>
      <c r="MXT363" s="203" t="s">
        <v>385</v>
      </c>
      <c r="MXU363" s="203" t="s">
        <v>385</v>
      </c>
      <c r="MXV363" s="203" t="s">
        <v>385</v>
      </c>
      <c r="MXW363" s="203" t="s">
        <v>385</v>
      </c>
      <c r="MXX363" s="203" t="s">
        <v>385</v>
      </c>
      <c r="MXY363" s="203" t="s">
        <v>385</v>
      </c>
      <c r="MXZ363" s="203" t="s">
        <v>385</v>
      </c>
      <c r="MYA363" s="203" t="s">
        <v>385</v>
      </c>
      <c r="MYB363" s="203" t="s">
        <v>385</v>
      </c>
      <c r="MYC363" s="203" t="s">
        <v>385</v>
      </c>
      <c r="MYD363" s="203" t="s">
        <v>385</v>
      </c>
      <c r="MYE363" s="203" t="s">
        <v>385</v>
      </c>
      <c r="MYF363" s="203" t="s">
        <v>385</v>
      </c>
      <c r="MYG363" s="203" t="s">
        <v>385</v>
      </c>
      <c r="MYH363" s="203" t="s">
        <v>385</v>
      </c>
      <c r="MYI363" s="203" t="s">
        <v>385</v>
      </c>
      <c r="MYJ363" s="203" t="s">
        <v>385</v>
      </c>
      <c r="MYK363" s="203" t="s">
        <v>385</v>
      </c>
      <c r="MYL363" s="203" t="s">
        <v>385</v>
      </c>
      <c r="MYM363" s="203" t="s">
        <v>385</v>
      </c>
      <c r="MYN363" s="203" t="s">
        <v>385</v>
      </c>
      <c r="MYO363" s="203" t="s">
        <v>385</v>
      </c>
      <c r="MYP363" s="203" t="s">
        <v>385</v>
      </c>
      <c r="MYQ363" s="203" t="s">
        <v>385</v>
      </c>
      <c r="MYR363" s="203" t="s">
        <v>385</v>
      </c>
      <c r="MYS363" s="203" t="s">
        <v>385</v>
      </c>
      <c r="MYT363" s="203" t="s">
        <v>385</v>
      </c>
      <c r="MYU363" s="203" t="s">
        <v>385</v>
      </c>
      <c r="MYV363" s="203" t="s">
        <v>385</v>
      </c>
      <c r="MYW363" s="203" t="s">
        <v>385</v>
      </c>
      <c r="MYX363" s="203" t="s">
        <v>385</v>
      </c>
      <c r="MYY363" s="203" t="s">
        <v>385</v>
      </c>
      <c r="MYZ363" s="203" t="s">
        <v>385</v>
      </c>
      <c r="MZA363" s="203" t="s">
        <v>385</v>
      </c>
      <c r="MZB363" s="203" t="s">
        <v>385</v>
      </c>
      <c r="MZC363" s="203" t="s">
        <v>385</v>
      </c>
      <c r="MZD363" s="203" t="s">
        <v>385</v>
      </c>
      <c r="MZE363" s="203" t="s">
        <v>385</v>
      </c>
      <c r="MZF363" s="203" t="s">
        <v>385</v>
      </c>
      <c r="MZG363" s="203" t="s">
        <v>385</v>
      </c>
      <c r="MZH363" s="203" t="s">
        <v>385</v>
      </c>
      <c r="MZI363" s="203" t="s">
        <v>385</v>
      </c>
      <c r="MZJ363" s="203" t="s">
        <v>385</v>
      </c>
      <c r="MZK363" s="203" t="s">
        <v>385</v>
      </c>
      <c r="MZL363" s="203" t="s">
        <v>385</v>
      </c>
      <c r="MZM363" s="203" t="s">
        <v>385</v>
      </c>
      <c r="MZN363" s="203" t="s">
        <v>385</v>
      </c>
      <c r="MZO363" s="203" t="s">
        <v>385</v>
      </c>
      <c r="MZP363" s="203" t="s">
        <v>385</v>
      </c>
      <c r="MZQ363" s="203" t="s">
        <v>385</v>
      </c>
      <c r="MZR363" s="203" t="s">
        <v>385</v>
      </c>
      <c r="MZS363" s="203" t="s">
        <v>385</v>
      </c>
      <c r="MZT363" s="203" t="s">
        <v>385</v>
      </c>
      <c r="MZU363" s="203" t="s">
        <v>385</v>
      </c>
      <c r="MZV363" s="203" t="s">
        <v>385</v>
      </c>
      <c r="MZW363" s="203" t="s">
        <v>385</v>
      </c>
      <c r="MZX363" s="203" t="s">
        <v>385</v>
      </c>
      <c r="MZY363" s="203" t="s">
        <v>385</v>
      </c>
      <c r="MZZ363" s="203" t="s">
        <v>385</v>
      </c>
      <c r="NAA363" s="203" t="s">
        <v>385</v>
      </c>
      <c r="NAB363" s="203" t="s">
        <v>385</v>
      </c>
      <c r="NAC363" s="203" t="s">
        <v>385</v>
      </c>
      <c r="NAD363" s="203" t="s">
        <v>385</v>
      </c>
      <c r="NAE363" s="203" t="s">
        <v>385</v>
      </c>
      <c r="NAF363" s="203" t="s">
        <v>385</v>
      </c>
      <c r="NAG363" s="203" t="s">
        <v>385</v>
      </c>
      <c r="NAH363" s="203" t="s">
        <v>385</v>
      </c>
      <c r="NAI363" s="203" t="s">
        <v>385</v>
      </c>
      <c r="NAJ363" s="203" t="s">
        <v>385</v>
      </c>
      <c r="NAK363" s="203" t="s">
        <v>385</v>
      </c>
      <c r="NAL363" s="203" t="s">
        <v>385</v>
      </c>
      <c r="NAM363" s="203" t="s">
        <v>385</v>
      </c>
      <c r="NAN363" s="203" t="s">
        <v>385</v>
      </c>
      <c r="NAO363" s="203" t="s">
        <v>385</v>
      </c>
      <c r="NAP363" s="203" t="s">
        <v>385</v>
      </c>
      <c r="NAQ363" s="203" t="s">
        <v>385</v>
      </c>
      <c r="NAR363" s="203" t="s">
        <v>385</v>
      </c>
      <c r="NAS363" s="203" t="s">
        <v>385</v>
      </c>
      <c r="NAT363" s="203" t="s">
        <v>385</v>
      </c>
      <c r="NAU363" s="203" t="s">
        <v>385</v>
      </c>
      <c r="NAV363" s="203" t="s">
        <v>385</v>
      </c>
      <c r="NAW363" s="203" t="s">
        <v>385</v>
      </c>
      <c r="NAX363" s="203" t="s">
        <v>385</v>
      </c>
      <c r="NAY363" s="203" t="s">
        <v>385</v>
      </c>
      <c r="NAZ363" s="203" t="s">
        <v>385</v>
      </c>
      <c r="NBA363" s="203" t="s">
        <v>385</v>
      </c>
      <c r="NBB363" s="203" t="s">
        <v>385</v>
      </c>
      <c r="NBC363" s="203" t="s">
        <v>385</v>
      </c>
      <c r="NBD363" s="203" t="s">
        <v>385</v>
      </c>
      <c r="NBE363" s="203" t="s">
        <v>385</v>
      </c>
      <c r="NBF363" s="203" t="s">
        <v>385</v>
      </c>
      <c r="NBG363" s="203" t="s">
        <v>385</v>
      </c>
      <c r="NBH363" s="203" t="s">
        <v>385</v>
      </c>
      <c r="NBI363" s="203" t="s">
        <v>385</v>
      </c>
      <c r="NBJ363" s="203" t="s">
        <v>385</v>
      </c>
      <c r="NBK363" s="203" t="s">
        <v>385</v>
      </c>
      <c r="NBL363" s="203" t="s">
        <v>385</v>
      </c>
      <c r="NBM363" s="203" t="s">
        <v>385</v>
      </c>
      <c r="NBN363" s="203" t="s">
        <v>385</v>
      </c>
      <c r="NBO363" s="203" t="s">
        <v>385</v>
      </c>
      <c r="NBP363" s="203" t="s">
        <v>385</v>
      </c>
      <c r="NBQ363" s="203" t="s">
        <v>385</v>
      </c>
      <c r="NBR363" s="203" t="s">
        <v>385</v>
      </c>
      <c r="NBS363" s="203" t="s">
        <v>385</v>
      </c>
      <c r="NBT363" s="203" t="s">
        <v>385</v>
      </c>
      <c r="NBU363" s="203" t="s">
        <v>385</v>
      </c>
      <c r="NBV363" s="203" t="s">
        <v>385</v>
      </c>
      <c r="NBW363" s="203" t="s">
        <v>385</v>
      </c>
      <c r="NBX363" s="203" t="s">
        <v>385</v>
      </c>
      <c r="NBY363" s="203" t="s">
        <v>385</v>
      </c>
      <c r="NBZ363" s="203" t="s">
        <v>385</v>
      </c>
      <c r="NCA363" s="203" t="s">
        <v>385</v>
      </c>
      <c r="NCB363" s="203" t="s">
        <v>385</v>
      </c>
      <c r="NCC363" s="203" t="s">
        <v>385</v>
      </c>
      <c r="NCD363" s="203" t="s">
        <v>385</v>
      </c>
      <c r="NCE363" s="203" t="s">
        <v>385</v>
      </c>
      <c r="NCF363" s="203" t="s">
        <v>385</v>
      </c>
      <c r="NCG363" s="203" t="s">
        <v>385</v>
      </c>
      <c r="NCH363" s="203" t="s">
        <v>385</v>
      </c>
      <c r="NCI363" s="203" t="s">
        <v>385</v>
      </c>
      <c r="NCJ363" s="203" t="s">
        <v>385</v>
      </c>
      <c r="NCK363" s="203" t="s">
        <v>385</v>
      </c>
      <c r="NCL363" s="203" t="s">
        <v>385</v>
      </c>
      <c r="NCM363" s="203" t="s">
        <v>385</v>
      </c>
      <c r="NCN363" s="203" t="s">
        <v>385</v>
      </c>
      <c r="NCO363" s="203" t="s">
        <v>385</v>
      </c>
      <c r="NCP363" s="203" t="s">
        <v>385</v>
      </c>
      <c r="NCQ363" s="203" t="s">
        <v>385</v>
      </c>
      <c r="NCR363" s="203" t="s">
        <v>385</v>
      </c>
      <c r="NCS363" s="203" t="s">
        <v>385</v>
      </c>
      <c r="NCT363" s="203" t="s">
        <v>385</v>
      </c>
      <c r="NCU363" s="203" t="s">
        <v>385</v>
      </c>
      <c r="NCV363" s="203" t="s">
        <v>385</v>
      </c>
      <c r="NCW363" s="203" t="s">
        <v>385</v>
      </c>
      <c r="NCX363" s="203" t="s">
        <v>385</v>
      </c>
      <c r="NCY363" s="203" t="s">
        <v>385</v>
      </c>
      <c r="NCZ363" s="203" t="s">
        <v>385</v>
      </c>
      <c r="NDA363" s="203" t="s">
        <v>385</v>
      </c>
      <c r="NDB363" s="203" t="s">
        <v>385</v>
      </c>
      <c r="NDC363" s="203" t="s">
        <v>385</v>
      </c>
      <c r="NDD363" s="203" t="s">
        <v>385</v>
      </c>
      <c r="NDE363" s="203" t="s">
        <v>385</v>
      </c>
      <c r="NDF363" s="203" t="s">
        <v>385</v>
      </c>
      <c r="NDG363" s="203" t="s">
        <v>385</v>
      </c>
      <c r="NDH363" s="203" t="s">
        <v>385</v>
      </c>
      <c r="NDI363" s="203" t="s">
        <v>385</v>
      </c>
      <c r="NDJ363" s="203" t="s">
        <v>385</v>
      </c>
      <c r="NDK363" s="203" t="s">
        <v>385</v>
      </c>
      <c r="NDL363" s="203" t="s">
        <v>385</v>
      </c>
      <c r="NDM363" s="203" t="s">
        <v>385</v>
      </c>
      <c r="NDN363" s="203" t="s">
        <v>385</v>
      </c>
      <c r="NDO363" s="203" t="s">
        <v>385</v>
      </c>
      <c r="NDP363" s="203" t="s">
        <v>385</v>
      </c>
      <c r="NDQ363" s="203" t="s">
        <v>385</v>
      </c>
      <c r="NDR363" s="203" t="s">
        <v>385</v>
      </c>
      <c r="NDS363" s="203" t="s">
        <v>385</v>
      </c>
      <c r="NDT363" s="203" t="s">
        <v>385</v>
      </c>
      <c r="NDU363" s="203" t="s">
        <v>385</v>
      </c>
      <c r="NDV363" s="203" t="s">
        <v>385</v>
      </c>
      <c r="NDW363" s="203" t="s">
        <v>385</v>
      </c>
      <c r="NDX363" s="203" t="s">
        <v>385</v>
      </c>
      <c r="NDY363" s="203" t="s">
        <v>385</v>
      </c>
      <c r="NDZ363" s="203" t="s">
        <v>385</v>
      </c>
      <c r="NEA363" s="203" t="s">
        <v>385</v>
      </c>
      <c r="NEB363" s="203" t="s">
        <v>385</v>
      </c>
      <c r="NEC363" s="203" t="s">
        <v>385</v>
      </c>
      <c r="NED363" s="203" t="s">
        <v>385</v>
      </c>
      <c r="NEE363" s="203" t="s">
        <v>385</v>
      </c>
      <c r="NEF363" s="203" t="s">
        <v>385</v>
      </c>
      <c r="NEG363" s="203" t="s">
        <v>385</v>
      </c>
      <c r="NEH363" s="203" t="s">
        <v>385</v>
      </c>
      <c r="NEI363" s="203" t="s">
        <v>385</v>
      </c>
      <c r="NEJ363" s="203" t="s">
        <v>385</v>
      </c>
      <c r="NEK363" s="203" t="s">
        <v>385</v>
      </c>
      <c r="NEL363" s="203" t="s">
        <v>385</v>
      </c>
      <c r="NEM363" s="203" t="s">
        <v>385</v>
      </c>
      <c r="NEN363" s="203" t="s">
        <v>385</v>
      </c>
      <c r="NEO363" s="203" t="s">
        <v>385</v>
      </c>
      <c r="NEP363" s="203" t="s">
        <v>385</v>
      </c>
      <c r="NEQ363" s="203" t="s">
        <v>385</v>
      </c>
      <c r="NER363" s="203" t="s">
        <v>385</v>
      </c>
      <c r="NES363" s="203" t="s">
        <v>385</v>
      </c>
      <c r="NET363" s="203" t="s">
        <v>385</v>
      </c>
      <c r="NEU363" s="203" t="s">
        <v>385</v>
      </c>
      <c r="NEV363" s="203" t="s">
        <v>385</v>
      </c>
      <c r="NEW363" s="203" t="s">
        <v>385</v>
      </c>
      <c r="NEX363" s="203" t="s">
        <v>385</v>
      </c>
      <c r="NEY363" s="203" t="s">
        <v>385</v>
      </c>
      <c r="NEZ363" s="203" t="s">
        <v>385</v>
      </c>
      <c r="NFA363" s="203" t="s">
        <v>385</v>
      </c>
      <c r="NFB363" s="203" t="s">
        <v>385</v>
      </c>
      <c r="NFC363" s="203" t="s">
        <v>385</v>
      </c>
      <c r="NFD363" s="203" t="s">
        <v>385</v>
      </c>
      <c r="NFE363" s="203" t="s">
        <v>385</v>
      </c>
      <c r="NFF363" s="203" t="s">
        <v>385</v>
      </c>
      <c r="NFG363" s="203" t="s">
        <v>385</v>
      </c>
      <c r="NFH363" s="203" t="s">
        <v>385</v>
      </c>
      <c r="NFI363" s="203" t="s">
        <v>385</v>
      </c>
      <c r="NFJ363" s="203" t="s">
        <v>385</v>
      </c>
      <c r="NFK363" s="203" t="s">
        <v>385</v>
      </c>
      <c r="NFL363" s="203" t="s">
        <v>385</v>
      </c>
      <c r="NFM363" s="203" t="s">
        <v>385</v>
      </c>
      <c r="NFN363" s="203" t="s">
        <v>385</v>
      </c>
      <c r="NFO363" s="203" t="s">
        <v>385</v>
      </c>
      <c r="NFP363" s="203" t="s">
        <v>385</v>
      </c>
      <c r="NFQ363" s="203" t="s">
        <v>385</v>
      </c>
      <c r="NFR363" s="203" t="s">
        <v>385</v>
      </c>
      <c r="NFS363" s="203" t="s">
        <v>385</v>
      </c>
      <c r="NFT363" s="203" t="s">
        <v>385</v>
      </c>
      <c r="NFU363" s="203" t="s">
        <v>385</v>
      </c>
      <c r="NFV363" s="203" t="s">
        <v>385</v>
      </c>
      <c r="NFW363" s="203" t="s">
        <v>385</v>
      </c>
      <c r="NFX363" s="203" t="s">
        <v>385</v>
      </c>
      <c r="NFY363" s="203" t="s">
        <v>385</v>
      </c>
      <c r="NFZ363" s="203" t="s">
        <v>385</v>
      </c>
      <c r="NGA363" s="203" t="s">
        <v>385</v>
      </c>
      <c r="NGB363" s="203" t="s">
        <v>385</v>
      </c>
      <c r="NGC363" s="203" t="s">
        <v>385</v>
      </c>
      <c r="NGD363" s="203" t="s">
        <v>385</v>
      </c>
      <c r="NGE363" s="203" t="s">
        <v>385</v>
      </c>
      <c r="NGF363" s="203" t="s">
        <v>385</v>
      </c>
      <c r="NGG363" s="203" t="s">
        <v>385</v>
      </c>
      <c r="NGH363" s="203" t="s">
        <v>385</v>
      </c>
      <c r="NGI363" s="203" t="s">
        <v>385</v>
      </c>
      <c r="NGJ363" s="203" t="s">
        <v>385</v>
      </c>
      <c r="NGK363" s="203" t="s">
        <v>385</v>
      </c>
      <c r="NGL363" s="203" t="s">
        <v>385</v>
      </c>
      <c r="NGM363" s="203" t="s">
        <v>385</v>
      </c>
      <c r="NGN363" s="203" t="s">
        <v>385</v>
      </c>
      <c r="NGO363" s="203" t="s">
        <v>385</v>
      </c>
      <c r="NGP363" s="203" t="s">
        <v>385</v>
      </c>
      <c r="NGQ363" s="203" t="s">
        <v>385</v>
      </c>
      <c r="NGR363" s="203" t="s">
        <v>385</v>
      </c>
      <c r="NGS363" s="203" t="s">
        <v>385</v>
      </c>
      <c r="NGT363" s="203" t="s">
        <v>385</v>
      </c>
      <c r="NGU363" s="203" t="s">
        <v>385</v>
      </c>
      <c r="NGV363" s="203" t="s">
        <v>385</v>
      </c>
      <c r="NGW363" s="203" t="s">
        <v>385</v>
      </c>
      <c r="NGX363" s="203" t="s">
        <v>385</v>
      </c>
      <c r="NGY363" s="203" t="s">
        <v>385</v>
      </c>
      <c r="NGZ363" s="203" t="s">
        <v>385</v>
      </c>
      <c r="NHA363" s="203" t="s">
        <v>385</v>
      </c>
      <c r="NHB363" s="203" t="s">
        <v>385</v>
      </c>
      <c r="NHC363" s="203" t="s">
        <v>385</v>
      </c>
      <c r="NHD363" s="203" t="s">
        <v>385</v>
      </c>
      <c r="NHE363" s="203" t="s">
        <v>385</v>
      </c>
      <c r="NHF363" s="203" t="s">
        <v>385</v>
      </c>
      <c r="NHG363" s="203" t="s">
        <v>385</v>
      </c>
      <c r="NHH363" s="203" t="s">
        <v>385</v>
      </c>
      <c r="NHI363" s="203" t="s">
        <v>385</v>
      </c>
      <c r="NHJ363" s="203" t="s">
        <v>385</v>
      </c>
      <c r="NHK363" s="203" t="s">
        <v>385</v>
      </c>
      <c r="NHL363" s="203" t="s">
        <v>385</v>
      </c>
      <c r="NHM363" s="203" t="s">
        <v>385</v>
      </c>
      <c r="NHN363" s="203" t="s">
        <v>385</v>
      </c>
      <c r="NHO363" s="203" t="s">
        <v>385</v>
      </c>
      <c r="NHP363" s="203" t="s">
        <v>385</v>
      </c>
      <c r="NHQ363" s="203" t="s">
        <v>385</v>
      </c>
      <c r="NHR363" s="203" t="s">
        <v>385</v>
      </c>
      <c r="NHS363" s="203" t="s">
        <v>385</v>
      </c>
      <c r="NHT363" s="203" t="s">
        <v>385</v>
      </c>
      <c r="NHU363" s="203" t="s">
        <v>385</v>
      </c>
      <c r="NHV363" s="203" t="s">
        <v>385</v>
      </c>
      <c r="NHW363" s="203" t="s">
        <v>385</v>
      </c>
      <c r="NHX363" s="203" t="s">
        <v>385</v>
      </c>
      <c r="NHY363" s="203" t="s">
        <v>385</v>
      </c>
      <c r="NHZ363" s="203" t="s">
        <v>385</v>
      </c>
      <c r="NIA363" s="203" t="s">
        <v>385</v>
      </c>
      <c r="NIB363" s="203" t="s">
        <v>385</v>
      </c>
      <c r="NIC363" s="203" t="s">
        <v>385</v>
      </c>
      <c r="NID363" s="203" t="s">
        <v>385</v>
      </c>
      <c r="NIE363" s="203" t="s">
        <v>385</v>
      </c>
      <c r="NIF363" s="203" t="s">
        <v>385</v>
      </c>
      <c r="NIG363" s="203" t="s">
        <v>385</v>
      </c>
      <c r="NIH363" s="203" t="s">
        <v>385</v>
      </c>
      <c r="NII363" s="203" t="s">
        <v>385</v>
      </c>
      <c r="NIJ363" s="203" t="s">
        <v>385</v>
      </c>
      <c r="NIK363" s="203" t="s">
        <v>385</v>
      </c>
      <c r="NIL363" s="203" t="s">
        <v>385</v>
      </c>
      <c r="NIM363" s="203" t="s">
        <v>385</v>
      </c>
      <c r="NIN363" s="203" t="s">
        <v>385</v>
      </c>
      <c r="NIO363" s="203" t="s">
        <v>385</v>
      </c>
      <c r="NIP363" s="203" t="s">
        <v>385</v>
      </c>
      <c r="NIQ363" s="203" t="s">
        <v>385</v>
      </c>
      <c r="NIR363" s="203" t="s">
        <v>385</v>
      </c>
      <c r="NIS363" s="203" t="s">
        <v>385</v>
      </c>
      <c r="NIT363" s="203" t="s">
        <v>385</v>
      </c>
      <c r="NIU363" s="203" t="s">
        <v>385</v>
      </c>
      <c r="NIV363" s="203" t="s">
        <v>385</v>
      </c>
      <c r="NIW363" s="203" t="s">
        <v>385</v>
      </c>
      <c r="NIX363" s="203" t="s">
        <v>385</v>
      </c>
      <c r="NIY363" s="203" t="s">
        <v>385</v>
      </c>
      <c r="NIZ363" s="203" t="s">
        <v>385</v>
      </c>
      <c r="NJA363" s="203" t="s">
        <v>385</v>
      </c>
      <c r="NJB363" s="203" t="s">
        <v>385</v>
      </c>
      <c r="NJC363" s="203" t="s">
        <v>385</v>
      </c>
      <c r="NJD363" s="203" t="s">
        <v>385</v>
      </c>
      <c r="NJE363" s="203" t="s">
        <v>385</v>
      </c>
      <c r="NJF363" s="203" t="s">
        <v>385</v>
      </c>
      <c r="NJG363" s="203" t="s">
        <v>385</v>
      </c>
      <c r="NJH363" s="203" t="s">
        <v>385</v>
      </c>
      <c r="NJI363" s="203" t="s">
        <v>385</v>
      </c>
      <c r="NJJ363" s="203" t="s">
        <v>385</v>
      </c>
      <c r="NJK363" s="203" t="s">
        <v>385</v>
      </c>
      <c r="NJL363" s="203" t="s">
        <v>385</v>
      </c>
      <c r="NJM363" s="203" t="s">
        <v>385</v>
      </c>
      <c r="NJN363" s="203" t="s">
        <v>385</v>
      </c>
      <c r="NJO363" s="203" t="s">
        <v>385</v>
      </c>
      <c r="NJP363" s="203" t="s">
        <v>385</v>
      </c>
      <c r="NJQ363" s="203" t="s">
        <v>385</v>
      </c>
      <c r="NJR363" s="203" t="s">
        <v>385</v>
      </c>
      <c r="NJS363" s="203" t="s">
        <v>385</v>
      </c>
      <c r="NJT363" s="203" t="s">
        <v>385</v>
      </c>
      <c r="NJU363" s="203" t="s">
        <v>385</v>
      </c>
      <c r="NJV363" s="203" t="s">
        <v>385</v>
      </c>
      <c r="NJW363" s="203" t="s">
        <v>385</v>
      </c>
      <c r="NJX363" s="203" t="s">
        <v>385</v>
      </c>
      <c r="NJY363" s="203" t="s">
        <v>385</v>
      </c>
      <c r="NJZ363" s="203" t="s">
        <v>385</v>
      </c>
      <c r="NKA363" s="203" t="s">
        <v>385</v>
      </c>
      <c r="NKB363" s="203" t="s">
        <v>385</v>
      </c>
      <c r="NKC363" s="203" t="s">
        <v>385</v>
      </c>
      <c r="NKD363" s="203" t="s">
        <v>385</v>
      </c>
      <c r="NKE363" s="203" t="s">
        <v>385</v>
      </c>
      <c r="NKF363" s="203" t="s">
        <v>385</v>
      </c>
      <c r="NKG363" s="203" t="s">
        <v>385</v>
      </c>
      <c r="NKH363" s="203" t="s">
        <v>385</v>
      </c>
      <c r="NKI363" s="203" t="s">
        <v>385</v>
      </c>
      <c r="NKJ363" s="203" t="s">
        <v>385</v>
      </c>
      <c r="NKK363" s="203" t="s">
        <v>385</v>
      </c>
      <c r="NKL363" s="203" t="s">
        <v>385</v>
      </c>
      <c r="NKM363" s="203" t="s">
        <v>385</v>
      </c>
      <c r="NKN363" s="203" t="s">
        <v>385</v>
      </c>
      <c r="NKO363" s="203" t="s">
        <v>385</v>
      </c>
      <c r="NKP363" s="203" t="s">
        <v>385</v>
      </c>
      <c r="NKQ363" s="203" t="s">
        <v>385</v>
      </c>
      <c r="NKR363" s="203" t="s">
        <v>385</v>
      </c>
      <c r="NKS363" s="203" t="s">
        <v>385</v>
      </c>
      <c r="NKT363" s="203" t="s">
        <v>385</v>
      </c>
      <c r="NKU363" s="203" t="s">
        <v>385</v>
      </c>
      <c r="NKV363" s="203" t="s">
        <v>385</v>
      </c>
      <c r="NKW363" s="203" t="s">
        <v>385</v>
      </c>
      <c r="NKX363" s="203" t="s">
        <v>385</v>
      </c>
      <c r="NKY363" s="203" t="s">
        <v>385</v>
      </c>
      <c r="NKZ363" s="203" t="s">
        <v>385</v>
      </c>
      <c r="NLA363" s="203" t="s">
        <v>385</v>
      </c>
      <c r="NLB363" s="203" t="s">
        <v>385</v>
      </c>
      <c r="NLC363" s="203" t="s">
        <v>385</v>
      </c>
      <c r="NLD363" s="203" t="s">
        <v>385</v>
      </c>
      <c r="NLE363" s="203" t="s">
        <v>385</v>
      </c>
      <c r="NLF363" s="203" t="s">
        <v>385</v>
      </c>
      <c r="NLG363" s="203" t="s">
        <v>385</v>
      </c>
      <c r="NLH363" s="203" t="s">
        <v>385</v>
      </c>
      <c r="NLI363" s="203" t="s">
        <v>385</v>
      </c>
      <c r="NLJ363" s="203" t="s">
        <v>385</v>
      </c>
      <c r="NLK363" s="203" t="s">
        <v>385</v>
      </c>
      <c r="NLL363" s="203" t="s">
        <v>385</v>
      </c>
      <c r="NLM363" s="203" t="s">
        <v>385</v>
      </c>
      <c r="NLN363" s="203" t="s">
        <v>385</v>
      </c>
      <c r="NLO363" s="203" t="s">
        <v>385</v>
      </c>
      <c r="NLP363" s="203" t="s">
        <v>385</v>
      </c>
      <c r="NLQ363" s="203" t="s">
        <v>385</v>
      </c>
      <c r="NLR363" s="203" t="s">
        <v>385</v>
      </c>
      <c r="NLS363" s="203" t="s">
        <v>385</v>
      </c>
      <c r="NLT363" s="203" t="s">
        <v>385</v>
      </c>
      <c r="NLU363" s="203" t="s">
        <v>385</v>
      </c>
      <c r="NLV363" s="203" t="s">
        <v>385</v>
      </c>
      <c r="NLW363" s="203" t="s">
        <v>385</v>
      </c>
      <c r="NLX363" s="203" t="s">
        <v>385</v>
      </c>
      <c r="NLY363" s="203" t="s">
        <v>385</v>
      </c>
      <c r="NLZ363" s="203" t="s">
        <v>385</v>
      </c>
      <c r="NMA363" s="203" t="s">
        <v>385</v>
      </c>
      <c r="NMB363" s="203" t="s">
        <v>385</v>
      </c>
      <c r="NMC363" s="203" t="s">
        <v>385</v>
      </c>
      <c r="NMD363" s="203" t="s">
        <v>385</v>
      </c>
      <c r="NME363" s="203" t="s">
        <v>385</v>
      </c>
      <c r="NMF363" s="203" t="s">
        <v>385</v>
      </c>
      <c r="NMG363" s="203" t="s">
        <v>385</v>
      </c>
      <c r="NMH363" s="203" t="s">
        <v>385</v>
      </c>
      <c r="NMI363" s="203" t="s">
        <v>385</v>
      </c>
      <c r="NMJ363" s="203" t="s">
        <v>385</v>
      </c>
      <c r="NMK363" s="203" t="s">
        <v>385</v>
      </c>
      <c r="NML363" s="203" t="s">
        <v>385</v>
      </c>
      <c r="NMM363" s="203" t="s">
        <v>385</v>
      </c>
      <c r="NMN363" s="203" t="s">
        <v>385</v>
      </c>
      <c r="NMO363" s="203" t="s">
        <v>385</v>
      </c>
      <c r="NMP363" s="203" t="s">
        <v>385</v>
      </c>
      <c r="NMQ363" s="203" t="s">
        <v>385</v>
      </c>
      <c r="NMR363" s="203" t="s">
        <v>385</v>
      </c>
      <c r="NMS363" s="203" t="s">
        <v>385</v>
      </c>
      <c r="NMT363" s="203" t="s">
        <v>385</v>
      </c>
      <c r="NMU363" s="203" t="s">
        <v>385</v>
      </c>
      <c r="NMV363" s="203" t="s">
        <v>385</v>
      </c>
      <c r="NMW363" s="203" t="s">
        <v>385</v>
      </c>
      <c r="NMX363" s="203" t="s">
        <v>385</v>
      </c>
      <c r="NMY363" s="203" t="s">
        <v>385</v>
      </c>
      <c r="NMZ363" s="203" t="s">
        <v>385</v>
      </c>
      <c r="NNA363" s="203" t="s">
        <v>385</v>
      </c>
      <c r="NNB363" s="203" t="s">
        <v>385</v>
      </c>
      <c r="NNC363" s="203" t="s">
        <v>385</v>
      </c>
      <c r="NND363" s="203" t="s">
        <v>385</v>
      </c>
      <c r="NNE363" s="203" t="s">
        <v>385</v>
      </c>
      <c r="NNF363" s="203" t="s">
        <v>385</v>
      </c>
      <c r="NNG363" s="203" t="s">
        <v>385</v>
      </c>
      <c r="NNH363" s="203" t="s">
        <v>385</v>
      </c>
      <c r="NNI363" s="203" t="s">
        <v>385</v>
      </c>
      <c r="NNJ363" s="203" t="s">
        <v>385</v>
      </c>
      <c r="NNK363" s="203" t="s">
        <v>385</v>
      </c>
      <c r="NNL363" s="203" t="s">
        <v>385</v>
      </c>
      <c r="NNM363" s="203" t="s">
        <v>385</v>
      </c>
      <c r="NNN363" s="203" t="s">
        <v>385</v>
      </c>
      <c r="NNO363" s="203" t="s">
        <v>385</v>
      </c>
      <c r="NNP363" s="203" t="s">
        <v>385</v>
      </c>
      <c r="NNQ363" s="203" t="s">
        <v>385</v>
      </c>
      <c r="NNR363" s="203" t="s">
        <v>385</v>
      </c>
      <c r="NNS363" s="203" t="s">
        <v>385</v>
      </c>
      <c r="NNT363" s="203" t="s">
        <v>385</v>
      </c>
      <c r="NNU363" s="203" t="s">
        <v>385</v>
      </c>
      <c r="NNV363" s="203" t="s">
        <v>385</v>
      </c>
      <c r="NNW363" s="203" t="s">
        <v>385</v>
      </c>
      <c r="NNX363" s="203" t="s">
        <v>385</v>
      </c>
      <c r="NNY363" s="203" t="s">
        <v>385</v>
      </c>
      <c r="NNZ363" s="203" t="s">
        <v>385</v>
      </c>
      <c r="NOA363" s="203" t="s">
        <v>385</v>
      </c>
      <c r="NOB363" s="203" t="s">
        <v>385</v>
      </c>
      <c r="NOC363" s="203" t="s">
        <v>385</v>
      </c>
      <c r="NOD363" s="203" t="s">
        <v>385</v>
      </c>
      <c r="NOE363" s="203" t="s">
        <v>385</v>
      </c>
      <c r="NOF363" s="203" t="s">
        <v>385</v>
      </c>
      <c r="NOG363" s="203" t="s">
        <v>385</v>
      </c>
      <c r="NOH363" s="203" t="s">
        <v>385</v>
      </c>
      <c r="NOI363" s="203" t="s">
        <v>385</v>
      </c>
      <c r="NOJ363" s="203" t="s">
        <v>385</v>
      </c>
      <c r="NOK363" s="203" t="s">
        <v>385</v>
      </c>
      <c r="NOL363" s="203" t="s">
        <v>385</v>
      </c>
      <c r="NOM363" s="203" t="s">
        <v>385</v>
      </c>
      <c r="NON363" s="203" t="s">
        <v>385</v>
      </c>
      <c r="NOO363" s="203" t="s">
        <v>385</v>
      </c>
      <c r="NOP363" s="203" t="s">
        <v>385</v>
      </c>
      <c r="NOQ363" s="203" t="s">
        <v>385</v>
      </c>
      <c r="NOR363" s="203" t="s">
        <v>385</v>
      </c>
      <c r="NOS363" s="203" t="s">
        <v>385</v>
      </c>
      <c r="NOT363" s="203" t="s">
        <v>385</v>
      </c>
      <c r="NOU363" s="203" t="s">
        <v>385</v>
      </c>
      <c r="NOV363" s="203" t="s">
        <v>385</v>
      </c>
      <c r="NOW363" s="203" t="s">
        <v>385</v>
      </c>
      <c r="NOX363" s="203" t="s">
        <v>385</v>
      </c>
      <c r="NOY363" s="203" t="s">
        <v>385</v>
      </c>
      <c r="NOZ363" s="203" t="s">
        <v>385</v>
      </c>
      <c r="NPA363" s="203" t="s">
        <v>385</v>
      </c>
      <c r="NPB363" s="203" t="s">
        <v>385</v>
      </c>
      <c r="NPC363" s="203" t="s">
        <v>385</v>
      </c>
      <c r="NPD363" s="203" t="s">
        <v>385</v>
      </c>
      <c r="NPE363" s="203" t="s">
        <v>385</v>
      </c>
      <c r="NPF363" s="203" t="s">
        <v>385</v>
      </c>
      <c r="NPG363" s="203" t="s">
        <v>385</v>
      </c>
      <c r="NPH363" s="203" t="s">
        <v>385</v>
      </c>
      <c r="NPI363" s="203" t="s">
        <v>385</v>
      </c>
      <c r="NPJ363" s="203" t="s">
        <v>385</v>
      </c>
      <c r="NPK363" s="203" t="s">
        <v>385</v>
      </c>
      <c r="NPL363" s="203" t="s">
        <v>385</v>
      </c>
      <c r="NPM363" s="203" t="s">
        <v>385</v>
      </c>
      <c r="NPN363" s="203" t="s">
        <v>385</v>
      </c>
      <c r="NPO363" s="203" t="s">
        <v>385</v>
      </c>
      <c r="NPP363" s="203" t="s">
        <v>385</v>
      </c>
      <c r="NPQ363" s="203" t="s">
        <v>385</v>
      </c>
      <c r="NPR363" s="203" t="s">
        <v>385</v>
      </c>
      <c r="NPS363" s="203" t="s">
        <v>385</v>
      </c>
      <c r="NPT363" s="203" t="s">
        <v>385</v>
      </c>
      <c r="NPU363" s="203" t="s">
        <v>385</v>
      </c>
      <c r="NPV363" s="203" t="s">
        <v>385</v>
      </c>
      <c r="NPW363" s="203" t="s">
        <v>385</v>
      </c>
      <c r="NPX363" s="203" t="s">
        <v>385</v>
      </c>
      <c r="NPY363" s="203" t="s">
        <v>385</v>
      </c>
      <c r="NPZ363" s="203" t="s">
        <v>385</v>
      </c>
      <c r="NQA363" s="203" t="s">
        <v>385</v>
      </c>
      <c r="NQB363" s="203" t="s">
        <v>385</v>
      </c>
      <c r="NQC363" s="203" t="s">
        <v>385</v>
      </c>
      <c r="NQD363" s="203" t="s">
        <v>385</v>
      </c>
      <c r="NQE363" s="203" t="s">
        <v>385</v>
      </c>
      <c r="NQF363" s="203" t="s">
        <v>385</v>
      </c>
      <c r="NQG363" s="203" t="s">
        <v>385</v>
      </c>
      <c r="NQH363" s="203" t="s">
        <v>385</v>
      </c>
      <c r="NQI363" s="203" t="s">
        <v>385</v>
      </c>
      <c r="NQJ363" s="203" t="s">
        <v>385</v>
      </c>
      <c r="NQK363" s="203" t="s">
        <v>385</v>
      </c>
      <c r="NQL363" s="203" t="s">
        <v>385</v>
      </c>
      <c r="NQM363" s="203" t="s">
        <v>385</v>
      </c>
      <c r="NQN363" s="203" t="s">
        <v>385</v>
      </c>
      <c r="NQO363" s="203" t="s">
        <v>385</v>
      </c>
      <c r="NQP363" s="203" t="s">
        <v>385</v>
      </c>
      <c r="NQQ363" s="203" t="s">
        <v>385</v>
      </c>
      <c r="NQR363" s="203" t="s">
        <v>385</v>
      </c>
      <c r="NQS363" s="203" t="s">
        <v>385</v>
      </c>
      <c r="NQT363" s="203" t="s">
        <v>385</v>
      </c>
      <c r="NQU363" s="203" t="s">
        <v>385</v>
      </c>
      <c r="NQV363" s="203" t="s">
        <v>385</v>
      </c>
      <c r="NQW363" s="203" t="s">
        <v>385</v>
      </c>
      <c r="NQX363" s="203" t="s">
        <v>385</v>
      </c>
      <c r="NQY363" s="203" t="s">
        <v>385</v>
      </c>
      <c r="NQZ363" s="203" t="s">
        <v>385</v>
      </c>
      <c r="NRA363" s="203" t="s">
        <v>385</v>
      </c>
      <c r="NRB363" s="203" t="s">
        <v>385</v>
      </c>
      <c r="NRC363" s="203" t="s">
        <v>385</v>
      </c>
      <c r="NRD363" s="203" t="s">
        <v>385</v>
      </c>
      <c r="NRE363" s="203" t="s">
        <v>385</v>
      </c>
      <c r="NRF363" s="203" t="s">
        <v>385</v>
      </c>
      <c r="NRG363" s="203" t="s">
        <v>385</v>
      </c>
      <c r="NRH363" s="203" t="s">
        <v>385</v>
      </c>
      <c r="NRI363" s="203" t="s">
        <v>385</v>
      </c>
      <c r="NRJ363" s="203" t="s">
        <v>385</v>
      </c>
      <c r="NRK363" s="203" t="s">
        <v>385</v>
      </c>
      <c r="NRL363" s="203" t="s">
        <v>385</v>
      </c>
      <c r="NRM363" s="203" t="s">
        <v>385</v>
      </c>
      <c r="NRN363" s="203" t="s">
        <v>385</v>
      </c>
      <c r="NRO363" s="203" t="s">
        <v>385</v>
      </c>
      <c r="NRP363" s="203" t="s">
        <v>385</v>
      </c>
      <c r="NRQ363" s="203" t="s">
        <v>385</v>
      </c>
      <c r="NRR363" s="203" t="s">
        <v>385</v>
      </c>
      <c r="NRS363" s="203" t="s">
        <v>385</v>
      </c>
      <c r="NRT363" s="203" t="s">
        <v>385</v>
      </c>
      <c r="NRU363" s="203" t="s">
        <v>385</v>
      </c>
      <c r="NRV363" s="203" t="s">
        <v>385</v>
      </c>
      <c r="NRW363" s="203" t="s">
        <v>385</v>
      </c>
      <c r="NRX363" s="203" t="s">
        <v>385</v>
      </c>
      <c r="NRY363" s="203" t="s">
        <v>385</v>
      </c>
      <c r="NRZ363" s="203" t="s">
        <v>385</v>
      </c>
      <c r="NSA363" s="203" t="s">
        <v>385</v>
      </c>
      <c r="NSB363" s="203" t="s">
        <v>385</v>
      </c>
      <c r="NSC363" s="203" t="s">
        <v>385</v>
      </c>
      <c r="NSD363" s="203" t="s">
        <v>385</v>
      </c>
      <c r="NSE363" s="203" t="s">
        <v>385</v>
      </c>
      <c r="NSF363" s="203" t="s">
        <v>385</v>
      </c>
      <c r="NSG363" s="203" t="s">
        <v>385</v>
      </c>
      <c r="NSH363" s="203" t="s">
        <v>385</v>
      </c>
      <c r="NSI363" s="203" t="s">
        <v>385</v>
      </c>
      <c r="NSJ363" s="203" t="s">
        <v>385</v>
      </c>
      <c r="NSK363" s="203" t="s">
        <v>385</v>
      </c>
      <c r="NSL363" s="203" t="s">
        <v>385</v>
      </c>
      <c r="NSM363" s="203" t="s">
        <v>385</v>
      </c>
      <c r="NSN363" s="203" t="s">
        <v>385</v>
      </c>
      <c r="NSO363" s="203" t="s">
        <v>385</v>
      </c>
      <c r="NSP363" s="203" t="s">
        <v>385</v>
      </c>
      <c r="NSQ363" s="203" t="s">
        <v>385</v>
      </c>
      <c r="NSR363" s="203" t="s">
        <v>385</v>
      </c>
      <c r="NSS363" s="203" t="s">
        <v>385</v>
      </c>
      <c r="NST363" s="203" t="s">
        <v>385</v>
      </c>
      <c r="NSU363" s="203" t="s">
        <v>385</v>
      </c>
      <c r="NSV363" s="203" t="s">
        <v>385</v>
      </c>
      <c r="NSW363" s="203" t="s">
        <v>385</v>
      </c>
      <c r="NSX363" s="203" t="s">
        <v>385</v>
      </c>
      <c r="NSY363" s="203" t="s">
        <v>385</v>
      </c>
      <c r="NSZ363" s="203" t="s">
        <v>385</v>
      </c>
      <c r="NTA363" s="203" t="s">
        <v>385</v>
      </c>
      <c r="NTB363" s="203" t="s">
        <v>385</v>
      </c>
      <c r="NTC363" s="203" t="s">
        <v>385</v>
      </c>
      <c r="NTD363" s="203" t="s">
        <v>385</v>
      </c>
      <c r="NTE363" s="203" t="s">
        <v>385</v>
      </c>
      <c r="NTF363" s="203" t="s">
        <v>385</v>
      </c>
      <c r="NTG363" s="203" t="s">
        <v>385</v>
      </c>
      <c r="NTH363" s="203" t="s">
        <v>385</v>
      </c>
      <c r="NTI363" s="203" t="s">
        <v>385</v>
      </c>
      <c r="NTJ363" s="203" t="s">
        <v>385</v>
      </c>
      <c r="NTK363" s="203" t="s">
        <v>385</v>
      </c>
      <c r="NTL363" s="203" t="s">
        <v>385</v>
      </c>
      <c r="NTM363" s="203" t="s">
        <v>385</v>
      </c>
      <c r="NTN363" s="203" t="s">
        <v>385</v>
      </c>
      <c r="NTO363" s="203" t="s">
        <v>385</v>
      </c>
      <c r="NTP363" s="203" t="s">
        <v>385</v>
      </c>
      <c r="NTQ363" s="203" t="s">
        <v>385</v>
      </c>
      <c r="NTR363" s="203" t="s">
        <v>385</v>
      </c>
      <c r="NTS363" s="203" t="s">
        <v>385</v>
      </c>
      <c r="NTT363" s="203" t="s">
        <v>385</v>
      </c>
      <c r="NTU363" s="203" t="s">
        <v>385</v>
      </c>
      <c r="NTV363" s="203" t="s">
        <v>385</v>
      </c>
      <c r="NTW363" s="203" t="s">
        <v>385</v>
      </c>
      <c r="NTX363" s="203" t="s">
        <v>385</v>
      </c>
      <c r="NTY363" s="203" t="s">
        <v>385</v>
      </c>
      <c r="NTZ363" s="203" t="s">
        <v>385</v>
      </c>
      <c r="NUA363" s="203" t="s">
        <v>385</v>
      </c>
      <c r="NUB363" s="203" t="s">
        <v>385</v>
      </c>
      <c r="NUC363" s="203" t="s">
        <v>385</v>
      </c>
      <c r="NUD363" s="203" t="s">
        <v>385</v>
      </c>
      <c r="NUE363" s="203" t="s">
        <v>385</v>
      </c>
      <c r="NUF363" s="203" t="s">
        <v>385</v>
      </c>
      <c r="NUG363" s="203" t="s">
        <v>385</v>
      </c>
      <c r="NUH363" s="203" t="s">
        <v>385</v>
      </c>
      <c r="NUI363" s="203" t="s">
        <v>385</v>
      </c>
      <c r="NUJ363" s="203" t="s">
        <v>385</v>
      </c>
      <c r="NUK363" s="203" t="s">
        <v>385</v>
      </c>
      <c r="NUL363" s="203" t="s">
        <v>385</v>
      </c>
      <c r="NUM363" s="203" t="s">
        <v>385</v>
      </c>
      <c r="NUN363" s="203" t="s">
        <v>385</v>
      </c>
      <c r="NUO363" s="203" t="s">
        <v>385</v>
      </c>
      <c r="NUP363" s="203" t="s">
        <v>385</v>
      </c>
      <c r="NUQ363" s="203" t="s">
        <v>385</v>
      </c>
      <c r="NUR363" s="203" t="s">
        <v>385</v>
      </c>
      <c r="NUS363" s="203" t="s">
        <v>385</v>
      </c>
      <c r="NUT363" s="203" t="s">
        <v>385</v>
      </c>
      <c r="NUU363" s="203" t="s">
        <v>385</v>
      </c>
      <c r="NUV363" s="203" t="s">
        <v>385</v>
      </c>
      <c r="NUW363" s="203" t="s">
        <v>385</v>
      </c>
      <c r="NUX363" s="203" t="s">
        <v>385</v>
      </c>
      <c r="NUY363" s="203" t="s">
        <v>385</v>
      </c>
      <c r="NUZ363" s="203" t="s">
        <v>385</v>
      </c>
      <c r="NVA363" s="203" t="s">
        <v>385</v>
      </c>
      <c r="NVB363" s="203" t="s">
        <v>385</v>
      </c>
      <c r="NVC363" s="203" t="s">
        <v>385</v>
      </c>
      <c r="NVD363" s="203" t="s">
        <v>385</v>
      </c>
      <c r="NVE363" s="203" t="s">
        <v>385</v>
      </c>
      <c r="NVF363" s="203" t="s">
        <v>385</v>
      </c>
      <c r="NVG363" s="203" t="s">
        <v>385</v>
      </c>
      <c r="NVH363" s="203" t="s">
        <v>385</v>
      </c>
      <c r="NVI363" s="203" t="s">
        <v>385</v>
      </c>
      <c r="NVJ363" s="203" t="s">
        <v>385</v>
      </c>
      <c r="NVK363" s="203" t="s">
        <v>385</v>
      </c>
      <c r="NVL363" s="203" t="s">
        <v>385</v>
      </c>
      <c r="NVM363" s="203" t="s">
        <v>385</v>
      </c>
      <c r="NVN363" s="203" t="s">
        <v>385</v>
      </c>
      <c r="NVO363" s="203" t="s">
        <v>385</v>
      </c>
      <c r="NVP363" s="203" t="s">
        <v>385</v>
      </c>
      <c r="NVQ363" s="203" t="s">
        <v>385</v>
      </c>
      <c r="NVR363" s="203" t="s">
        <v>385</v>
      </c>
      <c r="NVS363" s="203" t="s">
        <v>385</v>
      </c>
      <c r="NVT363" s="203" t="s">
        <v>385</v>
      </c>
      <c r="NVU363" s="203" t="s">
        <v>385</v>
      </c>
      <c r="NVV363" s="203" t="s">
        <v>385</v>
      </c>
      <c r="NVW363" s="203" t="s">
        <v>385</v>
      </c>
      <c r="NVX363" s="203" t="s">
        <v>385</v>
      </c>
      <c r="NVY363" s="203" t="s">
        <v>385</v>
      </c>
      <c r="NVZ363" s="203" t="s">
        <v>385</v>
      </c>
      <c r="NWA363" s="203" t="s">
        <v>385</v>
      </c>
      <c r="NWB363" s="203" t="s">
        <v>385</v>
      </c>
      <c r="NWC363" s="203" t="s">
        <v>385</v>
      </c>
      <c r="NWD363" s="203" t="s">
        <v>385</v>
      </c>
      <c r="NWE363" s="203" t="s">
        <v>385</v>
      </c>
      <c r="NWF363" s="203" t="s">
        <v>385</v>
      </c>
      <c r="NWG363" s="203" t="s">
        <v>385</v>
      </c>
      <c r="NWH363" s="203" t="s">
        <v>385</v>
      </c>
      <c r="NWI363" s="203" t="s">
        <v>385</v>
      </c>
      <c r="NWJ363" s="203" t="s">
        <v>385</v>
      </c>
      <c r="NWK363" s="203" t="s">
        <v>385</v>
      </c>
      <c r="NWL363" s="203" t="s">
        <v>385</v>
      </c>
      <c r="NWM363" s="203" t="s">
        <v>385</v>
      </c>
      <c r="NWN363" s="203" t="s">
        <v>385</v>
      </c>
      <c r="NWO363" s="203" t="s">
        <v>385</v>
      </c>
      <c r="NWP363" s="203" t="s">
        <v>385</v>
      </c>
      <c r="NWQ363" s="203" t="s">
        <v>385</v>
      </c>
      <c r="NWR363" s="203" t="s">
        <v>385</v>
      </c>
      <c r="NWS363" s="203" t="s">
        <v>385</v>
      </c>
      <c r="NWT363" s="203" t="s">
        <v>385</v>
      </c>
      <c r="NWU363" s="203" t="s">
        <v>385</v>
      </c>
      <c r="NWV363" s="203" t="s">
        <v>385</v>
      </c>
      <c r="NWW363" s="203" t="s">
        <v>385</v>
      </c>
      <c r="NWX363" s="203" t="s">
        <v>385</v>
      </c>
      <c r="NWY363" s="203" t="s">
        <v>385</v>
      </c>
      <c r="NWZ363" s="203" t="s">
        <v>385</v>
      </c>
      <c r="NXA363" s="203" t="s">
        <v>385</v>
      </c>
      <c r="NXB363" s="203" t="s">
        <v>385</v>
      </c>
      <c r="NXC363" s="203" t="s">
        <v>385</v>
      </c>
      <c r="NXD363" s="203" t="s">
        <v>385</v>
      </c>
      <c r="NXE363" s="203" t="s">
        <v>385</v>
      </c>
      <c r="NXF363" s="203" t="s">
        <v>385</v>
      </c>
      <c r="NXG363" s="203" t="s">
        <v>385</v>
      </c>
      <c r="NXH363" s="203" t="s">
        <v>385</v>
      </c>
      <c r="NXI363" s="203" t="s">
        <v>385</v>
      </c>
      <c r="NXJ363" s="203" t="s">
        <v>385</v>
      </c>
      <c r="NXK363" s="203" t="s">
        <v>385</v>
      </c>
      <c r="NXL363" s="203" t="s">
        <v>385</v>
      </c>
      <c r="NXM363" s="203" t="s">
        <v>385</v>
      </c>
      <c r="NXN363" s="203" t="s">
        <v>385</v>
      </c>
      <c r="NXO363" s="203" t="s">
        <v>385</v>
      </c>
      <c r="NXP363" s="203" t="s">
        <v>385</v>
      </c>
      <c r="NXQ363" s="203" t="s">
        <v>385</v>
      </c>
      <c r="NXR363" s="203" t="s">
        <v>385</v>
      </c>
      <c r="NXS363" s="203" t="s">
        <v>385</v>
      </c>
      <c r="NXT363" s="203" t="s">
        <v>385</v>
      </c>
      <c r="NXU363" s="203" t="s">
        <v>385</v>
      </c>
      <c r="NXV363" s="203" t="s">
        <v>385</v>
      </c>
      <c r="NXW363" s="203" t="s">
        <v>385</v>
      </c>
      <c r="NXX363" s="203" t="s">
        <v>385</v>
      </c>
      <c r="NXY363" s="203" t="s">
        <v>385</v>
      </c>
      <c r="NXZ363" s="203" t="s">
        <v>385</v>
      </c>
      <c r="NYA363" s="203" t="s">
        <v>385</v>
      </c>
      <c r="NYB363" s="203" t="s">
        <v>385</v>
      </c>
      <c r="NYC363" s="203" t="s">
        <v>385</v>
      </c>
      <c r="NYD363" s="203" t="s">
        <v>385</v>
      </c>
      <c r="NYE363" s="203" t="s">
        <v>385</v>
      </c>
      <c r="NYF363" s="203" t="s">
        <v>385</v>
      </c>
      <c r="NYG363" s="203" t="s">
        <v>385</v>
      </c>
      <c r="NYH363" s="203" t="s">
        <v>385</v>
      </c>
      <c r="NYI363" s="203" t="s">
        <v>385</v>
      </c>
      <c r="NYJ363" s="203" t="s">
        <v>385</v>
      </c>
      <c r="NYK363" s="203" t="s">
        <v>385</v>
      </c>
      <c r="NYL363" s="203" t="s">
        <v>385</v>
      </c>
      <c r="NYM363" s="203" t="s">
        <v>385</v>
      </c>
      <c r="NYN363" s="203" t="s">
        <v>385</v>
      </c>
      <c r="NYO363" s="203" t="s">
        <v>385</v>
      </c>
      <c r="NYP363" s="203" t="s">
        <v>385</v>
      </c>
      <c r="NYQ363" s="203" t="s">
        <v>385</v>
      </c>
      <c r="NYR363" s="203" t="s">
        <v>385</v>
      </c>
      <c r="NYS363" s="203" t="s">
        <v>385</v>
      </c>
      <c r="NYT363" s="203" t="s">
        <v>385</v>
      </c>
      <c r="NYU363" s="203" t="s">
        <v>385</v>
      </c>
      <c r="NYV363" s="203" t="s">
        <v>385</v>
      </c>
      <c r="NYW363" s="203" t="s">
        <v>385</v>
      </c>
      <c r="NYX363" s="203" t="s">
        <v>385</v>
      </c>
      <c r="NYY363" s="203" t="s">
        <v>385</v>
      </c>
      <c r="NYZ363" s="203" t="s">
        <v>385</v>
      </c>
      <c r="NZA363" s="203" t="s">
        <v>385</v>
      </c>
      <c r="NZB363" s="203" t="s">
        <v>385</v>
      </c>
      <c r="NZC363" s="203" t="s">
        <v>385</v>
      </c>
      <c r="NZD363" s="203" t="s">
        <v>385</v>
      </c>
      <c r="NZE363" s="203" t="s">
        <v>385</v>
      </c>
      <c r="NZF363" s="203" t="s">
        <v>385</v>
      </c>
      <c r="NZG363" s="203" t="s">
        <v>385</v>
      </c>
      <c r="NZH363" s="203" t="s">
        <v>385</v>
      </c>
      <c r="NZI363" s="203" t="s">
        <v>385</v>
      </c>
      <c r="NZJ363" s="203" t="s">
        <v>385</v>
      </c>
      <c r="NZK363" s="203" t="s">
        <v>385</v>
      </c>
      <c r="NZL363" s="203" t="s">
        <v>385</v>
      </c>
      <c r="NZM363" s="203" t="s">
        <v>385</v>
      </c>
      <c r="NZN363" s="203" t="s">
        <v>385</v>
      </c>
      <c r="NZO363" s="203" t="s">
        <v>385</v>
      </c>
      <c r="NZP363" s="203" t="s">
        <v>385</v>
      </c>
      <c r="NZQ363" s="203" t="s">
        <v>385</v>
      </c>
      <c r="NZR363" s="203" t="s">
        <v>385</v>
      </c>
      <c r="NZS363" s="203" t="s">
        <v>385</v>
      </c>
      <c r="NZT363" s="203" t="s">
        <v>385</v>
      </c>
      <c r="NZU363" s="203" t="s">
        <v>385</v>
      </c>
      <c r="NZV363" s="203" t="s">
        <v>385</v>
      </c>
      <c r="NZW363" s="203" t="s">
        <v>385</v>
      </c>
      <c r="NZX363" s="203" t="s">
        <v>385</v>
      </c>
      <c r="NZY363" s="203" t="s">
        <v>385</v>
      </c>
      <c r="NZZ363" s="203" t="s">
        <v>385</v>
      </c>
      <c r="OAA363" s="203" t="s">
        <v>385</v>
      </c>
      <c r="OAB363" s="203" t="s">
        <v>385</v>
      </c>
      <c r="OAC363" s="203" t="s">
        <v>385</v>
      </c>
      <c r="OAD363" s="203" t="s">
        <v>385</v>
      </c>
      <c r="OAE363" s="203" t="s">
        <v>385</v>
      </c>
      <c r="OAF363" s="203" t="s">
        <v>385</v>
      </c>
      <c r="OAG363" s="203" t="s">
        <v>385</v>
      </c>
      <c r="OAH363" s="203" t="s">
        <v>385</v>
      </c>
      <c r="OAI363" s="203" t="s">
        <v>385</v>
      </c>
      <c r="OAJ363" s="203" t="s">
        <v>385</v>
      </c>
      <c r="OAK363" s="203" t="s">
        <v>385</v>
      </c>
      <c r="OAL363" s="203" t="s">
        <v>385</v>
      </c>
      <c r="OAM363" s="203" t="s">
        <v>385</v>
      </c>
      <c r="OAN363" s="203" t="s">
        <v>385</v>
      </c>
      <c r="OAO363" s="203" t="s">
        <v>385</v>
      </c>
      <c r="OAP363" s="203" t="s">
        <v>385</v>
      </c>
      <c r="OAQ363" s="203" t="s">
        <v>385</v>
      </c>
      <c r="OAR363" s="203" t="s">
        <v>385</v>
      </c>
      <c r="OAS363" s="203" t="s">
        <v>385</v>
      </c>
      <c r="OAT363" s="203" t="s">
        <v>385</v>
      </c>
      <c r="OAU363" s="203" t="s">
        <v>385</v>
      </c>
      <c r="OAV363" s="203" t="s">
        <v>385</v>
      </c>
      <c r="OAW363" s="203" t="s">
        <v>385</v>
      </c>
      <c r="OAX363" s="203" t="s">
        <v>385</v>
      </c>
      <c r="OAY363" s="203" t="s">
        <v>385</v>
      </c>
      <c r="OAZ363" s="203" t="s">
        <v>385</v>
      </c>
      <c r="OBA363" s="203" t="s">
        <v>385</v>
      </c>
      <c r="OBB363" s="203" t="s">
        <v>385</v>
      </c>
      <c r="OBC363" s="203" t="s">
        <v>385</v>
      </c>
      <c r="OBD363" s="203" t="s">
        <v>385</v>
      </c>
      <c r="OBE363" s="203" t="s">
        <v>385</v>
      </c>
      <c r="OBF363" s="203" t="s">
        <v>385</v>
      </c>
      <c r="OBG363" s="203" t="s">
        <v>385</v>
      </c>
      <c r="OBH363" s="203" t="s">
        <v>385</v>
      </c>
      <c r="OBI363" s="203" t="s">
        <v>385</v>
      </c>
      <c r="OBJ363" s="203" t="s">
        <v>385</v>
      </c>
      <c r="OBK363" s="203" t="s">
        <v>385</v>
      </c>
      <c r="OBL363" s="203" t="s">
        <v>385</v>
      </c>
      <c r="OBM363" s="203" t="s">
        <v>385</v>
      </c>
      <c r="OBN363" s="203" t="s">
        <v>385</v>
      </c>
      <c r="OBO363" s="203" t="s">
        <v>385</v>
      </c>
      <c r="OBP363" s="203" t="s">
        <v>385</v>
      </c>
      <c r="OBQ363" s="203" t="s">
        <v>385</v>
      </c>
      <c r="OBR363" s="203" t="s">
        <v>385</v>
      </c>
      <c r="OBS363" s="203" t="s">
        <v>385</v>
      </c>
      <c r="OBT363" s="203" t="s">
        <v>385</v>
      </c>
      <c r="OBU363" s="203" t="s">
        <v>385</v>
      </c>
      <c r="OBV363" s="203" t="s">
        <v>385</v>
      </c>
      <c r="OBW363" s="203" t="s">
        <v>385</v>
      </c>
      <c r="OBX363" s="203" t="s">
        <v>385</v>
      </c>
      <c r="OBY363" s="203" t="s">
        <v>385</v>
      </c>
      <c r="OBZ363" s="203" t="s">
        <v>385</v>
      </c>
      <c r="OCA363" s="203" t="s">
        <v>385</v>
      </c>
      <c r="OCB363" s="203" t="s">
        <v>385</v>
      </c>
      <c r="OCC363" s="203" t="s">
        <v>385</v>
      </c>
      <c r="OCD363" s="203" t="s">
        <v>385</v>
      </c>
      <c r="OCE363" s="203" t="s">
        <v>385</v>
      </c>
      <c r="OCF363" s="203" t="s">
        <v>385</v>
      </c>
      <c r="OCG363" s="203" t="s">
        <v>385</v>
      </c>
      <c r="OCH363" s="203" t="s">
        <v>385</v>
      </c>
      <c r="OCI363" s="203" t="s">
        <v>385</v>
      </c>
      <c r="OCJ363" s="203" t="s">
        <v>385</v>
      </c>
      <c r="OCK363" s="203" t="s">
        <v>385</v>
      </c>
      <c r="OCL363" s="203" t="s">
        <v>385</v>
      </c>
      <c r="OCM363" s="203" t="s">
        <v>385</v>
      </c>
      <c r="OCN363" s="203" t="s">
        <v>385</v>
      </c>
      <c r="OCO363" s="203" t="s">
        <v>385</v>
      </c>
      <c r="OCP363" s="203" t="s">
        <v>385</v>
      </c>
      <c r="OCQ363" s="203" t="s">
        <v>385</v>
      </c>
      <c r="OCR363" s="203" t="s">
        <v>385</v>
      </c>
      <c r="OCS363" s="203" t="s">
        <v>385</v>
      </c>
      <c r="OCT363" s="203" t="s">
        <v>385</v>
      </c>
      <c r="OCU363" s="203" t="s">
        <v>385</v>
      </c>
      <c r="OCV363" s="203" t="s">
        <v>385</v>
      </c>
      <c r="OCW363" s="203" t="s">
        <v>385</v>
      </c>
      <c r="OCX363" s="203" t="s">
        <v>385</v>
      </c>
      <c r="OCY363" s="203" t="s">
        <v>385</v>
      </c>
      <c r="OCZ363" s="203" t="s">
        <v>385</v>
      </c>
      <c r="ODA363" s="203" t="s">
        <v>385</v>
      </c>
      <c r="ODB363" s="203" t="s">
        <v>385</v>
      </c>
      <c r="ODC363" s="203" t="s">
        <v>385</v>
      </c>
      <c r="ODD363" s="203" t="s">
        <v>385</v>
      </c>
      <c r="ODE363" s="203" t="s">
        <v>385</v>
      </c>
      <c r="ODF363" s="203" t="s">
        <v>385</v>
      </c>
      <c r="ODG363" s="203" t="s">
        <v>385</v>
      </c>
      <c r="ODH363" s="203" t="s">
        <v>385</v>
      </c>
      <c r="ODI363" s="203" t="s">
        <v>385</v>
      </c>
      <c r="ODJ363" s="203" t="s">
        <v>385</v>
      </c>
      <c r="ODK363" s="203" t="s">
        <v>385</v>
      </c>
      <c r="ODL363" s="203" t="s">
        <v>385</v>
      </c>
      <c r="ODM363" s="203" t="s">
        <v>385</v>
      </c>
      <c r="ODN363" s="203" t="s">
        <v>385</v>
      </c>
      <c r="ODO363" s="203" t="s">
        <v>385</v>
      </c>
      <c r="ODP363" s="203" t="s">
        <v>385</v>
      </c>
      <c r="ODQ363" s="203" t="s">
        <v>385</v>
      </c>
      <c r="ODR363" s="203" t="s">
        <v>385</v>
      </c>
      <c r="ODS363" s="203" t="s">
        <v>385</v>
      </c>
      <c r="ODT363" s="203" t="s">
        <v>385</v>
      </c>
      <c r="ODU363" s="203" t="s">
        <v>385</v>
      </c>
      <c r="ODV363" s="203" t="s">
        <v>385</v>
      </c>
      <c r="ODW363" s="203" t="s">
        <v>385</v>
      </c>
      <c r="ODX363" s="203" t="s">
        <v>385</v>
      </c>
      <c r="ODY363" s="203" t="s">
        <v>385</v>
      </c>
      <c r="ODZ363" s="203" t="s">
        <v>385</v>
      </c>
      <c r="OEA363" s="203" t="s">
        <v>385</v>
      </c>
      <c r="OEB363" s="203" t="s">
        <v>385</v>
      </c>
      <c r="OEC363" s="203" t="s">
        <v>385</v>
      </c>
      <c r="OED363" s="203" t="s">
        <v>385</v>
      </c>
      <c r="OEE363" s="203" t="s">
        <v>385</v>
      </c>
      <c r="OEF363" s="203" t="s">
        <v>385</v>
      </c>
      <c r="OEG363" s="203" t="s">
        <v>385</v>
      </c>
      <c r="OEH363" s="203" t="s">
        <v>385</v>
      </c>
      <c r="OEI363" s="203" t="s">
        <v>385</v>
      </c>
      <c r="OEJ363" s="203" t="s">
        <v>385</v>
      </c>
      <c r="OEK363" s="203" t="s">
        <v>385</v>
      </c>
      <c r="OEL363" s="203" t="s">
        <v>385</v>
      </c>
      <c r="OEM363" s="203" t="s">
        <v>385</v>
      </c>
      <c r="OEN363" s="203" t="s">
        <v>385</v>
      </c>
      <c r="OEO363" s="203" t="s">
        <v>385</v>
      </c>
      <c r="OEP363" s="203" t="s">
        <v>385</v>
      </c>
      <c r="OEQ363" s="203" t="s">
        <v>385</v>
      </c>
      <c r="OER363" s="203" t="s">
        <v>385</v>
      </c>
      <c r="OES363" s="203" t="s">
        <v>385</v>
      </c>
      <c r="OET363" s="203" t="s">
        <v>385</v>
      </c>
      <c r="OEU363" s="203" t="s">
        <v>385</v>
      </c>
      <c r="OEV363" s="203" t="s">
        <v>385</v>
      </c>
      <c r="OEW363" s="203" t="s">
        <v>385</v>
      </c>
      <c r="OEX363" s="203" t="s">
        <v>385</v>
      </c>
      <c r="OEY363" s="203" t="s">
        <v>385</v>
      </c>
      <c r="OEZ363" s="203" t="s">
        <v>385</v>
      </c>
      <c r="OFA363" s="203" t="s">
        <v>385</v>
      </c>
      <c r="OFB363" s="203" t="s">
        <v>385</v>
      </c>
      <c r="OFC363" s="203" t="s">
        <v>385</v>
      </c>
      <c r="OFD363" s="203" t="s">
        <v>385</v>
      </c>
      <c r="OFE363" s="203" t="s">
        <v>385</v>
      </c>
      <c r="OFF363" s="203" t="s">
        <v>385</v>
      </c>
      <c r="OFG363" s="203" t="s">
        <v>385</v>
      </c>
      <c r="OFH363" s="203" t="s">
        <v>385</v>
      </c>
      <c r="OFI363" s="203" t="s">
        <v>385</v>
      </c>
      <c r="OFJ363" s="203" t="s">
        <v>385</v>
      </c>
      <c r="OFK363" s="203" t="s">
        <v>385</v>
      </c>
      <c r="OFL363" s="203" t="s">
        <v>385</v>
      </c>
      <c r="OFM363" s="203" t="s">
        <v>385</v>
      </c>
      <c r="OFN363" s="203" t="s">
        <v>385</v>
      </c>
      <c r="OFO363" s="203" t="s">
        <v>385</v>
      </c>
      <c r="OFP363" s="203" t="s">
        <v>385</v>
      </c>
      <c r="OFQ363" s="203" t="s">
        <v>385</v>
      </c>
      <c r="OFR363" s="203" t="s">
        <v>385</v>
      </c>
      <c r="OFS363" s="203" t="s">
        <v>385</v>
      </c>
      <c r="OFT363" s="203" t="s">
        <v>385</v>
      </c>
      <c r="OFU363" s="203" t="s">
        <v>385</v>
      </c>
      <c r="OFV363" s="203" t="s">
        <v>385</v>
      </c>
      <c r="OFW363" s="203" t="s">
        <v>385</v>
      </c>
      <c r="OFX363" s="203" t="s">
        <v>385</v>
      </c>
      <c r="OFY363" s="203" t="s">
        <v>385</v>
      </c>
      <c r="OFZ363" s="203" t="s">
        <v>385</v>
      </c>
      <c r="OGA363" s="203" t="s">
        <v>385</v>
      </c>
      <c r="OGB363" s="203" t="s">
        <v>385</v>
      </c>
      <c r="OGC363" s="203" t="s">
        <v>385</v>
      </c>
      <c r="OGD363" s="203" t="s">
        <v>385</v>
      </c>
      <c r="OGE363" s="203" t="s">
        <v>385</v>
      </c>
      <c r="OGF363" s="203" t="s">
        <v>385</v>
      </c>
      <c r="OGG363" s="203" t="s">
        <v>385</v>
      </c>
      <c r="OGH363" s="203" t="s">
        <v>385</v>
      </c>
      <c r="OGI363" s="203" t="s">
        <v>385</v>
      </c>
      <c r="OGJ363" s="203" t="s">
        <v>385</v>
      </c>
      <c r="OGK363" s="203" t="s">
        <v>385</v>
      </c>
      <c r="OGL363" s="203" t="s">
        <v>385</v>
      </c>
      <c r="OGM363" s="203" t="s">
        <v>385</v>
      </c>
      <c r="OGN363" s="203" t="s">
        <v>385</v>
      </c>
      <c r="OGO363" s="203" t="s">
        <v>385</v>
      </c>
      <c r="OGP363" s="203" t="s">
        <v>385</v>
      </c>
      <c r="OGQ363" s="203" t="s">
        <v>385</v>
      </c>
      <c r="OGR363" s="203" t="s">
        <v>385</v>
      </c>
      <c r="OGS363" s="203" t="s">
        <v>385</v>
      </c>
      <c r="OGT363" s="203" t="s">
        <v>385</v>
      </c>
      <c r="OGU363" s="203" t="s">
        <v>385</v>
      </c>
      <c r="OGV363" s="203" t="s">
        <v>385</v>
      </c>
      <c r="OGW363" s="203" t="s">
        <v>385</v>
      </c>
      <c r="OGX363" s="203" t="s">
        <v>385</v>
      </c>
      <c r="OGY363" s="203" t="s">
        <v>385</v>
      </c>
      <c r="OGZ363" s="203" t="s">
        <v>385</v>
      </c>
      <c r="OHA363" s="203" t="s">
        <v>385</v>
      </c>
      <c r="OHB363" s="203" t="s">
        <v>385</v>
      </c>
      <c r="OHC363" s="203" t="s">
        <v>385</v>
      </c>
      <c r="OHD363" s="203" t="s">
        <v>385</v>
      </c>
      <c r="OHE363" s="203" t="s">
        <v>385</v>
      </c>
      <c r="OHF363" s="203" t="s">
        <v>385</v>
      </c>
      <c r="OHG363" s="203" t="s">
        <v>385</v>
      </c>
      <c r="OHH363" s="203" t="s">
        <v>385</v>
      </c>
      <c r="OHI363" s="203" t="s">
        <v>385</v>
      </c>
      <c r="OHJ363" s="203" t="s">
        <v>385</v>
      </c>
      <c r="OHK363" s="203" t="s">
        <v>385</v>
      </c>
      <c r="OHL363" s="203" t="s">
        <v>385</v>
      </c>
      <c r="OHM363" s="203" t="s">
        <v>385</v>
      </c>
      <c r="OHN363" s="203" t="s">
        <v>385</v>
      </c>
      <c r="OHO363" s="203" t="s">
        <v>385</v>
      </c>
      <c r="OHP363" s="203" t="s">
        <v>385</v>
      </c>
      <c r="OHQ363" s="203" t="s">
        <v>385</v>
      </c>
      <c r="OHR363" s="203" t="s">
        <v>385</v>
      </c>
      <c r="OHS363" s="203" t="s">
        <v>385</v>
      </c>
      <c r="OHT363" s="203" t="s">
        <v>385</v>
      </c>
      <c r="OHU363" s="203" t="s">
        <v>385</v>
      </c>
      <c r="OHV363" s="203" t="s">
        <v>385</v>
      </c>
      <c r="OHW363" s="203" t="s">
        <v>385</v>
      </c>
      <c r="OHX363" s="203" t="s">
        <v>385</v>
      </c>
      <c r="OHY363" s="203" t="s">
        <v>385</v>
      </c>
      <c r="OHZ363" s="203" t="s">
        <v>385</v>
      </c>
      <c r="OIA363" s="203" t="s">
        <v>385</v>
      </c>
      <c r="OIB363" s="203" t="s">
        <v>385</v>
      </c>
      <c r="OIC363" s="203" t="s">
        <v>385</v>
      </c>
      <c r="OID363" s="203" t="s">
        <v>385</v>
      </c>
      <c r="OIE363" s="203" t="s">
        <v>385</v>
      </c>
      <c r="OIF363" s="203" t="s">
        <v>385</v>
      </c>
      <c r="OIG363" s="203" t="s">
        <v>385</v>
      </c>
      <c r="OIH363" s="203" t="s">
        <v>385</v>
      </c>
      <c r="OII363" s="203" t="s">
        <v>385</v>
      </c>
      <c r="OIJ363" s="203" t="s">
        <v>385</v>
      </c>
      <c r="OIK363" s="203" t="s">
        <v>385</v>
      </c>
      <c r="OIL363" s="203" t="s">
        <v>385</v>
      </c>
      <c r="OIM363" s="203" t="s">
        <v>385</v>
      </c>
      <c r="OIN363" s="203" t="s">
        <v>385</v>
      </c>
      <c r="OIO363" s="203" t="s">
        <v>385</v>
      </c>
      <c r="OIP363" s="203" t="s">
        <v>385</v>
      </c>
      <c r="OIQ363" s="203" t="s">
        <v>385</v>
      </c>
      <c r="OIR363" s="203" t="s">
        <v>385</v>
      </c>
      <c r="OIS363" s="203" t="s">
        <v>385</v>
      </c>
      <c r="OIT363" s="203" t="s">
        <v>385</v>
      </c>
      <c r="OIU363" s="203" t="s">
        <v>385</v>
      </c>
      <c r="OIV363" s="203" t="s">
        <v>385</v>
      </c>
      <c r="OIW363" s="203" t="s">
        <v>385</v>
      </c>
      <c r="OIX363" s="203" t="s">
        <v>385</v>
      </c>
      <c r="OIY363" s="203" t="s">
        <v>385</v>
      </c>
      <c r="OIZ363" s="203" t="s">
        <v>385</v>
      </c>
      <c r="OJA363" s="203" t="s">
        <v>385</v>
      </c>
      <c r="OJB363" s="203" t="s">
        <v>385</v>
      </c>
      <c r="OJC363" s="203" t="s">
        <v>385</v>
      </c>
      <c r="OJD363" s="203" t="s">
        <v>385</v>
      </c>
      <c r="OJE363" s="203" t="s">
        <v>385</v>
      </c>
      <c r="OJF363" s="203" t="s">
        <v>385</v>
      </c>
      <c r="OJG363" s="203" t="s">
        <v>385</v>
      </c>
      <c r="OJH363" s="203" t="s">
        <v>385</v>
      </c>
      <c r="OJI363" s="203" t="s">
        <v>385</v>
      </c>
      <c r="OJJ363" s="203" t="s">
        <v>385</v>
      </c>
      <c r="OJK363" s="203" t="s">
        <v>385</v>
      </c>
      <c r="OJL363" s="203" t="s">
        <v>385</v>
      </c>
      <c r="OJM363" s="203" t="s">
        <v>385</v>
      </c>
      <c r="OJN363" s="203" t="s">
        <v>385</v>
      </c>
      <c r="OJO363" s="203" t="s">
        <v>385</v>
      </c>
      <c r="OJP363" s="203" t="s">
        <v>385</v>
      </c>
      <c r="OJQ363" s="203" t="s">
        <v>385</v>
      </c>
      <c r="OJR363" s="203" t="s">
        <v>385</v>
      </c>
      <c r="OJS363" s="203" t="s">
        <v>385</v>
      </c>
      <c r="OJT363" s="203" t="s">
        <v>385</v>
      </c>
      <c r="OJU363" s="203" t="s">
        <v>385</v>
      </c>
      <c r="OJV363" s="203" t="s">
        <v>385</v>
      </c>
      <c r="OJW363" s="203" t="s">
        <v>385</v>
      </c>
      <c r="OJX363" s="203" t="s">
        <v>385</v>
      </c>
      <c r="OJY363" s="203" t="s">
        <v>385</v>
      </c>
      <c r="OJZ363" s="203" t="s">
        <v>385</v>
      </c>
      <c r="OKA363" s="203" t="s">
        <v>385</v>
      </c>
      <c r="OKB363" s="203" t="s">
        <v>385</v>
      </c>
      <c r="OKC363" s="203" t="s">
        <v>385</v>
      </c>
      <c r="OKD363" s="203" t="s">
        <v>385</v>
      </c>
      <c r="OKE363" s="203" t="s">
        <v>385</v>
      </c>
      <c r="OKF363" s="203" t="s">
        <v>385</v>
      </c>
      <c r="OKG363" s="203" t="s">
        <v>385</v>
      </c>
      <c r="OKH363" s="203" t="s">
        <v>385</v>
      </c>
      <c r="OKI363" s="203" t="s">
        <v>385</v>
      </c>
      <c r="OKJ363" s="203" t="s">
        <v>385</v>
      </c>
      <c r="OKK363" s="203" t="s">
        <v>385</v>
      </c>
      <c r="OKL363" s="203" t="s">
        <v>385</v>
      </c>
      <c r="OKM363" s="203" t="s">
        <v>385</v>
      </c>
      <c r="OKN363" s="203" t="s">
        <v>385</v>
      </c>
      <c r="OKO363" s="203" t="s">
        <v>385</v>
      </c>
      <c r="OKP363" s="203" t="s">
        <v>385</v>
      </c>
      <c r="OKQ363" s="203" t="s">
        <v>385</v>
      </c>
      <c r="OKR363" s="203" t="s">
        <v>385</v>
      </c>
      <c r="OKS363" s="203" t="s">
        <v>385</v>
      </c>
      <c r="OKT363" s="203" t="s">
        <v>385</v>
      </c>
      <c r="OKU363" s="203" t="s">
        <v>385</v>
      </c>
      <c r="OKV363" s="203" t="s">
        <v>385</v>
      </c>
      <c r="OKW363" s="203" t="s">
        <v>385</v>
      </c>
      <c r="OKX363" s="203" t="s">
        <v>385</v>
      </c>
      <c r="OKY363" s="203" t="s">
        <v>385</v>
      </c>
      <c r="OKZ363" s="203" t="s">
        <v>385</v>
      </c>
      <c r="OLA363" s="203" t="s">
        <v>385</v>
      </c>
      <c r="OLB363" s="203" t="s">
        <v>385</v>
      </c>
      <c r="OLC363" s="203" t="s">
        <v>385</v>
      </c>
      <c r="OLD363" s="203" t="s">
        <v>385</v>
      </c>
      <c r="OLE363" s="203" t="s">
        <v>385</v>
      </c>
      <c r="OLF363" s="203" t="s">
        <v>385</v>
      </c>
      <c r="OLG363" s="203" t="s">
        <v>385</v>
      </c>
      <c r="OLH363" s="203" t="s">
        <v>385</v>
      </c>
      <c r="OLI363" s="203" t="s">
        <v>385</v>
      </c>
      <c r="OLJ363" s="203" t="s">
        <v>385</v>
      </c>
      <c r="OLK363" s="203" t="s">
        <v>385</v>
      </c>
      <c r="OLL363" s="203" t="s">
        <v>385</v>
      </c>
      <c r="OLM363" s="203" t="s">
        <v>385</v>
      </c>
      <c r="OLN363" s="203" t="s">
        <v>385</v>
      </c>
      <c r="OLO363" s="203" t="s">
        <v>385</v>
      </c>
      <c r="OLP363" s="203" t="s">
        <v>385</v>
      </c>
      <c r="OLQ363" s="203" t="s">
        <v>385</v>
      </c>
      <c r="OLR363" s="203" t="s">
        <v>385</v>
      </c>
      <c r="OLS363" s="203" t="s">
        <v>385</v>
      </c>
      <c r="OLT363" s="203" t="s">
        <v>385</v>
      </c>
      <c r="OLU363" s="203" t="s">
        <v>385</v>
      </c>
      <c r="OLV363" s="203" t="s">
        <v>385</v>
      </c>
      <c r="OLW363" s="203" t="s">
        <v>385</v>
      </c>
      <c r="OLX363" s="203" t="s">
        <v>385</v>
      </c>
      <c r="OLY363" s="203" t="s">
        <v>385</v>
      </c>
      <c r="OLZ363" s="203" t="s">
        <v>385</v>
      </c>
      <c r="OMA363" s="203" t="s">
        <v>385</v>
      </c>
      <c r="OMB363" s="203" t="s">
        <v>385</v>
      </c>
      <c r="OMC363" s="203" t="s">
        <v>385</v>
      </c>
      <c r="OMD363" s="203" t="s">
        <v>385</v>
      </c>
      <c r="OME363" s="203" t="s">
        <v>385</v>
      </c>
      <c r="OMF363" s="203" t="s">
        <v>385</v>
      </c>
      <c r="OMG363" s="203" t="s">
        <v>385</v>
      </c>
      <c r="OMH363" s="203" t="s">
        <v>385</v>
      </c>
      <c r="OMI363" s="203" t="s">
        <v>385</v>
      </c>
      <c r="OMJ363" s="203" t="s">
        <v>385</v>
      </c>
      <c r="OMK363" s="203" t="s">
        <v>385</v>
      </c>
      <c r="OML363" s="203" t="s">
        <v>385</v>
      </c>
      <c r="OMM363" s="203" t="s">
        <v>385</v>
      </c>
      <c r="OMN363" s="203" t="s">
        <v>385</v>
      </c>
      <c r="OMO363" s="203" t="s">
        <v>385</v>
      </c>
      <c r="OMP363" s="203" t="s">
        <v>385</v>
      </c>
      <c r="OMQ363" s="203" t="s">
        <v>385</v>
      </c>
      <c r="OMR363" s="203" t="s">
        <v>385</v>
      </c>
      <c r="OMS363" s="203" t="s">
        <v>385</v>
      </c>
      <c r="OMT363" s="203" t="s">
        <v>385</v>
      </c>
      <c r="OMU363" s="203" t="s">
        <v>385</v>
      </c>
      <c r="OMV363" s="203" t="s">
        <v>385</v>
      </c>
      <c r="OMW363" s="203" t="s">
        <v>385</v>
      </c>
      <c r="OMX363" s="203" t="s">
        <v>385</v>
      </c>
      <c r="OMY363" s="203" t="s">
        <v>385</v>
      </c>
      <c r="OMZ363" s="203" t="s">
        <v>385</v>
      </c>
      <c r="ONA363" s="203" t="s">
        <v>385</v>
      </c>
      <c r="ONB363" s="203" t="s">
        <v>385</v>
      </c>
      <c r="ONC363" s="203" t="s">
        <v>385</v>
      </c>
      <c r="OND363" s="203" t="s">
        <v>385</v>
      </c>
      <c r="ONE363" s="203" t="s">
        <v>385</v>
      </c>
      <c r="ONF363" s="203" t="s">
        <v>385</v>
      </c>
      <c r="ONG363" s="203" t="s">
        <v>385</v>
      </c>
      <c r="ONH363" s="203" t="s">
        <v>385</v>
      </c>
      <c r="ONI363" s="203" t="s">
        <v>385</v>
      </c>
      <c r="ONJ363" s="203" t="s">
        <v>385</v>
      </c>
      <c r="ONK363" s="203" t="s">
        <v>385</v>
      </c>
      <c r="ONL363" s="203" t="s">
        <v>385</v>
      </c>
      <c r="ONM363" s="203" t="s">
        <v>385</v>
      </c>
      <c r="ONN363" s="203" t="s">
        <v>385</v>
      </c>
      <c r="ONO363" s="203" t="s">
        <v>385</v>
      </c>
      <c r="ONP363" s="203" t="s">
        <v>385</v>
      </c>
      <c r="ONQ363" s="203" t="s">
        <v>385</v>
      </c>
      <c r="ONR363" s="203" t="s">
        <v>385</v>
      </c>
      <c r="ONS363" s="203" t="s">
        <v>385</v>
      </c>
      <c r="ONT363" s="203" t="s">
        <v>385</v>
      </c>
      <c r="ONU363" s="203" t="s">
        <v>385</v>
      </c>
      <c r="ONV363" s="203" t="s">
        <v>385</v>
      </c>
      <c r="ONW363" s="203" t="s">
        <v>385</v>
      </c>
      <c r="ONX363" s="203" t="s">
        <v>385</v>
      </c>
      <c r="ONY363" s="203" t="s">
        <v>385</v>
      </c>
      <c r="ONZ363" s="203" t="s">
        <v>385</v>
      </c>
      <c r="OOA363" s="203" t="s">
        <v>385</v>
      </c>
      <c r="OOB363" s="203" t="s">
        <v>385</v>
      </c>
      <c r="OOC363" s="203" t="s">
        <v>385</v>
      </c>
      <c r="OOD363" s="203" t="s">
        <v>385</v>
      </c>
      <c r="OOE363" s="203" t="s">
        <v>385</v>
      </c>
      <c r="OOF363" s="203" t="s">
        <v>385</v>
      </c>
      <c r="OOG363" s="203" t="s">
        <v>385</v>
      </c>
      <c r="OOH363" s="203" t="s">
        <v>385</v>
      </c>
      <c r="OOI363" s="203" t="s">
        <v>385</v>
      </c>
      <c r="OOJ363" s="203" t="s">
        <v>385</v>
      </c>
      <c r="OOK363" s="203" t="s">
        <v>385</v>
      </c>
      <c r="OOL363" s="203" t="s">
        <v>385</v>
      </c>
      <c r="OOM363" s="203" t="s">
        <v>385</v>
      </c>
      <c r="OON363" s="203" t="s">
        <v>385</v>
      </c>
      <c r="OOO363" s="203" t="s">
        <v>385</v>
      </c>
      <c r="OOP363" s="203" t="s">
        <v>385</v>
      </c>
      <c r="OOQ363" s="203" t="s">
        <v>385</v>
      </c>
      <c r="OOR363" s="203" t="s">
        <v>385</v>
      </c>
      <c r="OOS363" s="203" t="s">
        <v>385</v>
      </c>
      <c r="OOT363" s="203" t="s">
        <v>385</v>
      </c>
      <c r="OOU363" s="203" t="s">
        <v>385</v>
      </c>
      <c r="OOV363" s="203" t="s">
        <v>385</v>
      </c>
      <c r="OOW363" s="203" t="s">
        <v>385</v>
      </c>
      <c r="OOX363" s="203" t="s">
        <v>385</v>
      </c>
      <c r="OOY363" s="203" t="s">
        <v>385</v>
      </c>
      <c r="OOZ363" s="203" t="s">
        <v>385</v>
      </c>
      <c r="OPA363" s="203" t="s">
        <v>385</v>
      </c>
      <c r="OPB363" s="203" t="s">
        <v>385</v>
      </c>
      <c r="OPC363" s="203" t="s">
        <v>385</v>
      </c>
      <c r="OPD363" s="203" t="s">
        <v>385</v>
      </c>
      <c r="OPE363" s="203" t="s">
        <v>385</v>
      </c>
      <c r="OPF363" s="203" t="s">
        <v>385</v>
      </c>
      <c r="OPG363" s="203" t="s">
        <v>385</v>
      </c>
      <c r="OPH363" s="203" t="s">
        <v>385</v>
      </c>
      <c r="OPI363" s="203" t="s">
        <v>385</v>
      </c>
      <c r="OPJ363" s="203" t="s">
        <v>385</v>
      </c>
      <c r="OPK363" s="203" t="s">
        <v>385</v>
      </c>
      <c r="OPL363" s="203" t="s">
        <v>385</v>
      </c>
      <c r="OPM363" s="203" t="s">
        <v>385</v>
      </c>
      <c r="OPN363" s="203" t="s">
        <v>385</v>
      </c>
      <c r="OPO363" s="203" t="s">
        <v>385</v>
      </c>
      <c r="OPP363" s="203" t="s">
        <v>385</v>
      </c>
      <c r="OPQ363" s="203" t="s">
        <v>385</v>
      </c>
      <c r="OPR363" s="203" t="s">
        <v>385</v>
      </c>
      <c r="OPS363" s="203" t="s">
        <v>385</v>
      </c>
      <c r="OPT363" s="203" t="s">
        <v>385</v>
      </c>
      <c r="OPU363" s="203" t="s">
        <v>385</v>
      </c>
      <c r="OPV363" s="203" t="s">
        <v>385</v>
      </c>
      <c r="OPW363" s="203" t="s">
        <v>385</v>
      </c>
      <c r="OPX363" s="203" t="s">
        <v>385</v>
      </c>
      <c r="OPY363" s="203" t="s">
        <v>385</v>
      </c>
      <c r="OPZ363" s="203" t="s">
        <v>385</v>
      </c>
      <c r="OQA363" s="203" t="s">
        <v>385</v>
      </c>
      <c r="OQB363" s="203" t="s">
        <v>385</v>
      </c>
      <c r="OQC363" s="203" t="s">
        <v>385</v>
      </c>
      <c r="OQD363" s="203" t="s">
        <v>385</v>
      </c>
      <c r="OQE363" s="203" t="s">
        <v>385</v>
      </c>
      <c r="OQF363" s="203" t="s">
        <v>385</v>
      </c>
      <c r="OQG363" s="203" t="s">
        <v>385</v>
      </c>
      <c r="OQH363" s="203" t="s">
        <v>385</v>
      </c>
      <c r="OQI363" s="203" t="s">
        <v>385</v>
      </c>
      <c r="OQJ363" s="203" t="s">
        <v>385</v>
      </c>
      <c r="OQK363" s="203" t="s">
        <v>385</v>
      </c>
      <c r="OQL363" s="203" t="s">
        <v>385</v>
      </c>
      <c r="OQM363" s="203" t="s">
        <v>385</v>
      </c>
      <c r="OQN363" s="203" t="s">
        <v>385</v>
      </c>
      <c r="OQO363" s="203" t="s">
        <v>385</v>
      </c>
      <c r="OQP363" s="203" t="s">
        <v>385</v>
      </c>
      <c r="OQQ363" s="203" t="s">
        <v>385</v>
      </c>
      <c r="OQR363" s="203" t="s">
        <v>385</v>
      </c>
      <c r="OQS363" s="203" t="s">
        <v>385</v>
      </c>
      <c r="OQT363" s="203" t="s">
        <v>385</v>
      </c>
      <c r="OQU363" s="203" t="s">
        <v>385</v>
      </c>
      <c r="OQV363" s="203" t="s">
        <v>385</v>
      </c>
      <c r="OQW363" s="203" t="s">
        <v>385</v>
      </c>
      <c r="OQX363" s="203" t="s">
        <v>385</v>
      </c>
      <c r="OQY363" s="203" t="s">
        <v>385</v>
      </c>
      <c r="OQZ363" s="203" t="s">
        <v>385</v>
      </c>
      <c r="ORA363" s="203" t="s">
        <v>385</v>
      </c>
      <c r="ORB363" s="203" t="s">
        <v>385</v>
      </c>
      <c r="ORC363" s="203" t="s">
        <v>385</v>
      </c>
      <c r="ORD363" s="203" t="s">
        <v>385</v>
      </c>
      <c r="ORE363" s="203" t="s">
        <v>385</v>
      </c>
      <c r="ORF363" s="203" t="s">
        <v>385</v>
      </c>
      <c r="ORG363" s="203" t="s">
        <v>385</v>
      </c>
      <c r="ORH363" s="203" t="s">
        <v>385</v>
      </c>
      <c r="ORI363" s="203" t="s">
        <v>385</v>
      </c>
      <c r="ORJ363" s="203" t="s">
        <v>385</v>
      </c>
      <c r="ORK363" s="203" t="s">
        <v>385</v>
      </c>
      <c r="ORL363" s="203" t="s">
        <v>385</v>
      </c>
      <c r="ORM363" s="203" t="s">
        <v>385</v>
      </c>
      <c r="ORN363" s="203" t="s">
        <v>385</v>
      </c>
      <c r="ORO363" s="203" t="s">
        <v>385</v>
      </c>
      <c r="ORP363" s="203" t="s">
        <v>385</v>
      </c>
      <c r="ORQ363" s="203" t="s">
        <v>385</v>
      </c>
      <c r="ORR363" s="203" t="s">
        <v>385</v>
      </c>
      <c r="ORS363" s="203" t="s">
        <v>385</v>
      </c>
      <c r="ORT363" s="203" t="s">
        <v>385</v>
      </c>
      <c r="ORU363" s="203" t="s">
        <v>385</v>
      </c>
      <c r="ORV363" s="203" t="s">
        <v>385</v>
      </c>
      <c r="ORW363" s="203" t="s">
        <v>385</v>
      </c>
      <c r="ORX363" s="203" t="s">
        <v>385</v>
      </c>
      <c r="ORY363" s="203" t="s">
        <v>385</v>
      </c>
      <c r="ORZ363" s="203" t="s">
        <v>385</v>
      </c>
      <c r="OSA363" s="203" t="s">
        <v>385</v>
      </c>
      <c r="OSB363" s="203" t="s">
        <v>385</v>
      </c>
      <c r="OSC363" s="203" t="s">
        <v>385</v>
      </c>
      <c r="OSD363" s="203" t="s">
        <v>385</v>
      </c>
      <c r="OSE363" s="203" t="s">
        <v>385</v>
      </c>
      <c r="OSF363" s="203" t="s">
        <v>385</v>
      </c>
      <c r="OSG363" s="203" t="s">
        <v>385</v>
      </c>
      <c r="OSH363" s="203" t="s">
        <v>385</v>
      </c>
      <c r="OSI363" s="203" t="s">
        <v>385</v>
      </c>
      <c r="OSJ363" s="203" t="s">
        <v>385</v>
      </c>
      <c r="OSK363" s="203" t="s">
        <v>385</v>
      </c>
      <c r="OSL363" s="203" t="s">
        <v>385</v>
      </c>
      <c r="OSM363" s="203" t="s">
        <v>385</v>
      </c>
      <c r="OSN363" s="203" t="s">
        <v>385</v>
      </c>
      <c r="OSO363" s="203" t="s">
        <v>385</v>
      </c>
      <c r="OSP363" s="203" t="s">
        <v>385</v>
      </c>
      <c r="OSQ363" s="203" t="s">
        <v>385</v>
      </c>
      <c r="OSR363" s="203" t="s">
        <v>385</v>
      </c>
      <c r="OSS363" s="203" t="s">
        <v>385</v>
      </c>
      <c r="OST363" s="203" t="s">
        <v>385</v>
      </c>
      <c r="OSU363" s="203" t="s">
        <v>385</v>
      </c>
      <c r="OSV363" s="203" t="s">
        <v>385</v>
      </c>
      <c r="OSW363" s="203" t="s">
        <v>385</v>
      </c>
      <c r="OSX363" s="203" t="s">
        <v>385</v>
      </c>
      <c r="OSY363" s="203" t="s">
        <v>385</v>
      </c>
      <c r="OSZ363" s="203" t="s">
        <v>385</v>
      </c>
      <c r="OTA363" s="203" t="s">
        <v>385</v>
      </c>
      <c r="OTB363" s="203" t="s">
        <v>385</v>
      </c>
      <c r="OTC363" s="203" t="s">
        <v>385</v>
      </c>
      <c r="OTD363" s="203" t="s">
        <v>385</v>
      </c>
      <c r="OTE363" s="203" t="s">
        <v>385</v>
      </c>
      <c r="OTF363" s="203" t="s">
        <v>385</v>
      </c>
      <c r="OTG363" s="203" t="s">
        <v>385</v>
      </c>
      <c r="OTH363" s="203" t="s">
        <v>385</v>
      </c>
      <c r="OTI363" s="203" t="s">
        <v>385</v>
      </c>
      <c r="OTJ363" s="203" t="s">
        <v>385</v>
      </c>
      <c r="OTK363" s="203" t="s">
        <v>385</v>
      </c>
      <c r="OTL363" s="203" t="s">
        <v>385</v>
      </c>
      <c r="OTM363" s="203" t="s">
        <v>385</v>
      </c>
      <c r="OTN363" s="203" t="s">
        <v>385</v>
      </c>
      <c r="OTO363" s="203" t="s">
        <v>385</v>
      </c>
      <c r="OTP363" s="203" t="s">
        <v>385</v>
      </c>
      <c r="OTQ363" s="203" t="s">
        <v>385</v>
      </c>
      <c r="OTR363" s="203" t="s">
        <v>385</v>
      </c>
      <c r="OTS363" s="203" t="s">
        <v>385</v>
      </c>
      <c r="OTT363" s="203" t="s">
        <v>385</v>
      </c>
      <c r="OTU363" s="203" t="s">
        <v>385</v>
      </c>
      <c r="OTV363" s="203" t="s">
        <v>385</v>
      </c>
      <c r="OTW363" s="203" t="s">
        <v>385</v>
      </c>
      <c r="OTX363" s="203" t="s">
        <v>385</v>
      </c>
      <c r="OTY363" s="203" t="s">
        <v>385</v>
      </c>
      <c r="OTZ363" s="203" t="s">
        <v>385</v>
      </c>
      <c r="OUA363" s="203" t="s">
        <v>385</v>
      </c>
      <c r="OUB363" s="203" t="s">
        <v>385</v>
      </c>
      <c r="OUC363" s="203" t="s">
        <v>385</v>
      </c>
      <c r="OUD363" s="203" t="s">
        <v>385</v>
      </c>
      <c r="OUE363" s="203" t="s">
        <v>385</v>
      </c>
      <c r="OUF363" s="203" t="s">
        <v>385</v>
      </c>
      <c r="OUG363" s="203" t="s">
        <v>385</v>
      </c>
      <c r="OUH363" s="203" t="s">
        <v>385</v>
      </c>
      <c r="OUI363" s="203" t="s">
        <v>385</v>
      </c>
      <c r="OUJ363" s="203" t="s">
        <v>385</v>
      </c>
      <c r="OUK363" s="203" t="s">
        <v>385</v>
      </c>
      <c r="OUL363" s="203" t="s">
        <v>385</v>
      </c>
      <c r="OUM363" s="203" t="s">
        <v>385</v>
      </c>
      <c r="OUN363" s="203" t="s">
        <v>385</v>
      </c>
      <c r="OUO363" s="203" t="s">
        <v>385</v>
      </c>
      <c r="OUP363" s="203" t="s">
        <v>385</v>
      </c>
      <c r="OUQ363" s="203" t="s">
        <v>385</v>
      </c>
      <c r="OUR363" s="203" t="s">
        <v>385</v>
      </c>
      <c r="OUS363" s="203" t="s">
        <v>385</v>
      </c>
      <c r="OUT363" s="203" t="s">
        <v>385</v>
      </c>
      <c r="OUU363" s="203" t="s">
        <v>385</v>
      </c>
      <c r="OUV363" s="203" t="s">
        <v>385</v>
      </c>
      <c r="OUW363" s="203" t="s">
        <v>385</v>
      </c>
      <c r="OUX363" s="203" t="s">
        <v>385</v>
      </c>
      <c r="OUY363" s="203" t="s">
        <v>385</v>
      </c>
      <c r="OUZ363" s="203" t="s">
        <v>385</v>
      </c>
      <c r="OVA363" s="203" t="s">
        <v>385</v>
      </c>
      <c r="OVB363" s="203" t="s">
        <v>385</v>
      </c>
      <c r="OVC363" s="203" t="s">
        <v>385</v>
      </c>
      <c r="OVD363" s="203" t="s">
        <v>385</v>
      </c>
      <c r="OVE363" s="203" t="s">
        <v>385</v>
      </c>
      <c r="OVF363" s="203" t="s">
        <v>385</v>
      </c>
      <c r="OVG363" s="203" t="s">
        <v>385</v>
      </c>
      <c r="OVH363" s="203" t="s">
        <v>385</v>
      </c>
      <c r="OVI363" s="203" t="s">
        <v>385</v>
      </c>
      <c r="OVJ363" s="203" t="s">
        <v>385</v>
      </c>
      <c r="OVK363" s="203" t="s">
        <v>385</v>
      </c>
      <c r="OVL363" s="203" t="s">
        <v>385</v>
      </c>
      <c r="OVM363" s="203" t="s">
        <v>385</v>
      </c>
      <c r="OVN363" s="203" t="s">
        <v>385</v>
      </c>
      <c r="OVO363" s="203" t="s">
        <v>385</v>
      </c>
      <c r="OVP363" s="203" t="s">
        <v>385</v>
      </c>
      <c r="OVQ363" s="203" t="s">
        <v>385</v>
      </c>
      <c r="OVR363" s="203" t="s">
        <v>385</v>
      </c>
      <c r="OVS363" s="203" t="s">
        <v>385</v>
      </c>
      <c r="OVT363" s="203" t="s">
        <v>385</v>
      </c>
      <c r="OVU363" s="203" t="s">
        <v>385</v>
      </c>
      <c r="OVV363" s="203" t="s">
        <v>385</v>
      </c>
      <c r="OVW363" s="203" t="s">
        <v>385</v>
      </c>
      <c r="OVX363" s="203" t="s">
        <v>385</v>
      </c>
      <c r="OVY363" s="203" t="s">
        <v>385</v>
      </c>
      <c r="OVZ363" s="203" t="s">
        <v>385</v>
      </c>
      <c r="OWA363" s="203" t="s">
        <v>385</v>
      </c>
      <c r="OWB363" s="203" t="s">
        <v>385</v>
      </c>
      <c r="OWC363" s="203" t="s">
        <v>385</v>
      </c>
      <c r="OWD363" s="203" t="s">
        <v>385</v>
      </c>
      <c r="OWE363" s="203" t="s">
        <v>385</v>
      </c>
      <c r="OWF363" s="203" t="s">
        <v>385</v>
      </c>
      <c r="OWG363" s="203" t="s">
        <v>385</v>
      </c>
      <c r="OWH363" s="203" t="s">
        <v>385</v>
      </c>
      <c r="OWI363" s="203" t="s">
        <v>385</v>
      </c>
      <c r="OWJ363" s="203" t="s">
        <v>385</v>
      </c>
      <c r="OWK363" s="203" t="s">
        <v>385</v>
      </c>
      <c r="OWL363" s="203" t="s">
        <v>385</v>
      </c>
      <c r="OWM363" s="203" t="s">
        <v>385</v>
      </c>
      <c r="OWN363" s="203" t="s">
        <v>385</v>
      </c>
      <c r="OWO363" s="203" t="s">
        <v>385</v>
      </c>
      <c r="OWP363" s="203" t="s">
        <v>385</v>
      </c>
      <c r="OWQ363" s="203" t="s">
        <v>385</v>
      </c>
      <c r="OWR363" s="203" t="s">
        <v>385</v>
      </c>
      <c r="OWS363" s="203" t="s">
        <v>385</v>
      </c>
      <c r="OWT363" s="203" t="s">
        <v>385</v>
      </c>
      <c r="OWU363" s="203" t="s">
        <v>385</v>
      </c>
      <c r="OWV363" s="203" t="s">
        <v>385</v>
      </c>
      <c r="OWW363" s="203" t="s">
        <v>385</v>
      </c>
      <c r="OWX363" s="203" t="s">
        <v>385</v>
      </c>
      <c r="OWY363" s="203" t="s">
        <v>385</v>
      </c>
      <c r="OWZ363" s="203" t="s">
        <v>385</v>
      </c>
      <c r="OXA363" s="203" t="s">
        <v>385</v>
      </c>
      <c r="OXB363" s="203" t="s">
        <v>385</v>
      </c>
      <c r="OXC363" s="203" t="s">
        <v>385</v>
      </c>
      <c r="OXD363" s="203" t="s">
        <v>385</v>
      </c>
      <c r="OXE363" s="203" t="s">
        <v>385</v>
      </c>
      <c r="OXF363" s="203" t="s">
        <v>385</v>
      </c>
      <c r="OXG363" s="203" t="s">
        <v>385</v>
      </c>
      <c r="OXH363" s="203" t="s">
        <v>385</v>
      </c>
      <c r="OXI363" s="203" t="s">
        <v>385</v>
      </c>
      <c r="OXJ363" s="203" t="s">
        <v>385</v>
      </c>
      <c r="OXK363" s="203" t="s">
        <v>385</v>
      </c>
      <c r="OXL363" s="203" t="s">
        <v>385</v>
      </c>
      <c r="OXM363" s="203" t="s">
        <v>385</v>
      </c>
      <c r="OXN363" s="203" t="s">
        <v>385</v>
      </c>
      <c r="OXO363" s="203" t="s">
        <v>385</v>
      </c>
      <c r="OXP363" s="203" t="s">
        <v>385</v>
      </c>
      <c r="OXQ363" s="203" t="s">
        <v>385</v>
      </c>
      <c r="OXR363" s="203" t="s">
        <v>385</v>
      </c>
      <c r="OXS363" s="203" t="s">
        <v>385</v>
      </c>
      <c r="OXT363" s="203" t="s">
        <v>385</v>
      </c>
      <c r="OXU363" s="203" t="s">
        <v>385</v>
      </c>
      <c r="OXV363" s="203" t="s">
        <v>385</v>
      </c>
      <c r="OXW363" s="203" t="s">
        <v>385</v>
      </c>
      <c r="OXX363" s="203" t="s">
        <v>385</v>
      </c>
      <c r="OXY363" s="203" t="s">
        <v>385</v>
      </c>
      <c r="OXZ363" s="203" t="s">
        <v>385</v>
      </c>
      <c r="OYA363" s="203" t="s">
        <v>385</v>
      </c>
      <c r="OYB363" s="203" t="s">
        <v>385</v>
      </c>
      <c r="OYC363" s="203" t="s">
        <v>385</v>
      </c>
      <c r="OYD363" s="203" t="s">
        <v>385</v>
      </c>
      <c r="OYE363" s="203" t="s">
        <v>385</v>
      </c>
      <c r="OYF363" s="203" t="s">
        <v>385</v>
      </c>
      <c r="OYG363" s="203" t="s">
        <v>385</v>
      </c>
      <c r="OYH363" s="203" t="s">
        <v>385</v>
      </c>
      <c r="OYI363" s="203" t="s">
        <v>385</v>
      </c>
      <c r="OYJ363" s="203" t="s">
        <v>385</v>
      </c>
      <c r="OYK363" s="203" t="s">
        <v>385</v>
      </c>
      <c r="OYL363" s="203" t="s">
        <v>385</v>
      </c>
      <c r="OYM363" s="203" t="s">
        <v>385</v>
      </c>
      <c r="OYN363" s="203" t="s">
        <v>385</v>
      </c>
      <c r="OYO363" s="203" t="s">
        <v>385</v>
      </c>
      <c r="OYP363" s="203" t="s">
        <v>385</v>
      </c>
      <c r="OYQ363" s="203" t="s">
        <v>385</v>
      </c>
      <c r="OYR363" s="203" t="s">
        <v>385</v>
      </c>
      <c r="OYS363" s="203" t="s">
        <v>385</v>
      </c>
      <c r="OYT363" s="203" t="s">
        <v>385</v>
      </c>
      <c r="OYU363" s="203" t="s">
        <v>385</v>
      </c>
      <c r="OYV363" s="203" t="s">
        <v>385</v>
      </c>
      <c r="OYW363" s="203" t="s">
        <v>385</v>
      </c>
      <c r="OYX363" s="203" t="s">
        <v>385</v>
      </c>
      <c r="OYY363" s="203" t="s">
        <v>385</v>
      </c>
      <c r="OYZ363" s="203" t="s">
        <v>385</v>
      </c>
      <c r="OZA363" s="203" t="s">
        <v>385</v>
      </c>
      <c r="OZB363" s="203" t="s">
        <v>385</v>
      </c>
      <c r="OZC363" s="203" t="s">
        <v>385</v>
      </c>
      <c r="OZD363" s="203" t="s">
        <v>385</v>
      </c>
      <c r="OZE363" s="203" t="s">
        <v>385</v>
      </c>
      <c r="OZF363" s="203" t="s">
        <v>385</v>
      </c>
      <c r="OZG363" s="203" t="s">
        <v>385</v>
      </c>
      <c r="OZH363" s="203" t="s">
        <v>385</v>
      </c>
      <c r="OZI363" s="203" t="s">
        <v>385</v>
      </c>
      <c r="OZJ363" s="203" t="s">
        <v>385</v>
      </c>
      <c r="OZK363" s="203" t="s">
        <v>385</v>
      </c>
      <c r="OZL363" s="203" t="s">
        <v>385</v>
      </c>
      <c r="OZM363" s="203" t="s">
        <v>385</v>
      </c>
      <c r="OZN363" s="203" t="s">
        <v>385</v>
      </c>
      <c r="OZO363" s="203" t="s">
        <v>385</v>
      </c>
      <c r="OZP363" s="203" t="s">
        <v>385</v>
      </c>
      <c r="OZQ363" s="203" t="s">
        <v>385</v>
      </c>
      <c r="OZR363" s="203" t="s">
        <v>385</v>
      </c>
      <c r="OZS363" s="203" t="s">
        <v>385</v>
      </c>
      <c r="OZT363" s="203" t="s">
        <v>385</v>
      </c>
      <c r="OZU363" s="203" t="s">
        <v>385</v>
      </c>
      <c r="OZV363" s="203" t="s">
        <v>385</v>
      </c>
      <c r="OZW363" s="203" t="s">
        <v>385</v>
      </c>
      <c r="OZX363" s="203" t="s">
        <v>385</v>
      </c>
      <c r="OZY363" s="203" t="s">
        <v>385</v>
      </c>
      <c r="OZZ363" s="203" t="s">
        <v>385</v>
      </c>
      <c r="PAA363" s="203" t="s">
        <v>385</v>
      </c>
      <c r="PAB363" s="203" t="s">
        <v>385</v>
      </c>
      <c r="PAC363" s="203" t="s">
        <v>385</v>
      </c>
      <c r="PAD363" s="203" t="s">
        <v>385</v>
      </c>
      <c r="PAE363" s="203" t="s">
        <v>385</v>
      </c>
      <c r="PAF363" s="203" t="s">
        <v>385</v>
      </c>
      <c r="PAG363" s="203" t="s">
        <v>385</v>
      </c>
      <c r="PAH363" s="203" t="s">
        <v>385</v>
      </c>
      <c r="PAI363" s="203" t="s">
        <v>385</v>
      </c>
      <c r="PAJ363" s="203" t="s">
        <v>385</v>
      </c>
      <c r="PAK363" s="203" t="s">
        <v>385</v>
      </c>
      <c r="PAL363" s="203" t="s">
        <v>385</v>
      </c>
      <c r="PAM363" s="203" t="s">
        <v>385</v>
      </c>
      <c r="PAN363" s="203" t="s">
        <v>385</v>
      </c>
      <c r="PAO363" s="203" t="s">
        <v>385</v>
      </c>
      <c r="PAP363" s="203" t="s">
        <v>385</v>
      </c>
      <c r="PAQ363" s="203" t="s">
        <v>385</v>
      </c>
      <c r="PAR363" s="203" t="s">
        <v>385</v>
      </c>
      <c r="PAS363" s="203" t="s">
        <v>385</v>
      </c>
      <c r="PAT363" s="203" t="s">
        <v>385</v>
      </c>
      <c r="PAU363" s="203" t="s">
        <v>385</v>
      </c>
      <c r="PAV363" s="203" t="s">
        <v>385</v>
      </c>
      <c r="PAW363" s="203" t="s">
        <v>385</v>
      </c>
      <c r="PAX363" s="203" t="s">
        <v>385</v>
      </c>
      <c r="PAY363" s="203" t="s">
        <v>385</v>
      </c>
      <c r="PAZ363" s="203" t="s">
        <v>385</v>
      </c>
      <c r="PBA363" s="203" t="s">
        <v>385</v>
      </c>
      <c r="PBB363" s="203" t="s">
        <v>385</v>
      </c>
      <c r="PBC363" s="203" t="s">
        <v>385</v>
      </c>
      <c r="PBD363" s="203" t="s">
        <v>385</v>
      </c>
      <c r="PBE363" s="203" t="s">
        <v>385</v>
      </c>
      <c r="PBF363" s="203" t="s">
        <v>385</v>
      </c>
      <c r="PBG363" s="203" t="s">
        <v>385</v>
      </c>
      <c r="PBH363" s="203" t="s">
        <v>385</v>
      </c>
      <c r="PBI363" s="203" t="s">
        <v>385</v>
      </c>
      <c r="PBJ363" s="203" t="s">
        <v>385</v>
      </c>
      <c r="PBK363" s="203" t="s">
        <v>385</v>
      </c>
      <c r="PBL363" s="203" t="s">
        <v>385</v>
      </c>
      <c r="PBM363" s="203" t="s">
        <v>385</v>
      </c>
      <c r="PBN363" s="203" t="s">
        <v>385</v>
      </c>
      <c r="PBO363" s="203" t="s">
        <v>385</v>
      </c>
      <c r="PBP363" s="203" t="s">
        <v>385</v>
      </c>
      <c r="PBQ363" s="203" t="s">
        <v>385</v>
      </c>
      <c r="PBR363" s="203" t="s">
        <v>385</v>
      </c>
      <c r="PBS363" s="203" t="s">
        <v>385</v>
      </c>
      <c r="PBT363" s="203" t="s">
        <v>385</v>
      </c>
      <c r="PBU363" s="203" t="s">
        <v>385</v>
      </c>
      <c r="PBV363" s="203" t="s">
        <v>385</v>
      </c>
      <c r="PBW363" s="203" t="s">
        <v>385</v>
      </c>
      <c r="PBX363" s="203" t="s">
        <v>385</v>
      </c>
      <c r="PBY363" s="203" t="s">
        <v>385</v>
      </c>
      <c r="PBZ363" s="203" t="s">
        <v>385</v>
      </c>
      <c r="PCA363" s="203" t="s">
        <v>385</v>
      </c>
      <c r="PCB363" s="203" t="s">
        <v>385</v>
      </c>
      <c r="PCC363" s="203" t="s">
        <v>385</v>
      </c>
      <c r="PCD363" s="203" t="s">
        <v>385</v>
      </c>
      <c r="PCE363" s="203" t="s">
        <v>385</v>
      </c>
      <c r="PCF363" s="203" t="s">
        <v>385</v>
      </c>
      <c r="PCG363" s="203" t="s">
        <v>385</v>
      </c>
      <c r="PCH363" s="203" t="s">
        <v>385</v>
      </c>
      <c r="PCI363" s="203" t="s">
        <v>385</v>
      </c>
      <c r="PCJ363" s="203" t="s">
        <v>385</v>
      </c>
      <c r="PCK363" s="203" t="s">
        <v>385</v>
      </c>
      <c r="PCL363" s="203" t="s">
        <v>385</v>
      </c>
      <c r="PCM363" s="203" t="s">
        <v>385</v>
      </c>
      <c r="PCN363" s="203" t="s">
        <v>385</v>
      </c>
      <c r="PCO363" s="203" t="s">
        <v>385</v>
      </c>
      <c r="PCP363" s="203" t="s">
        <v>385</v>
      </c>
      <c r="PCQ363" s="203" t="s">
        <v>385</v>
      </c>
      <c r="PCR363" s="203" t="s">
        <v>385</v>
      </c>
      <c r="PCS363" s="203" t="s">
        <v>385</v>
      </c>
      <c r="PCT363" s="203" t="s">
        <v>385</v>
      </c>
      <c r="PCU363" s="203" t="s">
        <v>385</v>
      </c>
      <c r="PCV363" s="203" t="s">
        <v>385</v>
      </c>
      <c r="PCW363" s="203" t="s">
        <v>385</v>
      </c>
      <c r="PCX363" s="203" t="s">
        <v>385</v>
      </c>
      <c r="PCY363" s="203" t="s">
        <v>385</v>
      </c>
      <c r="PCZ363" s="203" t="s">
        <v>385</v>
      </c>
      <c r="PDA363" s="203" t="s">
        <v>385</v>
      </c>
      <c r="PDB363" s="203" t="s">
        <v>385</v>
      </c>
      <c r="PDC363" s="203" t="s">
        <v>385</v>
      </c>
      <c r="PDD363" s="203" t="s">
        <v>385</v>
      </c>
      <c r="PDE363" s="203" t="s">
        <v>385</v>
      </c>
      <c r="PDF363" s="203" t="s">
        <v>385</v>
      </c>
      <c r="PDG363" s="203" t="s">
        <v>385</v>
      </c>
      <c r="PDH363" s="203" t="s">
        <v>385</v>
      </c>
      <c r="PDI363" s="203" t="s">
        <v>385</v>
      </c>
      <c r="PDJ363" s="203" t="s">
        <v>385</v>
      </c>
      <c r="PDK363" s="203" t="s">
        <v>385</v>
      </c>
      <c r="PDL363" s="203" t="s">
        <v>385</v>
      </c>
      <c r="PDM363" s="203" t="s">
        <v>385</v>
      </c>
      <c r="PDN363" s="203" t="s">
        <v>385</v>
      </c>
      <c r="PDO363" s="203" t="s">
        <v>385</v>
      </c>
      <c r="PDP363" s="203" t="s">
        <v>385</v>
      </c>
      <c r="PDQ363" s="203" t="s">
        <v>385</v>
      </c>
      <c r="PDR363" s="203" t="s">
        <v>385</v>
      </c>
      <c r="PDS363" s="203" t="s">
        <v>385</v>
      </c>
      <c r="PDT363" s="203" t="s">
        <v>385</v>
      </c>
      <c r="PDU363" s="203" t="s">
        <v>385</v>
      </c>
      <c r="PDV363" s="203" t="s">
        <v>385</v>
      </c>
      <c r="PDW363" s="203" t="s">
        <v>385</v>
      </c>
      <c r="PDX363" s="203" t="s">
        <v>385</v>
      </c>
      <c r="PDY363" s="203" t="s">
        <v>385</v>
      </c>
      <c r="PDZ363" s="203" t="s">
        <v>385</v>
      </c>
      <c r="PEA363" s="203" t="s">
        <v>385</v>
      </c>
      <c r="PEB363" s="203" t="s">
        <v>385</v>
      </c>
      <c r="PEC363" s="203" t="s">
        <v>385</v>
      </c>
      <c r="PED363" s="203" t="s">
        <v>385</v>
      </c>
      <c r="PEE363" s="203" t="s">
        <v>385</v>
      </c>
      <c r="PEF363" s="203" t="s">
        <v>385</v>
      </c>
      <c r="PEG363" s="203" t="s">
        <v>385</v>
      </c>
      <c r="PEH363" s="203" t="s">
        <v>385</v>
      </c>
      <c r="PEI363" s="203" t="s">
        <v>385</v>
      </c>
      <c r="PEJ363" s="203" t="s">
        <v>385</v>
      </c>
      <c r="PEK363" s="203" t="s">
        <v>385</v>
      </c>
      <c r="PEL363" s="203" t="s">
        <v>385</v>
      </c>
      <c r="PEM363" s="203" t="s">
        <v>385</v>
      </c>
      <c r="PEN363" s="203" t="s">
        <v>385</v>
      </c>
      <c r="PEO363" s="203" t="s">
        <v>385</v>
      </c>
      <c r="PEP363" s="203" t="s">
        <v>385</v>
      </c>
      <c r="PEQ363" s="203" t="s">
        <v>385</v>
      </c>
      <c r="PER363" s="203" t="s">
        <v>385</v>
      </c>
      <c r="PES363" s="203" t="s">
        <v>385</v>
      </c>
      <c r="PET363" s="203" t="s">
        <v>385</v>
      </c>
      <c r="PEU363" s="203" t="s">
        <v>385</v>
      </c>
      <c r="PEV363" s="203" t="s">
        <v>385</v>
      </c>
      <c r="PEW363" s="203" t="s">
        <v>385</v>
      </c>
      <c r="PEX363" s="203" t="s">
        <v>385</v>
      </c>
      <c r="PEY363" s="203" t="s">
        <v>385</v>
      </c>
      <c r="PEZ363" s="203" t="s">
        <v>385</v>
      </c>
      <c r="PFA363" s="203" t="s">
        <v>385</v>
      </c>
      <c r="PFB363" s="203" t="s">
        <v>385</v>
      </c>
      <c r="PFC363" s="203" t="s">
        <v>385</v>
      </c>
      <c r="PFD363" s="203" t="s">
        <v>385</v>
      </c>
      <c r="PFE363" s="203" t="s">
        <v>385</v>
      </c>
      <c r="PFF363" s="203" t="s">
        <v>385</v>
      </c>
      <c r="PFG363" s="203" t="s">
        <v>385</v>
      </c>
      <c r="PFH363" s="203" t="s">
        <v>385</v>
      </c>
      <c r="PFI363" s="203" t="s">
        <v>385</v>
      </c>
      <c r="PFJ363" s="203" t="s">
        <v>385</v>
      </c>
      <c r="PFK363" s="203" t="s">
        <v>385</v>
      </c>
      <c r="PFL363" s="203" t="s">
        <v>385</v>
      </c>
      <c r="PFM363" s="203" t="s">
        <v>385</v>
      </c>
      <c r="PFN363" s="203" t="s">
        <v>385</v>
      </c>
      <c r="PFO363" s="203" t="s">
        <v>385</v>
      </c>
      <c r="PFP363" s="203" t="s">
        <v>385</v>
      </c>
      <c r="PFQ363" s="203" t="s">
        <v>385</v>
      </c>
      <c r="PFR363" s="203" t="s">
        <v>385</v>
      </c>
      <c r="PFS363" s="203" t="s">
        <v>385</v>
      </c>
      <c r="PFT363" s="203" t="s">
        <v>385</v>
      </c>
      <c r="PFU363" s="203" t="s">
        <v>385</v>
      </c>
      <c r="PFV363" s="203" t="s">
        <v>385</v>
      </c>
      <c r="PFW363" s="203" t="s">
        <v>385</v>
      </c>
      <c r="PFX363" s="203" t="s">
        <v>385</v>
      </c>
      <c r="PFY363" s="203" t="s">
        <v>385</v>
      </c>
      <c r="PFZ363" s="203" t="s">
        <v>385</v>
      </c>
      <c r="PGA363" s="203" t="s">
        <v>385</v>
      </c>
      <c r="PGB363" s="203" t="s">
        <v>385</v>
      </c>
      <c r="PGC363" s="203" t="s">
        <v>385</v>
      </c>
      <c r="PGD363" s="203" t="s">
        <v>385</v>
      </c>
      <c r="PGE363" s="203" t="s">
        <v>385</v>
      </c>
      <c r="PGF363" s="203" t="s">
        <v>385</v>
      </c>
      <c r="PGG363" s="203" t="s">
        <v>385</v>
      </c>
      <c r="PGH363" s="203" t="s">
        <v>385</v>
      </c>
      <c r="PGI363" s="203" t="s">
        <v>385</v>
      </c>
      <c r="PGJ363" s="203" t="s">
        <v>385</v>
      </c>
      <c r="PGK363" s="203" t="s">
        <v>385</v>
      </c>
      <c r="PGL363" s="203" t="s">
        <v>385</v>
      </c>
      <c r="PGM363" s="203" t="s">
        <v>385</v>
      </c>
      <c r="PGN363" s="203" t="s">
        <v>385</v>
      </c>
      <c r="PGO363" s="203" t="s">
        <v>385</v>
      </c>
      <c r="PGP363" s="203" t="s">
        <v>385</v>
      </c>
      <c r="PGQ363" s="203" t="s">
        <v>385</v>
      </c>
      <c r="PGR363" s="203" t="s">
        <v>385</v>
      </c>
      <c r="PGS363" s="203" t="s">
        <v>385</v>
      </c>
      <c r="PGT363" s="203" t="s">
        <v>385</v>
      </c>
      <c r="PGU363" s="203" t="s">
        <v>385</v>
      </c>
      <c r="PGV363" s="203" t="s">
        <v>385</v>
      </c>
      <c r="PGW363" s="203" t="s">
        <v>385</v>
      </c>
      <c r="PGX363" s="203" t="s">
        <v>385</v>
      </c>
      <c r="PGY363" s="203" t="s">
        <v>385</v>
      </c>
      <c r="PGZ363" s="203" t="s">
        <v>385</v>
      </c>
      <c r="PHA363" s="203" t="s">
        <v>385</v>
      </c>
      <c r="PHB363" s="203" t="s">
        <v>385</v>
      </c>
      <c r="PHC363" s="203" t="s">
        <v>385</v>
      </c>
      <c r="PHD363" s="203" t="s">
        <v>385</v>
      </c>
      <c r="PHE363" s="203" t="s">
        <v>385</v>
      </c>
      <c r="PHF363" s="203" t="s">
        <v>385</v>
      </c>
      <c r="PHG363" s="203" t="s">
        <v>385</v>
      </c>
      <c r="PHH363" s="203" t="s">
        <v>385</v>
      </c>
      <c r="PHI363" s="203" t="s">
        <v>385</v>
      </c>
      <c r="PHJ363" s="203" t="s">
        <v>385</v>
      </c>
      <c r="PHK363" s="203" t="s">
        <v>385</v>
      </c>
      <c r="PHL363" s="203" t="s">
        <v>385</v>
      </c>
      <c r="PHM363" s="203" t="s">
        <v>385</v>
      </c>
      <c r="PHN363" s="203" t="s">
        <v>385</v>
      </c>
      <c r="PHO363" s="203" t="s">
        <v>385</v>
      </c>
      <c r="PHP363" s="203" t="s">
        <v>385</v>
      </c>
      <c r="PHQ363" s="203" t="s">
        <v>385</v>
      </c>
      <c r="PHR363" s="203" t="s">
        <v>385</v>
      </c>
      <c r="PHS363" s="203" t="s">
        <v>385</v>
      </c>
      <c r="PHT363" s="203" t="s">
        <v>385</v>
      </c>
      <c r="PHU363" s="203" t="s">
        <v>385</v>
      </c>
      <c r="PHV363" s="203" t="s">
        <v>385</v>
      </c>
      <c r="PHW363" s="203" t="s">
        <v>385</v>
      </c>
      <c r="PHX363" s="203" t="s">
        <v>385</v>
      </c>
      <c r="PHY363" s="203" t="s">
        <v>385</v>
      </c>
      <c r="PHZ363" s="203" t="s">
        <v>385</v>
      </c>
      <c r="PIA363" s="203" t="s">
        <v>385</v>
      </c>
      <c r="PIB363" s="203" t="s">
        <v>385</v>
      </c>
      <c r="PIC363" s="203" t="s">
        <v>385</v>
      </c>
      <c r="PID363" s="203" t="s">
        <v>385</v>
      </c>
      <c r="PIE363" s="203" t="s">
        <v>385</v>
      </c>
      <c r="PIF363" s="203" t="s">
        <v>385</v>
      </c>
      <c r="PIG363" s="203" t="s">
        <v>385</v>
      </c>
      <c r="PIH363" s="203" t="s">
        <v>385</v>
      </c>
      <c r="PII363" s="203" t="s">
        <v>385</v>
      </c>
      <c r="PIJ363" s="203" t="s">
        <v>385</v>
      </c>
      <c r="PIK363" s="203" t="s">
        <v>385</v>
      </c>
      <c r="PIL363" s="203" t="s">
        <v>385</v>
      </c>
      <c r="PIM363" s="203" t="s">
        <v>385</v>
      </c>
      <c r="PIN363" s="203" t="s">
        <v>385</v>
      </c>
      <c r="PIO363" s="203" t="s">
        <v>385</v>
      </c>
      <c r="PIP363" s="203" t="s">
        <v>385</v>
      </c>
      <c r="PIQ363" s="203" t="s">
        <v>385</v>
      </c>
      <c r="PIR363" s="203" t="s">
        <v>385</v>
      </c>
      <c r="PIS363" s="203" t="s">
        <v>385</v>
      </c>
      <c r="PIT363" s="203" t="s">
        <v>385</v>
      </c>
      <c r="PIU363" s="203" t="s">
        <v>385</v>
      </c>
      <c r="PIV363" s="203" t="s">
        <v>385</v>
      </c>
      <c r="PIW363" s="203" t="s">
        <v>385</v>
      </c>
      <c r="PIX363" s="203" t="s">
        <v>385</v>
      </c>
      <c r="PIY363" s="203" t="s">
        <v>385</v>
      </c>
      <c r="PIZ363" s="203" t="s">
        <v>385</v>
      </c>
      <c r="PJA363" s="203" t="s">
        <v>385</v>
      </c>
      <c r="PJB363" s="203" t="s">
        <v>385</v>
      </c>
      <c r="PJC363" s="203" t="s">
        <v>385</v>
      </c>
      <c r="PJD363" s="203" t="s">
        <v>385</v>
      </c>
      <c r="PJE363" s="203" t="s">
        <v>385</v>
      </c>
      <c r="PJF363" s="203" t="s">
        <v>385</v>
      </c>
      <c r="PJG363" s="203" t="s">
        <v>385</v>
      </c>
      <c r="PJH363" s="203" t="s">
        <v>385</v>
      </c>
      <c r="PJI363" s="203" t="s">
        <v>385</v>
      </c>
      <c r="PJJ363" s="203" t="s">
        <v>385</v>
      </c>
      <c r="PJK363" s="203" t="s">
        <v>385</v>
      </c>
      <c r="PJL363" s="203" t="s">
        <v>385</v>
      </c>
      <c r="PJM363" s="203" t="s">
        <v>385</v>
      </c>
      <c r="PJN363" s="203" t="s">
        <v>385</v>
      </c>
      <c r="PJO363" s="203" t="s">
        <v>385</v>
      </c>
      <c r="PJP363" s="203" t="s">
        <v>385</v>
      </c>
      <c r="PJQ363" s="203" t="s">
        <v>385</v>
      </c>
      <c r="PJR363" s="203" t="s">
        <v>385</v>
      </c>
      <c r="PJS363" s="203" t="s">
        <v>385</v>
      </c>
      <c r="PJT363" s="203" t="s">
        <v>385</v>
      </c>
      <c r="PJU363" s="203" t="s">
        <v>385</v>
      </c>
      <c r="PJV363" s="203" t="s">
        <v>385</v>
      </c>
      <c r="PJW363" s="203" t="s">
        <v>385</v>
      </c>
      <c r="PJX363" s="203" t="s">
        <v>385</v>
      </c>
      <c r="PJY363" s="203" t="s">
        <v>385</v>
      </c>
      <c r="PJZ363" s="203" t="s">
        <v>385</v>
      </c>
      <c r="PKA363" s="203" t="s">
        <v>385</v>
      </c>
      <c r="PKB363" s="203" t="s">
        <v>385</v>
      </c>
      <c r="PKC363" s="203" t="s">
        <v>385</v>
      </c>
      <c r="PKD363" s="203" t="s">
        <v>385</v>
      </c>
      <c r="PKE363" s="203" t="s">
        <v>385</v>
      </c>
      <c r="PKF363" s="203" t="s">
        <v>385</v>
      </c>
      <c r="PKG363" s="203" t="s">
        <v>385</v>
      </c>
      <c r="PKH363" s="203" t="s">
        <v>385</v>
      </c>
      <c r="PKI363" s="203" t="s">
        <v>385</v>
      </c>
      <c r="PKJ363" s="203" t="s">
        <v>385</v>
      </c>
      <c r="PKK363" s="203" t="s">
        <v>385</v>
      </c>
      <c r="PKL363" s="203" t="s">
        <v>385</v>
      </c>
      <c r="PKM363" s="203" t="s">
        <v>385</v>
      </c>
      <c r="PKN363" s="203" t="s">
        <v>385</v>
      </c>
      <c r="PKO363" s="203" t="s">
        <v>385</v>
      </c>
      <c r="PKP363" s="203" t="s">
        <v>385</v>
      </c>
      <c r="PKQ363" s="203" t="s">
        <v>385</v>
      </c>
      <c r="PKR363" s="203" t="s">
        <v>385</v>
      </c>
      <c r="PKS363" s="203" t="s">
        <v>385</v>
      </c>
      <c r="PKT363" s="203" t="s">
        <v>385</v>
      </c>
      <c r="PKU363" s="203" t="s">
        <v>385</v>
      </c>
      <c r="PKV363" s="203" t="s">
        <v>385</v>
      </c>
      <c r="PKW363" s="203" t="s">
        <v>385</v>
      </c>
      <c r="PKX363" s="203" t="s">
        <v>385</v>
      </c>
      <c r="PKY363" s="203" t="s">
        <v>385</v>
      </c>
      <c r="PKZ363" s="203" t="s">
        <v>385</v>
      </c>
      <c r="PLA363" s="203" t="s">
        <v>385</v>
      </c>
      <c r="PLB363" s="203" t="s">
        <v>385</v>
      </c>
      <c r="PLC363" s="203" t="s">
        <v>385</v>
      </c>
      <c r="PLD363" s="203" t="s">
        <v>385</v>
      </c>
      <c r="PLE363" s="203" t="s">
        <v>385</v>
      </c>
      <c r="PLF363" s="203" t="s">
        <v>385</v>
      </c>
      <c r="PLG363" s="203" t="s">
        <v>385</v>
      </c>
      <c r="PLH363" s="203" t="s">
        <v>385</v>
      </c>
      <c r="PLI363" s="203" t="s">
        <v>385</v>
      </c>
      <c r="PLJ363" s="203" t="s">
        <v>385</v>
      </c>
      <c r="PLK363" s="203" t="s">
        <v>385</v>
      </c>
      <c r="PLL363" s="203" t="s">
        <v>385</v>
      </c>
      <c r="PLM363" s="203" t="s">
        <v>385</v>
      </c>
      <c r="PLN363" s="203" t="s">
        <v>385</v>
      </c>
      <c r="PLO363" s="203" t="s">
        <v>385</v>
      </c>
      <c r="PLP363" s="203" t="s">
        <v>385</v>
      </c>
      <c r="PLQ363" s="203" t="s">
        <v>385</v>
      </c>
      <c r="PLR363" s="203" t="s">
        <v>385</v>
      </c>
      <c r="PLS363" s="203" t="s">
        <v>385</v>
      </c>
      <c r="PLT363" s="203" t="s">
        <v>385</v>
      </c>
      <c r="PLU363" s="203" t="s">
        <v>385</v>
      </c>
      <c r="PLV363" s="203" t="s">
        <v>385</v>
      </c>
      <c r="PLW363" s="203" t="s">
        <v>385</v>
      </c>
      <c r="PLX363" s="203" t="s">
        <v>385</v>
      </c>
      <c r="PLY363" s="203" t="s">
        <v>385</v>
      </c>
      <c r="PLZ363" s="203" t="s">
        <v>385</v>
      </c>
      <c r="PMA363" s="203" t="s">
        <v>385</v>
      </c>
      <c r="PMB363" s="203" t="s">
        <v>385</v>
      </c>
      <c r="PMC363" s="203" t="s">
        <v>385</v>
      </c>
      <c r="PMD363" s="203" t="s">
        <v>385</v>
      </c>
      <c r="PME363" s="203" t="s">
        <v>385</v>
      </c>
      <c r="PMF363" s="203" t="s">
        <v>385</v>
      </c>
      <c r="PMG363" s="203" t="s">
        <v>385</v>
      </c>
      <c r="PMH363" s="203" t="s">
        <v>385</v>
      </c>
      <c r="PMI363" s="203" t="s">
        <v>385</v>
      </c>
      <c r="PMJ363" s="203" t="s">
        <v>385</v>
      </c>
      <c r="PMK363" s="203" t="s">
        <v>385</v>
      </c>
      <c r="PML363" s="203" t="s">
        <v>385</v>
      </c>
      <c r="PMM363" s="203" t="s">
        <v>385</v>
      </c>
      <c r="PMN363" s="203" t="s">
        <v>385</v>
      </c>
      <c r="PMO363" s="203" t="s">
        <v>385</v>
      </c>
      <c r="PMP363" s="203" t="s">
        <v>385</v>
      </c>
      <c r="PMQ363" s="203" t="s">
        <v>385</v>
      </c>
      <c r="PMR363" s="203" t="s">
        <v>385</v>
      </c>
      <c r="PMS363" s="203" t="s">
        <v>385</v>
      </c>
      <c r="PMT363" s="203" t="s">
        <v>385</v>
      </c>
      <c r="PMU363" s="203" t="s">
        <v>385</v>
      </c>
      <c r="PMV363" s="203" t="s">
        <v>385</v>
      </c>
      <c r="PMW363" s="203" t="s">
        <v>385</v>
      </c>
      <c r="PMX363" s="203" t="s">
        <v>385</v>
      </c>
      <c r="PMY363" s="203" t="s">
        <v>385</v>
      </c>
      <c r="PMZ363" s="203" t="s">
        <v>385</v>
      </c>
      <c r="PNA363" s="203" t="s">
        <v>385</v>
      </c>
      <c r="PNB363" s="203" t="s">
        <v>385</v>
      </c>
      <c r="PNC363" s="203" t="s">
        <v>385</v>
      </c>
      <c r="PND363" s="203" t="s">
        <v>385</v>
      </c>
      <c r="PNE363" s="203" t="s">
        <v>385</v>
      </c>
      <c r="PNF363" s="203" t="s">
        <v>385</v>
      </c>
      <c r="PNG363" s="203" t="s">
        <v>385</v>
      </c>
      <c r="PNH363" s="203" t="s">
        <v>385</v>
      </c>
      <c r="PNI363" s="203" t="s">
        <v>385</v>
      </c>
      <c r="PNJ363" s="203" t="s">
        <v>385</v>
      </c>
      <c r="PNK363" s="203" t="s">
        <v>385</v>
      </c>
      <c r="PNL363" s="203" t="s">
        <v>385</v>
      </c>
      <c r="PNM363" s="203" t="s">
        <v>385</v>
      </c>
      <c r="PNN363" s="203" t="s">
        <v>385</v>
      </c>
      <c r="PNO363" s="203" t="s">
        <v>385</v>
      </c>
      <c r="PNP363" s="203" t="s">
        <v>385</v>
      </c>
      <c r="PNQ363" s="203" t="s">
        <v>385</v>
      </c>
      <c r="PNR363" s="203" t="s">
        <v>385</v>
      </c>
      <c r="PNS363" s="203" t="s">
        <v>385</v>
      </c>
      <c r="PNT363" s="203" t="s">
        <v>385</v>
      </c>
      <c r="PNU363" s="203" t="s">
        <v>385</v>
      </c>
      <c r="PNV363" s="203" t="s">
        <v>385</v>
      </c>
      <c r="PNW363" s="203" t="s">
        <v>385</v>
      </c>
      <c r="PNX363" s="203" t="s">
        <v>385</v>
      </c>
      <c r="PNY363" s="203" t="s">
        <v>385</v>
      </c>
      <c r="PNZ363" s="203" t="s">
        <v>385</v>
      </c>
      <c r="POA363" s="203" t="s">
        <v>385</v>
      </c>
      <c r="POB363" s="203" t="s">
        <v>385</v>
      </c>
      <c r="POC363" s="203" t="s">
        <v>385</v>
      </c>
      <c r="POD363" s="203" t="s">
        <v>385</v>
      </c>
      <c r="POE363" s="203" t="s">
        <v>385</v>
      </c>
      <c r="POF363" s="203" t="s">
        <v>385</v>
      </c>
      <c r="POG363" s="203" t="s">
        <v>385</v>
      </c>
      <c r="POH363" s="203" t="s">
        <v>385</v>
      </c>
      <c r="POI363" s="203" t="s">
        <v>385</v>
      </c>
      <c r="POJ363" s="203" t="s">
        <v>385</v>
      </c>
      <c r="POK363" s="203" t="s">
        <v>385</v>
      </c>
      <c r="POL363" s="203" t="s">
        <v>385</v>
      </c>
      <c r="POM363" s="203" t="s">
        <v>385</v>
      </c>
      <c r="PON363" s="203" t="s">
        <v>385</v>
      </c>
      <c r="POO363" s="203" t="s">
        <v>385</v>
      </c>
      <c r="POP363" s="203" t="s">
        <v>385</v>
      </c>
      <c r="POQ363" s="203" t="s">
        <v>385</v>
      </c>
      <c r="POR363" s="203" t="s">
        <v>385</v>
      </c>
      <c r="POS363" s="203" t="s">
        <v>385</v>
      </c>
      <c r="POT363" s="203" t="s">
        <v>385</v>
      </c>
      <c r="POU363" s="203" t="s">
        <v>385</v>
      </c>
      <c r="POV363" s="203" t="s">
        <v>385</v>
      </c>
      <c r="POW363" s="203" t="s">
        <v>385</v>
      </c>
      <c r="POX363" s="203" t="s">
        <v>385</v>
      </c>
      <c r="POY363" s="203" t="s">
        <v>385</v>
      </c>
      <c r="POZ363" s="203" t="s">
        <v>385</v>
      </c>
      <c r="PPA363" s="203" t="s">
        <v>385</v>
      </c>
      <c r="PPB363" s="203" t="s">
        <v>385</v>
      </c>
      <c r="PPC363" s="203" t="s">
        <v>385</v>
      </c>
      <c r="PPD363" s="203" t="s">
        <v>385</v>
      </c>
      <c r="PPE363" s="203" t="s">
        <v>385</v>
      </c>
      <c r="PPF363" s="203" t="s">
        <v>385</v>
      </c>
      <c r="PPG363" s="203" t="s">
        <v>385</v>
      </c>
      <c r="PPH363" s="203" t="s">
        <v>385</v>
      </c>
      <c r="PPI363" s="203" t="s">
        <v>385</v>
      </c>
      <c r="PPJ363" s="203" t="s">
        <v>385</v>
      </c>
      <c r="PPK363" s="203" t="s">
        <v>385</v>
      </c>
      <c r="PPL363" s="203" t="s">
        <v>385</v>
      </c>
      <c r="PPM363" s="203" t="s">
        <v>385</v>
      </c>
      <c r="PPN363" s="203" t="s">
        <v>385</v>
      </c>
      <c r="PPO363" s="203" t="s">
        <v>385</v>
      </c>
      <c r="PPP363" s="203" t="s">
        <v>385</v>
      </c>
      <c r="PPQ363" s="203" t="s">
        <v>385</v>
      </c>
      <c r="PPR363" s="203" t="s">
        <v>385</v>
      </c>
      <c r="PPS363" s="203" t="s">
        <v>385</v>
      </c>
      <c r="PPT363" s="203" t="s">
        <v>385</v>
      </c>
      <c r="PPU363" s="203" t="s">
        <v>385</v>
      </c>
      <c r="PPV363" s="203" t="s">
        <v>385</v>
      </c>
      <c r="PPW363" s="203" t="s">
        <v>385</v>
      </c>
      <c r="PPX363" s="203" t="s">
        <v>385</v>
      </c>
      <c r="PPY363" s="203" t="s">
        <v>385</v>
      </c>
      <c r="PPZ363" s="203" t="s">
        <v>385</v>
      </c>
      <c r="PQA363" s="203" t="s">
        <v>385</v>
      </c>
      <c r="PQB363" s="203" t="s">
        <v>385</v>
      </c>
      <c r="PQC363" s="203" t="s">
        <v>385</v>
      </c>
      <c r="PQD363" s="203" t="s">
        <v>385</v>
      </c>
      <c r="PQE363" s="203" t="s">
        <v>385</v>
      </c>
      <c r="PQF363" s="203" t="s">
        <v>385</v>
      </c>
      <c r="PQG363" s="203" t="s">
        <v>385</v>
      </c>
      <c r="PQH363" s="203" t="s">
        <v>385</v>
      </c>
      <c r="PQI363" s="203" t="s">
        <v>385</v>
      </c>
      <c r="PQJ363" s="203" t="s">
        <v>385</v>
      </c>
      <c r="PQK363" s="203" t="s">
        <v>385</v>
      </c>
      <c r="PQL363" s="203" t="s">
        <v>385</v>
      </c>
      <c r="PQM363" s="203" t="s">
        <v>385</v>
      </c>
      <c r="PQN363" s="203" t="s">
        <v>385</v>
      </c>
      <c r="PQO363" s="203" t="s">
        <v>385</v>
      </c>
      <c r="PQP363" s="203" t="s">
        <v>385</v>
      </c>
      <c r="PQQ363" s="203" t="s">
        <v>385</v>
      </c>
      <c r="PQR363" s="203" t="s">
        <v>385</v>
      </c>
      <c r="PQS363" s="203" t="s">
        <v>385</v>
      </c>
      <c r="PQT363" s="203" t="s">
        <v>385</v>
      </c>
      <c r="PQU363" s="203" t="s">
        <v>385</v>
      </c>
      <c r="PQV363" s="203" t="s">
        <v>385</v>
      </c>
      <c r="PQW363" s="203" t="s">
        <v>385</v>
      </c>
      <c r="PQX363" s="203" t="s">
        <v>385</v>
      </c>
      <c r="PQY363" s="203" t="s">
        <v>385</v>
      </c>
      <c r="PQZ363" s="203" t="s">
        <v>385</v>
      </c>
      <c r="PRA363" s="203" t="s">
        <v>385</v>
      </c>
      <c r="PRB363" s="203" t="s">
        <v>385</v>
      </c>
      <c r="PRC363" s="203" t="s">
        <v>385</v>
      </c>
      <c r="PRD363" s="203" t="s">
        <v>385</v>
      </c>
      <c r="PRE363" s="203" t="s">
        <v>385</v>
      </c>
      <c r="PRF363" s="203" t="s">
        <v>385</v>
      </c>
      <c r="PRG363" s="203" t="s">
        <v>385</v>
      </c>
      <c r="PRH363" s="203" t="s">
        <v>385</v>
      </c>
      <c r="PRI363" s="203" t="s">
        <v>385</v>
      </c>
      <c r="PRJ363" s="203" t="s">
        <v>385</v>
      </c>
      <c r="PRK363" s="203" t="s">
        <v>385</v>
      </c>
      <c r="PRL363" s="203" t="s">
        <v>385</v>
      </c>
      <c r="PRM363" s="203" t="s">
        <v>385</v>
      </c>
      <c r="PRN363" s="203" t="s">
        <v>385</v>
      </c>
      <c r="PRO363" s="203" t="s">
        <v>385</v>
      </c>
      <c r="PRP363" s="203" t="s">
        <v>385</v>
      </c>
      <c r="PRQ363" s="203" t="s">
        <v>385</v>
      </c>
      <c r="PRR363" s="203" t="s">
        <v>385</v>
      </c>
      <c r="PRS363" s="203" t="s">
        <v>385</v>
      </c>
      <c r="PRT363" s="203" t="s">
        <v>385</v>
      </c>
      <c r="PRU363" s="203" t="s">
        <v>385</v>
      </c>
      <c r="PRV363" s="203" t="s">
        <v>385</v>
      </c>
      <c r="PRW363" s="203" t="s">
        <v>385</v>
      </c>
      <c r="PRX363" s="203" t="s">
        <v>385</v>
      </c>
      <c r="PRY363" s="203" t="s">
        <v>385</v>
      </c>
      <c r="PRZ363" s="203" t="s">
        <v>385</v>
      </c>
      <c r="PSA363" s="203" t="s">
        <v>385</v>
      </c>
      <c r="PSB363" s="203" t="s">
        <v>385</v>
      </c>
      <c r="PSC363" s="203" t="s">
        <v>385</v>
      </c>
      <c r="PSD363" s="203" t="s">
        <v>385</v>
      </c>
      <c r="PSE363" s="203" t="s">
        <v>385</v>
      </c>
      <c r="PSF363" s="203" t="s">
        <v>385</v>
      </c>
      <c r="PSG363" s="203" t="s">
        <v>385</v>
      </c>
      <c r="PSH363" s="203" t="s">
        <v>385</v>
      </c>
      <c r="PSI363" s="203" t="s">
        <v>385</v>
      </c>
      <c r="PSJ363" s="203" t="s">
        <v>385</v>
      </c>
      <c r="PSK363" s="203" t="s">
        <v>385</v>
      </c>
      <c r="PSL363" s="203" t="s">
        <v>385</v>
      </c>
      <c r="PSM363" s="203" t="s">
        <v>385</v>
      </c>
      <c r="PSN363" s="203" t="s">
        <v>385</v>
      </c>
      <c r="PSO363" s="203" t="s">
        <v>385</v>
      </c>
      <c r="PSP363" s="203" t="s">
        <v>385</v>
      </c>
      <c r="PSQ363" s="203" t="s">
        <v>385</v>
      </c>
      <c r="PSR363" s="203" t="s">
        <v>385</v>
      </c>
      <c r="PSS363" s="203" t="s">
        <v>385</v>
      </c>
      <c r="PST363" s="203" t="s">
        <v>385</v>
      </c>
      <c r="PSU363" s="203" t="s">
        <v>385</v>
      </c>
      <c r="PSV363" s="203" t="s">
        <v>385</v>
      </c>
      <c r="PSW363" s="203" t="s">
        <v>385</v>
      </c>
      <c r="PSX363" s="203" t="s">
        <v>385</v>
      </c>
      <c r="PSY363" s="203" t="s">
        <v>385</v>
      </c>
      <c r="PSZ363" s="203" t="s">
        <v>385</v>
      </c>
      <c r="PTA363" s="203" t="s">
        <v>385</v>
      </c>
      <c r="PTB363" s="203" t="s">
        <v>385</v>
      </c>
      <c r="PTC363" s="203" t="s">
        <v>385</v>
      </c>
      <c r="PTD363" s="203" t="s">
        <v>385</v>
      </c>
      <c r="PTE363" s="203" t="s">
        <v>385</v>
      </c>
      <c r="PTF363" s="203" t="s">
        <v>385</v>
      </c>
      <c r="PTG363" s="203" t="s">
        <v>385</v>
      </c>
      <c r="PTH363" s="203" t="s">
        <v>385</v>
      </c>
      <c r="PTI363" s="203" t="s">
        <v>385</v>
      </c>
      <c r="PTJ363" s="203" t="s">
        <v>385</v>
      </c>
      <c r="PTK363" s="203" t="s">
        <v>385</v>
      </c>
      <c r="PTL363" s="203" t="s">
        <v>385</v>
      </c>
      <c r="PTM363" s="203" t="s">
        <v>385</v>
      </c>
      <c r="PTN363" s="203" t="s">
        <v>385</v>
      </c>
      <c r="PTO363" s="203" t="s">
        <v>385</v>
      </c>
      <c r="PTP363" s="203" t="s">
        <v>385</v>
      </c>
      <c r="PTQ363" s="203" t="s">
        <v>385</v>
      </c>
      <c r="PTR363" s="203" t="s">
        <v>385</v>
      </c>
      <c r="PTS363" s="203" t="s">
        <v>385</v>
      </c>
      <c r="PTT363" s="203" t="s">
        <v>385</v>
      </c>
      <c r="PTU363" s="203" t="s">
        <v>385</v>
      </c>
      <c r="PTV363" s="203" t="s">
        <v>385</v>
      </c>
      <c r="PTW363" s="203" t="s">
        <v>385</v>
      </c>
      <c r="PTX363" s="203" t="s">
        <v>385</v>
      </c>
      <c r="PTY363" s="203" t="s">
        <v>385</v>
      </c>
      <c r="PTZ363" s="203" t="s">
        <v>385</v>
      </c>
      <c r="PUA363" s="203" t="s">
        <v>385</v>
      </c>
      <c r="PUB363" s="203" t="s">
        <v>385</v>
      </c>
      <c r="PUC363" s="203" t="s">
        <v>385</v>
      </c>
      <c r="PUD363" s="203" t="s">
        <v>385</v>
      </c>
      <c r="PUE363" s="203" t="s">
        <v>385</v>
      </c>
      <c r="PUF363" s="203" t="s">
        <v>385</v>
      </c>
      <c r="PUG363" s="203" t="s">
        <v>385</v>
      </c>
      <c r="PUH363" s="203" t="s">
        <v>385</v>
      </c>
      <c r="PUI363" s="203" t="s">
        <v>385</v>
      </c>
      <c r="PUJ363" s="203" t="s">
        <v>385</v>
      </c>
      <c r="PUK363" s="203" t="s">
        <v>385</v>
      </c>
      <c r="PUL363" s="203" t="s">
        <v>385</v>
      </c>
      <c r="PUM363" s="203" t="s">
        <v>385</v>
      </c>
      <c r="PUN363" s="203" t="s">
        <v>385</v>
      </c>
      <c r="PUO363" s="203" t="s">
        <v>385</v>
      </c>
      <c r="PUP363" s="203" t="s">
        <v>385</v>
      </c>
      <c r="PUQ363" s="203" t="s">
        <v>385</v>
      </c>
      <c r="PUR363" s="203" t="s">
        <v>385</v>
      </c>
      <c r="PUS363" s="203" t="s">
        <v>385</v>
      </c>
      <c r="PUT363" s="203" t="s">
        <v>385</v>
      </c>
      <c r="PUU363" s="203" t="s">
        <v>385</v>
      </c>
      <c r="PUV363" s="203" t="s">
        <v>385</v>
      </c>
      <c r="PUW363" s="203" t="s">
        <v>385</v>
      </c>
      <c r="PUX363" s="203" t="s">
        <v>385</v>
      </c>
      <c r="PUY363" s="203" t="s">
        <v>385</v>
      </c>
      <c r="PUZ363" s="203" t="s">
        <v>385</v>
      </c>
      <c r="PVA363" s="203" t="s">
        <v>385</v>
      </c>
      <c r="PVB363" s="203" t="s">
        <v>385</v>
      </c>
      <c r="PVC363" s="203" t="s">
        <v>385</v>
      </c>
      <c r="PVD363" s="203" t="s">
        <v>385</v>
      </c>
      <c r="PVE363" s="203" t="s">
        <v>385</v>
      </c>
      <c r="PVF363" s="203" t="s">
        <v>385</v>
      </c>
      <c r="PVG363" s="203" t="s">
        <v>385</v>
      </c>
      <c r="PVH363" s="203" t="s">
        <v>385</v>
      </c>
      <c r="PVI363" s="203" t="s">
        <v>385</v>
      </c>
      <c r="PVJ363" s="203" t="s">
        <v>385</v>
      </c>
      <c r="PVK363" s="203" t="s">
        <v>385</v>
      </c>
      <c r="PVL363" s="203" t="s">
        <v>385</v>
      </c>
      <c r="PVM363" s="203" t="s">
        <v>385</v>
      </c>
      <c r="PVN363" s="203" t="s">
        <v>385</v>
      </c>
      <c r="PVO363" s="203" t="s">
        <v>385</v>
      </c>
      <c r="PVP363" s="203" t="s">
        <v>385</v>
      </c>
      <c r="PVQ363" s="203" t="s">
        <v>385</v>
      </c>
      <c r="PVR363" s="203" t="s">
        <v>385</v>
      </c>
      <c r="PVS363" s="203" t="s">
        <v>385</v>
      </c>
      <c r="PVT363" s="203" t="s">
        <v>385</v>
      </c>
      <c r="PVU363" s="203" t="s">
        <v>385</v>
      </c>
      <c r="PVV363" s="203" t="s">
        <v>385</v>
      </c>
      <c r="PVW363" s="203" t="s">
        <v>385</v>
      </c>
      <c r="PVX363" s="203" t="s">
        <v>385</v>
      </c>
      <c r="PVY363" s="203" t="s">
        <v>385</v>
      </c>
      <c r="PVZ363" s="203" t="s">
        <v>385</v>
      </c>
      <c r="PWA363" s="203" t="s">
        <v>385</v>
      </c>
      <c r="PWB363" s="203" t="s">
        <v>385</v>
      </c>
      <c r="PWC363" s="203" t="s">
        <v>385</v>
      </c>
      <c r="PWD363" s="203" t="s">
        <v>385</v>
      </c>
      <c r="PWE363" s="203" t="s">
        <v>385</v>
      </c>
      <c r="PWF363" s="203" t="s">
        <v>385</v>
      </c>
      <c r="PWG363" s="203" t="s">
        <v>385</v>
      </c>
      <c r="PWH363" s="203" t="s">
        <v>385</v>
      </c>
      <c r="PWI363" s="203" t="s">
        <v>385</v>
      </c>
      <c r="PWJ363" s="203" t="s">
        <v>385</v>
      </c>
      <c r="PWK363" s="203" t="s">
        <v>385</v>
      </c>
      <c r="PWL363" s="203" t="s">
        <v>385</v>
      </c>
      <c r="PWM363" s="203" t="s">
        <v>385</v>
      </c>
      <c r="PWN363" s="203" t="s">
        <v>385</v>
      </c>
      <c r="PWO363" s="203" t="s">
        <v>385</v>
      </c>
      <c r="PWP363" s="203" t="s">
        <v>385</v>
      </c>
      <c r="PWQ363" s="203" t="s">
        <v>385</v>
      </c>
      <c r="PWR363" s="203" t="s">
        <v>385</v>
      </c>
      <c r="PWS363" s="203" t="s">
        <v>385</v>
      </c>
      <c r="PWT363" s="203" t="s">
        <v>385</v>
      </c>
      <c r="PWU363" s="203" t="s">
        <v>385</v>
      </c>
      <c r="PWV363" s="203" t="s">
        <v>385</v>
      </c>
      <c r="PWW363" s="203" t="s">
        <v>385</v>
      </c>
      <c r="PWX363" s="203" t="s">
        <v>385</v>
      </c>
      <c r="PWY363" s="203" t="s">
        <v>385</v>
      </c>
      <c r="PWZ363" s="203" t="s">
        <v>385</v>
      </c>
      <c r="PXA363" s="203" t="s">
        <v>385</v>
      </c>
      <c r="PXB363" s="203" t="s">
        <v>385</v>
      </c>
      <c r="PXC363" s="203" t="s">
        <v>385</v>
      </c>
      <c r="PXD363" s="203" t="s">
        <v>385</v>
      </c>
      <c r="PXE363" s="203" t="s">
        <v>385</v>
      </c>
      <c r="PXF363" s="203" t="s">
        <v>385</v>
      </c>
      <c r="PXG363" s="203" t="s">
        <v>385</v>
      </c>
      <c r="PXH363" s="203" t="s">
        <v>385</v>
      </c>
      <c r="PXI363" s="203" t="s">
        <v>385</v>
      </c>
      <c r="PXJ363" s="203" t="s">
        <v>385</v>
      </c>
      <c r="PXK363" s="203" t="s">
        <v>385</v>
      </c>
      <c r="PXL363" s="203" t="s">
        <v>385</v>
      </c>
      <c r="PXM363" s="203" t="s">
        <v>385</v>
      </c>
      <c r="PXN363" s="203" t="s">
        <v>385</v>
      </c>
      <c r="PXO363" s="203" t="s">
        <v>385</v>
      </c>
      <c r="PXP363" s="203" t="s">
        <v>385</v>
      </c>
      <c r="PXQ363" s="203" t="s">
        <v>385</v>
      </c>
      <c r="PXR363" s="203" t="s">
        <v>385</v>
      </c>
      <c r="PXS363" s="203" t="s">
        <v>385</v>
      </c>
      <c r="PXT363" s="203" t="s">
        <v>385</v>
      </c>
      <c r="PXU363" s="203" t="s">
        <v>385</v>
      </c>
      <c r="PXV363" s="203" t="s">
        <v>385</v>
      </c>
      <c r="PXW363" s="203" t="s">
        <v>385</v>
      </c>
      <c r="PXX363" s="203" t="s">
        <v>385</v>
      </c>
      <c r="PXY363" s="203" t="s">
        <v>385</v>
      </c>
      <c r="PXZ363" s="203" t="s">
        <v>385</v>
      </c>
      <c r="PYA363" s="203" t="s">
        <v>385</v>
      </c>
      <c r="PYB363" s="203" t="s">
        <v>385</v>
      </c>
      <c r="PYC363" s="203" t="s">
        <v>385</v>
      </c>
      <c r="PYD363" s="203" t="s">
        <v>385</v>
      </c>
      <c r="PYE363" s="203" t="s">
        <v>385</v>
      </c>
      <c r="PYF363" s="203" t="s">
        <v>385</v>
      </c>
      <c r="PYG363" s="203" t="s">
        <v>385</v>
      </c>
      <c r="PYH363" s="203" t="s">
        <v>385</v>
      </c>
      <c r="PYI363" s="203" t="s">
        <v>385</v>
      </c>
      <c r="PYJ363" s="203" t="s">
        <v>385</v>
      </c>
      <c r="PYK363" s="203" t="s">
        <v>385</v>
      </c>
      <c r="PYL363" s="203" t="s">
        <v>385</v>
      </c>
      <c r="PYM363" s="203" t="s">
        <v>385</v>
      </c>
      <c r="PYN363" s="203" t="s">
        <v>385</v>
      </c>
      <c r="PYO363" s="203" t="s">
        <v>385</v>
      </c>
      <c r="PYP363" s="203" t="s">
        <v>385</v>
      </c>
      <c r="PYQ363" s="203" t="s">
        <v>385</v>
      </c>
      <c r="PYR363" s="203" t="s">
        <v>385</v>
      </c>
      <c r="PYS363" s="203" t="s">
        <v>385</v>
      </c>
      <c r="PYT363" s="203" t="s">
        <v>385</v>
      </c>
      <c r="PYU363" s="203" t="s">
        <v>385</v>
      </c>
      <c r="PYV363" s="203" t="s">
        <v>385</v>
      </c>
      <c r="PYW363" s="203" t="s">
        <v>385</v>
      </c>
      <c r="PYX363" s="203" t="s">
        <v>385</v>
      </c>
      <c r="PYY363" s="203" t="s">
        <v>385</v>
      </c>
      <c r="PYZ363" s="203" t="s">
        <v>385</v>
      </c>
      <c r="PZA363" s="203" t="s">
        <v>385</v>
      </c>
      <c r="PZB363" s="203" t="s">
        <v>385</v>
      </c>
      <c r="PZC363" s="203" t="s">
        <v>385</v>
      </c>
      <c r="PZD363" s="203" t="s">
        <v>385</v>
      </c>
      <c r="PZE363" s="203" t="s">
        <v>385</v>
      </c>
      <c r="PZF363" s="203" t="s">
        <v>385</v>
      </c>
      <c r="PZG363" s="203" t="s">
        <v>385</v>
      </c>
      <c r="PZH363" s="203" t="s">
        <v>385</v>
      </c>
      <c r="PZI363" s="203" t="s">
        <v>385</v>
      </c>
      <c r="PZJ363" s="203" t="s">
        <v>385</v>
      </c>
      <c r="PZK363" s="203" t="s">
        <v>385</v>
      </c>
      <c r="PZL363" s="203" t="s">
        <v>385</v>
      </c>
      <c r="PZM363" s="203" t="s">
        <v>385</v>
      </c>
      <c r="PZN363" s="203" t="s">
        <v>385</v>
      </c>
      <c r="PZO363" s="203" t="s">
        <v>385</v>
      </c>
      <c r="PZP363" s="203" t="s">
        <v>385</v>
      </c>
      <c r="PZQ363" s="203" t="s">
        <v>385</v>
      </c>
      <c r="PZR363" s="203" t="s">
        <v>385</v>
      </c>
      <c r="PZS363" s="203" t="s">
        <v>385</v>
      </c>
      <c r="PZT363" s="203" t="s">
        <v>385</v>
      </c>
      <c r="PZU363" s="203" t="s">
        <v>385</v>
      </c>
      <c r="PZV363" s="203" t="s">
        <v>385</v>
      </c>
      <c r="PZW363" s="203" t="s">
        <v>385</v>
      </c>
      <c r="PZX363" s="203" t="s">
        <v>385</v>
      </c>
      <c r="PZY363" s="203" t="s">
        <v>385</v>
      </c>
      <c r="PZZ363" s="203" t="s">
        <v>385</v>
      </c>
      <c r="QAA363" s="203" t="s">
        <v>385</v>
      </c>
      <c r="QAB363" s="203" t="s">
        <v>385</v>
      </c>
      <c r="QAC363" s="203" t="s">
        <v>385</v>
      </c>
      <c r="QAD363" s="203" t="s">
        <v>385</v>
      </c>
      <c r="QAE363" s="203" t="s">
        <v>385</v>
      </c>
      <c r="QAF363" s="203" t="s">
        <v>385</v>
      </c>
      <c r="QAG363" s="203" t="s">
        <v>385</v>
      </c>
      <c r="QAH363" s="203" t="s">
        <v>385</v>
      </c>
      <c r="QAI363" s="203" t="s">
        <v>385</v>
      </c>
      <c r="QAJ363" s="203" t="s">
        <v>385</v>
      </c>
      <c r="QAK363" s="203" t="s">
        <v>385</v>
      </c>
      <c r="QAL363" s="203" t="s">
        <v>385</v>
      </c>
      <c r="QAM363" s="203" t="s">
        <v>385</v>
      </c>
      <c r="QAN363" s="203" t="s">
        <v>385</v>
      </c>
      <c r="QAO363" s="203" t="s">
        <v>385</v>
      </c>
      <c r="QAP363" s="203" t="s">
        <v>385</v>
      </c>
      <c r="QAQ363" s="203" t="s">
        <v>385</v>
      </c>
      <c r="QAR363" s="203" t="s">
        <v>385</v>
      </c>
      <c r="QAS363" s="203" t="s">
        <v>385</v>
      </c>
      <c r="QAT363" s="203" t="s">
        <v>385</v>
      </c>
      <c r="QAU363" s="203" t="s">
        <v>385</v>
      </c>
      <c r="QAV363" s="203" t="s">
        <v>385</v>
      </c>
      <c r="QAW363" s="203" t="s">
        <v>385</v>
      </c>
      <c r="QAX363" s="203" t="s">
        <v>385</v>
      </c>
      <c r="QAY363" s="203" t="s">
        <v>385</v>
      </c>
      <c r="QAZ363" s="203" t="s">
        <v>385</v>
      </c>
      <c r="QBA363" s="203" t="s">
        <v>385</v>
      </c>
      <c r="QBB363" s="203" t="s">
        <v>385</v>
      </c>
      <c r="QBC363" s="203" t="s">
        <v>385</v>
      </c>
      <c r="QBD363" s="203" t="s">
        <v>385</v>
      </c>
      <c r="QBE363" s="203" t="s">
        <v>385</v>
      </c>
      <c r="QBF363" s="203" t="s">
        <v>385</v>
      </c>
      <c r="QBG363" s="203" t="s">
        <v>385</v>
      </c>
      <c r="QBH363" s="203" t="s">
        <v>385</v>
      </c>
      <c r="QBI363" s="203" t="s">
        <v>385</v>
      </c>
      <c r="QBJ363" s="203" t="s">
        <v>385</v>
      </c>
      <c r="QBK363" s="203" t="s">
        <v>385</v>
      </c>
      <c r="QBL363" s="203" t="s">
        <v>385</v>
      </c>
      <c r="QBM363" s="203" t="s">
        <v>385</v>
      </c>
      <c r="QBN363" s="203" t="s">
        <v>385</v>
      </c>
      <c r="QBO363" s="203" t="s">
        <v>385</v>
      </c>
      <c r="QBP363" s="203" t="s">
        <v>385</v>
      </c>
      <c r="QBQ363" s="203" t="s">
        <v>385</v>
      </c>
      <c r="QBR363" s="203" t="s">
        <v>385</v>
      </c>
      <c r="QBS363" s="203" t="s">
        <v>385</v>
      </c>
      <c r="QBT363" s="203" t="s">
        <v>385</v>
      </c>
      <c r="QBU363" s="203" t="s">
        <v>385</v>
      </c>
      <c r="QBV363" s="203" t="s">
        <v>385</v>
      </c>
      <c r="QBW363" s="203" t="s">
        <v>385</v>
      </c>
      <c r="QBX363" s="203" t="s">
        <v>385</v>
      </c>
      <c r="QBY363" s="203" t="s">
        <v>385</v>
      </c>
      <c r="QBZ363" s="203" t="s">
        <v>385</v>
      </c>
      <c r="QCA363" s="203" t="s">
        <v>385</v>
      </c>
      <c r="QCB363" s="203" t="s">
        <v>385</v>
      </c>
      <c r="QCC363" s="203" t="s">
        <v>385</v>
      </c>
      <c r="QCD363" s="203" t="s">
        <v>385</v>
      </c>
      <c r="QCE363" s="203" t="s">
        <v>385</v>
      </c>
      <c r="QCF363" s="203" t="s">
        <v>385</v>
      </c>
      <c r="QCG363" s="203" t="s">
        <v>385</v>
      </c>
      <c r="QCH363" s="203" t="s">
        <v>385</v>
      </c>
      <c r="QCI363" s="203" t="s">
        <v>385</v>
      </c>
      <c r="QCJ363" s="203" t="s">
        <v>385</v>
      </c>
      <c r="QCK363" s="203" t="s">
        <v>385</v>
      </c>
      <c r="QCL363" s="203" t="s">
        <v>385</v>
      </c>
      <c r="QCM363" s="203" t="s">
        <v>385</v>
      </c>
      <c r="QCN363" s="203" t="s">
        <v>385</v>
      </c>
      <c r="QCO363" s="203" t="s">
        <v>385</v>
      </c>
      <c r="QCP363" s="203" t="s">
        <v>385</v>
      </c>
      <c r="QCQ363" s="203" t="s">
        <v>385</v>
      </c>
      <c r="QCR363" s="203" t="s">
        <v>385</v>
      </c>
      <c r="QCS363" s="203" t="s">
        <v>385</v>
      </c>
      <c r="QCT363" s="203" t="s">
        <v>385</v>
      </c>
      <c r="QCU363" s="203" t="s">
        <v>385</v>
      </c>
      <c r="QCV363" s="203" t="s">
        <v>385</v>
      </c>
      <c r="QCW363" s="203" t="s">
        <v>385</v>
      </c>
      <c r="QCX363" s="203" t="s">
        <v>385</v>
      </c>
      <c r="QCY363" s="203" t="s">
        <v>385</v>
      </c>
      <c r="QCZ363" s="203" t="s">
        <v>385</v>
      </c>
      <c r="QDA363" s="203" t="s">
        <v>385</v>
      </c>
      <c r="QDB363" s="203" t="s">
        <v>385</v>
      </c>
      <c r="QDC363" s="203" t="s">
        <v>385</v>
      </c>
      <c r="QDD363" s="203" t="s">
        <v>385</v>
      </c>
      <c r="QDE363" s="203" t="s">
        <v>385</v>
      </c>
      <c r="QDF363" s="203" t="s">
        <v>385</v>
      </c>
      <c r="QDG363" s="203" t="s">
        <v>385</v>
      </c>
      <c r="QDH363" s="203" t="s">
        <v>385</v>
      </c>
      <c r="QDI363" s="203" t="s">
        <v>385</v>
      </c>
      <c r="QDJ363" s="203" t="s">
        <v>385</v>
      </c>
      <c r="QDK363" s="203" t="s">
        <v>385</v>
      </c>
      <c r="QDL363" s="203" t="s">
        <v>385</v>
      </c>
      <c r="QDM363" s="203" t="s">
        <v>385</v>
      </c>
      <c r="QDN363" s="203" t="s">
        <v>385</v>
      </c>
      <c r="QDO363" s="203" t="s">
        <v>385</v>
      </c>
      <c r="QDP363" s="203" t="s">
        <v>385</v>
      </c>
      <c r="QDQ363" s="203" t="s">
        <v>385</v>
      </c>
      <c r="QDR363" s="203" t="s">
        <v>385</v>
      </c>
      <c r="QDS363" s="203" t="s">
        <v>385</v>
      </c>
      <c r="QDT363" s="203" t="s">
        <v>385</v>
      </c>
      <c r="QDU363" s="203" t="s">
        <v>385</v>
      </c>
      <c r="QDV363" s="203" t="s">
        <v>385</v>
      </c>
      <c r="QDW363" s="203" t="s">
        <v>385</v>
      </c>
      <c r="QDX363" s="203" t="s">
        <v>385</v>
      </c>
      <c r="QDY363" s="203" t="s">
        <v>385</v>
      </c>
      <c r="QDZ363" s="203" t="s">
        <v>385</v>
      </c>
      <c r="QEA363" s="203" t="s">
        <v>385</v>
      </c>
      <c r="QEB363" s="203" t="s">
        <v>385</v>
      </c>
      <c r="QEC363" s="203" t="s">
        <v>385</v>
      </c>
      <c r="QED363" s="203" t="s">
        <v>385</v>
      </c>
      <c r="QEE363" s="203" t="s">
        <v>385</v>
      </c>
      <c r="QEF363" s="203" t="s">
        <v>385</v>
      </c>
      <c r="QEG363" s="203" t="s">
        <v>385</v>
      </c>
      <c r="QEH363" s="203" t="s">
        <v>385</v>
      </c>
      <c r="QEI363" s="203" t="s">
        <v>385</v>
      </c>
      <c r="QEJ363" s="203" t="s">
        <v>385</v>
      </c>
      <c r="QEK363" s="203" t="s">
        <v>385</v>
      </c>
      <c r="QEL363" s="203" t="s">
        <v>385</v>
      </c>
      <c r="QEM363" s="203" t="s">
        <v>385</v>
      </c>
      <c r="QEN363" s="203" t="s">
        <v>385</v>
      </c>
      <c r="QEO363" s="203" t="s">
        <v>385</v>
      </c>
      <c r="QEP363" s="203" t="s">
        <v>385</v>
      </c>
      <c r="QEQ363" s="203" t="s">
        <v>385</v>
      </c>
      <c r="QER363" s="203" t="s">
        <v>385</v>
      </c>
      <c r="QES363" s="203" t="s">
        <v>385</v>
      </c>
      <c r="QET363" s="203" t="s">
        <v>385</v>
      </c>
      <c r="QEU363" s="203" t="s">
        <v>385</v>
      </c>
      <c r="QEV363" s="203" t="s">
        <v>385</v>
      </c>
      <c r="QEW363" s="203" t="s">
        <v>385</v>
      </c>
      <c r="QEX363" s="203" t="s">
        <v>385</v>
      </c>
      <c r="QEY363" s="203" t="s">
        <v>385</v>
      </c>
      <c r="QEZ363" s="203" t="s">
        <v>385</v>
      </c>
      <c r="QFA363" s="203" t="s">
        <v>385</v>
      </c>
      <c r="QFB363" s="203" t="s">
        <v>385</v>
      </c>
      <c r="QFC363" s="203" t="s">
        <v>385</v>
      </c>
      <c r="QFD363" s="203" t="s">
        <v>385</v>
      </c>
      <c r="QFE363" s="203" t="s">
        <v>385</v>
      </c>
      <c r="QFF363" s="203" t="s">
        <v>385</v>
      </c>
      <c r="QFG363" s="203" t="s">
        <v>385</v>
      </c>
      <c r="QFH363" s="203" t="s">
        <v>385</v>
      </c>
      <c r="QFI363" s="203" t="s">
        <v>385</v>
      </c>
      <c r="QFJ363" s="203" t="s">
        <v>385</v>
      </c>
      <c r="QFK363" s="203" t="s">
        <v>385</v>
      </c>
      <c r="QFL363" s="203" t="s">
        <v>385</v>
      </c>
      <c r="QFM363" s="203" t="s">
        <v>385</v>
      </c>
      <c r="QFN363" s="203" t="s">
        <v>385</v>
      </c>
      <c r="QFO363" s="203" t="s">
        <v>385</v>
      </c>
      <c r="QFP363" s="203" t="s">
        <v>385</v>
      </c>
      <c r="QFQ363" s="203" t="s">
        <v>385</v>
      </c>
      <c r="QFR363" s="203" t="s">
        <v>385</v>
      </c>
      <c r="QFS363" s="203" t="s">
        <v>385</v>
      </c>
      <c r="QFT363" s="203" t="s">
        <v>385</v>
      </c>
      <c r="QFU363" s="203" t="s">
        <v>385</v>
      </c>
      <c r="QFV363" s="203" t="s">
        <v>385</v>
      </c>
      <c r="QFW363" s="203" t="s">
        <v>385</v>
      </c>
      <c r="QFX363" s="203" t="s">
        <v>385</v>
      </c>
      <c r="QFY363" s="203" t="s">
        <v>385</v>
      </c>
      <c r="QFZ363" s="203" t="s">
        <v>385</v>
      </c>
      <c r="QGA363" s="203" t="s">
        <v>385</v>
      </c>
      <c r="QGB363" s="203" t="s">
        <v>385</v>
      </c>
      <c r="QGC363" s="203" t="s">
        <v>385</v>
      </c>
      <c r="QGD363" s="203" t="s">
        <v>385</v>
      </c>
      <c r="QGE363" s="203" t="s">
        <v>385</v>
      </c>
      <c r="QGF363" s="203" t="s">
        <v>385</v>
      </c>
      <c r="QGG363" s="203" t="s">
        <v>385</v>
      </c>
      <c r="QGH363" s="203" t="s">
        <v>385</v>
      </c>
      <c r="QGI363" s="203" t="s">
        <v>385</v>
      </c>
      <c r="QGJ363" s="203" t="s">
        <v>385</v>
      </c>
      <c r="QGK363" s="203" t="s">
        <v>385</v>
      </c>
      <c r="QGL363" s="203" t="s">
        <v>385</v>
      </c>
      <c r="QGM363" s="203" t="s">
        <v>385</v>
      </c>
      <c r="QGN363" s="203" t="s">
        <v>385</v>
      </c>
      <c r="QGO363" s="203" t="s">
        <v>385</v>
      </c>
      <c r="QGP363" s="203" t="s">
        <v>385</v>
      </c>
      <c r="QGQ363" s="203" t="s">
        <v>385</v>
      </c>
      <c r="QGR363" s="203" t="s">
        <v>385</v>
      </c>
      <c r="QGS363" s="203" t="s">
        <v>385</v>
      </c>
      <c r="QGT363" s="203" t="s">
        <v>385</v>
      </c>
      <c r="QGU363" s="203" t="s">
        <v>385</v>
      </c>
      <c r="QGV363" s="203" t="s">
        <v>385</v>
      </c>
      <c r="QGW363" s="203" t="s">
        <v>385</v>
      </c>
      <c r="QGX363" s="203" t="s">
        <v>385</v>
      </c>
      <c r="QGY363" s="203" t="s">
        <v>385</v>
      </c>
      <c r="QGZ363" s="203" t="s">
        <v>385</v>
      </c>
      <c r="QHA363" s="203" t="s">
        <v>385</v>
      </c>
      <c r="QHB363" s="203" t="s">
        <v>385</v>
      </c>
      <c r="QHC363" s="203" t="s">
        <v>385</v>
      </c>
      <c r="QHD363" s="203" t="s">
        <v>385</v>
      </c>
      <c r="QHE363" s="203" t="s">
        <v>385</v>
      </c>
      <c r="QHF363" s="203" t="s">
        <v>385</v>
      </c>
      <c r="QHG363" s="203" t="s">
        <v>385</v>
      </c>
      <c r="QHH363" s="203" t="s">
        <v>385</v>
      </c>
      <c r="QHI363" s="203" t="s">
        <v>385</v>
      </c>
      <c r="QHJ363" s="203" t="s">
        <v>385</v>
      </c>
      <c r="QHK363" s="203" t="s">
        <v>385</v>
      </c>
      <c r="QHL363" s="203" t="s">
        <v>385</v>
      </c>
      <c r="QHM363" s="203" t="s">
        <v>385</v>
      </c>
      <c r="QHN363" s="203" t="s">
        <v>385</v>
      </c>
      <c r="QHO363" s="203" t="s">
        <v>385</v>
      </c>
      <c r="QHP363" s="203" t="s">
        <v>385</v>
      </c>
      <c r="QHQ363" s="203" t="s">
        <v>385</v>
      </c>
      <c r="QHR363" s="203" t="s">
        <v>385</v>
      </c>
      <c r="QHS363" s="203" t="s">
        <v>385</v>
      </c>
      <c r="QHT363" s="203" t="s">
        <v>385</v>
      </c>
      <c r="QHU363" s="203" t="s">
        <v>385</v>
      </c>
      <c r="QHV363" s="203" t="s">
        <v>385</v>
      </c>
      <c r="QHW363" s="203" t="s">
        <v>385</v>
      </c>
      <c r="QHX363" s="203" t="s">
        <v>385</v>
      </c>
      <c r="QHY363" s="203" t="s">
        <v>385</v>
      </c>
      <c r="QHZ363" s="203" t="s">
        <v>385</v>
      </c>
      <c r="QIA363" s="203" t="s">
        <v>385</v>
      </c>
      <c r="QIB363" s="203" t="s">
        <v>385</v>
      </c>
      <c r="QIC363" s="203" t="s">
        <v>385</v>
      </c>
      <c r="QID363" s="203" t="s">
        <v>385</v>
      </c>
      <c r="QIE363" s="203" t="s">
        <v>385</v>
      </c>
      <c r="QIF363" s="203" t="s">
        <v>385</v>
      </c>
      <c r="QIG363" s="203" t="s">
        <v>385</v>
      </c>
      <c r="QIH363" s="203" t="s">
        <v>385</v>
      </c>
      <c r="QII363" s="203" t="s">
        <v>385</v>
      </c>
      <c r="QIJ363" s="203" t="s">
        <v>385</v>
      </c>
      <c r="QIK363" s="203" t="s">
        <v>385</v>
      </c>
      <c r="QIL363" s="203" t="s">
        <v>385</v>
      </c>
      <c r="QIM363" s="203" t="s">
        <v>385</v>
      </c>
      <c r="QIN363" s="203" t="s">
        <v>385</v>
      </c>
      <c r="QIO363" s="203" t="s">
        <v>385</v>
      </c>
      <c r="QIP363" s="203" t="s">
        <v>385</v>
      </c>
      <c r="QIQ363" s="203" t="s">
        <v>385</v>
      </c>
      <c r="QIR363" s="203" t="s">
        <v>385</v>
      </c>
      <c r="QIS363" s="203" t="s">
        <v>385</v>
      </c>
      <c r="QIT363" s="203" t="s">
        <v>385</v>
      </c>
      <c r="QIU363" s="203" t="s">
        <v>385</v>
      </c>
      <c r="QIV363" s="203" t="s">
        <v>385</v>
      </c>
      <c r="QIW363" s="203" t="s">
        <v>385</v>
      </c>
      <c r="QIX363" s="203" t="s">
        <v>385</v>
      </c>
      <c r="QIY363" s="203" t="s">
        <v>385</v>
      </c>
      <c r="QIZ363" s="203" t="s">
        <v>385</v>
      </c>
      <c r="QJA363" s="203" t="s">
        <v>385</v>
      </c>
      <c r="QJB363" s="203" t="s">
        <v>385</v>
      </c>
      <c r="QJC363" s="203" t="s">
        <v>385</v>
      </c>
      <c r="QJD363" s="203" t="s">
        <v>385</v>
      </c>
      <c r="QJE363" s="203" t="s">
        <v>385</v>
      </c>
      <c r="QJF363" s="203" t="s">
        <v>385</v>
      </c>
      <c r="QJG363" s="203" t="s">
        <v>385</v>
      </c>
      <c r="QJH363" s="203" t="s">
        <v>385</v>
      </c>
      <c r="QJI363" s="203" t="s">
        <v>385</v>
      </c>
      <c r="QJJ363" s="203" t="s">
        <v>385</v>
      </c>
      <c r="QJK363" s="203" t="s">
        <v>385</v>
      </c>
      <c r="QJL363" s="203" t="s">
        <v>385</v>
      </c>
      <c r="QJM363" s="203" t="s">
        <v>385</v>
      </c>
      <c r="QJN363" s="203" t="s">
        <v>385</v>
      </c>
      <c r="QJO363" s="203" t="s">
        <v>385</v>
      </c>
      <c r="QJP363" s="203" t="s">
        <v>385</v>
      </c>
      <c r="QJQ363" s="203" t="s">
        <v>385</v>
      </c>
      <c r="QJR363" s="203" t="s">
        <v>385</v>
      </c>
      <c r="QJS363" s="203" t="s">
        <v>385</v>
      </c>
      <c r="QJT363" s="203" t="s">
        <v>385</v>
      </c>
      <c r="QJU363" s="203" t="s">
        <v>385</v>
      </c>
      <c r="QJV363" s="203" t="s">
        <v>385</v>
      </c>
      <c r="QJW363" s="203" t="s">
        <v>385</v>
      </c>
      <c r="QJX363" s="203" t="s">
        <v>385</v>
      </c>
      <c r="QJY363" s="203" t="s">
        <v>385</v>
      </c>
      <c r="QJZ363" s="203" t="s">
        <v>385</v>
      </c>
      <c r="QKA363" s="203" t="s">
        <v>385</v>
      </c>
      <c r="QKB363" s="203" t="s">
        <v>385</v>
      </c>
      <c r="QKC363" s="203" t="s">
        <v>385</v>
      </c>
      <c r="QKD363" s="203" t="s">
        <v>385</v>
      </c>
      <c r="QKE363" s="203" t="s">
        <v>385</v>
      </c>
      <c r="QKF363" s="203" t="s">
        <v>385</v>
      </c>
      <c r="QKG363" s="203" t="s">
        <v>385</v>
      </c>
      <c r="QKH363" s="203" t="s">
        <v>385</v>
      </c>
      <c r="QKI363" s="203" t="s">
        <v>385</v>
      </c>
      <c r="QKJ363" s="203" t="s">
        <v>385</v>
      </c>
      <c r="QKK363" s="203" t="s">
        <v>385</v>
      </c>
      <c r="QKL363" s="203" t="s">
        <v>385</v>
      </c>
      <c r="QKM363" s="203" t="s">
        <v>385</v>
      </c>
      <c r="QKN363" s="203" t="s">
        <v>385</v>
      </c>
      <c r="QKO363" s="203" t="s">
        <v>385</v>
      </c>
      <c r="QKP363" s="203" t="s">
        <v>385</v>
      </c>
      <c r="QKQ363" s="203" t="s">
        <v>385</v>
      </c>
      <c r="QKR363" s="203" t="s">
        <v>385</v>
      </c>
      <c r="QKS363" s="203" t="s">
        <v>385</v>
      </c>
      <c r="QKT363" s="203" t="s">
        <v>385</v>
      </c>
      <c r="QKU363" s="203" t="s">
        <v>385</v>
      </c>
      <c r="QKV363" s="203" t="s">
        <v>385</v>
      </c>
      <c r="QKW363" s="203" t="s">
        <v>385</v>
      </c>
      <c r="QKX363" s="203" t="s">
        <v>385</v>
      </c>
      <c r="QKY363" s="203" t="s">
        <v>385</v>
      </c>
      <c r="QKZ363" s="203" t="s">
        <v>385</v>
      </c>
      <c r="QLA363" s="203" t="s">
        <v>385</v>
      </c>
      <c r="QLB363" s="203" t="s">
        <v>385</v>
      </c>
      <c r="QLC363" s="203" t="s">
        <v>385</v>
      </c>
      <c r="QLD363" s="203" t="s">
        <v>385</v>
      </c>
      <c r="QLE363" s="203" t="s">
        <v>385</v>
      </c>
      <c r="QLF363" s="203" t="s">
        <v>385</v>
      </c>
      <c r="QLG363" s="203" t="s">
        <v>385</v>
      </c>
      <c r="QLH363" s="203" t="s">
        <v>385</v>
      </c>
      <c r="QLI363" s="203" t="s">
        <v>385</v>
      </c>
      <c r="QLJ363" s="203" t="s">
        <v>385</v>
      </c>
      <c r="QLK363" s="203" t="s">
        <v>385</v>
      </c>
      <c r="QLL363" s="203" t="s">
        <v>385</v>
      </c>
      <c r="QLM363" s="203" t="s">
        <v>385</v>
      </c>
      <c r="QLN363" s="203" t="s">
        <v>385</v>
      </c>
      <c r="QLO363" s="203" t="s">
        <v>385</v>
      </c>
      <c r="QLP363" s="203" t="s">
        <v>385</v>
      </c>
      <c r="QLQ363" s="203" t="s">
        <v>385</v>
      </c>
      <c r="QLR363" s="203" t="s">
        <v>385</v>
      </c>
      <c r="QLS363" s="203" t="s">
        <v>385</v>
      </c>
      <c r="QLT363" s="203" t="s">
        <v>385</v>
      </c>
      <c r="QLU363" s="203" t="s">
        <v>385</v>
      </c>
      <c r="QLV363" s="203" t="s">
        <v>385</v>
      </c>
      <c r="QLW363" s="203" t="s">
        <v>385</v>
      </c>
      <c r="QLX363" s="203" t="s">
        <v>385</v>
      </c>
      <c r="QLY363" s="203" t="s">
        <v>385</v>
      </c>
      <c r="QLZ363" s="203" t="s">
        <v>385</v>
      </c>
      <c r="QMA363" s="203" t="s">
        <v>385</v>
      </c>
      <c r="QMB363" s="203" t="s">
        <v>385</v>
      </c>
      <c r="QMC363" s="203" t="s">
        <v>385</v>
      </c>
      <c r="QMD363" s="203" t="s">
        <v>385</v>
      </c>
      <c r="QME363" s="203" t="s">
        <v>385</v>
      </c>
      <c r="QMF363" s="203" t="s">
        <v>385</v>
      </c>
      <c r="QMG363" s="203" t="s">
        <v>385</v>
      </c>
      <c r="QMH363" s="203" t="s">
        <v>385</v>
      </c>
      <c r="QMI363" s="203" t="s">
        <v>385</v>
      </c>
      <c r="QMJ363" s="203" t="s">
        <v>385</v>
      </c>
      <c r="QMK363" s="203" t="s">
        <v>385</v>
      </c>
      <c r="QML363" s="203" t="s">
        <v>385</v>
      </c>
      <c r="QMM363" s="203" t="s">
        <v>385</v>
      </c>
      <c r="QMN363" s="203" t="s">
        <v>385</v>
      </c>
      <c r="QMO363" s="203" t="s">
        <v>385</v>
      </c>
      <c r="QMP363" s="203" t="s">
        <v>385</v>
      </c>
      <c r="QMQ363" s="203" t="s">
        <v>385</v>
      </c>
      <c r="QMR363" s="203" t="s">
        <v>385</v>
      </c>
      <c r="QMS363" s="203" t="s">
        <v>385</v>
      </c>
      <c r="QMT363" s="203" t="s">
        <v>385</v>
      </c>
      <c r="QMU363" s="203" t="s">
        <v>385</v>
      </c>
      <c r="QMV363" s="203" t="s">
        <v>385</v>
      </c>
      <c r="QMW363" s="203" t="s">
        <v>385</v>
      </c>
      <c r="QMX363" s="203" t="s">
        <v>385</v>
      </c>
      <c r="QMY363" s="203" t="s">
        <v>385</v>
      </c>
      <c r="QMZ363" s="203" t="s">
        <v>385</v>
      </c>
      <c r="QNA363" s="203" t="s">
        <v>385</v>
      </c>
      <c r="QNB363" s="203" t="s">
        <v>385</v>
      </c>
      <c r="QNC363" s="203" t="s">
        <v>385</v>
      </c>
      <c r="QND363" s="203" t="s">
        <v>385</v>
      </c>
      <c r="QNE363" s="203" t="s">
        <v>385</v>
      </c>
      <c r="QNF363" s="203" t="s">
        <v>385</v>
      </c>
      <c r="QNG363" s="203" t="s">
        <v>385</v>
      </c>
      <c r="QNH363" s="203" t="s">
        <v>385</v>
      </c>
      <c r="QNI363" s="203" t="s">
        <v>385</v>
      </c>
      <c r="QNJ363" s="203" t="s">
        <v>385</v>
      </c>
      <c r="QNK363" s="203" t="s">
        <v>385</v>
      </c>
      <c r="QNL363" s="203" t="s">
        <v>385</v>
      </c>
      <c r="QNM363" s="203" t="s">
        <v>385</v>
      </c>
      <c r="QNN363" s="203" t="s">
        <v>385</v>
      </c>
      <c r="QNO363" s="203" t="s">
        <v>385</v>
      </c>
      <c r="QNP363" s="203" t="s">
        <v>385</v>
      </c>
      <c r="QNQ363" s="203" t="s">
        <v>385</v>
      </c>
      <c r="QNR363" s="203" t="s">
        <v>385</v>
      </c>
      <c r="QNS363" s="203" t="s">
        <v>385</v>
      </c>
      <c r="QNT363" s="203" t="s">
        <v>385</v>
      </c>
      <c r="QNU363" s="203" t="s">
        <v>385</v>
      </c>
      <c r="QNV363" s="203" t="s">
        <v>385</v>
      </c>
      <c r="QNW363" s="203" t="s">
        <v>385</v>
      </c>
      <c r="QNX363" s="203" t="s">
        <v>385</v>
      </c>
      <c r="QNY363" s="203" t="s">
        <v>385</v>
      </c>
      <c r="QNZ363" s="203" t="s">
        <v>385</v>
      </c>
      <c r="QOA363" s="203" t="s">
        <v>385</v>
      </c>
      <c r="QOB363" s="203" t="s">
        <v>385</v>
      </c>
      <c r="QOC363" s="203" t="s">
        <v>385</v>
      </c>
      <c r="QOD363" s="203" t="s">
        <v>385</v>
      </c>
      <c r="QOE363" s="203" t="s">
        <v>385</v>
      </c>
      <c r="QOF363" s="203" t="s">
        <v>385</v>
      </c>
      <c r="QOG363" s="203" t="s">
        <v>385</v>
      </c>
      <c r="QOH363" s="203" t="s">
        <v>385</v>
      </c>
      <c r="QOI363" s="203" t="s">
        <v>385</v>
      </c>
      <c r="QOJ363" s="203" t="s">
        <v>385</v>
      </c>
      <c r="QOK363" s="203" t="s">
        <v>385</v>
      </c>
      <c r="QOL363" s="203" t="s">
        <v>385</v>
      </c>
      <c r="QOM363" s="203" t="s">
        <v>385</v>
      </c>
      <c r="QON363" s="203" t="s">
        <v>385</v>
      </c>
      <c r="QOO363" s="203" t="s">
        <v>385</v>
      </c>
      <c r="QOP363" s="203" t="s">
        <v>385</v>
      </c>
      <c r="QOQ363" s="203" t="s">
        <v>385</v>
      </c>
      <c r="QOR363" s="203" t="s">
        <v>385</v>
      </c>
      <c r="QOS363" s="203" t="s">
        <v>385</v>
      </c>
      <c r="QOT363" s="203" t="s">
        <v>385</v>
      </c>
      <c r="QOU363" s="203" t="s">
        <v>385</v>
      </c>
      <c r="QOV363" s="203" t="s">
        <v>385</v>
      </c>
      <c r="QOW363" s="203" t="s">
        <v>385</v>
      </c>
      <c r="QOX363" s="203" t="s">
        <v>385</v>
      </c>
      <c r="QOY363" s="203" t="s">
        <v>385</v>
      </c>
      <c r="QOZ363" s="203" t="s">
        <v>385</v>
      </c>
      <c r="QPA363" s="203" t="s">
        <v>385</v>
      </c>
      <c r="QPB363" s="203" t="s">
        <v>385</v>
      </c>
      <c r="QPC363" s="203" t="s">
        <v>385</v>
      </c>
      <c r="QPD363" s="203" t="s">
        <v>385</v>
      </c>
      <c r="QPE363" s="203" t="s">
        <v>385</v>
      </c>
      <c r="QPF363" s="203" t="s">
        <v>385</v>
      </c>
      <c r="QPG363" s="203" t="s">
        <v>385</v>
      </c>
      <c r="QPH363" s="203" t="s">
        <v>385</v>
      </c>
      <c r="QPI363" s="203" t="s">
        <v>385</v>
      </c>
      <c r="QPJ363" s="203" t="s">
        <v>385</v>
      </c>
      <c r="QPK363" s="203" t="s">
        <v>385</v>
      </c>
      <c r="QPL363" s="203" t="s">
        <v>385</v>
      </c>
      <c r="QPM363" s="203" t="s">
        <v>385</v>
      </c>
      <c r="QPN363" s="203" t="s">
        <v>385</v>
      </c>
      <c r="QPO363" s="203" t="s">
        <v>385</v>
      </c>
      <c r="QPP363" s="203" t="s">
        <v>385</v>
      </c>
      <c r="QPQ363" s="203" t="s">
        <v>385</v>
      </c>
      <c r="QPR363" s="203" t="s">
        <v>385</v>
      </c>
      <c r="QPS363" s="203" t="s">
        <v>385</v>
      </c>
      <c r="QPT363" s="203" t="s">
        <v>385</v>
      </c>
      <c r="QPU363" s="203" t="s">
        <v>385</v>
      </c>
      <c r="QPV363" s="203" t="s">
        <v>385</v>
      </c>
      <c r="QPW363" s="203" t="s">
        <v>385</v>
      </c>
      <c r="QPX363" s="203" t="s">
        <v>385</v>
      </c>
      <c r="QPY363" s="203" t="s">
        <v>385</v>
      </c>
      <c r="QPZ363" s="203" t="s">
        <v>385</v>
      </c>
      <c r="QQA363" s="203" t="s">
        <v>385</v>
      </c>
      <c r="QQB363" s="203" t="s">
        <v>385</v>
      </c>
      <c r="QQC363" s="203" t="s">
        <v>385</v>
      </c>
      <c r="QQD363" s="203" t="s">
        <v>385</v>
      </c>
      <c r="QQE363" s="203" t="s">
        <v>385</v>
      </c>
      <c r="QQF363" s="203" t="s">
        <v>385</v>
      </c>
      <c r="QQG363" s="203" t="s">
        <v>385</v>
      </c>
      <c r="QQH363" s="203" t="s">
        <v>385</v>
      </c>
      <c r="QQI363" s="203" t="s">
        <v>385</v>
      </c>
      <c r="QQJ363" s="203" t="s">
        <v>385</v>
      </c>
      <c r="QQK363" s="203" t="s">
        <v>385</v>
      </c>
      <c r="QQL363" s="203" t="s">
        <v>385</v>
      </c>
      <c r="QQM363" s="203" t="s">
        <v>385</v>
      </c>
      <c r="QQN363" s="203" t="s">
        <v>385</v>
      </c>
      <c r="QQO363" s="203" t="s">
        <v>385</v>
      </c>
      <c r="QQP363" s="203" t="s">
        <v>385</v>
      </c>
      <c r="QQQ363" s="203" t="s">
        <v>385</v>
      </c>
      <c r="QQR363" s="203" t="s">
        <v>385</v>
      </c>
      <c r="QQS363" s="203" t="s">
        <v>385</v>
      </c>
      <c r="QQT363" s="203" t="s">
        <v>385</v>
      </c>
      <c r="QQU363" s="203" t="s">
        <v>385</v>
      </c>
      <c r="QQV363" s="203" t="s">
        <v>385</v>
      </c>
      <c r="QQW363" s="203" t="s">
        <v>385</v>
      </c>
      <c r="QQX363" s="203" t="s">
        <v>385</v>
      </c>
      <c r="QQY363" s="203" t="s">
        <v>385</v>
      </c>
      <c r="QQZ363" s="203" t="s">
        <v>385</v>
      </c>
      <c r="QRA363" s="203" t="s">
        <v>385</v>
      </c>
      <c r="QRB363" s="203" t="s">
        <v>385</v>
      </c>
      <c r="QRC363" s="203" t="s">
        <v>385</v>
      </c>
      <c r="QRD363" s="203" t="s">
        <v>385</v>
      </c>
      <c r="QRE363" s="203" t="s">
        <v>385</v>
      </c>
      <c r="QRF363" s="203" t="s">
        <v>385</v>
      </c>
      <c r="QRG363" s="203" t="s">
        <v>385</v>
      </c>
      <c r="QRH363" s="203" t="s">
        <v>385</v>
      </c>
      <c r="QRI363" s="203" t="s">
        <v>385</v>
      </c>
      <c r="QRJ363" s="203" t="s">
        <v>385</v>
      </c>
      <c r="QRK363" s="203" t="s">
        <v>385</v>
      </c>
      <c r="QRL363" s="203" t="s">
        <v>385</v>
      </c>
      <c r="QRM363" s="203" t="s">
        <v>385</v>
      </c>
      <c r="QRN363" s="203" t="s">
        <v>385</v>
      </c>
      <c r="QRO363" s="203" t="s">
        <v>385</v>
      </c>
      <c r="QRP363" s="203" t="s">
        <v>385</v>
      </c>
      <c r="QRQ363" s="203" t="s">
        <v>385</v>
      </c>
      <c r="QRR363" s="203" t="s">
        <v>385</v>
      </c>
      <c r="QRS363" s="203" t="s">
        <v>385</v>
      </c>
      <c r="QRT363" s="203" t="s">
        <v>385</v>
      </c>
      <c r="QRU363" s="203" t="s">
        <v>385</v>
      </c>
      <c r="QRV363" s="203" t="s">
        <v>385</v>
      </c>
      <c r="QRW363" s="203" t="s">
        <v>385</v>
      </c>
      <c r="QRX363" s="203" t="s">
        <v>385</v>
      </c>
      <c r="QRY363" s="203" t="s">
        <v>385</v>
      </c>
      <c r="QRZ363" s="203" t="s">
        <v>385</v>
      </c>
      <c r="QSA363" s="203" t="s">
        <v>385</v>
      </c>
      <c r="QSB363" s="203" t="s">
        <v>385</v>
      </c>
      <c r="QSC363" s="203" t="s">
        <v>385</v>
      </c>
      <c r="QSD363" s="203" t="s">
        <v>385</v>
      </c>
      <c r="QSE363" s="203" t="s">
        <v>385</v>
      </c>
      <c r="QSF363" s="203" t="s">
        <v>385</v>
      </c>
      <c r="QSG363" s="203" t="s">
        <v>385</v>
      </c>
      <c r="QSH363" s="203" t="s">
        <v>385</v>
      </c>
      <c r="QSI363" s="203" t="s">
        <v>385</v>
      </c>
      <c r="QSJ363" s="203" t="s">
        <v>385</v>
      </c>
      <c r="QSK363" s="203" t="s">
        <v>385</v>
      </c>
      <c r="QSL363" s="203" t="s">
        <v>385</v>
      </c>
      <c r="QSM363" s="203" t="s">
        <v>385</v>
      </c>
      <c r="QSN363" s="203" t="s">
        <v>385</v>
      </c>
      <c r="QSO363" s="203" t="s">
        <v>385</v>
      </c>
      <c r="QSP363" s="203" t="s">
        <v>385</v>
      </c>
      <c r="QSQ363" s="203" t="s">
        <v>385</v>
      </c>
      <c r="QSR363" s="203" t="s">
        <v>385</v>
      </c>
      <c r="QSS363" s="203" t="s">
        <v>385</v>
      </c>
      <c r="QST363" s="203" t="s">
        <v>385</v>
      </c>
      <c r="QSU363" s="203" t="s">
        <v>385</v>
      </c>
      <c r="QSV363" s="203" t="s">
        <v>385</v>
      </c>
      <c r="QSW363" s="203" t="s">
        <v>385</v>
      </c>
      <c r="QSX363" s="203" t="s">
        <v>385</v>
      </c>
      <c r="QSY363" s="203" t="s">
        <v>385</v>
      </c>
      <c r="QSZ363" s="203" t="s">
        <v>385</v>
      </c>
      <c r="QTA363" s="203" t="s">
        <v>385</v>
      </c>
      <c r="QTB363" s="203" t="s">
        <v>385</v>
      </c>
      <c r="QTC363" s="203" t="s">
        <v>385</v>
      </c>
      <c r="QTD363" s="203" t="s">
        <v>385</v>
      </c>
      <c r="QTE363" s="203" t="s">
        <v>385</v>
      </c>
      <c r="QTF363" s="203" t="s">
        <v>385</v>
      </c>
      <c r="QTG363" s="203" t="s">
        <v>385</v>
      </c>
      <c r="QTH363" s="203" t="s">
        <v>385</v>
      </c>
      <c r="QTI363" s="203" t="s">
        <v>385</v>
      </c>
      <c r="QTJ363" s="203" t="s">
        <v>385</v>
      </c>
      <c r="QTK363" s="203" t="s">
        <v>385</v>
      </c>
      <c r="QTL363" s="203" t="s">
        <v>385</v>
      </c>
      <c r="QTM363" s="203" t="s">
        <v>385</v>
      </c>
      <c r="QTN363" s="203" t="s">
        <v>385</v>
      </c>
      <c r="QTO363" s="203" t="s">
        <v>385</v>
      </c>
      <c r="QTP363" s="203" t="s">
        <v>385</v>
      </c>
      <c r="QTQ363" s="203" t="s">
        <v>385</v>
      </c>
      <c r="QTR363" s="203" t="s">
        <v>385</v>
      </c>
      <c r="QTS363" s="203" t="s">
        <v>385</v>
      </c>
      <c r="QTT363" s="203" t="s">
        <v>385</v>
      </c>
      <c r="QTU363" s="203" t="s">
        <v>385</v>
      </c>
      <c r="QTV363" s="203" t="s">
        <v>385</v>
      </c>
      <c r="QTW363" s="203" t="s">
        <v>385</v>
      </c>
      <c r="QTX363" s="203" t="s">
        <v>385</v>
      </c>
      <c r="QTY363" s="203" t="s">
        <v>385</v>
      </c>
      <c r="QTZ363" s="203" t="s">
        <v>385</v>
      </c>
      <c r="QUA363" s="203" t="s">
        <v>385</v>
      </c>
      <c r="QUB363" s="203" t="s">
        <v>385</v>
      </c>
      <c r="QUC363" s="203" t="s">
        <v>385</v>
      </c>
      <c r="QUD363" s="203" t="s">
        <v>385</v>
      </c>
      <c r="QUE363" s="203" t="s">
        <v>385</v>
      </c>
      <c r="QUF363" s="203" t="s">
        <v>385</v>
      </c>
      <c r="QUG363" s="203" t="s">
        <v>385</v>
      </c>
      <c r="QUH363" s="203" t="s">
        <v>385</v>
      </c>
      <c r="QUI363" s="203" t="s">
        <v>385</v>
      </c>
      <c r="QUJ363" s="203" t="s">
        <v>385</v>
      </c>
      <c r="QUK363" s="203" t="s">
        <v>385</v>
      </c>
      <c r="QUL363" s="203" t="s">
        <v>385</v>
      </c>
      <c r="QUM363" s="203" t="s">
        <v>385</v>
      </c>
      <c r="QUN363" s="203" t="s">
        <v>385</v>
      </c>
      <c r="QUO363" s="203" t="s">
        <v>385</v>
      </c>
      <c r="QUP363" s="203" t="s">
        <v>385</v>
      </c>
      <c r="QUQ363" s="203" t="s">
        <v>385</v>
      </c>
      <c r="QUR363" s="203" t="s">
        <v>385</v>
      </c>
      <c r="QUS363" s="203" t="s">
        <v>385</v>
      </c>
      <c r="QUT363" s="203" t="s">
        <v>385</v>
      </c>
      <c r="QUU363" s="203" t="s">
        <v>385</v>
      </c>
      <c r="QUV363" s="203" t="s">
        <v>385</v>
      </c>
      <c r="QUW363" s="203" t="s">
        <v>385</v>
      </c>
      <c r="QUX363" s="203" t="s">
        <v>385</v>
      </c>
      <c r="QUY363" s="203" t="s">
        <v>385</v>
      </c>
      <c r="QUZ363" s="203" t="s">
        <v>385</v>
      </c>
      <c r="QVA363" s="203" t="s">
        <v>385</v>
      </c>
      <c r="QVB363" s="203" t="s">
        <v>385</v>
      </c>
      <c r="QVC363" s="203" t="s">
        <v>385</v>
      </c>
      <c r="QVD363" s="203" t="s">
        <v>385</v>
      </c>
      <c r="QVE363" s="203" t="s">
        <v>385</v>
      </c>
      <c r="QVF363" s="203" t="s">
        <v>385</v>
      </c>
      <c r="QVG363" s="203" t="s">
        <v>385</v>
      </c>
      <c r="QVH363" s="203" t="s">
        <v>385</v>
      </c>
      <c r="QVI363" s="203" t="s">
        <v>385</v>
      </c>
      <c r="QVJ363" s="203" t="s">
        <v>385</v>
      </c>
      <c r="QVK363" s="203" t="s">
        <v>385</v>
      </c>
      <c r="QVL363" s="203" t="s">
        <v>385</v>
      </c>
      <c r="QVM363" s="203" t="s">
        <v>385</v>
      </c>
      <c r="QVN363" s="203" t="s">
        <v>385</v>
      </c>
      <c r="QVO363" s="203" t="s">
        <v>385</v>
      </c>
      <c r="QVP363" s="203" t="s">
        <v>385</v>
      </c>
      <c r="QVQ363" s="203" t="s">
        <v>385</v>
      </c>
      <c r="QVR363" s="203" t="s">
        <v>385</v>
      </c>
      <c r="QVS363" s="203" t="s">
        <v>385</v>
      </c>
      <c r="QVT363" s="203" t="s">
        <v>385</v>
      </c>
      <c r="QVU363" s="203" t="s">
        <v>385</v>
      </c>
      <c r="QVV363" s="203" t="s">
        <v>385</v>
      </c>
      <c r="QVW363" s="203" t="s">
        <v>385</v>
      </c>
      <c r="QVX363" s="203" t="s">
        <v>385</v>
      </c>
      <c r="QVY363" s="203" t="s">
        <v>385</v>
      </c>
      <c r="QVZ363" s="203" t="s">
        <v>385</v>
      </c>
      <c r="QWA363" s="203" t="s">
        <v>385</v>
      </c>
      <c r="QWB363" s="203" t="s">
        <v>385</v>
      </c>
      <c r="QWC363" s="203" t="s">
        <v>385</v>
      </c>
      <c r="QWD363" s="203" t="s">
        <v>385</v>
      </c>
      <c r="QWE363" s="203" t="s">
        <v>385</v>
      </c>
      <c r="QWF363" s="203" t="s">
        <v>385</v>
      </c>
      <c r="QWG363" s="203" t="s">
        <v>385</v>
      </c>
      <c r="QWH363" s="203" t="s">
        <v>385</v>
      </c>
      <c r="QWI363" s="203" t="s">
        <v>385</v>
      </c>
      <c r="QWJ363" s="203" t="s">
        <v>385</v>
      </c>
      <c r="QWK363" s="203" t="s">
        <v>385</v>
      </c>
      <c r="QWL363" s="203" t="s">
        <v>385</v>
      </c>
      <c r="QWM363" s="203" t="s">
        <v>385</v>
      </c>
      <c r="QWN363" s="203" t="s">
        <v>385</v>
      </c>
      <c r="QWO363" s="203" t="s">
        <v>385</v>
      </c>
      <c r="QWP363" s="203" t="s">
        <v>385</v>
      </c>
      <c r="QWQ363" s="203" t="s">
        <v>385</v>
      </c>
      <c r="QWR363" s="203" t="s">
        <v>385</v>
      </c>
      <c r="QWS363" s="203" t="s">
        <v>385</v>
      </c>
      <c r="QWT363" s="203" t="s">
        <v>385</v>
      </c>
      <c r="QWU363" s="203" t="s">
        <v>385</v>
      </c>
      <c r="QWV363" s="203" t="s">
        <v>385</v>
      </c>
      <c r="QWW363" s="203" t="s">
        <v>385</v>
      </c>
      <c r="QWX363" s="203" t="s">
        <v>385</v>
      </c>
      <c r="QWY363" s="203" t="s">
        <v>385</v>
      </c>
      <c r="QWZ363" s="203" t="s">
        <v>385</v>
      </c>
      <c r="QXA363" s="203" t="s">
        <v>385</v>
      </c>
      <c r="QXB363" s="203" t="s">
        <v>385</v>
      </c>
      <c r="QXC363" s="203" t="s">
        <v>385</v>
      </c>
      <c r="QXD363" s="203" t="s">
        <v>385</v>
      </c>
      <c r="QXE363" s="203" t="s">
        <v>385</v>
      </c>
      <c r="QXF363" s="203" t="s">
        <v>385</v>
      </c>
      <c r="QXG363" s="203" t="s">
        <v>385</v>
      </c>
      <c r="QXH363" s="203" t="s">
        <v>385</v>
      </c>
      <c r="QXI363" s="203" t="s">
        <v>385</v>
      </c>
      <c r="QXJ363" s="203" t="s">
        <v>385</v>
      </c>
      <c r="QXK363" s="203" t="s">
        <v>385</v>
      </c>
      <c r="QXL363" s="203" t="s">
        <v>385</v>
      </c>
      <c r="QXM363" s="203" t="s">
        <v>385</v>
      </c>
      <c r="QXN363" s="203" t="s">
        <v>385</v>
      </c>
      <c r="QXO363" s="203" t="s">
        <v>385</v>
      </c>
      <c r="QXP363" s="203" t="s">
        <v>385</v>
      </c>
      <c r="QXQ363" s="203" t="s">
        <v>385</v>
      </c>
      <c r="QXR363" s="203" t="s">
        <v>385</v>
      </c>
      <c r="QXS363" s="203" t="s">
        <v>385</v>
      </c>
      <c r="QXT363" s="203" t="s">
        <v>385</v>
      </c>
      <c r="QXU363" s="203" t="s">
        <v>385</v>
      </c>
      <c r="QXV363" s="203" t="s">
        <v>385</v>
      </c>
      <c r="QXW363" s="203" t="s">
        <v>385</v>
      </c>
      <c r="QXX363" s="203" t="s">
        <v>385</v>
      </c>
      <c r="QXY363" s="203" t="s">
        <v>385</v>
      </c>
      <c r="QXZ363" s="203" t="s">
        <v>385</v>
      </c>
      <c r="QYA363" s="203" t="s">
        <v>385</v>
      </c>
      <c r="QYB363" s="203" t="s">
        <v>385</v>
      </c>
      <c r="QYC363" s="203" t="s">
        <v>385</v>
      </c>
      <c r="QYD363" s="203" t="s">
        <v>385</v>
      </c>
      <c r="QYE363" s="203" t="s">
        <v>385</v>
      </c>
      <c r="QYF363" s="203" t="s">
        <v>385</v>
      </c>
      <c r="QYG363" s="203" t="s">
        <v>385</v>
      </c>
      <c r="QYH363" s="203" t="s">
        <v>385</v>
      </c>
      <c r="QYI363" s="203" t="s">
        <v>385</v>
      </c>
      <c r="QYJ363" s="203" t="s">
        <v>385</v>
      </c>
      <c r="QYK363" s="203" t="s">
        <v>385</v>
      </c>
      <c r="QYL363" s="203" t="s">
        <v>385</v>
      </c>
      <c r="QYM363" s="203" t="s">
        <v>385</v>
      </c>
      <c r="QYN363" s="203" t="s">
        <v>385</v>
      </c>
      <c r="QYO363" s="203" t="s">
        <v>385</v>
      </c>
      <c r="QYP363" s="203" t="s">
        <v>385</v>
      </c>
      <c r="QYQ363" s="203" t="s">
        <v>385</v>
      </c>
      <c r="QYR363" s="203" t="s">
        <v>385</v>
      </c>
      <c r="QYS363" s="203" t="s">
        <v>385</v>
      </c>
      <c r="QYT363" s="203" t="s">
        <v>385</v>
      </c>
      <c r="QYU363" s="203" t="s">
        <v>385</v>
      </c>
      <c r="QYV363" s="203" t="s">
        <v>385</v>
      </c>
      <c r="QYW363" s="203" t="s">
        <v>385</v>
      </c>
      <c r="QYX363" s="203" t="s">
        <v>385</v>
      </c>
      <c r="QYY363" s="203" t="s">
        <v>385</v>
      </c>
      <c r="QYZ363" s="203" t="s">
        <v>385</v>
      </c>
      <c r="QZA363" s="203" t="s">
        <v>385</v>
      </c>
      <c r="QZB363" s="203" t="s">
        <v>385</v>
      </c>
      <c r="QZC363" s="203" t="s">
        <v>385</v>
      </c>
      <c r="QZD363" s="203" t="s">
        <v>385</v>
      </c>
      <c r="QZE363" s="203" t="s">
        <v>385</v>
      </c>
      <c r="QZF363" s="203" t="s">
        <v>385</v>
      </c>
      <c r="QZG363" s="203" t="s">
        <v>385</v>
      </c>
      <c r="QZH363" s="203" t="s">
        <v>385</v>
      </c>
      <c r="QZI363" s="203" t="s">
        <v>385</v>
      </c>
      <c r="QZJ363" s="203" t="s">
        <v>385</v>
      </c>
      <c r="QZK363" s="203" t="s">
        <v>385</v>
      </c>
      <c r="QZL363" s="203" t="s">
        <v>385</v>
      </c>
      <c r="QZM363" s="203" t="s">
        <v>385</v>
      </c>
      <c r="QZN363" s="203" t="s">
        <v>385</v>
      </c>
      <c r="QZO363" s="203" t="s">
        <v>385</v>
      </c>
      <c r="QZP363" s="203" t="s">
        <v>385</v>
      </c>
      <c r="QZQ363" s="203" t="s">
        <v>385</v>
      </c>
      <c r="QZR363" s="203" t="s">
        <v>385</v>
      </c>
      <c r="QZS363" s="203" t="s">
        <v>385</v>
      </c>
      <c r="QZT363" s="203" t="s">
        <v>385</v>
      </c>
      <c r="QZU363" s="203" t="s">
        <v>385</v>
      </c>
      <c r="QZV363" s="203" t="s">
        <v>385</v>
      </c>
      <c r="QZW363" s="203" t="s">
        <v>385</v>
      </c>
      <c r="QZX363" s="203" t="s">
        <v>385</v>
      </c>
      <c r="QZY363" s="203" t="s">
        <v>385</v>
      </c>
      <c r="QZZ363" s="203" t="s">
        <v>385</v>
      </c>
      <c r="RAA363" s="203" t="s">
        <v>385</v>
      </c>
      <c r="RAB363" s="203" t="s">
        <v>385</v>
      </c>
      <c r="RAC363" s="203" t="s">
        <v>385</v>
      </c>
      <c r="RAD363" s="203" t="s">
        <v>385</v>
      </c>
      <c r="RAE363" s="203" t="s">
        <v>385</v>
      </c>
      <c r="RAF363" s="203" t="s">
        <v>385</v>
      </c>
      <c r="RAG363" s="203" t="s">
        <v>385</v>
      </c>
      <c r="RAH363" s="203" t="s">
        <v>385</v>
      </c>
      <c r="RAI363" s="203" t="s">
        <v>385</v>
      </c>
      <c r="RAJ363" s="203" t="s">
        <v>385</v>
      </c>
      <c r="RAK363" s="203" t="s">
        <v>385</v>
      </c>
      <c r="RAL363" s="203" t="s">
        <v>385</v>
      </c>
      <c r="RAM363" s="203" t="s">
        <v>385</v>
      </c>
      <c r="RAN363" s="203" t="s">
        <v>385</v>
      </c>
      <c r="RAO363" s="203" t="s">
        <v>385</v>
      </c>
      <c r="RAP363" s="203" t="s">
        <v>385</v>
      </c>
      <c r="RAQ363" s="203" t="s">
        <v>385</v>
      </c>
      <c r="RAR363" s="203" t="s">
        <v>385</v>
      </c>
      <c r="RAS363" s="203" t="s">
        <v>385</v>
      </c>
      <c r="RAT363" s="203" t="s">
        <v>385</v>
      </c>
      <c r="RAU363" s="203" t="s">
        <v>385</v>
      </c>
      <c r="RAV363" s="203" t="s">
        <v>385</v>
      </c>
      <c r="RAW363" s="203" t="s">
        <v>385</v>
      </c>
      <c r="RAX363" s="203" t="s">
        <v>385</v>
      </c>
      <c r="RAY363" s="203" t="s">
        <v>385</v>
      </c>
      <c r="RAZ363" s="203" t="s">
        <v>385</v>
      </c>
      <c r="RBA363" s="203" t="s">
        <v>385</v>
      </c>
      <c r="RBB363" s="203" t="s">
        <v>385</v>
      </c>
      <c r="RBC363" s="203" t="s">
        <v>385</v>
      </c>
      <c r="RBD363" s="203" t="s">
        <v>385</v>
      </c>
      <c r="RBE363" s="203" t="s">
        <v>385</v>
      </c>
      <c r="RBF363" s="203" t="s">
        <v>385</v>
      </c>
      <c r="RBG363" s="203" t="s">
        <v>385</v>
      </c>
      <c r="RBH363" s="203" t="s">
        <v>385</v>
      </c>
      <c r="RBI363" s="203" t="s">
        <v>385</v>
      </c>
      <c r="RBJ363" s="203" t="s">
        <v>385</v>
      </c>
      <c r="RBK363" s="203" t="s">
        <v>385</v>
      </c>
      <c r="RBL363" s="203" t="s">
        <v>385</v>
      </c>
      <c r="RBM363" s="203" t="s">
        <v>385</v>
      </c>
      <c r="RBN363" s="203" t="s">
        <v>385</v>
      </c>
      <c r="RBO363" s="203" t="s">
        <v>385</v>
      </c>
      <c r="RBP363" s="203" t="s">
        <v>385</v>
      </c>
      <c r="RBQ363" s="203" t="s">
        <v>385</v>
      </c>
      <c r="RBR363" s="203" t="s">
        <v>385</v>
      </c>
      <c r="RBS363" s="203" t="s">
        <v>385</v>
      </c>
      <c r="RBT363" s="203" t="s">
        <v>385</v>
      </c>
      <c r="RBU363" s="203" t="s">
        <v>385</v>
      </c>
      <c r="RBV363" s="203" t="s">
        <v>385</v>
      </c>
      <c r="RBW363" s="203" t="s">
        <v>385</v>
      </c>
      <c r="RBX363" s="203" t="s">
        <v>385</v>
      </c>
      <c r="RBY363" s="203" t="s">
        <v>385</v>
      </c>
      <c r="RBZ363" s="203" t="s">
        <v>385</v>
      </c>
      <c r="RCA363" s="203" t="s">
        <v>385</v>
      </c>
      <c r="RCB363" s="203" t="s">
        <v>385</v>
      </c>
      <c r="RCC363" s="203" t="s">
        <v>385</v>
      </c>
      <c r="RCD363" s="203" t="s">
        <v>385</v>
      </c>
      <c r="RCE363" s="203" t="s">
        <v>385</v>
      </c>
      <c r="RCF363" s="203" t="s">
        <v>385</v>
      </c>
      <c r="RCG363" s="203" t="s">
        <v>385</v>
      </c>
      <c r="RCH363" s="203" t="s">
        <v>385</v>
      </c>
      <c r="RCI363" s="203" t="s">
        <v>385</v>
      </c>
      <c r="RCJ363" s="203" t="s">
        <v>385</v>
      </c>
      <c r="RCK363" s="203" t="s">
        <v>385</v>
      </c>
      <c r="RCL363" s="203" t="s">
        <v>385</v>
      </c>
      <c r="RCM363" s="203" t="s">
        <v>385</v>
      </c>
      <c r="RCN363" s="203" t="s">
        <v>385</v>
      </c>
      <c r="RCO363" s="203" t="s">
        <v>385</v>
      </c>
      <c r="RCP363" s="203" t="s">
        <v>385</v>
      </c>
      <c r="RCQ363" s="203" t="s">
        <v>385</v>
      </c>
      <c r="RCR363" s="203" t="s">
        <v>385</v>
      </c>
      <c r="RCS363" s="203" t="s">
        <v>385</v>
      </c>
      <c r="RCT363" s="203" t="s">
        <v>385</v>
      </c>
      <c r="RCU363" s="203" t="s">
        <v>385</v>
      </c>
      <c r="RCV363" s="203" t="s">
        <v>385</v>
      </c>
      <c r="RCW363" s="203" t="s">
        <v>385</v>
      </c>
      <c r="RCX363" s="203" t="s">
        <v>385</v>
      </c>
      <c r="RCY363" s="203" t="s">
        <v>385</v>
      </c>
      <c r="RCZ363" s="203" t="s">
        <v>385</v>
      </c>
      <c r="RDA363" s="203" t="s">
        <v>385</v>
      </c>
      <c r="RDB363" s="203" t="s">
        <v>385</v>
      </c>
      <c r="RDC363" s="203" t="s">
        <v>385</v>
      </c>
      <c r="RDD363" s="203" t="s">
        <v>385</v>
      </c>
      <c r="RDE363" s="203" t="s">
        <v>385</v>
      </c>
      <c r="RDF363" s="203" t="s">
        <v>385</v>
      </c>
      <c r="RDG363" s="203" t="s">
        <v>385</v>
      </c>
      <c r="RDH363" s="203" t="s">
        <v>385</v>
      </c>
      <c r="RDI363" s="203" t="s">
        <v>385</v>
      </c>
      <c r="RDJ363" s="203" t="s">
        <v>385</v>
      </c>
      <c r="RDK363" s="203" t="s">
        <v>385</v>
      </c>
      <c r="RDL363" s="203" t="s">
        <v>385</v>
      </c>
      <c r="RDM363" s="203" t="s">
        <v>385</v>
      </c>
      <c r="RDN363" s="203" t="s">
        <v>385</v>
      </c>
      <c r="RDO363" s="203" t="s">
        <v>385</v>
      </c>
      <c r="RDP363" s="203" t="s">
        <v>385</v>
      </c>
      <c r="RDQ363" s="203" t="s">
        <v>385</v>
      </c>
      <c r="RDR363" s="203" t="s">
        <v>385</v>
      </c>
      <c r="RDS363" s="203" t="s">
        <v>385</v>
      </c>
      <c r="RDT363" s="203" t="s">
        <v>385</v>
      </c>
      <c r="RDU363" s="203" t="s">
        <v>385</v>
      </c>
      <c r="RDV363" s="203" t="s">
        <v>385</v>
      </c>
      <c r="RDW363" s="203" t="s">
        <v>385</v>
      </c>
      <c r="RDX363" s="203" t="s">
        <v>385</v>
      </c>
      <c r="RDY363" s="203" t="s">
        <v>385</v>
      </c>
      <c r="RDZ363" s="203" t="s">
        <v>385</v>
      </c>
      <c r="REA363" s="203" t="s">
        <v>385</v>
      </c>
      <c r="REB363" s="203" t="s">
        <v>385</v>
      </c>
      <c r="REC363" s="203" t="s">
        <v>385</v>
      </c>
      <c r="RED363" s="203" t="s">
        <v>385</v>
      </c>
      <c r="REE363" s="203" t="s">
        <v>385</v>
      </c>
      <c r="REF363" s="203" t="s">
        <v>385</v>
      </c>
      <c r="REG363" s="203" t="s">
        <v>385</v>
      </c>
      <c r="REH363" s="203" t="s">
        <v>385</v>
      </c>
      <c r="REI363" s="203" t="s">
        <v>385</v>
      </c>
      <c r="REJ363" s="203" t="s">
        <v>385</v>
      </c>
      <c r="REK363" s="203" t="s">
        <v>385</v>
      </c>
      <c r="REL363" s="203" t="s">
        <v>385</v>
      </c>
      <c r="REM363" s="203" t="s">
        <v>385</v>
      </c>
      <c r="REN363" s="203" t="s">
        <v>385</v>
      </c>
      <c r="REO363" s="203" t="s">
        <v>385</v>
      </c>
      <c r="REP363" s="203" t="s">
        <v>385</v>
      </c>
      <c r="REQ363" s="203" t="s">
        <v>385</v>
      </c>
      <c r="RER363" s="203" t="s">
        <v>385</v>
      </c>
      <c r="RES363" s="203" t="s">
        <v>385</v>
      </c>
      <c r="RET363" s="203" t="s">
        <v>385</v>
      </c>
      <c r="REU363" s="203" t="s">
        <v>385</v>
      </c>
      <c r="REV363" s="203" t="s">
        <v>385</v>
      </c>
      <c r="REW363" s="203" t="s">
        <v>385</v>
      </c>
      <c r="REX363" s="203" t="s">
        <v>385</v>
      </c>
      <c r="REY363" s="203" t="s">
        <v>385</v>
      </c>
      <c r="REZ363" s="203" t="s">
        <v>385</v>
      </c>
      <c r="RFA363" s="203" t="s">
        <v>385</v>
      </c>
      <c r="RFB363" s="203" t="s">
        <v>385</v>
      </c>
      <c r="RFC363" s="203" t="s">
        <v>385</v>
      </c>
      <c r="RFD363" s="203" t="s">
        <v>385</v>
      </c>
      <c r="RFE363" s="203" t="s">
        <v>385</v>
      </c>
      <c r="RFF363" s="203" t="s">
        <v>385</v>
      </c>
      <c r="RFG363" s="203" t="s">
        <v>385</v>
      </c>
      <c r="RFH363" s="203" t="s">
        <v>385</v>
      </c>
      <c r="RFI363" s="203" t="s">
        <v>385</v>
      </c>
      <c r="RFJ363" s="203" t="s">
        <v>385</v>
      </c>
      <c r="RFK363" s="203" t="s">
        <v>385</v>
      </c>
      <c r="RFL363" s="203" t="s">
        <v>385</v>
      </c>
      <c r="RFM363" s="203" t="s">
        <v>385</v>
      </c>
      <c r="RFN363" s="203" t="s">
        <v>385</v>
      </c>
      <c r="RFO363" s="203" t="s">
        <v>385</v>
      </c>
      <c r="RFP363" s="203" t="s">
        <v>385</v>
      </c>
      <c r="RFQ363" s="203" t="s">
        <v>385</v>
      </c>
      <c r="RFR363" s="203" t="s">
        <v>385</v>
      </c>
      <c r="RFS363" s="203" t="s">
        <v>385</v>
      </c>
      <c r="RFT363" s="203" t="s">
        <v>385</v>
      </c>
      <c r="RFU363" s="203" t="s">
        <v>385</v>
      </c>
      <c r="RFV363" s="203" t="s">
        <v>385</v>
      </c>
      <c r="RFW363" s="203" t="s">
        <v>385</v>
      </c>
      <c r="RFX363" s="203" t="s">
        <v>385</v>
      </c>
      <c r="RFY363" s="203" t="s">
        <v>385</v>
      </c>
      <c r="RFZ363" s="203" t="s">
        <v>385</v>
      </c>
      <c r="RGA363" s="203" t="s">
        <v>385</v>
      </c>
      <c r="RGB363" s="203" t="s">
        <v>385</v>
      </c>
      <c r="RGC363" s="203" t="s">
        <v>385</v>
      </c>
      <c r="RGD363" s="203" t="s">
        <v>385</v>
      </c>
      <c r="RGE363" s="203" t="s">
        <v>385</v>
      </c>
      <c r="RGF363" s="203" t="s">
        <v>385</v>
      </c>
      <c r="RGG363" s="203" t="s">
        <v>385</v>
      </c>
      <c r="RGH363" s="203" t="s">
        <v>385</v>
      </c>
      <c r="RGI363" s="203" t="s">
        <v>385</v>
      </c>
      <c r="RGJ363" s="203" t="s">
        <v>385</v>
      </c>
      <c r="RGK363" s="203" t="s">
        <v>385</v>
      </c>
      <c r="RGL363" s="203" t="s">
        <v>385</v>
      </c>
      <c r="RGM363" s="203" t="s">
        <v>385</v>
      </c>
      <c r="RGN363" s="203" t="s">
        <v>385</v>
      </c>
      <c r="RGO363" s="203" t="s">
        <v>385</v>
      </c>
      <c r="RGP363" s="203" t="s">
        <v>385</v>
      </c>
      <c r="RGQ363" s="203" t="s">
        <v>385</v>
      </c>
      <c r="RGR363" s="203" t="s">
        <v>385</v>
      </c>
      <c r="RGS363" s="203" t="s">
        <v>385</v>
      </c>
      <c r="RGT363" s="203" t="s">
        <v>385</v>
      </c>
      <c r="RGU363" s="203" t="s">
        <v>385</v>
      </c>
      <c r="RGV363" s="203" t="s">
        <v>385</v>
      </c>
      <c r="RGW363" s="203" t="s">
        <v>385</v>
      </c>
      <c r="RGX363" s="203" t="s">
        <v>385</v>
      </c>
      <c r="RGY363" s="203" t="s">
        <v>385</v>
      </c>
      <c r="RGZ363" s="203" t="s">
        <v>385</v>
      </c>
      <c r="RHA363" s="203" t="s">
        <v>385</v>
      </c>
      <c r="RHB363" s="203" t="s">
        <v>385</v>
      </c>
      <c r="RHC363" s="203" t="s">
        <v>385</v>
      </c>
      <c r="RHD363" s="203" t="s">
        <v>385</v>
      </c>
      <c r="RHE363" s="203" t="s">
        <v>385</v>
      </c>
      <c r="RHF363" s="203" t="s">
        <v>385</v>
      </c>
      <c r="RHG363" s="203" t="s">
        <v>385</v>
      </c>
      <c r="RHH363" s="203" t="s">
        <v>385</v>
      </c>
      <c r="RHI363" s="203" t="s">
        <v>385</v>
      </c>
      <c r="RHJ363" s="203" t="s">
        <v>385</v>
      </c>
      <c r="RHK363" s="203" t="s">
        <v>385</v>
      </c>
      <c r="RHL363" s="203" t="s">
        <v>385</v>
      </c>
      <c r="RHM363" s="203" t="s">
        <v>385</v>
      </c>
      <c r="RHN363" s="203" t="s">
        <v>385</v>
      </c>
      <c r="RHO363" s="203" t="s">
        <v>385</v>
      </c>
      <c r="RHP363" s="203" t="s">
        <v>385</v>
      </c>
      <c r="RHQ363" s="203" t="s">
        <v>385</v>
      </c>
      <c r="RHR363" s="203" t="s">
        <v>385</v>
      </c>
      <c r="RHS363" s="203" t="s">
        <v>385</v>
      </c>
      <c r="RHT363" s="203" t="s">
        <v>385</v>
      </c>
      <c r="RHU363" s="203" t="s">
        <v>385</v>
      </c>
      <c r="RHV363" s="203" t="s">
        <v>385</v>
      </c>
      <c r="RHW363" s="203" t="s">
        <v>385</v>
      </c>
      <c r="RHX363" s="203" t="s">
        <v>385</v>
      </c>
      <c r="RHY363" s="203" t="s">
        <v>385</v>
      </c>
      <c r="RHZ363" s="203" t="s">
        <v>385</v>
      </c>
      <c r="RIA363" s="203" t="s">
        <v>385</v>
      </c>
      <c r="RIB363" s="203" t="s">
        <v>385</v>
      </c>
      <c r="RIC363" s="203" t="s">
        <v>385</v>
      </c>
      <c r="RID363" s="203" t="s">
        <v>385</v>
      </c>
      <c r="RIE363" s="203" t="s">
        <v>385</v>
      </c>
      <c r="RIF363" s="203" t="s">
        <v>385</v>
      </c>
      <c r="RIG363" s="203" t="s">
        <v>385</v>
      </c>
      <c r="RIH363" s="203" t="s">
        <v>385</v>
      </c>
      <c r="RII363" s="203" t="s">
        <v>385</v>
      </c>
      <c r="RIJ363" s="203" t="s">
        <v>385</v>
      </c>
      <c r="RIK363" s="203" t="s">
        <v>385</v>
      </c>
      <c r="RIL363" s="203" t="s">
        <v>385</v>
      </c>
      <c r="RIM363" s="203" t="s">
        <v>385</v>
      </c>
      <c r="RIN363" s="203" t="s">
        <v>385</v>
      </c>
      <c r="RIO363" s="203" t="s">
        <v>385</v>
      </c>
      <c r="RIP363" s="203" t="s">
        <v>385</v>
      </c>
      <c r="RIQ363" s="203" t="s">
        <v>385</v>
      </c>
      <c r="RIR363" s="203" t="s">
        <v>385</v>
      </c>
      <c r="RIS363" s="203" t="s">
        <v>385</v>
      </c>
      <c r="RIT363" s="203" t="s">
        <v>385</v>
      </c>
      <c r="RIU363" s="203" t="s">
        <v>385</v>
      </c>
      <c r="RIV363" s="203" t="s">
        <v>385</v>
      </c>
      <c r="RIW363" s="203" t="s">
        <v>385</v>
      </c>
      <c r="RIX363" s="203" t="s">
        <v>385</v>
      </c>
      <c r="RIY363" s="203" t="s">
        <v>385</v>
      </c>
      <c r="RIZ363" s="203" t="s">
        <v>385</v>
      </c>
      <c r="RJA363" s="203" t="s">
        <v>385</v>
      </c>
      <c r="RJB363" s="203" t="s">
        <v>385</v>
      </c>
      <c r="RJC363" s="203" t="s">
        <v>385</v>
      </c>
      <c r="RJD363" s="203" t="s">
        <v>385</v>
      </c>
      <c r="RJE363" s="203" t="s">
        <v>385</v>
      </c>
      <c r="RJF363" s="203" t="s">
        <v>385</v>
      </c>
      <c r="RJG363" s="203" t="s">
        <v>385</v>
      </c>
      <c r="RJH363" s="203" t="s">
        <v>385</v>
      </c>
      <c r="RJI363" s="203" t="s">
        <v>385</v>
      </c>
      <c r="RJJ363" s="203" t="s">
        <v>385</v>
      </c>
      <c r="RJK363" s="203" t="s">
        <v>385</v>
      </c>
      <c r="RJL363" s="203" t="s">
        <v>385</v>
      </c>
      <c r="RJM363" s="203" t="s">
        <v>385</v>
      </c>
      <c r="RJN363" s="203" t="s">
        <v>385</v>
      </c>
      <c r="RJO363" s="203" t="s">
        <v>385</v>
      </c>
      <c r="RJP363" s="203" t="s">
        <v>385</v>
      </c>
      <c r="RJQ363" s="203" t="s">
        <v>385</v>
      </c>
      <c r="RJR363" s="203" t="s">
        <v>385</v>
      </c>
      <c r="RJS363" s="203" t="s">
        <v>385</v>
      </c>
      <c r="RJT363" s="203" t="s">
        <v>385</v>
      </c>
      <c r="RJU363" s="203" t="s">
        <v>385</v>
      </c>
      <c r="RJV363" s="203" t="s">
        <v>385</v>
      </c>
      <c r="RJW363" s="203" t="s">
        <v>385</v>
      </c>
      <c r="RJX363" s="203" t="s">
        <v>385</v>
      </c>
      <c r="RJY363" s="203" t="s">
        <v>385</v>
      </c>
      <c r="RJZ363" s="203" t="s">
        <v>385</v>
      </c>
      <c r="RKA363" s="203" t="s">
        <v>385</v>
      </c>
      <c r="RKB363" s="203" t="s">
        <v>385</v>
      </c>
      <c r="RKC363" s="203" t="s">
        <v>385</v>
      </c>
      <c r="RKD363" s="203" t="s">
        <v>385</v>
      </c>
      <c r="RKE363" s="203" t="s">
        <v>385</v>
      </c>
      <c r="RKF363" s="203" t="s">
        <v>385</v>
      </c>
      <c r="RKG363" s="203" t="s">
        <v>385</v>
      </c>
      <c r="RKH363" s="203" t="s">
        <v>385</v>
      </c>
      <c r="RKI363" s="203" t="s">
        <v>385</v>
      </c>
      <c r="RKJ363" s="203" t="s">
        <v>385</v>
      </c>
      <c r="RKK363" s="203" t="s">
        <v>385</v>
      </c>
      <c r="RKL363" s="203" t="s">
        <v>385</v>
      </c>
      <c r="RKM363" s="203" t="s">
        <v>385</v>
      </c>
      <c r="RKN363" s="203" t="s">
        <v>385</v>
      </c>
      <c r="RKO363" s="203" t="s">
        <v>385</v>
      </c>
      <c r="RKP363" s="203" t="s">
        <v>385</v>
      </c>
      <c r="RKQ363" s="203" t="s">
        <v>385</v>
      </c>
      <c r="RKR363" s="203" t="s">
        <v>385</v>
      </c>
      <c r="RKS363" s="203" t="s">
        <v>385</v>
      </c>
      <c r="RKT363" s="203" t="s">
        <v>385</v>
      </c>
      <c r="RKU363" s="203" t="s">
        <v>385</v>
      </c>
      <c r="RKV363" s="203" t="s">
        <v>385</v>
      </c>
      <c r="RKW363" s="203" t="s">
        <v>385</v>
      </c>
      <c r="RKX363" s="203" t="s">
        <v>385</v>
      </c>
      <c r="RKY363" s="203" t="s">
        <v>385</v>
      </c>
      <c r="RKZ363" s="203" t="s">
        <v>385</v>
      </c>
      <c r="RLA363" s="203" t="s">
        <v>385</v>
      </c>
      <c r="RLB363" s="203" t="s">
        <v>385</v>
      </c>
      <c r="RLC363" s="203" t="s">
        <v>385</v>
      </c>
      <c r="RLD363" s="203" t="s">
        <v>385</v>
      </c>
      <c r="RLE363" s="203" t="s">
        <v>385</v>
      </c>
      <c r="RLF363" s="203" t="s">
        <v>385</v>
      </c>
      <c r="RLG363" s="203" t="s">
        <v>385</v>
      </c>
      <c r="RLH363" s="203" t="s">
        <v>385</v>
      </c>
      <c r="RLI363" s="203" t="s">
        <v>385</v>
      </c>
      <c r="RLJ363" s="203" t="s">
        <v>385</v>
      </c>
      <c r="RLK363" s="203" t="s">
        <v>385</v>
      </c>
      <c r="RLL363" s="203" t="s">
        <v>385</v>
      </c>
      <c r="RLM363" s="203" t="s">
        <v>385</v>
      </c>
      <c r="RLN363" s="203" t="s">
        <v>385</v>
      </c>
      <c r="RLO363" s="203" t="s">
        <v>385</v>
      </c>
      <c r="RLP363" s="203" t="s">
        <v>385</v>
      </c>
      <c r="RLQ363" s="203" t="s">
        <v>385</v>
      </c>
      <c r="RLR363" s="203" t="s">
        <v>385</v>
      </c>
      <c r="RLS363" s="203" t="s">
        <v>385</v>
      </c>
      <c r="RLT363" s="203" t="s">
        <v>385</v>
      </c>
      <c r="RLU363" s="203" t="s">
        <v>385</v>
      </c>
      <c r="RLV363" s="203" t="s">
        <v>385</v>
      </c>
      <c r="RLW363" s="203" t="s">
        <v>385</v>
      </c>
      <c r="RLX363" s="203" t="s">
        <v>385</v>
      </c>
      <c r="RLY363" s="203" t="s">
        <v>385</v>
      </c>
      <c r="RLZ363" s="203" t="s">
        <v>385</v>
      </c>
      <c r="RMA363" s="203" t="s">
        <v>385</v>
      </c>
      <c r="RMB363" s="203" t="s">
        <v>385</v>
      </c>
      <c r="RMC363" s="203" t="s">
        <v>385</v>
      </c>
      <c r="RMD363" s="203" t="s">
        <v>385</v>
      </c>
      <c r="RME363" s="203" t="s">
        <v>385</v>
      </c>
      <c r="RMF363" s="203" t="s">
        <v>385</v>
      </c>
      <c r="RMG363" s="203" t="s">
        <v>385</v>
      </c>
      <c r="RMH363" s="203" t="s">
        <v>385</v>
      </c>
      <c r="RMI363" s="203" t="s">
        <v>385</v>
      </c>
      <c r="RMJ363" s="203" t="s">
        <v>385</v>
      </c>
      <c r="RMK363" s="203" t="s">
        <v>385</v>
      </c>
      <c r="RML363" s="203" t="s">
        <v>385</v>
      </c>
      <c r="RMM363" s="203" t="s">
        <v>385</v>
      </c>
      <c r="RMN363" s="203" t="s">
        <v>385</v>
      </c>
      <c r="RMO363" s="203" t="s">
        <v>385</v>
      </c>
      <c r="RMP363" s="203" t="s">
        <v>385</v>
      </c>
      <c r="RMQ363" s="203" t="s">
        <v>385</v>
      </c>
      <c r="RMR363" s="203" t="s">
        <v>385</v>
      </c>
      <c r="RMS363" s="203" t="s">
        <v>385</v>
      </c>
      <c r="RMT363" s="203" t="s">
        <v>385</v>
      </c>
      <c r="RMU363" s="203" t="s">
        <v>385</v>
      </c>
      <c r="RMV363" s="203" t="s">
        <v>385</v>
      </c>
      <c r="RMW363" s="203" t="s">
        <v>385</v>
      </c>
      <c r="RMX363" s="203" t="s">
        <v>385</v>
      </c>
      <c r="RMY363" s="203" t="s">
        <v>385</v>
      </c>
      <c r="RMZ363" s="203" t="s">
        <v>385</v>
      </c>
      <c r="RNA363" s="203" t="s">
        <v>385</v>
      </c>
      <c r="RNB363" s="203" t="s">
        <v>385</v>
      </c>
      <c r="RNC363" s="203" t="s">
        <v>385</v>
      </c>
      <c r="RND363" s="203" t="s">
        <v>385</v>
      </c>
      <c r="RNE363" s="203" t="s">
        <v>385</v>
      </c>
      <c r="RNF363" s="203" t="s">
        <v>385</v>
      </c>
      <c r="RNG363" s="203" t="s">
        <v>385</v>
      </c>
      <c r="RNH363" s="203" t="s">
        <v>385</v>
      </c>
      <c r="RNI363" s="203" t="s">
        <v>385</v>
      </c>
      <c r="RNJ363" s="203" t="s">
        <v>385</v>
      </c>
      <c r="RNK363" s="203" t="s">
        <v>385</v>
      </c>
      <c r="RNL363" s="203" t="s">
        <v>385</v>
      </c>
      <c r="RNM363" s="203" t="s">
        <v>385</v>
      </c>
      <c r="RNN363" s="203" t="s">
        <v>385</v>
      </c>
      <c r="RNO363" s="203" t="s">
        <v>385</v>
      </c>
      <c r="RNP363" s="203" t="s">
        <v>385</v>
      </c>
      <c r="RNQ363" s="203" t="s">
        <v>385</v>
      </c>
      <c r="RNR363" s="203" t="s">
        <v>385</v>
      </c>
      <c r="RNS363" s="203" t="s">
        <v>385</v>
      </c>
      <c r="RNT363" s="203" t="s">
        <v>385</v>
      </c>
      <c r="RNU363" s="203" t="s">
        <v>385</v>
      </c>
      <c r="RNV363" s="203" t="s">
        <v>385</v>
      </c>
      <c r="RNW363" s="203" t="s">
        <v>385</v>
      </c>
      <c r="RNX363" s="203" t="s">
        <v>385</v>
      </c>
      <c r="RNY363" s="203" t="s">
        <v>385</v>
      </c>
      <c r="RNZ363" s="203" t="s">
        <v>385</v>
      </c>
      <c r="ROA363" s="203" t="s">
        <v>385</v>
      </c>
      <c r="ROB363" s="203" t="s">
        <v>385</v>
      </c>
      <c r="ROC363" s="203" t="s">
        <v>385</v>
      </c>
      <c r="ROD363" s="203" t="s">
        <v>385</v>
      </c>
      <c r="ROE363" s="203" t="s">
        <v>385</v>
      </c>
      <c r="ROF363" s="203" t="s">
        <v>385</v>
      </c>
      <c r="ROG363" s="203" t="s">
        <v>385</v>
      </c>
      <c r="ROH363" s="203" t="s">
        <v>385</v>
      </c>
      <c r="ROI363" s="203" t="s">
        <v>385</v>
      </c>
      <c r="ROJ363" s="203" t="s">
        <v>385</v>
      </c>
      <c r="ROK363" s="203" t="s">
        <v>385</v>
      </c>
      <c r="ROL363" s="203" t="s">
        <v>385</v>
      </c>
      <c r="ROM363" s="203" t="s">
        <v>385</v>
      </c>
      <c r="RON363" s="203" t="s">
        <v>385</v>
      </c>
      <c r="ROO363" s="203" t="s">
        <v>385</v>
      </c>
      <c r="ROP363" s="203" t="s">
        <v>385</v>
      </c>
      <c r="ROQ363" s="203" t="s">
        <v>385</v>
      </c>
      <c r="ROR363" s="203" t="s">
        <v>385</v>
      </c>
      <c r="ROS363" s="203" t="s">
        <v>385</v>
      </c>
      <c r="ROT363" s="203" t="s">
        <v>385</v>
      </c>
      <c r="ROU363" s="203" t="s">
        <v>385</v>
      </c>
      <c r="ROV363" s="203" t="s">
        <v>385</v>
      </c>
      <c r="ROW363" s="203" t="s">
        <v>385</v>
      </c>
      <c r="ROX363" s="203" t="s">
        <v>385</v>
      </c>
      <c r="ROY363" s="203" t="s">
        <v>385</v>
      </c>
      <c r="ROZ363" s="203" t="s">
        <v>385</v>
      </c>
      <c r="RPA363" s="203" t="s">
        <v>385</v>
      </c>
      <c r="RPB363" s="203" t="s">
        <v>385</v>
      </c>
      <c r="RPC363" s="203" t="s">
        <v>385</v>
      </c>
      <c r="RPD363" s="203" t="s">
        <v>385</v>
      </c>
      <c r="RPE363" s="203" t="s">
        <v>385</v>
      </c>
      <c r="RPF363" s="203" t="s">
        <v>385</v>
      </c>
      <c r="RPG363" s="203" t="s">
        <v>385</v>
      </c>
      <c r="RPH363" s="203" t="s">
        <v>385</v>
      </c>
      <c r="RPI363" s="203" t="s">
        <v>385</v>
      </c>
      <c r="RPJ363" s="203" t="s">
        <v>385</v>
      </c>
      <c r="RPK363" s="203" t="s">
        <v>385</v>
      </c>
      <c r="RPL363" s="203" t="s">
        <v>385</v>
      </c>
      <c r="RPM363" s="203" t="s">
        <v>385</v>
      </c>
      <c r="RPN363" s="203" t="s">
        <v>385</v>
      </c>
      <c r="RPO363" s="203" t="s">
        <v>385</v>
      </c>
      <c r="RPP363" s="203" t="s">
        <v>385</v>
      </c>
      <c r="RPQ363" s="203" t="s">
        <v>385</v>
      </c>
      <c r="RPR363" s="203" t="s">
        <v>385</v>
      </c>
      <c r="RPS363" s="203" t="s">
        <v>385</v>
      </c>
      <c r="RPT363" s="203" t="s">
        <v>385</v>
      </c>
      <c r="RPU363" s="203" t="s">
        <v>385</v>
      </c>
      <c r="RPV363" s="203" t="s">
        <v>385</v>
      </c>
      <c r="RPW363" s="203" t="s">
        <v>385</v>
      </c>
      <c r="RPX363" s="203" t="s">
        <v>385</v>
      </c>
      <c r="RPY363" s="203" t="s">
        <v>385</v>
      </c>
      <c r="RPZ363" s="203" t="s">
        <v>385</v>
      </c>
      <c r="RQA363" s="203" t="s">
        <v>385</v>
      </c>
      <c r="RQB363" s="203" t="s">
        <v>385</v>
      </c>
      <c r="RQC363" s="203" t="s">
        <v>385</v>
      </c>
      <c r="RQD363" s="203" t="s">
        <v>385</v>
      </c>
      <c r="RQE363" s="203" t="s">
        <v>385</v>
      </c>
      <c r="RQF363" s="203" t="s">
        <v>385</v>
      </c>
      <c r="RQG363" s="203" t="s">
        <v>385</v>
      </c>
      <c r="RQH363" s="203" t="s">
        <v>385</v>
      </c>
      <c r="RQI363" s="203" t="s">
        <v>385</v>
      </c>
      <c r="RQJ363" s="203" t="s">
        <v>385</v>
      </c>
      <c r="RQK363" s="203" t="s">
        <v>385</v>
      </c>
      <c r="RQL363" s="203" t="s">
        <v>385</v>
      </c>
      <c r="RQM363" s="203" t="s">
        <v>385</v>
      </c>
      <c r="RQN363" s="203" t="s">
        <v>385</v>
      </c>
      <c r="RQO363" s="203" t="s">
        <v>385</v>
      </c>
      <c r="RQP363" s="203" t="s">
        <v>385</v>
      </c>
      <c r="RQQ363" s="203" t="s">
        <v>385</v>
      </c>
      <c r="RQR363" s="203" t="s">
        <v>385</v>
      </c>
      <c r="RQS363" s="203" t="s">
        <v>385</v>
      </c>
      <c r="RQT363" s="203" t="s">
        <v>385</v>
      </c>
      <c r="RQU363" s="203" t="s">
        <v>385</v>
      </c>
      <c r="RQV363" s="203" t="s">
        <v>385</v>
      </c>
      <c r="RQW363" s="203" t="s">
        <v>385</v>
      </c>
      <c r="RQX363" s="203" t="s">
        <v>385</v>
      </c>
      <c r="RQY363" s="203" t="s">
        <v>385</v>
      </c>
      <c r="RQZ363" s="203" t="s">
        <v>385</v>
      </c>
      <c r="RRA363" s="203" t="s">
        <v>385</v>
      </c>
      <c r="RRB363" s="203" t="s">
        <v>385</v>
      </c>
      <c r="RRC363" s="203" t="s">
        <v>385</v>
      </c>
      <c r="RRD363" s="203" t="s">
        <v>385</v>
      </c>
      <c r="RRE363" s="203" t="s">
        <v>385</v>
      </c>
      <c r="RRF363" s="203" t="s">
        <v>385</v>
      </c>
      <c r="RRG363" s="203" t="s">
        <v>385</v>
      </c>
      <c r="RRH363" s="203" t="s">
        <v>385</v>
      </c>
      <c r="RRI363" s="203" t="s">
        <v>385</v>
      </c>
      <c r="RRJ363" s="203" t="s">
        <v>385</v>
      </c>
      <c r="RRK363" s="203" t="s">
        <v>385</v>
      </c>
      <c r="RRL363" s="203" t="s">
        <v>385</v>
      </c>
      <c r="RRM363" s="203" t="s">
        <v>385</v>
      </c>
      <c r="RRN363" s="203" t="s">
        <v>385</v>
      </c>
      <c r="RRO363" s="203" t="s">
        <v>385</v>
      </c>
      <c r="RRP363" s="203" t="s">
        <v>385</v>
      </c>
      <c r="RRQ363" s="203" t="s">
        <v>385</v>
      </c>
      <c r="RRR363" s="203" t="s">
        <v>385</v>
      </c>
      <c r="RRS363" s="203" t="s">
        <v>385</v>
      </c>
      <c r="RRT363" s="203" t="s">
        <v>385</v>
      </c>
      <c r="RRU363" s="203" t="s">
        <v>385</v>
      </c>
      <c r="RRV363" s="203" t="s">
        <v>385</v>
      </c>
      <c r="RRW363" s="203" t="s">
        <v>385</v>
      </c>
      <c r="RRX363" s="203" t="s">
        <v>385</v>
      </c>
      <c r="RRY363" s="203" t="s">
        <v>385</v>
      </c>
      <c r="RRZ363" s="203" t="s">
        <v>385</v>
      </c>
      <c r="RSA363" s="203" t="s">
        <v>385</v>
      </c>
      <c r="RSB363" s="203" t="s">
        <v>385</v>
      </c>
      <c r="RSC363" s="203" t="s">
        <v>385</v>
      </c>
      <c r="RSD363" s="203" t="s">
        <v>385</v>
      </c>
      <c r="RSE363" s="203" t="s">
        <v>385</v>
      </c>
      <c r="RSF363" s="203" t="s">
        <v>385</v>
      </c>
      <c r="RSG363" s="203" t="s">
        <v>385</v>
      </c>
      <c r="RSH363" s="203" t="s">
        <v>385</v>
      </c>
      <c r="RSI363" s="203" t="s">
        <v>385</v>
      </c>
      <c r="RSJ363" s="203" t="s">
        <v>385</v>
      </c>
      <c r="RSK363" s="203" t="s">
        <v>385</v>
      </c>
      <c r="RSL363" s="203" t="s">
        <v>385</v>
      </c>
      <c r="RSM363" s="203" t="s">
        <v>385</v>
      </c>
      <c r="RSN363" s="203" t="s">
        <v>385</v>
      </c>
      <c r="RSO363" s="203" t="s">
        <v>385</v>
      </c>
      <c r="RSP363" s="203" t="s">
        <v>385</v>
      </c>
      <c r="RSQ363" s="203" t="s">
        <v>385</v>
      </c>
      <c r="RSR363" s="203" t="s">
        <v>385</v>
      </c>
      <c r="RSS363" s="203" t="s">
        <v>385</v>
      </c>
      <c r="RST363" s="203" t="s">
        <v>385</v>
      </c>
      <c r="RSU363" s="203" t="s">
        <v>385</v>
      </c>
      <c r="RSV363" s="203" t="s">
        <v>385</v>
      </c>
      <c r="RSW363" s="203" t="s">
        <v>385</v>
      </c>
      <c r="RSX363" s="203" t="s">
        <v>385</v>
      </c>
      <c r="RSY363" s="203" t="s">
        <v>385</v>
      </c>
      <c r="RSZ363" s="203" t="s">
        <v>385</v>
      </c>
      <c r="RTA363" s="203" t="s">
        <v>385</v>
      </c>
      <c r="RTB363" s="203" t="s">
        <v>385</v>
      </c>
      <c r="RTC363" s="203" t="s">
        <v>385</v>
      </c>
      <c r="RTD363" s="203" t="s">
        <v>385</v>
      </c>
      <c r="RTE363" s="203" t="s">
        <v>385</v>
      </c>
      <c r="RTF363" s="203" t="s">
        <v>385</v>
      </c>
      <c r="RTG363" s="203" t="s">
        <v>385</v>
      </c>
      <c r="RTH363" s="203" t="s">
        <v>385</v>
      </c>
      <c r="RTI363" s="203" t="s">
        <v>385</v>
      </c>
      <c r="RTJ363" s="203" t="s">
        <v>385</v>
      </c>
      <c r="RTK363" s="203" t="s">
        <v>385</v>
      </c>
      <c r="RTL363" s="203" t="s">
        <v>385</v>
      </c>
      <c r="RTM363" s="203" t="s">
        <v>385</v>
      </c>
      <c r="RTN363" s="203" t="s">
        <v>385</v>
      </c>
      <c r="RTO363" s="203" t="s">
        <v>385</v>
      </c>
      <c r="RTP363" s="203" t="s">
        <v>385</v>
      </c>
      <c r="RTQ363" s="203" t="s">
        <v>385</v>
      </c>
      <c r="RTR363" s="203" t="s">
        <v>385</v>
      </c>
      <c r="RTS363" s="203" t="s">
        <v>385</v>
      </c>
      <c r="RTT363" s="203" t="s">
        <v>385</v>
      </c>
      <c r="RTU363" s="203" t="s">
        <v>385</v>
      </c>
      <c r="RTV363" s="203" t="s">
        <v>385</v>
      </c>
      <c r="RTW363" s="203" t="s">
        <v>385</v>
      </c>
      <c r="RTX363" s="203" t="s">
        <v>385</v>
      </c>
      <c r="RTY363" s="203" t="s">
        <v>385</v>
      </c>
      <c r="RTZ363" s="203" t="s">
        <v>385</v>
      </c>
      <c r="RUA363" s="203" t="s">
        <v>385</v>
      </c>
      <c r="RUB363" s="203" t="s">
        <v>385</v>
      </c>
      <c r="RUC363" s="203" t="s">
        <v>385</v>
      </c>
      <c r="RUD363" s="203" t="s">
        <v>385</v>
      </c>
      <c r="RUE363" s="203" t="s">
        <v>385</v>
      </c>
      <c r="RUF363" s="203" t="s">
        <v>385</v>
      </c>
      <c r="RUG363" s="203" t="s">
        <v>385</v>
      </c>
      <c r="RUH363" s="203" t="s">
        <v>385</v>
      </c>
      <c r="RUI363" s="203" t="s">
        <v>385</v>
      </c>
      <c r="RUJ363" s="203" t="s">
        <v>385</v>
      </c>
      <c r="RUK363" s="203" t="s">
        <v>385</v>
      </c>
      <c r="RUL363" s="203" t="s">
        <v>385</v>
      </c>
      <c r="RUM363" s="203" t="s">
        <v>385</v>
      </c>
      <c r="RUN363" s="203" t="s">
        <v>385</v>
      </c>
      <c r="RUO363" s="203" t="s">
        <v>385</v>
      </c>
      <c r="RUP363" s="203" t="s">
        <v>385</v>
      </c>
      <c r="RUQ363" s="203" t="s">
        <v>385</v>
      </c>
      <c r="RUR363" s="203" t="s">
        <v>385</v>
      </c>
      <c r="RUS363" s="203" t="s">
        <v>385</v>
      </c>
      <c r="RUT363" s="203" t="s">
        <v>385</v>
      </c>
      <c r="RUU363" s="203" t="s">
        <v>385</v>
      </c>
      <c r="RUV363" s="203" t="s">
        <v>385</v>
      </c>
      <c r="RUW363" s="203" t="s">
        <v>385</v>
      </c>
      <c r="RUX363" s="203" t="s">
        <v>385</v>
      </c>
      <c r="RUY363" s="203" t="s">
        <v>385</v>
      </c>
      <c r="RUZ363" s="203" t="s">
        <v>385</v>
      </c>
      <c r="RVA363" s="203" t="s">
        <v>385</v>
      </c>
      <c r="RVB363" s="203" t="s">
        <v>385</v>
      </c>
      <c r="RVC363" s="203" t="s">
        <v>385</v>
      </c>
      <c r="RVD363" s="203" t="s">
        <v>385</v>
      </c>
      <c r="RVE363" s="203" t="s">
        <v>385</v>
      </c>
      <c r="RVF363" s="203" t="s">
        <v>385</v>
      </c>
      <c r="RVG363" s="203" t="s">
        <v>385</v>
      </c>
      <c r="RVH363" s="203" t="s">
        <v>385</v>
      </c>
      <c r="RVI363" s="203" t="s">
        <v>385</v>
      </c>
      <c r="RVJ363" s="203" t="s">
        <v>385</v>
      </c>
      <c r="RVK363" s="203" t="s">
        <v>385</v>
      </c>
      <c r="RVL363" s="203" t="s">
        <v>385</v>
      </c>
      <c r="RVM363" s="203" t="s">
        <v>385</v>
      </c>
      <c r="RVN363" s="203" t="s">
        <v>385</v>
      </c>
      <c r="RVO363" s="203" t="s">
        <v>385</v>
      </c>
      <c r="RVP363" s="203" t="s">
        <v>385</v>
      </c>
      <c r="RVQ363" s="203" t="s">
        <v>385</v>
      </c>
      <c r="RVR363" s="203" t="s">
        <v>385</v>
      </c>
      <c r="RVS363" s="203" t="s">
        <v>385</v>
      </c>
      <c r="RVT363" s="203" t="s">
        <v>385</v>
      </c>
      <c r="RVU363" s="203" t="s">
        <v>385</v>
      </c>
      <c r="RVV363" s="203" t="s">
        <v>385</v>
      </c>
      <c r="RVW363" s="203" t="s">
        <v>385</v>
      </c>
      <c r="RVX363" s="203" t="s">
        <v>385</v>
      </c>
      <c r="RVY363" s="203" t="s">
        <v>385</v>
      </c>
      <c r="RVZ363" s="203" t="s">
        <v>385</v>
      </c>
      <c r="RWA363" s="203" t="s">
        <v>385</v>
      </c>
      <c r="RWB363" s="203" t="s">
        <v>385</v>
      </c>
      <c r="RWC363" s="203" t="s">
        <v>385</v>
      </c>
      <c r="RWD363" s="203" t="s">
        <v>385</v>
      </c>
      <c r="RWE363" s="203" t="s">
        <v>385</v>
      </c>
      <c r="RWF363" s="203" t="s">
        <v>385</v>
      </c>
      <c r="RWG363" s="203" t="s">
        <v>385</v>
      </c>
      <c r="RWH363" s="203" t="s">
        <v>385</v>
      </c>
      <c r="RWI363" s="203" t="s">
        <v>385</v>
      </c>
      <c r="RWJ363" s="203" t="s">
        <v>385</v>
      </c>
      <c r="RWK363" s="203" t="s">
        <v>385</v>
      </c>
      <c r="RWL363" s="203" t="s">
        <v>385</v>
      </c>
      <c r="RWM363" s="203" t="s">
        <v>385</v>
      </c>
      <c r="RWN363" s="203" t="s">
        <v>385</v>
      </c>
      <c r="RWO363" s="203" t="s">
        <v>385</v>
      </c>
      <c r="RWP363" s="203" t="s">
        <v>385</v>
      </c>
      <c r="RWQ363" s="203" t="s">
        <v>385</v>
      </c>
      <c r="RWR363" s="203" t="s">
        <v>385</v>
      </c>
      <c r="RWS363" s="203" t="s">
        <v>385</v>
      </c>
      <c r="RWT363" s="203" t="s">
        <v>385</v>
      </c>
      <c r="RWU363" s="203" t="s">
        <v>385</v>
      </c>
      <c r="RWV363" s="203" t="s">
        <v>385</v>
      </c>
      <c r="RWW363" s="203" t="s">
        <v>385</v>
      </c>
      <c r="RWX363" s="203" t="s">
        <v>385</v>
      </c>
      <c r="RWY363" s="203" t="s">
        <v>385</v>
      </c>
      <c r="RWZ363" s="203" t="s">
        <v>385</v>
      </c>
      <c r="RXA363" s="203" t="s">
        <v>385</v>
      </c>
      <c r="RXB363" s="203" t="s">
        <v>385</v>
      </c>
      <c r="RXC363" s="203" t="s">
        <v>385</v>
      </c>
      <c r="RXD363" s="203" t="s">
        <v>385</v>
      </c>
      <c r="RXE363" s="203" t="s">
        <v>385</v>
      </c>
      <c r="RXF363" s="203" t="s">
        <v>385</v>
      </c>
      <c r="RXG363" s="203" t="s">
        <v>385</v>
      </c>
      <c r="RXH363" s="203" t="s">
        <v>385</v>
      </c>
      <c r="RXI363" s="203" t="s">
        <v>385</v>
      </c>
      <c r="RXJ363" s="203" t="s">
        <v>385</v>
      </c>
      <c r="RXK363" s="203" t="s">
        <v>385</v>
      </c>
      <c r="RXL363" s="203" t="s">
        <v>385</v>
      </c>
      <c r="RXM363" s="203" t="s">
        <v>385</v>
      </c>
      <c r="RXN363" s="203" t="s">
        <v>385</v>
      </c>
      <c r="RXO363" s="203" t="s">
        <v>385</v>
      </c>
      <c r="RXP363" s="203" t="s">
        <v>385</v>
      </c>
      <c r="RXQ363" s="203" t="s">
        <v>385</v>
      </c>
      <c r="RXR363" s="203" t="s">
        <v>385</v>
      </c>
      <c r="RXS363" s="203" t="s">
        <v>385</v>
      </c>
      <c r="RXT363" s="203" t="s">
        <v>385</v>
      </c>
      <c r="RXU363" s="203" t="s">
        <v>385</v>
      </c>
      <c r="RXV363" s="203" t="s">
        <v>385</v>
      </c>
      <c r="RXW363" s="203" t="s">
        <v>385</v>
      </c>
      <c r="RXX363" s="203" t="s">
        <v>385</v>
      </c>
      <c r="RXY363" s="203" t="s">
        <v>385</v>
      </c>
      <c r="RXZ363" s="203" t="s">
        <v>385</v>
      </c>
      <c r="RYA363" s="203" t="s">
        <v>385</v>
      </c>
      <c r="RYB363" s="203" t="s">
        <v>385</v>
      </c>
      <c r="RYC363" s="203" t="s">
        <v>385</v>
      </c>
      <c r="RYD363" s="203" t="s">
        <v>385</v>
      </c>
      <c r="RYE363" s="203" t="s">
        <v>385</v>
      </c>
      <c r="RYF363" s="203" t="s">
        <v>385</v>
      </c>
      <c r="RYG363" s="203" t="s">
        <v>385</v>
      </c>
      <c r="RYH363" s="203" t="s">
        <v>385</v>
      </c>
      <c r="RYI363" s="203" t="s">
        <v>385</v>
      </c>
      <c r="RYJ363" s="203" t="s">
        <v>385</v>
      </c>
      <c r="RYK363" s="203" t="s">
        <v>385</v>
      </c>
      <c r="RYL363" s="203" t="s">
        <v>385</v>
      </c>
      <c r="RYM363" s="203" t="s">
        <v>385</v>
      </c>
      <c r="RYN363" s="203" t="s">
        <v>385</v>
      </c>
      <c r="RYO363" s="203" t="s">
        <v>385</v>
      </c>
      <c r="RYP363" s="203" t="s">
        <v>385</v>
      </c>
      <c r="RYQ363" s="203" t="s">
        <v>385</v>
      </c>
      <c r="RYR363" s="203" t="s">
        <v>385</v>
      </c>
      <c r="RYS363" s="203" t="s">
        <v>385</v>
      </c>
      <c r="RYT363" s="203" t="s">
        <v>385</v>
      </c>
      <c r="RYU363" s="203" t="s">
        <v>385</v>
      </c>
      <c r="RYV363" s="203" t="s">
        <v>385</v>
      </c>
      <c r="RYW363" s="203" t="s">
        <v>385</v>
      </c>
      <c r="RYX363" s="203" t="s">
        <v>385</v>
      </c>
      <c r="RYY363" s="203" t="s">
        <v>385</v>
      </c>
      <c r="RYZ363" s="203" t="s">
        <v>385</v>
      </c>
      <c r="RZA363" s="203" t="s">
        <v>385</v>
      </c>
      <c r="RZB363" s="203" t="s">
        <v>385</v>
      </c>
      <c r="RZC363" s="203" t="s">
        <v>385</v>
      </c>
      <c r="RZD363" s="203" t="s">
        <v>385</v>
      </c>
      <c r="RZE363" s="203" t="s">
        <v>385</v>
      </c>
      <c r="RZF363" s="203" t="s">
        <v>385</v>
      </c>
      <c r="RZG363" s="203" t="s">
        <v>385</v>
      </c>
      <c r="RZH363" s="203" t="s">
        <v>385</v>
      </c>
      <c r="RZI363" s="203" t="s">
        <v>385</v>
      </c>
      <c r="RZJ363" s="203" t="s">
        <v>385</v>
      </c>
      <c r="RZK363" s="203" t="s">
        <v>385</v>
      </c>
      <c r="RZL363" s="203" t="s">
        <v>385</v>
      </c>
      <c r="RZM363" s="203" t="s">
        <v>385</v>
      </c>
      <c r="RZN363" s="203" t="s">
        <v>385</v>
      </c>
      <c r="RZO363" s="203" t="s">
        <v>385</v>
      </c>
      <c r="RZP363" s="203" t="s">
        <v>385</v>
      </c>
      <c r="RZQ363" s="203" t="s">
        <v>385</v>
      </c>
      <c r="RZR363" s="203" t="s">
        <v>385</v>
      </c>
      <c r="RZS363" s="203" t="s">
        <v>385</v>
      </c>
      <c r="RZT363" s="203" t="s">
        <v>385</v>
      </c>
      <c r="RZU363" s="203" t="s">
        <v>385</v>
      </c>
      <c r="RZV363" s="203" t="s">
        <v>385</v>
      </c>
      <c r="RZW363" s="203" t="s">
        <v>385</v>
      </c>
      <c r="RZX363" s="203" t="s">
        <v>385</v>
      </c>
      <c r="RZY363" s="203" t="s">
        <v>385</v>
      </c>
      <c r="RZZ363" s="203" t="s">
        <v>385</v>
      </c>
      <c r="SAA363" s="203" t="s">
        <v>385</v>
      </c>
      <c r="SAB363" s="203" t="s">
        <v>385</v>
      </c>
      <c r="SAC363" s="203" t="s">
        <v>385</v>
      </c>
      <c r="SAD363" s="203" t="s">
        <v>385</v>
      </c>
      <c r="SAE363" s="203" t="s">
        <v>385</v>
      </c>
      <c r="SAF363" s="203" t="s">
        <v>385</v>
      </c>
      <c r="SAG363" s="203" t="s">
        <v>385</v>
      </c>
      <c r="SAH363" s="203" t="s">
        <v>385</v>
      </c>
      <c r="SAI363" s="203" t="s">
        <v>385</v>
      </c>
      <c r="SAJ363" s="203" t="s">
        <v>385</v>
      </c>
      <c r="SAK363" s="203" t="s">
        <v>385</v>
      </c>
      <c r="SAL363" s="203" t="s">
        <v>385</v>
      </c>
      <c r="SAM363" s="203" t="s">
        <v>385</v>
      </c>
      <c r="SAN363" s="203" t="s">
        <v>385</v>
      </c>
      <c r="SAO363" s="203" t="s">
        <v>385</v>
      </c>
      <c r="SAP363" s="203" t="s">
        <v>385</v>
      </c>
      <c r="SAQ363" s="203" t="s">
        <v>385</v>
      </c>
      <c r="SAR363" s="203" t="s">
        <v>385</v>
      </c>
      <c r="SAS363" s="203" t="s">
        <v>385</v>
      </c>
      <c r="SAT363" s="203" t="s">
        <v>385</v>
      </c>
      <c r="SAU363" s="203" t="s">
        <v>385</v>
      </c>
      <c r="SAV363" s="203" t="s">
        <v>385</v>
      </c>
      <c r="SAW363" s="203" t="s">
        <v>385</v>
      </c>
      <c r="SAX363" s="203" t="s">
        <v>385</v>
      </c>
      <c r="SAY363" s="203" t="s">
        <v>385</v>
      </c>
      <c r="SAZ363" s="203" t="s">
        <v>385</v>
      </c>
      <c r="SBA363" s="203" t="s">
        <v>385</v>
      </c>
      <c r="SBB363" s="203" t="s">
        <v>385</v>
      </c>
      <c r="SBC363" s="203" t="s">
        <v>385</v>
      </c>
      <c r="SBD363" s="203" t="s">
        <v>385</v>
      </c>
      <c r="SBE363" s="203" t="s">
        <v>385</v>
      </c>
      <c r="SBF363" s="203" t="s">
        <v>385</v>
      </c>
      <c r="SBG363" s="203" t="s">
        <v>385</v>
      </c>
      <c r="SBH363" s="203" t="s">
        <v>385</v>
      </c>
      <c r="SBI363" s="203" t="s">
        <v>385</v>
      </c>
      <c r="SBJ363" s="203" t="s">
        <v>385</v>
      </c>
      <c r="SBK363" s="203" t="s">
        <v>385</v>
      </c>
      <c r="SBL363" s="203" t="s">
        <v>385</v>
      </c>
      <c r="SBM363" s="203" t="s">
        <v>385</v>
      </c>
      <c r="SBN363" s="203" t="s">
        <v>385</v>
      </c>
      <c r="SBO363" s="203" t="s">
        <v>385</v>
      </c>
      <c r="SBP363" s="203" t="s">
        <v>385</v>
      </c>
      <c r="SBQ363" s="203" t="s">
        <v>385</v>
      </c>
      <c r="SBR363" s="203" t="s">
        <v>385</v>
      </c>
      <c r="SBS363" s="203" t="s">
        <v>385</v>
      </c>
      <c r="SBT363" s="203" t="s">
        <v>385</v>
      </c>
      <c r="SBU363" s="203" t="s">
        <v>385</v>
      </c>
      <c r="SBV363" s="203" t="s">
        <v>385</v>
      </c>
      <c r="SBW363" s="203" t="s">
        <v>385</v>
      </c>
      <c r="SBX363" s="203" t="s">
        <v>385</v>
      </c>
      <c r="SBY363" s="203" t="s">
        <v>385</v>
      </c>
      <c r="SBZ363" s="203" t="s">
        <v>385</v>
      </c>
      <c r="SCA363" s="203" t="s">
        <v>385</v>
      </c>
      <c r="SCB363" s="203" t="s">
        <v>385</v>
      </c>
      <c r="SCC363" s="203" t="s">
        <v>385</v>
      </c>
      <c r="SCD363" s="203" t="s">
        <v>385</v>
      </c>
      <c r="SCE363" s="203" t="s">
        <v>385</v>
      </c>
      <c r="SCF363" s="203" t="s">
        <v>385</v>
      </c>
      <c r="SCG363" s="203" t="s">
        <v>385</v>
      </c>
      <c r="SCH363" s="203" t="s">
        <v>385</v>
      </c>
      <c r="SCI363" s="203" t="s">
        <v>385</v>
      </c>
      <c r="SCJ363" s="203" t="s">
        <v>385</v>
      </c>
      <c r="SCK363" s="203" t="s">
        <v>385</v>
      </c>
      <c r="SCL363" s="203" t="s">
        <v>385</v>
      </c>
      <c r="SCM363" s="203" t="s">
        <v>385</v>
      </c>
      <c r="SCN363" s="203" t="s">
        <v>385</v>
      </c>
      <c r="SCO363" s="203" t="s">
        <v>385</v>
      </c>
      <c r="SCP363" s="203" t="s">
        <v>385</v>
      </c>
      <c r="SCQ363" s="203" t="s">
        <v>385</v>
      </c>
      <c r="SCR363" s="203" t="s">
        <v>385</v>
      </c>
      <c r="SCS363" s="203" t="s">
        <v>385</v>
      </c>
      <c r="SCT363" s="203" t="s">
        <v>385</v>
      </c>
      <c r="SCU363" s="203" t="s">
        <v>385</v>
      </c>
      <c r="SCV363" s="203" t="s">
        <v>385</v>
      </c>
      <c r="SCW363" s="203" t="s">
        <v>385</v>
      </c>
      <c r="SCX363" s="203" t="s">
        <v>385</v>
      </c>
      <c r="SCY363" s="203" t="s">
        <v>385</v>
      </c>
      <c r="SCZ363" s="203" t="s">
        <v>385</v>
      </c>
      <c r="SDA363" s="203" t="s">
        <v>385</v>
      </c>
      <c r="SDB363" s="203" t="s">
        <v>385</v>
      </c>
      <c r="SDC363" s="203" t="s">
        <v>385</v>
      </c>
      <c r="SDD363" s="203" t="s">
        <v>385</v>
      </c>
      <c r="SDE363" s="203" t="s">
        <v>385</v>
      </c>
      <c r="SDF363" s="203" t="s">
        <v>385</v>
      </c>
      <c r="SDG363" s="203" t="s">
        <v>385</v>
      </c>
      <c r="SDH363" s="203" t="s">
        <v>385</v>
      </c>
      <c r="SDI363" s="203" t="s">
        <v>385</v>
      </c>
      <c r="SDJ363" s="203" t="s">
        <v>385</v>
      </c>
      <c r="SDK363" s="203" t="s">
        <v>385</v>
      </c>
      <c r="SDL363" s="203" t="s">
        <v>385</v>
      </c>
      <c r="SDM363" s="203" t="s">
        <v>385</v>
      </c>
      <c r="SDN363" s="203" t="s">
        <v>385</v>
      </c>
      <c r="SDO363" s="203" t="s">
        <v>385</v>
      </c>
      <c r="SDP363" s="203" t="s">
        <v>385</v>
      </c>
      <c r="SDQ363" s="203" t="s">
        <v>385</v>
      </c>
      <c r="SDR363" s="203" t="s">
        <v>385</v>
      </c>
      <c r="SDS363" s="203" t="s">
        <v>385</v>
      </c>
      <c r="SDT363" s="203" t="s">
        <v>385</v>
      </c>
      <c r="SDU363" s="203" t="s">
        <v>385</v>
      </c>
      <c r="SDV363" s="203" t="s">
        <v>385</v>
      </c>
      <c r="SDW363" s="203" t="s">
        <v>385</v>
      </c>
      <c r="SDX363" s="203" t="s">
        <v>385</v>
      </c>
      <c r="SDY363" s="203" t="s">
        <v>385</v>
      </c>
      <c r="SDZ363" s="203" t="s">
        <v>385</v>
      </c>
      <c r="SEA363" s="203" t="s">
        <v>385</v>
      </c>
      <c r="SEB363" s="203" t="s">
        <v>385</v>
      </c>
      <c r="SEC363" s="203" t="s">
        <v>385</v>
      </c>
      <c r="SED363" s="203" t="s">
        <v>385</v>
      </c>
      <c r="SEE363" s="203" t="s">
        <v>385</v>
      </c>
      <c r="SEF363" s="203" t="s">
        <v>385</v>
      </c>
      <c r="SEG363" s="203" t="s">
        <v>385</v>
      </c>
      <c r="SEH363" s="203" t="s">
        <v>385</v>
      </c>
      <c r="SEI363" s="203" t="s">
        <v>385</v>
      </c>
      <c r="SEJ363" s="203" t="s">
        <v>385</v>
      </c>
      <c r="SEK363" s="203" t="s">
        <v>385</v>
      </c>
      <c r="SEL363" s="203" t="s">
        <v>385</v>
      </c>
      <c r="SEM363" s="203" t="s">
        <v>385</v>
      </c>
      <c r="SEN363" s="203" t="s">
        <v>385</v>
      </c>
      <c r="SEO363" s="203" t="s">
        <v>385</v>
      </c>
      <c r="SEP363" s="203" t="s">
        <v>385</v>
      </c>
      <c r="SEQ363" s="203" t="s">
        <v>385</v>
      </c>
      <c r="SER363" s="203" t="s">
        <v>385</v>
      </c>
      <c r="SES363" s="203" t="s">
        <v>385</v>
      </c>
      <c r="SET363" s="203" t="s">
        <v>385</v>
      </c>
      <c r="SEU363" s="203" t="s">
        <v>385</v>
      </c>
      <c r="SEV363" s="203" t="s">
        <v>385</v>
      </c>
      <c r="SEW363" s="203" t="s">
        <v>385</v>
      </c>
      <c r="SEX363" s="203" t="s">
        <v>385</v>
      </c>
      <c r="SEY363" s="203" t="s">
        <v>385</v>
      </c>
      <c r="SEZ363" s="203" t="s">
        <v>385</v>
      </c>
      <c r="SFA363" s="203" t="s">
        <v>385</v>
      </c>
      <c r="SFB363" s="203" t="s">
        <v>385</v>
      </c>
      <c r="SFC363" s="203" t="s">
        <v>385</v>
      </c>
      <c r="SFD363" s="203" t="s">
        <v>385</v>
      </c>
      <c r="SFE363" s="203" t="s">
        <v>385</v>
      </c>
      <c r="SFF363" s="203" t="s">
        <v>385</v>
      </c>
      <c r="SFG363" s="203" t="s">
        <v>385</v>
      </c>
      <c r="SFH363" s="203" t="s">
        <v>385</v>
      </c>
      <c r="SFI363" s="203" t="s">
        <v>385</v>
      </c>
      <c r="SFJ363" s="203" t="s">
        <v>385</v>
      </c>
      <c r="SFK363" s="203" t="s">
        <v>385</v>
      </c>
      <c r="SFL363" s="203" t="s">
        <v>385</v>
      </c>
      <c r="SFM363" s="203" t="s">
        <v>385</v>
      </c>
      <c r="SFN363" s="203" t="s">
        <v>385</v>
      </c>
      <c r="SFO363" s="203" t="s">
        <v>385</v>
      </c>
      <c r="SFP363" s="203" t="s">
        <v>385</v>
      </c>
      <c r="SFQ363" s="203" t="s">
        <v>385</v>
      </c>
      <c r="SFR363" s="203" t="s">
        <v>385</v>
      </c>
      <c r="SFS363" s="203" t="s">
        <v>385</v>
      </c>
      <c r="SFT363" s="203" t="s">
        <v>385</v>
      </c>
      <c r="SFU363" s="203" t="s">
        <v>385</v>
      </c>
      <c r="SFV363" s="203" t="s">
        <v>385</v>
      </c>
      <c r="SFW363" s="203" t="s">
        <v>385</v>
      </c>
      <c r="SFX363" s="203" t="s">
        <v>385</v>
      </c>
      <c r="SFY363" s="203" t="s">
        <v>385</v>
      </c>
      <c r="SFZ363" s="203" t="s">
        <v>385</v>
      </c>
      <c r="SGA363" s="203" t="s">
        <v>385</v>
      </c>
      <c r="SGB363" s="203" t="s">
        <v>385</v>
      </c>
      <c r="SGC363" s="203" t="s">
        <v>385</v>
      </c>
      <c r="SGD363" s="203" t="s">
        <v>385</v>
      </c>
      <c r="SGE363" s="203" t="s">
        <v>385</v>
      </c>
      <c r="SGF363" s="203" t="s">
        <v>385</v>
      </c>
      <c r="SGG363" s="203" t="s">
        <v>385</v>
      </c>
      <c r="SGH363" s="203" t="s">
        <v>385</v>
      </c>
      <c r="SGI363" s="203" t="s">
        <v>385</v>
      </c>
      <c r="SGJ363" s="203" t="s">
        <v>385</v>
      </c>
      <c r="SGK363" s="203" t="s">
        <v>385</v>
      </c>
      <c r="SGL363" s="203" t="s">
        <v>385</v>
      </c>
      <c r="SGM363" s="203" t="s">
        <v>385</v>
      </c>
      <c r="SGN363" s="203" t="s">
        <v>385</v>
      </c>
      <c r="SGO363" s="203" t="s">
        <v>385</v>
      </c>
      <c r="SGP363" s="203" t="s">
        <v>385</v>
      </c>
      <c r="SGQ363" s="203" t="s">
        <v>385</v>
      </c>
      <c r="SGR363" s="203" t="s">
        <v>385</v>
      </c>
      <c r="SGS363" s="203" t="s">
        <v>385</v>
      </c>
      <c r="SGT363" s="203" t="s">
        <v>385</v>
      </c>
      <c r="SGU363" s="203" t="s">
        <v>385</v>
      </c>
      <c r="SGV363" s="203" t="s">
        <v>385</v>
      </c>
      <c r="SGW363" s="203" t="s">
        <v>385</v>
      </c>
      <c r="SGX363" s="203" t="s">
        <v>385</v>
      </c>
      <c r="SGY363" s="203" t="s">
        <v>385</v>
      </c>
      <c r="SGZ363" s="203" t="s">
        <v>385</v>
      </c>
      <c r="SHA363" s="203" t="s">
        <v>385</v>
      </c>
      <c r="SHB363" s="203" t="s">
        <v>385</v>
      </c>
      <c r="SHC363" s="203" t="s">
        <v>385</v>
      </c>
      <c r="SHD363" s="203" t="s">
        <v>385</v>
      </c>
      <c r="SHE363" s="203" t="s">
        <v>385</v>
      </c>
      <c r="SHF363" s="203" t="s">
        <v>385</v>
      </c>
      <c r="SHG363" s="203" t="s">
        <v>385</v>
      </c>
      <c r="SHH363" s="203" t="s">
        <v>385</v>
      </c>
      <c r="SHI363" s="203" t="s">
        <v>385</v>
      </c>
      <c r="SHJ363" s="203" t="s">
        <v>385</v>
      </c>
      <c r="SHK363" s="203" t="s">
        <v>385</v>
      </c>
      <c r="SHL363" s="203" t="s">
        <v>385</v>
      </c>
      <c r="SHM363" s="203" t="s">
        <v>385</v>
      </c>
      <c r="SHN363" s="203" t="s">
        <v>385</v>
      </c>
      <c r="SHO363" s="203" t="s">
        <v>385</v>
      </c>
      <c r="SHP363" s="203" t="s">
        <v>385</v>
      </c>
      <c r="SHQ363" s="203" t="s">
        <v>385</v>
      </c>
      <c r="SHR363" s="203" t="s">
        <v>385</v>
      </c>
      <c r="SHS363" s="203" t="s">
        <v>385</v>
      </c>
      <c r="SHT363" s="203" t="s">
        <v>385</v>
      </c>
      <c r="SHU363" s="203" t="s">
        <v>385</v>
      </c>
      <c r="SHV363" s="203" t="s">
        <v>385</v>
      </c>
      <c r="SHW363" s="203" t="s">
        <v>385</v>
      </c>
      <c r="SHX363" s="203" t="s">
        <v>385</v>
      </c>
      <c r="SHY363" s="203" t="s">
        <v>385</v>
      </c>
      <c r="SHZ363" s="203" t="s">
        <v>385</v>
      </c>
      <c r="SIA363" s="203" t="s">
        <v>385</v>
      </c>
      <c r="SIB363" s="203" t="s">
        <v>385</v>
      </c>
      <c r="SIC363" s="203" t="s">
        <v>385</v>
      </c>
      <c r="SID363" s="203" t="s">
        <v>385</v>
      </c>
      <c r="SIE363" s="203" t="s">
        <v>385</v>
      </c>
      <c r="SIF363" s="203" t="s">
        <v>385</v>
      </c>
      <c r="SIG363" s="203" t="s">
        <v>385</v>
      </c>
      <c r="SIH363" s="203" t="s">
        <v>385</v>
      </c>
      <c r="SII363" s="203" t="s">
        <v>385</v>
      </c>
      <c r="SIJ363" s="203" t="s">
        <v>385</v>
      </c>
      <c r="SIK363" s="203" t="s">
        <v>385</v>
      </c>
      <c r="SIL363" s="203" t="s">
        <v>385</v>
      </c>
      <c r="SIM363" s="203" t="s">
        <v>385</v>
      </c>
      <c r="SIN363" s="203" t="s">
        <v>385</v>
      </c>
      <c r="SIO363" s="203" t="s">
        <v>385</v>
      </c>
      <c r="SIP363" s="203" t="s">
        <v>385</v>
      </c>
      <c r="SIQ363" s="203" t="s">
        <v>385</v>
      </c>
      <c r="SIR363" s="203" t="s">
        <v>385</v>
      </c>
      <c r="SIS363" s="203" t="s">
        <v>385</v>
      </c>
      <c r="SIT363" s="203" t="s">
        <v>385</v>
      </c>
      <c r="SIU363" s="203" t="s">
        <v>385</v>
      </c>
      <c r="SIV363" s="203" t="s">
        <v>385</v>
      </c>
      <c r="SIW363" s="203" t="s">
        <v>385</v>
      </c>
      <c r="SIX363" s="203" t="s">
        <v>385</v>
      </c>
      <c r="SIY363" s="203" t="s">
        <v>385</v>
      </c>
      <c r="SIZ363" s="203" t="s">
        <v>385</v>
      </c>
      <c r="SJA363" s="203" t="s">
        <v>385</v>
      </c>
      <c r="SJB363" s="203" t="s">
        <v>385</v>
      </c>
      <c r="SJC363" s="203" t="s">
        <v>385</v>
      </c>
      <c r="SJD363" s="203" t="s">
        <v>385</v>
      </c>
      <c r="SJE363" s="203" t="s">
        <v>385</v>
      </c>
      <c r="SJF363" s="203" t="s">
        <v>385</v>
      </c>
      <c r="SJG363" s="203" t="s">
        <v>385</v>
      </c>
      <c r="SJH363" s="203" t="s">
        <v>385</v>
      </c>
      <c r="SJI363" s="203" t="s">
        <v>385</v>
      </c>
      <c r="SJJ363" s="203" t="s">
        <v>385</v>
      </c>
      <c r="SJK363" s="203" t="s">
        <v>385</v>
      </c>
      <c r="SJL363" s="203" t="s">
        <v>385</v>
      </c>
      <c r="SJM363" s="203" t="s">
        <v>385</v>
      </c>
      <c r="SJN363" s="203" t="s">
        <v>385</v>
      </c>
      <c r="SJO363" s="203" t="s">
        <v>385</v>
      </c>
      <c r="SJP363" s="203" t="s">
        <v>385</v>
      </c>
      <c r="SJQ363" s="203" t="s">
        <v>385</v>
      </c>
      <c r="SJR363" s="203" t="s">
        <v>385</v>
      </c>
      <c r="SJS363" s="203" t="s">
        <v>385</v>
      </c>
      <c r="SJT363" s="203" t="s">
        <v>385</v>
      </c>
      <c r="SJU363" s="203" t="s">
        <v>385</v>
      </c>
      <c r="SJV363" s="203" t="s">
        <v>385</v>
      </c>
      <c r="SJW363" s="203" t="s">
        <v>385</v>
      </c>
      <c r="SJX363" s="203" t="s">
        <v>385</v>
      </c>
      <c r="SJY363" s="203" t="s">
        <v>385</v>
      </c>
      <c r="SJZ363" s="203" t="s">
        <v>385</v>
      </c>
      <c r="SKA363" s="203" t="s">
        <v>385</v>
      </c>
      <c r="SKB363" s="203" t="s">
        <v>385</v>
      </c>
      <c r="SKC363" s="203" t="s">
        <v>385</v>
      </c>
      <c r="SKD363" s="203" t="s">
        <v>385</v>
      </c>
      <c r="SKE363" s="203" t="s">
        <v>385</v>
      </c>
      <c r="SKF363" s="203" t="s">
        <v>385</v>
      </c>
      <c r="SKG363" s="203" t="s">
        <v>385</v>
      </c>
      <c r="SKH363" s="203" t="s">
        <v>385</v>
      </c>
      <c r="SKI363" s="203" t="s">
        <v>385</v>
      </c>
      <c r="SKJ363" s="203" t="s">
        <v>385</v>
      </c>
      <c r="SKK363" s="203" t="s">
        <v>385</v>
      </c>
      <c r="SKL363" s="203" t="s">
        <v>385</v>
      </c>
      <c r="SKM363" s="203" t="s">
        <v>385</v>
      </c>
      <c r="SKN363" s="203" t="s">
        <v>385</v>
      </c>
      <c r="SKO363" s="203" t="s">
        <v>385</v>
      </c>
      <c r="SKP363" s="203" t="s">
        <v>385</v>
      </c>
      <c r="SKQ363" s="203" t="s">
        <v>385</v>
      </c>
      <c r="SKR363" s="203" t="s">
        <v>385</v>
      </c>
      <c r="SKS363" s="203" t="s">
        <v>385</v>
      </c>
      <c r="SKT363" s="203" t="s">
        <v>385</v>
      </c>
      <c r="SKU363" s="203" t="s">
        <v>385</v>
      </c>
      <c r="SKV363" s="203" t="s">
        <v>385</v>
      </c>
      <c r="SKW363" s="203" t="s">
        <v>385</v>
      </c>
      <c r="SKX363" s="203" t="s">
        <v>385</v>
      </c>
      <c r="SKY363" s="203" t="s">
        <v>385</v>
      </c>
      <c r="SKZ363" s="203" t="s">
        <v>385</v>
      </c>
      <c r="SLA363" s="203" t="s">
        <v>385</v>
      </c>
      <c r="SLB363" s="203" t="s">
        <v>385</v>
      </c>
      <c r="SLC363" s="203" t="s">
        <v>385</v>
      </c>
      <c r="SLD363" s="203" t="s">
        <v>385</v>
      </c>
      <c r="SLE363" s="203" t="s">
        <v>385</v>
      </c>
      <c r="SLF363" s="203" t="s">
        <v>385</v>
      </c>
      <c r="SLG363" s="203" t="s">
        <v>385</v>
      </c>
      <c r="SLH363" s="203" t="s">
        <v>385</v>
      </c>
      <c r="SLI363" s="203" t="s">
        <v>385</v>
      </c>
      <c r="SLJ363" s="203" t="s">
        <v>385</v>
      </c>
      <c r="SLK363" s="203" t="s">
        <v>385</v>
      </c>
      <c r="SLL363" s="203" t="s">
        <v>385</v>
      </c>
      <c r="SLM363" s="203" t="s">
        <v>385</v>
      </c>
      <c r="SLN363" s="203" t="s">
        <v>385</v>
      </c>
      <c r="SLO363" s="203" t="s">
        <v>385</v>
      </c>
      <c r="SLP363" s="203" t="s">
        <v>385</v>
      </c>
      <c r="SLQ363" s="203" t="s">
        <v>385</v>
      </c>
      <c r="SLR363" s="203" t="s">
        <v>385</v>
      </c>
      <c r="SLS363" s="203" t="s">
        <v>385</v>
      </c>
      <c r="SLT363" s="203" t="s">
        <v>385</v>
      </c>
      <c r="SLU363" s="203" t="s">
        <v>385</v>
      </c>
      <c r="SLV363" s="203" t="s">
        <v>385</v>
      </c>
      <c r="SLW363" s="203" t="s">
        <v>385</v>
      </c>
      <c r="SLX363" s="203" t="s">
        <v>385</v>
      </c>
      <c r="SLY363" s="203" t="s">
        <v>385</v>
      </c>
      <c r="SLZ363" s="203" t="s">
        <v>385</v>
      </c>
      <c r="SMA363" s="203" t="s">
        <v>385</v>
      </c>
      <c r="SMB363" s="203" t="s">
        <v>385</v>
      </c>
      <c r="SMC363" s="203" t="s">
        <v>385</v>
      </c>
      <c r="SMD363" s="203" t="s">
        <v>385</v>
      </c>
      <c r="SME363" s="203" t="s">
        <v>385</v>
      </c>
      <c r="SMF363" s="203" t="s">
        <v>385</v>
      </c>
      <c r="SMG363" s="203" t="s">
        <v>385</v>
      </c>
      <c r="SMH363" s="203" t="s">
        <v>385</v>
      </c>
      <c r="SMI363" s="203" t="s">
        <v>385</v>
      </c>
      <c r="SMJ363" s="203" t="s">
        <v>385</v>
      </c>
      <c r="SMK363" s="203" t="s">
        <v>385</v>
      </c>
      <c r="SML363" s="203" t="s">
        <v>385</v>
      </c>
      <c r="SMM363" s="203" t="s">
        <v>385</v>
      </c>
      <c r="SMN363" s="203" t="s">
        <v>385</v>
      </c>
      <c r="SMO363" s="203" t="s">
        <v>385</v>
      </c>
      <c r="SMP363" s="203" t="s">
        <v>385</v>
      </c>
      <c r="SMQ363" s="203" t="s">
        <v>385</v>
      </c>
      <c r="SMR363" s="203" t="s">
        <v>385</v>
      </c>
      <c r="SMS363" s="203" t="s">
        <v>385</v>
      </c>
      <c r="SMT363" s="203" t="s">
        <v>385</v>
      </c>
      <c r="SMU363" s="203" t="s">
        <v>385</v>
      </c>
      <c r="SMV363" s="203" t="s">
        <v>385</v>
      </c>
      <c r="SMW363" s="203" t="s">
        <v>385</v>
      </c>
      <c r="SMX363" s="203" t="s">
        <v>385</v>
      </c>
      <c r="SMY363" s="203" t="s">
        <v>385</v>
      </c>
      <c r="SMZ363" s="203" t="s">
        <v>385</v>
      </c>
      <c r="SNA363" s="203" t="s">
        <v>385</v>
      </c>
      <c r="SNB363" s="203" t="s">
        <v>385</v>
      </c>
      <c r="SNC363" s="203" t="s">
        <v>385</v>
      </c>
      <c r="SND363" s="203" t="s">
        <v>385</v>
      </c>
      <c r="SNE363" s="203" t="s">
        <v>385</v>
      </c>
      <c r="SNF363" s="203" t="s">
        <v>385</v>
      </c>
      <c r="SNG363" s="203" t="s">
        <v>385</v>
      </c>
      <c r="SNH363" s="203" t="s">
        <v>385</v>
      </c>
      <c r="SNI363" s="203" t="s">
        <v>385</v>
      </c>
      <c r="SNJ363" s="203" t="s">
        <v>385</v>
      </c>
      <c r="SNK363" s="203" t="s">
        <v>385</v>
      </c>
      <c r="SNL363" s="203" t="s">
        <v>385</v>
      </c>
      <c r="SNM363" s="203" t="s">
        <v>385</v>
      </c>
      <c r="SNN363" s="203" t="s">
        <v>385</v>
      </c>
      <c r="SNO363" s="203" t="s">
        <v>385</v>
      </c>
      <c r="SNP363" s="203" t="s">
        <v>385</v>
      </c>
      <c r="SNQ363" s="203" t="s">
        <v>385</v>
      </c>
      <c r="SNR363" s="203" t="s">
        <v>385</v>
      </c>
      <c r="SNS363" s="203" t="s">
        <v>385</v>
      </c>
      <c r="SNT363" s="203" t="s">
        <v>385</v>
      </c>
      <c r="SNU363" s="203" t="s">
        <v>385</v>
      </c>
      <c r="SNV363" s="203" t="s">
        <v>385</v>
      </c>
      <c r="SNW363" s="203" t="s">
        <v>385</v>
      </c>
      <c r="SNX363" s="203" t="s">
        <v>385</v>
      </c>
      <c r="SNY363" s="203" t="s">
        <v>385</v>
      </c>
      <c r="SNZ363" s="203" t="s">
        <v>385</v>
      </c>
      <c r="SOA363" s="203" t="s">
        <v>385</v>
      </c>
      <c r="SOB363" s="203" t="s">
        <v>385</v>
      </c>
      <c r="SOC363" s="203" t="s">
        <v>385</v>
      </c>
      <c r="SOD363" s="203" t="s">
        <v>385</v>
      </c>
      <c r="SOE363" s="203" t="s">
        <v>385</v>
      </c>
      <c r="SOF363" s="203" t="s">
        <v>385</v>
      </c>
      <c r="SOG363" s="203" t="s">
        <v>385</v>
      </c>
      <c r="SOH363" s="203" t="s">
        <v>385</v>
      </c>
      <c r="SOI363" s="203" t="s">
        <v>385</v>
      </c>
      <c r="SOJ363" s="203" t="s">
        <v>385</v>
      </c>
      <c r="SOK363" s="203" t="s">
        <v>385</v>
      </c>
      <c r="SOL363" s="203" t="s">
        <v>385</v>
      </c>
      <c r="SOM363" s="203" t="s">
        <v>385</v>
      </c>
      <c r="SON363" s="203" t="s">
        <v>385</v>
      </c>
      <c r="SOO363" s="203" t="s">
        <v>385</v>
      </c>
      <c r="SOP363" s="203" t="s">
        <v>385</v>
      </c>
      <c r="SOQ363" s="203" t="s">
        <v>385</v>
      </c>
      <c r="SOR363" s="203" t="s">
        <v>385</v>
      </c>
      <c r="SOS363" s="203" t="s">
        <v>385</v>
      </c>
      <c r="SOT363" s="203" t="s">
        <v>385</v>
      </c>
      <c r="SOU363" s="203" t="s">
        <v>385</v>
      </c>
      <c r="SOV363" s="203" t="s">
        <v>385</v>
      </c>
      <c r="SOW363" s="203" t="s">
        <v>385</v>
      </c>
      <c r="SOX363" s="203" t="s">
        <v>385</v>
      </c>
      <c r="SOY363" s="203" t="s">
        <v>385</v>
      </c>
      <c r="SOZ363" s="203" t="s">
        <v>385</v>
      </c>
      <c r="SPA363" s="203" t="s">
        <v>385</v>
      </c>
      <c r="SPB363" s="203" t="s">
        <v>385</v>
      </c>
      <c r="SPC363" s="203" t="s">
        <v>385</v>
      </c>
      <c r="SPD363" s="203" t="s">
        <v>385</v>
      </c>
      <c r="SPE363" s="203" t="s">
        <v>385</v>
      </c>
      <c r="SPF363" s="203" t="s">
        <v>385</v>
      </c>
      <c r="SPG363" s="203" t="s">
        <v>385</v>
      </c>
      <c r="SPH363" s="203" t="s">
        <v>385</v>
      </c>
      <c r="SPI363" s="203" t="s">
        <v>385</v>
      </c>
      <c r="SPJ363" s="203" t="s">
        <v>385</v>
      </c>
      <c r="SPK363" s="203" t="s">
        <v>385</v>
      </c>
      <c r="SPL363" s="203" t="s">
        <v>385</v>
      </c>
      <c r="SPM363" s="203" t="s">
        <v>385</v>
      </c>
      <c r="SPN363" s="203" t="s">
        <v>385</v>
      </c>
      <c r="SPO363" s="203" t="s">
        <v>385</v>
      </c>
      <c r="SPP363" s="203" t="s">
        <v>385</v>
      </c>
      <c r="SPQ363" s="203" t="s">
        <v>385</v>
      </c>
      <c r="SPR363" s="203" t="s">
        <v>385</v>
      </c>
      <c r="SPS363" s="203" t="s">
        <v>385</v>
      </c>
      <c r="SPT363" s="203" t="s">
        <v>385</v>
      </c>
      <c r="SPU363" s="203" t="s">
        <v>385</v>
      </c>
      <c r="SPV363" s="203" t="s">
        <v>385</v>
      </c>
      <c r="SPW363" s="203" t="s">
        <v>385</v>
      </c>
      <c r="SPX363" s="203" t="s">
        <v>385</v>
      </c>
      <c r="SPY363" s="203" t="s">
        <v>385</v>
      </c>
      <c r="SPZ363" s="203" t="s">
        <v>385</v>
      </c>
      <c r="SQA363" s="203" t="s">
        <v>385</v>
      </c>
      <c r="SQB363" s="203" t="s">
        <v>385</v>
      </c>
      <c r="SQC363" s="203" t="s">
        <v>385</v>
      </c>
      <c r="SQD363" s="203" t="s">
        <v>385</v>
      </c>
      <c r="SQE363" s="203" t="s">
        <v>385</v>
      </c>
      <c r="SQF363" s="203" t="s">
        <v>385</v>
      </c>
      <c r="SQG363" s="203" t="s">
        <v>385</v>
      </c>
      <c r="SQH363" s="203" t="s">
        <v>385</v>
      </c>
      <c r="SQI363" s="203" t="s">
        <v>385</v>
      </c>
      <c r="SQJ363" s="203" t="s">
        <v>385</v>
      </c>
      <c r="SQK363" s="203" t="s">
        <v>385</v>
      </c>
      <c r="SQL363" s="203" t="s">
        <v>385</v>
      </c>
      <c r="SQM363" s="203" t="s">
        <v>385</v>
      </c>
      <c r="SQN363" s="203" t="s">
        <v>385</v>
      </c>
      <c r="SQO363" s="203" t="s">
        <v>385</v>
      </c>
      <c r="SQP363" s="203" t="s">
        <v>385</v>
      </c>
      <c r="SQQ363" s="203" t="s">
        <v>385</v>
      </c>
      <c r="SQR363" s="203" t="s">
        <v>385</v>
      </c>
      <c r="SQS363" s="203" t="s">
        <v>385</v>
      </c>
      <c r="SQT363" s="203" t="s">
        <v>385</v>
      </c>
      <c r="SQU363" s="203" t="s">
        <v>385</v>
      </c>
      <c r="SQV363" s="203" t="s">
        <v>385</v>
      </c>
      <c r="SQW363" s="203" t="s">
        <v>385</v>
      </c>
      <c r="SQX363" s="203" t="s">
        <v>385</v>
      </c>
      <c r="SQY363" s="203" t="s">
        <v>385</v>
      </c>
      <c r="SQZ363" s="203" t="s">
        <v>385</v>
      </c>
      <c r="SRA363" s="203" t="s">
        <v>385</v>
      </c>
      <c r="SRB363" s="203" t="s">
        <v>385</v>
      </c>
      <c r="SRC363" s="203" t="s">
        <v>385</v>
      </c>
      <c r="SRD363" s="203" t="s">
        <v>385</v>
      </c>
      <c r="SRE363" s="203" t="s">
        <v>385</v>
      </c>
      <c r="SRF363" s="203" t="s">
        <v>385</v>
      </c>
      <c r="SRG363" s="203" t="s">
        <v>385</v>
      </c>
      <c r="SRH363" s="203" t="s">
        <v>385</v>
      </c>
      <c r="SRI363" s="203" t="s">
        <v>385</v>
      </c>
      <c r="SRJ363" s="203" t="s">
        <v>385</v>
      </c>
      <c r="SRK363" s="203" t="s">
        <v>385</v>
      </c>
      <c r="SRL363" s="203" t="s">
        <v>385</v>
      </c>
      <c r="SRM363" s="203" t="s">
        <v>385</v>
      </c>
      <c r="SRN363" s="203" t="s">
        <v>385</v>
      </c>
      <c r="SRO363" s="203" t="s">
        <v>385</v>
      </c>
      <c r="SRP363" s="203" t="s">
        <v>385</v>
      </c>
      <c r="SRQ363" s="203" t="s">
        <v>385</v>
      </c>
      <c r="SRR363" s="203" t="s">
        <v>385</v>
      </c>
      <c r="SRS363" s="203" t="s">
        <v>385</v>
      </c>
      <c r="SRT363" s="203" t="s">
        <v>385</v>
      </c>
      <c r="SRU363" s="203" t="s">
        <v>385</v>
      </c>
      <c r="SRV363" s="203" t="s">
        <v>385</v>
      </c>
      <c r="SRW363" s="203" t="s">
        <v>385</v>
      </c>
      <c r="SRX363" s="203" t="s">
        <v>385</v>
      </c>
      <c r="SRY363" s="203" t="s">
        <v>385</v>
      </c>
      <c r="SRZ363" s="203" t="s">
        <v>385</v>
      </c>
      <c r="SSA363" s="203" t="s">
        <v>385</v>
      </c>
      <c r="SSB363" s="203" t="s">
        <v>385</v>
      </c>
      <c r="SSC363" s="203" t="s">
        <v>385</v>
      </c>
      <c r="SSD363" s="203" t="s">
        <v>385</v>
      </c>
      <c r="SSE363" s="203" t="s">
        <v>385</v>
      </c>
      <c r="SSF363" s="203" t="s">
        <v>385</v>
      </c>
      <c r="SSG363" s="203" t="s">
        <v>385</v>
      </c>
      <c r="SSH363" s="203" t="s">
        <v>385</v>
      </c>
      <c r="SSI363" s="203" t="s">
        <v>385</v>
      </c>
      <c r="SSJ363" s="203" t="s">
        <v>385</v>
      </c>
      <c r="SSK363" s="203" t="s">
        <v>385</v>
      </c>
      <c r="SSL363" s="203" t="s">
        <v>385</v>
      </c>
      <c r="SSM363" s="203" t="s">
        <v>385</v>
      </c>
      <c r="SSN363" s="203" t="s">
        <v>385</v>
      </c>
      <c r="SSO363" s="203" t="s">
        <v>385</v>
      </c>
      <c r="SSP363" s="203" t="s">
        <v>385</v>
      </c>
      <c r="SSQ363" s="203" t="s">
        <v>385</v>
      </c>
      <c r="SSR363" s="203" t="s">
        <v>385</v>
      </c>
      <c r="SSS363" s="203" t="s">
        <v>385</v>
      </c>
      <c r="SST363" s="203" t="s">
        <v>385</v>
      </c>
      <c r="SSU363" s="203" t="s">
        <v>385</v>
      </c>
      <c r="SSV363" s="203" t="s">
        <v>385</v>
      </c>
      <c r="SSW363" s="203" t="s">
        <v>385</v>
      </c>
      <c r="SSX363" s="203" t="s">
        <v>385</v>
      </c>
      <c r="SSY363" s="203" t="s">
        <v>385</v>
      </c>
      <c r="SSZ363" s="203" t="s">
        <v>385</v>
      </c>
      <c r="STA363" s="203" t="s">
        <v>385</v>
      </c>
      <c r="STB363" s="203" t="s">
        <v>385</v>
      </c>
      <c r="STC363" s="203" t="s">
        <v>385</v>
      </c>
      <c r="STD363" s="203" t="s">
        <v>385</v>
      </c>
      <c r="STE363" s="203" t="s">
        <v>385</v>
      </c>
      <c r="STF363" s="203" t="s">
        <v>385</v>
      </c>
      <c r="STG363" s="203" t="s">
        <v>385</v>
      </c>
      <c r="STH363" s="203" t="s">
        <v>385</v>
      </c>
      <c r="STI363" s="203" t="s">
        <v>385</v>
      </c>
      <c r="STJ363" s="203" t="s">
        <v>385</v>
      </c>
      <c r="STK363" s="203" t="s">
        <v>385</v>
      </c>
      <c r="STL363" s="203" t="s">
        <v>385</v>
      </c>
      <c r="STM363" s="203" t="s">
        <v>385</v>
      </c>
      <c r="STN363" s="203" t="s">
        <v>385</v>
      </c>
      <c r="STO363" s="203" t="s">
        <v>385</v>
      </c>
      <c r="STP363" s="203" t="s">
        <v>385</v>
      </c>
      <c r="STQ363" s="203" t="s">
        <v>385</v>
      </c>
      <c r="STR363" s="203" t="s">
        <v>385</v>
      </c>
      <c r="STS363" s="203" t="s">
        <v>385</v>
      </c>
      <c r="STT363" s="203" t="s">
        <v>385</v>
      </c>
      <c r="STU363" s="203" t="s">
        <v>385</v>
      </c>
      <c r="STV363" s="203" t="s">
        <v>385</v>
      </c>
      <c r="STW363" s="203" t="s">
        <v>385</v>
      </c>
      <c r="STX363" s="203" t="s">
        <v>385</v>
      </c>
      <c r="STY363" s="203" t="s">
        <v>385</v>
      </c>
      <c r="STZ363" s="203" t="s">
        <v>385</v>
      </c>
      <c r="SUA363" s="203" t="s">
        <v>385</v>
      </c>
      <c r="SUB363" s="203" t="s">
        <v>385</v>
      </c>
      <c r="SUC363" s="203" t="s">
        <v>385</v>
      </c>
      <c r="SUD363" s="203" t="s">
        <v>385</v>
      </c>
      <c r="SUE363" s="203" t="s">
        <v>385</v>
      </c>
      <c r="SUF363" s="203" t="s">
        <v>385</v>
      </c>
      <c r="SUG363" s="203" t="s">
        <v>385</v>
      </c>
      <c r="SUH363" s="203" t="s">
        <v>385</v>
      </c>
      <c r="SUI363" s="203" t="s">
        <v>385</v>
      </c>
      <c r="SUJ363" s="203" t="s">
        <v>385</v>
      </c>
      <c r="SUK363" s="203" t="s">
        <v>385</v>
      </c>
      <c r="SUL363" s="203" t="s">
        <v>385</v>
      </c>
      <c r="SUM363" s="203" t="s">
        <v>385</v>
      </c>
      <c r="SUN363" s="203" t="s">
        <v>385</v>
      </c>
      <c r="SUO363" s="203" t="s">
        <v>385</v>
      </c>
      <c r="SUP363" s="203" t="s">
        <v>385</v>
      </c>
      <c r="SUQ363" s="203" t="s">
        <v>385</v>
      </c>
      <c r="SUR363" s="203" t="s">
        <v>385</v>
      </c>
      <c r="SUS363" s="203" t="s">
        <v>385</v>
      </c>
      <c r="SUT363" s="203" t="s">
        <v>385</v>
      </c>
      <c r="SUU363" s="203" t="s">
        <v>385</v>
      </c>
      <c r="SUV363" s="203" t="s">
        <v>385</v>
      </c>
      <c r="SUW363" s="203" t="s">
        <v>385</v>
      </c>
      <c r="SUX363" s="203" t="s">
        <v>385</v>
      </c>
      <c r="SUY363" s="203" t="s">
        <v>385</v>
      </c>
      <c r="SUZ363" s="203" t="s">
        <v>385</v>
      </c>
      <c r="SVA363" s="203" t="s">
        <v>385</v>
      </c>
      <c r="SVB363" s="203" t="s">
        <v>385</v>
      </c>
      <c r="SVC363" s="203" t="s">
        <v>385</v>
      </c>
      <c r="SVD363" s="203" t="s">
        <v>385</v>
      </c>
      <c r="SVE363" s="203" t="s">
        <v>385</v>
      </c>
      <c r="SVF363" s="203" t="s">
        <v>385</v>
      </c>
      <c r="SVG363" s="203" t="s">
        <v>385</v>
      </c>
      <c r="SVH363" s="203" t="s">
        <v>385</v>
      </c>
      <c r="SVI363" s="203" t="s">
        <v>385</v>
      </c>
      <c r="SVJ363" s="203" t="s">
        <v>385</v>
      </c>
      <c r="SVK363" s="203" t="s">
        <v>385</v>
      </c>
      <c r="SVL363" s="203" t="s">
        <v>385</v>
      </c>
      <c r="SVM363" s="203" t="s">
        <v>385</v>
      </c>
      <c r="SVN363" s="203" t="s">
        <v>385</v>
      </c>
      <c r="SVO363" s="203" t="s">
        <v>385</v>
      </c>
      <c r="SVP363" s="203" t="s">
        <v>385</v>
      </c>
      <c r="SVQ363" s="203" t="s">
        <v>385</v>
      </c>
      <c r="SVR363" s="203" t="s">
        <v>385</v>
      </c>
      <c r="SVS363" s="203" t="s">
        <v>385</v>
      </c>
      <c r="SVT363" s="203" t="s">
        <v>385</v>
      </c>
      <c r="SVU363" s="203" t="s">
        <v>385</v>
      </c>
      <c r="SVV363" s="203" t="s">
        <v>385</v>
      </c>
      <c r="SVW363" s="203" t="s">
        <v>385</v>
      </c>
      <c r="SVX363" s="203" t="s">
        <v>385</v>
      </c>
      <c r="SVY363" s="203" t="s">
        <v>385</v>
      </c>
      <c r="SVZ363" s="203" t="s">
        <v>385</v>
      </c>
      <c r="SWA363" s="203" t="s">
        <v>385</v>
      </c>
      <c r="SWB363" s="203" t="s">
        <v>385</v>
      </c>
      <c r="SWC363" s="203" t="s">
        <v>385</v>
      </c>
      <c r="SWD363" s="203" t="s">
        <v>385</v>
      </c>
      <c r="SWE363" s="203" t="s">
        <v>385</v>
      </c>
      <c r="SWF363" s="203" t="s">
        <v>385</v>
      </c>
      <c r="SWG363" s="203" t="s">
        <v>385</v>
      </c>
      <c r="SWH363" s="203" t="s">
        <v>385</v>
      </c>
      <c r="SWI363" s="203" t="s">
        <v>385</v>
      </c>
      <c r="SWJ363" s="203" t="s">
        <v>385</v>
      </c>
      <c r="SWK363" s="203" t="s">
        <v>385</v>
      </c>
      <c r="SWL363" s="203" t="s">
        <v>385</v>
      </c>
      <c r="SWM363" s="203" t="s">
        <v>385</v>
      </c>
      <c r="SWN363" s="203" t="s">
        <v>385</v>
      </c>
      <c r="SWO363" s="203" t="s">
        <v>385</v>
      </c>
      <c r="SWP363" s="203" t="s">
        <v>385</v>
      </c>
      <c r="SWQ363" s="203" t="s">
        <v>385</v>
      </c>
      <c r="SWR363" s="203" t="s">
        <v>385</v>
      </c>
      <c r="SWS363" s="203" t="s">
        <v>385</v>
      </c>
      <c r="SWT363" s="203" t="s">
        <v>385</v>
      </c>
      <c r="SWU363" s="203" t="s">
        <v>385</v>
      </c>
      <c r="SWV363" s="203" t="s">
        <v>385</v>
      </c>
      <c r="SWW363" s="203" t="s">
        <v>385</v>
      </c>
      <c r="SWX363" s="203" t="s">
        <v>385</v>
      </c>
      <c r="SWY363" s="203" t="s">
        <v>385</v>
      </c>
      <c r="SWZ363" s="203" t="s">
        <v>385</v>
      </c>
      <c r="SXA363" s="203" t="s">
        <v>385</v>
      </c>
      <c r="SXB363" s="203" t="s">
        <v>385</v>
      </c>
      <c r="SXC363" s="203" t="s">
        <v>385</v>
      </c>
      <c r="SXD363" s="203" t="s">
        <v>385</v>
      </c>
      <c r="SXE363" s="203" t="s">
        <v>385</v>
      </c>
      <c r="SXF363" s="203" t="s">
        <v>385</v>
      </c>
      <c r="SXG363" s="203" t="s">
        <v>385</v>
      </c>
      <c r="SXH363" s="203" t="s">
        <v>385</v>
      </c>
      <c r="SXI363" s="203" t="s">
        <v>385</v>
      </c>
      <c r="SXJ363" s="203" t="s">
        <v>385</v>
      </c>
      <c r="SXK363" s="203" t="s">
        <v>385</v>
      </c>
      <c r="SXL363" s="203" t="s">
        <v>385</v>
      </c>
      <c r="SXM363" s="203" t="s">
        <v>385</v>
      </c>
      <c r="SXN363" s="203" t="s">
        <v>385</v>
      </c>
      <c r="SXO363" s="203" t="s">
        <v>385</v>
      </c>
      <c r="SXP363" s="203" t="s">
        <v>385</v>
      </c>
      <c r="SXQ363" s="203" t="s">
        <v>385</v>
      </c>
      <c r="SXR363" s="203" t="s">
        <v>385</v>
      </c>
      <c r="SXS363" s="203" t="s">
        <v>385</v>
      </c>
      <c r="SXT363" s="203" t="s">
        <v>385</v>
      </c>
      <c r="SXU363" s="203" t="s">
        <v>385</v>
      </c>
      <c r="SXV363" s="203" t="s">
        <v>385</v>
      </c>
      <c r="SXW363" s="203" t="s">
        <v>385</v>
      </c>
      <c r="SXX363" s="203" t="s">
        <v>385</v>
      </c>
      <c r="SXY363" s="203" t="s">
        <v>385</v>
      </c>
      <c r="SXZ363" s="203" t="s">
        <v>385</v>
      </c>
      <c r="SYA363" s="203" t="s">
        <v>385</v>
      </c>
      <c r="SYB363" s="203" t="s">
        <v>385</v>
      </c>
      <c r="SYC363" s="203" t="s">
        <v>385</v>
      </c>
      <c r="SYD363" s="203" t="s">
        <v>385</v>
      </c>
      <c r="SYE363" s="203" t="s">
        <v>385</v>
      </c>
      <c r="SYF363" s="203" t="s">
        <v>385</v>
      </c>
      <c r="SYG363" s="203" t="s">
        <v>385</v>
      </c>
      <c r="SYH363" s="203" t="s">
        <v>385</v>
      </c>
      <c r="SYI363" s="203" t="s">
        <v>385</v>
      </c>
      <c r="SYJ363" s="203" t="s">
        <v>385</v>
      </c>
      <c r="SYK363" s="203" t="s">
        <v>385</v>
      </c>
      <c r="SYL363" s="203" t="s">
        <v>385</v>
      </c>
      <c r="SYM363" s="203" t="s">
        <v>385</v>
      </c>
      <c r="SYN363" s="203" t="s">
        <v>385</v>
      </c>
      <c r="SYO363" s="203" t="s">
        <v>385</v>
      </c>
      <c r="SYP363" s="203" t="s">
        <v>385</v>
      </c>
      <c r="SYQ363" s="203" t="s">
        <v>385</v>
      </c>
      <c r="SYR363" s="203" t="s">
        <v>385</v>
      </c>
      <c r="SYS363" s="203" t="s">
        <v>385</v>
      </c>
      <c r="SYT363" s="203" t="s">
        <v>385</v>
      </c>
      <c r="SYU363" s="203" t="s">
        <v>385</v>
      </c>
      <c r="SYV363" s="203" t="s">
        <v>385</v>
      </c>
      <c r="SYW363" s="203" t="s">
        <v>385</v>
      </c>
      <c r="SYX363" s="203" t="s">
        <v>385</v>
      </c>
      <c r="SYY363" s="203" t="s">
        <v>385</v>
      </c>
      <c r="SYZ363" s="203" t="s">
        <v>385</v>
      </c>
      <c r="SZA363" s="203" t="s">
        <v>385</v>
      </c>
      <c r="SZB363" s="203" t="s">
        <v>385</v>
      </c>
      <c r="SZC363" s="203" t="s">
        <v>385</v>
      </c>
      <c r="SZD363" s="203" t="s">
        <v>385</v>
      </c>
      <c r="SZE363" s="203" t="s">
        <v>385</v>
      </c>
      <c r="SZF363" s="203" t="s">
        <v>385</v>
      </c>
      <c r="SZG363" s="203" t="s">
        <v>385</v>
      </c>
      <c r="SZH363" s="203" t="s">
        <v>385</v>
      </c>
      <c r="SZI363" s="203" t="s">
        <v>385</v>
      </c>
      <c r="SZJ363" s="203" t="s">
        <v>385</v>
      </c>
      <c r="SZK363" s="203" t="s">
        <v>385</v>
      </c>
      <c r="SZL363" s="203" t="s">
        <v>385</v>
      </c>
      <c r="SZM363" s="203" t="s">
        <v>385</v>
      </c>
      <c r="SZN363" s="203" t="s">
        <v>385</v>
      </c>
      <c r="SZO363" s="203" t="s">
        <v>385</v>
      </c>
      <c r="SZP363" s="203" t="s">
        <v>385</v>
      </c>
      <c r="SZQ363" s="203" t="s">
        <v>385</v>
      </c>
      <c r="SZR363" s="203" t="s">
        <v>385</v>
      </c>
      <c r="SZS363" s="203" t="s">
        <v>385</v>
      </c>
      <c r="SZT363" s="203" t="s">
        <v>385</v>
      </c>
      <c r="SZU363" s="203" t="s">
        <v>385</v>
      </c>
      <c r="SZV363" s="203" t="s">
        <v>385</v>
      </c>
      <c r="SZW363" s="203" t="s">
        <v>385</v>
      </c>
      <c r="SZX363" s="203" t="s">
        <v>385</v>
      </c>
      <c r="SZY363" s="203" t="s">
        <v>385</v>
      </c>
      <c r="SZZ363" s="203" t="s">
        <v>385</v>
      </c>
      <c r="TAA363" s="203" t="s">
        <v>385</v>
      </c>
      <c r="TAB363" s="203" t="s">
        <v>385</v>
      </c>
      <c r="TAC363" s="203" t="s">
        <v>385</v>
      </c>
      <c r="TAD363" s="203" t="s">
        <v>385</v>
      </c>
      <c r="TAE363" s="203" t="s">
        <v>385</v>
      </c>
      <c r="TAF363" s="203" t="s">
        <v>385</v>
      </c>
      <c r="TAG363" s="203" t="s">
        <v>385</v>
      </c>
      <c r="TAH363" s="203" t="s">
        <v>385</v>
      </c>
      <c r="TAI363" s="203" t="s">
        <v>385</v>
      </c>
      <c r="TAJ363" s="203" t="s">
        <v>385</v>
      </c>
      <c r="TAK363" s="203" t="s">
        <v>385</v>
      </c>
      <c r="TAL363" s="203" t="s">
        <v>385</v>
      </c>
      <c r="TAM363" s="203" t="s">
        <v>385</v>
      </c>
      <c r="TAN363" s="203" t="s">
        <v>385</v>
      </c>
      <c r="TAO363" s="203" t="s">
        <v>385</v>
      </c>
      <c r="TAP363" s="203" t="s">
        <v>385</v>
      </c>
      <c r="TAQ363" s="203" t="s">
        <v>385</v>
      </c>
      <c r="TAR363" s="203" t="s">
        <v>385</v>
      </c>
      <c r="TAS363" s="203" t="s">
        <v>385</v>
      </c>
      <c r="TAT363" s="203" t="s">
        <v>385</v>
      </c>
      <c r="TAU363" s="203" t="s">
        <v>385</v>
      </c>
      <c r="TAV363" s="203" t="s">
        <v>385</v>
      </c>
      <c r="TAW363" s="203" t="s">
        <v>385</v>
      </c>
      <c r="TAX363" s="203" t="s">
        <v>385</v>
      </c>
      <c r="TAY363" s="203" t="s">
        <v>385</v>
      </c>
      <c r="TAZ363" s="203" t="s">
        <v>385</v>
      </c>
      <c r="TBA363" s="203" t="s">
        <v>385</v>
      </c>
      <c r="TBB363" s="203" t="s">
        <v>385</v>
      </c>
      <c r="TBC363" s="203" t="s">
        <v>385</v>
      </c>
      <c r="TBD363" s="203" t="s">
        <v>385</v>
      </c>
      <c r="TBE363" s="203" t="s">
        <v>385</v>
      </c>
      <c r="TBF363" s="203" t="s">
        <v>385</v>
      </c>
      <c r="TBG363" s="203" t="s">
        <v>385</v>
      </c>
      <c r="TBH363" s="203" t="s">
        <v>385</v>
      </c>
      <c r="TBI363" s="203" t="s">
        <v>385</v>
      </c>
      <c r="TBJ363" s="203" t="s">
        <v>385</v>
      </c>
      <c r="TBK363" s="203" t="s">
        <v>385</v>
      </c>
      <c r="TBL363" s="203" t="s">
        <v>385</v>
      </c>
      <c r="TBM363" s="203" t="s">
        <v>385</v>
      </c>
      <c r="TBN363" s="203" t="s">
        <v>385</v>
      </c>
      <c r="TBO363" s="203" t="s">
        <v>385</v>
      </c>
      <c r="TBP363" s="203" t="s">
        <v>385</v>
      </c>
      <c r="TBQ363" s="203" t="s">
        <v>385</v>
      </c>
      <c r="TBR363" s="203" t="s">
        <v>385</v>
      </c>
      <c r="TBS363" s="203" t="s">
        <v>385</v>
      </c>
      <c r="TBT363" s="203" t="s">
        <v>385</v>
      </c>
      <c r="TBU363" s="203" t="s">
        <v>385</v>
      </c>
      <c r="TBV363" s="203" t="s">
        <v>385</v>
      </c>
      <c r="TBW363" s="203" t="s">
        <v>385</v>
      </c>
      <c r="TBX363" s="203" t="s">
        <v>385</v>
      </c>
      <c r="TBY363" s="203" t="s">
        <v>385</v>
      </c>
      <c r="TBZ363" s="203" t="s">
        <v>385</v>
      </c>
      <c r="TCA363" s="203" t="s">
        <v>385</v>
      </c>
      <c r="TCB363" s="203" t="s">
        <v>385</v>
      </c>
      <c r="TCC363" s="203" t="s">
        <v>385</v>
      </c>
      <c r="TCD363" s="203" t="s">
        <v>385</v>
      </c>
      <c r="TCE363" s="203" t="s">
        <v>385</v>
      </c>
      <c r="TCF363" s="203" t="s">
        <v>385</v>
      </c>
      <c r="TCG363" s="203" t="s">
        <v>385</v>
      </c>
      <c r="TCH363" s="203" t="s">
        <v>385</v>
      </c>
      <c r="TCI363" s="203" t="s">
        <v>385</v>
      </c>
      <c r="TCJ363" s="203" t="s">
        <v>385</v>
      </c>
      <c r="TCK363" s="203" t="s">
        <v>385</v>
      </c>
      <c r="TCL363" s="203" t="s">
        <v>385</v>
      </c>
      <c r="TCM363" s="203" t="s">
        <v>385</v>
      </c>
      <c r="TCN363" s="203" t="s">
        <v>385</v>
      </c>
      <c r="TCO363" s="203" t="s">
        <v>385</v>
      </c>
      <c r="TCP363" s="203" t="s">
        <v>385</v>
      </c>
      <c r="TCQ363" s="203" t="s">
        <v>385</v>
      </c>
      <c r="TCR363" s="203" t="s">
        <v>385</v>
      </c>
      <c r="TCS363" s="203" t="s">
        <v>385</v>
      </c>
      <c r="TCT363" s="203" t="s">
        <v>385</v>
      </c>
      <c r="TCU363" s="203" t="s">
        <v>385</v>
      </c>
      <c r="TCV363" s="203" t="s">
        <v>385</v>
      </c>
      <c r="TCW363" s="203" t="s">
        <v>385</v>
      </c>
      <c r="TCX363" s="203" t="s">
        <v>385</v>
      </c>
      <c r="TCY363" s="203" t="s">
        <v>385</v>
      </c>
      <c r="TCZ363" s="203" t="s">
        <v>385</v>
      </c>
      <c r="TDA363" s="203" t="s">
        <v>385</v>
      </c>
      <c r="TDB363" s="203" t="s">
        <v>385</v>
      </c>
      <c r="TDC363" s="203" t="s">
        <v>385</v>
      </c>
      <c r="TDD363" s="203" t="s">
        <v>385</v>
      </c>
      <c r="TDE363" s="203" t="s">
        <v>385</v>
      </c>
      <c r="TDF363" s="203" t="s">
        <v>385</v>
      </c>
      <c r="TDG363" s="203" t="s">
        <v>385</v>
      </c>
      <c r="TDH363" s="203" t="s">
        <v>385</v>
      </c>
      <c r="TDI363" s="203" t="s">
        <v>385</v>
      </c>
      <c r="TDJ363" s="203" t="s">
        <v>385</v>
      </c>
      <c r="TDK363" s="203" t="s">
        <v>385</v>
      </c>
      <c r="TDL363" s="203" t="s">
        <v>385</v>
      </c>
      <c r="TDM363" s="203" t="s">
        <v>385</v>
      </c>
      <c r="TDN363" s="203" t="s">
        <v>385</v>
      </c>
      <c r="TDO363" s="203" t="s">
        <v>385</v>
      </c>
      <c r="TDP363" s="203" t="s">
        <v>385</v>
      </c>
      <c r="TDQ363" s="203" t="s">
        <v>385</v>
      </c>
      <c r="TDR363" s="203" t="s">
        <v>385</v>
      </c>
      <c r="TDS363" s="203" t="s">
        <v>385</v>
      </c>
      <c r="TDT363" s="203" t="s">
        <v>385</v>
      </c>
      <c r="TDU363" s="203" t="s">
        <v>385</v>
      </c>
      <c r="TDV363" s="203" t="s">
        <v>385</v>
      </c>
      <c r="TDW363" s="203" t="s">
        <v>385</v>
      </c>
      <c r="TDX363" s="203" t="s">
        <v>385</v>
      </c>
      <c r="TDY363" s="203" t="s">
        <v>385</v>
      </c>
      <c r="TDZ363" s="203" t="s">
        <v>385</v>
      </c>
      <c r="TEA363" s="203" t="s">
        <v>385</v>
      </c>
      <c r="TEB363" s="203" t="s">
        <v>385</v>
      </c>
      <c r="TEC363" s="203" t="s">
        <v>385</v>
      </c>
      <c r="TED363" s="203" t="s">
        <v>385</v>
      </c>
      <c r="TEE363" s="203" t="s">
        <v>385</v>
      </c>
      <c r="TEF363" s="203" t="s">
        <v>385</v>
      </c>
      <c r="TEG363" s="203" t="s">
        <v>385</v>
      </c>
      <c r="TEH363" s="203" t="s">
        <v>385</v>
      </c>
      <c r="TEI363" s="203" t="s">
        <v>385</v>
      </c>
      <c r="TEJ363" s="203" t="s">
        <v>385</v>
      </c>
      <c r="TEK363" s="203" t="s">
        <v>385</v>
      </c>
      <c r="TEL363" s="203" t="s">
        <v>385</v>
      </c>
      <c r="TEM363" s="203" t="s">
        <v>385</v>
      </c>
      <c r="TEN363" s="203" t="s">
        <v>385</v>
      </c>
      <c r="TEO363" s="203" t="s">
        <v>385</v>
      </c>
      <c r="TEP363" s="203" t="s">
        <v>385</v>
      </c>
      <c r="TEQ363" s="203" t="s">
        <v>385</v>
      </c>
      <c r="TER363" s="203" t="s">
        <v>385</v>
      </c>
      <c r="TES363" s="203" t="s">
        <v>385</v>
      </c>
      <c r="TET363" s="203" t="s">
        <v>385</v>
      </c>
      <c r="TEU363" s="203" t="s">
        <v>385</v>
      </c>
      <c r="TEV363" s="203" t="s">
        <v>385</v>
      </c>
      <c r="TEW363" s="203" t="s">
        <v>385</v>
      </c>
      <c r="TEX363" s="203" t="s">
        <v>385</v>
      </c>
      <c r="TEY363" s="203" t="s">
        <v>385</v>
      </c>
      <c r="TEZ363" s="203" t="s">
        <v>385</v>
      </c>
      <c r="TFA363" s="203" t="s">
        <v>385</v>
      </c>
      <c r="TFB363" s="203" t="s">
        <v>385</v>
      </c>
      <c r="TFC363" s="203" t="s">
        <v>385</v>
      </c>
      <c r="TFD363" s="203" t="s">
        <v>385</v>
      </c>
      <c r="TFE363" s="203" t="s">
        <v>385</v>
      </c>
      <c r="TFF363" s="203" t="s">
        <v>385</v>
      </c>
      <c r="TFG363" s="203" t="s">
        <v>385</v>
      </c>
      <c r="TFH363" s="203" t="s">
        <v>385</v>
      </c>
      <c r="TFI363" s="203" t="s">
        <v>385</v>
      </c>
      <c r="TFJ363" s="203" t="s">
        <v>385</v>
      </c>
      <c r="TFK363" s="203" t="s">
        <v>385</v>
      </c>
      <c r="TFL363" s="203" t="s">
        <v>385</v>
      </c>
      <c r="TFM363" s="203" t="s">
        <v>385</v>
      </c>
      <c r="TFN363" s="203" t="s">
        <v>385</v>
      </c>
      <c r="TFO363" s="203" t="s">
        <v>385</v>
      </c>
      <c r="TFP363" s="203" t="s">
        <v>385</v>
      </c>
      <c r="TFQ363" s="203" t="s">
        <v>385</v>
      </c>
      <c r="TFR363" s="203" t="s">
        <v>385</v>
      </c>
      <c r="TFS363" s="203" t="s">
        <v>385</v>
      </c>
      <c r="TFT363" s="203" t="s">
        <v>385</v>
      </c>
      <c r="TFU363" s="203" t="s">
        <v>385</v>
      </c>
      <c r="TFV363" s="203" t="s">
        <v>385</v>
      </c>
      <c r="TFW363" s="203" t="s">
        <v>385</v>
      </c>
      <c r="TFX363" s="203" t="s">
        <v>385</v>
      </c>
      <c r="TFY363" s="203" t="s">
        <v>385</v>
      </c>
      <c r="TFZ363" s="203" t="s">
        <v>385</v>
      </c>
      <c r="TGA363" s="203" t="s">
        <v>385</v>
      </c>
      <c r="TGB363" s="203" t="s">
        <v>385</v>
      </c>
      <c r="TGC363" s="203" t="s">
        <v>385</v>
      </c>
      <c r="TGD363" s="203" t="s">
        <v>385</v>
      </c>
      <c r="TGE363" s="203" t="s">
        <v>385</v>
      </c>
      <c r="TGF363" s="203" t="s">
        <v>385</v>
      </c>
      <c r="TGG363" s="203" t="s">
        <v>385</v>
      </c>
      <c r="TGH363" s="203" t="s">
        <v>385</v>
      </c>
      <c r="TGI363" s="203" t="s">
        <v>385</v>
      </c>
      <c r="TGJ363" s="203" t="s">
        <v>385</v>
      </c>
      <c r="TGK363" s="203" t="s">
        <v>385</v>
      </c>
      <c r="TGL363" s="203" t="s">
        <v>385</v>
      </c>
      <c r="TGM363" s="203" t="s">
        <v>385</v>
      </c>
      <c r="TGN363" s="203" t="s">
        <v>385</v>
      </c>
      <c r="TGO363" s="203" t="s">
        <v>385</v>
      </c>
      <c r="TGP363" s="203" t="s">
        <v>385</v>
      </c>
      <c r="TGQ363" s="203" t="s">
        <v>385</v>
      </c>
      <c r="TGR363" s="203" t="s">
        <v>385</v>
      </c>
      <c r="TGS363" s="203" t="s">
        <v>385</v>
      </c>
      <c r="TGT363" s="203" t="s">
        <v>385</v>
      </c>
      <c r="TGU363" s="203" t="s">
        <v>385</v>
      </c>
      <c r="TGV363" s="203" t="s">
        <v>385</v>
      </c>
      <c r="TGW363" s="203" t="s">
        <v>385</v>
      </c>
      <c r="TGX363" s="203" t="s">
        <v>385</v>
      </c>
      <c r="TGY363" s="203" t="s">
        <v>385</v>
      </c>
      <c r="TGZ363" s="203" t="s">
        <v>385</v>
      </c>
      <c r="THA363" s="203" t="s">
        <v>385</v>
      </c>
      <c r="THB363" s="203" t="s">
        <v>385</v>
      </c>
      <c r="THC363" s="203" t="s">
        <v>385</v>
      </c>
      <c r="THD363" s="203" t="s">
        <v>385</v>
      </c>
      <c r="THE363" s="203" t="s">
        <v>385</v>
      </c>
      <c r="THF363" s="203" t="s">
        <v>385</v>
      </c>
      <c r="THG363" s="203" t="s">
        <v>385</v>
      </c>
      <c r="THH363" s="203" t="s">
        <v>385</v>
      </c>
      <c r="THI363" s="203" t="s">
        <v>385</v>
      </c>
      <c r="THJ363" s="203" t="s">
        <v>385</v>
      </c>
      <c r="THK363" s="203" t="s">
        <v>385</v>
      </c>
      <c r="THL363" s="203" t="s">
        <v>385</v>
      </c>
      <c r="THM363" s="203" t="s">
        <v>385</v>
      </c>
      <c r="THN363" s="203" t="s">
        <v>385</v>
      </c>
      <c r="THO363" s="203" t="s">
        <v>385</v>
      </c>
      <c r="THP363" s="203" t="s">
        <v>385</v>
      </c>
      <c r="THQ363" s="203" t="s">
        <v>385</v>
      </c>
      <c r="THR363" s="203" t="s">
        <v>385</v>
      </c>
      <c r="THS363" s="203" t="s">
        <v>385</v>
      </c>
      <c r="THT363" s="203" t="s">
        <v>385</v>
      </c>
      <c r="THU363" s="203" t="s">
        <v>385</v>
      </c>
      <c r="THV363" s="203" t="s">
        <v>385</v>
      </c>
      <c r="THW363" s="203" t="s">
        <v>385</v>
      </c>
      <c r="THX363" s="203" t="s">
        <v>385</v>
      </c>
      <c r="THY363" s="203" t="s">
        <v>385</v>
      </c>
      <c r="THZ363" s="203" t="s">
        <v>385</v>
      </c>
      <c r="TIA363" s="203" t="s">
        <v>385</v>
      </c>
      <c r="TIB363" s="203" t="s">
        <v>385</v>
      </c>
      <c r="TIC363" s="203" t="s">
        <v>385</v>
      </c>
      <c r="TID363" s="203" t="s">
        <v>385</v>
      </c>
      <c r="TIE363" s="203" t="s">
        <v>385</v>
      </c>
      <c r="TIF363" s="203" t="s">
        <v>385</v>
      </c>
      <c r="TIG363" s="203" t="s">
        <v>385</v>
      </c>
      <c r="TIH363" s="203" t="s">
        <v>385</v>
      </c>
      <c r="TII363" s="203" t="s">
        <v>385</v>
      </c>
      <c r="TIJ363" s="203" t="s">
        <v>385</v>
      </c>
      <c r="TIK363" s="203" t="s">
        <v>385</v>
      </c>
      <c r="TIL363" s="203" t="s">
        <v>385</v>
      </c>
      <c r="TIM363" s="203" t="s">
        <v>385</v>
      </c>
      <c r="TIN363" s="203" t="s">
        <v>385</v>
      </c>
      <c r="TIO363" s="203" t="s">
        <v>385</v>
      </c>
      <c r="TIP363" s="203" t="s">
        <v>385</v>
      </c>
      <c r="TIQ363" s="203" t="s">
        <v>385</v>
      </c>
      <c r="TIR363" s="203" t="s">
        <v>385</v>
      </c>
      <c r="TIS363" s="203" t="s">
        <v>385</v>
      </c>
      <c r="TIT363" s="203" t="s">
        <v>385</v>
      </c>
      <c r="TIU363" s="203" t="s">
        <v>385</v>
      </c>
      <c r="TIV363" s="203" t="s">
        <v>385</v>
      </c>
      <c r="TIW363" s="203" t="s">
        <v>385</v>
      </c>
      <c r="TIX363" s="203" t="s">
        <v>385</v>
      </c>
      <c r="TIY363" s="203" t="s">
        <v>385</v>
      </c>
      <c r="TIZ363" s="203" t="s">
        <v>385</v>
      </c>
      <c r="TJA363" s="203" t="s">
        <v>385</v>
      </c>
      <c r="TJB363" s="203" t="s">
        <v>385</v>
      </c>
      <c r="TJC363" s="203" t="s">
        <v>385</v>
      </c>
      <c r="TJD363" s="203" t="s">
        <v>385</v>
      </c>
      <c r="TJE363" s="203" t="s">
        <v>385</v>
      </c>
      <c r="TJF363" s="203" t="s">
        <v>385</v>
      </c>
      <c r="TJG363" s="203" t="s">
        <v>385</v>
      </c>
      <c r="TJH363" s="203" t="s">
        <v>385</v>
      </c>
      <c r="TJI363" s="203" t="s">
        <v>385</v>
      </c>
      <c r="TJJ363" s="203" t="s">
        <v>385</v>
      </c>
      <c r="TJK363" s="203" t="s">
        <v>385</v>
      </c>
      <c r="TJL363" s="203" t="s">
        <v>385</v>
      </c>
      <c r="TJM363" s="203" t="s">
        <v>385</v>
      </c>
      <c r="TJN363" s="203" t="s">
        <v>385</v>
      </c>
      <c r="TJO363" s="203" t="s">
        <v>385</v>
      </c>
      <c r="TJP363" s="203" t="s">
        <v>385</v>
      </c>
      <c r="TJQ363" s="203" t="s">
        <v>385</v>
      </c>
      <c r="TJR363" s="203" t="s">
        <v>385</v>
      </c>
      <c r="TJS363" s="203" t="s">
        <v>385</v>
      </c>
      <c r="TJT363" s="203" t="s">
        <v>385</v>
      </c>
      <c r="TJU363" s="203" t="s">
        <v>385</v>
      </c>
      <c r="TJV363" s="203" t="s">
        <v>385</v>
      </c>
      <c r="TJW363" s="203" t="s">
        <v>385</v>
      </c>
      <c r="TJX363" s="203" t="s">
        <v>385</v>
      </c>
      <c r="TJY363" s="203" t="s">
        <v>385</v>
      </c>
      <c r="TJZ363" s="203" t="s">
        <v>385</v>
      </c>
      <c r="TKA363" s="203" t="s">
        <v>385</v>
      </c>
      <c r="TKB363" s="203" t="s">
        <v>385</v>
      </c>
      <c r="TKC363" s="203" t="s">
        <v>385</v>
      </c>
      <c r="TKD363" s="203" t="s">
        <v>385</v>
      </c>
      <c r="TKE363" s="203" t="s">
        <v>385</v>
      </c>
      <c r="TKF363" s="203" t="s">
        <v>385</v>
      </c>
      <c r="TKG363" s="203" t="s">
        <v>385</v>
      </c>
      <c r="TKH363" s="203" t="s">
        <v>385</v>
      </c>
      <c r="TKI363" s="203" t="s">
        <v>385</v>
      </c>
      <c r="TKJ363" s="203" t="s">
        <v>385</v>
      </c>
      <c r="TKK363" s="203" t="s">
        <v>385</v>
      </c>
      <c r="TKL363" s="203" t="s">
        <v>385</v>
      </c>
      <c r="TKM363" s="203" t="s">
        <v>385</v>
      </c>
      <c r="TKN363" s="203" t="s">
        <v>385</v>
      </c>
      <c r="TKO363" s="203" t="s">
        <v>385</v>
      </c>
      <c r="TKP363" s="203" t="s">
        <v>385</v>
      </c>
      <c r="TKQ363" s="203" t="s">
        <v>385</v>
      </c>
      <c r="TKR363" s="203" t="s">
        <v>385</v>
      </c>
      <c r="TKS363" s="203" t="s">
        <v>385</v>
      </c>
      <c r="TKT363" s="203" t="s">
        <v>385</v>
      </c>
      <c r="TKU363" s="203" t="s">
        <v>385</v>
      </c>
      <c r="TKV363" s="203" t="s">
        <v>385</v>
      </c>
      <c r="TKW363" s="203" t="s">
        <v>385</v>
      </c>
      <c r="TKX363" s="203" t="s">
        <v>385</v>
      </c>
      <c r="TKY363" s="203" t="s">
        <v>385</v>
      </c>
      <c r="TKZ363" s="203" t="s">
        <v>385</v>
      </c>
      <c r="TLA363" s="203" t="s">
        <v>385</v>
      </c>
      <c r="TLB363" s="203" t="s">
        <v>385</v>
      </c>
      <c r="TLC363" s="203" t="s">
        <v>385</v>
      </c>
      <c r="TLD363" s="203" t="s">
        <v>385</v>
      </c>
      <c r="TLE363" s="203" t="s">
        <v>385</v>
      </c>
      <c r="TLF363" s="203" t="s">
        <v>385</v>
      </c>
      <c r="TLG363" s="203" t="s">
        <v>385</v>
      </c>
      <c r="TLH363" s="203" t="s">
        <v>385</v>
      </c>
      <c r="TLI363" s="203" t="s">
        <v>385</v>
      </c>
      <c r="TLJ363" s="203" t="s">
        <v>385</v>
      </c>
      <c r="TLK363" s="203" t="s">
        <v>385</v>
      </c>
      <c r="TLL363" s="203" t="s">
        <v>385</v>
      </c>
      <c r="TLM363" s="203" t="s">
        <v>385</v>
      </c>
      <c r="TLN363" s="203" t="s">
        <v>385</v>
      </c>
      <c r="TLO363" s="203" t="s">
        <v>385</v>
      </c>
      <c r="TLP363" s="203" t="s">
        <v>385</v>
      </c>
      <c r="TLQ363" s="203" t="s">
        <v>385</v>
      </c>
      <c r="TLR363" s="203" t="s">
        <v>385</v>
      </c>
      <c r="TLS363" s="203" t="s">
        <v>385</v>
      </c>
      <c r="TLT363" s="203" t="s">
        <v>385</v>
      </c>
      <c r="TLU363" s="203" t="s">
        <v>385</v>
      </c>
      <c r="TLV363" s="203" t="s">
        <v>385</v>
      </c>
      <c r="TLW363" s="203" t="s">
        <v>385</v>
      </c>
      <c r="TLX363" s="203" t="s">
        <v>385</v>
      </c>
      <c r="TLY363" s="203" t="s">
        <v>385</v>
      </c>
      <c r="TLZ363" s="203" t="s">
        <v>385</v>
      </c>
      <c r="TMA363" s="203" t="s">
        <v>385</v>
      </c>
      <c r="TMB363" s="203" t="s">
        <v>385</v>
      </c>
      <c r="TMC363" s="203" t="s">
        <v>385</v>
      </c>
      <c r="TMD363" s="203" t="s">
        <v>385</v>
      </c>
      <c r="TME363" s="203" t="s">
        <v>385</v>
      </c>
      <c r="TMF363" s="203" t="s">
        <v>385</v>
      </c>
      <c r="TMG363" s="203" t="s">
        <v>385</v>
      </c>
      <c r="TMH363" s="203" t="s">
        <v>385</v>
      </c>
      <c r="TMI363" s="203" t="s">
        <v>385</v>
      </c>
      <c r="TMJ363" s="203" t="s">
        <v>385</v>
      </c>
      <c r="TMK363" s="203" t="s">
        <v>385</v>
      </c>
      <c r="TML363" s="203" t="s">
        <v>385</v>
      </c>
      <c r="TMM363" s="203" t="s">
        <v>385</v>
      </c>
      <c r="TMN363" s="203" t="s">
        <v>385</v>
      </c>
      <c r="TMO363" s="203" t="s">
        <v>385</v>
      </c>
      <c r="TMP363" s="203" t="s">
        <v>385</v>
      </c>
      <c r="TMQ363" s="203" t="s">
        <v>385</v>
      </c>
      <c r="TMR363" s="203" t="s">
        <v>385</v>
      </c>
      <c r="TMS363" s="203" t="s">
        <v>385</v>
      </c>
      <c r="TMT363" s="203" t="s">
        <v>385</v>
      </c>
      <c r="TMU363" s="203" t="s">
        <v>385</v>
      </c>
      <c r="TMV363" s="203" t="s">
        <v>385</v>
      </c>
      <c r="TMW363" s="203" t="s">
        <v>385</v>
      </c>
      <c r="TMX363" s="203" t="s">
        <v>385</v>
      </c>
      <c r="TMY363" s="203" t="s">
        <v>385</v>
      </c>
      <c r="TMZ363" s="203" t="s">
        <v>385</v>
      </c>
      <c r="TNA363" s="203" t="s">
        <v>385</v>
      </c>
      <c r="TNB363" s="203" t="s">
        <v>385</v>
      </c>
      <c r="TNC363" s="203" t="s">
        <v>385</v>
      </c>
      <c r="TND363" s="203" t="s">
        <v>385</v>
      </c>
      <c r="TNE363" s="203" t="s">
        <v>385</v>
      </c>
      <c r="TNF363" s="203" t="s">
        <v>385</v>
      </c>
      <c r="TNG363" s="203" t="s">
        <v>385</v>
      </c>
      <c r="TNH363" s="203" t="s">
        <v>385</v>
      </c>
      <c r="TNI363" s="203" t="s">
        <v>385</v>
      </c>
      <c r="TNJ363" s="203" t="s">
        <v>385</v>
      </c>
      <c r="TNK363" s="203" t="s">
        <v>385</v>
      </c>
      <c r="TNL363" s="203" t="s">
        <v>385</v>
      </c>
      <c r="TNM363" s="203" t="s">
        <v>385</v>
      </c>
      <c r="TNN363" s="203" t="s">
        <v>385</v>
      </c>
      <c r="TNO363" s="203" t="s">
        <v>385</v>
      </c>
      <c r="TNP363" s="203" t="s">
        <v>385</v>
      </c>
      <c r="TNQ363" s="203" t="s">
        <v>385</v>
      </c>
      <c r="TNR363" s="203" t="s">
        <v>385</v>
      </c>
      <c r="TNS363" s="203" t="s">
        <v>385</v>
      </c>
      <c r="TNT363" s="203" t="s">
        <v>385</v>
      </c>
      <c r="TNU363" s="203" t="s">
        <v>385</v>
      </c>
      <c r="TNV363" s="203" t="s">
        <v>385</v>
      </c>
      <c r="TNW363" s="203" t="s">
        <v>385</v>
      </c>
      <c r="TNX363" s="203" t="s">
        <v>385</v>
      </c>
      <c r="TNY363" s="203" t="s">
        <v>385</v>
      </c>
      <c r="TNZ363" s="203" t="s">
        <v>385</v>
      </c>
      <c r="TOA363" s="203" t="s">
        <v>385</v>
      </c>
      <c r="TOB363" s="203" t="s">
        <v>385</v>
      </c>
      <c r="TOC363" s="203" t="s">
        <v>385</v>
      </c>
      <c r="TOD363" s="203" t="s">
        <v>385</v>
      </c>
      <c r="TOE363" s="203" t="s">
        <v>385</v>
      </c>
      <c r="TOF363" s="203" t="s">
        <v>385</v>
      </c>
      <c r="TOG363" s="203" t="s">
        <v>385</v>
      </c>
      <c r="TOH363" s="203" t="s">
        <v>385</v>
      </c>
      <c r="TOI363" s="203" t="s">
        <v>385</v>
      </c>
      <c r="TOJ363" s="203" t="s">
        <v>385</v>
      </c>
      <c r="TOK363" s="203" t="s">
        <v>385</v>
      </c>
      <c r="TOL363" s="203" t="s">
        <v>385</v>
      </c>
      <c r="TOM363" s="203" t="s">
        <v>385</v>
      </c>
      <c r="TON363" s="203" t="s">
        <v>385</v>
      </c>
      <c r="TOO363" s="203" t="s">
        <v>385</v>
      </c>
      <c r="TOP363" s="203" t="s">
        <v>385</v>
      </c>
      <c r="TOQ363" s="203" t="s">
        <v>385</v>
      </c>
      <c r="TOR363" s="203" t="s">
        <v>385</v>
      </c>
      <c r="TOS363" s="203" t="s">
        <v>385</v>
      </c>
      <c r="TOT363" s="203" t="s">
        <v>385</v>
      </c>
      <c r="TOU363" s="203" t="s">
        <v>385</v>
      </c>
      <c r="TOV363" s="203" t="s">
        <v>385</v>
      </c>
      <c r="TOW363" s="203" t="s">
        <v>385</v>
      </c>
      <c r="TOX363" s="203" t="s">
        <v>385</v>
      </c>
      <c r="TOY363" s="203" t="s">
        <v>385</v>
      </c>
      <c r="TOZ363" s="203" t="s">
        <v>385</v>
      </c>
      <c r="TPA363" s="203" t="s">
        <v>385</v>
      </c>
      <c r="TPB363" s="203" t="s">
        <v>385</v>
      </c>
      <c r="TPC363" s="203" t="s">
        <v>385</v>
      </c>
      <c r="TPD363" s="203" t="s">
        <v>385</v>
      </c>
      <c r="TPE363" s="203" t="s">
        <v>385</v>
      </c>
      <c r="TPF363" s="203" t="s">
        <v>385</v>
      </c>
      <c r="TPG363" s="203" t="s">
        <v>385</v>
      </c>
      <c r="TPH363" s="203" t="s">
        <v>385</v>
      </c>
      <c r="TPI363" s="203" t="s">
        <v>385</v>
      </c>
      <c r="TPJ363" s="203" t="s">
        <v>385</v>
      </c>
      <c r="TPK363" s="203" t="s">
        <v>385</v>
      </c>
      <c r="TPL363" s="203" t="s">
        <v>385</v>
      </c>
      <c r="TPM363" s="203" t="s">
        <v>385</v>
      </c>
      <c r="TPN363" s="203" t="s">
        <v>385</v>
      </c>
      <c r="TPO363" s="203" t="s">
        <v>385</v>
      </c>
      <c r="TPP363" s="203" t="s">
        <v>385</v>
      </c>
      <c r="TPQ363" s="203" t="s">
        <v>385</v>
      </c>
      <c r="TPR363" s="203" t="s">
        <v>385</v>
      </c>
      <c r="TPS363" s="203" t="s">
        <v>385</v>
      </c>
      <c r="TPT363" s="203" t="s">
        <v>385</v>
      </c>
      <c r="TPU363" s="203" t="s">
        <v>385</v>
      </c>
      <c r="TPV363" s="203" t="s">
        <v>385</v>
      </c>
      <c r="TPW363" s="203" t="s">
        <v>385</v>
      </c>
      <c r="TPX363" s="203" t="s">
        <v>385</v>
      </c>
      <c r="TPY363" s="203" t="s">
        <v>385</v>
      </c>
      <c r="TPZ363" s="203" t="s">
        <v>385</v>
      </c>
      <c r="TQA363" s="203" t="s">
        <v>385</v>
      </c>
      <c r="TQB363" s="203" t="s">
        <v>385</v>
      </c>
      <c r="TQC363" s="203" t="s">
        <v>385</v>
      </c>
      <c r="TQD363" s="203" t="s">
        <v>385</v>
      </c>
      <c r="TQE363" s="203" t="s">
        <v>385</v>
      </c>
      <c r="TQF363" s="203" t="s">
        <v>385</v>
      </c>
      <c r="TQG363" s="203" t="s">
        <v>385</v>
      </c>
      <c r="TQH363" s="203" t="s">
        <v>385</v>
      </c>
      <c r="TQI363" s="203" t="s">
        <v>385</v>
      </c>
      <c r="TQJ363" s="203" t="s">
        <v>385</v>
      </c>
      <c r="TQK363" s="203" t="s">
        <v>385</v>
      </c>
      <c r="TQL363" s="203" t="s">
        <v>385</v>
      </c>
      <c r="TQM363" s="203" t="s">
        <v>385</v>
      </c>
      <c r="TQN363" s="203" t="s">
        <v>385</v>
      </c>
      <c r="TQO363" s="203" t="s">
        <v>385</v>
      </c>
      <c r="TQP363" s="203" t="s">
        <v>385</v>
      </c>
      <c r="TQQ363" s="203" t="s">
        <v>385</v>
      </c>
      <c r="TQR363" s="203" t="s">
        <v>385</v>
      </c>
      <c r="TQS363" s="203" t="s">
        <v>385</v>
      </c>
      <c r="TQT363" s="203" t="s">
        <v>385</v>
      </c>
      <c r="TQU363" s="203" t="s">
        <v>385</v>
      </c>
      <c r="TQV363" s="203" t="s">
        <v>385</v>
      </c>
      <c r="TQW363" s="203" t="s">
        <v>385</v>
      </c>
      <c r="TQX363" s="203" t="s">
        <v>385</v>
      </c>
      <c r="TQY363" s="203" t="s">
        <v>385</v>
      </c>
      <c r="TQZ363" s="203" t="s">
        <v>385</v>
      </c>
      <c r="TRA363" s="203" t="s">
        <v>385</v>
      </c>
      <c r="TRB363" s="203" t="s">
        <v>385</v>
      </c>
      <c r="TRC363" s="203" t="s">
        <v>385</v>
      </c>
      <c r="TRD363" s="203" t="s">
        <v>385</v>
      </c>
      <c r="TRE363" s="203" t="s">
        <v>385</v>
      </c>
      <c r="TRF363" s="203" t="s">
        <v>385</v>
      </c>
      <c r="TRG363" s="203" t="s">
        <v>385</v>
      </c>
      <c r="TRH363" s="203" t="s">
        <v>385</v>
      </c>
      <c r="TRI363" s="203" t="s">
        <v>385</v>
      </c>
      <c r="TRJ363" s="203" t="s">
        <v>385</v>
      </c>
      <c r="TRK363" s="203" t="s">
        <v>385</v>
      </c>
      <c r="TRL363" s="203" t="s">
        <v>385</v>
      </c>
      <c r="TRM363" s="203" t="s">
        <v>385</v>
      </c>
      <c r="TRN363" s="203" t="s">
        <v>385</v>
      </c>
      <c r="TRO363" s="203" t="s">
        <v>385</v>
      </c>
      <c r="TRP363" s="203" t="s">
        <v>385</v>
      </c>
      <c r="TRQ363" s="203" t="s">
        <v>385</v>
      </c>
      <c r="TRR363" s="203" t="s">
        <v>385</v>
      </c>
      <c r="TRS363" s="203" t="s">
        <v>385</v>
      </c>
      <c r="TRT363" s="203" t="s">
        <v>385</v>
      </c>
      <c r="TRU363" s="203" t="s">
        <v>385</v>
      </c>
      <c r="TRV363" s="203" t="s">
        <v>385</v>
      </c>
      <c r="TRW363" s="203" t="s">
        <v>385</v>
      </c>
      <c r="TRX363" s="203" t="s">
        <v>385</v>
      </c>
      <c r="TRY363" s="203" t="s">
        <v>385</v>
      </c>
      <c r="TRZ363" s="203" t="s">
        <v>385</v>
      </c>
      <c r="TSA363" s="203" t="s">
        <v>385</v>
      </c>
      <c r="TSB363" s="203" t="s">
        <v>385</v>
      </c>
      <c r="TSC363" s="203" t="s">
        <v>385</v>
      </c>
      <c r="TSD363" s="203" t="s">
        <v>385</v>
      </c>
      <c r="TSE363" s="203" t="s">
        <v>385</v>
      </c>
      <c r="TSF363" s="203" t="s">
        <v>385</v>
      </c>
      <c r="TSG363" s="203" t="s">
        <v>385</v>
      </c>
      <c r="TSH363" s="203" t="s">
        <v>385</v>
      </c>
      <c r="TSI363" s="203" t="s">
        <v>385</v>
      </c>
      <c r="TSJ363" s="203" t="s">
        <v>385</v>
      </c>
      <c r="TSK363" s="203" t="s">
        <v>385</v>
      </c>
      <c r="TSL363" s="203" t="s">
        <v>385</v>
      </c>
      <c r="TSM363" s="203" t="s">
        <v>385</v>
      </c>
      <c r="TSN363" s="203" t="s">
        <v>385</v>
      </c>
      <c r="TSO363" s="203" t="s">
        <v>385</v>
      </c>
      <c r="TSP363" s="203" t="s">
        <v>385</v>
      </c>
      <c r="TSQ363" s="203" t="s">
        <v>385</v>
      </c>
      <c r="TSR363" s="203" t="s">
        <v>385</v>
      </c>
      <c r="TSS363" s="203" t="s">
        <v>385</v>
      </c>
      <c r="TST363" s="203" t="s">
        <v>385</v>
      </c>
      <c r="TSU363" s="203" t="s">
        <v>385</v>
      </c>
      <c r="TSV363" s="203" t="s">
        <v>385</v>
      </c>
      <c r="TSW363" s="203" t="s">
        <v>385</v>
      </c>
      <c r="TSX363" s="203" t="s">
        <v>385</v>
      </c>
      <c r="TSY363" s="203" t="s">
        <v>385</v>
      </c>
      <c r="TSZ363" s="203" t="s">
        <v>385</v>
      </c>
      <c r="TTA363" s="203" t="s">
        <v>385</v>
      </c>
      <c r="TTB363" s="203" t="s">
        <v>385</v>
      </c>
      <c r="TTC363" s="203" t="s">
        <v>385</v>
      </c>
      <c r="TTD363" s="203" t="s">
        <v>385</v>
      </c>
      <c r="TTE363" s="203" t="s">
        <v>385</v>
      </c>
      <c r="TTF363" s="203" t="s">
        <v>385</v>
      </c>
      <c r="TTG363" s="203" t="s">
        <v>385</v>
      </c>
      <c r="TTH363" s="203" t="s">
        <v>385</v>
      </c>
      <c r="TTI363" s="203" t="s">
        <v>385</v>
      </c>
      <c r="TTJ363" s="203" t="s">
        <v>385</v>
      </c>
      <c r="TTK363" s="203" t="s">
        <v>385</v>
      </c>
      <c r="TTL363" s="203" t="s">
        <v>385</v>
      </c>
      <c r="TTM363" s="203" t="s">
        <v>385</v>
      </c>
      <c r="TTN363" s="203" t="s">
        <v>385</v>
      </c>
      <c r="TTO363" s="203" t="s">
        <v>385</v>
      </c>
      <c r="TTP363" s="203" t="s">
        <v>385</v>
      </c>
      <c r="TTQ363" s="203" t="s">
        <v>385</v>
      </c>
      <c r="TTR363" s="203" t="s">
        <v>385</v>
      </c>
      <c r="TTS363" s="203" t="s">
        <v>385</v>
      </c>
      <c r="TTT363" s="203" t="s">
        <v>385</v>
      </c>
      <c r="TTU363" s="203" t="s">
        <v>385</v>
      </c>
      <c r="TTV363" s="203" t="s">
        <v>385</v>
      </c>
      <c r="TTW363" s="203" t="s">
        <v>385</v>
      </c>
      <c r="TTX363" s="203" t="s">
        <v>385</v>
      </c>
      <c r="TTY363" s="203" t="s">
        <v>385</v>
      </c>
      <c r="TTZ363" s="203" t="s">
        <v>385</v>
      </c>
      <c r="TUA363" s="203" t="s">
        <v>385</v>
      </c>
      <c r="TUB363" s="203" t="s">
        <v>385</v>
      </c>
      <c r="TUC363" s="203" t="s">
        <v>385</v>
      </c>
      <c r="TUD363" s="203" t="s">
        <v>385</v>
      </c>
      <c r="TUE363" s="203" t="s">
        <v>385</v>
      </c>
      <c r="TUF363" s="203" t="s">
        <v>385</v>
      </c>
      <c r="TUG363" s="203" t="s">
        <v>385</v>
      </c>
      <c r="TUH363" s="203" t="s">
        <v>385</v>
      </c>
      <c r="TUI363" s="203" t="s">
        <v>385</v>
      </c>
      <c r="TUJ363" s="203" t="s">
        <v>385</v>
      </c>
      <c r="TUK363" s="203" t="s">
        <v>385</v>
      </c>
      <c r="TUL363" s="203" t="s">
        <v>385</v>
      </c>
      <c r="TUM363" s="203" t="s">
        <v>385</v>
      </c>
      <c r="TUN363" s="203" t="s">
        <v>385</v>
      </c>
      <c r="TUO363" s="203" t="s">
        <v>385</v>
      </c>
      <c r="TUP363" s="203" t="s">
        <v>385</v>
      </c>
      <c r="TUQ363" s="203" t="s">
        <v>385</v>
      </c>
      <c r="TUR363" s="203" t="s">
        <v>385</v>
      </c>
      <c r="TUS363" s="203" t="s">
        <v>385</v>
      </c>
      <c r="TUT363" s="203" t="s">
        <v>385</v>
      </c>
      <c r="TUU363" s="203" t="s">
        <v>385</v>
      </c>
      <c r="TUV363" s="203" t="s">
        <v>385</v>
      </c>
      <c r="TUW363" s="203" t="s">
        <v>385</v>
      </c>
      <c r="TUX363" s="203" t="s">
        <v>385</v>
      </c>
      <c r="TUY363" s="203" t="s">
        <v>385</v>
      </c>
      <c r="TUZ363" s="203" t="s">
        <v>385</v>
      </c>
      <c r="TVA363" s="203" t="s">
        <v>385</v>
      </c>
      <c r="TVB363" s="203" t="s">
        <v>385</v>
      </c>
      <c r="TVC363" s="203" t="s">
        <v>385</v>
      </c>
      <c r="TVD363" s="203" t="s">
        <v>385</v>
      </c>
      <c r="TVE363" s="203" t="s">
        <v>385</v>
      </c>
      <c r="TVF363" s="203" t="s">
        <v>385</v>
      </c>
      <c r="TVG363" s="203" t="s">
        <v>385</v>
      </c>
      <c r="TVH363" s="203" t="s">
        <v>385</v>
      </c>
      <c r="TVI363" s="203" t="s">
        <v>385</v>
      </c>
      <c r="TVJ363" s="203" t="s">
        <v>385</v>
      </c>
      <c r="TVK363" s="203" t="s">
        <v>385</v>
      </c>
      <c r="TVL363" s="203" t="s">
        <v>385</v>
      </c>
      <c r="TVM363" s="203" t="s">
        <v>385</v>
      </c>
      <c r="TVN363" s="203" t="s">
        <v>385</v>
      </c>
      <c r="TVO363" s="203" t="s">
        <v>385</v>
      </c>
      <c r="TVP363" s="203" t="s">
        <v>385</v>
      </c>
      <c r="TVQ363" s="203" t="s">
        <v>385</v>
      </c>
      <c r="TVR363" s="203" t="s">
        <v>385</v>
      </c>
      <c r="TVS363" s="203" t="s">
        <v>385</v>
      </c>
      <c r="TVT363" s="203" t="s">
        <v>385</v>
      </c>
      <c r="TVU363" s="203" t="s">
        <v>385</v>
      </c>
      <c r="TVV363" s="203" t="s">
        <v>385</v>
      </c>
      <c r="TVW363" s="203" t="s">
        <v>385</v>
      </c>
      <c r="TVX363" s="203" t="s">
        <v>385</v>
      </c>
      <c r="TVY363" s="203" t="s">
        <v>385</v>
      </c>
      <c r="TVZ363" s="203" t="s">
        <v>385</v>
      </c>
      <c r="TWA363" s="203" t="s">
        <v>385</v>
      </c>
      <c r="TWB363" s="203" t="s">
        <v>385</v>
      </c>
      <c r="TWC363" s="203" t="s">
        <v>385</v>
      </c>
      <c r="TWD363" s="203" t="s">
        <v>385</v>
      </c>
      <c r="TWE363" s="203" t="s">
        <v>385</v>
      </c>
      <c r="TWF363" s="203" t="s">
        <v>385</v>
      </c>
      <c r="TWG363" s="203" t="s">
        <v>385</v>
      </c>
      <c r="TWH363" s="203" t="s">
        <v>385</v>
      </c>
      <c r="TWI363" s="203" t="s">
        <v>385</v>
      </c>
      <c r="TWJ363" s="203" t="s">
        <v>385</v>
      </c>
      <c r="TWK363" s="203" t="s">
        <v>385</v>
      </c>
      <c r="TWL363" s="203" t="s">
        <v>385</v>
      </c>
      <c r="TWM363" s="203" t="s">
        <v>385</v>
      </c>
      <c r="TWN363" s="203" t="s">
        <v>385</v>
      </c>
      <c r="TWO363" s="203" t="s">
        <v>385</v>
      </c>
      <c r="TWP363" s="203" t="s">
        <v>385</v>
      </c>
      <c r="TWQ363" s="203" t="s">
        <v>385</v>
      </c>
      <c r="TWR363" s="203" t="s">
        <v>385</v>
      </c>
      <c r="TWS363" s="203" t="s">
        <v>385</v>
      </c>
      <c r="TWT363" s="203" t="s">
        <v>385</v>
      </c>
      <c r="TWU363" s="203" t="s">
        <v>385</v>
      </c>
      <c r="TWV363" s="203" t="s">
        <v>385</v>
      </c>
      <c r="TWW363" s="203" t="s">
        <v>385</v>
      </c>
      <c r="TWX363" s="203" t="s">
        <v>385</v>
      </c>
      <c r="TWY363" s="203" t="s">
        <v>385</v>
      </c>
      <c r="TWZ363" s="203" t="s">
        <v>385</v>
      </c>
      <c r="TXA363" s="203" t="s">
        <v>385</v>
      </c>
      <c r="TXB363" s="203" t="s">
        <v>385</v>
      </c>
      <c r="TXC363" s="203" t="s">
        <v>385</v>
      </c>
      <c r="TXD363" s="203" t="s">
        <v>385</v>
      </c>
      <c r="TXE363" s="203" t="s">
        <v>385</v>
      </c>
      <c r="TXF363" s="203" t="s">
        <v>385</v>
      </c>
      <c r="TXG363" s="203" t="s">
        <v>385</v>
      </c>
      <c r="TXH363" s="203" t="s">
        <v>385</v>
      </c>
      <c r="TXI363" s="203" t="s">
        <v>385</v>
      </c>
      <c r="TXJ363" s="203" t="s">
        <v>385</v>
      </c>
      <c r="TXK363" s="203" t="s">
        <v>385</v>
      </c>
      <c r="TXL363" s="203" t="s">
        <v>385</v>
      </c>
      <c r="TXM363" s="203" t="s">
        <v>385</v>
      </c>
      <c r="TXN363" s="203" t="s">
        <v>385</v>
      </c>
      <c r="TXO363" s="203" t="s">
        <v>385</v>
      </c>
      <c r="TXP363" s="203" t="s">
        <v>385</v>
      </c>
      <c r="TXQ363" s="203" t="s">
        <v>385</v>
      </c>
      <c r="TXR363" s="203" t="s">
        <v>385</v>
      </c>
      <c r="TXS363" s="203" t="s">
        <v>385</v>
      </c>
      <c r="TXT363" s="203" t="s">
        <v>385</v>
      </c>
      <c r="TXU363" s="203" t="s">
        <v>385</v>
      </c>
      <c r="TXV363" s="203" t="s">
        <v>385</v>
      </c>
      <c r="TXW363" s="203" t="s">
        <v>385</v>
      </c>
      <c r="TXX363" s="203" t="s">
        <v>385</v>
      </c>
      <c r="TXY363" s="203" t="s">
        <v>385</v>
      </c>
      <c r="TXZ363" s="203" t="s">
        <v>385</v>
      </c>
      <c r="TYA363" s="203" t="s">
        <v>385</v>
      </c>
      <c r="TYB363" s="203" t="s">
        <v>385</v>
      </c>
      <c r="TYC363" s="203" t="s">
        <v>385</v>
      </c>
      <c r="TYD363" s="203" t="s">
        <v>385</v>
      </c>
      <c r="TYE363" s="203" t="s">
        <v>385</v>
      </c>
      <c r="TYF363" s="203" t="s">
        <v>385</v>
      </c>
      <c r="TYG363" s="203" t="s">
        <v>385</v>
      </c>
      <c r="TYH363" s="203" t="s">
        <v>385</v>
      </c>
      <c r="TYI363" s="203" t="s">
        <v>385</v>
      </c>
      <c r="TYJ363" s="203" t="s">
        <v>385</v>
      </c>
      <c r="TYK363" s="203" t="s">
        <v>385</v>
      </c>
      <c r="TYL363" s="203" t="s">
        <v>385</v>
      </c>
      <c r="TYM363" s="203" t="s">
        <v>385</v>
      </c>
      <c r="TYN363" s="203" t="s">
        <v>385</v>
      </c>
      <c r="TYO363" s="203" t="s">
        <v>385</v>
      </c>
      <c r="TYP363" s="203" t="s">
        <v>385</v>
      </c>
      <c r="TYQ363" s="203" t="s">
        <v>385</v>
      </c>
      <c r="TYR363" s="203" t="s">
        <v>385</v>
      </c>
      <c r="TYS363" s="203" t="s">
        <v>385</v>
      </c>
      <c r="TYT363" s="203" t="s">
        <v>385</v>
      </c>
      <c r="TYU363" s="203" t="s">
        <v>385</v>
      </c>
      <c r="TYV363" s="203" t="s">
        <v>385</v>
      </c>
      <c r="TYW363" s="203" t="s">
        <v>385</v>
      </c>
      <c r="TYX363" s="203" t="s">
        <v>385</v>
      </c>
      <c r="TYY363" s="203" t="s">
        <v>385</v>
      </c>
      <c r="TYZ363" s="203" t="s">
        <v>385</v>
      </c>
      <c r="TZA363" s="203" t="s">
        <v>385</v>
      </c>
      <c r="TZB363" s="203" t="s">
        <v>385</v>
      </c>
      <c r="TZC363" s="203" t="s">
        <v>385</v>
      </c>
      <c r="TZD363" s="203" t="s">
        <v>385</v>
      </c>
      <c r="TZE363" s="203" t="s">
        <v>385</v>
      </c>
      <c r="TZF363" s="203" t="s">
        <v>385</v>
      </c>
      <c r="TZG363" s="203" t="s">
        <v>385</v>
      </c>
      <c r="TZH363" s="203" t="s">
        <v>385</v>
      </c>
      <c r="TZI363" s="203" t="s">
        <v>385</v>
      </c>
      <c r="TZJ363" s="203" t="s">
        <v>385</v>
      </c>
      <c r="TZK363" s="203" t="s">
        <v>385</v>
      </c>
      <c r="TZL363" s="203" t="s">
        <v>385</v>
      </c>
      <c r="TZM363" s="203" t="s">
        <v>385</v>
      </c>
      <c r="TZN363" s="203" t="s">
        <v>385</v>
      </c>
      <c r="TZO363" s="203" t="s">
        <v>385</v>
      </c>
      <c r="TZP363" s="203" t="s">
        <v>385</v>
      </c>
      <c r="TZQ363" s="203" t="s">
        <v>385</v>
      </c>
      <c r="TZR363" s="203" t="s">
        <v>385</v>
      </c>
      <c r="TZS363" s="203" t="s">
        <v>385</v>
      </c>
      <c r="TZT363" s="203" t="s">
        <v>385</v>
      </c>
      <c r="TZU363" s="203" t="s">
        <v>385</v>
      </c>
      <c r="TZV363" s="203" t="s">
        <v>385</v>
      </c>
      <c r="TZW363" s="203" t="s">
        <v>385</v>
      </c>
      <c r="TZX363" s="203" t="s">
        <v>385</v>
      </c>
      <c r="TZY363" s="203" t="s">
        <v>385</v>
      </c>
      <c r="TZZ363" s="203" t="s">
        <v>385</v>
      </c>
      <c r="UAA363" s="203" t="s">
        <v>385</v>
      </c>
      <c r="UAB363" s="203" t="s">
        <v>385</v>
      </c>
      <c r="UAC363" s="203" t="s">
        <v>385</v>
      </c>
      <c r="UAD363" s="203" t="s">
        <v>385</v>
      </c>
      <c r="UAE363" s="203" t="s">
        <v>385</v>
      </c>
      <c r="UAF363" s="203" t="s">
        <v>385</v>
      </c>
      <c r="UAG363" s="203" t="s">
        <v>385</v>
      </c>
      <c r="UAH363" s="203" t="s">
        <v>385</v>
      </c>
      <c r="UAI363" s="203" t="s">
        <v>385</v>
      </c>
      <c r="UAJ363" s="203" t="s">
        <v>385</v>
      </c>
      <c r="UAK363" s="203" t="s">
        <v>385</v>
      </c>
      <c r="UAL363" s="203" t="s">
        <v>385</v>
      </c>
      <c r="UAM363" s="203" t="s">
        <v>385</v>
      </c>
      <c r="UAN363" s="203" t="s">
        <v>385</v>
      </c>
      <c r="UAO363" s="203" t="s">
        <v>385</v>
      </c>
      <c r="UAP363" s="203" t="s">
        <v>385</v>
      </c>
      <c r="UAQ363" s="203" t="s">
        <v>385</v>
      </c>
      <c r="UAR363" s="203" t="s">
        <v>385</v>
      </c>
      <c r="UAS363" s="203" t="s">
        <v>385</v>
      </c>
      <c r="UAT363" s="203" t="s">
        <v>385</v>
      </c>
      <c r="UAU363" s="203" t="s">
        <v>385</v>
      </c>
      <c r="UAV363" s="203" t="s">
        <v>385</v>
      </c>
      <c r="UAW363" s="203" t="s">
        <v>385</v>
      </c>
      <c r="UAX363" s="203" t="s">
        <v>385</v>
      </c>
      <c r="UAY363" s="203" t="s">
        <v>385</v>
      </c>
      <c r="UAZ363" s="203" t="s">
        <v>385</v>
      </c>
      <c r="UBA363" s="203" t="s">
        <v>385</v>
      </c>
      <c r="UBB363" s="203" t="s">
        <v>385</v>
      </c>
      <c r="UBC363" s="203" t="s">
        <v>385</v>
      </c>
      <c r="UBD363" s="203" t="s">
        <v>385</v>
      </c>
      <c r="UBE363" s="203" t="s">
        <v>385</v>
      </c>
      <c r="UBF363" s="203" t="s">
        <v>385</v>
      </c>
      <c r="UBG363" s="203" t="s">
        <v>385</v>
      </c>
      <c r="UBH363" s="203" t="s">
        <v>385</v>
      </c>
      <c r="UBI363" s="203" t="s">
        <v>385</v>
      </c>
      <c r="UBJ363" s="203" t="s">
        <v>385</v>
      </c>
      <c r="UBK363" s="203" t="s">
        <v>385</v>
      </c>
      <c r="UBL363" s="203" t="s">
        <v>385</v>
      </c>
      <c r="UBM363" s="203" t="s">
        <v>385</v>
      </c>
      <c r="UBN363" s="203" t="s">
        <v>385</v>
      </c>
      <c r="UBO363" s="203" t="s">
        <v>385</v>
      </c>
      <c r="UBP363" s="203" t="s">
        <v>385</v>
      </c>
      <c r="UBQ363" s="203" t="s">
        <v>385</v>
      </c>
      <c r="UBR363" s="203" t="s">
        <v>385</v>
      </c>
      <c r="UBS363" s="203" t="s">
        <v>385</v>
      </c>
      <c r="UBT363" s="203" t="s">
        <v>385</v>
      </c>
      <c r="UBU363" s="203" t="s">
        <v>385</v>
      </c>
      <c r="UBV363" s="203" t="s">
        <v>385</v>
      </c>
      <c r="UBW363" s="203" t="s">
        <v>385</v>
      </c>
      <c r="UBX363" s="203" t="s">
        <v>385</v>
      </c>
      <c r="UBY363" s="203" t="s">
        <v>385</v>
      </c>
      <c r="UBZ363" s="203" t="s">
        <v>385</v>
      </c>
      <c r="UCA363" s="203" t="s">
        <v>385</v>
      </c>
      <c r="UCB363" s="203" t="s">
        <v>385</v>
      </c>
      <c r="UCC363" s="203" t="s">
        <v>385</v>
      </c>
      <c r="UCD363" s="203" t="s">
        <v>385</v>
      </c>
      <c r="UCE363" s="203" t="s">
        <v>385</v>
      </c>
      <c r="UCF363" s="203" t="s">
        <v>385</v>
      </c>
      <c r="UCG363" s="203" t="s">
        <v>385</v>
      </c>
      <c r="UCH363" s="203" t="s">
        <v>385</v>
      </c>
      <c r="UCI363" s="203" t="s">
        <v>385</v>
      </c>
      <c r="UCJ363" s="203" t="s">
        <v>385</v>
      </c>
      <c r="UCK363" s="203" t="s">
        <v>385</v>
      </c>
      <c r="UCL363" s="203" t="s">
        <v>385</v>
      </c>
      <c r="UCM363" s="203" t="s">
        <v>385</v>
      </c>
      <c r="UCN363" s="203" t="s">
        <v>385</v>
      </c>
      <c r="UCO363" s="203" t="s">
        <v>385</v>
      </c>
      <c r="UCP363" s="203" t="s">
        <v>385</v>
      </c>
      <c r="UCQ363" s="203" t="s">
        <v>385</v>
      </c>
      <c r="UCR363" s="203" t="s">
        <v>385</v>
      </c>
      <c r="UCS363" s="203" t="s">
        <v>385</v>
      </c>
      <c r="UCT363" s="203" t="s">
        <v>385</v>
      </c>
      <c r="UCU363" s="203" t="s">
        <v>385</v>
      </c>
      <c r="UCV363" s="203" t="s">
        <v>385</v>
      </c>
      <c r="UCW363" s="203" t="s">
        <v>385</v>
      </c>
      <c r="UCX363" s="203" t="s">
        <v>385</v>
      </c>
      <c r="UCY363" s="203" t="s">
        <v>385</v>
      </c>
      <c r="UCZ363" s="203" t="s">
        <v>385</v>
      </c>
      <c r="UDA363" s="203" t="s">
        <v>385</v>
      </c>
      <c r="UDB363" s="203" t="s">
        <v>385</v>
      </c>
      <c r="UDC363" s="203" t="s">
        <v>385</v>
      </c>
      <c r="UDD363" s="203" t="s">
        <v>385</v>
      </c>
      <c r="UDE363" s="203" t="s">
        <v>385</v>
      </c>
      <c r="UDF363" s="203" t="s">
        <v>385</v>
      </c>
      <c r="UDG363" s="203" t="s">
        <v>385</v>
      </c>
      <c r="UDH363" s="203" t="s">
        <v>385</v>
      </c>
      <c r="UDI363" s="203" t="s">
        <v>385</v>
      </c>
      <c r="UDJ363" s="203" t="s">
        <v>385</v>
      </c>
      <c r="UDK363" s="203" t="s">
        <v>385</v>
      </c>
      <c r="UDL363" s="203" t="s">
        <v>385</v>
      </c>
      <c r="UDM363" s="203" t="s">
        <v>385</v>
      </c>
      <c r="UDN363" s="203" t="s">
        <v>385</v>
      </c>
      <c r="UDO363" s="203" t="s">
        <v>385</v>
      </c>
      <c r="UDP363" s="203" t="s">
        <v>385</v>
      </c>
      <c r="UDQ363" s="203" t="s">
        <v>385</v>
      </c>
      <c r="UDR363" s="203" t="s">
        <v>385</v>
      </c>
      <c r="UDS363" s="203" t="s">
        <v>385</v>
      </c>
      <c r="UDT363" s="203" t="s">
        <v>385</v>
      </c>
      <c r="UDU363" s="203" t="s">
        <v>385</v>
      </c>
      <c r="UDV363" s="203" t="s">
        <v>385</v>
      </c>
      <c r="UDW363" s="203" t="s">
        <v>385</v>
      </c>
      <c r="UDX363" s="203" t="s">
        <v>385</v>
      </c>
      <c r="UDY363" s="203" t="s">
        <v>385</v>
      </c>
      <c r="UDZ363" s="203" t="s">
        <v>385</v>
      </c>
      <c r="UEA363" s="203" t="s">
        <v>385</v>
      </c>
      <c r="UEB363" s="203" t="s">
        <v>385</v>
      </c>
      <c r="UEC363" s="203" t="s">
        <v>385</v>
      </c>
      <c r="UED363" s="203" t="s">
        <v>385</v>
      </c>
      <c r="UEE363" s="203" t="s">
        <v>385</v>
      </c>
      <c r="UEF363" s="203" t="s">
        <v>385</v>
      </c>
      <c r="UEG363" s="203" t="s">
        <v>385</v>
      </c>
      <c r="UEH363" s="203" t="s">
        <v>385</v>
      </c>
      <c r="UEI363" s="203" t="s">
        <v>385</v>
      </c>
      <c r="UEJ363" s="203" t="s">
        <v>385</v>
      </c>
      <c r="UEK363" s="203" t="s">
        <v>385</v>
      </c>
      <c r="UEL363" s="203" t="s">
        <v>385</v>
      </c>
      <c r="UEM363" s="203" t="s">
        <v>385</v>
      </c>
      <c r="UEN363" s="203" t="s">
        <v>385</v>
      </c>
      <c r="UEO363" s="203" t="s">
        <v>385</v>
      </c>
      <c r="UEP363" s="203" t="s">
        <v>385</v>
      </c>
      <c r="UEQ363" s="203" t="s">
        <v>385</v>
      </c>
      <c r="UER363" s="203" t="s">
        <v>385</v>
      </c>
      <c r="UES363" s="203" t="s">
        <v>385</v>
      </c>
      <c r="UET363" s="203" t="s">
        <v>385</v>
      </c>
      <c r="UEU363" s="203" t="s">
        <v>385</v>
      </c>
      <c r="UEV363" s="203" t="s">
        <v>385</v>
      </c>
      <c r="UEW363" s="203" t="s">
        <v>385</v>
      </c>
      <c r="UEX363" s="203" t="s">
        <v>385</v>
      </c>
      <c r="UEY363" s="203" t="s">
        <v>385</v>
      </c>
      <c r="UEZ363" s="203" t="s">
        <v>385</v>
      </c>
      <c r="UFA363" s="203" t="s">
        <v>385</v>
      </c>
      <c r="UFB363" s="203" t="s">
        <v>385</v>
      </c>
      <c r="UFC363" s="203" t="s">
        <v>385</v>
      </c>
      <c r="UFD363" s="203" t="s">
        <v>385</v>
      </c>
      <c r="UFE363" s="203" t="s">
        <v>385</v>
      </c>
      <c r="UFF363" s="203" t="s">
        <v>385</v>
      </c>
      <c r="UFG363" s="203" t="s">
        <v>385</v>
      </c>
      <c r="UFH363" s="203" t="s">
        <v>385</v>
      </c>
      <c r="UFI363" s="203" t="s">
        <v>385</v>
      </c>
      <c r="UFJ363" s="203" t="s">
        <v>385</v>
      </c>
      <c r="UFK363" s="203" t="s">
        <v>385</v>
      </c>
      <c r="UFL363" s="203" t="s">
        <v>385</v>
      </c>
      <c r="UFM363" s="203" t="s">
        <v>385</v>
      </c>
      <c r="UFN363" s="203" t="s">
        <v>385</v>
      </c>
      <c r="UFO363" s="203" t="s">
        <v>385</v>
      </c>
      <c r="UFP363" s="203" t="s">
        <v>385</v>
      </c>
      <c r="UFQ363" s="203" t="s">
        <v>385</v>
      </c>
      <c r="UFR363" s="203" t="s">
        <v>385</v>
      </c>
      <c r="UFS363" s="203" t="s">
        <v>385</v>
      </c>
      <c r="UFT363" s="203" t="s">
        <v>385</v>
      </c>
      <c r="UFU363" s="203" t="s">
        <v>385</v>
      </c>
      <c r="UFV363" s="203" t="s">
        <v>385</v>
      </c>
      <c r="UFW363" s="203" t="s">
        <v>385</v>
      </c>
      <c r="UFX363" s="203" t="s">
        <v>385</v>
      </c>
      <c r="UFY363" s="203" t="s">
        <v>385</v>
      </c>
      <c r="UFZ363" s="203" t="s">
        <v>385</v>
      </c>
      <c r="UGA363" s="203" t="s">
        <v>385</v>
      </c>
      <c r="UGB363" s="203" t="s">
        <v>385</v>
      </c>
      <c r="UGC363" s="203" t="s">
        <v>385</v>
      </c>
      <c r="UGD363" s="203" t="s">
        <v>385</v>
      </c>
      <c r="UGE363" s="203" t="s">
        <v>385</v>
      </c>
      <c r="UGF363" s="203" t="s">
        <v>385</v>
      </c>
      <c r="UGG363" s="203" t="s">
        <v>385</v>
      </c>
      <c r="UGH363" s="203" t="s">
        <v>385</v>
      </c>
      <c r="UGI363" s="203" t="s">
        <v>385</v>
      </c>
      <c r="UGJ363" s="203" t="s">
        <v>385</v>
      </c>
      <c r="UGK363" s="203" t="s">
        <v>385</v>
      </c>
      <c r="UGL363" s="203" t="s">
        <v>385</v>
      </c>
      <c r="UGM363" s="203" t="s">
        <v>385</v>
      </c>
      <c r="UGN363" s="203" t="s">
        <v>385</v>
      </c>
      <c r="UGO363" s="203" t="s">
        <v>385</v>
      </c>
      <c r="UGP363" s="203" t="s">
        <v>385</v>
      </c>
      <c r="UGQ363" s="203" t="s">
        <v>385</v>
      </c>
      <c r="UGR363" s="203" t="s">
        <v>385</v>
      </c>
      <c r="UGS363" s="203" t="s">
        <v>385</v>
      </c>
      <c r="UGT363" s="203" t="s">
        <v>385</v>
      </c>
      <c r="UGU363" s="203" t="s">
        <v>385</v>
      </c>
      <c r="UGV363" s="203" t="s">
        <v>385</v>
      </c>
      <c r="UGW363" s="203" t="s">
        <v>385</v>
      </c>
      <c r="UGX363" s="203" t="s">
        <v>385</v>
      </c>
      <c r="UGY363" s="203" t="s">
        <v>385</v>
      </c>
      <c r="UGZ363" s="203" t="s">
        <v>385</v>
      </c>
      <c r="UHA363" s="203" t="s">
        <v>385</v>
      </c>
      <c r="UHB363" s="203" t="s">
        <v>385</v>
      </c>
      <c r="UHC363" s="203" t="s">
        <v>385</v>
      </c>
      <c r="UHD363" s="203" t="s">
        <v>385</v>
      </c>
      <c r="UHE363" s="203" t="s">
        <v>385</v>
      </c>
      <c r="UHF363" s="203" t="s">
        <v>385</v>
      </c>
      <c r="UHG363" s="203" t="s">
        <v>385</v>
      </c>
      <c r="UHH363" s="203" t="s">
        <v>385</v>
      </c>
      <c r="UHI363" s="203" t="s">
        <v>385</v>
      </c>
      <c r="UHJ363" s="203" t="s">
        <v>385</v>
      </c>
      <c r="UHK363" s="203" t="s">
        <v>385</v>
      </c>
      <c r="UHL363" s="203" t="s">
        <v>385</v>
      </c>
      <c r="UHM363" s="203" t="s">
        <v>385</v>
      </c>
      <c r="UHN363" s="203" t="s">
        <v>385</v>
      </c>
      <c r="UHO363" s="203" t="s">
        <v>385</v>
      </c>
      <c r="UHP363" s="203" t="s">
        <v>385</v>
      </c>
      <c r="UHQ363" s="203" t="s">
        <v>385</v>
      </c>
      <c r="UHR363" s="203" t="s">
        <v>385</v>
      </c>
      <c r="UHS363" s="203" t="s">
        <v>385</v>
      </c>
      <c r="UHT363" s="203" t="s">
        <v>385</v>
      </c>
      <c r="UHU363" s="203" t="s">
        <v>385</v>
      </c>
      <c r="UHV363" s="203" t="s">
        <v>385</v>
      </c>
      <c r="UHW363" s="203" t="s">
        <v>385</v>
      </c>
      <c r="UHX363" s="203" t="s">
        <v>385</v>
      </c>
      <c r="UHY363" s="203" t="s">
        <v>385</v>
      </c>
      <c r="UHZ363" s="203" t="s">
        <v>385</v>
      </c>
      <c r="UIA363" s="203" t="s">
        <v>385</v>
      </c>
      <c r="UIB363" s="203" t="s">
        <v>385</v>
      </c>
      <c r="UIC363" s="203" t="s">
        <v>385</v>
      </c>
      <c r="UID363" s="203" t="s">
        <v>385</v>
      </c>
      <c r="UIE363" s="203" t="s">
        <v>385</v>
      </c>
      <c r="UIF363" s="203" t="s">
        <v>385</v>
      </c>
      <c r="UIG363" s="203" t="s">
        <v>385</v>
      </c>
      <c r="UIH363" s="203" t="s">
        <v>385</v>
      </c>
      <c r="UII363" s="203" t="s">
        <v>385</v>
      </c>
      <c r="UIJ363" s="203" t="s">
        <v>385</v>
      </c>
      <c r="UIK363" s="203" t="s">
        <v>385</v>
      </c>
      <c r="UIL363" s="203" t="s">
        <v>385</v>
      </c>
      <c r="UIM363" s="203" t="s">
        <v>385</v>
      </c>
      <c r="UIN363" s="203" t="s">
        <v>385</v>
      </c>
      <c r="UIO363" s="203" t="s">
        <v>385</v>
      </c>
      <c r="UIP363" s="203" t="s">
        <v>385</v>
      </c>
      <c r="UIQ363" s="203" t="s">
        <v>385</v>
      </c>
      <c r="UIR363" s="203" t="s">
        <v>385</v>
      </c>
      <c r="UIS363" s="203" t="s">
        <v>385</v>
      </c>
      <c r="UIT363" s="203" t="s">
        <v>385</v>
      </c>
      <c r="UIU363" s="203" t="s">
        <v>385</v>
      </c>
      <c r="UIV363" s="203" t="s">
        <v>385</v>
      </c>
      <c r="UIW363" s="203" t="s">
        <v>385</v>
      </c>
      <c r="UIX363" s="203" t="s">
        <v>385</v>
      </c>
      <c r="UIY363" s="203" t="s">
        <v>385</v>
      </c>
      <c r="UIZ363" s="203" t="s">
        <v>385</v>
      </c>
      <c r="UJA363" s="203" t="s">
        <v>385</v>
      </c>
      <c r="UJB363" s="203" t="s">
        <v>385</v>
      </c>
      <c r="UJC363" s="203" t="s">
        <v>385</v>
      </c>
      <c r="UJD363" s="203" t="s">
        <v>385</v>
      </c>
      <c r="UJE363" s="203" t="s">
        <v>385</v>
      </c>
      <c r="UJF363" s="203" t="s">
        <v>385</v>
      </c>
      <c r="UJG363" s="203" t="s">
        <v>385</v>
      </c>
      <c r="UJH363" s="203" t="s">
        <v>385</v>
      </c>
      <c r="UJI363" s="203" t="s">
        <v>385</v>
      </c>
      <c r="UJJ363" s="203" t="s">
        <v>385</v>
      </c>
      <c r="UJK363" s="203" t="s">
        <v>385</v>
      </c>
      <c r="UJL363" s="203" t="s">
        <v>385</v>
      </c>
      <c r="UJM363" s="203" t="s">
        <v>385</v>
      </c>
      <c r="UJN363" s="203" t="s">
        <v>385</v>
      </c>
      <c r="UJO363" s="203" t="s">
        <v>385</v>
      </c>
      <c r="UJP363" s="203" t="s">
        <v>385</v>
      </c>
      <c r="UJQ363" s="203" t="s">
        <v>385</v>
      </c>
      <c r="UJR363" s="203" t="s">
        <v>385</v>
      </c>
      <c r="UJS363" s="203" t="s">
        <v>385</v>
      </c>
      <c r="UJT363" s="203" t="s">
        <v>385</v>
      </c>
      <c r="UJU363" s="203" t="s">
        <v>385</v>
      </c>
      <c r="UJV363" s="203" t="s">
        <v>385</v>
      </c>
      <c r="UJW363" s="203" t="s">
        <v>385</v>
      </c>
      <c r="UJX363" s="203" t="s">
        <v>385</v>
      </c>
      <c r="UJY363" s="203" t="s">
        <v>385</v>
      </c>
      <c r="UJZ363" s="203" t="s">
        <v>385</v>
      </c>
      <c r="UKA363" s="203" t="s">
        <v>385</v>
      </c>
      <c r="UKB363" s="203" t="s">
        <v>385</v>
      </c>
      <c r="UKC363" s="203" t="s">
        <v>385</v>
      </c>
      <c r="UKD363" s="203" t="s">
        <v>385</v>
      </c>
      <c r="UKE363" s="203" t="s">
        <v>385</v>
      </c>
      <c r="UKF363" s="203" t="s">
        <v>385</v>
      </c>
      <c r="UKG363" s="203" t="s">
        <v>385</v>
      </c>
      <c r="UKH363" s="203" t="s">
        <v>385</v>
      </c>
      <c r="UKI363" s="203" t="s">
        <v>385</v>
      </c>
      <c r="UKJ363" s="203" t="s">
        <v>385</v>
      </c>
      <c r="UKK363" s="203" t="s">
        <v>385</v>
      </c>
      <c r="UKL363" s="203" t="s">
        <v>385</v>
      </c>
      <c r="UKM363" s="203" t="s">
        <v>385</v>
      </c>
      <c r="UKN363" s="203" t="s">
        <v>385</v>
      </c>
      <c r="UKO363" s="203" t="s">
        <v>385</v>
      </c>
      <c r="UKP363" s="203" t="s">
        <v>385</v>
      </c>
      <c r="UKQ363" s="203" t="s">
        <v>385</v>
      </c>
      <c r="UKR363" s="203" t="s">
        <v>385</v>
      </c>
      <c r="UKS363" s="203" t="s">
        <v>385</v>
      </c>
      <c r="UKT363" s="203" t="s">
        <v>385</v>
      </c>
      <c r="UKU363" s="203" t="s">
        <v>385</v>
      </c>
      <c r="UKV363" s="203" t="s">
        <v>385</v>
      </c>
      <c r="UKW363" s="203" t="s">
        <v>385</v>
      </c>
      <c r="UKX363" s="203" t="s">
        <v>385</v>
      </c>
      <c r="UKY363" s="203" t="s">
        <v>385</v>
      </c>
      <c r="UKZ363" s="203" t="s">
        <v>385</v>
      </c>
      <c r="ULA363" s="203" t="s">
        <v>385</v>
      </c>
      <c r="ULB363" s="203" t="s">
        <v>385</v>
      </c>
      <c r="ULC363" s="203" t="s">
        <v>385</v>
      </c>
      <c r="ULD363" s="203" t="s">
        <v>385</v>
      </c>
      <c r="ULE363" s="203" t="s">
        <v>385</v>
      </c>
      <c r="ULF363" s="203" t="s">
        <v>385</v>
      </c>
      <c r="ULG363" s="203" t="s">
        <v>385</v>
      </c>
      <c r="ULH363" s="203" t="s">
        <v>385</v>
      </c>
      <c r="ULI363" s="203" t="s">
        <v>385</v>
      </c>
      <c r="ULJ363" s="203" t="s">
        <v>385</v>
      </c>
      <c r="ULK363" s="203" t="s">
        <v>385</v>
      </c>
      <c r="ULL363" s="203" t="s">
        <v>385</v>
      </c>
      <c r="ULM363" s="203" t="s">
        <v>385</v>
      </c>
      <c r="ULN363" s="203" t="s">
        <v>385</v>
      </c>
      <c r="ULO363" s="203" t="s">
        <v>385</v>
      </c>
      <c r="ULP363" s="203" t="s">
        <v>385</v>
      </c>
      <c r="ULQ363" s="203" t="s">
        <v>385</v>
      </c>
      <c r="ULR363" s="203" t="s">
        <v>385</v>
      </c>
      <c r="ULS363" s="203" t="s">
        <v>385</v>
      </c>
      <c r="ULT363" s="203" t="s">
        <v>385</v>
      </c>
      <c r="ULU363" s="203" t="s">
        <v>385</v>
      </c>
      <c r="ULV363" s="203" t="s">
        <v>385</v>
      </c>
      <c r="ULW363" s="203" t="s">
        <v>385</v>
      </c>
      <c r="ULX363" s="203" t="s">
        <v>385</v>
      </c>
      <c r="ULY363" s="203" t="s">
        <v>385</v>
      </c>
      <c r="ULZ363" s="203" t="s">
        <v>385</v>
      </c>
      <c r="UMA363" s="203" t="s">
        <v>385</v>
      </c>
      <c r="UMB363" s="203" t="s">
        <v>385</v>
      </c>
      <c r="UMC363" s="203" t="s">
        <v>385</v>
      </c>
      <c r="UMD363" s="203" t="s">
        <v>385</v>
      </c>
      <c r="UME363" s="203" t="s">
        <v>385</v>
      </c>
      <c r="UMF363" s="203" t="s">
        <v>385</v>
      </c>
      <c r="UMG363" s="203" t="s">
        <v>385</v>
      </c>
      <c r="UMH363" s="203" t="s">
        <v>385</v>
      </c>
      <c r="UMI363" s="203" t="s">
        <v>385</v>
      </c>
      <c r="UMJ363" s="203" t="s">
        <v>385</v>
      </c>
      <c r="UMK363" s="203" t="s">
        <v>385</v>
      </c>
      <c r="UML363" s="203" t="s">
        <v>385</v>
      </c>
      <c r="UMM363" s="203" t="s">
        <v>385</v>
      </c>
      <c r="UMN363" s="203" t="s">
        <v>385</v>
      </c>
      <c r="UMO363" s="203" t="s">
        <v>385</v>
      </c>
      <c r="UMP363" s="203" t="s">
        <v>385</v>
      </c>
      <c r="UMQ363" s="203" t="s">
        <v>385</v>
      </c>
      <c r="UMR363" s="203" t="s">
        <v>385</v>
      </c>
      <c r="UMS363" s="203" t="s">
        <v>385</v>
      </c>
      <c r="UMT363" s="203" t="s">
        <v>385</v>
      </c>
      <c r="UMU363" s="203" t="s">
        <v>385</v>
      </c>
      <c r="UMV363" s="203" t="s">
        <v>385</v>
      </c>
      <c r="UMW363" s="203" t="s">
        <v>385</v>
      </c>
      <c r="UMX363" s="203" t="s">
        <v>385</v>
      </c>
      <c r="UMY363" s="203" t="s">
        <v>385</v>
      </c>
      <c r="UMZ363" s="203" t="s">
        <v>385</v>
      </c>
      <c r="UNA363" s="203" t="s">
        <v>385</v>
      </c>
      <c r="UNB363" s="203" t="s">
        <v>385</v>
      </c>
      <c r="UNC363" s="203" t="s">
        <v>385</v>
      </c>
      <c r="UND363" s="203" t="s">
        <v>385</v>
      </c>
      <c r="UNE363" s="203" t="s">
        <v>385</v>
      </c>
      <c r="UNF363" s="203" t="s">
        <v>385</v>
      </c>
      <c r="UNG363" s="203" t="s">
        <v>385</v>
      </c>
      <c r="UNH363" s="203" t="s">
        <v>385</v>
      </c>
      <c r="UNI363" s="203" t="s">
        <v>385</v>
      </c>
      <c r="UNJ363" s="203" t="s">
        <v>385</v>
      </c>
      <c r="UNK363" s="203" t="s">
        <v>385</v>
      </c>
      <c r="UNL363" s="203" t="s">
        <v>385</v>
      </c>
      <c r="UNM363" s="203" t="s">
        <v>385</v>
      </c>
      <c r="UNN363" s="203" t="s">
        <v>385</v>
      </c>
      <c r="UNO363" s="203" t="s">
        <v>385</v>
      </c>
      <c r="UNP363" s="203" t="s">
        <v>385</v>
      </c>
      <c r="UNQ363" s="203" t="s">
        <v>385</v>
      </c>
      <c r="UNR363" s="203" t="s">
        <v>385</v>
      </c>
      <c r="UNS363" s="203" t="s">
        <v>385</v>
      </c>
      <c r="UNT363" s="203" t="s">
        <v>385</v>
      </c>
      <c r="UNU363" s="203" t="s">
        <v>385</v>
      </c>
      <c r="UNV363" s="203" t="s">
        <v>385</v>
      </c>
      <c r="UNW363" s="203" t="s">
        <v>385</v>
      </c>
      <c r="UNX363" s="203" t="s">
        <v>385</v>
      </c>
      <c r="UNY363" s="203" t="s">
        <v>385</v>
      </c>
      <c r="UNZ363" s="203" t="s">
        <v>385</v>
      </c>
      <c r="UOA363" s="203" t="s">
        <v>385</v>
      </c>
      <c r="UOB363" s="203" t="s">
        <v>385</v>
      </c>
      <c r="UOC363" s="203" t="s">
        <v>385</v>
      </c>
      <c r="UOD363" s="203" t="s">
        <v>385</v>
      </c>
      <c r="UOE363" s="203" t="s">
        <v>385</v>
      </c>
      <c r="UOF363" s="203" t="s">
        <v>385</v>
      </c>
      <c r="UOG363" s="203" t="s">
        <v>385</v>
      </c>
      <c r="UOH363" s="203" t="s">
        <v>385</v>
      </c>
      <c r="UOI363" s="203" t="s">
        <v>385</v>
      </c>
      <c r="UOJ363" s="203" t="s">
        <v>385</v>
      </c>
      <c r="UOK363" s="203" t="s">
        <v>385</v>
      </c>
      <c r="UOL363" s="203" t="s">
        <v>385</v>
      </c>
      <c r="UOM363" s="203" t="s">
        <v>385</v>
      </c>
      <c r="UON363" s="203" t="s">
        <v>385</v>
      </c>
      <c r="UOO363" s="203" t="s">
        <v>385</v>
      </c>
      <c r="UOP363" s="203" t="s">
        <v>385</v>
      </c>
      <c r="UOQ363" s="203" t="s">
        <v>385</v>
      </c>
      <c r="UOR363" s="203" t="s">
        <v>385</v>
      </c>
      <c r="UOS363" s="203" t="s">
        <v>385</v>
      </c>
      <c r="UOT363" s="203" t="s">
        <v>385</v>
      </c>
      <c r="UOU363" s="203" t="s">
        <v>385</v>
      </c>
      <c r="UOV363" s="203" t="s">
        <v>385</v>
      </c>
      <c r="UOW363" s="203" t="s">
        <v>385</v>
      </c>
      <c r="UOX363" s="203" t="s">
        <v>385</v>
      </c>
      <c r="UOY363" s="203" t="s">
        <v>385</v>
      </c>
      <c r="UOZ363" s="203" t="s">
        <v>385</v>
      </c>
      <c r="UPA363" s="203" t="s">
        <v>385</v>
      </c>
      <c r="UPB363" s="203" t="s">
        <v>385</v>
      </c>
      <c r="UPC363" s="203" t="s">
        <v>385</v>
      </c>
      <c r="UPD363" s="203" t="s">
        <v>385</v>
      </c>
      <c r="UPE363" s="203" t="s">
        <v>385</v>
      </c>
      <c r="UPF363" s="203" t="s">
        <v>385</v>
      </c>
      <c r="UPG363" s="203" t="s">
        <v>385</v>
      </c>
      <c r="UPH363" s="203" t="s">
        <v>385</v>
      </c>
      <c r="UPI363" s="203" t="s">
        <v>385</v>
      </c>
      <c r="UPJ363" s="203" t="s">
        <v>385</v>
      </c>
      <c r="UPK363" s="203" t="s">
        <v>385</v>
      </c>
      <c r="UPL363" s="203" t="s">
        <v>385</v>
      </c>
      <c r="UPM363" s="203" t="s">
        <v>385</v>
      </c>
      <c r="UPN363" s="203" t="s">
        <v>385</v>
      </c>
      <c r="UPO363" s="203" t="s">
        <v>385</v>
      </c>
      <c r="UPP363" s="203" t="s">
        <v>385</v>
      </c>
      <c r="UPQ363" s="203" t="s">
        <v>385</v>
      </c>
      <c r="UPR363" s="203" t="s">
        <v>385</v>
      </c>
      <c r="UPS363" s="203" t="s">
        <v>385</v>
      </c>
      <c r="UPT363" s="203" t="s">
        <v>385</v>
      </c>
      <c r="UPU363" s="203" t="s">
        <v>385</v>
      </c>
      <c r="UPV363" s="203" t="s">
        <v>385</v>
      </c>
      <c r="UPW363" s="203" t="s">
        <v>385</v>
      </c>
      <c r="UPX363" s="203" t="s">
        <v>385</v>
      </c>
      <c r="UPY363" s="203" t="s">
        <v>385</v>
      </c>
      <c r="UPZ363" s="203" t="s">
        <v>385</v>
      </c>
      <c r="UQA363" s="203" t="s">
        <v>385</v>
      </c>
      <c r="UQB363" s="203" t="s">
        <v>385</v>
      </c>
      <c r="UQC363" s="203" t="s">
        <v>385</v>
      </c>
      <c r="UQD363" s="203" t="s">
        <v>385</v>
      </c>
      <c r="UQE363" s="203" t="s">
        <v>385</v>
      </c>
      <c r="UQF363" s="203" t="s">
        <v>385</v>
      </c>
      <c r="UQG363" s="203" t="s">
        <v>385</v>
      </c>
      <c r="UQH363" s="203" t="s">
        <v>385</v>
      </c>
      <c r="UQI363" s="203" t="s">
        <v>385</v>
      </c>
      <c r="UQJ363" s="203" t="s">
        <v>385</v>
      </c>
      <c r="UQK363" s="203" t="s">
        <v>385</v>
      </c>
      <c r="UQL363" s="203" t="s">
        <v>385</v>
      </c>
      <c r="UQM363" s="203" t="s">
        <v>385</v>
      </c>
      <c r="UQN363" s="203" t="s">
        <v>385</v>
      </c>
      <c r="UQO363" s="203" t="s">
        <v>385</v>
      </c>
      <c r="UQP363" s="203" t="s">
        <v>385</v>
      </c>
      <c r="UQQ363" s="203" t="s">
        <v>385</v>
      </c>
      <c r="UQR363" s="203" t="s">
        <v>385</v>
      </c>
      <c r="UQS363" s="203" t="s">
        <v>385</v>
      </c>
      <c r="UQT363" s="203" t="s">
        <v>385</v>
      </c>
      <c r="UQU363" s="203" t="s">
        <v>385</v>
      </c>
      <c r="UQV363" s="203" t="s">
        <v>385</v>
      </c>
      <c r="UQW363" s="203" t="s">
        <v>385</v>
      </c>
      <c r="UQX363" s="203" t="s">
        <v>385</v>
      </c>
      <c r="UQY363" s="203" t="s">
        <v>385</v>
      </c>
      <c r="UQZ363" s="203" t="s">
        <v>385</v>
      </c>
      <c r="URA363" s="203" t="s">
        <v>385</v>
      </c>
      <c r="URB363" s="203" t="s">
        <v>385</v>
      </c>
      <c r="URC363" s="203" t="s">
        <v>385</v>
      </c>
      <c r="URD363" s="203" t="s">
        <v>385</v>
      </c>
      <c r="URE363" s="203" t="s">
        <v>385</v>
      </c>
      <c r="URF363" s="203" t="s">
        <v>385</v>
      </c>
      <c r="URG363" s="203" t="s">
        <v>385</v>
      </c>
      <c r="URH363" s="203" t="s">
        <v>385</v>
      </c>
      <c r="URI363" s="203" t="s">
        <v>385</v>
      </c>
      <c r="URJ363" s="203" t="s">
        <v>385</v>
      </c>
      <c r="URK363" s="203" t="s">
        <v>385</v>
      </c>
      <c r="URL363" s="203" t="s">
        <v>385</v>
      </c>
      <c r="URM363" s="203" t="s">
        <v>385</v>
      </c>
      <c r="URN363" s="203" t="s">
        <v>385</v>
      </c>
      <c r="URO363" s="203" t="s">
        <v>385</v>
      </c>
      <c r="URP363" s="203" t="s">
        <v>385</v>
      </c>
      <c r="URQ363" s="203" t="s">
        <v>385</v>
      </c>
      <c r="URR363" s="203" t="s">
        <v>385</v>
      </c>
      <c r="URS363" s="203" t="s">
        <v>385</v>
      </c>
      <c r="URT363" s="203" t="s">
        <v>385</v>
      </c>
      <c r="URU363" s="203" t="s">
        <v>385</v>
      </c>
      <c r="URV363" s="203" t="s">
        <v>385</v>
      </c>
      <c r="URW363" s="203" t="s">
        <v>385</v>
      </c>
      <c r="URX363" s="203" t="s">
        <v>385</v>
      </c>
      <c r="URY363" s="203" t="s">
        <v>385</v>
      </c>
      <c r="URZ363" s="203" t="s">
        <v>385</v>
      </c>
      <c r="USA363" s="203" t="s">
        <v>385</v>
      </c>
      <c r="USB363" s="203" t="s">
        <v>385</v>
      </c>
      <c r="USC363" s="203" t="s">
        <v>385</v>
      </c>
      <c r="USD363" s="203" t="s">
        <v>385</v>
      </c>
      <c r="USE363" s="203" t="s">
        <v>385</v>
      </c>
      <c r="USF363" s="203" t="s">
        <v>385</v>
      </c>
      <c r="USG363" s="203" t="s">
        <v>385</v>
      </c>
      <c r="USH363" s="203" t="s">
        <v>385</v>
      </c>
      <c r="USI363" s="203" t="s">
        <v>385</v>
      </c>
      <c r="USJ363" s="203" t="s">
        <v>385</v>
      </c>
      <c r="USK363" s="203" t="s">
        <v>385</v>
      </c>
      <c r="USL363" s="203" t="s">
        <v>385</v>
      </c>
      <c r="USM363" s="203" t="s">
        <v>385</v>
      </c>
      <c r="USN363" s="203" t="s">
        <v>385</v>
      </c>
      <c r="USO363" s="203" t="s">
        <v>385</v>
      </c>
      <c r="USP363" s="203" t="s">
        <v>385</v>
      </c>
      <c r="USQ363" s="203" t="s">
        <v>385</v>
      </c>
      <c r="USR363" s="203" t="s">
        <v>385</v>
      </c>
      <c r="USS363" s="203" t="s">
        <v>385</v>
      </c>
      <c r="UST363" s="203" t="s">
        <v>385</v>
      </c>
      <c r="USU363" s="203" t="s">
        <v>385</v>
      </c>
      <c r="USV363" s="203" t="s">
        <v>385</v>
      </c>
      <c r="USW363" s="203" t="s">
        <v>385</v>
      </c>
      <c r="USX363" s="203" t="s">
        <v>385</v>
      </c>
      <c r="USY363" s="203" t="s">
        <v>385</v>
      </c>
      <c r="USZ363" s="203" t="s">
        <v>385</v>
      </c>
      <c r="UTA363" s="203" t="s">
        <v>385</v>
      </c>
      <c r="UTB363" s="203" t="s">
        <v>385</v>
      </c>
      <c r="UTC363" s="203" t="s">
        <v>385</v>
      </c>
      <c r="UTD363" s="203" t="s">
        <v>385</v>
      </c>
      <c r="UTE363" s="203" t="s">
        <v>385</v>
      </c>
      <c r="UTF363" s="203" t="s">
        <v>385</v>
      </c>
      <c r="UTG363" s="203" t="s">
        <v>385</v>
      </c>
      <c r="UTH363" s="203" t="s">
        <v>385</v>
      </c>
      <c r="UTI363" s="203" t="s">
        <v>385</v>
      </c>
      <c r="UTJ363" s="203" t="s">
        <v>385</v>
      </c>
      <c r="UTK363" s="203" t="s">
        <v>385</v>
      </c>
      <c r="UTL363" s="203" t="s">
        <v>385</v>
      </c>
      <c r="UTM363" s="203" t="s">
        <v>385</v>
      </c>
      <c r="UTN363" s="203" t="s">
        <v>385</v>
      </c>
      <c r="UTO363" s="203" t="s">
        <v>385</v>
      </c>
      <c r="UTP363" s="203" t="s">
        <v>385</v>
      </c>
      <c r="UTQ363" s="203" t="s">
        <v>385</v>
      </c>
      <c r="UTR363" s="203" t="s">
        <v>385</v>
      </c>
      <c r="UTS363" s="203" t="s">
        <v>385</v>
      </c>
      <c r="UTT363" s="203" t="s">
        <v>385</v>
      </c>
      <c r="UTU363" s="203" t="s">
        <v>385</v>
      </c>
      <c r="UTV363" s="203" t="s">
        <v>385</v>
      </c>
      <c r="UTW363" s="203" t="s">
        <v>385</v>
      </c>
      <c r="UTX363" s="203" t="s">
        <v>385</v>
      </c>
      <c r="UTY363" s="203" t="s">
        <v>385</v>
      </c>
      <c r="UTZ363" s="203" t="s">
        <v>385</v>
      </c>
      <c r="UUA363" s="203" t="s">
        <v>385</v>
      </c>
      <c r="UUB363" s="203" t="s">
        <v>385</v>
      </c>
      <c r="UUC363" s="203" t="s">
        <v>385</v>
      </c>
      <c r="UUD363" s="203" t="s">
        <v>385</v>
      </c>
      <c r="UUE363" s="203" t="s">
        <v>385</v>
      </c>
      <c r="UUF363" s="203" t="s">
        <v>385</v>
      </c>
      <c r="UUG363" s="203" t="s">
        <v>385</v>
      </c>
      <c r="UUH363" s="203" t="s">
        <v>385</v>
      </c>
      <c r="UUI363" s="203" t="s">
        <v>385</v>
      </c>
      <c r="UUJ363" s="203" t="s">
        <v>385</v>
      </c>
      <c r="UUK363" s="203" t="s">
        <v>385</v>
      </c>
      <c r="UUL363" s="203" t="s">
        <v>385</v>
      </c>
      <c r="UUM363" s="203" t="s">
        <v>385</v>
      </c>
      <c r="UUN363" s="203" t="s">
        <v>385</v>
      </c>
      <c r="UUO363" s="203" t="s">
        <v>385</v>
      </c>
      <c r="UUP363" s="203" t="s">
        <v>385</v>
      </c>
      <c r="UUQ363" s="203" t="s">
        <v>385</v>
      </c>
      <c r="UUR363" s="203" t="s">
        <v>385</v>
      </c>
      <c r="UUS363" s="203" t="s">
        <v>385</v>
      </c>
      <c r="UUT363" s="203" t="s">
        <v>385</v>
      </c>
      <c r="UUU363" s="203" t="s">
        <v>385</v>
      </c>
      <c r="UUV363" s="203" t="s">
        <v>385</v>
      </c>
      <c r="UUW363" s="203" t="s">
        <v>385</v>
      </c>
      <c r="UUX363" s="203" t="s">
        <v>385</v>
      </c>
      <c r="UUY363" s="203" t="s">
        <v>385</v>
      </c>
      <c r="UUZ363" s="203" t="s">
        <v>385</v>
      </c>
      <c r="UVA363" s="203" t="s">
        <v>385</v>
      </c>
      <c r="UVB363" s="203" t="s">
        <v>385</v>
      </c>
      <c r="UVC363" s="203" t="s">
        <v>385</v>
      </c>
      <c r="UVD363" s="203" t="s">
        <v>385</v>
      </c>
      <c r="UVE363" s="203" t="s">
        <v>385</v>
      </c>
      <c r="UVF363" s="203" t="s">
        <v>385</v>
      </c>
      <c r="UVG363" s="203" t="s">
        <v>385</v>
      </c>
      <c r="UVH363" s="203" t="s">
        <v>385</v>
      </c>
      <c r="UVI363" s="203" t="s">
        <v>385</v>
      </c>
      <c r="UVJ363" s="203" t="s">
        <v>385</v>
      </c>
      <c r="UVK363" s="203" t="s">
        <v>385</v>
      </c>
      <c r="UVL363" s="203" t="s">
        <v>385</v>
      </c>
      <c r="UVM363" s="203" t="s">
        <v>385</v>
      </c>
      <c r="UVN363" s="203" t="s">
        <v>385</v>
      </c>
      <c r="UVO363" s="203" t="s">
        <v>385</v>
      </c>
      <c r="UVP363" s="203" t="s">
        <v>385</v>
      </c>
      <c r="UVQ363" s="203" t="s">
        <v>385</v>
      </c>
      <c r="UVR363" s="203" t="s">
        <v>385</v>
      </c>
      <c r="UVS363" s="203" t="s">
        <v>385</v>
      </c>
      <c r="UVT363" s="203" t="s">
        <v>385</v>
      </c>
      <c r="UVU363" s="203" t="s">
        <v>385</v>
      </c>
      <c r="UVV363" s="203" t="s">
        <v>385</v>
      </c>
      <c r="UVW363" s="203" t="s">
        <v>385</v>
      </c>
      <c r="UVX363" s="203" t="s">
        <v>385</v>
      </c>
      <c r="UVY363" s="203" t="s">
        <v>385</v>
      </c>
      <c r="UVZ363" s="203" t="s">
        <v>385</v>
      </c>
      <c r="UWA363" s="203" t="s">
        <v>385</v>
      </c>
      <c r="UWB363" s="203" t="s">
        <v>385</v>
      </c>
      <c r="UWC363" s="203" t="s">
        <v>385</v>
      </c>
      <c r="UWD363" s="203" t="s">
        <v>385</v>
      </c>
      <c r="UWE363" s="203" t="s">
        <v>385</v>
      </c>
      <c r="UWF363" s="203" t="s">
        <v>385</v>
      </c>
      <c r="UWG363" s="203" t="s">
        <v>385</v>
      </c>
      <c r="UWH363" s="203" t="s">
        <v>385</v>
      </c>
      <c r="UWI363" s="203" t="s">
        <v>385</v>
      </c>
      <c r="UWJ363" s="203" t="s">
        <v>385</v>
      </c>
      <c r="UWK363" s="203" t="s">
        <v>385</v>
      </c>
      <c r="UWL363" s="203" t="s">
        <v>385</v>
      </c>
      <c r="UWM363" s="203" t="s">
        <v>385</v>
      </c>
      <c r="UWN363" s="203" t="s">
        <v>385</v>
      </c>
      <c r="UWO363" s="203" t="s">
        <v>385</v>
      </c>
      <c r="UWP363" s="203" t="s">
        <v>385</v>
      </c>
      <c r="UWQ363" s="203" t="s">
        <v>385</v>
      </c>
      <c r="UWR363" s="203" t="s">
        <v>385</v>
      </c>
      <c r="UWS363" s="203" t="s">
        <v>385</v>
      </c>
      <c r="UWT363" s="203" t="s">
        <v>385</v>
      </c>
      <c r="UWU363" s="203" t="s">
        <v>385</v>
      </c>
      <c r="UWV363" s="203" t="s">
        <v>385</v>
      </c>
      <c r="UWW363" s="203" t="s">
        <v>385</v>
      </c>
      <c r="UWX363" s="203" t="s">
        <v>385</v>
      </c>
      <c r="UWY363" s="203" t="s">
        <v>385</v>
      </c>
      <c r="UWZ363" s="203" t="s">
        <v>385</v>
      </c>
      <c r="UXA363" s="203" t="s">
        <v>385</v>
      </c>
      <c r="UXB363" s="203" t="s">
        <v>385</v>
      </c>
      <c r="UXC363" s="203" t="s">
        <v>385</v>
      </c>
      <c r="UXD363" s="203" t="s">
        <v>385</v>
      </c>
      <c r="UXE363" s="203" t="s">
        <v>385</v>
      </c>
      <c r="UXF363" s="203" t="s">
        <v>385</v>
      </c>
      <c r="UXG363" s="203" t="s">
        <v>385</v>
      </c>
      <c r="UXH363" s="203" t="s">
        <v>385</v>
      </c>
      <c r="UXI363" s="203" t="s">
        <v>385</v>
      </c>
      <c r="UXJ363" s="203" t="s">
        <v>385</v>
      </c>
      <c r="UXK363" s="203" t="s">
        <v>385</v>
      </c>
      <c r="UXL363" s="203" t="s">
        <v>385</v>
      </c>
      <c r="UXM363" s="203" t="s">
        <v>385</v>
      </c>
      <c r="UXN363" s="203" t="s">
        <v>385</v>
      </c>
      <c r="UXO363" s="203" t="s">
        <v>385</v>
      </c>
      <c r="UXP363" s="203" t="s">
        <v>385</v>
      </c>
      <c r="UXQ363" s="203" t="s">
        <v>385</v>
      </c>
      <c r="UXR363" s="203" t="s">
        <v>385</v>
      </c>
      <c r="UXS363" s="203" t="s">
        <v>385</v>
      </c>
      <c r="UXT363" s="203" t="s">
        <v>385</v>
      </c>
      <c r="UXU363" s="203" t="s">
        <v>385</v>
      </c>
      <c r="UXV363" s="203" t="s">
        <v>385</v>
      </c>
      <c r="UXW363" s="203" t="s">
        <v>385</v>
      </c>
      <c r="UXX363" s="203" t="s">
        <v>385</v>
      </c>
      <c r="UXY363" s="203" t="s">
        <v>385</v>
      </c>
      <c r="UXZ363" s="203" t="s">
        <v>385</v>
      </c>
      <c r="UYA363" s="203" t="s">
        <v>385</v>
      </c>
      <c r="UYB363" s="203" t="s">
        <v>385</v>
      </c>
      <c r="UYC363" s="203" t="s">
        <v>385</v>
      </c>
      <c r="UYD363" s="203" t="s">
        <v>385</v>
      </c>
      <c r="UYE363" s="203" t="s">
        <v>385</v>
      </c>
      <c r="UYF363" s="203" t="s">
        <v>385</v>
      </c>
      <c r="UYG363" s="203" t="s">
        <v>385</v>
      </c>
      <c r="UYH363" s="203" t="s">
        <v>385</v>
      </c>
      <c r="UYI363" s="203" t="s">
        <v>385</v>
      </c>
      <c r="UYJ363" s="203" t="s">
        <v>385</v>
      </c>
      <c r="UYK363" s="203" t="s">
        <v>385</v>
      </c>
      <c r="UYL363" s="203" t="s">
        <v>385</v>
      </c>
      <c r="UYM363" s="203" t="s">
        <v>385</v>
      </c>
      <c r="UYN363" s="203" t="s">
        <v>385</v>
      </c>
      <c r="UYO363" s="203" t="s">
        <v>385</v>
      </c>
      <c r="UYP363" s="203" t="s">
        <v>385</v>
      </c>
      <c r="UYQ363" s="203" t="s">
        <v>385</v>
      </c>
      <c r="UYR363" s="203" t="s">
        <v>385</v>
      </c>
      <c r="UYS363" s="203" t="s">
        <v>385</v>
      </c>
      <c r="UYT363" s="203" t="s">
        <v>385</v>
      </c>
      <c r="UYU363" s="203" t="s">
        <v>385</v>
      </c>
      <c r="UYV363" s="203" t="s">
        <v>385</v>
      </c>
      <c r="UYW363" s="203" t="s">
        <v>385</v>
      </c>
      <c r="UYX363" s="203" t="s">
        <v>385</v>
      </c>
      <c r="UYY363" s="203" t="s">
        <v>385</v>
      </c>
      <c r="UYZ363" s="203" t="s">
        <v>385</v>
      </c>
      <c r="UZA363" s="203" t="s">
        <v>385</v>
      </c>
      <c r="UZB363" s="203" t="s">
        <v>385</v>
      </c>
      <c r="UZC363" s="203" t="s">
        <v>385</v>
      </c>
      <c r="UZD363" s="203" t="s">
        <v>385</v>
      </c>
      <c r="UZE363" s="203" t="s">
        <v>385</v>
      </c>
      <c r="UZF363" s="203" t="s">
        <v>385</v>
      </c>
      <c r="UZG363" s="203" t="s">
        <v>385</v>
      </c>
      <c r="UZH363" s="203" t="s">
        <v>385</v>
      </c>
      <c r="UZI363" s="203" t="s">
        <v>385</v>
      </c>
      <c r="UZJ363" s="203" t="s">
        <v>385</v>
      </c>
      <c r="UZK363" s="203" t="s">
        <v>385</v>
      </c>
      <c r="UZL363" s="203" t="s">
        <v>385</v>
      </c>
      <c r="UZM363" s="203" t="s">
        <v>385</v>
      </c>
      <c r="UZN363" s="203" t="s">
        <v>385</v>
      </c>
      <c r="UZO363" s="203" t="s">
        <v>385</v>
      </c>
      <c r="UZP363" s="203" t="s">
        <v>385</v>
      </c>
      <c r="UZQ363" s="203" t="s">
        <v>385</v>
      </c>
      <c r="UZR363" s="203" t="s">
        <v>385</v>
      </c>
      <c r="UZS363" s="203" t="s">
        <v>385</v>
      </c>
      <c r="UZT363" s="203" t="s">
        <v>385</v>
      </c>
      <c r="UZU363" s="203" t="s">
        <v>385</v>
      </c>
      <c r="UZV363" s="203" t="s">
        <v>385</v>
      </c>
      <c r="UZW363" s="203" t="s">
        <v>385</v>
      </c>
      <c r="UZX363" s="203" t="s">
        <v>385</v>
      </c>
      <c r="UZY363" s="203" t="s">
        <v>385</v>
      </c>
      <c r="UZZ363" s="203" t="s">
        <v>385</v>
      </c>
      <c r="VAA363" s="203" t="s">
        <v>385</v>
      </c>
      <c r="VAB363" s="203" t="s">
        <v>385</v>
      </c>
      <c r="VAC363" s="203" t="s">
        <v>385</v>
      </c>
      <c r="VAD363" s="203" t="s">
        <v>385</v>
      </c>
      <c r="VAE363" s="203" t="s">
        <v>385</v>
      </c>
      <c r="VAF363" s="203" t="s">
        <v>385</v>
      </c>
      <c r="VAG363" s="203" t="s">
        <v>385</v>
      </c>
      <c r="VAH363" s="203" t="s">
        <v>385</v>
      </c>
      <c r="VAI363" s="203" t="s">
        <v>385</v>
      </c>
      <c r="VAJ363" s="203" t="s">
        <v>385</v>
      </c>
      <c r="VAK363" s="203" t="s">
        <v>385</v>
      </c>
      <c r="VAL363" s="203" t="s">
        <v>385</v>
      </c>
      <c r="VAM363" s="203" t="s">
        <v>385</v>
      </c>
      <c r="VAN363" s="203" t="s">
        <v>385</v>
      </c>
      <c r="VAO363" s="203" t="s">
        <v>385</v>
      </c>
      <c r="VAP363" s="203" t="s">
        <v>385</v>
      </c>
      <c r="VAQ363" s="203" t="s">
        <v>385</v>
      </c>
      <c r="VAR363" s="203" t="s">
        <v>385</v>
      </c>
      <c r="VAS363" s="203" t="s">
        <v>385</v>
      </c>
      <c r="VAT363" s="203" t="s">
        <v>385</v>
      </c>
      <c r="VAU363" s="203" t="s">
        <v>385</v>
      </c>
      <c r="VAV363" s="203" t="s">
        <v>385</v>
      </c>
      <c r="VAW363" s="203" t="s">
        <v>385</v>
      </c>
      <c r="VAX363" s="203" t="s">
        <v>385</v>
      </c>
      <c r="VAY363" s="203" t="s">
        <v>385</v>
      </c>
      <c r="VAZ363" s="203" t="s">
        <v>385</v>
      </c>
      <c r="VBA363" s="203" t="s">
        <v>385</v>
      </c>
      <c r="VBB363" s="203" t="s">
        <v>385</v>
      </c>
      <c r="VBC363" s="203" t="s">
        <v>385</v>
      </c>
      <c r="VBD363" s="203" t="s">
        <v>385</v>
      </c>
      <c r="VBE363" s="203" t="s">
        <v>385</v>
      </c>
      <c r="VBF363" s="203" t="s">
        <v>385</v>
      </c>
      <c r="VBG363" s="203" t="s">
        <v>385</v>
      </c>
      <c r="VBH363" s="203" t="s">
        <v>385</v>
      </c>
      <c r="VBI363" s="203" t="s">
        <v>385</v>
      </c>
      <c r="VBJ363" s="203" t="s">
        <v>385</v>
      </c>
      <c r="VBK363" s="203" t="s">
        <v>385</v>
      </c>
      <c r="VBL363" s="203" t="s">
        <v>385</v>
      </c>
      <c r="VBM363" s="203" t="s">
        <v>385</v>
      </c>
      <c r="VBN363" s="203" t="s">
        <v>385</v>
      </c>
      <c r="VBO363" s="203" t="s">
        <v>385</v>
      </c>
      <c r="VBP363" s="203" t="s">
        <v>385</v>
      </c>
      <c r="VBQ363" s="203" t="s">
        <v>385</v>
      </c>
      <c r="VBR363" s="203" t="s">
        <v>385</v>
      </c>
      <c r="VBS363" s="203" t="s">
        <v>385</v>
      </c>
      <c r="VBT363" s="203" t="s">
        <v>385</v>
      </c>
      <c r="VBU363" s="203" t="s">
        <v>385</v>
      </c>
      <c r="VBV363" s="203" t="s">
        <v>385</v>
      </c>
      <c r="VBW363" s="203" t="s">
        <v>385</v>
      </c>
      <c r="VBX363" s="203" t="s">
        <v>385</v>
      </c>
      <c r="VBY363" s="203" t="s">
        <v>385</v>
      </c>
      <c r="VBZ363" s="203" t="s">
        <v>385</v>
      </c>
      <c r="VCA363" s="203" t="s">
        <v>385</v>
      </c>
      <c r="VCB363" s="203" t="s">
        <v>385</v>
      </c>
      <c r="VCC363" s="203" t="s">
        <v>385</v>
      </c>
      <c r="VCD363" s="203" t="s">
        <v>385</v>
      </c>
      <c r="VCE363" s="203" t="s">
        <v>385</v>
      </c>
      <c r="VCF363" s="203" t="s">
        <v>385</v>
      </c>
      <c r="VCG363" s="203" t="s">
        <v>385</v>
      </c>
      <c r="VCH363" s="203" t="s">
        <v>385</v>
      </c>
      <c r="VCI363" s="203" t="s">
        <v>385</v>
      </c>
      <c r="VCJ363" s="203" t="s">
        <v>385</v>
      </c>
      <c r="VCK363" s="203" t="s">
        <v>385</v>
      </c>
      <c r="VCL363" s="203" t="s">
        <v>385</v>
      </c>
      <c r="VCM363" s="203" t="s">
        <v>385</v>
      </c>
      <c r="VCN363" s="203" t="s">
        <v>385</v>
      </c>
      <c r="VCO363" s="203" t="s">
        <v>385</v>
      </c>
      <c r="VCP363" s="203" t="s">
        <v>385</v>
      </c>
      <c r="VCQ363" s="203" t="s">
        <v>385</v>
      </c>
      <c r="VCR363" s="203" t="s">
        <v>385</v>
      </c>
      <c r="VCS363" s="203" t="s">
        <v>385</v>
      </c>
      <c r="VCT363" s="203" t="s">
        <v>385</v>
      </c>
      <c r="VCU363" s="203" t="s">
        <v>385</v>
      </c>
      <c r="VCV363" s="203" t="s">
        <v>385</v>
      </c>
      <c r="VCW363" s="203" t="s">
        <v>385</v>
      </c>
      <c r="VCX363" s="203" t="s">
        <v>385</v>
      </c>
      <c r="VCY363" s="203" t="s">
        <v>385</v>
      </c>
      <c r="VCZ363" s="203" t="s">
        <v>385</v>
      </c>
      <c r="VDA363" s="203" t="s">
        <v>385</v>
      </c>
      <c r="VDB363" s="203" t="s">
        <v>385</v>
      </c>
      <c r="VDC363" s="203" t="s">
        <v>385</v>
      </c>
      <c r="VDD363" s="203" t="s">
        <v>385</v>
      </c>
      <c r="VDE363" s="203" t="s">
        <v>385</v>
      </c>
      <c r="VDF363" s="203" t="s">
        <v>385</v>
      </c>
      <c r="VDG363" s="203" t="s">
        <v>385</v>
      </c>
      <c r="VDH363" s="203" t="s">
        <v>385</v>
      </c>
      <c r="VDI363" s="203" t="s">
        <v>385</v>
      </c>
      <c r="VDJ363" s="203" t="s">
        <v>385</v>
      </c>
      <c r="VDK363" s="203" t="s">
        <v>385</v>
      </c>
      <c r="VDL363" s="203" t="s">
        <v>385</v>
      </c>
      <c r="VDM363" s="203" t="s">
        <v>385</v>
      </c>
      <c r="VDN363" s="203" t="s">
        <v>385</v>
      </c>
      <c r="VDO363" s="203" t="s">
        <v>385</v>
      </c>
      <c r="VDP363" s="203" t="s">
        <v>385</v>
      </c>
      <c r="VDQ363" s="203" t="s">
        <v>385</v>
      </c>
      <c r="VDR363" s="203" t="s">
        <v>385</v>
      </c>
      <c r="VDS363" s="203" t="s">
        <v>385</v>
      </c>
      <c r="VDT363" s="203" t="s">
        <v>385</v>
      </c>
      <c r="VDU363" s="203" t="s">
        <v>385</v>
      </c>
      <c r="VDV363" s="203" t="s">
        <v>385</v>
      </c>
      <c r="VDW363" s="203" t="s">
        <v>385</v>
      </c>
      <c r="VDX363" s="203" t="s">
        <v>385</v>
      </c>
      <c r="VDY363" s="203" t="s">
        <v>385</v>
      </c>
      <c r="VDZ363" s="203" t="s">
        <v>385</v>
      </c>
      <c r="VEA363" s="203" t="s">
        <v>385</v>
      </c>
      <c r="VEB363" s="203" t="s">
        <v>385</v>
      </c>
      <c r="VEC363" s="203" t="s">
        <v>385</v>
      </c>
      <c r="VED363" s="203" t="s">
        <v>385</v>
      </c>
      <c r="VEE363" s="203" t="s">
        <v>385</v>
      </c>
      <c r="VEF363" s="203" t="s">
        <v>385</v>
      </c>
      <c r="VEG363" s="203" t="s">
        <v>385</v>
      </c>
      <c r="VEH363" s="203" t="s">
        <v>385</v>
      </c>
      <c r="VEI363" s="203" t="s">
        <v>385</v>
      </c>
      <c r="VEJ363" s="203" t="s">
        <v>385</v>
      </c>
      <c r="VEK363" s="203" t="s">
        <v>385</v>
      </c>
      <c r="VEL363" s="203" t="s">
        <v>385</v>
      </c>
      <c r="VEM363" s="203" t="s">
        <v>385</v>
      </c>
      <c r="VEN363" s="203" t="s">
        <v>385</v>
      </c>
      <c r="VEO363" s="203" t="s">
        <v>385</v>
      </c>
      <c r="VEP363" s="203" t="s">
        <v>385</v>
      </c>
      <c r="VEQ363" s="203" t="s">
        <v>385</v>
      </c>
      <c r="VER363" s="203" t="s">
        <v>385</v>
      </c>
      <c r="VES363" s="203" t="s">
        <v>385</v>
      </c>
      <c r="VET363" s="203" t="s">
        <v>385</v>
      </c>
      <c r="VEU363" s="203" t="s">
        <v>385</v>
      </c>
      <c r="VEV363" s="203" t="s">
        <v>385</v>
      </c>
      <c r="VEW363" s="203" t="s">
        <v>385</v>
      </c>
      <c r="VEX363" s="203" t="s">
        <v>385</v>
      </c>
      <c r="VEY363" s="203" t="s">
        <v>385</v>
      </c>
      <c r="VEZ363" s="203" t="s">
        <v>385</v>
      </c>
      <c r="VFA363" s="203" t="s">
        <v>385</v>
      </c>
      <c r="VFB363" s="203" t="s">
        <v>385</v>
      </c>
      <c r="VFC363" s="203" t="s">
        <v>385</v>
      </c>
      <c r="VFD363" s="203" t="s">
        <v>385</v>
      </c>
      <c r="VFE363" s="203" t="s">
        <v>385</v>
      </c>
      <c r="VFF363" s="203" t="s">
        <v>385</v>
      </c>
      <c r="VFG363" s="203" t="s">
        <v>385</v>
      </c>
      <c r="VFH363" s="203" t="s">
        <v>385</v>
      </c>
      <c r="VFI363" s="203" t="s">
        <v>385</v>
      </c>
      <c r="VFJ363" s="203" t="s">
        <v>385</v>
      </c>
      <c r="VFK363" s="203" t="s">
        <v>385</v>
      </c>
      <c r="VFL363" s="203" t="s">
        <v>385</v>
      </c>
      <c r="VFM363" s="203" t="s">
        <v>385</v>
      </c>
      <c r="VFN363" s="203" t="s">
        <v>385</v>
      </c>
      <c r="VFO363" s="203" t="s">
        <v>385</v>
      </c>
      <c r="VFP363" s="203" t="s">
        <v>385</v>
      </c>
      <c r="VFQ363" s="203" t="s">
        <v>385</v>
      </c>
      <c r="VFR363" s="203" t="s">
        <v>385</v>
      </c>
      <c r="VFS363" s="203" t="s">
        <v>385</v>
      </c>
      <c r="VFT363" s="203" t="s">
        <v>385</v>
      </c>
      <c r="VFU363" s="203" t="s">
        <v>385</v>
      </c>
      <c r="VFV363" s="203" t="s">
        <v>385</v>
      </c>
      <c r="VFW363" s="203" t="s">
        <v>385</v>
      </c>
      <c r="VFX363" s="203" t="s">
        <v>385</v>
      </c>
      <c r="VFY363" s="203" t="s">
        <v>385</v>
      </c>
      <c r="VFZ363" s="203" t="s">
        <v>385</v>
      </c>
      <c r="VGA363" s="203" t="s">
        <v>385</v>
      </c>
      <c r="VGB363" s="203" t="s">
        <v>385</v>
      </c>
      <c r="VGC363" s="203" t="s">
        <v>385</v>
      </c>
      <c r="VGD363" s="203" t="s">
        <v>385</v>
      </c>
      <c r="VGE363" s="203" t="s">
        <v>385</v>
      </c>
      <c r="VGF363" s="203" t="s">
        <v>385</v>
      </c>
      <c r="VGG363" s="203" t="s">
        <v>385</v>
      </c>
      <c r="VGH363" s="203" t="s">
        <v>385</v>
      </c>
      <c r="VGI363" s="203" t="s">
        <v>385</v>
      </c>
      <c r="VGJ363" s="203" t="s">
        <v>385</v>
      </c>
      <c r="VGK363" s="203" t="s">
        <v>385</v>
      </c>
      <c r="VGL363" s="203" t="s">
        <v>385</v>
      </c>
      <c r="VGM363" s="203" t="s">
        <v>385</v>
      </c>
      <c r="VGN363" s="203" t="s">
        <v>385</v>
      </c>
      <c r="VGO363" s="203" t="s">
        <v>385</v>
      </c>
      <c r="VGP363" s="203" t="s">
        <v>385</v>
      </c>
      <c r="VGQ363" s="203" t="s">
        <v>385</v>
      </c>
      <c r="VGR363" s="203" t="s">
        <v>385</v>
      </c>
      <c r="VGS363" s="203" t="s">
        <v>385</v>
      </c>
      <c r="VGT363" s="203" t="s">
        <v>385</v>
      </c>
      <c r="VGU363" s="203" t="s">
        <v>385</v>
      </c>
      <c r="VGV363" s="203" t="s">
        <v>385</v>
      </c>
      <c r="VGW363" s="203" t="s">
        <v>385</v>
      </c>
      <c r="VGX363" s="203" t="s">
        <v>385</v>
      </c>
      <c r="VGY363" s="203" t="s">
        <v>385</v>
      </c>
      <c r="VGZ363" s="203" t="s">
        <v>385</v>
      </c>
      <c r="VHA363" s="203" t="s">
        <v>385</v>
      </c>
      <c r="VHB363" s="203" t="s">
        <v>385</v>
      </c>
      <c r="VHC363" s="203" t="s">
        <v>385</v>
      </c>
      <c r="VHD363" s="203" t="s">
        <v>385</v>
      </c>
      <c r="VHE363" s="203" t="s">
        <v>385</v>
      </c>
      <c r="VHF363" s="203" t="s">
        <v>385</v>
      </c>
      <c r="VHG363" s="203" t="s">
        <v>385</v>
      </c>
      <c r="VHH363" s="203" t="s">
        <v>385</v>
      </c>
      <c r="VHI363" s="203" t="s">
        <v>385</v>
      </c>
      <c r="VHJ363" s="203" t="s">
        <v>385</v>
      </c>
      <c r="VHK363" s="203" t="s">
        <v>385</v>
      </c>
      <c r="VHL363" s="203" t="s">
        <v>385</v>
      </c>
      <c r="VHM363" s="203" t="s">
        <v>385</v>
      </c>
      <c r="VHN363" s="203" t="s">
        <v>385</v>
      </c>
      <c r="VHO363" s="203" t="s">
        <v>385</v>
      </c>
      <c r="VHP363" s="203" t="s">
        <v>385</v>
      </c>
      <c r="VHQ363" s="203" t="s">
        <v>385</v>
      </c>
      <c r="VHR363" s="203" t="s">
        <v>385</v>
      </c>
      <c r="VHS363" s="203" t="s">
        <v>385</v>
      </c>
      <c r="VHT363" s="203" t="s">
        <v>385</v>
      </c>
      <c r="VHU363" s="203" t="s">
        <v>385</v>
      </c>
      <c r="VHV363" s="203" t="s">
        <v>385</v>
      </c>
      <c r="VHW363" s="203" t="s">
        <v>385</v>
      </c>
      <c r="VHX363" s="203" t="s">
        <v>385</v>
      </c>
      <c r="VHY363" s="203" t="s">
        <v>385</v>
      </c>
      <c r="VHZ363" s="203" t="s">
        <v>385</v>
      </c>
      <c r="VIA363" s="203" t="s">
        <v>385</v>
      </c>
      <c r="VIB363" s="203" t="s">
        <v>385</v>
      </c>
      <c r="VIC363" s="203" t="s">
        <v>385</v>
      </c>
      <c r="VID363" s="203" t="s">
        <v>385</v>
      </c>
      <c r="VIE363" s="203" t="s">
        <v>385</v>
      </c>
      <c r="VIF363" s="203" t="s">
        <v>385</v>
      </c>
      <c r="VIG363" s="203" t="s">
        <v>385</v>
      </c>
      <c r="VIH363" s="203" t="s">
        <v>385</v>
      </c>
      <c r="VII363" s="203" t="s">
        <v>385</v>
      </c>
      <c r="VIJ363" s="203" t="s">
        <v>385</v>
      </c>
      <c r="VIK363" s="203" t="s">
        <v>385</v>
      </c>
      <c r="VIL363" s="203" t="s">
        <v>385</v>
      </c>
      <c r="VIM363" s="203" t="s">
        <v>385</v>
      </c>
      <c r="VIN363" s="203" t="s">
        <v>385</v>
      </c>
      <c r="VIO363" s="203" t="s">
        <v>385</v>
      </c>
      <c r="VIP363" s="203" t="s">
        <v>385</v>
      </c>
      <c r="VIQ363" s="203" t="s">
        <v>385</v>
      </c>
      <c r="VIR363" s="203" t="s">
        <v>385</v>
      </c>
      <c r="VIS363" s="203" t="s">
        <v>385</v>
      </c>
      <c r="VIT363" s="203" t="s">
        <v>385</v>
      </c>
      <c r="VIU363" s="203" t="s">
        <v>385</v>
      </c>
      <c r="VIV363" s="203" t="s">
        <v>385</v>
      </c>
      <c r="VIW363" s="203" t="s">
        <v>385</v>
      </c>
      <c r="VIX363" s="203" t="s">
        <v>385</v>
      </c>
      <c r="VIY363" s="203" t="s">
        <v>385</v>
      </c>
      <c r="VIZ363" s="203" t="s">
        <v>385</v>
      </c>
      <c r="VJA363" s="203" t="s">
        <v>385</v>
      </c>
      <c r="VJB363" s="203" t="s">
        <v>385</v>
      </c>
      <c r="VJC363" s="203" t="s">
        <v>385</v>
      </c>
      <c r="VJD363" s="203" t="s">
        <v>385</v>
      </c>
      <c r="VJE363" s="203" t="s">
        <v>385</v>
      </c>
      <c r="VJF363" s="203" t="s">
        <v>385</v>
      </c>
      <c r="VJG363" s="203" t="s">
        <v>385</v>
      </c>
      <c r="VJH363" s="203" t="s">
        <v>385</v>
      </c>
      <c r="VJI363" s="203" t="s">
        <v>385</v>
      </c>
      <c r="VJJ363" s="203" t="s">
        <v>385</v>
      </c>
      <c r="VJK363" s="203" t="s">
        <v>385</v>
      </c>
      <c r="VJL363" s="203" t="s">
        <v>385</v>
      </c>
      <c r="VJM363" s="203" t="s">
        <v>385</v>
      </c>
      <c r="VJN363" s="203" t="s">
        <v>385</v>
      </c>
      <c r="VJO363" s="203" t="s">
        <v>385</v>
      </c>
      <c r="VJP363" s="203" t="s">
        <v>385</v>
      </c>
      <c r="VJQ363" s="203" t="s">
        <v>385</v>
      </c>
      <c r="VJR363" s="203" t="s">
        <v>385</v>
      </c>
      <c r="VJS363" s="203" t="s">
        <v>385</v>
      </c>
      <c r="VJT363" s="203" t="s">
        <v>385</v>
      </c>
      <c r="VJU363" s="203" t="s">
        <v>385</v>
      </c>
      <c r="VJV363" s="203" t="s">
        <v>385</v>
      </c>
      <c r="VJW363" s="203" t="s">
        <v>385</v>
      </c>
      <c r="VJX363" s="203" t="s">
        <v>385</v>
      </c>
      <c r="VJY363" s="203" t="s">
        <v>385</v>
      </c>
      <c r="VJZ363" s="203" t="s">
        <v>385</v>
      </c>
      <c r="VKA363" s="203" t="s">
        <v>385</v>
      </c>
      <c r="VKB363" s="203" t="s">
        <v>385</v>
      </c>
      <c r="VKC363" s="203" t="s">
        <v>385</v>
      </c>
      <c r="VKD363" s="203" t="s">
        <v>385</v>
      </c>
      <c r="VKE363" s="203" t="s">
        <v>385</v>
      </c>
      <c r="VKF363" s="203" t="s">
        <v>385</v>
      </c>
      <c r="VKG363" s="203" t="s">
        <v>385</v>
      </c>
      <c r="VKH363" s="203" t="s">
        <v>385</v>
      </c>
      <c r="VKI363" s="203" t="s">
        <v>385</v>
      </c>
      <c r="VKJ363" s="203" t="s">
        <v>385</v>
      </c>
      <c r="VKK363" s="203" t="s">
        <v>385</v>
      </c>
      <c r="VKL363" s="203" t="s">
        <v>385</v>
      </c>
      <c r="VKM363" s="203" t="s">
        <v>385</v>
      </c>
      <c r="VKN363" s="203" t="s">
        <v>385</v>
      </c>
      <c r="VKO363" s="203" t="s">
        <v>385</v>
      </c>
      <c r="VKP363" s="203" t="s">
        <v>385</v>
      </c>
      <c r="VKQ363" s="203" t="s">
        <v>385</v>
      </c>
      <c r="VKR363" s="203" t="s">
        <v>385</v>
      </c>
      <c r="VKS363" s="203" t="s">
        <v>385</v>
      </c>
      <c r="VKT363" s="203" t="s">
        <v>385</v>
      </c>
      <c r="VKU363" s="203" t="s">
        <v>385</v>
      </c>
      <c r="VKV363" s="203" t="s">
        <v>385</v>
      </c>
      <c r="VKW363" s="203" t="s">
        <v>385</v>
      </c>
      <c r="VKX363" s="203" t="s">
        <v>385</v>
      </c>
      <c r="VKY363" s="203" t="s">
        <v>385</v>
      </c>
      <c r="VKZ363" s="203" t="s">
        <v>385</v>
      </c>
      <c r="VLA363" s="203" t="s">
        <v>385</v>
      </c>
      <c r="VLB363" s="203" t="s">
        <v>385</v>
      </c>
      <c r="VLC363" s="203" t="s">
        <v>385</v>
      </c>
      <c r="VLD363" s="203" t="s">
        <v>385</v>
      </c>
      <c r="VLE363" s="203" t="s">
        <v>385</v>
      </c>
      <c r="VLF363" s="203" t="s">
        <v>385</v>
      </c>
      <c r="VLG363" s="203" t="s">
        <v>385</v>
      </c>
      <c r="VLH363" s="203" t="s">
        <v>385</v>
      </c>
      <c r="VLI363" s="203" t="s">
        <v>385</v>
      </c>
      <c r="VLJ363" s="203" t="s">
        <v>385</v>
      </c>
      <c r="VLK363" s="203" t="s">
        <v>385</v>
      </c>
      <c r="VLL363" s="203" t="s">
        <v>385</v>
      </c>
      <c r="VLM363" s="203" t="s">
        <v>385</v>
      </c>
      <c r="VLN363" s="203" t="s">
        <v>385</v>
      </c>
      <c r="VLO363" s="203" t="s">
        <v>385</v>
      </c>
      <c r="VLP363" s="203" t="s">
        <v>385</v>
      </c>
      <c r="VLQ363" s="203" t="s">
        <v>385</v>
      </c>
      <c r="VLR363" s="203" t="s">
        <v>385</v>
      </c>
      <c r="VLS363" s="203" t="s">
        <v>385</v>
      </c>
      <c r="VLT363" s="203" t="s">
        <v>385</v>
      </c>
      <c r="VLU363" s="203" t="s">
        <v>385</v>
      </c>
      <c r="VLV363" s="203" t="s">
        <v>385</v>
      </c>
      <c r="VLW363" s="203" t="s">
        <v>385</v>
      </c>
      <c r="VLX363" s="203" t="s">
        <v>385</v>
      </c>
      <c r="VLY363" s="203" t="s">
        <v>385</v>
      </c>
      <c r="VLZ363" s="203" t="s">
        <v>385</v>
      </c>
      <c r="VMA363" s="203" t="s">
        <v>385</v>
      </c>
      <c r="VMB363" s="203" t="s">
        <v>385</v>
      </c>
      <c r="VMC363" s="203" t="s">
        <v>385</v>
      </c>
      <c r="VMD363" s="203" t="s">
        <v>385</v>
      </c>
      <c r="VME363" s="203" t="s">
        <v>385</v>
      </c>
      <c r="VMF363" s="203" t="s">
        <v>385</v>
      </c>
      <c r="VMG363" s="203" t="s">
        <v>385</v>
      </c>
      <c r="VMH363" s="203" t="s">
        <v>385</v>
      </c>
      <c r="VMI363" s="203" t="s">
        <v>385</v>
      </c>
      <c r="VMJ363" s="203" t="s">
        <v>385</v>
      </c>
      <c r="VMK363" s="203" t="s">
        <v>385</v>
      </c>
      <c r="VML363" s="203" t="s">
        <v>385</v>
      </c>
      <c r="VMM363" s="203" t="s">
        <v>385</v>
      </c>
      <c r="VMN363" s="203" t="s">
        <v>385</v>
      </c>
      <c r="VMO363" s="203" t="s">
        <v>385</v>
      </c>
      <c r="VMP363" s="203" t="s">
        <v>385</v>
      </c>
      <c r="VMQ363" s="203" t="s">
        <v>385</v>
      </c>
      <c r="VMR363" s="203" t="s">
        <v>385</v>
      </c>
      <c r="VMS363" s="203" t="s">
        <v>385</v>
      </c>
      <c r="VMT363" s="203" t="s">
        <v>385</v>
      </c>
      <c r="VMU363" s="203" t="s">
        <v>385</v>
      </c>
      <c r="VMV363" s="203" t="s">
        <v>385</v>
      </c>
      <c r="VMW363" s="203" t="s">
        <v>385</v>
      </c>
      <c r="VMX363" s="203" t="s">
        <v>385</v>
      </c>
      <c r="VMY363" s="203" t="s">
        <v>385</v>
      </c>
      <c r="VMZ363" s="203" t="s">
        <v>385</v>
      </c>
      <c r="VNA363" s="203" t="s">
        <v>385</v>
      </c>
      <c r="VNB363" s="203" t="s">
        <v>385</v>
      </c>
      <c r="VNC363" s="203" t="s">
        <v>385</v>
      </c>
      <c r="VND363" s="203" t="s">
        <v>385</v>
      </c>
      <c r="VNE363" s="203" t="s">
        <v>385</v>
      </c>
      <c r="VNF363" s="203" t="s">
        <v>385</v>
      </c>
      <c r="VNG363" s="203" t="s">
        <v>385</v>
      </c>
      <c r="VNH363" s="203" t="s">
        <v>385</v>
      </c>
      <c r="VNI363" s="203" t="s">
        <v>385</v>
      </c>
      <c r="VNJ363" s="203" t="s">
        <v>385</v>
      </c>
      <c r="VNK363" s="203" t="s">
        <v>385</v>
      </c>
      <c r="VNL363" s="203" t="s">
        <v>385</v>
      </c>
      <c r="VNM363" s="203" t="s">
        <v>385</v>
      </c>
      <c r="VNN363" s="203" t="s">
        <v>385</v>
      </c>
      <c r="VNO363" s="203" t="s">
        <v>385</v>
      </c>
      <c r="VNP363" s="203" t="s">
        <v>385</v>
      </c>
      <c r="VNQ363" s="203" t="s">
        <v>385</v>
      </c>
      <c r="VNR363" s="203" t="s">
        <v>385</v>
      </c>
      <c r="VNS363" s="203" t="s">
        <v>385</v>
      </c>
      <c r="VNT363" s="203" t="s">
        <v>385</v>
      </c>
      <c r="VNU363" s="203" t="s">
        <v>385</v>
      </c>
      <c r="VNV363" s="203" t="s">
        <v>385</v>
      </c>
      <c r="VNW363" s="203" t="s">
        <v>385</v>
      </c>
      <c r="VNX363" s="203" t="s">
        <v>385</v>
      </c>
      <c r="VNY363" s="203" t="s">
        <v>385</v>
      </c>
      <c r="VNZ363" s="203" t="s">
        <v>385</v>
      </c>
      <c r="VOA363" s="203" t="s">
        <v>385</v>
      </c>
      <c r="VOB363" s="203" t="s">
        <v>385</v>
      </c>
      <c r="VOC363" s="203" t="s">
        <v>385</v>
      </c>
      <c r="VOD363" s="203" t="s">
        <v>385</v>
      </c>
      <c r="VOE363" s="203" t="s">
        <v>385</v>
      </c>
      <c r="VOF363" s="203" t="s">
        <v>385</v>
      </c>
      <c r="VOG363" s="203" t="s">
        <v>385</v>
      </c>
      <c r="VOH363" s="203" t="s">
        <v>385</v>
      </c>
      <c r="VOI363" s="203" t="s">
        <v>385</v>
      </c>
      <c r="VOJ363" s="203" t="s">
        <v>385</v>
      </c>
      <c r="VOK363" s="203" t="s">
        <v>385</v>
      </c>
      <c r="VOL363" s="203" t="s">
        <v>385</v>
      </c>
      <c r="VOM363" s="203" t="s">
        <v>385</v>
      </c>
      <c r="VON363" s="203" t="s">
        <v>385</v>
      </c>
      <c r="VOO363" s="203" t="s">
        <v>385</v>
      </c>
      <c r="VOP363" s="203" t="s">
        <v>385</v>
      </c>
      <c r="VOQ363" s="203" t="s">
        <v>385</v>
      </c>
      <c r="VOR363" s="203" t="s">
        <v>385</v>
      </c>
      <c r="VOS363" s="203" t="s">
        <v>385</v>
      </c>
      <c r="VOT363" s="203" t="s">
        <v>385</v>
      </c>
      <c r="VOU363" s="203" t="s">
        <v>385</v>
      </c>
      <c r="VOV363" s="203" t="s">
        <v>385</v>
      </c>
      <c r="VOW363" s="203" t="s">
        <v>385</v>
      </c>
      <c r="VOX363" s="203" t="s">
        <v>385</v>
      </c>
      <c r="VOY363" s="203" t="s">
        <v>385</v>
      </c>
      <c r="VOZ363" s="203" t="s">
        <v>385</v>
      </c>
      <c r="VPA363" s="203" t="s">
        <v>385</v>
      </c>
      <c r="VPB363" s="203" t="s">
        <v>385</v>
      </c>
      <c r="VPC363" s="203" t="s">
        <v>385</v>
      </c>
      <c r="VPD363" s="203" t="s">
        <v>385</v>
      </c>
      <c r="VPE363" s="203" t="s">
        <v>385</v>
      </c>
      <c r="VPF363" s="203" t="s">
        <v>385</v>
      </c>
      <c r="VPG363" s="203" t="s">
        <v>385</v>
      </c>
      <c r="VPH363" s="203" t="s">
        <v>385</v>
      </c>
      <c r="VPI363" s="203" t="s">
        <v>385</v>
      </c>
      <c r="VPJ363" s="203" t="s">
        <v>385</v>
      </c>
      <c r="VPK363" s="203" t="s">
        <v>385</v>
      </c>
      <c r="VPL363" s="203" t="s">
        <v>385</v>
      </c>
      <c r="VPM363" s="203" t="s">
        <v>385</v>
      </c>
      <c r="VPN363" s="203" t="s">
        <v>385</v>
      </c>
      <c r="VPO363" s="203" t="s">
        <v>385</v>
      </c>
      <c r="VPP363" s="203" t="s">
        <v>385</v>
      </c>
      <c r="VPQ363" s="203" t="s">
        <v>385</v>
      </c>
      <c r="VPR363" s="203" t="s">
        <v>385</v>
      </c>
      <c r="VPS363" s="203" t="s">
        <v>385</v>
      </c>
      <c r="VPT363" s="203" t="s">
        <v>385</v>
      </c>
      <c r="VPU363" s="203" t="s">
        <v>385</v>
      </c>
      <c r="VPV363" s="203" t="s">
        <v>385</v>
      </c>
      <c r="VPW363" s="203" t="s">
        <v>385</v>
      </c>
      <c r="VPX363" s="203" t="s">
        <v>385</v>
      </c>
      <c r="VPY363" s="203" t="s">
        <v>385</v>
      </c>
      <c r="VPZ363" s="203" t="s">
        <v>385</v>
      </c>
      <c r="VQA363" s="203" t="s">
        <v>385</v>
      </c>
      <c r="VQB363" s="203" t="s">
        <v>385</v>
      </c>
      <c r="VQC363" s="203" t="s">
        <v>385</v>
      </c>
      <c r="VQD363" s="203" t="s">
        <v>385</v>
      </c>
      <c r="VQE363" s="203" t="s">
        <v>385</v>
      </c>
      <c r="VQF363" s="203" t="s">
        <v>385</v>
      </c>
      <c r="VQG363" s="203" t="s">
        <v>385</v>
      </c>
      <c r="VQH363" s="203" t="s">
        <v>385</v>
      </c>
      <c r="VQI363" s="203" t="s">
        <v>385</v>
      </c>
      <c r="VQJ363" s="203" t="s">
        <v>385</v>
      </c>
      <c r="VQK363" s="203" t="s">
        <v>385</v>
      </c>
      <c r="VQL363" s="203" t="s">
        <v>385</v>
      </c>
      <c r="VQM363" s="203" t="s">
        <v>385</v>
      </c>
      <c r="VQN363" s="203" t="s">
        <v>385</v>
      </c>
      <c r="VQO363" s="203" t="s">
        <v>385</v>
      </c>
      <c r="VQP363" s="203" t="s">
        <v>385</v>
      </c>
      <c r="VQQ363" s="203" t="s">
        <v>385</v>
      </c>
      <c r="VQR363" s="203" t="s">
        <v>385</v>
      </c>
      <c r="VQS363" s="203" t="s">
        <v>385</v>
      </c>
      <c r="VQT363" s="203" t="s">
        <v>385</v>
      </c>
      <c r="VQU363" s="203" t="s">
        <v>385</v>
      </c>
      <c r="VQV363" s="203" t="s">
        <v>385</v>
      </c>
      <c r="VQW363" s="203" t="s">
        <v>385</v>
      </c>
      <c r="VQX363" s="203" t="s">
        <v>385</v>
      </c>
      <c r="VQY363" s="203" t="s">
        <v>385</v>
      </c>
      <c r="VQZ363" s="203" t="s">
        <v>385</v>
      </c>
      <c r="VRA363" s="203" t="s">
        <v>385</v>
      </c>
      <c r="VRB363" s="203" t="s">
        <v>385</v>
      </c>
      <c r="VRC363" s="203" t="s">
        <v>385</v>
      </c>
      <c r="VRD363" s="203" t="s">
        <v>385</v>
      </c>
      <c r="VRE363" s="203" t="s">
        <v>385</v>
      </c>
      <c r="VRF363" s="203" t="s">
        <v>385</v>
      </c>
      <c r="VRG363" s="203" t="s">
        <v>385</v>
      </c>
      <c r="VRH363" s="203" t="s">
        <v>385</v>
      </c>
      <c r="VRI363" s="203" t="s">
        <v>385</v>
      </c>
      <c r="VRJ363" s="203" t="s">
        <v>385</v>
      </c>
      <c r="VRK363" s="203" t="s">
        <v>385</v>
      </c>
      <c r="VRL363" s="203" t="s">
        <v>385</v>
      </c>
      <c r="VRM363" s="203" t="s">
        <v>385</v>
      </c>
      <c r="VRN363" s="203" t="s">
        <v>385</v>
      </c>
      <c r="VRO363" s="203" t="s">
        <v>385</v>
      </c>
      <c r="VRP363" s="203" t="s">
        <v>385</v>
      </c>
      <c r="VRQ363" s="203" t="s">
        <v>385</v>
      </c>
      <c r="VRR363" s="203" t="s">
        <v>385</v>
      </c>
      <c r="VRS363" s="203" t="s">
        <v>385</v>
      </c>
      <c r="VRT363" s="203" t="s">
        <v>385</v>
      </c>
      <c r="VRU363" s="203" t="s">
        <v>385</v>
      </c>
      <c r="VRV363" s="203" t="s">
        <v>385</v>
      </c>
      <c r="VRW363" s="203" t="s">
        <v>385</v>
      </c>
      <c r="VRX363" s="203" t="s">
        <v>385</v>
      </c>
      <c r="VRY363" s="203" t="s">
        <v>385</v>
      </c>
      <c r="VRZ363" s="203" t="s">
        <v>385</v>
      </c>
      <c r="VSA363" s="203" t="s">
        <v>385</v>
      </c>
      <c r="VSB363" s="203" t="s">
        <v>385</v>
      </c>
      <c r="VSC363" s="203" t="s">
        <v>385</v>
      </c>
      <c r="VSD363" s="203" t="s">
        <v>385</v>
      </c>
      <c r="VSE363" s="203" t="s">
        <v>385</v>
      </c>
      <c r="VSF363" s="203" t="s">
        <v>385</v>
      </c>
      <c r="VSG363" s="203" t="s">
        <v>385</v>
      </c>
      <c r="VSH363" s="203" t="s">
        <v>385</v>
      </c>
      <c r="VSI363" s="203" t="s">
        <v>385</v>
      </c>
      <c r="VSJ363" s="203" t="s">
        <v>385</v>
      </c>
      <c r="VSK363" s="203" t="s">
        <v>385</v>
      </c>
      <c r="VSL363" s="203" t="s">
        <v>385</v>
      </c>
      <c r="VSM363" s="203" t="s">
        <v>385</v>
      </c>
      <c r="VSN363" s="203" t="s">
        <v>385</v>
      </c>
      <c r="VSO363" s="203" t="s">
        <v>385</v>
      </c>
      <c r="VSP363" s="203" t="s">
        <v>385</v>
      </c>
      <c r="VSQ363" s="203" t="s">
        <v>385</v>
      </c>
      <c r="VSR363" s="203" t="s">
        <v>385</v>
      </c>
      <c r="VSS363" s="203" t="s">
        <v>385</v>
      </c>
      <c r="VST363" s="203" t="s">
        <v>385</v>
      </c>
      <c r="VSU363" s="203" t="s">
        <v>385</v>
      </c>
      <c r="VSV363" s="203" t="s">
        <v>385</v>
      </c>
      <c r="VSW363" s="203" t="s">
        <v>385</v>
      </c>
      <c r="VSX363" s="203" t="s">
        <v>385</v>
      </c>
      <c r="VSY363" s="203" t="s">
        <v>385</v>
      </c>
      <c r="VSZ363" s="203" t="s">
        <v>385</v>
      </c>
      <c r="VTA363" s="203" t="s">
        <v>385</v>
      </c>
      <c r="VTB363" s="203" t="s">
        <v>385</v>
      </c>
      <c r="VTC363" s="203" t="s">
        <v>385</v>
      </c>
      <c r="VTD363" s="203" t="s">
        <v>385</v>
      </c>
      <c r="VTE363" s="203" t="s">
        <v>385</v>
      </c>
      <c r="VTF363" s="203" t="s">
        <v>385</v>
      </c>
      <c r="VTG363" s="203" t="s">
        <v>385</v>
      </c>
      <c r="VTH363" s="203" t="s">
        <v>385</v>
      </c>
      <c r="VTI363" s="203" t="s">
        <v>385</v>
      </c>
      <c r="VTJ363" s="203" t="s">
        <v>385</v>
      </c>
      <c r="VTK363" s="203" t="s">
        <v>385</v>
      </c>
      <c r="VTL363" s="203" t="s">
        <v>385</v>
      </c>
      <c r="VTM363" s="203" t="s">
        <v>385</v>
      </c>
      <c r="VTN363" s="203" t="s">
        <v>385</v>
      </c>
      <c r="VTO363" s="203" t="s">
        <v>385</v>
      </c>
      <c r="VTP363" s="203" t="s">
        <v>385</v>
      </c>
      <c r="VTQ363" s="203" t="s">
        <v>385</v>
      </c>
      <c r="VTR363" s="203" t="s">
        <v>385</v>
      </c>
      <c r="VTS363" s="203" t="s">
        <v>385</v>
      </c>
      <c r="VTT363" s="203" t="s">
        <v>385</v>
      </c>
      <c r="VTU363" s="203" t="s">
        <v>385</v>
      </c>
      <c r="VTV363" s="203" t="s">
        <v>385</v>
      </c>
      <c r="VTW363" s="203" t="s">
        <v>385</v>
      </c>
      <c r="VTX363" s="203" t="s">
        <v>385</v>
      </c>
      <c r="VTY363" s="203" t="s">
        <v>385</v>
      </c>
      <c r="VTZ363" s="203" t="s">
        <v>385</v>
      </c>
      <c r="VUA363" s="203" t="s">
        <v>385</v>
      </c>
      <c r="VUB363" s="203" t="s">
        <v>385</v>
      </c>
      <c r="VUC363" s="203" t="s">
        <v>385</v>
      </c>
      <c r="VUD363" s="203" t="s">
        <v>385</v>
      </c>
      <c r="VUE363" s="203" t="s">
        <v>385</v>
      </c>
      <c r="VUF363" s="203" t="s">
        <v>385</v>
      </c>
      <c r="VUG363" s="203" t="s">
        <v>385</v>
      </c>
      <c r="VUH363" s="203" t="s">
        <v>385</v>
      </c>
      <c r="VUI363" s="203" t="s">
        <v>385</v>
      </c>
      <c r="VUJ363" s="203" t="s">
        <v>385</v>
      </c>
      <c r="VUK363" s="203" t="s">
        <v>385</v>
      </c>
      <c r="VUL363" s="203" t="s">
        <v>385</v>
      </c>
      <c r="VUM363" s="203" t="s">
        <v>385</v>
      </c>
      <c r="VUN363" s="203" t="s">
        <v>385</v>
      </c>
      <c r="VUO363" s="203" t="s">
        <v>385</v>
      </c>
      <c r="VUP363" s="203" t="s">
        <v>385</v>
      </c>
      <c r="VUQ363" s="203" t="s">
        <v>385</v>
      </c>
      <c r="VUR363" s="203" t="s">
        <v>385</v>
      </c>
      <c r="VUS363" s="203" t="s">
        <v>385</v>
      </c>
      <c r="VUT363" s="203" t="s">
        <v>385</v>
      </c>
      <c r="VUU363" s="203" t="s">
        <v>385</v>
      </c>
      <c r="VUV363" s="203" t="s">
        <v>385</v>
      </c>
      <c r="VUW363" s="203" t="s">
        <v>385</v>
      </c>
      <c r="VUX363" s="203" t="s">
        <v>385</v>
      </c>
      <c r="VUY363" s="203" t="s">
        <v>385</v>
      </c>
      <c r="VUZ363" s="203" t="s">
        <v>385</v>
      </c>
      <c r="VVA363" s="203" t="s">
        <v>385</v>
      </c>
      <c r="VVB363" s="203" t="s">
        <v>385</v>
      </c>
      <c r="VVC363" s="203" t="s">
        <v>385</v>
      </c>
      <c r="VVD363" s="203" t="s">
        <v>385</v>
      </c>
      <c r="VVE363" s="203" t="s">
        <v>385</v>
      </c>
      <c r="VVF363" s="203" t="s">
        <v>385</v>
      </c>
      <c r="VVG363" s="203" t="s">
        <v>385</v>
      </c>
      <c r="VVH363" s="203" t="s">
        <v>385</v>
      </c>
      <c r="VVI363" s="203" t="s">
        <v>385</v>
      </c>
      <c r="VVJ363" s="203" t="s">
        <v>385</v>
      </c>
      <c r="VVK363" s="203" t="s">
        <v>385</v>
      </c>
      <c r="VVL363" s="203" t="s">
        <v>385</v>
      </c>
      <c r="VVM363" s="203" t="s">
        <v>385</v>
      </c>
      <c r="VVN363" s="203" t="s">
        <v>385</v>
      </c>
      <c r="VVO363" s="203" t="s">
        <v>385</v>
      </c>
      <c r="VVP363" s="203" t="s">
        <v>385</v>
      </c>
      <c r="VVQ363" s="203" t="s">
        <v>385</v>
      </c>
      <c r="VVR363" s="203" t="s">
        <v>385</v>
      </c>
      <c r="VVS363" s="203" t="s">
        <v>385</v>
      </c>
      <c r="VVT363" s="203" t="s">
        <v>385</v>
      </c>
      <c r="VVU363" s="203" t="s">
        <v>385</v>
      </c>
      <c r="VVV363" s="203" t="s">
        <v>385</v>
      </c>
      <c r="VVW363" s="203" t="s">
        <v>385</v>
      </c>
      <c r="VVX363" s="203" t="s">
        <v>385</v>
      </c>
      <c r="VVY363" s="203" t="s">
        <v>385</v>
      </c>
      <c r="VVZ363" s="203" t="s">
        <v>385</v>
      </c>
      <c r="VWA363" s="203" t="s">
        <v>385</v>
      </c>
      <c r="VWB363" s="203" t="s">
        <v>385</v>
      </c>
      <c r="VWC363" s="203" t="s">
        <v>385</v>
      </c>
      <c r="VWD363" s="203" t="s">
        <v>385</v>
      </c>
      <c r="VWE363" s="203" t="s">
        <v>385</v>
      </c>
      <c r="VWF363" s="203" t="s">
        <v>385</v>
      </c>
      <c r="VWG363" s="203" t="s">
        <v>385</v>
      </c>
      <c r="VWH363" s="203" t="s">
        <v>385</v>
      </c>
      <c r="VWI363" s="203" t="s">
        <v>385</v>
      </c>
      <c r="VWJ363" s="203" t="s">
        <v>385</v>
      </c>
      <c r="VWK363" s="203" t="s">
        <v>385</v>
      </c>
      <c r="VWL363" s="203" t="s">
        <v>385</v>
      </c>
      <c r="VWM363" s="203" t="s">
        <v>385</v>
      </c>
      <c r="VWN363" s="203" t="s">
        <v>385</v>
      </c>
      <c r="VWO363" s="203" t="s">
        <v>385</v>
      </c>
      <c r="VWP363" s="203" t="s">
        <v>385</v>
      </c>
      <c r="VWQ363" s="203" t="s">
        <v>385</v>
      </c>
      <c r="VWR363" s="203" t="s">
        <v>385</v>
      </c>
      <c r="VWS363" s="203" t="s">
        <v>385</v>
      </c>
      <c r="VWT363" s="203" t="s">
        <v>385</v>
      </c>
      <c r="VWU363" s="203" t="s">
        <v>385</v>
      </c>
      <c r="VWV363" s="203" t="s">
        <v>385</v>
      </c>
      <c r="VWW363" s="203" t="s">
        <v>385</v>
      </c>
      <c r="VWX363" s="203" t="s">
        <v>385</v>
      </c>
      <c r="VWY363" s="203" t="s">
        <v>385</v>
      </c>
      <c r="VWZ363" s="203" t="s">
        <v>385</v>
      </c>
      <c r="VXA363" s="203" t="s">
        <v>385</v>
      </c>
      <c r="VXB363" s="203" t="s">
        <v>385</v>
      </c>
      <c r="VXC363" s="203" t="s">
        <v>385</v>
      </c>
      <c r="VXD363" s="203" t="s">
        <v>385</v>
      </c>
      <c r="VXE363" s="203" t="s">
        <v>385</v>
      </c>
      <c r="VXF363" s="203" t="s">
        <v>385</v>
      </c>
      <c r="VXG363" s="203" t="s">
        <v>385</v>
      </c>
      <c r="VXH363" s="203" t="s">
        <v>385</v>
      </c>
      <c r="VXI363" s="203" t="s">
        <v>385</v>
      </c>
      <c r="VXJ363" s="203" t="s">
        <v>385</v>
      </c>
      <c r="VXK363" s="203" t="s">
        <v>385</v>
      </c>
      <c r="VXL363" s="203" t="s">
        <v>385</v>
      </c>
      <c r="VXM363" s="203" t="s">
        <v>385</v>
      </c>
      <c r="VXN363" s="203" t="s">
        <v>385</v>
      </c>
      <c r="VXO363" s="203" t="s">
        <v>385</v>
      </c>
      <c r="VXP363" s="203" t="s">
        <v>385</v>
      </c>
      <c r="VXQ363" s="203" t="s">
        <v>385</v>
      </c>
      <c r="VXR363" s="203" t="s">
        <v>385</v>
      </c>
      <c r="VXS363" s="203" t="s">
        <v>385</v>
      </c>
      <c r="VXT363" s="203" t="s">
        <v>385</v>
      </c>
      <c r="VXU363" s="203" t="s">
        <v>385</v>
      </c>
      <c r="VXV363" s="203" t="s">
        <v>385</v>
      </c>
      <c r="VXW363" s="203" t="s">
        <v>385</v>
      </c>
      <c r="VXX363" s="203" t="s">
        <v>385</v>
      </c>
      <c r="VXY363" s="203" t="s">
        <v>385</v>
      </c>
      <c r="VXZ363" s="203" t="s">
        <v>385</v>
      </c>
      <c r="VYA363" s="203" t="s">
        <v>385</v>
      </c>
      <c r="VYB363" s="203" t="s">
        <v>385</v>
      </c>
      <c r="VYC363" s="203" t="s">
        <v>385</v>
      </c>
      <c r="VYD363" s="203" t="s">
        <v>385</v>
      </c>
      <c r="VYE363" s="203" t="s">
        <v>385</v>
      </c>
      <c r="VYF363" s="203" t="s">
        <v>385</v>
      </c>
      <c r="VYG363" s="203" t="s">
        <v>385</v>
      </c>
      <c r="VYH363" s="203" t="s">
        <v>385</v>
      </c>
      <c r="VYI363" s="203" t="s">
        <v>385</v>
      </c>
      <c r="VYJ363" s="203" t="s">
        <v>385</v>
      </c>
      <c r="VYK363" s="203" t="s">
        <v>385</v>
      </c>
      <c r="VYL363" s="203" t="s">
        <v>385</v>
      </c>
      <c r="VYM363" s="203" t="s">
        <v>385</v>
      </c>
      <c r="VYN363" s="203" t="s">
        <v>385</v>
      </c>
      <c r="VYO363" s="203" t="s">
        <v>385</v>
      </c>
      <c r="VYP363" s="203" t="s">
        <v>385</v>
      </c>
      <c r="VYQ363" s="203" t="s">
        <v>385</v>
      </c>
      <c r="VYR363" s="203" t="s">
        <v>385</v>
      </c>
      <c r="VYS363" s="203" t="s">
        <v>385</v>
      </c>
      <c r="VYT363" s="203" t="s">
        <v>385</v>
      </c>
      <c r="VYU363" s="203" t="s">
        <v>385</v>
      </c>
      <c r="VYV363" s="203" t="s">
        <v>385</v>
      </c>
      <c r="VYW363" s="203" t="s">
        <v>385</v>
      </c>
      <c r="VYX363" s="203" t="s">
        <v>385</v>
      </c>
      <c r="VYY363" s="203" t="s">
        <v>385</v>
      </c>
      <c r="VYZ363" s="203" t="s">
        <v>385</v>
      </c>
      <c r="VZA363" s="203" t="s">
        <v>385</v>
      </c>
      <c r="VZB363" s="203" t="s">
        <v>385</v>
      </c>
      <c r="VZC363" s="203" t="s">
        <v>385</v>
      </c>
      <c r="VZD363" s="203" t="s">
        <v>385</v>
      </c>
      <c r="VZE363" s="203" t="s">
        <v>385</v>
      </c>
      <c r="VZF363" s="203" t="s">
        <v>385</v>
      </c>
      <c r="VZG363" s="203" t="s">
        <v>385</v>
      </c>
      <c r="VZH363" s="203" t="s">
        <v>385</v>
      </c>
      <c r="VZI363" s="203" t="s">
        <v>385</v>
      </c>
      <c r="VZJ363" s="203" t="s">
        <v>385</v>
      </c>
      <c r="VZK363" s="203" t="s">
        <v>385</v>
      </c>
      <c r="VZL363" s="203" t="s">
        <v>385</v>
      </c>
      <c r="VZM363" s="203" t="s">
        <v>385</v>
      </c>
      <c r="VZN363" s="203" t="s">
        <v>385</v>
      </c>
      <c r="VZO363" s="203" t="s">
        <v>385</v>
      </c>
      <c r="VZP363" s="203" t="s">
        <v>385</v>
      </c>
      <c r="VZQ363" s="203" t="s">
        <v>385</v>
      </c>
      <c r="VZR363" s="203" t="s">
        <v>385</v>
      </c>
      <c r="VZS363" s="203" t="s">
        <v>385</v>
      </c>
      <c r="VZT363" s="203" t="s">
        <v>385</v>
      </c>
      <c r="VZU363" s="203" t="s">
        <v>385</v>
      </c>
      <c r="VZV363" s="203" t="s">
        <v>385</v>
      </c>
      <c r="VZW363" s="203" t="s">
        <v>385</v>
      </c>
      <c r="VZX363" s="203" t="s">
        <v>385</v>
      </c>
      <c r="VZY363" s="203" t="s">
        <v>385</v>
      </c>
      <c r="VZZ363" s="203" t="s">
        <v>385</v>
      </c>
      <c r="WAA363" s="203" t="s">
        <v>385</v>
      </c>
      <c r="WAB363" s="203" t="s">
        <v>385</v>
      </c>
      <c r="WAC363" s="203" t="s">
        <v>385</v>
      </c>
      <c r="WAD363" s="203" t="s">
        <v>385</v>
      </c>
      <c r="WAE363" s="203" t="s">
        <v>385</v>
      </c>
      <c r="WAF363" s="203" t="s">
        <v>385</v>
      </c>
      <c r="WAG363" s="203" t="s">
        <v>385</v>
      </c>
      <c r="WAH363" s="203" t="s">
        <v>385</v>
      </c>
      <c r="WAI363" s="203" t="s">
        <v>385</v>
      </c>
      <c r="WAJ363" s="203" t="s">
        <v>385</v>
      </c>
      <c r="WAK363" s="203" t="s">
        <v>385</v>
      </c>
      <c r="WAL363" s="203" t="s">
        <v>385</v>
      </c>
      <c r="WAM363" s="203" t="s">
        <v>385</v>
      </c>
      <c r="WAN363" s="203" t="s">
        <v>385</v>
      </c>
      <c r="WAO363" s="203" t="s">
        <v>385</v>
      </c>
      <c r="WAP363" s="203" t="s">
        <v>385</v>
      </c>
      <c r="WAQ363" s="203" t="s">
        <v>385</v>
      </c>
      <c r="WAR363" s="203" t="s">
        <v>385</v>
      </c>
      <c r="WAS363" s="203" t="s">
        <v>385</v>
      </c>
      <c r="WAT363" s="203" t="s">
        <v>385</v>
      </c>
      <c r="WAU363" s="203" t="s">
        <v>385</v>
      </c>
      <c r="WAV363" s="203" t="s">
        <v>385</v>
      </c>
      <c r="WAW363" s="203" t="s">
        <v>385</v>
      </c>
      <c r="WAX363" s="203" t="s">
        <v>385</v>
      </c>
      <c r="WAY363" s="203" t="s">
        <v>385</v>
      </c>
      <c r="WAZ363" s="203" t="s">
        <v>385</v>
      </c>
      <c r="WBA363" s="203" t="s">
        <v>385</v>
      </c>
      <c r="WBB363" s="203" t="s">
        <v>385</v>
      </c>
      <c r="WBC363" s="203" t="s">
        <v>385</v>
      </c>
      <c r="WBD363" s="203" t="s">
        <v>385</v>
      </c>
      <c r="WBE363" s="203" t="s">
        <v>385</v>
      </c>
      <c r="WBF363" s="203" t="s">
        <v>385</v>
      </c>
      <c r="WBG363" s="203" t="s">
        <v>385</v>
      </c>
      <c r="WBH363" s="203" t="s">
        <v>385</v>
      </c>
      <c r="WBI363" s="203" t="s">
        <v>385</v>
      </c>
      <c r="WBJ363" s="203" t="s">
        <v>385</v>
      </c>
      <c r="WBK363" s="203" t="s">
        <v>385</v>
      </c>
      <c r="WBL363" s="203" t="s">
        <v>385</v>
      </c>
      <c r="WBM363" s="203" t="s">
        <v>385</v>
      </c>
      <c r="WBN363" s="203" t="s">
        <v>385</v>
      </c>
      <c r="WBO363" s="203" t="s">
        <v>385</v>
      </c>
      <c r="WBP363" s="203" t="s">
        <v>385</v>
      </c>
      <c r="WBQ363" s="203" t="s">
        <v>385</v>
      </c>
      <c r="WBR363" s="203" t="s">
        <v>385</v>
      </c>
      <c r="WBS363" s="203" t="s">
        <v>385</v>
      </c>
      <c r="WBT363" s="203" t="s">
        <v>385</v>
      </c>
      <c r="WBU363" s="203" t="s">
        <v>385</v>
      </c>
      <c r="WBV363" s="203" t="s">
        <v>385</v>
      </c>
      <c r="WBW363" s="203" t="s">
        <v>385</v>
      </c>
      <c r="WBX363" s="203" t="s">
        <v>385</v>
      </c>
      <c r="WBY363" s="203" t="s">
        <v>385</v>
      </c>
      <c r="WBZ363" s="203" t="s">
        <v>385</v>
      </c>
      <c r="WCA363" s="203" t="s">
        <v>385</v>
      </c>
      <c r="WCB363" s="203" t="s">
        <v>385</v>
      </c>
      <c r="WCC363" s="203" t="s">
        <v>385</v>
      </c>
      <c r="WCD363" s="203" t="s">
        <v>385</v>
      </c>
      <c r="WCE363" s="203" t="s">
        <v>385</v>
      </c>
      <c r="WCF363" s="203" t="s">
        <v>385</v>
      </c>
      <c r="WCG363" s="203" t="s">
        <v>385</v>
      </c>
      <c r="WCH363" s="203" t="s">
        <v>385</v>
      </c>
      <c r="WCI363" s="203" t="s">
        <v>385</v>
      </c>
      <c r="WCJ363" s="203" t="s">
        <v>385</v>
      </c>
      <c r="WCK363" s="203" t="s">
        <v>385</v>
      </c>
      <c r="WCL363" s="203" t="s">
        <v>385</v>
      </c>
      <c r="WCM363" s="203" t="s">
        <v>385</v>
      </c>
      <c r="WCN363" s="203" t="s">
        <v>385</v>
      </c>
      <c r="WCO363" s="203" t="s">
        <v>385</v>
      </c>
      <c r="WCP363" s="203" t="s">
        <v>385</v>
      </c>
      <c r="WCQ363" s="203" t="s">
        <v>385</v>
      </c>
      <c r="WCR363" s="203" t="s">
        <v>385</v>
      </c>
      <c r="WCS363" s="203" t="s">
        <v>385</v>
      </c>
      <c r="WCT363" s="203" t="s">
        <v>385</v>
      </c>
      <c r="WCU363" s="203" t="s">
        <v>385</v>
      </c>
      <c r="WCV363" s="203" t="s">
        <v>385</v>
      </c>
      <c r="WCW363" s="203" t="s">
        <v>385</v>
      </c>
      <c r="WCX363" s="203" t="s">
        <v>385</v>
      </c>
      <c r="WCY363" s="203" t="s">
        <v>385</v>
      </c>
      <c r="WCZ363" s="203" t="s">
        <v>385</v>
      </c>
      <c r="WDA363" s="203" t="s">
        <v>385</v>
      </c>
      <c r="WDB363" s="203" t="s">
        <v>385</v>
      </c>
      <c r="WDC363" s="203" t="s">
        <v>385</v>
      </c>
      <c r="WDD363" s="203" t="s">
        <v>385</v>
      </c>
      <c r="WDE363" s="203" t="s">
        <v>385</v>
      </c>
      <c r="WDF363" s="203" t="s">
        <v>385</v>
      </c>
      <c r="WDG363" s="203" t="s">
        <v>385</v>
      </c>
      <c r="WDH363" s="203" t="s">
        <v>385</v>
      </c>
      <c r="WDI363" s="203" t="s">
        <v>385</v>
      </c>
      <c r="WDJ363" s="203" t="s">
        <v>385</v>
      </c>
      <c r="WDK363" s="203" t="s">
        <v>385</v>
      </c>
      <c r="WDL363" s="203" t="s">
        <v>385</v>
      </c>
      <c r="WDM363" s="203" t="s">
        <v>385</v>
      </c>
      <c r="WDN363" s="203" t="s">
        <v>385</v>
      </c>
      <c r="WDO363" s="203" t="s">
        <v>385</v>
      </c>
      <c r="WDP363" s="203" t="s">
        <v>385</v>
      </c>
      <c r="WDQ363" s="203" t="s">
        <v>385</v>
      </c>
      <c r="WDR363" s="203" t="s">
        <v>385</v>
      </c>
      <c r="WDS363" s="203" t="s">
        <v>385</v>
      </c>
      <c r="WDT363" s="203" t="s">
        <v>385</v>
      </c>
      <c r="WDU363" s="203" t="s">
        <v>385</v>
      </c>
      <c r="WDV363" s="203" t="s">
        <v>385</v>
      </c>
      <c r="WDW363" s="203" t="s">
        <v>385</v>
      </c>
      <c r="WDX363" s="203" t="s">
        <v>385</v>
      </c>
      <c r="WDY363" s="203" t="s">
        <v>385</v>
      </c>
      <c r="WDZ363" s="203" t="s">
        <v>385</v>
      </c>
      <c r="WEA363" s="203" t="s">
        <v>385</v>
      </c>
      <c r="WEB363" s="203" t="s">
        <v>385</v>
      </c>
      <c r="WEC363" s="203" t="s">
        <v>385</v>
      </c>
      <c r="WED363" s="203" t="s">
        <v>385</v>
      </c>
      <c r="WEE363" s="203" t="s">
        <v>385</v>
      </c>
      <c r="WEF363" s="203" t="s">
        <v>385</v>
      </c>
      <c r="WEG363" s="203" t="s">
        <v>385</v>
      </c>
      <c r="WEH363" s="203" t="s">
        <v>385</v>
      </c>
      <c r="WEI363" s="203" t="s">
        <v>385</v>
      </c>
      <c r="WEJ363" s="203" t="s">
        <v>385</v>
      </c>
      <c r="WEK363" s="203" t="s">
        <v>385</v>
      </c>
      <c r="WEL363" s="203" t="s">
        <v>385</v>
      </c>
      <c r="WEM363" s="203" t="s">
        <v>385</v>
      </c>
      <c r="WEN363" s="203" t="s">
        <v>385</v>
      </c>
      <c r="WEO363" s="203" t="s">
        <v>385</v>
      </c>
      <c r="WEP363" s="203" t="s">
        <v>385</v>
      </c>
      <c r="WEQ363" s="203" t="s">
        <v>385</v>
      </c>
      <c r="WER363" s="203" t="s">
        <v>385</v>
      </c>
      <c r="WES363" s="203" t="s">
        <v>385</v>
      </c>
      <c r="WET363" s="203" t="s">
        <v>385</v>
      </c>
      <c r="WEU363" s="203" t="s">
        <v>385</v>
      </c>
      <c r="WEV363" s="203" t="s">
        <v>385</v>
      </c>
      <c r="WEW363" s="203" t="s">
        <v>385</v>
      </c>
      <c r="WEX363" s="203" t="s">
        <v>385</v>
      </c>
      <c r="WEY363" s="203" t="s">
        <v>385</v>
      </c>
      <c r="WEZ363" s="203" t="s">
        <v>385</v>
      </c>
      <c r="WFA363" s="203" t="s">
        <v>385</v>
      </c>
      <c r="WFB363" s="203" t="s">
        <v>385</v>
      </c>
      <c r="WFC363" s="203" t="s">
        <v>385</v>
      </c>
      <c r="WFD363" s="203" t="s">
        <v>385</v>
      </c>
      <c r="WFE363" s="203" t="s">
        <v>385</v>
      </c>
      <c r="WFF363" s="203" t="s">
        <v>385</v>
      </c>
      <c r="WFG363" s="203" t="s">
        <v>385</v>
      </c>
      <c r="WFH363" s="203" t="s">
        <v>385</v>
      </c>
      <c r="WFI363" s="203" t="s">
        <v>385</v>
      </c>
      <c r="WFJ363" s="203" t="s">
        <v>385</v>
      </c>
      <c r="WFK363" s="203" t="s">
        <v>385</v>
      </c>
      <c r="WFL363" s="203" t="s">
        <v>385</v>
      </c>
      <c r="WFM363" s="203" t="s">
        <v>385</v>
      </c>
      <c r="WFN363" s="203" t="s">
        <v>385</v>
      </c>
      <c r="WFO363" s="203" t="s">
        <v>385</v>
      </c>
      <c r="WFP363" s="203" t="s">
        <v>385</v>
      </c>
      <c r="WFQ363" s="203" t="s">
        <v>385</v>
      </c>
      <c r="WFR363" s="203" t="s">
        <v>385</v>
      </c>
      <c r="WFS363" s="203" t="s">
        <v>385</v>
      </c>
      <c r="WFT363" s="203" t="s">
        <v>385</v>
      </c>
      <c r="WFU363" s="203" t="s">
        <v>385</v>
      </c>
      <c r="WFV363" s="203" t="s">
        <v>385</v>
      </c>
      <c r="WFW363" s="203" t="s">
        <v>385</v>
      </c>
      <c r="WFX363" s="203" t="s">
        <v>385</v>
      </c>
      <c r="WFY363" s="203" t="s">
        <v>385</v>
      </c>
      <c r="WFZ363" s="203" t="s">
        <v>385</v>
      </c>
      <c r="WGA363" s="203" t="s">
        <v>385</v>
      </c>
      <c r="WGB363" s="203" t="s">
        <v>385</v>
      </c>
      <c r="WGC363" s="203" t="s">
        <v>385</v>
      </c>
      <c r="WGD363" s="203" t="s">
        <v>385</v>
      </c>
      <c r="WGE363" s="203" t="s">
        <v>385</v>
      </c>
      <c r="WGF363" s="203" t="s">
        <v>385</v>
      </c>
      <c r="WGG363" s="203" t="s">
        <v>385</v>
      </c>
      <c r="WGH363" s="203" t="s">
        <v>385</v>
      </c>
      <c r="WGI363" s="203" t="s">
        <v>385</v>
      </c>
      <c r="WGJ363" s="203" t="s">
        <v>385</v>
      </c>
      <c r="WGK363" s="203" t="s">
        <v>385</v>
      </c>
      <c r="WGL363" s="203" t="s">
        <v>385</v>
      </c>
      <c r="WGM363" s="203" t="s">
        <v>385</v>
      </c>
      <c r="WGN363" s="203" t="s">
        <v>385</v>
      </c>
      <c r="WGO363" s="203" t="s">
        <v>385</v>
      </c>
      <c r="WGP363" s="203" t="s">
        <v>385</v>
      </c>
      <c r="WGQ363" s="203" t="s">
        <v>385</v>
      </c>
      <c r="WGR363" s="203" t="s">
        <v>385</v>
      </c>
      <c r="WGS363" s="203" t="s">
        <v>385</v>
      </c>
      <c r="WGT363" s="203" t="s">
        <v>385</v>
      </c>
      <c r="WGU363" s="203" t="s">
        <v>385</v>
      </c>
      <c r="WGV363" s="203" t="s">
        <v>385</v>
      </c>
      <c r="WGW363" s="203" t="s">
        <v>385</v>
      </c>
      <c r="WGX363" s="203" t="s">
        <v>385</v>
      </c>
      <c r="WGY363" s="203" t="s">
        <v>385</v>
      </c>
      <c r="WGZ363" s="203" t="s">
        <v>385</v>
      </c>
      <c r="WHA363" s="203" t="s">
        <v>385</v>
      </c>
      <c r="WHB363" s="203" t="s">
        <v>385</v>
      </c>
      <c r="WHC363" s="203" t="s">
        <v>385</v>
      </c>
      <c r="WHD363" s="203" t="s">
        <v>385</v>
      </c>
      <c r="WHE363" s="203" t="s">
        <v>385</v>
      </c>
      <c r="WHF363" s="203" t="s">
        <v>385</v>
      </c>
      <c r="WHG363" s="203" t="s">
        <v>385</v>
      </c>
      <c r="WHH363" s="203" t="s">
        <v>385</v>
      </c>
      <c r="WHI363" s="203" t="s">
        <v>385</v>
      </c>
      <c r="WHJ363" s="203" t="s">
        <v>385</v>
      </c>
      <c r="WHK363" s="203" t="s">
        <v>385</v>
      </c>
      <c r="WHL363" s="203" t="s">
        <v>385</v>
      </c>
      <c r="WHM363" s="203" t="s">
        <v>385</v>
      </c>
      <c r="WHN363" s="203" t="s">
        <v>385</v>
      </c>
      <c r="WHO363" s="203" t="s">
        <v>385</v>
      </c>
      <c r="WHP363" s="203" t="s">
        <v>385</v>
      </c>
      <c r="WHQ363" s="203" t="s">
        <v>385</v>
      </c>
      <c r="WHR363" s="203" t="s">
        <v>385</v>
      </c>
      <c r="WHS363" s="203" t="s">
        <v>385</v>
      </c>
      <c r="WHT363" s="203" t="s">
        <v>385</v>
      </c>
      <c r="WHU363" s="203" t="s">
        <v>385</v>
      </c>
      <c r="WHV363" s="203" t="s">
        <v>385</v>
      </c>
      <c r="WHW363" s="203" t="s">
        <v>385</v>
      </c>
      <c r="WHX363" s="203" t="s">
        <v>385</v>
      </c>
      <c r="WHY363" s="203" t="s">
        <v>385</v>
      </c>
      <c r="WHZ363" s="203" t="s">
        <v>385</v>
      </c>
      <c r="WIA363" s="203" t="s">
        <v>385</v>
      </c>
      <c r="WIB363" s="203" t="s">
        <v>385</v>
      </c>
      <c r="WIC363" s="203" t="s">
        <v>385</v>
      </c>
      <c r="WID363" s="203" t="s">
        <v>385</v>
      </c>
      <c r="WIE363" s="203" t="s">
        <v>385</v>
      </c>
      <c r="WIF363" s="203" t="s">
        <v>385</v>
      </c>
      <c r="WIG363" s="203" t="s">
        <v>385</v>
      </c>
      <c r="WIH363" s="203" t="s">
        <v>385</v>
      </c>
      <c r="WII363" s="203" t="s">
        <v>385</v>
      </c>
      <c r="WIJ363" s="203" t="s">
        <v>385</v>
      </c>
      <c r="WIK363" s="203" t="s">
        <v>385</v>
      </c>
      <c r="WIL363" s="203" t="s">
        <v>385</v>
      </c>
      <c r="WIM363" s="203" t="s">
        <v>385</v>
      </c>
      <c r="WIN363" s="203" t="s">
        <v>385</v>
      </c>
      <c r="WIO363" s="203" t="s">
        <v>385</v>
      </c>
      <c r="WIP363" s="203" t="s">
        <v>385</v>
      </c>
      <c r="WIQ363" s="203" t="s">
        <v>385</v>
      </c>
      <c r="WIR363" s="203" t="s">
        <v>385</v>
      </c>
      <c r="WIS363" s="203" t="s">
        <v>385</v>
      </c>
      <c r="WIT363" s="203" t="s">
        <v>385</v>
      </c>
      <c r="WIU363" s="203" t="s">
        <v>385</v>
      </c>
      <c r="WIV363" s="203" t="s">
        <v>385</v>
      </c>
      <c r="WIW363" s="203" t="s">
        <v>385</v>
      </c>
      <c r="WIX363" s="203" t="s">
        <v>385</v>
      </c>
      <c r="WIY363" s="203" t="s">
        <v>385</v>
      </c>
      <c r="WIZ363" s="203" t="s">
        <v>385</v>
      </c>
      <c r="WJA363" s="203" t="s">
        <v>385</v>
      </c>
      <c r="WJB363" s="203" t="s">
        <v>385</v>
      </c>
      <c r="WJC363" s="203" t="s">
        <v>385</v>
      </c>
      <c r="WJD363" s="203" t="s">
        <v>385</v>
      </c>
      <c r="WJE363" s="203" t="s">
        <v>385</v>
      </c>
      <c r="WJF363" s="203" t="s">
        <v>385</v>
      </c>
      <c r="WJG363" s="203" t="s">
        <v>385</v>
      </c>
      <c r="WJH363" s="203" t="s">
        <v>385</v>
      </c>
      <c r="WJI363" s="203" t="s">
        <v>385</v>
      </c>
      <c r="WJJ363" s="203" t="s">
        <v>385</v>
      </c>
      <c r="WJK363" s="203" t="s">
        <v>385</v>
      </c>
      <c r="WJL363" s="203" t="s">
        <v>385</v>
      </c>
      <c r="WJM363" s="203" t="s">
        <v>385</v>
      </c>
      <c r="WJN363" s="203" t="s">
        <v>385</v>
      </c>
      <c r="WJO363" s="203" t="s">
        <v>385</v>
      </c>
      <c r="WJP363" s="203" t="s">
        <v>385</v>
      </c>
      <c r="WJQ363" s="203" t="s">
        <v>385</v>
      </c>
      <c r="WJR363" s="203" t="s">
        <v>385</v>
      </c>
      <c r="WJS363" s="203" t="s">
        <v>385</v>
      </c>
      <c r="WJT363" s="203" t="s">
        <v>385</v>
      </c>
      <c r="WJU363" s="203" t="s">
        <v>385</v>
      </c>
      <c r="WJV363" s="203" t="s">
        <v>385</v>
      </c>
      <c r="WJW363" s="203" t="s">
        <v>385</v>
      </c>
      <c r="WJX363" s="203" t="s">
        <v>385</v>
      </c>
      <c r="WJY363" s="203" t="s">
        <v>385</v>
      </c>
      <c r="WJZ363" s="203" t="s">
        <v>385</v>
      </c>
      <c r="WKA363" s="203" t="s">
        <v>385</v>
      </c>
      <c r="WKB363" s="203" t="s">
        <v>385</v>
      </c>
      <c r="WKC363" s="203" t="s">
        <v>385</v>
      </c>
      <c r="WKD363" s="203" t="s">
        <v>385</v>
      </c>
      <c r="WKE363" s="203" t="s">
        <v>385</v>
      </c>
      <c r="WKF363" s="203" t="s">
        <v>385</v>
      </c>
      <c r="WKG363" s="203" t="s">
        <v>385</v>
      </c>
      <c r="WKH363" s="203" t="s">
        <v>385</v>
      </c>
      <c r="WKI363" s="203" t="s">
        <v>385</v>
      </c>
      <c r="WKJ363" s="203" t="s">
        <v>385</v>
      </c>
      <c r="WKK363" s="203" t="s">
        <v>385</v>
      </c>
      <c r="WKL363" s="203" t="s">
        <v>385</v>
      </c>
      <c r="WKM363" s="203" t="s">
        <v>385</v>
      </c>
      <c r="WKN363" s="203" t="s">
        <v>385</v>
      </c>
      <c r="WKO363" s="203" t="s">
        <v>385</v>
      </c>
      <c r="WKP363" s="203" t="s">
        <v>385</v>
      </c>
      <c r="WKQ363" s="203" t="s">
        <v>385</v>
      </c>
      <c r="WKR363" s="203" t="s">
        <v>385</v>
      </c>
      <c r="WKS363" s="203" t="s">
        <v>385</v>
      </c>
      <c r="WKT363" s="203" t="s">
        <v>385</v>
      </c>
      <c r="WKU363" s="203" t="s">
        <v>385</v>
      </c>
      <c r="WKV363" s="203" t="s">
        <v>385</v>
      </c>
      <c r="WKW363" s="203" t="s">
        <v>385</v>
      </c>
      <c r="WKX363" s="203" t="s">
        <v>385</v>
      </c>
      <c r="WKY363" s="203" t="s">
        <v>385</v>
      </c>
      <c r="WKZ363" s="203" t="s">
        <v>385</v>
      </c>
      <c r="WLA363" s="203" t="s">
        <v>385</v>
      </c>
      <c r="WLB363" s="203" t="s">
        <v>385</v>
      </c>
      <c r="WLC363" s="203" t="s">
        <v>385</v>
      </c>
      <c r="WLD363" s="203" t="s">
        <v>385</v>
      </c>
      <c r="WLE363" s="203" t="s">
        <v>385</v>
      </c>
      <c r="WLF363" s="203" t="s">
        <v>385</v>
      </c>
      <c r="WLG363" s="203" t="s">
        <v>385</v>
      </c>
      <c r="WLH363" s="203" t="s">
        <v>385</v>
      </c>
      <c r="WLI363" s="203" t="s">
        <v>385</v>
      </c>
      <c r="WLJ363" s="203" t="s">
        <v>385</v>
      </c>
      <c r="WLK363" s="203" t="s">
        <v>385</v>
      </c>
      <c r="WLL363" s="203" t="s">
        <v>385</v>
      </c>
      <c r="WLM363" s="203" t="s">
        <v>385</v>
      </c>
      <c r="WLN363" s="203" t="s">
        <v>385</v>
      </c>
      <c r="WLO363" s="203" t="s">
        <v>385</v>
      </c>
      <c r="WLP363" s="203" t="s">
        <v>385</v>
      </c>
      <c r="WLQ363" s="203" t="s">
        <v>385</v>
      </c>
      <c r="WLR363" s="203" t="s">
        <v>385</v>
      </c>
      <c r="WLS363" s="203" t="s">
        <v>385</v>
      </c>
      <c r="WLT363" s="203" t="s">
        <v>385</v>
      </c>
      <c r="WLU363" s="203" t="s">
        <v>385</v>
      </c>
      <c r="WLV363" s="203" t="s">
        <v>385</v>
      </c>
      <c r="WLW363" s="203" t="s">
        <v>385</v>
      </c>
      <c r="WLX363" s="203" t="s">
        <v>385</v>
      </c>
      <c r="WLY363" s="203" t="s">
        <v>385</v>
      </c>
      <c r="WLZ363" s="203" t="s">
        <v>385</v>
      </c>
      <c r="WMA363" s="203" t="s">
        <v>385</v>
      </c>
      <c r="WMB363" s="203" t="s">
        <v>385</v>
      </c>
      <c r="WMC363" s="203" t="s">
        <v>385</v>
      </c>
      <c r="WMD363" s="203" t="s">
        <v>385</v>
      </c>
      <c r="WME363" s="203" t="s">
        <v>385</v>
      </c>
      <c r="WMF363" s="203" t="s">
        <v>385</v>
      </c>
      <c r="WMG363" s="203" t="s">
        <v>385</v>
      </c>
      <c r="WMH363" s="203" t="s">
        <v>385</v>
      </c>
      <c r="WMI363" s="203" t="s">
        <v>385</v>
      </c>
      <c r="WMJ363" s="203" t="s">
        <v>385</v>
      </c>
      <c r="WMK363" s="203" t="s">
        <v>385</v>
      </c>
      <c r="WML363" s="203" t="s">
        <v>385</v>
      </c>
      <c r="WMM363" s="203" t="s">
        <v>385</v>
      </c>
      <c r="WMN363" s="203" t="s">
        <v>385</v>
      </c>
      <c r="WMO363" s="203" t="s">
        <v>385</v>
      </c>
      <c r="WMP363" s="203" t="s">
        <v>385</v>
      </c>
      <c r="WMQ363" s="203" t="s">
        <v>385</v>
      </c>
      <c r="WMR363" s="203" t="s">
        <v>385</v>
      </c>
      <c r="WMS363" s="203" t="s">
        <v>385</v>
      </c>
      <c r="WMT363" s="203" t="s">
        <v>385</v>
      </c>
      <c r="WMU363" s="203" t="s">
        <v>385</v>
      </c>
      <c r="WMV363" s="203" t="s">
        <v>385</v>
      </c>
      <c r="WMW363" s="203" t="s">
        <v>385</v>
      </c>
      <c r="WMX363" s="203" t="s">
        <v>385</v>
      </c>
      <c r="WMY363" s="203" t="s">
        <v>385</v>
      </c>
      <c r="WMZ363" s="203" t="s">
        <v>385</v>
      </c>
      <c r="WNA363" s="203" t="s">
        <v>385</v>
      </c>
      <c r="WNB363" s="203" t="s">
        <v>385</v>
      </c>
      <c r="WNC363" s="203" t="s">
        <v>385</v>
      </c>
      <c r="WND363" s="203" t="s">
        <v>385</v>
      </c>
      <c r="WNE363" s="203" t="s">
        <v>385</v>
      </c>
      <c r="WNF363" s="203" t="s">
        <v>385</v>
      </c>
      <c r="WNG363" s="203" t="s">
        <v>385</v>
      </c>
      <c r="WNH363" s="203" t="s">
        <v>385</v>
      </c>
      <c r="WNI363" s="203" t="s">
        <v>385</v>
      </c>
      <c r="WNJ363" s="203" t="s">
        <v>385</v>
      </c>
      <c r="WNK363" s="203" t="s">
        <v>385</v>
      </c>
      <c r="WNL363" s="203" t="s">
        <v>385</v>
      </c>
      <c r="WNM363" s="203" t="s">
        <v>385</v>
      </c>
      <c r="WNN363" s="203" t="s">
        <v>385</v>
      </c>
      <c r="WNO363" s="203" t="s">
        <v>385</v>
      </c>
      <c r="WNP363" s="203" t="s">
        <v>385</v>
      </c>
      <c r="WNQ363" s="203" t="s">
        <v>385</v>
      </c>
      <c r="WNR363" s="203" t="s">
        <v>385</v>
      </c>
      <c r="WNS363" s="203" t="s">
        <v>385</v>
      </c>
      <c r="WNT363" s="203" t="s">
        <v>385</v>
      </c>
      <c r="WNU363" s="203" t="s">
        <v>385</v>
      </c>
      <c r="WNV363" s="203" t="s">
        <v>385</v>
      </c>
      <c r="WNW363" s="203" t="s">
        <v>385</v>
      </c>
      <c r="WNX363" s="203" t="s">
        <v>385</v>
      </c>
      <c r="WNY363" s="203" t="s">
        <v>385</v>
      </c>
      <c r="WNZ363" s="203" t="s">
        <v>385</v>
      </c>
      <c r="WOA363" s="203" t="s">
        <v>385</v>
      </c>
      <c r="WOB363" s="203" t="s">
        <v>385</v>
      </c>
      <c r="WOC363" s="203" t="s">
        <v>385</v>
      </c>
      <c r="WOD363" s="203" t="s">
        <v>385</v>
      </c>
      <c r="WOE363" s="203" t="s">
        <v>385</v>
      </c>
      <c r="WOF363" s="203" t="s">
        <v>385</v>
      </c>
      <c r="WOG363" s="203" t="s">
        <v>385</v>
      </c>
      <c r="WOH363" s="203" t="s">
        <v>385</v>
      </c>
      <c r="WOI363" s="203" t="s">
        <v>385</v>
      </c>
      <c r="WOJ363" s="203" t="s">
        <v>385</v>
      </c>
      <c r="WOK363" s="203" t="s">
        <v>385</v>
      </c>
      <c r="WOL363" s="203" t="s">
        <v>385</v>
      </c>
      <c r="WOM363" s="203" t="s">
        <v>385</v>
      </c>
      <c r="WON363" s="203" t="s">
        <v>385</v>
      </c>
      <c r="WOO363" s="203" t="s">
        <v>385</v>
      </c>
      <c r="WOP363" s="203" t="s">
        <v>385</v>
      </c>
      <c r="WOQ363" s="203" t="s">
        <v>385</v>
      </c>
      <c r="WOR363" s="203" t="s">
        <v>385</v>
      </c>
      <c r="WOS363" s="203" t="s">
        <v>385</v>
      </c>
      <c r="WOT363" s="203" t="s">
        <v>385</v>
      </c>
      <c r="WOU363" s="203" t="s">
        <v>385</v>
      </c>
      <c r="WOV363" s="203" t="s">
        <v>385</v>
      </c>
      <c r="WOW363" s="203" t="s">
        <v>385</v>
      </c>
      <c r="WOX363" s="203" t="s">
        <v>385</v>
      </c>
      <c r="WOY363" s="203" t="s">
        <v>385</v>
      </c>
      <c r="WOZ363" s="203" t="s">
        <v>385</v>
      </c>
      <c r="WPA363" s="203" t="s">
        <v>385</v>
      </c>
      <c r="WPB363" s="203" t="s">
        <v>385</v>
      </c>
      <c r="WPC363" s="203" t="s">
        <v>385</v>
      </c>
      <c r="WPD363" s="203" t="s">
        <v>385</v>
      </c>
      <c r="WPE363" s="203" t="s">
        <v>385</v>
      </c>
      <c r="WPF363" s="203" t="s">
        <v>385</v>
      </c>
      <c r="WPG363" s="203" t="s">
        <v>385</v>
      </c>
      <c r="WPH363" s="203" t="s">
        <v>385</v>
      </c>
      <c r="WPI363" s="203" t="s">
        <v>385</v>
      </c>
      <c r="WPJ363" s="203" t="s">
        <v>385</v>
      </c>
      <c r="WPK363" s="203" t="s">
        <v>385</v>
      </c>
      <c r="WPL363" s="203" t="s">
        <v>385</v>
      </c>
      <c r="WPM363" s="203" t="s">
        <v>385</v>
      </c>
      <c r="WPN363" s="203" t="s">
        <v>385</v>
      </c>
      <c r="WPO363" s="203" t="s">
        <v>385</v>
      </c>
      <c r="WPP363" s="203" t="s">
        <v>385</v>
      </c>
      <c r="WPQ363" s="203" t="s">
        <v>385</v>
      </c>
      <c r="WPR363" s="203" t="s">
        <v>385</v>
      </c>
      <c r="WPS363" s="203" t="s">
        <v>385</v>
      </c>
      <c r="WPT363" s="203" t="s">
        <v>385</v>
      </c>
      <c r="WPU363" s="203" t="s">
        <v>385</v>
      </c>
      <c r="WPV363" s="203" t="s">
        <v>385</v>
      </c>
      <c r="WPW363" s="203" t="s">
        <v>385</v>
      </c>
      <c r="WPX363" s="203" t="s">
        <v>385</v>
      </c>
      <c r="WPY363" s="203" t="s">
        <v>385</v>
      </c>
      <c r="WPZ363" s="203" t="s">
        <v>385</v>
      </c>
      <c r="WQA363" s="203" t="s">
        <v>385</v>
      </c>
      <c r="WQB363" s="203" t="s">
        <v>385</v>
      </c>
      <c r="WQC363" s="203" t="s">
        <v>385</v>
      </c>
      <c r="WQD363" s="203" t="s">
        <v>385</v>
      </c>
      <c r="WQE363" s="203" t="s">
        <v>385</v>
      </c>
      <c r="WQF363" s="203" t="s">
        <v>385</v>
      </c>
      <c r="WQG363" s="203" t="s">
        <v>385</v>
      </c>
      <c r="WQH363" s="203" t="s">
        <v>385</v>
      </c>
      <c r="WQI363" s="203" t="s">
        <v>385</v>
      </c>
      <c r="WQJ363" s="203" t="s">
        <v>385</v>
      </c>
      <c r="WQK363" s="203" t="s">
        <v>385</v>
      </c>
      <c r="WQL363" s="203" t="s">
        <v>385</v>
      </c>
      <c r="WQM363" s="203" t="s">
        <v>385</v>
      </c>
      <c r="WQN363" s="203" t="s">
        <v>385</v>
      </c>
      <c r="WQO363" s="203" t="s">
        <v>385</v>
      </c>
      <c r="WQP363" s="203" t="s">
        <v>385</v>
      </c>
      <c r="WQQ363" s="203" t="s">
        <v>385</v>
      </c>
      <c r="WQR363" s="203" t="s">
        <v>385</v>
      </c>
      <c r="WQS363" s="203" t="s">
        <v>385</v>
      </c>
      <c r="WQT363" s="203" t="s">
        <v>385</v>
      </c>
      <c r="WQU363" s="203" t="s">
        <v>385</v>
      </c>
      <c r="WQV363" s="203" t="s">
        <v>385</v>
      </c>
      <c r="WQW363" s="203" t="s">
        <v>385</v>
      </c>
      <c r="WQX363" s="203" t="s">
        <v>385</v>
      </c>
      <c r="WQY363" s="203" t="s">
        <v>385</v>
      </c>
      <c r="WQZ363" s="203" t="s">
        <v>385</v>
      </c>
      <c r="WRA363" s="203" t="s">
        <v>385</v>
      </c>
      <c r="WRB363" s="203" t="s">
        <v>385</v>
      </c>
      <c r="WRC363" s="203" t="s">
        <v>385</v>
      </c>
      <c r="WRD363" s="203" t="s">
        <v>385</v>
      </c>
      <c r="WRE363" s="203" t="s">
        <v>385</v>
      </c>
      <c r="WRF363" s="203" t="s">
        <v>385</v>
      </c>
      <c r="WRG363" s="203" t="s">
        <v>385</v>
      </c>
      <c r="WRH363" s="203" t="s">
        <v>385</v>
      </c>
      <c r="WRI363" s="203" t="s">
        <v>385</v>
      </c>
      <c r="WRJ363" s="203" t="s">
        <v>385</v>
      </c>
      <c r="WRK363" s="203" t="s">
        <v>385</v>
      </c>
      <c r="WRL363" s="203" t="s">
        <v>385</v>
      </c>
      <c r="WRM363" s="203" t="s">
        <v>385</v>
      </c>
      <c r="WRN363" s="203" t="s">
        <v>385</v>
      </c>
      <c r="WRO363" s="203" t="s">
        <v>385</v>
      </c>
      <c r="WRP363" s="203" t="s">
        <v>385</v>
      </c>
      <c r="WRQ363" s="203" t="s">
        <v>385</v>
      </c>
      <c r="WRR363" s="203" t="s">
        <v>385</v>
      </c>
      <c r="WRS363" s="203" t="s">
        <v>385</v>
      </c>
      <c r="WRT363" s="203" t="s">
        <v>385</v>
      </c>
      <c r="WRU363" s="203" t="s">
        <v>385</v>
      </c>
      <c r="WRV363" s="203" t="s">
        <v>385</v>
      </c>
      <c r="WRW363" s="203" t="s">
        <v>385</v>
      </c>
      <c r="WRX363" s="203" t="s">
        <v>385</v>
      </c>
      <c r="WRY363" s="203" t="s">
        <v>385</v>
      </c>
      <c r="WRZ363" s="203" t="s">
        <v>385</v>
      </c>
      <c r="WSA363" s="203" t="s">
        <v>385</v>
      </c>
      <c r="WSB363" s="203" t="s">
        <v>385</v>
      </c>
      <c r="WSC363" s="203" t="s">
        <v>385</v>
      </c>
      <c r="WSD363" s="203" t="s">
        <v>385</v>
      </c>
      <c r="WSE363" s="203" t="s">
        <v>385</v>
      </c>
      <c r="WSF363" s="203" t="s">
        <v>385</v>
      </c>
      <c r="WSG363" s="203" t="s">
        <v>385</v>
      </c>
      <c r="WSH363" s="203" t="s">
        <v>385</v>
      </c>
      <c r="WSI363" s="203" t="s">
        <v>385</v>
      </c>
      <c r="WSJ363" s="203" t="s">
        <v>385</v>
      </c>
      <c r="WSK363" s="203" t="s">
        <v>385</v>
      </c>
      <c r="WSL363" s="203" t="s">
        <v>385</v>
      </c>
      <c r="WSM363" s="203" t="s">
        <v>385</v>
      </c>
      <c r="WSN363" s="203" t="s">
        <v>385</v>
      </c>
      <c r="WSO363" s="203" t="s">
        <v>385</v>
      </c>
      <c r="WSP363" s="203" t="s">
        <v>385</v>
      </c>
      <c r="WSQ363" s="203" t="s">
        <v>385</v>
      </c>
      <c r="WSR363" s="203" t="s">
        <v>385</v>
      </c>
      <c r="WSS363" s="203" t="s">
        <v>385</v>
      </c>
      <c r="WST363" s="203" t="s">
        <v>385</v>
      </c>
      <c r="WSU363" s="203" t="s">
        <v>385</v>
      </c>
      <c r="WSV363" s="203" t="s">
        <v>385</v>
      </c>
      <c r="WSW363" s="203" t="s">
        <v>385</v>
      </c>
      <c r="WSX363" s="203" t="s">
        <v>385</v>
      </c>
      <c r="WSY363" s="203" t="s">
        <v>385</v>
      </c>
      <c r="WSZ363" s="203" t="s">
        <v>385</v>
      </c>
      <c r="WTA363" s="203" t="s">
        <v>385</v>
      </c>
      <c r="WTB363" s="203" t="s">
        <v>385</v>
      </c>
      <c r="WTC363" s="203" t="s">
        <v>385</v>
      </c>
      <c r="WTD363" s="203" t="s">
        <v>385</v>
      </c>
      <c r="WTE363" s="203" t="s">
        <v>385</v>
      </c>
      <c r="WTF363" s="203" t="s">
        <v>385</v>
      </c>
      <c r="WTG363" s="203" t="s">
        <v>385</v>
      </c>
      <c r="WTH363" s="203" t="s">
        <v>385</v>
      </c>
      <c r="WTI363" s="203" t="s">
        <v>385</v>
      </c>
      <c r="WTJ363" s="203" t="s">
        <v>385</v>
      </c>
      <c r="WTK363" s="203" t="s">
        <v>385</v>
      </c>
      <c r="WTL363" s="203" t="s">
        <v>385</v>
      </c>
      <c r="WTM363" s="203" t="s">
        <v>385</v>
      </c>
      <c r="WTN363" s="203" t="s">
        <v>385</v>
      </c>
      <c r="WTO363" s="203" t="s">
        <v>385</v>
      </c>
      <c r="WTP363" s="203" t="s">
        <v>385</v>
      </c>
      <c r="WTQ363" s="203" t="s">
        <v>385</v>
      </c>
      <c r="WTR363" s="203" t="s">
        <v>385</v>
      </c>
      <c r="WTS363" s="203" t="s">
        <v>385</v>
      </c>
      <c r="WTT363" s="203" t="s">
        <v>385</v>
      </c>
      <c r="WTU363" s="203" t="s">
        <v>385</v>
      </c>
      <c r="WTV363" s="203" t="s">
        <v>385</v>
      </c>
      <c r="WTW363" s="203" t="s">
        <v>385</v>
      </c>
      <c r="WTX363" s="203" t="s">
        <v>385</v>
      </c>
      <c r="WTY363" s="203" t="s">
        <v>385</v>
      </c>
      <c r="WTZ363" s="203" t="s">
        <v>385</v>
      </c>
      <c r="WUA363" s="203" t="s">
        <v>385</v>
      </c>
      <c r="WUB363" s="203" t="s">
        <v>385</v>
      </c>
      <c r="WUC363" s="203" t="s">
        <v>385</v>
      </c>
      <c r="WUD363" s="203" t="s">
        <v>385</v>
      </c>
      <c r="WUE363" s="203" t="s">
        <v>385</v>
      </c>
      <c r="WUF363" s="203" t="s">
        <v>385</v>
      </c>
      <c r="WUG363" s="203" t="s">
        <v>385</v>
      </c>
      <c r="WUH363" s="203" t="s">
        <v>385</v>
      </c>
      <c r="WUI363" s="203" t="s">
        <v>385</v>
      </c>
      <c r="WUJ363" s="203" t="s">
        <v>385</v>
      </c>
      <c r="WUK363" s="203" t="s">
        <v>385</v>
      </c>
      <c r="WUL363" s="203" t="s">
        <v>385</v>
      </c>
      <c r="WUM363" s="203" t="s">
        <v>385</v>
      </c>
      <c r="WUN363" s="203" t="s">
        <v>385</v>
      </c>
      <c r="WUO363" s="203" t="s">
        <v>385</v>
      </c>
      <c r="WUP363" s="203" t="s">
        <v>385</v>
      </c>
      <c r="WUQ363" s="203" t="s">
        <v>385</v>
      </c>
      <c r="WUR363" s="203" t="s">
        <v>385</v>
      </c>
      <c r="WUS363" s="203" t="s">
        <v>385</v>
      </c>
      <c r="WUT363" s="203" t="s">
        <v>385</v>
      </c>
      <c r="WUU363" s="203" t="s">
        <v>385</v>
      </c>
      <c r="WUV363" s="203" t="s">
        <v>385</v>
      </c>
      <c r="WUW363" s="203" t="s">
        <v>385</v>
      </c>
      <c r="WUX363" s="203" t="s">
        <v>385</v>
      </c>
      <c r="WUY363" s="203" t="s">
        <v>385</v>
      </c>
      <c r="WUZ363" s="203" t="s">
        <v>385</v>
      </c>
      <c r="WVA363" s="203" t="s">
        <v>385</v>
      </c>
      <c r="WVB363" s="203" t="s">
        <v>385</v>
      </c>
      <c r="WVC363" s="203" t="s">
        <v>385</v>
      </c>
      <c r="WVD363" s="203" t="s">
        <v>385</v>
      </c>
      <c r="WVE363" s="203" t="s">
        <v>385</v>
      </c>
      <c r="WVF363" s="203" t="s">
        <v>385</v>
      </c>
      <c r="WVG363" s="203" t="s">
        <v>385</v>
      </c>
      <c r="WVH363" s="203" t="s">
        <v>385</v>
      </c>
      <c r="WVI363" s="203" t="s">
        <v>385</v>
      </c>
      <c r="WVJ363" s="203" t="s">
        <v>385</v>
      </c>
      <c r="WVK363" s="203" t="s">
        <v>385</v>
      </c>
      <c r="WVL363" s="203" t="s">
        <v>385</v>
      </c>
      <c r="WVM363" s="203" t="s">
        <v>385</v>
      </c>
      <c r="WVN363" s="203" t="s">
        <v>385</v>
      </c>
      <c r="WVO363" s="203" t="s">
        <v>385</v>
      </c>
      <c r="WVP363" s="203" t="s">
        <v>385</v>
      </c>
      <c r="WVQ363" s="203" t="s">
        <v>385</v>
      </c>
      <c r="WVR363" s="203" t="s">
        <v>385</v>
      </c>
      <c r="WVS363" s="203" t="s">
        <v>385</v>
      </c>
      <c r="WVT363" s="203" t="s">
        <v>385</v>
      </c>
      <c r="WVU363" s="203" t="s">
        <v>385</v>
      </c>
      <c r="WVV363" s="203" t="s">
        <v>385</v>
      </c>
      <c r="WVW363" s="203" t="s">
        <v>385</v>
      </c>
      <c r="WVX363" s="203" t="s">
        <v>385</v>
      </c>
      <c r="WVY363" s="203" t="s">
        <v>385</v>
      </c>
      <c r="WVZ363" s="203" t="s">
        <v>385</v>
      </c>
      <c r="WWA363" s="203" t="s">
        <v>385</v>
      </c>
      <c r="WWB363" s="203" t="s">
        <v>385</v>
      </c>
      <c r="WWC363" s="203" t="s">
        <v>385</v>
      </c>
      <c r="WWD363" s="203" t="s">
        <v>385</v>
      </c>
      <c r="WWE363" s="203" t="s">
        <v>385</v>
      </c>
      <c r="WWF363" s="203" t="s">
        <v>385</v>
      </c>
      <c r="WWG363" s="203" t="s">
        <v>385</v>
      </c>
      <c r="WWH363" s="203" t="s">
        <v>385</v>
      </c>
      <c r="WWI363" s="203" t="s">
        <v>385</v>
      </c>
      <c r="WWJ363" s="203" t="s">
        <v>385</v>
      </c>
      <c r="WWK363" s="203" t="s">
        <v>385</v>
      </c>
      <c r="WWL363" s="203" t="s">
        <v>385</v>
      </c>
      <c r="WWM363" s="203" t="s">
        <v>385</v>
      </c>
      <c r="WWN363" s="203" t="s">
        <v>385</v>
      </c>
      <c r="WWO363" s="203" t="s">
        <v>385</v>
      </c>
      <c r="WWP363" s="203" t="s">
        <v>385</v>
      </c>
      <c r="WWQ363" s="203" t="s">
        <v>385</v>
      </c>
      <c r="WWR363" s="203" t="s">
        <v>385</v>
      </c>
      <c r="WWS363" s="203" t="s">
        <v>385</v>
      </c>
      <c r="WWT363" s="203" t="s">
        <v>385</v>
      </c>
      <c r="WWU363" s="203" t="s">
        <v>385</v>
      </c>
      <c r="WWV363" s="203" t="s">
        <v>385</v>
      </c>
      <c r="WWW363" s="203" t="s">
        <v>385</v>
      </c>
      <c r="WWX363" s="203" t="s">
        <v>385</v>
      </c>
      <c r="WWY363" s="203" t="s">
        <v>385</v>
      </c>
      <c r="WWZ363" s="203" t="s">
        <v>385</v>
      </c>
      <c r="WXA363" s="203" t="s">
        <v>385</v>
      </c>
      <c r="WXB363" s="203" t="s">
        <v>385</v>
      </c>
      <c r="WXC363" s="203" t="s">
        <v>385</v>
      </c>
      <c r="WXD363" s="203" t="s">
        <v>385</v>
      </c>
      <c r="WXE363" s="203" t="s">
        <v>385</v>
      </c>
      <c r="WXF363" s="203" t="s">
        <v>385</v>
      </c>
      <c r="WXG363" s="203" t="s">
        <v>385</v>
      </c>
      <c r="WXH363" s="203" t="s">
        <v>385</v>
      </c>
      <c r="WXI363" s="203" t="s">
        <v>385</v>
      </c>
      <c r="WXJ363" s="203" t="s">
        <v>385</v>
      </c>
      <c r="WXK363" s="203" t="s">
        <v>385</v>
      </c>
      <c r="WXL363" s="203" t="s">
        <v>385</v>
      </c>
      <c r="WXM363" s="203" t="s">
        <v>385</v>
      </c>
      <c r="WXN363" s="203" t="s">
        <v>385</v>
      </c>
      <c r="WXO363" s="203" t="s">
        <v>385</v>
      </c>
      <c r="WXP363" s="203" t="s">
        <v>385</v>
      </c>
      <c r="WXQ363" s="203" t="s">
        <v>385</v>
      </c>
      <c r="WXR363" s="203" t="s">
        <v>385</v>
      </c>
      <c r="WXS363" s="203" t="s">
        <v>385</v>
      </c>
      <c r="WXT363" s="203" t="s">
        <v>385</v>
      </c>
      <c r="WXU363" s="203" t="s">
        <v>385</v>
      </c>
      <c r="WXV363" s="203" t="s">
        <v>385</v>
      </c>
      <c r="WXW363" s="203" t="s">
        <v>385</v>
      </c>
      <c r="WXX363" s="203" t="s">
        <v>385</v>
      </c>
      <c r="WXY363" s="203" t="s">
        <v>385</v>
      </c>
      <c r="WXZ363" s="203" t="s">
        <v>385</v>
      </c>
      <c r="WYA363" s="203" t="s">
        <v>385</v>
      </c>
      <c r="WYB363" s="203" t="s">
        <v>385</v>
      </c>
      <c r="WYC363" s="203" t="s">
        <v>385</v>
      </c>
      <c r="WYD363" s="203" t="s">
        <v>385</v>
      </c>
      <c r="WYE363" s="203" t="s">
        <v>385</v>
      </c>
      <c r="WYF363" s="203" t="s">
        <v>385</v>
      </c>
      <c r="WYG363" s="203" t="s">
        <v>385</v>
      </c>
      <c r="WYH363" s="203" t="s">
        <v>385</v>
      </c>
      <c r="WYI363" s="203" t="s">
        <v>385</v>
      </c>
      <c r="WYJ363" s="203" t="s">
        <v>385</v>
      </c>
      <c r="WYK363" s="203" t="s">
        <v>385</v>
      </c>
      <c r="WYL363" s="203" t="s">
        <v>385</v>
      </c>
      <c r="WYM363" s="203" t="s">
        <v>385</v>
      </c>
      <c r="WYN363" s="203" t="s">
        <v>385</v>
      </c>
      <c r="WYO363" s="203" t="s">
        <v>385</v>
      </c>
      <c r="WYP363" s="203" t="s">
        <v>385</v>
      </c>
      <c r="WYQ363" s="203" t="s">
        <v>385</v>
      </c>
      <c r="WYR363" s="203" t="s">
        <v>385</v>
      </c>
      <c r="WYS363" s="203" t="s">
        <v>385</v>
      </c>
      <c r="WYT363" s="203" t="s">
        <v>385</v>
      </c>
      <c r="WYU363" s="203" t="s">
        <v>385</v>
      </c>
      <c r="WYV363" s="203" t="s">
        <v>385</v>
      </c>
      <c r="WYW363" s="203" t="s">
        <v>385</v>
      </c>
      <c r="WYX363" s="203" t="s">
        <v>385</v>
      </c>
      <c r="WYY363" s="203" t="s">
        <v>385</v>
      </c>
      <c r="WYZ363" s="203" t="s">
        <v>385</v>
      </c>
      <c r="WZA363" s="203" t="s">
        <v>385</v>
      </c>
      <c r="WZB363" s="203" t="s">
        <v>385</v>
      </c>
      <c r="WZC363" s="203" t="s">
        <v>385</v>
      </c>
      <c r="WZD363" s="203" t="s">
        <v>385</v>
      </c>
      <c r="WZE363" s="203" t="s">
        <v>385</v>
      </c>
      <c r="WZF363" s="203" t="s">
        <v>385</v>
      </c>
      <c r="WZG363" s="203" t="s">
        <v>385</v>
      </c>
      <c r="WZH363" s="203" t="s">
        <v>385</v>
      </c>
      <c r="WZI363" s="203" t="s">
        <v>385</v>
      </c>
      <c r="WZJ363" s="203" t="s">
        <v>385</v>
      </c>
      <c r="WZK363" s="203" t="s">
        <v>385</v>
      </c>
      <c r="WZL363" s="203" t="s">
        <v>385</v>
      </c>
      <c r="WZM363" s="203" t="s">
        <v>385</v>
      </c>
      <c r="WZN363" s="203" t="s">
        <v>385</v>
      </c>
      <c r="WZO363" s="203" t="s">
        <v>385</v>
      </c>
      <c r="WZP363" s="203" t="s">
        <v>385</v>
      </c>
      <c r="WZQ363" s="203" t="s">
        <v>385</v>
      </c>
      <c r="WZR363" s="203" t="s">
        <v>385</v>
      </c>
      <c r="WZS363" s="203" t="s">
        <v>385</v>
      </c>
      <c r="WZT363" s="203" t="s">
        <v>385</v>
      </c>
      <c r="WZU363" s="203" t="s">
        <v>385</v>
      </c>
      <c r="WZV363" s="203" t="s">
        <v>385</v>
      </c>
      <c r="WZW363" s="203" t="s">
        <v>385</v>
      </c>
      <c r="WZX363" s="203" t="s">
        <v>385</v>
      </c>
      <c r="WZY363" s="203" t="s">
        <v>385</v>
      </c>
      <c r="WZZ363" s="203" t="s">
        <v>385</v>
      </c>
      <c r="XAA363" s="203" t="s">
        <v>385</v>
      </c>
      <c r="XAB363" s="203" t="s">
        <v>385</v>
      </c>
      <c r="XAC363" s="203" t="s">
        <v>385</v>
      </c>
      <c r="XAD363" s="203" t="s">
        <v>385</v>
      </c>
      <c r="XAE363" s="203" t="s">
        <v>385</v>
      </c>
      <c r="XAF363" s="203" t="s">
        <v>385</v>
      </c>
      <c r="XAG363" s="203" t="s">
        <v>385</v>
      </c>
      <c r="XAH363" s="203" t="s">
        <v>385</v>
      </c>
      <c r="XAI363" s="203" t="s">
        <v>385</v>
      </c>
      <c r="XAJ363" s="203" t="s">
        <v>385</v>
      </c>
      <c r="XAK363" s="203" t="s">
        <v>385</v>
      </c>
      <c r="XAL363" s="203" t="s">
        <v>385</v>
      </c>
      <c r="XAM363" s="203" t="s">
        <v>385</v>
      </c>
      <c r="XAN363" s="203" t="s">
        <v>385</v>
      </c>
      <c r="XAO363" s="203" t="s">
        <v>385</v>
      </c>
      <c r="XAP363" s="203" t="s">
        <v>385</v>
      </c>
      <c r="XAQ363" s="203" t="s">
        <v>385</v>
      </c>
      <c r="XAR363" s="203" t="s">
        <v>385</v>
      </c>
      <c r="XAS363" s="203" t="s">
        <v>385</v>
      </c>
      <c r="XAT363" s="203" t="s">
        <v>385</v>
      </c>
      <c r="XAU363" s="203" t="s">
        <v>385</v>
      </c>
      <c r="XAV363" s="203" t="s">
        <v>385</v>
      </c>
      <c r="XAW363" s="203" t="s">
        <v>385</v>
      </c>
      <c r="XAX363" s="203" t="s">
        <v>385</v>
      </c>
      <c r="XAY363" s="203" t="s">
        <v>385</v>
      </c>
      <c r="XAZ363" s="203" t="s">
        <v>385</v>
      </c>
      <c r="XBA363" s="203" t="s">
        <v>385</v>
      </c>
      <c r="XBB363" s="203" t="s">
        <v>385</v>
      </c>
      <c r="XBC363" s="203" t="s">
        <v>385</v>
      </c>
      <c r="XBD363" s="203" t="s">
        <v>385</v>
      </c>
      <c r="XBE363" s="203" t="s">
        <v>385</v>
      </c>
      <c r="XBF363" s="203" t="s">
        <v>385</v>
      </c>
      <c r="XBG363" s="203" t="s">
        <v>385</v>
      </c>
      <c r="XBH363" s="203" t="s">
        <v>385</v>
      </c>
      <c r="XBI363" s="203" t="s">
        <v>385</v>
      </c>
      <c r="XBJ363" s="203" t="s">
        <v>385</v>
      </c>
      <c r="XBK363" s="203" t="s">
        <v>385</v>
      </c>
      <c r="XBL363" s="203" t="s">
        <v>385</v>
      </c>
      <c r="XBM363" s="203" t="s">
        <v>385</v>
      </c>
      <c r="XBN363" s="203" t="s">
        <v>385</v>
      </c>
      <c r="XBO363" s="203" t="s">
        <v>385</v>
      </c>
      <c r="XBP363" s="203" t="s">
        <v>385</v>
      </c>
      <c r="XBQ363" s="203" t="s">
        <v>385</v>
      </c>
      <c r="XBR363" s="203" t="s">
        <v>385</v>
      </c>
      <c r="XBS363" s="203" t="s">
        <v>385</v>
      </c>
      <c r="XBT363" s="203" t="s">
        <v>385</v>
      </c>
      <c r="XBU363" s="203" t="s">
        <v>385</v>
      </c>
      <c r="XBV363" s="203" t="s">
        <v>385</v>
      </c>
      <c r="XBW363" s="203" t="s">
        <v>385</v>
      </c>
      <c r="XBX363" s="203" t="s">
        <v>385</v>
      </c>
      <c r="XBY363" s="203" t="s">
        <v>385</v>
      </c>
      <c r="XBZ363" s="203" t="s">
        <v>385</v>
      </c>
      <c r="XCA363" s="203" t="s">
        <v>385</v>
      </c>
      <c r="XCB363" s="203" t="s">
        <v>385</v>
      </c>
      <c r="XCC363" s="203" t="s">
        <v>385</v>
      </c>
      <c r="XCD363" s="203" t="s">
        <v>385</v>
      </c>
      <c r="XCE363" s="203" t="s">
        <v>385</v>
      </c>
      <c r="XCF363" s="203" t="s">
        <v>385</v>
      </c>
      <c r="XCG363" s="203" t="s">
        <v>385</v>
      </c>
      <c r="XCH363" s="203" t="s">
        <v>385</v>
      </c>
      <c r="XCI363" s="203" t="s">
        <v>385</v>
      </c>
      <c r="XCJ363" s="203" t="s">
        <v>385</v>
      </c>
      <c r="XCK363" s="203" t="s">
        <v>385</v>
      </c>
      <c r="XCL363" s="203" t="s">
        <v>385</v>
      </c>
      <c r="XCM363" s="203" t="s">
        <v>385</v>
      </c>
      <c r="XCN363" s="203" t="s">
        <v>385</v>
      </c>
      <c r="XCO363" s="203" t="s">
        <v>385</v>
      </c>
      <c r="XCP363" s="203" t="s">
        <v>385</v>
      </c>
      <c r="XCQ363" s="203" t="s">
        <v>385</v>
      </c>
      <c r="XCR363" s="203" t="s">
        <v>385</v>
      </c>
      <c r="XCS363" s="203" t="s">
        <v>385</v>
      </c>
      <c r="XCT363" s="203" t="s">
        <v>385</v>
      </c>
      <c r="XCU363" s="203" t="s">
        <v>385</v>
      </c>
      <c r="XCV363" s="203" t="s">
        <v>385</v>
      </c>
      <c r="XCW363" s="203" t="s">
        <v>385</v>
      </c>
      <c r="XCX363" s="203" t="s">
        <v>385</v>
      </c>
      <c r="XCY363" s="203" t="s">
        <v>385</v>
      </c>
      <c r="XCZ363" s="203" t="s">
        <v>385</v>
      </c>
      <c r="XDA363" s="203" t="s">
        <v>385</v>
      </c>
      <c r="XDB363" s="203" t="s">
        <v>385</v>
      </c>
      <c r="XDC363" s="203" t="s">
        <v>385</v>
      </c>
      <c r="XDD363" s="203" t="s">
        <v>385</v>
      </c>
      <c r="XDE363" s="203" t="s">
        <v>385</v>
      </c>
      <c r="XDF363" s="203" t="s">
        <v>385</v>
      </c>
      <c r="XDG363" s="203" t="s">
        <v>385</v>
      </c>
      <c r="XDH363" s="203" t="s">
        <v>385</v>
      </c>
      <c r="XDI363" s="203" t="s">
        <v>385</v>
      </c>
      <c r="XDJ363" s="203" t="s">
        <v>385</v>
      </c>
      <c r="XDK363" s="203" t="s">
        <v>385</v>
      </c>
      <c r="XDL363" s="203" t="s">
        <v>385</v>
      </c>
      <c r="XDM363" s="203" t="s">
        <v>385</v>
      </c>
      <c r="XDN363" s="203" t="s">
        <v>385</v>
      </c>
      <c r="XDO363" s="203" t="s">
        <v>385</v>
      </c>
      <c r="XDP363" s="203" t="s">
        <v>385</v>
      </c>
      <c r="XDQ363" s="203" t="s">
        <v>385</v>
      </c>
      <c r="XDR363" s="203" t="s">
        <v>385</v>
      </c>
      <c r="XDS363" s="203" t="s">
        <v>385</v>
      </c>
      <c r="XDT363" s="203" t="s">
        <v>385</v>
      </c>
      <c r="XDU363" s="203" t="s">
        <v>385</v>
      </c>
      <c r="XDV363" s="203" t="s">
        <v>385</v>
      </c>
      <c r="XDW363" s="203" t="s">
        <v>385</v>
      </c>
      <c r="XDX363" s="203" t="s">
        <v>385</v>
      </c>
      <c r="XDY363" s="203" t="s">
        <v>385</v>
      </c>
      <c r="XDZ363" s="203" t="s">
        <v>385</v>
      </c>
      <c r="XEA363" s="203" t="s">
        <v>385</v>
      </c>
      <c r="XEB363" s="203" t="s">
        <v>385</v>
      </c>
      <c r="XEC363" s="203" t="s">
        <v>385</v>
      </c>
      <c r="XED363" s="203" t="s">
        <v>385</v>
      </c>
      <c r="XEE363" s="203" t="s">
        <v>385</v>
      </c>
      <c r="XEF363" s="203" t="s">
        <v>385</v>
      </c>
      <c r="XEG363" s="203" t="s">
        <v>385</v>
      </c>
      <c r="XEH363" s="203" t="s">
        <v>385</v>
      </c>
      <c r="XEI363" s="203" t="s">
        <v>385</v>
      </c>
      <c r="XEJ363" s="203" t="s">
        <v>385</v>
      </c>
      <c r="XEK363" s="203" t="s">
        <v>385</v>
      </c>
      <c r="XEL363" s="203" t="s">
        <v>385</v>
      </c>
      <c r="XEM363" s="203" t="s">
        <v>385</v>
      </c>
      <c r="XEN363" s="203" t="s">
        <v>385</v>
      </c>
    </row>
    <row r="364" spans="1:16368" s="166" customFormat="1" ht="15" customHeight="1">
      <c r="A364" s="203">
        <v>20</v>
      </c>
      <c r="B364" s="269"/>
      <c r="C364" s="203"/>
      <c r="D364" s="192" t="s">
        <v>605</v>
      </c>
      <c r="E364" s="203" t="s">
        <v>385</v>
      </c>
      <c r="F364" s="203" t="s">
        <v>517</v>
      </c>
      <c r="G364" s="337" t="s">
        <v>359</v>
      </c>
      <c r="H364" s="203" t="s">
        <v>129</v>
      </c>
      <c r="I364" s="203" t="s">
        <v>64</v>
      </c>
      <c r="J364" s="203" t="s">
        <v>74</v>
      </c>
      <c r="K364" s="203" t="s">
        <v>71</v>
      </c>
      <c r="L364" s="203" t="s">
        <v>385</v>
      </c>
      <c r="M364" s="182">
        <v>44225</v>
      </c>
      <c r="N364" s="183">
        <v>3500000</v>
      </c>
      <c r="O364" s="203" t="s">
        <v>385</v>
      </c>
      <c r="P364" s="203" t="s">
        <v>385</v>
      </c>
      <c r="Q364" s="203" t="s">
        <v>385</v>
      </c>
      <c r="R364" s="203" t="s">
        <v>385</v>
      </c>
      <c r="S364" s="203" t="s">
        <v>385</v>
      </c>
      <c r="T364" s="203" t="s">
        <v>385</v>
      </c>
      <c r="U364" s="203" t="s">
        <v>385</v>
      </c>
      <c r="V364" s="203" t="s">
        <v>385</v>
      </c>
      <c r="W364" s="203" t="s">
        <v>385</v>
      </c>
      <c r="X364" s="203" t="s">
        <v>385</v>
      </c>
      <c r="Y364" s="203" t="s">
        <v>385</v>
      </c>
      <c r="Z364" s="203" t="s">
        <v>385</v>
      </c>
      <c r="AA364" s="203">
        <v>3500000</v>
      </c>
      <c r="AB364" s="157">
        <v>74894.259999999995</v>
      </c>
      <c r="AC364" s="203">
        <v>1</v>
      </c>
      <c r="AD364" s="275">
        <v>3500000</v>
      </c>
      <c r="AE364" s="183">
        <v>31949777</v>
      </c>
      <c r="AF364" s="175">
        <v>0.11</v>
      </c>
      <c r="AG364" s="183">
        <v>3500000</v>
      </c>
      <c r="AH364" s="183">
        <v>3500000</v>
      </c>
      <c r="AI364" s="175">
        <v>0.11</v>
      </c>
      <c r="AJ364" s="203" t="s">
        <v>385</v>
      </c>
      <c r="AK364" s="203" t="s">
        <v>385</v>
      </c>
      <c r="AL364" s="192" t="s">
        <v>54</v>
      </c>
      <c r="AM364" s="164" t="s">
        <v>55</v>
      </c>
      <c r="AN364" s="164" t="s">
        <v>55</v>
      </c>
      <c r="AO364" s="264" t="s">
        <v>55</v>
      </c>
      <c r="AP364" s="164" t="s">
        <v>55</v>
      </c>
      <c r="AQ364" s="274" t="s">
        <v>385</v>
      </c>
      <c r="AR364" s="274" t="s">
        <v>385</v>
      </c>
      <c r="AS364" s="274" t="s">
        <v>385</v>
      </c>
      <c r="AT364" s="203" t="s">
        <v>385</v>
      </c>
      <c r="AU364" s="203" t="s">
        <v>385</v>
      </c>
      <c r="AV364" s="203" t="s">
        <v>385</v>
      </c>
      <c r="AW364" s="192" t="s">
        <v>385</v>
      </c>
      <c r="AX364" s="192" t="s">
        <v>385</v>
      </c>
      <c r="AY364" s="192" t="s">
        <v>385</v>
      </c>
      <c r="AZ364" s="192" t="s">
        <v>385</v>
      </c>
      <c r="BA364" s="192" t="s">
        <v>385</v>
      </c>
      <c r="BB364" s="192" t="s">
        <v>385</v>
      </c>
      <c r="BC364" s="192" t="s">
        <v>385</v>
      </c>
      <c r="BD364" s="192" t="s">
        <v>385</v>
      </c>
    </row>
    <row r="365" spans="1:16368" s="166" customFormat="1" ht="15" customHeight="1">
      <c r="A365" s="203">
        <v>20</v>
      </c>
      <c r="B365" s="151">
        <v>44342</v>
      </c>
      <c r="C365" s="167" t="s">
        <v>610</v>
      </c>
      <c r="D365" s="166" t="s">
        <v>605</v>
      </c>
      <c r="F365" s="166" t="s">
        <v>517</v>
      </c>
      <c r="G365" s="337" t="s">
        <v>359</v>
      </c>
      <c r="H365" s="166" t="s">
        <v>133</v>
      </c>
      <c r="I365" s="166" t="s">
        <v>86</v>
      </c>
      <c r="J365" s="166" t="s">
        <v>51</v>
      </c>
      <c r="K365" s="166" t="s">
        <v>52</v>
      </c>
      <c r="M365" s="153">
        <v>44239</v>
      </c>
      <c r="N365" s="154">
        <v>35000000</v>
      </c>
      <c r="O365" s="153"/>
      <c r="P365" s="154"/>
      <c r="Q365" s="168"/>
      <c r="AA365" s="162">
        <v>35000000</v>
      </c>
      <c r="AB365" s="157">
        <v>29158.77</v>
      </c>
      <c r="AC365" s="158" t="s">
        <v>447</v>
      </c>
      <c r="AD365" s="159">
        <f>AA365/AC365</f>
        <v>35000000</v>
      </c>
      <c r="AE365" s="173">
        <v>127575529</v>
      </c>
      <c r="AF365" s="242">
        <f>AD365/AE365</f>
        <v>0.27434728489348453</v>
      </c>
      <c r="AG365" s="173"/>
      <c r="AH365" s="162"/>
      <c r="AI365" s="178"/>
      <c r="AJ365" s="176">
        <v>44237</v>
      </c>
      <c r="AL365" s="166" t="s">
        <v>54</v>
      </c>
      <c r="AM365" s="165" t="s">
        <v>55</v>
      </c>
      <c r="AN365" s="165" t="s">
        <v>55</v>
      </c>
      <c r="AO365" s="165" t="s">
        <v>55</v>
      </c>
      <c r="AP365" s="164" t="s">
        <v>55</v>
      </c>
      <c r="BE365" s="203" t="s">
        <v>385</v>
      </c>
      <c r="BF365" s="203" t="s">
        <v>385</v>
      </c>
      <c r="BG365" s="203" t="s">
        <v>385</v>
      </c>
      <c r="BH365" s="203" t="s">
        <v>385</v>
      </c>
      <c r="BI365" s="203" t="s">
        <v>385</v>
      </c>
      <c r="BJ365" s="203" t="s">
        <v>385</v>
      </c>
      <c r="BK365" s="203" t="s">
        <v>385</v>
      </c>
      <c r="BL365" s="203" t="s">
        <v>385</v>
      </c>
      <c r="BM365" s="203" t="s">
        <v>385</v>
      </c>
      <c r="BN365" s="203" t="s">
        <v>385</v>
      </c>
      <c r="BO365" s="203" t="s">
        <v>385</v>
      </c>
      <c r="BP365" s="203" t="s">
        <v>385</v>
      </c>
      <c r="BQ365" s="203" t="s">
        <v>385</v>
      </c>
      <c r="BR365" s="203" t="s">
        <v>385</v>
      </c>
      <c r="BS365" s="203" t="s">
        <v>385</v>
      </c>
      <c r="BT365" s="203" t="s">
        <v>385</v>
      </c>
      <c r="BU365" s="203" t="s">
        <v>385</v>
      </c>
      <c r="BV365" s="203" t="s">
        <v>385</v>
      </c>
      <c r="BW365" s="203" t="s">
        <v>385</v>
      </c>
      <c r="BX365" s="203" t="s">
        <v>385</v>
      </c>
      <c r="BY365" s="203" t="s">
        <v>385</v>
      </c>
      <c r="BZ365" s="203" t="s">
        <v>385</v>
      </c>
      <c r="CA365" s="203" t="s">
        <v>385</v>
      </c>
      <c r="CB365" s="203" t="s">
        <v>385</v>
      </c>
      <c r="CC365" s="203" t="s">
        <v>385</v>
      </c>
      <c r="CD365" s="203" t="s">
        <v>385</v>
      </c>
      <c r="CE365" s="203" t="s">
        <v>385</v>
      </c>
      <c r="CF365" s="203" t="s">
        <v>385</v>
      </c>
      <c r="CG365" s="203" t="s">
        <v>385</v>
      </c>
      <c r="CH365" s="203" t="s">
        <v>385</v>
      </c>
      <c r="CI365" s="203" t="s">
        <v>385</v>
      </c>
      <c r="CJ365" s="203" t="s">
        <v>385</v>
      </c>
      <c r="CK365" s="203" t="s">
        <v>385</v>
      </c>
      <c r="CL365" s="203" t="s">
        <v>385</v>
      </c>
      <c r="CM365" s="203" t="s">
        <v>385</v>
      </c>
      <c r="CN365" s="203" t="s">
        <v>385</v>
      </c>
      <c r="CO365" s="203" t="s">
        <v>385</v>
      </c>
      <c r="CP365" s="203" t="s">
        <v>385</v>
      </c>
      <c r="CQ365" s="203" t="s">
        <v>385</v>
      </c>
      <c r="CR365" s="203" t="s">
        <v>385</v>
      </c>
      <c r="CS365" s="203" t="s">
        <v>385</v>
      </c>
      <c r="CT365" s="203" t="s">
        <v>385</v>
      </c>
      <c r="CU365" s="203" t="s">
        <v>385</v>
      </c>
      <c r="CV365" s="203" t="s">
        <v>385</v>
      </c>
      <c r="CW365" s="203" t="s">
        <v>385</v>
      </c>
      <c r="CX365" s="203" t="s">
        <v>385</v>
      </c>
      <c r="CY365" s="203" t="s">
        <v>385</v>
      </c>
      <c r="CZ365" s="203" t="s">
        <v>385</v>
      </c>
      <c r="DA365" s="203" t="s">
        <v>385</v>
      </c>
      <c r="DB365" s="203" t="s">
        <v>385</v>
      </c>
      <c r="DC365" s="203" t="s">
        <v>385</v>
      </c>
      <c r="DD365" s="203" t="s">
        <v>385</v>
      </c>
      <c r="DE365" s="203" t="s">
        <v>385</v>
      </c>
      <c r="DF365" s="203" t="s">
        <v>385</v>
      </c>
      <c r="DG365" s="203" t="s">
        <v>385</v>
      </c>
      <c r="DH365" s="203" t="s">
        <v>385</v>
      </c>
      <c r="DI365" s="203" t="s">
        <v>385</v>
      </c>
      <c r="DJ365" s="203" t="s">
        <v>385</v>
      </c>
      <c r="DK365" s="203" t="s">
        <v>385</v>
      </c>
      <c r="DL365" s="203" t="s">
        <v>385</v>
      </c>
      <c r="DM365" s="203" t="s">
        <v>385</v>
      </c>
      <c r="DN365" s="203" t="s">
        <v>385</v>
      </c>
      <c r="DO365" s="203" t="s">
        <v>385</v>
      </c>
      <c r="DP365" s="203" t="s">
        <v>385</v>
      </c>
      <c r="DQ365" s="203" t="s">
        <v>385</v>
      </c>
      <c r="DR365" s="203" t="s">
        <v>385</v>
      </c>
      <c r="DS365" s="203" t="s">
        <v>385</v>
      </c>
      <c r="DT365" s="203" t="s">
        <v>385</v>
      </c>
      <c r="DU365" s="203" t="s">
        <v>385</v>
      </c>
      <c r="DV365" s="203" t="s">
        <v>385</v>
      </c>
      <c r="DW365" s="203" t="s">
        <v>385</v>
      </c>
      <c r="DX365" s="203" t="s">
        <v>385</v>
      </c>
      <c r="DY365" s="203" t="s">
        <v>385</v>
      </c>
      <c r="DZ365" s="203" t="s">
        <v>385</v>
      </c>
      <c r="EA365" s="203" t="s">
        <v>385</v>
      </c>
      <c r="EB365" s="203" t="s">
        <v>385</v>
      </c>
      <c r="EC365" s="203" t="s">
        <v>385</v>
      </c>
      <c r="ED365" s="203" t="s">
        <v>385</v>
      </c>
      <c r="EE365" s="203" t="s">
        <v>385</v>
      </c>
      <c r="EF365" s="203" t="s">
        <v>385</v>
      </c>
      <c r="EG365" s="203" t="s">
        <v>385</v>
      </c>
      <c r="EH365" s="203" t="s">
        <v>385</v>
      </c>
      <c r="EI365" s="203" t="s">
        <v>385</v>
      </c>
      <c r="EJ365" s="203" t="s">
        <v>385</v>
      </c>
      <c r="EK365" s="203" t="s">
        <v>385</v>
      </c>
      <c r="EL365" s="203" t="s">
        <v>385</v>
      </c>
      <c r="EM365" s="203" t="s">
        <v>385</v>
      </c>
      <c r="EN365" s="203" t="s">
        <v>385</v>
      </c>
      <c r="EO365" s="203" t="s">
        <v>385</v>
      </c>
      <c r="EP365" s="203" t="s">
        <v>385</v>
      </c>
      <c r="EQ365" s="203" t="s">
        <v>385</v>
      </c>
      <c r="ER365" s="203" t="s">
        <v>385</v>
      </c>
      <c r="ES365" s="203" t="s">
        <v>385</v>
      </c>
      <c r="ET365" s="203" t="s">
        <v>385</v>
      </c>
      <c r="EU365" s="203" t="s">
        <v>385</v>
      </c>
      <c r="EV365" s="203" t="s">
        <v>385</v>
      </c>
      <c r="EW365" s="203" t="s">
        <v>385</v>
      </c>
      <c r="EX365" s="203" t="s">
        <v>385</v>
      </c>
      <c r="EY365" s="203" t="s">
        <v>385</v>
      </c>
      <c r="EZ365" s="203" t="s">
        <v>385</v>
      </c>
      <c r="FA365" s="203" t="s">
        <v>385</v>
      </c>
      <c r="FB365" s="203" t="s">
        <v>385</v>
      </c>
      <c r="FC365" s="203" t="s">
        <v>385</v>
      </c>
      <c r="FD365" s="203" t="s">
        <v>385</v>
      </c>
      <c r="FE365" s="203" t="s">
        <v>385</v>
      </c>
      <c r="FF365" s="203" t="s">
        <v>385</v>
      </c>
      <c r="FG365" s="203" t="s">
        <v>385</v>
      </c>
      <c r="FH365" s="203" t="s">
        <v>385</v>
      </c>
      <c r="FI365" s="203" t="s">
        <v>385</v>
      </c>
      <c r="FJ365" s="203" t="s">
        <v>385</v>
      </c>
      <c r="FK365" s="203" t="s">
        <v>385</v>
      </c>
      <c r="FL365" s="203" t="s">
        <v>385</v>
      </c>
      <c r="FM365" s="203" t="s">
        <v>385</v>
      </c>
      <c r="FN365" s="203" t="s">
        <v>385</v>
      </c>
      <c r="FO365" s="203" t="s">
        <v>385</v>
      </c>
      <c r="FP365" s="203" t="s">
        <v>385</v>
      </c>
      <c r="FQ365" s="203" t="s">
        <v>385</v>
      </c>
      <c r="FR365" s="203" t="s">
        <v>385</v>
      </c>
      <c r="FS365" s="203" t="s">
        <v>385</v>
      </c>
      <c r="FT365" s="203" t="s">
        <v>385</v>
      </c>
      <c r="FU365" s="203" t="s">
        <v>385</v>
      </c>
      <c r="FV365" s="203" t="s">
        <v>385</v>
      </c>
      <c r="FW365" s="203" t="s">
        <v>385</v>
      </c>
      <c r="FX365" s="203" t="s">
        <v>385</v>
      </c>
      <c r="FY365" s="203" t="s">
        <v>385</v>
      </c>
      <c r="FZ365" s="203" t="s">
        <v>385</v>
      </c>
      <c r="GA365" s="203" t="s">
        <v>385</v>
      </c>
      <c r="GB365" s="203" t="s">
        <v>385</v>
      </c>
      <c r="GC365" s="203" t="s">
        <v>385</v>
      </c>
      <c r="GD365" s="203" t="s">
        <v>385</v>
      </c>
      <c r="GE365" s="203" t="s">
        <v>385</v>
      </c>
      <c r="GF365" s="203" t="s">
        <v>385</v>
      </c>
      <c r="GG365" s="203" t="s">
        <v>385</v>
      </c>
      <c r="GH365" s="203" t="s">
        <v>385</v>
      </c>
      <c r="GI365" s="203" t="s">
        <v>385</v>
      </c>
      <c r="GJ365" s="203" t="s">
        <v>385</v>
      </c>
      <c r="GK365" s="203" t="s">
        <v>385</v>
      </c>
      <c r="GL365" s="203" t="s">
        <v>385</v>
      </c>
      <c r="GM365" s="203" t="s">
        <v>385</v>
      </c>
      <c r="GN365" s="203" t="s">
        <v>385</v>
      </c>
      <c r="GO365" s="203" t="s">
        <v>385</v>
      </c>
      <c r="GP365" s="203" t="s">
        <v>385</v>
      </c>
      <c r="GQ365" s="203" t="s">
        <v>385</v>
      </c>
      <c r="GR365" s="203" t="s">
        <v>385</v>
      </c>
      <c r="GS365" s="203" t="s">
        <v>385</v>
      </c>
      <c r="GT365" s="203" t="s">
        <v>385</v>
      </c>
      <c r="GU365" s="203" t="s">
        <v>385</v>
      </c>
      <c r="GV365" s="203" t="s">
        <v>385</v>
      </c>
      <c r="GW365" s="203" t="s">
        <v>385</v>
      </c>
      <c r="GX365" s="203" t="s">
        <v>385</v>
      </c>
      <c r="GY365" s="203" t="s">
        <v>385</v>
      </c>
      <c r="GZ365" s="203" t="s">
        <v>385</v>
      </c>
      <c r="HA365" s="203" t="s">
        <v>385</v>
      </c>
      <c r="HB365" s="203" t="s">
        <v>385</v>
      </c>
      <c r="HC365" s="203" t="s">
        <v>385</v>
      </c>
      <c r="HD365" s="203" t="s">
        <v>385</v>
      </c>
      <c r="HE365" s="203" t="s">
        <v>385</v>
      </c>
      <c r="HF365" s="203" t="s">
        <v>385</v>
      </c>
      <c r="HG365" s="203" t="s">
        <v>385</v>
      </c>
      <c r="HH365" s="203" t="s">
        <v>385</v>
      </c>
      <c r="HI365" s="203" t="s">
        <v>385</v>
      </c>
      <c r="HJ365" s="203" t="s">
        <v>385</v>
      </c>
      <c r="HK365" s="203" t="s">
        <v>385</v>
      </c>
      <c r="HL365" s="203" t="s">
        <v>385</v>
      </c>
      <c r="HM365" s="203" t="s">
        <v>385</v>
      </c>
      <c r="HN365" s="203" t="s">
        <v>385</v>
      </c>
      <c r="HO365" s="203" t="s">
        <v>385</v>
      </c>
      <c r="HP365" s="203" t="s">
        <v>385</v>
      </c>
      <c r="HQ365" s="203" t="s">
        <v>385</v>
      </c>
      <c r="HR365" s="203" t="s">
        <v>385</v>
      </c>
      <c r="HS365" s="203" t="s">
        <v>385</v>
      </c>
      <c r="HT365" s="203" t="s">
        <v>385</v>
      </c>
      <c r="HU365" s="203" t="s">
        <v>385</v>
      </c>
      <c r="HV365" s="203" t="s">
        <v>385</v>
      </c>
      <c r="HW365" s="203" t="s">
        <v>385</v>
      </c>
      <c r="HX365" s="203" t="s">
        <v>385</v>
      </c>
      <c r="HY365" s="203" t="s">
        <v>385</v>
      </c>
      <c r="HZ365" s="203" t="s">
        <v>385</v>
      </c>
      <c r="IA365" s="203" t="s">
        <v>385</v>
      </c>
      <c r="IB365" s="203" t="s">
        <v>385</v>
      </c>
      <c r="IC365" s="203" t="s">
        <v>385</v>
      </c>
      <c r="ID365" s="203" t="s">
        <v>385</v>
      </c>
      <c r="IE365" s="203" t="s">
        <v>385</v>
      </c>
      <c r="IF365" s="203" t="s">
        <v>385</v>
      </c>
      <c r="IG365" s="203" t="s">
        <v>385</v>
      </c>
      <c r="IH365" s="203" t="s">
        <v>385</v>
      </c>
      <c r="II365" s="203" t="s">
        <v>385</v>
      </c>
      <c r="IJ365" s="203" t="s">
        <v>385</v>
      </c>
      <c r="IK365" s="203" t="s">
        <v>385</v>
      </c>
      <c r="IL365" s="203" t="s">
        <v>385</v>
      </c>
      <c r="IM365" s="203" t="s">
        <v>385</v>
      </c>
      <c r="IN365" s="203" t="s">
        <v>385</v>
      </c>
      <c r="IO365" s="203" t="s">
        <v>385</v>
      </c>
      <c r="IP365" s="203" t="s">
        <v>385</v>
      </c>
      <c r="IQ365" s="203" t="s">
        <v>385</v>
      </c>
      <c r="IR365" s="203" t="s">
        <v>385</v>
      </c>
      <c r="IS365" s="203" t="s">
        <v>385</v>
      </c>
      <c r="IT365" s="203" t="s">
        <v>385</v>
      </c>
      <c r="IU365" s="203" t="s">
        <v>385</v>
      </c>
      <c r="IV365" s="203" t="s">
        <v>385</v>
      </c>
      <c r="IW365" s="203" t="s">
        <v>385</v>
      </c>
      <c r="IX365" s="203" t="s">
        <v>385</v>
      </c>
      <c r="IY365" s="203" t="s">
        <v>385</v>
      </c>
      <c r="IZ365" s="203" t="s">
        <v>385</v>
      </c>
      <c r="JA365" s="203" t="s">
        <v>385</v>
      </c>
      <c r="JB365" s="203" t="s">
        <v>385</v>
      </c>
      <c r="JC365" s="203" t="s">
        <v>385</v>
      </c>
      <c r="JD365" s="203" t="s">
        <v>385</v>
      </c>
      <c r="JE365" s="203" t="s">
        <v>385</v>
      </c>
      <c r="JF365" s="203" t="s">
        <v>385</v>
      </c>
      <c r="JG365" s="203" t="s">
        <v>385</v>
      </c>
      <c r="JH365" s="203" t="s">
        <v>385</v>
      </c>
      <c r="JI365" s="203" t="s">
        <v>385</v>
      </c>
      <c r="JJ365" s="203" t="s">
        <v>385</v>
      </c>
      <c r="JK365" s="203" t="s">
        <v>385</v>
      </c>
      <c r="JL365" s="203" t="s">
        <v>385</v>
      </c>
      <c r="JM365" s="203" t="s">
        <v>385</v>
      </c>
      <c r="JN365" s="203" t="s">
        <v>385</v>
      </c>
      <c r="JO365" s="203" t="s">
        <v>385</v>
      </c>
      <c r="JP365" s="203" t="s">
        <v>385</v>
      </c>
      <c r="JQ365" s="203" t="s">
        <v>385</v>
      </c>
      <c r="JR365" s="203" t="s">
        <v>385</v>
      </c>
      <c r="JS365" s="203" t="s">
        <v>385</v>
      </c>
      <c r="JT365" s="203" t="s">
        <v>385</v>
      </c>
      <c r="JU365" s="203" t="s">
        <v>385</v>
      </c>
      <c r="JV365" s="203" t="s">
        <v>385</v>
      </c>
      <c r="JW365" s="203" t="s">
        <v>385</v>
      </c>
      <c r="JX365" s="203" t="s">
        <v>385</v>
      </c>
      <c r="JY365" s="203" t="s">
        <v>385</v>
      </c>
      <c r="JZ365" s="203" t="s">
        <v>385</v>
      </c>
      <c r="KA365" s="203" t="s">
        <v>385</v>
      </c>
      <c r="KB365" s="203" t="s">
        <v>385</v>
      </c>
      <c r="KC365" s="203" t="s">
        <v>385</v>
      </c>
      <c r="KD365" s="203" t="s">
        <v>385</v>
      </c>
      <c r="KE365" s="203" t="s">
        <v>385</v>
      </c>
      <c r="KF365" s="203" t="s">
        <v>385</v>
      </c>
      <c r="KG365" s="203" t="s">
        <v>385</v>
      </c>
      <c r="KH365" s="203" t="s">
        <v>385</v>
      </c>
      <c r="KI365" s="203" t="s">
        <v>385</v>
      </c>
      <c r="KJ365" s="203" t="s">
        <v>385</v>
      </c>
      <c r="KK365" s="203" t="s">
        <v>385</v>
      </c>
      <c r="KL365" s="203" t="s">
        <v>385</v>
      </c>
      <c r="KM365" s="203" t="s">
        <v>385</v>
      </c>
      <c r="KN365" s="203" t="s">
        <v>385</v>
      </c>
      <c r="KO365" s="203" t="s">
        <v>385</v>
      </c>
      <c r="KP365" s="203" t="s">
        <v>385</v>
      </c>
      <c r="KQ365" s="203" t="s">
        <v>385</v>
      </c>
      <c r="KR365" s="203" t="s">
        <v>385</v>
      </c>
      <c r="KS365" s="203" t="s">
        <v>385</v>
      </c>
      <c r="KT365" s="203" t="s">
        <v>385</v>
      </c>
      <c r="KU365" s="203" t="s">
        <v>385</v>
      </c>
      <c r="KV365" s="203" t="s">
        <v>385</v>
      </c>
      <c r="KW365" s="203" t="s">
        <v>385</v>
      </c>
      <c r="KX365" s="203" t="s">
        <v>385</v>
      </c>
      <c r="KY365" s="203" t="s">
        <v>385</v>
      </c>
      <c r="KZ365" s="203" t="s">
        <v>385</v>
      </c>
      <c r="LA365" s="203" t="s">
        <v>385</v>
      </c>
      <c r="LB365" s="203" t="s">
        <v>385</v>
      </c>
      <c r="LC365" s="203" t="s">
        <v>385</v>
      </c>
      <c r="LD365" s="203" t="s">
        <v>385</v>
      </c>
      <c r="LE365" s="203" t="s">
        <v>385</v>
      </c>
      <c r="LF365" s="203" t="s">
        <v>385</v>
      </c>
      <c r="LG365" s="203" t="s">
        <v>385</v>
      </c>
      <c r="LH365" s="203" t="s">
        <v>385</v>
      </c>
      <c r="LI365" s="203" t="s">
        <v>385</v>
      </c>
      <c r="LJ365" s="203" t="s">
        <v>385</v>
      </c>
      <c r="LK365" s="203" t="s">
        <v>385</v>
      </c>
      <c r="LL365" s="203" t="s">
        <v>385</v>
      </c>
      <c r="LM365" s="203" t="s">
        <v>385</v>
      </c>
      <c r="LN365" s="203" t="s">
        <v>385</v>
      </c>
      <c r="LO365" s="203" t="s">
        <v>385</v>
      </c>
      <c r="LP365" s="203" t="s">
        <v>385</v>
      </c>
      <c r="LQ365" s="203" t="s">
        <v>385</v>
      </c>
      <c r="LR365" s="203" t="s">
        <v>385</v>
      </c>
      <c r="LS365" s="203" t="s">
        <v>385</v>
      </c>
      <c r="LT365" s="203" t="s">
        <v>385</v>
      </c>
      <c r="LU365" s="203" t="s">
        <v>385</v>
      </c>
      <c r="LV365" s="203" t="s">
        <v>385</v>
      </c>
      <c r="LW365" s="203" t="s">
        <v>385</v>
      </c>
      <c r="LX365" s="203" t="s">
        <v>385</v>
      </c>
      <c r="LY365" s="203" t="s">
        <v>385</v>
      </c>
      <c r="LZ365" s="203" t="s">
        <v>385</v>
      </c>
      <c r="MA365" s="203" t="s">
        <v>385</v>
      </c>
      <c r="MB365" s="203" t="s">
        <v>385</v>
      </c>
      <c r="MC365" s="203" t="s">
        <v>385</v>
      </c>
      <c r="MD365" s="203" t="s">
        <v>385</v>
      </c>
      <c r="ME365" s="203" t="s">
        <v>385</v>
      </c>
      <c r="MF365" s="203" t="s">
        <v>385</v>
      </c>
      <c r="MG365" s="203" t="s">
        <v>385</v>
      </c>
      <c r="MH365" s="203" t="s">
        <v>385</v>
      </c>
      <c r="MI365" s="203" t="s">
        <v>385</v>
      </c>
      <c r="MJ365" s="203" t="s">
        <v>385</v>
      </c>
      <c r="MK365" s="203" t="s">
        <v>385</v>
      </c>
      <c r="ML365" s="203" t="s">
        <v>385</v>
      </c>
      <c r="MM365" s="203" t="s">
        <v>385</v>
      </c>
      <c r="MN365" s="203" t="s">
        <v>385</v>
      </c>
      <c r="MO365" s="203" t="s">
        <v>385</v>
      </c>
      <c r="MP365" s="203" t="s">
        <v>385</v>
      </c>
      <c r="MQ365" s="203" t="s">
        <v>385</v>
      </c>
      <c r="MR365" s="203" t="s">
        <v>385</v>
      </c>
      <c r="MS365" s="203" t="s">
        <v>385</v>
      </c>
      <c r="MT365" s="203" t="s">
        <v>385</v>
      </c>
      <c r="MU365" s="203" t="s">
        <v>385</v>
      </c>
      <c r="MV365" s="203" t="s">
        <v>385</v>
      </c>
      <c r="MW365" s="203" t="s">
        <v>385</v>
      </c>
      <c r="MX365" s="203" t="s">
        <v>385</v>
      </c>
      <c r="MY365" s="203" t="s">
        <v>385</v>
      </c>
      <c r="MZ365" s="203" t="s">
        <v>385</v>
      </c>
      <c r="NA365" s="203" t="s">
        <v>385</v>
      </c>
      <c r="NB365" s="203" t="s">
        <v>385</v>
      </c>
      <c r="NC365" s="203" t="s">
        <v>385</v>
      </c>
      <c r="ND365" s="203" t="s">
        <v>385</v>
      </c>
      <c r="NE365" s="203" t="s">
        <v>385</v>
      </c>
      <c r="NF365" s="203" t="s">
        <v>385</v>
      </c>
      <c r="NG365" s="203" t="s">
        <v>385</v>
      </c>
      <c r="NH365" s="203" t="s">
        <v>385</v>
      </c>
      <c r="NI365" s="203" t="s">
        <v>385</v>
      </c>
      <c r="NJ365" s="203" t="s">
        <v>385</v>
      </c>
      <c r="NK365" s="203" t="s">
        <v>385</v>
      </c>
      <c r="NL365" s="203" t="s">
        <v>385</v>
      </c>
      <c r="NM365" s="203" t="s">
        <v>385</v>
      </c>
      <c r="NN365" s="203" t="s">
        <v>385</v>
      </c>
      <c r="NO365" s="203" t="s">
        <v>385</v>
      </c>
      <c r="NP365" s="203" t="s">
        <v>385</v>
      </c>
      <c r="NQ365" s="203" t="s">
        <v>385</v>
      </c>
      <c r="NR365" s="203" t="s">
        <v>385</v>
      </c>
      <c r="NS365" s="203" t="s">
        <v>385</v>
      </c>
      <c r="NT365" s="203" t="s">
        <v>385</v>
      </c>
      <c r="NU365" s="203" t="s">
        <v>385</v>
      </c>
      <c r="NV365" s="203" t="s">
        <v>385</v>
      </c>
      <c r="NW365" s="203" t="s">
        <v>385</v>
      </c>
      <c r="NX365" s="203" t="s">
        <v>385</v>
      </c>
      <c r="NY365" s="203" t="s">
        <v>385</v>
      </c>
      <c r="NZ365" s="203" t="s">
        <v>385</v>
      </c>
      <c r="OA365" s="203" t="s">
        <v>385</v>
      </c>
      <c r="OB365" s="203" t="s">
        <v>385</v>
      </c>
      <c r="OC365" s="203" t="s">
        <v>385</v>
      </c>
      <c r="OD365" s="203" t="s">
        <v>385</v>
      </c>
      <c r="OE365" s="203" t="s">
        <v>385</v>
      </c>
      <c r="OF365" s="203" t="s">
        <v>385</v>
      </c>
      <c r="OG365" s="203" t="s">
        <v>385</v>
      </c>
      <c r="OH365" s="203" t="s">
        <v>385</v>
      </c>
      <c r="OI365" s="203" t="s">
        <v>385</v>
      </c>
      <c r="OJ365" s="203" t="s">
        <v>385</v>
      </c>
      <c r="OK365" s="203" t="s">
        <v>385</v>
      </c>
      <c r="OL365" s="203" t="s">
        <v>385</v>
      </c>
      <c r="OM365" s="203" t="s">
        <v>385</v>
      </c>
      <c r="ON365" s="203" t="s">
        <v>385</v>
      </c>
      <c r="OO365" s="203" t="s">
        <v>385</v>
      </c>
      <c r="OP365" s="203" t="s">
        <v>385</v>
      </c>
      <c r="OQ365" s="203" t="s">
        <v>385</v>
      </c>
      <c r="OR365" s="203" t="s">
        <v>385</v>
      </c>
      <c r="OS365" s="203" t="s">
        <v>385</v>
      </c>
      <c r="OT365" s="203" t="s">
        <v>385</v>
      </c>
      <c r="OU365" s="203" t="s">
        <v>385</v>
      </c>
      <c r="OV365" s="203" t="s">
        <v>385</v>
      </c>
      <c r="OW365" s="203" t="s">
        <v>385</v>
      </c>
      <c r="OX365" s="203" t="s">
        <v>385</v>
      </c>
      <c r="OY365" s="203" t="s">
        <v>385</v>
      </c>
      <c r="OZ365" s="203" t="s">
        <v>385</v>
      </c>
      <c r="PA365" s="203" t="s">
        <v>385</v>
      </c>
      <c r="PB365" s="203" t="s">
        <v>385</v>
      </c>
      <c r="PC365" s="203" t="s">
        <v>385</v>
      </c>
      <c r="PD365" s="203" t="s">
        <v>385</v>
      </c>
      <c r="PE365" s="203" t="s">
        <v>385</v>
      </c>
      <c r="PF365" s="203" t="s">
        <v>385</v>
      </c>
      <c r="PG365" s="203" t="s">
        <v>385</v>
      </c>
      <c r="PH365" s="203" t="s">
        <v>385</v>
      </c>
      <c r="PI365" s="203" t="s">
        <v>385</v>
      </c>
      <c r="PJ365" s="203" t="s">
        <v>385</v>
      </c>
      <c r="PK365" s="203" t="s">
        <v>385</v>
      </c>
      <c r="PL365" s="203" t="s">
        <v>385</v>
      </c>
      <c r="PM365" s="203" t="s">
        <v>385</v>
      </c>
      <c r="PN365" s="203" t="s">
        <v>385</v>
      </c>
      <c r="PO365" s="203" t="s">
        <v>385</v>
      </c>
      <c r="PP365" s="203" t="s">
        <v>385</v>
      </c>
      <c r="PQ365" s="203" t="s">
        <v>385</v>
      </c>
      <c r="PR365" s="203" t="s">
        <v>385</v>
      </c>
      <c r="PS365" s="203" t="s">
        <v>385</v>
      </c>
      <c r="PT365" s="203" t="s">
        <v>385</v>
      </c>
      <c r="PU365" s="203" t="s">
        <v>385</v>
      </c>
      <c r="PV365" s="203" t="s">
        <v>385</v>
      </c>
      <c r="PW365" s="203" t="s">
        <v>385</v>
      </c>
      <c r="PX365" s="203" t="s">
        <v>385</v>
      </c>
      <c r="PY365" s="203" t="s">
        <v>385</v>
      </c>
      <c r="PZ365" s="203" t="s">
        <v>385</v>
      </c>
      <c r="QA365" s="203" t="s">
        <v>385</v>
      </c>
      <c r="QB365" s="203" t="s">
        <v>385</v>
      </c>
      <c r="QC365" s="203" t="s">
        <v>385</v>
      </c>
      <c r="QD365" s="203" t="s">
        <v>385</v>
      </c>
      <c r="QE365" s="203" t="s">
        <v>385</v>
      </c>
      <c r="QF365" s="203" t="s">
        <v>385</v>
      </c>
      <c r="QG365" s="203" t="s">
        <v>385</v>
      </c>
      <c r="QH365" s="203" t="s">
        <v>385</v>
      </c>
      <c r="QI365" s="203" t="s">
        <v>385</v>
      </c>
      <c r="QJ365" s="203" t="s">
        <v>385</v>
      </c>
      <c r="QK365" s="203" t="s">
        <v>385</v>
      </c>
      <c r="QL365" s="203" t="s">
        <v>385</v>
      </c>
      <c r="QM365" s="203" t="s">
        <v>385</v>
      </c>
      <c r="QN365" s="203" t="s">
        <v>385</v>
      </c>
      <c r="QO365" s="203" t="s">
        <v>385</v>
      </c>
      <c r="QP365" s="203" t="s">
        <v>385</v>
      </c>
      <c r="QQ365" s="203" t="s">
        <v>385</v>
      </c>
      <c r="QR365" s="203" t="s">
        <v>385</v>
      </c>
      <c r="QS365" s="203" t="s">
        <v>385</v>
      </c>
      <c r="QT365" s="203" t="s">
        <v>385</v>
      </c>
      <c r="QU365" s="203" t="s">
        <v>385</v>
      </c>
      <c r="QV365" s="203" t="s">
        <v>385</v>
      </c>
      <c r="QW365" s="203" t="s">
        <v>385</v>
      </c>
      <c r="QX365" s="203" t="s">
        <v>385</v>
      </c>
      <c r="QY365" s="203" t="s">
        <v>385</v>
      </c>
      <c r="QZ365" s="203" t="s">
        <v>385</v>
      </c>
      <c r="RA365" s="203" t="s">
        <v>385</v>
      </c>
      <c r="RB365" s="203" t="s">
        <v>385</v>
      </c>
      <c r="RC365" s="203" t="s">
        <v>385</v>
      </c>
      <c r="RD365" s="203" t="s">
        <v>385</v>
      </c>
      <c r="RE365" s="203" t="s">
        <v>385</v>
      </c>
      <c r="RF365" s="203" t="s">
        <v>385</v>
      </c>
      <c r="RG365" s="203" t="s">
        <v>385</v>
      </c>
      <c r="RH365" s="203" t="s">
        <v>385</v>
      </c>
      <c r="RI365" s="203" t="s">
        <v>385</v>
      </c>
      <c r="RJ365" s="203" t="s">
        <v>385</v>
      </c>
      <c r="RK365" s="203" t="s">
        <v>385</v>
      </c>
      <c r="RL365" s="203" t="s">
        <v>385</v>
      </c>
      <c r="RM365" s="203" t="s">
        <v>385</v>
      </c>
      <c r="RN365" s="203" t="s">
        <v>385</v>
      </c>
      <c r="RO365" s="203" t="s">
        <v>385</v>
      </c>
      <c r="RP365" s="203" t="s">
        <v>385</v>
      </c>
      <c r="RQ365" s="203" t="s">
        <v>385</v>
      </c>
      <c r="RR365" s="203" t="s">
        <v>385</v>
      </c>
      <c r="RS365" s="203" t="s">
        <v>385</v>
      </c>
      <c r="RT365" s="203" t="s">
        <v>385</v>
      </c>
      <c r="RU365" s="203" t="s">
        <v>385</v>
      </c>
      <c r="RV365" s="203" t="s">
        <v>385</v>
      </c>
      <c r="RW365" s="203" t="s">
        <v>385</v>
      </c>
      <c r="RX365" s="203" t="s">
        <v>385</v>
      </c>
      <c r="RY365" s="203" t="s">
        <v>385</v>
      </c>
      <c r="RZ365" s="203" t="s">
        <v>385</v>
      </c>
      <c r="SA365" s="203" t="s">
        <v>385</v>
      </c>
      <c r="SB365" s="203" t="s">
        <v>385</v>
      </c>
      <c r="SC365" s="203" t="s">
        <v>385</v>
      </c>
      <c r="SD365" s="203" t="s">
        <v>385</v>
      </c>
      <c r="SE365" s="203" t="s">
        <v>385</v>
      </c>
      <c r="SF365" s="203" t="s">
        <v>385</v>
      </c>
      <c r="SG365" s="203" t="s">
        <v>385</v>
      </c>
      <c r="SH365" s="203" t="s">
        <v>385</v>
      </c>
      <c r="SI365" s="203" t="s">
        <v>385</v>
      </c>
      <c r="SJ365" s="203" t="s">
        <v>385</v>
      </c>
      <c r="SK365" s="203" t="s">
        <v>385</v>
      </c>
      <c r="SL365" s="203" t="s">
        <v>385</v>
      </c>
      <c r="SM365" s="203" t="s">
        <v>385</v>
      </c>
      <c r="SN365" s="203" t="s">
        <v>385</v>
      </c>
      <c r="SO365" s="203" t="s">
        <v>385</v>
      </c>
      <c r="SP365" s="203" t="s">
        <v>385</v>
      </c>
      <c r="SQ365" s="203" t="s">
        <v>385</v>
      </c>
      <c r="SR365" s="203" t="s">
        <v>385</v>
      </c>
      <c r="SS365" s="203" t="s">
        <v>385</v>
      </c>
      <c r="ST365" s="203" t="s">
        <v>385</v>
      </c>
      <c r="SU365" s="203" t="s">
        <v>385</v>
      </c>
      <c r="SV365" s="203" t="s">
        <v>385</v>
      </c>
      <c r="SW365" s="203" t="s">
        <v>385</v>
      </c>
      <c r="SX365" s="203" t="s">
        <v>385</v>
      </c>
      <c r="SY365" s="203" t="s">
        <v>385</v>
      </c>
      <c r="SZ365" s="203" t="s">
        <v>385</v>
      </c>
      <c r="TA365" s="203" t="s">
        <v>385</v>
      </c>
      <c r="TB365" s="203" t="s">
        <v>385</v>
      </c>
      <c r="TC365" s="203" t="s">
        <v>385</v>
      </c>
      <c r="TD365" s="203" t="s">
        <v>385</v>
      </c>
      <c r="TE365" s="203" t="s">
        <v>385</v>
      </c>
      <c r="TF365" s="203" t="s">
        <v>385</v>
      </c>
      <c r="TG365" s="203" t="s">
        <v>385</v>
      </c>
      <c r="TH365" s="203" t="s">
        <v>385</v>
      </c>
      <c r="TI365" s="203" t="s">
        <v>385</v>
      </c>
      <c r="TJ365" s="203" t="s">
        <v>385</v>
      </c>
      <c r="TK365" s="203" t="s">
        <v>385</v>
      </c>
      <c r="TL365" s="203" t="s">
        <v>385</v>
      </c>
      <c r="TM365" s="203" t="s">
        <v>385</v>
      </c>
      <c r="TN365" s="203" t="s">
        <v>385</v>
      </c>
      <c r="TO365" s="203" t="s">
        <v>385</v>
      </c>
      <c r="TP365" s="203" t="s">
        <v>385</v>
      </c>
      <c r="TQ365" s="203" t="s">
        <v>385</v>
      </c>
      <c r="TR365" s="203" t="s">
        <v>385</v>
      </c>
      <c r="TS365" s="203" t="s">
        <v>385</v>
      </c>
      <c r="TT365" s="203" t="s">
        <v>385</v>
      </c>
      <c r="TU365" s="203" t="s">
        <v>385</v>
      </c>
      <c r="TV365" s="203" t="s">
        <v>385</v>
      </c>
      <c r="TW365" s="203" t="s">
        <v>385</v>
      </c>
      <c r="TX365" s="203" t="s">
        <v>385</v>
      </c>
      <c r="TY365" s="203" t="s">
        <v>385</v>
      </c>
      <c r="TZ365" s="203" t="s">
        <v>385</v>
      </c>
      <c r="UA365" s="203" t="s">
        <v>385</v>
      </c>
      <c r="UB365" s="203" t="s">
        <v>385</v>
      </c>
      <c r="UC365" s="203" t="s">
        <v>385</v>
      </c>
      <c r="UD365" s="203" t="s">
        <v>385</v>
      </c>
      <c r="UE365" s="203" t="s">
        <v>385</v>
      </c>
      <c r="UF365" s="203" t="s">
        <v>385</v>
      </c>
      <c r="UG365" s="203" t="s">
        <v>385</v>
      </c>
      <c r="UH365" s="203" t="s">
        <v>385</v>
      </c>
      <c r="UI365" s="203" t="s">
        <v>385</v>
      </c>
      <c r="UJ365" s="203" t="s">
        <v>385</v>
      </c>
      <c r="UK365" s="203" t="s">
        <v>385</v>
      </c>
      <c r="UL365" s="203" t="s">
        <v>385</v>
      </c>
      <c r="UM365" s="203" t="s">
        <v>385</v>
      </c>
      <c r="UN365" s="203" t="s">
        <v>385</v>
      </c>
      <c r="UO365" s="203" t="s">
        <v>385</v>
      </c>
      <c r="UP365" s="203" t="s">
        <v>385</v>
      </c>
      <c r="UQ365" s="203" t="s">
        <v>385</v>
      </c>
      <c r="UR365" s="203" t="s">
        <v>385</v>
      </c>
      <c r="US365" s="203" t="s">
        <v>385</v>
      </c>
      <c r="UT365" s="203" t="s">
        <v>385</v>
      </c>
      <c r="UU365" s="203" t="s">
        <v>385</v>
      </c>
      <c r="UV365" s="203" t="s">
        <v>385</v>
      </c>
      <c r="UW365" s="203" t="s">
        <v>385</v>
      </c>
      <c r="UX365" s="203" t="s">
        <v>385</v>
      </c>
      <c r="UY365" s="203" t="s">
        <v>385</v>
      </c>
      <c r="UZ365" s="203" t="s">
        <v>385</v>
      </c>
      <c r="VA365" s="203" t="s">
        <v>385</v>
      </c>
      <c r="VB365" s="203" t="s">
        <v>385</v>
      </c>
      <c r="VC365" s="203" t="s">
        <v>385</v>
      </c>
      <c r="VD365" s="203" t="s">
        <v>385</v>
      </c>
      <c r="VE365" s="203" t="s">
        <v>385</v>
      </c>
      <c r="VF365" s="203" t="s">
        <v>385</v>
      </c>
      <c r="VG365" s="203" t="s">
        <v>385</v>
      </c>
      <c r="VH365" s="203" t="s">
        <v>385</v>
      </c>
      <c r="VI365" s="203" t="s">
        <v>385</v>
      </c>
      <c r="VJ365" s="203" t="s">
        <v>385</v>
      </c>
      <c r="VK365" s="203" t="s">
        <v>385</v>
      </c>
      <c r="VL365" s="203" t="s">
        <v>385</v>
      </c>
      <c r="VM365" s="203" t="s">
        <v>385</v>
      </c>
      <c r="VN365" s="203" t="s">
        <v>385</v>
      </c>
      <c r="VO365" s="203" t="s">
        <v>385</v>
      </c>
      <c r="VP365" s="203" t="s">
        <v>385</v>
      </c>
      <c r="VQ365" s="203" t="s">
        <v>385</v>
      </c>
      <c r="VR365" s="203" t="s">
        <v>385</v>
      </c>
      <c r="VS365" s="203" t="s">
        <v>385</v>
      </c>
      <c r="VT365" s="203" t="s">
        <v>385</v>
      </c>
      <c r="VU365" s="203" t="s">
        <v>385</v>
      </c>
      <c r="VV365" s="203" t="s">
        <v>385</v>
      </c>
      <c r="VW365" s="203" t="s">
        <v>385</v>
      </c>
      <c r="VX365" s="203" t="s">
        <v>385</v>
      </c>
      <c r="VY365" s="203" t="s">
        <v>385</v>
      </c>
      <c r="VZ365" s="203" t="s">
        <v>385</v>
      </c>
      <c r="WA365" s="203" t="s">
        <v>385</v>
      </c>
      <c r="WB365" s="203" t="s">
        <v>385</v>
      </c>
      <c r="WC365" s="203" t="s">
        <v>385</v>
      </c>
      <c r="WD365" s="203" t="s">
        <v>385</v>
      </c>
      <c r="WE365" s="203" t="s">
        <v>385</v>
      </c>
      <c r="WF365" s="203" t="s">
        <v>385</v>
      </c>
      <c r="WG365" s="203" t="s">
        <v>385</v>
      </c>
      <c r="WH365" s="203" t="s">
        <v>385</v>
      </c>
      <c r="WI365" s="203" t="s">
        <v>385</v>
      </c>
      <c r="WJ365" s="203" t="s">
        <v>385</v>
      </c>
      <c r="WK365" s="203" t="s">
        <v>385</v>
      </c>
      <c r="WL365" s="203" t="s">
        <v>385</v>
      </c>
      <c r="WM365" s="203" t="s">
        <v>385</v>
      </c>
      <c r="WN365" s="203" t="s">
        <v>385</v>
      </c>
      <c r="WO365" s="203" t="s">
        <v>385</v>
      </c>
      <c r="WP365" s="203" t="s">
        <v>385</v>
      </c>
      <c r="WQ365" s="203" t="s">
        <v>385</v>
      </c>
      <c r="WR365" s="203" t="s">
        <v>385</v>
      </c>
      <c r="WS365" s="203" t="s">
        <v>385</v>
      </c>
      <c r="WT365" s="203" t="s">
        <v>385</v>
      </c>
      <c r="WU365" s="203" t="s">
        <v>385</v>
      </c>
      <c r="WV365" s="203" t="s">
        <v>385</v>
      </c>
      <c r="WW365" s="203" t="s">
        <v>385</v>
      </c>
      <c r="WX365" s="203" t="s">
        <v>385</v>
      </c>
      <c r="WY365" s="203" t="s">
        <v>385</v>
      </c>
      <c r="WZ365" s="203" t="s">
        <v>385</v>
      </c>
      <c r="XA365" s="203" t="s">
        <v>385</v>
      </c>
      <c r="XB365" s="203" t="s">
        <v>385</v>
      </c>
      <c r="XC365" s="203" t="s">
        <v>385</v>
      </c>
      <c r="XD365" s="203" t="s">
        <v>385</v>
      </c>
      <c r="XE365" s="203" t="s">
        <v>385</v>
      </c>
      <c r="XF365" s="203" t="s">
        <v>385</v>
      </c>
      <c r="XG365" s="203" t="s">
        <v>385</v>
      </c>
      <c r="XH365" s="203" t="s">
        <v>385</v>
      </c>
      <c r="XI365" s="203" t="s">
        <v>385</v>
      </c>
      <c r="XJ365" s="203" t="s">
        <v>385</v>
      </c>
      <c r="XK365" s="203" t="s">
        <v>385</v>
      </c>
      <c r="XL365" s="203" t="s">
        <v>385</v>
      </c>
      <c r="XM365" s="203" t="s">
        <v>385</v>
      </c>
      <c r="XN365" s="203" t="s">
        <v>385</v>
      </c>
      <c r="XO365" s="203" t="s">
        <v>385</v>
      </c>
      <c r="XP365" s="203" t="s">
        <v>385</v>
      </c>
      <c r="XQ365" s="203" t="s">
        <v>385</v>
      </c>
      <c r="XR365" s="203" t="s">
        <v>385</v>
      </c>
      <c r="XS365" s="203" t="s">
        <v>385</v>
      </c>
      <c r="XT365" s="203" t="s">
        <v>385</v>
      </c>
      <c r="XU365" s="203" t="s">
        <v>385</v>
      </c>
      <c r="XV365" s="203" t="s">
        <v>385</v>
      </c>
      <c r="XW365" s="203" t="s">
        <v>385</v>
      </c>
      <c r="XX365" s="203" t="s">
        <v>385</v>
      </c>
      <c r="XY365" s="203" t="s">
        <v>385</v>
      </c>
      <c r="XZ365" s="203" t="s">
        <v>385</v>
      </c>
      <c r="YA365" s="203" t="s">
        <v>385</v>
      </c>
      <c r="YB365" s="203" t="s">
        <v>385</v>
      </c>
      <c r="YC365" s="203" t="s">
        <v>385</v>
      </c>
      <c r="YD365" s="203" t="s">
        <v>385</v>
      </c>
      <c r="YE365" s="203" t="s">
        <v>385</v>
      </c>
      <c r="YF365" s="203" t="s">
        <v>385</v>
      </c>
      <c r="YG365" s="203" t="s">
        <v>385</v>
      </c>
      <c r="YH365" s="203" t="s">
        <v>385</v>
      </c>
      <c r="YI365" s="203" t="s">
        <v>385</v>
      </c>
      <c r="YJ365" s="203" t="s">
        <v>385</v>
      </c>
      <c r="YK365" s="203" t="s">
        <v>385</v>
      </c>
      <c r="YL365" s="203" t="s">
        <v>385</v>
      </c>
      <c r="YM365" s="203" t="s">
        <v>385</v>
      </c>
      <c r="YN365" s="203" t="s">
        <v>385</v>
      </c>
      <c r="YO365" s="203" t="s">
        <v>385</v>
      </c>
      <c r="YP365" s="203" t="s">
        <v>385</v>
      </c>
      <c r="YQ365" s="203" t="s">
        <v>385</v>
      </c>
      <c r="YR365" s="203" t="s">
        <v>385</v>
      </c>
      <c r="YS365" s="203" t="s">
        <v>385</v>
      </c>
      <c r="YT365" s="203" t="s">
        <v>385</v>
      </c>
      <c r="YU365" s="203" t="s">
        <v>385</v>
      </c>
      <c r="YV365" s="203" t="s">
        <v>385</v>
      </c>
      <c r="YW365" s="203" t="s">
        <v>385</v>
      </c>
      <c r="YX365" s="203" t="s">
        <v>385</v>
      </c>
      <c r="YY365" s="203" t="s">
        <v>385</v>
      </c>
      <c r="YZ365" s="203" t="s">
        <v>385</v>
      </c>
      <c r="ZA365" s="203" t="s">
        <v>385</v>
      </c>
      <c r="ZB365" s="203" t="s">
        <v>385</v>
      </c>
      <c r="ZC365" s="203" t="s">
        <v>385</v>
      </c>
      <c r="ZD365" s="203" t="s">
        <v>385</v>
      </c>
      <c r="ZE365" s="203" t="s">
        <v>385</v>
      </c>
      <c r="ZF365" s="203" t="s">
        <v>385</v>
      </c>
      <c r="ZG365" s="203" t="s">
        <v>385</v>
      </c>
      <c r="ZH365" s="203" t="s">
        <v>385</v>
      </c>
      <c r="ZI365" s="203" t="s">
        <v>385</v>
      </c>
      <c r="ZJ365" s="203" t="s">
        <v>385</v>
      </c>
      <c r="ZK365" s="203" t="s">
        <v>385</v>
      </c>
      <c r="ZL365" s="203" t="s">
        <v>385</v>
      </c>
      <c r="ZM365" s="203" t="s">
        <v>385</v>
      </c>
      <c r="ZN365" s="203" t="s">
        <v>385</v>
      </c>
      <c r="ZO365" s="203" t="s">
        <v>385</v>
      </c>
      <c r="ZP365" s="203" t="s">
        <v>385</v>
      </c>
      <c r="ZQ365" s="203" t="s">
        <v>385</v>
      </c>
      <c r="ZR365" s="203" t="s">
        <v>385</v>
      </c>
      <c r="ZS365" s="203" t="s">
        <v>385</v>
      </c>
      <c r="ZT365" s="203" t="s">
        <v>385</v>
      </c>
      <c r="ZU365" s="203" t="s">
        <v>385</v>
      </c>
      <c r="ZV365" s="203" t="s">
        <v>385</v>
      </c>
      <c r="ZW365" s="203" t="s">
        <v>385</v>
      </c>
      <c r="ZX365" s="203" t="s">
        <v>385</v>
      </c>
      <c r="ZY365" s="203" t="s">
        <v>385</v>
      </c>
      <c r="ZZ365" s="203" t="s">
        <v>385</v>
      </c>
      <c r="AAA365" s="203" t="s">
        <v>385</v>
      </c>
      <c r="AAB365" s="203" t="s">
        <v>385</v>
      </c>
      <c r="AAC365" s="203" t="s">
        <v>385</v>
      </c>
      <c r="AAD365" s="203" t="s">
        <v>385</v>
      </c>
      <c r="AAE365" s="203" t="s">
        <v>385</v>
      </c>
      <c r="AAF365" s="203" t="s">
        <v>385</v>
      </c>
      <c r="AAG365" s="203" t="s">
        <v>385</v>
      </c>
      <c r="AAH365" s="203" t="s">
        <v>385</v>
      </c>
      <c r="AAI365" s="203" t="s">
        <v>385</v>
      </c>
      <c r="AAJ365" s="203" t="s">
        <v>385</v>
      </c>
      <c r="AAK365" s="203" t="s">
        <v>385</v>
      </c>
      <c r="AAL365" s="203" t="s">
        <v>385</v>
      </c>
      <c r="AAM365" s="203" t="s">
        <v>385</v>
      </c>
      <c r="AAN365" s="203" t="s">
        <v>385</v>
      </c>
      <c r="AAO365" s="203" t="s">
        <v>385</v>
      </c>
      <c r="AAP365" s="203" t="s">
        <v>385</v>
      </c>
      <c r="AAQ365" s="203" t="s">
        <v>385</v>
      </c>
      <c r="AAR365" s="203" t="s">
        <v>385</v>
      </c>
      <c r="AAS365" s="203" t="s">
        <v>385</v>
      </c>
      <c r="AAT365" s="203" t="s">
        <v>385</v>
      </c>
      <c r="AAU365" s="203" t="s">
        <v>385</v>
      </c>
      <c r="AAV365" s="203" t="s">
        <v>385</v>
      </c>
      <c r="AAW365" s="203" t="s">
        <v>385</v>
      </c>
      <c r="AAX365" s="203" t="s">
        <v>385</v>
      </c>
      <c r="AAY365" s="203" t="s">
        <v>385</v>
      </c>
      <c r="AAZ365" s="203" t="s">
        <v>385</v>
      </c>
      <c r="ABA365" s="203" t="s">
        <v>385</v>
      </c>
      <c r="ABB365" s="203" t="s">
        <v>385</v>
      </c>
      <c r="ABC365" s="203" t="s">
        <v>385</v>
      </c>
      <c r="ABD365" s="203" t="s">
        <v>385</v>
      </c>
      <c r="ABE365" s="203" t="s">
        <v>385</v>
      </c>
      <c r="ABF365" s="203" t="s">
        <v>385</v>
      </c>
      <c r="ABG365" s="203" t="s">
        <v>385</v>
      </c>
      <c r="ABH365" s="203" t="s">
        <v>385</v>
      </c>
      <c r="ABI365" s="203" t="s">
        <v>385</v>
      </c>
      <c r="ABJ365" s="203" t="s">
        <v>385</v>
      </c>
      <c r="ABK365" s="203" t="s">
        <v>385</v>
      </c>
      <c r="ABL365" s="203" t="s">
        <v>385</v>
      </c>
      <c r="ABM365" s="203" t="s">
        <v>385</v>
      </c>
      <c r="ABN365" s="203" t="s">
        <v>385</v>
      </c>
      <c r="ABO365" s="203" t="s">
        <v>385</v>
      </c>
      <c r="ABP365" s="203" t="s">
        <v>385</v>
      </c>
      <c r="ABQ365" s="203" t="s">
        <v>385</v>
      </c>
      <c r="ABR365" s="203" t="s">
        <v>385</v>
      </c>
      <c r="ABS365" s="203" t="s">
        <v>385</v>
      </c>
      <c r="ABT365" s="203" t="s">
        <v>385</v>
      </c>
      <c r="ABU365" s="203" t="s">
        <v>385</v>
      </c>
      <c r="ABV365" s="203" t="s">
        <v>385</v>
      </c>
      <c r="ABW365" s="203" t="s">
        <v>385</v>
      </c>
      <c r="ABX365" s="203" t="s">
        <v>385</v>
      </c>
      <c r="ABY365" s="203" t="s">
        <v>385</v>
      </c>
      <c r="ABZ365" s="203" t="s">
        <v>385</v>
      </c>
      <c r="ACA365" s="203" t="s">
        <v>385</v>
      </c>
      <c r="ACB365" s="203" t="s">
        <v>385</v>
      </c>
      <c r="ACC365" s="203" t="s">
        <v>385</v>
      </c>
      <c r="ACD365" s="203" t="s">
        <v>385</v>
      </c>
      <c r="ACE365" s="203" t="s">
        <v>385</v>
      </c>
      <c r="ACF365" s="203" t="s">
        <v>385</v>
      </c>
      <c r="ACG365" s="203" t="s">
        <v>385</v>
      </c>
      <c r="ACH365" s="203" t="s">
        <v>385</v>
      </c>
      <c r="ACI365" s="203" t="s">
        <v>385</v>
      </c>
      <c r="ACJ365" s="203" t="s">
        <v>385</v>
      </c>
      <c r="ACK365" s="203" t="s">
        <v>385</v>
      </c>
      <c r="ACL365" s="203" t="s">
        <v>385</v>
      </c>
      <c r="ACM365" s="203" t="s">
        <v>385</v>
      </c>
      <c r="ACN365" s="203" t="s">
        <v>385</v>
      </c>
      <c r="ACO365" s="203" t="s">
        <v>385</v>
      </c>
      <c r="ACP365" s="203" t="s">
        <v>385</v>
      </c>
      <c r="ACQ365" s="203" t="s">
        <v>385</v>
      </c>
      <c r="ACR365" s="203" t="s">
        <v>385</v>
      </c>
      <c r="ACS365" s="203" t="s">
        <v>385</v>
      </c>
      <c r="ACT365" s="203" t="s">
        <v>385</v>
      </c>
      <c r="ACU365" s="203" t="s">
        <v>385</v>
      </c>
      <c r="ACV365" s="203" t="s">
        <v>385</v>
      </c>
      <c r="ACW365" s="203" t="s">
        <v>385</v>
      </c>
      <c r="ACX365" s="203" t="s">
        <v>385</v>
      </c>
      <c r="ACY365" s="203" t="s">
        <v>385</v>
      </c>
      <c r="ACZ365" s="203" t="s">
        <v>385</v>
      </c>
      <c r="ADA365" s="203" t="s">
        <v>385</v>
      </c>
      <c r="ADB365" s="203" t="s">
        <v>385</v>
      </c>
      <c r="ADC365" s="203" t="s">
        <v>385</v>
      </c>
      <c r="ADD365" s="203" t="s">
        <v>385</v>
      </c>
      <c r="ADE365" s="203" t="s">
        <v>385</v>
      </c>
      <c r="ADF365" s="203" t="s">
        <v>385</v>
      </c>
      <c r="ADG365" s="203" t="s">
        <v>385</v>
      </c>
      <c r="ADH365" s="203" t="s">
        <v>385</v>
      </c>
      <c r="ADI365" s="203" t="s">
        <v>385</v>
      </c>
      <c r="ADJ365" s="203" t="s">
        <v>385</v>
      </c>
      <c r="ADK365" s="203" t="s">
        <v>385</v>
      </c>
      <c r="ADL365" s="203" t="s">
        <v>385</v>
      </c>
      <c r="ADM365" s="203" t="s">
        <v>385</v>
      </c>
      <c r="ADN365" s="203" t="s">
        <v>385</v>
      </c>
      <c r="ADO365" s="203" t="s">
        <v>385</v>
      </c>
      <c r="ADP365" s="203" t="s">
        <v>385</v>
      </c>
      <c r="ADQ365" s="203" t="s">
        <v>385</v>
      </c>
      <c r="ADR365" s="203" t="s">
        <v>385</v>
      </c>
      <c r="ADS365" s="203" t="s">
        <v>385</v>
      </c>
      <c r="ADT365" s="203" t="s">
        <v>385</v>
      </c>
      <c r="ADU365" s="203" t="s">
        <v>385</v>
      </c>
      <c r="ADV365" s="203" t="s">
        <v>385</v>
      </c>
      <c r="ADW365" s="203" t="s">
        <v>385</v>
      </c>
      <c r="ADX365" s="203" t="s">
        <v>385</v>
      </c>
      <c r="ADY365" s="203" t="s">
        <v>385</v>
      </c>
      <c r="ADZ365" s="203" t="s">
        <v>385</v>
      </c>
      <c r="AEA365" s="203" t="s">
        <v>385</v>
      </c>
      <c r="AEB365" s="203" t="s">
        <v>385</v>
      </c>
      <c r="AEC365" s="203" t="s">
        <v>385</v>
      </c>
      <c r="AED365" s="203" t="s">
        <v>385</v>
      </c>
      <c r="AEE365" s="203" t="s">
        <v>385</v>
      </c>
      <c r="AEF365" s="203" t="s">
        <v>385</v>
      </c>
      <c r="AEG365" s="203" t="s">
        <v>385</v>
      </c>
      <c r="AEH365" s="203" t="s">
        <v>385</v>
      </c>
      <c r="AEI365" s="203" t="s">
        <v>385</v>
      </c>
      <c r="AEJ365" s="203" t="s">
        <v>385</v>
      </c>
      <c r="AEK365" s="203" t="s">
        <v>385</v>
      </c>
      <c r="AEL365" s="203" t="s">
        <v>385</v>
      </c>
      <c r="AEM365" s="203" t="s">
        <v>385</v>
      </c>
      <c r="AEN365" s="203" t="s">
        <v>385</v>
      </c>
      <c r="AEO365" s="203" t="s">
        <v>385</v>
      </c>
      <c r="AEP365" s="203" t="s">
        <v>385</v>
      </c>
      <c r="AEQ365" s="203" t="s">
        <v>385</v>
      </c>
      <c r="AER365" s="203" t="s">
        <v>385</v>
      </c>
      <c r="AES365" s="203" t="s">
        <v>385</v>
      </c>
      <c r="AET365" s="203" t="s">
        <v>385</v>
      </c>
      <c r="AEU365" s="203" t="s">
        <v>385</v>
      </c>
      <c r="AEV365" s="203" t="s">
        <v>385</v>
      </c>
      <c r="AEW365" s="203" t="s">
        <v>385</v>
      </c>
      <c r="AEX365" s="203" t="s">
        <v>385</v>
      </c>
      <c r="AEY365" s="203" t="s">
        <v>385</v>
      </c>
      <c r="AEZ365" s="203" t="s">
        <v>385</v>
      </c>
      <c r="AFA365" s="203" t="s">
        <v>385</v>
      </c>
      <c r="AFB365" s="203" t="s">
        <v>385</v>
      </c>
      <c r="AFC365" s="203" t="s">
        <v>385</v>
      </c>
      <c r="AFD365" s="203" t="s">
        <v>385</v>
      </c>
      <c r="AFE365" s="203" t="s">
        <v>385</v>
      </c>
      <c r="AFF365" s="203" t="s">
        <v>385</v>
      </c>
      <c r="AFG365" s="203" t="s">
        <v>385</v>
      </c>
      <c r="AFH365" s="203" t="s">
        <v>385</v>
      </c>
      <c r="AFI365" s="203" t="s">
        <v>385</v>
      </c>
      <c r="AFJ365" s="203" t="s">
        <v>385</v>
      </c>
      <c r="AFK365" s="203" t="s">
        <v>385</v>
      </c>
      <c r="AFL365" s="203" t="s">
        <v>385</v>
      </c>
      <c r="AFM365" s="203" t="s">
        <v>385</v>
      </c>
      <c r="AFN365" s="203" t="s">
        <v>385</v>
      </c>
      <c r="AFO365" s="203" t="s">
        <v>385</v>
      </c>
      <c r="AFP365" s="203" t="s">
        <v>385</v>
      </c>
      <c r="AFQ365" s="203" t="s">
        <v>385</v>
      </c>
      <c r="AFR365" s="203" t="s">
        <v>385</v>
      </c>
      <c r="AFS365" s="203" t="s">
        <v>385</v>
      </c>
      <c r="AFT365" s="203" t="s">
        <v>385</v>
      </c>
      <c r="AFU365" s="203" t="s">
        <v>385</v>
      </c>
      <c r="AFV365" s="203" t="s">
        <v>385</v>
      </c>
      <c r="AFW365" s="203" t="s">
        <v>385</v>
      </c>
      <c r="AFX365" s="203" t="s">
        <v>385</v>
      </c>
      <c r="AFY365" s="203" t="s">
        <v>385</v>
      </c>
      <c r="AFZ365" s="203" t="s">
        <v>385</v>
      </c>
      <c r="AGA365" s="203" t="s">
        <v>385</v>
      </c>
      <c r="AGB365" s="203" t="s">
        <v>385</v>
      </c>
      <c r="AGC365" s="203" t="s">
        <v>385</v>
      </c>
      <c r="AGD365" s="203" t="s">
        <v>385</v>
      </c>
      <c r="AGE365" s="203" t="s">
        <v>385</v>
      </c>
      <c r="AGF365" s="203" t="s">
        <v>385</v>
      </c>
      <c r="AGG365" s="203" t="s">
        <v>385</v>
      </c>
      <c r="AGH365" s="203" t="s">
        <v>385</v>
      </c>
      <c r="AGI365" s="203" t="s">
        <v>385</v>
      </c>
      <c r="AGJ365" s="203" t="s">
        <v>385</v>
      </c>
      <c r="AGK365" s="203" t="s">
        <v>385</v>
      </c>
      <c r="AGL365" s="203" t="s">
        <v>385</v>
      </c>
      <c r="AGM365" s="203" t="s">
        <v>385</v>
      </c>
      <c r="AGN365" s="203" t="s">
        <v>385</v>
      </c>
      <c r="AGO365" s="203" t="s">
        <v>385</v>
      </c>
      <c r="AGP365" s="203" t="s">
        <v>385</v>
      </c>
      <c r="AGQ365" s="203" t="s">
        <v>385</v>
      </c>
      <c r="AGR365" s="203" t="s">
        <v>385</v>
      </c>
      <c r="AGS365" s="203" t="s">
        <v>385</v>
      </c>
      <c r="AGT365" s="203" t="s">
        <v>385</v>
      </c>
      <c r="AGU365" s="203" t="s">
        <v>385</v>
      </c>
      <c r="AGV365" s="203" t="s">
        <v>385</v>
      </c>
      <c r="AGW365" s="203" t="s">
        <v>385</v>
      </c>
      <c r="AGX365" s="203" t="s">
        <v>385</v>
      </c>
      <c r="AGY365" s="203" t="s">
        <v>385</v>
      </c>
      <c r="AGZ365" s="203" t="s">
        <v>385</v>
      </c>
      <c r="AHA365" s="203" t="s">
        <v>385</v>
      </c>
      <c r="AHB365" s="203" t="s">
        <v>385</v>
      </c>
      <c r="AHC365" s="203" t="s">
        <v>385</v>
      </c>
      <c r="AHD365" s="203" t="s">
        <v>385</v>
      </c>
      <c r="AHE365" s="203" t="s">
        <v>385</v>
      </c>
      <c r="AHF365" s="203" t="s">
        <v>385</v>
      </c>
      <c r="AHG365" s="203" t="s">
        <v>385</v>
      </c>
      <c r="AHH365" s="203" t="s">
        <v>385</v>
      </c>
      <c r="AHI365" s="203" t="s">
        <v>385</v>
      </c>
      <c r="AHJ365" s="203" t="s">
        <v>385</v>
      </c>
      <c r="AHK365" s="203" t="s">
        <v>385</v>
      </c>
      <c r="AHL365" s="203" t="s">
        <v>385</v>
      </c>
      <c r="AHM365" s="203" t="s">
        <v>385</v>
      </c>
      <c r="AHN365" s="203" t="s">
        <v>385</v>
      </c>
      <c r="AHO365" s="203" t="s">
        <v>385</v>
      </c>
      <c r="AHP365" s="203" t="s">
        <v>385</v>
      </c>
      <c r="AHQ365" s="203" t="s">
        <v>385</v>
      </c>
      <c r="AHR365" s="203" t="s">
        <v>385</v>
      </c>
      <c r="AHS365" s="203" t="s">
        <v>385</v>
      </c>
      <c r="AHT365" s="203" t="s">
        <v>385</v>
      </c>
      <c r="AHU365" s="203" t="s">
        <v>385</v>
      </c>
      <c r="AHV365" s="203" t="s">
        <v>385</v>
      </c>
      <c r="AHW365" s="203" t="s">
        <v>385</v>
      </c>
      <c r="AHX365" s="203" t="s">
        <v>385</v>
      </c>
      <c r="AHY365" s="203" t="s">
        <v>385</v>
      </c>
      <c r="AHZ365" s="203" t="s">
        <v>385</v>
      </c>
      <c r="AIA365" s="203" t="s">
        <v>385</v>
      </c>
      <c r="AIB365" s="203" t="s">
        <v>385</v>
      </c>
      <c r="AIC365" s="203" t="s">
        <v>385</v>
      </c>
      <c r="AID365" s="203" t="s">
        <v>385</v>
      </c>
      <c r="AIE365" s="203" t="s">
        <v>385</v>
      </c>
      <c r="AIF365" s="203" t="s">
        <v>385</v>
      </c>
      <c r="AIG365" s="203" t="s">
        <v>385</v>
      </c>
      <c r="AIH365" s="203" t="s">
        <v>385</v>
      </c>
      <c r="AII365" s="203" t="s">
        <v>385</v>
      </c>
      <c r="AIJ365" s="203" t="s">
        <v>385</v>
      </c>
      <c r="AIK365" s="203" t="s">
        <v>385</v>
      </c>
      <c r="AIL365" s="203" t="s">
        <v>385</v>
      </c>
      <c r="AIM365" s="203" t="s">
        <v>385</v>
      </c>
      <c r="AIN365" s="203" t="s">
        <v>385</v>
      </c>
      <c r="AIO365" s="203" t="s">
        <v>385</v>
      </c>
      <c r="AIP365" s="203" t="s">
        <v>385</v>
      </c>
      <c r="AIQ365" s="203" t="s">
        <v>385</v>
      </c>
      <c r="AIR365" s="203" t="s">
        <v>385</v>
      </c>
      <c r="AIS365" s="203" t="s">
        <v>385</v>
      </c>
      <c r="AIT365" s="203" t="s">
        <v>385</v>
      </c>
      <c r="AIU365" s="203" t="s">
        <v>385</v>
      </c>
      <c r="AIV365" s="203" t="s">
        <v>385</v>
      </c>
      <c r="AIW365" s="203" t="s">
        <v>385</v>
      </c>
      <c r="AIX365" s="203" t="s">
        <v>385</v>
      </c>
      <c r="AIY365" s="203" t="s">
        <v>385</v>
      </c>
      <c r="AIZ365" s="203" t="s">
        <v>385</v>
      </c>
      <c r="AJA365" s="203" t="s">
        <v>385</v>
      </c>
      <c r="AJB365" s="203" t="s">
        <v>385</v>
      </c>
      <c r="AJC365" s="203" t="s">
        <v>385</v>
      </c>
      <c r="AJD365" s="203" t="s">
        <v>385</v>
      </c>
      <c r="AJE365" s="203" t="s">
        <v>385</v>
      </c>
      <c r="AJF365" s="203" t="s">
        <v>385</v>
      </c>
      <c r="AJG365" s="203" t="s">
        <v>385</v>
      </c>
      <c r="AJH365" s="203" t="s">
        <v>385</v>
      </c>
      <c r="AJI365" s="203" t="s">
        <v>385</v>
      </c>
      <c r="AJJ365" s="203" t="s">
        <v>385</v>
      </c>
      <c r="AJK365" s="203" t="s">
        <v>385</v>
      </c>
      <c r="AJL365" s="203" t="s">
        <v>385</v>
      </c>
      <c r="AJM365" s="203" t="s">
        <v>385</v>
      </c>
      <c r="AJN365" s="203" t="s">
        <v>385</v>
      </c>
      <c r="AJO365" s="203" t="s">
        <v>385</v>
      </c>
      <c r="AJP365" s="203" t="s">
        <v>385</v>
      </c>
      <c r="AJQ365" s="203" t="s">
        <v>385</v>
      </c>
      <c r="AJR365" s="203" t="s">
        <v>385</v>
      </c>
      <c r="AJS365" s="203" t="s">
        <v>385</v>
      </c>
      <c r="AJT365" s="203" t="s">
        <v>385</v>
      </c>
      <c r="AJU365" s="203" t="s">
        <v>385</v>
      </c>
      <c r="AJV365" s="203" t="s">
        <v>385</v>
      </c>
      <c r="AJW365" s="203" t="s">
        <v>385</v>
      </c>
      <c r="AJX365" s="203" t="s">
        <v>385</v>
      </c>
      <c r="AJY365" s="203" t="s">
        <v>385</v>
      </c>
      <c r="AJZ365" s="203" t="s">
        <v>385</v>
      </c>
      <c r="AKA365" s="203" t="s">
        <v>385</v>
      </c>
      <c r="AKB365" s="203" t="s">
        <v>385</v>
      </c>
      <c r="AKC365" s="203" t="s">
        <v>385</v>
      </c>
      <c r="AKD365" s="203" t="s">
        <v>385</v>
      </c>
      <c r="AKE365" s="203" t="s">
        <v>385</v>
      </c>
      <c r="AKF365" s="203" t="s">
        <v>385</v>
      </c>
      <c r="AKG365" s="203" t="s">
        <v>385</v>
      </c>
      <c r="AKH365" s="203" t="s">
        <v>385</v>
      </c>
      <c r="AKI365" s="203" t="s">
        <v>385</v>
      </c>
      <c r="AKJ365" s="203" t="s">
        <v>385</v>
      </c>
      <c r="AKK365" s="203" t="s">
        <v>385</v>
      </c>
      <c r="AKL365" s="203" t="s">
        <v>385</v>
      </c>
      <c r="AKM365" s="203" t="s">
        <v>385</v>
      </c>
      <c r="AKN365" s="203" t="s">
        <v>385</v>
      </c>
      <c r="AKO365" s="203" t="s">
        <v>385</v>
      </c>
      <c r="AKP365" s="203" t="s">
        <v>385</v>
      </c>
      <c r="AKQ365" s="203" t="s">
        <v>385</v>
      </c>
      <c r="AKR365" s="203" t="s">
        <v>385</v>
      </c>
      <c r="AKS365" s="203" t="s">
        <v>385</v>
      </c>
      <c r="AKT365" s="203" t="s">
        <v>385</v>
      </c>
      <c r="AKU365" s="203" t="s">
        <v>385</v>
      </c>
      <c r="AKV365" s="203" t="s">
        <v>385</v>
      </c>
      <c r="AKW365" s="203" t="s">
        <v>385</v>
      </c>
      <c r="AKX365" s="203" t="s">
        <v>385</v>
      </c>
      <c r="AKY365" s="203" t="s">
        <v>385</v>
      </c>
      <c r="AKZ365" s="203" t="s">
        <v>385</v>
      </c>
      <c r="ALA365" s="203" t="s">
        <v>385</v>
      </c>
      <c r="ALB365" s="203" t="s">
        <v>385</v>
      </c>
      <c r="ALC365" s="203" t="s">
        <v>385</v>
      </c>
      <c r="ALD365" s="203" t="s">
        <v>385</v>
      </c>
      <c r="ALE365" s="203" t="s">
        <v>385</v>
      </c>
      <c r="ALF365" s="203" t="s">
        <v>385</v>
      </c>
      <c r="ALG365" s="203" t="s">
        <v>385</v>
      </c>
      <c r="ALH365" s="203" t="s">
        <v>385</v>
      </c>
      <c r="ALI365" s="203" t="s">
        <v>385</v>
      </c>
      <c r="ALJ365" s="203" t="s">
        <v>385</v>
      </c>
      <c r="ALK365" s="203" t="s">
        <v>385</v>
      </c>
      <c r="ALL365" s="203" t="s">
        <v>385</v>
      </c>
      <c r="ALM365" s="203" t="s">
        <v>385</v>
      </c>
      <c r="ALN365" s="203" t="s">
        <v>385</v>
      </c>
      <c r="ALO365" s="203" t="s">
        <v>385</v>
      </c>
      <c r="ALP365" s="203" t="s">
        <v>385</v>
      </c>
      <c r="ALQ365" s="203" t="s">
        <v>385</v>
      </c>
      <c r="ALR365" s="203" t="s">
        <v>385</v>
      </c>
      <c r="ALS365" s="203" t="s">
        <v>385</v>
      </c>
      <c r="ALT365" s="203" t="s">
        <v>385</v>
      </c>
      <c r="ALU365" s="203" t="s">
        <v>385</v>
      </c>
      <c r="ALV365" s="203" t="s">
        <v>385</v>
      </c>
      <c r="ALW365" s="203" t="s">
        <v>385</v>
      </c>
      <c r="ALX365" s="203" t="s">
        <v>385</v>
      </c>
      <c r="ALY365" s="203" t="s">
        <v>385</v>
      </c>
      <c r="ALZ365" s="203" t="s">
        <v>385</v>
      </c>
      <c r="AMA365" s="203" t="s">
        <v>385</v>
      </c>
      <c r="AMB365" s="203" t="s">
        <v>385</v>
      </c>
      <c r="AMC365" s="203" t="s">
        <v>385</v>
      </c>
      <c r="AMD365" s="203" t="s">
        <v>385</v>
      </c>
      <c r="AME365" s="203" t="s">
        <v>385</v>
      </c>
      <c r="AMF365" s="203" t="s">
        <v>385</v>
      </c>
      <c r="AMG365" s="203" t="s">
        <v>385</v>
      </c>
      <c r="AMH365" s="203" t="s">
        <v>385</v>
      </c>
      <c r="AMI365" s="203" t="s">
        <v>385</v>
      </c>
      <c r="AMJ365" s="203" t="s">
        <v>385</v>
      </c>
      <c r="AMK365" s="203" t="s">
        <v>385</v>
      </c>
      <c r="AML365" s="203" t="s">
        <v>385</v>
      </c>
      <c r="AMM365" s="203" t="s">
        <v>385</v>
      </c>
      <c r="AMN365" s="203" t="s">
        <v>385</v>
      </c>
      <c r="AMO365" s="203" t="s">
        <v>385</v>
      </c>
      <c r="AMP365" s="203" t="s">
        <v>385</v>
      </c>
      <c r="AMQ365" s="203" t="s">
        <v>385</v>
      </c>
      <c r="AMR365" s="203" t="s">
        <v>385</v>
      </c>
      <c r="AMS365" s="203" t="s">
        <v>385</v>
      </c>
      <c r="AMT365" s="203" t="s">
        <v>385</v>
      </c>
      <c r="AMU365" s="203" t="s">
        <v>385</v>
      </c>
      <c r="AMV365" s="203" t="s">
        <v>385</v>
      </c>
      <c r="AMW365" s="203" t="s">
        <v>385</v>
      </c>
      <c r="AMX365" s="203" t="s">
        <v>385</v>
      </c>
      <c r="AMY365" s="203" t="s">
        <v>385</v>
      </c>
      <c r="AMZ365" s="203" t="s">
        <v>385</v>
      </c>
      <c r="ANA365" s="203" t="s">
        <v>385</v>
      </c>
      <c r="ANB365" s="203" t="s">
        <v>385</v>
      </c>
      <c r="ANC365" s="203" t="s">
        <v>385</v>
      </c>
      <c r="AND365" s="203" t="s">
        <v>385</v>
      </c>
      <c r="ANE365" s="203" t="s">
        <v>385</v>
      </c>
      <c r="ANF365" s="203" t="s">
        <v>385</v>
      </c>
      <c r="ANG365" s="203" t="s">
        <v>385</v>
      </c>
      <c r="ANH365" s="203" t="s">
        <v>385</v>
      </c>
      <c r="ANI365" s="203" t="s">
        <v>385</v>
      </c>
      <c r="ANJ365" s="203" t="s">
        <v>385</v>
      </c>
      <c r="ANK365" s="203" t="s">
        <v>385</v>
      </c>
      <c r="ANL365" s="203" t="s">
        <v>385</v>
      </c>
      <c r="ANM365" s="203" t="s">
        <v>385</v>
      </c>
      <c r="ANN365" s="203" t="s">
        <v>385</v>
      </c>
      <c r="ANO365" s="203" t="s">
        <v>385</v>
      </c>
      <c r="ANP365" s="203" t="s">
        <v>385</v>
      </c>
      <c r="ANQ365" s="203" t="s">
        <v>385</v>
      </c>
      <c r="ANR365" s="203" t="s">
        <v>385</v>
      </c>
      <c r="ANS365" s="203" t="s">
        <v>385</v>
      </c>
      <c r="ANT365" s="203" t="s">
        <v>385</v>
      </c>
      <c r="ANU365" s="203" t="s">
        <v>385</v>
      </c>
      <c r="ANV365" s="203" t="s">
        <v>385</v>
      </c>
      <c r="ANW365" s="203" t="s">
        <v>385</v>
      </c>
      <c r="ANX365" s="203" t="s">
        <v>385</v>
      </c>
      <c r="ANY365" s="203" t="s">
        <v>385</v>
      </c>
      <c r="ANZ365" s="203" t="s">
        <v>385</v>
      </c>
      <c r="AOA365" s="203" t="s">
        <v>385</v>
      </c>
      <c r="AOB365" s="203" t="s">
        <v>385</v>
      </c>
      <c r="AOC365" s="203" t="s">
        <v>385</v>
      </c>
      <c r="AOD365" s="203" t="s">
        <v>385</v>
      </c>
      <c r="AOE365" s="203" t="s">
        <v>385</v>
      </c>
      <c r="AOF365" s="203" t="s">
        <v>385</v>
      </c>
      <c r="AOG365" s="203" t="s">
        <v>385</v>
      </c>
      <c r="AOH365" s="203" t="s">
        <v>385</v>
      </c>
      <c r="AOI365" s="203" t="s">
        <v>385</v>
      </c>
      <c r="AOJ365" s="203" t="s">
        <v>385</v>
      </c>
      <c r="AOK365" s="203" t="s">
        <v>385</v>
      </c>
      <c r="AOL365" s="203" t="s">
        <v>385</v>
      </c>
      <c r="AOM365" s="203" t="s">
        <v>385</v>
      </c>
      <c r="AON365" s="203" t="s">
        <v>385</v>
      </c>
      <c r="AOO365" s="203" t="s">
        <v>385</v>
      </c>
      <c r="AOP365" s="203" t="s">
        <v>385</v>
      </c>
      <c r="AOQ365" s="203" t="s">
        <v>385</v>
      </c>
      <c r="AOR365" s="203" t="s">
        <v>385</v>
      </c>
      <c r="AOS365" s="203" t="s">
        <v>385</v>
      </c>
      <c r="AOT365" s="203" t="s">
        <v>385</v>
      </c>
      <c r="AOU365" s="203" t="s">
        <v>385</v>
      </c>
      <c r="AOV365" s="203" t="s">
        <v>385</v>
      </c>
      <c r="AOW365" s="203" t="s">
        <v>385</v>
      </c>
      <c r="AOX365" s="203" t="s">
        <v>385</v>
      </c>
      <c r="AOY365" s="203" t="s">
        <v>385</v>
      </c>
      <c r="AOZ365" s="203" t="s">
        <v>385</v>
      </c>
      <c r="APA365" s="203" t="s">
        <v>385</v>
      </c>
      <c r="APB365" s="203" t="s">
        <v>385</v>
      </c>
      <c r="APC365" s="203" t="s">
        <v>385</v>
      </c>
      <c r="APD365" s="203" t="s">
        <v>385</v>
      </c>
      <c r="APE365" s="203" t="s">
        <v>385</v>
      </c>
      <c r="APF365" s="203" t="s">
        <v>385</v>
      </c>
      <c r="APG365" s="203" t="s">
        <v>385</v>
      </c>
      <c r="APH365" s="203" t="s">
        <v>385</v>
      </c>
      <c r="API365" s="203" t="s">
        <v>385</v>
      </c>
      <c r="APJ365" s="203" t="s">
        <v>385</v>
      </c>
      <c r="APK365" s="203" t="s">
        <v>385</v>
      </c>
      <c r="APL365" s="203" t="s">
        <v>385</v>
      </c>
      <c r="APM365" s="203" t="s">
        <v>385</v>
      </c>
      <c r="APN365" s="203" t="s">
        <v>385</v>
      </c>
      <c r="APO365" s="203" t="s">
        <v>385</v>
      </c>
      <c r="APP365" s="203" t="s">
        <v>385</v>
      </c>
      <c r="APQ365" s="203" t="s">
        <v>385</v>
      </c>
      <c r="APR365" s="203" t="s">
        <v>385</v>
      </c>
      <c r="APS365" s="203" t="s">
        <v>385</v>
      </c>
      <c r="APT365" s="203" t="s">
        <v>385</v>
      </c>
      <c r="APU365" s="203" t="s">
        <v>385</v>
      </c>
      <c r="APV365" s="203" t="s">
        <v>385</v>
      </c>
      <c r="APW365" s="203" t="s">
        <v>385</v>
      </c>
      <c r="APX365" s="203" t="s">
        <v>385</v>
      </c>
      <c r="APY365" s="203" t="s">
        <v>385</v>
      </c>
      <c r="APZ365" s="203" t="s">
        <v>385</v>
      </c>
      <c r="AQA365" s="203" t="s">
        <v>385</v>
      </c>
      <c r="AQB365" s="203" t="s">
        <v>385</v>
      </c>
      <c r="AQC365" s="203" t="s">
        <v>385</v>
      </c>
      <c r="AQD365" s="203" t="s">
        <v>385</v>
      </c>
      <c r="AQE365" s="203" t="s">
        <v>385</v>
      </c>
      <c r="AQF365" s="203" t="s">
        <v>385</v>
      </c>
      <c r="AQG365" s="203" t="s">
        <v>385</v>
      </c>
      <c r="AQH365" s="203" t="s">
        <v>385</v>
      </c>
      <c r="AQI365" s="203" t="s">
        <v>385</v>
      </c>
      <c r="AQJ365" s="203" t="s">
        <v>385</v>
      </c>
      <c r="AQK365" s="203" t="s">
        <v>385</v>
      </c>
      <c r="AQL365" s="203" t="s">
        <v>385</v>
      </c>
      <c r="AQM365" s="203" t="s">
        <v>385</v>
      </c>
      <c r="AQN365" s="203" t="s">
        <v>385</v>
      </c>
      <c r="AQO365" s="203" t="s">
        <v>385</v>
      </c>
      <c r="AQP365" s="203" t="s">
        <v>385</v>
      </c>
      <c r="AQQ365" s="203" t="s">
        <v>385</v>
      </c>
      <c r="AQR365" s="203" t="s">
        <v>385</v>
      </c>
      <c r="AQS365" s="203" t="s">
        <v>385</v>
      </c>
      <c r="AQT365" s="203" t="s">
        <v>385</v>
      </c>
      <c r="AQU365" s="203" t="s">
        <v>385</v>
      </c>
      <c r="AQV365" s="203" t="s">
        <v>385</v>
      </c>
      <c r="AQW365" s="203" t="s">
        <v>385</v>
      </c>
      <c r="AQX365" s="203" t="s">
        <v>385</v>
      </c>
      <c r="AQY365" s="203" t="s">
        <v>385</v>
      </c>
      <c r="AQZ365" s="203" t="s">
        <v>385</v>
      </c>
      <c r="ARA365" s="203" t="s">
        <v>385</v>
      </c>
      <c r="ARB365" s="203" t="s">
        <v>385</v>
      </c>
      <c r="ARC365" s="203" t="s">
        <v>385</v>
      </c>
      <c r="ARD365" s="203" t="s">
        <v>385</v>
      </c>
      <c r="ARE365" s="203" t="s">
        <v>385</v>
      </c>
      <c r="ARF365" s="203" t="s">
        <v>385</v>
      </c>
      <c r="ARG365" s="203" t="s">
        <v>385</v>
      </c>
      <c r="ARH365" s="203" t="s">
        <v>385</v>
      </c>
      <c r="ARI365" s="203" t="s">
        <v>385</v>
      </c>
      <c r="ARJ365" s="203" t="s">
        <v>385</v>
      </c>
      <c r="ARK365" s="203" t="s">
        <v>385</v>
      </c>
      <c r="ARL365" s="203" t="s">
        <v>385</v>
      </c>
      <c r="ARM365" s="203" t="s">
        <v>385</v>
      </c>
      <c r="ARN365" s="203" t="s">
        <v>385</v>
      </c>
      <c r="ARO365" s="203" t="s">
        <v>385</v>
      </c>
      <c r="ARP365" s="203" t="s">
        <v>385</v>
      </c>
      <c r="ARQ365" s="203" t="s">
        <v>385</v>
      </c>
      <c r="ARR365" s="203" t="s">
        <v>385</v>
      </c>
      <c r="ARS365" s="203" t="s">
        <v>385</v>
      </c>
      <c r="ART365" s="203" t="s">
        <v>385</v>
      </c>
      <c r="ARU365" s="203" t="s">
        <v>385</v>
      </c>
      <c r="ARV365" s="203" t="s">
        <v>385</v>
      </c>
      <c r="ARW365" s="203" t="s">
        <v>385</v>
      </c>
      <c r="ARX365" s="203" t="s">
        <v>385</v>
      </c>
      <c r="ARY365" s="203" t="s">
        <v>385</v>
      </c>
      <c r="ARZ365" s="203" t="s">
        <v>385</v>
      </c>
      <c r="ASA365" s="203" t="s">
        <v>385</v>
      </c>
      <c r="ASB365" s="203" t="s">
        <v>385</v>
      </c>
      <c r="ASC365" s="203" t="s">
        <v>385</v>
      </c>
      <c r="ASD365" s="203" t="s">
        <v>385</v>
      </c>
      <c r="ASE365" s="203" t="s">
        <v>385</v>
      </c>
      <c r="ASF365" s="203" t="s">
        <v>385</v>
      </c>
      <c r="ASG365" s="203" t="s">
        <v>385</v>
      </c>
      <c r="ASH365" s="203" t="s">
        <v>385</v>
      </c>
      <c r="ASI365" s="203" t="s">
        <v>385</v>
      </c>
      <c r="ASJ365" s="203" t="s">
        <v>385</v>
      </c>
      <c r="ASK365" s="203" t="s">
        <v>385</v>
      </c>
      <c r="ASL365" s="203" t="s">
        <v>385</v>
      </c>
      <c r="ASM365" s="203" t="s">
        <v>385</v>
      </c>
      <c r="ASN365" s="203" t="s">
        <v>385</v>
      </c>
      <c r="ASO365" s="203" t="s">
        <v>385</v>
      </c>
      <c r="ASP365" s="203" t="s">
        <v>385</v>
      </c>
      <c r="ASQ365" s="203" t="s">
        <v>385</v>
      </c>
      <c r="ASR365" s="203" t="s">
        <v>385</v>
      </c>
      <c r="ASS365" s="203" t="s">
        <v>385</v>
      </c>
      <c r="AST365" s="203" t="s">
        <v>385</v>
      </c>
      <c r="ASU365" s="203" t="s">
        <v>385</v>
      </c>
      <c r="ASV365" s="203" t="s">
        <v>385</v>
      </c>
      <c r="ASW365" s="203" t="s">
        <v>385</v>
      </c>
      <c r="ASX365" s="203" t="s">
        <v>385</v>
      </c>
      <c r="ASY365" s="203" t="s">
        <v>385</v>
      </c>
      <c r="ASZ365" s="203" t="s">
        <v>385</v>
      </c>
      <c r="ATA365" s="203" t="s">
        <v>385</v>
      </c>
      <c r="ATB365" s="203" t="s">
        <v>385</v>
      </c>
      <c r="ATC365" s="203" t="s">
        <v>385</v>
      </c>
      <c r="ATD365" s="203" t="s">
        <v>385</v>
      </c>
      <c r="ATE365" s="203" t="s">
        <v>385</v>
      </c>
      <c r="ATF365" s="203" t="s">
        <v>385</v>
      </c>
      <c r="ATG365" s="203" t="s">
        <v>385</v>
      </c>
      <c r="ATH365" s="203" t="s">
        <v>385</v>
      </c>
      <c r="ATI365" s="203" t="s">
        <v>385</v>
      </c>
      <c r="ATJ365" s="203" t="s">
        <v>385</v>
      </c>
      <c r="ATK365" s="203" t="s">
        <v>385</v>
      </c>
      <c r="ATL365" s="203" t="s">
        <v>385</v>
      </c>
      <c r="ATM365" s="203" t="s">
        <v>385</v>
      </c>
      <c r="ATN365" s="203" t="s">
        <v>385</v>
      </c>
      <c r="ATO365" s="203" t="s">
        <v>385</v>
      </c>
      <c r="ATP365" s="203" t="s">
        <v>385</v>
      </c>
      <c r="ATQ365" s="203" t="s">
        <v>385</v>
      </c>
      <c r="ATR365" s="203" t="s">
        <v>385</v>
      </c>
      <c r="ATS365" s="203" t="s">
        <v>385</v>
      </c>
      <c r="ATT365" s="203" t="s">
        <v>385</v>
      </c>
      <c r="ATU365" s="203" t="s">
        <v>385</v>
      </c>
      <c r="ATV365" s="203" t="s">
        <v>385</v>
      </c>
      <c r="ATW365" s="203" t="s">
        <v>385</v>
      </c>
      <c r="ATX365" s="203" t="s">
        <v>385</v>
      </c>
      <c r="ATY365" s="203" t="s">
        <v>385</v>
      </c>
      <c r="ATZ365" s="203" t="s">
        <v>385</v>
      </c>
      <c r="AUA365" s="203" t="s">
        <v>385</v>
      </c>
      <c r="AUB365" s="203" t="s">
        <v>385</v>
      </c>
      <c r="AUC365" s="203" t="s">
        <v>385</v>
      </c>
      <c r="AUD365" s="203" t="s">
        <v>385</v>
      </c>
      <c r="AUE365" s="203" t="s">
        <v>385</v>
      </c>
      <c r="AUF365" s="203" t="s">
        <v>385</v>
      </c>
      <c r="AUG365" s="203" t="s">
        <v>385</v>
      </c>
      <c r="AUH365" s="203" t="s">
        <v>385</v>
      </c>
      <c r="AUI365" s="203" t="s">
        <v>385</v>
      </c>
      <c r="AUJ365" s="203" t="s">
        <v>385</v>
      </c>
      <c r="AUK365" s="203" t="s">
        <v>385</v>
      </c>
      <c r="AUL365" s="203" t="s">
        <v>385</v>
      </c>
      <c r="AUM365" s="203" t="s">
        <v>385</v>
      </c>
      <c r="AUN365" s="203" t="s">
        <v>385</v>
      </c>
      <c r="AUO365" s="203" t="s">
        <v>385</v>
      </c>
      <c r="AUP365" s="203" t="s">
        <v>385</v>
      </c>
      <c r="AUQ365" s="203" t="s">
        <v>385</v>
      </c>
      <c r="AUR365" s="203" t="s">
        <v>385</v>
      </c>
      <c r="AUS365" s="203" t="s">
        <v>385</v>
      </c>
      <c r="AUT365" s="203" t="s">
        <v>385</v>
      </c>
      <c r="AUU365" s="203" t="s">
        <v>385</v>
      </c>
      <c r="AUV365" s="203" t="s">
        <v>385</v>
      </c>
      <c r="AUW365" s="203" t="s">
        <v>385</v>
      </c>
      <c r="AUX365" s="203" t="s">
        <v>385</v>
      </c>
      <c r="AUY365" s="203" t="s">
        <v>385</v>
      </c>
      <c r="AUZ365" s="203" t="s">
        <v>385</v>
      </c>
      <c r="AVA365" s="203" t="s">
        <v>385</v>
      </c>
      <c r="AVB365" s="203" t="s">
        <v>385</v>
      </c>
      <c r="AVC365" s="203" t="s">
        <v>385</v>
      </c>
      <c r="AVD365" s="203" t="s">
        <v>385</v>
      </c>
      <c r="AVE365" s="203" t="s">
        <v>385</v>
      </c>
      <c r="AVF365" s="203" t="s">
        <v>385</v>
      </c>
      <c r="AVG365" s="203" t="s">
        <v>385</v>
      </c>
      <c r="AVH365" s="203" t="s">
        <v>385</v>
      </c>
      <c r="AVI365" s="203" t="s">
        <v>385</v>
      </c>
      <c r="AVJ365" s="203" t="s">
        <v>385</v>
      </c>
      <c r="AVK365" s="203" t="s">
        <v>385</v>
      </c>
      <c r="AVL365" s="203" t="s">
        <v>385</v>
      </c>
      <c r="AVM365" s="203" t="s">
        <v>385</v>
      </c>
      <c r="AVN365" s="203" t="s">
        <v>385</v>
      </c>
      <c r="AVO365" s="203" t="s">
        <v>385</v>
      </c>
      <c r="AVP365" s="203" t="s">
        <v>385</v>
      </c>
      <c r="AVQ365" s="203" t="s">
        <v>385</v>
      </c>
      <c r="AVR365" s="203" t="s">
        <v>385</v>
      </c>
      <c r="AVS365" s="203" t="s">
        <v>385</v>
      </c>
      <c r="AVT365" s="203" t="s">
        <v>385</v>
      </c>
      <c r="AVU365" s="203" t="s">
        <v>385</v>
      </c>
      <c r="AVV365" s="203" t="s">
        <v>385</v>
      </c>
      <c r="AVW365" s="203" t="s">
        <v>385</v>
      </c>
      <c r="AVX365" s="203" t="s">
        <v>385</v>
      </c>
      <c r="AVY365" s="203" t="s">
        <v>385</v>
      </c>
      <c r="AVZ365" s="203" t="s">
        <v>385</v>
      </c>
      <c r="AWA365" s="203" t="s">
        <v>385</v>
      </c>
      <c r="AWB365" s="203" t="s">
        <v>385</v>
      </c>
      <c r="AWC365" s="203" t="s">
        <v>385</v>
      </c>
      <c r="AWD365" s="203" t="s">
        <v>385</v>
      </c>
      <c r="AWE365" s="203" t="s">
        <v>385</v>
      </c>
      <c r="AWF365" s="203" t="s">
        <v>385</v>
      </c>
      <c r="AWG365" s="203" t="s">
        <v>385</v>
      </c>
      <c r="AWH365" s="203" t="s">
        <v>385</v>
      </c>
      <c r="AWI365" s="203" t="s">
        <v>385</v>
      </c>
      <c r="AWJ365" s="203" t="s">
        <v>385</v>
      </c>
      <c r="AWK365" s="203" t="s">
        <v>385</v>
      </c>
      <c r="AWL365" s="203" t="s">
        <v>385</v>
      </c>
      <c r="AWM365" s="203" t="s">
        <v>385</v>
      </c>
      <c r="AWN365" s="203" t="s">
        <v>385</v>
      </c>
      <c r="AWO365" s="203" t="s">
        <v>385</v>
      </c>
      <c r="AWP365" s="203" t="s">
        <v>385</v>
      </c>
      <c r="AWQ365" s="203" t="s">
        <v>385</v>
      </c>
      <c r="AWR365" s="203" t="s">
        <v>385</v>
      </c>
      <c r="AWS365" s="203" t="s">
        <v>385</v>
      </c>
      <c r="AWT365" s="203" t="s">
        <v>385</v>
      </c>
      <c r="AWU365" s="203" t="s">
        <v>385</v>
      </c>
      <c r="AWV365" s="203" t="s">
        <v>385</v>
      </c>
      <c r="AWW365" s="203" t="s">
        <v>385</v>
      </c>
      <c r="AWX365" s="203" t="s">
        <v>385</v>
      </c>
      <c r="AWY365" s="203" t="s">
        <v>385</v>
      </c>
      <c r="AWZ365" s="203" t="s">
        <v>385</v>
      </c>
      <c r="AXA365" s="203" t="s">
        <v>385</v>
      </c>
      <c r="AXB365" s="203" t="s">
        <v>385</v>
      </c>
      <c r="AXC365" s="203" t="s">
        <v>385</v>
      </c>
      <c r="AXD365" s="203" t="s">
        <v>385</v>
      </c>
      <c r="AXE365" s="203" t="s">
        <v>385</v>
      </c>
      <c r="AXF365" s="203" t="s">
        <v>385</v>
      </c>
      <c r="AXG365" s="203" t="s">
        <v>385</v>
      </c>
      <c r="AXH365" s="203" t="s">
        <v>385</v>
      </c>
      <c r="AXI365" s="203" t="s">
        <v>385</v>
      </c>
      <c r="AXJ365" s="203" t="s">
        <v>385</v>
      </c>
      <c r="AXK365" s="203" t="s">
        <v>385</v>
      </c>
      <c r="AXL365" s="203" t="s">
        <v>385</v>
      </c>
      <c r="AXM365" s="203" t="s">
        <v>385</v>
      </c>
      <c r="AXN365" s="203" t="s">
        <v>385</v>
      </c>
      <c r="AXO365" s="203" t="s">
        <v>385</v>
      </c>
      <c r="AXP365" s="203" t="s">
        <v>385</v>
      </c>
      <c r="AXQ365" s="203" t="s">
        <v>385</v>
      </c>
      <c r="AXR365" s="203" t="s">
        <v>385</v>
      </c>
      <c r="AXS365" s="203" t="s">
        <v>385</v>
      </c>
      <c r="AXT365" s="203" t="s">
        <v>385</v>
      </c>
      <c r="AXU365" s="203" t="s">
        <v>385</v>
      </c>
      <c r="AXV365" s="203" t="s">
        <v>385</v>
      </c>
      <c r="AXW365" s="203" t="s">
        <v>385</v>
      </c>
      <c r="AXX365" s="203" t="s">
        <v>385</v>
      </c>
      <c r="AXY365" s="203" t="s">
        <v>385</v>
      </c>
      <c r="AXZ365" s="203" t="s">
        <v>385</v>
      </c>
      <c r="AYA365" s="203" t="s">
        <v>385</v>
      </c>
      <c r="AYB365" s="203" t="s">
        <v>385</v>
      </c>
      <c r="AYC365" s="203" t="s">
        <v>385</v>
      </c>
      <c r="AYD365" s="203" t="s">
        <v>385</v>
      </c>
      <c r="AYE365" s="203" t="s">
        <v>385</v>
      </c>
      <c r="AYF365" s="203" t="s">
        <v>385</v>
      </c>
      <c r="AYG365" s="203" t="s">
        <v>385</v>
      </c>
      <c r="AYH365" s="203" t="s">
        <v>385</v>
      </c>
      <c r="AYI365" s="203" t="s">
        <v>385</v>
      </c>
      <c r="AYJ365" s="203" t="s">
        <v>385</v>
      </c>
      <c r="AYK365" s="203" t="s">
        <v>385</v>
      </c>
      <c r="AYL365" s="203" t="s">
        <v>385</v>
      </c>
      <c r="AYM365" s="203" t="s">
        <v>385</v>
      </c>
      <c r="AYN365" s="203" t="s">
        <v>385</v>
      </c>
      <c r="AYO365" s="203" t="s">
        <v>385</v>
      </c>
      <c r="AYP365" s="203" t="s">
        <v>385</v>
      </c>
      <c r="AYQ365" s="203" t="s">
        <v>385</v>
      </c>
      <c r="AYR365" s="203" t="s">
        <v>385</v>
      </c>
      <c r="AYS365" s="203" t="s">
        <v>385</v>
      </c>
      <c r="AYT365" s="203" t="s">
        <v>385</v>
      </c>
      <c r="AYU365" s="203" t="s">
        <v>385</v>
      </c>
      <c r="AYV365" s="203" t="s">
        <v>385</v>
      </c>
      <c r="AYW365" s="203" t="s">
        <v>385</v>
      </c>
      <c r="AYX365" s="203" t="s">
        <v>385</v>
      </c>
      <c r="AYY365" s="203" t="s">
        <v>385</v>
      </c>
      <c r="AYZ365" s="203" t="s">
        <v>385</v>
      </c>
      <c r="AZA365" s="203" t="s">
        <v>385</v>
      </c>
      <c r="AZB365" s="203" t="s">
        <v>385</v>
      </c>
      <c r="AZC365" s="203" t="s">
        <v>385</v>
      </c>
      <c r="AZD365" s="203" t="s">
        <v>385</v>
      </c>
      <c r="AZE365" s="203" t="s">
        <v>385</v>
      </c>
      <c r="AZF365" s="203" t="s">
        <v>385</v>
      </c>
      <c r="AZG365" s="203" t="s">
        <v>385</v>
      </c>
      <c r="AZH365" s="203" t="s">
        <v>385</v>
      </c>
      <c r="AZI365" s="203" t="s">
        <v>385</v>
      </c>
      <c r="AZJ365" s="203" t="s">
        <v>385</v>
      </c>
      <c r="AZK365" s="203" t="s">
        <v>385</v>
      </c>
      <c r="AZL365" s="203" t="s">
        <v>385</v>
      </c>
      <c r="AZM365" s="203" t="s">
        <v>385</v>
      </c>
      <c r="AZN365" s="203" t="s">
        <v>385</v>
      </c>
      <c r="AZO365" s="203" t="s">
        <v>385</v>
      </c>
      <c r="AZP365" s="203" t="s">
        <v>385</v>
      </c>
      <c r="AZQ365" s="203" t="s">
        <v>385</v>
      </c>
      <c r="AZR365" s="203" t="s">
        <v>385</v>
      </c>
      <c r="AZS365" s="203" t="s">
        <v>385</v>
      </c>
      <c r="AZT365" s="203" t="s">
        <v>385</v>
      </c>
      <c r="AZU365" s="203" t="s">
        <v>385</v>
      </c>
      <c r="AZV365" s="203" t="s">
        <v>385</v>
      </c>
      <c r="AZW365" s="203" t="s">
        <v>385</v>
      </c>
      <c r="AZX365" s="203" t="s">
        <v>385</v>
      </c>
      <c r="AZY365" s="203" t="s">
        <v>385</v>
      </c>
      <c r="AZZ365" s="203" t="s">
        <v>385</v>
      </c>
      <c r="BAA365" s="203" t="s">
        <v>385</v>
      </c>
      <c r="BAB365" s="203" t="s">
        <v>385</v>
      </c>
      <c r="BAC365" s="203" t="s">
        <v>385</v>
      </c>
      <c r="BAD365" s="203" t="s">
        <v>385</v>
      </c>
      <c r="BAE365" s="203" t="s">
        <v>385</v>
      </c>
      <c r="BAF365" s="203" t="s">
        <v>385</v>
      </c>
      <c r="BAG365" s="203" t="s">
        <v>385</v>
      </c>
      <c r="BAH365" s="203" t="s">
        <v>385</v>
      </c>
      <c r="BAI365" s="203" t="s">
        <v>385</v>
      </c>
      <c r="BAJ365" s="203" t="s">
        <v>385</v>
      </c>
      <c r="BAK365" s="203" t="s">
        <v>385</v>
      </c>
      <c r="BAL365" s="203" t="s">
        <v>385</v>
      </c>
      <c r="BAM365" s="203" t="s">
        <v>385</v>
      </c>
      <c r="BAN365" s="203" t="s">
        <v>385</v>
      </c>
      <c r="BAO365" s="203" t="s">
        <v>385</v>
      </c>
      <c r="BAP365" s="203" t="s">
        <v>385</v>
      </c>
      <c r="BAQ365" s="203" t="s">
        <v>385</v>
      </c>
      <c r="BAR365" s="203" t="s">
        <v>385</v>
      </c>
      <c r="BAS365" s="203" t="s">
        <v>385</v>
      </c>
      <c r="BAT365" s="203" t="s">
        <v>385</v>
      </c>
      <c r="BAU365" s="203" t="s">
        <v>385</v>
      </c>
      <c r="BAV365" s="203" t="s">
        <v>385</v>
      </c>
      <c r="BAW365" s="203" t="s">
        <v>385</v>
      </c>
      <c r="BAX365" s="203" t="s">
        <v>385</v>
      </c>
      <c r="BAY365" s="203" t="s">
        <v>385</v>
      </c>
      <c r="BAZ365" s="203" t="s">
        <v>385</v>
      </c>
      <c r="BBA365" s="203" t="s">
        <v>385</v>
      </c>
      <c r="BBB365" s="203" t="s">
        <v>385</v>
      </c>
      <c r="BBC365" s="203" t="s">
        <v>385</v>
      </c>
      <c r="BBD365" s="203" t="s">
        <v>385</v>
      </c>
      <c r="BBE365" s="203" t="s">
        <v>385</v>
      </c>
      <c r="BBF365" s="203" t="s">
        <v>385</v>
      </c>
      <c r="BBG365" s="203" t="s">
        <v>385</v>
      </c>
      <c r="BBH365" s="203" t="s">
        <v>385</v>
      </c>
      <c r="BBI365" s="203" t="s">
        <v>385</v>
      </c>
      <c r="BBJ365" s="203" t="s">
        <v>385</v>
      </c>
      <c r="BBK365" s="203" t="s">
        <v>385</v>
      </c>
      <c r="BBL365" s="203" t="s">
        <v>385</v>
      </c>
      <c r="BBM365" s="203" t="s">
        <v>385</v>
      </c>
      <c r="BBN365" s="203" t="s">
        <v>385</v>
      </c>
      <c r="BBO365" s="203" t="s">
        <v>385</v>
      </c>
      <c r="BBP365" s="203" t="s">
        <v>385</v>
      </c>
      <c r="BBQ365" s="203" t="s">
        <v>385</v>
      </c>
      <c r="BBR365" s="203" t="s">
        <v>385</v>
      </c>
      <c r="BBS365" s="203" t="s">
        <v>385</v>
      </c>
      <c r="BBT365" s="203" t="s">
        <v>385</v>
      </c>
      <c r="BBU365" s="203" t="s">
        <v>385</v>
      </c>
      <c r="BBV365" s="203" t="s">
        <v>385</v>
      </c>
      <c r="BBW365" s="203" t="s">
        <v>385</v>
      </c>
      <c r="BBX365" s="203" t="s">
        <v>385</v>
      </c>
      <c r="BBY365" s="203" t="s">
        <v>385</v>
      </c>
      <c r="BBZ365" s="203" t="s">
        <v>385</v>
      </c>
      <c r="BCA365" s="203" t="s">
        <v>385</v>
      </c>
      <c r="BCB365" s="203" t="s">
        <v>385</v>
      </c>
      <c r="BCC365" s="203" t="s">
        <v>385</v>
      </c>
      <c r="BCD365" s="203" t="s">
        <v>385</v>
      </c>
      <c r="BCE365" s="203" t="s">
        <v>385</v>
      </c>
      <c r="BCF365" s="203" t="s">
        <v>385</v>
      </c>
      <c r="BCG365" s="203" t="s">
        <v>385</v>
      </c>
      <c r="BCH365" s="203" t="s">
        <v>385</v>
      </c>
      <c r="BCI365" s="203" t="s">
        <v>385</v>
      </c>
      <c r="BCJ365" s="203" t="s">
        <v>385</v>
      </c>
      <c r="BCK365" s="203" t="s">
        <v>385</v>
      </c>
      <c r="BCL365" s="203" t="s">
        <v>385</v>
      </c>
      <c r="BCM365" s="203" t="s">
        <v>385</v>
      </c>
      <c r="BCN365" s="203" t="s">
        <v>385</v>
      </c>
      <c r="BCO365" s="203" t="s">
        <v>385</v>
      </c>
      <c r="BCP365" s="203" t="s">
        <v>385</v>
      </c>
      <c r="BCQ365" s="203" t="s">
        <v>385</v>
      </c>
      <c r="BCR365" s="203" t="s">
        <v>385</v>
      </c>
      <c r="BCS365" s="203" t="s">
        <v>385</v>
      </c>
      <c r="BCT365" s="203" t="s">
        <v>385</v>
      </c>
      <c r="BCU365" s="203" t="s">
        <v>385</v>
      </c>
      <c r="BCV365" s="203" t="s">
        <v>385</v>
      </c>
      <c r="BCW365" s="203" t="s">
        <v>385</v>
      </c>
      <c r="BCX365" s="203" t="s">
        <v>385</v>
      </c>
      <c r="BCY365" s="203" t="s">
        <v>385</v>
      </c>
      <c r="BCZ365" s="203" t="s">
        <v>385</v>
      </c>
      <c r="BDA365" s="203" t="s">
        <v>385</v>
      </c>
      <c r="BDB365" s="203" t="s">
        <v>385</v>
      </c>
      <c r="BDC365" s="203" t="s">
        <v>385</v>
      </c>
      <c r="BDD365" s="203" t="s">
        <v>385</v>
      </c>
      <c r="BDE365" s="203" t="s">
        <v>385</v>
      </c>
      <c r="BDF365" s="203" t="s">
        <v>385</v>
      </c>
      <c r="BDG365" s="203" t="s">
        <v>385</v>
      </c>
      <c r="BDH365" s="203" t="s">
        <v>385</v>
      </c>
      <c r="BDI365" s="203" t="s">
        <v>385</v>
      </c>
      <c r="BDJ365" s="203" t="s">
        <v>385</v>
      </c>
      <c r="BDK365" s="203" t="s">
        <v>385</v>
      </c>
      <c r="BDL365" s="203" t="s">
        <v>385</v>
      </c>
      <c r="BDM365" s="203" t="s">
        <v>385</v>
      </c>
      <c r="BDN365" s="203" t="s">
        <v>385</v>
      </c>
      <c r="BDO365" s="203" t="s">
        <v>385</v>
      </c>
      <c r="BDP365" s="203" t="s">
        <v>385</v>
      </c>
      <c r="BDQ365" s="203" t="s">
        <v>385</v>
      </c>
      <c r="BDR365" s="203" t="s">
        <v>385</v>
      </c>
      <c r="BDS365" s="203" t="s">
        <v>385</v>
      </c>
      <c r="BDT365" s="203" t="s">
        <v>385</v>
      </c>
      <c r="BDU365" s="203" t="s">
        <v>385</v>
      </c>
      <c r="BDV365" s="203" t="s">
        <v>385</v>
      </c>
      <c r="BDW365" s="203" t="s">
        <v>385</v>
      </c>
      <c r="BDX365" s="203" t="s">
        <v>385</v>
      </c>
      <c r="BDY365" s="203" t="s">
        <v>385</v>
      </c>
      <c r="BDZ365" s="203" t="s">
        <v>385</v>
      </c>
      <c r="BEA365" s="203" t="s">
        <v>385</v>
      </c>
      <c r="BEB365" s="203" t="s">
        <v>385</v>
      </c>
      <c r="BEC365" s="203" t="s">
        <v>385</v>
      </c>
      <c r="BED365" s="203" t="s">
        <v>385</v>
      </c>
      <c r="BEE365" s="203" t="s">
        <v>385</v>
      </c>
      <c r="BEF365" s="203" t="s">
        <v>385</v>
      </c>
      <c r="BEG365" s="203" t="s">
        <v>385</v>
      </c>
      <c r="BEH365" s="203" t="s">
        <v>385</v>
      </c>
      <c r="BEI365" s="203" t="s">
        <v>385</v>
      </c>
      <c r="BEJ365" s="203" t="s">
        <v>385</v>
      </c>
      <c r="BEK365" s="203" t="s">
        <v>385</v>
      </c>
      <c r="BEL365" s="203" t="s">
        <v>385</v>
      </c>
      <c r="BEM365" s="203" t="s">
        <v>385</v>
      </c>
      <c r="BEN365" s="203" t="s">
        <v>385</v>
      </c>
      <c r="BEO365" s="203" t="s">
        <v>385</v>
      </c>
      <c r="BEP365" s="203" t="s">
        <v>385</v>
      </c>
      <c r="BEQ365" s="203" t="s">
        <v>385</v>
      </c>
      <c r="BER365" s="203" t="s">
        <v>385</v>
      </c>
      <c r="BES365" s="203" t="s">
        <v>385</v>
      </c>
      <c r="BET365" s="203" t="s">
        <v>385</v>
      </c>
      <c r="BEU365" s="203" t="s">
        <v>385</v>
      </c>
      <c r="BEV365" s="203" t="s">
        <v>385</v>
      </c>
      <c r="BEW365" s="203" t="s">
        <v>385</v>
      </c>
      <c r="BEX365" s="203" t="s">
        <v>385</v>
      </c>
      <c r="BEY365" s="203" t="s">
        <v>385</v>
      </c>
      <c r="BEZ365" s="203" t="s">
        <v>385</v>
      </c>
      <c r="BFA365" s="203" t="s">
        <v>385</v>
      </c>
      <c r="BFB365" s="203" t="s">
        <v>385</v>
      </c>
      <c r="BFC365" s="203" t="s">
        <v>385</v>
      </c>
      <c r="BFD365" s="203" t="s">
        <v>385</v>
      </c>
      <c r="BFE365" s="203" t="s">
        <v>385</v>
      </c>
      <c r="BFF365" s="203" t="s">
        <v>385</v>
      </c>
      <c r="BFG365" s="203" t="s">
        <v>385</v>
      </c>
      <c r="BFH365" s="203" t="s">
        <v>385</v>
      </c>
      <c r="BFI365" s="203" t="s">
        <v>385</v>
      </c>
      <c r="BFJ365" s="203" t="s">
        <v>385</v>
      </c>
      <c r="BFK365" s="203" t="s">
        <v>385</v>
      </c>
      <c r="BFL365" s="203" t="s">
        <v>385</v>
      </c>
      <c r="BFM365" s="203" t="s">
        <v>385</v>
      </c>
      <c r="BFN365" s="203" t="s">
        <v>385</v>
      </c>
      <c r="BFO365" s="203" t="s">
        <v>385</v>
      </c>
      <c r="BFP365" s="203" t="s">
        <v>385</v>
      </c>
      <c r="BFQ365" s="203" t="s">
        <v>385</v>
      </c>
      <c r="BFR365" s="203" t="s">
        <v>385</v>
      </c>
      <c r="BFS365" s="203" t="s">
        <v>385</v>
      </c>
      <c r="BFT365" s="203" t="s">
        <v>385</v>
      </c>
      <c r="BFU365" s="203" t="s">
        <v>385</v>
      </c>
      <c r="BFV365" s="203" t="s">
        <v>385</v>
      </c>
      <c r="BFW365" s="203" t="s">
        <v>385</v>
      </c>
      <c r="BFX365" s="203" t="s">
        <v>385</v>
      </c>
      <c r="BFY365" s="203" t="s">
        <v>385</v>
      </c>
      <c r="BFZ365" s="203" t="s">
        <v>385</v>
      </c>
      <c r="BGA365" s="203" t="s">
        <v>385</v>
      </c>
      <c r="BGB365" s="203" t="s">
        <v>385</v>
      </c>
      <c r="BGC365" s="203" t="s">
        <v>385</v>
      </c>
      <c r="BGD365" s="203" t="s">
        <v>385</v>
      </c>
      <c r="BGE365" s="203" t="s">
        <v>385</v>
      </c>
      <c r="BGF365" s="203" t="s">
        <v>385</v>
      </c>
      <c r="BGG365" s="203" t="s">
        <v>385</v>
      </c>
      <c r="BGH365" s="203" t="s">
        <v>385</v>
      </c>
      <c r="BGI365" s="203" t="s">
        <v>385</v>
      </c>
      <c r="BGJ365" s="203" t="s">
        <v>385</v>
      </c>
      <c r="BGK365" s="203" t="s">
        <v>385</v>
      </c>
      <c r="BGL365" s="203" t="s">
        <v>385</v>
      </c>
      <c r="BGM365" s="203" t="s">
        <v>385</v>
      </c>
      <c r="BGN365" s="203" t="s">
        <v>385</v>
      </c>
      <c r="BGO365" s="203" t="s">
        <v>385</v>
      </c>
      <c r="BGP365" s="203" t="s">
        <v>385</v>
      </c>
      <c r="BGQ365" s="203" t="s">
        <v>385</v>
      </c>
      <c r="BGR365" s="203" t="s">
        <v>385</v>
      </c>
      <c r="BGS365" s="203" t="s">
        <v>385</v>
      </c>
      <c r="BGT365" s="203" t="s">
        <v>385</v>
      </c>
      <c r="BGU365" s="203" t="s">
        <v>385</v>
      </c>
      <c r="BGV365" s="203" t="s">
        <v>385</v>
      </c>
      <c r="BGW365" s="203" t="s">
        <v>385</v>
      </c>
      <c r="BGX365" s="203" t="s">
        <v>385</v>
      </c>
      <c r="BGY365" s="203" t="s">
        <v>385</v>
      </c>
      <c r="BGZ365" s="203" t="s">
        <v>385</v>
      </c>
      <c r="BHA365" s="203" t="s">
        <v>385</v>
      </c>
      <c r="BHB365" s="203" t="s">
        <v>385</v>
      </c>
      <c r="BHC365" s="203" t="s">
        <v>385</v>
      </c>
      <c r="BHD365" s="203" t="s">
        <v>385</v>
      </c>
      <c r="BHE365" s="203" t="s">
        <v>385</v>
      </c>
      <c r="BHF365" s="203" t="s">
        <v>385</v>
      </c>
      <c r="BHG365" s="203" t="s">
        <v>385</v>
      </c>
      <c r="BHH365" s="203" t="s">
        <v>385</v>
      </c>
      <c r="BHI365" s="203" t="s">
        <v>385</v>
      </c>
      <c r="BHJ365" s="203" t="s">
        <v>385</v>
      </c>
      <c r="BHK365" s="203" t="s">
        <v>385</v>
      </c>
      <c r="BHL365" s="203" t="s">
        <v>385</v>
      </c>
      <c r="BHM365" s="203" t="s">
        <v>385</v>
      </c>
      <c r="BHN365" s="203" t="s">
        <v>385</v>
      </c>
      <c r="BHO365" s="203" t="s">
        <v>385</v>
      </c>
      <c r="BHP365" s="203" t="s">
        <v>385</v>
      </c>
      <c r="BHQ365" s="203" t="s">
        <v>385</v>
      </c>
      <c r="BHR365" s="203" t="s">
        <v>385</v>
      </c>
      <c r="BHS365" s="203" t="s">
        <v>385</v>
      </c>
      <c r="BHT365" s="203" t="s">
        <v>385</v>
      </c>
      <c r="BHU365" s="203" t="s">
        <v>385</v>
      </c>
      <c r="BHV365" s="203" t="s">
        <v>385</v>
      </c>
      <c r="BHW365" s="203" t="s">
        <v>385</v>
      </c>
      <c r="BHX365" s="203" t="s">
        <v>385</v>
      </c>
      <c r="BHY365" s="203" t="s">
        <v>385</v>
      </c>
      <c r="BHZ365" s="203" t="s">
        <v>385</v>
      </c>
      <c r="BIA365" s="203" t="s">
        <v>385</v>
      </c>
      <c r="BIB365" s="203" t="s">
        <v>385</v>
      </c>
      <c r="BIC365" s="203" t="s">
        <v>385</v>
      </c>
      <c r="BID365" s="203" t="s">
        <v>385</v>
      </c>
      <c r="BIE365" s="203" t="s">
        <v>385</v>
      </c>
      <c r="BIF365" s="203" t="s">
        <v>385</v>
      </c>
      <c r="BIG365" s="203" t="s">
        <v>385</v>
      </c>
      <c r="BIH365" s="203" t="s">
        <v>385</v>
      </c>
      <c r="BII365" s="203" t="s">
        <v>385</v>
      </c>
      <c r="BIJ365" s="203" t="s">
        <v>385</v>
      </c>
      <c r="BIK365" s="203" t="s">
        <v>385</v>
      </c>
      <c r="BIL365" s="203" t="s">
        <v>385</v>
      </c>
      <c r="BIM365" s="203" t="s">
        <v>385</v>
      </c>
      <c r="BIN365" s="203" t="s">
        <v>385</v>
      </c>
      <c r="BIO365" s="203" t="s">
        <v>385</v>
      </c>
      <c r="BIP365" s="203" t="s">
        <v>385</v>
      </c>
      <c r="BIQ365" s="203" t="s">
        <v>385</v>
      </c>
      <c r="BIR365" s="203" t="s">
        <v>385</v>
      </c>
      <c r="BIS365" s="203" t="s">
        <v>385</v>
      </c>
      <c r="BIT365" s="203" t="s">
        <v>385</v>
      </c>
      <c r="BIU365" s="203" t="s">
        <v>385</v>
      </c>
      <c r="BIV365" s="203" t="s">
        <v>385</v>
      </c>
      <c r="BIW365" s="203" t="s">
        <v>385</v>
      </c>
      <c r="BIX365" s="203" t="s">
        <v>385</v>
      </c>
      <c r="BIY365" s="203" t="s">
        <v>385</v>
      </c>
      <c r="BIZ365" s="203" t="s">
        <v>385</v>
      </c>
      <c r="BJA365" s="203" t="s">
        <v>385</v>
      </c>
      <c r="BJB365" s="203" t="s">
        <v>385</v>
      </c>
      <c r="BJC365" s="203" t="s">
        <v>385</v>
      </c>
      <c r="BJD365" s="203" t="s">
        <v>385</v>
      </c>
      <c r="BJE365" s="203" t="s">
        <v>385</v>
      </c>
      <c r="BJF365" s="203" t="s">
        <v>385</v>
      </c>
      <c r="BJG365" s="203" t="s">
        <v>385</v>
      </c>
      <c r="BJH365" s="203" t="s">
        <v>385</v>
      </c>
      <c r="BJI365" s="203" t="s">
        <v>385</v>
      </c>
      <c r="BJJ365" s="203" t="s">
        <v>385</v>
      </c>
      <c r="BJK365" s="203" t="s">
        <v>385</v>
      </c>
      <c r="BJL365" s="203" t="s">
        <v>385</v>
      </c>
      <c r="BJM365" s="203" t="s">
        <v>385</v>
      </c>
      <c r="BJN365" s="203" t="s">
        <v>385</v>
      </c>
      <c r="BJO365" s="203" t="s">
        <v>385</v>
      </c>
      <c r="BJP365" s="203" t="s">
        <v>385</v>
      </c>
      <c r="BJQ365" s="203" t="s">
        <v>385</v>
      </c>
      <c r="BJR365" s="203" t="s">
        <v>385</v>
      </c>
      <c r="BJS365" s="203" t="s">
        <v>385</v>
      </c>
      <c r="BJT365" s="203" t="s">
        <v>385</v>
      </c>
      <c r="BJU365" s="203" t="s">
        <v>385</v>
      </c>
      <c r="BJV365" s="203" t="s">
        <v>385</v>
      </c>
      <c r="BJW365" s="203" t="s">
        <v>385</v>
      </c>
      <c r="BJX365" s="203" t="s">
        <v>385</v>
      </c>
      <c r="BJY365" s="203" t="s">
        <v>385</v>
      </c>
      <c r="BJZ365" s="203" t="s">
        <v>385</v>
      </c>
      <c r="BKA365" s="203" t="s">
        <v>385</v>
      </c>
      <c r="BKB365" s="203" t="s">
        <v>385</v>
      </c>
      <c r="BKC365" s="203" t="s">
        <v>385</v>
      </c>
      <c r="BKD365" s="203" t="s">
        <v>385</v>
      </c>
      <c r="BKE365" s="203" t="s">
        <v>385</v>
      </c>
      <c r="BKF365" s="203" t="s">
        <v>385</v>
      </c>
      <c r="BKG365" s="203" t="s">
        <v>385</v>
      </c>
      <c r="BKH365" s="203" t="s">
        <v>385</v>
      </c>
      <c r="BKI365" s="203" t="s">
        <v>385</v>
      </c>
      <c r="BKJ365" s="203" t="s">
        <v>385</v>
      </c>
      <c r="BKK365" s="203" t="s">
        <v>385</v>
      </c>
      <c r="BKL365" s="203" t="s">
        <v>385</v>
      </c>
      <c r="BKM365" s="203" t="s">
        <v>385</v>
      </c>
      <c r="BKN365" s="203" t="s">
        <v>385</v>
      </c>
      <c r="BKO365" s="203" t="s">
        <v>385</v>
      </c>
      <c r="BKP365" s="203" t="s">
        <v>385</v>
      </c>
      <c r="BKQ365" s="203" t="s">
        <v>385</v>
      </c>
      <c r="BKR365" s="203" t="s">
        <v>385</v>
      </c>
      <c r="BKS365" s="203" t="s">
        <v>385</v>
      </c>
      <c r="BKT365" s="203" t="s">
        <v>385</v>
      </c>
      <c r="BKU365" s="203" t="s">
        <v>385</v>
      </c>
      <c r="BKV365" s="203" t="s">
        <v>385</v>
      </c>
      <c r="BKW365" s="203" t="s">
        <v>385</v>
      </c>
      <c r="BKX365" s="203" t="s">
        <v>385</v>
      </c>
      <c r="BKY365" s="203" t="s">
        <v>385</v>
      </c>
      <c r="BKZ365" s="203" t="s">
        <v>385</v>
      </c>
      <c r="BLA365" s="203" t="s">
        <v>385</v>
      </c>
      <c r="BLB365" s="203" t="s">
        <v>385</v>
      </c>
      <c r="BLC365" s="203" t="s">
        <v>385</v>
      </c>
      <c r="BLD365" s="203" t="s">
        <v>385</v>
      </c>
      <c r="BLE365" s="203" t="s">
        <v>385</v>
      </c>
      <c r="BLF365" s="203" t="s">
        <v>385</v>
      </c>
      <c r="BLG365" s="203" t="s">
        <v>385</v>
      </c>
      <c r="BLH365" s="203" t="s">
        <v>385</v>
      </c>
      <c r="BLI365" s="203" t="s">
        <v>385</v>
      </c>
      <c r="BLJ365" s="203" t="s">
        <v>385</v>
      </c>
      <c r="BLK365" s="203" t="s">
        <v>385</v>
      </c>
      <c r="BLL365" s="203" t="s">
        <v>385</v>
      </c>
      <c r="BLM365" s="203" t="s">
        <v>385</v>
      </c>
      <c r="BLN365" s="203" t="s">
        <v>385</v>
      </c>
      <c r="BLO365" s="203" t="s">
        <v>385</v>
      </c>
      <c r="BLP365" s="203" t="s">
        <v>385</v>
      </c>
      <c r="BLQ365" s="203" t="s">
        <v>385</v>
      </c>
      <c r="BLR365" s="203" t="s">
        <v>385</v>
      </c>
      <c r="BLS365" s="203" t="s">
        <v>385</v>
      </c>
      <c r="BLT365" s="203" t="s">
        <v>385</v>
      </c>
      <c r="BLU365" s="203" t="s">
        <v>385</v>
      </c>
      <c r="BLV365" s="203" t="s">
        <v>385</v>
      </c>
      <c r="BLW365" s="203" t="s">
        <v>385</v>
      </c>
      <c r="BLX365" s="203" t="s">
        <v>385</v>
      </c>
      <c r="BLY365" s="203" t="s">
        <v>385</v>
      </c>
      <c r="BLZ365" s="203" t="s">
        <v>385</v>
      </c>
      <c r="BMA365" s="203" t="s">
        <v>385</v>
      </c>
      <c r="BMB365" s="203" t="s">
        <v>385</v>
      </c>
      <c r="BMC365" s="203" t="s">
        <v>385</v>
      </c>
      <c r="BMD365" s="203" t="s">
        <v>385</v>
      </c>
      <c r="BME365" s="203" t="s">
        <v>385</v>
      </c>
      <c r="BMF365" s="203" t="s">
        <v>385</v>
      </c>
      <c r="BMG365" s="203" t="s">
        <v>385</v>
      </c>
      <c r="BMH365" s="203" t="s">
        <v>385</v>
      </c>
      <c r="BMI365" s="203" t="s">
        <v>385</v>
      </c>
      <c r="BMJ365" s="203" t="s">
        <v>385</v>
      </c>
      <c r="BMK365" s="203" t="s">
        <v>385</v>
      </c>
      <c r="BML365" s="203" t="s">
        <v>385</v>
      </c>
      <c r="BMM365" s="203" t="s">
        <v>385</v>
      </c>
      <c r="BMN365" s="203" t="s">
        <v>385</v>
      </c>
      <c r="BMO365" s="203" t="s">
        <v>385</v>
      </c>
      <c r="BMP365" s="203" t="s">
        <v>385</v>
      </c>
      <c r="BMQ365" s="203" t="s">
        <v>385</v>
      </c>
      <c r="BMR365" s="203" t="s">
        <v>385</v>
      </c>
      <c r="BMS365" s="203" t="s">
        <v>385</v>
      </c>
      <c r="BMT365" s="203" t="s">
        <v>385</v>
      </c>
      <c r="BMU365" s="203" t="s">
        <v>385</v>
      </c>
      <c r="BMV365" s="203" t="s">
        <v>385</v>
      </c>
      <c r="BMW365" s="203" t="s">
        <v>385</v>
      </c>
      <c r="BMX365" s="203" t="s">
        <v>385</v>
      </c>
      <c r="BMY365" s="203" t="s">
        <v>385</v>
      </c>
      <c r="BMZ365" s="203" t="s">
        <v>385</v>
      </c>
      <c r="BNA365" s="203" t="s">
        <v>385</v>
      </c>
      <c r="BNB365" s="203" t="s">
        <v>385</v>
      </c>
      <c r="BNC365" s="203" t="s">
        <v>385</v>
      </c>
      <c r="BND365" s="203" t="s">
        <v>385</v>
      </c>
      <c r="BNE365" s="203" t="s">
        <v>385</v>
      </c>
      <c r="BNF365" s="203" t="s">
        <v>385</v>
      </c>
      <c r="BNG365" s="203" t="s">
        <v>385</v>
      </c>
      <c r="BNH365" s="203" t="s">
        <v>385</v>
      </c>
      <c r="BNI365" s="203" t="s">
        <v>385</v>
      </c>
      <c r="BNJ365" s="203" t="s">
        <v>385</v>
      </c>
      <c r="BNK365" s="203" t="s">
        <v>385</v>
      </c>
      <c r="BNL365" s="203" t="s">
        <v>385</v>
      </c>
      <c r="BNM365" s="203" t="s">
        <v>385</v>
      </c>
      <c r="BNN365" s="203" t="s">
        <v>385</v>
      </c>
      <c r="BNO365" s="203" t="s">
        <v>385</v>
      </c>
      <c r="BNP365" s="203" t="s">
        <v>385</v>
      </c>
      <c r="BNQ365" s="203" t="s">
        <v>385</v>
      </c>
      <c r="BNR365" s="203" t="s">
        <v>385</v>
      </c>
      <c r="BNS365" s="203" t="s">
        <v>385</v>
      </c>
      <c r="BNT365" s="203" t="s">
        <v>385</v>
      </c>
      <c r="BNU365" s="203" t="s">
        <v>385</v>
      </c>
      <c r="BNV365" s="203" t="s">
        <v>385</v>
      </c>
      <c r="BNW365" s="203" t="s">
        <v>385</v>
      </c>
      <c r="BNX365" s="203" t="s">
        <v>385</v>
      </c>
      <c r="BNY365" s="203" t="s">
        <v>385</v>
      </c>
      <c r="BNZ365" s="203" t="s">
        <v>385</v>
      </c>
      <c r="BOA365" s="203" t="s">
        <v>385</v>
      </c>
      <c r="BOB365" s="203" t="s">
        <v>385</v>
      </c>
      <c r="BOC365" s="203" t="s">
        <v>385</v>
      </c>
      <c r="BOD365" s="203" t="s">
        <v>385</v>
      </c>
      <c r="BOE365" s="203" t="s">
        <v>385</v>
      </c>
      <c r="BOF365" s="203" t="s">
        <v>385</v>
      </c>
      <c r="BOG365" s="203" t="s">
        <v>385</v>
      </c>
      <c r="BOH365" s="203" t="s">
        <v>385</v>
      </c>
      <c r="BOI365" s="203" t="s">
        <v>385</v>
      </c>
      <c r="BOJ365" s="203" t="s">
        <v>385</v>
      </c>
      <c r="BOK365" s="203" t="s">
        <v>385</v>
      </c>
      <c r="BOL365" s="203" t="s">
        <v>385</v>
      </c>
      <c r="BOM365" s="203" t="s">
        <v>385</v>
      </c>
      <c r="BON365" s="203" t="s">
        <v>385</v>
      </c>
      <c r="BOO365" s="203" t="s">
        <v>385</v>
      </c>
      <c r="BOP365" s="203" t="s">
        <v>385</v>
      </c>
      <c r="BOQ365" s="203" t="s">
        <v>385</v>
      </c>
      <c r="BOR365" s="203" t="s">
        <v>385</v>
      </c>
      <c r="BOS365" s="203" t="s">
        <v>385</v>
      </c>
      <c r="BOT365" s="203" t="s">
        <v>385</v>
      </c>
      <c r="BOU365" s="203" t="s">
        <v>385</v>
      </c>
      <c r="BOV365" s="203" t="s">
        <v>385</v>
      </c>
      <c r="BOW365" s="203" t="s">
        <v>385</v>
      </c>
      <c r="BOX365" s="203" t="s">
        <v>385</v>
      </c>
      <c r="BOY365" s="203" t="s">
        <v>385</v>
      </c>
      <c r="BOZ365" s="203" t="s">
        <v>385</v>
      </c>
      <c r="BPA365" s="203" t="s">
        <v>385</v>
      </c>
      <c r="BPB365" s="203" t="s">
        <v>385</v>
      </c>
      <c r="BPC365" s="203" t="s">
        <v>385</v>
      </c>
      <c r="BPD365" s="203" t="s">
        <v>385</v>
      </c>
      <c r="BPE365" s="203" t="s">
        <v>385</v>
      </c>
      <c r="BPF365" s="203" t="s">
        <v>385</v>
      </c>
      <c r="BPG365" s="203" t="s">
        <v>385</v>
      </c>
      <c r="BPH365" s="203" t="s">
        <v>385</v>
      </c>
      <c r="BPI365" s="203" t="s">
        <v>385</v>
      </c>
      <c r="BPJ365" s="203" t="s">
        <v>385</v>
      </c>
      <c r="BPK365" s="203" t="s">
        <v>385</v>
      </c>
      <c r="BPL365" s="203" t="s">
        <v>385</v>
      </c>
      <c r="BPM365" s="203" t="s">
        <v>385</v>
      </c>
      <c r="BPN365" s="203" t="s">
        <v>385</v>
      </c>
      <c r="BPO365" s="203" t="s">
        <v>385</v>
      </c>
      <c r="BPP365" s="203" t="s">
        <v>385</v>
      </c>
      <c r="BPQ365" s="203" t="s">
        <v>385</v>
      </c>
      <c r="BPR365" s="203" t="s">
        <v>385</v>
      </c>
      <c r="BPS365" s="203" t="s">
        <v>385</v>
      </c>
      <c r="BPT365" s="203" t="s">
        <v>385</v>
      </c>
      <c r="BPU365" s="203" t="s">
        <v>385</v>
      </c>
      <c r="BPV365" s="203" t="s">
        <v>385</v>
      </c>
      <c r="BPW365" s="203" t="s">
        <v>385</v>
      </c>
      <c r="BPX365" s="203" t="s">
        <v>385</v>
      </c>
      <c r="BPY365" s="203" t="s">
        <v>385</v>
      </c>
      <c r="BPZ365" s="203" t="s">
        <v>385</v>
      </c>
      <c r="BQA365" s="203" t="s">
        <v>385</v>
      </c>
      <c r="BQB365" s="203" t="s">
        <v>385</v>
      </c>
      <c r="BQC365" s="203" t="s">
        <v>385</v>
      </c>
      <c r="BQD365" s="203" t="s">
        <v>385</v>
      </c>
      <c r="BQE365" s="203" t="s">
        <v>385</v>
      </c>
      <c r="BQF365" s="203" t="s">
        <v>385</v>
      </c>
      <c r="BQG365" s="203" t="s">
        <v>385</v>
      </c>
      <c r="BQH365" s="203" t="s">
        <v>385</v>
      </c>
      <c r="BQI365" s="203" t="s">
        <v>385</v>
      </c>
      <c r="BQJ365" s="203" t="s">
        <v>385</v>
      </c>
      <c r="BQK365" s="203" t="s">
        <v>385</v>
      </c>
      <c r="BQL365" s="203" t="s">
        <v>385</v>
      </c>
      <c r="BQM365" s="203" t="s">
        <v>385</v>
      </c>
      <c r="BQN365" s="203" t="s">
        <v>385</v>
      </c>
      <c r="BQO365" s="203" t="s">
        <v>385</v>
      </c>
      <c r="BQP365" s="203" t="s">
        <v>385</v>
      </c>
      <c r="BQQ365" s="203" t="s">
        <v>385</v>
      </c>
      <c r="BQR365" s="203" t="s">
        <v>385</v>
      </c>
      <c r="BQS365" s="203" t="s">
        <v>385</v>
      </c>
      <c r="BQT365" s="203" t="s">
        <v>385</v>
      </c>
      <c r="BQU365" s="203" t="s">
        <v>385</v>
      </c>
      <c r="BQV365" s="203" t="s">
        <v>385</v>
      </c>
      <c r="BQW365" s="203" t="s">
        <v>385</v>
      </c>
      <c r="BQX365" s="203" t="s">
        <v>385</v>
      </c>
      <c r="BQY365" s="203" t="s">
        <v>385</v>
      </c>
      <c r="BQZ365" s="203" t="s">
        <v>385</v>
      </c>
      <c r="BRA365" s="203" t="s">
        <v>385</v>
      </c>
      <c r="BRB365" s="203" t="s">
        <v>385</v>
      </c>
      <c r="BRC365" s="203" t="s">
        <v>385</v>
      </c>
      <c r="BRD365" s="203" t="s">
        <v>385</v>
      </c>
      <c r="BRE365" s="203" t="s">
        <v>385</v>
      </c>
      <c r="BRF365" s="203" t="s">
        <v>385</v>
      </c>
      <c r="BRG365" s="203" t="s">
        <v>385</v>
      </c>
      <c r="BRH365" s="203" t="s">
        <v>385</v>
      </c>
      <c r="BRI365" s="203" t="s">
        <v>385</v>
      </c>
      <c r="BRJ365" s="203" t="s">
        <v>385</v>
      </c>
      <c r="BRK365" s="203" t="s">
        <v>385</v>
      </c>
      <c r="BRL365" s="203" t="s">
        <v>385</v>
      </c>
      <c r="BRM365" s="203" t="s">
        <v>385</v>
      </c>
      <c r="BRN365" s="203" t="s">
        <v>385</v>
      </c>
      <c r="BRO365" s="203" t="s">
        <v>385</v>
      </c>
      <c r="BRP365" s="203" t="s">
        <v>385</v>
      </c>
      <c r="BRQ365" s="203" t="s">
        <v>385</v>
      </c>
      <c r="BRR365" s="203" t="s">
        <v>385</v>
      </c>
      <c r="BRS365" s="203" t="s">
        <v>385</v>
      </c>
      <c r="BRT365" s="203" t="s">
        <v>385</v>
      </c>
      <c r="BRU365" s="203" t="s">
        <v>385</v>
      </c>
      <c r="BRV365" s="203" t="s">
        <v>385</v>
      </c>
      <c r="BRW365" s="203" t="s">
        <v>385</v>
      </c>
      <c r="BRX365" s="203" t="s">
        <v>385</v>
      </c>
      <c r="BRY365" s="203" t="s">
        <v>385</v>
      </c>
      <c r="BRZ365" s="203" t="s">
        <v>385</v>
      </c>
      <c r="BSA365" s="203" t="s">
        <v>385</v>
      </c>
      <c r="BSB365" s="203" t="s">
        <v>385</v>
      </c>
      <c r="BSC365" s="203" t="s">
        <v>385</v>
      </c>
      <c r="BSD365" s="203" t="s">
        <v>385</v>
      </c>
      <c r="BSE365" s="203" t="s">
        <v>385</v>
      </c>
      <c r="BSF365" s="203" t="s">
        <v>385</v>
      </c>
      <c r="BSG365" s="203" t="s">
        <v>385</v>
      </c>
      <c r="BSH365" s="203" t="s">
        <v>385</v>
      </c>
      <c r="BSI365" s="203" t="s">
        <v>385</v>
      </c>
      <c r="BSJ365" s="203" t="s">
        <v>385</v>
      </c>
      <c r="BSK365" s="203" t="s">
        <v>385</v>
      </c>
      <c r="BSL365" s="203" t="s">
        <v>385</v>
      </c>
      <c r="BSM365" s="203" t="s">
        <v>385</v>
      </c>
      <c r="BSN365" s="203" t="s">
        <v>385</v>
      </c>
      <c r="BSO365" s="203" t="s">
        <v>385</v>
      </c>
      <c r="BSP365" s="203" t="s">
        <v>385</v>
      </c>
      <c r="BSQ365" s="203" t="s">
        <v>385</v>
      </c>
      <c r="BSR365" s="203" t="s">
        <v>385</v>
      </c>
      <c r="BSS365" s="203" t="s">
        <v>385</v>
      </c>
      <c r="BST365" s="203" t="s">
        <v>385</v>
      </c>
      <c r="BSU365" s="203" t="s">
        <v>385</v>
      </c>
      <c r="BSV365" s="203" t="s">
        <v>385</v>
      </c>
      <c r="BSW365" s="203" t="s">
        <v>385</v>
      </c>
      <c r="BSX365" s="203" t="s">
        <v>385</v>
      </c>
      <c r="BSY365" s="203" t="s">
        <v>385</v>
      </c>
      <c r="BSZ365" s="203" t="s">
        <v>385</v>
      </c>
      <c r="BTA365" s="203" t="s">
        <v>385</v>
      </c>
      <c r="BTB365" s="203" t="s">
        <v>385</v>
      </c>
      <c r="BTC365" s="203" t="s">
        <v>385</v>
      </c>
      <c r="BTD365" s="203" t="s">
        <v>385</v>
      </c>
      <c r="BTE365" s="203" t="s">
        <v>385</v>
      </c>
      <c r="BTF365" s="203" t="s">
        <v>385</v>
      </c>
      <c r="BTG365" s="203" t="s">
        <v>385</v>
      </c>
      <c r="BTH365" s="203" t="s">
        <v>385</v>
      </c>
      <c r="BTI365" s="203" t="s">
        <v>385</v>
      </c>
      <c r="BTJ365" s="203" t="s">
        <v>385</v>
      </c>
      <c r="BTK365" s="203" t="s">
        <v>385</v>
      </c>
      <c r="BTL365" s="203" t="s">
        <v>385</v>
      </c>
      <c r="BTM365" s="203" t="s">
        <v>385</v>
      </c>
      <c r="BTN365" s="203" t="s">
        <v>385</v>
      </c>
      <c r="BTO365" s="203" t="s">
        <v>385</v>
      </c>
      <c r="BTP365" s="203" t="s">
        <v>385</v>
      </c>
      <c r="BTQ365" s="203" t="s">
        <v>385</v>
      </c>
      <c r="BTR365" s="203" t="s">
        <v>385</v>
      </c>
      <c r="BTS365" s="203" t="s">
        <v>385</v>
      </c>
      <c r="BTT365" s="203" t="s">
        <v>385</v>
      </c>
      <c r="BTU365" s="203" t="s">
        <v>385</v>
      </c>
      <c r="BTV365" s="203" t="s">
        <v>385</v>
      </c>
      <c r="BTW365" s="203" t="s">
        <v>385</v>
      </c>
      <c r="BTX365" s="203" t="s">
        <v>385</v>
      </c>
      <c r="BTY365" s="203" t="s">
        <v>385</v>
      </c>
      <c r="BTZ365" s="203" t="s">
        <v>385</v>
      </c>
      <c r="BUA365" s="203" t="s">
        <v>385</v>
      </c>
      <c r="BUB365" s="203" t="s">
        <v>385</v>
      </c>
      <c r="BUC365" s="203" t="s">
        <v>385</v>
      </c>
      <c r="BUD365" s="203" t="s">
        <v>385</v>
      </c>
      <c r="BUE365" s="203" t="s">
        <v>385</v>
      </c>
      <c r="BUF365" s="203" t="s">
        <v>385</v>
      </c>
      <c r="BUG365" s="203" t="s">
        <v>385</v>
      </c>
      <c r="BUH365" s="203" t="s">
        <v>385</v>
      </c>
      <c r="BUI365" s="203" t="s">
        <v>385</v>
      </c>
      <c r="BUJ365" s="203" t="s">
        <v>385</v>
      </c>
      <c r="BUK365" s="203" t="s">
        <v>385</v>
      </c>
      <c r="BUL365" s="203" t="s">
        <v>385</v>
      </c>
      <c r="BUM365" s="203" t="s">
        <v>385</v>
      </c>
      <c r="BUN365" s="203" t="s">
        <v>385</v>
      </c>
      <c r="BUO365" s="203" t="s">
        <v>385</v>
      </c>
      <c r="BUP365" s="203" t="s">
        <v>385</v>
      </c>
      <c r="BUQ365" s="203" t="s">
        <v>385</v>
      </c>
      <c r="BUR365" s="203" t="s">
        <v>385</v>
      </c>
      <c r="BUS365" s="203" t="s">
        <v>385</v>
      </c>
      <c r="BUT365" s="203" t="s">
        <v>385</v>
      </c>
      <c r="BUU365" s="203" t="s">
        <v>385</v>
      </c>
      <c r="BUV365" s="203" t="s">
        <v>385</v>
      </c>
      <c r="BUW365" s="203" t="s">
        <v>385</v>
      </c>
      <c r="BUX365" s="203" t="s">
        <v>385</v>
      </c>
      <c r="BUY365" s="203" t="s">
        <v>385</v>
      </c>
      <c r="BUZ365" s="203" t="s">
        <v>385</v>
      </c>
      <c r="BVA365" s="203" t="s">
        <v>385</v>
      </c>
      <c r="BVB365" s="203" t="s">
        <v>385</v>
      </c>
      <c r="BVC365" s="203" t="s">
        <v>385</v>
      </c>
      <c r="BVD365" s="203" t="s">
        <v>385</v>
      </c>
      <c r="BVE365" s="203" t="s">
        <v>385</v>
      </c>
      <c r="BVF365" s="203" t="s">
        <v>385</v>
      </c>
      <c r="BVG365" s="203" t="s">
        <v>385</v>
      </c>
      <c r="BVH365" s="203" t="s">
        <v>385</v>
      </c>
      <c r="BVI365" s="203" t="s">
        <v>385</v>
      </c>
      <c r="BVJ365" s="203" t="s">
        <v>385</v>
      </c>
      <c r="BVK365" s="203" t="s">
        <v>385</v>
      </c>
      <c r="BVL365" s="203" t="s">
        <v>385</v>
      </c>
      <c r="BVM365" s="203" t="s">
        <v>385</v>
      </c>
      <c r="BVN365" s="203" t="s">
        <v>385</v>
      </c>
      <c r="BVO365" s="203" t="s">
        <v>385</v>
      </c>
      <c r="BVP365" s="203" t="s">
        <v>385</v>
      </c>
      <c r="BVQ365" s="203" t="s">
        <v>385</v>
      </c>
      <c r="BVR365" s="203" t="s">
        <v>385</v>
      </c>
      <c r="BVS365" s="203" t="s">
        <v>385</v>
      </c>
      <c r="BVT365" s="203" t="s">
        <v>385</v>
      </c>
      <c r="BVU365" s="203" t="s">
        <v>385</v>
      </c>
      <c r="BVV365" s="203" t="s">
        <v>385</v>
      </c>
      <c r="BVW365" s="203" t="s">
        <v>385</v>
      </c>
      <c r="BVX365" s="203" t="s">
        <v>385</v>
      </c>
      <c r="BVY365" s="203" t="s">
        <v>385</v>
      </c>
      <c r="BVZ365" s="203" t="s">
        <v>385</v>
      </c>
      <c r="BWA365" s="203" t="s">
        <v>385</v>
      </c>
      <c r="BWB365" s="203" t="s">
        <v>385</v>
      </c>
      <c r="BWC365" s="203" t="s">
        <v>385</v>
      </c>
      <c r="BWD365" s="203" t="s">
        <v>385</v>
      </c>
      <c r="BWE365" s="203" t="s">
        <v>385</v>
      </c>
      <c r="BWF365" s="203" t="s">
        <v>385</v>
      </c>
      <c r="BWG365" s="203" t="s">
        <v>385</v>
      </c>
      <c r="BWH365" s="203" t="s">
        <v>385</v>
      </c>
      <c r="BWI365" s="203" t="s">
        <v>385</v>
      </c>
      <c r="BWJ365" s="203" t="s">
        <v>385</v>
      </c>
      <c r="BWK365" s="203" t="s">
        <v>385</v>
      </c>
      <c r="BWL365" s="203" t="s">
        <v>385</v>
      </c>
      <c r="BWM365" s="203" t="s">
        <v>385</v>
      </c>
      <c r="BWN365" s="203" t="s">
        <v>385</v>
      </c>
      <c r="BWO365" s="203" t="s">
        <v>385</v>
      </c>
      <c r="BWP365" s="203" t="s">
        <v>385</v>
      </c>
      <c r="BWQ365" s="203" t="s">
        <v>385</v>
      </c>
      <c r="BWR365" s="203" t="s">
        <v>385</v>
      </c>
      <c r="BWS365" s="203" t="s">
        <v>385</v>
      </c>
      <c r="BWT365" s="203" t="s">
        <v>385</v>
      </c>
      <c r="BWU365" s="203" t="s">
        <v>385</v>
      </c>
      <c r="BWV365" s="203" t="s">
        <v>385</v>
      </c>
      <c r="BWW365" s="203" t="s">
        <v>385</v>
      </c>
      <c r="BWX365" s="203" t="s">
        <v>385</v>
      </c>
      <c r="BWY365" s="203" t="s">
        <v>385</v>
      </c>
      <c r="BWZ365" s="203" t="s">
        <v>385</v>
      </c>
      <c r="BXA365" s="203" t="s">
        <v>385</v>
      </c>
      <c r="BXB365" s="203" t="s">
        <v>385</v>
      </c>
      <c r="BXC365" s="203" t="s">
        <v>385</v>
      </c>
      <c r="BXD365" s="203" t="s">
        <v>385</v>
      </c>
      <c r="BXE365" s="203" t="s">
        <v>385</v>
      </c>
      <c r="BXF365" s="203" t="s">
        <v>385</v>
      </c>
      <c r="BXG365" s="203" t="s">
        <v>385</v>
      </c>
      <c r="BXH365" s="203" t="s">
        <v>385</v>
      </c>
      <c r="BXI365" s="203" t="s">
        <v>385</v>
      </c>
      <c r="BXJ365" s="203" t="s">
        <v>385</v>
      </c>
      <c r="BXK365" s="203" t="s">
        <v>385</v>
      </c>
      <c r="BXL365" s="203" t="s">
        <v>385</v>
      </c>
      <c r="BXM365" s="203" t="s">
        <v>385</v>
      </c>
      <c r="BXN365" s="203" t="s">
        <v>385</v>
      </c>
      <c r="BXO365" s="203" t="s">
        <v>385</v>
      </c>
      <c r="BXP365" s="203" t="s">
        <v>385</v>
      </c>
      <c r="BXQ365" s="203" t="s">
        <v>385</v>
      </c>
      <c r="BXR365" s="203" t="s">
        <v>385</v>
      </c>
      <c r="BXS365" s="203" t="s">
        <v>385</v>
      </c>
      <c r="BXT365" s="203" t="s">
        <v>385</v>
      </c>
      <c r="BXU365" s="203" t="s">
        <v>385</v>
      </c>
      <c r="BXV365" s="203" t="s">
        <v>385</v>
      </c>
      <c r="BXW365" s="203" t="s">
        <v>385</v>
      </c>
      <c r="BXX365" s="203" t="s">
        <v>385</v>
      </c>
      <c r="BXY365" s="203" t="s">
        <v>385</v>
      </c>
      <c r="BXZ365" s="203" t="s">
        <v>385</v>
      </c>
      <c r="BYA365" s="203" t="s">
        <v>385</v>
      </c>
      <c r="BYB365" s="203" t="s">
        <v>385</v>
      </c>
      <c r="BYC365" s="203" t="s">
        <v>385</v>
      </c>
      <c r="BYD365" s="203" t="s">
        <v>385</v>
      </c>
      <c r="BYE365" s="203" t="s">
        <v>385</v>
      </c>
      <c r="BYF365" s="203" t="s">
        <v>385</v>
      </c>
      <c r="BYG365" s="203" t="s">
        <v>385</v>
      </c>
      <c r="BYH365" s="203" t="s">
        <v>385</v>
      </c>
      <c r="BYI365" s="203" t="s">
        <v>385</v>
      </c>
      <c r="BYJ365" s="203" t="s">
        <v>385</v>
      </c>
      <c r="BYK365" s="203" t="s">
        <v>385</v>
      </c>
      <c r="BYL365" s="203" t="s">
        <v>385</v>
      </c>
      <c r="BYM365" s="203" t="s">
        <v>385</v>
      </c>
      <c r="BYN365" s="203" t="s">
        <v>385</v>
      </c>
      <c r="BYO365" s="203" t="s">
        <v>385</v>
      </c>
      <c r="BYP365" s="203" t="s">
        <v>385</v>
      </c>
      <c r="BYQ365" s="203" t="s">
        <v>385</v>
      </c>
      <c r="BYR365" s="203" t="s">
        <v>385</v>
      </c>
      <c r="BYS365" s="203" t="s">
        <v>385</v>
      </c>
      <c r="BYT365" s="203" t="s">
        <v>385</v>
      </c>
      <c r="BYU365" s="203" t="s">
        <v>385</v>
      </c>
      <c r="BYV365" s="203" t="s">
        <v>385</v>
      </c>
      <c r="BYW365" s="203" t="s">
        <v>385</v>
      </c>
      <c r="BYX365" s="203" t="s">
        <v>385</v>
      </c>
      <c r="BYY365" s="203" t="s">
        <v>385</v>
      </c>
      <c r="BYZ365" s="203" t="s">
        <v>385</v>
      </c>
      <c r="BZA365" s="203" t="s">
        <v>385</v>
      </c>
      <c r="BZB365" s="203" t="s">
        <v>385</v>
      </c>
      <c r="BZC365" s="203" t="s">
        <v>385</v>
      </c>
      <c r="BZD365" s="203" t="s">
        <v>385</v>
      </c>
      <c r="BZE365" s="203" t="s">
        <v>385</v>
      </c>
      <c r="BZF365" s="203" t="s">
        <v>385</v>
      </c>
      <c r="BZG365" s="203" t="s">
        <v>385</v>
      </c>
      <c r="BZH365" s="203" t="s">
        <v>385</v>
      </c>
      <c r="BZI365" s="203" t="s">
        <v>385</v>
      </c>
      <c r="BZJ365" s="203" t="s">
        <v>385</v>
      </c>
      <c r="BZK365" s="203" t="s">
        <v>385</v>
      </c>
      <c r="BZL365" s="203" t="s">
        <v>385</v>
      </c>
      <c r="BZM365" s="203" t="s">
        <v>385</v>
      </c>
      <c r="BZN365" s="203" t="s">
        <v>385</v>
      </c>
      <c r="BZO365" s="203" t="s">
        <v>385</v>
      </c>
      <c r="BZP365" s="203" t="s">
        <v>385</v>
      </c>
      <c r="BZQ365" s="203" t="s">
        <v>385</v>
      </c>
      <c r="BZR365" s="203" t="s">
        <v>385</v>
      </c>
      <c r="BZS365" s="203" t="s">
        <v>385</v>
      </c>
      <c r="BZT365" s="203" t="s">
        <v>385</v>
      </c>
      <c r="BZU365" s="203" t="s">
        <v>385</v>
      </c>
      <c r="BZV365" s="203" t="s">
        <v>385</v>
      </c>
      <c r="BZW365" s="203" t="s">
        <v>385</v>
      </c>
      <c r="BZX365" s="203" t="s">
        <v>385</v>
      </c>
      <c r="BZY365" s="203" t="s">
        <v>385</v>
      </c>
      <c r="BZZ365" s="203" t="s">
        <v>385</v>
      </c>
      <c r="CAA365" s="203" t="s">
        <v>385</v>
      </c>
      <c r="CAB365" s="203" t="s">
        <v>385</v>
      </c>
      <c r="CAC365" s="203" t="s">
        <v>385</v>
      </c>
      <c r="CAD365" s="203" t="s">
        <v>385</v>
      </c>
      <c r="CAE365" s="203" t="s">
        <v>385</v>
      </c>
      <c r="CAF365" s="203" t="s">
        <v>385</v>
      </c>
      <c r="CAG365" s="203" t="s">
        <v>385</v>
      </c>
      <c r="CAH365" s="203" t="s">
        <v>385</v>
      </c>
      <c r="CAI365" s="203" t="s">
        <v>385</v>
      </c>
      <c r="CAJ365" s="203" t="s">
        <v>385</v>
      </c>
      <c r="CAK365" s="203" t="s">
        <v>385</v>
      </c>
      <c r="CAL365" s="203" t="s">
        <v>385</v>
      </c>
      <c r="CAM365" s="203" t="s">
        <v>385</v>
      </c>
      <c r="CAN365" s="203" t="s">
        <v>385</v>
      </c>
      <c r="CAO365" s="203" t="s">
        <v>385</v>
      </c>
      <c r="CAP365" s="203" t="s">
        <v>385</v>
      </c>
      <c r="CAQ365" s="203" t="s">
        <v>385</v>
      </c>
      <c r="CAR365" s="203" t="s">
        <v>385</v>
      </c>
      <c r="CAS365" s="203" t="s">
        <v>385</v>
      </c>
      <c r="CAT365" s="203" t="s">
        <v>385</v>
      </c>
      <c r="CAU365" s="203" t="s">
        <v>385</v>
      </c>
      <c r="CAV365" s="203" t="s">
        <v>385</v>
      </c>
      <c r="CAW365" s="203" t="s">
        <v>385</v>
      </c>
      <c r="CAX365" s="203" t="s">
        <v>385</v>
      </c>
      <c r="CAY365" s="203" t="s">
        <v>385</v>
      </c>
      <c r="CAZ365" s="203" t="s">
        <v>385</v>
      </c>
      <c r="CBA365" s="203" t="s">
        <v>385</v>
      </c>
      <c r="CBB365" s="203" t="s">
        <v>385</v>
      </c>
      <c r="CBC365" s="203" t="s">
        <v>385</v>
      </c>
      <c r="CBD365" s="203" t="s">
        <v>385</v>
      </c>
      <c r="CBE365" s="203" t="s">
        <v>385</v>
      </c>
      <c r="CBF365" s="203" t="s">
        <v>385</v>
      </c>
      <c r="CBG365" s="203" t="s">
        <v>385</v>
      </c>
      <c r="CBH365" s="203" t="s">
        <v>385</v>
      </c>
      <c r="CBI365" s="203" t="s">
        <v>385</v>
      </c>
      <c r="CBJ365" s="203" t="s">
        <v>385</v>
      </c>
      <c r="CBK365" s="203" t="s">
        <v>385</v>
      </c>
      <c r="CBL365" s="203" t="s">
        <v>385</v>
      </c>
      <c r="CBM365" s="203" t="s">
        <v>385</v>
      </c>
      <c r="CBN365" s="203" t="s">
        <v>385</v>
      </c>
      <c r="CBO365" s="203" t="s">
        <v>385</v>
      </c>
      <c r="CBP365" s="203" t="s">
        <v>385</v>
      </c>
      <c r="CBQ365" s="203" t="s">
        <v>385</v>
      </c>
      <c r="CBR365" s="203" t="s">
        <v>385</v>
      </c>
      <c r="CBS365" s="203" t="s">
        <v>385</v>
      </c>
      <c r="CBT365" s="203" t="s">
        <v>385</v>
      </c>
      <c r="CBU365" s="203" t="s">
        <v>385</v>
      </c>
      <c r="CBV365" s="203" t="s">
        <v>385</v>
      </c>
      <c r="CBW365" s="203" t="s">
        <v>385</v>
      </c>
      <c r="CBX365" s="203" t="s">
        <v>385</v>
      </c>
      <c r="CBY365" s="203" t="s">
        <v>385</v>
      </c>
      <c r="CBZ365" s="203" t="s">
        <v>385</v>
      </c>
      <c r="CCA365" s="203" t="s">
        <v>385</v>
      </c>
      <c r="CCB365" s="203" t="s">
        <v>385</v>
      </c>
      <c r="CCC365" s="203" t="s">
        <v>385</v>
      </c>
      <c r="CCD365" s="203" t="s">
        <v>385</v>
      </c>
      <c r="CCE365" s="203" t="s">
        <v>385</v>
      </c>
      <c r="CCF365" s="203" t="s">
        <v>385</v>
      </c>
      <c r="CCG365" s="203" t="s">
        <v>385</v>
      </c>
      <c r="CCH365" s="203" t="s">
        <v>385</v>
      </c>
      <c r="CCI365" s="203" t="s">
        <v>385</v>
      </c>
      <c r="CCJ365" s="203" t="s">
        <v>385</v>
      </c>
      <c r="CCK365" s="203" t="s">
        <v>385</v>
      </c>
      <c r="CCL365" s="203" t="s">
        <v>385</v>
      </c>
      <c r="CCM365" s="203" t="s">
        <v>385</v>
      </c>
      <c r="CCN365" s="203" t="s">
        <v>385</v>
      </c>
      <c r="CCO365" s="203" t="s">
        <v>385</v>
      </c>
      <c r="CCP365" s="203" t="s">
        <v>385</v>
      </c>
      <c r="CCQ365" s="203" t="s">
        <v>385</v>
      </c>
      <c r="CCR365" s="203" t="s">
        <v>385</v>
      </c>
      <c r="CCS365" s="203" t="s">
        <v>385</v>
      </c>
      <c r="CCT365" s="203" t="s">
        <v>385</v>
      </c>
      <c r="CCU365" s="203" t="s">
        <v>385</v>
      </c>
      <c r="CCV365" s="203" t="s">
        <v>385</v>
      </c>
      <c r="CCW365" s="203" t="s">
        <v>385</v>
      </c>
      <c r="CCX365" s="203" t="s">
        <v>385</v>
      </c>
      <c r="CCY365" s="203" t="s">
        <v>385</v>
      </c>
      <c r="CCZ365" s="203" t="s">
        <v>385</v>
      </c>
      <c r="CDA365" s="203" t="s">
        <v>385</v>
      </c>
      <c r="CDB365" s="203" t="s">
        <v>385</v>
      </c>
      <c r="CDC365" s="203" t="s">
        <v>385</v>
      </c>
      <c r="CDD365" s="203" t="s">
        <v>385</v>
      </c>
      <c r="CDE365" s="203" t="s">
        <v>385</v>
      </c>
      <c r="CDF365" s="203" t="s">
        <v>385</v>
      </c>
      <c r="CDG365" s="203" t="s">
        <v>385</v>
      </c>
      <c r="CDH365" s="203" t="s">
        <v>385</v>
      </c>
      <c r="CDI365" s="203" t="s">
        <v>385</v>
      </c>
      <c r="CDJ365" s="203" t="s">
        <v>385</v>
      </c>
      <c r="CDK365" s="203" t="s">
        <v>385</v>
      </c>
      <c r="CDL365" s="203" t="s">
        <v>385</v>
      </c>
      <c r="CDM365" s="203" t="s">
        <v>385</v>
      </c>
      <c r="CDN365" s="203" t="s">
        <v>385</v>
      </c>
      <c r="CDO365" s="203" t="s">
        <v>385</v>
      </c>
      <c r="CDP365" s="203" t="s">
        <v>385</v>
      </c>
      <c r="CDQ365" s="203" t="s">
        <v>385</v>
      </c>
      <c r="CDR365" s="203" t="s">
        <v>385</v>
      </c>
      <c r="CDS365" s="203" t="s">
        <v>385</v>
      </c>
      <c r="CDT365" s="203" t="s">
        <v>385</v>
      </c>
      <c r="CDU365" s="203" t="s">
        <v>385</v>
      </c>
      <c r="CDV365" s="203" t="s">
        <v>385</v>
      </c>
      <c r="CDW365" s="203" t="s">
        <v>385</v>
      </c>
      <c r="CDX365" s="203" t="s">
        <v>385</v>
      </c>
      <c r="CDY365" s="203" t="s">
        <v>385</v>
      </c>
      <c r="CDZ365" s="203" t="s">
        <v>385</v>
      </c>
      <c r="CEA365" s="203" t="s">
        <v>385</v>
      </c>
      <c r="CEB365" s="203" t="s">
        <v>385</v>
      </c>
      <c r="CEC365" s="203" t="s">
        <v>385</v>
      </c>
      <c r="CED365" s="203" t="s">
        <v>385</v>
      </c>
      <c r="CEE365" s="203" t="s">
        <v>385</v>
      </c>
      <c r="CEF365" s="203" t="s">
        <v>385</v>
      </c>
      <c r="CEG365" s="203" t="s">
        <v>385</v>
      </c>
      <c r="CEH365" s="203" t="s">
        <v>385</v>
      </c>
      <c r="CEI365" s="203" t="s">
        <v>385</v>
      </c>
      <c r="CEJ365" s="203" t="s">
        <v>385</v>
      </c>
      <c r="CEK365" s="203" t="s">
        <v>385</v>
      </c>
      <c r="CEL365" s="203" t="s">
        <v>385</v>
      </c>
      <c r="CEM365" s="203" t="s">
        <v>385</v>
      </c>
      <c r="CEN365" s="203" t="s">
        <v>385</v>
      </c>
      <c r="CEO365" s="203" t="s">
        <v>385</v>
      </c>
      <c r="CEP365" s="203" t="s">
        <v>385</v>
      </c>
      <c r="CEQ365" s="203" t="s">
        <v>385</v>
      </c>
      <c r="CER365" s="203" t="s">
        <v>385</v>
      </c>
      <c r="CES365" s="203" t="s">
        <v>385</v>
      </c>
      <c r="CET365" s="203" t="s">
        <v>385</v>
      </c>
      <c r="CEU365" s="203" t="s">
        <v>385</v>
      </c>
      <c r="CEV365" s="203" t="s">
        <v>385</v>
      </c>
      <c r="CEW365" s="203" t="s">
        <v>385</v>
      </c>
      <c r="CEX365" s="203" t="s">
        <v>385</v>
      </c>
      <c r="CEY365" s="203" t="s">
        <v>385</v>
      </c>
      <c r="CEZ365" s="203" t="s">
        <v>385</v>
      </c>
      <c r="CFA365" s="203" t="s">
        <v>385</v>
      </c>
      <c r="CFB365" s="203" t="s">
        <v>385</v>
      </c>
      <c r="CFC365" s="203" t="s">
        <v>385</v>
      </c>
      <c r="CFD365" s="203" t="s">
        <v>385</v>
      </c>
      <c r="CFE365" s="203" t="s">
        <v>385</v>
      </c>
      <c r="CFF365" s="203" t="s">
        <v>385</v>
      </c>
      <c r="CFG365" s="203" t="s">
        <v>385</v>
      </c>
      <c r="CFH365" s="203" t="s">
        <v>385</v>
      </c>
      <c r="CFI365" s="203" t="s">
        <v>385</v>
      </c>
      <c r="CFJ365" s="203" t="s">
        <v>385</v>
      </c>
      <c r="CFK365" s="203" t="s">
        <v>385</v>
      </c>
      <c r="CFL365" s="203" t="s">
        <v>385</v>
      </c>
      <c r="CFM365" s="203" t="s">
        <v>385</v>
      </c>
      <c r="CFN365" s="203" t="s">
        <v>385</v>
      </c>
      <c r="CFO365" s="203" t="s">
        <v>385</v>
      </c>
      <c r="CFP365" s="203" t="s">
        <v>385</v>
      </c>
      <c r="CFQ365" s="203" t="s">
        <v>385</v>
      </c>
      <c r="CFR365" s="203" t="s">
        <v>385</v>
      </c>
      <c r="CFS365" s="203" t="s">
        <v>385</v>
      </c>
      <c r="CFT365" s="203" t="s">
        <v>385</v>
      </c>
      <c r="CFU365" s="203" t="s">
        <v>385</v>
      </c>
      <c r="CFV365" s="203" t="s">
        <v>385</v>
      </c>
      <c r="CFW365" s="203" t="s">
        <v>385</v>
      </c>
      <c r="CFX365" s="203" t="s">
        <v>385</v>
      </c>
      <c r="CFY365" s="203" t="s">
        <v>385</v>
      </c>
      <c r="CFZ365" s="203" t="s">
        <v>385</v>
      </c>
      <c r="CGA365" s="203" t="s">
        <v>385</v>
      </c>
      <c r="CGB365" s="203" t="s">
        <v>385</v>
      </c>
      <c r="CGC365" s="203" t="s">
        <v>385</v>
      </c>
      <c r="CGD365" s="203" t="s">
        <v>385</v>
      </c>
      <c r="CGE365" s="203" t="s">
        <v>385</v>
      </c>
      <c r="CGF365" s="203" t="s">
        <v>385</v>
      </c>
      <c r="CGG365" s="203" t="s">
        <v>385</v>
      </c>
      <c r="CGH365" s="203" t="s">
        <v>385</v>
      </c>
      <c r="CGI365" s="203" t="s">
        <v>385</v>
      </c>
      <c r="CGJ365" s="203" t="s">
        <v>385</v>
      </c>
      <c r="CGK365" s="203" t="s">
        <v>385</v>
      </c>
      <c r="CGL365" s="203" t="s">
        <v>385</v>
      </c>
      <c r="CGM365" s="203" t="s">
        <v>385</v>
      </c>
      <c r="CGN365" s="203" t="s">
        <v>385</v>
      </c>
      <c r="CGO365" s="203" t="s">
        <v>385</v>
      </c>
      <c r="CGP365" s="203" t="s">
        <v>385</v>
      </c>
      <c r="CGQ365" s="203" t="s">
        <v>385</v>
      </c>
      <c r="CGR365" s="203" t="s">
        <v>385</v>
      </c>
      <c r="CGS365" s="203" t="s">
        <v>385</v>
      </c>
      <c r="CGT365" s="203" t="s">
        <v>385</v>
      </c>
      <c r="CGU365" s="203" t="s">
        <v>385</v>
      </c>
      <c r="CGV365" s="203" t="s">
        <v>385</v>
      </c>
      <c r="CGW365" s="203" t="s">
        <v>385</v>
      </c>
      <c r="CGX365" s="203" t="s">
        <v>385</v>
      </c>
      <c r="CGY365" s="203" t="s">
        <v>385</v>
      </c>
      <c r="CGZ365" s="203" t="s">
        <v>385</v>
      </c>
      <c r="CHA365" s="203" t="s">
        <v>385</v>
      </c>
      <c r="CHB365" s="203" t="s">
        <v>385</v>
      </c>
      <c r="CHC365" s="203" t="s">
        <v>385</v>
      </c>
      <c r="CHD365" s="203" t="s">
        <v>385</v>
      </c>
      <c r="CHE365" s="203" t="s">
        <v>385</v>
      </c>
      <c r="CHF365" s="203" t="s">
        <v>385</v>
      </c>
      <c r="CHG365" s="203" t="s">
        <v>385</v>
      </c>
      <c r="CHH365" s="203" t="s">
        <v>385</v>
      </c>
      <c r="CHI365" s="203" t="s">
        <v>385</v>
      </c>
      <c r="CHJ365" s="203" t="s">
        <v>385</v>
      </c>
      <c r="CHK365" s="203" t="s">
        <v>385</v>
      </c>
      <c r="CHL365" s="203" t="s">
        <v>385</v>
      </c>
      <c r="CHM365" s="203" t="s">
        <v>385</v>
      </c>
      <c r="CHN365" s="203" t="s">
        <v>385</v>
      </c>
      <c r="CHO365" s="203" t="s">
        <v>385</v>
      </c>
      <c r="CHP365" s="203" t="s">
        <v>385</v>
      </c>
      <c r="CHQ365" s="203" t="s">
        <v>385</v>
      </c>
      <c r="CHR365" s="203" t="s">
        <v>385</v>
      </c>
      <c r="CHS365" s="203" t="s">
        <v>385</v>
      </c>
      <c r="CHT365" s="203" t="s">
        <v>385</v>
      </c>
      <c r="CHU365" s="203" t="s">
        <v>385</v>
      </c>
      <c r="CHV365" s="203" t="s">
        <v>385</v>
      </c>
      <c r="CHW365" s="203" t="s">
        <v>385</v>
      </c>
      <c r="CHX365" s="203" t="s">
        <v>385</v>
      </c>
      <c r="CHY365" s="203" t="s">
        <v>385</v>
      </c>
      <c r="CHZ365" s="203" t="s">
        <v>385</v>
      </c>
      <c r="CIA365" s="203" t="s">
        <v>385</v>
      </c>
      <c r="CIB365" s="203" t="s">
        <v>385</v>
      </c>
      <c r="CIC365" s="203" t="s">
        <v>385</v>
      </c>
      <c r="CID365" s="203" t="s">
        <v>385</v>
      </c>
      <c r="CIE365" s="203" t="s">
        <v>385</v>
      </c>
      <c r="CIF365" s="203" t="s">
        <v>385</v>
      </c>
      <c r="CIG365" s="203" t="s">
        <v>385</v>
      </c>
      <c r="CIH365" s="203" t="s">
        <v>385</v>
      </c>
      <c r="CII365" s="203" t="s">
        <v>385</v>
      </c>
      <c r="CIJ365" s="203" t="s">
        <v>385</v>
      </c>
      <c r="CIK365" s="203" t="s">
        <v>385</v>
      </c>
      <c r="CIL365" s="203" t="s">
        <v>385</v>
      </c>
      <c r="CIM365" s="203" t="s">
        <v>385</v>
      </c>
      <c r="CIN365" s="203" t="s">
        <v>385</v>
      </c>
      <c r="CIO365" s="203" t="s">
        <v>385</v>
      </c>
      <c r="CIP365" s="203" t="s">
        <v>385</v>
      </c>
      <c r="CIQ365" s="203" t="s">
        <v>385</v>
      </c>
      <c r="CIR365" s="203" t="s">
        <v>385</v>
      </c>
      <c r="CIS365" s="203" t="s">
        <v>385</v>
      </c>
      <c r="CIT365" s="203" t="s">
        <v>385</v>
      </c>
      <c r="CIU365" s="203" t="s">
        <v>385</v>
      </c>
      <c r="CIV365" s="203" t="s">
        <v>385</v>
      </c>
      <c r="CIW365" s="203" t="s">
        <v>385</v>
      </c>
      <c r="CIX365" s="203" t="s">
        <v>385</v>
      </c>
      <c r="CIY365" s="203" t="s">
        <v>385</v>
      </c>
      <c r="CIZ365" s="203" t="s">
        <v>385</v>
      </c>
      <c r="CJA365" s="203" t="s">
        <v>385</v>
      </c>
      <c r="CJB365" s="203" t="s">
        <v>385</v>
      </c>
      <c r="CJC365" s="203" t="s">
        <v>385</v>
      </c>
      <c r="CJD365" s="203" t="s">
        <v>385</v>
      </c>
      <c r="CJE365" s="203" t="s">
        <v>385</v>
      </c>
      <c r="CJF365" s="203" t="s">
        <v>385</v>
      </c>
      <c r="CJG365" s="203" t="s">
        <v>385</v>
      </c>
      <c r="CJH365" s="203" t="s">
        <v>385</v>
      </c>
      <c r="CJI365" s="203" t="s">
        <v>385</v>
      </c>
      <c r="CJJ365" s="203" t="s">
        <v>385</v>
      </c>
      <c r="CJK365" s="203" t="s">
        <v>385</v>
      </c>
      <c r="CJL365" s="203" t="s">
        <v>385</v>
      </c>
      <c r="CJM365" s="203" t="s">
        <v>385</v>
      </c>
      <c r="CJN365" s="203" t="s">
        <v>385</v>
      </c>
      <c r="CJO365" s="203" t="s">
        <v>385</v>
      </c>
      <c r="CJP365" s="203" t="s">
        <v>385</v>
      </c>
      <c r="CJQ365" s="203" t="s">
        <v>385</v>
      </c>
      <c r="CJR365" s="203" t="s">
        <v>385</v>
      </c>
      <c r="CJS365" s="203" t="s">
        <v>385</v>
      </c>
      <c r="CJT365" s="203" t="s">
        <v>385</v>
      </c>
      <c r="CJU365" s="203" t="s">
        <v>385</v>
      </c>
      <c r="CJV365" s="203" t="s">
        <v>385</v>
      </c>
      <c r="CJW365" s="203" t="s">
        <v>385</v>
      </c>
      <c r="CJX365" s="203" t="s">
        <v>385</v>
      </c>
      <c r="CJY365" s="203" t="s">
        <v>385</v>
      </c>
      <c r="CJZ365" s="203" t="s">
        <v>385</v>
      </c>
      <c r="CKA365" s="203" t="s">
        <v>385</v>
      </c>
      <c r="CKB365" s="203" t="s">
        <v>385</v>
      </c>
      <c r="CKC365" s="203" t="s">
        <v>385</v>
      </c>
      <c r="CKD365" s="203" t="s">
        <v>385</v>
      </c>
      <c r="CKE365" s="203" t="s">
        <v>385</v>
      </c>
      <c r="CKF365" s="203" t="s">
        <v>385</v>
      </c>
      <c r="CKG365" s="203" t="s">
        <v>385</v>
      </c>
      <c r="CKH365" s="203" t="s">
        <v>385</v>
      </c>
      <c r="CKI365" s="203" t="s">
        <v>385</v>
      </c>
      <c r="CKJ365" s="203" t="s">
        <v>385</v>
      </c>
      <c r="CKK365" s="203" t="s">
        <v>385</v>
      </c>
      <c r="CKL365" s="203" t="s">
        <v>385</v>
      </c>
      <c r="CKM365" s="203" t="s">
        <v>385</v>
      </c>
      <c r="CKN365" s="203" t="s">
        <v>385</v>
      </c>
      <c r="CKO365" s="203" t="s">
        <v>385</v>
      </c>
      <c r="CKP365" s="203" t="s">
        <v>385</v>
      </c>
      <c r="CKQ365" s="203" t="s">
        <v>385</v>
      </c>
      <c r="CKR365" s="203" t="s">
        <v>385</v>
      </c>
      <c r="CKS365" s="203" t="s">
        <v>385</v>
      </c>
      <c r="CKT365" s="203" t="s">
        <v>385</v>
      </c>
      <c r="CKU365" s="203" t="s">
        <v>385</v>
      </c>
      <c r="CKV365" s="203" t="s">
        <v>385</v>
      </c>
      <c r="CKW365" s="203" t="s">
        <v>385</v>
      </c>
      <c r="CKX365" s="203" t="s">
        <v>385</v>
      </c>
      <c r="CKY365" s="203" t="s">
        <v>385</v>
      </c>
      <c r="CKZ365" s="203" t="s">
        <v>385</v>
      </c>
      <c r="CLA365" s="203" t="s">
        <v>385</v>
      </c>
      <c r="CLB365" s="203" t="s">
        <v>385</v>
      </c>
      <c r="CLC365" s="203" t="s">
        <v>385</v>
      </c>
      <c r="CLD365" s="203" t="s">
        <v>385</v>
      </c>
      <c r="CLE365" s="203" t="s">
        <v>385</v>
      </c>
      <c r="CLF365" s="203" t="s">
        <v>385</v>
      </c>
      <c r="CLG365" s="203" t="s">
        <v>385</v>
      </c>
      <c r="CLH365" s="203" t="s">
        <v>385</v>
      </c>
      <c r="CLI365" s="203" t="s">
        <v>385</v>
      </c>
      <c r="CLJ365" s="203" t="s">
        <v>385</v>
      </c>
      <c r="CLK365" s="203" t="s">
        <v>385</v>
      </c>
      <c r="CLL365" s="203" t="s">
        <v>385</v>
      </c>
      <c r="CLM365" s="203" t="s">
        <v>385</v>
      </c>
      <c r="CLN365" s="203" t="s">
        <v>385</v>
      </c>
      <c r="CLO365" s="203" t="s">
        <v>385</v>
      </c>
      <c r="CLP365" s="203" t="s">
        <v>385</v>
      </c>
      <c r="CLQ365" s="203" t="s">
        <v>385</v>
      </c>
      <c r="CLR365" s="203" t="s">
        <v>385</v>
      </c>
      <c r="CLS365" s="203" t="s">
        <v>385</v>
      </c>
      <c r="CLT365" s="203" t="s">
        <v>385</v>
      </c>
      <c r="CLU365" s="203" t="s">
        <v>385</v>
      </c>
      <c r="CLV365" s="203" t="s">
        <v>385</v>
      </c>
      <c r="CLW365" s="203" t="s">
        <v>385</v>
      </c>
      <c r="CLX365" s="203" t="s">
        <v>385</v>
      </c>
      <c r="CLY365" s="203" t="s">
        <v>385</v>
      </c>
      <c r="CLZ365" s="203" t="s">
        <v>385</v>
      </c>
      <c r="CMA365" s="203" t="s">
        <v>385</v>
      </c>
      <c r="CMB365" s="203" t="s">
        <v>385</v>
      </c>
      <c r="CMC365" s="203" t="s">
        <v>385</v>
      </c>
      <c r="CMD365" s="203" t="s">
        <v>385</v>
      </c>
      <c r="CME365" s="203" t="s">
        <v>385</v>
      </c>
      <c r="CMF365" s="203" t="s">
        <v>385</v>
      </c>
      <c r="CMG365" s="203" t="s">
        <v>385</v>
      </c>
      <c r="CMH365" s="203" t="s">
        <v>385</v>
      </c>
      <c r="CMI365" s="203" t="s">
        <v>385</v>
      </c>
      <c r="CMJ365" s="203" t="s">
        <v>385</v>
      </c>
      <c r="CMK365" s="203" t="s">
        <v>385</v>
      </c>
      <c r="CML365" s="203" t="s">
        <v>385</v>
      </c>
      <c r="CMM365" s="203" t="s">
        <v>385</v>
      </c>
      <c r="CMN365" s="203" t="s">
        <v>385</v>
      </c>
      <c r="CMO365" s="203" t="s">
        <v>385</v>
      </c>
      <c r="CMP365" s="203" t="s">
        <v>385</v>
      </c>
      <c r="CMQ365" s="203" t="s">
        <v>385</v>
      </c>
      <c r="CMR365" s="203" t="s">
        <v>385</v>
      </c>
      <c r="CMS365" s="203" t="s">
        <v>385</v>
      </c>
      <c r="CMT365" s="203" t="s">
        <v>385</v>
      </c>
      <c r="CMU365" s="203" t="s">
        <v>385</v>
      </c>
      <c r="CMV365" s="203" t="s">
        <v>385</v>
      </c>
      <c r="CMW365" s="203" t="s">
        <v>385</v>
      </c>
      <c r="CMX365" s="203" t="s">
        <v>385</v>
      </c>
      <c r="CMY365" s="203" t="s">
        <v>385</v>
      </c>
      <c r="CMZ365" s="203" t="s">
        <v>385</v>
      </c>
      <c r="CNA365" s="203" t="s">
        <v>385</v>
      </c>
      <c r="CNB365" s="203" t="s">
        <v>385</v>
      </c>
      <c r="CNC365" s="203" t="s">
        <v>385</v>
      </c>
      <c r="CND365" s="203" t="s">
        <v>385</v>
      </c>
      <c r="CNE365" s="203" t="s">
        <v>385</v>
      </c>
      <c r="CNF365" s="203" t="s">
        <v>385</v>
      </c>
      <c r="CNG365" s="203" t="s">
        <v>385</v>
      </c>
      <c r="CNH365" s="203" t="s">
        <v>385</v>
      </c>
      <c r="CNI365" s="203" t="s">
        <v>385</v>
      </c>
      <c r="CNJ365" s="203" t="s">
        <v>385</v>
      </c>
      <c r="CNK365" s="203" t="s">
        <v>385</v>
      </c>
      <c r="CNL365" s="203" t="s">
        <v>385</v>
      </c>
      <c r="CNM365" s="203" t="s">
        <v>385</v>
      </c>
      <c r="CNN365" s="203" t="s">
        <v>385</v>
      </c>
      <c r="CNO365" s="203" t="s">
        <v>385</v>
      </c>
      <c r="CNP365" s="203" t="s">
        <v>385</v>
      </c>
      <c r="CNQ365" s="203" t="s">
        <v>385</v>
      </c>
      <c r="CNR365" s="203" t="s">
        <v>385</v>
      </c>
      <c r="CNS365" s="203" t="s">
        <v>385</v>
      </c>
      <c r="CNT365" s="203" t="s">
        <v>385</v>
      </c>
      <c r="CNU365" s="203" t="s">
        <v>385</v>
      </c>
      <c r="CNV365" s="203" t="s">
        <v>385</v>
      </c>
      <c r="CNW365" s="203" t="s">
        <v>385</v>
      </c>
      <c r="CNX365" s="203" t="s">
        <v>385</v>
      </c>
      <c r="CNY365" s="203" t="s">
        <v>385</v>
      </c>
      <c r="CNZ365" s="203" t="s">
        <v>385</v>
      </c>
      <c r="COA365" s="203" t="s">
        <v>385</v>
      </c>
      <c r="COB365" s="203" t="s">
        <v>385</v>
      </c>
      <c r="COC365" s="203" t="s">
        <v>385</v>
      </c>
      <c r="COD365" s="203" t="s">
        <v>385</v>
      </c>
      <c r="COE365" s="203" t="s">
        <v>385</v>
      </c>
      <c r="COF365" s="203" t="s">
        <v>385</v>
      </c>
      <c r="COG365" s="203" t="s">
        <v>385</v>
      </c>
      <c r="COH365" s="203" t="s">
        <v>385</v>
      </c>
      <c r="COI365" s="203" t="s">
        <v>385</v>
      </c>
      <c r="COJ365" s="203" t="s">
        <v>385</v>
      </c>
      <c r="COK365" s="203" t="s">
        <v>385</v>
      </c>
      <c r="COL365" s="203" t="s">
        <v>385</v>
      </c>
      <c r="COM365" s="203" t="s">
        <v>385</v>
      </c>
      <c r="CON365" s="203" t="s">
        <v>385</v>
      </c>
      <c r="COO365" s="203" t="s">
        <v>385</v>
      </c>
      <c r="COP365" s="203" t="s">
        <v>385</v>
      </c>
      <c r="COQ365" s="203" t="s">
        <v>385</v>
      </c>
      <c r="COR365" s="203" t="s">
        <v>385</v>
      </c>
      <c r="COS365" s="203" t="s">
        <v>385</v>
      </c>
      <c r="COT365" s="203" t="s">
        <v>385</v>
      </c>
      <c r="COU365" s="203" t="s">
        <v>385</v>
      </c>
      <c r="COV365" s="203" t="s">
        <v>385</v>
      </c>
      <c r="COW365" s="203" t="s">
        <v>385</v>
      </c>
      <c r="COX365" s="203" t="s">
        <v>385</v>
      </c>
      <c r="COY365" s="203" t="s">
        <v>385</v>
      </c>
      <c r="COZ365" s="203" t="s">
        <v>385</v>
      </c>
      <c r="CPA365" s="203" t="s">
        <v>385</v>
      </c>
      <c r="CPB365" s="203" t="s">
        <v>385</v>
      </c>
      <c r="CPC365" s="203" t="s">
        <v>385</v>
      </c>
      <c r="CPD365" s="203" t="s">
        <v>385</v>
      </c>
      <c r="CPE365" s="203" t="s">
        <v>385</v>
      </c>
      <c r="CPF365" s="203" t="s">
        <v>385</v>
      </c>
      <c r="CPG365" s="203" t="s">
        <v>385</v>
      </c>
      <c r="CPH365" s="203" t="s">
        <v>385</v>
      </c>
      <c r="CPI365" s="203" t="s">
        <v>385</v>
      </c>
      <c r="CPJ365" s="203" t="s">
        <v>385</v>
      </c>
      <c r="CPK365" s="203" t="s">
        <v>385</v>
      </c>
      <c r="CPL365" s="203" t="s">
        <v>385</v>
      </c>
      <c r="CPM365" s="203" t="s">
        <v>385</v>
      </c>
      <c r="CPN365" s="203" t="s">
        <v>385</v>
      </c>
      <c r="CPO365" s="203" t="s">
        <v>385</v>
      </c>
      <c r="CPP365" s="203" t="s">
        <v>385</v>
      </c>
      <c r="CPQ365" s="203" t="s">
        <v>385</v>
      </c>
      <c r="CPR365" s="203" t="s">
        <v>385</v>
      </c>
      <c r="CPS365" s="203" t="s">
        <v>385</v>
      </c>
      <c r="CPT365" s="203" t="s">
        <v>385</v>
      </c>
      <c r="CPU365" s="203" t="s">
        <v>385</v>
      </c>
      <c r="CPV365" s="203" t="s">
        <v>385</v>
      </c>
      <c r="CPW365" s="203" t="s">
        <v>385</v>
      </c>
      <c r="CPX365" s="203" t="s">
        <v>385</v>
      </c>
      <c r="CPY365" s="203" t="s">
        <v>385</v>
      </c>
      <c r="CPZ365" s="203" t="s">
        <v>385</v>
      </c>
      <c r="CQA365" s="203" t="s">
        <v>385</v>
      </c>
      <c r="CQB365" s="203" t="s">
        <v>385</v>
      </c>
      <c r="CQC365" s="203" t="s">
        <v>385</v>
      </c>
      <c r="CQD365" s="203" t="s">
        <v>385</v>
      </c>
      <c r="CQE365" s="203" t="s">
        <v>385</v>
      </c>
      <c r="CQF365" s="203" t="s">
        <v>385</v>
      </c>
      <c r="CQG365" s="203" t="s">
        <v>385</v>
      </c>
      <c r="CQH365" s="203" t="s">
        <v>385</v>
      </c>
      <c r="CQI365" s="203" t="s">
        <v>385</v>
      </c>
      <c r="CQJ365" s="203" t="s">
        <v>385</v>
      </c>
      <c r="CQK365" s="203" t="s">
        <v>385</v>
      </c>
      <c r="CQL365" s="203" t="s">
        <v>385</v>
      </c>
      <c r="CQM365" s="203" t="s">
        <v>385</v>
      </c>
      <c r="CQN365" s="203" t="s">
        <v>385</v>
      </c>
      <c r="CQO365" s="203" t="s">
        <v>385</v>
      </c>
      <c r="CQP365" s="203" t="s">
        <v>385</v>
      </c>
      <c r="CQQ365" s="203" t="s">
        <v>385</v>
      </c>
      <c r="CQR365" s="203" t="s">
        <v>385</v>
      </c>
      <c r="CQS365" s="203" t="s">
        <v>385</v>
      </c>
      <c r="CQT365" s="203" t="s">
        <v>385</v>
      </c>
      <c r="CQU365" s="203" t="s">
        <v>385</v>
      </c>
      <c r="CQV365" s="203" t="s">
        <v>385</v>
      </c>
      <c r="CQW365" s="203" t="s">
        <v>385</v>
      </c>
      <c r="CQX365" s="203" t="s">
        <v>385</v>
      </c>
      <c r="CQY365" s="203" t="s">
        <v>385</v>
      </c>
      <c r="CQZ365" s="203" t="s">
        <v>385</v>
      </c>
      <c r="CRA365" s="203" t="s">
        <v>385</v>
      </c>
      <c r="CRB365" s="203" t="s">
        <v>385</v>
      </c>
      <c r="CRC365" s="203" t="s">
        <v>385</v>
      </c>
      <c r="CRD365" s="203" t="s">
        <v>385</v>
      </c>
      <c r="CRE365" s="203" t="s">
        <v>385</v>
      </c>
      <c r="CRF365" s="203" t="s">
        <v>385</v>
      </c>
      <c r="CRG365" s="203" t="s">
        <v>385</v>
      </c>
      <c r="CRH365" s="203" t="s">
        <v>385</v>
      </c>
      <c r="CRI365" s="203" t="s">
        <v>385</v>
      </c>
      <c r="CRJ365" s="203" t="s">
        <v>385</v>
      </c>
      <c r="CRK365" s="203" t="s">
        <v>385</v>
      </c>
      <c r="CRL365" s="203" t="s">
        <v>385</v>
      </c>
      <c r="CRM365" s="203" t="s">
        <v>385</v>
      </c>
      <c r="CRN365" s="203" t="s">
        <v>385</v>
      </c>
      <c r="CRO365" s="203" t="s">
        <v>385</v>
      </c>
      <c r="CRP365" s="203" t="s">
        <v>385</v>
      </c>
      <c r="CRQ365" s="203" t="s">
        <v>385</v>
      </c>
      <c r="CRR365" s="203" t="s">
        <v>385</v>
      </c>
      <c r="CRS365" s="203" t="s">
        <v>385</v>
      </c>
      <c r="CRT365" s="203" t="s">
        <v>385</v>
      </c>
      <c r="CRU365" s="203" t="s">
        <v>385</v>
      </c>
      <c r="CRV365" s="203" t="s">
        <v>385</v>
      </c>
      <c r="CRW365" s="203" t="s">
        <v>385</v>
      </c>
      <c r="CRX365" s="203" t="s">
        <v>385</v>
      </c>
      <c r="CRY365" s="203" t="s">
        <v>385</v>
      </c>
      <c r="CRZ365" s="203" t="s">
        <v>385</v>
      </c>
      <c r="CSA365" s="203" t="s">
        <v>385</v>
      </c>
      <c r="CSB365" s="203" t="s">
        <v>385</v>
      </c>
      <c r="CSC365" s="203" t="s">
        <v>385</v>
      </c>
      <c r="CSD365" s="203" t="s">
        <v>385</v>
      </c>
      <c r="CSE365" s="203" t="s">
        <v>385</v>
      </c>
      <c r="CSF365" s="203" t="s">
        <v>385</v>
      </c>
      <c r="CSG365" s="203" t="s">
        <v>385</v>
      </c>
      <c r="CSH365" s="203" t="s">
        <v>385</v>
      </c>
      <c r="CSI365" s="203" t="s">
        <v>385</v>
      </c>
      <c r="CSJ365" s="203" t="s">
        <v>385</v>
      </c>
      <c r="CSK365" s="203" t="s">
        <v>385</v>
      </c>
      <c r="CSL365" s="203" t="s">
        <v>385</v>
      </c>
      <c r="CSM365" s="203" t="s">
        <v>385</v>
      </c>
      <c r="CSN365" s="203" t="s">
        <v>385</v>
      </c>
      <c r="CSO365" s="203" t="s">
        <v>385</v>
      </c>
      <c r="CSP365" s="203" t="s">
        <v>385</v>
      </c>
      <c r="CSQ365" s="203" t="s">
        <v>385</v>
      </c>
      <c r="CSR365" s="203" t="s">
        <v>385</v>
      </c>
      <c r="CSS365" s="203" t="s">
        <v>385</v>
      </c>
      <c r="CST365" s="203" t="s">
        <v>385</v>
      </c>
      <c r="CSU365" s="203" t="s">
        <v>385</v>
      </c>
      <c r="CSV365" s="203" t="s">
        <v>385</v>
      </c>
      <c r="CSW365" s="203" t="s">
        <v>385</v>
      </c>
      <c r="CSX365" s="203" t="s">
        <v>385</v>
      </c>
      <c r="CSY365" s="203" t="s">
        <v>385</v>
      </c>
      <c r="CSZ365" s="203" t="s">
        <v>385</v>
      </c>
      <c r="CTA365" s="203" t="s">
        <v>385</v>
      </c>
      <c r="CTB365" s="203" t="s">
        <v>385</v>
      </c>
      <c r="CTC365" s="203" t="s">
        <v>385</v>
      </c>
      <c r="CTD365" s="203" t="s">
        <v>385</v>
      </c>
      <c r="CTE365" s="203" t="s">
        <v>385</v>
      </c>
      <c r="CTF365" s="203" t="s">
        <v>385</v>
      </c>
      <c r="CTG365" s="203" t="s">
        <v>385</v>
      </c>
      <c r="CTH365" s="203" t="s">
        <v>385</v>
      </c>
      <c r="CTI365" s="203" t="s">
        <v>385</v>
      </c>
      <c r="CTJ365" s="203" t="s">
        <v>385</v>
      </c>
      <c r="CTK365" s="203" t="s">
        <v>385</v>
      </c>
      <c r="CTL365" s="203" t="s">
        <v>385</v>
      </c>
      <c r="CTM365" s="203" t="s">
        <v>385</v>
      </c>
      <c r="CTN365" s="203" t="s">
        <v>385</v>
      </c>
      <c r="CTO365" s="203" t="s">
        <v>385</v>
      </c>
      <c r="CTP365" s="203" t="s">
        <v>385</v>
      </c>
      <c r="CTQ365" s="203" t="s">
        <v>385</v>
      </c>
      <c r="CTR365" s="203" t="s">
        <v>385</v>
      </c>
      <c r="CTS365" s="203" t="s">
        <v>385</v>
      </c>
      <c r="CTT365" s="203" t="s">
        <v>385</v>
      </c>
      <c r="CTU365" s="203" t="s">
        <v>385</v>
      </c>
      <c r="CTV365" s="203" t="s">
        <v>385</v>
      </c>
      <c r="CTW365" s="203" t="s">
        <v>385</v>
      </c>
      <c r="CTX365" s="203" t="s">
        <v>385</v>
      </c>
      <c r="CTY365" s="203" t="s">
        <v>385</v>
      </c>
      <c r="CTZ365" s="203" t="s">
        <v>385</v>
      </c>
      <c r="CUA365" s="203" t="s">
        <v>385</v>
      </c>
      <c r="CUB365" s="203" t="s">
        <v>385</v>
      </c>
      <c r="CUC365" s="203" t="s">
        <v>385</v>
      </c>
      <c r="CUD365" s="203" t="s">
        <v>385</v>
      </c>
      <c r="CUE365" s="203" t="s">
        <v>385</v>
      </c>
      <c r="CUF365" s="203" t="s">
        <v>385</v>
      </c>
      <c r="CUG365" s="203" t="s">
        <v>385</v>
      </c>
      <c r="CUH365" s="203" t="s">
        <v>385</v>
      </c>
      <c r="CUI365" s="203" t="s">
        <v>385</v>
      </c>
      <c r="CUJ365" s="203" t="s">
        <v>385</v>
      </c>
      <c r="CUK365" s="203" t="s">
        <v>385</v>
      </c>
      <c r="CUL365" s="203" t="s">
        <v>385</v>
      </c>
      <c r="CUM365" s="203" t="s">
        <v>385</v>
      </c>
      <c r="CUN365" s="203" t="s">
        <v>385</v>
      </c>
      <c r="CUO365" s="203" t="s">
        <v>385</v>
      </c>
      <c r="CUP365" s="203" t="s">
        <v>385</v>
      </c>
      <c r="CUQ365" s="203" t="s">
        <v>385</v>
      </c>
      <c r="CUR365" s="203" t="s">
        <v>385</v>
      </c>
      <c r="CUS365" s="203" t="s">
        <v>385</v>
      </c>
      <c r="CUT365" s="203" t="s">
        <v>385</v>
      </c>
      <c r="CUU365" s="203" t="s">
        <v>385</v>
      </c>
      <c r="CUV365" s="203" t="s">
        <v>385</v>
      </c>
      <c r="CUW365" s="203" t="s">
        <v>385</v>
      </c>
      <c r="CUX365" s="203" t="s">
        <v>385</v>
      </c>
      <c r="CUY365" s="203" t="s">
        <v>385</v>
      </c>
      <c r="CUZ365" s="203" t="s">
        <v>385</v>
      </c>
      <c r="CVA365" s="203" t="s">
        <v>385</v>
      </c>
      <c r="CVB365" s="203" t="s">
        <v>385</v>
      </c>
      <c r="CVC365" s="203" t="s">
        <v>385</v>
      </c>
      <c r="CVD365" s="203" t="s">
        <v>385</v>
      </c>
      <c r="CVE365" s="203" t="s">
        <v>385</v>
      </c>
      <c r="CVF365" s="203" t="s">
        <v>385</v>
      </c>
      <c r="CVG365" s="203" t="s">
        <v>385</v>
      </c>
      <c r="CVH365" s="203" t="s">
        <v>385</v>
      </c>
      <c r="CVI365" s="203" t="s">
        <v>385</v>
      </c>
      <c r="CVJ365" s="203" t="s">
        <v>385</v>
      </c>
      <c r="CVK365" s="203" t="s">
        <v>385</v>
      </c>
      <c r="CVL365" s="203" t="s">
        <v>385</v>
      </c>
      <c r="CVM365" s="203" t="s">
        <v>385</v>
      </c>
      <c r="CVN365" s="203" t="s">
        <v>385</v>
      </c>
      <c r="CVO365" s="203" t="s">
        <v>385</v>
      </c>
      <c r="CVP365" s="203" t="s">
        <v>385</v>
      </c>
      <c r="CVQ365" s="203" t="s">
        <v>385</v>
      </c>
      <c r="CVR365" s="203" t="s">
        <v>385</v>
      </c>
      <c r="CVS365" s="203" t="s">
        <v>385</v>
      </c>
      <c r="CVT365" s="203" t="s">
        <v>385</v>
      </c>
      <c r="CVU365" s="203" t="s">
        <v>385</v>
      </c>
      <c r="CVV365" s="203" t="s">
        <v>385</v>
      </c>
      <c r="CVW365" s="203" t="s">
        <v>385</v>
      </c>
      <c r="CVX365" s="203" t="s">
        <v>385</v>
      </c>
      <c r="CVY365" s="203" t="s">
        <v>385</v>
      </c>
      <c r="CVZ365" s="203" t="s">
        <v>385</v>
      </c>
      <c r="CWA365" s="203" t="s">
        <v>385</v>
      </c>
      <c r="CWB365" s="203" t="s">
        <v>385</v>
      </c>
      <c r="CWC365" s="203" t="s">
        <v>385</v>
      </c>
      <c r="CWD365" s="203" t="s">
        <v>385</v>
      </c>
      <c r="CWE365" s="203" t="s">
        <v>385</v>
      </c>
      <c r="CWF365" s="203" t="s">
        <v>385</v>
      </c>
      <c r="CWG365" s="203" t="s">
        <v>385</v>
      </c>
      <c r="CWH365" s="203" t="s">
        <v>385</v>
      </c>
      <c r="CWI365" s="203" t="s">
        <v>385</v>
      </c>
      <c r="CWJ365" s="203" t="s">
        <v>385</v>
      </c>
      <c r="CWK365" s="203" t="s">
        <v>385</v>
      </c>
      <c r="CWL365" s="203" t="s">
        <v>385</v>
      </c>
      <c r="CWM365" s="203" t="s">
        <v>385</v>
      </c>
      <c r="CWN365" s="203" t="s">
        <v>385</v>
      </c>
      <c r="CWO365" s="203" t="s">
        <v>385</v>
      </c>
      <c r="CWP365" s="203" t="s">
        <v>385</v>
      </c>
      <c r="CWQ365" s="203" t="s">
        <v>385</v>
      </c>
      <c r="CWR365" s="203" t="s">
        <v>385</v>
      </c>
      <c r="CWS365" s="203" t="s">
        <v>385</v>
      </c>
      <c r="CWT365" s="203" t="s">
        <v>385</v>
      </c>
      <c r="CWU365" s="203" t="s">
        <v>385</v>
      </c>
      <c r="CWV365" s="203" t="s">
        <v>385</v>
      </c>
      <c r="CWW365" s="203" t="s">
        <v>385</v>
      </c>
      <c r="CWX365" s="203" t="s">
        <v>385</v>
      </c>
      <c r="CWY365" s="203" t="s">
        <v>385</v>
      </c>
      <c r="CWZ365" s="203" t="s">
        <v>385</v>
      </c>
      <c r="CXA365" s="203" t="s">
        <v>385</v>
      </c>
      <c r="CXB365" s="203" t="s">
        <v>385</v>
      </c>
      <c r="CXC365" s="203" t="s">
        <v>385</v>
      </c>
      <c r="CXD365" s="203" t="s">
        <v>385</v>
      </c>
      <c r="CXE365" s="203" t="s">
        <v>385</v>
      </c>
      <c r="CXF365" s="203" t="s">
        <v>385</v>
      </c>
      <c r="CXG365" s="203" t="s">
        <v>385</v>
      </c>
      <c r="CXH365" s="203" t="s">
        <v>385</v>
      </c>
      <c r="CXI365" s="203" t="s">
        <v>385</v>
      </c>
      <c r="CXJ365" s="203" t="s">
        <v>385</v>
      </c>
      <c r="CXK365" s="203" t="s">
        <v>385</v>
      </c>
      <c r="CXL365" s="203" t="s">
        <v>385</v>
      </c>
      <c r="CXM365" s="203" t="s">
        <v>385</v>
      </c>
      <c r="CXN365" s="203" t="s">
        <v>385</v>
      </c>
      <c r="CXO365" s="203" t="s">
        <v>385</v>
      </c>
      <c r="CXP365" s="203" t="s">
        <v>385</v>
      </c>
      <c r="CXQ365" s="203" t="s">
        <v>385</v>
      </c>
      <c r="CXR365" s="203" t="s">
        <v>385</v>
      </c>
      <c r="CXS365" s="203" t="s">
        <v>385</v>
      </c>
      <c r="CXT365" s="203" t="s">
        <v>385</v>
      </c>
      <c r="CXU365" s="203" t="s">
        <v>385</v>
      </c>
      <c r="CXV365" s="203" t="s">
        <v>385</v>
      </c>
      <c r="CXW365" s="203" t="s">
        <v>385</v>
      </c>
      <c r="CXX365" s="203" t="s">
        <v>385</v>
      </c>
      <c r="CXY365" s="203" t="s">
        <v>385</v>
      </c>
      <c r="CXZ365" s="203" t="s">
        <v>385</v>
      </c>
      <c r="CYA365" s="203" t="s">
        <v>385</v>
      </c>
      <c r="CYB365" s="203" t="s">
        <v>385</v>
      </c>
      <c r="CYC365" s="203" t="s">
        <v>385</v>
      </c>
      <c r="CYD365" s="203" t="s">
        <v>385</v>
      </c>
      <c r="CYE365" s="203" t="s">
        <v>385</v>
      </c>
      <c r="CYF365" s="203" t="s">
        <v>385</v>
      </c>
      <c r="CYG365" s="203" t="s">
        <v>385</v>
      </c>
      <c r="CYH365" s="203" t="s">
        <v>385</v>
      </c>
      <c r="CYI365" s="203" t="s">
        <v>385</v>
      </c>
      <c r="CYJ365" s="203" t="s">
        <v>385</v>
      </c>
      <c r="CYK365" s="203" t="s">
        <v>385</v>
      </c>
      <c r="CYL365" s="203" t="s">
        <v>385</v>
      </c>
      <c r="CYM365" s="203" t="s">
        <v>385</v>
      </c>
      <c r="CYN365" s="203" t="s">
        <v>385</v>
      </c>
      <c r="CYO365" s="203" t="s">
        <v>385</v>
      </c>
      <c r="CYP365" s="203" t="s">
        <v>385</v>
      </c>
      <c r="CYQ365" s="203" t="s">
        <v>385</v>
      </c>
      <c r="CYR365" s="203" t="s">
        <v>385</v>
      </c>
      <c r="CYS365" s="203" t="s">
        <v>385</v>
      </c>
      <c r="CYT365" s="203" t="s">
        <v>385</v>
      </c>
      <c r="CYU365" s="203" t="s">
        <v>385</v>
      </c>
      <c r="CYV365" s="203" t="s">
        <v>385</v>
      </c>
      <c r="CYW365" s="203" t="s">
        <v>385</v>
      </c>
      <c r="CYX365" s="203" t="s">
        <v>385</v>
      </c>
      <c r="CYY365" s="203" t="s">
        <v>385</v>
      </c>
      <c r="CYZ365" s="203" t="s">
        <v>385</v>
      </c>
      <c r="CZA365" s="203" t="s">
        <v>385</v>
      </c>
      <c r="CZB365" s="203" t="s">
        <v>385</v>
      </c>
      <c r="CZC365" s="203" t="s">
        <v>385</v>
      </c>
      <c r="CZD365" s="203" t="s">
        <v>385</v>
      </c>
      <c r="CZE365" s="203" t="s">
        <v>385</v>
      </c>
      <c r="CZF365" s="203" t="s">
        <v>385</v>
      </c>
      <c r="CZG365" s="203" t="s">
        <v>385</v>
      </c>
      <c r="CZH365" s="203" t="s">
        <v>385</v>
      </c>
      <c r="CZI365" s="203" t="s">
        <v>385</v>
      </c>
      <c r="CZJ365" s="203" t="s">
        <v>385</v>
      </c>
      <c r="CZK365" s="203" t="s">
        <v>385</v>
      </c>
      <c r="CZL365" s="203" t="s">
        <v>385</v>
      </c>
      <c r="CZM365" s="203" t="s">
        <v>385</v>
      </c>
      <c r="CZN365" s="203" t="s">
        <v>385</v>
      </c>
      <c r="CZO365" s="203" t="s">
        <v>385</v>
      </c>
      <c r="CZP365" s="203" t="s">
        <v>385</v>
      </c>
      <c r="CZQ365" s="203" t="s">
        <v>385</v>
      </c>
      <c r="CZR365" s="203" t="s">
        <v>385</v>
      </c>
      <c r="CZS365" s="203" t="s">
        <v>385</v>
      </c>
      <c r="CZT365" s="203" t="s">
        <v>385</v>
      </c>
      <c r="CZU365" s="203" t="s">
        <v>385</v>
      </c>
      <c r="CZV365" s="203" t="s">
        <v>385</v>
      </c>
      <c r="CZW365" s="203" t="s">
        <v>385</v>
      </c>
      <c r="CZX365" s="203" t="s">
        <v>385</v>
      </c>
      <c r="CZY365" s="203" t="s">
        <v>385</v>
      </c>
      <c r="CZZ365" s="203" t="s">
        <v>385</v>
      </c>
      <c r="DAA365" s="203" t="s">
        <v>385</v>
      </c>
      <c r="DAB365" s="203" t="s">
        <v>385</v>
      </c>
      <c r="DAC365" s="203" t="s">
        <v>385</v>
      </c>
      <c r="DAD365" s="203" t="s">
        <v>385</v>
      </c>
      <c r="DAE365" s="203" t="s">
        <v>385</v>
      </c>
      <c r="DAF365" s="203" t="s">
        <v>385</v>
      </c>
      <c r="DAG365" s="203" t="s">
        <v>385</v>
      </c>
      <c r="DAH365" s="203" t="s">
        <v>385</v>
      </c>
      <c r="DAI365" s="203" t="s">
        <v>385</v>
      </c>
      <c r="DAJ365" s="203" t="s">
        <v>385</v>
      </c>
      <c r="DAK365" s="203" t="s">
        <v>385</v>
      </c>
      <c r="DAL365" s="203" t="s">
        <v>385</v>
      </c>
      <c r="DAM365" s="203" t="s">
        <v>385</v>
      </c>
      <c r="DAN365" s="203" t="s">
        <v>385</v>
      </c>
      <c r="DAO365" s="203" t="s">
        <v>385</v>
      </c>
      <c r="DAP365" s="203" t="s">
        <v>385</v>
      </c>
      <c r="DAQ365" s="203" t="s">
        <v>385</v>
      </c>
      <c r="DAR365" s="203" t="s">
        <v>385</v>
      </c>
      <c r="DAS365" s="203" t="s">
        <v>385</v>
      </c>
      <c r="DAT365" s="203" t="s">
        <v>385</v>
      </c>
      <c r="DAU365" s="203" t="s">
        <v>385</v>
      </c>
      <c r="DAV365" s="203" t="s">
        <v>385</v>
      </c>
      <c r="DAW365" s="203" t="s">
        <v>385</v>
      </c>
      <c r="DAX365" s="203" t="s">
        <v>385</v>
      </c>
      <c r="DAY365" s="203" t="s">
        <v>385</v>
      </c>
      <c r="DAZ365" s="203" t="s">
        <v>385</v>
      </c>
      <c r="DBA365" s="203" t="s">
        <v>385</v>
      </c>
      <c r="DBB365" s="203" t="s">
        <v>385</v>
      </c>
      <c r="DBC365" s="203" t="s">
        <v>385</v>
      </c>
      <c r="DBD365" s="203" t="s">
        <v>385</v>
      </c>
      <c r="DBE365" s="203" t="s">
        <v>385</v>
      </c>
      <c r="DBF365" s="203" t="s">
        <v>385</v>
      </c>
      <c r="DBG365" s="203" t="s">
        <v>385</v>
      </c>
      <c r="DBH365" s="203" t="s">
        <v>385</v>
      </c>
      <c r="DBI365" s="203" t="s">
        <v>385</v>
      </c>
      <c r="DBJ365" s="203" t="s">
        <v>385</v>
      </c>
      <c r="DBK365" s="203" t="s">
        <v>385</v>
      </c>
      <c r="DBL365" s="203" t="s">
        <v>385</v>
      </c>
      <c r="DBM365" s="203" t="s">
        <v>385</v>
      </c>
      <c r="DBN365" s="203" t="s">
        <v>385</v>
      </c>
      <c r="DBO365" s="203" t="s">
        <v>385</v>
      </c>
      <c r="DBP365" s="203" t="s">
        <v>385</v>
      </c>
      <c r="DBQ365" s="203" t="s">
        <v>385</v>
      </c>
      <c r="DBR365" s="203" t="s">
        <v>385</v>
      </c>
      <c r="DBS365" s="203" t="s">
        <v>385</v>
      </c>
      <c r="DBT365" s="203" t="s">
        <v>385</v>
      </c>
      <c r="DBU365" s="203" t="s">
        <v>385</v>
      </c>
      <c r="DBV365" s="203" t="s">
        <v>385</v>
      </c>
      <c r="DBW365" s="203" t="s">
        <v>385</v>
      </c>
      <c r="DBX365" s="203" t="s">
        <v>385</v>
      </c>
      <c r="DBY365" s="203" t="s">
        <v>385</v>
      </c>
      <c r="DBZ365" s="203" t="s">
        <v>385</v>
      </c>
      <c r="DCA365" s="203" t="s">
        <v>385</v>
      </c>
      <c r="DCB365" s="203" t="s">
        <v>385</v>
      </c>
      <c r="DCC365" s="203" t="s">
        <v>385</v>
      </c>
      <c r="DCD365" s="203" t="s">
        <v>385</v>
      </c>
      <c r="DCE365" s="203" t="s">
        <v>385</v>
      </c>
      <c r="DCF365" s="203" t="s">
        <v>385</v>
      </c>
      <c r="DCG365" s="203" t="s">
        <v>385</v>
      </c>
      <c r="DCH365" s="203" t="s">
        <v>385</v>
      </c>
      <c r="DCI365" s="203" t="s">
        <v>385</v>
      </c>
      <c r="DCJ365" s="203" t="s">
        <v>385</v>
      </c>
      <c r="DCK365" s="203" t="s">
        <v>385</v>
      </c>
      <c r="DCL365" s="203" t="s">
        <v>385</v>
      </c>
      <c r="DCM365" s="203" t="s">
        <v>385</v>
      </c>
      <c r="DCN365" s="203" t="s">
        <v>385</v>
      </c>
      <c r="DCO365" s="203" t="s">
        <v>385</v>
      </c>
      <c r="DCP365" s="203" t="s">
        <v>385</v>
      </c>
      <c r="DCQ365" s="203" t="s">
        <v>385</v>
      </c>
      <c r="DCR365" s="203" t="s">
        <v>385</v>
      </c>
      <c r="DCS365" s="203" t="s">
        <v>385</v>
      </c>
      <c r="DCT365" s="203" t="s">
        <v>385</v>
      </c>
      <c r="DCU365" s="203" t="s">
        <v>385</v>
      </c>
      <c r="DCV365" s="203" t="s">
        <v>385</v>
      </c>
      <c r="DCW365" s="203" t="s">
        <v>385</v>
      </c>
      <c r="DCX365" s="203" t="s">
        <v>385</v>
      </c>
      <c r="DCY365" s="203" t="s">
        <v>385</v>
      </c>
      <c r="DCZ365" s="203" t="s">
        <v>385</v>
      </c>
      <c r="DDA365" s="203" t="s">
        <v>385</v>
      </c>
      <c r="DDB365" s="203" t="s">
        <v>385</v>
      </c>
      <c r="DDC365" s="203" t="s">
        <v>385</v>
      </c>
      <c r="DDD365" s="203" t="s">
        <v>385</v>
      </c>
      <c r="DDE365" s="203" t="s">
        <v>385</v>
      </c>
      <c r="DDF365" s="203" t="s">
        <v>385</v>
      </c>
      <c r="DDG365" s="203" t="s">
        <v>385</v>
      </c>
      <c r="DDH365" s="203" t="s">
        <v>385</v>
      </c>
      <c r="DDI365" s="203" t="s">
        <v>385</v>
      </c>
      <c r="DDJ365" s="203" t="s">
        <v>385</v>
      </c>
      <c r="DDK365" s="203" t="s">
        <v>385</v>
      </c>
      <c r="DDL365" s="203" t="s">
        <v>385</v>
      </c>
      <c r="DDM365" s="203" t="s">
        <v>385</v>
      </c>
      <c r="DDN365" s="203" t="s">
        <v>385</v>
      </c>
      <c r="DDO365" s="203" t="s">
        <v>385</v>
      </c>
      <c r="DDP365" s="203" t="s">
        <v>385</v>
      </c>
      <c r="DDQ365" s="203" t="s">
        <v>385</v>
      </c>
      <c r="DDR365" s="203" t="s">
        <v>385</v>
      </c>
      <c r="DDS365" s="203" t="s">
        <v>385</v>
      </c>
      <c r="DDT365" s="203" t="s">
        <v>385</v>
      </c>
      <c r="DDU365" s="203" t="s">
        <v>385</v>
      </c>
      <c r="DDV365" s="203" t="s">
        <v>385</v>
      </c>
      <c r="DDW365" s="203" t="s">
        <v>385</v>
      </c>
      <c r="DDX365" s="203" t="s">
        <v>385</v>
      </c>
      <c r="DDY365" s="203" t="s">
        <v>385</v>
      </c>
      <c r="DDZ365" s="203" t="s">
        <v>385</v>
      </c>
      <c r="DEA365" s="203" t="s">
        <v>385</v>
      </c>
      <c r="DEB365" s="203" t="s">
        <v>385</v>
      </c>
      <c r="DEC365" s="203" t="s">
        <v>385</v>
      </c>
      <c r="DED365" s="203" t="s">
        <v>385</v>
      </c>
      <c r="DEE365" s="203" t="s">
        <v>385</v>
      </c>
      <c r="DEF365" s="203" t="s">
        <v>385</v>
      </c>
      <c r="DEG365" s="203" t="s">
        <v>385</v>
      </c>
      <c r="DEH365" s="203" t="s">
        <v>385</v>
      </c>
      <c r="DEI365" s="203" t="s">
        <v>385</v>
      </c>
      <c r="DEJ365" s="203" t="s">
        <v>385</v>
      </c>
      <c r="DEK365" s="203" t="s">
        <v>385</v>
      </c>
      <c r="DEL365" s="203" t="s">
        <v>385</v>
      </c>
      <c r="DEM365" s="203" t="s">
        <v>385</v>
      </c>
      <c r="DEN365" s="203" t="s">
        <v>385</v>
      </c>
      <c r="DEO365" s="203" t="s">
        <v>385</v>
      </c>
      <c r="DEP365" s="203" t="s">
        <v>385</v>
      </c>
      <c r="DEQ365" s="203" t="s">
        <v>385</v>
      </c>
      <c r="DER365" s="203" t="s">
        <v>385</v>
      </c>
      <c r="DES365" s="203" t="s">
        <v>385</v>
      </c>
      <c r="DET365" s="203" t="s">
        <v>385</v>
      </c>
      <c r="DEU365" s="203" t="s">
        <v>385</v>
      </c>
      <c r="DEV365" s="203" t="s">
        <v>385</v>
      </c>
      <c r="DEW365" s="203" t="s">
        <v>385</v>
      </c>
      <c r="DEX365" s="203" t="s">
        <v>385</v>
      </c>
      <c r="DEY365" s="203" t="s">
        <v>385</v>
      </c>
      <c r="DEZ365" s="203" t="s">
        <v>385</v>
      </c>
      <c r="DFA365" s="203" t="s">
        <v>385</v>
      </c>
      <c r="DFB365" s="203" t="s">
        <v>385</v>
      </c>
      <c r="DFC365" s="203" t="s">
        <v>385</v>
      </c>
      <c r="DFD365" s="203" t="s">
        <v>385</v>
      </c>
      <c r="DFE365" s="203" t="s">
        <v>385</v>
      </c>
      <c r="DFF365" s="203" t="s">
        <v>385</v>
      </c>
      <c r="DFG365" s="203" t="s">
        <v>385</v>
      </c>
      <c r="DFH365" s="203" t="s">
        <v>385</v>
      </c>
      <c r="DFI365" s="203" t="s">
        <v>385</v>
      </c>
      <c r="DFJ365" s="203" t="s">
        <v>385</v>
      </c>
      <c r="DFK365" s="203" t="s">
        <v>385</v>
      </c>
      <c r="DFL365" s="203" t="s">
        <v>385</v>
      </c>
      <c r="DFM365" s="203" t="s">
        <v>385</v>
      </c>
      <c r="DFN365" s="203" t="s">
        <v>385</v>
      </c>
      <c r="DFO365" s="203" t="s">
        <v>385</v>
      </c>
      <c r="DFP365" s="203" t="s">
        <v>385</v>
      </c>
      <c r="DFQ365" s="203" t="s">
        <v>385</v>
      </c>
      <c r="DFR365" s="203" t="s">
        <v>385</v>
      </c>
      <c r="DFS365" s="203" t="s">
        <v>385</v>
      </c>
      <c r="DFT365" s="203" t="s">
        <v>385</v>
      </c>
      <c r="DFU365" s="203" t="s">
        <v>385</v>
      </c>
      <c r="DFV365" s="203" t="s">
        <v>385</v>
      </c>
      <c r="DFW365" s="203" t="s">
        <v>385</v>
      </c>
      <c r="DFX365" s="203" t="s">
        <v>385</v>
      </c>
      <c r="DFY365" s="203" t="s">
        <v>385</v>
      </c>
      <c r="DFZ365" s="203" t="s">
        <v>385</v>
      </c>
      <c r="DGA365" s="203" t="s">
        <v>385</v>
      </c>
      <c r="DGB365" s="203" t="s">
        <v>385</v>
      </c>
      <c r="DGC365" s="203" t="s">
        <v>385</v>
      </c>
      <c r="DGD365" s="203" t="s">
        <v>385</v>
      </c>
      <c r="DGE365" s="203" t="s">
        <v>385</v>
      </c>
      <c r="DGF365" s="203" t="s">
        <v>385</v>
      </c>
      <c r="DGG365" s="203" t="s">
        <v>385</v>
      </c>
      <c r="DGH365" s="203" t="s">
        <v>385</v>
      </c>
      <c r="DGI365" s="203" t="s">
        <v>385</v>
      </c>
      <c r="DGJ365" s="203" t="s">
        <v>385</v>
      </c>
      <c r="DGK365" s="203" t="s">
        <v>385</v>
      </c>
      <c r="DGL365" s="203" t="s">
        <v>385</v>
      </c>
      <c r="DGM365" s="203" t="s">
        <v>385</v>
      </c>
      <c r="DGN365" s="203" t="s">
        <v>385</v>
      </c>
      <c r="DGO365" s="203" t="s">
        <v>385</v>
      </c>
      <c r="DGP365" s="203" t="s">
        <v>385</v>
      </c>
      <c r="DGQ365" s="203" t="s">
        <v>385</v>
      </c>
      <c r="DGR365" s="203" t="s">
        <v>385</v>
      </c>
      <c r="DGS365" s="203" t="s">
        <v>385</v>
      </c>
      <c r="DGT365" s="203" t="s">
        <v>385</v>
      </c>
      <c r="DGU365" s="203" t="s">
        <v>385</v>
      </c>
      <c r="DGV365" s="203" t="s">
        <v>385</v>
      </c>
      <c r="DGW365" s="203" t="s">
        <v>385</v>
      </c>
      <c r="DGX365" s="203" t="s">
        <v>385</v>
      </c>
      <c r="DGY365" s="203" t="s">
        <v>385</v>
      </c>
      <c r="DGZ365" s="203" t="s">
        <v>385</v>
      </c>
      <c r="DHA365" s="203" t="s">
        <v>385</v>
      </c>
      <c r="DHB365" s="203" t="s">
        <v>385</v>
      </c>
      <c r="DHC365" s="203" t="s">
        <v>385</v>
      </c>
      <c r="DHD365" s="203" t="s">
        <v>385</v>
      </c>
      <c r="DHE365" s="203" t="s">
        <v>385</v>
      </c>
      <c r="DHF365" s="203" t="s">
        <v>385</v>
      </c>
      <c r="DHG365" s="203" t="s">
        <v>385</v>
      </c>
      <c r="DHH365" s="203" t="s">
        <v>385</v>
      </c>
      <c r="DHI365" s="203" t="s">
        <v>385</v>
      </c>
      <c r="DHJ365" s="203" t="s">
        <v>385</v>
      </c>
      <c r="DHK365" s="203" t="s">
        <v>385</v>
      </c>
      <c r="DHL365" s="203" t="s">
        <v>385</v>
      </c>
      <c r="DHM365" s="203" t="s">
        <v>385</v>
      </c>
      <c r="DHN365" s="203" t="s">
        <v>385</v>
      </c>
      <c r="DHO365" s="203" t="s">
        <v>385</v>
      </c>
      <c r="DHP365" s="203" t="s">
        <v>385</v>
      </c>
      <c r="DHQ365" s="203" t="s">
        <v>385</v>
      </c>
      <c r="DHR365" s="203" t="s">
        <v>385</v>
      </c>
      <c r="DHS365" s="203" t="s">
        <v>385</v>
      </c>
      <c r="DHT365" s="203" t="s">
        <v>385</v>
      </c>
      <c r="DHU365" s="203" t="s">
        <v>385</v>
      </c>
      <c r="DHV365" s="203" t="s">
        <v>385</v>
      </c>
      <c r="DHW365" s="203" t="s">
        <v>385</v>
      </c>
      <c r="DHX365" s="203" t="s">
        <v>385</v>
      </c>
      <c r="DHY365" s="203" t="s">
        <v>385</v>
      </c>
      <c r="DHZ365" s="203" t="s">
        <v>385</v>
      </c>
      <c r="DIA365" s="203" t="s">
        <v>385</v>
      </c>
      <c r="DIB365" s="203" t="s">
        <v>385</v>
      </c>
      <c r="DIC365" s="203" t="s">
        <v>385</v>
      </c>
      <c r="DID365" s="203" t="s">
        <v>385</v>
      </c>
      <c r="DIE365" s="203" t="s">
        <v>385</v>
      </c>
      <c r="DIF365" s="203" t="s">
        <v>385</v>
      </c>
      <c r="DIG365" s="203" t="s">
        <v>385</v>
      </c>
      <c r="DIH365" s="203" t="s">
        <v>385</v>
      </c>
      <c r="DII365" s="203" t="s">
        <v>385</v>
      </c>
      <c r="DIJ365" s="203" t="s">
        <v>385</v>
      </c>
      <c r="DIK365" s="203" t="s">
        <v>385</v>
      </c>
      <c r="DIL365" s="203" t="s">
        <v>385</v>
      </c>
      <c r="DIM365" s="203" t="s">
        <v>385</v>
      </c>
      <c r="DIN365" s="203" t="s">
        <v>385</v>
      </c>
      <c r="DIO365" s="203" t="s">
        <v>385</v>
      </c>
      <c r="DIP365" s="203" t="s">
        <v>385</v>
      </c>
      <c r="DIQ365" s="203" t="s">
        <v>385</v>
      </c>
      <c r="DIR365" s="203" t="s">
        <v>385</v>
      </c>
      <c r="DIS365" s="203" t="s">
        <v>385</v>
      </c>
      <c r="DIT365" s="203" t="s">
        <v>385</v>
      </c>
      <c r="DIU365" s="203" t="s">
        <v>385</v>
      </c>
      <c r="DIV365" s="203" t="s">
        <v>385</v>
      </c>
      <c r="DIW365" s="203" t="s">
        <v>385</v>
      </c>
      <c r="DIX365" s="203" t="s">
        <v>385</v>
      </c>
      <c r="DIY365" s="203" t="s">
        <v>385</v>
      </c>
      <c r="DIZ365" s="203" t="s">
        <v>385</v>
      </c>
      <c r="DJA365" s="203" t="s">
        <v>385</v>
      </c>
      <c r="DJB365" s="203" t="s">
        <v>385</v>
      </c>
      <c r="DJC365" s="203" t="s">
        <v>385</v>
      </c>
      <c r="DJD365" s="203" t="s">
        <v>385</v>
      </c>
      <c r="DJE365" s="203" t="s">
        <v>385</v>
      </c>
      <c r="DJF365" s="203" t="s">
        <v>385</v>
      </c>
      <c r="DJG365" s="203" t="s">
        <v>385</v>
      </c>
      <c r="DJH365" s="203" t="s">
        <v>385</v>
      </c>
      <c r="DJI365" s="203" t="s">
        <v>385</v>
      </c>
      <c r="DJJ365" s="203" t="s">
        <v>385</v>
      </c>
      <c r="DJK365" s="203" t="s">
        <v>385</v>
      </c>
      <c r="DJL365" s="203" t="s">
        <v>385</v>
      </c>
      <c r="DJM365" s="203" t="s">
        <v>385</v>
      </c>
      <c r="DJN365" s="203" t="s">
        <v>385</v>
      </c>
      <c r="DJO365" s="203" t="s">
        <v>385</v>
      </c>
      <c r="DJP365" s="203" t="s">
        <v>385</v>
      </c>
      <c r="DJQ365" s="203" t="s">
        <v>385</v>
      </c>
      <c r="DJR365" s="203" t="s">
        <v>385</v>
      </c>
      <c r="DJS365" s="203" t="s">
        <v>385</v>
      </c>
      <c r="DJT365" s="203" t="s">
        <v>385</v>
      </c>
      <c r="DJU365" s="203" t="s">
        <v>385</v>
      </c>
      <c r="DJV365" s="203" t="s">
        <v>385</v>
      </c>
      <c r="DJW365" s="203" t="s">
        <v>385</v>
      </c>
      <c r="DJX365" s="203" t="s">
        <v>385</v>
      </c>
      <c r="DJY365" s="203" t="s">
        <v>385</v>
      </c>
      <c r="DJZ365" s="203" t="s">
        <v>385</v>
      </c>
      <c r="DKA365" s="203" t="s">
        <v>385</v>
      </c>
      <c r="DKB365" s="203" t="s">
        <v>385</v>
      </c>
      <c r="DKC365" s="203" t="s">
        <v>385</v>
      </c>
      <c r="DKD365" s="203" t="s">
        <v>385</v>
      </c>
      <c r="DKE365" s="203" t="s">
        <v>385</v>
      </c>
      <c r="DKF365" s="203" t="s">
        <v>385</v>
      </c>
      <c r="DKG365" s="203" t="s">
        <v>385</v>
      </c>
      <c r="DKH365" s="203" t="s">
        <v>385</v>
      </c>
      <c r="DKI365" s="203" t="s">
        <v>385</v>
      </c>
      <c r="DKJ365" s="203" t="s">
        <v>385</v>
      </c>
      <c r="DKK365" s="203" t="s">
        <v>385</v>
      </c>
      <c r="DKL365" s="203" t="s">
        <v>385</v>
      </c>
      <c r="DKM365" s="203" t="s">
        <v>385</v>
      </c>
      <c r="DKN365" s="203" t="s">
        <v>385</v>
      </c>
      <c r="DKO365" s="203" t="s">
        <v>385</v>
      </c>
      <c r="DKP365" s="203" t="s">
        <v>385</v>
      </c>
      <c r="DKQ365" s="203" t="s">
        <v>385</v>
      </c>
      <c r="DKR365" s="203" t="s">
        <v>385</v>
      </c>
      <c r="DKS365" s="203" t="s">
        <v>385</v>
      </c>
      <c r="DKT365" s="203" t="s">
        <v>385</v>
      </c>
      <c r="DKU365" s="203" t="s">
        <v>385</v>
      </c>
      <c r="DKV365" s="203" t="s">
        <v>385</v>
      </c>
      <c r="DKW365" s="203" t="s">
        <v>385</v>
      </c>
      <c r="DKX365" s="203" t="s">
        <v>385</v>
      </c>
      <c r="DKY365" s="203" t="s">
        <v>385</v>
      </c>
      <c r="DKZ365" s="203" t="s">
        <v>385</v>
      </c>
      <c r="DLA365" s="203" t="s">
        <v>385</v>
      </c>
      <c r="DLB365" s="203" t="s">
        <v>385</v>
      </c>
      <c r="DLC365" s="203" t="s">
        <v>385</v>
      </c>
      <c r="DLD365" s="203" t="s">
        <v>385</v>
      </c>
      <c r="DLE365" s="203" t="s">
        <v>385</v>
      </c>
      <c r="DLF365" s="203" t="s">
        <v>385</v>
      </c>
      <c r="DLG365" s="203" t="s">
        <v>385</v>
      </c>
      <c r="DLH365" s="203" t="s">
        <v>385</v>
      </c>
      <c r="DLI365" s="203" t="s">
        <v>385</v>
      </c>
      <c r="DLJ365" s="203" t="s">
        <v>385</v>
      </c>
      <c r="DLK365" s="203" t="s">
        <v>385</v>
      </c>
      <c r="DLL365" s="203" t="s">
        <v>385</v>
      </c>
      <c r="DLM365" s="203" t="s">
        <v>385</v>
      </c>
      <c r="DLN365" s="203" t="s">
        <v>385</v>
      </c>
      <c r="DLO365" s="203" t="s">
        <v>385</v>
      </c>
      <c r="DLP365" s="203" t="s">
        <v>385</v>
      </c>
      <c r="DLQ365" s="203" t="s">
        <v>385</v>
      </c>
      <c r="DLR365" s="203" t="s">
        <v>385</v>
      </c>
      <c r="DLS365" s="203" t="s">
        <v>385</v>
      </c>
      <c r="DLT365" s="203" t="s">
        <v>385</v>
      </c>
      <c r="DLU365" s="203" t="s">
        <v>385</v>
      </c>
      <c r="DLV365" s="203" t="s">
        <v>385</v>
      </c>
      <c r="DLW365" s="203" t="s">
        <v>385</v>
      </c>
      <c r="DLX365" s="203" t="s">
        <v>385</v>
      </c>
      <c r="DLY365" s="203" t="s">
        <v>385</v>
      </c>
      <c r="DLZ365" s="203" t="s">
        <v>385</v>
      </c>
      <c r="DMA365" s="203" t="s">
        <v>385</v>
      </c>
      <c r="DMB365" s="203" t="s">
        <v>385</v>
      </c>
      <c r="DMC365" s="203" t="s">
        <v>385</v>
      </c>
      <c r="DMD365" s="203" t="s">
        <v>385</v>
      </c>
      <c r="DME365" s="203" t="s">
        <v>385</v>
      </c>
      <c r="DMF365" s="203" t="s">
        <v>385</v>
      </c>
      <c r="DMG365" s="203" t="s">
        <v>385</v>
      </c>
      <c r="DMH365" s="203" t="s">
        <v>385</v>
      </c>
      <c r="DMI365" s="203" t="s">
        <v>385</v>
      </c>
      <c r="DMJ365" s="203" t="s">
        <v>385</v>
      </c>
      <c r="DMK365" s="203" t="s">
        <v>385</v>
      </c>
      <c r="DML365" s="203" t="s">
        <v>385</v>
      </c>
      <c r="DMM365" s="203" t="s">
        <v>385</v>
      </c>
      <c r="DMN365" s="203" t="s">
        <v>385</v>
      </c>
      <c r="DMO365" s="203" t="s">
        <v>385</v>
      </c>
      <c r="DMP365" s="203" t="s">
        <v>385</v>
      </c>
      <c r="DMQ365" s="203" t="s">
        <v>385</v>
      </c>
      <c r="DMR365" s="203" t="s">
        <v>385</v>
      </c>
      <c r="DMS365" s="203" t="s">
        <v>385</v>
      </c>
      <c r="DMT365" s="203" t="s">
        <v>385</v>
      </c>
      <c r="DMU365" s="203" t="s">
        <v>385</v>
      </c>
      <c r="DMV365" s="203" t="s">
        <v>385</v>
      </c>
      <c r="DMW365" s="203" t="s">
        <v>385</v>
      </c>
      <c r="DMX365" s="203" t="s">
        <v>385</v>
      </c>
      <c r="DMY365" s="203" t="s">
        <v>385</v>
      </c>
      <c r="DMZ365" s="203" t="s">
        <v>385</v>
      </c>
      <c r="DNA365" s="203" t="s">
        <v>385</v>
      </c>
      <c r="DNB365" s="203" t="s">
        <v>385</v>
      </c>
      <c r="DNC365" s="203" t="s">
        <v>385</v>
      </c>
      <c r="DND365" s="203" t="s">
        <v>385</v>
      </c>
      <c r="DNE365" s="203" t="s">
        <v>385</v>
      </c>
      <c r="DNF365" s="203" t="s">
        <v>385</v>
      </c>
      <c r="DNG365" s="203" t="s">
        <v>385</v>
      </c>
      <c r="DNH365" s="203" t="s">
        <v>385</v>
      </c>
      <c r="DNI365" s="203" t="s">
        <v>385</v>
      </c>
      <c r="DNJ365" s="203" t="s">
        <v>385</v>
      </c>
      <c r="DNK365" s="203" t="s">
        <v>385</v>
      </c>
      <c r="DNL365" s="203" t="s">
        <v>385</v>
      </c>
      <c r="DNM365" s="203" t="s">
        <v>385</v>
      </c>
      <c r="DNN365" s="203" t="s">
        <v>385</v>
      </c>
      <c r="DNO365" s="203" t="s">
        <v>385</v>
      </c>
      <c r="DNP365" s="203" t="s">
        <v>385</v>
      </c>
      <c r="DNQ365" s="203" t="s">
        <v>385</v>
      </c>
      <c r="DNR365" s="203" t="s">
        <v>385</v>
      </c>
      <c r="DNS365" s="203" t="s">
        <v>385</v>
      </c>
      <c r="DNT365" s="203" t="s">
        <v>385</v>
      </c>
      <c r="DNU365" s="203" t="s">
        <v>385</v>
      </c>
      <c r="DNV365" s="203" t="s">
        <v>385</v>
      </c>
      <c r="DNW365" s="203" t="s">
        <v>385</v>
      </c>
      <c r="DNX365" s="203" t="s">
        <v>385</v>
      </c>
      <c r="DNY365" s="203" t="s">
        <v>385</v>
      </c>
      <c r="DNZ365" s="203" t="s">
        <v>385</v>
      </c>
      <c r="DOA365" s="203" t="s">
        <v>385</v>
      </c>
      <c r="DOB365" s="203" t="s">
        <v>385</v>
      </c>
      <c r="DOC365" s="203" t="s">
        <v>385</v>
      </c>
      <c r="DOD365" s="203" t="s">
        <v>385</v>
      </c>
      <c r="DOE365" s="203" t="s">
        <v>385</v>
      </c>
      <c r="DOF365" s="203" t="s">
        <v>385</v>
      </c>
      <c r="DOG365" s="203" t="s">
        <v>385</v>
      </c>
      <c r="DOH365" s="203" t="s">
        <v>385</v>
      </c>
      <c r="DOI365" s="203" t="s">
        <v>385</v>
      </c>
      <c r="DOJ365" s="203" t="s">
        <v>385</v>
      </c>
      <c r="DOK365" s="203" t="s">
        <v>385</v>
      </c>
      <c r="DOL365" s="203" t="s">
        <v>385</v>
      </c>
      <c r="DOM365" s="203" t="s">
        <v>385</v>
      </c>
      <c r="DON365" s="203" t="s">
        <v>385</v>
      </c>
      <c r="DOO365" s="203" t="s">
        <v>385</v>
      </c>
      <c r="DOP365" s="203" t="s">
        <v>385</v>
      </c>
      <c r="DOQ365" s="203" t="s">
        <v>385</v>
      </c>
      <c r="DOR365" s="203" t="s">
        <v>385</v>
      </c>
      <c r="DOS365" s="203" t="s">
        <v>385</v>
      </c>
      <c r="DOT365" s="203" t="s">
        <v>385</v>
      </c>
      <c r="DOU365" s="203" t="s">
        <v>385</v>
      </c>
      <c r="DOV365" s="203" t="s">
        <v>385</v>
      </c>
      <c r="DOW365" s="203" t="s">
        <v>385</v>
      </c>
      <c r="DOX365" s="203" t="s">
        <v>385</v>
      </c>
      <c r="DOY365" s="203" t="s">
        <v>385</v>
      </c>
      <c r="DOZ365" s="203" t="s">
        <v>385</v>
      </c>
      <c r="DPA365" s="203" t="s">
        <v>385</v>
      </c>
      <c r="DPB365" s="203" t="s">
        <v>385</v>
      </c>
      <c r="DPC365" s="203" t="s">
        <v>385</v>
      </c>
      <c r="DPD365" s="203" t="s">
        <v>385</v>
      </c>
      <c r="DPE365" s="203" t="s">
        <v>385</v>
      </c>
      <c r="DPF365" s="203" t="s">
        <v>385</v>
      </c>
      <c r="DPG365" s="203" t="s">
        <v>385</v>
      </c>
      <c r="DPH365" s="203" t="s">
        <v>385</v>
      </c>
      <c r="DPI365" s="203" t="s">
        <v>385</v>
      </c>
      <c r="DPJ365" s="203" t="s">
        <v>385</v>
      </c>
      <c r="DPK365" s="203" t="s">
        <v>385</v>
      </c>
      <c r="DPL365" s="203" t="s">
        <v>385</v>
      </c>
      <c r="DPM365" s="203" t="s">
        <v>385</v>
      </c>
      <c r="DPN365" s="203" t="s">
        <v>385</v>
      </c>
      <c r="DPO365" s="203" t="s">
        <v>385</v>
      </c>
      <c r="DPP365" s="203" t="s">
        <v>385</v>
      </c>
      <c r="DPQ365" s="203" t="s">
        <v>385</v>
      </c>
      <c r="DPR365" s="203" t="s">
        <v>385</v>
      </c>
      <c r="DPS365" s="203" t="s">
        <v>385</v>
      </c>
      <c r="DPT365" s="203" t="s">
        <v>385</v>
      </c>
      <c r="DPU365" s="203" t="s">
        <v>385</v>
      </c>
      <c r="DPV365" s="203" t="s">
        <v>385</v>
      </c>
      <c r="DPW365" s="203" t="s">
        <v>385</v>
      </c>
      <c r="DPX365" s="203" t="s">
        <v>385</v>
      </c>
      <c r="DPY365" s="203" t="s">
        <v>385</v>
      </c>
      <c r="DPZ365" s="203" t="s">
        <v>385</v>
      </c>
      <c r="DQA365" s="203" t="s">
        <v>385</v>
      </c>
      <c r="DQB365" s="203" t="s">
        <v>385</v>
      </c>
      <c r="DQC365" s="203" t="s">
        <v>385</v>
      </c>
      <c r="DQD365" s="203" t="s">
        <v>385</v>
      </c>
      <c r="DQE365" s="203" t="s">
        <v>385</v>
      </c>
      <c r="DQF365" s="203" t="s">
        <v>385</v>
      </c>
      <c r="DQG365" s="203" t="s">
        <v>385</v>
      </c>
      <c r="DQH365" s="203" t="s">
        <v>385</v>
      </c>
      <c r="DQI365" s="203" t="s">
        <v>385</v>
      </c>
      <c r="DQJ365" s="203" t="s">
        <v>385</v>
      </c>
      <c r="DQK365" s="203" t="s">
        <v>385</v>
      </c>
      <c r="DQL365" s="203" t="s">
        <v>385</v>
      </c>
      <c r="DQM365" s="203" t="s">
        <v>385</v>
      </c>
      <c r="DQN365" s="203" t="s">
        <v>385</v>
      </c>
      <c r="DQO365" s="203" t="s">
        <v>385</v>
      </c>
      <c r="DQP365" s="203" t="s">
        <v>385</v>
      </c>
      <c r="DQQ365" s="203" t="s">
        <v>385</v>
      </c>
      <c r="DQR365" s="203" t="s">
        <v>385</v>
      </c>
      <c r="DQS365" s="203" t="s">
        <v>385</v>
      </c>
      <c r="DQT365" s="203" t="s">
        <v>385</v>
      </c>
      <c r="DQU365" s="203" t="s">
        <v>385</v>
      </c>
      <c r="DQV365" s="203" t="s">
        <v>385</v>
      </c>
      <c r="DQW365" s="203" t="s">
        <v>385</v>
      </c>
      <c r="DQX365" s="203" t="s">
        <v>385</v>
      </c>
      <c r="DQY365" s="203" t="s">
        <v>385</v>
      </c>
      <c r="DQZ365" s="203" t="s">
        <v>385</v>
      </c>
      <c r="DRA365" s="203" t="s">
        <v>385</v>
      </c>
      <c r="DRB365" s="203" t="s">
        <v>385</v>
      </c>
      <c r="DRC365" s="203" t="s">
        <v>385</v>
      </c>
      <c r="DRD365" s="203" t="s">
        <v>385</v>
      </c>
      <c r="DRE365" s="203" t="s">
        <v>385</v>
      </c>
      <c r="DRF365" s="203" t="s">
        <v>385</v>
      </c>
      <c r="DRG365" s="203" t="s">
        <v>385</v>
      </c>
      <c r="DRH365" s="203" t="s">
        <v>385</v>
      </c>
      <c r="DRI365" s="203" t="s">
        <v>385</v>
      </c>
      <c r="DRJ365" s="203" t="s">
        <v>385</v>
      </c>
      <c r="DRK365" s="203" t="s">
        <v>385</v>
      </c>
      <c r="DRL365" s="203" t="s">
        <v>385</v>
      </c>
      <c r="DRM365" s="203" t="s">
        <v>385</v>
      </c>
      <c r="DRN365" s="203" t="s">
        <v>385</v>
      </c>
      <c r="DRO365" s="203" t="s">
        <v>385</v>
      </c>
      <c r="DRP365" s="203" t="s">
        <v>385</v>
      </c>
      <c r="DRQ365" s="203" t="s">
        <v>385</v>
      </c>
      <c r="DRR365" s="203" t="s">
        <v>385</v>
      </c>
      <c r="DRS365" s="203" t="s">
        <v>385</v>
      </c>
      <c r="DRT365" s="203" t="s">
        <v>385</v>
      </c>
      <c r="DRU365" s="203" t="s">
        <v>385</v>
      </c>
      <c r="DRV365" s="203" t="s">
        <v>385</v>
      </c>
      <c r="DRW365" s="203" t="s">
        <v>385</v>
      </c>
      <c r="DRX365" s="203" t="s">
        <v>385</v>
      </c>
      <c r="DRY365" s="203" t="s">
        <v>385</v>
      </c>
      <c r="DRZ365" s="203" t="s">
        <v>385</v>
      </c>
      <c r="DSA365" s="203" t="s">
        <v>385</v>
      </c>
      <c r="DSB365" s="203" t="s">
        <v>385</v>
      </c>
      <c r="DSC365" s="203" t="s">
        <v>385</v>
      </c>
      <c r="DSD365" s="203" t="s">
        <v>385</v>
      </c>
      <c r="DSE365" s="203" t="s">
        <v>385</v>
      </c>
      <c r="DSF365" s="203" t="s">
        <v>385</v>
      </c>
      <c r="DSG365" s="203" t="s">
        <v>385</v>
      </c>
      <c r="DSH365" s="203" t="s">
        <v>385</v>
      </c>
      <c r="DSI365" s="203" t="s">
        <v>385</v>
      </c>
      <c r="DSJ365" s="203" t="s">
        <v>385</v>
      </c>
      <c r="DSK365" s="203" t="s">
        <v>385</v>
      </c>
      <c r="DSL365" s="203" t="s">
        <v>385</v>
      </c>
      <c r="DSM365" s="203" t="s">
        <v>385</v>
      </c>
      <c r="DSN365" s="203" t="s">
        <v>385</v>
      </c>
      <c r="DSO365" s="203" t="s">
        <v>385</v>
      </c>
      <c r="DSP365" s="203" t="s">
        <v>385</v>
      </c>
      <c r="DSQ365" s="203" t="s">
        <v>385</v>
      </c>
      <c r="DSR365" s="203" t="s">
        <v>385</v>
      </c>
      <c r="DSS365" s="203" t="s">
        <v>385</v>
      </c>
      <c r="DST365" s="203" t="s">
        <v>385</v>
      </c>
      <c r="DSU365" s="203" t="s">
        <v>385</v>
      </c>
      <c r="DSV365" s="203" t="s">
        <v>385</v>
      </c>
      <c r="DSW365" s="203" t="s">
        <v>385</v>
      </c>
      <c r="DSX365" s="203" t="s">
        <v>385</v>
      </c>
      <c r="DSY365" s="203" t="s">
        <v>385</v>
      </c>
      <c r="DSZ365" s="203" t="s">
        <v>385</v>
      </c>
      <c r="DTA365" s="203" t="s">
        <v>385</v>
      </c>
      <c r="DTB365" s="203" t="s">
        <v>385</v>
      </c>
      <c r="DTC365" s="203" t="s">
        <v>385</v>
      </c>
      <c r="DTD365" s="203" t="s">
        <v>385</v>
      </c>
      <c r="DTE365" s="203" t="s">
        <v>385</v>
      </c>
      <c r="DTF365" s="203" t="s">
        <v>385</v>
      </c>
      <c r="DTG365" s="203" t="s">
        <v>385</v>
      </c>
      <c r="DTH365" s="203" t="s">
        <v>385</v>
      </c>
      <c r="DTI365" s="203" t="s">
        <v>385</v>
      </c>
      <c r="DTJ365" s="203" t="s">
        <v>385</v>
      </c>
      <c r="DTK365" s="203" t="s">
        <v>385</v>
      </c>
      <c r="DTL365" s="203" t="s">
        <v>385</v>
      </c>
      <c r="DTM365" s="203" t="s">
        <v>385</v>
      </c>
      <c r="DTN365" s="203" t="s">
        <v>385</v>
      </c>
      <c r="DTO365" s="203" t="s">
        <v>385</v>
      </c>
      <c r="DTP365" s="203" t="s">
        <v>385</v>
      </c>
      <c r="DTQ365" s="203" t="s">
        <v>385</v>
      </c>
      <c r="DTR365" s="203" t="s">
        <v>385</v>
      </c>
      <c r="DTS365" s="203" t="s">
        <v>385</v>
      </c>
      <c r="DTT365" s="203" t="s">
        <v>385</v>
      </c>
      <c r="DTU365" s="203" t="s">
        <v>385</v>
      </c>
      <c r="DTV365" s="203" t="s">
        <v>385</v>
      </c>
      <c r="DTW365" s="203" t="s">
        <v>385</v>
      </c>
      <c r="DTX365" s="203" t="s">
        <v>385</v>
      </c>
      <c r="DTY365" s="203" t="s">
        <v>385</v>
      </c>
      <c r="DTZ365" s="203" t="s">
        <v>385</v>
      </c>
      <c r="DUA365" s="203" t="s">
        <v>385</v>
      </c>
      <c r="DUB365" s="203" t="s">
        <v>385</v>
      </c>
      <c r="DUC365" s="203" t="s">
        <v>385</v>
      </c>
      <c r="DUD365" s="203" t="s">
        <v>385</v>
      </c>
      <c r="DUE365" s="203" t="s">
        <v>385</v>
      </c>
      <c r="DUF365" s="203" t="s">
        <v>385</v>
      </c>
      <c r="DUG365" s="203" t="s">
        <v>385</v>
      </c>
      <c r="DUH365" s="203" t="s">
        <v>385</v>
      </c>
      <c r="DUI365" s="203" t="s">
        <v>385</v>
      </c>
      <c r="DUJ365" s="203" t="s">
        <v>385</v>
      </c>
      <c r="DUK365" s="203" t="s">
        <v>385</v>
      </c>
      <c r="DUL365" s="203" t="s">
        <v>385</v>
      </c>
      <c r="DUM365" s="203" t="s">
        <v>385</v>
      </c>
      <c r="DUN365" s="203" t="s">
        <v>385</v>
      </c>
      <c r="DUO365" s="203" t="s">
        <v>385</v>
      </c>
      <c r="DUP365" s="203" t="s">
        <v>385</v>
      </c>
      <c r="DUQ365" s="203" t="s">
        <v>385</v>
      </c>
      <c r="DUR365" s="203" t="s">
        <v>385</v>
      </c>
      <c r="DUS365" s="203" t="s">
        <v>385</v>
      </c>
      <c r="DUT365" s="203" t="s">
        <v>385</v>
      </c>
      <c r="DUU365" s="203" t="s">
        <v>385</v>
      </c>
      <c r="DUV365" s="203" t="s">
        <v>385</v>
      </c>
      <c r="DUW365" s="203" t="s">
        <v>385</v>
      </c>
      <c r="DUX365" s="203" t="s">
        <v>385</v>
      </c>
      <c r="DUY365" s="203" t="s">
        <v>385</v>
      </c>
      <c r="DUZ365" s="203" t="s">
        <v>385</v>
      </c>
      <c r="DVA365" s="203" t="s">
        <v>385</v>
      </c>
      <c r="DVB365" s="203" t="s">
        <v>385</v>
      </c>
      <c r="DVC365" s="203" t="s">
        <v>385</v>
      </c>
      <c r="DVD365" s="203" t="s">
        <v>385</v>
      </c>
      <c r="DVE365" s="203" t="s">
        <v>385</v>
      </c>
      <c r="DVF365" s="203" t="s">
        <v>385</v>
      </c>
      <c r="DVG365" s="203" t="s">
        <v>385</v>
      </c>
      <c r="DVH365" s="203" t="s">
        <v>385</v>
      </c>
      <c r="DVI365" s="203" t="s">
        <v>385</v>
      </c>
      <c r="DVJ365" s="203" t="s">
        <v>385</v>
      </c>
      <c r="DVK365" s="203" t="s">
        <v>385</v>
      </c>
      <c r="DVL365" s="203" t="s">
        <v>385</v>
      </c>
      <c r="DVM365" s="203" t="s">
        <v>385</v>
      </c>
      <c r="DVN365" s="203" t="s">
        <v>385</v>
      </c>
      <c r="DVO365" s="203" t="s">
        <v>385</v>
      </c>
      <c r="DVP365" s="203" t="s">
        <v>385</v>
      </c>
      <c r="DVQ365" s="203" t="s">
        <v>385</v>
      </c>
      <c r="DVR365" s="203" t="s">
        <v>385</v>
      </c>
      <c r="DVS365" s="203" t="s">
        <v>385</v>
      </c>
      <c r="DVT365" s="203" t="s">
        <v>385</v>
      </c>
      <c r="DVU365" s="203" t="s">
        <v>385</v>
      </c>
      <c r="DVV365" s="203" t="s">
        <v>385</v>
      </c>
      <c r="DVW365" s="203" t="s">
        <v>385</v>
      </c>
      <c r="DVX365" s="203" t="s">
        <v>385</v>
      </c>
      <c r="DVY365" s="203" t="s">
        <v>385</v>
      </c>
      <c r="DVZ365" s="203" t="s">
        <v>385</v>
      </c>
      <c r="DWA365" s="203" t="s">
        <v>385</v>
      </c>
      <c r="DWB365" s="203" t="s">
        <v>385</v>
      </c>
      <c r="DWC365" s="203" t="s">
        <v>385</v>
      </c>
      <c r="DWD365" s="203" t="s">
        <v>385</v>
      </c>
      <c r="DWE365" s="203" t="s">
        <v>385</v>
      </c>
      <c r="DWF365" s="203" t="s">
        <v>385</v>
      </c>
      <c r="DWG365" s="203" t="s">
        <v>385</v>
      </c>
      <c r="DWH365" s="203" t="s">
        <v>385</v>
      </c>
      <c r="DWI365" s="203" t="s">
        <v>385</v>
      </c>
      <c r="DWJ365" s="203" t="s">
        <v>385</v>
      </c>
      <c r="DWK365" s="203" t="s">
        <v>385</v>
      </c>
      <c r="DWL365" s="203" t="s">
        <v>385</v>
      </c>
      <c r="DWM365" s="203" t="s">
        <v>385</v>
      </c>
      <c r="DWN365" s="203" t="s">
        <v>385</v>
      </c>
      <c r="DWO365" s="203" t="s">
        <v>385</v>
      </c>
      <c r="DWP365" s="203" t="s">
        <v>385</v>
      </c>
      <c r="DWQ365" s="203" t="s">
        <v>385</v>
      </c>
      <c r="DWR365" s="203" t="s">
        <v>385</v>
      </c>
      <c r="DWS365" s="203" t="s">
        <v>385</v>
      </c>
      <c r="DWT365" s="203" t="s">
        <v>385</v>
      </c>
      <c r="DWU365" s="203" t="s">
        <v>385</v>
      </c>
      <c r="DWV365" s="203" t="s">
        <v>385</v>
      </c>
      <c r="DWW365" s="203" t="s">
        <v>385</v>
      </c>
      <c r="DWX365" s="203" t="s">
        <v>385</v>
      </c>
      <c r="DWY365" s="203" t="s">
        <v>385</v>
      </c>
      <c r="DWZ365" s="203" t="s">
        <v>385</v>
      </c>
      <c r="DXA365" s="203" t="s">
        <v>385</v>
      </c>
      <c r="DXB365" s="203" t="s">
        <v>385</v>
      </c>
      <c r="DXC365" s="203" t="s">
        <v>385</v>
      </c>
      <c r="DXD365" s="203" t="s">
        <v>385</v>
      </c>
      <c r="DXE365" s="203" t="s">
        <v>385</v>
      </c>
      <c r="DXF365" s="203" t="s">
        <v>385</v>
      </c>
      <c r="DXG365" s="203" t="s">
        <v>385</v>
      </c>
      <c r="DXH365" s="203" t="s">
        <v>385</v>
      </c>
      <c r="DXI365" s="203" t="s">
        <v>385</v>
      </c>
      <c r="DXJ365" s="203" t="s">
        <v>385</v>
      </c>
      <c r="DXK365" s="203" t="s">
        <v>385</v>
      </c>
      <c r="DXL365" s="203" t="s">
        <v>385</v>
      </c>
      <c r="DXM365" s="203" t="s">
        <v>385</v>
      </c>
      <c r="DXN365" s="203" t="s">
        <v>385</v>
      </c>
      <c r="DXO365" s="203" t="s">
        <v>385</v>
      </c>
      <c r="DXP365" s="203" t="s">
        <v>385</v>
      </c>
      <c r="DXQ365" s="203" t="s">
        <v>385</v>
      </c>
      <c r="DXR365" s="203" t="s">
        <v>385</v>
      </c>
      <c r="DXS365" s="203" t="s">
        <v>385</v>
      </c>
      <c r="DXT365" s="203" t="s">
        <v>385</v>
      </c>
      <c r="DXU365" s="203" t="s">
        <v>385</v>
      </c>
      <c r="DXV365" s="203" t="s">
        <v>385</v>
      </c>
      <c r="DXW365" s="203" t="s">
        <v>385</v>
      </c>
      <c r="DXX365" s="203" t="s">
        <v>385</v>
      </c>
      <c r="DXY365" s="203" t="s">
        <v>385</v>
      </c>
      <c r="DXZ365" s="203" t="s">
        <v>385</v>
      </c>
      <c r="DYA365" s="203" t="s">
        <v>385</v>
      </c>
      <c r="DYB365" s="203" t="s">
        <v>385</v>
      </c>
      <c r="DYC365" s="203" t="s">
        <v>385</v>
      </c>
      <c r="DYD365" s="203" t="s">
        <v>385</v>
      </c>
      <c r="DYE365" s="203" t="s">
        <v>385</v>
      </c>
      <c r="DYF365" s="203" t="s">
        <v>385</v>
      </c>
      <c r="DYG365" s="203" t="s">
        <v>385</v>
      </c>
      <c r="DYH365" s="203" t="s">
        <v>385</v>
      </c>
      <c r="DYI365" s="203" t="s">
        <v>385</v>
      </c>
      <c r="DYJ365" s="203" t="s">
        <v>385</v>
      </c>
      <c r="DYK365" s="203" t="s">
        <v>385</v>
      </c>
      <c r="DYL365" s="203" t="s">
        <v>385</v>
      </c>
      <c r="DYM365" s="203" t="s">
        <v>385</v>
      </c>
      <c r="DYN365" s="203" t="s">
        <v>385</v>
      </c>
      <c r="DYO365" s="203" t="s">
        <v>385</v>
      </c>
      <c r="DYP365" s="203" t="s">
        <v>385</v>
      </c>
      <c r="DYQ365" s="203" t="s">
        <v>385</v>
      </c>
      <c r="DYR365" s="203" t="s">
        <v>385</v>
      </c>
      <c r="DYS365" s="203" t="s">
        <v>385</v>
      </c>
      <c r="DYT365" s="203" t="s">
        <v>385</v>
      </c>
      <c r="DYU365" s="203" t="s">
        <v>385</v>
      </c>
      <c r="DYV365" s="203" t="s">
        <v>385</v>
      </c>
      <c r="DYW365" s="203" t="s">
        <v>385</v>
      </c>
      <c r="DYX365" s="203" t="s">
        <v>385</v>
      </c>
      <c r="DYY365" s="203" t="s">
        <v>385</v>
      </c>
      <c r="DYZ365" s="203" t="s">
        <v>385</v>
      </c>
      <c r="DZA365" s="203" t="s">
        <v>385</v>
      </c>
      <c r="DZB365" s="203" t="s">
        <v>385</v>
      </c>
      <c r="DZC365" s="203" t="s">
        <v>385</v>
      </c>
      <c r="DZD365" s="203" t="s">
        <v>385</v>
      </c>
      <c r="DZE365" s="203" t="s">
        <v>385</v>
      </c>
      <c r="DZF365" s="203" t="s">
        <v>385</v>
      </c>
      <c r="DZG365" s="203" t="s">
        <v>385</v>
      </c>
      <c r="DZH365" s="203" t="s">
        <v>385</v>
      </c>
      <c r="DZI365" s="203" t="s">
        <v>385</v>
      </c>
      <c r="DZJ365" s="203" t="s">
        <v>385</v>
      </c>
      <c r="DZK365" s="203" t="s">
        <v>385</v>
      </c>
      <c r="DZL365" s="203" t="s">
        <v>385</v>
      </c>
      <c r="DZM365" s="203" t="s">
        <v>385</v>
      </c>
      <c r="DZN365" s="203" t="s">
        <v>385</v>
      </c>
      <c r="DZO365" s="203" t="s">
        <v>385</v>
      </c>
      <c r="DZP365" s="203" t="s">
        <v>385</v>
      </c>
      <c r="DZQ365" s="203" t="s">
        <v>385</v>
      </c>
      <c r="DZR365" s="203" t="s">
        <v>385</v>
      </c>
      <c r="DZS365" s="203" t="s">
        <v>385</v>
      </c>
      <c r="DZT365" s="203" t="s">
        <v>385</v>
      </c>
      <c r="DZU365" s="203" t="s">
        <v>385</v>
      </c>
      <c r="DZV365" s="203" t="s">
        <v>385</v>
      </c>
      <c r="DZW365" s="203" t="s">
        <v>385</v>
      </c>
      <c r="DZX365" s="203" t="s">
        <v>385</v>
      </c>
      <c r="DZY365" s="203" t="s">
        <v>385</v>
      </c>
      <c r="DZZ365" s="203" t="s">
        <v>385</v>
      </c>
      <c r="EAA365" s="203" t="s">
        <v>385</v>
      </c>
      <c r="EAB365" s="203" t="s">
        <v>385</v>
      </c>
      <c r="EAC365" s="203" t="s">
        <v>385</v>
      </c>
      <c r="EAD365" s="203" t="s">
        <v>385</v>
      </c>
      <c r="EAE365" s="203" t="s">
        <v>385</v>
      </c>
      <c r="EAF365" s="203" t="s">
        <v>385</v>
      </c>
      <c r="EAG365" s="203" t="s">
        <v>385</v>
      </c>
      <c r="EAH365" s="203" t="s">
        <v>385</v>
      </c>
      <c r="EAI365" s="203" t="s">
        <v>385</v>
      </c>
      <c r="EAJ365" s="203" t="s">
        <v>385</v>
      </c>
      <c r="EAK365" s="203" t="s">
        <v>385</v>
      </c>
      <c r="EAL365" s="203" t="s">
        <v>385</v>
      </c>
      <c r="EAM365" s="203" t="s">
        <v>385</v>
      </c>
      <c r="EAN365" s="203" t="s">
        <v>385</v>
      </c>
      <c r="EAO365" s="203" t="s">
        <v>385</v>
      </c>
      <c r="EAP365" s="203" t="s">
        <v>385</v>
      </c>
      <c r="EAQ365" s="203" t="s">
        <v>385</v>
      </c>
      <c r="EAR365" s="203" t="s">
        <v>385</v>
      </c>
      <c r="EAS365" s="203" t="s">
        <v>385</v>
      </c>
      <c r="EAT365" s="203" t="s">
        <v>385</v>
      </c>
      <c r="EAU365" s="203" t="s">
        <v>385</v>
      </c>
      <c r="EAV365" s="203" t="s">
        <v>385</v>
      </c>
      <c r="EAW365" s="203" t="s">
        <v>385</v>
      </c>
      <c r="EAX365" s="203" t="s">
        <v>385</v>
      </c>
      <c r="EAY365" s="203" t="s">
        <v>385</v>
      </c>
      <c r="EAZ365" s="203" t="s">
        <v>385</v>
      </c>
      <c r="EBA365" s="203" t="s">
        <v>385</v>
      </c>
      <c r="EBB365" s="203" t="s">
        <v>385</v>
      </c>
      <c r="EBC365" s="203" t="s">
        <v>385</v>
      </c>
      <c r="EBD365" s="203" t="s">
        <v>385</v>
      </c>
      <c r="EBE365" s="203" t="s">
        <v>385</v>
      </c>
      <c r="EBF365" s="203" t="s">
        <v>385</v>
      </c>
      <c r="EBG365" s="203" t="s">
        <v>385</v>
      </c>
      <c r="EBH365" s="203" t="s">
        <v>385</v>
      </c>
      <c r="EBI365" s="203" t="s">
        <v>385</v>
      </c>
      <c r="EBJ365" s="203" t="s">
        <v>385</v>
      </c>
      <c r="EBK365" s="203" t="s">
        <v>385</v>
      </c>
      <c r="EBL365" s="203" t="s">
        <v>385</v>
      </c>
      <c r="EBM365" s="203" t="s">
        <v>385</v>
      </c>
      <c r="EBN365" s="203" t="s">
        <v>385</v>
      </c>
      <c r="EBO365" s="203" t="s">
        <v>385</v>
      </c>
      <c r="EBP365" s="203" t="s">
        <v>385</v>
      </c>
      <c r="EBQ365" s="203" t="s">
        <v>385</v>
      </c>
      <c r="EBR365" s="203" t="s">
        <v>385</v>
      </c>
      <c r="EBS365" s="203" t="s">
        <v>385</v>
      </c>
      <c r="EBT365" s="203" t="s">
        <v>385</v>
      </c>
      <c r="EBU365" s="203" t="s">
        <v>385</v>
      </c>
      <c r="EBV365" s="203" t="s">
        <v>385</v>
      </c>
      <c r="EBW365" s="203" t="s">
        <v>385</v>
      </c>
      <c r="EBX365" s="203" t="s">
        <v>385</v>
      </c>
      <c r="EBY365" s="203" t="s">
        <v>385</v>
      </c>
      <c r="EBZ365" s="203" t="s">
        <v>385</v>
      </c>
      <c r="ECA365" s="203" t="s">
        <v>385</v>
      </c>
      <c r="ECB365" s="203" t="s">
        <v>385</v>
      </c>
      <c r="ECC365" s="203" t="s">
        <v>385</v>
      </c>
      <c r="ECD365" s="203" t="s">
        <v>385</v>
      </c>
      <c r="ECE365" s="203" t="s">
        <v>385</v>
      </c>
      <c r="ECF365" s="203" t="s">
        <v>385</v>
      </c>
      <c r="ECG365" s="203" t="s">
        <v>385</v>
      </c>
      <c r="ECH365" s="203" t="s">
        <v>385</v>
      </c>
      <c r="ECI365" s="203" t="s">
        <v>385</v>
      </c>
      <c r="ECJ365" s="203" t="s">
        <v>385</v>
      </c>
      <c r="ECK365" s="203" t="s">
        <v>385</v>
      </c>
      <c r="ECL365" s="203" t="s">
        <v>385</v>
      </c>
      <c r="ECM365" s="203" t="s">
        <v>385</v>
      </c>
      <c r="ECN365" s="203" t="s">
        <v>385</v>
      </c>
      <c r="ECO365" s="203" t="s">
        <v>385</v>
      </c>
      <c r="ECP365" s="203" t="s">
        <v>385</v>
      </c>
      <c r="ECQ365" s="203" t="s">
        <v>385</v>
      </c>
      <c r="ECR365" s="203" t="s">
        <v>385</v>
      </c>
      <c r="ECS365" s="203" t="s">
        <v>385</v>
      </c>
      <c r="ECT365" s="203" t="s">
        <v>385</v>
      </c>
      <c r="ECU365" s="203" t="s">
        <v>385</v>
      </c>
      <c r="ECV365" s="203" t="s">
        <v>385</v>
      </c>
      <c r="ECW365" s="203" t="s">
        <v>385</v>
      </c>
      <c r="ECX365" s="203" t="s">
        <v>385</v>
      </c>
      <c r="ECY365" s="203" t="s">
        <v>385</v>
      </c>
      <c r="ECZ365" s="203" t="s">
        <v>385</v>
      </c>
      <c r="EDA365" s="203" t="s">
        <v>385</v>
      </c>
      <c r="EDB365" s="203" t="s">
        <v>385</v>
      </c>
      <c r="EDC365" s="203" t="s">
        <v>385</v>
      </c>
      <c r="EDD365" s="203" t="s">
        <v>385</v>
      </c>
      <c r="EDE365" s="203" t="s">
        <v>385</v>
      </c>
      <c r="EDF365" s="203" t="s">
        <v>385</v>
      </c>
      <c r="EDG365" s="203" t="s">
        <v>385</v>
      </c>
      <c r="EDH365" s="203" t="s">
        <v>385</v>
      </c>
      <c r="EDI365" s="203" t="s">
        <v>385</v>
      </c>
      <c r="EDJ365" s="203" t="s">
        <v>385</v>
      </c>
      <c r="EDK365" s="203" t="s">
        <v>385</v>
      </c>
      <c r="EDL365" s="203" t="s">
        <v>385</v>
      </c>
      <c r="EDM365" s="203" t="s">
        <v>385</v>
      </c>
      <c r="EDN365" s="203" t="s">
        <v>385</v>
      </c>
      <c r="EDO365" s="203" t="s">
        <v>385</v>
      </c>
      <c r="EDP365" s="203" t="s">
        <v>385</v>
      </c>
      <c r="EDQ365" s="203" t="s">
        <v>385</v>
      </c>
      <c r="EDR365" s="203" t="s">
        <v>385</v>
      </c>
      <c r="EDS365" s="203" t="s">
        <v>385</v>
      </c>
      <c r="EDT365" s="203" t="s">
        <v>385</v>
      </c>
      <c r="EDU365" s="203" t="s">
        <v>385</v>
      </c>
      <c r="EDV365" s="203" t="s">
        <v>385</v>
      </c>
      <c r="EDW365" s="203" t="s">
        <v>385</v>
      </c>
      <c r="EDX365" s="203" t="s">
        <v>385</v>
      </c>
      <c r="EDY365" s="203" t="s">
        <v>385</v>
      </c>
      <c r="EDZ365" s="203" t="s">
        <v>385</v>
      </c>
      <c r="EEA365" s="203" t="s">
        <v>385</v>
      </c>
      <c r="EEB365" s="203" t="s">
        <v>385</v>
      </c>
      <c r="EEC365" s="203" t="s">
        <v>385</v>
      </c>
      <c r="EED365" s="203" t="s">
        <v>385</v>
      </c>
      <c r="EEE365" s="203" t="s">
        <v>385</v>
      </c>
      <c r="EEF365" s="203" t="s">
        <v>385</v>
      </c>
      <c r="EEG365" s="203" t="s">
        <v>385</v>
      </c>
      <c r="EEH365" s="203" t="s">
        <v>385</v>
      </c>
      <c r="EEI365" s="203" t="s">
        <v>385</v>
      </c>
      <c r="EEJ365" s="203" t="s">
        <v>385</v>
      </c>
      <c r="EEK365" s="203" t="s">
        <v>385</v>
      </c>
      <c r="EEL365" s="203" t="s">
        <v>385</v>
      </c>
      <c r="EEM365" s="203" t="s">
        <v>385</v>
      </c>
      <c r="EEN365" s="203" t="s">
        <v>385</v>
      </c>
      <c r="EEO365" s="203" t="s">
        <v>385</v>
      </c>
      <c r="EEP365" s="203" t="s">
        <v>385</v>
      </c>
      <c r="EEQ365" s="203" t="s">
        <v>385</v>
      </c>
      <c r="EER365" s="203" t="s">
        <v>385</v>
      </c>
      <c r="EES365" s="203" t="s">
        <v>385</v>
      </c>
      <c r="EET365" s="203" t="s">
        <v>385</v>
      </c>
      <c r="EEU365" s="203" t="s">
        <v>385</v>
      </c>
      <c r="EEV365" s="203" t="s">
        <v>385</v>
      </c>
      <c r="EEW365" s="203" t="s">
        <v>385</v>
      </c>
      <c r="EEX365" s="203" t="s">
        <v>385</v>
      </c>
      <c r="EEY365" s="203" t="s">
        <v>385</v>
      </c>
      <c r="EEZ365" s="203" t="s">
        <v>385</v>
      </c>
      <c r="EFA365" s="203" t="s">
        <v>385</v>
      </c>
      <c r="EFB365" s="203" t="s">
        <v>385</v>
      </c>
      <c r="EFC365" s="203" t="s">
        <v>385</v>
      </c>
      <c r="EFD365" s="203" t="s">
        <v>385</v>
      </c>
      <c r="EFE365" s="203" t="s">
        <v>385</v>
      </c>
      <c r="EFF365" s="203" t="s">
        <v>385</v>
      </c>
      <c r="EFG365" s="203" t="s">
        <v>385</v>
      </c>
      <c r="EFH365" s="203" t="s">
        <v>385</v>
      </c>
      <c r="EFI365" s="203" t="s">
        <v>385</v>
      </c>
      <c r="EFJ365" s="203" t="s">
        <v>385</v>
      </c>
      <c r="EFK365" s="203" t="s">
        <v>385</v>
      </c>
      <c r="EFL365" s="203" t="s">
        <v>385</v>
      </c>
      <c r="EFM365" s="203" t="s">
        <v>385</v>
      </c>
      <c r="EFN365" s="203" t="s">
        <v>385</v>
      </c>
      <c r="EFO365" s="203" t="s">
        <v>385</v>
      </c>
      <c r="EFP365" s="203" t="s">
        <v>385</v>
      </c>
      <c r="EFQ365" s="203" t="s">
        <v>385</v>
      </c>
      <c r="EFR365" s="203" t="s">
        <v>385</v>
      </c>
      <c r="EFS365" s="203" t="s">
        <v>385</v>
      </c>
      <c r="EFT365" s="203" t="s">
        <v>385</v>
      </c>
      <c r="EFU365" s="203" t="s">
        <v>385</v>
      </c>
      <c r="EFV365" s="203" t="s">
        <v>385</v>
      </c>
      <c r="EFW365" s="203" t="s">
        <v>385</v>
      </c>
      <c r="EFX365" s="203" t="s">
        <v>385</v>
      </c>
      <c r="EFY365" s="203" t="s">
        <v>385</v>
      </c>
      <c r="EFZ365" s="203" t="s">
        <v>385</v>
      </c>
      <c r="EGA365" s="203" t="s">
        <v>385</v>
      </c>
      <c r="EGB365" s="203" t="s">
        <v>385</v>
      </c>
      <c r="EGC365" s="203" t="s">
        <v>385</v>
      </c>
      <c r="EGD365" s="203" t="s">
        <v>385</v>
      </c>
      <c r="EGE365" s="203" t="s">
        <v>385</v>
      </c>
      <c r="EGF365" s="203" t="s">
        <v>385</v>
      </c>
      <c r="EGG365" s="203" t="s">
        <v>385</v>
      </c>
      <c r="EGH365" s="203" t="s">
        <v>385</v>
      </c>
      <c r="EGI365" s="203" t="s">
        <v>385</v>
      </c>
      <c r="EGJ365" s="203" t="s">
        <v>385</v>
      </c>
      <c r="EGK365" s="203" t="s">
        <v>385</v>
      </c>
      <c r="EGL365" s="203" t="s">
        <v>385</v>
      </c>
      <c r="EGM365" s="203" t="s">
        <v>385</v>
      </c>
      <c r="EGN365" s="203" t="s">
        <v>385</v>
      </c>
      <c r="EGO365" s="203" t="s">
        <v>385</v>
      </c>
      <c r="EGP365" s="203" t="s">
        <v>385</v>
      </c>
      <c r="EGQ365" s="203" t="s">
        <v>385</v>
      </c>
      <c r="EGR365" s="203" t="s">
        <v>385</v>
      </c>
      <c r="EGS365" s="203" t="s">
        <v>385</v>
      </c>
      <c r="EGT365" s="203" t="s">
        <v>385</v>
      </c>
      <c r="EGU365" s="203" t="s">
        <v>385</v>
      </c>
      <c r="EGV365" s="203" t="s">
        <v>385</v>
      </c>
      <c r="EGW365" s="203" t="s">
        <v>385</v>
      </c>
      <c r="EGX365" s="203" t="s">
        <v>385</v>
      </c>
      <c r="EGY365" s="203" t="s">
        <v>385</v>
      </c>
      <c r="EGZ365" s="203" t="s">
        <v>385</v>
      </c>
      <c r="EHA365" s="203" t="s">
        <v>385</v>
      </c>
      <c r="EHB365" s="203" t="s">
        <v>385</v>
      </c>
      <c r="EHC365" s="203" t="s">
        <v>385</v>
      </c>
      <c r="EHD365" s="203" t="s">
        <v>385</v>
      </c>
      <c r="EHE365" s="203" t="s">
        <v>385</v>
      </c>
      <c r="EHF365" s="203" t="s">
        <v>385</v>
      </c>
      <c r="EHG365" s="203" t="s">
        <v>385</v>
      </c>
      <c r="EHH365" s="203" t="s">
        <v>385</v>
      </c>
      <c r="EHI365" s="203" t="s">
        <v>385</v>
      </c>
      <c r="EHJ365" s="203" t="s">
        <v>385</v>
      </c>
      <c r="EHK365" s="203" t="s">
        <v>385</v>
      </c>
      <c r="EHL365" s="203" t="s">
        <v>385</v>
      </c>
      <c r="EHM365" s="203" t="s">
        <v>385</v>
      </c>
      <c r="EHN365" s="203" t="s">
        <v>385</v>
      </c>
      <c r="EHO365" s="203" t="s">
        <v>385</v>
      </c>
      <c r="EHP365" s="203" t="s">
        <v>385</v>
      </c>
      <c r="EHQ365" s="203" t="s">
        <v>385</v>
      </c>
      <c r="EHR365" s="203" t="s">
        <v>385</v>
      </c>
      <c r="EHS365" s="203" t="s">
        <v>385</v>
      </c>
      <c r="EHT365" s="203" t="s">
        <v>385</v>
      </c>
      <c r="EHU365" s="203" t="s">
        <v>385</v>
      </c>
      <c r="EHV365" s="203" t="s">
        <v>385</v>
      </c>
      <c r="EHW365" s="203" t="s">
        <v>385</v>
      </c>
      <c r="EHX365" s="203" t="s">
        <v>385</v>
      </c>
      <c r="EHY365" s="203" t="s">
        <v>385</v>
      </c>
      <c r="EHZ365" s="203" t="s">
        <v>385</v>
      </c>
      <c r="EIA365" s="203" t="s">
        <v>385</v>
      </c>
      <c r="EIB365" s="203" t="s">
        <v>385</v>
      </c>
      <c r="EIC365" s="203" t="s">
        <v>385</v>
      </c>
      <c r="EID365" s="203" t="s">
        <v>385</v>
      </c>
      <c r="EIE365" s="203" t="s">
        <v>385</v>
      </c>
      <c r="EIF365" s="203" t="s">
        <v>385</v>
      </c>
      <c r="EIG365" s="203" t="s">
        <v>385</v>
      </c>
      <c r="EIH365" s="203" t="s">
        <v>385</v>
      </c>
      <c r="EII365" s="203" t="s">
        <v>385</v>
      </c>
      <c r="EIJ365" s="203" t="s">
        <v>385</v>
      </c>
      <c r="EIK365" s="203" t="s">
        <v>385</v>
      </c>
      <c r="EIL365" s="203" t="s">
        <v>385</v>
      </c>
      <c r="EIM365" s="203" t="s">
        <v>385</v>
      </c>
      <c r="EIN365" s="203" t="s">
        <v>385</v>
      </c>
      <c r="EIO365" s="203" t="s">
        <v>385</v>
      </c>
      <c r="EIP365" s="203" t="s">
        <v>385</v>
      </c>
      <c r="EIQ365" s="203" t="s">
        <v>385</v>
      </c>
      <c r="EIR365" s="203" t="s">
        <v>385</v>
      </c>
      <c r="EIS365" s="203" t="s">
        <v>385</v>
      </c>
      <c r="EIT365" s="203" t="s">
        <v>385</v>
      </c>
      <c r="EIU365" s="203" t="s">
        <v>385</v>
      </c>
      <c r="EIV365" s="203" t="s">
        <v>385</v>
      </c>
      <c r="EIW365" s="203" t="s">
        <v>385</v>
      </c>
      <c r="EIX365" s="203" t="s">
        <v>385</v>
      </c>
      <c r="EIY365" s="203" t="s">
        <v>385</v>
      </c>
      <c r="EIZ365" s="203" t="s">
        <v>385</v>
      </c>
      <c r="EJA365" s="203" t="s">
        <v>385</v>
      </c>
      <c r="EJB365" s="203" t="s">
        <v>385</v>
      </c>
      <c r="EJC365" s="203" t="s">
        <v>385</v>
      </c>
      <c r="EJD365" s="203" t="s">
        <v>385</v>
      </c>
      <c r="EJE365" s="203" t="s">
        <v>385</v>
      </c>
      <c r="EJF365" s="203" t="s">
        <v>385</v>
      </c>
      <c r="EJG365" s="203" t="s">
        <v>385</v>
      </c>
      <c r="EJH365" s="203" t="s">
        <v>385</v>
      </c>
      <c r="EJI365" s="203" t="s">
        <v>385</v>
      </c>
      <c r="EJJ365" s="203" t="s">
        <v>385</v>
      </c>
      <c r="EJK365" s="203" t="s">
        <v>385</v>
      </c>
      <c r="EJL365" s="203" t="s">
        <v>385</v>
      </c>
      <c r="EJM365" s="203" t="s">
        <v>385</v>
      </c>
      <c r="EJN365" s="203" t="s">
        <v>385</v>
      </c>
      <c r="EJO365" s="203" t="s">
        <v>385</v>
      </c>
      <c r="EJP365" s="203" t="s">
        <v>385</v>
      </c>
      <c r="EJQ365" s="203" t="s">
        <v>385</v>
      </c>
      <c r="EJR365" s="203" t="s">
        <v>385</v>
      </c>
      <c r="EJS365" s="203" t="s">
        <v>385</v>
      </c>
      <c r="EJT365" s="203" t="s">
        <v>385</v>
      </c>
      <c r="EJU365" s="203" t="s">
        <v>385</v>
      </c>
      <c r="EJV365" s="203" t="s">
        <v>385</v>
      </c>
      <c r="EJW365" s="203" t="s">
        <v>385</v>
      </c>
      <c r="EJX365" s="203" t="s">
        <v>385</v>
      </c>
      <c r="EJY365" s="203" t="s">
        <v>385</v>
      </c>
      <c r="EJZ365" s="203" t="s">
        <v>385</v>
      </c>
      <c r="EKA365" s="203" t="s">
        <v>385</v>
      </c>
      <c r="EKB365" s="203" t="s">
        <v>385</v>
      </c>
      <c r="EKC365" s="203" t="s">
        <v>385</v>
      </c>
      <c r="EKD365" s="203" t="s">
        <v>385</v>
      </c>
      <c r="EKE365" s="203" t="s">
        <v>385</v>
      </c>
      <c r="EKF365" s="203" t="s">
        <v>385</v>
      </c>
      <c r="EKG365" s="203" t="s">
        <v>385</v>
      </c>
      <c r="EKH365" s="203" t="s">
        <v>385</v>
      </c>
      <c r="EKI365" s="203" t="s">
        <v>385</v>
      </c>
      <c r="EKJ365" s="203" t="s">
        <v>385</v>
      </c>
      <c r="EKK365" s="203" t="s">
        <v>385</v>
      </c>
      <c r="EKL365" s="203" t="s">
        <v>385</v>
      </c>
      <c r="EKM365" s="203" t="s">
        <v>385</v>
      </c>
      <c r="EKN365" s="203" t="s">
        <v>385</v>
      </c>
      <c r="EKO365" s="203" t="s">
        <v>385</v>
      </c>
      <c r="EKP365" s="203" t="s">
        <v>385</v>
      </c>
      <c r="EKQ365" s="203" t="s">
        <v>385</v>
      </c>
      <c r="EKR365" s="203" t="s">
        <v>385</v>
      </c>
      <c r="EKS365" s="203" t="s">
        <v>385</v>
      </c>
      <c r="EKT365" s="203" t="s">
        <v>385</v>
      </c>
      <c r="EKU365" s="203" t="s">
        <v>385</v>
      </c>
      <c r="EKV365" s="203" t="s">
        <v>385</v>
      </c>
      <c r="EKW365" s="203" t="s">
        <v>385</v>
      </c>
      <c r="EKX365" s="203" t="s">
        <v>385</v>
      </c>
      <c r="EKY365" s="203" t="s">
        <v>385</v>
      </c>
      <c r="EKZ365" s="203" t="s">
        <v>385</v>
      </c>
      <c r="ELA365" s="203" t="s">
        <v>385</v>
      </c>
      <c r="ELB365" s="203" t="s">
        <v>385</v>
      </c>
      <c r="ELC365" s="203" t="s">
        <v>385</v>
      </c>
      <c r="ELD365" s="203" t="s">
        <v>385</v>
      </c>
      <c r="ELE365" s="203" t="s">
        <v>385</v>
      </c>
      <c r="ELF365" s="203" t="s">
        <v>385</v>
      </c>
      <c r="ELG365" s="203" t="s">
        <v>385</v>
      </c>
      <c r="ELH365" s="203" t="s">
        <v>385</v>
      </c>
      <c r="ELI365" s="203" t="s">
        <v>385</v>
      </c>
      <c r="ELJ365" s="203" t="s">
        <v>385</v>
      </c>
      <c r="ELK365" s="203" t="s">
        <v>385</v>
      </c>
      <c r="ELL365" s="203" t="s">
        <v>385</v>
      </c>
      <c r="ELM365" s="203" t="s">
        <v>385</v>
      </c>
      <c r="ELN365" s="203" t="s">
        <v>385</v>
      </c>
      <c r="ELO365" s="203" t="s">
        <v>385</v>
      </c>
      <c r="ELP365" s="203" t="s">
        <v>385</v>
      </c>
      <c r="ELQ365" s="203" t="s">
        <v>385</v>
      </c>
      <c r="ELR365" s="203" t="s">
        <v>385</v>
      </c>
      <c r="ELS365" s="203" t="s">
        <v>385</v>
      </c>
      <c r="ELT365" s="203" t="s">
        <v>385</v>
      </c>
      <c r="ELU365" s="203" t="s">
        <v>385</v>
      </c>
      <c r="ELV365" s="203" t="s">
        <v>385</v>
      </c>
      <c r="ELW365" s="203" t="s">
        <v>385</v>
      </c>
      <c r="ELX365" s="203" t="s">
        <v>385</v>
      </c>
      <c r="ELY365" s="203" t="s">
        <v>385</v>
      </c>
      <c r="ELZ365" s="203" t="s">
        <v>385</v>
      </c>
      <c r="EMA365" s="203" t="s">
        <v>385</v>
      </c>
      <c r="EMB365" s="203" t="s">
        <v>385</v>
      </c>
      <c r="EMC365" s="203" t="s">
        <v>385</v>
      </c>
      <c r="EMD365" s="203" t="s">
        <v>385</v>
      </c>
      <c r="EME365" s="203" t="s">
        <v>385</v>
      </c>
      <c r="EMF365" s="203" t="s">
        <v>385</v>
      </c>
      <c r="EMG365" s="203" t="s">
        <v>385</v>
      </c>
      <c r="EMH365" s="203" t="s">
        <v>385</v>
      </c>
      <c r="EMI365" s="203" t="s">
        <v>385</v>
      </c>
      <c r="EMJ365" s="203" t="s">
        <v>385</v>
      </c>
      <c r="EMK365" s="203" t="s">
        <v>385</v>
      </c>
      <c r="EML365" s="203" t="s">
        <v>385</v>
      </c>
      <c r="EMM365" s="203" t="s">
        <v>385</v>
      </c>
      <c r="EMN365" s="203" t="s">
        <v>385</v>
      </c>
      <c r="EMO365" s="203" t="s">
        <v>385</v>
      </c>
      <c r="EMP365" s="203" t="s">
        <v>385</v>
      </c>
      <c r="EMQ365" s="203" t="s">
        <v>385</v>
      </c>
      <c r="EMR365" s="203" t="s">
        <v>385</v>
      </c>
      <c r="EMS365" s="203" t="s">
        <v>385</v>
      </c>
      <c r="EMT365" s="203" t="s">
        <v>385</v>
      </c>
      <c r="EMU365" s="203" t="s">
        <v>385</v>
      </c>
      <c r="EMV365" s="203" t="s">
        <v>385</v>
      </c>
      <c r="EMW365" s="203" t="s">
        <v>385</v>
      </c>
      <c r="EMX365" s="203" t="s">
        <v>385</v>
      </c>
      <c r="EMY365" s="203" t="s">
        <v>385</v>
      </c>
      <c r="EMZ365" s="203" t="s">
        <v>385</v>
      </c>
      <c r="ENA365" s="203" t="s">
        <v>385</v>
      </c>
      <c r="ENB365" s="203" t="s">
        <v>385</v>
      </c>
      <c r="ENC365" s="203" t="s">
        <v>385</v>
      </c>
      <c r="END365" s="203" t="s">
        <v>385</v>
      </c>
      <c r="ENE365" s="203" t="s">
        <v>385</v>
      </c>
      <c r="ENF365" s="203" t="s">
        <v>385</v>
      </c>
      <c r="ENG365" s="203" t="s">
        <v>385</v>
      </c>
      <c r="ENH365" s="203" t="s">
        <v>385</v>
      </c>
      <c r="ENI365" s="203" t="s">
        <v>385</v>
      </c>
      <c r="ENJ365" s="203" t="s">
        <v>385</v>
      </c>
      <c r="ENK365" s="203" t="s">
        <v>385</v>
      </c>
      <c r="ENL365" s="203" t="s">
        <v>385</v>
      </c>
      <c r="ENM365" s="203" t="s">
        <v>385</v>
      </c>
      <c r="ENN365" s="203" t="s">
        <v>385</v>
      </c>
      <c r="ENO365" s="203" t="s">
        <v>385</v>
      </c>
      <c r="ENP365" s="203" t="s">
        <v>385</v>
      </c>
      <c r="ENQ365" s="203" t="s">
        <v>385</v>
      </c>
      <c r="ENR365" s="203" t="s">
        <v>385</v>
      </c>
      <c r="ENS365" s="203" t="s">
        <v>385</v>
      </c>
      <c r="ENT365" s="203" t="s">
        <v>385</v>
      </c>
      <c r="ENU365" s="203" t="s">
        <v>385</v>
      </c>
      <c r="ENV365" s="203" t="s">
        <v>385</v>
      </c>
      <c r="ENW365" s="203" t="s">
        <v>385</v>
      </c>
      <c r="ENX365" s="203" t="s">
        <v>385</v>
      </c>
      <c r="ENY365" s="203" t="s">
        <v>385</v>
      </c>
      <c r="ENZ365" s="203" t="s">
        <v>385</v>
      </c>
      <c r="EOA365" s="203" t="s">
        <v>385</v>
      </c>
      <c r="EOB365" s="203" t="s">
        <v>385</v>
      </c>
      <c r="EOC365" s="203" t="s">
        <v>385</v>
      </c>
      <c r="EOD365" s="203" t="s">
        <v>385</v>
      </c>
      <c r="EOE365" s="203" t="s">
        <v>385</v>
      </c>
      <c r="EOF365" s="203" t="s">
        <v>385</v>
      </c>
      <c r="EOG365" s="203" t="s">
        <v>385</v>
      </c>
      <c r="EOH365" s="203" t="s">
        <v>385</v>
      </c>
      <c r="EOI365" s="203" t="s">
        <v>385</v>
      </c>
      <c r="EOJ365" s="203" t="s">
        <v>385</v>
      </c>
      <c r="EOK365" s="203" t="s">
        <v>385</v>
      </c>
      <c r="EOL365" s="203" t="s">
        <v>385</v>
      </c>
      <c r="EOM365" s="203" t="s">
        <v>385</v>
      </c>
      <c r="EON365" s="203" t="s">
        <v>385</v>
      </c>
      <c r="EOO365" s="203" t="s">
        <v>385</v>
      </c>
      <c r="EOP365" s="203" t="s">
        <v>385</v>
      </c>
      <c r="EOQ365" s="203" t="s">
        <v>385</v>
      </c>
      <c r="EOR365" s="203" t="s">
        <v>385</v>
      </c>
      <c r="EOS365" s="203" t="s">
        <v>385</v>
      </c>
      <c r="EOT365" s="203" t="s">
        <v>385</v>
      </c>
      <c r="EOU365" s="203" t="s">
        <v>385</v>
      </c>
      <c r="EOV365" s="203" t="s">
        <v>385</v>
      </c>
      <c r="EOW365" s="203" t="s">
        <v>385</v>
      </c>
      <c r="EOX365" s="203" t="s">
        <v>385</v>
      </c>
      <c r="EOY365" s="203" t="s">
        <v>385</v>
      </c>
      <c r="EOZ365" s="203" t="s">
        <v>385</v>
      </c>
      <c r="EPA365" s="203" t="s">
        <v>385</v>
      </c>
      <c r="EPB365" s="203" t="s">
        <v>385</v>
      </c>
      <c r="EPC365" s="203" t="s">
        <v>385</v>
      </c>
      <c r="EPD365" s="203" t="s">
        <v>385</v>
      </c>
      <c r="EPE365" s="203" t="s">
        <v>385</v>
      </c>
      <c r="EPF365" s="203" t="s">
        <v>385</v>
      </c>
      <c r="EPG365" s="203" t="s">
        <v>385</v>
      </c>
      <c r="EPH365" s="203" t="s">
        <v>385</v>
      </c>
      <c r="EPI365" s="203" t="s">
        <v>385</v>
      </c>
      <c r="EPJ365" s="203" t="s">
        <v>385</v>
      </c>
      <c r="EPK365" s="203" t="s">
        <v>385</v>
      </c>
      <c r="EPL365" s="203" t="s">
        <v>385</v>
      </c>
      <c r="EPM365" s="203" t="s">
        <v>385</v>
      </c>
      <c r="EPN365" s="203" t="s">
        <v>385</v>
      </c>
      <c r="EPO365" s="203" t="s">
        <v>385</v>
      </c>
      <c r="EPP365" s="203" t="s">
        <v>385</v>
      </c>
      <c r="EPQ365" s="203" t="s">
        <v>385</v>
      </c>
      <c r="EPR365" s="203" t="s">
        <v>385</v>
      </c>
      <c r="EPS365" s="203" t="s">
        <v>385</v>
      </c>
      <c r="EPT365" s="203" t="s">
        <v>385</v>
      </c>
      <c r="EPU365" s="203" t="s">
        <v>385</v>
      </c>
      <c r="EPV365" s="203" t="s">
        <v>385</v>
      </c>
      <c r="EPW365" s="203" t="s">
        <v>385</v>
      </c>
      <c r="EPX365" s="203" t="s">
        <v>385</v>
      </c>
      <c r="EPY365" s="203" t="s">
        <v>385</v>
      </c>
      <c r="EPZ365" s="203" t="s">
        <v>385</v>
      </c>
      <c r="EQA365" s="203" t="s">
        <v>385</v>
      </c>
      <c r="EQB365" s="203" t="s">
        <v>385</v>
      </c>
      <c r="EQC365" s="203" t="s">
        <v>385</v>
      </c>
      <c r="EQD365" s="203" t="s">
        <v>385</v>
      </c>
      <c r="EQE365" s="203" t="s">
        <v>385</v>
      </c>
      <c r="EQF365" s="203" t="s">
        <v>385</v>
      </c>
      <c r="EQG365" s="203" t="s">
        <v>385</v>
      </c>
      <c r="EQH365" s="203" t="s">
        <v>385</v>
      </c>
      <c r="EQI365" s="203" t="s">
        <v>385</v>
      </c>
      <c r="EQJ365" s="203" t="s">
        <v>385</v>
      </c>
      <c r="EQK365" s="203" t="s">
        <v>385</v>
      </c>
      <c r="EQL365" s="203" t="s">
        <v>385</v>
      </c>
      <c r="EQM365" s="203" t="s">
        <v>385</v>
      </c>
      <c r="EQN365" s="203" t="s">
        <v>385</v>
      </c>
      <c r="EQO365" s="203" t="s">
        <v>385</v>
      </c>
      <c r="EQP365" s="203" t="s">
        <v>385</v>
      </c>
      <c r="EQQ365" s="203" t="s">
        <v>385</v>
      </c>
      <c r="EQR365" s="203" t="s">
        <v>385</v>
      </c>
      <c r="EQS365" s="203" t="s">
        <v>385</v>
      </c>
      <c r="EQT365" s="203" t="s">
        <v>385</v>
      </c>
      <c r="EQU365" s="203" t="s">
        <v>385</v>
      </c>
      <c r="EQV365" s="203" t="s">
        <v>385</v>
      </c>
      <c r="EQW365" s="203" t="s">
        <v>385</v>
      </c>
      <c r="EQX365" s="203" t="s">
        <v>385</v>
      </c>
      <c r="EQY365" s="203" t="s">
        <v>385</v>
      </c>
      <c r="EQZ365" s="203" t="s">
        <v>385</v>
      </c>
      <c r="ERA365" s="203" t="s">
        <v>385</v>
      </c>
      <c r="ERB365" s="203" t="s">
        <v>385</v>
      </c>
      <c r="ERC365" s="203" t="s">
        <v>385</v>
      </c>
      <c r="ERD365" s="203" t="s">
        <v>385</v>
      </c>
      <c r="ERE365" s="203" t="s">
        <v>385</v>
      </c>
      <c r="ERF365" s="203" t="s">
        <v>385</v>
      </c>
      <c r="ERG365" s="203" t="s">
        <v>385</v>
      </c>
      <c r="ERH365" s="203" t="s">
        <v>385</v>
      </c>
      <c r="ERI365" s="203" t="s">
        <v>385</v>
      </c>
      <c r="ERJ365" s="203" t="s">
        <v>385</v>
      </c>
      <c r="ERK365" s="203" t="s">
        <v>385</v>
      </c>
      <c r="ERL365" s="203" t="s">
        <v>385</v>
      </c>
      <c r="ERM365" s="203" t="s">
        <v>385</v>
      </c>
      <c r="ERN365" s="203" t="s">
        <v>385</v>
      </c>
      <c r="ERO365" s="203" t="s">
        <v>385</v>
      </c>
      <c r="ERP365" s="203" t="s">
        <v>385</v>
      </c>
      <c r="ERQ365" s="203" t="s">
        <v>385</v>
      </c>
      <c r="ERR365" s="203" t="s">
        <v>385</v>
      </c>
      <c r="ERS365" s="203" t="s">
        <v>385</v>
      </c>
      <c r="ERT365" s="203" t="s">
        <v>385</v>
      </c>
      <c r="ERU365" s="203" t="s">
        <v>385</v>
      </c>
      <c r="ERV365" s="203" t="s">
        <v>385</v>
      </c>
      <c r="ERW365" s="203" t="s">
        <v>385</v>
      </c>
      <c r="ERX365" s="203" t="s">
        <v>385</v>
      </c>
      <c r="ERY365" s="203" t="s">
        <v>385</v>
      </c>
      <c r="ERZ365" s="203" t="s">
        <v>385</v>
      </c>
      <c r="ESA365" s="203" t="s">
        <v>385</v>
      </c>
      <c r="ESB365" s="203" t="s">
        <v>385</v>
      </c>
      <c r="ESC365" s="203" t="s">
        <v>385</v>
      </c>
      <c r="ESD365" s="203" t="s">
        <v>385</v>
      </c>
      <c r="ESE365" s="203" t="s">
        <v>385</v>
      </c>
      <c r="ESF365" s="203" t="s">
        <v>385</v>
      </c>
      <c r="ESG365" s="203" t="s">
        <v>385</v>
      </c>
      <c r="ESH365" s="203" t="s">
        <v>385</v>
      </c>
      <c r="ESI365" s="203" t="s">
        <v>385</v>
      </c>
      <c r="ESJ365" s="203" t="s">
        <v>385</v>
      </c>
      <c r="ESK365" s="203" t="s">
        <v>385</v>
      </c>
      <c r="ESL365" s="203" t="s">
        <v>385</v>
      </c>
      <c r="ESM365" s="203" t="s">
        <v>385</v>
      </c>
      <c r="ESN365" s="203" t="s">
        <v>385</v>
      </c>
      <c r="ESO365" s="203" t="s">
        <v>385</v>
      </c>
      <c r="ESP365" s="203" t="s">
        <v>385</v>
      </c>
      <c r="ESQ365" s="203" t="s">
        <v>385</v>
      </c>
      <c r="ESR365" s="203" t="s">
        <v>385</v>
      </c>
      <c r="ESS365" s="203" t="s">
        <v>385</v>
      </c>
      <c r="EST365" s="203" t="s">
        <v>385</v>
      </c>
      <c r="ESU365" s="203" t="s">
        <v>385</v>
      </c>
      <c r="ESV365" s="203" t="s">
        <v>385</v>
      </c>
      <c r="ESW365" s="203" t="s">
        <v>385</v>
      </c>
      <c r="ESX365" s="203" t="s">
        <v>385</v>
      </c>
      <c r="ESY365" s="203" t="s">
        <v>385</v>
      </c>
      <c r="ESZ365" s="203" t="s">
        <v>385</v>
      </c>
      <c r="ETA365" s="203" t="s">
        <v>385</v>
      </c>
      <c r="ETB365" s="203" t="s">
        <v>385</v>
      </c>
      <c r="ETC365" s="203" t="s">
        <v>385</v>
      </c>
      <c r="ETD365" s="203" t="s">
        <v>385</v>
      </c>
      <c r="ETE365" s="203" t="s">
        <v>385</v>
      </c>
      <c r="ETF365" s="203" t="s">
        <v>385</v>
      </c>
      <c r="ETG365" s="203" t="s">
        <v>385</v>
      </c>
      <c r="ETH365" s="203" t="s">
        <v>385</v>
      </c>
      <c r="ETI365" s="203" t="s">
        <v>385</v>
      </c>
      <c r="ETJ365" s="203" t="s">
        <v>385</v>
      </c>
      <c r="ETK365" s="203" t="s">
        <v>385</v>
      </c>
      <c r="ETL365" s="203" t="s">
        <v>385</v>
      </c>
      <c r="ETM365" s="203" t="s">
        <v>385</v>
      </c>
      <c r="ETN365" s="203" t="s">
        <v>385</v>
      </c>
      <c r="ETO365" s="203" t="s">
        <v>385</v>
      </c>
      <c r="ETP365" s="203" t="s">
        <v>385</v>
      </c>
      <c r="ETQ365" s="203" t="s">
        <v>385</v>
      </c>
      <c r="ETR365" s="203" t="s">
        <v>385</v>
      </c>
      <c r="ETS365" s="203" t="s">
        <v>385</v>
      </c>
      <c r="ETT365" s="203" t="s">
        <v>385</v>
      </c>
      <c r="ETU365" s="203" t="s">
        <v>385</v>
      </c>
      <c r="ETV365" s="203" t="s">
        <v>385</v>
      </c>
      <c r="ETW365" s="203" t="s">
        <v>385</v>
      </c>
      <c r="ETX365" s="203" t="s">
        <v>385</v>
      </c>
      <c r="ETY365" s="203" t="s">
        <v>385</v>
      </c>
      <c r="ETZ365" s="203" t="s">
        <v>385</v>
      </c>
      <c r="EUA365" s="203" t="s">
        <v>385</v>
      </c>
      <c r="EUB365" s="203" t="s">
        <v>385</v>
      </c>
      <c r="EUC365" s="203" t="s">
        <v>385</v>
      </c>
      <c r="EUD365" s="203" t="s">
        <v>385</v>
      </c>
      <c r="EUE365" s="203" t="s">
        <v>385</v>
      </c>
      <c r="EUF365" s="203" t="s">
        <v>385</v>
      </c>
      <c r="EUG365" s="203" t="s">
        <v>385</v>
      </c>
      <c r="EUH365" s="203" t="s">
        <v>385</v>
      </c>
      <c r="EUI365" s="203" t="s">
        <v>385</v>
      </c>
      <c r="EUJ365" s="203" t="s">
        <v>385</v>
      </c>
      <c r="EUK365" s="203" t="s">
        <v>385</v>
      </c>
      <c r="EUL365" s="203" t="s">
        <v>385</v>
      </c>
      <c r="EUM365" s="203" t="s">
        <v>385</v>
      </c>
      <c r="EUN365" s="203" t="s">
        <v>385</v>
      </c>
      <c r="EUO365" s="203" t="s">
        <v>385</v>
      </c>
      <c r="EUP365" s="203" t="s">
        <v>385</v>
      </c>
      <c r="EUQ365" s="203" t="s">
        <v>385</v>
      </c>
      <c r="EUR365" s="203" t="s">
        <v>385</v>
      </c>
      <c r="EUS365" s="203" t="s">
        <v>385</v>
      </c>
      <c r="EUT365" s="203" t="s">
        <v>385</v>
      </c>
      <c r="EUU365" s="203" t="s">
        <v>385</v>
      </c>
      <c r="EUV365" s="203" t="s">
        <v>385</v>
      </c>
      <c r="EUW365" s="203" t="s">
        <v>385</v>
      </c>
      <c r="EUX365" s="203" t="s">
        <v>385</v>
      </c>
      <c r="EUY365" s="203" t="s">
        <v>385</v>
      </c>
      <c r="EUZ365" s="203" t="s">
        <v>385</v>
      </c>
      <c r="EVA365" s="203" t="s">
        <v>385</v>
      </c>
      <c r="EVB365" s="203" t="s">
        <v>385</v>
      </c>
      <c r="EVC365" s="203" t="s">
        <v>385</v>
      </c>
      <c r="EVD365" s="203" t="s">
        <v>385</v>
      </c>
      <c r="EVE365" s="203" t="s">
        <v>385</v>
      </c>
      <c r="EVF365" s="203" t="s">
        <v>385</v>
      </c>
      <c r="EVG365" s="203" t="s">
        <v>385</v>
      </c>
      <c r="EVH365" s="203" t="s">
        <v>385</v>
      </c>
      <c r="EVI365" s="203" t="s">
        <v>385</v>
      </c>
      <c r="EVJ365" s="203" t="s">
        <v>385</v>
      </c>
      <c r="EVK365" s="203" t="s">
        <v>385</v>
      </c>
      <c r="EVL365" s="203" t="s">
        <v>385</v>
      </c>
      <c r="EVM365" s="203" t="s">
        <v>385</v>
      </c>
      <c r="EVN365" s="203" t="s">
        <v>385</v>
      </c>
      <c r="EVO365" s="203" t="s">
        <v>385</v>
      </c>
      <c r="EVP365" s="203" t="s">
        <v>385</v>
      </c>
      <c r="EVQ365" s="203" t="s">
        <v>385</v>
      </c>
      <c r="EVR365" s="203" t="s">
        <v>385</v>
      </c>
      <c r="EVS365" s="203" t="s">
        <v>385</v>
      </c>
      <c r="EVT365" s="203" t="s">
        <v>385</v>
      </c>
      <c r="EVU365" s="203" t="s">
        <v>385</v>
      </c>
      <c r="EVV365" s="203" t="s">
        <v>385</v>
      </c>
      <c r="EVW365" s="203" t="s">
        <v>385</v>
      </c>
      <c r="EVX365" s="203" t="s">
        <v>385</v>
      </c>
      <c r="EVY365" s="203" t="s">
        <v>385</v>
      </c>
      <c r="EVZ365" s="203" t="s">
        <v>385</v>
      </c>
      <c r="EWA365" s="203" t="s">
        <v>385</v>
      </c>
      <c r="EWB365" s="203" t="s">
        <v>385</v>
      </c>
      <c r="EWC365" s="203" t="s">
        <v>385</v>
      </c>
      <c r="EWD365" s="203" t="s">
        <v>385</v>
      </c>
      <c r="EWE365" s="203" t="s">
        <v>385</v>
      </c>
      <c r="EWF365" s="203" t="s">
        <v>385</v>
      </c>
      <c r="EWG365" s="203" t="s">
        <v>385</v>
      </c>
      <c r="EWH365" s="203" t="s">
        <v>385</v>
      </c>
      <c r="EWI365" s="203" t="s">
        <v>385</v>
      </c>
      <c r="EWJ365" s="203" t="s">
        <v>385</v>
      </c>
      <c r="EWK365" s="203" t="s">
        <v>385</v>
      </c>
      <c r="EWL365" s="203" t="s">
        <v>385</v>
      </c>
      <c r="EWM365" s="203" t="s">
        <v>385</v>
      </c>
      <c r="EWN365" s="203" t="s">
        <v>385</v>
      </c>
      <c r="EWO365" s="203" t="s">
        <v>385</v>
      </c>
      <c r="EWP365" s="203" t="s">
        <v>385</v>
      </c>
      <c r="EWQ365" s="203" t="s">
        <v>385</v>
      </c>
      <c r="EWR365" s="203" t="s">
        <v>385</v>
      </c>
      <c r="EWS365" s="203" t="s">
        <v>385</v>
      </c>
      <c r="EWT365" s="203" t="s">
        <v>385</v>
      </c>
      <c r="EWU365" s="203" t="s">
        <v>385</v>
      </c>
      <c r="EWV365" s="203" t="s">
        <v>385</v>
      </c>
      <c r="EWW365" s="203" t="s">
        <v>385</v>
      </c>
      <c r="EWX365" s="203" t="s">
        <v>385</v>
      </c>
      <c r="EWY365" s="203" t="s">
        <v>385</v>
      </c>
      <c r="EWZ365" s="203" t="s">
        <v>385</v>
      </c>
      <c r="EXA365" s="203" t="s">
        <v>385</v>
      </c>
      <c r="EXB365" s="203" t="s">
        <v>385</v>
      </c>
      <c r="EXC365" s="203" t="s">
        <v>385</v>
      </c>
      <c r="EXD365" s="203" t="s">
        <v>385</v>
      </c>
      <c r="EXE365" s="203" t="s">
        <v>385</v>
      </c>
      <c r="EXF365" s="203" t="s">
        <v>385</v>
      </c>
      <c r="EXG365" s="203" t="s">
        <v>385</v>
      </c>
      <c r="EXH365" s="203" t="s">
        <v>385</v>
      </c>
      <c r="EXI365" s="203" t="s">
        <v>385</v>
      </c>
      <c r="EXJ365" s="203" t="s">
        <v>385</v>
      </c>
      <c r="EXK365" s="203" t="s">
        <v>385</v>
      </c>
      <c r="EXL365" s="203" t="s">
        <v>385</v>
      </c>
      <c r="EXM365" s="203" t="s">
        <v>385</v>
      </c>
      <c r="EXN365" s="203" t="s">
        <v>385</v>
      </c>
      <c r="EXO365" s="203" t="s">
        <v>385</v>
      </c>
      <c r="EXP365" s="203" t="s">
        <v>385</v>
      </c>
      <c r="EXQ365" s="203" t="s">
        <v>385</v>
      </c>
      <c r="EXR365" s="203" t="s">
        <v>385</v>
      </c>
      <c r="EXS365" s="203" t="s">
        <v>385</v>
      </c>
      <c r="EXT365" s="203" t="s">
        <v>385</v>
      </c>
      <c r="EXU365" s="203" t="s">
        <v>385</v>
      </c>
      <c r="EXV365" s="203" t="s">
        <v>385</v>
      </c>
      <c r="EXW365" s="203" t="s">
        <v>385</v>
      </c>
      <c r="EXX365" s="203" t="s">
        <v>385</v>
      </c>
      <c r="EXY365" s="203" t="s">
        <v>385</v>
      </c>
      <c r="EXZ365" s="203" t="s">
        <v>385</v>
      </c>
      <c r="EYA365" s="203" t="s">
        <v>385</v>
      </c>
      <c r="EYB365" s="203" t="s">
        <v>385</v>
      </c>
      <c r="EYC365" s="203" t="s">
        <v>385</v>
      </c>
      <c r="EYD365" s="203" t="s">
        <v>385</v>
      </c>
      <c r="EYE365" s="203" t="s">
        <v>385</v>
      </c>
      <c r="EYF365" s="203" t="s">
        <v>385</v>
      </c>
      <c r="EYG365" s="203" t="s">
        <v>385</v>
      </c>
      <c r="EYH365" s="203" t="s">
        <v>385</v>
      </c>
      <c r="EYI365" s="203" t="s">
        <v>385</v>
      </c>
      <c r="EYJ365" s="203" t="s">
        <v>385</v>
      </c>
      <c r="EYK365" s="203" t="s">
        <v>385</v>
      </c>
      <c r="EYL365" s="203" t="s">
        <v>385</v>
      </c>
      <c r="EYM365" s="203" t="s">
        <v>385</v>
      </c>
      <c r="EYN365" s="203" t="s">
        <v>385</v>
      </c>
      <c r="EYO365" s="203" t="s">
        <v>385</v>
      </c>
      <c r="EYP365" s="203" t="s">
        <v>385</v>
      </c>
      <c r="EYQ365" s="203" t="s">
        <v>385</v>
      </c>
      <c r="EYR365" s="203" t="s">
        <v>385</v>
      </c>
      <c r="EYS365" s="203" t="s">
        <v>385</v>
      </c>
      <c r="EYT365" s="203" t="s">
        <v>385</v>
      </c>
      <c r="EYU365" s="203" t="s">
        <v>385</v>
      </c>
      <c r="EYV365" s="203" t="s">
        <v>385</v>
      </c>
      <c r="EYW365" s="203" t="s">
        <v>385</v>
      </c>
      <c r="EYX365" s="203" t="s">
        <v>385</v>
      </c>
      <c r="EYY365" s="203" t="s">
        <v>385</v>
      </c>
      <c r="EYZ365" s="203" t="s">
        <v>385</v>
      </c>
      <c r="EZA365" s="203" t="s">
        <v>385</v>
      </c>
      <c r="EZB365" s="203" t="s">
        <v>385</v>
      </c>
      <c r="EZC365" s="203" t="s">
        <v>385</v>
      </c>
      <c r="EZD365" s="203" t="s">
        <v>385</v>
      </c>
      <c r="EZE365" s="203" t="s">
        <v>385</v>
      </c>
      <c r="EZF365" s="203" t="s">
        <v>385</v>
      </c>
      <c r="EZG365" s="203" t="s">
        <v>385</v>
      </c>
      <c r="EZH365" s="203" t="s">
        <v>385</v>
      </c>
      <c r="EZI365" s="203" t="s">
        <v>385</v>
      </c>
      <c r="EZJ365" s="203" t="s">
        <v>385</v>
      </c>
      <c r="EZK365" s="203" t="s">
        <v>385</v>
      </c>
      <c r="EZL365" s="203" t="s">
        <v>385</v>
      </c>
      <c r="EZM365" s="203" t="s">
        <v>385</v>
      </c>
      <c r="EZN365" s="203" t="s">
        <v>385</v>
      </c>
      <c r="EZO365" s="203" t="s">
        <v>385</v>
      </c>
      <c r="EZP365" s="203" t="s">
        <v>385</v>
      </c>
      <c r="EZQ365" s="203" t="s">
        <v>385</v>
      </c>
      <c r="EZR365" s="203" t="s">
        <v>385</v>
      </c>
      <c r="EZS365" s="203" t="s">
        <v>385</v>
      </c>
      <c r="EZT365" s="203" t="s">
        <v>385</v>
      </c>
      <c r="EZU365" s="203" t="s">
        <v>385</v>
      </c>
      <c r="EZV365" s="203" t="s">
        <v>385</v>
      </c>
      <c r="EZW365" s="203" t="s">
        <v>385</v>
      </c>
      <c r="EZX365" s="203" t="s">
        <v>385</v>
      </c>
      <c r="EZY365" s="203" t="s">
        <v>385</v>
      </c>
      <c r="EZZ365" s="203" t="s">
        <v>385</v>
      </c>
      <c r="FAA365" s="203" t="s">
        <v>385</v>
      </c>
      <c r="FAB365" s="203" t="s">
        <v>385</v>
      </c>
      <c r="FAC365" s="203" t="s">
        <v>385</v>
      </c>
      <c r="FAD365" s="203" t="s">
        <v>385</v>
      </c>
      <c r="FAE365" s="203" t="s">
        <v>385</v>
      </c>
      <c r="FAF365" s="203" t="s">
        <v>385</v>
      </c>
      <c r="FAG365" s="203" t="s">
        <v>385</v>
      </c>
      <c r="FAH365" s="203" t="s">
        <v>385</v>
      </c>
      <c r="FAI365" s="203" t="s">
        <v>385</v>
      </c>
      <c r="FAJ365" s="203" t="s">
        <v>385</v>
      </c>
      <c r="FAK365" s="203" t="s">
        <v>385</v>
      </c>
      <c r="FAL365" s="203" t="s">
        <v>385</v>
      </c>
      <c r="FAM365" s="203" t="s">
        <v>385</v>
      </c>
      <c r="FAN365" s="203" t="s">
        <v>385</v>
      </c>
      <c r="FAO365" s="203" t="s">
        <v>385</v>
      </c>
      <c r="FAP365" s="203" t="s">
        <v>385</v>
      </c>
      <c r="FAQ365" s="203" t="s">
        <v>385</v>
      </c>
      <c r="FAR365" s="203" t="s">
        <v>385</v>
      </c>
      <c r="FAS365" s="203" t="s">
        <v>385</v>
      </c>
      <c r="FAT365" s="203" t="s">
        <v>385</v>
      </c>
      <c r="FAU365" s="203" t="s">
        <v>385</v>
      </c>
      <c r="FAV365" s="203" t="s">
        <v>385</v>
      </c>
      <c r="FAW365" s="203" t="s">
        <v>385</v>
      </c>
      <c r="FAX365" s="203" t="s">
        <v>385</v>
      </c>
      <c r="FAY365" s="203" t="s">
        <v>385</v>
      </c>
      <c r="FAZ365" s="203" t="s">
        <v>385</v>
      </c>
      <c r="FBA365" s="203" t="s">
        <v>385</v>
      </c>
      <c r="FBB365" s="203" t="s">
        <v>385</v>
      </c>
      <c r="FBC365" s="203" t="s">
        <v>385</v>
      </c>
      <c r="FBD365" s="203" t="s">
        <v>385</v>
      </c>
      <c r="FBE365" s="203" t="s">
        <v>385</v>
      </c>
      <c r="FBF365" s="203" t="s">
        <v>385</v>
      </c>
      <c r="FBG365" s="203" t="s">
        <v>385</v>
      </c>
      <c r="FBH365" s="203" t="s">
        <v>385</v>
      </c>
      <c r="FBI365" s="203" t="s">
        <v>385</v>
      </c>
      <c r="FBJ365" s="203" t="s">
        <v>385</v>
      </c>
      <c r="FBK365" s="203" t="s">
        <v>385</v>
      </c>
      <c r="FBL365" s="203" t="s">
        <v>385</v>
      </c>
      <c r="FBM365" s="203" t="s">
        <v>385</v>
      </c>
      <c r="FBN365" s="203" t="s">
        <v>385</v>
      </c>
      <c r="FBO365" s="203" t="s">
        <v>385</v>
      </c>
      <c r="FBP365" s="203" t="s">
        <v>385</v>
      </c>
      <c r="FBQ365" s="203" t="s">
        <v>385</v>
      </c>
      <c r="FBR365" s="203" t="s">
        <v>385</v>
      </c>
      <c r="FBS365" s="203" t="s">
        <v>385</v>
      </c>
      <c r="FBT365" s="203" t="s">
        <v>385</v>
      </c>
      <c r="FBU365" s="203" t="s">
        <v>385</v>
      </c>
      <c r="FBV365" s="203" t="s">
        <v>385</v>
      </c>
      <c r="FBW365" s="203" t="s">
        <v>385</v>
      </c>
      <c r="FBX365" s="203" t="s">
        <v>385</v>
      </c>
      <c r="FBY365" s="203" t="s">
        <v>385</v>
      </c>
      <c r="FBZ365" s="203" t="s">
        <v>385</v>
      </c>
      <c r="FCA365" s="203" t="s">
        <v>385</v>
      </c>
      <c r="FCB365" s="203" t="s">
        <v>385</v>
      </c>
      <c r="FCC365" s="203" t="s">
        <v>385</v>
      </c>
      <c r="FCD365" s="203" t="s">
        <v>385</v>
      </c>
      <c r="FCE365" s="203" t="s">
        <v>385</v>
      </c>
      <c r="FCF365" s="203" t="s">
        <v>385</v>
      </c>
      <c r="FCG365" s="203" t="s">
        <v>385</v>
      </c>
      <c r="FCH365" s="203" t="s">
        <v>385</v>
      </c>
      <c r="FCI365" s="203" t="s">
        <v>385</v>
      </c>
      <c r="FCJ365" s="203" t="s">
        <v>385</v>
      </c>
      <c r="FCK365" s="203" t="s">
        <v>385</v>
      </c>
      <c r="FCL365" s="203" t="s">
        <v>385</v>
      </c>
      <c r="FCM365" s="203" t="s">
        <v>385</v>
      </c>
      <c r="FCN365" s="203" t="s">
        <v>385</v>
      </c>
      <c r="FCO365" s="203" t="s">
        <v>385</v>
      </c>
      <c r="FCP365" s="203" t="s">
        <v>385</v>
      </c>
      <c r="FCQ365" s="203" t="s">
        <v>385</v>
      </c>
      <c r="FCR365" s="203" t="s">
        <v>385</v>
      </c>
      <c r="FCS365" s="203" t="s">
        <v>385</v>
      </c>
      <c r="FCT365" s="203" t="s">
        <v>385</v>
      </c>
      <c r="FCU365" s="203" t="s">
        <v>385</v>
      </c>
      <c r="FCV365" s="203" t="s">
        <v>385</v>
      </c>
      <c r="FCW365" s="203" t="s">
        <v>385</v>
      </c>
      <c r="FCX365" s="203" t="s">
        <v>385</v>
      </c>
      <c r="FCY365" s="203" t="s">
        <v>385</v>
      </c>
      <c r="FCZ365" s="203" t="s">
        <v>385</v>
      </c>
      <c r="FDA365" s="203" t="s">
        <v>385</v>
      </c>
      <c r="FDB365" s="203" t="s">
        <v>385</v>
      </c>
      <c r="FDC365" s="203" t="s">
        <v>385</v>
      </c>
      <c r="FDD365" s="203" t="s">
        <v>385</v>
      </c>
      <c r="FDE365" s="203" t="s">
        <v>385</v>
      </c>
      <c r="FDF365" s="203" t="s">
        <v>385</v>
      </c>
      <c r="FDG365" s="203" t="s">
        <v>385</v>
      </c>
      <c r="FDH365" s="203" t="s">
        <v>385</v>
      </c>
      <c r="FDI365" s="203" t="s">
        <v>385</v>
      </c>
      <c r="FDJ365" s="203" t="s">
        <v>385</v>
      </c>
      <c r="FDK365" s="203" t="s">
        <v>385</v>
      </c>
      <c r="FDL365" s="203" t="s">
        <v>385</v>
      </c>
      <c r="FDM365" s="203" t="s">
        <v>385</v>
      </c>
      <c r="FDN365" s="203" t="s">
        <v>385</v>
      </c>
      <c r="FDO365" s="203" t="s">
        <v>385</v>
      </c>
      <c r="FDP365" s="203" t="s">
        <v>385</v>
      </c>
      <c r="FDQ365" s="203" t="s">
        <v>385</v>
      </c>
      <c r="FDR365" s="203" t="s">
        <v>385</v>
      </c>
      <c r="FDS365" s="203" t="s">
        <v>385</v>
      </c>
      <c r="FDT365" s="203" t="s">
        <v>385</v>
      </c>
      <c r="FDU365" s="203" t="s">
        <v>385</v>
      </c>
      <c r="FDV365" s="203" t="s">
        <v>385</v>
      </c>
      <c r="FDW365" s="203" t="s">
        <v>385</v>
      </c>
      <c r="FDX365" s="203" t="s">
        <v>385</v>
      </c>
      <c r="FDY365" s="203" t="s">
        <v>385</v>
      </c>
      <c r="FDZ365" s="203" t="s">
        <v>385</v>
      </c>
      <c r="FEA365" s="203" t="s">
        <v>385</v>
      </c>
      <c r="FEB365" s="203" t="s">
        <v>385</v>
      </c>
      <c r="FEC365" s="203" t="s">
        <v>385</v>
      </c>
      <c r="FED365" s="203" t="s">
        <v>385</v>
      </c>
      <c r="FEE365" s="203" t="s">
        <v>385</v>
      </c>
      <c r="FEF365" s="203" t="s">
        <v>385</v>
      </c>
      <c r="FEG365" s="203" t="s">
        <v>385</v>
      </c>
      <c r="FEH365" s="203" t="s">
        <v>385</v>
      </c>
      <c r="FEI365" s="203" t="s">
        <v>385</v>
      </c>
      <c r="FEJ365" s="203" t="s">
        <v>385</v>
      </c>
      <c r="FEK365" s="203" t="s">
        <v>385</v>
      </c>
      <c r="FEL365" s="203" t="s">
        <v>385</v>
      </c>
      <c r="FEM365" s="203" t="s">
        <v>385</v>
      </c>
      <c r="FEN365" s="203" t="s">
        <v>385</v>
      </c>
      <c r="FEO365" s="203" t="s">
        <v>385</v>
      </c>
      <c r="FEP365" s="203" t="s">
        <v>385</v>
      </c>
      <c r="FEQ365" s="203" t="s">
        <v>385</v>
      </c>
      <c r="FER365" s="203" t="s">
        <v>385</v>
      </c>
      <c r="FES365" s="203" t="s">
        <v>385</v>
      </c>
      <c r="FET365" s="203" t="s">
        <v>385</v>
      </c>
      <c r="FEU365" s="203" t="s">
        <v>385</v>
      </c>
      <c r="FEV365" s="203" t="s">
        <v>385</v>
      </c>
      <c r="FEW365" s="203" t="s">
        <v>385</v>
      </c>
      <c r="FEX365" s="203" t="s">
        <v>385</v>
      </c>
      <c r="FEY365" s="203" t="s">
        <v>385</v>
      </c>
      <c r="FEZ365" s="203" t="s">
        <v>385</v>
      </c>
      <c r="FFA365" s="203" t="s">
        <v>385</v>
      </c>
      <c r="FFB365" s="203" t="s">
        <v>385</v>
      </c>
      <c r="FFC365" s="203" t="s">
        <v>385</v>
      </c>
      <c r="FFD365" s="203" t="s">
        <v>385</v>
      </c>
      <c r="FFE365" s="203" t="s">
        <v>385</v>
      </c>
      <c r="FFF365" s="203" t="s">
        <v>385</v>
      </c>
      <c r="FFG365" s="203" t="s">
        <v>385</v>
      </c>
      <c r="FFH365" s="203" t="s">
        <v>385</v>
      </c>
      <c r="FFI365" s="203" t="s">
        <v>385</v>
      </c>
      <c r="FFJ365" s="203" t="s">
        <v>385</v>
      </c>
      <c r="FFK365" s="203" t="s">
        <v>385</v>
      </c>
      <c r="FFL365" s="203" t="s">
        <v>385</v>
      </c>
      <c r="FFM365" s="203" t="s">
        <v>385</v>
      </c>
      <c r="FFN365" s="203" t="s">
        <v>385</v>
      </c>
      <c r="FFO365" s="203" t="s">
        <v>385</v>
      </c>
      <c r="FFP365" s="203" t="s">
        <v>385</v>
      </c>
      <c r="FFQ365" s="203" t="s">
        <v>385</v>
      </c>
      <c r="FFR365" s="203" t="s">
        <v>385</v>
      </c>
      <c r="FFS365" s="203" t="s">
        <v>385</v>
      </c>
      <c r="FFT365" s="203" t="s">
        <v>385</v>
      </c>
      <c r="FFU365" s="203" t="s">
        <v>385</v>
      </c>
      <c r="FFV365" s="203" t="s">
        <v>385</v>
      </c>
      <c r="FFW365" s="203" t="s">
        <v>385</v>
      </c>
      <c r="FFX365" s="203" t="s">
        <v>385</v>
      </c>
      <c r="FFY365" s="203" t="s">
        <v>385</v>
      </c>
      <c r="FFZ365" s="203" t="s">
        <v>385</v>
      </c>
      <c r="FGA365" s="203" t="s">
        <v>385</v>
      </c>
      <c r="FGB365" s="203" t="s">
        <v>385</v>
      </c>
      <c r="FGC365" s="203" t="s">
        <v>385</v>
      </c>
      <c r="FGD365" s="203" t="s">
        <v>385</v>
      </c>
      <c r="FGE365" s="203" t="s">
        <v>385</v>
      </c>
      <c r="FGF365" s="203" t="s">
        <v>385</v>
      </c>
      <c r="FGG365" s="203" t="s">
        <v>385</v>
      </c>
      <c r="FGH365" s="203" t="s">
        <v>385</v>
      </c>
      <c r="FGI365" s="203" t="s">
        <v>385</v>
      </c>
      <c r="FGJ365" s="203" t="s">
        <v>385</v>
      </c>
      <c r="FGK365" s="203" t="s">
        <v>385</v>
      </c>
      <c r="FGL365" s="203" t="s">
        <v>385</v>
      </c>
      <c r="FGM365" s="203" t="s">
        <v>385</v>
      </c>
      <c r="FGN365" s="203" t="s">
        <v>385</v>
      </c>
      <c r="FGO365" s="203" t="s">
        <v>385</v>
      </c>
      <c r="FGP365" s="203" t="s">
        <v>385</v>
      </c>
      <c r="FGQ365" s="203" t="s">
        <v>385</v>
      </c>
      <c r="FGR365" s="203" t="s">
        <v>385</v>
      </c>
      <c r="FGS365" s="203" t="s">
        <v>385</v>
      </c>
      <c r="FGT365" s="203" t="s">
        <v>385</v>
      </c>
      <c r="FGU365" s="203" t="s">
        <v>385</v>
      </c>
      <c r="FGV365" s="203" t="s">
        <v>385</v>
      </c>
      <c r="FGW365" s="203" t="s">
        <v>385</v>
      </c>
      <c r="FGX365" s="203" t="s">
        <v>385</v>
      </c>
      <c r="FGY365" s="203" t="s">
        <v>385</v>
      </c>
      <c r="FGZ365" s="203" t="s">
        <v>385</v>
      </c>
      <c r="FHA365" s="203" t="s">
        <v>385</v>
      </c>
      <c r="FHB365" s="203" t="s">
        <v>385</v>
      </c>
      <c r="FHC365" s="203" t="s">
        <v>385</v>
      </c>
      <c r="FHD365" s="203" t="s">
        <v>385</v>
      </c>
      <c r="FHE365" s="203" t="s">
        <v>385</v>
      </c>
      <c r="FHF365" s="203" t="s">
        <v>385</v>
      </c>
      <c r="FHG365" s="203" t="s">
        <v>385</v>
      </c>
      <c r="FHH365" s="203" t="s">
        <v>385</v>
      </c>
      <c r="FHI365" s="203" t="s">
        <v>385</v>
      </c>
      <c r="FHJ365" s="203" t="s">
        <v>385</v>
      </c>
      <c r="FHK365" s="203" t="s">
        <v>385</v>
      </c>
      <c r="FHL365" s="203" t="s">
        <v>385</v>
      </c>
      <c r="FHM365" s="203" t="s">
        <v>385</v>
      </c>
      <c r="FHN365" s="203" t="s">
        <v>385</v>
      </c>
      <c r="FHO365" s="203" t="s">
        <v>385</v>
      </c>
      <c r="FHP365" s="203" t="s">
        <v>385</v>
      </c>
      <c r="FHQ365" s="203" t="s">
        <v>385</v>
      </c>
      <c r="FHR365" s="203" t="s">
        <v>385</v>
      </c>
      <c r="FHS365" s="203" t="s">
        <v>385</v>
      </c>
      <c r="FHT365" s="203" t="s">
        <v>385</v>
      </c>
      <c r="FHU365" s="203" t="s">
        <v>385</v>
      </c>
      <c r="FHV365" s="203" t="s">
        <v>385</v>
      </c>
      <c r="FHW365" s="203" t="s">
        <v>385</v>
      </c>
      <c r="FHX365" s="203" t="s">
        <v>385</v>
      </c>
      <c r="FHY365" s="203" t="s">
        <v>385</v>
      </c>
      <c r="FHZ365" s="203" t="s">
        <v>385</v>
      </c>
      <c r="FIA365" s="203" t="s">
        <v>385</v>
      </c>
      <c r="FIB365" s="203" t="s">
        <v>385</v>
      </c>
      <c r="FIC365" s="203" t="s">
        <v>385</v>
      </c>
      <c r="FID365" s="203" t="s">
        <v>385</v>
      </c>
      <c r="FIE365" s="203" t="s">
        <v>385</v>
      </c>
      <c r="FIF365" s="203" t="s">
        <v>385</v>
      </c>
      <c r="FIG365" s="203" t="s">
        <v>385</v>
      </c>
      <c r="FIH365" s="203" t="s">
        <v>385</v>
      </c>
      <c r="FII365" s="203" t="s">
        <v>385</v>
      </c>
      <c r="FIJ365" s="203" t="s">
        <v>385</v>
      </c>
      <c r="FIK365" s="203" t="s">
        <v>385</v>
      </c>
      <c r="FIL365" s="203" t="s">
        <v>385</v>
      </c>
      <c r="FIM365" s="203" t="s">
        <v>385</v>
      </c>
      <c r="FIN365" s="203" t="s">
        <v>385</v>
      </c>
      <c r="FIO365" s="203" t="s">
        <v>385</v>
      </c>
      <c r="FIP365" s="203" t="s">
        <v>385</v>
      </c>
      <c r="FIQ365" s="203" t="s">
        <v>385</v>
      </c>
      <c r="FIR365" s="203" t="s">
        <v>385</v>
      </c>
      <c r="FIS365" s="203" t="s">
        <v>385</v>
      </c>
      <c r="FIT365" s="203" t="s">
        <v>385</v>
      </c>
      <c r="FIU365" s="203" t="s">
        <v>385</v>
      </c>
      <c r="FIV365" s="203" t="s">
        <v>385</v>
      </c>
      <c r="FIW365" s="203" t="s">
        <v>385</v>
      </c>
      <c r="FIX365" s="203" t="s">
        <v>385</v>
      </c>
      <c r="FIY365" s="203" t="s">
        <v>385</v>
      </c>
      <c r="FIZ365" s="203" t="s">
        <v>385</v>
      </c>
      <c r="FJA365" s="203" t="s">
        <v>385</v>
      </c>
      <c r="FJB365" s="203" t="s">
        <v>385</v>
      </c>
      <c r="FJC365" s="203" t="s">
        <v>385</v>
      </c>
      <c r="FJD365" s="203" t="s">
        <v>385</v>
      </c>
      <c r="FJE365" s="203" t="s">
        <v>385</v>
      </c>
      <c r="FJF365" s="203" t="s">
        <v>385</v>
      </c>
      <c r="FJG365" s="203" t="s">
        <v>385</v>
      </c>
      <c r="FJH365" s="203" t="s">
        <v>385</v>
      </c>
      <c r="FJI365" s="203" t="s">
        <v>385</v>
      </c>
      <c r="FJJ365" s="203" t="s">
        <v>385</v>
      </c>
      <c r="FJK365" s="203" t="s">
        <v>385</v>
      </c>
      <c r="FJL365" s="203" t="s">
        <v>385</v>
      </c>
      <c r="FJM365" s="203" t="s">
        <v>385</v>
      </c>
      <c r="FJN365" s="203" t="s">
        <v>385</v>
      </c>
      <c r="FJO365" s="203" t="s">
        <v>385</v>
      </c>
      <c r="FJP365" s="203" t="s">
        <v>385</v>
      </c>
      <c r="FJQ365" s="203" t="s">
        <v>385</v>
      </c>
      <c r="FJR365" s="203" t="s">
        <v>385</v>
      </c>
      <c r="FJS365" s="203" t="s">
        <v>385</v>
      </c>
      <c r="FJT365" s="203" t="s">
        <v>385</v>
      </c>
      <c r="FJU365" s="203" t="s">
        <v>385</v>
      </c>
      <c r="FJV365" s="203" t="s">
        <v>385</v>
      </c>
      <c r="FJW365" s="203" t="s">
        <v>385</v>
      </c>
      <c r="FJX365" s="203" t="s">
        <v>385</v>
      </c>
      <c r="FJY365" s="203" t="s">
        <v>385</v>
      </c>
      <c r="FJZ365" s="203" t="s">
        <v>385</v>
      </c>
      <c r="FKA365" s="203" t="s">
        <v>385</v>
      </c>
      <c r="FKB365" s="203" t="s">
        <v>385</v>
      </c>
      <c r="FKC365" s="203" t="s">
        <v>385</v>
      </c>
      <c r="FKD365" s="203" t="s">
        <v>385</v>
      </c>
      <c r="FKE365" s="203" t="s">
        <v>385</v>
      </c>
      <c r="FKF365" s="203" t="s">
        <v>385</v>
      </c>
      <c r="FKG365" s="203" t="s">
        <v>385</v>
      </c>
      <c r="FKH365" s="203" t="s">
        <v>385</v>
      </c>
      <c r="FKI365" s="203" t="s">
        <v>385</v>
      </c>
      <c r="FKJ365" s="203" t="s">
        <v>385</v>
      </c>
      <c r="FKK365" s="203" t="s">
        <v>385</v>
      </c>
      <c r="FKL365" s="203" t="s">
        <v>385</v>
      </c>
      <c r="FKM365" s="203" t="s">
        <v>385</v>
      </c>
      <c r="FKN365" s="203" t="s">
        <v>385</v>
      </c>
      <c r="FKO365" s="203" t="s">
        <v>385</v>
      </c>
      <c r="FKP365" s="203" t="s">
        <v>385</v>
      </c>
      <c r="FKQ365" s="203" t="s">
        <v>385</v>
      </c>
      <c r="FKR365" s="203" t="s">
        <v>385</v>
      </c>
      <c r="FKS365" s="203" t="s">
        <v>385</v>
      </c>
      <c r="FKT365" s="203" t="s">
        <v>385</v>
      </c>
      <c r="FKU365" s="203" t="s">
        <v>385</v>
      </c>
      <c r="FKV365" s="203" t="s">
        <v>385</v>
      </c>
      <c r="FKW365" s="203" t="s">
        <v>385</v>
      </c>
      <c r="FKX365" s="203" t="s">
        <v>385</v>
      </c>
      <c r="FKY365" s="203" t="s">
        <v>385</v>
      </c>
      <c r="FKZ365" s="203" t="s">
        <v>385</v>
      </c>
      <c r="FLA365" s="203" t="s">
        <v>385</v>
      </c>
      <c r="FLB365" s="203" t="s">
        <v>385</v>
      </c>
      <c r="FLC365" s="203" t="s">
        <v>385</v>
      </c>
      <c r="FLD365" s="203" t="s">
        <v>385</v>
      </c>
      <c r="FLE365" s="203" t="s">
        <v>385</v>
      </c>
      <c r="FLF365" s="203" t="s">
        <v>385</v>
      </c>
      <c r="FLG365" s="203" t="s">
        <v>385</v>
      </c>
      <c r="FLH365" s="203" t="s">
        <v>385</v>
      </c>
      <c r="FLI365" s="203" t="s">
        <v>385</v>
      </c>
      <c r="FLJ365" s="203" t="s">
        <v>385</v>
      </c>
      <c r="FLK365" s="203" t="s">
        <v>385</v>
      </c>
      <c r="FLL365" s="203" t="s">
        <v>385</v>
      </c>
      <c r="FLM365" s="203" t="s">
        <v>385</v>
      </c>
      <c r="FLN365" s="203" t="s">
        <v>385</v>
      </c>
      <c r="FLO365" s="203" t="s">
        <v>385</v>
      </c>
      <c r="FLP365" s="203" t="s">
        <v>385</v>
      </c>
      <c r="FLQ365" s="203" t="s">
        <v>385</v>
      </c>
      <c r="FLR365" s="203" t="s">
        <v>385</v>
      </c>
      <c r="FLS365" s="203" t="s">
        <v>385</v>
      </c>
      <c r="FLT365" s="203" t="s">
        <v>385</v>
      </c>
      <c r="FLU365" s="203" t="s">
        <v>385</v>
      </c>
      <c r="FLV365" s="203" t="s">
        <v>385</v>
      </c>
      <c r="FLW365" s="203" t="s">
        <v>385</v>
      </c>
      <c r="FLX365" s="203" t="s">
        <v>385</v>
      </c>
      <c r="FLY365" s="203" t="s">
        <v>385</v>
      </c>
      <c r="FLZ365" s="203" t="s">
        <v>385</v>
      </c>
      <c r="FMA365" s="203" t="s">
        <v>385</v>
      </c>
      <c r="FMB365" s="203" t="s">
        <v>385</v>
      </c>
      <c r="FMC365" s="203" t="s">
        <v>385</v>
      </c>
      <c r="FMD365" s="203" t="s">
        <v>385</v>
      </c>
      <c r="FME365" s="203" t="s">
        <v>385</v>
      </c>
      <c r="FMF365" s="203" t="s">
        <v>385</v>
      </c>
      <c r="FMG365" s="203" t="s">
        <v>385</v>
      </c>
      <c r="FMH365" s="203" t="s">
        <v>385</v>
      </c>
      <c r="FMI365" s="203" t="s">
        <v>385</v>
      </c>
      <c r="FMJ365" s="203" t="s">
        <v>385</v>
      </c>
      <c r="FMK365" s="203" t="s">
        <v>385</v>
      </c>
      <c r="FML365" s="203" t="s">
        <v>385</v>
      </c>
      <c r="FMM365" s="203" t="s">
        <v>385</v>
      </c>
      <c r="FMN365" s="203" t="s">
        <v>385</v>
      </c>
      <c r="FMO365" s="203" t="s">
        <v>385</v>
      </c>
      <c r="FMP365" s="203" t="s">
        <v>385</v>
      </c>
      <c r="FMQ365" s="203" t="s">
        <v>385</v>
      </c>
      <c r="FMR365" s="203" t="s">
        <v>385</v>
      </c>
      <c r="FMS365" s="203" t="s">
        <v>385</v>
      </c>
      <c r="FMT365" s="203" t="s">
        <v>385</v>
      </c>
      <c r="FMU365" s="203" t="s">
        <v>385</v>
      </c>
      <c r="FMV365" s="203" t="s">
        <v>385</v>
      </c>
      <c r="FMW365" s="203" t="s">
        <v>385</v>
      </c>
      <c r="FMX365" s="203" t="s">
        <v>385</v>
      </c>
      <c r="FMY365" s="203" t="s">
        <v>385</v>
      </c>
      <c r="FMZ365" s="203" t="s">
        <v>385</v>
      </c>
      <c r="FNA365" s="203" t="s">
        <v>385</v>
      </c>
      <c r="FNB365" s="203" t="s">
        <v>385</v>
      </c>
      <c r="FNC365" s="203" t="s">
        <v>385</v>
      </c>
      <c r="FND365" s="203" t="s">
        <v>385</v>
      </c>
      <c r="FNE365" s="203" t="s">
        <v>385</v>
      </c>
      <c r="FNF365" s="203" t="s">
        <v>385</v>
      </c>
      <c r="FNG365" s="203" t="s">
        <v>385</v>
      </c>
      <c r="FNH365" s="203" t="s">
        <v>385</v>
      </c>
      <c r="FNI365" s="203" t="s">
        <v>385</v>
      </c>
      <c r="FNJ365" s="203" t="s">
        <v>385</v>
      </c>
      <c r="FNK365" s="203" t="s">
        <v>385</v>
      </c>
      <c r="FNL365" s="203" t="s">
        <v>385</v>
      </c>
      <c r="FNM365" s="203" t="s">
        <v>385</v>
      </c>
      <c r="FNN365" s="203" t="s">
        <v>385</v>
      </c>
      <c r="FNO365" s="203" t="s">
        <v>385</v>
      </c>
      <c r="FNP365" s="203" t="s">
        <v>385</v>
      </c>
      <c r="FNQ365" s="203" t="s">
        <v>385</v>
      </c>
      <c r="FNR365" s="203" t="s">
        <v>385</v>
      </c>
      <c r="FNS365" s="203" t="s">
        <v>385</v>
      </c>
      <c r="FNT365" s="203" t="s">
        <v>385</v>
      </c>
      <c r="FNU365" s="203" t="s">
        <v>385</v>
      </c>
      <c r="FNV365" s="203" t="s">
        <v>385</v>
      </c>
      <c r="FNW365" s="203" t="s">
        <v>385</v>
      </c>
      <c r="FNX365" s="203" t="s">
        <v>385</v>
      </c>
      <c r="FNY365" s="203" t="s">
        <v>385</v>
      </c>
      <c r="FNZ365" s="203" t="s">
        <v>385</v>
      </c>
      <c r="FOA365" s="203" t="s">
        <v>385</v>
      </c>
      <c r="FOB365" s="203" t="s">
        <v>385</v>
      </c>
      <c r="FOC365" s="203" t="s">
        <v>385</v>
      </c>
      <c r="FOD365" s="203" t="s">
        <v>385</v>
      </c>
      <c r="FOE365" s="203" t="s">
        <v>385</v>
      </c>
      <c r="FOF365" s="203" t="s">
        <v>385</v>
      </c>
      <c r="FOG365" s="203" t="s">
        <v>385</v>
      </c>
      <c r="FOH365" s="203" t="s">
        <v>385</v>
      </c>
      <c r="FOI365" s="203" t="s">
        <v>385</v>
      </c>
      <c r="FOJ365" s="203" t="s">
        <v>385</v>
      </c>
      <c r="FOK365" s="203" t="s">
        <v>385</v>
      </c>
      <c r="FOL365" s="203" t="s">
        <v>385</v>
      </c>
      <c r="FOM365" s="203" t="s">
        <v>385</v>
      </c>
      <c r="FON365" s="203" t="s">
        <v>385</v>
      </c>
      <c r="FOO365" s="203" t="s">
        <v>385</v>
      </c>
      <c r="FOP365" s="203" t="s">
        <v>385</v>
      </c>
      <c r="FOQ365" s="203" t="s">
        <v>385</v>
      </c>
      <c r="FOR365" s="203" t="s">
        <v>385</v>
      </c>
      <c r="FOS365" s="203" t="s">
        <v>385</v>
      </c>
      <c r="FOT365" s="203" t="s">
        <v>385</v>
      </c>
      <c r="FOU365" s="203" t="s">
        <v>385</v>
      </c>
      <c r="FOV365" s="203" t="s">
        <v>385</v>
      </c>
      <c r="FOW365" s="203" t="s">
        <v>385</v>
      </c>
      <c r="FOX365" s="203" t="s">
        <v>385</v>
      </c>
      <c r="FOY365" s="203" t="s">
        <v>385</v>
      </c>
      <c r="FOZ365" s="203" t="s">
        <v>385</v>
      </c>
      <c r="FPA365" s="203" t="s">
        <v>385</v>
      </c>
      <c r="FPB365" s="203" t="s">
        <v>385</v>
      </c>
      <c r="FPC365" s="203" t="s">
        <v>385</v>
      </c>
      <c r="FPD365" s="203" t="s">
        <v>385</v>
      </c>
      <c r="FPE365" s="203" t="s">
        <v>385</v>
      </c>
      <c r="FPF365" s="203" t="s">
        <v>385</v>
      </c>
      <c r="FPG365" s="203" t="s">
        <v>385</v>
      </c>
      <c r="FPH365" s="203" t="s">
        <v>385</v>
      </c>
      <c r="FPI365" s="203" t="s">
        <v>385</v>
      </c>
      <c r="FPJ365" s="203" t="s">
        <v>385</v>
      </c>
      <c r="FPK365" s="203" t="s">
        <v>385</v>
      </c>
      <c r="FPL365" s="203" t="s">
        <v>385</v>
      </c>
      <c r="FPM365" s="203" t="s">
        <v>385</v>
      </c>
      <c r="FPN365" s="203" t="s">
        <v>385</v>
      </c>
      <c r="FPO365" s="203" t="s">
        <v>385</v>
      </c>
      <c r="FPP365" s="203" t="s">
        <v>385</v>
      </c>
      <c r="FPQ365" s="203" t="s">
        <v>385</v>
      </c>
      <c r="FPR365" s="203" t="s">
        <v>385</v>
      </c>
      <c r="FPS365" s="203" t="s">
        <v>385</v>
      </c>
      <c r="FPT365" s="203" t="s">
        <v>385</v>
      </c>
      <c r="FPU365" s="203" t="s">
        <v>385</v>
      </c>
      <c r="FPV365" s="203" t="s">
        <v>385</v>
      </c>
      <c r="FPW365" s="203" t="s">
        <v>385</v>
      </c>
      <c r="FPX365" s="203" t="s">
        <v>385</v>
      </c>
      <c r="FPY365" s="203" t="s">
        <v>385</v>
      </c>
      <c r="FPZ365" s="203" t="s">
        <v>385</v>
      </c>
      <c r="FQA365" s="203" t="s">
        <v>385</v>
      </c>
      <c r="FQB365" s="203" t="s">
        <v>385</v>
      </c>
      <c r="FQC365" s="203" t="s">
        <v>385</v>
      </c>
      <c r="FQD365" s="203" t="s">
        <v>385</v>
      </c>
      <c r="FQE365" s="203" t="s">
        <v>385</v>
      </c>
      <c r="FQF365" s="203" t="s">
        <v>385</v>
      </c>
      <c r="FQG365" s="203" t="s">
        <v>385</v>
      </c>
      <c r="FQH365" s="203" t="s">
        <v>385</v>
      </c>
      <c r="FQI365" s="203" t="s">
        <v>385</v>
      </c>
      <c r="FQJ365" s="203" t="s">
        <v>385</v>
      </c>
      <c r="FQK365" s="203" t="s">
        <v>385</v>
      </c>
      <c r="FQL365" s="203" t="s">
        <v>385</v>
      </c>
      <c r="FQM365" s="203" t="s">
        <v>385</v>
      </c>
      <c r="FQN365" s="203" t="s">
        <v>385</v>
      </c>
      <c r="FQO365" s="203" t="s">
        <v>385</v>
      </c>
      <c r="FQP365" s="203" t="s">
        <v>385</v>
      </c>
      <c r="FQQ365" s="203" t="s">
        <v>385</v>
      </c>
      <c r="FQR365" s="203" t="s">
        <v>385</v>
      </c>
      <c r="FQS365" s="203" t="s">
        <v>385</v>
      </c>
      <c r="FQT365" s="203" t="s">
        <v>385</v>
      </c>
      <c r="FQU365" s="203" t="s">
        <v>385</v>
      </c>
      <c r="FQV365" s="203" t="s">
        <v>385</v>
      </c>
      <c r="FQW365" s="203" t="s">
        <v>385</v>
      </c>
      <c r="FQX365" s="203" t="s">
        <v>385</v>
      </c>
      <c r="FQY365" s="203" t="s">
        <v>385</v>
      </c>
      <c r="FQZ365" s="203" t="s">
        <v>385</v>
      </c>
      <c r="FRA365" s="203" t="s">
        <v>385</v>
      </c>
      <c r="FRB365" s="203" t="s">
        <v>385</v>
      </c>
      <c r="FRC365" s="203" t="s">
        <v>385</v>
      </c>
      <c r="FRD365" s="203" t="s">
        <v>385</v>
      </c>
      <c r="FRE365" s="203" t="s">
        <v>385</v>
      </c>
      <c r="FRF365" s="203" t="s">
        <v>385</v>
      </c>
      <c r="FRG365" s="203" t="s">
        <v>385</v>
      </c>
      <c r="FRH365" s="203" t="s">
        <v>385</v>
      </c>
      <c r="FRI365" s="203" t="s">
        <v>385</v>
      </c>
      <c r="FRJ365" s="203" t="s">
        <v>385</v>
      </c>
      <c r="FRK365" s="203" t="s">
        <v>385</v>
      </c>
      <c r="FRL365" s="203" t="s">
        <v>385</v>
      </c>
      <c r="FRM365" s="203" t="s">
        <v>385</v>
      </c>
      <c r="FRN365" s="203" t="s">
        <v>385</v>
      </c>
      <c r="FRO365" s="203" t="s">
        <v>385</v>
      </c>
      <c r="FRP365" s="203" t="s">
        <v>385</v>
      </c>
      <c r="FRQ365" s="203" t="s">
        <v>385</v>
      </c>
      <c r="FRR365" s="203" t="s">
        <v>385</v>
      </c>
      <c r="FRS365" s="203" t="s">
        <v>385</v>
      </c>
      <c r="FRT365" s="203" t="s">
        <v>385</v>
      </c>
      <c r="FRU365" s="203" t="s">
        <v>385</v>
      </c>
      <c r="FRV365" s="203" t="s">
        <v>385</v>
      </c>
      <c r="FRW365" s="203" t="s">
        <v>385</v>
      </c>
      <c r="FRX365" s="203" t="s">
        <v>385</v>
      </c>
      <c r="FRY365" s="203" t="s">
        <v>385</v>
      </c>
      <c r="FRZ365" s="203" t="s">
        <v>385</v>
      </c>
      <c r="FSA365" s="203" t="s">
        <v>385</v>
      </c>
      <c r="FSB365" s="203" t="s">
        <v>385</v>
      </c>
      <c r="FSC365" s="203" t="s">
        <v>385</v>
      </c>
      <c r="FSD365" s="203" t="s">
        <v>385</v>
      </c>
      <c r="FSE365" s="203" t="s">
        <v>385</v>
      </c>
      <c r="FSF365" s="203" t="s">
        <v>385</v>
      </c>
      <c r="FSG365" s="203" t="s">
        <v>385</v>
      </c>
      <c r="FSH365" s="203" t="s">
        <v>385</v>
      </c>
      <c r="FSI365" s="203" t="s">
        <v>385</v>
      </c>
      <c r="FSJ365" s="203" t="s">
        <v>385</v>
      </c>
      <c r="FSK365" s="203" t="s">
        <v>385</v>
      </c>
      <c r="FSL365" s="203" t="s">
        <v>385</v>
      </c>
      <c r="FSM365" s="203" t="s">
        <v>385</v>
      </c>
      <c r="FSN365" s="203" t="s">
        <v>385</v>
      </c>
      <c r="FSO365" s="203" t="s">
        <v>385</v>
      </c>
      <c r="FSP365" s="203" t="s">
        <v>385</v>
      </c>
      <c r="FSQ365" s="203" t="s">
        <v>385</v>
      </c>
      <c r="FSR365" s="203" t="s">
        <v>385</v>
      </c>
      <c r="FSS365" s="203" t="s">
        <v>385</v>
      </c>
      <c r="FST365" s="203" t="s">
        <v>385</v>
      </c>
      <c r="FSU365" s="203" t="s">
        <v>385</v>
      </c>
      <c r="FSV365" s="203" t="s">
        <v>385</v>
      </c>
      <c r="FSW365" s="203" t="s">
        <v>385</v>
      </c>
      <c r="FSX365" s="203" t="s">
        <v>385</v>
      </c>
      <c r="FSY365" s="203" t="s">
        <v>385</v>
      </c>
      <c r="FSZ365" s="203" t="s">
        <v>385</v>
      </c>
      <c r="FTA365" s="203" t="s">
        <v>385</v>
      </c>
      <c r="FTB365" s="203" t="s">
        <v>385</v>
      </c>
      <c r="FTC365" s="203" t="s">
        <v>385</v>
      </c>
      <c r="FTD365" s="203" t="s">
        <v>385</v>
      </c>
      <c r="FTE365" s="203" t="s">
        <v>385</v>
      </c>
      <c r="FTF365" s="203" t="s">
        <v>385</v>
      </c>
      <c r="FTG365" s="203" t="s">
        <v>385</v>
      </c>
      <c r="FTH365" s="203" t="s">
        <v>385</v>
      </c>
      <c r="FTI365" s="203" t="s">
        <v>385</v>
      </c>
      <c r="FTJ365" s="203" t="s">
        <v>385</v>
      </c>
      <c r="FTK365" s="203" t="s">
        <v>385</v>
      </c>
      <c r="FTL365" s="203" t="s">
        <v>385</v>
      </c>
      <c r="FTM365" s="203" t="s">
        <v>385</v>
      </c>
      <c r="FTN365" s="203" t="s">
        <v>385</v>
      </c>
      <c r="FTO365" s="203" t="s">
        <v>385</v>
      </c>
      <c r="FTP365" s="203" t="s">
        <v>385</v>
      </c>
      <c r="FTQ365" s="203" t="s">
        <v>385</v>
      </c>
      <c r="FTR365" s="203" t="s">
        <v>385</v>
      </c>
      <c r="FTS365" s="203" t="s">
        <v>385</v>
      </c>
      <c r="FTT365" s="203" t="s">
        <v>385</v>
      </c>
      <c r="FTU365" s="203" t="s">
        <v>385</v>
      </c>
      <c r="FTV365" s="203" t="s">
        <v>385</v>
      </c>
      <c r="FTW365" s="203" t="s">
        <v>385</v>
      </c>
      <c r="FTX365" s="203" t="s">
        <v>385</v>
      </c>
      <c r="FTY365" s="203" t="s">
        <v>385</v>
      </c>
      <c r="FTZ365" s="203" t="s">
        <v>385</v>
      </c>
      <c r="FUA365" s="203" t="s">
        <v>385</v>
      </c>
      <c r="FUB365" s="203" t="s">
        <v>385</v>
      </c>
      <c r="FUC365" s="203" t="s">
        <v>385</v>
      </c>
      <c r="FUD365" s="203" t="s">
        <v>385</v>
      </c>
      <c r="FUE365" s="203" t="s">
        <v>385</v>
      </c>
      <c r="FUF365" s="203" t="s">
        <v>385</v>
      </c>
      <c r="FUG365" s="203" t="s">
        <v>385</v>
      </c>
      <c r="FUH365" s="203" t="s">
        <v>385</v>
      </c>
      <c r="FUI365" s="203" t="s">
        <v>385</v>
      </c>
      <c r="FUJ365" s="203" t="s">
        <v>385</v>
      </c>
      <c r="FUK365" s="203" t="s">
        <v>385</v>
      </c>
      <c r="FUL365" s="203" t="s">
        <v>385</v>
      </c>
      <c r="FUM365" s="203" t="s">
        <v>385</v>
      </c>
      <c r="FUN365" s="203" t="s">
        <v>385</v>
      </c>
      <c r="FUO365" s="203" t="s">
        <v>385</v>
      </c>
      <c r="FUP365" s="203" t="s">
        <v>385</v>
      </c>
      <c r="FUQ365" s="203" t="s">
        <v>385</v>
      </c>
      <c r="FUR365" s="203" t="s">
        <v>385</v>
      </c>
      <c r="FUS365" s="203" t="s">
        <v>385</v>
      </c>
      <c r="FUT365" s="203" t="s">
        <v>385</v>
      </c>
      <c r="FUU365" s="203" t="s">
        <v>385</v>
      </c>
      <c r="FUV365" s="203" t="s">
        <v>385</v>
      </c>
      <c r="FUW365" s="203" t="s">
        <v>385</v>
      </c>
      <c r="FUX365" s="203" t="s">
        <v>385</v>
      </c>
      <c r="FUY365" s="203" t="s">
        <v>385</v>
      </c>
      <c r="FUZ365" s="203" t="s">
        <v>385</v>
      </c>
      <c r="FVA365" s="203" t="s">
        <v>385</v>
      </c>
      <c r="FVB365" s="203" t="s">
        <v>385</v>
      </c>
      <c r="FVC365" s="203" t="s">
        <v>385</v>
      </c>
      <c r="FVD365" s="203" t="s">
        <v>385</v>
      </c>
      <c r="FVE365" s="203" t="s">
        <v>385</v>
      </c>
      <c r="FVF365" s="203" t="s">
        <v>385</v>
      </c>
      <c r="FVG365" s="203" t="s">
        <v>385</v>
      </c>
      <c r="FVH365" s="203" t="s">
        <v>385</v>
      </c>
      <c r="FVI365" s="203" t="s">
        <v>385</v>
      </c>
      <c r="FVJ365" s="203" t="s">
        <v>385</v>
      </c>
      <c r="FVK365" s="203" t="s">
        <v>385</v>
      </c>
      <c r="FVL365" s="203" t="s">
        <v>385</v>
      </c>
      <c r="FVM365" s="203" t="s">
        <v>385</v>
      </c>
      <c r="FVN365" s="203" t="s">
        <v>385</v>
      </c>
      <c r="FVO365" s="203" t="s">
        <v>385</v>
      </c>
      <c r="FVP365" s="203" t="s">
        <v>385</v>
      </c>
      <c r="FVQ365" s="203" t="s">
        <v>385</v>
      </c>
      <c r="FVR365" s="203" t="s">
        <v>385</v>
      </c>
      <c r="FVS365" s="203" t="s">
        <v>385</v>
      </c>
      <c r="FVT365" s="203" t="s">
        <v>385</v>
      </c>
      <c r="FVU365" s="203" t="s">
        <v>385</v>
      </c>
      <c r="FVV365" s="203" t="s">
        <v>385</v>
      </c>
      <c r="FVW365" s="203" t="s">
        <v>385</v>
      </c>
      <c r="FVX365" s="203" t="s">
        <v>385</v>
      </c>
      <c r="FVY365" s="203" t="s">
        <v>385</v>
      </c>
      <c r="FVZ365" s="203" t="s">
        <v>385</v>
      </c>
      <c r="FWA365" s="203" t="s">
        <v>385</v>
      </c>
      <c r="FWB365" s="203" t="s">
        <v>385</v>
      </c>
      <c r="FWC365" s="203" t="s">
        <v>385</v>
      </c>
      <c r="FWD365" s="203" t="s">
        <v>385</v>
      </c>
      <c r="FWE365" s="203" t="s">
        <v>385</v>
      </c>
      <c r="FWF365" s="203" t="s">
        <v>385</v>
      </c>
      <c r="FWG365" s="203" t="s">
        <v>385</v>
      </c>
      <c r="FWH365" s="203" t="s">
        <v>385</v>
      </c>
      <c r="FWI365" s="203" t="s">
        <v>385</v>
      </c>
      <c r="FWJ365" s="203" t="s">
        <v>385</v>
      </c>
      <c r="FWK365" s="203" t="s">
        <v>385</v>
      </c>
      <c r="FWL365" s="203" t="s">
        <v>385</v>
      </c>
      <c r="FWM365" s="203" t="s">
        <v>385</v>
      </c>
      <c r="FWN365" s="203" t="s">
        <v>385</v>
      </c>
      <c r="FWO365" s="203" t="s">
        <v>385</v>
      </c>
      <c r="FWP365" s="203" t="s">
        <v>385</v>
      </c>
      <c r="FWQ365" s="203" t="s">
        <v>385</v>
      </c>
      <c r="FWR365" s="203" t="s">
        <v>385</v>
      </c>
      <c r="FWS365" s="203" t="s">
        <v>385</v>
      </c>
      <c r="FWT365" s="203" t="s">
        <v>385</v>
      </c>
      <c r="FWU365" s="203" t="s">
        <v>385</v>
      </c>
      <c r="FWV365" s="203" t="s">
        <v>385</v>
      </c>
      <c r="FWW365" s="203" t="s">
        <v>385</v>
      </c>
      <c r="FWX365" s="203" t="s">
        <v>385</v>
      </c>
      <c r="FWY365" s="203" t="s">
        <v>385</v>
      </c>
      <c r="FWZ365" s="203" t="s">
        <v>385</v>
      </c>
      <c r="FXA365" s="203" t="s">
        <v>385</v>
      </c>
      <c r="FXB365" s="203" t="s">
        <v>385</v>
      </c>
      <c r="FXC365" s="203" t="s">
        <v>385</v>
      </c>
      <c r="FXD365" s="203" t="s">
        <v>385</v>
      </c>
      <c r="FXE365" s="203" t="s">
        <v>385</v>
      </c>
      <c r="FXF365" s="203" t="s">
        <v>385</v>
      </c>
      <c r="FXG365" s="203" t="s">
        <v>385</v>
      </c>
      <c r="FXH365" s="203" t="s">
        <v>385</v>
      </c>
      <c r="FXI365" s="203" t="s">
        <v>385</v>
      </c>
      <c r="FXJ365" s="203" t="s">
        <v>385</v>
      </c>
      <c r="FXK365" s="203" t="s">
        <v>385</v>
      </c>
      <c r="FXL365" s="203" t="s">
        <v>385</v>
      </c>
      <c r="FXM365" s="203" t="s">
        <v>385</v>
      </c>
      <c r="FXN365" s="203" t="s">
        <v>385</v>
      </c>
      <c r="FXO365" s="203" t="s">
        <v>385</v>
      </c>
      <c r="FXP365" s="203" t="s">
        <v>385</v>
      </c>
      <c r="FXQ365" s="203" t="s">
        <v>385</v>
      </c>
      <c r="FXR365" s="203" t="s">
        <v>385</v>
      </c>
      <c r="FXS365" s="203" t="s">
        <v>385</v>
      </c>
      <c r="FXT365" s="203" t="s">
        <v>385</v>
      </c>
      <c r="FXU365" s="203" t="s">
        <v>385</v>
      </c>
      <c r="FXV365" s="203" t="s">
        <v>385</v>
      </c>
      <c r="FXW365" s="203" t="s">
        <v>385</v>
      </c>
      <c r="FXX365" s="203" t="s">
        <v>385</v>
      </c>
      <c r="FXY365" s="203" t="s">
        <v>385</v>
      </c>
      <c r="FXZ365" s="203" t="s">
        <v>385</v>
      </c>
      <c r="FYA365" s="203" t="s">
        <v>385</v>
      </c>
      <c r="FYB365" s="203" t="s">
        <v>385</v>
      </c>
      <c r="FYC365" s="203" t="s">
        <v>385</v>
      </c>
      <c r="FYD365" s="203" t="s">
        <v>385</v>
      </c>
      <c r="FYE365" s="203" t="s">
        <v>385</v>
      </c>
      <c r="FYF365" s="203" t="s">
        <v>385</v>
      </c>
      <c r="FYG365" s="203" t="s">
        <v>385</v>
      </c>
      <c r="FYH365" s="203" t="s">
        <v>385</v>
      </c>
      <c r="FYI365" s="203" t="s">
        <v>385</v>
      </c>
      <c r="FYJ365" s="203" t="s">
        <v>385</v>
      </c>
      <c r="FYK365" s="203" t="s">
        <v>385</v>
      </c>
      <c r="FYL365" s="203" t="s">
        <v>385</v>
      </c>
      <c r="FYM365" s="203" t="s">
        <v>385</v>
      </c>
      <c r="FYN365" s="203" t="s">
        <v>385</v>
      </c>
      <c r="FYO365" s="203" t="s">
        <v>385</v>
      </c>
      <c r="FYP365" s="203" t="s">
        <v>385</v>
      </c>
      <c r="FYQ365" s="203" t="s">
        <v>385</v>
      </c>
      <c r="FYR365" s="203" t="s">
        <v>385</v>
      </c>
      <c r="FYS365" s="203" t="s">
        <v>385</v>
      </c>
      <c r="FYT365" s="203" t="s">
        <v>385</v>
      </c>
      <c r="FYU365" s="203" t="s">
        <v>385</v>
      </c>
      <c r="FYV365" s="203" t="s">
        <v>385</v>
      </c>
      <c r="FYW365" s="203" t="s">
        <v>385</v>
      </c>
      <c r="FYX365" s="203" t="s">
        <v>385</v>
      </c>
      <c r="FYY365" s="203" t="s">
        <v>385</v>
      </c>
      <c r="FYZ365" s="203" t="s">
        <v>385</v>
      </c>
      <c r="FZA365" s="203" t="s">
        <v>385</v>
      </c>
      <c r="FZB365" s="203" t="s">
        <v>385</v>
      </c>
      <c r="FZC365" s="203" t="s">
        <v>385</v>
      </c>
      <c r="FZD365" s="203" t="s">
        <v>385</v>
      </c>
      <c r="FZE365" s="203" t="s">
        <v>385</v>
      </c>
      <c r="FZF365" s="203" t="s">
        <v>385</v>
      </c>
      <c r="FZG365" s="203" t="s">
        <v>385</v>
      </c>
      <c r="FZH365" s="203" t="s">
        <v>385</v>
      </c>
      <c r="FZI365" s="203" t="s">
        <v>385</v>
      </c>
      <c r="FZJ365" s="203" t="s">
        <v>385</v>
      </c>
      <c r="FZK365" s="203" t="s">
        <v>385</v>
      </c>
      <c r="FZL365" s="203" t="s">
        <v>385</v>
      </c>
      <c r="FZM365" s="203" t="s">
        <v>385</v>
      </c>
      <c r="FZN365" s="203" t="s">
        <v>385</v>
      </c>
      <c r="FZO365" s="203" t="s">
        <v>385</v>
      </c>
      <c r="FZP365" s="203" t="s">
        <v>385</v>
      </c>
      <c r="FZQ365" s="203" t="s">
        <v>385</v>
      </c>
      <c r="FZR365" s="203" t="s">
        <v>385</v>
      </c>
      <c r="FZS365" s="203" t="s">
        <v>385</v>
      </c>
      <c r="FZT365" s="203" t="s">
        <v>385</v>
      </c>
      <c r="FZU365" s="203" t="s">
        <v>385</v>
      </c>
      <c r="FZV365" s="203" t="s">
        <v>385</v>
      </c>
      <c r="FZW365" s="203" t="s">
        <v>385</v>
      </c>
      <c r="FZX365" s="203" t="s">
        <v>385</v>
      </c>
      <c r="FZY365" s="203" t="s">
        <v>385</v>
      </c>
      <c r="FZZ365" s="203" t="s">
        <v>385</v>
      </c>
      <c r="GAA365" s="203" t="s">
        <v>385</v>
      </c>
      <c r="GAB365" s="203" t="s">
        <v>385</v>
      </c>
      <c r="GAC365" s="203" t="s">
        <v>385</v>
      </c>
      <c r="GAD365" s="203" t="s">
        <v>385</v>
      </c>
      <c r="GAE365" s="203" t="s">
        <v>385</v>
      </c>
      <c r="GAF365" s="203" t="s">
        <v>385</v>
      </c>
      <c r="GAG365" s="203" t="s">
        <v>385</v>
      </c>
      <c r="GAH365" s="203" t="s">
        <v>385</v>
      </c>
      <c r="GAI365" s="203" t="s">
        <v>385</v>
      </c>
      <c r="GAJ365" s="203" t="s">
        <v>385</v>
      </c>
      <c r="GAK365" s="203" t="s">
        <v>385</v>
      </c>
      <c r="GAL365" s="203" t="s">
        <v>385</v>
      </c>
      <c r="GAM365" s="203" t="s">
        <v>385</v>
      </c>
      <c r="GAN365" s="203" t="s">
        <v>385</v>
      </c>
      <c r="GAO365" s="203" t="s">
        <v>385</v>
      </c>
      <c r="GAP365" s="203" t="s">
        <v>385</v>
      </c>
      <c r="GAQ365" s="203" t="s">
        <v>385</v>
      </c>
      <c r="GAR365" s="203" t="s">
        <v>385</v>
      </c>
      <c r="GAS365" s="203" t="s">
        <v>385</v>
      </c>
      <c r="GAT365" s="203" t="s">
        <v>385</v>
      </c>
      <c r="GAU365" s="203" t="s">
        <v>385</v>
      </c>
      <c r="GAV365" s="203" t="s">
        <v>385</v>
      </c>
      <c r="GAW365" s="203" t="s">
        <v>385</v>
      </c>
      <c r="GAX365" s="203" t="s">
        <v>385</v>
      </c>
      <c r="GAY365" s="203" t="s">
        <v>385</v>
      </c>
      <c r="GAZ365" s="203" t="s">
        <v>385</v>
      </c>
      <c r="GBA365" s="203" t="s">
        <v>385</v>
      </c>
      <c r="GBB365" s="203" t="s">
        <v>385</v>
      </c>
      <c r="GBC365" s="203" t="s">
        <v>385</v>
      </c>
      <c r="GBD365" s="203" t="s">
        <v>385</v>
      </c>
      <c r="GBE365" s="203" t="s">
        <v>385</v>
      </c>
      <c r="GBF365" s="203" t="s">
        <v>385</v>
      </c>
      <c r="GBG365" s="203" t="s">
        <v>385</v>
      </c>
      <c r="GBH365" s="203" t="s">
        <v>385</v>
      </c>
      <c r="GBI365" s="203" t="s">
        <v>385</v>
      </c>
      <c r="GBJ365" s="203" t="s">
        <v>385</v>
      </c>
      <c r="GBK365" s="203" t="s">
        <v>385</v>
      </c>
      <c r="GBL365" s="203" t="s">
        <v>385</v>
      </c>
      <c r="GBM365" s="203" t="s">
        <v>385</v>
      </c>
      <c r="GBN365" s="203" t="s">
        <v>385</v>
      </c>
      <c r="GBO365" s="203" t="s">
        <v>385</v>
      </c>
      <c r="GBP365" s="203" t="s">
        <v>385</v>
      </c>
      <c r="GBQ365" s="203" t="s">
        <v>385</v>
      </c>
      <c r="GBR365" s="203" t="s">
        <v>385</v>
      </c>
      <c r="GBS365" s="203" t="s">
        <v>385</v>
      </c>
      <c r="GBT365" s="203" t="s">
        <v>385</v>
      </c>
      <c r="GBU365" s="203" t="s">
        <v>385</v>
      </c>
      <c r="GBV365" s="203" t="s">
        <v>385</v>
      </c>
      <c r="GBW365" s="203" t="s">
        <v>385</v>
      </c>
      <c r="GBX365" s="203" t="s">
        <v>385</v>
      </c>
      <c r="GBY365" s="203" t="s">
        <v>385</v>
      </c>
      <c r="GBZ365" s="203" t="s">
        <v>385</v>
      </c>
      <c r="GCA365" s="203" t="s">
        <v>385</v>
      </c>
      <c r="GCB365" s="203" t="s">
        <v>385</v>
      </c>
      <c r="GCC365" s="203" t="s">
        <v>385</v>
      </c>
      <c r="GCD365" s="203" t="s">
        <v>385</v>
      </c>
      <c r="GCE365" s="203" t="s">
        <v>385</v>
      </c>
      <c r="GCF365" s="203" t="s">
        <v>385</v>
      </c>
      <c r="GCG365" s="203" t="s">
        <v>385</v>
      </c>
      <c r="GCH365" s="203" t="s">
        <v>385</v>
      </c>
      <c r="GCI365" s="203" t="s">
        <v>385</v>
      </c>
      <c r="GCJ365" s="203" t="s">
        <v>385</v>
      </c>
      <c r="GCK365" s="203" t="s">
        <v>385</v>
      </c>
      <c r="GCL365" s="203" t="s">
        <v>385</v>
      </c>
      <c r="GCM365" s="203" t="s">
        <v>385</v>
      </c>
      <c r="GCN365" s="203" t="s">
        <v>385</v>
      </c>
      <c r="GCO365" s="203" t="s">
        <v>385</v>
      </c>
      <c r="GCP365" s="203" t="s">
        <v>385</v>
      </c>
      <c r="GCQ365" s="203" t="s">
        <v>385</v>
      </c>
      <c r="GCR365" s="203" t="s">
        <v>385</v>
      </c>
      <c r="GCS365" s="203" t="s">
        <v>385</v>
      </c>
      <c r="GCT365" s="203" t="s">
        <v>385</v>
      </c>
      <c r="GCU365" s="203" t="s">
        <v>385</v>
      </c>
      <c r="GCV365" s="203" t="s">
        <v>385</v>
      </c>
      <c r="GCW365" s="203" t="s">
        <v>385</v>
      </c>
      <c r="GCX365" s="203" t="s">
        <v>385</v>
      </c>
      <c r="GCY365" s="203" t="s">
        <v>385</v>
      </c>
      <c r="GCZ365" s="203" t="s">
        <v>385</v>
      </c>
      <c r="GDA365" s="203" t="s">
        <v>385</v>
      </c>
      <c r="GDB365" s="203" t="s">
        <v>385</v>
      </c>
      <c r="GDC365" s="203" t="s">
        <v>385</v>
      </c>
      <c r="GDD365" s="203" t="s">
        <v>385</v>
      </c>
      <c r="GDE365" s="203" t="s">
        <v>385</v>
      </c>
      <c r="GDF365" s="203" t="s">
        <v>385</v>
      </c>
      <c r="GDG365" s="203" t="s">
        <v>385</v>
      </c>
      <c r="GDH365" s="203" t="s">
        <v>385</v>
      </c>
      <c r="GDI365" s="203" t="s">
        <v>385</v>
      </c>
      <c r="GDJ365" s="203" t="s">
        <v>385</v>
      </c>
      <c r="GDK365" s="203" t="s">
        <v>385</v>
      </c>
      <c r="GDL365" s="203" t="s">
        <v>385</v>
      </c>
      <c r="GDM365" s="203" t="s">
        <v>385</v>
      </c>
      <c r="GDN365" s="203" t="s">
        <v>385</v>
      </c>
      <c r="GDO365" s="203" t="s">
        <v>385</v>
      </c>
      <c r="GDP365" s="203" t="s">
        <v>385</v>
      </c>
      <c r="GDQ365" s="203" t="s">
        <v>385</v>
      </c>
      <c r="GDR365" s="203" t="s">
        <v>385</v>
      </c>
      <c r="GDS365" s="203" t="s">
        <v>385</v>
      </c>
      <c r="GDT365" s="203" t="s">
        <v>385</v>
      </c>
      <c r="GDU365" s="203" t="s">
        <v>385</v>
      </c>
      <c r="GDV365" s="203" t="s">
        <v>385</v>
      </c>
      <c r="GDW365" s="203" t="s">
        <v>385</v>
      </c>
      <c r="GDX365" s="203" t="s">
        <v>385</v>
      </c>
      <c r="GDY365" s="203" t="s">
        <v>385</v>
      </c>
      <c r="GDZ365" s="203" t="s">
        <v>385</v>
      </c>
      <c r="GEA365" s="203" t="s">
        <v>385</v>
      </c>
      <c r="GEB365" s="203" t="s">
        <v>385</v>
      </c>
      <c r="GEC365" s="203" t="s">
        <v>385</v>
      </c>
      <c r="GED365" s="203" t="s">
        <v>385</v>
      </c>
      <c r="GEE365" s="203" t="s">
        <v>385</v>
      </c>
      <c r="GEF365" s="203" t="s">
        <v>385</v>
      </c>
      <c r="GEG365" s="203" t="s">
        <v>385</v>
      </c>
      <c r="GEH365" s="203" t="s">
        <v>385</v>
      </c>
      <c r="GEI365" s="203" t="s">
        <v>385</v>
      </c>
      <c r="GEJ365" s="203" t="s">
        <v>385</v>
      </c>
      <c r="GEK365" s="203" t="s">
        <v>385</v>
      </c>
      <c r="GEL365" s="203" t="s">
        <v>385</v>
      </c>
      <c r="GEM365" s="203" t="s">
        <v>385</v>
      </c>
      <c r="GEN365" s="203" t="s">
        <v>385</v>
      </c>
      <c r="GEO365" s="203" t="s">
        <v>385</v>
      </c>
      <c r="GEP365" s="203" t="s">
        <v>385</v>
      </c>
      <c r="GEQ365" s="203" t="s">
        <v>385</v>
      </c>
      <c r="GER365" s="203" t="s">
        <v>385</v>
      </c>
      <c r="GES365" s="203" t="s">
        <v>385</v>
      </c>
      <c r="GET365" s="203" t="s">
        <v>385</v>
      </c>
      <c r="GEU365" s="203" t="s">
        <v>385</v>
      </c>
      <c r="GEV365" s="203" t="s">
        <v>385</v>
      </c>
      <c r="GEW365" s="203" t="s">
        <v>385</v>
      </c>
      <c r="GEX365" s="203" t="s">
        <v>385</v>
      </c>
      <c r="GEY365" s="203" t="s">
        <v>385</v>
      </c>
      <c r="GEZ365" s="203" t="s">
        <v>385</v>
      </c>
      <c r="GFA365" s="203" t="s">
        <v>385</v>
      </c>
      <c r="GFB365" s="203" t="s">
        <v>385</v>
      </c>
      <c r="GFC365" s="203" t="s">
        <v>385</v>
      </c>
      <c r="GFD365" s="203" t="s">
        <v>385</v>
      </c>
      <c r="GFE365" s="203" t="s">
        <v>385</v>
      </c>
      <c r="GFF365" s="203" t="s">
        <v>385</v>
      </c>
      <c r="GFG365" s="203" t="s">
        <v>385</v>
      </c>
      <c r="GFH365" s="203" t="s">
        <v>385</v>
      </c>
      <c r="GFI365" s="203" t="s">
        <v>385</v>
      </c>
      <c r="GFJ365" s="203" t="s">
        <v>385</v>
      </c>
      <c r="GFK365" s="203" t="s">
        <v>385</v>
      </c>
      <c r="GFL365" s="203" t="s">
        <v>385</v>
      </c>
      <c r="GFM365" s="203" t="s">
        <v>385</v>
      </c>
      <c r="GFN365" s="203" t="s">
        <v>385</v>
      </c>
      <c r="GFO365" s="203" t="s">
        <v>385</v>
      </c>
      <c r="GFP365" s="203" t="s">
        <v>385</v>
      </c>
      <c r="GFQ365" s="203" t="s">
        <v>385</v>
      </c>
      <c r="GFR365" s="203" t="s">
        <v>385</v>
      </c>
      <c r="GFS365" s="203" t="s">
        <v>385</v>
      </c>
      <c r="GFT365" s="203" t="s">
        <v>385</v>
      </c>
      <c r="GFU365" s="203" t="s">
        <v>385</v>
      </c>
      <c r="GFV365" s="203" t="s">
        <v>385</v>
      </c>
      <c r="GFW365" s="203" t="s">
        <v>385</v>
      </c>
      <c r="GFX365" s="203" t="s">
        <v>385</v>
      </c>
      <c r="GFY365" s="203" t="s">
        <v>385</v>
      </c>
      <c r="GFZ365" s="203" t="s">
        <v>385</v>
      </c>
      <c r="GGA365" s="203" t="s">
        <v>385</v>
      </c>
      <c r="GGB365" s="203" t="s">
        <v>385</v>
      </c>
      <c r="GGC365" s="203" t="s">
        <v>385</v>
      </c>
      <c r="GGD365" s="203" t="s">
        <v>385</v>
      </c>
      <c r="GGE365" s="203" t="s">
        <v>385</v>
      </c>
      <c r="GGF365" s="203" t="s">
        <v>385</v>
      </c>
      <c r="GGG365" s="203" t="s">
        <v>385</v>
      </c>
      <c r="GGH365" s="203" t="s">
        <v>385</v>
      </c>
      <c r="GGI365" s="203" t="s">
        <v>385</v>
      </c>
      <c r="GGJ365" s="203" t="s">
        <v>385</v>
      </c>
      <c r="GGK365" s="203" t="s">
        <v>385</v>
      </c>
      <c r="GGL365" s="203" t="s">
        <v>385</v>
      </c>
      <c r="GGM365" s="203" t="s">
        <v>385</v>
      </c>
      <c r="GGN365" s="203" t="s">
        <v>385</v>
      </c>
      <c r="GGO365" s="203" t="s">
        <v>385</v>
      </c>
      <c r="GGP365" s="203" t="s">
        <v>385</v>
      </c>
      <c r="GGQ365" s="203" t="s">
        <v>385</v>
      </c>
      <c r="GGR365" s="203" t="s">
        <v>385</v>
      </c>
      <c r="GGS365" s="203" t="s">
        <v>385</v>
      </c>
      <c r="GGT365" s="203" t="s">
        <v>385</v>
      </c>
      <c r="GGU365" s="203" t="s">
        <v>385</v>
      </c>
      <c r="GGV365" s="203" t="s">
        <v>385</v>
      </c>
      <c r="GGW365" s="203" t="s">
        <v>385</v>
      </c>
      <c r="GGX365" s="203" t="s">
        <v>385</v>
      </c>
      <c r="GGY365" s="203" t="s">
        <v>385</v>
      </c>
      <c r="GGZ365" s="203" t="s">
        <v>385</v>
      </c>
      <c r="GHA365" s="203" t="s">
        <v>385</v>
      </c>
      <c r="GHB365" s="203" t="s">
        <v>385</v>
      </c>
      <c r="GHC365" s="203" t="s">
        <v>385</v>
      </c>
      <c r="GHD365" s="203" t="s">
        <v>385</v>
      </c>
      <c r="GHE365" s="203" t="s">
        <v>385</v>
      </c>
      <c r="GHF365" s="203" t="s">
        <v>385</v>
      </c>
      <c r="GHG365" s="203" t="s">
        <v>385</v>
      </c>
      <c r="GHH365" s="203" t="s">
        <v>385</v>
      </c>
      <c r="GHI365" s="203" t="s">
        <v>385</v>
      </c>
      <c r="GHJ365" s="203" t="s">
        <v>385</v>
      </c>
      <c r="GHK365" s="203" t="s">
        <v>385</v>
      </c>
      <c r="GHL365" s="203" t="s">
        <v>385</v>
      </c>
      <c r="GHM365" s="203" t="s">
        <v>385</v>
      </c>
      <c r="GHN365" s="203" t="s">
        <v>385</v>
      </c>
      <c r="GHO365" s="203" t="s">
        <v>385</v>
      </c>
      <c r="GHP365" s="203" t="s">
        <v>385</v>
      </c>
      <c r="GHQ365" s="203" t="s">
        <v>385</v>
      </c>
      <c r="GHR365" s="203" t="s">
        <v>385</v>
      </c>
      <c r="GHS365" s="203" t="s">
        <v>385</v>
      </c>
      <c r="GHT365" s="203" t="s">
        <v>385</v>
      </c>
      <c r="GHU365" s="203" t="s">
        <v>385</v>
      </c>
      <c r="GHV365" s="203" t="s">
        <v>385</v>
      </c>
      <c r="GHW365" s="203" t="s">
        <v>385</v>
      </c>
      <c r="GHX365" s="203" t="s">
        <v>385</v>
      </c>
      <c r="GHY365" s="203" t="s">
        <v>385</v>
      </c>
      <c r="GHZ365" s="203" t="s">
        <v>385</v>
      </c>
      <c r="GIA365" s="203" t="s">
        <v>385</v>
      </c>
      <c r="GIB365" s="203" t="s">
        <v>385</v>
      </c>
      <c r="GIC365" s="203" t="s">
        <v>385</v>
      </c>
      <c r="GID365" s="203" t="s">
        <v>385</v>
      </c>
      <c r="GIE365" s="203" t="s">
        <v>385</v>
      </c>
      <c r="GIF365" s="203" t="s">
        <v>385</v>
      </c>
      <c r="GIG365" s="203" t="s">
        <v>385</v>
      </c>
      <c r="GIH365" s="203" t="s">
        <v>385</v>
      </c>
      <c r="GII365" s="203" t="s">
        <v>385</v>
      </c>
      <c r="GIJ365" s="203" t="s">
        <v>385</v>
      </c>
      <c r="GIK365" s="203" t="s">
        <v>385</v>
      </c>
      <c r="GIL365" s="203" t="s">
        <v>385</v>
      </c>
      <c r="GIM365" s="203" t="s">
        <v>385</v>
      </c>
      <c r="GIN365" s="203" t="s">
        <v>385</v>
      </c>
      <c r="GIO365" s="203" t="s">
        <v>385</v>
      </c>
      <c r="GIP365" s="203" t="s">
        <v>385</v>
      </c>
      <c r="GIQ365" s="203" t="s">
        <v>385</v>
      </c>
      <c r="GIR365" s="203" t="s">
        <v>385</v>
      </c>
      <c r="GIS365" s="203" t="s">
        <v>385</v>
      </c>
      <c r="GIT365" s="203" t="s">
        <v>385</v>
      </c>
      <c r="GIU365" s="203" t="s">
        <v>385</v>
      </c>
      <c r="GIV365" s="203" t="s">
        <v>385</v>
      </c>
      <c r="GIW365" s="203" t="s">
        <v>385</v>
      </c>
      <c r="GIX365" s="203" t="s">
        <v>385</v>
      </c>
      <c r="GIY365" s="203" t="s">
        <v>385</v>
      </c>
      <c r="GIZ365" s="203" t="s">
        <v>385</v>
      </c>
      <c r="GJA365" s="203" t="s">
        <v>385</v>
      </c>
      <c r="GJB365" s="203" t="s">
        <v>385</v>
      </c>
      <c r="GJC365" s="203" t="s">
        <v>385</v>
      </c>
      <c r="GJD365" s="203" t="s">
        <v>385</v>
      </c>
      <c r="GJE365" s="203" t="s">
        <v>385</v>
      </c>
      <c r="GJF365" s="203" t="s">
        <v>385</v>
      </c>
      <c r="GJG365" s="203" t="s">
        <v>385</v>
      </c>
      <c r="GJH365" s="203" t="s">
        <v>385</v>
      </c>
      <c r="GJI365" s="203" t="s">
        <v>385</v>
      </c>
      <c r="GJJ365" s="203" t="s">
        <v>385</v>
      </c>
      <c r="GJK365" s="203" t="s">
        <v>385</v>
      </c>
      <c r="GJL365" s="203" t="s">
        <v>385</v>
      </c>
      <c r="GJM365" s="203" t="s">
        <v>385</v>
      </c>
      <c r="GJN365" s="203" t="s">
        <v>385</v>
      </c>
      <c r="GJO365" s="203" t="s">
        <v>385</v>
      </c>
      <c r="GJP365" s="203" t="s">
        <v>385</v>
      </c>
      <c r="GJQ365" s="203" t="s">
        <v>385</v>
      </c>
      <c r="GJR365" s="203" t="s">
        <v>385</v>
      </c>
      <c r="GJS365" s="203" t="s">
        <v>385</v>
      </c>
      <c r="GJT365" s="203" t="s">
        <v>385</v>
      </c>
      <c r="GJU365" s="203" t="s">
        <v>385</v>
      </c>
      <c r="GJV365" s="203" t="s">
        <v>385</v>
      </c>
      <c r="GJW365" s="203" t="s">
        <v>385</v>
      </c>
      <c r="GJX365" s="203" t="s">
        <v>385</v>
      </c>
      <c r="GJY365" s="203" t="s">
        <v>385</v>
      </c>
      <c r="GJZ365" s="203" t="s">
        <v>385</v>
      </c>
      <c r="GKA365" s="203" t="s">
        <v>385</v>
      </c>
      <c r="GKB365" s="203" t="s">
        <v>385</v>
      </c>
      <c r="GKC365" s="203" t="s">
        <v>385</v>
      </c>
      <c r="GKD365" s="203" t="s">
        <v>385</v>
      </c>
      <c r="GKE365" s="203" t="s">
        <v>385</v>
      </c>
      <c r="GKF365" s="203" t="s">
        <v>385</v>
      </c>
      <c r="GKG365" s="203" t="s">
        <v>385</v>
      </c>
      <c r="GKH365" s="203" t="s">
        <v>385</v>
      </c>
      <c r="GKI365" s="203" t="s">
        <v>385</v>
      </c>
      <c r="GKJ365" s="203" t="s">
        <v>385</v>
      </c>
      <c r="GKK365" s="203" t="s">
        <v>385</v>
      </c>
      <c r="GKL365" s="203" t="s">
        <v>385</v>
      </c>
      <c r="GKM365" s="203" t="s">
        <v>385</v>
      </c>
      <c r="GKN365" s="203" t="s">
        <v>385</v>
      </c>
      <c r="GKO365" s="203" t="s">
        <v>385</v>
      </c>
      <c r="GKP365" s="203" t="s">
        <v>385</v>
      </c>
      <c r="GKQ365" s="203" t="s">
        <v>385</v>
      </c>
      <c r="GKR365" s="203" t="s">
        <v>385</v>
      </c>
      <c r="GKS365" s="203" t="s">
        <v>385</v>
      </c>
      <c r="GKT365" s="203" t="s">
        <v>385</v>
      </c>
      <c r="GKU365" s="203" t="s">
        <v>385</v>
      </c>
      <c r="GKV365" s="203" t="s">
        <v>385</v>
      </c>
      <c r="GKW365" s="203" t="s">
        <v>385</v>
      </c>
      <c r="GKX365" s="203" t="s">
        <v>385</v>
      </c>
      <c r="GKY365" s="203" t="s">
        <v>385</v>
      </c>
      <c r="GKZ365" s="203" t="s">
        <v>385</v>
      </c>
      <c r="GLA365" s="203" t="s">
        <v>385</v>
      </c>
      <c r="GLB365" s="203" t="s">
        <v>385</v>
      </c>
      <c r="GLC365" s="203" t="s">
        <v>385</v>
      </c>
      <c r="GLD365" s="203" t="s">
        <v>385</v>
      </c>
      <c r="GLE365" s="203" t="s">
        <v>385</v>
      </c>
      <c r="GLF365" s="203" t="s">
        <v>385</v>
      </c>
      <c r="GLG365" s="203" t="s">
        <v>385</v>
      </c>
      <c r="GLH365" s="203" t="s">
        <v>385</v>
      </c>
      <c r="GLI365" s="203" t="s">
        <v>385</v>
      </c>
      <c r="GLJ365" s="203" t="s">
        <v>385</v>
      </c>
      <c r="GLK365" s="203" t="s">
        <v>385</v>
      </c>
      <c r="GLL365" s="203" t="s">
        <v>385</v>
      </c>
      <c r="GLM365" s="203" t="s">
        <v>385</v>
      </c>
      <c r="GLN365" s="203" t="s">
        <v>385</v>
      </c>
      <c r="GLO365" s="203" t="s">
        <v>385</v>
      </c>
      <c r="GLP365" s="203" t="s">
        <v>385</v>
      </c>
      <c r="GLQ365" s="203" t="s">
        <v>385</v>
      </c>
      <c r="GLR365" s="203" t="s">
        <v>385</v>
      </c>
      <c r="GLS365" s="203" t="s">
        <v>385</v>
      </c>
      <c r="GLT365" s="203" t="s">
        <v>385</v>
      </c>
      <c r="GLU365" s="203" t="s">
        <v>385</v>
      </c>
      <c r="GLV365" s="203" t="s">
        <v>385</v>
      </c>
      <c r="GLW365" s="203" t="s">
        <v>385</v>
      </c>
      <c r="GLX365" s="203" t="s">
        <v>385</v>
      </c>
      <c r="GLY365" s="203" t="s">
        <v>385</v>
      </c>
      <c r="GLZ365" s="203" t="s">
        <v>385</v>
      </c>
      <c r="GMA365" s="203" t="s">
        <v>385</v>
      </c>
      <c r="GMB365" s="203" t="s">
        <v>385</v>
      </c>
      <c r="GMC365" s="203" t="s">
        <v>385</v>
      </c>
      <c r="GMD365" s="203" t="s">
        <v>385</v>
      </c>
      <c r="GME365" s="203" t="s">
        <v>385</v>
      </c>
      <c r="GMF365" s="203" t="s">
        <v>385</v>
      </c>
      <c r="GMG365" s="203" t="s">
        <v>385</v>
      </c>
      <c r="GMH365" s="203" t="s">
        <v>385</v>
      </c>
      <c r="GMI365" s="203" t="s">
        <v>385</v>
      </c>
      <c r="GMJ365" s="203" t="s">
        <v>385</v>
      </c>
      <c r="GMK365" s="203" t="s">
        <v>385</v>
      </c>
      <c r="GML365" s="203" t="s">
        <v>385</v>
      </c>
      <c r="GMM365" s="203" t="s">
        <v>385</v>
      </c>
      <c r="GMN365" s="203" t="s">
        <v>385</v>
      </c>
      <c r="GMO365" s="203" t="s">
        <v>385</v>
      </c>
      <c r="GMP365" s="203" t="s">
        <v>385</v>
      </c>
      <c r="GMQ365" s="203" t="s">
        <v>385</v>
      </c>
      <c r="GMR365" s="203" t="s">
        <v>385</v>
      </c>
      <c r="GMS365" s="203" t="s">
        <v>385</v>
      </c>
      <c r="GMT365" s="203" t="s">
        <v>385</v>
      </c>
      <c r="GMU365" s="203" t="s">
        <v>385</v>
      </c>
      <c r="GMV365" s="203" t="s">
        <v>385</v>
      </c>
      <c r="GMW365" s="203" t="s">
        <v>385</v>
      </c>
      <c r="GMX365" s="203" t="s">
        <v>385</v>
      </c>
      <c r="GMY365" s="203" t="s">
        <v>385</v>
      </c>
      <c r="GMZ365" s="203" t="s">
        <v>385</v>
      </c>
      <c r="GNA365" s="203" t="s">
        <v>385</v>
      </c>
      <c r="GNB365" s="203" t="s">
        <v>385</v>
      </c>
      <c r="GNC365" s="203" t="s">
        <v>385</v>
      </c>
      <c r="GND365" s="203" t="s">
        <v>385</v>
      </c>
      <c r="GNE365" s="203" t="s">
        <v>385</v>
      </c>
      <c r="GNF365" s="203" t="s">
        <v>385</v>
      </c>
      <c r="GNG365" s="203" t="s">
        <v>385</v>
      </c>
      <c r="GNH365" s="203" t="s">
        <v>385</v>
      </c>
      <c r="GNI365" s="203" t="s">
        <v>385</v>
      </c>
      <c r="GNJ365" s="203" t="s">
        <v>385</v>
      </c>
      <c r="GNK365" s="203" t="s">
        <v>385</v>
      </c>
      <c r="GNL365" s="203" t="s">
        <v>385</v>
      </c>
      <c r="GNM365" s="203" t="s">
        <v>385</v>
      </c>
      <c r="GNN365" s="203" t="s">
        <v>385</v>
      </c>
      <c r="GNO365" s="203" t="s">
        <v>385</v>
      </c>
      <c r="GNP365" s="203" t="s">
        <v>385</v>
      </c>
      <c r="GNQ365" s="203" t="s">
        <v>385</v>
      </c>
      <c r="GNR365" s="203" t="s">
        <v>385</v>
      </c>
      <c r="GNS365" s="203" t="s">
        <v>385</v>
      </c>
      <c r="GNT365" s="203" t="s">
        <v>385</v>
      </c>
      <c r="GNU365" s="203" t="s">
        <v>385</v>
      </c>
      <c r="GNV365" s="203" t="s">
        <v>385</v>
      </c>
      <c r="GNW365" s="203" t="s">
        <v>385</v>
      </c>
      <c r="GNX365" s="203" t="s">
        <v>385</v>
      </c>
      <c r="GNY365" s="203" t="s">
        <v>385</v>
      </c>
      <c r="GNZ365" s="203" t="s">
        <v>385</v>
      </c>
      <c r="GOA365" s="203" t="s">
        <v>385</v>
      </c>
      <c r="GOB365" s="203" t="s">
        <v>385</v>
      </c>
      <c r="GOC365" s="203" t="s">
        <v>385</v>
      </c>
      <c r="GOD365" s="203" t="s">
        <v>385</v>
      </c>
      <c r="GOE365" s="203" t="s">
        <v>385</v>
      </c>
      <c r="GOF365" s="203" t="s">
        <v>385</v>
      </c>
      <c r="GOG365" s="203" t="s">
        <v>385</v>
      </c>
      <c r="GOH365" s="203" t="s">
        <v>385</v>
      </c>
      <c r="GOI365" s="203" t="s">
        <v>385</v>
      </c>
      <c r="GOJ365" s="203" t="s">
        <v>385</v>
      </c>
      <c r="GOK365" s="203" t="s">
        <v>385</v>
      </c>
      <c r="GOL365" s="203" t="s">
        <v>385</v>
      </c>
      <c r="GOM365" s="203" t="s">
        <v>385</v>
      </c>
      <c r="GON365" s="203" t="s">
        <v>385</v>
      </c>
      <c r="GOO365" s="203" t="s">
        <v>385</v>
      </c>
      <c r="GOP365" s="203" t="s">
        <v>385</v>
      </c>
      <c r="GOQ365" s="203" t="s">
        <v>385</v>
      </c>
      <c r="GOR365" s="203" t="s">
        <v>385</v>
      </c>
      <c r="GOS365" s="203" t="s">
        <v>385</v>
      </c>
      <c r="GOT365" s="203" t="s">
        <v>385</v>
      </c>
      <c r="GOU365" s="203" t="s">
        <v>385</v>
      </c>
      <c r="GOV365" s="203" t="s">
        <v>385</v>
      </c>
      <c r="GOW365" s="203" t="s">
        <v>385</v>
      </c>
      <c r="GOX365" s="203" t="s">
        <v>385</v>
      </c>
      <c r="GOY365" s="203" t="s">
        <v>385</v>
      </c>
      <c r="GOZ365" s="203" t="s">
        <v>385</v>
      </c>
      <c r="GPA365" s="203" t="s">
        <v>385</v>
      </c>
      <c r="GPB365" s="203" t="s">
        <v>385</v>
      </c>
      <c r="GPC365" s="203" t="s">
        <v>385</v>
      </c>
      <c r="GPD365" s="203" t="s">
        <v>385</v>
      </c>
      <c r="GPE365" s="203" t="s">
        <v>385</v>
      </c>
      <c r="GPF365" s="203" t="s">
        <v>385</v>
      </c>
      <c r="GPG365" s="203" t="s">
        <v>385</v>
      </c>
      <c r="GPH365" s="203" t="s">
        <v>385</v>
      </c>
      <c r="GPI365" s="203" t="s">
        <v>385</v>
      </c>
      <c r="GPJ365" s="203" t="s">
        <v>385</v>
      </c>
      <c r="GPK365" s="203" t="s">
        <v>385</v>
      </c>
      <c r="GPL365" s="203" t="s">
        <v>385</v>
      </c>
      <c r="GPM365" s="203" t="s">
        <v>385</v>
      </c>
      <c r="GPN365" s="203" t="s">
        <v>385</v>
      </c>
      <c r="GPO365" s="203" t="s">
        <v>385</v>
      </c>
      <c r="GPP365" s="203" t="s">
        <v>385</v>
      </c>
      <c r="GPQ365" s="203" t="s">
        <v>385</v>
      </c>
      <c r="GPR365" s="203" t="s">
        <v>385</v>
      </c>
      <c r="GPS365" s="203" t="s">
        <v>385</v>
      </c>
      <c r="GPT365" s="203" t="s">
        <v>385</v>
      </c>
      <c r="GPU365" s="203" t="s">
        <v>385</v>
      </c>
      <c r="GPV365" s="203" t="s">
        <v>385</v>
      </c>
      <c r="GPW365" s="203" t="s">
        <v>385</v>
      </c>
      <c r="GPX365" s="203" t="s">
        <v>385</v>
      </c>
      <c r="GPY365" s="203" t="s">
        <v>385</v>
      </c>
      <c r="GPZ365" s="203" t="s">
        <v>385</v>
      </c>
      <c r="GQA365" s="203" t="s">
        <v>385</v>
      </c>
      <c r="GQB365" s="203" t="s">
        <v>385</v>
      </c>
      <c r="GQC365" s="203" t="s">
        <v>385</v>
      </c>
      <c r="GQD365" s="203" t="s">
        <v>385</v>
      </c>
      <c r="GQE365" s="203" t="s">
        <v>385</v>
      </c>
      <c r="GQF365" s="203" t="s">
        <v>385</v>
      </c>
      <c r="GQG365" s="203" t="s">
        <v>385</v>
      </c>
      <c r="GQH365" s="203" t="s">
        <v>385</v>
      </c>
      <c r="GQI365" s="203" t="s">
        <v>385</v>
      </c>
      <c r="GQJ365" s="203" t="s">
        <v>385</v>
      </c>
      <c r="GQK365" s="203" t="s">
        <v>385</v>
      </c>
      <c r="GQL365" s="203" t="s">
        <v>385</v>
      </c>
      <c r="GQM365" s="203" t="s">
        <v>385</v>
      </c>
      <c r="GQN365" s="203" t="s">
        <v>385</v>
      </c>
      <c r="GQO365" s="203" t="s">
        <v>385</v>
      </c>
      <c r="GQP365" s="203" t="s">
        <v>385</v>
      </c>
      <c r="GQQ365" s="203" t="s">
        <v>385</v>
      </c>
      <c r="GQR365" s="203" t="s">
        <v>385</v>
      </c>
      <c r="GQS365" s="203" t="s">
        <v>385</v>
      </c>
      <c r="GQT365" s="203" t="s">
        <v>385</v>
      </c>
      <c r="GQU365" s="203" t="s">
        <v>385</v>
      </c>
      <c r="GQV365" s="203" t="s">
        <v>385</v>
      </c>
      <c r="GQW365" s="203" t="s">
        <v>385</v>
      </c>
      <c r="GQX365" s="203" t="s">
        <v>385</v>
      </c>
      <c r="GQY365" s="203" t="s">
        <v>385</v>
      </c>
      <c r="GQZ365" s="203" t="s">
        <v>385</v>
      </c>
      <c r="GRA365" s="203" t="s">
        <v>385</v>
      </c>
      <c r="GRB365" s="203" t="s">
        <v>385</v>
      </c>
      <c r="GRC365" s="203" t="s">
        <v>385</v>
      </c>
      <c r="GRD365" s="203" t="s">
        <v>385</v>
      </c>
      <c r="GRE365" s="203" t="s">
        <v>385</v>
      </c>
      <c r="GRF365" s="203" t="s">
        <v>385</v>
      </c>
      <c r="GRG365" s="203" t="s">
        <v>385</v>
      </c>
      <c r="GRH365" s="203" t="s">
        <v>385</v>
      </c>
      <c r="GRI365" s="203" t="s">
        <v>385</v>
      </c>
      <c r="GRJ365" s="203" t="s">
        <v>385</v>
      </c>
      <c r="GRK365" s="203" t="s">
        <v>385</v>
      </c>
      <c r="GRL365" s="203" t="s">
        <v>385</v>
      </c>
      <c r="GRM365" s="203" t="s">
        <v>385</v>
      </c>
      <c r="GRN365" s="203" t="s">
        <v>385</v>
      </c>
      <c r="GRO365" s="203" t="s">
        <v>385</v>
      </c>
      <c r="GRP365" s="203" t="s">
        <v>385</v>
      </c>
      <c r="GRQ365" s="203" t="s">
        <v>385</v>
      </c>
      <c r="GRR365" s="203" t="s">
        <v>385</v>
      </c>
      <c r="GRS365" s="203" t="s">
        <v>385</v>
      </c>
      <c r="GRT365" s="203" t="s">
        <v>385</v>
      </c>
      <c r="GRU365" s="203" t="s">
        <v>385</v>
      </c>
      <c r="GRV365" s="203" t="s">
        <v>385</v>
      </c>
      <c r="GRW365" s="203" t="s">
        <v>385</v>
      </c>
      <c r="GRX365" s="203" t="s">
        <v>385</v>
      </c>
      <c r="GRY365" s="203" t="s">
        <v>385</v>
      </c>
      <c r="GRZ365" s="203" t="s">
        <v>385</v>
      </c>
      <c r="GSA365" s="203" t="s">
        <v>385</v>
      </c>
      <c r="GSB365" s="203" t="s">
        <v>385</v>
      </c>
      <c r="GSC365" s="203" t="s">
        <v>385</v>
      </c>
      <c r="GSD365" s="203" t="s">
        <v>385</v>
      </c>
      <c r="GSE365" s="203" t="s">
        <v>385</v>
      </c>
      <c r="GSF365" s="203" t="s">
        <v>385</v>
      </c>
      <c r="GSG365" s="203" t="s">
        <v>385</v>
      </c>
      <c r="GSH365" s="203" t="s">
        <v>385</v>
      </c>
      <c r="GSI365" s="203" t="s">
        <v>385</v>
      </c>
      <c r="GSJ365" s="203" t="s">
        <v>385</v>
      </c>
      <c r="GSK365" s="203" t="s">
        <v>385</v>
      </c>
      <c r="GSL365" s="203" t="s">
        <v>385</v>
      </c>
      <c r="GSM365" s="203" t="s">
        <v>385</v>
      </c>
      <c r="GSN365" s="203" t="s">
        <v>385</v>
      </c>
      <c r="GSO365" s="203" t="s">
        <v>385</v>
      </c>
      <c r="GSP365" s="203" t="s">
        <v>385</v>
      </c>
      <c r="GSQ365" s="203" t="s">
        <v>385</v>
      </c>
      <c r="GSR365" s="203" t="s">
        <v>385</v>
      </c>
      <c r="GSS365" s="203" t="s">
        <v>385</v>
      </c>
      <c r="GST365" s="203" t="s">
        <v>385</v>
      </c>
      <c r="GSU365" s="203" t="s">
        <v>385</v>
      </c>
      <c r="GSV365" s="203" t="s">
        <v>385</v>
      </c>
      <c r="GSW365" s="203" t="s">
        <v>385</v>
      </c>
      <c r="GSX365" s="203" t="s">
        <v>385</v>
      </c>
      <c r="GSY365" s="203" t="s">
        <v>385</v>
      </c>
      <c r="GSZ365" s="203" t="s">
        <v>385</v>
      </c>
      <c r="GTA365" s="203" t="s">
        <v>385</v>
      </c>
      <c r="GTB365" s="203" t="s">
        <v>385</v>
      </c>
      <c r="GTC365" s="203" t="s">
        <v>385</v>
      </c>
      <c r="GTD365" s="203" t="s">
        <v>385</v>
      </c>
      <c r="GTE365" s="203" t="s">
        <v>385</v>
      </c>
      <c r="GTF365" s="203" t="s">
        <v>385</v>
      </c>
      <c r="GTG365" s="203" t="s">
        <v>385</v>
      </c>
      <c r="GTH365" s="203" t="s">
        <v>385</v>
      </c>
      <c r="GTI365" s="203" t="s">
        <v>385</v>
      </c>
      <c r="GTJ365" s="203" t="s">
        <v>385</v>
      </c>
      <c r="GTK365" s="203" t="s">
        <v>385</v>
      </c>
      <c r="GTL365" s="203" t="s">
        <v>385</v>
      </c>
      <c r="GTM365" s="203" t="s">
        <v>385</v>
      </c>
      <c r="GTN365" s="203" t="s">
        <v>385</v>
      </c>
      <c r="GTO365" s="203" t="s">
        <v>385</v>
      </c>
      <c r="GTP365" s="203" t="s">
        <v>385</v>
      </c>
      <c r="GTQ365" s="203" t="s">
        <v>385</v>
      </c>
      <c r="GTR365" s="203" t="s">
        <v>385</v>
      </c>
      <c r="GTS365" s="203" t="s">
        <v>385</v>
      </c>
      <c r="GTT365" s="203" t="s">
        <v>385</v>
      </c>
      <c r="GTU365" s="203" t="s">
        <v>385</v>
      </c>
      <c r="GTV365" s="203" t="s">
        <v>385</v>
      </c>
      <c r="GTW365" s="203" t="s">
        <v>385</v>
      </c>
      <c r="GTX365" s="203" t="s">
        <v>385</v>
      </c>
      <c r="GTY365" s="203" t="s">
        <v>385</v>
      </c>
      <c r="GTZ365" s="203" t="s">
        <v>385</v>
      </c>
      <c r="GUA365" s="203" t="s">
        <v>385</v>
      </c>
      <c r="GUB365" s="203" t="s">
        <v>385</v>
      </c>
      <c r="GUC365" s="203" t="s">
        <v>385</v>
      </c>
      <c r="GUD365" s="203" t="s">
        <v>385</v>
      </c>
      <c r="GUE365" s="203" t="s">
        <v>385</v>
      </c>
      <c r="GUF365" s="203" t="s">
        <v>385</v>
      </c>
      <c r="GUG365" s="203" t="s">
        <v>385</v>
      </c>
      <c r="GUH365" s="203" t="s">
        <v>385</v>
      </c>
      <c r="GUI365" s="203" t="s">
        <v>385</v>
      </c>
      <c r="GUJ365" s="203" t="s">
        <v>385</v>
      </c>
      <c r="GUK365" s="203" t="s">
        <v>385</v>
      </c>
      <c r="GUL365" s="203" t="s">
        <v>385</v>
      </c>
      <c r="GUM365" s="203" t="s">
        <v>385</v>
      </c>
      <c r="GUN365" s="203" t="s">
        <v>385</v>
      </c>
      <c r="GUO365" s="203" t="s">
        <v>385</v>
      </c>
      <c r="GUP365" s="203" t="s">
        <v>385</v>
      </c>
      <c r="GUQ365" s="203" t="s">
        <v>385</v>
      </c>
      <c r="GUR365" s="203" t="s">
        <v>385</v>
      </c>
      <c r="GUS365" s="203" t="s">
        <v>385</v>
      </c>
      <c r="GUT365" s="203" t="s">
        <v>385</v>
      </c>
      <c r="GUU365" s="203" t="s">
        <v>385</v>
      </c>
      <c r="GUV365" s="203" t="s">
        <v>385</v>
      </c>
      <c r="GUW365" s="203" t="s">
        <v>385</v>
      </c>
      <c r="GUX365" s="203" t="s">
        <v>385</v>
      </c>
      <c r="GUY365" s="203" t="s">
        <v>385</v>
      </c>
      <c r="GUZ365" s="203" t="s">
        <v>385</v>
      </c>
      <c r="GVA365" s="203" t="s">
        <v>385</v>
      </c>
      <c r="GVB365" s="203" t="s">
        <v>385</v>
      </c>
      <c r="GVC365" s="203" t="s">
        <v>385</v>
      </c>
      <c r="GVD365" s="203" t="s">
        <v>385</v>
      </c>
      <c r="GVE365" s="203" t="s">
        <v>385</v>
      </c>
      <c r="GVF365" s="203" t="s">
        <v>385</v>
      </c>
      <c r="GVG365" s="203" t="s">
        <v>385</v>
      </c>
      <c r="GVH365" s="203" t="s">
        <v>385</v>
      </c>
      <c r="GVI365" s="203" t="s">
        <v>385</v>
      </c>
      <c r="GVJ365" s="203" t="s">
        <v>385</v>
      </c>
      <c r="GVK365" s="203" t="s">
        <v>385</v>
      </c>
      <c r="GVL365" s="203" t="s">
        <v>385</v>
      </c>
      <c r="GVM365" s="203" t="s">
        <v>385</v>
      </c>
      <c r="GVN365" s="203" t="s">
        <v>385</v>
      </c>
      <c r="GVO365" s="203" t="s">
        <v>385</v>
      </c>
      <c r="GVP365" s="203" t="s">
        <v>385</v>
      </c>
      <c r="GVQ365" s="203" t="s">
        <v>385</v>
      </c>
      <c r="GVR365" s="203" t="s">
        <v>385</v>
      </c>
      <c r="GVS365" s="203" t="s">
        <v>385</v>
      </c>
      <c r="GVT365" s="203" t="s">
        <v>385</v>
      </c>
      <c r="GVU365" s="203" t="s">
        <v>385</v>
      </c>
      <c r="GVV365" s="203" t="s">
        <v>385</v>
      </c>
      <c r="GVW365" s="203" t="s">
        <v>385</v>
      </c>
      <c r="GVX365" s="203" t="s">
        <v>385</v>
      </c>
      <c r="GVY365" s="203" t="s">
        <v>385</v>
      </c>
      <c r="GVZ365" s="203" t="s">
        <v>385</v>
      </c>
      <c r="GWA365" s="203" t="s">
        <v>385</v>
      </c>
      <c r="GWB365" s="203" t="s">
        <v>385</v>
      </c>
      <c r="GWC365" s="203" t="s">
        <v>385</v>
      </c>
      <c r="GWD365" s="203" t="s">
        <v>385</v>
      </c>
      <c r="GWE365" s="203" t="s">
        <v>385</v>
      </c>
      <c r="GWF365" s="203" t="s">
        <v>385</v>
      </c>
      <c r="GWG365" s="203" t="s">
        <v>385</v>
      </c>
      <c r="GWH365" s="203" t="s">
        <v>385</v>
      </c>
      <c r="GWI365" s="203" t="s">
        <v>385</v>
      </c>
      <c r="GWJ365" s="203" t="s">
        <v>385</v>
      </c>
      <c r="GWK365" s="203" t="s">
        <v>385</v>
      </c>
      <c r="GWL365" s="203" t="s">
        <v>385</v>
      </c>
      <c r="GWM365" s="203" t="s">
        <v>385</v>
      </c>
      <c r="GWN365" s="203" t="s">
        <v>385</v>
      </c>
      <c r="GWO365" s="203" t="s">
        <v>385</v>
      </c>
      <c r="GWP365" s="203" t="s">
        <v>385</v>
      </c>
      <c r="GWQ365" s="203" t="s">
        <v>385</v>
      </c>
      <c r="GWR365" s="203" t="s">
        <v>385</v>
      </c>
      <c r="GWS365" s="203" t="s">
        <v>385</v>
      </c>
      <c r="GWT365" s="203" t="s">
        <v>385</v>
      </c>
      <c r="GWU365" s="203" t="s">
        <v>385</v>
      </c>
      <c r="GWV365" s="203" t="s">
        <v>385</v>
      </c>
      <c r="GWW365" s="203" t="s">
        <v>385</v>
      </c>
      <c r="GWX365" s="203" t="s">
        <v>385</v>
      </c>
      <c r="GWY365" s="203" t="s">
        <v>385</v>
      </c>
      <c r="GWZ365" s="203" t="s">
        <v>385</v>
      </c>
      <c r="GXA365" s="203" t="s">
        <v>385</v>
      </c>
      <c r="GXB365" s="203" t="s">
        <v>385</v>
      </c>
      <c r="GXC365" s="203" t="s">
        <v>385</v>
      </c>
      <c r="GXD365" s="203" t="s">
        <v>385</v>
      </c>
      <c r="GXE365" s="203" t="s">
        <v>385</v>
      </c>
      <c r="GXF365" s="203" t="s">
        <v>385</v>
      </c>
      <c r="GXG365" s="203" t="s">
        <v>385</v>
      </c>
      <c r="GXH365" s="203" t="s">
        <v>385</v>
      </c>
      <c r="GXI365" s="203" t="s">
        <v>385</v>
      </c>
      <c r="GXJ365" s="203" t="s">
        <v>385</v>
      </c>
      <c r="GXK365" s="203" t="s">
        <v>385</v>
      </c>
      <c r="GXL365" s="203" t="s">
        <v>385</v>
      </c>
      <c r="GXM365" s="203" t="s">
        <v>385</v>
      </c>
      <c r="GXN365" s="203" t="s">
        <v>385</v>
      </c>
      <c r="GXO365" s="203" t="s">
        <v>385</v>
      </c>
      <c r="GXP365" s="203" t="s">
        <v>385</v>
      </c>
      <c r="GXQ365" s="203" t="s">
        <v>385</v>
      </c>
      <c r="GXR365" s="203" t="s">
        <v>385</v>
      </c>
      <c r="GXS365" s="203" t="s">
        <v>385</v>
      </c>
      <c r="GXT365" s="203" t="s">
        <v>385</v>
      </c>
      <c r="GXU365" s="203" t="s">
        <v>385</v>
      </c>
      <c r="GXV365" s="203" t="s">
        <v>385</v>
      </c>
      <c r="GXW365" s="203" t="s">
        <v>385</v>
      </c>
      <c r="GXX365" s="203" t="s">
        <v>385</v>
      </c>
      <c r="GXY365" s="203" t="s">
        <v>385</v>
      </c>
      <c r="GXZ365" s="203" t="s">
        <v>385</v>
      </c>
      <c r="GYA365" s="203" t="s">
        <v>385</v>
      </c>
      <c r="GYB365" s="203" t="s">
        <v>385</v>
      </c>
      <c r="GYC365" s="203" t="s">
        <v>385</v>
      </c>
      <c r="GYD365" s="203" t="s">
        <v>385</v>
      </c>
      <c r="GYE365" s="203" t="s">
        <v>385</v>
      </c>
      <c r="GYF365" s="203" t="s">
        <v>385</v>
      </c>
      <c r="GYG365" s="203" t="s">
        <v>385</v>
      </c>
      <c r="GYH365" s="203" t="s">
        <v>385</v>
      </c>
      <c r="GYI365" s="203" t="s">
        <v>385</v>
      </c>
      <c r="GYJ365" s="203" t="s">
        <v>385</v>
      </c>
      <c r="GYK365" s="203" t="s">
        <v>385</v>
      </c>
      <c r="GYL365" s="203" t="s">
        <v>385</v>
      </c>
      <c r="GYM365" s="203" t="s">
        <v>385</v>
      </c>
      <c r="GYN365" s="203" t="s">
        <v>385</v>
      </c>
      <c r="GYO365" s="203" t="s">
        <v>385</v>
      </c>
      <c r="GYP365" s="203" t="s">
        <v>385</v>
      </c>
      <c r="GYQ365" s="203" t="s">
        <v>385</v>
      </c>
      <c r="GYR365" s="203" t="s">
        <v>385</v>
      </c>
      <c r="GYS365" s="203" t="s">
        <v>385</v>
      </c>
      <c r="GYT365" s="203" t="s">
        <v>385</v>
      </c>
      <c r="GYU365" s="203" t="s">
        <v>385</v>
      </c>
      <c r="GYV365" s="203" t="s">
        <v>385</v>
      </c>
      <c r="GYW365" s="203" t="s">
        <v>385</v>
      </c>
      <c r="GYX365" s="203" t="s">
        <v>385</v>
      </c>
      <c r="GYY365" s="203" t="s">
        <v>385</v>
      </c>
      <c r="GYZ365" s="203" t="s">
        <v>385</v>
      </c>
      <c r="GZA365" s="203" t="s">
        <v>385</v>
      </c>
      <c r="GZB365" s="203" t="s">
        <v>385</v>
      </c>
      <c r="GZC365" s="203" t="s">
        <v>385</v>
      </c>
      <c r="GZD365" s="203" t="s">
        <v>385</v>
      </c>
      <c r="GZE365" s="203" t="s">
        <v>385</v>
      </c>
      <c r="GZF365" s="203" t="s">
        <v>385</v>
      </c>
      <c r="GZG365" s="203" t="s">
        <v>385</v>
      </c>
      <c r="GZH365" s="203" t="s">
        <v>385</v>
      </c>
      <c r="GZI365" s="203" t="s">
        <v>385</v>
      </c>
      <c r="GZJ365" s="203" t="s">
        <v>385</v>
      </c>
      <c r="GZK365" s="203" t="s">
        <v>385</v>
      </c>
      <c r="GZL365" s="203" t="s">
        <v>385</v>
      </c>
      <c r="GZM365" s="203" t="s">
        <v>385</v>
      </c>
      <c r="GZN365" s="203" t="s">
        <v>385</v>
      </c>
      <c r="GZO365" s="203" t="s">
        <v>385</v>
      </c>
      <c r="GZP365" s="203" t="s">
        <v>385</v>
      </c>
      <c r="GZQ365" s="203" t="s">
        <v>385</v>
      </c>
      <c r="GZR365" s="203" t="s">
        <v>385</v>
      </c>
      <c r="GZS365" s="203" t="s">
        <v>385</v>
      </c>
      <c r="GZT365" s="203" t="s">
        <v>385</v>
      </c>
      <c r="GZU365" s="203" t="s">
        <v>385</v>
      </c>
      <c r="GZV365" s="203" t="s">
        <v>385</v>
      </c>
      <c r="GZW365" s="203" t="s">
        <v>385</v>
      </c>
      <c r="GZX365" s="203" t="s">
        <v>385</v>
      </c>
      <c r="GZY365" s="203" t="s">
        <v>385</v>
      </c>
      <c r="GZZ365" s="203" t="s">
        <v>385</v>
      </c>
      <c r="HAA365" s="203" t="s">
        <v>385</v>
      </c>
      <c r="HAB365" s="203" t="s">
        <v>385</v>
      </c>
      <c r="HAC365" s="203" t="s">
        <v>385</v>
      </c>
      <c r="HAD365" s="203" t="s">
        <v>385</v>
      </c>
      <c r="HAE365" s="203" t="s">
        <v>385</v>
      </c>
      <c r="HAF365" s="203" t="s">
        <v>385</v>
      </c>
      <c r="HAG365" s="203" t="s">
        <v>385</v>
      </c>
      <c r="HAH365" s="203" t="s">
        <v>385</v>
      </c>
      <c r="HAI365" s="203" t="s">
        <v>385</v>
      </c>
      <c r="HAJ365" s="203" t="s">
        <v>385</v>
      </c>
      <c r="HAK365" s="203" t="s">
        <v>385</v>
      </c>
      <c r="HAL365" s="203" t="s">
        <v>385</v>
      </c>
      <c r="HAM365" s="203" t="s">
        <v>385</v>
      </c>
      <c r="HAN365" s="203" t="s">
        <v>385</v>
      </c>
      <c r="HAO365" s="203" t="s">
        <v>385</v>
      </c>
      <c r="HAP365" s="203" t="s">
        <v>385</v>
      </c>
      <c r="HAQ365" s="203" t="s">
        <v>385</v>
      </c>
      <c r="HAR365" s="203" t="s">
        <v>385</v>
      </c>
      <c r="HAS365" s="203" t="s">
        <v>385</v>
      </c>
      <c r="HAT365" s="203" t="s">
        <v>385</v>
      </c>
      <c r="HAU365" s="203" t="s">
        <v>385</v>
      </c>
      <c r="HAV365" s="203" t="s">
        <v>385</v>
      </c>
      <c r="HAW365" s="203" t="s">
        <v>385</v>
      </c>
      <c r="HAX365" s="203" t="s">
        <v>385</v>
      </c>
      <c r="HAY365" s="203" t="s">
        <v>385</v>
      </c>
      <c r="HAZ365" s="203" t="s">
        <v>385</v>
      </c>
      <c r="HBA365" s="203" t="s">
        <v>385</v>
      </c>
      <c r="HBB365" s="203" t="s">
        <v>385</v>
      </c>
      <c r="HBC365" s="203" t="s">
        <v>385</v>
      </c>
      <c r="HBD365" s="203" t="s">
        <v>385</v>
      </c>
      <c r="HBE365" s="203" t="s">
        <v>385</v>
      </c>
      <c r="HBF365" s="203" t="s">
        <v>385</v>
      </c>
      <c r="HBG365" s="203" t="s">
        <v>385</v>
      </c>
      <c r="HBH365" s="203" t="s">
        <v>385</v>
      </c>
      <c r="HBI365" s="203" t="s">
        <v>385</v>
      </c>
      <c r="HBJ365" s="203" t="s">
        <v>385</v>
      </c>
      <c r="HBK365" s="203" t="s">
        <v>385</v>
      </c>
      <c r="HBL365" s="203" t="s">
        <v>385</v>
      </c>
      <c r="HBM365" s="203" t="s">
        <v>385</v>
      </c>
      <c r="HBN365" s="203" t="s">
        <v>385</v>
      </c>
      <c r="HBO365" s="203" t="s">
        <v>385</v>
      </c>
      <c r="HBP365" s="203" t="s">
        <v>385</v>
      </c>
      <c r="HBQ365" s="203" t="s">
        <v>385</v>
      </c>
      <c r="HBR365" s="203" t="s">
        <v>385</v>
      </c>
      <c r="HBS365" s="203" t="s">
        <v>385</v>
      </c>
      <c r="HBT365" s="203" t="s">
        <v>385</v>
      </c>
      <c r="HBU365" s="203" t="s">
        <v>385</v>
      </c>
      <c r="HBV365" s="203" t="s">
        <v>385</v>
      </c>
      <c r="HBW365" s="203" t="s">
        <v>385</v>
      </c>
      <c r="HBX365" s="203" t="s">
        <v>385</v>
      </c>
      <c r="HBY365" s="203" t="s">
        <v>385</v>
      </c>
      <c r="HBZ365" s="203" t="s">
        <v>385</v>
      </c>
      <c r="HCA365" s="203" t="s">
        <v>385</v>
      </c>
      <c r="HCB365" s="203" t="s">
        <v>385</v>
      </c>
      <c r="HCC365" s="203" t="s">
        <v>385</v>
      </c>
      <c r="HCD365" s="203" t="s">
        <v>385</v>
      </c>
      <c r="HCE365" s="203" t="s">
        <v>385</v>
      </c>
      <c r="HCF365" s="203" t="s">
        <v>385</v>
      </c>
      <c r="HCG365" s="203" t="s">
        <v>385</v>
      </c>
      <c r="HCH365" s="203" t="s">
        <v>385</v>
      </c>
      <c r="HCI365" s="203" t="s">
        <v>385</v>
      </c>
      <c r="HCJ365" s="203" t="s">
        <v>385</v>
      </c>
      <c r="HCK365" s="203" t="s">
        <v>385</v>
      </c>
      <c r="HCL365" s="203" t="s">
        <v>385</v>
      </c>
      <c r="HCM365" s="203" t="s">
        <v>385</v>
      </c>
      <c r="HCN365" s="203" t="s">
        <v>385</v>
      </c>
      <c r="HCO365" s="203" t="s">
        <v>385</v>
      </c>
      <c r="HCP365" s="203" t="s">
        <v>385</v>
      </c>
      <c r="HCQ365" s="203" t="s">
        <v>385</v>
      </c>
      <c r="HCR365" s="203" t="s">
        <v>385</v>
      </c>
      <c r="HCS365" s="203" t="s">
        <v>385</v>
      </c>
      <c r="HCT365" s="203" t="s">
        <v>385</v>
      </c>
      <c r="HCU365" s="203" t="s">
        <v>385</v>
      </c>
      <c r="HCV365" s="203" t="s">
        <v>385</v>
      </c>
      <c r="HCW365" s="203" t="s">
        <v>385</v>
      </c>
      <c r="HCX365" s="203" t="s">
        <v>385</v>
      </c>
      <c r="HCY365" s="203" t="s">
        <v>385</v>
      </c>
      <c r="HCZ365" s="203" t="s">
        <v>385</v>
      </c>
      <c r="HDA365" s="203" t="s">
        <v>385</v>
      </c>
      <c r="HDB365" s="203" t="s">
        <v>385</v>
      </c>
      <c r="HDC365" s="203" t="s">
        <v>385</v>
      </c>
      <c r="HDD365" s="203" t="s">
        <v>385</v>
      </c>
      <c r="HDE365" s="203" t="s">
        <v>385</v>
      </c>
      <c r="HDF365" s="203" t="s">
        <v>385</v>
      </c>
      <c r="HDG365" s="203" t="s">
        <v>385</v>
      </c>
      <c r="HDH365" s="203" t="s">
        <v>385</v>
      </c>
      <c r="HDI365" s="203" t="s">
        <v>385</v>
      </c>
      <c r="HDJ365" s="203" t="s">
        <v>385</v>
      </c>
      <c r="HDK365" s="203" t="s">
        <v>385</v>
      </c>
      <c r="HDL365" s="203" t="s">
        <v>385</v>
      </c>
      <c r="HDM365" s="203" t="s">
        <v>385</v>
      </c>
      <c r="HDN365" s="203" t="s">
        <v>385</v>
      </c>
      <c r="HDO365" s="203" t="s">
        <v>385</v>
      </c>
      <c r="HDP365" s="203" t="s">
        <v>385</v>
      </c>
      <c r="HDQ365" s="203" t="s">
        <v>385</v>
      </c>
      <c r="HDR365" s="203" t="s">
        <v>385</v>
      </c>
      <c r="HDS365" s="203" t="s">
        <v>385</v>
      </c>
      <c r="HDT365" s="203" t="s">
        <v>385</v>
      </c>
      <c r="HDU365" s="203" t="s">
        <v>385</v>
      </c>
      <c r="HDV365" s="203" t="s">
        <v>385</v>
      </c>
      <c r="HDW365" s="203" t="s">
        <v>385</v>
      </c>
      <c r="HDX365" s="203" t="s">
        <v>385</v>
      </c>
      <c r="HDY365" s="203" t="s">
        <v>385</v>
      </c>
      <c r="HDZ365" s="203" t="s">
        <v>385</v>
      </c>
      <c r="HEA365" s="203" t="s">
        <v>385</v>
      </c>
      <c r="HEB365" s="203" t="s">
        <v>385</v>
      </c>
      <c r="HEC365" s="203" t="s">
        <v>385</v>
      </c>
      <c r="HED365" s="203" t="s">
        <v>385</v>
      </c>
      <c r="HEE365" s="203" t="s">
        <v>385</v>
      </c>
      <c r="HEF365" s="203" t="s">
        <v>385</v>
      </c>
      <c r="HEG365" s="203" t="s">
        <v>385</v>
      </c>
      <c r="HEH365" s="203" t="s">
        <v>385</v>
      </c>
      <c r="HEI365" s="203" t="s">
        <v>385</v>
      </c>
      <c r="HEJ365" s="203" t="s">
        <v>385</v>
      </c>
      <c r="HEK365" s="203" t="s">
        <v>385</v>
      </c>
      <c r="HEL365" s="203" t="s">
        <v>385</v>
      </c>
      <c r="HEM365" s="203" t="s">
        <v>385</v>
      </c>
      <c r="HEN365" s="203" t="s">
        <v>385</v>
      </c>
      <c r="HEO365" s="203" t="s">
        <v>385</v>
      </c>
      <c r="HEP365" s="203" t="s">
        <v>385</v>
      </c>
      <c r="HEQ365" s="203" t="s">
        <v>385</v>
      </c>
      <c r="HER365" s="203" t="s">
        <v>385</v>
      </c>
      <c r="HES365" s="203" t="s">
        <v>385</v>
      </c>
      <c r="HET365" s="203" t="s">
        <v>385</v>
      </c>
      <c r="HEU365" s="203" t="s">
        <v>385</v>
      </c>
      <c r="HEV365" s="203" t="s">
        <v>385</v>
      </c>
      <c r="HEW365" s="203" t="s">
        <v>385</v>
      </c>
      <c r="HEX365" s="203" t="s">
        <v>385</v>
      </c>
      <c r="HEY365" s="203" t="s">
        <v>385</v>
      </c>
      <c r="HEZ365" s="203" t="s">
        <v>385</v>
      </c>
      <c r="HFA365" s="203" t="s">
        <v>385</v>
      </c>
      <c r="HFB365" s="203" t="s">
        <v>385</v>
      </c>
      <c r="HFC365" s="203" t="s">
        <v>385</v>
      </c>
      <c r="HFD365" s="203" t="s">
        <v>385</v>
      </c>
      <c r="HFE365" s="203" t="s">
        <v>385</v>
      </c>
      <c r="HFF365" s="203" t="s">
        <v>385</v>
      </c>
      <c r="HFG365" s="203" t="s">
        <v>385</v>
      </c>
      <c r="HFH365" s="203" t="s">
        <v>385</v>
      </c>
      <c r="HFI365" s="203" t="s">
        <v>385</v>
      </c>
      <c r="HFJ365" s="203" t="s">
        <v>385</v>
      </c>
      <c r="HFK365" s="203" t="s">
        <v>385</v>
      </c>
      <c r="HFL365" s="203" t="s">
        <v>385</v>
      </c>
      <c r="HFM365" s="203" t="s">
        <v>385</v>
      </c>
      <c r="HFN365" s="203" t="s">
        <v>385</v>
      </c>
      <c r="HFO365" s="203" t="s">
        <v>385</v>
      </c>
      <c r="HFP365" s="203" t="s">
        <v>385</v>
      </c>
      <c r="HFQ365" s="203" t="s">
        <v>385</v>
      </c>
      <c r="HFR365" s="203" t="s">
        <v>385</v>
      </c>
      <c r="HFS365" s="203" t="s">
        <v>385</v>
      </c>
      <c r="HFT365" s="203" t="s">
        <v>385</v>
      </c>
      <c r="HFU365" s="203" t="s">
        <v>385</v>
      </c>
      <c r="HFV365" s="203" t="s">
        <v>385</v>
      </c>
      <c r="HFW365" s="203" t="s">
        <v>385</v>
      </c>
      <c r="HFX365" s="203" t="s">
        <v>385</v>
      </c>
      <c r="HFY365" s="203" t="s">
        <v>385</v>
      </c>
      <c r="HFZ365" s="203" t="s">
        <v>385</v>
      </c>
      <c r="HGA365" s="203" t="s">
        <v>385</v>
      </c>
      <c r="HGB365" s="203" t="s">
        <v>385</v>
      </c>
      <c r="HGC365" s="203" t="s">
        <v>385</v>
      </c>
      <c r="HGD365" s="203" t="s">
        <v>385</v>
      </c>
      <c r="HGE365" s="203" t="s">
        <v>385</v>
      </c>
      <c r="HGF365" s="203" t="s">
        <v>385</v>
      </c>
      <c r="HGG365" s="203" t="s">
        <v>385</v>
      </c>
      <c r="HGH365" s="203" t="s">
        <v>385</v>
      </c>
      <c r="HGI365" s="203" t="s">
        <v>385</v>
      </c>
      <c r="HGJ365" s="203" t="s">
        <v>385</v>
      </c>
      <c r="HGK365" s="203" t="s">
        <v>385</v>
      </c>
      <c r="HGL365" s="203" t="s">
        <v>385</v>
      </c>
      <c r="HGM365" s="203" t="s">
        <v>385</v>
      </c>
      <c r="HGN365" s="203" t="s">
        <v>385</v>
      </c>
      <c r="HGO365" s="203" t="s">
        <v>385</v>
      </c>
      <c r="HGP365" s="203" t="s">
        <v>385</v>
      </c>
      <c r="HGQ365" s="203" t="s">
        <v>385</v>
      </c>
      <c r="HGR365" s="203" t="s">
        <v>385</v>
      </c>
      <c r="HGS365" s="203" t="s">
        <v>385</v>
      </c>
      <c r="HGT365" s="203" t="s">
        <v>385</v>
      </c>
      <c r="HGU365" s="203" t="s">
        <v>385</v>
      </c>
      <c r="HGV365" s="203" t="s">
        <v>385</v>
      </c>
      <c r="HGW365" s="203" t="s">
        <v>385</v>
      </c>
      <c r="HGX365" s="203" t="s">
        <v>385</v>
      </c>
      <c r="HGY365" s="203" t="s">
        <v>385</v>
      </c>
      <c r="HGZ365" s="203" t="s">
        <v>385</v>
      </c>
      <c r="HHA365" s="203" t="s">
        <v>385</v>
      </c>
      <c r="HHB365" s="203" t="s">
        <v>385</v>
      </c>
      <c r="HHC365" s="203" t="s">
        <v>385</v>
      </c>
      <c r="HHD365" s="203" t="s">
        <v>385</v>
      </c>
      <c r="HHE365" s="203" t="s">
        <v>385</v>
      </c>
      <c r="HHF365" s="203" t="s">
        <v>385</v>
      </c>
      <c r="HHG365" s="203" t="s">
        <v>385</v>
      </c>
      <c r="HHH365" s="203" t="s">
        <v>385</v>
      </c>
      <c r="HHI365" s="203" t="s">
        <v>385</v>
      </c>
      <c r="HHJ365" s="203" t="s">
        <v>385</v>
      </c>
      <c r="HHK365" s="203" t="s">
        <v>385</v>
      </c>
      <c r="HHL365" s="203" t="s">
        <v>385</v>
      </c>
      <c r="HHM365" s="203" t="s">
        <v>385</v>
      </c>
      <c r="HHN365" s="203" t="s">
        <v>385</v>
      </c>
      <c r="HHO365" s="203" t="s">
        <v>385</v>
      </c>
      <c r="HHP365" s="203" t="s">
        <v>385</v>
      </c>
      <c r="HHQ365" s="203" t="s">
        <v>385</v>
      </c>
      <c r="HHR365" s="203" t="s">
        <v>385</v>
      </c>
      <c r="HHS365" s="203" t="s">
        <v>385</v>
      </c>
      <c r="HHT365" s="203" t="s">
        <v>385</v>
      </c>
      <c r="HHU365" s="203" t="s">
        <v>385</v>
      </c>
      <c r="HHV365" s="203" t="s">
        <v>385</v>
      </c>
      <c r="HHW365" s="203" t="s">
        <v>385</v>
      </c>
      <c r="HHX365" s="203" t="s">
        <v>385</v>
      </c>
      <c r="HHY365" s="203" t="s">
        <v>385</v>
      </c>
      <c r="HHZ365" s="203" t="s">
        <v>385</v>
      </c>
      <c r="HIA365" s="203" t="s">
        <v>385</v>
      </c>
      <c r="HIB365" s="203" t="s">
        <v>385</v>
      </c>
      <c r="HIC365" s="203" t="s">
        <v>385</v>
      </c>
      <c r="HID365" s="203" t="s">
        <v>385</v>
      </c>
      <c r="HIE365" s="203" t="s">
        <v>385</v>
      </c>
      <c r="HIF365" s="203" t="s">
        <v>385</v>
      </c>
      <c r="HIG365" s="203" t="s">
        <v>385</v>
      </c>
      <c r="HIH365" s="203" t="s">
        <v>385</v>
      </c>
      <c r="HII365" s="203" t="s">
        <v>385</v>
      </c>
      <c r="HIJ365" s="203" t="s">
        <v>385</v>
      </c>
      <c r="HIK365" s="203" t="s">
        <v>385</v>
      </c>
      <c r="HIL365" s="203" t="s">
        <v>385</v>
      </c>
      <c r="HIM365" s="203" t="s">
        <v>385</v>
      </c>
      <c r="HIN365" s="203" t="s">
        <v>385</v>
      </c>
      <c r="HIO365" s="203" t="s">
        <v>385</v>
      </c>
      <c r="HIP365" s="203" t="s">
        <v>385</v>
      </c>
      <c r="HIQ365" s="203" t="s">
        <v>385</v>
      </c>
      <c r="HIR365" s="203" t="s">
        <v>385</v>
      </c>
      <c r="HIS365" s="203" t="s">
        <v>385</v>
      </c>
      <c r="HIT365" s="203" t="s">
        <v>385</v>
      </c>
      <c r="HIU365" s="203" t="s">
        <v>385</v>
      </c>
      <c r="HIV365" s="203" t="s">
        <v>385</v>
      </c>
      <c r="HIW365" s="203" t="s">
        <v>385</v>
      </c>
      <c r="HIX365" s="203" t="s">
        <v>385</v>
      </c>
      <c r="HIY365" s="203" t="s">
        <v>385</v>
      </c>
      <c r="HIZ365" s="203" t="s">
        <v>385</v>
      </c>
      <c r="HJA365" s="203" t="s">
        <v>385</v>
      </c>
      <c r="HJB365" s="203" t="s">
        <v>385</v>
      </c>
      <c r="HJC365" s="203" t="s">
        <v>385</v>
      </c>
      <c r="HJD365" s="203" t="s">
        <v>385</v>
      </c>
      <c r="HJE365" s="203" t="s">
        <v>385</v>
      </c>
      <c r="HJF365" s="203" t="s">
        <v>385</v>
      </c>
      <c r="HJG365" s="203" t="s">
        <v>385</v>
      </c>
      <c r="HJH365" s="203" t="s">
        <v>385</v>
      </c>
      <c r="HJI365" s="203" t="s">
        <v>385</v>
      </c>
      <c r="HJJ365" s="203" t="s">
        <v>385</v>
      </c>
      <c r="HJK365" s="203" t="s">
        <v>385</v>
      </c>
      <c r="HJL365" s="203" t="s">
        <v>385</v>
      </c>
      <c r="HJM365" s="203" t="s">
        <v>385</v>
      </c>
      <c r="HJN365" s="203" t="s">
        <v>385</v>
      </c>
      <c r="HJO365" s="203" t="s">
        <v>385</v>
      </c>
      <c r="HJP365" s="203" t="s">
        <v>385</v>
      </c>
      <c r="HJQ365" s="203" t="s">
        <v>385</v>
      </c>
      <c r="HJR365" s="203" t="s">
        <v>385</v>
      </c>
      <c r="HJS365" s="203" t="s">
        <v>385</v>
      </c>
      <c r="HJT365" s="203" t="s">
        <v>385</v>
      </c>
      <c r="HJU365" s="203" t="s">
        <v>385</v>
      </c>
      <c r="HJV365" s="203" t="s">
        <v>385</v>
      </c>
      <c r="HJW365" s="203" t="s">
        <v>385</v>
      </c>
      <c r="HJX365" s="203" t="s">
        <v>385</v>
      </c>
      <c r="HJY365" s="203" t="s">
        <v>385</v>
      </c>
      <c r="HJZ365" s="203" t="s">
        <v>385</v>
      </c>
      <c r="HKA365" s="203" t="s">
        <v>385</v>
      </c>
      <c r="HKB365" s="203" t="s">
        <v>385</v>
      </c>
      <c r="HKC365" s="203" t="s">
        <v>385</v>
      </c>
      <c r="HKD365" s="203" t="s">
        <v>385</v>
      </c>
      <c r="HKE365" s="203" t="s">
        <v>385</v>
      </c>
      <c r="HKF365" s="203" t="s">
        <v>385</v>
      </c>
      <c r="HKG365" s="203" t="s">
        <v>385</v>
      </c>
      <c r="HKH365" s="203" t="s">
        <v>385</v>
      </c>
      <c r="HKI365" s="203" t="s">
        <v>385</v>
      </c>
      <c r="HKJ365" s="203" t="s">
        <v>385</v>
      </c>
      <c r="HKK365" s="203" t="s">
        <v>385</v>
      </c>
      <c r="HKL365" s="203" t="s">
        <v>385</v>
      </c>
      <c r="HKM365" s="203" t="s">
        <v>385</v>
      </c>
      <c r="HKN365" s="203" t="s">
        <v>385</v>
      </c>
      <c r="HKO365" s="203" t="s">
        <v>385</v>
      </c>
      <c r="HKP365" s="203" t="s">
        <v>385</v>
      </c>
      <c r="HKQ365" s="203" t="s">
        <v>385</v>
      </c>
      <c r="HKR365" s="203" t="s">
        <v>385</v>
      </c>
      <c r="HKS365" s="203" t="s">
        <v>385</v>
      </c>
      <c r="HKT365" s="203" t="s">
        <v>385</v>
      </c>
      <c r="HKU365" s="203" t="s">
        <v>385</v>
      </c>
      <c r="HKV365" s="203" t="s">
        <v>385</v>
      </c>
      <c r="HKW365" s="203" t="s">
        <v>385</v>
      </c>
      <c r="HKX365" s="203" t="s">
        <v>385</v>
      </c>
      <c r="HKY365" s="203" t="s">
        <v>385</v>
      </c>
      <c r="HKZ365" s="203" t="s">
        <v>385</v>
      </c>
      <c r="HLA365" s="203" t="s">
        <v>385</v>
      </c>
      <c r="HLB365" s="203" t="s">
        <v>385</v>
      </c>
      <c r="HLC365" s="203" t="s">
        <v>385</v>
      </c>
      <c r="HLD365" s="203" t="s">
        <v>385</v>
      </c>
      <c r="HLE365" s="203" t="s">
        <v>385</v>
      </c>
      <c r="HLF365" s="203" t="s">
        <v>385</v>
      </c>
      <c r="HLG365" s="203" t="s">
        <v>385</v>
      </c>
      <c r="HLH365" s="203" t="s">
        <v>385</v>
      </c>
      <c r="HLI365" s="203" t="s">
        <v>385</v>
      </c>
      <c r="HLJ365" s="203" t="s">
        <v>385</v>
      </c>
      <c r="HLK365" s="203" t="s">
        <v>385</v>
      </c>
      <c r="HLL365" s="203" t="s">
        <v>385</v>
      </c>
      <c r="HLM365" s="203" t="s">
        <v>385</v>
      </c>
      <c r="HLN365" s="203" t="s">
        <v>385</v>
      </c>
      <c r="HLO365" s="203" t="s">
        <v>385</v>
      </c>
      <c r="HLP365" s="203" t="s">
        <v>385</v>
      </c>
      <c r="HLQ365" s="203" t="s">
        <v>385</v>
      </c>
      <c r="HLR365" s="203" t="s">
        <v>385</v>
      </c>
      <c r="HLS365" s="203" t="s">
        <v>385</v>
      </c>
      <c r="HLT365" s="203" t="s">
        <v>385</v>
      </c>
      <c r="HLU365" s="203" t="s">
        <v>385</v>
      </c>
      <c r="HLV365" s="203" t="s">
        <v>385</v>
      </c>
      <c r="HLW365" s="203" t="s">
        <v>385</v>
      </c>
      <c r="HLX365" s="203" t="s">
        <v>385</v>
      </c>
      <c r="HLY365" s="203" t="s">
        <v>385</v>
      </c>
      <c r="HLZ365" s="203" t="s">
        <v>385</v>
      </c>
      <c r="HMA365" s="203" t="s">
        <v>385</v>
      </c>
      <c r="HMB365" s="203" t="s">
        <v>385</v>
      </c>
      <c r="HMC365" s="203" t="s">
        <v>385</v>
      </c>
      <c r="HMD365" s="203" t="s">
        <v>385</v>
      </c>
      <c r="HME365" s="203" t="s">
        <v>385</v>
      </c>
      <c r="HMF365" s="203" t="s">
        <v>385</v>
      </c>
      <c r="HMG365" s="203" t="s">
        <v>385</v>
      </c>
      <c r="HMH365" s="203" t="s">
        <v>385</v>
      </c>
      <c r="HMI365" s="203" t="s">
        <v>385</v>
      </c>
      <c r="HMJ365" s="203" t="s">
        <v>385</v>
      </c>
      <c r="HMK365" s="203" t="s">
        <v>385</v>
      </c>
      <c r="HML365" s="203" t="s">
        <v>385</v>
      </c>
      <c r="HMM365" s="203" t="s">
        <v>385</v>
      </c>
      <c r="HMN365" s="203" t="s">
        <v>385</v>
      </c>
      <c r="HMO365" s="203" t="s">
        <v>385</v>
      </c>
      <c r="HMP365" s="203" t="s">
        <v>385</v>
      </c>
      <c r="HMQ365" s="203" t="s">
        <v>385</v>
      </c>
      <c r="HMR365" s="203" t="s">
        <v>385</v>
      </c>
      <c r="HMS365" s="203" t="s">
        <v>385</v>
      </c>
      <c r="HMT365" s="203" t="s">
        <v>385</v>
      </c>
      <c r="HMU365" s="203" t="s">
        <v>385</v>
      </c>
      <c r="HMV365" s="203" t="s">
        <v>385</v>
      </c>
      <c r="HMW365" s="203" t="s">
        <v>385</v>
      </c>
      <c r="HMX365" s="203" t="s">
        <v>385</v>
      </c>
      <c r="HMY365" s="203" t="s">
        <v>385</v>
      </c>
      <c r="HMZ365" s="203" t="s">
        <v>385</v>
      </c>
      <c r="HNA365" s="203" t="s">
        <v>385</v>
      </c>
      <c r="HNB365" s="203" t="s">
        <v>385</v>
      </c>
      <c r="HNC365" s="203" t="s">
        <v>385</v>
      </c>
      <c r="HND365" s="203" t="s">
        <v>385</v>
      </c>
      <c r="HNE365" s="203" t="s">
        <v>385</v>
      </c>
      <c r="HNF365" s="203" t="s">
        <v>385</v>
      </c>
      <c r="HNG365" s="203" t="s">
        <v>385</v>
      </c>
      <c r="HNH365" s="203" t="s">
        <v>385</v>
      </c>
      <c r="HNI365" s="203" t="s">
        <v>385</v>
      </c>
      <c r="HNJ365" s="203" t="s">
        <v>385</v>
      </c>
      <c r="HNK365" s="203" t="s">
        <v>385</v>
      </c>
      <c r="HNL365" s="203" t="s">
        <v>385</v>
      </c>
      <c r="HNM365" s="203" t="s">
        <v>385</v>
      </c>
      <c r="HNN365" s="203" t="s">
        <v>385</v>
      </c>
      <c r="HNO365" s="203" t="s">
        <v>385</v>
      </c>
      <c r="HNP365" s="203" t="s">
        <v>385</v>
      </c>
      <c r="HNQ365" s="203" t="s">
        <v>385</v>
      </c>
      <c r="HNR365" s="203" t="s">
        <v>385</v>
      </c>
      <c r="HNS365" s="203" t="s">
        <v>385</v>
      </c>
      <c r="HNT365" s="203" t="s">
        <v>385</v>
      </c>
      <c r="HNU365" s="203" t="s">
        <v>385</v>
      </c>
      <c r="HNV365" s="203" t="s">
        <v>385</v>
      </c>
      <c r="HNW365" s="203" t="s">
        <v>385</v>
      </c>
      <c r="HNX365" s="203" t="s">
        <v>385</v>
      </c>
      <c r="HNY365" s="203" t="s">
        <v>385</v>
      </c>
      <c r="HNZ365" s="203" t="s">
        <v>385</v>
      </c>
      <c r="HOA365" s="203" t="s">
        <v>385</v>
      </c>
      <c r="HOB365" s="203" t="s">
        <v>385</v>
      </c>
      <c r="HOC365" s="203" t="s">
        <v>385</v>
      </c>
      <c r="HOD365" s="203" t="s">
        <v>385</v>
      </c>
      <c r="HOE365" s="203" t="s">
        <v>385</v>
      </c>
      <c r="HOF365" s="203" t="s">
        <v>385</v>
      </c>
      <c r="HOG365" s="203" t="s">
        <v>385</v>
      </c>
      <c r="HOH365" s="203" t="s">
        <v>385</v>
      </c>
      <c r="HOI365" s="203" t="s">
        <v>385</v>
      </c>
      <c r="HOJ365" s="203" t="s">
        <v>385</v>
      </c>
      <c r="HOK365" s="203" t="s">
        <v>385</v>
      </c>
      <c r="HOL365" s="203" t="s">
        <v>385</v>
      </c>
      <c r="HOM365" s="203" t="s">
        <v>385</v>
      </c>
      <c r="HON365" s="203" t="s">
        <v>385</v>
      </c>
      <c r="HOO365" s="203" t="s">
        <v>385</v>
      </c>
      <c r="HOP365" s="203" t="s">
        <v>385</v>
      </c>
      <c r="HOQ365" s="203" t="s">
        <v>385</v>
      </c>
      <c r="HOR365" s="203" t="s">
        <v>385</v>
      </c>
      <c r="HOS365" s="203" t="s">
        <v>385</v>
      </c>
      <c r="HOT365" s="203" t="s">
        <v>385</v>
      </c>
      <c r="HOU365" s="203" t="s">
        <v>385</v>
      </c>
      <c r="HOV365" s="203" t="s">
        <v>385</v>
      </c>
      <c r="HOW365" s="203" t="s">
        <v>385</v>
      </c>
      <c r="HOX365" s="203" t="s">
        <v>385</v>
      </c>
      <c r="HOY365" s="203" t="s">
        <v>385</v>
      </c>
      <c r="HOZ365" s="203" t="s">
        <v>385</v>
      </c>
      <c r="HPA365" s="203" t="s">
        <v>385</v>
      </c>
      <c r="HPB365" s="203" t="s">
        <v>385</v>
      </c>
      <c r="HPC365" s="203" t="s">
        <v>385</v>
      </c>
      <c r="HPD365" s="203" t="s">
        <v>385</v>
      </c>
      <c r="HPE365" s="203" t="s">
        <v>385</v>
      </c>
      <c r="HPF365" s="203" t="s">
        <v>385</v>
      </c>
      <c r="HPG365" s="203" t="s">
        <v>385</v>
      </c>
      <c r="HPH365" s="203" t="s">
        <v>385</v>
      </c>
      <c r="HPI365" s="203" t="s">
        <v>385</v>
      </c>
      <c r="HPJ365" s="203" t="s">
        <v>385</v>
      </c>
      <c r="HPK365" s="203" t="s">
        <v>385</v>
      </c>
      <c r="HPL365" s="203" t="s">
        <v>385</v>
      </c>
      <c r="HPM365" s="203" t="s">
        <v>385</v>
      </c>
      <c r="HPN365" s="203" t="s">
        <v>385</v>
      </c>
      <c r="HPO365" s="203" t="s">
        <v>385</v>
      </c>
      <c r="HPP365" s="203" t="s">
        <v>385</v>
      </c>
      <c r="HPQ365" s="203" t="s">
        <v>385</v>
      </c>
      <c r="HPR365" s="203" t="s">
        <v>385</v>
      </c>
      <c r="HPS365" s="203" t="s">
        <v>385</v>
      </c>
      <c r="HPT365" s="203" t="s">
        <v>385</v>
      </c>
      <c r="HPU365" s="203" t="s">
        <v>385</v>
      </c>
      <c r="HPV365" s="203" t="s">
        <v>385</v>
      </c>
      <c r="HPW365" s="203" t="s">
        <v>385</v>
      </c>
      <c r="HPX365" s="203" t="s">
        <v>385</v>
      </c>
      <c r="HPY365" s="203" t="s">
        <v>385</v>
      </c>
      <c r="HPZ365" s="203" t="s">
        <v>385</v>
      </c>
      <c r="HQA365" s="203" t="s">
        <v>385</v>
      </c>
      <c r="HQB365" s="203" t="s">
        <v>385</v>
      </c>
      <c r="HQC365" s="203" t="s">
        <v>385</v>
      </c>
      <c r="HQD365" s="203" t="s">
        <v>385</v>
      </c>
      <c r="HQE365" s="203" t="s">
        <v>385</v>
      </c>
      <c r="HQF365" s="203" t="s">
        <v>385</v>
      </c>
      <c r="HQG365" s="203" t="s">
        <v>385</v>
      </c>
      <c r="HQH365" s="203" t="s">
        <v>385</v>
      </c>
      <c r="HQI365" s="203" t="s">
        <v>385</v>
      </c>
      <c r="HQJ365" s="203" t="s">
        <v>385</v>
      </c>
      <c r="HQK365" s="203" t="s">
        <v>385</v>
      </c>
      <c r="HQL365" s="203" t="s">
        <v>385</v>
      </c>
      <c r="HQM365" s="203" t="s">
        <v>385</v>
      </c>
      <c r="HQN365" s="203" t="s">
        <v>385</v>
      </c>
      <c r="HQO365" s="203" t="s">
        <v>385</v>
      </c>
      <c r="HQP365" s="203" t="s">
        <v>385</v>
      </c>
      <c r="HQQ365" s="203" t="s">
        <v>385</v>
      </c>
      <c r="HQR365" s="203" t="s">
        <v>385</v>
      </c>
      <c r="HQS365" s="203" t="s">
        <v>385</v>
      </c>
      <c r="HQT365" s="203" t="s">
        <v>385</v>
      </c>
      <c r="HQU365" s="203" t="s">
        <v>385</v>
      </c>
      <c r="HQV365" s="203" t="s">
        <v>385</v>
      </c>
      <c r="HQW365" s="203" t="s">
        <v>385</v>
      </c>
      <c r="HQX365" s="203" t="s">
        <v>385</v>
      </c>
      <c r="HQY365" s="203" t="s">
        <v>385</v>
      </c>
      <c r="HQZ365" s="203" t="s">
        <v>385</v>
      </c>
      <c r="HRA365" s="203" t="s">
        <v>385</v>
      </c>
      <c r="HRB365" s="203" t="s">
        <v>385</v>
      </c>
      <c r="HRC365" s="203" t="s">
        <v>385</v>
      </c>
      <c r="HRD365" s="203" t="s">
        <v>385</v>
      </c>
      <c r="HRE365" s="203" t="s">
        <v>385</v>
      </c>
      <c r="HRF365" s="203" t="s">
        <v>385</v>
      </c>
      <c r="HRG365" s="203" t="s">
        <v>385</v>
      </c>
      <c r="HRH365" s="203" t="s">
        <v>385</v>
      </c>
      <c r="HRI365" s="203" t="s">
        <v>385</v>
      </c>
      <c r="HRJ365" s="203" t="s">
        <v>385</v>
      </c>
      <c r="HRK365" s="203" t="s">
        <v>385</v>
      </c>
      <c r="HRL365" s="203" t="s">
        <v>385</v>
      </c>
      <c r="HRM365" s="203" t="s">
        <v>385</v>
      </c>
      <c r="HRN365" s="203" t="s">
        <v>385</v>
      </c>
      <c r="HRO365" s="203" t="s">
        <v>385</v>
      </c>
      <c r="HRP365" s="203" t="s">
        <v>385</v>
      </c>
      <c r="HRQ365" s="203" t="s">
        <v>385</v>
      </c>
      <c r="HRR365" s="203" t="s">
        <v>385</v>
      </c>
      <c r="HRS365" s="203" t="s">
        <v>385</v>
      </c>
      <c r="HRT365" s="203" t="s">
        <v>385</v>
      </c>
      <c r="HRU365" s="203" t="s">
        <v>385</v>
      </c>
      <c r="HRV365" s="203" t="s">
        <v>385</v>
      </c>
      <c r="HRW365" s="203" t="s">
        <v>385</v>
      </c>
      <c r="HRX365" s="203" t="s">
        <v>385</v>
      </c>
      <c r="HRY365" s="203" t="s">
        <v>385</v>
      </c>
      <c r="HRZ365" s="203" t="s">
        <v>385</v>
      </c>
      <c r="HSA365" s="203" t="s">
        <v>385</v>
      </c>
      <c r="HSB365" s="203" t="s">
        <v>385</v>
      </c>
      <c r="HSC365" s="203" t="s">
        <v>385</v>
      </c>
      <c r="HSD365" s="203" t="s">
        <v>385</v>
      </c>
      <c r="HSE365" s="203" t="s">
        <v>385</v>
      </c>
      <c r="HSF365" s="203" t="s">
        <v>385</v>
      </c>
      <c r="HSG365" s="203" t="s">
        <v>385</v>
      </c>
      <c r="HSH365" s="203" t="s">
        <v>385</v>
      </c>
      <c r="HSI365" s="203" t="s">
        <v>385</v>
      </c>
      <c r="HSJ365" s="203" t="s">
        <v>385</v>
      </c>
      <c r="HSK365" s="203" t="s">
        <v>385</v>
      </c>
      <c r="HSL365" s="203" t="s">
        <v>385</v>
      </c>
      <c r="HSM365" s="203" t="s">
        <v>385</v>
      </c>
      <c r="HSN365" s="203" t="s">
        <v>385</v>
      </c>
      <c r="HSO365" s="203" t="s">
        <v>385</v>
      </c>
      <c r="HSP365" s="203" t="s">
        <v>385</v>
      </c>
      <c r="HSQ365" s="203" t="s">
        <v>385</v>
      </c>
      <c r="HSR365" s="203" t="s">
        <v>385</v>
      </c>
      <c r="HSS365" s="203" t="s">
        <v>385</v>
      </c>
      <c r="HST365" s="203" t="s">
        <v>385</v>
      </c>
      <c r="HSU365" s="203" t="s">
        <v>385</v>
      </c>
      <c r="HSV365" s="203" t="s">
        <v>385</v>
      </c>
      <c r="HSW365" s="203" t="s">
        <v>385</v>
      </c>
      <c r="HSX365" s="203" t="s">
        <v>385</v>
      </c>
      <c r="HSY365" s="203" t="s">
        <v>385</v>
      </c>
      <c r="HSZ365" s="203" t="s">
        <v>385</v>
      </c>
      <c r="HTA365" s="203" t="s">
        <v>385</v>
      </c>
      <c r="HTB365" s="203" t="s">
        <v>385</v>
      </c>
      <c r="HTC365" s="203" t="s">
        <v>385</v>
      </c>
      <c r="HTD365" s="203" t="s">
        <v>385</v>
      </c>
      <c r="HTE365" s="203" t="s">
        <v>385</v>
      </c>
      <c r="HTF365" s="203" t="s">
        <v>385</v>
      </c>
      <c r="HTG365" s="203" t="s">
        <v>385</v>
      </c>
      <c r="HTH365" s="203" t="s">
        <v>385</v>
      </c>
      <c r="HTI365" s="203" t="s">
        <v>385</v>
      </c>
      <c r="HTJ365" s="203" t="s">
        <v>385</v>
      </c>
      <c r="HTK365" s="203" t="s">
        <v>385</v>
      </c>
      <c r="HTL365" s="203" t="s">
        <v>385</v>
      </c>
      <c r="HTM365" s="203" t="s">
        <v>385</v>
      </c>
      <c r="HTN365" s="203" t="s">
        <v>385</v>
      </c>
      <c r="HTO365" s="203" t="s">
        <v>385</v>
      </c>
      <c r="HTP365" s="203" t="s">
        <v>385</v>
      </c>
      <c r="HTQ365" s="203" t="s">
        <v>385</v>
      </c>
      <c r="HTR365" s="203" t="s">
        <v>385</v>
      </c>
      <c r="HTS365" s="203" t="s">
        <v>385</v>
      </c>
      <c r="HTT365" s="203" t="s">
        <v>385</v>
      </c>
      <c r="HTU365" s="203" t="s">
        <v>385</v>
      </c>
      <c r="HTV365" s="203" t="s">
        <v>385</v>
      </c>
      <c r="HTW365" s="203" t="s">
        <v>385</v>
      </c>
      <c r="HTX365" s="203" t="s">
        <v>385</v>
      </c>
      <c r="HTY365" s="203" t="s">
        <v>385</v>
      </c>
      <c r="HTZ365" s="203" t="s">
        <v>385</v>
      </c>
      <c r="HUA365" s="203" t="s">
        <v>385</v>
      </c>
      <c r="HUB365" s="203" t="s">
        <v>385</v>
      </c>
      <c r="HUC365" s="203" t="s">
        <v>385</v>
      </c>
      <c r="HUD365" s="203" t="s">
        <v>385</v>
      </c>
      <c r="HUE365" s="203" t="s">
        <v>385</v>
      </c>
      <c r="HUF365" s="203" t="s">
        <v>385</v>
      </c>
      <c r="HUG365" s="203" t="s">
        <v>385</v>
      </c>
      <c r="HUH365" s="203" t="s">
        <v>385</v>
      </c>
      <c r="HUI365" s="203" t="s">
        <v>385</v>
      </c>
      <c r="HUJ365" s="203" t="s">
        <v>385</v>
      </c>
      <c r="HUK365" s="203" t="s">
        <v>385</v>
      </c>
      <c r="HUL365" s="203" t="s">
        <v>385</v>
      </c>
      <c r="HUM365" s="203" t="s">
        <v>385</v>
      </c>
      <c r="HUN365" s="203" t="s">
        <v>385</v>
      </c>
      <c r="HUO365" s="203" t="s">
        <v>385</v>
      </c>
      <c r="HUP365" s="203" t="s">
        <v>385</v>
      </c>
      <c r="HUQ365" s="203" t="s">
        <v>385</v>
      </c>
      <c r="HUR365" s="203" t="s">
        <v>385</v>
      </c>
      <c r="HUS365" s="203" t="s">
        <v>385</v>
      </c>
      <c r="HUT365" s="203" t="s">
        <v>385</v>
      </c>
      <c r="HUU365" s="203" t="s">
        <v>385</v>
      </c>
      <c r="HUV365" s="203" t="s">
        <v>385</v>
      </c>
      <c r="HUW365" s="203" t="s">
        <v>385</v>
      </c>
      <c r="HUX365" s="203" t="s">
        <v>385</v>
      </c>
      <c r="HUY365" s="203" t="s">
        <v>385</v>
      </c>
      <c r="HUZ365" s="203" t="s">
        <v>385</v>
      </c>
      <c r="HVA365" s="203" t="s">
        <v>385</v>
      </c>
      <c r="HVB365" s="203" t="s">
        <v>385</v>
      </c>
      <c r="HVC365" s="203" t="s">
        <v>385</v>
      </c>
      <c r="HVD365" s="203" t="s">
        <v>385</v>
      </c>
      <c r="HVE365" s="203" t="s">
        <v>385</v>
      </c>
      <c r="HVF365" s="203" t="s">
        <v>385</v>
      </c>
      <c r="HVG365" s="203" t="s">
        <v>385</v>
      </c>
      <c r="HVH365" s="203" t="s">
        <v>385</v>
      </c>
      <c r="HVI365" s="203" t="s">
        <v>385</v>
      </c>
      <c r="HVJ365" s="203" t="s">
        <v>385</v>
      </c>
      <c r="HVK365" s="203" t="s">
        <v>385</v>
      </c>
      <c r="HVL365" s="203" t="s">
        <v>385</v>
      </c>
      <c r="HVM365" s="203" t="s">
        <v>385</v>
      </c>
      <c r="HVN365" s="203" t="s">
        <v>385</v>
      </c>
      <c r="HVO365" s="203" t="s">
        <v>385</v>
      </c>
      <c r="HVP365" s="203" t="s">
        <v>385</v>
      </c>
      <c r="HVQ365" s="203" t="s">
        <v>385</v>
      </c>
      <c r="HVR365" s="203" t="s">
        <v>385</v>
      </c>
      <c r="HVS365" s="203" t="s">
        <v>385</v>
      </c>
      <c r="HVT365" s="203" t="s">
        <v>385</v>
      </c>
      <c r="HVU365" s="203" t="s">
        <v>385</v>
      </c>
      <c r="HVV365" s="203" t="s">
        <v>385</v>
      </c>
      <c r="HVW365" s="203" t="s">
        <v>385</v>
      </c>
      <c r="HVX365" s="203" t="s">
        <v>385</v>
      </c>
      <c r="HVY365" s="203" t="s">
        <v>385</v>
      </c>
      <c r="HVZ365" s="203" t="s">
        <v>385</v>
      </c>
      <c r="HWA365" s="203" t="s">
        <v>385</v>
      </c>
      <c r="HWB365" s="203" t="s">
        <v>385</v>
      </c>
      <c r="HWC365" s="203" t="s">
        <v>385</v>
      </c>
      <c r="HWD365" s="203" t="s">
        <v>385</v>
      </c>
      <c r="HWE365" s="203" t="s">
        <v>385</v>
      </c>
      <c r="HWF365" s="203" t="s">
        <v>385</v>
      </c>
      <c r="HWG365" s="203" t="s">
        <v>385</v>
      </c>
      <c r="HWH365" s="203" t="s">
        <v>385</v>
      </c>
      <c r="HWI365" s="203" t="s">
        <v>385</v>
      </c>
      <c r="HWJ365" s="203" t="s">
        <v>385</v>
      </c>
      <c r="HWK365" s="203" t="s">
        <v>385</v>
      </c>
      <c r="HWL365" s="203" t="s">
        <v>385</v>
      </c>
      <c r="HWM365" s="203" t="s">
        <v>385</v>
      </c>
      <c r="HWN365" s="203" t="s">
        <v>385</v>
      </c>
      <c r="HWO365" s="203" t="s">
        <v>385</v>
      </c>
      <c r="HWP365" s="203" t="s">
        <v>385</v>
      </c>
      <c r="HWQ365" s="203" t="s">
        <v>385</v>
      </c>
      <c r="HWR365" s="203" t="s">
        <v>385</v>
      </c>
      <c r="HWS365" s="203" t="s">
        <v>385</v>
      </c>
      <c r="HWT365" s="203" t="s">
        <v>385</v>
      </c>
      <c r="HWU365" s="203" t="s">
        <v>385</v>
      </c>
      <c r="HWV365" s="203" t="s">
        <v>385</v>
      </c>
      <c r="HWW365" s="203" t="s">
        <v>385</v>
      </c>
      <c r="HWX365" s="203" t="s">
        <v>385</v>
      </c>
      <c r="HWY365" s="203" t="s">
        <v>385</v>
      </c>
      <c r="HWZ365" s="203" t="s">
        <v>385</v>
      </c>
      <c r="HXA365" s="203" t="s">
        <v>385</v>
      </c>
      <c r="HXB365" s="203" t="s">
        <v>385</v>
      </c>
      <c r="HXC365" s="203" t="s">
        <v>385</v>
      </c>
      <c r="HXD365" s="203" t="s">
        <v>385</v>
      </c>
      <c r="HXE365" s="203" t="s">
        <v>385</v>
      </c>
      <c r="HXF365" s="203" t="s">
        <v>385</v>
      </c>
      <c r="HXG365" s="203" t="s">
        <v>385</v>
      </c>
      <c r="HXH365" s="203" t="s">
        <v>385</v>
      </c>
      <c r="HXI365" s="203" t="s">
        <v>385</v>
      </c>
      <c r="HXJ365" s="203" t="s">
        <v>385</v>
      </c>
      <c r="HXK365" s="203" t="s">
        <v>385</v>
      </c>
      <c r="HXL365" s="203" t="s">
        <v>385</v>
      </c>
      <c r="HXM365" s="203" t="s">
        <v>385</v>
      </c>
      <c r="HXN365" s="203" t="s">
        <v>385</v>
      </c>
      <c r="HXO365" s="203" t="s">
        <v>385</v>
      </c>
      <c r="HXP365" s="203" t="s">
        <v>385</v>
      </c>
      <c r="HXQ365" s="203" t="s">
        <v>385</v>
      </c>
      <c r="HXR365" s="203" t="s">
        <v>385</v>
      </c>
      <c r="HXS365" s="203" t="s">
        <v>385</v>
      </c>
      <c r="HXT365" s="203" t="s">
        <v>385</v>
      </c>
      <c r="HXU365" s="203" t="s">
        <v>385</v>
      </c>
      <c r="HXV365" s="203" t="s">
        <v>385</v>
      </c>
      <c r="HXW365" s="203" t="s">
        <v>385</v>
      </c>
      <c r="HXX365" s="203" t="s">
        <v>385</v>
      </c>
      <c r="HXY365" s="203" t="s">
        <v>385</v>
      </c>
      <c r="HXZ365" s="203" t="s">
        <v>385</v>
      </c>
      <c r="HYA365" s="203" t="s">
        <v>385</v>
      </c>
      <c r="HYB365" s="203" t="s">
        <v>385</v>
      </c>
      <c r="HYC365" s="203" t="s">
        <v>385</v>
      </c>
      <c r="HYD365" s="203" t="s">
        <v>385</v>
      </c>
      <c r="HYE365" s="203" t="s">
        <v>385</v>
      </c>
      <c r="HYF365" s="203" t="s">
        <v>385</v>
      </c>
      <c r="HYG365" s="203" t="s">
        <v>385</v>
      </c>
      <c r="HYH365" s="203" t="s">
        <v>385</v>
      </c>
      <c r="HYI365" s="203" t="s">
        <v>385</v>
      </c>
      <c r="HYJ365" s="203" t="s">
        <v>385</v>
      </c>
      <c r="HYK365" s="203" t="s">
        <v>385</v>
      </c>
      <c r="HYL365" s="203" t="s">
        <v>385</v>
      </c>
      <c r="HYM365" s="203" t="s">
        <v>385</v>
      </c>
      <c r="HYN365" s="203" t="s">
        <v>385</v>
      </c>
      <c r="HYO365" s="203" t="s">
        <v>385</v>
      </c>
      <c r="HYP365" s="203" t="s">
        <v>385</v>
      </c>
      <c r="HYQ365" s="203" t="s">
        <v>385</v>
      </c>
      <c r="HYR365" s="203" t="s">
        <v>385</v>
      </c>
      <c r="HYS365" s="203" t="s">
        <v>385</v>
      </c>
      <c r="HYT365" s="203" t="s">
        <v>385</v>
      </c>
      <c r="HYU365" s="203" t="s">
        <v>385</v>
      </c>
      <c r="HYV365" s="203" t="s">
        <v>385</v>
      </c>
      <c r="HYW365" s="203" t="s">
        <v>385</v>
      </c>
      <c r="HYX365" s="203" t="s">
        <v>385</v>
      </c>
      <c r="HYY365" s="203" t="s">
        <v>385</v>
      </c>
      <c r="HYZ365" s="203" t="s">
        <v>385</v>
      </c>
      <c r="HZA365" s="203" t="s">
        <v>385</v>
      </c>
      <c r="HZB365" s="203" t="s">
        <v>385</v>
      </c>
      <c r="HZC365" s="203" t="s">
        <v>385</v>
      </c>
      <c r="HZD365" s="203" t="s">
        <v>385</v>
      </c>
      <c r="HZE365" s="203" t="s">
        <v>385</v>
      </c>
      <c r="HZF365" s="203" t="s">
        <v>385</v>
      </c>
      <c r="HZG365" s="203" t="s">
        <v>385</v>
      </c>
      <c r="HZH365" s="203" t="s">
        <v>385</v>
      </c>
      <c r="HZI365" s="203" t="s">
        <v>385</v>
      </c>
      <c r="HZJ365" s="203" t="s">
        <v>385</v>
      </c>
      <c r="HZK365" s="203" t="s">
        <v>385</v>
      </c>
      <c r="HZL365" s="203" t="s">
        <v>385</v>
      </c>
      <c r="HZM365" s="203" t="s">
        <v>385</v>
      </c>
      <c r="HZN365" s="203" t="s">
        <v>385</v>
      </c>
      <c r="HZO365" s="203" t="s">
        <v>385</v>
      </c>
      <c r="HZP365" s="203" t="s">
        <v>385</v>
      </c>
      <c r="HZQ365" s="203" t="s">
        <v>385</v>
      </c>
      <c r="HZR365" s="203" t="s">
        <v>385</v>
      </c>
      <c r="HZS365" s="203" t="s">
        <v>385</v>
      </c>
      <c r="HZT365" s="203" t="s">
        <v>385</v>
      </c>
      <c r="HZU365" s="203" t="s">
        <v>385</v>
      </c>
      <c r="HZV365" s="203" t="s">
        <v>385</v>
      </c>
      <c r="HZW365" s="203" t="s">
        <v>385</v>
      </c>
      <c r="HZX365" s="203" t="s">
        <v>385</v>
      </c>
      <c r="HZY365" s="203" t="s">
        <v>385</v>
      </c>
      <c r="HZZ365" s="203" t="s">
        <v>385</v>
      </c>
      <c r="IAA365" s="203" t="s">
        <v>385</v>
      </c>
      <c r="IAB365" s="203" t="s">
        <v>385</v>
      </c>
      <c r="IAC365" s="203" t="s">
        <v>385</v>
      </c>
      <c r="IAD365" s="203" t="s">
        <v>385</v>
      </c>
      <c r="IAE365" s="203" t="s">
        <v>385</v>
      </c>
      <c r="IAF365" s="203" t="s">
        <v>385</v>
      </c>
      <c r="IAG365" s="203" t="s">
        <v>385</v>
      </c>
      <c r="IAH365" s="203" t="s">
        <v>385</v>
      </c>
      <c r="IAI365" s="203" t="s">
        <v>385</v>
      </c>
      <c r="IAJ365" s="203" t="s">
        <v>385</v>
      </c>
      <c r="IAK365" s="203" t="s">
        <v>385</v>
      </c>
      <c r="IAL365" s="203" t="s">
        <v>385</v>
      </c>
      <c r="IAM365" s="203" t="s">
        <v>385</v>
      </c>
      <c r="IAN365" s="203" t="s">
        <v>385</v>
      </c>
      <c r="IAO365" s="203" t="s">
        <v>385</v>
      </c>
      <c r="IAP365" s="203" t="s">
        <v>385</v>
      </c>
      <c r="IAQ365" s="203" t="s">
        <v>385</v>
      </c>
      <c r="IAR365" s="203" t="s">
        <v>385</v>
      </c>
      <c r="IAS365" s="203" t="s">
        <v>385</v>
      </c>
      <c r="IAT365" s="203" t="s">
        <v>385</v>
      </c>
      <c r="IAU365" s="203" t="s">
        <v>385</v>
      </c>
      <c r="IAV365" s="203" t="s">
        <v>385</v>
      </c>
      <c r="IAW365" s="203" t="s">
        <v>385</v>
      </c>
      <c r="IAX365" s="203" t="s">
        <v>385</v>
      </c>
      <c r="IAY365" s="203" t="s">
        <v>385</v>
      </c>
      <c r="IAZ365" s="203" t="s">
        <v>385</v>
      </c>
      <c r="IBA365" s="203" t="s">
        <v>385</v>
      </c>
      <c r="IBB365" s="203" t="s">
        <v>385</v>
      </c>
      <c r="IBC365" s="203" t="s">
        <v>385</v>
      </c>
      <c r="IBD365" s="203" t="s">
        <v>385</v>
      </c>
      <c r="IBE365" s="203" t="s">
        <v>385</v>
      </c>
      <c r="IBF365" s="203" t="s">
        <v>385</v>
      </c>
      <c r="IBG365" s="203" t="s">
        <v>385</v>
      </c>
      <c r="IBH365" s="203" t="s">
        <v>385</v>
      </c>
      <c r="IBI365" s="203" t="s">
        <v>385</v>
      </c>
      <c r="IBJ365" s="203" t="s">
        <v>385</v>
      </c>
      <c r="IBK365" s="203" t="s">
        <v>385</v>
      </c>
      <c r="IBL365" s="203" t="s">
        <v>385</v>
      </c>
      <c r="IBM365" s="203" t="s">
        <v>385</v>
      </c>
      <c r="IBN365" s="203" t="s">
        <v>385</v>
      </c>
      <c r="IBO365" s="203" t="s">
        <v>385</v>
      </c>
      <c r="IBP365" s="203" t="s">
        <v>385</v>
      </c>
      <c r="IBQ365" s="203" t="s">
        <v>385</v>
      </c>
      <c r="IBR365" s="203" t="s">
        <v>385</v>
      </c>
      <c r="IBS365" s="203" t="s">
        <v>385</v>
      </c>
      <c r="IBT365" s="203" t="s">
        <v>385</v>
      </c>
      <c r="IBU365" s="203" t="s">
        <v>385</v>
      </c>
      <c r="IBV365" s="203" t="s">
        <v>385</v>
      </c>
      <c r="IBW365" s="203" t="s">
        <v>385</v>
      </c>
      <c r="IBX365" s="203" t="s">
        <v>385</v>
      </c>
      <c r="IBY365" s="203" t="s">
        <v>385</v>
      </c>
      <c r="IBZ365" s="203" t="s">
        <v>385</v>
      </c>
      <c r="ICA365" s="203" t="s">
        <v>385</v>
      </c>
      <c r="ICB365" s="203" t="s">
        <v>385</v>
      </c>
      <c r="ICC365" s="203" t="s">
        <v>385</v>
      </c>
      <c r="ICD365" s="203" t="s">
        <v>385</v>
      </c>
      <c r="ICE365" s="203" t="s">
        <v>385</v>
      </c>
      <c r="ICF365" s="203" t="s">
        <v>385</v>
      </c>
      <c r="ICG365" s="203" t="s">
        <v>385</v>
      </c>
      <c r="ICH365" s="203" t="s">
        <v>385</v>
      </c>
      <c r="ICI365" s="203" t="s">
        <v>385</v>
      </c>
      <c r="ICJ365" s="203" t="s">
        <v>385</v>
      </c>
      <c r="ICK365" s="203" t="s">
        <v>385</v>
      </c>
      <c r="ICL365" s="203" t="s">
        <v>385</v>
      </c>
      <c r="ICM365" s="203" t="s">
        <v>385</v>
      </c>
      <c r="ICN365" s="203" t="s">
        <v>385</v>
      </c>
      <c r="ICO365" s="203" t="s">
        <v>385</v>
      </c>
      <c r="ICP365" s="203" t="s">
        <v>385</v>
      </c>
      <c r="ICQ365" s="203" t="s">
        <v>385</v>
      </c>
      <c r="ICR365" s="203" t="s">
        <v>385</v>
      </c>
      <c r="ICS365" s="203" t="s">
        <v>385</v>
      </c>
      <c r="ICT365" s="203" t="s">
        <v>385</v>
      </c>
      <c r="ICU365" s="203" t="s">
        <v>385</v>
      </c>
      <c r="ICV365" s="203" t="s">
        <v>385</v>
      </c>
      <c r="ICW365" s="203" t="s">
        <v>385</v>
      </c>
      <c r="ICX365" s="203" t="s">
        <v>385</v>
      </c>
      <c r="ICY365" s="203" t="s">
        <v>385</v>
      </c>
      <c r="ICZ365" s="203" t="s">
        <v>385</v>
      </c>
      <c r="IDA365" s="203" t="s">
        <v>385</v>
      </c>
      <c r="IDB365" s="203" t="s">
        <v>385</v>
      </c>
      <c r="IDC365" s="203" t="s">
        <v>385</v>
      </c>
      <c r="IDD365" s="203" t="s">
        <v>385</v>
      </c>
      <c r="IDE365" s="203" t="s">
        <v>385</v>
      </c>
      <c r="IDF365" s="203" t="s">
        <v>385</v>
      </c>
      <c r="IDG365" s="203" t="s">
        <v>385</v>
      </c>
      <c r="IDH365" s="203" t="s">
        <v>385</v>
      </c>
      <c r="IDI365" s="203" t="s">
        <v>385</v>
      </c>
      <c r="IDJ365" s="203" t="s">
        <v>385</v>
      </c>
      <c r="IDK365" s="203" t="s">
        <v>385</v>
      </c>
      <c r="IDL365" s="203" t="s">
        <v>385</v>
      </c>
      <c r="IDM365" s="203" t="s">
        <v>385</v>
      </c>
      <c r="IDN365" s="203" t="s">
        <v>385</v>
      </c>
      <c r="IDO365" s="203" t="s">
        <v>385</v>
      </c>
      <c r="IDP365" s="203" t="s">
        <v>385</v>
      </c>
      <c r="IDQ365" s="203" t="s">
        <v>385</v>
      </c>
      <c r="IDR365" s="203" t="s">
        <v>385</v>
      </c>
      <c r="IDS365" s="203" t="s">
        <v>385</v>
      </c>
      <c r="IDT365" s="203" t="s">
        <v>385</v>
      </c>
      <c r="IDU365" s="203" t="s">
        <v>385</v>
      </c>
      <c r="IDV365" s="203" t="s">
        <v>385</v>
      </c>
      <c r="IDW365" s="203" t="s">
        <v>385</v>
      </c>
      <c r="IDX365" s="203" t="s">
        <v>385</v>
      </c>
      <c r="IDY365" s="203" t="s">
        <v>385</v>
      </c>
      <c r="IDZ365" s="203" t="s">
        <v>385</v>
      </c>
      <c r="IEA365" s="203" t="s">
        <v>385</v>
      </c>
      <c r="IEB365" s="203" t="s">
        <v>385</v>
      </c>
      <c r="IEC365" s="203" t="s">
        <v>385</v>
      </c>
      <c r="IED365" s="203" t="s">
        <v>385</v>
      </c>
      <c r="IEE365" s="203" t="s">
        <v>385</v>
      </c>
      <c r="IEF365" s="203" t="s">
        <v>385</v>
      </c>
      <c r="IEG365" s="203" t="s">
        <v>385</v>
      </c>
      <c r="IEH365" s="203" t="s">
        <v>385</v>
      </c>
      <c r="IEI365" s="203" t="s">
        <v>385</v>
      </c>
      <c r="IEJ365" s="203" t="s">
        <v>385</v>
      </c>
      <c r="IEK365" s="203" t="s">
        <v>385</v>
      </c>
      <c r="IEL365" s="203" t="s">
        <v>385</v>
      </c>
      <c r="IEM365" s="203" t="s">
        <v>385</v>
      </c>
      <c r="IEN365" s="203" t="s">
        <v>385</v>
      </c>
      <c r="IEO365" s="203" t="s">
        <v>385</v>
      </c>
      <c r="IEP365" s="203" t="s">
        <v>385</v>
      </c>
      <c r="IEQ365" s="203" t="s">
        <v>385</v>
      </c>
      <c r="IER365" s="203" t="s">
        <v>385</v>
      </c>
      <c r="IES365" s="203" t="s">
        <v>385</v>
      </c>
      <c r="IET365" s="203" t="s">
        <v>385</v>
      </c>
      <c r="IEU365" s="203" t="s">
        <v>385</v>
      </c>
      <c r="IEV365" s="203" t="s">
        <v>385</v>
      </c>
      <c r="IEW365" s="203" t="s">
        <v>385</v>
      </c>
      <c r="IEX365" s="203" t="s">
        <v>385</v>
      </c>
      <c r="IEY365" s="203" t="s">
        <v>385</v>
      </c>
      <c r="IEZ365" s="203" t="s">
        <v>385</v>
      </c>
      <c r="IFA365" s="203" t="s">
        <v>385</v>
      </c>
      <c r="IFB365" s="203" t="s">
        <v>385</v>
      </c>
      <c r="IFC365" s="203" t="s">
        <v>385</v>
      </c>
      <c r="IFD365" s="203" t="s">
        <v>385</v>
      </c>
      <c r="IFE365" s="203" t="s">
        <v>385</v>
      </c>
      <c r="IFF365" s="203" t="s">
        <v>385</v>
      </c>
      <c r="IFG365" s="203" t="s">
        <v>385</v>
      </c>
      <c r="IFH365" s="203" t="s">
        <v>385</v>
      </c>
      <c r="IFI365" s="203" t="s">
        <v>385</v>
      </c>
      <c r="IFJ365" s="203" t="s">
        <v>385</v>
      </c>
      <c r="IFK365" s="203" t="s">
        <v>385</v>
      </c>
      <c r="IFL365" s="203" t="s">
        <v>385</v>
      </c>
      <c r="IFM365" s="203" t="s">
        <v>385</v>
      </c>
      <c r="IFN365" s="203" t="s">
        <v>385</v>
      </c>
      <c r="IFO365" s="203" t="s">
        <v>385</v>
      </c>
      <c r="IFP365" s="203" t="s">
        <v>385</v>
      </c>
      <c r="IFQ365" s="203" t="s">
        <v>385</v>
      </c>
      <c r="IFR365" s="203" t="s">
        <v>385</v>
      </c>
      <c r="IFS365" s="203" t="s">
        <v>385</v>
      </c>
      <c r="IFT365" s="203" t="s">
        <v>385</v>
      </c>
      <c r="IFU365" s="203" t="s">
        <v>385</v>
      </c>
      <c r="IFV365" s="203" t="s">
        <v>385</v>
      </c>
      <c r="IFW365" s="203" t="s">
        <v>385</v>
      </c>
      <c r="IFX365" s="203" t="s">
        <v>385</v>
      </c>
      <c r="IFY365" s="203" t="s">
        <v>385</v>
      </c>
      <c r="IFZ365" s="203" t="s">
        <v>385</v>
      </c>
      <c r="IGA365" s="203" t="s">
        <v>385</v>
      </c>
      <c r="IGB365" s="203" t="s">
        <v>385</v>
      </c>
      <c r="IGC365" s="203" t="s">
        <v>385</v>
      </c>
      <c r="IGD365" s="203" t="s">
        <v>385</v>
      </c>
      <c r="IGE365" s="203" t="s">
        <v>385</v>
      </c>
      <c r="IGF365" s="203" t="s">
        <v>385</v>
      </c>
      <c r="IGG365" s="203" t="s">
        <v>385</v>
      </c>
      <c r="IGH365" s="203" t="s">
        <v>385</v>
      </c>
      <c r="IGI365" s="203" t="s">
        <v>385</v>
      </c>
      <c r="IGJ365" s="203" t="s">
        <v>385</v>
      </c>
      <c r="IGK365" s="203" t="s">
        <v>385</v>
      </c>
      <c r="IGL365" s="203" t="s">
        <v>385</v>
      </c>
      <c r="IGM365" s="203" t="s">
        <v>385</v>
      </c>
      <c r="IGN365" s="203" t="s">
        <v>385</v>
      </c>
      <c r="IGO365" s="203" t="s">
        <v>385</v>
      </c>
      <c r="IGP365" s="203" t="s">
        <v>385</v>
      </c>
      <c r="IGQ365" s="203" t="s">
        <v>385</v>
      </c>
      <c r="IGR365" s="203" t="s">
        <v>385</v>
      </c>
      <c r="IGS365" s="203" t="s">
        <v>385</v>
      </c>
      <c r="IGT365" s="203" t="s">
        <v>385</v>
      </c>
      <c r="IGU365" s="203" t="s">
        <v>385</v>
      </c>
      <c r="IGV365" s="203" t="s">
        <v>385</v>
      </c>
      <c r="IGW365" s="203" t="s">
        <v>385</v>
      </c>
      <c r="IGX365" s="203" t="s">
        <v>385</v>
      </c>
      <c r="IGY365" s="203" t="s">
        <v>385</v>
      </c>
      <c r="IGZ365" s="203" t="s">
        <v>385</v>
      </c>
      <c r="IHA365" s="203" t="s">
        <v>385</v>
      </c>
      <c r="IHB365" s="203" t="s">
        <v>385</v>
      </c>
      <c r="IHC365" s="203" t="s">
        <v>385</v>
      </c>
      <c r="IHD365" s="203" t="s">
        <v>385</v>
      </c>
      <c r="IHE365" s="203" t="s">
        <v>385</v>
      </c>
      <c r="IHF365" s="203" t="s">
        <v>385</v>
      </c>
      <c r="IHG365" s="203" t="s">
        <v>385</v>
      </c>
      <c r="IHH365" s="203" t="s">
        <v>385</v>
      </c>
      <c r="IHI365" s="203" t="s">
        <v>385</v>
      </c>
      <c r="IHJ365" s="203" t="s">
        <v>385</v>
      </c>
      <c r="IHK365" s="203" t="s">
        <v>385</v>
      </c>
      <c r="IHL365" s="203" t="s">
        <v>385</v>
      </c>
      <c r="IHM365" s="203" t="s">
        <v>385</v>
      </c>
      <c r="IHN365" s="203" t="s">
        <v>385</v>
      </c>
      <c r="IHO365" s="203" t="s">
        <v>385</v>
      </c>
      <c r="IHP365" s="203" t="s">
        <v>385</v>
      </c>
      <c r="IHQ365" s="203" t="s">
        <v>385</v>
      </c>
      <c r="IHR365" s="203" t="s">
        <v>385</v>
      </c>
      <c r="IHS365" s="203" t="s">
        <v>385</v>
      </c>
      <c r="IHT365" s="203" t="s">
        <v>385</v>
      </c>
      <c r="IHU365" s="203" t="s">
        <v>385</v>
      </c>
      <c r="IHV365" s="203" t="s">
        <v>385</v>
      </c>
      <c r="IHW365" s="203" t="s">
        <v>385</v>
      </c>
      <c r="IHX365" s="203" t="s">
        <v>385</v>
      </c>
      <c r="IHY365" s="203" t="s">
        <v>385</v>
      </c>
      <c r="IHZ365" s="203" t="s">
        <v>385</v>
      </c>
      <c r="IIA365" s="203" t="s">
        <v>385</v>
      </c>
      <c r="IIB365" s="203" t="s">
        <v>385</v>
      </c>
      <c r="IIC365" s="203" t="s">
        <v>385</v>
      </c>
      <c r="IID365" s="203" t="s">
        <v>385</v>
      </c>
      <c r="IIE365" s="203" t="s">
        <v>385</v>
      </c>
      <c r="IIF365" s="203" t="s">
        <v>385</v>
      </c>
      <c r="IIG365" s="203" t="s">
        <v>385</v>
      </c>
      <c r="IIH365" s="203" t="s">
        <v>385</v>
      </c>
      <c r="III365" s="203" t="s">
        <v>385</v>
      </c>
      <c r="IIJ365" s="203" t="s">
        <v>385</v>
      </c>
      <c r="IIK365" s="203" t="s">
        <v>385</v>
      </c>
      <c r="IIL365" s="203" t="s">
        <v>385</v>
      </c>
      <c r="IIM365" s="203" t="s">
        <v>385</v>
      </c>
      <c r="IIN365" s="203" t="s">
        <v>385</v>
      </c>
      <c r="IIO365" s="203" t="s">
        <v>385</v>
      </c>
      <c r="IIP365" s="203" t="s">
        <v>385</v>
      </c>
      <c r="IIQ365" s="203" t="s">
        <v>385</v>
      </c>
      <c r="IIR365" s="203" t="s">
        <v>385</v>
      </c>
      <c r="IIS365" s="203" t="s">
        <v>385</v>
      </c>
      <c r="IIT365" s="203" t="s">
        <v>385</v>
      </c>
      <c r="IIU365" s="203" t="s">
        <v>385</v>
      </c>
      <c r="IIV365" s="203" t="s">
        <v>385</v>
      </c>
      <c r="IIW365" s="203" t="s">
        <v>385</v>
      </c>
      <c r="IIX365" s="203" t="s">
        <v>385</v>
      </c>
      <c r="IIY365" s="203" t="s">
        <v>385</v>
      </c>
      <c r="IIZ365" s="203" t="s">
        <v>385</v>
      </c>
      <c r="IJA365" s="203" t="s">
        <v>385</v>
      </c>
      <c r="IJB365" s="203" t="s">
        <v>385</v>
      </c>
      <c r="IJC365" s="203" t="s">
        <v>385</v>
      </c>
      <c r="IJD365" s="203" t="s">
        <v>385</v>
      </c>
      <c r="IJE365" s="203" t="s">
        <v>385</v>
      </c>
      <c r="IJF365" s="203" t="s">
        <v>385</v>
      </c>
      <c r="IJG365" s="203" t="s">
        <v>385</v>
      </c>
      <c r="IJH365" s="203" t="s">
        <v>385</v>
      </c>
      <c r="IJI365" s="203" t="s">
        <v>385</v>
      </c>
      <c r="IJJ365" s="203" t="s">
        <v>385</v>
      </c>
      <c r="IJK365" s="203" t="s">
        <v>385</v>
      </c>
      <c r="IJL365" s="203" t="s">
        <v>385</v>
      </c>
      <c r="IJM365" s="203" t="s">
        <v>385</v>
      </c>
      <c r="IJN365" s="203" t="s">
        <v>385</v>
      </c>
      <c r="IJO365" s="203" t="s">
        <v>385</v>
      </c>
      <c r="IJP365" s="203" t="s">
        <v>385</v>
      </c>
      <c r="IJQ365" s="203" t="s">
        <v>385</v>
      </c>
      <c r="IJR365" s="203" t="s">
        <v>385</v>
      </c>
      <c r="IJS365" s="203" t="s">
        <v>385</v>
      </c>
      <c r="IJT365" s="203" t="s">
        <v>385</v>
      </c>
      <c r="IJU365" s="203" t="s">
        <v>385</v>
      </c>
      <c r="IJV365" s="203" t="s">
        <v>385</v>
      </c>
      <c r="IJW365" s="203" t="s">
        <v>385</v>
      </c>
      <c r="IJX365" s="203" t="s">
        <v>385</v>
      </c>
      <c r="IJY365" s="203" t="s">
        <v>385</v>
      </c>
      <c r="IJZ365" s="203" t="s">
        <v>385</v>
      </c>
      <c r="IKA365" s="203" t="s">
        <v>385</v>
      </c>
      <c r="IKB365" s="203" t="s">
        <v>385</v>
      </c>
      <c r="IKC365" s="203" t="s">
        <v>385</v>
      </c>
      <c r="IKD365" s="203" t="s">
        <v>385</v>
      </c>
      <c r="IKE365" s="203" t="s">
        <v>385</v>
      </c>
      <c r="IKF365" s="203" t="s">
        <v>385</v>
      </c>
      <c r="IKG365" s="203" t="s">
        <v>385</v>
      </c>
      <c r="IKH365" s="203" t="s">
        <v>385</v>
      </c>
      <c r="IKI365" s="203" t="s">
        <v>385</v>
      </c>
      <c r="IKJ365" s="203" t="s">
        <v>385</v>
      </c>
      <c r="IKK365" s="203" t="s">
        <v>385</v>
      </c>
      <c r="IKL365" s="203" t="s">
        <v>385</v>
      </c>
      <c r="IKM365" s="203" t="s">
        <v>385</v>
      </c>
      <c r="IKN365" s="203" t="s">
        <v>385</v>
      </c>
      <c r="IKO365" s="203" t="s">
        <v>385</v>
      </c>
      <c r="IKP365" s="203" t="s">
        <v>385</v>
      </c>
      <c r="IKQ365" s="203" t="s">
        <v>385</v>
      </c>
      <c r="IKR365" s="203" t="s">
        <v>385</v>
      </c>
      <c r="IKS365" s="203" t="s">
        <v>385</v>
      </c>
      <c r="IKT365" s="203" t="s">
        <v>385</v>
      </c>
      <c r="IKU365" s="203" t="s">
        <v>385</v>
      </c>
      <c r="IKV365" s="203" t="s">
        <v>385</v>
      </c>
      <c r="IKW365" s="203" t="s">
        <v>385</v>
      </c>
      <c r="IKX365" s="203" t="s">
        <v>385</v>
      </c>
      <c r="IKY365" s="203" t="s">
        <v>385</v>
      </c>
      <c r="IKZ365" s="203" t="s">
        <v>385</v>
      </c>
      <c r="ILA365" s="203" t="s">
        <v>385</v>
      </c>
      <c r="ILB365" s="203" t="s">
        <v>385</v>
      </c>
      <c r="ILC365" s="203" t="s">
        <v>385</v>
      </c>
      <c r="ILD365" s="203" t="s">
        <v>385</v>
      </c>
      <c r="ILE365" s="203" t="s">
        <v>385</v>
      </c>
      <c r="ILF365" s="203" t="s">
        <v>385</v>
      </c>
      <c r="ILG365" s="203" t="s">
        <v>385</v>
      </c>
      <c r="ILH365" s="203" t="s">
        <v>385</v>
      </c>
      <c r="ILI365" s="203" t="s">
        <v>385</v>
      </c>
      <c r="ILJ365" s="203" t="s">
        <v>385</v>
      </c>
      <c r="ILK365" s="203" t="s">
        <v>385</v>
      </c>
      <c r="ILL365" s="203" t="s">
        <v>385</v>
      </c>
      <c r="ILM365" s="203" t="s">
        <v>385</v>
      </c>
      <c r="ILN365" s="203" t="s">
        <v>385</v>
      </c>
      <c r="ILO365" s="203" t="s">
        <v>385</v>
      </c>
      <c r="ILP365" s="203" t="s">
        <v>385</v>
      </c>
      <c r="ILQ365" s="203" t="s">
        <v>385</v>
      </c>
      <c r="ILR365" s="203" t="s">
        <v>385</v>
      </c>
      <c r="ILS365" s="203" t="s">
        <v>385</v>
      </c>
      <c r="ILT365" s="203" t="s">
        <v>385</v>
      </c>
      <c r="ILU365" s="203" t="s">
        <v>385</v>
      </c>
      <c r="ILV365" s="203" t="s">
        <v>385</v>
      </c>
      <c r="ILW365" s="203" t="s">
        <v>385</v>
      </c>
      <c r="ILX365" s="203" t="s">
        <v>385</v>
      </c>
      <c r="ILY365" s="203" t="s">
        <v>385</v>
      </c>
      <c r="ILZ365" s="203" t="s">
        <v>385</v>
      </c>
      <c r="IMA365" s="203" t="s">
        <v>385</v>
      </c>
      <c r="IMB365" s="203" t="s">
        <v>385</v>
      </c>
      <c r="IMC365" s="203" t="s">
        <v>385</v>
      </c>
      <c r="IMD365" s="203" t="s">
        <v>385</v>
      </c>
      <c r="IME365" s="203" t="s">
        <v>385</v>
      </c>
      <c r="IMF365" s="203" t="s">
        <v>385</v>
      </c>
      <c r="IMG365" s="203" t="s">
        <v>385</v>
      </c>
      <c r="IMH365" s="203" t="s">
        <v>385</v>
      </c>
      <c r="IMI365" s="203" t="s">
        <v>385</v>
      </c>
      <c r="IMJ365" s="203" t="s">
        <v>385</v>
      </c>
      <c r="IMK365" s="203" t="s">
        <v>385</v>
      </c>
      <c r="IML365" s="203" t="s">
        <v>385</v>
      </c>
      <c r="IMM365" s="203" t="s">
        <v>385</v>
      </c>
      <c r="IMN365" s="203" t="s">
        <v>385</v>
      </c>
      <c r="IMO365" s="203" t="s">
        <v>385</v>
      </c>
      <c r="IMP365" s="203" t="s">
        <v>385</v>
      </c>
      <c r="IMQ365" s="203" t="s">
        <v>385</v>
      </c>
      <c r="IMR365" s="203" t="s">
        <v>385</v>
      </c>
      <c r="IMS365" s="203" t="s">
        <v>385</v>
      </c>
      <c r="IMT365" s="203" t="s">
        <v>385</v>
      </c>
      <c r="IMU365" s="203" t="s">
        <v>385</v>
      </c>
      <c r="IMV365" s="203" t="s">
        <v>385</v>
      </c>
      <c r="IMW365" s="203" t="s">
        <v>385</v>
      </c>
      <c r="IMX365" s="203" t="s">
        <v>385</v>
      </c>
      <c r="IMY365" s="203" t="s">
        <v>385</v>
      </c>
      <c r="IMZ365" s="203" t="s">
        <v>385</v>
      </c>
      <c r="INA365" s="203" t="s">
        <v>385</v>
      </c>
      <c r="INB365" s="203" t="s">
        <v>385</v>
      </c>
      <c r="INC365" s="203" t="s">
        <v>385</v>
      </c>
      <c r="IND365" s="203" t="s">
        <v>385</v>
      </c>
      <c r="INE365" s="203" t="s">
        <v>385</v>
      </c>
      <c r="INF365" s="203" t="s">
        <v>385</v>
      </c>
      <c r="ING365" s="203" t="s">
        <v>385</v>
      </c>
      <c r="INH365" s="203" t="s">
        <v>385</v>
      </c>
      <c r="INI365" s="203" t="s">
        <v>385</v>
      </c>
      <c r="INJ365" s="203" t="s">
        <v>385</v>
      </c>
      <c r="INK365" s="203" t="s">
        <v>385</v>
      </c>
      <c r="INL365" s="203" t="s">
        <v>385</v>
      </c>
      <c r="INM365" s="203" t="s">
        <v>385</v>
      </c>
      <c r="INN365" s="203" t="s">
        <v>385</v>
      </c>
      <c r="INO365" s="203" t="s">
        <v>385</v>
      </c>
      <c r="INP365" s="203" t="s">
        <v>385</v>
      </c>
      <c r="INQ365" s="203" t="s">
        <v>385</v>
      </c>
      <c r="INR365" s="203" t="s">
        <v>385</v>
      </c>
      <c r="INS365" s="203" t="s">
        <v>385</v>
      </c>
      <c r="INT365" s="203" t="s">
        <v>385</v>
      </c>
      <c r="INU365" s="203" t="s">
        <v>385</v>
      </c>
      <c r="INV365" s="203" t="s">
        <v>385</v>
      </c>
      <c r="INW365" s="203" t="s">
        <v>385</v>
      </c>
      <c r="INX365" s="203" t="s">
        <v>385</v>
      </c>
      <c r="INY365" s="203" t="s">
        <v>385</v>
      </c>
      <c r="INZ365" s="203" t="s">
        <v>385</v>
      </c>
      <c r="IOA365" s="203" t="s">
        <v>385</v>
      </c>
      <c r="IOB365" s="203" t="s">
        <v>385</v>
      </c>
      <c r="IOC365" s="203" t="s">
        <v>385</v>
      </c>
      <c r="IOD365" s="203" t="s">
        <v>385</v>
      </c>
      <c r="IOE365" s="203" t="s">
        <v>385</v>
      </c>
      <c r="IOF365" s="203" t="s">
        <v>385</v>
      </c>
      <c r="IOG365" s="203" t="s">
        <v>385</v>
      </c>
      <c r="IOH365" s="203" t="s">
        <v>385</v>
      </c>
      <c r="IOI365" s="203" t="s">
        <v>385</v>
      </c>
      <c r="IOJ365" s="203" t="s">
        <v>385</v>
      </c>
      <c r="IOK365" s="203" t="s">
        <v>385</v>
      </c>
      <c r="IOL365" s="203" t="s">
        <v>385</v>
      </c>
      <c r="IOM365" s="203" t="s">
        <v>385</v>
      </c>
      <c r="ION365" s="203" t="s">
        <v>385</v>
      </c>
      <c r="IOO365" s="203" t="s">
        <v>385</v>
      </c>
      <c r="IOP365" s="203" t="s">
        <v>385</v>
      </c>
      <c r="IOQ365" s="203" t="s">
        <v>385</v>
      </c>
      <c r="IOR365" s="203" t="s">
        <v>385</v>
      </c>
      <c r="IOS365" s="203" t="s">
        <v>385</v>
      </c>
      <c r="IOT365" s="203" t="s">
        <v>385</v>
      </c>
      <c r="IOU365" s="203" t="s">
        <v>385</v>
      </c>
      <c r="IOV365" s="203" t="s">
        <v>385</v>
      </c>
      <c r="IOW365" s="203" t="s">
        <v>385</v>
      </c>
      <c r="IOX365" s="203" t="s">
        <v>385</v>
      </c>
      <c r="IOY365" s="203" t="s">
        <v>385</v>
      </c>
      <c r="IOZ365" s="203" t="s">
        <v>385</v>
      </c>
      <c r="IPA365" s="203" t="s">
        <v>385</v>
      </c>
      <c r="IPB365" s="203" t="s">
        <v>385</v>
      </c>
      <c r="IPC365" s="203" t="s">
        <v>385</v>
      </c>
      <c r="IPD365" s="203" t="s">
        <v>385</v>
      </c>
      <c r="IPE365" s="203" t="s">
        <v>385</v>
      </c>
      <c r="IPF365" s="203" t="s">
        <v>385</v>
      </c>
      <c r="IPG365" s="203" t="s">
        <v>385</v>
      </c>
      <c r="IPH365" s="203" t="s">
        <v>385</v>
      </c>
      <c r="IPI365" s="203" t="s">
        <v>385</v>
      </c>
      <c r="IPJ365" s="203" t="s">
        <v>385</v>
      </c>
      <c r="IPK365" s="203" t="s">
        <v>385</v>
      </c>
      <c r="IPL365" s="203" t="s">
        <v>385</v>
      </c>
      <c r="IPM365" s="203" t="s">
        <v>385</v>
      </c>
      <c r="IPN365" s="203" t="s">
        <v>385</v>
      </c>
      <c r="IPO365" s="203" t="s">
        <v>385</v>
      </c>
      <c r="IPP365" s="203" t="s">
        <v>385</v>
      </c>
      <c r="IPQ365" s="203" t="s">
        <v>385</v>
      </c>
      <c r="IPR365" s="203" t="s">
        <v>385</v>
      </c>
      <c r="IPS365" s="203" t="s">
        <v>385</v>
      </c>
      <c r="IPT365" s="203" t="s">
        <v>385</v>
      </c>
      <c r="IPU365" s="203" t="s">
        <v>385</v>
      </c>
      <c r="IPV365" s="203" t="s">
        <v>385</v>
      </c>
      <c r="IPW365" s="203" t="s">
        <v>385</v>
      </c>
      <c r="IPX365" s="203" t="s">
        <v>385</v>
      </c>
      <c r="IPY365" s="203" t="s">
        <v>385</v>
      </c>
      <c r="IPZ365" s="203" t="s">
        <v>385</v>
      </c>
      <c r="IQA365" s="203" t="s">
        <v>385</v>
      </c>
      <c r="IQB365" s="203" t="s">
        <v>385</v>
      </c>
      <c r="IQC365" s="203" t="s">
        <v>385</v>
      </c>
      <c r="IQD365" s="203" t="s">
        <v>385</v>
      </c>
      <c r="IQE365" s="203" t="s">
        <v>385</v>
      </c>
      <c r="IQF365" s="203" t="s">
        <v>385</v>
      </c>
      <c r="IQG365" s="203" t="s">
        <v>385</v>
      </c>
      <c r="IQH365" s="203" t="s">
        <v>385</v>
      </c>
      <c r="IQI365" s="203" t="s">
        <v>385</v>
      </c>
      <c r="IQJ365" s="203" t="s">
        <v>385</v>
      </c>
      <c r="IQK365" s="203" t="s">
        <v>385</v>
      </c>
      <c r="IQL365" s="203" t="s">
        <v>385</v>
      </c>
      <c r="IQM365" s="203" t="s">
        <v>385</v>
      </c>
      <c r="IQN365" s="203" t="s">
        <v>385</v>
      </c>
      <c r="IQO365" s="203" t="s">
        <v>385</v>
      </c>
      <c r="IQP365" s="203" t="s">
        <v>385</v>
      </c>
      <c r="IQQ365" s="203" t="s">
        <v>385</v>
      </c>
      <c r="IQR365" s="203" t="s">
        <v>385</v>
      </c>
      <c r="IQS365" s="203" t="s">
        <v>385</v>
      </c>
      <c r="IQT365" s="203" t="s">
        <v>385</v>
      </c>
      <c r="IQU365" s="203" t="s">
        <v>385</v>
      </c>
      <c r="IQV365" s="203" t="s">
        <v>385</v>
      </c>
      <c r="IQW365" s="203" t="s">
        <v>385</v>
      </c>
      <c r="IQX365" s="203" t="s">
        <v>385</v>
      </c>
      <c r="IQY365" s="203" t="s">
        <v>385</v>
      </c>
      <c r="IQZ365" s="203" t="s">
        <v>385</v>
      </c>
      <c r="IRA365" s="203" t="s">
        <v>385</v>
      </c>
      <c r="IRB365" s="203" t="s">
        <v>385</v>
      </c>
      <c r="IRC365" s="203" t="s">
        <v>385</v>
      </c>
      <c r="IRD365" s="203" t="s">
        <v>385</v>
      </c>
      <c r="IRE365" s="203" t="s">
        <v>385</v>
      </c>
      <c r="IRF365" s="203" t="s">
        <v>385</v>
      </c>
      <c r="IRG365" s="203" t="s">
        <v>385</v>
      </c>
      <c r="IRH365" s="203" t="s">
        <v>385</v>
      </c>
      <c r="IRI365" s="203" t="s">
        <v>385</v>
      </c>
      <c r="IRJ365" s="203" t="s">
        <v>385</v>
      </c>
      <c r="IRK365" s="203" t="s">
        <v>385</v>
      </c>
      <c r="IRL365" s="203" t="s">
        <v>385</v>
      </c>
      <c r="IRM365" s="203" t="s">
        <v>385</v>
      </c>
      <c r="IRN365" s="203" t="s">
        <v>385</v>
      </c>
      <c r="IRO365" s="203" t="s">
        <v>385</v>
      </c>
      <c r="IRP365" s="203" t="s">
        <v>385</v>
      </c>
      <c r="IRQ365" s="203" t="s">
        <v>385</v>
      </c>
      <c r="IRR365" s="203" t="s">
        <v>385</v>
      </c>
      <c r="IRS365" s="203" t="s">
        <v>385</v>
      </c>
      <c r="IRT365" s="203" t="s">
        <v>385</v>
      </c>
      <c r="IRU365" s="203" t="s">
        <v>385</v>
      </c>
      <c r="IRV365" s="203" t="s">
        <v>385</v>
      </c>
      <c r="IRW365" s="203" t="s">
        <v>385</v>
      </c>
      <c r="IRX365" s="203" t="s">
        <v>385</v>
      </c>
      <c r="IRY365" s="203" t="s">
        <v>385</v>
      </c>
      <c r="IRZ365" s="203" t="s">
        <v>385</v>
      </c>
      <c r="ISA365" s="203" t="s">
        <v>385</v>
      </c>
      <c r="ISB365" s="203" t="s">
        <v>385</v>
      </c>
      <c r="ISC365" s="203" t="s">
        <v>385</v>
      </c>
      <c r="ISD365" s="203" t="s">
        <v>385</v>
      </c>
      <c r="ISE365" s="203" t="s">
        <v>385</v>
      </c>
      <c r="ISF365" s="203" t="s">
        <v>385</v>
      </c>
      <c r="ISG365" s="203" t="s">
        <v>385</v>
      </c>
      <c r="ISH365" s="203" t="s">
        <v>385</v>
      </c>
      <c r="ISI365" s="203" t="s">
        <v>385</v>
      </c>
      <c r="ISJ365" s="203" t="s">
        <v>385</v>
      </c>
      <c r="ISK365" s="203" t="s">
        <v>385</v>
      </c>
      <c r="ISL365" s="203" t="s">
        <v>385</v>
      </c>
      <c r="ISM365" s="203" t="s">
        <v>385</v>
      </c>
      <c r="ISN365" s="203" t="s">
        <v>385</v>
      </c>
      <c r="ISO365" s="203" t="s">
        <v>385</v>
      </c>
      <c r="ISP365" s="203" t="s">
        <v>385</v>
      </c>
      <c r="ISQ365" s="203" t="s">
        <v>385</v>
      </c>
      <c r="ISR365" s="203" t="s">
        <v>385</v>
      </c>
      <c r="ISS365" s="203" t="s">
        <v>385</v>
      </c>
      <c r="IST365" s="203" t="s">
        <v>385</v>
      </c>
      <c r="ISU365" s="203" t="s">
        <v>385</v>
      </c>
      <c r="ISV365" s="203" t="s">
        <v>385</v>
      </c>
      <c r="ISW365" s="203" t="s">
        <v>385</v>
      </c>
      <c r="ISX365" s="203" t="s">
        <v>385</v>
      </c>
      <c r="ISY365" s="203" t="s">
        <v>385</v>
      </c>
      <c r="ISZ365" s="203" t="s">
        <v>385</v>
      </c>
      <c r="ITA365" s="203" t="s">
        <v>385</v>
      </c>
      <c r="ITB365" s="203" t="s">
        <v>385</v>
      </c>
      <c r="ITC365" s="203" t="s">
        <v>385</v>
      </c>
      <c r="ITD365" s="203" t="s">
        <v>385</v>
      </c>
      <c r="ITE365" s="203" t="s">
        <v>385</v>
      </c>
      <c r="ITF365" s="203" t="s">
        <v>385</v>
      </c>
      <c r="ITG365" s="203" t="s">
        <v>385</v>
      </c>
      <c r="ITH365" s="203" t="s">
        <v>385</v>
      </c>
      <c r="ITI365" s="203" t="s">
        <v>385</v>
      </c>
      <c r="ITJ365" s="203" t="s">
        <v>385</v>
      </c>
      <c r="ITK365" s="203" t="s">
        <v>385</v>
      </c>
      <c r="ITL365" s="203" t="s">
        <v>385</v>
      </c>
      <c r="ITM365" s="203" t="s">
        <v>385</v>
      </c>
      <c r="ITN365" s="203" t="s">
        <v>385</v>
      </c>
      <c r="ITO365" s="203" t="s">
        <v>385</v>
      </c>
      <c r="ITP365" s="203" t="s">
        <v>385</v>
      </c>
      <c r="ITQ365" s="203" t="s">
        <v>385</v>
      </c>
      <c r="ITR365" s="203" t="s">
        <v>385</v>
      </c>
      <c r="ITS365" s="203" t="s">
        <v>385</v>
      </c>
      <c r="ITT365" s="203" t="s">
        <v>385</v>
      </c>
      <c r="ITU365" s="203" t="s">
        <v>385</v>
      </c>
      <c r="ITV365" s="203" t="s">
        <v>385</v>
      </c>
      <c r="ITW365" s="203" t="s">
        <v>385</v>
      </c>
      <c r="ITX365" s="203" t="s">
        <v>385</v>
      </c>
      <c r="ITY365" s="203" t="s">
        <v>385</v>
      </c>
      <c r="ITZ365" s="203" t="s">
        <v>385</v>
      </c>
      <c r="IUA365" s="203" t="s">
        <v>385</v>
      </c>
      <c r="IUB365" s="203" t="s">
        <v>385</v>
      </c>
      <c r="IUC365" s="203" t="s">
        <v>385</v>
      </c>
      <c r="IUD365" s="203" t="s">
        <v>385</v>
      </c>
      <c r="IUE365" s="203" t="s">
        <v>385</v>
      </c>
      <c r="IUF365" s="203" t="s">
        <v>385</v>
      </c>
      <c r="IUG365" s="203" t="s">
        <v>385</v>
      </c>
      <c r="IUH365" s="203" t="s">
        <v>385</v>
      </c>
      <c r="IUI365" s="203" t="s">
        <v>385</v>
      </c>
      <c r="IUJ365" s="203" t="s">
        <v>385</v>
      </c>
      <c r="IUK365" s="203" t="s">
        <v>385</v>
      </c>
      <c r="IUL365" s="203" t="s">
        <v>385</v>
      </c>
      <c r="IUM365" s="203" t="s">
        <v>385</v>
      </c>
      <c r="IUN365" s="203" t="s">
        <v>385</v>
      </c>
      <c r="IUO365" s="203" t="s">
        <v>385</v>
      </c>
      <c r="IUP365" s="203" t="s">
        <v>385</v>
      </c>
      <c r="IUQ365" s="203" t="s">
        <v>385</v>
      </c>
      <c r="IUR365" s="203" t="s">
        <v>385</v>
      </c>
      <c r="IUS365" s="203" t="s">
        <v>385</v>
      </c>
      <c r="IUT365" s="203" t="s">
        <v>385</v>
      </c>
      <c r="IUU365" s="203" t="s">
        <v>385</v>
      </c>
      <c r="IUV365" s="203" t="s">
        <v>385</v>
      </c>
      <c r="IUW365" s="203" t="s">
        <v>385</v>
      </c>
      <c r="IUX365" s="203" t="s">
        <v>385</v>
      </c>
      <c r="IUY365" s="203" t="s">
        <v>385</v>
      </c>
      <c r="IUZ365" s="203" t="s">
        <v>385</v>
      </c>
      <c r="IVA365" s="203" t="s">
        <v>385</v>
      </c>
      <c r="IVB365" s="203" t="s">
        <v>385</v>
      </c>
      <c r="IVC365" s="203" t="s">
        <v>385</v>
      </c>
      <c r="IVD365" s="203" t="s">
        <v>385</v>
      </c>
      <c r="IVE365" s="203" t="s">
        <v>385</v>
      </c>
      <c r="IVF365" s="203" t="s">
        <v>385</v>
      </c>
      <c r="IVG365" s="203" t="s">
        <v>385</v>
      </c>
      <c r="IVH365" s="203" t="s">
        <v>385</v>
      </c>
      <c r="IVI365" s="203" t="s">
        <v>385</v>
      </c>
      <c r="IVJ365" s="203" t="s">
        <v>385</v>
      </c>
      <c r="IVK365" s="203" t="s">
        <v>385</v>
      </c>
      <c r="IVL365" s="203" t="s">
        <v>385</v>
      </c>
      <c r="IVM365" s="203" t="s">
        <v>385</v>
      </c>
      <c r="IVN365" s="203" t="s">
        <v>385</v>
      </c>
      <c r="IVO365" s="203" t="s">
        <v>385</v>
      </c>
      <c r="IVP365" s="203" t="s">
        <v>385</v>
      </c>
      <c r="IVQ365" s="203" t="s">
        <v>385</v>
      </c>
      <c r="IVR365" s="203" t="s">
        <v>385</v>
      </c>
      <c r="IVS365" s="203" t="s">
        <v>385</v>
      </c>
      <c r="IVT365" s="203" t="s">
        <v>385</v>
      </c>
      <c r="IVU365" s="203" t="s">
        <v>385</v>
      </c>
      <c r="IVV365" s="203" t="s">
        <v>385</v>
      </c>
      <c r="IVW365" s="203" t="s">
        <v>385</v>
      </c>
      <c r="IVX365" s="203" t="s">
        <v>385</v>
      </c>
      <c r="IVY365" s="203" t="s">
        <v>385</v>
      </c>
      <c r="IVZ365" s="203" t="s">
        <v>385</v>
      </c>
      <c r="IWA365" s="203" t="s">
        <v>385</v>
      </c>
      <c r="IWB365" s="203" t="s">
        <v>385</v>
      </c>
      <c r="IWC365" s="203" t="s">
        <v>385</v>
      </c>
      <c r="IWD365" s="203" t="s">
        <v>385</v>
      </c>
      <c r="IWE365" s="203" t="s">
        <v>385</v>
      </c>
      <c r="IWF365" s="203" t="s">
        <v>385</v>
      </c>
      <c r="IWG365" s="203" t="s">
        <v>385</v>
      </c>
      <c r="IWH365" s="203" t="s">
        <v>385</v>
      </c>
      <c r="IWI365" s="203" t="s">
        <v>385</v>
      </c>
      <c r="IWJ365" s="203" t="s">
        <v>385</v>
      </c>
      <c r="IWK365" s="203" t="s">
        <v>385</v>
      </c>
      <c r="IWL365" s="203" t="s">
        <v>385</v>
      </c>
      <c r="IWM365" s="203" t="s">
        <v>385</v>
      </c>
      <c r="IWN365" s="203" t="s">
        <v>385</v>
      </c>
      <c r="IWO365" s="203" t="s">
        <v>385</v>
      </c>
      <c r="IWP365" s="203" t="s">
        <v>385</v>
      </c>
      <c r="IWQ365" s="203" t="s">
        <v>385</v>
      </c>
      <c r="IWR365" s="203" t="s">
        <v>385</v>
      </c>
      <c r="IWS365" s="203" t="s">
        <v>385</v>
      </c>
      <c r="IWT365" s="203" t="s">
        <v>385</v>
      </c>
      <c r="IWU365" s="203" t="s">
        <v>385</v>
      </c>
      <c r="IWV365" s="203" t="s">
        <v>385</v>
      </c>
      <c r="IWW365" s="203" t="s">
        <v>385</v>
      </c>
      <c r="IWX365" s="203" t="s">
        <v>385</v>
      </c>
      <c r="IWY365" s="203" t="s">
        <v>385</v>
      </c>
      <c r="IWZ365" s="203" t="s">
        <v>385</v>
      </c>
      <c r="IXA365" s="203" t="s">
        <v>385</v>
      </c>
      <c r="IXB365" s="203" t="s">
        <v>385</v>
      </c>
      <c r="IXC365" s="203" t="s">
        <v>385</v>
      </c>
      <c r="IXD365" s="203" t="s">
        <v>385</v>
      </c>
      <c r="IXE365" s="203" t="s">
        <v>385</v>
      </c>
      <c r="IXF365" s="203" t="s">
        <v>385</v>
      </c>
      <c r="IXG365" s="203" t="s">
        <v>385</v>
      </c>
      <c r="IXH365" s="203" t="s">
        <v>385</v>
      </c>
      <c r="IXI365" s="203" t="s">
        <v>385</v>
      </c>
      <c r="IXJ365" s="203" t="s">
        <v>385</v>
      </c>
      <c r="IXK365" s="203" t="s">
        <v>385</v>
      </c>
      <c r="IXL365" s="203" t="s">
        <v>385</v>
      </c>
      <c r="IXM365" s="203" t="s">
        <v>385</v>
      </c>
      <c r="IXN365" s="203" t="s">
        <v>385</v>
      </c>
      <c r="IXO365" s="203" t="s">
        <v>385</v>
      </c>
      <c r="IXP365" s="203" t="s">
        <v>385</v>
      </c>
      <c r="IXQ365" s="203" t="s">
        <v>385</v>
      </c>
      <c r="IXR365" s="203" t="s">
        <v>385</v>
      </c>
      <c r="IXS365" s="203" t="s">
        <v>385</v>
      </c>
      <c r="IXT365" s="203" t="s">
        <v>385</v>
      </c>
      <c r="IXU365" s="203" t="s">
        <v>385</v>
      </c>
      <c r="IXV365" s="203" t="s">
        <v>385</v>
      </c>
      <c r="IXW365" s="203" t="s">
        <v>385</v>
      </c>
      <c r="IXX365" s="203" t="s">
        <v>385</v>
      </c>
      <c r="IXY365" s="203" t="s">
        <v>385</v>
      </c>
      <c r="IXZ365" s="203" t="s">
        <v>385</v>
      </c>
      <c r="IYA365" s="203" t="s">
        <v>385</v>
      </c>
      <c r="IYB365" s="203" t="s">
        <v>385</v>
      </c>
      <c r="IYC365" s="203" t="s">
        <v>385</v>
      </c>
      <c r="IYD365" s="203" t="s">
        <v>385</v>
      </c>
      <c r="IYE365" s="203" t="s">
        <v>385</v>
      </c>
      <c r="IYF365" s="203" t="s">
        <v>385</v>
      </c>
      <c r="IYG365" s="203" t="s">
        <v>385</v>
      </c>
      <c r="IYH365" s="203" t="s">
        <v>385</v>
      </c>
      <c r="IYI365" s="203" t="s">
        <v>385</v>
      </c>
      <c r="IYJ365" s="203" t="s">
        <v>385</v>
      </c>
      <c r="IYK365" s="203" t="s">
        <v>385</v>
      </c>
      <c r="IYL365" s="203" t="s">
        <v>385</v>
      </c>
      <c r="IYM365" s="203" t="s">
        <v>385</v>
      </c>
      <c r="IYN365" s="203" t="s">
        <v>385</v>
      </c>
      <c r="IYO365" s="203" t="s">
        <v>385</v>
      </c>
      <c r="IYP365" s="203" t="s">
        <v>385</v>
      </c>
      <c r="IYQ365" s="203" t="s">
        <v>385</v>
      </c>
      <c r="IYR365" s="203" t="s">
        <v>385</v>
      </c>
      <c r="IYS365" s="203" t="s">
        <v>385</v>
      </c>
      <c r="IYT365" s="203" t="s">
        <v>385</v>
      </c>
      <c r="IYU365" s="203" t="s">
        <v>385</v>
      </c>
      <c r="IYV365" s="203" t="s">
        <v>385</v>
      </c>
      <c r="IYW365" s="203" t="s">
        <v>385</v>
      </c>
      <c r="IYX365" s="203" t="s">
        <v>385</v>
      </c>
      <c r="IYY365" s="203" t="s">
        <v>385</v>
      </c>
      <c r="IYZ365" s="203" t="s">
        <v>385</v>
      </c>
      <c r="IZA365" s="203" t="s">
        <v>385</v>
      </c>
      <c r="IZB365" s="203" t="s">
        <v>385</v>
      </c>
      <c r="IZC365" s="203" t="s">
        <v>385</v>
      </c>
      <c r="IZD365" s="203" t="s">
        <v>385</v>
      </c>
      <c r="IZE365" s="203" t="s">
        <v>385</v>
      </c>
      <c r="IZF365" s="203" t="s">
        <v>385</v>
      </c>
      <c r="IZG365" s="203" t="s">
        <v>385</v>
      </c>
      <c r="IZH365" s="203" t="s">
        <v>385</v>
      </c>
      <c r="IZI365" s="203" t="s">
        <v>385</v>
      </c>
      <c r="IZJ365" s="203" t="s">
        <v>385</v>
      </c>
      <c r="IZK365" s="203" t="s">
        <v>385</v>
      </c>
      <c r="IZL365" s="203" t="s">
        <v>385</v>
      </c>
      <c r="IZM365" s="203" t="s">
        <v>385</v>
      </c>
      <c r="IZN365" s="203" t="s">
        <v>385</v>
      </c>
      <c r="IZO365" s="203" t="s">
        <v>385</v>
      </c>
      <c r="IZP365" s="203" t="s">
        <v>385</v>
      </c>
      <c r="IZQ365" s="203" t="s">
        <v>385</v>
      </c>
      <c r="IZR365" s="203" t="s">
        <v>385</v>
      </c>
      <c r="IZS365" s="203" t="s">
        <v>385</v>
      </c>
      <c r="IZT365" s="203" t="s">
        <v>385</v>
      </c>
      <c r="IZU365" s="203" t="s">
        <v>385</v>
      </c>
      <c r="IZV365" s="203" t="s">
        <v>385</v>
      </c>
      <c r="IZW365" s="203" t="s">
        <v>385</v>
      </c>
      <c r="IZX365" s="203" t="s">
        <v>385</v>
      </c>
      <c r="IZY365" s="203" t="s">
        <v>385</v>
      </c>
      <c r="IZZ365" s="203" t="s">
        <v>385</v>
      </c>
      <c r="JAA365" s="203" t="s">
        <v>385</v>
      </c>
      <c r="JAB365" s="203" t="s">
        <v>385</v>
      </c>
      <c r="JAC365" s="203" t="s">
        <v>385</v>
      </c>
      <c r="JAD365" s="203" t="s">
        <v>385</v>
      </c>
      <c r="JAE365" s="203" t="s">
        <v>385</v>
      </c>
      <c r="JAF365" s="203" t="s">
        <v>385</v>
      </c>
      <c r="JAG365" s="203" t="s">
        <v>385</v>
      </c>
      <c r="JAH365" s="203" t="s">
        <v>385</v>
      </c>
      <c r="JAI365" s="203" t="s">
        <v>385</v>
      </c>
      <c r="JAJ365" s="203" t="s">
        <v>385</v>
      </c>
      <c r="JAK365" s="203" t="s">
        <v>385</v>
      </c>
      <c r="JAL365" s="203" t="s">
        <v>385</v>
      </c>
      <c r="JAM365" s="203" t="s">
        <v>385</v>
      </c>
      <c r="JAN365" s="203" t="s">
        <v>385</v>
      </c>
      <c r="JAO365" s="203" t="s">
        <v>385</v>
      </c>
      <c r="JAP365" s="203" t="s">
        <v>385</v>
      </c>
      <c r="JAQ365" s="203" t="s">
        <v>385</v>
      </c>
      <c r="JAR365" s="203" t="s">
        <v>385</v>
      </c>
      <c r="JAS365" s="203" t="s">
        <v>385</v>
      </c>
      <c r="JAT365" s="203" t="s">
        <v>385</v>
      </c>
      <c r="JAU365" s="203" t="s">
        <v>385</v>
      </c>
      <c r="JAV365" s="203" t="s">
        <v>385</v>
      </c>
      <c r="JAW365" s="203" t="s">
        <v>385</v>
      </c>
      <c r="JAX365" s="203" t="s">
        <v>385</v>
      </c>
      <c r="JAY365" s="203" t="s">
        <v>385</v>
      </c>
      <c r="JAZ365" s="203" t="s">
        <v>385</v>
      </c>
      <c r="JBA365" s="203" t="s">
        <v>385</v>
      </c>
      <c r="JBB365" s="203" t="s">
        <v>385</v>
      </c>
      <c r="JBC365" s="203" t="s">
        <v>385</v>
      </c>
      <c r="JBD365" s="203" t="s">
        <v>385</v>
      </c>
      <c r="JBE365" s="203" t="s">
        <v>385</v>
      </c>
      <c r="JBF365" s="203" t="s">
        <v>385</v>
      </c>
      <c r="JBG365" s="203" t="s">
        <v>385</v>
      </c>
      <c r="JBH365" s="203" t="s">
        <v>385</v>
      </c>
      <c r="JBI365" s="203" t="s">
        <v>385</v>
      </c>
      <c r="JBJ365" s="203" t="s">
        <v>385</v>
      </c>
      <c r="JBK365" s="203" t="s">
        <v>385</v>
      </c>
      <c r="JBL365" s="203" t="s">
        <v>385</v>
      </c>
      <c r="JBM365" s="203" t="s">
        <v>385</v>
      </c>
      <c r="JBN365" s="203" t="s">
        <v>385</v>
      </c>
      <c r="JBO365" s="203" t="s">
        <v>385</v>
      </c>
      <c r="JBP365" s="203" t="s">
        <v>385</v>
      </c>
      <c r="JBQ365" s="203" t="s">
        <v>385</v>
      </c>
      <c r="JBR365" s="203" t="s">
        <v>385</v>
      </c>
      <c r="JBS365" s="203" t="s">
        <v>385</v>
      </c>
      <c r="JBT365" s="203" t="s">
        <v>385</v>
      </c>
      <c r="JBU365" s="203" t="s">
        <v>385</v>
      </c>
      <c r="JBV365" s="203" t="s">
        <v>385</v>
      </c>
      <c r="JBW365" s="203" t="s">
        <v>385</v>
      </c>
      <c r="JBX365" s="203" t="s">
        <v>385</v>
      </c>
      <c r="JBY365" s="203" t="s">
        <v>385</v>
      </c>
      <c r="JBZ365" s="203" t="s">
        <v>385</v>
      </c>
      <c r="JCA365" s="203" t="s">
        <v>385</v>
      </c>
      <c r="JCB365" s="203" t="s">
        <v>385</v>
      </c>
      <c r="JCC365" s="203" t="s">
        <v>385</v>
      </c>
      <c r="JCD365" s="203" t="s">
        <v>385</v>
      </c>
      <c r="JCE365" s="203" t="s">
        <v>385</v>
      </c>
      <c r="JCF365" s="203" t="s">
        <v>385</v>
      </c>
      <c r="JCG365" s="203" t="s">
        <v>385</v>
      </c>
      <c r="JCH365" s="203" t="s">
        <v>385</v>
      </c>
      <c r="JCI365" s="203" t="s">
        <v>385</v>
      </c>
      <c r="JCJ365" s="203" t="s">
        <v>385</v>
      </c>
      <c r="JCK365" s="203" t="s">
        <v>385</v>
      </c>
      <c r="JCL365" s="203" t="s">
        <v>385</v>
      </c>
      <c r="JCM365" s="203" t="s">
        <v>385</v>
      </c>
      <c r="JCN365" s="203" t="s">
        <v>385</v>
      </c>
      <c r="JCO365" s="203" t="s">
        <v>385</v>
      </c>
      <c r="JCP365" s="203" t="s">
        <v>385</v>
      </c>
      <c r="JCQ365" s="203" t="s">
        <v>385</v>
      </c>
      <c r="JCR365" s="203" t="s">
        <v>385</v>
      </c>
      <c r="JCS365" s="203" t="s">
        <v>385</v>
      </c>
      <c r="JCT365" s="203" t="s">
        <v>385</v>
      </c>
      <c r="JCU365" s="203" t="s">
        <v>385</v>
      </c>
      <c r="JCV365" s="203" t="s">
        <v>385</v>
      </c>
      <c r="JCW365" s="203" t="s">
        <v>385</v>
      </c>
      <c r="JCX365" s="203" t="s">
        <v>385</v>
      </c>
      <c r="JCY365" s="203" t="s">
        <v>385</v>
      </c>
      <c r="JCZ365" s="203" t="s">
        <v>385</v>
      </c>
      <c r="JDA365" s="203" t="s">
        <v>385</v>
      </c>
      <c r="JDB365" s="203" t="s">
        <v>385</v>
      </c>
      <c r="JDC365" s="203" t="s">
        <v>385</v>
      </c>
      <c r="JDD365" s="203" t="s">
        <v>385</v>
      </c>
      <c r="JDE365" s="203" t="s">
        <v>385</v>
      </c>
      <c r="JDF365" s="203" t="s">
        <v>385</v>
      </c>
      <c r="JDG365" s="203" t="s">
        <v>385</v>
      </c>
      <c r="JDH365" s="203" t="s">
        <v>385</v>
      </c>
      <c r="JDI365" s="203" t="s">
        <v>385</v>
      </c>
      <c r="JDJ365" s="203" t="s">
        <v>385</v>
      </c>
      <c r="JDK365" s="203" t="s">
        <v>385</v>
      </c>
      <c r="JDL365" s="203" t="s">
        <v>385</v>
      </c>
      <c r="JDM365" s="203" t="s">
        <v>385</v>
      </c>
      <c r="JDN365" s="203" t="s">
        <v>385</v>
      </c>
      <c r="JDO365" s="203" t="s">
        <v>385</v>
      </c>
      <c r="JDP365" s="203" t="s">
        <v>385</v>
      </c>
      <c r="JDQ365" s="203" t="s">
        <v>385</v>
      </c>
      <c r="JDR365" s="203" t="s">
        <v>385</v>
      </c>
      <c r="JDS365" s="203" t="s">
        <v>385</v>
      </c>
      <c r="JDT365" s="203" t="s">
        <v>385</v>
      </c>
      <c r="JDU365" s="203" t="s">
        <v>385</v>
      </c>
      <c r="JDV365" s="203" t="s">
        <v>385</v>
      </c>
      <c r="JDW365" s="203" t="s">
        <v>385</v>
      </c>
      <c r="JDX365" s="203" t="s">
        <v>385</v>
      </c>
      <c r="JDY365" s="203" t="s">
        <v>385</v>
      </c>
      <c r="JDZ365" s="203" t="s">
        <v>385</v>
      </c>
      <c r="JEA365" s="203" t="s">
        <v>385</v>
      </c>
      <c r="JEB365" s="203" t="s">
        <v>385</v>
      </c>
      <c r="JEC365" s="203" t="s">
        <v>385</v>
      </c>
      <c r="JED365" s="203" t="s">
        <v>385</v>
      </c>
      <c r="JEE365" s="203" t="s">
        <v>385</v>
      </c>
      <c r="JEF365" s="203" t="s">
        <v>385</v>
      </c>
      <c r="JEG365" s="203" t="s">
        <v>385</v>
      </c>
      <c r="JEH365" s="203" t="s">
        <v>385</v>
      </c>
      <c r="JEI365" s="203" t="s">
        <v>385</v>
      </c>
      <c r="JEJ365" s="203" t="s">
        <v>385</v>
      </c>
      <c r="JEK365" s="203" t="s">
        <v>385</v>
      </c>
      <c r="JEL365" s="203" t="s">
        <v>385</v>
      </c>
      <c r="JEM365" s="203" t="s">
        <v>385</v>
      </c>
      <c r="JEN365" s="203" t="s">
        <v>385</v>
      </c>
      <c r="JEO365" s="203" t="s">
        <v>385</v>
      </c>
      <c r="JEP365" s="203" t="s">
        <v>385</v>
      </c>
      <c r="JEQ365" s="203" t="s">
        <v>385</v>
      </c>
      <c r="JER365" s="203" t="s">
        <v>385</v>
      </c>
      <c r="JES365" s="203" t="s">
        <v>385</v>
      </c>
      <c r="JET365" s="203" t="s">
        <v>385</v>
      </c>
      <c r="JEU365" s="203" t="s">
        <v>385</v>
      </c>
      <c r="JEV365" s="203" t="s">
        <v>385</v>
      </c>
      <c r="JEW365" s="203" t="s">
        <v>385</v>
      </c>
      <c r="JEX365" s="203" t="s">
        <v>385</v>
      </c>
      <c r="JEY365" s="203" t="s">
        <v>385</v>
      </c>
      <c r="JEZ365" s="203" t="s">
        <v>385</v>
      </c>
      <c r="JFA365" s="203" t="s">
        <v>385</v>
      </c>
      <c r="JFB365" s="203" t="s">
        <v>385</v>
      </c>
      <c r="JFC365" s="203" t="s">
        <v>385</v>
      </c>
      <c r="JFD365" s="203" t="s">
        <v>385</v>
      </c>
      <c r="JFE365" s="203" t="s">
        <v>385</v>
      </c>
      <c r="JFF365" s="203" t="s">
        <v>385</v>
      </c>
      <c r="JFG365" s="203" t="s">
        <v>385</v>
      </c>
      <c r="JFH365" s="203" t="s">
        <v>385</v>
      </c>
      <c r="JFI365" s="203" t="s">
        <v>385</v>
      </c>
      <c r="JFJ365" s="203" t="s">
        <v>385</v>
      </c>
      <c r="JFK365" s="203" t="s">
        <v>385</v>
      </c>
      <c r="JFL365" s="203" t="s">
        <v>385</v>
      </c>
      <c r="JFM365" s="203" t="s">
        <v>385</v>
      </c>
      <c r="JFN365" s="203" t="s">
        <v>385</v>
      </c>
      <c r="JFO365" s="203" t="s">
        <v>385</v>
      </c>
      <c r="JFP365" s="203" t="s">
        <v>385</v>
      </c>
      <c r="JFQ365" s="203" t="s">
        <v>385</v>
      </c>
      <c r="JFR365" s="203" t="s">
        <v>385</v>
      </c>
      <c r="JFS365" s="203" t="s">
        <v>385</v>
      </c>
      <c r="JFT365" s="203" t="s">
        <v>385</v>
      </c>
      <c r="JFU365" s="203" t="s">
        <v>385</v>
      </c>
      <c r="JFV365" s="203" t="s">
        <v>385</v>
      </c>
      <c r="JFW365" s="203" t="s">
        <v>385</v>
      </c>
      <c r="JFX365" s="203" t="s">
        <v>385</v>
      </c>
      <c r="JFY365" s="203" t="s">
        <v>385</v>
      </c>
      <c r="JFZ365" s="203" t="s">
        <v>385</v>
      </c>
      <c r="JGA365" s="203" t="s">
        <v>385</v>
      </c>
      <c r="JGB365" s="203" t="s">
        <v>385</v>
      </c>
      <c r="JGC365" s="203" t="s">
        <v>385</v>
      </c>
      <c r="JGD365" s="203" t="s">
        <v>385</v>
      </c>
      <c r="JGE365" s="203" t="s">
        <v>385</v>
      </c>
      <c r="JGF365" s="203" t="s">
        <v>385</v>
      </c>
      <c r="JGG365" s="203" t="s">
        <v>385</v>
      </c>
      <c r="JGH365" s="203" t="s">
        <v>385</v>
      </c>
      <c r="JGI365" s="203" t="s">
        <v>385</v>
      </c>
      <c r="JGJ365" s="203" t="s">
        <v>385</v>
      </c>
      <c r="JGK365" s="203" t="s">
        <v>385</v>
      </c>
      <c r="JGL365" s="203" t="s">
        <v>385</v>
      </c>
      <c r="JGM365" s="203" t="s">
        <v>385</v>
      </c>
      <c r="JGN365" s="203" t="s">
        <v>385</v>
      </c>
      <c r="JGO365" s="203" t="s">
        <v>385</v>
      </c>
      <c r="JGP365" s="203" t="s">
        <v>385</v>
      </c>
      <c r="JGQ365" s="203" t="s">
        <v>385</v>
      </c>
      <c r="JGR365" s="203" t="s">
        <v>385</v>
      </c>
      <c r="JGS365" s="203" t="s">
        <v>385</v>
      </c>
      <c r="JGT365" s="203" t="s">
        <v>385</v>
      </c>
      <c r="JGU365" s="203" t="s">
        <v>385</v>
      </c>
      <c r="JGV365" s="203" t="s">
        <v>385</v>
      </c>
      <c r="JGW365" s="203" t="s">
        <v>385</v>
      </c>
      <c r="JGX365" s="203" t="s">
        <v>385</v>
      </c>
      <c r="JGY365" s="203" t="s">
        <v>385</v>
      </c>
      <c r="JGZ365" s="203" t="s">
        <v>385</v>
      </c>
      <c r="JHA365" s="203" t="s">
        <v>385</v>
      </c>
      <c r="JHB365" s="203" t="s">
        <v>385</v>
      </c>
      <c r="JHC365" s="203" t="s">
        <v>385</v>
      </c>
      <c r="JHD365" s="203" t="s">
        <v>385</v>
      </c>
      <c r="JHE365" s="203" t="s">
        <v>385</v>
      </c>
      <c r="JHF365" s="203" t="s">
        <v>385</v>
      </c>
      <c r="JHG365" s="203" t="s">
        <v>385</v>
      </c>
      <c r="JHH365" s="203" t="s">
        <v>385</v>
      </c>
      <c r="JHI365" s="203" t="s">
        <v>385</v>
      </c>
      <c r="JHJ365" s="203" t="s">
        <v>385</v>
      </c>
      <c r="JHK365" s="203" t="s">
        <v>385</v>
      </c>
      <c r="JHL365" s="203" t="s">
        <v>385</v>
      </c>
      <c r="JHM365" s="203" t="s">
        <v>385</v>
      </c>
      <c r="JHN365" s="203" t="s">
        <v>385</v>
      </c>
      <c r="JHO365" s="203" t="s">
        <v>385</v>
      </c>
      <c r="JHP365" s="203" t="s">
        <v>385</v>
      </c>
      <c r="JHQ365" s="203" t="s">
        <v>385</v>
      </c>
      <c r="JHR365" s="203" t="s">
        <v>385</v>
      </c>
      <c r="JHS365" s="203" t="s">
        <v>385</v>
      </c>
      <c r="JHT365" s="203" t="s">
        <v>385</v>
      </c>
      <c r="JHU365" s="203" t="s">
        <v>385</v>
      </c>
      <c r="JHV365" s="203" t="s">
        <v>385</v>
      </c>
      <c r="JHW365" s="203" t="s">
        <v>385</v>
      </c>
      <c r="JHX365" s="203" t="s">
        <v>385</v>
      </c>
      <c r="JHY365" s="203" t="s">
        <v>385</v>
      </c>
      <c r="JHZ365" s="203" t="s">
        <v>385</v>
      </c>
      <c r="JIA365" s="203" t="s">
        <v>385</v>
      </c>
      <c r="JIB365" s="203" t="s">
        <v>385</v>
      </c>
      <c r="JIC365" s="203" t="s">
        <v>385</v>
      </c>
      <c r="JID365" s="203" t="s">
        <v>385</v>
      </c>
      <c r="JIE365" s="203" t="s">
        <v>385</v>
      </c>
      <c r="JIF365" s="203" t="s">
        <v>385</v>
      </c>
      <c r="JIG365" s="203" t="s">
        <v>385</v>
      </c>
      <c r="JIH365" s="203" t="s">
        <v>385</v>
      </c>
      <c r="JII365" s="203" t="s">
        <v>385</v>
      </c>
      <c r="JIJ365" s="203" t="s">
        <v>385</v>
      </c>
      <c r="JIK365" s="203" t="s">
        <v>385</v>
      </c>
      <c r="JIL365" s="203" t="s">
        <v>385</v>
      </c>
      <c r="JIM365" s="203" t="s">
        <v>385</v>
      </c>
      <c r="JIN365" s="203" t="s">
        <v>385</v>
      </c>
      <c r="JIO365" s="203" t="s">
        <v>385</v>
      </c>
      <c r="JIP365" s="203" t="s">
        <v>385</v>
      </c>
      <c r="JIQ365" s="203" t="s">
        <v>385</v>
      </c>
      <c r="JIR365" s="203" t="s">
        <v>385</v>
      </c>
      <c r="JIS365" s="203" t="s">
        <v>385</v>
      </c>
      <c r="JIT365" s="203" t="s">
        <v>385</v>
      </c>
      <c r="JIU365" s="203" t="s">
        <v>385</v>
      </c>
      <c r="JIV365" s="203" t="s">
        <v>385</v>
      </c>
      <c r="JIW365" s="203" t="s">
        <v>385</v>
      </c>
      <c r="JIX365" s="203" t="s">
        <v>385</v>
      </c>
      <c r="JIY365" s="203" t="s">
        <v>385</v>
      </c>
      <c r="JIZ365" s="203" t="s">
        <v>385</v>
      </c>
      <c r="JJA365" s="203" t="s">
        <v>385</v>
      </c>
      <c r="JJB365" s="203" t="s">
        <v>385</v>
      </c>
      <c r="JJC365" s="203" t="s">
        <v>385</v>
      </c>
      <c r="JJD365" s="203" t="s">
        <v>385</v>
      </c>
      <c r="JJE365" s="203" t="s">
        <v>385</v>
      </c>
      <c r="JJF365" s="203" t="s">
        <v>385</v>
      </c>
      <c r="JJG365" s="203" t="s">
        <v>385</v>
      </c>
      <c r="JJH365" s="203" t="s">
        <v>385</v>
      </c>
      <c r="JJI365" s="203" t="s">
        <v>385</v>
      </c>
      <c r="JJJ365" s="203" t="s">
        <v>385</v>
      </c>
      <c r="JJK365" s="203" t="s">
        <v>385</v>
      </c>
      <c r="JJL365" s="203" t="s">
        <v>385</v>
      </c>
      <c r="JJM365" s="203" t="s">
        <v>385</v>
      </c>
      <c r="JJN365" s="203" t="s">
        <v>385</v>
      </c>
      <c r="JJO365" s="203" t="s">
        <v>385</v>
      </c>
      <c r="JJP365" s="203" t="s">
        <v>385</v>
      </c>
      <c r="JJQ365" s="203" t="s">
        <v>385</v>
      </c>
      <c r="JJR365" s="203" t="s">
        <v>385</v>
      </c>
      <c r="JJS365" s="203" t="s">
        <v>385</v>
      </c>
      <c r="JJT365" s="203" t="s">
        <v>385</v>
      </c>
      <c r="JJU365" s="203" t="s">
        <v>385</v>
      </c>
      <c r="JJV365" s="203" t="s">
        <v>385</v>
      </c>
      <c r="JJW365" s="203" t="s">
        <v>385</v>
      </c>
      <c r="JJX365" s="203" t="s">
        <v>385</v>
      </c>
      <c r="JJY365" s="203" t="s">
        <v>385</v>
      </c>
      <c r="JJZ365" s="203" t="s">
        <v>385</v>
      </c>
      <c r="JKA365" s="203" t="s">
        <v>385</v>
      </c>
      <c r="JKB365" s="203" t="s">
        <v>385</v>
      </c>
      <c r="JKC365" s="203" t="s">
        <v>385</v>
      </c>
      <c r="JKD365" s="203" t="s">
        <v>385</v>
      </c>
      <c r="JKE365" s="203" t="s">
        <v>385</v>
      </c>
      <c r="JKF365" s="203" t="s">
        <v>385</v>
      </c>
      <c r="JKG365" s="203" t="s">
        <v>385</v>
      </c>
      <c r="JKH365" s="203" t="s">
        <v>385</v>
      </c>
      <c r="JKI365" s="203" t="s">
        <v>385</v>
      </c>
      <c r="JKJ365" s="203" t="s">
        <v>385</v>
      </c>
      <c r="JKK365" s="203" t="s">
        <v>385</v>
      </c>
      <c r="JKL365" s="203" t="s">
        <v>385</v>
      </c>
      <c r="JKM365" s="203" t="s">
        <v>385</v>
      </c>
      <c r="JKN365" s="203" t="s">
        <v>385</v>
      </c>
      <c r="JKO365" s="203" t="s">
        <v>385</v>
      </c>
      <c r="JKP365" s="203" t="s">
        <v>385</v>
      </c>
      <c r="JKQ365" s="203" t="s">
        <v>385</v>
      </c>
      <c r="JKR365" s="203" t="s">
        <v>385</v>
      </c>
      <c r="JKS365" s="203" t="s">
        <v>385</v>
      </c>
      <c r="JKT365" s="203" t="s">
        <v>385</v>
      </c>
      <c r="JKU365" s="203" t="s">
        <v>385</v>
      </c>
      <c r="JKV365" s="203" t="s">
        <v>385</v>
      </c>
      <c r="JKW365" s="203" t="s">
        <v>385</v>
      </c>
      <c r="JKX365" s="203" t="s">
        <v>385</v>
      </c>
      <c r="JKY365" s="203" t="s">
        <v>385</v>
      </c>
      <c r="JKZ365" s="203" t="s">
        <v>385</v>
      </c>
      <c r="JLA365" s="203" t="s">
        <v>385</v>
      </c>
      <c r="JLB365" s="203" t="s">
        <v>385</v>
      </c>
      <c r="JLC365" s="203" t="s">
        <v>385</v>
      </c>
      <c r="JLD365" s="203" t="s">
        <v>385</v>
      </c>
      <c r="JLE365" s="203" t="s">
        <v>385</v>
      </c>
      <c r="JLF365" s="203" t="s">
        <v>385</v>
      </c>
      <c r="JLG365" s="203" t="s">
        <v>385</v>
      </c>
      <c r="JLH365" s="203" t="s">
        <v>385</v>
      </c>
      <c r="JLI365" s="203" t="s">
        <v>385</v>
      </c>
      <c r="JLJ365" s="203" t="s">
        <v>385</v>
      </c>
      <c r="JLK365" s="203" t="s">
        <v>385</v>
      </c>
      <c r="JLL365" s="203" t="s">
        <v>385</v>
      </c>
      <c r="JLM365" s="203" t="s">
        <v>385</v>
      </c>
      <c r="JLN365" s="203" t="s">
        <v>385</v>
      </c>
      <c r="JLO365" s="203" t="s">
        <v>385</v>
      </c>
      <c r="JLP365" s="203" t="s">
        <v>385</v>
      </c>
      <c r="JLQ365" s="203" t="s">
        <v>385</v>
      </c>
      <c r="JLR365" s="203" t="s">
        <v>385</v>
      </c>
      <c r="JLS365" s="203" t="s">
        <v>385</v>
      </c>
      <c r="JLT365" s="203" t="s">
        <v>385</v>
      </c>
      <c r="JLU365" s="203" t="s">
        <v>385</v>
      </c>
      <c r="JLV365" s="203" t="s">
        <v>385</v>
      </c>
      <c r="JLW365" s="203" t="s">
        <v>385</v>
      </c>
      <c r="JLX365" s="203" t="s">
        <v>385</v>
      </c>
      <c r="JLY365" s="203" t="s">
        <v>385</v>
      </c>
      <c r="JLZ365" s="203" t="s">
        <v>385</v>
      </c>
      <c r="JMA365" s="203" t="s">
        <v>385</v>
      </c>
      <c r="JMB365" s="203" t="s">
        <v>385</v>
      </c>
      <c r="JMC365" s="203" t="s">
        <v>385</v>
      </c>
      <c r="JMD365" s="203" t="s">
        <v>385</v>
      </c>
      <c r="JME365" s="203" t="s">
        <v>385</v>
      </c>
      <c r="JMF365" s="203" t="s">
        <v>385</v>
      </c>
      <c r="JMG365" s="203" t="s">
        <v>385</v>
      </c>
      <c r="JMH365" s="203" t="s">
        <v>385</v>
      </c>
      <c r="JMI365" s="203" t="s">
        <v>385</v>
      </c>
      <c r="JMJ365" s="203" t="s">
        <v>385</v>
      </c>
      <c r="JMK365" s="203" t="s">
        <v>385</v>
      </c>
      <c r="JML365" s="203" t="s">
        <v>385</v>
      </c>
      <c r="JMM365" s="203" t="s">
        <v>385</v>
      </c>
      <c r="JMN365" s="203" t="s">
        <v>385</v>
      </c>
      <c r="JMO365" s="203" t="s">
        <v>385</v>
      </c>
      <c r="JMP365" s="203" t="s">
        <v>385</v>
      </c>
      <c r="JMQ365" s="203" t="s">
        <v>385</v>
      </c>
      <c r="JMR365" s="203" t="s">
        <v>385</v>
      </c>
      <c r="JMS365" s="203" t="s">
        <v>385</v>
      </c>
      <c r="JMT365" s="203" t="s">
        <v>385</v>
      </c>
      <c r="JMU365" s="203" t="s">
        <v>385</v>
      </c>
      <c r="JMV365" s="203" t="s">
        <v>385</v>
      </c>
      <c r="JMW365" s="203" t="s">
        <v>385</v>
      </c>
      <c r="JMX365" s="203" t="s">
        <v>385</v>
      </c>
      <c r="JMY365" s="203" t="s">
        <v>385</v>
      </c>
      <c r="JMZ365" s="203" t="s">
        <v>385</v>
      </c>
      <c r="JNA365" s="203" t="s">
        <v>385</v>
      </c>
      <c r="JNB365" s="203" t="s">
        <v>385</v>
      </c>
      <c r="JNC365" s="203" t="s">
        <v>385</v>
      </c>
      <c r="JND365" s="203" t="s">
        <v>385</v>
      </c>
      <c r="JNE365" s="203" t="s">
        <v>385</v>
      </c>
      <c r="JNF365" s="203" t="s">
        <v>385</v>
      </c>
      <c r="JNG365" s="203" t="s">
        <v>385</v>
      </c>
      <c r="JNH365" s="203" t="s">
        <v>385</v>
      </c>
      <c r="JNI365" s="203" t="s">
        <v>385</v>
      </c>
      <c r="JNJ365" s="203" t="s">
        <v>385</v>
      </c>
      <c r="JNK365" s="203" t="s">
        <v>385</v>
      </c>
      <c r="JNL365" s="203" t="s">
        <v>385</v>
      </c>
      <c r="JNM365" s="203" t="s">
        <v>385</v>
      </c>
      <c r="JNN365" s="203" t="s">
        <v>385</v>
      </c>
      <c r="JNO365" s="203" t="s">
        <v>385</v>
      </c>
      <c r="JNP365" s="203" t="s">
        <v>385</v>
      </c>
      <c r="JNQ365" s="203" t="s">
        <v>385</v>
      </c>
      <c r="JNR365" s="203" t="s">
        <v>385</v>
      </c>
      <c r="JNS365" s="203" t="s">
        <v>385</v>
      </c>
      <c r="JNT365" s="203" t="s">
        <v>385</v>
      </c>
      <c r="JNU365" s="203" t="s">
        <v>385</v>
      </c>
      <c r="JNV365" s="203" t="s">
        <v>385</v>
      </c>
      <c r="JNW365" s="203" t="s">
        <v>385</v>
      </c>
      <c r="JNX365" s="203" t="s">
        <v>385</v>
      </c>
      <c r="JNY365" s="203" t="s">
        <v>385</v>
      </c>
      <c r="JNZ365" s="203" t="s">
        <v>385</v>
      </c>
      <c r="JOA365" s="203" t="s">
        <v>385</v>
      </c>
      <c r="JOB365" s="203" t="s">
        <v>385</v>
      </c>
      <c r="JOC365" s="203" t="s">
        <v>385</v>
      </c>
      <c r="JOD365" s="203" t="s">
        <v>385</v>
      </c>
      <c r="JOE365" s="203" t="s">
        <v>385</v>
      </c>
      <c r="JOF365" s="203" t="s">
        <v>385</v>
      </c>
      <c r="JOG365" s="203" t="s">
        <v>385</v>
      </c>
      <c r="JOH365" s="203" t="s">
        <v>385</v>
      </c>
      <c r="JOI365" s="203" t="s">
        <v>385</v>
      </c>
      <c r="JOJ365" s="203" t="s">
        <v>385</v>
      </c>
      <c r="JOK365" s="203" t="s">
        <v>385</v>
      </c>
      <c r="JOL365" s="203" t="s">
        <v>385</v>
      </c>
      <c r="JOM365" s="203" t="s">
        <v>385</v>
      </c>
      <c r="JON365" s="203" t="s">
        <v>385</v>
      </c>
      <c r="JOO365" s="203" t="s">
        <v>385</v>
      </c>
      <c r="JOP365" s="203" t="s">
        <v>385</v>
      </c>
      <c r="JOQ365" s="203" t="s">
        <v>385</v>
      </c>
      <c r="JOR365" s="203" t="s">
        <v>385</v>
      </c>
      <c r="JOS365" s="203" t="s">
        <v>385</v>
      </c>
      <c r="JOT365" s="203" t="s">
        <v>385</v>
      </c>
      <c r="JOU365" s="203" t="s">
        <v>385</v>
      </c>
      <c r="JOV365" s="203" t="s">
        <v>385</v>
      </c>
      <c r="JOW365" s="203" t="s">
        <v>385</v>
      </c>
      <c r="JOX365" s="203" t="s">
        <v>385</v>
      </c>
      <c r="JOY365" s="203" t="s">
        <v>385</v>
      </c>
      <c r="JOZ365" s="203" t="s">
        <v>385</v>
      </c>
      <c r="JPA365" s="203" t="s">
        <v>385</v>
      </c>
      <c r="JPB365" s="203" t="s">
        <v>385</v>
      </c>
      <c r="JPC365" s="203" t="s">
        <v>385</v>
      </c>
      <c r="JPD365" s="203" t="s">
        <v>385</v>
      </c>
      <c r="JPE365" s="203" t="s">
        <v>385</v>
      </c>
      <c r="JPF365" s="203" t="s">
        <v>385</v>
      </c>
      <c r="JPG365" s="203" t="s">
        <v>385</v>
      </c>
      <c r="JPH365" s="203" t="s">
        <v>385</v>
      </c>
      <c r="JPI365" s="203" t="s">
        <v>385</v>
      </c>
      <c r="JPJ365" s="203" t="s">
        <v>385</v>
      </c>
      <c r="JPK365" s="203" t="s">
        <v>385</v>
      </c>
      <c r="JPL365" s="203" t="s">
        <v>385</v>
      </c>
      <c r="JPM365" s="203" t="s">
        <v>385</v>
      </c>
      <c r="JPN365" s="203" t="s">
        <v>385</v>
      </c>
      <c r="JPO365" s="203" t="s">
        <v>385</v>
      </c>
      <c r="JPP365" s="203" t="s">
        <v>385</v>
      </c>
      <c r="JPQ365" s="203" t="s">
        <v>385</v>
      </c>
      <c r="JPR365" s="203" t="s">
        <v>385</v>
      </c>
      <c r="JPS365" s="203" t="s">
        <v>385</v>
      </c>
      <c r="JPT365" s="203" t="s">
        <v>385</v>
      </c>
      <c r="JPU365" s="203" t="s">
        <v>385</v>
      </c>
      <c r="JPV365" s="203" t="s">
        <v>385</v>
      </c>
      <c r="JPW365" s="203" t="s">
        <v>385</v>
      </c>
      <c r="JPX365" s="203" t="s">
        <v>385</v>
      </c>
      <c r="JPY365" s="203" t="s">
        <v>385</v>
      </c>
      <c r="JPZ365" s="203" t="s">
        <v>385</v>
      </c>
      <c r="JQA365" s="203" t="s">
        <v>385</v>
      </c>
      <c r="JQB365" s="203" t="s">
        <v>385</v>
      </c>
      <c r="JQC365" s="203" t="s">
        <v>385</v>
      </c>
      <c r="JQD365" s="203" t="s">
        <v>385</v>
      </c>
      <c r="JQE365" s="203" t="s">
        <v>385</v>
      </c>
      <c r="JQF365" s="203" t="s">
        <v>385</v>
      </c>
      <c r="JQG365" s="203" t="s">
        <v>385</v>
      </c>
      <c r="JQH365" s="203" t="s">
        <v>385</v>
      </c>
      <c r="JQI365" s="203" t="s">
        <v>385</v>
      </c>
      <c r="JQJ365" s="203" t="s">
        <v>385</v>
      </c>
      <c r="JQK365" s="203" t="s">
        <v>385</v>
      </c>
      <c r="JQL365" s="203" t="s">
        <v>385</v>
      </c>
      <c r="JQM365" s="203" t="s">
        <v>385</v>
      </c>
      <c r="JQN365" s="203" t="s">
        <v>385</v>
      </c>
      <c r="JQO365" s="203" t="s">
        <v>385</v>
      </c>
      <c r="JQP365" s="203" t="s">
        <v>385</v>
      </c>
      <c r="JQQ365" s="203" t="s">
        <v>385</v>
      </c>
      <c r="JQR365" s="203" t="s">
        <v>385</v>
      </c>
      <c r="JQS365" s="203" t="s">
        <v>385</v>
      </c>
      <c r="JQT365" s="203" t="s">
        <v>385</v>
      </c>
      <c r="JQU365" s="203" t="s">
        <v>385</v>
      </c>
      <c r="JQV365" s="203" t="s">
        <v>385</v>
      </c>
      <c r="JQW365" s="203" t="s">
        <v>385</v>
      </c>
      <c r="JQX365" s="203" t="s">
        <v>385</v>
      </c>
      <c r="JQY365" s="203" t="s">
        <v>385</v>
      </c>
      <c r="JQZ365" s="203" t="s">
        <v>385</v>
      </c>
      <c r="JRA365" s="203" t="s">
        <v>385</v>
      </c>
      <c r="JRB365" s="203" t="s">
        <v>385</v>
      </c>
      <c r="JRC365" s="203" t="s">
        <v>385</v>
      </c>
      <c r="JRD365" s="203" t="s">
        <v>385</v>
      </c>
      <c r="JRE365" s="203" t="s">
        <v>385</v>
      </c>
      <c r="JRF365" s="203" t="s">
        <v>385</v>
      </c>
      <c r="JRG365" s="203" t="s">
        <v>385</v>
      </c>
      <c r="JRH365" s="203" t="s">
        <v>385</v>
      </c>
      <c r="JRI365" s="203" t="s">
        <v>385</v>
      </c>
      <c r="JRJ365" s="203" t="s">
        <v>385</v>
      </c>
      <c r="JRK365" s="203" t="s">
        <v>385</v>
      </c>
      <c r="JRL365" s="203" t="s">
        <v>385</v>
      </c>
      <c r="JRM365" s="203" t="s">
        <v>385</v>
      </c>
      <c r="JRN365" s="203" t="s">
        <v>385</v>
      </c>
      <c r="JRO365" s="203" t="s">
        <v>385</v>
      </c>
      <c r="JRP365" s="203" t="s">
        <v>385</v>
      </c>
      <c r="JRQ365" s="203" t="s">
        <v>385</v>
      </c>
      <c r="JRR365" s="203" t="s">
        <v>385</v>
      </c>
      <c r="JRS365" s="203" t="s">
        <v>385</v>
      </c>
      <c r="JRT365" s="203" t="s">
        <v>385</v>
      </c>
      <c r="JRU365" s="203" t="s">
        <v>385</v>
      </c>
      <c r="JRV365" s="203" t="s">
        <v>385</v>
      </c>
      <c r="JRW365" s="203" t="s">
        <v>385</v>
      </c>
      <c r="JRX365" s="203" t="s">
        <v>385</v>
      </c>
      <c r="JRY365" s="203" t="s">
        <v>385</v>
      </c>
      <c r="JRZ365" s="203" t="s">
        <v>385</v>
      </c>
      <c r="JSA365" s="203" t="s">
        <v>385</v>
      </c>
      <c r="JSB365" s="203" t="s">
        <v>385</v>
      </c>
      <c r="JSC365" s="203" t="s">
        <v>385</v>
      </c>
      <c r="JSD365" s="203" t="s">
        <v>385</v>
      </c>
      <c r="JSE365" s="203" t="s">
        <v>385</v>
      </c>
      <c r="JSF365" s="203" t="s">
        <v>385</v>
      </c>
      <c r="JSG365" s="203" t="s">
        <v>385</v>
      </c>
      <c r="JSH365" s="203" t="s">
        <v>385</v>
      </c>
      <c r="JSI365" s="203" t="s">
        <v>385</v>
      </c>
      <c r="JSJ365" s="203" t="s">
        <v>385</v>
      </c>
      <c r="JSK365" s="203" t="s">
        <v>385</v>
      </c>
      <c r="JSL365" s="203" t="s">
        <v>385</v>
      </c>
      <c r="JSM365" s="203" t="s">
        <v>385</v>
      </c>
      <c r="JSN365" s="203" t="s">
        <v>385</v>
      </c>
      <c r="JSO365" s="203" t="s">
        <v>385</v>
      </c>
      <c r="JSP365" s="203" t="s">
        <v>385</v>
      </c>
      <c r="JSQ365" s="203" t="s">
        <v>385</v>
      </c>
      <c r="JSR365" s="203" t="s">
        <v>385</v>
      </c>
      <c r="JSS365" s="203" t="s">
        <v>385</v>
      </c>
      <c r="JST365" s="203" t="s">
        <v>385</v>
      </c>
      <c r="JSU365" s="203" t="s">
        <v>385</v>
      </c>
      <c r="JSV365" s="203" t="s">
        <v>385</v>
      </c>
      <c r="JSW365" s="203" t="s">
        <v>385</v>
      </c>
      <c r="JSX365" s="203" t="s">
        <v>385</v>
      </c>
      <c r="JSY365" s="203" t="s">
        <v>385</v>
      </c>
      <c r="JSZ365" s="203" t="s">
        <v>385</v>
      </c>
      <c r="JTA365" s="203" t="s">
        <v>385</v>
      </c>
      <c r="JTB365" s="203" t="s">
        <v>385</v>
      </c>
      <c r="JTC365" s="203" t="s">
        <v>385</v>
      </c>
      <c r="JTD365" s="203" t="s">
        <v>385</v>
      </c>
      <c r="JTE365" s="203" t="s">
        <v>385</v>
      </c>
      <c r="JTF365" s="203" t="s">
        <v>385</v>
      </c>
      <c r="JTG365" s="203" t="s">
        <v>385</v>
      </c>
      <c r="JTH365" s="203" t="s">
        <v>385</v>
      </c>
      <c r="JTI365" s="203" t="s">
        <v>385</v>
      </c>
      <c r="JTJ365" s="203" t="s">
        <v>385</v>
      </c>
      <c r="JTK365" s="203" t="s">
        <v>385</v>
      </c>
      <c r="JTL365" s="203" t="s">
        <v>385</v>
      </c>
      <c r="JTM365" s="203" t="s">
        <v>385</v>
      </c>
      <c r="JTN365" s="203" t="s">
        <v>385</v>
      </c>
      <c r="JTO365" s="203" t="s">
        <v>385</v>
      </c>
      <c r="JTP365" s="203" t="s">
        <v>385</v>
      </c>
      <c r="JTQ365" s="203" t="s">
        <v>385</v>
      </c>
      <c r="JTR365" s="203" t="s">
        <v>385</v>
      </c>
      <c r="JTS365" s="203" t="s">
        <v>385</v>
      </c>
      <c r="JTT365" s="203" t="s">
        <v>385</v>
      </c>
      <c r="JTU365" s="203" t="s">
        <v>385</v>
      </c>
      <c r="JTV365" s="203" t="s">
        <v>385</v>
      </c>
      <c r="JTW365" s="203" t="s">
        <v>385</v>
      </c>
      <c r="JTX365" s="203" t="s">
        <v>385</v>
      </c>
      <c r="JTY365" s="203" t="s">
        <v>385</v>
      </c>
      <c r="JTZ365" s="203" t="s">
        <v>385</v>
      </c>
      <c r="JUA365" s="203" t="s">
        <v>385</v>
      </c>
      <c r="JUB365" s="203" t="s">
        <v>385</v>
      </c>
      <c r="JUC365" s="203" t="s">
        <v>385</v>
      </c>
      <c r="JUD365" s="203" t="s">
        <v>385</v>
      </c>
      <c r="JUE365" s="203" t="s">
        <v>385</v>
      </c>
      <c r="JUF365" s="203" t="s">
        <v>385</v>
      </c>
      <c r="JUG365" s="203" t="s">
        <v>385</v>
      </c>
      <c r="JUH365" s="203" t="s">
        <v>385</v>
      </c>
      <c r="JUI365" s="203" t="s">
        <v>385</v>
      </c>
      <c r="JUJ365" s="203" t="s">
        <v>385</v>
      </c>
      <c r="JUK365" s="203" t="s">
        <v>385</v>
      </c>
      <c r="JUL365" s="203" t="s">
        <v>385</v>
      </c>
      <c r="JUM365" s="203" t="s">
        <v>385</v>
      </c>
      <c r="JUN365" s="203" t="s">
        <v>385</v>
      </c>
      <c r="JUO365" s="203" t="s">
        <v>385</v>
      </c>
      <c r="JUP365" s="203" t="s">
        <v>385</v>
      </c>
      <c r="JUQ365" s="203" t="s">
        <v>385</v>
      </c>
      <c r="JUR365" s="203" t="s">
        <v>385</v>
      </c>
      <c r="JUS365" s="203" t="s">
        <v>385</v>
      </c>
      <c r="JUT365" s="203" t="s">
        <v>385</v>
      </c>
      <c r="JUU365" s="203" t="s">
        <v>385</v>
      </c>
      <c r="JUV365" s="203" t="s">
        <v>385</v>
      </c>
      <c r="JUW365" s="203" t="s">
        <v>385</v>
      </c>
      <c r="JUX365" s="203" t="s">
        <v>385</v>
      </c>
      <c r="JUY365" s="203" t="s">
        <v>385</v>
      </c>
      <c r="JUZ365" s="203" t="s">
        <v>385</v>
      </c>
      <c r="JVA365" s="203" t="s">
        <v>385</v>
      </c>
      <c r="JVB365" s="203" t="s">
        <v>385</v>
      </c>
      <c r="JVC365" s="203" t="s">
        <v>385</v>
      </c>
      <c r="JVD365" s="203" t="s">
        <v>385</v>
      </c>
      <c r="JVE365" s="203" t="s">
        <v>385</v>
      </c>
      <c r="JVF365" s="203" t="s">
        <v>385</v>
      </c>
      <c r="JVG365" s="203" t="s">
        <v>385</v>
      </c>
      <c r="JVH365" s="203" t="s">
        <v>385</v>
      </c>
      <c r="JVI365" s="203" t="s">
        <v>385</v>
      </c>
      <c r="JVJ365" s="203" t="s">
        <v>385</v>
      </c>
      <c r="JVK365" s="203" t="s">
        <v>385</v>
      </c>
      <c r="JVL365" s="203" t="s">
        <v>385</v>
      </c>
      <c r="JVM365" s="203" t="s">
        <v>385</v>
      </c>
      <c r="JVN365" s="203" t="s">
        <v>385</v>
      </c>
      <c r="JVO365" s="203" t="s">
        <v>385</v>
      </c>
      <c r="JVP365" s="203" t="s">
        <v>385</v>
      </c>
      <c r="JVQ365" s="203" t="s">
        <v>385</v>
      </c>
      <c r="JVR365" s="203" t="s">
        <v>385</v>
      </c>
      <c r="JVS365" s="203" t="s">
        <v>385</v>
      </c>
      <c r="JVT365" s="203" t="s">
        <v>385</v>
      </c>
      <c r="JVU365" s="203" t="s">
        <v>385</v>
      </c>
      <c r="JVV365" s="203" t="s">
        <v>385</v>
      </c>
      <c r="JVW365" s="203" t="s">
        <v>385</v>
      </c>
      <c r="JVX365" s="203" t="s">
        <v>385</v>
      </c>
      <c r="JVY365" s="203" t="s">
        <v>385</v>
      </c>
      <c r="JVZ365" s="203" t="s">
        <v>385</v>
      </c>
      <c r="JWA365" s="203" t="s">
        <v>385</v>
      </c>
      <c r="JWB365" s="203" t="s">
        <v>385</v>
      </c>
      <c r="JWC365" s="203" t="s">
        <v>385</v>
      </c>
      <c r="JWD365" s="203" t="s">
        <v>385</v>
      </c>
      <c r="JWE365" s="203" t="s">
        <v>385</v>
      </c>
      <c r="JWF365" s="203" t="s">
        <v>385</v>
      </c>
      <c r="JWG365" s="203" t="s">
        <v>385</v>
      </c>
      <c r="JWH365" s="203" t="s">
        <v>385</v>
      </c>
      <c r="JWI365" s="203" t="s">
        <v>385</v>
      </c>
      <c r="JWJ365" s="203" t="s">
        <v>385</v>
      </c>
      <c r="JWK365" s="203" t="s">
        <v>385</v>
      </c>
      <c r="JWL365" s="203" t="s">
        <v>385</v>
      </c>
      <c r="JWM365" s="203" t="s">
        <v>385</v>
      </c>
      <c r="JWN365" s="203" t="s">
        <v>385</v>
      </c>
      <c r="JWO365" s="203" t="s">
        <v>385</v>
      </c>
      <c r="JWP365" s="203" t="s">
        <v>385</v>
      </c>
      <c r="JWQ365" s="203" t="s">
        <v>385</v>
      </c>
      <c r="JWR365" s="203" t="s">
        <v>385</v>
      </c>
      <c r="JWS365" s="203" t="s">
        <v>385</v>
      </c>
      <c r="JWT365" s="203" t="s">
        <v>385</v>
      </c>
      <c r="JWU365" s="203" t="s">
        <v>385</v>
      </c>
      <c r="JWV365" s="203" t="s">
        <v>385</v>
      </c>
      <c r="JWW365" s="203" t="s">
        <v>385</v>
      </c>
      <c r="JWX365" s="203" t="s">
        <v>385</v>
      </c>
      <c r="JWY365" s="203" t="s">
        <v>385</v>
      </c>
      <c r="JWZ365" s="203" t="s">
        <v>385</v>
      </c>
      <c r="JXA365" s="203" t="s">
        <v>385</v>
      </c>
      <c r="JXB365" s="203" t="s">
        <v>385</v>
      </c>
      <c r="JXC365" s="203" t="s">
        <v>385</v>
      </c>
      <c r="JXD365" s="203" t="s">
        <v>385</v>
      </c>
      <c r="JXE365" s="203" t="s">
        <v>385</v>
      </c>
      <c r="JXF365" s="203" t="s">
        <v>385</v>
      </c>
      <c r="JXG365" s="203" t="s">
        <v>385</v>
      </c>
      <c r="JXH365" s="203" t="s">
        <v>385</v>
      </c>
      <c r="JXI365" s="203" t="s">
        <v>385</v>
      </c>
      <c r="JXJ365" s="203" t="s">
        <v>385</v>
      </c>
      <c r="JXK365" s="203" t="s">
        <v>385</v>
      </c>
      <c r="JXL365" s="203" t="s">
        <v>385</v>
      </c>
      <c r="JXM365" s="203" t="s">
        <v>385</v>
      </c>
      <c r="JXN365" s="203" t="s">
        <v>385</v>
      </c>
      <c r="JXO365" s="203" t="s">
        <v>385</v>
      </c>
      <c r="JXP365" s="203" t="s">
        <v>385</v>
      </c>
      <c r="JXQ365" s="203" t="s">
        <v>385</v>
      </c>
      <c r="JXR365" s="203" t="s">
        <v>385</v>
      </c>
      <c r="JXS365" s="203" t="s">
        <v>385</v>
      </c>
      <c r="JXT365" s="203" t="s">
        <v>385</v>
      </c>
      <c r="JXU365" s="203" t="s">
        <v>385</v>
      </c>
      <c r="JXV365" s="203" t="s">
        <v>385</v>
      </c>
      <c r="JXW365" s="203" t="s">
        <v>385</v>
      </c>
      <c r="JXX365" s="203" t="s">
        <v>385</v>
      </c>
      <c r="JXY365" s="203" t="s">
        <v>385</v>
      </c>
      <c r="JXZ365" s="203" t="s">
        <v>385</v>
      </c>
      <c r="JYA365" s="203" t="s">
        <v>385</v>
      </c>
      <c r="JYB365" s="203" t="s">
        <v>385</v>
      </c>
      <c r="JYC365" s="203" t="s">
        <v>385</v>
      </c>
      <c r="JYD365" s="203" t="s">
        <v>385</v>
      </c>
      <c r="JYE365" s="203" t="s">
        <v>385</v>
      </c>
      <c r="JYF365" s="203" t="s">
        <v>385</v>
      </c>
      <c r="JYG365" s="203" t="s">
        <v>385</v>
      </c>
      <c r="JYH365" s="203" t="s">
        <v>385</v>
      </c>
      <c r="JYI365" s="203" t="s">
        <v>385</v>
      </c>
      <c r="JYJ365" s="203" t="s">
        <v>385</v>
      </c>
      <c r="JYK365" s="203" t="s">
        <v>385</v>
      </c>
      <c r="JYL365" s="203" t="s">
        <v>385</v>
      </c>
      <c r="JYM365" s="203" t="s">
        <v>385</v>
      </c>
      <c r="JYN365" s="203" t="s">
        <v>385</v>
      </c>
      <c r="JYO365" s="203" t="s">
        <v>385</v>
      </c>
      <c r="JYP365" s="203" t="s">
        <v>385</v>
      </c>
      <c r="JYQ365" s="203" t="s">
        <v>385</v>
      </c>
      <c r="JYR365" s="203" t="s">
        <v>385</v>
      </c>
      <c r="JYS365" s="203" t="s">
        <v>385</v>
      </c>
      <c r="JYT365" s="203" t="s">
        <v>385</v>
      </c>
      <c r="JYU365" s="203" t="s">
        <v>385</v>
      </c>
      <c r="JYV365" s="203" t="s">
        <v>385</v>
      </c>
      <c r="JYW365" s="203" t="s">
        <v>385</v>
      </c>
      <c r="JYX365" s="203" t="s">
        <v>385</v>
      </c>
      <c r="JYY365" s="203" t="s">
        <v>385</v>
      </c>
      <c r="JYZ365" s="203" t="s">
        <v>385</v>
      </c>
      <c r="JZA365" s="203" t="s">
        <v>385</v>
      </c>
      <c r="JZB365" s="203" t="s">
        <v>385</v>
      </c>
      <c r="JZC365" s="203" t="s">
        <v>385</v>
      </c>
      <c r="JZD365" s="203" t="s">
        <v>385</v>
      </c>
      <c r="JZE365" s="203" t="s">
        <v>385</v>
      </c>
      <c r="JZF365" s="203" t="s">
        <v>385</v>
      </c>
      <c r="JZG365" s="203" t="s">
        <v>385</v>
      </c>
      <c r="JZH365" s="203" t="s">
        <v>385</v>
      </c>
      <c r="JZI365" s="203" t="s">
        <v>385</v>
      </c>
      <c r="JZJ365" s="203" t="s">
        <v>385</v>
      </c>
      <c r="JZK365" s="203" t="s">
        <v>385</v>
      </c>
      <c r="JZL365" s="203" t="s">
        <v>385</v>
      </c>
      <c r="JZM365" s="203" t="s">
        <v>385</v>
      </c>
      <c r="JZN365" s="203" t="s">
        <v>385</v>
      </c>
      <c r="JZO365" s="203" t="s">
        <v>385</v>
      </c>
      <c r="JZP365" s="203" t="s">
        <v>385</v>
      </c>
      <c r="JZQ365" s="203" t="s">
        <v>385</v>
      </c>
      <c r="JZR365" s="203" t="s">
        <v>385</v>
      </c>
      <c r="JZS365" s="203" t="s">
        <v>385</v>
      </c>
      <c r="JZT365" s="203" t="s">
        <v>385</v>
      </c>
      <c r="JZU365" s="203" t="s">
        <v>385</v>
      </c>
      <c r="JZV365" s="203" t="s">
        <v>385</v>
      </c>
      <c r="JZW365" s="203" t="s">
        <v>385</v>
      </c>
      <c r="JZX365" s="203" t="s">
        <v>385</v>
      </c>
      <c r="JZY365" s="203" t="s">
        <v>385</v>
      </c>
      <c r="JZZ365" s="203" t="s">
        <v>385</v>
      </c>
      <c r="KAA365" s="203" t="s">
        <v>385</v>
      </c>
      <c r="KAB365" s="203" t="s">
        <v>385</v>
      </c>
      <c r="KAC365" s="203" t="s">
        <v>385</v>
      </c>
      <c r="KAD365" s="203" t="s">
        <v>385</v>
      </c>
      <c r="KAE365" s="203" t="s">
        <v>385</v>
      </c>
      <c r="KAF365" s="203" t="s">
        <v>385</v>
      </c>
      <c r="KAG365" s="203" t="s">
        <v>385</v>
      </c>
      <c r="KAH365" s="203" t="s">
        <v>385</v>
      </c>
      <c r="KAI365" s="203" t="s">
        <v>385</v>
      </c>
      <c r="KAJ365" s="203" t="s">
        <v>385</v>
      </c>
      <c r="KAK365" s="203" t="s">
        <v>385</v>
      </c>
      <c r="KAL365" s="203" t="s">
        <v>385</v>
      </c>
      <c r="KAM365" s="203" t="s">
        <v>385</v>
      </c>
      <c r="KAN365" s="203" t="s">
        <v>385</v>
      </c>
      <c r="KAO365" s="203" t="s">
        <v>385</v>
      </c>
      <c r="KAP365" s="203" t="s">
        <v>385</v>
      </c>
      <c r="KAQ365" s="203" t="s">
        <v>385</v>
      </c>
      <c r="KAR365" s="203" t="s">
        <v>385</v>
      </c>
      <c r="KAS365" s="203" t="s">
        <v>385</v>
      </c>
      <c r="KAT365" s="203" t="s">
        <v>385</v>
      </c>
      <c r="KAU365" s="203" t="s">
        <v>385</v>
      </c>
      <c r="KAV365" s="203" t="s">
        <v>385</v>
      </c>
      <c r="KAW365" s="203" t="s">
        <v>385</v>
      </c>
      <c r="KAX365" s="203" t="s">
        <v>385</v>
      </c>
      <c r="KAY365" s="203" t="s">
        <v>385</v>
      </c>
      <c r="KAZ365" s="203" t="s">
        <v>385</v>
      </c>
      <c r="KBA365" s="203" t="s">
        <v>385</v>
      </c>
      <c r="KBB365" s="203" t="s">
        <v>385</v>
      </c>
      <c r="KBC365" s="203" t="s">
        <v>385</v>
      </c>
      <c r="KBD365" s="203" t="s">
        <v>385</v>
      </c>
      <c r="KBE365" s="203" t="s">
        <v>385</v>
      </c>
      <c r="KBF365" s="203" t="s">
        <v>385</v>
      </c>
      <c r="KBG365" s="203" t="s">
        <v>385</v>
      </c>
      <c r="KBH365" s="203" t="s">
        <v>385</v>
      </c>
      <c r="KBI365" s="203" t="s">
        <v>385</v>
      </c>
      <c r="KBJ365" s="203" t="s">
        <v>385</v>
      </c>
      <c r="KBK365" s="203" t="s">
        <v>385</v>
      </c>
      <c r="KBL365" s="203" t="s">
        <v>385</v>
      </c>
      <c r="KBM365" s="203" t="s">
        <v>385</v>
      </c>
      <c r="KBN365" s="203" t="s">
        <v>385</v>
      </c>
      <c r="KBO365" s="203" t="s">
        <v>385</v>
      </c>
      <c r="KBP365" s="203" t="s">
        <v>385</v>
      </c>
      <c r="KBQ365" s="203" t="s">
        <v>385</v>
      </c>
      <c r="KBR365" s="203" t="s">
        <v>385</v>
      </c>
      <c r="KBS365" s="203" t="s">
        <v>385</v>
      </c>
      <c r="KBT365" s="203" t="s">
        <v>385</v>
      </c>
      <c r="KBU365" s="203" t="s">
        <v>385</v>
      </c>
      <c r="KBV365" s="203" t="s">
        <v>385</v>
      </c>
      <c r="KBW365" s="203" t="s">
        <v>385</v>
      </c>
      <c r="KBX365" s="203" t="s">
        <v>385</v>
      </c>
      <c r="KBY365" s="203" t="s">
        <v>385</v>
      </c>
      <c r="KBZ365" s="203" t="s">
        <v>385</v>
      </c>
      <c r="KCA365" s="203" t="s">
        <v>385</v>
      </c>
      <c r="KCB365" s="203" t="s">
        <v>385</v>
      </c>
      <c r="KCC365" s="203" t="s">
        <v>385</v>
      </c>
      <c r="KCD365" s="203" t="s">
        <v>385</v>
      </c>
      <c r="KCE365" s="203" t="s">
        <v>385</v>
      </c>
      <c r="KCF365" s="203" t="s">
        <v>385</v>
      </c>
      <c r="KCG365" s="203" t="s">
        <v>385</v>
      </c>
      <c r="KCH365" s="203" t="s">
        <v>385</v>
      </c>
      <c r="KCI365" s="203" t="s">
        <v>385</v>
      </c>
      <c r="KCJ365" s="203" t="s">
        <v>385</v>
      </c>
      <c r="KCK365" s="203" t="s">
        <v>385</v>
      </c>
      <c r="KCL365" s="203" t="s">
        <v>385</v>
      </c>
      <c r="KCM365" s="203" t="s">
        <v>385</v>
      </c>
      <c r="KCN365" s="203" t="s">
        <v>385</v>
      </c>
      <c r="KCO365" s="203" t="s">
        <v>385</v>
      </c>
      <c r="KCP365" s="203" t="s">
        <v>385</v>
      </c>
      <c r="KCQ365" s="203" t="s">
        <v>385</v>
      </c>
      <c r="KCR365" s="203" t="s">
        <v>385</v>
      </c>
      <c r="KCS365" s="203" t="s">
        <v>385</v>
      </c>
      <c r="KCT365" s="203" t="s">
        <v>385</v>
      </c>
      <c r="KCU365" s="203" t="s">
        <v>385</v>
      </c>
      <c r="KCV365" s="203" t="s">
        <v>385</v>
      </c>
      <c r="KCW365" s="203" t="s">
        <v>385</v>
      </c>
      <c r="KCX365" s="203" t="s">
        <v>385</v>
      </c>
      <c r="KCY365" s="203" t="s">
        <v>385</v>
      </c>
      <c r="KCZ365" s="203" t="s">
        <v>385</v>
      </c>
      <c r="KDA365" s="203" t="s">
        <v>385</v>
      </c>
      <c r="KDB365" s="203" t="s">
        <v>385</v>
      </c>
      <c r="KDC365" s="203" t="s">
        <v>385</v>
      </c>
      <c r="KDD365" s="203" t="s">
        <v>385</v>
      </c>
      <c r="KDE365" s="203" t="s">
        <v>385</v>
      </c>
      <c r="KDF365" s="203" t="s">
        <v>385</v>
      </c>
      <c r="KDG365" s="203" t="s">
        <v>385</v>
      </c>
      <c r="KDH365" s="203" t="s">
        <v>385</v>
      </c>
      <c r="KDI365" s="203" t="s">
        <v>385</v>
      </c>
      <c r="KDJ365" s="203" t="s">
        <v>385</v>
      </c>
      <c r="KDK365" s="203" t="s">
        <v>385</v>
      </c>
      <c r="KDL365" s="203" t="s">
        <v>385</v>
      </c>
      <c r="KDM365" s="203" t="s">
        <v>385</v>
      </c>
      <c r="KDN365" s="203" t="s">
        <v>385</v>
      </c>
      <c r="KDO365" s="203" t="s">
        <v>385</v>
      </c>
      <c r="KDP365" s="203" t="s">
        <v>385</v>
      </c>
      <c r="KDQ365" s="203" t="s">
        <v>385</v>
      </c>
      <c r="KDR365" s="203" t="s">
        <v>385</v>
      </c>
      <c r="KDS365" s="203" t="s">
        <v>385</v>
      </c>
      <c r="KDT365" s="203" t="s">
        <v>385</v>
      </c>
      <c r="KDU365" s="203" t="s">
        <v>385</v>
      </c>
      <c r="KDV365" s="203" t="s">
        <v>385</v>
      </c>
      <c r="KDW365" s="203" t="s">
        <v>385</v>
      </c>
      <c r="KDX365" s="203" t="s">
        <v>385</v>
      </c>
      <c r="KDY365" s="203" t="s">
        <v>385</v>
      </c>
      <c r="KDZ365" s="203" t="s">
        <v>385</v>
      </c>
      <c r="KEA365" s="203" t="s">
        <v>385</v>
      </c>
      <c r="KEB365" s="203" t="s">
        <v>385</v>
      </c>
      <c r="KEC365" s="203" t="s">
        <v>385</v>
      </c>
      <c r="KED365" s="203" t="s">
        <v>385</v>
      </c>
      <c r="KEE365" s="203" t="s">
        <v>385</v>
      </c>
      <c r="KEF365" s="203" t="s">
        <v>385</v>
      </c>
      <c r="KEG365" s="203" t="s">
        <v>385</v>
      </c>
      <c r="KEH365" s="203" t="s">
        <v>385</v>
      </c>
      <c r="KEI365" s="203" t="s">
        <v>385</v>
      </c>
      <c r="KEJ365" s="203" t="s">
        <v>385</v>
      </c>
      <c r="KEK365" s="203" t="s">
        <v>385</v>
      </c>
      <c r="KEL365" s="203" t="s">
        <v>385</v>
      </c>
      <c r="KEM365" s="203" t="s">
        <v>385</v>
      </c>
      <c r="KEN365" s="203" t="s">
        <v>385</v>
      </c>
      <c r="KEO365" s="203" t="s">
        <v>385</v>
      </c>
      <c r="KEP365" s="203" t="s">
        <v>385</v>
      </c>
      <c r="KEQ365" s="203" t="s">
        <v>385</v>
      </c>
      <c r="KER365" s="203" t="s">
        <v>385</v>
      </c>
      <c r="KES365" s="203" t="s">
        <v>385</v>
      </c>
      <c r="KET365" s="203" t="s">
        <v>385</v>
      </c>
      <c r="KEU365" s="203" t="s">
        <v>385</v>
      </c>
      <c r="KEV365" s="203" t="s">
        <v>385</v>
      </c>
      <c r="KEW365" s="203" t="s">
        <v>385</v>
      </c>
      <c r="KEX365" s="203" t="s">
        <v>385</v>
      </c>
      <c r="KEY365" s="203" t="s">
        <v>385</v>
      </c>
      <c r="KEZ365" s="203" t="s">
        <v>385</v>
      </c>
      <c r="KFA365" s="203" t="s">
        <v>385</v>
      </c>
      <c r="KFB365" s="203" t="s">
        <v>385</v>
      </c>
      <c r="KFC365" s="203" t="s">
        <v>385</v>
      </c>
      <c r="KFD365" s="203" t="s">
        <v>385</v>
      </c>
      <c r="KFE365" s="203" t="s">
        <v>385</v>
      </c>
      <c r="KFF365" s="203" t="s">
        <v>385</v>
      </c>
      <c r="KFG365" s="203" t="s">
        <v>385</v>
      </c>
      <c r="KFH365" s="203" t="s">
        <v>385</v>
      </c>
      <c r="KFI365" s="203" t="s">
        <v>385</v>
      </c>
      <c r="KFJ365" s="203" t="s">
        <v>385</v>
      </c>
      <c r="KFK365" s="203" t="s">
        <v>385</v>
      </c>
      <c r="KFL365" s="203" t="s">
        <v>385</v>
      </c>
      <c r="KFM365" s="203" t="s">
        <v>385</v>
      </c>
      <c r="KFN365" s="203" t="s">
        <v>385</v>
      </c>
      <c r="KFO365" s="203" t="s">
        <v>385</v>
      </c>
      <c r="KFP365" s="203" t="s">
        <v>385</v>
      </c>
      <c r="KFQ365" s="203" t="s">
        <v>385</v>
      </c>
      <c r="KFR365" s="203" t="s">
        <v>385</v>
      </c>
      <c r="KFS365" s="203" t="s">
        <v>385</v>
      </c>
      <c r="KFT365" s="203" t="s">
        <v>385</v>
      </c>
      <c r="KFU365" s="203" t="s">
        <v>385</v>
      </c>
      <c r="KFV365" s="203" t="s">
        <v>385</v>
      </c>
      <c r="KFW365" s="203" t="s">
        <v>385</v>
      </c>
      <c r="KFX365" s="203" t="s">
        <v>385</v>
      </c>
      <c r="KFY365" s="203" t="s">
        <v>385</v>
      </c>
      <c r="KFZ365" s="203" t="s">
        <v>385</v>
      </c>
      <c r="KGA365" s="203" t="s">
        <v>385</v>
      </c>
      <c r="KGB365" s="203" t="s">
        <v>385</v>
      </c>
      <c r="KGC365" s="203" t="s">
        <v>385</v>
      </c>
      <c r="KGD365" s="203" t="s">
        <v>385</v>
      </c>
      <c r="KGE365" s="203" t="s">
        <v>385</v>
      </c>
      <c r="KGF365" s="203" t="s">
        <v>385</v>
      </c>
      <c r="KGG365" s="203" t="s">
        <v>385</v>
      </c>
      <c r="KGH365" s="203" t="s">
        <v>385</v>
      </c>
      <c r="KGI365" s="203" t="s">
        <v>385</v>
      </c>
      <c r="KGJ365" s="203" t="s">
        <v>385</v>
      </c>
      <c r="KGK365" s="203" t="s">
        <v>385</v>
      </c>
      <c r="KGL365" s="203" t="s">
        <v>385</v>
      </c>
      <c r="KGM365" s="203" t="s">
        <v>385</v>
      </c>
      <c r="KGN365" s="203" t="s">
        <v>385</v>
      </c>
      <c r="KGO365" s="203" t="s">
        <v>385</v>
      </c>
      <c r="KGP365" s="203" t="s">
        <v>385</v>
      </c>
      <c r="KGQ365" s="203" t="s">
        <v>385</v>
      </c>
      <c r="KGR365" s="203" t="s">
        <v>385</v>
      </c>
      <c r="KGS365" s="203" t="s">
        <v>385</v>
      </c>
      <c r="KGT365" s="203" t="s">
        <v>385</v>
      </c>
      <c r="KGU365" s="203" t="s">
        <v>385</v>
      </c>
      <c r="KGV365" s="203" t="s">
        <v>385</v>
      </c>
      <c r="KGW365" s="203" t="s">
        <v>385</v>
      </c>
      <c r="KGX365" s="203" t="s">
        <v>385</v>
      </c>
      <c r="KGY365" s="203" t="s">
        <v>385</v>
      </c>
      <c r="KGZ365" s="203" t="s">
        <v>385</v>
      </c>
      <c r="KHA365" s="203" t="s">
        <v>385</v>
      </c>
      <c r="KHB365" s="203" t="s">
        <v>385</v>
      </c>
      <c r="KHC365" s="203" t="s">
        <v>385</v>
      </c>
      <c r="KHD365" s="203" t="s">
        <v>385</v>
      </c>
      <c r="KHE365" s="203" t="s">
        <v>385</v>
      </c>
      <c r="KHF365" s="203" t="s">
        <v>385</v>
      </c>
      <c r="KHG365" s="203" t="s">
        <v>385</v>
      </c>
      <c r="KHH365" s="203" t="s">
        <v>385</v>
      </c>
      <c r="KHI365" s="203" t="s">
        <v>385</v>
      </c>
      <c r="KHJ365" s="203" t="s">
        <v>385</v>
      </c>
      <c r="KHK365" s="203" t="s">
        <v>385</v>
      </c>
      <c r="KHL365" s="203" t="s">
        <v>385</v>
      </c>
      <c r="KHM365" s="203" t="s">
        <v>385</v>
      </c>
      <c r="KHN365" s="203" t="s">
        <v>385</v>
      </c>
      <c r="KHO365" s="203" t="s">
        <v>385</v>
      </c>
      <c r="KHP365" s="203" t="s">
        <v>385</v>
      </c>
      <c r="KHQ365" s="203" t="s">
        <v>385</v>
      </c>
      <c r="KHR365" s="203" t="s">
        <v>385</v>
      </c>
      <c r="KHS365" s="203" t="s">
        <v>385</v>
      </c>
      <c r="KHT365" s="203" t="s">
        <v>385</v>
      </c>
      <c r="KHU365" s="203" t="s">
        <v>385</v>
      </c>
      <c r="KHV365" s="203" t="s">
        <v>385</v>
      </c>
      <c r="KHW365" s="203" t="s">
        <v>385</v>
      </c>
      <c r="KHX365" s="203" t="s">
        <v>385</v>
      </c>
      <c r="KHY365" s="203" t="s">
        <v>385</v>
      </c>
      <c r="KHZ365" s="203" t="s">
        <v>385</v>
      </c>
      <c r="KIA365" s="203" t="s">
        <v>385</v>
      </c>
      <c r="KIB365" s="203" t="s">
        <v>385</v>
      </c>
      <c r="KIC365" s="203" t="s">
        <v>385</v>
      </c>
      <c r="KID365" s="203" t="s">
        <v>385</v>
      </c>
      <c r="KIE365" s="203" t="s">
        <v>385</v>
      </c>
      <c r="KIF365" s="203" t="s">
        <v>385</v>
      </c>
      <c r="KIG365" s="203" t="s">
        <v>385</v>
      </c>
      <c r="KIH365" s="203" t="s">
        <v>385</v>
      </c>
      <c r="KII365" s="203" t="s">
        <v>385</v>
      </c>
      <c r="KIJ365" s="203" t="s">
        <v>385</v>
      </c>
      <c r="KIK365" s="203" t="s">
        <v>385</v>
      </c>
      <c r="KIL365" s="203" t="s">
        <v>385</v>
      </c>
      <c r="KIM365" s="203" t="s">
        <v>385</v>
      </c>
      <c r="KIN365" s="203" t="s">
        <v>385</v>
      </c>
      <c r="KIO365" s="203" t="s">
        <v>385</v>
      </c>
      <c r="KIP365" s="203" t="s">
        <v>385</v>
      </c>
      <c r="KIQ365" s="203" t="s">
        <v>385</v>
      </c>
      <c r="KIR365" s="203" t="s">
        <v>385</v>
      </c>
      <c r="KIS365" s="203" t="s">
        <v>385</v>
      </c>
      <c r="KIT365" s="203" t="s">
        <v>385</v>
      </c>
      <c r="KIU365" s="203" t="s">
        <v>385</v>
      </c>
      <c r="KIV365" s="203" t="s">
        <v>385</v>
      </c>
      <c r="KIW365" s="203" t="s">
        <v>385</v>
      </c>
      <c r="KIX365" s="203" t="s">
        <v>385</v>
      </c>
      <c r="KIY365" s="203" t="s">
        <v>385</v>
      </c>
      <c r="KIZ365" s="203" t="s">
        <v>385</v>
      </c>
      <c r="KJA365" s="203" t="s">
        <v>385</v>
      </c>
      <c r="KJB365" s="203" t="s">
        <v>385</v>
      </c>
      <c r="KJC365" s="203" t="s">
        <v>385</v>
      </c>
      <c r="KJD365" s="203" t="s">
        <v>385</v>
      </c>
      <c r="KJE365" s="203" t="s">
        <v>385</v>
      </c>
      <c r="KJF365" s="203" t="s">
        <v>385</v>
      </c>
      <c r="KJG365" s="203" t="s">
        <v>385</v>
      </c>
      <c r="KJH365" s="203" t="s">
        <v>385</v>
      </c>
      <c r="KJI365" s="203" t="s">
        <v>385</v>
      </c>
      <c r="KJJ365" s="203" t="s">
        <v>385</v>
      </c>
      <c r="KJK365" s="203" t="s">
        <v>385</v>
      </c>
      <c r="KJL365" s="203" t="s">
        <v>385</v>
      </c>
      <c r="KJM365" s="203" t="s">
        <v>385</v>
      </c>
      <c r="KJN365" s="203" t="s">
        <v>385</v>
      </c>
      <c r="KJO365" s="203" t="s">
        <v>385</v>
      </c>
      <c r="KJP365" s="203" t="s">
        <v>385</v>
      </c>
      <c r="KJQ365" s="203" t="s">
        <v>385</v>
      </c>
      <c r="KJR365" s="203" t="s">
        <v>385</v>
      </c>
      <c r="KJS365" s="203" t="s">
        <v>385</v>
      </c>
      <c r="KJT365" s="203" t="s">
        <v>385</v>
      </c>
      <c r="KJU365" s="203" t="s">
        <v>385</v>
      </c>
      <c r="KJV365" s="203" t="s">
        <v>385</v>
      </c>
      <c r="KJW365" s="203" t="s">
        <v>385</v>
      </c>
      <c r="KJX365" s="203" t="s">
        <v>385</v>
      </c>
      <c r="KJY365" s="203" t="s">
        <v>385</v>
      </c>
      <c r="KJZ365" s="203" t="s">
        <v>385</v>
      </c>
      <c r="KKA365" s="203" t="s">
        <v>385</v>
      </c>
      <c r="KKB365" s="203" t="s">
        <v>385</v>
      </c>
      <c r="KKC365" s="203" t="s">
        <v>385</v>
      </c>
      <c r="KKD365" s="203" t="s">
        <v>385</v>
      </c>
      <c r="KKE365" s="203" t="s">
        <v>385</v>
      </c>
      <c r="KKF365" s="203" t="s">
        <v>385</v>
      </c>
      <c r="KKG365" s="203" t="s">
        <v>385</v>
      </c>
      <c r="KKH365" s="203" t="s">
        <v>385</v>
      </c>
      <c r="KKI365" s="203" t="s">
        <v>385</v>
      </c>
      <c r="KKJ365" s="203" t="s">
        <v>385</v>
      </c>
      <c r="KKK365" s="203" t="s">
        <v>385</v>
      </c>
      <c r="KKL365" s="203" t="s">
        <v>385</v>
      </c>
      <c r="KKM365" s="203" t="s">
        <v>385</v>
      </c>
      <c r="KKN365" s="203" t="s">
        <v>385</v>
      </c>
      <c r="KKO365" s="203" t="s">
        <v>385</v>
      </c>
      <c r="KKP365" s="203" t="s">
        <v>385</v>
      </c>
      <c r="KKQ365" s="203" t="s">
        <v>385</v>
      </c>
      <c r="KKR365" s="203" t="s">
        <v>385</v>
      </c>
      <c r="KKS365" s="203" t="s">
        <v>385</v>
      </c>
      <c r="KKT365" s="203" t="s">
        <v>385</v>
      </c>
      <c r="KKU365" s="203" t="s">
        <v>385</v>
      </c>
      <c r="KKV365" s="203" t="s">
        <v>385</v>
      </c>
      <c r="KKW365" s="203" t="s">
        <v>385</v>
      </c>
      <c r="KKX365" s="203" t="s">
        <v>385</v>
      </c>
      <c r="KKY365" s="203" t="s">
        <v>385</v>
      </c>
      <c r="KKZ365" s="203" t="s">
        <v>385</v>
      </c>
      <c r="KLA365" s="203" t="s">
        <v>385</v>
      </c>
      <c r="KLB365" s="203" t="s">
        <v>385</v>
      </c>
      <c r="KLC365" s="203" t="s">
        <v>385</v>
      </c>
      <c r="KLD365" s="203" t="s">
        <v>385</v>
      </c>
      <c r="KLE365" s="203" t="s">
        <v>385</v>
      </c>
      <c r="KLF365" s="203" t="s">
        <v>385</v>
      </c>
      <c r="KLG365" s="203" t="s">
        <v>385</v>
      </c>
      <c r="KLH365" s="203" t="s">
        <v>385</v>
      </c>
      <c r="KLI365" s="203" t="s">
        <v>385</v>
      </c>
      <c r="KLJ365" s="203" t="s">
        <v>385</v>
      </c>
      <c r="KLK365" s="203" t="s">
        <v>385</v>
      </c>
      <c r="KLL365" s="203" t="s">
        <v>385</v>
      </c>
      <c r="KLM365" s="203" t="s">
        <v>385</v>
      </c>
      <c r="KLN365" s="203" t="s">
        <v>385</v>
      </c>
      <c r="KLO365" s="203" t="s">
        <v>385</v>
      </c>
      <c r="KLP365" s="203" t="s">
        <v>385</v>
      </c>
      <c r="KLQ365" s="203" t="s">
        <v>385</v>
      </c>
      <c r="KLR365" s="203" t="s">
        <v>385</v>
      </c>
      <c r="KLS365" s="203" t="s">
        <v>385</v>
      </c>
      <c r="KLT365" s="203" t="s">
        <v>385</v>
      </c>
      <c r="KLU365" s="203" t="s">
        <v>385</v>
      </c>
      <c r="KLV365" s="203" t="s">
        <v>385</v>
      </c>
      <c r="KLW365" s="203" t="s">
        <v>385</v>
      </c>
      <c r="KLX365" s="203" t="s">
        <v>385</v>
      </c>
      <c r="KLY365" s="203" t="s">
        <v>385</v>
      </c>
      <c r="KLZ365" s="203" t="s">
        <v>385</v>
      </c>
      <c r="KMA365" s="203" t="s">
        <v>385</v>
      </c>
      <c r="KMB365" s="203" t="s">
        <v>385</v>
      </c>
      <c r="KMC365" s="203" t="s">
        <v>385</v>
      </c>
      <c r="KMD365" s="203" t="s">
        <v>385</v>
      </c>
      <c r="KME365" s="203" t="s">
        <v>385</v>
      </c>
      <c r="KMF365" s="203" t="s">
        <v>385</v>
      </c>
      <c r="KMG365" s="203" t="s">
        <v>385</v>
      </c>
      <c r="KMH365" s="203" t="s">
        <v>385</v>
      </c>
      <c r="KMI365" s="203" t="s">
        <v>385</v>
      </c>
      <c r="KMJ365" s="203" t="s">
        <v>385</v>
      </c>
      <c r="KMK365" s="203" t="s">
        <v>385</v>
      </c>
      <c r="KML365" s="203" t="s">
        <v>385</v>
      </c>
      <c r="KMM365" s="203" t="s">
        <v>385</v>
      </c>
      <c r="KMN365" s="203" t="s">
        <v>385</v>
      </c>
      <c r="KMO365" s="203" t="s">
        <v>385</v>
      </c>
      <c r="KMP365" s="203" t="s">
        <v>385</v>
      </c>
      <c r="KMQ365" s="203" t="s">
        <v>385</v>
      </c>
      <c r="KMR365" s="203" t="s">
        <v>385</v>
      </c>
      <c r="KMS365" s="203" t="s">
        <v>385</v>
      </c>
      <c r="KMT365" s="203" t="s">
        <v>385</v>
      </c>
      <c r="KMU365" s="203" t="s">
        <v>385</v>
      </c>
      <c r="KMV365" s="203" t="s">
        <v>385</v>
      </c>
      <c r="KMW365" s="203" t="s">
        <v>385</v>
      </c>
      <c r="KMX365" s="203" t="s">
        <v>385</v>
      </c>
      <c r="KMY365" s="203" t="s">
        <v>385</v>
      </c>
      <c r="KMZ365" s="203" t="s">
        <v>385</v>
      </c>
      <c r="KNA365" s="203" t="s">
        <v>385</v>
      </c>
      <c r="KNB365" s="203" t="s">
        <v>385</v>
      </c>
      <c r="KNC365" s="203" t="s">
        <v>385</v>
      </c>
      <c r="KND365" s="203" t="s">
        <v>385</v>
      </c>
      <c r="KNE365" s="203" t="s">
        <v>385</v>
      </c>
      <c r="KNF365" s="203" t="s">
        <v>385</v>
      </c>
      <c r="KNG365" s="203" t="s">
        <v>385</v>
      </c>
      <c r="KNH365" s="203" t="s">
        <v>385</v>
      </c>
      <c r="KNI365" s="203" t="s">
        <v>385</v>
      </c>
      <c r="KNJ365" s="203" t="s">
        <v>385</v>
      </c>
      <c r="KNK365" s="203" t="s">
        <v>385</v>
      </c>
      <c r="KNL365" s="203" t="s">
        <v>385</v>
      </c>
      <c r="KNM365" s="203" t="s">
        <v>385</v>
      </c>
      <c r="KNN365" s="203" t="s">
        <v>385</v>
      </c>
      <c r="KNO365" s="203" t="s">
        <v>385</v>
      </c>
      <c r="KNP365" s="203" t="s">
        <v>385</v>
      </c>
      <c r="KNQ365" s="203" t="s">
        <v>385</v>
      </c>
      <c r="KNR365" s="203" t="s">
        <v>385</v>
      </c>
      <c r="KNS365" s="203" t="s">
        <v>385</v>
      </c>
      <c r="KNT365" s="203" t="s">
        <v>385</v>
      </c>
      <c r="KNU365" s="203" t="s">
        <v>385</v>
      </c>
      <c r="KNV365" s="203" t="s">
        <v>385</v>
      </c>
      <c r="KNW365" s="203" t="s">
        <v>385</v>
      </c>
      <c r="KNX365" s="203" t="s">
        <v>385</v>
      </c>
      <c r="KNY365" s="203" t="s">
        <v>385</v>
      </c>
      <c r="KNZ365" s="203" t="s">
        <v>385</v>
      </c>
      <c r="KOA365" s="203" t="s">
        <v>385</v>
      </c>
      <c r="KOB365" s="203" t="s">
        <v>385</v>
      </c>
      <c r="KOC365" s="203" t="s">
        <v>385</v>
      </c>
      <c r="KOD365" s="203" t="s">
        <v>385</v>
      </c>
      <c r="KOE365" s="203" t="s">
        <v>385</v>
      </c>
      <c r="KOF365" s="203" t="s">
        <v>385</v>
      </c>
      <c r="KOG365" s="203" t="s">
        <v>385</v>
      </c>
      <c r="KOH365" s="203" t="s">
        <v>385</v>
      </c>
      <c r="KOI365" s="203" t="s">
        <v>385</v>
      </c>
      <c r="KOJ365" s="203" t="s">
        <v>385</v>
      </c>
      <c r="KOK365" s="203" t="s">
        <v>385</v>
      </c>
      <c r="KOL365" s="203" t="s">
        <v>385</v>
      </c>
      <c r="KOM365" s="203" t="s">
        <v>385</v>
      </c>
      <c r="KON365" s="203" t="s">
        <v>385</v>
      </c>
      <c r="KOO365" s="203" t="s">
        <v>385</v>
      </c>
      <c r="KOP365" s="203" t="s">
        <v>385</v>
      </c>
      <c r="KOQ365" s="203" t="s">
        <v>385</v>
      </c>
      <c r="KOR365" s="203" t="s">
        <v>385</v>
      </c>
      <c r="KOS365" s="203" t="s">
        <v>385</v>
      </c>
      <c r="KOT365" s="203" t="s">
        <v>385</v>
      </c>
      <c r="KOU365" s="203" t="s">
        <v>385</v>
      </c>
      <c r="KOV365" s="203" t="s">
        <v>385</v>
      </c>
      <c r="KOW365" s="203" t="s">
        <v>385</v>
      </c>
      <c r="KOX365" s="203" t="s">
        <v>385</v>
      </c>
      <c r="KOY365" s="203" t="s">
        <v>385</v>
      </c>
      <c r="KOZ365" s="203" t="s">
        <v>385</v>
      </c>
      <c r="KPA365" s="203" t="s">
        <v>385</v>
      </c>
      <c r="KPB365" s="203" t="s">
        <v>385</v>
      </c>
      <c r="KPC365" s="203" t="s">
        <v>385</v>
      </c>
      <c r="KPD365" s="203" t="s">
        <v>385</v>
      </c>
      <c r="KPE365" s="203" t="s">
        <v>385</v>
      </c>
      <c r="KPF365" s="203" t="s">
        <v>385</v>
      </c>
      <c r="KPG365" s="203" t="s">
        <v>385</v>
      </c>
      <c r="KPH365" s="203" t="s">
        <v>385</v>
      </c>
      <c r="KPI365" s="203" t="s">
        <v>385</v>
      </c>
      <c r="KPJ365" s="203" t="s">
        <v>385</v>
      </c>
      <c r="KPK365" s="203" t="s">
        <v>385</v>
      </c>
      <c r="KPL365" s="203" t="s">
        <v>385</v>
      </c>
      <c r="KPM365" s="203" t="s">
        <v>385</v>
      </c>
      <c r="KPN365" s="203" t="s">
        <v>385</v>
      </c>
      <c r="KPO365" s="203" t="s">
        <v>385</v>
      </c>
      <c r="KPP365" s="203" t="s">
        <v>385</v>
      </c>
      <c r="KPQ365" s="203" t="s">
        <v>385</v>
      </c>
      <c r="KPR365" s="203" t="s">
        <v>385</v>
      </c>
      <c r="KPS365" s="203" t="s">
        <v>385</v>
      </c>
      <c r="KPT365" s="203" t="s">
        <v>385</v>
      </c>
      <c r="KPU365" s="203" t="s">
        <v>385</v>
      </c>
      <c r="KPV365" s="203" t="s">
        <v>385</v>
      </c>
      <c r="KPW365" s="203" t="s">
        <v>385</v>
      </c>
      <c r="KPX365" s="203" t="s">
        <v>385</v>
      </c>
      <c r="KPY365" s="203" t="s">
        <v>385</v>
      </c>
      <c r="KPZ365" s="203" t="s">
        <v>385</v>
      </c>
      <c r="KQA365" s="203" t="s">
        <v>385</v>
      </c>
      <c r="KQB365" s="203" t="s">
        <v>385</v>
      </c>
      <c r="KQC365" s="203" t="s">
        <v>385</v>
      </c>
      <c r="KQD365" s="203" t="s">
        <v>385</v>
      </c>
      <c r="KQE365" s="203" t="s">
        <v>385</v>
      </c>
      <c r="KQF365" s="203" t="s">
        <v>385</v>
      </c>
      <c r="KQG365" s="203" t="s">
        <v>385</v>
      </c>
      <c r="KQH365" s="203" t="s">
        <v>385</v>
      </c>
      <c r="KQI365" s="203" t="s">
        <v>385</v>
      </c>
      <c r="KQJ365" s="203" t="s">
        <v>385</v>
      </c>
      <c r="KQK365" s="203" t="s">
        <v>385</v>
      </c>
      <c r="KQL365" s="203" t="s">
        <v>385</v>
      </c>
      <c r="KQM365" s="203" t="s">
        <v>385</v>
      </c>
      <c r="KQN365" s="203" t="s">
        <v>385</v>
      </c>
      <c r="KQO365" s="203" t="s">
        <v>385</v>
      </c>
      <c r="KQP365" s="203" t="s">
        <v>385</v>
      </c>
      <c r="KQQ365" s="203" t="s">
        <v>385</v>
      </c>
      <c r="KQR365" s="203" t="s">
        <v>385</v>
      </c>
      <c r="KQS365" s="203" t="s">
        <v>385</v>
      </c>
      <c r="KQT365" s="203" t="s">
        <v>385</v>
      </c>
      <c r="KQU365" s="203" t="s">
        <v>385</v>
      </c>
      <c r="KQV365" s="203" t="s">
        <v>385</v>
      </c>
      <c r="KQW365" s="203" t="s">
        <v>385</v>
      </c>
      <c r="KQX365" s="203" t="s">
        <v>385</v>
      </c>
      <c r="KQY365" s="203" t="s">
        <v>385</v>
      </c>
      <c r="KQZ365" s="203" t="s">
        <v>385</v>
      </c>
      <c r="KRA365" s="203" t="s">
        <v>385</v>
      </c>
      <c r="KRB365" s="203" t="s">
        <v>385</v>
      </c>
      <c r="KRC365" s="203" t="s">
        <v>385</v>
      </c>
      <c r="KRD365" s="203" t="s">
        <v>385</v>
      </c>
      <c r="KRE365" s="203" t="s">
        <v>385</v>
      </c>
      <c r="KRF365" s="203" t="s">
        <v>385</v>
      </c>
      <c r="KRG365" s="203" t="s">
        <v>385</v>
      </c>
      <c r="KRH365" s="203" t="s">
        <v>385</v>
      </c>
      <c r="KRI365" s="203" t="s">
        <v>385</v>
      </c>
      <c r="KRJ365" s="203" t="s">
        <v>385</v>
      </c>
      <c r="KRK365" s="203" t="s">
        <v>385</v>
      </c>
      <c r="KRL365" s="203" t="s">
        <v>385</v>
      </c>
      <c r="KRM365" s="203" t="s">
        <v>385</v>
      </c>
      <c r="KRN365" s="203" t="s">
        <v>385</v>
      </c>
      <c r="KRO365" s="203" t="s">
        <v>385</v>
      </c>
      <c r="KRP365" s="203" t="s">
        <v>385</v>
      </c>
      <c r="KRQ365" s="203" t="s">
        <v>385</v>
      </c>
      <c r="KRR365" s="203" t="s">
        <v>385</v>
      </c>
      <c r="KRS365" s="203" t="s">
        <v>385</v>
      </c>
      <c r="KRT365" s="203" t="s">
        <v>385</v>
      </c>
      <c r="KRU365" s="203" t="s">
        <v>385</v>
      </c>
      <c r="KRV365" s="203" t="s">
        <v>385</v>
      </c>
      <c r="KRW365" s="203" t="s">
        <v>385</v>
      </c>
      <c r="KRX365" s="203" t="s">
        <v>385</v>
      </c>
      <c r="KRY365" s="203" t="s">
        <v>385</v>
      </c>
      <c r="KRZ365" s="203" t="s">
        <v>385</v>
      </c>
      <c r="KSA365" s="203" t="s">
        <v>385</v>
      </c>
      <c r="KSB365" s="203" t="s">
        <v>385</v>
      </c>
      <c r="KSC365" s="203" t="s">
        <v>385</v>
      </c>
      <c r="KSD365" s="203" t="s">
        <v>385</v>
      </c>
      <c r="KSE365" s="203" t="s">
        <v>385</v>
      </c>
      <c r="KSF365" s="203" t="s">
        <v>385</v>
      </c>
      <c r="KSG365" s="203" t="s">
        <v>385</v>
      </c>
      <c r="KSH365" s="203" t="s">
        <v>385</v>
      </c>
      <c r="KSI365" s="203" t="s">
        <v>385</v>
      </c>
      <c r="KSJ365" s="203" t="s">
        <v>385</v>
      </c>
      <c r="KSK365" s="203" t="s">
        <v>385</v>
      </c>
      <c r="KSL365" s="203" t="s">
        <v>385</v>
      </c>
      <c r="KSM365" s="203" t="s">
        <v>385</v>
      </c>
      <c r="KSN365" s="203" t="s">
        <v>385</v>
      </c>
      <c r="KSO365" s="203" t="s">
        <v>385</v>
      </c>
      <c r="KSP365" s="203" t="s">
        <v>385</v>
      </c>
      <c r="KSQ365" s="203" t="s">
        <v>385</v>
      </c>
      <c r="KSR365" s="203" t="s">
        <v>385</v>
      </c>
      <c r="KSS365" s="203" t="s">
        <v>385</v>
      </c>
      <c r="KST365" s="203" t="s">
        <v>385</v>
      </c>
      <c r="KSU365" s="203" t="s">
        <v>385</v>
      </c>
      <c r="KSV365" s="203" t="s">
        <v>385</v>
      </c>
      <c r="KSW365" s="203" t="s">
        <v>385</v>
      </c>
      <c r="KSX365" s="203" t="s">
        <v>385</v>
      </c>
      <c r="KSY365" s="203" t="s">
        <v>385</v>
      </c>
      <c r="KSZ365" s="203" t="s">
        <v>385</v>
      </c>
      <c r="KTA365" s="203" t="s">
        <v>385</v>
      </c>
      <c r="KTB365" s="203" t="s">
        <v>385</v>
      </c>
      <c r="KTC365" s="203" t="s">
        <v>385</v>
      </c>
      <c r="KTD365" s="203" t="s">
        <v>385</v>
      </c>
      <c r="KTE365" s="203" t="s">
        <v>385</v>
      </c>
      <c r="KTF365" s="203" t="s">
        <v>385</v>
      </c>
      <c r="KTG365" s="203" t="s">
        <v>385</v>
      </c>
      <c r="KTH365" s="203" t="s">
        <v>385</v>
      </c>
      <c r="KTI365" s="203" t="s">
        <v>385</v>
      </c>
      <c r="KTJ365" s="203" t="s">
        <v>385</v>
      </c>
      <c r="KTK365" s="203" t="s">
        <v>385</v>
      </c>
      <c r="KTL365" s="203" t="s">
        <v>385</v>
      </c>
      <c r="KTM365" s="203" t="s">
        <v>385</v>
      </c>
      <c r="KTN365" s="203" t="s">
        <v>385</v>
      </c>
      <c r="KTO365" s="203" t="s">
        <v>385</v>
      </c>
      <c r="KTP365" s="203" t="s">
        <v>385</v>
      </c>
      <c r="KTQ365" s="203" t="s">
        <v>385</v>
      </c>
      <c r="KTR365" s="203" t="s">
        <v>385</v>
      </c>
      <c r="KTS365" s="203" t="s">
        <v>385</v>
      </c>
      <c r="KTT365" s="203" t="s">
        <v>385</v>
      </c>
      <c r="KTU365" s="203" t="s">
        <v>385</v>
      </c>
      <c r="KTV365" s="203" t="s">
        <v>385</v>
      </c>
      <c r="KTW365" s="203" t="s">
        <v>385</v>
      </c>
      <c r="KTX365" s="203" t="s">
        <v>385</v>
      </c>
      <c r="KTY365" s="203" t="s">
        <v>385</v>
      </c>
      <c r="KTZ365" s="203" t="s">
        <v>385</v>
      </c>
      <c r="KUA365" s="203" t="s">
        <v>385</v>
      </c>
      <c r="KUB365" s="203" t="s">
        <v>385</v>
      </c>
      <c r="KUC365" s="203" t="s">
        <v>385</v>
      </c>
      <c r="KUD365" s="203" t="s">
        <v>385</v>
      </c>
      <c r="KUE365" s="203" t="s">
        <v>385</v>
      </c>
      <c r="KUF365" s="203" t="s">
        <v>385</v>
      </c>
      <c r="KUG365" s="203" t="s">
        <v>385</v>
      </c>
      <c r="KUH365" s="203" t="s">
        <v>385</v>
      </c>
      <c r="KUI365" s="203" t="s">
        <v>385</v>
      </c>
      <c r="KUJ365" s="203" t="s">
        <v>385</v>
      </c>
      <c r="KUK365" s="203" t="s">
        <v>385</v>
      </c>
      <c r="KUL365" s="203" t="s">
        <v>385</v>
      </c>
      <c r="KUM365" s="203" t="s">
        <v>385</v>
      </c>
      <c r="KUN365" s="203" t="s">
        <v>385</v>
      </c>
      <c r="KUO365" s="203" t="s">
        <v>385</v>
      </c>
      <c r="KUP365" s="203" t="s">
        <v>385</v>
      </c>
      <c r="KUQ365" s="203" t="s">
        <v>385</v>
      </c>
      <c r="KUR365" s="203" t="s">
        <v>385</v>
      </c>
      <c r="KUS365" s="203" t="s">
        <v>385</v>
      </c>
      <c r="KUT365" s="203" t="s">
        <v>385</v>
      </c>
      <c r="KUU365" s="203" t="s">
        <v>385</v>
      </c>
      <c r="KUV365" s="203" t="s">
        <v>385</v>
      </c>
      <c r="KUW365" s="203" t="s">
        <v>385</v>
      </c>
      <c r="KUX365" s="203" t="s">
        <v>385</v>
      </c>
      <c r="KUY365" s="203" t="s">
        <v>385</v>
      </c>
      <c r="KUZ365" s="203" t="s">
        <v>385</v>
      </c>
      <c r="KVA365" s="203" t="s">
        <v>385</v>
      </c>
      <c r="KVB365" s="203" t="s">
        <v>385</v>
      </c>
      <c r="KVC365" s="203" t="s">
        <v>385</v>
      </c>
      <c r="KVD365" s="203" t="s">
        <v>385</v>
      </c>
      <c r="KVE365" s="203" t="s">
        <v>385</v>
      </c>
      <c r="KVF365" s="203" t="s">
        <v>385</v>
      </c>
      <c r="KVG365" s="203" t="s">
        <v>385</v>
      </c>
      <c r="KVH365" s="203" t="s">
        <v>385</v>
      </c>
      <c r="KVI365" s="203" t="s">
        <v>385</v>
      </c>
      <c r="KVJ365" s="203" t="s">
        <v>385</v>
      </c>
      <c r="KVK365" s="203" t="s">
        <v>385</v>
      </c>
      <c r="KVL365" s="203" t="s">
        <v>385</v>
      </c>
      <c r="KVM365" s="203" t="s">
        <v>385</v>
      </c>
      <c r="KVN365" s="203" t="s">
        <v>385</v>
      </c>
      <c r="KVO365" s="203" t="s">
        <v>385</v>
      </c>
      <c r="KVP365" s="203" t="s">
        <v>385</v>
      </c>
      <c r="KVQ365" s="203" t="s">
        <v>385</v>
      </c>
      <c r="KVR365" s="203" t="s">
        <v>385</v>
      </c>
      <c r="KVS365" s="203" t="s">
        <v>385</v>
      </c>
      <c r="KVT365" s="203" t="s">
        <v>385</v>
      </c>
      <c r="KVU365" s="203" t="s">
        <v>385</v>
      </c>
      <c r="KVV365" s="203" t="s">
        <v>385</v>
      </c>
      <c r="KVW365" s="203" t="s">
        <v>385</v>
      </c>
      <c r="KVX365" s="203" t="s">
        <v>385</v>
      </c>
      <c r="KVY365" s="203" t="s">
        <v>385</v>
      </c>
      <c r="KVZ365" s="203" t="s">
        <v>385</v>
      </c>
      <c r="KWA365" s="203" t="s">
        <v>385</v>
      </c>
      <c r="KWB365" s="203" t="s">
        <v>385</v>
      </c>
      <c r="KWC365" s="203" t="s">
        <v>385</v>
      </c>
      <c r="KWD365" s="203" t="s">
        <v>385</v>
      </c>
      <c r="KWE365" s="203" t="s">
        <v>385</v>
      </c>
      <c r="KWF365" s="203" t="s">
        <v>385</v>
      </c>
      <c r="KWG365" s="203" t="s">
        <v>385</v>
      </c>
      <c r="KWH365" s="203" t="s">
        <v>385</v>
      </c>
      <c r="KWI365" s="203" t="s">
        <v>385</v>
      </c>
      <c r="KWJ365" s="203" t="s">
        <v>385</v>
      </c>
      <c r="KWK365" s="203" t="s">
        <v>385</v>
      </c>
      <c r="KWL365" s="203" t="s">
        <v>385</v>
      </c>
      <c r="KWM365" s="203" t="s">
        <v>385</v>
      </c>
      <c r="KWN365" s="203" t="s">
        <v>385</v>
      </c>
      <c r="KWO365" s="203" t="s">
        <v>385</v>
      </c>
      <c r="KWP365" s="203" t="s">
        <v>385</v>
      </c>
      <c r="KWQ365" s="203" t="s">
        <v>385</v>
      </c>
      <c r="KWR365" s="203" t="s">
        <v>385</v>
      </c>
      <c r="KWS365" s="203" t="s">
        <v>385</v>
      </c>
      <c r="KWT365" s="203" t="s">
        <v>385</v>
      </c>
      <c r="KWU365" s="203" t="s">
        <v>385</v>
      </c>
      <c r="KWV365" s="203" t="s">
        <v>385</v>
      </c>
      <c r="KWW365" s="203" t="s">
        <v>385</v>
      </c>
      <c r="KWX365" s="203" t="s">
        <v>385</v>
      </c>
      <c r="KWY365" s="203" t="s">
        <v>385</v>
      </c>
      <c r="KWZ365" s="203" t="s">
        <v>385</v>
      </c>
      <c r="KXA365" s="203" t="s">
        <v>385</v>
      </c>
      <c r="KXB365" s="203" t="s">
        <v>385</v>
      </c>
      <c r="KXC365" s="203" t="s">
        <v>385</v>
      </c>
      <c r="KXD365" s="203" t="s">
        <v>385</v>
      </c>
      <c r="KXE365" s="203" t="s">
        <v>385</v>
      </c>
      <c r="KXF365" s="203" t="s">
        <v>385</v>
      </c>
      <c r="KXG365" s="203" t="s">
        <v>385</v>
      </c>
      <c r="KXH365" s="203" t="s">
        <v>385</v>
      </c>
      <c r="KXI365" s="203" t="s">
        <v>385</v>
      </c>
      <c r="KXJ365" s="203" t="s">
        <v>385</v>
      </c>
      <c r="KXK365" s="203" t="s">
        <v>385</v>
      </c>
      <c r="KXL365" s="203" t="s">
        <v>385</v>
      </c>
      <c r="KXM365" s="203" t="s">
        <v>385</v>
      </c>
      <c r="KXN365" s="203" t="s">
        <v>385</v>
      </c>
      <c r="KXO365" s="203" t="s">
        <v>385</v>
      </c>
      <c r="KXP365" s="203" t="s">
        <v>385</v>
      </c>
      <c r="KXQ365" s="203" t="s">
        <v>385</v>
      </c>
      <c r="KXR365" s="203" t="s">
        <v>385</v>
      </c>
      <c r="KXS365" s="203" t="s">
        <v>385</v>
      </c>
      <c r="KXT365" s="203" t="s">
        <v>385</v>
      </c>
      <c r="KXU365" s="203" t="s">
        <v>385</v>
      </c>
      <c r="KXV365" s="203" t="s">
        <v>385</v>
      </c>
      <c r="KXW365" s="203" t="s">
        <v>385</v>
      </c>
      <c r="KXX365" s="203" t="s">
        <v>385</v>
      </c>
      <c r="KXY365" s="203" t="s">
        <v>385</v>
      </c>
      <c r="KXZ365" s="203" t="s">
        <v>385</v>
      </c>
      <c r="KYA365" s="203" t="s">
        <v>385</v>
      </c>
      <c r="KYB365" s="203" t="s">
        <v>385</v>
      </c>
      <c r="KYC365" s="203" t="s">
        <v>385</v>
      </c>
      <c r="KYD365" s="203" t="s">
        <v>385</v>
      </c>
      <c r="KYE365" s="203" t="s">
        <v>385</v>
      </c>
      <c r="KYF365" s="203" t="s">
        <v>385</v>
      </c>
      <c r="KYG365" s="203" t="s">
        <v>385</v>
      </c>
      <c r="KYH365" s="203" t="s">
        <v>385</v>
      </c>
      <c r="KYI365" s="203" t="s">
        <v>385</v>
      </c>
      <c r="KYJ365" s="203" t="s">
        <v>385</v>
      </c>
      <c r="KYK365" s="203" t="s">
        <v>385</v>
      </c>
      <c r="KYL365" s="203" t="s">
        <v>385</v>
      </c>
      <c r="KYM365" s="203" t="s">
        <v>385</v>
      </c>
      <c r="KYN365" s="203" t="s">
        <v>385</v>
      </c>
      <c r="KYO365" s="203" t="s">
        <v>385</v>
      </c>
      <c r="KYP365" s="203" t="s">
        <v>385</v>
      </c>
      <c r="KYQ365" s="203" t="s">
        <v>385</v>
      </c>
      <c r="KYR365" s="203" t="s">
        <v>385</v>
      </c>
      <c r="KYS365" s="203" t="s">
        <v>385</v>
      </c>
      <c r="KYT365" s="203" t="s">
        <v>385</v>
      </c>
      <c r="KYU365" s="203" t="s">
        <v>385</v>
      </c>
      <c r="KYV365" s="203" t="s">
        <v>385</v>
      </c>
      <c r="KYW365" s="203" t="s">
        <v>385</v>
      </c>
      <c r="KYX365" s="203" t="s">
        <v>385</v>
      </c>
      <c r="KYY365" s="203" t="s">
        <v>385</v>
      </c>
      <c r="KYZ365" s="203" t="s">
        <v>385</v>
      </c>
      <c r="KZA365" s="203" t="s">
        <v>385</v>
      </c>
      <c r="KZB365" s="203" t="s">
        <v>385</v>
      </c>
      <c r="KZC365" s="203" t="s">
        <v>385</v>
      </c>
      <c r="KZD365" s="203" t="s">
        <v>385</v>
      </c>
      <c r="KZE365" s="203" t="s">
        <v>385</v>
      </c>
      <c r="KZF365" s="203" t="s">
        <v>385</v>
      </c>
      <c r="KZG365" s="203" t="s">
        <v>385</v>
      </c>
      <c r="KZH365" s="203" t="s">
        <v>385</v>
      </c>
      <c r="KZI365" s="203" t="s">
        <v>385</v>
      </c>
      <c r="KZJ365" s="203" t="s">
        <v>385</v>
      </c>
      <c r="KZK365" s="203" t="s">
        <v>385</v>
      </c>
      <c r="KZL365" s="203" t="s">
        <v>385</v>
      </c>
      <c r="KZM365" s="203" t="s">
        <v>385</v>
      </c>
      <c r="KZN365" s="203" t="s">
        <v>385</v>
      </c>
      <c r="KZO365" s="203" t="s">
        <v>385</v>
      </c>
      <c r="KZP365" s="203" t="s">
        <v>385</v>
      </c>
      <c r="KZQ365" s="203" t="s">
        <v>385</v>
      </c>
      <c r="KZR365" s="203" t="s">
        <v>385</v>
      </c>
      <c r="KZS365" s="203" t="s">
        <v>385</v>
      </c>
      <c r="KZT365" s="203" t="s">
        <v>385</v>
      </c>
      <c r="KZU365" s="203" t="s">
        <v>385</v>
      </c>
      <c r="KZV365" s="203" t="s">
        <v>385</v>
      </c>
      <c r="KZW365" s="203" t="s">
        <v>385</v>
      </c>
      <c r="KZX365" s="203" t="s">
        <v>385</v>
      </c>
      <c r="KZY365" s="203" t="s">
        <v>385</v>
      </c>
      <c r="KZZ365" s="203" t="s">
        <v>385</v>
      </c>
      <c r="LAA365" s="203" t="s">
        <v>385</v>
      </c>
      <c r="LAB365" s="203" t="s">
        <v>385</v>
      </c>
      <c r="LAC365" s="203" t="s">
        <v>385</v>
      </c>
      <c r="LAD365" s="203" t="s">
        <v>385</v>
      </c>
      <c r="LAE365" s="203" t="s">
        <v>385</v>
      </c>
      <c r="LAF365" s="203" t="s">
        <v>385</v>
      </c>
      <c r="LAG365" s="203" t="s">
        <v>385</v>
      </c>
      <c r="LAH365" s="203" t="s">
        <v>385</v>
      </c>
      <c r="LAI365" s="203" t="s">
        <v>385</v>
      </c>
      <c r="LAJ365" s="203" t="s">
        <v>385</v>
      </c>
      <c r="LAK365" s="203" t="s">
        <v>385</v>
      </c>
      <c r="LAL365" s="203" t="s">
        <v>385</v>
      </c>
      <c r="LAM365" s="203" t="s">
        <v>385</v>
      </c>
      <c r="LAN365" s="203" t="s">
        <v>385</v>
      </c>
      <c r="LAO365" s="203" t="s">
        <v>385</v>
      </c>
      <c r="LAP365" s="203" t="s">
        <v>385</v>
      </c>
      <c r="LAQ365" s="203" t="s">
        <v>385</v>
      </c>
      <c r="LAR365" s="203" t="s">
        <v>385</v>
      </c>
      <c r="LAS365" s="203" t="s">
        <v>385</v>
      </c>
      <c r="LAT365" s="203" t="s">
        <v>385</v>
      </c>
      <c r="LAU365" s="203" t="s">
        <v>385</v>
      </c>
      <c r="LAV365" s="203" t="s">
        <v>385</v>
      </c>
      <c r="LAW365" s="203" t="s">
        <v>385</v>
      </c>
      <c r="LAX365" s="203" t="s">
        <v>385</v>
      </c>
      <c r="LAY365" s="203" t="s">
        <v>385</v>
      </c>
      <c r="LAZ365" s="203" t="s">
        <v>385</v>
      </c>
      <c r="LBA365" s="203" t="s">
        <v>385</v>
      </c>
      <c r="LBB365" s="203" t="s">
        <v>385</v>
      </c>
      <c r="LBC365" s="203" t="s">
        <v>385</v>
      </c>
      <c r="LBD365" s="203" t="s">
        <v>385</v>
      </c>
      <c r="LBE365" s="203" t="s">
        <v>385</v>
      </c>
      <c r="LBF365" s="203" t="s">
        <v>385</v>
      </c>
      <c r="LBG365" s="203" t="s">
        <v>385</v>
      </c>
      <c r="LBH365" s="203" t="s">
        <v>385</v>
      </c>
      <c r="LBI365" s="203" t="s">
        <v>385</v>
      </c>
      <c r="LBJ365" s="203" t="s">
        <v>385</v>
      </c>
      <c r="LBK365" s="203" t="s">
        <v>385</v>
      </c>
      <c r="LBL365" s="203" t="s">
        <v>385</v>
      </c>
      <c r="LBM365" s="203" t="s">
        <v>385</v>
      </c>
      <c r="LBN365" s="203" t="s">
        <v>385</v>
      </c>
      <c r="LBO365" s="203" t="s">
        <v>385</v>
      </c>
      <c r="LBP365" s="203" t="s">
        <v>385</v>
      </c>
      <c r="LBQ365" s="203" t="s">
        <v>385</v>
      </c>
      <c r="LBR365" s="203" t="s">
        <v>385</v>
      </c>
      <c r="LBS365" s="203" t="s">
        <v>385</v>
      </c>
      <c r="LBT365" s="203" t="s">
        <v>385</v>
      </c>
      <c r="LBU365" s="203" t="s">
        <v>385</v>
      </c>
      <c r="LBV365" s="203" t="s">
        <v>385</v>
      </c>
      <c r="LBW365" s="203" t="s">
        <v>385</v>
      </c>
      <c r="LBX365" s="203" t="s">
        <v>385</v>
      </c>
      <c r="LBY365" s="203" t="s">
        <v>385</v>
      </c>
      <c r="LBZ365" s="203" t="s">
        <v>385</v>
      </c>
      <c r="LCA365" s="203" t="s">
        <v>385</v>
      </c>
      <c r="LCB365" s="203" t="s">
        <v>385</v>
      </c>
      <c r="LCC365" s="203" t="s">
        <v>385</v>
      </c>
      <c r="LCD365" s="203" t="s">
        <v>385</v>
      </c>
      <c r="LCE365" s="203" t="s">
        <v>385</v>
      </c>
      <c r="LCF365" s="203" t="s">
        <v>385</v>
      </c>
      <c r="LCG365" s="203" t="s">
        <v>385</v>
      </c>
      <c r="LCH365" s="203" t="s">
        <v>385</v>
      </c>
      <c r="LCI365" s="203" t="s">
        <v>385</v>
      </c>
      <c r="LCJ365" s="203" t="s">
        <v>385</v>
      </c>
      <c r="LCK365" s="203" t="s">
        <v>385</v>
      </c>
      <c r="LCL365" s="203" t="s">
        <v>385</v>
      </c>
      <c r="LCM365" s="203" t="s">
        <v>385</v>
      </c>
      <c r="LCN365" s="203" t="s">
        <v>385</v>
      </c>
      <c r="LCO365" s="203" t="s">
        <v>385</v>
      </c>
      <c r="LCP365" s="203" t="s">
        <v>385</v>
      </c>
      <c r="LCQ365" s="203" t="s">
        <v>385</v>
      </c>
      <c r="LCR365" s="203" t="s">
        <v>385</v>
      </c>
      <c r="LCS365" s="203" t="s">
        <v>385</v>
      </c>
      <c r="LCT365" s="203" t="s">
        <v>385</v>
      </c>
      <c r="LCU365" s="203" t="s">
        <v>385</v>
      </c>
      <c r="LCV365" s="203" t="s">
        <v>385</v>
      </c>
      <c r="LCW365" s="203" t="s">
        <v>385</v>
      </c>
      <c r="LCX365" s="203" t="s">
        <v>385</v>
      </c>
      <c r="LCY365" s="203" t="s">
        <v>385</v>
      </c>
      <c r="LCZ365" s="203" t="s">
        <v>385</v>
      </c>
      <c r="LDA365" s="203" t="s">
        <v>385</v>
      </c>
      <c r="LDB365" s="203" t="s">
        <v>385</v>
      </c>
      <c r="LDC365" s="203" t="s">
        <v>385</v>
      </c>
      <c r="LDD365" s="203" t="s">
        <v>385</v>
      </c>
      <c r="LDE365" s="203" t="s">
        <v>385</v>
      </c>
      <c r="LDF365" s="203" t="s">
        <v>385</v>
      </c>
      <c r="LDG365" s="203" t="s">
        <v>385</v>
      </c>
      <c r="LDH365" s="203" t="s">
        <v>385</v>
      </c>
      <c r="LDI365" s="203" t="s">
        <v>385</v>
      </c>
      <c r="LDJ365" s="203" t="s">
        <v>385</v>
      </c>
      <c r="LDK365" s="203" t="s">
        <v>385</v>
      </c>
      <c r="LDL365" s="203" t="s">
        <v>385</v>
      </c>
      <c r="LDM365" s="203" t="s">
        <v>385</v>
      </c>
      <c r="LDN365" s="203" t="s">
        <v>385</v>
      </c>
      <c r="LDO365" s="203" t="s">
        <v>385</v>
      </c>
      <c r="LDP365" s="203" t="s">
        <v>385</v>
      </c>
      <c r="LDQ365" s="203" t="s">
        <v>385</v>
      </c>
      <c r="LDR365" s="203" t="s">
        <v>385</v>
      </c>
      <c r="LDS365" s="203" t="s">
        <v>385</v>
      </c>
      <c r="LDT365" s="203" t="s">
        <v>385</v>
      </c>
      <c r="LDU365" s="203" t="s">
        <v>385</v>
      </c>
      <c r="LDV365" s="203" t="s">
        <v>385</v>
      </c>
      <c r="LDW365" s="203" t="s">
        <v>385</v>
      </c>
      <c r="LDX365" s="203" t="s">
        <v>385</v>
      </c>
      <c r="LDY365" s="203" t="s">
        <v>385</v>
      </c>
      <c r="LDZ365" s="203" t="s">
        <v>385</v>
      </c>
      <c r="LEA365" s="203" t="s">
        <v>385</v>
      </c>
      <c r="LEB365" s="203" t="s">
        <v>385</v>
      </c>
      <c r="LEC365" s="203" t="s">
        <v>385</v>
      </c>
      <c r="LED365" s="203" t="s">
        <v>385</v>
      </c>
      <c r="LEE365" s="203" t="s">
        <v>385</v>
      </c>
      <c r="LEF365" s="203" t="s">
        <v>385</v>
      </c>
      <c r="LEG365" s="203" t="s">
        <v>385</v>
      </c>
      <c r="LEH365" s="203" t="s">
        <v>385</v>
      </c>
      <c r="LEI365" s="203" t="s">
        <v>385</v>
      </c>
      <c r="LEJ365" s="203" t="s">
        <v>385</v>
      </c>
      <c r="LEK365" s="203" t="s">
        <v>385</v>
      </c>
      <c r="LEL365" s="203" t="s">
        <v>385</v>
      </c>
      <c r="LEM365" s="203" t="s">
        <v>385</v>
      </c>
      <c r="LEN365" s="203" t="s">
        <v>385</v>
      </c>
      <c r="LEO365" s="203" t="s">
        <v>385</v>
      </c>
      <c r="LEP365" s="203" t="s">
        <v>385</v>
      </c>
      <c r="LEQ365" s="203" t="s">
        <v>385</v>
      </c>
      <c r="LER365" s="203" t="s">
        <v>385</v>
      </c>
      <c r="LES365" s="203" t="s">
        <v>385</v>
      </c>
      <c r="LET365" s="203" t="s">
        <v>385</v>
      </c>
      <c r="LEU365" s="203" t="s">
        <v>385</v>
      </c>
      <c r="LEV365" s="203" t="s">
        <v>385</v>
      </c>
      <c r="LEW365" s="203" t="s">
        <v>385</v>
      </c>
      <c r="LEX365" s="203" t="s">
        <v>385</v>
      </c>
      <c r="LEY365" s="203" t="s">
        <v>385</v>
      </c>
      <c r="LEZ365" s="203" t="s">
        <v>385</v>
      </c>
      <c r="LFA365" s="203" t="s">
        <v>385</v>
      </c>
      <c r="LFB365" s="203" t="s">
        <v>385</v>
      </c>
      <c r="LFC365" s="203" t="s">
        <v>385</v>
      </c>
      <c r="LFD365" s="203" t="s">
        <v>385</v>
      </c>
      <c r="LFE365" s="203" t="s">
        <v>385</v>
      </c>
      <c r="LFF365" s="203" t="s">
        <v>385</v>
      </c>
      <c r="LFG365" s="203" t="s">
        <v>385</v>
      </c>
      <c r="LFH365" s="203" t="s">
        <v>385</v>
      </c>
      <c r="LFI365" s="203" t="s">
        <v>385</v>
      </c>
      <c r="LFJ365" s="203" t="s">
        <v>385</v>
      </c>
      <c r="LFK365" s="203" t="s">
        <v>385</v>
      </c>
      <c r="LFL365" s="203" t="s">
        <v>385</v>
      </c>
      <c r="LFM365" s="203" t="s">
        <v>385</v>
      </c>
      <c r="LFN365" s="203" t="s">
        <v>385</v>
      </c>
      <c r="LFO365" s="203" t="s">
        <v>385</v>
      </c>
      <c r="LFP365" s="203" t="s">
        <v>385</v>
      </c>
      <c r="LFQ365" s="203" t="s">
        <v>385</v>
      </c>
      <c r="LFR365" s="203" t="s">
        <v>385</v>
      </c>
      <c r="LFS365" s="203" t="s">
        <v>385</v>
      </c>
      <c r="LFT365" s="203" t="s">
        <v>385</v>
      </c>
      <c r="LFU365" s="203" t="s">
        <v>385</v>
      </c>
      <c r="LFV365" s="203" t="s">
        <v>385</v>
      </c>
      <c r="LFW365" s="203" t="s">
        <v>385</v>
      </c>
      <c r="LFX365" s="203" t="s">
        <v>385</v>
      </c>
      <c r="LFY365" s="203" t="s">
        <v>385</v>
      </c>
      <c r="LFZ365" s="203" t="s">
        <v>385</v>
      </c>
      <c r="LGA365" s="203" t="s">
        <v>385</v>
      </c>
      <c r="LGB365" s="203" t="s">
        <v>385</v>
      </c>
      <c r="LGC365" s="203" t="s">
        <v>385</v>
      </c>
      <c r="LGD365" s="203" t="s">
        <v>385</v>
      </c>
      <c r="LGE365" s="203" t="s">
        <v>385</v>
      </c>
      <c r="LGF365" s="203" t="s">
        <v>385</v>
      </c>
      <c r="LGG365" s="203" t="s">
        <v>385</v>
      </c>
      <c r="LGH365" s="203" t="s">
        <v>385</v>
      </c>
      <c r="LGI365" s="203" t="s">
        <v>385</v>
      </c>
      <c r="LGJ365" s="203" t="s">
        <v>385</v>
      </c>
      <c r="LGK365" s="203" t="s">
        <v>385</v>
      </c>
      <c r="LGL365" s="203" t="s">
        <v>385</v>
      </c>
      <c r="LGM365" s="203" t="s">
        <v>385</v>
      </c>
      <c r="LGN365" s="203" t="s">
        <v>385</v>
      </c>
      <c r="LGO365" s="203" t="s">
        <v>385</v>
      </c>
      <c r="LGP365" s="203" t="s">
        <v>385</v>
      </c>
      <c r="LGQ365" s="203" t="s">
        <v>385</v>
      </c>
      <c r="LGR365" s="203" t="s">
        <v>385</v>
      </c>
      <c r="LGS365" s="203" t="s">
        <v>385</v>
      </c>
      <c r="LGT365" s="203" t="s">
        <v>385</v>
      </c>
      <c r="LGU365" s="203" t="s">
        <v>385</v>
      </c>
      <c r="LGV365" s="203" t="s">
        <v>385</v>
      </c>
      <c r="LGW365" s="203" t="s">
        <v>385</v>
      </c>
      <c r="LGX365" s="203" t="s">
        <v>385</v>
      </c>
      <c r="LGY365" s="203" t="s">
        <v>385</v>
      </c>
      <c r="LGZ365" s="203" t="s">
        <v>385</v>
      </c>
      <c r="LHA365" s="203" t="s">
        <v>385</v>
      </c>
      <c r="LHB365" s="203" t="s">
        <v>385</v>
      </c>
      <c r="LHC365" s="203" t="s">
        <v>385</v>
      </c>
      <c r="LHD365" s="203" t="s">
        <v>385</v>
      </c>
      <c r="LHE365" s="203" t="s">
        <v>385</v>
      </c>
      <c r="LHF365" s="203" t="s">
        <v>385</v>
      </c>
      <c r="LHG365" s="203" t="s">
        <v>385</v>
      </c>
      <c r="LHH365" s="203" t="s">
        <v>385</v>
      </c>
      <c r="LHI365" s="203" t="s">
        <v>385</v>
      </c>
      <c r="LHJ365" s="203" t="s">
        <v>385</v>
      </c>
      <c r="LHK365" s="203" t="s">
        <v>385</v>
      </c>
      <c r="LHL365" s="203" t="s">
        <v>385</v>
      </c>
      <c r="LHM365" s="203" t="s">
        <v>385</v>
      </c>
      <c r="LHN365" s="203" t="s">
        <v>385</v>
      </c>
      <c r="LHO365" s="203" t="s">
        <v>385</v>
      </c>
      <c r="LHP365" s="203" t="s">
        <v>385</v>
      </c>
      <c r="LHQ365" s="203" t="s">
        <v>385</v>
      </c>
      <c r="LHR365" s="203" t="s">
        <v>385</v>
      </c>
      <c r="LHS365" s="203" t="s">
        <v>385</v>
      </c>
      <c r="LHT365" s="203" t="s">
        <v>385</v>
      </c>
      <c r="LHU365" s="203" t="s">
        <v>385</v>
      </c>
      <c r="LHV365" s="203" t="s">
        <v>385</v>
      </c>
      <c r="LHW365" s="203" t="s">
        <v>385</v>
      </c>
      <c r="LHX365" s="203" t="s">
        <v>385</v>
      </c>
      <c r="LHY365" s="203" t="s">
        <v>385</v>
      </c>
      <c r="LHZ365" s="203" t="s">
        <v>385</v>
      </c>
      <c r="LIA365" s="203" t="s">
        <v>385</v>
      </c>
      <c r="LIB365" s="203" t="s">
        <v>385</v>
      </c>
      <c r="LIC365" s="203" t="s">
        <v>385</v>
      </c>
      <c r="LID365" s="203" t="s">
        <v>385</v>
      </c>
      <c r="LIE365" s="203" t="s">
        <v>385</v>
      </c>
      <c r="LIF365" s="203" t="s">
        <v>385</v>
      </c>
      <c r="LIG365" s="203" t="s">
        <v>385</v>
      </c>
      <c r="LIH365" s="203" t="s">
        <v>385</v>
      </c>
      <c r="LII365" s="203" t="s">
        <v>385</v>
      </c>
      <c r="LIJ365" s="203" t="s">
        <v>385</v>
      </c>
      <c r="LIK365" s="203" t="s">
        <v>385</v>
      </c>
      <c r="LIL365" s="203" t="s">
        <v>385</v>
      </c>
      <c r="LIM365" s="203" t="s">
        <v>385</v>
      </c>
      <c r="LIN365" s="203" t="s">
        <v>385</v>
      </c>
      <c r="LIO365" s="203" t="s">
        <v>385</v>
      </c>
      <c r="LIP365" s="203" t="s">
        <v>385</v>
      </c>
      <c r="LIQ365" s="203" t="s">
        <v>385</v>
      </c>
      <c r="LIR365" s="203" t="s">
        <v>385</v>
      </c>
      <c r="LIS365" s="203" t="s">
        <v>385</v>
      </c>
      <c r="LIT365" s="203" t="s">
        <v>385</v>
      </c>
      <c r="LIU365" s="203" t="s">
        <v>385</v>
      </c>
      <c r="LIV365" s="203" t="s">
        <v>385</v>
      </c>
      <c r="LIW365" s="203" t="s">
        <v>385</v>
      </c>
      <c r="LIX365" s="203" t="s">
        <v>385</v>
      </c>
      <c r="LIY365" s="203" t="s">
        <v>385</v>
      </c>
      <c r="LIZ365" s="203" t="s">
        <v>385</v>
      </c>
      <c r="LJA365" s="203" t="s">
        <v>385</v>
      </c>
      <c r="LJB365" s="203" t="s">
        <v>385</v>
      </c>
      <c r="LJC365" s="203" t="s">
        <v>385</v>
      </c>
      <c r="LJD365" s="203" t="s">
        <v>385</v>
      </c>
      <c r="LJE365" s="203" t="s">
        <v>385</v>
      </c>
      <c r="LJF365" s="203" t="s">
        <v>385</v>
      </c>
      <c r="LJG365" s="203" t="s">
        <v>385</v>
      </c>
      <c r="LJH365" s="203" t="s">
        <v>385</v>
      </c>
      <c r="LJI365" s="203" t="s">
        <v>385</v>
      </c>
      <c r="LJJ365" s="203" t="s">
        <v>385</v>
      </c>
      <c r="LJK365" s="203" t="s">
        <v>385</v>
      </c>
      <c r="LJL365" s="203" t="s">
        <v>385</v>
      </c>
      <c r="LJM365" s="203" t="s">
        <v>385</v>
      </c>
      <c r="LJN365" s="203" t="s">
        <v>385</v>
      </c>
      <c r="LJO365" s="203" t="s">
        <v>385</v>
      </c>
      <c r="LJP365" s="203" t="s">
        <v>385</v>
      </c>
      <c r="LJQ365" s="203" t="s">
        <v>385</v>
      </c>
      <c r="LJR365" s="203" t="s">
        <v>385</v>
      </c>
      <c r="LJS365" s="203" t="s">
        <v>385</v>
      </c>
      <c r="LJT365" s="203" t="s">
        <v>385</v>
      </c>
      <c r="LJU365" s="203" t="s">
        <v>385</v>
      </c>
      <c r="LJV365" s="203" t="s">
        <v>385</v>
      </c>
      <c r="LJW365" s="203" t="s">
        <v>385</v>
      </c>
      <c r="LJX365" s="203" t="s">
        <v>385</v>
      </c>
      <c r="LJY365" s="203" t="s">
        <v>385</v>
      </c>
      <c r="LJZ365" s="203" t="s">
        <v>385</v>
      </c>
      <c r="LKA365" s="203" t="s">
        <v>385</v>
      </c>
      <c r="LKB365" s="203" t="s">
        <v>385</v>
      </c>
      <c r="LKC365" s="203" t="s">
        <v>385</v>
      </c>
      <c r="LKD365" s="203" t="s">
        <v>385</v>
      </c>
      <c r="LKE365" s="203" t="s">
        <v>385</v>
      </c>
      <c r="LKF365" s="203" t="s">
        <v>385</v>
      </c>
      <c r="LKG365" s="203" t="s">
        <v>385</v>
      </c>
      <c r="LKH365" s="203" t="s">
        <v>385</v>
      </c>
      <c r="LKI365" s="203" t="s">
        <v>385</v>
      </c>
      <c r="LKJ365" s="203" t="s">
        <v>385</v>
      </c>
      <c r="LKK365" s="203" t="s">
        <v>385</v>
      </c>
      <c r="LKL365" s="203" t="s">
        <v>385</v>
      </c>
      <c r="LKM365" s="203" t="s">
        <v>385</v>
      </c>
      <c r="LKN365" s="203" t="s">
        <v>385</v>
      </c>
      <c r="LKO365" s="203" t="s">
        <v>385</v>
      </c>
      <c r="LKP365" s="203" t="s">
        <v>385</v>
      </c>
      <c r="LKQ365" s="203" t="s">
        <v>385</v>
      </c>
      <c r="LKR365" s="203" t="s">
        <v>385</v>
      </c>
      <c r="LKS365" s="203" t="s">
        <v>385</v>
      </c>
      <c r="LKT365" s="203" t="s">
        <v>385</v>
      </c>
      <c r="LKU365" s="203" t="s">
        <v>385</v>
      </c>
      <c r="LKV365" s="203" t="s">
        <v>385</v>
      </c>
      <c r="LKW365" s="203" t="s">
        <v>385</v>
      </c>
      <c r="LKX365" s="203" t="s">
        <v>385</v>
      </c>
      <c r="LKY365" s="203" t="s">
        <v>385</v>
      </c>
      <c r="LKZ365" s="203" t="s">
        <v>385</v>
      </c>
      <c r="LLA365" s="203" t="s">
        <v>385</v>
      </c>
      <c r="LLB365" s="203" t="s">
        <v>385</v>
      </c>
      <c r="LLC365" s="203" t="s">
        <v>385</v>
      </c>
      <c r="LLD365" s="203" t="s">
        <v>385</v>
      </c>
      <c r="LLE365" s="203" t="s">
        <v>385</v>
      </c>
      <c r="LLF365" s="203" t="s">
        <v>385</v>
      </c>
      <c r="LLG365" s="203" t="s">
        <v>385</v>
      </c>
      <c r="LLH365" s="203" t="s">
        <v>385</v>
      </c>
      <c r="LLI365" s="203" t="s">
        <v>385</v>
      </c>
      <c r="LLJ365" s="203" t="s">
        <v>385</v>
      </c>
      <c r="LLK365" s="203" t="s">
        <v>385</v>
      </c>
      <c r="LLL365" s="203" t="s">
        <v>385</v>
      </c>
      <c r="LLM365" s="203" t="s">
        <v>385</v>
      </c>
      <c r="LLN365" s="203" t="s">
        <v>385</v>
      </c>
      <c r="LLO365" s="203" t="s">
        <v>385</v>
      </c>
      <c r="LLP365" s="203" t="s">
        <v>385</v>
      </c>
      <c r="LLQ365" s="203" t="s">
        <v>385</v>
      </c>
      <c r="LLR365" s="203" t="s">
        <v>385</v>
      </c>
      <c r="LLS365" s="203" t="s">
        <v>385</v>
      </c>
      <c r="LLT365" s="203" t="s">
        <v>385</v>
      </c>
      <c r="LLU365" s="203" t="s">
        <v>385</v>
      </c>
      <c r="LLV365" s="203" t="s">
        <v>385</v>
      </c>
      <c r="LLW365" s="203" t="s">
        <v>385</v>
      </c>
      <c r="LLX365" s="203" t="s">
        <v>385</v>
      </c>
      <c r="LLY365" s="203" t="s">
        <v>385</v>
      </c>
      <c r="LLZ365" s="203" t="s">
        <v>385</v>
      </c>
      <c r="LMA365" s="203" t="s">
        <v>385</v>
      </c>
      <c r="LMB365" s="203" t="s">
        <v>385</v>
      </c>
      <c r="LMC365" s="203" t="s">
        <v>385</v>
      </c>
      <c r="LMD365" s="203" t="s">
        <v>385</v>
      </c>
      <c r="LME365" s="203" t="s">
        <v>385</v>
      </c>
      <c r="LMF365" s="203" t="s">
        <v>385</v>
      </c>
      <c r="LMG365" s="203" t="s">
        <v>385</v>
      </c>
      <c r="LMH365" s="203" t="s">
        <v>385</v>
      </c>
      <c r="LMI365" s="203" t="s">
        <v>385</v>
      </c>
      <c r="LMJ365" s="203" t="s">
        <v>385</v>
      </c>
      <c r="LMK365" s="203" t="s">
        <v>385</v>
      </c>
      <c r="LML365" s="203" t="s">
        <v>385</v>
      </c>
      <c r="LMM365" s="203" t="s">
        <v>385</v>
      </c>
      <c r="LMN365" s="203" t="s">
        <v>385</v>
      </c>
      <c r="LMO365" s="203" t="s">
        <v>385</v>
      </c>
      <c r="LMP365" s="203" t="s">
        <v>385</v>
      </c>
      <c r="LMQ365" s="203" t="s">
        <v>385</v>
      </c>
      <c r="LMR365" s="203" t="s">
        <v>385</v>
      </c>
      <c r="LMS365" s="203" t="s">
        <v>385</v>
      </c>
      <c r="LMT365" s="203" t="s">
        <v>385</v>
      </c>
      <c r="LMU365" s="203" t="s">
        <v>385</v>
      </c>
      <c r="LMV365" s="203" t="s">
        <v>385</v>
      </c>
      <c r="LMW365" s="203" t="s">
        <v>385</v>
      </c>
      <c r="LMX365" s="203" t="s">
        <v>385</v>
      </c>
      <c r="LMY365" s="203" t="s">
        <v>385</v>
      </c>
      <c r="LMZ365" s="203" t="s">
        <v>385</v>
      </c>
      <c r="LNA365" s="203" t="s">
        <v>385</v>
      </c>
      <c r="LNB365" s="203" t="s">
        <v>385</v>
      </c>
      <c r="LNC365" s="203" t="s">
        <v>385</v>
      </c>
      <c r="LND365" s="203" t="s">
        <v>385</v>
      </c>
      <c r="LNE365" s="203" t="s">
        <v>385</v>
      </c>
      <c r="LNF365" s="203" t="s">
        <v>385</v>
      </c>
      <c r="LNG365" s="203" t="s">
        <v>385</v>
      </c>
      <c r="LNH365" s="203" t="s">
        <v>385</v>
      </c>
      <c r="LNI365" s="203" t="s">
        <v>385</v>
      </c>
      <c r="LNJ365" s="203" t="s">
        <v>385</v>
      </c>
      <c r="LNK365" s="203" t="s">
        <v>385</v>
      </c>
      <c r="LNL365" s="203" t="s">
        <v>385</v>
      </c>
      <c r="LNM365" s="203" t="s">
        <v>385</v>
      </c>
      <c r="LNN365" s="203" t="s">
        <v>385</v>
      </c>
      <c r="LNO365" s="203" t="s">
        <v>385</v>
      </c>
      <c r="LNP365" s="203" t="s">
        <v>385</v>
      </c>
      <c r="LNQ365" s="203" t="s">
        <v>385</v>
      </c>
      <c r="LNR365" s="203" t="s">
        <v>385</v>
      </c>
      <c r="LNS365" s="203" t="s">
        <v>385</v>
      </c>
      <c r="LNT365" s="203" t="s">
        <v>385</v>
      </c>
      <c r="LNU365" s="203" t="s">
        <v>385</v>
      </c>
      <c r="LNV365" s="203" t="s">
        <v>385</v>
      </c>
      <c r="LNW365" s="203" t="s">
        <v>385</v>
      </c>
      <c r="LNX365" s="203" t="s">
        <v>385</v>
      </c>
      <c r="LNY365" s="203" t="s">
        <v>385</v>
      </c>
      <c r="LNZ365" s="203" t="s">
        <v>385</v>
      </c>
      <c r="LOA365" s="203" t="s">
        <v>385</v>
      </c>
      <c r="LOB365" s="203" t="s">
        <v>385</v>
      </c>
      <c r="LOC365" s="203" t="s">
        <v>385</v>
      </c>
      <c r="LOD365" s="203" t="s">
        <v>385</v>
      </c>
      <c r="LOE365" s="203" t="s">
        <v>385</v>
      </c>
      <c r="LOF365" s="203" t="s">
        <v>385</v>
      </c>
      <c r="LOG365" s="203" t="s">
        <v>385</v>
      </c>
      <c r="LOH365" s="203" t="s">
        <v>385</v>
      </c>
      <c r="LOI365" s="203" t="s">
        <v>385</v>
      </c>
      <c r="LOJ365" s="203" t="s">
        <v>385</v>
      </c>
      <c r="LOK365" s="203" t="s">
        <v>385</v>
      </c>
      <c r="LOL365" s="203" t="s">
        <v>385</v>
      </c>
      <c r="LOM365" s="203" t="s">
        <v>385</v>
      </c>
      <c r="LON365" s="203" t="s">
        <v>385</v>
      </c>
      <c r="LOO365" s="203" t="s">
        <v>385</v>
      </c>
      <c r="LOP365" s="203" t="s">
        <v>385</v>
      </c>
      <c r="LOQ365" s="203" t="s">
        <v>385</v>
      </c>
      <c r="LOR365" s="203" t="s">
        <v>385</v>
      </c>
      <c r="LOS365" s="203" t="s">
        <v>385</v>
      </c>
      <c r="LOT365" s="203" t="s">
        <v>385</v>
      </c>
      <c r="LOU365" s="203" t="s">
        <v>385</v>
      </c>
      <c r="LOV365" s="203" t="s">
        <v>385</v>
      </c>
      <c r="LOW365" s="203" t="s">
        <v>385</v>
      </c>
      <c r="LOX365" s="203" t="s">
        <v>385</v>
      </c>
      <c r="LOY365" s="203" t="s">
        <v>385</v>
      </c>
      <c r="LOZ365" s="203" t="s">
        <v>385</v>
      </c>
      <c r="LPA365" s="203" t="s">
        <v>385</v>
      </c>
      <c r="LPB365" s="203" t="s">
        <v>385</v>
      </c>
      <c r="LPC365" s="203" t="s">
        <v>385</v>
      </c>
      <c r="LPD365" s="203" t="s">
        <v>385</v>
      </c>
      <c r="LPE365" s="203" t="s">
        <v>385</v>
      </c>
      <c r="LPF365" s="203" t="s">
        <v>385</v>
      </c>
      <c r="LPG365" s="203" t="s">
        <v>385</v>
      </c>
      <c r="LPH365" s="203" t="s">
        <v>385</v>
      </c>
      <c r="LPI365" s="203" t="s">
        <v>385</v>
      </c>
      <c r="LPJ365" s="203" t="s">
        <v>385</v>
      </c>
      <c r="LPK365" s="203" t="s">
        <v>385</v>
      </c>
      <c r="LPL365" s="203" t="s">
        <v>385</v>
      </c>
      <c r="LPM365" s="203" t="s">
        <v>385</v>
      </c>
      <c r="LPN365" s="203" t="s">
        <v>385</v>
      </c>
      <c r="LPO365" s="203" t="s">
        <v>385</v>
      </c>
      <c r="LPP365" s="203" t="s">
        <v>385</v>
      </c>
      <c r="LPQ365" s="203" t="s">
        <v>385</v>
      </c>
      <c r="LPR365" s="203" t="s">
        <v>385</v>
      </c>
      <c r="LPS365" s="203" t="s">
        <v>385</v>
      </c>
      <c r="LPT365" s="203" t="s">
        <v>385</v>
      </c>
      <c r="LPU365" s="203" t="s">
        <v>385</v>
      </c>
      <c r="LPV365" s="203" t="s">
        <v>385</v>
      </c>
      <c r="LPW365" s="203" t="s">
        <v>385</v>
      </c>
      <c r="LPX365" s="203" t="s">
        <v>385</v>
      </c>
      <c r="LPY365" s="203" t="s">
        <v>385</v>
      </c>
      <c r="LPZ365" s="203" t="s">
        <v>385</v>
      </c>
      <c r="LQA365" s="203" t="s">
        <v>385</v>
      </c>
      <c r="LQB365" s="203" t="s">
        <v>385</v>
      </c>
      <c r="LQC365" s="203" t="s">
        <v>385</v>
      </c>
      <c r="LQD365" s="203" t="s">
        <v>385</v>
      </c>
      <c r="LQE365" s="203" t="s">
        <v>385</v>
      </c>
      <c r="LQF365" s="203" t="s">
        <v>385</v>
      </c>
      <c r="LQG365" s="203" t="s">
        <v>385</v>
      </c>
      <c r="LQH365" s="203" t="s">
        <v>385</v>
      </c>
      <c r="LQI365" s="203" t="s">
        <v>385</v>
      </c>
      <c r="LQJ365" s="203" t="s">
        <v>385</v>
      </c>
      <c r="LQK365" s="203" t="s">
        <v>385</v>
      </c>
      <c r="LQL365" s="203" t="s">
        <v>385</v>
      </c>
      <c r="LQM365" s="203" t="s">
        <v>385</v>
      </c>
      <c r="LQN365" s="203" t="s">
        <v>385</v>
      </c>
      <c r="LQO365" s="203" t="s">
        <v>385</v>
      </c>
      <c r="LQP365" s="203" t="s">
        <v>385</v>
      </c>
      <c r="LQQ365" s="203" t="s">
        <v>385</v>
      </c>
      <c r="LQR365" s="203" t="s">
        <v>385</v>
      </c>
      <c r="LQS365" s="203" t="s">
        <v>385</v>
      </c>
      <c r="LQT365" s="203" t="s">
        <v>385</v>
      </c>
      <c r="LQU365" s="203" t="s">
        <v>385</v>
      </c>
      <c r="LQV365" s="203" t="s">
        <v>385</v>
      </c>
      <c r="LQW365" s="203" t="s">
        <v>385</v>
      </c>
      <c r="LQX365" s="203" t="s">
        <v>385</v>
      </c>
      <c r="LQY365" s="203" t="s">
        <v>385</v>
      </c>
      <c r="LQZ365" s="203" t="s">
        <v>385</v>
      </c>
      <c r="LRA365" s="203" t="s">
        <v>385</v>
      </c>
      <c r="LRB365" s="203" t="s">
        <v>385</v>
      </c>
      <c r="LRC365" s="203" t="s">
        <v>385</v>
      </c>
      <c r="LRD365" s="203" t="s">
        <v>385</v>
      </c>
      <c r="LRE365" s="203" t="s">
        <v>385</v>
      </c>
      <c r="LRF365" s="203" t="s">
        <v>385</v>
      </c>
      <c r="LRG365" s="203" t="s">
        <v>385</v>
      </c>
      <c r="LRH365" s="203" t="s">
        <v>385</v>
      </c>
      <c r="LRI365" s="203" t="s">
        <v>385</v>
      </c>
      <c r="LRJ365" s="203" t="s">
        <v>385</v>
      </c>
      <c r="LRK365" s="203" t="s">
        <v>385</v>
      </c>
      <c r="LRL365" s="203" t="s">
        <v>385</v>
      </c>
      <c r="LRM365" s="203" t="s">
        <v>385</v>
      </c>
      <c r="LRN365" s="203" t="s">
        <v>385</v>
      </c>
      <c r="LRO365" s="203" t="s">
        <v>385</v>
      </c>
      <c r="LRP365" s="203" t="s">
        <v>385</v>
      </c>
      <c r="LRQ365" s="203" t="s">
        <v>385</v>
      </c>
      <c r="LRR365" s="203" t="s">
        <v>385</v>
      </c>
      <c r="LRS365" s="203" t="s">
        <v>385</v>
      </c>
      <c r="LRT365" s="203" t="s">
        <v>385</v>
      </c>
      <c r="LRU365" s="203" t="s">
        <v>385</v>
      </c>
      <c r="LRV365" s="203" t="s">
        <v>385</v>
      </c>
      <c r="LRW365" s="203" t="s">
        <v>385</v>
      </c>
      <c r="LRX365" s="203" t="s">
        <v>385</v>
      </c>
      <c r="LRY365" s="203" t="s">
        <v>385</v>
      </c>
      <c r="LRZ365" s="203" t="s">
        <v>385</v>
      </c>
      <c r="LSA365" s="203" t="s">
        <v>385</v>
      </c>
      <c r="LSB365" s="203" t="s">
        <v>385</v>
      </c>
      <c r="LSC365" s="203" t="s">
        <v>385</v>
      </c>
      <c r="LSD365" s="203" t="s">
        <v>385</v>
      </c>
      <c r="LSE365" s="203" t="s">
        <v>385</v>
      </c>
      <c r="LSF365" s="203" t="s">
        <v>385</v>
      </c>
      <c r="LSG365" s="203" t="s">
        <v>385</v>
      </c>
      <c r="LSH365" s="203" t="s">
        <v>385</v>
      </c>
      <c r="LSI365" s="203" t="s">
        <v>385</v>
      </c>
      <c r="LSJ365" s="203" t="s">
        <v>385</v>
      </c>
      <c r="LSK365" s="203" t="s">
        <v>385</v>
      </c>
      <c r="LSL365" s="203" t="s">
        <v>385</v>
      </c>
      <c r="LSM365" s="203" t="s">
        <v>385</v>
      </c>
      <c r="LSN365" s="203" t="s">
        <v>385</v>
      </c>
      <c r="LSO365" s="203" t="s">
        <v>385</v>
      </c>
      <c r="LSP365" s="203" t="s">
        <v>385</v>
      </c>
      <c r="LSQ365" s="203" t="s">
        <v>385</v>
      </c>
      <c r="LSR365" s="203" t="s">
        <v>385</v>
      </c>
      <c r="LSS365" s="203" t="s">
        <v>385</v>
      </c>
      <c r="LST365" s="203" t="s">
        <v>385</v>
      </c>
      <c r="LSU365" s="203" t="s">
        <v>385</v>
      </c>
      <c r="LSV365" s="203" t="s">
        <v>385</v>
      </c>
      <c r="LSW365" s="203" t="s">
        <v>385</v>
      </c>
      <c r="LSX365" s="203" t="s">
        <v>385</v>
      </c>
      <c r="LSY365" s="203" t="s">
        <v>385</v>
      </c>
      <c r="LSZ365" s="203" t="s">
        <v>385</v>
      </c>
      <c r="LTA365" s="203" t="s">
        <v>385</v>
      </c>
      <c r="LTB365" s="203" t="s">
        <v>385</v>
      </c>
      <c r="LTC365" s="203" t="s">
        <v>385</v>
      </c>
      <c r="LTD365" s="203" t="s">
        <v>385</v>
      </c>
      <c r="LTE365" s="203" t="s">
        <v>385</v>
      </c>
      <c r="LTF365" s="203" t="s">
        <v>385</v>
      </c>
      <c r="LTG365" s="203" t="s">
        <v>385</v>
      </c>
      <c r="LTH365" s="203" t="s">
        <v>385</v>
      </c>
      <c r="LTI365" s="203" t="s">
        <v>385</v>
      </c>
      <c r="LTJ365" s="203" t="s">
        <v>385</v>
      </c>
      <c r="LTK365" s="203" t="s">
        <v>385</v>
      </c>
      <c r="LTL365" s="203" t="s">
        <v>385</v>
      </c>
      <c r="LTM365" s="203" t="s">
        <v>385</v>
      </c>
      <c r="LTN365" s="203" t="s">
        <v>385</v>
      </c>
      <c r="LTO365" s="203" t="s">
        <v>385</v>
      </c>
      <c r="LTP365" s="203" t="s">
        <v>385</v>
      </c>
      <c r="LTQ365" s="203" t="s">
        <v>385</v>
      </c>
      <c r="LTR365" s="203" t="s">
        <v>385</v>
      </c>
      <c r="LTS365" s="203" t="s">
        <v>385</v>
      </c>
      <c r="LTT365" s="203" t="s">
        <v>385</v>
      </c>
      <c r="LTU365" s="203" t="s">
        <v>385</v>
      </c>
      <c r="LTV365" s="203" t="s">
        <v>385</v>
      </c>
      <c r="LTW365" s="203" t="s">
        <v>385</v>
      </c>
      <c r="LTX365" s="203" t="s">
        <v>385</v>
      </c>
      <c r="LTY365" s="203" t="s">
        <v>385</v>
      </c>
      <c r="LTZ365" s="203" t="s">
        <v>385</v>
      </c>
      <c r="LUA365" s="203" t="s">
        <v>385</v>
      </c>
      <c r="LUB365" s="203" t="s">
        <v>385</v>
      </c>
      <c r="LUC365" s="203" t="s">
        <v>385</v>
      </c>
      <c r="LUD365" s="203" t="s">
        <v>385</v>
      </c>
      <c r="LUE365" s="203" t="s">
        <v>385</v>
      </c>
      <c r="LUF365" s="203" t="s">
        <v>385</v>
      </c>
      <c r="LUG365" s="203" t="s">
        <v>385</v>
      </c>
      <c r="LUH365" s="203" t="s">
        <v>385</v>
      </c>
      <c r="LUI365" s="203" t="s">
        <v>385</v>
      </c>
      <c r="LUJ365" s="203" t="s">
        <v>385</v>
      </c>
      <c r="LUK365" s="203" t="s">
        <v>385</v>
      </c>
      <c r="LUL365" s="203" t="s">
        <v>385</v>
      </c>
      <c r="LUM365" s="203" t="s">
        <v>385</v>
      </c>
      <c r="LUN365" s="203" t="s">
        <v>385</v>
      </c>
      <c r="LUO365" s="203" t="s">
        <v>385</v>
      </c>
      <c r="LUP365" s="203" t="s">
        <v>385</v>
      </c>
      <c r="LUQ365" s="203" t="s">
        <v>385</v>
      </c>
      <c r="LUR365" s="203" t="s">
        <v>385</v>
      </c>
      <c r="LUS365" s="203" t="s">
        <v>385</v>
      </c>
      <c r="LUT365" s="203" t="s">
        <v>385</v>
      </c>
      <c r="LUU365" s="203" t="s">
        <v>385</v>
      </c>
      <c r="LUV365" s="203" t="s">
        <v>385</v>
      </c>
      <c r="LUW365" s="203" t="s">
        <v>385</v>
      </c>
      <c r="LUX365" s="203" t="s">
        <v>385</v>
      </c>
      <c r="LUY365" s="203" t="s">
        <v>385</v>
      </c>
      <c r="LUZ365" s="203" t="s">
        <v>385</v>
      </c>
      <c r="LVA365" s="203" t="s">
        <v>385</v>
      </c>
      <c r="LVB365" s="203" t="s">
        <v>385</v>
      </c>
      <c r="LVC365" s="203" t="s">
        <v>385</v>
      </c>
      <c r="LVD365" s="203" t="s">
        <v>385</v>
      </c>
      <c r="LVE365" s="203" t="s">
        <v>385</v>
      </c>
      <c r="LVF365" s="203" t="s">
        <v>385</v>
      </c>
      <c r="LVG365" s="203" t="s">
        <v>385</v>
      </c>
      <c r="LVH365" s="203" t="s">
        <v>385</v>
      </c>
      <c r="LVI365" s="203" t="s">
        <v>385</v>
      </c>
      <c r="LVJ365" s="203" t="s">
        <v>385</v>
      </c>
      <c r="LVK365" s="203" t="s">
        <v>385</v>
      </c>
      <c r="LVL365" s="203" t="s">
        <v>385</v>
      </c>
      <c r="LVM365" s="203" t="s">
        <v>385</v>
      </c>
      <c r="LVN365" s="203" t="s">
        <v>385</v>
      </c>
      <c r="LVO365" s="203" t="s">
        <v>385</v>
      </c>
      <c r="LVP365" s="203" t="s">
        <v>385</v>
      </c>
      <c r="LVQ365" s="203" t="s">
        <v>385</v>
      </c>
      <c r="LVR365" s="203" t="s">
        <v>385</v>
      </c>
      <c r="LVS365" s="203" t="s">
        <v>385</v>
      </c>
      <c r="LVT365" s="203" t="s">
        <v>385</v>
      </c>
      <c r="LVU365" s="203" t="s">
        <v>385</v>
      </c>
      <c r="LVV365" s="203" t="s">
        <v>385</v>
      </c>
      <c r="LVW365" s="203" t="s">
        <v>385</v>
      </c>
      <c r="LVX365" s="203" t="s">
        <v>385</v>
      </c>
      <c r="LVY365" s="203" t="s">
        <v>385</v>
      </c>
      <c r="LVZ365" s="203" t="s">
        <v>385</v>
      </c>
      <c r="LWA365" s="203" t="s">
        <v>385</v>
      </c>
      <c r="LWB365" s="203" t="s">
        <v>385</v>
      </c>
      <c r="LWC365" s="203" t="s">
        <v>385</v>
      </c>
      <c r="LWD365" s="203" t="s">
        <v>385</v>
      </c>
      <c r="LWE365" s="203" t="s">
        <v>385</v>
      </c>
      <c r="LWF365" s="203" t="s">
        <v>385</v>
      </c>
      <c r="LWG365" s="203" t="s">
        <v>385</v>
      </c>
      <c r="LWH365" s="203" t="s">
        <v>385</v>
      </c>
      <c r="LWI365" s="203" t="s">
        <v>385</v>
      </c>
      <c r="LWJ365" s="203" t="s">
        <v>385</v>
      </c>
      <c r="LWK365" s="203" t="s">
        <v>385</v>
      </c>
      <c r="LWL365" s="203" t="s">
        <v>385</v>
      </c>
      <c r="LWM365" s="203" t="s">
        <v>385</v>
      </c>
      <c r="LWN365" s="203" t="s">
        <v>385</v>
      </c>
      <c r="LWO365" s="203" t="s">
        <v>385</v>
      </c>
      <c r="LWP365" s="203" t="s">
        <v>385</v>
      </c>
      <c r="LWQ365" s="203" t="s">
        <v>385</v>
      </c>
      <c r="LWR365" s="203" t="s">
        <v>385</v>
      </c>
      <c r="LWS365" s="203" t="s">
        <v>385</v>
      </c>
      <c r="LWT365" s="203" t="s">
        <v>385</v>
      </c>
      <c r="LWU365" s="203" t="s">
        <v>385</v>
      </c>
      <c r="LWV365" s="203" t="s">
        <v>385</v>
      </c>
      <c r="LWW365" s="203" t="s">
        <v>385</v>
      </c>
      <c r="LWX365" s="203" t="s">
        <v>385</v>
      </c>
      <c r="LWY365" s="203" t="s">
        <v>385</v>
      </c>
      <c r="LWZ365" s="203" t="s">
        <v>385</v>
      </c>
      <c r="LXA365" s="203" t="s">
        <v>385</v>
      </c>
      <c r="LXB365" s="203" t="s">
        <v>385</v>
      </c>
      <c r="LXC365" s="203" t="s">
        <v>385</v>
      </c>
      <c r="LXD365" s="203" t="s">
        <v>385</v>
      </c>
      <c r="LXE365" s="203" t="s">
        <v>385</v>
      </c>
      <c r="LXF365" s="203" t="s">
        <v>385</v>
      </c>
      <c r="LXG365" s="203" t="s">
        <v>385</v>
      </c>
      <c r="LXH365" s="203" t="s">
        <v>385</v>
      </c>
      <c r="LXI365" s="203" t="s">
        <v>385</v>
      </c>
      <c r="LXJ365" s="203" t="s">
        <v>385</v>
      </c>
      <c r="LXK365" s="203" t="s">
        <v>385</v>
      </c>
      <c r="LXL365" s="203" t="s">
        <v>385</v>
      </c>
      <c r="LXM365" s="203" t="s">
        <v>385</v>
      </c>
      <c r="LXN365" s="203" t="s">
        <v>385</v>
      </c>
      <c r="LXO365" s="203" t="s">
        <v>385</v>
      </c>
      <c r="LXP365" s="203" t="s">
        <v>385</v>
      </c>
      <c r="LXQ365" s="203" t="s">
        <v>385</v>
      </c>
      <c r="LXR365" s="203" t="s">
        <v>385</v>
      </c>
      <c r="LXS365" s="203" t="s">
        <v>385</v>
      </c>
      <c r="LXT365" s="203" t="s">
        <v>385</v>
      </c>
      <c r="LXU365" s="203" t="s">
        <v>385</v>
      </c>
      <c r="LXV365" s="203" t="s">
        <v>385</v>
      </c>
      <c r="LXW365" s="203" t="s">
        <v>385</v>
      </c>
      <c r="LXX365" s="203" t="s">
        <v>385</v>
      </c>
      <c r="LXY365" s="203" t="s">
        <v>385</v>
      </c>
      <c r="LXZ365" s="203" t="s">
        <v>385</v>
      </c>
      <c r="LYA365" s="203" t="s">
        <v>385</v>
      </c>
      <c r="LYB365" s="203" t="s">
        <v>385</v>
      </c>
      <c r="LYC365" s="203" t="s">
        <v>385</v>
      </c>
      <c r="LYD365" s="203" t="s">
        <v>385</v>
      </c>
      <c r="LYE365" s="203" t="s">
        <v>385</v>
      </c>
      <c r="LYF365" s="203" t="s">
        <v>385</v>
      </c>
      <c r="LYG365" s="203" t="s">
        <v>385</v>
      </c>
      <c r="LYH365" s="203" t="s">
        <v>385</v>
      </c>
      <c r="LYI365" s="203" t="s">
        <v>385</v>
      </c>
      <c r="LYJ365" s="203" t="s">
        <v>385</v>
      </c>
      <c r="LYK365" s="203" t="s">
        <v>385</v>
      </c>
      <c r="LYL365" s="203" t="s">
        <v>385</v>
      </c>
      <c r="LYM365" s="203" t="s">
        <v>385</v>
      </c>
      <c r="LYN365" s="203" t="s">
        <v>385</v>
      </c>
      <c r="LYO365" s="203" t="s">
        <v>385</v>
      </c>
      <c r="LYP365" s="203" t="s">
        <v>385</v>
      </c>
      <c r="LYQ365" s="203" t="s">
        <v>385</v>
      </c>
      <c r="LYR365" s="203" t="s">
        <v>385</v>
      </c>
      <c r="LYS365" s="203" t="s">
        <v>385</v>
      </c>
      <c r="LYT365" s="203" t="s">
        <v>385</v>
      </c>
      <c r="LYU365" s="203" t="s">
        <v>385</v>
      </c>
      <c r="LYV365" s="203" t="s">
        <v>385</v>
      </c>
      <c r="LYW365" s="203" t="s">
        <v>385</v>
      </c>
      <c r="LYX365" s="203" t="s">
        <v>385</v>
      </c>
      <c r="LYY365" s="203" t="s">
        <v>385</v>
      </c>
      <c r="LYZ365" s="203" t="s">
        <v>385</v>
      </c>
      <c r="LZA365" s="203" t="s">
        <v>385</v>
      </c>
      <c r="LZB365" s="203" t="s">
        <v>385</v>
      </c>
      <c r="LZC365" s="203" t="s">
        <v>385</v>
      </c>
      <c r="LZD365" s="203" t="s">
        <v>385</v>
      </c>
      <c r="LZE365" s="203" t="s">
        <v>385</v>
      </c>
      <c r="LZF365" s="203" t="s">
        <v>385</v>
      </c>
      <c r="LZG365" s="203" t="s">
        <v>385</v>
      </c>
      <c r="LZH365" s="203" t="s">
        <v>385</v>
      </c>
      <c r="LZI365" s="203" t="s">
        <v>385</v>
      </c>
      <c r="LZJ365" s="203" t="s">
        <v>385</v>
      </c>
      <c r="LZK365" s="203" t="s">
        <v>385</v>
      </c>
      <c r="LZL365" s="203" t="s">
        <v>385</v>
      </c>
      <c r="LZM365" s="203" t="s">
        <v>385</v>
      </c>
      <c r="LZN365" s="203" t="s">
        <v>385</v>
      </c>
      <c r="LZO365" s="203" t="s">
        <v>385</v>
      </c>
      <c r="LZP365" s="203" t="s">
        <v>385</v>
      </c>
      <c r="LZQ365" s="203" t="s">
        <v>385</v>
      </c>
      <c r="LZR365" s="203" t="s">
        <v>385</v>
      </c>
      <c r="LZS365" s="203" t="s">
        <v>385</v>
      </c>
      <c r="LZT365" s="203" t="s">
        <v>385</v>
      </c>
      <c r="LZU365" s="203" t="s">
        <v>385</v>
      </c>
      <c r="LZV365" s="203" t="s">
        <v>385</v>
      </c>
      <c r="LZW365" s="203" t="s">
        <v>385</v>
      </c>
      <c r="LZX365" s="203" t="s">
        <v>385</v>
      </c>
      <c r="LZY365" s="203" t="s">
        <v>385</v>
      </c>
      <c r="LZZ365" s="203" t="s">
        <v>385</v>
      </c>
      <c r="MAA365" s="203" t="s">
        <v>385</v>
      </c>
      <c r="MAB365" s="203" t="s">
        <v>385</v>
      </c>
      <c r="MAC365" s="203" t="s">
        <v>385</v>
      </c>
      <c r="MAD365" s="203" t="s">
        <v>385</v>
      </c>
      <c r="MAE365" s="203" t="s">
        <v>385</v>
      </c>
      <c r="MAF365" s="203" t="s">
        <v>385</v>
      </c>
      <c r="MAG365" s="203" t="s">
        <v>385</v>
      </c>
      <c r="MAH365" s="203" t="s">
        <v>385</v>
      </c>
      <c r="MAI365" s="203" t="s">
        <v>385</v>
      </c>
      <c r="MAJ365" s="203" t="s">
        <v>385</v>
      </c>
      <c r="MAK365" s="203" t="s">
        <v>385</v>
      </c>
      <c r="MAL365" s="203" t="s">
        <v>385</v>
      </c>
      <c r="MAM365" s="203" t="s">
        <v>385</v>
      </c>
      <c r="MAN365" s="203" t="s">
        <v>385</v>
      </c>
      <c r="MAO365" s="203" t="s">
        <v>385</v>
      </c>
      <c r="MAP365" s="203" t="s">
        <v>385</v>
      </c>
      <c r="MAQ365" s="203" t="s">
        <v>385</v>
      </c>
      <c r="MAR365" s="203" t="s">
        <v>385</v>
      </c>
      <c r="MAS365" s="203" t="s">
        <v>385</v>
      </c>
      <c r="MAT365" s="203" t="s">
        <v>385</v>
      </c>
      <c r="MAU365" s="203" t="s">
        <v>385</v>
      </c>
      <c r="MAV365" s="203" t="s">
        <v>385</v>
      </c>
      <c r="MAW365" s="203" t="s">
        <v>385</v>
      </c>
      <c r="MAX365" s="203" t="s">
        <v>385</v>
      </c>
      <c r="MAY365" s="203" t="s">
        <v>385</v>
      </c>
      <c r="MAZ365" s="203" t="s">
        <v>385</v>
      </c>
      <c r="MBA365" s="203" t="s">
        <v>385</v>
      </c>
      <c r="MBB365" s="203" t="s">
        <v>385</v>
      </c>
      <c r="MBC365" s="203" t="s">
        <v>385</v>
      </c>
      <c r="MBD365" s="203" t="s">
        <v>385</v>
      </c>
      <c r="MBE365" s="203" t="s">
        <v>385</v>
      </c>
      <c r="MBF365" s="203" t="s">
        <v>385</v>
      </c>
      <c r="MBG365" s="203" t="s">
        <v>385</v>
      </c>
      <c r="MBH365" s="203" t="s">
        <v>385</v>
      </c>
      <c r="MBI365" s="203" t="s">
        <v>385</v>
      </c>
      <c r="MBJ365" s="203" t="s">
        <v>385</v>
      </c>
      <c r="MBK365" s="203" t="s">
        <v>385</v>
      </c>
      <c r="MBL365" s="203" t="s">
        <v>385</v>
      </c>
      <c r="MBM365" s="203" t="s">
        <v>385</v>
      </c>
      <c r="MBN365" s="203" t="s">
        <v>385</v>
      </c>
      <c r="MBO365" s="203" t="s">
        <v>385</v>
      </c>
      <c r="MBP365" s="203" t="s">
        <v>385</v>
      </c>
      <c r="MBQ365" s="203" t="s">
        <v>385</v>
      </c>
      <c r="MBR365" s="203" t="s">
        <v>385</v>
      </c>
      <c r="MBS365" s="203" t="s">
        <v>385</v>
      </c>
      <c r="MBT365" s="203" t="s">
        <v>385</v>
      </c>
      <c r="MBU365" s="203" t="s">
        <v>385</v>
      </c>
      <c r="MBV365" s="203" t="s">
        <v>385</v>
      </c>
      <c r="MBW365" s="203" t="s">
        <v>385</v>
      </c>
      <c r="MBX365" s="203" t="s">
        <v>385</v>
      </c>
      <c r="MBY365" s="203" t="s">
        <v>385</v>
      </c>
      <c r="MBZ365" s="203" t="s">
        <v>385</v>
      </c>
      <c r="MCA365" s="203" t="s">
        <v>385</v>
      </c>
      <c r="MCB365" s="203" t="s">
        <v>385</v>
      </c>
      <c r="MCC365" s="203" t="s">
        <v>385</v>
      </c>
      <c r="MCD365" s="203" t="s">
        <v>385</v>
      </c>
      <c r="MCE365" s="203" t="s">
        <v>385</v>
      </c>
      <c r="MCF365" s="203" t="s">
        <v>385</v>
      </c>
      <c r="MCG365" s="203" t="s">
        <v>385</v>
      </c>
      <c r="MCH365" s="203" t="s">
        <v>385</v>
      </c>
      <c r="MCI365" s="203" t="s">
        <v>385</v>
      </c>
      <c r="MCJ365" s="203" t="s">
        <v>385</v>
      </c>
      <c r="MCK365" s="203" t="s">
        <v>385</v>
      </c>
      <c r="MCL365" s="203" t="s">
        <v>385</v>
      </c>
      <c r="MCM365" s="203" t="s">
        <v>385</v>
      </c>
      <c r="MCN365" s="203" t="s">
        <v>385</v>
      </c>
      <c r="MCO365" s="203" t="s">
        <v>385</v>
      </c>
      <c r="MCP365" s="203" t="s">
        <v>385</v>
      </c>
      <c r="MCQ365" s="203" t="s">
        <v>385</v>
      </c>
      <c r="MCR365" s="203" t="s">
        <v>385</v>
      </c>
      <c r="MCS365" s="203" t="s">
        <v>385</v>
      </c>
      <c r="MCT365" s="203" t="s">
        <v>385</v>
      </c>
      <c r="MCU365" s="203" t="s">
        <v>385</v>
      </c>
      <c r="MCV365" s="203" t="s">
        <v>385</v>
      </c>
      <c r="MCW365" s="203" t="s">
        <v>385</v>
      </c>
      <c r="MCX365" s="203" t="s">
        <v>385</v>
      </c>
      <c r="MCY365" s="203" t="s">
        <v>385</v>
      </c>
      <c r="MCZ365" s="203" t="s">
        <v>385</v>
      </c>
      <c r="MDA365" s="203" t="s">
        <v>385</v>
      </c>
      <c r="MDB365" s="203" t="s">
        <v>385</v>
      </c>
      <c r="MDC365" s="203" t="s">
        <v>385</v>
      </c>
      <c r="MDD365" s="203" t="s">
        <v>385</v>
      </c>
      <c r="MDE365" s="203" t="s">
        <v>385</v>
      </c>
      <c r="MDF365" s="203" t="s">
        <v>385</v>
      </c>
      <c r="MDG365" s="203" t="s">
        <v>385</v>
      </c>
      <c r="MDH365" s="203" t="s">
        <v>385</v>
      </c>
      <c r="MDI365" s="203" t="s">
        <v>385</v>
      </c>
      <c r="MDJ365" s="203" t="s">
        <v>385</v>
      </c>
      <c r="MDK365" s="203" t="s">
        <v>385</v>
      </c>
      <c r="MDL365" s="203" t="s">
        <v>385</v>
      </c>
      <c r="MDM365" s="203" t="s">
        <v>385</v>
      </c>
      <c r="MDN365" s="203" t="s">
        <v>385</v>
      </c>
      <c r="MDO365" s="203" t="s">
        <v>385</v>
      </c>
      <c r="MDP365" s="203" t="s">
        <v>385</v>
      </c>
      <c r="MDQ365" s="203" t="s">
        <v>385</v>
      </c>
      <c r="MDR365" s="203" t="s">
        <v>385</v>
      </c>
      <c r="MDS365" s="203" t="s">
        <v>385</v>
      </c>
      <c r="MDT365" s="203" t="s">
        <v>385</v>
      </c>
      <c r="MDU365" s="203" t="s">
        <v>385</v>
      </c>
      <c r="MDV365" s="203" t="s">
        <v>385</v>
      </c>
      <c r="MDW365" s="203" t="s">
        <v>385</v>
      </c>
      <c r="MDX365" s="203" t="s">
        <v>385</v>
      </c>
      <c r="MDY365" s="203" t="s">
        <v>385</v>
      </c>
      <c r="MDZ365" s="203" t="s">
        <v>385</v>
      </c>
      <c r="MEA365" s="203" t="s">
        <v>385</v>
      </c>
      <c r="MEB365" s="203" t="s">
        <v>385</v>
      </c>
      <c r="MEC365" s="203" t="s">
        <v>385</v>
      </c>
      <c r="MED365" s="203" t="s">
        <v>385</v>
      </c>
      <c r="MEE365" s="203" t="s">
        <v>385</v>
      </c>
      <c r="MEF365" s="203" t="s">
        <v>385</v>
      </c>
      <c r="MEG365" s="203" t="s">
        <v>385</v>
      </c>
      <c r="MEH365" s="203" t="s">
        <v>385</v>
      </c>
      <c r="MEI365" s="203" t="s">
        <v>385</v>
      </c>
      <c r="MEJ365" s="203" t="s">
        <v>385</v>
      </c>
      <c r="MEK365" s="203" t="s">
        <v>385</v>
      </c>
      <c r="MEL365" s="203" t="s">
        <v>385</v>
      </c>
      <c r="MEM365" s="203" t="s">
        <v>385</v>
      </c>
      <c r="MEN365" s="203" t="s">
        <v>385</v>
      </c>
      <c r="MEO365" s="203" t="s">
        <v>385</v>
      </c>
      <c r="MEP365" s="203" t="s">
        <v>385</v>
      </c>
      <c r="MEQ365" s="203" t="s">
        <v>385</v>
      </c>
      <c r="MER365" s="203" t="s">
        <v>385</v>
      </c>
      <c r="MES365" s="203" t="s">
        <v>385</v>
      </c>
      <c r="MET365" s="203" t="s">
        <v>385</v>
      </c>
      <c r="MEU365" s="203" t="s">
        <v>385</v>
      </c>
      <c r="MEV365" s="203" t="s">
        <v>385</v>
      </c>
      <c r="MEW365" s="203" t="s">
        <v>385</v>
      </c>
      <c r="MEX365" s="203" t="s">
        <v>385</v>
      </c>
      <c r="MEY365" s="203" t="s">
        <v>385</v>
      </c>
      <c r="MEZ365" s="203" t="s">
        <v>385</v>
      </c>
      <c r="MFA365" s="203" t="s">
        <v>385</v>
      </c>
      <c r="MFB365" s="203" t="s">
        <v>385</v>
      </c>
      <c r="MFC365" s="203" t="s">
        <v>385</v>
      </c>
      <c r="MFD365" s="203" t="s">
        <v>385</v>
      </c>
      <c r="MFE365" s="203" t="s">
        <v>385</v>
      </c>
      <c r="MFF365" s="203" t="s">
        <v>385</v>
      </c>
      <c r="MFG365" s="203" t="s">
        <v>385</v>
      </c>
      <c r="MFH365" s="203" t="s">
        <v>385</v>
      </c>
      <c r="MFI365" s="203" t="s">
        <v>385</v>
      </c>
      <c r="MFJ365" s="203" t="s">
        <v>385</v>
      </c>
      <c r="MFK365" s="203" t="s">
        <v>385</v>
      </c>
      <c r="MFL365" s="203" t="s">
        <v>385</v>
      </c>
      <c r="MFM365" s="203" t="s">
        <v>385</v>
      </c>
      <c r="MFN365" s="203" t="s">
        <v>385</v>
      </c>
      <c r="MFO365" s="203" t="s">
        <v>385</v>
      </c>
      <c r="MFP365" s="203" t="s">
        <v>385</v>
      </c>
      <c r="MFQ365" s="203" t="s">
        <v>385</v>
      </c>
      <c r="MFR365" s="203" t="s">
        <v>385</v>
      </c>
      <c r="MFS365" s="203" t="s">
        <v>385</v>
      </c>
      <c r="MFT365" s="203" t="s">
        <v>385</v>
      </c>
      <c r="MFU365" s="203" t="s">
        <v>385</v>
      </c>
      <c r="MFV365" s="203" t="s">
        <v>385</v>
      </c>
      <c r="MFW365" s="203" t="s">
        <v>385</v>
      </c>
      <c r="MFX365" s="203" t="s">
        <v>385</v>
      </c>
      <c r="MFY365" s="203" t="s">
        <v>385</v>
      </c>
      <c r="MFZ365" s="203" t="s">
        <v>385</v>
      </c>
      <c r="MGA365" s="203" t="s">
        <v>385</v>
      </c>
      <c r="MGB365" s="203" t="s">
        <v>385</v>
      </c>
      <c r="MGC365" s="203" t="s">
        <v>385</v>
      </c>
      <c r="MGD365" s="203" t="s">
        <v>385</v>
      </c>
      <c r="MGE365" s="203" t="s">
        <v>385</v>
      </c>
      <c r="MGF365" s="203" t="s">
        <v>385</v>
      </c>
      <c r="MGG365" s="203" t="s">
        <v>385</v>
      </c>
      <c r="MGH365" s="203" t="s">
        <v>385</v>
      </c>
      <c r="MGI365" s="203" t="s">
        <v>385</v>
      </c>
      <c r="MGJ365" s="203" t="s">
        <v>385</v>
      </c>
      <c r="MGK365" s="203" t="s">
        <v>385</v>
      </c>
      <c r="MGL365" s="203" t="s">
        <v>385</v>
      </c>
      <c r="MGM365" s="203" t="s">
        <v>385</v>
      </c>
      <c r="MGN365" s="203" t="s">
        <v>385</v>
      </c>
      <c r="MGO365" s="203" t="s">
        <v>385</v>
      </c>
      <c r="MGP365" s="203" t="s">
        <v>385</v>
      </c>
      <c r="MGQ365" s="203" t="s">
        <v>385</v>
      </c>
      <c r="MGR365" s="203" t="s">
        <v>385</v>
      </c>
      <c r="MGS365" s="203" t="s">
        <v>385</v>
      </c>
      <c r="MGT365" s="203" t="s">
        <v>385</v>
      </c>
      <c r="MGU365" s="203" t="s">
        <v>385</v>
      </c>
      <c r="MGV365" s="203" t="s">
        <v>385</v>
      </c>
      <c r="MGW365" s="203" t="s">
        <v>385</v>
      </c>
      <c r="MGX365" s="203" t="s">
        <v>385</v>
      </c>
      <c r="MGY365" s="203" t="s">
        <v>385</v>
      </c>
      <c r="MGZ365" s="203" t="s">
        <v>385</v>
      </c>
      <c r="MHA365" s="203" t="s">
        <v>385</v>
      </c>
      <c r="MHB365" s="203" t="s">
        <v>385</v>
      </c>
      <c r="MHC365" s="203" t="s">
        <v>385</v>
      </c>
      <c r="MHD365" s="203" t="s">
        <v>385</v>
      </c>
      <c r="MHE365" s="203" t="s">
        <v>385</v>
      </c>
      <c r="MHF365" s="203" t="s">
        <v>385</v>
      </c>
      <c r="MHG365" s="203" t="s">
        <v>385</v>
      </c>
      <c r="MHH365" s="203" t="s">
        <v>385</v>
      </c>
      <c r="MHI365" s="203" t="s">
        <v>385</v>
      </c>
      <c r="MHJ365" s="203" t="s">
        <v>385</v>
      </c>
      <c r="MHK365" s="203" t="s">
        <v>385</v>
      </c>
      <c r="MHL365" s="203" t="s">
        <v>385</v>
      </c>
      <c r="MHM365" s="203" t="s">
        <v>385</v>
      </c>
      <c r="MHN365" s="203" t="s">
        <v>385</v>
      </c>
      <c r="MHO365" s="203" t="s">
        <v>385</v>
      </c>
      <c r="MHP365" s="203" t="s">
        <v>385</v>
      </c>
      <c r="MHQ365" s="203" t="s">
        <v>385</v>
      </c>
      <c r="MHR365" s="203" t="s">
        <v>385</v>
      </c>
      <c r="MHS365" s="203" t="s">
        <v>385</v>
      </c>
      <c r="MHT365" s="203" t="s">
        <v>385</v>
      </c>
      <c r="MHU365" s="203" t="s">
        <v>385</v>
      </c>
      <c r="MHV365" s="203" t="s">
        <v>385</v>
      </c>
      <c r="MHW365" s="203" t="s">
        <v>385</v>
      </c>
      <c r="MHX365" s="203" t="s">
        <v>385</v>
      </c>
      <c r="MHY365" s="203" t="s">
        <v>385</v>
      </c>
      <c r="MHZ365" s="203" t="s">
        <v>385</v>
      </c>
      <c r="MIA365" s="203" t="s">
        <v>385</v>
      </c>
      <c r="MIB365" s="203" t="s">
        <v>385</v>
      </c>
      <c r="MIC365" s="203" t="s">
        <v>385</v>
      </c>
      <c r="MID365" s="203" t="s">
        <v>385</v>
      </c>
      <c r="MIE365" s="203" t="s">
        <v>385</v>
      </c>
      <c r="MIF365" s="203" t="s">
        <v>385</v>
      </c>
      <c r="MIG365" s="203" t="s">
        <v>385</v>
      </c>
      <c r="MIH365" s="203" t="s">
        <v>385</v>
      </c>
      <c r="MII365" s="203" t="s">
        <v>385</v>
      </c>
      <c r="MIJ365" s="203" t="s">
        <v>385</v>
      </c>
      <c r="MIK365" s="203" t="s">
        <v>385</v>
      </c>
      <c r="MIL365" s="203" t="s">
        <v>385</v>
      </c>
      <c r="MIM365" s="203" t="s">
        <v>385</v>
      </c>
      <c r="MIN365" s="203" t="s">
        <v>385</v>
      </c>
      <c r="MIO365" s="203" t="s">
        <v>385</v>
      </c>
      <c r="MIP365" s="203" t="s">
        <v>385</v>
      </c>
      <c r="MIQ365" s="203" t="s">
        <v>385</v>
      </c>
      <c r="MIR365" s="203" t="s">
        <v>385</v>
      </c>
      <c r="MIS365" s="203" t="s">
        <v>385</v>
      </c>
      <c r="MIT365" s="203" t="s">
        <v>385</v>
      </c>
      <c r="MIU365" s="203" t="s">
        <v>385</v>
      </c>
      <c r="MIV365" s="203" t="s">
        <v>385</v>
      </c>
      <c r="MIW365" s="203" t="s">
        <v>385</v>
      </c>
      <c r="MIX365" s="203" t="s">
        <v>385</v>
      </c>
      <c r="MIY365" s="203" t="s">
        <v>385</v>
      </c>
      <c r="MIZ365" s="203" t="s">
        <v>385</v>
      </c>
      <c r="MJA365" s="203" t="s">
        <v>385</v>
      </c>
      <c r="MJB365" s="203" t="s">
        <v>385</v>
      </c>
      <c r="MJC365" s="203" t="s">
        <v>385</v>
      </c>
      <c r="MJD365" s="203" t="s">
        <v>385</v>
      </c>
      <c r="MJE365" s="203" t="s">
        <v>385</v>
      </c>
      <c r="MJF365" s="203" t="s">
        <v>385</v>
      </c>
      <c r="MJG365" s="203" t="s">
        <v>385</v>
      </c>
      <c r="MJH365" s="203" t="s">
        <v>385</v>
      </c>
      <c r="MJI365" s="203" t="s">
        <v>385</v>
      </c>
      <c r="MJJ365" s="203" t="s">
        <v>385</v>
      </c>
      <c r="MJK365" s="203" t="s">
        <v>385</v>
      </c>
      <c r="MJL365" s="203" t="s">
        <v>385</v>
      </c>
      <c r="MJM365" s="203" t="s">
        <v>385</v>
      </c>
      <c r="MJN365" s="203" t="s">
        <v>385</v>
      </c>
      <c r="MJO365" s="203" t="s">
        <v>385</v>
      </c>
      <c r="MJP365" s="203" t="s">
        <v>385</v>
      </c>
      <c r="MJQ365" s="203" t="s">
        <v>385</v>
      </c>
      <c r="MJR365" s="203" t="s">
        <v>385</v>
      </c>
      <c r="MJS365" s="203" t="s">
        <v>385</v>
      </c>
      <c r="MJT365" s="203" t="s">
        <v>385</v>
      </c>
      <c r="MJU365" s="203" t="s">
        <v>385</v>
      </c>
      <c r="MJV365" s="203" t="s">
        <v>385</v>
      </c>
      <c r="MJW365" s="203" t="s">
        <v>385</v>
      </c>
      <c r="MJX365" s="203" t="s">
        <v>385</v>
      </c>
      <c r="MJY365" s="203" t="s">
        <v>385</v>
      </c>
      <c r="MJZ365" s="203" t="s">
        <v>385</v>
      </c>
      <c r="MKA365" s="203" t="s">
        <v>385</v>
      </c>
      <c r="MKB365" s="203" t="s">
        <v>385</v>
      </c>
      <c r="MKC365" s="203" t="s">
        <v>385</v>
      </c>
      <c r="MKD365" s="203" t="s">
        <v>385</v>
      </c>
      <c r="MKE365" s="203" t="s">
        <v>385</v>
      </c>
      <c r="MKF365" s="203" t="s">
        <v>385</v>
      </c>
      <c r="MKG365" s="203" t="s">
        <v>385</v>
      </c>
      <c r="MKH365" s="203" t="s">
        <v>385</v>
      </c>
      <c r="MKI365" s="203" t="s">
        <v>385</v>
      </c>
      <c r="MKJ365" s="203" t="s">
        <v>385</v>
      </c>
      <c r="MKK365" s="203" t="s">
        <v>385</v>
      </c>
      <c r="MKL365" s="203" t="s">
        <v>385</v>
      </c>
      <c r="MKM365" s="203" t="s">
        <v>385</v>
      </c>
      <c r="MKN365" s="203" t="s">
        <v>385</v>
      </c>
      <c r="MKO365" s="203" t="s">
        <v>385</v>
      </c>
      <c r="MKP365" s="203" t="s">
        <v>385</v>
      </c>
      <c r="MKQ365" s="203" t="s">
        <v>385</v>
      </c>
      <c r="MKR365" s="203" t="s">
        <v>385</v>
      </c>
      <c r="MKS365" s="203" t="s">
        <v>385</v>
      </c>
      <c r="MKT365" s="203" t="s">
        <v>385</v>
      </c>
      <c r="MKU365" s="203" t="s">
        <v>385</v>
      </c>
      <c r="MKV365" s="203" t="s">
        <v>385</v>
      </c>
      <c r="MKW365" s="203" t="s">
        <v>385</v>
      </c>
      <c r="MKX365" s="203" t="s">
        <v>385</v>
      </c>
      <c r="MKY365" s="203" t="s">
        <v>385</v>
      </c>
      <c r="MKZ365" s="203" t="s">
        <v>385</v>
      </c>
      <c r="MLA365" s="203" t="s">
        <v>385</v>
      </c>
      <c r="MLB365" s="203" t="s">
        <v>385</v>
      </c>
      <c r="MLC365" s="203" t="s">
        <v>385</v>
      </c>
      <c r="MLD365" s="203" t="s">
        <v>385</v>
      </c>
      <c r="MLE365" s="203" t="s">
        <v>385</v>
      </c>
      <c r="MLF365" s="203" t="s">
        <v>385</v>
      </c>
      <c r="MLG365" s="203" t="s">
        <v>385</v>
      </c>
      <c r="MLH365" s="203" t="s">
        <v>385</v>
      </c>
      <c r="MLI365" s="203" t="s">
        <v>385</v>
      </c>
      <c r="MLJ365" s="203" t="s">
        <v>385</v>
      </c>
      <c r="MLK365" s="203" t="s">
        <v>385</v>
      </c>
      <c r="MLL365" s="203" t="s">
        <v>385</v>
      </c>
      <c r="MLM365" s="203" t="s">
        <v>385</v>
      </c>
      <c r="MLN365" s="203" t="s">
        <v>385</v>
      </c>
      <c r="MLO365" s="203" t="s">
        <v>385</v>
      </c>
      <c r="MLP365" s="203" t="s">
        <v>385</v>
      </c>
      <c r="MLQ365" s="203" t="s">
        <v>385</v>
      </c>
      <c r="MLR365" s="203" t="s">
        <v>385</v>
      </c>
      <c r="MLS365" s="203" t="s">
        <v>385</v>
      </c>
      <c r="MLT365" s="203" t="s">
        <v>385</v>
      </c>
      <c r="MLU365" s="203" t="s">
        <v>385</v>
      </c>
      <c r="MLV365" s="203" t="s">
        <v>385</v>
      </c>
      <c r="MLW365" s="203" t="s">
        <v>385</v>
      </c>
      <c r="MLX365" s="203" t="s">
        <v>385</v>
      </c>
      <c r="MLY365" s="203" t="s">
        <v>385</v>
      </c>
      <c r="MLZ365" s="203" t="s">
        <v>385</v>
      </c>
      <c r="MMA365" s="203" t="s">
        <v>385</v>
      </c>
      <c r="MMB365" s="203" t="s">
        <v>385</v>
      </c>
      <c r="MMC365" s="203" t="s">
        <v>385</v>
      </c>
      <c r="MMD365" s="203" t="s">
        <v>385</v>
      </c>
      <c r="MME365" s="203" t="s">
        <v>385</v>
      </c>
      <c r="MMF365" s="203" t="s">
        <v>385</v>
      </c>
      <c r="MMG365" s="203" t="s">
        <v>385</v>
      </c>
      <c r="MMH365" s="203" t="s">
        <v>385</v>
      </c>
      <c r="MMI365" s="203" t="s">
        <v>385</v>
      </c>
      <c r="MMJ365" s="203" t="s">
        <v>385</v>
      </c>
      <c r="MMK365" s="203" t="s">
        <v>385</v>
      </c>
      <c r="MML365" s="203" t="s">
        <v>385</v>
      </c>
      <c r="MMM365" s="203" t="s">
        <v>385</v>
      </c>
      <c r="MMN365" s="203" t="s">
        <v>385</v>
      </c>
      <c r="MMO365" s="203" t="s">
        <v>385</v>
      </c>
      <c r="MMP365" s="203" t="s">
        <v>385</v>
      </c>
      <c r="MMQ365" s="203" t="s">
        <v>385</v>
      </c>
      <c r="MMR365" s="203" t="s">
        <v>385</v>
      </c>
      <c r="MMS365" s="203" t="s">
        <v>385</v>
      </c>
      <c r="MMT365" s="203" t="s">
        <v>385</v>
      </c>
      <c r="MMU365" s="203" t="s">
        <v>385</v>
      </c>
      <c r="MMV365" s="203" t="s">
        <v>385</v>
      </c>
      <c r="MMW365" s="203" t="s">
        <v>385</v>
      </c>
      <c r="MMX365" s="203" t="s">
        <v>385</v>
      </c>
      <c r="MMY365" s="203" t="s">
        <v>385</v>
      </c>
      <c r="MMZ365" s="203" t="s">
        <v>385</v>
      </c>
      <c r="MNA365" s="203" t="s">
        <v>385</v>
      </c>
      <c r="MNB365" s="203" t="s">
        <v>385</v>
      </c>
      <c r="MNC365" s="203" t="s">
        <v>385</v>
      </c>
      <c r="MND365" s="203" t="s">
        <v>385</v>
      </c>
      <c r="MNE365" s="203" t="s">
        <v>385</v>
      </c>
      <c r="MNF365" s="203" t="s">
        <v>385</v>
      </c>
      <c r="MNG365" s="203" t="s">
        <v>385</v>
      </c>
      <c r="MNH365" s="203" t="s">
        <v>385</v>
      </c>
      <c r="MNI365" s="203" t="s">
        <v>385</v>
      </c>
      <c r="MNJ365" s="203" t="s">
        <v>385</v>
      </c>
      <c r="MNK365" s="203" t="s">
        <v>385</v>
      </c>
      <c r="MNL365" s="203" t="s">
        <v>385</v>
      </c>
      <c r="MNM365" s="203" t="s">
        <v>385</v>
      </c>
      <c r="MNN365" s="203" t="s">
        <v>385</v>
      </c>
      <c r="MNO365" s="203" t="s">
        <v>385</v>
      </c>
      <c r="MNP365" s="203" t="s">
        <v>385</v>
      </c>
      <c r="MNQ365" s="203" t="s">
        <v>385</v>
      </c>
      <c r="MNR365" s="203" t="s">
        <v>385</v>
      </c>
      <c r="MNS365" s="203" t="s">
        <v>385</v>
      </c>
      <c r="MNT365" s="203" t="s">
        <v>385</v>
      </c>
      <c r="MNU365" s="203" t="s">
        <v>385</v>
      </c>
      <c r="MNV365" s="203" t="s">
        <v>385</v>
      </c>
      <c r="MNW365" s="203" t="s">
        <v>385</v>
      </c>
      <c r="MNX365" s="203" t="s">
        <v>385</v>
      </c>
      <c r="MNY365" s="203" t="s">
        <v>385</v>
      </c>
      <c r="MNZ365" s="203" t="s">
        <v>385</v>
      </c>
      <c r="MOA365" s="203" t="s">
        <v>385</v>
      </c>
      <c r="MOB365" s="203" t="s">
        <v>385</v>
      </c>
      <c r="MOC365" s="203" t="s">
        <v>385</v>
      </c>
      <c r="MOD365" s="203" t="s">
        <v>385</v>
      </c>
      <c r="MOE365" s="203" t="s">
        <v>385</v>
      </c>
      <c r="MOF365" s="203" t="s">
        <v>385</v>
      </c>
      <c r="MOG365" s="203" t="s">
        <v>385</v>
      </c>
      <c r="MOH365" s="203" t="s">
        <v>385</v>
      </c>
      <c r="MOI365" s="203" t="s">
        <v>385</v>
      </c>
      <c r="MOJ365" s="203" t="s">
        <v>385</v>
      </c>
      <c r="MOK365" s="203" t="s">
        <v>385</v>
      </c>
      <c r="MOL365" s="203" t="s">
        <v>385</v>
      </c>
      <c r="MOM365" s="203" t="s">
        <v>385</v>
      </c>
      <c r="MON365" s="203" t="s">
        <v>385</v>
      </c>
      <c r="MOO365" s="203" t="s">
        <v>385</v>
      </c>
      <c r="MOP365" s="203" t="s">
        <v>385</v>
      </c>
      <c r="MOQ365" s="203" t="s">
        <v>385</v>
      </c>
      <c r="MOR365" s="203" t="s">
        <v>385</v>
      </c>
      <c r="MOS365" s="203" t="s">
        <v>385</v>
      </c>
      <c r="MOT365" s="203" t="s">
        <v>385</v>
      </c>
      <c r="MOU365" s="203" t="s">
        <v>385</v>
      </c>
      <c r="MOV365" s="203" t="s">
        <v>385</v>
      </c>
      <c r="MOW365" s="203" t="s">
        <v>385</v>
      </c>
      <c r="MOX365" s="203" t="s">
        <v>385</v>
      </c>
      <c r="MOY365" s="203" t="s">
        <v>385</v>
      </c>
      <c r="MOZ365" s="203" t="s">
        <v>385</v>
      </c>
      <c r="MPA365" s="203" t="s">
        <v>385</v>
      </c>
      <c r="MPB365" s="203" t="s">
        <v>385</v>
      </c>
      <c r="MPC365" s="203" t="s">
        <v>385</v>
      </c>
      <c r="MPD365" s="203" t="s">
        <v>385</v>
      </c>
      <c r="MPE365" s="203" t="s">
        <v>385</v>
      </c>
      <c r="MPF365" s="203" t="s">
        <v>385</v>
      </c>
      <c r="MPG365" s="203" t="s">
        <v>385</v>
      </c>
      <c r="MPH365" s="203" t="s">
        <v>385</v>
      </c>
      <c r="MPI365" s="203" t="s">
        <v>385</v>
      </c>
      <c r="MPJ365" s="203" t="s">
        <v>385</v>
      </c>
      <c r="MPK365" s="203" t="s">
        <v>385</v>
      </c>
      <c r="MPL365" s="203" t="s">
        <v>385</v>
      </c>
      <c r="MPM365" s="203" t="s">
        <v>385</v>
      </c>
      <c r="MPN365" s="203" t="s">
        <v>385</v>
      </c>
      <c r="MPO365" s="203" t="s">
        <v>385</v>
      </c>
      <c r="MPP365" s="203" t="s">
        <v>385</v>
      </c>
      <c r="MPQ365" s="203" t="s">
        <v>385</v>
      </c>
      <c r="MPR365" s="203" t="s">
        <v>385</v>
      </c>
      <c r="MPS365" s="203" t="s">
        <v>385</v>
      </c>
      <c r="MPT365" s="203" t="s">
        <v>385</v>
      </c>
      <c r="MPU365" s="203" t="s">
        <v>385</v>
      </c>
      <c r="MPV365" s="203" t="s">
        <v>385</v>
      </c>
      <c r="MPW365" s="203" t="s">
        <v>385</v>
      </c>
      <c r="MPX365" s="203" t="s">
        <v>385</v>
      </c>
      <c r="MPY365" s="203" t="s">
        <v>385</v>
      </c>
      <c r="MPZ365" s="203" t="s">
        <v>385</v>
      </c>
      <c r="MQA365" s="203" t="s">
        <v>385</v>
      </c>
      <c r="MQB365" s="203" t="s">
        <v>385</v>
      </c>
      <c r="MQC365" s="203" t="s">
        <v>385</v>
      </c>
      <c r="MQD365" s="203" t="s">
        <v>385</v>
      </c>
      <c r="MQE365" s="203" t="s">
        <v>385</v>
      </c>
      <c r="MQF365" s="203" t="s">
        <v>385</v>
      </c>
      <c r="MQG365" s="203" t="s">
        <v>385</v>
      </c>
      <c r="MQH365" s="203" t="s">
        <v>385</v>
      </c>
      <c r="MQI365" s="203" t="s">
        <v>385</v>
      </c>
      <c r="MQJ365" s="203" t="s">
        <v>385</v>
      </c>
      <c r="MQK365" s="203" t="s">
        <v>385</v>
      </c>
      <c r="MQL365" s="203" t="s">
        <v>385</v>
      </c>
      <c r="MQM365" s="203" t="s">
        <v>385</v>
      </c>
      <c r="MQN365" s="203" t="s">
        <v>385</v>
      </c>
      <c r="MQO365" s="203" t="s">
        <v>385</v>
      </c>
      <c r="MQP365" s="203" t="s">
        <v>385</v>
      </c>
      <c r="MQQ365" s="203" t="s">
        <v>385</v>
      </c>
      <c r="MQR365" s="203" t="s">
        <v>385</v>
      </c>
      <c r="MQS365" s="203" t="s">
        <v>385</v>
      </c>
      <c r="MQT365" s="203" t="s">
        <v>385</v>
      </c>
      <c r="MQU365" s="203" t="s">
        <v>385</v>
      </c>
      <c r="MQV365" s="203" t="s">
        <v>385</v>
      </c>
      <c r="MQW365" s="203" t="s">
        <v>385</v>
      </c>
      <c r="MQX365" s="203" t="s">
        <v>385</v>
      </c>
      <c r="MQY365" s="203" t="s">
        <v>385</v>
      </c>
      <c r="MQZ365" s="203" t="s">
        <v>385</v>
      </c>
      <c r="MRA365" s="203" t="s">
        <v>385</v>
      </c>
      <c r="MRB365" s="203" t="s">
        <v>385</v>
      </c>
      <c r="MRC365" s="203" t="s">
        <v>385</v>
      </c>
      <c r="MRD365" s="203" t="s">
        <v>385</v>
      </c>
      <c r="MRE365" s="203" t="s">
        <v>385</v>
      </c>
      <c r="MRF365" s="203" t="s">
        <v>385</v>
      </c>
      <c r="MRG365" s="203" t="s">
        <v>385</v>
      </c>
      <c r="MRH365" s="203" t="s">
        <v>385</v>
      </c>
      <c r="MRI365" s="203" t="s">
        <v>385</v>
      </c>
      <c r="MRJ365" s="203" t="s">
        <v>385</v>
      </c>
      <c r="MRK365" s="203" t="s">
        <v>385</v>
      </c>
      <c r="MRL365" s="203" t="s">
        <v>385</v>
      </c>
      <c r="MRM365" s="203" t="s">
        <v>385</v>
      </c>
      <c r="MRN365" s="203" t="s">
        <v>385</v>
      </c>
      <c r="MRO365" s="203" t="s">
        <v>385</v>
      </c>
      <c r="MRP365" s="203" t="s">
        <v>385</v>
      </c>
      <c r="MRQ365" s="203" t="s">
        <v>385</v>
      </c>
      <c r="MRR365" s="203" t="s">
        <v>385</v>
      </c>
      <c r="MRS365" s="203" t="s">
        <v>385</v>
      </c>
      <c r="MRT365" s="203" t="s">
        <v>385</v>
      </c>
      <c r="MRU365" s="203" t="s">
        <v>385</v>
      </c>
      <c r="MRV365" s="203" t="s">
        <v>385</v>
      </c>
      <c r="MRW365" s="203" t="s">
        <v>385</v>
      </c>
      <c r="MRX365" s="203" t="s">
        <v>385</v>
      </c>
      <c r="MRY365" s="203" t="s">
        <v>385</v>
      </c>
      <c r="MRZ365" s="203" t="s">
        <v>385</v>
      </c>
      <c r="MSA365" s="203" t="s">
        <v>385</v>
      </c>
      <c r="MSB365" s="203" t="s">
        <v>385</v>
      </c>
      <c r="MSC365" s="203" t="s">
        <v>385</v>
      </c>
      <c r="MSD365" s="203" t="s">
        <v>385</v>
      </c>
      <c r="MSE365" s="203" t="s">
        <v>385</v>
      </c>
      <c r="MSF365" s="203" t="s">
        <v>385</v>
      </c>
      <c r="MSG365" s="203" t="s">
        <v>385</v>
      </c>
      <c r="MSH365" s="203" t="s">
        <v>385</v>
      </c>
      <c r="MSI365" s="203" t="s">
        <v>385</v>
      </c>
      <c r="MSJ365" s="203" t="s">
        <v>385</v>
      </c>
      <c r="MSK365" s="203" t="s">
        <v>385</v>
      </c>
      <c r="MSL365" s="203" t="s">
        <v>385</v>
      </c>
      <c r="MSM365" s="203" t="s">
        <v>385</v>
      </c>
      <c r="MSN365" s="203" t="s">
        <v>385</v>
      </c>
      <c r="MSO365" s="203" t="s">
        <v>385</v>
      </c>
      <c r="MSP365" s="203" t="s">
        <v>385</v>
      </c>
      <c r="MSQ365" s="203" t="s">
        <v>385</v>
      </c>
      <c r="MSR365" s="203" t="s">
        <v>385</v>
      </c>
      <c r="MSS365" s="203" t="s">
        <v>385</v>
      </c>
      <c r="MST365" s="203" t="s">
        <v>385</v>
      </c>
      <c r="MSU365" s="203" t="s">
        <v>385</v>
      </c>
      <c r="MSV365" s="203" t="s">
        <v>385</v>
      </c>
      <c r="MSW365" s="203" t="s">
        <v>385</v>
      </c>
      <c r="MSX365" s="203" t="s">
        <v>385</v>
      </c>
      <c r="MSY365" s="203" t="s">
        <v>385</v>
      </c>
      <c r="MSZ365" s="203" t="s">
        <v>385</v>
      </c>
      <c r="MTA365" s="203" t="s">
        <v>385</v>
      </c>
      <c r="MTB365" s="203" t="s">
        <v>385</v>
      </c>
      <c r="MTC365" s="203" t="s">
        <v>385</v>
      </c>
      <c r="MTD365" s="203" t="s">
        <v>385</v>
      </c>
      <c r="MTE365" s="203" t="s">
        <v>385</v>
      </c>
      <c r="MTF365" s="203" t="s">
        <v>385</v>
      </c>
      <c r="MTG365" s="203" t="s">
        <v>385</v>
      </c>
      <c r="MTH365" s="203" t="s">
        <v>385</v>
      </c>
      <c r="MTI365" s="203" t="s">
        <v>385</v>
      </c>
      <c r="MTJ365" s="203" t="s">
        <v>385</v>
      </c>
      <c r="MTK365" s="203" t="s">
        <v>385</v>
      </c>
      <c r="MTL365" s="203" t="s">
        <v>385</v>
      </c>
      <c r="MTM365" s="203" t="s">
        <v>385</v>
      </c>
      <c r="MTN365" s="203" t="s">
        <v>385</v>
      </c>
      <c r="MTO365" s="203" t="s">
        <v>385</v>
      </c>
      <c r="MTP365" s="203" t="s">
        <v>385</v>
      </c>
      <c r="MTQ365" s="203" t="s">
        <v>385</v>
      </c>
      <c r="MTR365" s="203" t="s">
        <v>385</v>
      </c>
      <c r="MTS365" s="203" t="s">
        <v>385</v>
      </c>
      <c r="MTT365" s="203" t="s">
        <v>385</v>
      </c>
      <c r="MTU365" s="203" t="s">
        <v>385</v>
      </c>
      <c r="MTV365" s="203" t="s">
        <v>385</v>
      </c>
      <c r="MTW365" s="203" t="s">
        <v>385</v>
      </c>
      <c r="MTX365" s="203" t="s">
        <v>385</v>
      </c>
      <c r="MTY365" s="203" t="s">
        <v>385</v>
      </c>
      <c r="MTZ365" s="203" t="s">
        <v>385</v>
      </c>
      <c r="MUA365" s="203" t="s">
        <v>385</v>
      </c>
      <c r="MUB365" s="203" t="s">
        <v>385</v>
      </c>
      <c r="MUC365" s="203" t="s">
        <v>385</v>
      </c>
      <c r="MUD365" s="203" t="s">
        <v>385</v>
      </c>
      <c r="MUE365" s="203" t="s">
        <v>385</v>
      </c>
      <c r="MUF365" s="203" t="s">
        <v>385</v>
      </c>
      <c r="MUG365" s="203" t="s">
        <v>385</v>
      </c>
      <c r="MUH365" s="203" t="s">
        <v>385</v>
      </c>
      <c r="MUI365" s="203" t="s">
        <v>385</v>
      </c>
      <c r="MUJ365" s="203" t="s">
        <v>385</v>
      </c>
      <c r="MUK365" s="203" t="s">
        <v>385</v>
      </c>
      <c r="MUL365" s="203" t="s">
        <v>385</v>
      </c>
      <c r="MUM365" s="203" t="s">
        <v>385</v>
      </c>
      <c r="MUN365" s="203" t="s">
        <v>385</v>
      </c>
      <c r="MUO365" s="203" t="s">
        <v>385</v>
      </c>
      <c r="MUP365" s="203" t="s">
        <v>385</v>
      </c>
      <c r="MUQ365" s="203" t="s">
        <v>385</v>
      </c>
      <c r="MUR365" s="203" t="s">
        <v>385</v>
      </c>
      <c r="MUS365" s="203" t="s">
        <v>385</v>
      </c>
      <c r="MUT365" s="203" t="s">
        <v>385</v>
      </c>
      <c r="MUU365" s="203" t="s">
        <v>385</v>
      </c>
      <c r="MUV365" s="203" t="s">
        <v>385</v>
      </c>
      <c r="MUW365" s="203" t="s">
        <v>385</v>
      </c>
      <c r="MUX365" s="203" t="s">
        <v>385</v>
      </c>
      <c r="MUY365" s="203" t="s">
        <v>385</v>
      </c>
      <c r="MUZ365" s="203" t="s">
        <v>385</v>
      </c>
      <c r="MVA365" s="203" t="s">
        <v>385</v>
      </c>
      <c r="MVB365" s="203" t="s">
        <v>385</v>
      </c>
      <c r="MVC365" s="203" t="s">
        <v>385</v>
      </c>
      <c r="MVD365" s="203" t="s">
        <v>385</v>
      </c>
      <c r="MVE365" s="203" t="s">
        <v>385</v>
      </c>
      <c r="MVF365" s="203" t="s">
        <v>385</v>
      </c>
      <c r="MVG365" s="203" t="s">
        <v>385</v>
      </c>
      <c r="MVH365" s="203" t="s">
        <v>385</v>
      </c>
      <c r="MVI365" s="203" t="s">
        <v>385</v>
      </c>
      <c r="MVJ365" s="203" t="s">
        <v>385</v>
      </c>
      <c r="MVK365" s="203" t="s">
        <v>385</v>
      </c>
      <c r="MVL365" s="203" t="s">
        <v>385</v>
      </c>
      <c r="MVM365" s="203" t="s">
        <v>385</v>
      </c>
      <c r="MVN365" s="203" t="s">
        <v>385</v>
      </c>
      <c r="MVO365" s="203" t="s">
        <v>385</v>
      </c>
      <c r="MVP365" s="203" t="s">
        <v>385</v>
      </c>
      <c r="MVQ365" s="203" t="s">
        <v>385</v>
      </c>
      <c r="MVR365" s="203" t="s">
        <v>385</v>
      </c>
      <c r="MVS365" s="203" t="s">
        <v>385</v>
      </c>
      <c r="MVT365" s="203" t="s">
        <v>385</v>
      </c>
      <c r="MVU365" s="203" t="s">
        <v>385</v>
      </c>
      <c r="MVV365" s="203" t="s">
        <v>385</v>
      </c>
      <c r="MVW365" s="203" t="s">
        <v>385</v>
      </c>
      <c r="MVX365" s="203" t="s">
        <v>385</v>
      </c>
      <c r="MVY365" s="203" t="s">
        <v>385</v>
      </c>
      <c r="MVZ365" s="203" t="s">
        <v>385</v>
      </c>
      <c r="MWA365" s="203" t="s">
        <v>385</v>
      </c>
      <c r="MWB365" s="203" t="s">
        <v>385</v>
      </c>
      <c r="MWC365" s="203" t="s">
        <v>385</v>
      </c>
      <c r="MWD365" s="203" t="s">
        <v>385</v>
      </c>
      <c r="MWE365" s="203" t="s">
        <v>385</v>
      </c>
      <c r="MWF365" s="203" t="s">
        <v>385</v>
      </c>
      <c r="MWG365" s="203" t="s">
        <v>385</v>
      </c>
      <c r="MWH365" s="203" t="s">
        <v>385</v>
      </c>
      <c r="MWI365" s="203" t="s">
        <v>385</v>
      </c>
      <c r="MWJ365" s="203" t="s">
        <v>385</v>
      </c>
      <c r="MWK365" s="203" t="s">
        <v>385</v>
      </c>
      <c r="MWL365" s="203" t="s">
        <v>385</v>
      </c>
      <c r="MWM365" s="203" t="s">
        <v>385</v>
      </c>
      <c r="MWN365" s="203" t="s">
        <v>385</v>
      </c>
      <c r="MWO365" s="203" t="s">
        <v>385</v>
      </c>
      <c r="MWP365" s="203" t="s">
        <v>385</v>
      </c>
      <c r="MWQ365" s="203" t="s">
        <v>385</v>
      </c>
      <c r="MWR365" s="203" t="s">
        <v>385</v>
      </c>
      <c r="MWS365" s="203" t="s">
        <v>385</v>
      </c>
      <c r="MWT365" s="203" t="s">
        <v>385</v>
      </c>
      <c r="MWU365" s="203" t="s">
        <v>385</v>
      </c>
      <c r="MWV365" s="203" t="s">
        <v>385</v>
      </c>
      <c r="MWW365" s="203" t="s">
        <v>385</v>
      </c>
      <c r="MWX365" s="203" t="s">
        <v>385</v>
      </c>
      <c r="MWY365" s="203" t="s">
        <v>385</v>
      </c>
      <c r="MWZ365" s="203" t="s">
        <v>385</v>
      </c>
      <c r="MXA365" s="203" t="s">
        <v>385</v>
      </c>
      <c r="MXB365" s="203" t="s">
        <v>385</v>
      </c>
      <c r="MXC365" s="203" t="s">
        <v>385</v>
      </c>
      <c r="MXD365" s="203" t="s">
        <v>385</v>
      </c>
      <c r="MXE365" s="203" t="s">
        <v>385</v>
      </c>
      <c r="MXF365" s="203" t="s">
        <v>385</v>
      </c>
      <c r="MXG365" s="203" t="s">
        <v>385</v>
      </c>
      <c r="MXH365" s="203" t="s">
        <v>385</v>
      </c>
      <c r="MXI365" s="203" t="s">
        <v>385</v>
      </c>
      <c r="MXJ365" s="203" t="s">
        <v>385</v>
      </c>
      <c r="MXK365" s="203" t="s">
        <v>385</v>
      </c>
      <c r="MXL365" s="203" t="s">
        <v>385</v>
      </c>
      <c r="MXM365" s="203" t="s">
        <v>385</v>
      </c>
      <c r="MXN365" s="203" t="s">
        <v>385</v>
      </c>
      <c r="MXO365" s="203" t="s">
        <v>385</v>
      </c>
      <c r="MXP365" s="203" t="s">
        <v>385</v>
      </c>
      <c r="MXQ365" s="203" t="s">
        <v>385</v>
      </c>
      <c r="MXR365" s="203" t="s">
        <v>385</v>
      </c>
      <c r="MXS365" s="203" t="s">
        <v>385</v>
      </c>
      <c r="MXT365" s="203" t="s">
        <v>385</v>
      </c>
      <c r="MXU365" s="203" t="s">
        <v>385</v>
      </c>
      <c r="MXV365" s="203" t="s">
        <v>385</v>
      </c>
      <c r="MXW365" s="203" t="s">
        <v>385</v>
      </c>
      <c r="MXX365" s="203" t="s">
        <v>385</v>
      </c>
      <c r="MXY365" s="203" t="s">
        <v>385</v>
      </c>
      <c r="MXZ365" s="203" t="s">
        <v>385</v>
      </c>
      <c r="MYA365" s="203" t="s">
        <v>385</v>
      </c>
      <c r="MYB365" s="203" t="s">
        <v>385</v>
      </c>
      <c r="MYC365" s="203" t="s">
        <v>385</v>
      </c>
      <c r="MYD365" s="203" t="s">
        <v>385</v>
      </c>
      <c r="MYE365" s="203" t="s">
        <v>385</v>
      </c>
      <c r="MYF365" s="203" t="s">
        <v>385</v>
      </c>
      <c r="MYG365" s="203" t="s">
        <v>385</v>
      </c>
      <c r="MYH365" s="203" t="s">
        <v>385</v>
      </c>
      <c r="MYI365" s="203" t="s">
        <v>385</v>
      </c>
      <c r="MYJ365" s="203" t="s">
        <v>385</v>
      </c>
      <c r="MYK365" s="203" t="s">
        <v>385</v>
      </c>
      <c r="MYL365" s="203" t="s">
        <v>385</v>
      </c>
      <c r="MYM365" s="203" t="s">
        <v>385</v>
      </c>
      <c r="MYN365" s="203" t="s">
        <v>385</v>
      </c>
      <c r="MYO365" s="203" t="s">
        <v>385</v>
      </c>
      <c r="MYP365" s="203" t="s">
        <v>385</v>
      </c>
      <c r="MYQ365" s="203" t="s">
        <v>385</v>
      </c>
      <c r="MYR365" s="203" t="s">
        <v>385</v>
      </c>
      <c r="MYS365" s="203" t="s">
        <v>385</v>
      </c>
      <c r="MYT365" s="203" t="s">
        <v>385</v>
      </c>
      <c r="MYU365" s="203" t="s">
        <v>385</v>
      </c>
      <c r="MYV365" s="203" t="s">
        <v>385</v>
      </c>
      <c r="MYW365" s="203" t="s">
        <v>385</v>
      </c>
      <c r="MYX365" s="203" t="s">
        <v>385</v>
      </c>
      <c r="MYY365" s="203" t="s">
        <v>385</v>
      </c>
      <c r="MYZ365" s="203" t="s">
        <v>385</v>
      </c>
      <c r="MZA365" s="203" t="s">
        <v>385</v>
      </c>
      <c r="MZB365" s="203" t="s">
        <v>385</v>
      </c>
      <c r="MZC365" s="203" t="s">
        <v>385</v>
      </c>
      <c r="MZD365" s="203" t="s">
        <v>385</v>
      </c>
      <c r="MZE365" s="203" t="s">
        <v>385</v>
      </c>
      <c r="MZF365" s="203" t="s">
        <v>385</v>
      </c>
      <c r="MZG365" s="203" t="s">
        <v>385</v>
      </c>
      <c r="MZH365" s="203" t="s">
        <v>385</v>
      </c>
      <c r="MZI365" s="203" t="s">
        <v>385</v>
      </c>
      <c r="MZJ365" s="203" t="s">
        <v>385</v>
      </c>
      <c r="MZK365" s="203" t="s">
        <v>385</v>
      </c>
      <c r="MZL365" s="203" t="s">
        <v>385</v>
      </c>
      <c r="MZM365" s="203" t="s">
        <v>385</v>
      </c>
      <c r="MZN365" s="203" t="s">
        <v>385</v>
      </c>
      <c r="MZO365" s="203" t="s">
        <v>385</v>
      </c>
      <c r="MZP365" s="203" t="s">
        <v>385</v>
      </c>
      <c r="MZQ365" s="203" t="s">
        <v>385</v>
      </c>
      <c r="MZR365" s="203" t="s">
        <v>385</v>
      </c>
      <c r="MZS365" s="203" t="s">
        <v>385</v>
      </c>
      <c r="MZT365" s="203" t="s">
        <v>385</v>
      </c>
      <c r="MZU365" s="203" t="s">
        <v>385</v>
      </c>
      <c r="MZV365" s="203" t="s">
        <v>385</v>
      </c>
      <c r="MZW365" s="203" t="s">
        <v>385</v>
      </c>
      <c r="MZX365" s="203" t="s">
        <v>385</v>
      </c>
      <c r="MZY365" s="203" t="s">
        <v>385</v>
      </c>
      <c r="MZZ365" s="203" t="s">
        <v>385</v>
      </c>
      <c r="NAA365" s="203" t="s">
        <v>385</v>
      </c>
      <c r="NAB365" s="203" t="s">
        <v>385</v>
      </c>
      <c r="NAC365" s="203" t="s">
        <v>385</v>
      </c>
      <c r="NAD365" s="203" t="s">
        <v>385</v>
      </c>
      <c r="NAE365" s="203" t="s">
        <v>385</v>
      </c>
      <c r="NAF365" s="203" t="s">
        <v>385</v>
      </c>
      <c r="NAG365" s="203" t="s">
        <v>385</v>
      </c>
      <c r="NAH365" s="203" t="s">
        <v>385</v>
      </c>
      <c r="NAI365" s="203" t="s">
        <v>385</v>
      </c>
      <c r="NAJ365" s="203" t="s">
        <v>385</v>
      </c>
      <c r="NAK365" s="203" t="s">
        <v>385</v>
      </c>
      <c r="NAL365" s="203" t="s">
        <v>385</v>
      </c>
      <c r="NAM365" s="203" t="s">
        <v>385</v>
      </c>
      <c r="NAN365" s="203" t="s">
        <v>385</v>
      </c>
      <c r="NAO365" s="203" t="s">
        <v>385</v>
      </c>
      <c r="NAP365" s="203" t="s">
        <v>385</v>
      </c>
      <c r="NAQ365" s="203" t="s">
        <v>385</v>
      </c>
      <c r="NAR365" s="203" t="s">
        <v>385</v>
      </c>
      <c r="NAS365" s="203" t="s">
        <v>385</v>
      </c>
      <c r="NAT365" s="203" t="s">
        <v>385</v>
      </c>
      <c r="NAU365" s="203" t="s">
        <v>385</v>
      </c>
      <c r="NAV365" s="203" t="s">
        <v>385</v>
      </c>
      <c r="NAW365" s="203" t="s">
        <v>385</v>
      </c>
      <c r="NAX365" s="203" t="s">
        <v>385</v>
      </c>
      <c r="NAY365" s="203" t="s">
        <v>385</v>
      </c>
      <c r="NAZ365" s="203" t="s">
        <v>385</v>
      </c>
      <c r="NBA365" s="203" t="s">
        <v>385</v>
      </c>
      <c r="NBB365" s="203" t="s">
        <v>385</v>
      </c>
      <c r="NBC365" s="203" t="s">
        <v>385</v>
      </c>
      <c r="NBD365" s="203" t="s">
        <v>385</v>
      </c>
      <c r="NBE365" s="203" t="s">
        <v>385</v>
      </c>
      <c r="NBF365" s="203" t="s">
        <v>385</v>
      </c>
      <c r="NBG365" s="203" t="s">
        <v>385</v>
      </c>
      <c r="NBH365" s="203" t="s">
        <v>385</v>
      </c>
      <c r="NBI365" s="203" t="s">
        <v>385</v>
      </c>
      <c r="NBJ365" s="203" t="s">
        <v>385</v>
      </c>
      <c r="NBK365" s="203" t="s">
        <v>385</v>
      </c>
      <c r="NBL365" s="203" t="s">
        <v>385</v>
      </c>
      <c r="NBM365" s="203" t="s">
        <v>385</v>
      </c>
      <c r="NBN365" s="203" t="s">
        <v>385</v>
      </c>
      <c r="NBO365" s="203" t="s">
        <v>385</v>
      </c>
      <c r="NBP365" s="203" t="s">
        <v>385</v>
      </c>
      <c r="NBQ365" s="203" t="s">
        <v>385</v>
      </c>
      <c r="NBR365" s="203" t="s">
        <v>385</v>
      </c>
      <c r="NBS365" s="203" t="s">
        <v>385</v>
      </c>
      <c r="NBT365" s="203" t="s">
        <v>385</v>
      </c>
      <c r="NBU365" s="203" t="s">
        <v>385</v>
      </c>
      <c r="NBV365" s="203" t="s">
        <v>385</v>
      </c>
      <c r="NBW365" s="203" t="s">
        <v>385</v>
      </c>
      <c r="NBX365" s="203" t="s">
        <v>385</v>
      </c>
      <c r="NBY365" s="203" t="s">
        <v>385</v>
      </c>
      <c r="NBZ365" s="203" t="s">
        <v>385</v>
      </c>
      <c r="NCA365" s="203" t="s">
        <v>385</v>
      </c>
      <c r="NCB365" s="203" t="s">
        <v>385</v>
      </c>
      <c r="NCC365" s="203" t="s">
        <v>385</v>
      </c>
      <c r="NCD365" s="203" t="s">
        <v>385</v>
      </c>
      <c r="NCE365" s="203" t="s">
        <v>385</v>
      </c>
      <c r="NCF365" s="203" t="s">
        <v>385</v>
      </c>
      <c r="NCG365" s="203" t="s">
        <v>385</v>
      </c>
      <c r="NCH365" s="203" t="s">
        <v>385</v>
      </c>
      <c r="NCI365" s="203" t="s">
        <v>385</v>
      </c>
      <c r="NCJ365" s="203" t="s">
        <v>385</v>
      </c>
      <c r="NCK365" s="203" t="s">
        <v>385</v>
      </c>
      <c r="NCL365" s="203" t="s">
        <v>385</v>
      </c>
      <c r="NCM365" s="203" t="s">
        <v>385</v>
      </c>
      <c r="NCN365" s="203" t="s">
        <v>385</v>
      </c>
      <c r="NCO365" s="203" t="s">
        <v>385</v>
      </c>
      <c r="NCP365" s="203" t="s">
        <v>385</v>
      </c>
      <c r="NCQ365" s="203" t="s">
        <v>385</v>
      </c>
      <c r="NCR365" s="203" t="s">
        <v>385</v>
      </c>
      <c r="NCS365" s="203" t="s">
        <v>385</v>
      </c>
      <c r="NCT365" s="203" t="s">
        <v>385</v>
      </c>
      <c r="NCU365" s="203" t="s">
        <v>385</v>
      </c>
      <c r="NCV365" s="203" t="s">
        <v>385</v>
      </c>
      <c r="NCW365" s="203" t="s">
        <v>385</v>
      </c>
      <c r="NCX365" s="203" t="s">
        <v>385</v>
      </c>
      <c r="NCY365" s="203" t="s">
        <v>385</v>
      </c>
      <c r="NCZ365" s="203" t="s">
        <v>385</v>
      </c>
      <c r="NDA365" s="203" t="s">
        <v>385</v>
      </c>
      <c r="NDB365" s="203" t="s">
        <v>385</v>
      </c>
      <c r="NDC365" s="203" t="s">
        <v>385</v>
      </c>
      <c r="NDD365" s="203" t="s">
        <v>385</v>
      </c>
      <c r="NDE365" s="203" t="s">
        <v>385</v>
      </c>
      <c r="NDF365" s="203" t="s">
        <v>385</v>
      </c>
      <c r="NDG365" s="203" t="s">
        <v>385</v>
      </c>
      <c r="NDH365" s="203" t="s">
        <v>385</v>
      </c>
      <c r="NDI365" s="203" t="s">
        <v>385</v>
      </c>
      <c r="NDJ365" s="203" t="s">
        <v>385</v>
      </c>
      <c r="NDK365" s="203" t="s">
        <v>385</v>
      </c>
      <c r="NDL365" s="203" t="s">
        <v>385</v>
      </c>
      <c r="NDM365" s="203" t="s">
        <v>385</v>
      </c>
      <c r="NDN365" s="203" t="s">
        <v>385</v>
      </c>
      <c r="NDO365" s="203" t="s">
        <v>385</v>
      </c>
      <c r="NDP365" s="203" t="s">
        <v>385</v>
      </c>
      <c r="NDQ365" s="203" t="s">
        <v>385</v>
      </c>
      <c r="NDR365" s="203" t="s">
        <v>385</v>
      </c>
      <c r="NDS365" s="203" t="s">
        <v>385</v>
      </c>
      <c r="NDT365" s="203" t="s">
        <v>385</v>
      </c>
      <c r="NDU365" s="203" t="s">
        <v>385</v>
      </c>
      <c r="NDV365" s="203" t="s">
        <v>385</v>
      </c>
      <c r="NDW365" s="203" t="s">
        <v>385</v>
      </c>
      <c r="NDX365" s="203" t="s">
        <v>385</v>
      </c>
      <c r="NDY365" s="203" t="s">
        <v>385</v>
      </c>
      <c r="NDZ365" s="203" t="s">
        <v>385</v>
      </c>
      <c r="NEA365" s="203" t="s">
        <v>385</v>
      </c>
      <c r="NEB365" s="203" t="s">
        <v>385</v>
      </c>
      <c r="NEC365" s="203" t="s">
        <v>385</v>
      </c>
      <c r="NED365" s="203" t="s">
        <v>385</v>
      </c>
      <c r="NEE365" s="203" t="s">
        <v>385</v>
      </c>
      <c r="NEF365" s="203" t="s">
        <v>385</v>
      </c>
      <c r="NEG365" s="203" t="s">
        <v>385</v>
      </c>
      <c r="NEH365" s="203" t="s">
        <v>385</v>
      </c>
      <c r="NEI365" s="203" t="s">
        <v>385</v>
      </c>
      <c r="NEJ365" s="203" t="s">
        <v>385</v>
      </c>
      <c r="NEK365" s="203" t="s">
        <v>385</v>
      </c>
      <c r="NEL365" s="203" t="s">
        <v>385</v>
      </c>
      <c r="NEM365" s="203" t="s">
        <v>385</v>
      </c>
      <c r="NEN365" s="203" t="s">
        <v>385</v>
      </c>
      <c r="NEO365" s="203" t="s">
        <v>385</v>
      </c>
      <c r="NEP365" s="203" t="s">
        <v>385</v>
      </c>
      <c r="NEQ365" s="203" t="s">
        <v>385</v>
      </c>
      <c r="NER365" s="203" t="s">
        <v>385</v>
      </c>
      <c r="NES365" s="203" t="s">
        <v>385</v>
      </c>
      <c r="NET365" s="203" t="s">
        <v>385</v>
      </c>
      <c r="NEU365" s="203" t="s">
        <v>385</v>
      </c>
      <c r="NEV365" s="203" t="s">
        <v>385</v>
      </c>
      <c r="NEW365" s="203" t="s">
        <v>385</v>
      </c>
      <c r="NEX365" s="203" t="s">
        <v>385</v>
      </c>
      <c r="NEY365" s="203" t="s">
        <v>385</v>
      </c>
      <c r="NEZ365" s="203" t="s">
        <v>385</v>
      </c>
      <c r="NFA365" s="203" t="s">
        <v>385</v>
      </c>
      <c r="NFB365" s="203" t="s">
        <v>385</v>
      </c>
      <c r="NFC365" s="203" t="s">
        <v>385</v>
      </c>
      <c r="NFD365" s="203" t="s">
        <v>385</v>
      </c>
      <c r="NFE365" s="203" t="s">
        <v>385</v>
      </c>
      <c r="NFF365" s="203" t="s">
        <v>385</v>
      </c>
      <c r="NFG365" s="203" t="s">
        <v>385</v>
      </c>
      <c r="NFH365" s="203" t="s">
        <v>385</v>
      </c>
      <c r="NFI365" s="203" t="s">
        <v>385</v>
      </c>
      <c r="NFJ365" s="203" t="s">
        <v>385</v>
      </c>
      <c r="NFK365" s="203" t="s">
        <v>385</v>
      </c>
      <c r="NFL365" s="203" t="s">
        <v>385</v>
      </c>
      <c r="NFM365" s="203" t="s">
        <v>385</v>
      </c>
      <c r="NFN365" s="203" t="s">
        <v>385</v>
      </c>
      <c r="NFO365" s="203" t="s">
        <v>385</v>
      </c>
      <c r="NFP365" s="203" t="s">
        <v>385</v>
      </c>
      <c r="NFQ365" s="203" t="s">
        <v>385</v>
      </c>
      <c r="NFR365" s="203" t="s">
        <v>385</v>
      </c>
      <c r="NFS365" s="203" t="s">
        <v>385</v>
      </c>
      <c r="NFT365" s="203" t="s">
        <v>385</v>
      </c>
      <c r="NFU365" s="203" t="s">
        <v>385</v>
      </c>
      <c r="NFV365" s="203" t="s">
        <v>385</v>
      </c>
      <c r="NFW365" s="203" t="s">
        <v>385</v>
      </c>
      <c r="NFX365" s="203" t="s">
        <v>385</v>
      </c>
      <c r="NFY365" s="203" t="s">
        <v>385</v>
      </c>
      <c r="NFZ365" s="203" t="s">
        <v>385</v>
      </c>
      <c r="NGA365" s="203" t="s">
        <v>385</v>
      </c>
      <c r="NGB365" s="203" t="s">
        <v>385</v>
      </c>
      <c r="NGC365" s="203" t="s">
        <v>385</v>
      </c>
      <c r="NGD365" s="203" t="s">
        <v>385</v>
      </c>
      <c r="NGE365" s="203" t="s">
        <v>385</v>
      </c>
      <c r="NGF365" s="203" t="s">
        <v>385</v>
      </c>
      <c r="NGG365" s="203" t="s">
        <v>385</v>
      </c>
      <c r="NGH365" s="203" t="s">
        <v>385</v>
      </c>
      <c r="NGI365" s="203" t="s">
        <v>385</v>
      </c>
      <c r="NGJ365" s="203" t="s">
        <v>385</v>
      </c>
      <c r="NGK365" s="203" t="s">
        <v>385</v>
      </c>
      <c r="NGL365" s="203" t="s">
        <v>385</v>
      </c>
      <c r="NGM365" s="203" t="s">
        <v>385</v>
      </c>
      <c r="NGN365" s="203" t="s">
        <v>385</v>
      </c>
      <c r="NGO365" s="203" t="s">
        <v>385</v>
      </c>
      <c r="NGP365" s="203" t="s">
        <v>385</v>
      </c>
      <c r="NGQ365" s="203" t="s">
        <v>385</v>
      </c>
      <c r="NGR365" s="203" t="s">
        <v>385</v>
      </c>
      <c r="NGS365" s="203" t="s">
        <v>385</v>
      </c>
      <c r="NGT365" s="203" t="s">
        <v>385</v>
      </c>
      <c r="NGU365" s="203" t="s">
        <v>385</v>
      </c>
      <c r="NGV365" s="203" t="s">
        <v>385</v>
      </c>
      <c r="NGW365" s="203" t="s">
        <v>385</v>
      </c>
      <c r="NGX365" s="203" t="s">
        <v>385</v>
      </c>
      <c r="NGY365" s="203" t="s">
        <v>385</v>
      </c>
      <c r="NGZ365" s="203" t="s">
        <v>385</v>
      </c>
      <c r="NHA365" s="203" t="s">
        <v>385</v>
      </c>
      <c r="NHB365" s="203" t="s">
        <v>385</v>
      </c>
      <c r="NHC365" s="203" t="s">
        <v>385</v>
      </c>
      <c r="NHD365" s="203" t="s">
        <v>385</v>
      </c>
      <c r="NHE365" s="203" t="s">
        <v>385</v>
      </c>
      <c r="NHF365" s="203" t="s">
        <v>385</v>
      </c>
      <c r="NHG365" s="203" t="s">
        <v>385</v>
      </c>
      <c r="NHH365" s="203" t="s">
        <v>385</v>
      </c>
      <c r="NHI365" s="203" t="s">
        <v>385</v>
      </c>
      <c r="NHJ365" s="203" t="s">
        <v>385</v>
      </c>
      <c r="NHK365" s="203" t="s">
        <v>385</v>
      </c>
      <c r="NHL365" s="203" t="s">
        <v>385</v>
      </c>
      <c r="NHM365" s="203" t="s">
        <v>385</v>
      </c>
      <c r="NHN365" s="203" t="s">
        <v>385</v>
      </c>
      <c r="NHO365" s="203" t="s">
        <v>385</v>
      </c>
      <c r="NHP365" s="203" t="s">
        <v>385</v>
      </c>
      <c r="NHQ365" s="203" t="s">
        <v>385</v>
      </c>
      <c r="NHR365" s="203" t="s">
        <v>385</v>
      </c>
      <c r="NHS365" s="203" t="s">
        <v>385</v>
      </c>
      <c r="NHT365" s="203" t="s">
        <v>385</v>
      </c>
      <c r="NHU365" s="203" t="s">
        <v>385</v>
      </c>
      <c r="NHV365" s="203" t="s">
        <v>385</v>
      </c>
      <c r="NHW365" s="203" t="s">
        <v>385</v>
      </c>
      <c r="NHX365" s="203" t="s">
        <v>385</v>
      </c>
      <c r="NHY365" s="203" t="s">
        <v>385</v>
      </c>
      <c r="NHZ365" s="203" t="s">
        <v>385</v>
      </c>
      <c r="NIA365" s="203" t="s">
        <v>385</v>
      </c>
      <c r="NIB365" s="203" t="s">
        <v>385</v>
      </c>
      <c r="NIC365" s="203" t="s">
        <v>385</v>
      </c>
      <c r="NID365" s="203" t="s">
        <v>385</v>
      </c>
      <c r="NIE365" s="203" t="s">
        <v>385</v>
      </c>
      <c r="NIF365" s="203" t="s">
        <v>385</v>
      </c>
      <c r="NIG365" s="203" t="s">
        <v>385</v>
      </c>
      <c r="NIH365" s="203" t="s">
        <v>385</v>
      </c>
      <c r="NII365" s="203" t="s">
        <v>385</v>
      </c>
      <c r="NIJ365" s="203" t="s">
        <v>385</v>
      </c>
      <c r="NIK365" s="203" t="s">
        <v>385</v>
      </c>
      <c r="NIL365" s="203" t="s">
        <v>385</v>
      </c>
      <c r="NIM365" s="203" t="s">
        <v>385</v>
      </c>
      <c r="NIN365" s="203" t="s">
        <v>385</v>
      </c>
      <c r="NIO365" s="203" t="s">
        <v>385</v>
      </c>
      <c r="NIP365" s="203" t="s">
        <v>385</v>
      </c>
      <c r="NIQ365" s="203" t="s">
        <v>385</v>
      </c>
      <c r="NIR365" s="203" t="s">
        <v>385</v>
      </c>
      <c r="NIS365" s="203" t="s">
        <v>385</v>
      </c>
      <c r="NIT365" s="203" t="s">
        <v>385</v>
      </c>
      <c r="NIU365" s="203" t="s">
        <v>385</v>
      </c>
      <c r="NIV365" s="203" t="s">
        <v>385</v>
      </c>
      <c r="NIW365" s="203" t="s">
        <v>385</v>
      </c>
      <c r="NIX365" s="203" t="s">
        <v>385</v>
      </c>
      <c r="NIY365" s="203" t="s">
        <v>385</v>
      </c>
      <c r="NIZ365" s="203" t="s">
        <v>385</v>
      </c>
      <c r="NJA365" s="203" t="s">
        <v>385</v>
      </c>
      <c r="NJB365" s="203" t="s">
        <v>385</v>
      </c>
      <c r="NJC365" s="203" t="s">
        <v>385</v>
      </c>
      <c r="NJD365" s="203" t="s">
        <v>385</v>
      </c>
      <c r="NJE365" s="203" t="s">
        <v>385</v>
      </c>
      <c r="NJF365" s="203" t="s">
        <v>385</v>
      </c>
      <c r="NJG365" s="203" t="s">
        <v>385</v>
      </c>
      <c r="NJH365" s="203" t="s">
        <v>385</v>
      </c>
      <c r="NJI365" s="203" t="s">
        <v>385</v>
      </c>
      <c r="NJJ365" s="203" t="s">
        <v>385</v>
      </c>
      <c r="NJK365" s="203" t="s">
        <v>385</v>
      </c>
      <c r="NJL365" s="203" t="s">
        <v>385</v>
      </c>
      <c r="NJM365" s="203" t="s">
        <v>385</v>
      </c>
      <c r="NJN365" s="203" t="s">
        <v>385</v>
      </c>
      <c r="NJO365" s="203" t="s">
        <v>385</v>
      </c>
      <c r="NJP365" s="203" t="s">
        <v>385</v>
      </c>
      <c r="NJQ365" s="203" t="s">
        <v>385</v>
      </c>
      <c r="NJR365" s="203" t="s">
        <v>385</v>
      </c>
      <c r="NJS365" s="203" t="s">
        <v>385</v>
      </c>
      <c r="NJT365" s="203" t="s">
        <v>385</v>
      </c>
      <c r="NJU365" s="203" t="s">
        <v>385</v>
      </c>
      <c r="NJV365" s="203" t="s">
        <v>385</v>
      </c>
      <c r="NJW365" s="203" t="s">
        <v>385</v>
      </c>
      <c r="NJX365" s="203" t="s">
        <v>385</v>
      </c>
      <c r="NJY365" s="203" t="s">
        <v>385</v>
      </c>
      <c r="NJZ365" s="203" t="s">
        <v>385</v>
      </c>
      <c r="NKA365" s="203" t="s">
        <v>385</v>
      </c>
      <c r="NKB365" s="203" t="s">
        <v>385</v>
      </c>
      <c r="NKC365" s="203" t="s">
        <v>385</v>
      </c>
      <c r="NKD365" s="203" t="s">
        <v>385</v>
      </c>
      <c r="NKE365" s="203" t="s">
        <v>385</v>
      </c>
      <c r="NKF365" s="203" t="s">
        <v>385</v>
      </c>
      <c r="NKG365" s="203" t="s">
        <v>385</v>
      </c>
      <c r="NKH365" s="203" t="s">
        <v>385</v>
      </c>
      <c r="NKI365" s="203" t="s">
        <v>385</v>
      </c>
      <c r="NKJ365" s="203" t="s">
        <v>385</v>
      </c>
      <c r="NKK365" s="203" t="s">
        <v>385</v>
      </c>
      <c r="NKL365" s="203" t="s">
        <v>385</v>
      </c>
      <c r="NKM365" s="203" t="s">
        <v>385</v>
      </c>
      <c r="NKN365" s="203" t="s">
        <v>385</v>
      </c>
      <c r="NKO365" s="203" t="s">
        <v>385</v>
      </c>
      <c r="NKP365" s="203" t="s">
        <v>385</v>
      </c>
      <c r="NKQ365" s="203" t="s">
        <v>385</v>
      </c>
      <c r="NKR365" s="203" t="s">
        <v>385</v>
      </c>
      <c r="NKS365" s="203" t="s">
        <v>385</v>
      </c>
      <c r="NKT365" s="203" t="s">
        <v>385</v>
      </c>
      <c r="NKU365" s="203" t="s">
        <v>385</v>
      </c>
      <c r="NKV365" s="203" t="s">
        <v>385</v>
      </c>
      <c r="NKW365" s="203" t="s">
        <v>385</v>
      </c>
      <c r="NKX365" s="203" t="s">
        <v>385</v>
      </c>
      <c r="NKY365" s="203" t="s">
        <v>385</v>
      </c>
      <c r="NKZ365" s="203" t="s">
        <v>385</v>
      </c>
      <c r="NLA365" s="203" t="s">
        <v>385</v>
      </c>
      <c r="NLB365" s="203" t="s">
        <v>385</v>
      </c>
      <c r="NLC365" s="203" t="s">
        <v>385</v>
      </c>
      <c r="NLD365" s="203" t="s">
        <v>385</v>
      </c>
      <c r="NLE365" s="203" t="s">
        <v>385</v>
      </c>
      <c r="NLF365" s="203" t="s">
        <v>385</v>
      </c>
      <c r="NLG365" s="203" t="s">
        <v>385</v>
      </c>
      <c r="NLH365" s="203" t="s">
        <v>385</v>
      </c>
      <c r="NLI365" s="203" t="s">
        <v>385</v>
      </c>
      <c r="NLJ365" s="203" t="s">
        <v>385</v>
      </c>
      <c r="NLK365" s="203" t="s">
        <v>385</v>
      </c>
      <c r="NLL365" s="203" t="s">
        <v>385</v>
      </c>
      <c r="NLM365" s="203" t="s">
        <v>385</v>
      </c>
      <c r="NLN365" s="203" t="s">
        <v>385</v>
      </c>
      <c r="NLO365" s="203" t="s">
        <v>385</v>
      </c>
      <c r="NLP365" s="203" t="s">
        <v>385</v>
      </c>
      <c r="NLQ365" s="203" t="s">
        <v>385</v>
      </c>
      <c r="NLR365" s="203" t="s">
        <v>385</v>
      </c>
      <c r="NLS365" s="203" t="s">
        <v>385</v>
      </c>
      <c r="NLT365" s="203" t="s">
        <v>385</v>
      </c>
      <c r="NLU365" s="203" t="s">
        <v>385</v>
      </c>
      <c r="NLV365" s="203" t="s">
        <v>385</v>
      </c>
      <c r="NLW365" s="203" t="s">
        <v>385</v>
      </c>
      <c r="NLX365" s="203" t="s">
        <v>385</v>
      </c>
      <c r="NLY365" s="203" t="s">
        <v>385</v>
      </c>
      <c r="NLZ365" s="203" t="s">
        <v>385</v>
      </c>
      <c r="NMA365" s="203" t="s">
        <v>385</v>
      </c>
      <c r="NMB365" s="203" t="s">
        <v>385</v>
      </c>
      <c r="NMC365" s="203" t="s">
        <v>385</v>
      </c>
      <c r="NMD365" s="203" t="s">
        <v>385</v>
      </c>
      <c r="NME365" s="203" t="s">
        <v>385</v>
      </c>
      <c r="NMF365" s="203" t="s">
        <v>385</v>
      </c>
      <c r="NMG365" s="203" t="s">
        <v>385</v>
      </c>
      <c r="NMH365" s="203" t="s">
        <v>385</v>
      </c>
      <c r="NMI365" s="203" t="s">
        <v>385</v>
      </c>
      <c r="NMJ365" s="203" t="s">
        <v>385</v>
      </c>
      <c r="NMK365" s="203" t="s">
        <v>385</v>
      </c>
      <c r="NML365" s="203" t="s">
        <v>385</v>
      </c>
      <c r="NMM365" s="203" t="s">
        <v>385</v>
      </c>
      <c r="NMN365" s="203" t="s">
        <v>385</v>
      </c>
      <c r="NMO365" s="203" t="s">
        <v>385</v>
      </c>
      <c r="NMP365" s="203" t="s">
        <v>385</v>
      </c>
      <c r="NMQ365" s="203" t="s">
        <v>385</v>
      </c>
      <c r="NMR365" s="203" t="s">
        <v>385</v>
      </c>
      <c r="NMS365" s="203" t="s">
        <v>385</v>
      </c>
      <c r="NMT365" s="203" t="s">
        <v>385</v>
      </c>
      <c r="NMU365" s="203" t="s">
        <v>385</v>
      </c>
      <c r="NMV365" s="203" t="s">
        <v>385</v>
      </c>
      <c r="NMW365" s="203" t="s">
        <v>385</v>
      </c>
      <c r="NMX365" s="203" t="s">
        <v>385</v>
      </c>
      <c r="NMY365" s="203" t="s">
        <v>385</v>
      </c>
      <c r="NMZ365" s="203" t="s">
        <v>385</v>
      </c>
      <c r="NNA365" s="203" t="s">
        <v>385</v>
      </c>
      <c r="NNB365" s="203" t="s">
        <v>385</v>
      </c>
      <c r="NNC365" s="203" t="s">
        <v>385</v>
      </c>
      <c r="NND365" s="203" t="s">
        <v>385</v>
      </c>
      <c r="NNE365" s="203" t="s">
        <v>385</v>
      </c>
      <c r="NNF365" s="203" t="s">
        <v>385</v>
      </c>
      <c r="NNG365" s="203" t="s">
        <v>385</v>
      </c>
      <c r="NNH365" s="203" t="s">
        <v>385</v>
      </c>
      <c r="NNI365" s="203" t="s">
        <v>385</v>
      </c>
      <c r="NNJ365" s="203" t="s">
        <v>385</v>
      </c>
      <c r="NNK365" s="203" t="s">
        <v>385</v>
      </c>
      <c r="NNL365" s="203" t="s">
        <v>385</v>
      </c>
      <c r="NNM365" s="203" t="s">
        <v>385</v>
      </c>
      <c r="NNN365" s="203" t="s">
        <v>385</v>
      </c>
      <c r="NNO365" s="203" t="s">
        <v>385</v>
      </c>
      <c r="NNP365" s="203" t="s">
        <v>385</v>
      </c>
      <c r="NNQ365" s="203" t="s">
        <v>385</v>
      </c>
      <c r="NNR365" s="203" t="s">
        <v>385</v>
      </c>
      <c r="NNS365" s="203" t="s">
        <v>385</v>
      </c>
      <c r="NNT365" s="203" t="s">
        <v>385</v>
      </c>
      <c r="NNU365" s="203" t="s">
        <v>385</v>
      </c>
      <c r="NNV365" s="203" t="s">
        <v>385</v>
      </c>
      <c r="NNW365" s="203" t="s">
        <v>385</v>
      </c>
      <c r="NNX365" s="203" t="s">
        <v>385</v>
      </c>
      <c r="NNY365" s="203" t="s">
        <v>385</v>
      </c>
      <c r="NNZ365" s="203" t="s">
        <v>385</v>
      </c>
      <c r="NOA365" s="203" t="s">
        <v>385</v>
      </c>
      <c r="NOB365" s="203" t="s">
        <v>385</v>
      </c>
      <c r="NOC365" s="203" t="s">
        <v>385</v>
      </c>
      <c r="NOD365" s="203" t="s">
        <v>385</v>
      </c>
      <c r="NOE365" s="203" t="s">
        <v>385</v>
      </c>
      <c r="NOF365" s="203" t="s">
        <v>385</v>
      </c>
      <c r="NOG365" s="203" t="s">
        <v>385</v>
      </c>
      <c r="NOH365" s="203" t="s">
        <v>385</v>
      </c>
      <c r="NOI365" s="203" t="s">
        <v>385</v>
      </c>
      <c r="NOJ365" s="203" t="s">
        <v>385</v>
      </c>
      <c r="NOK365" s="203" t="s">
        <v>385</v>
      </c>
      <c r="NOL365" s="203" t="s">
        <v>385</v>
      </c>
      <c r="NOM365" s="203" t="s">
        <v>385</v>
      </c>
      <c r="NON365" s="203" t="s">
        <v>385</v>
      </c>
      <c r="NOO365" s="203" t="s">
        <v>385</v>
      </c>
      <c r="NOP365" s="203" t="s">
        <v>385</v>
      </c>
      <c r="NOQ365" s="203" t="s">
        <v>385</v>
      </c>
      <c r="NOR365" s="203" t="s">
        <v>385</v>
      </c>
      <c r="NOS365" s="203" t="s">
        <v>385</v>
      </c>
      <c r="NOT365" s="203" t="s">
        <v>385</v>
      </c>
      <c r="NOU365" s="203" t="s">
        <v>385</v>
      </c>
      <c r="NOV365" s="203" t="s">
        <v>385</v>
      </c>
      <c r="NOW365" s="203" t="s">
        <v>385</v>
      </c>
      <c r="NOX365" s="203" t="s">
        <v>385</v>
      </c>
      <c r="NOY365" s="203" t="s">
        <v>385</v>
      </c>
      <c r="NOZ365" s="203" t="s">
        <v>385</v>
      </c>
      <c r="NPA365" s="203" t="s">
        <v>385</v>
      </c>
      <c r="NPB365" s="203" t="s">
        <v>385</v>
      </c>
      <c r="NPC365" s="203" t="s">
        <v>385</v>
      </c>
      <c r="NPD365" s="203" t="s">
        <v>385</v>
      </c>
      <c r="NPE365" s="203" t="s">
        <v>385</v>
      </c>
      <c r="NPF365" s="203" t="s">
        <v>385</v>
      </c>
      <c r="NPG365" s="203" t="s">
        <v>385</v>
      </c>
      <c r="NPH365" s="203" t="s">
        <v>385</v>
      </c>
      <c r="NPI365" s="203" t="s">
        <v>385</v>
      </c>
      <c r="NPJ365" s="203" t="s">
        <v>385</v>
      </c>
      <c r="NPK365" s="203" t="s">
        <v>385</v>
      </c>
      <c r="NPL365" s="203" t="s">
        <v>385</v>
      </c>
      <c r="NPM365" s="203" t="s">
        <v>385</v>
      </c>
      <c r="NPN365" s="203" t="s">
        <v>385</v>
      </c>
      <c r="NPO365" s="203" t="s">
        <v>385</v>
      </c>
      <c r="NPP365" s="203" t="s">
        <v>385</v>
      </c>
      <c r="NPQ365" s="203" t="s">
        <v>385</v>
      </c>
      <c r="NPR365" s="203" t="s">
        <v>385</v>
      </c>
      <c r="NPS365" s="203" t="s">
        <v>385</v>
      </c>
      <c r="NPT365" s="203" t="s">
        <v>385</v>
      </c>
      <c r="NPU365" s="203" t="s">
        <v>385</v>
      </c>
      <c r="NPV365" s="203" t="s">
        <v>385</v>
      </c>
      <c r="NPW365" s="203" t="s">
        <v>385</v>
      </c>
      <c r="NPX365" s="203" t="s">
        <v>385</v>
      </c>
      <c r="NPY365" s="203" t="s">
        <v>385</v>
      </c>
      <c r="NPZ365" s="203" t="s">
        <v>385</v>
      </c>
      <c r="NQA365" s="203" t="s">
        <v>385</v>
      </c>
      <c r="NQB365" s="203" t="s">
        <v>385</v>
      </c>
      <c r="NQC365" s="203" t="s">
        <v>385</v>
      </c>
      <c r="NQD365" s="203" t="s">
        <v>385</v>
      </c>
      <c r="NQE365" s="203" t="s">
        <v>385</v>
      </c>
      <c r="NQF365" s="203" t="s">
        <v>385</v>
      </c>
      <c r="NQG365" s="203" t="s">
        <v>385</v>
      </c>
      <c r="NQH365" s="203" t="s">
        <v>385</v>
      </c>
      <c r="NQI365" s="203" t="s">
        <v>385</v>
      </c>
      <c r="NQJ365" s="203" t="s">
        <v>385</v>
      </c>
      <c r="NQK365" s="203" t="s">
        <v>385</v>
      </c>
      <c r="NQL365" s="203" t="s">
        <v>385</v>
      </c>
      <c r="NQM365" s="203" t="s">
        <v>385</v>
      </c>
      <c r="NQN365" s="203" t="s">
        <v>385</v>
      </c>
      <c r="NQO365" s="203" t="s">
        <v>385</v>
      </c>
      <c r="NQP365" s="203" t="s">
        <v>385</v>
      </c>
      <c r="NQQ365" s="203" t="s">
        <v>385</v>
      </c>
      <c r="NQR365" s="203" t="s">
        <v>385</v>
      </c>
      <c r="NQS365" s="203" t="s">
        <v>385</v>
      </c>
      <c r="NQT365" s="203" t="s">
        <v>385</v>
      </c>
      <c r="NQU365" s="203" t="s">
        <v>385</v>
      </c>
      <c r="NQV365" s="203" t="s">
        <v>385</v>
      </c>
      <c r="NQW365" s="203" t="s">
        <v>385</v>
      </c>
      <c r="NQX365" s="203" t="s">
        <v>385</v>
      </c>
      <c r="NQY365" s="203" t="s">
        <v>385</v>
      </c>
      <c r="NQZ365" s="203" t="s">
        <v>385</v>
      </c>
      <c r="NRA365" s="203" t="s">
        <v>385</v>
      </c>
      <c r="NRB365" s="203" t="s">
        <v>385</v>
      </c>
      <c r="NRC365" s="203" t="s">
        <v>385</v>
      </c>
      <c r="NRD365" s="203" t="s">
        <v>385</v>
      </c>
      <c r="NRE365" s="203" t="s">
        <v>385</v>
      </c>
      <c r="NRF365" s="203" t="s">
        <v>385</v>
      </c>
      <c r="NRG365" s="203" t="s">
        <v>385</v>
      </c>
      <c r="NRH365" s="203" t="s">
        <v>385</v>
      </c>
      <c r="NRI365" s="203" t="s">
        <v>385</v>
      </c>
      <c r="NRJ365" s="203" t="s">
        <v>385</v>
      </c>
      <c r="NRK365" s="203" t="s">
        <v>385</v>
      </c>
      <c r="NRL365" s="203" t="s">
        <v>385</v>
      </c>
      <c r="NRM365" s="203" t="s">
        <v>385</v>
      </c>
      <c r="NRN365" s="203" t="s">
        <v>385</v>
      </c>
      <c r="NRO365" s="203" t="s">
        <v>385</v>
      </c>
      <c r="NRP365" s="203" t="s">
        <v>385</v>
      </c>
      <c r="NRQ365" s="203" t="s">
        <v>385</v>
      </c>
      <c r="NRR365" s="203" t="s">
        <v>385</v>
      </c>
      <c r="NRS365" s="203" t="s">
        <v>385</v>
      </c>
      <c r="NRT365" s="203" t="s">
        <v>385</v>
      </c>
      <c r="NRU365" s="203" t="s">
        <v>385</v>
      </c>
      <c r="NRV365" s="203" t="s">
        <v>385</v>
      </c>
      <c r="NRW365" s="203" t="s">
        <v>385</v>
      </c>
      <c r="NRX365" s="203" t="s">
        <v>385</v>
      </c>
      <c r="NRY365" s="203" t="s">
        <v>385</v>
      </c>
      <c r="NRZ365" s="203" t="s">
        <v>385</v>
      </c>
      <c r="NSA365" s="203" t="s">
        <v>385</v>
      </c>
      <c r="NSB365" s="203" t="s">
        <v>385</v>
      </c>
      <c r="NSC365" s="203" t="s">
        <v>385</v>
      </c>
      <c r="NSD365" s="203" t="s">
        <v>385</v>
      </c>
      <c r="NSE365" s="203" t="s">
        <v>385</v>
      </c>
      <c r="NSF365" s="203" t="s">
        <v>385</v>
      </c>
      <c r="NSG365" s="203" t="s">
        <v>385</v>
      </c>
      <c r="NSH365" s="203" t="s">
        <v>385</v>
      </c>
      <c r="NSI365" s="203" t="s">
        <v>385</v>
      </c>
      <c r="NSJ365" s="203" t="s">
        <v>385</v>
      </c>
      <c r="NSK365" s="203" t="s">
        <v>385</v>
      </c>
      <c r="NSL365" s="203" t="s">
        <v>385</v>
      </c>
      <c r="NSM365" s="203" t="s">
        <v>385</v>
      </c>
      <c r="NSN365" s="203" t="s">
        <v>385</v>
      </c>
      <c r="NSO365" s="203" t="s">
        <v>385</v>
      </c>
      <c r="NSP365" s="203" t="s">
        <v>385</v>
      </c>
      <c r="NSQ365" s="203" t="s">
        <v>385</v>
      </c>
      <c r="NSR365" s="203" t="s">
        <v>385</v>
      </c>
      <c r="NSS365" s="203" t="s">
        <v>385</v>
      </c>
      <c r="NST365" s="203" t="s">
        <v>385</v>
      </c>
      <c r="NSU365" s="203" t="s">
        <v>385</v>
      </c>
      <c r="NSV365" s="203" t="s">
        <v>385</v>
      </c>
      <c r="NSW365" s="203" t="s">
        <v>385</v>
      </c>
      <c r="NSX365" s="203" t="s">
        <v>385</v>
      </c>
      <c r="NSY365" s="203" t="s">
        <v>385</v>
      </c>
      <c r="NSZ365" s="203" t="s">
        <v>385</v>
      </c>
      <c r="NTA365" s="203" t="s">
        <v>385</v>
      </c>
      <c r="NTB365" s="203" t="s">
        <v>385</v>
      </c>
      <c r="NTC365" s="203" t="s">
        <v>385</v>
      </c>
      <c r="NTD365" s="203" t="s">
        <v>385</v>
      </c>
      <c r="NTE365" s="203" t="s">
        <v>385</v>
      </c>
      <c r="NTF365" s="203" t="s">
        <v>385</v>
      </c>
      <c r="NTG365" s="203" t="s">
        <v>385</v>
      </c>
      <c r="NTH365" s="203" t="s">
        <v>385</v>
      </c>
      <c r="NTI365" s="203" t="s">
        <v>385</v>
      </c>
      <c r="NTJ365" s="203" t="s">
        <v>385</v>
      </c>
      <c r="NTK365" s="203" t="s">
        <v>385</v>
      </c>
      <c r="NTL365" s="203" t="s">
        <v>385</v>
      </c>
      <c r="NTM365" s="203" t="s">
        <v>385</v>
      </c>
      <c r="NTN365" s="203" t="s">
        <v>385</v>
      </c>
      <c r="NTO365" s="203" t="s">
        <v>385</v>
      </c>
      <c r="NTP365" s="203" t="s">
        <v>385</v>
      </c>
      <c r="NTQ365" s="203" t="s">
        <v>385</v>
      </c>
      <c r="NTR365" s="203" t="s">
        <v>385</v>
      </c>
      <c r="NTS365" s="203" t="s">
        <v>385</v>
      </c>
      <c r="NTT365" s="203" t="s">
        <v>385</v>
      </c>
      <c r="NTU365" s="203" t="s">
        <v>385</v>
      </c>
      <c r="NTV365" s="203" t="s">
        <v>385</v>
      </c>
      <c r="NTW365" s="203" t="s">
        <v>385</v>
      </c>
      <c r="NTX365" s="203" t="s">
        <v>385</v>
      </c>
      <c r="NTY365" s="203" t="s">
        <v>385</v>
      </c>
      <c r="NTZ365" s="203" t="s">
        <v>385</v>
      </c>
      <c r="NUA365" s="203" t="s">
        <v>385</v>
      </c>
      <c r="NUB365" s="203" t="s">
        <v>385</v>
      </c>
      <c r="NUC365" s="203" t="s">
        <v>385</v>
      </c>
      <c r="NUD365" s="203" t="s">
        <v>385</v>
      </c>
      <c r="NUE365" s="203" t="s">
        <v>385</v>
      </c>
      <c r="NUF365" s="203" t="s">
        <v>385</v>
      </c>
      <c r="NUG365" s="203" t="s">
        <v>385</v>
      </c>
      <c r="NUH365" s="203" t="s">
        <v>385</v>
      </c>
      <c r="NUI365" s="203" t="s">
        <v>385</v>
      </c>
      <c r="NUJ365" s="203" t="s">
        <v>385</v>
      </c>
      <c r="NUK365" s="203" t="s">
        <v>385</v>
      </c>
      <c r="NUL365" s="203" t="s">
        <v>385</v>
      </c>
      <c r="NUM365" s="203" t="s">
        <v>385</v>
      </c>
      <c r="NUN365" s="203" t="s">
        <v>385</v>
      </c>
      <c r="NUO365" s="203" t="s">
        <v>385</v>
      </c>
      <c r="NUP365" s="203" t="s">
        <v>385</v>
      </c>
      <c r="NUQ365" s="203" t="s">
        <v>385</v>
      </c>
      <c r="NUR365" s="203" t="s">
        <v>385</v>
      </c>
      <c r="NUS365" s="203" t="s">
        <v>385</v>
      </c>
      <c r="NUT365" s="203" t="s">
        <v>385</v>
      </c>
      <c r="NUU365" s="203" t="s">
        <v>385</v>
      </c>
      <c r="NUV365" s="203" t="s">
        <v>385</v>
      </c>
      <c r="NUW365" s="203" t="s">
        <v>385</v>
      </c>
      <c r="NUX365" s="203" t="s">
        <v>385</v>
      </c>
      <c r="NUY365" s="203" t="s">
        <v>385</v>
      </c>
      <c r="NUZ365" s="203" t="s">
        <v>385</v>
      </c>
      <c r="NVA365" s="203" t="s">
        <v>385</v>
      </c>
      <c r="NVB365" s="203" t="s">
        <v>385</v>
      </c>
      <c r="NVC365" s="203" t="s">
        <v>385</v>
      </c>
      <c r="NVD365" s="203" t="s">
        <v>385</v>
      </c>
      <c r="NVE365" s="203" t="s">
        <v>385</v>
      </c>
      <c r="NVF365" s="203" t="s">
        <v>385</v>
      </c>
      <c r="NVG365" s="203" t="s">
        <v>385</v>
      </c>
      <c r="NVH365" s="203" t="s">
        <v>385</v>
      </c>
      <c r="NVI365" s="203" t="s">
        <v>385</v>
      </c>
      <c r="NVJ365" s="203" t="s">
        <v>385</v>
      </c>
      <c r="NVK365" s="203" t="s">
        <v>385</v>
      </c>
      <c r="NVL365" s="203" t="s">
        <v>385</v>
      </c>
      <c r="NVM365" s="203" t="s">
        <v>385</v>
      </c>
      <c r="NVN365" s="203" t="s">
        <v>385</v>
      </c>
      <c r="NVO365" s="203" t="s">
        <v>385</v>
      </c>
      <c r="NVP365" s="203" t="s">
        <v>385</v>
      </c>
      <c r="NVQ365" s="203" t="s">
        <v>385</v>
      </c>
      <c r="NVR365" s="203" t="s">
        <v>385</v>
      </c>
      <c r="NVS365" s="203" t="s">
        <v>385</v>
      </c>
      <c r="NVT365" s="203" t="s">
        <v>385</v>
      </c>
      <c r="NVU365" s="203" t="s">
        <v>385</v>
      </c>
      <c r="NVV365" s="203" t="s">
        <v>385</v>
      </c>
      <c r="NVW365" s="203" t="s">
        <v>385</v>
      </c>
      <c r="NVX365" s="203" t="s">
        <v>385</v>
      </c>
      <c r="NVY365" s="203" t="s">
        <v>385</v>
      </c>
      <c r="NVZ365" s="203" t="s">
        <v>385</v>
      </c>
      <c r="NWA365" s="203" t="s">
        <v>385</v>
      </c>
      <c r="NWB365" s="203" t="s">
        <v>385</v>
      </c>
      <c r="NWC365" s="203" t="s">
        <v>385</v>
      </c>
      <c r="NWD365" s="203" t="s">
        <v>385</v>
      </c>
      <c r="NWE365" s="203" t="s">
        <v>385</v>
      </c>
      <c r="NWF365" s="203" t="s">
        <v>385</v>
      </c>
      <c r="NWG365" s="203" t="s">
        <v>385</v>
      </c>
      <c r="NWH365" s="203" t="s">
        <v>385</v>
      </c>
      <c r="NWI365" s="203" t="s">
        <v>385</v>
      </c>
      <c r="NWJ365" s="203" t="s">
        <v>385</v>
      </c>
      <c r="NWK365" s="203" t="s">
        <v>385</v>
      </c>
      <c r="NWL365" s="203" t="s">
        <v>385</v>
      </c>
      <c r="NWM365" s="203" t="s">
        <v>385</v>
      </c>
      <c r="NWN365" s="203" t="s">
        <v>385</v>
      </c>
      <c r="NWO365" s="203" t="s">
        <v>385</v>
      </c>
      <c r="NWP365" s="203" t="s">
        <v>385</v>
      </c>
      <c r="NWQ365" s="203" t="s">
        <v>385</v>
      </c>
      <c r="NWR365" s="203" t="s">
        <v>385</v>
      </c>
      <c r="NWS365" s="203" t="s">
        <v>385</v>
      </c>
      <c r="NWT365" s="203" t="s">
        <v>385</v>
      </c>
      <c r="NWU365" s="203" t="s">
        <v>385</v>
      </c>
      <c r="NWV365" s="203" t="s">
        <v>385</v>
      </c>
      <c r="NWW365" s="203" t="s">
        <v>385</v>
      </c>
      <c r="NWX365" s="203" t="s">
        <v>385</v>
      </c>
      <c r="NWY365" s="203" t="s">
        <v>385</v>
      </c>
      <c r="NWZ365" s="203" t="s">
        <v>385</v>
      </c>
      <c r="NXA365" s="203" t="s">
        <v>385</v>
      </c>
      <c r="NXB365" s="203" t="s">
        <v>385</v>
      </c>
      <c r="NXC365" s="203" t="s">
        <v>385</v>
      </c>
      <c r="NXD365" s="203" t="s">
        <v>385</v>
      </c>
      <c r="NXE365" s="203" t="s">
        <v>385</v>
      </c>
      <c r="NXF365" s="203" t="s">
        <v>385</v>
      </c>
      <c r="NXG365" s="203" t="s">
        <v>385</v>
      </c>
      <c r="NXH365" s="203" t="s">
        <v>385</v>
      </c>
      <c r="NXI365" s="203" t="s">
        <v>385</v>
      </c>
      <c r="NXJ365" s="203" t="s">
        <v>385</v>
      </c>
      <c r="NXK365" s="203" t="s">
        <v>385</v>
      </c>
      <c r="NXL365" s="203" t="s">
        <v>385</v>
      </c>
      <c r="NXM365" s="203" t="s">
        <v>385</v>
      </c>
      <c r="NXN365" s="203" t="s">
        <v>385</v>
      </c>
      <c r="NXO365" s="203" t="s">
        <v>385</v>
      </c>
      <c r="NXP365" s="203" t="s">
        <v>385</v>
      </c>
      <c r="NXQ365" s="203" t="s">
        <v>385</v>
      </c>
      <c r="NXR365" s="203" t="s">
        <v>385</v>
      </c>
      <c r="NXS365" s="203" t="s">
        <v>385</v>
      </c>
      <c r="NXT365" s="203" t="s">
        <v>385</v>
      </c>
      <c r="NXU365" s="203" t="s">
        <v>385</v>
      </c>
      <c r="NXV365" s="203" t="s">
        <v>385</v>
      </c>
      <c r="NXW365" s="203" t="s">
        <v>385</v>
      </c>
      <c r="NXX365" s="203" t="s">
        <v>385</v>
      </c>
      <c r="NXY365" s="203" t="s">
        <v>385</v>
      </c>
      <c r="NXZ365" s="203" t="s">
        <v>385</v>
      </c>
      <c r="NYA365" s="203" t="s">
        <v>385</v>
      </c>
      <c r="NYB365" s="203" t="s">
        <v>385</v>
      </c>
      <c r="NYC365" s="203" t="s">
        <v>385</v>
      </c>
      <c r="NYD365" s="203" t="s">
        <v>385</v>
      </c>
      <c r="NYE365" s="203" t="s">
        <v>385</v>
      </c>
      <c r="NYF365" s="203" t="s">
        <v>385</v>
      </c>
      <c r="NYG365" s="203" t="s">
        <v>385</v>
      </c>
      <c r="NYH365" s="203" t="s">
        <v>385</v>
      </c>
      <c r="NYI365" s="203" t="s">
        <v>385</v>
      </c>
      <c r="NYJ365" s="203" t="s">
        <v>385</v>
      </c>
      <c r="NYK365" s="203" t="s">
        <v>385</v>
      </c>
      <c r="NYL365" s="203" t="s">
        <v>385</v>
      </c>
      <c r="NYM365" s="203" t="s">
        <v>385</v>
      </c>
      <c r="NYN365" s="203" t="s">
        <v>385</v>
      </c>
      <c r="NYO365" s="203" t="s">
        <v>385</v>
      </c>
      <c r="NYP365" s="203" t="s">
        <v>385</v>
      </c>
      <c r="NYQ365" s="203" t="s">
        <v>385</v>
      </c>
      <c r="NYR365" s="203" t="s">
        <v>385</v>
      </c>
      <c r="NYS365" s="203" t="s">
        <v>385</v>
      </c>
      <c r="NYT365" s="203" t="s">
        <v>385</v>
      </c>
      <c r="NYU365" s="203" t="s">
        <v>385</v>
      </c>
      <c r="NYV365" s="203" t="s">
        <v>385</v>
      </c>
      <c r="NYW365" s="203" t="s">
        <v>385</v>
      </c>
      <c r="NYX365" s="203" t="s">
        <v>385</v>
      </c>
      <c r="NYY365" s="203" t="s">
        <v>385</v>
      </c>
      <c r="NYZ365" s="203" t="s">
        <v>385</v>
      </c>
      <c r="NZA365" s="203" t="s">
        <v>385</v>
      </c>
      <c r="NZB365" s="203" t="s">
        <v>385</v>
      </c>
      <c r="NZC365" s="203" t="s">
        <v>385</v>
      </c>
      <c r="NZD365" s="203" t="s">
        <v>385</v>
      </c>
      <c r="NZE365" s="203" t="s">
        <v>385</v>
      </c>
      <c r="NZF365" s="203" t="s">
        <v>385</v>
      </c>
      <c r="NZG365" s="203" t="s">
        <v>385</v>
      </c>
      <c r="NZH365" s="203" t="s">
        <v>385</v>
      </c>
      <c r="NZI365" s="203" t="s">
        <v>385</v>
      </c>
      <c r="NZJ365" s="203" t="s">
        <v>385</v>
      </c>
      <c r="NZK365" s="203" t="s">
        <v>385</v>
      </c>
      <c r="NZL365" s="203" t="s">
        <v>385</v>
      </c>
      <c r="NZM365" s="203" t="s">
        <v>385</v>
      </c>
      <c r="NZN365" s="203" t="s">
        <v>385</v>
      </c>
      <c r="NZO365" s="203" t="s">
        <v>385</v>
      </c>
      <c r="NZP365" s="203" t="s">
        <v>385</v>
      </c>
      <c r="NZQ365" s="203" t="s">
        <v>385</v>
      </c>
      <c r="NZR365" s="203" t="s">
        <v>385</v>
      </c>
      <c r="NZS365" s="203" t="s">
        <v>385</v>
      </c>
      <c r="NZT365" s="203" t="s">
        <v>385</v>
      </c>
      <c r="NZU365" s="203" t="s">
        <v>385</v>
      </c>
      <c r="NZV365" s="203" t="s">
        <v>385</v>
      </c>
      <c r="NZW365" s="203" t="s">
        <v>385</v>
      </c>
      <c r="NZX365" s="203" t="s">
        <v>385</v>
      </c>
      <c r="NZY365" s="203" t="s">
        <v>385</v>
      </c>
      <c r="NZZ365" s="203" t="s">
        <v>385</v>
      </c>
      <c r="OAA365" s="203" t="s">
        <v>385</v>
      </c>
      <c r="OAB365" s="203" t="s">
        <v>385</v>
      </c>
      <c r="OAC365" s="203" t="s">
        <v>385</v>
      </c>
      <c r="OAD365" s="203" t="s">
        <v>385</v>
      </c>
      <c r="OAE365" s="203" t="s">
        <v>385</v>
      </c>
      <c r="OAF365" s="203" t="s">
        <v>385</v>
      </c>
      <c r="OAG365" s="203" t="s">
        <v>385</v>
      </c>
      <c r="OAH365" s="203" t="s">
        <v>385</v>
      </c>
      <c r="OAI365" s="203" t="s">
        <v>385</v>
      </c>
      <c r="OAJ365" s="203" t="s">
        <v>385</v>
      </c>
      <c r="OAK365" s="203" t="s">
        <v>385</v>
      </c>
      <c r="OAL365" s="203" t="s">
        <v>385</v>
      </c>
      <c r="OAM365" s="203" t="s">
        <v>385</v>
      </c>
      <c r="OAN365" s="203" t="s">
        <v>385</v>
      </c>
      <c r="OAO365" s="203" t="s">
        <v>385</v>
      </c>
      <c r="OAP365" s="203" t="s">
        <v>385</v>
      </c>
      <c r="OAQ365" s="203" t="s">
        <v>385</v>
      </c>
      <c r="OAR365" s="203" t="s">
        <v>385</v>
      </c>
      <c r="OAS365" s="203" t="s">
        <v>385</v>
      </c>
      <c r="OAT365" s="203" t="s">
        <v>385</v>
      </c>
      <c r="OAU365" s="203" t="s">
        <v>385</v>
      </c>
      <c r="OAV365" s="203" t="s">
        <v>385</v>
      </c>
      <c r="OAW365" s="203" t="s">
        <v>385</v>
      </c>
      <c r="OAX365" s="203" t="s">
        <v>385</v>
      </c>
      <c r="OAY365" s="203" t="s">
        <v>385</v>
      </c>
      <c r="OAZ365" s="203" t="s">
        <v>385</v>
      </c>
      <c r="OBA365" s="203" t="s">
        <v>385</v>
      </c>
      <c r="OBB365" s="203" t="s">
        <v>385</v>
      </c>
      <c r="OBC365" s="203" t="s">
        <v>385</v>
      </c>
      <c r="OBD365" s="203" t="s">
        <v>385</v>
      </c>
      <c r="OBE365" s="203" t="s">
        <v>385</v>
      </c>
      <c r="OBF365" s="203" t="s">
        <v>385</v>
      </c>
      <c r="OBG365" s="203" t="s">
        <v>385</v>
      </c>
      <c r="OBH365" s="203" t="s">
        <v>385</v>
      </c>
      <c r="OBI365" s="203" t="s">
        <v>385</v>
      </c>
      <c r="OBJ365" s="203" t="s">
        <v>385</v>
      </c>
      <c r="OBK365" s="203" t="s">
        <v>385</v>
      </c>
      <c r="OBL365" s="203" t="s">
        <v>385</v>
      </c>
      <c r="OBM365" s="203" t="s">
        <v>385</v>
      </c>
      <c r="OBN365" s="203" t="s">
        <v>385</v>
      </c>
      <c r="OBO365" s="203" t="s">
        <v>385</v>
      </c>
      <c r="OBP365" s="203" t="s">
        <v>385</v>
      </c>
      <c r="OBQ365" s="203" t="s">
        <v>385</v>
      </c>
      <c r="OBR365" s="203" t="s">
        <v>385</v>
      </c>
      <c r="OBS365" s="203" t="s">
        <v>385</v>
      </c>
      <c r="OBT365" s="203" t="s">
        <v>385</v>
      </c>
      <c r="OBU365" s="203" t="s">
        <v>385</v>
      </c>
      <c r="OBV365" s="203" t="s">
        <v>385</v>
      </c>
      <c r="OBW365" s="203" t="s">
        <v>385</v>
      </c>
      <c r="OBX365" s="203" t="s">
        <v>385</v>
      </c>
      <c r="OBY365" s="203" t="s">
        <v>385</v>
      </c>
      <c r="OBZ365" s="203" t="s">
        <v>385</v>
      </c>
      <c r="OCA365" s="203" t="s">
        <v>385</v>
      </c>
      <c r="OCB365" s="203" t="s">
        <v>385</v>
      </c>
      <c r="OCC365" s="203" t="s">
        <v>385</v>
      </c>
      <c r="OCD365" s="203" t="s">
        <v>385</v>
      </c>
      <c r="OCE365" s="203" t="s">
        <v>385</v>
      </c>
      <c r="OCF365" s="203" t="s">
        <v>385</v>
      </c>
      <c r="OCG365" s="203" t="s">
        <v>385</v>
      </c>
      <c r="OCH365" s="203" t="s">
        <v>385</v>
      </c>
      <c r="OCI365" s="203" t="s">
        <v>385</v>
      </c>
      <c r="OCJ365" s="203" t="s">
        <v>385</v>
      </c>
      <c r="OCK365" s="203" t="s">
        <v>385</v>
      </c>
      <c r="OCL365" s="203" t="s">
        <v>385</v>
      </c>
      <c r="OCM365" s="203" t="s">
        <v>385</v>
      </c>
      <c r="OCN365" s="203" t="s">
        <v>385</v>
      </c>
      <c r="OCO365" s="203" t="s">
        <v>385</v>
      </c>
      <c r="OCP365" s="203" t="s">
        <v>385</v>
      </c>
      <c r="OCQ365" s="203" t="s">
        <v>385</v>
      </c>
      <c r="OCR365" s="203" t="s">
        <v>385</v>
      </c>
      <c r="OCS365" s="203" t="s">
        <v>385</v>
      </c>
      <c r="OCT365" s="203" t="s">
        <v>385</v>
      </c>
      <c r="OCU365" s="203" t="s">
        <v>385</v>
      </c>
      <c r="OCV365" s="203" t="s">
        <v>385</v>
      </c>
      <c r="OCW365" s="203" t="s">
        <v>385</v>
      </c>
      <c r="OCX365" s="203" t="s">
        <v>385</v>
      </c>
      <c r="OCY365" s="203" t="s">
        <v>385</v>
      </c>
      <c r="OCZ365" s="203" t="s">
        <v>385</v>
      </c>
      <c r="ODA365" s="203" t="s">
        <v>385</v>
      </c>
      <c r="ODB365" s="203" t="s">
        <v>385</v>
      </c>
      <c r="ODC365" s="203" t="s">
        <v>385</v>
      </c>
      <c r="ODD365" s="203" t="s">
        <v>385</v>
      </c>
      <c r="ODE365" s="203" t="s">
        <v>385</v>
      </c>
      <c r="ODF365" s="203" t="s">
        <v>385</v>
      </c>
      <c r="ODG365" s="203" t="s">
        <v>385</v>
      </c>
      <c r="ODH365" s="203" t="s">
        <v>385</v>
      </c>
      <c r="ODI365" s="203" t="s">
        <v>385</v>
      </c>
      <c r="ODJ365" s="203" t="s">
        <v>385</v>
      </c>
      <c r="ODK365" s="203" t="s">
        <v>385</v>
      </c>
      <c r="ODL365" s="203" t="s">
        <v>385</v>
      </c>
      <c r="ODM365" s="203" t="s">
        <v>385</v>
      </c>
      <c r="ODN365" s="203" t="s">
        <v>385</v>
      </c>
      <c r="ODO365" s="203" t="s">
        <v>385</v>
      </c>
      <c r="ODP365" s="203" t="s">
        <v>385</v>
      </c>
      <c r="ODQ365" s="203" t="s">
        <v>385</v>
      </c>
      <c r="ODR365" s="203" t="s">
        <v>385</v>
      </c>
      <c r="ODS365" s="203" t="s">
        <v>385</v>
      </c>
      <c r="ODT365" s="203" t="s">
        <v>385</v>
      </c>
      <c r="ODU365" s="203" t="s">
        <v>385</v>
      </c>
      <c r="ODV365" s="203" t="s">
        <v>385</v>
      </c>
      <c r="ODW365" s="203" t="s">
        <v>385</v>
      </c>
      <c r="ODX365" s="203" t="s">
        <v>385</v>
      </c>
      <c r="ODY365" s="203" t="s">
        <v>385</v>
      </c>
      <c r="ODZ365" s="203" t="s">
        <v>385</v>
      </c>
      <c r="OEA365" s="203" t="s">
        <v>385</v>
      </c>
      <c r="OEB365" s="203" t="s">
        <v>385</v>
      </c>
      <c r="OEC365" s="203" t="s">
        <v>385</v>
      </c>
      <c r="OED365" s="203" t="s">
        <v>385</v>
      </c>
      <c r="OEE365" s="203" t="s">
        <v>385</v>
      </c>
      <c r="OEF365" s="203" t="s">
        <v>385</v>
      </c>
      <c r="OEG365" s="203" t="s">
        <v>385</v>
      </c>
      <c r="OEH365" s="203" t="s">
        <v>385</v>
      </c>
      <c r="OEI365" s="203" t="s">
        <v>385</v>
      </c>
      <c r="OEJ365" s="203" t="s">
        <v>385</v>
      </c>
      <c r="OEK365" s="203" t="s">
        <v>385</v>
      </c>
      <c r="OEL365" s="203" t="s">
        <v>385</v>
      </c>
      <c r="OEM365" s="203" t="s">
        <v>385</v>
      </c>
      <c r="OEN365" s="203" t="s">
        <v>385</v>
      </c>
      <c r="OEO365" s="203" t="s">
        <v>385</v>
      </c>
      <c r="OEP365" s="203" t="s">
        <v>385</v>
      </c>
      <c r="OEQ365" s="203" t="s">
        <v>385</v>
      </c>
      <c r="OER365" s="203" t="s">
        <v>385</v>
      </c>
      <c r="OES365" s="203" t="s">
        <v>385</v>
      </c>
      <c r="OET365" s="203" t="s">
        <v>385</v>
      </c>
      <c r="OEU365" s="203" t="s">
        <v>385</v>
      </c>
      <c r="OEV365" s="203" t="s">
        <v>385</v>
      </c>
      <c r="OEW365" s="203" t="s">
        <v>385</v>
      </c>
      <c r="OEX365" s="203" t="s">
        <v>385</v>
      </c>
      <c r="OEY365" s="203" t="s">
        <v>385</v>
      </c>
      <c r="OEZ365" s="203" t="s">
        <v>385</v>
      </c>
      <c r="OFA365" s="203" t="s">
        <v>385</v>
      </c>
      <c r="OFB365" s="203" t="s">
        <v>385</v>
      </c>
      <c r="OFC365" s="203" t="s">
        <v>385</v>
      </c>
      <c r="OFD365" s="203" t="s">
        <v>385</v>
      </c>
      <c r="OFE365" s="203" t="s">
        <v>385</v>
      </c>
      <c r="OFF365" s="203" t="s">
        <v>385</v>
      </c>
      <c r="OFG365" s="203" t="s">
        <v>385</v>
      </c>
      <c r="OFH365" s="203" t="s">
        <v>385</v>
      </c>
      <c r="OFI365" s="203" t="s">
        <v>385</v>
      </c>
      <c r="OFJ365" s="203" t="s">
        <v>385</v>
      </c>
      <c r="OFK365" s="203" t="s">
        <v>385</v>
      </c>
      <c r="OFL365" s="203" t="s">
        <v>385</v>
      </c>
      <c r="OFM365" s="203" t="s">
        <v>385</v>
      </c>
      <c r="OFN365" s="203" t="s">
        <v>385</v>
      </c>
      <c r="OFO365" s="203" t="s">
        <v>385</v>
      </c>
      <c r="OFP365" s="203" t="s">
        <v>385</v>
      </c>
      <c r="OFQ365" s="203" t="s">
        <v>385</v>
      </c>
      <c r="OFR365" s="203" t="s">
        <v>385</v>
      </c>
      <c r="OFS365" s="203" t="s">
        <v>385</v>
      </c>
      <c r="OFT365" s="203" t="s">
        <v>385</v>
      </c>
      <c r="OFU365" s="203" t="s">
        <v>385</v>
      </c>
      <c r="OFV365" s="203" t="s">
        <v>385</v>
      </c>
      <c r="OFW365" s="203" t="s">
        <v>385</v>
      </c>
      <c r="OFX365" s="203" t="s">
        <v>385</v>
      </c>
      <c r="OFY365" s="203" t="s">
        <v>385</v>
      </c>
      <c r="OFZ365" s="203" t="s">
        <v>385</v>
      </c>
      <c r="OGA365" s="203" t="s">
        <v>385</v>
      </c>
      <c r="OGB365" s="203" t="s">
        <v>385</v>
      </c>
      <c r="OGC365" s="203" t="s">
        <v>385</v>
      </c>
      <c r="OGD365" s="203" t="s">
        <v>385</v>
      </c>
      <c r="OGE365" s="203" t="s">
        <v>385</v>
      </c>
      <c r="OGF365" s="203" t="s">
        <v>385</v>
      </c>
      <c r="OGG365" s="203" t="s">
        <v>385</v>
      </c>
      <c r="OGH365" s="203" t="s">
        <v>385</v>
      </c>
      <c r="OGI365" s="203" t="s">
        <v>385</v>
      </c>
      <c r="OGJ365" s="203" t="s">
        <v>385</v>
      </c>
      <c r="OGK365" s="203" t="s">
        <v>385</v>
      </c>
      <c r="OGL365" s="203" t="s">
        <v>385</v>
      </c>
      <c r="OGM365" s="203" t="s">
        <v>385</v>
      </c>
      <c r="OGN365" s="203" t="s">
        <v>385</v>
      </c>
      <c r="OGO365" s="203" t="s">
        <v>385</v>
      </c>
      <c r="OGP365" s="203" t="s">
        <v>385</v>
      </c>
      <c r="OGQ365" s="203" t="s">
        <v>385</v>
      </c>
      <c r="OGR365" s="203" t="s">
        <v>385</v>
      </c>
      <c r="OGS365" s="203" t="s">
        <v>385</v>
      </c>
      <c r="OGT365" s="203" t="s">
        <v>385</v>
      </c>
      <c r="OGU365" s="203" t="s">
        <v>385</v>
      </c>
      <c r="OGV365" s="203" t="s">
        <v>385</v>
      </c>
      <c r="OGW365" s="203" t="s">
        <v>385</v>
      </c>
      <c r="OGX365" s="203" t="s">
        <v>385</v>
      </c>
      <c r="OGY365" s="203" t="s">
        <v>385</v>
      </c>
      <c r="OGZ365" s="203" t="s">
        <v>385</v>
      </c>
      <c r="OHA365" s="203" t="s">
        <v>385</v>
      </c>
      <c r="OHB365" s="203" t="s">
        <v>385</v>
      </c>
      <c r="OHC365" s="203" t="s">
        <v>385</v>
      </c>
      <c r="OHD365" s="203" t="s">
        <v>385</v>
      </c>
      <c r="OHE365" s="203" t="s">
        <v>385</v>
      </c>
      <c r="OHF365" s="203" t="s">
        <v>385</v>
      </c>
      <c r="OHG365" s="203" t="s">
        <v>385</v>
      </c>
      <c r="OHH365" s="203" t="s">
        <v>385</v>
      </c>
      <c r="OHI365" s="203" t="s">
        <v>385</v>
      </c>
      <c r="OHJ365" s="203" t="s">
        <v>385</v>
      </c>
      <c r="OHK365" s="203" t="s">
        <v>385</v>
      </c>
      <c r="OHL365" s="203" t="s">
        <v>385</v>
      </c>
      <c r="OHM365" s="203" t="s">
        <v>385</v>
      </c>
      <c r="OHN365" s="203" t="s">
        <v>385</v>
      </c>
      <c r="OHO365" s="203" t="s">
        <v>385</v>
      </c>
      <c r="OHP365" s="203" t="s">
        <v>385</v>
      </c>
      <c r="OHQ365" s="203" t="s">
        <v>385</v>
      </c>
      <c r="OHR365" s="203" t="s">
        <v>385</v>
      </c>
      <c r="OHS365" s="203" t="s">
        <v>385</v>
      </c>
      <c r="OHT365" s="203" t="s">
        <v>385</v>
      </c>
      <c r="OHU365" s="203" t="s">
        <v>385</v>
      </c>
      <c r="OHV365" s="203" t="s">
        <v>385</v>
      </c>
      <c r="OHW365" s="203" t="s">
        <v>385</v>
      </c>
      <c r="OHX365" s="203" t="s">
        <v>385</v>
      </c>
      <c r="OHY365" s="203" t="s">
        <v>385</v>
      </c>
      <c r="OHZ365" s="203" t="s">
        <v>385</v>
      </c>
      <c r="OIA365" s="203" t="s">
        <v>385</v>
      </c>
      <c r="OIB365" s="203" t="s">
        <v>385</v>
      </c>
      <c r="OIC365" s="203" t="s">
        <v>385</v>
      </c>
      <c r="OID365" s="203" t="s">
        <v>385</v>
      </c>
      <c r="OIE365" s="203" t="s">
        <v>385</v>
      </c>
      <c r="OIF365" s="203" t="s">
        <v>385</v>
      </c>
      <c r="OIG365" s="203" t="s">
        <v>385</v>
      </c>
      <c r="OIH365" s="203" t="s">
        <v>385</v>
      </c>
      <c r="OII365" s="203" t="s">
        <v>385</v>
      </c>
      <c r="OIJ365" s="203" t="s">
        <v>385</v>
      </c>
      <c r="OIK365" s="203" t="s">
        <v>385</v>
      </c>
      <c r="OIL365" s="203" t="s">
        <v>385</v>
      </c>
      <c r="OIM365" s="203" t="s">
        <v>385</v>
      </c>
      <c r="OIN365" s="203" t="s">
        <v>385</v>
      </c>
      <c r="OIO365" s="203" t="s">
        <v>385</v>
      </c>
      <c r="OIP365" s="203" t="s">
        <v>385</v>
      </c>
      <c r="OIQ365" s="203" t="s">
        <v>385</v>
      </c>
      <c r="OIR365" s="203" t="s">
        <v>385</v>
      </c>
      <c r="OIS365" s="203" t="s">
        <v>385</v>
      </c>
      <c r="OIT365" s="203" t="s">
        <v>385</v>
      </c>
      <c r="OIU365" s="203" t="s">
        <v>385</v>
      </c>
      <c r="OIV365" s="203" t="s">
        <v>385</v>
      </c>
      <c r="OIW365" s="203" t="s">
        <v>385</v>
      </c>
      <c r="OIX365" s="203" t="s">
        <v>385</v>
      </c>
      <c r="OIY365" s="203" t="s">
        <v>385</v>
      </c>
      <c r="OIZ365" s="203" t="s">
        <v>385</v>
      </c>
      <c r="OJA365" s="203" t="s">
        <v>385</v>
      </c>
      <c r="OJB365" s="203" t="s">
        <v>385</v>
      </c>
      <c r="OJC365" s="203" t="s">
        <v>385</v>
      </c>
      <c r="OJD365" s="203" t="s">
        <v>385</v>
      </c>
      <c r="OJE365" s="203" t="s">
        <v>385</v>
      </c>
      <c r="OJF365" s="203" t="s">
        <v>385</v>
      </c>
      <c r="OJG365" s="203" t="s">
        <v>385</v>
      </c>
      <c r="OJH365" s="203" t="s">
        <v>385</v>
      </c>
      <c r="OJI365" s="203" t="s">
        <v>385</v>
      </c>
      <c r="OJJ365" s="203" t="s">
        <v>385</v>
      </c>
      <c r="OJK365" s="203" t="s">
        <v>385</v>
      </c>
      <c r="OJL365" s="203" t="s">
        <v>385</v>
      </c>
      <c r="OJM365" s="203" t="s">
        <v>385</v>
      </c>
      <c r="OJN365" s="203" t="s">
        <v>385</v>
      </c>
      <c r="OJO365" s="203" t="s">
        <v>385</v>
      </c>
      <c r="OJP365" s="203" t="s">
        <v>385</v>
      </c>
      <c r="OJQ365" s="203" t="s">
        <v>385</v>
      </c>
      <c r="OJR365" s="203" t="s">
        <v>385</v>
      </c>
      <c r="OJS365" s="203" t="s">
        <v>385</v>
      </c>
      <c r="OJT365" s="203" t="s">
        <v>385</v>
      </c>
      <c r="OJU365" s="203" t="s">
        <v>385</v>
      </c>
      <c r="OJV365" s="203" t="s">
        <v>385</v>
      </c>
      <c r="OJW365" s="203" t="s">
        <v>385</v>
      </c>
      <c r="OJX365" s="203" t="s">
        <v>385</v>
      </c>
      <c r="OJY365" s="203" t="s">
        <v>385</v>
      </c>
      <c r="OJZ365" s="203" t="s">
        <v>385</v>
      </c>
      <c r="OKA365" s="203" t="s">
        <v>385</v>
      </c>
      <c r="OKB365" s="203" t="s">
        <v>385</v>
      </c>
      <c r="OKC365" s="203" t="s">
        <v>385</v>
      </c>
      <c r="OKD365" s="203" t="s">
        <v>385</v>
      </c>
      <c r="OKE365" s="203" t="s">
        <v>385</v>
      </c>
      <c r="OKF365" s="203" t="s">
        <v>385</v>
      </c>
      <c r="OKG365" s="203" t="s">
        <v>385</v>
      </c>
      <c r="OKH365" s="203" t="s">
        <v>385</v>
      </c>
      <c r="OKI365" s="203" t="s">
        <v>385</v>
      </c>
      <c r="OKJ365" s="203" t="s">
        <v>385</v>
      </c>
      <c r="OKK365" s="203" t="s">
        <v>385</v>
      </c>
      <c r="OKL365" s="203" t="s">
        <v>385</v>
      </c>
      <c r="OKM365" s="203" t="s">
        <v>385</v>
      </c>
      <c r="OKN365" s="203" t="s">
        <v>385</v>
      </c>
      <c r="OKO365" s="203" t="s">
        <v>385</v>
      </c>
      <c r="OKP365" s="203" t="s">
        <v>385</v>
      </c>
      <c r="OKQ365" s="203" t="s">
        <v>385</v>
      </c>
      <c r="OKR365" s="203" t="s">
        <v>385</v>
      </c>
      <c r="OKS365" s="203" t="s">
        <v>385</v>
      </c>
      <c r="OKT365" s="203" t="s">
        <v>385</v>
      </c>
      <c r="OKU365" s="203" t="s">
        <v>385</v>
      </c>
      <c r="OKV365" s="203" t="s">
        <v>385</v>
      </c>
      <c r="OKW365" s="203" t="s">
        <v>385</v>
      </c>
      <c r="OKX365" s="203" t="s">
        <v>385</v>
      </c>
      <c r="OKY365" s="203" t="s">
        <v>385</v>
      </c>
      <c r="OKZ365" s="203" t="s">
        <v>385</v>
      </c>
      <c r="OLA365" s="203" t="s">
        <v>385</v>
      </c>
      <c r="OLB365" s="203" t="s">
        <v>385</v>
      </c>
      <c r="OLC365" s="203" t="s">
        <v>385</v>
      </c>
      <c r="OLD365" s="203" t="s">
        <v>385</v>
      </c>
      <c r="OLE365" s="203" t="s">
        <v>385</v>
      </c>
      <c r="OLF365" s="203" t="s">
        <v>385</v>
      </c>
      <c r="OLG365" s="203" t="s">
        <v>385</v>
      </c>
      <c r="OLH365" s="203" t="s">
        <v>385</v>
      </c>
      <c r="OLI365" s="203" t="s">
        <v>385</v>
      </c>
      <c r="OLJ365" s="203" t="s">
        <v>385</v>
      </c>
      <c r="OLK365" s="203" t="s">
        <v>385</v>
      </c>
      <c r="OLL365" s="203" t="s">
        <v>385</v>
      </c>
      <c r="OLM365" s="203" t="s">
        <v>385</v>
      </c>
      <c r="OLN365" s="203" t="s">
        <v>385</v>
      </c>
      <c r="OLO365" s="203" t="s">
        <v>385</v>
      </c>
      <c r="OLP365" s="203" t="s">
        <v>385</v>
      </c>
      <c r="OLQ365" s="203" t="s">
        <v>385</v>
      </c>
      <c r="OLR365" s="203" t="s">
        <v>385</v>
      </c>
      <c r="OLS365" s="203" t="s">
        <v>385</v>
      </c>
      <c r="OLT365" s="203" t="s">
        <v>385</v>
      </c>
      <c r="OLU365" s="203" t="s">
        <v>385</v>
      </c>
      <c r="OLV365" s="203" t="s">
        <v>385</v>
      </c>
      <c r="OLW365" s="203" t="s">
        <v>385</v>
      </c>
      <c r="OLX365" s="203" t="s">
        <v>385</v>
      </c>
      <c r="OLY365" s="203" t="s">
        <v>385</v>
      </c>
      <c r="OLZ365" s="203" t="s">
        <v>385</v>
      </c>
      <c r="OMA365" s="203" t="s">
        <v>385</v>
      </c>
      <c r="OMB365" s="203" t="s">
        <v>385</v>
      </c>
      <c r="OMC365" s="203" t="s">
        <v>385</v>
      </c>
      <c r="OMD365" s="203" t="s">
        <v>385</v>
      </c>
      <c r="OME365" s="203" t="s">
        <v>385</v>
      </c>
      <c r="OMF365" s="203" t="s">
        <v>385</v>
      </c>
      <c r="OMG365" s="203" t="s">
        <v>385</v>
      </c>
      <c r="OMH365" s="203" t="s">
        <v>385</v>
      </c>
      <c r="OMI365" s="203" t="s">
        <v>385</v>
      </c>
      <c r="OMJ365" s="203" t="s">
        <v>385</v>
      </c>
      <c r="OMK365" s="203" t="s">
        <v>385</v>
      </c>
      <c r="OML365" s="203" t="s">
        <v>385</v>
      </c>
      <c r="OMM365" s="203" t="s">
        <v>385</v>
      </c>
      <c r="OMN365" s="203" t="s">
        <v>385</v>
      </c>
      <c r="OMO365" s="203" t="s">
        <v>385</v>
      </c>
      <c r="OMP365" s="203" t="s">
        <v>385</v>
      </c>
      <c r="OMQ365" s="203" t="s">
        <v>385</v>
      </c>
      <c r="OMR365" s="203" t="s">
        <v>385</v>
      </c>
      <c r="OMS365" s="203" t="s">
        <v>385</v>
      </c>
      <c r="OMT365" s="203" t="s">
        <v>385</v>
      </c>
      <c r="OMU365" s="203" t="s">
        <v>385</v>
      </c>
      <c r="OMV365" s="203" t="s">
        <v>385</v>
      </c>
      <c r="OMW365" s="203" t="s">
        <v>385</v>
      </c>
      <c r="OMX365" s="203" t="s">
        <v>385</v>
      </c>
      <c r="OMY365" s="203" t="s">
        <v>385</v>
      </c>
      <c r="OMZ365" s="203" t="s">
        <v>385</v>
      </c>
      <c r="ONA365" s="203" t="s">
        <v>385</v>
      </c>
      <c r="ONB365" s="203" t="s">
        <v>385</v>
      </c>
      <c r="ONC365" s="203" t="s">
        <v>385</v>
      </c>
      <c r="OND365" s="203" t="s">
        <v>385</v>
      </c>
      <c r="ONE365" s="203" t="s">
        <v>385</v>
      </c>
      <c r="ONF365" s="203" t="s">
        <v>385</v>
      </c>
      <c r="ONG365" s="203" t="s">
        <v>385</v>
      </c>
      <c r="ONH365" s="203" t="s">
        <v>385</v>
      </c>
      <c r="ONI365" s="203" t="s">
        <v>385</v>
      </c>
      <c r="ONJ365" s="203" t="s">
        <v>385</v>
      </c>
      <c r="ONK365" s="203" t="s">
        <v>385</v>
      </c>
      <c r="ONL365" s="203" t="s">
        <v>385</v>
      </c>
      <c r="ONM365" s="203" t="s">
        <v>385</v>
      </c>
      <c r="ONN365" s="203" t="s">
        <v>385</v>
      </c>
      <c r="ONO365" s="203" t="s">
        <v>385</v>
      </c>
      <c r="ONP365" s="203" t="s">
        <v>385</v>
      </c>
      <c r="ONQ365" s="203" t="s">
        <v>385</v>
      </c>
      <c r="ONR365" s="203" t="s">
        <v>385</v>
      </c>
      <c r="ONS365" s="203" t="s">
        <v>385</v>
      </c>
      <c r="ONT365" s="203" t="s">
        <v>385</v>
      </c>
      <c r="ONU365" s="203" t="s">
        <v>385</v>
      </c>
      <c r="ONV365" s="203" t="s">
        <v>385</v>
      </c>
      <c r="ONW365" s="203" t="s">
        <v>385</v>
      </c>
      <c r="ONX365" s="203" t="s">
        <v>385</v>
      </c>
      <c r="ONY365" s="203" t="s">
        <v>385</v>
      </c>
      <c r="ONZ365" s="203" t="s">
        <v>385</v>
      </c>
      <c r="OOA365" s="203" t="s">
        <v>385</v>
      </c>
      <c r="OOB365" s="203" t="s">
        <v>385</v>
      </c>
      <c r="OOC365" s="203" t="s">
        <v>385</v>
      </c>
      <c r="OOD365" s="203" t="s">
        <v>385</v>
      </c>
      <c r="OOE365" s="203" t="s">
        <v>385</v>
      </c>
      <c r="OOF365" s="203" t="s">
        <v>385</v>
      </c>
      <c r="OOG365" s="203" t="s">
        <v>385</v>
      </c>
      <c r="OOH365" s="203" t="s">
        <v>385</v>
      </c>
      <c r="OOI365" s="203" t="s">
        <v>385</v>
      </c>
      <c r="OOJ365" s="203" t="s">
        <v>385</v>
      </c>
      <c r="OOK365" s="203" t="s">
        <v>385</v>
      </c>
      <c r="OOL365" s="203" t="s">
        <v>385</v>
      </c>
      <c r="OOM365" s="203" t="s">
        <v>385</v>
      </c>
      <c r="OON365" s="203" t="s">
        <v>385</v>
      </c>
      <c r="OOO365" s="203" t="s">
        <v>385</v>
      </c>
      <c r="OOP365" s="203" t="s">
        <v>385</v>
      </c>
      <c r="OOQ365" s="203" t="s">
        <v>385</v>
      </c>
      <c r="OOR365" s="203" t="s">
        <v>385</v>
      </c>
      <c r="OOS365" s="203" t="s">
        <v>385</v>
      </c>
      <c r="OOT365" s="203" t="s">
        <v>385</v>
      </c>
      <c r="OOU365" s="203" t="s">
        <v>385</v>
      </c>
      <c r="OOV365" s="203" t="s">
        <v>385</v>
      </c>
      <c r="OOW365" s="203" t="s">
        <v>385</v>
      </c>
      <c r="OOX365" s="203" t="s">
        <v>385</v>
      </c>
      <c r="OOY365" s="203" t="s">
        <v>385</v>
      </c>
      <c r="OOZ365" s="203" t="s">
        <v>385</v>
      </c>
      <c r="OPA365" s="203" t="s">
        <v>385</v>
      </c>
      <c r="OPB365" s="203" t="s">
        <v>385</v>
      </c>
      <c r="OPC365" s="203" t="s">
        <v>385</v>
      </c>
      <c r="OPD365" s="203" t="s">
        <v>385</v>
      </c>
      <c r="OPE365" s="203" t="s">
        <v>385</v>
      </c>
      <c r="OPF365" s="203" t="s">
        <v>385</v>
      </c>
      <c r="OPG365" s="203" t="s">
        <v>385</v>
      </c>
      <c r="OPH365" s="203" t="s">
        <v>385</v>
      </c>
      <c r="OPI365" s="203" t="s">
        <v>385</v>
      </c>
      <c r="OPJ365" s="203" t="s">
        <v>385</v>
      </c>
      <c r="OPK365" s="203" t="s">
        <v>385</v>
      </c>
      <c r="OPL365" s="203" t="s">
        <v>385</v>
      </c>
      <c r="OPM365" s="203" t="s">
        <v>385</v>
      </c>
      <c r="OPN365" s="203" t="s">
        <v>385</v>
      </c>
      <c r="OPO365" s="203" t="s">
        <v>385</v>
      </c>
      <c r="OPP365" s="203" t="s">
        <v>385</v>
      </c>
      <c r="OPQ365" s="203" t="s">
        <v>385</v>
      </c>
      <c r="OPR365" s="203" t="s">
        <v>385</v>
      </c>
      <c r="OPS365" s="203" t="s">
        <v>385</v>
      </c>
      <c r="OPT365" s="203" t="s">
        <v>385</v>
      </c>
      <c r="OPU365" s="203" t="s">
        <v>385</v>
      </c>
      <c r="OPV365" s="203" t="s">
        <v>385</v>
      </c>
      <c r="OPW365" s="203" t="s">
        <v>385</v>
      </c>
      <c r="OPX365" s="203" t="s">
        <v>385</v>
      </c>
      <c r="OPY365" s="203" t="s">
        <v>385</v>
      </c>
      <c r="OPZ365" s="203" t="s">
        <v>385</v>
      </c>
      <c r="OQA365" s="203" t="s">
        <v>385</v>
      </c>
      <c r="OQB365" s="203" t="s">
        <v>385</v>
      </c>
      <c r="OQC365" s="203" t="s">
        <v>385</v>
      </c>
      <c r="OQD365" s="203" t="s">
        <v>385</v>
      </c>
      <c r="OQE365" s="203" t="s">
        <v>385</v>
      </c>
      <c r="OQF365" s="203" t="s">
        <v>385</v>
      </c>
      <c r="OQG365" s="203" t="s">
        <v>385</v>
      </c>
      <c r="OQH365" s="203" t="s">
        <v>385</v>
      </c>
      <c r="OQI365" s="203" t="s">
        <v>385</v>
      </c>
      <c r="OQJ365" s="203" t="s">
        <v>385</v>
      </c>
      <c r="OQK365" s="203" t="s">
        <v>385</v>
      </c>
      <c r="OQL365" s="203" t="s">
        <v>385</v>
      </c>
      <c r="OQM365" s="203" t="s">
        <v>385</v>
      </c>
      <c r="OQN365" s="203" t="s">
        <v>385</v>
      </c>
      <c r="OQO365" s="203" t="s">
        <v>385</v>
      </c>
      <c r="OQP365" s="203" t="s">
        <v>385</v>
      </c>
      <c r="OQQ365" s="203" t="s">
        <v>385</v>
      </c>
      <c r="OQR365" s="203" t="s">
        <v>385</v>
      </c>
      <c r="OQS365" s="203" t="s">
        <v>385</v>
      </c>
      <c r="OQT365" s="203" t="s">
        <v>385</v>
      </c>
      <c r="OQU365" s="203" t="s">
        <v>385</v>
      </c>
      <c r="OQV365" s="203" t="s">
        <v>385</v>
      </c>
      <c r="OQW365" s="203" t="s">
        <v>385</v>
      </c>
      <c r="OQX365" s="203" t="s">
        <v>385</v>
      </c>
      <c r="OQY365" s="203" t="s">
        <v>385</v>
      </c>
      <c r="OQZ365" s="203" t="s">
        <v>385</v>
      </c>
      <c r="ORA365" s="203" t="s">
        <v>385</v>
      </c>
      <c r="ORB365" s="203" t="s">
        <v>385</v>
      </c>
      <c r="ORC365" s="203" t="s">
        <v>385</v>
      </c>
      <c r="ORD365" s="203" t="s">
        <v>385</v>
      </c>
      <c r="ORE365" s="203" t="s">
        <v>385</v>
      </c>
      <c r="ORF365" s="203" t="s">
        <v>385</v>
      </c>
      <c r="ORG365" s="203" t="s">
        <v>385</v>
      </c>
      <c r="ORH365" s="203" t="s">
        <v>385</v>
      </c>
      <c r="ORI365" s="203" t="s">
        <v>385</v>
      </c>
      <c r="ORJ365" s="203" t="s">
        <v>385</v>
      </c>
      <c r="ORK365" s="203" t="s">
        <v>385</v>
      </c>
      <c r="ORL365" s="203" t="s">
        <v>385</v>
      </c>
      <c r="ORM365" s="203" t="s">
        <v>385</v>
      </c>
      <c r="ORN365" s="203" t="s">
        <v>385</v>
      </c>
      <c r="ORO365" s="203" t="s">
        <v>385</v>
      </c>
      <c r="ORP365" s="203" t="s">
        <v>385</v>
      </c>
      <c r="ORQ365" s="203" t="s">
        <v>385</v>
      </c>
      <c r="ORR365" s="203" t="s">
        <v>385</v>
      </c>
      <c r="ORS365" s="203" t="s">
        <v>385</v>
      </c>
      <c r="ORT365" s="203" t="s">
        <v>385</v>
      </c>
      <c r="ORU365" s="203" t="s">
        <v>385</v>
      </c>
      <c r="ORV365" s="203" t="s">
        <v>385</v>
      </c>
      <c r="ORW365" s="203" t="s">
        <v>385</v>
      </c>
      <c r="ORX365" s="203" t="s">
        <v>385</v>
      </c>
      <c r="ORY365" s="203" t="s">
        <v>385</v>
      </c>
      <c r="ORZ365" s="203" t="s">
        <v>385</v>
      </c>
      <c r="OSA365" s="203" t="s">
        <v>385</v>
      </c>
      <c r="OSB365" s="203" t="s">
        <v>385</v>
      </c>
      <c r="OSC365" s="203" t="s">
        <v>385</v>
      </c>
      <c r="OSD365" s="203" t="s">
        <v>385</v>
      </c>
      <c r="OSE365" s="203" t="s">
        <v>385</v>
      </c>
      <c r="OSF365" s="203" t="s">
        <v>385</v>
      </c>
      <c r="OSG365" s="203" t="s">
        <v>385</v>
      </c>
      <c r="OSH365" s="203" t="s">
        <v>385</v>
      </c>
      <c r="OSI365" s="203" t="s">
        <v>385</v>
      </c>
      <c r="OSJ365" s="203" t="s">
        <v>385</v>
      </c>
      <c r="OSK365" s="203" t="s">
        <v>385</v>
      </c>
      <c r="OSL365" s="203" t="s">
        <v>385</v>
      </c>
      <c r="OSM365" s="203" t="s">
        <v>385</v>
      </c>
      <c r="OSN365" s="203" t="s">
        <v>385</v>
      </c>
      <c r="OSO365" s="203" t="s">
        <v>385</v>
      </c>
      <c r="OSP365" s="203" t="s">
        <v>385</v>
      </c>
      <c r="OSQ365" s="203" t="s">
        <v>385</v>
      </c>
      <c r="OSR365" s="203" t="s">
        <v>385</v>
      </c>
      <c r="OSS365" s="203" t="s">
        <v>385</v>
      </c>
      <c r="OST365" s="203" t="s">
        <v>385</v>
      </c>
      <c r="OSU365" s="203" t="s">
        <v>385</v>
      </c>
      <c r="OSV365" s="203" t="s">
        <v>385</v>
      </c>
      <c r="OSW365" s="203" t="s">
        <v>385</v>
      </c>
      <c r="OSX365" s="203" t="s">
        <v>385</v>
      </c>
      <c r="OSY365" s="203" t="s">
        <v>385</v>
      </c>
      <c r="OSZ365" s="203" t="s">
        <v>385</v>
      </c>
      <c r="OTA365" s="203" t="s">
        <v>385</v>
      </c>
      <c r="OTB365" s="203" t="s">
        <v>385</v>
      </c>
      <c r="OTC365" s="203" t="s">
        <v>385</v>
      </c>
      <c r="OTD365" s="203" t="s">
        <v>385</v>
      </c>
      <c r="OTE365" s="203" t="s">
        <v>385</v>
      </c>
      <c r="OTF365" s="203" t="s">
        <v>385</v>
      </c>
      <c r="OTG365" s="203" t="s">
        <v>385</v>
      </c>
      <c r="OTH365" s="203" t="s">
        <v>385</v>
      </c>
      <c r="OTI365" s="203" t="s">
        <v>385</v>
      </c>
      <c r="OTJ365" s="203" t="s">
        <v>385</v>
      </c>
      <c r="OTK365" s="203" t="s">
        <v>385</v>
      </c>
      <c r="OTL365" s="203" t="s">
        <v>385</v>
      </c>
      <c r="OTM365" s="203" t="s">
        <v>385</v>
      </c>
      <c r="OTN365" s="203" t="s">
        <v>385</v>
      </c>
      <c r="OTO365" s="203" t="s">
        <v>385</v>
      </c>
      <c r="OTP365" s="203" t="s">
        <v>385</v>
      </c>
      <c r="OTQ365" s="203" t="s">
        <v>385</v>
      </c>
      <c r="OTR365" s="203" t="s">
        <v>385</v>
      </c>
      <c r="OTS365" s="203" t="s">
        <v>385</v>
      </c>
      <c r="OTT365" s="203" t="s">
        <v>385</v>
      </c>
      <c r="OTU365" s="203" t="s">
        <v>385</v>
      </c>
      <c r="OTV365" s="203" t="s">
        <v>385</v>
      </c>
      <c r="OTW365" s="203" t="s">
        <v>385</v>
      </c>
      <c r="OTX365" s="203" t="s">
        <v>385</v>
      </c>
      <c r="OTY365" s="203" t="s">
        <v>385</v>
      </c>
      <c r="OTZ365" s="203" t="s">
        <v>385</v>
      </c>
      <c r="OUA365" s="203" t="s">
        <v>385</v>
      </c>
      <c r="OUB365" s="203" t="s">
        <v>385</v>
      </c>
      <c r="OUC365" s="203" t="s">
        <v>385</v>
      </c>
      <c r="OUD365" s="203" t="s">
        <v>385</v>
      </c>
      <c r="OUE365" s="203" t="s">
        <v>385</v>
      </c>
      <c r="OUF365" s="203" t="s">
        <v>385</v>
      </c>
      <c r="OUG365" s="203" t="s">
        <v>385</v>
      </c>
      <c r="OUH365" s="203" t="s">
        <v>385</v>
      </c>
      <c r="OUI365" s="203" t="s">
        <v>385</v>
      </c>
      <c r="OUJ365" s="203" t="s">
        <v>385</v>
      </c>
      <c r="OUK365" s="203" t="s">
        <v>385</v>
      </c>
      <c r="OUL365" s="203" t="s">
        <v>385</v>
      </c>
      <c r="OUM365" s="203" t="s">
        <v>385</v>
      </c>
      <c r="OUN365" s="203" t="s">
        <v>385</v>
      </c>
      <c r="OUO365" s="203" t="s">
        <v>385</v>
      </c>
      <c r="OUP365" s="203" t="s">
        <v>385</v>
      </c>
      <c r="OUQ365" s="203" t="s">
        <v>385</v>
      </c>
      <c r="OUR365" s="203" t="s">
        <v>385</v>
      </c>
      <c r="OUS365" s="203" t="s">
        <v>385</v>
      </c>
      <c r="OUT365" s="203" t="s">
        <v>385</v>
      </c>
      <c r="OUU365" s="203" t="s">
        <v>385</v>
      </c>
      <c r="OUV365" s="203" t="s">
        <v>385</v>
      </c>
      <c r="OUW365" s="203" t="s">
        <v>385</v>
      </c>
      <c r="OUX365" s="203" t="s">
        <v>385</v>
      </c>
      <c r="OUY365" s="203" t="s">
        <v>385</v>
      </c>
      <c r="OUZ365" s="203" t="s">
        <v>385</v>
      </c>
      <c r="OVA365" s="203" t="s">
        <v>385</v>
      </c>
      <c r="OVB365" s="203" t="s">
        <v>385</v>
      </c>
      <c r="OVC365" s="203" t="s">
        <v>385</v>
      </c>
      <c r="OVD365" s="203" t="s">
        <v>385</v>
      </c>
      <c r="OVE365" s="203" t="s">
        <v>385</v>
      </c>
      <c r="OVF365" s="203" t="s">
        <v>385</v>
      </c>
      <c r="OVG365" s="203" t="s">
        <v>385</v>
      </c>
      <c r="OVH365" s="203" t="s">
        <v>385</v>
      </c>
      <c r="OVI365" s="203" t="s">
        <v>385</v>
      </c>
      <c r="OVJ365" s="203" t="s">
        <v>385</v>
      </c>
      <c r="OVK365" s="203" t="s">
        <v>385</v>
      </c>
      <c r="OVL365" s="203" t="s">
        <v>385</v>
      </c>
      <c r="OVM365" s="203" t="s">
        <v>385</v>
      </c>
      <c r="OVN365" s="203" t="s">
        <v>385</v>
      </c>
      <c r="OVO365" s="203" t="s">
        <v>385</v>
      </c>
      <c r="OVP365" s="203" t="s">
        <v>385</v>
      </c>
      <c r="OVQ365" s="203" t="s">
        <v>385</v>
      </c>
      <c r="OVR365" s="203" t="s">
        <v>385</v>
      </c>
      <c r="OVS365" s="203" t="s">
        <v>385</v>
      </c>
      <c r="OVT365" s="203" t="s">
        <v>385</v>
      </c>
      <c r="OVU365" s="203" t="s">
        <v>385</v>
      </c>
      <c r="OVV365" s="203" t="s">
        <v>385</v>
      </c>
      <c r="OVW365" s="203" t="s">
        <v>385</v>
      </c>
      <c r="OVX365" s="203" t="s">
        <v>385</v>
      </c>
      <c r="OVY365" s="203" t="s">
        <v>385</v>
      </c>
      <c r="OVZ365" s="203" t="s">
        <v>385</v>
      </c>
      <c r="OWA365" s="203" t="s">
        <v>385</v>
      </c>
      <c r="OWB365" s="203" t="s">
        <v>385</v>
      </c>
      <c r="OWC365" s="203" t="s">
        <v>385</v>
      </c>
      <c r="OWD365" s="203" t="s">
        <v>385</v>
      </c>
      <c r="OWE365" s="203" t="s">
        <v>385</v>
      </c>
      <c r="OWF365" s="203" t="s">
        <v>385</v>
      </c>
      <c r="OWG365" s="203" t="s">
        <v>385</v>
      </c>
      <c r="OWH365" s="203" t="s">
        <v>385</v>
      </c>
      <c r="OWI365" s="203" t="s">
        <v>385</v>
      </c>
      <c r="OWJ365" s="203" t="s">
        <v>385</v>
      </c>
      <c r="OWK365" s="203" t="s">
        <v>385</v>
      </c>
      <c r="OWL365" s="203" t="s">
        <v>385</v>
      </c>
      <c r="OWM365" s="203" t="s">
        <v>385</v>
      </c>
      <c r="OWN365" s="203" t="s">
        <v>385</v>
      </c>
      <c r="OWO365" s="203" t="s">
        <v>385</v>
      </c>
      <c r="OWP365" s="203" t="s">
        <v>385</v>
      </c>
      <c r="OWQ365" s="203" t="s">
        <v>385</v>
      </c>
      <c r="OWR365" s="203" t="s">
        <v>385</v>
      </c>
      <c r="OWS365" s="203" t="s">
        <v>385</v>
      </c>
      <c r="OWT365" s="203" t="s">
        <v>385</v>
      </c>
      <c r="OWU365" s="203" t="s">
        <v>385</v>
      </c>
      <c r="OWV365" s="203" t="s">
        <v>385</v>
      </c>
      <c r="OWW365" s="203" t="s">
        <v>385</v>
      </c>
      <c r="OWX365" s="203" t="s">
        <v>385</v>
      </c>
      <c r="OWY365" s="203" t="s">
        <v>385</v>
      </c>
      <c r="OWZ365" s="203" t="s">
        <v>385</v>
      </c>
      <c r="OXA365" s="203" t="s">
        <v>385</v>
      </c>
      <c r="OXB365" s="203" t="s">
        <v>385</v>
      </c>
      <c r="OXC365" s="203" t="s">
        <v>385</v>
      </c>
      <c r="OXD365" s="203" t="s">
        <v>385</v>
      </c>
      <c r="OXE365" s="203" t="s">
        <v>385</v>
      </c>
      <c r="OXF365" s="203" t="s">
        <v>385</v>
      </c>
      <c r="OXG365" s="203" t="s">
        <v>385</v>
      </c>
      <c r="OXH365" s="203" t="s">
        <v>385</v>
      </c>
      <c r="OXI365" s="203" t="s">
        <v>385</v>
      </c>
      <c r="OXJ365" s="203" t="s">
        <v>385</v>
      </c>
      <c r="OXK365" s="203" t="s">
        <v>385</v>
      </c>
      <c r="OXL365" s="203" t="s">
        <v>385</v>
      </c>
      <c r="OXM365" s="203" t="s">
        <v>385</v>
      </c>
      <c r="OXN365" s="203" t="s">
        <v>385</v>
      </c>
      <c r="OXO365" s="203" t="s">
        <v>385</v>
      </c>
      <c r="OXP365" s="203" t="s">
        <v>385</v>
      </c>
      <c r="OXQ365" s="203" t="s">
        <v>385</v>
      </c>
      <c r="OXR365" s="203" t="s">
        <v>385</v>
      </c>
      <c r="OXS365" s="203" t="s">
        <v>385</v>
      </c>
      <c r="OXT365" s="203" t="s">
        <v>385</v>
      </c>
      <c r="OXU365" s="203" t="s">
        <v>385</v>
      </c>
      <c r="OXV365" s="203" t="s">
        <v>385</v>
      </c>
      <c r="OXW365" s="203" t="s">
        <v>385</v>
      </c>
      <c r="OXX365" s="203" t="s">
        <v>385</v>
      </c>
      <c r="OXY365" s="203" t="s">
        <v>385</v>
      </c>
      <c r="OXZ365" s="203" t="s">
        <v>385</v>
      </c>
      <c r="OYA365" s="203" t="s">
        <v>385</v>
      </c>
      <c r="OYB365" s="203" t="s">
        <v>385</v>
      </c>
      <c r="OYC365" s="203" t="s">
        <v>385</v>
      </c>
      <c r="OYD365" s="203" t="s">
        <v>385</v>
      </c>
      <c r="OYE365" s="203" t="s">
        <v>385</v>
      </c>
      <c r="OYF365" s="203" t="s">
        <v>385</v>
      </c>
      <c r="OYG365" s="203" t="s">
        <v>385</v>
      </c>
      <c r="OYH365" s="203" t="s">
        <v>385</v>
      </c>
      <c r="OYI365" s="203" t="s">
        <v>385</v>
      </c>
      <c r="OYJ365" s="203" t="s">
        <v>385</v>
      </c>
      <c r="OYK365" s="203" t="s">
        <v>385</v>
      </c>
      <c r="OYL365" s="203" t="s">
        <v>385</v>
      </c>
      <c r="OYM365" s="203" t="s">
        <v>385</v>
      </c>
      <c r="OYN365" s="203" t="s">
        <v>385</v>
      </c>
      <c r="OYO365" s="203" t="s">
        <v>385</v>
      </c>
      <c r="OYP365" s="203" t="s">
        <v>385</v>
      </c>
      <c r="OYQ365" s="203" t="s">
        <v>385</v>
      </c>
      <c r="OYR365" s="203" t="s">
        <v>385</v>
      </c>
      <c r="OYS365" s="203" t="s">
        <v>385</v>
      </c>
      <c r="OYT365" s="203" t="s">
        <v>385</v>
      </c>
      <c r="OYU365" s="203" t="s">
        <v>385</v>
      </c>
      <c r="OYV365" s="203" t="s">
        <v>385</v>
      </c>
      <c r="OYW365" s="203" t="s">
        <v>385</v>
      </c>
      <c r="OYX365" s="203" t="s">
        <v>385</v>
      </c>
      <c r="OYY365" s="203" t="s">
        <v>385</v>
      </c>
      <c r="OYZ365" s="203" t="s">
        <v>385</v>
      </c>
      <c r="OZA365" s="203" t="s">
        <v>385</v>
      </c>
      <c r="OZB365" s="203" t="s">
        <v>385</v>
      </c>
      <c r="OZC365" s="203" t="s">
        <v>385</v>
      </c>
      <c r="OZD365" s="203" t="s">
        <v>385</v>
      </c>
      <c r="OZE365" s="203" t="s">
        <v>385</v>
      </c>
      <c r="OZF365" s="203" t="s">
        <v>385</v>
      </c>
      <c r="OZG365" s="203" t="s">
        <v>385</v>
      </c>
      <c r="OZH365" s="203" t="s">
        <v>385</v>
      </c>
      <c r="OZI365" s="203" t="s">
        <v>385</v>
      </c>
      <c r="OZJ365" s="203" t="s">
        <v>385</v>
      </c>
      <c r="OZK365" s="203" t="s">
        <v>385</v>
      </c>
      <c r="OZL365" s="203" t="s">
        <v>385</v>
      </c>
      <c r="OZM365" s="203" t="s">
        <v>385</v>
      </c>
      <c r="OZN365" s="203" t="s">
        <v>385</v>
      </c>
      <c r="OZO365" s="203" t="s">
        <v>385</v>
      </c>
      <c r="OZP365" s="203" t="s">
        <v>385</v>
      </c>
      <c r="OZQ365" s="203" t="s">
        <v>385</v>
      </c>
      <c r="OZR365" s="203" t="s">
        <v>385</v>
      </c>
      <c r="OZS365" s="203" t="s">
        <v>385</v>
      </c>
      <c r="OZT365" s="203" t="s">
        <v>385</v>
      </c>
      <c r="OZU365" s="203" t="s">
        <v>385</v>
      </c>
      <c r="OZV365" s="203" t="s">
        <v>385</v>
      </c>
      <c r="OZW365" s="203" t="s">
        <v>385</v>
      </c>
      <c r="OZX365" s="203" t="s">
        <v>385</v>
      </c>
      <c r="OZY365" s="203" t="s">
        <v>385</v>
      </c>
      <c r="OZZ365" s="203" t="s">
        <v>385</v>
      </c>
      <c r="PAA365" s="203" t="s">
        <v>385</v>
      </c>
      <c r="PAB365" s="203" t="s">
        <v>385</v>
      </c>
      <c r="PAC365" s="203" t="s">
        <v>385</v>
      </c>
      <c r="PAD365" s="203" t="s">
        <v>385</v>
      </c>
      <c r="PAE365" s="203" t="s">
        <v>385</v>
      </c>
      <c r="PAF365" s="203" t="s">
        <v>385</v>
      </c>
      <c r="PAG365" s="203" t="s">
        <v>385</v>
      </c>
      <c r="PAH365" s="203" t="s">
        <v>385</v>
      </c>
      <c r="PAI365" s="203" t="s">
        <v>385</v>
      </c>
      <c r="PAJ365" s="203" t="s">
        <v>385</v>
      </c>
      <c r="PAK365" s="203" t="s">
        <v>385</v>
      </c>
      <c r="PAL365" s="203" t="s">
        <v>385</v>
      </c>
      <c r="PAM365" s="203" t="s">
        <v>385</v>
      </c>
      <c r="PAN365" s="203" t="s">
        <v>385</v>
      </c>
      <c r="PAO365" s="203" t="s">
        <v>385</v>
      </c>
      <c r="PAP365" s="203" t="s">
        <v>385</v>
      </c>
      <c r="PAQ365" s="203" t="s">
        <v>385</v>
      </c>
      <c r="PAR365" s="203" t="s">
        <v>385</v>
      </c>
      <c r="PAS365" s="203" t="s">
        <v>385</v>
      </c>
      <c r="PAT365" s="203" t="s">
        <v>385</v>
      </c>
      <c r="PAU365" s="203" t="s">
        <v>385</v>
      </c>
      <c r="PAV365" s="203" t="s">
        <v>385</v>
      </c>
      <c r="PAW365" s="203" t="s">
        <v>385</v>
      </c>
      <c r="PAX365" s="203" t="s">
        <v>385</v>
      </c>
      <c r="PAY365" s="203" t="s">
        <v>385</v>
      </c>
      <c r="PAZ365" s="203" t="s">
        <v>385</v>
      </c>
      <c r="PBA365" s="203" t="s">
        <v>385</v>
      </c>
      <c r="PBB365" s="203" t="s">
        <v>385</v>
      </c>
      <c r="PBC365" s="203" t="s">
        <v>385</v>
      </c>
      <c r="PBD365" s="203" t="s">
        <v>385</v>
      </c>
      <c r="PBE365" s="203" t="s">
        <v>385</v>
      </c>
      <c r="PBF365" s="203" t="s">
        <v>385</v>
      </c>
      <c r="PBG365" s="203" t="s">
        <v>385</v>
      </c>
      <c r="PBH365" s="203" t="s">
        <v>385</v>
      </c>
      <c r="PBI365" s="203" t="s">
        <v>385</v>
      </c>
      <c r="PBJ365" s="203" t="s">
        <v>385</v>
      </c>
      <c r="PBK365" s="203" t="s">
        <v>385</v>
      </c>
      <c r="PBL365" s="203" t="s">
        <v>385</v>
      </c>
      <c r="PBM365" s="203" t="s">
        <v>385</v>
      </c>
      <c r="PBN365" s="203" t="s">
        <v>385</v>
      </c>
      <c r="PBO365" s="203" t="s">
        <v>385</v>
      </c>
      <c r="PBP365" s="203" t="s">
        <v>385</v>
      </c>
      <c r="PBQ365" s="203" t="s">
        <v>385</v>
      </c>
      <c r="PBR365" s="203" t="s">
        <v>385</v>
      </c>
      <c r="PBS365" s="203" t="s">
        <v>385</v>
      </c>
      <c r="PBT365" s="203" t="s">
        <v>385</v>
      </c>
      <c r="PBU365" s="203" t="s">
        <v>385</v>
      </c>
      <c r="PBV365" s="203" t="s">
        <v>385</v>
      </c>
      <c r="PBW365" s="203" t="s">
        <v>385</v>
      </c>
      <c r="PBX365" s="203" t="s">
        <v>385</v>
      </c>
      <c r="PBY365" s="203" t="s">
        <v>385</v>
      </c>
      <c r="PBZ365" s="203" t="s">
        <v>385</v>
      </c>
      <c r="PCA365" s="203" t="s">
        <v>385</v>
      </c>
      <c r="PCB365" s="203" t="s">
        <v>385</v>
      </c>
      <c r="PCC365" s="203" t="s">
        <v>385</v>
      </c>
      <c r="PCD365" s="203" t="s">
        <v>385</v>
      </c>
      <c r="PCE365" s="203" t="s">
        <v>385</v>
      </c>
      <c r="PCF365" s="203" t="s">
        <v>385</v>
      </c>
      <c r="PCG365" s="203" t="s">
        <v>385</v>
      </c>
      <c r="PCH365" s="203" t="s">
        <v>385</v>
      </c>
      <c r="PCI365" s="203" t="s">
        <v>385</v>
      </c>
      <c r="PCJ365" s="203" t="s">
        <v>385</v>
      </c>
      <c r="PCK365" s="203" t="s">
        <v>385</v>
      </c>
      <c r="PCL365" s="203" t="s">
        <v>385</v>
      </c>
      <c r="PCM365" s="203" t="s">
        <v>385</v>
      </c>
      <c r="PCN365" s="203" t="s">
        <v>385</v>
      </c>
      <c r="PCO365" s="203" t="s">
        <v>385</v>
      </c>
      <c r="PCP365" s="203" t="s">
        <v>385</v>
      </c>
      <c r="PCQ365" s="203" t="s">
        <v>385</v>
      </c>
      <c r="PCR365" s="203" t="s">
        <v>385</v>
      </c>
      <c r="PCS365" s="203" t="s">
        <v>385</v>
      </c>
      <c r="PCT365" s="203" t="s">
        <v>385</v>
      </c>
      <c r="PCU365" s="203" t="s">
        <v>385</v>
      </c>
      <c r="PCV365" s="203" t="s">
        <v>385</v>
      </c>
      <c r="PCW365" s="203" t="s">
        <v>385</v>
      </c>
      <c r="PCX365" s="203" t="s">
        <v>385</v>
      </c>
      <c r="PCY365" s="203" t="s">
        <v>385</v>
      </c>
      <c r="PCZ365" s="203" t="s">
        <v>385</v>
      </c>
      <c r="PDA365" s="203" t="s">
        <v>385</v>
      </c>
      <c r="PDB365" s="203" t="s">
        <v>385</v>
      </c>
      <c r="PDC365" s="203" t="s">
        <v>385</v>
      </c>
      <c r="PDD365" s="203" t="s">
        <v>385</v>
      </c>
      <c r="PDE365" s="203" t="s">
        <v>385</v>
      </c>
      <c r="PDF365" s="203" t="s">
        <v>385</v>
      </c>
      <c r="PDG365" s="203" t="s">
        <v>385</v>
      </c>
      <c r="PDH365" s="203" t="s">
        <v>385</v>
      </c>
      <c r="PDI365" s="203" t="s">
        <v>385</v>
      </c>
      <c r="PDJ365" s="203" t="s">
        <v>385</v>
      </c>
      <c r="PDK365" s="203" t="s">
        <v>385</v>
      </c>
      <c r="PDL365" s="203" t="s">
        <v>385</v>
      </c>
      <c r="PDM365" s="203" t="s">
        <v>385</v>
      </c>
      <c r="PDN365" s="203" t="s">
        <v>385</v>
      </c>
      <c r="PDO365" s="203" t="s">
        <v>385</v>
      </c>
      <c r="PDP365" s="203" t="s">
        <v>385</v>
      </c>
      <c r="PDQ365" s="203" t="s">
        <v>385</v>
      </c>
      <c r="PDR365" s="203" t="s">
        <v>385</v>
      </c>
      <c r="PDS365" s="203" t="s">
        <v>385</v>
      </c>
      <c r="PDT365" s="203" t="s">
        <v>385</v>
      </c>
      <c r="PDU365" s="203" t="s">
        <v>385</v>
      </c>
      <c r="PDV365" s="203" t="s">
        <v>385</v>
      </c>
      <c r="PDW365" s="203" t="s">
        <v>385</v>
      </c>
      <c r="PDX365" s="203" t="s">
        <v>385</v>
      </c>
      <c r="PDY365" s="203" t="s">
        <v>385</v>
      </c>
      <c r="PDZ365" s="203" t="s">
        <v>385</v>
      </c>
      <c r="PEA365" s="203" t="s">
        <v>385</v>
      </c>
      <c r="PEB365" s="203" t="s">
        <v>385</v>
      </c>
      <c r="PEC365" s="203" t="s">
        <v>385</v>
      </c>
      <c r="PED365" s="203" t="s">
        <v>385</v>
      </c>
      <c r="PEE365" s="203" t="s">
        <v>385</v>
      </c>
      <c r="PEF365" s="203" t="s">
        <v>385</v>
      </c>
      <c r="PEG365" s="203" t="s">
        <v>385</v>
      </c>
      <c r="PEH365" s="203" t="s">
        <v>385</v>
      </c>
      <c r="PEI365" s="203" t="s">
        <v>385</v>
      </c>
      <c r="PEJ365" s="203" t="s">
        <v>385</v>
      </c>
      <c r="PEK365" s="203" t="s">
        <v>385</v>
      </c>
      <c r="PEL365" s="203" t="s">
        <v>385</v>
      </c>
      <c r="PEM365" s="203" t="s">
        <v>385</v>
      </c>
      <c r="PEN365" s="203" t="s">
        <v>385</v>
      </c>
      <c r="PEO365" s="203" t="s">
        <v>385</v>
      </c>
      <c r="PEP365" s="203" t="s">
        <v>385</v>
      </c>
      <c r="PEQ365" s="203" t="s">
        <v>385</v>
      </c>
      <c r="PER365" s="203" t="s">
        <v>385</v>
      </c>
      <c r="PES365" s="203" t="s">
        <v>385</v>
      </c>
      <c r="PET365" s="203" t="s">
        <v>385</v>
      </c>
      <c r="PEU365" s="203" t="s">
        <v>385</v>
      </c>
      <c r="PEV365" s="203" t="s">
        <v>385</v>
      </c>
      <c r="PEW365" s="203" t="s">
        <v>385</v>
      </c>
      <c r="PEX365" s="203" t="s">
        <v>385</v>
      </c>
      <c r="PEY365" s="203" t="s">
        <v>385</v>
      </c>
      <c r="PEZ365" s="203" t="s">
        <v>385</v>
      </c>
      <c r="PFA365" s="203" t="s">
        <v>385</v>
      </c>
      <c r="PFB365" s="203" t="s">
        <v>385</v>
      </c>
      <c r="PFC365" s="203" t="s">
        <v>385</v>
      </c>
      <c r="PFD365" s="203" t="s">
        <v>385</v>
      </c>
      <c r="PFE365" s="203" t="s">
        <v>385</v>
      </c>
      <c r="PFF365" s="203" t="s">
        <v>385</v>
      </c>
      <c r="PFG365" s="203" t="s">
        <v>385</v>
      </c>
      <c r="PFH365" s="203" t="s">
        <v>385</v>
      </c>
      <c r="PFI365" s="203" t="s">
        <v>385</v>
      </c>
      <c r="PFJ365" s="203" t="s">
        <v>385</v>
      </c>
      <c r="PFK365" s="203" t="s">
        <v>385</v>
      </c>
      <c r="PFL365" s="203" t="s">
        <v>385</v>
      </c>
      <c r="PFM365" s="203" t="s">
        <v>385</v>
      </c>
      <c r="PFN365" s="203" t="s">
        <v>385</v>
      </c>
      <c r="PFO365" s="203" t="s">
        <v>385</v>
      </c>
      <c r="PFP365" s="203" t="s">
        <v>385</v>
      </c>
      <c r="PFQ365" s="203" t="s">
        <v>385</v>
      </c>
      <c r="PFR365" s="203" t="s">
        <v>385</v>
      </c>
      <c r="PFS365" s="203" t="s">
        <v>385</v>
      </c>
      <c r="PFT365" s="203" t="s">
        <v>385</v>
      </c>
      <c r="PFU365" s="203" t="s">
        <v>385</v>
      </c>
      <c r="PFV365" s="203" t="s">
        <v>385</v>
      </c>
      <c r="PFW365" s="203" t="s">
        <v>385</v>
      </c>
      <c r="PFX365" s="203" t="s">
        <v>385</v>
      </c>
      <c r="PFY365" s="203" t="s">
        <v>385</v>
      </c>
      <c r="PFZ365" s="203" t="s">
        <v>385</v>
      </c>
      <c r="PGA365" s="203" t="s">
        <v>385</v>
      </c>
      <c r="PGB365" s="203" t="s">
        <v>385</v>
      </c>
      <c r="PGC365" s="203" t="s">
        <v>385</v>
      </c>
      <c r="PGD365" s="203" t="s">
        <v>385</v>
      </c>
      <c r="PGE365" s="203" t="s">
        <v>385</v>
      </c>
      <c r="PGF365" s="203" t="s">
        <v>385</v>
      </c>
      <c r="PGG365" s="203" t="s">
        <v>385</v>
      </c>
      <c r="PGH365" s="203" t="s">
        <v>385</v>
      </c>
      <c r="PGI365" s="203" t="s">
        <v>385</v>
      </c>
      <c r="PGJ365" s="203" t="s">
        <v>385</v>
      </c>
      <c r="PGK365" s="203" t="s">
        <v>385</v>
      </c>
      <c r="PGL365" s="203" t="s">
        <v>385</v>
      </c>
      <c r="PGM365" s="203" t="s">
        <v>385</v>
      </c>
      <c r="PGN365" s="203" t="s">
        <v>385</v>
      </c>
      <c r="PGO365" s="203" t="s">
        <v>385</v>
      </c>
      <c r="PGP365" s="203" t="s">
        <v>385</v>
      </c>
      <c r="PGQ365" s="203" t="s">
        <v>385</v>
      </c>
      <c r="PGR365" s="203" t="s">
        <v>385</v>
      </c>
      <c r="PGS365" s="203" t="s">
        <v>385</v>
      </c>
      <c r="PGT365" s="203" t="s">
        <v>385</v>
      </c>
      <c r="PGU365" s="203" t="s">
        <v>385</v>
      </c>
      <c r="PGV365" s="203" t="s">
        <v>385</v>
      </c>
      <c r="PGW365" s="203" t="s">
        <v>385</v>
      </c>
      <c r="PGX365" s="203" t="s">
        <v>385</v>
      </c>
      <c r="PGY365" s="203" t="s">
        <v>385</v>
      </c>
      <c r="PGZ365" s="203" t="s">
        <v>385</v>
      </c>
      <c r="PHA365" s="203" t="s">
        <v>385</v>
      </c>
      <c r="PHB365" s="203" t="s">
        <v>385</v>
      </c>
      <c r="PHC365" s="203" t="s">
        <v>385</v>
      </c>
      <c r="PHD365" s="203" t="s">
        <v>385</v>
      </c>
      <c r="PHE365" s="203" t="s">
        <v>385</v>
      </c>
      <c r="PHF365" s="203" t="s">
        <v>385</v>
      </c>
      <c r="PHG365" s="203" t="s">
        <v>385</v>
      </c>
      <c r="PHH365" s="203" t="s">
        <v>385</v>
      </c>
      <c r="PHI365" s="203" t="s">
        <v>385</v>
      </c>
      <c r="PHJ365" s="203" t="s">
        <v>385</v>
      </c>
      <c r="PHK365" s="203" t="s">
        <v>385</v>
      </c>
      <c r="PHL365" s="203" t="s">
        <v>385</v>
      </c>
      <c r="PHM365" s="203" t="s">
        <v>385</v>
      </c>
      <c r="PHN365" s="203" t="s">
        <v>385</v>
      </c>
      <c r="PHO365" s="203" t="s">
        <v>385</v>
      </c>
      <c r="PHP365" s="203" t="s">
        <v>385</v>
      </c>
      <c r="PHQ365" s="203" t="s">
        <v>385</v>
      </c>
      <c r="PHR365" s="203" t="s">
        <v>385</v>
      </c>
      <c r="PHS365" s="203" t="s">
        <v>385</v>
      </c>
      <c r="PHT365" s="203" t="s">
        <v>385</v>
      </c>
      <c r="PHU365" s="203" t="s">
        <v>385</v>
      </c>
      <c r="PHV365" s="203" t="s">
        <v>385</v>
      </c>
      <c r="PHW365" s="203" t="s">
        <v>385</v>
      </c>
      <c r="PHX365" s="203" t="s">
        <v>385</v>
      </c>
      <c r="PHY365" s="203" t="s">
        <v>385</v>
      </c>
      <c r="PHZ365" s="203" t="s">
        <v>385</v>
      </c>
      <c r="PIA365" s="203" t="s">
        <v>385</v>
      </c>
      <c r="PIB365" s="203" t="s">
        <v>385</v>
      </c>
      <c r="PIC365" s="203" t="s">
        <v>385</v>
      </c>
      <c r="PID365" s="203" t="s">
        <v>385</v>
      </c>
      <c r="PIE365" s="203" t="s">
        <v>385</v>
      </c>
      <c r="PIF365" s="203" t="s">
        <v>385</v>
      </c>
      <c r="PIG365" s="203" t="s">
        <v>385</v>
      </c>
      <c r="PIH365" s="203" t="s">
        <v>385</v>
      </c>
      <c r="PII365" s="203" t="s">
        <v>385</v>
      </c>
      <c r="PIJ365" s="203" t="s">
        <v>385</v>
      </c>
      <c r="PIK365" s="203" t="s">
        <v>385</v>
      </c>
      <c r="PIL365" s="203" t="s">
        <v>385</v>
      </c>
      <c r="PIM365" s="203" t="s">
        <v>385</v>
      </c>
      <c r="PIN365" s="203" t="s">
        <v>385</v>
      </c>
      <c r="PIO365" s="203" t="s">
        <v>385</v>
      </c>
      <c r="PIP365" s="203" t="s">
        <v>385</v>
      </c>
      <c r="PIQ365" s="203" t="s">
        <v>385</v>
      </c>
      <c r="PIR365" s="203" t="s">
        <v>385</v>
      </c>
      <c r="PIS365" s="203" t="s">
        <v>385</v>
      </c>
      <c r="PIT365" s="203" t="s">
        <v>385</v>
      </c>
      <c r="PIU365" s="203" t="s">
        <v>385</v>
      </c>
      <c r="PIV365" s="203" t="s">
        <v>385</v>
      </c>
      <c r="PIW365" s="203" t="s">
        <v>385</v>
      </c>
      <c r="PIX365" s="203" t="s">
        <v>385</v>
      </c>
      <c r="PIY365" s="203" t="s">
        <v>385</v>
      </c>
      <c r="PIZ365" s="203" t="s">
        <v>385</v>
      </c>
      <c r="PJA365" s="203" t="s">
        <v>385</v>
      </c>
      <c r="PJB365" s="203" t="s">
        <v>385</v>
      </c>
      <c r="PJC365" s="203" t="s">
        <v>385</v>
      </c>
      <c r="PJD365" s="203" t="s">
        <v>385</v>
      </c>
      <c r="PJE365" s="203" t="s">
        <v>385</v>
      </c>
      <c r="PJF365" s="203" t="s">
        <v>385</v>
      </c>
      <c r="PJG365" s="203" t="s">
        <v>385</v>
      </c>
      <c r="PJH365" s="203" t="s">
        <v>385</v>
      </c>
      <c r="PJI365" s="203" t="s">
        <v>385</v>
      </c>
      <c r="PJJ365" s="203" t="s">
        <v>385</v>
      </c>
      <c r="PJK365" s="203" t="s">
        <v>385</v>
      </c>
      <c r="PJL365" s="203" t="s">
        <v>385</v>
      </c>
      <c r="PJM365" s="203" t="s">
        <v>385</v>
      </c>
      <c r="PJN365" s="203" t="s">
        <v>385</v>
      </c>
      <c r="PJO365" s="203" t="s">
        <v>385</v>
      </c>
      <c r="PJP365" s="203" t="s">
        <v>385</v>
      </c>
      <c r="PJQ365" s="203" t="s">
        <v>385</v>
      </c>
      <c r="PJR365" s="203" t="s">
        <v>385</v>
      </c>
      <c r="PJS365" s="203" t="s">
        <v>385</v>
      </c>
      <c r="PJT365" s="203" t="s">
        <v>385</v>
      </c>
      <c r="PJU365" s="203" t="s">
        <v>385</v>
      </c>
      <c r="PJV365" s="203" t="s">
        <v>385</v>
      </c>
      <c r="PJW365" s="203" t="s">
        <v>385</v>
      </c>
      <c r="PJX365" s="203" t="s">
        <v>385</v>
      </c>
      <c r="PJY365" s="203" t="s">
        <v>385</v>
      </c>
      <c r="PJZ365" s="203" t="s">
        <v>385</v>
      </c>
      <c r="PKA365" s="203" t="s">
        <v>385</v>
      </c>
      <c r="PKB365" s="203" t="s">
        <v>385</v>
      </c>
      <c r="PKC365" s="203" t="s">
        <v>385</v>
      </c>
      <c r="PKD365" s="203" t="s">
        <v>385</v>
      </c>
      <c r="PKE365" s="203" t="s">
        <v>385</v>
      </c>
      <c r="PKF365" s="203" t="s">
        <v>385</v>
      </c>
      <c r="PKG365" s="203" t="s">
        <v>385</v>
      </c>
      <c r="PKH365" s="203" t="s">
        <v>385</v>
      </c>
      <c r="PKI365" s="203" t="s">
        <v>385</v>
      </c>
      <c r="PKJ365" s="203" t="s">
        <v>385</v>
      </c>
      <c r="PKK365" s="203" t="s">
        <v>385</v>
      </c>
      <c r="PKL365" s="203" t="s">
        <v>385</v>
      </c>
      <c r="PKM365" s="203" t="s">
        <v>385</v>
      </c>
      <c r="PKN365" s="203" t="s">
        <v>385</v>
      </c>
      <c r="PKO365" s="203" t="s">
        <v>385</v>
      </c>
      <c r="PKP365" s="203" t="s">
        <v>385</v>
      </c>
      <c r="PKQ365" s="203" t="s">
        <v>385</v>
      </c>
      <c r="PKR365" s="203" t="s">
        <v>385</v>
      </c>
      <c r="PKS365" s="203" t="s">
        <v>385</v>
      </c>
      <c r="PKT365" s="203" t="s">
        <v>385</v>
      </c>
      <c r="PKU365" s="203" t="s">
        <v>385</v>
      </c>
      <c r="PKV365" s="203" t="s">
        <v>385</v>
      </c>
      <c r="PKW365" s="203" t="s">
        <v>385</v>
      </c>
      <c r="PKX365" s="203" t="s">
        <v>385</v>
      </c>
      <c r="PKY365" s="203" t="s">
        <v>385</v>
      </c>
      <c r="PKZ365" s="203" t="s">
        <v>385</v>
      </c>
      <c r="PLA365" s="203" t="s">
        <v>385</v>
      </c>
      <c r="PLB365" s="203" t="s">
        <v>385</v>
      </c>
      <c r="PLC365" s="203" t="s">
        <v>385</v>
      </c>
      <c r="PLD365" s="203" t="s">
        <v>385</v>
      </c>
      <c r="PLE365" s="203" t="s">
        <v>385</v>
      </c>
      <c r="PLF365" s="203" t="s">
        <v>385</v>
      </c>
      <c r="PLG365" s="203" t="s">
        <v>385</v>
      </c>
      <c r="PLH365" s="203" t="s">
        <v>385</v>
      </c>
      <c r="PLI365" s="203" t="s">
        <v>385</v>
      </c>
      <c r="PLJ365" s="203" t="s">
        <v>385</v>
      </c>
      <c r="PLK365" s="203" t="s">
        <v>385</v>
      </c>
      <c r="PLL365" s="203" t="s">
        <v>385</v>
      </c>
      <c r="PLM365" s="203" t="s">
        <v>385</v>
      </c>
      <c r="PLN365" s="203" t="s">
        <v>385</v>
      </c>
      <c r="PLO365" s="203" t="s">
        <v>385</v>
      </c>
      <c r="PLP365" s="203" t="s">
        <v>385</v>
      </c>
      <c r="PLQ365" s="203" t="s">
        <v>385</v>
      </c>
      <c r="PLR365" s="203" t="s">
        <v>385</v>
      </c>
      <c r="PLS365" s="203" t="s">
        <v>385</v>
      </c>
      <c r="PLT365" s="203" t="s">
        <v>385</v>
      </c>
      <c r="PLU365" s="203" t="s">
        <v>385</v>
      </c>
      <c r="PLV365" s="203" t="s">
        <v>385</v>
      </c>
      <c r="PLW365" s="203" t="s">
        <v>385</v>
      </c>
      <c r="PLX365" s="203" t="s">
        <v>385</v>
      </c>
      <c r="PLY365" s="203" t="s">
        <v>385</v>
      </c>
      <c r="PLZ365" s="203" t="s">
        <v>385</v>
      </c>
      <c r="PMA365" s="203" t="s">
        <v>385</v>
      </c>
      <c r="PMB365" s="203" t="s">
        <v>385</v>
      </c>
      <c r="PMC365" s="203" t="s">
        <v>385</v>
      </c>
      <c r="PMD365" s="203" t="s">
        <v>385</v>
      </c>
      <c r="PME365" s="203" t="s">
        <v>385</v>
      </c>
      <c r="PMF365" s="203" t="s">
        <v>385</v>
      </c>
      <c r="PMG365" s="203" t="s">
        <v>385</v>
      </c>
      <c r="PMH365" s="203" t="s">
        <v>385</v>
      </c>
      <c r="PMI365" s="203" t="s">
        <v>385</v>
      </c>
      <c r="PMJ365" s="203" t="s">
        <v>385</v>
      </c>
      <c r="PMK365" s="203" t="s">
        <v>385</v>
      </c>
      <c r="PML365" s="203" t="s">
        <v>385</v>
      </c>
      <c r="PMM365" s="203" t="s">
        <v>385</v>
      </c>
      <c r="PMN365" s="203" t="s">
        <v>385</v>
      </c>
      <c r="PMO365" s="203" t="s">
        <v>385</v>
      </c>
      <c r="PMP365" s="203" t="s">
        <v>385</v>
      </c>
      <c r="PMQ365" s="203" t="s">
        <v>385</v>
      </c>
      <c r="PMR365" s="203" t="s">
        <v>385</v>
      </c>
      <c r="PMS365" s="203" t="s">
        <v>385</v>
      </c>
      <c r="PMT365" s="203" t="s">
        <v>385</v>
      </c>
      <c r="PMU365" s="203" t="s">
        <v>385</v>
      </c>
      <c r="PMV365" s="203" t="s">
        <v>385</v>
      </c>
      <c r="PMW365" s="203" t="s">
        <v>385</v>
      </c>
      <c r="PMX365" s="203" t="s">
        <v>385</v>
      </c>
      <c r="PMY365" s="203" t="s">
        <v>385</v>
      </c>
      <c r="PMZ365" s="203" t="s">
        <v>385</v>
      </c>
      <c r="PNA365" s="203" t="s">
        <v>385</v>
      </c>
      <c r="PNB365" s="203" t="s">
        <v>385</v>
      </c>
      <c r="PNC365" s="203" t="s">
        <v>385</v>
      </c>
      <c r="PND365" s="203" t="s">
        <v>385</v>
      </c>
      <c r="PNE365" s="203" t="s">
        <v>385</v>
      </c>
      <c r="PNF365" s="203" t="s">
        <v>385</v>
      </c>
      <c r="PNG365" s="203" t="s">
        <v>385</v>
      </c>
      <c r="PNH365" s="203" t="s">
        <v>385</v>
      </c>
      <c r="PNI365" s="203" t="s">
        <v>385</v>
      </c>
      <c r="PNJ365" s="203" t="s">
        <v>385</v>
      </c>
      <c r="PNK365" s="203" t="s">
        <v>385</v>
      </c>
      <c r="PNL365" s="203" t="s">
        <v>385</v>
      </c>
      <c r="PNM365" s="203" t="s">
        <v>385</v>
      </c>
      <c r="PNN365" s="203" t="s">
        <v>385</v>
      </c>
      <c r="PNO365" s="203" t="s">
        <v>385</v>
      </c>
      <c r="PNP365" s="203" t="s">
        <v>385</v>
      </c>
      <c r="PNQ365" s="203" t="s">
        <v>385</v>
      </c>
      <c r="PNR365" s="203" t="s">
        <v>385</v>
      </c>
      <c r="PNS365" s="203" t="s">
        <v>385</v>
      </c>
      <c r="PNT365" s="203" t="s">
        <v>385</v>
      </c>
      <c r="PNU365" s="203" t="s">
        <v>385</v>
      </c>
      <c r="PNV365" s="203" t="s">
        <v>385</v>
      </c>
      <c r="PNW365" s="203" t="s">
        <v>385</v>
      </c>
      <c r="PNX365" s="203" t="s">
        <v>385</v>
      </c>
      <c r="PNY365" s="203" t="s">
        <v>385</v>
      </c>
      <c r="PNZ365" s="203" t="s">
        <v>385</v>
      </c>
      <c r="POA365" s="203" t="s">
        <v>385</v>
      </c>
      <c r="POB365" s="203" t="s">
        <v>385</v>
      </c>
      <c r="POC365" s="203" t="s">
        <v>385</v>
      </c>
      <c r="POD365" s="203" t="s">
        <v>385</v>
      </c>
      <c r="POE365" s="203" t="s">
        <v>385</v>
      </c>
      <c r="POF365" s="203" t="s">
        <v>385</v>
      </c>
      <c r="POG365" s="203" t="s">
        <v>385</v>
      </c>
      <c r="POH365" s="203" t="s">
        <v>385</v>
      </c>
      <c r="POI365" s="203" t="s">
        <v>385</v>
      </c>
      <c r="POJ365" s="203" t="s">
        <v>385</v>
      </c>
      <c r="POK365" s="203" t="s">
        <v>385</v>
      </c>
      <c r="POL365" s="203" t="s">
        <v>385</v>
      </c>
      <c r="POM365" s="203" t="s">
        <v>385</v>
      </c>
      <c r="PON365" s="203" t="s">
        <v>385</v>
      </c>
      <c r="POO365" s="203" t="s">
        <v>385</v>
      </c>
      <c r="POP365" s="203" t="s">
        <v>385</v>
      </c>
      <c r="POQ365" s="203" t="s">
        <v>385</v>
      </c>
      <c r="POR365" s="203" t="s">
        <v>385</v>
      </c>
      <c r="POS365" s="203" t="s">
        <v>385</v>
      </c>
      <c r="POT365" s="203" t="s">
        <v>385</v>
      </c>
      <c r="POU365" s="203" t="s">
        <v>385</v>
      </c>
      <c r="POV365" s="203" t="s">
        <v>385</v>
      </c>
      <c r="POW365" s="203" t="s">
        <v>385</v>
      </c>
      <c r="POX365" s="203" t="s">
        <v>385</v>
      </c>
      <c r="POY365" s="203" t="s">
        <v>385</v>
      </c>
      <c r="POZ365" s="203" t="s">
        <v>385</v>
      </c>
      <c r="PPA365" s="203" t="s">
        <v>385</v>
      </c>
      <c r="PPB365" s="203" t="s">
        <v>385</v>
      </c>
      <c r="PPC365" s="203" t="s">
        <v>385</v>
      </c>
      <c r="PPD365" s="203" t="s">
        <v>385</v>
      </c>
      <c r="PPE365" s="203" t="s">
        <v>385</v>
      </c>
      <c r="PPF365" s="203" t="s">
        <v>385</v>
      </c>
      <c r="PPG365" s="203" t="s">
        <v>385</v>
      </c>
      <c r="PPH365" s="203" t="s">
        <v>385</v>
      </c>
      <c r="PPI365" s="203" t="s">
        <v>385</v>
      </c>
      <c r="PPJ365" s="203" t="s">
        <v>385</v>
      </c>
      <c r="PPK365" s="203" t="s">
        <v>385</v>
      </c>
      <c r="PPL365" s="203" t="s">
        <v>385</v>
      </c>
      <c r="PPM365" s="203" t="s">
        <v>385</v>
      </c>
      <c r="PPN365" s="203" t="s">
        <v>385</v>
      </c>
      <c r="PPO365" s="203" t="s">
        <v>385</v>
      </c>
      <c r="PPP365" s="203" t="s">
        <v>385</v>
      </c>
      <c r="PPQ365" s="203" t="s">
        <v>385</v>
      </c>
      <c r="PPR365" s="203" t="s">
        <v>385</v>
      </c>
      <c r="PPS365" s="203" t="s">
        <v>385</v>
      </c>
      <c r="PPT365" s="203" t="s">
        <v>385</v>
      </c>
      <c r="PPU365" s="203" t="s">
        <v>385</v>
      </c>
      <c r="PPV365" s="203" t="s">
        <v>385</v>
      </c>
      <c r="PPW365" s="203" t="s">
        <v>385</v>
      </c>
      <c r="PPX365" s="203" t="s">
        <v>385</v>
      </c>
      <c r="PPY365" s="203" t="s">
        <v>385</v>
      </c>
      <c r="PPZ365" s="203" t="s">
        <v>385</v>
      </c>
      <c r="PQA365" s="203" t="s">
        <v>385</v>
      </c>
      <c r="PQB365" s="203" t="s">
        <v>385</v>
      </c>
      <c r="PQC365" s="203" t="s">
        <v>385</v>
      </c>
      <c r="PQD365" s="203" t="s">
        <v>385</v>
      </c>
      <c r="PQE365" s="203" t="s">
        <v>385</v>
      </c>
      <c r="PQF365" s="203" t="s">
        <v>385</v>
      </c>
      <c r="PQG365" s="203" t="s">
        <v>385</v>
      </c>
      <c r="PQH365" s="203" t="s">
        <v>385</v>
      </c>
      <c r="PQI365" s="203" t="s">
        <v>385</v>
      </c>
      <c r="PQJ365" s="203" t="s">
        <v>385</v>
      </c>
      <c r="PQK365" s="203" t="s">
        <v>385</v>
      </c>
      <c r="PQL365" s="203" t="s">
        <v>385</v>
      </c>
      <c r="PQM365" s="203" t="s">
        <v>385</v>
      </c>
      <c r="PQN365" s="203" t="s">
        <v>385</v>
      </c>
      <c r="PQO365" s="203" t="s">
        <v>385</v>
      </c>
      <c r="PQP365" s="203" t="s">
        <v>385</v>
      </c>
      <c r="PQQ365" s="203" t="s">
        <v>385</v>
      </c>
      <c r="PQR365" s="203" t="s">
        <v>385</v>
      </c>
      <c r="PQS365" s="203" t="s">
        <v>385</v>
      </c>
      <c r="PQT365" s="203" t="s">
        <v>385</v>
      </c>
      <c r="PQU365" s="203" t="s">
        <v>385</v>
      </c>
      <c r="PQV365" s="203" t="s">
        <v>385</v>
      </c>
      <c r="PQW365" s="203" t="s">
        <v>385</v>
      </c>
      <c r="PQX365" s="203" t="s">
        <v>385</v>
      </c>
      <c r="PQY365" s="203" t="s">
        <v>385</v>
      </c>
      <c r="PQZ365" s="203" t="s">
        <v>385</v>
      </c>
      <c r="PRA365" s="203" t="s">
        <v>385</v>
      </c>
      <c r="PRB365" s="203" t="s">
        <v>385</v>
      </c>
      <c r="PRC365" s="203" t="s">
        <v>385</v>
      </c>
      <c r="PRD365" s="203" t="s">
        <v>385</v>
      </c>
      <c r="PRE365" s="203" t="s">
        <v>385</v>
      </c>
      <c r="PRF365" s="203" t="s">
        <v>385</v>
      </c>
      <c r="PRG365" s="203" t="s">
        <v>385</v>
      </c>
      <c r="PRH365" s="203" t="s">
        <v>385</v>
      </c>
      <c r="PRI365" s="203" t="s">
        <v>385</v>
      </c>
      <c r="PRJ365" s="203" t="s">
        <v>385</v>
      </c>
      <c r="PRK365" s="203" t="s">
        <v>385</v>
      </c>
      <c r="PRL365" s="203" t="s">
        <v>385</v>
      </c>
      <c r="PRM365" s="203" t="s">
        <v>385</v>
      </c>
      <c r="PRN365" s="203" t="s">
        <v>385</v>
      </c>
      <c r="PRO365" s="203" t="s">
        <v>385</v>
      </c>
      <c r="PRP365" s="203" t="s">
        <v>385</v>
      </c>
      <c r="PRQ365" s="203" t="s">
        <v>385</v>
      </c>
      <c r="PRR365" s="203" t="s">
        <v>385</v>
      </c>
      <c r="PRS365" s="203" t="s">
        <v>385</v>
      </c>
      <c r="PRT365" s="203" t="s">
        <v>385</v>
      </c>
      <c r="PRU365" s="203" t="s">
        <v>385</v>
      </c>
      <c r="PRV365" s="203" t="s">
        <v>385</v>
      </c>
      <c r="PRW365" s="203" t="s">
        <v>385</v>
      </c>
      <c r="PRX365" s="203" t="s">
        <v>385</v>
      </c>
      <c r="PRY365" s="203" t="s">
        <v>385</v>
      </c>
      <c r="PRZ365" s="203" t="s">
        <v>385</v>
      </c>
      <c r="PSA365" s="203" t="s">
        <v>385</v>
      </c>
      <c r="PSB365" s="203" t="s">
        <v>385</v>
      </c>
      <c r="PSC365" s="203" t="s">
        <v>385</v>
      </c>
      <c r="PSD365" s="203" t="s">
        <v>385</v>
      </c>
      <c r="PSE365" s="203" t="s">
        <v>385</v>
      </c>
      <c r="PSF365" s="203" t="s">
        <v>385</v>
      </c>
      <c r="PSG365" s="203" t="s">
        <v>385</v>
      </c>
      <c r="PSH365" s="203" t="s">
        <v>385</v>
      </c>
      <c r="PSI365" s="203" t="s">
        <v>385</v>
      </c>
      <c r="PSJ365" s="203" t="s">
        <v>385</v>
      </c>
      <c r="PSK365" s="203" t="s">
        <v>385</v>
      </c>
      <c r="PSL365" s="203" t="s">
        <v>385</v>
      </c>
      <c r="PSM365" s="203" t="s">
        <v>385</v>
      </c>
      <c r="PSN365" s="203" t="s">
        <v>385</v>
      </c>
      <c r="PSO365" s="203" t="s">
        <v>385</v>
      </c>
      <c r="PSP365" s="203" t="s">
        <v>385</v>
      </c>
      <c r="PSQ365" s="203" t="s">
        <v>385</v>
      </c>
      <c r="PSR365" s="203" t="s">
        <v>385</v>
      </c>
      <c r="PSS365" s="203" t="s">
        <v>385</v>
      </c>
      <c r="PST365" s="203" t="s">
        <v>385</v>
      </c>
      <c r="PSU365" s="203" t="s">
        <v>385</v>
      </c>
      <c r="PSV365" s="203" t="s">
        <v>385</v>
      </c>
      <c r="PSW365" s="203" t="s">
        <v>385</v>
      </c>
      <c r="PSX365" s="203" t="s">
        <v>385</v>
      </c>
      <c r="PSY365" s="203" t="s">
        <v>385</v>
      </c>
      <c r="PSZ365" s="203" t="s">
        <v>385</v>
      </c>
      <c r="PTA365" s="203" t="s">
        <v>385</v>
      </c>
      <c r="PTB365" s="203" t="s">
        <v>385</v>
      </c>
      <c r="PTC365" s="203" t="s">
        <v>385</v>
      </c>
      <c r="PTD365" s="203" t="s">
        <v>385</v>
      </c>
      <c r="PTE365" s="203" t="s">
        <v>385</v>
      </c>
      <c r="PTF365" s="203" t="s">
        <v>385</v>
      </c>
      <c r="PTG365" s="203" t="s">
        <v>385</v>
      </c>
      <c r="PTH365" s="203" t="s">
        <v>385</v>
      </c>
      <c r="PTI365" s="203" t="s">
        <v>385</v>
      </c>
      <c r="PTJ365" s="203" t="s">
        <v>385</v>
      </c>
      <c r="PTK365" s="203" t="s">
        <v>385</v>
      </c>
      <c r="PTL365" s="203" t="s">
        <v>385</v>
      </c>
      <c r="PTM365" s="203" t="s">
        <v>385</v>
      </c>
      <c r="PTN365" s="203" t="s">
        <v>385</v>
      </c>
      <c r="PTO365" s="203" t="s">
        <v>385</v>
      </c>
      <c r="PTP365" s="203" t="s">
        <v>385</v>
      </c>
      <c r="PTQ365" s="203" t="s">
        <v>385</v>
      </c>
      <c r="PTR365" s="203" t="s">
        <v>385</v>
      </c>
      <c r="PTS365" s="203" t="s">
        <v>385</v>
      </c>
      <c r="PTT365" s="203" t="s">
        <v>385</v>
      </c>
      <c r="PTU365" s="203" t="s">
        <v>385</v>
      </c>
      <c r="PTV365" s="203" t="s">
        <v>385</v>
      </c>
      <c r="PTW365" s="203" t="s">
        <v>385</v>
      </c>
      <c r="PTX365" s="203" t="s">
        <v>385</v>
      </c>
      <c r="PTY365" s="203" t="s">
        <v>385</v>
      </c>
      <c r="PTZ365" s="203" t="s">
        <v>385</v>
      </c>
      <c r="PUA365" s="203" t="s">
        <v>385</v>
      </c>
      <c r="PUB365" s="203" t="s">
        <v>385</v>
      </c>
      <c r="PUC365" s="203" t="s">
        <v>385</v>
      </c>
      <c r="PUD365" s="203" t="s">
        <v>385</v>
      </c>
      <c r="PUE365" s="203" t="s">
        <v>385</v>
      </c>
      <c r="PUF365" s="203" t="s">
        <v>385</v>
      </c>
      <c r="PUG365" s="203" t="s">
        <v>385</v>
      </c>
      <c r="PUH365" s="203" t="s">
        <v>385</v>
      </c>
      <c r="PUI365" s="203" t="s">
        <v>385</v>
      </c>
      <c r="PUJ365" s="203" t="s">
        <v>385</v>
      </c>
      <c r="PUK365" s="203" t="s">
        <v>385</v>
      </c>
      <c r="PUL365" s="203" t="s">
        <v>385</v>
      </c>
      <c r="PUM365" s="203" t="s">
        <v>385</v>
      </c>
      <c r="PUN365" s="203" t="s">
        <v>385</v>
      </c>
      <c r="PUO365" s="203" t="s">
        <v>385</v>
      </c>
      <c r="PUP365" s="203" t="s">
        <v>385</v>
      </c>
      <c r="PUQ365" s="203" t="s">
        <v>385</v>
      </c>
      <c r="PUR365" s="203" t="s">
        <v>385</v>
      </c>
      <c r="PUS365" s="203" t="s">
        <v>385</v>
      </c>
      <c r="PUT365" s="203" t="s">
        <v>385</v>
      </c>
      <c r="PUU365" s="203" t="s">
        <v>385</v>
      </c>
      <c r="PUV365" s="203" t="s">
        <v>385</v>
      </c>
      <c r="PUW365" s="203" t="s">
        <v>385</v>
      </c>
      <c r="PUX365" s="203" t="s">
        <v>385</v>
      </c>
      <c r="PUY365" s="203" t="s">
        <v>385</v>
      </c>
      <c r="PUZ365" s="203" t="s">
        <v>385</v>
      </c>
      <c r="PVA365" s="203" t="s">
        <v>385</v>
      </c>
      <c r="PVB365" s="203" t="s">
        <v>385</v>
      </c>
      <c r="PVC365" s="203" t="s">
        <v>385</v>
      </c>
      <c r="PVD365" s="203" t="s">
        <v>385</v>
      </c>
      <c r="PVE365" s="203" t="s">
        <v>385</v>
      </c>
      <c r="PVF365" s="203" t="s">
        <v>385</v>
      </c>
      <c r="PVG365" s="203" t="s">
        <v>385</v>
      </c>
      <c r="PVH365" s="203" t="s">
        <v>385</v>
      </c>
      <c r="PVI365" s="203" t="s">
        <v>385</v>
      </c>
      <c r="PVJ365" s="203" t="s">
        <v>385</v>
      </c>
      <c r="PVK365" s="203" t="s">
        <v>385</v>
      </c>
      <c r="PVL365" s="203" t="s">
        <v>385</v>
      </c>
      <c r="PVM365" s="203" t="s">
        <v>385</v>
      </c>
      <c r="PVN365" s="203" t="s">
        <v>385</v>
      </c>
      <c r="PVO365" s="203" t="s">
        <v>385</v>
      </c>
      <c r="PVP365" s="203" t="s">
        <v>385</v>
      </c>
      <c r="PVQ365" s="203" t="s">
        <v>385</v>
      </c>
      <c r="PVR365" s="203" t="s">
        <v>385</v>
      </c>
      <c r="PVS365" s="203" t="s">
        <v>385</v>
      </c>
      <c r="PVT365" s="203" t="s">
        <v>385</v>
      </c>
      <c r="PVU365" s="203" t="s">
        <v>385</v>
      </c>
      <c r="PVV365" s="203" t="s">
        <v>385</v>
      </c>
      <c r="PVW365" s="203" t="s">
        <v>385</v>
      </c>
      <c r="PVX365" s="203" t="s">
        <v>385</v>
      </c>
      <c r="PVY365" s="203" t="s">
        <v>385</v>
      </c>
      <c r="PVZ365" s="203" t="s">
        <v>385</v>
      </c>
      <c r="PWA365" s="203" t="s">
        <v>385</v>
      </c>
      <c r="PWB365" s="203" t="s">
        <v>385</v>
      </c>
      <c r="PWC365" s="203" t="s">
        <v>385</v>
      </c>
      <c r="PWD365" s="203" t="s">
        <v>385</v>
      </c>
      <c r="PWE365" s="203" t="s">
        <v>385</v>
      </c>
      <c r="PWF365" s="203" t="s">
        <v>385</v>
      </c>
      <c r="PWG365" s="203" t="s">
        <v>385</v>
      </c>
      <c r="PWH365" s="203" t="s">
        <v>385</v>
      </c>
      <c r="PWI365" s="203" t="s">
        <v>385</v>
      </c>
      <c r="PWJ365" s="203" t="s">
        <v>385</v>
      </c>
      <c r="PWK365" s="203" t="s">
        <v>385</v>
      </c>
      <c r="PWL365" s="203" t="s">
        <v>385</v>
      </c>
      <c r="PWM365" s="203" t="s">
        <v>385</v>
      </c>
      <c r="PWN365" s="203" t="s">
        <v>385</v>
      </c>
      <c r="PWO365" s="203" t="s">
        <v>385</v>
      </c>
      <c r="PWP365" s="203" t="s">
        <v>385</v>
      </c>
      <c r="PWQ365" s="203" t="s">
        <v>385</v>
      </c>
      <c r="PWR365" s="203" t="s">
        <v>385</v>
      </c>
      <c r="PWS365" s="203" t="s">
        <v>385</v>
      </c>
      <c r="PWT365" s="203" t="s">
        <v>385</v>
      </c>
      <c r="PWU365" s="203" t="s">
        <v>385</v>
      </c>
      <c r="PWV365" s="203" t="s">
        <v>385</v>
      </c>
      <c r="PWW365" s="203" t="s">
        <v>385</v>
      </c>
      <c r="PWX365" s="203" t="s">
        <v>385</v>
      </c>
      <c r="PWY365" s="203" t="s">
        <v>385</v>
      </c>
      <c r="PWZ365" s="203" t="s">
        <v>385</v>
      </c>
      <c r="PXA365" s="203" t="s">
        <v>385</v>
      </c>
      <c r="PXB365" s="203" t="s">
        <v>385</v>
      </c>
      <c r="PXC365" s="203" t="s">
        <v>385</v>
      </c>
      <c r="PXD365" s="203" t="s">
        <v>385</v>
      </c>
      <c r="PXE365" s="203" t="s">
        <v>385</v>
      </c>
      <c r="PXF365" s="203" t="s">
        <v>385</v>
      </c>
      <c r="PXG365" s="203" t="s">
        <v>385</v>
      </c>
      <c r="PXH365" s="203" t="s">
        <v>385</v>
      </c>
      <c r="PXI365" s="203" t="s">
        <v>385</v>
      </c>
      <c r="PXJ365" s="203" t="s">
        <v>385</v>
      </c>
      <c r="PXK365" s="203" t="s">
        <v>385</v>
      </c>
      <c r="PXL365" s="203" t="s">
        <v>385</v>
      </c>
      <c r="PXM365" s="203" t="s">
        <v>385</v>
      </c>
      <c r="PXN365" s="203" t="s">
        <v>385</v>
      </c>
      <c r="PXO365" s="203" t="s">
        <v>385</v>
      </c>
      <c r="PXP365" s="203" t="s">
        <v>385</v>
      </c>
      <c r="PXQ365" s="203" t="s">
        <v>385</v>
      </c>
      <c r="PXR365" s="203" t="s">
        <v>385</v>
      </c>
      <c r="PXS365" s="203" t="s">
        <v>385</v>
      </c>
      <c r="PXT365" s="203" t="s">
        <v>385</v>
      </c>
      <c r="PXU365" s="203" t="s">
        <v>385</v>
      </c>
      <c r="PXV365" s="203" t="s">
        <v>385</v>
      </c>
      <c r="PXW365" s="203" t="s">
        <v>385</v>
      </c>
      <c r="PXX365" s="203" t="s">
        <v>385</v>
      </c>
      <c r="PXY365" s="203" t="s">
        <v>385</v>
      </c>
      <c r="PXZ365" s="203" t="s">
        <v>385</v>
      </c>
      <c r="PYA365" s="203" t="s">
        <v>385</v>
      </c>
      <c r="PYB365" s="203" t="s">
        <v>385</v>
      </c>
      <c r="PYC365" s="203" t="s">
        <v>385</v>
      </c>
      <c r="PYD365" s="203" t="s">
        <v>385</v>
      </c>
      <c r="PYE365" s="203" t="s">
        <v>385</v>
      </c>
      <c r="PYF365" s="203" t="s">
        <v>385</v>
      </c>
      <c r="PYG365" s="203" t="s">
        <v>385</v>
      </c>
      <c r="PYH365" s="203" t="s">
        <v>385</v>
      </c>
      <c r="PYI365" s="203" t="s">
        <v>385</v>
      </c>
      <c r="PYJ365" s="203" t="s">
        <v>385</v>
      </c>
      <c r="PYK365" s="203" t="s">
        <v>385</v>
      </c>
      <c r="PYL365" s="203" t="s">
        <v>385</v>
      </c>
      <c r="PYM365" s="203" t="s">
        <v>385</v>
      </c>
      <c r="PYN365" s="203" t="s">
        <v>385</v>
      </c>
      <c r="PYO365" s="203" t="s">
        <v>385</v>
      </c>
      <c r="PYP365" s="203" t="s">
        <v>385</v>
      </c>
      <c r="PYQ365" s="203" t="s">
        <v>385</v>
      </c>
      <c r="PYR365" s="203" t="s">
        <v>385</v>
      </c>
      <c r="PYS365" s="203" t="s">
        <v>385</v>
      </c>
      <c r="PYT365" s="203" t="s">
        <v>385</v>
      </c>
      <c r="PYU365" s="203" t="s">
        <v>385</v>
      </c>
      <c r="PYV365" s="203" t="s">
        <v>385</v>
      </c>
      <c r="PYW365" s="203" t="s">
        <v>385</v>
      </c>
      <c r="PYX365" s="203" t="s">
        <v>385</v>
      </c>
      <c r="PYY365" s="203" t="s">
        <v>385</v>
      </c>
      <c r="PYZ365" s="203" t="s">
        <v>385</v>
      </c>
      <c r="PZA365" s="203" t="s">
        <v>385</v>
      </c>
      <c r="PZB365" s="203" t="s">
        <v>385</v>
      </c>
      <c r="PZC365" s="203" t="s">
        <v>385</v>
      </c>
      <c r="PZD365" s="203" t="s">
        <v>385</v>
      </c>
      <c r="PZE365" s="203" t="s">
        <v>385</v>
      </c>
      <c r="PZF365" s="203" t="s">
        <v>385</v>
      </c>
      <c r="PZG365" s="203" t="s">
        <v>385</v>
      </c>
      <c r="PZH365" s="203" t="s">
        <v>385</v>
      </c>
      <c r="PZI365" s="203" t="s">
        <v>385</v>
      </c>
      <c r="PZJ365" s="203" t="s">
        <v>385</v>
      </c>
      <c r="PZK365" s="203" t="s">
        <v>385</v>
      </c>
      <c r="PZL365" s="203" t="s">
        <v>385</v>
      </c>
      <c r="PZM365" s="203" t="s">
        <v>385</v>
      </c>
      <c r="PZN365" s="203" t="s">
        <v>385</v>
      </c>
      <c r="PZO365" s="203" t="s">
        <v>385</v>
      </c>
      <c r="PZP365" s="203" t="s">
        <v>385</v>
      </c>
      <c r="PZQ365" s="203" t="s">
        <v>385</v>
      </c>
      <c r="PZR365" s="203" t="s">
        <v>385</v>
      </c>
      <c r="PZS365" s="203" t="s">
        <v>385</v>
      </c>
      <c r="PZT365" s="203" t="s">
        <v>385</v>
      </c>
      <c r="PZU365" s="203" t="s">
        <v>385</v>
      </c>
      <c r="PZV365" s="203" t="s">
        <v>385</v>
      </c>
      <c r="PZW365" s="203" t="s">
        <v>385</v>
      </c>
      <c r="PZX365" s="203" t="s">
        <v>385</v>
      </c>
      <c r="PZY365" s="203" t="s">
        <v>385</v>
      </c>
      <c r="PZZ365" s="203" t="s">
        <v>385</v>
      </c>
      <c r="QAA365" s="203" t="s">
        <v>385</v>
      </c>
      <c r="QAB365" s="203" t="s">
        <v>385</v>
      </c>
      <c r="QAC365" s="203" t="s">
        <v>385</v>
      </c>
      <c r="QAD365" s="203" t="s">
        <v>385</v>
      </c>
      <c r="QAE365" s="203" t="s">
        <v>385</v>
      </c>
      <c r="QAF365" s="203" t="s">
        <v>385</v>
      </c>
      <c r="QAG365" s="203" t="s">
        <v>385</v>
      </c>
      <c r="QAH365" s="203" t="s">
        <v>385</v>
      </c>
      <c r="QAI365" s="203" t="s">
        <v>385</v>
      </c>
      <c r="QAJ365" s="203" t="s">
        <v>385</v>
      </c>
      <c r="QAK365" s="203" t="s">
        <v>385</v>
      </c>
      <c r="QAL365" s="203" t="s">
        <v>385</v>
      </c>
      <c r="QAM365" s="203" t="s">
        <v>385</v>
      </c>
      <c r="QAN365" s="203" t="s">
        <v>385</v>
      </c>
      <c r="QAO365" s="203" t="s">
        <v>385</v>
      </c>
      <c r="QAP365" s="203" t="s">
        <v>385</v>
      </c>
      <c r="QAQ365" s="203" t="s">
        <v>385</v>
      </c>
      <c r="QAR365" s="203" t="s">
        <v>385</v>
      </c>
      <c r="QAS365" s="203" t="s">
        <v>385</v>
      </c>
      <c r="QAT365" s="203" t="s">
        <v>385</v>
      </c>
      <c r="QAU365" s="203" t="s">
        <v>385</v>
      </c>
      <c r="QAV365" s="203" t="s">
        <v>385</v>
      </c>
      <c r="QAW365" s="203" t="s">
        <v>385</v>
      </c>
      <c r="QAX365" s="203" t="s">
        <v>385</v>
      </c>
      <c r="QAY365" s="203" t="s">
        <v>385</v>
      </c>
      <c r="QAZ365" s="203" t="s">
        <v>385</v>
      </c>
      <c r="QBA365" s="203" t="s">
        <v>385</v>
      </c>
      <c r="QBB365" s="203" t="s">
        <v>385</v>
      </c>
      <c r="QBC365" s="203" t="s">
        <v>385</v>
      </c>
      <c r="QBD365" s="203" t="s">
        <v>385</v>
      </c>
      <c r="QBE365" s="203" t="s">
        <v>385</v>
      </c>
      <c r="QBF365" s="203" t="s">
        <v>385</v>
      </c>
      <c r="QBG365" s="203" t="s">
        <v>385</v>
      </c>
      <c r="QBH365" s="203" t="s">
        <v>385</v>
      </c>
      <c r="QBI365" s="203" t="s">
        <v>385</v>
      </c>
      <c r="QBJ365" s="203" t="s">
        <v>385</v>
      </c>
      <c r="QBK365" s="203" t="s">
        <v>385</v>
      </c>
      <c r="QBL365" s="203" t="s">
        <v>385</v>
      </c>
      <c r="QBM365" s="203" t="s">
        <v>385</v>
      </c>
      <c r="QBN365" s="203" t="s">
        <v>385</v>
      </c>
      <c r="QBO365" s="203" t="s">
        <v>385</v>
      </c>
      <c r="QBP365" s="203" t="s">
        <v>385</v>
      </c>
      <c r="QBQ365" s="203" t="s">
        <v>385</v>
      </c>
      <c r="QBR365" s="203" t="s">
        <v>385</v>
      </c>
      <c r="QBS365" s="203" t="s">
        <v>385</v>
      </c>
      <c r="QBT365" s="203" t="s">
        <v>385</v>
      </c>
      <c r="QBU365" s="203" t="s">
        <v>385</v>
      </c>
      <c r="QBV365" s="203" t="s">
        <v>385</v>
      </c>
      <c r="QBW365" s="203" t="s">
        <v>385</v>
      </c>
      <c r="QBX365" s="203" t="s">
        <v>385</v>
      </c>
      <c r="QBY365" s="203" t="s">
        <v>385</v>
      </c>
      <c r="QBZ365" s="203" t="s">
        <v>385</v>
      </c>
      <c r="QCA365" s="203" t="s">
        <v>385</v>
      </c>
      <c r="QCB365" s="203" t="s">
        <v>385</v>
      </c>
      <c r="QCC365" s="203" t="s">
        <v>385</v>
      </c>
      <c r="QCD365" s="203" t="s">
        <v>385</v>
      </c>
      <c r="QCE365" s="203" t="s">
        <v>385</v>
      </c>
      <c r="QCF365" s="203" t="s">
        <v>385</v>
      </c>
      <c r="QCG365" s="203" t="s">
        <v>385</v>
      </c>
      <c r="QCH365" s="203" t="s">
        <v>385</v>
      </c>
      <c r="QCI365" s="203" t="s">
        <v>385</v>
      </c>
      <c r="QCJ365" s="203" t="s">
        <v>385</v>
      </c>
      <c r="QCK365" s="203" t="s">
        <v>385</v>
      </c>
      <c r="QCL365" s="203" t="s">
        <v>385</v>
      </c>
      <c r="QCM365" s="203" t="s">
        <v>385</v>
      </c>
      <c r="QCN365" s="203" t="s">
        <v>385</v>
      </c>
      <c r="QCO365" s="203" t="s">
        <v>385</v>
      </c>
      <c r="QCP365" s="203" t="s">
        <v>385</v>
      </c>
      <c r="QCQ365" s="203" t="s">
        <v>385</v>
      </c>
      <c r="QCR365" s="203" t="s">
        <v>385</v>
      </c>
      <c r="QCS365" s="203" t="s">
        <v>385</v>
      </c>
      <c r="QCT365" s="203" t="s">
        <v>385</v>
      </c>
      <c r="QCU365" s="203" t="s">
        <v>385</v>
      </c>
      <c r="QCV365" s="203" t="s">
        <v>385</v>
      </c>
      <c r="QCW365" s="203" t="s">
        <v>385</v>
      </c>
      <c r="QCX365" s="203" t="s">
        <v>385</v>
      </c>
      <c r="QCY365" s="203" t="s">
        <v>385</v>
      </c>
      <c r="QCZ365" s="203" t="s">
        <v>385</v>
      </c>
      <c r="QDA365" s="203" t="s">
        <v>385</v>
      </c>
      <c r="QDB365" s="203" t="s">
        <v>385</v>
      </c>
      <c r="QDC365" s="203" t="s">
        <v>385</v>
      </c>
      <c r="QDD365" s="203" t="s">
        <v>385</v>
      </c>
      <c r="QDE365" s="203" t="s">
        <v>385</v>
      </c>
      <c r="QDF365" s="203" t="s">
        <v>385</v>
      </c>
      <c r="QDG365" s="203" t="s">
        <v>385</v>
      </c>
      <c r="QDH365" s="203" t="s">
        <v>385</v>
      </c>
      <c r="QDI365" s="203" t="s">
        <v>385</v>
      </c>
      <c r="QDJ365" s="203" t="s">
        <v>385</v>
      </c>
      <c r="QDK365" s="203" t="s">
        <v>385</v>
      </c>
      <c r="QDL365" s="203" t="s">
        <v>385</v>
      </c>
      <c r="QDM365" s="203" t="s">
        <v>385</v>
      </c>
      <c r="QDN365" s="203" t="s">
        <v>385</v>
      </c>
      <c r="QDO365" s="203" t="s">
        <v>385</v>
      </c>
      <c r="QDP365" s="203" t="s">
        <v>385</v>
      </c>
      <c r="QDQ365" s="203" t="s">
        <v>385</v>
      </c>
      <c r="QDR365" s="203" t="s">
        <v>385</v>
      </c>
      <c r="QDS365" s="203" t="s">
        <v>385</v>
      </c>
      <c r="QDT365" s="203" t="s">
        <v>385</v>
      </c>
      <c r="QDU365" s="203" t="s">
        <v>385</v>
      </c>
      <c r="QDV365" s="203" t="s">
        <v>385</v>
      </c>
      <c r="QDW365" s="203" t="s">
        <v>385</v>
      </c>
      <c r="QDX365" s="203" t="s">
        <v>385</v>
      </c>
      <c r="QDY365" s="203" t="s">
        <v>385</v>
      </c>
      <c r="QDZ365" s="203" t="s">
        <v>385</v>
      </c>
      <c r="QEA365" s="203" t="s">
        <v>385</v>
      </c>
      <c r="QEB365" s="203" t="s">
        <v>385</v>
      </c>
      <c r="QEC365" s="203" t="s">
        <v>385</v>
      </c>
      <c r="QED365" s="203" t="s">
        <v>385</v>
      </c>
      <c r="QEE365" s="203" t="s">
        <v>385</v>
      </c>
      <c r="QEF365" s="203" t="s">
        <v>385</v>
      </c>
      <c r="QEG365" s="203" t="s">
        <v>385</v>
      </c>
      <c r="QEH365" s="203" t="s">
        <v>385</v>
      </c>
      <c r="QEI365" s="203" t="s">
        <v>385</v>
      </c>
      <c r="QEJ365" s="203" t="s">
        <v>385</v>
      </c>
      <c r="QEK365" s="203" t="s">
        <v>385</v>
      </c>
      <c r="QEL365" s="203" t="s">
        <v>385</v>
      </c>
      <c r="QEM365" s="203" t="s">
        <v>385</v>
      </c>
      <c r="QEN365" s="203" t="s">
        <v>385</v>
      </c>
      <c r="QEO365" s="203" t="s">
        <v>385</v>
      </c>
      <c r="QEP365" s="203" t="s">
        <v>385</v>
      </c>
      <c r="QEQ365" s="203" t="s">
        <v>385</v>
      </c>
      <c r="QER365" s="203" t="s">
        <v>385</v>
      </c>
      <c r="QES365" s="203" t="s">
        <v>385</v>
      </c>
      <c r="QET365" s="203" t="s">
        <v>385</v>
      </c>
      <c r="QEU365" s="203" t="s">
        <v>385</v>
      </c>
      <c r="QEV365" s="203" t="s">
        <v>385</v>
      </c>
      <c r="QEW365" s="203" t="s">
        <v>385</v>
      </c>
      <c r="QEX365" s="203" t="s">
        <v>385</v>
      </c>
      <c r="QEY365" s="203" t="s">
        <v>385</v>
      </c>
      <c r="QEZ365" s="203" t="s">
        <v>385</v>
      </c>
      <c r="QFA365" s="203" t="s">
        <v>385</v>
      </c>
      <c r="QFB365" s="203" t="s">
        <v>385</v>
      </c>
      <c r="QFC365" s="203" t="s">
        <v>385</v>
      </c>
      <c r="QFD365" s="203" t="s">
        <v>385</v>
      </c>
      <c r="QFE365" s="203" t="s">
        <v>385</v>
      </c>
      <c r="QFF365" s="203" t="s">
        <v>385</v>
      </c>
      <c r="QFG365" s="203" t="s">
        <v>385</v>
      </c>
      <c r="QFH365" s="203" t="s">
        <v>385</v>
      </c>
      <c r="QFI365" s="203" t="s">
        <v>385</v>
      </c>
      <c r="QFJ365" s="203" t="s">
        <v>385</v>
      </c>
      <c r="QFK365" s="203" t="s">
        <v>385</v>
      </c>
      <c r="QFL365" s="203" t="s">
        <v>385</v>
      </c>
      <c r="QFM365" s="203" t="s">
        <v>385</v>
      </c>
      <c r="QFN365" s="203" t="s">
        <v>385</v>
      </c>
      <c r="QFO365" s="203" t="s">
        <v>385</v>
      </c>
      <c r="QFP365" s="203" t="s">
        <v>385</v>
      </c>
      <c r="QFQ365" s="203" t="s">
        <v>385</v>
      </c>
      <c r="QFR365" s="203" t="s">
        <v>385</v>
      </c>
      <c r="QFS365" s="203" t="s">
        <v>385</v>
      </c>
      <c r="QFT365" s="203" t="s">
        <v>385</v>
      </c>
      <c r="QFU365" s="203" t="s">
        <v>385</v>
      </c>
      <c r="QFV365" s="203" t="s">
        <v>385</v>
      </c>
      <c r="QFW365" s="203" t="s">
        <v>385</v>
      </c>
      <c r="QFX365" s="203" t="s">
        <v>385</v>
      </c>
      <c r="QFY365" s="203" t="s">
        <v>385</v>
      </c>
      <c r="QFZ365" s="203" t="s">
        <v>385</v>
      </c>
      <c r="QGA365" s="203" t="s">
        <v>385</v>
      </c>
      <c r="QGB365" s="203" t="s">
        <v>385</v>
      </c>
      <c r="QGC365" s="203" t="s">
        <v>385</v>
      </c>
      <c r="QGD365" s="203" t="s">
        <v>385</v>
      </c>
      <c r="QGE365" s="203" t="s">
        <v>385</v>
      </c>
      <c r="QGF365" s="203" t="s">
        <v>385</v>
      </c>
      <c r="QGG365" s="203" t="s">
        <v>385</v>
      </c>
      <c r="QGH365" s="203" t="s">
        <v>385</v>
      </c>
      <c r="QGI365" s="203" t="s">
        <v>385</v>
      </c>
      <c r="QGJ365" s="203" t="s">
        <v>385</v>
      </c>
      <c r="QGK365" s="203" t="s">
        <v>385</v>
      </c>
      <c r="QGL365" s="203" t="s">
        <v>385</v>
      </c>
      <c r="QGM365" s="203" t="s">
        <v>385</v>
      </c>
      <c r="QGN365" s="203" t="s">
        <v>385</v>
      </c>
      <c r="QGO365" s="203" t="s">
        <v>385</v>
      </c>
      <c r="QGP365" s="203" t="s">
        <v>385</v>
      </c>
      <c r="QGQ365" s="203" t="s">
        <v>385</v>
      </c>
      <c r="QGR365" s="203" t="s">
        <v>385</v>
      </c>
      <c r="QGS365" s="203" t="s">
        <v>385</v>
      </c>
      <c r="QGT365" s="203" t="s">
        <v>385</v>
      </c>
      <c r="QGU365" s="203" t="s">
        <v>385</v>
      </c>
      <c r="QGV365" s="203" t="s">
        <v>385</v>
      </c>
      <c r="QGW365" s="203" t="s">
        <v>385</v>
      </c>
      <c r="QGX365" s="203" t="s">
        <v>385</v>
      </c>
      <c r="QGY365" s="203" t="s">
        <v>385</v>
      </c>
      <c r="QGZ365" s="203" t="s">
        <v>385</v>
      </c>
      <c r="QHA365" s="203" t="s">
        <v>385</v>
      </c>
      <c r="QHB365" s="203" t="s">
        <v>385</v>
      </c>
      <c r="QHC365" s="203" t="s">
        <v>385</v>
      </c>
      <c r="QHD365" s="203" t="s">
        <v>385</v>
      </c>
      <c r="QHE365" s="203" t="s">
        <v>385</v>
      </c>
      <c r="QHF365" s="203" t="s">
        <v>385</v>
      </c>
      <c r="QHG365" s="203" t="s">
        <v>385</v>
      </c>
      <c r="QHH365" s="203" t="s">
        <v>385</v>
      </c>
      <c r="QHI365" s="203" t="s">
        <v>385</v>
      </c>
      <c r="QHJ365" s="203" t="s">
        <v>385</v>
      </c>
      <c r="QHK365" s="203" t="s">
        <v>385</v>
      </c>
      <c r="QHL365" s="203" t="s">
        <v>385</v>
      </c>
      <c r="QHM365" s="203" t="s">
        <v>385</v>
      </c>
      <c r="QHN365" s="203" t="s">
        <v>385</v>
      </c>
      <c r="QHO365" s="203" t="s">
        <v>385</v>
      </c>
      <c r="QHP365" s="203" t="s">
        <v>385</v>
      </c>
      <c r="QHQ365" s="203" t="s">
        <v>385</v>
      </c>
      <c r="QHR365" s="203" t="s">
        <v>385</v>
      </c>
      <c r="QHS365" s="203" t="s">
        <v>385</v>
      </c>
      <c r="QHT365" s="203" t="s">
        <v>385</v>
      </c>
      <c r="QHU365" s="203" t="s">
        <v>385</v>
      </c>
      <c r="QHV365" s="203" t="s">
        <v>385</v>
      </c>
      <c r="QHW365" s="203" t="s">
        <v>385</v>
      </c>
      <c r="QHX365" s="203" t="s">
        <v>385</v>
      </c>
      <c r="QHY365" s="203" t="s">
        <v>385</v>
      </c>
      <c r="QHZ365" s="203" t="s">
        <v>385</v>
      </c>
      <c r="QIA365" s="203" t="s">
        <v>385</v>
      </c>
      <c r="QIB365" s="203" t="s">
        <v>385</v>
      </c>
      <c r="QIC365" s="203" t="s">
        <v>385</v>
      </c>
      <c r="QID365" s="203" t="s">
        <v>385</v>
      </c>
      <c r="QIE365" s="203" t="s">
        <v>385</v>
      </c>
      <c r="QIF365" s="203" t="s">
        <v>385</v>
      </c>
      <c r="QIG365" s="203" t="s">
        <v>385</v>
      </c>
      <c r="QIH365" s="203" t="s">
        <v>385</v>
      </c>
      <c r="QII365" s="203" t="s">
        <v>385</v>
      </c>
      <c r="QIJ365" s="203" t="s">
        <v>385</v>
      </c>
      <c r="QIK365" s="203" t="s">
        <v>385</v>
      </c>
      <c r="QIL365" s="203" t="s">
        <v>385</v>
      </c>
      <c r="QIM365" s="203" t="s">
        <v>385</v>
      </c>
      <c r="QIN365" s="203" t="s">
        <v>385</v>
      </c>
      <c r="QIO365" s="203" t="s">
        <v>385</v>
      </c>
      <c r="QIP365" s="203" t="s">
        <v>385</v>
      </c>
      <c r="QIQ365" s="203" t="s">
        <v>385</v>
      </c>
      <c r="QIR365" s="203" t="s">
        <v>385</v>
      </c>
      <c r="QIS365" s="203" t="s">
        <v>385</v>
      </c>
      <c r="QIT365" s="203" t="s">
        <v>385</v>
      </c>
      <c r="QIU365" s="203" t="s">
        <v>385</v>
      </c>
      <c r="QIV365" s="203" t="s">
        <v>385</v>
      </c>
      <c r="QIW365" s="203" t="s">
        <v>385</v>
      </c>
      <c r="QIX365" s="203" t="s">
        <v>385</v>
      </c>
      <c r="QIY365" s="203" t="s">
        <v>385</v>
      </c>
      <c r="QIZ365" s="203" t="s">
        <v>385</v>
      </c>
      <c r="QJA365" s="203" t="s">
        <v>385</v>
      </c>
      <c r="QJB365" s="203" t="s">
        <v>385</v>
      </c>
      <c r="QJC365" s="203" t="s">
        <v>385</v>
      </c>
      <c r="QJD365" s="203" t="s">
        <v>385</v>
      </c>
      <c r="QJE365" s="203" t="s">
        <v>385</v>
      </c>
      <c r="QJF365" s="203" t="s">
        <v>385</v>
      </c>
      <c r="QJG365" s="203" t="s">
        <v>385</v>
      </c>
      <c r="QJH365" s="203" t="s">
        <v>385</v>
      </c>
      <c r="QJI365" s="203" t="s">
        <v>385</v>
      </c>
      <c r="QJJ365" s="203" t="s">
        <v>385</v>
      </c>
      <c r="QJK365" s="203" t="s">
        <v>385</v>
      </c>
      <c r="QJL365" s="203" t="s">
        <v>385</v>
      </c>
      <c r="QJM365" s="203" t="s">
        <v>385</v>
      </c>
      <c r="QJN365" s="203" t="s">
        <v>385</v>
      </c>
      <c r="QJO365" s="203" t="s">
        <v>385</v>
      </c>
      <c r="QJP365" s="203" t="s">
        <v>385</v>
      </c>
      <c r="QJQ365" s="203" t="s">
        <v>385</v>
      </c>
      <c r="QJR365" s="203" t="s">
        <v>385</v>
      </c>
      <c r="QJS365" s="203" t="s">
        <v>385</v>
      </c>
      <c r="QJT365" s="203" t="s">
        <v>385</v>
      </c>
      <c r="QJU365" s="203" t="s">
        <v>385</v>
      </c>
      <c r="QJV365" s="203" t="s">
        <v>385</v>
      </c>
      <c r="QJW365" s="203" t="s">
        <v>385</v>
      </c>
      <c r="QJX365" s="203" t="s">
        <v>385</v>
      </c>
      <c r="QJY365" s="203" t="s">
        <v>385</v>
      </c>
      <c r="QJZ365" s="203" t="s">
        <v>385</v>
      </c>
      <c r="QKA365" s="203" t="s">
        <v>385</v>
      </c>
      <c r="QKB365" s="203" t="s">
        <v>385</v>
      </c>
      <c r="QKC365" s="203" t="s">
        <v>385</v>
      </c>
      <c r="QKD365" s="203" t="s">
        <v>385</v>
      </c>
      <c r="QKE365" s="203" t="s">
        <v>385</v>
      </c>
      <c r="QKF365" s="203" t="s">
        <v>385</v>
      </c>
      <c r="QKG365" s="203" t="s">
        <v>385</v>
      </c>
      <c r="QKH365" s="203" t="s">
        <v>385</v>
      </c>
      <c r="QKI365" s="203" t="s">
        <v>385</v>
      </c>
      <c r="QKJ365" s="203" t="s">
        <v>385</v>
      </c>
      <c r="QKK365" s="203" t="s">
        <v>385</v>
      </c>
      <c r="QKL365" s="203" t="s">
        <v>385</v>
      </c>
      <c r="QKM365" s="203" t="s">
        <v>385</v>
      </c>
      <c r="QKN365" s="203" t="s">
        <v>385</v>
      </c>
      <c r="QKO365" s="203" t="s">
        <v>385</v>
      </c>
      <c r="QKP365" s="203" t="s">
        <v>385</v>
      </c>
      <c r="QKQ365" s="203" t="s">
        <v>385</v>
      </c>
      <c r="QKR365" s="203" t="s">
        <v>385</v>
      </c>
      <c r="QKS365" s="203" t="s">
        <v>385</v>
      </c>
      <c r="QKT365" s="203" t="s">
        <v>385</v>
      </c>
      <c r="QKU365" s="203" t="s">
        <v>385</v>
      </c>
      <c r="QKV365" s="203" t="s">
        <v>385</v>
      </c>
      <c r="QKW365" s="203" t="s">
        <v>385</v>
      </c>
      <c r="QKX365" s="203" t="s">
        <v>385</v>
      </c>
      <c r="QKY365" s="203" t="s">
        <v>385</v>
      </c>
      <c r="QKZ365" s="203" t="s">
        <v>385</v>
      </c>
      <c r="QLA365" s="203" t="s">
        <v>385</v>
      </c>
      <c r="QLB365" s="203" t="s">
        <v>385</v>
      </c>
      <c r="QLC365" s="203" t="s">
        <v>385</v>
      </c>
      <c r="QLD365" s="203" t="s">
        <v>385</v>
      </c>
      <c r="QLE365" s="203" t="s">
        <v>385</v>
      </c>
      <c r="QLF365" s="203" t="s">
        <v>385</v>
      </c>
      <c r="QLG365" s="203" t="s">
        <v>385</v>
      </c>
      <c r="QLH365" s="203" t="s">
        <v>385</v>
      </c>
      <c r="QLI365" s="203" t="s">
        <v>385</v>
      </c>
      <c r="QLJ365" s="203" t="s">
        <v>385</v>
      </c>
      <c r="QLK365" s="203" t="s">
        <v>385</v>
      </c>
      <c r="QLL365" s="203" t="s">
        <v>385</v>
      </c>
      <c r="QLM365" s="203" t="s">
        <v>385</v>
      </c>
      <c r="QLN365" s="203" t="s">
        <v>385</v>
      </c>
      <c r="QLO365" s="203" t="s">
        <v>385</v>
      </c>
      <c r="QLP365" s="203" t="s">
        <v>385</v>
      </c>
      <c r="QLQ365" s="203" t="s">
        <v>385</v>
      </c>
      <c r="QLR365" s="203" t="s">
        <v>385</v>
      </c>
      <c r="QLS365" s="203" t="s">
        <v>385</v>
      </c>
      <c r="QLT365" s="203" t="s">
        <v>385</v>
      </c>
      <c r="QLU365" s="203" t="s">
        <v>385</v>
      </c>
      <c r="QLV365" s="203" t="s">
        <v>385</v>
      </c>
      <c r="QLW365" s="203" t="s">
        <v>385</v>
      </c>
      <c r="QLX365" s="203" t="s">
        <v>385</v>
      </c>
      <c r="QLY365" s="203" t="s">
        <v>385</v>
      </c>
      <c r="QLZ365" s="203" t="s">
        <v>385</v>
      </c>
      <c r="QMA365" s="203" t="s">
        <v>385</v>
      </c>
      <c r="QMB365" s="203" t="s">
        <v>385</v>
      </c>
      <c r="QMC365" s="203" t="s">
        <v>385</v>
      </c>
      <c r="QMD365" s="203" t="s">
        <v>385</v>
      </c>
      <c r="QME365" s="203" t="s">
        <v>385</v>
      </c>
      <c r="QMF365" s="203" t="s">
        <v>385</v>
      </c>
      <c r="QMG365" s="203" t="s">
        <v>385</v>
      </c>
      <c r="QMH365" s="203" t="s">
        <v>385</v>
      </c>
      <c r="QMI365" s="203" t="s">
        <v>385</v>
      </c>
      <c r="QMJ365" s="203" t="s">
        <v>385</v>
      </c>
      <c r="QMK365" s="203" t="s">
        <v>385</v>
      </c>
      <c r="QML365" s="203" t="s">
        <v>385</v>
      </c>
      <c r="QMM365" s="203" t="s">
        <v>385</v>
      </c>
      <c r="QMN365" s="203" t="s">
        <v>385</v>
      </c>
      <c r="QMO365" s="203" t="s">
        <v>385</v>
      </c>
      <c r="QMP365" s="203" t="s">
        <v>385</v>
      </c>
      <c r="QMQ365" s="203" t="s">
        <v>385</v>
      </c>
      <c r="QMR365" s="203" t="s">
        <v>385</v>
      </c>
      <c r="QMS365" s="203" t="s">
        <v>385</v>
      </c>
      <c r="QMT365" s="203" t="s">
        <v>385</v>
      </c>
      <c r="QMU365" s="203" t="s">
        <v>385</v>
      </c>
      <c r="QMV365" s="203" t="s">
        <v>385</v>
      </c>
      <c r="QMW365" s="203" t="s">
        <v>385</v>
      </c>
      <c r="QMX365" s="203" t="s">
        <v>385</v>
      </c>
      <c r="QMY365" s="203" t="s">
        <v>385</v>
      </c>
      <c r="QMZ365" s="203" t="s">
        <v>385</v>
      </c>
      <c r="QNA365" s="203" t="s">
        <v>385</v>
      </c>
      <c r="QNB365" s="203" t="s">
        <v>385</v>
      </c>
      <c r="QNC365" s="203" t="s">
        <v>385</v>
      </c>
      <c r="QND365" s="203" t="s">
        <v>385</v>
      </c>
      <c r="QNE365" s="203" t="s">
        <v>385</v>
      </c>
      <c r="QNF365" s="203" t="s">
        <v>385</v>
      </c>
      <c r="QNG365" s="203" t="s">
        <v>385</v>
      </c>
      <c r="QNH365" s="203" t="s">
        <v>385</v>
      </c>
      <c r="QNI365" s="203" t="s">
        <v>385</v>
      </c>
      <c r="QNJ365" s="203" t="s">
        <v>385</v>
      </c>
      <c r="QNK365" s="203" t="s">
        <v>385</v>
      </c>
      <c r="QNL365" s="203" t="s">
        <v>385</v>
      </c>
      <c r="QNM365" s="203" t="s">
        <v>385</v>
      </c>
      <c r="QNN365" s="203" t="s">
        <v>385</v>
      </c>
      <c r="QNO365" s="203" t="s">
        <v>385</v>
      </c>
      <c r="QNP365" s="203" t="s">
        <v>385</v>
      </c>
      <c r="QNQ365" s="203" t="s">
        <v>385</v>
      </c>
      <c r="QNR365" s="203" t="s">
        <v>385</v>
      </c>
      <c r="QNS365" s="203" t="s">
        <v>385</v>
      </c>
      <c r="QNT365" s="203" t="s">
        <v>385</v>
      </c>
      <c r="QNU365" s="203" t="s">
        <v>385</v>
      </c>
      <c r="QNV365" s="203" t="s">
        <v>385</v>
      </c>
      <c r="QNW365" s="203" t="s">
        <v>385</v>
      </c>
      <c r="QNX365" s="203" t="s">
        <v>385</v>
      </c>
      <c r="QNY365" s="203" t="s">
        <v>385</v>
      </c>
      <c r="QNZ365" s="203" t="s">
        <v>385</v>
      </c>
      <c r="QOA365" s="203" t="s">
        <v>385</v>
      </c>
      <c r="QOB365" s="203" t="s">
        <v>385</v>
      </c>
      <c r="QOC365" s="203" t="s">
        <v>385</v>
      </c>
      <c r="QOD365" s="203" t="s">
        <v>385</v>
      </c>
      <c r="QOE365" s="203" t="s">
        <v>385</v>
      </c>
      <c r="QOF365" s="203" t="s">
        <v>385</v>
      </c>
      <c r="QOG365" s="203" t="s">
        <v>385</v>
      </c>
      <c r="QOH365" s="203" t="s">
        <v>385</v>
      </c>
      <c r="QOI365" s="203" t="s">
        <v>385</v>
      </c>
      <c r="QOJ365" s="203" t="s">
        <v>385</v>
      </c>
      <c r="QOK365" s="203" t="s">
        <v>385</v>
      </c>
      <c r="QOL365" s="203" t="s">
        <v>385</v>
      </c>
      <c r="QOM365" s="203" t="s">
        <v>385</v>
      </c>
      <c r="QON365" s="203" t="s">
        <v>385</v>
      </c>
      <c r="QOO365" s="203" t="s">
        <v>385</v>
      </c>
      <c r="QOP365" s="203" t="s">
        <v>385</v>
      </c>
      <c r="QOQ365" s="203" t="s">
        <v>385</v>
      </c>
      <c r="QOR365" s="203" t="s">
        <v>385</v>
      </c>
      <c r="QOS365" s="203" t="s">
        <v>385</v>
      </c>
      <c r="QOT365" s="203" t="s">
        <v>385</v>
      </c>
      <c r="QOU365" s="203" t="s">
        <v>385</v>
      </c>
      <c r="QOV365" s="203" t="s">
        <v>385</v>
      </c>
      <c r="QOW365" s="203" t="s">
        <v>385</v>
      </c>
      <c r="QOX365" s="203" t="s">
        <v>385</v>
      </c>
      <c r="QOY365" s="203" t="s">
        <v>385</v>
      </c>
      <c r="QOZ365" s="203" t="s">
        <v>385</v>
      </c>
      <c r="QPA365" s="203" t="s">
        <v>385</v>
      </c>
      <c r="QPB365" s="203" t="s">
        <v>385</v>
      </c>
      <c r="QPC365" s="203" t="s">
        <v>385</v>
      </c>
      <c r="QPD365" s="203" t="s">
        <v>385</v>
      </c>
      <c r="QPE365" s="203" t="s">
        <v>385</v>
      </c>
      <c r="QPF365" s="203" t="s">
        <v>385</v>
      </c>
      <c r="QPG365" s="203" t="s">
        <v>385</v>
      </c>
      <c r="QPH365" s="203" t="s">
        <v>385</v>
      </c>
      <c r="QPI365" s="203" t="s">
        <v>385</v>
      </c>
      <c r="QPJ365" s="203" t="s">
        <v>385</v>
      </c>
      <c r="QPK365" s="203" t="s">
        <v>385</v>
      </c>
      <c r="QPL365" s="203" t="s">
        <v>385</v>
      </c>
      <c r="QPM365" s="203" t="s">
        <v>385</v>
      </c>
      <c r="QPN365" s="203" t="s">
        <v>385</v>
      </c>
      <c r="QPO365" s="203" t="s">
        <v>385</v>
      </c>
      <c r="QPP365" s="203" t="s">
        <v>385</v>
      </c>
      <c r="QPQ365" s="203" t="s">
        <v>385</v>
      </c>
      <c r="QPR365" s="203" t="s">
        <v>385</v>
      </c>
      <c r="QPS365" s="203" t="s">
        <v>385</v>
      </c>
      <c r="QPT365" s="203" t="s">
        <v>385</v>
      </c>
      <c r="QPU365" s="203" t="s">
        <v>385</v>
      </c>
      <c r="QPV365" s="203" t="s">
        <v>385</v>
      </c>
      <c r="QPW365" s="203" t="s">
        <v>385</v>
      </c>
      <c r="QPX365" s="203" t="s">
        <v>385</v>
      </c>
      <c r="QPY365" s="203" t="s">
        <v>385</v>
      </c>
      <c r="QPZ365" s="203" t="s">
        <v>385</v>
      </c>
      <c r="QQA365" s="203" t="s">
        <v>385</v>
      </c>
      <c r="QQB365" s="203" t="s">
        <v>385</v>
      </c>
      <c r="QQC365" s="203" t="s">
        <v>385</v>
      </c>
      <c r="QQD365" s="203" t="s">
        <v>385</v>
      </c>
      <c r="QQE365" s="203" t="s">
        <v>385</v>
      </c>
      <c r="QQF365" s="203" t="s">
        <v>385</v>
      </c>
      <c r="QQG365" s="203" t="s">
        <v>385</v>
      </c>
      <c r="QQH365" s="203" t="s">
        <v>385</v>
      </c>
      <c r="QQI365" s="203" t="s">
        <v>385</v>
      </c>
      <c r="QQJ365" s="203" t="s">
        <v>385</v>
      </c>
      <c r="QQK365" s="203" t="s">
        <v>385</v>
      </c>
      <c r="QQL365" s="203" t="s">
        <v>385</v>
      </c>
      <c r="QQM365" s="203" t="s">
        <v>385</v>
      </c>
      <c r="QQN365" s="203" t="s">
        <v>385</v>
      </c>
      <c r="QQO365" s="203" t="s">
        <v>385</v>
      </c>
      <c r="QQP365" s="203" t="s">
        <v>385</v>
      </c>
      <c r="QQQ365" s="203" t="s">
        <v>385</v>
      </c>
      <c r="QQR365" s="203" t="s">
        <v>385</v>
      </c>
      <c r="QQS365" s="203" t="s">
        <v>385</v>
      </c>
      <c r="QQT365" s="203" t="s">
        <v>385</v>
      </c>
      <c r="QQU365" s="203" t="s">
        <v>385</v>
      </c>
      <c r="QQV365" s="203" t="s">
        <v>385</v>
      </c>
      <c r="QQW365" s="203" t="s">
        <v>385</v>
      </c>
      <c r="QQX365" s="203" t="s">
        <v>385</v>
      </c>
      <c r="QQY365" s="203" t="s">
        <v>385</v>
      </c>
      <c r="QQZ365" s="203" t="s">
        <v>385</v>
      </c>
      <c r="QRA365" s="203" t="s">
        <v>385</v>
      </c>
      <c r="QRB365" s="203" t="s">
        <v>385</v>
      </c>
      <c r="QRC365" s="203" t="s">
        <v>385</v>
      </c>
      <c r="QRD365" s="203" t="s">
        <v>385</v>
      </c>
      <c r="QRE365" s="203" t="s">
        <v>385</v>
      </c>
      <c r="QRF365" s="203" t="s">
        <v>385</v>
      </c>
      <c r="QRG365" s="203" t="s">
        <v>385</v>
      </c>
      <c r="QRH365" s="203" t="s">
        <v>385</v>
      </c>
      <c r="QRI365" s="203" t="s">
        <v>385</v>
      </c>
      <c r="QRJ365" s="203" t="s">
        <v>385</v>
      </c>
      <c r="QRK365" s="203" t="s">
        <v>385</v>
      </c>
      <c r="QRL365" s="203" t="s">
        <v>385</v>
      </c>
      <c r="QRM365" s="203" t="s">
        <v>385</v>
      </c>
      <c r="QRN365" s="203" t="s">
        <v>385</v>
      </c>
      <c r="QRO365" s="203" t="s">
        <v>385</v>
      </c>
      <c r="QRP365" s="203" t="s">
        <v>385</v>
      </c>
      <c r="QRQ365" s="203" t="s">
        <v>385</v>
      </c>
      <c r="QRR365" s="203" t="s">
        <v>385</v>
      </c>
      <c r="QRS365" s="203" t="s">
        <v>385</v>
      </c>
      <c r="QRT365" s="203" t="s">
        <v>385</v>
      </c>
      <c r="QRU365" s="203" t="s">
        <v>385</v>
      </c>
      <c r="QRV365" s="203" t="s">
        <v>385</v>
      </c>
      <c r="QRW365" s="203" t="s">
        <v>385</v>
      </c>
      <c r="QRX365" s="203" t="s">
        <v>385</v>
      </c>
      <c r="QRY365" s="203" t="s">
        <v>385</v>
      </c>
      <c r="QRZ365" s="203" t="s">
        <v>385</v>
      </c>
      <c r="QSA365" s="203" t="s">
        <v>385</v>
      </c>
      <c r="QSB365" s="203" t="s">
        <v>385</v>
      </c>
      <c r="QSC365" s="203" t="s">
        <v>385</v>
      </c>
      <c r="QSD365" s="203" t="s">
        <v>385</v>
      </c>
      <c r="QSE365" s="203" t="s">
        <v>385</v>
      </c>
      <c r="QSF365" s="203" t="s">
        <v>385</v>
      </c>
      <c r="QSG365" s="203" t="s">
        <v>385</v>
      </c>
      <c r="QSH365" s="203" t="s">
        <v>385</v>
      </c>
      <c r="QSI365" s="203" t="s">
        <v>385</v>
      </c>
      <c r="QSJ365" s="203" t="s">
        <v>385</v>
      </c>
      <c r="QSK365" s="203" t="s">
        <v>385</v>
      </c>
      <c r="QSL365" s="203" t="s">
        <v>385</v>
      </c>
      <c r="QSM365" s="203" t="s">
        <v>385</v>
      </c>
      <c r="QSN365" s="203" t="s">
        <v>385</v>
      </c>
      <c r="QSO365" s="203" t="s">
        <v>385</v>
      </c>
      <c r="QSP365" s="203" t="s">
        <v>385</v>
      </c>
      <c r="QSQ365" s="203" t="s">
        <v>385</v>
      </c>
      <c r="QSR365" s="203" t="s">
        <v>385</v>
      </c>
      <c r="QSS365" s="203" t="s">
        <v>385</v>
      </c>
      <c r="QST365" s="203" t="s">
        <v>385</v>
      </c>
      <c r="QSU365" s="203" t="s">
        <v>385</v>
      </c>
      <c r="QSV365" s="203" t="s">
        <v>385</v>
      </c>
      <c r="QSW365" s="203" t="s">
        <v>385</v>
      </c>
      <c r="QSX365" s="203" t="s">
        <v>385</v>
      </c>
      <c r="QSY365" s="203" t="s">
        <v>385</v>
      </c>
      <c r="QSZ365" s="203" t="s">
        <v>385</v>
      </c>
      <c r="QTA365" s="203" t="s">
        <v>385</v>
      </c>
      <c r="QTB365" s="203" t="s">
        <v>385</v>
      </c>
      <c r="QTC365" s="203" t="s">
        <v>385</v>
      </c>
      <c r="QTD365" s="203" t="s">
        <v>385</v>
      </c>
      <c r="QTE365" s="203" t="s">
        <v>385</v>
      </c>
      <c r="QTF365" s="203" t="s">
        <v>385</v>
      </c>
      <c r="QTG365" s="203" t="s">
        <v>385</v>
      </c>
      <c r="QTH365" s="203" t="s">
        <v>385</v>
      </c>
      <c r="QTI365" s="203" t="s">
        <v>385</v>
      </c>
      <c r="QTJ365" s="203" t="s">
        <v>385</v>
      </c>
      <c r="QTK365" s="203" t="s">
        <v>385</v>
      </c>
      <c r="QTL365" s="203" t="s">
        <v>385</v>
      </c>
      <c r="QTM365" s="203" t="s">
        <v>385</v>
      </c>
      <c r="QTN365" s="203" t="s">
        <v>385</v>
      </c>
      <c r="QTO365" s="203" t="s">
        <v>385</v>
      </c>
      <c r="QTP365" s="203" t="s">
        <v>385</v>
      </c>
      <c r="QTQ365" s="203" t="s">
        <v>385</v>
      </c>
      <c r="QTR365" s="203" t="s">
        <v>385</v>
      </c>
      <c r="QTS365" s="203" t="s">
        <v>385</v>
      </c>
      <c r="QTT365" s="203" t="s">
        <v>385</v>
      </c>
      <c r="QTU365" s="203" t="s">
        <v>385</v>
      </c>
      <c r="QTV365" s="203" t="s">
        <v>385</v>
      </c>
      <c r="QTW365" s="203" t="s">
        <v>385</v>
      </c>
      <c r="QTX365" s="203" t="s">
        <v>385</v>
      </c>
      <c r="QTY365" s="203" t="s">
        <v>385</v>
      </c>
      <c r="QTZ365" s="203" t="s">
        <v>385</v>
      </c>
      <c r="QUA365" s="203" t="s">
        <v>385</v>
      </c>
      <c r="QUB365" s="203" t="s">
        <v>385</v>
      </c>
      <c r="QUC365" s="203" t="s">
        <v>385</v>
      </c>
      <c r="QUD365" s="203" t="s">
        <v>385</v>
      </c>
      <c r="QUE365" s="203" t="s">
        <v>385</v>
      </c>
      <c r="QUF365" s="203" t="s">
        <v>385</v>
      </c>
      <c r="QUG365" s="203" t="s">
        <v>385</v>
      </c>
      <c r="QUH365" s="203" t="s">
        <v>385</v>
      </c>
      <c r="QUI365" s="203" t="s">
        <v>385</v>
      </c>
      <c r="QUJ365" s="203" t="s">
        <v>385</v>
      </c>
      <c r="QUK365" s="203" t="s">
        <v>385</v>
      </c>
      <c r="QUL365" s="203" t="s">
        <v>385</v>
      </c>
      <c r="QUM365" s="203" t="s">
        <v>385</v>
      </c>
      <c r="QUN365" s="203" t="s">
        <v>385</v>
      </c>
      <c r="QUO365" s="203" t="s">
        <v>385</v>
      </c>
      <c r="QUP365" s="203" t="s">
        <v>385</v>
      </c>
      <c r="QUQ365" s="203" t="s">
        <v>385</v>
      </c>
      <c r="QUR365" s="203" t="s">
        <v>385</v>
      </c>
      <c r="QUS365" s="203" t="s">
        <v>385</v>
      </c>
      <c r="QUT365" s="203" t="s">
        <v>385</v>
      </c>
      <c r="QUU365" s="203" t="s">
        <v>385</v>
      </c>
      <c r="QUV365" s="203" t="s">
        <v>385</v>
      </c>
      <c r="QUW365" s="203" t="s">
        <v>385</v>
      </c>
      <c r="QUX365" s="203" t="s">
        <v>385</v>
      </c>
      <c r="QUY365" s="203" t="s">
        <v>385</v>
      </c>
      <c r="QUZ365" s="203" t="s">
        <v>385</v>
      </c>
      <c r="QVA365" s="203" t="s">
        <v>385</v>
      </c>
      <c r="QVB365" s="203" t="s">
        <v>385</v>
      </c>
      <c r="QVC365" s="203" t="s">
        <v>385</v>
      </c>
      <c r="QVD365" s="203" t="s">
        <v>385</v>
      </c>
      <c r="QVE365" s="203" t="s">
        <v>385</v>
      </c>
      <c r="QVF365" s="203" t="s">
        <v>385</v>
      </c>
      <c r="QVG365" s="203" t="s">
        <v>385</v>
      </c>
      <c r="QVH365" s="203" t="s">
        <v>385</v>
      </c>
      <c r="QVI365" s="203" t="s">
        <v>385</v>
      </c>
      <c r="QVJ365" s="203" t="s">
        <v>385</v>
      </c>
      <c r="QVK365" s="203" t="s">
        <v>385</v>
      </c>
      <c r="QVL365" s="203" t="s">
        <v>385</v>
      </c>
      <c r="QVM365" s="203" t="s">
        <v>385</v>
      </c>
      <c r="QVN365" s="203" t="s">
        <v>385</v>
      </c>
      <c r="QVO365" s="203" t="s">
        <v>385</v>
      </c>
      <c r="QVP365" s="203" t="s">
        <v>385</v>
      </c>
      <c r="QVQ365" s="203" t="s">
        <v>385</v>
      </c>
      <c r="QVR365" s="203" t="s">
        <v>385</v>
      </c>
      <c r="QVS365" s="203" t="s">
        <v>385</v>
      </c>
      <c r="QVT365" s="203" t="s">
        <v>385</v>
      </c>
      <c r="QVU365" s="203" t="s">
        <v>385</v>
      </c>
      <c r="QVV365" s="203" t="s">
        <v>385</v>
      </c>
      <c r="QVW365" s="203" t="s">
        <v>385</v>
      </c>
      <c r="QVX365" s="203" t="s">
        <v>385</v>
      </c>
      <c r="QVY365" s="203" t="s">
        <v>385</v>
      </c>
      <c r="QVZ365" s="203" t="s">
        <v>385</v>
      </c>
      <c r="QWA365" s="203" t="s">
        <v>385</v>
      </c>
      <c r="QWB365" s="203" t="s">
        <v>385</v>
      </c>
      <c r="QWC365" s="203" t="s">
        <v>385</v>
      </c>
      <c r="QWD365" s="203" t="s">
        <v>385</v>
      </c>
      <c r="QWE365" s="203" t="s">
        <v>385</v>
      </c>
      <c r="QWF365" s="203" t="s">
        <v>385</v>
      </c>
      <c r="QWG365" s="203" t="s">
        <v>385</v>
      </c>
      <c r="QWH365" s="203" t="s">
        <v>385</v>
      </c>
      <c r="QWI365" s="203" t="s">
        <v>385</v>
      </c>
      <c r="QWJ365" s="203" t="s">
        <v>385</v>
      </c>
      <c r="QWK365" s="203" t="s">
        <v>385</v>
      </c>
      <c r="QWL365" s="203" t="s">
        <v>385</v>
      </c>
      <c r="QWM365" s="203" t="s">
        <v>385</v>
      </c>
      <c r="QWN365" s="203" t="s">
        <v>385</v>
      </c>
      <c r="QWO365" s="203" t="s">
        <v>385</v>
      </c>
      <c r="QWP365" s="203" t="s">
        <v>385</v>
      </c>
      <c r="QWQ365" s="203" t="s">
        <v>385</v>
      </c>
      <c r="QWR365" s="203" t="s">
        <v>385</v>
      </c>
      <c r="QWS365" s="203" t="s">
        <v>385</v>
      </c>
      <c r="QWT365" s="203" t="s">
        <v>385</v>
      </c>
      <c r="QWU365" s="203" t="s">
        <v>385</v>
      </c>
      <c r="QWV365" s="203" t="s">
        <v>385</v>
      </c>
      <c r="QWW365" s="203" t="s">
        <v>385</v>
      </c>
      <c r="QWX365" s="203" t="s">
        <v>385</v>
      </c>
      <c r="QWY365" s="203" t="s">
        <v>385</v>
      </c>
      <c r="QWZ365" s="203" t="s">
        <v>385</v>
      </c>
      <c r="QXA365" s="203" t="s">
        <v>385</v>
      </c>
      <c r="QXB365" s="203" t="s">
        <v>385</v>
      </c>
      <c r="QXC365" s="203" t="s">
        <v>385</v>
      </c>
      <c r="QXD365" s="203" t="s">
        <v>385</v>
      </c>
      <c r="QXE365" s="203" t="s">
        <v>385</v>
      </c>
      <c r="QXF365" s="203" t="s">
        <v>385</v>
      </c>
      <c r="QXG365" s="203" t="s">
        <v>385</v>
      </c>
      <c r="QXH365" s="203" t="s">
        <v>385</v>
      </c>
      <c r="QXI365" s="203" t="s">
        <v>385</v>
      </c>
      <c r="QXJ365" s="203" t="s">
        <v>385</v>
      </c>
      <c r="QXK365" s="203" t="s">
        <v>385</v>
      </c>
      <c r="QXL365" s="203" t="s">
        <v>385</v>
      </c>
      <c r="QXM365" s="203" t="s">
        <v>385</v>
      </c>
      <c r="QXN365" s="203" t="s">
        <v>385</v>
      </c>
      <c r="QXO365" s="203" t="s">
        <v>385</v>
      </c>
      <c r="QXP365" s="203" t="s">
        <v>385</v>
      </c>
      <c r="QXQ365" s="203" t="s">
        <v>385</v>
      </c>
      <c r="QXR365" s="203" t="s">
        <v>385</v>
      </c>
      <c r="QXS365" s="203" t="s">
        <v>385</v>
      </c>
      <c r="QXT365" s="203" t="s">
        <v>385</v>
      </c>
      <c r="QXU365" s="203" t="s">
        <v>385</v>
      </c>
      <c r="QXV365" s="203" t="s">
        <v>385</v>
      </c>
      <c r="QXW365" s="203" t="s">
        <v>385</v>
      </c>
      <c r="QXX365" s="203" t="s">
        <v>385</v>
      </c>
      <c r="QXY365" s="203" t="s">
        <v>385</v>
      </c>
      <c r="QXZ365" s="203" t="s">
        <v>385</v>
      </c>
      <c r="QYA365" s="203" t="s">
        <v>385</v>
      </c>
      <c r="QYB365" s="203" t="s">
        <v>385</v>
      </c>
      <c r="QYC365" s="203" t="s">
        <v>385</v>
      </c>
      <c r="QYD365" s="203" t="s">
        <v>385</v>
      </c>
      <c r="QYE365" s="203" t="s">
        <v>385</v>
      </c>
      <c r="QYF365" s="203" t="s">
        <v>385</v>
      </c>
      <c r="QYG365" s="203" t="s">
        <v>385</v>
      </c>
      <c r="QYH365" s="203" t="s">
        <v>385</v>
      </c>
      <c r="QYI365" s="203" t="s">
        <v>385</v>
      </c>
      <c r="QYJ365" s="203" t="s">
        <v>385</v>
      </c>
      <c r="QYK365" s="203" t="s">
        <v>385</v>
      </c>
      <c r="QYL365" s="203" t="s">
        <v>385</v>
      </c>
      <c r="QYM365" s="203" t="s">
        <v>385</v>
      </c>
      <c r="QYN365" s="203" t="s">
        <v>385</v>
      </c>
      <c r="QYO365" s="203" t="s">
        <v>385</v>
      </c>
      <c r="QYP365" s="203" t="s">
        <v>385</v>
      </c>
      <c r="QYQ365" s="203" t="s">
        <v>385</v>
      </c>
      <c r="QYR365" s="203" t="s">
        <v>385</v>
      </c>
      <c r="QYS365" s="203" t="s">
        <v>385</v>
      </c>
      <c r="QYT365" s="203" t="s">
        <v>385</v>
      </c>
      <c r="QYU365" s="203" t="s">
        <v>385</v>
      </c>
      <c r="QYV365" s="203" t="s">
        <v>385</v>
      </c>
      <c r="QYW365" s="203" t="s">
        <v>385</v>
      </c>
      <c r="QYX365" s="203" t="s">
        <v>385</v>
      </c>
      <c r="QYY365" s="203" t="s">
        <v>385</v>
      </c>
      <c r="QYZ365" s="203" t="s">
        <v>385</v>
      </c>
      <c r="QZA365" s="203" t="s">
        <v>385</v>
      </c>
      <c r="QZB365" s="203" t="s">
        <v>385</v>
      </c>
      <c r="QZC365" s="203" t="s">
        <v>385</v>
      </c>
      <c r="QZD365" s="203" t="s">
        <v>385</v>
      </c>
      <c r="QZE365" s="203" t="s">
        <v>385</v>
      </c>
      <c r="QZF365" s="203" t="s">
        <v>385</v>
      </c>
      <c r="QZG365" s="203" t="s">
        <v>385</v>
      </c>
      <c r="QZH365" s="203" t="s">
        <v>385</v>
      </c>
      <c r="QZI365" s="203" t="s">
        <v>385</v>
      </c>
      <c r="QZJ365" s="203" t="s">
        <v>385</v>
      </c>
      <c r="QZK365" s="203" t="s">
        <v>385</v>
      </c>
      <c r="QZL365" s="203" t="s">
        <v>385</v>
      </c>
      <c r="QZM365" s="203" t="s">
        <v>385</v>
      </c>
      <c r="QZN365" s="203" t="s">
        <v>385</v>
      </c>
      <c r="QZO365" s="203" t="s">
        <v>385</v>
      </c>
      <c r="QZP365" s="203" t="s">
        <v>385</v>
      </c>
      <c r="QZQ365" s="203" t="s">
        <v>385</v>
      </c>
      <c r="QZR365" s="203" t="s">
        <v>385</v>
      </c>
      <c r="QZS365" s="203" t="s">
        <v>385</v>
      </c>
      <c r="QZT365" s="203" t="s">
        <v>385</v>
      </c>
      <c r="QZU365" s="203" t="s">
        <v>385</v>
      </c>
      <c r="QZV365" s="203" t="s">
        <v>385</v>
      </c>
      <c r="QZW365" s="203" t="s">
        <v>385</v>
      </c>
      <c r="QZX365" s="203" t="s">
        <v>385</v>
      </c>
      <c r="QZY365" s="203" t="s">
        <v>385</v>
      </c>
      <c r="QZZ365" s="203" t="s">
        <v>385</v>
      </c>
      <c r="RAA365" s="203" t="s">
        <v>385</v>
      </c>
      <c r="RAB365" s="203" t="s">
        <v>385</v>
      </c>
      <c r="RAC365" s="203" t="s">
        <v>385</v>
      </c>
      <c r="RAD365" s="203" t="s">
        <v>385</v>
      </c>
      <c r="RAE365" s="203" t="s">
        <v>385</v>
      </c>
      <c r="RAF365" s="203" t="s">
        <v>385</v>
      </c>
      <c r="RAG365" s="203" t="s">
        <v>385</v>
      </c>
      <c r="RAH365" s="203" t="s">
        <v>385</v>
      </c>
      <c r="RAI365" s="203" t="s">
        <v>385</v>
      </c>
      <c r="RAJ365" s="203" t="s">
        <v>385</v>
      </c>
      <c r="RAK365" s="203" t="s">
        <v>385</v>
      </c>
      <c r="RAL365" s="203" t="s">
        <v>385</v>
      </c>
      <c r="RAM365" s="203" t="s">
        <v>385</v>
      </c>
      <c r="RAN365" s="203" t="s">
        <v>385</v>
      </c>
      <c r="RAO365" s="203" t="s">
        <v>385</v>
      </c>
      <c r="RAP365" s="203" t="s">
        <v>385</v>
      </c>
      <c r="RAQ365" s="203" t="s">
        <v>385</v>
      </c>
      <c r="RAR365" s="203" t="s">
        <v>385</v>
      </c>
      <c r="RAS365" s="203" t="s">
        <v>385</v>
      </c>
      <c r="RAT365" s="203" t="s">
        <v>385</v>
      </c>
      <c r="RAU365" s="203" t="s">
        <v>385</v>
      </c>
      <c r="RAV365" s="203" t="s">
        <v>385</v>
      </c>
      <c r="RAW365" s="203" t="s">
        <v>385</v>
      </c>
      <c r="RAX365" s="203" t="s">
        <v>385</v>
      </c>
      <c r="RAY365" s="203" t="s">
        <v>385</v>
      </c>
      <c r="RAZ365" s="203" t="s">
        <v>385</v>
      </c>
      <c r="RBA365" s="203" t="s">
        <v>385</v>
      </c>
      <c r="RBB365" s="203" t="s">
        <v>385</v>
      </c>
      <c r="RBC365" s="203" t="s">
        <v>385</v>
      </c>
      <c r="RBD365" s="203" t="s">
        <v>385</v>
      </c>
      <c r="RBE365" s="203" t="s">
        <v>385</v>
      </c>
      <c r="RBF365" s="203" t="s">
        <v>385</v>
      </c>
      <c r="RBG365" s="203" t="s">
        <v>385</v>
      </c>
      <c r="RBH365" s="203" t="s">
        <v>385</v>
      </c>
      <c r="RBI365" s="203" t="s">
        <v>385</v>
      </c>
      <c r="RBJ365" s="203" t="s">
        <v>385</v>
      </c>
      <c r="RBK365" s="203" t="s">
        <v>385</v>
      </c>
      <c r="RBL365" s="203" t="s">
        <v>385</v>
      </c>
      <c r="RBM365" s="203" t="s">
        <v>385</v>
      </c>
      <c r="RBN365" s="203" t="s">
        <v>385</v>
      </c>
      <c r="RBO365" s="203" t="s">
        <v>385</v>
      </c>
      <c r="RBP365" s="203" t="s">
        <v>385</v>
      </c>
      <c r="RBQ365" s="203" t="s">
        <v>385</v>
      </c>
      <c r="RBR365" s="203" t="s">
        <v>385</v>
      </c>
      <c r="RBS365" s="203" t="s">
        <v>385</v>
      </c>
      <c r="RBT365" s="203" t="s">
        <v>385</v>
      </c>
      <c r="RBU365" s="203" t="s">
        <v>385</v>
      </c>
      <c r="RBV365" s="203" t="s">
        <v>385</v>
      </c>
      <c r="RBW365" s="203" t="s">
        <v>385</v>
      </c>
      <c r="RBX365" s="203" t="s">
        <v>385</v>
      </c>
      <c r="RBY365" s="203" t="s">
        <v>385</v>
      </c>
      <c r="RBZ365" s="203" t="s">
        <v>385</v>
      </c>
      <c r="RCA365" s="203" t="s">
        <v>385</v>
      </c>
      <c r="RCB365" s="203" t="s">
        <v>385</v>
      </c>
      <c r="RCC365" s="203" t="s">
        <v>385</v>
      </c>
      <c r="RCD365" s="203" t="s">
        <v>385</v>
      </c>
      <c r="RCE365" s="203" t="s">
        <v>385</v>
      </c>
      <c r="RCF365" s="203" t="s">
        <v>385</v>
      </c>
      <c r="RCG365" s="203" t="s">
        <v>385</v>
      </c>
      <c r="RCH365" s="203" t="s">
        <v>385</v>
      </c>
      <c r="RCI365" s="203" t="s">
        <v>385</v>
      </c>
      <c r="RCJ365" s="203" t="s">
        <v>385</v>
      </c>
      <c r="RCK365" s="203" t="s">
        <v>385</v>
      </c>
      <c r="RCL365" s="203" t="s">
        <v>385</v>
      </c>
      <c r="RCM365" s="203" t="s">
        <v>385</v>
      </c>
      <c r="RCN365" s="203" t="s">
        <v>385</v>
      </c>
      <c r="RCO365" s="203" t="s">
        <v>385</v>
      </c>
      <c r="RCP365" s="203" t="s">
        <v>385</v>
      </c>
      <c r="RCQ365" s="203" t="s">
        <v>385</v>
      </c>
      <c r="RCR365" s="203" t="s">
        <v>385</v>
      </c>
      <c r="RCS365" s="203" t="s">
        <v>385</v>
      </c>
      <c r="RCT365" s="203" t="s">
        <v>385</v>
      </c>
      <c r="RCU365" s="203" t="s">
        <v>385</v>
      </c>
      <c r="RCV365" s="203" t="s">
        <v>385</v>
      </c>
      <c r="RCW365" s="203" t="s">
        <v>385</v>
      </c>
      <c r="RCX365" s="203" t="s">
        <v>385</v>
      </c>
      <c r="RCY365" s="203" t="s">
        <v>385</v>
      </c>
      <c r="RCZ365" s="203" t="s">
        <v>385</v>
      </c>
      <c r="RDA365" s="203" t="s">
        <v>385</v>
      </c>
      <c r="RDB365" s="203" t="s">
        <v>385</v>
      </c>
      <c r="RDC365" s="203" t="s">
        <v>385</v>
      </c>
      <c r="RDD365" s="203" t="s">
        <v>385</v>
      </c>
      <c r="RDE365" s="203" t="s">
        <v>385</v>
      </c>
      <c r="RDF365" s="203" t="s">
        <v>385</v>
      </c>
      <c r="RDG365" s="203" t="s">
        <v>385</v>
      </c>
      <c r="RDH365" s="203" t="s">
        <v>385</v>
      </c>
      <c r="RDI365" s="203" t="s">
        <v>385</v>
      </c>
      <c r="RDJ365" s="203" t="s">
        <v>385</v>
      </c>
      <c r="RDK365" s="203" t="s">
        <v>385</v>
      </c>
      <c r="RDL365" s="203" t="s">
        <v>385</v>
      </c>
      <c r="RDM365" s="203" t="s">
        <v>385</v>
      </c>
      <c r="RDN365" s="203" t="s">
        <v>385</v>
      </c>
      <c r="RDO365" s="203" t="s">
        <v>385</v>
      </c>
      <c r="RDP365" s="203" t="s">
        <v>385</v>
      </c>
      <c r="RDQ365" s="203" t="s">
        <v>385</v>
      </c>
      <c r="RDR365" s="203" t="s">
        <v>385</v>
      </c>
      <c r="RDS365" s="203" t="s">
        <v>385</v>
      </c>
      <c r="RDT365" s="203" t="s">
        <v>385</v>
      </c>
      <c r="RDU365" s="203" t="s">
        <v>385</v>
      </c>
      <c r="RDV365" s="203" t="s">
        <v>385</v>
      </c>
      <c r="RDW365" s="203" t="s">
        <v>385</v>
      </c>
      <c r="RDX365" s="203" t="s">
        <v>385</v>
      </c>
      <c r="RDY365" s="203" t="s">
        <v>385</v>
      </c>
      <c r="RDZ365" s="203" t="s">
        <v>385</v>
      </c>
      <c r="REA365" s="203" t="s">
        <v>385</v>
      </c>
      <c r="REB365" s="203" t="s">
        <v>385</v>
      </c>
      <c r="REC365" s="203" t="s">
        <v>385</v>
      </c>
      <c r="RED365" s="203" t="s">
        <v>385</v>
      </c>
      <c r="REE365" s="203" t="s">
        <v>385</v>
      </c>
      <c r="REF365" s="203" t="s">
        <v>385</v>
      </c>
      <c r="REG365" s="203" t="s">
        <v>385</v>
      </c>
      <c r="REH365" s="203" t="s">
        <v>385</v>
      </c>
      <c r="REI365" s="203" t="s">
        <v>385</v>
      </c>
      <c r="REJ365" s="203" t="s">
        <v>385</v>
      </c>
      <c r="REK365" s="203" t="s">
        <v>385</v>
      </c>
      <c r="REL365" s="203" t="s">
        <v>385</v>
      </c>
      <c r="REM365" s="203" t="s">
        <v>385</v>
      </c>
      <c r="REN365" s="203" t="s">
        <v>385</v>
      </c>
      <c r="REO365" s="203" t="s">
        <v>385</v>
      </c>
      <c r="REP365" s="203" t="s">
        <v>385</v>
      </c>
      <c r="REQ365" s="203" t="s">
        <v>385</v>
      </c>
      <c r="RER365" s="203" t="s">
        <v>385</v>
      </c>
      <c r="RES365" s="203" t="s">
        <v>385</v>
      </c>
      <c r="RET365" s="203" t="s">
        <v>385</v>
      </c>
      <c r="REU365" s="203" t="s">
        <v>385</v>
      </c>
      <c r="REV365" s="203" t="s">
        <v>385</v>
      </c>
      <c r="REW365" s="203" t="s">
        <v>385</v>
      </c>
      <c r="REX365" s="203" t="s">
        <v>385</v>
      </c>
      <c r="REY365" s="203" t="s">
        <v>385</v>
      </c>
      <c r="REZ365" s="203" t="s">
        <v>385</v>
      </c>
      <c r="RFA365" s="203" t="s">
        <v>385</v>
      </c>
      <c r="RFB365" s="203" t="s">
        <v>385</v>
      </c>
      <c r="RFC365" s="203" t="s">
        <v>385</v>
      </c>
      <c r="RFD365" s="203" t="s">
        <v>385</v>
      </c>
      <c r="RFE365" s="203" t="s">
        <v>385</v>
      </c>
      <c r="RFF365" s="203" t="s">
        <v>385</v>
      </c>
      <c r="RFG365" s="203" t="s">
        <v>385</v>
      </c>
      <c r="RFH365" s="203" t="s">
        <v>385</v>
      </c>
      <c r="RFI365" s="203" t="s">
        <v>385</v>
      </c>
      <c r="RFJ365" s="203" t="s">
        <v>385</v>
      </c>
      <c r="RFK365" s="203" t="s">
        <v>385</v>
      </c>
      <c r="RFL365" s="203" t="s">
        <v>385</v>
      </c>
      <c r="RFM365" s="203" t="s">
        <v>385</v>
      </c>
      <c r="RFN365" s="203" t="s">
        <v>385</v>
      </c>
      <c r="RFO365" s="203" t="s">
        <v>385</v>
      </c>
      <c r="RFP365" s="203" t="s">
        <v>385</v>
      </c>
      <c r="RFQ365" s="203" t="s">
        <v>385</v>
      </c>
      <c r="RFR365" s="203" t="s">
        <v>385</v>
      </c>
      <c r="RFS365" s="203" t="s">
        <v>385</v>
      </c>
      <c r="RFT365" s="203" t="s">
        <v>385</v>
      </c>
      <c r="RFU365" s="203" t="s">
        <v>385</v>
      </c>
      <c r="RFV365" s="203" t="s">
        <v>385</v>
      </c>
      <c r="RFW365" s="203" t="s">
        <v>385</v>
      </c>
      <c r="RFX365" s="203" t="s">
        <v>385</v>
      </c>
      <c r="RFY365" s="203" t="s">
        <v>385</v>
      </c>
      <c r="RFZ365" s="203" t="s">
        <v>385</v>
      </c>
      <c r="RGA365" s="203" t="s">
        <v>385</v>
      </c>
      <c r="RGB365" s="203" t="s">
        <v>385</v>
      </c>
      <c r="RGC365" s="203" t="s">
        <v>385</v>
      </c>
      <c r="RGD365" s="203" t="s">
        <v>385</v>
      </c>
      <c r="RGE365" s="203" t="s">
        <v>385</v>
      </c>
      <c r="RGF365" s="203" t="s">
        <v>385</v>
      </c>
      <c r="RGG365" s="203" t="s">
        <v>385</v>
      </c>
      <c r="RGH365" s="203" t="s">
        <v>385</v>
      </c>
      <c r="RGI365" s="203" t="s">
        <v>385</v>
      </c>
      <c r="RGJ365" s="203" t="s">
        <v>385</v>
      </c>
      <c r="RGK365" s="203" t="s">
        <v>385</v>
      </c>
      <c r="RGL365" s="203" t="s">
        <v>385</v>
      </c>
      <c r="RGM365" s="203" t="s">
        <v>385</v>
      </c>
      <c r="RGN365" s="203" t="s">
        <v>385</v>
      </c>
      <c r="RGO365" s="203" t="s">
        <v>385</v>
      </c>
      <c r="RGP365" s="203" t="s">
        <v>385</v>
      </c>
      <c r="RGQ365" s="203" t="s">
        <v>385</v>
      </c>
      <c r="RGR365" s="203" t="s">
        <v>385</v>
      </c>
      <c r="RGS365" s="203" t="s">
        <v>385</v>
      </c>
      <c r="RGT365" s="203" t="s">
        <v>385</v>
      </c>
      <c r="RGU365" s="203" t="s">
        <v>385</v>
      </c>
      <c r="RGV365" s="203" t="s">
        <v>385</v>
      </c>
      <c r="RGW365" s="203" t="s">
        <v>385</v>
      </c>
      <c r="RGX365" s="203" t="s">
        <v>385</v>
      </c>
      <c r="RGY365" s="203" t="s">
        <v>385</v>
      </c>
      <c r="RGZ365" s="203" t="s">
        <v>385</v>
      </c>
      <c r="RHA365" s="203" t="s">
        <v>385</v>
      </c>
      <c r="RHB365" s="203" t="s">
        <v>385</v>
      </c>
      <c r="RHC365" s="203" t="s">
        <v>385</v>
      </c>
      <c r="RHD365" s="203" t="s">
        <v>385</v>
      </c>
      <c r="RHE365" s="203" t="s">
        <v>385</v>
      </c>
      <c r="RHF365" s="203" t="s">
        <v>385</v>
      </c>
      <c r="RHG365" s="203" t="s">
        <v>385</v>
      </c>
      <c r="RHH365" s="203" t="s">
        <v>385</v>
      </c>
      <c r="RHI365" s="203" t="s">
        <v>385</v>
      </c>
      <c r="RHJ365" s="203" t="s">
        <v>385</v>
      </c>
      <c r="RHK365" s="203" t="s">
        <v>385</v>
      </c>
      <c r="RHL365" s="203" t="s">
        <v>385</v>
      </c>
      <c r="RHM365" s="203" t="s">
        <v>385</v>
      </c>
      <c r="RHN365" s="203" t="s">
        <v>385</v>
      </c>
      <c r="RHO365" s="203" t="s">
        <v>385</v>
      </c>
      <c r="RHP365" s="203" t="s">
        <v>385</v>
      </c>
      <c r="RHQ365" s="203" t="s">
        <v>385</v>
      </c>
      <c r="RHR365" s="203" t="s">
        <v>385</v>
      </c>
      <c r="RHS365" s="203" t="s">
        <v>385</v>
      </c>
      <c r="RHT365" s="203" t="s">
        <v>385</v>
      </c>
      <c r="RHU365" s="203" t="s">
        <v>385</v>
      </c>
      <c r="RHV365" s="203" t="s">
        <v>385</v>
      </c>
      <c r="RHW365" s="203" t="s">
        <v>385</v>
      </c>
      <c r="RHX365" s="203" t="s">
        <v>385</v>
      </c>
      <c r="RHY365" s="203" t="s">
        <v>385</v>
      </c>
      <c r="RHZ365" s="203" t="s">
        <v>385</v>
      </c>
      <c r="RIA365" s="203" t="s">
        <v>385</v>
      </c>
      <c r="RIB365" s="203" t="s">
        <v>385</v>
      </c>
      <c r="RIC365" s="203" t="s">
        <v>385</v>
      </c>
      <c r="RID365" s="203" t="s">
        <v>385</v>
      </c>
      <c r="RIE365" s="203" t="s">
        <v>385</v>
      </c>
      <c r="RIF365" s="203" t="s">
        <v>385</v>
      </c>
      <c r="RIG365" s="203" t="s">
        <v>385</v>
      </c>
      <c r="RIH365" s="203" t="s">
        <v>385</v>
      </c>
      <c r="RII365" s="203" t="s">
        <v>385</v>
      </c>
      <c r="RIJ365" s="203" t="s">
        <v>385</v>
      </c>
      <c r="RIK365" s="203" t="s">
        <v>385</v>
      </c>
      <c r="RIL365" s="203" t="s">
        <v>385</v>
      </c>
      <c r="RIM365" s="203" t="s">
        <v>385</v>
      </c>
      <c r="RIN365" s="203" t="s">
        <v>385</v>
      </c>
      <c r="RIO365" s="203" t="s">
        <v>385</v>
      </c>
      <c r="RIP365" s="203" t="s">
        <v>385</v>
      </c>
      <c r="RIQ365" s="203" t="s">
        <v>385</v>
      </c>
      <c r="RIR365" s="203" t="s">
        <v>385</v>
      </c>
      <c r="RIS365" s="203" t="s">
        <v>385</v>
      </c>
      <c r="RIT365" s="203" t="s">
        <v>385</v>
      </c>
      <c r="RIU365" s="203" t="s">
        <v>385</v>
      </c>
      <c r="RIV365" s="203" t="s">
        <v>385</v>
      </c>
      <c r="RIW365" s="203" t="s">
        <v>385</v>
      </c>
      <c r="RIX365" s="203" t="s">
        <v>385</v>
      </c>
      <c r="RIY365" s="203" t="s">
        <v>385</v>
      </c>
      <c r="RIZ365" s="203" t="s">
        <v>385</v>
      </c>
      <c r="RJA365" s="203" t="s">
        <v>385</v>
      </c>
      <c r="RJB365" s="203" t="s">
        <v>385</v>
      </c>
      <c r="RJC365" s="203" t="s">
        <v>385</v>
      </c>
      <c r="RJD365" s="203" t="s">
        <v>385</v>
      </c>
      <c r="RJE365" s="203" t="s">
        <v>385</v>
      </c>
      <c r="RJF365" s="203" t="s">
        <v>385</v>
      </c>
      <c r="RJG365" s="203" t="s">
        <v>385</v>
      </c>
      <c r="RJH365" s="203" t="s">
        <v>385</v>
      </c>
      <c r="RJI365" s="203" t="s">
        <v>385</v>
      </c>
      <c r="RJJ365" s="203" t="s">
        <v>385</v>
      </c>
      <c r="RJK365" s="203" t="s">
        <v>385</v>
      </c>
      <c r="RJL365" s="203" t="s">
        <v>385</v>
      </c>
      <c r="RJM365" s="203" t="s">
        <v>385</v>
      </c>
      <c r="RJN365" s="203" t="s">
        <v>385</v>
      </c>
      <c r="RJO365" s="203" t="s">
        <v>385</v>
      </c>
      <c r="RJP365" s="203" t="s">
        <v>385</v>
      </c>
      <c r="RJQ365" s="203" t="s">
        <v>385</v>
      </c>
      <c r="RJR365" s="203" t="s">
        <v>385</v>
      </c>
      <c r="RJS365" s="203" t="s">
        <v>385</v>
      </c>
      <c r="RJT365" s="203" t="s">
        <v>385</v>
      </c>
      <c r="RJU365" s="203" t="s">
        <v>385</v>
      </c>
      <c r="RJV365" s="203" t="s">
        <v>385</v>
      </c>
      <c r="RJW365" s="203" t="s">
        <v>385</v>
      </c>
      <c r="RJX365" s="203" t="s">
        <v>385</v>
      </c>
      <c r="RJY365" s="203" t="s">
        <v>385</v>
      </c>
      <c r="RJZ365" s="203" t="s">
        <v>385</v>
      </c>
      <c r="RKA365" s="203" t="s">
        <v>385</v>
      </c>
      <c r="RKB365" s="203" t="s">
        <v>385</v>
      </c>
      <c r="RKC365" s="203" t="s">
        <v>385</v>
      </c>
      <c r="RKD365" s="203" t="s">
        <v>385</v>
      </c>
      <c r="RKE365" s="203" t="s">
        <v>385</v>
      </c>
      <c r="RKF365" s="203" t="s">
        <v>385</v>
      </c>
      <c r="RKG365" s="203" t="s">
        <v>385</v>
      </c>
      <c r="RKH365" s="203" t="s">
        <v>385</v>
      </c>
      <c r="RKI365" s="203" t="s">
        <v>385</v>
      </c>
      <c r="RKJ365" s="203" t="s">
        <v>385</v>
      </c>
      <c r="RKK365" s="203" t="s">
        <v>385</v>
      </c>
      <c r="RKL365" s="203" t="s">
        <v>385</v>
      </c>
      <c r="RKM365" s="203" t="s">
        <v>385</v>
      </c>
      <c r="RKN365" s="203" t="s">
        <v>385</v>
      </c>
      <c r="RKO365" s="203" t="s">
        <v>385</v>
      </c>
      <c r="RKP365" s="203" t="s">
        <v>385</v>
      </c>
      <c r="RKQ365" s="203" t="s">
        <v>385</v>
      </c>
      <c r="RKR365" s="203" t="s">
        <v>385</v>
      </c>
      <c r="RKS365" s="203" t="s">
        <v>385</v>
      </c>
      <c r="RKT365" s="203" t="s">
        <v>385</v>
      </c>
      <c r="RKU365" s="203" t="s">
        <v>385</v>
      </c>
      <c r="RKV365" s="203" t="s">
        <v>385</v>
      </c>
      <c r="RKW365" s="203" t="s">
        <v>385</v>
      </c>
      <c r="RKX365" s="203" t="s">
        <v>385</v>
      </c>
      <c r="RKY365" s="203" t="s">
        <v>385</v>
      </c>
      <c r="RKZ365" s="203" t="s">
        <v>385</v>
      </c>
      <c r="RLA365" s="203" t="s">
        <v>385</v>
      </c>
      <c r="RLB365" s="203" t="s">
        <v>385</v>
      </c>
      <c r="RLC365" s="203" t="s">
        <v>385</v>
      </c>
      <c r="RLD365" s="203" t="s">
        <v>385</v>
      </c>
      <c r="RLE365" s="203" t="s">
        <v>385</v>
      </c>
      <c r="RLF365" s="203" t="s">
        <v>385</v>
      </c>
      <c r="RLG365" s="203" t="s">
        <v>385</v>
      </c>
      <c r="RLH365" s="203" t="s">
        <v>385</v>
      </c>
      <c r="RLI365" s="203" t="s">
        <v>385</v>
      </c>
      <c r="RLJ365" s="203" t="s">
        <v>385</v>
      </c>
      <c r="RLK365" s="203" t="s">
        <v>385</v>
      </c>
      <c r="RLL365" s="203" t="s">
        <v>385</v>
      </c>
      <c r="RLM365" s="203" t="s">
        <v>385</v>
      </c>
      <c r="RLN365" s="203" t="s">
        <v>385</v>
      </c>
      <c r="RLO365" s="203" t="s">
        <v>385</v>
      </c>
      <c r="RLP365" s="203" t="s">
        <v>385</v>
      </c>
      <c r="RLQ365" s="203" t="s">
        <v>385</v>
      </c>
      <c r="RLR365" s="203" t="s">
        <v>385</v>
      </c>
      <c r="RLS365" s="203" t="s">
        <v>385</v>
      </c>
      <c r="RLT365" s="203" t="s">
        <v>385</v>
      </c>
      <c r="RLU365" s="203" t="s">
        <v>385</v>
      </c>
      <c r="RLV365" s="203" t="s">
        <v>385</v>
      </c>
      <c r="RLW365" s="203" t="s">
        <v>385</v>
      </c>
      <c r="RLX365" s="203" t="s">
        <v>385</v>
      </c>
      <c r="RLY365" s="203" t="s">
        <v>385</v>
      </c>
      <c r="RLZ365" s="203" t="s">
        <v>385</v>
      </c>
      <c r="RMA365" s="203" t="s">
        <v>385</v>
      </c>
      <c r="RMB365" s="203" t="s">
        <v>385</v>
      </c>
      <c r="RMC365" s="203" t="s">
        <v>385</v>
      </c>
      <c r="RMD365" s="203" t="s">
        <v>385</v>
      </c>
      <c r="RME365" s="203" t="s">
        <v>385</v>
      </c>
      <c r="RMF365" s="203" t="s">
        <v>385</v>
      </c>
      <c r="RMG365" s="203" t="s">
        <v>385</v>
      </c>
      <c r="RMH365" s="203" t="s">
        <v>385</v>
      </c>
      <c r="RMI365" s="203" t="s">
        <v>385</v>
      </c>
      <c r="RMJ365" s="203" t="s">
        <v>385</v>
      </c>
      <c r="RMK365" s="203" t="s">
        <v>385</v>
      </c>
      <c r="RML365" s="203" t="s">
        <v>385</v>
      </c>
      <c r="RMM365" s="203" t="s">
        <v>385</v>
      </c>
      <c r="RMN365" s="203" t="s">
        <v>385</v>
      </c>
      <c r="RMO365" s="203" t="s">
        <v>385</v>
      </c>
      <c r="RMP365" s="203" t="s">
        <v>385</v>
      </c>
      <c r="RMQ365" s="203" t="s">
        <v>385</v>
      </c>
      <c r="RMR365" s="203" t="s">
        <v>385</v>
      </c>
      <c r="RMS365" s="203" t="s">
        <v>385</v>
      </c>
      <c r="RMT365" s="203" t="s">
        <v>385</v>
      </c>
      <c r="RMU365" s="203" t="s">
        <v>385</v>
      </c>
      <c r="RMV365" s="203" t="s">
        <v>385</v>
      </c>
      <c r="RMW365" s="203" t="s">
        <v>385</v>
      </c>
      <c r="RMX365" s="203" t="s">
        <v>385</v>
      </c>
      <c r="RMY365" s="203" t="s">
        <v>385</v>
      </c>
      <c r="RMZ365" s="203" t="s">
        <v>385</v>
      </c>
      <c r="RNA365" s="203" t="s">
        <v>385</v>
      </c>
      <c r="RNB365" s="203" t="s">
        <v>385</v>
      </c>
      <c r="RNC365" s="203" t="s">
        <v>385</v>
      </c>
      <c r="RND365" s="203" t="s">
        <v>385</v>
      </c>
      <c r="RNE365" s="203" t="s">
        <v>385</v>
      </c>
      <c r="RNF365" s="203" t="s">
        <v>385</v>
      </c>
      <c r="RNG365" s="203" t="s">
        <v>385</v>
      </c>
      <c r="RNH365" s="203" t="s">
        <v>385</v>
      </c>
      <c r="RNI365" s="203" t="s">
        <v>385</v>
      </c>
      <c r="RNJ365" s="203" t="s">
        <v>385</v>
      </c>
      <c r="RNK365" s="203" t="s">
        <v>385</v>
      </c>
      <c r="RNL365" s="203" t="s">
        <v>385</v>
      </c>
      <c r="RNM365" s="203" t="s">
        <v>385</v>
      </c>
      <c r="RNN365" s="203" t="s">
        <v>385</v>
      </c>
      <c r="RNO365" s="203" t="s">
        <v>385</v>
      </c>
      <c r="RNP365" s="203" t="s">
        <v>385</v>
      </c>
      <c r="RNQ365" s="203" t="s">
        <v>385</v>
      </c>
      <c r="RNR365" s="203" t="s">
        <v>385</v>
      </c>
      <c r="RNS365" s="203" t="s">
        <v>385</v>
      </c>
      <c r="RNT365" s="203" t="s">
        <v>385</v>
      </c>
      <c r="RNU365" s="203" t="s">
        <v>385</v>
      </c>
      <c r="RNV365" s="203" t="s">
        <v>385</v>
      </c>
      <c r="RNW365" s="203" t="s">
        <v>385</v>
      </c>
      <c r="RNX365" s="203" t="s">
        <v>385</v>
      </c>
      <c r="RNY365" s="203" t="s">
        <v>385</v>
      </c>
      <c r="RNZ365" s="203" t="s">
        <v>385</v>
      </c>
      <c r="ROA365" s="203" t="s">
        <v>385</v>
      </c>
      <c r="ROB365" s="203" t="s">
        <v>385</v>
      </c>
      <c r="ROC365" s="203" t="s">
        <v>385</v>
      </c>
      <c r="ROD365" s="203" t="s">
        <v>385</v>
      </c>
      <c r="ROE365" s="203" t="s">
        <v>385</v>
      </c>
      <c r="ROF365" s="203" t="s">
        <v>385</v>
      </c>
      <c r="ROG365" s="203" t="s">
        <v>385</v>
      </c>
      <c r="ROH365" s="203" t="s">
        <v>385</v>
      </c>
      <c r="ROI365" s="203" t="s">
        <v>385</v>
      </c>
      <c r="ROJ365" s="203" t="s">
        <v>385</v>
      </c>
      <c r="ROK365" s="203" t="s">
        <v>385</v>
      </c>
      <c r="ROL365" s="203" t="s">
        <v>385</v>
      </c>
      <c r="ROM365" s="203" t="s">
        <v>385</v>
      </c>
      <c r="RON365" s="203" t="s">
        <v>385</v>
      </c>
      <c r="ROO365" s="203" t="s">
        <v>385</v>
      </c>
      <c r="ROP365" s="203" t="s">
        <v>385</v>
      </c>
      <c r="ROQ365" s="203" t="s">
        <v>385</v>
      </c>
      <c r="ROR365" s="203" t="s">
        <v>385</v>
      </c>
      <c r="ROS365" s="203" t="s">
        <v>385</v>
      </c>
      <c r="ROT365" s="203" t="s">
        <v>385</v>
      </c>
      <c r="ROU365" s="203" t="s">
        <v>385</v>
      </c>
      <c r="ROV365" s="203" t="s">
        <v>385</v>
      </c>
      <c r="ROW365" s="203" t="s">
        <v>385</v>
      </c>
      <c r="ROX365" s="203" t="s">
        <v>385</v>
      </c>
      <c r="ROY365" s="203" t="s">
        <v>385</v>
      </c>
      <c r="ROZ365" s="203" t="s">
        <v>385</v>
      </c>
      <c r="RPA365" s="203" t="s">
        <v>385</v>
      </c>
      <c r="RPB365" s="203" t="s">
        <v>385</v>
      </c>
      <c r="RPC365" s="203" t="s">
        <v>385</v>
      </c>
      <c r="RPD365" s="203" t="s">
        <v>385</v>
      </c>
      <c r="RPE365" s="203" t="s">
        <v>385</v>
      </c>
      <c r="RPF365" s="203" t="s">
        <v>385</v>
      </c>
      <c r="RPG365" s="203" t="s">
        <v>385</v>
      </c>
      <c r="RPH365" s="203" t="s">
        <v>385</v>
      </c>
      <c r="RPI365" s="203" t="s">
        <v>385</v>
      </c>
      <c r="RPJ365" s="203" t="s">
        <v>385</v>
      </c>
      <c r="RPK365" s="203" t="s">
        <v>385</v>
      </c>
      <c r="RPL365" s="203" t="s">
        <v>385</v>
      </c>
      <c r="RPM365" s="203" t="s">
        <v>385</v>
      </c>
      <c r="RPN365" s="203" t="s">
        <v>385</v>
      </c>
      <c r="RPO365" s="203" t="s">
        <v>385</v>
      </c>
      <c r="RPP365" s="203" t="s">
        <v>385</v>
      </c>
      <c r="RPQ365" s="203" t="s">
        <v>385</v>
      </c>
      <c r="RPR365" s="203" t="s">
        <v>385</v>
      </c>
      <c r="RPS365" s="203" t="s">
        <v>385</v>
      </c>
      <c r="RPT365" s="203" t="s">
        <v>385</v>
      </c>
      <c r="RPU365" s="203" t="s">
        <v>385</v>
      </c>
      <c r="RPV365" s="203" t="s">
        <v>385</v>
      </c>
      <c r="RPW365" s="203" t="s">
        <v>385</v>
      </c>
      <c r="RPX365" s="203" t="s">
        <v>385</v>
      </c>
      <c r="RPY365" s="203" t="s">
        <v>385</v>
      </c>
      <c r="RPZ365" s="203" t="s">
        <v>385</v>
      </c>
      <c r="RQA365" s="203" t="s">
        <v>385</v>
      </c>
      <c r="RQB365" s="203" t="s">
        <v>385</v>
      </c>
      <c r="RQC365" s="203" t="s">
        <v>385</v>
      </c>
      <c r="RQD365" s="203" t="s">
        <v>385</v>
      </c>
      <c r="RQE365" s="203" t="s">
        <v>385</v>
      </c>
      <c r="RQF365" s="203" t="s">
        <v>385</v>
      </c>
      <c r="RQG365" s="203" t="s">
        <v>385</v>
      </c>
      <c r="RQH365" s="203" t="s">
        <v>385</v>
      </c>
      <c r="RQI365" s="203" t="s">
        <v>385</v>
      </c>
      <c r="RQJ365" s="203" t="s">
        <v>385</v>
      </c>
      <c r="RQK365" s="203" t="s">
        <v>385</v>
      </c>
      <c r="RQL365" s="203" t="s">
        <v>385</v>
      </c>
      <c r="RQM365" s="203" t="s">
        <v>385</v>
      </c>
      <c r="RQN365" s="203" t="s">
        <v>385</v>
      </c>
      <c r="RQO365" s="203" t="s">
        <v>385</v>
      </c>
      <c r="RQP365" s="203" t="s">
        <v>385</v>
      </c>
      <c r="RQQ365" s="203" t="s">
        <v>385</v>
      </c>
      <c r="RQR365" s="203" t="s">
        <v>385</v>
      </c>
      <c r="RQS365" s="203" t="s">
        <v>385</v>
      </c>
      <c r="RQT365" s="203" t="s">
        <v>385</v>
      </c>
      <c r="RQU365" s="203" t="s">
        <v>385</v>
      </c>
      <c r="RQV365" s="203" t="s">
        <v>385</v>
      </c>
      <c r="RQW365" s="203" t="s">
        <v>385</v>
      </c>
      <c r="RQX365" s="203" t="s">
        <v>385</v>
      </c>
      <c r="RQY365" s="203" t="s">
        <v>385</v>
      </c>
      <c r="RQZ365" s="203" t="s">
        <v>385</v>
      </c>
      <c r="RRA365" s="203" t="s">
        <v>385</v>
      </c>
      <c r="RRB365" s="203" t="s">
        <v>385</v>
      </c>
      <c r="RRC365" s="203" t="s">
        <v>385</v>
      </c>
      <c r="RRD365" s="203" t="s">
        <v>385</v>
      </c>
      <c r="RRE365" s="203" t="s">
        <v>385</v>
      </c>
      <c r="RRF365" s="203" t="s">
        <v>385</v>
      </c>
      <c r="RRG365" s="203" t="s">
        <v>385</v>
      </c>
      <c r="RRH365" s="203" t="s">
        <v>385</v>
      </c>
      <c r="RRI365" s="203" t="s">
        <v>385</v>
      </c>
      <c r="RRJ365" s="203" t="s">
        <v>385</v>
      </c>
      <c r="RRK365" s="203" t="s">
        <v>385</v>
      </c>
      <c r="RRL365" s="203" t="s">
        <v>385</v>
      </c>
      <c r="RRM365" s="203" t="s">
        <v>385</v>
      </c>
      <c r="RRN365" s="203" t="s">
        <v>385</v>
      </c>
      <c r="RRO365" s="203" t="s">
        <v>385</v>
      </c>
      <c r="RRP365" s="203" t="s">
        <v>385</v>
      </c>
      <c r="RRQ365" s="203" t="s">
        <v>385</v>
      </c>
      <c r="RRR365" s="203" t="s">
        <v>385</v>
      </c>
      <c r="RRS365" s="203" t="s">
        <v>385</v>
      </c>
      <c r="RRT365" s="203" t="s">
        <v>385</v>
      </c>
      <c r="RRU365" s="203" t="s">
        <v>385</v>
      </c>
      <c r="RRV365" s="203" t="s">
        <v>385</v>
      </c>
      <c r="RRW365" s="203" t="s">
        <v>385</v>
      </c>
      <c r="RRX365" s="203" t="s">
        <v>385</v>
      </c>
      <c r="RRY365" s="203" t="s">
        <v>385</v>
      </c>
      <c r="RRZ365" s="203" t="s">
        <v>385</v>
      </c>
      <c r="RSA365" s="203" t="s">
        <v>385</v>
      </c>
      <c r="RSB365" s="203" t="s">
        <v>385</v>
      </c>
      <c r="RSC365" s="203" t="s">
        <v>385</v>
      </c>
      <c r="RSD365" s="203" t="s">
        <v>385</v>
      </c>
      <c r="RSE365" s="203" t="s">
        <v>385</v>
      </c>
      <c r="RSF365" s="203" t="s">
        <v>385</v>
      </c>
      <c r="RSG365" s="203" t="s">
        <v>385</v>
      </c>
      <c r="RSH365" s="203" t="s">
        <v>385</v>
      </c>
      <c r="RSI365" s="203" t="s">
        <v>385</v>
      </c>
      <c r="RSJ365" s="203" t="s">
        <v>385</v>
      </c>
      <c r="RSK365" s="203" t="s">
        <v>385</v>
      </c>
      <c r="RSL365" s="203" t="s">
        <v>385</v>
      </c>
      <c r="RSM365" s="203" t="s">
        <v>385</v>
      </c>
      <c r="RSN365" s="203" t="s">
        <v>385</v>
      </c>
      <c r="RSO365" s="203" t="s">
        <v>385</v>
      </c>
      <c r="RSP365" s="203" t="s">
        <v>385</v>
      </c>
      <c r="RSQ365" s="203" t="s">
        <v>385</v>
      </c>
      <c r="RSR365" s="203" t="s">
        <v>385</v>
      </c>
      <c r="RSS365" s="203" t="s">
        <v>385</v>
      </c>
      <c r="RST365" s="203" t="s">
        <v>385</v>
      </c>
      <c r="RSU365" s="203" t="s">
        <v>385</v>
      </c>
      <c r="RSV365" s="203" t="s">
        <v>385</v>
      </c>
      <c r="RSW365" s="203" t="s">
        <v>385</v>
      </c>
      <c r="RSX365" s="203" t="s">
        <v>385</v>
      </c>
      <c r="RSY365" s="203" t="s">
        <v>385</v>
      </c>
      <c r="RSZ365" s="203" t="s">
        <v>385</v>
      </c>
      <c r="RTA365" s="203" t="s">
        <v>385</v>
      </c>
      <c r="RTB365" s="203" t="s">
        <v>385</v>
      </c>
      <c r="RTC365" s="203" t="s">
        <v>385</v>
      </c>
      <c r="RTD365" s="203" t="s">
        <v>385</v>
      </c>
      <c r="RTE365" s="203" t="s">
        <v>385</v>
      </c>
      <c r="RTF365" s="203" t="s">
        <v>385</v>
      </c>
      <c r="RTG365" s="203" t="s">
        <v>385</v>
      </c>
      <c r="RTH365" s="203" t="s">
        <v>385</v>
      </c>
      <c r="RTI365" s="203" t="s">
        <v>385</v>
      </c>
      <c r="RTJ365" s="203" t="s">
        <v>385</v>
      </c>
      <c r="RTK365" s="203" t="s">
        <v>385</v>
      </c>
      <c r="RTL365" s="203" t="s">
        <v>385</v>
      </c>
      <c r="RTM365" s="203" t="s">
        <v>385</v>
      </c>
      <c r="RTN365" s="203" t="s">
        <v>385</v>
      </c>
      <c r="RTO365" s="203" t="s">
        <v>385</v>
      </c>
      <c r="RTP365" s="203" t="s">
        <v>385</v>
      </c>
      <c r="RTQ365" s="203" t="s">
        <v>385</v>
      </c>
      <c r="RTR365" s="203" t="s">
        <v>385</v>
      </c>
      <c r="RTS365" s="203" t="s">
        <v>385</v>
      </c>
      <c r="RTT365" s="203" t="s">
        <v>385</v>
      </c>
      <c r="RTU365" s="203" t="s">
        <v>385</v>
      </c>
      <c r="RTV365" s="203" t="s">
        <v>385</v>
      </c>
      <c r="RTW365" s="203" t="s">
        <v>385</v>
      </c>
      <c r="RTX365" s="203" t="s">
        <v>385</v>
      </c>
      <c r="RTY365" s="203" t="s">
        <v>385</v>
      </c>
      <c r="RTZ365" s="203" t="s">
        <v>385</v>
      </c>
      <c r="RUA365" s="203" t="s">
        <v>385</v>
      </c>
      <c r="RUB365" s="203" t="s">
        <v>385</v>
      </c>
      <c r="RUC365" s="203" t="s">
        <v>385</v>
      </c>
      <c r="RUD365" s="203" t="s">
        <v>385</v>
      </c>
      <c r="RUE365" s="203" t="s">
        <v>385</v>
      </c>
      <c r="RUF365" s="203" t="s">
        <v>385</v>
      </c>
      <c r="RUG365" s="203" t="s">
        <v>385</v>
      </c>
      <c r="RUH365" s="203" t="s">
        <v>385</v>
      </c>
      <c r="RUI365" s="203" t="s">
        <v>385</v>
      </c>
      <c r="RUJ365" s="203" t="s">
        <v>385</v>
      </c>
      <c r="RUK365" s="203" t="s">
        <v>385</v>
      </c>
      <c r="RUL365" s="203" t="s">
        <v>385</v>
      </c>
      <c r="RUM365" s="203" t="s">
        <v>385</v>
      </c>
      <c r="RUN365" s="203" t="s">
        <v>385</v>
      </c>
      <c r="RUO365" s="203" t="s">
        <v>385</v>
      </c>
      <c r="RUP365" s="203" t="s">
        <v>385</v>
      </c>
      <c r="RUQ365" s="203" t="s">
        <v>385</v>
      </c>
      <c r="RUR365" s="203" t="s">
        <v>385</v>
      </c>
      <c r="RUS365" s="203" t="s">
        <v>385</v>
      </c>
      <c r="RUT365" s="203" t="s">
        <v>385</v>
      </c>
      <c r="RUU365" s="203" t="s">
        <v>385</v>
      </c>
      <c r="RUV365" s="203" t="s">
        <v>385</v>
      </c>
      <c r="RUW365" s="203" t="s">
        <v>385</v>
      </c>
      <c r="RUX365" s="203" t="s">
        <v>385</v>
      </c>
      <c r="RUY365" s="203" t="s">
        <v>385</v>
      </c>
      <c r="RUZ365" s="203" t="s">
        <v>385</v>
      </c>
      <c r="RVA365" s="203" t="s">
        <v>385</v>
      </c>
      <c r="RVB365" s="203" t="s">
        <v>385</v>
      </c>
      <c r="RVC365" s="203" t="s">
        <v>385</v>
      </c>
      <c r="RVD365" s="203" t="s">
        <v>385</v>
      </c>
      <c r="RVE365" s="203" t="s">
        <v>385</v>
      </c>
      <c r="RVF365" s="203" t="s">
        <v>385</v>
      </c>
      <c r="RVG365" s="203" t="s">
        <v>385</v>
      </c>
      <c r="RVH365" s="203" t="s">
        <v>385</v>
      </c>
      <c r="RVI365" s="203" t="s">
        <v>385</v>
      </c>
      <c r="RVJ365" s="203" t="s">
        <v>385</v>
      </c>
      <c r="RVK365" s="203" t="s">
        <v>385</v>
      </c>
      <c r="RVL365" s="203" t="s">
        <v>385</v>
      </c>
      <c r="RVM365" s="203" t="s">
        <v>385</v>
      </c>
      <c r="RVN365" s="203" t="s">
        <v>385</v>
      </c>
      <c r="RVO365" s="203" t="s">
        <v>385</v>
      </c>
      <c r="RVP365" s="203" t="s">
        <v>385</v>
      </c>
      <c r="RVQ365" s="203" t="s">
        <v>385</v>
      </c>
      <c r="RVR365" s="203" t="s">
        <v>385</v>
      </c>
      <c r="RVS365" s="203" t="s">
        <v>385</v>
      </c>
      <c r="RVT365" s="203" t="s">
        <v>385</v>
      </c>
      <c r="RVU365" s="203" t="s">
        <v>385</v>
      </c>
      <c r="RVV365" s="203" t="s">
        <v>385</v>
      </c>
      <c r="RVW365" s="203" t="s">
        <v>385</v>
      </c>
      <c r="RVX365" s="203" t="s">
        <v>385</v>
      </c>
      <c r="RVY365" s="203" t="s">
        <v>385</v>
      </c>
      <c r="RVZ365" s="203" t="s">
        <v>385</v>
      </c>
      <c r="RWA365" s="203" t="s">
        <v>385</v>
      </c>
      <c r="RWB365" s="203" t="s">
        <v>385</v>
      </c>
      <c r="RWC365" s="203" t="s">
        <v>385</v>
      </c>
      <c r="RWD365" s="203" t="s">
        <v>385</v>
      </c>
      <c r="RWE365" s="203" t="s">
        <v>385</v>
      </c>
      <c r="RWF365" s="203" t="s">
        <v>385</v>
      </c>
      <c r="RWG365" s="203" t="s">
        <v>385</v>
      </c>
      <c r="RWH365" s="203" t="s">
        <v>385</v>
      </c>
      <c r="RWI365" s="203" t="s">
        <v>385</v>
      </c>
      <c r="RWJ365" s="203" t="s">
        <v>385</v>
      </c>
      <c r="RWK365" s="203" t="s">
        <v>385</v>
      </c>
      <c r="RWL365" s="203" t="s">
        <v>385</v>
      </c>
      <c r="RWM365" s="203" t="s">
        <v>385</v>
      </c>
      <c r="RWN365" s="203" t="s">
        <v>385</v>
      </c>
      <c r="RWO365" s="203" t="s">
        <v>385</v>
      </c>
      <c r="RWP365" s="203" t="s">
        <v>385</v>
      </c>
      <c r="RWQ365" s="203" t="s">
        <v>385</v>
      </c>
      <c r="RWR365" s="203" t="s">
        <v>385</v>
      </c>
      <c r="RWS365" s="203" t="s">
        <v>385</v>
      </c>
      <c r="RWT365" s="203" t="s">
        <v>385</v>
      </c>
      <c r="RWU365" s="203" t="s">
        <v>385</v>
      </c>
      <c r="RWV365" s="203" t="s">
        <v>385</v>
      </c>
      <c r="RWW365" s="203" t="s">
        <v>385</v>
      </c>
      <c r="RWX365" s="203" t="s">
        <v>385</v>
      </c>
      <c r="RWY365" s="203" t="s">
        <v>385</v>
      </c>
      <c r="RWZ365" s="203" t="s">
        <v>385</v>
      </c>
      <c r="RXA365" s="203" t="s">
        <v>385</v>
      </c>
      <c r="RXB365" s="203" t="s">
        <v>385</v>
      </c>
      <c r="RXC365" s="203" t="s">
        <v>385</v>
      </c>
      <c r="RXD365" s="203" t="s">
        <v>385</v>
      </c>
      <c r="RXE365" s="203" t="s">
        <v>385</v>
      </c>
      <c r="RXF365" s="203" t="s">
        <v>385</v>
      </c>
      <c r="RXG365" s="203" t="s">
        <v>385</v>
      </c>
      <c r="RXH365" s="203" t="s">
        <v>385</v>
      </c>
      <c r="RXI365" s="203" t="s">
        <v>385</v>
      </c>
      <c r="RXJ365" s="203" t="s">
        <v>385</v>
      </c>
      <c r="RXK365" s="203" t="s">
        <v>385</v>
      </c>
      <c r="RXL365" s="203" t="s">
        <v>385</v>
      </c>
      <c r="RXM365" s="203" t="s">
        <v>385</v>
      </c>
      <c r="RXN365" s="203" t="s">
        <v>385</v>
      </c>
      <c r="RXO365" s="203" t="s">
        <v>385</v>
      </c>
      <c r="RXP365" s="203" t="s">
        <v>385</v>
      </c>
      <c r="RXQ365" s="203" t="s">
        <v>385</v>
      </c>
      <c r="RXR365" s="203" t="s">
        <v>385</v>
      </c>
      <c r="RXS365" s="203" t="s">
        <v>385</v>
      </c>
      <c r="RXT365" s="203" t="s">
        <v>385</v>
      </c>
      <c r="RXU365" s="203" t="s">
        <v>385</v>
      </c>
      <c r="RXV365" s="203" t="s">
        <v>385</v>
      </c>
      <c r="RXW365" s="203" t="s">
        <v>385</v>
      </c>
      <c r="RXX365" s="203" t="s">
        <v>385</v>
      </c>
      <c r="RXY365" s="203" t="s">
        <v>385</v>
      </c>
      <c r="RXZ365" s="203" t="s">
        <v>385</v>
      </c>
      <c r="RYA365" s="203" t="s">
        <v>385</v>
      </c>
      <c r="RYB365" s="203" t="s">
        <v>385</v>
      </c>
      <c r="RYC365" s="203" t="s">
        <v>385</v>
      </c>
      <c r="RYD365" s="203" t="s">
        <v>385</v>
      </c>
      <c r="RYE365" s="203" t="s">
        <v>385</v>
      </c>
      <c r="RYF365" s="203" t="s">
        <v>385</v>
      </c>
      <c r="RYG365" s="203" t="s">
        <v>385</v>
      </c>
      <c r="RYH365" s="203" t="s">
        <v>385</v>
      </c>
      <c r="RYI365" s="203" t="s">
        <v>385</v>
      </c>
      <c r="RYJ365" s="203" t="s">
        <v>385</v>
      </c>
      <c r="RYK365" s="203" t="s">
        <v>385</v>
      </c>
      <c r="RYL365" s="203" t="s">
        <v>385</v>
      </c>
      <c r="RYM365" s="203" t="s">
        <v>385</v>
      </c>
      <c r="RYN365" s="203" t="s">
        <v>385</v>
      </c>
      <c r="RYO365" s="203" t="s">
        <v>385</v>
      </c>
      <c r="RYP365" s="203" t="s">
        <v>385</v>
      </c>
      <c r="RYQ365" s="203" t="s">
        <v>385</v>
      </c>
      <c r="RYR365" s="203" t="s">
        <v>385</v>
      </c>
      <c r="RYS365" s="203" t="s">
        <v>385</v>
      </c>
      <c r="RYT365" s="203" t="s">
        <v>385</v>
      </c>
      <c r="RYU365" s="203" t="s">
        <v>385</v>
      </c>
      <c r="RYV365" s="203" t="s">
        <v>385</v>
      </c>
      <c r="RYW365" s="203" t="s">
        <v>385</v>
      </c>
      <c r="RYX365" s="203" t="s">
        <v>385</v>
      </c>
      <c r="RYY365" s="203" t="s">
        <v>385</v>
      </c>
      <c r="RYZ365" s="203" t="s">
        <v>385</v>
      </c>
      <c r="RZA365" s="203" t="s">
        <v>385</v>
      </c>
      <c r="RZB365" s="203" t="s">
        <v>385</v>
      </c>
      <c r="RZC365" s="203" t="s">
        <v>385</v>
      </c>
      <c r="RZD365" s="203" t="s">
        <v>385</v>
      </c>
      <c r="RZE365" s="203" t="s">
        <v>385</v>
      </c>
      <c r="RZF365" s="203" t="s">
        <v>385</v>
      </c>
      <c r="RZG365" s="203" t="s">
        <v>385</v>
      </c>
      <c r="RZH365" s="203" t="s">
        <v>385</v>
      </c>
      <c r="RZI365" s="203" t="s">
        <v>385</v>
      </c>
      <c r="RZJ365" s="203" t="s">
        <v>385</v>
      </c>
      <c r="RZK365" s="203" t="s">
        <v>385</v>
      </c>
      <c r="RZL365" s="203" t="s">
        <v>385</v>
      </c>
      <c r="RZM365" s="203" t="s">
        <v>385</v>
      </c>
      <c r="RZN365" s="203" t="s">
        <v>385</v>
      </c>
      <c r="RZO365" s="203" t="s">
        <v>385</v>
      </c>
      <c r="RZP365" s="203" t="s">
        <v>385</v>
      </c>
      <c r="RZQ365" s="203" t="s">
        <v>385</v>
      </c>
      <c r="RZR365" s="203" t="s">
        <v>385</v>
      </c>
      <c r="RZS365" s="203" t="s">
        <v>385</v>
      </c>
      <c r="RZT365" s="203" t="s">
        <v>385</v>
      </c>
      <c r="RZU365" s="203" t="s">
        <v>385</v>
      </c>
      <c r="RZV365" s="203" t="s">
        <v>385</v>
      </c>
      <c r="RZW365" s="203" t="s">
        <v>385</v>
      </c>
      <c r="RZX365" s="203" t="s">
        <v>385</v>
      </c>
      <c r="RZY365" s="203" t="s">
        <v>385</v>
      </c>
      <c r="RZZ365" s="203" t="s">
        <v>385</v>
      </c>
      <c r="SAA365" s="203" t="s">
        <v>385</v>
      </c>
      <c r="SAB365" s="203" t="s">
        <v>385</v>
      </c>
      <c r="SAC365" s="203" t="s">
        <v>385</v>
      </c>
      <c r="SAD365" s="203" t="s">
        <v>385</v>
      </c>
      <c r="SAE365" s="203" t="s">
        <v>385</v>
      </c>
      <c r="SAF365" s="203" t="s">
        <v>385</v>
      </c>
      <c r="SAG365" s="203" t="s">
        <v>385</v>
      </c>
      <c r="SAH365" s="203" t="s">
        <v>385</v>
      </c>
      <c r="SAI365" s="203" t="s">
        <v>385</v>
      </c>
      <c r="SAJ365" s="203" t="s">
        <v>385</v>
      </c>
      <c r="SAK365" s="203" t="s">
        <v>385</v>
      </c>
      <c r="SAL365" s="203" t="s">
        <v>385</v>
      </c>
      <c r="SAM365" s="203" t="s">
        <v>385</v>
      </c>
      <c r="SAN365" s="203" t="s">
        <v>385</v>
      </c>
      <c r="SAO365" s="203" t="s">
        <v>385</v>
      </c>
      <c r="SAP365" s="203" t="s">
        <v>385</v>
      </c>
      <c r="SAQ365" s="203" t="s">
        <v>385</v>
      </c>
      <c r="SAR365" s="203" t="s">
        <v>385</v>
      </c>
      <c r="SAS365" s="203" t="s">
        <v>385</v>
      </c>
      <c r="SAT365" s="203" t="s">
        <v>385</v>
      </c>
      <c r="SAU365" s="203" t="s">
        <v>385</v>
      </c>
      <c r="SAV365" s="203" t="s">
        <v>385</v>
      </c>
      <c r="SAW365" s="203" t="s">
        <v>385</v>
      </c>
      <c r="SAX365" s="203" t="s">
        <v>385</v>
      </c>
      <c r="SAY365" s="203" t="s">
        <v>385</v>
      </c>
      <c r="SAZ365" s="203" t="s">
        <v>385</v>
      </c>
      <c r="SBA365" s="203" t="s">
        <v>385</v>
      </c>
      <c r="SBB365" s="203" t="s">
        <v>385</v>
      </c>
      <c r="SBC365" s="203" t="s">
        <v>385</v>
      </c>
      <c r="SBD365" s="203" t="s">
        <v>385</v>
      </c>
      <c r="SBE365" s="203" t="s">
        <v>385</v>
      </c>
      <c r="SBF365" s="203" t="s">
        <v>385</v>
      </c>
      <c r="SBG365" s="203" t="s">
        <v>385</v>
      </c>
      <c r="SBH365" s="203" t="s">
        <v>385</v>
      </c>
      <c r="SBI365" s="203" t="s">
        <v>385</v>
      </c>
      <c r="SBJ365" s="203" t="s">
        <v>385</v>
      </c>
      <c r="SBK365" s="203" t="s">
        <v>385</v>
      </c>
      <c r="SBL365" s="203" t="s">
        <v>385</v>
      </c>
      <c r="SBM365" s="203" t="s">
        <v>385</v>
      </c>
      <c r="SBN365" s="203" t="s">
        <v>385</v>
      </c>
      <c r="SBO365" s="203" t="s">
        <v>385</v>
      </c>
      <c r="SBP365" s="203" t="s">
        <v>385</v>
      </c>
      <c r="SBQ365" s="203" t="s">
        <v>385</v>
      </c>
      <c r="SBR365" s="203" t="s">
        <v>385</v>
      </c>
      <c r="SBS365" s="203" t="s">
        <v>385</v>
      </c>
      <c r="SBT365" s="203" t="s">
        <v>385</v>
      </c>
      <c r="SBU365" s="203" t="s">
        <v>385</v>
      </c>
      <c r="SBV365" s="203" t="s">
        <v>385</v>
      </c>
      <c r="SBW365" s="203" t="s">
        <v>385</v>
      </c>
      <c r="SBX365" s="203" t="s">
        <v>385</v>
      </c>
      <c r="SBY365" s="203" t="s">
        <v>385</v>
      </c>
      <c r="SBZ365" s="203" t="s">
        <v>385</v>
      </c>
      <c r="SCA365" s="203" t="s">
        <v>385</v>
      </c>
      <c r="SCB365" s="203" t="s">
        <v>385</v>
      </c>
      <c r="SCC365" s="203" t="s">
        <v>385</v>
      </c>
      <c r="SCD365" s="203" t="s">
        <v>385</v>
      </c>
      <c r="SCE365" s="203" t="s">
        <v>385</v>
      </c>
      <c r="SCF365" s="203" t="s">
        <v>385</v>
      </c>
      <c r="SCG365" s="203" t="s">
        <v>385</v>
      </c>
      <c r="SCH365" s="203" t="s">
        <v>385</v>
      </c>
      <c r="SCI365" s="203" t="s">
        <v>385</v>
      </c>
      <c r="SCJ365" s="203" t="s">
        <v>385</v>
      </c>
      <c r="SCK365" s="203" t="s">
        <v>385</v>
      </c>
      <c r="SCL365" s="203" t="s">
        <v>385</v>
      </c>
      <c r="SCM365" s="203" t="s">
        <v>385</v>
      </c>
      <c r="SCN365" s="203" t="s">
        <v>385</v>
      </c>
      <c r="SCO365" s="203" t="s">
        <v>385</v>
      </c>
      <c r="SCP365" s="203" t="s">
        <v>385</v>
      </c>
      <c r="SCQ365" s="203" t="s">
        <v>385</v>
      </c>
      <c r="SCR365" s="203" t="s">
        <v>385</v>
      </c>
      <c r="SCS365" s="203" t="s">
        <v>385</v>
      </c>
      <c r="SCT365" s="203" t="s">
        <v>385</v>
      </c>
      <c r="SCU365" s="203" t="s">
        <v>385</v>
      </c>
      <c r="SCV365" s="203" t="s">
        <v>385</v>
      </c>
      <c r="SCW365" s="203" t="s">
        <v>385</v>
      </c>
      <c r="SCX365" s="203" t="s">
        <v>385</v>
      </c>
      <c r="SCY365" s="203" t="s">
        <v>385</v>
      </c>
      <c r="SCZ365" s="203" t="s">
        <v>385</v>
      </c>
      <c r="SDA365" s="203" t="s">
        <v>385</v>
      </c>
      <c r="SDB365" s="203" t="s">
        <v>385</v>
      </c>
      <c r="SDC365" s="203" t="s">
        <v>385</v>
      </c>
      <c r="SDD365" s="203" t="s">
        <v>385</v>
      </c>
      <c r="SDE365" s="203" t="s">
        <v>385</v>
      </c>
      <c r="SDF365" s="203" t="s">
        <v>385</v>
      </c>
      <c r="SDG365" s="203" t="s">
        <v>385</v>
      </c>
      <c r="SDH365" s="203" t="s">
        <v>385</v>
      </c>
      <c r="SDI365" s="203" t="s">
        <v>385</v>
      </c>
      <c r="SDJ365" s="203" t="s">
        <v>385</v>
      </c>
      <c r="SDK365" s="203" t="s">
        <v>385</v>
      </c>
      <c r="SDL365" s="203" t="s">
        <v>385</v>
      </c>
      <c r="SDM365" s="203" t="s">
        <v>385</v>
      </c>
      <c r="SDN365" s="203" t="s">
        <v>385</v>
      </c>
      <c r="SDO365" s="203" t="s">
        <v>385</v>
      </c>
      <c r="SDP365" s="203" t="s">
        <v>385</v>
      </c>
      <c r="SDQ365" s="203" t="s">
        <v>385</v>
      </c>
      <c r="SDR365" s="203" t="s">
        <v>385</v>
      </c>
      <c r="SDS365" s="203" t="s">
        <v>385</v>
      </c>
      <c r="SDT365" s="203" t="s">
        <v>385</v>
      </c>
      <c r="SDU365" s="203" t="s">
        <v>385</v>
      </c>
      <c r="SDV365" s="203" t="s">
        <v>385</v>
      </c>
      <c r="SDW365" s="203" t="s">
        <v>385</v>
      </c>
      <c r="SDX365" s="203" t="s">
        <v>385</v>
      </c>
      <c r="SDY365" s="203" t="s">
        <v>385</v>
      </c>
      <c r="SDZ365" s="203" t="s">
        <v>385</v>
      </c>
      <c r="SEA365" s="203" t="s">
        <v>385</v>
      </c>
      <c r="SEB365" s="203" t="s">
        <v>385</v>
      </c>
      <c r="SEC365" s="203" t="s">
        <v>385</v>
      </c>
      <c r="SED365" s="203" t="s">
        <v>385</v>
      </c>
      <c r="SEE365" s="203" t="s">
        <v>385</v>
      </c>
      <c r="SEF365" s="203" t="s">
        <v>385</v>
      </c>
      <c r="SEG365" s="203" t="s">
        <v>385</v>
      </c>
      <c r="SEH365" s="203" t="s">
        <v>385</v>
      </c>
      <c r="SEI365" s="203" t="s">
        <v>385</v>
      </c>
      <c r="SEJ365" s="203" t="s">
        <v>385</v>
      </c>
      <c r="SEK365" s="203" t="s">
        <v>385</v>
      </c>
      <c r="SEL365" s="203" t="s">
        <v>385</v>
      </c>
      <c r="SEM365" s="203" t="s">
        <v>385</v>
      </c>
      <c r="SEN365" s="203" t="s">
        <v>385</v>
      </c>
      <c r="SEO365" s="203" t="s">
        <v>385</v>
      </c>
      <c r="SEP365" s="203" t="s">
        <v>385</v>
      </c>
      <c r="SEQ365" s="203" t="s">
        <v>385</v>
      </c>
      <c r="SER365" s="203" t="s">
        <v>385</v>
      </c>
      <c r="SES365" s="203" t="s">
        <v>385</v>
      </c>
      <c r="SET365" s="203" t="s">
        <v>385</v>
      </c>
      <c r="SEU365" s="203" t="s">
        <v>385</v>
      </c>
      <c r="SEV365" s="203" t="s">
        <v>385</v>
      </c>
      <c r="SEW365" s="203" t="s">
        <v>385</v>
      </c>
      <c r="SEX365" s="203" t="s">
        <v>385</v>
      </c>
      <c r="SEY365" s="203" t="s">
        <v>385</v>
      </c>
      <c r="SEZ365" s="203" t="s">
        <v>385</v>
      </c>
      <c r="SFA365" s="203" t="s">
        <v>385</v>
      </c>
      <c r="SFB365" s="203" t="s">
        <v>385</v>
      </c>
      <c r="SFC365" s="203" t="s">
        <v>385</v>
      </c>
      <c r="SFD365" s="203" t="s">
        <v>385</v>
      </c>
      <c r="SFE365" s="203" t="s">
        <v>385</v>
      </c>
      <c r="SFF365" s="203" t="s">
        <v>385</v>
      </c>
      <c r="SFG365" s="203" t="s">
        <v>385</v>
      </c>
      <c r="SFH365" s="203" t="s">
        <v>385</v>
      </c>
      <c r="SFI365" s="203" t="s">
        <v>385</v>
      </c>
      <c r="SFJ365" s="203" t="s">
        <v>385</v>
      </c>
      <c r="SFK365" s="203" t="s">
        <v>385</v>
      </c>
      <c r="SFL365" s="203" t="s">
        <v>385</v>
      </c>
      <c r="SFM365" s="203" t="s">
        <v>385</v>
      </c>
      <c r="SFN365" s="203" t="s">
        <v>385</v>
      </c>
      <c r="SFO365" s="203" t="s">
        <v>385</v>
      </c>
      <c r="SFP365" s="203" t="s">
        <v>385</v>
      </c>
      <c r="SFQ365" s="203" t="s">
        <v>385</v>
      </c>
      <c r="SFR365" s="203" t="s">
        <v>385</v>
      </c>
      <c r="SFS365" s="203" t="s">
        <v>385</v>
      </c>
      <c r="SFT365" s="203" t="s">
        <v>385</v>
      </c>
      <c r="SFU365" s="203" t="s">
        <v>385</v>
      </c>
      <c r="SFV365" s="203" t="s">
        <v>385</v>
      </c>
      <c r="SFW365" s="203" t="s">
        <v>385</v>
      </c>
      <c r="SFX365" s="203" t="s">
        <v>385</v>
      </c>
      <c r="SFY365" s="203" t="s">
        <v>385</v>
      </c>
      <c r="SFZ365" s="203" t="s">
        <v>385</v>
      </c>
      <c r="SGA365" s="203" t="s">
        <v>385</v>
      </c>
      <c r="SGB365" s="203" t="s">
        <v>385</v>
      </c>
      <c r="SGC365" s="203" t="s">
        <v>385</v>
      </c>
      <c r="SGD365" s="203" t="s">
        <v>385</v>
      </c>
      <c r="SGE365" s="203" t="s">
        <v>385</v>
      </c>
      <c r="SGF365" s="203" t="s">
        <v>385</v>
      </c>
      <c r="SGG365" s="203" t="s">
        <v>385</v>
      </c>
      <c r="SGH365" s="203" t="s">
        <v>385</v>
      </c>
      <c r="SGI365" s="203" t="s">
        <v>385</v>
      </c>
      <c r="SGJ365" s="203" t="s">
        <v>385</v>
      </c>
      <c r="SGK365" s="203" t="s">
        <v>385</v>
      </c>
      <c r="SGL365" s="203" t="s">
        <v>385</v>
      </c>
      <c r="SGM365" s="203" t="s">
        <v>385</v>
      </c>
      <c r="SGN365" s="203" t="s">
        <v>385</v>
      </c>
      <c r="SGO365" s="203" t="s">
        <v>385</v>
      </c>
      <c r="SGP365" s="203" t="s">
        <v>385</v>
      </c>
      <c r="SGQ365" s="203" t="s">
        <v>385</v>
      </c>
      <c r="SGR365" s="203" t="s">
        <v>385</v>
      </c>
      <c r="SGS365" s="203" t="s">
        <v>385</v>
      </c>
      <c r="SGT365" s="203" t="s">
        <v>385</v>
      </c>
      <c r="SGU365" s="203" t="s">
        <v>385</v>
      </c>
      <c r="SGV365" s="203" t="s">
        <v>385</v>
      </c>
      <c r="SGW365" s="203" t="s">
        <v>385</v>
      </c>
      <c r="SGX365" s="203" t="s">
        <v>385</v>
      </c>
      <c r="SGY365" s="203" t="s">
        <v>385</v>
      </c>
      <c r="SGZ365" s="203" t="s">
        <v>385</v>
      </c>
      <c r="SHA365" s="203" t="s">
        <v>385</v>
      </c>
      <c r="SHB365" s="203" t="s">
        <v>385</v>
      </c>
      <c r="SHC365" s="203" t="s">
        <v>385</v>
      </c>
      <c r="SHD365" s="203" t="s">
        <v>385</v>
      </c>
      <c r="SHE365" s="203" t="s">
        <v>385</v>
      </c>
      <c r="SHF365" s="203" t="s">
        <v>385</v>
      </c>
      <c r="SHG365" s="203" t="s">
        <v>385</v>
      </c>
      <c r="SHH365" s="203" t="s">
        <v>385</v>
      </c>
      <c r="SHI365" s="203" t="s">
        <v>385</v>
      </c>
      <c r="SHJ365" s="203" t="s">
        <v>385</v>
      </c>
      <c r="SHK365" s="203" t="s">
        <v>385</v>
      </c>
      <c r="SHL365" s="203" t="s">
        <v>385</v>
      </c>
      <c r="SHM365" s="203" t="s">
        <v>385</v>
      </c>
      <c r="SHN365" s="203" t="s">
        <v>385</v>
      </c>
      <c r="SHO365" s="203" t="s">
        <v>385</v>
      </c>
      <c r="SHP365" s="203" t="s">
        <v>385</v>
      </c>
      <c r="SHQ365" s="203" t="s">
        <v>385</v>
      </c>
      <c r="SHR365" s="203" t="s">
        <v>385</v>
      </c>
      <c r="SHS365" s="203" t="s">
        <v>385</v>
      </c>
      <c r="SHT365" s="203" t="s">
        <v>385</v>
      </c>
      <c r="SHU365" s="203" t="s">
        <v>385</v>
      </c>
      <c r="SHV365" s="203" t="s">
        <v>385</v>
      </c>
      <c r="SHW365" s="203" t="s">
        <v>385</v>
      </c>
      <c r="SHX365" s="203" t="s">
        <v>385</v>
      </c>
      <c r="SHY365" s="203" t="s">
        <v>385</v>
      </c>
      <c r="SHZ365" s="203" t="s">
        <v>385</v>
      </c>
      <c r="SIA365" s="203" t="s">
        <v>385</v>
      </c>
      <c r="SIB365" s="203" t="s">
        <v>385</v>
      </c>
      <c r="SIC365" s="203" t="s">
        <v>385</v>
      </c>
      <c r="SID365" s="203" t="s">
        <v>385</v>
      </c>
      <c r="SIE365" s="203" t="s">
        <v>385</v>
      </c>
      <c r="SIF365" s="203" t="s">
        <v>385</v>
      </c>
      <c r="SIG365" s="203" t="s">
        <v>385</v>
      </c>
      <c r="SIH365" s="203" t="s">
        <v>385</v>
      </c>
      <c r="SII365" s="203" t="s">
        <v>385</v>
      </c>
      <c r="SIJ365" s="203" t="s">
        <v>385</v>
      </c>
      <c r="SIK365" s="203" t="s">
        <v>385</v>
      </c>
      <c r="SIL365" s="203" t="s">
        <v>385</v>
      </c>
      <c r="SIM365" s="203" t="s">
        <v>385</v>
      </c>
      <c r="SIN365" s="203" t="s">
        <v>385</v>
      </c>
      <c r="SIO365" s="203" t="s">
        <v>385</v>
      </c>
      <c r="SIP365" s="203" t="s">
        <v>385</v>
      </c>
      <c r="SIQ365" s="203" t="s">
        <v>385</v>
      </c>
      <c r="SIR365" s="203" t="s">
        <v>385</v>
      </c>
      <c r="SIS365" s="203" t="s">
        <v>385</v>
      </c>
      <c r="SIT365" s="203" t="s">
        <v>385</v>
      </c>
      <c r="SIU365" s="203" t="s">
        <v>385</v>
      </c>
      <c r="SIV365" s="203" t="s">
        <v>385</v>
      </c>
      <c r="SIW365" s="203" t="s">
        <v>385</v>
      </c>
      <c r="SIX365" s="203" t="s">
        <v>385</v>
      </c>
      <c r="SIY365" s="203" t="s">
        <v>385</v>
      </c>
      <c r="SIZ365" s="203" t="s">
        <v>385</v>
      </c>
      <c r="SJA365" s="203" t="s">
        <v>385</v>
      </c>
      <c r="SJB365" s="203" t="s">
        <v>385</v>
      </c>
      <c r="SJC365" s="203" t="s">
        <v>385</v>
      </c>
      <c r="SJD365" s="203" t="s">
        <v>385</v>
      </c>
      <c r="SJE365" s="203" t="s">
        <v>385</v>
      </c>
      <c r="SJF365" s="203" t="s">
        <v>385</v>
      </c>
      <c r="SJG365" s="203" t="s">
        <v>385</v>
      </c>
      <c r="SJH365" s="203" t="s">
        <v>385</v>
      </c>
      <c r="SJI365" s="203" t="s">
        <v>385</v>
      </c>
      <c r="SJJ365" s="203" t="s">
        <v>385</v>
      </c>
      <c r="SJK365" s="203" t="s">
        <v>385</v>
      </c>
      <c r="SJL365" s="203" t="s">
        <v>385</v>
      </c>
      <c r="SJM365" s="203" t="s">
        <v>385</v>
      </c>
      <c r="SJN365" s="203" t="s">
        <v>385</v>
      </c>
      <c r="SJO365" s="203" t="s">
        <v>385</v>
      </c>
      <c r="SJP365" s="203" t="s">
        <v>385</v>
      </c>
      <c r="SJQ365" s="203" t="s">
        <v>385</v>
      </c>
      <c r="SJR365" s="203" t="s">
        <v>385</v>
      </c>
      <c r="SJS365" s="203" t="s">
        <v>385</v>
      </c>
      <c r="SJT365" s="203" t="s">
        <v>385</v>
      </c>
      <c r="SJU365" s="203" t="s">
        <v>385</v>
      </c>
      <c r="SJV365" s="203" t="s">
        <v>385</v>
      </c>
      <c r="SJW365" s="203" t="s">
        <v>385</v>
      </c>
      <c r="SJX365" s="203" t="s">
        <v>385</v>
      </c>
      <c r="SJY365" s="203" t="s">
        <v>385</v>
      </c>
      <c r="SJZ365" s="203" t="s">
        <v>385</v>
      </c>
      <c r="SKA365" s="203" t="s">
        <v>385</v>
      </c>
      <c r="SKB365" s="203" t="s">
        <v>385</v>
      </c>
      <c r="SKC365" s="203" t="s">
        <v>385</v>
      </c>
      <c r="SKD365" s="203" t="s">
        <v>385</v>
      </c>
      <c r="SKE365" s="203" t="s">
        <v>385</v>
      </c>
      <c r="SKF365" s="203" t="s">
        <v>385</v>
      </c>
      <c r="SKG365" s="203" t="s">
        <v>385</v>
      </c>
      <c r="SKH365" s="203" t="s">
        <v>385</v>
      </c>
      <c r="SKI365" s="203" t="s">
        <v>385</v>
      </c>
      <c r="SKJ365" s="203" t="s">
        <v>385</v>
      </c>
      <c r="SKK365" s="203" t="s">
        <v>385</v>
      </c>
      <c r="SKL365" s="203" t="s">
        <v>385</v>
      </c>
      <c r="SKM365" s="203" t="s">
        <v>385</v>
      </c>
      <c r="SKN365" s="203" t="s">
        <v>385</v>
      </c>
      <c r="SKO365" s="203" t="s">
        <v>385</v>
      </c>
      <c r="SKP365" s="203" t="s">
        <v>385</v>
      </c>
      <c r="SKQ365" s="203" t="s">
        <v>385</v>
      </c>
      <c r="SKR365" s="203" t="s">
        <v>385</v>
      </c>
      <c r="SKS365" s="203" t="s">
        <v>385</v>
      </c>
      <c r="SKT365" s="203" t="s">
        <v>385</v>
      </c>
      <c r="SKU365" s="203" t="s">
        <v>385</v>
      </c>
      <c r="SKV365" s="203" t="s">
        <v>385</v>
      </c>
      <c r="SKW365" s="203" t="s">
        <v>385</v>
      </c>
      <c r="SKX365" s="203" t="s">
        <v>385</v>
      </c>
      <c r="SKY365" s="203" t="s">
        <v>385</v>
      </c>
      <c r="SKZ365" s="203" t="s">
        <v>385</v>
      </c>
      <c r="SLA365" s="203" t="s">
        <v>385</v>
      </c>
      <c r="SLB365" s="203" t="s">
        <v>385</v>
      </c>
      <c r="SLC365" s="203" t="s">
        <v>385</v>
      </c>
      <c r="SLD365" s="203" t="s">
        <v>385</v>
      </c>
      <c r="SLE365" s="203" t="s">
        <v>385</v>
      </c>
      <c r="SLF365" s="203" t="s">
        <v>385</v>
      </c>
      <c r="SLG365" s="203" t="s">
        <v>385</v>
      </c>
      <c r="SLH365" s="203" t="s">
        <v>385</v>
      </c>
      <c r="SLI365" s="203" t="s">
        <v>385</v>
      </c>
      <c r="SLJ365" s="203" t="s">
        <v>385</v>
      </c>
      <c r="SLK365" s="203" t="s">
        <v>385</v>
      </c>
      <c r="SLL365" s="203" t="s">
        <v>385</v>
      </c>
      <c r="SLM365" s="203" t="s">
        <v>385</v>
      </c>
      <c r="SLN365" s="203" t="s">
        <v>385</v>
      </c>
      <c r="SLO365" s="203" t="s">
        <v>385</v>
      </c>
      <c r="SLP365" s="203" t="s">
        <v>385</v>
      </c>
      <c r="SLQ365" s="203" t="s">
        <v>385</v>
      </c>
      <c r="SLR365" s="203" t="s">
        <v>385</v>
      </c>
      <c r="SLS365" s="203" t="s">
        <v>385</v>
      </c>
      <c r="SLT365" s="203" t="s">
        <v>385</v>
      </c>
      <c r="SLU365" s="203" t="s">
        <v>385</v>
      </c>
      <c r="SLV365" s="203" t="s">
        <v>385</v>
      </c>
      <c r="SLW365" s="203" t="s">
        <v>385</v>
      </c>
      <c r="SLX365" s="203" t="s">
        <v>385</v>
      </c>
      <c r="SLY365" s="203" t="s">
        <v>385</v>
      </c>
      <c r="SLZ365" s="203" t="s">
        <v>385</v>
      </c>
      <c r="SMA365" s="203" t="s">
        <v>385</v>
      </c>
      <c r="SMB365" s="203" t="s">
        <v>385</v>
      </c>
      <c r="SMC365" s="203" t="s">
        <v>385</v>
      </c>
      <c r="SMD365" s="203" t="s">
        <v>385</v>
      </c>
      <c r="SME365" s="203" t="s">
        <v>385</v>
      </c>
      <c r="SMF365" s="203" t="s">
        <v>385</v>
      </c>
      <c r="SMG365" s="203" t="s">
        <v>385</v>
      </c>
      <c r="SMH365" s="203" t="s">
        <v>385</v>
      </c>
      <c r="SMI365" s="203" t="s">
        <v>385</v>
      </c>
      <c r="SMJ365" s="203" t="s">
        <v>385</v>
      </c>
      <c r="SMK365" s="203" t="s">
        <v>385</v>
      </c>
      <c r="SML365" s="203" t="s">
        <v>385</v>
      </c>
      <c r="SMM365" s="203" t="s">
        <v>385</v>
      </c>
      <c r="SMN365" s="203" t="s">
        <v>385</v>
      </c>
      <c r="SMO365" s="203" t="s">
        <v>385</v>
      </c>
      <c r="SMP365" s="203" t="s">
        <v>385</v>
      </c>
      <c r="SMQ365" s="203" t="s">
        <v>385</v>
      </c>
      <c r="SMR365" s="203" t="s">
        <v>385</v>
      </c>
      <c r="SMS365" s="203" t="s">
        <v>385</v>
      </c>
      <c r="SMT365" s="203" t="s">
        <v>385</v>
      </c>
      <c r="SMU365" s="203" t="s">
        <v>385</v>
      </c>
      <c r="SMV365" s="203" t="s">
        <v>385</v>
      </c>
      <c r="SMW365" s="203" t="s">
        <v>385</v>
      </c>
      <c r="SMX365" s="203" t="s">
        <v>385</v>
      </c>
      <c r="SMY365" s="203" t="s">
        <v>385</v>
      </c>
      <c r="SMZ365" s="203" t="s">
        <v>385</v>
      </c>
      <c r="SNA365" s="203" t="s">
        <v>385</v>
      </c>
      <c r="SNB365" s="203" t="s">
        <v>385</v>
      </c>
      <c r="SNC365" s="203" t="s">
        <v>385</v>
      </c>
      <c r="SND365" s="203" t="s">
        <v>385</v>
      </c>
      <c r="SNE365" s="203" t="s">
        <v>385</v>
      </c>
      <c r="SNF365" s="203" t="s">
        <v>385</v>
      </c>
      <c r="SNG365" s="203" t="s">
        <v>385</v>
      </c>
      <c r="SNH365" s="203" t="s">
        <v>385</v>
      </c>
      <c r="SNI365" s="203" t="s">
        <v>385</v>
      </c>
      <c r="SNJ365" s="203" t="s">
        <v>385</v>
      </c>
      <c r="SNK365" s="203" t="s">
        <v>385</v>
      </c>
      <c r="SNL365" s="203" t="s">
        <v>385</v>
      </c>
      <c r="SNM365" s="203" t="s">
        <v>385</v>
      </c>
      <c r="SNN365" s="203" t="s">
        <v>385</v>
      </c>
      <c r="SNO365" s="203" t="s">
        <v>385</v>
      </c>
      <c r="SNP365" s="203" t="s">
        <v>385</v>
      </c>
      <c r="SNQ365" s="203" t="s">
        <v>385</v>
      </c>
      <c r="SNR365" s="203" t="s">
        <v>385</v>
      </c>
      <c r="SNS365" s="203" t="s">
        <v>385</v>
      </c>
      <c r="SNT365" s="203" t="s">
        <v>385</v>
      </c>
      <c r="SNU365" s="203" t="s">
        <v>385</v>
      </c>
      <c r="SNV365" s="203" t="s">
        <v>385</v>
      </c>
      <c r="SNW365" s="203" t="s">
        <v>385</v>
      </c>
      <c r="SNX365" s="203" t="s">
        <v>385</v>
      </c>
      <c r="SNY365" s="203" t="s">
        <v>385</v>
      </c>
      <c r="SNZ365" s="203" t="s">
        <v>385</v>
      </c>
      <c r="SOA365" s="203" t="s">
        <v>385</v>
      </c>
      <c r="SOB365" s="203" t="s">
        <v>385</v>
      </c>
      <c r="SOC365" s="203" t="s">
        <v>385</v>
      </c>
      <c r="SOD365" s="203" t="s">
        <v>385</v>
      </c>
      <c r="SOE365" s="203" t="s">
        <v>385</v>
      </c>
      <c r="SOF365" s="203" t="s">
        <v>385</v>
      </c>
      <c r="SOG365" s="203" t="s">
        <v>385</v>
      </c>
      <c r="SOH365" s="203" t="s">
        <v>385</v>
      </c>
      <c r="SOI365" s="203" t="s">
        <v>385</v>
      </c>
      <c r="SOJ365" s="203" t="s">
        <v>385</v>
      </c>
      <c r="SOK365" s="203" t="s">
        <v>385</v>
      </c>
      <c r="SOL365" s="203" t="s">
        <v>385</v>
      </c>
      <c r="SOM365" s="203" t="s">
        <v>385</v>
      </c>
      <c r="SON365" s="203" t="s">
        <v>385</v>
      </c>
      <c r="SOO365" s="203" t="s">
        <v>385</v>
      </c>
      <c r="SOP365" s="203" t="s">
        <v>385</v>
      </c>
      <c r="SOQ365" s="203" t="s">
        <v>385</v>
      </c>
      <c r="SOR365" s="203" t="s">
        <v>385</v>
      </c>
      <c r="SOS365" s="203" t="s">
        <v>385</v>
      </c>
      <c r="SOT365" s="203" t="s">
        <v>385</v>
      </c>
      <c r="SOU365" s="203" t="s">
        <v>385</v>
      </c>
      <c r="SOV365" s="203" t="s">
        <v>385</v>
      </c>
      <c r="SOW365" s="203" t="s">
        <v>385</v>
      </c>
      <c r="SOX365" s="203" t="s">
        <v>385</v>
      </c>
      <c r="SOY365" s="203" t="s">
        <v>385</v>
      </c>
      <c r="SOZ365" s="203" t="s">
        <v>385</v>
      </c>
      <c r="SPA365" s="203" t="s">
        <v>385</v>
      </c>
      <c r="SPB365" s="203" t="s">
        <v>385</v>
      </c>
      <c r="SPC365" s="203" t="s">
        <v>385</v>
      </c>
      <c r="SPD365" s="203" t="s">
        <v>385</v>
      </c>
      <c r="SPE365" s="203" t="s">
        <v>385</v>
      </c>
      <c r="SPF365" s="203" t="s">
        <v>385</v>
      </c>
      <c r="SPG365" s="203" t="s">
        <v>385</v>
      </c>
      <c r="SPH365" s="203" t="s">
        <v>385</v>
      </c>
      <c r="SPI365" s="203" t="s">
        <v>385</v>
      </c>
      <c r="SPJ365" s="203" t="s">
        <v>385</v>
      </c>
      <c r="SPK365" s="203" t="s">
        <v>385</v>
      </c>
      <c r="SPL365" s="203" t="s">
        <v>385</v>
      </c>
      <c r="SPM365" s="203" t="s">
        <v>385</v>
      </c>
      <c r="SPN365" s="203" t="s">
        <v>385</v>
      </c>
      <c r="SPO365" s="203" t="s">
        <v>385</v>
      </c>
      <c r="SPP365" s="203" t="s">
        <v>385</v>
      </c>
      <c r="SPQ365" s="203" t="s">
        <v>385</v>
      </c>
      <c r="SPR365" s="203" t="s">
        <v>385</v>
      </c>
      <c r="SPS365" s="203" t="s">
        <v>385</v>
      </c>
      <c r="SPT365" s="203" t="s">
        <v>385</v>
      </c>
      <c r="SPU365" s="203" t="s">
        <v>385</v>
      </c>
      <c r="SPV365" s="203" t="s">
        <v>385</v>
      </c>
      <c r="SPW365" s="203" t="s">
        <v>385</v>
      </c>
      <c r="SPX365" s="203" t="s">
        <v>385</v>
      </c>
      <c r="SPY365" s="203" t="s">
        <v>385</v>
      </c>
      <c r="SPZ365" s="203" t="s">
        <v>385</v>
      </c>
      <c r="SQA365" s="203" t="s">
        <v>385</v>
      </c>
      <c r="SQB365" s="203" t="s">
        <v>385</v>
      </c>
      <c r="SQC365" s="203" t="s">
        <v>385</v>
      </c>
      <c r="SQD365" s="203" t="s">
        <v>385</v>
      </c>
      <c r="SQE365" s="203" t="s">
        <v>385</v>
      </c>
      <c r="SQF365" s="203" t="s">
        <v>385</v>
      </c>
      <c r="SQG365" s="203" t="s">
        <v>385</v>
      </c>
      <c r="SQH365" s="203" t="s">
        <v>385</v>
      </c>
      <c r="SQI365" s="203" t="s">
        <v>385</v>
      </c>
      <c r="SQJ365" s="203" t="s">
        <v>385</v>
      </c>
      <c r="SQK365" s="203" t="s">
        <v>385</v>
      </c>
      <c r="SQL365" s="203" t="s">
        <v>385</v>
      </c>
      <c r="SQM365" s="203" t="s">
        <v>385</v>
      </c>
      <c r="SQN365" s="203" t="s">
        <v>385</v>
      </c>
      <c r="SQO365" s="203" t="s">
        <v>385</v>
      </c>
      <c r="SQP365" s="203" t="s">
        <v>385</v>
      </c>
      <c r="SQQ365" s="203" t="s">
        <v>385</v>
      </c>
      <c r="SQR365" s="203" t="s">
        <v>385</v>
      </c>
      <c r="SQS365" s="203" t="s">
        <v>385</v>
      </c>
      <c r="SQT365" s="203" t="s">
        <v>385</v>
      </c>
      <c r="SQU365" s="203" t="s">
        <v>385</v>
      </c>
      <c r="SQV365" s="203" t="s">
        <v>385</v>
      </c>
      <c r="SQW365" s="203" t="s">
        <v>385</v>
      </c>
      <c r="SQX365" s="203" t="s">
        <v>385</v>
      </c>
      <c r="SQY365" s="203" t="s">
        <v>385</v>
      </c>
      <c r="SQZ365" s="203" t="s">
        <v>385</v>
      </c>
      <c r="SRA365" s="203" t="s">
        <v>385</v>
      </c>
      <c r="SRB365" s="203" t="s">
        <v>385</v>
      </c>
      <c r="SRC365" s="203" t="s">
        <v>385</v>
      </c>
      <c r="SRD365" s="203" t="s">
        <v>385</v>
      </c>
      <c r="SRE365" s="203" t="s">
        <v>385</v>
      </c>
      <c r="SRF365" s="203" t="s">
        <v>385</v>
      </c>
      <c r="SRG365" s="203" t="s">
        <v>385</v>
      </c>
      <c r="SRH365" s="203" t="s">
        <v>385</v>
      </c>
      <c r="SRI365" s="203" t="s">
        <v>385</v>
      </c>
      <c r="SRJ365" s="203" t="s">
        <v>385</v>
      </c>
      <c r="SRK365" s="203" t="s">
        <v>385</v>
      </c>
      <c r="SRL365" s="203" t="s">
        <v>385</v>
      </c>
      <c r="SRM365" s="203" t="s">
        <v>385</v>
      </c>
      <c r="SRN365" s="203" t="s">
        <v>385</v>
      </c>
      <c r="SRO365" s="203" t="s">
        <v>385</v>
      </c>
      <c r="SRP365" s="203" t="s">
        <v>385</v>
      </c>
      <c r="SRQ365" s="203" t="s">
        <v>385</v>
      </c>
      <c r="SRR365" s="203" t="s">
        <v>385</v>
      </c>
      <c r="SRS365" s="203" t="s">
        <v>385</v>
      </c>
      <c r="SRT365" s="203" t="s">
        <v>385</v>
      </c>
      <c r="SRU365" s="203" t="s">
        <v>385</v>
      </c>
      <c r="SRV365" s="203" t="s">
        <v>385</v>
      </c>
      <c r="SRW365" s="203" t="s">
        <v>385</v>
      </c>
      <c r="SRX365" s="203" t="s">
        <v>385</v>
      </c>
      <c r="SRY365" s="203" t="s">
        <v>385</v>
      </c>
      <c r="SRZ365" s="203" t="s">
        <v>385</v>
      </c>
      <c r="SSA365" s="203" t="s">
        <v>385</v>
      </c>
      <c r="SSB365" s="203" t="s">
        <v>385</v>
      </c>
      <c r="SSC365" s="203" t="s">
        <v>385</v>
      </c>
      <c r="SSD365" s="203" t="s">
        <v>385</v>
      </c>
      <c r="SSE365" s="203" t="s">
        <v>385</v>
      </c>
      <c r="SSF365" s="203" t="s">
        <v>385</v>
      </c>
      <c r="SSG365" s="203" t="s">
        <v>385</v>
      </c>
      <c r="SSH365" s="203" t="s">
        <v>385</v>
      </c>
      <c r="SSI365" s="203" t="s">
        <v>385</v>
      </c>
      <c r="SSJ365" s="203" t="s">
        <v>385</v>
      </c>
      <c r="SSK365" s="203" t="s">
        <v>385</v>
      </c>
      <c r="SSL365" s="203" t="s">
        <v>385</v>
      </c>
      <c r="SSM365" s="203" t="s">
        <v>385</v>
      </c>
      <c r="SSN365" s="203" t="s">
        <v>385</v>
      </c>
      <c r="SSO365" s="203" t="s">
        <v>385</v>
      </c>
      <c r="SSP365" s="203" t="s">
        <v>385</v>
      </c>
      <c r="SSQ365" s="203" t="s">
        <v>385</v>
      </c>
      <c r="SSR365" s="203" t="s">
        <v>385</v>
      </c>
      <c r="SSS365" s="203" t="s">
        <v>385</v>
      </c>
      <c r="SST365" s="203" t="s">
        <v>385</v>
      </c>
      <c r="SSU365" s="203" t="s">
        <v>385</v>
      </c>
      <c r="SSV365" s="203" t="s">
        <v>385</v>
      </c>
      <c r="SSW365" s="203" t="s">
        <v>385</v>
      </c>
      <c r="SSX365" s="203" t="s">
        <v>385</v>
      </c>
      <c r="SSY365" s="203" t="s">
        <v>385</v>
      </c>
      <c r="SSZ365" s="203" t="s">
        <v>385</v>
      </c>
      <c r="STA365" s="203" t="s">
        <v>385</v>
      </c>
      <c r="STB365" s="203" t="s">
        <v>385</v>
      </c>
      <c r="STC365" s="203" t="s">
        <v>385</v>
      </c>
      <c r="STD365" s="203" t="s">
        <v>385</v>
      </c>
      <c r="STE365" s="203" t="s">
        <v>385</v>
      </c>
      <c r="STF365" s="203" t="s">
        <v>385</v>
      </c>
      <c r="STG365" s="203" t="s">
        <v>385</v>
      </c>
      <c r="STH365" s="203" t="s">
        <v>385</v>
      </c>
      <c r="STI365" s="203" t="s">
        <v>385</v>
      </c>
      <c r="STJ365" s="203" t="s">
        <v>385</v>
      </c>
      <c r="STK365" s="203" t="s">
        <v>385</v>
      </c>
      <c r="STL365" s="203" t="s">
        <v>385</v>
      </c>
      <c r="STM365" s="203" t="s">
        <v>385</v>
      </c>
      <c r="STN365" s="203" t="s">
        <v>385</v>
      </c>
      <c r="STO365" s="203" t="s">
        <v>385</v>
      </c>
      <c r="STP365" s="203" t="s">
        <v>385</v>
      </c>
      <c r="STQ365" s="203" t="s">
        <v>385</v>
      </c>
      <c r="STR365" s="203" t="s">
        <v>385</v>
      </c>
      <c r="STS365" s="203" t="s">
        <v>385</v>
      </c>
      <c r="STT365" s="203" t="s">
        <v>385</v>
      </c>
      <c r="STU365" s="203" t="s">
        <v>385</v>
      </c>
      <c r="STV365" s="203" t="s">
        <v>385</v>
      </c>
      <c r="STW365" s="203" t="s">
        <v>385</v>
      </c>
      <c r="STX365" s="203" t="s">
        <v>385</v>
      </c>
      <c r="STY365" s="203" t="s">
        <v>385</v>
      </c>
      <c r="STZ365" s="203" t="s">
        <v>385</v>
      </c>
      <c r="SUA365" s="203" t="s">
        <v>385</v>
      </c>
      <c r="SUB365" s="203" t="s">
        <v>385</v>
      </c>
      <c r="SUC365" s="203" t="s">
        <v>385</v>
      </c>
      <c r="SUD365" s="203" t="s">
        <v>385</v>
      </c>
      <c r="SUE365" s="203" t="s">
        <v>385</v>
      </c>
      <c r="SUF365" s="203" t="s">
        <v>385</v>
      </c>
      <c r="SUG365" s="203" t="s">
        <v>385</v>
      </c>
      <c r="SUH365" s="203" t="s">
        <v>385</v>
      </c>
      <c r="SUI365" s="203" t="s">
        <v>385</v>
      </c>
      <c r="SUJ365" s="203" t="s">
        <v>385</v>
      </c>
      <c r="SUK365" s="203" t="s">
        <v>385</v>
      </c>
      <c r="SUL365" s="203" t="s">
        <v>385</v>
      </c>
      <c r="SUM365" s="203" t="s">
        <v>385</v>
      </c>
      <c r="SUN365" s="203" t="s">
        <v>385</v>
      </c>
      <c r="SUO365" s="203" t="s">
        <v>385</v>
      </c>
      <c r="SUP365" s="203" t="s">
        <v>385</v>
      </c>
      <c r="SUQ365" s="203" t="s">
        <v>385</v>
      </c>
      <c r="SUR365" s="203" t="s">
        <v>385</v>
      </c>
      <c r="SUS365" s="203" t="s">
        <v>385</v>
      </c>
      <c r="SUT365" s="203" t="s">
        <v>385</v>
      </c>
      <c r="SUU365" s="203" t="s">
        <v>385</v>
      </c>
      <c r="SUV365" s="203" t="s">
        <v>385</v>
      </c>
      <c r="SUW365" s="203" t="s">
        <v>385</v>
      </c>
      <c r="SUX365" s="203" t="s">
        <v>385</v>
      </c>
      <c r="SUY365" s="203" t="s">
        <v>385</v>
      </c>
      <c r="SUZ365" s="203" t="s">
        <v>385</v>
      </c>
      <c r="SVA365" s="203" t="s">
        <v>385</v>
      </c>
      <c r="SVB365" s="203" t="s">
        <v>385</v>
      </c>
      <c r="SVC365" s="203" t="s">
        <v>385</v>
      </c>
      <c r="SVD365" s="203" t="s">
        <v>385</v>
      </c>
      <c r="SVE365" s="203" t="s">
        <v>385</v>
      </c>
      <c r="SVF365" s="203" t="s">
        <v>385</v>
      </c>
      <c r="SVG365" s="203" t="s">
        <v>385</v>
      </c>
      <c r="SVH365" s="203" t="s">
        <v>385</v>
      </c>
      <c r="SVI365" s="203" t="s">
        <v>385</v>
      </c>
      <c r="SVJ365" s="203" t="s">
        <v>385</v>
      </c>
      <c r="SVK365" s="203" t="s">
        <v>385</v>
      </c>
      <c r="SVL365" s="203" t="s">
        <v>385</v>
      </c>
      <c r="SVM365" s="203" t="s">
        <v>385</v>
      </c>
      <c r="SVN365" s="203" t="s">
        <v>385</v>
      </c>
      <c r="SVO365" s="203" t="s">
        <v>385</v>
      </c>
      <c r="SVP365" s="203" t="s">
        <v>385</v>
      </c>
      <c r="SVQ365" s="203" t="s">
        <v>385</v>
      </c>
      <c r="SVR365" s="203" t="s">
        <v>385</v>
      </c>
      <c r="SVS365" s="203" t="s">
        <v>385</v>
      </c>
      <c r="SVT365" s="203" t="s">
        <v>385</v>
      </c>
      <c r="SVU365" s="203" t="s">
        <v>385</v>
      </c>
      <c r="SVV365" s="203" t="s">
        <v>385</v>
      </c>
      <c r="SVW365" s="203" t="s">
        <v>385</v>
      </c>
      <c r="SVX365" s="203" t="s">
        <v>385</v>
      </c>
      <c r="SVY365" s="203" t="s">
        <v>385</v>
      </c>
      <c r="SVZ365" s="203" t="s">
        <v>385</v>
      </c>
      <c r="SWA365" s="203" t="s">
        <v>385</v>
      </c>
      <c r="SWB365" s="203" t="s">
        <v>385</v>
      </c>
      <c r="SWC365" s="203" t="s">
        <v>385</v>
      </c>
      <c r="SWD365" s="203" t="s">
        <v>385</v>
      </c>
      <c r="SWE365" s="203" t="s">
        <v>385</v>
      </c>
      <c r="SWF365" s="203" t="s">
        <v>385</v>
      </c>
      <c r="SWG365" s="203" t="s">
        <v>385</v>
      </c>
      <c r="SWH365" s="203" t="s">
        <v>385</v>
      </c>
      <c r="SWI365" s="203" t="s">
        <v>385</v>
      </c>
      <c r="SWJ365" s="203" t="s">
        <v>385</v>
      </c>
      <c r="SWK365" s="203" t="s">
        <v>385</v>
      </c>
      <c r="SWL365" s="203" t="s">
        <v>385</v>
      </c>
      <c r="SWM365" s="203" t="s">
        <v>385</v>
      </c>
      <c r="SWN365" s="203" t="s">
        <v>385</v>
      </c>
      <c r="SWO365" s="203" t="s">
        <v>385</v>
      </c>
      <c r="SWP365" s="203" t="s">
        <v>385</v>
      </c>
      <c r="SWQ365" s="203" t="s">
        <v>385</v>
      </c>
      <c r="SWR365" s="203" t="s">
        <v>385</v>
      </c>
      <c r="SWS365" s="203" t="s">
        <v>385</v>
      </c>
      <c r="SWT365" s="203" t="s">
        <v>385</v>
      </c>
      <c r="SWU365" s="203" t="s">
        <v>385</v>
      </c>
      <c r="SWV365" s="203" t="s">
        <v>385</v>
      </c>
      <c r="SWW365" s="203" t="s">
        <v>385</v>
      </c>
      <c r="SWX365" s="203" t="s">
        <v>385</v>
      </c>
      <c r="SWY365" s="203" t="s">
        <v>385</v>
      </c>
      <c r="SWZ365" s="203" t="s">
        <v>385</v>
      </c>
      <c r="SXA365" s="203" t="s">
        <v>385</v>
      </c>
      <c r="SXB365" s="203" t="s">
        <v>385</v>
      </c>
      <c r="SXC365" s="203" t="s">
        <v>385</v>
      </c>
      <c r="SXD365" s="203" t="s">
        <v>385</v>
      </c>
      <c r="SXE365" s="203" t="s">
        <v>385</v>
      </c>
      <c r="SXF365" s="203" t="s">
        <v>385</v>
      </c>
      <c r="SXG365" s="203" t="s">
        <v>385</v>
      </c>
      <c r="SXH365" s="203" t="s">
        <v>385</v>
      </c>
      <c r="SXI365" s="203" t="s">
        <v>385</v>
      </c>
      <c r="SXJ365" s="203" t="s">
        <v>385</v>
      </c>
      <c r="SXK365" s="203" t="s">
        <v>385</v>
      </c>
      <c r="SXL365" s="203" t="s">
        <v>385</v>
      </c>
      <c r="SXM365" s="203" t="s">
        <v>385</v>
      </c>
      <c r="SXN365" s="203" t="s">
        <v>385</v>
      </c>
      <c r="SXO365" s="203" t="s">
        <v>385</v>
      </c>
      <c r="SXP365" s="203" t="s">
        <v>385</v>
      </c>
      <c r="SXQ365" s="203" t="s">
        <v>385</v>
      </c>
      <c r="SXR365" s="203" t="s">
        <v>385</v>
      </c>
      <c r="SXS365" s="203" t="s">
        <v>385</v>
      </c>
      <c r="SXT365" s="203" t="s">
        <v>385</v>
      </c>
      <c r="SXU365" s="203" t="s">
        <v>385</v>
      </c>
      <c r="SXV365" s="203" t="s">
        <v>385</v>
      </c>
      <c r="SXW365" s="203" t="s">
        <v>385</v>
      </c>
      <c r="SXX365" s="203" t="s">
        <v>385</v>
      </c>
      <c r="SXY365" s="203" t="s">
        <v>385</v>
      </c>
      <c r="SXZ365" s="203" t="s">
        <v>385</v>
      </c>
      <c r="SYA365" s="203" t="s">
        <v>385</v>
      </c>
      <c r="SYB365" s="203" t="s">
        <v>385</v>
      </c>
      <c r="SYC365" s="203" t="s">
        <v>385</v>
      </c>
      <c r="SYD365" s="203" t="s">
        <v>385</v>
      </c>
      <c r="SYE365" s="203" t="s">
        <v>385</v>
      </c>
      <c r="SYF365" s="203" t="s">
        <v>385</v>
      </c>
      <c r="SYG365" s="203" t="s">
        <v>385</v>
      </c>
      <c r="SYH365" s="203" t="s">
        <v>385</v>
      </c>
      <c r="SYI365" s="203" t="s">
        <v>385</v>
      </c>
      <c r="SYJ365" s="203" t="s">
        <v>385</v>
      </c>
      <c r="SYK365" s="203" t="s">
        <v>385</v>
      </c>
      <c r="SYL365" s="203" t="s">
        <v>385</v>
      </c>
      <c r="SYM365" s="203" t="s">
        <v>385</v>
      </c>
      <c r="SYN365" s="203" t="s">
        <v>385</v>
      </c>
      <c r="SYO365" s="203" t="s">
        <v>385</v>
      </c>
      <c r="SYP365" s="203" t="s">
        <v>385</v>
      </c>
      <c r="SYQ365" s="203" t="s">
        <v>385</v>
      </c>
      <c r="SYR365" s="203" t="s">
        <v>385</v>
      </c>
      <c r="SYS365" s="203" t="s">
        <v>385</v>
      </c>
      <c r="SYT365" s="203" t="s">
        <v>385</v>
      </c>
      <c r="SYU365" s="203" t="s">
        <v>385</v>
      </c>
      <c r="SYV365" s="203" t="s">
        <v>385</v>
      </c>
      <c r="SYW365" s="203" t="s">
        <v>385</v>
      </c>
      <c r="SYX365" s="203" t="s">
        <v>385</v>
      </c>
      <c r="SYY365" s="203" t="s">
        <v>385</v>
      </c>
      <c r="SYZ365" s="203" t="s">
        <v>385</v>
      </c>
      <c r="SZA365" s="203" t="s">
        <v>385</v>
      </c>
      <c r="SZB365" s="203" t="s">
        <v>385</v>
      </c>
      <c r="SZC365" s="203" t="s">
        <v>385</v>
      </c>
      <c r="SZD365" s="203" t="s">
        <v>385</v>
      </c>
      <c r="SZE365" s="203" t="s">
        <v>385</v>
      </c>
      <c r="SZF365" s="203" t="s">
        <v>385</v>
      </c>
      <c r="SZG365" s="203" t="s">
        <v>385</v>
      </c>
      <c r="SZH365" s="203" t="s">
        <v>385</v>
      </c>
      <c r="SZI365" s="203" t="s">
        <v>385</v>
      </c>
      <c r="SZJ365" s="203" t="s">
        <v>385</v>
      </c>
      <c r="SZK365" s="203" t="s">
        <v>385</v>
      </c>
      <c r="SZL365" s="203" t="s">
        <v>385</v>
      </c>
      <c r="SZM365" s="203" t="s">
        <v>385</v>
      </c>
      <c r="SZN365" s="203" t="s">
        <v>385</v>
      </c>
      <c r="SZO365" s="203" t="s">
        <v>385</v>
      </c>
      <c r="SZP365" s="203" t="s">
        <v>385</v>
      </c>
      <c r="SZQ365" s="203" t="s">
        <v>385</v>
      </c>
      <c r="SZR365" s="203" t="s">
        <v>385</v>
      </c>
      <c r="SZS365" s="203" t="s">
        <v>385</v>
      </c>
      <c r="SZT365" s="203" t="s">
        <v>385</v>
      </c>
      <c r="SZU365" s="203" t="s">
        <v>385</v>
      </c>
      <c r="SZV365" s="203" t="s">
        <v>385</v>
      </c>
      <c r="SZW365" s="203" t="s">
        <v>385</v>
      </c>
      <c r="SZX365" s="203" t="s">
        <v>385</v>
      </c>
      <c r="SZY365" s="203" t="s">
        <v>385</v>
      </c>
      <c r="SZZ365" s="203" t="s">
        <v>385</v>
      </c>
      <c r="TAA365" s="203" t="s">
        <v>385</v>
      </c>
      <c r="TAB365" s="203" t="s">
        <v>385</v>
      </c>
      <c r="TAC365" s="203" t="s">
        <v>385</v>
      </c>
      <c r="TAD365" s="203" t="s">
        <v>385</v>
      </c>
      <c r="TAE365" s="203" t="s">
        <v>385</v>
      </c>
      <c r="TAF365" s="203" t="s">
        <v>385</v>
      </c>
      <c r="TAG365" s="203" t="s">
        <v>385</v>
      </c>
      <c r="TAH365" s="203" t="s">
        <v>385</v>
      </c>
      <c r="TAI365" s="203" t="s">
        <v>385</v>
      </c>
      <c r="TAJ365" s="203" t="s">
        <v>385</v>
      </c>
      <c r="TAK365" s="203" t="s">
        <v>385</v>
      </c>
      <c r="TAL365" s="203" t="s">
        <v>385</v>
      </c>
      <c r="TAM365" s="203" t="s">
        <v>385</v>
      </c>
      <c r="TAN365" s="203" t="s">
        <v>385</v>
      </c>
      <c r="TAO365" s="203" t="s">
        <v>385</v>
      </c>
      <c r="TAP365" s="203" t="s">
        <v>385</v>
      </c>
      <c r="TAQ365" s="203" t="s">
        <v>385</v>
      </c>
      <c r="TAR365" s="203" t="s">
        <v>385</v>
      </c>
      <c r="TAS365" s="203" t="s">
        <v>385</v>
      </c>
      <c r="TAT365" s="203" t="s">
        <v>385</v>
      </c>
      <c r="TAU365" s="203" t="s">
        <v>385</v>
      </c>
      <c r="TAV365" s="203" t="s">
        <v>385</v>
      </c>
      <c r="TAW365" s="203" t="s">
        <v>385</v>
      </c>
      <c r="TAX365" s="203" t="s">
        <v>385</v>
      </c>
      <c r="TAY365" s="203" t="s">
        <v>385</v>
      </c>
      <c r="TAZ365" s="203" t="s">
        <v>385</v>
      </c>
      <c r="TBA365" s="203" t="s">
        <v>385</v>
      </c>
      <c r="TBB365" s="203" t="s">
        <v>385</v>
      </c>
      <c r="TBC365" s="203" t="s">
        <v>385</v>
      </c>
      <c r="TBD365" s="203" t="s">
        <v>385</v>
      </c>
      <c r="TBE365" s="203" t="s">
        <v>385</v>
      </c>
      <c r="TBF365" s="203" t="s">
        <v>385</v>
      </c>
      <c r="TBG365" s="203" t="s">
        <v>385</v>
      </c>
      <c r="TBH365" s="203" t="s">
        <v>385</v>
      </c>
      <c r="TBI365" s="203" t="s">
        <v>385</v>
      </c>
      <c r="TBJ365" s="203" t="s">
        <v>385</v>
      </c>
      <c r="TBK365" s="203" t="s">
        <v>385</v>
      </c>
      <c r="TBL365" s="203" t="s">
        <v>385</v>
      </c>
      <c r="TBM365" s="203" t="s">
        <v>385</v>
      </c>
      <c r="TBN365" s="203" t="s">
        <v>385</v>
      </c>
      <c r="TBO365" s="203" t="s">
        <v>385</v>
      </c>
      <c r="TBP365" s="203" t="s">
        <v>385</v>
      </c>
      <c r="TBQ365" s="203" t="s">
        <v>385</v>
      </c>
      <c r="TBR365" s="203" t="s">
        <v>385</v>
      </c>
      <c r="TBS365" s="203" t="s">
        <v>385</v>
      </c>
      <c r="TBT365" s="203" t="s">
        <v>385</v>
      </c>
      <c r="TBU365" s="203" t="s">
        <v>385</v>
      </c>
      <c r="TBV365" s="203" t="s">
        <v>385</v>
      </c>
      <c r="TBW365" s="203" t="s">
        <v>385</v>
      </c>
      <c r="TBX365" s="203" t="s">
        <v>385</v>
      </c>
      <c r="TBY365" s="203" t="s">
        <v>385</v>
      </c>
      <c r="TBZ365" s="203" t="s">
        <v>385</v>
      </c>
      <c r="TCA365" s="203" t="s">
        <v>385</v>
      </c>
      <c r="TCB365" s="203" t="s">
        <v>385</v>
      </c>
      <c r="TCC365" s="203" t="s">
        <v>385</v>
      </c>
      <c r="TCD365" s="203" t="s">
        <v>385</v>
      </c>
      <c r="TCE365" s="203" t="s">
        <v>385</v>
      </c>
      <c r="TCF365" s="203" t="s">
        <v>385</v>
      </c>
      <c r="TCG365" s="203" t="s">
        <v>385</v>
      </c>
      <c r="TCH365" s="203" t="s">
        <v>385</v>
      </c>
      <c r="TCI365" s="203" t="s">
        <v>385</v>
      </c>
      <c r="TCJ365" s="203" t="s">
        <v>385</v>
      </c>
      <c r="TCK365" s="203" t="s">
        <v>385</v>
      </c>
      <c r="TCL365" s="203" t="s">
        <v>385</v>
      </c>
      <c r="TCM365" s="203" t="s">
        <v>385</v>
      </c>
      <c r="TCN365" s="203" t="s">
        <v>385</v>
      </c>
      <c r="TCO365" s="203" t="s">
        <v>385</v>
      </c>
      <c r="TCP365" s="203" t="s">
        <v>385</v>
      </c>
      <c r="TCQ365" s="203" t="s">
        <v>385</v>
      </c>
      <c r="TCR365" s="203" t="s">
        <v>385</v>
      </c>
      <c r="TCS365" s="203" t="s">
        <v>385</v>
      </c>
      <c r="TCT365" s="203" t="s">
        <v>385</v>
      </c>
      <c r="TCU365" s="203" t="s">
        <v>385</v>
      </c>
      <c r="TCV365" s="203" t="s">
        <v>385</v>
      </c>
      <c r="TCW365" s="203" t="s">
        <v>385</v>
      </c>
      <c r="TCX365" s="203" t="s">
        <v>385</v>
      </c>
      <c r="TCY365" s="203" t="s">
        <v>385</v>
      </c>
      <c r="TCZ365" s="203" t="s">
        <v>385</v>
      </c>
      <c r="TDA365" s="203" t="s">
        <v>385</v>
      </c>
      <c r="TDB365" s="203" t="s">
        <v>385</v>
      </c>
      <c r="TDC365" s="203" t="s">
        <v>385</v>
      </c>
      <c r="TDD365" s="203" t="s">
        <v>385</v>
      </c>
      <c r="TDE365" s="203" t="s">
        <v>385</v>
      </c>
      <c r="TDF365" s="203" t="s">
        <v>385</v>
      </c>
      <c r="TDG365" s="203" t="s">
        <v>385</v>
      </c>
      <c r="TDH365" s="203" t="s">
        <v>385</v>
      </c>
      <c r="TDI365" s="203" t="s">
        <v>385</v>
      </c>
      <c r="TDJ365" s="203" t="s">
        <v>385</v>
      </c>
      <c r="TDK365" s="203" t="s">
        <v>385</v>
      </c>
      <c r="TDL365" s="203" t="s">
        <v>385</v>
      </c>
      <c r="TDM365" s="203" t="s">
        <v>385</v>
      </c>
      <c r="TDN365" s="203" t="s">
        <v>385</v>
      </c>
      <c r="TDO365" s="203" t="s">
        <v>385</v>
      </c>
      <c r="TDP365" s="203" t="s">
        <v>385</v>
      </c>
      <c r="TDQ365" s="203" t="s">
        <v>385</v>
      </c>
      <c r="TDR365" s="203" t="s">
        <v>385</v>
      </c>
      <c r="TDS365" s="203" t="s">
        <v>385</v>
      </c>
      <c r="TDT365" s="203" t="s">
        <v>385</v>
      </c>
      <c r="TDU365" s="203" t="s">
        <v>385</v>
      </c>
      <c r="TDV365" s="203" t="s">
        <v>385</v>
      </c>
      <c r="TDW365" s="203" t="s">
        <v>385</v>
      </c>
      <c r="TDX365" s="203" t="s">
        <v>385</v>
      </c>
      <c r="TDY365" s="203" t="s">
        <v>385</v>
      </c>
      <c r="TDZ365" s="203" t="s">
        <v>385</v>
      </c>
      <c r="TEA365" s="203" t="s">
        <v>385</v>
      </c>
      <c r="TEB365" s="203" t="s">
        <v>385</v>
      </c>
      <c r="TEC365" s="203" t="s">
        <v>385</v>
      </c>
      <c r="TED365" s="203" t="s">
        <v>385</v>
      </c>
      <c r="TEE365" s="203" t="s">
        <v>385</v>
      </c>
      <c r="TEF365" s="203" t="s">
        <v>385</v>
      </c>
      <c r="TEG365" s="203" t="s">
        <v>385</v>
      </c>
      <c r="TEH365" s="203" t="s">
        <v>385</v>
      </c>
      <c r="TEI365" s="203" t="s">
        <v>385</v>
      </c>
      <c r="TEJ365" s="203" t="s">
        <v>385</v>
      </c>
      <c r="TEK365" s="203" t="s">
        <v>385</v>
      </c>
      <c r="TEL365" s="203" t="s">
        <v>385</v>
      </c>
      <c r="TEM365" s="203" t="s">
        <v>385</v>
      </c>
      <c r="TEN365" s="203" t="s">
        <v>385</v>
      </c>
      <c r="TEO365" s="203" t="s">
        <v>385</v>
      </c>
      <c r="TEP365" s="203" t="s">
        <v>385</v>
      </c>
      <c r="TEQ365" s="203" t="s">
        <v>385</v>
      </c>
      <c r="TER365" s="203" t="s">
        <v>385</v>
      </c>
      <c r="TES365" s="203" t="s">
        <v>385</v>
      </c>
      <c r="TET365" s="203" t="s">
        <v>385</v>
      </c>
      <c r="TEU365" s="203" t="s">
        <v>385</v>
      </c>
      <c r="TEV365" s="203" t="s">
        <v>385</v>
      </c>
      <c r="TEW365" s="203" t="s">
        <v>385</v>
      </c>
      <c r="TEX365" s="203" t="s">
        <v>385</v>
      </c>
      <c r="TEY365" s="203" t="s">
        <v>385</v>
      </c>
      <c r="TEZ365" s="203" t="s">
        <v>385</v>
      </c>
      <c r="TFA365" s="203" t="s">
        <v>385</v>
      </c>
      <c r="TFB365" s="203" t="s">
        <v>385</v>
      </c>
      <c r="TFC365" s="203" t="s">
        <v>385</v>
      </c>
      <c r="TFD365" s="203" t="s">
        <v>385</v>
      </c>
      <c r="TFE365" s="203" t="s">
        <v>385</v>
      </c>
      <c r="TFF365" s="203" t="s">
        <v>385</v>
      </c>
      <c r="TFG365" s="203" t="s">
        <v>385</v>
      </c>
      <c r="TFH365" s="203" t="s">
        <v>385</v>
      </c>
      <c r="TFI365" s="203" t="s">
        <v>385</v>
      </c>
      <c r="TFJ365" s="203" t="s">
        <v>385</v>
      </c>
      <c r="TFK365" s="203" t="s">
        <v>385</v>
      </c>
      <c r="TFL365" s="203" t="s">
        <v>385</v>
      </c>
      <c r="TFM365" s="203" t="s">
        <v>385</v>
      </c>
      <c r="TFN365" s="203" t="s">
        <v>385</v>
      </c>
      <c r="TFO365" s="203" t="s">
        <v>385</v>
      </c>
      <c r="TFP365" s="203" t="s">
        <v>385</v>
      </c>
      <c r="TFQ365" s="203" t="s">
        <v>385</v>
      </c>
      <c r="TFR365" s="203" t="s">
        <v>385</v>
      </c>
      <c r="TFS365" s="203" t="s">
        <v>385</v>
      </c>
      <c r="TFT365" s="203" t="s">
        <v>385</v>
      </c>
      <c r="TFU365" s="203" t="s">
        <v>385</v>
      </c>
      <c r="TFV365" s="203" t="s">
        <v>385</v>
      </c>
      <c r="TFW365" s="203" t="s">
        <v>385</v>
      </c>
      <c r="TFX365" s="203" t="s">
        <v>385</v>
      </c>
      <c r="TFY365" s="203" t="s">
        <v>385</v>
      </c>
      <c r="TFZ365" s="203" t="s">
        <v>385</v>
      </c>
      <c r="TGA365" s="203" t="s">
        <v>385</v>
      </c>
      <c r="TGB365" s="203" t="s">
        <v>385</v>
      </c>
      <c r="TGC365" s="203" t="s">
        <v>385</v>
      </c>
      <c r="TGD365" s="203" t="s">
        <v>385</v>
      </c>
      <c r="TGE365" s="203" t="s">
        <v>385</v>
      </c>
      <c r="TGF365" s="203" t="s">
        <v>385</v>
      </c>
      <c r="TGG365" s="203" t="s">
        <v>385</v>
      </c>
      <c r="TGH365" s="203" t="s">
        <v>385</v>
      </c>
      <c r="TGI365" s="203" t="s">
        <v>385</v>
      </c>
      <c r="TGJ365" s="203" t="s">
        <v>385</v>
      </c>
      <c r="TGK365" s="203" t="s">
        <v>385</v>
      </c>
      <c r="TGL365" s="203" t="s">
        <v>385</v>
      </c>
      <c r="TGM365" s="203" t="s">
        <v>385</v>
      </c>
      <c r="TGN365" s="203" t="s">
        <v>385</v>
      </c>
      <c r="TGO365" s="203" t="s">
        <v>385</v>
      </c>
      <c r="TGP365" s="203" t="s">
        <v>385</v>
      </c>
      <c r="TGQ365" s="203" t="s">
        <v>385</v>
      </c>
      <c r="TGR365" s="203" t="s">
        <v>385</v>
      </c>
      <c r="TGS365" s="203" t="s">
        <v>385</v>
      </c>
      <c r="TGT365" s="203" t="s">
        <v>385</v>
      </c>
      <c r="TGU365" s="203" t="s">
        <v>385</v>
      </c>
      <c r="TGV365" s="203" t="s">
        <v>385</v>
      </c>
      <c r="TGW365" s="203" t="s">
        <v>385</v>
      </c>
      <c r="TGX365" s="203" t="s">
        <v>385</v>
      </c>
      <c r="TGY365" s="203" t="s">
        <v>385</v>
      </c>
      <c r="TGZ365" s="203" t="s">
        <v>385</v>
      </c>
      <c r="THA365" s="203" t="s">
        <v>385</v>
      </c>
      <c r="THB365" s="203" t="s">
        <v>385</v>
      </c>
      <c r="THC365" s="203" t="s">
        <v>385</v>
      </c>
      <c r="THD365" s="203" t="s">
        <v>385</v>
      </c>
      <c r="THE365" s="203" t="s">
        <v>385</v>
      </c>
      <c r="THF365" s="203" t="s">
        <v>385</v>
      </c>
      <c r="THG365" s="203" t="s">
        <v>385</v>
      </c>
      <c r="THH365" s="203" t="s">
        <v>385</v>
      </c>
      <c r="THI365" s="203" t="s">
        <v>385</v>
      </c>
      <c r="THJ365" s="203" t="s">
        <v>385</v>
      </c>
      <c r="THK365" s="203" t="s">
        <v>385</v>
      </c>
      <c r="THL365" s="203" t="s">
        <v>385</v>
      </c>
      <c r="THM365" s="203" t="s">
        <v>385</v>
      </c>
      <c r="THN365" s="203" t="s">
        <v>385</v>
      </c>
      <c r="THO365" s="203" t="s">
        <v>385</v>
      </c>
      <c r="THP365" s="203" t="s">
        <v>385</v>
      </c>
      <c r="THQ365" s="203" t="s">
        <v>385</v>
      </c>
      <c r="THR365" s="203" t="s">
        <v>385</v>
      </c>
      <c r="THS365" s="203" t="s">
        <v>385</v>
      </c>
      <c r="THT365" s="203" t="s">
        <v>385</v>
      </c>
      <c r="THU365" s="203" t="s">
        <v>385</v>
      </c>
      <c r="THV365" s="203" t="s">
        <v>385</v>
      </c>
      <c r="THW365" s="203" t="s">
        <v>385</v>
      </c>
      <c r="THX365" s="203" t="s">
        <v>385</v>
      </c>
      <c r="THY365" s="203" t="s">
        <v>385</v>
      </c>
      <c r="THZ365" s="203" t="s">
        <v>385</v>
      </c>
      <c r="TIA365" s="203" t="s">
        <v>385</v>
      </c>
      <c r="TIB365" s="203" t="s">
        <v>385</v>
      </c>
      <c r="TIC365" s="203" t="s">
        <v>385</v>
      </c>
      <c r="TID365" s="203" t="s">
        <v>385</v>
      </c>
      <c r="TIE365" s="203" t="s">
        <v>385</v>
      </c>
      <c r="TIF365" s="203" t="s">
        <v>385</v>
      </c>
      <c r="TIG365" s="203" t="s">
        <v>385</v>
      </c>
      <c r="TIH365" s="203" t="s">
        <v>385</v>
      </c>
      <c r="TII365" s="203" t="s">
        <v>385</v>
      </c>
      <c r="TIJ365" s="203" t="s">
        <v>385</v>
      </c>
      <c r="TIK365" s="203" t="s">
        <v>385</v>
      </c>
      <c r="TIL365" s="203" t="s">
        <v>385</v>
      </c>
      <c r="TIM365" s="203" t="s">
        <v>385</v>
      </c>
      <c r="TIN365" s="203" t="s">
        <v>385</v>
      </c>
      <c r="TIO365" s="203" t="s">
        <v>385</v>
      </c>
      <c r="TIP365" s="203" t="s">
        <v>385</v>
      </c>
      <c r="TIQ365" s="203" t="s">
        <v>385</v>
      </c>
      <c r="TIR365" s="203" t="s">
        <v>385</v>
      </c>
      <c r="TIS365" s="203" t="s">
        <v>385</v>
      </c>
      <c r="TIT365" s="203" t="s">
        <v>385</v>
      </c>
      <c r="TIU365" s="203" t="s">
        <v>385</v>
      </c>
      <c r="TIV365" s="203" t="s">
        <v>385</v>
      </c>
      <c r="TIW365" s="203" t="s">
        <v>385</v>
      </c>
      <c r="TIX365" s="203" t="s">
        <v>385</v>
      </c>
      <c r="TIY365" s="203" t="s">
        <v>385</v>
      </c>
      <c r="TIZ365" s="203" t="s">
        <v>385</v>
      </c>
      <c r="TJA365" s="203" t="s">
        <v>385</v>
      </c>
      <c r="TJB365" s="203" t="s">
        <v>385</v>
      </c>
      <c r="TJC365" s="203" t="s">
        <v>385</v>
      </c>
      <c r="TJD365" s="203" t="s">
        <v>385</v>
      </c>
      <c r="TJE365" s="203" t="s">
        <v>385</v>
      </c>
      <c r="TJF365" s="203" t="s">
        <v>385</v>
      </c>
      <c r="TJG365" s="203" t="s">
        <v>385</v>
      </c>
      <c r="TJH365" s="203" t="s">
        <v>385</v>
      </c>
      <c r="TJI365" s="203" t="s">
        <v>385</v>
      </c>
      <c r="TJJ365" s="203" t="s">
        <v>385</v>
      </c>
      <c r="TJK365" s="203" t="s">
        <v>385</v>
      </c>
      <c r="TJL365" s="203" t="s">
        <v>385</v>
      </c>
      <c r="TJM365" s="203" t="s">
        <v>385</v>
      </c>
      <c r="TJN365" s="203" t="s">
        <v>385</v>
      </c>
      <c r="TJO365" s="203" t="s">
        <v>385</v>
      </c>
      <c r="TJP365" s="203" t="s">
        <v>385</v>
      </c>
      <c r="TJQ365" s="203" t="s">
        <v>385</v>
      </c>
      <c r="TJR365" s="203" t="s">
        <v>385</v>
      </c>
      <c r="TJS365" s="203" t="s">
        <v>385</v>
      </c>
      <c r="TJT365" s="203" t="s">
        <v>385</v>
      </c>
      <c r="TJU365" s="203" t="s">
        <v>385</v>
      </c>
      <c r="TJV365" s="203" t="s">
        <v>385</v>
      </c>
      <c r="TJW365" s="203" t="s">
        <v>385</v>
      </c>
      <c r="TJX365" s="203" t="s">
        <v>385</v>
      </c>
      <c r="TJY365" s="203" t="s">
        <v>385</v>
      </c>
      <c r="TJZ365" s="203" t="s">
        <v>385</v>
      </c>
      <c r="TKA365" s="203" t="s">
        <v>385</v>
      </c>
      <c r="TKB365" s="203" t="s">
        <v>385</v>
      </c>
      <c r="TKC365" s="203" t="s">
        <v>385</v>
      </c>
      <c r="TKD365" s="203" t="s">
        <v>385</v>
      </c>
      <c r="TKE365" s="203" t="s">
        <v>385</v>
      </c>
      <c r="TKF365" s="203" t="s">
        <v>385</v>
      </c>
      <c r="TKG365" s="203" t="s">
        <v>385</v>
      </c>
      <c r="TKH365" s="203" t="s">
        <v>385</v>
      </c>
      <c r="TKI365" s="203" t="s">
        <v>385</v>
      </c>
      <c r="TKJ365" s="203" t="s">
        <v>385</v>
      </c>
      <c r="TKK365" s="203" t="s">
        <v>385</v>
      </c>
      <c r="TKL365" s="203" t="s">
        <v>385</v>
      </c>
      <c r="TKM365" s="203" t="s">
        <v>385</v>
      </c>
      <c r="TKN365" s="203" t="s">
        <v>385</v>
      </c>
      <c r="TKO365" s="203" t="s">
        <v>385</v>
      </c>
      <c r="TKP365" s="203" t="s">
        <v>385</v>
      </c>
      <c r="TKQ365" s="203" t="s">
        <v>385</v>
      </c>
      <c r="TKR365" s="203" t="s">
        <v>385</v>
      </c>
      <c r="TKS365" s="203" t="s">
        <v>385</v>
      </c>
      <c r="TKT365" s="203" t="s">
        <v>385</v>
      </c>
      <c r="TKU365" s="203" t="s">
        <v>385</v>
      </c>
      <c r="TKV365" s="203" t="s">
        <v>385</v>
      </c>
      <c r="TKW365" s="203" t="s">
        <v>385</v>
      </c>
      <c r="TKX365" s="203" t="s">
        <v>385</v>
      </c>
      <c r="TKY365" s="203" t="s">
        <v>385</v>
      </c>
      <c r="TKZ365" s="203" t="s">
        <v>385</v>
      </c>
      <c r="TLA365" s="203" t="s">
        <v>385</v>
      </c>
      <c r="TLB365" s="203" t="s">
        <v>385</v>
      </c>
      <c r="TLC365" s="203" t="s">
        <v>385</v>
      </c>
      <c r="TLD365" s="203" t="s">
        <v>385</v>
      </c>
      <c r="TLE365" s="203" t="s">
        <v>385</v>
      </c>
      <c r="TLF365" s="203" t="s">
        <v>385</v>
      </c>
      <c r="TLG365" s="203" t="s">
        <v>385</v>
      </c>
      <c r="TLH365" s="203" t="s">
        <v>385</v>
      </c>
      <c r="TLI365" s="203" t="s">
        <v>385</v>
      </c>
      <c r="TLJ365" s="203" t="s">
        <v>385</v>
      </c>
      <c r="TLK365" s="203" t="s">
        <v>385</v>
      </c>
      <c r="TLL365" s="203" t="s">
        <v>385</v>
      </c>
      <c r="TLM365" s="203" t="s">
        <v>385</v>
      </c>
      <c r="TLN365" s="203" t="s">
        <v>385</v>
      </c>
      <c r="TLO365" s="203" t="s">
        <v>385</v>
      </c>
      <c r="TLP365" s="203" t="s">
        <v>385</v>
      </c>
      <c r="TLQ365" s="203" t="s">
        <v>385</v>
      </c>
      <c r="TLR365" s="203" t="s">
        <v>385</v>
      </c>
      <c r="TLS365" s="203" t="s">
        <v>385</v>
      </c>
      <c r="TLT365" s="203" t="s">
        <v>385</v>
      </c>
      <c r="TLU365" s="203" t="s">
        <v>385</v>
      </c>
      <c r="TLV365" s="203" t="s">
        <v>385</v>
      </c>
      <c r="TLW365" s="203" t="s">
        <v>385</v>
      </c>
      <c r="TLX365" s="203" t="s">
        <v>385</v>
      </c>
      <c r="TLY365" s="203" t="s">
        <v>385</v>
      </c>
      <c r="TLZ365" s="203" t="s">
        <v>385</v>
      </c>
      <c r="TMA365" s="203" t="s">
        <v>385</v>
      </c>
      <c r="TMB365" s="203" t="s">
        <v>385</v>
      </c>
      <c r="TMC365" s="203" t="s">
        <v>385</v>
      </c>
      <c r="TMD365" s="203" t="s">
        <v>385</v>
      </c>
      <c r="TME365" s="203" t="s">
        <v>385</v>
      </c>
      <c r="TMF365" s="203" t="s">
        <v>385</v>
      </c>
      <c r="TMG365" s="203" t="s">
        <v>385</v>
      </c>
      <c r="TMH365" s="203" t="s">
        <v>385</v>
      </c>
      <c r="TMI365" s="203" t="s">
        <v>385</v>
      </c>
      <c r="TMJ365" s="203" t="s">
        <v>385</v>
      </c>
      <c r="TMK365" s="203" t="s">
        <v>385</v>
      </c>
      <c r="TML365" s="203" t="s">
        <v>385</v>
      </c>
      <c r="TMM365" s="203" t="s">
        <v>385</v>
      </c>
      <c r="TMN365" s="203" t="s">
        <v>385</v>
      </c>
      <c r="TMO365" s="203" t="s">
        <v>385</v>
      </c>
      <c r="TMP365" s="203" t="s">
        <v>385</v>
      </c>
      <c r="TMQ365" s="203" t="s">
        <v>385</v>
      </c>
      <c r="TMR365" s="203" t="s">
        <v>385</v>
      </c>
      <c r="TMS365" s="203" t="s">
        <v>385</v>
      </c>
      <c r="TMT365" s="203" t="s">
        <v>385</v>
      </c>
      <c r="TMU365" s="203" t="s">
        <v>385</v>
      </c>
      <c r="TMV365" s="203" t="s">
        <v>385</v>
      </c>
      <c r="TMW365" s="203" t="s">
        <v>385</v>
      </c>
      <c r="TMX365" s="203" t="s">
        <v>385</v>
      </c>
      <c r="TMY365" s="203" t="s">
        <v>385</v>
      </c>
      <c r="TMZ365" s="203" t="s">
        <v>385</v>
      </c>
      <c r="TNA365" s="203" t="s">
        <v>385</v>
      </c>
      <c r="TNB365" s="203" t="s">
        <v>385</v>
      </c>
      <c r="TNC365" s="203" t="s">
        <v>385</v>
      </c>
      <c r="TND365" s="203" t="s">
        <v>385</v>
      </c>
      <c r="TNE365" s="203" t="s">
        <v>385</v>
      </c>
      <c r="TNF365" s="203" t="s">
        <v>385</v>
      </c>
      <c r="TNG365" s="203" t="s">
        <v>385</v>
      </c>
      <c r="TNH365" s="203" t="s">
        <v>385</v>
      </c>
      <c r="TNI365" s="203" t="s">
        <v>385</v>
      </c>
      <c r="TNJ365" s="203" t="s">
        <v>385</v>
      </c>
      <c r="TNK365" s="203" t="s">
        <v>385</v>
      </c>
      <c r="TNL365" s="203" t="s">
        <v>385</v>
      </c>
      <c r="TNM365" s="203" t="s">
        <v>385</v>
      </c>
      <c r="TNN365" s="203" t="s">
        <v>385</v>
      </c>
      <c r="TNO365" s="203" t="s">
        <v>385</v>
      </c>
      <c r="TNP365" s="203" t="s">
        <v>385</v>
      </c>
      <c r="TNQ365" s="203" t="s">
        <v>385</v>
      </c>
      <c r="TNR365" s="203" t="s">
        <v>385</v>
      </c>
      <c r="TNS365" s="203" t="s">
        <v>385</v>
      </c>
      <c r="TNT365" s="203" t="s">
        <v>385</v>
      </c>
      <c r="TNU365" s="203" t="s">
        <v>385</v>
      </c>
      <c r="TNV365" s="203" t="s">
        <v>385</v>
      </c>
      <c r="TNW365" s="203" t="s">
        <v>385</v>
      </c>
      <c r="TNX365" s="203" t="s">
        <v>385</v>
      </c>
      <c r="TNY365" s="203" t="s">
        <v>385</v>
      </c>
      <c r="TNZ365" s="203" t="s">
        <v>385</v>
      </c>
      <c r="TOA365" s="203" t="s">
        <v>385</v>
      </c>
      <c r="TOB365" s="203" t="s">
        <v>385</v>
      </c>
      <c r="TOC365" s="203" t="s">
        <v>385</v>
      </c>
      <c r="TOD365" s="203" t="s">
        <v>385</v>
      </c>
      <c r="TOE365" s="203" t="s">
        <v>385</v>
      </c>
      <c r="TOF365" s="203" t="s">
        <v>385</v>
      </c>
      <c r="TOG365" s="203" t="s">
        <v>385</v>
      </c>
      <c r="TOH365" s="203" t="s">
        <v>385</v>
      </c>
      <c r="TOI365" s="203" t="s">
        <v>385</v>
      </c>
      <c r="TOJ365" s="203" t="s">
        <v>385</v>
      </c>
      <c r="TOK365" s="203" t="s">
        <v>385</v>
      </c>
      <c r="TOL365" s="203" t="s">
        <v>385</v>
      </c>
      <c r="TOM365" s="203" t="s">
        <v>385</v>
      </c>
      <c r="TON365" s="203" t="s">
        <v>385</v>
      </c>
      <c r="TOO365" s="203" t="s">
        <v>385</v>
      </c>
      <c r="TOP365" s="203" t="s">
        <v>385</v>
      </c>
      <c r="TOQ365" s="203" t="s">
        <v>385</v>
      </c>
      <c r="TOR365" s="203" t="s">
        <v>385</v>
      </c>
      <c r="TOS365" s="203" t="s">
        <v>385</v>
      </c>
      <c r="TOT365" s="203" t="s">
        <v>385</v>
      </c>
      <c r="TOU365" s="203" t="s">
        <v>385</v>
      </c>
      <c r="TOV365" s="203" t="s">
        <v>385</v>
      </c>
      <c r="TOW365" s="203" t="s">
        <v>385</v>
      </c>
      <c r="TOX365" s="203" t="s">
        <v>385</v>
      </c>
      <c r="TOY365" s="203" t="s">
        <v>385</v>
      </c>
      <c r="TOZ365" s="203" t="s">
        <v>385</v>
      </c>
      <c r="TPA365" s="203" t="s">
        <v>385</v>
      </c>
      <c r="TPB365" s="203" t="s">
        <v>385</v>
      </c>
      <c r="TPC365" s="203" t="s">
        <v>385</v>
      </c>
      <c r="TPD365" s="203" t="s">
        <v>385</v>
      </c>
      <c r="TPE365" s="203" t="s">
        <v>385</v>
      </c>
      <c r="TPF365" s="203" t="s">
        <v>385</v>
      </c>
      <c r="TPG365" s="203" t="s">
        <v>385</v>
      </c>
      <c r="TPH365" s="203" t="s">
        <v>385</v>
      </c>
      <c r="TPI365" s="203" t="s">
        <v>385</v>
      </c>
      <c r="TPJ365" s="203" t="s">
        <v>385</v>
      </c>
      <c r="TPK365" s="203" t="s">
        <v>385</v>
      </c>
      <c r="TPL365" s="203" t="s">
        <v>385</v>
      </c>
      <c r="TPM365" s="203" t="s">
        <v>385</v>
      </c>
      <c r="TPN365" s="203" t="s">
        <v>385</v>
      </c>
      <c r="TPO365" s="203" t="s">
        <v>385</v>
      </c>
      <c r="TPP365" s="203" t="s">
        <v>385</v>
      </c>
      <c r="TPQ365" s="203" t="s">
        <v>385</v>
      </c>
      <c r="TPR365" s="203" t="s">
        <v>385</v>
      </c>
      <c r="TPS365" s="203" t="s">
        <v>385</v>
      </c>
      <c r="TPT365" s="203" t="s">
        <v>385</v>
      </c>
      <c r="TPU365" s="203" t="s">
        <v>385</v>
      </c>
      <c r="TPV365" s="203" t="s">
        <v>385</v>
      </c>
      <c r="TPW365" s="203" t="s">
        <v>385</v>
      </c>
      <c r="TPX365" s="203" t="s">
        <v>385</v>
      </c>
      <c r="TPY365" s="203" t="s">
        <v>385</v>
      </c>
      <c r="TPZ365" s="203" t="s">
        <v>385</v>
      </c>
      <c r="TQA365" s="203" t="s">
        <v>385</v>
      </c>
      <c r="TQB365" s="203" t="s">
        <v>385</v>
      </c>
      <c r="TQC365" s="203" t="s">
        <v>385</v>
      </c>
      <c r="TQD365" s="203" t="s">
        <v>385</v>
      </c>
      <c r="TQE365" s="203" t="s">
        <v>385</v>
      </c>
      <c r="TQF365" s="203" t="s">
        <v>385</v>
      </c>
      <c r="TQG365" s="203" t="s">
        <v>385</v>
      </c>
      <c r="TQH365" s="203" t="s">
        <v>385</v>
      </c>
      <c r="TQI365" s="203" t="s">
        <v>385</v>
      </c>
      <c r="TQJ365" s="203" t="s">
        <v>385</v>
      </c>
      <c r="TQK365" s="203" t="s">
        <v>385</v>
      </c>
      <c r="TQL365" s="203" t="s">
        <v>385</v>
      </c>
      <c r="TQM365" s="203" t="s">
        <v>385</v>
      </c>
      <c r="TQN365" s="203" t="s">
        <v>385</v>
      </c>
      <c r="TQO365" s="203" t="s">
        <v>385</v>
      </c>
      <c r="TQP365" s="203" t="s">
        <v>385</v>
      </c>
      <c r="TQQ365" s="203" t="s">
        <v>385</v>
      </c>
      <c r="TQR365" s="203" t="s">
        <v>385</v>
      </c>
      <c r="TQS365" s="203" t="s">
        <v>385</v>
      </c>
      <c r="TQT365" s="203" t="s">
        <v>385</v>
      </c>
      <c r="TQU365" s="203" t="s">
        <v>385</v>
      </c>
      <c r="TQV365" s="203" t="s">
        <v>385</v>
      </c>
      <c r="TQW365" s="203" t="s">
        <v>385</v>
      </c>
      <c r="TQX365" s="203" t="s">
        <v>385</v>
      </c>
      <c r="TQY365" s="203" t="s">
        <v>385</v>
      </c>
      <c r="TQZ365" s="203" t="s">
        <v>385</v>
      </c>
      <c r="TRA365" s="203" t="s">
        <v>385</v>
      </c>
      <c r="TRB365" s="203" t="s">
        <v>385</v>
      </c>
      <c r="TRC365" s="203" t="s">
        <v>385</v>
      </c>
      <c r="TRD365" s="203" t="s">
        <v>385</v>
      </c>
      <c r="TRE365" s="203" t="s">
        <v>385</v>
      </c>
      <c r="TRF365" s="203" t="s">
        <v>385</v>
      </c>
      <c r="TRG365" s="203" t="s">
        <v>385</v>
      </c>
      <c r="TRH365" s="203" t="s">
        <v>385</v>
      </c>
      <c r="TRI365" s="203" t="s">
        <v>385</v>
      </c>
      <c r="TRJ365" s="203" t="s">
        <v>385</v>
      </c>
      <c r="TRK365" s="203" t="s">
        <v>385</v>
      </c>
      <c r="TRL365" s="203" t="s">
        <v>385</v>
      </c>
      <c r="TRM365" s="203" t="s">
        <v>385</v>
      </c>
      <c r="TRN365" s="203" t="s">
        <v>385</v>
      </c>
      <c r="TRO365" s="203" t="s">
        <v>385</v>
      </c>
      <c r="TRP365" s="203" t="s">
        <v>385</v>
      </c>
      <c r="TRQ365" s="203" t="s">
        <v>385</v>
      </c>
      <c r="TRR365" s="203" t="s">
        <v>385</v>
      </c>
      <c r="TRS365" s="203" t="s">
        <v>385</v>
      </c>
      <c r="TRT365" s="203" t="s">
        <v>385</v>
      </c>
      <c r="TRU365" s="203" t="s">
        <v>385</v>
      </c>
      <c r="TRV365" s="203" t="s">
        <v>385</v>
      </c>
      <c r="TRW365" s="203" t="s">
        <v>385</v>
      </c>
      <c r="TRX365" s="203" t="s">
        <v>385</v>
      </c>
      <c r="TRY365" s="203" t="s">
        <v>385</v>
      </c>
      <c r="TRZ365" s="203" t="s">
        <v>385</v>
      </c>
      <c r="TSA365" s="203" t="s">
        <v>385</v>
      </c>
      <c r="TSB365" s="203" t="s">
        <v>385</v>
      </c>
      <c r="TSC365" s="203" t="s">
        <v>385</v>
      </c>
      <c r="TSD365" s="203" t="s">
        <v>385</v>
      </c>
      <c r="TSE365" s="203" t="s">
        <v>385</v>
      </c>
      <c r="TSF365" s="203" t="s">
        <v>385</v>
      </c>
      <c r="TSG365" s="203" t="s">
        <v>385</v>
      </c>
      <c r="TSH365" s="203" t="s">
        <v>385</v>
      </c>
      <c r="TSI365" s="203" t="s">
        <v>385</v>
      </c>
      <c r="TSJ365" s="203" t="s">
        <v>385</v>
      </c>
      <c r="TSK365" s="203" t="s">
        <v>385</v>
      </c>
      <c r="TSL365" s="203" t="s">
        <v>385</v>
      </c>
      <c r="TSM365" s="203" t="s">
        <v>385</v>
      </c>
      <c r="TSN365" s="203" t="s">
        <v>385</v>
      </c>
      <c r="TSO365" s="203" t="s">
        <v>385</v>
      </c>
      <c r="TSP365" s="203" t="s">
        <v>385</v>
      </c>
      <c r="TSQ365" s="203" t="s">
        <v>385</v>
      </c>
      <c r="TSR365" s="203" t="s">
        <v>385</v>
      </c>
      <c r="TSS365" s="203" t="s">
        <v>385</v>
      </c>
      <c r="TST365" s="203" t="s">
        <v>385</v>
      </c>
      <c r="TSU365" s="203" t="s">
        <v>385</v>
      </c>
      <c r="TSV365" s="203" t="s">
        <v>385</v>
      </c>
      <c r="TSW365" s="203" t="s">
        <v>385</v>
      </c>
      <c r="TSX365" s="203" t="s">
        <v>385</v>
      </c>
      <c r="TSY365" s="203" t="s">
        <v>385</v>
      </c>
      <c r="TSZ365" s="203" t="s">
        <v>385</v>
      </c>
      <c r="TTA365" s="203" t="s">
        <v>385</v>
      </c>
      <c r="TTB365" s="203" t="s">
        <v>385</v>
      </c>
      <c r="TTC365" s="203" t="s">
        <v>385</v>
      </c>
      <c r="TTD365" s="203" t="s">
        <v>385</v>
      </c>
      <c r="TTE365" s="203" t="s">
        <v>385</v>
      </c>
      <c r="TTF365" s="203" t="s">
        <v>385</v>
      </c>
      <c r="TTG365" s="203" t="s">
        <v>385</v>
      </c>
      <c r="TTH365" s="203" t="s">
        <v>385</v>
      </c>
      <c r="TTI365" s="203" t="s">
        <v>385</v>
      </c>
      <c r="TTJ365" s="203" t="s">
        <v>385</v>
      </c>
      <c r="TTK365" s="203" t="s">
        <v>385</v>
      </c>
      <c r="TTL365" s="203" t="s">
        <v>385</v>
      </c>
      <c r="TTM365" s="203" t="s">
        <v>385</v>
      </c>
      <c r="TTN365" s="203" t="s">
        <v>385</v>
      </c>
      <c r="TTO365" s="203" t="s">
        <v>385</v>
      </c>
      <c r="TTP365" s="203" t="s">
        <v>385</v>
      </c>
      <c r="TTQ365" s="203" t="s">
        <v>385</v>
      </c>
      <c r="TTR365" s="203" t="s">
        <v>385</v>
      </c>
      <c r="TTS365" s="203" t="s">
        <v>385</v>
      </c>
      <c r="TTT365" s="203" t="s">
        <v>385</v>
      </c>
      <c r="TTU365" s="203" t="s">
        <v>385</v>
      </c>
      <c r="TTV365" s="203" t="s">
        <v>385</v>
      </c>
      <c r="TTW365" s="203" t="s">
        <v>385</v>
      </c>
      <c r="TTX365" s="203" t="s">
        <v>385</v>
      </c>
      <c r="TTY365" s="203" t="s">
        <v>385</v>
      </c>
      <c r="TTZ365" s="203" t="s">
        <v>385</v>
      </c>
      <c r="TUA365" s="203" t="s">
        <v>385</v>
      </c>
      <c r="TUB365" s="203" t="s">
        <v>385</v>
      </c>
      <c r="TUC365" s="203" t="s">
        <v>385</v>
      </c>
      <c r="TUD365" s="203" t="s">
        <v>385</v>
      </c>
      <c r="TUE365" s="203" t="s">
        <v>385</v>
      </c>
      <c r="TUF365" s="203" t="s">
        <v>385</v>
      </c>
      <c r="TUG365" s="203" t="s">
        <v>385</v>
      </c>
      <c r="TUH365" s="203" t="s">
        <v>385</v>
      </c>
      <c r="TUI365" s="203" t="s">
        <v>385</v>
      </c>
      <c r="TUJ365" s="203" t="s">
        <v>385</v>
      </c>
      <c r="TUK365" s="203" t="s">
        <v>385</v>
      </c>
      <c r="TUL365" s="203" t="s">
        <v>385</v>
      </c>
      <c r="TUM365" s="203" t="s">
        <v>385</v>
      </c>
      <c r="TUN365" s="203" t="s">
        <v>385</v>
      </c>
      <c r="TUO365" s="203" t="s">
        <v>385</v>
      </c>
      <c r="TUP365" s="203" t="s">
        <v>385</v>
      </c>
      <c r="TUQ365" s="203" t="s">
        <v>385</v>
      </c>
      <c r="TUR365" s="203" t="s">
        <v>385</v>
      </c>
      <c r="TUS365" s="203" t="s">
        <v>385</v>
      </c>
      <c r="TUT365" s="203" t="s">
        <v>385</v>
      </c>
      <c r="TUU365" s="203" t="s">
        <v>385</v>
      </c>
      <c r="TUV365" s="203" t="s">
        <v>385</v>
      </c>
      <c r="TUW365" s="203" t="s">
        <v>385</v>
      </c>
      <c r="TUX365" s="203" t="s">
        <v>385</v>
      </c>
      <c r="TUY365" s="203" t="s">
        <v>385</v>
      </c>
      <c r="TUZ365" s="203" t="s">
        <v>385</v>
      </c>
      <c r="TVA365" s="203" t="s">
        <v>385</v>
      </c>
      <c r="TVB365" s="203" t="s">
        <v>385</v>
      </c>
      <c r="TVC365" s="203" t="s">
        <v>385</v>
      </c>
      <c r="TVD365" s="203" t="s">
        <v>385</v>
      </c>
      <c r="TVE365" s="203" t="s">
        <v>385</v>
      </c>
      <c r="TVF365" s="203" t="s">
        <v>385</v>
      </c>
      <c r="TVG365" s="203" t="s">
        <v>385</v>
      </c>
      <c r="TVH365" s="203" t="s">
        <v>385</v>
      </c>
      <c r="TVI365" s="203" t="s">
        <v>385</v>
      </c>
      <c r="TVJ365" s="203" t="s">
        <v>385</v>
      </c>
      <c r="TVK365" s="203" t="s">
        <v>385</v>
      </c>
      <c r="TVL365" s="203" t="s">
        <v>385</v>
      </c>
      <c r="TVM365" s="203" t="s">
        <v>385</v>
      </c>
      <c r="TVN365" s="203" t="s">
        <v>385</v>
      </c>
      <c r="TVO365" s="203" t="s">
        <v>385</v>
      </c>
      <c r="TVP365" s="203" t="s">
        <v>385</v>
      </c>
      <c r="TVQ365" s="203" t="s">
        <v>385</v>
      </c>
      <c r="TVR365" s="203" t="s">
        <v>385</v>
      </c>
      <c r="TVS365" s="203" t="s">
        <v>385</v>
      </c>
      <c r="TVT365" s="203" t="s">
        <v>385</v>
      </c>
      <c r="TVU365" s="203" t="s">
        <v>385</v>
      </c>
      <c r="TVV365" s="203" t="s">
        <v>385</v>
      </c>
      <c r="TVW365" s="203" t="s">
        <v>385</v>
      </c>
      <c r="TVX365" s="203" t="s">
        <v>385</v>
      </c>
      <c r="TVY365" s="203" t="s">
        <v>385</v>
      </c>
      <c r="TVZ365" s="203" t="s">
        <v>385</v>
      </c>
      <c r="TWA365" s="203" t="s">
        <v>385</v>
      </c>
      <c r="TWB365" s="203" t="s">
        <v>385</v>
      </c>
      <c r="TWC365" s="203" t="s">
        <v>385</v>
      </c>
      <c r="TWD365" s="203" t="s">
        <v>385</v>
      </c>
      <c r="TWE365" s="203" t="s">
        <v>385</v>
      </c>
      <c r="TWF365" s="203" t="s">
        <v>385</v>
      </c>
      <c r="TWG365" s="203" t="s">
        <v>385</v>
      </c>
      <c r="TWH365" s="203" t="s">
        <v>385</v>
      </c>
      <c r="TWI365" s="203" t="s">
        <v>385</v>
      </c>
      <c r="TWJ365" s="203" t="s">
        <v>385</v>
      </c>
      <c r="TWK365" s="203" t="s">
        <v>385</v>
      </c>
      <c r="TWL365" s="203" t="s">
        <v>385</v>
      </c>
      <c r="TWM365" s="203" t="s">
        <v>385</v>
      </c>
      <c r="TWN365" s="203" t="s">
        <v>385</v>
      </c>
      <c r="TWO365" s="203" t="s">
        <v>385</v>
      </c>
      <c r="TWP365" s="203" t="s">
        <v>385</v>
      </c>
      <c r="TWQ365" s="203" t="s">
        <v>385</v>
      </c>
      <c r="TWR365" s="203" t="s">
        <v>385</v>
      </c>
      <c r="TWS365" s="203" t="s">
        <v>385</v>
      </c>
      <c r="TWT365" s="203" t="s">
        <v>385</v>
      </c>
      <c r="TWU365" s="203" t="s">
        <v>385</v>
      </c>
      <c r="TWV365" s="203" t="s">
        <v>385</v>
      </c>
      <c r="TWW365" s="203" t="s">
        <v>385</v>
      </c>
      <c r="TWX365" s="203" t="s">
        <v>385</v>
      </c>
      <c r="TWY365" s="203" t="s">
        <v>385</v>
      </c>
      <c r="TWZ365" s="203" t="s">
        <v>385</v>
      </c>
      <c r="TXA365" s="203" t="s">
        <v>385</v>
      </c>
      <c r="TXB365" s="203" t="s">
        <v>385</v>
      </c>
      <c r="TXC365" s="203" t="s">
        <v>385</v>
      </c>
      <c r="TXD365" s="203" t="s">
        <v>385</v>
      </c>
      <c r="TXE365" s="203" t="s">
        <v>385</v>
      </c>
      <c r="TXF365" s="203" t="s">
        <v>385</v>
      </c>
      <c r="TXG365" s="203" t="s">
        <v>385</v>
      </c>
      <c r="TXH365" s="203" t="s">
        <v>385</v>
      </c>
      <c r="TXI365" s="203" t="s">
        <v>385</v>
      </c>
      <c r="TXJ365" s="203" t="s">
        <v>385</v>
      </c>
      <c r="TXK365" s="203" t="s">
        <v>385</v>
      </c>
      <c r="TXL365" s="203" t="s">
        <v>385</v>
      </c>
      <c r="TXM365" s="203" t="s">
        <v>385</v>
      </c>
      <c r="TXN365" s="203" t="s">
        <v>385</v>
      </c>
      <c r="TXO365" s="203" t="s">
        <v>385</v>
      </c>
      <c r="TXP365" s="203" t="s">
        <v>385</v>
      </c>
      <c r="TXQ365" s="203" t="s">
        <v>385</v>
      </c>
      <c r="TXR365" s="203" t="s">
        <v>385</v>
      </c>
      <c r="TXS365" s="203" t="s">
        <v>385</v>
      </c>
      <c r="TXT365" s="203" t="s">
        <v>385</v>
      </c>
      <c r="TXU365" s="203" t="s">
        <v>385</v>
      </c>
      <c r="TXV365" s="203" t="s">
        <v>385</v>
      </c>
      <c r="TXW365" s="203" t="s">
        <v>385</v>
      </c>
      <c r="TXX365" s="203" t="s">
        <v>385</v>
      </c>
      <c r="TXY365" s="203" t="s">
        <v>385</v>
      </c>
      <c r="TXZ365" s="203" t="s">
        <v>385</v>
      </c>
      <c r="TYA365" s="203" t="s">
        <v>385</v>
      </c>
      <c r="TYB365" s="203" t="s">
        <v>385</v>
      </c>
      <c r="TYC365" s="203" t="s">
        <v>385</v>
      </c>
      <c r="TYD365" s="203" t="s">
        <v>385</v>
      </c>
      <c r="TYE365" s="203" t="s">
        <v>385</v>
      </c>
      <c r="TYF365" s="203" t="s">
        <v>385</v>
      </c>
      <c r="TYG365" s="203" t="s">
        <v>385</v>
      </c>
      <c r="TYH365" s="203" t="s">
        <v>385</v>
      </c>
      <c r="TYI365" s="203" t="s">
        <v>385</v>
      </c>
      <c r="TYJ365" s="203" t="s">
        <v>385</v>
      </c>
      <c r="TYK365" s="203" t="s">
        <v>385</v>
      </c>
      <c r="TYL365" s="203" t="s">
        <v>385</v>
      </c>
      <c r="TYM365" s="203" t="s">
        <v>385</v>
      </c>
      <c r="TYN365" s="203" t="s">
        <v>385</v>
      </c>
      <c r="TYO365" s="203" t="s">
        <v>385</v>
      </c>
      <c r="TYP365" s="203" t="s">
        <v>385</v>
      </c>
      <c r="TYQ365" s="203" t="s">
        <v>385</v>
      </c>
      <c r="TYR365" s="203" t="s">
        <v>385</v>
      </c>
      <c r="TYS365" s="203" t="s">
        <v>385</v>
      </c>
      <c r="TYT365" s="203" t="s">
        <v>385</v>
      </c>
      <c r="TYU365" s="203" t="s">
        <v>385</v>
      </c>
      <c r="TYV365" s="203" t="s">
        <v>385</v>
      </c>
      <c r="TYW365" s="203" t="s">
        <v>385</v>
      </c>
      <c r="TYX365" s="203" t="s">
        <v>385</v>
      </c>
      <c r="TYY365" s="203" t="s">
        <v>385</v>
      </c>
      <c r="TYZ365" s="203" t="s">
        <v>385</v>
      </c>
      <c r="TZA365" s="203" t="s">
        <v>385</v>
      </c>
      <c r="TZB365" s="203" t="s">
        <v>385</v>
      </c>
      <c r="TZC365" s="203" t="s">
        <v>385</v>
      </c>
      <c r="TZD365" s="203" t="s">
        <v>385</v>
      </c>
      <c r="TZE365" s="203" t="s">
        <v>385</v>
      </c>
      <c r="TZF365" s="203" t="s">
        <v>385</v>
      </c>
      <c r="TZG365" s="203" t="s">
        <v>385</v>
      </c>
      <c r="TZH365" s="203" t="s">
        <v>385</v>
      </c>
      <c r="TZI365" s="203" t="s">
        <v>385</v>
      </c>
      <c r="TZJ365" s="203" t="s">
        <v>385</v>
      </c>
      <c r="TZK365" s="203" t="s">
        <v>385</v>
      </c>
      <c r="TZL365" s="203" t="s">
        <v>385</v>
      </c>
      <c r="TZM365" s="203" t="s">
        <v>385</v>
      </c>
      <c r="TZN365" s="203" t="s">
        <v>385</v>
      </c>
      <c r="TZO365" s="203" t="s">
        <v>385</v>
      </c>
      <c r="TZP365" s="203" t="s">
        <v>385</v>
      </c>
      <c r="TZQ365" s="203" t="s">
        <v>385</v>
      </c>
      <c r="TZR365" s="203" t="s">
        <v>385</v>
      </c>
      <c r="TZS365" s="203" t="s">
        <v>385</v>
      </c>
      <c r="TZT365" s="203" t="s">
        <v>385</v>
      </c>
      <c r="TZU365" s="203" t="s">
        <v>385</v>
      </c>
      <c r="TZV365" s="203" t="s">
        <v>385</v>
      </c>
      <c r="TZW365" s="203" t="s">
        <v>385</v>
      </c>
      <c r="TZX365" s="203" t="s">
        <v>385</v>
      </c>
      <c r="TZY365" s="203" t="s">
        <v>385</v>
      </c>
      <c r="TZZ365" s="203" t="s">
        <v>385</v>
      </c>
      <c r="UAA365" s="203" t="s">
        <v>385</v>
      </c>
      <c r="UAB365" s="203" t="s">
        <v>385</v>
      </c>
      <c r="UAC365" s="203" t="s">
        <v>385</v>
      </c>
      <c r="UAD365" s="203" t="s">
        <v>385</v>
      </c>
      <c r="UAE365" s="203" t="s">
        <v>385</v>
      </c>
      <c r="UAF365" s="203" t="s">
        <v>385</v>
      </c>
      <c r="UAG365" s="203" t="s">
        <v>385</v>
      </c>
      <c r="UAH365" s="203" t="s">
        <v>385</v>
      </c>
      <c r="UAI365" s="203" t="s">
        <v>385</v>
      </c>
      <c r="UAJ365" s="203" t="s">
        <v>385</v>
      </c>
      <c r="UAK365" s="203" t="s">
        <v>385</v>
      </c>
      <c r="UAL365" s="203" t="s">
        <v>385</v>
      </c>
      <c r="UAM365" s="203" t="s">
        <v>385</v>
      </c>
      <c r="UAN365" s="203" t="s">
        <v>385</v>
      </c>
      <c r="UAO365" s="203" t="s">
        <v>385</v>
      </c>
      <c r="UAP365" s="203" t="s">
        <v>385</v>
      </c>
      <c r="UAQ365" s="203" t="s">
        <v>385</v>
      </c>
      <c r="UAR365" s="203" t="s">
        <v>385</v>
      </c>
      <c r="UAS365" s="203" t="s">
        <v>385</v>
      </c>
      <c r="UAT365" s="203" t="s">
        <v>385</v>
      </c>
      <c r="UAU365" s="203" t="s">
        <v>385</v>
      </c>
      <c r="UAV365" s="203" t="s">
        <v>385</v>
      </c>
      <c r="UAW365" s="203" t="s">
        <v>385</v>
      </c>
      <c r="UAX365" s="203" t="s">
        <v>385</v>
      </c>
      <c r="UAY365" s="203" t="s">
        <v>385</v>
      </c>
      <c r="UAZ365" s="203" t="s">
        <v>385</v>
      </c>
      <c r="UBA365" s="203" t="s">
        <v>385</v>
      </c>
      <c r="UBB365" s="203" t="s">
        <v>385</v>
      </c>
      <c r="UBC365" s="203" t="s">
        <v>385</v>
      </c>
      <c r="UBD365" s="203" t="s">
        <v>385</v>
      </c>
      <c r="UBE365" s="203" t="s">
        <v>385</v>
      </c>
      <c r="UBF365" s="203" t="s">
        <v>385</v>
      </c>
      <c r="UBG365" s="203" t="s">
        <v>385</v>
      </c>
      <c r="UBH365" s="203" t="s">
        <v>385</v>
      </c>
      <c r="UBI365" s="203" t="s">
        <v>385</v>
      </c>
      <c r="UBJ365" s="203" t="s">
        <v>385</v>
      </c>
      <c r="UBK365" s="203" t="s">
        <v>385</v>
      </c>
      <c r="UBL365" s="203" t="s">
        <v>385</v>
      </c>
      <c r="UBM365" s="203" t="s">
        <v>385</v>
      </c>
      <c r="UBN365" s="203" t="s">
        <v>385</v>
      </c>
      <c r="UBO365" s="203" t="s">
        <v>385</v>
      </c>
      <c r="UBP365" s="203" t="s">
        <v>385</v>
      </c>
      <c r="UBQ365" s="203" t="s">
        <v>385</v>
      </c>
      <c r="UBR365" s="203" t="s">
        <v>385</v>
      </c>
      <c r="UBS365" s="203" t="s">
        <v>385</v>
      </c>
      <c r="UBT365" s="203" t="s">
        <v>385</v>
      </c>
      <c r="UBU365" s="203" t="s">
        <v>385</v>
      </c>
      <c r="UBV365" s="203" t="s">
        <v>385</v>
      </c>
      <c r="UBW365" s="203" t="s">
        <v>385</v>
      </c>
      <c r="UBX365" s="203" t="s">
        <v>385</v>
      </c>
      <c r="UBY365" s="203" t="s">
        <v>385</v>
      </c>
      <c r="UBZ365" s="203" t="s">
        <v>385</v>
      </c>
      <c r="UCA365" s="203" t="s">
        <v>385</v>
      </c>
      <c r="UCB365" s="203" t="s">
        <v>385</v>
      </c>
      <c r="UCC365" s="203" t="s">
        <v>385</v>
      </c>
      <c r="UCD365" s="203" t="s">
        <v>385</v>
      </c>
      <c r="UCE365" s="203" t="s">
        <v>385</v>
      </c>
      <c r="UCF365" s="203" t="s">
        <v>385</v>
      </c>
      <c r="UCG365" s="203" t="s">
        <v>385</v>
      </c>
      <c r="UCH365" s="203" t="s">
        <v>385</v>
      </c>
      <c r="UCI365" s="203" t="s">
        <v>385</v>
      </c>
      <c r="UCJ365" s="203" t="s">
        <v>385</v>
      </c>
      <c r="UCK365" s="203" t="s">
        <v>385</v>
      </c>
      <c r="UCL365" s="203" t="s">
        <v>385</v>
      </c>
      <c r="UCM365" s="203" t="s">
        <v>385</v>
      </c>
      <c r="UCN365" s="203" t="s">
        <v>385</v>
      </c>
      <c r="UCO365" s="203" t="s">
        <v>385</v>
      </c>
      <c r="UCP365" s="203" t="s">
        <v>385</v>
      </c>
      <c r="UCQ365" s="203" t="s">
        <v>385</v>
      </c>
      <c r="UCR365" s="203" t="s">
        <v>385</v>
      </c>
      <c r="UCS365" s="203" t="s">
        <v>385</v>
      </c>
      <c r="UCT365" s="203" t="s">
        <v>385</v>
      </c>
      <c r="UCU365" s="203" t="s">
        <v>385</v>
      </c>
      <c r="UCV365" s="203" t="s">
        <v>385</v>
      </c>
      <c r="UCW365" s="203" t="s">
        <v>385</v>
      </c>
      <c r="UCX365" s="203" t="s">
        <v>385</v>
      </c>
      <c r="UCY365" s="203" t="s">
        <v>385</v>
      </c>
      <c r="UCZ365" s="203" t="s">
        <v>385</v>
      </c>
      <c r="UDA365" s="203" t="s">
        <v>385</v>
      </c>
      <c r="UDB365" s="203" t="s">
        <v>385</v>
      </c>
      <c r="UDC365" s="203" t="s">
        <v>385</v>
      </c>
      <c r="UDD365" s="203" t="s">
        <v>385</v>
      </c>
      <c r="UDE365" s="203" t="s">
        <v>385</v>
      </c>
      <c r="UDF365" s="203" t="s">
        <v>385</v>
      </c>
      <c r="UDG365" s="203" t="s">
        <v>385</v>
      </c>
      <c r="UDH365" s="203" t="s">
        <v>385</v>
      </c>
      <c r="UDI365" s="203" t="s">
        <v>385</v>
      </c>
      <c r="UDJ365" s="203" t="s">
        <v>385</v>
      </c>
      <c r="UDK365" s="203" t="s">
        <v>385</v>
      </c>
      <c r="UDL365" s="203" t="s">
        <v>385</v>
      </c>
      <c r="UDM365" s="203" t="s">
        <v>385</v>
      </c>
      <c r="UDN365" s="203" t="s">
        <v>385</v>
      </c>
      <c r="UDO365" s="203" t="s">
        <v>385</v>
      </c>
      <c r="UDP365" s="203" t="s">
        <v>385</v>
      </c>
      <c r="UDQ365" s="203" t="s">
        <v>385</v>
      </c>
      <c r="UDR365" s="203" t="s">
        <v>385</v>
      </c>
      <c r="UDS365" s="203" t="s">
        <v>385</v>
      </c>
      <c r="UDT365" s="203" t="s">
        <v>385</v>
      </c>
      <c r="UDU365" s="203" t="s">
        <v>385</v>
      </c>
      <c r="UDV365" s="203" t="s">
        <v>385</v>
      </c>
      <c r="UDW365" s="203" t="s">
        <v>385</v>
      </c>
      <c r="UDX365" s="203" t="s">
        <v>385</v>
      </c>
      <c r="UDY365" s="203" t="s">
        <v>385</v>
      </c>
      <c r="UDZ365" s="203" t="s">
        <v>385</v>
      </c>
      <c r="UEA365" s="203" t="s">
        <v>385</v>
      </c>
      <c r="UEB365" s="203" t="s">
        <v>385</v>
      </c>
      <c r="UEC365" s="203" t="s">
        <v>385</v>
      </c>
      <c r="UED365" s="203" t="s">
        <v>385</v>
      </c>
      <c r="UEE365" s="203" t="s">
        <v>385</v>
      </c>
      <c r="UEF365" s="203" t="s">
        <v>385</v>
      </c>
      <c r="UEG365" s="203" t="s">
        <v>385</v>
      </c>
      <c r="UEH365" s="203" t="s">
        <v>385</v>
      </c>
      <c r="UEI365" s="203" t="s">
        <v>385</v>
      </c>
      <c r="UEJ365" s="203" t="s">
        <v>385</v>
      </c>
      <c r="UEK365" s="203" t="s">
        <v>385</v>
      </c>
      <c r="UEL365" s="203" t="s">
        <v>385</v>
      </c>
      <c r="UEM365" s="203" t="s">
        <v>385</v>
      </c>
      <c r="UEN365" s="203" t="s">
        <v>385</v>
      </c>
      <c r="UEO365" s="203" t="s">
        <v>385</v>
      </c>
      <c r="UEP365" s="203" t="s">
        <v>385</v>
      </c>
      <c r="UEQ365" s="203" t="s">
        <v>385</v>
      </c>
      <c r="UER365" s="203" t="s">
        <v>385</v>
      </c>
      <c r="UES365" s="203" t="s">
        <v>385</v>
      </c>
      <c r="UET365" s="203" t="s">
        <v>385</v>
      </c>
      <c r="UEU365" s="203" t="s">
        <v>385</v>
      </c>
      <c r="UEV365" s="203" t="s">
        <v>385</v>
      </c>
      <c r="UEW365" s="203" t="s">
        <v>385</v>
      </c>
      <c r="UEX365" s="203" t="s">
        <v>385</v>
      </c>
      <c r="UEY365" s="203" t="s">
        <v>385</v>
      </c>
      <c r="UEZ365" s="203" t="s">
        <v>385</v>
      </c>
      <c r="UFA365" s="203" t="s">
        <v>385</v>
      </c>
      <c r="UFB365" s="203" t="s">
        <v>385</v>
      </c>
      <c r="UFC365" s="203" t="s">
        <v>385</v>
      </c>
      <c r="UFD365" s="203" t="s">
        <v>385</v>
      </c>
      <c r="UFE365" s="203" t="s">
        <v>385</v>
      </c>
      <c r="UFF365" s="203" t="s">
        <v>385</v>
      </c>
      <c r="UFG365" s="203" t="s">
        <v>385</v>
      </c>
      <c r="UFH365" s="203" t="s">
        <v>385</v>
      </c>
      <c r="UFI365" s="203" t="s">
        <v>385</v>
      </c>
      <c r="UFJ365" s="203" t="s">
        <v>385</v>
      </c>
      <c r="UFK365" s="203" t="s">
        <v>385</v>
      </c>
      <c r="UFL365" s="203" t="s">
        <v>385</v>
      </c>
      <c r="UFM365" s="203" t="s">
        <v>385</v>
      </c>
      <c r="UFN365" s="203" t="s">
        <v>385</v>
      </c>
      <c r="UFO365" s="203" t="s">
        <v>385</v>
      </c>
      <c r="UFP365" s="203" t="s">
        <v>385</v>
      </c>
      <c r="UFQ365" s="203" t="s">
        <v>385</v>
      </c>
      <c r="UFR365" s="203" t="s">
        <v>385</v>
      </c>
      <c r="UFS365" s="203" t="s">
        <v>385</v>
      </c>
      <c r="UFT365" s="203" t="s">
        <v>385</v>
      </c>
      <c r="UFU365" s="203" t="s">
        <v>385</v>
      </c>
      <c r="UFV365" s="203" t="s">
        <v>385</v>
      </c>
      <c r="UFW365" s="203" t="s">
        <v>385</v>
      </c>
      <c r="UFX365" s="203" t="s">
        <v>385</v>
      </c>
      <c r="UFY365" s="203" t="s">
        <v>385</v>
      </c>
      <c r="UFZ365" s="203" t="s">
        <v>385</v>
      </c>
      <c r="UGA365" s="203" t="s">
        <v>385</v>
      </c>
      <c r="UGB365" s="203" t="s">
        <v>385</v>
      </c>
      <c r="UGC365" s="203" t="s">
        <v>385</v>
      </c>
      <c r="UGD365" s="203" t="s">
        <v>385</v>
      </c>
      <c r="UGE365" s="203" t="s">
        <v>385</v>
      </c>
      <c r="UGF365" s="203" t="s">
        <v>385</v>
      </c>
      <c r="UGG365" s="203" t="s">
        <v>385</v>
      </c>
      <c r="UGH365" s="203" t="s">
        <v>385</v>
      </c>
      <c r="UGI365" s="203" t="s">
        <v>385</v>
      </c>
      <c r="UGJ365" s="203" t="s">
        <v>385</v>
      </c>
      <c r="UGK365" s="203" t="s">
        <v>385</v>
      </c>
      <c r="UGL365" s="203" t="s">
        <v>385</v>
      </c>
      <c r="UGM365" s="203" t="s">
        <v>385</v>
      </c>
      <c r="UGN365" s="203" t="s">
        <v>385</v>
      </c>
      <c r="UGO365" s="203" t="s">
        <v>385</v>
      </c>
      <c r="UGP365" s="203" t="s">
        <v>385</v>
      </c>
      <c r="UGQ365" s="203" t="s">
        <v>385</v>
      </c>
      <c r="UGR365" s="203" t="s">
        <v>385</v>
      </c>
      <c r="UGS365" s="203" t="s">
        <v>385</v>
      </c>
      <c r="UGT365" s="203" t="s">
        <v>385</v>
      </c>
      <c r="UGU365" s="203" t="s">
        <v>385</v>
      </c>
      <c r="UGV365" s="203" t="s">
        <v>385</v>
      </c>
      <c r="UGW365" s="203" t="s">
        <v>385</v>
      </c>
      <c r="UGX365" s="203" t="s">
        <v>385</v>
      </c>
      <c r="UGY365" s="203" t="s">
        <v>385</v>
      </c>
      <c r="UGZ365" s="203" t="s">
        <v>385</v>
      </c>
      <c r="UHA365" s="203" t="s">
        <v>385</v>
      </c>
      <c r="UHB365" s="203" t="s">
        <v>385</v>
      </c>
      <c r="UHC365" s="203" t="s">
        <v>385</v>
      </c>
      <c r="UHD365" s="203" t="s">
        <v>385</v>
      </c>
      <c r="UHE365" s="203" t="s">
        <v>385</v>
      </c>
      <c r="UHF365" s="203" t="s">
        <v>385</v>
      </c>
      <c r="UHG365" s="203" t="s">
        <v>385</v>
      </c>
      <c r="UHH365" s="203" t="s">
        <v>385</v>
      </c>
      <c r="UHI365" s="203" t="s">
        <v>385</v>
      </c>
      <c r="UHJ365" s="203" t="s">
        <v>385</v>
      </c>
      <c r="UHK365" s="203" t="s">
        <v>385</v>
      </c>
      <c r="UHL365" s="203" t="s">
        <v>385</v>
      </c>
      <c r="UHM365" s="203" t="s">
        <v>385</v>
      </c>
      <c r="UHN365" s="203" t="s">
        <v>385</v>
      </c>
      <c r="UHO365" s="203" t="s">
        <v>385</v>
      </c>
      <c r="UHP365" s="203" t="s">
        <v>385</v>
      </c>
      <c r="UHQ365" s="203" t="s">
        <v>385</v>
      </c>
      <c r="UHR365" s="203" t="s">
        <v>385</v>
      </c>
      <c r="UHS365" s="203" t="s">
        <v>385</v>
      </c>
      <c r="UHT365" s="203" t="s">
        <v>385</v>
      </c>
      <c r="UHU365" s="203" t="s">
        <v>385</v>
      </c>
      <c r="UHV365" s="203" t="s">
        <v>385</v>
      </c>
      <c r="UHW365" s="203" t="s">
        <v>385</v>
      </c>
      <c r="UHX365" s="203" t="s">
        <v>385</v>
      </c>
      <c r="UHY365" s="203" t="s">
        <v>385</v>
      </c>
      <c r="UHZ365" s="203" t="s">
        <v>385</v>
      </c>
      <c r="UIA365" s="203" t="s">
        <v>385</v>
      </c>
      <c r="UIB365" s="203" t="s">
        <v>385</v>
      </c>
      <c r="UIC365" s="203" t="s">
        <v>385</v>
      </c>
      <c r="UID365" s="203" t="s">
        <v>385</v>
      </c>
      <c r="UIE365" s="203" t="s">
        <v>385</v>
      </c>
      <c r="UIF365" s="203" t="s">
        <v>385</v>
      </c>
      <c r="UIG365" s="203" t="s">
        <v>385</v>
      </c>
      <c r="UIH365" s="203" t="s">
        <v>385</v>
      </c>
      <c r="UII365" s="203" t="s">
        <v>385</v>
      </c>
      <c r="UIJ365" s="203" t="s">
        <v>385</v>
      </c>
      <c r="UIK365" s="203" t="s">
        <v>385</v>
      </c>
      <c r="UIL365" s="203" t="s">
        <v>385</v>
      </c>
      <c r="UIM365" s="203" t="s">
        <v>385</v>
      </c>
      <c r="UIN365" s="203" t="s">
        <v>385</v>
      </c>
      <c r="UIO365" s="203" t="s">
        <v>385</v>
      </c>
      <c r="UIP365" s="203" t="s">
        <v>385</v>
      </c>
      <c r="UIQ365" s="203" t="s">
        <v>385</v>
      </c>
      <c r="UIR365" s="203" t="s">
        <v>385</v>
      </c>
      <c r="UIS365" s="203" t="s">
        <v>385</v>
      </c>
      <c r="UIT365" s="203" t="s">
        <v>385</v>
      </c>
      <c r="UIU365" s="203" t="s">
        <v>385</v>
      </c>
      <c r="UIV365" s="203" t="s">
        <v>385</v>
      </c>
      <c r="UIW365" s="203" t="s">
        <v>385</v>
      </c>
      <c r="UIX365" s="203" t="s">
        <v>385</v>
      </c>
      <c r="UIY365" s="203" t="s">
        <v>385</v>
      </c>
      <c r="UIZ365" s="203" t="s">
        <v>385</v>
      </c>
      <c r="UJA365" s="203" t="s">
        <v>385</v>
      </c>
      <c r="UJB365" s="203" t="s">
        <v>385</v>
      </c>
      <c r="UJC365" s="203" t="s">
        <v>385</v>
      </c>
      <c r="UJD365" s="203" t="s">
        <v>385</v>
      </c>
      <c r="UJE365" s="203" t="s">
        <v>385</v>
      </c>
      <c r="UJF365" s="203" t="s">
        <v>385</v>
      </c>
      <c r="UJG365" s="203" t="s">
        <v>385</v>
      </c>
      <c r="UJH365" s="203" t="s">
        <v>385</v>
      </c>
      <c r="UJI365" s="203" t="s">
        <v>385</v>
      </c>
      <c r="UJJ365" s="203" t="s">
        <v>385</v>
      </c>
      <c r="UJK365" s="203" t="s">
        <v>385</v>
      </c>
      <c r="UJL365" s="203" t="s">
        <v>385</v>
      </c>
      <c r="UJM365" s="203" t="s">
        <v>385</v>
      </c>
      <c r="UJN365" s="203" t="s">
        <v>385</v>
      </c>
      <c r="UJO365" s="203" t="s">
        <v>385</v>
      </c>
      <c r="UJP365" s="203" t="s">
        <v>385</v>
      </c>
      <c r="UJQ365" s="203" t="s">
        <v>385</v>
      </c>
      <c r="UJR365" s="203" t="s">
        <v>385</v>
      </c>
      <c r="UJS365" s="203" t="s">
        <v>385</v>
      </c>
      <c r="UJT365" s="203" t="s">
        <v>385</v>
      </c>
      <c r="UJU365" s="203" t="s">
        <v>385</v>
      </c>
      <c r="UJV365" s="203" t="s">
        <v>385</v>
      </c>
      <c r="UJW365" s="203" t="s">
        <v>385</v>
      </c>
      <c r="UJX365" s="203" t="s">
        <v>385</v>
      </c>
      <c r="UJY365" s="203" t="s">
        <v>385</v>
      </c>
      <c r="UJZ365" s="203" t="s">
        <v>385</v>
      </c>
      <c r="UKA365" s="203" t="s">
        <v>385</v>
      </c>
      <c r="UKB365" s="203" t="s">
        <v>385</v>
      </c>
      <c r="UKC365" s="203" t="s">
        <v>385</v>
      </c>
      <c r="UKD365" s="203" t="s">
        <v>385</v>
      </c>
      <c r="UKE365" s="203" t="s">
        <v>385</v>
      </c>
      <c r="UKF365" s="203" t="s">
        <v>385</v>
      </c>
      <c r="UKG365" s="203" t="s">
        <v>385</v>
      </c>
      <c r="UKH365" s="203" t="s">
        <v>385</v>
      </c>
      <c r="UKI365" s="203" t="s">
        <v>385</v>
      </c>
      <c r="UKJ365" s="203" t="s">
        <v>385</v>
      </c>
      <c r="UKK365" s="203" t="s">
        <v>385</v>
      </c>
      <c r="UKL365" s="203" t="s">
        <v>385</v>
      </c>
      <c r="UKM365" s="203" t="s">
        <v>385</v>
      </c>
      <c r="UKN365" s="203" t="s">
        <v>385</v>
      </c>
      <c r="UKO365" s="203" t="s">
        <v>385</v>
      </c>
      <c r="UKP365" s="203" t="s">
        <v>385</v>
      </c>
      <c r="UKQ365" s="203" t="s">
        <v>385</v>
      </c>
      <c r="UKR365" s="203" t="s">
        <v>385</v>
      </c>
      <c r="UKS365" s="203" t="s">
        <v>385</v>
      </c>
      <c r="UKT365" s="203" t="s">
        <v>385</v>
      </c>
      <c r="UKU365" s="203" t="s">
        <v>385</v>
      </c>
      <c r="UKV365" s="203" t="s">
        <v>385</v>
      </c>
      <c r="UKW365" s="203" t="s">
        <v>385</v>
      </c>
      <c r="UKX365" s="203" t="s">
        <v>385</v>
      </c>
      <c r="UKY365" s="203" t="s">
        <v>385</v>
      </c>
      <c r="UKZ365" s="203" t="s">
        <v>385</v>
      </c>
      <c r="ULA365" s="203" t="s">
        <v>385</v>
      </c>
      <c r="ULB365" s="203" t="s">
        <v>385</v>
      </c>
      <c r="ULC365" s="203" t="s">
        <v>385</v>
      </c>
      <c r="ULD365" s="203" t="s">
        <v>385</v>
      </c>
      <c r="ULE365" s="203" t="s">
        <v>385</v>
      </c>
      <c r="ULF365" s="203" t="s">
        <v>385</v>
      </c>
      <c r="ULG365" s="203" t="s">
        <v>385</v>
      </c>
      <c r="ULH365" s="203" t="s">
        <v>385</v>
      </c>
      <c r="ULI365" s="203" t="s">
        <v>385</v>
      </c>
      <c r="ULJ365" s="203" t="s">
        <v>385</v>
      </c>
      <c r="ULK365" s="203" t="s">
        <v>385</v>
      </c>
      <c r="ULL365" s="203" t="s">
        <v>385</v>
      </c>
      <c r="ULM365" s="203" t="s">
        <v>385</v>
      </c>
      <c r="ULN365" s="203" t="s">
        <v>385</v>
      </c>
      <c r="ULO365" s="203" t="s">
        <v>385</v>
      </c>
      <c r="ULP365" s="203" t="s">
        <v>385</v>
      </c>
      <c r="ULQ365" s="203" t="s">
        <v>385</v>
      </c>
      <c r="ULR365" s="203" t="s">
        <v>385</v>
      </c>
      <c r="ULS365" s="203" t="s">
        <v>385</v>
      </c>
      <c r="ULT365" s="203" t="s">
        <v>385</v>
      </c>
      <c r="ULU365" s="203" t="s">
        <v>385</v>
      </c>
      <c r="ULV365" s="203" t="s">
        <v>385</v>
      </c>
      <c r="ULW365" s="203" t="s">
        <v>385</v>
      </c>
      <c r="ULX365" s="203" t="s">
        <v>385</v>
      </c>
      <c r="ULY365" s="203" t="s">
        <v>385</v>
      </c>
      <c r="ULZ365" s="203" t="s">
        <v>385</v>
      </c>
      <c r="UMA365" s="203" t="s">
        <v>385</v>
      </c>
      <c r="UMB365" s="203" t="s">
        <v>385</v>
      </c>
      <c r="UMC365" s="203" t="s">
        <v>385</v>
      </c>
      <c r="UMD365" s="203" t="s">
        <v>385</v>
      </c>
      <c r="UME365" s="203" t="s">
        <v>385</v>
      </c>
      <c r="UMF365" s="203" t="s">
        <v>385</v>
      </c>
      <c r="UMG365" s="203" t="s">
        <v>385</v>
      </c>
      <c r="UMH365" s="203" t="s">
        <v>385</v>
      </c>
      <c r="UMI365" s="203" t="s">
        <v>385</v>
      </c>
      <c r="UMJ365" s="203" t="s">
        <v>385</v>
      </c>
      <c r="UMK365" s="203" t="s">
        <v>385</v>
      </c>
      <c r="UML365" s="203" t="s">
        <v>385</v>
      </c>
      <c r="UMM365" s="203" t="s">
        <v>385</v>
      </c>
      <c r="UMN365" s="203" t="s">
        <v>385</v>
      </c>
      <c r="UMO365" s="203" t="s">
        <v>385</v>
      </c>
      <c r="UMP365" s="203" t="s">
        <v>385</v>
      </c>
      <c r="UMQ365" s="203" t="s">
        <v>385</v>
      </c>
      <c r="UMR365" s="203" t="s">
        <v>385</v>
      </c>
      <c r="UMS365" s="203" t="s">
        <v>385</v>
      </c>
      <c r="UMT365" s="203" t="s">
        <v>385</v>
      </c>
      <c r="UMU365" s="203" t="s">
        <v>385</v>
      </c>
      <c r="UMV365" s="203" t="s">
        <v>385</v>
      </c>
      <c r="UMW365" s="203" t="s">
        <v>385</v>
      </c>
      <c r="UMX365" s="203" t="s">
        <v>385</v>
      </c>
      <c r="UMY365" s="203" t="s">
        <v>385</v>
      </c>
      <c r="UMZ365" s="203" t="s">
        <v>385</v>
      </c>
      <c r="UNA365" s="203" t="s">
        <v>385</v>
      </c>
      <c r="UNB365" s="203" t="s">
        <v>385</v>
      </c>
      <c r="UNC365" s="203" t="s">
        <v>385</v>
      </c>
      <c r="UND365" s="203" t="s">
        <v>385</v>
      </c>
      <c r="UNE365" s="203" t="s">
        <v>385</v>
      </c>
      <c r="UNF365" s="203" t="s">
        <v>385</v>
      </c>
      <c r="UNG365" s="203" t="s">
        <v>385</v>
      </c>
      <c r="UNH365" s="203" t="s">
        <v>385</v>
      </c>
      <c r="UNI365" s="203" t="s">
        <v>385</v>
      </c>
      <c r="UNJ365" s="203" t="s">
        <v>385</v>
      </c>
      <c r="UNK365" s="203" t="s">
        <v>385</v>
      </c>
      <c r="UNL365" s="203" t="s">
        <v>385</v>
      </c>
      <c r="UNM365" s="203" t="s">
        <v>385</v>
      </c>
      <c r="UNN365" s="203" t="s">
        <v>385</v>
      </c>
      <c r="UNO365" s="203" t="s">
        <v>385</v>
      </c>
      <c r="UNP365" s="203" t="s">
        <v>385</v>
      </c>
      <c r="UNQ365" s="203" t="s">
        <v>385</v>
      </c>
      <c r="UNR365" s="203" t="s">
        <v>385</v>
      </c>
      <c r="UNS365" s="203" t="s">
        <v>385</v>
      </c>
      <c r="UNT365" s="203" t="s">
        <v>385</v>
      </c>
      <c r="UNU365" s="203" t="s">
        <v>385</v>
      </c>
      <c r="UNV365" s="203" t="s">
        <v>385</v>
      </c>
      <c r="UNW365" s="203" t="s">
        <v>385</v>
      </c>
      <c r="UNX365" s="203" t="s">
        <v>385</v>
      </c>
      <c r="UNY365" s="203" t="s">
        <v>385</v>
      </c>
      <c r="UNZ365" s="203" t="s">
        <v>385</v>
      </c>
      <c r="UOA365" s="203" t="s">
        <v>385</v>
      </c>
      <c r="UOB365" s="203" t="s">
        <v>385</v>
      </c>
      <c r="UOC365" s="203" t="s">
        <v>385</v>
      </c>
      <c r="UOD365" s="203" t="s">
        <v>385</v>
      </c>
      <c r="UOE365" s="203" t="s">
        <v>385</v>
      </c>
      <c r="UOF365" s="203" t="s">
        <v>385</v>
      </c>
      <c r="UOG365" s="203" t="s">
        <v>385</v>
      </c>
      <c r="UOH365" s="203" t="s">
        <v>385</v>
      </c>
      <c r="UOI365" s="203" t="s">
        <v>385</v>
      </c>
      <c r="UOJ365" s="203" t="s">
        <v>385</v>
      </c>
      <c r="UOK365" s="203" t="s">
        <v>385</v>
      </c>
      <c r="UOL365" s="203" t="s">
        <v>385</v>
      </c>
      <c r="UOM365" s="203" t="s">
        <v>385</v>
      </c>
      <c r="UON365" s="203" t="s">
        <v>385</v>
      </c>
      <c r="UOO365" s="203" t="s">
        <v>385</v>
      </c>
      <c r="UOP365" s="203" t="s">
        <v>385</v>
      </c>
      <c r="UOQ365" s="203" t="s">
        <v>385</v>
      </c>
      <c r="UOR365" s="203" t="s">
        <v>385</v>
      </c>
      <c r="UOS365" s="203" t="s">
        <v>385</v>
      </c>
      <c r="UOT365" s="203" t="s">
        <v>385</v>
      </c>
      <c r="UOU365" s="203" t="s">
        <v>385</v>
      </c>
      <c r="UOV365" s="203" t="s">
        <v>385</v>
      </c>
      <c r="UOW365" s="203" t="s">
        <v>385</v>
      </c>
      <c r="UOX365" s="203" t="s">
        <v>385</v>
      </c>
      <c r="UOY365" s="203" t="s">
        <v>385</v>
      </c>
      <c r="UOZ365" s="203" t="s">
        <v>385</v>
      </c>
      <c r="UPA365" s="203" t="s">
        <v>385</v>
      </c>
      <c r="UPB365" s="203" t="s">
        <v>385</v>
      </c>
      <c r="UPC365" s="203" t="s">
        <v>385</v>
      </c>
      <c r="UPD365" s="203" t="s">
        <v>385</v>
      </c>
      <c r="UPE365" s="203" t="s">
        <v>385</v>
      </c>
      <c r="UPF365" s="203" t="s">
        <v>385</v>
      </c>
      <c r="UPG365" s="203" t="s">
        <v>385</v>
      </c>
      <c r="UPH365" s="203" t="s">
        <v>385</v>
      </c>
      <c r="UPI365" s="203" t="s">
        <v>385</v>
      </c>
      <c r="UPJ365" s="203" t="s">
        <v>385</v>
      </c>
      <c r="UPK365" s="203" t="s">
        <v>385</v>
      </c>
      <c r="UPL365" s="203" t="s">
        <v>385</v>
      </c>
      <c r="UPM365" s="203" t="s">
        <v>385</v>
      </c>
      <c r="UPN365" s="203" t="s">
        <v>385</v>
      </c>
      <c r="UPO365" s="203" t="s">
        <v>385</v>
      </c>
      <c r="UPP365" s="203" t="s">
        <v>385</v>
      </c>
      <c r="UPQ365" s="203" t="s">
        <v>385</v>
      </c>
      <c r="UPR365" s="203" t="s">
        <v>385</v>
      </c>
      <c r="UPS365" s="203" t="s">
        <v>385</v>
      </c>
      <c r="UPT365" s="203" t="s">
        <v>385</v>
      </c>
      <c r="UPU365" s="203" t="s">
        <v>385</v>
      </c>
      <c r="UPV365" s="203" t="s">
        <v>385</v>
      </c>
      <c r="UPW365" s="203" t="s">
        <v>385</v>
      </c>
      <c r="UPX365" s="203" t="s">
        <v>385</v>
      </c>
      <c r="UPY365" s="203" t="s">
        <v>385</v>
      </c>
      <c r="UPZ365" s="203" t="s">
        <v>385</v>
      </c>
      <c r="UQA365" s="203" t="s">
        <v>385</v>
      </c>
      <c r="UQB365" s="203" t="s">
        <v>385</v>
      </c>
      <c r="UQC365" s="203" t="s">
        <v>385</v>
      </c>
      <c r="UQD365" s="203" t="s">
        <v>385</v>
      </c>
      <c r="UQE365" s="203" t="s">
        <v>385</v>
      </c>
      <c r="UQF365" s="203" t="s">
        <v>385</v>
      </c>
      <c r="UQG365" s="203" t="s">
        <v>385</v>
      </c>
      <c r="UQH365" s="203" t="s">
        <v>385</v>
      </c>
      <c r="UQI365" s="203" t="s">
        <v>385</v>
      </c>
      <c r="UQJ365" s="203" t="s">
        <v>385</v>
      </c>
      <c r="UQK365" s="203" t="s">
        <v>385</v>
      </c>
      <c r="UQL365" s="203" t="s">
        <v>385</v>
      </c>
      <c r="UQM365" s="203" t="s">
        <v>385</v>
      </c>
      <c r="UQN365" s="203" t="s">
        <v>385</v>
      </c>
      <c r="UQO365" s="203" t="s">
        <v>385</v>
      </c>
      <c r="UQP365" s="203" t="s">
        <v>385</v>
      </c>
      <c r="UQQ365" s="203" t="s">
        <v>385</v>
      </c>
      <c r="UQR365" s="203" t="s">
        <v>385</v>
      </c>
      <c r="UQS365" s="203" t="s">
        <v>385</v>
      </c>
      <c r="UQT365" s="203" t="s">
        <v>385</v>
      </c>
      <c r="UQU365" s="203" t="s">
        <v>385</v>
      </c>
      <c r="UQV365" s="203" t="s">
        <v>385</v>
      </c>
      <c r="UQW365" s="203" t="s">
        <v>385</v>
      </c>
      <c r="UQX365" s="203" t="s">
        <v>385</v>
      </c>
      <c r="UQY365" s="203" t="s">
        <v>385</v>
      </c>
      <c r="UQZ365" s="203" t="s">
        <v>385</v>
      </c>
      <c r="URA365" s="203" t="s">
        <v>385</v>
      </c>
      <c r="URB365" s="203" t="s">
        <v>385</v>
      </c>
      <c r="URC365" s="203" t="s">
        <v>385</v>
      </c>
      <c r="URD365" s="203" t="s">
        <v>385</v>
      </c>
      <c r="URE365" s="203" t="s">
        <v>385</v>
      </c>
      <c r="URF365" s="203" t="s">
        <v>385</v>
      </c>
      <c r="URG365" s="203" t="s">
        <v>385</v>
      </c>
      <c r="URH365" s="203" t="s">
        <v>385</v>
      </c>
      <c r="URI365" s="203" t="s">
        <v>385</v>
      </c>
      <c r="URJ365" s="203" t="s">
        <v>385</v>
      </c>
      <c r="URK365" s="203" t="s">
        <v>385</v>
      </c>
      <c r="URL365" s="203" t="s">
        <v>385</v>
      </c>
      <c r="URM365" s="203" t="s">
        <v>385</v>
      </c>
      <c r="URN365" s="203" t="s">
        <v>385</v>
      </c>
      <c r="URO365" s="203" t="s">
        <v>385</v>
      </c>
      <c r="URP365" s="203" t="s">
        <v>385</v>
      </c>
      <c r="URQ365" s="203" t="s">
        <v>385</v>
      </c>
      <c r="URR365" s="203" t="s">
        <v>385</v>
      </c>
      <c r="URS365" s="203" t="s">
        <v>385</v>
      </c>
      <c r="URT365" s="203" t="s">
        <v>385</v>
      </c>
      <c r="URU365" s="203" t="s">
        <v>385</v>
      </c>
      <c r="URV365" s="203" t="s">
        <v>385</v>
      </c>
      <c r="URW365" s="203" t="s">
        <v>385</v>
      </c>
      <c r="URX365" s="203" t="s">
        <v>385</v>
      </c>
      <c r="URY365" s="203" t="s">
        <v>385</v>
      </c>
      <c r="URZ365" s="203" t="s">
        <v>385</v>
      </c>
      <c r="USA365" s="203" t="s">
        <v>385</v>
      </c>
      <c r="USB365" s="203" t="s">
        <v>385</v>
      </c>
      <c r="USC365" s="203" t="s">
        <v>385</v>
      </c>
      <c r="USD365" s="203" t="s">
        <v>385</v>
      </c>
      <c r="USE365" s="203" t="s">
        <v>385</v>
      </c>
      <c r="USF365" s="203" t="s">
        <v>385</v>
      </c>
      <c r="USG365" s="203" t="s">
        <v>385</v>
      </c>
      <c r="USH365" s="203" t="s">
        <v>385</v>
      </c>
      <c r="USI365" s="203" t="s">
        <v>385</v>
      </c>
      <c r="USJ365" s="203" t="s">
        <v>385</v>
      </c>
      <c r="USK365" s="203" t="s">
        <v>385</v>
      </c>
      <c r="USL365" s="203" t="s">
        <v>385</v>
      </c>
      <c r="USM365" s="203" t="s">
        <v>385</v>
      </c>
      <c r="USN365" s="203" t="s">
        <v>385</v>
      </c>
      <c r="USO365" s="203" t="s">
        <v>385</v>
      </c>
      <c r="USP365" s="203" t="s">
        <v>385</v>
      </c>
      <c r="USQ365" s="203" t="s">
        <v>385</v>
      </c>
      <c r="USR365" s="203" t="s">
        <v>385</v>
      </c>
      <c r="USS365" s="203" t="s">
        <v>385</v>
      </c>
      <c r="UST365" s="203" t="s">
        <v>385</v>
      </c>
      <c r="USU365" s="203" t="s">
        <v>385</v>
      </c>
      <c r="USV365" s="203" t="s">
        <v>385</v>
      </c>
      <c r="USW365" s="203" t="s">
        <v>385</v>
      </c>
      <c r="USX365" s="203" t="s">
        <v>385</v>
      </c>
      <c r="USY365" s="203" t="s">
        <v>385</v>
      </c>
      <c r="USZ365" s="203" t="s">
        <v>385</v>
      </c>
      <c r="UTA365" s="203" t="s">
        <v>385</v>
      </c>
      <c r="UTB365" s="203" t="s">
        <v>385</v>
      </c>
      <c r="UTC365" s="203" t="s">
        <v>385</v>
      </c>
      <c r="UTD365" s="203" t="s">
        <v>385</v>
      </c>
      <c r="UTE365" s="203" t="s">
        <v>385</v>
      </c>
      <c r="UTF365" s="203" t="s">
        <v>385</v>
      </c>
      <c r="UTG365" s="203" t="s">
        <v>385</v>
      </c>
      <c r="UTH365" s="203" t="s">
        <v>385</v>
      </c>
      <c r="UTI365" s="203" t="s">
        <v>385</v>
      </c>
      <c r="UTJ365" s="203" t="s">
        <v>385</v>
      </c>
      <c r="UTK365" s="203" t="s">
        <v>385</v>
      </c>
      <c r="UTL365" s="203" t="s">
        <v>385</v>
      </c>
      <c r="UTM365" s="203" t="s">
        <v>385</v>
      </c>
      <c r="UTN365" s="203" t="s">
        <v>385</v>
      </c>
      <c r="UTO365" s="203" t="s">
        <v>385</v>
      </c>
      <c r="UTP365" s="203" t="s">
        <v>385</v>
      </c>
      <c r="UTQ365" s="203" t="s">
        <v>385</v>
      </c>
      <c r="UTR365" s="203" t="s">
        <v>385</v>
      </c>
      <c r="UTS365" s="203" t="s">
        <v>385</v>
      </c>
      <c r="UTT365" s="203" t="s">
        <v>385</v>
      </c>
      <c r="UTU365" s="203" t="s">
        <v>385</v>
      </c>
      <c r="UTV365" s="203" t="s">
        <v>385</v>
      </c>
      <c r="UTW365" s="203" t="s">
        <v>385</v>
      </c>
      <c r="UTX365" s="203" t="s">
        <v>385</v>
      </c>
      <c r="UTY365" s="203" t="s">
        <v>385</v>
      </c>
      <c r="UTZ365" s="203" t="s">
        <v>385</v>
      </c>
      <c r="UUA365" s="203" t="s">
        <v>385</v>
      </c>
      <c r="UUB365" s="203" t="s">
        <v>385</v>
      </c>
      <c r="UUC365" s="203" t="s">
        <v>385</v>
      </c>
      <c r="UUD365" s="203" t="s">
        <v>385</v>
      </c>
      <c r="UUE365" s="203" t="s">
        <v>385</v>
      </c>
      <c r="UUF365" s="203" t="s">
        <v>385</v>
      </c>
      <c r="UUG365" s="203" t="s">
        <v>385</v>
      </c>
      <c r="UUH365" s="203" t="s">
        <v>385</v>
      </c>
      <c r="UUI365" s="203" t="s">
        <v>385</v>
      </c>
      <c r="UUJ365" s="203" t="s">
        <v>385</v>
      </c>
      <c r="UUK365" s="203" t="s">
        <v>385</v>
      </c>
      <c r="UUL365" s="203" t="s">
        <v>385</v>
      </c>
      <c r="UUM365" s="203" t="s">
        <v>385</v>
      </c>
      <c r="UUN365" s="203" t="s">
        <v>385</v>
      </c>
      <c r="UUO365" s="203" t="s">
        <v>385</v>
      </c>
      <c r="UUP365" s="203" t="s">
        <v>385</v>
      </c>
      <c r="UUQ365" s="203" t="s">
        <v>385</v>
      </c>
      <c r="UUR365" s="203" t="s">
        <v>385</v>
      </c>
      <c r="UUS365" s="203" t="s">
        <v>385</v>
      </c>
      <c r="UUT365" s="203" t="s">
        <v>385</v>
      </c>
      <c r="UUU365" s="203" t="s">
        <v>385</v>
      </c>
      <c r="UUV365" s="203" t="s">
        <v>385</v>
      </c>
      <c r="UUW365" s="203" t="s">
        <v>385</v>
      </c>
      <c r="UUX365" s="203" t="s">
        <v>385</v>
      </c>
      <c r="UUY365" s="203" t="s">
        <v>385</v>
      </c>
      <c r="UUZ365" s="203" t="s">
        <v>385</v>
      </c>
      <c r="UVA365" s="203" t="s">
        <v>385</v>
      </c>
      <c r="UVB365" s="203" t="s">
        <v>385</v>
      </c>
      <c r="UVC365" s="203" t="s">
        <v>385</v>
      </c>
      <c r="UVD365" s="203" t="s">
        <v>385</v>
      </c>
      <c r="UVE365" s="203" t="s">
        <v>385</v>
      </c>
      <c r="UVF365" s="203" t="s">
        <v>385</v>
      </c>
      <c r="UVG365" s="203" t="s">
        <v>385</v>
      </c>
      <c r="UVH365" s="203" t="s">
        <v>385</v>
      </c>
      <c r="UVI365" s="203" t="s">
        <v>385</v>
      </c>
      <c r="UVJ365" s="203" t="s">
        <v>385</v>
      </c>
      <c r="UVK365" s="203" t="s">
        <v>385</v>
      </c>
      <c r="UVL365" s="203" t="s">
        <v>385</v>
      </c>
      <c r="UVM365" s="203" t="s">
        <v>385</v>
      </c>
      <c r="UVN365" s="203" t="s">
        <v>385</v>
      </c>
      <c r="UVO365" s="203" t="s">
        <v>385</v>
      </c>
      <c r="UVP365" s="203" t="s">
        <v>385</v>
      </c>
      <c r="UVQ365" s="203" t="s">
        <v>385</v>
      </c>
      <c r="UVR365" s="203" t="s">
        <v>385</v>
      </c>
      <c r="UVS365" s="203" t="s">
        <v>385</v>
      </c>
      <c r="UVT365" s="203" t="s">
        <v>385</v>
      </c>
      <c r="UVU365" s="203" t="s">
        <v>385</v>
      </c>
      <c r="UVV365" s="203" t="s">
        <v>385</v>
      </c>
      <c r="UVW365" s="203" t="s">
        <v>385</v>
      </c>
      <c r="UVX365" s="203" t="s">
        <v>385</v>
      </c>
      <c r="UVY365" s="203" t="s">
        <v>385</v>
      </c>
      <c r="UVZ365" s="203" t="s">
        <v>385</v>
      </c>
      <c r="UWA365" s="203" t="s">
        <v>385</v>
      </c>
      <c r="UWB365" s="203" t="s">
        <v>385</v>
      </c>
      <c r="UWC365" s="203" t="s">
        <v>385</v>
      </c>
      <c r="UWD365" s="203" t="s">
        <v>385</v>
      </c>
      <c r="UWE365" s="203" t="s">
        <v>385</v>
      </c>
      <c r="UWF365" s="203" t="s">
        <v>385</v>
      </c>
      <c r="UWG365" s="203" t="s">
        <v>385</v>
      </c>
      <c r="UWH365" s="203" t="s">
        <v>385</v>
      </c>
      <c r="UWI365" s="203" t="s">
        <v>385</v>
      </c>
      <c r="UWJ365" s="203" t="s">
        <v>385</v>
      </c>
      <c r="UWK365" s="203" t="s">
        <v>385</v>
      </c>
      <c r="UWL365" s="203" t="s">
        <v>385</v>
      </c>
      <c r="UWM365" s="203" t="s">
        <v>385</v>
      </c>
      <c r="UWN365" s="203" t="s">
        <v>385</v>
      </c>
      <c r="UWO365" s="203" t="s">
        <v>385</v>
      </c>
      <c r="UWP365" s="203" t="s">
        <v>385</v>
      </c>
      <c r="UWQ365" s="203" t="s">
        <v>385</v>
      </c>
      <c r="UWR365" s="203" t="s">
        <v>385</v>
      </c>
      <c r="UWS365" s="203" t="s">
        <v>385</v>
      </c>
      <c r="UWT365" s="203" t="s">
        <v>385</v>
      </c>
      <c r="UWU365" s="203" t="s">
        <v>385</v>
      </c>
      <c r="UWV365" s="203" t="s">
        <v>385</v>
      </c>
      <c r="UWW365" s="203" t="s">
        <v>385</v>
      </c>
      <c r="UWX365" s="203" t="s">
        <v>385</v>
      </c>
      <c r="UWY365" s="203" t="s">
        <v>385</v>
      </c>
      <c r="UWZ365" s="203" t="s">
        <v>385</v>
      </c>
      <c r="UXA365" s="203" t="s">
        <v>385</v>
      </c>
      <c r="UXB365" s="203" t="s">
        <v>385</v>
      </c>
      <c r="UXC365" s="203" t="s">
        <v>385</v>
      </c>
      <c r="UXD365" s="203" t="s">
        <v>385</v>
      </c>
      <c r="UXE365" s="203" t="s">
        <v>385</v>
      </c>
      <c r="UXF365" s="203" t="s">
        <v>385</v>
      </c>
      <c r="UXG365" s="203" t="s">
        <v>385</v>
      </c>
      <c r="UXH365" s="203" t="s">
        <v>385</v>
      </c>
      <c r="UXI365" s="203" t="s">
        <v>385</v>
      </c>
      <c r="UXJ365" s="203" t="s">
        <v>385</v>
      </c>
      <c r="UXK365" s="203" t="s">
        <v>385</v>
      </c>
      <c r="UXL365" s="203" t="s">
        <v>385</v>
      </c>
      <c r="UXM365" s="203" t="s">
        <v>385</v>
      </c>
      <c r="UXN365" s="203" t="s">
        <v>385</v>
      </c>
      <c r="UXO365" s="203" t="s">
        <v>385</v>
      </c>
      <c r="UXP365" s="203" t="s">
        <v>385</v>
      </c>
      <c r="UXQ365" s="203" t="s">
        <v>385</v>
      </c>
      <c r="UXR365" s="203" t="s">
        <v>385</v>
      </c>
      <c r="UXS365" s="203" t="s">
        <v>385</v>
      </c>
      <c r="UXT365" s="203" t="s">
        <v>385</v>
      </c>
      <c r="UXU365" s="203" t="s">
        <v>385</v>
      </c>
      <c r="UXV365" s="203" t="s">
        <v>385</v>
      </c>
      <c r="UXW365" s="203" t="s">
        <v>385</v>
      </c>
      <c r="UXX365" s="203" t="s">
        <v>385</v>
      </c>
      <c r="UXY365" s="203" t="s">
        <v>385</v>
      </c>
      <c r="UXZ365" s="203" t="s">
        <v>385</v>
      </c>
      <c r="UYA365" s="203" t="s">
        <v>385</v>
      </c>
      <c r="UYB365" s="203" t="s">
        <v>385</v>
      </c>
      <c r="UYC365" s="203" t="s">
        <v>385</v>
      </c>
      <c r="UYD365" s="203" t="s">
        <v>385</v>
      </c>
      <c r="UYE365" s="203" t="s">
        <v>385</v>
      </c>
      <c r="UYF365" s="203" t="s">
        <v>385</v>
      </c>
      <c r="UYG365" s="203" t="s">
        <v>385</v>
      </c>
      <c r="UYH365" s="203" t="s">
        <v>385</v>
      </c>
      <c r="UYI365" s="203" t="s">
        <v>385</v>
      </c>
      <c r="UYJ365" s="203" t="s">
        <v>385</v>
      </c>
      <c r="UYK365" s="203" t="s">
        <v>385</v>
      </c>
      <c r="UYL365" s="203" t="s">
        <v>385</v>
      </c>
      <c r="UYM365" s="203" t="s">
        <v>385</v>
      </c>
      <c r="UYN365" s="203" t="s">
        <v>385</v>
      </c>
      <c r="UYO365" s="203" t="s">
        <v>385</v>
      </c>
      <c r="UYP365" s="203" t="s">
        <v>385</v>
      </c>
      <c r="UYQ365" s="203" t="s">
        <v>385</v>
      </c>
      <c r="UYR365" s="203" t="s">
        <v>385</v>
      </c>
      <c r="UYS365" s="203" t="s">
        <v>385</v>
      </c>
      <c r="UYT365" s="203" t="s">
        <v>385</v>
      </c>
      <c r="UYU365" s="203" t="s">
        <v>385</v>
      </c>
      <c r="UYV365" s="203" t="s">
        <v>385</v>
      </c>
      <c r="UYW365" s="203" t="s">
        <v>385</v>
      </c>
      <c r="UYX365" s="203" t="s">
        <v>385</v>
      </c>
      <c r="UYY365" s="203" t="s">
        <v>385</v>
      </c>
      <c r="UYZ365" s="203" t="s">
        <v>385</v>
      </c>
      <c r="UZA365" s="203" t="s">
        <v>385</v>
      </c>
      <c r="UZB365" s="203" t="s">
        <v>385</v>
      </c>
      <c r="UZC365" s="203" t="s">
        <v>385</v>
      </c>
      <c r="UZD365" s="203" t="s">
        <v>385</v>
      </c>
      <c r="UZE365" s="203" t="s">
        <v>385</v>
      </c>
      <c r="UZF365" s="203" t="s">
        <v>385</v>
      </c>
      <c r="UZG365" s="203" t="s">
        <v>385</v>
      </c>
      <c r="UZH365" s="203" t="s">
        <v>385</v>
      </c>
      <c r="UZI365" s="203" t="s">
        <v>385</v>
      </c>
      <c r="UZJ365" s="203" t="s">
        <v>385</v>
      </c>
      <c r="UZK365" s="203" t="s">
        <v>385</v>
      </c>
      <c r="UZL365" s="203" t="s">
        <v>385</v>
      </c>
      <c r="UZM365" s="203" t="s">
        <v>385</v>
      </c>
      <c r="UZN365" s="203" t="s">
        <v>385</v>
      </c>
      <c r="UZO365" s="203" t="s">
        <v>385</v>
      </c>
      <c r="UZP365" s="203" t="s">
        <v>385</v>
      </c>
      <c r="UZQ365" s="203" t="s">
        <v>385</v>
      </c>
      <c r="UZR365" s="203" t="s">
        <v>385</v>
      </c>
      <c r="UZS365" s="203" t="s">
        <v>385</v>
      </c>
      <c r="UZT365" s="203" t="s">
        <v>385</v>
      </c>
      <c r="UZU365" s="203" t="s">
        <v>385</v>
      </c>
      <c r="UZV365" s="203" t="s">
        <v>385</v>
      </c>
      <c r="UZW365" s="203" t="s">
        <v>385</v>
      </c>
      <c r="UZX365" s="203" t="s">
        <v>385</v>
      </c>
      <c r="UZY365" s="203" t="s">
        <v>385</v>
      </c>
      <c r="UZZ365" s="203" t="s">
        <v>385</v>
      </c>
      <c r="VAA365" s="203" t="s">
        <v>385</v>
      </c>
      <c r="VAB365" s="203" t="s">
        <v>385</v>
      </c>
      <c r="VAC365" s="203" t="s">
        <v>385</v>
      </c>
      <c r="VAD365" s="203" t="s">
        <v>385</v>
      </c>
      <c r="VAE365" s="203" t="s">
        <v>385</v>
      </c>
      <c r="VAF365" s="203" t="s">
        <v>385</v>
      </c>
      <c r="VAG365" s="203" t="s">
        <v>385</v>
      </c>
      <c r="VAH365" s="203" t="s">
        <v>385</v>
      </c>
      <c r="VAI365" s="203" t="s">
        <v>385</v>
      </c>
      <c r="VAJ365" s="203" t="s">
        <v>385</v>
      </c>
      <c r="VAK365" s="203" t="s">
        <v>385</v>
      </c>
      <c r="VAL365" s="203" t="s">
        <v>385</v>
      </c>
      <c r="VAM365" s="203" t="s">
        <v>385</v>
      </c>
      <c r="VAN365" s="203" t="s">
        <v>385</v>
      </c>
      <c r="VAO365" s="203" t="s">
        <v>385</v>
      </c>
      <c r="VAP365" s="203" t="s">
        <v>385</v>
      </c>
      <c r="VAQ365" s="203" t="s">
        <v>385</v>
      </c>
      <c r="VAR365" s="203" t="s">
        <v>385</v>
      </c>
      <c r="VAS365" s="203" t="s">
        <v>385</v>
      </c>
      <c r="VAT365" s="203" t="s">
        <v>385</v>
      </c>
      <c r="VAU365" s="203" t="s">
        <v>385</v>
      </c>
      <c r="VAV365" s="203" t="s">
        <v>385</v>
      </c>
      <c r="VAW365" s="203" t="s">
        <v>385</v>
      </c>
      <c r="VAX365" s="203" t="s">
        <v>385</v>
      </c>
      <c r="VAY365" s="203" t="s">
        <v>385</v>
      </c>
      <c r="VAZ365" s="203" t="s">
        <v>385</v>
      </c>
      <c r="VBA365" s="203" t="s">
        <v>385</v>
      </c>
      <c r="VBB365" s="203" t="s">
        <v>385</v>
      </c>
      <c r="VBC365" s="203" t="s">
        <v>385</v>
      </c>
      <c r="VBD365" s="203" t="s">
        <v>385</v>
      </c>
      <c r="VBE365" s="203" t="s">
        <v>385</v>
      </c>
      <c r="VBF365" s="203" t="s">
        <v>385</v>
      </c>
      <c r="VBG365" s="203" t="s">
        <v>385</v>
      </c>
      <c r="VBH365" s="203" t="s">
        <v>385</v>
      </c>
      <c r="VBI365" s="203" t="s">
        <v>385</v>
      </c>
      <c r="VBJ365" s="203" t="s">
        <v>385</v>
      </c>
      <c r="VBK365" s="203" t="s">
        <v>385</v>
      </c>
      <c r="VBL365" s="203" t="s">
        <v>385</v>
      </c>
      <c r="VBM365" s="203" t="s">
        <v>385</v>
      </c>
      <c r="VBN365" s="203" t="s">
        <v>385</v>
      </c>
      <c r="VBO365" s="203" t="s">
        <v>385</v>
      </c>
      <c r="VBP365" s="203" t="s">
        <v>385</v>
      </c>
      <c r="VBQ365" s="203" t="s">
        <v>385</v>
      </c>
      <c r="VBR365" s="203" t="s">
        <v>385</v>
      </c>
      <c r="VBS365" s="203" t="s">
        <v>385</v>
      </c>
      <c r="VBT365" s="203" t="s">
        <v>385</v>
      </c>
      <c r="VBU365" s="203" t="s">
        <v>385</v>
      </c>
      <c r="VBV365" s="203" t="s">
        <v>385</v>
      </c>
      <c r="VBW365" s="203" t="s">
        <v>385</v>
      </c>
      <c r="VBX365" s="203" t="s">
        <v>385</v>
      </c>
      <c r="VBY365" s="203" t="s">
        <v>385</v>
      </c>
      <c r="VBZ365" s="203" t="s">
        <v>385</v>
      </c>
      <c r="VCA365" s="203" t="s">
        <v>385</v>
      </c>
      <c r="VCB365" s="203" t="s">
        <v>385</v>
      </c>
      <c r="VCC365" s="203" t="s">
        <v>385</v>
      </c>
      <c r="VCD365" s="203" t="s">
        <v>385</v>
      </c>
      <c r="VCE365" s="203" t="s">
        <v>385</v>
      </c>
      <c r="VCF365" s="203" t="s">
        <v>385</v>
      </c>
      <c r="VCG365" s="203" t="s">
        <v>385</v>
      </c>
      <c r="VCH365" s="203" t="s">
        <v>385</v>
      </c>
      <c r="VCI365" s="203" t="s">
        <v>385</v>
      </c>
      <c r="VCJ365" s="203" t="s">
        <v>385</v>
      </c>
      <c r="VCK365" s="203" t="s">
        <v>385</v>
      </c>
      <c r="VCL365" s="203" t="s">
        <v>385</v>
      </c>
      <c r="VCM365" s="203" t="s">
        <v>385</v>
      </c>
      <c r="VCN365" s="203" t="s">
        <v>385</v>
      </c>
      <c r="VCO365" s="203" t="s">
        <v>385</v>
      </c>
      <c r="VCP365" s="203" t="s">
        <v>385</v>
      </c>
      <c r="VCQ365" s="203" t="s">
        <v>385</v>
      </c>
      <c r="VCR365" s="203" t="s">
        <v>385</v>
      </c>
      <c r="VCS365" s="203" t="s">
        <v>385</v>
      </c>
      <c r="VCT365" s="203" t="s">
        <v>385</v>
      </c>
      <c r="VCU365" s="203" t="s">
        <v>385</v>
      </c>
      <c r="VCV365" s="203" t="s">
        <v>385</v>
      </c>
      <c r="VCW365" s="203" t="s">
        <v>385</v>
      </c>
      <c r="VCX365" s="203" t="s">
        <v>385</v>
      </c>
      <c r="VCY365" s="203" t="s">
        <v>385</v>
      </c>
      <c r="VCZ365" s="203" t="s">
        <v>385</v>
      </c>
      <c r="VDA365" s="203" t="s">
        <v>385</v>
      </c>
      <c r="VDB365" s="203" t="s">
        <v>385</v>
      </c>
      <c r="VDC365" s="203" t="s">
        <v>385</v>
      </c>
      <c r="VDD365" s="203" t="s">
        <v>385</v>
      </c>
      <c r="VDE365" s="203" t="s">
        <v>385</v>
      </c>
      <c r="VDF365" s="203" t="s">
        <v>385</v>
      </c>
      <c r="VDG365" s="203" t="s">
        <v>385</v>
      </c>
      <c r="VDH365" s="203" t="s">
        <v>385</v>
      </c>
      <c r="VDI365" s="203" t="s">
        <v>385</v>
      </c>
      <c r="VDJ365" s="203" t="s">
        <v>385</v>
      </c>
      <c r="VDK365" s="203" t="s">
        <v>385</v>
      </c>
      <c r="VDL365" s="203" t="s">
        <v>385</v>
      </c>
      <c r="VDM365" s="203" t="s">
        <v>385</v>
      </c>
      <c r="VDN365" s="203" t="s">
        <v>385</v>
      </c>
      <c r="VDO365" s="203" t="s">
        <v>385</v>
      </c>
      <c r="VDP365" s="203" t="s">
        <v>385</v>
      </c>
      <c r="VDQ365" s="203" t="s">
        <v>385</v>
      </c>
      <c r="VDR365" s="203" t="s">
        <v>385</v>
      </c>
      <c r="VDS365" s="203" t="s">
        <v>385</v>
      </c>
      <c r="VDT365" s="203" t="s">
        <v>385</v>
      </c>
      <c r="VDU365" s="203" t="s">
        <v>385</v>
      </c>
      <c r="VDV365" s="203" t="s">
        <v>385</v>
      </c>
      <c r="VDW365" s="203" t="s">
        <v>385</v>
      </c>
      <c r="VDX365" s="203" t="s">
        <v>385</v>
      </c>
      <c r="VDY365" s="203" t="s">
        <v>385</v>
      </c>
      <c r="VDZ365" s="203" t="s">
        <v>385</v>
      </c>
      <c r="VEA365" s="203" t="s">
        <v>385</v>
      </c>
      <c r="VEB365" s="203" t="s">
        <v>385</v>
      </c>
      <c r="VEC365" s="203" t="s">
        <v>385</v>
      </c>
      <c r="VED365" s="203" t="s">
        <v>385</v>
      </c>
      <c r="VEE365" s="203" t="s">
        <v>385</v>
      </c>
      <c r="VEF365" s="203" t="s">
        <v>385</v>
      </c>
      <c r="VEG365" s="203" t="s">
        <v>385</v>
      </c>
      <c r="VEH365" s="203" t="s">
        <v>385</v>
      </c>
      <c r="VEI365" s="203" t="s">
        <v>385</v>
      </c>
      <c r="VEJ365" s="203" t="s">
        <v>385</v>
      </c>
      <c r="VEK365" s="203" t="s">
        <v>385</v>
      </c>
      <c r="VEL365" s="203" t="s">
        <v>385</v>
      </c>
      <c r="VEM365" s="203" t="s">
        <v>385</v>
      </c>
      <c r="VEN365" s="203" t="s">
        <v>385</v>
      </c>
      <c r="VEO365" s="203" t="s">
        <v>385</v>
      </c>
      <c r="VEP365" s="203" t="s">
        <v>385</v>
      </c>
      <c r="VEQ365" s="203" t="s">
        <v>385</v>
      </c>
      <c r="VER365" s="203" t="s">
        <v>385</v>
      </c>
      <c r="VES365" s="203" t="s">
        <v>385</v>
      </c>
      <c r="VET365" s="203" t="s">
        <v>385</v>
      </c>
      <c r="VEU365" s="203" t="s">
        <v>385</v>
      </c>
      <c r="VEV365" s="203" t="s">
        <v>385</v>
      </c>
      <c r="VEW365" s="203" t="s">
        <v>385</v>
      </c>
      <c r="VEX365" s="203" t="s">
        <v>385</v>
      </c>
      <c r="VEY365" s="203" t="s">
        <v>385</v>
      </c>
      <c r="VEZ365" s="203" t="s">
        <v>385</v>
      </c>
      <c r="VFA365" s="203" t="s">
        <v>385</v>
      </c>
      <c r="VFB365" s="203" t="s">
        <v>385</v>
      </c>
      <c r="VFC365" s="203" t="s">
        <v>385</v>
      </c>
      <c r="VFD365" s="203" t="s">
        <v>385</v>
      </c>
      <c r="VFE365" s="203" t="s">
        <v>385</v>
      </c>
      <c r="VFF365" s="203" t="s">
        <v>385</v>
      </c>
      <c r="VFG365" s="203" t="s">
        <v>385</v>
      </c>
      <c r="VFH365" s="203" t="s">
        <v>385</v>
      </c>
      <c r="VFI365" s="203" t="s">
        <v>385</v>
      </c>
      <c r="VFJ365" s="203" t="s">
        <v>385</v>
      </c>
      <c r="VFK365" s="203" t="s">
        <v>385</v>
      </c>
      <c r="VFL365" s="203" t="s">
        <v>385</v>
      </c>
      <c r="VFM365" s="203" t="s">
        <v>385</v>
      </c>
      <c r="VFN365" s="203" t="s">
        <v>385</v>
      </c>
      <c r="VFO365" s="203" t="s">
        <v>385</v>
      </c>
      <c r="VFP365" s="203" t="s">
        <v>385</v>
      </c>
      <c r="VFQ365" s="203" t="s">
        <v>385</v>
      </c>
      <c r="VFR365" s="203" t="s">
        <v>385</v>
      </c>
      <c r="VFS365" s="203" t="s">
        <v>385</v>
      </c>
      <c r="VFT365" s="203" t="s">
        <v>385</v>
      </c>
      <c r="VFU365" s="203" t="s">
        <v>385</v>
      </c>
      <c r="VFV365" s="203" t="s">
        <v>385</v>
      </c>
      <c r="VFW365" s="203" t="s">
        <v>385</v>
      </c>
      <c r="VFX365" s="203" t="s">
        <v>385</v>
      </c>
      <c r="VFY365" s="203" t="s">
        <v>385</v>
      </c>
      <c r="VFZ365" s="203" t="s">
        <v>385</v>
      </c>
      <c r="VGA365" s="203" t="s">
        <v>385</v>
      </c>
      <c r="VGB365" s="203" t="s">
        <v>385</v>
      </c>
      <c r="VGC365" s="203" t="s">
        <v>385</v>
      </c>
      <c r="VGD365" s="203" t="s">
        <v>385</v>
      </c>
      <c r="VGE365" s="203" t="s">
        <v>385</v>
      </c>
      <c r="VGF365" s="203" t="s">
        <v>385</v>
      </c>
      <c r="VGG365" s="203" t="s">
        <v>385</v>
      </c>
      <c r="VGH365" s="203" t="s">
        <v>385</v>
      </c>
      <c r="VGI365" s="203" t="s">
        <v>385</v>
      </c>
      <c r="VGJ365" s="203" t="s">
        <v>385</v>
      </c>
      <c r="VGK365" s="203" t="s">
        <v>385</v>
      </c>
      <c r="VGL365" s="203" t="s">
        <v>385</v>
      </c>
      <c r="VGM365" s="203" t="s">
        <v>385</v>
      </c>
      <c r="VGN365" s="203" t="s">
        <v>385</v>
      </c>
      <c r="VGO365" s="203" t="s">
        <v>385</v>
      </c>
      <c r="VGP365" s="203" t="s">
        <v>385</v>
      </c>
      <c r="VGQ365" s="203" t="s">
        <v>385</v>
      </c>
      <c r="VGR365" s="203" t="s">
        <v>385</v>
      </c>
      <c r="VGS365" s="203" t="s">
        <v>385</v>
      </c>
      <c r="VGT365" s="203" t="s">
        <v>385</v>
      </c>
      <c r="VGU365" s="203" t="s">
        <v>385</v>
      </c>
      <c r="VGV365" s="203" t="s">
        <v>385</v>
      </c>
      <c r="VGW365" s="203" t="s">
        <v>385</v>
      </c>
      <c r="VGX365" s="203" t="s">
        <v>385</v>
      </c>
      <c r="VGY365" s="203" t="s">
        <v>385</v>
      </c>
      <c r="VGZ365" s="203" t="s">
        <v>385</v>
      </c>
      <c r="VHA365" s="203" t="s">
        <v>385</v>
      </c>
      <c r="VHB365" s="203" t="s">
        <v>385</v>
      </c>
      <c r="VHC365" s="203" t="s">
        <v>385</v>
      </c>
      <c r="VHD365" s="203" t="s">
        <v>385</v>
      </c>
      <c r="VHE365" s="203" t="s">
        <v>385</v>
      </c>
      <c r="VHF365" s="203" t="s">
        <v>385</v>
      </c>
      <c r="VHG365" s="203" t="s">
        <v>385</v>
      </c>
      <c r="VHH365" s="203" t="s">
        <v>385</v>
      </c>
      <c r="VHI365" s="203" t="s">
        <v>385</v>
      </c>
      <c r="VHJ365" s="203" t="s">
        <v>385</v>
      </c>
      <c r="VHK365" s="203" t="s">
        <v>385</v>
      </c>
      <c r="VHL365" s="203" t="s">
        <v>385</v>
      </c>
      <c r="VHM365" s="203" t="s">
        <v>385</v>
      </c>
      <c r="VHN365" s="203" t="s">
        <v>385</v>
      </c>
      <c r="VHO365" s="203" t="s">
        <v>385</v>
      </c>
      <c r="VHP365" s="203" t="s">
        <v>385</v>
      </c>
      <c r="VHQ365" s="203" t="s">
        <v>385</v>
      </c>
      <c r="VHR365" s="203" t="s">
        <v>385</v>
      </c>
      <c r="VHS365" s="203" t="s">
        <v>385</v>
      </c>
      <c r="VHT365" s="203" t="s">
        <v>385</v>
      </c>
      <c r="VHU365" s="203" t="s">
        <v>385</v>
      </c>
      <c r="VHV365" s="203" t="s">
        <v>385</v>
      </c>
      <c r="VHW365" s="203" t="s">
        <v>385</v>
      </c>
      <c r="VHX365" s="203" t="s">
        <v>385</v>
      </c>
      <c r="VHY365" s="203" t="s">
        <v>385</v>
      </c>
      <c r="VHZ365" s="203" t="s">
        <v>385</v>
      </c>
      <c r="VIA365" s="203" t="s">
        <v>385</v>
      </c>
      <c r="VIB365" s="203" t="s">
        <v>385</v>
      </c>
      <c r="VIC365" s="203" t="s">
        <v>385</v>
      </c>
      <c r="VID365" s="203" t="s">
        <v>385</v>
      </c>
      <c r="VIE365" s="203" t="s">
        <v>385</v>
      </c>
      <c r="VIF365" s="203" t="s">
        <v>385</v>
      </c>
      <c r="VIG365" s="203" t="s">
        <v>385</v>
      </c>
      <c r="VIH365" s="203" t="s">
        <v>385</v>
      </c>
      <c r="VII365" s="203" t="s">
        <v>385</v>
      </c>
      <c r="VIJ365" s="203" t="s">
        <v>385</v>
      </c>
      <c r="VIK365" s="203" t="s">
        <v>385</v>
      </c>
      <c r="VIL365" s="203" t="s">
        <v>385</v>
      </c>
      <c r="VIM365" s="203" t="s">
        <v>385</v>
      </c>
      <c r="VIN365" s="203" t="s">
        <v>385</v>
      </c>
      <c r="VIO365" s="203" t="s">
        <v>385</v>
      </c>
      <c r="VIP365" s="203" t="s">
        <v>385</v>
      </c>
      <c r="VIQ365" s="203" t="s">
        <v>385</v>
      </c>
      <c r="VIR365" s="203" t="s">
        <v>385</v>
      </c>
      <c r="VIS365" s="203" t="s">
        <v>385</v>
      </c>
      <c r="VIT365" s="203" t="s">
        <v>385</v>
      </c>
      <c r="VIU365" s="203" t="s">
        <v>385</v>
      </c>
      <c r="VIV365" s="203" t="s">
        <v>385</v>
      </c>
      <c r="VIW365" s="203" t="s">
        <v>385</v>
      </c>
      <c r="VIX365" s="203" t="s">
        <v>385</v>
      </c>
      <c r="VIY365" s="203" t="s">
        <v>385</v>
      </c>
      <c r="VIZ365" s="203" t="s">
        <v>385</v>
      </c>
      <c r="VJA365" s="203" t="s">
        <v>385</v>
      </c>
      <c r="VJB365" s="203" t="s">
        <v>385</v>
      </c>
      <c r="VJC365" s="203" t="s">
        <v>385</v>
      </c>
      <c r="VJD365" s="203" t="s">
        <v>385</v>
      </c>
      <c r="VJE365" s="203" t="s">
        <v>385</v>
      </c>
      <c r="VJF365" s="203" t="s">
        <v>385</v>
      </c>
      <c r="VJG365" s="203" t="s">
        <v>385</v>
      </c>
      <c r="VJH365" s="203" t="s">
        <v>385</v>
      </c>
      <c r="VJI365" s="203" t="s">
        <v>385</v>
      </c>
      <c r="VJJ365" s="203" t="s">
        <v>385</v>
      </c>
      <c r="VJK365" s="203" t="s">
        <v>385</v>
      </c>
      <c r="VJL365" s="203" t="s">
        <v>385</v>
      </c>
      <c r="VJM365" s="203" t="s">
        <v>385</v>
      </c>
      <c r="VJN365" s="203" t="s">
        <v>385</v>
      </c>
      <c r="VJO365" s="203" t="s">
        <v>385</v>
      </c>
      <c r="VJP365" s="203" t="s">
        <v>385</v>
      </c>
      <c r="VJQ365" s="203" t="s">
        <v>385</v>
      </c>
      <c r="VJR365" s="203" t="s">
        <v>385</v>
      </c>
      <c r="VJS365" s="203" t="s">
        <v>385</v>
      </c>
      <c r="VJT365" s="203" t="s">
        <v>385</v>
      </c>
      <c r="VJU365" s="203" t="s">
        <v>385</v>
      </c>
      <c r="VJV365" s="203" t="s">
        <v>385</v>
      </c>
      <c r="VJW365" s="203" t="s">
        <v>385</v>
      </c>
      <c r="VJX365" s="203" t="s">
        <v>385</v>
      </c>
      <c r="VJY365" s="203" t="s">
        <v>385</v>
      </c>
      <c r="VJZ365" s="203" t="s">
        <v>385</v>
      </c>
      <c r="VKA365" s="203" t="s">
        <v>385</v>
      </c>
      <c r="VKB365" s="203" t="s">
        <v>385</v>
      </c>
      <c r="VKC365" s="203" t="s">
        <v>385</v>
      </c>
      <c r="VKD365" s="203" t="s">
        <v>385</v>
      </c>
      <c r="VKE365" s="203" t="s">
        <v>385</v>
      </c>
      <c r="VKF365" s="203" t="s">
        <v>385</v>
      </c>
      <c r="VKG365" s="203" t="s">
        <v>385</v>
      </c>
      <c r="VKH365" s="203" t="s">
        <v>385</v>
      </c>
      <c r="VKI365" s="203" t="s">
        <v>385</v>
      </c>
      <c r="VKJ365" s="203" t="s">
        <v>385</v>
      </c>
      <c r="VKK365" s="203" t="s">
        <v>385</v>
      </c>
      <c r="VKL365" s="203" t="s">
        <v>385</v>
      </c>
      <c r="VKM365" s="203" t="s">
        <v>385</v>
      </c>
      <c r="VKN365" s="203" t="s">
        <v>385</v>
      </c>
      <c r="VKO365" s="203" t="s">
        <v>385</v>
      </c>
      <c r="VKP365" s="203" t="s">
        <v>385</v>
      </c>
      <c r="VKQ365" s="203" t="s">
        <v>385</v>
      </c>
      <c r="VKR365" s="203" t="s">
        <v>385</v>
      </c>
      <c r="VKS365" s="203" t="s">
        <v>385</v>
      </c>
      <c r="VKT365" s="203" t="s">
        <v>385</v>
      </c>
      <c r="VKU365" s="203" t="s">
        <v>385</v>
      </c>
      <c r="VKV365" s="203" t="s">
        <v>385</v>
      </c>
      <c r="VKW365" s="203" t="s">
        <v>385</v>
      </c>
      <c r="VKX365" s="203" t="s">
        <v>385</v>
      </c>
      <c r="VKY365" s="203" t="s">
        <v>385</v>
      </c>
      <c r="VKZ365" s="203" t="s">
        <v>385</v>
      </c>
      <c r="VLA365" s="203" t="s">
        <v>385</v>
      </c>
      <c r="VLB365" s="203" t="s">
        <v>385</v>
      </c>
      <c r="VLC365" s="203" t="s">
        <v>385</v>
      </c>
      <c r="VLD365" s="203" t="s">
        <v>385</v>
      </c>
      <c r="VLE365" s="203" t="s">
        <v>385</v>
      </c>
      <c r="VLF365" s="203" t="s">
        <v>385</v>
      </c>
      <c r="VLG365" s="203" t="s">
        <v>385</v>
      </c>
      <c r="VLH365" s="203" t="s">
        <v>385</v>
      </c>
      <c r="VLI365" s="203" t="s">
        <v>385</v>
      </c>
      <c r="VLJ365" s="203" t="s">
        <v>385</v>
      </c>
      <c r="VLK365" s="203" t="s">
        <v>385</v>
      </c>
      <c r="VLL365" s="203" t="s">
        <v>385</v>
      </c>
      <c r="VLM365" s="203" t="s">
        <v>385</v>
      </c>
      <c r="VLN365" s="203" t="s">
        <v>385</v>
      </c>
      <c r="VLO365" s="203" t="s">
        <v>385</v>
      </c>
      <c r="VLP365" s="203" t="s">
        <v>385</v>
      </c>
      <c r="VLQ365" s="203" t="s">
        <v>385</v>
      </c>
      <c r="VLR365" s="203" t="s">
        <v>385</v>
      </c>
      <c r="VLS365" s="203" t="s">
        <v>385</v>
      </c>
      <c r="VLT365" s="203" t="s">
        <v>385</v>
      </c>
      <c r="VLU365" s="203" t="s">
        <v>385</v>
      </c>
      <c r="VLV365" s="203" t="s">
        <v>385</v>
      </c>
      <c r="VLW365" s="203" t="s">
        <v>385</v>
      </c>
      <c r="VLX365" s="203" t="s">
        <v>385</v>
      </c>
      <c r="VLY365" s="203" t="s">
        <v>385</v>
      </c>
      <c r="VLZ365" s="203" t="s">
        <v>385</v>
      </c>
      <c r="VMA365" s="203" t="s">
        <v>385</v>
      </c>
      <c r="VMB365" s="203" t="s">
        <v>385</v>
      </c>
      <c r="VMC365" s="203" t="s">
        <v>385</v>
      </c>
      <c r="VMD365" s="203" t="s">
        <v>385</v>
      </c>
      <c r="VME365" s="203" t="s">
        <v>385</v>
      </c>
      <c r="VMF365" s="203" t="s">
        <v>385</v>
      </c>
      <c r="VMG365" s="203" t="s">
        <v>385</v>
      </c>
      <c r="VMH365" s="203" t="s">
        <v>385</v>
      </c>
      <c r="VMI365" s="203" t="s">
        <v>385</v>
      </c>
      <c r="VMJ365" s="203" t="s">
        <v>385</v>
      </c>
      <c r="VMK365" s="203" t="s">
        <v>385</v>
      </c>
      <c r="VML365" s="203" t="s">
        <v>385</v>
      </c>
      <c r="VMM365" s="203" t="s">
        <v>385</v>
      </c>
      <c r="VMN365" s="203" t="s">
        <v>385</v>
      </c>
      <c r="VMO365" s="203" t="s">
        <v>385</v>
      </c>
      <c r="VMP365" s="203" t="s">
        <v>385</v>
      </c>
      <c r="VMQ365" s="203" t="s">
        <v>385</v>
      </c>
      <c r="VMR365" s="203" t="s">
        <v>385</v>
      </c>
      <c r="VMS365" s="203" t="s">
        <v>385</v>
      </c>
      <c r="VMT365" s="203" t="s">
        <v>385</v>
      </c>
      <c r="VMU365" s="203" t="s">
        <v>385</v>
      </c>
      <c r="VMV365" s="203" t="s">
        <v>385</v>
      </c>
      <c r="VMW365" s="203" t="s">
        <v>385</v>
      </c>
      <c r="VMX365" s="203" t="s">
        <v>385</v>
      </c>
      <c r="VMY365" s="203" t="s">
        <v>385</v>
      </c>
      <c r="VMZ365" s="203" t="s">
        <v>385</v>
      </c>
      <c r="VNA365" s="203" t="s">
        <v>385</v>
      </c>
      <c r="VNB365" s="203" t="s">
        <v>385</v>
      </c>
      <c r="VNC365" s="203" t="s">
        <v>385</v>
      </c>
      <c r="VND365" s="203" t="s">
        <v>385</v>
      </c>
      <c r="VNE365" s="203" t="s">
        <v>385</v>
      </c>
      <c r="VNF365" s="203" t="s">
        <v>385</v>
      </c>
      <c r="VNG365" s="203" t="s">
        <v>385</v>
      </c>
      <c r="VNH365" s="203" t="s">
        <v>385</v>
      </c>
      <c r="VNI365" s="203" t="s">
        <v>385</v>
      </c>
      <c r="VNJ365" s="203" t="s">
        <v>385</v>
      </c>
      <c r="VNK365" s="203" t="s">
        <v>385</v>
      </c>
      <c r="VNL365" s="203" t="s">
        <v>385</v>
      </c>
      <c r="VNM365" s="203" t="s">
        <v>385</v>
      </c>
      <c r="VNN365" s="203" t="s">
        <v>385</v>
      </c>
      <c r="VNO365" s="203" t="s">
        <v>385</v>
      </c>
      <c r="VNP365" s="203" t="s">
        <v>385</v>
      </c>
      <c r="VNQ365" s="203" t="s">
        <v>385</v>
      </c>
      <c r="VNR365" s="203" t="s">
        <v>385</v>
      </c>
      <c r="VNS365" s="203" t="s">
        <v>385</v>
      </c>
      <c r="VNT365" s="203" t="s">
        <v>385</v>
      </c>
      <c r="VNU365" s="203" t="s">
        <v>385</v>
      </c>
      <c r="VNV365" s="203" t="s">
        <v>385</v>
      </c>
      <c r="VNW365" s="203" t="s">
        <v>385</v>
      </c>
      <c r="VNX365" s="203" t="s">
        <v>385</v>
      </c>
      <c r="VNY365" s="203" t="s">
        <v>385</v>
      </c>
      <c r="VNZ365" s="203" t="s">
        <v>385</v>
      </c>
      <c r="VOA365" s="203" t="s">
        <v>385</v>
      </c>
      <c r="VOB365" s="203" t="s">
        <v>385</v>
      </c>
      <c r="VOC365" s="203" t="s">
        <v>385</v>
      </c>
      <c r="VOD365" s="203" t="s">
        <v>385</v>
      </c>
      <c r="VOE365" s="203" t="s">
        <v>385</v>
      </c>
      <c r="VOF365" s="203" t="s">
        <v>385</v>
      </c>
      <c r="VOG365" s="203" t="s">
        <v>385</v>
      </c>
      <c r="VOH365" s="203" t="s">
        <v>385</v>
      </c>
      <c r="VOI365" s="203" t="s">
        <v>385</v>
      </c>
      <c r="VOJ365" s="203" t="s">
        <v>385</v>
      </c>
      <c r="VOK365" s="203" t="s">
        <v>385</v>
      </c>
      <c r="VOL365" s="203" t="s">
        <v>385</v>
      </c>
      <c r="VOM365" s="203" t="s">
        <v>385</v>
      </c>
      <c r="VON365" s="203" t="s">
        <v>385</v>
      </c>
      <c r="VOO365" s="203" t="s">
        <v>385</v>
      </c>
      <c r="VOP365" s="203" t="s">
        <v>385</v>
      </c>
      <c r="VOQ365" s="203" t="s">
        <v>385</v>
      </c>
      <c r="VOR365" s="203" t="s">
        <v>385</v>
      </c>
      <c r="VOS365" s="203" t="s">
        <v>385</v>
      </c>
      <c r="VOT365" s="203" t="s">
        <v>385</v>
      </c>
      <c r="VOU365" s="203" t="s">
        <v>385</v>
      </c>
      <c r="VOV365" s="203" t="s">
        <v>385</v>
      </c>
      <c r="VOW365" s="203" t="s">
        <v>385</v>
      </c>
      <c r="VOX365" s="203" t="s">
        <v>385</v>
      </c>
      <c r="VOY365" s="203" t="s">
        <v>385</v>
      </c>
      <c r="VOZ365" s="203" t="s">
        <v>385</v>
      </c>
      <c r="VPA365" s="203" t="s">
        <v>385</v>
      </c>
      <c r="VPB365" s="203" t="s">
        <v>385</v>
      </c>
      <c r="VPC365" s="203" t="s">
        <v>385</v>
      </c>
      <c r="VPD365" s="203" t="s">
        <v>385</v>
      </c>
      <c r="VPE365" s="203" t="s">
        <v>385</v>
      </c>
      <c r="VPF365" s="203" t="s">
        <v>385</v>
      </c>
      <c r="VPG365" s="203" t="s">
        <v>385</v>
      </c>
      <c r="VPH365" s="203" t="s">
        <v>385</v>
      </c>
      <c r="VPI365" s="203" t="s">
        <v>385</v>
      </c>
      <c r="VPJ365" s="203" t="s">
        <v>385</v>
      </c>
      <c r="VPK365" s="203" t="s">
        <v>385</v>
      </c>
      <c r="VPL365" s="203" t="s">
        <v>385</v>
      </c>
      <c r="VPM365" s="203" t="s">
        <v>385</v>
      </c>
      <c r="VPN365" s="203" t="s">
        <v>385</v>
      </c>
      <c r="VPO365" s="203" t="s">
        <v>385</v>
      </c>
      <c r="VPP365" s="203" t="s">
        <v>385</v>
      </c>
      <c r="VPQ365" s="203" t="s">
        <v>385</v>
      </c>
      <c r="VPR365" s="203" t="s">
        <v>385</v>
      </c>
      <c r="VPS365" s="203" t="s">
        <v>385</v>
      </c>
      <c r="VPT365" s="203" t="s">
        <v>385</v>
      </c>
      <c r="VPU365" s="203" t="s">
        <v>385</v>
      </c>
      <c r="VPV365" s="203" t="s">
        <v>385</v>
      </c>
      <c r="VPW365" s="203" t="s">
        <v>385</v>
      </c>
      <c r="VPX365" s="203" t="s">
        <v>385</v>
      </c>
      <c r="VPY365" s="203" t="s">
        <v>385</v>
      </c>
      <c r="VPZ365" s="203" t="s">
        <v>385</v>
      </c>
      <c r="VQA365" s="203" t="s">
        <v>385</v>
      </c>
      <c r="VQB365" s="203" t="s">
        <v>385</v>
      </c>
      <c r="VQC365" s="203" t="s">
        <v>385</v>
      </c>
      <c r="VQD365" s="203" t="s">
        <v>385</v>
      </c>
      <c r="VQE365" s="203" t="s">
        <v>385</v>
      </c>
      <c r="VQF365" s="203" t="s">
        <v>385</v>
      </c>
      <c r="VQG365" s="203" t="s">
        <v>385</v>
      </c>
      <c r="VQH365" s="203" t="s">
        <v>385</v>
      </c>
      <c r="VQI365" s="203" t="s">
        <v>385</v>
      </c>
      <c r="VQJ365" s="203" t="s">
        <v>385</v>
      </c>
      <c r="VQK365" s="203" t="s">
        <v>385</v>
      </c>
      <c r="VQL365" s="203" t="s">
        <v>385</v>
      </c>
      <c r="VQM365" s="203" t="s">
        <v>385</v>
      </c>
      <c r="VQN365" s="203" t="s">
        <v>385</v>
      </c>
      <c r="VQO365" s="203" t="s">
        <v>385</v>
      </c>
      <c r="VQP365" s="203" t="s">
        <v>385</v>
      </c>
      <c r="VQQ365" s="203" t="s">
        <v>385</v>
      </c>
      <c r="VQR365" s="203" t="s">
        <v>385</v>
      </c>
      <c r="VQS365" s="203" t="s">
        <v>385</v>
      </c>
      <c r="VQT365" s="203" t="s">
        <v>385</v>
      </c>
      <c r="VQU365" s="203" t="s">
        <v>385</v>
      </c>
      <c r="VQV365" s="203" t="s">
        <v>385</v>
      </c>
      <c r="VQW365" s="203" t="s">
        <v>385</v>
      </c>
      <c r="VQX365" s="203" t="s">
        <v>385</v>
      </c>
      <c r="VQY365" s="203" t="s">
        <v>385</v>
      </c>
      <c r="VQZ365" s="203" t="s">
        <v>385</v>
      </c>
      <c r="VRA365" s="203" t="s">
        <v>385</v>
      </c>
      <c r="VRB365" s="203" t="s">
        <v>385</v>
      </c>
      <c r="VRC365" s="203" t="s">
        <v>385</v>
      </c>
      <c r="VRD365" s="203" t="s">
        <v>385</v>
      </c>
      <c r="VRE365" s="203" t="s">
        <v>385</v>
      </c>
      <c r="VRF365" s="203" t="s">
        <v>385</v>
      </c>
      <c r="VRG365" s="203" t="s">
        <v>385</v>
      </c>
      <c r="VRH365" s="203" t="s">
        <v>385</v>
      </c>
      <c r="VRI365" s="203" t="s">
        <v>385</v>
      </c>
      <c r="VRJ365" s="203" t="s">
        <v>385</v>
      </c>
      <c r="VRK365" s="203" t="s">
        <v>385</v>
      </c>
      <c r="VRL365" s="203" t="s">
        <v>385</v>
      </c>
      <c r="VRM365" s="203" t="s">
        <v>385</v>
      </c>
      <c r="VRN365" s="203" t="s">
        <v>385</v>
      </c>
      <c r="VRO365" s="203" t="s">
        <v>385</v>
      </c>
      <c r="VRP365" s="203" t="s">
        <v>385</v>
      </c>
      <c r="VRQ365" s="203" t="s">
        <v>385</v>
      </c>
      <c r="VRR365" s="203" t="s">
        <v>385</v>
      </c>
      <c r="VRS365" s="203" t="s">
        <v>385</v>
      </c>
      <c r="VRT365" s="203" t="s">
        <v>385</v>
      </c>
      <c r="VRU365" s="203" t="s">
        <v>385</v>
      </c>
      <c r="VRV365" s="203" t="s">
        <v>385</v>
      </c>
      <c r="VRW365" s="203" t="s">
        <v>385</v>
      </c>
      <c r="VRX365" s="203" t="s">
        <v>385</v>
      </c>
      <c r="VRY365" s="203" t="s">
        <v>385</v>
      </c>
      <c r="VRZ365" s="203" t="s">
        <v>385</v>
      </c>
      <c r="VSA365" s="203" t="s">
        <v>385</v>
      </c>
      <c r="VSB365" s="203" t="s">
        <v>385</v>
      </c>
      <c r="VSC365" s="203" t="s">
        <v>385</v>
      </c>
      <c r="VSD365" s="203" t="s">
        <v>385</v>
      </c>
      <c r="VSE365" s="203" t="s">
        <v>385</v>
      </c>
      <c r="VSF365" s="203" t="s">
        <v>385</v>
      </c>
      <c r="VSG365" s="203" t="s">
        <v>385</v>
      </c>
      <c r="VSH365" s="203" t="s">
        <v>385</v>
      </c>
      <c r="VSI365" s="203" t="s">
        <v>385</v>
      </c>
      <c r="VSJ365" s="203" t="s">
        <v>385</v>
      </c>
      <c r="VSK365" s="203" t="s">
        <v>385</v>
      </c>
      <c r="VSL365" s="203" t="s">
        <v>385</v>
      </c>
      <c r="VSM365" s="203" t="s">
        <v>385</v>
      </c>
      <c r="VSN365" s="203" t="s">
        <v>385</v>
      </c>
      <c r="VSO365" s="203" t="s">
        <v>385</v>
      </c>
      <c r="VSP365" s="203" t="s">
        <v>385</v>
      </c>
      <c r="VSQ365" s="203" t="s">
        <v>385</v>
      </c>
      <c r="VSR365" s="203" t="s">
        <v>385</v>
      </c>
      <c r="VSS365" s="203" t="s">
        <v>385</v>
      </c>
      <c r="VST365" s="203" t="s">
        <v>385</v>
      </c>
      <c r="VSU365" s="203" t="s">
        <v>385</v>
      </c>
      <c r="VSV365" s="203" t="s">
        <v>385</v>
      </c>
      <c r="VSW365" s="203" t="s">
        <v>385</v>
      </c>
      <c r="VSX365" s="203" t="s">
        <v>385</v>
      </c>
      <c r="VSY365" s="203" t="s">
        <v>385</v>
      </c>
      <c r="VSZ365" s="203" t="s">
        <v>385</v>
      </c>
      <c r="VTA365" s="203" t="s">
        <v>385</v>
      </c>
      <c r="VTB365" s="203" t="s">
        <v>385</v>
      </c>
      <c r="VTC365" s="203" t="s">
        <v>385</v>
      </c>
      <c r="VTD365" s="203" t="s">
        <v>385</v>
      </c>
      <c r="VTE365" s="203" t="s">
        <v>385</v>
      </c>
      <c r="VTF365" s="203" t="s">
        <v>385</v>
      </c>
      <c r="VTG365" s="203" t="s">
        <v>385</v>
      </c>
      <c r="VTH365" s="203" t="s">
        <v>385</v>
      </c>
      <c r="VTI365" s="203" t="s">
        <v>385</v>
      </c>
      <c r="VTJ365" s="203" t="s">
        <v>385</v>
      </c>
      <c r="VTK365" s="203" t="s">
        <v>385</v>
      </c>
      <c r="VTL365" s="203" t="s">
        <v>385</v>
      </c>
      <c r="VTM365" s="203" t="s">
        <v>385</v>
      </c>
      <c r="VTN365" s="203" t="s">
        <v>385</v>
      </c>
      <c r="VTO365" s="203" t="s">
        <v>385</v>
      </c>
      <c r="VTP365" s="203" t="s">
        <v>385</v>
      </c>
      <c r="VTQ365" s="203" t="s">
        <v>385</v>
      </c>
      <c r="VTR365" s="203" t="s">
        <v>385</v>
      </c>
      <c r="VTS365" s="203" t="s">
        <v>385</v>
      </c>
      <c r="VTT365" s="203" t="s">
        <v>385</v>
      </c>
      <c r="VTU365" s="203" t="s">
        <v>385</v>
      </c>
      <c r="VTV365" s="203" t="s">
        <v>385</v>
      </c>
      <c r="VTW365" s="203" t="s">
        <v>385</v>
      </c>
      <c r="VTX365" s="203" t="s">
        <v>385</v>
      </c>
      <c r="VTY365" s="203" t="s">
        <v>385</v>
      </c>
      <c r="VTZ365" s="203" t="s">
        <v>385</v>
      </c>
      <c r="VUA365" s="203" t="s">
        <v>385</v>
      </c>
      <c r="VUB365" s="203" t="s">
        <v>385</v>
      </c>
      <c r="VUC365" s="203" t="s">
        <v>385</v>
      </c>
      <c r="VUD365" s="203" t="s">
        <v>385</v>
      </c>
      <c r="VUE365" s="203" t="s">
        <v>385</v>
      </c>
      <c r="VUF365" s="203" t="s">
        <v>385</v>
      </c>
      <c r="VUG365" s="203" t="s">
        <v>385</v>
      </c>
      <c r="VUH365" s="203" t="s">
        <v>385</v>
      </c>
      <c r="VUI365" s="203" t="s">
        <v>385</v>
      </c>
      <c r="VUJ365" s="203" t="s">
        <v>385</v>
      </c>
      <c r="VUK365" s="203" t="s">
        <v>385</v>
      </c>
      <c r="VUL365" s="203" t="s">
        <v>385</v>
      </c>
      <c r="VUM365" s="203" t="s">
        <v>385</v>
      </c>
      <c r="VUN365" s="203" t="s">
        <v>385</v>
      </c>
      <c r="VUO365" s="203" t="s">
        <v>385</v>
      </c>
      <c r="VUP365" s="203" t="s">
        <v>385</v>
      </c>
      <c r="VUQ365" s="203" t="s">
        <v>385</v>
      </c>
      <c r="VUR365" s="203" t="s">
        <v>385</v>
      </c>
      <c r="VUS365" s="203" t="s">
        <v>385</v>
      </c>
      <c r="VUT365" s="203" t="s">
        <v>385</v>
      </c>
      <c r="VUU365" s="203" t="s">
        <v>385</v>
      </c>
      <c r="VUV365" s="203" t="s">
        <v>385</v>
      </c>
      <c r="VUW365" s="203" t="s">
        <v>385</v>
      </c>
      <c r="VUX365" s="203" t="s">
        <v>385</v>
      </c>
      <c r="VUY365" s="203" t="s">
        <v>385</v>
      </c>
      <c r="VUZ365" s="203" t="s">
        <v>385</v>
      </c>
      <c r="VVA365" s="203" t="s">
        <v>385</v>
      </c>
      <c r="VVB365" s="203" t="s">
        <v>385</v>
      </c>
      <c r="VVC365" s="203" t="s">
        <v>385</v>
      </c>
      <c r="VVD365" s="203" t="s">
        <v>385</v>
      </c>
      <c r="VVE365" s="203" t="s">
        <v>385</v>
      </c>
      <c r="VVF365" s="203" t="s">
        <v>385</v>
      </c>
      <c r="VVG365" s="203" t="s">
        <v>385</v>
      </c>
      <c r="VVH365" s="203" t="s">
        <v>385</v>
      </c>
      <c r="VVI365" s="203" t="s">
        <v>385</v>
      </c>
      <c r="VVJ365" s="203" t="s">
        <v>385</v>
      </c>
      <c r="VVK365" s="203" t="s">
        <v>385</v>
      </c>
      <c r="VVL365" s="203" t="s">
        <v>385</v>
      </c>
      <c r="VVM365" s="203" t="s">
        <v>385</v>
      </c>
      <c r="VVN365" s="203" t="s">
        <v>385</v>
      </c>
      <c r="VVO365" s="203" t="s">
        <v>385</v>
      </c>
      <c r="VVP365" s="203" t="s">
        <v>385</v>
      </c>
      <c r="VVQ365" s="203" t="s">
        <v>385</v>
      </c>
      <c r="VVR365" s="203" t="s">
        <v>385</v>
      </c>
      <c r="VVS365" s="203" t="s">
        <v>385</v>
      </c>
      <c r="VVT365" s="203" t="s">
        <v>385</v>
      </c>
      <c r="VVU365" s="203" t="s">
        <v>385</v>
      </c>
      <c r="VVV365" s="203" t="s">
        <v>385</v>
      </c>
      <c r="VVW365" s="203" t="s">
        <v>385</v>
      </c>
      <c r="VVX365" s="203" t="s">
        <v>385</v>
      </c>
      <c r="VVY365" s="203" t="s">
        <v>385</v>
      </c>
      <c r="VVZ365" s="203" t="s">
        <v>385</v>
      </c>
      <c r="VWA365" s="203" t="s">
        <v>385</v>
      </c>
      <c r="VWB365" s="203" t="s">
        <v>385</v>
      </c>
      <c r="VWC365" s="203" t="s">
        <v>385</v>
      </c>
      <c r="VWD365" s="203" t="s">
        <v>385</v>
      </c>
      <c r="VWE365" s="203" t="s">
        <v>385</v>
      </c>
      <c r="VWF365" s="203" t="s">
        <v>385</v>
      </c>
      <c r="VWG365" s="203" t="s">
        <v>385</v>
      </c>
      <c r="VWH365" s="203" t="s">
        <v>385</v>
      </c>
      <c r="VWI365" s="203" t="s">
        <v>385</v>
      </c>
      <c r="VWJ365" s="203" t="s">
        <v>385</v>
      </c>
      <c r="VWK365" s="203" t="s">
        <v>385</v>
      </c>
      <c r="VWL365" s="203" t="s">
        <v>385</v>
      </c>
      <c r="VWM365" s="203" t="s">
        <v>385</v>
      </c>
      <c r="VWN365" s="203" t="s">
        <v>385</v>
      </c>
      <c r="VWO365" s="203" t="s">
        <v>385</v>
      </c>
      <c r="VWP365" s="203" t="s">
        <v>385</v>
      </c>
      <c r="VWQ365" s="203" t="s">
        <v>385</v>
      </c>
      <c r="VWR365" s="203" t="s">
        <v>385</v>
      </c>
      <c r="VWS365" s="203" t="s">
        <v>385</v>
      </c>
      <c r="VWT365" s="203" t="s">
        <v>385</v>
      </c>
      <c r="VWU365" s="203" t="s">
        <v>385</v>
      </c>
      <c r="VWV365" s="203" t="s">
        <v>385</v>
      </c>
      <c r="VWW365" s="203" t="s">
        <v>385</v>
      </c>
      <c r="VWX365" s="203" t="s">
        <v>385</v>
      </c>
      <c r="VWY365" s="203" t="s">
        <v>385</v>
      </c>
      <c r="VWZ365" s="203" t="s">
        <v>385</v>
      </c>
      <c r="VXA365" s="203" t="s">
        <v>385</v>
      </c>
      <c r="VXB365" s="203" t="s">
        <v>385</v>
      </c>
      <c r="VXC365" s="203" t="s">
        <v>385</v>
      </c>
      <c r="VXD365" s="203" t="s">
        <v>385</v>
      </c>
      <c r="VXE365" s="203" t="s">
        <v>385</v>
      </c>
      <c r="VXF365" s="203" t="s">
        <v>385</v>
      </c>
      <c r="VXG365" s="203" t="s">
        <v>385</v>
      </c>
      <c r="VXH365" s="203" t="s">
        <v>385</v>
      </c>
      <c r="VXI365" s="203" t="s">
        <v>385</v>
      </c>
      <c r="VXJ365" s="203" t="s">
        <v>385</v>
      </c>
      <c r="VXK365" s="203" t="s">
        <v>385</v>
      </c>
      <c r="VXL365" s="203" t="s">
        <v>385</v>
      </c>
      <c r="VXM365" s="203" t="s">
        <v>385</v>
      </c>
      <c r="VXN365" s="203" t="s">
        <v>385</v>
      </c>
      <c r="VXO365" s="203" t="s">
        <v>385</v>
      </c>
      <c r="VXP365" s="203" t="s">
        <v>385</v>
      </c>
      <c r="VXQ365" s="203" t="s">
        <v>385</v>
      </c>
      <c r="VXR365" s="203" t="s">
        <v>385</v>
      </c>
      <c r="VXS365" s="203" t="s">
        <v>385</v>
      </c>
      <c r="VXT365" s="203" t="s">
        <v>385</v>
      </c>
      <c r="VXU365" s="203" t="s">
        <v>385</v>
      </c>
      <c r="VXV365" s="203" t="s">
        <v>385</v>
      </c>
      <c r="VXW365" s="203" t="s">
        <v>385</v>
      </c>
      <c r="VXX365" s="203" t="s">
        <v>385</v>
      </c>
      <c r="VXY365" s="203" t="s">
        <v>385</v>
      </c>
      <c r="VXZ365" s="203" t="s">
        <v>385</v>
      </c>
      <c r="VYA365" s="203" t="s">
        <v>385</v>
      </c>
      <c r="VYB365" s="203" t="s">
        <v>385</v>
      </c>
      <c r="VYC365" s="203" t="s">
        <v>385</v>
      </c>
      <c r="VYD365" s="203" t="s">
        <v>385</v>
      </c>
      <c r="VYE365" s="203" t="s">
        <v>385</v>
      </c>
      <c r="VYF365" s="203" t="s">
        <v>385</v>
      </c>
      <c r="VYG365" s="203" t="s">
        <v>385</v>
      </c>
      <c r="VYH365" s="203" t="s">
        <v>385</v>
      </c>
      <c r="VYI365" s="203" t="s">
        <v>385</v>
      </c>
      <c r="VYJ365" s="203" t="s">
        <v>385</v>
      </c>
      <c r="VYK365" s="203" t="s">
        <v>385</v>
      </c>
      <c r="VYL365" s="203" t="s">
        <v>385</v>
      </c>
      <c r="VYM365" s="203" t="s">
        <v>385</v>
      </c>
      <c r="VYN365" s="203" t="s">
        <v>385</v>
      </c>
      <c r="VYO365" s="203" t="s">
        <v>385</v>
      </c>
      <c r="VYP365" s="203" t="s">
        <v>385</v>
      </c>
      <c r="VYQ365" s="203" t="s">
        <v>385</v>
      </c>
      <c r="VYR365" s="203" t="s">
        <v>385</v>
      </c>
      <c r="VYS365" s="203" t="s">
        <v>385</v>
      </c>
      <c r="VYT365" s="203" t="s">
        <v>385</v>
      </c>
      <c r="VYU365" s="203" t="s">
        <v>385</v>
      </c>
      <c r="VYV365" s="203" t="s">
        <v>385</v>
      </c>
      <c r="VYW365" s="203" t="s">
        <v>385</v>
      </c>
      <c r="VYX365" s="203" t="s">
        <v>385</v>
      </c>
      <c r="VYY365" s="203" t="s">
        <v>385</v>
      </c>
      <c r="VYZ365" s="203" t="s">
        <v>385</v>
      </c>
      <c r="VZA365" s="203" t="s">
        <v>385</v>
      </c>
      <c r="VZB365" s="203" t="s">
        <v>385</v>
      </c>
      <c r="VZC365" s="203" t="s">
        <v>385</v>
      </c>
      <c r="VZD365" s="203" t="s">
        <v>385</v>
      </c>
      <c r="VZE365" s="203" t="s">
        <v>385</v>
      </c>
      <c r="VZF365" s="203" t="s">
        <v>385</v>
      </c>
      <c r="VZG365" s="203" t="s">
        <v>385</v>
      </c>
      <c r="VZH365" s="203" t="s">
        <v>385</v>
      </c>
      <c r="VZI365" s="203" t="s">
        <v>385</v>
      </c>
      <c r="VZJ365" s="203" t="s">
        <v>385</v>
      </c>
      <c r="VZK365" s="203" t="s">
        <v>385</v>
      </c>
      <c r="VZL365" s="203" t="s">
        <v>385</v>
      </c>
      <c r="VZM365" s="203" t="s">
        <v>385</v>
      </c>
      <c r="VZN365" s="203" t="s">
        <v>385</v>
      </c>
      <c r="VZO365" s="203" t="s">
        <v>385</v>
      </c>
      <c r="VZP365" s="203" t="s">
        <v>385</v>
      </c>
      <c r="VZQ365" s="203" t="s">
        <v>385</v>
      </c>
      <c r="VZR365" s="203" t="s">
        <v>385</v>
      </c>
      <c r="VZS365" s="203" t="s">
        <v>385</v>
      </c>
      <c r="VZT365" s="203" t="s">
        <v>385</v>
      </c>
      <c r="VZU365" s="203" t="s">
        <v>385</v>
      </c>
      <c r="VZV365" s="203" t="s">
        <v>385</v>
      </c>
      <c r="VZW365" s="203" t="s">
        <v>385</v>
      </c>
      <c r="VZX365" s="203" t="s">
        <v>385</v>
      </c>
      <c r="VZY365" s="203" t="s">
        <v>385</v>
      </c>
      <c r="VZZ365" s="203" t="s">
        <v>385</v>
      </c>
      <c r="WAA365" s="203" t="s">
        <v>385</v>
      </c>
      <c r="WAB365" s="203" t="s">
        <v>385</v>
      </c>
      <c r="WAC365" s="203" t="s">
        <v>385</v>
      </c>
      <c r="WAD365" s="203" t="s">
        <v>385</v>
      </c>
      <c r="WAE365" s="203" t="s">
        <v>385</v>
      </c>
      <c r="WAF365" s="203" t="s">
        <v>385</v>
      </c>
      <c r="WAG365" s="203" t="s">
        <v>385</v>
      </c>
      <c r="WAH365" s="203" t="s">
        <v>385</v>
      </c>
      <c r="WAI365" s="203" t="s">
        <v>385</v>
      </c>
      <c r="WAJ365" s="203" t="s">
        <v>385</v>
      </c>
      <c r="WAK365" s="203" t="s">
        <v>385</v>
      </c>
      <c r="WAL365" s="203" t="s">
        <v>385</v>
      </c>
      <c r="WAM365" s="203" t="s">
        <v>385</v>
      </c>
      <c r="WAN365" s="203" t="s">
        <v>385</v>
      </c>
      <c r="WAO365" s="203" t="s">
        <v>385</v>
      </c>
      <c r="WAP365" s="203" t="s">
        <v>385</v>
      </c>
      <c r="WAQ365" s="203" t="s">
        <v>385</v>
      </c>
      <c r="WAR365" s="203" t="s">
        <v>385</v>
      </c>
      <c r="WAS365" s="203" t="s">
        <v>385</v>
      </c>
      <c r="WAT365" s="203" t="s">
        <v>385</v>
      </c>
      <c r="WAU365" s="203" t="s">
        <v>385</v>
      </c>
      <c r="WAV365" s="203" t="s">
        <v>385</v>
      </c>
      <c r="WAW365" s="203" t="s">
        <v>385</v>
      </c>
      <c r="WAX365" s="203" t="s">
        <v>385</v>
      </c>
      <c r="WAY365" s="203" t="s">
        <v>385</v>
      </c>
      <c r="WAZ365" s="203" t="s">
        <v>385</v>
      </c>
      <c r="WBA365" s="203" t="s">
        <v>385</v>
      </c>
      <c r="WBB365" s="203" t="s">
        <v>385</v>
      </c>
      <c r="WBC365" s="203" t="s">
        <v>385</v>
      </c>
      <c r="WBD365" s="203" t="s">
        <v>385</v>
      </c>
      <c r="WBE365" s="203" t="s">
        <v>385</v>
      </c>
      <c r="WBF365" s="203" t="s">
        <v>385</v>
      </c>
      <c r="WBG365" s="203" t="s">
        <v>385</v>
      </c>
      <c r="WBH365" s="203" t="s">
        <v>385</v>
      </c>
      <c r="WBI365" s="203" t="s">
        <v>385</v>
      </c>
      <c r="WBJ365" s="203" t="s">
        <v>385</v>
      </c>
      <c r="WBK365" s="203" t="s">
        <v>385</v>
      </c>
      <c r="WBL365" s="203" t="s">
        <v>385</v>
      </c>
      <c r="WBM365" s="203" t="s">
        <v>385</v>
      </c>
      <c r="WBN365" s="203" t="s">
        <v>385</v>
      </c>
      <c r="WBO365" s="203" t="s">
        <v>385</v>
      </c>
      <c r="WBP365" s="203" t="s">
        <v>385</v>
      </c>
      <c r="WBQ365" s="203" t="s">
        <v>385</v>
      </c>
      <c r="WBR365" s="203" t="s">
        <v>385</v>
      </c>
      <c r="WBS365" s="203" t="s">
        <v>385</v>
      </c>
      <c r="WBT365" s="203" t="s">
        <v>385</v>
      </c>
      <c r="WBU365" s="203" t="s">
        <v>385</v>
      </c>
      <c r="WBV365" s="203" t="s">
        <v>385</v>
      </c>
      <c r="WBW365" s="203" t="s">
        <v>385</v>
      </c>
      <c r="WBX365" s="203" t="s">
        <v>385</v>
      </c>
      <c r="WBY365" s="203" t="s">
        <v>385</v>
      </c>
      <c r="WBZ365" s="203" t="s">
        <v>385</v>
      </c>
      <c r="WCA365" s="203" t="s">
        <v>385</v>
      </c>
      <c r="WCB365" s="203" t="s">
        <v>385</v>
      </c>
      <c r="WCC365" s="203" t="s">
        <v>385</v>
      </c>
      <c r="WCD365" s="203" t="s">
        <v>385</v>
      </c>
      <c r="WCE365" s="203" t="s">
        <v>385</v>
      </c>
      <c r="WCF365" s="203" t="s">
        <v>385</v>
      </c>
      <c r="WCG365" s="203" t="s">
        <v>385</v>
      </c>
      <c r="WCH365" s="203" t="s">
        <v>385</v>
      </c>
      <c r="WCI365" s="203" t="s">
        <v>385</v>
      </c>
      <c r="WCJ365" s="203" t="s">
        <v>385</v>
      </c>
      <c r="WCK365" s="203" t="s">
        <v>385</v>
      </c>
      <c r="WCL365" s="203" t="s">
        <v>385</v>
      </c>
      <c r="WCM365" s="203" t="s">
        <v>385</v>
      </c>
      <c r="WCN365" s="203" t="s">
        <v>385</v>
      </c>
      <c r="WCO365" s="203" t="s">
        <v>385</v>
      </c>
      <c r="WCP365" s="203" t="s">
        <v>385</v>
      </c>
      <c r="WCQ365" s="203" t="s">
        <v>385</v>
      </c>
      <c r="WCR365" s="203" t="s">
        <v>385</v>
      </c>
      <c r="WCS365" s="203" t="s">
        <v>385</v>
      </c>
      <c r="WCT365" s="203" t="s">
        <v>385</v>
      </c>
      <c r="WCU365" s="203" t="s">
        <v>385</v>
      </c>
      <c r="WCV365" s="203" t="s">
        <v>385</v>
      </c>
      <c r="WCW365" s="203" t="s">
        <v>385</v>
      </c>
      <c r="WCX365" s="203" t="s">
        <v>385</v>
      </c>
      <c r="WCY365" s="203" t="s">
        <v>385</v>
      </c>
      <c r="WCZ365" s="203" t="s">
        <v>385</v>
      </c>
      <c r="WDA365" s="203" t="s">
        <v>385</v>
      </c>
      <c r="WDB365" s="203" t="s">
        <v>385</v>
      </c>
      <c r="WDC365" s="203" t="s">
        <v>385</v>
      </c>
      <c r="WDD365" s="203" t="s">
        <v>385</v>
      </c>
      <c r="WDE365" s="203" t="s">
        <v>385</v>
      </c>
      <c r="WDF365" s="203" t="s">
        <v>385</v>
      </c>
      <c r="WDG365" s="203" t="s">
        <v>385</v>
      </c>
      <c r="WDH365" s="203" t="s">
        <v>385</v>
      </c>
      <c r="WDI365" s="203" t="s">
        <v>385</v>
      </c>
      <c r="WDJ365" s="203" t="s">
        <v>385</v>
      </c>
      <c r="WDK365" s="203" t="s">
        <v>385</v>
      </c>
      <c r="WDL365" s="203" t="s">
        <v>385</v>
      </c>
      <c r="WDM365" s="203" t="s">
        <v>385</v>
      </c>
      <c r="WDN365" s="203" t="s">
        <v>385</v>
      </c>
      <c r="WDO365" s="203" t="s">
        <v>385</v>
      </c>
      <c r="WDP365" s="203" t="s">
        <v>385</v>
      </c>
      <c r="WDQ365" s="203" t="s">
        <v>385</v>
      </c>
      <c r="WDR365" s="203" t="s">
        <v>385</v>
      </c>
      <c r="WDS365" s="203" t="s">
        <v>385</v>
      </c>
      <c r="WDT365" s="203" t="s">
        <v>385</v>
      </c>
      <c r="WDU365" s="203" t="s">
        <v>385</v>
      </c>
      <c r="WDV365" s="203" t="s">
        <v>385</v>
      </c>
      <c r="WDW365" s="203" t="s">
        <v>385</v>
      </c>
      <c r="WDX365" s="203" t="s">
        <v>385</v>
      </c>
      <c r="WDY365" s="203" t="s">
        <v>385</v>
      </c>
      <c r="WDZ365" s="203" t="s">
        <v>385</v>
      </c>
      <c r="WEA365" s="203" t="s">
        <v>385</v>
      </c>
      <c r="WEB365" s="203" t="s">
        <v>385</v>
      </c>
      <c r="WEC365" s="203" t="s">
        <v>385</v>
      </c>
      <c r="WED365" s="203" t="s">
        <v>385</v>
      </c>
      <c r="WEE365" s="203" t="s">
        <v>385</v>
      </c>
      <c r="WEF365" s="203" t="s">
        <v>385</v>
      </c>
      <c r="WEG365" s="203" t="s">
        <v>385</v>
      </c>
      <c r="WEH365" s="203" t="s">
        <v>385</v>
      </c>
      <c r="WEI365" s="203" t="s">
        <v>385</v>
      </c>
      <c r="WEJ365" s="203" t="s">
        <v>385</v>
      </c>
      <c r="WEK365" s="203" t="s">
        <v>385</v>
      </c>
      <c r="WEL365" s="203" t="s">
        <v>385</v>
      </c>
      <c r="WEM365" s="203" t="s">
        <v>385</v>
      </c>
      <c r="WEN365" s="203" t="s">
        <v>385</v>
      </c>
      <c r="WEO365" s="203" t="s">
        <v>385</v>
      </c>
      <c r="WEP365" s="203" t="s">
        <v>385</v>
      </c>
      <c r="WEQ365" s="203" t="s">
        <v>385</v>
      </c>
      <c r="WER365" s="203" t="s">
        <v>385</v>
      </c>
      <c r="WES365" s="203" t="s">
        <v>385</v>
      </c>
      <c r="WET365" s="203" t="s">
        <v>385</v>
      </c>
      <c r="WEU365" s="203" t="s">
        <v>385</v>
      </c>
      <c r="WEV365" s="203" t="s">
        <v>385</v>
      </c>
      <c r="WEW365" s="203" t="s">
        <v>385</v>
      </c>
      <c r="WEX365" s="203" t="s">
        <v>385</v>
      </c>
      <c r="WEY365" s="203" t="s">
        <v>385</v>
      </c>
      <c r="WEZ365" s="203" t="s">
        <v>385</v>
      </c>
      <c r="WFA365" s="203" t="s">
        <v>385</v>
      </c>
      <c r="WFB365" s="203" t="s">
        <v>385</v>
      </c>
      <c r="WFC365" s="203" t="s">
        <v>385</v>
      </c>
      <c r="WFD365" s="203" t="s">
        <v>385</v>
      </c>
      <c r="WFE365" s="203" t="s">
        <v>385</v>
      </c>
      <c r="WFF365" s="203" t="s">
        <v>385</v>
      </c>
      <c r="WFG365" s="203" t="s">
        <v>385</v>
      </c>
      <c r="WFH365" s="203" t="s">
        <v>385</v>
      </c>
      <c r="WFI365" s="203" t="s">
        <v>385</v>
      </c>
      <c r="WFJ365" s="203" t="s">
        <v>385</v>
      </c>
      <c r="WFK365" s="203" t="s">
        <v>385</v>
      </c>
      <c r="WFL365" s="203" t="s">
        <v>385</v>
      </c>
      <c r="WFM365" s="203" t="s">
        <v>385</v>
      </c>
      <c r="WFN365" s="203" t="s">
        <v>385</v>
      </c>
      <c r="WFO365" s="203" t="s">
        <v>385</v>
      </c>
      <c r="WFP365" s="203" t="s">
        <v>385</v>
      </c>
      <c r="WFQ365" s="203" t="s">
        <v>385</v>
      </c>
      <c r="WFR365" s="203" t="s">
        <v>385</v>
      </c>
      <c r="WFS365" s="203" t="s">
        <v>385</v>
      </c>
      <c r="WFT365" s="203" t="s">
        <v>385</v>
      </c>
      <c r="WFU365" s="203" t="s">
        <v>385</v>
      </c>
      <c r="WFV365" s="203" t="s">
        <v>385</v>
      </c>
      <c r="WFW365" s="203" t="s">
        <v>385</v>
      </c>
      <c r="WFX365" s="203" t="s">
        <v>385</v>
      </c>
      <c r="WFY365" s="203" t="s">
        <v>385</v>
      </c>
      <c r="WFZ365" s="203" t="s">
        <v>385</v>
      </c>
      <c r="WGA365" s="203" t="s">
        <v>385</v>
      </c>
      <c r="WGB365" s="203" t="s">
        <v>385</v>
      </c>
      <c r="WGC365" s="203" t="s">
        <v>385</v>
      </c>
      <c r="WGD365" s="203" t="s">
        <v>385</v>
      </c>
      <c r="WGE365" s="203" t="s">
        <v>385</v>
      </c>
      <c r="WGF365" s="203" t="s">
        <v>385</v>
      </c>
      <c r="WGG365" s="203" t="s">
        <v>385</v>
      </c>
      <c r="WGH365" s="203" t="s">
        <v>385</v>
      </c>
      <c r="WGI365" s="203" t="s">
        <v>385</v>
      </c>
      <c r="WGJ365" s="203" t="s">
        <v>385</v>
      </c>
      <c r="WGK365" s="203" t="s">
        <v>385</v>
      </c>
      <c r="WGL365" s="203" t="s">
        <v>385</v>
      </c>
      <c r="WGM365" s="203" t="s">
        <v>385</v>
      </c>
      <c r="WGN365" s="203" t="s">
        <v>385</v>
      </c>
      <c r="WGO365" s="203" t="s">
        <v>385</v>
      </c>
      <c r="WGP365" s="203" t="s">
        <v>385</v>
      </c>
      <c r="WGQ365" s="203" t="s">
        <v>385</v>
      </c>
      <c r="WGR365" s="203" t="s">
        <v>385</v>
      </c>
      <c r="WGS365" s="203" t="s">
        <v>385</v>
      </c>
      <c r="WGT365" s="203" t="s">
        <v>385</v>
      </c>
      <c r="WGU365" s="203" t="s">
        <v>385</v>
      </c>
      <c r="WGV365" s="203" t="s">
        <v>385</v>
      </c>
      <c r="WGW365" s="203" t="s">
        <v>385</v>
      </c>
      <c r="WGX365" s="203" t="s">
        <v>385</v>
      </c>
      <c r="WGY365" s="203" t="s">
        <v>385</v>
      </c>
      <c r="WGZ365" s="203" t="s">
        <v>385</v>
      </c>
      <c r="WHA365" s="203" t="s">
        <v>385</v>
      </c>
      <c r="WHB365" s="203" t="s">
        <v>385</v>
      </c>
      <c r="WHC365" s="203" t="s">
        <v>385</v>
      </c>
      <c r="WHD365" s="203" t="s">
        <v>385</v>
      </c>
      <c r="WHE365" s="203" t="s">
        <v>385</v>
      </c>
      <c r="WHF365" s="203" t="s">
        <v>385</v>
      </c>
      <c r="WHG365" s="203" t="s">
        <v>385</v>
      </c>
      <c r="WHH365" s="203" t="s">
        <v>385</v>
      </c>
      <c r="WHI365" s="203" t="s">
        <v>385</v>
      </c>
      <c r="WHJ365" s="203" t="s">
        <v>385</v>
      </c>
      <c r="WHK365" s="203" t="s">
        <v>385</v>
      </c>
      <c r="WHL365" s="203" t="s">
        <v>385</v>
      </c>
      <c r="WHM365" s="203" t="s">
        <v>385</v>
      </c>
      <c r="WHN365" s="203" t="s">
        <v>385</v>
      </c>
      <c r="WHO365" s="203" t="s">
        <v>385</v>
      </c>
      <c r="WHP365" s="203" t="s">
        <v>385</v>
      </c>
      <c r="WHQ365" s="203" t="s">
        <v>385</v>
      </c>
      <c r="WHR365" s="203" t="s">
        <v>385</v>
      </c>
      <c r="WHS365" s="203" t="s">
        <v>385</v>
      </c>
      <c r="WHT365" s="203" t="s">
        <v>385</v>
      </c>
      <c r="WHU365" s="203" t="s">
        <v>385</v>
      </c>
      <c r="WHV365" s="203" t="s">
        <v>385</v>
      </c>
      <c r="WHW365" s="203" t="s">
        <v>385</v>
      </c>
      <c r="WHX365" s="203" t="s">
        <v>385</v>
      </c>
      <c r="WHY365" s="203" t="s">
        <v>385</v>
      </c>
      <c r="WHZ365" s="203" t="s">
        <v>385</v>
      </c>
      <c r="WIA365" s="203" t="s">
        <v>385</v>
      </c>
      <c r="WIB365" s="203" t="s">
        <v>385</v>
      </c>
      <c r="WIC365" s="203" t="s">
        <v>385</v>
      </c>
      <c r="WID365" s="203" t="s">
        <v>385</v>
      </c>
      <c r="WIE365" s="203" t="s">
        <v>385</v>
      </c>
      <c r="WIF365" s="203" t="s">
        <v>385</v>
      </c>
      <c r="WIG365" s="203" t="s">
        <v>385</v>
      </c>
      <c r="WIH365" s="203" t="s">
        <v>385</v>
      </c>
      <c r="WII365" s="203" t="s">
        <v>385</v>
      </c>
      <c r="WIJ365" s="203" t="s">
        <v>385</v>
      </c>
      <c r="WIK365" s="203" t="s">
        <v>385</v>
      </c>
      <c r="WIL365" s="203" t="s">
        <v>385</v>
      </c>
      <c r="WIM365" s="203" t="s">
        <v>385</v>
      </c>
      <c r="WIN365" s="203" t="s">
        <v>385</v>
      </c>
      <c r="WIO365" s="203" t="s">
        <v>385</v>
      </c>
      <c r="WIP365" s="203" t="s">
        <v>385</v>
      </c>
      <c r="WIQ365" s="203" t="s">
        <v>385</v>
      </c>
      <c r="WIR365" s="203" t="s">
        <v>385</v>
      </c>
      <c r="WIS365" s="203" t="s">
        <v>385</v>
      </c>
      <c r="WIT365" s="203" t="s">
        <v>385</v>
      </c>
      <c r="WIU365" s="203" t="s">
        <v>385</v>
      </c>
      <c r="WIV365" s="203" t="s">
        <v>385</v>
      </c>
      <c r="WIW365" s="203" t="s">
        <v>385</v>
      </c>
      <c r="WIX365" s="203" t="s">
        <v>385</v>
      </c>
      <c r="WIY365" s="203" t="s">
        <v>385</v>
      </c>
      <c r="WIZ365" s="203" t="s">
        <v>385</v>
      </c>
      <c r="WJA365" s="203" t="s">
        <v>385</v>
      </c>
      <c r="WJB365" s="203" t="s">
        <v>385</v>
      </c>
      <c r="WJC365" s="203" t="s">
        <v>385</v>
      </c>
      <c r="WJD365" s="203" t="s">
        <v>385</v>
      </c>
      <c r="WJE365" s="203" t="s">
        <v>385</v>
      </c>
      <c r="WJF365" s="203" t="s">
        <v>385</v>
      </c>
      <c r="WJG365" s="203" t="s">
        <v>385</v>
      </c>
      <c r="WJH365" s="203" t="s">
        <v>385</v>
      </c>
      <c r="WJI365" s="203" t="s">
        <v>385</v>
      </c>
      <c r="WJJ365" s="203" t="s">
        <v>385</v>
      </c>
      <c r="WJK365" s="203" t="s">
        <v>385</v>
      </c>
      <c r="WJL365" s="203" t="s">
        <v>385</v>
      </c>
      <c r="WJM365" s="203" t="s">
        <v>385</v>
      </c>
      <c r="WJN365" s="203" t="s">
        <v>385</v>
      </c>
      <c r="WJO365" s="203" t="s">
        <v>385</v>
      </c>
      <c r="WJP365" s="203" t="s">
        <v>385</v>
      </c>
      <c r="WJQ365" s="203" t="s">
        <v>385</v>
      </c>
      <c r="WJR365" s="203" t="s">
        <v>385</v>
      </c>
      <c r="WJS365" s="203" t="s">
        <v>385</v>
      </c>
      <c r="WJT365" s="203" t="s">
        <v>385</v>
      </c>
      <c r="WJU365" s="203" t="s">
        <v>385</v>
      </c>
      <c r="WJV365" s="203" t="s">
        <v>385</v>
      </c>
      <c r="WJW365" s="203" t="s">
        <v>385</v>
      </c>
      <c r="WJX365" s="203" t="s">
        <v>385</v>
      </c>
      <c r="WJY365" s="203" t="s">
        <v>385</v>
      </c>
      <c r="WJZ365" s="203" t="s">
        <v>385</v>
      </c>
      <c r="WKA365" s="203" t="s">
        <v>385</v>
      </c>
      <c r="WKB365" s="203" t="s">
        <v>385</v>
      </c>
      <c r="WKC365" s="203" t="s">
        <v>385</v>
      </c>
      <c r="WKD365" s="203" t="s">
        <v>385</v>
      </c>
      <c r="WKE365" s="203" t="s">
        <v>385</v>
      </c>
      <c r="WKF365" s="203" t="s">
        <v>385</v>
      </c>
      <c r="WKG365" s="203" t="s">
        <v>385</v>
      </c>
      <c r="WKH365" s="203" t="s">
        <v>385</v>
      </c>
      <c r="WKI365" s="203" t="s">
        <v>385</v>
      </c>
      <c r="WKJ365" s="203" t="s">
        <v>385</v>
      </c>
      <c r="WKK365" s="203" t="s">
        <v>385</v>
      </c>
      <c r="WKL365" s="203" t="s">
        <v>385</v>
      </c>
      <c r="WKM365" s="203" t="s">
        <v>385</v>
      </c>
      <c r="WKN365" s="203" t="s">
        <v>385</v>
      </c>
      <c r="WKO365" s="203" t="s">
        <v>385</v>
      </c>
      <c r="WKP365" s="203" t="s">
        <v>385</v>
      </c>
      <c r="WKQ365" s="203" t="s">
        <v>385</v>
      </c>
      <c r="WKR365" s="203" t="s">
        <v>385</v>
      </c>
      <c r="WKS365" s="203" t="s">
        <v>385</v>
      </c>
      <c r="WKT365" s="203" t="s">
        <v>385</v>
      </c>
      <c r="WKU365" s="203" t="s">
        <v>385</v>
      </c>
      <c r="WKV365" s="203" t="s">
        <v>385</v>
      </c>
      <c r="WKW365" s="203" t="s">
        <v>385</v>
      </c>
      <c r="WKX365" s="203" t="s">
        <v>385</v>
      </c>
      <c r="WKY365" s="203" t="s">
        <v>385</v>
      </c>
      <c r="WKZ365" s="203" t="s">
        <v>385</v>
      </c>
      <c r="WLA365" s="203" t="s">
        <v>385</v>
      </c>
      <c r="WLB365" s="203" t="s">
        <v>385</v>
      </c>
      <c r="WLC365" s="203" t="s">
        <v>385</v>
      </c>
      <c r="WLD365" s="203" t="s">
        <v>385</v>
      </c>
      <c r="WLE365" s="203" t="s">
        <v>385</v>
      </c>
      <c r="WLF365" s="203" t="s">
        <v>385</v>
      </c>
      <c r="WLG365" s="203" t="s">
        <v>385</v>
      </c>
      <c r="WLH365" s="203" t="s">
        <v>385</v>
      </c>
      <c r="WLI365" s="203" t="s">
        <v>385</v>
      </c>
      <c r="WLJ365" s="203" t="s">
        <v>385</v>
      </c>
      <c r="WLK365" s="203" t="s">
        <v>385</v>
      </c>
      <c r="WLL365" s="203" t="s">
        <v>385</v>
      </c>
      <c r="WLM365" s="203" t="s">
        <v>385</v>
      </c>
      <c r="WLN365" s="203" t="s">
        <v>385</v>
      </c>
      <c r="WLO365" s="203" t="s">
        <v>385</v>
      </c>
      <c r="WLP365" s="203" t="s">
        <v>385</v>
      </c>
      <c r="WLQ365" s="203" t="s">
        <v>385</v>
      </c>
      <c r="WLR365" s="203" t="s">
        <v>385</v>
      </c>
      <c r="WLS365" s="203" t="s">
        <v>385</v>
      </c>
      <c r="WLT365" s="203" t="s">
        <v>385</v>
      </c>
      <c r="WLU365" s="203" t="s">
        <v>385</v>
      </c>
      <c r="WLV365" s="203" t="s">
        <v>385</v>
      </c>
      <c r="WLW365" s="203" t="s">
        <v>385</v>
      </c>
      <c r="WLX365" s="203" t="s">
        <v>385</v>
      </c>
      <c r="WLY365" s="203" t="s">
        <v>385</v>
      </c>
      <c r="WLZ365" s="203" t="s">
        <v>385</v>
      </c>
      <c r="WMA365" s="203" t="s">
        <v>385</v>
      </c>
      <c r="WMB365" s="203" t="s">
        <v>385</v>
      </c>
      <c r="WMC365" s="203" t="s">
        <v>385</v>
      </c>
      <c r="WMD365" s="203" t="s">
        <v>385</v>
      </c>
      <c r="WME365" s="203" t="s">
        <v>385</v>
      </c>
      <c r="WMF365" s="203" t="s">
        <v>385</v>
      </c>
      <c r="WMG365" s="203" t="s">
        <v>385</v>
      </c>
      <c r="WMH365" s="203" t="s">
        <v>385</v>
      </c>
      <c r="WMI365" s="203" t="s">
        <v>385</v>
      </c>
      <c r="WMJ365" s="203" t="s">
        <v>385</v>
      </c>
      <c r="WMK365" s="203" t="s">
        <v>385</v>
      </c>
      <c r="WML365" s="203" t="s">
        <v>385</v>
      </c>
      <c r="WMM365" s="203" t="s">
        <v>385</v>
      </c>
      <c r="WMN365" s="203" t="s">
        <v>385</v>
      </c>
      <c r="WMO365" s="203" t="s">
        <v>385</v>
      </c>
      <c r="WMP365" s="203" t="s">
        <v>385</v>
      </c>
      <c r="WMQ365" s="203" t="s">
        <v>385</v>
      </c>
      <c r="WMR365" s="203" t="s">
        <v>385</v>
      </c>
      <c r="WMS365" s="203" t="s">
        <v>385</v>
      </c>
      <c r="WMT365" s="203" t="s">
        <v>385</v>
      </c>
      <c r="WMU365" s="203" t="s">
        <v>385</v>
      </c>
      <c r="WMV365" s="203" t="s">
        <v>385</v>
      </c>
      <c r="WMW365" s="203" t="s">
        <v>385</v>
      </c>
      <c r="WMX365" s="203" t="s">
        <v>385</v>
      </c>
      <c r="WMY365" s="203" t="s">
        <v>385</v>
      </c>
      <c r="WMZ365" s="203" t="s">
        <v>385</v>
      </c>
      <c r="WNA365" s="203" t="s">
        <v>385</v>
      </c>
      <c r="WNB365" s="203" t="s">
        <v>385</v>
      </c>
      <c r="WNC365" s="203" t="s">
        <v>385</v>
      </c>
      <c r="WND365" s="203" t="s">
        <v>385</v>
      </c>
      <c r="WNE365" s="203" t="s">
        <v>385</v>
      </c>
      <c r="WNF365" s="203" t="s">
        <v>385</v>
      </c>
      <c r="WNG365" s="203" t="s">
        <v>385</v>
      </c>
      <c r="WNH365" s="203" t="s">
        <v>385</v>
      </c>
      <c r="WNI365" s="203" t="s">
        <v>385</v>
      </c>
      <c r="WNJ365" s="203" t="s">
        <v>385</v>
      </c>
      <c r="WNK365" s="203" t="s">
        <v>385</v>
      </c>
      <c r="WNL365" s="203" t="s">
        <v>385</v>
      </c>
      <c r="WNM365" s="203" t="s">
        <v>385</v>
      </c>
      <c r="WNN365" s="203" t="s">
        <v>385</v>
      </c>
      <c r="WNO365" s="203" t="s">
        <v>385</v>
      </c>
      <c r="WNP365" s="203" t="s">
        <v>385</v>
      </c>
      <c r="WNQ365" s="203" t="s">
        <v>385</v>
      </c>
      <c r="WNR365" s="203" t="s">
        <v>385</v>
      </c>
      <c r="WNS365" s="203" t="s">
        <v>385</v>
      </c>
      <c r="WNT365" s="203" t="s">
        <v>385</v>
      </c>
      <c r="WNU365" s="203" t="s">
        <v>385</v>
      </c>
      <c r="WNV365" s="203" t="s">
        <v>385</v>
      </c>
      <c r="WNW365" s="203" t="s">
        <v>385</v>
      </c>
      <c r="WNX365" s="203" t="s">
        <v>385</v>
      </c>
      <c r="WNY365" s="203" t="s">
        <v>385</v>
      </c>
      <c r="WNZ365" s="203" t="s">
        <v>385</v>
      </c>
      <c r="WOA365" s="203" t="s">
        <v>385</v>
      </c>
      <c r="WOB365" s="203" t="s">
        <v>385</v>
      </c>
      <c r="WOC365" s="203" t="s">
        <v>385</v>
      </c>
      <c r="WOD365" s="203" t="s">
        <v>385</v>
      </c>
      <c r="WOE365" s="203" t="s">
        <v>385</v>
      </c>
      <c r="WOF365" s="203" t="s">
        <v>385</v>
      </c>
      <c r="WOG365" s="203" t="s">
        <v>385</v>
      </c>
      <c r="WOH365" s="203" t="s">
        <v>385</v>
      </c>
      <c r="WOI365" s="203" t="s">
        <v>385</v>
      </c>
      <c r="WOJ365" s="203" t="s">
        <v>385</v>
      </c>
      <c r="WOK365" s="203" t="s">
        <v>385</v>
      </c>
      <c r="WOL365" s="203" t="s">
        <v>385</v>
      </c>
      <c r="WOM365" s="203" t="s">
        <v>385</v>
      </c>
      <c r="WON365" s="203" t="s">
        <v>385</v>
      </c>
      <c r="WOO365" s="203" t="s">
        <v>385</v>
      </c>
      <c r="WOP365" s="203" t="s">
        <v>385</v>
      </c>
      <c r="WOQ365" s="203" t="s">
        <v>385</v>
      </c>
      <c r="WOR365" s="203" t="s">
        <v>385</v>
      </c>
      <c r="WOS365" s="203" t="s">
        <v>385</v>
      </c>
      <c r="WOT365" s="203" t="s">
        <v>385</v>
      </c>
      <c r="WOU365" s="203" t="s">
        <v>385</v>
      </c>
      <c r="WOV365" s="203" t="s">
        <v>385</v>
      </c>
      <c r="WOW365" s="203" t="s">
        <v>385</v>
      </c>
      <c r="WOX365" s="203" t="s">
        <v>385</v>
      </c>
      <c r="WOY365" s="203" t="s">
        <v>385</v>
      </c>
      <c r="WOZ365" s="203" t="s">
        <v>385</v>
      </c>
      <c r="WPA365" s="203" t="s">
        <v>385</v>
      </c>
      <c r="WPB365" s="203" t="s">
        <v>385</v>
      </c>
      <c r="WPC365" s="203" t="s">
        <v>385</v>
      </c>
      <c r="WPD365" s="203" t="s">
        <v>385</v>
      </c>
      <c r="WPE365" s="203" t="s">
        <v>385</v>
      </c>
      <c r="WPF365" s="203" t="s">
        <v>385</v>
      </c>
      <c r="WPG365" s="203" t="s">
        <v>385</v>
      </c>
      <c r="WPH365" s="203" t="s">
        <v>385</v>
      </c>
      <c r="WPI365" s="203" t="s">
        <v>385</v>
      </c>
      <c r="WPJ365" s="203" t="s">
        <v>385</v>
      </c>
      <c r="WPK365" s="203" t="s">
        <v>385</v>
      </c>
      <c r="WPL365" s="203" t="s">
        <v>385</v>
      </c>
      <c r="WPM365" s="203" t="s">
        <v>385</v>
      </c>
      <c r="WPN365" s="203" t="s">
        <v>385</v>
      </c>
      <c r="WPO365" s="203" t="s">
        <v>385</v>
      </c>
      <c r="WPP365" s="203" t="s">
        <v>385</v>
      </c>
      <c r="WPQ365" s="203" t="s">
        <v>385</v>
      </c>
      <c r="WPR365" s="203" t="s">
        <v>385</v>
      </c>
      <c r="WPS365" s="203" t="s">
        <v>385</v>
      </c>
      <c r="WPT365" s="203" t="s">
        <v>385</v>
      </c>
      <c r="WPU365" s="203" t="s">
        <v>385</v>
      </c>
      <c r="WPV365" s="203" t="s">
        <v>385</v>
      </c>
      <c r="WPW365" s="203" t="s">
        <v>385</v>
      </c>
      <c r="WPX365" s="203" t="s">
        <v>385</v>
      </c>
      <c r="WPY365" s="203" t="s">
        <v>385</v>
      </c>
      <c r="WPZ365" s="203" t="s">
        <v>385</v>
      </c>
      <c r="WQA365" s="203" t="s">
        <v>385</v>
      </c>
      <c r="WQB365" s="203" t="s">
        <v>385</v>
      </c>
      <c r="WQC365" s="203" t="s">
        <v>385</v>
      </c>
      <c r="WQD365" s="203" t="s">
        <v>385</v>
      </c>
      <c r="WQE365" s="203" t="s">
        <v>385</v>
      </c>
      <c r="WQF365" s="203" t="s">
        <v>385</v>
      </c>
      <c r="WQG365" s="203" t="s">
        <v>385</v>
      </c>
      <c r="WQH365" s="203" t="s">
        <v>385</v>
      </c>
      <c r="WQI365" s="203" t="s">
        <v>385</v>
      </c>
      <c r="WQJ365" s="203" t="s">
        <v>385</v>
      </c>
      <c r="WQK365" s="203" t="s">
        <v>385</v>
      </c>
      <c r="WQL365" s="203" t="s">
        <v>385</v>
      </c>
      <c r="WQM365" s="203" t="s">
        <v>385</v>
      </c>
      <c r="WQN365" s="203" t="s">
        <v>385</v>
      </c>
      <c r="WQO365" s="203" t="s">
        <v>385</v>
      </c>
      <c r="WQP365" s="203" t="s">
        <v>385</v>
      </c>
      <c r="WQQ365" s="203" t="s">
        <v>385</v>
      </c>
      <c r="WQR365" s="203" t="s">
        <v>385</v>
      </c>
      <c r="WQS365" s="203" t="s">
        <v>385</v>
      </c>
      <c r="WQT365" s="203" t="s">
        <v>385</v>
      </c>
      <c r="WQU365" s="203" t="s">
        <v>385</v>
      </c>
      <c r="WQV365" s="203" t="s">
        <v>385</v>
      </c>
      <c r="WQW365" s="203" t="s">
        <v>385</v>
      </c>
      <c r="WQX365" s="203" t="s">
        <v>385</v>
      </c>
      <c r="WQY365" s="203" t="s">
        <v>385</v>
      </c>
      <c r="WQZ365" s="203" t="s">
        <v>385</v>
      </c>
      <c r="WRA365" s="203" t="s">
        <v>385</v>
      </c>
      <c r="WRB365" s="203" t="s">
        <v>385</v>
      </c>
      <c r="WRC365" s="203" t="s">
        <v>385</v>
      </c>
      <c r="WRD365" s="203" t="s">
        <v>385</v>
      </c>
      <c r="WRE365" s="203" t="s">
        <v>385</v>
      </c>
      <c r="WRF365" s="203" t="s">
        <v>385</v>
      </c>
      <c r="WRG365" s="203" t="s">
        <v>385</v>
      </c>
      <c r="WRH365" s="203" t="s">
        <v>385</v>
      </c>
      <c r="WRI365" s="203" t="s">
        <v>385</v>
      </c>
      <c r="WRJ365" s="203" t="s">
        <v>385</v>
      </c>
      <c r="WRK365" s="203" t="s">
        <v>385</v>
      </c>
      <c r="WRL365" s="203" t="s">
        <v>385</v>
      </c>
      <c r="WRM365" s="203" t="s">
        <v>385</v>
      </c>
      <c r="WRN365" s="203" t="s">
        <v>385</v>
      </c>
      <c r="WRO365" s="203" t="s">
        <v>385</v>
      </c>
      <c r="WRP365" s="203" t="s">
        <v>385</v>
      </c>
      <c r="WRQ365" s="203" t="s">
        <v>385</v>
      </c>
      <c r="WRR365" s="203" t="s">
        <v>385</v>
      </c>
      <c r="WRS365" s="203" t="s">
        <v>385</v>
      </c>
      <c r="WRT365" s="203" t="s">
        <v>385</v>
      </c>
      <c r="WRU365" s="203" t="s">
        <v>385</v>
      </c>
      <c r="WRV365" s="203" t="s">
        <v>385</v>
      </c>
      <c r="WRW365" s="203" t="s">
        <v>385</v>
      </c>
      <c r="WRX365" s="203" t="s">
        <v>385</v>
      </c>
      <c r="WRY365" s="203" t="s">
        <v>385</v>
      </c>
      <c r="WRZ365" s="203" t="s">
        <v>385</v>
      </c>
      <c r="WSA365" s="203" t="s">
        <v>385</v>
      </c>
      <c r="WSB365" s="203" t="s">
        <v>385</v>
      </c>
      <c r="WSC365" s="203" t="s">
        <v>385</v>
      </c>
      <c r="WSD365" s="203" t="s">
        <v>385</v>
      </c>
      <c r="WSE365" s="203" t="s">
        <v>385</v>
      </c>
      <c r="WSF365" s="203" t="s">
        <v>385</v>
      </c>
      <c r="WSG365" s="203" t="s">
        <v>385</v>
      </c>
      <c r="WSH365" s="203" t="s">
        <v>385</v>
      </c>
      <c r="WSI365" s="203" t="s">
        <v>385</v>
      </c>
      <c r="WSJ365" s="203" t="s">
        <v>385</v>
      </c>
      <c r="WSK365" s="203" t="s">
        <v>385</v>
      </c>
      <c r="WSL365" s="203" t="s">
        <v>385</v>
      </c>
      <c r="WSM365" s="203" t="s">
        <v>385</v>
      </c>
      <c r="WSN365" s="203" t="s">
        <v>385</v>
      </c>
      <c r="WSO365" s="203" t="s">
        <v>385</v>
      </c>
      <c r="WSP365" s="203" t="s">
        <v>385</v>
      </c>
      <c r="WSQ365" s="203" t="s">
        <v>385</v>
      </c>
      <c r="WSR365" s="203" t="s">
        <v>385</v>
      </c>
      <c r="WSS365" s="203" t="s">
        <v>385</v>
      </c>
      <c r="WST365" s="203" t="s">
        <v>385</v>
      </c>
      <c r="WSU365" s="203" t="s">
        <v>385</v>
      </c>
      <c r="WSV365" s="203" t="s">
        <v>385</v>
      </c>
      <c r="WSW365" s="203" t="s">
        <v>385</v>
      </c>
      <c r="WSX365" s="203" t="s">
        <v>385</v>
      </c>
      <c r="WSY365" s="203" t="s">
        <v>385</v>
      </c>
      <c r="WSZ365" s="203" t="s">
        <v>385</v>
      </c>
      <c r="WTA365" s="203" t="s">
        <v>385</v>
      </c>
      <c r="WTB365" s="203" t="s">
        <v>385</v>
      </c>
      <c r="WTC365" s="203" t="s">
        <v>385</v>
      </c>
      <c r="WTD365" s="203" t="s">
        <v>385</v>
      </c>
      <c r="WTE365" s="203" t="s">
        <v>385</v>
      </c>
      <c r="WTF365" s="203" t="s">
        <v>385</v>
      </c>
      <c r="WTG365" s="203" t="s">
        <v>385</v>
      </c>
      <c r="WTH365" s="203" t="s">
        <v>385</v>
      </c>
      <c r="WTI365" s="203" t="s">
        <v>385</v>
      </c>
      <c r="WTJ365" s="203" t="s">
        <v>385</v>
      </c>
      <c r="WTK365" s="203" t="s">
        <v>385</v>
      </c>
      <c r="WTL365" s="203" t="s">
        <v>385</v>
      </c>
      <c r="WTM365" s="203" t="s">
        <v>385</v>
      </c>
      <c r="WTN365" s="203" t="s">
        <v>385</v>
      </c>
      <c r="WTO365" s="203" t="s">
        <v>385</v>
      </c>
      <c r="WTP365" s="203" t="s">
        <v>385</v>
      </c>
      <c r="WTQ365" s="203" t="s">
        <v>385</v>
      </c>
      <c r="WTR365" s="203" t="s">
        <v>385</v>
      </c>
      <c r="WTS365" s="203" t="s">
        <v>385</v>
      </c>
      <c r="WTT365" s="203" t="s">
        <v>385</v>
      </c>
      <c r="WTU365" s="203" t="s">
        <v>385</v>
      </c>
      <c r="WTV365" s="203" t="s">
        <v>385</v>
      </c>
      <c r="WTW365" s="203" t="s">
        <v>385</v>
      </c>
      <c r="WTX365" s="203" t="s">
        <v>385</v>
      </c>
      <c r="WTY365" s="203" t="s">
        <v>385</v>
      </c>
      <c r="WTZ365" s="203" t="s">
        <v>385</v>
      </c>
      <c r="WUA365" s="203" t="s">
        <v>385</v>
      </c>
      <c r="WUB365" s="203" t="s">
        <v>385</v>
      </c>
      <c r="WUC365" s="203" t="s">
        <v>385</v>
      </c>
      <c r="WUD365" s="203" t="s">
        <v>385</v>
      </c>
      <c r="WUE365" s="203" t="s">
        <v>385</v>
      </c>
      <c r="WUF365" s="203" t="s">
        <v>385</v>
      </c>
      <c r="WUG365" s="203" t="s">
        <v>385</v>
      </c>
      <c r="WUH365" s="203" t="s">
        <v>385</v>
      </c>
      <c r="WUI365" s="203" t="s">
        <v>385</v>
      </c>
      <c r="WUJ365" s="203" t="s">
        <v>385</v>
      </c>
      <c r="WUK365" s="203" t="s">
        <v>385</v>
      </c>
      <c r="WUL365" s="203" t="s">
        <v>385</v>
      </c>
      <c r="WUM365" s="203" t="s">
        <v>385</v>
      </c>
      <c r="WUN365" s="203" t="s">
        <v>385</v>
      </c>
      <c r="WUO365" s="203" t="s">
        <v>385</v>
      </c>
      <c r="WUP365" s="203" t="s">
        <v>385</v>
      </c>
      <c r="WUQ365" s="203" t="s">
        <v>385</v>
      </c>
      <c r="WUR365" s="203" t="s">
        <v>385</v>
      </c>
      <c r="WUS365" s="203" t="s">
        <v>385</v>
      </c>
      <c r="WUT365" s="203" t="s">
        <v>385</v>
      </c>
      <c r="WUU365" s="203" t="s">
        <v>385</v>
      </c>
      <c r="WUV365" s="203" t="s">
        <v>385</v>
      </c>
      <c r="WUW365" s="203" t="s">
        <v>385</v>
      </c>
      <c r="WUX365" s="203" t="s">
        <v>385</v>
      </c>
      <c r="WUY365" s="203" t="s">
        <v>385</v>
      </c>
      <c r="WUZ365" s="203" t="s">
        <v>385</v>
      </c>
      <c r="WVA365" s="203" t="s">
        <v>385</v>
      </c>
      <c r="WVB365" s="203" t="s">
        <v>385</v>
      </c>
      <c r="WVC365" s="203" t="s">
        <v>385</v>
      </c>
      <c r="WVD365" s="203" t="s">
        <v>385</v>
      </c>
      <c r="WVE365" s="203" t="s">
        <v>385</v>
      </c>
      <c r="WVF365" s="203" t="s">
        <v>385</v>
      </c>
      <c r="WVG365" s="203" t="s">
        <v>385</v>
      </c>
      <c r="WVH365" s="203" t="s">
        <v>385</v>
      </c>
      <c r="WVI365" s="203" t="s">
        <v>385</v>
      </c>
      <c r="WVJ365" s="203" t="s">
        <v>385</v>
      </c>
      <c r="WVK365" s="203" t="s">
        <v>385</v>
      </c>
      <c r="WVL365" s="203" t="s">
        <v>385</v>
      </c>
      <c r="WVM365" s="203" t="s">
        <v>385</v>
      </c>
      <c r="WVN365" s="203" t="s">
        <v>385</v>
      </c>
      <c r="WVO365" s="203" t="s">
        <v>385</v>
      </c>
      <c r="WVP365" s="203" t="s">
        <v>385</v>
      </c>
      <c r="WVQ365" s="203" t="s">
        <v>385</v>
      </c>
      <c r="WVR365" s="203" t="s">
        <v>385</v>
      </c>
      <c r="WVS365" s="203" t="s">
        <v>385</v>
      </c>
      <c r="WVT365" s="203" t="s">
        <v>385</v>
      </c>
      <c r="WVU365" s="203" t="s">
        <v>385</v>
      </c>
      <c r="WVV365" s="203" t="s">
        <v>385</v>
      </c>
      <c r="WVW365" s="203" t="s">
        <v>385</v>
      </c>
      <c r="WVX365" s="203" t="s">
        <v>385</v>
      </c>
      <c r="WVY365" s="203" t="s">
        <v>385</v>
      </c>
      <c r="WVZ365" s="203" t="s">
        <v>385</v>
      </c>
      <c r="WWA365" s="203" t="s">
        <v>385</v>
      </c>
      <c r="WWB365" s="203" t="s">
        <v>385</v>
      </c>
      <c r="WWC365" s="203" t="s">
        <v>385</v>
      </c>
      <c r="WWD365" s="203" t="s">
        <v>385</v>
      </c>
      <c r="WWE365" s="203" t="s">
        <v>385</v>
      </c>
      <c r="WWF365" s="203" t="s">
        <v>385</v>
      </c>
      <c r="WWG365" s="203" t="s">
        <v>385</v>
      </c>
      <c r="WWH365" s="203" t="s">
        <v>385</v>
      </c>
      <c r="WWI365" s="203" t="s">
        <v>385</v>
      </c>
      <c r="WWJ365" s="203" t="s">
        <v>385</v>
      </c>
      <c r="WWK365" s="203" t="s">
        <v>385</v>
      </c>
      <c r="WWL365" s="203" t="s">
        <v>385</v>
      </c>
      <c r="WWM365" s="203" t="s">
        <v>385</v>
      </c>
      <c r="WWN365" s="203" t="s">
        <v>385</v>
      </c>
      <c r="WWO365" s="203" t="s">
        <v>385</v>
      </c>
      <c r="WWP365" s="203" t="s">
        <v>385</v>
      </c>
      <c r="WWQ365" s="203" t="s">
        <v>385</v>
      </c>
      <c r="WWR365" s="203" t="s">
        <v>385</v>
      </c>
      <c r="WWS365" s="203" t="s">
        <v>385</v>
      </c>
      <c r="WWT365" s="203" t="s">
        <v>385</v>
      </c>
      <c r="WWU365" s="203" t="s">
        <v>385</v>
      </c>
      <c r="WWV365" s="203" t="s">
        <v>385</v>
      </c>
      <c r="WWW365" s="203" t="s">
        <v>385</v>
      </c>
      <c r="WWX365" s="203" t="s">
        <v>385</v>
      </c>
      <c r="WWY365" s="203" t="s">
        <v>385</v>
      </c>
      <c r="WWZ365" s="203" t="s">
        <v>385</v>
      </c>
      <c r="WXA365" s="203" t="s">
        <v>385</v>
      </c>
      <c r="WXB365" s="203" t="s">
        <v>385</v>
      </c>
      <c r="WXC365" s="203" t="s">
        <v>385</v>
      </c>
      <c r="WXD365" s="203" t="s">
        <v>385</v>
      </c>
      <c r="WXE365" s="203" t="s">
        <v>385</v>
      </c>
      <c r="WXF365" s="203" t="s">
        <v>385</v>
      </c>
      <c r="WXG365" s="203" t="s">
        <v>385</v>
      </c>
      <c r="WXH365" s="203" t="s">
        <v>385</v>
      </c>
      <c r="WXI365" s="203" t="s">
        <v>385</v>
      </c>
      <c r="WXJ365" s="203" t="s">
        <v>385</v>
      </c>
      <c r="WXK365" s="203" t="s">
        <v>385</v>
      </c>
      <c r="WXL365" s="203" t="s">
        <v>385</v>
      </c>
      <c r="WXM365" s="203" t="s">
        <v>385</v>
      </c>
      <c r="WXN365" s="203" t="s">
        <v>385</v>
      </c>
      <c r="WXO365" s="203" t="s">
        <v>385</v>
      </c>
      <c r="WXP365" s="203" t="s">
        <v>385</v>
      </c>
      <c r="WXQ365" s="203" t="s">
        <v>385</v>
      </c>
      <c r="WXR365" s="203" t="s">
        <v>385</v>
      </c>
      <c r="WXS365" s="203" t="s">
        <v>385</v>
      </c>
      <c r="WXT365" s="203" t="s">
        <v>385</v>
      </c>
      <c r="WXU365" s="203" t="s">
        <v>385</v>
      </c>
      <c r="WXV365" s="203" t="s">
        <v>385</v>
      </c>
      <c r="WXW365" s="203" t="s">
        <v>385</v>
      </c>
      <c r="WXX365" s="203" t="s">
        <v>385</v>
      </c>
      <c r="WXY365" s="203" t="s">
        <v>385</v>
      </c>
      <c r="WXZ365" s="203" t="s">
        <v>385</v>
      </c>
      <c r="WYA365" s="203" t="s">
        <v>385</v>
      </c>
      <c r="WYB365" s="203" t="s">
        <v>385</v>
      </c>
      <c r="WYC365" s="203" t="s">
        <v>385</v>
      </c>
      <c r="WYD365" s="203" t="s">
        <v>385</v>
      </c>
      <c r="WYE365" s="203" t="s">
        <v>385</v>
      </c>
      <c r="WYF365" s="203" t="s">
        <v>385</v>
      </c>
      <c r="WYG365" s="203" t="s">
        <v>385</v>
      </c>
      <c r="WYH365" s="203" t="s">
        <v>385</v>
      </c>
      <c r="WYI365" s="203" t="s">
        <v>385</v>
      </c>
      <c r="WYJ365" s="203" t="s">
        <v>385</v>
      </c>
      <c r="WYK365" s="203" t="s">
        <v>385</v>
      </c>
      <c r="WYL365" s="203" t="s">
        <v>385</v>
      </c>
      <c r="WYM365" s="203" t="s">
        <v>385</v>
      </c>
      <c r="WYN365" s="203" t="s">
        <v>385</v>
      </c>
      <c r="WYO365" s="203" t="s">
        <v>385</v>
      </c>
      <c r="WYP365" s="203" t="s">
        <v>385</v>
      </c>
      <c r="WYQ365" s="203" t="s">
        <v>385</v>
      </c>
      <c r="WYR365" s="203" t="s">
        <v>385</v>
      </c>
      <c r="WYS365" s="203" t="s">
        <v>385</v>
      </c>
      <c r="WYT365" s="203" t="s">
        <v>385</v>
      </c>
      <c r="WYU365" s="203" t="s">
        <v>385</v>
      </c>
      <c r="WYV365" s="203" t="s">
        <v>385</v>
      </c>
      <c r="WYW365" s="203" t="s">
        <v>385</v>
      </c>
      <c r="WYX365" s="203" t="s">
        <v>385</v>
      </c>
      <c r="WYY365" s="203" t="s">
        <v>385</v>
      </c>
      <c r="WYZ365" s="203" t="s">
        <v>385</v>
      </c>
      <c r="WZA365" s="203" t="s">
        <v>385</v>
      </c>
      <c r="WZB365" s="203" t="s">
        <v>385</v>
      </c>
      <c r="WZC365" s="203" t="s">
        <v>385</v>
      </c>
      <c r="WZD365" s="203" t="s">
        <v>385</v>
      </c>
      <c r="WZE365" s="203" t="s">
        <v>385</v>
      </c>
      <c r="WZF365" s="203" t="s">
        <v>385</v>
      </c>
      <c r="WZG365" s="203" t="s">
        <v>385</v>
      </c>
      <c r="WZH365" s="203" t="s">
        <v>385</v>
      </c>
      <c r="WZI365" s="203" t="s">
        <v>385</v>
      </c>
      <c r="WZJ365" s="203" t="s">
        <v>385</v>
      </c>
      <c r="WZK365" s="203" t="s">
        <v>385</v>
      </c>
      <c r="WZL365" s="203" t="s">
        <v>385</v>
      </c>
      <c r="WZM365" s="203" t="s">
        <v>385</v>
      </c>
      <c r="WZN365" s="203" t="s">
        <v>385</v>
      </c>
      <c r="WZO365" s="203" t="s">
        <v>385</v>
      </c>
      <c r="WZP365" s="203" t="s">
        <v>385</v>
      </c>
      <c r="WZQ365" s="203" t="s">
        <v>385</v>
      </c>
      <c r="WZR365" s="203" t="s">
        <v>385</v>
      </c>
      <c r="WZS365" s="203" t="s">
        <v>385</v>
      </c>
      <c r="WZT365" s="203" t="s">
        <v>385</v>
      </c>
      <c r="WZU365" s="203" t="s">
        <v>385</v>
      </c>
      <c r="WZV365" s="203" t="s">
        <v>385</v>
      </c>
      <c r="WZW365" s="203" t="s">
        <v>385</v>
      </c>
      <c r="WZX365" s="203" t="s">
        <v>385</v>
      </c>
      <c r="WZY365" s="203" t="s">
        <v>385</v>
      </c>
      <c r="WZZ365" s="203" t="s">
        <v>385</v>
      </c>
      <c r="XAA365" s="203" t="s">
        <v>385</v>
      </c>
      <c r="XAB365" s="203" t="s">
        <v>385</v>
      </c>
      <c r="XAC365" s="203" t="s">
        <v>385</v>
      </c>
      <c r="XAD365" s="203" t="s">
        <v>385</v>
      </c>
      <c r="XAE365" s="203" t="s">
        <v>385</v>
      </c>
      <c r="XAF365" s="203" t="s">
        <v>385</v>
      </c>
      <c r="XAG365" s="203" t="s">
        <v>385</v>
      </c>
      <c r="XAH365" s="203" t="s">
        <v>385</v>
      </c>
      <c r="XAI365" s="203" t="s">
        <v>385</v>
      </c>
      <c r="XAJ365" s="203" t="s">
        <v>385</v>
      </c>
      <c r="XAK365" s="203" t="s">
        <v>385</v>
      </c>
      <c r="XAL365" s="203" t="s">
        <v>385</v>
      </c>
      <c r="XAM365" s="203" t="s">
        <v>385</v>
      </c>
      <c r="XAN365" s="203" t="s">
        <v>385</v>
      </c>
      <c r="XAO365" s="203" t="s">
        <v>385</v>
      </c>
      <c r="XAP365" s="203" t="s">
        <v>385</v>
      </c>
      <c r="XAQ365" s="203" t="s">
        <v>385</v>
      </c>
      <c r="XAR365" s="203" t="s">
        <v>385</v>
      </c>
      <c r="XAS365" s="203" t="s">
        <v>385</v>
      </c>
      <c r="XAT365" s="203" t="s">
        <v>385</v>
      </c>
      <c r="XAU365" s="203" t="s">
        <v>385</v>
      </c>
      <c r="XAV365" s="203" t="s">
        <v>385</v>
      </c>
      <c r="XAW365" s="203" t="s">
        <v>385</v>
      </c>
      <c r="XAX365" s="203" t="s">
        <v>385</v>
      </c>
      <c r="XAY365" s="203" t="s">
        <v>385</v>
      </c>
      <c r="XAZ365" s="203" t="s">
        <v>385</v>
      </c>
      <c r="XBA365" s="203" t="s">
        <v>385</v>
      </c>
      <c r="XBB365" s="203" t="s">
        <v>385</v>
      </c>
      <c r="XBC365" s="203" t="s">
        <v>385</v>
      </c>
      <c r="XBD365" s="203" t="s">
        <v>385</v>
      </c>
      <c r="XBE365" s="203" t="s">
        <v>385</v>
      </c>
      <c r="XBF365" s="203" t="s">
        <v>385</v>
      </c>
      <c r="XBG365" s="203" t="s">
        <v>385</v>
      </c>
      <c r="XBH365" s="203" t="s">
        <v>385</v>
      </c>
      <c r="XBI365" s="203" t="s">
        <v>385</v>
      </c>
      <c r="XBJ365" s="203" t="s">
        <v>385</v>
      </c>
      <c r="XBK365" s="203" t="s">
        <v>385</v>
      </c>
      <c r="XBL365" s="203" t="s">
        <v>385</v>
      </c>
      <c r="XBM365" s="203" t="s">
        <v>385</v>
      </c>
      <c r="XBN365" s="203" t="s">
        <v>385</v>
      </c>
      <c r="XBO365" s="203" t="s">
        <v>385</v>
      </c>
      <c r="XBP365" s="203" t="s">
        <v>385</v>
      </c>
      <c r="XBQ365" s="203" t="s">
        <v>385</v>
      </c>
      <c r="XBR365" s="203" t="s">
        <v>385</v>
      </c>
      <c r="XBS365" s="203" t="s">
        <v>385</v>
      </c>
      <c r="XBT365" s="203" t="s">
        <v>385</v>
      </c>
      <c r="XBU365" s="203" t="s">
        <v>385</v>
      </c>
      <c r="XBV365" s="203" t="s">
        <v>385</v>
      </c>
      <c r="XBW365" s="203" t="s">
        <v>385</v>
      </c>
      <c r="XBX365" s="203" t="s">
        <v>385</v>
      </c>
      <c r="XBY365" s="203" t="s">
        <v>385</v>
      </c>
      <c r="XBZ365" s="203" t="s">
        <v>385</v>
      </c>
      <c r="XCA365" s="203" t="s">
        <v>385</v>
      </c>
      <c r="XCB365" s="203" t="s">
        <v>385</v>
      </c>
      <c r="XCC365" s="203" t="s">
        <v>385</v>
      </c>
      <c r="XCD365" s="203" t="s">
        <v>385</v>
      </c>
      <c r="XCE365" s="203" t="s">
        <v>385</v>
      </c>
      <c r="XCF365" s="203" t="s">
        <v>385</v>
      </c>
      <c r="XCG365" s="203" t="s">
        <v>385</v>
      </c>
      <c r="XCH365" s="203" t="s">
        <v>385</v>
      </c>
      <c r="XCI365" s="203" t="s">
        <v>385</v>
      </c>
      <c r="XCJ365" s="203" t="s">
        <v>385</v>
      </c>
      <c r="XCK365" s="203" t="s">
        <v>385</v>
      </c>
      <c r="XCL365" s="203" t="s">
        <v>385</v>
      </c>
      <c r="XCM365" s="203" t="s">
        <v>385</v>
      </c>
      <c r="XCN365" s="203" t="s">
        <v>385</v>
      </c>
      <c r="XCO365" s="203" t="s">
        <v>385</v>
      </c>
      <c r="XCP365" s="203" t="s">
        <v>385</v>
      </c>
      <c r="XCQ365" s="203" t="s">
        <v>385</v>
      </c>
      <c r="XCR365" s="203" t="s">
        <v>385</v>
      </c>
      <c r="XCS365" s="203" t="s">
        <v>385</v>
      </c>
      <c r="XCT365" s="203" t="s">
        <v>385</v>
      </c>
      <c r="XCU365" s="203" t="s">
        <v>385</v>
      </c>
      <c r="XCV365" s="203" t="s">
        <v>385</v>
      </c>
      <c r="XCW365" s="203" t="s">
        <v>385</v>
      </c>
      <c r="XCX365" s="203" t="s">
        <v>385</v>
      </c>
      <c r="XCY365" s="203" t="s">
        <v>385</v>
      </c>
      <c r="XCZ365" s="203" t="s">
        <v>385</v>
      </c>
      <c r="XDA365" s="203" t="s">
        <v>385</v>
      </c>
      <c r="XDB365" s="203" t="s">
        <v>385</v>
      </c>
      <c r="XDC365" s="203" t="s">
        <v>385</v>
      </c>
      <c r="XDD365" s="203" t="s">
        <v>385</v>
      </c>
      <c r="XDE365" s="203" t="s">
        <v>385</v>
      </c>
      <c r="XDF365" s="203" t="s">
        <v>385</v>
      </c>
      <c r="XDG365" s="203" t="s">
        <v>385</v>
      </c>
      <c r="XDH365" s="203" t="s">
        <v>385</v>
      </c>
      <c r="XDI365" s="203" t="s">
        <v>385</v>
      </c>
      <c r="XDJ365" s="203" t="s">
        <v>385</v>
      </c>
      <c r="XDK365" s="203" t="s">
        <v>385</v>
      </c>
      <c r="XDL365" s="203" t="s">
        <v>385</v>
      </c>
      <c r="XDM365" s="203" t="s">
        <v>385</v>
      </c>
      <c r="XDN365" s="203" t="s">
        <v>385</v>
      </c>
      <c r="XDO365" s="203" t="s">
        <v>385</v>
      </c>
      <c r="XDP365" s="203" t="s">
        <v>385</v>
      </c>
      <c r="XDQ365" s="203" t="s">
        <v>385</v>
      </c>
      <c r="XDR365" s="203" t="s">
        <v>385</v>
      </c>
      <c r="XDS365" s="203" t="s">
        <v>385</v>
      </c>
      <c r="XDT365" s="203" t="s">
        <v>385</v>
      </c>
      <c r="XDU365" s="203" t="s">
        <v>385</v>
      </c>
      <c r="XDV365" s="203" t="s">
        <v>385</v>
      </c>
      <c r="XDW365" s="203" t="s">
        <v>385</v>
      </c>
      <c r="XDX365" s="203" t="s">
        <v>385</v>
      </c>
      <c r="XDY365" s="203" t="s">
        <v>385</v>
      </c>
      <c r="XDZ365" s="203" t="s">
        <v>385</v>
      </c>
      <c r="XEA365" s="203" t="s">
        <v>385</v>
      </c>
      <c r="XEB365" s="203" t="s">
        <v>385</v>
      </c>
      <c r="XEC365" s="203" t="s">
        <v>385</v>
      </c>
      <c r="XED365" s="203" t="s">
        <v>385</v>
      </c>
      <c r="XEE365" s="203" t="s">
        <v>385</v>
      </c>
      <c r="XEF365" s="203" t="s">
        <v>385</v>
      </c>
      <c r="XEG365" s="203" t="s">
        <v>385</v>
      </c>
      <c r="XEH365" s="203" t="s">
        <v>385</v>
      </c>
      <c r="XEI365" s="203" t="s">
        <v>385</v>
      </c>
      <c r="XEJ365" s="203" t="s">
        <v>385</v>
      </c>
      <c r="XEK365" s="203" t="s">
        <v>385</v>
      </c>
      <c r="XEL365" s="203" t="s">
        <v>385</v>
      </c>
      <c r="XEM365" s="203" t="s">
        <v>385</v>
      </c>
      <c r="XEN365" s="203" t="s">
        <v>385</v>
      </c>
    </row>
    <row r="366" spans="1:16368" s="166" customFormat="1" ht="15" customHeight="1">
      <c r="A366" s="203">
        <v>20</v>
      </c>
      <c r="B366" s="151">
        <v>44349</v>
      </c>
      <c r="C366" s="151" t="s">
        <v>611</v>
      </c>
      <c r="D366" s="166" t="s">
        <v>605</v>
      </c>
      <c r="F366" s="166" t="s">
        <v>517</v>
      </c>
      <c r="G366" s="337" t="s">
        <v>359</v>
      </c>
      <c r="H366" s="166" t="s">
        <v>549</v>
      </c>
      <c r="I366" s="166" t="s">
        <v>64</v>
      </c>
      <c r="J366" s="166" t="s">
        <v>70</v>
      </c>
      <c r="K366" s="166" t="s">
        <v>71</v>
      </c>
      <c r="M366" s="153">
        <v>44278</v>
      </c>
      <c r="N366" s="154">
        <v>70000</v>
      </c>
      <c r="O366" s="153" t="s">
        <v>612</v>
      </c>
      <c r="P366" s="154" t="s">
        <v>246</v>
      </c>
      <c r="Q366" s="168" t="s">
        <v>613</v>
      </c>
      <c r="R366" s="154" t="s">
        <v>108</v>
      </c>
      <c r="S366" s="168">
        <v>44289</v>
      </c>
      <c r="T366" s="169">
        <v>2000000</v>
      </c>
      <c r="U366" s="168">
        <v>44314</v>
      </c>
      <c r="V366" s="169">
        <v>17930000</v>
      </c>
      <c r="AA366" s="162">
        <v>20000000</v>
      </c>
      <c r="AB366" s="157">
        <v>5646.93</v>
      </c>
      <c r="AC366" s="158" t="s">
        <v>447</v>
      </c>
      <c r="AD366" s="159">
        <f>AA366/AC366</f>
        <v>20000000</v>
      </c>
      <c r="AE366" s="186">
        <v>216565318</v>
      </c>
      <c r="AF366" s="340">
        <f>AD366/AE366</f>
        <v>9.2350890644456743E-2</v>
      </c>
      <c r="AG366" s="173"/>
      <c r="AH366" s="162"/>
      <c r="AI366" s="178"/>
      <c r="AJ366" s="176">
        <v>44239</v>
      </c>
      <c r="AL366" s="166" t="s">
        <v>614</v>
      </c>
      <c r="AM366" s="165" t="s">
        <v>55</v>
      </c>
      <c r="AN366" s="164" t="s">
        <v>55</v>
      </c>
      <c r="AO366" s="164" t="s">
        <v>55</v>
      </c>
      <c r="AP366" s="165" t="s">
        <v>55</v>
      </c>
      <c r="AQ366" s="165" t="s">
        <v>55</v>
      </c>
      <c r="AR366" s="165" t="s">
        <v>55</v>
      </c>
      <c r="AS366" s="165"/>
      <c r="AW366" s="252"/>
      <c r="AX366" s="252"/>
      <c r="AY366" s="252"/>
      <c r="AZ366" s="252"/>
      <c r="BA366" s="252"/>
      <c r="BB366" s="252"/>
      <c r="BC366" s="252"/>
      <c r="BD366" s="252"/>
    </row>
    <row r="367" spans="1:16368" ht="15" customHeight="1">
      <c r="A367" s="28">
        <v>21</v>
      </c>
      <c r="B367" s="29">
        <v>44273</v>
      </c>
      <c r="C367" s="30" t="s">
        <v>615</v>
      </c>
      <c r="D367" s="28" t="s">
        <v>616</v>
      </c>
      <c r="E367" s="28"/>
      <c r="F367" s="28" t="s">
        <v>517</v>
      </c>
      <c r="G367" s="28" t="s">
        <v>333</v>
      </c>
      <c r="H367" s="28" t="s">
        <v>193</v>
      </c>
      <c r="I367" s="28" t="s">
        <v>64</v>
      </c>
      <c r="J367" s="28" t="s">
        <v>51</v>
      </c>
      <c r="K367" s="28" t="s">
        <v>71</v>
      </c>
      <c r="L367" s="21"/>
      <c r="Q367" s="34"/>
      <c r="R367" s="35"/>
      <c r="S367" s="35"/>
      <c r="T367" s="35"/>
      <c r="U367" s="35"/>
      <c r="V367" s="35"/>
      <c r="W367" s="35"/>
      <c r="X367" s="35"/>
      <c r="Y367" s="35"/>
      <c r="Z367" s="35"/>
      <c r="AA367" s="36"/>
      <c r="AB367" s="21">
        <v>67.22</v>
      </c>
      <c r="AD367" s="38"/>
      <c r="AE367" s="38"/>
      <c r="AF367" s="40"/>
      <c r="AG367" s="41"/>
      <c r="AI367" s="40"/>
      <c r="AJ367" s="42">
        <v>44271</v>
      </c>
      <c r="AK367" s="28"/>
      <c r="AL367" s="28" t="s">
        <v>424</v>
      </c>
      <c r="AM367" s="44" t="s">
        <v>55</v>
      </c>
      <c r="AN367" s="44"/>
      <c r="AO367" s="44"/>
      <c r="AP367" s="44"/>
      <c r="AQ367" s="44"/>
      <c r="AR367" s="44"/>
      <c r="AS367" s="44"/>
    </row>
    <row r="368" spans="1:16368" ht="15" customHeight="1">
      <c r="A368" s="28">
        <v>21</v>
      </c>
      <c r="B368" s="209">
        <v>44378</v>
      </c>
      <c r="C368" s="75" t="s">
        <v>606</v>
      </c>
      <c r="D368" s="28" t="s">
        <v>616</v>
      </c>
      <c r="F368" s="75" t="s">
        <v>517</v>
      </c>
      <c r="G368" s="28" t="s">
        <v>333</v>
      </c>
      <c r="H368" s="75" t="s">
        <v>129</v>
      </c>
      <c r="I368" s="75" t="s">
        <v>64</v>
      </c>
      <c r="J368" s="75" t="s">
        <v>74</v>
      </c>
      <c r="K368" s="75" t="s">
        <v>71</v>
      </c>
      <c r="L368" s="75"/>
      <c r="M368" s="126" t="s">
        <v>617</v>
      </c>
      <c r="N368" s="75" t="s">
        <v>108</v>
      </c>
      <c r="O368" s="75"/>
      <c r="P368" s="75"/>
      <c r="Q368" s="75"/>
      <c r="R368" s="75"/>
      <c r="S368" s="75"/>
      <c r="T368" s="75"/>
      <c r="U368" s="75"/>
      <c r="V368" s="75"/>
      <c r="W368" s="75"/>
      <c r="X368" s="75"/>
      <c r="Y368" s="75"/>
      <c r="Z368" s="75"/>
      <c r="AA368" s="75"/>
      <c r="AB368" s="21">
        <v>74894.259999999995</v>
      </c>
      <c r="AC368" s="75">
        <v>2</v>
      </c>
      <c r="AD368" s="38">
        <f>AA368/AC368</f>
        <v>0</v>
      </c>
      <c r="AE368" s="75"/>
      <c r="AF368" s="75"/>
      <c r="AG368" s="115">
        <v>10000000</v>
      </c>
      <c r="AH368" s="36">
        <f>AG368/AC368</f>
        <v>5000000</v>
      </c>
      <c r="AI368" s="77" t="e">
        <f>AH368/AE368</f>
        <v>#DIV/0!</v>
      </c>
      <c r="AJ368" s="92"/>
      <c r="AK368" s="75"/>
      <c r="AL368" s="75" t="s">
        <v>128</v>
      </c>
      <c r="AM368" s="59" t="s">
        <v>55</v>
      </c>
      <c r="AN368" s="92"/>
      <c r="AO368" s="92"/>
      <c r="AP368" s="92"/>
      <c r="AQ368" s="92"/>
      <c r="AR368" s="92"/>
      <c r="AS368" s="92"/>
      <c r="AT368" s="75"/>
      <c r="AU368" s="75"/>
      <c r="AV368" s="75"/>
      <c r="AW368" s="75"/>
      <c r="AX368" s="75"/>
      <c r="AY368" s="75"/>
      <c r="AZ368" s="75"/>
      <c r="BA368" s="75"/>
      <c r="BB368" s="75"/>
      <c r="BC368" s="75"/>
      <c r="BD368" s="75"/>
    </row>
    <row r="369" spans="1:16368" ht="15" customHeight="1">
      <c r="A369" s="28">
        <v>21</v>
      </c>
      <c r="B369" s="29">
        <v>44448</v>
      </c>
      <c r="C369" s="30" t="s">
        <v>337</v>
      </c>
      <c r="D369" s="46" t="s">
        <v>616</v>
      </c>
      <c r="F369" s="46" t="s">
        <v>517</v>
      </c>
      <c r="G369" s="28" t="s">
        <v>333</v>
      </c>
      <c r="H369" s="46" t="s">
        <v>618</v>
      </c>
      <c r="I369" s="46" t="s">
        <v>64</v>
      </c>
      <c r="J369" s="90" t="s">
        <v>67</v>
      </c>
      <c r="K369" s="46" t="s">
        <v>71</v>
      </c>
      <c r="L369" s="54"/>
      <c r="M369" s="32">
        <v>44398</v>
      </c>
      <c r="N369" s="144">
        <v>8580000</v>
      </c>
      <c r="O369" s="32">
        <v>44417</v>
      </c>
      <c r="P369" s="33">
        <v>1920000</v>
      </c>
      <c r="Q369" s="53"/>
      <c r="R369" s="46"/>
      <c r="S369" s="46"/>
      <c r="T369" s="46"/>
      <c r="U369" s="46"/>
      <c r="V369" s="46"/>
      <c r="W369" s="46"/>
      <c r="X369" s="46"/>
      <c r="Y369" s="46"/>
      <c r="Z369" s="46"/>
      <c r="AA369" s="36">
        <v>10500000</v>
      </c>
      <c r="AB369" s="21">
        <v>5448.68</v>
      </c>
      <c r="AC369" s="37" t="s">
        <v>53</v>
      </c>
      <c r="AD369" s="38">
        <f>AA369/AC369</f>
        <v>5250000</v>
      </c>
      <c r="AE369" s="39">
        <v>33580650</v>
      </c>
      <c r="AF369" s="48">
        <f>AD369/AE369</f>
        <v>0.15634003510950503</v>
      </c>
      <c r="AG369" s="41"/>
      <c r="AI369" s="48"/>
      <c r="AJ369" s="42">
        <v>44257</v>
      </c>
      <c r="AL369" s="46" t="s">
        <v>54</v>
      </c>
      <c r="AM369" s="44" t="s">
        <v>55</v>
      </c>
      <c r="AN369" s="44" t="s">
        <v>55</v>
      </c>
      <c r="AO369" s="44" t="s">
        <v>55</v>
      </c>
      <c r="AP369" s="44" t="s">
        <v>55</v>
      </c>
      <c r="AQ369" s="44"/>
      <c r="AR369" s="44"/>
      <c r="AS369" s="44"/>
    </row>
    <row r="370" spans="1:16368" s="166" customFormat="1" ht="15" customHeight="1">
      <c r="A370" s="150">
        <v>22</v>
      </c>
      <c r="B370" s="151">
        <v>44273</v>
      </c>
      <c r="C370" s="167" t="s">
        <v>615</v>
      </c>
      <c r="D370" s="150" t="s">
        <v>619</v>
      </c>
      <c r="E370" s="150"/>
      <c r="F370" s="150" t="s">
        <v>517</v>
      </c>
      <c r="G370" s="150" t="s">
        <v>497</v>
      </c>
      <c r="H370" s="150" t="s">
        <v>193</v>
      </c>
      <c r="I370" s="150" t="s">
        <v>64</v>
      </c>
      <c r="J370" s="150" t="s">
        <v>74</v>
      </c>
      <c r="K370" s="150" t="s">
        <v>71</v>
      </c>
      <c r="L370" s="150"/>
      <c r="M370" s="153"/>
      <c r="N370" s="154"/>
      <c r="O370" s="153"/>
      <c r="P370" s="154"/>
      <c r="Q370" s="155"/>
      <c r="R370" s="156"/>
      <c r="S370" s="156"/>
      <c r="T370" s="156"/>
      <c r="U370" s="156"/>
      <c r="V370" s="156"/>
      <c r="W370" s="156"/>
      <c r="X370" s="156"/>
      <c r="Y370" s="156"/>
      <c r="Z370" s="156"/>
      <c r="AA370" s="156"/>
      <c r="AB370" s="157">
        <v>67.22</v>
      </c>
      <c r="AC370" s="158" t="s">
        <v>53</v>
      </c>
      <c r="AD370" s="159"/>
      <c r="AE370" s="159"/>
      <c r="AF370" s="178"/>
      <c r="AG370" s="161"/>
      <c r="AH370" s="162"/>
      <c r="AI370" s="156"/>
      <c r="AJ370" s="150"/>
      <c r="AK370" s="150"/>
      <c r="AL370" s="150" t="s">
        <v>424</v>
      </c>
      <c r="AM370" s="165" t="s">
        <v>55</v>
      </c>
      <c r="AN370" s="165"/>
      <c r="AO370" s="165"/>
      <c r="AP370" s="165"/>
      <c r="AQ370" s="165"/>
      <c r="AR370" s="165"/>
      <c r="AS370" s="165"/>
      <c r="BE370" s="170"/>
      <c r="BF370" s="170"/>
      <c r="BG370" s="170"/>
      <c r="BH370" s="170"/>
      <c r="BI370" s="170"/>
      <c r="BJ370" s="170"/>
      <c r="BK370" s="170"/>
      <c r="BL370" s="170"/>
      <c r="BM370" s="170"/>
      <c r="BN370" s="170"/>
      <c r="BO370" s="170"/>
      <c r="BP370" s="170"/>
      <c r="BQ370" s="170"/>
      <c r="BR370" s="170"/>
      <c r="BS370" s="170"/>
      <c r="BT370" s="170"/>
      <c r="BU370" s="170"/>
      <c r="BV370" s="170"/>
      <c r="BW370" s="170"/>
      <c r="BX370" s="170"/>
      <c r="BY370" s="170"/>
      <c r="BZ370" s="170"/>
      <c r="CA370" s="170"/>
      <c r="CB370" s="170"/>
      <c r="CC370" s="170"/>
      <c r="CD370" s="170"/>
      <c r="CE370" s="170"/>
      <c r="CF370" s="170"/>
      <c r="CG370" s="170"/>
      <c r="CH370" s="170"/>
      <c r="CI370" s="170"/>
      <c r="CJ370" s="170"/>
      <c r="CK370" s="170"/>
      <c r="CL370" s="170"/>
      <c r="CM370" s="170"/>
      <c r="CN370" s="170"/>
      <c r="CO370" s="170"/>
      <c r="CP370" s="170"/>
      <c r="CQ370" s="170"/>
      <c r="CR370" s="170"/>
      <c r="CS370" s="170"/>
      <c r="CT370" s="170"/>
      <c r="CU370" s="170"/>
      <c r="CV370" s="170"/>
      <c r="CW370" s="170"/>
      <c r="CX370" s="170"/>
      <c r="CY370" s="170"/>
      <c r="CZ370" s="170"/>
      <c r="DA370" s="170"/>
      <c r="DB370" s="170"/>
      <c r="DC370" s="170"/>
      <c r="DD370" s="170"/>
      <c r="DE370" s="170"/>
      <c r="DF370" s="170"/>
      <c r="DG370" s="170"/>
      <c r="DH370" s="170"/>
      <c r="DI370" s="170"/>
      <c r="DJ370" s="170"/>
      <c r="DK370" s="170"/>
      <c r="DL370" s="170"/>
      <c r="DM370" s="170"/>
      <c r="DN370" s="170"/>
      <c r="DO370" s="170"/>
      <c r="DP370" s="170"/>
      <c r="DQ370" s="170"/>
      <c r="DR370" s="170"/>
      <c r="DS370" s="170"/>
      <c r="DT370" s="170"/>
      <c r="DU370" s="170"/>
      <c r="DV370" s="170"/>
      <c r="DW370" s="170"/>
      <c r="DX370" s="170"/>
      <c r="DY370" s="170"/>
      <c r="DZ370" s="170"/>
      <c r="EA370" s="170"/>
      <c r="EB370" s="170"/>
      <c r="EC370" s="170"/>
      <c r="ED370" s="170"/>
      <c r="EE370" s="170"/>
      <c r="EF370" s="170"/>
      <c r="EG370" s="170"/>
      <c r="EH370" s="170"/>
      <c r="EI370" s="170"/>
      <c r="EJ370" s="170"/>
      <c r="EK370" s="170"/>
      <c r="EL370" s="170"/>
      <c r="EM370" s="170"/>
      <c r="EN370" s="170"/>
      <c r="EO370" s="170"/>
      <c r="EP370" s="170"/>
      <c r="EQ370" s="170"/>
      <c r="ER370" s="170"/>
      <c r="ES370" s="170"/>
      <c r="ET370" s="170"/>
      <c r="EU370" s="170"/>
      <c r="EV370" s="170"/>
      <c r="EW370" s="170"/>
      <c r="EX370" s="170"/>
      <c r="EY370" s="170"/>
      <c r="EZ370" s="170"/>
      <c r="FA370" s="170"/>
      <c r="FB370" s="170"/>
      <c r="FC370" s="170"/>
      <c r="FD370" s="170"/>
      <c r="FE370" s="170"/>
      <c r="FF370" s="170"/>
      <c r="FG370" s="170"/>
      <c r="FH370" s="170"/>
      <c r="FI370" s="170"/>
      <c r="FJ370" s="170"/>
      <c r="FK370" s="170"/>
      <c r="FL370" s="170"/>
      <c r="FM370" s="170"/>
      <c r="FN370" s="170"/>
      <c r="FO370" s="170"/>
      <c r="FP370" s="170"/>
      <c r="FQ370" s="170"/>
      <c r="FR370" s="170"/>
      <c r="FS370" s="170"/>
      <c r="FT370" s="170"/>
      <c r="FU370" s="170"/>
      <c r="FV370" s="170"/>
      <c r="FW370" s="170"/>
      <c r="FX370" s="170"/>
      <c r="FY370" s="170"/>
      <c r="FZ370" s="170"/>
      <c r="GA370" s="170"/>
      <c r="GB370" s="170"/>
      <c r="GC370" s="170"/>
      <c r="GD370" s="170"/>
      <c r="GE370" s="170"/>
      <c r="GF370" s="170"/>
      <c r="GG370" s="170"/>
      <c r="GH370" s="170"/>
      <c r="GI370" s="170"/>
      <c r="GJ370" s="170"/>
      <c r="GK370" s="170"/>
      <c r="GL370" s="170"/>
      <c r="GM370" s="170"/>
      <c r="GN370" s="170"/>
      <c r="GO370" s="170"/>
      <c r="GP370" s="170"/>
      <c r="GQ370" s="170"/>
      <c r="GR370" s="170"/>
      <c r="GS370" s="170"/>
      <c r="GT370" s="170"/>
      <c r="GU370" s="170"/>
      <c r="GV370" s="170"/>
      <c r="GW370" s="170"/>
      <c r="GX370" s="170"/>
      <c r="GY370" s="170"/>
      <c r="GZ370" s="170"/>
      <c r="HA370" s="170"/>
      <c r="HB370" s="170"/>
      <c r="HC370" s="170"/>
      <c r="HD370" s="170"/>
      <c r="HE370" s="170"/>
      <c r="HF370" s="170"/>
      <c r="HG370" s="170"/>
      <c r="HH370" s="170"/>
      <c r="HI370" s="170"/>
      <c r="HJ370" s="170"/>
      <c r="HK370" s="170"/>
      <c r="HL370" s="170"/>
      <c r="HM370" s="170"/>
      <c r="HN370" s="170"/>
      <c r="HO370" s="170"/>
      <c r="HP370" s="170"/>
      <c r="HQ370" s="170"/>
      <c r="HR370" s="170"/>
      <c r="HS370" s="170"/>
      <c r="HT370" s="170"/>
      <c r="HU370" s="170"/>
      <c r="HV370" s="170"/>
      <c r="HW370" s="170"/>
      <c r="HX370" s="170"/>
      <c r="HY370" s="170"/>
      <c r="HZ370" s="170"/>
      <c r="IA370" s="170"/>
      <c r="IB370" s="170"/>
      <c r="IC370" s="170"/>
      <c r="ID370" s="170"/>
      <c r="IE370" s="170"/>
      <c r="IF370" s="170"/>
      <c r="IG370" s="170"/>
      <c r="IH370" s="170"/>
      <c r="II370" s="170"/>
      <c r="IJ370" s="170"/>
      <c r="IK370" s="170"/>
      <c r="IL370" s="170"/>
      <c r="IM370" s="170"/>
      <c r="IN370" s="170"/>
      <c r="IO370" s="170"/>
      <c r="IP370" s="170"/>
      <c r="IQ370" s="170"/>
      <c r="IR370" s="170"/>
      <c r="IS370" s="170"/>
      <c r="IT370" s="170"/>
      <c r="IU370" s="170"/>
      <c r="IV370" s="170"/>
      <c r="IW370" s="170"/>
      <c r="IX370" s="170"/>
      <c r="IY370" s="170"/>
      <c r="IZ370" s="170"/>
      <c r="JA370" s="170"/>
      <c r="JB370" s="170"/>
      <c r="JC370" s="170"/>
      <c r="JD370" s="170"/>
      <c r="JE370" s="170"/>
      <c r="JF370" s="170"/>
      <c r="JG370" s="170"/>
      <c r="JH370" s="170"/>
      <c r="JI370" s="170"/>
      <c r="JJ370" s="170"/>
      <c r="JK370" s="170"/>
      <c r="JL370" s="170"/>
      <c r="JM370" s="170"/>
      <c r="JN370" s="170"/>
      <c r="JO370" s="170"/>
      <c r="JP370" s="170"/>
      <c r="JQ370" s="170"/>
      <c r="JR370" s="170"/>
      <c r="JS370" s="170"/>
      <c r="JT370" s="170"/>
      <c r="JU370" s="170"/>
      <c r="JV370" s="170"/>
      <c r="JW370" s="170"/>
      <c r="JX370" s="170"/>
      <c r="JY370" s="170"/>
      <c r="JZ370" s="170"/>
      <c r="KA370" s="170"/>
      <c r="KB370" s="170"/>
      <c r="KC370" s="170"/>
      <c r="KD370" s="170"/>
      <c r="KE370" s="170"/>
      <c r="KF370" s="170"/>
      <c r="KG370" s="170"/>
      <c r="KH370" s="170"/>
      <c r="KI370" s="170"/>
      <c r="KJ370" s="170"/>
      <c r="KK370" s="170"/>
      <c r="KL370" s="170"/>
      <c r="KM370" s="170"/>
      <c r="KN370" s="170"/>
      <c r="KO370" s="170"/>
      <c r="KP370" s="170"/>
      <c r="KQ370" s="170"/>
      <c r="KR370" s="170"/>
      <c r="KS370" s="170"/>
      <c r="KT370" s="170"/>
      <c r="KU370" s="170"/>
      <c r="KV370" s="170"/>
      <c r="KW370" s="170"/>
      <c r="KX370" s="170"/>
      <c r="KY370" s="170"/>
      <c r="KZ370" s="170"/>
      <c r="LA370" s="170"/>
      <c r="LB370" s="170"/>
      <c r="LC370" s="170"/>
      <c r="LD370" s="170"/>
      <c r="LE370" s="170"/>
      <c r="LF370" s="170"/>
      <c r="LG370" s="170"/>
      <c r="LH370" s="170"/>
      <c r="LI370" s="170"/>
      <c r="LJ370" s="170"/>
      <c r="LK370" s="170"/>
      <c r="LL370" s="170"/>
      <c r="LM370" s="170"/>
      <c r="LN370" s="170"/>
      <c r="LO370" s="170"/>
      <c r="LP370" s="170"/>
      <c r="LQ370" s="170"/>
      <c r="LR370" s="170"/>
      <c r="LS370" s="170"/>
      <c r="LT370" s="170"/>
      <c r="LU370" s="170"/>
      <c r="LV370" s="170"/>
      <c r="LW370" s="170"/>
      <c r="LX370" s="170"/>
      <c r="LY370" s="170"/>
      <c r="LZ370" s="170"/>
      <c r="MA370" s="170"/>
      <c r="MB370" s="170"/>
      <c r="MC370" s="170"/>
      <c r="MD370" s="170"/>
      <c r="ME370" s="170"/>
      <c r="MF370" s="170"/>
      <c r="MG370" s="170"/>
      <c r="MH370" s="170"/>
      <c r="MI370" s="170"/>
      <c r="MJ370" s="170"/>
      <c r="MK370" s="170"/>
      <c r="ML370" s="170"/>
      <c r="MM370" s="170"/>
      <c r="MN370" s="170"/>
      <c r="MO370" s="170"/>
      <c r="MP370" s="170"/>
      <c r="MQ370" s="170"/>
      <c r="MR370" s="170"/>
      <c r="MS370" s="170"/>
      <c r="MT370" s="170"/>
      <c r="MU370" s="170"/>
      <c r="MV370" s="170"/>
      <c r="MW370" s="170"/>
      <c r="MX370" s="170"/>
      <c r="MY370" s="170"/>
      <c r="MZ370" s="170"/>
      <c r="NA370" s="170"/>
      <c r="NB370" s="170"/>
      <c r="NC370" s="170"/>
      <c r="ND370" s="170"/>
      <c r="NE370" s="170"/>
      <c r="NF370" s="170"/>
      <c r="NG370" s="170"/>
      <c r="NH370" s="170"/>
      <c r="NI370" s="170"/>
      <c r="NJ370" s="170"/>
      <c r="NK370" s="170"/>
      <c r="NL370" s="170"/>
      <c r="NM370" s="170"/>
      <c r="NN370" s="170"/>
      <c r="NO370" s="170"/>
      <c r="NP370" s="170"/>
      <c r="NQ370" s="170"/>
      <c r="NR370" s="170"/>
      <c r="NS370" s="170"/>
      <c r="NT370" s="170"/>
      <c r="NU370" s="170"/>
      <c r="NV370" s="170"/>
      <c r="NW370" s="170"/>
      <c r="NX370" s="170"/>
      <c r="NY370" s="170"/>
      <c r="NZ370" s="170"/>
      <c r="OA370" s="170"/>
      <c r="OB370" s="170"/>
      <c r="OC370" s="170"/>
      <c r="OD370" s="170"/>
      <c r="OE370" s="170"/>
      <c r="OF370" s="170"/>
      <c r="OG370" s="170"/>
      <c r="OH370" s="170"/>
      <c r="OI370" s="170"/>
      <c r="OJ370" s="170"/>
      <c r="OK370" s="170"/>
      <c r="OL370" s="170"/>
      <c r="OM370" s="170"/>
      <c r="ON370" s="170"/>
      <c r="OO370" s="170"/>
      <c r="OP370" s="170"/>
      <c r="OQ370" s="170"/>
      <c r="OR370" s="170"/>
      <c r="OS370" s="170"/>
      <c r="OT370" s="170"/>
      <c r="OU370" s="170"/>
      <c r="OV370" s="170"/>
      <c r="OW370" s="170"/>
      <c r="OX370" s="170"/>
      <c r="OY370" s="170"/>
      <c r="OZ370" s="170"/>
      <c r="PA370" s="170"/>
      <c r="PB370" s="170"/>
      <c r="PC370" s="170"/>
      <c r="PD370" s="170"/>
      <c r="PE370" s="170"/>
      <c r="PF370" s="170"/>
      <c r="PG370" s="170"/>
      <c r="PH370" s="170"/>
      <c r="PI370" s="170"/>
      <c r="PJ370" s="170"/>
      <c r="PK370" s="170"/>
      <c r="PL370" s="170"/>
      <c r="PM370" s="170"/>
      <c r="PN370" s="170"/>
      <c r="PO370" s="170"/>
      <c r="PP370" s="170"/>
      <c r="PQ370" s="170"/>
      <c r="PR370" s="170"/>
      <c r="PS370" s="170"/>
      <c r="PT370" s="170"/>
      <c r="PU370" s="170"/>
      <c r="PV370" s="170"/>
      <c r="PW370" s="170"/>
      <c r="PX370" s="170"/>
      <c r="PY370" s="170"/>
      <c r="PZ370" s="170"/>
      <c r="QA370" s="170"/>
      <c r="QB370" s="170"/>
      <c r="QC370" s="170"/>
      <c r="QD370" s="170"/>
      <c r="QE370" s="170"/>
      <c r="QF370" s="170"/>
      <c r="QG370" s="170"/>
      <c r="QH370" s="170"/>
      <c r="QI370" s="170"/>
      <c r="QJ370" s="170"/>
      <c r="QK370" s="170"/>
      <c r="QL370" s="170"/>
      <c r="QM370" s="170"/>
      <c r="QN370" s="170"/>
      <c r="QO370" s="170"/>
      <c r="QP370" s="170"/>
      <c r="QQ370" s="170"/>
      <c r="QR370" s="170"/>
      <c r="QS370" s="170"/>
      <c r="QT370" s="170"/>
      <c r="QU370" s="170"/>
      <c r="QV370" s="170"/>
      <c r="QW370" s="170"/>
      <c r="QX370" s="170"/>
      <c r="QY370" s="170"/>
      <c r="QZ370" s="170"/>
      <c r="RA370" s="170"/>
      <c r="RB370" s="170"/>
      <c r="RC370" s="170"/>
      <c r="RD370" s="170"/>
      <c r="RE370" s="170"/>
      <c r="RF370" s="170"/>
      <c r="RG370" s="170"/>
      <c r="RH370" s="170"/>
      <c r="RI370" s="170"/>
      <c r="RJ370" s="170"/>
      <c r="RK370" s="170"/>
      <c r="RL370" s="170"/>
      <c r="RM370" s="170"/>
      <c r="RN370" s="170"/>
      <c r="RO370" s="170"/>
      <c r="RP370" s="170"/>
      <c r="RQ370" s="170"/>
      <c r="RR370" s="170"/>
      <c r="RS370" s="170"/>
      <c r="RT370" s="170"/>
      <c r="RU370" s="170"/>
      <c r="RV370" s="170"/>
      <c r="RW370" s="170"/>
      <c r="RX370" s="170"/>
      <c r="RY370" s="170"/>
      <c r="RZ370" s="170"/>
      <c r="SA370" s="170"/>
      <c r="SB370" s="170"/>
      <c r="SC370" s="170"/>
      <c r="SD370" s="170"/>
      <c r="SE370" s="170"/>
      <c r="SF370" s="170"/>
      <c r="SG370" s="170"/>
      <c r="SH370" s="170"/>
      <c r="SI370" s="170"/>
      <c r="SJ370" s="170"/>
      <c r="SK370" s="170"/>
      <c r="SL370" s="170"/>
      <c r="SM370" s="170"/>
      <c r="SN370" s="170"/>
      <c r="SO370" s="170"/>
      <c r="SP370" s="170"/>
      <c r="SQ370" s="170"/>
      <c r="SR370" s="170"/>
      <c r="SS370" s="170"/>
      <c r="ST370" s="170"/>
      <c r="SU370" s="170"/>
      <c r="SV370" s="170"/>
      <c r="SW370" s="170"/>
      <c r="SX370" s="170"/>
      <c r="SY370" s="170"/>
      <c r="SZ370" s="170"/>
      <c r="TA370" s="170"/>
      <c r="TB370" s="170"/>
      <c r="TC370" s="170"/>
      <c r="TD370" s="170"/>
      <c r="TE370" s="170"/>
      <c r="TF370" s="170"/>
      <c r="TG370" s="170"/>
      <c r="TH370" s="170"/>
      <c r="TI370" s="170"/>
      <c r="TJ370" s="170"/>
      <c r="TK370" s="170"/>
      <c r="TL370" s="170"/>
      <c r="TM370" s="170"/>
      <c r="TN370" s="170"/>
      <c r="TO370" s="170"/>
      <c r="TP370" s="170"/>
      <c r="TQ370" s="170"/>
      <c r="TR370" s="170"/>
      <c r="TS370" s="170"/>
      <c r="TT370" s="170"/>
      <c r="TU370" s="170"/>
      <c r="TV370" s="170"/>
      <c r="TW370" s="170"/>
      <c r="TX370" s="170"/>
      <c r="TY370" s="170"/>
      <c r="TZ370" s="170"/>
      <c r="UA370" s="170"/>
      <c r="UB370" s="170"/>
      <c r="UC370" s="170"/>
      <c r="UD370" s="170"/>
      <c r="UE370" s="170"/>
      <c r="UF370" s="170"/>
      <c r="UG370" s="170"/>
      <c r="UH370" s="170"/>
      <c r="UI370" s="170"/>
      <c r="UJ370" s="170"/>
      <c r="UK370" s="170"/>
      <c r="UL370" s="170"/>
      <c r="UM370" s="170"/>
      <c r="UN370" s="170"/>
      <c r="UO370" s="170"/>
      <c r="UP370" s="170"/>
      <c r="UQ370" s="170"/>
      <c r="UR370" s="170"/>
      <c r="US370" s="170"/>
      <c r="UT370" s="170"/>
      <c r="UU370" s="170"/>
      <c r="UV370" s="170"/>
      <c r="UW370" s="170"/>
      <c r="UX370" s="170"/>
      <c r="UY370" s="170"/>
      <c r="UZ370" s="170"/>
      <c r="VA370" s="170"/>
      <c r="VB370" s="170"/>
      <c r="VC370" s="170"/>
      <c r="VD370" s="170"/>
      <c r="VE370" s="170"/>
      <c r="VF370" s="170"/>
      <c r="VG370" s="170"/>
      <c r="VH370" s="170"/>
      <c r="VI370" s="170"/>
      <c r="VJ370" s="170"/>
      <c r="VK370" s="170"/>
      <c r="VL370" s="170"/>
      <c r="VM370" s="170"/>
      <c r="VN370" s="170"/>
      <c r="VO370" s="170"/>
      <c r="VP370" s="170"/>
      <c r="VQ370" s="170"/>
      <c r="VR370" s="170"/>
      <c r="VS370" s="170"/>
      <c r="VT370" s="170"/>
      <c r="VU370" s="170"/>
      <c r="VV370" s="170"/>
      <c r="VW370" s="170"/>
      <c r="VX370" s="170"/>
      <c r="VY370" s="170"/>
      <c r="VZ370" s="170"/>
      <c r="WA370" s="170"/>
      <c r="WB370" s="170"/>
      <c r="WC370" s="170"/>
      <c r="WD370" s="170"/>
      <c r="WE370" s="170"/>
      <c r="WF370" s="170"/>
      <c r="WG370" s="170"/>
      <c r="WH370" s="170"/>
      <c r="WI370" s="170"/>
      <c r="WJ370" s="170"/>
      <c r="WK370" s="170"/>
      <c r="WL370" s="170"/>
      <c r="WM370" s="170"/>
      <c r="WN370" s="170"/>
      <c r="WO370" s="170"/>
      <c r="WP370" s="170"/>
      <c r="WQ370" s="170"/>
      <c r="WR370" s="170"/>
      <c r="WS370" s="170"/>
      <c r="WT370" s="170"/>
      <c r="WU370" s="170"/>
      <c r="WV370" s="170"/>
      <c r="WW370" s="170"/>
      <c r="WX370" s="170"/>
      <c r="WY370" s="170"/>
      <c r="WZ370" s="170"/>
      <c r="XA370" s="170"/>
      <c r="XB370" s="170"/>
      <c r="XC370" s="170"/>
      <c r="XD370" s="170"/>
      <c r="XE370" s="170"/>
      <c r="XF370" s="170"/>
      <c r="XG370" s="170"/>
      <c r="XH370" s="170"/>
      <c r="XI370" s="170"/>
      <c r="XJ370" s="170"/>
      <c r="XK370" s="170"/>
      <c r="XL370" s="170"/>
      <c r="XM370" s="170"/>
      <c r="XN370" s="170"/>
      <c r="XO370" s="170"/>
      <c r="XP370" s="170"/>
      <c r="XQ370" s="170"/>
      <c r="XR370" s="170"/>
      <c r="XS370" s="170"/>
      <c r="XT370" s="170"/>
      <c r="XU370" s="170"/>
      <c r="XV370" s="170"/>
      <c r="XW370" s="170"/>
      <c r="XX370" s="170"/>
      <c r="XY370" s="170"/>
      <c r="XZ370" s="170"/>
      <c r="YA370" s="170"/>
      <c r="YB370" s="170"/>
      <c r="YC370" s="170"/>
      <c r="YD370" s="170"/>
      <c r="YE370" s="170"/>
      <c r="YF370" s="170"/>
      <c r="YG370" s="170"/>
      <c r="YH370" s="170"/>
      <c r="YI370" s="170"/>
      <c r="YJ370" s="170"/>
      <c r="YK370" s="170"/>
      <c r="YL370" s="170"/>
      <c r="YM370" s="170"/>
      <c r="YN370" s="170"/>
      <c r="YO370" s="170"/>
      <c r="YP370" s="170"/>
      <c r="YQ370" s="170"/>
      <c r="YR370" s="170"/>
      <c r="YS370" s="170"/>
      <c r="YT370" s="170"/>
      <c r="YU370" s="170"/>
      <c r="YV370" s="170"/>
      <c r="YW370" s="170"/>
      <c r="YX370" s="170"/>
      <c r="YY370" s="170"/>
      <c r="YZ370" s="170"/>
      <c r="ZA370" s="170"/>
      <c r="ZB370" s="170"/>
      <c r="ZC370" s="170"/>
      <c r="ZD370" s="170"/>
      <c r="ZE370" s="170"/>
      <c r="ZF370" s="170"/>
      <c r="ZG370" s="170"/>
      <c r="ZH370" s="170"/>
      <c r="ZI370" s="170"/>
      <c r="ZJ370" s="170"/>
      <c r="ZK370" s="170"/>
      <c r="ZL370" s="170"/>
      <c r="ZM370" s="170"/>
      <c r="ZN370" s="170"/>
      <c r="ZO370" s="170"/>
      <c r="ZP370" s="170"/>
      <c r="ZQ370" s="170"/>
      <c r="ZR370" s="170"/>
      <c r="ZS370" s="170"/>
      <c r="ZT370" s="170"/>
      <c r="ZU370" s="170"/>
      <c r="ZV370" s="170"/>
      <c r="ZW370" s="170"/>
      <c r="ZX370" s="170"/>
      <c r="ZY370" s="170"/>
      <c r="ZZ370" s="170"/>
      <c r="AAA370" s="170"/>
      <c r="AAB370" s="170"/>
      <c r="AAC370" s="170"/>
      <c r="AAD370" s="170"/>
      <c r="AAE370" s="170"/>
      <c r="AAF370" s="170"/>
      <c r="AAG370" s="170"/>
      <c r="AAH370" s="170"/>
      <c r="AAI370" s="170"/>
      <c r="AAJ370" s="170"/>
      <c r="AAK370" s="170"/>
      <c r="AAL370" s="170"/>
      <c r="AAM370" s="170"/>
      <c r="AAN370" s="170"/>
      <c r="AAO370" s="170"/>
      <c r="AAP370" s="170"/>
      <c r="AAQ370" s="170"/>
      <c r="AAR370" s="170"/>
      <c r="AAS370" s="170"/>
      <c r="AAT370" s="170"/>
      <c r="AAU370" s="170"/>
      <c r="AAV370" s="170"/>
      <c r="AAW370" s="170"/>
      <c r="AAX370" s="170"/>
      <c r="AAY370" s="170"/>
      <c r="AAZ370" s="170"/>
      <c r="ABA370" s="170"/>
      <c r="ABB370" s="170"/>
      <c r="ABC370" s="170"/>
      <c r="ABD370" s="170"/>
      <c r="ABE370" s="170"/>
      <c r="ABF370" s="170"/>
      <c r="ABG370" s="170"/>
      <c r="ABH370" s="170"/>
      <c r="ABI370" s="170"/>
      <c r="ABJ370" s="170"/>
      <c r="ABK370" s="170"/>
      <c r="ABL370" s="170"/>
      <c r="ABM370" s="170"/>
      <c r="ABN370" s="170"/>
      <c r="ABO370" s="170"/>
      <c r="ABP370" s="170"/>
      <c r="ABQ370" s="170"/>
      <c r="ABR370" s="170"/>
      <c r="ABS370" s="170"/>
      <c r="ABT370" s="170"/>
      <c r="ABU370" s="170"/>
      <c r="ABV370" s="170"/>
      <c r="ABW370" s="170"/>
      <c r="ABX370" s="170"/>
      <c r="ABY370" s="170"/>
      <c r="ABZ370" s="170"/>
      <c r="ACA370" s="170"/>
      <c r="ACB370" s="170"/>
      <c r="ACC370" s="170"/>
      <c r="ACD370" s="170"/>
      <c r="ACE370" s="170"/>
      <c r="ACF370" s="170"/>
      <c r="ACG370" s="170"/>
      <c r="ACH370" s="170"/>
      <c r="ACI370" s="170"/>
      <c r="ACJ370" s="170"/>
      <c r="ACK370" s="170"/>
      <c r="ACL370" s="170"/>
      <c r="ACM370" s="170"/>
      <c r="ACN370" s="170"/>
      <c r="ACO370" s="170"/>
      <c r="ACP370" s="170"/>
      <c r="ACQ370" s="170"/>
      <c r="ACR370" s="170"/>
      <c r="ACS370" s="170"/>
      <c r="ACT370" s="170"/>
      <c r="ACU370" s="170"/>
      <c r="ACV370" s="170"/>
      <c r="ACW370" s="170"/>
      <c r="ACX370" s="170"/>
      <c r="ACY370" s="170"/>
      <c r="ACZ370" s="170"/>
      <c r="ADA370" s="170"/>
      <c r="ADB370" s="170"/>
      <c r="ADC370" s="170"/>
      <c r="ADD370" s="170"/>
      <c r="ADE370" s="170"/>
      <c r="ADF370" s="170"/>
      <c r="ADG370" s="170"/>
      <c r="ADH370" s="170"/>
      <c r="ADI370" s="170"/>
      <c r="ADJ370" s="170"/>
      <c r="ADK370" s="170"/>
      <c r="ADL370" s="170"/>
      <c r="ADM370" s="170"/>
      <c r="ADN370" s="170"/>
      <c r="ADO370" s="170"/>
      <c r="ADP370" s="170"/>
      <c r="ADQ370" s="170"/>
      <c r="ADR370" s="170"/>
      <c r="ADS370" s="170"/>
      <c r="ADT370" s="170"/>
      <c r="ADU370" s="170"/>
      <c r="ADV370" s="170"/>
      <c r="ADW370" s="170"/>
      <c r="ADX370" s="170"/>
      <c r="ADY370" s="170"/>
      <c r="ADZ370" s="170"/>
      <c r="AEA370" s="170"/>
      <c r="AEB370" s="170"/>
      <c r="AEC370" s="170"/>
      <c r="AED370" s="170"/>
      <c r="AEE370" s="170"/>
      <c r="AEF370" s="170"/>
      <c r="AEG370" s="170"/>
      <c r="AEH370" s="170"/>
      <c r="AEI370" s="170"/>
      <c r="AEJ370" s="170"/>
      <c r="AEK370" s="170"/>
      <c r="AEL370" s="170"/>
      <c r="AEM370" s="170"/>
      <c r="AEN370" s="170"/>
      <c r="AEO370" s="170"/>
      <c r="AEP370" s="170"/>
      <c r="AEQ370" s="170"/>
      <c r="AER370" s="170"/>
      <c r="AES370" s="170"/>
      <c r="AET370" s="170"/>
      <c r="AEU370" s="170"/>
      <c r="AEV370" s="170"/>
      <c r="AEW370" s="170"/>
      <c r="AEX370" s="170"/>
      <c r="AEY370" s="170"/>
      <c r="AEZ370" s="170"/>
      <c r="AFA370" s="170"/>
      <c r="AFB370" s="170"/>
      <c r="AFC370" s="170"/>
      <c r="AFD370" s="170"/>
      <c r="AFE370" s="170"/>
      <c r="AFF370" s="170"/>
      <c r="AFG370" s="170"/>
      <c r="AFH370" s="170"/>
      <c r="AFI370" s="170"/>
      <c r="AFJ370" s="170"/>
      <c r="AFK370" s="170"/>
      <c r="AFL370" s="170"/>
      <c r="AFM370" s="170"/>
      <c r="AFN370" s="170"/>
      <c r="AFO370" s="170"/>
      <c r="AFP370" s="170"/>
      <c r="AFQ370" s="170"/>
      <c r="AFR370" s="170"/>
      <c r="AFS370" s="170"/>
      <c r="AFT370" s="170"/>
      <c r="AFU370" s="170"/>
      <c r="AFV370" s="170"/>
      <c r="AFW370" s="170"/>
      <c r="AFX370" s="170"/>
      <c r="AFY370" s="170"/>
      <c r="AFZ370" s="170"/>
      <c r="AGA370" s="170"/>
      <c r="AGB370" s="170"/>
      <c r="AGC370" s="170"/>
      <c r="AGD370" s="170"/>
      <c r="AGE370" s="170"/>
      <c r="AGF370" s="170"/>
      <c r="AGG370" s="170"/>
      <c r="AGH370" s="170"/>
      <c r="AGI370" s="170"/>
      <c r="AGJ370" s="170"/>
      <c r="AGK370" s="170"/>
      <c r="AGL370" s="170"/>
      <c r="AGM370" s="170"/>
      <c r="AGN370" s="170"/>
      <c r="AGO370" s="170"/>
      <c r="AGP370" s="170"/>
      <c r="AGQ370" s="170"/>
      <c r="AGR370" s="170"/>
      <c r="AGS370" s="170"/>
      <c r="AGT370" s="170"/>
      <c r="AGU370" s="170"/>
      <c r="AGV370" s="170"/>
      <c r="AGW370" s="170"/>
      <c r="AGX370" s="170"/>
      <c r="AGY370" s="170"/>
      <c r="AGZ370" s="170"/>
      <c r="AHA370" s="170"/>
      <c r="AHB370" s="170"/>
      <c r="AHC370" s="170"/>
      <c r="AHD370" s="170"/>
      <c r="AHE370" s="170"/>
      <c r="AHF370" s="170"/>
      <c r="AHG370" s="170"/>
      <c r="AHH370" s="170"/>
      <c r="AHI370" s="170"/>
      <c r="AHJ370" s="170"/>
      <c r="AHK370" s="170"/>
      <c r="AHL370" s="170"/>
      <c r="AHM370" s="170"/>
      <c r="AHN370" s="170"/>
      <c r="AHO370" s="170"/>
      <c r="AHP370" s="170"/>
      <c r="AHQ370" s="170"/>
      <c r="AHR370" s="170"/>
      <c r="AHS370" s="170"/>
      <c r="AHT370" s="170"/>
      <c r="AHU370" s="170"/>
      <c r="AHV370" s="170"/>
      <c r="AHW370" s="170"/>
      <c r="AHX370" s="170"/>
      <c r="AHY370" s="170"/>
      <c r="AHZ370" s="170"/>
      <c r="AIA370" s="170"/>
      <c r="AIB370" s="170"/>
      <c r="AIC370" s="170"/>
      <c r="AID370" s="170"/>
      <c r="AIE370" s="170"/>
      <c r="AIF370" s="170"/>
      <c r="AIG370" s="170"/>
      <c r="AIH370" s="170"/>
      <c r="AII370" s="170"/>
      <c r="AIJ370" s="170"/>
      <c r="AIK370" s="170"/>
      <c r="AIL370" s="170"/>
      <c r="AIM370" s="170"/>
      <c r="AIN370" s="170"/>
      <c r="AIO370" s="170"/>
      <c r="AIP370" s="170"/>
      <c r="AIQ370" s="170"/>
      <c r="AIR370" s="170"/>
      <c r="AIS370" s="170"/>
      <c r="AIT370" s="170"/>
      <c r="AIU370" s="170"/>
      <c r="AIV370" s="170"/>
      <c r="AIW370" s="170"/>
      <c r="AIX370" s="170"/>
      <c r="AIY370" s="170"/>
      <c r="AIZ370" s="170"/>
      <c r="AJA370" s="170"/>
      <c r="AJB370" s="170"/>
      <c r="AJC370" s="170"/>
      <c r="AJD370" s="170"/>
      <c r="AJE370" s="170"/>
      <c r="AJF370" s="170"/>
      <c r="AJG370" s="170"/>
      <c r="AJH370" s="170"/>
      <c r="AJI370" s="170"/>
      <c r="AJJ370" s="170"/>
      <c r="AJK370" s="170"/>
      <c r="AJL370" s="170"/>
      <c r="AJM370" s="170"/>
      <c r="AJN370" s="170"/>
      <c r="AJO370" s="170"/>
      <c r="AJP370" s="170"/>
      <c r="AJQ370" s="170"/>
      <c r="AJR370" s="170"/>
      <c r="AJS370" s="170"/>
      <c r="AJT370" s="170"/>
      <c r="AJU370" s="170"/>
      <c r="AJV370" s="170"/>
      <c r="AJW370" s="170"/>
      <c r="AJX370" s="170"/>
      <c r="AJY370" s="170"/>
      <c r="AJZ370" s="170"/>
      <c r="AKA370" s="170"/>
      <c r="AKB370" s="170"/>
      <c r="AKC370" s="170"/>
      <c r="AKD370" s="170"/>
      <c r="AKE370" s="170"/>
      <c r="AKF370" s="170"/>
      <c r="AKG370" s="170"/>
      <c r="AKH370" s="170"/>
      <c r="AKI370" s="170"/>
      <c r="AKJ370" s="170"/>
      <c r="AKK370" s="170"/>
      <c r="AKL370" s="170"/>
      <c r="AKM370" s="170"/>
      <c r="AKN370" s="170"/>
      <c r="AKO370" s="170"/>
      <c r="AKP370" s="170"/>
      <c r="AKQ370" s="170"/>
      <c r="AKR370" s="170"/>
      <c r="AKS370" s="170"/>
      <c r="AKT370" s="170"/>
      <c r="AKU370" s="170"/>
      <c r="AKV370" s="170"/>
      <c r="AKW370" s="170"/>
      <c r="AKX370" s="170"/>
      <c r="AKY370" s="170"/>
      <c r="AKZ370" s="170"/>
      <c r="ALA370" s="170"/>
      <c r="ALB370" s="170"/>
      <c r="ALC370" s="170"/>
      <c r="ALD370" s="170"/>
      <c r="ALE370" s="170"/>
      <c r="ALF370" s="170"/>
      <c r="ALG370" s="170"/>
      <c r="ALH370" s="170"/>
      <c r="ALI370" s="170"/>
      <c r="ALJ370" s="170"/>
      <c r="ALK370" s="170"/>
      <c r="ALL370" s="170"/>
      <c r="ALM370" s="170"/>
      <c r="ALN370" s="170"/>
      <c r="ALO370" s="170"/>
      <c r="ALP370" s="170"/>
      <c r="ALQ370" s="170"/>
      <c r="ALR370" s="170"/>
      <c r="ALS370" s="170"/>
      <c r="ALT370" s="170"/>
      <c r="ALU370" s="170"/>
      <c r="ALV370" s="170"/>
      <c r="ALW370" s="170"/>
      <c r="ALX370" s="170"/>
      <c r="ALY370" s="170"/>
      <c r="ALZ370" s="170"/>
      <c r="AMA370" s="170"/>
      <c r="AMB370" s="170"/>
      <c r="AMC370" s="170"/>
      <c r="AMD370" s="170"/>
      <c r="AME370" s="170"/>
      <c r="AMF370" s="170"/>
      <c r="AMG370" s="170"/>
      <c r="AMH370" s="170"/>
      <c r="AMI370" s="170"/>
      <c r="AMJ370" s="170"/>
      <c r="AMK370" s="170"/>
      <c r="AML370" s="170"/>
      <c r="AMM370" s="170"/>
      <c r="AMN370" s="170"/>
      <c r="AMO370" s="170"/>
      <c r="AMP370" s="170"/>
      <c r="AMQ370" s="170"/>
      <c r="AMR370" s="170"/>
      <c r="AMS370" s="170"/>
      <c r="AMT370" s="170"/>
      <c r="AMU370" s="170"/>
      <c r="AMV370" s="170"/>
      <c r="AMW370" s="170"/>
      <c r="AMX370" s="170"/>
      <c r="AMY370" s="170"/>
      <c r="AMZ370" s="170"/>
      <c r="ANA370" s="170"/>
      <c r="ANB370" s="170"/>
      <c r="ANC370" s="170"/>
      <c r="AND370" s="170"/>
      <c r="ANE370" s="170"/>
      <c r="ANF370" s="170"/>
      <c r="ANG370" s="170"/>
      <c r="ANH370" s="170"/>
      <c r="ANI370" s="170"/>
      <c r="ANJ370" s="170"/>
      <c r="ANK370" s="170"/>
      <c r="ANL370" s="170"/>
      <c r="ANM370" s="170"/>
      <c r="ANN370" s="170"/>
      <c r="ANO370" s="170"/>
      <c r="ANP370" s="170"/>
      <c r="ANQ370" s="170"/>
      <c r="ANR370" s="170"/>
      <c r="ANS370" s="170"/>
      <c r="ANT370" s="170"/>
      <c r="ANU370" s="170"/>
      <c r="ANV370" s="170"/>
      <c r="ANW370" s="170"/>
      <c r="ANX370" s="170"/>
      <c r="ANY370" s="170"/>
      <c r="ANZ370" s="170"/>
      <c r="AOA370" s="170"/>
      <c r="AOB370" s="170"/>
      <c r="AOC370" s="170"/>
      <c r="AOD370" s="170"/>
      <c r="AOE370" s="170"/>
      <c r="AOF370" s="170"/>
      <c r="AOG370" s="170"/>
      <c r="AOH370" s="170"/>
      <c r="AOI370" s="170"/>
      <c r="AOJ370" s="170"/>
      <c r="AOK370" s="170"/>
      <c r="AOL370" s="170"/>
      <c r="AOM370" s="170"/>
      <c r="AON370" s="170"/>
      <c r="AOO370" s="170"/>
      <c r="AOP370" s="170"/>
      <c r="AOQ370" s="170"/>
      <c r="AOR370" s="170"/>
      <c r="AOS370" s="170"/>
      <c r="AOT370" s="170"/>
      <c r="AOU370" s="170"/>
      <c r="AOV370" s="170"/>
      <c r="AOW370" s="170"/>
      <c r="AOX370" s="170"/>
      <c r="AOY370" s="170"/>
      <c r="AOZ370" s="170"/>
      <c r="APA370" s="170"/>
      <c r="APB370" s="170"/>
      <c r="APC370" s="170"/>
      <c r="APD370" s="170"/>
      <c r="APE370" s="170"/>
      <c r="APF370" s="170"/>
      <c r="APG370" s="170"/>
      <c r="APH370" s="170"/>
      <c r="API370" s="170"/>
      <c r="APJ370" s="170"/>
      <c r="APK370" s="170"/>
      <c r="APL370" s="170"/>
      <c r="APM370" s="170"/>
      <c r="APN370" s="170"/>
      <c r="APO370" s="170"/>
      <c r="APP370" s="170"/>
      <c r="APQ370" s="170"/>
      <c r="APR370" s="170"/>
      <c r="APS370" s="170"/>
      <c r="APT370" s="170"/>
      <c r="APU370" s="170"/>
      <c r="APV370" s="170"/>
      <c r="APW370" s="170"/>
      <c r="APX370" s="170"/>
      <c r="APY370" s="170"/>
      <c r="APZ370" s="170"/>
      <c r="AQA370" s="170"/>
      <c r="AQB370" s="170"/>
      <c r="AQC370" s="170"/>
      <c r="AQD370" s="170"/>
      <c r="AQE370" s="170"/>
      <c r="AQF370" s="170"/>
      <c r="AQG370" s="170"/>
      <c r="AQH370" s="170"/>
      <c r="AQI370" s="170"/>
      <c r="AQJ370" s="170"/>
      <c r="AQK370" s="170"/>
      <c r="AQL370" s="170"/>
      <c r="AQM370" s="170"/>
      <c r="AQN370" s="170"/>
      <c r="AQO370" s="170"/>
      <c r="AQP370" s="170"/>
      <c r="AQQ370" s="170"/>
      <c r="AQR370" s="170"/>
      <c r="AQS370" s="170"/>
      <c r="AQT370" s="170"/>
      <c r="AQU370" s="170"/>
      <c r="AQV370" s="170"/>
      <c r="AQW370" s="170"/>
      <c r="AQX370" s="170"/>
      <c r="AQY370" s="170"/>
      <c r="AQZ370" s="170"/>
      <c r="ARA370" s="170"/>
      <c r="ARB370" s="170"/>
      <c r="ARC370" s="170"/>
      <c r="ARD370" s="170"/>
      <c r="ARE370" s="170"/>
      <c r="ARF370" s="170"/>
      <c r="ARG370" s="170"/>
      <c r="ARH370" s="170"/>
      <c r="ARI370" s="170"/>
      <c r="ARJ370" s="170"/>
      <c r="ARK370" s="170"/>
      <c r="ARL370" s="170"/>
      <c r="ARM370" s="170"/>
      <c r="ARN370" s="170"/>
      <c r="ARO370" s="170"/>
      <c r="ARP370" s="170"/>
      <c r="ARQ370" s="170"/>
      <c r="ARR370" s="170"/>
      <c r="ARS370" s="170"/>
      <c r="ART370" s="170"/>
      <c r="ARU370" s="170"/>
      <c r="ARV370" s="170"/>
      <c r="ARW370" s="170"/>
      <c r="ARX370" s="170"/>
      <c r="ARY370" s="170"/>
      <c r="ARZ370" s="170"/>
      <c r="ASA370" s="170"/>
      <c r="ASB370" s="170"/>
      <c r="ASC370" s="170"/>
      <c r="ASD370" s="170"/>
      <c r="ASE370" s="170"/>
      <c r="ASF370" s="170"/>
      <c r="ASG370" s="170"/>
      <c r="ASH370" s="170"/>
      <c r="ASI370" s="170"/>
      <c r="ASJ370" s="170"/>
      <c r="ASK370" s="170"/>
      <c r="ASL370" s="170"/>
      <c r="ASM370" s="170"/>
      <c r="ASN370" s="170"/>
      <c r="ASO370" s="170"/>
      <c r="ASP370" s="170"/>
      <c r="ASQ370" s="170"/>
      <c r="ASR370" s="170"/>
      <c r="ASS370" s="170"/>
      <c r="AST370" s="170"/>
      <c r="ASU370" s="170"/>
      <c r="ASV370" s="170"/>
      <c r="ASW370" s="170"/>
      <c r="ASX370" s="170"/>
      <c r="ASY370" s="170"/>
      <c r="ASZ370" s="170"/>
      <c r="ATA370" s="170"/>
      <c r="ATB370" s="170"/>
      <c r="ATC370" s="170"/>
      <c r="ATD370" s="170"/>
      <c r="ATE370" s="170"/>
      <c r="ATF370" s="170"/>
      <c r="ATG370" s="170"/>
      <c r="ATH370" s="170"/>
      <c r="ATI370" s="170"/>
      <c r="ATJ370" s="170"/>
      <c r="ATK370" s="170"/>
      <c r="ATL370" s="170"/>
      <c r="ATM370" s="170"/>
      <c r="ATN370" s="170"/>
      <c r="ATO370" s="170"/>
      <c r="ATP370" s="170"/>
      <c r="ATQ370" s="170"/>
      <c r="ATR370" s="170"/>
      <c r="ATS370" s="170"/>
      <c r="ATT370" s="170"/>
      <c r="ATU370" s="170"/>
      <c r="ATV370" s="170"/>
      <c r="ATW370" s="170"/>
      <c r="ATX370" s="170"/>
      <c r="ATY370" s="170"/>
      <c r="ATZ370" s="170"/>
      <c r="AUA370" s="170"/>
      <c r="AUB370" s="170"/>
      <c r="AUC370" s="170"/>
      <c r="AUD370" s="170"/>
      <c r="AUE370" s="170"/>
      <c r="AUF370" s="170"/>
      <c r="AUG370" s="170"/>
      <c r="AUH370" s="170"/>
      <c r="AUI370" s="170"/>
      <c r="AUJ370" s="170"/>
      <c r="AUK370" s="170"/>
      <c r="AUL370" s="170"/>
      <c r="AUM370" s="170"/>
      <c r="AUN370" s="170"/>
      <c r="AUO370" s="170"/>
      <c r="AUP370" s="170"/>
      <c r="AUQ370" s="170"/>
      <c r="AUR370" s="170"/>
      <c r="AUS370" s="170"/>
      <c r="AUT370" s="170"/>
      <c r="AUU370" s="170"/>
      <c r="AUV370" s="170"/>
      <c r="AUW370" s="170"/>
      <c r="AUX370" s="170"/>
      <c r="AUY370" s="170"/>
      <c r="AUZ370" s="170"/>
      <c r="AVA370" s="170"/>
      <c r="AVB370" s="170"/>
      <c r="AVC370" s="170"/>
      <c r="AVD370" s="170"/>
      <c r="AVE370" s="170"/>
      <c r="AVF370" s="170"/>
      <c r="AVG370" s="170"/>
      <c r="AVH370" s="170"/>
      <c r="AVI370" s="170"/>
      <c r="AVJ370" s="170"/>
      <c r="AVK370" s="170"/>
      <c r="AVL370" s="170"/>
      <c r="AVM370" s="170"/>
      <c r="AVN370" s="170"/>
      <c r="AVO370" s="170"/>
      <c r="AVP370" s="170"/>
      <c r="AVQ370" s="170"/>
      <c r="AVR370" s="170"/>
      <c r="AVS370" s="170"/>
      <c r="AVT370" s="170"/>
      <c r="AVU370" s="170"/>
      <c r="AVV370" s="170"/>
      <c r="AVW370" s="170"/>
      <c r="AVX370" s="170"/>
      <c r="AVY370" s="170"/>
      <c r="AVZ370" s="170"/>
      <c r="AWA370" s="170"/>
      <c r="AWB370" s="170"/>
      <c r="AWC370" s="170"/>
      <c r="AWD370" s="170"/>
      <c r="AWE370" s="170"/>
      <c r="AWF370" s="170"/>
      <c r="AWG370" s="170"/>
      <c r="AWH370" s="170"/>
      <c r="AWI370" s="170"/>
      <c r="AWJ370" s="170"/>
      <c r="AWK370" s="170"/>
      <c r="AWL370" s="170"/>
      <c r="AWM370" s="170"/>
      <c r="AWN370" s="170"/>
      <c r="AWO370" s="170"/>
      <c r="AWP370" s="170"/>
      <c r="AWQ370" s="170"/>
      <c r="AWR370" s="170"/>
      <c r="AWS370" s="170"/>
      <c r="AWT370" s="170"/>
      <c r="AWU370" s="170"/>
      <c r="AWV370" s="170"/>
      <c r="AWW370" s="170"/>
      <c r="AWX370" s="170"/>
      <c r="AWY370" s="170"/>
      <c r="AWZ370" s="170"/>
      <c r="AXA370" s="170"/>
      <c r="AXB370" s="170"/>
      <c r="AXC370" s="170"/>
      <c r="AXD370" s="170"/>
      <c r="AXE370" s="170"/>
      <c r="AXF370" s="170"/>
      <c r="AXG370" s="170"/>
      <c r="AXH370" s="170"/>
      <c r="AXI370" s="170"/>
      <c r="AXJ370" s="170"/>
      <c r="AXK370" s="170"/>
      <c r="AXL370" s="170"/>
      <c r="AXM370" s="170"/>
      <c r="AXN370" s="170"/>
      <c r="AXO370" s="170"/>
      <c r="AXP370" s="170"/>
      <c r="AXQ370" s="170"/>
      <c r="AXR370" s="170"/>
      <c r="AXS370" s="170"/>
      <c r="AXT370" s="170"/>
      <c r="AXU370" s="170"/>
      <c r="AXV370" s="170"/>
      <c r="AXW370" s="170"/>
      <c r="AXX370" s="170"/>
      <c r="AXY370" s="170"/>
      <c r="AXZ370" s="170"/>
      <c r="AYA370" s="170"/>
      <c r="AYB370" s="170"/>
      <c r="AYC370" s="170"/>
      <c r="AYD370" s="170"/>
      <c r="AYE370" s="170"/>
      <c r="AYF370" s="170"/>
      <c r="AYG370" s="170"/>
      <c r="AYH370" s="170"/>
      <c r="AYI370" s="170"/>
      <c r="AYJ370" s="170"/>
      <c r="AYK370" s="170"/>
      <c r="AYL370" s="170"/>
      <c r="AYM370" s="170"/>
      <c r="AYN370" s="170"/>
      <c r="AYO370" s="170"/>
      <c r="AYP370" s="170"/>
      <c r="AYQ370" s="170"/>
      <c r="AYR370" s="170"/>
      <c r="AYS370" s="170"/>
      <c r="AYT370" s="170"/>
      <c r="AYU370" s="170"/>
      <c r="AYV370" s="170"/>
      <c r="AYW370" s="170"/>
      <c r="AYX370" s="170"/>
      <c r="AYY370" s="170"/>
      <c r="AYZ370" s="170"/>
      <c r="AZA370" s="170"/>
      <c r="AZB370" s="170"/>
      <c r="AZC370" s="170"/>
      <c r="AZD370" s="170"/>
      <c r="AZE370" s="170"/>
      <c r="AZF370" s="170"/>
      <c r="AZG370" s="170"/>
      <c r="AZH370" s="170"/>
      <c r="AZI370" s="170"/>
      <c r="AZJ370" s="170"/>
      <c r="AZK370" s="170"/>
      <c r="AZL370" s="170"/>
      <c r="AZM370" s="170"/>
      <c r="AZN370" s="170"/>
      <c r="AZO370" s="170"/>
      <c r="AZP370" s="170"/>
      <c r="AZQ370" s="170"/>
      <c r="AZR370" s="170"/>
      <c r="AZS370" s="170"/>
      <c r="AZT370" s="170"/>
      <c r="AZU370" s="170"/>
      <c r="AZV370" s="170"/>
      <c r="AZW370" s="170"/>
      <c r="AZX370" s="170"/>
      <c r="AZY370" s="170"/>
      <c r="AZZ370" s="170"/>
      <c r="BAA370" s="170"/>
      <c r="BAB370" s="170"/>
      <c r="BAC370" s="170"/>
      <c r="BAD370" s="170"/>
      <c r="BAE370" s="170"/>
      <c r="BAF370" s="170"/>
      <c r="BAG370" s="170"/>
      <c r="BAH370" s="170"/>
      <c r="BAI370" s="170"/>
      <c r="BAJ370" s="170"/>
      <c r="BAK370" s="170"/>
      <c r="BAL370" s="170"/>
      <c r="BAM370" s="170"/>
      <c r="BAN370" s="170"/>
      <c r="BAO370" s="170"/>
      <c r="BAP370" s="170"/>
      <c r="BAQ370" s="170"/>
      <c r="BAR370" s="170"/>
      <c r="BAS370" s="170"/>
      <c r="BAT370" s="170"/>
      <c r="BAU370" s="170"/>
      <c r="BAV370" s="170"/>
      <c r="BAW370" s="170"/>
      <c r="BAX370" s="170"/>
      <c r="BAY370" s="170"/>
      <c r="BAZ370" s="170"/>
      <c r="BBA370" s="170"/>
      <c r="BBB370" s="170"/>
      <c r="BBC370" s="170"/>
      <c r="BBD370" s="170"/>
      <c r="BBE370" s="170"/>
      <c r="BBF370" s="170"/>
      <c r="BBG370" s="170"/>
      <c r="BBH370" s="170"/>
      <c r="BBI370" s="170"/>
      <c r="BBJ370" s="170"/>
      <c r="BBK370" s="170"/>
      <c r="BBL370" s="170"/>
      <c r="BBM370" s="170"/>
      <c r="BBN370" s="170"/>
      <c r="BBO370" s="170"/>
      <c r="BBP370" s="170"/>
      <c r="BBQ370" s="170"/>
      <c r="BBR370" s="170"/>
      <c r="BBS370" s="170"/>
      <c r="BBT370" s="170"/>
      <c r="BBU370" s="170"/>
      <c r="BBV370" s="170"/>
      <c r="BBW370" s="170"/>
      <c r="BBX370" s="170"/>
      <c r="BBY370" s="170"/>
      <c r="BBZ370" s="170"/>
      <c r="BCA370" s="170"/>
      <c r="BCB370" s="170"/>
      <c r="BCC370" s="170"/>
      <c r="BCD370" s="170"/>
      <c r="BCE370" s="170"/>
      <c r="BCF370" s="170"/>
      <c r="BCG370" s="170"/>
      <c r="BCH370" s="170"/>
      <c r="BCI370" s="170"/>
      <c r="BCJ370" s="170"/>
      <c r="BCK370" s="170"/>
      <c r="BCL370" s="170"/>
      <c r="BCM370" s="170"/>
      <c r="BCN370" s="170"/>
      <c r="BCO370" s="170"/>
      <c r="BCP370" s="170"/>
      <c r="BCQ370" s="170"/>
      <c r="BCR370" s="170"/>
      <c r="BCS370" s="170"/>
      <c r="BCT370" s="170"/>
      <c r="BCU370" s="170"/>
      <c r="BCV370" s="170"/>
      <c r="BCW370" s="170"/>
      <c r="BCX370" s="170"/>
      <c r="BCY370" s="170"/>
      <c r="BCZ370" s="170"/>
      <c r="BDA370" s="170"/>
      <c r="BDB370" s="170"/>
      <c r="BDC370" s="170"/>
      <c r="BDD370" s="170"/>
      <c r="BDE370" s="170"/>
      <c r="BDF370" s="170"/>
      <c r="BDG370" s="170"/>
      <c r="BDH370" s="170"/>
      <c r="BDI370" s="170"/>
      <c r="BDJ370" s="170"/>
      <c r="BDK370" s="170"/>
      <c r="BDL370" s="170"/>
      <c r="BDM370" s="170"/>
      <c r="BDN370" s="170"/>
      <c r="BDO370" s="170"/>
      <c r="BDP370" s="170"/>
      <c r="BDQ370" s="170"/>
      <c r="BDR370" s="170"/>
      <c r="BDS370" s="170"/>
      <c r="BDT370" s="170"/>
      <c r="BDU370" s="170"/>
      <c r="BDV370" s="170"/>
      <c r="BDW370" s="170"/>
      <c r="BDX370" s="170"/>
      <c r="BDY370" s="170"/>
      <c r="BDZ370" s="170"/>
      <c r="BEA370" s="170"/>
      <c r="BEB370" s="170"/>
      <c r="BEC370" s="170"/>
      <c r="BED370" s="170"/>
      <c r="BEE370" s="170"/>
      <c r="BEF370" s="170"/>
      <c r="BEG370" s="170"/>
      <c r="BEH370" s="170"/>
      <c r="BEI370" s="170"/>
      <c r="BEJ370" s="170"/>
      <c r="BEK370" s="170"/>
      <c r="BEL370" s="170"/>
      <c r="BEM370" s="170"/>
      <c r="BEN370" s="170"/>
      <c r="BEO370" s="170"/>
      <c r="BEP370" s="170"/>
      <c r="BEQ370" s="170"/>
      <c r="BER370" s="170"/>
      <c r="BES370" s="170"/>
      <c r="BET370" s="170"/>
      <c r="BEU370" s="170"/>
      <c r="BEV370" s="170"/>
      <c r="BEW370" s="170"/>
      <c r="BEX370" s="170"/>
      <c r="BEY370" s="170"/>
      <c r="BEZ370" s="170"/>
      <c r="BFA370" s="170"/>
      <c r="BFB370" s="170"/>
      <c r="BFC370" s="170"/>
      <c r="BFD370" s="170"/>
      <c r="BFE370" s="170"/>
      <c r="BFF370" s="170"/>
      <c r="BFG370" s="170"/>
      <c r="BFH370" s="170"/>
      <c r="BFI370" s="170"/>
      <c r="BFJ370" s="170"/>
      <c r="BFK370" s="170"/>
      <c r="BFL370" s="170"/>
      <c r="BFM370" s="170"/>
      <c r="BFN370" s="170"/>
      <c r="BFO370" s="170"/>
      <c r="BFP370" s="170"/>
      <c r="BFQ370" s="170"/>
      <c r="BFR370" s="170"/>
      <c r="BFS370" s="170"/>
      <c r="BFT370" s="170"/>
      <c r="BFU370" s="170"/>
      <c r="BFV370" s="170"/>
      <c r="BFW370" s="170"/>
      <c r="BFX370" s="170"/>
      <c r="BFY370" s="170"/>
      <c r="BFZ370" s="170"/>
      <c r="BGA370" s="170"/>
      <c r="BGB370" s="170"/>
      <c r="BGC370" s="170"/>
      <c r="BGD370" s="170"/>
      <c r="BGE370" s="170"/>
      <c r="BGF370" s="170"/>
      <c r="BGG370" s="170"/>
      <c r="BGH370" s="170"/>
      <c r="BGI370" s="170"/>
      <c r="BGJ370" s="170"/>
      <c r="BGK370" s="170"/>
      <c r="BGL370" s="170"/>
      <c r="BGM370" s="170"/>
      <c r="BGN370" s="170"/>
      <c r="BGO370" s="170"/>
      <c r="BGP370" s="170"/>
      <c r="BGQ370" s="170"/>
      <c r="BGR370" s="170"/>
      <c r="BGS370" s="170"/>
      <c r="BGT370" s="170"/>
      <c r="BGU370" s="170"/>
      <c r="BGV370" s="170"/>
      <c r="BGW370" s="170"/>
      <c r="BGX370" s="170"/>
      <c r="BGY370" s="170"/>
      <c r="BGZ370" s="170"/>
      <c r="BHA370" s="170"/>
      <c r="BHB370" s="170"/>
      <c r="BHC370" s="170"/>
      <c r="BHD370" s="170"/>
      <c r="BHE370" s="170"/>
      <c r="BHF370" s="170"/>
      <c r="BHG370" s="170"/>
      <c r="BHH370" s="170"/>
      <c r="BHI370" s="170"/>
      <c r="BHJ370" s="170"/>
      <c r="BHK370" s="170"/>
      <c r="BHL370" s="170"/>
      <c r="BHM370" s="170"/>
      <c r="BHN370" s="170"/>
      <c r="BHO370" s="170"/>
      <c r="BHP370" s="170"/>
      <c r="BHQ370" s="170"/>
      <c r="BHR370" s="170"/>
      <c r="BHS370" s="170"/>
      <c r="BHT370" s="170"/>
      <c r="BHU370" s="170"/>
      <c r="BHV370" s="170"/>
      <c r="BHW370" s="170"/>
      <c r="BHX370" s="170"/>
      <c r="BHY370" s="170"/>
      <c r="BHZ370" s="170"/>
      <c r="BIA370" s="170"/>
      <c r="BIB370" s="170"/>
      <c r="BIC370" s="170"/>
      <c r="BID370" s="170"/>
      <c r="BIE370" s="170"/>
      <c r="BIF370" s="170"/>
      <c r="BIG370" s="170"/>
      <c r="BIH370" s="170"/>
      <c r="BII370" s="170"/>
      <c r="BIJ370" s="170"/>
      <c r="BIK370" s="170"/>
      <c r="BIL370" s="170"/>
      <c r="BIM370" s="170"/>
      <c r="BIN370" s="170"/>
      <c r="BIO370" s="170"/>
      <c r="BIP370" s="170"/>
      <c r="BIQ370" s="170"/>
      <c r="BIR370" s="170"/>
      <c r="BIS370" s="170"/>
      <c r="BIT370" s="170"/>
      <c r="BIU370" s="170"/>
      <c r="BIV370" s="170"/>
      <c r="BIW370" s="170"/>
      <c r="BIX370" s="170"/>
      <c r="BIY370" s="170"/>
      <c r="BIZ370" s="170"/>
      <c r="BJA370" s="170"/>
      <c r="BJB370" s="170"/>
      <c r="BJC370" s="170"/>
      <c r="BJD370" s="170"/>
      <c r="BJE370" s="170"/>
      <c r="BJF370" s="170"/>
      <c r="BJG370" s="170"/>
      <c r="BJH370" s="170"/>
      <c r="BJI370" s="170"/>
      <c r="BJJ370" s="170"/>
      <c r="BJK370" s="170"/>
      <c r="BJL370" s="170"/>
      <c r="BJM370" s="170"/>
      <c r="BJN370" s="170"/>
      <c r="BJO370" s="170"/>
      <c r="BJP370" s="170"/>
      <c r="BJQ370" s="170"/>
      <c r="BJR370" s="170"/>
      <c r="BJS370" s="170"/>
      <c r="BJT370" s="170"/>
      <c r="BJU370" s="170"/>
      <c r="BJV370" s="170"/>
      <c r="BJW370" s="170"/>
      <c r="BJX370" s="170"/>
      <c r="BJY370" s="170"/>
      <c r="BJZ370" s="170"/>
      <c r="BKA370" s="170"/>
      <c r="BKB370" s="170"/>
      <c r="BKC370" s="170"/>
      <c r="BKD370" s="170"/>
      <c r="BKE370" s="170"/>
      <c r="BKF370" s="170"/>
      <c r="BKG370" s="170"/>
      <c r="BKH370" s="170"/>
      <c r="BKI370" s="170"/>
      <c r="BKJ370" s="170"/>
      <c r="BKK370" s="170"/>
      <c r="BKL370" s="170"/>
      <c r="BKM370" s="170"/>
      <c r="BKN370" s="170"/>
      <c r="BKO370" s="170"/>
      <c r="BKP370" s="170"/>
      <c r="BKQ370" s="170"/>
      <c r="BKR370" s="170"/>
      <c r="BKS370" s="170"/>
      <c r="BKT370" s="170"/>
      <c r="BKU370" s="170"/>
      <c r="BKV370" s="170"/>
      <c r="BKW370" s="170"/>
      <c r="BKX370" s="170"/>
      <c r="BKY370" s="170"/>
      <c r="BKZ370" s="170"/>
      <c r="BLA370" s="170"/>
      <c r="BLB370" s="170"/>
      <c r="BLC370" s="170"/>
      <c r="BLD370" s="170"/>
      <c r="BLE370" s="170"/>
      <c r="BLF370" s="170"/>
      <c r="BLG370" s="170"/>
      <c r="BLH370" s="170"/>
      <c r="BLI370" s="170"/>
      <c r="BLJ370" s="170"/>
      <c r="BLK370" s="170"/>
      <c r="BLL370" s="170"/>
      <c r="BLM370" s="170"/>
      <c r="BLN370" s="170"/>
      <c r="BLO370" s="170"/>
      <c r="BLP370" s="170"/>
      <c r="BLQ370" s="170"/>
      <c r="BLR370" s="170"/>
      <c r="BLS370" s="170"/>
      <c r="BLT370" s="170"/>
      <c r="BLU370" s="170"/>
      <c r="BLV370" s="170"/>
      <c r="BLW370" s="170"/>
      <c r="BLX370" s="170"/>
      <c r="BLY370" s="170"/>
      <c r="BLZ370" s="170"/>
      <c r="BMA370" s="170"/>
      <c r="BMB370" s="170"/>
      <c r="BMC370" s="170"/>
      <c r="BMD370" s="170"/>
      <c r="BME370" s="170"/>
      <c r="BMF370" s="170"/>
      <c r="BMG370" s="170"/>
      <c r="BMH370" s="170"/>
      <c r="BMI370" s="170"/>
      <c r="BMJ370" s="170"/>
      <c r="BMK370" s="170"/>
      <c r="BML370" s="170"/>
      <c r="BMM370" s="170"/>
      <c r="BMN370" s="170"/>
      <c r="BMO370" s="170"/>
      <c r="BMP370" s="170"/>
      <c r="BMQ370" s="170"/>
      <c r="BMR370" s="170"/>
      <c r="BMS370" s="170"/>
      <c r="BMT370" s="170"/>
      <c r="BMU370" s="170"/>
      <c r="BMV370" s="170"/>
      <c r="BMW370" s="170"/>
      <c r="BMX370" s="170"/>
      <c r="BMY370" s="170"/>
      <c r="BMZ370" s="170"/>
      <c r="BNA370" s="170"/>
      <c r="BNB370" s="170"/>
      <c r="BNC370" s="170"/>
      <c r="BND370" s="170"/>
      <c r="BNE370" s="170"/>
      <c r="BNF370" s="170"/>
      <c r="BNG370" s="170"/>
      <c r="BNH370" s="170"/>
      <c r="BNI370" s="170"/>
      <c r="BNJ370" s="170"/>
      <c r="BNK370" s="170"/>
      <c r="BNL370" s="170"/>
      <c r="BNM370" s="170"/>
      <c r="BNN370" s="170"/>
      <c r="BNO370" s="170"/>
      <c r="BNP370" s="170"/>
      <c r="BNQ370" s="170"/>
      <c r="BNR370" s="170"/>
      <c r="BNS370" s="170"/>
      <c r="BNT370" s="170"/>
      <c r="BNU370" s="170"/>
      <c r="BNV370" s="170"/>
      <c r="BNW370" s="170"/>
      <c r="BNX370" s="170"/>
      <c r="BNY370" s="170"/>
      <c r="BNZ370" s="170"/>
      <c r="BOA370" s="170"/>
      <c r="BOB370" s="170"/>
      <c r="BOC370" s="170"/>
      <c r="BOD370" s="170"/>
      <c r="BOE370" s="170"/>
      <c r="BOF370" s="170"/>
      <c r="BOG370" s="170"/>
      <c r="BOH370" s="170"/>
      <c r="BOI370" s="170"/>
      <c r="BOJ370" s="170"/>
      <c r="BOK370" s="170"/>
      <c r="BOL370" s="170"/>
      <c r="BOM370" s="170"/>
      <c r="BON370" s="170"/>
      <c r="BOO370" s="170"/>
      <c r="BOP370" s="170"/>
      <c r="BOQ370" s="170"/>
      <c r="BOR370" s="170"/>
      <c r="BOS370" s="170"/>
      <c r="BOT370" s="170"/>
      <c r="BOU370" s="170"/>
      <c r="BOV370" s="170"/>
      <c r="BOW370" s="170"/>
      <c r="BOX370" s="170"/>
      <c r="BOY370" s="170"/>
      <c r="BOZ370" s="170"/>
      <c r="BPA370" s="170"/>
      <c r="BPB370" s="170"/>
      <c r="BPC370" s="170"/>
      <c r="BPD370" s="170"/>
      <c r="BPE370" s="170"/>
      <c r="BPF370" s="170"/>
      <c r="BPG370" s="170"/>
      <c r="BPH370" s="170"/>
      <c r="BPI370" s="170"/>
      <c r="BPJ370" s="170"/>
      <c r="BPK370" s="170"/>
      <c r="BPL370" s="170"/>
      <c r="BPM370" s="170"/>
      <c r="BPN370" s="170"/>
      <c r="BPO370" s="170"/>
      <c r="BPP370" s="170"/>
      <c r="BPQ370" s="170"/>
      <c r="BPR370" s="170"/>
      <c r="BPS370" s="170"/>
      <c r="BPT370" s="170"/>
      <c r="BPU370" s="170"/>
      <c r="BPV370" s="170"/>
      <c r="BPW370" s="170"/>
      <c r="BPX370" s="170"/>
      <c r="BPY370" s="170"/>
      <c r="BPZ370" s="170"/>
      <c r="BQA370" s="170"/>
      <c r="BQB370" s="170"/>
      <c r="BQC370" s="170"/>
      <c r="BQD370" s="170"/>
      <c r="BQE370" s="170"/>
      <c r="BQF370" s="170"/>
      <c r="BQG370" s="170"/>
      <c r="BQH370" s="170"/>
      <c r="BQI370" s="170"/>
      <c r="BQJ370" s="170"/>
      <c r="BQK370" s="170"/>
      <c r="BQL370" s="170"/>
      <c r="BQM370" s="170"/>
      <c r="BQN370" s="170"/>
      <c r="BQO370" s="170"/>
      <c r="BQP370" s="170"/>
      <c r="BQQ370" s="170"/>
      <c r="BQR370" s="170"/>
      <c r="BQS370" s="170"/>
      <c r="BQT370" s="170"/>
      <c r="BQU370" s="170"/>
      <c r="BQV370" s="170"/>
      <c r="BQW370" s="170"/>
      <c r="BQX370" s="170"/>
      <c r="BQY370" s="170"/>
      <c r="BQZ370" s="170"/>
      <c r="BRA370" s="170"/>
      <c r="BRB370" s="170"/>
      <c r="BRC370" s="170"/>
      <c r="BRD370" s="170"/>
      <c r="BRE370" s="170"/>
      <c r="BRF370" s="170"/>
      <c r="BRG370" s="170"/>
      <c r="BRH370" s="170"/>
      <c r="BRI370" s="170"/>
      <c r="BRJ370" s="170"/>
      <c r="BRK370" s="170"/>
      <c r="BRL370" s="170"/>
      <c r="BRM370" s="170"/>
      <c r="BRN370" s="170"/>
      <c r="BRO370" s="170"/>
      <c r="BRP370" s="170"/>
      <c r="BRQ370" s="170"/>
      <c r="BRR370" s="170"/>
      <c r="BRS370" s="170"/>
      <c r="BRT370" s="170"/>
      <c r="BRU370" s="170"/>
      <c r="BRV370" s="170"/>
      <c r="BRW370" s="170"/>
      <c r="BRX370" s="170"/>
      <c r="BRY370" s="170"/>
      <c r="BRZ370" s="170"/>
      <c r="BSA370" s="170"/>
      <c r="BSB370" s="170"/>
      <c r="BSC370" s="170"/>
      <c r="BSD370" s="170"/>
      <c r="BSE370" s="170"/>
      <c r="BSF370" s="170"/>
      <c r="BSG370" s="170"/>
      <c r="BSH370" s="170"/>
      <c r="BSI370" s="170"/>
      <c r="BSJ370" s="170"/>
      <c r="BSK370" s="170"/>
      <c r="BSL370" s="170"/>
      <c r="BSM370" s="170"/>
      <c r="BSN370" s="170"/>
      <c r="BSO370" s="170"/>
      <c r="BSP370" s="170"/>
      <c r="BSQ370" s="170"/>
      <c r="BSR370" s="170"/>
      <c r="BSS370" s="170"/>
      <c r="BST370" s="170"/>
      <c r="BSU370" s="170"/>
      <c r="BSV370" s="170"/>
      <c r="BSW370" s="170"/>
      <c r="BSX370" s="170"/>
      <c r="BSY370" s="170"/>
      <c r="BSZ370" s="170"/>
      <c r="BTA370" s="170"/>
      <c r="BTB370" s="170"/>
      <c r="BTC370" s="170"/>
      <c r="BTD370" s="170"/>
      <c r="BTE370" s="170"/>
      <c r="BTF370" s="170"/>
      <c r="BTG370" s="170"/>
      <c r="BTH370" s="170"/>
      <c r="BTI370" s="170"/>
      <c r="BTJ370" s="170"/>
      <c r="BTK370" s="170"/>
      <c r="BTL370" s="170"/>
      <c r="BTM370" s="170"/>
      <c r="BTN370" s="170"/>
      <c r="BTO370" s="170"/>
      <c r="BTP370" s="170"/>
      <c r="BTQ370" s="170"/>
      <c r="BTR370" s="170"/>
      <c r="BTS370" s="170"/>
      <c r="BTT370" s="170"/>
      <c r="BTU370" s="170"/>
      <c r="BTV370" s="170"/>
      <c r="BTW370" s="170"/>
      <c r="BTX370" s="170"/>
      <c r="BTY370" s="170"/>
      <c r="BTZ370" s="170"/>
      <c r="BUA370" s="170"/>
      <c r="BUB370" s="170"/>
      <c r="BUC370" s="170"/>
      <c r="BUD370" s="170"/>
      <c r="BUE370" s="170"/>
      <c r="BUF370" s="170"/>
      <c r="BUG370" s="170"/>
      <c r="BUH370" s="170"/>
      <c r="BUI370" s="170"/>
      <c r="BUJ370" s="170"/>
      <c r="BUK370" s="170"/>
      <c r="BUL370" s="170"/>
      <c r="BUM370" s="170"/>
      <c r="BUN370" s="170"/>
      <c r="BUO370" s="170"/>
      <c r="BUP370" s="170"/>
      <c r="BUQ370" s="170"/>
      <c r="BUR370" s="170"/>
      <c r="BUS370" s="170"/>
      <c r="BUT370" s="170"/>
      <c r="BUU370" s="170"/>
      <c r="BUV370" s="170"/>
      <c r="BUW370" s="170"/>
      <c r="BUX370" s="170"/>
      <c r="BUY370" s="170"/>
      <c r="BUZ370" s="170"/>
      <c r="BVA370" s="170"/>
      <c r="BVB370" s="170"/>
      <c r="BVC370" s="170"/>
      <c r="BVD370" s="170"/>
      <c r="BVE370" s="170"/>
      <c r="BVF370" s="170"/>
      <c r="BVG370" s="170"/>
      <c r="BVH370" s="170"/>
      <c r="BVI370" s="170"/>
      <c r="BVJ370" s="170"/>
      <c r="BVK370" s="170"/>
      <c r="BVL370" s="170"/>
      <c r="BVM370" s="170"/>
      <c r="BVN370" s="170"/>
      <c r="BVO370" s="170"/>
      <c r="BVP370" s="170"/>
      <c r="BVQ370" s="170"/>
      <c r="BVR370" s="170"/>
      <c r="BVS370" s="170"/>
      <c r="BVT370" s="170"/>
      <c r="BVU370" s="170"/>
      <c r="BVV370" s="170"/>
      <c r="BVW370" s="170"/>
      <c r="BVX370" s="170"/>
      <c r="BVY370" s="170"/>
      <c r="BVZ370" s="170"/>
      <c r="BWA370" s="170"/>
      <c r="BWB370" s="170"/>
      <c r="BWC370" s="170"/>
      <c r="BWD370" s="170"/>
      <c r="BWE370" s="170"/>
      <c r="BWF370" s="170"/>
      <c r="BWG370" s="170"/>
      <c r="BWH370" s="170"/>
      <c r="BWI370" s="170"/>
      <c r="BWJ370" s="170"/>
      <c r="BWK370" s="170"/>
      <c r="BWL370" s="170"/>
      <c r="BWM370" s="170"/>
      <c r="BWN370" s="170"/>
      <c r="BWO370" s="170"/>
      <c r="BWP370" s="170"/>
      <c r="BWQ370" s="170"/>
      <c r="BWR370" s="170"/>
      <c r="BWS370" s="170"/>
      <c r="BWT370" s="170"/>
      <c r="BWU370" s="170"/>
      <c r="BWV370" s="170"/>
      <c r="BWW370" s="170"/>
      <c r="BWX370" s="170"/>
      <c r="BWY370" s="170"/>
      <c r="BWZ370" s="170"/>
      <c r="BXA370" s="170"/>
      <c r="BXB370" s="170"/>
      <c r="BXC370" s="170"/>
      <c r="BXD370" s="170"/>
      <c r="BXE370" s="170"/>
      <c r="BXF370" s="170"/>
      <c r="BXG370" s="170"/>
      <c r="BXH370" s="170"/>
      <c r="BXI370" s="170"/>
      <c r="BXJ370" s="170"/>
      <c r="BXK370" s="170"/>
      <c r="BXL370" s="170"/>
      <c r="BXM370" s="170"/>
      <c r="BXN370" s="170"/>
      <c r="BXO370" s="170"/>
      <c r="BXP370" s="170"/>
      <c r="BXQ370" s="170"/>
      <c r="BXR370" s="170"/>
      <c r="BXS370" s="170"/>
      <c r="BXT370" s="170"/>
      <c r="BXU370" s="170"/>
      <c r="BXV370" s="170"/>
      <c r="BXW370" s="170"/>
      <c r="BXX370" s="170"/>
      <c r="BXY370" s="170"/>
      <c r="BXZ370" s="170"/>
      <c r="BYA370" s="170"/>
      <c r="BYB370" s="170"/>
      <c r="BYC370" s="170"/>
      <c r="BYD370" s="170"/>
      <c r="BYE370" s="170"/>
      <c r="BYF370" s="170"/>
      <c r="BYG370" s="170"/>
      <c r="BYH370" s="170"/>
      <c r="BYI370" s="170"/>
      <c r="BYJ370" s="170"/>
      <c r="BYK370" s="170"/>
      <c r="BYL370" s="170"/>
      <c r="BYM370" s="170"/>
      <c r="BYN370" s="170"/>
      <c r="BYO370" s="170"/>
      <c r="BYP370" s="170"/>
      <c r="BYQ370" s="170"/>
      <c r="BYR370" s="170"/>
      <c r="BYS370" s="170"/>
      <c r="BYT370" s="170"/>
      <c r="BYU370" s="170"/>
      <c r="BYV370" s="170"/>
      <c r="BYW370" s="170"/>
      <c r="BYX370" s="170"/>
      <c r="BYY370" s="170"/>
      <c r="BYZ370" s="170"/>
      <c r="BZA370" s="170"/>
      <c r="BZB370" s="170"/>
      <c r="BZC370" s="170"/>
      <c r="BZD370" s="170"/>
      <c r="BZE370" s="170"/>
      <c r="BZF370" s="170"/>
      <c r="BZG370" s="170"/>
      <c r="BZH370" s="170"/>
      <c r="BZI370" s="170"/>
      <c r="BZJ370" s="170"/>
      <c r="BZK370" s="170"/>
      <c r="BZL370" s="170"/>
      <c r="BZM370" s="170"/>
      <c r="BZN370" s="170"/>
      <c r="BZO370" s="170"/>
      <c r="BZP370" s="170"/>
      <c r="BZQ370" s="170"/>
      <c r="BZR370" s="170"/>
      <c r="BZS370" s="170"/>
      <c r="BZT370" s="170"/>
      <c r="BZU370" s="170"/>
      <c r="BZV370" s="170"/>
      <c r="BZW370" s="170"/>
      <c r="BZX370" s="170"/>
      <c r="BZY370" s="170"/>
      <c r="BZZ370" s="170"/>
      <c r="CAA370" s="170"/>
      <c r="CAB370" s="170"/>
      <c r="CAC370" s="170"/>
      <c r="CAD370" s="170"/>
      <c r="CAE370" s="170"/>
      <c r="CAF370" s="170"/>
      <c r="CAG370" s="170"/>
      <c r="CAH370" s="170"/>
      <c r="CAI370" s="170"/>
      <c r="CAJ370" s="170"/>
      <c r="CAK370" s="170"/>
      <c r="CAL370" s="170"/>
      <c r="CAM370" s="170"/>
      <c r="CAN370" s="170"/>
      <c r="CAO370" s="170"/>
      <c r="CAP370" s="170"/>
      <c r="CAQ370" s="170"/>
      <c r="CAR370" s="170"/>
      <c r="CAS370" s="170"/>
      <c r="CAT370" s="170"/>
      <c r="CAU370" s="170"/>
      <c r="CAV370" s="170"/>
      <c r="CAW370" s="170"/>
      <c r="CAX370" s="170"/>
      <c r="CAY370" s="170"/>
      <c r="CAZ370" s="170"/>
      <c r="CBA370" s="170"/>
      <c r="CBB370" s="170"/>
      <c r="CBC370" s="170"/>
      <c r="CBD370" s="170"/>
      <c r="CBE370" s="170"/>
      <c r="CBF370" s="170"/>
      <c r="CBG370" s="170"/>
      <c r="CBH370" s="170"/>
      <c r="CBI370" s="170"/>
      <c r="CBJ370" s="170"/>
      <c r="CBK370" s="170"/>
      <c r="CBL370" s="170"/>
      <c r="CBM370" s="170"/>
      <c r="CBN370" s="170"/>
      <c r="CBO370" s="170"/>
      <c r="CBP370" s="170"/>
      <c r="CBQ370" s="170"/>
      <c r="CBR370" s="170"/>
      <c r="CBS370" s="170"/>
      <c r="CBT370" s="170"/>
      <c r="CBU370" s="170"/>
      <c r="CBV370" s="170"/>
      <c r="CBW370" s="170"/>
      <c r="CBX370" s="170"/>
      <c r="CBY370" s="170"/>
      <c r="CBZ370" s="170"/>
      <c r="CCA370" s="170"/>
      <c r="CCB370" s="170"/>
      <c r="CCC370" s="170"/>
      <c r="CCD370" s="170"/>
      <c r="CCE370" s="170"/>
      <c r="CCF370" s="170"/>
      <c r="CCG370" s="170"/>
      <c r="CCH370" s="170"/>
      <c r="CCI370" s="170"/>
      <c r="CCJ370" s="170"/>
      <c r="CCK370" s="170"/>
      <c r="CCL370" s="170"/>
      <c r="CCM370" s="170"/>
      <c r="CCN370" s="170"/>
      <c r="CCO370" s="170"/>
      <c r="CCP370" s="170"/>
      <c r="CCQ370" s="170"/>
      <c r="CCR370" s="170"/>
      <c r="CCS370" s="170"/>
      <c r="CCT370" s="170"/>
      <c r="CCU370" s="170"/>
      <c r="CCV370" s="170"/>
      <c r="CCW370" s="170"/>
      <c r="CCX370" s="170"/>
      <c r="CCY370" s="170"/>
      <c r="CCZ370" s="170"/>
      <c r="CDA370" s="170"/>
      <c r="CDB370" s="170"/>
      <c r="CDC370" s="170"/>
      <c r="CDD370" s="170"/>
      <c r="CDE370" s="170"/>
      <c r="CDF370" s="170"/>
      <c r="CDG370" s="170"/>
      <c r="CDH370" s="170"/>
      <c r="CDI370" s="170"/>
      <c r="CDJ370" s="170"/>
      <c r="CDK370" s="170"/>
      <c r="CDL370" s="170"/>
      <c r="CDM370" s="170"/>
      <c r="CDN370" s="170"/>
      <c r="CDO370" s="170"/>
      <c r="CDP370" s="170"/>
      <c r="CDQ370" s="170"/>
      <c r="CDR370" s="170"/>
      <c r="CDS370" s="170"/>
      <c r="CDT370" s="170"/>
      <c r="CDU370" s="170"/>
      <c r="CDV370" s="170"/>
      <c r="CDW370" s="170"/>
      <c r="CDX370" s="170"/>
      <c r="CDY370" s="170"/>
      <c r="CDZ370" s="170"/>
      <c r="CEA370" s="170"/>
      <c r="CEB370" s="170"/>
      <c r="CEC370" s="170"/>
      <c r="CED370" s="170"/>
      <c r="CEE370" s="170"/>
      <c r="CEF370" s="170"/>
      <c r="CEG370" s="170"/>
      <c r="CEH370" s="170"/>
      <c r="CEI370" s="170"/>
      <c r="CEJ370" s="170"/>
      <c r="CEK370" s="170"/>
      <c r="CEL370" s="170"/>
      <c r="CEM370" s="170"/>
      <c r="CEN370" s="170"/>
      <c r="CEO370" s="170"/>
      <c r="CEP370" s="170"/>
      <c r="CEQ370" s="170"/>
      <c r="CER370" s="170"/>
      <c r="CES370" s="170"/>
      <c r="CET370" s="170"/>
      <c r="CEU370" s="170"/>
      <c r="CEV370" s="170"/>
      <c r="CEW370" s="170"/>
      <c r="CEX370" s="170"/>
      <c r="CEY370" s="170"/>
      <c r="CEZ370" s="170"/>
      <c r="CFA370" s="170"/>
      <c r="CFB370" s="170"/>
      <c r="CFC370" s="170"/>
      <c r="CFD370" s="170"/>
      <c r="CFE370" s="170"/>
      <c r="CFF370" s="170"/>
      <c r="CFG370" s="170"/>
      <c r="CFH370" s="170"/>
      <c r="CFI370" s="170"/>
      <c r="CFJ370" s="170"/>
      <c r="CFK370" s="170"/>
      <c r="CFL370" s="170"/>
      <c r="CFM370" s="170"/>
      <c r="CFN370" s="170"/>
      <c r="CFO370" s="170"/>
      <c r="CFP370" s="170"/>
      <c r="CFQ370" s="170"/>
      <c r="CFR370" s="170"/>
      <c r="CFS370" s="170"/>
      <c r="CFT370" s="170"/>
      <c r="CFU370" s="170"/>
      <c r="CFV370" s="170"/>
      <c r="CFW370" s="170"/>
      <c r="CFX370" s="170"/>
      <c r="CFY370" s="170"/>
      <c r="CFZ370" s="170"/>
      <c r="CGA370" s="170"/>
      <c r="CGB370" s="170"/>
      <c r="CGC370" s="170"/>
      <c r="CGD370" s="170"/>
      <c r="CGE370" s="170"/>
      <c r="CGF370" s="170"/>
      <c r="CGG370" s="170"/>
      <c r="CGH370" s="170"/>
      <c r="CGI370" s="170"/>
      <c r="CGJ370" s="170"/>
      <c r="CGK370" s="170"/>
      <c r="CGL370" s="170"/>
      <c r="CGM370" s="170"/>
      <c r="CGN370" s="170"/>
      <c r="CGO370" s="170"/>
      <c r="CGP370" s="170"/>
      <c r="CGQ370" s="170"/>
      <c r="CGR370" s="170"/>
      <c r="CGS370" s="170"/>
      <c r="CGT370" s="170"/>
      <c r="CGU370" s="170"/>
      <c r="CGV370" s="170"/>
      <c r="CGW370" s="170"/>
      <c r="CGX370" s="170"/>
      <c r="CGY370" s="170"/>
      <c r="CGZ370" s="170"/>
      <c r="CHA370" s="170"/>
      <c r="CHB370" s="170"/>
      <c r="CHC370" s="170"/>
      <c r="CHD370" s="170"/>
      <c r="CHE370" s="170"/>
      <c r="CHF370" s="170"/>
      <c r="CHG370" s="170"/>
      <c r="CHH370" s="170"/>
      <c r="CHI370" s="170"/>
      <c r="CHJ370" s="170"/>
      <c r="CHK370" s="170"/>
      <c r="CHL370" s="170"/>
      <c r="CHM370" s="170"/>
      <c r="CHN370" s="170"/>
      <c r="CHO370" s="170"/>
      <c r="CHP370" s="170"/>
      <c r="CHQ370" s="170"/>
      <c r="CHR370" s="170"/>
      <c r="CHS370" s="170"/>
      <c r="CHT370" s="170"/>
      <c r="CHU370" s="170"/>
      <c r="CHV370" s="170"/>
      <c r="CHW370" s="170"/>
      <c r="CHX370" s="170"/>
      <c r="CHY370" s="170"/>
      <c r="CHZ370" s="170"/>
      <c r="CIA370" s="170"/>
      <c r="CIB370" s="170"/>
      <c r="CIC370" s="170"/>
      <c r="CID370" s="170"/>
      <c r="CIE370" s="170"/>
      <c r="CIF370" s="170"/>
      <c r="CIG370" s="170"/>
      <c r="CIH370" s="170"/>
      <c r="CII370" s="170"/>
      <c r="CIJ370" s="170"/>
      <c r="CIK370" s="170"/>
      <c r="CIL370" s="170"/>
      <c r="CIM370" s="170"/>
      <c r="CIN370" s="170"/>
      <c r="CIO370" s="170"/>
      <c r="CIP370" s="170"/>
      <c r="CIQ370" s="170"/>
      <c r="CIR370" s="170"/>
      <c r="CIS370" s="170"/>
      <c r="CIT370" s="170"/>
      <c r="CIU370" s="170"/>
      <c r="CIV370" s="170"/>
      <c r="CIW370" s="170"/>
      <c r="CIX370" s="170"/>
      <c r="CIY370" s="170"/>
      <c r="CIZ370" s="170"/>
      <c r="CJA370" s="170"/>
      <c r="CJB370" s="170"/>
      <c r="CJC370" s="170"/>
      <c r="CJD370" s="170"/>
      <c r="CJE370" s="170"/>
      <c r="CJF370" s="170"/>
      <c r="CJG370" s="170"/>
      <c r="CJH370" s="170"/>
      <c r="CJI370" s="170"/>
      <c r="CJJ370" s="170"/>
      <c r="CJK370" s="170"/>
      <c r="CJL370" s="170"/>
      <c r="CJM370" s="170"/>
      <c r="CJN370" s="170"/>
      <c r="CJO370" s="170"/>
      <c r="CJP370" s="170"/>
      <c r="CJQ370" s="170"/>
      <c r="CJR370" s="170"/>
      <c r="CJS370" s="170"/>
      <c r="CJT370" s="170"/>
      <c r="CJU370" s="170"/>
      <c r="CJV370" s="170"/>
      <c r="CJW370" s="170"/>
      <c r="CJX370" s="170"/>
      <c r="CJY370" s="170"/>
      <c r="CJZ370" s="170"/>
      <c r="CKA370" s="170"/>
      <c r="CKB370" s="170"/>
      <c r="CKC370" s="170"/>
      <c r="CKD370" s="170"/>
      <c r="CKE370" s="170"/>
      <c r="CKF370" s="170"/>
      <c r="CKG370" s="170"/>
      <c r="CKH370" s="170"/>
      <c r="CKI370" s="170"/>
      <c r="CKJ370" s="170"/>
      <c r="CKK370" s="170"/>
      <c r="CKL370" s="170"/>
      <c r="CKM370" s="170"/>
      <c r="CKN370" s="170"/>
      <c r="CKO370" s="170"/>
      <c r="CKP370" s="170"/>
      <c r="CKQ370" s="170"/>
      <c r="CKR370" s="170"/>
      <c r="CKS370" s="170"/>
      <c r="CKT370" s="170"/>
      <c r="CKU370" s="170"/>
      <c r="CKV370" s="170"/>
      <c r="CKW370" s="170"/>
      <c r="CKX370" s="170"/>
      <c r="CKY370" s="170"/>
      <c r="CKZ370" s="170"/>
      <c r="CLA370" s="170"/>
      <c r="CLB370" s="170"/>
      <c r="CLC370" s="170"/>
      <c r="CLD370" s="170"/>
      <c r="CLE370" s="170"/>
      <c r="CLF370" s="170"/>
      <c r="CLG370" s="170"/>
      <c r="CLH370" s="170"/>
      <c r="CLI370" s="170"/>
      <c r="CLJ370" s="170"/>
      <c r="CLK370" s="170"/>
      <c r="CLL370" s="170"/>
      <c r="CLM370" s="170"/>
      <c r="CLN370" s="170"/>
      <c r="CLO370" s="170"/>
      <c r="CLP370" s="170"/>
      <c r="CLQ370" s="170"/>
      <c r="CLR370" s="170"/>
      <c r="CLS370" s="170"/>
      <c r="CLT370" s="170"/>
      <c r="CLU370" s="170"/>
      <c r="CLV370" s="170"/>
      <c r="CLW370" s="170"/>
      <c r="CLX370" s="170"/>
      <c r="CLY370" s="170"/>
      <c r="CLZ370" s="170"/>
      <c r="CMA370" s="170"/>
      <c r="CMB370" s="170"/>
      <c r="CMC370" s="170"/>
      <c r="CMD370" s="170"/>
      <c r="CME370" s="170"/>
      <c r="CMF370" s="170"/>
      <c r="CMG370" s="170"/>
      <c r="CMH370" s="170"/>
      <c r="CMI370" s="170"/>
      <c r="CMJ370" s="170"/>
      <c r="CMK370" s="170"/>
      <c r="CML370" s="170"/>
      <c r="CMM370" s="170"/>
      <c r="CMN370" s="170"/>
      <c r="CMO370" s="170"/>
      <c r="CMP370" s="170"/>
      <c r="CMQ370" s="170"/>
      <c r="CMR370" s="170"/>
      <c r="CMS370" s="170"/>
      <c r="CMT370" s="170"/>
      <c r="CMU370" s="170"/>
      <c r="CMV370" s="170"/>
      <c r="CMW370" s="170"/>
      <c r="CMX370" s="170"/>
      <c r="CMY370" s="170"/>
      <c r="CMZ370" s="170"/>
      <c r="CNA370" s="170"/>
      <c r="CNB370" s="170"/>
      <c r="CNC370" s="170"/>
      <c r="CND370" s="170"/>
      <c r="CNE370" s="170"/>
      <c r="CNF370" s="170"/>
      <c r="CNG370" s="170"/>
      <c r="CNH370" s="170"/>
      <c r="CNI370" s="170"/>
      <c r="CNJ370" s="170"/>
      <c r="CNK370" s="170"/>
      <c r="CNL370" s="170"/>
      <c r="CNM370" s="170"/>
      <c r="CNN370" s="170"/>
      <c r="CNO370" s="170"/>
      <c r="CNP370" s="170"/>
      <c r="CNQ370" s="170"/>
      <c r="CNR370" s="170"/>
      <c r="CNS370" s="170"/>
      <c r="CNT370" s="170"/>
      <c r="CNU370" s="170"/>
      <c r="CNV370" s="170"/>
      <c r="CNW370" s="170"/>
      <c r="CNX370" s="170"/>
      <c r="CNY370" s="170"/>
      <c r="CNZ370" s="170"/>
      <c r="COA370" s="170"/>
      <c r="COB370" s="170"/>
      <c r="COC370" s="170"/>
      <c r="COD370" s="170"/>
      <c r="COE370" s="170"/>
      <c r="COF370" s="170"/>
      <c r="COG370" s="170"/>
      <c r="COH370" s="170"/>
      <c r="COI370" s="170"/>
      <c r="COJ370" s="170"/>
      <c r="COK370" s="170"/>
      <c r="COL370" s="170"/>
      <c r="COM370" s="170"/>
      <c r="CON370" s="170"/>
      <c r="COO370" s="170"/>
      <c r="COP370" s="170"/>
      <c r="COQ370" s="170"/>
      <c r="COR370" s="170"/>
      <c r="COS370" s="170"/>
      <c r="COT370" s="170"/>
      <c r="COU370" s="170"/>
      <c r="COV370" s="170"/>
      <c r="COW370" s="170"/>
      <c r="COX370" s="170"/>
      <c r="COY370" s="170"/>
      <c r="COZ370" s="170"/>
      <c r="CPA370" s="170"/>
      <c r="CPB370" s="170"/>
      <c r="CPC370" s="170"/>
      <c r="CPD370" s="170"/>
      <c r="CPE370" s="170"/>
      <c r="CPF370" s="170"/>
      <c r="CPG370" s="170"/>
      <c r="CPH370" s="170"/>
      <c r="CPI370" s="170"/>
      <c r="CPJ370" s="170"/>
      <c r="CPK370" s="170"/>
      <c r="CPL370" s="170"/>
      <c r="CPM370" s="170"/>
      <c r="CPN370" s="170"/>
      <c r="CPO370" s="170"/>
      <c r="CPP370" s="170"/>
      <c r="CPQ370" s="170"/>
      <c r="CPR370" s="170"/>
      <c r="CPS370" s="170"/>
      <c r="CPT370" s="170"/>
      <c r="CPU370" s="170"/>
      <c r="CPV370" s="170"/>
      <c r="CPW370" s="170"/>
      <c r="CPX370" s="170"/>
      <c r="CPY370" s="170"/>
      <c r="CPZ370" s="170"/>
      <c r="CQA370" s="170"/>
      <c r="CQB370" s="170"/>
      <c r="CQC370" s="170"/>
      <c r="CQD370" s="170"/>
      <c r="CQE370" s="170"/>
      <c r="CQF370" s="170"/>
      <c r="CQG370" s="170"/>
      <c r="CQH370" s="170"/>
      <c r="CQI370" s="170"/>
      <c r="CQJ370" s="170"/>
      <c r="CQK370" s="170"/>
      <c r="CQL370" s="170"/>
      <c r="CQM370" s="170"/>
      <c r="CQN370" s="170"/>
      <c r="CQO370" s="170"/>
      <c r="CQP370" s="170"/>
      <c r="CQQ370" s="170"/>
      <c r="CQR370" s="170"/>
      <c r="CQS370" s="170"/>
      <c r="CQT370" s="170"/>
      <c r="CQU370" s="170"/>
      <c r="CQV370" s="170"/>
      <c r="CQW370" s="170"/>
      <c r="CQX370" s="170"/>
      <c r="CQY370" s="170"/>
      <c r="CQZ370" s="170"/>
      <c r="CRA370" s="170"/>
      <c r="CRB370" s="170"/>
      <c r="CRC370" s="170"/>
      <c r="CRD370" s="170"/>
      <c r="CRE370" s="170"/>
      <c r="CRF370" s="170"/>
      <c r="CRG370" s="170"/>
      <c r="CRH370" s="170"/>
      <c r="CRI370" s="170"/>
      <c r="CRJ370" s="170"/>
      <c r="CRK370" s="170"/>
      <c r="CRL370" s="170"/>
      <c r="CRM370" s="170"/>
      <c r="CRN370" s="170"/>
      <c r="CRO370" s="170"/>
      <c r="CRP370" s="170"/>
      <c r="CRQ370" s="170"/>
      <c r="CRR370" s="170"/>
      <c r="CRS370" s="170"/>
      <c r="CRT370" s="170"/>
      <c r="CRU370" s="170"/>
      <c r="CRV370" s="170"/>
      <c r="CRW370" s="170"/>
      <c r="CRX370" s="170"/>
      <c r="CRY370" s="170"/>
      <c r="CRZ370" s="170"/>
      <c r="CSA370" s="170"/>
      <c r="CSB370" s="170"/>
      <c r="CSC370" s="170"/>
      <c r="CSD370" s="170"/>
      <c r="CSE370" s="170"/>
      <c r="CSF370" s="170"/>
      <c r="CSG370" s="170"/>
      <c r="CSH370" s="170"/>
      <c r="CSI370" s="170"/>
      <c r="CSJ370" s="170"/>
      <c r="CSK370" s="170"/>
      <c r="CSL370" s="170"/>
      <c r="CSM370" s="170"/>
      <c r="CSN370" s="170"/>
      <c r="CSO370" s="170"/>
      <c r="CSP370" s="170"/>
      <c r="CSQ370" s="170"/>
      <c r="CSR370" s="170"/>
      <c r="CSS370" s="170"/>
      <c r="CST370" s="170"/>
      <c r="CSU370" s="170"/>
      <c r="CSV370" s="170"/>
      <c r="CSW370" s="170"/>
      <c r="CSX370" s="170"/>
      <c r="CSY370" s="170"/>
      <c r="CSZ370" s="170"/>
      <c r="CTA370" s="170"/>
      <c r="CTB370" s="170"/>
      <c r="CTC370" s="170"/>
      <c r="CTD370" s="170"/>
      <c r="CTE370" s="170"/>
      <c r="CTF370" s="170"/>
      <c r="CTG370" s="170"/>
      <c r="CTH370" s="170"/>
      <c r="CTI370" s="170"/>
      <c r="CTJ370" s="170"/>
      <c r="CTK370" s="170"/>
      <c r="CTL370" s="170"/>
      <c r="CTM370" s="170"/>
      <c r="CTN370" s="170"/>
      <c r="CTO370" s="170"/>
      <c r="CTP370" s="170"/>
      <c r="CTQ370" s="170"/>
      <c r="CTR370" s="170"/>
      <c r="CTS370" s="170"/>
      <c r="CTT370" s="170"/>
      <c r="CTU370" s="170"/>
      <c r="CTV370" s="170"/>
      <c r="CTW370" s="170"/>
      <c r="CTX370" s="170"/>
      <c r="CTY370" s="170"/>
      <c r="CTZ370" s="170"/>
      <c r="CUA370" s="170"/>
      <c r="CUB370" s="170"/>
      <c r="CUC370" s="170"/>
      <c r="CUD370" s="170"/>
      <c r="CUE370" s="170"/>
      <c r="CUF370" s="170"/>
      <c r="CUG370" s="170"/>
      <c r="CUH370" s="170"/>
      <c r="CUI370" s="170"/>
      <c r="CUJ370" s="170"/>
      <c r="CUK370" s="170"/>
      <c r="CUL370" s="170"/>
      <c r="CUM370" s="170"/>
      <c r="CUN370" s="170"/>
      <c r="CUO370" s="170"/>
      <c r="CUP370" s="170"/>
      <c r="CUQ370" s="170"/>
      <c r="CUR370" s="170"/>
      <c r="CUS370" s="170"/>
      <c r="CUT370" s="170"/>
      <c r="CUU370" s="170"/>
      <c r="CUV370" s="170"/>
      <c r="CUW370" s="170"/>
      <c r="CUX370" s="170"/>
      <c r="CUY370" s="170"/>
      <c r="CUZ370" s="170"/>
      <c r="CVA370" s="170"/>
      <c r="CVB370" s="170"/>
      <c r="CVC370" s="170"/>
      <c r="CVD370" s="170"/>
      <c r="CVE370" s="170"/>
      <c r="CVF370" s="170"/>
      <c r="CVG370" s="170"/>
      <c r="CVH370" s="170"/>
      <c r="CVI370" s="170"/>
      <c r="CVJ370" s="170"/>
      <c r="CVK370" s="170"/>
      <c r="CVL370" s="170"/>
      <c r="CVM370" s="170"/>
      <c r="CVN370" s="170"/>
      <c r="CVO370" s="170"/>
      <c r="CVP370" s="170"/>
      <c r="CVQ370" s="170"/>
      <c r="CVR370" s="170"/>
      <c r="CVS370" s="170"/>
      <c r="CVT370" s="170"/>
      <c r="CVU370" s="170"/>
      <c r="CVV370" s="170"/>
      <c r="CVW370" s="170"/>
      <c r="CVX370" s="170"/>
      <c r="CVY370" s="170"/>
      <c r="CVZ370" s="170"/>
      <c r="CWA370" s="170"/>
      <c r="CWB370" s="170"/>
      <c r="CWC370" s="170"/>
      <c r="CWD370" s="170"/>
      <c r="CWE370" s="170"/>
      <c r="CWF370" s="170"/>
      <c r="CWG370" s="170"/>
      <c r="CWH370" s="170"/>
      <c r="CWI370" s="170"/>
      <c r="CWJ370" s="170"/>
      <c r="CWK370" s="170"/>
      <c r="CWL370" s="170"/>
      <c r="CWM370" s="170"/>
      <c r="CWN370" s="170"/>
      <c r="CWO370" s="170"/>
      <c r="CWP370" s="170"/>
      <c r="CWQ370" s="170"/>
      <c r="CWR370" s="170"/>
      <c r="CWS370" s="170"/>
      <c r="CWT370" s="170"/>
      <c r="CWU370" s="170"/>
      <c r="CWV370" s="170"/>
      <c r="CWW370" s="170"/>
      <c r="CWX370" s="170"/>
      <c r="CWY370" s="170"/>
      <c r="CWZ370" s="170"/>
      <c r="CXA370" s="170"/>
      <c r="CXB370" s="170"/>
      <c r="CXC370" s="170"/>
      <c r="CXD370" s="170"/>
      <c r="CXE370" s="170"/>
      <c r="CXF370" s="170"/>
      <c r="CXG370" s="170"/>
      <c r="CXH370" s="170"/>
      <c r="CXI370" s="170"/>
      <c r="CXJ370" s="170"/>
      <c r="CXK370" s="170"/>
      <c r="CXL370" s="170"/>
      <c r="CXM370" s="170"/>
      <c r="CXN370" s="170"/>
      <c r="CXO370" s="170"/>
      <c r="CXP370" s="170"/>
      <c r="CXQ370" s="170"/>
      <c r="CXR370" s="170"/>
      <c r="CXS370" s="170"/>
      <c r="CXT370" s="170"/>
      <c r="CXU370" s="170"/>
      <c r="CXV370" s="170"/>
      <c r="CXW370" s="170"/>
      <c r="CXX370" s="170"/>
      <c r="CXY370" s="170"/>
      <c r="CXZ370" s="170"/>
      <c r="CYA370" s="170"/>
      <c r="CYB370" s="170"/>
      <c r="CYC370" s="170"/>
      <c r="CYD370" s="170"/>
      <c r="CYE370" s="170"/>
      <c r="CYF370" s="170"/>
      <c r="CYG370" s="170"/>
      <c r="CYH370" s="170"/>
      <c r="CYI370" s="170"/>
      <c r="CYJ370" s="170"/>
      <c r="CYK370" s="170"/>
      <c r="CYL370" s="170"/>
      <c r="CYM370" s="170"/>
      <c r="CYN370" s="170"/>
      <c r="CYO370" s="170"/>
      <c r="CYP370" s="170"/>
      <c r="CYQ370" s="170"/>
      <c r="CYR370" s="170"/>
      <c r="CYS370" s="170"/>
      <c r="CYT370" s="170"/>
      <c r="CYU370" s="170"/>
      <c r="CYV370" s="170"/>
      <c r="CYW370" s="170"/>
      <c r="CYX370" s="170"/>
      <c r="CYY370" s="170"/>
      <c r="CYZ370" s="170"/>
      <c r="CZA370" s="170"/>
      <c r="CZB370" s="170"/>
      <c r="CZC370" s="170"/>
      <c r="CZD370" s="170"/>
      <c r="CZE370" s="170"/>
      <c r="CZF370" s="170"/>
      <c r="CZG370" s="170"/>
      <c r="CZH370" s="170"/>
      <c r="CZI370" s="170"/>
      <c r="CZJ370" s="170"/>
      <c r="CZK370" s="170"/>
      <c r="CZL370" s="170"/>
      <c r="CZM370" s="170"/>
      <c r="CZN370" s="170"/>
      <c r="CZO370" s="170"/>
      <c r="CZP370" s="170"/>
      <c r="CZQ370" s="170"/>
      <c r="CZR370" s="170"/>
      <c r="CZS370" s="170"/>
      <c r="CZT370" s="170"/>
      <c r="CZU370" s="170"/>
      <c r="CZV370" s="170"/>
      <c r="CZW370" s="170"/>
      <c r="CZX370" s="170"/>
      <c r="CZY370" s="170"/>
      <c r="CZZ370" s="170"/>
      <c r="DAA370" s="170"/>
      <c r="DAB370" s="170"/>
      <c r="DAC370" s="170"/>
      <c r="DAD370" s="170"/>
      <c r="DAE370" s="170"/>
      <c r="DAF370" s="170"/>
      <c r="DAG370" s="170"/>
      <c r="DAH370" s="170"/>
      <c r="DAI370" s="170"/>
      <c r="DAJ370" s="170"/>
      <c r="DAK370" s="170"/>
      <c r="DAL370" s="170"/>
      <c r="DAM370" s="170"/>
      <c r="DAN370" s="170"/>
      <c r="DAO370" s="170"/>
      <c r="DAP370" s="170"/>
      <c r="DAQ370" s="170"/>
      <c r="DAR370" s="170"/>
      <c r="DAS370" s="170"/>
      <c r="DAT370" s="170"/>
      <c r="DAU370" s="170"/>
      <c r="DAV370" s="170"/>
      <c r="DAW370" s="170"/>
      <c r="DAX370" s="170"/>
      <c r="DAY370" s="170"/>
      <c r="DAZ370" s="170"/>
      <c r="DBA370" s="170"/>
      <c r="DBB370" s="170"/>
      <c r="DBC370" s="170"/>
      <c r="DBD370" s="170"/>
      <c r="DBE370" s="170"/>
      <c r="DBF370" s="170"/>
      <c r="DBG370" s="170"/>
      <c r="DBH370" s="170"/>
      <c r="DBI370" s="170"/>
      <c r="DBJ370" s="170"/>
      <c r="DBK370" s="170"/>
      <c r="DBL370" s="170"/>
      <c r="DBM370" s="170"/>
      <c r="DBN370" s="170"/>
      <c r="DBO370" s="170"/>
      <c r="DBP370" s="170"/>
      <c r="DBQ370" s="170"/>
      <c r="DBR370" s="170"/>
      <c r="DBS370" s="170"/>
      <c r="DBT370" s="170"/>
      <c r="DBU370" s="170"/>
      <c r="DBV370" s="170"/>
      <c r="DBW370" s="170"/>
      <c r="DBX370" s="170"/>
      <c r="DBY370" s="170"/>
      <c r="DBZ370" s="170"/>
      <c r="DCA370" s="170"/>
      <c r="DCB370" s="170"/>
      <c r="DCC370" s="170"/>
      <c r="DCD370" s="170"/>
      <c r="DCE370" s="170"/>
      <c r="DCF370" s="170"/>
      <c r="DCG370" s="170"/>
      <c r="DCH370" s="170"/>
      <c r="DCI370" s="170"/>
      <c r="DCJ370" s="170"/>
      <c r="DCK370" s="170"/>
      <c r="DCL370" s="170"/>
      <c r="DCM370" s="170"/>
      <c r="DCN370" s="170"/>
      <c r="DCO370" s="170"/>
      <c r="DCP370" s="170"/>
      <c r="DCQ370" s="170"/>
      <c r="DCR370" s="170"/>
      <c r="DCS370" s="170"/>
      <c r="DCT370" s="170"/>
      <c r="DCU370" s="170"/>
      <c r="DCV370" s="170"/>
      <c r="DCW370" s="170"/>
      <c r="DCX370" s="170"/>
      <c r="DCY370" s="170"/>
      <c r="DCZ370" s="170"/>
      <c r="DDA370" s="170"/>
      <c r="DDB370" s="170"/>
      <c r="DDC370" s="170"/>
      <c r="DDD370" s="170"/>
      <c r="DDE370" s="170"/>
      <c r="DDF370" s="170"/>
      <c r="DDG370" s="170"/>
      <c r="DDH370" s="170"/>
      <c r="DDI370" s="170"/>
      <c r="DDJ370" s="170"/>
      <c r="DDK370" s="170"/>
      <c r="DDL370" s="170"/>
      <c r="DDM370" s="170"/>
      <c r="DDN370" s="170"/>
      <c r="DDO370" s="170"/>
      <c r="DDP370" s="170"/>
      <c r="DDQ370" s="170"/>
      <c r="DDR370" s="170"/>
      <c r="DDS370" s="170"/>
      <c r="DDT370" s="170"/>
      <c r="DDU370" s="170"/>
      <c r="DDV370" s="170"/>
      <c r="DDW370" s="170"/>
      <c r="DDX370" s="170"/>
      <c r="DDY370" s="170"/>
      <c r="DDZ370" s="170"/>
      <c r="DEA370" s="170"/>
      <c r="DEB370" s="170"/>
      <c r="DEC370" s="170"/>
      <c r="DED370" s="170"/>
      <c r="DEE370" s="170"/>
      <c r="DEF370" s="170"/>
      <c r="DEG370" s="170"/>
      <c r="DEH370" s="170"/>
      <c r="DEI370" s="170"/>
      <c r="DEJ370" s="170"/>
      <c r="DEK370" s="170"/>
      <c r="DEL370" s="170"/>
      <c r="DEM370" s="170"/>
      <c r="DEN370" s="170"/>
      <c r="DEO370" s="170"/>
      <c r="DEP370" s="170"/>
      <c r="DEQ370" s="170"/>
      <c r="DER370" s="170"/>
      <c r="DES370" s="170"/>
      <c r="DET370" s="170"/>
      <c r="DEU370" s="170"/>
      <c r="DEV370" s="170"/>
      <c r="DEW370" s="170"/>
      <c r="DEX370" s="170"/>
      <c r="DEY370" s="170"/>
      <c r="DEZ370" s="170"/>
      <c r="DFA370" s="170"/>
      <c r="DFB370" s="170"/>
      <c r="DFC370" s="170"/>
      <c r="DFD370" s="170"/>
      <c r="DFE370" s="170"/>
      <c r="DFF370" s="170"/>
      <c r="DFG370" s="170"/>
      <c r="DFH370" s="170"/>
      <c r="DFI370" s="170"/>
      <c r="DFJ370" s="170"/>
      <c r="DFK370" s="170"/>
      <c r="DFL370" s="170"/>
      <c r="DFM370" s="170"/>
      <c r="DFN370" s="170"/>
      <c r="DFO370" s="170"/>
      <c r="DFP370" s="170"/>
      <c r="DFQ370" s="170"/>
      <c r="DFR370" s="170"/>
      <c r="DFS370" s="170"/>
      <c r="DFT370" s="170"/>
      <c r="DFU370" s="170"/>
      <c r="DFV370" s="170"/>
      <c r="DFW370" s="170"/>
      <c r="DFX370" s="170"/>
      <c r="DFY370" s="170"/>
      <c r="DFZ370" s="170"/>
      <c r="DGA370" s="170"/>
      <c r="DGB370" s="170"/>
      <c r="DGC370" s="170"/>
      <c r="DGD370" s="170"/>
      <c r="DGE370" s="170"/>
      <c r="DGF370" s="170"/>
      <c r="DGG370" s="170"/>
      <c r="DGH370" s="170"/>
      <c r="DGI370" s="170"/>
      <c r="DGJ370" s="170"/>
      <c r="DGK370" s="170"/>
      <c r="DGL370" s="170"/>
      <c r="DGM370" s="170"/>
      <c r="DGN370" s="170"/>
      <c r="DGO370" s="170"/>
      <c r="DGP370" s="170"/>
      <c r="DGQ370" s="170"/>
      <c r="DGR370" s="170"/>
      <c r="DGS370" s="170"/>
      <c r="DGT370" s="170"/>
      <c r="DGU370" s="170"/>
      <c r="DGV370" s="170"/>
      <c r="DGW370" s="170"/>
      <c r="DGX370" s="170"/>
      <c r="DGY370" s="170"/>
      <c r="DGZ370" s="170"/>
      <c r="DHA370" s="170"/>
      <c r="DHB370" s="170"/>
      <c r="DHC370" s="170"/>
      <c r="DHD370" s="170"/>
      <c r="DHE370" s="170"/>
      <c r="DHF370" s="170"/>
      <c r="DHG370" s="170"/>
      <c r="DHH370" s="170"/>
      <c r="DHI370" s="170"/>
      <c r="DHJ370" s="170"/>
      <c r="DHK370" s="170"/>
      <c r="DHL370" s="170"/>
      <c r="DHM370" s="170"/>
      <c r="DHN370" s="170"/>
      <c r="DHO370" s="170"/>
      <c r="DHP370" s="170"/>
      <c r="DHQ370" s="170"/>
      <c r="DHR370" s="170"/>
      <c r="DHS370" s="170"/>
      <c r="DHT370" s="170"/>
      <c r="DHU370" s="170"/>
      <c r="DHV370" s="170"/>
      <c r="DHW370" s="170"/>
      <c r="DHX370" s="170"/>
      <c r="DHY370" s="170"/>
      <c r="DHZ370" s="170"/>
      <c r="DIA370" s="170"/>
      <c r="DIB370" s="170"/>
      <c r="DIC370" s="170"/>
      <c r="DID370" s="170"/>
      <c r="DIE370" s="170"/>
      <c r="DIF370" s="170"/>
      <c r="DIG370" s="170"/>
      <c r="DIH370" s="170"/>
      <c r="DII370" s="170"/>
      <c r="DIJ370" s="170"/>
      <c r="DIK370" s="170"/>
      <c r="DIL370" s="170"/>
      <c r="DIM370" s="170"/>
      <c r="DIN370" s="170"/>
      <c r="DIO370" s="170"/>
      <c r="DIP370" s="170"/>
      <c r="DIQ370" s="170"/>
      <c r="DIR370" s="170"/>
      <c r="DIS370" s="170"/>
      <c r="DIT370" s="170"/>
      <c r="DIU370" s="170"/>
      <c r="DIV370" s="170"/>
      <c r="DIW370" s="170"/>
      <c r="DIX370" s="170"/>
      <c r="DIY370" s="170"/>
      <c r="DIZ370" s="170"/>
      <c r="DJA370" s="170"/>
      <c r="DJB370" s="170"/>
      <c r="DJC370" s="170"/>
      <c r="DJD370" s="170"/>
      <c r="DJE370" s="170"/>
      <c r="DJF370" s="170"/>
      <c r="DJG370" s="170"/>
      <c r="DJH370" s="170"/>
      <c r="DJI370" s="170"/>
      <c r="DJJ370" s="170"/>
      <c r="DJK370" s="170"/>
      <c r="DJL370" s="170"/>
      <c r="DJM370" s="170"/>
      <c r="DJN370" s="170"/>
      <c r="DJO370" s="170"/>
      <c r="DJP370" s="170"/>
      <c r="DJQ370" s="170"/>
      <c r="DJR370" s="170"/>
      <c r="DJS370" s="170"/>
      <c r="DJT370" s="170"/>
      <c r="DJU370" s="170"/>
      <c r="DJV370" s="170"/>
      <c r="DJW370" s="170"/>
      <c r="DJX370" s="170"/>
      <c r="DJY370" s="170"/>
      <c r="DJZ370" s="170"/>
      <c r="DKA370" s="170"/>
      <c r="DKB370" s="170"/>
      <c r="DKC370" s="170"/>
      <c r="DKD370" s="170"/>
      <c r="DKE370" s="170"/>
      <c r="DKF370" s="170"/>
      <c r="DKG370" s="170"/>
      <c r="DKH370" s="170"/>
      <c r="DKI370" s="170"/>
      <c r="DKJ370" s="170"/>
      <c r="DKK370" s="170"/>
      <c r="DKL370" s="170"/>
      <c r="DKM370" s="170"/>
      <c r="DKN370" s="170"/>
      <c r="DKO370" s="170"/>
      <c r="DKP370" s="170"/>
      <c r="DKQ370" s="170"/>
      <c r="DKR370" s="170"/>
      <c r="DKS370" s="170"/>
      <c r="DKT370" s="170"/>
      <c r="DKU370" s="170"/>
      <c r="DKV370" s="170"/>
      <c r="DKW370" s="170"/>
      <c r="DKX370" s="170"/>
      <c r="DKY370" s="170"/>
      <c r="DKZ370" s="170"/>
      <c r="DLA370" s="170"/>
      <c r="DLB370" s="170"/>
      <c r="DLC370" s="170"/>
      <c r="DLD370" s="170"/>
      <c r="DLE370" s="170"/>
      <c r="DLF370" s="170"/>
      <c r="DLG370" s="170"/>
      <c r="DLH370" s="170"/>
      <c r="DLI370" s="170"/>
      <c r="DLJ370" s="170"/>
      <c r="DLK370" s="170"/>
      <c r="DLL370" s="170"/>
      <c r="DLM370" s="170"/>
      <c r="DLN370" s="170"/>
      <c r="DLO370" s="170"/>
      <c r="DLP370" s="170"/>
      <c r="DLQ370" s="170"/>
      <c r="DLR370" s="170"/>
      <c r="DLS370" s="170"/>
      <c r="DLT370" s="170"/>
      <c r="DLU370" s="170"/>
      <c r="DLV370" s="170"/>
      <c r="DLW370" s="170"/>
      <c r="DLX370" s="170"/>
      <c r="DLY370" s="170"/>
      <c r="DLZ370" s="170"/>
      <c r="DMA370" s="170"/>
      <c r="DMB370" s="170"/>
      <c r="DMC370" s="170"/>
      <c r="DMD370" s="170"/>
      <c r="DME370" s="170"/>
      <c r="DMF370" s="170"/>
      <c r="DMG370" s="170"/>
      <c r="DMH370" s="170"/>
      <c r="DMI370" s="170"/>
      <c r="DMJ370" s="170"/>
      <c r="DMK370" s="170"/>
      <c r="DML370" s="170"/>
      <c r="DMM370" s="170"/>
      <c r="DMN370" s="170"/>
      <c r="DMO370" s="170"/>
      <c r="DMP370" s="170"/>
      <c r="DMQ370" s="170"/>
      <c r="DMR370" s="170"/>
      <c r="DMS370" s="170"/>
      <c r="DMT370" s="170"/>
      <c r="DMU370" s="170"/>
      <c r="DMV370" s="170"/>
      <c r="DMW370" s="170"/>
      <c r="DMX370" s="170"/>
      <c r="DMY370" s="170"/>
      <c r="DMZ370" s="170"/>
      <c r="DNA370" s="170"/>
      <c r="DNB370" s="170"/>
      <c r="DNC370" s="170"/>
      <c r="DND370" s="170"/>
      <c r="DNE370" s="170"/>
      <c r="DNF370" s="170"/>
      <c r="DNG370" s="170"/>
      <c r="DNH370" s="170"/>
      <c r="DNI370" s="170"/>
      <c r="DNJ370" s="170"/>
      <c r="DNK370" s="170"/>
      <c r="DNL370" s="170"/>
      <c r="DNM370" s="170"/>
      <c r="DNN370" s="170"/>
      <c r="DNO370" s="170"/>
      <c r="DNP370" s="170"/>
      <c r="DNQ370" s="170"/>
      <c r="DNR370" s="170"/>
      <c r="DNS370" s="170"/>
      <c r="DNT370" s="170"/>
      <c r="DNU370" s="170"/>
      <c r="DNV370" s="170"/>
      <c r="DNW370" s="170"/>
      <c r="DNX370" s="170"/>
      <c r="DNY370" s="170"/>
      <c r="DNZ370" s="170"/>
      <c r="DOA370" s="170"/>
      <c r="DOB370" s="170"/>
      <c r="DOC370" s="170"/>
      <c r="DOD370" s="170"/>
      <c r="DOE370" s="170"/>
      <c r="DOF370" s="170"/>
      <c r="DOG370" s="170"/>
      <c r="DOH370" s="170"/>
      <c r="DOI370" s="170"/>
      <c r="DOJ370" s="170"/>
      <c r="DOK370" s="170"/>
      <c r="DOL370" s="170"/>
      <c r="DOM370" s="170"/>
      <c r="DON370" s="170"/>
      <c r="DOO370" s="170"/>
      <c r="DOP370" s="170"/>
      <c r="DOQ370" s="170"/>
      <c r="DOR370" s="170"/>
      <c r="DOS370" s="170"/>
      <c r="DOT370" s="170"/>
      <c r="DOU370" s="170"/>
      <c r="DOV370" s="170"/>
      <c r="DOW370" s="170"/>
      <c r="DOX370" s="170"/>
      <c r="DOY370" s="170"/>
      <c r="DOZ370" s="170"/>
      <c r="DPA370" s="170"/>
      <c r="DPB370" s="170"/>
      <c r="DPC370" s="170"/>
      <c r="DPD370" s="170"/>
      <c r="DPE370" s="170"/>
      <c r="DPF370" s="170"/>
      <c r="DPG370" s="170"/>
      <c r="DPH370" s="170"/>
      <c r="DPI370" s="170"/>
      <c r="DPJ370" s="170"/>
      <c r="DPK370" s="170"/>
      <c r="DPL370" s="170"/>
      <c r="DPM370" s="170"/>
      <c r="DPN370" s="170"/>
      <c r="DPO370" s="170"/>
      <c r="DPP370" s="170"/>
      <c r="DPQ370" s="170"/>
      <c r="DPR370" s="170"/>
      <c r="DPS370" s="170"/>
      <c r="DPT370" s="170"/>
      <c r="DPU370" s="170"/>
      <c r="DPV370" s="170"/>
      <c r="DPW370" s="170"/>
      <c r="DPX370" s="170"/>
      <c r="DPY370" s="170"/>
      <c r="DPZ370" s="170"/>
      <c r="DQA370" s="170"/>
      <c r="DQB370" s="170"/>
      <c r="DQC370" s="170"/>
      <c r="DQD370" s="170"/>
      <c r="DQE370" s="170"/>
      <c r="DQF370" s="170"/>
      <c r="DQG370" s="170"/>
      <c r="DQH370" s="170"/>
      <c r="DQI370" s="170"/>
      <c r="DQJ370" s="170"/>
      <c r="DQK370" s="170"/>
      <c r="DQL370" s="170"/>
      <c r="DQM370" s="170"/>
      <c r="DQN370" s="170"/>
      <c r="DQO370" s="170"/>
      <c r="DQP370" s="170"/>
      <c r="DQQ370" s="170"/>
      <c r="DQR370" s="170"/>
      <c r="DQS370" s="170"/>
      <c r="DQT370" s="170"/>
      <c r="DQU370" s="170"/>
      <c r="DQV370" s="170"/>
      <c r="DQW370" s="170"/>
      <c r="DQX370" s="170"/>
      <c r="DQY370" s="170"/>
      <c r="DQZ370" s="170"/>
      <c r="DRA370" s="170"/>
      <c r="DRB370" s="170"/>
      <c r="DRC370" s="170"/>
      <c r="DRD370" s="170"/>
      <c r="DRE370" s="170"/>
      <c r="DRF370" s="170"/>
      <c r="DRG370" s="170"/>
      <c r="DRH370" s="170"/>
      <c r="DRI370" s="170"/>
      <c r="DRJ370" s="170"/>
      <c r="DRK370" s="170"/>
      <c r="DRL370" s="170"/>
      <c r="DRM370" s="170"/>
      <c r="DRN370" s="170"/>
      <c r="DRO370" s="170"/>
      <c r="DRP370" s="170"/>
      <c r="DRQ370" s="170"/>
      <c r="DRR370" s="170"/>
      <c r="DRS370" s="170"/>
      <c r="DRT370" s="170"/>
      <c r="DRU370" s="170"/>
      <c r="DRV370" s="170"/>
      <c r="DRW370" s="170"/>
      <c r="DRX370" s="170"/>
      <c r="DRY370" s="170"/>
      <c r="DRZ370" s="170"/>
      <c r="DSA370" s="170"/>
      <c r="DSB370" s="170"/>
      <c r="DSC370" s="170"/>
      <c r="DSD370" s="170"/>
      <c r="DSE370" s="170"/>
      <c r="DSF370" s="170"/>
      <c r="DSG370" s="170"/>
      <c r="DSH370" s="170"/>
      <c r="DSI370" s="170"/>
      <c r="DSJ370" s="170"/>
      <c r="DSK370" s="170"/>
      <c r="DSL370" s="170"/>
      <c r="DSM370" s="170"/>
      <c r="DSN370" s="170"/>
      <c r="DSO370" s="170"/>
      <c r="DSP370" s="170"/>
      <c r="DSQ370" s="170"/>
      <c r="DSR370" s="170"/>
      <c r="DSS370" s="170"/>
      <c r="DST370" s="170"/>
      <c r="DSU370" s="170"/>
      <c r="DSV370" s="170"/>
      <c r="DSW370" s="170"/>
      <c r="DSX370" s="170"/>
      <c r="DSY370" s="170"/>
      <c r="DSZ370" s="170"/>
      <c r="DTA370" s="170"/>
      <c r="DTB370" s="170"/>
      <c r="DTC370" s="170"/>
      <c r="DTD370" s="170"/>
      <c r="DTE370" s="170"/>
      <c r="DTF370" s="170"/>
      <c r="DTG370" s="170"/>
      <c r="DTH370" s="170"/>
      <c r="DTI370" s="170"/>
      <c r="DTJ370" s="170"/>
      <c r="DTK370" s="170"/>
      <c r="DTL370" s="170"/>
      <c r="DTM370" s="170"/>
      <c r="DTN370" s="170"/>
      <c r="DTO370" s="170"/>
      <c r="DTP370" s="170"/>
      <c r="DTQ370" s="170"/>
      <c r="DTR370" s="170"/>
      <c r="DTS370" s="170"/>
      <c r="DTT370" s="170"/>
      <c r="DTU370" s="170"/>
      <c r="DTV370" s="170"/>
      <c r="DTW370" s="170"/>
      <c r="DTX370" s="170"/>
      <c r="DTY370" s="170"/>
      <c r="DTZ370" s="170"/>
      <c r="DUA370" s="170"/>
      <c r="DUB370" s="170"/>
      <c r="DUC370" s="170"/>
      <c r="DUD370" s="170"/>
      <c r="DUE370" s="170"/>
      <c r="DUF370" s="170"/>
      <c r="DUG370" s="170"/>
      <c r="DUH370" s="170"/>
      <c r="DUI370" s="170"/>
      <c r="DUJ370" s="170"/>
      <c r="DUK370" s="170"/>
      <c r="DUL370" s="170"/>
      <c r="DUM370" s="170"/>
      <c r="DUN370" s="170"/>
      <c r="DUO370" s="170"/>
      <c r="DUP370" s="170"/>
      <c r="DUQ370" s="170"/>
      <c r="DUR370" s="170"/>
      <c r="DUS370" s="170"/>
      <c r="DUT370" s="170"/>
      <c r="DUU370" s="170"/>
      <c r="DUV370" s="170"/>
      <c r="DUW370" s="170"/>
      <c r="DUX370" s="170"/>
      <c r="DUY370" s="170"/>
      <c r="DUZ370" s="170"/>
      <c r="DVA370" s="170"/>
      <c r="DVB370" s="170"/>
      <c r="DVC370" s="170"/>
      <c r="DVD370" s="170"/>
      <c r="DVE370" s="170"/>
      <c r="DVF370" s="170"/>
      <c r="DVG370" s="170"/>
      <c r="DVH370" s="170"/>
      <c r="DVI370" s="170"/>
      <c r="DVJ370" s="170"/>
      <c r="DVK370" s="170"/>
      <c r="DVL370" s="170"/>
      <c r="DVM370" s="170"/>
      <c r="DVN370" s="170"/>
      <c r="DVO370" s="170"/>
      <c r="DVP370" s="170"/>
      <c r="DVQ370" s="170"/>
      <c r="DVR370" s="170"/>
      <c r="DVS370" s="170"/>
      <c r="DVT370" s="170"/>
      <c r="DVU370" s="170"/>
      <c r="DVV370" s="170"/>
      <c r="DVW370" s="170"/>
      <c r="DVX370" s="170"/>
      <c r="DVY370" s="170"/>
      <c r="DVZ370" s="170"/>
      <c r="DWA370" s="170"/>
      <c r="DWB370" s="170"/>
      <c r="DWC370" s="170"/>
      <c r="DWD370" s="170"/>
      <c r="DWE370" s="170"/>
      <c r="DWF370" s="170"/>
      <c r="DWG370" s="170"/>
      <c r="DWH370" s="170"/>
      <c r="DWI370" s="170"/>
      <c r="DWJ370" s="170"/>
      <c r="DWK370" s="170"/>
      <c r="DWL370" s="170"/>
      <c r="DWM370" s="170"/>
      <c r="DWN370" s="170"/>
      <c r="DWO370" s="170"/>
      <c r="DWP370" s="170"/>
      <c r="DWQ370" s="170"/>
      <c r="DWR370" s="170"/>
      <c r="DWS370" s="170"/>
      <c r="DWT370" s="170"/>
      <c r="DWU370" s="170"/>
      <c r="DWV370" s="170"/>
      <c r="DWW370" s="170"/>
      <c r="DWX370" s="170"/>
      <c r="DWY370" s="170"/>
      <c r="DWZ370" s="170"/>
      <c r="DXA370" s="170"/>
      <c r="DXB370" s="170"/>
      <c r="DXC370" s="170"/>
      <c r="DXD370" s="170"/>
      <c r="DXE370" s="170"/>
      <c r="DXF370" s="170"/>
      <c r="DXG370" s="170"/>
      <c r="DXH370" s="170"/>
      <c r="DXI370" s="170"/>
      <c r="DXJ370" s="170"/>
      <c r="DXK370" s="170"/>
      <c r="DXL370" s="170"/>
      <c r="DXM370" s="170"/>
      <c r="DXN370" s="170"/>
      <c r="DXO370" s="170"/>
      <c r="DXP370" s="170"/>
      <c r="DXQ370" s="170"/>
      <c r="DXR370" s="170"/>
      <c r="DXS370" s="170"/>
      <c r="DXT370" s="170"/>
      <c r="DXU370" s="170"/>
      <c r="DXV370" s="170"/>
      <c r="DXW370" s="170"/>
      <c r="DXX370" s="170"/>
      <c r="DXY370" s="170"/>
      <c r="DXZ370" s="170"/>
      <c r="DYA370" s="170"/>
      <c r="DYB370" s="170"/>
      <c r="DYC370" s="170"/>
      <c r="DYD370" s="170"/>
      <c r="DYE370" s="170"/>
      <c r="DYF370" s="170"/>
      <c r="DYG370" s="170"/>
      <c r="DYH370" s="170"/>
      <c r="DYI370" s="170"/>
      <c r="DYJ370" s="170"/>
      <c r="DYK370" s="170"/>
      <c r="DYL370" s="170"/>
      <c r="DYM370" s="170"/>
      <c r="DYN370" s="170"/>
      <c r="DYO370" s="170"/>
      <c r="DYP370" s="170"/>
      <c r="DYQ370" s="170"/>
      <c r="DYR370" s="170"/>
      <c r="DYS370" s="170"/>
      <c r="DYT370" s="170"/>
      <c r="DYU370" s="170"/>
      <c r="DYV370" s="170"/>
      <c r="DYW370" s="170"/>
      <c r="DYX370" s="170"/>
      <c r="DYY370" s="170"/>
      <c r="DYZ370" s="170"/>
      <c r="DZA370" s="170"/>
      <c r="DZB370" s="170"/>
      <c r="DZC370" s="170"/>
      <c r="DZD370" s="170"/>
      <c r="DZE370" s="170"/>
      <c r="DZF370" s="170"/>
      <c r="DZG370" s="170"/>
      <c r="DZH370" s="170"/>
      <c r="DZI370" s="170"/>
      <c r="DZJ370" s="170"/>
      <c r="DZK370" s="170"/>
      <c r="DZL370" s="170"/>
      <c r="DZM370" s="170"/>
      <c r="DZN370" s="170"/>
      <c r="DZO370" s="170"/>
      <c r="DZP370" s="170"/>
      <c r="DZQ370" s="170"/>
      <c r="DZR370" s="170"/>
      <c r="DZS370" s="170"/>
      <c r="DZT370" s="170"/>
      <c r="DZU370" s="170"/>
      <c r="DZV370" s="170"/>
      <c r="DZW370" s="170"/>
      <c r="DZX370" s="170"/>
      <c r="DZY370" s="170"/>
      <c r="DZZ370" s="170"/>
      <c r="EAA370" s="170"/>
      <c r="EAB370" s="170"/>
      <c r="EAC370" s="170"/>
      <c r="EAD370" s="170"/>
      <c r="EAE370" s="170"/>
      <c r="EAF370" s="170"/>
      <c r="EAG370" s="170"/>
      <c r="EAH370" s="170"/>
      <c r="EAI370" s="170"/>
      <c r="EAJ370" s="170"/>
      <c r="EAK370" s="170"/>
      <c r="EAL370" s="170"/>
      <c r="EAM370" s="170"/>
      <c r="EAN370" s="170"/>
      <c r="EAO370" s="170"/>
      <c r="EAP370" s="170"/>
      <c r="EAQ370" s="170"/>
      <c r="EAR370" s="170"/>
      <c r="EAS370" s="170"/>
      <c r="EAT370" s="170"/>
      <c r="EAU370" s="170"/>
      <c r="EAV370" s="170"/>
      <c r="EAW370" s="170"/>
      <c r="EAX370" s="170"/>
      <c r="EAY370" s="170"/>
      <c r="EAZ370" s="170"/>
      <c r="EBA370" s="170"/>
      <c r="EBB370" s="170"/>
      <c r="EBC370" s="170"/>
      <c r="EBD370" s="170"/>
      <c r="EBE370" s="170"/>
      <c r="EBF370" s="170"/>
      <c r="EBG370" s="170"/>
      <c r="EBH370" s="170"/>
      <c r="EBI370" s="170"/>
      <c r="EBJ370" s="170"/>
      <c r="EBK370" s="170"/>
      <c r="EBL370" s="170"/>
      <c r="EBM370" s="170"/>
      <c r="EBN370" s="170"/>
      <c r="EBO370" s="170"/>
      <c r="EBP370" s="170"/>
      <c r="EBQ370" s="170"/>
      <c r="EBR370" s="170"/>
      <c r="EBS370" s="170"/>
      <c r="EBT370" s="170"/>
      <c r="EBU370" s="170"/>
      <c r="EBV370" s="170"/>
      <c r="EBW370" s="170"/>
      <c r="EBX370" s="170"/>
      <c r="EBY370" s="170"/>
      <c r="EBZ370" s="170"/>
      <c r="ECA370" s="170"/>
      <c r="ECB370" s="170"/>
      <c r="ECC370" s="170"/>
      <c r="ECD370" s="170"/>
      <c r="ECE370" s="170"/>
      <c r="ECF370" s="170"/>
      <c r="ECG370" s="170"/>
      <c r="ECH370" s="170"/>
      <c r="ECI370" s="170"/>
      <c r="ECJ370" s="170"/>
      <c r="ECK370" s="170"/>
      <c r="ECL370" s="170"/>
      <c r="ECM370" s="170"/>
      <c r="ECN370" s="170"/>
      <c r="ECO370" s="170"/>
      <c r="ECP370" s="170"/>
      <c r="ECQ370" s="170"/>
      <c r="ECR370" s="170"/>
      <c r="ECS370" s="170"/>
      <c r="ECT370" s="170"/>
      <c r="ECU370" s="170"/>
      <c r="ECV370" s="170"/>
      <c r="ECW370" s="170"/>
      <c r="ECX370" s="170"/>
      <c r="ECY370" s="170"/>
      <c r="ECZ370" s="170"/>
      <c r="EDA370" s="170"/>
      <c r="EDB370" s="170"/>
      <c r="EDC370" s="170"/>
      <c r="EDD370" s="170"/>
      <c r="EDE370" s="170"/>
      <c r="EDF370" s="170"/>
      <c r="EDG370" s="170"/>
      <c r="EDH370" s="170"/>
      <c r="EDI370" s="170"/>
      <c r="EDJ370" s="170"/>
      <c r="EDK370" s="170"/>
      <c r="EDL370" s="170"/>
      <c r="EDM370" s="170"/>
      <c r="EDN370" s="170"/>
      <c r="EDO370" s="170"/>
      <c r="EDP370" s="170"/>
      <c r="EDQ370" s="170"/>
      <c r="EDR370" s="170"/>
      <c r="EDS370" s="170"/>
      <c r="EDT370" s="170"/>
      <c r="EDU370" s="170"/>
      <c r="EDV370" s="170"/>
      <c r="EDW370" s="170"/>
      <c r="EDX370" s="170"/>
      <c r="EDY370" s="170"/>
      <c r="EDZ370" s="170"/>
      <c r="EEA370" s="170"/>
      <c r="EEB370" s="170"/>
      <c r="EEC370" s="170"/>
      <c r="EED370" s="170"/>
      <c r="EEE370" s="170"/>
      <c r="EEF370" s="170"/>
      <c r="EEG370" s="170"/>
      <c r="EEH370" s="170"/>
      <c r="EEI370" s="170"/>
      <c r="EEJ370" s="170"/>
      <c r="EEK370" s="170"/>
      <c r="EEL370" s="170"/>
      <c r="EEM370" s="170"/>
      <c r="EEN370" s="170"/>
      <c r="EEO370" s="170"/>
      <c r="EEP370" s="170"/>
      <c r="EEQ370" s="170"/>
      <c r="EER370" s="170"/>
      <c r="EES370" s="170"/>
      <c r="EET370" s="170"/>
      <c r="EEU370" s="170"/>
      <c r="EEV370" s="170"/>
      <c r="EEW370" s="170"/>
      <c r="EEX370" s="170"/>
      <c r="EEY370" s="170"/>
      <c r="EEZ370" s="170"/>
      <c r="EFA370" s="170"/>
      <c r="EFB370" s="170"/>
      <c r="EFC370" s="170"/>
      <c r="EFD370" s="170"/>
      <c r="EFE370" s="170"/>
      <c r="EFF370" s="170"/>
      <c r="EFG370" s="170"/>
      <c r="EFH370" s="170"/>
      <c r="EFI370" s="170"/>
      <c r="EFJ370" s="170"/>
      <c r="EFK370" s="170"/>
      <c r="EFL370" s="170"/>
      <c r="EFM370" s="170"/>
      <c r="EFN370" s="170"/>
      <c r="EFO370" s="170"/>
      <c r="EFP370" s="170"/>
      <c r="EFQ370" s="170"/>
      <c r="EFR370" s="170"/>
      <c r="EFS370" s="170"/>
      <c r="EFT370" s="170"/>
      <c r="EFU370" s="170"/>
      <c r="EFV370" s="170"/>
      <c r="EFW370" s="170"/>
      <c r="EFX370" s="170"/>
      <c r="EFY370" s="170"/>
      <c r="EFZ370" s="170"/>
      <c r="EGA370" s="170"/>
      <c r="EGB370" s="170"/>
      <c r="EGC370" s="170"/>
      <c r="EGD370" s="170"/>
      <c r="EGE370" s="170"/>
      <c r="EGF370" s="170"/>
      <c r="EGG370" s="170"/>
      <c r="EGH370" s="170"/>
      <c r="EGI370" s="170"/>
      <c r="EGJ370" s="170"/>
      <c r="EGK370" s="170"/>
      <c r="EGL370" s="170"/>
      <c r="EGM370" s="170"/>
      <c r="EGN370" s="170"/>
      <c r="EGO370" s="170"/>
      <c r="EGP370" s="170"/>
      <c r="EGQ370" s="170"/>
      <c r="EGR370" s="170"/>
      <c r="EGS370" s="170"/>
      <c r="EGT370" s="170"/>
      <c r="EGU370" s="170"/>
      <c r="EGV370" s="170"/>
      <c r="EGW370" s="170"/>
      <c r="EGX370" s="170"/>
      <c r="EGY370" s="170"/>
      <c r="EGZ370" s="170"/>
      <c r="EHA370" s="170"/>
      <c r="EHB370" s="170"/>
      <c r="EHC370" s="170"/>
      <c r="EHD370" s="170"/>
      <c r="EHE370" s="170"/>
      <c r="EHF370" s="170"/>
      <c r="EHG370" s="170"/>
      <c r="EHH370" s="170"/>
      <c r="EHI370" s="170"/>
      <c r="EHJ370" s="170"/>
      <c r="EHK370" s="170"/>
      <c r="EHL370" s="170"/>
      <c r="EHM370" s="170"/>
      <c r="EHN370" s="170"/>
      <c r="EHO370" s="170"/>
      <c r="EHP370" s="170"/>
      <c r="EHQ370" s="170"/>
      <c r="EHR370" s="170"/>
      <c r="EHS370" s="170"/>
      <c r="EHT370" s="170"/>
      <c r="EHU370" s="170"/>
      <c r="EHV370" s="170"/>
      <c r="EHW370" s="170"/>
      <c r="EHX370" s="170"/>
      <c r="EHY370" s="170"/>
      <c r="EHZ370" s="170"/>
      <c r="EIA370" s="170"/>
      <c r="EIB370" s="170"/>
      <c r="EIC370" s="170"/>
      <c r="EID370" s="170"/>
      <c r="EIE370" s="170"/>
      <c r="EIF370" s="170"/>
      <c r="EIG370" s="170"/>
      <c r="EIH370" s="170"/>
      <c r="EII370" s="170"/>
      <c r="EIJ370" s="170"/>
      <c r="EIK370" s="170"/>
      <c r="EIL370" s="170"/>
      <c r="EIM370" s="170"/>
      <c r="EIN370" s="170"/>
      <c r="EIO370" s="170"/>
      <c r="EIP370" s="170"/>
      <c r="EIQ370" s="170"/>
      <c r="EIR370" s="170"/>
      <c r="EIS370" s="170"/>
      <c r="EIT370" s="170"/>
      <c r="EIU370" s="170"/>
      <c r="EIV370" s="170"/>
      <c r="EIW370" s="170"/>
      <c r="EIX370" s="170"/>
      <c r="EIY370" s="170"/>
      <c r="EIZ370" s="170"/>
      <c r="EJA370" s="170"/>
      <c r="EJB370" s="170"/>
      <c r="EJC370" s="170"/>
      <c r="EJD370" s="170"/>
      <c r="EJE370" s="170"/>
      <c r="EJF370" s="170"/>
      <c r="EJG370" s="170"/>
      <c r="EJH370" s="170"/>
      <c r="EJI370" s="170"/>
      <c r="EJJ370" s="170"/>
      <c r="EJK370" s="170"/>
      <c r="EJL370" s="170"/>
      <c r="EJM370" s="170"/>
      <c r="EJN370" s="170"/>
      <c r="EJO370" s="170"/>
      <c r="EJP370" s="170"/>
      <c r="EJQ370" s="170"/>
      <c r="EJR370" s="170"/>
      <c r="EJS370" s="170"/>
      <c r="EJT370" s="170"/>
      <c r="EJU370" s="170"/>
      <c r="EJV370" s="170"/>
      <c r="EJW370" s="170"/>
      <c r="EJX370" s="170"/>
      <c r="EJY370" s="170"/>
      <c r="EJZ370" s="170"/>
      <c r="EKA370" s="170"/>
      <c r="EKB370" s="170"/>
      <c r="EKC370" s="170"/>
      <c r="EKD370" s="170"/>
      <c r="EKE370" s="170"/>
      <c r="EKF370" s="170"/>
      <c r="EKG370" s="170"/>
      <c r="EKH370" s="170"/>
      <c r="EKI370" s="170"/>
      <c r="EKJ370" s="170"/>
      <c r="EKK370" s="170"/>
      <c r="EKL370" s="170"/>
      <c r="EKM370" s="170"/>
      <c r="EKN370" s="170"/>
      <c r="EKO370" s="170"/>
      <c r="EKP370" s="170"/>
      <c r="EKQ370" s="170"/>
      <c r="EKR370" s="170"/>
      <c r="EKS370" s="170"/>
      <c r="EKT370" s="170"/>
      <c r="EKU370" s="170"/>
      <c r="EKV370" s="170"/>
      <c r="EKW370" s="170"/>
      <c r="EKX370" s="170"/>
      <c r="EKY370" s="170"/>
      <c r="EKZ370" s="170"/>
      <c r="ELA370" s="170"/>
      <c r="ELB370" s="170"/>
      <c r="ELC370" s="170"/>
      <c r="ELD370" s="170"/>
      <c r="ELE370" s="170"/>
      <c r="ELF370" s="170"/>
      <c r="ELG370" s="170"/>
      <c r="ELH370" s="170"/>
      <c r="ELI370" s="170"/>
      <c r="ELJ370" s="170"/>
      <c r="ELK370" s="170"/>
      <c r="ELL370" s="170"/>
      <c r="ELM370" s="170"/>
      <c r="ELN370" s="170"/>
      <c r="ELO370" s="170"/>
      <c r="ELP370" s="170"/>
      <c r="ELQ370" s="170"/>
      <c r="ELR370" s="170"/>
      <c r="ELS370" s="170"/>
      <c r="ELT370" s="170"/>
      <c r="ELU370" s="170"/>
      <c r="ELV370" s="170"/>
      <c r="ELW370" s="170"/>
      <c r="ELX370" s="170"/>
      <c r="ELY370" s="170"/>
      <c r="ELZ370" s="170"/>
      <c r="EMA370" s="170"/>
      <c r="EMB370" s="170"/>
      <c r="EMC370" s="170"/>
      <c r="EMD370" s="170"/>
      <c r="EME370" s="170"/>
      <c r="EMF370" s="170"/>
      <c r="EMG370" s="170"/>
      <c r="EMH370" s="170"/>
      <c r="EMI370" s="170"/>
      <c r="EMJ370" s="170"/>
      <c r="EMK370" s="170"/>
      <c r="EML370" s="170"/>
      <c r="EMM370" s="170"/>
      <c r="EMN370" s="170"/>
      <c r="EMO370" s="170"/>
      <c r="EMP370" s="170"/>
      <c r="EMQ370" s="170"/>
      <c r="EMR370" s="170"/>
      <c r="EMS370" s="170"/>
      <c r="EMT370" s="170"/>
      <c r="EMU370" s="170"/>
      <c r="EMV370" s="170"/>
      <c r="EMW370" s="170"/>
      <c r="EMX370" s="170"/>
      <c r="EMY370" s="170"/>
      <c r="EMZ370" s="170"/>
      <c r="ENA370" s="170"/>
      <c r="ENB370" s="170"/>
      <c r="ENC370" s="170"/>
      <c r="END370" s="170"/>
      <c r="ENE370" s="170"/>
      <c r="ENF370" s="170"/>
      <c r="ENG370" s="170"/>
      <c r="ENH370" s="170"/>
      <c r="ENI370" s="170"/>
      <c r="ENJ370" s="170"/>
      <c r="ENK370" s="170"/>
      <c r="ENL370" s="170"/>
      <c r="ENM370" s="170"/>
      <c r="ENN370" s="170"/>
      <c r="ENO370" s="170"/>
      <c r="ENP370" s="170"/>
      <c r="ENQ370" s="170"/>
      <c r="ENR370" s="170"/>
      <c r="ENS370" s="170"/>
      <c r="ENT370" s="170"/>
      <c r="ENU370" s="170"/>
      <c r="ENV370" s="170"/>
      <c r="ENW370" s="170"/>
      <c r="ENX370" s="170"/>
      <c r="ENY370" s="170"/>
      <c r="ENZ370" s="170"/>
      <c r="EOA370" s="170"/>
      <c r="EOB370" s="170"/>
      <c r="EOC370" s="170"/>
      <c r="EOD370" s="170"/>
      <c r="EOE370" s="170"/>
      <c r="EOF370" s="170"/>
      <c r="EOG370" s="170"/>
      <c r="EOH370" s="170"/>
      <c r="EOI370" s="170"/>
      <c r="EOJ370" s="170"/>
      <c r="EOK370" s="170"/>
      <c r="EOL370" s="170"/>
      <c r="EOM370" s="170"/>
      <c r="EON370" s="170"/>
      <c r="EOO370" s="170"/>
      <c r="EOP370" s="170"/>
      <c r="EOQ370" s="170"/>
      <c r="EOR370" s="170"/>
      <c r="EOS370" s="170"/>
      <c r="EOT370" s="170"/>
      <c r="EOU370" s="170"/>
      <c r="EOV370" s="170"/>
      <c r="EOW370" s="170"/>
      <c r="EOX370" s="170"/>
      <c r="EOY370" s="170"/>
      <c r="EOZ370" s="170"/>
      <c r="EPA370" s="170"/>
      <c r="EPB370" s="170"/>
      <c r="EPC370" s="170"/>
      <c r="EPD370" s="170"/>
      <c r="EPE370" s="170"/>
      <c r="EPF370" s="170"/>
      <c r="EPG370" s="170"/>
      <c r="EPH370" s="170"/>
      <c r="EPI370" s="170"/>
      <c r="EPJ370" s="170"/>
      <c r="EPK370" s="170"/>
      <c r="EPL370" s="170"/>
      <c r="EPM370" s="170"/>
      <c r="EPN370" s="170"/>
      <c r="EPO370" s="170"/>
      <c r="EPP370" s="170"/>
      <c r="EPQ370" s="170"/>
      <c r="EPR370" s="170"/>
      <c r="EPS370" s="170"/>
      <c r="EPT370" s="170"/>
      <c r="EPU370" s="170"/>
      <c r="EPV370" s="170"/>
      <c r="EPW370" s="170"/>
      <c r="EPX370" s="170"/>
      <c r="EPY370" s="170"/>
      <c r="EPZ370" s="170"/>
      <c r="EQA370" s="170"/>
      <c r="EQB370" s="170"/>
      <c r="EQC370" s="170"/>
      <c r="EQD370" s="170"/>
      <c r="EQE370" s="170"/>
      <c r="EQF370" s="170"/>
      <c r="EQG370" s="170"/>
      <c r="EQH370" s="170"/>
      <c r="EQI370" s="170"/>
      <c r="EQJ370" s="170"/>
      <c r="EQK370" s="170"/>
      <c r="EQL370" s="170"/>
      <c r="EQM370" s="170"/>
      <c r="EQN370" s="170"/>
      <c r="EQO370" s="170"/>
      <c r="EQP370" s="170"/>
      <c r="EQQ370" s="170"/>
      <c r="EQR370" s="170"/>
      <c r="EQS370" s="170"/>
      <c r="EQT370" s="170"/>
      <c r="EQU370" s="170"/>
      <c r="EQV370" s="170"/>
      <c r="EQW370" s="170"/>
      <c r="EQX370" s="170"/>
      <c r="EQY370" s="170"/>
      <c r="EQZ370" s="170"/>
      <c r="ERA370" s="170"/>
      <c r="ERB370" s="170"/>
      <c r="ERC370" s="170"/>
      <c r="ERD370" s="170"/>
      <c r="ERE370" s="170"/>
      <c r="ERF370" s="170"/>
      <c r="ERG370" s="170"/>
      <c r="ERH370" s="170"/>
      <c r="ERI370" s="170"/>
      <c r="ERJ370" s="170"/>
      <c r="ERK370" s="170"/>
      <c r="ERL370" s="170"/>
      <c r="ERM370" s="170"/>
      <c r="ERN370" s="170"/>
      <c r="ERO370" s="170"/>
      <c r="ERP370" s="170"/>
      <c r="ERQ370" s="170"/>
      <c r="ERR370" s="170"/>
      <c r="ERS370" s="170"/>
      <c r="ERT370" s="170"/>
      <c r="ERU370" s="170"/>
      <c r="ERV370" s="170"/>
      <c r="ERW370" s="170"/>
      <c r="ERX370" s="170"/>
      <c r="ERY370" s="170"/>
      <c r="ERZ370" s="170"/>
      <c r="ESA370" s="170"/>
      <c r="ESB370" s="170"/>
      <c r="ESC370" s="170"/>
      <c r="ESD370" s="170"/>
      <c r="ESE370" s="170"/>
      <c r="ESF370" s="170"/>
      <c r="ESG370" s="170"/>
      <c r="ESH370" s="170"/>
      <c r="ESI370" s="170"/>
      <c r="ESJ370" s="170"/>
      <c r="ESK370" s="170"/>
      <c r="ESL370" s="170"/>
      <c r="ESM370" s="170"/>
      <c r="ESN370" s="170"/>
      <c r="ESO370" s="170"/>
      <c r="ESP370" s="170"/>
      <c r="ESQ370" s="170"/>
      <c r="ESR370" s="170"/>
      <c r="ESS370" s="170"/>
      <c r="EST370" s="170"/>
      <c r="ESU370" s="170"/>
      <c r="ESV370" s="170"/>
      <c r="ESW370" s="170"/>
      <c r="ESX370" s="170"/>
      <c r="ESY370" s="170"/>
      <c r="ESZ370" s="170"/>
      <c r="ETA370" s="170"/>
      <c r="ETB370" s="170"/>
      <c r="ETC370" s="170"/>
      <c r="ETD370" s="170"/>
      <c r="ETE370" s="170"/>
      <c r="ETF370" s="170"/>
      <c r="ETG370" s="170"/>
      <c r="ETH370" s="170"/>
      <c r="ETI370" s="170"/>
      <c r="ETJ370" s="170"/>
      <c r="ETK370" s="170"/>
      <c r="ETL370" s="170"/>
      <c r="ETM370" s="170"/>
      <c r="ETN370" s="170"/>
      <c r="ETO370" s="170"/>
      <c r="ETP370" s="170"/>
      <c r="ETQ370" s="170"/>
      <c r="ETR370" s="170"/>
      <c r="ETS370" s="170"/>
      <c r="ETT370" s="170"/>
      <c r="ETU370" s="170"/>
      <c r="ETV370" s="170"/>
      <c r="ETW370" s="170"/>
      <c r="ETX370" s="170"/>
      <c r="ETY370" s="170"/>
      <c r="ETZ370" s="170"/>
      <c r="EUA370" s="170"/>
      <c r="EUB370" s="170"/>
      <c r="EUC370" s="170"/>
      <c r="EUD370" s="170"/>
      <c r="EUE370" s="170"/>
      <c r="EUF370" s="170"/>
      <c r="EUG370" s="170"/>
      <c r="EUH370" s="170"/>
      <c r="EUI370" s="170"/>
      <c r="EUJ370" s="170"/>
      <c r="EUK370" s="170"/>
      <c r="EUL370" s="170"/>
      <c r="EUM370" s="170"/>
      <c r="EUN370" s="170"/>
      <c r="EUO370" s="170"/>
      <c r="EUP370" s="170"/>
      <c r="EUQ370" s="170"/>
      <c r="EUR370" s="170"/>
      <c r="EUS370" s="170"/>
      <c r="EUT370" s="170"/>
      <c r="EUU370" s="170"/>
      <c r="EUV370" s="170"/>
      <c r="EUW370" s="170"/>
      <c r="EUX370" s="170"/>
      <c r="EUY370" s="170"/>
      <c r="EUZ370" s="170"/>
      <c r="EVA370" s="170"/>
      <c r="EVB370" s="170"/>
      <c r="EVC370" s="170"/>
      <c r="EVD370" s="170"/>
      <c r="EVE370" s="170"/>
      <c r="EVF370" s="170"/>
      <c r="EVG370" s="170"/>
      <c r="EVH370" s="170"/>
      <c r="EVI370" s="170"/>
      <c r="EVJ370" s="170"/>
      <c r="EVK370" s="170"/>
      <c r="EVL370" s="170"/>
      <c r="EVM370" s="170"/>
      <c r="EVN370" s="170"/>
      <c r="EVO370" s="170"/>
      <c r="EVP370" s="170"/>
      <c r="EVQ370" s="170"/>
      <c r="EVR370" s="170"/>
      <c r="EVS370" s="170"/>
      <c r="EVT370" s="170"/>
      <c r="EVU370" s="170"/>
      <c r="EVV370" s="170"/>
      <c r="EVW370" s="170"/>
      <c r="EVX370" s="170"/>
      <c r="EVY370" s="170"/>
      <c r="EVZ370" s="170"/>
      <c r="EWA370" s="170"/>
      <c r="EWB370" s="170"/>
      <c r="EWC370" s="170"/>
      <c r="EWD370" s="170"/>
      <c r="EWE370" s="170"/>
      <c r="EWF370" s="170"/>
      <c r="EWG370" s="170"/>
      <c r="EWH370" s="170"/>
      <c r="EWI370" s="170"/>
      <c r="EWJ370" s="170"/>
      <c r="EWK370" s="170"/>
      <c r="EWL370" s="170"/>
      <c r="EWM370" s="170"/>
      <c r="EWN370" s="170"/>
      <c r="EWO370" s="170"/>
      <c r="EWP370" s="170"/>
      <c r="EWQ370" s="170"/>
      <c r="EWR370" s="170"/>
      <c r="EWS370" s="170"/>
      <c r="EWT370" s="170"/>
      <c r="EWU370" s="170"/>
      <c r="EWV370" s="170"/>
      <c r="EWW370" s="170"/>
      <c r="EWX370" s="170"/>
      <c r="EWY370" s="170"/>
      <c r="EWZ370" s="170"/>
      <c r="EXA370" s="170"/>
      <c r="EXB370" s="170"/>
      <c r="EXC370" s="170"/>
      <c r="EXD370" s="170"/>
      <c r="EXE370" s="170"/>
      <c r="EXF370" s="170"/>
      <c r="EXG370" s="170"/>
      <c r="EXH370" s="170"/>
      <c r="EXI370" s="170"/>
      <c r="EXJ370" s="170"/>
      <c r="EXK370" s="170"/>
      <c r="EXL370" s="170"/>
      <c r="EXM370" s="170"/>
      <c r="EXN370" s="170"/>
      <c r="EXO370" s="170"/>
      <c r="EXP370" s="170"/>
      <c r="EXQ370" s="170"/>
      <c r="EXR370" s="170"/>
      <c r="EXS370" s="170"/>
      <c r="EXT370" s="170"/>
      <c r="EXU370" s="170"/>
      <c r="EXV370" s="170"/>
      <c r="EXW370" s="170"/>
      <c r="EXX370" s="170"/>
      <c r="EXY370" s="170"/>
      <c r="EXZ370" s="170"/>
      <c r="EYA370" s="170"/>
      <c r="EYB370" s="170"/>
      <c r="EYC370" s="170"/>
      <c r="EYD370" s="170"/>
      <c r="EYE370" s="170"/>
      <c r="EYF370" s="170"/>
      <c r="EYG370" s="170"/>
      <c r="EYH370" s="170"/>
      <c r="EYI370" s="170"/>
      <c r="EYJ370" s="170"/>
      <c r="EYK370" s="170"/>
      <c r="EYL370" s="170"/>
      <c r="EYM370" s="170"/>
      <c r="EYN370" s="170"/>
      <c r="EYO370" s="170"/>
      <c r="EYP370" s="170"/>
      <c r="EYQ370" s="170"/>
      <c r="EYR370" s="170"/>
      <c r="EYS370" s="170"/>
      <c r="EYT370" s="170"/>
      <c r="EYU370" s="170"/>
      <c r="EYV370" s="170"/>
      <c r="EYW370" s="170"/>
      <c r="EYX370" s="170"/>
      <c r="EYY370" s="170"/>
      <c r="EYZ370" s="170"/>
      <c r="EZA370" s="170"/>
      <c r="EZB370" s="170"/>
      <c r="EZC370" s="170"/>
      <c r="EZD370" s="170"/>
      <c r="EZE370" s="170"/>
      <c r="EZF370" s="170"/>
      <c r="EZG370" s="170"/>
      <c r="EZH370" s="170"/>
      <c r="EZI370" s="170"/>
      <c r="EZJ370" s="170"/>
      <c r="EZK370" s="170"/>
      <c r="EZL370" s="170"/>
      <c r="EZM370" s="170"/>
      <c r="EZN370" s="170"/>
      <c r="EZO370" s="170"/>
      <c r="EZP370" s="170"/>
      <c r="EZQ370" s="170"/>
      <c r="EZR370" s="170"/>
      <c r="EZS370" s="170"/>
      <c r="EZT370" s="170"/>
      <c r="EZU370" s="170"/>
      <c r="EZV370" s="170"/>
      <c r="EZW370" s="170"/>
      <c r="EZX370" s="170"/>
      <c r="EZY370" s="170"/>
      <c r="EZZ370" s="170"/>
      <c r="FAA370" s="170"/>
      <c r="FAB370" s="170"/>
      <c r="FAC370" s="170"/>
      <c r="FAD370" s="170"/>
      <c r="FAE370" s="170"/>
      <c r="FAF370" s="170"/>
      <c r="FAG370" s="170"/>
      <c r="FAH370" s="170"/>
      <c r="FAI370" s="170"/>
      <c r="FAJ370" s="170"/>
      <c r="FAK370" s="170"/>
      <c r="FAL370" s="170"/>
      <c r="FAM370" s="170"/>
      <c r="FAN370" s="170"/>
      <c r="FAO370" s="170"/>
      <c r="FAP370" s="170"/>
      <c r="FAQ370" s="170"/>
      <c r="FAR370" s="170"/>
      <c r="FAS370" s="170"/>
      <c r="FAT370" s="170"/>
      <c r="FAU370" s="170"/>
      <c r="FAV370" s="170"/>
      <c r="FAW370" s="170"/>
      <c r="FAX370" s="170"/>
      <c r="FAY370" s="170"/>
      <c r="FAZ370" s="170"/>
      <c r="FBA370" s="170"/>
      <c r="FBB370" s="170"/>
      <c r="FBC370" s="170"/>
      <c r="FBD370" s="170"/>
      <c r="FBE370" s="170"/>
      <c r="FBF370" s="170"/>
      <c r="FBG370" s="170"/>
      <c r="FBH370" s="170"/>
      <c r="FBI370" s="170"/>
      <c r="FBJ370" s="170"/>
      <c r="FBK370" s="170"/>
      <c r="FBL370" s="170"/>
      <c r="FBM370" s="170"/>
      <c r="FBN370" s="170"/>
      <c r="FBO370" s="170"/>
      <c r="FBP370" s="170"/>
      <c r="FBQ370" s="170"/>
      <c r="FBR370" s="170"/>
      <c r="FBS370" s="170"/>
      <c r="FBT370" s="170"/>
      <c r="FBU370" s="170"/>
      <c r="FBV370" s="170"/>
      <c r="FBW370" s="170"/>
      <c r="FBX370" s="170"/>
      <c r="FBY370" s="170"/>
      <c r="FBZ370" s="170"/>
      <c r="FCA370" s="170"/>
      <c r="FCB370" s="170"/>
      <c r="FCC370" s="170"/>
      <c r="FCD370" s="170"/>
      <c r="FCE370" s="170"/>
      <c r="FCF370" s="170"/>
      <c r="FCG370" s="170"/>
      <c r="FCH370" s="170"/>
      <c r="FCI370" s="170"/>
      <c r="FCJ370" s="170"/>
      <c r="FCK370" s="170"/>
      <c r="FCL370" s="170"/>
      <c r="FCM370" s="170"/>
      <c r="FCN370" s="170"/>
      <c r="FCO370" s="170"/>
      <c r="FCP370" s="170"/>
      <c r="FCQ370" s="170"/>
      <c r="FCR370" s="170"/>
      <c r="FCS370" s="170"/>
      <c r="FCT370" s="170"/>
      <c r="FCU370" s="170"/>
      <c r="FCV370" s="170"/>
      <c r="FCW370" s="170"/>
      <c r="FCX370" s="170"/>
      <c r="FCY370" s="170"/>
      <c r="FCZ370" s="170"/>
      <c r="FDA370" s="170"/>
      <c r="FDB370" s="170"/>
      <c r="FDC370" s="170"/>
      <c r="FDD370" s="170"/>
      <c r="FDE370" s="170"/>
      <c r="FDF370" s="170"/>
      <c r="FDG370" s="170"/>
      <c r="FDH370" s="170"/>
      <c r="FDI370" s="170"/>
      <c r="FDJ370" s="170"/>
      <c r="FDK370" s="170"/>
      <c r="FDL370" s="170"/>
      <c r="FDM370" s="170"/>
      <c r="FDN370" s="170"/>
      <c r="FDO370" s="170"/>
      <c r="FDP370" s="170"/>
      <c r="FDQ370" s="170"/>
      <c r="FDR370" s="170"/>
      <c r="FDS370" s="170"/>
      <c r="FDT370" s="170"/>
      <c r="FDU370" s="170"/>
      <c r="FDV370" s="170"/>
      <c r="FDW370" s="170"/>
      <c r="FDX370" s="170"/>
      <c r="FDY370" s="170"/>
      <c r="FDZ370" s="170"/>
      <c r="FEA370" s="170"/>
      <c r="FEB370" s="170"/>
      <c r="FEC370" s="170"/>
      <c r="FED370" s="170"/>
      <c r="FEE370" s="170"/>
      <c r="FEF370" s="170"/>
      <c r="FEG370" s="170"/>
      <c r="FEH370" s="170"/>
      <c r="FEI370" s="170"/>
      <c r="FEJ370" s="170"/>
      <c r="FEK370" s="170"/>
      <c r="FEL370" s="170"/>
      <c r="FEM370" s="170"/>
      <c r="FEN370" s="170"/>
      <c r="FEO370" s="170"/>
      <c r="FEP370" s="170"/>
      <c r="FEQ370" s="170"/>
      <c r="FER370" s="170"/>
      <c r="FES370" s="170"/>
      <c r="FET370" s="170"/>
      <c r="FEU370" s="170"/>
      <c r="FEV370" s="170"/>
      <c r="FEW370" s="170"/>
      <c r="FEX370" s="170"/>
      <c r="FEY370" s="170"/>
      <c r="FEZ370" s="170"/>
      <c r="FFA370" s="170"/>
      <c r="FFB370" s="170"/>
      <c r="FFC370" s="170"/>
      <c r="FFD370" s="170"/>
      <c r="FFE370" s="170"/>
      <c r="FFF370" s="170"/>
      <c r="FFG370" s="170"/>
      <c r="FFH370" s="170"/>
      <c r="FFI370" s="170"/>
      <c r="FFJ370" s="170"/>
      <c r="FFK370" s="170"/>
      <c r="FFL370" s="170"/>
      <c r="FFM370" s="170"/>
      <c r="FFN370" s="170"/>
      <c r="FFO370" s="170"/>
      <c r="FFP370" s="170"/>
      <c r="FFQ370" s="170"/>
      <c r="FFR370" s="170"/>
      <c r="FFS370" s="170"/>
      <c r="FFT370" s="170"/>
      <c r="FFU370" s="170"/>
      <c r="FFV370" s="170"/>
      <c r="FFW370" s="170"/>
      <c r="FFX370" s="170"/>
      <c r="FFY370" s="170"/>
      <c r="FFZ370" s="170"/>
      <c r="FGA370" s="170"/>
      <c r="FGB370" s="170"/>
      <c r="FGC370" s="170"/>
      <c r="FGD370" s="170"/>
      <c r="FGE370" s="170"/>
      <c r="FGF370" s="170"/>
      <c r="FGG370" s="170"/>
      <c r="FGH370" s="170"/>
      <c r="FGI370" s="170"/>
      <c r="FGJ370" s="170"/>
      <c r="FGK370" s="170"/>
      <c r="FGL370" s="170"/>
      <c r="FGM370" s="170"/>
      <c r="FGN370" s="170"/>
      <c r="FGO370" s="170"/>
      <c r="FGP370" s="170"/>
      <c r="FGQ370" s="170"/>
      <c r="FGR370" s="170"/>
      <c r="FGS370" s="170"/>
      <c r="FGT370" s="170"/>
      <c r="FGU370" s="170"/>
      <c r="FGV370" s="170"/>
      <c r="FGW370" s="170"/>
      <c r="FGX370" s="170"/>
      <c r="FGY370" s="170"/>
      <c r="FGZ370" s="170"/>
      <c r="FHA370" s="170"/>
      <c r="FHB370" s="170"/>
      <c r="FHC370" s="170"/>
      <c r="FHD370" s="170"/>
      <c r="FHE370" s="170"/>
      <c r="FHF370" s="170"/>
      <c r="FHG370" s="170"/>
      <c r="FHH370" s="170"/>
      <c r="FHI370" s="170"/>
      <c r="FHJ370" s="170"/>
      <c r="FHK370" s="170"/>
      <c r="FHL370" s="170"/>
      <c r="FHM370" s="170"/>
      <c r="FHN370" s="170"/>
      <c r="FHO370" s="170"/>
      <c r="FHP370" s="170"/>
      <c r="FHQ370" s="170"/>
      <c r="FHR370" s="170"/>
      <c r="FHS370" s="170"/>
      <c r="FHT370" s="170"/>
      <c r="FHU370" s="170"/>
      <c r="FHV370" s="170"/>
      <c r="FHW370" s="170"/>
      <c r="FHX370" s="170"/>
      <c r="FHY370" s="170"/>
      <c r="FHZ370" s="170"/>
      <c r="FIA370" s="170"/>
      <c r="FIB370" s="170"/>
      <c r="FIC370" s="170"/>
      <c r="FID370" s="170"/>
      <c r="FIE370" s="170"/>
      <c r="FIF370" s="170"/>
      <c r="FIG370" s="170"/>
      <c r="FIH370" s="170"/>
      <c r="FII370" s="170"/>
      <c r="FIJ370" s="170"/>
      <c r="FIK370" s="170"/>
      <c r="FIL370" s="170"/>
      <c r="FIM370" s="170"/>
      <c r="FIN370" s="170"/>
      <c r="FIO370" s="170"/>
      <c r="FIP370" s="170"/>
      <c r="FIQ370" s="170"/>
      <c r="FIR370" s="170"/>
      <c r="FIS370" s="170"/>
      <c r="FIT370" s="170"/>
      <c r="FIU370" s="170"/>
      <c r="FIV370" s="170"/>
      <c r="FIW370" s="170"/>
      <c r="FIX370" s="170"/>
      <c r="FIY370" s="170"/>
      <c r="FIZ370" s="170"/>
      <c r="FJA370" s="170"/>
      <c r="FJB370" s="170"/>
      <c r="FJC370" s="170"/>
      <c r="FJD370" s="170"/>
      <c r="FJE370" s="170"/>
      <c r="FJF370" s="170"/>
      <c r="FJG370" s="170"/>
      <c r="FJH370" s="170"/>
      <c r="FJI370" s="170"/>
      <c r="FJJ370" s="170"/>
      <c r="FJK370" s="170"/>
      <c r="FJL370" s="170"/>
      <c r="FJM370" s="170"/>
      <c r="FJN370" s="170"/>
      <c r="FJO370" s="170"/>
      <c r="FJP370" s="170"/>
      <c r="FJQ370" s="170"/>
      <c r="FJR370" s="170"/>
      <c r="FJS370" s="170"/>
      <c r="FJT370" s="170"/>
      <c r="FJU370" s="170"/>
      <c r="FJV370" s="170"/>
      <c r="FJW370" s="170"/>
      <c r="FJX370" s="170"/>
      <c r="FJY370" s="170"/>
      <c r="FJZ370" s="170"/>
      <c r="FKA370" s="170"/>
      <c r="FKB370" s="170"/>
      <c r="FKC370" s="170"/>
      <c r="FKD370" s="170"/>
      <c r="FKE370" s="170"/>
      <c r="FKF370" s="170"/>
      <c r="FKG370" s="170"/>
      <c r="FKH370" s="170"/>
      <c r="FKI370" s="170"/>
      <c r="FKJ370" s="170"/>
      <c r="FKK370" s="170"/>
      <c r="FKL370" s="170"/>
      <c r="FKM370" s="170"/>
      <c r="FKN370" s="170"/>
      <c r="FKO370" s="170"/>
      <c r="FKP370" s="170"/>
      <c r="FKQ370" s="170"/>
      <c r="FKR370" s="170"/>
      <c r="FKS370" s="170"/>
      <c r="FKT370" s="170"/>
      <c r="FKU370" s="170"/>
      <c r="FKV370" s="170"/>
      <c r="FKW370" s="170"/>
      <c r="FKX370" s="170"/>
      <c r="FKY370" s="170"/>
      <c r="FKZ370" s="170"/>
      <c r="FLA370" s="170"/>
      <c r="FLB370" s="170"/>
      <c r="FLC370" s="170"/>
      <c r="FLD370" s="170"/>
      <c r="FLE370" s="170"/>
      <c r="FLF370" s="170"/>
      <c r="FLG370" s="170"/>
      <c r="FLH370" s="170"/>
      <c r="FLI370" s="170"/>
      <c r="FLJ370" s="170"/>
      <c r="FLK370" s="170"/>
      <c r="FLL370" s="170"/>
      <c r="FLM370" s="170"/>
      <c r="FLN370" s="170"/>
      <c r="FLO370" s="170"/>
      <c r="FLP370" s="170"/>
      <c r="FLQ370" s="170"/>
      <c r="FLR370" s="170"/>
      <c r="FLS370" s="170"/>
      <c r="FLT370" s="170"/>
      <c r="FLU370" s="170"/>
      <c r="FLV370" s="170"/>
      <c r="FLW370" s="170"/>
      <c r="FLX370" s="170"/>
      <c r="FLY370" s="170"/>
      <c r="FLZ370" s="170"/>
      <c r="FMA370" s="170"/>
      <c r="FMB370" s="170"/>
      <c r="FMC370" s="170"/>
      <c r="FMD370" s="170"/>
      <c r="FME370" s="170"/>
      <c r="FMF370" s="170"/>
      <c r="FMG370" s="170"/>
      <c r="FMH370" s="170"/>
      <c r="FMI370" s="170"/>
      <c r="FMJ370" s="170"/>
      <c r="FMK370" s="170"/>
      <c r="FML370" s="170"/>
      <c r="FMM370" s="170"/>
      <c r="FMN370" s="170"/>
      <c r="FMO370" s="170"/>
      <c r="FMP370" s="170"/>
      <c r="FMQ370" s="170"/>
      <c r="FMR370" s="170"/>
      <c r="FMS370" s="170"/>
      <c r="FMT370" s="170"/>
      <c r="FMU370" s="170"/>
      <c r="FMV370" s="170"/>
      <c r="FMW370" s="170"/>
      <c r="FMX370" s="170"/>
      <c r="FMY370" s="170"/>
      <c r="FMZ370" s="170"/>
      <c r="FNA370" s="170"/>
      <c r="FNB370" s="170"/>
      <c r="FNC370" s="170"/>
      <c r="FND370" s="170"/>
      <c r="FNE370" s="170"/>
      <c r="FNF370" s="170"/>
      <c r="FNG370" s="170"/>
      <c r="FNH370" s="170"/>
      <c r="FNI370" s="170"/>
      <c r="FNJ370" s="170"/>
      <c r="FNK370" s="170"/>
      <c r="FNL370" s="170"/>
      <c r="FNM370" s="170"/>
      <c r="FNN370" s="170"/>
      <c r="FNO370" s="170"/>
      <c r="FNP370" s="170"/>
      <c r="FNQ370" s="170"/>
      <c r="FNR370" s="170"/>
      <c r="FNS370" s="170"/>
      <c r="FNT370" s="170"/>
      <c r="FNU370" s="170"/>
      <c r="FNV370" s="170"/>
      <c r="FNW370" s="170"/>
      <c r="FNX370" s="170"/>
      <c r="FNY370" s="170"/>
      <c r="FNZ370" s="170"/>
      <c r="FOA370" s="170"/>
      <c r="FOB370" s="170"/>
      <c r="FOC370" s="170"/>
      <c r="FOD370" s="170"/>
      <c r="FOE370" s="170"/>
      <c r="FOF370" s="170"/>
      <c r="FOG370" s="170"/>
      <c r="FOH370" s="170"/>
      <c r="FOI370" s="170"/>
      <c r="FOJ370" s="170"/>
      <c r="FOK370" s="170"/>
      <c r="FOL370" s="170"/>
      <c r="FOM370" s="170"/>
      <c r="FON370" s="170"/>
      <c r="FOO370" s="170"/>
      <c r="FOP370" s="170"/>
      <c r="FOQ370" s="170"/>
      <c r="FOR370" s="170"/>
      <c r="FOS370" s="170"/>
      <c r="FOT370" s="170"/>
      <c r="FOU370" s="170"/>
      <c r="FOV370" s="170"/>
      <c r="FOW370" s="170"/>
      <c r="FOX370" s="170"/>
      <c r="FOY370" s="170"/>
      <c r="FOZ370" s="170"/>
      <c r="FPA370" s="170"/>
      <c r="FPB370" s="170"/>
      <c r="FPC370" s="170"/>
      <c r="FPD370" s="170"/>
      <c r="FPE370" s="170"/>
      <c r="FPF370" s="170"/>
      <c r="FPG370" s="170"/>
      <c r="FPH370" s="170"/>
      <c r="FPI370" s="170"/>
      <c r="FPJ370" s="170"/>
      <c r="FPK370" s="170"/>
      <c r="FPL370" s="170"/>
      <c r="FPM370" s="170"/>
      <c r="FPN370" s="170"/>
      <c r="FPO370" s="170"/>
      <c r="FPP370" s="170"/>
      <c r="FPQ370" s="170"/>
      <c r="FPR370" s="170"/>
      <c r="FPS370" s="170"/>
      <c r="FPT370" s="170"/>
      <c r="FPU370" s="170"/>
      <c r="FPV370" s="170"/>
      <c r="FPW370" s="170"/>
      <c r="FPX370" s="170"/>
      <c r="FPY370" s="170"/>
      <c r="FPZ370" s="170"/>
      <c r="FQA370" s="170"/>
      <c r="FQB370" s="170"/>
      <c r="FQC370" s="170"/>
      <c r="FQD370" s="170"/>
      <c r="FQE370" s="170"/>
      <c r="FQF370" s="170"/>
      <c r="FQG370" s="170"/>
      <c r="FQH370" s="170"/>
      <c r="FQI370" s="170"/>
      <c r="FQJ370" s="170"/>
      <c r="FQK370" s="170"/>
      <c r="FQL370" s="170"/>
      <c r="FQM370" s="170"/>
      <c r="FQN370" s="170"/>
      <c r="FQO370" s="170"/>
      <c r="FQP370" s="170"/>
      <c r="FQQ370" s="170"/>
      <c r="FQR370" s="170"/>
      <c r="FQS370" s="170"/>
      <c r="FQT370" s="170"/>
      <c r="FQU370" s="170"/>
      <c r="FQV370" s="170"/>
      <c r="FQW370" s="170"/>
      <c r="FQX370" s="170"/>
      <c r="FQY370" s="170"/>
      <c r="FQZ370" s="170"/>
      <c r="FRA370" s="170"/>
      <c r="FRB370" s="170"/>
      <c r="FRC370" s="170"/>
      <c r="FRD370" s="170"/>
      <c r="FRE370" s="170"/>
      <c r="FRF370" s="170"/>
      <c r="FRG370" s="170"/>
      <c r="FRH370" s="170"/>
      <c r="FRI370" s="170"/>
      <c r="FRJ370" s="170"/>
      <c r="FRK370" s="170"/>
      <c r="FRL370" s="170"/>
      <c r="FRM370" s="170"/>
      <c r="FRN370" s="170"/>
      <c r="FRO370" s="170"/>
      <c r="FRP370" s="170"/>
      <c r="FRQ370" s="170"/>
      <c r="FRR370" s="170"/>
      <c r="FRS370" s="170"/>
      <c r="FRT370" s="170"/>
      <c r="FRU370" s="170"/>
      <c r="FRV370" s="170"/>
      <c r="FRW370" s="170"/>
      <c r="FRX370" s="170"/>
      <c r="FRY370" s="170"/>
      <c r="FRZ370" s="170"/>
      <c r="FSA370" s="170"/>
      <c r="FSB370" s="170"/>
      <c r="FSC370" s="170"/>
      <c r="FSD370" s="170"/>
      <c r="FSE370" s="170"/>
      <c r="FSF370" s="170"/>
      <c r="FSG370" s="170"/>
      <c r="FSH370" s="170"/>
      <c r="FSI370" s="170"/>
      <c r="FSJ370" s="170"/>
      <c r="FSK370" s="170"/>
      <c r="FSL370" s="170"/>
      <c r="FSM370" s="170"/>
      <c r="FSN370" s="170"/>
      <c r="FSO370" s="170"/>
      <c r="FSP370" s="170"/>
      <c r="FSQ370" s="170"/>
      <c r="FSR370" s="170"/>
      <c r="FSS370" s="170"/>
      <c r="FST370" s="170"/>
      <c r="FSU370" s="170"/>
      <c r="FSV370" s="170"/>
      <c r="FSW370" s="170"/>
      <c r="FSX370" s="170"/>
      <c r="FSY370" s="170"/>
      <c r="FSZ370" s="170"/>
      <c r="FTA370" s="170"/>
      <c r="FTB370" s="170"/>
      <c r="FTC370" s="170"/>
      <c r="FTD370" s="170"/>
      <c r="FTE370" s="170"/>
      <c r="FTF370" s="170"/>
      <c r="FTG370" s="170"/>
      <c r="FTH370" s="170"/>
      <c r="FTI370" s="170"/>
      <c r="FTJ370" s="170"/>
      <c r="FTK370" s="170"/>
      <c r="FTL370" s="170"/>
      <c r="FTM370" s="170"/>
      <c r="FTN370" s="170"/>
      <c r="FTO370" s="170"/>
      <c r="FTP370" s="170"/>
      <c r="FTQ370" s="170"/>
      <c r="FTR370" s="170"/>
      <c r="FTS370" s="170"/>
      <c r="FTT370" s="170"/>
      <c r="FTU370" s="170"/>
      <c r="FTV370" s="170"/>
      <c r="FTW370" s="170"/>
      <c r="FTX370" s="170"/>
      <c r="FTY370" s="170"/>
      <c r="FTZ370" s="170"/>
      <c r="FUA370" s="170"/>
      <c r="FUB370" s="170"/>
      <c r="FUC370" s="170"/>
      <c r="FUD370" s="170"/>
      <c r="FUE370" s="170"/>
      <c r="FUF370" s="170"/>
      <c r="FUG370" s="170"/>
      <c r="FUH370" s="170"/>
      <c r="FUI370" s="170"/>
      <c r="FUJ370" s="170"/>
      <c r="FUK370" s="170"/>
      <c r="FUL370" s="170"/>
      <c r="FUM370" s="170"/>
      <c r="FUN370" s="170"/>
      <c r="FUO370" s="170"/>
      <c r="FUP370" s="170"/>
      <c r="FUQ370" s="170"/>
      <c r="FUR370" s="170"/>
      <c r="FUS370" s="170"/>
      <c r="FUT370" s="170"/>
      <c r="FUU370" s="170"/>
      <c r="FUV370" s="170"/>
      <c r="FUW370" s="170"/>
      <c r="FUX370" s="170"/>
      <c r="FUY370" s="170"/>
      <c r="FUZ370" s="170"/>
      <c r="FVA370" s="170"/>
      <c r="FVB370" s="170"/>
      <c r="FVC370" s="170"/>
      <c r="FVD370" s="170"/>
      <c r="FVE370" s="170"/>
      <c r="FVF370" s="170"/>
      <c r="FVG370" s="170"/>
      <c r="FVH370" s="170"/>
      <c r="FVI370" s="170"/>
      <c r="FVJ370" s="170"/>
      <c r="FVK370" s="170"/>
      <c r="FVL370" s="170"/>
      <c r="FVM370" s="170"/>
      <c r="FVN370" s="170"/>
      <c r="FVO370" s="170"/>
      <c r="FVP370" s="170"/>
      <c r="FVQ370" s="170"/>
      <c r="FVR370" s="170"/>
      <c r="FVS370" s="170"/>
      <c r="FVT370" s="170"/>
      <c r="FVU370" s="170"/>
      <c r="FVV370" s="170"/>
      <c r="FVW370" s="170"/>
      <c r="FVX370" s="170"/>
      <c r="FVY370" s="170"/>
      <c r="FVZ370" s="170"/>
      <c r="FWA370" s="170"/>
      <c r="FWB370" s="170"/>
      <c r="FWC370" s="170"/>
      <c r="FWD370" s="170"/>
      <c r="FWE370" s="170"/>
      <c r="FWF370" s="170"/>
      <c r="FWG370" s="170"/>
      <c r="FWH370" s="170"/>
      <c r="FWI370" s="170"/>
      <c r="FWJ370" s="170"/>
      <c r="FWK370" s="170"/>
      <c r="FWL370" s="170"/>
      <c r="FWM370" s="170"/>
      <c r="FWN370" s="170"/>
      <c r="FWO370" s="170"/>
      <c r="FWP370" s="170"/>
      <c r="FWQ370" s="170"/>
      <c r="FWR370" s="170"/>
      <c r="FWS370" s="170"/>
      <c r="FWT370" s="170"/>
      <c r="FWU370" s="170"/>
      <c r="FWV370" s="170"/>
      <c r="FWW370" s="170"/>
      <c r="FWX370" s="170"/>
      <c r="FWY370" s="170"/>
      <c r="FWZ370" s="170"/>
      <c r="FXA370" s="170"/>
      <c r="FXB370" s="170"/>
      <c r="FXC370" s="170"/>
      <c r="FXD370" s="170"/>
      <c r="FXE370" s="170"/>
      <c r="FXF370" s="170"/>
      <c r="FXG370" s="170"/>
      <c r="FXH370" s="170"/>
      <c r="FXI370" s="170"/>
      <c r="FXJ370" s="170"/>
      <c r="FXK370" s="170"/>
      <c r="FXL370" s="170"/>
      <c r="FXM370" s="170"/>
      <c r="FXN370" s="170"/>
      <c r="FXO370" s="170"/>
      <c r="FXP370" s="170"/>
      <c r="FXQ370" s="170"/>
      <c r="FXR370" s="170"/>
      <c r="FXS370" s="170"/>
      <c r="FXT370" s="170"/>
      <c r="FXU370" s="170"/>
      <c r="FXV370" s="170"/>
      <c r="FXW370" s="170"/>
      <c r="FXX370" s="170"/>
      <c r="FXY370" s="170"/>
      <c r="FXZ370" s="170"/>
      <c r="FYA370" s="170"/>
      <c r="FYB370" s="170"/>
      <c r="FYC370" s="170"/>
      <c r="FYD370" s="170"/>
      <c r="FYE370" s="170"/>
      <c r="FYF370" s="170"/>
      <c r="FYG370" s="170"/>
      <c r="FYH370" s="170"/>
      <c r="FYI370" s="170"/>
      <c r="FYJ370" s="170"/>
      <c r="FYK370" s="170"/>
      <c r="FYL370" s="170"/>
      <c r="FYM370" s="170"/>
      <c r="FYN370" s="170"/>
      <c r="FYO370" s="170"/>
      <c r="FYP370" s="170"/>
      <c r="FYQ370" s="170"/>
      <c r="FYR370" s="170"/>
      <c r="FYS370" s="170"/>
      <c r="FYT370" s="170"/>
      <c r="FYU370" s="170"/>
      <c r="FYV370" s="170"/>
      <c r="FYW370" s="170"/>
      <c r="FYX370" s="170"/>
      <c r="FYY370" s="170"/>
      <c r="FYZ370" s="170"/>
      <c r="FZA370" s="170"/>
      <c r="FZB370" s="170"/>
      <c r="FZC370" s="170"/>
      <c r="FZD370" s="170"/>
      <c r="FZE370" s="170"/>
      <c r="FZF370" s="170"/>
      <c r="FZG370" s="170"/>
      <c r="FZH370" s="170"/>
      <c r="FZI370" s="170"/>
      <c r="FZJ370" s="170"/>
      <c r="FZK370" s="170"/>
      <c r="FZL370" s="170"/>
      <c r="FZM370" s="170"/>
      <c r="FZN370" s="170"/>
      <c r="FZO370" s="170"/>
      <c r="FZP370" s="170"/>
      <c r="FZQ370" s="170"/>
      <c r="FZR370" s="170"/>
      <c r="FZS370" s="170"/>
      <c r="FZT370" s="170"/>
      <c r="FZU370" s="170"/>
      <c r="FZV370" s="170"/>
      <c r="FZW370" s="170"/>
      <c r="FZX370" s="170"/>
      <c r="FZY370" s="170"/>
      <c r="FZZ370" s="170"/>
      <c r="GAA370" s="170"/>
      <c r="GAB370" s="170"/>
      <c r="GAC370" s="170"/>
      <c r="GAD370" s="170"/>
      <c r="GAE370" s="170"/>
      <c r="GAF370" s="170"/>
      <c r="GAG370" s="170"/>
      <c r="GAH370" s="170"/>
      <c r="GAI370" s="170"/>
      <c r="GAJ370" s="170"/>
      <c r="GAK370" s="170"/>
      <c r="GAL370" s="170"/>
      <c r="GAM370" s="170"/>
      <c r="GAN370" s="170"/>
      <c r="GAO370" s="170"/>
      <c r="GAP370" s="170"/>
      <c r="GAQ370" s="170"/>
      <c r="GAR370" s="170"/>
      <c r="GAS370" s="170"/>
      <c r="GAT370" s="170"/>
      <c r="GAU370" s="170"/>
      <c r="GAV370" s="170"/>
      <c r="GAW370" s="170"/>
      <c r="GAX370" s="170"/>
      <c r="GAY370" s="170"/>
      <c r="GAZ370" s="170"/>
      <c r="GBA370" s="170"/>
      <c r="GBB370" s="170"/>
      <c r="GBC370" s="170"/>
      <c r="GBD370" s="170"/>
      <c r="GBE370" s="170"/>
      <c r="GBF370" s="170"/>
      <c r="GBG370" s="170"/>
      <c r="GBH370" s="170"/>
      <c r="GBI370" s="170"/>
      <c r="GBJ370" s="170"/>
      <c r="GBK370" s="170"/>
      <c r="GBL370" s="170"/>
      <c r="GBM370" s="170"/>
      <c r="GBN370" s="170"/>
      <c r="GBO370" s="170"/>
      <c r="GBP370" s="170"/>
      <c r="GBQ370" s="170"/>
      <c r="GBR370" s="170"/>
      <c r="GBS370" s="170"/>
      <c r="GBT370" s="170"/>
      <c r="GBU370" s="170"/>
      <c r="GBV370" s="170"/>
      <c r="GBW370" s="170"/>
      <c r="GBX370" s="170"/>
      <c r="GBY370" s="170"/>
      <c r="GBZ370" s="170"/>
      <c r="GCA370" s="170"/>
      <c r="GCB370" s="170"/>
      <c r="GCC370" s="170"/>
      <c r="GCD370" s="170"/>
      <c r="GCE370" s="170"/>
      <c r="GCF370" s="170"/>
      <c r="GCG370" s="170"/>
      <c r="GCH370" s="170"/>
      <c r="GCI370" s="170"/>
      <c r="GCJ370" s="170"/>
      <c r="GCK370" s="170"/>
      <c r="GCL370" s="170"/>
      <c r="GCM370" s="170"/>
      <c r="GCN370" s="170"/>
      <c r="GCO370" s="170"/>
      <c r="GCP370" s="170"/>
      <c r="GCQ370" s="170"/>
      <c r="GCR370" s="170"/>
      <c r="GCS370" s="170"/>
      <c r="GCT370" s="170"/>
      <c r="GCU370" s="170"/>
      <c r="GCV370" s="170"/>
      <c r="GCW370" s="170"/>
      <c r="GCX370" s="170"/>
      <c r="GCY370" s="170"/>
      <c r="GCZ370" s="170"/>
      <c r="GDA370" s="170"/>
      <c r="GDB370" s="170"/>
      <c r="GDC370" s="170"/>
      <c r="GDD370" s="170"/>
      <c r="GDE370" s="170"/>
      <c r="GDF370" s="170"/>
      <c r="GDG370" s="170"/>
      <c r="GDH370" s="170"/>
      <c r="GDI370" s="170"/>
      <c r="GDJ370" s="170"/>
      <c r="GDK370" s="170"/>
      <c r="GDL370" s="170"/>
      <c r="GDM370" s="170"/>
      <c r="GDN370" s="170"/>
      <c r="GDO370" s="170"/>
      <c r="GDP370" s="170"/>
      <c r="GDQ370" s="170"/>
      <c r="GDR370" s="170"/>
      <c r="GDS370" s="170"/>
      <c r="GDT370" s="170"/>
      <c r="GDU370" s="170"/>
      <c r="GDV370" s="170"/>
      <c r="GDW370" s="170"/>
      <c r="GDX370" s="170"/>
      <c r="GDY370" s="170"/>
      <c r="GDZ370" s="170"/>
      <c r="GEA370" s="170"/>
      <c r="GEB370" s="170"/>
      <c r="GEC370" s="170"/>
      <c r="GED370" s="170"/>
      <c r="GEE370" s="170"/>
      <c r="GEF370" s="170"/>
      <c r="GEG370" s="170"/>
      <c r="GEH370" s="170"/>
      <c r="GEI370" s="170"/>
      <c r="GEJ370" s="170"/>
      <c r="GEK370" s="170"/>
      <c r="GEL370" s="170"/>
      <c r="GEM370" s="170"/>
      <c r="GEN370" s="170"/>
      <c r="GEO370" s="170"/>
      <c r="GEP370" s="170"/>
      <c r="GEQ370" s="170"/>
      <c r="GER370" s="170"/>
      <c r="GES370" s="170"/>
      <c r="GET370" s="170"/>
      <c r="GEU370" s="170"/>
      <c r="GEV370" s="170"/>
      <c r="GEW370" s="170"/>
      <c r="GEX370" s="170"/>
      <c r="GEY370" s="170"/>
      <c r="GEZ370" s="170"/>
      <c r="GFA370" s="170"/>
      <c r="GFB370" s="170"/>
      <c r="GFC370" s="170"/>
      <c r="GFD370" s="170"/>
      <c r="GFE370" s="170"/>
      <c r="GFF370" s="170"/>
      <c r="GFG370" s="170"/>
      <c r="GFH370" s="170"/>
      <c r="GFI370" s="170"/>
      <c r="GFJ370" s="170"/>
      <c r="GFK370" s="170"/>
      <c r="GFL370" s="170"/>
      <c r="GFM370" s="170"/>
      <c r="GFN370" s="170"/>
      <c r="GFO370" s="170"/>
      <c r="GFP370" s="170"/>
      <c r="GFQ370" s="170"/>
      <c r="GFR370" s="170"/>
      <c r="GFS370" s="170"/>
      <c r="GFT370" s="170"/>
      <c r="GFU370" s="170"/>
      <c r="GFV370" s="170"/>
      <c r="GFW370" s="170"/>
      <c r="GFX370" s="170"/>
      <c r="GFY370" s="170"/>
      <c r="GFZ370" s="170"/>
      <c r="GGA370" s="170"/>
      <c r="GGB370" s="170"/>
      <c r="GGC370" s="170"/>
      <c r="GGD370" s="170"/>
      <c r="GGE370" s="170"/>
      <c r="GGF370" s="170"/>
      <c r="GGG370" s="170"/>
      <c r="GGH370" s="170"/>
      <c r="GGI370" s="170"/>
      <c r="GGJ370" s="170"/>
      <c r="GGK370" s="170"/>
      <c r="GGL370" s="170"/>
      <c r="GGM370" s="170"/>
      <c r="GGN370" s="170"/>
      <c r="GGO370" s="170"/>
      <c r="GGP370" s="170"/>
      <c r="GGQ370" s="170"/>
      <c r="GGR370" s="170"/>
      <c r="GGS370" s="170"/>
      <c r="GGT370" s="170"/>
      <c r="GGU370" s="170"/>
      <c r="GGV370" s="170"/>
      <c r="GGW370" s="170"/>
      <c r="GGX370" s="170"/>
      <c r="GGY370" s="170"/>
      <c r="GGZ370" s="170"/>
      <c r="GHA370" s="170"/>
      <c r="GHB370" s="170"/>
      <c r="GHC370" s="170"/>
      <c r="GHD370" s="170"/>
      <c r="GHE370" s="170"/>
      <c r="GHF370" s="170"/>
      <c r="GHG370" s="170"/>
      <c r="GHH370" s="170"/>
      <c r="GHI370" s="170"/>
      <c r="GHJ370" s="170"/>
      <c r="GHK370" s="170"/>
      <c r="GHL370" s="170"/>
      <c r="GHM370" s="170"/>
      <c r="GHN370" s="170"/>
      <c r="GHO370" s="170"/>
      <c r="GHP370" s="170"/>
      <c r="GHQ370" s="170"/>
      <c r="GHR370" s="170"/>
      <c r="GHS370" s="170"/>
      <c r="GHT370" s="170"/>
      <c r="GHU370" s="170"/>
      <c r="GHV370" s="170"/>
      <c r="GHW370" s="170"/>
      <c r="GHX370" s="170"/>
      <c r="GHY370" s="170"/>
      <c r="GHZ370" s="170"/>
      <c r="GIA370" s="170"/>
      <c r="GIB370" s="170"/>
      <c r="GIC370" s="170"/>
      <c r="GID370" s="170"/>
      <c r="GIE370" s="170"/>
      <c r="GIF370" s="170"/>
      <c r="GIG370" s="170"/>
      <c r="GIH370" s="170"/>
      <c r="GII370" s="170"/>
      <c r="GIJ370" s="170"/>
      <c r="GIK370" s="170"/>
      <c r="GIL370" s="170"/>
      <c r="GIM370" s="170"/>
      <c r="GIN370" s="170"/>
      <c r="GIO370" s="170"/>
      <c r="GIP370" s="170"/>
      <c r="GIQ370" s="170"/>
      <c r="GIR370" s="170"/>
      <c r="GIS370" s="170"/>
      <c r="GIT370" s="170"/>
      <c r="GIU370" s="170"/>
      <c r="GIV370" s="170"/>
      <c r="GIW370" s="170"/>
      <c r="GIX370" s="170"/>
      <c r="GIY370" s="170"/>
      <c r="GIZ370" s="170"/>
      <c r="GJA370" s="170"/>
      <c r="GJB370" s="170"/>
      <c r="GJC370" s="170"/>
      <c r="GJD370" s="170"/>
      <c r="GJE370" s="170"/>
      <c r="GJF370" s="170"/>
      <c r="GJG370" s="170"/>
      <c r="GJH370" s="170"/>
      <c r="GJI370" s="170"/>
      <c r="GJJ370" s="170"/>
      <c r="GJK370" s="170"/>
      <c r="GJL370" s="170"/>
      <c r="GJM370" s="170"/>
      <c r="GJN370" s="170"/>
      <c r="GJO370" s="170"/>
      <c r="GJP370" s="170"/>
      <c r="GJQ370" s="170"/>
      <c r="GJR370" s="170"/>
      <c r="GJS370" s="170"/>
      <c r="GJT370" s="170"/>
      <c r="GJU370" s="170"/>
      <c r="GJV370" s="170"/>
      <c r="GJW370" s="170"/>
      <c r="GJX370" s="170"/>
      <c r="GJY370" s="170"/>
      <c r="GJZ370" s="170"/>
      <c r="GKA370" s="170"/>
      <c r="GKB370" s="170"/>
      <c r="GKC370" s="170"/>
      <c r="GKD370" s="170"/>
      <c r="GKE370" s="170"/>
      <c r="GKF370" s="170"/>
      <c r="GKG370" s="170"/>
      <c r="GKH370" s="170"/>
      <c r="GKI370" s="170"/>
      <c r="GKJ370" s="170"/>
      <c r="GKK370" s="170"/>
      <c r="GKL370" s="170"/>
      <c r="GKM370" s="170"/>
      <c r="GKN370" s="170"/>
      <c r="GKO370" s="170"/>
      <c r="GKP370" s="170"/>
      <c r="GKQ370" s="170"/>
      <c r="GKR370" s="170"/>
      <c r="GKS370" s="170"/>
      <c r="GKT370" s="170"/>
      <c r="GKU370" s="170"/>
      <c r="GKV370" s="170"/>
      <c r="GKW370" s="170"/>
      <c r="GKX370" s="170"/>
      <c r="GKY370" s="170"/>
      <c r="GKZ370" s="170"/>
      <c r="GLA370" s="170"/>
      <c r="GLB370" s="170"/>
      <c r="GLC370" s="170"/>
      <c r="GLD370" s="170"/>
      <c r="GLE370" s="170"/>
      <c r="GLF370" s="170"/>
      <c r="GLG370" s="170"/>
      <c r="GLH370" s="170"/>
      <c r="GLI370" s="170"/>
      <c r="GLJ370" s="170"/>
      <c r="GLK370" s="170"/>
      <c r="GLL370" s="170"/>
      <c r="GLM370" s="170"/>
      <c r="GLN370" s="170"/>
      <c r="GLO370" s="170"/>
      <c r="GLP370" s="170"/>
      <c r="GLQ370" s="170"/>
      <c r="GLR370" s="170"/>
      <c r="GLS370" s="170"/>
      <c r="GLT370" s="170"/>
      <c r="GLU370" s="170"/>
      <c r="GLV370" s="170"/>
      <c r="GLW370" s="170"/>
      <c r="GLX370" s="170"/>
      <c r="GLY370" s="170"/>
      <c r="GLZ370" s="170"/>
      <c r="GMA370" s="170"/>
      <c r="GMB370" s="170"/>
      <c r="GMC370" s="170"/>
      <c r="GMD370" s="170"/>
      <c r="GME370" s="170"/>
      <c r="GMF370" s="170"/>
      <c r="GMG370" s="170"/>
      <c r="GMH370" s="170"/>
      <c r="GMI370" s="170"/>
      <c r="GMJ370" s="170"/>
      <c r="GMK370" s="170"/>
      <c r="GML370" s="170"/>
      <c r="GMM370" s="170"/>
      <c r="GMN370" s="170"/>
      <c r="GMO370" s="170"/>
      <c r="GMP370" s="170"/>
      <c r="GMQ370" s="170"/>
      <c r="GMR370" s="170"/>
      <c r="GMS370" s="170"/>
      <c r="GMT370" s="170"/>
      <c r="GMU370" s="170"/>
      <c r="GMV370" s="170"/>
      <c r="GMW370" s="170"/>
      <c r="GMX370" s="170"/>
      <c r="GMY370" s="170"/>
      <c r="GMZ370" s="170"/>
      <c r="GNA370" s="170"/>
      <c r="GNB370" s="170"/>
      <c r="GNC370" s="170"/>
      <c r="GND370" s="170"/>
      <c r="GNE370" s="170"/>
      <c r="GNF370" s="170"/>
      <c r="GNG370" s="170"/>
      <c r="GNH370" s="170"/>
      <c r="GNI370" s="170"/>
      <c r="GNJ370" s="170"/>
      <c r="GNK370" s="170"/>
      <c r="GNL370" s="170"/>
      <c r="GNM370" s="170"/>
      <c r="GNN370" s="170"/>
      <c r="GNO370" s="170"/>
      <c r="GNP370" s="170"/>
      <c r="GNQ370" s="170"/>
      <c r="GNR370" s="170"/>
      <c r="GNS370" s="170"/>
      <c r="GNT370" s="170"/>
      <c r="GNU370" s="170"/>
      <c r="GNV370" s="170"/>
      <c r="GNW370" s="170"/>
      <c r="GNX370" s="170"/>
      <c r="GNY370" s="170"/>
      <c r="GNZ370" s="170"/>
      <c r="GOA370" s="170"/>
      <c r="GOB370" s="170"/>
      <c r="GOC370" s="170"/>
      <c r="GOD370" s="170"/>
      <c r="GOE370" s="170"/>
      <c r="GOF370" s="170"/>
      <c r="GOG370" s="170"/>
      <c r="GOH370" s="170"/>
      <c r="GOI370" s="170"/>
      <c r="GOJ370" s="170"/>
      <c r="GOK370" s="170"/>
      <c r="GOL370" s="170"/>
      <c r="GOM370" s="170"/>
      <c r="GON370" s="170"/>
      <c r="GOO370" s="170"/>
      <c r="GOP370" s="170"/>
      <c r="GOQ370" s="170"/>
      <c r="GOR370" s="170"/>
      <c r="GOS370" s="170"/>
      <c r="GOT370" s="170"/>
      <c r="GOU370" s="170"/>
      <c r="GOV370" s="170"/>
      <c r="GOW370" s="170"/>
      <c r="GOX370" s="170"/>
      <c r="GOY370" s="170"/>
      <c r="GOZ370" s="170"/>
      <c r="GPA370" s="170"/>
      <c r="GPB370" s="170"/>
      <c r="GPC370" s="170"/>
      <c r="GPD370" s="170"/>
      <c r="GPE370" s="170"/>
      <c r="GPF370" s="170"/>
      <c r="GPG370" s="170"/>
      <c r="GPH370" s="170"/>
      <c r="GPI370" s="170"/>
      <c r="GPJ370" s="170"/>
      <c r="GPK370" s="170"/>
      <c r="GPL370" s="170"/>
      <c r="GPM370" s="170"/>
      <c r="GPN370" s="170"/>
      <c r="GPO370" s="170"/>
      <c r="GPP370" s="170"/>
      <c r="GPQ370" s="170"/>
      <c r="GPR370" s="170"/>
      <c r="GPS370" s="170"/>
      <c r="GPT370" s="170"/>
      <c r="GPU370" s="170"/>
      <c r="GPV370" s="170"/>
      <c r="GPW370" s="170"/>
      <c r="GPX370" s="170"/>
      <c r="GPY370" s="170"/>
      <c r="GPZ370" s="170"/>
      <c r="GQA370" s="170"/>
      <c r="GQB370" s="170"/>
      <c r="GQC370" s="170"/>
      <c r="GQD370" s="170"/>
      <c r="GQE370" s="170"/>
      <c r="GQF370" s="170"/>
      <c r="GQG370" s="170"/>
      <c r="GQH370" s="170"/>
      <c r="GQI370" s="170"/>
      <c r="GQJ370" s="170"/>
      <c r="GQK370" s="170"/>
      <c r="GQL370" s="170"/>
      <c r="GQM370" s="170"/>
      <c r="GQN370" s="170"/>
      <c r="GQO370" s="170"/>
      <c r="GQP370" s="170"/>
      <c r="GQQ370" s="170"/>
      <c r="GQR370" s="170"/>
      <c r="GQS370" s="170"/>
      <c r="GQT370" s="170"/>
      <c r="GQU370" s="170"/>
      <c r="GQV370" s="170"/>
      <c r="GQW370" s="170"/>
      <c r="GQX370" s="170"/>
      <c r="GQY370" s="170"/>
      <c r="GQZ370" s="170"/>
      <c r="GRA370" s="170"/>
      <c r="GRB370" s="170"/>
      <c r="GRC370" s="170"/>
      <c r="GRD370" s="170"/>
      <c r="GRE370" s="170"/>
      <c r="GRF370" s="170"/>
      <c r="GRG370" s="170"/>
      <c r="GRH370" s="170"/>
      <c r="GRI370" s="170"/>
      <c r="GRJ370" s="170"/>
      <c r="GRK370" s="170"/>
      <c r="GRL370" s="170"/>
      <c r="GRM370" s="170"/>
      <c r="GRN370" s="170"/>
      <c r="GRO370" s="170"/>
      <c r="GRP370" s="170"/>
      <c r="GRQ370" s="170"/>
      <c r="GRR370" s="170"/>
      <c r="GRS370" s="170"/>
      <c r="GRT370" s="170"/>
      <c r="GRU370" s="170"/>
      <c r="GRV370" s="170"/>
      <c r="GRW370" s="170"/>
      <c r="GRX370" s="170"/>
      <c r="GRY370" s="170"/>
      <c r="GRZ370" s="170"/>
      <c r="GSA370" s="170"/>
      <c r="GSB370" s="170"/>
      <c r="GSC370" s="170"/>
      <c r="GSD370" s="170"/>
      <c r="GSE370" s="170"/>
      <c r="GSF370" s="170"/>
      <c r="GSG370" s="170"/>
      <c r="GSH370" s="170"/>
      <c r="GSI370" s="170"/>
      <c r="GSJ370" s="170"/>
      <c r="GSK370" s="170"/>
      <c r="GSL370" s="170"/>
      <c r="GSM370" s="170"/>
      <c r="GSN370" s="170"/>
      <c r="GSO370" s="170"/>
      <c r="GSP370" s="170"/>
      <c r="GSQ370" s="170"/>
      <c r="GSR370" s="170"/>
      <c r="GSS370" s="170"/>
      <c r="GST370" s="170"/>
      <c r="GSU370" s="170"/>
      <c r="GSV370" s="170"/>
      <c r="GSW370" s="170"/>
      <c r="GSX370" s="170"/>
      <c r="GSY370" s="170"/>
      <c r="GSZ370" s="170"/>
      <c r="GTA370" s="170"/>
      <c r="GTB370" s="170"/>
      <c r="GTC370" s="170"/>
      <c r="GTD370" s="170"/>
      <c r="GTE370" s="170"/>
      <c r="GTF370" s="170"/>
      <c r="GTG370" s="170"/>
      <c r="GTH370" s="170"/>
      <c r="GTI370" s="170"/>
      <c r="GTJ370" s="170"/>
      <c r="GTK370" s="170"/>
      <c r="GTL370" s="170"/>
      <c r="GTM370" s="170"/>
      <c r="GTN370" s="170"/>
      <c r="GTO370" s="170"/>
      <c r="GTP370" s="170"/>
      <c r="GTQ370" s="170"/>
      <c r="GTR370" s="170"/>
      <c r="GTS370" s="170"/>
      <c r="GTT370" s="170"/>
      <c r="GTU370" s="170"/>
      <c r="GTV370" s="170"/>
      <c r="GTW370" s="170"/>
      <c r="GTX370" s="170"/>
      <c r="GTY370" s="170"/>
      <c r="GTZ370" s="170"/>
      <c r="GUA370" s="170"/>
      <c r="GUB370" s="170"/>
      <c r="GUC370" s="170"/>
      <c r="GUD370" s="170"/>
      <c r="GUE370" s="170"/>
      <c r="GUF370" s="170"/>
      <c r="GUG370" s="170"/>
      <c r="GUH370" s="170"/>
      <c r="GUI370" s="170"/>
      <c r="GUJ370" s="170"/>
      <c r="GUK370" s="170"/>
      <c r="GUL370" s="170"/>
      <c r="GUM370" s="170"/>
      <c r="GUN370" s="170"/>
      <c r="GUO370" s="170"/>
      <c r="GUP370" s="170"/>
      <c r="GUQ370" s="170"/>
      <c r="GUR370" s="170"/>
      <c r="GUS370" s="170"/>
      <c r="GUT370" s="170"/>
      <c r="GUU370" s="170"/>
      <c r="GUV370" s="170"/>
      <c r="GUW370" s="170"/>
      <c r="GUX370" s="170"/>
      <c r="GUY370" s="170"/>
      <c r="GUZ370" s="170"/>
      <c r="GVA370" s="170"/>
      <c r="GVB370" s="170"/>
      <c r="GVC370" s="170"/>
      <c r="GVD370" s="170"/>
      <c r="GVE370" s="170"/>
      <c r="GVF370" s="170"/>
      <c r="GVG370" s="170"/>
      <c r="GVH370" s="170"/>
      <c r="GVI370" s="170"/>
      <c r="GVJ370" s="170"/>
      <c r="GVK370" s="170"/>
      <c r="GVL370" s="170"/>
      <c r="GVM370" s="170"/>
      <c r="GVN370" s="170"/>
      <c r="GVO370" s="170"/>
      <c r="GVP370" s="170"/>
      <c r="GVQ370" s="170"/>
      <c r="GVR370" s="170"/>
      <c r="GVS370" s="170"/>
      <c r="GVT370" s="170"/>
      <c r="GVU370" s="170"/>
      <c r="GVV370" s="170"/>
      <c r="GVW370" s="170"/>
      <c r="GVX370" s="170"/>
      <c r="GVY370" s="170"/>
      <c r="GVZ370" s="170"/>
      <c r="GWA370" s="170"/>
      <c r="GWB370" s="170"/>
      <c r="GWC370" s="170"/>
      <c r="GWD370" s="170"/>
      <c r="GWE370" s="170"/>
      <c r="GWF370" s="170"/>
      <c r="GWG370" s="170"/>
      <c r="GWH370" s="170"/>
      <c r="GWI370" s="170"/>
      <c r="GWJ370" s="170"/>
      <c r="GWK370" s="170"/>
      <c r="GWL370" s="170"/>
      <c r="GWM370" s="170"/>
      <c r="GWN370" s="170"/>
      <c r="GWO370" s="170"/>
      <c r="GWP370" s="170"/>
      <c r="GWQ370" s="170"/>
      <c r="GWR370" s="170"/>
      <c r="GWS370" s="170"/>
      <c r="GWT370" s="170"/>
      <c r="GWU370" s="170"/>
      <c r="GWV370" s="170"/>
      <c r="GWW370" s="170"/>
      <c r="GWX370" s="170"/>
      <c r="GWY370" s="170"/>
      <c r="GWZ370" s="170"/>
      <c r="GXA370" s="170"/>
      <c r="GXB370" s="170"/>
      <c r="GXC370" s="170"/>
      <c r="GXD370" s="170"/>
      <c r="GXE370" s="170"/>
      <c r="GXF370" s="170"/>
      <c r="GXG370" s="170"/>
      <c r="GXH370" s="170"/>
      <c r="GXI370" s="170"/>
      <c r="GXJ370" s="170"/>
      <c r="GXK370" s="170"/>
      <c r="GXL370" s="170"/>
      <c r="GXM370" s="170"/>
      <c r="GXN370" s="170"/>
      <c r="GXO370" s="170"/>
      <c r="GXP370" s="170"/>
      <c r="GXQ370" s="170"/>
      <c r="GXR370" s="170"/>
      <c r="GXS370" s="170"/>
      <c r="GXT370" s="170"/>
      <c r="GXU370" s="170"/>
      <c r="GXV370" s="170"/>
      <c r="GXW370" s="170"/>
      <c r="GXX370" s="170"/>
      <c r="GXY370" s="170"/>
      <c r="GXZ370" s="170"/>
      <c r="GYA370" s="170"/>
      <c r="GYB370" s="170"/>
      <c r="GYC370" s="170"/>
      <c r="GYD370" s="170"/>
      <c r="GYE370" s="170"/>
      <c r="GYF370" s="170"/>
      <c r="GYG370" s="170"/>
      <c r="GYH370" s="170"/>
      <c r="GYI370" s="170"/>
      <c r="GYJ370" s="170"/>
      <c r="GYK370" s="170"/>
      <c r="GYL370" s="170"/>
      <c r="GYM370" s="170"/>
      <c r="GYN370" s="170"/>
      <c r="GYO370" s="170"/>
      <c r="GYP370" s="170"/>
      <c r="GYQ370" s="170"/>
      <c r="GYR370" s="170"/>
      <c r="GYS370" s="170"/>
      <c r="GYT370" s="170"/>
      <c r="GYU370" s="170"/>
      <c r="GYV370" s="170"/>
      <c r="GYW370" s="170"/>
      <c r="GYX370" s="170"/>
      <c r="GYY370" s="170"/>
      <c r="GYZ370" s="170"/>
      <c r="GZA370" s="170"/>
      <c r="GZB370" s="170"/>
      <c r="GZC370" s="170"/>
      <c r="GZD370" s="170"/>
      <c r="GZE370" s="170"/>
      <c r="GZF370" s="170"/>
      <c r="GZG370" s="170"/>
      <c r="GZH370" s="170"/>
      <c r="GZI370" s="170"/>
      <c r="GZJ370" s="170"/>
      <c r="GZK370" s="170"/>
      <c r="GZL370" s="170"/>
      <c r="GZM370" s="170"/>
      <c r="GZN370" s="170"/>
      <c r="GZO370" s="170"/>
      <c r="GZP370" s="170"/>
      <c r="GZQ370" s="170"/>
      <c r="GZR370" s="170"/>
      <c r="GZS370" s="170"/>
      <c r="GZT370" s="170"/>
      <c r="GZU370" s="170"/>
      <c r="GZV370" s="170"/>
      <c r="GZW370" s="170"/>
      <c r="GZX370" s="170"/>
      <c r="GZY370" s="170"/>
      <c r="GZZ370" s="170"/>
      <c r="HAA370" s="170"/>
      <c r="HAB370" s="170"/>
      <c r="HAC370" s="170"/>
      <c r="HAD370" s="170"/>
      <c r="HAE370" s="170"/>
      <c r="HAF370" s="170"/>
      <c r="HAG370" s="170"/>
      <c r="HAH370" s="170"/>
      <c r="HAI370" s="170"/>
      <c r="HAJ370" s="170"/>
      <c r="HAK370" s="170"/>
      <c r="HAL370" s="170"/>
      <c r="HAM370" s="170"/>
      <c r="HAN370" s="170"/>
      <c r="HAO370" s="170"/>
      <c r="HAP370" s="170"/>
      <c r="HAQ370" s="170"/>
      <c r="HAR370" s="170"/>
      <c r="HAS370" s="170"/>
      <c r="HAT370" s="170"/>
      <c r="HAU370" s="170"/>
      <c r="HAV370" s="170"/>
      <c r="HAW370" s="170"/>
      <c r="HAX370" s="170"/>
      <c r="HAY370" s="170"/>
      <c r="HAZ370" s="170"/>
      <c r="HBA370" s="170"/>
      <c r="HBB370" s="170"/>
      <c r="HBC370" s="170"/>
      <c r="HBD370" s="170"/>
      <c r="HBE370" s="170"/>
      <c r="HBF370" s="170"/>
      <c r="HBG370" s="170"/>
      <c r="HBH370" s="170"/>
      <c r="HBI370" s="170"/>
      <c r="HBJ370" s="170"/>
      <c r="HBK370" s="170"/>
      <c r="HBL370" s="170"/>
      <c r="HBM370" s="170"/>
      <c r="HBN370" s="170"/>
      <c r="HBO370" s="170"/>
      <c r="HBP370" s="170"/>
      <c r="HBQ370" s="170"/>
      <c r="HBR370" s="170"/>
      <c r="HBS370" s="170"/>
      <c r="HBT370" s="170"/>
      <c r="HBU370" s="170"/>
      <c r="HBV370" s="170"/>
      <c r="HBW370" s="170"/>
      <c r="HBX370" s="170"/>
      <c r="HBY370" s="170"/>
      <c r="HBZ370" s="170"/>
      <c r="HCA370" s="170"/>
      <c r="HCB370" s="170"/>
      <c r="HCC370" s="170"/>
      <c r="HCD370" s="170"/>
      <c r="HCE370" s="170"/>
      <c r="HCF370" s="170"/>
      <c r="HCG370" s="170"/>
      <c r="HCH370" s="170"/>
      <c r="HCI370" s="170"/>
      <c r="HCJ370" s="170"/>
      <c r="HCK370" s="170"/>
      <c r="HCL370" s="170"/>
      <c r="HCM370" s="170"/>
      <c r="HCN370" s="170"/>
      <c r="HCO370" s="170"/>
      <c r="HCP370" s="170"/>
      <c r="HCQ370" s="170"/>
      <c r="HCR370" s="170"/>
      <c r="HCS370" s="170"/>
      <c r="HCT370" s="170"/>
      <c r="HCU370" s="170"/>
      <c r="HCV370" s="170"/>
      <c r="HCW370" s="170"/>
      <c r="HCX370" s="170"/>
      <c r="HCY370" s="170"/>
      <c r="HCZ370" s="170"/>
      <c r="HDA370" s="170"/>
      <c r="HDB370" s="170"/>
      <c r="HDC370" s="170"/>
      <c r="HDD370" s="170"/>
      <c r="HDE370" s="170"/>
      <c r="HDF370" s="170"/>
      <c r="HDG370" s="170"/>
      <c r="HDH370" s="170"/>
      <c r="HDI370" s="170"/>
      <c r="HDJ370" s="170"/>
      <c r="HDK370" s="170"/>
      <c r="HDL370" s="170"/>
      <c r="HDM370" s="170"/>
      <c r="HDN370" s="170"/>
      <c r="HDO370" s="170"/>
      <c r="HDP370" s="170"/>
      <c r="HDQ370" s="170"/>
      <c r="HDR370" s="170"/>
      <c r="HDS370" s="170"/>
      <c r="HDT370" s="170"/>
      <c r="HDU370" s="170"/>
      <c r="HDV370" s="170"/>
      <c r="HDW370" s="170"/>
      <c r="HDX370" s="170"/>
      <c r="HDY370" s="170"/>
      <c r="HDZ370" s="170"/>
      <c r="HEA370" s="170"/>
      <c r="HEB370" s="170"/>
      <c r="HEC370" s="170"/>
      <c r="HED370" s="170"/>
      <c r="HEE370" s="170"/>
      <c r="HEF370" s="170"/>
      <c r="HEG370" s="170"/>
      <c r="HEH370" s="170"/>
      <c r="HEI370" s="170"/>
      <c r="HEJ370" s="170"/>
      <c r="HEK370" s="170"/>
      <c r="HEL370" s="170"/>
      <c r="HEM370" s="170"/>
      <c r="HEN370" s="170"/>
      <c r="HEO370" s="170"/>
      <c r="HEP370" s="170"/>
      <c r="HEQ370" s="170"/>
      <c r="HER370" s="170"/>
      <c r="HES370" s="170"/>
      <c r="HET370" s="170"/>
      <c r="HEU370" s="170"/>
      <c r="HEV370" s="170"/>
      <c r="HEW370" s="170"/>
      <c r="HEX370" s="170"/>
      <c r="HEY370" s="170"/>
      <c r="HEZ370" s="170"/>
      <c r="HFA370" s="170"/>
      <c r="HFB370" s="170"/>
      <c r="HFC370" s="170"/>
      <c r="HFD370" s="170"/>
      <c r="HFE370" s="170"/>
      <c r="HFF370" s="170"/>
      <c r="HFG370" s="170"/>
      <c r="HFH370" s="170"/>
      <c r="HFI370" s="170"/>
      <c r="HFJ370" s="170"/>
      <c r="HFK370" s="170"/>
      <c r="HFL370" s="170"/>
      <c r="HFM370" s="170"/>
      <c r="HFN370" s="170"/>
      <c r="HFO370" s="170"/>
      <c r="HFP370" s="170"/>
      <c r="HFQ370" s="170"/>
      <c r="HFR370" s="170"/>
      <c r="HFS370" s="170"/>
      <c r="HFT370" s="170"/>
      <c r="HFU370" s="170"/>
      <c r="HFV370" s="170"/>
      <c r="HFW370" s="170"/>
      <c r="HFX370" s="170"/>
      <c r="HFY370" s="170"/>
      <c r="HFZ370" s="170"/>
      <c r="HGA370" s="170"/>
      <c r="HGB370" s="170"/>
      <c r="HGC370" s="170"/>
      <c r="HGD370" s="170"/>
      <c r="HGE370" s="170"/>
      <c r="HGF370" s="170"/>
      <c r="HGG370" s="170"/>
      <c r="HGH370" s="170"/>
      <c r="HGI370" s="170"/>
      <c r="HGJ370" s="170"/>
      <c r="HGK370" s="170"/>
      <c r="HGL370" s="170"/>
      <c r="HGM370" s="170"/>
      <c r="HGN370" s="170"/>
      <c r="HGO370" s="170"/>
      <c r="HGP370" s="170"/>
      <c r="HGQ370" s="170"/>
      <c r="HGR370" s="170"/>
      <c r="HGS370" s="170"/>
      <c r="HGT370" s="170"/>
      <c r="HGU370" s="170"/>
      <c r="HGV370" s="170"/>
      <c r="HGW370" s="170"/>
      <c r="HGX370" s="170"/>
      <c r="HGY370" s="170"/>
      <c r="HGZ370" s="170"/>
      <c r="HHA370" s="170"/>
      <c r="HHB370" s="170"/>
      <c r="HHC370" s="170"/>
      <c r="HHD370" s="170"/>
      <c r="HHE370" s="170"/>
      <c r="HHF370" s="170"/>
      <c r="HHG370" s="170"/>
      <c r="HHH370" s="170"/>
      <c r="HHI370" s="170"/>
      <c r="HHJ370" s="170"/>
      <c r="HHK370" s="170"/>
      <c r="HHL370" s="170"/>
      <c r="HHM370" s="170"/>
      <c r="HHN370" s="170"/>
      <c r="HHO370" s="170"/>
      <c r="HHP370" s="170"/>
      <c r="HHQ370" s="170"/>
      <c r="HHR370" s="170"/>
      <c r="HHS370" s="170"/>
      <c r="HHT370" s="170"/>
      <c r="HHU370" s="170"/>
      <c r="HHV370" s="170"/>
      <c r="HHW370" s="170"/>
      <c r="HHX370" s="170"/>
      <c r="HHY370" s="170"/>
      <c r="HHZ370" s="170"/>
      <c r="HIA370" s="170"/>
      <c r="HIB370" s="170"/>
      <c r="HIC370" s="170"/>
      <c r="HID370" s="170"/>
      <c r="HIE370" s="170"/>
      <c r="HIF370" s="170"/>
      <c r="HIG370" s="170"/>
      <c r="HIH370" s="170"/>
      <c r="HII370" s="170"/>
      <c r="HIJ370" s="170"/>
      <c r="HIK370" s="170"/>
      <c r="HIL370" s="170"/>
      <c r="HIM370" s="170"/>
      <c r="HIN370" s="170"/>
      <c r="HIO370" s="170"/>
      <c r="HIP370" s="170"/>
      <c r="HIQ370" s="170"/>
      <c r="HIR370" s="170"/>
      <c r="HIS370" s="170"/>
      <c r="HIT370" s="170"/>
      <c r="HIU370" s="170"/>
      <c r="HIV370" s="170"/>
      <c r="HIW370" s="170"/>
      <c r="HIX370" s="170"/>
      <c r="HIY370" s="170"/>
      <c r="HIZ370" s="170"/>
      <c r="HJA370" s="170"/>
      <c r="HJB370" s="170"/>
      <c r="HJC370" s="170"/>
      <c r="HJD370" s="170"/>
      <c r="HJE370" s="170"/>
      <c r="HJF370" s="170"/>
      <c r="HJG370" s="170"/>
      <c r="HJH370" s="170"/>
      <c r="HJI370" s="170"/>
      <c r="HJJ370" s="170"/>
      <c r="HJK370" s="170"/>
      <c r="HJL370" s="170"/>
      <c r="HJM370" s="170"/>
      <c r="HJN370" s="170"/>
      <c r="HJO370" s="170"/>
      <c r="HJP370" s="170"/>
      <c r="HJQ370" s="170"/>
      <c r="HJR370" s="170"/>
      <c r="HJS370" s="170"/>
      <c r="HJT370" s="170"/>
      <c r="HJU370" s="170"/>
      <c r="HJV370" s="170"/>
      <c r="HJW370" s="170"/>
      <c r="HJX370" s="170"/>
      <c r="HJY370" s="170"/>
      <c r="HJZ370" s="170"/>
      <c r="HKA370" s="170"/>
      <c r="HKB370" s="170"/>
      <c r="HKC370" s="170"/>
      <c r="HKD370" s="170"/>
      <c r="HKE370" s="170"/>
      <c r="HKF370" s="170"/>
      <c r="HKG370" s="170"/>
      <c r="HKH370" s="170"/>
      <c r="HKI370" s="170"/>
      <c r="HKJ370" s="170"/>
      <c r="HKK370" s="170"/>
      <c r="HKL370" s="170"/>
      <c r="HKM370" s="170"/>
      <c r="HKN370" s="170"/>
      <c r="HKO370" s="170"/>
      <c r="HKP370" s="170"/>
      <c r="HKQ370" s="170"/>
      <c r="HKR370" s="170"/>
      <c r="HKS370" s="170"/>
      <c r="HKT370" s="170"/>
      <c r="HKU370" s="170"/>
      <c r="HKV370" s="170"/>
      <c r="HKW370" s="170"/>
      <c r="HKX370" s="170"/>
      <c r="HKY370" s="170"/>
      <c r="HKZ370" s="170"/>
      <c r="HLA370" s="170"/>
      <c r="HLB370" s="170"/>
      <c r="HLC370" s="170"/>
      <c r="HLD370" s="170"/>
      <c r="HLE370" s="170"/>
      <c r="HLF370" s="170"/>
      <c r="HLG370" s="170"/>
      <c r="HLH370" s="170"/>
      <c r="HLI370" s="170"/>
      <c r="HLJ370" s="170"/>
      <c r="HLK370" s="170"/>
      <c r="HLL370" s="170"/>
      <c r="HLM370" s="170"/>
      <c r="HLN370" s="170"/>
      <c r="HLO370" s="170"/>
      <c r="HLP370" s="170"/>
      <c r="HLQ370" s="170"/>
      <c r="HLR370" s="170"/>
      <c r="HLS370" s="170"/>
      <c r="HLT370" s="170"/>
      <c r="HLU370" s="170"/>
      <c r="HLV370" s="170"/>
      <c r="HLW370" s="170"/>
      <c r="HLX370" s="170"/>
      <c r="HLY370" s="170"/>
      <c r="HLZ370" s="170"/>
      <c r="HMA370" s="170"/>
      <c r="HMB370" s="170"/>
      <c r="HMC370" s="170"/>
      <c r="HMD370" s="170"/>
      <c r="HME370" s="170"/>
      <c r="HMF370" s="170"/>
      <c r="HMG370" s="170"/>
      <c r="HMH370" s="170"/>
      <c r="HMI370" s="170"/>
      <c r="HMJ370" s="170"/>
      <c r="HMK370" s="170"/>
      <c r="HML370" s="170"/>
      <c r="HMM370" s="170"/>
      <c r="HMN370" s="170"/>
      <c r="HMO370" s="170"/>
      <c r="HMP370" s="170"/>
      <c r="HMQ370" s="170"/>
      <c r="HMR370" s="170"/>
      <c r="HMS370" s="170"/>
      <c r="HMT370" s="170"/>
      <c r="HMU370" s="170"/>
      <c r="HMV370" s="170"/>
      <c r="HMW370" s="170"/>
      <c r="HMX370" s="170"/>
      <c r="HMY370" s="170"/>
      <c r="HMZ370" s="170"/>
      <c r="HNA370" s="170"/>
      <c r="HNB370" s="170"/>
      <c r="HNC370" s="170"/>
      <c r="HND370" s="170"/>
      <c r="HNE370" s="170"/>
      <c r="HNF370" s="170"/>
      <c r="HNG370" s="170"/>
      <c r="HNH370" s="170"/>
      <c r="HNI370" s="170"/>
      <c r="HNJ370" s="170"/>
      <c r="HNK370" s="170"/>
      <c r="HNL370" s="170"/>
      <c r="HNM370" s="170"/>
      <c r="HNN370" s="170"/>
      <c r="HNO370" s="170"/>
      <c r="HNP370" s="170"/>
      <c r="HNQ370" s="170"/>
      <c r="HNR370" s="170"/>
      <c r="HNS370" s="170"/>
      <c r="HNT370" s="170"/>
      <c r="HNU370" s="170"/>
      <c r="HNV370" s="170"/>
      <c r="HNW370" s="170"/>
      <c r="HNX370" s="170"/>
      <c r="HNY370" s="170"/>
      <c r="HNZ370" s="170"/>
      <c r="HOA370" s="170"/>
      <c r="HOB370" s="170"/>
      <c r="HOC370" s="170"/>
      <c r="HOD370" s="170"/>
      <c r="HOE370" s="170"/>
      <c r="HOF370" s="170"/>
      <c r="HOG370" s="170"/>
      <c r="HOH370" s="170"/>
      <c r="HOI370" s="170"/>
      <c r="HOJ370" s="170"/>
      <c r="HOK370" s="170"/>
      <c r="HOL370" s="170"/>
      <c r="HOM370" s="170"/>
      <c r="HON370" s="170"/>
      <c r="HOO370" s="170"/>
      <c r="HOP370" s="170"/>
      <c r="HOQ370" s="170"/>
      <c r="HOR370" s="170"/>
      <c r="HOS370" s="170"/>
      <c r="HOT370" s="170"/>
      <c r="HOU370" s="170"/>
      <c r="HOV370" s="170"/>
      <c r="HOW370" s="170"/>
      <c r="HOX370" s="170"/>
      <c r="HOY370" s="170"/>
      <c r="HOZ370" s="170"/>
      <c r="HPA370" s="170"/>
      <c r="HPB370" s="170"/>
      <c r="HPC370" s="170"/>
      <c r="HPD370" s="170"/>
      <c r="HPE370" s="170"/>
      <c r="HPF370" s="170"/>
      <c r="HPG370" s="170"/>
      <c r="HPH370" s="170"/>
      <c r="HPI370" s="170"/>
      <c r="HPJ370" s="170"/>
      <c r="HPK370" s="170"/>
      <c r="HPL370" s="170"/>
      <c r="HPM370" s="170"/>
      <c r="HPN370" s="170"/>
      <c r="HPO370" s="170"/>
      <c r="HPP370" s="170"/>
      <c r="HPQ370" s="170"/>
      <c r="HPR370" s="170"/>
      <c r="HPS370" s="170"/>
      <c r="HPT370" s="170"/>
      <c r="HPU370" s="170"/>
      <c r="HPV370" s="170"/>
      <c r="HPW370" s="170"/>
      <c r="HPX370" s="170"/>
      <c r="HPY370" s="170"/>
      <c r="HPZ370" s="170"/>
      <c r="HQA370" s="170"/>
      <c r="HQB370" s="170"/>
      <c r="HQC370" s="170"/>
      <c r="HQD370" s="170"/>
      <c r="HQE370" s="170"/>
      <c r="HQF370" s="170"/>
      <c r="HQG370" s="170"/>
      <c r="HQH370" s="170"/>
      <c r="HQI370" s="170"/>
      <c r="HQJ370" s="170"/>
      <c r="HQK370" s="170"/>
      <c r="HQL370" s="170"/>
      <c r="HQM370" s="170"/>
      <c r="HQN370" s="170"/>
      <c r="HQO370" s="170"/>
      <c r="HQP370" s="170"/>
      <c r="HQQ370" s="170"/>
      <c r="HQR370" s="170"/>
      <c r="HQS370" s="170"/>
      <c r="HQT370" s="170"/>
      <c r="HQU370" s="170"/>
      <c r="HQV370" s="170"/>
      <c r="HQW370" s="170"/>
      <c r="HQX370" s="170"/>
      <c r="HQY370" s="170"/>
      <c r="HQZ370" s="170"/>
      <c r="HRA370" s="170"/>
      <c r="HRB370" s="170"/>
      <c r="HRC370" s="170"/>
      <c r="HRD370" s="170"/>
      <c r="HRE370" s="170"/>
      <c r="HRF370" s="170"/>
      <c r="HRG370" s="170"/>
      <c r="HRH370" s="170"/>
      <c r="HRI370" s="170"/>
      <c r="HRJ370" s="170"/>
      <c r="HRK370" s="170"/>
      <c r="HRL370" s="170"/>
      <c r="HRM370" s="170"/>
      <c r="HRN370" s="170"/>
      <c r="HRO370" s="170"/>
      <c r="HRP370" s="170"/>
      <c r="HRQ370" s="170"/>
      <c r="HRR370" s="170"/>
      <c r="HRS370" s="170"/>
      <c r="HRT370" s="170"/>
      <c r="HRU370" s="170"/>
      <c r="HRV370" s="170"/>
      <c r="HRW370" s="170"/>
      <c r="HRX370" s="170"/>
      <c r="HRY370" s="170"/>
      <c r="HRZ370" s="170"/>
      <c r="HSA370" s="170"/>
      <c r="HSB370" s="170"/>
      <c r="HSC370" s="170"/>
      <c r="HSD370" s="170"/>
      <c r="HSE370" s="170"/>
      <c r="HSF370" s="170"/>
      <c r="HSG370" s="170"/>
      <c r="HSH370" s="170"/>
      <c r="HSI370" s="170"/>
      <c r="HSJ370" s="170"/>
      <c r="HSK370" s="170"/>
      <c r="HSL370" s="170"/>
      <c r="HSM370" s="170"/>
      <c r="HSN370" s="170"/>
      <c r="HSO370" s="170"/>
      <c r="HSP370" s="170"/>
      <c r="HSQ370" s="170"/>
      <c r="HSR370" s="170"/>
      <c r="HSS370" s="170"/>
      <c r="HST370" s="170"/>
      <c r="HSU370" s="170"/>
      <c r="HSV370" s="170"/>
      <c r="HSW370" s="170"/>
      <c r="HSX370" s="170"/>
      <c r="HSY370" s="170"/>
      <c r="HSZ370" s="170"/>
      <c r="HTA370" s="170"/>
      <c r="HTB370" s="170"/>
      <c r="HTC370" s="170"/>
      <c r="HTD370" s="170"/>
      <c r="HTE370" s="170"/>
      <c r="HTF370" s="170"/>
      <c r="HTG370" s="170"/>
      <c r="HTH370" s="170"/>
      <c r="HTI370" s="170"/>
      <c r="HTJ370" s="170"/>
      <c r="HTK370" s="170"/>
      <c r="HTL370" s="170"/>
      <c r="HTM370" s="170"/>
      <c r="HTN370" s="170"/>
      <c r="HTO370" s="170"/>
      <c r="HTP370" s="170"/>
      <c r="HTQ370" s="170"/>
      <c r="HTR370" s="170"/>
      <c r="HTS370" s="170"/>
      <c r="HTT370" s="170"/>
      <c r="HTU370" s="170"/>
      <c r="HTV370" s="170"/>
      <c r="HTW370" s="170"/>
      <c r="HTX370" s="170"/>
      <c r="HTY370" s="170"/>
      <c r="HTZ370" s="170"/>
      <c r="HUA370" s="170"/>
      <c r="HUB370" s="170"/>
      <c r="HUC370" s="170"/>
      <c r="HUD370" s="170"/>
      <c r="HUE370" s="170"/>
      <c r="HUF370" s="170"/>
      <c r="HUG370" s="170"/>
      <c r="HUH370" s="170"/>
      <c r="HUI370" s="170"/>
      <c r="HUJ370" s="170"/>
      <c r="HUK370" s="170"/>
      <c r="HUL370" s="170"/>
      <c r="HUM370" s="170"/>
      <c r="HUN370" s="170"/>
      <c r="HUO370" s="170"/>
      <c r="HUP370" s="170"/>
      <c r="HUQ370" s="170"/>
      <c r="HUR370" s="170"/>
      <c r="HUS370" s="170"/>
      <c r="HUT370" s="170"/>
      <c r="HUU370" s="170"/>
      <c r="HUV370" s="170"/>
      <c r="HUW370" s="170"/>
      <c r="HUX370" s="170"/>
      <c r="HUY370" s="170"/>
      <c r="HUZ370" s="170"/>
      <c r="HVA370" s="170"/>
      <c r="HVB370" s="170"/>
      <c r="HVC370" s="170"/>
      <c r="HVD370" s="170"/>
      <c r="HVE370" s="170"/>
      <c r="HVF370" s="170"/>
      <c r="HVG370" s="170"/>
      <c r="HVH370" s="170"/>
      <c r="HVI370" s="170"/>
      <c r="HVJ370" s="170"/>
      <c r="HVK370" s="170"/>
      <c r="HVL370" s="170"/>
      <c r="HVM370" s="170"/>
      <c r="HVN370" s="170"/>
      <c r="HVO370" s="170"/>
      <c r="HVP370" s="170"/>
      <c r="HVQ370" s="170"/>
      <c r="HVR370" s="170"/>
      <c r="HVS370" s="170"/>
      <c r="HVT370" s="170"/>
      <c r="HVU370" s="170"/>
      <c r="HVV370" s="170"/>
      <c r="HVW370" s="170"/>
      <c r="HVX370" s="170"/>
      <c r="HVY370" s="170"/>
      <c r="HVZ370" s="170"/>
      <c r="HWA370" s="170"/>
      <c r="HWB370" s="170"/>
      <c r="HWC370" s="170"/>
      <c r="HWD370" s="170"/>
      <c r="HWE370" s="170"/>
      <c r="HWF370" s="170"/>
      <c r="HWG370" s="170"/>
      <c r="HWH370" s="170"/>
      <c r="HWI370" s="170"/>
      <c r="HWJ370" s="170"/>
      <c r="HWK370" s="170"/>
      <c r="HWL370" s="170"/>
      <c r="HWM370" s="170"/>
      <c r="HWN370" s="170"/>
      <c r="HWO370" s="170"/>
      <c r="HWP370" s="170"/>
      <c r="HWQ370" s="170"/>
      <c r="HWR370" s="170"/>
      <c r="HWS370" s="170"/>
      <c r="HWT370" s="170"/>
      <c r="HWU370" s="170"/>
      <c r="HWV370" s="170"/>
      <c r="HWW370" s="170"/>
      <c r="HWX370" s="170"/>
      <c r="HWY370" s="170"/>
      <c r="HWZ370" s="170"/>
      <c r="HXA370" s="170"/>
      <c r="HXB370" s="170"/>
      <c r="HXC370" s="170"/>
      <c r="HXD370" s="170"/>
      <c r="HXE370" s="170"/>
      <c r="HXF370" s="170"/>
      <c r="HXG370" s="170"/>
      <c r="HXH370" s="170"/>
      <c r="HXI370" s="170"/>
      <c r="HXJ370" s="170"/>
      <c r="HXK370" s="170"/>
      <c r="HXL370" s="170"/>
      <c r="HXM370" s="170"/>
      <c r="HXN370" s="170"/>
      <c r="HXO370" s="170"/>
      <c r="HXP370" s="170"/>
      <c r="HXQ370" s="170"/>
      <c r="HXR370" s="170"/>
      <c r="HXS370" s="170"/>
      <c r="HXT370" s="170"/>
      <c r="HXU370" s="170"/>
      <c r="HXV370" s="170"/>
      <c r="HXW370" s="170"/>
      <c r="HXX370" s="170"/>
      <c r="HXY370" s="170"/>
      <c r="HXZ370" s="170"/>
      <c r="HYA370" s="170"/>
      <c r="HYB370" s="170"/>
      <c r="HYC370" s="170"/>
      <c r="HYD370" s="170"/>
      <c r="HYE370" s="170"/>
      <c r="HYF370" s="170"/>
      <c r="HYG370" s="170"/>
      <c r="HYH370" s="170"/>
      <c r="HYI370" s="170"/>
      <c r="HYJ370" s="170"/>
      <c r="HYK370" s="170"/>
      <c r="HYL370" s="170"/>
      <c r="HYM370" s="170"/>
      <c r="HYN370" s="170"/>
      <c r="HYO370" s="170"/>
      <c r="HYP370" s="170"/>
      <c r="HYQ370" s="170"/>
      <c r="HYR370" s="170"/>
      <c r="HYS370" s="170"/>
      <c r="HYT370" s="170"/>
      <c r="HYU370" s="170"/>
      <c r="HYV370" s="170"/>
      <c r="HYW370" s="170"/>
      <c r="HYX370" s="170"/>
      <c r="HYY370" s="170"/>
      <c r="HYZ370" s="170"/>
      <c r="HZA370" s="170"/>
      <c r="HZB370" s="170"/>
      <c r="HZC370" s="170"/>
      <c r="HZD370" s="170"/>
      <c r="HZE370" s="170"/>
      <c r="HZF370" s="170"/>
      <c r="HZG370" s="170"/>
      <c r="HZH370" s="170"/>
      <c r="HZI370" s="170"/>
      <c r="HZJ370" s="170"/>
      <c r="HZK370" s="170"/>
      <c r="HZL370" s="170"/>
      <c r="HZM370" s="170"/>
      <c r="HZN370" s="170"/>
      <c r="HZO370" s="170"/>
      <c r="HZP370" s="170"/>
      <c r="HZQ370" s="170"/>
      <c r="HZR370" s="170"/>
      <c r="HZS370" s="170"/>
      <c r="HZT370" s="170"/>
      <c r="HZU370" s="170"/>
      <c r="HZV370" s="170"/>
      <c r="HZW370" s="170"/>
      <c r="HZX370" s="170"/>
      <c r="HZY370" s="170"/>
      <c r="HZZ370" s="170"/>
      <c r="IAA370" s="170"/>
      <c r="IAB370" s="170"/>
      <c r="IAC370" s="170"/>
      <c r="IAD370" s="170"/>
      <c r="IAE370" s="170"/>
      <c r="IAF370" s="170"/>
      <c r="IAG370" s="170"/>
      <c r="IAH370" s="170"/>
      <c r="IAI370" s="170"/>
      <c r="IAJ370" s="170"/>
      <c r="IAK370" s="170"/>
      <c r="IAL370" s="170"/>
      <c r="IAM370" s="170"/>
      <c r="IAN370" s="170"/>
      <c r="IAO370" s="170"/>
      <c r="IAP370" s="170"/>
      <c r="IAQ370" s="170"/>
      <c r="IAR370" s="170"/>
      <c r="IAS370" s="170"/>
      <c r="IAT370" s="170"/>
      <c r="IAU370" s="170"/>
      <c r="IAV370" s="170"/>
      <c r="IAW370" s="170"/>
      <c r="IAX370" s="170"/>
      <c r="IAY370" s="170"/>
      <c r="IAZ370" s="170"/>
      <c r="IBA370" s="170"/>
      <c r="IBB370" s="170"/>
      <c r="IBC370" s="170"/>
      <c r="IBD370" s="170"/>
      <c r="IBE370" s="170"/>
      <c r="IBF370" s="170"/>
      <c r="IBG370" s="170"/>
      <c r="IBH370" s="170"/>
      <c r="IBI370" s="170"/>
      <c r="IBJ370" s="170"/>
      <c r="IBK370" s="170"/>
      <c r="IBL370" s="170"/>
      <c r="IBM370" s="170"/>
      <c r="IBN370" s="170"/>
      <c r="IBO370" s="170"/>
      <c r="IBP370" s="170"/>
      <c r="IBQ370" s="170"/>
      <c r="IBR370" s="170"/>
      <c r="IBS370" s="170"/>
      <c r="IBT370" s="170"/>
      <c r="IBU370" s="170"/>
      <c r="IBV370" s="170"/>
      <c r="IBW370" s="170"/>
      <c r="IBX370" s="170"/>
      <c r="IBY370" s="170"/>
      <c r="IBZ370" s="170"/>
      <c r="ICA370" s="170"/>
      <c r="ICB370" s="170"/>
      <c r="ICC370" s="170"/>
      <c r="ICD370" s="170"/>
      <c r="ICE370" s="170"/>
      <c r="ICF370" s="170"/>
      <c r="ICG370" s="170"/>
      <c r="ICH370" s="170"/>
      <c r="ICI370" s="170"/>
      <c r="ICJ370" s="170"/>
      <c r="ICK370" s="170"/>
      <c r="ICL370" s="170"/>
      <c r="ICM370" s="170"/>
      <c r="ICN370" s="170"/>
      <c r="ICO370" s="170"/>
      <c r="ICP370" s="170"/>
      <c r="ICQ370" s="170"/>
      <c r="ICR370" s="170"/>
      <c r="ICS370" s="170"/>
      <c r="ICT370" s="170"/>
      <c r="ICU370" s="170"/>
      <c r="ICV370" s="170"/>
      <c r="ICW370" s="170"/>
      <c r="ICX370" s="170"/>
      <c r="ICY370" s="170"/>
      <c r="ICZ370" s="170"/>
      <c r="IDA370" s="170"/>
      <c r="IDB370" s="170"/>
      <c r="IDC370" s="170"/>
      <c r="IDD370" s="170"/>
      <c r="IDE370" s="170"/>
      <c r="IDF370" s="170"/>
      <c r="IDG370" s="170"/>
      <c r="IDH370" s="170"/>
      <c r="IDI370" s="170"/>
      <c r="IDJ370" s="170"/>
      <c r="IDK370" s="170"/>
      <c r="IDL370" s="170"/>
      <c r="IDM370" s="170"/>
      <c r="IDN370" s="170"/>
      <c r="IDO370" s="170"/>
      <c r="IDP370" s="170"/>
      <c r="IDQ370" s="170"/>
      <c r="IDR370" s="170"/>
      <c r="IDS370" s="170"/>
      <c r="IDT370" s="170"/>
      <c r="IDU370" s="170"/>
      <c r="IDV370" s="170"/>
      <c r="IDW370" s="170"/>
      <c r="IDX370" s="170"/>
      <c r="IDY370" s="170"/>
      <c r="IDZ370" s="170"/>
      <c r="IEA370" s="170"/>
      <c r="IEB370" s="170"/>
      <c r="IEC370" s="170"/>
      <c r="IED370" s="170"/>
      <c r="IEE370" s="170"/>
      <c r="IEF370" s="170"/>
      <c r="IEG370" s="170"/>
      <c r="IEH370" s="170"/>
      <c r="IEI370" s="170"/>
      <c r="IEJ370" s="170"/>
      <c r="IEK370" s="170"/>
      <c r="IEL370" s="170"/>
      <c r="IEM370" s="170"/>
      <c r="IEN370" s="170"/>
      <c r="IEO370" s="170"/>
      <c r="IEP370" s="170"/>
      <c r="IEQ370" s="170"/>
      <c r="IER370" s="170"/>
      <c r="IES370" s="170"/>
      <c r="IET370" s="170"/>
      <c r="IEU370" s="170"/>
      <c r="IEV370" s="170"/>
      <c r="IEW370" s="170"/>
      <c r="IEX370" s="170"/>
      <c r="IEY370" s="170"/>
      <c r="IEZ370" s="170"/>
      <c r="IFA370" s="170"/>
      <c r="IFB370" s="170"/>
      <c r="IFC370" s="170"/>
      <c r="IFD370" s="170"/>
      <c r="IFE370" s="170"/>
      <c r="IFF370" s="170"/>
      <c r="IFG370" s="170"/>
      <c r="IFH370" s="170"/>
      <c r="IFI370" s="170"/>
      <c r="IFJ370" s="170"/>
      <c r="IFK370" s="170"/>
      <c r="IFL370" s="170"/>
      <c r="IFM370" s="170"/>
      <c r="IFN370" s="170"/>
      <c r="IFO370" s="170"/>
      <c r="IFP370" s="170"/>
      <c r="IFQ370" s="170"/>
      <c r="IFR370" s="170"/>
      <c r="IFS370" s="170"/>
      <c r="IFT370" s="170"/>
      <c r="IFU370" s="170"/>
      <c r="IFV370" s="170"/>
      <c r="IFW370" s="170"/>
      <c r="IFX370" s="170"/>
      <c r="IFY370" s="170"/>
      <c r="IFZ370" s="170"/>
      <c r="IGA370" s="170"/>
      <c r="IGB370" s="170"/>
      <c r="IGC370" s="170"/>
      <c r="IGD370" s="170"/>
      <c r="IGE370" s="170"/>
      <c r="IGF370" s="170"/>
      <c r="IGG370" s="170"/>
      <c r="IGH370" s="170"/>
      <c r="IGI370" s="170"/>
      <c r="IGJ370" s="170"/>
      <c r="IGK370" s="170"/>
      <c r="IGL370" s="170"/>
      <c r="IGM370" s="170"/>
      <c r="IGN370" s="170"/>
      <c r="IGO370" s="170"/>
      <c r="IGP370" s="170"/>
      <c r="IGQ370" s="170"/>
      <c r="IGR370" s="170"/>
      <c r="IGS370" s="170"/>
      <c r="IGT370" s="170"/>
      <c r="IGU370" s="170"/>
      <c r="IGV370" s="170"/>
      <c r="IGW370" s="170"/>
      <c r="IGX370" s="170"/>
      <c r="IGY370" s="170"/>
      <c r="IGZ370" s="170"/>
      <c r="IHA370" s="170"/>
      <c r="IHB370" s="170"/>
      <c r="IHC370" s="170"/>
      <c r="IHD370" s="170"/>
      <c r="IHE370" s="170"/>
      <c r="IHF370" s="170"/>
      <c r="IHG370" s="170"/>
      <c r="IHH370" s="170"/>
      <c r="IHI370" s="170"/>
      <c r="IHJ370" s="170"/>
      <c r="IHK370" s="170"/>
      <c r="IHL370" s="170"/>
      <c r="IHM370" s="170"/>
      <c r="IHN370" s="170"/>
      <c r="IHO370" s="170"/>
      <c r="IHP370" s="170"/>
      <c r="IHQ370" s="170"/>
      <c r="IHR370" s="170"/>
      <c r="IHS370" s="170"/>
      <c r="IHT370" s="170"/>
      <c r="IHU370" s="170"/>
      <c r="IHV370" s="170"/>
      <c r="IHW370" s="170"/>
      <c r="IHX370" s="170"/>
      <c r="IHY370" s="170"/>
      <c r="IHZ370" s="170"/>
      <c r="IIA370" s="170"/>
      <c r="IIB370" s="170"/>
      <c r="IIC370" s="170"/>
      <c r="IID370" s="170"/>
      <c r="IIE370" s="170"/>
      <c r="IIF370" s="170"/>
      <c r="IIG370" s="170"/>
      <c r="IIH370" s="170"/>
      <c r="III370" s="170"/>
      <c r="IIJ370" s="170"/>
      <c r="IIK370" s="170"/>
      <c r="IIL370" s="170"/>
      <c r="IIM370" s="170"/>
      <c r="IIN370" s="170"/>
      <c r="IIO370" s="170"/>
      <c r="IIP370" s="170"/>
      <c r="IIQ370" s="170"/>
      <c r="IIR370" s="170"/>
      <c r="IIS370" s="170"/>
      <c r="IIT370" s="170"/>
      <c r="IIU370" s="170"/>
      <c r="IIV370" s="170"/>
      <c r="IIW370" s="170"/>
      <c r="IIX370" s="170"/>
      <c r="IIY370" s="170"/>
      <c r="IIZ370" s="170"/>
      <c r="IJA370" s="170"/>
      <c r="IJB370" s="170"/>
      <c r="IJC370" s="170"/>
      <c r="IJD370" s="170"/>
      <c r="IJE370" s="170"/>
      <c r="IJF370" s="170"/>
      <c r="IJG370" s="170"/>
      <c r="IJH370" s="170"/>
      <c r="IJI370" s="170"/>
      <c r="IJJ370" s="170"/>
      <c r="IJK370" s="170"/>
      <c r="IJL370" s="170"/>
      <c r="IJM370" s="170"/>
      <c r="IJN370" s="170"/>
      <c r="IJO370" s="170"/>
      <c r="IJP370" s="170"/>
      <c r="IJQ370" s="170"/>
      <c r="IJR370" s="170"/>
      <c r="IJS370" s="170"/>
      <c r="IJT370" s="170"/>
      <c r="IJU370" s="170"/>
      <c r="IJV370" s="170"/>
      <c r="IJW370" s="170"/>
      <c r="IJX370" s="170"/>
      <c r="IJY370" s="170"/>
      <c r="IJZ370" s="170"/>
      <c r="IKA370" s="170"/>
      <c r="IKB370" s="170"/>
      <c r="IKC370" s="170"/>
      <c r="IKD370" s="170"/>
      <c r="IKE370" s="170"/>
      <c r="IKF370" s="170"/>
      <c r="IKG370" s="170"/>
      <c r="IKH370" s="170"/>
      <c r="IKI370" s="170"/>
      <c r="IKJ370" s="170"/>
      <c r="IKK370" s="170"/>
      <c r="IKL370" s="170"/>
      <c r="IKM370" s="170"/>
      <c r="IKN370" s="170"/>
      <c r="IKO370" s="170"/>
      <c r="IKP370" s="170"/>
      <c r="IKQ370" s="170"/>
      <c r="IKR370" s="170"/>
      <c r="IKS370" s="170"/>
      <c r="IKT370" s="170"/>
      <c r="IKU370" s="170"/>
      <c r="IKV370" s="170"/>
      <c r="IKW370" s="170"/>
      <c r="IKX370" s="170"/>
      <c r="IKY370" s="170"/>
      <c r="IKZ370" s="170"/>
      <c r="ILA370" s="170"/>
      <c r="ILB370" s="170"/>
      <c r="ILC370" s="170"/>
      <c r="ILD370" s="170"/>
      <c r="ILE370" s="170"/>
      <c r="ILF370" s="170"/>
      <c r="ILG370" s="170"/>
      <c r="ILH370" s="170"/>
      <c r="ILI370" s="170"/>
      <c r="ILJ370" s="170"/>
      <c r="ILK370" s="170"/>
      <c r="ILL370" s="170"/>
      <c r="ILM370" s="170"/>
      <c r="ILN370" s="170"/>
      <c r="ILO370" s="170"/>
      <c r="ILP370" s="170"/>
      <c r="ILQ370" s="170"/>
      <c r="ILR370" s="170"/>
      <c r="ILS370" s="170"/>
      <c r="ILT370" s="170"/>
      <c r="ILU370" s="170"/>
      <c r="ILV370" s="170"/>
      <c r="ILW370" s="170"/>
      <c r="ILX370" s="170"/>
      <c r="ILY370" s="170"/>
      <c r="ILZ370" s="170"/>
      <c r="IMA370" s="170"/>
      <c r="IMB370" s="170"/>
      <c r="IMC370" s="170"/>
      <c r="IMD370" s="170"/>
      <c r="IME370" s="170"/>
      <c r="IMF370" s="170"/>
      <c r="IMG370" s="170"/>
      <c r="IMH370" s="170"/>
      <c r="IMI370" s="170"/>
      <c r="IMJ370" s="170"/>
      <c r="IMK370" s="170"/>
      <c r="IML370" s="170"/>
      <c r="IMM370" s="170"/>
      <c r="IMN370" s="170"/>
      <c r="IMO370" s="170"/>
      <c r="IMP370" s="170"/>
      <c r="IMQ370" s="170"/>
      <c r="IMR370" s="170"/>
      <c r="IMS370" s="170"/>
      <c r="IMT370" s="170"/>
      <c r="IMU370" s="170"/>
      <c r="IMV370" s="170"/>
      <c r="IMW370" s="170"/>
      <c r="IMX370" s="170"/>
      <c r="IMY370" s="170"/>
      <c r="IMZ370" s="170"/>
      <c r="INA370" s="170"/>
      <c r="INB370" s="170"/>
      <c r="INC370" s="170"/>
      <c r="IND370" s="170"/>
      <c r="INE370" s="170"/>
      <c r="INF370" s="170"/>
      <c r="ING370" s="170"/>
      <c r="INH370" s="170"/>
      <c r="INI370" s="170"/>
      <c r="INJ370" s="170"/>
      <c r="INK370" s="170"/>
      <c r="INL370" s="170"/>
      <c r="INM370" s="170"/>
      <c r="INN370" s="170"/>
      <c r="INO370" s="170"/>
      <c r="INP370" s="170"/>
      <c r="INQ370" s="170"/>
      <c r="INR370" s="170"/>
      <c r="INS370" s="170"/>
      <c r="INT370" s="170"/>
      <c r="INU370" s="170"/>
      <c r="INV370" s="170"/>
      <c r="INW370" s="170"/>
      <c r="INX370" s="170"/>
      <c r="INY370" s="170"/>
      <c r="INZ370" s="170"/>
      <c r="IOA370" s="170"/>
      <c r="IOB370" s="170"/>
      <c r="IOC370" s="170"/>
      <c r="IOD370" s="170"/>
      <c r="IOE370" s="170"/>
      <c r="IOF370" s="170"/>
      <c r="IOG370" s="170"/>
      <c r="IOH370" s="170"/>
      <c r="IOI370" s="170"/>
      <c r="IOJ370" s="170"/>
      <c r="IOK370" s="170"/>
      <c r="IOL370" s="170"/>
      <c r="IOM370" s="170"/>
      <c r="ION370" s="170"/>
      <c r="IOO370" s="170"/>
      <c r="IOP370" s="170"/>
      <c r="IOQ370" s="170"/>
      <c r="IOR370" s="170"/>
      <c r="IOS370" s="170"/>
      <c r="IOT370" s="170"/>
      <c r="IOU370" s="170"/>
      <c r="IOV370" s="170"/>
      <c r="IOW370" s="170"/>
      <c r="IOX370" s="170"/>
      <c r="IOY370" s="170"/>
      <c r="IOZ370" s="170"/>
      <c r="IPA370" s="170"/>
      <c r="IPB370" s="170"/>
      <c r="IPC370" s="170"/>
      <c r="IPD370" s="170"/>
      <c r="IPE370" s="170"/>
      <c r="IPF370" s="170"/>
      <c r="IPG370" s="170"/>
      <c r="IPH370" s="170"/>
      <c r="IPI370" s="170"/>
      <c r="IPJ370" s="170"/>
      <c r="IPK370" s="170"/>
      <c r="IPL370" s="170"/>
      <c r="IPM370" s="170"/>
      <c r="IPN370" s="170"/>
      <c r="IPO370" s="170"/>
      <c r="IPP370" s="170"/>
      <c r="IPQ370" s="170"/>
      <c r="IPR370" s="170"/>
      <c r="IPS370" s="170"/>
      <c r="IPT370" s="170"/>
      <c r="IPU370" s="170"/>
      <c r="IPV370" s="170"/>
      <c r="IPW370" s="170"/>
      <c r="IPX370" s="170"/>
      <c r="IPY370" s="170"/>
      <c r="IPZ370" s="170"/>
      <c r="IQA370" s="170"/>
      <c r="IQB370" s="170"/>
      <c r="IQC370" s="170"/>
      <c r="IQD370" s="170"/>
      <c r="IQE370" s="170"/>
      <c r="IQF370" s="170"/>
      <c r="IQG370" s="170"/>
      <c r="IQH370" s="170"/>
      <c r="IQI370" s="170"/>
      <c r="IQJ370" s="170"/>
      <c r="IQK370" s="170"/>
      <c r="IQL370" s="170"/>
      <c r="IQM370" s="170"/>
      <c r="IQN370" s="170"/>
      <c r="IQO370" s="170"/>
      <c r="IQP370" s="170"/>
      <c r="IQQ370" s="170"/>
      <c r="IQR370" s="170"/>
      <c r="IQS370" s="170"/>
      <c r="IQT370" s="170"/>
      <c r="IQU370" s="170"/>
      <c r="IQV370" s="170"/>
      <c r="IQW370" s="170"/>
      <c r="IQX370" s="170"/>
      <c r="IQY370" s="170"/>
      <c r="IQZ370" s="170"/>
      <c r="IRA370" s="170"/>
      <c r="IRB370" s="170"/>
      <c r="IRC370" s="170"/>
      <c r="IRD370" s="170"/>
      <c r="IRE370" s="170"/>
      <c r="IRF370" s="170"/>
      <c r="IRG370" s="170"/>
      <c r="IRH370" s="170"/>
      <c r="IRI370" s="170"/>
      <c r="IRJ370" s="170"/>
      <c r="IRK370" s="170"/>
      <c r="IRL370" s="170"/>
      <c r="IRM370" s="170"/>
      <c r="IRN370" s="170"/>
      <c r="IRO370" s="170"/>
      <c r="IRP370" s="170"/>
      <c r="IRQ370" s="170"/>
      <c r="IRR370" s="170"/>
      <c r="IRS370" s="170"/>
      <c r="IRT370" s="170"/>
      <c r="IRU370" s="170"/>
      <c r="IRV370" s="170"/>
      <c r="IRW370" s="170"/>
      <c r="IRX370" s="170"/>
      <c r="IRY370" s="170"/>
      <c r="IRZ370" s="170"/>
      <c r="ISA370" s="170"/>
      <c r="ISB370" s="170"/>
      <c r="ISC370" s="170"/>
      <c r="ISD370" s="170"/>
      <c r="ISE370" s="170"/>
      <c r="ISF370" s="170"/>
      <c r="ISG370" s="170"/>
      <c r="ISH370" s="170"/>
      <c r="ISI370" s="170"/>
      <c r="ISJ370" s="170"/>
      <c r="ISK370" s="170"/>
      <c r="ISL370" s="170"/>
      <c r="ISM370" s="170"/>
      <c r="ISN370" s="170"/>
      <c r="ISO370" s="170"/>
      <c r="ISP370" s="170"/>
      <c r="ISQ370" s="170"/>
      <c r="ISR370" s="170"/>
      <c r="ISS370" s="170"/>
      <c r="IST370" s="170"/>
      <c r="ISU370" s="170"/>
      <c r="ISV370" s="170"/>
      <c r="ISW370" s="170"/>
      <c r="ISX370" s="170"/>
      <c r="ISY370" s="170"/>
      <c r="ISZ370" s="170"/>
      <c r="ITA370" s="170"/>
      <c r="ITB370" s="170"/>
      <c r="ITC370" s="170"/>
      <c r="ITD370" s="170"/>
      <c r="ITE370" s="170"/>
      <c r="ITF370" s="170"/>
      <c r="ITG370" s="170"/>
      <c r="ITH370" s="170"/>
      <c r="ITI370" s="170"/>
      <c r="ITJ370" s="170"/>
      <c r="ITK370" s="170"/>
      <c r="ITL370" s="170"/>
      <c r="ITM370" s="170"/>
      <c r="ITN370" s="170"/>
      <c r="ITO370" s="170"/>
      <c r="ITP370" s="170"/>
      <c r="ITQ370" s="170"/>
      <c r="ITR370" s="170"/>
      <c r="ITS370" s="170"/>
      <c r="ITT370" s="170"/>
      <c r="ITU370" s="170"/>
      <c r="ITV370" s="170"/>
      <c r="ITW370" s="170"/>
      <c r="ITX370" s="170"/>
      <c r="ITY370" s="170"/>
      <c r="ITZ370" s="170"/>
      <c r="IUA370" s="170"/>
      <c r="IUB370" s="170"/>
      <c r="IUC370" s="170"/>
      <c r="IUD370" s="170"/>
      <c r="IUE370" s="170"/>
      <c r="IUF370" s="170"/>
      <c r="IUG370" s="170"/>
      <c r="IUH370" s="170"/>
      <c r="IUI370" s="170"/>
      <c r="IUJ370" s="170"/>
      <c r="IUK370" s="170"/>
      <c r="IUL370" s="170"/>
      <c r="IUM370" s="170"/>
      <c r="IUN370" s="170"/>
      <c r="IUO370" s="170"/>
      <c r="IUP370" s="170"/>
      <c r="IUQ370" s="170"/>
      <c r="IUR370" s="170"/>
      <c r="IUS370" s="170"/>
      <c r="IUT370" s="170"/>
      <c r="IUU370" s="170"/>
      <c r="IUV370" s="170"/>
      <c r="IUW370" s="170"/>
      <c r="IUX370" s="170"/>
      <c r="IUY370" s="170"/>
      <c r="IUZ370" s="170"/>
      <c r="IVA370" s="170"/>
      <c r="IVB370" s="170"/>
      <c r="IVC370" s="170"/>
      <c r="IVD370" s="170"/>
      <c r="IVE370" s="170"/>
      <c r="IVF370" s="170"/>
      <c r="IVG370" s="170"/>
      <c r="IVH370" s="170"/>
      <c r="IVI370" s="170"/>
      <c r="IVJ370" s="170"/>
      <c r="IVK370" s="170"/>
      <c r="IVL370" s="170"/>
      <c r="IVM370" s="170"/>
      <c r="IVN370" s="170"/>
      <c r="IVO370" s="170"/>
      <c r="IVP370" s="170"/>
      <c r="IVQ370" s="170"/>
      <c r="IVR370" s="170"/>
      <c r="IVS370" s="170"/>
      <c r="IVT370" s="170"/>
      <c r="IVU370" s="170"/>
      <c r="IVV370" s="170"/>
      <c r="IVW370" s="170"/>
      <c r="IVX370" s="170"/>
      <c r="IVY370" s="170"/>
      <c r="IVZ370" s="170"/>
      <c r="IWA370" s="170"/>
      <c r="IWB370" s="170"/>
      <c r="IWC370" s="170"/>
      <c r="IWD370" s="170"/>
      <c r="IWE370" s="170"/>
      <c r="IWF370" s="170"/>
      <c r="IWG370" s="170"/>
      <c r="IWH370" s="170"/>
      <c r="IWI370" s="170"/>
      <c r="IWJ370" s="170"/>
      <c r="IWK370" s="170"/>
      <c r="IWL370" s="170"/>
      <c r="IWM370" s="170"/>
      <c r="IWN370" s="170"/>
      <c r="IWO370" s="170"/>
      <c r="IWP370" s="170"/>
      <c r="IWQ370" s="170"/>
      <c r="IWR370" s="170"/>
      <c r="IWS370" s="170"/>
      <c r="IWT370" s="170"/>
      <c r="IWU370" s="170"/>
      <c r="IWV370" s="170"/>
      <c r="IWW370" s="170"/>
      <c r="IWX370" s="170"/>
      <c r="IWY370" s="170"/>
      <c r="IWZ370" s="170"/>
      <c r="IXA370" s="170"/>
      <c r="IXB370" s="170"/>
      <c r="IXC370" s="170"/>
      <c r="IXD370" s="170"/>
      <c r="IXE370" s="170"/>
      <c r="IXF370" s="170"/>
      <c r="IXG370" s="170"/>
      <c r="IXH370" s="170"/>
      <c r="IXI370" s="170"/>
      <c r="IXJ370" s="170"/>
      <c r="IXK370" s="170"/>
      <c r="IXL370" s="170"/>
      <c r="IXM370" s="170"/>
      <c r="IXN370" s="170"/>
      <c r="IXO370" s="170"/>
      <c r="IXP370" s="170"/>
      <c r="IXQ370" s="170"/>
      <c r="IXR370" s="170"/>
      <c r="IXS370" s="170"/>
      <c r="IXT370" s="170"/>
      <c r="IXU370" s="170"/>
      <c r="IXV370" s="170"/>
      <c r="IXW370" s="170"/>
      <c r="IXX370" s="170"/>
      <c r="IXY370" s="170"/>
      <c r="IXZ370" s="170"/>
      <c r="IYA370" s="170"/>
      <c r="IYB370" s="170"/>
      <c r="IYC370" s="170"/>
      <c r="IYD370" s="170"/>
      <c r="IYE370" s="170"/>
      <c r="IYF370" s="170"/>
      <c r="IYG370" s="170"/>
      <c r="IYH370" s="170"/>
      <c r="IYI370" s="170"/>
      <c r="IYJ370" s="170"/>
      <c r="IYK370" s="170"/>
      <c r="IYL370" s="170"/>
      <c r="IYM370" s="170"/>
      <c r="IYN370" s="170"/>
      <c r="IYO370" s="170"/>
      <c r="IYP370" s="170"/>
      <c r="IYQ370" s="170"/>
      <c r="IYR370" s="170"/>
      <c r="IYS370" s="170"/>
      <c r="IYT370" s="170"/>
      <c r="IYU370" s="170"/>
      <c r="IYV370" s="170"/>
      <c r="IYW370" s="170"/>
      <c r="IYX370" s="170"/>
      <c r="IYY370" s="170"/>
      <c r="IYZ370" s="170"/>
      <c r="IZA370" s="170"/>
      <c r="IZB370" s="170"/>
      <c r="IZC370" s="170"/>
      <c r="IZD370" s="170"/>
      <c r="IZE370" s="170"/>
      <c r="IZF370" s="170"/>
      <c r="IZG370" s="170"/>
      <c r="IZH370" s="170"/>
      <c r="IZI370" s="170"/>
      <c r="IZJ370" s="170"/>
      <c r="IZK370" s="170"/>
      <c r="IZL370" s="170"/>
      <c r="IZM370" s="170"/>
      <c r="IZN370" s="170"/>
      <c r="IZO370" s="170"/>
      <c r="IZP370" s="170"/>
      <c r="IZQ370" s="170"/>
      <c r="IZR370" s="170"/>
      <c r="IZS370" s="170"/>
      <c r="IZT370" s="170"/>
      <c r="IZU370" s="170"/>
      <c r="IZV370" s="170"/>
      <c r="IZW370" s="170"/>
      <c r="IZX370" s="170"/>
      <c r="IZY370" s="170"/>
      <c r="IZZ370" s="170"/>
      <c r="JAA370" s="170"/>
      <c r="JAB370" s="170"/>
      <c r="JAC370" s="170"/>
      <c r="JAD370" s="170"/>
      <c r="JAE370" s="170"/>
      <c r="JAF370" s="170"/>
      <c r="JAG370" s="170"/>
      <c r="JAH370" s="170"/>
      <c r="JAI370" s="170"/>
      <c r="JAJ370" s="170"/>
      <c r="JAK370" s="170"/>
      <c r="JAL370" s="170"/>
      <c r="JAM370" s="170"/>
      <c r="JAN370" s="170"/>
      <c r="JAO370" s="170"/>
      <c r="JAP370" s="170"/>
      <c r="JAQ370" s="170"/>
      <c r="JAR370" s="170"/>
      <c r="JAS370" s="170"/>
      <c r="JAT370" s="170"/>
      <c r="JAU370" s="170"/>
      <c r="JAV370" s="170"/>
      <c r="JAW370" s="170"/>
      <c r="JAX370" s="170"/>
      <c r="JAY370" s="170"/>
      <c r="JAZ370" s="170"/>
      <c r="JBA370" s="170"/>
      <c r="JBB370" s="170"/>
      <c r="JBC370" s="170"/>
      <c r="JBD370" s="170"/>
      <c r="JBE370" s="170"/>
      <c r="JBF370" s="170"/>
      <c r="JBG370" s="170"/>
      <c r="JBH370" s="170"/>
      <c r="JBI370" s="170"/>
      <c r="JBJ370" s="170"/>
      <c r="JBK370" s="170"/>
      <c r="JBL370" s="170"/>
      <c r="JBM370" s="170"/>
      <c r="JBN370" s="170"/>
      <c r="JBO370" s="170"/>
      <c r="JBP370" s="170"/>
      <c r="JBQ370" s="170"/>
      <c r="JBR370" s="170"/>
      <c r="JBS370" s="170"/>
      <c r="JBT370" s="170"/>
      <c r="JBU370" s="170"/>
      <c r="JBV370" s="170"/>
      <c r="JBW370" s="170"/>
      <c r="JBX370" s="170"/>
      <c r="JBY370" s="170"/>
      <c r="JBZ370" s="170"/>
      <c r="JCA370" s="170"/>
      <c r="JCB370" s="170"/>
      <c r="JCC370" s="170"/>
      <c r="JCD370" s="170"/>
      <c r="JCE370" s="170"/>
      <c r="JCF370" s="170"/>
      <c r="JCG370" s="170"/>
      <c r="JCH370" s="170"/>
      <c r="JCI370" s="170"/>
      <c r="JCJ370" s="170"/>
      <c r="JCK370" s="170"/>
      <c r="JCL370" s="170"/>
      <c r="JCM370" s="170"/>
      <c r="JCN370" s="170"/>
      <c r="JCO370" s="170"/>
      <c r="JCP370" s="170"/>
      <c r="JCQ370" s="170"/>
      <c r="JCR370" s="170"/>
      <c r="JCS370" s="170"/>
      <c r="JCT370" s="170"/>
      <c r="JCU370" s="170"/>
      <c r="JCV370" s="170"/>
      <c r="JCW370" s="170"/>
      <c r="JCX370" s="170"/>
      <c r="JCY370" s="170"/>
      <c r="JCZ370" s="170"/>
      <c r="JDA370" s="170"/>
      <c r="JDB370" s="170"/>
      <c r="JDC370" s="170"/>
      <c r="JDD370" s="170"/>
      <c r="JDE370" s="170"/>
      <c r="JDF370" s="170"/>
      <c r="JDG370" s="170"/>
      <c r="JDH370" s="170"/>
      <c r="JDI370" s="170"/>
      <c r="JDJ370" s="170"/>
      <c r="JDK370" s="170"/>
      <c r="JDL370" s="170"/>
      <c r="JDM370" s="170"/>
      <c r="JDN370" s="170"/>
      <c r="JDO370" s="170"/>
      <c r="JDP370" s="170"/>
      <c r="JDQ370" s="170"/>
      <c r="JDR370" s="170"/>
      <c r="JDS370" s="170"/>
      <c r="JDT370" s="170"/>
      <c r="JDU370" s="170"/>
      <c r="JDV370" s="170"/>
      <c r="JDW370" s="170"/>
      <c r="JDX370" s="170"/>
      <c r="JDY370" s="170"/>
      <c r="JDZ370" s="170"/>
      <c r="JEA370" s="170"/>
      <c r="JEB370" s="170"/>
      <c r="JEC370" s="170"/>
      <c r="JED370" s="170"/>
      <c r="JEE370" s="170"/>
      <c r="JEF370" s="170"/>
      <c r="JEG370" s="170"/>
      <c r="JEH370" s="170"/>
      <c r="JEI370" s="170"/>
      <c r="JEJ370" s="170"/>
      <c r="JEK370" s="170"/>
      <c r="JEL370" s="170"/>
      <c r="JEM370" s="170"/>
      <c r="JEN370" s="170"/>
      <c r="JEO370" s="170"/>
      <c r="JEP370" s="170"/>
      <c r="JEQ370" s="170"/>
      <c r="JER370" s="170"/>
      <c r="JES370" s="170"/>
      <c r="JET370" s="170"/>
      <c r="JEU370" s="170"/>
      <c r="JEV370" s="170"/>
      <c r="JEW370" s="170"/>
      <c r="JEX370" s="170"/>
      <c r="JEY370" s="170"/>
      <c r="JEZ370" s="170"/>
      <c r="JFA370" s="170"/>
      <c r="JFB370" s="170"/>
      <c r="JFC370" s="170"/>
      <c r="JFD370" s="170"/>
      <c r="JFE370" s="170"/>
      <c r="JFF370" s="170"/>
      <c r="JFG370" s="170"/>
      <c r="JFH370" s="170"/>
      <c r="JFI370" s="170"/>
      <c r="JFJ370" s="170"/>
      <c r="JFK370" s="170"/>
      <c r="JFL370" s="170"/>
      <c r="JFM370" s="170"/>
      <c r="JFN370" s="170"/>
      <c r="JFO370" s="170"/>
      <c r="JFP370" s="170"/>
      <c r="JFQ370" s="170"/>
      <c r="JFR370" s="170"/>
      <c r="JFS370" s="170"/>
      <c r="JFT370" s="170"/>
      <c r="JFU370" s="170"/>
      <c r="JFV370" s="170"/>
      <c r="JFW370" s="170"/>
      <c r="JFX370" s="170"/>
      <c r="JFY370" s="170"/>
      <c r="JFZ370" s="170"/>
      <c r="JGA370" s="170"/>
      <c r="JGB370" s="170"/>
      <c r="JGC370" s="170"/>
      <c r="JGD370" s="170"/>
      <c r="JGE370" s="170"/>
      <c r="JGF370" s="170"/>
      <c r="JGG370" s="170"/>
      <c r="JGH370" s="170"/>
      <c r="JGI370" s="170"/>
      <c r="JGJ370" s="170"/>
      <c r="JGK370" s="170"/>
      <c r="JGL370" s="170"/>
      <c r="JGM370" s="170"/>
      <c r="JGN370" s="170"/>
      <c r="JGO370" s="170"/>
      <c r="JGP370" s="170"/>
      <c r="JGQ370" s="170"/>
      <c r="JGR370" s="170"/>
      <c r="JGS370" s="170"/>
      <c r="JGT370" s="170"/>
      <c r="JGU370" s="170"/>
      <c r="JGV370" s="170"/>
      <c r="JGW370" s="170"/>
      <c r="JGX370" s="170"/>
      <c r="JGY370" s="170"/>
      <c r="JGZ370" s="170"/>
      <c r="JHA370" s="170"/>
      <c r="JHB370" s="170"/>
      <c r="JHC370" s="170"/>
      <c r="JHD370" s="170"/>
      <c r="JHE370" s="170"/>
      <c r="JHF370" s="170"/>
      <c r="JHG370" s="170"/>
      <c r="JHH370" s="170"/>
      <c r="JHI370" s="170"/>
      <c r="JHJ370" s="170"/>
      <c r="JHK370" s="170"/>
      <c r="JHL370" s="170"/>
      <c r="JHM370" s="170"/>
      <c r="JHN370" s="170"/>
      <c r="JHO370" s="170"/>
      <c r="JHP370" s="170"/>
      <c r="JHQ370" s="170"/>
      <c r="JHR370" s="170"/>
      <c r="JHS370" s="170"/>
      <c r="JHT370" s="170"/>
      <c r="JHU370" s="170"/>
      <c r="JHV370" s="170"/>
      <c r="JHW370" s="170"/>
      <c r="JHX370" s="170"/>
      <c r="JHY370" s="170"/>
      <c r="JHZ370" s="170"/>
      <c r="JIA370" s="170"/>
      <c r="JIB370" s="170"/>
      <c r="JIC370" s="170"/>
      <c r="JID370" s="170"/>
      <c r="JIE370" s="170"/>
      <c r="JIF370" s="170"/>
      <c r="JIG370" s="170"/>
      <c r="JIH370" s="170"/>
      <c r="JII370" s="170"/>
      <c r="JIJ370" s="170"/>
      <c r="JIK370" s="170"/>
      <c r="JIL370" s="170"/>
      <c r="JIM370" s="170"/>
      <c r="JIN370" s="170"/>
      <c r="JIO370" s="170"/>
      <c r="JIP370" s="170"/>
      <c r="JIQ370" s="170"/>
      <c r="JIR370" s="170"/>
      <c r="JIS370" s="170"/>
      <c r="JIT370" s="170"/>
      <c r="JIU370" s="170"/>
      <c r="JIV370" s="170"/>
      <c r="JIW370" s="170"/>
      <c r="JIX370" s="170"/>
      <c r="JIY370" s="170"/>
      <c r="JIZ370" s="170"/>
      <c r="JJA370" s="170"/>
      <c r="JJB370" s="170"/>
      <c r="JJC370" s="170"/>
      <c r="JJD370" s="170"/>
      <c r="JJE370" s="170"/>
      <c r="JJF370" s="170"/>
      <c r="JJG370" s="170"/>
      <c r="JJH370" s="170"/>
      <c r="JJI370" s="170"/>
      <c r="JJJ370" s="170"/>
      <c r="JJK370" s="170"/>
      <c r="JJL370" s="170"/>
      <c r="JJM370" s="170"/>
      <c r="JJN370" s="170"/>
      <c r="JJO370" s="170"/>
      <c r="JJP370" s="170"/>
      <c r="JJQ370" s="170"/>
      <c r="JJR370" s="170"/>
      <c r="JJS370" s="170"/>
      <c r="JJT370" s="170"/>
      <c r="JJU370" s="170"/>
      <c r="JJV370" s="170"/>
      <c r="JJW370" s="170"/>
      <c r="JJX370" s="170"/>
      <c r="JJY370" s="170"/>
      <c r="JJZ370" s="170"/>
      <c r="JKA370" s="170"/>
      <c r="JKB370" s="170"/>
      <c r="JKC370" s="170"/>
      <c r="JKD370" s="170"/>
      <c r="JKE370" s="170"/>
      <c r="JKF370" s="170"/>
      <c r="JKG370" s="170"/>
      <c r="JKH370" s="170"/>
      <c r="JKI370" s="170"/>
      <c r="JKJ370" s="170"/>
      <c r="JKK370" s="170"/>
      <c r="JKL370" s="170"/>
      <c r="JKM370" s="170"/>
      <c r="JKN370" s="170"/>
      <c r="JKO370" s="170"/>
      <c r="JKP370" s="170"/>
      <c r="JKQ370" s="170"/>
      <c r="JKR370" s="170"/>
      <c r="JKS370" s="170"/>
      <c r="JKT370" s="170"/>
      <c r="JKU370" s="170"/>
      <c r="JKV370" s="170"/>
      <c r="JKW370" s="170"/>
      <c r="JKX370" s="170"/>
      <c r="JKY370" s="170"/>
      <c r="JKZ370" s="170"/>
      <c r="JLA370" s="170"/>
      <c r="JLB370" s="170"/>
      <c r="JLC370" s="170"/>
      <c r="JLD370" s="170"/>
      <c r="JLE370" s="170"/>
      <c r="JLF370" s="170"/>
      <c r="JLG370" s="170"/>
      <c r="JLH370" s="170"/>
      <c r="JLI370" s="170"/>
      <c r="JLJ370" s="170"/>
      <c r="JLK370" s="170"/>
      <c r="JLL370" s="170"/>
      <c r="JLM370" s="170"/>
      <c r="JLN370" s="170"/>
      <c r="JLO370" s="170"/>
      <c r="JLP370" s="170"/>
      <c r="JLQ370" s="170"/>
      <c r="JLR370" s="170"/>
      <c r="JLS370" s="170"/>
      <c r="JLT370" s="170"/>
      <c r="JLU370" s="170"/>
      <c r="JLV370" s="170"/>
      <c r="JLW370" s="170"/>
      <c r="JLX370" s="170"/>
      <c r="JLY370" s="170"/>
      <c r="JLZ370" s="170"/>
      <c r="JMA370" s="170"/>
      <c r="JMB370" s="170"/>
      <c r="JMC370" s="170"/>
      <c r="JMD370" s="170"/>
      <c r="JME370" s="170"/>
      <c r="JMF370" s="170"/>
      <c r="JMG370" s="170"/>
      <c r="JMH370" s="170"/>
      <c r="JMI370" s="170"/>
      <c r="JMJ370" s="170"/>
      <c r="JMK370" s="170"/>
      <c r="JML370" s="170"/>
      <c r="JMM370" s="170"/>
      <c r="JMN370" s="170"/>
      <c r="JMO370" s="170"/>
      <c r="JMP370" s="170"/>
      <c r="JMQ370" s="170"/>
      <c r="JMR370" s="170"/>
      <c r="JMS370" s="170"/>
      <c r="JMT370" s="170"/>
      <c r="JMU370" s="170"/>
      <c r="JMV370" s="170"/>
      <c r="JMW370" s="170"/>
      <c r="JMX370" s="170"/>
      <c r="JMY370" s="170"/>
      <c r="JMZ370" s="170"/>
      <c r="JNA370" s="170"/>
      <c r="JNB370" s="170"/>
      <c r="JNC370" s="170"/>
      <c r="JND370" s="170"/>
      <c r="JNE370" s="170"/>
      <c r="JNF370" s="170"/>
      <c r="JNG370" s="170"/>
      <c r="JNH370" s="170"/>
      <c r="JNI370" s="170"/>
      <c r="JNJ370" s="170"/>
      <c r="JNK370" s="170"/>
      <c r="JNL370" s="170"/>
      <c r="JNM370" s="170"/>
      <c r="JNN370" s="170"/>
      <c r="JNO370" s="170"/>
      <c r="JNP370" s="170"/>
      <c r="JNQ370" s="170"/>
      <c r="JNR370" s="170"/>
      <c r="JNS370" s="170"/>
      <c r="JNT370" s="170"/>
      <c r="JNU370" s="170"/>
      <c r="JNV370" s="170"/>
      <c r="JNW370" s="170"/>
      <c r="JNX370" s="170"/>
      <c r="JNY370" s="170"/>
      <c r="JNZ370" s="170"/>
      <c r="JOA370" s="170"/>
      <c r="JOB370" s="170"/>
      <c r="JOC370" s="170"/>
      <c r="JOD370" s="170"/>
      <c r="JOE370" s="170"/>
      <c r="JOF370" s="170"/>
      <c r="JOG370" s="170"/>
      <c r="JOH370" s="170"/>
      <c r="JOI370" s="170"/>
      <c r="JOJ370" s="170"/>
      <c r="JOK370" s="170"/>
      <c r="JOL370" s="170"/>
      <c r="JOM370" s="170"/>
      <c r="JON370" s="170"/>
      <c r="JOO370" s="170"/>
      <c r="JOP370" s="170"/>
      <c r="JOQ370" s="170"/>
      <c r="JOR370" s="170"/>
      <c r="JOS370" s="170"/>
      <c r="JOT370" s="170"/>
      <c r="JOU370" s="170"/>
      <c r="JOV370" s="170"/>
      <c r="JOW370" s="170"/>
      <c r="JOX370" s="170"/>
      <c r="JOY370" s="170"/>
      <c r="JOZ370" s="170"/>
      <c r="JPA370" s="170"/>
      <c r="JPB370" s="170"/>
      <c r="JPC370" s="170"/>
      <c r="JPD370" s="170"/>
      <c r="JPE370" s="170"/>
      <c r="JPF370" s="170"/>
      <c r="JPG370" s="170"/>
      <c r="JPH370" s="170"/>
      <c r="JPI370" s="170"/>
      <c r="JPJ370" s="170"/>
      <c r="JPK370" s="170"/>
      <c r="JPL370" s="170"/>
      <c r="JPM370" s="170"/>
      <c r="JPN370" s="170"/>
      <c r="JPO370" s="170"/>
      <c r="JPP370" s="170"/>
      <c r="JPQ370" s="170"/>
      <c r="JPR370" s="170"/>
      <c r="JPS370" s="170"/>
      <c r="JPT370" s="170"/>
      <c r="JPU370" s="170"/>
      <c r="JPV370" s="170"/>
      <c r="JPW370" s="170"/>
      <c r="JPX370" s="170"/>
      <c r="JPY370" s="170"/>
      <c r="JPZ370" s="170"/>
      <c r="JQA370" s="170"/>
      <c r="JQB370" s="170"/>
      <c r="JQC370" s="170"/>
      <c r="JQD370" s="170"/>
      <c r="JQE370" s="170"/>
      <c r="JQF370" s="170"/>
      <c r="JQG370" s="170"/>
      <c r="JQH370" s="170"/>
      <c r="JQI370" s="170"/>
      <c r="JQJ370" s="170"/>
      <c r="JQK370" s="170"/>
      <c r="JQL370" s="170"/>
      <c r="JQM370" s="170"/>
      <c r="JQN370" s="170"/>
      <c r="JQO370" s="170"/>
      <c r="JQP370" s="170"/>
      <c r="JQQ370" s="170"/>
      <c r="JQR370" s="170"/>
      <c r="JQS370" s="170"/>
      <c r="JQT370" s="170"/>
      <c r="JQU370" s="170"/>
      <c r="JQV370" s="170"/>
      <c r="JQW370" s="170"/>
      <c r="JQX370" s="170"/>
      <c r="JQY370" s="170"/>
      <c r="JQZ370" s="170"/>
      <c r="JRA370" s="170"/>
      <c r="JRB370" s="170"/>
      <c r="JRC370" s="170"/>
      <c r="JRD370" s="170"/>
      <c r="JRE370" s="170"/>
      <c r="JRF370" s="170"/>
      <c r="JRG370" s="170"/>
      <c r="JRH370" s="170"/>
      <c r="JRI370" s="170"/>
      <c r="JRJ370" s="170"/>
      <c r="JRK370" s="170"/>
      <c r="JRL370" s="170"/>
      <c r="JRM370" s="170"/>
      <c r="JRN370" s="170"/>
      <c r="JRO370" s="170"/>
      <c r="JRP370" s="170"/>
      <c r="JRQ370" s="170"/>
      <c r="JRR370" s="170"/>
      <c r="JRS370" s="170"/>
      <c r="JRT370" s="170"/>
      <c r="JRU370" s="170"/>
      <c r="JRV370" s="170"/>
      <c r="JRW370" s="170"/>
      <c r="JRX370" s="170"/>
      <c r="JRY370" s="170"/>
      <c r="JRZ370" s="170"/>
      <c r="JSA370" s="170"/>
      <c r="JSB370" s="170"/>
      <c r="JSC370" s="170"/>
      <c r="JSD370" s="170"/>
      <c r="JSE370" s="170"/>
      <c r="JSF370" s="170"/>
      <c r="JSG370" s="170"/>
      <c r="JSH370" s="170"/>
      <c r="JSI370" s="170"/>
      <c r="JSJ370" s="170"/>
      <c r="JSK370" s="170"/>
      <c r="JSL370" s="170"/>
      <c r="JSM370" s="170"/>
      <c r="JSN370" s="170"/>
      <c r="JSO370" s="170"/>
      <c r="JSP370" s="170"/>
      <c r="JSQ370" s="170"/>
      <c r="JSR370" s="170"/>
      <c r="JSS370" s="170"/>
      <c r="JST370" s="170"/>
      <c r="JSU370" s="170"/>
      <c r="JSV370" s="170"/>
      <c r="JSW370" s="170"/>
      <c r="JSX370" s="170"/>
      <c r="JSY370" s="170"/>
      <c r="JSZ370" s="170"/>
      <c r="JTA370" s="170"/>
      <c r="JTB370" s="170"/>
      <c r="JTC370" s="170"/>
      <c r="JTD370" s="170"/>
      <c r="JTE370" s="170"/>
      <c r="JTF370" s="170"/>
      <c r="JTG370" s="170"/>
      <c r="JTH370" s="170"/>
      <c r="JTI370" s="170"/>
      <c r="JTJ370" s="170"/>
      <c r="JTK370" s="170"/>
      <c r="JTL370" s="170"/>
      <c r="JTM370" s="170"/>
      <c r="JTN370" s="170"/>
      <c r="JTO370" s="170"/>
      <c r="JTP370" s="170"/>
      <c r="JTQ370" s="170"/>
      <c r="JTR370" s="170"/>
      <c r="JTS370" s="170"/>
      <c r="JTT370" s="170"/>
      <c r="JTU370" s="170"/>
      <c r="JTV370" s="170"/>
      <c r="JTW370" s="170"/>
      <c r="JTX370" s="170"/>
      <c r="JTY370" s="170"/>
      <c r="JTZ370" s="170"/>
      <c r="JUA370" s="170"/>
      <c r="JUB370" s="170"/>
      <c r="JUC370" s="170"/>
      <c r="JUD370" s="170"/>
      <c r="JUE370" s="170"/>
      <c r="JUF370" s="170"/>
      <c r="JUG370" s="170"/>
      <c r="JUH370" s="170"/>
      <c r="JUI370" s="170"/>
      <c r="JUJ370" s="170"/>
      <c r="JUK370" s="170"/>
      <c r="JUL370" s="170"/>
      <c r="JUM370" s="170"/>
      <c r="JUN370" s="170"/>
      <c r="JUO370" s="170"/>
      <c r="JUP370" s="170"/>
      <c r="JUQ370" s="170"/>
      <c r="JUR370" s="170"/>
      <c r="JUS370" s="170"/>
      <c r="JUT370" s="170"/>
      <c r="JUU370" s="170"/>
      <c r="JUV370" s="170"/>
      <c r="JUW370" s="170"/>
      <c r="JUX370" s="170"/>
      <c r="JUY370" s="170"/>
      <c r="JUZ370" s="170"/>
      <c r="JVA370" s="170"/>
      <c r="JVB370" s="170"/>
      <c r="JVC370" s="170"/>
      <c r="JVD370" s="170"/>
      <c r="JVE370" s="170"/>
      <c r="JVF370" s="170"/>
      <c r="JVG370" s="170"/>
      <c r="JVH370" s="170"/>
      <c r="JVI370" s="170"/>
      <c r="JVJ370" s="170"/>
      <c r="JVK370" s="170"/>
      <c r="JVL370" s="170"/>
      <c r="JVM370" s="170"/>
      <c r="JVN370" s="170"/>
      <c r="JVO370" s="170"/>
      <c r="JVP370" s="170"/>
      <c r="JVQ370" s="170"/>
      <c r="JVR370" s="170"/>
      <c r="JVS370" s="170"/>
      <c r="JVT370" s="170"/>
      <c r="JVU370" s="170"/>
      <c r="JVV370" s="170"/>
      <c r="JVW370" s="170"/>
      <c r="JVX370" s="170"/>
      <c r="JVY370" s="170"/>
      <c r="JVZ370" s="170"/>
      <c r="JWA370" s="170"/>
      <c r="JWB370" s="170"/>
      <c r="JWC370" s="170"/>
      <c r="JWD370" s="170"/>
      <c r="JWE370" s="170"/>
      <c r="JWF370" s="170"/>
      <c r="JWG370" s="170"/>
      <c r="JWH370" s="170"/>
      <c r="JWI370" s="170"/>
      <c r="JWJ370" s="170"/>
      <c r="JWK370" s="170"/>
      <c r="JWL370" s="170"/>
      <c r="JWM370" s="170"/>
      <c r="JWN370" s="170"/>
      <c r="JWO370" s="170"/>
      <c r="JWP370" s="170"/>
      <c r="JWQ370" s="170"/>
      <c r="JWR370" s="170"/>
      <c r="JWS370" s="170"/>
      <c r="JWT370" s="170"/>
      <c r="JWU370" s="170"/>
      <c r="JWV370" s="170"/>
      <c r="JWW370" s="170"/>
      <c r="JWX370" s="170"/>
      <c r="JWY370" s="170"/>
      <c r="JWZ370" s="170"/>
      <c r="JXA370" s="170"/>
      <c r="JXB370" s="170"/>
      <c r="JXC370" s="170"/>
      <c r="JXD370" s="170"/>
      <c r="JXE370" s="170"/>
      <c r="JXF370" s="170"/>
      <c r="JXG370" s="170"/>
      <c r="JXH370" s="170"/>
      <c r="JXI370" s="170"/>
      <c r="JXJ370" s="170"/>
      <c r="JXK370" s="170"/>
      <c r="JXL370" s="170"/>
      <c r="JXM370" s="170"/>
      <c r="JXN370" s="170"/>
      <c r="JXO370" s="170"/>
      <c r="JXP370" s="170"/>
      <c r="JXQ370" s="170"/>
      <c r="JXR370" s="170"/>
      <c r="JXS370" s="170"/>
      <c r="JXT370" s="170"/>
      <c r="JXU370" s="170"/>
      <c r="JXV370" s="170"/>
      <c r="JXW370" s="170"/>
      <c r="JXX370" s="170"/>
      <c r="JXY370" s="170"/>
      <c r="JXZ370" s="170"/>
      <c r="JYA370" s="170"/>
      <c r="JYB370" s="170"/>
      <c r="JYC370" s="170"/>
      <c r="JYD370" s="170"/>
      <c r="JYE370" s="170"/>
      <c r="JYF370" s="170"/>
      <c r="JYG370" s="170"/>
      <c r="JYH370" s="170"/>
      <c r="JYI370" s="170"/>
      <c r="JYJ370" s="170"/>
      <c r="JYK370" s="170"/>
      <c r="JYL370" s="170"/>
      <c r="JYM370" s="170"/>
      <c r="JYN370" s="170"/>
      <c r="JYO370" s="170"/>
      <c r="JYP370" s="170"/>
      <c r="JYQ370" s="170"/>
      <c r="JYR370" s="170"/>
      <c r="JYS370" s="170"/>
      <c r="JYT370" s="170"/>
      <c r="JYU370" s="170"/>
      <c r="JYV370" s="170"/>
      <c r="JYW370" s="170"/>
      <c r="JYX370" s="170"/>
      <c r="JYY370" s="170"/>
      <c r="JYZ370" s="170"/>
      <c r="JZA370" s="170"/>
      <c r="JZB370" s="170"/>
      <c r="JZC370" s="170"/>
      <c r="JZD370" s="170"/>
      <c r="JZE370" s="170"/>
      <c r="JZF370" s="170"/>
      <c r="JZG370" s="170"/>
      <c r="JZH370" s="170"/>
      <c r="JZI370" s="170"/>
      <c r="JZJ370" s="170"/>
      <c r="JZK370" s="170"/>
      <c r="JZL370" s="170"/>
      <c r="JZM370" s="170"/>
      <c r="JZN370" s="170"/>
      <c r="JZO370" s="170"/>
      <c r="JZP370" s="170"/>
      <c r="JZQ370" s="170"/>
      <c r="JZR370" s="170"/>
      <c r="JZS370" s="170"/>
      <c r="JZT370" s="170"/>
      <c r="JZU370" s="170"/>
      <c r="JZV370" s="170"/>
      <c r="JZW370" s="170"/>
      <c r="JZX370" s="170"/>
      <c r="JZY370" s="170"/>
      <c r="JZZ370" s="170"/>
      <c r="KAA370" s="170"/>
      <c r="KAB370" s="170"/>
      <c r="KAC370" s="170"/>
      <c r="KAD370" s="170"/>
      <c r="KAE370" s="170"/>
      <c r="KAF370" s="170"/>
      <c r="KAG370" s="170"/>
      <c r="KAH370" s="170"/>
      <c r="KAI370" s="170"/>
      <c r="KAJ370" s="170"/>
      <c r="KAK370" s="170"/>
      <c r="KAL370" s="170"/>
      <c r="KAM370" s="170"/>
      <c r="KAN370" s="170"/>
      <c r="KAO370" s="170"/>
      <c r="KAP370" s="170"/>
      <c r="KAQ370" s="170"/>
      <c r="KAR370" s="170"/>
      <c r="KAS370" s="170"/>
      <c r="KAT370" s="170"/>
      <c r="KAU370" s="170"/>
      <c r="KAV370" s="170"/>
      <c r="KAW370" s="170"/>
      <c r="KAX370" s="170"/>
      <c r="KAY370" s="170"/>
      <c r="KAZ370" s="170"/>
      <c r="KBA370" s="170"/>
      <c r="KBB370" s="170"/>
      <c r="KBC370" s="170"/>
      <c r="KBD370" s="170"/>
      <c r="KBE370" s="170"/>
      <c r="KBF370" s="170"/>
      <c r="KBG370" s="170"/>
      <c r="KBH370" s="170"/>
      <c r="KBI370" s="170"/>
      <c r="KBJ370" s="170"/>
      <c r="KBK370" s="170"/>
      <c r="KBL370" s="170"/>
      <c r="KBM370" s="170"/>
      <c r="KBN370" s="170"/>
      <c r="KBO370" s="170"/>
      <c r="KBP370" s="170"/>
      <c r="KBQ370" s="170"/>
      <c r="KBR370" s="170"/>
      <c r="KBS370" s="170"/>
      <c r="KBT370" s="170"/>
      <c r="KBU370" s="170"/>
      <c r="KBV370" s="170"/>
      <c r="KBW370" s="170"/>
      <c r="KBX370" s="170"/>
      <c r="KBY370" s="170"/>
      <c r="KBZ370" s="170"/>
      <c r="KCA370" s="170"/>
      <c r="KCB370" s="170"/>
      <c r="KCC370" s="170"/>
      <c r="KCD370" s="170"/>
      <c r="KCE370" s="170"/>
      <c r="KCF370" s="170"/>
      <c r="KCG370" s="170"/>
      <c r="KCH370" s="170"/>
      <c r="KCI370" s="170"/>
      <c r="KCJ370" s="170"/>
      <c r="KCK370" s="170"/>
      <c r="KCL370" s="170"/>
      <c r="KCM370" s="170"/>
      <c r="KCN370" s="170"/>
      <c r="KCO370" s="170"/>
      <c r="KCP370" s="170"/>
      <c r="KCQ370" s="170"/>
      <c r="KCR370" s="170"/>
      <c r="KCS370" s="170"/>
      <c r="KCT370" s="170"/>
      <c r="KCU370" s="170"/>
      <c r="KCV370" s="170"/>
      <c r="KCW370" s="170"/>
      <c r="KCX370" s="170"/>
      <c r="KCY370" s="170"/>
      <c r="KCZ370" s="170"/>
      <c r="KDA370" s="170"/>
      <c r="KDB370" s="170"/>
      <c r="KDC370" s="170"/>
      <c r="KDD370" s="170"/>
      <c r="KDE370" s="170"/>
      <c r="KDF370" s="170"/>
      <c r="KDG370" s="170"/>
      <c r="KDH370" s="170"/>
      <c r="KDI370" s="170"/>
      <c r="KDJ370" s="170"/>
      <c r="KDK370" s="170"/>
      <c r="KDL370" s="170"/>
      <c r="KDM370" s="170"/>
      <c r="KDN370" s="170"/>
      <c r="KDO370" s="170"/>
      <c r="KDP370" s="170"/>
      <c r="KDQ370" s="170"/>
      <c r="KDR370" s="170"/>
      <c r="KDS370" s="170"/>
      <c r="KDT370" s="170"/>
      <c r="KDU370" s="170"/>
      <c r="KDV370" s="170"/>
      <c r="KDW370" s="170"/>
      <c r="KDX370" s="170"/>
      <c r="KDY370" s="170"/>
      <c r="KDZ370" s="170"/>
      <c r="KEA370" s="170"/>
      <c r="KEB370" s="170"/>
      <c r="KEC370" s="170"/>
      <c r="KED370" s="170"/>
      <c r="KEE370" s="170"/>
      <c r="KEF370" s="170"/>
      <c r="KEG370" s="170"/>
      <c r="KEH370" s="170"/>
      <c r="KEI370" s="170"/>
      <c r="KEJ370" s="170"/>
      <c r="KEK370" s="170"/>
      <c r="KEL370" s="170"/>
      <c r="KEM370" s="170"/>
      <c r="KEN370" s="170"/>
      <c r="KEO370" s="170"/>
      <c r="KEP370" s="170"/>
      <c r="KEQ370" s="170"/>
      <c r="KER370" s="170"/>
      <c r="KES370" s="170"/>
      <c r="KET370" s="170"/>
      <c r="KEU370" s="170"/>
      <c r="KEV370" s="170"/>
      <c r="KEW370" s="170"/>
      <c r="KEX370" s="170"/>
      <c r="KEY370" s="170"/>
      <c r="KEZ370" s="170"/>
      <c r="KFA370" s="170"/>
      <c r="KFB370" s="170"/>
      <c r="KFC370" s="170"/>
      <c r="KFD370" s="170"/>
      <c r="KFE370" s="170"/>
      <c r="KFF370" s="170"/>
      <c r="KFG370" s="170"/>
      <c r="KFH370" s="170"/>
      <c r="KFI370" s="170"/>
      <c r="KFJ370" s="170"/>
      <c r="KFK370" s="170"/>
      <c r="KFL370" s="170"/>
      <c r="KFM370" s="170"/>
      <c r="KFN370" s="170"/>
      <c r="KFO370" s="170"/>
      <c r="KFP370" s="170"/>
      <c r="KFQ370" s="170"/>
      <c r="KFR370" s="170"/>
      <c r="KFS370" s="170"/>
      <c r="KFT370" s="170"/>
      <c r="KFU370" s="170"/>
      <c r="KFV370" s="170"/>
      <c r="KFW370" s="170"/>
      <c r="KFX370" s="170"/>
      <c r="KFY370" s="170"/>
      <c r="KFZ370" s="170"/>
      <c r="KGA370" s="170"/>
      <c r="KGB370" s="170"/>
      <c r="KGC370" s="170"/>
      <c r="KGD370" s="170"/>
      <c r="KGE370" s="170"/>
      <c r="KGF370" s="170"/>
      <c r="KGG370" s="170"/>
      <c r="KGH370" s="170"/>
      <c r="KGI370" s="170"/>
      <c r="KGJ370" s="170"/>
      <c r="KGK370" s="170"/>
      <c r="KGL370" s="170"/>
      <c r="KGM370" s="170"/>
      <c r="KGN370" s="170"/>
      <c r="KGO370" s="170"/>
      <c r="KGP370" s="170"/>
      <c r="KGQ370" s="170"/>
      <c r="KGR370" s="170"/>
      <c r="KGS370" s="170"/>
      <c r="KGT370" s="170"/>
      <c r="KGU370" s="170"/>
      <c r="KGV370" s="170"/>
      <c r="KGW370" s="170"/>
      <c r="KGX370" s="170"/>
      <c r="KGY370" s="170"/>
      <c r="KGZ370" s="170"/>
      <c r="KHA370" s="170"/>
      <c r="KHB370" s="170"/>
      <c r="KHC370" s="170"/>
      <c r="KHD370" s="170"/>
      <c r="KHE370" s="170"/>
      <c r="KHF370" s="170"/>
      <c r="KHG370" s="170"/>
      <c r="KHH370" s="170"/>
      <c r="KHI370" s="170"/>
      <c r="KHJ370" s="170"/>
      <c r="KHK370" s="170"/>
      <c r="KHL370" s="170"/>
      <c r="KHM370" s="170"/>
      <c r="KHN370" s="170"/>
      <c r="KHO370" s="170"/>
      <c r="KHP370" s="170"/>
      <c r="KHQ370" s="170"/>
      <c r="KHR370" s="170"/>
      <c r="KHS370" s="170"/>
      <c r="KHT370" s="170"/>
      <c r="KHU370" s="170"/>
      <c r="KHV370" s="170"/>
      <c r="KHW370" s="170"/>
      <c r="KHX370" s="170"/>
      <c r="KHY370" s="170"/>
      <c r="KHZ370" s="170"/>
      <c r="KIA370" s="170"/>
      <c r="KIB370" s="170"/>
      <c r="KIC370" s="170"/>
      <c r="KID370" s="170"/>
      <c r="KIE370" s="170"/>
      <c r="KIF370" s="170"/>
      <c r="KIG370" s="170"/>
      <c r="KIH370" s="170"/>
      <c r="KII370" s="170"/>
      <c r="KIJ370" s="170"/>
      <c r="KIK370" s="170"/>
      <c r="KIL370" s="170"/>
      <c r="KIM370" s="170"/>
      <c r="KIN370" s="170"/>
      <c r="KIO370" s="170"/>
      <c r="KIP370" s="170"/>
      <c r="KIQ370" s="170"/>
      <c r="KIR370" s="170"/>
      <c r="KIS370" s="170"/>
      <c r="KIT370" s="170"/>
      <c r="KIU370" s="170"/>
      <c r="KIV370" s="170"/>
      <c r="KIW370" s="170"/>
      <c r="KIX370" s="170"/>
      <c r="KIY370" s="170"/>
      <c r="KIZ370" s="170"/>
      <c r="KJA370" s="170"/>
      <c r="KJB370" s="170"/>
      <c r="KJC370" s="170"/>
      <c r="KJD370" s="170"/>
      <c r="KJE370" s="170"/>
      <c r="KJF370" s="170"/>
      <c r="KJG370" s="170"/>
      <c r="KJH370" s="170"/>
      <c r="KJI370" s="170"/>
      <c r="KJJ370" s="170"/>
      <c r="KJK370" s="170"/>
      <c r="KJL370" s="170"/>
      <c r="KJM370" s="170"/>
      <c r="KJN370" s="170"/>
      <c r="KJO370" s="170"/>
      <c r="KJP370" s="170"/>
      <c r="KJQ370" s="170"/>
      <c r="KJR370" s="170"/>
      <c r="KJS370" s="170"/>
      <c r="KJT370" s="170"/>
      <c r="KJU370" s="170"/>
      <c r="KJV370" s="170"/>
      <c r="KJW370" s="170"/>
      <c r="KJX370" s="170"/>
      <c r="KJY370" s="170"/>
      <c r="KJZ370" s="170"/>
      <c r="KKA370" s="170"/>
      <c r="KKB370" s="170"/>
      <c r="KKC370" s="170"/>
      <c r="KKD370" s="170"/>
      <c r="KKE370" s="170"/>
      <c r="KKF370" s="170"/>
      <c r="KKG370" s="170"/>
      <c r="KKH370" s="170"/>
      <c r="KKI370" s="170"/>
      <c r="KKJ370" s="170"/>
      <c r="KKK370" s="170"/>
      <c r="KKL370" s="170"/>
      <c r="KKM370" s="170"/>
      <c r="KKN370" s="170"/>
      <c r="KKO370" s="170"/>
      <c r="KKP370" s="170"/>
      <c r="KKQ370" s="170"/>
      <c r="KKR370" s="170"/>
      <c r="KKS370" s="170"/>
      <c r="KKT370" s="170"/>
      <c r="KKU370" s="170"/>
      <c r="KKV370" s="170"/>
      <c r="KKW370" s="170"/>
      <c r="KKX370" s="170"/>
      <c r="KKY370" s="170"/>
      <c r="KKZ370" s="170"/>
      <c r="KLA370" s="170"/>
      <c r="KLB370" s="170"/>
      <c r="KLC370" s="170"/>
      <c r="KLD370" s="170"/>
      <c r="KLE370" s="170"/>
      <c r="KLF370" s="170"/>
      <c r="KLG370" s="170"/>
      <c r="KLH370" s="170"/>
      <c r="KLI370" s="170"/>
      <c r="KLJ370" s="170"/>
      <c r="KLK370" s="170"/>
      <c r="KLL370" s="170"/>
      <c r="KLM370" s="170"/>
      <c r="KLN370" s="170"/>
      <c r="KLO370" s="170"/>
      <c r="KLP370" s="170"/>
      <c r="KLQ370" s="170"/>
      <c r="KLR370" s="170"/>
      <c r="KLS370" s="170"/>
      <c r="KLT370" s="170"/>
      <c r="KLU370" s="170"/>
      <c r="KLV370" s="170"/>
      <c r="KLW370" s="170"/>
      <c r="KLX370" s="170"/>
      <c r="KLY370" s="170"/>
      <c r="KLZ370" s="170"/>
      <c r="KMA370" s="170"/>
      <c r="KMB370" s="170"/>
      <c r="KMC370" s="170"/>
      <c r="KMD370" s="170"/>
      <c r="KME370" s="170"/>
      <c r="KMF370" s="170"/>
      <c r="KMG370" s="170"/>
      <c r="KMH370" s="170"/>
      <c r="KMI370" s="170"/>
      <c r="KMJ370" s="170"/>
      <c r="KMK370" s="170"/>
      <c r="KML370" s="170"/>
      <c r="KMM370" s="170"/>
      <c r="KMN370" s="170"/>
      <c r="KMO370" s="170"/>
      <c r="KMP370" s="170"/>
      <c r="KMQ370" s="170"/>
      <c r="KMR370" s="170"/>
      <c r="KMS370" s="170"/>
      <c r="KMT370" s="170"/>
      <c r="KMU370" s="170"/>
      <c r="KMV370" s="170"/>
      <c r="KMW370" s="170"/>
      <c r="KMX370" s="170"/>
      <c r="KMY370" s="170"/>
      <c r="KMZ370" s="170"/>
      <c r="KNA370" s="170"/>
      <c r="KNB370" s="170"/>
      <c r="KNC370" s="170"/>
      <c r="KND370" s="170"/>
      <c r="KNE370" s="170"/>
      <c r="KNF370" s="170"/>
      <c r="KNG370" s="170"/>
      <c r="KNH370" s="170"/>
      <c r="KNI370" s="170"/>
      <c r="KNJ370" s="170"/>
      <c r="KNK370" s="170"/>
      <c r="KNL370" s="170"/>
      <c r="KNM370" s="170"/>
      <c r="KNN370" s="170"/>
      <c r="KNO370" s="170"/>
      <c r="KNP370" s="170"/>
      <c r="KNQ370" s="170"/>
      <c r="KNR370" s="170"/>
      <c r="KNS370" s="170"/>
      <c r="KNT370" s="170"/>
      <c r="KNU370" s="170"/>
      <c r="KNV370" s="170"/>
      <c r="KNW370" s="170"/>
      <c r="KNX370" s="170"/>
      <c r="KNY370" s="170"/>
      <c r="KNZ370" s="170"/>
      <c r="KOA370" s="170"/>
      <c r="KOB370" s="170"/>
      <c r="KOC370" s="170"/>
      <c r="KOD370" s="170"/>
      <c r="KOE370" s="170"/>
      <c r="KOF370" s="170"/>
      <c r="KOG370" s="170"/>
      <c r="KOH370" s="170"/>
      <c r="KOI370" s="170"/>
      <c r="KOJ370" s="170"/>
      <c r="KOK370" s="170"/>
      <c r="KOL370" s="170"/>
      <c r="KOM370" s="170"/>
      <c r="KON370" s="170"/>
      <c r="KOO370" s="170"/>
      <c r="KOP370" s="170"/>
      <c r="KOQ370" s="170"/>
      <c r="KOR370" s="170"/>
      <c r="KOS370" s="170"/>
      <c r="KOT370" s="170"/>
      <c r="KOU370" s="170"/>
      <c r="KOV370" s="170"/>
      <c r="KOW370" s="170"/>
      <c r="KOX370" s="170"/>
      <c r="KOY370" s="170"/>
      <c r="KOZ370" s="170"/>
      <c r="KPA370" s="170"/>
      <c r="KPB370" s="170"/>
      <c r="KPC370" s="170"/>
      <c r="KPD370" s="170"/>
      <c r="KPE370" s="170"/>
      <c r="KPF370" s="170"/>
      <c r="KPG370" s="170"/>
      <c r="KPH370" s="170"/>
      <c r="KPI370" s="170"/>
      <c r="KPJ370" s="170"/>
      <c r="KPK370" s="170"/>
      <c r="KPL370" s="170"/>
      <c r="KPM370" s="170"/>
      <c r="KPN370" s="170"/>
      <c r="KPO370" s="170"/>
      <c r="KPP370" s="170"/>
      <c r="KPQ370" s="170"/>
      <c r="KPR370" s="170"/>
      <c r="KPS370" s="170"/>
      <c r="KPT370" s="170"/>
      <c r="KPU370" s="170"/>
      <c r="KPV370" s="170"/>
      <c r="KPW370" s="170"/>
      <c r="KPX370" s="170"/>
      <c r="KPY370" s="170"/>
      <c r="KPZ370" s="170"/>
      <c r="KQA370" s="170"/>
      <c r="KQB370" s="170"/>
      <c r="KQC370" s="170"/>
      <c r="KQD370" s="170"/>
      <c r="KQE370" s="170"/>
      <c r="KQF370" s="170"/>
      <c r="KQG370" s="170"/>
      <c r="KQH370" s="170"/>
      <c r="KQI370" s="170"/>
      <c r="KQJ370" s="170"/>
      <c r="KQK370" s="170"/>
      <c r="KQL370" s="170"/>
      <c r="KQM370" s="170"/>
      <c r="KQN370" s="170"/>
      <c r="KQO370" s="170"/>
      <c r="KQP370" s="170"/>
      <c r="KQQ370" s="170"/>
      <c r="KQR370" s="170"/>
      <c r="KQS370" s="170"/>
      <c r="KQT370" s="170"/>
      <c r="KQU370" s="170"/>
      <c r="KQV370" s="170"/>
      <c r="KQW370" s="170"/>
      <c r="KQX370" s="170"/>
      <c r="KQY370" s="170"/>
      <c r="KQZ370" s="170"/>
      <c r="KRA370" s="170"/>
      <c r="KRB370" s="170"/>
      <c r="KRC370" s="170"/>
      <c r="KRD370" s="170"/>
      <c r="KRE370" s="170"/>
      <c r="KRF370" s="170"/>
      <c r="KRG370" s="170"/>
      <c r="KRH370" s="170"/>
      <c r="KRI370" s="170"/>
      <c r="KRJ370" s="170"/>
      <c r="KRK370" s="170"/>
      <c r="KRL370" s="170"/>
      <c r="KRM370" s="170"/>
      <c r="KRN370" s="170"/>
      <c r="KRO370" s="170"/>
      <c r="KRP370" s="170"/>
      <c r="KRQ370" s="170"/>
      <c r="KRR370" s="170"/>
      <c r="KRS370" s="170"/>
      <c r="KRT370" s="170"/>
      <c r="KRU370" s="170"/>
      <c r="KRV370" s="170"/>
      <c r="KRW370" s="170"/>
      <c r="KRX370" s="170"/>
      <c r="KRY370" s="170"/>
      <c r="KRZ370" s="170"/>
      <c r="KSA370" s="170"/>
      <c r="KSB370" s="170"/>
      <c r="KSC370" s="170"/>
      <c r="KSD370" s="170"/>
      <c r="KSE370" s="170"/>
      <c r="KSF370" s="170"/>
      <c r="KSG370" s="170"/>
      <c r="KSH370" s="170"/>
      <c r="KSI370" s="170"/>
      <c r="KSJ370" s="170"/>
      <c r="KSK370" s="170"/>
      <c r="KSL370" s="170"/>
      <c r="KSM370" s="170"/>
      <c r="KSN370" s="170"/>
      <c r="KSO370" s="170"/>
      <c r="KSP370" s="170"/>
      <c r="KSQ370" s="170"/>
      <c r="KSR370" s="170"/>
      <c r="KSS370" s="170"/>
      <c r="KST370" s="170"/>
      <c r="KSU370" s="170"/>
      <c r="KSV370" s="170"/>
      <c r="KSW370" s="170"/>
      <c r="KSX370" s="170"/>
      <c r="KSY370" s="170"/>
      <c r="KSZ370" s="170"/>
      <c r="KTA370" s="170"/>
      <c r="KTB370" s="170"/>
      <c r="KTC370" s="170"/>
      <c r="KTD370" s="170"/>
      <c r="KTE370" s="170"/>
      <c r="KTF370" s="170"/>
      <c r="KTG370" s="170"/>
      <c r="KTH370" s="170"/>
      <c r="KTI370" s="170"/>
      <c r="KTJ370" s="170"/>
      <c r="KTK370" s="170"/>
      <c r="KTL370" s="170"/>
      <c r="KTM370" s="170"/>
      <c r="KTN370" s="170"/>
      <c r="KTO370" s="170"/>
      <c r="KTP370" s="170"/>
      <c r="KTQ370" s="170"/>
      <c r="KTR370" s="170"/>
      <c r="KTS370" s="170"/>
      <c r="KTT370" s="170"/>
      <c r="KTU370" s="170"/>
      <c r="KTV370" s="170"/>
      <c r="KTW370" s="170"/>
      <c r="KTX370" s="170"/>
      <c r="KTY370" s="170"/>
      <c r="KTZ370" s="170"/>
      <c r="KUA370" s="170"/>
      <c r="KUB370" s="170"/>
      <c r="KUC370" s="170"/>
      <c r="KUD370" s="170"/>
      <c r="KUE370" s="170"/>
      <c r="KUF370" s="170"/>
      <c r="KUG370" s="170"/>
      <c r="KUH370" s="170"/>
      <c r="KUI370" s="170"/>
      <c r="KUJ370" s="170"/>
      <c r="KUK370" s="170"/>
      <c r="KUL370" s="170"/>
      <c r="KUM370" s="170"/>
      <c r="KUN370" s="170"/>
      <c r="KUO370" s="170"/>
      <c r="KUP370" s="170"/>
      <c r="KUQ370" s="170"/>
      <c r="KUR370" s="170"/>
      <c r="KUS370" s="170"/>
      <c r="KUT370" s="170"/>
      <c r="KUU370" s="170"/>
      <c r="KUV370" s="170"/>
      <c r="KUW370" s="170"/>
      <c r="KUX370" s="170"/>
      <c r="KUY370" s="170"/>
      <c r="KUZ370" s="170"/>
      <c r="KVA370" s="170"/>
      <c r="KVB370" s="170"/>
      <c r="KVC370" s="170"/>
      <c r="KVD370" s="170"/>
      <c r="KVE370" s="170"/>
      <c r="KVF370" s="170"/>
      <c r="KVG370" s="170"/>
      <c r="KVH370" s="170"/>
      <c r="KVI370" s="170"/>
      <c r="KVJ370" s="170"/>
      <c r="KVK370" s="170"/>
      <c r="KVL370" s="170"/>
      <c r="KVM370" s="170"/>
      <c r="KVN370" s="170"/>
      <c r="KVO370" s="170"/>
      <c r="KVP370" s="170"/>
      <c r="KVQ370" s="170"/>
      <c r="KVR370" s="170"/>
      <c r="KVS370" s="170"/>
      <c r="KVT370" s="170"/>
      <c r="KVU370" s="170"/>
      <c r="KVV370" s="170"/>
      <c r="KVW370" s="170"/>
      <c r="KVX370" s="170"/>
      <c r="KVY370" s="170"/>
      <c r="KVZ370" s="170"/>
      <c r="KWA370" s="170"/>
      <c r="KWB370" s="170"/>
      <c r="KWC370" s="170"/>
      <c r="KWD370" s="170"/>
      <c r="KWE370" s="170"/>
      <c r="KWF370" s="170"/>
      <c r="KWG370" s="170"/>
      <c r="KWH370" s="170"/>
      <c r="KWI370" s="170"/>
      <c r="KWJ370" s="170"/>
      <c r="KWK370" s="170"/>
      <c r="KWL370" s="170"/>
      <c r="KWM370" s="170"/>
      <c r="KWN370" s="170"/>
      <c r="KWO370" s="170"/>
      <c r="KWP370" s="170"/>
      <c r="KWQ370" s="170"/>
      <c r="KWR370" s="170"/>
      <c r="KWS370" s="170"/>
      <c r="KWT370" s="170"/>
      <c r="KWU370" s="170"/>
      <c r="KWV370" s="170"/>
      <c r="KWW370" s="170"/>
      <c r="KWX370" s="170"/>
      <c r="KWY370" s="170"/>
      <c r="KWZ370" s="170"/>
      <c r="KXA370" s="170"/>
      <c r="KXB370" s="170"/>
      <c r="KXC370" s="170"/>
      <c r="KXD370" s="170"/>
      <c r="KXE370" s="170"/>
      <c r="KXF370" s="170"/>
      <c r="KXG370" s="170"/>
      <c r="KXH370" s="170"/>
      <c r="KXI370" s="170"/>
      <c r="KXJ370" s="170"/>
      <c r="KXK370" s="170"/>
      <c r="KXL370" s="170"/>
      <c r="KXM370" s="170"/>
      <c r="KXN370" s="170"/>
      <c r="KXO370" s="170"/>
      <c r="KXP370" s="170"/>
      <c r="KXQ370" s="170"/>
      <c r="KXR370" s="170"/>
      <c r="KXS370" s="170"/>
      <c r="KXT370" s="170"/>
      <c r="KXU370" s="170"/>
      <c r="KXV370" s="170"/>
      <c r="KXW370" s="170"/>
      <c r="KXX370" s="170"/>
      <c r="KXY370" s="170"/>
      <c r="KXZ370" s="170"/>
      <c r="KYA370" s="170"/>
      <c r="KYB370" s="170"/>
      <c r="KYC370" s="170"/>
      <c r="KYD370" s="170"/>
      <c r="KYE370" s="170"/>
      <c r="KYF370" s="170"/>
      <c r="KYG370" s="170"/>
      <c r="KYH370" s="170"/>
      <c r="KYI370" s="170"/>
      <c r="KYJ370" s="170"/>
      <c r="KYK370" s="170"/>
      <c r="KYL370" s="170"/>
      <c r="KYM370" s="170"/>
      <c r="KYN370" s="170"/>
      <c r="KYO370" s="170"/>
      <c r="KYP370" s="170"/>
      <c r="KYQ370" s="170"/>
      <c r="KYR370" s="170"/>
      <c r="KYS370" s="170"/>
      <c r="KYT370" s="170"/>
      <c r="KYU370" s="170"/>
      <c r="KYV370" s="170"/>
      <c r="KYW370" s="170"/>
      <c r="KYX370" s="170"/>
      <c r="KYY370" s="170"/>
      <c r="KYZ370" s="170"/>
      <c r="KZA370" s="170"/>
      <c r="KZB370" s="170"/>
      <c r="KZC370" s="170"/>
      <c r="KZD370" s="170"/>
      <c r="KZE370" s="170"/>
      <c r="KZF370" s="170"/>
      <c r="KZG370" s="170"/>
      <c r="KZH370" s="170"/>
      <c r="KZI370" s="170"/>
      <c r="KZJ370" s="170"/>
      <c r="KZK370" s="170"/>
      <c r="KZL370" s="170"/>
      <c r="KZM370" s="170"/>
      <c r="KZN370" s="170"/>
      <c r="KZO370" s="170"/>
      <c r="KZP370" s="170"/>
      <c r="KZQ370" s="170"/>
      <c r="KZR370" s="170"/>
      <c r="KZS370" s="170"/>
      <c r="KZT370" s="170"/>
      <c r="KZU370" s="170"/>
      <c r="KZV370" s="170"/>
      <c r="KZW370" s="170"/>
      <c r="KZX370" s="170"/>
      <c r="KZY370" s="170"/>
      <c r="KZZ370" s="170"/>
      <c r="LAA370" s="170"/>
      <c r="LAB370" s="170"/>
      <c r="LAC370" s="170"/>
      <c r="LAD370" s="170"/>
      <c r="LAE370" s="170"/>
      <c r="LAF370" s="170"/>
      <c r="LAG370" s="170"/>
      <c r="LAH370" s="170"/>
      <c r="LAI370" s="170"/>
      <c r="LAJ370" s="170"/>
      <c r="LAK370" s="170"/>
      <c r="LAL370" s="170"/>
      <c r="LAM370" s="170"/>
      <c r="LAN370" s="170"/>
      <c r="LAO370" s="170"/>
      <c r="LAP370" s="170"/>
      <c r="LAQ370" s="170"/>
      <c r="LAR370" s="170"/>
      <c r="LAS370" s="170"/>
      <c r="LAT370" s="170"/>
      <c r="LAU370" s="170"/>
      <c r="LAV370" s="170"/>
      <c r="LAW370" s="170"/>
      <c r="LAX370" s="170"/>
      <c r="LAY370" s="170"/>
      <c r="LAZ370" s="170"/>
      <c r="LBA370" s="170"/>
      <c r="LBB370" s="170"/>
      <c r="LBC370" s="170"/>
      <c r="LBD370" s="170"/>
      <c r="LBE370" s="170"/>
      <c r="LBF370" s="170"/>
      <c r="LBG370" s="170"/>
      <c r="LBH370" s="170"/>
      <c r="LBI370" s="170"/>
      <c r="LBJ370" s="170"/>
      <c r="LBK370" s="170"/>
      <c r="LBL370" s="170"/>
      <c r="LBM370" s="170"/>
      <c r="LBN370" s="170"/>
      <c r="LBO370" s="170"/>
      <c r="LBP370" s="170"/>
      <c r="LBQ370" s="170"/>
      <c r="LBR370" s="170"/>
      <c r="LBS370" s="170"/>
      <c r="LBT370" s="170"/>
      <c r="LBU370" s="170"/>
      <c r="LBV370" s="170"/>
      <c r="LBW370" s="170"/>
      <c r="LBX370" s="170"/>
      <c r="LBY370" s="170"/>
      <c r="LBZ370" s="170"/>
      <c r="LCA370" s="170"/>
      <c r="LCB370" s="170"/>
      <c r="LCC370" s="170"/>
      <c r="LCD370" s="170"/>
      <c r="LCE370" s="170"/>
      <c r="LCF370" s="170"/>
      <c r="LCG370" s="170"/>
      <c r="LCH370" s="170"/>
      <c r="LCI370" s="170"/>
      <c r="LCJ370" s="170"/>
      <c r="LCK370" s="170"/>
      <c r="LCL370" s="170"/>
      <c r="LCM370" s="170"/>
      <c r="LCN370" s="170"/>
      <c r="LCO370" s="170"/>
      <c r="LCP370" s="170"/>
      <c r="LCQ370" s="170"/>
      <c r="LCR370" s="170"/>
      <c r="LCS370" s="170"/>
      <c r="LCT370" s="170"/>
      <c r="LCU370" s="170"/>
      <c r="LCV370" s="170"/>
      <c r="LCW370" s="170"/>
      <c r="LCX370" s="170"/>
      <c r="LCY370" s="170"/>
      <c r="LCZ370" s="170"/>
      <c r="LDA370" s="170"/>
      <c r="LDB370" s="170"/>
      <c r="LDC370" s="170"/>
      <c r="LDD370" s="170"/>
      <c r="LDE370" s="170"/>
      <c r="LDF370" s="170"/>
      <c r="LDG370" s="170"/>
      <c r="LDH370" s="170"/>
      <c r="LDI370" s="170"/>
      <c r="LDJ370" s="170"/>
      <c r="LDK370" s="170"/>
      <c r="LDL370" s="170"/>
      <c r="LDM370" s="170"/>
      <c r="LDN370" s="170"/>
      <c r="LDO370" s="170"/>
      <c r="LDP370" s="170"/>
      <c r="LDQ370" s="170"/>
      <c r="LDR370" s="170"/>
      <c r="LDS370" s="170"/>
      <c r="LDT370" s="170"/>
      <c r="LDU370" s="170"/>
      <c r="LDV370" s="170"/>
      <c r="LDW370" s="170"/>
      <c r="LDX370" s="170"/>
      <c r="LDY370" s="170"/>
      <c r="LDZ370" s="170"/>
      <c r="LEA370" s="170"/>
      <c r="LEB370" s="170"/>
      <c r="LEC370" s="170"/>
      <c r="LED370" s="170"/>
      <c r="LEE370" s="170"/>
      <c r="LEF370" s="170"/>
      <c r="LEG370" s="170"/>
      <c r="LEH370" s="170"/>
      <c r="LEI370" s="170"/>
      <c r="LEJ370" s="170"/>
      <c r="LEK370" s="170"/>
      <c r="LEL370" s="170"/>
      <c r="LEM370" s="170"/>
      <c r="LEN370" s="170"/>
      <c r="LEO370" s="170"/>
      <c r="LEP370" s="170"/>
      <c r="LEQ370" s="170"/>
      <c r="LER370" s="170"/>
      <c r="LES370" s="170"/>
      <c r="LET370" s="170"/>
      <c r="LEU370" s="170"/>
      <c r="LEV370" s="170"/>
      <c r="LEW370" s="170"/>
      <c r="LEX370" s="170"/>
      <c r="LEY370" s="170"/>
      <c r="LEZ370" s="170"/>
      <c r="LFA370" s="170"/>
      <c r="LFB370" s="170"/>
      <c r="LFC370" s="170"/>
      <c r="LFD370" s="170"/>
      <c r="LFE370" s="170"/>
      <c r="LFF370" s="170"/>
      <c r="LFG370" s="170"/>
      <c r="LFH370" s="170"/>
      <c r="LFI370" s="170"/>
      <c r="LFJ370" s="170"/>
      <c r="LFK370" s="170"/>
      <c r="LFL370" s="170"/>
      <c r="LFM370" s="170"/>
      <c r="LFN370" s="170"/>
      <c r="LFO370" s="170"/>
      <c r="LFP370" s="170"/>
      <c r="LFQ370" s="170"/>
      <c r="LFR370" s="170"/>
      <c r="LFS370" s="170"/>
      <c r="LFT370" s="170"/>
      <c r="LFU370" s="170"/>
      <c r="LFV370" s="170"/>
      <c r="LFW370" s="170"/>
      <c r="LFX370" s="170"/>
      <c r="LFY370" s="170"/>
      <c r="LFZ370" s="170"/>
      <c r="LGA370" s="170"/>
      <c r="LGB370" s="170"/>
      <c r="LGC370" s="170"/>
      <c r="LGD370" s="170"/>
      <c r="LGE370" s="170"/>
      <c r="LGF370" s="170"/>
      <c r="LGG370" s="170"/>
      <c r="LGH370" s="170"/>
      <c r="LGI370" s="170"/>
      <c r="LGJ370" s="170"/>
      <c r="LGK370" s="170"/>
      <c r="LGL370" s="170"/>
      <c r="LGM370" s="170"/>
      <c r="LGN370" s="170"/>
      <c r="LGO370" s="170"/>
      <c r="LGP370" s="170"/>
      <c r="LGQ370" s="170"/>
      <c r="LGR370" s="170"/>
      <c r="LGS370" s="170"/>
      <c r="LGT370" s="170"/>
      <c r="LGU370" s="170"/>
      <c r="LGV370" s="170"/>
      <c r="LGW370" s="170"/>
      <c r="LGX370" s="170"/>
      <c r="LGY370" s="170"/>
      <c r="LGZ370" s="170"/>
      <c r="LHA370" s="170"/>
      <c r="LHB370" s="170"/>
      <c r="LHC370" s="170"/>
      <c r="LHD370" s="170"/>
      <c r="LHE370" s="170"/>
      <c r="LHF370" s="170"/>
      <c r="LHG370" s="170"/>
      <c r="LHH370" s="170"/>
      <c r="LHI370" s="170"/>
      <c r="LHJ370" s="170"/>
      <c r="LHK370" s="170"/>
      <c r="LHL370" s="170"/>
      <c r="LHM370" s="170"/>
      <c r="LHN370" s="170"/>
      <c r="LHO370" s="170"/>
      <c r="LHP370" s="170"/>
      <c r="LHQ370" s="170"/>
      <c r="LHR370" s="170"/>
      <c r="LHS370" s="170"/>
      <c r="LHT370" s="170"/>
      <c r="LHU370" s="170"/>
      <c r="LHV370" s="170"/>
      <c r="LHW370" s="170"/>
      <c r="LHX370" s="170"/>
      <c r="LHY370" s="170"/>
      <c r="LHZ370" s="170"/>
      <c r="LIA370" s="170"/>
      <c r="LIB370" s="170"/>
      <c r="LIC370" s="170"/>
      <c r="LID370" s="170"/>
      <c r="LIE370" s="170"/>
      <c r="LIF370" s="170"/>
      <c r="LIG370" s="170"/>
      <c r="LIH370" s="170"/>
      <c r="LII370" s="170"/>
      <c r="LIJ370" s="170"/>
      <c r="LIK370" s="170"/>
      <c r="LIL370" s="170"/>
      <c r="LIM370" s="170"/>
      <c r="LIN370" s="170"/>
      <c r="LIO370" s="170"/>
      <c r="LIP370" s="170"/>
      <c r="LIQ370" s="170"/>
      <c r="LIR370" s="170"/>
      <c r="LIS370" s="170"/>
      <c r="LIT370" s="170"/>
      <c r="LIU370" s="170"/>
      <c r="LIV370" s="170"/>
      <c r="LIW370" s="170"/>
      <c r="LIX370" s="170"/>
      <c r="LIY370" s="170"/>
      <c r="LIZ370" s="170"/>
      <c r="LJA370" s="170"/>
      <c r="LJB370" s="170"/>
      <c r="LJC370" s="170"/>
      <c r="LJD370" s="170"/>
      <c r="LJE370" s="170"/>
      <c r="LJF370" s="170"/>
      <c r="LJG370" s="170"/>
      <c r="LJH370" s="170"/>
      <c r="LJI370" s="170"/>
      <c r="LJJ370" s="170"/>
      <c r="LJK370" s="170"/>
      <c r="LJL370" s="170"/>
      <c r="LJM370" s="170"/>
      <c r="LJN370" s="170"/>
      <c r="LJO370" s="170"/>
      <c r="LJP370" s="170"/>
      <c r="LJQ370" s="170"/>
      <c r="LJR370" s="170"/>
      <c r="LJS370" s="170"/>
      <c r="LJT370" s="170"/>
      <c r="LJU370" s="170"/>
      <c r="LJV370" s="170"/>
      <c r="LJW370" s="170"/>
      <c r="LJX370" s="170"/>
      <c r="LJY370" s="170"/>
      <c r="LJZ370" s="170"/>
      <c r="LKA370" s="170"/>
      <c r="LKB370" s="170"/>
      <c r="LKC370" s="170"/>
      <c r="LKD370" s="170"/>
      <c r="LKE370" s="170"/>
      <c r="LKF370" s="170"/>
      <c r="LKG370" s="170"/>
      <c r="LKH370" s="170"/>
      <c r="LKI370" s="170"/>
      <c r="LKJ370" s="170"/>
      <c r="LKK370" s="170"/>
      <c r="LKL370" s="170"/>
      <c r="LKM370" s="170"/>
      <c r="LKN370" s="170"/>
      <c r="LKO370" s="170"/>
      <c r="LKP370" s="170"/>
      <c r="LKQ370" s="170"/>
      <c r="LKR370" s="170"/>
      <c r="LKS370" s="170"/>
      <c r="LKT370" s="170"/>
      <c r="LKU370" s="170"/>
      <c r="LKV370" s="170"/>
      <c r="LKW370" s="170"/>
      <c r="LKX370" s="170"/>
      <c r="LKY370" s="170"/>
      <c r="LKZ370" s="170"/>
      <c r="LLA370" s="170"/>
      <c r="LLB370" s="170"/>
      <c r="LLC370" s="170"/>
      <c r="LLD370" s="170"/>
      <c r="LLE370" s="170"/>
      <c r="LLF370" s="170"/>
      <c r="LLG370" s="170"/>
      <c r="LLH370" s="170"/>
      <c r="LLI370" s="170"/>
      <c r="LLJ370" s="170"/>
      <c r="LLK370" s="170"/>
      <c r="LLL370" s="170"/>
      <c r="LLM370" s="170"/>
      <c r="LLN370" s="170"/>
      <c r="LLO370" s="170"/>
      <c r="LLP370" s="170"/>
      <c r="LLQ370" s="170"/>
      <c r="LLR370" s="170"/>
      <c r="LLS370" s="170"/>
      <c r="LLT370" s="170"/>
      <c r="LLU370" s="170"/>
      <c r="LLV370" s="170"/>
      <c r="LLW370" s="170"/>
      <c r="LLX370" s="170"/>
      <c r="LLY370" s="170"/>
      <c r="LLZ370" s="170"/>
      <c r="LMA370" s="170"/>
      <c r="LMB370" s="170"/>
      <c r="LMC370" s="170"/>
      <c r="LMD370" s="170"/>
      <c r="LME370" s="170"/>
      <c r="LMF370" s="170"/>
      <c r="LMG370" s="170"/>
      <c r="LMH370" s="170"/>
      <c r="LMI370" s="170"/>
      <c r="LMJ370" s="170"/>
      <c r="LMK370" s="170"/>
      <c r="LML370" s="170"/>
      <c r="LMM370" s="170"/>
      <c r="LMN370" s="170"/>
      <c r="LMO370" s="170"/>
      <c r="LMP370" s="170"/>
      <c r="LMQ370" s="170"/>
      <c r="LMR370" s="170"/>
      <c r="LMS370" s="170"/>
      <c r="LMT370" s="170"/>
      <c r="LMU370" s="170"/>
      <c r="LMV370" s="170"/>
      <c r="LMW370" s="170"/>
      <c r="LMX370" s="170"/>
      <c r="LMY370" s="170"/>
      <c r="LMZ370" s="170"/>
      <c r="LNA370" s="170"/>
      <c r="LNB370" s="170"/>
      <c r="LNC370" s="170"/>
      <c r="LND370" s="170"/>
      <c r="LNE370" s="170"/>
      <c r="LNF370" s="170"/>
      <c r="LNG370" s="170"/>
      <c r="LNH370" s="170"/>
      <c r="LNI370" s="170"/>
      <c r="LNJ370" s="170"/>
      <c r="LNK370" s="170"/>
      <c r="LNL370" s="170"/>
      <c r="LNM370" s="170"/>
      <c r="LNN370" s="170"/>
      <c r="LNO370" s="170"/>
      <c r="LNP370" s="170"/>
      <c r="LNQ370" s="170"/>
      <c r="LNR370" s="170"/>
      <c r="LNS370" s="170"/>
      <c r="LNT370" s="170"/>
      <c r="LNU370" s="170"/>
      <c r="LNV370" s="170"/>
      <c r="LNW370" s="170"/>
      <c r="LNX370" s="170"/>
      <c r="LNY370" s="170"/>
      <c r="LNZ370" s="170"/>
      <c r="LOA370" s="170"/>
      <c r="LOB370" s="170"/>
      <c r="LOC370" s="170"/>
      <c r="LOD370" s="170"/>
      <c r="LOE370" s="170"/>
      <c r="LOF370" s="170"/>
      <c r="LOG370" s="170"/>
      <c r="LOH370" s="170"/>
      <c r="LOI370" s="170"/>
      <c r="LOJ370" s="170"/>
      <c r="LOK370" s="170"/>
      <c r="LOL370" s="170"/>
      <c r="LOM370" s="170"/>
      <c r="LON370" s="170"/>
      <c r="LOO370" s="170"/>
      <c r="LOP370" s="170"/>
      <c r="LOQ370" s="170"/>
      <c r="LOR370" s="170"/>
      <c r="LOS370" s="170"/>
      <c r="LOT370" s="170"/>
      <c r="LOU370" s="170"/>
      <c r="LOV370" s="170"/>
      <c r="LOW370" s="170"/>
      <c r="LOX370" s="170"/>
      <c r="LOY370" s="170"/>
      <c r="LOZ370" s="170"/>
      <c r="LPA370" s="170"/>
      <c r="LPB370" s="170"/>
      <c r="LPC370" s="170"/>
      <c r="LPD370" s="170"/>
      <c r="LPE370" s="170"/>
      <c r="LPF370" s="170"/>
      <c r="LPG370" s="170"/>
      <c r="LPH370" s="170"/>
      <c r="LPI370" s="170"/>
      <c r="LPJ370" s="170"/>
      <c r="LPK370" s="170"/>
      <c r="LPL370" s="170"/>
      <c r="LPM370" s="170"/>
      <c r="LPN370" s="170"/>
      <c r="LPO370" s="170"/>
      <c r="LPP370" s="170"/>
      <c r="LPQ370" s="170"/>
      <c r="LPR370" s="170"/>
      <c r="LPS370" s="170"/>
      <c r="LPT370" s="170"/>
      <c r="LPU370" s="170"/>
      <c r="LPV370" s="170"/>
      <c r="LPW370" s="170"/>
      <c r="LPX370" s="170"/>
      <c r="LPY370" s="170"/>
      <c r="LPZ370" s="170"/>
      <c r="LQA370" s="170"/>
      <c r="LQB370" s="170"/>
      <c r="LQC370" s="170"/>
      <c r="LQD370" s="170"/>
      <c r="LQE370" s="170"/>
      <c r="LQF370" s="170"/>
      <c r="LQG370" s="170"/>
      <c r="LQH370" s="170"/>
      <c r="LQI370" s="170"/>
      <c r="LQJ370" s="170"/>
      <c r="LQK370" s="170"/>
      <c r="LQL370" s="170"/>
      <c r="LQM370" s="170"/>
      <c r="LQN370" s="170"/>
      <c r="LQO370" s="170"/>
      <c r="LQP370" s="170"/>
      <c r="LQQ370" s="170"/>
      <c r="LQR370" s="170"/>
      <c r="LQS370" s="170"/>
      <c r="LQT370" s="170"/>
      <c r="LQU370" s="170"/>
      <c r="LQV370" s="170"/>
      <c r="LQW370" s="170"/>
      <c r="LQX370" s="170"/>
      <c r="LQY370" s="170"/>
      <c r="LQZ370" s="170"/>
      <c r="LRA370" s="170"/>
      <c r="LRB370" s="170"/>
      <c r="LRC370" s="170"/>
      <c r="LRD370" s="170"/>
      <c r="LRE370" s="170"/>
      <c r="LRF370" s="170"/>
      <c r="LRG370" s="170"/>
      <c r="LRH370" s="170"/>
      <c r="LRI370" s="170"/>
      <c r="LRJ370" s="170"/>
      <c r="LRK370" s="170"/>
      <c r="LRL370" s="170"/>
      <c r="LRM370" s="170"/>
      <c r="LRN370" s="170"/>
      <c r="LRO370" s="170"/>
      <c r="LRP370" s="170"/>
      <c r="LRQ370" s="170"/>
      <c r="LRR370" s="170"/>
      <c r="LRS370" s="170"/>
      <c r="LRT370" s="170"/>
      <c r="LRU370" s="170"/>
      <c r="LRV370" s="170"/>
      <c r="LRW370" s="170"/>
      <c r="LRX370" s="170"/>
      <c r="LRY370" s="170"/>
      <c r="LRZ370" s="170"/>
      <c r="LSA370" s="170"/>
      <c r="LSB370" s="170"/>
      <c r="LSC370" s="170"/>
      <c r="LSD370" s="170"/>
      <c r="LSE370" s="170"/>
      <c r="LSF370" s="170"/>
      <c r="LSG370" s="170"/>
      <c r="LSH370" s="170"/>
      <c r="LSI370" s="170"/>
      <c r="LSJ370" s="170"/>
      <c r="LSK370" s="170"/>
      <c r="LSL370" s="170"/>
      <c r="LSM370" s="170"/>
      <c r="LSN370" s="170"/>
      <c r="LSO370" s="170"/>
      <c r="LSP370" s="170"/>
      <c r="LSQ370" s="170"/>
      <c r="LSR370" s="170"/>
      <c r="LSS370" s="170"/>
      <c r="LST370" s="170"/>
      <c r="LSU370" s="170"/>
      <c r="LSV370" s="170"/>
      <c r="LSW370" s="170"/>
      <c r="LSX370" s="170"/>
      <c r="LSY370" s="170"/>
      <c r="LSZ370" s="170"/>
      <c r="LTA370" s="170"/>
      <c r="LTB370" s="170"/>
      <c r="LTC370" s="170"/>
      <c r="LTD370" s="170"/>
      <c r="LTE370" s="170"/>
      <c r="LTF370" s="170"/>
      <c r="LTG370" s="170"/>
      <c r="LTH370" s="170"/>
      <c r="LTI370" s="170"/>
      <c r="LTJ370" s="170"/>
      <c r="LTK370" s="170"/>
      <c r="LTL370" s="170"/>
      <c r="LTM370" s="170"/>
      <c r="LTN370" s="170"/>
      <c r="LTO370" s="170"/>
      <c r="LTP370" s="170"/>
      <c r="LTQ370" s="170"/>
      <c r="LTR370" s="170"/>
      <c r="LTS370" s="170"/>
      <c r="LTT370" s="170"/>
      <c r="LTU370" s="170"/>
      <c r="LTV370" s="170"/>
      <c r="LTW370" s="170"/>
      <c r="LTX370" s="170"/>
      <c r="LTY370" s="170"/>
      <c r="LTZ370" s="170"/>
      <c r="LUA370" s="170"/>
      <c r="LUB370" s="170"/>
      <c r="LUC370" s="170"/>
      <c r="LUD370" s="170"/>
      <c r="LUE370" s="170"/>
      <c r="LUF370" s="170"/>
      <c r="LUG370" s="170"/>
      <c r="LUH370" s="170"/>
      <c r="LUI370" s="170"/>
      <c r="LUJ370" s="170"/>
      <c r="LUK370" s="170"/>
      <c r="LUL370" s="170"/>
      <c r="LUM370" s="170"/>
      <c r="LUN370" s="170"/>
      <c r="LUO370" s="170"/>
      <c r="LUP370" s="170"/>
      <c r="LUQ370" s="170"/>
      <c r="LUR370" s="170"/>
      <c r="LUS370" s="170"/>
      <c r="LUT370" s="170"/>
      <c r="LUU370" s="170"/>
      <c r="LUV370" s="170"/>
      <c r="LUW370" s="170"/>
      <c r="LUX370" s="170"/>
      <c r="LUY370" s="170"/>
      <c r="LUZ370" s="170"/>
      <c r="LVA370" s="170"/>
      <c r="LVB370" s="170"/>
      <c r="LVC370" s="170"/>
      <c r="LVD370" s="170"/>
      <c r="LVE370" s="170"/>
      <c r="LVF370" s="170"/>
      <c r="LVG370" s="170"/>
      <c r="LVH370" s="170"/>
      <c r="LVI370" s="170"/>
      <c r="LVJ370" s="170"/>
      <c r="LVK370" s="170"/>
      <c r="LVL370" s="170"/>
      <c r="LVM370" s="170"/>
      <c r="LVN370" s="170"/>
      <c r="LVO370" s="170"/>
      <c r="LVP370" s="170"/>
      <c r="LVQ370" s="170"/>
      <c r="LVR370" s="170"/>
      <c r="LVS370" s="170"/>
      <c r="LVT370" s="170"/>
      <c r="LVU370" s="170"/>
      <c r="LVV370" s="170"/>
      <c r="LVW370" s="170"/>
      <c r="LVX370" s="170"/>
      <c r="LVY370" s="170"/>
      <c r="LVZ370" s="170"/>
      <c r="LWA370" s="170"/>
      <c r="LWB370" s="170"/>
      <c r="LWC370" s="170"/>
      <c r="LWD370" s="170"/>
      <c r="LWE370" s="170"/>
      <c r="LWF370" s="170"/>
      <c r="LWG370" s="170"/>
      <c r="LWH370" s="170"/>
      <c r="LWI370" s="170"/>
      <c r="LWJ370" s="170"/>
      <c r="LWK370" s="170"/>
      <c r="LWL370" s="170"/>
      <c r="LWM370" s="170"/>
      <c r="LWN370" s="170"/>
      <c r="LWO370" s="170"/>
      <c r="LWP370" s="170"/>
      <c r="LWQ370" s="170"/>
      <c r="LWR370" s="170"/>
      <c r="LWS370" s="170"/>
      <c r="LWT370" s="170"/>
      <c r="LWU370" s="170"/>
      <c r="LWV370" s="170"/>
      <c r="LWW370" s="170"/>
      <c r="LWX370" s="170"/>
      <c r="LWY370" s="170"/>
      <c r="LWZ370" s="170"/>
      <c r="LXA370" s="170"/>
      <c r="LXB370" s="170"/>
      <c r="LXC370" s="170"/>
      <c r="LXD370" s="170"/>
      <c r="LXE370" s="170"/>
      <c r="LXF370" s="170"/>
      <c r="LXG370" s="170"/>
      <c r="LXH370" s="170"/>
      <c r="LXI370" s="170"/>
      <c r="LXJ370" s="170"/>
      <c r="LXK370" s="170"/>
      <c r="LXL370" s="170"/>
      <c r="LXM370" s="170"/>
      <c r="LXN370" s="170"/>
      <c r="LXO370" s="170"/>
      <c r="LXP370" s="170"/>
      <c r="LXQ370" s="170"/>
      <c r="LXR370" s="170"/>
      <c r="LXS370" s="170"/>
      <c r="LXT370" s="170"/>
      <c r="LXU370" s="170"/>
      <c r="LXV370" s="170"/>
      <c r="LXW370" s="170"/>
      <c r="LXX370" s="170"/>
      <c r="LXY370" s="170"/>
      <c r="LXZ370" s="170"/>
      <c r="LYA370" s="170"/>
      <c r="LYB370" s="170"/>
      <c r="LYC370" s="170"/>
      <c r="LYD370" s="170"/>
      <c r="LYE370" s="170"/>
      <c r="LYF370" s="170"/>
      <c r="LYG370" s="170"/>
      <c r="LYH370" s="170"/>
      <c r="LYI370" s="170"/>
      <c r="LYJ370" s="170"/>
      <c r="LYK370" s="170"/>
      <c r="LYL370" s="170"/>
      <c r="LYM370" s="170"/>
      <c r="LYN370" s="170"/>
      <c r="LYO370" s="170"/>
      <c r="LYP370" s="170"/>
      <c r="LYQ370" s="170"/>
      <c r="LYR370" s="170"/>
      <c r="LYS370" s="170"/>
      <c r="LYT370" s="170"/>
      <c r="LYU370" s="170"/>
      <c r="LYV370" s="170"/>
      <c r="LYW370" s="170"/>
      <c r="LYX370" s="170"/>
      <c r="LYY370" s="170"/>
      <c r="LYZ370" s="170"/>
      <c r="LZA370" s="170"/>
      <c r="LZB370" s="170"/>
      <c r="LZC370" s="170"/>
      <c r="LZD370" s="170"/>
      <c r="LZE370" s="170"/>
      <c r="LZF370" s="170"/>
      <c r="LZG370" s="170"/>
      <c r="LZH370" s="170"/>
      <c r="LZI370" s="170"/>
      <c r="LZJ370" s="170"/>
      <c r="LZK370" s="170"/>
      <c r="LZL370" s="170"/>
      <c r="LZM370" s="170"/>
      <c r="LZN370" s="170"/>
      <c r="LZO370" s="170"/>
      <c r="LZP370" s="170"/>
      <c r="LZQ370" s="170"/>
      <c r="LZR370" s="170"/>
      <c r="LZS370" s="170"/>
      <c r="LZT370" s="170"/>
      <c r="LZU370" s="170"/>
      <c r="LZV370" s="170"/>
      <c r="LZW370" s="170"/>
      <c r="LZX370" s="170"/>
      <c r="LZY370" s="170"/>
      <c r="LZZ370" s="170"/>
      <c r="MAA370" s="170"/>
      <c r="MAB370" s="170"/>
      <c r="MAC370" s="170"/>
      <c r="MAD370" s="170"/>
      <c r="MAE370" s="170"/>
      <c r="MAF370" s="170"/>
      <c r="MAG370" s="170"/>
      <c r="MAH370" s="170"/>
      <c r="MAI370" s="170"/>
      <c r="MAJ370" s="170"/>
      <c r="MAK370" s="170"/>
      <c r="MAL370" s="170"/>
      <c r="MAM370" s="170"/>
      <c r="MAN370" s="170"/>
      <c r="MAO370" s="170"/>
      <c r="MAP370" s="170"/>
      <c r="MAQ370" s="170"/>
      <c r="MAR370" s="170"/>
      <c r="MAS370" s="170"/>
      <c r="MAT370" s="170"/>
      <c r="MAU370" s="170"/>
      <c r="MAV370" s="170"/>
      <c r="MAW370" s="170"/>
      <c r="MAX370" s="170"/>
      <c r="MAY370" s="170"/>
      <c r="MAZ370" s="170"/>
      <c r="MBA370" s="170"/>
      <c r="MBB370" s="170"/>
      <c r="MBC370" s="170"/>
      <c r="MBD370" s="170"/>
      <c r="MBE370" s="170"/>
      <c r="MBF370" s="170"/>
      <c r="MBG370" s="170"/>
      <c r="MBH370" s="170"/>
      <c r="MBI370" s="170"/>
      <c r="MBJ370" s="170"/>
      <c r="MBK370" s="170"/>
      <c r="MBL370" s="170"/>
      <c r="MBM370" s="170"/>
      <c r="MBN370" s="170"/>
      <c r="MBO370" s="170"/>
      <c r="MBP370" s="170"/>
      <c r="MBQ370" s="170"/>
      <c r="MBR370" s="170"/>
      <c r="MBS370" s="170"/>
      <c r="MBT370" s="170"/>
      <c r="MBU370" s="170"/>
      <c r="MBV370" s="170"/>
      <c r="MBW370" s="170"/>
      <c r="MBX370" s="170"/>
      <c r="MBY370" s="170"/>
      <c r="MBZ370" s="170"/>
      <c r="MCA370" s="170"/>
      <c r="MCB370" s="170"/>
      <c r="MCC370" s="170"/>
      <c r="MCD370" s="170"/>
      <c r="MCE370" s="170"/>
      <c r="MCF370" s="170"/>
      <c r="MCG370" s="170"/>
      <c r="MCH370" s="170"/>
      <c r="MCI370" s="170"/>
      <c r="MCJ370" s="170"/>
      <c r="MCK370" s="170"/>
      <c r="MCL370" s="170"/>
      <c r="MCM370" s="170"/>
      <c r="MCN370" s="170"/>
      <c r="MCO370" s="170"/>
      <c r="MCP370" s="170"/>
      <c r="MCQ370" s="170"/>
      <c r="MCR370" s="170"/>
      <c r="MCS370" s="170"/>
      <c r="MCT370" s="170"/>
      <c r="MCU370" s="170"/>
      <c r="MCV370" s="170"/>
      <c r="MCW370" s="170"/>
      <c r="MCX370" s="170"/>
      <c r="MCY370" s="170"/>
      <c r="MCZ370" s="170"/>
      <c r="MDA370" s="170"/>
      <c r="MDB370" s="170"/>
      <c r="MDC370" s="170"/>
      <c r="MDD370" s="170"/>
      <c r="MDE370" s="170"/>
      <c r="MDF370" s="170"/>
      <c r="MDG370" s="170"/>
      <c r="MDH370" s="170"/>
      <c r="MDI370" s="170"/>
      <c r="MDJ370" s="170"/>
      <c r="MDK370" s="170"/>
      <c r="MDL370" s="170"/>
      <c r="MDM370" s="170"/>
      <c r="MDN370" s="170"/>
      <c r="MDO370" s="170"/>
      <c r="MDP370" s="170"/>
      <c r="MDQ370" s="170"/>
      <c r="MDR370" s="170"/>
      <c r="MDS370" s="170"/>
      <c r="MDT370" s="170"/>
      <c r="MDU370" s="170"/>
      <c r="MDV370" s="170"/>
      <c r="MDW370" s="170"/>
      <c r="MDX370" s="170"/>
      <c r="MDY370" s="170"/>
      <c r="MDZ370" s="170"/>
      <c r="MEA370" s="170"/>
      <c r="MEB370" s="170"/>
      <c r="MEC370" s="170"/>
      <c r="MED370" s="170"/>
      <c r="MEE370" s="170"/>
      <c r="MEF370" s="170"/>
      <c r="MEG370" s="170"/>
      <c r="MEH370" s="170"/>
      <c r="MEI370" s="170"/>
      <c r="MEJ370" s="170"/>
      <c r="MEK370" s="170"/>
      <c r="MEL370" s="170"/>
      <c r="MEM370" s="170"/>
      <c r="MEN370" s="170"/>
      <c r="MEO370" s="170"/>
      <c r="MEP370" s="170"/>
      <c r="MEQ370" s="170"/>
      <c r="MER370" s="170"/>
      <c r="MES370" s="170"/>
      <c r="MET370" s="170"/>
      <c r="MEU370" s="170"/>
      <c r="MEV370" s="170"/>
      <c r="MEW370" s="170"/>
      <c r="MEX370" s="170"/>
      <c r="MEY370" s="170"/>
      <c r="MEZ370" s="170"/>
      <c r="MFA370" s="170"/>
      <c r="MFB370" s="170"/>
      <c r="MFC370" s="170"/>
      <c r="MFD370" s="170"/>
      <c r="MFE370" s="170"/>
      <c r="MFF370" s="170"/>
      <c r="MFG370" s="170"/>
      <c r="MFH370" s="170"/>
      <c r="MFI370" s="170"/>
      <c r="MFJ370" s="170"/>
      <c r="MFK370" s="170"/>
      <c r="MFL370" s="170"/>
      <c r="MFM370" s="170"/>
      <c r="MFN370" s="170"/>
      <c r="MFO370" s="170"/>
      <c r="MFP370" s="170"/>
      <c r="MFQ370" s="170"/>
      <c r="MFR370" s="170"/>
      <c r="MFS370" s="170"/>
      <c r="MFT370" s="170"/>
      <c r="MFU370" s="170"/>
      <c r="MFV370" s="170"/>
      <c r="MFW370" s="170"/>
      <c r="MFX370" s="170"/>
      <c r="MFY370" s="170"/>
      <c r="MFZ370" s="170"/>
      <c r="MGA370" s="170"/>
      <c r="MGB370" s="170"/>
      <c r="MGC370" s="170"/>
      <c r="MGD370" s="170"/>
      <c r="MGE370" s="170"/>
      <c r="MGF370" s="170"/>
      <c r="MGG370" s="170"/>
      <c r="MGH370" s="170"/>
      <c r="MGI370" s="170"/>
      <c r="MGJ370" s="170"/>
      <c r="MGK370" s="170"/>
      <c r="MGL370" s="170"/>
      <c r="MGM370" s="170"/>
      <c r="MGN370" s="170"/>
      <c r="MGO370" s="170"/>
      <c r="MGP370" s="170"/>
      <c r="MGQ370" s="170"/>
      <c r="MGR370" s="170"/>
      <c r="MGS370" s="170"/>
      <c r="MGT370" s="170"/>
      <c r="MGU370" s="170"/>
      <c r="MGV370" s="170"/>
      <c r="MGW370" s="170"/>
      <c r="MGX370" s="170"/>
      <c r="MGY370" s="170"/>
      <c r="MGZ370" s="170"/>
      <c r="MHA370" s="170"/>
      <c r="MHB370" s="170"/>
      <c r="MHC370" s="170"/>
      <c r="MHD370" s="170"/>
      <c r="MHE370" s="170"/>
      <c r="MHF370" s="170"/>
      <c r="MHG370" s="170"/>
      <c r="MHH370" s="170"/>
      <c r="MHI370" s="170"/>
      <c r="MHJ370" s="170"/>
      <c r="MHK370" s="170"/>
      <c r="MHL370" s="170"/>
      <c r="MHM370" s="170"/>
      <c r="MHN370" s="170"/>
      <c r="MHO370" s="170"/>
      <c r="MHP370" s="170"/>
      <c r="MHQ370" s="170"/>
      <c r="MHR370" s="170"/>
      <c r="MHS370" s="170"/>
      <c r="MHT370" s="170"/>
      <c r="MHU370" s="170"/>
      <c r="MHV370" s="170"/>
      <c r="MHW370" s="170"/>
      <c r="MHX370" s="170"/>
      <c r="MHY370" s="170"/>
      <c r="MHZ370" s="170"/>
      <c r="MIA370" s="170"/>
      <c r="MIB370" s="170"/>
      <c r="MIC370" s="170"/>
      <c r="MID370" s="170"/>
      <c r="MIE370" s="170"/>
      <c r="MIF370" s="170"/>
      <c r="MIG370" s="170"/>
      <c r="MIH370" s="170"/>
      <c r="MII370" s="170"/>
      <c r="MIJ370" s="170"/>
      <c r="MIK370" s="170"/>
      <c r="MIL370" s="170"/>
      <c r="MIM370" s="170"/>
      <c r="MIN370" s="170"/>
      <c r="MIO370" s="170"/>
      <c r="MIP370" s="170"/>
      <c r="MIQ370" s="170"/>
      <c r="MIR370" s="170"/>
      <c r="MIS370" s="170"/>
      <c r="MIT370" s="170"/>
      <c r="MIU370" s="170"/>
      <c r="MIV370" s="170"/>
      <c r="MIW370" s="170"/>
      <c r="MIX370" s="170"/>
      <c r="MIY370" s="170"/>
      <c r="MIZ370" s="170"/>
      <c r="MJA370" s="170"/>
      <c r="MJB370" s="170"/>
      <c r="MJC370" s="170"/>
      <c r="MJD370" s="170"/>
      <c r="MJE370" s="170"/>
      <c r="MJF370" s="170"/>
      <c r="MJG370" s="170"/>
      <c r="MJH370" s="170"/>
      <c r="MJI370" s="170"/>
      <c r="MJJ370" s="170"/>
      <c r="MJK370" s="170"/>
      <c r="MJL370" s="170"/>
      <c r="MJM370" s="170"/>
      <c r="MJN370" s="170"/>
      <c r="MJO370" s="170"/>
      <c r="MJP370" s="170"/>
      <c r="MJQ370" s="170"/>
      <c r="MJR370" s="170"/>
      <c r="MJS370" s="170"/>
      <c r="MJT370" s="170"/>
      <c r="MJU370" s="170"/>
      <c r="MJV370" s="170"/>
      <c r="MJW370" s="170"/>
      <c r="MJX370" s="170"/>
      <c r="MJY370" s="170"/>
      <c r="MJZ370" s="170"/>
      <c r="MKA370" s="170"/>
      <c r="MKB370" s="170"/>
      <c r="MKC370" s="170"/>
      <c r="MKD370" s="170"/>
      <c r="MKE370" s="170"/>
      <c r="MKF370" s="170"/>
      <c r="MKG370" s="170"/>
      <c r="MKH370" s="170"/>
      <c r="MKI370" s="170"/>
      <c r="MKJ370" s="170"/>
      <c r="MKK370" s="170"/>
      <c r="MKL370" s="170"/>
      <c r="MKM370" s="170"/>
      <c r="MKN370" s="170"/>
      <c r="MKO370" s="170"/>
      <c r="MKP370" s="170"/>
      <c r="MKQ370" s="170"/>
      <c r="MKR370" s="170"/>
      <c r="MKS370" s="170"/>
      <c r="MKT370" s="170"/>
      <c r="MKU370" s="170"/>
      <c r="MKV370" s="170"/>
      <c r="MKW370" s="170"/>
      <c r="MKX370" s="170"/>
      <c r="MKY370" s="170"/>
      <c r="MKZ370" s="170"/>
      <c r="MLA370" s="170"/>
      <c r="MLB370" s="170"/>
      <c r="MLC370" s="170"/>
      <c r="MLD370" s="170"/>
      <c r="MLE370" s="170"/>
      <c r="MLF370" s="170"/>
      <c r="MLG370" s="170"/>
      <c r="MLH370" s="170"/>
      <c r="MLI370" s="170"/>
      <c r="MLJ370" s="170"/>
      <c r="MLK370" s="170"/>
      <c r="MLL370" s="170"/>
      <c r="MLM370" s="170"/>
      <c r="MLN370" s="170"/>
      <c r="MLO370" s="170"/>
      <c r="MLP370" s="170"/>
      <c r="MLQ370" s="170"/>
      <c r="MLR370" s="170"/>
      <c r="MLS370" s="170"/>
      <c r="MLT370" s="170"/>
      <c r="MLU370" s="170"/>
      <c r="MLV370" s="170"/>
      <c r="MLW370" s="170"/>
      <c r="MLX370" s="170"/>
      <c r="MLY370" s="170"/>
      <c r="MLZ370" s="170"/>
      <c r="MMA370" s="170"/>
      <c r="MMB370" s="170"/>
      <c r="MMC370" s="170"/>
      <c r="MMD370" s="170"/>
      <c r="MME370" s="170"/>
      <c r="MMF370" s="170"/>
      <c r="MMG370" s="170"/>
      <c r="MMH370" s="170"/>
      <c r="MMI370" s="170"/>
      <c r="MMJ370" s="170"/>
      <c r="MMK370" s="170"/>
      <c r="MML370" s="170"/>
      <c r="MMM370" s="170"/>
      <c r="MMN370" s="170"/>
      <c r="MMO370" s="170"/>
      <c r="MMP370" s="170"/>
      <c r="MMQ370" s="170"/>
      <c r="MMR370" s="170"/>
      <c r="MMS370" s="170"/>
      <c r="MMT370" s="170"/>
      <c r="MMU370" s="170"/>
      <c r="MMV370" s="170"/>
      <c r="MMW370" s="170"/>
      <c r="MMX370" s="170"/>
      <c r="MMY370" s="170"/>
      <c r="MMZ370" s="170"/>
      <c r="MNA370" s="170"/>
      <c r="MNB370" s="170"/>
      <c r="MNC370" s="170"/>
      <c r="MND370" s="170"/>
      <c r="MNE370" s="170"/>
      <c r="MNF370" s="170"/>
      <c r="MNG370" s="170"/>
      <c r="MNH370" s="170"/>
      <c r="MNI370" s="170"/>
      <c r="MNJ370" s="170"/>
      <c r="MNK370" s="170"/>
      <c r="MNL370" s="170"/>
      <c r="MNM370" s="170"/>
      <c r="MNN370" s="170"/>
      <c r="MNO370" s="170"/>
      <c r="MNP370" s="170"/>
      <c r="MNQ370" s="170"/>
      <c r="MNR370" s="170"/>
      <c r="MNS370" s="170"/>
      <c r="MNT370" s="170"/>
      <c r="MNU370" s="170"/>
      <c r="MNV370" s="170"/>
      <c r="MNW370" s="170"/>
      <c r="MNX370" s="170"/>
      <c r="MNY370" s="170"/>
      <c r="MNZ370" s="170"/>
      <c r="MOA370" s="170"/>
      <c r="MOB370" s="170"/>
      <c r="MOC370" s="170"/>
      <c r="MOD370" s="170"/>
      <c r="MOE370" s="170"/>
      <c r="MOF370" s="170"/>
      <c r="MOG370" s="170"/>
      <c r="MOH370" s="170"/>
      <c r="MOI370" s="170"/>
      <c r="MOJ370" s="170"/>
      <c r="MOK370" s="170"/>
      <c r="MOL370" s="170"/>
      <c r="MOM370" s="170"/>
      <c r="MON370" s="170"/>
      <c r="MOO370" s="170"/>
      <c r="MOP370" s="170"/>
      <c r="MOQ370" s="170"/>
      <c r="MOR370" s="170"/>
      <c r="MOS370" s="170"/>
      <c r="MOT370" s="170"/>
      <c r="MOU370" s="170"/>
      <c r="MOV370" s="170"/>
      <c r="MOW370" s="170"/>
      <c r="MOX370" s="170"/>
      <c r="MOY370" s="170"/>
      <c r="MOZ370" s="170"/>
      <c r="MPA370" s="170"/>
      <c r="MPB370" s="170"/>
      <c r="MPC370" s="170"/>
      <c r="MPD370" s="170"/>
      <c r="MPE370" s="170"/>
      <c r="MPF370" s="170"/>
      <c r="MPG370" s="170"/>
      <c r="MPH370" s="170"/>
      <c r="MPI370" s="170"/>
      <c r="MPJ370" s="170"/>
      <c r="MPK370" s="170"/>
      <c r="MPL370" s="170"/>
      <c r="MPM370" s="170"/>
      <c r="MPN370" s="170"/>
      <c r="MPO370" s="170"/>
      <c r="MPP370" s="170"/>
      <c r="MPQ370" s="170"/>
      <c r="MPR370" s="170"/>
      <c r="MPS370" s="170"/>
      <c r="MPT370" s="170"/>
      <c r="MPU370" s="170"/>
      <c r="MPV370" s="170"/>
      <c r="MPW370" s="170"/>
      <c r="MPX370" s="170"/>
      <c r="MPY370" s="170"/>
      <c r="MPZ370" s="170"/>
      <c r="MQA370" s="170"/>
      <c r="MQB370" s="170"/>
      <c r="MQC370" s="170"/>
      <c r="MQD370" s="170"/>
      <c r="MQE370" s="170"/>
      <c r="MQF370" s="170"/>
      <c r="MQG370" s="170"/>
      <c r="MQH370" s="170"/>
      <c r="MQI370" s="170"/>
      <c r="MQJ370" s="170"/>
      <c r="MQK370" s="170"/>
      <c r="MQL370" s="170"/>
      <c r="MQM370" s="170"/>
      <c r="MQN370" s="170"/>
      <c r="MQO370" s="170"/>
      <c r="MQP370" s="170"/>
      <c r="MQQ370" s="170"/>
      <c r="MQR370" s="170"/>
      <c r="MQS370" s="170"/>
      <c r="MQT370" s="170"/>
      <c r="MQU370" s="170"/>
      <c r="MQV370" s="170"/>
      <c r="MQW370" s="170"/>
      <c r="MQX370" s="170"/>
      <c r="MQY370" s="170"/>
      <c r="MQZ370" s="170"/>
      <c r="MRA370" s="170"/>
      <c r="MRB370" s="170"/>
      <c r="MRC370" s="170"/>
      <c r="MRD370" s="170"/>
      <c r="MRE370" s="170"/>
      <c r="MRF370" s="170"/>
      <c r="MRG370" s="170"/>
      <c r="MRH370" s="170"/>
      <c r="MRI370" s="170"/>
      <c r="MRJ370" s="170"/>
      <c r="MRK370" s="170"/>
      <c r="MRL370" s="170"/>
      <c r="MRM370" s="170"/>
      <c r="MRN370" s="170"/>
      <c r="MRO370" s="170"/>
      <c r="MRP370" s="170"/>
      <c r="MRQ370" s="170"/>
      <c r="MRR370" s="170"/>
      <c r="MRS370" s="170"/>
      <c r="MRT370" s="170"/>
      <c r="MRU370" s="170"/>
      <c r="MRV370" s="170"/>
      <c r="MRW370" s="170"/>
      <c r="MRX370" s="170"/>
      <c r="MRY370" s="170"/>
      <c r="MRZ370" s="170"/>
      <c r="MSA370" s="170"/>
      <c r="MSB370" s="170"/>
      <c r="MSC370" s="170"/>
      <c r="MSD370" s="170"/>
      <c r="MSE370" s="170"/>
      <c r="MSF370" s="170"/>
      <c r="MSG370" s="170"/>
      <c r="MSH370" s="170"/>
      <c r="MSI370" s="170"/>
      <c r="MSJ370" s="170"/>
      <c r="MSK370" s="170"/>
      <c r="MSL370" s="170"/>
      <c r="MSM370" s="170"/>
      <c r="MSN370" s="170"/>
      <c r="MSO370" s="170"/>
      <c r="MSP370" s="170"/>
      <c r="MSQ370" s="170"/>
      <c r="MSR370" s="170"/>
      <c r="MSS370" s="170"/>
      <c r="MST370" s="170"/>
      <c r="MSU370" s="170"/>
      <c r="MSV370" s="170"/>
      <c r="MSW370" s="170"/>
      <c r="MSX370" s="170"/>
      <c r="MSY370" s="170"/>
      <c r="MSZ370" s="170"/>
      <c r="MTA370" s="170"/>
      <c r="MTB370" s="170"/>
      <c r="MTC370" s="170"/>
      <c r="MTD370" s="170"/>
      <c r="MTE370" s="170"/>
      <c r="MTF370" s="170"/>
      <c r="MTG370" s="170"/>
      <c r="MTH370" s="170"/>
      <c r="MTI370" s="170"/>
      <c r="MTJ370" s="170"/>
      <c r="MTK370" s="170"/>
      <c r="MTL370" s="170"/>
      <c r="MTM370" s="170"/>
      <c r="MTN370" s="170"/>
      <c r="MTO370" s="170"/>
      <c r="MTP370" s="170"/>
      <c r="MTQ370" s="170"/>
      <c r="MTR370" s="170"/>
      <c r="MTS370" s="170"/>
      <c r="MTT370" s="170"/>
      <c r="MTU370" s="170"/>
      <c r="MTV370" s="170"/>
      <c r="MTW370" s="170"/>
      <c r="MTX370" s="170"/>
      <c r="MTY370" s="170"/>
      <c r="MTZ370" s="170"/>
      <c r="MUA370" s="170"/>
      <c r="MUB370" s="170"/>
      <c r="MUC370" s="170"/>
      <c r="MUD370" s="170"/>
      <c r="MUE370" s="170"/>
      <c r="MUF370" s="170"/>
      <c r="MUG370" s="170"/>
      <c r="MUH370" s="170"/>
      <c r="MUI370" s="170"/>
      <c r="MUJ370" s="170"/>
      <c r="MUK370" s="170"/>
      <c r="MUL370" s="170"/>
      <c r="MUM370" s="170"/>
      <c r="MUN370" s="170"/>
      <c r="MUO370" s="170"/>
      <c r="MUP370" s="170"/>
      <c r="MUQ370" s="170"/>
      <c r="MUR370" s="170"/>
      <c r="MUS370" s="170"/>
      <c r="MUT370" s="170"/>
      <c r="MUU370" s="170"/>
      <c r="MUV370" s="170"/>
      <c r="MUW370" s="170"/>
      <c r="MUX370" s="170"/>
      <c r="MUY370" s="170"/>
      <c r="MUZ370" s="170"/>
      <c r="MVA370" s="170"/>
      <c r="MVB370" s="170"/>
      <c r="MVC370" s="170"/>
      <c r="MVD370" s="170"/>
      <c r="MVE370" s="170"/>
      <c r="MVF370" s="170"/>
      <c r="MVG370" s="170"/>
      <c r="MVH370" s="170"/>
      <c r="MVI370" s="170"/>
      <c r="MVJ370" s="170"/>
      <c r="MVK370" s="170"/>
      <c r="MVL370" s="170"/>
      <c r="MVM370" s="170"/>
      <c r="MVN370" s="170"/>
      <c r="MVO370" s="170"/>
      <c r="MVP370" s="170"/>
      <c r="MVQ370" s="170"/>
      <c r="MVR370" s="170"/>
      <c r="MVS370" s="170"/>
      <c r="MVT370" s="170"/>
      <c r="MVU370" s="170"/>
      <c r="MVV370" s="170"/>
      <c r="MVW370" s="170"/>
      <c r="MVX370" s="170"/>
      <c r="MVY370" s="170"/>
      <c r="MVZ370" s="170"/>
      <c r="MWA370" s="170"/>
      <c r="MWB370" s="170"/>
      <c r="MWC370" s="170"/>
      <c r="MWD370" s="170"/>
      <c r="MWE370" s="170"/>
      <c r="MWF370" s="170"/>
      <c r="MWG370" s="170"/>
      <c r="MWH370" s="170"/>
      <c r="MWI370" s="170"/>
      <c r="MWJ370" s="170"/>
      <c r="MWK370" s="170"/>
      <c r="MWL370" s="170"/>
      <c r="MWM370" s="170"/>
      <c r="MWN370" s="170"/>
      <c r="MWO370" s="170"/>
      <c r="MWP370" s="170"/>
      <c r="MWQ370" s="170"/>
      <c r="MWR370" s="170"/>
      <c r="MWS370" s="170"/>
      <c r="MWT370" s="170"/>
      <c r="MWU370" s="170"/>
      <c r="MWV370" s="170"/>
      <c r="MWW370" s="170"/>
      <c r="MWX370" s="170"/>
      <c r="MWY370" s="170"/>
      <c r="MWZ370" s="170"/>
      <c r="MXA370" s="170"/>
      <c r="MXB370" s="170"/>
      <c r="MXC370" s="170"/>
      <c r="MXD370" s="170"/>
      <c r="MXE370" s="170"/>
      <c r="MXF370" s="170"/>
      <c r="MXG370" s="170"/>
      <c r="MXH370" s="170"/>
      <c r="MXI370" s="170"/>
      <c r="MXJ370" s="170"/>
      <c r="MXK370" s="170"/>
      <c r="MXL370" s="170"/>
      <c r="MXM370" s="170"/>
      <c r="MXN370" s="170"/>
      <c r="MXO370" s="170"/>
      <c r="MXP370" s="170"/>
      <c r="MXQ370" s="170"/>
      <c r="MXR370" s="170"/>
      <c r="MXS370" s="170"/>
      <c r="MXT370" s="170"/>
      <c r="MXU370" s="170"/>
      <c r="MXV370" s="170"/>
      <c r="MXW370" s="170"/>
      <c r="MXX370" s="170"/>
      <c r="MXY370" s="170"/>
      <c r="MXZ370" s="170"/>
      <c r="MYA370" s="170"/>
      <c r="MYB370" s="170"/>
      <c r="MYC370" s="170"/>
      <c r="MYD370" s="170"/>
      <c r="MYE370" s="170"/>
      <c r="MYF370" s="170"/>
      <c r="MYG370" s="170"/>
      <c r="MYH370" s="170"/>
      <c r="MYI370" s="170"/>
      <c r="MYJ370" s="170"/>
      <c r="MYK370" s="170"/>
      <c r="MYL370" s="170"/>
      <c r="MYM370" s="170"/>
      <c r="MYN370" s="170"/>
      <c r="MYO370" s="170"/>
      <c r="MYP370" s="170"/>
      <c r="MYQ370" s="170"/>
      <c r="MYR370" s="170"/>
      <c r="MYS370" s="170"/>
      <c r="MYT370" s="170"/>
      <c r="MYU370" s="170"/>
      <c r="MYV370" s="170"/>
      <c r="MYW370" s="170"/>
      <c r="MYX370" s="170"/>
      <c r="MYY370" s="170"/>
      <c r="MYZ370" s="170"/>
      <c r="MZA370" s="170"/>
      <c r="MZB370" s="170"/>
      <c r="MZC370" s="170"/>
      <c r="MZD370" s="170"/>
      <c r="MZE370" s="170"/>
      <c r="MZF370" s="170"/>
      <c r="MZG370" s="170"/>
      <c r="MZH370" s="170"/>
      <c r="MZI370" s="170"/>
      <c r="MZJ370" s="170"/>
      <c r="MZK370" s="170"/>
      <c r="MZL370" s="170"/>
      <c r="MZM370" s="170"/>
      <c r="MZN370" s="170"/>
      <c r="MZO370" s="170"/>
      <c r="MZP370" s="170"/>
      <c r="MZQ370" s="170"/>
      <c r="MZR370" s="170"/>
      <c r="MZS370" s="170"/>
      <c r="MZT370" s="170"/>
      <c r="MZU370" s="170"/>
      <c r="MZV370" s="170"/>
      <c r="MZW370" s="170"/>
      <c r="MZX370" s="170"/>
      <c r="MZY370" s="170"/>
      <c r="MZZ370" s="170"/>
      <c r="NAA370" s="170"/>
      <c r="NAB370" s="170"/>
      <c r="NAC370" s="170"/>
      <c r="NAD370" s="170"/>
      <c r="NAE370" s="170"/>
      <c r="NAF370" s="170"/>
      <c r="NAG370" s="170"/>
      <c r="NAH370" s="170"/>
      <c r="NAI370" s="170"/>
      <c r="NAJ370" s="170"/>
      <c r="NAK370" s="170"/>
      <c r="NAL370" s="170"/>
      <c r="NAM370" s="170"/>
      <c r="NAN370" s="170"/>
      <c r="NAO370" s="170"/>
      <c r="NAP370" s="170"/>
      <c r="NAQ370" s="170"/>
      <c r="NAR370" s="170"/>
      <c r="NAS370" s="170"/>
      <c r="NAT370" s="170"/>
      <c r="NAU370" s="170"/>
      <c r="NAV370" s="170"/>
      <c r="NAW370" s="170"/>
      <c r="NAX370" s="170"/>
      <c r="NAY370" s="170"/>
      <c r="NAZ370" s="170"/>
      <c r="NBA370" s="170"/>
      <c r="NBB370" s="170"/>
      <c r="NBC370" s="170"/>
      <c r="NBD370" s="170"/>
      <c r="NBE370" s="170"/>
      <c r="NBF370" s="170"/>
      <c r="NBG370" s="170"/>
      <c r="NBH370" s="170"/>
      <c r="NBI370" s="170"/>
      <c r="NBJ370" s="170"/>
      <c r="NBK370" s="170"/>
      <c r="NBL370" s="170"/>
      <c r="NBM370" s="170"/>
      <c r="NBN370" s="170"/>
      <c r="NBO370" s="170"/>
      <c r="NBP370" s="170"/>
      <c r="NBQ370" s="170"/>
      <c r="NBR370" s="170"/>
      <c r="NBS370" s="170"/>
      <c r="NBT370" s="170"/>
      <c r="NBU370" s="170"/>
      <c r="NBV370" s="170"/>
      <c r="NBW370" s="170"/>
      <c r="NBX370" s="170"/>
      <c r="NBY370" s="170"/>
      <c r="NBZ370" s="170"/>
      <c r="NCA370" s="170"/>
      <c r="NCB370" s="170"/>
      <c r="NCC370" s="170"/>
      <c r="NCD370" s="170"/>
      <c r="NCE370" s="170"/>
      <c r="NCF370" s="170"/>
      <c r="NCG370" s="170"/>
      <c r="NCH370" s="170"/>
      <c r="NCI370" s="170"/>
      <c r="NCJ370" s="170"/>
      <c r="NCK370" s="170"/>
      <c r="NCL370" s="170"/>
      <c r="NCM370" s="170"/>
      <c r="NCN370" s="170"/>
      <c r="NCO370" s="170"/>
      <c r="NCP370" s="170"/>
      <c r="NCQ370" s="170"/>
      <c r="NCR370" s="170"/>
      <c r="NCS370" s="170"/>
      <c r="NCT370" s="170"/>
      <c r="NCU370" s="170"/>
      <c r="NCV370" s="170"/>
      <c r="NCW370" s="170"/>
      <c r="NCX370" s="170"/>
      <c r="NCY370" s="170"/>
      <c r="NCZ370" s="170"/>
      <c r="NDA370" s="170"/>
      <c r="NDB370" s="170"/>
      <c r="NDC370" s="170"/>
      <c r="NDD370" s="170"/>
      <c r="NDE370" s="170"/>
      <c r="NDF370" s="170"/>
      <c r="NDG370" s="170"/>
      <c r="NDH370" s="170"/>
      <c r="NDI370" s="170"/>
      <c r="NDJ370" s="170"/>
      <c r="NDK370" s="170"/>
      <c r="NDL370" s="170"/>
      <c r="NDM370" s="170"/>
      <c r="NDN370" s="170"/>
      <c r="NDO370" s="170"/>
      <c r="NDP370" s="170"/>
      <c r="NDQ370" s="170"/>
      <c r="NDR370" s="170"/>
      <c r="NDS370" s="170"/>
      <c r="NDT370" s="170"/>
      <c r="NDU370" s="170"/>
      <c r="NDV370" s="170"/>
      <c r="NDW370" s="170"/>
      <c r="NDX370" s="170"/>
      <c r="NDY370" s="170"/>
      <c r="NDZ370" s="170"/>
      <c r="NEA370" s="170"/>
      <c r="NEB370" s="170"/>
      <c r="NEC370" s="170"/>
      <c r="NED370" s="170"/>
      <c r="NEE370" s="170"/>
      <c r="NEF370" s="170"/>
      <c r="NEG370" s="170"/>
      <c r="NEH370" s="170"/>
      <c r="NEI370" s="170"/>
      <c r="NEJ370" s="170"/>
      <c r="NEK370" s="170"/>
      <c r="NEL370" s="170"/>
      <c r="NEM370" s="170"/>
      <c r="NEN370" s="170"/>
      <c r="NEO370" s="170"/>
      <c r="NEP370" s="170"/>
      <c r="NEQ370" s="170"/>
      <c r="NER370" s="170"/>
      <c r="NES370" s="170"/>
      <c r="NET370" s="170"/>
      <c r="NEU370" s="170"/>
      <c r="NEV370" s="170"/>
      <c r="NEW370" s="170"/>
      <c r="NEX370" s="170"/>
      <c r="NEY370" s="170"/>
      <c r="NEZ370" s="170"/>
      <c r="NFA370" s="170"/>
      <c r="NFB370" s="170"/>
      <c r="NFC370" s="170"/>
      <c r="NFD370" s="170"/>
      <c r="NFE370" s="170"/>
      <c r="NFF370" s="170"/>
      <c r="NFG370" s="170"/>
      <c r="NFH370" s="170"/>
      <c r="NFI370" s="170"/>
      <c r="NFJ370" s="170"/>
      <c r="NFK370" s="170"/>
      <c r="NFL370" s="170"/>
      <c r="NFM370" s="170"/>
      <c r="NFN370" s="170"/>
      <c r="NFO370" s="170"/>
      <c r="NFP370" s="170"/>
      <c r="NFQ370" s="170"/>
      <c r="NFR370" s="170"/>
      <c r="NFS370" s="170"/>
      <c r="NFT370" s="170"/>
      <c r="NFU370" s="170"/>
      <c r="NFV370" s="170"/>
      <c r="NFW370" s="170"/>
      <c r="NFX370" s="170"/>
      <c r="NFY370" s="170"/>
      <c r="NFZ370" s="170"/>
      <c r="NGA370" s="170"/>
      <c r="NGB370" s="170"/>
      <c r="NGC370" s="170"/>
      <c r="NGD370" s="170"/>
      <c r="NGE370" s="170"/>
      <c r="NGF370" s="170"/>
      <c r="NGG370" s="170"/>
      <c r="NGH370" s="170"/>
      <c r="NGI370" s="170"/>
      <c r="NGJ370" s="170"/>
      <c r="NGK370" s="170"/>
      <c r="NGL370" s="170"/>
      <c r="NGM370" s="170"/>
      <c r="NGN370" s="170"/>
      <c r="NGO370" s="170"/>
      <c r="NGP370" s="170"/>
      <c r="NGQ370" s="170"/>
      <c r="NGR370" s="170"/>
      <c r="NGS370" s="170"/>
      <c r="NGT370" s="170"/>
      <c r="NGU370" s="170"/>
      <c r="NGV370" s="170"/>
      <c r="NGW370" s="170"/>
      <c r="NGX370" s="170"/>
      <c r="NGY370" s="170"/>
      <c r="NGZ370" s="170"/>
      <c r="NHA370" s="170"/>
      <c r="NHB370" s="170"/>
      <c r="NHC370" s="170"/>
      <c r="NHD370" s="170"/>
      <c r="NHE370" s="170"/>
      <c r="NHF370" s="170"/>
      <c r="NHG370" s="170"/>
      <c r="NHH370" s="170"/>
      <c r="NHI370" s="170"/>
      <c r="NHJ370" s="170"/>
      <c r="NHK370" s="170"/>
      <c r="NHL370" s="170"/>
      <c r="NHM370" s="170"/>
      <c r="NHN370" s="170"/>
      <c r="NHO370" s="170"/>
      <c r="NHP370" s="170"/>
      <c r="NHQ370" s="170"/>
      <c r="NHR370" s="170"/>
      <c r="NHS370" s="170"/>
      <c r="NHT370" s="170"/>
      <c r="NHU370" s="170"/>
      <c r="NHV370" s="170"/>
      <c r="NHW370" s="170"/>
      <c r="NHX370" s="170"/>
      <c r="NHY370" s="170"/>
      <c r="NHZ370" s="170"/>
      <c r="NIA370" s="170"/>
      <c r="NIB370" s="170"/>
      <c r="NIC370" s="170"/>
      <c r="NID370" s="170"/>
      <c r="NIE370" s="170"/>
      <c r="NIF370" s="170"/>
      <c r="NIG370" s="170"/>
      <c r="NIH370" s="170"/>
      <c r="NII370" s="170"/>
      <c r="NIJ370" s="170"/>
      <c r="NIK370" s="170"/>
      <c r="NIL370" s="170"/>
      <c r="NIM370" s="170"/>
      <c r="NIN370" s="170"/>
      <c r="NIO370" s="170"/>
      <c r="NIP370" s="170"/>
      <c r="NIQ370" s="170"/>
      <c r="NIR370" s="170"/>
      <c r="NIS370" s="170"/>
      <c r="NIT370" s="170"/>
      <c r="NIU370" s="170"/>
      <c r="NIV370" s="170"/>
      <c r="NIW370" s="170"/>
      <c r="NIX370" s="170"/>
      <c r="NIY370" s="170"/>
      <c r="NIZ370" s="170"/>
      <c r="NJA370" s="170"/>
      <c r="NJB370" s="170"/>
      <c r="NJC370" s="170"/>
      <c r="NJD370" s="170"/>
      <c r="NJE370" s="170"/>
      <c r="NJF370" s="170"/>
      <c r="NJG370" s="170"/>
      <c r="NJH370" s="170"/>
      <c r="NJI370" s="170"/>
      <c r="NJJ370" s="170"/>
      <c r="NJK370" s="170"/>
      <c r="NJL370" s="170"/>
      <c r="NJM370" s="170"/>
      <c r="NJN370" s="170"/>
      <c r="NJO370" s="170"/>
      <c r="NJP370" s="170"/>
      <c r="NJQ370" s="170"/>
      <c r="NJR370" s="170"/>
      <c r="NJS370" s="170"/>
      <c r="NJT370" s="170"/>
      <c r="NJU370" s="170"/>
      <c r="NJV370" s="170"/>
      <c r="NJW370" s="170"/>
      <c r="NJX370" s="170"/>
      <c r="NJY370" s="170"/>
      <c r="NJZ370" s="170"/>
      <c r="NKA370" s="170"/>
      <c r="NKB370" s="170"/>
      <c r="NKC370" s="170"/>
      <c r="NKD370" s="170"/>
      <c r="NKE370" s="170"/>
      <c r="NKF370" s="170"/>
      <c r="NKG370" s="170"/>
      <c r="NKH370" s="170"/>
      <c r="NKI370" s="170"/>
      <c r="NKJ370" s="170"/>
      <c r="NKK370" s="170"/>
      <c r="NKL370" s="170"/>
      <c r="NKM370" s="170"/>
      <c r="NKN370" s="170"/>
      <c r="NKO370" s="170"/>
      <c r="NKP370" s="170"/>
      <c r="NKQ370" s="170"/>
      <c r="NKR370" s="170"/>
      <c r="NKS370" s="170"/>
      <c r="NKT370" s="170"/>
      <c r="NKU370" s="170"/>
      <c r="NKV370" s="170"/>
      <c r="NKW370" s="170"/>
      <c r="NKX370" s="170"/>
      <c r="NKY370" s="170"/>
      <c r="NKZ370" s="170"/>
      <c r="NLA370" s="170"/>
      <c r="NLB370" s="170"/>
      <c r="NLC370" s="170"/>
      <c r="NLD370" s="170"/>
      <c r="NLE370" s="170"/>
      <c r="NLF370" s="170"/>
      <c r="NLG370" s="170"/>
      <c r="NLH370" s="170"/>
      <c r="NLI370" s="170"/>
      <c r="NLJ370" s="170"/>
      <c r="NLK370" s="170"/>
      <c r="NLL370" s="170"/>
      <c r="NLM370" s="170"/>
      <c r="NLN370" s="170"/>
      <c r="NLO370" s="170"/>
      <c r="NLP370" s="170"/>
      <c r="NLQ370" s="170"/>
      <c r="NLR370" s="170"/>
      <c r="NLS370" s="170"/>
      <c r="NLT370" s="170"/>
      <c r="NLU370" s="170"/>
      <c r="NLV370" s="170"/>
      <c r="NLW370" s="170"/>
      <c r="NLX370" s="170"/>
      <c r="NLY370" s="170"/>
      <c r="NLZ370" s="170"/>
      <c r="NMA370" s="170"/>
      <c r="NMB370" s="170"/>
      <c r="NMC370" s="170"/>
      <c r="NMD370" s="170"/>
      <c r="NME370" s="170"/>
      <c r="NMF370" s="170"/>
      <c r="NMG370" s="170"/>
      <c r="NMH370" s="170"/>
      <c r="NMI370" s="170"/>
      <c r="NMJ370" s="170"/>
      <c r="NMK370" s="170"/>
      <c r="NML370" s="170"/>
      <c r="NMM370" s="170"/>
      <c r="NMN370" s="170"/>
      <c r="NMO370" s="170"/>
      <c r="NMP370" s="170"/>
      <c r="NMQ370" s="170"/>
      <c r="NMR370" s="170"/>
      <c r="NMS370" s="170"/>
      <c r="NMT370" s="170"/>
      <c r="NMU370" s="170"/>
      <c r="NMV370" s="170"/>
      <c r="NMW370" s="170"/>
      <c r="NMX370" s="170"/>
      <c r="NMY370" s="170"/>
      <c r="NMZ370" s="170"/>
      <c r="NNA370" s="170"/>
      <c r="NNB370" s="170"/>
      <c r="NNC370" s="170"/>
      <c r="NND370" s="170"/>
      <c r="NNE370" s="170"/>
      <c r="NNF370" s="170"/>
      <c r="NNG370" s="170"/>
      <c r="NNH370" s="170"/>
      <c r="NNI370" s="170"/>
      <c r="NNJ370" s="170"/>
      <c r="NNK370" s="170"/>
      <c r="NNL370" s="170"/>
      <c r="NNM370" s="170"/>
      <c r="NNN370" s="170"/>
      <c r="NNO370" s="170"/>
      <c r="NNP370" s="170"/>
      <c r="NNQ370" s="170"/>
      <c r="NNR370" s="170"/>
      <c r="NNS370" s="170"/>
      <c r="NNT370" s="170"/>
      <c r="NNU370" s="170"/>
      <c r="NNV370" s="170"/>
      <c r="NNW370" s="170"/>
      <c r="NNX370" s="170"/>
      <c r="NNY370" s="170"/>
      <c r="NNZ370" s="170"/>
      <c r="NOA370" s="170"/>
      <c r="NOB370" s="170"/>
      <c r="NOC370" s="170"/>
      <c r="NOD370" s="170"/>
      <c r="NOE370" s="170"/>
      <c r="NOF370" s="170"/>
      <c r="NOG370" s="170"/>
      <c r="NOH370" s="170"/>
      <c r="NOI370" s="170"/>
      <c r="NOJ370" s="170"/>
      <c r="NOK370" s="170"/>
      <c r="NOL370" s="170"/>
      <c r="NOM370" s="170"/>
      <c r="NON370" s="170"/>
      <c r="NOO370" s="170"/>
      <c r="NOP370" s="170"/>
      <c r="NOQ370" s="170"/>
      <c r="NOR370" s="170"/>
      <c r="NOS370" s="170"/>
      <c r="NOT370" s="170"/>
      <c r="NOU370" s="170"/>
      <c r="NOV370" s="170"/>
      <c r="NOW370" s="170"/>
      <c r="NOX370" s="170"/>
      <c r="NOY370" s="170"/>
      <c r="NOZ370" s="170"/>
      <c r="NPA370" s="170"/>
      <c r="NPB370" s="170"/>
      <c r="NPC370" s="170"/>
      <c r="NPD370" s="170"/>
      <c r="NPE370" s="170"/>
      <c r="NPF370" s="170"/>
      <c r="NPG370" s="170"/>
      <c r="NPH370" s="170"/>
      <c r="NPI370" s="170"/>
      <c r="NPJ370" s="170"/>
      <c r="NPK370" s="170"/>
      <c r="NPL370" s="170"/>
      <c r="NPM370" s="170"/>
      <c r="NPN370" s="170"/>
      <c r="NPO370" s="170"/>
      <c r="NPP370" s="170"/>
      <c r="NPQ370" s="170"/>
      <c r="NPR370" s="170"/>
      <c r="NPS370" s="170"/>
      <c r="NPT370" s="170"/>
      <c r="NPU370" s="170"/>
      <c r="NPV370" s="170"/>
      <c r="NPW370" s="170"/>
      <c r="NPX370" s="170"/>
      <c r="NPY370" s="170"/>
      <c r="NPZ370" s="170"/>
      <c r="NQA370" s="170"/>
      <c r="NQB370" s="170"/>
      <c r="NQC370" s="170"/>
      <c r="NQD370" s="170"/>
      <c r="NQE370" s="170"/>
      <c r="NQF370" s="170"/>
      <c r="NQG370" s="170"/>
      <c r="NQH370" s="170"/>
      <c r="NQI370" s="170"/>
      <c r="NQJ370" s="170"/>
      <c r="NQK370" s="170"/>
      <c r="NQL370" s="170"/>
      <c r="NQM370" s="170"/>
      <c r="NQN370" s="170"/>
      <c r="NQO370" s="170"/>
      <c r="NQP370" s="170"/>
      <c r="NQQ370" s="170"/>
      <c r="NQR370" s="170"/>
      <c r="NQS370" s="170"/>
      <c r="NQT370" s="170"/>
      <c r="NQU370" s="170"/>
      <c r="NQV370" s="170"/>
      <c r="NQW370" s="170"/>
      <c r="NQX370" s="170"/>
      <c r="NQY370" s="170"/>
      <c r="NQZ370" s="170"/>
      <c r="NRA370" s="170"/>
      <c r="NRB370" s="170"/>
      <c r="NRC370" s="170"/>
      <c r="NRD370" s="170"/>
      <c r="NRE370" s="170"/>
      <c r="NRF370" s="170"/>
      <c r="NRG370" s="170"/>
      <c r="NRH370" s="170"/>
      <c r="NRI370" s="170"/>
      <c r="NRJ370" s="170"/>
      <c r="NRK370" s="170"/>
      <c r="NRL370" s="170"/>
      <c r="NRM370" s="170"/>
      <c r="NRN370" s="170"/>
      <c r="NRO370" s="170"/>
      <c r="NRP370" s="170"/>
      <c r="NRQ370" s="170"/>
      <c r="NRR370" s="170"/>
      <c r="NRS370" s="170"/>
      <c r="NRT370" s="170"/>
      <c r="NRU370" s="170"/>
      <c r="NRV370" s="170"/>
      <c r="NRW370" s="170"/>
      <c r="NRX370" s="170"/>
      <c r="NRY370" s="170"/>
      <c r="NRZ370" s="170"/>
      <c r="NSA370" s="170"/>
      <c r="NSB370" s="170"/>
      <c r="NSC370" s="170"/>
      <c r="NSD370" s="170"/>
      <c r="NSE370" s="170"/>
      <c r="NSF370" s="170"/>
      <c r="NSG370" s="170"/>
      <c r="NSH370" s="170"/>
      <c r="NSI370" s="170"/>
      <c r="NSJ370" s="170"/>
      <c r="NSK370" s="170"/>
      <c r="NSL370" s="170"/>
      <c r="NSM370" s="170"/>
      <c r="NSN370" s="170"/>
      <c r="NSO370" s="170"/>
      <c r="NSP370" s="170"/>
      <c r="NSQ370" s="170"/>
      <c r="NSR370" s="170"/>
      <c r="NSS370" s="170"/>
      <c r="NST370" s="170"/>
      <c r="NSU370" s="170"/>
      <c r="NSV370" s="170"/>
      <c r="NSW370" s="170"/>
      <c r="NSX370" s="170"/>
      <c r="NSY370" s="170"/>
      <c r="NSZ370" s="170"/>
      <c r="NTA370" s="170"/>
      <c r="NTB370" s="170"/>
      <c r="NTC370" s="170"/>
      <c r="NTD370" s="170"/>
      <c r="NTE370" s="170"/>
      <c r="NTF370" s="170"/>
      <c r="NTG370" s="170"/>
      <c r="NTH370" s="170"/>
      <c r="NTI370" s="170"/>
      <c r="NTJ370" s="170"/>
      <c r="NTK370" s="170"/>
      <c r="NTL370" s="170"/>
      <c r="NTM370" s="170"/>
      <c r="NTN370" s="170"/>
      <c r="NTO370" s="170"/>
      <c r="NTP370" s="170"/>
      <c r="NTQ370" s="170"/>
      <c r="NTR370" s="170"/>
      <c r="NTS370" s="170"/>
      <c r="NTT370" s="170"/>
      <c r="NTU370" s="170"/>
      <c r="NTV370" s="170"/>
      <c r="NTW370" s="170"/>
      <c r="NTX370" s="170"/>
      <c r="NTY370" s="170"/>
      <c r="NTZ370" s="170"/>
      <c r="NUA370" s="170"/>
      <c r="NUB370" s="170"/>
      <c r="NUC370" s="170"/>
      <c r="NUD370" s="170"/>
      <c r="NUE370" s="170"/>
      <c r="NUF370" s="170"/>
      <c r="NUG370" s="170"/>
      <c r="NUH370" s="170"/>
      <c r="NUI370" s="170"/>
      <c r="NUJ370" s="170"/>
      <c r="NUK370" s="170"/>
      <c r="NUL370" s="170"/>
      <c r="NUM370" s="170"/>
      <c r="NUN370" s="170"/>
      <c r="NUO370" s="170"/>
      <c r="NUP370" s="170"/>
      <c r="NUQ370" s="170"/>
      <c r="NUR370" s="170"/>
      <c r="NUS370" s="170"/>
      <c r="NUT370" s="170"/>
      <c r="NUU370" s="170"/>
      <c r="NUV370" s="170"/>
      <c r="NUW370" s="170"/>
      <c r="NUX370" s="170"/>
      <c r="NUY370" s="170"/>
      <c r="NUZ370" s="170"/>
      <c r="NVA370" s="170"/>
      <c r="NVB370" s="170"/>
      <c r="NVC370" s="170"/>
      <c r="NVD370" s="170"/>
      <c r="NVE370" s="170"/>
      <c r="NVF370" s="170"/>
      <c r="NVG370" s="170"/>
      <c r="NVH370" s="170"/>
      <c r="NVI370" s="170"/>
      <c r="NVJ370" s="170"/>
      <c r="NVK370" s="170"/>
      <c r="NVL370" s="170"/>
      <c r="NVM370" s="170"/>
      <c r="NVN370" s="170"/>
      <c r="NVO370" s="170"/>
      <c r="NVP370" s="170"/>
      <c r="NVQ370" s="170"/>
      <c r="NVR370" s="170"/>
      <c r="NVS370" s="170"/>
      <c r="NVT370" s="170"/>
      <c r="NVU370" s="170"/>
      <c r="NVV370" s="170"/>
      <c r="NVW370" s="170"/>
      <c r="NVX370" s="170"/>
      <c r="NVY370" s="170"/>
      <c r="NVZ370" s="170"/>
      <c r="NWA370" s="170"/>
      <c r="NWB370" s="170"/>
      <c r="NWC370" s="170"/>
      <c r="NWD370" s="170"/>
      <c r="NWE370" s="170"/>
      <c r="NWF370" s="170"/>
      <c r="NWG370" s="170"/>
      <c r="NWH370" s="170"/>
      <c r="NWI370" s="170"/>
      <c r="NWJ370" s="170"/>
      <c r="NWK370" s="170"/>
      <c r="NWL370" s="170"/>
      <c r="NWM370" s="170"/>
      <c r="NWN370" s="170"/>
      <c r="NWO370" s="170"/>
      <c r="NWP370" s="170"/>
      <c r="NWQ370" s="170"/>
      <c r="NWR370" s="170"/>
      <c r="NWS370" s="170"/>
      <c r="NWT370" s="170"/>
      <c r="NWU370" s="170"/>
      <c r="NWV370" s="170"/>
      <c r="NWW370" s="170"/>
      <c r="NWX370" s="170"/>
      <c r="NWY370" s="170"/>
      <c r="NWZ370" s="170"/>
      <c r="NXA370" s="170"/>
      <c r="NXB370" s="170"/>
      <c r="NXC370" s="170"/>
      <c r="NXD370" s="170"/>
      <c r="NXE370" s="170"/>
      <c r="NXF370" s="170"/>
      <c r="NXG370" s="170"/>
      <c r="NXH370" s="170"/>
      <c r="NXI370" s="170"/>
      <c r="NXJ370" s="170"/>
      <c r="NXK370" s="170"/>
      <c r="NXL370" s="170"/>
      <c r="NXM370" s="170"/>
      <c r="NXN370" s="170"/>
      <c r="NXO370" s="170"/>
      <c r="NXP370" s="170"/>
      <c r="NXQ370" s="170"/>
      <c r="NXR370" s="170"/>
      <c r="NXS370" s="170"/>
      <c r="NXT370" s="170"/>
      <c r="NXU370" s="170"/>
      <c r="NXV370" s="170"/>
      <c r="NXW370" s="170"/>
      <c r="NXX370" s="170"/>
      <c r="NXY370" s="170"/>
      <c r="NXZ370" s="170"/>
      <c r="NYA370" s="170"/>
      <c r="NYB370" s="170"/>
      <c r="NYC370" s="170"/>
      <c r="NYD370" s="170"/>
      <c r="NYE370" s="170"/>
      <c r="NYF370" s="170"/>
      <c r="NYG370" s="170"/>
      <c r="NYH370" s="170"/>
      <c r="NYI370" s="170"/>
      <c r="NYJ370" s="170"/>
      <c r="NYK370" s="170"/>
      <c r="NYL370" s="170"/>
      <c r="NYM370" s="170"/>
      <c r="NYN370" s="170"/>
      <c r="NYO370" s="170"/>
      <c r="NYP370" s="170"/>
      <c r="NYQ370" s="170"/>
      <c r="NYR370" s="170"/>
      <c r="NYS370" s="170"/>
      <c r="NYT370" s="170"/>
      <c r="NYU370" s="170"/>
      <c r="NYV370" s="170"/>
      <c r="NYW370" s="170"/>
      <c r="NYX370" s="170"/>
      <c r="NYY370" s="170"/>
      <c r="NYZ370" s="170"/>
      <c r="NZA370" s="170"/>
      <c r="NZB370" s="170"/>
      <c r="NZC370" s="170"/>
      <c r="NZD370" s="170"/>
      <c r="NZE370" s="170"/>
      <c r="NZF370" s="170"/>
      <c r="NZG370" s="170"/>
      <c r="NZH370" s="170"/>
      <c r="NZI370" s="170"/>
      <c r="NZJ370" s="170"/>
      <c r="NZK370" s="170"/>
      <c r="NZL370" s="170"/>
      <c r="NZM370" s="170"/>
      <c r="NZN370" s="170"/>
      <c r="NZO370" s="170"/>
      <c r="NZP370" s="170"/>
      <c r="NZQ370" s="170"/>
      <c r="NZR370" s="170"/>
      <c r="NZS370" s="170"/>
      <c r="NZT370" s="170"/>
      <c r="NZU370" s="170"/>
      <c r="NZV370" s="170"/>
      <c r="NZW370" s="170"/>
      <c r="NZX370" s="170"/>
      <c r="NZY370" s="170"/>
      <c r="NZZ370" s="170"/>
      <c r="OAA370" s="170"/>
      <c r="OAB370" s="170"/>
      <c r="OAC370" s="170"/>
      <c r="OAD370" s="170"/>
      <c r="OAE370" s="170"/>
      <c r="OAF370" s="170"/>
      <c r="OAG370" s="170"/>
      <c r="OAH370" s="170"/>
      <c r="OAI370" s="170"/>
      <c r="OAJ370" s="170"/>
      <c r="OAK370" s="170"/>
      <c r="OAL370" s="170"/>
      <c r="OAM370" s="170"/>
      <c r="OAN370" s="170"/>
      <c r="OAO370" s="170"/>
      <c r="OAP370" s="170"/>
      <c r="OAQ370" s="170"/>
      <c r="OAR370" s="170"/>
      <c r="OAS370" s="170"/>
      <c r="OAT370" s="170"/>
      <c r="OAU370" s="170"/>
      <c r="OAV370" s="170"/>
      <c r="OAW370" s="170"/>
      <c r="OAX370" s="170"/>
      <c r="OAY370" s="170"/>
      <c r="OAZ370" s="170"/>
      <c r="OBA370" s="170"/>
      <c r="OBB370" s="170"/>
      <c r="OBC370" s="170"/>
      <c r="OBD370" s="170"/>
      <c r="OBE370" s="170"/>
      <c r="OBF370" s="170"/>
      <c r="OBG370" s="170"/>
      <c r="OBH370" s="170"/>
      <c r="OBI370" s="170"/>
      <c r="OBJ370" s="170"/>
      <c r="OBK370" s="170"/>
      <c r="OBL370" s="170"/>
      <c r="OBM370" s="170"/>
      <c r="OBN370" s="170"/>
      <c r="OBO370" s="170"/>
      <c r="OBP370" s="170"/>
      <c r="OBQ370" s="170"/>
      <c r="OBR370" s="170"/>
      <c r="OBS370" s="170"/>
      <c r="OBT370" s="170"/>
      <c r="OBU370" s="170"/>
      <c r="OBV370" s="170"/>
      <c r="OBW370" s="170"/>
      <c r="OBX370" s="170"/>
      <c r="OBY370" s="170"/>
      <c r="OBZ370" s="170"/>
      <c r="OCA370" s="170"/>
      <c r="OCB370" s="170"/>
      <c r="OCC370" s="170"/>
      <c r="OCD370" s="170"/>
      <c r="OCE370" s="170"/>
      <c r="OCF370" s="170"/>
      <c r="OCG370" s="170"/>
      <c r="OCH370" s="170"/>
      <c r="OCI370" s="170"/>
      <c r="OCJ370" s="170"/>
      <c r="OCK370" s="170"/>
      <c r="OCL370" s="170"/>
      <c r="OCM370" s="170"/>
      <c r="OCN370" s="170"/>
      <c r="OCO370" s="170"/>
      <c r="OCP370" s="170"/>
      <c r="OCQ370" s="170"/>
      <c r="OCR370" s="170"/>
      <c r="OCS370" s="170"/>
      <c r="OCT370" s="170"/>
      <c r="OCU370" s="170"/>
      <c r="OCV370" s="170"/>
      <c r="OCW370" s="170"/>
      <c r="OCX370" s="170"/>
      <c r="OCY370" s="170"/>
      <c r="OCZ370" s="170"/>
      <c r="ODA370" s="170"/>
      <c r="ODB370" s="170"/>
      <c r="ODC370" s="170"/>
      <c r="ODD370" s="170"/>
      <c r="ODE370" s="170"/>
      <c r="ODF370" s="170"/>
      <c r="ODG370" s="170"/>
      <c r="ODH370" s="170"/>
      <c r="ODI370" s="170"/>
      <c r="ODJ370" s="170"/>
      <c r="ODK370" s="170"/>
      <c r="ODL370" s="170"/>
      <c r="ODM370" s="170"/>
      <c r="ODN370" s="170"/>
      <c r="ODO370" s="170"/>
      <c r="ODP370" s="170"/>
      <c r="ODQ370" s="170"/>
      <c r="ODR370" s="170"/>
      <c r="ODS370" s="170"/>
      <c r="ODT370" s="170"/>
      <c r="ODU370" s="170"/>
      <c r="ODV370" s="170"/>
      <c r="ODW370" s="170"/>
      <c r="ODX370" s="170"/>
      <c r="ODY370" s="170"/>
      <c r="ODZ370" s="170"/>
      <c r="OEA370" s="170"/>
      <c r="OEB370" s="170"/>
      <c r="OEC370" s="170"/>
      <c r="OED370" s="170"/>
      <c r="OEE370" s="170"/>
      <c r="OEF370" s="170"/>
      <c r="OEG370" s="170"/>
      <c r="OEH370" s="170"/>
      <c r="OEI370" s="170"/>
      <c r="OEJ370" s="170"/>
      <c r="OEK370" s="170"/>
      <c r="OEL370" s="170"/>
      <c r="OEM370" s="170"/>
      <c r="OEN370" s="170"/>
      <c r="OEO370" s="170"/>
      <c r="OEP370" s="170"/>
      <c r="OEQ370" s="170"/>
      <c r="OER370" s="170"/>
      <c r="OES370" s="170"/>
      <c r="OET370" s="170"/>
      <c r="OEU370" s="170"/>
      <c r="OEV370" s="170"/>
      <c r="OEW370" s="170"/>
      <c r="OEX370" s="170"/>
      <c r="OEY370" s="170"/>
      <c r="OEZ370" s="170"/>
      <c r="OFA370" s="170"/>
      <c r="OFB370" s="170"/>
      <c r="OFC370" s="170"/>
      <c r="OFD370" s="170"/>
      <c r="OFE370" s="170"/>
      <c r="OFF370" s="170"/>
      <c r="OFG370" s="170"/>
      <c r="OFH370" s="170"/>
      <c r="OFI370" s="170"/>
      <c r="OFJ370" s="170"/>
      <c r="OFK370" s="170"/>
      <c r="OFL370" s="170"/>
      <c r="OFM370" s="170"/>
      <c r="OFN370" s="170"/>
      <c r="OFO370" s="170"/>
      <c r="OFP370" s="170"/>
      <c r="OFQ370" s="170"/>
      <c r="OFR370" s="170"/>
      <c r="OFS370" s="170"/>
      <c r="OFT370" s="170"/>
      <c r="OFU370" s="170"/>
      <c r="OFV370" s="170"/>
      <c r="OFW370" s="170"/>
      <c r="OFX370" s="170"/>
      <c r="OFY370" s="170"/>
      <c r="OFZ370" s="170"/>
      <c r="OGA370" s="170"/>
      <c r="OGB370" s="170"/>
      <c r="OGC370" s="170"/>
      <c r="OGD370" s="170"/>
      <c r="OGE370" s="170"/>
      <c r="OGF370" s="170"/>
      <c r="OGG370" s="170"/>
      <c r="OGH370" s="170"/>
      <c r="OGI370" s="170"/>
      <c r="OGJ370" s="170"/>
      <c r="OGK370" s="170"/>
      <c r="OGL370" s="170"/>
      <c r="OGM370" s="170"/>
      <c r="OGN370" s="170"/>
      <c r="OGO370" s="170"/>
      <c r="OGP370" s="170"/>
      <c r="OGQ370" s="170"/>
      <c r="OGR370" s="170"/>
      <c r="OGS370" s="170"/>
      <c r="OGT370" s="170"/>
      <c r="OGU370" s="170"/>
      <c r="OGV370" s="170"/>
      <c r="OGW370" s="170"/>
      <c r="OGX370" s="170"/>
      <c r="OGY370" s="170"/>
      <c r="OGZ370" s="170"/>
      <c r="OHA370" s="170"/>
      <c r="OHB370" s="170"/>
      <c r="OHC370" s="170"/>
      <c r="OHD370" s="170"/>
      <c r="OHE370" s="170"/>
      <c r="OHF370" s="170"/>
      <c r="OHG370" s="170"/>
      <c r="OHH370" s="170"/>
      <c r="OHI370" s="170"/>
      <c r="OHJ370" s="170"/>
      <c r="OHK370" s="170"/>
      <c r="OHL370" s="170"/>
      <c r="OHM370" s="170"/>
      <c r="OHN370" s="170"/>
      <c r="OHO370" s="170"/>
      <c r="OHP370" s="170"/>
      <c r="OHQ370" s="170"/>
      <c r="OHR370" s="170"/>
      <c r="OHS370" s="170"/>
      <c r="OHT370" s="170"/>
      <c r="OHU370" s="170"/>
      <c r="OHV370" s="170"/>
      <c r="OHW370" s="170"/>
      <c r="OHX370" s="170"/>
      <c r="OHY370" s="170"/>
      <c r="OHZ370" s="170"/>
      <c r="OIA370" s="170"/>
      <c r="OIB370" s="170"/>
      <c r="OIC370" s="170"/>
      <c r="OID370" s="170"/>
      <c r="OIE370" s="170"/>
      <c r="OIF370" s="170"/>
      <c r="OIG370" s="170"/>
      <c r="OIH370" s="170"/>
      <c r="OII370" s="170"/>
      <c r="OIJ370" s="170"/>
      <c r="OIK370" s="170"/>
      <c r="OIL370" s="170"/>
      <c r="OIM370" s="170"/>
      <c r="OIN370" s="170"/>
      <c r="OIO370" s="170"/>
      <c r="OIP370" s="170"/>
      <c r="OIQ370" s="170"/>
      <c r="OIR370" s="170"/>
      <c r="OIS370" s="170"/>
      <c r="OIT370" s="170"/>
      <c r="OIU370" s="170"/>
      <c r="OIV370" s="170"/>
      <c r="OIW370" s="170"/>
      <c r="OIX370" s="170"/>
      <c r="OIY370" s="170"/>
      <c r="OIZ370" s="170"/>
      <c r="OJA370" s="170"/>
      <c r="OJB370" s="170"/>
      <c r="OJC370" s="170"/>
      <c r="OJD370" s="170"/>
      <c r="OJE370" s="170"/>
      <c r="OJF370" s="170"/>
      <c r="OJG370" s="170"/>
      <c r="OJH370" s="170"/>
      <c r="OJI370" s="170"/>
      <c r="OJJ370" s="170"/>
      <c r="OJK370" s="170"/>
      <c r="OJL370" s="170"/>
      <c r="OJM370" s="170"/>
      <c r="OJN370" s="170"/>
      <c r="OJO370" s="170"/>
      <c r="OJP370" s="170"/>
      <c r="OJQ370" s="170"/>
      <c r="OJR370" s="170"/>
      <c r="OJS370" s="170"/>
      <c r="OJT370" s="170"/>
      <c r="OJU370" s="170"/>
      <c r="OJV370" s="170"/>
      <c r="OJW370" s="170"/>
      <c r="OJX370" s="170"/>
      <c r="OJY370" s="170"/>
      <c r="OJZ370" s="170"/>
      <c r="OKA370" s="170"/>
      <c r="OKB370" s="170"/>
      <c r="OKC370" s="170"/>
      <c r="OKD370" s="170"/>
      <c r="OKE370" s="170"/>
      <c r="OKF370" s="170"/>
      <c r="OKG370" s="170"/>
      <c r="OKH370" s="170"/>
      <c r="OKI370" s="170"/>
      <c r="OKJ370" s="170"/>
      <c r="OKK370" s="170"/>
      <c r="OKL370" s="170"/>
      <c r="OKM370" s="170"/>
      <c r="OKN370" s="170"/>
      <c r="OKO370" s="170"/>
      <c r="OKP370" s="170"/>
      <c r="OKQ370" s="170"/>
      <c r="OKR370" s="170"/>
      <c r="OKS370" s="170"/>
      <c r="OKT370" s="170"/>
      <c r="OKU370" s="170"/>
      <c r="OKV370" s="170"/>
      <c r="OKW370" s="170"/>
      <c r="OKX370" s="170"/>
      <c r="OKY370" s="170"/>
      <c r="OKZ370" s="170"/>
      <c r="OLA370" s="170"/>
      <c r="OLB370" s="170"/>
      <c r="OLC370" s="170"/>
      <c r="OLD370" s="170"/>
      <c r="OLE370" s="170"/>
      <c r="OLF370" s="170"/>
      <c r="OLG370" s="170"/>
      <c r="OLH370" s="170"/>
      <c r="OLI370" s="170"/>
      <c r="OLJ370" s="170"/>
      <c r="OLK370" s="170"/>
      <c r="OLL370" s="170"/>
      <c r="OLM370" s="170"/>
      <c r="OLN370" s="170"/>
      <c r="OLO370" s="170"/>
      <c r="OLP370" s="170"/>
      <c r="OLQ370" s="170"/>
      <c r="OLR370" s="170"/>
      <c r="OLS370" s="170"/>
      <c r="OLT370" s="170"/>
      <c r="OLU370" s="170"/>
      <c r="OLV370" s="170"/>
      <c r="OLW370" s="170"/>
      <c r="OLX370" s="170"/>
      <c r="OLY370" s="170"/>
      <c r="OLZ370" s="170"/>
      <c r="OMA370" s="170"/>
      <c r="OMB370" s="170"/>
      <c r="OMC370" s="170"/>
      <c r="OMD370" s="170"/>
      <c r="OME370" s="170"/>
      <c r="OMF370" s="170"/>
      <c r="OMG370" s="170"/>
      <c r="OMH370" s="170"/>
      <c r="OMI370" s="170"/>
      <c r="OMJ370" s="170"/>
      <c r="OMK370" s="170"/>
      <c r="OML370" s="170"/>
      <c r="OMM370" s="170"/>
      <c r="OMN370" s="170"/>
      <c r="OMO370" s="170"/>
      <c r="OMP370" s="170"/>
      <c r="OMQ370" s="170"/>
      <c r="OMR370" s="170"/>
      <c r="OMS370" s="170"/>
      <c r="OMT370" s="170"/>
      <c r="OMU370" s="170"/>
      <c r="OMV370" s="170"/>
      <c r="OMW370" s="170"/>
      <c r="OMX370" s="170"/>
      <c r="OMY370" s="170"/>
      <c r="OMZ370" s="170"/>
      <c r="ONA370" s="170"/>
      <c r="ONB370" s="170"/>
      <c r="ONC370" s="170"/>
      <c r="OND370" s="170"/>
      <c r="ONE370" s="170"/>
      <c r="ONF370" s="170"/>
      <c r="ONG370" s="170"/>
      <c r="ONH370" s="170"/>
      <c r="ONI370" s="170"/>
      <c r="ONJ370" s="170"/>
      <c r="ONK370" s="170"/>
      <c r="ONL370" s="170"/>
      <c r="ONM370" s="170"/>
      <c r="ONN370" s="170"/>
      <c r="ONO370" s="170"/>
      <c r="ONP370" s="170"/>
      <c r="ONQ370" s="170"/>
      <c r="ONR370" s="170"/>
      <c r="ONS370" s="170"/>
      <c r="ONT370" s="170"/>
      <c r="ONU370" s="170"/>
      <c r="ONV370" s="170"/>
      <c r="ONW370" s="170"/>
      <c r="ONX370" s="170"/>
      <c r="ONY370" s="170"/>
      <c r="ONZ370" s="170"/>
      <c r="OOA370" s="170"/>
      <c r="OOB370" s="170"/>
      <c r="OOC370" s="170"/>
      <c r="OOD370" s="170"/>
      <c r="OOE370" s="170"/>
      <c r="OOF370" s="170"/>
      <c r="OOG370" s="170"/>
      <c r="OOH370" s="170"/>
      <c r="OOI370" s="170"/>
      <c r="OOJ370" s="170"/>
      <c r="OOK370" s="170"/>
      <c r="OOL370" s="170"/>
      <c r="OOM370" s="170"/>
      <c r="OON370" s="170"/>
      <c r="OOO370" s="170"/>
      <c r="OOP370" s="170"/>
      <c r="OOQ370" s="170"/>
      <c r="OOR370" s="170"/>
      <c r="OOS370" s="170"/>
      <c r="OOT370" s="170"/>
      <c r="OOU370" s="170"/>
      <c r="OOV370" s="170"/>
      <c r="OOW370" s="170"/>
      <c r="OOX370" s="170"/>
      <c r="OOY370" s="170"/>
      <c r="OOZ370" s="170"/>
      <c r="OPA370" s="170"/>
      <c r="OPB370" s="170"/>
      <c r="OPC370" s="170"/>
      <c r="OPD370" s="170"/>
      <c r="OPE370" s="170"/>
      <c r="OPF370" s="170"/>
      <c r="OPG370" s="170"/>
      <c r="OPH370" s="170"/>
      <c r="OPI370" s="170"/>
      <c r="OPJ370" s="170"/>
      <c r="OPK370" s="170"/>
      <c r="OPL370" s="170"/>
      <c r="OPM370" s="170"/>
      <c r="OPN370" s="170"/>
      <c r="OPO370" s="170"/>
      <c r="OPP370" s="170"/>
      <c r="OPQ370" s="170"/>
      <c r="OPR370" s="170"/>
      <c r="OPS370" s="170"/>
      <c r="OPT370" s="170"/>
      <c r="OPU370" s="170"/>
      <c r="OPV370" s="170"/>
      <c r="OPW370" s="170"/>
      <c r="OPX370" s="170"/>
      <c r="OPY370" s="170"/>
      <c r="OPZ370" s="170"/>
      <c r="OQA370" s="170"/>
      <c r="OQB370" s="170"/>
      <c r="OQC370" s="170"/>
      <c r="OQD370" s="170"/>
      <c r="OQE370" s="170"/>
      <c r="OQF370" s="170"/>
      <c r="OQG370" s="170"/>
      <c r="OQH370" s="170"/>
      <c r="OQI370" s="170"/>
      <c r="OQJ370" s="170"/>
      <c r="OQK370" s="170"/>
      <c r="OQL370" s="170"/>
      <c r="OQM370" s="170"/>
      <c r="OQN370" s="170"/>
      <c r="OQO370" s="170"/>
      <c r="OQP370" s="170"/>
      <c r="OQQ370" s="170"/>
      <c r="OQR370" s="170"/>
      <c r="OQS370" s="170"/>
      <c r="OQT370" s="170"/>
      <c r="OQU370" s="170"/>
      <c r="OQV370" s="170"/>
      <c r="OQW370" s="170"/>
      <c r="OQX370" s="170"/>
      <c r="OQY370" s="170"/>
      <c r="OQZ370" s="170"/>
      <c r="ORA370" s="170"/>
      <c r="ORB370" s="170"/>
      <c r="ORC370" s="170"/>
      <c r="ORD370" s="170"/>
      <c r="ORE370" s="170"/>
      <c r="ORF370" s="170"/>
      <c r="ORG370" s="170"/>
      <c r="ORH370" s="170"/>
      <c r="ORI370" s="170"/>
      <c r="ORJ370" s="170"/>
      <c r="ORK370" s="170"/>
      <c r="ORL370" s="170"/>
      <c r="ORM370" s="170"/>
      <c r="ORN370" s="170"/>
      <c r="ORO370" s="170"/>
      <c r="ORP370" s="170"/>
      <c r="ORQ370" s="170"/>
      <c r="ORR370" s="170"/>
      <c r="ORS370" s="170"/>
      <c r="ORT370" s="170"/>
      <c r="ORU370" s="170"/>
      <c r="ORV370" s="170"/>
      <c r="ORW370" s="170"/>
      <c r="ORX370" s="170"/>
      <c r="ORY370" s="170"/>
      <c r="ORZ370" s="170"/>
      <c r="OSA370" s="170"/>
      <c r="OSB370" s="170"/>
      <c r="OSC370" s="170"/>
      <c r="OSD370" s="170"/>
      <c r="OSE370" s="170"/>
      <c r="OSF370" s="170"/>
      <c r="OSG370" s="170"/>
      <c r="OSH370" s="170"/>
      <c r="OSI370" s="170"/>
      <c r="OSJ370" s="170"/>
      <c r="OSK370" s="170"/>
      <c r="OSL370" s="170"/>
      <c r="OSM370" s="170"/>
      <c r="OSN370" s="170"/>
      <c r="OSO370" s="170"/>
      <c r="OSP370" s="170"/>
      <c r="OSQ370" s="170"/>
      <c r="OSR370" s="170"/>
      <c r="OSS370" s="170"/>
      <c r="OST370" s="170"/>
      <c r="OSU370" s="170"/>
      <c r="OSV370" s="170"/>
      <c r="OSW370" s="170"/>
      <c r="OSX370" s="170"/>
      <c r="OSY370" s="170"/>
      <c r="OSZ370" s="170"/>
      <c r="OTA370" s="170"/>
      <c r="OTB370" s="170"/>
      <c r="OTC370" s="170"/>
      <c r="OTD370" s="170"/>
      <c r="OTE370" s="170"/>
      <c r="OTF370" s="170"/>
      <c r="OTG370" s="170"/>
      <c r="OTH370" s="170"/>
      <c r="OTI370" s="170"/>
      <c r="OTJ370" s="170"/>
      <c r="OTK370" s="170"/>
      <c r="OTL370" s="170"/>
      <c r="OTM370" s="170"/>
      <c r="OTN370" s="170"/>
      <c r="OTO370" s="170"/>
      <c r="OTP370" s="170"/>
      <c r="OTQ370" s="170"/>
      <c r="OTR370" s="170"/>
      <c r="OTS370" s="170"/>
      <c r="OTT370" s="170"/>
      <c r="OTU370" s="170"/>
      <c r="OTV370" s="170"/>
      <c r="OTW370" s="170"/>
      <c r="OTX370" s="170"/>
      <c r="OTY370" s="170"/>
      <c r="OTZ370" s="170"/>
      <c r="OUA370" s="170"/>
      <c r="OUB370" s="170"/>
      <c r="OUC370" s="170"/>
      <c r="OUD370" s="170"/>
      <c r="OUE370" s="170"/>
      <c r="OUF370" s="170"/>
      <c r="OUG370" s="170"/>
      <c r="OUH370" s="170"/>
      <c r="OUI370" s="170"/>
      <c r="OUJ370" s="170"/>
      <c r="OUK370" s="170"/>
      <c r="OUL370" s="170"/>
      <c r="OUM370" s="170"/>
      <c r="OUN370" s="170"/>
      <c r="OUO370" s="170"/>
      <c r="OUP370" s="170"/>
      <c r="OUQ370" s="170"/>
      <c r="OUR370" s="170"/>
      <c r="OUS370" s="170"/>
      <c r="OUT370" s="170"/>
      <c r="OUU370" s="170"/>
      <c r="OUV370" s="170"/>
      <c r="OUW370" s="170"/>
      <c r="OUX370" s="170"/>
      <c r="OUY370" s="170"/>
      <c r="OUZ370" s="170"/>
      <c r="OVA370" s="170"/>
      <c r="OVB370" s="170"/>
      <c r="OVC370" s="170"/>
      <c r="OVD370" s="170"/>
      <c r="OVE370" s="170"/>
      <c r="OVF370" s="170"/>
      <c r="OVG370" s="170"/>
      <c r="OVH370" s="170"/>
      <c r="OVI370" s="170"/>
      <c r="OVJ370" s="170"/>
      <c r="OVK370" s="170"/>
      <c r="OVL370" s="170"/>
      <c r="OVM370" s="170"/>
      <c r="OVN370" s="170"/>
      <c r="OVO370" s="170"/>
      <c r="OVP370" s="170"/>
      <c r="OVQ370" s="170"/>
      <c r="OVR370" s="170"/>
      <c r="OVS370" s="170"/>
      <c r="OVT370" s="170"/>
      <c r="OVU370" s="170"/>
      <c r="OVV370" s="170"/>
      <c r="OVW370" s="170"/>
      <c r="OVX370" s="170"/>
      <c r="OVY370" s="170"/>
      <c r="OVZ370" s="170"/>
      <c r="OWA370" s="170"/>
      <c r="OWB370" s="170"/>
      <c r="OWC370" s="170"/>
      <c r="OWD370" s="170"/>
      <c r="OWE370" s="170"/>
      <c r="OWF370" s="170"/>
      <c r="OWG370" s="170"/>
      <c r="OWH370" s="170"/>
      <c r="OWI370" s="170"/>
      <c r="OWJ370" s="170"/>
      <c r="OWK370" s="170"/>
      <c r="OWL370" s="170"/>
      <c r="OWM370" s="170"/>
      <c r="OWN370" s="170"/>
      <c r="OWO370" s="170"/>
      <c r="OWP370" s="170"/>
      <c r="OWQ370" s="170"/>
      <c r="OWR370" s="170"/>
      <c r="OWS370" s="170"/>
      <c r="OWT370" s="170"/>
      <c r="OWU370" s="170"/>
      <c r="OWV370" s="170"/>
      <c r="OWW370" s="170"/>
      <c r="OWX370" s="170"/>
      <c r="OWY370" s="170"/>
      <c r="OWZ370" s="170"/>
      <c r="OXA370" s="170"/>
      <c r="OXB370" s="170"/>
      <c r="OXC370" s="170"/>
      <c r="OXD370" s="170"/>
      <c r="OXE370" s="170"/>
      <c r="OXF370" s="170"/>
      <c r="OXG370" s="170"/>
      <c r="OXH370" s="170"/>
      <c r="OXI370" s="170"/>
      <c r="OXJ370" s="170"/>
      <c r="OXK370" s="170"/>
      <c r="OXL370" s="170"/>
      <c r="OXM370" s="170"/>
      <c r="OXN370" s="170"/>
      <c r="OXO370" s="170"/>
      <c r="OXP370" s="170"/>
      <c r="OXQ370" s="170"/>
      <c r="OXR370" s="170"/>
      <c r="OXS370" s="170"/>
      <c r="OXT370" s="170"/>
      <c r="OXU370" s="170"/>
      <c r="OXV370" s="170"/>
      <c r="OXW370" s="170"/>
      <c r="OXX370" s="170"/>
      <c r="OXY370" s="170"/>
      <c r="OXZ370" s="170"/>
      <c r="OYA370" s="170"/>
      <c r="OYB370" s="170"/>
      <c r="OYC370" s="170"/>
      <c r="OYD370" s="170"/>
      <c r="OYE370" s="170"/>
      <c r="OYF370" s="170"/>
      <c r="OYG370" s="170"/>
      <c r="OYH370" s="170"/>
      <c r="OYI370" s="170"/>
      <c r="OYJ370" s="170"/>
      <c r="OYK370" s="170"/>
      <c r="OYL370" s="170"/>
      <c r="OYM370" s="170"/>
      <c r="OYN370" s="170"/>
      <c r="OYO370" s="170"/>
      <c r="OYP370" s="170"/>
      <c r="OYQ370" s="170"/>
      <c r="OYR370" s="170"/>
      <c r="OYS370" s="170"/>
      <c r="OYT370" s="170"/>
      <c r="OYU370" s="170"/>
      <c r="OYV370" s="170"/>
      <c r="OYW370" s="170"/>
      <c r="OYX370" s="170"/>
      <c r="OYY370" s="170"/>
      <c r="OYZ370" s="170"/>
      <c r="OZA370" s="170"/>
      <c r="OZB370" s="170"/>
      <c r="OZC370" s="170"/>
      <c r="OZD370" s="170"/>
      <c r="OZE370" s="170"/>
      <c r="OZF370" s="170"/>
      <c r="OZG370" s="170"/>
      <c r="OZH370" s="170"/>
      <c r="OZI370" s="170"/>
      <c r="OZJ370" s="170"/>
      <c r="OZK370" s="170"/>
      <c r="OZL370" s="170"/>
      <c r="OZM370" s="170"/>
      <c r="OZN370" s="170"/>
      <c r="OZO370" s="170"/>
      <c r="OZP370" s="170"/>
      <c r="OZQ370" s="170"/>
      <c r="OZR370" s="170"/>
      <c r="OZS370" s="170"/>
      <c r="OZT370" s="170"/>
      <c r="OZU370" s="170"/>
      <c r="OZV370" s="170"/>
      <c r="OZW370" s="170"/>
      <c r="OZX370" s="170"/>
      <c r="OZY370" s="170"/>
      <c r="OZZ370" s="170"/>
      <c r="PAA370" s="170"/>
      <c r="PAB370" s="170"/>
      <c r="PAC370" s="170"/>
      <c r="PAD370" s="170"/>
      <c r="PAE370" s="170"/>
      <c r="PAF370" s="170"/>
      <c r="PAG370" s="170"/>
      <c r="PAH370" s="170"/>
      <c r="PAI370" s="170"/>
      <c r="PAJ370" s="170"/>
      <c r="PAK370" s="170"/>
      <c r="PAL370" s="170"/>
      <c r="PAM370" s="170"/>
      <c r="PAN370" s="170"/>
      <c r="PAO370" s="170"/>
      <c r="PAP370" s="170"/>
      <c r="PAQ370" s="170"/>
      <c r="PAR370" s="170"/>
      <c r="PAS370" s="170"/>
      <c r="PAT370" s="170"/>
      <c r="PAU370" s="170"/>
      <c r="PAV370" s="170"/>
      <c r="PAW370" s="170"/>
      <c r="PAX370" s="170"/>
      <c r="PAY370" s="170"/>
      <c r="PAZ370" s="170"/>
      <c r="PBA370" s="170"/>
      <c r="PBB370" s="170"/>
      <c r="PBC370" s="170"/>
      <c r="PBD370" s="170"/>
      <c r="PBE370" s="170"/>
      <c r="PBF370" s="170"/>
      <c r="PBG370" s="170"/>
      <c r="PBH370" s="170"/>
      <c r="PBI370" s="170"/>
      <c r="PBJ370" s="170"/>
      <c r="PBK370" s="170"/>
      <c r="PBL370" s="170"/>
      <c r="PBM370" s="170"/>
      <c r="PBN370" s="170"/>
      <c r="PBO370" s="170"/>
      <c r="PBP370" s="170"/>
      <c r="PBQ370" s="170"/>
      <c r="PBR370" s="170"/>
      <c r="PBS370" s="170"/>
      <c r="PBT370" s="170"/>
      <c r="PBU370" s="170"/>
      <c r="PBV370" s="170"/>
      <c r="PBW370" s="170"/>
      <c r="PBX370" s="170"/>
      <c r="PBY370" s="170"/>
      <c r="PBZ370" s="170"/>
      <c r="PCA370" s="170"/>
      <c r="PCB370" s="170"/>
      <c r="PCC370" s="170"/>
      <c r="PCD370" s="170"/>
      <c r="PCE370" s="170"/>
      <c r="PCF370" s="170"/>
      <c r="PCG370" s="170"/>
      <c r="PCH370" s="170"/>
      <c r="PCI370" s="170"/>
      <c r="PCJ370" s="170"/>
      <c r="PCK370" s="170"/>
      <c r="PCL370" s="170"/>
      <c r="PCM370" s="170"/>
      <c r="PCN370" s="170"/>
      <c r="PCO370" s="170"/>
      <c r="PCP370" s="170"/>
      <c r="PCQ370" s="170"/>
      <c r="PCR370" s="170"/>
      <c r="PCS370" s="170"/>
      <c r="PCT370" s="170"/>
      <c r="PCU370" s="170"/>
      <c r="PCV370" s="170"/>
      <c r="PCW370" s="170"/>
      <c r="PCX370" s="170"/>
      <c r="PCY370" s="170"/>
      <c r="PCZ370" s="170"/>
      <c r="PDA370" s="170"/>
      <c r="PDB370" s="170"/>
      <c r="PDC370" s="170"/>
      <c r="PDD370" s="170"/>
      <c r="PDE370" s="170"/>
      <c r="PDF370" s="170"/>
      <c r="PDG370" s="170"/>
      <c r="PDH370" s="170"/>
      <c r="PDI370" s="170"/>
      <c r="PDJ370" s="170"/>
      <c r="PDK370" s="170"/>
      <c r="PDL370" s="170"/>
      <c r="PDM370" s="170"/>
      <c r="PDN370" s="170"/>
      <c r="PDO370" s="170"/>
      <c r="PDP370" s="170"/>
      <c r="PDQ370" s="170"/>
      <c r="PDR370" s="170"/>
      <c r="PDS370" s="170"/>
      <c r="PDT370" s="170"/>
      <c r="PDU370" s="170"/>
      <c r="PDV370" s="170"/>
      <c r="PDW370" s="170"/>
      <c r="PDX370" s="170"/>
      <c r="PDY370" s="170"/>
      <c r="PDZ370" s="170"/>
      <c r="PEA370" s="170"/>
      <c r="PEB370" s="170"/>
      <c r="PEC370" s="170"/>
      <c r="PED370" s="170"/>
      <c r="PEE370" s="170"/>
      <c r="PEF370" s="170"/>
      <c r="PEG370" s="170"/>
      <c r="PEH370" s="170"/>
      <c r="PEI370" s="170"/>
      <c r="PEJ370" s="170"/>
      <c r="PEK370" s="170"/>
      <c r="PEL370" s="170"/>
      <c r="PEM370" s="170"/>
      <c r="PEN370" s="170"/>
      <c r="PEO370" s="170"/>
      <c r="PEP370" s="170"/>
      <c r="PEQ370" s="170"/>
      <c r="PER370" s="170"/>
      <c r="PES370" s="170"/>
      <c r="PET370" s="170"/>
      <c r="PEU370" s="170"/>
      <c r="PEV370" s="170"/>
      <c r="PEW370" s="170"/>
      <c r="PEX370" s="170"/>
      <c r="PEY370" s="170"/>
      <c r="PEZ370" s="170"/>
      <c r="PFA370" s="170"/>
      <c r="PFB370" s="170"/>
      <c r="PFC370" s="170"/>
      <c r="PFD370" s="170"/>
      <c r="PFE370" s="170"/>
      <c r="PFF370" s="170"/>
      <c r="PFG370" s="170"/>
      <c r="PFH370" s="170"/>
      <c r="PFI370" s="170"/>
      <c r="PFJ370" s="170"/>
      <c r="PFK370" s="170"/>
      <c r="PFL370" s="170"/>
      <c r="PFM370" s="170"/>
      <c r="PFN370" s="170"/>
      <c r="PFO370" s="170"/>
      <c r="PFP370" s="170"/>
      <c r="PFQ370" s="170"/>
      <c r="PFR370" s="170"/>
      <c r="PFS370" s="170"/>
      <c r="PFT370" s="170"/>
      <c r="PFU370" s="170"/>
      <c r="PFV370" s="170"/>
      <c r="PFW370" s="170"/>
      <c r="PFX370" s="170"/>
      <c r="PFY370" s="170"/>
      <c r="PFZ370" s="170"/>
      <c r="PGA370" s="170"/>
      <c r="PGB370" s="170"/>
      <c r="PGC370" s="170"/>
      <c r="PGD370" s="170"/>
      <c r="PGE370" s="170"/>
      <c r="PGF370" s="170"/>
      <c r="PGG370" s="170"/>
      <c r="PGH370" s="170"/>
      <c r="PGI370" s="170"/>
      <c r="PGJ370" s="170"/>
      <c r="PGK370" s="170"/>
      <c r="PGL370" s="170"/>
      <c r="PGM370" s="170"/>
      <c r="PGN370" s="170"/>
      <c r="PGO370" s="170"/>
      <c r="PGP370" s="170"/>
      <c r="PGQ370" s="170"/>
      <c r="PGR370" s="170"/>
      <c r="PGS370" s="170"/>
      <c r="PGT370" s="170"/>
      <c r="PGU370" s="170"/>
      <c r="PGV370" s="170"/>
      <c r="PGW370" s="170"/>
      <c r="PGX370" s="170"/>
      <c r="PGY370" s="170"/>
      <c r="PGZ370" s="170"/>
      <c r="PHA370" s="170"/>
      <c r="PHB370" s="170"/>
      <c r="PHC370" s="170"/>
      <c r="PHD370" s="170"/>
      <c r="PHE370" s="170"/>
      <c r="PHF370" s="170"/>
      <c r="PHG370" s="170"/>
      <c r="PHH370" s="170"/>
      <c r="PHI370" s="170"/>
      <c r="PHJ370" s="170"/>
      <c r="PHK370" s="170"/>
      <c r="PHL370" s="170"/>
      <c r="PHM370" s="170"/>
      <c r="PHN370" s="170"/>
      <c r="PHO370" s="170"/>
      <c r="PHP370" s="170"/>
      <c r="PHQ370" s="170"/>
      <c r="PHR370" s="170"/>
      <c r="PHS370" s="170"/>
      <c r="PHT370" s="170"/>
      <c r="PHU370" s="170"/>
      <c r="PHV370" s="170"/>
      <c r="PHW370" s="170"/>
      <c r="PHX370" s="170"/>
      <c r="PHY370" s="170"/>
      <c r="PHZ370" s="170"/>
      <c r="PIA370" s="170"/>
      <c r="PIB370" s="170"/>
      <c r="PIC370" s="170"/>
      <c r="PID370" s="170"/>
      <c r="PIE370" s="170"/>
      <c r="PIF370" s="170"/>
      <c r="PIG370" s="170"/>
      <c r="PIH370" s="170"/>
      <c r="PII370" s="170"/>
      <c r="PIJ370" s="170"/>
      <c r="PIK370" s="170"/>
      <c r="PIL370" s="170"/>
      <c r="PIM370" s="170"/>
      <c r="PIN370" s="170"/>
      <c r="PIO370" s="170"/>
      <c r="PIP370" s="170"/>
      <c r="PIQ370" s="170"/>
      <c r="PIR370" s="170"/>
      <c r="PIS370" s="170"/>
      <c r="PIT370" s="170"/>
      <c r="PIU370" s="170"/>
      <c r="PIV370" s="170"/>
      <c r="PIW370" s="170"/>
      <c r="PIX370" s="170"/>
      <c r="PIY370" s="170"/>
      <c r="PIZ370" s="170"/>
      <c r="PJA370" s="170"/>
      <c r="PJB370" s="170"/>
      <c r="PJC370" s="170"/>
      <c r="PJD370" s="170"/>
      <c r="PJE370" s="170"/>
      <c r="PJF370" s="170"/>
      <c r="PJG370" s="170"/>
      <c r="PJH370" s="170"/>
      <c r="PJI370" s="170"/>
      <c r="PJJ370" s="170"/>
      <c r="PJK370" s="170"/>
      <c r="PJL370" s="170"/>
      <c r="PJM370" s="170"/>
      <c r="PJN370" s="170"/>
      <c r="PJO370" s="170"/>
      <c r="PJP370" s="170"/>
      <c r="PJQ370" s="170"/>
      <c r="PJR370" s="170"/>
      <c r="PJS370" s="170"/>
      <c r="PJT370" s="170"/>
      <c r="PJU370" s="170"/>
      <c r="PJV370" s="170"/>
      <c r="PJW370" s="170"/>
      <c r="PJX370" s="170"/>
      <c r="PJY370" s="170"/>
      <c r="PJZ370" s="170"/>
      <c r="PKA370" s="170"/>
      <c r="PKB370" s="170"/>
      <c r="PKC370" s="170"/>
      <c r="PKD370" s="170"/>
      <c r="PKE370" s="170"/>
      <c r="PKF370" s="170"/>
      <c r="PKG370" s="170"/>
      <c r="PKH370" s="170"/>
      <c r="PKI370" s="170"/>
      <c r="PKJ370" s="170"/>
      <c r="PKK370" s="170"/>
      <c r="PKL370" s="170"/>
      <c r="PKM370" s="170"/>
      <c r="PKN370" s="170"/>
      <c r="PKO370" s="170"/>
      <c r="PKP370" s="170"/>
      <c r="PKQ370" s="170"/>
      <c r="PKR370" s="170"/>
      <c r="PKS370" s="170"/>
      <c r="PKT370" s="170"/>
      <c r="PKU370" s="170"/>
      <c r="PKV370" s="170"/>
      <c r="PKW370" s="170"/>
      <c r="PKX370" s="170"/>
      <c r="PKY370" s="170"/>
      <c r="PKZ370" s="170"/>
      <c r="PLA370" s="170"/>
      <c r="PLB370" s="170"/>
      <c r="PLC370" s="170"/>
      <c r="PLD370" s="170"/>
      <c r="PLE370" s="170"/>
      <c r="PLF370" s="170"/>
      <c r="PLG370" s="170"/>
      <c r="PLH370" s="170"/>
      <c r="PLI370" s="170"/>
      <c r="PLJ370" s="170"/>
      <c r="PLK370" s="170"/>
      <c r="PLL370" s="170"/>
      <c r="PLM370" s="170"/>
      <c r="PLN370" s="170"/>
      <c r="PLO370" s="170"/>
      <c r="PLP370" s="170"/>
      <c r="PLQ370" s="170"/>
      <c r="PLR370" s="170"/>
      <c r="PLS370" s="170"/>
      <c r="PLT370" s="170"/>
      <c r="PLU370" s="170"/>
      <c r="PLV370" s="170"/>
      <c r="PLW370" s="170"/>
      <c r="PLX370" s="170"/>
      <c r="PLY370" s="170"/>
      <c r="PLZ370" s="170"/>
      <c r="PMA370" s="170"/>
      <c r="PMB370" s="170"/>
      <c r="PMC370" s="170"/>
      <c r="PMD370" s="170"/>
      <c r="PME370" s="170"/>
      <c r="PMF370" s="170"/>
      <c r="PMG370" s="170"/>
      <c r="PMH370" s="170"/>
      <c r="PMI370" s="170"/>
      <c r="PMJ370" s="170"/>
      <c r="PMK370" s="170"/>
      <c r="PML370" s="170"/>
      <c r="PMM370" s="170"/>
      <c r="PMN370" s="170"/>
      <c r="PMO370" s="170"/>
      <c r="PMP370" s="170"/>
      <c r="PMQ370" s="170"/>
      <c r="PMR370" s="170"/>
      <c r="PMS370" s="170"/>
      <c r="PMT370" s="170"/>
      <c r="PMU370" s="170"/>
      <c r="PMV370" s="170"/>
      <c r="PMW370" s="170"/>
      <c r="PMX370" s="170"/>
      <c r="PMY370" s="170"/>
      <c r="PMZ370" s="170"/>
      <c r="PNA370" s="170"/>
      <c r="PNB370" s="170"/>
      <c r="PNC370" s="170"/>
      <c r="PND370" s="170"/>
      <c r="PNE370" s="170"/>
      <c r="PNF370" s="170"/>
      <c r="PNG370" s="170"/>
      <c r="PNH370" s="170"/>
      <c r="PNI370" s="170"/>
      <c r="PNJ370" s="170"/>
      <c r="PNK370" s="170"/>
      <c r="PNL370" s="170"/>
      <c r="PNM370" s="170"/>
      <c r="PNN370" s="170"/>
      <c r="PNO370" s="170"/>
      <c r="PNP370" s="170"/>
      <c r="PNQ370" s="170"/>
      <c r="PNR370" s="170"/>
      <c r="PNS370" s="170"/>
      <c r="PNT370" s="170"/>
      <c r="PNU370" s="170"/>
      <c r="PNV370" s="170"/>
      <c r="PNW370" s="170"/>
      <c r="PNX370" s="170"/>
      <c r="PNY370" s="170"/>
      <c r="PNZ370" s="170"/>
      <c r="POA370" s="170"/>
      <c r="POB370" s="170"/>
      <c r="POC370" s="170"/>
      <c r="POD370" s="170"/>
      <c r="POE370" s="170"/>
      <c r="POF370" s="170"/>
      <c r="POG370" s="170"/>
      <c r="POH370" s="170"/>
      <c r="POI370" s="170"/>
      <c r="POJ370" s="170"/>
      <c r="POK370" s="170"/>
      <c r="POL370" s="170"/>
      <c r="POM370" s="170"/>
      <c r="PON370" s="170"/>
      <c r="POO370" s="170"/>
      <c r="POP370" s="170"/>
      <c r="POQ370" s="170"/>
      <c r="POR370" s="170"/>
      <c r="POS370" s="170"/>
      <c r="POT370" s="170"/>
      <c r="POU370" s="170"/>
      <c r="POV370" s="170"/>
      <c r="POW370" s="170"/>
      <c r="POX370" s="170"/>
      <c r="POY370" s="170"/>
      <c r="POZ370" s="170"/>
      <c r="PPA370" s="170"/>
      <c r="PPB370" s="170"/>
      <c r="PPC370" s="170"/>
      <c r="PPD370" s="170"/>
      <c r="PPE370" s="170"/>
      <c r="PPF370" s="170"/>
      <c r="PPG370" s="170"/>
      <c r="PPH370" s="170"/>
      <c r="PPI370" s="170"/>
      <c r="PPJ370" s="170"/>
      <c r="PPK370" s="170"/>
      <c r="PPL370" s="170"/>
      <c r="PPM370" s="170"/>
      <c r="PPN370" s="170"/>
      <c r="PPO370" s="170"/>
      <c r="PPP370" s="170"/>
      <c r="PPQ370" s="170"/>
      <c r="PPR370" s="170"/>
      <c r="PPS370" s="170"/>
      <c r="PPT370" s="170"/>
      <c r="PPU370" s="170"/>
      <c r="PPV370" s="170"/>
      <c r="PPW370" s="170"/>
      <c r="PPX370" s="170"/>
      <c r="PPY370" s="170"/>
      <c r="PPZ370" s="170"/>
      <c r="PQA370" s="170"/>
      <c r="PQB370" s="170"/>
      <c r="PQC370" s="170"/>
      <c r="PQD370" s="170"/>
      <c r="PQE370" s="170"/>
      <c r="PQF370" s="170"/>
      <c r="PQG370" s="170"/>
      <c r="PQH370" s="170"/>
      <c r="PQI370" s="170"/>
      <c r="PQJ370" s="170"/>
      <c r="PQK370" s="170"/>
      <c r="PQL370" s="170"/>
      <c r="PQM370" s="170"/>
      <c r="PQN370" s="170"/>
      <c r="PQO370" s="170"/>
      <c r="PQP370" s="170"/>
      <c r="PQQ370" s="170"/>
      <c r="PQR370" s="170"/>
      <c r="PQS370" s="170"/>
      <c r="PQT370" s="170"/>
      <c r="PQU370" s="170"/>
      <c r="PQV370" s="170"/>
      <c r="PQW370" s="170"/>
      <c r="PQX370" s="170"/>
      <c r="PQY370" s="170"/>
      <c r="PQZ370" s="170"/>
      <c r="PRA370" s="170"/>
      <c r="PRB370" s="170"/>
      <c r="PRC370" s="170"/>
      <c r="PRD370" s="170"/>
      <c r="PRE370" s="170"/>
      <c r="PRF370" s="170"/>
      <c r="PRG370" s="170"/>
      <c r="PRH370" s="170"/>
      <c r="PRI370" s="170"/>
      <c r="PRJ370" s="170"/>
      <c r="PRK370" s="170"/>
      <c r="PRL370" s="170"/>
      <c r="PRM370" s="170"/>
      <c r="PRN370" s="170"/>
      <c r="PRO370" s="170"/>
      <c r="PRP370" s="170"/>
      <c r="PRQ370" s="170"/>
      <c r="PRR370" s="170"/>
      <c r="PRS370" s="170"/>
      <c r="PRT370" s="170"/>
      <c r="PRU370" s="170"/>
      <c r="PRV370" s="170"/>
      <c r="PRW370" s="170"/>
      <c r="PRX370" s="170"/>
      <c r="PRY370" s="170"/>
      <c r="PRZ370" s="170"/>
      <c r="PSA370" s="170"/>
      <c r="PSB370" s="170"/>
      <c r="PSC370" s="170"/>
      <c r="PSD370" s="170"/>
      <c r="PSE370" s="170"/>
      <c r="PSF370" s="170"/>
      <c r="PSG370" s="170"/>
      <c r="PSH370" s="170"/>
      <c r="PSI370" s="170"/>
      <c r="PSJ370" s="170"/>
      <c r="PSK370" s="170"/>
      <c r="PSL370" s="170"/>
      <c r="PSM370" s="170"/>
      <c r="PSN370" s="170"/>
      <c r="PSO370" s="170"/>
      <c r="PSP370" s="170"/>
      <c r="PSQ370" s="170"/>
      <c r="PSR370" s="170"/>
      <c r="PSS370" s="170"/>
      <c r="PST370" s="170"/>
      <c r="PSU370" s="170"/>
      <c r="PSV370" s="170"/>
      <c r="PSW370" s="170"/>
      <c r="PSX370" s="170"/>
      <c r="PSY370" s="170"/>
      <c r="PSZ370" s="170"/>
      <c r="PTA370" s="170"/>
      <c r="PTB370" s="170"/>
      <c r="PTC370" s="170"/>
      <c r="PTD370" s="170"/>
      <c r="PTE370" s="170"/>
      <c r="PTF370" s="170"/>
      <c r="PTG370" s="170"/>
      <c r="PTH370" s="170"/>
      <c r="PTI370" s="170"/>
      <c r="PTJ370" s="170"/>
      <c r="PTK370" s="170"/>
      <c r="PTL370" s="170"/>
      <c r="PTM370" s="170"/>
      <c r="PTN370" s="170"/>
      <c r="PTO370" s="170"/>
      <c r="PTP370" s="170"/>
      <c r="PTQ370" s="170"/>
      <c r="PTR370" s="170"/>
      <c r="PTS370" s="170"/>
      <c r="PTT370" s="170"/>
      <c r="PTU370" s="170"/>
      <c r="PTV370" s="170"/>
      <c r="PTW370" s="170"/>
      <c r="PTX370" s="170"/>
      <c r="PTY370" s="170"/>
      <c r="PTZ370" s="170"/>
      <c r="PUA370" s="170"/>
      <c r="PUB370" s="170"/>
      <c r="PUC370" s="170"/>
      <c r="PUD370" s="170"/>
      <c r="PUE370" s="170"/>
      <c r="PUF370" s="170"/>
      <c r="PUG370" s="170"/>
      <c r="PUH370" s="170"/>
      <c r="PUI370" s="170"/>
      <c r="PUJ370" s="170"/>
      <c r="PUK370" s="170"/>
      <c r="PUL370" s="170"/>
      <c r="PUM370" s="170"/>
      <c r="PUN370" s="170"/>
      <c r="PUO370" s="170"/>
      <c r="PUP370" s="170"/>
      <c r="PUQ370" s="170"/>
      <c r="PUR370" s="170"/>
      <c r="PUS370" s="170"/>
      <c r="PUT370" s="170"/>
      <c r="PUU370" s="170"/>
      <c r="PUV370" s="170"/>
      <c r="PUW370" s="170"/>
      <c r="PUX370" s="170"/>
      <c r="PUY370" s="170"/>
      <c r="PUZ370" s="170"/>
      <c r="PVA370" s="170"/>
      <c r="PVB370" s="170"/>
      <c r="PVC370" s="170"/>
      <c r="PVD370" s="170"/>
      <c r="PVE370" s="170"/>
      <c r="PVF370" s="170"/>
      <c r="PVG370" s="170"/>
      <c r="PVH370" s="170"/>
      <c r="PVI370" s="170"/>
      <c r="PVJ370" s="170"/>
      <c r="PVK370" s="170"/>
      <c r="PVL370" s="170"/>
      <c r="PVM370" s="170"/>
      <c r="PVN370" s="170"/>
      <c r="PVO370" s="170"/>
      <c r="PVP370" s="170"/>
      <c r="PVQ370" s="170"/>
      <c r="PVR370" s="170"/>
      <c r="PVS370" s="170"/>
      <c r="PVT370" s="170"/>
      <c r="PVU370" s="170"/>
      <c r="PVV370" s="170"/>
      <c r="PVW370" s="170"/>
      <c r="PVX370" s="170"/>
      <c r="PVY370" s="170"/>
      <c r="PVZ370" s="170"/>
      <c r="PWA370" s="170"/>
      <c r="PWB370" s="170"/>
      <c r="PWC370" s="170"/>
      <c r="PWD370" s="170"/>
      <c r="PWE370" s="170"/>
      <c r="PWF370" s="170"/>
      <c r="PWG370" s="170"/>
      <c r="PWH370" s="170"/>
      <c r="PWI370" s="170"/>
      <c r="PWJ370" s="170"/>
      <c r="PWK370" s="170"/>
      <c r="PWL370" s="170"/>
      <c r="PWM370" s="170"/>
      <c r="PWN370" s="170"/>
      <c r="PWO370" s="170"/>
      <c r="PWP370" s="170"/>
      <c r="PWQ370" s="170"/>
      <c r="PWR370" s="170"/>
      <c r="PWS370" s="170"/>
      <c r="PWT370" s="170"/>
      <c r="PWU370" s="170"/>
      <c r="PWV370" s="170"/>
      <c r="PWW370" s="170"/>
      <c r="PWX370" s="170"/>
      <c r="PWY370" s="170"/>
      <c r="PWZ370" s="170"/>
      <c r="PXA370" s="170"/>
      <c r="PXB370" s="170"/>
      <c r="PXC370" s="170"/>
      <c r="PXD370" s="170"/>
      <c r="PXE370" s="170"/>
      <c r="PXF370" s="170"/>
      <c r="PXG370" s="170"/>
      <c r="PXH370" s="170"/>
      <c r="PXI370" s="170"/>
      <c r="PXJ370" s="170"/>
      <c r="PXK370" s="170"/>
      <c r="PXL370" s="170"/>
      <c r="PXM370" s="170"/>
      <c r="PXN370" s="170"/>
      <c r="PXO370" s="170"/>
      <c r="PXP370" s="170"/>
      <c r="PXQ370" s="170"/>
      <c r="PXR370" s="170"/>
      <c r="PXS370" s="170"/>
      <c r="PXT370" s="170"/>
      <c r="PXU370" s="170"/>
      <c r="PXV370" s="170"/>
      <c r="PXW370" s="170"/>
      <c r="PXX370" s="170"/>
      <c r="PXY370" s="170"/>
      <c r="PXZ370" s="170"/>
      <c r="PYA370" s="170"/>
      <c r="PYB370" s="170"/>
      <c r="PYC370" s="170"/>
      <c r="PYD370" s="170"/>
      <c r="PYE370" s="170"/>
      <c r="PYF370" s="170"/>
      <c r="PYG370" s="170"/>
      <c r="PYH370" s="170"/>
      <c r="PYI370" s="170"/>
      <c r="PYJ370" s="170"/>
      <c r="PYK370" s="170"/>
      <c r="PYL370" s="170"/>
      <c r="PYM370" s="170"/>
      <c r="PYN370" s="170"/>
      <c r="PYO370" s="170"/>
      <c r="PYP370" s="170"/>
      <c r="PYQ370" s="170"/>
      <c r="PYR370" s="170"/>
      <c r="PYS370" s="170"/>
      <c r="PYT370" s="170"/>
      <c r="PYU370" s="170"/>
      <c r="PYV370" s="170"/>
      <c r="PYW370" s="170"/>
      <c r="PYX370" s="170"/>
      <c r="PYY370" s="170"/>
      <c r="PYZ370" s="170"/>
      <c r="PZA370" s="170"/>
      <c r="PZB370" s="170"/>
      <c r="PZC370" s="170"/>
      <c r="PZD370" s="170"/>
      <c r="PZE370" s="170"/>
      <c r="PZF370" s="170"/>
      <c r="PZG370" s="170"/>
      <c r="PZH370" s="170"/>
      <c r="PZI370" s="170"/>
      <c r="PZJ370" s="170"/>
      <c r="PZK370" s="170"/>
      <c r="PZL370" s="170"/>
      <c r="PZM370" s="170"/>
      <c r="PZN370" s="170"/>
      <c r="PZO370" s="170"/>
      <c r="PZP370" s="170"/>
      <c r="PZQ370" s="170"/>
      <c r="PZR370" s="170"/>
      <c r="PZS370" s="170"/>
      <c r="PZT370" s="170"/>
      <c r="PZU370" s="170"/>
      <c r="PZV370" s="170"/>
      <c r="PZW370" s="170"/>
      <c r="PZX370" s="170"/>
      <c r="PZY370" s="170"/>
      <c r="PZZ370" s="170"/>
      <c r="QAA370" s="170"/>
      <c r="QAB370" s="170"/>
      <c r="QAC370" s="170"/>
      <c r="QAD370" s="170"/>
      <c r="QAE370" s="170"/>
      <c r="QAF370" s="170"/>
      <c r="QAG370" s="170"/>
      <c r="QAH370" s="170"/>
      <c r="QAI370" s="170"/>
      <c r="QAJ370" s="170"/>
      <c r="QAK370" s="170"/>
      <c r="QAL370" s="170"/>
      <c r="QAM370" s="170"/>
      <c r="QAN370" s="170"/>
      <c r="QAO370" s="170"/>
      <c r="QAP370" s="170"/>
      <c r="QAQ370" s="170"/>
      <c r="QAR370" s="170"/>
      <c r="QAS370" s="170"/>
      <c r="QAT370" s="170"/>
      <c r="QAU370" s="170"/>
      <c r="QAV370" s="170"/>
      <c r="QAW370" s="170"/>
      <c r="QAX370" s="170"/>
      <c r="QAY370" s="170"/>
      <c r="QAZ370" s="170"/>
      <c r="QBA370" s="170"/>
      <c r="QBB370" s="170"/>
      <c r="QBC370" s="170"/>
      <c r="QBD370" s="170"/>
      <c r="QBE370" s="170"/>
      <c r="QBF370" s="170"/>
      <c r="QBG370" s="170"/>
      <c r="QBH370" s="170"/>
      <c r="QBI370" s="170"/>
      <c r="QBJ370" s="170"/>
      <c r="QBK370" s="170"/>
      <c r="QBL370" s="170"/>
      <c r="QBM370" s="170"/>
      <c r="QBN370" s="170"/>
      <c r="QBO370" s="170"/>
      <c r="QBP370" s="170"/>
      <c r="QBQ370" s="170"/>
      <c r="QBR370" s="170"/>
      <c r="QBS370" s="170"/>
      <c r="QBT370" s="170"/>
      <c r="QBU370" s="170"/>
      <c r="QBV370" s="170"/>
      <c r="QBW370" s="170"/>
      <c r="QBX370" s="170"/>
      <c r="QBY370" s="170"/>
      <c r="QBZ370" s="170"/>
      <c r="QCA370" s="170"/>
      <c r="QCB370" s="170"/>
      <c r="QCC370" s="170"/>
      <c r="QCD370" s="170"/>
      <c r="QCE370" s="170"/>
      <c r="QCF370" s="170"/>
      <c r="QCG370" s="170"/>
      <c r="QCH370" s="170"/>
      <c r="QCI370" s="170"/>
      <c r="QCJ370" s="170"/>
      <c r="QCK370" s="170"/>
      <c r="QCL370" s="170"/>
      <c r="QCM370" s="170"/>
      <c r="QCN370" s="170"/>
      <c r="QCO370" s="170"/>
      <c r="QCP370" s="170"/>
      <c r="QCQ370" s="170"/>
      <c r="QCR370" s="170"/>
      <c r="QCS370" s="170"/>
      <c r="QCT370" s="170"/>
      <c r="QCU370" s="170"/>
      <c r="QCV370" s="170"/>
      <c r="QCW370" s="170"/>
      <c r="QCX370" s="170"/>
      <c r="QCY370" s="170"/>
      <c r="QCZ370" s="170"/>
      <c r="QDA370" s="170"/>
      <c r="QDB370" s="170"/>
      <c r="QDC370" s="170"/>
      <c r="QDD370" s="170"/>
      <c r="QDE370" s="170"/>
      <c r="QDF370" s="170"/>
      <c r="QDG370" s="170"/>
      <c r="QDH370" s="170"/>
      <c r="QDI370" s="170"/>
      <c r="QDJ370" s="170"/>
      <c r="QDK370" s="170"/>
      <c r="QDL370" s="170"/>
      <c r="QDM370" s="170"/>
      <c r="QDN370" s="170"/>
      <c r="QDO370" s="170"/>
      <c r="QDP370" s="170"/>
      <c r="QDQ370" s="170"/>
      <c r="QDR370" s="170"/>
      <c r="QDS370" s="170"/>
      <c r="QDT370" s="170"/>
      <c r="QDU370" s="170"/>
      <c r="QDV370" s="170"/>
      <c r="QDW370" s="170"/>
      <c r="QDX370" s="170"/>
      <c r="QDY370" s="170"/>
      <c r="QDZ370" s="170"/>
      <c r="QEA370" s="170"/>
      <c r="QEB370" s="170"/>
      <c r="QEC370" s="170"/>
      <c r="QED370" s="170"/>
      <c r="QEE370" s="170"/>
      <c r="QEF370" s="170"/>
      <c r="QEG370" s="170"/>
      <c r="QEH370" s="170"/>
      <c r="QEI370" s="170"/>
      <c r="QEJ370" s="170"/>
      <c r="QEK370" s="170"/>
      <c r="QEL370" s="170"/>
      <c r="QEM370" s="170"/>
      <c r="QEN370" s="170"/>
      <c r="QEO370" s="170"/>
      <c r="QEP370" s="170"/>
      <c r="QEQ370" s="170"/>
      <c r="QER370" s="170"/>
      <c r="QES370" s="170"/>
      <c r="QET370" s="170"/>
      <c r="QEU370" s="170"/>
      <c r="QEV370" s="170"/>
      <c r="QEW370" s="170"/>
      <c r="QEX370" s="170"/>
      <c r="QEY370" s="170"/>
      <c r="QEZ370" s="170"/>
      <c r="QFA370" s="170"/>
      <c r="QFB370" s="170"/>
      <c r="QFC370" s="170"/>
      <c r="QFD370" s="170"/>
      <c r="QFE370" s="170"/>
      <c r="QFF370" s="170"/>
      <c r="QFG370" s="170"/>
      <c r="QFH370" s="170"/>
      <c r="QFI370" s="170"/>
      <c r="QFJ370" s="170"/>
      <c r="QFK370" s="170"/>
      <c r="QFL370" s="170"/>
      <c r="QFM370" s="170"/>
      <c r="QFN370" s="170"/>
      <c r="QFO370" s="170"/>
      <c r="QFP370" s="170"/>
      <c r="QFQ370" s="170"/>
      <c r="QFR370" s="170"/>
      <c r="QFS370" s="170"/>
      <c r="QFT370" s="170"/>
      <c r="QFU370" s="170"/>
      <c r="QFV370" s="170"/>
      <c r="QFW370" s="170"/>
      <c r="QFX370" s="170"/>
      <c r="QFY370" s="170"/>
      <c r="QFZ370" s="170"/>
      <c r="QGA370" s="170"/>
      <c r="QGB370" s="170"/>
      <c r="QGC370" s="170"/>
      <c r="QGD370" s="170"/>
      <c r="QGE370" s="170"/>
      <c r="QGF370" s="170"/>
      <c r="QGG370" s="170"/>
      <c r="QGH370" s="170"/>
      <c r="QGI370" s="170"/>
      <c r="QGJ370" s="170"/>
      <c r="QGK370" s="170"/>
      <c r="QGL370" s="170"/>
      <c r="QGM370" s="170"/>
      <c r="QGN370" s="170"/>
      <c r="QGO370" s="170"/>
      <c r="QGP370" s="170"/>
      <c r="QGQ370" s="170"/>
      <c r="QGR370" s="170"/>
      <c r="QGS370" s="170"/>
      <c r="QGT370" s="170"/>
      <c r="QGU370" s="170"/>
      <c r="QGV370" s="170"/>
      <c r="QGW370" s="170"/>
      <c r="QGX370" s="170"/>
      <c r="QGY370" s="170"/>
      <c r="QGZ370" s="170"/>
      <c r="QHA370" s="170"/>
      <c r="QHB370" s="170"/>
      <c r="QHC370" s="170"/>
      <c r="QHD370" s="170"/>
      <c r="QHE370" s="170"/>
      <c r="QHF370" s="170"/>
      <c r="QHG370" s="170"/>
      <c r="QHH370" s="170"/>
      <c r="QHI370" s="170"/>
      <c r="QHJ370" s="170"/>
      <c r="QHK370" s="170"/>
      <c r="QHL370" s="170"/>
      <c r="QHM370" s="170"/>
      <c r="QHN370" s="170"/>
      <c r="QHO370" s="170"/>
      <c r="QHP370" s="170"/>
      <c r="QHQ370" s="170"/>
      <c r="QHR370" s="170"/>
      <c r="QHS370" s="170"/>
      <c r="QHT370" s="170"/>
      <c r="QHU370" s="170"/>
      <c r="QHV370" s="170"/>
      <c r="QHW370" s="170"/>
      <c r="QHX370" s="170"/>
      <c r="QHY370" s="170"/>
      <c r="QHZ370" s="170"/>
      <c r="QIA370" s="170"/>
      <c r="QIB370" s="170"/>
      <c r="QIC370" s="170"/>
      <c r="QID370" s="170"/>
      <c r="QIE370" s="170"/>
      <c r="QIF370" s="170"/>
      <c r="QIG370" s="170"/>
      <c r="QIH370" s="170"/>
      <c r="QII370" s="170"/>
      <c r="QIJ370" s="170"/>
      <c r="QIK370" s="170"/>
      <c r="QIL370" s="170"/>
      <c r="QIM370" s="170"/>
      <c r="QIN370" s="170"/>
      <c r="QIO370" s="170"/>
      <c r="QIP370" s="170"/>
      <c r="QIQ370" s="170"/>
      <c r="QIR370" s="170"/>
      <c r="QIS370" s="170"/>
      <c r="QIT370" s="170"/>
      <c r="QIU370" s="170"/>
      <c r="QIV370" s="170"/>
      <c r="QIW370" s="170"/>
      <c r="QIX370" s="170"/>
      <c r="QIY370" s="170"/>
      <c r="QIZ370" s="170"/>
      <c r="QJA370" s="170"/>
      <c r="QJB370" s="170"/>
      <c r="QJC370" s="170"/>
      <c r="QJD370" s="170"/>
      <c r="QJE370" s="170"/>
      <c r="QJF370" s="170"/>
      <c r="QJG370" s="170"/>
      <c r="QJH370" s="170"/>
      <c r="QJI370" s="170"/>
      <c r="QJJ370" s="170"/>
      <c r="QJK370" s="170"/>
      <c r="QJL370" s="170"/>
      <c r="QJM370" s="170"/>
      <c r="QJN370" s="170"/>
      <c r="QJO370" s="170"/>
      <c r="QJP370" s="170"/>
      <c r="QJQ370" s="170"/>
      <c r="QJR370" s="170"/>
      <c r="QJS370" s="170"/>
      <c r="QJT370" s="170"/>
      <c r="QJU370" s="170"/>
      <c r="QJV370" s="170"/>
      <c r="QJW370" s="170"/>
      <c r="QJX370" s="170"/>
      <c r="QJY370" s="170"/>
      <c r="QJZ370" s="170"/>
      <c r="QKA370" s="170"/>
      <c r="QKB370" s="170"/>
      <c r="QKC370" s="170"/>
      <c r="QKD370" s="170"/>
      <c r="QKE370" s="170"/>
      <c r="QKF370" s="170"/>
      <c r="QKG370" s="170"/>
      <c r="QKH370" s="170"/>
      <c r="QKI370" s="170"/>
      <c r="QKJ370" s="170"/>
      <c r="QKK370" s="170"/>
      <c r="QKL370" s="170"/>
      <c r="QKM370" s="170"/>
      <c r="QKN370" s="170"/>
      <c r="QKO370" s="170"/>
      <c r="QKP370" s="170"/>
      <c r="QKQ370" s="170"/>
      <c r="QKR370" s="170"/>
      <c r="QKS370" s="170"/>
      <c r="QKT370" s="170"/>
      <c r="QKU370" s="170"/>
      <c r="QKV370" s="170"/>
      <c r="QKW370" s="170"/>
      <c r="QKX370" s="170"/>
      <c r="QKY370" s="170"/>
      <c r="QKZ370" s="170"/>
      <c r="QLA370" s="170"/>
      <c r="QLB370" s="170"/>
      <c r="QLC370" s="170"/>
      <c r="QLD370" s="170"/>
      <c r="QLE370" s="170"/>
      <c r="QLF370" s="170"/>
      <c r="QLG370" s="170"/>
      <c r="QLH370" s="170"/>
      <c r="QLI370" s="170"/>
      <c r="QLJ370" s="170"/>
      <c r="QLK370" s="170"/>
      <c r="QLL370" s="170"/>
      <c r="QLM370" s="170"/>
      <c r="QLN370" s="170"/>
      <c r="QLO370" s="170"/>
      <c r="QLP370" s="170"/>
      <c r="QLQ370" s="170"/>
      <c r="QLR370" s="170"/>
      <c r="QLS370" s="170"/>
      <c r="QLT370" s="170"/>
      <c r="QLU370" s="170"/>
      <c r="QLV370" s="170"/>
      <c r="QLW370" s="170"/>
      <c r="QLX370" s="170"/>
      <c r="QLY370" s="170"/>
      <c r="QLZ370" s="170"/>
      <c r="QMA370" s="170"/>
      <c r="QMB370" s="170"/>
      <c r="QMC370" s="170"/>
      <c r="QMD370" s="170"/>
      <c r="QME370" s="170"/>
      <c r="QMF370" s="170"/>
      <c r="QMG370" s="170"/>
      <c r="QMH370" s="170"/>
      <c r="QMI370" s="170"/>
      <c r="QMJ370" s="170"/>
      <c r="QMK370" s="170"/>
      <c r="QML370" s="170"/>
      <c r="QMM370" s="170"/>
      <c r="QMN370" s="170"/>
      <c r="QMO370" s="170"/>
      <c r="QMP370" s="170"/>
      <c r="QMQ370" s="170"/>
      <c r="QMR370" s="170"/>
      <c r="QMS370" s="170"/>
      <c r="QMT370" s="170"/>
      <c r="QMU370" s="170"/>
      <c r="QMV370" s="170"/>
      <c r="QMW370" s="170"/>
      <c r="QMX370" s="170"/>
      <c r="QMY370" s="170"/>
      <c r="QMZ370" s="170"/>
      <c r="QNA370" s="170"/>
      <c r="QNB370" s="170"/>
      <c r="QNC370" s="170"/>
      <c r="QND370" s="170"/>
      <c r="QNE370" s="170"/>
      <c r="QNF370" s="170"/>
      <c r="QNG370" s="170"/>
      <c r="QNH370" s="170"/>
      <c r="QNI370" s="170"/>
      <c r="QNJ370" s="170"/>
      <c r="QNK370" s="170"/>
      <c r="QNL370" s="170"/>
      <c r="QNM370" s="170"/>
      <c r="QNN370" s="170"/>
      <c r="QNO370" s="170"/>
      <c r="QNP370" s="170"/>
      <c r="QNQ370" s="170"/>
      <c r="QNR370" s="170"/>
      <c r="QNS370" s="170"/>
      <c r="QNT370" s="170"/>
      <c r="QNU370" s="170"/>
      <c r="QNV370" s="170"/>
      <c r="QNW370" s="170"/>
      <c r="QNX370" s="170"/>
      <c r="QNY370" s="170"/>
      <c r="QNZ370" s="170"/>
      <c r="QOA370" s="170"/>
      <c r="QOB370" s="170"/>
      <c r="QOC370" s="170"/>
      <c r="QOD370" s="170"/>
      <c r="QOE370" s="170"/>
      <c r="QOF370" s="170"/>
      <c r="QOG370" s="170"/>
      <c r="QOH370" s="170"/>
      <c r="QOI370" s="170"/>
      <c r="QOJ370" s="170"/>
      <c r="QOK370" s="170"/>
      <c r="QOL370" s="170"/>
      <c r="QOM370" s="170"/>
      <c r="QON370" s="170"/>
      <c r="QOO370" s="170"/>
      <c r="QOP370" s="170"/>
      <c r="QOQ370" s="170"/>
      <c r="QOR370" s="170"/>
      <c r="QOS370" s="170"/>
      <c r="QOT370" s="170"/>
      <c r="QOU370" s="170"/>
      <c r="QOV370" s="170"/>
      <c r="QOW370" s="170"/>
      <c r="QOX370" s="170"/>
      <c r="QOY370" s="170"/>
      <c r="QOZ370" s="170"/>
      <c r="QPA370" s="170"/>
      <c r="QPB370" s="170"/>
      <c r="QPC370" s="170"/>
      <c r="QPD370" s="170"/>
      <c r="QPE370" s="170"/>
      <c r="QPF370" s="170"/>
      <c r="QPG370" s="170"/>
      <c r="QPH370" s="170"/>
      <c r="QPI370" s="170"/>
      <c r="QPJ370" s="170"/>
      <c r="QPK370" s="170"/>
      <c r="QPL370" s="170"/>
      <c r="QPM370" s="170"/>
      <c r="QPN370" s="170"/>
      <c r="QPO370" s="170"/>
      <c r="QPP370" s="170"/>
      <c r="QPQ370" s="170"/>
      <c r="QPR370" s="170"/>
      <c r="QPS370" s="170"/>
      <c r="QPT370" s="170"/>
      <c r="QPU370" s="170"/>
      <c r="QPV370" s="170"/>
      <c r="QPW370" s="170"/>
      <c r="QPX370" s="170"/>
      <c r="QPY370" s="170"/>
      <c r="QPZ370" s="170"/>
      <c r="QQA370" s="170"/>
      <c r="QQB370" s="170"/>
      <c r="QQC370" s="170"/>
      <c r="QQD370" s="170"/>
      <c r="QQE370" s="170"/>
      <c r="QQF370" s="170"/>
      <c r="QQG370" s="170"/>
      <c r="QQH370" s="170"/>
      <c r="QQI370" s="170"/>
      <c r="QQJ370" s="170"/>
      <c r="QQK370" s="170"/>
      <c r="QQL370" s="170"/>
      <c r="QQM370" s="170"/>
      <c r="QQN370" s="170"/>
      <c r="QQO370" s="170"/>
      <c r="QQP370" s="170"/>
      <c r="QQQ370" s="170"/>
      <c r="QQR370" s="170"/>
      <c r="QQS370" s="170"/>
      <c r="QQT370" s="170"/>
      <c r="QQU370" s="170"/>
      <c r="QQV370" s="170"/>
      <c r="QQW370" s="170"/>
      <c r="QQX370" s="170"/>
      <c r="QQY370" s="170"/>
      <c r="QQZ370" s="170"/>
      <c r="QRA370" s="170"/>
      <c r="QRB370" s="170"/>
      <c r="QRC370" s="170"/>
      <c r="QRD370" s="170"/>
      <c r="QRE370" s="170"/>
      <c r="QRF370" s="170"/>
      <c r="QRG370" s="170"/>
      <c r="QRH370" s="170"/>
      <c r="QRI370" s="170"/>
      <c r="QRJ370" s="170"/>
      <c r="QRK370" s="170"/>
      <c r="QRL370" s="170"/>
      <c r="QRM370" s="170"/>
      <c r="QRN370" s="170"/>
      <c r="QRO370" s="170"/>
      <c r="QRP370" s="170"/>
      <c r="QRQ370" s="170"/>
      <c r="QRR370" s="170"/>
      <c r="QRS370" s="170"/>
      <c r="QRT370" s="170"/>
      <c r="QRU370" s="170"/>
      <c r="QRV370" s="170"/>
      <c r="QRW370" s="170"/>
      <c r="QRX370" s="170"/>
      <c r="QRY370" s="170"/>
      <c r="QRZ370" s="170"/>
      <c r="QSA370" s="170"/>
      <c r="QSB370" s="170"/>
      <c r="QSC370" s="170"/>
      <c r="QSD370" s="170"/>
      <c r="QSE370" s="170"/>
      <c r="QSF370" s="170"/>
      <c r="QSG370" s="170"/>
      <c r="QSH370" s="170"/>
      <c r="QSI370" s="170"/>
      <c r="QSJ370" s="170"/>
      <c r="QSK370" s="170"/>
      <c r="QSL370" s="170"/>
      <c r="QSM370" s="170"/>
      <c r="QSN370" s="170"/>
      <c r="QSO370" s="170"/>
      <c r="QSP370" s="170"/>
      <c r="QSQ370" s="170"/>
      <c r="QSR370" s="170"/>
      <c r="QSS370" s="170"/>
      <c r="QST370" s="170"/>
      <c r="QSU370" s="170"/>
      <c r="QSV370" s="170"/>
      <c r="QSW370" s="170"/>
      <c r="QSX370" s="170"/>
      <c r="QSY370" s="170"/>
      <c r="QSZ370" s="170"/>
      <c r="QTA370" s="170"/>
      <c r="QTB370" s="170"/>
      <c r="QTC370" s="170"/>
      <c r="QTD370" s="170"/>
      <c r="QTE370" s="170"/>
      <c r="QTF370" s="170"/>
      <c r="QTG370" s="170"/>
      <c r="QTH370" s="170"/>
      <c r="QTI370" s="170"/>
      <c r="QTJ370" s="170"/>
      <c r="QTK370" s="170"/>
      <c r="QTL370" s="170"/>
      <c r="QTM370" s="170"/>
      <c r="QTN370" s="170"/>
      <c r="QTO370" s="170"/>
      <c r="QTP370" s="170"/>
      <c r="QTQ370" s="170"/>
      <c r="QTR370" s="170"/>
      <c r="QTS370" s="170"/>
      <c r="QTT370" s="170"/>
      <c r="QTU370" s="170"/>
      <c r="QTV370" s="170"/>
      <c r="QTW370" s="170"/>
      <c r="QTX370" s="170"/>
      <c r="QTY370" s="170"/>
      <c r="QTZ370" s="170"/>
      <c r="QUA370" s="170"/>
      <c r="QUB370" s="170"/>
      <c r="QUC370" s="170"/>
      <c r="QUD370" s="170"/>
      <c r="QUE370" s="170"/>
      <c r="QUF370" s="170"/>
      <c r="QUG370" s="170"/>
      <c r="QUH370" s="170"/>
      <c r="QUI370" s="170"/>
      <c r="QUJ370" s="170"/>
      <c r="QUK370" s="170"/>
      <c r="QUL370" s="170"/>
      <c r="QUM370" s="170"/>
      <c r="QUN370" s="170"/>
      <c r="QUO370" s="170"/>
      <c r="QUP370" s="170"/>
      <c r="QUQ370" s="170"/>
      <c r="QUR370" s="170"/>
      <c r="QUS370" s="170"/>
      <c r="QUT370" s="170"/>
      <c r="QUU370" s="170"/>
      <c r="QUV370" s="170"/>
      <c r="QUW370" s="170"/>
      <c r="QUX370" s="170"/>
      <c r="QUY370" s="170"/>
      <c r="QUZ370" s="170"/>
      <c r="QVA370" s="170"/>
      <c r="QVB370" s="170"/>
      <c r="QVC370" s="170"/>
      <c r="QVD370" s="170"/>
      <c r="QVE370" s="170"/>
      <c r="QVF370" s="170"/>
      <c r="QVG370" s="170"/>
      <c r="QVH370" s="170"/>
      <c r="QVI370" s="170"/>
      <c r="QVJ370" s="170"/>
      <c r="QVK370" s="170"/>
      <c r="QVL370" s="170"/>
      <c r="QVM370" s="170"/>
      <c r="QVN370" s="170"/>
      <c r="QVO370" s="170"/>
      <c r="QVP370" s="170"/>
      <c r="QVQ370" s="170"/>
      <c r="QVR370" s="170"/>
      <c r="QVS370" s="170"/>
      <c r="QVT370" s="170"/>
      <c r="QVU370" s="170"/>
      <c r="QVV370" s="170"/>
      <c r="QVW370" s="170"/>
      <c r="QVX370" s="170"/>
      <c r="QVY370" s="170"/>
      <c r="QVZ370" s="170"/>
      <c r="QWA370" s="170"/>
      <c r="QWB370" s="170"/>
      <c r="QWC370" s="170"/>
      <c r="QWD370" s="170"/>
      <c r="QWE370" s="170"/>
      <c r="QWF370" s="170"/>
      <c r="QWG370" s="170"/>
      <c r="QWH370" s="170"/>
      <c r="QWI370" s="170"/>
      <c r="QWJ370" s="170"/>
      <c r="QWK370" s="170"/>
      <c r="QWL370" s="170"/>
      <c r="QWM370" s="170"/>
      <c r="QWN370" s="170"/>
      <c r="QWO370" s="170"/>
      <c r="QWP370" s="170"/>
      <c r="QWQ370" s="170"/>
      <c r="QWR370" s="170"/>
      <c r="QWS370" s="170"/>
      <c r="QWT370" s="170"/>
      <c r="QWU370" s="170"/>
      <c r="QWV370" s="170"/>
      <c r="QWW370" s="170"/>
      <c r="QWX370" s="170"/>
      <c r="QWY370" s="170"/>
      <c r="QWZ370" s="170"/>
      <c r="QXA370" s="170"/>
      <c r="QXB370" s="170"/>
      <c r="QXC370" s="170"/>
      <c r="QXD370" s="170"/>
      <c r="QXE370" s="170"/>
      <c r="QXF370" s="170"/>
      <c r="QXG370" s="170"/>
      <c r="QXH370" s="170"/>
      <c r="QXI370" s="170"/>
      <c r="QXJ370" s="170"/>
      <c r="QXK370" s="170"/>
      <c r="QXL370" s="170"/>
      <c r="QXM370" s="170"/>
      <c r="QXN370" s="170"/>
      <c r="QXO370" s="170"/>
      <c r="QXP370" s="170"/>
      <c r="QXQ370" s="170"/>
      <c r="QXR370" s="170"/>
      <c r="QXS370" s="170"/>
      <c r="QXT370" s="170"/>
      <c r="QXU370" s="170"/>
      <c r="QXV370" s="170"/>
      <c r="QXW370" s="170"/>
      <c r="QXX370" s="170"/>
      <c r="QXY370" s="170"/>
      <c r="QXZ370" s="170"/>
      <c r="QYA370" s="170"/>
      <c r="QYB370" s="170"/>
      <c r="QYC370" s="170"/>
      <c r="QYD370" s="170"/>
      <c r="QYE370" s="170"/>
      <c r="QYF370" s="170"/>
      <c r="QYG370" s="170"/>
      <c r="QYH370" s="170"/>
      <c r="QYI370" s="170"/>
      <c r="QYJ370" s="170"/>
      <c r="QYK370" s="170"/>
      <c r="QYL370" s="170"/>
      <c r="QYM370" s="170"/>
      <c r="QYN370" s="170"/>
      <c r="QYO370" s="170"/>
      <c r="QYP370" s="170"/>
      <c r="QYQ370" s="170"/>
      <c r="QYR370" s="170"/>
      <c r="QYS370" s="170"/>
      <c r="QYT370" s="170"/>
      <c r="QYU370" s="170"/>
      <c r="QYV370" s="170"/>
      <c r="QYW370" s="170"/>
      <c r="QYX370" s="170"/>
      <c r="QYY370" s="170"/>
      <c r="QYZ370" s="170"/>
      <c r="QZA370" s="170"/>
      <c r="QZB370" s="170"/>
      <c r="QZC370" s="170"/>
      <c r="QZD370" s="170"/>
      <c r="QZE370" s="170"/>
      <c r="QZF370" s="170"/>
      <c r="QZG370" s="170"/>
      <c r="QZH370" s="170"/>
      <c r="QZI370" s="170"/>
      <c r="QZJ370" s="170"/>
      <c r="QZK370" s="170"/>
      <c r="QZL370" s="170"/>
      <c r="QZM370" s="170"/>
      <c r="QZN370" s="170"/>
      <c r="QZO370" s="170"/>
      <c r="QZP370" s="170"/>
      <c r="QZQ370" s="170"/>
      <c r="QZR370" s="170"/>
      <c r="QZS370" s="170"/>
      <c r="QZT370" s="170"/>
      <c r="QZU370" s="170"/>
      <c r="QZV370" s="170"/>
      <c r="QZW370" s="170"/>
      <c r="QZX370" s="170"/>
      <c r="QZY370" s="170"/>
      <c r="QZZ370" s="170"/>
      <c r="RAA370" s="170"/>
      <c r="RAB370" s="170"/>
      <c r="RAC370" s="170"/>
      <c r="RAD370" s="170"/>
      <c r="RAE370" s="170"/>
      <c r="RAF370" s="170"/>
      <c r="RAG370" s="170"/>
      <c r="RAH370" s="170"/>
      <c r="RAI370" s="170"/>
      <c r="RAJ370" s="170"/>
      <c r="RAK370" s="170"/>
      <c r="RAL370" s="170"/>
      <c r="RAM370" s="170"/>
      <c r="RAN370" s="170"/>
      <c r="RAO370" s="170"/>
      <c r="RAP370" s="170"/>
      <c r="RAQ370" s="170"/>
      <c r="RAR370" s="170"/>
      <c r="RAS370" s="170"/>
      <c r="RAT370" s="170"/>
      <c r="RAU370" s="170"/>
      <c r="RAV370" s="170"/>
      <c r="RAW370" s="170"/>
      <c r="RAX370" s="170"/>
      <c r="RAY370" s="170"/>
      <c r="RAZ370" s="170"/>
      <c r="RBA370" s="170"/>
      <c r="RBB370" s="170"/>
      <c r="RBC370" s="170"/>
      <c r="RBD370" s="170"/>
      <c r="RBE370" s="170"/>
      <c r="RBF370" s="170"/>
      <c r="RBG370" s="170"/>
      <c r="RBH370" s="170"/>
      <c r="RBI370" s="170"/>
      <c r="RBJ370" s="170"/>
      <c r="RBK370" s="170"/>
      <c r="RBL370" s="170"/>
      <c r="RBM370" s="170"/>
      <c r="RBN370" s="170"/>
      <c r="RBO370" s="170"/>
      <c r="RBP370" s="170"/>
      <c r="RBQ370" s="170"/>
      <c r="RBR370" s="170"/>
      <c r="RBS370" s="170"/>
      <c r="RBT370" s="170"/>
      <c r="RBU370" s="170"/>
      <c r="RBV370" s="170"/>
      <c r="RBW370" s="170"/>
      <c r="RBX370" s="170"/>
      <c r="RBY370" s="170"/>
      <c r="RBZ370" s="170"/>
      <c r="RCA370" s="170"/>
      <c r="RCB370" s="170"/>
      <c r="RCC370" s="170"/>
      <c r="RCD370" s="170"/>
      <c r="RCE370" s="170"/>
      <c r="RCF370" s="170"/>
      <c r="RCG370" s="170"/>
      <c r="RCH370" s="170"/>
      <c r="RCI370" s="170"/>
      <c r="RCJ370" s="170"/>
      <c r="RCK370" s="170"/>
      <c r="RCL370" s="170"/>
      <c r="RCM370" s="170"/>
      <c r="RCN370" s="170"/>
      <c r="RCO370" s="170"/>
      <c r="RCP370" s="170"/>
      <c r="RCQ370" s="170"/>
      <c r="RCR370" s="170"/>
      <c r="RCS370" s="170"/>
      <c r="RCT370" s="170"/>
      <c r="RCU370" s="170"/>
      <c r="RCV370" s="170"/>
      <c r="RCW370" s="170"/>
      <c r="RCX370" s="170"/>
      <c r="RCY370" s="170"/>
      <c r="RCZ370" s="170"/>
      <c r="RDA370" s="170"/>
      <c r="RDB370" s="170"/>
      <c r="RDC370" s="170"/>
      <c r="RDD370" s="170"/>
      <c r="RDE370" s="170"/>
      <c r="RDF370" s="170"/>
      <c r="RDG370" s="170"/>
      <c r="RDH370" s="170"/>
      <c r="RDI370" s="170"/>
      <c r="RDJ370" s="170"/>
      <c r="RDK370" s="170"/>
      <c r="RDL370" s="170"/>
      <c r="RDM370" s="170"/>
      <c r="RDN370" s="170"/>
      <c r="RDO370" s="170"/>
      <c r="RDP370" s="170"/>
      <c r="RDQ370" s="170"/>
      <c r="RDR370" s="170"/>
      <c r="RDS370" s="170"/>
      <c r="RDT370" s="170"/>
      <c r="RDU370" s="170"/>
      <c r="RDV370" s="170"/>
      <c r="RDW370" s="170"/>
      <c r="RDX370" s="170"/>
      <c r="RDY370" s="170"/>
      <c r="RDZ370" s="170"/>
      <c r="REA370" s="170"/>
      <c r="REB370" s="170"/>
      <c r="REC370" s="170"/>
      <c r="RED370" s="170"/>
      <c r="REE370" s="170"/>
      <c r="REF370" s="170"/>
      <c r="REG370" s="170"/>
      <c r="REH370" s="170"/>
      <c r="REI370" s="170"/>
      <c r="REJ370" s="170"/>
      <c r="REK370" s="170"/>
      <c r="REL370" s="170"/>
      <c r="REM370" s="170"/>
      <c r="REN370" s="170"/>
      <c r="REO370" s="170"/>
      <c r="REP370" s="170"/>
      <c r="REQ370" s="170"/>
      <c r="RER370" s="170"/>
      <c r="RES370" s="170"/>
      <c r="RET370" s="170"/>
      <c r="REU370" s="170"/>
      <c r="REV370" s="170"/>
      <c r="REW370" s="170"/>
      <c r="REX370" s="170"/>
      <c r="REY370" s="170"/>
      <c r="REZ370" s="170"/>
      <c r="RFA370" s="170"/>
      <c r="RFB370" s="170"/>
      <c r="RFC370" s="170"/>
      <c r="RFD370" s="170"/>
      <c r="RFE370" s="170"/>
      <c r="RFF370" s="170"/>
      <c r="RFG370" s="170"/>
      <c r="RFH370" s="170"/>
      <c r="RFI370" s="170"/>
      <c r="RFJ370" s="170"/>
      <c r="RFK370" s="170"/>
      <c r="RFL370" s="170"/>
      <c r="RFM370" s="170"/>
      <c r="RFN370" s="170"/>
      <c r="RFO370" s="170"/>
      <c r="RFP370" s="170"/>
      <c r="RFQ370" s="170"/>
      <c r="RFR370" s="170"/>
      <c r="RFS370" s="170"/>
      <c r="RFT370" s="170"/>
      <c r="RFU370" s="170"/>
      <c r="RFV370" s="170"/>
      <c r="RFW370" s="170"/>
      <c r="RFX370" s="170"/>
      <c r="RFY370" s="170"/>
      <c r="RFZ370" s="170"/>
      <c r="RGA370" s="170"/>
      <c r="RGB370" s="170"/>
      <c r="RGC370" s="170"/>
      <c r="RGD370" s="170"/>
      <c r="RGE370" s="170"/>
      <c r="RGF370" s="170"/>
      <c r="RGG370" s="170"/>
      <c r="RGH370" s="170"/>
      <c r="RGI370" s="170"/>
      <c r="RGJ370" s="170"/>
      <c r="RGK370" s="170"/>
      <c r="RGL370" s="170"/>
      <c r="RGM370" s="170"/>
      <c r="RGN370" s="170"/>
      <c r="RGO370" s="170"/>
      <c r="RGP370" s="170"/>
      <c r="RGQ370" s="170"/>
      <c r="RGR370" s="170"/>
      <c r="RGS370" s="170"/>
      <c r="RGT370" s="170"/>
      <c r="RGU370" s="170"/>
      <c r="RGV370" s="170"/>
      <c r="RGW370" s="170"/>
      <c r="RGX370" s="170"/>
      <c r="RGY370" s="170"/>
      <c r="RGZ370" s="170"/>
      <c r="RHA370" s="170"/>
      <c r="RHB370" s="170"/>
      <c r="RHC370" s="170"/>
      <c r="RHD370" s="170"/>
      <c r="RHE370" s="170"/>
      <c r="RHF370" s="170"/>
      <c r="RHG370" s="170"/>
      <c r="RHH370" s="170"/>
      <c r="RHI370" s="170"/>
      <c r="RHJ370" s="170"/>
      <c r="RHK370" s="170"/>
      <c r="RHL370" s="170"/>
      <c r="RHM370" s="170"/>
      <c r="RHN370" s="170"/>
      <c r="RHO370" s="170"/>
      <c r="RHP370" s="170"/>
      <c r="RHQ370" s="170"/>
      <c r="RHR370" s="170"/>
      <c r="RHS370" s="170"/>
      <c r="RHT370" s="170"/>
      <c r="RHU370" s="170"/>
      <c r="RHV370" s="170"/>
      <c r="RHW370" s="170"/>
      <c r="RHX370" s="170"/>
      <c r="RHY370" s="170"/>
      <c r="RHZ370" s="170"/>
      <c r="RIA370" s="170"/>
      <c r="RIB370" s="170"/>
      <c r="RIC370" s="170"/>
      <c r="RID370" s="170"/>
      <c r="RIE370" s="170"/>
      <c r="RIF370" s="170"/>
      <c r="RIG370" s="170"/>
      <c r="RIH370" s="170"/>
      <c r="RII370" s="170"/>
      <c r="RIJ370" s="170"/>
      <c r="RIK370" s="170"/>
      <c r="RIL370" s="170"/>
      <c r="RIM370" s="170"/>
      <c r="RIN370" s="170"/>
      <c r="RIO370" s="170"/>
      <c r="RIP370" s="170"/>
      <c r="RIQ370" s="170"/>
      <c r="RIR370" s="170"/>
      <c r="RIS370" s="170"/>
      <c r="RIT370" s="170"/>
      <c r="RIU370" s="170"/>
      <c r="RIV370" s="170"/>
      <c r="RIW370" s="170"/>
      <c r="RIX370" s="170"/>
      <c r="RIY370" s="170"/>
      <c r="RIZ370" s="170"/>
      <c r="RJA370" s="170"/>
      <c r="RJB370" s="170"/>
      <c r="RJC370" s="170"/>
      <c r="RJD370" s="170"/>
      <c r="RJE370" s="170"/>
      <c r="RJF370" s="170"/>
      <c r="RJG370" s="170"/>
      <c r="RJH370" s="170"/>
      <c r="RJI370" s="170"/>
      <c r="RJJ370" s="170"/>
      <c r="RJK370" s="170"/>
      <c r="RJL370" s="170"/>
      <c r="RJM370" s="170"/>
      <c r="RJN370" s="170"/>
      <c r="RJO370" s="170"/>
      <c r="RJP370" s="170"/>
      <c r="RJQ370" s="170"/>
      <c r="RJR370" s="170"/>
      <c r="RJS370" s="170"/>
      <c r="RJT370" s="170"/>
      <c r="RJU370" s="170"/>
      <c r="RJV370" s="170"/>
      <c r="RJW370" s="170"/>
      <c r="RJX370" s="170"/>
      <c r="RJY370" s="170"/>
      <c r="RJZ370" s="170"/>
      <c r="RKA370" s="170"/>
      <c r="RKB370" s="170"/>
      <c r="RKC370" s="170"/>
      <c r="RKD370" s="170"/>
      <c r="RKE370" s="170"/>
      <c r="RKF370" s="170"/>
      <c r="RKG370" s="170"/>
      <c r="RKH370" s="170"/>
      <c r="RKI370" s="170"/>
      <c r="RKJ370" s="170"/>
      <c r="RKK370" s="170"/>
      <c r="RKL370" s="170"/>
      <c r="RKM370" s="170"/>
      <c r="RKN370" s="170"/>
      <c r="RKO370" s="170"/>
      <c r="RKP370" s="170"/>
      <c r="RKQ370" s="170"/>
      <c r="RKR370" s="170"/>
      <c r="RKS370" s="170"/>
      <c r="RKT370" s="170"/>
      <c r="RKU370" s="170"/>
      <c r="RKV370" s="170"/>
      <c r="RKW370" s="170"/>
      <c r="RKX370" s="170"/>
      <c r="RKY370" s="170"/>
      <c r="RKZ370" s="170"/>
      <c r="RLA370" s="170"/>
      <c r="RLB370" s="170"/>
      <c r="RLC370" s="170"/>
      <c r="RLD370" s="170"/>
      <c r="RLE370" s="170"/>
      <c r="RLF370" s="170"/>
      <c r="RLG370" s="170"/>
      <c r="RLH370" s="170"/>
      <c r="RLI370" s="170"/>
      <c r="RLJ370" s="170"/>
      <c r="RLK370" s="170"/>
      <c r="RLL370" s="170"/>
      <c r="RLM370" s="170"/>
      <c r="RLN370" s="170"/>
      <c r="RLO370" s="170"/>
      <c r="RLP370" s="170"/>
      <c r="RLQ370" s="170"/>
      <c r="RLR370" s="170"/>
      <c r="RLS370" s="170"/>
      <c r="RLT370" s="170"/>
      <c r="RLU370" s="170"/>
      <c r="RLV370" s="170"/>
      <c r="RLW370" s="170"/>
      <c r="RLX370" s="170"/>
      <c r="RLY370" s="170"/>
      <c r="RLZ370" s="170"/>
      <c r="RMA370" s="170"/>
      <c r="RMB370" s="170"/>
      <c r="RMC370" s="170"/>
      <c r="RMD370" s="170"/>
      <c r="RME370" s="170"/>
      <c r="RMF370" s="170"/>
      <c r="RMG370" s="170"/>
      <c r="RMH370" s="170"/>
      <c r="RMI370" s="170"/>
      <c r="RMJ370" s="170"/>
      <c r="RMK370" s="170"/>
      <c r="RML370" s="170"/>
      <c r="RMM370" s="170"/>
      <c r="RMN370" s="170"/>
      <c r="RMO370" s="170"/>
      <c r="RMP370" s="170"/>
      <c r="RMQ370" s="170"/>
      <c r="RMR370" s="170"/>
      <c r="RMS370" s="170"/>
      <c r="RMT370" s="170"/>
      <c r="RMU370" s="170"/>
      <c r="RMV370" s="170"/>
      <c r="RMW370" s="170"/>
      <c r="RMX370" s="170"/>
      <c r="RMY370" s="170"/>
      <c r="RMZ370" s="170"/>
      <c r="RNA370" s="170"/>
      <c r="RNB370" s="170"/>
      <c r="RNC370" s="170"/>
      <c r="RND370" s="170"/>
      <c r="RNE370" s="170"/>
      <c r="RNF370" s="170"/>
      <c r="RNG370" s="170"/>
      <c r="RNH370" s="170"/>
      <c r="RNI370" s="170"/>
      <c r="RNJ370" s="170"/>
      <c r="RNK370" s="170"/>
      <c r="RNL370" s="170"/>
      <c r="RNM370" s="170"/>
      <c r="RNN370" s="170"/>
      <c r="RNO370" s="170"/>
      <c r="RNP370" s="170"/>
      <c r="RNQ370" s="170"/>
      <c r="RNR370" s="170"/>
      <c r="RNS370" s="170"/>
      <c r="RNT370" s="170"/>
      <c r="RNU370" s="170"/>
      <c r="RNV370" s="170"/>
      <c r="RNW370" s="170"/>
      <c r="RNX370" s="170"/>
      <c r="RNY370" s="170"/>
      <c r="RNZ370" s="170"/>
      <c r="ROA370" s="170"/>
      <c r="ROB370" s="170"/>
      <c r="ROC370" s="170"/>
      <c r="ROD370" s="170"/>
      <c r="ROE370" s="170"/>
      <c r="ROF370" s="170"/>
      <c r="ROG370" s="170"/>
      <c r="ROH370" s="170"/>
      <c r="ROI370" s="170"/>
      <c r="ROJ370" s="170"/>
      <c r="ROK370" s="170"/>
      <c r="ROL370" s="170"/>
      <c r="ROM370" s="170"/>
      <c r="RON370" s="170"/>
      <c r="ROO370" s="170"/>
      <c r="ROP370" s="170"/>
      <c r="ROQ370" s="170"/>
      <c r="ROR370" s="170"/>
      <c r="ROS370" s="170"/>
      <c r="ROT370" s="170"/>
      <c r="ROU370" s="170"/>
      <c r="ROV370" s="170"/>
      <c r="ROW370" s="170"/>
      <c r="ROX370" s="170"/>
      <c r="ROY370" s="170"/>
      <c r="ROZ370" s="170"/>
      <c r="RPA370" s="170"/>
      <c r="RPB370" s="170"/>
      <c r="RPC370" s="170"/>
      <c r="RPD370" s="170"/>
      <c r="RPE370" s="170"/>
      <c r="RPF370" s="170"/>
      <c r="RPG370" s="170"/>
      <c r="RPH370" s="170"/>
      <c r="RPI370" s="170"/>
      <c r="RPJ370" s="170"/>
      <c r="RPK370" s="170"/>
      <c r="RPL370" s="170"/>
      <c r="RPM370" s="170"/>
      <c r="RPN370" s="170"/>
      <c r="RPO370" s="170"/>
      <c r="RPP370" s="170"/>
      <c r="RPQ370" s="170"/>
      <c r="RPR370" s="170"/>
      <c r="RPS370" s="170"/>
      <c r="RPT370" s="170"/>
      <c r="RPU370" s="170"/>
      <c r="RPV370" s="170"/>
      <c r="RPW370" s="170"/>
      <c r="RPX370" s="170"/>
      <c r="RPY370" s="170"/>
      <c r="RPZ370" s="170"/>
      <c r="RQA370" s="170"/>
      <c r="RQB370" s="170"/>
      <c r="RQC370" s="170"/>
      <c r="RQD370" s="170"/>
      <c r="RQE370" s="170"/>
      <c r="RQF370" s="170"/>
      <c r="RQG370" s="170"/>
      <c r="RQH370" s="170"/>
      <c r="RQI370" s="170"/>
      <c r="RQJ370" s="170"/>
      <c r="RQK370" s="170"/>
      <c r="RQL370" s="170"/>
      <c r="RQM370" s="170"/>
      <c r="RQN370" s="170"/>
      <c r="RQO370" s="170"/>
      <c r="RQP370" s="170"/>
      <c r="RQQ370" s="170"/>
      <c r="RQR370" s="170"/>
      <c r="RQS370" s="170"/>
      <c r="RQT370" s="170"/>
      <c r="RQU370" s="170"/>
      <c r="RQV370" s="170"/>
      <c r="RQW370" s="170"/>
      <c r="RQX370" s="170"/>
      <c r="RQY370" s="170"/>
      <c r="RQZ370" s="170"/>
      <c r="RRA370" s="170"/>
      <c r="RRB370" s="170"/>
      <c r="RRC370" s="170"/>
      <c r="RRD370" s="170"/>
      <c r="RRE370" s="170"/>
      <c r="RRF370" s="170"/>
      <c r="RRG370" s="170"/>
      <c r="RRH370" s="170"/>
      <c r="RRI370" s="170"/>
      <c r="RRJ370" s="170"/>
      <c r="RRK370" s="170"/>
      <c r="RRL370" s="170"/>
      <c r="RRM370" s="170"/>
      <c r="RRN370" s="170"/>
      <c r="RRO370" s="170"/>
      <c r="RRP370" s="170"/>
      <c r="RRQ370" s="170"/>
      <c r="RRR370" s="170"/>
      <c r="RRS370" s="170"/>
      <c r="RRT370" s="170"/>
      <c r="RRU370" s="170"/>
      <c r="RRV370" s="170"/>
      <c r="RRW370" s="170"/>
      <c r="RRX370" s="170"/>
      <c r="RRY370" s="170"/>
      <c r="RRZ370" s="170"/>
      <c r="RSA370" s="170"/>
      <c r="RSB370" s="170"/>
      <c r="RSC370" s="170"/>
      <c r="RSD370" s="170"/>
      <c r="RSE370" s="170"/>
      <c r="RSF370" s="170"/>
      <c r="RSG370" s="170"/>
      <c r="RSH370" s="170"/>
      <c r="RSI370" s="170"/>
      <c r="RSJ370" s="170"/>
      <c r="RSK370" s="170"/>
      <c r="RSL370" s="170"/>
      <c r="RSM370" s="170"/>
      <c r="RSN370" s="170"/>
      <c r="RSO370" s="170"/>
      <c r="RSP370" s="170"/>
      <c r="RSQ370" s="170"/>
      <c r="RSR370" s="170"/>
      <c r="RSS370" s="170"/>
      <c r="RST370" s="170"/>
      <c r="RSU370" s="170"/>
      <c r="RSV370" s="170"/>
      <c r="RSW370" s="170"/>
      <c r="RSX370" s="170"/>
      <c r="RSY370" s="170"/>
      <c r="RSZ370" s="170"/>
      <c r="RTA370" s="170"/>
      <c r="RTB370" s="170"/>
      <c r="RTC370" s="170"/>
      <c r="RTD370" s="170"/>
      <c r="RTE370" s="170"/>
      <c r="RTF370" s="170"/>
      <c r="RTG370" s="170"/>
      <c r="RTH370" s="170"/>
      <c r="RTI370" s="170"/>
      <c r="RTJ370" s="170"/>
      <c r="RTK370" s="170"/>
      <c r="RTL370" s="170"/>
      <c r="RTM370" s="170"/>
      <c r="RTN370" s="170"/>
      <c r="RTO370" s="170"/>
      <c r="RTP370" s="170"/>
      <c r="RTQ370" s="170"/>
      <c r="RTR370" s="170"/>
      <c r="RTS370" s="170"/>
      <c r="RTT370" s="170"/>
      <c r="RTU370" s="170"/>
      <c r="RTV370" s="170"/>
      <c r="RTW370" s="170"/>
      <c r="RTX370" s="170"/>
      <c r="RTY370" s="170"/>
      <c r="RTZ370" s="170"/>
      <c r="RUA370" s="170"/>
      <c r="RUB370" s="170"/>
      <c r="RUC370" s="170"/>
      <c r="RUD370" s="170"/>
      <c r="RUE370" s="170"/>
      <c r="RUF370" s="170"/>
      <c r="RUG370" s="170"/>
      <c r="RUH370" s="170"/>
      <c r="RUI370" s="170"/>
      <c r="RUJ370" s="170"/>
      <c r="RUK370" s="170"/>
      <c r="RUL370" s="170"/>
      <c r="RUM370" s="170"/>
      <c r="RUN370" s="170"/>
      <c r="RUO370" s="170"/>
      <c r="RUP370" s="170"/>
      <c r="RUQ370" s="170"/>
      <c r="RUR370" s="170"/>
      <c r="RUS370" s="170"/>
      <c r="RUT370" s="170"/>
      <c r="RUU370" s="170"/>
      <c r="RUV370" s="170"/>
      <c r="RUW370" s="170"/>
      <c r="RUX370" s="170"/>
      <c r="RUY370" s="170"/>
      <c r="RUZ370" s="170"/>
      <c r="RVA370" s="170"/>
      <c r="RVB370" s="170"/>
      <c r="RVC370" s="170"/>
      <c r="RVD370" s="170"/>
      <c r="RVE370" s="170"/>
      <c r="RVF370" s="170"/>
      <c r="RVG370" s="170"/>
      <c r="RVH370" s="170"/>
      <c r="RVI370" s="170"/>
      <c r="RVJ370" s="170"/>
      <c r="RVK370" s="170"/>
      <c r="RVL370" s="170"/>
      <c r="RVM370" s="170"/>
      <c r="RVN370" s="170"/>
      <c r="RVO370" s="170"/>
      <c r="RVP370" s="170"/>
      <c r="RVQ370" s="170"/>
      <c r="RVR370" s="170"/>
      <c r="RVS370" s="170"/>
      <c r="RVT370" s="170"/>
      <c r="RVU370" s="170"/>
      <c r="RVV370" s="170"/>
      <c r="RVW370" s="170"/>
      <c r="RVX370" s="170"/>
      <c r="RVY370" s="170"/>
      <c r="RVZ370" s="170"/>
      <c r="RWA370" s="170"/>
      <c r="RWB370" s="170"/>
      <c r="RWC370" s="170"/>
      <c r="RWD370" s="170"/>
      <c r="RWE370" s="170"/>
      <c r="RWF370" s="170"/>
      <c r="RWG370" s="170"/>
      <c r="RWH370" s="170"/>
      <c r="RWI370" s="170"/>
      <c r="RWJ370" s="170"/>
      <c r="RWK370" s="170"/>
      <c r="RWL370" s="170"/>
      <c r="RWM370" s="170"/>
      <c r="RWN370" s="170"/>
      <c r="RWO370" s="170"/>
      <c r="RWP370" s="170"/>
      <c r="RWQ370" s="170"/>
      <c r="RWR370" s="170"/>
      <c r="RWS370" s="170"/>
      <c r="RWT370" s="170"/>
      <c r="RWU370" s="170"/>
      <c r="RWV370" s="170"/>
      <c r="RWW370" s="170"/>
      <c r="RWX370" s="170"/>
      <c r="RWY370" s="170"/>
      <c r="RWZ370" s="170"/>
      <c r="RXA370" s="170"/>
      <c r="RXB370" s="170"/>
      <c r="RXC370" s="170"/>
      <c r="RXD370" s="170"/>
      <c r="RXE370" s="170"/>
      <c r="RXF370" s="170"/>
      <c r="RXG370" s="170"/>
      <c r="RXH370" s="170"/>
      <c r="RXI370" s="170"/>
      <c r="RXJ370" s="170"/>
      <c r="RXK370" s="170"/>
      <c r="RXL370" s="170"/>
      <c r="RXM370" s="170"/>
      <c r="RXN370" s="170"/>
      <c r="RXO370" s="170"/>
      <c r="RXP370" s="170"/>
      <c r="RXQ370" s="170"/>
      <c r="RXR370" s="170"/>
      <c r="RXS370" s="170"/>
      <c r="RXT370" s="170"/>
      <c r="RXU370" s="170"/>
      <c r="RXV370" s="170"/>
      <c r="RXW370" s="170"/>
      <c r="RXX370" s="170"/>
      <c r="RXY370" s="170"/>
      <c r="RXZ370" s="170"/>
      <c r="RYA370" s="170"/>
      <c r="RYB370" s="170"/>
      <c r="RYC370" s="170"/>
      <c r="RYD370" s="170"/>
      <c r="RYE370" s="170"/>
      <c r="RYF370" s="170"/>
      <c r="RYG370" s="170"/>
      <c r="RYH370" s="170"/>
      <c r="RYI370" s="170"/>
      <c r="RYJ370" s="170"/>
      <c r="RYK370" s="170"/>
      <c r="RYL370" s="170"/>
      <c r="RYM370" s="170"/>
      <c r="RYN370" s="170"/>
      <c r="RYO370" s="170"/>
      <c r="RYP370" s="170"/>
      <c r="RYQ370" s="170"/>
      <c r="RYR370" s="170"/>
      <c r="RYS370" s="170"/>
      <c r="RYT370" s="170"/>
      <c r="RYU370" s="170"/>
      <c r="RYV370" s="170"/>
      <c r="RYW370" s="170"/>
      <c r="RYX370" s="170"/>
      <c r="RYY370" s="170"/>
      <c r="RYZ370" s="170"/>
      <c r="RZA370" s="170"/>
      <c r="RZB370" s="170"/>
      <c r="RZC370" s="170"/>
      <c r="RZD370" s="170"/>
      <c r="RZE370" s="170"/>
      <c r="RZF370" s="170"/>
      <c r="RZG370" s="170"/>
      <c r="RZH370" s="170"/>
      <c r="RZI370" s="170"/>
      <c r="RZJ370" s="170"/>
      <c r="RZK370" s="170"/>
      <c r="RZL370" s="170"/>
      <c r="RZM370" s="170"/>
      <c r="RZN370" s="170"/>
      <c r="RZO370" s="170"/>
      <c r="RZP370" s="170"/>
      <c r="RZQ370" s="170"/>
      <c r="RZR370" s="170"/>
      <c r="RZS370" s="170"/>
      <c r="RZT370" s="170"/>
      <c r="RZU370" s="170"/>
      <c r="RZV370" s="170"/>
      <c r="RZW370" s="170"/>
      <c r="RZX370" s="170"/>
      <c r="RZY370" s="170"/>
      <c r="RZZ370" s="170"/>
      <c r="SAA370" s="170"/>
      <c r="SAB370" s="170"/>
      <c r="SAC370" s="170"/>
      <c r="SAD370" s="170"/>
      <c r="SAE370" s="170"/>
      <c r="SAF370" s="170"/>
      <c r="SAG370" s="170"/>
      <c r="SAH370" s="170"/>
      <c r="SAI370" s="170"/>
      <c r="SAJ370" s="170"/>
      <c r="SAK370" s="170"/>
      <c r="SAL370" s="170"/>
      <c r="SAM370" s="170"/>
      <c r="SAN370" s="170"/>
      <c r="SAO370" s="170"/>
      <c r="SAP370" s="170"/>
      <c r="SAQ370" s="170"/>
      <c r="SAR370" s="170"/>
      <c r="SAS370" s="170"/>
      <c r="SAT370" s="170"/>
      <c r="SAU370" s="170"/>
      <c r="SAV370" s="170"/>
      <c r="SAW370" s="170"/>
      <c r="SAX370" s="170"/>
      <c r="SAY370" s="170"/>
      <c r="SAZ370" s="170"/>
      <c r="SBA370" s="170"/>
      <c r="SBB370" s="170"/>
      <c r="SBC370" s="170"/>
      <c r="SBD370" s="170"/>
      <c r="SBE370" s="170"/>
      <c r="SBF370" s="170"/>
      <c r="SBG370" s="170"/>
      <c r="SBH370" s="170"/>
      <c r="SBI370" s="170"/>
      <c r="SBJ370" s="170"/>
      <c r="SBK370" s="170"/>
      <c r="SBL370" s="170"/>
      <c r="SBM370" s="170"/>
      <c r="SBN370" s="170"/>
      <c r="SBO370" s="170"/>
      <c r="SBP370" s="170"/>
      <c r="SBQ370" s="170"/>
      <c r="SBR370" s="170"/>
      <c r="SBS370" s="170"/>
      <c r="SBT370" s="170"/>
      <c r="SBU370" s="170"/>
      <c r="SBV370" s="170"/>
      <c r="SBW370" s="170"/>
      <c r="SBX370" s="170"/>
      <c r="SBY370" s="170"/>
      <c r="SBZ370" s="170"/>
      <c r="SCA370" s="170"/>
      <c r="SCB370" s="170"/>
      <c r="SCC370" s="170"/>
      <c r="SCD370" s="170"/>
      <c r="SCE370" s="170"/>
      <c r="SCF370" s="170"/>
      <c r="SCG370" s="170"/>
      <c r="SCH370" s="170"/>
      <c r="SCI370" s="170"/>
      <c r="SCJ370" s="170"/>
      <c r="SCK370" s="170"/>
      <c r="SCL370" s="170"/>
      <c r="SCM370" s="170"/>
      <c r="SCN370" s="170"/>
      <c r="SCO370" s="170"/>
      <c r="SCP370" s="170"/>
      <c r="SCQ370" s="170"/>
      <c r="SCR370" s="170"/>
      <c r="SCS370" s="170"/>
      <c r="SCT370" s="170"/>
      <c r="SCU370" s="170"/>
      <c r="SCV370" s="170"/>
      <c r="SCW370" s="170"/>
      <c r="SCX370" s="170"/>
      <c r="SCY370" s="170"/>
      <c r="SCZ370" s="170"/>
      <c r="SDA370" s="170"/>
      <c r="SDB370" s="170"/>
      <c r="SDC370" s="170"/>
      <c r="SDD370" s="170"/>
      <c r="SDE370" s="170"/>
      <c r="SDF370" s="170"/>
      <c r="SDG370" s="170"/>
      <c r="SDH370" s="170"/>
      <c r="SDI370" s="170"/>
      <c r="SDJ370" s="170"/>
      <c r="SDK370" s="170"/>
      <c r="SDL370" s="170"/>
      <c r="SDM370" s="170"/>
      <c r="SDN370" s="170"/>
      <c r="SDO370" s="170"/>
      <c r="SDP370" s="170"/>
      <c r="SDQ370" s="170"/>
      <c r="SDR370" s="170"/>
      <c r="SDS370" s="170"/>
      <c r="SDT370" s="170"/>
      <c r="SDU370" s="170"/>
      <c r="SDV370" s="170"/>
      <c r="SDW370" s="170"/>
      <c r="SDX370" s="170"/>
      <c r="SDY370" s="170"/>
      <c r="SDZ370" s="170"/>
      <c r="SEA370" s="170"/>
      <c r="SEB370" s="170"/>
      <c r="SEC370" s="170"/>
      <c r="SED370" s="170"/>
      <c r="SEE370" s="170"/>
      <c r="SEF370" s="170"/>
      <c r="SEG370" s="170"/>
      <c r="SEH370" s="170"/>
      <c r="SEI370" s="170"/>
      <c r="SEJ370" s="170"/>
      <c r="SEK370" s="170"/>
      <c r="SEL370" s="170"/>
      <c r="SEM370" s="170"/>
      <c r="SEN370" s="170"/>
      <c r="SEO370" s="170"/>
      <c r="SEP370" s="170"/>
      <c r="SEQ370" s="170"/>
      <c r="SER370" s="170"/>
      <c r="SES370" s="170"/>
      <c r="SET370" s="170"/>
      <c r="SEU370" s="170"/>
      <c r="SEV370" s="170"/>
      <c r="SEW370" s="170"/>
      <c r="SEX370" s="170"/>
      <c r="SEY370" s="170"/>
      <c r="SEZ370" s="170"/>
      <c r="SFA370" s="170"/>
      <c r="SFB370" s="170"/>
      <c r="SFC370" s="170"/>
      <c r="SFD370" s="170"/>
      <c r="SFE370" s="170"/>
      <c r="SFF370" s="170"/>
      <c r="SFG370" s="170"/>
      <c r="SFH370" s="170"/>
      <c r="SFI370" s="170"/>
      <c r="SFJ370" s="170"/>
      <c r="SFK370" s="170"/>
      <c r="SFL370" s="170"/>
      <c r="SFM370" s="170"/>
      <c r="SFN370" s="170"/>
      <c r="SFO370" s="170"/>
      <c r="SFP370" s="170"/>
      <c r="SFQ370" s="170"/>
      <c r="SFR370" s="170"/>
      <c r="SFS370" s="170"/>
      <c r="SFT370" s="170"/>
      <c r="SFU370" s="170"/>
      <c r="SFV370" s="170"/>
      <c r="SFW370" s="170"/>
      <c r="SFX370" s="170"/>
      <c r="SFY370" s="170"/>
      <c r="SFZ370" s="170"/>
      <c r="SGA370" s="170"/>
      <c r="SGB370" s="170"/>
      <c r="SGC370" s="170"/>
      <c r="SGD370" s="170"/>
      <c r="SGE370" s="170"/>
      <c r="SGF370" s="170"/>
      <c r="SGG370" s="170"/>
      <c r="SGH370" s="170"/>
      <c r="SGI370" s="170"/>
      <c r="SGJ370" s="170"/>
      <c r="SGK370" s="170"/>
      <c r="SGL370" s="170"/>
      <c r="SGM370" s="170"/>
      <c r="SGN370" s="170"/>
      <c r="SGO370" s="170"/>
      <c r="SGP370" s="170"/>
      <c r="SGQ370" s="170"/>
      <c r="SGR370" s="170"/>
      <c r="SGS370" s="170"/>
      <c r="SGT370" s="170"/>
      <c r="SGU370" s="170"/>
      <c r="SGV370" s="170"/>
      <c r="SGW370" s="170"/>
      <c r="SGX370" s="170"/>
      <c r="SGY370" s="170"/>
      <c r="SGZ370" s="170"/>
      <c r="SHA370" s="170"/>
      <c r="SHB370" s="170"/>
      <c r="SHC370" s="170"/>
      <c r="SHD370" s="170"/>
      <c r="SHE370" s="170"/>
      <c r="SHF370" s="170"/>
      <c r="SHG370" s="170"/>
      <c r="SHH370" s="170"/>
      <c r="SHI370" s="170"/>
      <c r="SHJ370" s="170"/>
      <c r="SHK370" s="170"/>
      <c r="SHL370" s="170"/>
      <c r="SHM370" s="170"/>
      <c r="SHN370" s="170"/>
      <c r="SHO370" s="170"/>
      <c r="SHP370" s="170"/>
      <c r="SHQ370" s="170"/>
      <c r="SHR370" s="170"/>
      <c r="SHS370" s="170"/>
      <c r="SHT370" s="170"/>
      <c r="SHU370" s="170"/>
      <c r="SHV370" s="170"/>
      <c r="SHW370" s="170"/>
      <c r="SHX370" s="170"/>
      <c r="SHY370" s="170"/>
      <c r="SHZ370" s="170"/>
      <c r="SIA370" s="170"/>
      <c r="SIB370" s="170"/>
      <c r="SIC370" s="170"/>
      <c r="SID370" s="170"/>
      <c r="SIE370" s="170"/>
      <c r="SIF370" s="170"/>
      <c r="SIG370" s="170"/>
      <c r="SIH370" s="170"/>
      <c r="SII370" s="170"/>
      <c r="SIJ370" s="170"/>
      <c r="SIK370" s="170"/>
      <c r="SIL370" s="170"/>
      <c r="SIM370" s="170"/>
      <c r="SIN370" s="170"/>
      <c r="SIO370" s="170"/>
      <c r="SIP370" s="170"/>
      <c r="SIQ370" s="170"/>
      <c r="SIR370" s="170"/>
      <c r="SIS370" s="170"/>
      <c r="SIT370" s="170"/>
      <c r="SIU370" s="170"/>
      <c r="SIV370" s="170"/>
      <c r="SIW370" s="170"/>
      <c r="SIX370" s="170"/>
      <c r="SIY370" s="170"/>
      <c r="SIZ370" s="170"/>
      <c r="SJA370" s="170"/>
      <c r="SJB370" s="170"/>
      <c r="SJC370" s="170"/>
      <c r="SJD370" s="170"/>
      <c r="SJE370" s="170"/>
      <c r="SJF370" s="170"/>
      <c r="SJG370" s="170"/>
      <c r="SJH370" s="170"/>
      <c r="SJI370" s="170"/>
      <c r="SJJ370" s="170"/>
      <c r="SJK370" s="170"/>
      <c r="SJL370" s="170"/>
      <c r="SJM370" s="170"/>
      <c r="SJN370" s="170"/>
      <c r="SJO370" s="170"/>
      <c r="SJP370" s="170"/>
      <c r="SJQ370" s="170"/>
      <c r="SJR370" s="170"/>
      <c r="SJS370" s="170"/>
      <c r="SJT370" s="170"/>
      <c r="SJU370" s="170"/>
      <c r="SJV370" s="170"/>
      <c r="SJW370" s="170"/>
      <c r="SJX370" s="170"/>
      <c r="SJY370" s="170"/>
      <c r="SJZ370" s="170"/>
      <c r="SKA370" s="170"/>
      <c r="SKB370" s="170"/>
      <c r="SKC370" s="170"/>
      <c r="SKD370" s="170"/>
      <c r="SKE370" s="170"/>
      <c r="SKF370" s="170"/>
      <c r="SKG370" s="170"/>
      <c r="SKH370" s="170"/>
      <c r="SKI370" s="170"/>
      <c r="SKJ370" s="170"/>
      <c r="SKK370" s="170"/>
      <c r="SKL370" s="170"/>
      <c r="SKM370" s="170"/>
      <c r="SKN370" s="170"/>
      <c r="SKO370" s="170"/>
      <c r="SKP370" s="170"/>
      <c r="SKQ370" s="170"/>
      <c r="SKR370" s="170"/>
      <c r="SKS370" s="170"/>
      <c r="SKT370" s="170"/>
      <c r="SKU370" s="170"/>
      <c r="SKV370" s="170"/>
      <c r="SKW370" s="170"/>
      <c r="SKX370" s="170"/>
      <c r="SKY370" s="170"/>
      <c r="SKZ370" s="170"/>
      <c r="SLA370" s="170"/>
      <c r="SLB370" s="170"/>
      <c r="SLC370" s="170"/>
      <c r="SLD370" s="170"/>
      <c r="SLE370" s="170"/>
      <c r="SLF370" s="170"/>
      <c r="SLG370" s="170"/>
      <c r="SLH370" s="170"/>
      <c r="SLI370" s="170"/>
      <c r="SLJ370" s="170"/>
      <c r="SLK370" s="170"/>
      <c r="SLL370" s="170"/>
      <c r="SLM370" s="170"/>
      <c r="SLN370" s="170"/>
      <c r="SLO370" s="170"/>
      <c r="SLP370" s="170"/>
      <c r="SLQ370" s="170"/>
      <c r="SLR370" s="170"/>
      <c r="SLS370" s="170"/>
      <c r="SLT370" s="170"/>
      <c r="SLU370" s="170"/>
      <c r="SLV370" s="170"/>
      <c r="SLW370" s="170"/>
      <c r="SLX370" s="170"/>
      <c r="SLY370" s="170"/>
      <c r="SLZ370" s="170"/>
      <c r="SMA370" s="170"/>
      <c r="SMB370" s="170"/>
      <c r="SMC370" s="170"/>
      <c r="SMD370" s="170"/>
      <c r="SME370" s="170"/>
      <c r="SMF370" s="170"/>
      <c r="SMG370" s="170"/>
      <c r="SMH370" s="170"/>
      <c r="SMI370" s="170"/>
      <c r="SMJ370" s="170"/>
      <c r="SMK370" s="170"/>
      <c r="SML370" s="170"/>
      <c r="SMM370" s="170"/>
      <c r="SMN370" s="170"/>
      <c r="SMO370" s="170"/>
      <c r="SMP370" s="170"/>
      <c r="SMQ370" s="170"/>
      <c r="SMR370" s="170"/>
      <c r="SMS370" s="170"/>
      <c r="SMT370" s="170"/>
      <c r="SMU370" s="170"/>
      <c r="SMV370" s="170"/>
      <c r="SMW370" s="170"/>
      <c r="SMX370" s="170"/>
      <c r="SMY370" s="170"/>
      <c r="SMZ370" s="170"/>
      <c r="SNA370" s="170"/>
      <c r="SNB370" s="170"/>
      <c r="SNC370" s="170"/>
      <c r="SND370" s="170"/>
      <c r="SNE370" s="170"/>
      <c r="SNF370" s="170"/>
      <c r="SNG370" s="170"/>
      <c r="SNH370" s="170"/>
      <c r="SNI370" s="170"/>
      <c r="SNJ370" s="170"/>
      <c r="SNK370" s="170"/>
      <c r="SNL370" s="170"/>
      <c r="SNM370" s="170"/>
      <c r="SNN370" s="170"/>
      <c r="SNO370" s="170"/>
      <c r="SNP370" s="170"/>
      <c r="SNQ370" s="170"/>
      <c r="SNR370" s="170"/>
      <c r="SNS370" s="170"/>
      <c r="SNT370" s="170"/>
      <c r="SNU370" s="170"/>
      <c r="SNV370" s="170"/>
      <c r="SNW370" s="170"/>
      <c r="SNX370" s="170"/>
      <c r="SNY370" s="170"/>
      <c r="SNZ370" s="170"/>
      <c r="SOA370" s="170"/>
      <c r="SOB370" s="170"/>
      <c r="SOC370" s="170"/>
      <c r="SOD370" s="170"/>
      <c r="SOE370" s="170"/>
      <c r="SOF370" s="170"/>
      <c r="SOG370" s="170"/>
      <c r="SOH370" s="170"/>
      <c r="SOI370" s="170"/>
      <c r="SOJ370" s="170"/>
      <c r="SOK370" s="170"/>
      <c r="SOL370" s="170"/>
      <c r="SOM370" s="170"/>
      <c r="SON370" s="170"/>
      <c r="SOO370" s="170"/>
      <c r="SOP370" s="170"/>
      <c r="SOQ370" s="170"/>
      <c r="SOR370" s="170"/>
      <c r="SOS370" s="170"/>
      <c r="SOT370" s="170"/>
      <c r="SOU370" s="170"/>
      <c r="SOV370" s="170"/>
      <c r="SOW370" s="170"/>
      <c r="SOX370" s="170"/>
      <c r="SOY370" s="170"/>
      <c r="SOZ370" s="170"/>
      <c r="SPA370" s="170"/>
      <c r="SPB370" s="170"/>
      <c r="SPC370" s="170"/>
      <c r="SPD370" s="170"/>
      <c r="SPE370" s="170"/>
      <c r="SPF370" s="170"/>
      <c r="SPG370" s="170"/>
      <c r="SPH370" s="170"/>
      <c r="SPI370" s="170"/>
      <c r="SPJ370" s="170"/>
      <c r="SPK370" s="170"/>
      <c r="SPL370" s="170"/>
      <c r="SPM370" s="170"/>
      <c r="SPN370" s="170"/>
      <c r="SPO370" s="170"/>
      <c r="SPP370" s="170"/>
      <c r="SPQ370" s="170"/>
      <c r="SPR370" s="170"/>
      <c r="SPS370" s="170"/>
      <c r="SPT370" s="170"/>
      <c r="SPU370" s="170"/>
      <c r="SPV370" s="170"/>
      <c r="SPW370" s="170"/>
      <c r="SPX370" s="170"/>
      <c r="SPY370" s="170"/>
      <c r="SPZ370" s="170"/>
      <c r="SQA370" s="170"/>
      <c r="SQB370" s="170"/>
      <c r="SQC370" s="170"/>
      <c r="SQD370" s="170"/>
      <c r="SQE370" s="170"/>
      <c r="SQF370" s="170"/>
      <c r="SQG370" s="170"/>
      <c r="SQH370" s="170"/>
      <c r="SQI370" s="170"/>
      <c r="SQJ370" s="170"/>
      <c r="SQK370" s="170"/>
      <c r="SQL370" s="170"/>
      <c r="SQM370" s="170"/>
      <c r="SQN370" s="170"/>
      <c r="SQO370" s="170"/>
      <c r="SQP370" s="170"/>
      <c r="SQQ370" s="170"/>
      <c r="SQR370" s="170"/>
      <c r="SQS370" s="170"/>
      <c r="SQT370" s="170"/>
      <c r="SQU370" s="170"/>
      <c r="SQV370" s="170"/>
      <c r="SQW370" s="170"/>
      <c r="SQX370" s="170"/>
      <c r="SQY370" s="170"/>
      <c r="SQZ370" s="170"/>
      <c r="SRA370" s="170"/>
      <c r="SRB370" s="170"/>
      <c r="SRC370" s="170"/>
      <c r="SRD370" s="170"/>
      <c r="SRE370" s="170"/>
      <c r="SRF370" s="170"/>
      <c r="SRG370" s="170"/>
      <c r="SRH370" s="170"/>
      <c r="SRI370" s="170"/>
      <c r="SRJ370" s="170"/>
      <c r="SRK370" s="170"/>
      <c r="SRL370" s="170"/>
      <c r="SRM370" s="170"/>
      <c r="SRN370" s="170"/>
      <c r="SRO370" s="170"/>
      <c r="SRP370" s="170"/>
      <c r="SRQ370" s="170"/>
      <c r="SRR370" s="170"/>
      <c r="SRS370" s="170"/>
      <c r="SRT370" s="170"/>
      <c r="SRU370" s="170"/>
      <c r="SRV370" s="170"/>
      <c r="SRW370" s="170"/>
      <c r="SRX370" s="170"/>
      <c r="SRY370" s="170"/>
      <c r="SRZ370" s="170"/>
      <c r="SSA370" s="170"/>
      <c r="SSB370" s="170"/>
      <c r="SSC370" s="170"/>
      <c r="SSD370" s="170"/>
      <c r="SSE370" s="170"/>
      <c r="SSF370" s="170"/>
      <c r="SSG370" s="170"/>
      <c r="SSH370" s="170"/>
      <c r="SSI370" s="170"/>
      <c r="SSJ370" s="170"/>
      <c r="SSK370" s="170"/>
      <c r="SSL370" s="170"/>
      <c r="SSM370" s="170"/>
      <c r="SSN370" s="170"/>
      <c r="SSO370" s="170"/>
      <c r="SSP370" s="170"/>
      <c r="SSQ370" s="170"/>
      <c r="SSR370" s="170"/>
      <c r="SSS370" s="170"/>
      <c r="SST370" s="170"/>
      <c r="SSU370" s="170"/>
      <c r="SSV370" s="170"/>
      <c r="SSW370" s="170"/>
      <c r="SSX370" s="170"/>
      <c r="SSY370" s="170"/>
      <c r="SSZ370" s="170"/>
      <c r="STA370" s="170"/>
      <c r="STB370" s="170"/>
      <c r="STC370" s="170"/>
      <c r="STD370" s="170"/>
      <c r="STE370" s="170"/>
      <c r="STF370" s="170"/>
      <c r="STG370" s="170"/>
      <c r="STH370" s="170"/>
      <c r="STI370" s="170"/>
      <c r="STJ370" s="170"/>
      <c r="STK370" s="170"/>
      <c r="STL370" s="170"/>
      <c r="STM370" s="170"/>
      <c r="STN370" s="170"/>
      <c r="STO370" s="170"/>
      <c r="STP370" s="170"/>
      <c r="STQ370" s="170"/>
      <c r="STR370" s="170"/>
      <c r="STS370" s="170"/>
      <c r="STT370" s="170"/>
      <c r="STU370" s="170"/>
      <c r="STV370" s="170"/>
      <c r="STW370" s="170"/>
      <c r="STX370" s="170"/>
      <c r="STY370" s="170"/>
      <c r="STZ370" s="170"/>
      <c r="SUA370" s="170"/>
      <c r="SUB370" s="170"/>
      <c r="SUC370" s="170"/>
      <c r="SUD370" s="170"/>
      <c r="SUE370" s="170"/>
      <c r="SUF370" s="170"/>
      <c r="SUG370" s="170"/>
      <c r="SUH370" s="170"/>
      <c r="SUI370" s="170"/>
      <c r="SUJ370" s="170"/>
      <c r="SUK370" s="170"/>
      <c r="SUL370" s="170"/>
      <c r="SUM370" s="170"/>
      <c r="SUN370" s="170"/>
      <c r="SUO370" s="170"/>
      <c r="SUP370" s="170"/>
      <c r="SUQ370" s="170"/>
      <c r="SUR370" s="170"/>
      <c r="SUS370" s="170"/>
      <c r="SUT370" s="170"/>
      <c r="SUU370" s="170"/>
      <c r="SUV370" s="170"/>
      <c r="SUW370" s="170"/>
      <c r="SUX370" s="170"/>
      <c r="SUY370" s="170"/>
      <c r="SUZ370" s="170"/>
      <c r="SVA370" s="170"/>
      <c r="SVB370" s="170"/>
      <c r="SVC370" s="170"/>
      <c r="SVD370" s="170"/>
      <c r="SVE370" s="170"/>
      <c r="SVF370" s="170"/>
      <c r="SVG370" s="170"/>
      <c r="SVH370" s="170"/>
      <c r="SVI370" s="170"/>
      <c r="SVJ370" s="170"/>
      <c r="SVK370" s="170"/>
      <c r="SVL370" s="170"/>
      <c r="SVM370" s="170"/>
      <c r="SVN370" s="170"/>
      <c r="SVO370" s="170"/>
      <c r="SVP370" s="170"/>
      <c r="SVQ370" s="170"/>
      <c r="SVR370" s="170"/>
      <c r="SVS370" s="170"/>
      <c r="SVT370" s="170"/>
      <c r="SVU370" s="170"/>
      <c r="SVV370" s="170"/>
      <c r="SVW370" s="170"/>
      <c r="SVX370" s="170"/>
      <c r="SVY370" s="170"/>
      <c r="SVZ370" s="170"/>
      <c r="SWA370" s="170"/>
      <c r="SWB370" s="170"/>
      <c r="SWC370" s="170"/>
      <c r="SWD370" s="170"/>
      <c r="SWE370" s="170"/>
      <c r="SWF370" s="170"/>
      <c r="SWG370" s="170"/>
      <c r="SWH370" s="170"/>
      <c r="SWI370" s="170"/>
      <c r="SWJ370" s="170"/>
      <c r="SWK370" s="170"/>
      <c r="SWL370" s="170"/>
      <c r="SWM370" s="170"/>
      <c r="SWN370" s="170"/>
      <c r="SWO370" s="170"/>
      <c r="SWP370" s="170"/>
      <c r="SWQ370" s="170"/>
      <c r="SWR370" s="170"/>
      <c r="SWS370" s="170"/>
      <c r="SWT370" s="170"/>
      <c r="SWU370" s="170"/>
      <c r="SWV370" s="170"/>
      <c r="SWW370" s="170"/>
      <c r="SWX370" s="170"/>
      <c r="SWY370" s="170"/>
      <c r="SWZ370" s="170"/>
      <c r="SXA370" s="170"/>
      <c r="SXB370" s="170"/>
      <c r="SXC370" s="170"/>
      <c r="SXD370" s="170"/>
      <c r="SXE370" s="170"/>
      <c r="SXF370" s="170"/>
      <c r="SXG370" s="170"/>
      <c r="SXH370" s="170"/>
      <c r="SXI370" s="170"/>
      <c r="SXJ370" s="170"/>
      <c r="SXK370" s="170"/>
      <c r="SXL370" s="170"/>
      <c r="SXM370" s="170"/>
      <c r="SXN370" s="170"/>
      <c r="SXO370" s="170"/>
      <c r="SXP370" s="170"/>
      <c r="SXQ370" s="170"/>
      <c r="SXR370" s="170"/>
      <c r="SXS370" s="170"/>
      <c r="SXT370" s="170"/>
      <c r="SXU370" s="170"/>
      <c r="SXV370" s="170"/>
      <c r="SXW370" s="170"/>
      <c r="SXX370" s="170"/>
      <c r="SXY370" s="170"/>
      <c r="SXZ370" s="170"/>
      <c r="SYA370" s="170"/>
      <c r="SYB370" s="170"/>
      <c r="SYC370" s="170"/>
      <c r="SYD370" s="170"/>
      <c r="SYE370" s="170"/>
      <c r="SYF370" s="170"/>
      <c r="SYG370" s="170"/>
      <c r="SYH370" s="170"/>
      <c r="SYI370" s="170"/>
      <c r="SYJ370" s="170"/>
      <c r="SYK370" s="170"/>
      <c r="SYL370" s="170"/>
      <c r="SYM370" s="170"/>
      <c r="SYN370" s="170"/>
      <c r="SYO370" s="170"/>
      <c r="SYP370" s="170"/>
      <c r="SYQ370" s="170"/>
      <c r="SYR370" s="170"/>
      <c r="SYS370" s="170"/>
      <c r="SYT370" s="170"/>
      <c r="SYU370" s="170"/>
      <c r="SYV370" s="170"/>
      <c r="SYW370" s="170"/>
      <c r="SYX370" s="170"/>
      <c r="SYY370" s="170"/>
      <c r="SYZ370" s="170"/>
      <c r="SZA370" s="170"/>
      <c r="SZB370" s="170"/>
      <c r="SZC370" s="170"/>
      <c r="SZD370" s="170"/>
      <c r="SZE370" s="170"/>
      <c r="SZF370" s="170"/>
      <c r="SZG370" s="170"/>
      <c r="SZH370" s="170"/>
      <c r="SZI370" s="170"/>
      <c r="SZJ370" s="170"/>
      <c r="SZK370" s="170"/>
      <c r="SZL370" s="170"/>
      <c r="SZM370" s="170"/>
      <c r="SZN370" s="170"/>
      <c r="SZO370" s="170"/>
      <c r="SZP370" s="170"/>
      <c r="SZQ370" s="170"/>
      <c r="SZR370" s="170"/>
      <c r="SZS370" s="170"/>
      <c r="SZT370" s="170"/>
      <c r="SZU370" s="170"/>
      <c r="SZV370" s="170"/>
      <c r="SZW370" s="170"/>
      <c r="SZX370" s="170"/>
      <c r="SZY370" s="170"/>
      <c r="SZZ370" s="170"/>
      <c r="TAA370" s="170"/>
      <c r="TAB370" s="170"/>
      <c r="TAC370" s="170"/>
      <c r="TAD370" s="170"/>
      <c r="TAE370" s="170"/>
      <c r="TAF370" s="170"/>
      <c r="TAG370" s="170"/>
      <c r="TAH370" s="170"/>
      <c r="TAI370" s="170"/>
      <c r="TAJ370" s="170"/>
      <c r="TAK370" s="170"/>
      <c r="TAL370" s="170"/>
      <c r="TAM370" s="170"/>
      <c r="TAN370" s="170"/>
      <c r="TAO370" s="170"/>
      <c r="TAP370" s="170"/>
      <c r="TAQ370" s="170"/>
      <c r="TAR370" s="170"/>
      <c r="TAS370" s="170"/>
      <c r="TAT370" s="170"/>
      <c r="TAU370" s="170"/>
      <c r="TAV370" s="170"/>
      <c r="TAW370" s="170"/>
      <c r="TAX370" s="170"/>
      <c r="TAY370" s="170"/>
      <c r="TAZ370" s="170"/>
      <c r="TBA370" s="170"/>
      <c r="TBB370" s="170"/>
      <c r="TBC370" s="170"/>
      <c r="TBD370" s="170"/>
      <c r="TBE370" s="170"/>
      <c r="TBF370" s="170"/>
      <c r="TBG370" s="170"/>
      <c r="TBH370" s="170"/>
      <c r="TBI370" s="170"/>
      <c r="TBJ370" s="170"/>
      <c r="TBK370" s="170"/>
      <c r="TBL370" s="170"/>
      <c r="TBM370" s="170"/>
      <c r="TBN370" s="170"/>
      <c r="TBO370" s="170"/>
      <c r="TBP370" s="170"/>
      <c r="TBQ370" s="170"/>
      <c r="TBR370" s="170"/>
      <c r="TBS370" s="170"/>
      <c r="TBT370" s="170"/>
      <c r="TBU370" s="170"/>
      <c r="TBV370" s="170"/>
      <c r="TBW370" s="170"/>
      <c r="TBX370" s="170"/>
      <c r="TBY370" s="170"/>
      <c r="TBZ370" s="170"/>
      <c r="TCA370" s="170"/>
      <c r="TCB370" s="170"/>
      <c r="TCC370" s="170"/>
      <c r="TCD370" s="170"/>
      <c r="TCE370" s="170"/>
      <c r="TCF370" s="170"/>
      <c r="TCG370" s="170"/>
      <c r="TCH370" s="170"/>
      <c r="TCI370" s="170"/>
      <c r="TCJ370" s="170"/>
      <c r="TCK370" s="170"/>
      <c r="TCL370" s="170"/>
      <c r="TCM370" s="170"/>
      <c r="TCN370" s="170"/>
      <c r="TCO370" s="170"/>
      <c r="TCP370" s="170"/>
      <c r="TCQ370" s="170"/>
      <c r="TCR370" s="170"/>
      <c r="TCS370" s="170"/>
      <c r="TCT370" s="170"/>
      <c r="TCU370" s="170"/>
      <c r="TCV370" s="170"/>
      <c r="TCW370" s="170"/>
      <c r="TCX370" s="170"/>
      <c r="TCY370" s="170"/>
      <c r="TCZ370" s="170"/>
      <c r="TDA370" s="170"/>
      <c r="TDB370" s="170"/>
      <c r="TDC370" s="170"/>
      <c r="TDD370" s="170"/>
      <c r="TDE370" s="170"/>
      <c r="TDF370" s="170"/>
      <c r="TDG370" s="170"/>
      <c r="TDH370" s="170"/>
      <c r="TDI370" s="170"/>
      <c r="TDJ370" s="170"/>
      <c r="TDK370" s="170"/>
      <c r="TDL370" s="170"/>
      <c r="TDM370" s="170"/>
      <c r="TDN370" s="170"/>
      <c r="TDO370" s="170"/>
      <c r="TDP370" s="170"/>
      <c r="TDQ370" s="170"/>
      <c r="TDR370" s="170"/>
      <c r="TDS370" s="170"/>
      <c r="TDT370" s="170"/>
      <c r="TDU370" s="170"/>
      <c r="TDV370" s="170"/>
      <c r="TDW370" s="170"/>
      <c r="TDX370" s="170"/>
      <c r="TDY370" s="170"/>
      <c r="TDZ370" s="170"/>
      <c r="TEA370" s="170"/>
      <c r="TEB370" s="170"/>
      <c r="TEC370" s="170"/>
      <c r="TED370" s="170"/>
      <c r="TEE370" s="170"/>
      <c r="TEF370" s="170"/>
      <c r="TEG370" s="170"/>
      <c r="TEH370" s="170"/>
      <c r="TEI370" s="170"/>
      <c r="TEJ370" s="170"/>
      <c r="TEK370" s="170"/>
      <c r="TEL370" s="170"/>
      <c r="TEM370" s="170"/>
      <c r="TEN370" s="170"/>
      <c r="TEO370" s="170"/>
      <c r="TEP370" s="170"/>
      <c r="TEQ370" s="170"/>
      <c r="TER370" s="170"/>
      <c r="TES370" s="170"/>
      <c r="TET370" s="170"/>
      <c r="TEU370" s="170"/>
      <c r="TEV370" s="170"/>
      <c r="TEW370" s="170"/>
      <c r="TEX370" s="170"/>
      <c r="TEY370" s="170"/>
      <c r="TEZ370" s="170"/>
      <c r="TFA370" s="170"/>
      <c r="TFB370" s="170"/>
      <c r="TFC370" s="170"/>
      <c r="TFD370" s="170"/>
      <c r="TFE370" s="170"/>
      <c r="TFF370" s="170"/>
      <c r="TFG370" s="170"/>
      <c r="TFH370" s="170"/>
      <c r="TFI370" s="170"/>
      <c r="TFJ370" s="170"/>
      <c r="TFK370" s="170"/>
      <c r="TFL370" s="170"/>
      <c r="TFM370" s="170"/>
      <c r="TFN370" s="170"/>
      <c r="TFO370" s="170"/>
      <c r="TFP370" s="170"/>
      <c r="TFQ370" s="170"/>
      <c r="TFR370" s="170"/>
      <c r="TFS370" s="170"/>
      <c r="TFT370" s="170"/>
      <c r="TFU370" s="170"/>
      <c r="TFV370" s="170"/>
      <c r="TFW370" s="170"/>
      <c r="TFX370" s="170"/>
      <c r="TFY370" s="170"/>
      <c r="TFZ370" s="170"/>
      <c r="TGA370" s="170"/>
      <c r="TGB370" s="170"/>
      <c r="TGC370" s="170"/>
      <c r="TGD370" s="170"/>
      <c r="TGE370" s="170"/>
      <c r="TGF370" s="170"/>
      <c r="TGG370" s="170"/>
      <c r="TGH370" s="170"/>
      <c r="TGI370" s="170"/>
      <c r="TGJ370" s="170"/>
      <c r="TGK370" s="170"/>
      <c r="TGL370" s="170"/>
      <c r="TGM370" s="170"/>
      <c r="TGN370" s="170"/>
      <c r="TGO370" s="170"/>
      <c r="TGP370" s="170"/>
      <c r="TGQ370" s="170"/>
      <c r="TGR370" s="170"/>
      <c r="TGS370" s="170"/>
      <c r="TGT370" s="170"/>
      <c r="TGU370" s="170"/>
      <c r="TGV370" s="170"/>
      <c r="TGW370" s="170"/>
      <c r="TGX370" s="170"/>
      <c r="TGY370" s="170"/>
      <c r="TGZ370" s="170"/>
      <c r="THA370" s="170"/>
      <c r="THB370" s="170"/>
      <c r="THC370" s="170"/>
      <c r="THD370" s="170"/>
      <c r="THE370" s="170"/>
      <c r="THF370" s="170"/>
      <c r="THG370" s="170"/>
      <c r="THH370" s="170"/>
      <c r="THI370" s="170"/>
      <c r="THJ370" s="170"/>
      <c r="THK370" s="170"/>
      <c r="THL370" s="170"/>
      <c r="THM370" s="170"/>
      <c r="THN370" s="170"/>
      <c r="THO370" s="170"/>
      <c r="THP370" s="170"/>
      <c r="THQ370" s="170"/>
      <c r="THR370" s="170"/>
      <c r="THS370" s="170"/>
      <c r="THT370" s="170"/>
      <c r="THU370" s="170"/>
      <c r="THV370" s="170"/>
      <c r="THW370" s="170"/>
      <c r="THX370" s="170"/>
      <c r="THY370" s="170"/>
      <c r="THZ370" s="170"/>
      <c r="TIA370" s="170"/>
      <c r="TIB370" s="170"/>
      <c r="TIC370" s="170"/>
      <c r="TID370" s="170"/>
      <c r="TIE370" s="170"/>
      <c r="TIF370" s="170"/>
      <c r="TIG370" s="170"/>
      <c r="TIH370" s="170"/>
      <c r="TII370" s="170"/>
      <c r="TIJ370" s="170"/>
      <c r="TIK370" s="170"/>
      <c r="TIL370" s="170"/>
      <c r="TIM370" s="170"/>
      <c r="TIN370" s="170"/>
      <c r="TIO370" s="170"/>
      <c r="TIP370" s="170"/>
      <c r="TIQ370" s="170"/>
      <c r="TIR370" s="170"/>
      <c r="TIS370" s="170"/>
      <c r="TIT370" s="170"/>
      <c r="TIU370" s="170"/>
      <c r="TIV370" s="170"/>
      <c r="TIW370" s="170"/>
      <c r="TIX370" s="170"/>
      <c r="TIY370" s="170"/>
      <c r="TIZ370" s="170"/>
      <c r="TJA370" s="170"/>
      <c r="TJB370" s="170"/>
      <c r="TJC370" s="170"/>
      <c r="TJD370" s="170"/>
      <c r="TJE370" s="170"/>
      <c r="TJF370" s="170"/>
      <c r="TJG370" s="170"/>
      <c r="TJH370" s="170"/>
      <c r="TJI370" s="170"/>
      <c r="TJJ370" s="170"/>
      <c r="TJK370" s="170"/>
      <c r="TJL370" s="170"/>
      <c r="TJM370" s="170"/>
      <c r="TJN370" s="170"/>
      <c r="TJO370" s="170"/>
      <c r="TJP370" s="170"/>
      <c r="TJQ370" s="170"/>
      <c r="TJR370" s="170"/>
      <c r="TJS370" s="170"/>
      <c r="TJT370" s="170"/>
      <c r="TJU370" s="170"/>
      <c r="TJV370" s="170"/>
      <c r="TJW370" s="170"/>
      <c r="TJX370" s="170"/>
      <c r="TJY370" s="170"/>
      <c r="TJZ370" s="170"/>
      <c r="TKA370" s="170"/>
      <c r="TKB370" s="170"/>
      <c r="TKC370" s="170"/>
      <c r="TKD370" s="170"/>
      <c r="TKE370" s="170"/>
      <c r="TKF370" s="170"/>
      <c r="TKG370" s="170"/>
      <c r="TKH370" s="170"/>
      <c r="TKI370" s="170"/>
      <c r="TKJ370" s="170"/>
      <c r="TKK370" s="170"/>
      <c r="TKL370" s="170"/>
      <c r="TKM370" s="170"/>
      <c r="TKN370" s="170"/>
      <c r="TKO370" s="170"/>
      <c r="TKP370" s="170"/>
      <c r="TKQ370" s="170"/>
      <c r="TKR370" s="170"/>
      <c r="TKS370" s="170"/>
      <c r="TKT370" s="170"/>
      <c r="TKU370" s="170"/>
      <c r="TKV370" s="170"/>
      <c r="TKW370" s="170"/>
      <c r="TKX370" s="170"/>
      <c r="TKY370" s="170"/>
      <c r="TKZ370" s="170"/>
      <c r="TLA370" s="170"/>
      <c r="TLB370" s="170"/>
      <c r="TLC370" s="170"/>
      <c r="TLD370" s="170"/>
      <c r="TLE370" s="170"/>
      <c r="TLF370" s="170"/>
      <c r="TLG370" s="170"/>
      <c r="TLH370" s="170"/>
      <c r="TLI370" s="170"/>
      <c r="TLJ370" s="170"/>
      <c r="TLK370" s="170"/>
      <c r="TLL370" s="170"/>
      <c r="TLM370" s="170"/>
      <c r="TLN370" s="170"/>
      <c r="TLO370" s="170"/>
      <c r="TLP370" s="170"/>
      <c r="TLQ370" s="170"/>
      <c r="TLR370" s="170"/>
      <c r="TLS370" s="170"/>
      <c r="TLT370" s="170"/>
      <c r="TLU370" s="170"/>
      <c r="TLV370" s="170"/>
      <c r="TLW370" s="170"/>
      <c r="TLX370" s="170"/>
      <c r="TLY370" s="170"/>
      <c r="TLZ370" s="170"/>
      <c r="TMA370" s="170"/>
      <c r="TMB370" s="170"/>
      <c r="TMC370" s="170"/>
      <c r="TMD370" s="170"/>
      <c r="TME370" s="170"/>
      <c r="TMF370" s="170"/>
      <c r="TMG370" s="170"/>
      <c r="TMH370" s="170"/>
      <c r="TMI370" s="170"/>
      <c r="TMJ370" s="170"/>
      <c r="TMK370" s="170"/>
      <c r="TML370" s="170"/>
      <c r="TMM370" s="170"/>
      <c r="TMN370" s="170"/>
      <c r="TMO370" s="170"/>
      <c r="TMP370" s="170"/>
      <c r="TMQ370" s="170"/>
      <c r="TMR370" s="170"/>
      <c r="TMS370" s="170"/>
      <c r="TMT370" s="170"/>
      <c r="TMU370" s="170"/>
      <c r="TMV370" s="170"/>
      <c r="TMW370" s="170"/>
      <c r="TMX370" s="170"/>
      <c r="TMY370" s="170"/>
      <c r="TMZ370" s="170"/>
      <c r="TNA370" s="170"/>
      <c r="TNB370" s="170"/>
      <c r="TNC370" s="170"/>
      <c r="TND370" s="170"/>
      <c r="TNE370" s="170"/>
      <c r="TNF370" s="170"/>
      <c r="TNG370" s="170"/>
      <c r="TNH370" s="170"/>
      <c r="TNI370" s="170"/>
      <c r="TNJ370" s="170"/>
      <c r="TNK370" s="170"/>
      <c r="TNL370" s="170"/>
      <c r="TNM370" s="170"/>
      <c r="TNN370" s="170"/>
      <c r="TNO370" s="170"/>
      <c r="TNP370" s="170"/>
      <c r="TNQ370" s="170"/>
      <c r="TNR370" s="170"/>
      <c r="TNS370" s="170"/>
      <c r="TNT370" s="170"/>
      <c r="TNU370" s="170"/>
      <c r="TNV370" s="170"/>
      <c r="TNW370" s="170"/>
      <c r="TNX370" s="170"/>
      <c r="TNY370" s="170"/>
      <c r="TNZ370" s="170"/>
      <c r="TOA370" s="170"/>
      <c r="TOB370" s="170"/>
      <c r="TOC370" s="170"/>
      <c r="TOD370" s="170"/>
      <c r="TOE370" s="170"/>
      <c r="TOF370" s="170"/>
      <c r="TOG370" s="170"/>
      <c r="TOH370" s="170"/>
      <c r="TOI370" s="170"/>
      <c r="TOJ370" s="170"/>
      <c r="TOK370" s="170"/>
      <c r="TOL370" s="170"/>
      <c r="TOM370" s="170"/>
      <c r="TON370" s="170"/>
      <c r="TOO370" s="170"/>
      <c r="TOP370" s="170"/>
      <c r="TOQ370" s="170"/>
      <c r="TOR370" s="170"/>
      <c r="TOS370" s="170"/>
      <c r="TOT370" s="170"/>
      <c r="TOU370" s="170"/>
      <c r="TOV370" s="170"/>
      <c r="TOW370" s="170"/>
      <c r="TOX370" s="170"/>
      <c r="TOY370" s="170"/>
      <c r="TOZ370" s="170"/>
      <c r="TPA370" s="170"/>
      <c r="TPB370" s="170"/>
      <c r="TPC370" s="170"/>
      <c r="TPD370" s="170"/>
      <c r="TPE370" s="170"/>
      <c r="TPF370" s="170"/>
      <c r="TPG370" s="170"/>
      <c r="TPH370" s="170"/>
      <c r="TPI370" s="170"/>
      <c r="TPJ370" s="170"/>
      <c r="TPK370" s="170"/>
      <c r="TPL370" s="170"/>
      <c r="TPM370" s="170"/>
      <c r="TPN370" s="170"/>
      <c r="TPO370" s="170"/>
      <c r="TPP370" s="170"/>
      <c r="TPQ370" s="170"/>
      <c r="TPR370" s="170"/>
      <c r="TPS370" s="170"/>
      <c r="TPT370" s="170"/>
      <c r="TPU370" s="170"/>
      <c r="TPV370" s="170"/>
      <c r="TPW370" s="170"/>
      <c r="TPX370" s="170"/>
      <c r="TPY370" s="170"/>
      <c r="TPZ370" s="170"/>
      <c r="TQA370" s="170"/>
      <c r="TQB370" s="170"/>
      <c r="TQC370" s="170"/>
      <c r="TQD370" s="170"/>
      <c r="TQE370" s="170"/>
      <c r="TQF370" s="170"/>
      <c r="TQG370" s="170"/>
      <c r="TQH370" s="170"/>
      <c r="TQI370" s="170"/>
      <c r="TQJ370" s="170"/>
      <c r="TQK370" s="170"/>
      <c r="TQL370" s="170"/>
      <c r="TQM370" s="170"/>
      <c r="TQN370" s="170"/>
      <c r="TQO370" s="170"/>
      <c r="TQP370" s="170"/>
      <c r="TQQ370" s="170"/>
      <c r="TQR370" s="170"/>
      <c r="TQS370" s="170"/>
      <c r="TQT370" s="170"/>
      <c r="TQU370" s="170"/>
      <c r="TQV370" s="170"/>
      <c r="TQW370" s="170"/>
      <c r="TQX370" s="170"/>
      <c r="TQY370" s="170"/>
      <c r="TQZ370" s="170"/>
      <c r="TRA370" s="170"/>
      <c r="TRB370" s="170"/>
      <c r="TRC370" s="170"/>
      <c r="TRD370" s="170"/>
      <c r="TRE370" s="170"/>
      <c r="TRF370" s="170"/>
      <c r="TRG370" s="170"/>
      <c r="TRH370" s="170"/>
      <c r="TRI370" s="170"/>
      <c r="TRJ370" s="170"/>
      <c r="TRK370" s="170"/>
      <c r="TRL370" s="170"/>
      <c r="TRM370" s="170"/>
      <c r="TRN370" s="170"/>
      <c r="TRO370" s="170"/>
      <c r="TRP370" s="170"/>
      <c r="TRQ370" s="170"/>
      <c r="TRR370" s="170"/>
      <c r="TRS370" s="170"/>
      <c r="TRT370" s="170"/>
      <c r="TRU370" s="170"/>
      <c r="TRV370" s="170"/>
      <c r="TRW370" s="170"/>
      <c r="TRX370" s="170"/>
      <c r="TRY370" s="170"/>
      <c r="TRZ370" s="170"/>
      <c r="TSA370" s="170"/>
      <c r="TSB370" s="170"/>
      <c r="TSC370" s="170"/>
      <c r="TSD370" s="170"/>
      <c r="TSE370" s="170"/>
      <c r="TSF370" s="170"/>
      <c r="TSG370" s="170"/>
      <c r="TSH370" s="170"/>
      <c r="TSI370" s="170"/>
      <c r="TSJ370" s="170"/>
      <c r="TSK370" s="170"/>
      <c r="TSL370" s="170"/>
      <c r="TSM370" s="170"/>
      <c r="TSN370" s="170"/>
      <c r="TSO370" s="170"/>
      <c r="TSP370" s="170"/>
      <c r="TSQ370" s="170"/>
      <c r="TSR370" s="170"/>
      <c r="TSS370" s="170"/>
      <c r="TST370" s="170"/>
      <c r="TSU370" s="170"/>
      <c r="TSV370" s="170"/>
      <c r="TSW370" s="170"/>
      <c r="TSX370" s="170"/>
      <c r="TSY370" s="170"/>
      <c r="TSZ370" s="170"/>
      <c r="TTA370" s="170"/>
      <c r="TTB370" s="170"/>
      <c r="TTC370" s="170"/>
      <c r="TTD370" s="170"/>
      <c r="TTE370" s="170"/>
      <c r="TTF370" s="170"/>
      <c r="TTG370" s="170"/>
      <c r="TTH370" s="170"/>
      <c r="TTI370" s="170"/>
      <c r="TTJ370" s="170"/>
      <c r="TTK370" s="170"/>
      <c r="TTL370" s="170"/>
      <c r="TTM370" s="170"/>
      <c r="TTN370" s="170"/>
      <c r="TTO370" s="170"/>
      <c r="TTP370" s="170"/>
      <c r="TTQ370" s="170"/>
      <c r="TTR370" s="170"/>
      <c r="TTS370" s="170"/>
      <c r="TTT370" s="170"/>
      <c r="TTU370" s="170"/>
      <c r="TTV370" s="170"/>
      <c r="TTW370" s="170"/>
      <c r="TTX370" s="170"/>
      <c r="TTY370" s="170"/>
      <c r="TTZ370" s="170"/>
      <c r="TUA370" s="170"/>
      <c r="TUB370" s="170"/>
      <c r="TUC370" s="170"/>
      <c r="TUD370" s="170"/>
      <c r="TUE370" s="170"/>
      <c r="TUF370" s="170"/>
      <c r="TUG370" s="170"/>
      <c r="TUH370" s="170"/>
      <c r="TUI370" s="170"/>
      <c r="TUJ370" s="170"/>
      <c r="TUK370" s="170"/>
      <c r="TUL370" s="170"/>
      <c r="TUM370" s="170"/>
      <c r="TUN370" s="170"/>
      <c r="TUO370" s="170"/>
      <c r="TUP370" s="170"/>
      <c r="TUQ370" s="170"/>
      <c r="TUR370" s="170"/>
      <c r="TUS370" s="170"/>
      <c r="TUT370" s="170"/>
      <c r="TUU370" s="170"/>
      <c r="TUV370" s="170"/>
      <c r="TUW370" s="170"/>
      <c r="TUX370" s="170"/>
      <c r="TUY370" s="170"/>
      <c r="TUZ370" s="170"/>
      <c r="TVA370" s="170"/>
      <c r="TVB370" s="170"/>
      <c r="TVC370" s="170"/>
      <c r="TVD370" s="170"/>
      <c r="TVE370" s="170"/>
      <c r="TVF370" s="170"/>
      <c r="TVG370" s="170"/>
      <c r="TVH370" s="170"/>
      <c r="TVI370" s="170"/>
      <c r="TVJ370" s="170"/>
      <c r="TVK370" s="170"/>
      <c r="TVL370" s="170"/>
      <c r="TVM370" s="170"/>
      <c r="TVN370" s="170"/>
      <c r="TVO370" s="170"/>
      <c r="TVP370" s="170"/>
      <c r="TVQ370" s="170"/>
      <c r="TVR370" s="170"/>
      <c r="TVS370" s="170"/>
      <c r="TVT370" s="170"/>
      <c r="TVU370" s="170"/>
      <c r="TVV370" s="170"/>
      <c r="TVW370" s="170"/>
      <c r="TVX370" s="170"/>
      <c r="TVY370" s="170"/>
      <c r="TVZ370" s="170"/>
      <c r="TWA370" s="170"/>
      <c r="TWB370" s="170"/>
      <c r="TWC370" s="170"/>
      <c r="TWD370" s="170"/>
      <c r="TWE370" s="170"/>
      <c r="TWF370" s="170"/>
      <c r="TWG370" s="170"/>
      <c r="TWH370" s="170"/>
      <c r="TWI370" s="170"/>
      <c r="TWJ370" s="170"/>
      <c r="TWK370" s="170"/>
      <c r="TWL370" s="170"/>
      <c r="TWM370" s="170"/>
      <c r="TWN370" s="170"/>
      <c r="TWO370" s="170"/>
      <c r="TWP370" s="170"/>
      <c r="TWQ370" s="170"/>
      <c r="TWR370" s="170"/>
      <c r="TWS370" s="170"/>
      <c r="TWT370" s="170"/>
      <c r="TWU370" s="170"/>
      <c r="TWV370" s="170"/>
      <c r="TWW370" s="170"/>
      <c r="TWX370" s="170"/>
      <c r="TWY370" s="170"/>
      <c r="TWZ370" s="170"/>
      <c r="TXA370" s="170"/>
      <c r="TXB370" s="170"/>
      <c r="TXC370" s="170"/>
      <c r="TXD370" s="170"/>
      <c r="TXE370" s="170"/>
      <c r="TXF370" s="170"/>
      <c r="TXG370" s="170"/>
      <c r="TXH370" s="170"/>
      <c r="TXI370" s="170"/>
      <c r="TXJ370" s="170"/>
      <c r="TXK370" s="170"/>
      <c r="TXL370" s="170"/>
      <c r="TXM370" s="170"/>
      <c r="TXN370" s="170"/>
      <c r="TXO370" s="170"/>
      <c r="TXP370" s="170"/>
      <c r="TXQ370" s="170"/>
      <c r="TXR370" s="170"/>
      <c r="TXS370" s="170"/>
      <c r="TXT370" s="170"/>
      <c r="TXU370" s="170"/>
      <c r="TXV370" s="170"/>
      <c r="TXW370" s="170"/>
      <c r="TXX370" s="170"/>
      <c r="TXY370" s="170"/>
      <c r="TXZ370" s="170"/>
      <c r="TYA370" s="170"/>
      <c r="TYB370" s="170"/>
      <c r="TYC370" s="170"/>
      <c r="TYD370" s="170"/>
      <c r="TYE370" s="170"/>
      <c r="TYF370" s="170"/>
      <c r="TYG370" s="170"/>
      <c r="TYH370" s="170"/>
      <c r="TYI370" s="170"/>
      <c r="TYJ370" s="170"/>
      <c r="TYK370" s="170"/>
      <c r="TYL370" s="170"/>
      <c r="TYM370" s="170"/>
      <c r="TYN370" s="170"/>
      <c r="TYO370" s="170"/>
      <c r="TYP370" s="170"/>
      <c r="TYQ370" s="170"/>
      <c r="TYR370" s="170"/>
      <c r="TYS370" s="170"/>
      <c r="TYT370" s="170"/>
      <c r="TYU370" s="170"/>
      <c r="TYV370" s="170"/>
      <c r="TYW370" s="170"/>
      <c r="TYX370" s="170"/>
      <c r="TYY370" s="170"/>
      <c r="TYZ370" s="170"/>
      <c r="TZA370" s="170"/>
      <c r="TZB370" s="170"/>
      <c r="TZC370" s="170"/>
      <c r="TZD370" s="170"/>
      <c r="TZE370" s="170"/>
      <c r="TZF370" s="170"/>
      <c r="TZG370" s="170"/>
      <c r="TZH370" s="170"/>
      <c r="TZI370" s="170"/>
      <c r="TZJ370" s="170"/>
      <c r="TZK370" s="170"/>
      <c r="TZL370" s="170"/>
      <c r="TZM370" s="170"/>
      <c r="TZN370" s="170"/>
      <c r="TZO370" s="170"/>
      <c r="TZP370" s="170"/>
      <c r="TZQ370" s="170"/>
      <c r="TZR370" s="170"/>
      <c r="TZS370" s="170"/>
      <c r="TZT370" s="170"/>
      <c r="TZU370" s="170"/>
      <c r="TZV370" s="170"/>
      <c r="TZW370" s="170"/>
      <c r="TZX370" s="170"/>
      <c r="TZY370" s="170"/>
      <c r="TZZ370" s="170"/>
      <c r="UAA370" s="170"/>
      <c r="UAB370" s="170"/>
      <c r="UAC370" s="170"/>
      <c r="UAD370" s="170"/>
      <c r="UAE370" s="170"/>
      <c r="UAF370" s="170"/>
      <c r="UAG370" s="170"/>
      <c r="UAH370" s="170"/>
      <c r="UAI370" s="170"/>
      <c r="UAJ370" s="170"/>
      <c r="UAK370" s="170"/>
      <c r="UAL370" s="170"/>
      <c r="UAM370" s="170"/>
      <c r="UAN370" s="170"/>
      <c r="UAO370" s="170"/>
      <c r="UAP370" s="170"/>
      <c r="UAQ370" s="170"/>
      <c r="UAR370" s="170"/>
      <c r="UAS370" s="170"/>
      <c r="UAT370" s="170"/>
      <c r="UAU370" s="170"/>
      <c r="UAV370" s="170"/>
      <c r="UAW370" s="170"/>
      <c r="UAX370" s="170"/>
      <c r="UAY370" s="170"/>
      <c r="UAZ370" s="170"/>
      <c r="UBA370" s="170"/>
      <c r="UBB370" s="170"/>
      <c r="UBC370" s="170"/>
      <c r="UBD370" s="170"/>
      <c r="UBE370" s="170"/>
      <c r="UBF370" s="170"/>
      <c r="UBG370" s="170"/>
      <c r="UBH370" s="170"/>
      <c r="UBI370" s="170"/>
      <c r="UBJ370" s="170"/>
      <c r="UBK370" s="170"/>
      <c r="UBL370" s="170"/>
      <c r="UBM370" s="170"/>
      <c r="UBN370" s="170"/>
      <c r="UBO370" s="170"/>
      <c r="UBP370" s="170"/>
      <c r="UBQ370" s="170"/>
      <c r="UBR370" s="170"/>
      <c r="UBS370" s="170"/>
      <c r="UBT370" s="170"/>
      <c r="UBU370" s="170"/>
      <c r="UBV370" s="170"/>
      <c r="UBW370" s="170"/>
      <c r="UBX370" s="170"/>
      <c r="UBY370" s="170"/>
      <c r="UBZ370" s="170"/>
      <c r="UCA370" s="170"/>
      <c r="UCB370" s="170"/>
      <c r="UCC370" s="170"/>
      <c r="UCD370" s="170"/>
      <c r="UCE370" s="170"/>
      <c r="UCF370" s="170"/>
      <c r="UCG370" s="170"/>
      <c r="UCH370" s="170"/>
      <c r="UCI370" s="170"/>
      <c r="UCJ370" s="170"/>
      <c r="UCK370" s="170"/>
      <c r="UCL370" s="170"/>
      <c r="UCM370" s="170"/>
      <c r="UCN370" s="170"/>
      <c r="UCO370" s="170"/>
      <c r="UCP370" s="170"/>
      <c r="UCQ370" s="170"/>
      <c r="UCR370" s="170"/>
      <c r="UCS370" s="170"/>
      <c r="UCT370" s="170"/>
      <c r="UCU370" s="170"/>
      <c r="UCV370" s="170"/>
      <c r="UCW370" s="170"/>
      <c r="UCX370" s="170"/>
      <c r="UCY370" s="170"/>
      <c r="UCZ370" s="170"/>
      <c r="UDA370" s="170"/>
      <c r="UDB370" s="170"/>
      <c r="UDC370" s="170"/>
      <c r="UDD370" s="170"/>
      <c r="UDE370" s="170"/>
      <c r="UDF370" s="170"/>
      <c r="UDG370" s="170"/>
      <c r="UDH370" s="170"/>
      <c r="UDI370" s="170"/>
      <c r="UDJ370" s="170"/>
      <c r="UDK370" s="170"/>
      <c r="UDL370" s="170"/>
      <c r="UDM370" s="170"/>
      <c r="UDN370" s="170"/>
      <c r="UDO370" s="170"/>
      <c r="UDP370" s="170"/>
      <c r="UDQ370" s="170"/>
      <c r="UDR370" s="170"/>
      <c r="UDS370" s="170"/>
      <c r="UDT370" s="170"/>
      <c r="UDU370" s="170"/>
      <c r="UDV370" s="170"/>
      <c r="UDW370" s="170"/>
      <c r="UDX370" s="170"/>
      <c r="UDY370" s="170"/>
      <c r="UDZ370" s="170"/>
      <c r="UEA370" s="170"/>
      <c r="UEB370" s="170"/>
      <c r="UEC370" s="170"/>
      <c r="UED370" s="170"/>
      <c r="UEE370" s="170"/>
      <c r="UEF370" s="170"/>
      <c r="UEG370" s="170"/>
      <c r="UEH370" s="170"/>
      <c r="UEI370" s="170"/>
      <c r="UEJ370" s="170"/>
      <c r="UEK370" s="170"/>
      <c r="UEL370" s="170"/>
      <c r="UEM370" s="170"/>
      <c r="UEN370" s="170"/>
      <c r="UEO370" s="170"/>
      <c r="UEP370" s="170"/>
      <c r="UEQ370" s="170"/>
      <c r="UER370" s="170"/>
      <c r="UES370" s="170"/>
      <c r="UET370" s="170"/>
      <c r="UEU370" s="170"/>
      <c r="UEV370" s="170"/>
      <c r="UEW370" s="170"/>
      <c r="UEX370" s="170"/>
      <c r="UEY370" s="170"/>
      <c r="UEZ370" s="170"/>
      <c r="UFA370" s="170"/>
      <c r="UFB370" s="170"/>
      <c r="UFC370" s="170"/>
      <c r="UFD370" s="170"/>
      <c r="UFE370" s="170"/>
      <c r="UFF370" s="170"/>
      <c r="UFG370" s="170"/>
      <c r="UFH370" s="170"/>
      <c r="UFI370" s="170"/>
      <c r="UFJ370" s="170"/>
      <c r="UFK370" s="170"/>
      <c r="UFL370" s="170"/>
      <c r="UFM370" s="170"/>
      <c r="UFN370" s="170"/>
      <c r="UFO370" s="170"/>
      <c r="UFP370" s="170"/>
      <c r="UFQ370" s="170"/>
      <c r="UFR370" s="170"/>
      <c r="UFS370" s="170"/>
      <c r="UFT370" s="170"/>
      <c r="UFU370" s="170"/>
      <c r="UFV370" s="170"/>
      <c r="UFW370" s="170"/>
      <c r="UFX370" s="170"/>
      <c r="UFY370" s="170"/>
      <c r="UFZ370" s="170"/>
      <c r="UGA370" s="170"/>
      <c r="UGB370" s="170"/>
      <c r="UGC370" s="170"/>
      <c r="UGD370" s="170"/>
      <c r="UGE370" s="170"/>
      <c r="UGF370" s="170"/>
      <c r="UGG370" s="170"/>
      <c r="UGH370" s="170"/>
      <c r="UGI370" s="170"/>
      <c r="UGJ370" s="170"/>
      <c r="UGK370" s="170"/>
      <c r="UGL370" s="170"/>
      <c r="UGM370" s="170"/>
      <c r="UGN370" s="170"/>
      <c r="UGO370" s="170"/>
      <c r="UGP370" s="170"/>
      <c r="UGQ370" s="170"/>
      <c r="UGR370" s="170"/>
      <c r="UGS370" s="170"/>
      <c r="UGT370" s="170"/>
      <c r="UGU370" s="170"/>
      <c r="UGV370" s="170"/>
      <c r="UGW370" s="170"/>
      <c r="UGX370" s="170"/>
      <c r="UGY370" s="170"/>
      <c r="UGZ370" s="170"/>
      <c r="UHA370" s="170"/>
      <c r="UHB370" s="170"/>
      <c r="UHC370" s="170"/>
      <c r="UHD370" s="170"/>
      <c r="UHE370" s="170"/>
      <c r="UHF370" s="170"/>
      <c r="UHG370" s="170"/>
      <c r="UHH370" s="170"/>
      <c r="UHI370" s="170"/>
      <c r="UHJ370" s="170"/>
      <c r="UHK370" s="170"/>
      <c r="UHL370" s="170"/>
      <c r="UHM370" s="170"/>
      <c r="UHN370" s="170"/>
      <c r="UHO370" s="170"/>
      <c r="UHP370" s="170"/>
      <c r="UHQ370" s="170"/>
      <c r="UHR370" s="170"/>
      <c r="UHS370" s="170"/>
      <c r="UHT370" s="170"/>
      <c r="UHU370" s="170"/>
      <c r="UHV370" s="170"/>
      <c r="UHW370" s="170"/>
      <c r="UHX370" s="170"/>
      <c r="UHY370" s="170"/>
      <c r="UHZ370" s="170"/>
      <c r="UIA370" s="170"/>
      <c r="UIB370" s="170"/>
      <c r="UIC370" s="170"/>
      <c r="UID370" s="170"/>
      <c r="UIE370" s="170"/>
      <c r="UIF370" s="170"/>
      <c r="UIG370" s="170"/>
      <c r="UIH370" s="170"/>
      <c r="UII370" s="170"/>
      <c r="UIJ370" s="170"/>
      <c r="UIK370" s="170"/>
      <c r="UIL370" s="170"/>
      <c r="UIM370" s="170"/>
      <c r="UIN370" s="170"/>
      <c r="UIO370" s="170"/>
      <c r="UIP370" s="170"/>
      <c r="UIQ370" s="170"/>
      <c r="UIR370" s="170"/>
      <c r="UIS370" s="170"/>
      <c r="UIT370" s="170"/>
      <c r="UIU370" s="170"/>
      <c r="UIV370" s="170"/>
      <c r="UIW370" s="170"/>
      <c r="UIX370" s="170"/>
      <c r="UIY370" s="170"/>
      <c r="UIZ370" s="170"/>
      <c r="UJA370" s="170"/>
      <c r="UJB370" s="170"/>
      <c r="UJC370" s="170"/>
      <c r="UJD370" s="170"/>
      <c r="UJE370" s="170"/>
      <c r="UJF370" s="170"/>
      <c r="UJG370" s="170"/>
      <c r="UJH370" s="170"/>
      <c r="UJI370" s="170"/>
      <c r="UJJ370" s="170"/>
      <c r="UJK370" s="170"/>
      <c r="UJL370" s="170"/>
      <c r="UJM370" s="170"/>
      <c r="UJN370" s="170"/>
      <c r="UJO370" s="170"/>
      <c r="UJP370" s="170"/>
      <c r="UJQ370" s="170"/>
      <c r="UJR370" s="170"/>
      <c r="UJS370" s="170"/>
      <c r="UJT370" s="170"/>
      <c r="UJU370" s="170"/>
      <c r="UJV370" s="170"/>
      <c r="UJW370" s="170"/>
      <c r="UJX370" s="170"/>
      <c r="UJY370" s="170"/>
      <c r="UJZ370" s="170"/>
      <c r="UKA370" s="170"/>
      <c r="UKB370" s="170"/>
      <c r="UKC370" s="170"/>
      <c r="UKD370" s="170"/>
      <c r="UKE370" s="170"/>
      <c r="UKF370" s="170"/>
      <c r="UKG370" s="170"/>
      <c r="UKH370" s="170"/>
      <c r="UKI370" s="170"/>
      <c r="UKJ370" s="170"/>
      <c r="UKK370" s="170"/>
      <c r="UKL370" s="170"/>
      <c r="UKM370" s="170"/>
      <c r="UKN370" s="170"/>
      <c r="UKO370" s="170"/>
      <c r="UKP370" s="170"/>
      <c r="UKQ370" s="170"/>
      <c r="UKR370" s="170"/>
      <c r="UKS370" s="170"/>
      <c r="UKT370" s="170"/>
      <c r="UKU370" s="170"/>
      <c r="UKV370" s="170"/>
      <c r="UKW370" s="170"/>
      <c r="UKX370" s="170"/>
      <c r="UKY370" s="170"/>
      <c r="UKZ370" s="170"/>
      <c r="ULA370" s="170"/>
      <c r="ULB370" s="170"/>
      <c r="ULC370" s="170"/>
      <c r="ULD370" s="170"/>
      <c r="ULE370" s="170"/>
      <c r="ULF370" s="170"/>
      <c r="ULG370" s="170"/>
      <c r="ULH370" s="170"/>
      <c r="ULI370" s="170"/>
      <c r="ULJ370" s="170"/>
      <c r="ULK370" s="170"/>
      <c r="ULL370" s="170"/>
      <c r="ULM370" s="170"/>
      <c r="ULN370" s="170"/>
      <c r="ULO370" s="170"/>
      <c r="ULP370" s="170"/>
      <c r="ULQ370" s="170"/>
      <c r="ULR370" s="170"/>
      <c r="ULS370" s="170"/>
      <c r="ULT370" s="170"/>
      <c r="ULU370" s="170"/>
      <c r="ULV370" s="170"/>
      <c r="ULW370" s="170"/>
      <c r="ULX370" s="170"/>
      <c r="ULY370" s="170"/>
      <c r="ULZ370" s="170"/>
      <c r="UMA370" s="170"/>
      <c r="UMB370" s="170"/>
      <c r="UMC370" s="170"/>
      <c r="UMD370" s="170"/>
      <c r="UME370" s="170"/>
      <c r="UMF370" s="170"/>
      <c r="UMG370" s="170"/>
      <c r="UMH370" s="170"/>
      <c r="UMI370" s="170"/>
      <c r="UMJ370" s="170"/>
      <c r="UMK370" s="170"/>
      <c r="UML370" s="170"/>
      <c r="UMM370" s="170"/>
      <c r="UMN370" s="170"/>
      <c r="UMO370" s="170"/>
      <c r="UMP370" s="170"/>
      <c r="UMQ370" s="170"/>
      <c r="UMR370" s="170"/>
      <c r="UMS370" s="170"/>
      <c r="UMT370" s="170"/>
      <c r="UMU370" s="170"/>
      <c r="UMV370" s="170"/>
      <c r="UMW370" s="170"/>
      <c r="UMX370" s="170"/>
      <c r="UMY370" s="170"/>
      <c r="UMZ370" s="170"/>
      <c r="UNA370" s="170"/>
      <c r="UNB370" s="170"/>
      <c r="UNC370" s="170"/>
      <c r="UND370" s="170"/>
      <c r="UNE370" s="170"/>
      <c r="UNF370" s="170"/>
      <c r="UNG370" s="170"/>
      <c r="UNH370" s="170"/>
      <c r="UNI370" s="170"/>
      <c r="UNJ370" s="170"/>
      <c r="UNK370" s="170"/>
      <c r="UNL370" s="170"/>
      <c r="UNM370" s="170"/>
      <c r="UNN370" s="170"/>
      <c r="UNO370" s="170"/>
      <c r="UNP370" s="170"/>
      <c r="UNQ370" s="170"/>
      <c r="UNR370" s="170"/>
      <c r="UNS370" s="170"/>
      <c r="UNT370" s="170"/>
      <c r="UNU370" s="170"/>
      <c r="UNV370" s="170"/>
      <c r="UNW370" s="170"/>
      <c r="UNX370" s="170"/>
      <c r="UNY370" s="170"/>
      <c r="UNZ370" s="170"/>
      <c r="UOA370" s="170"/>
      <c r="UOB370" s="170"/>
      <c r="UOC370" s="170"/>
      <c r="UOD370" s="170"/>
      <c r="UOE370" s="170"/>
      <c r="UOF370" s="170"/>
      <c r="UOG370" s="170"/>
      <c r="UOH370" s="170"/>
      <c r="UOI370" s="170"/>
      <c r="UOJ370" s="170"/>
      <c r="UOK370" s="170"/>
      <c r="UOL370" s="170"/>
      <c r="UOM370" s="170"/>
      <c r="UON370" s="170"/>
      <c r="UOO370" s="170"/>
      <c r="UOP370" s="170"/>
      <c r="UOQ370" s="170"/>
      <c r="UOR370" s="170"/>
      <c r="UOS370" s="170"/>
      <c r="UOT370" s="170"/>
      <c r="UOU370" s="170"/>
      <c r="UOV370" s="170"/>
      <c r="UOW370" s="170"/>
      <c r="UOX370" s="170"/>
      <c r="UOY370" s="170"/>
      <c r="UOZ370" s="170"/>
      <c r="UPA370" s="170"/>
      <c r="UPB370" s="170"/>
      <c r="UPC370" s="170"/>
      <c r="UPD370" s="170"/>
      <c r="UPE370" s="170"/>
      <c r="UPF370" s="170"/>
      <c r="UPG370" s="170"/>
      <c r="UPH370" s="170"/>
      <c r="UPI370" s="170"/>
      <c r="UPJ370" s="170"/>
      <c r="UPK370" s="170"/>
      <c r="UPL370" s="170"/>
      <c r="UPM370" s="170"/>
      <c r="UPN370" s="170"/>
      <c r="UPO370" s="170"/>
      <c r="UPP370" s="170"/>
      <c r="UPQ370" s="170"/>
      <c r="UPR370" s="170"/>
      <c r="UPS370" s="170"/>
      <c r="UPT370" s="170"/>
      <c r="UPU370" s="170"/>
      <c r="UPV370" s="170"/>
      <c r="UPW370" s="170"/>
      <c r="UPX370" s="170"/>
      <c r="UPY370" s="170"/>
      <c r="UPZ370" s="170"/>
      <c r="UQA370" s="170"/>
      <c r="UQB370" s="170"/>
      <c r="UQC370" s="170"/>
      <c r="UQD370" s="170"/>
      <c r="UQE370" s="170"/>
      <c r="UQF370" s="170"/>
      <c r="UQG370" s="170"/>
      <c r="UQH370" s="170"/>
      <c r="UQI370" s="170"/>
      <c r="UQJ370" s="170"/>
      <c r="UQK370" s="170"/>
      <c r="UQL370" s="170"/>
      <c r="UQM370" s="170"/>
      <c r="UQN370" s="170"/>
      <c r="UQO370" s="170"/>
      <c r="UQP370" s="170"/>
      <c r="UQQ370" s="170"/>
      <c r="UQR370" s="170"/>
      <c r="UQS370" s="170"/>
      <c r="UQT370" s="170"/>
      <c r="UQU370" s="170"/>
      <c r="UQV370" s="170"/>
      <c r="UQW370" s="170"/>
      <c r="UQX370" s="170"/>
      <c r="UQY370" s="170"/>
      <c r="UQZ370" s="170"/>
      <c r="URA370" s="170"/>
      <c r="URB370" s="170"/>
      <c r="URC370" s="170"/>
      <c r="URD370" s="170"/>
      <c r="URE370" s="170"/>
      <c r="URF370" s="170"/>
      <c r="URG370" s="170"/>
      <c r="URH370" s="170"/>
      <c r="URI370" s="170"/>
      <c r="URJ370" s="170"/>
      <c r="URK370" s="170"/>
      <c r="URL370" s="170"/>
      <c r="URM370" s="170"/>
      <c r="URN370" s="170"/>
      <c r="URO370" s="170"/>
      <c r="URP370" s="170"/>
      <c r="URQ370" s="170"/>
      <c r="URR370" s="170"/>
      <c r="URS370" s="170"/>
      <c r="URT370" s="170"/>
      <c r="URU370" s="170"/>
      <c r="URV370" s="170"/>
      <c r="URW370" s="170"/>
      <c r="URX370" s="170"/>
      <c r="URY370" s="170"/>
      <c r="URZ370" s="170"/>
      <c r="USA370" s="170"/>
      <c r="USB370" s="170"/>
      <c r="USC370" s="170"/>
      <c r="USD370" s="170"/>
      <c r="USE370" s="170"/>
      <c r="USF370" s="170"/>
      <c r="USG370" s="170"/>
      <c r="USH370" s="170"/>
      <c r="USI370" s="170"/>
      <c r="USJ370" s="170"/>
      <c r="USK370" s="170"/>
      <c r="USL370" s="170"/>
      <c r="USM370" s="170"/>
      <c r="USN370" s="170"/>
      <c r="USO370" s="170"/>
      <c r="USP370" s="170"/>
      <c r="USQ370" s="170"/>
      <c r="USR370" s="170"/>
      <c r="USS370" s="170"/>
      <c r="UST370" s="170"/>
      <c r="USU370" s="170"/>
      <c r="USV370" s="170"/>
      <c r="USW370" s="170"/>
      <c r="USX370" s="170"/>
      <c r="USY370" s="170"/>
      <c r="USZ370" s="170"/>
      <c r="UTA370" s="170"/>
      <c r="UTB370" s="170"/>
      <c r="UTC370" s="170"/>
      <c r="UTD370" s="170"/>
      <c r="UTE370" s="170"/>
      <c r="UTF370" s="170"/>
      <c r="UTG370" s="170"/>
      <c r="UTH370" s="170"/>
      <c r="UTI370" s="170"/>
      <c r="UTJ370" s="170"/>
      <c r="UTK370" s="170"/>
      <c r="UTL370" s="170"/>
      <c r="UTM370" s="170"/>
      <c r="UTN370" s="170"/>
      <c r="UTO370" s="170"/>
      <c r="UTP370" s="170"/>
      <c r="UTQ370" s="170"/>
      <c r="UTR370" s="170"/>
      <c r="UTS370" s="170"/>
      <c r="UTT370" s="170"/>
      <c r="UTU370" s="170"/>
      <c r="UTV370" s="170"/>
      <c r="UTW370" s="170"/>
      <c r="UTX370" s="170"/>
      <c r="UTY370" s="170"/>
      <c r="UTZ370" s="170"/>
      <c r="UUA370" s="170"/>
      <c r="UUB370" s="170"/>
      <c r="UUC370" s="170"/>
      <c r="UUD370" s="170"/>
      <c r="UUE370" s="170"/>
      <c r="UUF370" s="170"/>
      <c r="UUG370" s="170"/>
      <c r="UUH370" s="170"/>
      <c r="UUI370" s="170"/>
      <c r="UUJ370" s="170"/>
      <c r="UUK370" s="170"/>
      <c r="UUL370" s="170"/>
      <c r="UUM370" s="170"/>
      <c r="UUN370" s="170"/>
      <c r="UUO370" s="170"/>
      <c r="UUP370" s="170"/>
      <c r="UUQ370" s="170"/>
      <c r="UUR370" s="170"/>
      <c r="UUS370" s="170"/>
      <c r="UUT370" s="170"/>
      <c r="UUU370" s="170"/>
      <c r="UUV370" s="170"/>
      <c r="UUW370" s="170"/>
      <c r="UUX370" s="170"/>
      <c r="UUY370" s="170"/>
      <c r="UUZ370" s="170"/>
      <c r="UVA370" s="170"/>
      <c r="UVB370" s="170"/>
      <c r="UVC370" s="170"/>
      <c r="UVD370" s="170"/>
      <c r="UVE370" s="170"/>
      <c r="UVF370" s="170"/>
      <c r="UVG370" s="170"/>
      <c r="UVH370" s="170"/>
      <c r="UVI370" s="170"/>
      <c r="UVJ370" s="170"/>
      <c r="UVK370" s="170"/>
      <c r="UVL370" s="170"/>
      <c r="UVM370" s="170"/>
      <c r="UVN370" s="170"/>
      <c r="UVO370" s="170"/>
      <c r="UVP370" s="170"/>
      <c r="UVQ370" s="170"/>
      <c r="UVR370" s="170"/>
      <c r="UVS370" s="170"/>
      <c r="UVT370" s="170"/>
      <c r="UVU370" s="170"/>
      <c r="UVV370" s="170"/>
      <c r="UVW370" s="170"/>
      <c r="UVX370" s="170"/>
      <c r="UVY370" s="170"/>
      <c r="UVZ370" s="170"/>
      <c r="UWA370" s="170"/>
      <c r="UWB370" s="170"/>
      <c r="UWC370" s="170"/>
      <c r="UWD370" s="170"/>
      <c r="UWE370" s="170"/>
      <c r="UWF370" s="170"/>
      <c r="UWG370" s="170"/>
      <c r="UWH370" s="170"/>
      <c r="UWI370" s="170"/>
      <c r="UWJ370" s="170"/>
      <c r="UWK370" s="170"/>
      <c r="UWL370" s="170"/>
      <c r="UWM370" s="170"/>
      <c r="UWN370" s="170"/>
      <c r="UWO370" s="170"/>
      <c r="UWP370" s="170"/>
      <c r="UWQ370" s="170"/>
      <c r="UWR370" s="170"/>
      <c r="UWS370" s="170"/>
      <c r="UWT370" s="170"/>
      <c r="UWU370" s="170"/>
      <c r="UWV370" s="170"/>
      <c r="UWW370" s="170"/>
      <c r="UWX370" s="170"/>
      <c r="UWY370" s="170"/>
      <c r="UWZ370" s="170"/>
      <c r="UXA370" s="170"/>
      <c r="UXB370" s="170"/>
      <c r="UXC370" s="170"/>
      <c r="UXD370" s="170"/>
      <c r="UXE370" s="170"/>
      <c r="UXF370" s="170"/>
      <c r="UXG370" s="170"/>
      <c r="UXH370" s="170"/>
      <c r="UXI370" s="170"/>
      <c r="UXJ370" s="170"/>
      <c r="UXK370" s="170"/>
      <c r="UXL370" s="170"/>
      <c r="UXM370" s="170"/>
      <c r="UXN370" s="170"/>
      <c r="UXO370" s="170"/>
      <c r="UXP370" s="170"/>
      <c r="UXQ370" s="170"/>
      <c r="UXR370" s="170"/>
      <c r="UXS370" s="170"/>
      <c r="UXT370" s="170"/>
      <c r="UXU370" s="170"/>
      <c r="UXV370" s="170"/>
      <c r="UXW370" s="170"/>
      <c r="UXX370" s="170"/>
      <c r="UXY370" s="170"/>
      <c r="UXZ370" s="170"/>
      <c r="UYA370" s="170"/>
      <c r="UYB370" s="170"/>
      <c r="UYC370" s="170"/>
      <c r="UYD370" s="170"/>
      <c r="UYE370" s="170"/>
      <c r="UYF370" s="170"/>
      <c r="UYG370" s="170"/>
      <c r="UYH370" s="170"/>
      <c r="UYI370" s="170"/>
      <c r="UYJ370" s="170"/>
      <c r="UYK370" s="170"/>
      <c r="UYL370" s="170"/>
      <c r="UYM370" s="170"/>
      <c r="UYN370" s="170"/>
      <c r="UYO370" s="170"/>
      <c r="UYP370" s="170"/>
      <c r="UYQ370" s="170"/>
      <c r="UYR370" s="170"/>
      <c r="UYS370" s="170"/>
      <c r="UYT370" s="170"/>
      <c r="UYU370" s="170"/>
      <c r="UYV370" s="170"/>
      <c r="UYW370" s="170"/>
      <c r="UYX370" s="170"/>
      <c r="UYY370" s="170"/>
      <c r="UYZ370" s="170"/>
      <c r="UZA370" s="170"/>
      <c r="UZB370" s="170"/>
      <c r="UZC370" s="170"/>
      <c r="UZD370" s="170"/>
      <c r="UZE370" s="170"/>
      <c r="UZF370" s="170"/>
      <c r="UZG370" s="170"/>
      <c r="UZH370" s="170"/>
      <c r="UZI370" s="170"/>
      <c r="UZJ370" s="170"/>
      <c r="UZK370" s="170"/>
      <c r="UZL370" s="170"/>
      <c r="UZM370" s="170"/>
      <c r="UZN370" s="170"/>
      <c r="UZO370" s="170"/>
      <c r="UZP370" s="170"/>
      <c r="UZQ370" s="170"/>
      <c r="UZR370" s="170"/>
      <c r="UZS370" s="170"/>
      <c r="UZT370" s="170"/>
      <c r="UZU370" s="170"/>
      <c r="UZV370" s="170"/>
      <c r="UZW370" s="170"/>
      <c r="UZX370" s="170"/>
      <c r="UZY370" s="170"/>
      <c r="UZZ370" s="170"/>
      <c r="VAA370" s="170"/>
      <c r="VAB370" s="170"/>
      <c r="VAC370" s="170"/>
      <c r="VAD370" s="170"/>
      <c r="VAE370" s="170"/>
      <c r="VAF370" s="170"/>
      <c r="VAG370" s="170"/>
      <c r="VAH370" s="170"/>
      <c r="VAI370" s="170"/>
      <c r="VAJ370" s="170"/>
      <c r="VAK370" s="170"/>
      <c r="VAL370" s="170"/>
      <c r="VAM370" s="170"/>
      <c r="VAN370" s="170"/>
      <c r="VAO370" s="170"/>
      <c r="VAP370" s="170"/>
      <c r="VAQ370" s="170"/>
      <c r="VAR370" s="170"/>
      <c r="VAS370" s="170"/>
      <c r="VAT370" s="170"/>
      <c r="VAU370" s="170"/>
      <c r="VAV370" s="170"/>
      <c r="VAW370" s="170"/>
      <c r="VAX370" s="170"/>
      <c r="VAY370" s="170"/>
      <c r="VAZ370" s="170"/>
      <c r="VBA370" s="170"/>
      <c r="VBB370" s="170"/>
      <c r="VBC370" s="170"/>
      <c r="VBD370" s="170"/>
      <c r="VBE370" s="170"/>
      <c r="VBF370" s="170"/>
      <c r="VBG370" s="170"/>
      <c r="VBH370" s="170"/>
      <c r="VBI370" s="170"/>
      <c r="VBJ370" s="170"/>
      <c r="VBK370" s="170"/>
      <c r="VBL370" s="170"/>
      <c r="VBM370" s="170"/>
      <c r="VBN370" s="170"/>
      <c r="VBO370" s="170"/>
      <c r="VBP370" s="170"/>
      <c r="VBQ370" s="170"/>
      <c r="VBR370" s="170"/>
      <c r="VBS370" s="170"/>
      <c r="VBT370" s="170"/>
      <c r="VBU370" s="170"/>
      <c r="VBV370" s="170"/>
      <c r="VBW370" s="170"/>
      <c r="VBX370" s="170"/>
      <c r="VBY370" s="170"/>
      <c r="VBZ370" s="170"/>
      <c r="VCA370" s="170"/>
      <c r="VCB370" s="170"/>
      <c r="VCC370" s="170"/>
      <c r="VCD370" s="170"/>
      <c r="VCE370" s="170"/>
      <c r="VCF370" s="170"/>
      <c r="VCG370" s="170"/>
      <c r="VCH370" s="170"/>
      <c r="VCI370" s="170"/>
      <c r="VCJ370" s="170"/>
      <c r="VCK370" s="170"/>
      <c r="VCL370" s="170"/>
      <c r="VCM370" s="170"/>
      <c r="VCN370" s="170"/>
      <c r="VCO370" s="170"/>
      <c r="VCP370" s="170"/>
      <c r="VCQ370" s="170"/>
      <c r="VCR370" s="170"/>
      <c r="VCS370" s="170"/>
      <c r="VCT370" s="170"/>
      <c r="VCU370" s="170"/>
      <c r="VCV370" s="170"/>
      <c r="VCW370" s="170"/>
      <c r="VCX370" s="170"/>
      <c r="VCY370" s="170"/>
      <c r="VCZ370" s="170"/>
      <c r="VDA370" s="170"/>
      <c r="VDB370" s="170"/>
      <c r="VDC370" s="170"/>
      <c r="VDD370" s="170"/>
      <c r="VDE370" s="170"/>
      <c r="VDF370" s="170"/>
      <c r="VDG370" s="170"/>
      <c r="VDH370" s="170"/>
      <c r="VDI370" s="170"/>
      <c r="VDJ370" s="170"/>
      <c r="VDK370" s="170"/>
      <c r="VDL370" s="170"/>
      <c r="VDM370" s="170"/>
      <c r="VDN370" s="170"/>
      <c r="VDO370" s="170"/>
      <c r="VDP370" s="170"/>
      <c r="VDQ370" s="170"/>
      <c r="VDR370" s="170"/>
      <c r="VDS370" s="170"/>
      <c r="VDT370" s="170"/>
      <c r="VDU370" s="170"/>
      <c r="VDV370" s="170"/>
      <c r="VDW370" s="170"/>
      <c r="VDX370" s="170"/>
      <c r="VDY370" s="170"/>
      <c r="VDZ370" s="170"/>
      <c r="VEA370" s="170"/>
      <c r="VEB370" s="170"/>
      <c r="VEC370" s="170"/>
      <c r="VED370" s="170"/>
      <c r="VEE370" s="170"/>
      <c r="VEF370" s="170"/>
      <c r="VEG370" s="170"/>
      <c r="VEH370" s="170"/>
      <c r="VEI370" s="170"/>
      <c r="VEJ370" s="170"/>
      <c r="VEK370" s="170"/>
      <c r="VEL370" s="170"/>
      <c r="VEM370" s="170"/>
      <c r="VEN370" s="170"/>
      <c r="VEO370" s="170"/>
      <c r="VEP370" s="170"/>
      <c r="VEQ370" s="170"/>
      <c r="VER370" s="170"/>
      <c r="VES370" s="170"/>
      <c r="VET370" s="170"/>
      <c r="VEU370" s="170"/>
      <c r="VEV370" s="170"/>
      <c r="VEW370" s="170"/>
      <c r="VEX370" s="170"/>
      <c r="VEY370" s="170"/>
      <c r="VEZ370" s="170"/>
      <c r="VFA370" s="170"/>
      <c r="VFB370" s="170"/>
      <c r="VFC370" s="170"/>
      <c r="VFD370" s="170"/>
      <c r="VFE370" s="170"/>
      <c r="VFF370" s="170"/>
      <c r="VFG370" s="170"/>
      <c r="VFH370" s="170"/>
      <c r="VFI370" s="170"/>
      <c r="VFJ370" s="170"/>
      <c r="VFK370" s="170"/>
      <c r="VFL370" s="170"/>
      <c r="VFM370" s="170"/>
      <c r="VFN370" s="170"/>
      <c r="VFO370" s="170"/>
      <c r="VFP370" s="170"/>
      <c r="VFQ370" s="170"/>
      <c r="VFR370" s="170"/>
      <c r="VFS370" s="170"/>
      <c r="VFT370" s="170"/>
      <c r="VFU370" s="170"/>
      <c r="VFV370" s="170"/>
      <c r="VFW370" s="170"/>
      <c r="VFX370" s="170"/>
      <c r="VFY370" s="170"/>
      <c r="VFZ370" s="170"/>
      <c r="VGA370" s="170"/>
      <c r="VGB370" s="170"/>
      <c r="VGC370" s="170"/>
      <c r="VGD370" s="170"/>
      <c r="VGE370" s="170"/>
      <c r="VGF370" s="170"/>
      <c r="VGG370" s="170"/>
      <c r="VGH370" s="170"/>
      <c r="VGI370" s="170"/>
      <c r="VGJ370" s="170"/>
      <c r="VGK370" s="170"/>
      <c r="VGL370" s="170"/>
      <c r="VGM370" s="170"/>
      <c r="VGN370" s="170"/>
      <c r="VGO370" s="170"/>
      <c r="VGP370" s="170"/>
      <c r="VGQ370" s="170"/>
      <c r="VGR370" s="170"/>
      <c r="VGS370" s="170"/>
      <c r="VGT370" s="170"/>
      <c r="VGU370" s="170"/>
      <c r="VGV370" s="170"/>
      <c r="VGW370" s="170"/>
      <c r="VGX370" s="170"/>
      <c r="VGY370" s="170"/>
      <c r="VGZ370" s="170"/>
      <c r="VHA370" s="170"/>
      <c r="VHB370" s="170"/>
      <c r="VHC370" s="170"/>
      <c r="VHD370" s="170"/>
      <c r="VHE370" s="170"/>
      <c r="VHF370" s="170"/>
      <c r="VHG370" s="170"/>
      <c r="VHH370" s="170"/>
      <c r="VHI370" s="170"/>
      <c r="VHJ370" s="170"/>
      <c r="VHK370" s="170"/>
      <c r="VHL370" s="170"/>
      <c r="VHM370" s="170"/>
      <c r="VHN370" s="170"/>
      <c r="VHO370" s="170"/>
      <c r="VHP370" s="170"/>
      <c r="VHQ370" s="170"/>
      <c r="VHR370" s="170"/>
      <c r="VHS370" s="170"/>
      <c r="VHT370" s="170"/>
      <c r="VHU370" s="170"/>
      <c r="VHV370" s="170"/>
      <c r="VHW370" s="170"/>
      <c r="VHX370" s="170"/>
      <c r="VHY370" s="170"/>
      <c r="VHZ370" s="170"/>
      <c r="VIA370" s="170"/>
      <c r="VIB370" s="170"/>
      <c r="VIC370" s="170"/>
      <c r="VID370" s="170"/>
      <c r="VIE370" s="170"/>
      <c r="VIF370" s="170"/>
      <c r="VIG370" s="170"/>
      <c r="VIH370" s="170"/>
      <c r="VII370" s="170"/>
      <c r="VIJ370" s="170"/>
      <c r="VIK370" s="170"/>
      <c r="VIL370" s="170"/>
      <c r="VIM370" s="170"/>
      <c r="VIN370" s="170"/>
      <c r="VIO370" s="170"/>
      <c r="VIP370" s="170"/>
      <c r="VIQ370" s="170"/>
      <c r="VIR370" s="170"/>
      <c r="VIS370" s="170"/>
      <c r="VIT370" s="170"/>
      <c r="VIU370" s="170"/>
      <c r="VIV370" s="170"/>
      <c r="VIW370" s="170"/>
      <c r="VIX370" s="170"/>
      <c r="VIY370" s="170"/>
      <c r="VIZ370" s="170"/>
      <c r="VJA370" s="170"/>
      <c r="VJB370" s="170"/>
      <c r="VJC370" s="170"/>
      <c r="VJD370" s="170"/>
      <c r="VJE370" s="170"/>
      <c r="VJF370" s="170"/>
      <c r="VJG370" s="170"/>
      <c r="VJH370" s="170"/>
      <c r="VJI370" s="170"/>
      <c r="VJJ370" s="170"/>
      <c r="VJK370" s="170"/>
      <c r="VJL370" s="170"/>
      <c r="VJM370" s="170"/>
      <c r="VJN370" s="170"/>
      <c r="VJO370" s="170"/>
      <c r="VJP370" s="170"/>
      <c r="VJQ370" s="170"/>
      <c r="VJR370" s="170"/>
      <c r="VJS370" s="170"/>
      <c r="VJT370" s="170"/>
      <c r="VJU370" s="170"/>
      <c r="VJV370" s="170"/>
      <c r="VJW370" s="170"/>
      <c r="VJX370" s="170"/>
      <c r="VJY370" s="170"/>
      <c r="VJZ370" s="170"/>
      <c r="VKA370" s="170"/>
      <c r="VKB370" s="170"/>
      <c r="VKC370" s="170"/>
      <c r="VKD370" s="170"/>
      <c r="VKE370" s="170"/>
      <c r="VKF370" s="170"/>
      <c r="VKG370" s="170"/>
      <c r="VKH370" s="170"/>
      <c r="VKI370" s="170"/>
      <c r="VKJ370" s="170"/>
      <c r="VKK370" s="170"/>
      <c r="VKL370" s="170"/>
      <c r="VKM370" s="170"/>
      <c r="VKN370" s="170"/>
      <c r="VKO370" s="170"/>
      <c r="VKP370" s="170"/>
      <c r="VKQ370" s="170"/>
      <c r="VKR370" s="170"/>
      <c r="VKS370" s="170"/>
      <c r="VKT370" s="170"/>
      <c r="VKU370" s="170"/>
      <c r="VKV370" s="170"/>
      <c r="VKW370" s="170"/>
      <c r="VKX370" s="170"/>
      <c r="VKY370" s="170"/>
      <c r="VKZ370" s="170"/>
      <c r="VLA370" s="170"/>
      <c r="VLB370" s="170"/>
      <c r="VLC370" s="170"/>
      <c r="VLD370" s="170"/>
      <c r="VLE370" s="170"/>
      <c r="VLF370" s="170"/>
      <c r="VLG370" s="170"/>
      <c r="VLH370" s="170"/>
      <c r="VLI370" s="170"/>
      <c r="VLJ370" s="170"/>
      <c r="VLK370" s="170"/>
      <c r="VLL370" s="170"/>
      <c r="VLM370" s="170"/>
      <c r="VLN370" s="170"/>
      <c r="VLO370" s="170"/>
      <c r="VLP370" s="170"/>
      <c r="VLQ370" s="170"/>
      <c r="VLR370" s="170"/>
      <c r="VLS370" s="170"/>
      <c r="VLT370" s="170"/>
      <c r="VLU370" s="170"/>
      <c r="VLV370" s="170"/>
      <c r="VLW370" s="170"/>
      <c r="VLX370" s="170"/>
      <c r="VLY370" s="170"/>
      <c r="VLZ370" s="170"/>
      <c r="VMA370" s="170"/>
      <c r="VMB370" s="170"/>
      <c r="VMC370" s="170"/>
      <c r="VMD370" s="170"/>
      <c r="VME370" s="170"/>
      <c r="VMF370" s="170"/>
      <c r="VMG370" s="170"/>
      <c r="VMH370" s="170"/>
      <c r="VMI370" s="170"/>
      <c r="VMJ370" s="170"/>
      <c r="VMK370" s="170"/>
      <c r="VML370" s="170"/>
      <c r="VMM370" s="170"/>
      <c r="VMN370" s="170"/>
      <c r="VMO370" s="170"/>
      <c r="VMP370" s="170"/>
      <c r="VMQ370" s="170"/>
      <c r="VMR370" s="170"/>
      <c r="VMS370" s="170"/>
      <c r="VMT370" s="170"/>
      <c r="VMU370" s="170"/>
      <c r="VMV370" s="170"/>
      <c r="VMW370" s="170"/>
      <c r="VMX370" s="170"/>
      <c r="VMY370" s="170"/>
      <c r="VMZ370" s="170"/>
      <c r="VNA370" s="170"/>
      <c r="VNB370" s="170"/>
      <c r="VNC370" s="170"/>
      <c r="VND370" s="170"/>
      <c r="VNE370" s="170"/>
      <c r="VNF370" s="170"/>
      <c r="VNG370" s="170"/>
      <c r="VNH370" s="170"/>
      <c r="VNI370" s="170"/>
      <c r="VNJ370" s="170"/>
      <c r="VNK370" s="170"/>
      <c r="VNL370" s="170"/>
      <c r="VNM370" s="170"/>
      <c r="VNN370" s="170"/>
      <c r="VNO370" s="170"/>
      <c r="VNP370" s="170"/>
      <c r="VNQ370" s="170"/>
      <c r="VNR370" s="170"/>
      <c r="VNS370" s="170"/>
      <c r="VNT370" s="170"/>
      <c r="VNU370" s="170"/>
      <c r="VNV370" s="170"/>
      <c r="VNW370" s="170"/>
      <c r="VNX370" s="170"/>
      <c r="VNY370" s="170"/>
      <c r="VNZ370" s="170"/>
      <c r="VOA370" s="170"/>
      <c r="VOB370" s="170"/>
      <c r="VOC370" s="170"/>
      <c r="VOD370" s="170"/>
      <c r="VOE370" s="170"/>
      <c r="VOF370" s="170"/>
      <c r="VOG370" s="170"/>
      <c r="VOH370" s="170"/>
      <c r="VOI370" s="170"/>
      <c r="VOJ370" s="170"/>
      <c r="VOK370" s="170"/>
      <c r="VOL370" s="170"/>
      <c r="VOM370" s="170"/>
      <c r="VON370" s="170"/>
      <c r="VOO370" s="170"/>
      <c r="VOP370" s="170"/>
      <c r="VOQ370" s="170"/>
      <c r="VOR370" s="170"/>
      <c r="VOS370" s="170"/>
      <c r="VOT370" s="170"/>
      <c r="VOU370" s="170"/>
      <c r="VOV370" s="170"/>
      <c r="VOW370" s="170"/>
      <c r="VOX370" s="170"/>
      <c r="VOY370" s="170"/>
      <c r="VOZ370" s="170"/>
      <c r="VPA370" s="170"/>
      <c r="VPB370" s="170"/>
      <c r="VPC370" s="170"/>
      <c r="VPD370" s="170"/>
      <c r="VPE370" s="170"/>
      <c r="VPF370" s="170"/>
      <c r="VPG370" s="170"/>
      <c r="VPH370" s="170"/>
      <c r="VPI370" s="170"/>
      <c r="VPJ370" s="170"/>
      <c r="VPK370" s="170"/>
      <c r="VPL370" s="170"/>
      <c r="VPM370" s="170"/>
      <c r="VPN370" s="170"/>
      <c r="VPO370" s="170"/>
      <c r="VPP370" s="170"/>
      <c r="VPQ370" s="170"/>
      <c r="VPR370" s="170"/>
      <c r="VPS370" s="170"/>
      <c r="VPT370" s="170"/>
      <c r="VPU370" s="170"/>
      <c r="VPV370" s="170"/>
      <c r="VPW370" s="170"/>
      <c r="VPX370" s="170"/>
      <c r="VPY370" s="170"/>
      <c r="VPZ370" s="170"/>
      <c r="VQA370" s="170"/>
      <c r="VQB370" s="170"/>
      <c r="VQC370" s="170"/>
      <c r="VQD370" s="170"/>
      <c r="VQE370" s="170"/>
      <c r="VQF370" s="170"/>
      <c r="VQG370" s="170"/>
      <c r="VQH370" s="170"/>
      <c r="VQI370" s="170"/>
      <c r="VQJ370" s="170"/>
      <c r="VQK370" s="170"/>
      <c r="VQL370" s="170"/>
      <c r="VQM370" s="170"/>
      <c r="VQN370" s="170"/>
      <c r="VQO370" s="170"/>
      <c r="VQP370" s="170"/>
      <c r="VQQ370" s="170"/>
      <c r="VQR370" s="170"/>
      <c r="VQS370" s="170"/>
      <c r="VQT370" s="170"/>
      <c r="VQU370" s="170"/>
      <c r="VQV370" s="170"/>
      <c r="VQW370" s="170"/>
      <c r="VQX370" s="170"/>
      <c r="VQY370" s="170"/>
      <c r="VQZ370" s="170"/>
      <c r="VRA370" s="170"/>
      <c r="VRB370" s="170"/>
      <c r="VRC370" s="170"/>
      <c r="VRD370" s="170"/>
      <c r="VRE370" s="170"/>
      <c r="VRF370" s="170"/>
      <c r="VRG370" s="170"/>
      <c r="VRH370" s="170"/>
      <c r="VRI370" s="170"/>
      <c r="VRJ370" s="170"/>
      <c r="VRK370" s="170"/>
      <c r="VRL370" s="170"/>
      <c r="VRM370" s="170"/>
      <c r="VRN370" s="170"/>
      <c r="VRO370" s="170"/>
      <c r="VRP370" s="170"/>
      <c r="VRQ370" s="170"/>
      <c r="VRR370" s="170"/>
      <c r="VRS370" s="170"/>
      <c r="VRT370" s="170"/>
      <c r="VRU370" s="170"/>
      <c r="VRV370" s="170"/>
      <c r="VRW370" s="170"/>
      <c r="VRX370" s="170"/>
      <c r="VRY370" s="170"/>
      <c r="VRZ370" s="170"/>
      <c r="VSA370" s="170"/>
      <c r="VSB370" s="170"/>
      <c r="VSC370" s="170"/>
      <c r="VSD370" s="170"/>
      <c r="VSE370" s="170"/>
      <c r="VSF370" s="170"/>
      <c r="VSG370" s="170"/>
      <c r="VSH370" s="170"/>
      <c r="VSI370" s="170"/>
      <c r="VSJ370" s="170"/>
      <c r="VSK370" s="170"/>
      <c r="VSL370" s="170"/>
      <c r="VSM370" s="170"/>
      <c r="VSN370" s="170"/>
      <c r="VSO370" s="170"/>
      <c r="VSP370" s="170"/>
      <c r="VSQ370" s="170"/>
      <c r="VSR370" s="170"/>
      <c r="VSS370" s="170"/>
      <c r="VST370" s="170"/>
      <c r="VSU370" s="170"/>
      <c r="VSV370" s="170"/>
      <c r="VSW370" s="170"/>
      <c r="VSX370" s="170"/>
      <c r="VSY370" s="170"/>
      <c r="VSZ370" s="170"/>
      <c r="VTA370" s="170"/>
      <c r="VTB370" s="170"/>
      <c r="VTC370" s="170"/>
      <c r="VTD370" s="170"/>
      <c r="VTE370" s="170"/>
      <c r="VTF370" s="170"/>
      <c r="VTG370" s="170"/>
      <c r="VTH370" s="170"/>
      <c r="VTI370" s="170"/>
      <c r="VTJ370" s="170"/>
      <c r="VTK370" s="170"/>
      <c r="VTL370" s="170"/>
      <c r="VTM370" s="170"/>
      <c r="VTN370" s="170"/>
      <c r="VTO370" s="170"/>
      <c r="VTP370" s="170"/>
      <c r="VTQ370" s="170"/>
      <c r="VTR370" s="170"/>
      <c r="VTS370" s="170"/>
      <c r="VTT370" s="170"/>
      <c r="VTU370" s="170"/>
      <c r="VTV370" s="170"/>
      <c r="VTW370" s="170"/>
      <c r="VTX370" s="170"/>
      <c r="VTY370" s="170"/>
      <c r="VTZ370" s="170"/>
      <c r="VUA370" s="170"/>
      <c r="VUB370" s="170"/>
      <c r="VUC370" s="170"/>
      <c r="VUD370" s="170"/>
      <c r="VUE370" s="170"/>
      <c r="VUF370" s="170"/>
      <c r="VUG370" s="170"/>
      <c r="VUH370" s="170"/>
      <c r="VUI370" s="170"/>
      <c r="VUJ370" s="170"/>
      <c r="VUK370" s="170"/>
      <c r="VUL370" s="170"/>
      <c r="VUM370" s="170"/>
      <c r="VUN370" s="170"/>
      <c r="VUO370" s="170"/>
      <c r="VUP370" s="170"/>
      <c r="VUQ370" s="170"/>
      <c r="VUR370" s="170"/>
      <c r="VUS370" s="170"/>
      <c r="VUT370" s="170"/>
      <c r="VUU370" s="170"/>
      <c r="VUV370" s="170"/>
      <c r="VUW370" s="170"/>
      <c r="VUX370" s="170"/>
      <c r="VUY370" s="170"/>
      <c r="VUZ370" s="170"/>
      <c r="VVA370" s="170"/>
      <c r="VVB370" s="170"/>
      <c r="VVC370" s="170"/>
      <c r="VVD370" s="170"/>
      <c r="VVE370" s="170"/>
      <c r="VVF370" s="170"/>
      <c r="VVG370" s="170"/>
      <c r="VVH370" s="170"/>
      <c r="VVI370" s="170"/>
      <c r="VVJ370" s="170"/>
      <c r="VVK370" s="170"/>
      <c r="VVL370" s="170"/>
      <c r="VVM370" s="170"/>
      <c r="VVN370" s="170"/>
      <c r="VVO370" s="170"/>
      <c r="VVP370" s="170"/>
      <c r="VVQ370" s="170"/>
      <c r="VVR370" s="170"/>
      <c r="VVS370" s="170"/>
      <c r="VVT370" s="170"/>
      <c r="VVU370" s="170"/>
      <c r="VVV370" s="170"/>
      <c r="VVW370" s="170"/>
      <c r="VVX370" s="170"/>
      <c r="VVY370" s="170"/>
      <c r="VVZ370" s="170"/>
      <c r="VWA370" s="170"/>
      <c r="VWB370" s="170"/>
      <c r="VWC370" s="170"/>
      <c r="VWD370" s="170"/>
      <c r="VWE370" s="170"/>
      <c r="VWF370" s="170"/>
      <c r="VWG370" s="170"/>
      <c r="VWH370" s="170"/>
      <c r="VWI370" s="170"/>
      <c r="VWJ370" s="170"/>
      <c r="VWK370" s="170"/>
      <c r="VWL370" s="170"/>
      <c r="VWM370" s="170"/>
      <c r="VWN370" s="170"/>
      <c r="VWO370" s="170"/>
      <c r="VWP370" s="170"/>
      <c r="VWQ370" s="170"/>
      <c r="VWR370" s="170"/>
      <c r="VWS370" s="170"/>
      <c r="VWT370" s="170"/>
      <c r="VWU370" s="170"/>
      <c r="VWV370" s="170"/>
      <c r="VWW370" s="170"/>
      <c r="VWX370" s="170"/>
      <c r="VWY370" s="170"/>
      <c r="VWZ370" s="170"/>
      <c r="VXA370" s="170"/>
      <c r="VXB370" s="170"/>
      <c r="VXC370" s="170"/>
      <c r="VXD370" s="170"/>
      <c r="VXE370" s="170"/>
      <c r="VXF370" s="170"/>
      <c r="VXG370" s="170"/>
      <c r="VXH370" s="170"/>
      <c r="VXI370" s="170"/>
      <c r="VXJ370" s="170"/>
      <c r="VXK370" s="170"/>
      <c r="VXL370" s="170"/>
      <c r="VXM370" s="170"/>
      <c r="VXN370" s="170"/>
      <c r="VXO370" s="170"/>
      <c r="VXP370" s="170"/>
      <c r="VXQ370" s="170"/>
      <c r="VXR370" s="170"/>
      <c r="VXS370" s="170"/>
      <c r="VXT370" s="170"/>
      <c r="VXU370" s="170"/>
      <c r="VXV370" s="170"/>
      <c r="VXW370" s="170"/>
      <c r="VXX370" s="170"/>
      <c r="VXY370" s="170"/>
      <c r="VXZ370" s="170"/>
      <c r="VYA370" s="170"/>
      <c r="VYB370" s="170"/>
      <c r="VYC370" s="170"/>
      <c r="VYD370" s="170"/>
      <c r="VYE370" s="170"/>
      <c r="VYF370" s="170"/>
      <c r="VYG370" s="170"/>
      <c r="VYH370" s="170"/>
      <c r="VYI370" s="170"/>
      <c r="VYJ370" s="170"/>
      <c r="VYK370" s="170"/>
      <c r="VYL370" s="170"/>
      <c r="VYM370" s="170"/>
      <c r="VYN370" s="170"/>
      <c r="VYO370" s="170"/>
      <c r="VYP370" s="170"/>
      <c r="VYQ370" s="170"/>
      <c r="VYR370" s="170"/>
      <c r="VYS370" s="170"/>
      <c r="VYT370" s="170"/>
      <c r="VYU370" s="170"/>
      <c r="VYV370" s="170"/>
      <c r="VYW370" s="170"/>
      <c r="VYX370" s="170"/>
      <c r="VYY370" s="170"/>
      <c r="VYZ370" s="170"/>
      <c r="VZA370" s="170"/>
      <c r="VZB370" s="170"/>
      <c r="VZC370" s="170"/>
      <c r="VZD370" s="170"/>
      <c r="VZE370" s="170"/>
      <c r="VZF370" s="170"/>
      <c r="VZG370" s="170"/>
      <c r="VZH370" s="170"/>
      <c r="VZI370" s="170"/>
      <c r="VZJ370" s="170"/>
      <c r="VZK370" s="170"/>
      <c r="VZL370" s="170"/>
      <c r="VZM370" s="170"/>
      <c r="VZN370" s="170"/>
      <c r="VZO370" s="170"/>
      <c r="VZP370" s="170"/>
      <c r="VZQ370" s="170"/>
      <c r="VZR370" s="170"/>
      <c r="VZS370" s="170"/>
      <c r="VZT370" s="170"/>
      <c r="VZU370" s="170"/>
      <c r="VZV370" s="170"/>
      <c r="VZW370" s="170"/>
      <c r="VZX370" s="170"/>
      <c r="VZY370" s="170"/>
      <c r="VZZ370" s="170"/>
      <c r="WAA370" s="170"/>
      <c r="WAB370" s="170"/>
      <c r="WAC370" s="170"/>
      <c r="WAD370" s="170"/>
      <c r="WAE370" s="170"/>
      <c r="WAF370" s="170"/>
      <c r="WAG370" s="170"/>
      <c r="WAH370" s="170"/>
      <c r="WAI370" s="170"/>
      <c r="WAJ370" s="170"/>
      <c r="WAK370" s="170"/>
      <c r="WAL370" s="170"/>
      <c r="WAM370" s="170"/>
      <c r="WAN370" s="170"/>
      <c r="WAO370" s="170"/>
      <c r="WAP370" s="170"/>
      <c r="WAQ370" s="170"/>
      <c r="WAR370" s="170"/>
      <c r="WAS370" s="170"/>
      <c r="WAT370" s="170"/>
      <c r="WAU370" s="170"/>
      <c r="WAV370" s="170"/>
      <c r="WAW370" s="170"/>
      <c r="WAX370" s="170"/>
      <c r="WAY370" s="170"/>
      <c r="WAZ370" s="170"/>
      <c r="WBA370" s="170"/>
      <c r="WBB370" s="170"/>
      <c r="WBC370" s="170"/>
      <c r="WBD370" s="170"/>
      <c r="WBE370" s="170"/>
      <c r="WBF370" s="170"/>
      <c r="WBG370" s="170"/>
      <c r="WBH370" s="170"/>
      <c r="WBI370" s="170"/>
      <c r="WBJ370" s="170"/>
      <c r="WBK370" s="170"/>
      <c r="WBL370" s="170"/>
      <c r="WBM370" s="170"/>
      <c r="WBN370" s="170"/>
      <c r="WBO370" s="170"/>
      <c r="WBP370" s="170"/>
      <c r="WBQ370" s="170"/>
      <c r="WBR370" s="170"/>
      <c r="WBS370" s="170"/>
      <c r="WBT370" s="170"/>
      <c r="WBU370" s="170"/>
      <c r="WBV370" s="170"/>
      <c r="WBW370" s="170"/>
      <c r="WBX370" s="170"/>
      <c r="WBY370" s="170"/>
      <c r="WBZ370" s="170"/>
      <c r="WCA370" s="170"/>
      <c r="WCB370" s="170"/>
      <c r="WCC370" s="170"/>
      <c r="WCD370" s="170"/>
      <c r="WCE370" s="170"/>
      <c r="WCF370" s="170"/>
      <c r="WCG370" s="170"/>
      <c r="WCH370" s="170"/>
      <c r="WCI370" s="170"/>
      <c r="WCJ370" s="170"/>
      <c r="WCK370" s="170"/>
      <c r="WCL370" s="170"/>
      <c r="WCM370" s="170"/>
      <c r="WCN370" s="170"/>
      <c r="WCO370" s="170"/>
      <c r="WCP370" s="170"/>
      <c r="WCQ370" s="170"/>
      <c r="WCR370" s="170"/>
      <c r="WCS370" s="170"/>
      <c r="WCT370" s="170"/>
      <c r="WCU370" s="170"/>
      <c r="WCV370" s="170"/>
      <c r="WCW370" s="170"/>
      <c r="WCX370" s="170"/>
      <c r="WCY370" s="170"/>
      <c r="WCZ370" s="170"/>
      <c r="WDA370" s="170"/>
      <c r="WDB370" s="170"/>
      <c r="WDC370" s="170"/>
      <c r="WDD370" s="170"/>
      <c r="WDE370" s="170"/>
      <c r="WDF370" s="170"/>
      <c r="WDG370" s="170"/>
      <c r="WDH370" s="170"/>
      <c r="WDI370" s="170"/>
      <c r="WDJ370" s="170"/>
      <c r="WDK370" s="170"/>
      <c r="WDL370" s="170"/>
      <c r="WDM370" s="170"/>
      <c r="WDN370" s="170"/>
      <c r="WDO370" s="170"/>
      <c r="WDP370" s="170"/>
      <c r="WDQ370" s="170"/>
      <c r="WDR370" s="170"/>
      <c r="WDS370" s="170"/>
      <c r="WDT370" s="170"/>
      <c r="WDU370" s="170"/>
      <c r="WDV370" s="170"/>
      <c r="WDW370" s="170"/>
      <c r="WDX370" s="170"/>
      <c r="WDY370" s="170"/>
      <c r="WDZ370" s="170"/>
      <c r="WEA370" s="170"/>
      <c r="WEB370" s="170"/>
      <c r="WEC370" s="170"/>
      <c r="WED370" s="170"/>
      <c r="WEE370" s="170"/>
      <c r="WEF370" s="170"/>
      <c r="WEG370" s="170"/>
      <c r="WEH370" s="170"/>
      <c r="WEI370" s="170"/>
      <c r="WEJ370" s="170"/>
      <c r="WEK370" s="170"/>
      <c r="WEL370" s="170"/>
      <c r="WEM370" s="170"/>
      <c r="WEN370" s="170"/>
      <c r="WEO370" s="170"/>
      <c r="WEP370" s="170"/>
      <c r="WEQ370" s="170"/>
      <c r="WER370" s="170"/>
      <c r="WES370" s="170"/>
      <c r="WET370" s="170"/>
      <c r="WEU370" s="170"/>
      <c r="WEV370" s="170"/>
      <c r="WEW370" s="170"/>
      <c r="WEX370" s="170"/>
      <c r="WEY370" s="170"/>
      <c r="WEZ370" s="170"/>
      <c r="WFA370" s="170"/>
      <c r="WFB370" s="170"/>
      <c r="WFC370" s="170"/>
      <c r="WFD370" s="170"/>
      <c r="WFE370" s="170"/>
      <c r="WFF370" s="170"/>
      <c r="WFG370" s="170"/>
      <c r="WFH370" s="170"/>
      <c r="WFI370" s="170"/>
      <c r="WFJ370" s="170"/>
      <c r="WFK370" s="170"/>
      <c r="WFL370" s="170"/>
      <c r="WFM370" s="170"/>
      <c r="WFN370" s="170"/>
      <c r="WFO370" s="170"/>
      <c r="WFP370" s="170"/>
      <c r="WFQ370" s="170"/>
      <c r="WFR370" s="170"/>
      <c r="WFS370" s="170"/>
      <c r="WFT370" s="170"/>
      <c r="WFU370" s="170"/>
      <c r="WFV370" s="170"/>
      <c r="WFW370" s="170"/>
      <c r="WFX370" s="170"/>
      <c r="WFY370" s="170"/>
      <c r="WFZ370" s="170"/>
      <c r="WGA370" s="170"/>
      <c r="WGB370" s="170"/>
      <c r="WGC370" s="170"/>
      <c r="WGD370" s="170"/>
      <c r="WGE370" s="170"/>
      <c r="WGF370" s="170"/>
      <c r="WGG370" s="170"/>
      <c r="WGH370" s="170"/>
      <c r="WGI370" s="170"/>
      <c r="WGJ370" s="170"/>
      <c r="WGK370" s="170"/>
      <c r="WGL370" s="170"/>
      <c r="WGM370" s="170"/>
      <c r="WGN370" s="170"/>
      <c r="WGO370" s="170"/>
      <c r="WGP370" s="170"/>
      <c r="WGQ370" s="170"/>
      <c r="WGR370" s="170"/>
      <c r="WGS370" s="170"/>
      <c r="WGT370" s="170"/>
      <c r="WGU370" s="170"/>
      <c r="WGV370" s="170"/>
      <c r="WGW370" s="170"/>
      <c r="WGX370" s="170"/>
      <c r="WGY370" s="170"/>
      <c r="WGZ370" s="170"/>
      <c r="WHA370" s="170"/>
      <c r="WHB370" s="170"/>
      <c r="WHC370" s="170"/>
      <c r="WHD370" s="170"/>
      <c r="WHE370" s="170"/>
      <c r="WHF370" s="170"/>
      <c r="WHG370" s="170"/>
      <c r="WHH370" s="170"/>
      <c r="WHI370" s="170"/>
      <c r="WHJ370" s="170"/>
      <c r="WHK370" s="170"/>
      <c r="WHL370" s="170"/>
      <c r="WHM370" s="170"/>
      <c r="WHN370" s="170"/>
      <c r="WHO370" s="170"/>
      <c r="WHP370" s="170"/>
      <c r="WHQ370" s="170"/>
      <c r="WHR370" s="170"/>
      <c r="WHS370" s="170"/>
      <c r="WHT370" s="170"/>
      <c r="WHU370" s="170"/>
      <c r="WHV370" s="170"/>
      <c r="WHW370" s="170"/>
      <c r="WHX370" s="170"/>
      <c r="WHY370" s="170"/>
      <c r="WHZ370" s="170"/>
      <c r="WIA370" s="170"/>
      <c r="WIB370" s="170"/>
      <c r="WIC370" s="170"/>
      <c r="WID370" s="170"/>
      <c r="WIE370" s="170"/>
      <c r="WIF370" s="170"/>
      <c r="WIG370" s="170"/>
      <c r="WIH370" s="170"/>
      <c r="WII370" s="170"/>
      <c r="WIJ370" s="170"/>
      <c r="WIK370" s="170"/>
      <c r="WIL370" s="170"/>
      <c r="WIM370" s="170"/>
      <c r="WIN370" s="170"/>
      <c r="WIO370" s="170"/>
      <c r="WIP370" s="170"/>
      <c r="WIQ370" s="170"/>
      <c r="WIR370" s="170"/>
      <c r="WIS370" s="170"/>
      <c r="WIT370" s="170"/>
      <c r="WIU370" s="170"/>
      <c r="WIV370" s="170"/>
      <c r="WIW370" s="170"/>
      <c r="WIX370" s="170"/>
      <c r="WIY370" s="170"/>
      <c r="WIZ370" s="170"/>
      <c r="WJA370" s="170"/>
      <c r="WJB370" s="170"/>
      <c r="WJC370" s="170"/>
      <c r="WJD370" s="170"/>
      <c r="WJE370" s="170"/>
      <c r="WJF370" s="170"/>
      <c r="WJG370" s="170"/>
      <c r="WJH370" s="170"/>
      <c r="WJI370" s="170"/>
      <c r="WJJ370" s="170"/>
      <c r="WJK370" s="170"/>
      <c r="WJL370" s="170"/>
      <c r="WJM370" s="170"/>
      <c r="WJN370" s="170"/>
      <c r="WJO370" s="170"/>
      <c r="WJP370" s="170"/>
      <c r="WJQ370" s="170"/>
      <c r="WJR370" s="170"/>
      <c r="WJS370" s="170"/>
      <c r="WJT370" s="170"/>
      <c r="WJU370" s="170"/>
      <c r="WJV370" s="170"/>
      <c r="WJW370" s="170"/>
      <c r="WJX370" s="170"/>
      <c r="WJY370" s="170"/>
      <c r="WJZ370" s="170"/>
      <c r="WKA370" s="170"/>
      <c r="WKB370" s="170"/>
      <c r="WKC370" s="170"/>
      <c r="WKD370" s="170"/>
      <c r="WKE370" s="170"/>
      <c r="WKF370" s="170"/>
      <c r="WKG370" s="170"/>
      <c r="WKH370" s="170"/>
      <c r="WKI370" s="170"/>
      <c r="WKJ370" s="170"/>
      <c r="WKK370" s="170"/>
      <c r="WKL370" s="170"/>
      <c r="WKM370" s="170"/>
      <c r="WKN370" s="170"/>
      <c r="WKO370" s="170"/>
      <c r="WKP370" s="170"/>
      <c r="WKQ370" s="170"/>
      <c r="WKR370" s="170"/>
      <c r="WKS370" s="170"/>
      <c r="WKT370" s="170"/>
      <c r="WKU370" s="170"/>
      <c r="WKV370" s="170"/>
      <c r="WKW370" s="170"/>
      <c r="WKX370" s="170"/>
      <c r="WKY370" s="170"/>
      <c r="WKZ370" s="170"/>
      <c r="WLA370" s="170"/>
      <c r="WLB370" s="170"/>
      <c r="WLC370" s="170"/>
      <c r="WLD370" s="170"/>
      <c r="WLE370" s="170"/>
      <c r="WLF370" s="170"/>
      <c r="WLG370" s="170"/>
      <c r="WLH370" s="170"/>
      <c r="WLI370" s="170"/>
      <c r="WLJ370" s="170"/>
      <c r="WLK370" s="170"/>
      <c r="WLL370" s="170"/>
      <c r="WLM370" s="170"/>
      <c r="WLN370" s="170"/>
      <c r="WLO370" s="170"/>
      <c r="WLP370" s="170"/>
      <c r="WLQ370" s="170"/>
      <c r="WLR370" s="170"/>
      <c r="WLS370" s="170"/>
      <c r="WLT370" s="170"/>
      <c r="WLU370" s="170"/>
      <c r="WLV370" s="170"/>
      <c r="WLW370" s="170"/>
      <c r="WLX370" s="170"/>
      <c r="WLY370" s="170"/>
      <c r="WLZ370" s="170"/>
      <c r="WMA370" s="170"/>
      <c r="WMB370" s="170"/>
      <c r="WMC370" s="170"/>
      <c r="WMD370" s="170"/>
      <c r="WME370" s="170"/>
      <c r="WMF370" s="170"/>
      <c r="WMG370" s="170"/>
      <c r="WMH370" s="170"/>
      <c r="WMI370" s="170"/>
      <c r="WMJ370" s="170"/>
      <c r="WMK370" s="170"/>
      <c r="WML370" s="170"/>
      <c r="WMM370" s="170"/>
      <c r="WMN370" s="170"/>
      <c r="WMO370" s="170"/>
      <c r="WMP370" s="170"/>
      <c r="WMQ370" s="170"/>
      <c r="WMR370" s="170"/>
      <c r="WMS370" s="170"/>
      <c r="WMT370" s="170"/>
      <c r="WMU370" s="170"/>
      <c r="WMV370" s="170"/>
      <c r="WMW370" s="170"/>
      <c r="WMX370" s="170"/>
      <c r="WMY370" s="170"/>
      <c r="WMZ370" s="170"/>
      <c r="WNA370" s="170"/>
      <c r="WNB370" s="170"/>
      <c r="WNC370" s="170"/>
      <c r="WND370" s="170"/>
      <c r="WNE370" s="170"/>
      <c r="WNF370" s="170"/>
      <c r="WNG370" s="170"/>
      <c r="WNH370" s="170"/>
      <c r="WNI370" s="170"/>
      <c r="WNJ370" s="170"/>
      <c r="WNK370" s="170"/>
      <c r="WNL370" s="170"/>
      <c r="WNM370" s="170"/>
      <c r="WNN370" s="170"/>
      <c r="WNO370" s="170"/>
      <c r="WNP370" s="170"/>
      <c r="WNQ370" s="170"/>
      <c r="WNR370" s="170"/>
      <c r="WNS370" s="170"/>
      <c r="WNT370" s="170"/>
      <c r="WNU370" s="170"/>
      <c r="WNV370" s="170"/>
      <c r="WNW370" s="170"/>
      <c r="WNX370" s="170"/>
      <c r="WNY370" s="170"/>
      <c r="WNZ370" s="170"/>
      <c r="WOA370" s="170"/>
      <c r="WOB370" s="170"/>
      <c r="WOC370" s="170"/>
      <c r="WOD370" s="170"/>
      <c r="WOE370" s="170"/>
      <c r="WOF370" s="170"/>
      <c r="WOG370" s="170"/>
      <c r="WOH370" s="170"/>
      <c r="WOI370" s="170"/>
      <c r="WOJ370" s="170"/>
      <c r="WOK370" s="170"/>
      <c r="WOL370" s="170"/>
      <c r="WOM370" s="170"/>
      <c r="WON370" s="170"/>
      <c r="WOO370" s="170"/>
      <c r="WOP370" s="170"/>
      <c r="WOQ370" s="170"/>
      <c r="WOR370" s="170"/>
      <c r="WOS370" s="170"/>
      <c r="WOT370" s="170"/>
      <c r="WOU370" s="170"/>
      <c r="WOV370" s="170"/>
      <c r="WOW370" s="170"/>
      <c r="WOX370" s="170"/>
      <c r="WOY370" s="170"/>
      <c r="WOZ370" s="170"/>
      <c r="WPA370" s="170"/>
      <c r="WPB370" s="170"/>
      <c r="WPC370" s="170"/>
      <c r="WPD370" s="170"/>
      <c r="WPE370" s="170"/>
      <c r="WPF370" s="170"/>
      <c r="WPG370" s="170"/>
      <c r="WPH370" s="170"/>
      <c r="WPI370" s="170"/>
      <c r="WPJ370" s="170"/>
      <c r="WPK370" s="170"/>
      <c r="WPL370" s="170"/>
      <c r="WPM370" s="170"/>
      <c r="WPN370" s="170"/>
      <c r="WPO370" s="170"/>
      <c r="WPP370" s="170"/>
      <c r="WPQ370" s="170"/>
      <c r="WPR370" s="170"/>
      <c r="WPS370" s="170"/>
      <c r="WPT370" s="170"/>
      <c r="WPU370" s="170"/>
      <c r="WPV370" s="170"/>
      <c r="WPW370" s="170"/>
      <c r="WPX370" s="170"/>
      <c r="WPY370" s="170"/>
      <c r="WPZ370" s="170"/>
      <c r="WQA370" s="170"/>
      <c r="WQB370" s="170"/>
      <c r="WQC370" s="170"/>
      <c r="WQD370" s="170"/>
      <c r="WQE370" s="170"/>
      <c r="WQF370" s="170"/>
      <c r="WQG370" s="170"/>
      <c r="WQH370" s="170"/>
      <c r="WQI370" s="170"/>
      <c r="WQJ370" s="170"/>
      <c r="WQK370" s="170"/>
      <c r="WQL370" s="170"/>
      <c r="WQM370" s="170"/>
      <c r="WQN370" s="170"/>
      <c r="WQO370" s="170"/>
      <c r="WQP370" s="170"/>
      <c r="WQQ370" s="170"/>
      <c r="WQR370" s="170"/>
      <c r="WQS370" s="170"/>
      <c r="WQT370" s="170"/>
      <c r="WQU370" s="170"/>
      <c r="WQV370" s="170"/>
      <c r="WQW370" s="170"/>
      <c r="WQX370" s="170"/>
      <c r="WQY370" s="170"/>
      <c r="WQZ370" s="170"/>
      <c r="WRA370" s="170"/>
      <c r="WRB370" s="170"/>
      <c r="WRC370" s="170"/>
      <c r="WRD370" s="170"/>
      <c r="WRE370" s="170"/>
      <c r="WRF370" s="170"/>
      <c r="WRG370" s="170"/>
      <c r="WRH370" s="170"/>
      <c r="WRI370" s="170"/>
      <c r="WRJ370" s="170"/>
      <c r="WRK370" s="170"/>
      <c r="WRL370" s="170"/>
      <c r="WRM370" s="170"/>
      <c r="WRN370" s="170"/>
      <c r="WRO370" s="170"/>
      <c r="WRP370" s="170"/>
      <c r="WRQ370" s="170"/>
      <c r="WRR370" s="170"/>
      <c r="WRS370" s="170"/>
      <c r="WRT370" s="170"/>
      <c r="WRU370" s="170"/>
      <c r="WRV370" s="170"/>
      <c r="WRW370" s="170"/>
      <c r="WRX370" s="170"/>
      <c r="WRY370" s="170"/>
      <c r="WRZ370" s="170"/>
      <c r="WSA370" s="170"/>
      <c r="WSB370" s="170"/>
      <c r="WSC370" s="170"/>
      <c r="WSD370" s="170"/>
      <c r="WSE370" s="170"/>
      <c r="WSF370" s="170"/>
      <c r="WSG370" s="170"/>
      <c r="WSH370" s="170"/>
      <c r="WSI370" s="170"/>
      <c r="WSJ370" s="170"/>
      <c r="WSK370" s="170"/>
      <c r="WSL370" s="170"/>
      <c r="WSM370" s="170"/>
      <c r="WSN370" s="170"/>
      <c r="WSO370" s="170"/>
      <c r="WSP370" s="170"/>
      <c r="WSQ370" s="170"/>
      <c r="WSR370" s="170"/>
      <c r="WSS370" s="170"/>
      <c r="WST370" s="170"/>
      <c r="WSU370" s="170"/>
      <c r="WSV370" s="170"/>
      <c r="WSW370" s="170"/>
      <c r="WSX370" s="170"/>
      <c r="WSY370" s="170"/>
      <c r="WSZ370" s="170"/>
      <c r="WTA370" s="170"/>
      <c r="WTB370" s="170"/>
      <c r="WTC370" s="170"/>
      <c r="WTD370" s="170"/>
      <c r="WTE370" s="170"/>
      <c r="WTF370" s="170"/>
      <c r="WTG370" s="170"/>
      <c r="WTH370" s="170"/>
      <c r="WTI370" s="170"/>
      <c r="WTJ370" s="170"/>
      <c r="WTK370" s="170"/>
      <c r="WTL370" s="170"/>
      <c r="WTM370" s="170"/>
      <c r="WTN370" s="170"/>
      <c r="WTO370" s="170"/>
      <c r="WTP370" s="170"/>
      <c r="WTQ370" s="170"/>
      <c r="WTR370" s="170"/>
      <c r="WTS370" s="170"/>
      <c r="WTT370" s="170"/>
      <c r="WTU370" s="170"/>
      <c r="WTV370" s="170"/>
      <c r="WTW370" s="170"/>
      <c r="WTX370" s="170"/>
      <c r="WTY370" s="170"/>
      <c r="WTZ370" s="170"/>
      <c r="WUA370" s="170"/>
      <c r="WUB370" s="170"/>
      <c r="WUC370" s="170"/>
      <c r="WUD370" s="170"/>
      <c r="WUE370" s="170"/>
      <c r="WUF370" s="170"/>
      <c r="WUG370" s="170"/>
      <c r="WUH370" s="170"/>
      <c r="WUI370" s="170"/>
      <c r="WUJ370" s="170"/>
      <c r="WUK370" s="170"/>
      <c r="WUL370" s="170"/>
      <c r="WUM370" s="170"/>
      <c r="WUN370" s="170"/>
      <c r="WUO370" s="170"/>
      <c r="WUP370" s="170"/>
      <c r="WUQ370" s="170"/>
      <c r="WUR370" s="170"/>
      <c r="WUS370" s="170"/>
      <c r="WUT370" s="170"/>
      <c r="WUU370" s="170"/>
      <c r="WUV370" s="170"/>
      <c r="WUW370" s="170"/>
      <c r="WUX370" s="170"/>
      <c r="WUY370" s="170"/>
      <c r="WUZ370" s="170"/>
      <c r="WVA370" s="170"/>
      <c r="WVB370" s="170"/>
      <c r="WVC370" s="170"/>
      <c r="WVD370" s="170"/>
      <c r="WVE370" s="170"/>
      <c r="WVF370" s="170"/>
      <c r="WVG370" s="170"/>
      <c r="WVH370" s="170"/>
      <c r="WVI370" s="170"/>
      <c r="WVJ370" s="170"/>
      <c r="WVK370" s="170"/>
      <c r="WVL370" s="170"/>
      <c r="WVM370" s="170"/>
      <c r="WVN370" s="170"/>
      <c r="WVO370" s="170"/>
      <c r="WVP370" s="170"/>
      <c r="WVQ370" s="170"/>
      <c r="WVR370" s="170"/>
      <c r="WVS370" s="170"/>
      <c r="WVT370" s="170"/>
      <c r="WVU370" s="170"/>
      <c r="WVV370" s="170"/>
      <c r="WVW370" s="170"/>
      <c r="WVX370" s="170"/>
      <c r="WVY370" s="170"/>
      <c r="WVZ370" s="170"/>
      <c r="WWA370" s="170"/>
      <c r="WWB370" s="170"/>
      <c r="WWC370" s="170"/>
      <c r="WWD370" s="170"/>
      <c r="WWE370" s="170"/>
      <c r="WWF370" s="170"/>
      <c r="WWG370" s="170"/>
      <c r="WWH370" s="170"/>
      <c r="WWI370" s="170"/>
      <c r="WWJ370" s="170"/>
      <c r="WWK370" s="170"/>
      <c r="WWL370" s="170"/>
      <c r="WWM370" s="170"/>
      <c r="WWN370" s="170"/>
      <c r="WWO370" s="170"/>
      <c r="WWP370" s="170"/>
      <c r="WWQ370" s="170"/>
      <c r="WWR370" s="170"/>
      <c r="WWS370" s="170"/>
      <c r="WWT370" s="170"/>
      <c r="WWU370" s="170"/>
      <c r="WWV370" s="170"/>
      <c r="WWW370" s="170"/>
      <c r="WWX370" s="170"/>
      <c r="WWY370" s="170"/>
      <c r="WWZ370" s="170"/>
      <c r="WXA370" s="170"/>
      <c r="WXB370" s="170"/>
      <c r="WXC370" s="170"/>
      <c r="WXD370" s="170"/>
      <c r="WXE370" s="170"/>
      <c r="WXF370" s="170"/>
      <c r="WXG370" s="170"/>
      <c r="WXH370" s="170"/>
      <c r="WXI370" s="170"/>
      <c r="WXJ370" s="170"/>
      <c r="WXK370" s="170"/>
      <c r="WXL370" s="170"/>
      <c r="WXM370" s="170"/>
      <c r="WXN370" s="170"/>
      <c r="WXO370" s="170"/>
      <c r="WXP370" s="170"/>
      <c r="WXQ370" s="170"/>
      <c r="WXR370" s="170"/>
      <c r="WXS370" s="170"/>
      <c r="WXT370" s="170"/>
      <c r="WXU370" s="170"/>
      <c r="WXV370" s="170"/>
      <c r="WXW370" s="170"/>
      <c r="WXX370" s="170"/>
      <c r="WXY370" s="170"/>
      <c r="WXZ370" s="170"/>
      <c r="WYA370" s="170"/>
      <c r="WYB370" s="170"/>
      <c r="WYC370" s="170"/>
      <c r="WYD370" s="170"/>
      <c r="WYE370" s="170"/>
      <c r="WYF370" s="170"/>
      <c r="WYG370" s="170"/>
      <c r="WYH370" s="170"/>
      <c r="WYI370" s="170"/>
      <c r="WYJ370" s="170"/>
      <c r="WYK370" s="170"/>
      <c r="WYL370" s="170"/>
      <c r="WYM370" s="170"/>
      <c r="WYN370" s="170"/>
      <c r="WYO370" s="170"/>
      <c r="WYP370" s="170"/>
      <c r="WYQ370" s="170"/>
      <c r="WYR370" s="170"/>
      <c r="WYS370" s="170"/>
      <c r="WYT370" s="170"/>
      <c r="WYU370" s="170"/>
      <c r="WYV370" s="170"/>
      <c r="WYW370" s="170"/>
      <c r="WYX370" s="170"/>
      <c r="WYY370" s="170"/>
      <c r="WYZ370" s="170"/>
      <c r="WZA370" s="170"/>
      <c r="WZB370" s="170"/>
      <c r="WZC370" s="170"/>
      <c r="WZD370" s="170"/>
      <c r="WZE370" s="170"/>
      <c r="WZF370" s="170"/>
      <c r="WZG370" s="170"/>
      <c r="WZH370" s="170"/>
      <c r="WZI370" s="170"/>
      <c r="WZJ370" s="170"/>
      <c r="WZK370" s="170"/>
      <c r="WZL370" s="170"/>
      <c r="WZM370" s="170"/>
      <c r="WZN370" s="170"/>
      <c r="WZO370" s="170"/>
      <c r="WZP370" s="170"/>
      <c r="WZQ370" s="170"/>
      <c r="WZR370" s="170"/>
      <c r="WZS370" s="170"/>
      <c r="WZT370" s="170"/>
      <c r="WZU370" s="170"/>
      <c r="WZV370" s="170"/>
      <c r="WZW370" s="170"/>
      <c r="WZX370" s="170"/>
      <c r="WZY370" s="170"/>
      <c r="WZZ370" s="170"/>
      <c r="XAA370" s="170"/>
      <c r="XAB370" s="170"/>
      <c r="XAC370" s="170"/>
      <c r="XAD370" s="170"/>
      <c r="XAE370" s="170"/>
      <c r="XAF370" s="170"/>
      <c r="XAG370" s="170"/>
      <c r="XAH370" s="170"/>
      <c r="XAI370" s="170"/>
      <c r="XAJ370" s="170"/>
      <c r="XAK370" s="170"/>
      <c r="XAL370" s="170"/>
      <c r="XAM370" s="170"/>
      <c r="XAN370" s="170"/>
      <c r="XAO370" s="170"/>
      <c r="XAP370" s="170"/>
      <c r="XAQ370" s="170"/>
      <c r="XAR370" s="170"/>
      <c r="XAS370" s="170"/>
      <c r="XAT370" s="170"/>
      <c r="XAU370" s="170"/>
      <c r="XAV370" s="170"/>
      <c r="XAW370" s="170"/>
      <c r="XAX370" s="170"/>
      <c r="XAY370" s="170"/>
      <c r="XAZ370" s="170"/>
      <c r="XBA370" s="170"/>
      <c r="XBB370" s="170"/>
      <c r="XBC370" s="170"/>
      <c r="XBD370" s="170"/>
      <c r="XBE370" s="170"/>
      <c r="XBF370" s="170"/>
      <c r="XBG370" s="170"/>
      <c r="XBH370" s="170"/>
      <c r="XBI370" s="170"/>
      <c r="XBJ370" s="170"/>
      <c r="XBK370" s="170"/>
      <c r="XBL370" s="170"/>
      <c r="XBM370" s="170"/>
      <c r="XBN370" s="170"/>
      <c r="XBO370" s="170"/>
      <c r="XBP370" s="170"/>
      <c r="XBQ370" s="170"/>
      <c r="XBR370" s="170"/>
      <c r="XBS370" s="170"/>
      <c r="XBT370" s="170"/>
      <c r="XBU370" s="170"/>
      <c r="XBV370" s="170"/>
      <c r="XBW370" s="170"/>
      <c r="XBX370" s="170"/>
      <c r="XBY370" s="170"/>
      <c r="XBZ370" s="170"/>
      <c r="XCA370" s="170"/>
      <c r="XCB370" s="170"/>
      <c r="XCC370" s="170"/>
      <c r="XCD370" s="170"/>
      <c r="XCE370" s="170"/>
      <c r="XCF370" s="170"/>
      <c r="XCG370" s="170"/>
      <c r="XCH370" s="170"/>
      <c r="XCI370" s="170"/>
      <c r="XCJ370" s="170"/>
      <c r="XCK370" s="170"/>
      <c r="XCL370" s="170"/>
      <c r="XCM370" s="170"/>
      <c r="XCN370" s="170"/>
      <c r="XCO370" s="170"/>
      <c r="XCP370" s="170"/>
      <c r="XCQ370" s="170"/>
      <c r="XCR370" s="170"/>
      <c r="XCS370" s="170"/>
      <c r="XCT370" s="170"/>
      <c r="XCU370" s="170"/>
      <c r="XCV370" s="170"/>
      <c r="XCW370" s="170"/>
      <c r="XCX370" s="170"/>
      <c r="XCY370" s="170"/>
      <c r="XCZ370" s="170"/>
      <c r="XDA370" s="170"/>
      <c r="XDB370" s="170"/>
      <c r="XDC370" s="170"/>
      <c r="XDD370" s="170"/>
      <c r="XDE370" s="170"/>
      <c r="XDF370" s="170"/>
      <c r="XDG370" s="170"/>
      <c r="XDH370" s="170"/>
      <c r="XDI370" s="170"/>
      <c r="XDJ370" s="170"/>
      <c r="XDK370" s="170"/>
      <c r="XDL370" s="170"/>
      <c r="XDM370" s="170"/>
      <c r="XDN370" s="170"/>
      <c r="XDO370" s="170"/>
      <c r="XDP370" s="170"/>
      <c r="XDQ370" s="170"/>
      <c r="XDR370" s="170"/>
      <c r="XDS370" s="170"/>
      <c r="XDT370" s="170"/>
      <c r="XDU370" s="170"/>
      <c r="XDV370" s="170"/>
      <c r="XDW370" s="170"/>
      <c r="XDX370" s="170"/>
      <c r="XDY370" s="170"/>
      <c r="XDZ370" s="170"/>
      <c r="XEA370" s="170"/>
      <c r="XEB370" s="170"/>
      <c r="XEC370" s="170"/>
      <c r="XED370" s="170"/>
      <c r="XEE370" s="170"/>
      <c r="XEF370" s="170"/>
      <c r="XEG370" s="170"/>
      <c r="XEH370" s="170"/>
      <c r="XEI370" s="170"/>
      <c r="XEJ370" s="170"/>
      <c r="XEK370" s="170"/>
      <c r="XEL370" s="170"/>
      <c r="XEM370" s="170"/>
      <c r="XEN370" s="170"/>
    </row>
    <row r="371" spans="1:16368" ht="15" customHeight="1">
      <c r="A371" s="46">
        <v>23</v>
      </c>
      <c r="B371" s="29">
        <v>44302</v>
      </c>
      <c r="C371" s="46" t="s">
        <v>620</v>
      </c>
      <c r="D371" s="46" t="s">
        <v>621</v>
      </c>
      <c r="F371" s="46" t="s">
        <v>193</v>
      </c>
      <c r="G371" s="46" t="s">
        <v>497</v>
      </c>
      <c r="H371" s="46" t="s">
        <v>193</v>
      </c>
      <c r="I371" s="46" t="s">
        <v>64</v>
      </c>
      <c r="J371" s="46" t="s">
        <v>51</v>
      </c>
      <c r="K371" s="46" t="s">
        <v>71</v>
      </c>
      <c r="L371" s="54"/>
      <c r="AB371" s="21">
        <v>67.22</v>
      </c>
      <c r="AD371" s="38"/>
      <c r="AI371" s="62"/>
      <c r="AJ371" s="57">
        <v>44252</v>
      </c>
      <c r="AL371" s="46" t="s">
        <v>424</v>
      </c>
      <c r="AM371" s="44" t="s">
        <v>55</v>
      </c>
    </row>
    <row r="372" spans="1:16368" s="166" customFormat="1" ht="15" customHeight="1">
      <c r="A372" s="166">
        <v>24</v>
      </c>
      <c r="B372" s="151">
        <v>44302</v>
      </c>
      <c r="C372" s="166" t="s">
        <v>622</v>
      </c>
      <c r="D372" s="166" t="s">
        <v>623</v>
      </c>
      <c r="F372" s="166" t="s">
        <v>423</v>
      </c>
      <c r="G372" s="150" t="s">
        <v>488</v>
      </c>
      <c r="H372" s="166" t="s">
        <v>423</v>
      </c>
      <c r="I372" s="166" t="s">
        <v>104</v>
      </c>
      <c r="J372" s="166" t="s">
        <v>51</v>
      </c>
      <c r="K372" s="166" t="s">
        <v>71</v>
      </c>
      <c r="L372" s="341"/>
      <c r="M372" s="153"/>
      <c r="N372" s="154"/>
      <c r="O372" s="153"/>
      <c r="P372" s="154"/>
      <c r="Q372" s="153"/>
      <c r="R372" s="172"/>
      <c r="S372" s="172"/>
      <c r="T372" s="172"/>
      <c r="U372" s="172"/>
      <c r="V372" s="172"/>
      <c r="W372" s="172"/>
      <c r="X372" s="172"/>
      <c r="Y372" s="172"/>
      <c r="Z372" s="172"/>
      <c r="AA372" s="172"/>
      <c r="AB372" s="157">
        <v>56609.760000000002</v>
      </c>
      <c r="AC372" s="158"/>
      <c r="AD372" s="159"/>
      <c r="AE372" s="173"/>
      <c r="AF372" s="178"/>
      <c r="AG372" s="173"/>
      <c r="AH372" s="162"/>
      <c r="AI372" s="178"/>
      <c r="AJ372" s="176">
        <v>44118</v>
      </c>
      <c r="AL372" s="166" t="s">
        <v>424</v>
      </c>
      <c r="AM372" s="165" t="s">
        <v>55</v>
      </c>
    </row>
    <row r="373" spans="1:16368" ht="15" customHeight="1">
      <c r="A373" s="46">
        <v>25</v>
      </c>
      <c r="B373" s="29">
        <v>44470</v>
      </c>
      <c r="C373" s="30" t="s">
        <v>628</v>
      </c>
      <c r="D373" s="28" t="s">
        <v>629</v>
      </c>
      <c r="E373" s="28"/>
      <c r="F373" s="28" t="s">
        <v>111</v>
      </c>
      <c r="G373" s="28" t="s">
        <v>624</v>
      </c>
      <c r="H373" s="28" t="s">
        <v>501</v>
      </c>
      <c r="I373" s="28" t="s">
        <v>64</v>
      </c>
      <c r="J373" s="28" t="s">
        <v>67</v>
      </c>
      <c r="K373" s="28" t="s">
        <v>52</v>
      </c>
      <c r="L373" s="28"/>
      <c r="M373" s="32">
        <v>44456</v>
      </c>
      <c r="N373" s="33">
        <v>10000000</v>
      </c>
      <c r="Q373" s="34"/>
      <c r="R373" s="35"/>
      <c r="S373" s="35"/>
      <c r="T373" s="35"/>
      <c r="U373" s="35"/>
      <c r="V373" s="35"/>
      <c r="W373" s="35"/>
      <c r="X373" s="35"/>
      <c r="Y373" s="35"/>
      <c r="Z373" s="35"/>
      <c r="AA373" s="36">
        <v>10000000</v>
      </c>
      <c r="AB373" s="21">
        <v>24577.25</v>
      </c>
      <c r="AC373" s="37" t="s">
        <v>630</v>
      </c>
      <c r="AD373" s="38">
        <f>AA373/AC373</f>
        <v>3333333.3333333335</v>
      </c>
      <c r="AE373" s="39">
        <v>1366417754</v>
      </c>
      <c r="AF373" s="139">
        <f>AD373/AE373</f>
        <v>2.4394686936520392E-3</v>
      </c>
      <c r="AG373" s="41"/>
      <c r="AI373" s="35"/>
      <c r="AJ373" s="42">
        <v>44431</v>
      </c>
      <c r="AK373" s="28"/>
      <c r="AL373" s="28" t="s">
        <v>54</v>
      </c>
      <c r="AM373" s="44" t="s">
        <v>55</v>
      </c>
      <c r="AN373" s="44"/>
      <c r="AO373" s="44"/>
      <c r="AP373" s="44"/>
      <c r="AQ373" s="44"/>
      <c r="AR373" s="44"/>
      <c r="AS373" s="44"/>
    </row>
    <row r="374" spans="1:16368" s="166" customFormat="1">
      <c r="A374" s="166">
        <v>26</v>
      </c>
      <c r="B374" s="151">
        <v>44476</v>
      </c>
      <c r="C374" s="167" t="s">
        <v>631</v>
      </c>
      <c r="D374" s="150" t="s">
        <v>632</v>
      </c>
      <c r="E374" s="150"/>
      <c r="F374" s="150" t="s">
        <v>625</v>
      </c>
      <c r="G374" s="150" t="s">
        <v>633</v>
      </c>
      <c r="H374" s="150" t="s">
        <v>280</v>
      </c>
      <c r="I374" s="150" t="s">
        <v>64</v>
      </c>
      <c r="J374" s="150" t="s">
        <v>67</v>
      </c>
      <c r="K374" s="150" t="s">
        <v>52</v>
      </c>
      <c r="L374" s="157"/>
      <c r="M374" s="180">
        <v>44450</v>
      </c>
      <c r="N374" s="181">
        <v>50000000</v>
      </c>
      <c r="O374" s="180"/>
      <c r="P374" s="181"/>
      <c r="Q374" s="182"/>
      <c r="R374" s="194"/>
      <c r="S374" s="194"/>
      <c r="T374" s="194"/>
      <c r="U374" s="194"/>
      <c r="V374" s="194"/>
      <c r="W374" s="194"/>
      <c r="X374" s="194"/>
      <c r="Y374" s="194"/>
      <c r="Z374" s="194"/>
      <c r="AA374" s="162">
        <v>50000000</v>
      </c>
      <c r="AB374" s="157">
        <v>9223.67</v>
      </c>
      <c r="AC374" s="158" t="s">
        <v>53</v>
      </c>
      <c r="AD374" s="159">
        <f>AA374/AC374</f>
        <v>25000000</v>
      </c>
      <c r="AE374" s="173">
        <v>96462106</v>
      </c>
      <c r="AF374" s="340">
        <f>AD374/AE374</f>
        <v>0.25916912906711781</v>
      </c>
      <c r="AG374" s="161"/>
      <c r="AH374" s="162"/>
      <c r="AI374" s="160"/>
      <c r="AJ374" s="150"/>
      <c r="AK374" s="150"/>
      <c r="AL374" s="150" t="s">
        <v>54</v>
      </c>
      <c r="AM374" s="164" t="s">
        <v>55</v>
      </c>
      <c r="AN374" s="204"/>
      <c r="AO374" s="165"/>
      <c r="AP374" s="165"/>
      <c r="AQ374" s="165"/>
      <c r="AR374" s="165"/>
      <c r="AS374" s="165"/>
    </row>
    <row r="375" spans="1:16368">
      <c r="A375" s="46">
        <v>27</v>
      </c>
      <c r="B375" s="29">
        <v>44476</v>
      </c>
      <c r="C375" s="46" t="s">
        <v>631</v>
      </c>
      <c r="D375" s="46" t="s">
        <v>634</v>
      </c>
      <c r="F375" s="46" t="s">
        <v>626</v>
      </c>
      <c r="G375" s="46" t="s">
        <v>627</v>
      </c>
      <c r="H375" s="46" t="s">
        <v>280</v>
      </c>
      <c r="I375" s="46" t="s">
        <v>64</v>
      </c>
      <c r="J375" s="46" t="s">
        <v>67</v>
      </c>
      <c r="K375" s="46" t="s">
        <v>52</v>
      </c>
      <c r="L375" s="145"/>
      <c r="M375" s="32">
        <v>44459</v>
      </c>
      <c r="N375" s="33">
        <v>12000000</v>
      </c>
      <c r="AA375" s="54">
        <v>12000000</v>
      </c>
      <c r="AB375" s="21">
        <v>9223.67</v>
      </c>
      <c r="AC375" s="37" t="s">
        <v>53</v>
      </c>
      <c r="AD375" s="38">
        <f>AA375/AC375</f>
        <v>6000000</v>
      </c>
      <c r="AE375" s="39">
        <v>96462106</v>
      </c>
      <c r="AF375" s="139">
        <f>AD375/AE375</f>
        <v>6.2200590976108278E-2</v>
      </c>
      <c r="AI375" s="48"/>
      <c r="AJ375" s="57">
        <v>44457</v>
      </c>
      <c r="AL375" s="46" t="s">
        <v>54</v>
      </c>
      <c r="AM375" s="44" t="s">
        <v>55</v>
      </c>
    </row>
    <row r="376" spans="1:16368">
      <c r="J376" s="46"/>
      <c r="L376" s="145"/>
      <c r="AA376" s="54"/>
      <c r="AB376" s="21"/>
      <c r="AD376" s="38"/>
      <c r="AF376" s="139"/>
      <c r="AI376" s="48"/>
      <c r="AJ376" s="57"/>
      <c r="AM376" s="44"/>
    </row>
    <row r="377" spans="1:16368">
      <c r="C377" s="54"/>
      <c r="D377" s="146" t="s">
        <v>635</v>
      </c>
      <c r="F377" s="54">
        <f>SUM(AA5:AA373)</f>
        <v>15211351405</v>
      </c>
      <c r="G377" s="54"/>
      <c r="J377" s="46"/>
      <c r="L377" s="48"/>
      <c r="AD377" s="38"/>
      <c r="AE377" s="38"/>
      <c r="AF377" s="40"/>
    </row>
    <row r="378" spans="1:16368">
      <c r="C378" s="54"/>
      <c r="D378" s="146" t="s">
        <v>636</v>
      </c>
      <c r="F378" s="54">
        <f>SUM(AG5:AG372)</f>
        <v>6337095000</v>
      </c>
      <c r="G378" s="54"/>
      <c r="J378" s="46"/>
      <c r="M378" s="33"/>
      <c r="AA378" s="39"/>
      <c r="AD378" s="38"/>
      <c r="AF378" s="40"/>
    </row>
    <row r="379" spans="1:16368">
      <c r="C379" s="54"/>
      <c r="D379" s="146" t="s">
        <v>637</v>
      </c>
      <c r="F379" s="54">
        <f>SUM(F377:F378)</f>
        <v>21548446405</v>
      </c>
      <c r="G379" s="54"/>
      <c r="J379" s="46"/>
      <c r="AD379" s="38"/>
      <c r="AF379" s="40"/>
    </row>
    <row r="380" spans="1:16368">
      <c r="J380" s="46"/>
      <c r="AD380" s="38"/>
      <c r="AF380" s="40"/>
    </row>
    <row r="381" spans="1:16368">
      <c r="B381" s="372" t="s">
        <v>840</v>
      </c>
      <c r="J381" s="46"/>
      <c r="AF381" s="40"/>
    </row>
    <row r="382" spans="1:16368">
      <c r="B382" s="29" t="s">
        <v>841</v>
      </c>
      <c r="J382" s="46"/>
      <c r="AF382" s="40"/>
    </row>
    <row r="383" spans="1:16368">
      <c r="B383" s="29" t="s">
        <v>842</v>
      </c>
      <c r="J383" s="46"/>
    </row>
    <row r="384" spans="1:16368">
      <c r="B384" s="29" t="s">
        <v>843</v>
      </c>
      <c r="J384" s="46"/>
    </row>
    <row r="385" spans="2:28">
      <c r="B385" s="29" t="s">
        <v>844</v>
      </c>
      <c r="J385" s="46"/>
    </row>
    <row r="386" spans="2:28">
      <c r="B386" s="29" t="s">
        <v>845</v>
      </c>
      <c r="C386" s="15"/>
      <c r="J386" s="46"/>
    </row>
    <row r="387" spans="2:28">
      <c r="B387" s="29" t="s">
        <v>846</v>
      </c>
      <c r="J387" s="46"/>
    </row>
    <row r="388" spans="2:28">
      <c r="B388" s="29" t="s">
        <v>847</v>
      </c>
      <c r="J388" s="46"/>
    </row>
    <row r="389" spans="2:28">
      <c r="J389" s="46"/>
    </row>
    <row r="390" spans="2:28">
      <c r="J390" s="46"/>
    </row>
    <row r="391" spans="2:28">
      <c r="J391" s="46"/>
    </row>
    <row r="392" spans="2:28">
      <c r="J392" s="46"/>
    </row>
    <row r="393" spans="2:28">
      <c r="J393" s="46"/>
    </row>
    <row r="394" spans="2:28">
      <c r="J394" s="46"/>
      <c r="L394" s="54"/>
    </row>
    <row r="395" spans="2:28">
      <c r="J395" s="46"/>
    </row>
    <row r="396" spans="2:28">
      <c r="J396" s="46"/>
      <c r="L396" s="54"/>
    </row>
    <row r="397" spans="2:28">
      <c r="J397" s="46"/>
      <c r="L397" s="54"/>
    </row>
    <row r="398" spans="2:28">
      <c r="J398" s="46"/>
      <c r="L398" s="54"/>
    </row>
    <row r="399" spans="2:28">
      <c r="J399" s="46"/>
      <c r="AB399" s="149"/>
    </row>
    <row r="400" spans="2:28">
      <c r="J400" s="46"/>
    </row>
    <row r="401" spans="10:27">
      <c r="J401" s="46"/>
    </row>
    <row r="402" spans="10:27">
      <c r="J402" s="46"/>
    </row>
    <row r="415" spans="10:27">
      <c r="V415" s="39"/>
      <c r="W415" s="39"/>
      <c r="X415" s="39"/>
      <c r="Y415" s="39"/>
      <c r="Z415" s="39"/>
      <c r="AA415" s="39"/>
    </row>
  </sheetData>
  <autoFilter ref="A4:BD379" xr:uid="{D503B2E5-E569-4101-9387-FD6046A9E930}">
    <sortState ref="A5:BD379">
      <sortCondition ref="A4:A379"/>
    </sortState>
  </autoFilter>
  <sortState ref="A5:AT372">
    <sortCondition ref="H5:H372"/>
  </sortState>
  <hyperlinks>
    <hyperlink ref="AJ79" r:id="rId1" display="12/21/2020" xr:uid="{1E75C1C6-4557-4FD8-8448-1472CC463AAF}"/>
    <hyperlink ref="AJ88" r:id="rId2" display="12/19/2020" xr:uid="{D01D4324-1373-4010-8ED3-FE8A0040E7DD}"/>
    <hyperlink ref="AJ132" r:id="rId3" display="12/23/2020" xr:uid="{5AFED830-9099-444F-8E01-F9E9E4AD6065}"/>
    <hyperlink ref="AM232" r:id="rId4" display="https://twitter.com/minsaludcol/status/1344425875442458624?s=21" xr:uid="{BA9CC14A-D548-48FD-B9B3-4811539AD282}"/>
    <hyperlink ref="AN240" r:id="rId5" display="http://www.koreaherald.com/view.php?ud=20201224000724" xr:uid="{469351FE-44CF-4E26-9D60-72940BC82B24}"/>
    <hyperlink ref="AM148" r:id="rId6" xr:uid="{EECBCD1D-9BAB-4232-A1C0-2DFF8B78DA52}"/>
    <hyperlink ref="AM119" r:id="rId7" xr:uid="{045A79CF-2B2F-4FE5-989B-5663729584B5}"/>
    <hyperlink ref="AM91" r:id="rId8" display="https://www.reuters.com/article/us-health-coronavirus-kazakhstan-pfizer-idUSKBN2920TG" xr:uid="{05179898-A6DE-481E-B569-F12737C24E42}"/>
    <hyperlink ref="AM109" r:id="rId9" display="https://english.alarabiya.net/en/coronavirus/2020/12/29/Coronavirus-Saudi-Arabia-to-receive-3-million-Pfizer-COVID-19-vaccine-doses-by-May-2021" xr:uid="{38375371-EAD3-4C0E-9B00-D12FCAD0BA60}"/>
    <hyperlink ref="AM81" r:id="rId10" xr:uid="{8C02310A-C3DC-4BC8-8AB9-D755FF571238}"/>
    <hyperlink ref="AN50" r:id="rId11" xr:uid="{864EB647-F0A2-4DA3-9A30-77661008A70C}"/>
    <hyperlink ref="AM308" r:id="rId12" display="https://www.reuters.com/article/idUSL1N2JA0MJ" xr:uid="{14D41A44-E89C-474B-91E4-45B8AC77446A}"/>
    <hyperlink ref="AM178" r:id="rId13" display="https://sputnikvaccine.com/newsroom/pressreleases/rdif-to-supply-2-6-million-doses-of-russian-sputnik-v-coronavirus-vaccine-to-bolivia/" xr:uid="{B17D58D5-292C-4A45-BE73-6D6CC05027E9}"/>
    <hyperlink ref="AM215" r:id="rId14" display="https://www.rferl.org/a/serbia-starts-covid-vaccinations-russian-sputnik/31036822.html" xr:uid="{8DE25D93-CB25-4D9F-AA90-AF82008316CA}"/>
    <hyperlink ref="AM102" r:id="rId15" display="https://turkishpress.com/north-macedonia-to-get-pfizer-virus-vaccine-in-february/" xr:uid="{67446416-3DA9-4C43-8752-AB05F41FF895}"/>
    <hyperlink ref="AM172" r:id="rId16" display="https://www.nasdaq.com/articles/russia-to-supply-algeria-with-sputnik-v-vaccine-rdif-2020-12-31" xr:uid="{7E4D728E-5E73-4CF2-9FC8-687303F80ECD}"/>
    <hyperlink ref="AM5" r:id="rId17" display="https://news.yahoo.com/argentina-agrees-deal-22-million-193135340.html" xr:uid="{915ABE2B-472C-44BB-8936-0FFF10A8CB37}"/>
    <hyperlink ref="AM6" r:id="rId18" xr:uid="{ABF40171-9332-463B-A95E-479CDC966DDB}"/>
    <hyperlink ref="AM8" r:id="rId19" display="https://www.reuters.com/article/us-health-coronavirus-bangladesh-india/bangladesh-signs-deal-with-india-for-30-million-doses-of-covid-19-vaccine-idUSKBN27L1CD" xr:uid="{CEDD642C-98DE-4007-B0B8-C22E072C1343}"/>
    <hyperlink ref="AM16" r:id="rId20" display="https://www.reuters.com/article/us-health-coronavirus-chile-astrazeneca-idUSKBN2931QF" xr:uid="{3BAFC1E9-C052-4F79-B960-47DDA6427D27}"/>
    <hyperlink ref="AM17" r:id="rId21" display="https://finance.yahoo.com/news/colombia-reaches-deals-pfizer-astrazeneca-003240264.html" xr:uid="{FBC7AF7B-2524-495C-9E18-178E47EAED10}"/>
    <hyperlink ref="AM18" r:id="rId22"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M26" r:id="rId23" display="https://www.astrazeneca.com/media-centre/press-releases/2020/astrazeneca-concludes-agreement-with-the-european-commission-for-the-supply-of-up-to-400-million-doses-of-azd1222-covid-19-vaccine.html" xr:uid="{F76BA8C5-1B9B-47FB-A884-C5C58204851E}"/>
    <hyperlink ref="AM29" r:id="rId24" display="https://www.indiatoday.in/world/story/astrazeneca-serum-institute-of-india-sii-supply-1-billion-doses-of-oxford-coronavirus-vaccine-covax-uk-pm-boris-johnson-unga-1725803-2020-09-27" xr:uid="{EEBE65F0-084A-45AA-9F51-9D321AEE1541}"/>
    <hyperlink ref="AM32" r:id="rId25" xr:uid="{634F2C0C-D101-4E72-8922-DC038BBD026D}"/>
    <hyperlink ref="AM33" r:id="rId26" xr:uid="{53ECBF7B-DC77-4A01-B280-DA6B8048548B}"/>
    <hyperlink ref="AM37" r:id="rId27" xr:uid="{8B60465F-EA13-48A7-B285-900420F85E32}"/>
    <hyperlink ref="AM40" r:id="rId28" xr:uid="{6EEE2525-F687-478C-9161-064844D4AA16}"/>
    <hyperlink ref="AM42" r:id="rId29" xr:uid="{810B0AD7-1FAC-4244-B70F-263E837493B5}"/>
    <hyperlink ref="AM45" r:id="rId30" xr:uid="{98AE49EA-37CE-4A55-8CEA-28EC1317B701}"/>
    <hyperlink ref="AM48" r:id="rId31" xr:uid="{25503A75-796B-4E21-96BE-0BB9233FBEB8}"/>
    <hyperlink ref="AM35" r:id="rId32" display="https://themazatlanpost.com/2020/08/16/carlos-slim-gave-the-order-to-produce-vaccines-in-mexico/" xr:uid="{2FA14DCE-88AA-487B-B0F2-7E29D3AEAC0D}"/>
    <hyperlink ref="AM50" r:id="rId33" display="https://apnews.com/article/thailand-coronavirus-pandemic-prayuth-chan-ocha-7e974f2bca97cd58304e99a5a2c34c07" xr:uid="{4D433ED3-92ED-4791-A51E-577A704E110B}"/>
    <hyperlink ref="AN53" r:id="rId34" xr:uid="{13BB2C25-C2B1-4E9F-8CEA-331E2B8B649C}"/>
    <hyperlink ref="AM56" r:id="rId35" xr:uid="{4849DE78-193E-4071-B706-6F3BAA2346CB}"/>
    <hyperlink ref="AM60" r:id="rId36"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M53" r:id="rId37" xr:uid="{925AD5F6-03C8-4553-8B4E-79629E4FB23A}"/>
    <hyperlink ref="AN60" r:id="rId38" xr:uid="{FA980768-7AE2-4ACE-9D9D-9F18175E4E9F}"/>
    <hyperlink ref="AM55" r:id="rId39" display="https://news.yahoo.com/taiwan-20-million-doses-covid-064450586.html" xr:uid="{0F8ADA29-5203-4C0C-9A95-03275535A385}"/>
    <hyperlink ref="AM65" r:id="rId40" xr:uid="{45D3158A-4D13-42CD-8E15-6BAC822C0B58}"/>
    <hyperlink ref="AM68" r:id="rId41" xr:uid="{0AA00810-FB37-4AB8-BE60-70895F65128F}"/>
    <hyperlink ref="AM71" r:id="rId42" xr:uid="{E11F11E9-0017-46FB-AEB8-6AEEEC826C31}"/>
    <hyperlink ref="AM72" r:id="rId43" xr:uid="{B60BDFBF-D45E-4F78-AF59-E343D16B0652}"/>
    <hyperlink ref="AM73" r:id="rId44" xr:uid="{AFC0DC60-D82D-4B5E-BE1F-61AEDA81C331}"/>
    <hyperlink ref="AM74" r:id="rId45" xr:uid="{67009869-0437-4E2F-A82F-597D7584F4EA}"/>
    <hyperlink ref="AM77" r:id="rId46" location=":~:text=The%20government%20of%20President%20Lenin%20Moreno%20has%20also,from%20COVAXX%2C%20a%20unit%20of%20United%20Biomedical%20Inc." xr:uid="{0D3F76B7-E80E-4239-BDBD-77C94B6DDB48}"/>
    <hyperlink ref="AM79" r:id="rId47" xr:uid="{5AB7B0F1-0938-417B-89EF-E48CCD348D87}"/>
    <hyperlink ref="AM87" r:id="rId48" xr:uid="{017B01AE-E68D-4C06-85E1-ABFD2E9D54B7}"/>
    <hyperlink ref="AM88" r:id="rId49" xr:uid="{AC746F23-963C-44C7-A71A-AB2A588A1D3D}"/>
    <hyperlink ref="AM89" r:id="rId50" display="https://www.pfizer.com/news/press-release/press-release-detail/pfizer-and-biontech-supply-japan-120-million-doses-their" xr:uid="{302DA6FF-70FA-42FC-A12D-4434007FD127}"/>
    <hyperlink ref="AM93" r:id="rId51" xr:uid="{CE3FCF9C-975E-4728-9C50-FBDA0A6FDCE3}"/>
    <hyperlink ref="AM94" r:id="rId52" xr:uid="{205F6DE5-97A7-47F8-BEC3-FFF309E30D69}"/>
    <hyperlink ref="AM96" r:id="rId53" xr:uid="{124C39E3-9913-481B-AE4D-D0DE71277F9C}"/>
    <hyperlink ref="AM97" r:id="rId54" xr:uid="{C2B78CF0-FB77-4B0D-BC8C-F24DF6F207F5}"/>
    <hyperlink ref="AM101" r:id="rId55" xr:uid="{8EE32C72-7539-40F7-9C17-1AB58486B5F3}"/>
    <hyperlink ref="AM105" r:id="rId56" display="https://www.reuters.com/article/health-coronavirus-panama/panama-says-will-buy-3-million-pfizer-biontech-covid-19-vaccine-doses-idUSKBN2852KZ" xr:uid="{CEA6A2EC-B858-4524-984F-476FA539D862}"/>
    <hyperlink ref="AM70" r:id="rId57" display="https://globalnews.ca/news/7251593/canada-pfizer-coronavirus-vaccine/" xr:uid="{31AD3652-8647-4FB5-B742-C90152FE2D80}"/>
    <hyperlink ref="AM106" r:id="rId58" xr:uid="{0A479458-049D-4EDA-AAC6-272B4B39894D}"/>
    <hyperlink ref="AM108" r:id="rId59" xr:uid="{621B16D5-7AE2-4148-8F37-6F413135F57C}"/>
    <hyperlink ref="AM113" r:id="rId60" xr:uid="{7887316B-64BE-4F48-BA0F-D47E0869C30D}"/>
    <hyperlink ref="AM115" r:id="rId61" xr:uid="{7FF89F8F-D1AE-4258-8F15-788A02E5B425}"/>
    <hyperlink ref="AM120" r:id="rId62" xr:uid="{4CCFC0BF-4BD5-4F34-A4F8-27DC5A576CE0}"/>
    <hyperlink ref="AM85" r:id="rId63" xr:uid="{622DA7B6-B4A6-4361-9E19-220C60830EE9}"/>
    <hyperlink ref="AM124" r:id="rId64" xr:uid="{2B6F2578-BE41-4E33-966D-19542D88003E}"/>
    <hyperlink ref="AN124" r:id="rId65" xr:uid="{8975DE6F-6941-457F-8528-D7E6D26772C4}"/>
    <hyperlink ref="AN132" r:id="rId66" xr:uid="{A6F7DA6A-BD0C-4E0B-95DA-33450D0660F2}"/>
    <hyperlink ref="AM135" r:id="rId67" xr:uid="{FABD77A0-11A0-4427-9986-F9BC01DD5BEC}"/>
    <hyperlink ref="AN138" r:id="rId68" xr:uid="{857EADAF-C418-4115-A7C0-BCD3A9D731C9}"/>
    <hyperlink ref="AM139" r:id="rId69" xr:uid="{4BB27EC1-B182-4018-90D3-11DDC8DEE45D}"/>
    <hyperlink ref="AM141" r:id="rId70" xr:uid="{B9E77258-1708-4A72-A27C-58D25E138C4A}"/>
    <hyperlink ref="AM145" r:id="rId71" xr:uid="{D2C63354-E691-4BED-9DBB-A4F466E99B1B}"/>
    <hyperlink ref="AM147" r:id="rId72" xr:uid="{419A02A7-1194-49A9-81E1-C76C24CBDCDC}"/>
    <hyperlink ref="AM132" r:id="rId73" display="Canada inks deals with Pfizer, Moderna for coronavirus vaccine candidates - National | Globalnews.ca" xr:uid="{65582B2E-7D77-4D5E-8183-6527CE078293}"/>
    <hyperlink ref="AM138" r:id="rId74" display="https://www.reuters.com/article/us-health-coronavirus-moderna-israel-idUSKBN23O2RA" xr:uid="{61D43708-74E0-445C-A0D2-AF622AE414D4}"/>
    <hyperlink ref="AN149" r:id="rId75" xr:uid="{7F745919-6EC6-4FDA-A44B-DB89B234FC9D}"/>
    <hyperlink ref="AM152" r:id="rId76" xr:uid="{FC1713CE-76FF-4B13-9AA7-E0040C474867}"/>
    <hyperlink ref="AM149" r:id="rId77" display="https://www.foxbusiness.com/lifestyle/swiss-sign-moderna-deal-for-4-5m-coronavirus-vaccine-doses" xr:uid="{221BF9C8-1459-4743-BD52-E8232262C447}"/>
    <hyperlink ref="AN153" r:id="rId78" xr:uid="{8C093D35-52AB-4F3E-B6A8-378AF4D715D5}"/>
    <hyperlink ref="AM153" r:id="rId79" display="https://www.cnn.com/2020/08/11/health/moderna-vaccine-government-deal/index.html" xr:uid="{46D44C3C-59FC-4C8F-A783-04CBE18C6DA8}"/>
    <hyperlink ref="AM161" r:id="rId80" xr:uid="{694C153E-9A50-4C8E-85A8-FCF4DB47743F}"/>
    <hyperlink ref="AM163" r:id="rId81" xr:uid="{F17B4346-AF72-46CD-BA9E-D0C594010F2F}"/>
    <hyperlink ref="AM164" r:id="rId82" xr:uid="{7A93A105-6DFA-492D-B6EB-23C8E1ADDD40}"/>
    <hyperlink ref="AM169" r:id="rId83" xr:uid="{47D90054-9AB9-4D5A-A9E7-B90EF7E79764}"/>
    <hyperlink ref="AN171" r:id="rId84" xr:uid="{9ACB2AF0-3ED2-49C4-909C-19709062A1EE}"/>
    <hyperlink ref="AM171" r:id="rId85" display="https://ir.novavax.com/news-releases/news-release-details/novavax-awarded-department-defense-contract-covid-19-vaccine" xr:uid="{AD21C860-90E1-47FC-A5BD-BBD2441EF25E}"/>
    <hyperlink ref="AM155" r:id="rId86" xr:uid="{A61F0AFE-2834-4694-B6BF-3F953CD9B4F7}"/>
    <hyperlink ref="AM173" r:id="rId87" xr:uid="{972F94B4-78AF-481A-BAB0-AD752EA3CAA9}"/>
    <hyperlink ref="AM185" r:id="rId88" xr:uid="{B3BCBEF5-53F2-4D76-9D12-10D225A9C927}"/>
    <hyperlink ref="AM196" r:id="rId89" xr:uid="{27B3D57D-4C8B-4798-A006-25B561AC97C5}"/>
    <hyperlink ref="AM200" r:id="rId90" xr:uid="{536FA18B-D1B7-446A-8B8E-18BD39DF7DBC}"/>
    <hyperlink ref="AM204" r:id="rId91" xr:uid="{E9A39295-CB3C-4787-BE8F-C320AE63E44A}"/>
    <hyperlink ref="AM223" r:id="rId92" xr:uid="{C0D400BD-858A-4A10-B5D6-D2C3863B2932}"/>
    <hyperlink ref="AM224" r:id="rId93" xr:uid="{552D2342-B038-445D-BE44-D1F6222AAFA6}"/>
    <hyperlink ref="AM225" r:id="rId94" xr:uid="{BC887928-E212-4CF5-90B2-E397635DEC8A}"/>
    <hyperlink ref="AM230" r:id="rId95" display="https://www.jnj.com/johnson-johnson-announces-agreement-in-principle-with-government-of-canada-to-supply-its-covid19-vaccine-candidate" xr:uid="{9AFDCAFB-32CD-43FB-9213-411FC906AD28}"/>
    <hyperlink ref="AM231" r:id="rId96" xr:uid="{10E4B436-AE15-4953-AF4D-406AF5048EB0}"/>
    <hyperlink ref="AM233" r:id="rId97" xr:uid="{679EF090-929D-4ECF-8167-D7B3587350C3}"/>
    <hyperlink ref="AM234" r:id="rId98" xr:uid="{39AADF14-0118-4A81-8321-5A76E791B3E5}"/>
    <hyperlink ref="AM235" r:id="rId99" xr:uid="{E0CBC273-AE49-4ABD-8B06-45AEA6417BEF}"/>
    <hyperlink ref="AM236" r:id="rId100" xr:uid="{6D9459F0-41E4-431B-B1CE-DE52B3E25EBB}"/>
    <hyperlink ref="AM240" r:id="rId101" xr:uid="{408A6227-CD97-4822-9E87-CADBFDA060B3}"/>
    <hyperlink ref="AM244" r:id="rId102" xr:uid="{25A90B6E-ACE0-4B6E-8DC6-DF3A2D7F7D39}"/>
    <hyperlink ref="AM245" r:id="rId103" display="https://www.cnbc.com/2020/08/05/jj-reaches-deal-with-us-for-100-million-doses-of-coronavirus-vaccine-at-more-than-1-billion.html" xr:uid="{8074B69D-79AF-4FEB-9FFD-37444511FD56}"/>
    <hyperlink ref="AM247" r:id="rId104" xr:uid="{85F9530E-F975-4CE9-8C9A-2D21E17C5D70}"/>
    <hyperlink ref="AM248" r:id="rId105" xr:uid="{C075D0E7-8317-4865-99DC-FFEEBBCE96AB}"/>
    <hyperlink ref="AM249" r:id="rId106" xr:uid="{E3FA9605-AD65-4740-9668-9DEEF7E6D7BD}"/>
    <hyperlink ref="AM250" r:id="rId107" xr:uid="{777DDA3B-6EFD-4E58-90C7-F720487A1869}"/>
    <hyperlink ref="AM251" r:id="rId108" display="https://www.usatoday.com/story/news/2020/07/31/2-1-billion-sanofi-gsk-deal-100-million-coronavirus-vaccine-doses/5554814002/" xr:uid="{D73429B5-1625-4712-8B01-8FE356DB67CB}"/>
    <hyperlink ref="AM282" r:id="rId109" xr:uid="{507FE4F1-FAE5-4C98-9CC8-A8E3BA62ACF6}"/>
    <hyperlink ref="AM307" r:id="rId110" xr:uid="{948F1417-F9F0-408D-AE6E-35D501CB4865}"/>
    <hyperlink ref="AM340" r:id="rId111" xr:uid="{CE68CCF3-8A1D-4DBB-A88F-458F90C78CA1}"/>
    <hyperlink ref="AM363" r:id="rId112" xr:uid="{3385F684-EEBF-4366-BE1B-34EF1FDBA02D}"/>
    <hyperlink ref="AM256" r:id="rId113" display="https://gulfnews.com/world/gulf/saudi/coronavirus-saudi-arabia-signs-vaccine-agreement-with-germanys-curevac-1.1606770302880" xr:uid="{D5E7CC78-FBB1-4522-86E7-DDDB18B52F4A}"/>
    <hyperlink ref="AN252" r:id="rId114" xr:uid="{BE82A4C5-CD2D-43DC-B2D5-01F6A01143F5}"/>
    <hyperlink ref="AM254" r:id="rId115" xr:uid="{52E592CF-7AD5-4E84-BE32-784C44DF368D}"/>
    <hyperlink ref="AM252" r:id="rId116" xr:uid="{D56C6B37-6D9F-44B3-8912-2A7D9F038A26}"/>
    <hyperlink ref="AN259" r:id="rId117" xr:uid="{007C9C7F-B5EF-4699-912F-0B7356437C12}"/>
    <hyperlink ref="AM260" r:id="rId118" xr:uid="{C3DB83BD-E601-47AD-83C6-9846DD5AE27C}"/>
    <hyperlink ref="AM259" r:id="rId119" display="https://www.pharmaceutical-technology.com/news/arcturus-vaccine-supply-israel/" xr:uid="{660FF78D-4A86-4EDC-9747-FF7DBEAE13AA}"/>
    <hyperlink ref="AM261" r:id="rId120" xr:uid="{896620EA-80D5-4FF1-8CB9-2E445A52935B}"/>
    <hyperlink ref="AM61" r:id="rId121" display="https://www.reuters.com/article/us-health-coronavirus-vietnam-vaccine-idUKKBN2990FQ?edition-redirect=uk" xr:uid="{DCE01A78-9DEA-47C1-8CF1-2AB4C464F666}"/>
    <hyperlink ref="AM160" r:id="rId122" display="Novavax Inks Deal With India's Serum Institute To Make Coronavirus Vaccine Available In Low, Middle Income Countries (yahoo.com)" xr:uid="{15F61609-35F9-4F34-96E8-D3823F91C69A}"/>
    <hyperlink ref="AM52" r:id="rId123" display="https://apnews.com/article/africa-south-africa-coronavirus-pandemic-coronavirus-vaccine-22f3d4d4a9364ddd4c07b87f4d5294f8" xr:uid="{5C2326FD-A956-412C-B518-390B0D0521A8}"/>
    <hyperlink ref="AO152" r:id="rId124" xr:uid="{5C14A77F-F518-4877-9F44-666AF44C9909}"/>
    <hyperlink ref="AN152" r:id="rId125" display="https://www.gov.uk/government/news/uk-government-secures-additional-2-million-doses-of-moderna-covid-19-vaccine" xr:uid="{4505DD9C-86AC-4B1A-BEEA-4BA5E4DB0B93}"/>
    <hyperlink ref="AN6" r:id="rId126" xr:uid="{E24D9667-8961-4BC8-9402-7C70726DCB78}"/>
    <hyperlink ref="AM23" r:id="rId127" xr:uid="{D7F4AEAF-8CE0-4AE4-9838-E8EB0576FDE3}"/>
    <hyperlink ref="AM24" r:id="rId128" xr:uid="{3D0E9F27-C092-4EDD-8727-BA60C30ACC84}"/>
    <hyperlink ref="AM25" r:id="rId129" xr:uid="{7043979C-F646-4CEA-BD14-B7C0D05D33C5}"/>
    <hyperlink ref="AN68" r:id="rId130" xr:uid="{BCAFFFC2-4802-4FA6-82A9-D55B67C07C6B}"/>
    <hyperlink ref="AN70" r:id="rId131" xr:uid="{26086D7E-1E74-4930-B51B-3C57FAD2C026}"/>
    <hyperlink ref="AN77" r:id="rId132" xr:uid="{AE214F9E-772D-4351-A491-D8ACA6C9BA70}"/>
    <hyperlink ref="AN120" r:id="rId133" location=":~:text=In%20July%202020%2C%20Pfizer%20and,million%20doses%20in%20early%20October." xr:uid="{897D7643-C2A8-4408-9330-0E1DEE2AA7DB}"/>
    <hyperlink ref="AM159" r:id="rId134" xr:uid="{6FB6E9BF-9A41-43CA-8C7E-F2FC5491CC11}"/>
    <hyperlink ref="AM294" r:id="rId135" xr:uid="{EA109D15-7E21-420B-A4A1-62B6C6E4D3AF}"/>
    <hyperlink ref="AM166" r:id="rId136" xr:uid="{48A7FCB3-F66D-4CC9-99E2-C9FF0A3A8664}"/>
    <hyperlink ref="AM263" r:id="rId137" xr:uid="{F36B17CD-C799-46ED-A551-00D73EB27570}"/>
    <hyperlink ref="AM214" r:id="rId138"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N308" r:id="rId139" xr:uid="{EAA55D62-F20F-4D62-8D89-B4491230C4D2}"/>
    <hyperlink ref="AN282" r:id="rId140" xr:uid="{13F254F9-2393-4636-9414-B1D4CA224913}"/>
    <hyperlink ref="AN29" r:id="rId141" display="https://www.nytimes.com/2020/08/01/world/asia/coronavirus-vaccine-india.html" xr:uid="{272869AF-E269-46FF-8DC8-4A97811CC667}"/>
    <hyperlink ref="AO70" r:id="rId142" display="https://www.reuters.com/article/us-health-coronavirus-canada-pfizer/canada-strikes-deal-for-extra-20-million-doses-of-pfizers-covid-19-vaccine-pm-idUSKBN29H2AT" xr:uid="{ACED0119-C6AE-4713-BC01-2BE0F153C038}"/>
    <hyperlink ref="AN155" r:id="rId143" display="https://finance.yahoo.com/news/novavax-finalizes-agreement-commonwealth-australia-231400904.html" xr:uid="{56943566-62F2-4EB7-B3CD-9F39D12539AE}"/>
    <hyperlink ref="AN307" r:id="rId144" display="https://www.republicworld.com/world-news/europe/turkey-signs-agreement-with-biontech-for-covid-19-vaccine-initial-doses-to-arrive-soon.html" xr:uid="{C77FC886-6C78-4922-A489-01877079AA65}"/>
    <hyperlink ref="AM83" r:id="rId145" xr:uid="{D577B38D-5F52-489E-8948-462B3CF82022}"/>
    <hyperlink ref="AM262" r:id="rId146" display="https://www.businesswire.com/news/home/20201125005466/en/COVAXX-Announces-2.8-Billion-in-Advance-Purchase-Commitments-to-Deliver-More-Than-140-Million-Vaccine-Doses-to-Emerging-Countries" xr:uid="{5CE59D1B-A14E-4E5E-88C5-4F97EF803842}"/>
    <hyperlink ref="AM264" r:id="rId147" display="https://www.businesswire.com/news/home/20201125005466/en/COVAXX-Announces-2.8-Billion-in-Advance-Purchase-Commitments-to-Deliver-More-Than-140-Million-Vaccine-Doses-to-Emerging-Countries" xr:uid="{56F38A6A-0BFD-434A-8692-367637F3AD18}"/>
    <hyperlink ref="AO120" r:id="rId148" xr:uid="{E751365B-ADC8-4F24-8102-E021E6FA53AD}"/>
    <hyperlink ref="AM156" r:id="rId149" xr:uid="{C5728828-3FF0-48CA-98EA-D1FBDDC71A05}"/>
    <hyperlink ref="AN161" r:id="rId150" xr:uid="{73D41127-1643-414F-9ADC-FDA8F940FB60}"/>
    <hyperlink ref="AM253" r:id="rId151" display="https://www.reuters.com/article/us-health-coronavirus-vaccine-germany/germany-secured-50-million-vaccine-doses-from-curevac-biontech-on-top-of-eu-supplies-document-idUSKBN29D1WU" xr:uid="{CE9A3C12-2081-4593-BDB0-4407BF6386C5}"/>
    <hyperlink ref="AM110" r:id="rId152" xr:uid="{1562891E-FC03-4AEF-B1F2-C3AC82F69B0B}"/>
    <hyperlink ref="AM207" r:id="rId153" xr:uid="{48243B9E-2D49-4E35-B461-50BD58783B9A}"/>
    <hyperlink ref="AM47" r:id="rId154" xr:uid="{663AC916-0A19-46F1-B941-B64CAE3DC754}"/>
    <hyperlink ref="AN24" r:id="rId155" xr:uid="{1324511B-9AFB-472E-B6EC-E1B47B47AA15}"/>
    <hyperlink ref="AM90" r:id="rId156" display="https://www.arabnews.com/node/1786701/middle-east" xr:uid="{1538C5A9-2C2C-4991-833C-29B86DC504EE}"/>
    <hyperlink ref="AM49" r:id="rId157" display="https://www.reuters.com/article/us-health-coronavirus-peru/peru-inks-deals-with-sinopharm-astrazeneca-for-coronavirus-vaccines-president-idINKBN29B2JX" xr:uid="{321C2619-319F-43EA-8554-714D4EF2E889}"/>
    <hyperlink ref="AO29" r:id="rId158" xr:uid="{091D8ED8-9B9C-4C1F-BBE7-70456F815CC9}"/>
    <hyperlink ref="AM226" r:id="rId159" xr:uid="{0DA47591-302E-4696-902E-C9461F7FAC86}"/>
    <hyperlink ref="AN226" r:id="rId160" xr:uid="{4E093A45-9E30-4E50-BE8F-1A6EA9E04341}"/>
    <hyperlink ref="AJ5" r:id="rId161" display="12/30/2020" xr:uid="{AFEE4008-F5C3-4E59-90E5-91D29F15A395}"/>
    <hyperlink ref="AJ8" r:id="rId162" display="1/4/2021" xr:uid="{BC9D262A-F454-485B-B44B-A243A8F6B310}"/>
    <hyperlink ref="AJ25" r:id="rId163" display="12/30/2020" xr:uid="{123C091A-F354-4D4E-87B4-42FB7EC3AD2F}"/>
    <hyperlink ref="AJ29" r:id="rId164" display="1/2/2021" xr:uid="{F5C67FE7-1BC9-4197-9BED-D2F0F1F1653D}"/>
    <hyperlink ref="AJ70" r:id="rId165" display="12/9/2020" xr:uid="{0F79DB4E-1650-4617-9F6D-2AA63C683076}"/>
    <hyperlink ref="AJ71" r:id="rId166" display="12/16/2020" xr:uid="{66EB2146-8E91-4B09-9179-30EC1783FA60}"/>
    <hyperlink ref="AJ73" r:id="rId167" display="1/5/2021" xr:uid="{7CB5E09B-5F79-464B-ACA5-54AAA24E1BE2}"/>
    <hyperlink ref="AJ74" r:id="rId168" display="12/15/2020" xr:uid="{02BD02FD-3D4F-4AED-9E44-22D1CCDAF3B0}"/>
    <hyperlink ref="AJ77" r:id="rId169" display="12/17/2020" xr:uid="{FEC7AFAF-E56F-4423-A6BC-5433D5164F01}"/>
    <hyperlink ref="AJ87" r:id="rId170" display="12/27/2020" xr:uid="{E9726BE3-ED64-4661-96E5-039FC185F630}"/>
    <hyperlink ref="AJ93" r:id="rId171" display="12/13/2020" xr:uid="{1A6DDDF2-6169-4F68-84D1-A936816C50DE}"/>
    <hyperlink ref="AJ97" r:id="rId172" display="12/11/2020" xr:uid="{E59F4748-6E1A-4E35-9D45-A56AB4E84F51}"/>
    <hyperlink ref="AJ105" r:id="rId173" display="12/15/2020" xr:uid="{C737F6E8-857F-4D47-AFEF-3A56589BC47D}"/>
    <hyperlink ref="AJ108" r:id="rId174" display="12/20/2020" xr:uid="{4A02C877-C109-43AA-927A-DB0EAAF524E7}"/>
    <hyperlink ref="AJ109" r:id="rId175" display="12/10/2020" xr:uid="{B9D7B859-D460-40D5-9763-41689FEF05D8}"/>
    <hyperlink ref="AJ115" r:id="rId176" display="12/19/2020" xr:uid="{A6B83B64-FD17-42FB-BAEB-D941C9D958FD}"/>
    <hyperlink ref="AJ120" r:id="rId177" display="12/3/2020" xr:uid="{0500E7E2-50D5-4CA8-8F12-FB8A51940EE8}"/>
    <hyperlink ref="AJ124" r:id="rId178" display="12/11/2020" xr:uid="{6E4E8BC3-F552-468A-9819-A88326FFFBBF}"/>
    <hyperlink ref="AJ90" r:id="rId179" display="12/15/2020" xr:uid="{ED329EFA-4837-4AEF-800F-A0F3EAFE468C}"/>
    <hyperlink ref="AJ135" r:id="rId180" display="1/6/2021" xr:uid="{980EB599-F9B5-4536-AAAC-E6E515A8809E}"/>
    <hyperlink ref="AJ138" r:id="rId181" display="1/4/2021" xr:uid="{7B4D5FE1-AF96-4D45-88B1-140A94C6BBCB}"/>
    <hyperlink ref="AJ149" r:id="rId182" display="1/12/2021" xr:uid="{FB625372-388E-4AA3-89B4-678DFE83FD3F}"/>
    <hyperlink ref="AJ152" r:id="rId183" display="1/8/2021" xr:uid="{C8C266BA-E4FC-4F28-A67D-315F80C26FA9}"/>
    <hyperlink ref="AJ153" r:id="rId184" display="12/18/2020" xr:uid="{CD04D7A9-15A1-4A8B-AEB4-A298AF1F6946}"/>
    <hyperlink ref="AJ172" r:id="rId185" display="1/10/2021" xr:uid="{100900EB-80CE-49FE-995E-80C86E9914FA}"/>
    <hyperlink ref="AJ173" r:id="rId186" display="12/23/2020" xr:uid="{412E4993-C8A9-4858-B107-A2B2485B8B4B}"/>
    <hyperlink ref="AJ178" r:id="rId187" display="1/6/2021" xr:uid="{697E19E5-A4E3-4A49-BBD7-2220527559FD}"/>
    <hyperlink ref="AJ215" r:id="rId188" display="12/31/2020" xr:uid="{4421DDFA-D5CD-4FD5-B1AB-090ABD1D6BC8}"/>
    <hyperlink ref="AJ224" r:id="rId189" display="1/13/2021" xr:uid="{67449495-0668-4176-9E21-F4D5CE94A4BA}"/>
    <hyperlink ref="AJ207" r:id="rId190" display="1/11/2021" xr:uid="{FBA21F8C-1899-4407-AE14-7130048D28D0}"/>
    <hyperlink ref="AJ307" r:id="rId191" display="1/13/2021" xr:uid="{25983FE2-330D-4C5F-946C-D5DB3FA5AC39}"/>
    <hyperlink ref="AM279" r:id="rId192" xr:uid="{E966BD9E-98F1-44B9-AB37-F7158CD259C2}"/>
    <hyperlink ref="AM266" r:id="rId193" xr:uid="{8DEC6D71-E225-45CA-BB8C-99997548A1FF}"/>
    <hyperlink ref="AM62" r:id="rId194" display="https://seenews.com/news/albania-strikes-deal-with-pfizer-for-500000-covid-19-vaccines-726604" xr:uid="{EE215402-CDE0-44E7-AC1E-44C2B43701ED}"/>
    <hyperlink ref="AN96" r:id="rId195" xr:uid="{5C2E359C-DDCF-48B8-91EE-C4DA48FC5422}"/>
    <hyperlink ref="AO50" r:id="rId196" display="https://www.cnnphilippines.com/news/2021/1/14/philippines-secures-17-million-covid-19-vaccine-doses-astrazena.html" xr:uid="{2AEDF643-F48C-45EF-93C2-6DFB1B00228D}"/>
    <hyperlink ref="AM9" r:id="rId197" xr:uid="{894F9497-D2FF-4B3F-B6CE-B9618416AB72}"/>
    <hyperlink ref="AJ282" r:id="rId198" display="Source" xr:uid="{9FABAA57-DD2A-44A0-933D-3E87CFA96AE3}"/>
    <hyperlink ref="AM268" r:id="rId199" xr:uid="{564C5372-1C11-434E-8379-0A2320DDC700}"/>
    <hyperlink ref="AJ81" r:id="rId200" display="12/21/2020" xr:uid="{4943DDF0-FF50-4CF6-81A6-C907E0CB994B}"/>
    <hyperlink ref="AJ195" r:id="rId201" display="1/18/2021" xr:uid="{433CC146-73A5-48EB-BDCF-A20DD473D6CA}"/>
    <hyperlink ref="AN8" r:id="rId202" xr:uid="{6E5656D2-E723-437F-8F13-98F7C8BF1692}"/>
    <hyperlink ref="AM122" r:id="rId203" xr:uid="{55DBC52B-AEBA-41AC-AE2E-B511646FA968}"/>
    <hyperlink ref="AM75" r:id="rId204" xr:uid="{050AF5F8-A6D0-4A2F-914F-D4B573B9EC1C}"/>
    <hyperlink ref="AN253" r:id="rId205" xr:uid="{E93BCC01-E230-4312-A834-8B6E04A1C328}"/>
    <hyperlink ref="AN56" r:id="rId206" xr:uid="{50A48DBC-0144-48C8-B1C1-6F1F1503F208}"/>
    <hyperlink ref="AM123" r:id="rId207" display="https://www.infobae.com/america/america-latina/2021/01/23/lacalle-pou-confirmo-que-las-vacunas-contra-el-coronavirus-de-pfizer-y-sinovac-llegaran-a-uruguay-en-marzo/" xr:uid="{7114ACC5-0800-47E5-8D74-B9E00F5A92A4}"/>
    <hyperlink ref="AM309" r:id="rId208" xr:uid="{C2A7A04B-3021-4DEA-BB8A-836EF0A28944}"/>
    <hyperlink ref="AM144" r:id="rId209" xr:uid="{B41D4889-468A-4D71-B6A3-E1022E28A688}"/>
    <hyperlink ref="AM167" r:id="rId210" xr:uid="{1FDE4E13-FC02-47A4-BBD5-83DDF8356A17}"/>
    <hyperlink ref="AM192" r:id="rId211" xr:uid="{36EF7120-9359-4DED-9B3C-0F76E523D5A5}"/>
    <hyperlink ref="AJ192" r:id="rId212" display="1/21/2021" xr:uid="{1F14790C-E727-4354-BD50-4C58E6B4B6C5}"/>
    <hyperlink ref="AM76" r:id="rId213" xr:uid="{CD86DE1F-42D2-4EE5-80B8-43912F2F01AE}"/>
    <hyperlink ref="AN200" r:id="rId214" xr:uid="{4B873E11-ED35-4F7E-8D63-83E612809455}"/>
    <hyperlink ref="AM355" r:id="rId215" xr:uid="{8A944499-BB3B-45BD-B4FA-FBF44E24318C}"/>
    <hyperlink ref="AJ355" r:id="rId216" display="12/9/2020" xr:uid="{D3179B21-F9F2-4B6B-8C84-8FA686D7FE39}"/>
    <hyperlink ref="AM348" r:id="rId217" xr:uid="{49780CCD-8BE9-474D-B352-2A7414BF6080}"/>
    <hyperlink ref="AO124" r:id="rId218" xr:uid="{1E693AAB-33C4-4760-990D-8683E2C95538}"/>
    <hyperlink ref="AO153" r:id="rId219" xr:uid="{E613D5F5-4798-4E4C-9162-9F5F5494F5D3}"/>
    <hyperlink ref="AM103" r:id="rId220" xr:uid="{E8D43697-EA6E-4F89-BD22-13ED4FAAC199}"/>
    <hyperlink ref="AN156" r:id="rId221" xr:uid="{5DBAF256-A926-455C-81D4-7A1EA223420E}"/>
    <hyperlink ref="AM198" r:id="rId222" display="https://finance.yahoo.com/finance/news/malaysia-secures-18-4-million-100917965.html" xr:uid="{EF916102-41E6-461F-B93A-675218F8B3B8}"/>
    <hyperlink ref="AJ65" r:id="rId223" display="1/25/2021" xr:uid="{AC4E3404-8028-47EA-80FE-451A3D6FFB75}"/>
    <hyperlink ref="AM286" r:id="rId224" xr:uid="{E82E4C45-0453-4FCD-99CB-E5EF093E58B4}"/>
    <hyperlink ref="AM133" r:id="rId225" xr:uid="{77A1A7B6-AB0C-444F-BA7D-E1A2FCF042A9}"/>
    <hyperlink ref="AM181" r:id="rId226" xr:uid="{39D1E3ED-0E2A-4C4C-9E75-75E16CAF71DF}"/>
    <hyperlink ref="AN340" r:id="rId227" xr:uid="{19D66935-5D26-481D-9A2D-10A4718D454C}"/>
    <hyperlink ref="AO340" r:id="rId228" xr:uid="{074F9903-CD27-41C3-8CD8-8F9488E941F6}"/>
    <hyperlink ref="AM34" r:id="rId229" xr:uid="{C0129C40-6F9E-4CBE-8561-5D3CF353D233}"/>
    <hyperlink ref="AM114" r:id="rId230" xr:uid="{C3663903-A369-44C9-BC5E-5ED2CB7F2101}"/>
    <hyperlink ref="AM237" r:id="rId231" xr:uid="{5F2B8B17-B555-4A02-B33E-F5C278C6576F}"/>
    <hyperlink ref="AM143" r:id="rId232" xr:uid="{9A48B646-1F3F-4A53-86B5-1EC5F292E4C5}"/>
    <hyperlink ref="AM255" r:id="rId233" xr:uid="{EC59D100-4D7B-416C-AA50-08B74673D93B}"/>
    <hyperlink ref="AM303" r:id="rId234" xr:uid="{83E871E6-6D99-41C3-B812-9B1559CA432F}"/>
    <hyperlink ref="AM165" r:id="rId235" xr:uid="{1EE265CF-283B-426E-856B-BDC58D472672}"/>
    <hyperlink ref="AN89" r:id="rId236" xr:uid="{D65A150F-8471-464C-B311-23D952DB874B}"/>
    <hyperlink ref="AN42" r:id="rId237" xr:uid="{CAA81D17-18A5-458D-B4E0-1FFA13EB658E}"/>
    <hyperlink ref="AJ16" r:id="rId238" display="1/27/2021" xr:uid="{976D5E89-274A-4F0F-B68A-D66A44F7CC43}"/>
    <hyperlink ref="AJ200" r:id="rId239" display="2/2/2021" xr:uid="{1B95D22C-89ED-4B0E-ACF7-373D28B9F6F2}"/>
    <hyperlink ref="AJ209" r:id="rId240" display="https://www.reuters.com/article/us-health-coronavirus-paraguay-idUSKBN29K1XX" xr:uid="{B7782BBE-316D-4C64-93DF-78DC4E84282A}"/>
    <hyperlink ref="AM209" r:id="rId241" xr:uid="{4256AE9F-87FE-4AF5-8200-487AE4550488}"/>
    <hyperlink ref="AJ26" r:id="rId242" display="https://www.bbc.com/news/world-europe-55862233" xr:uid="{EB512A75-0F92-45CA-9A9B-43BFDFAB5096}"/>
    <hyperlink ref="AJ56" r:id="rId243" display="https://finance.yahoo.com/news/thailand-approves-astrazeneca-southeast-asia-094029592.html" xr:uid="{91193B2A-69C4-48B0-92FE-92DF37402107}"/>
    <hyperlink ref="AJ52" r:id="rId244" display="https://news.yahoo.com/south-africa-approves-astrazeneca-vaccine-122832754.html" xr:uid="{5B3E3927-112D-4FD2-8D9C-11E2E77C7C94}"/>
    <hyperlink ref="AJ24" r:id="rId245" display="https://walltrace.com/2021/02/egypt-recommends-astrazeneca-vaccine-for-emergency-usage/" xr:uid="{C648445E-B2B7-4EAB-A03A-F54DB64FA9EC}"/>
    <hyperlink ref="AJ34" r:id="rId246" display="https://www.zawya.com/mena/en/life/story/Kuwait_approves_emergency_use_of_AstraZenecaOxford_COVID19_vaccine-SNG_199063617/" xr:uid="{A735FF02-9650-4E3E-9ED2-178E05A182F9}"/>
    <hyperlink ref="AJ50" r:id="rId247" display="https://cnnphilippines.com/news/2021/1/28/AstraZeneca-COVID-19-vaccine-emergency-use-approval-FDA.html" xr:uid="{99DA3357-5587-4198-8BDA-8B22C91AC7D8}"/>
    <hyperlink ref="AJ61" r:id="rId248" display="https://www.usnews.com/news/world/articles/2021-01-29/vietnam-oks-astrazeneca-vaccine-reports-34-new-covid-19-cases" xr:uid="{887717A1-5512-47C7-955A-B1CB07B5B6AD}"/>
    <hyperlink ref="AJ96" r:id="rId249" display="https://www.vietnambreakingnews.com/2021/01/malaysia-conditional-registration-of-pfizer-covid-19-vaccine-approved/" xr:uid="{7691AE39-C2DA-449D-94D1-0D8220B29500}"/>
    <hyperlink ref="AJ103" r:id="rId250" display="https://www.arabianbusiness.com/healthcare/455965-oman-approves-pfizer-biontech-coronavirus-vaccine" xr:uid="{1ACC73FB-A4F1-4058-A6A0-B8D7E4F1644C}"/>
    <hyperlink ref="AJ110" r:id="rId251" display="https://www.srbija.gov.rs/vest/en/165409/first-shipment-of-pfizer-biontech-vaccine-arrives-in-serbia.php" xr:uid="{F0FA1B65-0A06-472E-8B12-BD00F8A647BF}"/>
    <hyperlink ref="AJ113" r:id="rId252" display="3/5/2021" xr:uid="{6D830B7C-07FA-42DC-B181-1AAA4C952CD1}"/>
    <hyperlink ref="AJ122" r:id="rId253" display="https://emirateswoman.com/dubai-approves-the-pfizer-biontech-vaccine-for-free/" xr:uid="{9352FE91-8758-491D-9E83-A3606A620CC8}"/>
    <hyperlink ref="AJ147" r:id="rId254" display="https://www.usnews.com/news/world/articles/2021-02-03/singapore-approves-modernas-covid-19-vaccine-in-asia-first" xr:uid="{6B780582-9770-413E-ABAF-87D4DFAA80CA}"/>
    <hyperlink ref="AJ279" r:id="rId255" display="https://news.yahoo.com/azerbaijan-start-covid-19-inoculations-103559339.html" xr:uid="{D0B531B6-9225-4B1C-837A-C596A4DDF363}"/>
    <hyperlink ref="AJ348" r:id="rId256"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M257" r:id="rId257" xr:uid="{EAE29BB7-65D8-400A-9535-0E7CEE3BD530}"/>
    <hyperlink ref="AM168" r:id="rId258" xr:uid="{5851E668-C674-4744-A681-1A37A88007B9}"/>
    <hyperlink ref="AN65" r:id="rId259" xr:uid="{9F433664-6011-43A5-A2C7-90B944B401F4}"/>
    <hyperlink ref="AM111" r:id="rId260" xr:uid="{6942518E-1517-41DA-9FA2-FA44D38BF3DA}"/>
    <hyperlink ref="AJ111" r:id="rId261" display="12/14/2020" xr:uid="{540B92D0-6CB4-4AEF-A7D2-00B42DA02477}"/>
    <hyperlink ref="AM305" r:id="rId262" xr:uid="{E4002A36-A40A-4E28-9F9D-C70320C18E57}"/>
    <hyperlink ref="AM170" r:id="rId263" xr:uid="{8535443E-8B49-49DC-9FB3-891DE0751C56}"/>
    <hyperlink ref="AM180" r:id="rId264" xr:uid="{B009AB0C-338C-4E19-93EF-3172B46597E5}"/>
    <hyperlink ref="AM118" r:id="rId265" xr:uid="{B2450EEB-9C3E-45EE-87AF-82BC9D78C213}"/>
    <hyperlink ref="AM218" r:id="rId266" xr:uid="{95AF06B3-BA1B-4CE1-A3C7-8B7337DED92D}"/>
    <hyperlink ref="AM258" r:id="rId267" xr:uid="{510A4610-C5CB-4F72-8BA1-9C6D887F4814}"/>
    <hyperlink ref="AM221" r:id="rId268" xr:uid="{CCCEFBAC-5023-474F-9B4B-66777A6C6A9C}"/>
    <hyperlink ref="AJ145" r:id="rId269" display="https://www.timeoutdoha.com/news/460576-qatar-to-begin-issuing-moderna-covid-19-vaccine" xr:uid="{9FEA3BB8-2246-4096-A7AD-44B203420299}"/>
    <hyperlink ref="AJ223" r:id="rId270" display="http://www.xinhuanet.com/english/asiapacific/2021-02/12/c_139738117.htm" xr:uid="{90F33942-B95F-4042-89A7-9D1D267FC859}"/>
    <hyperlink ref="AJ221" r:id="rId271" display="https://sputnikvaccine.com/newsroom/pressreleases/sputnik-v-vaccine-authorized-in-tunisia/" xr:uid="{C46786EE-EB04-4295-BCED-DDEBAA4D5682}"/>
    <hyperlink ref="AJ286" r:id="rId272" display="https://news.cgtn.com/news/2021-02-05/Colombia-approves-emergency-use-of-China-s-Sinovac-COVID-19-vaccine-XCZjf656r6/index.html" xr:uid="{FC476679-C68C-4BD2-9F5A-7CEEB135678F}"/>
    <hyperlink ref="AJ299" r:id="rId273" display="https://www.reuters.com/article/health-coronavirus-mexico-cansino/update-1-chinas-cansinobio-says-mexico-approves-covid-19-vaccine-for-emergency-use-idUSL1N2KG0NO" xr:uid="{3A262EA9-D72F-49F6-9575-8BFA4840D426}"/>
    <hyperlink ref="AJ309" r:id="rId274" display="https://www.cnbc.com/2021/02/06/china-approves-sinovac-biotech-covid-vaccine-for-general-public-use.html" xr:uid="{2D88DAF8-1AB0-4BEC-AB7D-C34EC26F33A2}"/>
    <hyperlink ref="AJ23" r:id="rId275" display="1/24/2021" xr:uid="{DA28F981-CE1B-4BB9-90E5-75688F2FB115}"/>
    <hyperlink ref="AN135" r:id="rId276" xr:uid="{89FAEFE2-7087-4918-90C8-60DFE35366FE}"/>
    <hyperlink ref="AM183" r:id="rId277" xr:uid="{4A8450B9-1798-4059-8021-B0F7D4F5A9CB}"/>
    <hyperlink ref="AO307" r:id="rId278" xr:uid="{E469E317-979D-4F28-8F6A-1D72C5FE7763}"/>
    <hyperlink ref="AM357" r:id="rId279" xr:uid="{E9347A1F-C496-0343-B4C3-019FA8B83DEA}"/>
    <hyperlink ref="AM347" r:id="rId280" xr:uid="{72B341FB-07E9-7D4F-9EEF-762754954AE2}"/>
    <hyperlink ref="L347" r:id="rId281" display="https://www.usnews.com/news/world/articles/2021-02-17/senegal-to-get-200-000-doses-of-chinas-sinopharm-vaccine" xr:uid="{893D8477-7ACD-614D-A4CB-480D84F97A28}"/>
    <hyperlink ref="AM43" r:id="rId282" xr:uid="{41377602-DCC6-4DE2-B5A2-1E3674186D2B}"/>
    <hyperlink ref="AM59" r:id="rId283" xr:uid="{4D2D6F2D-DEBB-4CA9-99FF-1835772380D1}"/>
    <hyperlink ref="AM193" r:id="rId284" xr:uid="{C5C77D16-E315-4C39-87B1-F8D71AB867C9}"/>
    <hyperlink ref="AM317" r:id="rId285" xr:uid="{F36AEB7F-F4A1-4920-98D2-019F66AC617D}"/>
    <hyperlink ref="AO132" r:id="rId286" xr:uid="{F8595D5C-9C18-4B4C-9920-37100EC7A78C}"/>
    <hyperlink ref="AJ6" r:id="rId287" display="2/16/2021" xr:uid="{2DE0E293-F688-40C0-AC92-C53E09E4AD74}"/>
    <hyperlink ref="AN26" r:id="rId288" xr:uid="{D0E415CB-2289-4A3D-9F6D-E4A12A0FA8F1}"/>
    <hyperlink ref="AN79" r:id="rId289" xr:uid="{3B69EBD6-BAD8-4053-B6D2-79CFB38789A3}"/>
    <hyperlink ref="AJ17" r:id="rId290" display="2/23/2021" xr:uid="{40A09DE7-9768-4508-9675-C87F3D224A01}"/>
    <hyperlink ref="AJ53" r:id="rId291" display="2/10/2021" xr:uid="{593ECAEC-A90B-4F5F-BBBC-3F474F3A7C5E}"/>
    <hyperlink ref="AJ55" r:id="rId292" display="2/20/2021" xr:uid="{0DCC6F70-2FA3-43CC-9300-F552841C4427}"/>
    <hyperlink ref="AJ59" r:id="rId293" display="2/22/2021" xr:uid="{4B892251-FAB7-43A6-8111-52CDDF562DB9}"/>
    <hyperlink ref="AJ68" r:id="rId294" display="2/23/2021" xr:uid="{70738A6A-4A24-41B0-BE39-BD6F503C0F92}"/>
    <hyperlink ref="AJ89" r:id="rId295" display="2/14/2021" xr:uid="{A54C12B6-3A0E-4173-951A-5E932FFE13F9}"/>
    <hyperlink ref="AJ83" r:id="rId296" display="1/25/2021" xr:uid="{1A2F7E87-C0ED-48F6-A3D7-B45E46C3A7B5}"/>
    <hyperlink ref="AJ185" r:id="rId297" display="2/24/2021" xr:uid="{681CA985-3331-44B5-BAF2-DE30D3086F55}"/>
    <hyperlink ref="AJ193" r:id="rId298" display="1/26/2021" xr:uid="{31B72316-CE23-4405-AF40-97B67067186F}"/>
    <hyperlink ref="AJ294" r:id="rId299" display="2/18/2021" xr:uid="{44AF01C0-3B09-4648-BB7F-0B4C73EAE825}"/>
    <hyperlink ref="AN223" r:id="rId300" xr:uid="{50FCA09C-FA02-475E-A0BD-8CAB3A1891D4}"/>
    <hyperlink ref="AM290" r:id="rId301" xr:uid="{FE22F59F-523B-4728-BFF5-CAE2A350EC3D}"/>
    <hyperlink ref="AM216" r:id="rId302" xr:uid="{5B770B61-3C5F-4ED6-B773-6A5B76763E92}"/>
    <hyperlink ref="AN167" r:id="rId303" xr:uid="{1DCBE7AD-69E9-4F73-B80F-7160CE7BF2EB}"/>
    <hyperlink ref="AM30" r:id="rId304" location=":~:text=JAKARTA:%20Indonesia%20has%20signed%20an%20agreement%20with%20two,Novavax,%20each%2050%20million%20doses,%22%20said%20Retno%20Marsudi." xr:uid="{5DD8BF8E-312B-4E2D-B3F1-A59682A090AF}"/>
    <hyperlink ref="AN32" r:id="rId305" xr:uid="{1D1F21A5-8CE8-4706-9699-81AA8F7BE6D9}"/>
    <hyperlink ref="AM54" r:id="rId306" xr:uid="{CCA58F4B-9EDF-4264-9E9C-8F790DF409B6}"/>
    <hyperlink ref="AJ18" r:id="rId307" display="2/26/2021" xr:uid="{680F81DE-F5F4-44EC-9FBC-9DCA89951F89}"/>
    <hyperlink ref="AJ37" r:id="rId308" display="2/2/2021" xr:uid="{737FAB00-7C2D-4F14-93B9-B828211AB212}"/>
    <hyperlink ref="AJ54" r:id="rId309" display="1/22/2021" xr:uid="{BBB765F1-6ED5-495A-8000-9781B5BDE8B2}"/>
    <hyperlink ref="AK68" r:id="rId310" display="2/23/2021" xr:uid="{BB65ED16-5134-442A-943A-F2C866F79841}"/>
    <hyperlink ref="AJ106" r:id="rId311" display="2/2/2021" xr:uid="{044684CF-86EF-42B2-B97D-2CDA69F2256A}"/>
    <hyperlink ref="AJ216" r:id="rId312" display="3/1/2021" xr:uid="{DA6064B0-637F-4F62-88D6-8AD1DD6FAB86}"/>
    <hyperlink ref="AJ220" r:id="rId313" display="2/22/2021" xr:uid="{87B66217-D12C-497D-ADA5-2A03BD334375}"/>
    <hyperlink ref="AJ225" r:id="rId314" display="2/26/2021" xr:uid="{E3BE53C1-7AA4-4011-9FDC-2CD534E70C13}"/>
    <hyperlink ref="AJ245" r:id="rId315" display="2/27/2021" xr:uid="{72126042-B220-4AD5-B9CD-3C90C3369A4B}"/>
    <hyperlink ref="AJ230" r:id="rId316" display="3/5/2021" xr:uid="{129F3776-18A5-487F-B3B0-633B3CFB323A}"/>
    <hyperlink ref="AN290" r:id="rId317" xr:uid="{1FBA2D32-6F70-499C-8CC0-AC712A88DC88}"/>
    <hyperlink ref="AN54" r:id="rId318" xr:uid="{D0CF0289-F012-4170-B6FF-4DA03C91EDAA}"/>
    <hyperlink ref="AM208" r:id="rId319" xr:uid="{6B0D755F-B688-4BEB-8F19-FC936602B329}"/>
    <hyperlink ref="AN230" r:id="rId320" xr:uid="{7484768C-1AEA-4515-A28D-E3DCAD7D6A29}"/>
    <hyperlink ref="AJ317" r:id="rId321" display="2/25/2021" xr:uid="{4ADE3E91-745F-48DE-A3EB-C9F87A35D04F}"/>
    <hyperlink ref="AJ347" r:id="rId322" display="2/23/2021" xr:uid="{6A34B97E-CD8D-4898-AAD5-322B2896BF13}"/>
    <hyperlink ref="AJ357" r:id="rId323" display="2/18/2021" xr:uid="{669F6233-3465-483E-8627-BBAF0704EB0F}"/>
    <hyperlink ref="AM194" r:id="rId324" xr:uid="{E24E9CC7-D19D-430A-A0FC-D7A612E4A84F}"/>
    <hyperlink ref="AM337" r:id="rId325" xr:uid="{EF7DE3D6-637C-7B4B-8D71-B91ABAF9708E}"/>
    <hyperlink ref="AM299" r:id="rId326" xr:uid="{8F57785F-189D-8848-A3C2-DE84CE05CA9F}"/>
    <hyperlink ref="AN337" r:id="rId327" xr:uid="{C9B2A370-891F-6E4C-959D-40213158443D}"/>
    <hyperlink ref="AJ308" r:id="rId328" display="3/9/2021" xr:uid="{CEDDEFBF-7C6F-438C-BCBE-46F7DC9E32E6}"/>
    <hyperlink ref="AK308" r:id="rId329" display="3/9/2021" xr:uid="{D5ADAEF7-CC73-4C7B-8792-E401E9521705}"/>
    <hyperlink ref="AM213" r:id="rId330" xr:uid="{A5450159-7485-4059-A58E-1CB65DB666CA}"/>
    <hyperlink ref="AM44" r:id="rId331" xr:uid="{92FD76BC-1E2D-4308-9E12-3198BFBDEE52}"/>
    <hyperlink ref="AM13" r:id="rId332" xr:uid="{A493DC22-768C-4153-B6BF-6492E19246E6}"/>
    <hyperlink ref="AM107" r:id="rId333" xr:uid="{5008F60A-8B8A-4633-9E85-8F23175E2817}"/>
    <hyperlink ref="AN286" r:id="rId334" xr:uid="{341A9D11-5EA7-426A-8E16-0B0B0D64E687}"/>
    <hyperlink ref="AN357" r:id="rId335" xr:uid="{9355206C-8D34-4D9A-B21F-F1A0C42C68ED}"/>
    <hyperlink ref="AM191" r:id="rId336" xr:uid="{746C0200-8B42-42CA-9DC8-697CA87A6340}"/>
    <hyperlink ref="AM28" r:id="rId337" xr:uid="{E0478BBA-F141-4456-9DCB-77A330DC2CCF}"/>
    <hyperlink ref="AM136" r:id="rId338" xr:uid="{11E11FE5-A424-46E9-9FB6-482E0EB3BC1F}"/>
    <hyperlink ref="AM95" r:id="rId339" xr:uid="{1890C124-D207-4301-B545-C7D41B1268C4}"/>
    <hyperlink ref="AM31" r:id="rId340" xr:uid="{2F1A6507-A59F-4DBF-9488-A93012E01DB5}"/>
    <hyperlink ref="AO77" r:id="rId341" xr:uid="{801E9C3E-BAF4-4EEB-A9C5-FA6D7013E02C}"/>
    <hyperlink ref="AO68" r:id="rId342" xr:uid="{80F7A2B6-4609-4D12-A857-1BC64C9759ED}"/>
    <hyperlink ref="AN105" r:id="rId343" xr:uid="{BFC30B96-EDC5-4337-A33E-B1C6648EC33E}"/>
    <hyperlink ref="AM239" r:id="rId344" xr:uid="{F181E806-A0EA-423D-83A7-C8BA1CC3526E}"/>
    <hyperlink ref="AM130" r:id="rId345" xr:uid="{85B52495-F725-4DDC-A5B9-C544E2126205}"/>
    <hyperlink ref="AN170" r:id="rId346" xr:uid="{0E83C0C2-A4D3-46FE-8F51-D610FA763F68}"/>
    <hyperlink ref="AN59" r:id="rId347" xr:uid="{AE45BC46-A813-4D7C-BAD5-20CF3BF4DF3D}"/>
    <hyperlink ref="AM238" r:id="rId348" xr:uid="{0A25AD38-0012-410D-9AA3-7B0B59C5A3FD}"/>
    <hyperlink ref="AM211" r:id="rId349" xr:uid="{6D1F6F66-EC40-4D61-B00C-3244D8E2A9FB}"/>
    <hyperlink ref="AJ101" r:id="rId350" display="2/3/2021" xr:uid="{050CA382-8F94-452D-A979-666E67D44D3D}"/>
    <hyperlink ref="AK101" r:id="rId351" display="2/3/2021" xr:uid="{CB842CC6-3964-424E-B42A-4FCC424DA0AA}"/>
    <hyperlink ref="AK109" r:id="rId352" display="12/10/2020" xr:uid="{851E63FB-CF39-47E8-871B-5D88A9F73BEF}"/>
    <hyperlink ref="AJ234" r:id="rId353" display="3/11/2021" xr:uid="{E1358CE7-2006-40D4-9B37-6990D8080F71}"/>
    <hyperlink ref="AJ31" r:id="rId354" display="1/19/2021" xr:uid="{4B585B42-1C13-4192-8971-AEB9970B49F3}"/>
    <hyperlink ref="AJ30" r:id="rId355" display="3/8/2021" xr:uid="{ED5AE822-4066-4D6F-86AB-08AF74A4ED7F}"/>
    <hyperlink ref="AJ194" r:id="rId356" display="3/4/2021" xr:uid="{94246BA9-D5C7-431A-91F6-BFA247690D08}"/>
    <hyperlink ref="AJ213" r:id="rId357" display="2/19/2021" xr:uid="{63B9B397-EC0A-48EC-8423-1BB91A7C11C6}"/>
    <hyperlink ref="AK149" r:id="rId358" display="1/12/2021" xr:uid="{115B938C-EDFF-415B-98EA-F72D4D909D62}"/>
    <hyperlink ref="AJ107" r:id="rId359" display="1/14/2021" xr:uid="{ED678536-3F33-4B45-BEDE-1D85775F1679}"/>
    <hyperlink ref="AJ290" r:id="rId360" display="2/25/2021" xr:uid="{D0DC0269-ED2F-4C24-99F0-1080D4EB1C56}"/>
    <hyperlink ref="AJ268" r:id="rId361" display="1/3/2021" xr:uid="{F9763610-8775-4911-96D6-858AF4041466}"/>
    <hyperlink ref="AM205" r:id="rId362" xr:uid="{B3A56E54-FDF5-47B8-92FA-BB4CB9B16A1F}"/>
    <hyperlink ref="AN115" r:id="rId363" xr:uid="{319CE136-BEA5-4161-9461-AEE2B05579B0}"/>
    <hyperlink ref="AM270" r:id="rId364" xr:uid="{5721B603-6BCD-498E-8CEB-B0104F98DCA3}"/>
    <hyperlink ref="AM38" r:id="rId365" xr:uid="{12DA471F-9783-4470-8FC4-4CE5D620C694}"/>
    <hyperlink ref="AM269" r:id="rId366" xr:uid="{FCC72D97-EC13-4A3F-A271-150CCA211B67}"/>
    <hyperlink ref="AN101" r:id="rId367" xr:uid="{A4A2C721-A5D9-4523-AA28-8324AA670863}"/>
    <hyperlink ref="AN97" r:id="rId368" xr:uid="{C3999BF0-8D4B-477A-8170-990B2D6C1507}"/>
    <hyperlink ref="AJ44" r:id="rId369" display="1/15/2021" xr:uid="{0325254C-ED6A-4E6C-A95C-9F27528DE612}"/>
    <hyperlink ref="AJ38" r:id="rId370" xr:uid="{10DFF560-C157-44B2-B16D-045A42744458}"/>
    <hyperlink ref="AJ43" r:id="rId371" xr:uid="{DAB698DA-BA19-4E75-90BB-B8242053A241}"/>
    <hyperlink ref="AJ62" r:id="rId372" xr:uid="{E405F0DA-C8AB-455E-92CC-C78AC9334B50}"/>
    <hyperlink ref="AJ94" r:id="rId373" location="pfizer" xr:uid="{5973AC76-9587-4A87-86CA-E81F47ED16CD}"/>
    <hyperlink ref="AJ118" r:id="rId374" location="pfizer" xr:uid="{145A456F-8201-489E-B647-31005DB3DCFA}"/>
    <hyperlink ref="AJ191" r:id="rId375" display="2/24/2021" xr:uid="{4E4D9B65-AA9F-43B9-B44E-FA8019EB8BEF}"/>
    <hyperlink ref="AJ205" r:id="rId376" display="3/7/2021" xr:uid="{2091453B-7021-4585-BFFC-BE348B0EAE70}"/>
    <hyperlink ref="AJ211" r:id="rId377" display="3/19/2021" xr:uid="{F6029418-9B74-4F00-A6BB-72BB7F37AF70}"/>
    <hyperlink ref="AJ212" r:id="rId378" display="8/11/2020" xr:uid="{45FB4939-FF35-4597-AB2F-09B160896C06}"/>
    <hyperlink ref="AK212" r:id="rId379" display="8/11/2020" xr:uid="{CF3EB061-5EFE-407B-BCAB-5209E929CC3A}"/>
    <hyperlink ref="AJ233" r:id="rId380" display="3/12/2021" xr:uid="{09DEBAFD-123A-4D37-9AEC-40C6A8FCB4D5}"/>
    <hyperlink ref="AJ269" r:id="rId381" display="2/17/2021" xr:uid="{56173D29-8F1E-401E-9123-4E7EB0713EF4}"/>
    <hyperlink ref="AK361" r:id="rId382" display="2/25/2021" xr:uid="{BFD1CCB9-4E9A-480A-907C-856808314917}"/>
    <hyperlink ref="AM229" r:id="rId383" xr:uid="{D8593C1C-7822-4235-B905-8A7A1569D91B}"/>
    <hyperlink ref="AM177" r:id="rId384" location=":~:text=Belarus%20conducted%20its%20own%20trial,on%20a%20few%20dozen%20people" xr:uid="{E5DFD3D1-150F-405C-A7CB-F4F774D5805F}"/>
    <hyperlink ref="AP29" r:id="rId385" xr:uid="{1DA49DEB-02E2-4EE0-AB2E-7D77736061C4}"/>
    <hyperlink ref="AM212" r:id="rId386" xr:uid="{286DE82B-96A9-4CE5-8FAC-D19DC455F37D}"/>
    <hyperlink ref="AM220" r:id="rId387" xr:uid="{310E4647-BF54-433C-9433-068319EB702B}"/>
    <hyperlink ref="AM367" r:id="rId388" xr:uid="{7F5C04F4-8CED-4D22-B698-6BF0FE101A91}"/>
    <hyperlink ref="AM370" r:id="rId389" xr:uid="{26BBFC13-0773-47FC-BA29-A6F0F6B7CF0F}"/>
    <hyperlink ref="AM320" r:id="rId390" xr:uid="{FB6BC4AF-1C6E-443D-B7BD-6EA4BB6D81B7}"/>
    <hyperlink ref="AM361" r:id="rId391" xr:uid="{ECAB9AB3-8750-402A-9FCB-F91EA8A77614}"/>
    <hyperlink ref="AN221" r:id="rId392" xr:uid="{D0E24B5F-9802-4C2C-846A-564C6B4A96B1}"/>
    <hyperlink ref="AN74" r:id="rId393" xr:uid="{FE26200E-29FF-4EAB-8236-A16BCF127A70}"/>
    <hyperlink ref="AM271" r:id="rId394" xr:uid="{D7300DCC-7794-4ECD-A29F-087E75AD38E0}"/>
    <hyperlink ref="AM206" r:id="rId395" xr:uid="{ADFA62FD-7FC5-484E-A031-7243465D5E6C}"/>
    <hyperlink ref="AM179" r:id="rId396" xr:uid="{EBEA4DBF-C166-4B49-89FE-A9439B89E887}"/>
    <hyperlink ref="AM184" r:id="rId397" xr:uid="{7F3495A0-9ADB-4467-954D-18419BE29E72}"/>
    <hyperlink ref="AM219" r:id="rId398" xr:uid="{890442B7-CE9F-4CC0-8AFC-229516D6BB7B}"/>
    <hyperlink ref="AM277" r:id="rId399" xr:uid="{9CBC542E-48B2-F040-8C1E-6908D0D66B4F}"/>
    <hyperlink ref="AN173" r:id="rId400" xr:uid="{005568D1-3F8D-4714-9496-C80AD4B7D3A8}"/>
    <hyperlink ref="AN5" r:id="rId401" xr:uid="{255625C6-9612-484B-B0A9-71F0469F8C07}"/>
    <hyperlink ref="AJ75" r:id="rId402" display="12/31/2020" xr:uid="{ACBDC18D-60EB-4C22-BB33-E30D994E6814}"/>
    <hyperlink ref="AJ102" r:id="rId403" xr:uid="{C8A6010D-1B8B-4A7A-A90D-C252CA09E3A4}"/>
    <hyperlink ref="AJ177" r:id="rId404" display="12/21/2020" xr:uid="{830BA1D3-76B8-4811-94AF-E010E200AE0D}"/>
    <hyperlink ref="AJ179" r:id="rId405" display="2/5/2021" xr:uid="{4ECE3A3C-9B15-4B83-B5A0-32D0E767C5EA}"/>
    <hyperlink ref="AJ206" r:id="rId406" display="1/23/2021" xr:uid="{7FA08EE6-089B-4E72-8462-033F45CF6EA3}"/>
    <hyperlink ref="AJ219" r:id="rId407" display="3/4/2021" xr:uid="{761A5111-AFE1-4F95-92C5-07DF541A1977}"/>
    <hyperlink ref="AJ340" r:id="rId408" display="1/22/2021" xr:uid="{55191F9F-9814-401C-9182-7DBC16C755CD}"/>
    <hyperlink ref="AO56" r:id="rId409" xr:uid="{51CB221C-B2E2-43C2-99CB-0E1540CA59D7}"/>
    <hyperlink ref="AM197" r:id="rId410" xr:uid="{41B7206E-FA00-4110-81CD-70A0C23E6CCE}"/>
    <hyperlink ref="AN197" r:id="rId411" xr:uid="{840A1310-1309-46F3-B79C-F51C77C1D961}"/>
    <hyperlink ref="AM36" r:id="rId412" xr:uid="{449AD9A4-BC3E-44FC-AE6B-DD9C595F3BF5}"/>
    <hyperlink ref="AN166" r:id="rId413" xr:uid="{68972AC4-B5B2-4368-9327-0CC74B699C23}"/>
    <hyperlink ref="AM360" r:id="rId414" xr:uid="{E742B987-AB5B-4D0C-BB5B-DF20052D0998}"/>
    <hyperlink ref="AJ366" r:id="rId415" display="2/12/2021" xr:uid="{DF8D3025-7202-B741-BA85-03CB241605FD}"/>
    <hyperlink ref="AO366" r:id="rId416" xr:uid="{88F18442-FC11-B648-8776-EADED8ADB731}"/>
    <hyperlink ref="AN366" r:id="rId417" xr:uid="{7ED5DD4E-2D24-B547-80B5-2B3E66D9273B}"/>
    <hyperlink ref="AM366" r:id="rId418" xr:uid="{64818EE0-064B-5941-98BC-4C8678FD9AFD}"/>
    <hyperlink ref="AM280" r:id="rId419" xr:uid="{7B728F58-E38F-432A-8E87-0A530CF804E7}"/>
    <hyperlink ref="AN348" r:id="rId420" xr:uid="{5F516316-135D-4B40-BE50-DC2B4C23CB04}"/>
    <hyperlink ref="AM314" r:id="rId421" xr:uid="{FCC3DA72-6BC8-403A-9313-DDA493ECFAE6}"/>
    <hyperlink ref="AM330" r:id="rId422" xr:uid="{76BA9632-D95B-4F71-ADB0-57D919876B97}"/>
    <hyperlink ref="AM338" r:id="rId423" location=":~:text=ULAN%20BATOR%2C%20April%202%20(Xinhua,of%20the%20COVID%2D19%20pandemic." xr:uid="{20AA22B0-CAA7-4C5B-B36F-A5265621B1A8}"/>
    <hyperlink ref="AN279" r:id="rId424" xr:uid="{AFF326A1-2C6A-4AF1-B798-4FF1A2246327}"/>
    <hyperlink ref="AK11" r:id="rId425" display="3/12/2021" xr:uid="{F08EF03E-F753-4CF4-83A7-933BB574777F}"/>
    <hyperlink ref="AM11" r:id="rId426" xr:uid="{65F889DD-56E1-4887-AA96-49411C60E638}"/>
    <hyperlink ref="AN11" r:id="rId427" display="https://portal.fiocruz.br/en/news/covid-19-vaccine-fiocruz-discloses-its-technological-order-agreement-astrazeneca" xr:uid="{9A8128FD-8CC0-4478-A098-FF9F7426912B}"/>
    <hyperlink ref="AO11" r:id="rId428" display="https://portal.fiocruz.br/en/news/fiocruz-supports-alternatives-hasten-vaccination-brazil" xr:uid="{4DE90968-9328-4DB3-8241-C49CCEEF8688}"/>
    <hyperlink ref="AP11" r:id="rId429" xr:uid="{803504E4-A310-44D4-81F9-22824F45650E}"/>
    <hyperlink ref="AM10" r:id="rId430" xr:uid="{ABC2076B-2D4A-41D4-99C6-F2086D7D76D3}"/>
    <hyperlink ref="AM14" r:id="rId431" display="https://ipolitics.ca/2020/09/25/canada-signs-deal-with-astrazeneca-for-20m-doses-of-vaccine-candidate/" xr:uid="{6B6A90C9-98FE-4A41-9CA9-46429219C2BC}"/>
    <hyperlink ref="AM15" r:id="rId432" location=":~:text=Following%20Health%20Canada's%20authorization%20of,Verity%20Pharmaceuticals%20Canada%20Inc.%2FSerum" xr:uid="{4359FD72-E166-4392-BB8E-1C51B417EFB7}"/>
    <hyperlink ref="AM20" r:id="rId433" display="https://www.who.int/news/item/18-12-2020-covax-announces-additional-deals-to-access-promising-covid-19-vaccine-candidates-plans-global-rollout-starting-q1-2021" xr:uid="{3ABE6DEA-36EC-4554-94D7-3336919496F3}"/>
    <hyperlink ref="AM21" r:id="rId434" xr:uid="{E8048A41-2CD0-4DD5-B05A-AD1239919A39}"/>
    <hyperlink ref="AM22" r:id="rId435" xr:uid="{511970A7-D736-48AB-B2AD-1F5B6333E618}"/>
    <hyperlink ref="AM58" r:id="rId436" xr:uid="{5DBC8B33-DC83-46D1-9785-76DD96F95EC4}"/>
    <hyperlink ref="AM57" r:id="rId437" display="https://www.reuters.com/article/health-coronavirus-astrazeneca/britain-and-other-nations-press-on-with-astrazeneca-vaccine-amid-trial-questions-idUSKBN28710J" xr:uid="{5C01A4B6-3C36-43F2-89B3-05E10E8D0D66}"/>
    <hyperlink ref="AM39" r:id="rId438" xr:uid="{BC98C455-7F83-4FD4-BAF8-E9F0465EA7A5}"/>
    <hyperlink ref="AJ39" r:id="rId439" display="1/4/2021" xr:uid="{6B90DC0F-1548-40AF-8185-6AAD4410B6D1}"/>
    <hyperlink ref="AM41" r:id="rId440" xr:uid="{CBED6CB3-DE02-4560-ABF3-C908C420C65C}"/>
    <hyperlink ref="AJ41" r:id="rId441" display="1/6/2021" xr:uid="{D1FF7E60-F1EC-49EE-A9EF-54CAF53B1067}"/>
    <hyperlink ref="AN41" r:id="rId442" xr:uid="{DE2F6DF4-71E2-4825-B4E6-938BC729A5FE}"/>
    <hyperlink ref="AM158" r:id="rId443" xr:uid="{67E346CA-E2B8-4254-B1D0-0262AF15C5E2}"/>
    <hyperlink ref="AO226" r:id="rId444" xr:uid="{BFBD9074-FC0B-43A5-BC8C-B2BE2916A79D}"/>
    <hyperlink ref="AM27" r:id="rId445" xr:uid="{AB710A66-1EA1-4B76-80F9-439C9B81536A}"/>
    <hyperlink ref="AJ27" r:id="rId446" display="https://www.bbc.com/news/world-europe-55862233" xr:uid="{EDB58E9A-E736-416B-94FD-A40DE9B9C054}"/>
    <hyperlink ref="AP366" r:id="rId447" xr:uid="{542C5693-5CC3-4A6A-9504-55E8D5F3A979}"/>
    <hyperlink ref="AK10" r:id="rId448" display="3/12/2021" xr:uid="{A5FD2794-A0E5-434E-87C0-5724EC7C28B0}"/>
    <hyperlink ref="AJ13" r:id="rId449" display="2/12/2021" xr:uid="{B69752F5-9F93-4E8B-B65C-A16F43EDAF40}"/>
    <hyperlink ref="AJ15" r:id="rId450" display="2/26/2021" xr:uid="{B27D243D-D694-4B8E-B1EA-422C2F9FBAA8}"/>
    <hyperlink ref="AM112" r:id="rId451" xr:uid="{B7EBE8BB-26A0-435A-9BD5-F03A8B37C207}"/>
    <hyperlink ref="AN52" r:id="rId452" xr:uid="{049D2427-EE4D-40EF-94BE-C19E8FF0A27C}"/>
    <hyperlink ref="AM121" r:id="rId453" xr:uid="{E8F003D9-1376-4EB2-B2DC-61E20E193B90}"/>
    <hyperlink ref="AM188" r:id="rId454" xr:uid="{84600261-4AEE-4CAE-86A5-B1B366BD3730}"/>
    <hyperlink ref="AM51" r:id="rId455" xr:uid="{467E22E9-3CED-4DD0-A35E-46F733CCD939}"/>
    <hyperlink ref="AM46" r:id="rId456" xr:uid="{C835C783-B995-48BD-BC7B-E0C29A85DB5F}"/>
    <hyperlink ref="AM300" r:id="rId457" xr:uid="{0BBE3574-A61C-43D9-9867-5A236F23B8F9}"/>
    <hyperlink ref="AM349" r:id="rId458" xr:uid="{CD9A4363-3549-4003-90A9-2988A727A5D4}"/>
    <hyperlink ref="AO65" r:id="rId459" xr:uid="{E7557D7E-E13D-4E6B-B2D8-9D8206F187F8}"/>
    <hyperlink ref="AJ367" r:id="rId460" display="03/16/2021" xr:uid="{4309255A-D35B-43FC-A1BB-B8384E607974}"/>
    <hyperlink ref="AO79" r:id="rId461" xr:uid="{BE52D499-E3F3-41FD-8C1A-74E37C579F2D}"/>
    <hyperlink ref="AM292" r:id="rId462" xr:uid="{38E6083A-4C1F-3A4E-A46E-9AA7A5700FD1}"/>
    <hyperlink ref="AM371" r:id="rId463" xr:uid="{38DB7ADB-7214-4B35-8E15-9841D2EA3191}"/>
    <hyperlink ref="AJ371" r:id="rId464" display="2/25/2021" xr:uid="{8D7B9F8A-A69E-42E2-BC16-231CF90E12F9}"/>
    <hyperlink ref="AM372" r:id="rId465" xr:uid="{FE6F8283-3861-4468-8872-493F60EBE29E}"/>
    <hyperlink ref="AJ372" r:id="rId466" display="10/14/2020" xr:uid="{F18CC38A-2FA6-45C3-A788-B5BFE557DCC2}"/>
    <hyperlink ref="AJ20" r:id="rId467" display="2/15/2021" xr:uid="{AC11C367-EACF-4CAB-801B-3FA9F660A971}"/>
    <hyperlink ref="AJ21" r:id="rId468" location=":~:text=AstraZeneca's%20COVID%2D19%20vaccine%20has,the%20active%20immunisation%20of%20adults." display="1/6/2021" xr:uid="{088E8DCA-3511-4E8B-ABAA-B73B4B07AE29}"/>
    <hyperlink ref="AJ22" r:id="rId469" location=":~:text=AstraZeneca's%20COVID%2D19%20vaccine%20has,the%20active%20immunisation%20of%20adults." display="1/6/2021" xr:uid="{A821664A-13E7-4803-817B-A29971D94964}"/>
    <hyperlink ref="AJ40" r:id="rId470" display="1/4/2021" xr:uid="{1C837B94-149C-4E62-8221-87AC2C50CCC5}"/>
    <hyperlink ref="AJ42" r:id="rId471" display="1/6/2021" xr:uid="{595D3221-1600-4A02-AE53-842299E9A6DC}"/>
    <hyperlink ref="AJ51" r:id="rId472" display="1/16/2021" xr:uid="{EBEF8FFD-18C8-4049-952B-E38D1C84BE70}"/>
    <hyperlink ref="AJ112" r:id="rId473" display="3/16/2021" xr:uid="{B74AFF7C-5257-4A49-92D1-0BF9FD6683DD}"/>
    <hyperlink ref="AJ119" r:id="rId474" display="4/2/2021" xr:uid="{3187C3D1-9CCD-4B8E-B5BE-6FC06C2B723E}"/>
    <hyperlink ref="AJ121" r:id="rId475" xr:uid="{5BE48FA7-6EB3-406D-AC51-B15A964D2ED2}"/>
    <hyperlink ref="AJ123" r:id="rId476" xr:uid="{C4876670-1CB9-4B51-B2F6-9FE04BE9542B}"/>
    <hyperlink ref="AJ232" r:id="rId477" display="3/26/2021" xr:uid="{CFDC91AF-0033-49E9-9117-BEA6187483B9}"/>
    <hyperlink ref="AJ188" r:id="rId478" display="2/25/2021" xr:uid="{CCF47612-3800-4188-8784-77B5F2C6257F}"/>
    <hyperlink ref="AJ197" r:id="rId479" display="2/5/2021" xr:uid="{3C9D020A-2C15-46DD-9602-0D330909E4BC}"/>
    <hyperlink ref="AJ208" r:id="rId480" display="4/7/2021" xr:uid="{F7457E9B-484F-460A-A511-70F6DCC96874}"/>
    <hyperlink ref="AJ229" r:id="rId481" display="3/31/2021" xr:uid="{B4F8A4D3-4C8B-4E23-B9FE-8645CF6E538B}"/>
    <hyperlink ref="AJ239" r:id="rId482" display="4/1/2021" xr:uid="{41BB3768-D9F5-4190-A830-06A5D96CDFD2}"/>
    <hyperlink ref="AJ240" r:id="rId483" location=":~:text=South%20Korea%20Approves%20Johnson%20%26%20Johnson,of%20new%20cases%20since%20January.&amp;text=April%207%2C%202021%2C%20at%208%3A49%20a.m.&amp;text=South%20Korea's%20Food%20and%20Drug,to%20Johnson%20%26%20Johnson's%20coronavirus%20vaccine." display="4/7/2021" xr:uid="{8421D655-956B-43F6-BE8F-E0A314F8AE95}"/>
    <hyperlink ref="AJ314" r:id="rId484" display="12/13/2020" xr:uid="{94CD3BE3-555E-4CEB-98A7-6CA869C79800}"/>
    <hyperlink ref="AJ360" r:id="rId485" display="4/7/2021" xr:uid="{F26F977C-D140-409D-B14E-198C92768F26}"/>
    <hyperlink ref="AN177" r:id="rId486" xr:uid="{843F0D69-B444-4D20-A177-DD205458412D}"/>
    <hyperlink ref="AM174" r:id="rId487" xr:uid="{C909F394-2659-4B32-B714-89FEE7802C83}"/>
    <hyperlink ref="AM199" r:id="rId488" xr:uid="{DE033D53-FF8B-4C39-BB15-638A3D9825BC}"/>
    <hyperlink ref="AN211" r:id="rId489" xr:uid="{93DF9FC3-6842-48E7-BC9D-1DCE6C853D64}"/>
    <hyperlink ref="AM157" r:id="rId490" xr:uid="{FD44CEB6-FA4C-41EB-BD4E-EA1CB867A7F4}"/>
    <hyperlink ref="AJ28" r:id="rId491" display="4/20/2021" xr:uid="{67547CD1-AF79-4E91-8215-F32CD8A74897}"/>
    <hyperlink ref="AJ136" r:id="rId492" display="4/20/2021" xr:uid="{150E0DDE-5EFA-46D3-ABD8-317755B2F7B7}"/>
    <hyperlink ref="AJ238" r:id="rId493" display="4/19/2021" xr:uid="{F0248C82-DD62-4E47-BEFF-6BF108ABF024}"/>
    <hyperlink ref="AJ270" r:id="rId494" display="4/19/2021" xr:uid="{38E2380A-D85A-4E91-8080-9E3402080F29}"/>
    <hyperlink ref="AM298" r:id="rId495" xr:uid="{E58E6A01-67C4-5B43-99E1-95109F1B2B13}"/>
    <hyperlink ref="AM291" r:id="rId496" xr:uid="{6D8B9C44-3E3C-454E-AC4E-455491293FF4}"/>
    <hyperlink ref="AN291" r:id="rId497" xr:uid="{2B053243-D6D1-684F-A345-36CB9F7A9B53}"/>
    <hyperlink ref="AM322" r:id="rId498" xr:uid="{D5A3AEE4-B594-6646-8F99-655C39B557C4}"/>
    <hyperlink ref="AJ322" r:id="rId499" display="1/3/2021" xr:uid="{08B7ADFB-71D1-2942-8CAF-DA5BD56E5E07}"/>
    <hyperlink ref="AN322" r:id="rId500" xr:uid="{4385F299-2888-334E-B1A3-BB0C9CD6D093}"/>
    <hyperlink ref="AM186" r:id="rId501" xr:uid="{BB936A9D-770A-418F-9F88-B752C7F2F3CB}"/>
    <hyperlink ref="AO138" r:id="rId502" xr:uid="{7F40A729-B6E3-445A-AA43-5BE9C5BCCC5A}"/>
    <hyperlink ref="AP79" r:id="rId503" xr:uid="{27060A34-61DD-4A31-9858-B57634701BC6}"/>
    <hyperlink ref="AO105" r:id="rId504" xr:uid="{6FA9660B-70E6-486D-91EA-8235719225B3}"/>
    <hyperlink ref="AN88" r:id="rId505" xr:uid="{D1DEF719-028F-4C93-A7C3-14CF8A7D7140}"/>
    <hyperlink ref="AP68" r:id="rId506" xr:uid="{AEA4D8F0-FC21-4863-9F85-FD025374F372}"/>
    <hyperlink ref="AJ291" r:id="rId507" display="4/26/2021" xr:uid="{5B58F5B7-8069-470B-9121-349C00251A64}"/>
    <hyperlink ref="AP120" r:id="rId508" xr:uid="{04F5409B-81AD-421D-A1EA-84CFD01C3798}"/>
    <hyperlink ref="AP70" r:id="rId509" xr:uid="{ECCEA495-410E-4138-B5DF-78AC6937B431}"/>
    <hyperlink ref="AJ329" r:id="rId510" display="https://www.rudaw.net/english/middleeast/iraq/190120215-amp" xr:uid="{9E12A992-7B5F-1249-A762-04C23A8F9CFE}"/>
    <hyperlink ref="AM329" r:id="rId511" xr:uid="{CD13AC8A-C9AA-014F-A151-7EFA32082727}"/>
    <hyperlink ref="AJ333" r:id="rId512" display="http://www.naharnet.com/stories/en/279845" xr:uid="{B0C8BABC-D422-3C4D-8428-A5F463E10952}"/>
    <hyperlink ref="AM326" r:id="rId513" xr:uid="{6D7303CD-27C8-D34C-A97C-47B7CBEC062B}"/>
    <hyperlink ref="AJ326" r:id="rId514" display="1/29/2021" xr:uid="{4FC7E1CF-B3A9-1B48-8967-19280736B69B}"/>
    <hyperlink ref="L326" r:id="rId515" display="https://www.nytimes.com/interactive/2020/health/sinopharm-covid-19-vaccine.html" xr:uid="{98DCEAF0-7AC9-B349-8F42-1CBA0BD723BA}"/>
    <hyperlink ref="AQ79" r:id="rId516" xr:uid="{8CBA8F0A-98F5-4257-B2BC-3AA4BF2E74AD}"/>
    <hyperlink ref="AO52" r:id="rId517" xr:uid="{F18DC854-8425-4398-B3C5-3F7004095938}"/>
    <hyperlink ref="AN106" r:id="rId518" xr:uid="{AD8A8251-8584-4C64-BCD8-9366C4402839}"/>
    <hyperlink ref="AM78" r:id="rId519" xr:uid="{D41CBA70-1A4B-436D-97CA-0C84120180F1}"/>
    <hyperlink ref="AM134" r:id="rId520" xr:uid="{DBF54BA1-D526-45BA-B969-C2F2CC09469F}"/>
    <hyperlink ref="AN20" r:id="rId521" xr:uid="{C2CB3C68-7F1A-49DF-B687-FD3730899D92}"/>
    <hyperlink ref="AM333" r:id="rId522" xr:uid="{9E57E87B-D724-44AD-8E92-60D75784F970}"/>
    <hyperlink ref="AJ49" r:id="rId523" display="4/20/2021" xr:uid="{743733F6-4F88-4943-8C0A-3C22FD92B8E2}"/>
    <hyperlink ref="AJ76" r:id="rId524" display="5/10/2021" xr:uid="{32D41C38-C57E-4614-A723-39192EEB4934}"/>
    <hyperlink ref="AJ114" r:id="rId525" display="5/8/2021" xr:uid="{3BDBDFB3-DED7-40F7-A95E-16735E97BF81}"/>
    <hyperlink ref="AJ144" r:id="rId526" display="5/4/2021" xr:uid="{87C31DD2-37D0-4058-B15D-BB9424338368}"/>
    <hyperlink ref="AN234" r:id="rId527" xr:uid="{33A850AB-7DC1-4672-8E11-018C0875E540}"/>
    <hyperlink ref="AO26" r:id="rId528" xr:uid="{B595C10D-EC41-4A5A-BF41-9CC099593833}"/>
    <hyperlink ref="AM222" r:id="rId529" xr:uid="{9EEFEBB3-916F-47A2-AEE2-B0883B122729}"/>
    <hyperlink ref="AM350" r:id="rId530" xr:uid="{2BE9B68D-1432-4AC3-ABEF-46387DFED2CE}"/>
    <hyperlink ref="AM217" r:id="rId531" xr:uid="{845C3402-EF84-406E-99D0-55755D592A6A}"/>
    <hyperlink ref="AJ176" r:id="rId532" display="4/27/2021" xr:uid="{C5444BD0-FFA7-44BB-B1D1-CA721F1EBC46}"/>
    <hyperlink ref="AM176" r:id="rId533" xr:uid="{FA0F91B7-A964-41CF-A3C9-76178D13FD70}"/>
    <hyperlink ref="AM228" r:id="rId534" xr:uid="{392E2538-019C-4A70-9E4A-02F33691B20A}"/>
    <hyperlink ref="AM129" r:id="rId535" xr:uid="{DB881DB7-2654-4C82-B954-C630AC04B5D2}"/>
    <hyperlink ref="AM281" r:id="rId536" xr:uid="{8FFC356F-A5D0-40C0-9364-B8BC3F1643D8}"/>
    <hyperlink ref="AN113" r:id="rId537" xr:uid="{147927B5-B3DC-4AD4-B454-3ACE41716DBD}"/>
    <hyperlink ref="AO211" r:id="rId538" xr:uid="{C46B792E-2A7D-4217-915E-35BC11DE99EE}"/>
    <hyperlink ref="AM201" r:id="rId539" xr:uid="{0A2686ED-89E9-4C54-9462-4D50BFCFA1D5}"/>
    <hyperlink ref="AN193" r:id="rId540" xr:uid="{76D6446F-E92D-4291-B92F-50FC27A2A2B5}"/>
    <hyperlink ref="AM175" r:id="rId541" xr:uid="{4E36FDFF-12EA-4C19-B4D3-4A4D6A9E1C1E}"/>
    <hyperlink ref="AP52" r:id="rId542" xr:uid="{8201F1F1-C61D-4E2B-BEA4-0BDC417BE7BE}"/>
    <hyperlink ref="AN121" r:id="rId543" xr:uid="{E982D01F-ED12-4676-A70A-CD60B76D2759}"/>
    <hyperlink ref="AM344" r:id="rId544" xr:uid="{5F1C3F62-6D5A-428B-AF69-C6235E75215D}"/>
    <hyperlink ref="AN338" r:id="rId545" xr:uid="{2CDDE728-7FA0-4838-9A54-4ECF93B9D544}"/>
    <hyperlink ref="AN157" r:id="rId546" xr:uid="{9CD93F8D-4025-4891-8738-F703B68F424A}"/>
    <hyperlink ref="AN158" r:id="rId547" xr:uid="{F21AF01E-0212-439C-B8F1-BA55AE93176A}"/>
    <hyperlink ref="AQ29" r:id="rId548" xr:uid="{7479AB0F-C58C-4D5A-960C-E6185C4FE1CF}"/>
    <hyperlink ref="AQ268" r:id="rId549" xr:uid="{DCF15CEA-8D04-49B1-BCA9-3599903AD7DA}"/>
    <hyperlink ref="AO74" r:id="rId550" xr:uid="{1FEA173C-0181-4EA2-BC5A-8CBD41553A45}"/>
    <hyperlink ref="AR79" r:id="rId551" xr:uid="{22E05700-8A21-4D59-9BA8-6A40964093FD}"/>
    <hyperlink ref="AQ68" r:id="rId552" xr:uid="{58E0275D-7775-437F-87D9-92AAE0BB5656}"/>
    <hyperlink ref="AO149" r:id="rId553" xr:uid="{C3B84839-7EAC-4D81-A4AF-A6E6C16A6D39}"/>
    <hyperlink ref="AN188" r:id="rId554" xr:uid="{F3AE59D2-6D94-4E3F-8BCE-AD06FCB572C8}"/>
    <hyperlink ref="AN268" r:id="rId555" xr:uid="{64212E37-6E3D-4165-89A4-F7986D06AB0D}"/>
    <hyperlink ref="AO268" r:id="rId556" xr:uid="{F7D088EE-2873-47C0-A7F0-E688049FED0F}"/>
    <hyperlink ref="AP268" r:id="rId557" xr:uid="{B627AA32-2EF7-400D-A538-9B7F8AC57DFD}"/>
    <hyperlink ref="AM128" r:id="rId558" xr:uid="{29C73A86-3AB1-4875-8B93-781D1ED3E7EE}"/>
    <hyperlink ref="AM125" r:id="rId559" xr:uid="{1BA713E5-B90E-4C35-A34E-38C560EC3FBE}"/>
    <hyperlink ref="AM227" r:id="rId560" xr:uid="{513EDD59-44DE-469C-B744-970FB935AE88}"/>
    <hyperlink ref="AQ366" r:id="rId561" xr:uid="{F12F2EEF-3BEF-4E6A-8887-98ACCBD803B2}"/>
    <hyperlink ref="AJ134" r:id="rId562" display="5/1/2021" xr:uid="{B4F7042E-619D-4518-9F44-1D23DB01130E}"/>
    <hyperlink ref="AJ174" r:id="rId563" display="2/1/2021" xr:uid="{F4C0D48C-C233-4FD5-AD1D-454FB92CE526}"/>
    <hyperlink ref="AJ175" r:id="rId564" display="3/12/2021" xr:uid="{5E99E146-AFC1-4D99-8451-2D0165C83648}"/>
    <hyperlink ref="AJ199" r:id="rId565" display="3/22/2021" xr:uid="{A331E4CF-CDD0-4677-AB2F-52D488084F2C}"/>
    <hyperlink ref="AJ201" r:id="rId566" display="2/9/2021" xr:uid="{268ED7EA-4EB4-4D39-A2C4-B64CEDF092B2}"/>
    <hyperlink ref="AJ222" r:id="rId567" display="4/30/2021" xr:uid="{B28A0F93-89CF-4279-9194-E5EC5C71169F}"/>
    <hyperlink ref="AJ349" r:id="rId568" xr:uid="{0CBD5FB9-600E-43C4-A4D8-E2BA5F709BC8}"/>
    <hyperlink ref="AN119" r:id="rId569" xr:uid="{4599D411-3D49-4A23-87A3-D0901993594E}"/>
    <hyperlink ref="AJ327" r:id="rId570" display="4/29/2021" xr:uid="{965B50DB-CD4A-48B4-BE33-833614B6A505}"/>
    <hyperlink ref="AM327" r:id="rId571" xr:uid="{3B0AF355-2939-4E1A-AE84-396452161C6C}"/>
    <hyperlink ref="AM19" r:id="rId572" xr:uid="{5237AD01-750C-4CD6-B397-CA5750676EEF}"/>
    <hyperlink ref="AO158" r:id="rId573" xr:uid="{C399D7E3-49EA-4286-9C05-C1D79AF89420}"/>
    <hyperlink ref="AN233" r:id="rId574" xr:uid="{BE88F458-DF46-471E-BEBB-F9D022735FF6}"/>
    <hyperlink ref="AJ33" r:id="rId575" display="5/22/2021" xr:uid="{D67498C6-D8CA-436C-88CA-01F1A301A90F}"/>
    <hyperlink ref="AJ139" r:id="rId576" display="5/20/2021" xr:uid="{26DC9754-D6AC-4F31-8E66-8E9DFF0F40A8}"/>
    <hyperlink ref="AJ148" r:id="rId577" display="5/20/2021" xr:uid="{2AF62A93-332C-4970-BBD2-430774BDA216}"/>
    <hyperlink ref="AJ338" r:id="rId578" xr:uid="{D190679F-E1D8-40A1-8B7F-76F766F3A571}"/>
    <hyperlink ref="AP365" r:id="rId579" xr:uid="{B5BEEFA5-1460-B649-ACFD-29EA4116C957}"/>
    <hyperlink ref="AJ365" r:id="rId580" display="https://www.reuters.com/article/health-coronavirus-mexico-cansino/update-1-chinas-cansinobio-says-mexico-approves-covid-19-vaccine-for-emergency-use-idUSL1N2KG0NO" xr:uid="{5F2A4E32-86EF-EF4D-9C13-52597925E69F}"/>
    <hyperlink ref="AM365" r:id="rId581" xr:uid="{FBB72976-3C79-7C4F-AB80-16F9F51F7FF1}"/>
    <hyperlink ref="AN365" r:id="rId582" xr:uid="{AAC7E391-BBC6-3A40-8D74-A1F4F1C1D259}"/>
    <hyperlink ref="AO365" r:id="rId583" xr:uid="{01377501-C822-AA42-B4CA-53907C0172E9}"/>
    <hyperlink ref="AR366" r:id="rId584" xr:uid="{685CD403-12F3-4A15-97B4-BA994BC880CB}"/>
    <hyperlink ref="AN317" r:id="rId585" xr:uid="{15D368B7-3F72-4988-9D1F-86DA6CE31F0C}"/>
    <hyperlink ref="AO89" r:id="rId586" xr:uid="{B23C2560-5F0F-4078-9A9B-37EC38520C6D}"/>
    <hyperlink ref="AO291" r:id="rId587" xr:uid="{FC6F0D60-B125-4E18-B7CE-99EC6209699A}"/>
    <hyperlink ref="AO96" r:id="rId588" xr:uid="{7437DC36-442A-401B-9D0F-A3A4D8ADE548}"/>
    <hyperlink ref="AM352" r:id="rId589" xr:uid="{38527CCC-6274-4B81-81F7-8D2E185D1556}"/>
    <hyperlink ref="AM182" r:id="rId590" xr:uid="{3DBC7C0C-7B0F-4530-9B33-3B77F27B22D4}"/>
    <hyperlink ref="AM92" r:id="rId591" xr:uid="{23FED583-FB88-443A-A6D6-BD40B340941B}"/>
    <hyperlink ref="AJ285" r:id="rId592" display="8/28/2020" xr:uid="{F8C4F2E8-D5D9-4971-8A18-4CF049BEC5CB}"/>
    <hyperlink ref="AK285" r:id="rId593" display="2/6/2021" xr:uid="{2C24ABD1-0E23-47B6-857F-B9993431F80C}"/>
    <hyperlink ref="AM285" r:id="rId594" xr:uid="{1C6040CA-44A5-4BFA-A76B-A4799C4FE5D0}"/>
    <hyperlink ref="AJ129" r:id="rId595" location=":~:text=The%20COVID%2D19%20Vaccine%20Moderna%20has%20been%20granted%20emergency%20use,aged%2018%20years%20and%20older." display="6/3/2021" xr:uid="{5530DDDD-6925-40E2-9AA3-556B6E612D3E}"/>
    <hyperlink ref="AJ235" r:id="rId596" display="5/27/2021" xr:uid="{B6BBF602-50A8-466B-B338-B232AF78C5F0}"/>
    <hyperlink ref="AJ244" r:id="rId597" location=":~:text=UK%20approves%20Johnson%20%26%20Johnson's%20single%2Ddose%20Covid%20vaccine%20for%20use,-Published%20Fri%2C%20May&amp;text=Britain's%20Medicines%20and%20Healthcare%20products,the%20U.K.%20later%20this%20year." display="5/28/2021" xr:uid="{D89443AD-D8B3-4C54-88D1-8FC5B73F7D4A}"/>
    <hyperlink ref="AJ305" r:id="rId598" display="6/2/2021" xr:uid="{D75A34CB-2146-4B9A-8967-35714343D220}"/>
    <hyperlink ref="AJ352" r:id="rId599" display="5/28/2021" xr:uid="{74EFB6E3-0952-418F-AB40-698F446C4F24}"/>
    <hyperlink ref="AN305" r:id="rId600" xr:uid="{9E9F2BCA-6326-4C27-852A-9807D6C87914}"/>
    <hyperlink ref="AM296" r:id="rId601" xr:uid="{13537ACE-B40D-4EFB-998E-D931D80B5F7C}"/>
    <hyperlink ref="AM104" r:id="rId602" xr:uid="{569EA9B5-A384-47A8-B386-B11986EEF0E2}"/>
    <hyperlink ref="AM195" r:id="rId603" xr:uid="{177D8DC3-42A9-4819-B90B-EFA1F34A1F01}"/>
    <hyperlink ref="AQ70" r:id="rId604" xr:uid="{E9512382-0EE2-40B3-9CCB-E5079B429A92}"/>
    <hyperlink ref="AM265" r:id="rId605" xr:uid="{316B1D77-D4D3-45F7-A4C1-789074619544}"/>
    <hyperlink ref="AM154" r:id="rId606" xr:uid="{77A87AAA-860B-4F0E-A1AC-D7B3AD52DE89}"/>
    <hyperlink ref="AN154" r:id="rId607" xr:uid="{8B65ADE9-9B6E-4CF5-848C-8D274A956B05}"/>
    <hyperlink ref="AJ104" r:id="rId608" display="5/31/2021" xr:uid="{561A4FB9-339C-4991-B0C9-140CC95250B7}"/>
    <hyperlink ref="AJ133" r:id="rId609" display="1/29/2021" xr:uid="{7A92AF5E-358B-4EF1-9F9E-213EB209D4E4}"/>
    <hyperlink ref="AM273" r:id="rId610" xr:uid="{0847255D-60EE-44BA-BA2D-2AF8DB2E2D91}"/>
    <hyperlink ref="AM274" r:id="rId611" xr:uid="{B877C87F-8466-4DED-A258-E16710DA4956}"/>
    <hyperlink ref="AJ312" r:id="rId612" display="2/21/2021" xr:uid="{2D884C4E-74CD-40D4-8F91-428964A843FC}"/>
    <hyperlink ref="AM312" r:id="rId613" xr:uid="{51CAD35B-8E02-4B11-9948-16751133B830}"/>
    <hyperlink ref="AN312" r:id="rId614" xr:uid="{9CB8C382-4C38-4ADE-BD6C-C85549756949}"/>
    <hyperlink ref="AO312" r:id="rId615" xr:uid="{05906155-F4E3-4B02-A0B0-2472E790BD0C}"/>
    <hyperlink ref="AM140" r:id="rId616" xr:uid="{F2735FEB-D839-411D-85E5-11A64E70B147}"/>
    <hyperlink ref="AM117" r:id="rId617" xr:uid="{4519CDCF-6BC3-44A9-B66F-4BF6370F9551}"/>
    <hyperlink ref="AR29" r:id="rId618" xr:uid="{65FAE55E-F5A3-482C-BEEB-77F266539D41}"/>
    <hyperlink ref="AR268" r:id="rId619" xr:uid="{9C728307-90AF-4849-8DEA-5B847ED2C9E5}"/>
    <hyperlink ref="AM242" r:id="rId620" xr:uid="{A07CF7FA-6164-456F-9910-1CA93A831B8C}"/>
    <hyperlink ref="AM275" r:id="rId621" xr:uid="{C79EF14B-C5FB-4ACA-A41E-C6592A9B948D}"/>
    <hyperlink ref="AJ19" r:id="rId622" display="2/15/2021" xr:uid="{A5E3CF1F-C8D9-4576-82B8-364B063C1CD6}"/>
    <hyperlink ref="AJ196" r:id="rId623" display="1/18/2021" xr:uid="{8C3B97F6-31DF-459F-88BA-CF113816BAF1}"/>
    <hyperlink ref="AJ242" r:id="rId624" display="3/25/2021" xr:uid="{E5191905-02DC-474D-AA5F-04ECDF63A7B1}"/>
    <hyperlink ref="AM190" r:id="rId625" xr:uid="{0597295B-BBA4-4269-8477-C65D39503A7D}"/>
    <hyperlink ref="AM187" r:id="rId626" xr:uid="{6A41816F-905C-4C1D-86CA-698FC241C4BD}"/>
    <hyperlink ref="AN172" r:id="rId627" xr:uid="{289F2E8F-143A-4D19-962F-8E7E0E9C5499}"/>
    <hyperlink ref="AM278" r:id="rId628" xr:uid="{1DF5A0F6-A6AC-468C-A853-641C112663F9}"/>
    <hyperlink ref="AM311" r:id="rId629" xr:uid="{46EE9968-23A8-49FF-A83E-2D8A4213E38D}"/>
    <hyperlink ref="AM189" r:id="rId630" xr:uid="{BF959AF7-8BE9-4920-BE59-5A95F67FD1AB}"/>
    <hyperlink ref="AM288" r:id="rId631" xr:uid="{C793C62F-29C3-42A4-AED6-571F3A7D2569}"/>
    <hyperlink ref="AJ343" r:id="rId632" display="2/17/2021" xr:uid="{08C4DF6C-914A-4B6D-8619-F0193326C402}"/>
    <hyperlink ref="AM343" r:id="rId633" xr:uid="{559AE860-D737-4EE3-ACC4-4656F4F1C8BD}"/>
    <hyperlink ref="AM289" r:id="rId634" xr:uid="{DF022560-5875-4041-A400-A04262792810}"/>
    <hyperlink ref="AN289" r:id="rId635" xr:uid="{B2FD5CBE-0196-47AB-9C03-640EA1E428FA}"/>
    <hyperlink ref="AO289" r:id="rId636" xr:uid="{E7DA0BEF-B7C1-43D5-A661-7E3382384E40}"/>
    <hyperlink ref="AM323" r:id="rId637" xr:uid="{30CFA10A-0DE7-41AA-84DD-66FB9C2F91ED}"/>
    <hyperlink ref="AP153" r:id="rId638" xr:uid="{2E50A1CA-423C-40FB-BB5E-AC4C28CE37CA}"/>
    <hyperlink ref="AM137" r:id="rId639" xr:uid="{AE808E08-7439-426B-BA5B-311287E97E9F}"/>
    <hyperlink ref="AM131" r:id="rId640" xr:uid="{6BDAD510-1117-4148-90B4-4053E50C97B2}"/>
    <hyperlink ref="AM69" r:id="rId641" xr:uid="{16058DF5-6DE1-4F96-9786-40444039B11F}"/>
    <hyperlink ref="AM12" r:id="rId642" xr:uid="{B23C619F-3D5C-4E7C-B036-3573E7754FA0}"/>
    <hyperlink ref="AJ310" r:id="rId643" display="3/10/2021" xr:uid="{A0E4E413-860A-4173-B727-C2A969EA80A9}"/>
    <hyperlink ref="AM310" r:id="rId644" xr:uid="{A06655D1-D6E6-433A-B603-890D42E1459F}"/>
    <hyperlink ref="AM325" r:id="rId645" xr:uid="{C5DB98BC-6152-43CD-A7A1-B242CA877E5B}"/>
    <hyperlink ref="AN325" r:id="rId646" xr:uid="{FFCCEBE8-196E-4252-8951-F2F42E1D4449}"/>
    <hyperlink ref="AM332" r:id="rId647" xr:uid="{73A98F8A-24EC-4B55-B537-ECE2E19E6431}"/>
    <hyperlink ref="N359" r:id="rId648" display="60,000,000" xr:uid="{A586C275-F083-4B86-B5B3-D52203F1FE81}"/>
    <hyperlink ref="AM359" r:id="rId649" xr:uid="{3EAF530F-0713-4063-AFF2-D68373B29351}"/>
    <hyperlink ref="AM362" r:id="rId650" xr:uid="{74D99293-9224-4621-886F-6649281BC1AB}"/>
    <hyperlink ref="AM368" r:id="rId651" xr:uid="{09A84DBC-74B1-4B6D-8707-F652CD33696B}"/>
    <hyperlink ref="AM276" r:id="rId652" xr:uid="{FE33C58C-1390-4A66-A21F-79BB29BAA79B}"/>
    <hyperlink ref="AN117" r:id="rId653" xr:uid="{1B6A1FB3-0716-40A4-80B8-A29D2D1E5D5B}"/>
    <hyperlink ref="AM318" r:id="rId654" xr:uid="{90E4854D-3AB3-4246-9E91-C26318CC7805}"/>
    <hyperlink ref="AN318" r:id="rId655" xr:uid="{195F2101-0F10-478A-88D8-17BA28386CC8}"/>
    <hyperlink ref="AO318" r:id="rId656" xr:uid="{CA6E01AF-AAFA-4285-8EAF-ED5F86A68EE7}"/>
    <hyperlink ref="AO234" r:id="rId657" xr:uid="{03F917CA-0A9E-4221-9CF9-DBEA1B5FAFE8}"/>
    <hyperlink ref="AN114" r:id="rId658" xr:uid="{11D8FBB4-3B0D-4FF4-8E25-93EEDE090BAA}"/>
    <hyperlink ref="AM321" r:id="rId659" xr:uid="{9E4D4D7D-8B25-4559-BE04-32F6185E38C5}"/>
    <hyperlink ref="AO287" r:id="rId660" xr:uid="{CD3D6F7A-148E-574F-9A21-22728C53FB69}"/>
    <hyperlink ref="AM287" r:id="rId661" xr:uid="{55ADAC85-91BE-CE44-83D1-73C98D4A6D91}"/>
    <hyperlink ref="AN287" r:id="rId662" xr:uid="{5DC6DFEE-FFDC-EA45-A09F-5B289B1694BF}"/>
    <hyperlink ref="AS29" r:id="rId663" xr:uid="{0B72B71B-1886-4F0F-8C28-DA31BF38CC20}"/>
    <hyperlink ref="AJ295" r:id="rId664" display="1/11/2021" xr:uid="{C41F72E0-35F5-FE44-BA0B-303F72797A78}"/>
    <hyperlink ref="AM295" r:id="rId665" xr:uid="{2C463928-7C48-D746-9DC4-6D5CB9F93CFB}"/>
    <hyperlink ref="AM335" r:id="rId666" xr:uid="{4247AB79-3AFB-AB46-AE5F-75DEB5480FD8}"/>
    <hyperlink ref="AN353" r:id="rId667" xr:uid="{C4D0BCE5-8728-954B-9AD8-CDC19320C38F}"/>
    <hyperlink ref="AM353" r:id="rId668" xr:uid="{EC86CFA5-D823-7A46-A632-EE3065E0A28D}"/>
    <hyperlink ref="N369" r:id="rId669" display="https://www.chinanews.com/gj/2021/03-28/9441937.shtml" xr:uid="{EE02D19B-58C6-604C-8F52-2638E2201650}"/>
    <hyperlink ref="AO369" r:id="rId670" xr:uid="{A4604C41-A981-8B45-893A-6D6AD4D3760C}"/>
    <hyperlink ref="AJ369" r:id="rId671" display="http://www.xinhuanet.com/world/2021-03/02/c_1127159263.htm" xr:uid="{DB8BDB46-EAC7-0443-B057-E7EC641A5896}"/>
    <hyperlink ref="AM369" r:id="rId672" xr:uid="{6246F47C-F4F5-5C4A-8ECE-F90D14E62514}"/>
    <hyperlink ref="AN369" r:id="rId673" xr:uid="{A74E1145-46DA-0A48-8641-52EAB717848A}"/>
    <hyperlink ref="AM150" r:id="rId674" xr:uid="{8D974BA9-BAC1-4872-A7D2-2A20DE86889A}"/>
    <hyperlink ref="AJ150" r:id="rId675" display="2/20/2021" xr:uid="{707F31B2-B2CE-49E5-B911-165BCEA62182}"/>
    <hyperlink ref="AN139" r:id="rId676" xr:uid="{7A9E6EBD-73E7-4957-A1A3-022489B0B643}"/>
    <hyperlink ref="AM210" r:id="rId677" xr:uid="{68DADF34-A001-4BD8-8CB0-4032905B040C}"/>
    <hyperlink ref="AJ274" r:id="rId678" display="7/19/2021" xr:uid="{9D6EEF92-CA7D-4187-BA8D-A568E7FB678C}"/>
    <hyperlink ref="AS268" r:id="rId679" xr:uid="{A3ACFDD2-A1CF-49A1-9552-D51F12CA0F08}"/>
    <hyperlink ref="AJ237" r:id="rId680" display="7/8/2021" xr:uid="{9EF20843-6EBD-476A-815F-99D8B2DD92D4}"/>
    <hyperlink ref="AM336" r:id="rId681" xr:uid="{438AF70D-B028-D645-BA45-5D90A271AE0E}"/>
    <hyperlink ref="AN343" r:id="rId682" xr:uid="{36328EC0-EF0E-4720-9160-C7684CF0664E}"/>
    <hyperlink ref="AP124" r:id="rId683" xr:uid="{AA80B23A-337D-45C3-AEFB-B10FA1A8B48D}"/>
    <hyperlink ref="AM63" r:id="rId684" xr:uid="{7E102D64-B857-4AB0-96BF-7AD4FB3165A8}"/>
    <hyperlink ref="AM116" r:id="rId685" xr:uid="{E9692960-A540-4C6D-B733-2976C8E09FA0}"/>
    <hyperlink ref="AM151" r:id="rId686" xr:uid="{031357B9-49BB-4591-AAAD-820A4FA3C4F9}"/>
    <hyperlink ref="AM342" r:id="rId687" xr:uid="{B5AD7D38-CACC-466C-9044-A4E27389BA03}"/>
    <hyperlink ref="AM127" r:id="rId688" xr:uid="{906D655E-5F43-43A8-B4A7-6C741D3CAFE2}"/>
    <hyperlink ref="AN125" r:id="rId689" xr:uid="{2E523BA2-9D5C-49D3-8D2E-431E6BBC190F}"/>
    <hyperlink ref="AM272" r:id="rId690" xr:uid="{417E607D-722A-4868-AD1B-B2C8A2450773}"/>
    <hyperlink ref="AM80" r:id="rId691" xr:uid="{69A59FAA-E8A3-4652-A976-73DCC60AB7C7}"/>
    <hyperlink ref="AO286" r:id="rId692" xr:uid="{E49D0D24-1EAF-4AEB-BD80-3CB821F8E349}"/>
    <hyperlink ref="AM142" r:id="rId693" xr:uid="{AF662DAA-0B64-475B-A9D6-59DD12F57DFB}"/>
    <hyperlink ref="AJ45" r:id="rId694" display="7/29/2021" xr:uid="{9B7558AA-0D76-42FB-8261-A93C118A02BF}"/>
    <hyperlink ref="AJ85" r:id="rId695" display="7/15/2021" xr:uid="{1A9D47C5-0959-41C0-A836-E00B5A1ADE7E}"/>
    <hyperlink ref="AJ125" r:id="rId696" display="6/12/2021" xr:uid="{3AB60A3F-8AAD-4B42-BF16-B142A6AE2D8F}"/>
    <hyperlink ref="AJ128" r:id="rId697" display="6/24/2021" xr:uid="{F77D9FD8-6C9E-49F4-B417-F2B7BB624041}"/>
    <hyperlink ref="AJ137" r:id="rId698" display="7/1/2021" xr:uid="{02AAF395-0766-4477-A598-7C969F246620}"/>
    <hyperlink ref="AJ151" r:id="rId699" display="5/13/2021" xr:uid="{98B2C3DF-DC83-4E5B-A26E-0D07F81F4E76}"/>
    <hyperlink ref="AJ154" r:id="rId700" display="6/29/2021" xr:uid="{18B78969-AAF5-4C55-A292-C6BE33A4A980}"/>
    <hyperlink ref="AJ180" r:id="rId701" display="7/21/2021" xr:uid="{F853B93D-C04A-4991-B2AB-C808C4FBF9C8}"/>
    <hyperlink ref="AJ187" r:id="rId702" display="2/20/2021" xr:uid="{63478F16-6EBA-4757-BBF4-1EE075B91D68}"/>
    <hyperlink ref="AJ189" r:id="rId703" display="1/29/2021" xr:uid="{B9308A4E-03A6-4E1E-8E04-BD9C0FBA69CA}"/>
    <hyperlink ref="AJ190" r:id="rId704" display="2/23/2021" xr:uid="{0FEC7842-054B-4964-BD51-3A59374D97CA}"/>
    <hyperlink ref="AJ226" r:id="rId705" display="4/1/2021" xr:uid="{89FBE234-4E9A-4D82-AB05-9044022109F3}"/>
    <hyperlink ref="AJ228" r:id="rId706" display="4/21/2021" xr:uid="{4650561A-733B-48B3-8247-3E708A4D4ACA}"/>
    <hyperlink ref="AJ231" r:id="rId707" display="6/10/2021" xr:uid="{36A27FA1-EFFD-442C-AE40-FA4C18357318}"/>
    <hyperlink ref="AJ236" r:id="rId708" display="7/6/2021" xr:uid="{EDD500BF-100D-4E48-BF2B-C75E93188C00}"/>
    <hyperlink ref="AJ243" r:id="rId709" display="4/8/2021" xr:uid="{B5396F6F-4DDC-45BD-900B-8452244F7F45}"/>
    <hyperlink ref="AJ287" r:id="rId710" display="6/1/2021" xr:uid="{75DEFC52-7A6E-4E17-A47A-F468BD9BAC1F}"/>
    <hyperlink ref="AJ321" r:id="rId711" display="5/7/2021" xr:uid="{06430844-FB21-4EAF-BE74-DE59BE193618}"/>
    <hyperlink ref="AJ335" r:id="rId712" display="7/16/2021" xr:uid="{ECD51976-F7E6-416B-98E1-20DAA36A1959}"/>
    <hyperlink ref="AN284" r:id="rId713" xr:uid="{4B0B005F-7638-754B-BCAA-E744F03F1E00}"/>
    <hyperlink ref="AO284" r:id="rId714" xr:uid="{9300FEEA-1AC4-F142-8F07-8B47A9D6CBEC}"/>
    <hyperlink ref="AJ284" r:id="rId715" display="1/20/2021" xr:uid="{4CBC7275-1FC5-6D4B-9E39-C006B599596E}"/>
    <hyperlink ref="AM284" r:id="rId716" xr:uid="{E67E4271-CB0C-3A49-9E45-B2165328C1C6}"/>
    <hyperlink ref="AJ315" r:id="rId717" display="4/29/2021" xr:uid="{6E0DAE34-8E27-0B41-8221-E0F85773104D}"/>
    <hyperlink ref="AM315" r:id="rId718" xr:uid="{C2394B7D-AB40-8540-9BAA-06FA1C24C9F9}"/>
    <hyperlink ref="AN315" r:id="rId719" xr:uid="{72AF0850-60E2-6646-B820-E27977971A12}"/>
    <hyperlink ref="AO315" r:id="rId720" xr:uid="{27436232-9F4D-6748-A0BB-2D17A345465F}"/>
    <hyperlink ref="AM334" r:id="rId721" xr:uid="{57365E3D-8E31-5B4B-9E15-3F4599A12C28}"/>
    <hyperlink ref="AN334" r:id="rId722" xr:uid="{C642D5F6-E7FB-FC4F-8034-8CF77588AE94}"/>
    <hyperlink ref="AP312" r:id="rId723" xr:uid="{DC390465-28FB-4D73-B97F-5550F644684F}"/>
    <hyperlink ref="AM293" r:id="rId724" xr:uid="{EF6297F3-5123-48FF-A562-5394F24BB4F1}"/>
    <hyperlink ref="AM67" r:id="rId725" xr:uid="{57B1138C-7E51-4CE5-9825-0B568868B67F}"/>
    <hyperlink ref="AM267" r:id="rId726" xr:uid="{4EA70E7D-F878-4E33-A697-7BEB35DFE20D}"/>
    <hyperlink ref="AO117" r:id="rId727" xr:uid="{93D05A20-6FF5-481D-A663-4B986036AE19}"/>
    <hyperlink ref="AO334" r:id="rId728" xr:uid="{C03D93AA-359A-4F86-8138-CCF7AA025BDD}"/>
    <hyperlink ref="AO188" r:id="rId729" xr:uid="{60674064-2790-4430-9253-1F70BA24A767}"/>
    <hyperlink ref="AP65" r:id="rId730" xr:uid="{C068FD56-E5F0-4AED-8E00-5B98085CADED}"/>
    <hyperlink ref="AM84" r:id="rId731" xr:uid="{0DFD1D9F-1B33-4B71-96F4-34D9E8938A63}"/>
    <hyperlink ref="AM331" r:id="rId732" xr:uid="{0BC7C756-1132-0F4F-AE1B-4E747D8DF6EF}"/>
    <hyperlink ref="AN331" r:id="rId733" xr:uid="{B6A9CF46-5898-824B-BAF7-A9EF4E7FEE0C}"/>
    <hyperlink ref="AJ351" r:id="rId734" display="3/19/2021" xr:uid="{7FD4742A-E863-644D-95A7-878D4F27411C}"/>
    <hyperlink ref="AN351" r:id="rId735" xr:uid="{39633FD5-CC36-3448-9B1F-B142623BA5EE}"/>
    <hyperlink ref="AO351" r:id="rId736" xr:uid="{334EE004-0BCD-7047-A4BC-766E8065A308}"/>
    <hyperlink ref="AP351" r:id="rId737" xr:uid="{D8E13EE9-70B4-BD4F-AA3B-44887080F957}"/>
    <hyperlink ref="AM351" r:id="rId738" xr:uid="{95EE5004-6717-4946-ADFA-2096228D898B}"/>
    <hyperlink ref="AQ351" r:id="rId739" xr:uid="{6B72FF86-FF4E-1B4F-8078-45B4DCE388B1}"/>
    <hyperlink ref="AR351" r:id="rId740" xr:uid="{D6238A14-72E8-E543-B01D-E6CCA4231C89}"/>
    <hyperlink ref="AM354" r:id="rId741" xr:uid="{5EE526F2-6264-4247-9B13-CCFB87C1F195}"/>
    <hyperlink ref="AN159" r:id="rId742" display="https://www.reuters.com/world/europe/eu-seals-deal-with-novavax-up-200-million-covid-19-vaccines-2021-08-04/" xr:uid="{336EC3F9-ADFF-4941-A6F3-47D266387723}"/>
    <hyperlink ref="AN225" r:id="rId743" display="https://www.yahoo.com/now/vietnam-government-supports-t-t-123000016.html" xr:uid="{C18D4598-DC26-41B3-8F2D-898876427AD5}"/>
    <hyperlink ref="AO113" r:id="rId744" xr:uid="{2C4130DC-FFF0-41D5-81DD-ADA2A4029352}"/>
    <hyperlink ref="AO115" r:id="rId745" xr:uid="{E69326FF-0753-4DED-B273-37AF576F5A8D}"/>
    <hyperlink ref="AQ120" r:id="rId746" xr:uid="{CD5362C9-2C9D-467E-8073-79A8B2B46650}"/>
    <hyperlink ref="AJ297" r:id="rId747" display="3/2/2021" xr:uid="{47E31B71-2811-43BF-9042-B608D1FD1949}"/>
    <hyperlink ref="AM297" r:id="rId748" xr:uid="{6F043488-1B94-4A81-A690-52B273ECD613}"/>
    <hyperlink ref="AN297" r:id="rId749" xr:uid="{52048437-13D2-4122-9E48-AF8B7B86CE5D}"/>
    <hyperlink ref="AO297" r:id="rId750" xr:uid="{893D0481-0AB4-49B1-BBC3-69EF8DA35B73}"/>
    <hyperlink ref="AP297" r:id="rId751" xr:uid="{8BC78D7E-198A-4344-9D42-E41E84527FB5}"/>
    <hyperlink ref="AQ297" r:id="rId752" xr:uid="{04435C22-DCF0-423F-A946-713A3B5695CE}"/>
    <hyperlink ref="AR297" r:id="rId753" xr:uid="{18284A8C-B05D-4867-BB03-3902188E4ECA}"/>
    <hyperlink ref="AS297" r:id="rId754" xr:uid="{C50F6260-0F07-4579-B3B5-C8D0100B2082}"/>
    <hyperlink ref="AM316" r:id="rId755" xr:uid="{A90F0949-447A-4782-A8A5-32852C6ED635}"/>
    <hyperlink ref="AN316" r:id="rId756" xr:uid="{4B1B697D-76E1-470B-8748-E838EBC9E251}"/>
    <hyperlink ref="AJ319" r:id="rId757" display="2/4/2021" xr:uid="{B2EFC626-AD56-4C2D-986E-A64B436F28C6}"/>
    <hyperlink ref="AM319" r:id="rId758" xr:uid="{9397EFE4-F618-4EDD-B88A-0A39EC19528F}"/>
    <hyperlink ref="AN319" r:id="rId759" xr:uid="{0E29426B-2730-45F5-82D4-89D6D6879D90}"/>
    <hyperlink ref="AO319" r:id="rId760" xr:uid="{555AD9CA-65AE-46E0-9F32-289581284B45}"/>
    <hyperlink ref="AP319" r:id="rId761" xr:uid="{AB5BA799-E4B5-4F54-94C7-308D6DF3952E}"/>
    <hyperlink ref="AQ319" r:id="rId762" xr:uid="{0082AEED-9FD0-4477-A86E-A2D2E036A99B}"/>
    <hyperlink ref="AJ328" r:id="rId763" display="2/22/2021" xr:uid="{FD031C07-8CA6-471C-8BCE-45BBA993B54C}"/>
    <hyperlink ref="AM328" r:id="rId764" xr:uid="{00AE5706-32BE-483C-B9B6-1F725EB54E2D}"/>
    <hyperlink ref="AN328" r:id="rId765" xr:uid="{5A94BD14-E9F2-46FF-9A3B-3D92E407B272}"/>
    <hyperlink ref="AM345" r:id="rId766" xr:uid="{1797DF25-C5F8-394B-900A-0D10E7E6EE98}"/>
    <hyperlink ref="AN345" r:id="rId767" xr:uid="{D9206999-0BDF-674E-BD1B-25A758EE8AF9}"/>
    <hyperlink ref="AJ345" r:id="rId768" display="1/18/2021" xr:uid="{D78EB30C-C66D-4CD3-899B-3EAD3A2F10E4}"/>
    <hyperlink ref="AM364" r:id="rId769" xr:uid="{CB7D5F24-ADFD-40A6-AABF-EDE231240781}"/>
    <hyperlink ref="AN364" r:id="rId770" xr:uid="{1F9A7537-8C3E-49C6-9D93-044361F6D911}"/>
    <hyperlink ref="AO364" r:id="rId771" xr:uid="{B38988F6-5E5C-45C7-A821-1E581928104E}"/>
    <hyperlink ref="AP364" r:id="rId772" xr:uid="{B6CEBEE5-2D54-485A-8485-92B16C74AA70}"/>
    <hyperlink ref="AM302" r:id="rId773" xr:uid="{1CF9AD8D-2CE1-544F-836C-DDCE831FE12D}"/>
    <hyperlink ref="AN302" r:id="rId774" xr:uid="{4331FCF1-9A5C-A546-BB96-CB0D9E78C452}"/>
    <hyperlink ref="AJ302" r:id="rId775" display="4/10/2021" xr:uid="{35E5A335-F633-684C-966D-C16F5DCE084A}"/>
    <hyperlink ref="AO302" r:id="rId776" xr:uid="{2393B673-7F2D-BA40-BA62-8FBA4AF70A99}"/>
    <hyperlink ref="AP302" r:id="rId777" xr:uid="{26C36704-D6FD-FE44-9777-C438FB68B0B3}"/>
    <hyperlink ref="AP132" r:id="rId778" xr:uid="{745C3BE7-351C-4C6E-A7BD-33D1E568F2B5}"/>
    <hyperlink ref="AP117" r:id="rId779" xr:uid="{DC6EDFED-7D31-464C-9C54-5E99F6F3DF41}"/>
    <hyperlink ref="AJ373" r:id="rId780" display="8/23/2021" xr:uid="{EF71068A-7849-4C44-BC20-4C32D1669895}"/>
    <hyperlink ref="AM358" r:id="rId781" xr:uid="{D45DC349-FD47-B243-A491-8BC65B6A694C}"/>
    <hyperlink ref="AM306" r:id="rId782" xr:uid="{F8DB59EC-29AE-E84C-86A3-1036CB27620A}"/>
    <hyperlink ref="AN306" r:id="rId783" xr:uid="{F561C03D-5D7C-FB48-8E57-C23E0A825B14}"/>
    <hyperlink ref="AO306" r:id="rId784" xr:uid="{74118534-9B0C-4A41-B4E2-9C52C1CDC8B5}"/>
    <hyperlink ref="AP306" r:id="rId785" xr:uid="{EE5E10EB-5022-0E4F-ADFA-A94C0C260859}"/>
    <hyperlink ref="AQ306" r:id="rId786" xr:uid="{3E39F6B8-4A73-D245-ADD5-3965F498D18F}"/>
    <hyperlink ref="AR306" r:id="rId787" xr:uid="{EDCD0EE9-CFF2-CC4E-A167-AC680D12EF97}"/>
    <hyperlink ref="AP369" r:id="rId788" xr:uid="{CD580B49-BE42-4EED-9626-F60789981A19}"/>
    <hyperlink ref="AO357" r:id="rId789" xr:uid="{F5F6A418-D843-4A57-AA64-755CFC429A43}"/>
    <hyperlink ref="AM82" r:id="rId790" xr:uid="{00B661FB-7DC5-4C22-981B-D7A0D69ACA92}"/>
    <hyperlink ref="AM7" r:id="rId791" xr:uid="{A6C34DFB-B74D-4583-8B8D-7AD87F3407EC}"/>
    <hyperlink ref="AM66" r:id="rId792" xr:uid="{38313D70-5A63-4B73-AFF5-738956BDBEA7}"/>
    <hyperlink ref="AN206" r:id="rId793" xr:uid="{88923DC6-053A-4B8B-9FBB-1C6EE8E85DC4}"/>
    <hyperlink ref="AM98" r:id="rId794" xr:uid="{B2825656-B612-4362-A931-1EED6C87635C}"/>
    <hyperlink ref="AM146" r:id="rId795" xr:uid="{A8250B07-B8DA-4B22-9D42-71225F720892}"/>
    <hyperlink ref="AO206" r:id="rId796" xr:uid="{14B140B7-E58B-41A3-9602-891E2FD4FD17}"/>
    <hyperlink ref="AM162" r:id="rId797" xr:uid="{F89386C2-39F6-4738-9330-93DD664FC781}"/>
    <hyperlink ref="AM301" r:id="rId798" xr:uid="{3DED8336-872E-3249-AA0B-3E6B1E83B923}"/>
    <hyperlink ref="AO101" r:id="rId799" xr:uid="{AA13490A-735D-4213-872B-A77F5C3339B0}"/>
    <hyperlink ref="AN128" r:id="rId800" xr:uid="{0B0DA2DC-DD98-449A-8AB1-888FD2924EBC}"/>
    <hyperlink ref="AO177" r:id="rId801" xr:uid="{FB0002C3-B415-4A04-8DD8-A423A738BB84}"/>
    <hyperlink ref="AM313" r:id="rId802" xr:uid="{DA8E3566-2F56-4CE3-A996-0C93781C76CE}"/>
    <hyperlink ref="AM64" r:id="rId803" xr:uid="{68559C12-364E-4D45-949E-195A49AB2DE5}"/>
    <hyperlink ref="AJ283" r:id="rId804" location=":~:text=Cambodia%20officially%20approved%20the%20emergency,of%20its%2016%20million%20population." display="2/12/2021" xr:uid="{3760B8FE-429C-2E46-ADB9-91A8362959D3}"/>
    <hyperlink ref="AM283" r:id="rId805" xr:uid="{67388E50-6CDE-6E49-A101-A3D7FBB95E86}"/>
    <hyperlink ref="AN283" r:id="rId806" xr:uid="{6DB469C6-A819-9D4B-966C-4E5D0977C2CC}"/>
    <hyperlink ref="AO283" r:id="rId807" xr:uid="{C1D34D70-F16C-CA47-89A5-087DE139FD04}"/>
    <hyperlink ref="AP283" r:id="rId808" xr:uid="{60017761-850D-884C-928A-C3B61B2C37B3}"/>
    <hyperlink ref="AQ283" r:id="rId809" xr:uid="{21A0FFBC-9D97-7046-B3C5-845AB3180AAE}"/>
    <hyperlink ref="AR283" r:id="rId810" xr:uid="{6F663ABC-9FB7-6342-9C15-696DF44DB81B}"/>
    <hyperlink ref="AQ304" r:id="rId811" xr:uid="{A88732EF-0B7C-7C4B-AC6A-2D0443CA96B0}"/>
    <hyperlink ref="AP304" r:id="rId812" xr:uid="{1698E286-D958-EB48-A93D-5CB89E262E1E}"/>
    <hyperlink ref="AO304" r:id="rId813" xr:uid="{84FD28F1-2A7F-6246-944B-CB0E3C462321}"/>
    <hyperlink ref="AN304" r:id="rId814" xr:uid="{D26173B5-1FB5-CB43-A104-3ACECC459BC4}"/>
    <hyperlink ref="AM304" r:id="rId815" xr:uid="{26A2D487-FA93-3B4C-9AC3-155615A70EE6}"/>
    <hyperlink ref="AJ304" r:id="rId816" display="2/22/2021" xr:uid="{F89ABBCD-45C5-3A43-8EDF-F4F6C056E7F2}"/>
    <hyperlink ref="L304" r:id="rId817" display="367,500,000" xr:uid="{023A99B7-47D4-6F48-96D1-99FD7FD1FA68}"/>
    <hyperlink ref="AR304" r:id="rId818" xr:uid="{45C65BC1-F78A-B04F-8E6E-9F8BF25C7A7E}"/>
    <hyperlink ref="AM341" r:id="rId819" xr:uid="{4AE85043-A7A6-5D4D-86A2-F7AE82D6EEAC}"/>
    <hyperlink ref="AN341" r:id="rId820" xr:uid="{E5224101-2310-1045-B90E-6BCB0016976A}"/>
    <hyperlink ref="AO341" r:id="rId821" xr:uid="{D5B7E5C2-05F6-AE46-B61B-078E4C2E1D91}"/>
    <hyperlink ref="L346" r:id="rId822" display="$26,000,000 " xr:uid="{9F17ECEE-C26A-414B-AB84-F0D141645550}"/>
    <hyperlink ref="AJ346" r:id="rId823" display="1/27/2021" xr:uid="{16E35483-450B-3645-87DE-06352FAB0378}"/>
    <hyperlink ref="AM346" r:id="rId824" xr:uid="{E095E5A2-29BA-B849-B4CF-7894F39B084C}"/>
    <hyperlink ref="AN346" r:id="rId825" xr:uid="{401D2DE3-82FA-E249-B0DA-B0F8091CB1EC}"/>
    <hyperlink ref="AO346" r:id="rId826" xr:uid="{765736A4-1F59-BF47-8996-D9880294FFEA}"/>
    <hyperlink ref="AP346" r:id="rId827" xr:uid="{E0656AD8-65A6-6443-BF13-C5E1EF12FB16}"/>
    <hyperlink ref="AQ346" r:id="rId828" xr:uid="{6F30C907-F0CB-0F45-B0A9-A07E43ED5C20}"/>
    <hyperlink ref="AM356" r:id="rId829" xr:uid="{B8288966-4933-CB42-8980-661661356F5A}"/>
    <hyperlink ref="AJ356" r:id="rId830" display="6/3/2021" xr:uid="{9C47D27C-22BD-044C-8617-E14F6459F4C1}"/>
    <hyperlink ref="AN356" r:id="rId831" xr:uid="{4FA8AF1C-7EB4-1042-8F7D-9162E79CC5A2}"/>
    <hyperlink ref="AO356" r:id="rId832" xr:uid="{ECE0A3E4-92A5-9944-9E19-3012DF2762EF}"/>
    <hyperlink ref="AM246" r:id="rId833" xr:uid="{3D71E3EC-7EC5-46B6-9C58-E427CAF8C054}"/>
    <hyperlink ref="AN143" r:id="rId834" display="https://gestion.pe/peru/covid-19-peru-suscribe-acuerdos-con-moderna-y-pfizer-para-que-lleguen-55-millones-de-vacunas-en-2022-nndc-noticia/" xr:uid="{8D49357A-D746-4A6B-BF2A-83941ED1B1E2}"/>
    <hyperlink ref="AN358" r:id="rId835" xr:uid="{AF32DE05-E4B2-402F-BB8C-49601DCB5E01}"/>
    <hyperlink ref="AM373" r:id="rId836" xr:uid="{84BDDFB1-EB7B-464D-9666-59E5FDF02425}"/>
    <hyperlink ref="AM241" r:id="rId837" xr:uid="{6E369C38-0849-4B40-B6DF-BBDBD6B49E32}"/>
    <hyperlink ref="AM86" r:id="rId838" xr:uid="{48FAAC5C-1CBC-41E0-84BF-79796CD1DA19}"/>
    <hyperlink ref="AM203" r:id="rId839" xr:uid="{0F0B2D30-928A-448B-8E85-A48C4F95C31D}"/>
    <hyperlink ref="AJ203" r:id="rId840" display="3/12/2021" xr:uid="{F9D75342-C581-4C7C-A5DE-42E6742C8E36}"/>
    <hyperlink ref="AM99" r:id="rId841" xr:uid="{AC2E6CAD-BF52-4515-B493-8C9E87009A2F}"/>
    <hyperlink ref="AN91" r:id="rId842" xr:uid="{786DB2DC-5491-4681-B094-085EE0661923}"/>
    <hyperlink ref="AM374" r:id="rId843" xr:uid="{555198EF-0B5D-4417-922E-8E6BD0309581}"/>
    <hyperlink ref="AJ375" r:id="rId844" display="9/18/2021" xr:uid="{E9C90B8F-1B22-48D3-AA15-D1A6B4273723}"/>
    <hyperlink ref="AM375" r:id="rId845" xr:uid="{9EB54ACF-8B64-4FB2-A8CC-129C7B9AB397}"/>
    <hyperlink ref="AN134" r:id="rId846" xr:uid="{3D4A188F-FA16-4532-B45A-2F2092193914}"/>
    <hyperlink ref="AM100" r:id="rId847" xr:uid="{72FB0D0C-D786-49A3-ADC9-E169D668E0BB}"/>
    <hyperlink ref="AP89" r:id="rId848" xr:uid="{102486CC-C5FF-4F97-81A9-9F0FA7BA1B24}"/>
    <hyperlink ref="AQ124" r:id="rId849" display="https://abc7ny.com/covid-19-us-infections-decline-hospitals-struggling-coronavirus-demand/11115524/" xr:uid="{81AC43AF-FB62-4861-96F2-88C48F369B14}"/>
    <hyperlink ref="AM202" r:id="rId850" xr:uid="{DB7E596E-C115-4C34-A6A7-81277DABB341}"/>
    <hyperlink ref="AM339" r:id="rId851" xr:uid="{0932D6C2-6C39-4875-8EF9-CF54D7ED4FFB}"/>
    <hyperlink ref="AR68" r:id="rId852" xr:uid="{4B7CA83E-23F1-48F0-8611-1ECA063211E1}"/>
    <hyperlink ref="AP105" r:id="rId853" xr:uid="{3820A803-D909-4142-B5C1-77350014F6F9}"/>
    <hyperlink ref="AN112" r:id="rId854" xr:uid="{ED4B2A26-2D28-4782-A099-963495E4D8B3}"/>
    <hyperlink ref="AM324" r:id="rId855" xr:uid="{FF77C46C-F247-4B1D-90D5-8B770E04D3BC}"/>
    <hyperlink ref="AN266" r:id="rId856" display="https://www.curevac.com/en/2021/10/12/curevac-to-shift-focus-of-covid-19-vaccine-development-to-second-generation-mrna-technology/" xr:uid="{37D944D9-8991-443D-BF3A-7AC468B0B601}"/>
    <hyperlink ref="AM126" r:id="rId857" display="https://www.reuters.com/world/africa/exclusive-african-union-buy-up-110-million-moderna-covid-19-vaccines-officials-2021-10-26/" xr:uid="{CC68A7F7-FE9D-4081-B2C4-534FE0E15364}"/>
  </hyperlinks>
  <pageMargins left="0.7" right="0.7" top="0.75" bottom="0.75" header="0.3" footer="0.3"/>
  <pageSetup orientation="portrait" r:id="rId8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CZ437"/>
  <sheetViews>
    <sheetView workbookViewId="0">
      <pane ySplit="4" topLeftCell="A5" activePane="bottomLeft" state="frozen"/>
      <selection pane="bottomLeft" sqref="A1:XFD3"/>
    </sheetView>
  </sheetViews>
  <sheetFormatPr defaultColWidth="8.81640625" defaultRowHeight="14.5"/>
  <cols>
    <col min="1" max="1" width="12.453125" style="343" customWidth="1"/>
    <col min="2" max="2" width="14.7265625" style="46" customWidth="1"/>
    <col min="3" max="3" width="20.453125" style="46" customWidth="1"/>
    <col min="4" max="4" width="16.1796875" style="46" customWidth="1"/>
    <col min="5" max="5" width="20.26953125" style="30" customWidth="1"/>
    <col min="6" max="6" width="17.453125" style="39" customWidth="1"/>
    <col min="7" max="7" width="21.1796875" style="30" customWidth="1"/>
    <col min="8" max="8" width="19.7265625" style="46" customWidth="1"/>
    <col min="9" max="9" width="30.453125" style="30" customWidth="1"/>
    <col min="10" max="10" width="10.26953125" style="46" customWidth="1"/>
    <col min="11" max="11" width="15.7265625" style="46" customWidth="1"/>
    <col min="12" max="12" width="16.7265625" style="78" customWidth="1"/>
    <col min="13" max="13" width="25.7265625" style="46" customWidth="1"/>
    <col min="14" max="14" width="17.81640625" style="46" customWidth="1"/>
    <col min="15" max="15" width="15.453125" style="46" customWidth="1"/>
    <col min="16" max="16" width="15.1796875" style="46" customWidth="1"/>
    <col min="17" max="17" width="11.54296875" style="46" customWidth="1"/>
    <col min="18" max="18" width="15.1796875" style="46" customWidth="1"/>
    <col min="19" max="19" width="15.26953125" style="46" customWidth="1"/>
    <col min="20" max="16384" width="8.81640625" style="46"/>
  </cols>
  <sheetData>
    <row r="1" spans="1:16328" customFormat="1">
      <c r="A1" s="368" t="s">
        <v>837</v>
      </c>
      <c r="B1" s="368"/>
      <c r="C1" s="369"/>
      <c r="D1" s="370"/>
      <c r="E1" s="370"/>
      <c r="F1" s="370"/>
      <c r="G1" s="370"/>
      <c r="H1" s="371"/>
      <c r="I1" s="371"/>
      <c r="J1" s="371"/>
      <c r="K1" s="371"/>
      <c r="L1" s="371"/>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row>
    <row r="2" spans="1:16328" customFormat="1">
      <c r="A2" s="368" t="s">
        <v>839</v>
      </c>
      <c r="B2" s="368"/>
      <c r="C2" s="369"/>
      <c r="D2" s="370"/>
      <c r="E2" s="370"/>
      <c r="F2" s="370"/>
      <c r="G2" s="370"/>
      <c r="H2" s="371"/>
      <c r="I2" s="371"/>
      <c r="J2" s="371"/>
      <c r="K2" s="371"/>
      <c r="L2" s="371"/>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row>
    <row r="3" spans="1:16328" customFormat="1">
      <c r="A3" s="368" t="s">
        <v>838</v>
      </c>
      <c r="B3" s="368"/>
      <c r="C3" s="369"/>
      <c r="D3" s="370"/>
      <c r="E3" s="370"/>
      <c r="F3" s="370"/>
      <c r="G3" s="370"/>
      <c r="H3" s="371"/>
      <c r="I3" s="371"/>
      <c r="J3" s="371"/>
      <c r="K3" s="371"/>
      <c r="L3" s="371"/>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row>
    <row r="4" spans="1:16328" s="364" customFormat="1" ht="55" customHeight="1">
      <c r="A4" s="364" t="s">
        <v>638</v>
      </c>
      <c r="B4" s="364" t="s">
        <v>639</v>
      </c>
      <c r="C4" s="364" t="s">
        <v>640</v>
      </c>
      <c r="D4" s="364" t="s">
        <v>641</v>
      </c>
      <c r="E4" s="365" t="s">
        <v>642</v>
      </c>
      <c r="F4" s="366" t="s">
        <v>29</v>
      </c>
      <c r="G4" s="365" t="s">
        <v>643</v>
      </c>
      <c r="H4" s="364" t="s">
        <v>644</v>
      </c>
      <c r="I4" s="365" t="s">
        <v>645</v>
      </c>
      <c r="J4" s="364" t="s">
        <v>646</v>
      </c>
      <c r="K4" s="364" t="s">
        <v>647</v>
      </c>
      <c r="L4" s="17" t="s">
        <v>648</v>
      </c>
      <c r="M4" s="364" t="s">
        <v>649</v>
      </c>
      <c r="N4" s="364" t="s">
        <v>650</v>
      </c>
      <c r="O4" s="364" t="s">
        <v>55</v>
      </c>
      <c r="P4" s="364" t="s">
        <v>55</v>
      </c>
    </row>
    <row r="5" spans="1:16328" s="342" customFormat="1" ht="15" customHeight="1">
      <c r="A5" s="342">
        <v>1</v>
      </c>
      <c r="B5" s="53">
        <v>44375</v>
      </c>
      <c r="C5" s="46" t="s">
        <v>651</v>
      </c>
      <c r="E5" s="114" t="s">
        <v>561</v>
      </c>
      <c r="F5" s="23">
        <v>31825295</v>
      </c>
      <c r="G5" s="90" t="s">
        <v>67</v>
      </c>
      <c r="H5" s="90" t="s">
        <v>100</v>
      </c>
      <c r="I5" s="28" t="s">
        <v>357</v>
      </c>
      <c r="K5" s="46" t="s">
        <v>652</v>
      </c>
      <c r="L5" s="32">
        <v>44348</v>
      </c>
      <c r="M5" s="54">
        <v>50000</v>
      </c>
      <c r="O5" s="44" t="s">
        <v>61</v>
      </c>
    </row>
    <row r="6" spans="1:16328" ht="15" customHeight="1">
      <c r="A6" s="342">
        <v>1</v>
      </c>
      <c r="B6" s="53">
        <v>44375</v>
      </c>
      <c r="C6" s="46" t="s">
        <v>651</v>
      </c>
      <c r="D6" s="342"/>
      <c r="E6" s="114" t="s">
        <v>558</v>
      </c>
      <c r="F6" s="23">
        <v>14645468</v>
      </c>
      <c r="G6" s="90" t="s">
        <v>67</v>
      </c>
      <c r="H6" s="90" t="s">
        <v>100</v>
      </c>
      <c r="I6" s="28" t="s">
        <v>357</v>
      </c>
      <c r="J6" s="342"/>
      <c r="K6" s="46" t="s">
        <v>652</v>
      </c>
      <c r="L6" s="32">
        <v>44357</v>
      </c>
      <c r="M6" s="54">
        <v>50000</v>
      </c>
      <c r="N6" s="342"/>
      <c r="O6" s="44" t="s">
        <v>61</v>
      </c>
      <c r="P6" s="342"/>
    </row>
    <row r="7" spans="1:16328" s="166" customFormat="1" ht="15" customHeight="1">
      <c r="A7" s="353">
        <v>2</v>
      </c>
      <c r="B7" s="168">
        <v>44377</v>
      </c>
      <c r="C7" s="166" t="s">
        <v>653</v>
      </c>
      <c r="E7" s="250" t="s">
        <v>111</v>
      </c>
      <c r="F7" s="186">
        <v>1366417754</v>
      </c>
      <c r="G7" s="200" t="s">
        <v>67</v>
      </c>
      <c r="H7" s="166" t="s">
        <v>64</v>
      </c>
      <c r="I7" s="166" t="s">
        <v>444</v>
      </c>
      <c r="K7" s="166" t="s">
        <v>652</v>
      </c>
      <c r="L7" s="354" t="s">
        <v>654</v>
      </c>
      <c r="M7" s="166" t="s">
        <v>443</v>
      </c>
      <c r="N7" s="166" t="s">
        <v>655</v>
      </c>
      <c r="O7" s="165" t="s">
        <v>61</v>
      </c>
    </row>
    <row r="8" spans="1:16328" ht="15" customHeight="1">
      <c r="A8" s="343">
        <v>3</v>
      </c>
      <c r="B8" s="53">
        <v>44470</v>
      </c>
      <c r="C8" s="46" t="s">
        <v>58</v>
      </c>
      <c r="D8" s="46" t="s">
        <v>118</v>
      </c>
      <c r="E8" s="30" t="s">
        <v>656</v>
      </c>
      <c r="F8" s="23"/>
      <c r="G8" s="90" t="s">
        <v>656</v>
      </c>
      <c r="H8" s="46" t="s">
        <v>657</v>
      </c>
      <c r="I8" s="28" t="s">
        <v>45</v>
      </c>
      <c r="K8" s="46" t="s">
        <v>656</v>
      </c>
      <c r="L8" s="32">
        <v>44462</v>
      </c>
      <c r="M8" s="54">
        <v>38902000</v>
      </c>
      <c r="O8" s="60" t="s">
        <v>61</v>
      </c>
    </row>
    <row r="9" spans="1:16328" ht="15" customHeight="1">
      <c r="A9" s="343">
        <v>3</v>
      </c>
      <c r="B9" s="53">
        <v>44456</v>
      </c>
      <c r="C9" s="46" t="s">
        <v>58</v>
      </c>
      <c r="D9" s="46" t="s">
        <v>118</v>
      </c>
      <c r="E9" s="30" t="s">
        <v>658</v>
      </c>
      <c r="F9" s="23">
        <v>1293119</v>
      </c>
      <c r="G9" s="90" t="s">
        <v>67</v>
      </c>
      <c r="H9" s="46" t="s">
        <v>64</v>
      </c>
      <c r="I9" s="28" t="s">
        <v>45</v>
      </c>
      <c r="J9" s="46" t="s">
        <v>57</v>
      </c>
      <c r="K9" s="46" t="s">
        <v>659</v>
      </c>
      <c r="L9" s="32">
        <v>44321</v>
      </c>
      <c r="M9" s="54">
        <v>30000</v>
      </c>
      <c r="O9" s="44" t="s">
        <v>61</v>
      </c>
      <c r="P9" s="44" t="s">
        <v>55</v>
      </c>
    </row>
    <row r="10" spans="1:16328" ht="15" customHeight="1">
      <c r="A10" s="343">
        <v>3</v>
      </c>
      <c r="B10" s="53">
        <v>44378</v>
      </c>
      <c r="C10" s="46" t="s">
        <v>58</v>
      </c>
      <c r="D10" s="46" t="s">
        <v>118</v>
      </c>
      <c r="E10" s="30" t="s">
        <v>656</v>
      </c>
      <c r="F10" s="23"/>
      <c r="G10" s="90" t="s">
        <v>656</v>
      </c>
      <c r="H10" s="46" t="s">
        <v>545</v>
      </c>
      <c r="I10" s="28" t="s">
        <v>45</v>
      </c>
      <c r="K10" s="46" t="s">
        <v>660</v>
      </c>
      <c r="L10" s="32">
        <v>44358</v>
      </c>
      <c r="M10" s="54">
        <v>10000000</v>
      </c>
      <c r="N10" s="46" t="s">
        <v>661</v>
      </c>
      <c r="O10" s="60" t="s">
        <v>61</v>
      </c>
      <c r="R10" s="54"/>
    </row>
    <row r="11" spans="1:16328" ht="15" customHeight="1">
      <c r="A11" s="343">
        <v>3</v>
      </c>
      <c r="B11" s="53">
        <v>44378</v>
      </c>
      <c r="C11" s="46" t="s">
        <v>58</v>
      </c>
      <c r="D11" s="46" t="s">
        <v>118</v>
      </c>
      <c r="E11" s="30" t="s">
        <v>656</v>
      </c>
      <c r="F11" s="23"/>
      <c r="G11" s="90" t="s">
        <v>656</v>
      </c>
      <c r="H11" s="46" t="s">
        <v>140</v>
      </c>
      <c r="I11" s="28" t="s">
        <v>45</v>
      </c>
      <c r="K11" s="46" t="s">
        <v>660</v>
      </c>
      <c r="L11" s="32">
        <v>44358</v>
      </c>
      <c r="M11" s="54">
        <v>10000000</v>
      </c>
      <c r="N11" s="46" t="s">
        <v>661</v>
      </c>
      <c r="O11" s="60" t="s">
        <v>61</v>
      </c>
      <c r="R11" s="54"/>
    </row>
    <row r="12" spans="1:16328" ht="15" customHeight="1">
      <c r="A12" s="343">
        <v>3</v>
      </c>
      <c r="B12" s="53">
        <v>44375</v>
      </c>
      <c r="C12" s="46" t="s">
        <v>58</v>
      </c>
      <c r="D12" s="46" t="s">
        <v>118</v>
      </c>
      <c r="E12" s="30" t="s">
        <v>662</v>
      </c>
      <c r="F12" s="23">
        <v>889953</v>
      </c>
      <c r="G12" s="30" t="s">
        <v>74</v>
      </c>
      <c r="H12" s="46" t="s">
        <v>140</v>
      </c>
      <c r="I12" s="28" t="s">
        <v>45</v>
      </c>
      <c r="J12" s="46" t="s">
        <v>57</v>
      </c>
      <c r="K12" s="46" t="s">
        <v>659</v>
      </c>
      <c r="L12" s="32"/>
      <c r="M12" s="54">
        <v>1000000</v>
      </c>
      <c r="O12" s="44" t="s">
        <v>61</v>
      </c>
      <c r="R12" s="39"/>
    </row>
    <row r="13" spans="1:16328" ht="15" customHeight="1">
      <c r="A13" s="343">
        <v>3</v>
      </c>
      <c r="B13" s="53">
        <v>44375</v>
      </c>
      <c r="C13" s="46" t="s">
        <v>58</v>
      </c>
      <c r="D13" s="46" t="s">
        <v>118</v>
      </c>
      <c r="E13" s="30" t="s">
        <v>663</v>
      </c>
      <c r="F13" s="23">
        <v>669823</v>
      </c>
      <c r="G13" s="90" t="s">
        <v>67</v>
      </c>
      <c r="H13" s="46" t="s">
        <v>140</v>
      </c>
      <c r="I13" s="28" t="s">
        <v>45</v>
      </c>
      <c r="J13" s="46" t="s">
        <v>57</v>
      </c>
      <c r="K13" s="46" t="s">
        <v>659</v>
      </c>
      <c r="L13" s="32"/>
      <c r="M13" s="54">
        <v>60000</v>
      </c>
      <c r="O13" s="44" t="s">
        <v>61</v>
      </c>
      <c r="R13" s="39"/>
    </row>
    <row r="14" spans="1:16328" ht="15" customHeight="1">
      <c r="A14" s="343">
        <v>3</v>
      </c>
      <c r="B14" s="53">
        <v>44369</v>
      </c>
      <c r="C14" s="46" t="s">
        <v>58</v>
      </c>
      <c r="D14" s="46" t="s">
        <v>118</v>
      </c>
      <c r="E14" s="30" t="s">
        <v>664</v>
      </c>
      <c r="F14" s="23">
        <v>8776109</v>
      </c>
      <c r="G14" s="90" t="s">
        <v>67</v>
      </c>
      <c r="H14" s="46" t="s">
        <v>140</v>
      </c>
      <c r="I14" s="28" t="s">
        <v>45</v>
      </c>
      <c r="J14" s="46" t="s">
        <v>57</v>
      </c>
      <c r="K14" s="46" t="s">
        <v>659</v>
      </c>
      <c r="L14" s="32">
        <v>44285</v>
      </c>
      <c r="M14" s="54">
        <v>8000</v>
      </c>
      <c r="O14" s="44" t="s">
        <v>61</v>
      </c>
      <c r="R14" s="39"/>
    </row>
    <row r="15" spans="1:16328" s="166" customFormat="1" ht="15" customHeight="1">
      <c r="A15" s="353">
        <v>4</v>
      </c>
      <c r="B15" s="168">
        <v>44466</v>
      </c>
      <c r="C15" s="166" t="s">
        <v>665</v>
      </c>
      <c r="D15" s="166" t="s">
        <v>118</v>
      </c>
      <c r="E15" s="167" t="s">
        <v>656</v>
      </c>
      <c r="F15" s="167" t="s">
        <v>656</v>
      </c>
      <c r="G15" s="167" t="s">
        <v>656</v>
      </c>
      <c r="H15" s="167" t="s">
        <v>656</v>
      </c>
      <c r="I15" s="167" t="s">
        <v>656</v>
      </c>
      <c r="J15" s="167" t="s">
        <v>656</v>
      </c>
      <c r="K15" s="167" t="s">
        <v>656</v>
      </c>
      <c r="L15" s="153">
        <v>44365</v>
      </c>
      <c r="M15" s="169">
        <v>1000000</v>
      </c>
      <c r="N15" s="166" t="s">
        <v>666</v>
      </c>
      <c r="O15" s="184" t="s">
        <v>61</v>
      </c>
    </row>
    <row r="16" spans="1:16328" ht="15" customHeight="1">
      <c r="A16" s="343">
        <v>5</v>
      </c>
      <c r="B16" s="119">
        <v>44456</v>
      </c>
      <c r="C16" s="118" t="s">
        <v>362</v>
      </c>
      <c r="D16" s="118" t="s">
        <v>74</v>
      </c>
      <c r="E16" s="278" t="s">
        <v>581</v>
      </c>
      <c r="F16" s="89">
        <v>6456900</v>
      </c>
      <c r="G16" s="110" t="s">
        <v>67</v>
      </c>
      <c r="H16" s="118" t="s">
        <v>545</v>
      </c>
      <c r="I16" s="148" t="s">
        <v>45</v>
      </c>
      <c r="J16" s="118"/>
      <c r="K16" s="118" t="s">
        <v>660</v>
      </c>
      <c r="L16" s="279">
        <v>44392</v>
      </c>
      <c r="M16" s="120">
        <v>40000</v>
      </c>
      <c r="N16" s="118"/>
      <c r="O16" s="329" t="s">
        <v>61</v>
      </c>
      <c r="P16" s="118"/>
    </row>
    <row r="17" spans="1:17" s="118" customFormat="1" ht="15" customHeight="1">
      <c r="A17" s="343">
        <v>5</v>
      </c>
      <c r="B17" s="53">
        <v>44413</v>
      </c>
      <c r="C17" s="46" t="s">
        <v>362</v>
      </c>
      <c r="D17" s="46" t="s">
        <v>74</v>
      </c>
      <c r="E17" s="30" t="s">
        <v>372</v>
      </c>
      <c r="F17" s="23">
        <v>3301000</v>
      </c>
      <c r="G17" s="90" t="s">
        <v>67</v>
      </c>
      <c r="H17" s="46" t="s">
        <v>545</v>
      </c>
      <c r="I17" s="28" t="s">
        <v>45</v>
      </c>
      <c r="J17" s="46" t="s">
        <v>156</v>
      </c>
      <c r="K17" s="46" t="s">
        <v>660</v>
      </c>
      <c r="L17" s="32">
        <v>44395</v>
      </c>
      <c r="M17" s="54">
        <v>40000</v>
      </c>
      <c r="N17" s="46"/>
      <c r="O17" s="60" t="s">
        <v>61</v>
      </c>
      <c r="P17" s="46"/>
    </row>
    <row r="18" spans="1:17" ht="15" customHeight="1">
      <c r="A18" s="343">
        <v>5</v>
      </c>
      <c r="B18" s="53">
        <v>44413</v>
      </c>
      <c r="C18" s="46" t="s">
        <v>362</v>
      </c>
      <c r="D18" s="46" t="s">
        <v>74</v>
      </c>
      <c r="E18" s="30" t="s">
        <v>667</v>
      </c>
      <c r="F18" s="23">
        <v>33580650</v>
      </c>
      <c r="G18" s="90" t="s">
        <v>67</v>
      </c>
      <c r="H18" s="46" t="s">
        <v>545</v>
      </c>
      <c r="I18" s="28" t="s">
        <v>45</v>
      </c>
      <c r="J18" s="46" t="s">
        <v>156</v>
      </c>
      <c r="K18" s="46" t="s">
        <v>660</v>
      </c>
      <c r="L18" s="32">
        <v>44395</v>
      </c>
      <c r="M18" s="54">
        <v>40000</v>
      </c>
      <c r="O18" s="60" t="s">
        <v>61</v>
      </c>
    </row>
    <row r="19" spans="1:17" s="344" customFormat="1" ht="15" customHeight="1">
      <c r="A19" s="343">
        <v>5</v>
      </c>
      <c r="B19" s="53">
        <v>44413</v>
      </c>
      <c r="C19" s="46" t="s">
        <v>362</v>
      </c>
      <c r="D19" s="46" t="s">
        <v>74</v>
      </c>
      <c r="E19" s="30" t="s">
        <v>618</v>
      </c>
      <c r="F19" s="23">
        <v>33580650</v>
      </c>
      <c r="G19" s="90" t="s">
        <v>67</v>
      </c>
      <c r="H19" s="46" t="s">
        <v>545</v>
      </c>
      <c r="I19" s="28" t="s">
        <v>45</v>
      </c>
      <c r="J19" s="46" t="s">
        <v>156</v>
      </c>
      <c r="K19" s="46" t="s">
        <v>660</v>
      </c>
      <c r="L19" s="32">
        <v>44393</v>
      </c>
      <c r="M19" s="54">
        <v>50000</v>
      </c>
      <c r="N19" s="46"/>
      <c r="O19" s="60" t="s">
        <v>61</v>
      </c>
      <c r="P19" s="46"/>
    </row>
    <row r="20" spans="1:17" s="166" customFormat="1" ht="15" customHeight="1">
      <c r="A20" s="353">
        <v>6</v>
      </c>
      <c r="B20" s="168">
        <v>44371</v>
      </c>
      <c r="C20" s="166" t="s">
        <v>668</v>
      </c>
      <c r="D20" s="166" t="s">
        <v>118</v>
      </c>
      <c r="E20" s="167" t="s">
        <v>669</v>
      </c>
      <c r="F20" s="186">
        <v>581372</v>
      </c>
      <c r="G20" s="167" t="s">
        <v>74</v>
      </c>
      <c r="H20" s="166" t="s">
        <v>670</v>
      </c>
      <c r="I20" s="150" t="s">
        <v>45</v>
      </c>
      <c r="J20" s="166" t="s">
        <v>671</v>
      </c>
      <c r="K20" s="166" t="s">
        <v>659</v>
      </c>
      <c r="L20" s="153">
        <v>44250</v>
      </c>
      <c r="M20" s="169">
        <v>1000</v>
      </c>
      <c r="O20" s="165" t="s">
        <v>55</v>
      </c>
      <c r="Q20" s="165"/>
    </row>
    <row r="21" spans="1:17" s="166" customFormat="1" ht="15" customHeight="1">
      <c r="A21" s="353">
        <v>6</v>
      </c>
      <c r="B21" s="168">
        <v>44369</v>
      </c>
      <c r="C21" s="166" t="s">
        <v>668</v>
      </c>
      <c r="D21" s="166" t="s">
        <v>118</v>
      </c>
      <c r="E21" s="167" t="s">
        <v>393</v>
      </c>
      <c r="F21" s="186">
        <v>782766</v>
      </c>
      <c r="G21" s="167" t="s">
        <v>74</v>
      </c>
      <c r="H21" s="166" t="s">
        <v>670</v>
      </c>
      <c r="I21" s="150" t="s">
        <v>45</v>
      </c>
      <c r="J21" s="166" t="s">
        <v>46</v>
      </c>
      <c r="K21" s="166" t="s">
        <v>659</v>
      </c>
      <c r="L21" s="153">
        <v>44238</v>
      </c>
      <c r="M21" s="169">
        <v>3000</v>
      </c>
      <c r="O21" s="165" t="s">
        <v>61</v>
      </c>
    </row>
    <row r="22" spans="1:17" ht="15" customHeight="1">
      <c r="A22" s="343">
        <v>7</v>
      </c>
      <c r="B22" s="53">
        <v>44466</v>
      </c>
      <c r="C22" s="46" t="s">
        <v>445</v>
      </c>
      <c r="D22" s="46" t="s">
        <v>118</v>
      </c>
      <c r="E22" s="30" t="s">
        <v>672</v>
      </c>
      <c r="F22" s="30" t="s">
        <v>656</v>
      </c>
      <c r="G22" s="30" t="s">
        <v>656</v>
      </c>
      <c r="H22" s="30" t="s">
        <v>656</v>
      </c>
      <c r="I22" s="30" t="s">
        <v>656</v>
      </c>
      <c r="K22" s="46" t="s">
        <v>672</v>
      </c>
      <c r="L22" s="32" t="s">
        <v>673</v>
      </c>
      <c r="M22" s="54">
        <v>4000000</v>
      </c>
      <c r="O22" s="44" t="s">
        <v>61</v>
      </c>
    </row>
    <row r="23" spans="1:17" s="166" customFormat="1" ht="15" customHeight="1">
      <c r="A23" s="353">
        <v>8</v>
      </c>
      <c r="B23" s="168">
        <v>44375</v>
      </c>
      <c r="C23" s="166" t="s">
        <v>674</v>
      </c>
      <c r="D23" s="166" t="s">
        <v>118</v>
      </c>
      <c r="E23" s="167" t="s">
        <v>675</v>
      </c>
      <c r="F23" s="186">
        <v>1394973</v>
      </c>
      <c r="G23" s="167" t="s">
        <v>59</v>
      </c>
      <c r="H23" s="166" t="s">
        <v>670</v>
      </c>
      <c r="I23" s="150" t="s">
        <v>45</v>
      </c>
      <c r="K23" s="166" t="s">
        <v>660</v>
      </c>
      <c r="L23" s="153">
        <v>44340</v>
      </c>
      <c r="M23" s="169">
        <v>9000</v>
      </c>
      <c r="O23" s="165" t="s">
        <v>61</v>
      </c>
    </row>
    <row r="24" spans="1:17" ht="15" customHeight="1">
      <c r="A24" s="343">
        <v>9</v>
      </c>
      <c r="B24" s="53">
        <v>44370</v>
      </c>
      <c r="C24" s="46" t="s">
        <v>676</v>
      </c>
      <c r="E24" s="30" t="s">
        <v>111</v>
      </c>
      <c r="F24" s="39">
        <v>1366417754</v>
      </c>
      <c r="G24" s="90" t="s">
        <v>67</v>
      </c>
      <c r="H24" s="46" t="s">
        <v>64</v>
      </c>
      <c r="I24" s="28" t="s">
        <v>500</v>
      </c>
      <c r="K24" s="46" t="s">
        <v>659</v>
      </c>
      <c r="L24" s="32">
        <v>44208</v>
      </c>
      <c r="M24" s="54">
        <v>1650000</v>
      </c>
      <c r="O24" s="44" t="s">
        <v>61</v>
      </c>
    </row>
    <row r="25" spans="1:17" s="166" customFormat="1" ht="15" customHeight="1">
      <c r="A25" s="353">
        <v>10</v>
      </c>
      <c r="B25" s="168">
        <v>44483</v>
      </c>
      <c r="C25" s="166" t="s">
        <v>468</v>
      </c>
      <c r="D25" s="166" t="s">
        <v>74</v>
      </c>
      <c r="E25" s="167" t="s">
        <v>677</v>
      </c>
      <c r="F25" s="186">
        <v>163046161</v>
      </c>
      <c r="G25" s="167" t="s">
        <v>67</v>
      </c>
      <c r="H25" s="166" t="s">
        <v>545</v>
      </c>
      <c r="I25" s="150" t="s">
        <v>45</v>
      </c>
      <c r="K25" s="166" t="s">
        <v>103</v>
      </c>
      <c r="L25" s="153">
        <v>44406</v>
      </c>
      <c r="M25" s="169">
        <v>270000</v>
      </c>
      <c r="O25" s="165" t="s">
        <v>61</v>
      </c>
    </row>
    <row r="26" spans="1:17" s="166" customFormat="1" ht="15" customHeight="1">
      <c r="A26" s="353">
        <v>10</v>
      </c>
      <c r="B26" s="168">
        <v>44456</v>
      </c>
      <c r="C26" s="166" t="s">
        <v>468</v>
      </c>
      <c r="D26" s="166" t="s">
        <v>74</v>
      </c>
      <c r="E26" s="167" t="s">
        <v>678</v>
      </c>
      <c r="F26" s="186">
        <v>763092</v>
      </c>
      <c r="G26" s="167" t="s">
        <v>67</v>
      </c>
      <c r="H26" s="166" t="s">
        <v>545</v>
      </c>
      <c r="I26" s="150" t="s">
        <v>45</v>
      </c>
      <c r="K26" s="166" t="s">
        <v>103</v>
      </c>
      <c r="L26" s="153">
        <v>44406</v>
      </c>
      <c r="M26" s="169">
        <v>172500</v>
      </c>
      <c r="O26" s="165" t="s">
        <v>61</v>
      </c>
    </row>
    <row r="27" spans="1:17" s="166" customFormat="1" ht="15" customHeight="1">
      <c r="A27" s="353">
        <v>10</v>
      </c>
      <c r="B27" s="168">
        <v>44497</v>
      </c>
      <c r="C27" s="166" t="s">
        <v>468</v>
      </c>
      <c r="D27" s="166" t="s">
        <v>74</v>
      </c>
      <c r="E27" s="167" t="s">
        <v>372</v>
      </c>
      <c r="F27" s="186">
        <v>3301000</v>
      </c>
      <c r="G27" s="167" t="s">
        <v>74</v>
      </c>
      <c r="H27" s="166" t="s">
        <v>104</v>
      </c>
      <c r="I27" s="150" t="s">
        <v>45</v>
      </c>
      <c r="K27" s="166" t="s">
        <v>660</v>
      </c>
      <c r="L27" s="153">
        <v>44420</v>
      </c>
      <c r="M27" s="169">
        <v>50000</v>
      </c>
      <c r="O27" s="165" t="s">
        <v>61</v>
      </c>
    </row>
    <row r="28" spans="1:17" ht="15" customHeight="1">
      <c r="A28" s="343">
        <v>11</v>
      </c>
      <c r="B28" s="53">
        <v>44471</v>
      </c>
      <c r="C28" s="46" t="s">
        <v>85</v>
      </c>
      <c r="D28" s="46" t="s">
        <v>118</v>
      </c>
      <c r="E28" s="30" t="s">
        <v>672</v>
      </c>
      <c r="F28" s="30" t="s">
        <v>656</v>
      </c>
      <c r="G28" s="30" t="s">
        <v>656</v>
      </c>
      <c r="H28" s="30" t="s">
        <v>656</v>
      </c>
      <c r="I28" s="30" t="s">
        <v>444</v>
      </c>
      <c r="K28" s="46" t="s">
        <v>672</v>
      </c>
      <c r="L28" s="32">
        <v>44420</v>
      </c>
      <c r="M28" s="54">
        <v>10000000</v>
      </c>
      <c r="O28" s="44" t="s">
        <v>61</v>
      </c>
    </row>
    <row r="29" spans="1:17" ht="15" customHeight="1">
      <c r="A29" s="343">
        <v>11</v>
      </c>
      <c r="B29" s="53">
        <v>44467</v>
      </c>
      <c r="C29" s="46" t="s">
        <v>85</v>
      </c>
      <c r="D29" s="46" t="s">
        <v>118</v>
      </c>
      <c r="E29" s="30" t="s">
        <v>672</v>
      </c>
      <c r="F29" s="30" t="s">
        <v>656</v>
      </c>
      <c r="G29" s="30" t="s">
        <v>656</v>
      </c>
      <c r="H29" s="30" t="s">
        <v>656</v>
      </c>
      <c r="I29" s="30" t="s">
        <v>656</v>
      </c>
      <c r="K29" s="46" t="s">
        <v>672</v>
      </c>
      <c r="L29" s="53">
        <v>44360</v>
      </c>
      <c r="M29" s="54">
        <v>13000000</v>
      </c>
      <c r="O29" s="44" t="s">
        <v>61</v>
      </c>
    </row>
    <row r="30" spans="1:17" ht="15" customHeight="1">
      <c r="A30" s="343">
        <v>11</v>
      </c>
      <c r="B30" s="53">
        <v>44466</v>
      </c>
      <c r="C30" s="46" t="s">
        <v>85</v>
      </c>
      <c r="D30" s="46" t="s">
        <v>118</v>
      </c>
      <c r="E30" s="30" t="s">
        <v>672</v>
      </c>
      <c r="F30" s="30" t="s">
        <v>656</v>
      </c>
      <c r="G30" s="30" t="s">
        <v>656</v>
      </c>
      <c r="H30" s="30" t="s">
        <v>656</v>
      </c>
      <c r="I30" s="30" t="s">
        <v>45</v>
      </c>
      <c r="K30" s="46" t="s">
        <v>672</v>
      </c>
      <c r="L30" s="32">
        <v>44389</v>
      </c>
      <c r="M30" s="54">
        <v>17700000</v>
      </c>
      <c r="O30" s="44" t="s">
        <v>61</v>
      </c>
    </row>
    <row r="31" spans="1:17" ht="15" customHeight="1">
      <c r="A31" s="343">
        <v>11</v>
      </c>
      <c r="B31" s="53">
        <v>44496</v>
      </c>
      <c r="C31" s="46" t="s">
        <v>85</v>
      </c>
      <c r="D31" s="46" t="s">
        <v>118</v>
      </c>
      <c r="E31" s="30" t="s">
        <v>672</v>
      </c>
      <c r="F31" s="30" t="s">
        <v>656</v>
      </c>
      <c r="G31" s="30" t="s">
        <v>656</v>
      </c>
      <c r="H31" s="30" t="s">
        <v>656</v>
      </c>
      <c r="I31" s="30" t="s">
        <v>656</v>
      </c>
      <c r="K31" s="46" t="s">
        <v>672</v>
      </c>
      <c r="L31" s="32">
        <v>44484</v>
      </c>
      <c r="M31" s="54">
        <v>10100000</v>
      </c>
      <c r="O31" s="44" t="s">
        <v>61</v>
      </c>
    </row>
    <row r="32" spans="1:17" ht="15" customHeight="1">
      <c r="A32" s="343">
        <v>11</v>
      </c>
      <c r="B32" s="53">
        <v>44456</v>
      </c>
      <c r="C32" s="46" t="s">
        <v>85</v>
      </c>
      <c r="D32" s="46" t="s">
        <v>118</v>
      </c>
      <c r="E32" s="30" t="s">
        <v>656</v>
      </c>
      <c r="F32" s="23"/>
      <c r="G32" s="30" t="s">
        <v>656</v>
      </c>
      <c r="H32" s="30" t="s">
        <v>656</v>
      </c>
      <c r="I32" s="30" t="s">
        <v>45</v>
      </c>
      <c r="K32" s="46" t="s">
        <v>660</v>
      </c>
      <c r="L32" s="32">
        <v>44441</v>
      </c>
      <c r="M32" s="54">
        <v>762000</v>
      </c>
      <c r="O32" s="44" t="s">
        <v>61</v>
      </c>
      <c r="P32" s="54"/>
      <c r="Q32" s="44"/>
    </row>
    <row r="33" spans="1:69" s="166" customFormat="1" ht="15" customHeight="1">
      <c r="A33" s="353">
        <v>12</v>
      </c>
      <c r="B33" s="168">
        <v>44371</v>
      </c>
      <c r="C33" s="166" t="s">
        <v>192</v>
      </c>
      <c r="D33" s="166" t="s">
        <v>118</v>
      </c>
      <c r="E33" s="167" t="s">
        <v>315</v>
      </c>
      <c r="F33" s="186">
        <v>7044636</v>
      </c>
      <c r="G33" s="167" t="s">
        <v>74</v>
      </c>
      <c r="H33" s="166" t="s">
        <v>670</v>
      </c>
      <c r="I33" s="257" t="s">
        <v>516</v>
      </c>
      <c r="K33" s="166" t="s">
        <v>660</v>
      </c>
      <c r="L33" s="153">
        <v>44261</v>
      </c>
      <c r="M33" s="169">
        <v>20000</v>
      </c>
      <c r="O33" s="165" t="s">
        <v>55</v>
      </c>
      <c r="Q33" s="165"/>
    </row>
    <row r="34" spans="1:69" s="166" customFormat="1" ht="15" customHeight="1">
      <c r="A34" s="353">
        <v>12</v>
      </c>
      <c r="B34" s="168">
        <v>44370</v>
      </c>
      <c r="C34" s="166" t="s">
        <v>192</v>
      </c>
      <c r="D34" s="166" t="s">
        <v>118</v>
      </c>
      <c r="E34" s="167" t="s">
        <v>679</v>
      </c>
      <c r="F34" s="186">
        <v>17373662</v>
      </c>
      <c r="G34" s="167" t="s">
        <v>74</v>
      </c>
      <c r="H34" s="166" t="s">
        <v>670</v>
      </c>
      <c r="I34" s="257" t="s">
        <v>516</v>
      </c>
      <c r="K34" s="166" t="s">
        <v>659</v>
      </c>
      <c r="L34" s="153">
        <v>44261</v>
      </c>
      <c r="M34" s="169">
        <v>20000</v>
      </c>
      <c r="O34" s="165" t="s">
        <v>61</v>
      </c>
      <c r="P34" s="173"/>
      <c r="Q34" s="355"/>
    </row>
    <row r="35" spans="1:69" ht="15" customHeight="1">
      <c r="A35" s="343">
        <v>13</v>
      </c>
      <c r="B35" s="53">
        <v>44496</v>
      </c>
      <c r="C35" s="46" t="s">
        <v>517</v>
      </c>
      <c r="D35" s="46" t="s">
        <v>74</v>
      </c>
      <c r="E35" s="90" t="s">
        <v>656</v>
      </c>
      <c r="F35" s="23"/>
      <c r="G35" s="90" t="s">
        <v>656</v>
      </c>
      <c r="H35" s="46" t="s">
        <v>289</v>
      </c>
      <c r="I35" s="90"/>
      <c r="L35" s="18"/>
      <c r="M35" s="54">
        <v>10585000</v>
      </c>
      <c r="N35" s="33"/>
      <c r="O35" s="59" t="s">
        <v>61</v>
      </c>
      <c r="P35" s="44"/>
      <c r="Q35" s="44"/>
    </row>
    <row r="36" spans="1:69" ht="15" customHeight="1">
      <c r="A36" s="343">
        <v>13</v>
      </c>
      <c r="B36" s="53">
        <v>44476</v>
      </c>
      <c r="C36" s="46" t="s">
        <v>517</v>
      </c>
      <c r="D36" s="46" t="s">
        <v>74</v>
      </c>
      <c r="E36" s="90" t="s">
        <v>656</v>
      </c>
      <c r="F36" s="23"/>
      <c r="G36" s="90" t="s">
        <v>656</v>
      </c>
      <c r="H36" s="46" t="s">
        <v>545</v>
      </c>
      <c r="I36" s="90"/>
      <c r="L36" s="18"/>
      <c r="M36" s="54">
        <v>30937000</v>
      </c>
      <c r="N36" s="33"/>
      <c r="O36" s="59" t="s">
        <v>61</v>
      </c>
      <c r="P36" s="44"/>
      <c r="Q36" s="44"/>
    </row>
    <row r="37" spans="1:69" ht="15" customHeight="1">
      <c r="A37" s="343">
        <v>13</v>
      </c>
      <c r="B37" s="55">
        <v>44469</v>
      </c>
      <c r="C37" s="82" t="s">
        <v>517</v>
      </c>
      <c r="D37" s="82" t="s">
        <v>74</v>
      </c>
      <c r="E37" s="82" t="s">
        <v>280</v>
      </c>
      <c r="F37" s="56">
        <v>96462106</v>
      </c>
      <c r="G37" s="66" t="s">
        <v>67</v>
      </c>
      <c r="H37" s="82" t="s">
        <v>64</v>
      </c>
      <c r="I37" s="82" t="s">
        <v>560</v>
      </c>
      <c r="J37" s="66"/>
      <c r="K37" s="66" t="s">
        <v>659</v>
      </c>
      <c r="L37" s="55">
        <v>44463</v>
      </c>
      <c r="M37" s="56">
        <v>3000000</v>
      </c>
      <c r="N37" s="82"/>
      <c r="O37" s="124" t="s">
        <v>55</v>
      </c>
      <c r="P37" s="356"/>
      <c r="Q37" s="44"/>
    </row>
    <row r="38" spans="1:69" ht="15" customHeight="1">
      <c r="A38" s="343">
        <v>13</v>
      </c>
      <c r="B38" s="108">
        <v>44469</v>
      </c>
      <c r="C38" s="82" t="s">
        <v>517</v>
      </c>
      <c r="D38" s="82" t="s">
        <v>74</v>
      </c>
      <c r="E38" s="82" t="s">
        <v>680</v>
      </c>
      <c r="F38" s="56">
        <v>31949777</v>
      </c>
      <c r="G38" s="82" t="s">
        <v>74</v>
      </c>
      <c r="H38" s="82" t="s">
        <v>64</v>
      </c>
      <c r="I38" s="66" t="s">
        <v>516</v>
      </c>
      <c r="J38" s="82"/>
      <c r="K38" s="66" t="s">
        <v>659</v>
      </c>
      <c r="L38" s="108">
        <v>44468</v>
      </c>
      <c r="M38" s="335">
        <v>1000000</v>
      </c>
      <c r="N38" s="82"/>
      <c r="O38" s="124" t="s">
        <v>55</v>
      </c>
      <c r="P38" s="82"/>
      <c r="Q38" s="44" t="s">
        <v>385</v>
      </c>
      <c r="R38" s="46" t="s">
        <v>385</v>
      </c>
      <c r="S38" s="46" t="s">
        <v>385</v>
      </c>
      <c r="T38" s="46" t="s">
        <v>385</v>
      </c>
      <c r="U38" s="46" t="s">
        <v>385</v>
      </c>
      <c r="V38" s="46" t="s">
        <v>385</v>
      </c>
      <c r="W38" s="46" t="s">
        <v>385</v>
      </c>
      <c r="X38" s="46" t="s">
        <v>385</v>
      </c>
      <c r="Y38" s="46" t="s">
        <v>385</v>
      </c>
      <c r="Z38" s="46" t="s">
        <v>385</v>
      </c>
      <c r="AA38" s="46" t="s">
        <v>385</v>
      </c>
      <c r="AB38" s="46" t="s">
        <v>385</v>
      </c>
      <c r="AC38" s="46" t="s">
        <v>385</v>
      </c>
      <c r="AD38" s="46" t="s">
        <v>385</v>
      </c>
      <c r="AE38" s="46" t="s">
        <v>385</v>
      </c>
      <c r="AF38" s="46" t="s">
        <v>385</v>
      </c>
      <c r="AG38" s="46" t="s">
        <v>385</v>
      </c>
      <c r="AH38" s="46" t="s">
        <v>385</v>
      </c>
      <c r="AI38" s="46" t="s">
        <v>385</v>
      </c>
      <c r="AJ38" s="46" t="s">
        <v>385</v>
      </c>
      <c r="AK38" s="46" t="s">
        <v>385</v>
      </c>
      <c r="AL38" s="46" t="s">
        <v>385</v>
      </c>
      <c r="AM38" s="46" t="s">
        <v>385</v>
      </c>
      <c r="AN38" s="46" t="s">
        <v>385</v>
      </c>
      <c r="AO38" s="46" t="s">
        <v>385</v>
      </c>
      <c r="AP38" s="46" t="s">
        <v>385</v>
      </c>
      <c r="AQ38" s="46" t="s">
        <v>385</v>
      </c>
      <c r="AR38" s="46" t="s">
        <v>385</v>
      </c>
      <c r="AS38" s="46" t="s">
        <v>385</v>
      </c>
      <c r="AT38" s="46" t="s">
        <v>385</v>
      </c>
      <c r="AU38" s="46" t="s">
        <v>385</v>
      </c>
      <c r="AV38" s="46" t="s">
        <v>385</v>
      </c>
      <c r="AW38" s="46" t="s">
        <v>385</v>
      </c>
      <c r="AX38" s="46" t="s">
        <v>385</v>
      </c>
      <c r="AY38" s="46" t="s">
        <v>385</v>
      </c>
      <c r="AZ38" s="46" t="s">
        <v>385</v>
      </c>
      <c r="BA38" s="46" t="s">
        <v>385</v>
      </c>
      <c r="BB38" s="46" t="s">
        <v>385</v>
      </c>
      <c r="BC38" s="46" t="s">
        <v>385</v>
      </c>
      <c r="BD38" s="46" t="s">
        <v>385</v>
      </c>
      <c r="BE38" s="46" t="s">
        <v>385</v>
      </c>
      <c r="BF38" s="46" t="s">
        <v>385</v>
      </c>
      <c r="BG38" s="46" t="s">
        <v>385</v>
      </c>
      <c r="BH38" s="46" t="s">
        <v>385</v>
      </c>
      <c r="BI38" s="46" t="s">
        <v>385</v>
      </c>
      <c r="BJ38" s="46" t="s">
        <v>385</v>
      </c>
      <c r="BK38" s="46" t="s">
        <v>385</v>
      </c>
      <c r="BL38" s="46" t="s">
        <v>385</v>
      </c>
      <c r="BM38" s="46" t="s">
        <v>385</v>
      </c>
      <c r="BN38" s="46" t="s">
        <v>385</v>
      </c>
      <c r="BO38" s="46" t="s">
        <v>385</v>
      </c>
      <c r="BP38" s="46" t="s">
        <v>385</v>
      </c>
      <c r="BQ38" s="46" t="s">
        <v>385</v>
      </c>
    </row>
    <row r="39" spans="1:69" ht="15" customHeight="1">
      <c r="A39" s="343">
        <v>13</v>
      </c>
      <c r="B39" s="108">
        <v>44469</v>
      </c>
      <c r="C39" s="82" t="s">
        <v>517</v>
      </c>
      <c r="D39" s="82" t="s">
        <v>74</v>
      </c>
      <c r="E39" s="66" t="s">
        <v>261</v>
      </c>
      <c r="F39" s="56">
        <v>69625582</v>
      </c>
      <c r="G39" s="66" t="s">
        <v>74</v>
      </c>
      <c r="H39" s="82" t="s">
        <v>64</v>
      </c>
      <c r="I39" s="66" t="s">
        <v>516</v>
      </c>
      <c r="J39" s="82"/>
      <c r="K39" s="82" t="s">
        <v>659</v>
      </c>
      <c r="L39" s="55">
        <v>44469</v>
      </c>
      <c r="M39" s="56">
        <v>1500000</v>
      </c>
      <c r="N39" s="82"/>
      <c r="O39" s="124" t="s">
        <v>55</v>
      </c>
      <c r="P39" s="356"/>
      <c r="Q39" s="44"/>
    </row>
    <row r="40" spans="1:69" ht="15" customHeight="1">
      <c r="A40" s="343">
        <v>13</v>
      </c>
      <c r="B40" s="53">
        <v>44466</v>
      </c>
      <c r="C40" s="46" t="s">
        <v>517</v>
      </c>
      <c r="D40" s="46" t="s">
        <v>74</v>
      </c>
      <c r="E40" s="90" t="s">
        <v>656</v>
      </c>
      <c r="F40" s="23"/>
      <c r="G40" s="90" t="s">
        <v>656</v>
      </c>
      <c r="H40" s="90" t="s">
        <v>656</v>
      </c>
      <c r="I40" s="90" t="s">
        <v>656</v>
      </c>
      <c r="K40" s="46" t="s">
        <v>656</v>
      </c>
      <c r="L40" s="16">
        <v>44461</v>
      </c>
      <c r="M40" s="54">
        <v>21430000</v>
      </c>
      <c r="N40" s="33"/>
      <c r="O40" s="59" t="s">
        <v>61</v>
      </c>
      <c r="P40" s="44"/>
      <c r="Q40" s="44"/>
    </row>
    <row r="41" spans="1:69" ht="15" customHeight="1">
      <c r="A41" s="343">
        <v>13</v>
      </c>
      <c r="B41" s="53">
        <v>44463</v>
      </c>
      <c r="C41" s="46" t="s">
        <v>517</v>
      </c>
      <c r="D41" s="46" t="s">
        <v>74</v>
      </c>
      <c r="E41" s="90" t="s">
        <v>656</v>
      </c>
      <c r="F41" s="23"/>
      <c r="G41" s="90" t="s">
        <v>656</v>
      </c>
      <c r="H41" s="46" t="s">
        <v>670</v>
      </c>
      <c r="I41" s="90"/>
      <c r="L41" s="18"/>
      <c r="M41" s="54">
        <v>730000</v>
      </c>
      <c r="N41" s="33"/>
      <c r="O41" s="44" t="s">
        <v>61</v>
      </c>
      <c r="P41" s="44"/>
      <c r="Q41" s="44"/>
    </row>
    <row r="42" spans="1:69" ht="15" customHeight="1">
      <c r="A42" s="343">
        <v>13</v>
      </c>
      <c r="B42" s="53">
        <v>44462</v>
      </c>
      <c r="C42" s="46" t="s">
        <v>517</v>
      </c>
      <c r="D42" s="46" t="s">
        <v>74</v>
      </c>
      <c r="E42" s="30" t="s">
        <v>80</v>
      </c>
      <c r="F42" s="23">
        <v>16486542</v>
      </c>
      <c r="G42" s="90" t="s">
        <v>67</v>
      </c>
      <c r="H42" s="46" t="s">
        <v>64</v>
      </c>
      <c r="I42" s="74" t="s">
        <v>516</v>
      </c>
      <c r="K42" s="46" t="s">
        <v>660</v>
      </c>
      <c r="L42" s="32">
        <v>44462</v>
      </c>
      <c r="M42" s="54">
        <v>3000000</v>
      </c>
      <c r="O42" s="44" t="s">
        <v>55</v>
      </c>
      <c r="Q42" s="44"/>
    </row>
    <row r="43" spans="1:69" ht="15" customHeight="1">
      <c r="A43" s="343">
        <v>13</v>
      </c>
      <c r="B43" s="53">
        <v>44456</v>
      </c>
      <c r="C43" s="46" t="s">
        <v>517</v>
      </c>
      <c r="D43" s="46" t="s">
        <v>74</v>
      </c>
      <c r="E43" s="30" t="s">
        <v>678</v>
      </c>
      <c r="F43" s="23">
        <v>763092</v>
      </c>
      <c r="G43" s="90" t="s">
        <v>67</v>
      </c>
      <c r="H43" s="46" t="s">
        <v>545</v>
      </c>
      <c r="I43" s="74" t="s">
        <v>560</v>
      </c>
      <c r="K43" s="46" t="s">
        <v>672</v>
      </c>
      <c r="L43" s="18">
        <v>44390</v>
      </c>
      <c r="M43" s="332">
        <v>50000</v>
      </c>
      <c r="O43" s="44" t="s">
        <v>61</v>
      </c>
      <c r="P43" s="44"/>
      <c r="Q43" s="44"/>
    </row>
    <row r="44" spans="1:69" ht="15" customHeight="1">
      <c r="A44" s="343">
        <v>13</v>
      </c>
      <c r="B44" s="53">
        <v>44456</v>
      </c>
      <c r="C44" s="46" t="s">
        <v>517</v>
      </c>
      <c r="D44" s="46" t="s">
        <v>74</v>
      </c>
      <c r="E44" s="30" t="s">
        <v>288</v>
      </c>
      <c r="G44" s="30" t="s">
        <v>290</v>
      </c>
      <c r="H44" s="46" t="s">
        <v>289</v>
      </c>
      <c r="I44" s="28" t="s">
        <v>562</v>
      </c>
      <c r="K44" s="46" t="s">
        <v>660</v>
      </c>
      <c r="L44" s="18">
        <v>44438</v>
      </c>
      <c r="M44" s="332">
        <v>15000</v>
      </c>
      <c r="N44" s="33"/>
      <c r="O44" s="44" t="s">
        <v>61</v>
      </c>
      <c r="P44" s="345"/>
      <c r="Q44" s="44"/>
      <c r="R44" s="15"/>
      <c r="S44" s="15"/>
      <c r="T44" s="15"/>
      <c r="U44" s="15"/>
      <c r="V44" s="15"/>
      <c r="W44" s="15"/>
      <c r="X44" s="15"/>
      <c r="Y44" s="15"/>
      <c r="Z44" s="15"/>
      <c r="AA44" s="15"/>
      <c r="AB44" s="15"/>
      <c r="AC44" s="18"/>
      <c r="AD44" s="19"/>
      <c r="AE44" s="19"/>
      <c r="AF44" s="19"/>
      <c r="AG44" s="19"/>
      <c r="AH44" s="19"/>
      <c r="AI44" s="19"/>
      <c r="AJ44" s="36"/>
      <c r="AK44" s="54"/>
      <c r="AL44" s="346"/>
      <c r="AM44" s="346"/>
      <c r="AN44" s="37"/>
      <c r="AO44" s="39"/>
      <c r="AP44" s="39"/>
      <c r="AQ44" s="139"/>
      <c r="AR44" s="41"/>
      <c r="AS44" s="36"/>
      <c r="AT44" s="48"/>
      <c r="AU44" s="42"/>
      <c r="AW44" s="68"/>
      <c r="AX44" s="68"/>
      <c r="BA44" s="59"/>
      <c r="BC44" s="69"/>
      <c r="BD44" s="69"/>
      <c r="BE44" s="69"/>
      <c r="BF44" s="69"/>
      <c r="BG44" s="70"/>
    </row>
    <row r="45" spans="1:69" ht="15" customHeight="1">
      <c r="A45" s="343">
        <v>13</v>
      </c>
      <c r="B45" s="53">
        <v>44456</v>
      </c>
      <c r="C45" s="46" t="s">
        <v>517</v>
      </c>
      <c r="D45" s="46" t="s">
        <v>74</v>
      </c>
      <c r="E45" s="30" t="s">
        <v>681</v>
      </c>
      <c r="F45" s="23">
        <v>12626950</v>
      </c>
      <c r="G45" s="90" t="s">
        <v>597</v>
      </c>
      <c r="H45" s="46" t="s">
        <v>289</v>
      </c>
      <c r="I45" s="46" t="s">
        <v>562</v>
      </c>
      <c r="K45" s="46" t="s">
        <v>660</v>
      </c>
      <c r="L45" s="32">
        <v>44427</v>
      </c>
      <c r="M45" s="54">
        <v>200000</v>
      </c>
      <c r="O45" s="44" t="s">
        <v>61</v>
      </c>
      <c r="Q45" s="44"/>
      <c r="R45" s="15"/>
      <c r="S45" s="15"/>
      <c r="T45" s="15"/>
      <c r="U45" s="15"/>
      <c r="V45" s="15"/>
      <c r="W45" s="15"/>
      <c r="X45" s="15"/>
      <c r="Y45" s="15"/>
      <c r="Z45" s="15"/>
      <c r="AA45" s="15"/>
      <c r="AB45" s="15"/>
      <c r="AC45" s="18"/>
      <c r="AD45" s="19"/>
      <c r="AE45" s="19"/>
      <c r="AF45" s="19"/>
      <c r="AG45" s="19"/>
      <c r="AH45" s="19"/>
      <c r="AI45" s="19"/>
      <c r="AJ45" s="36"/>
      <c r="AK45" s="54"/>
      <c r="AL45" s="346"/>
      <c r="AM45" s="346"/>
      <c r="AN45" s="37"/>
      <c r="AO45" s="39"/>
      <c r="AP45" s="39"/>
      <c r="AQ45" s="139"/>
      <c r="AR45" s="41"/>
      <c r="AS45" s="36"/>
      <c r="AT45" s="48"/>
      <c r="AU45" s="42"/>
      <c r="AW45" s="68"/>
      <c r="AX45" s="68"/>
      <c r="BA45" s="59"/>
      <c r="BC45" s="69"/>
      <c r="BD45" s="69"/>
      <c r="BE45" s="69"/>
      <c r="BF45" s="69"/>
      <c r="BG45" s="70"/>
    </row>
    <row r="46" spans="1:69" ht="15" customHeight="1">
      <c r="A46" s="343">
        <v>13</v>
      </c>
      <c r="B46" s="53">
        <v>44456</v>
      </c>
      <c r="C46" s="46" t="s">
        <v>517</v>
      </c>
      <c r="D46" s="46" t="s">
        <v>74</v>
      </c>
      <c r="E46" s="30" t="s">
        <v>682</v>
      </c>
      <c r="F46" s="23">
        <v>16296364</v>
      </c>
      <c r="G46" s="90" t="s">
        <v>67</v>
      </c>
      <c r="H46" s="46" t="s">
        <v>100</v>
      </c>
      <c r="I46" s="46" t="s">
        <v>562</v>
      </c>
      <c r="K46" s="46" t="s">
        <v>660</v>
      </c>
      <c r="L46" s="32">
        <v>44330</v>
      </c>
      <c r="M46" s="54">
        <v>300000</v>
      </c>
      <c r="O46" s="44" t="s">
        <v>61</v>
      </c>
      <c r="Q46" s="44"/>
      <c r="AA46" s="54"/>
      <c r="AC46" s="53"/>
      <c r="AD46" s="54"/>
      <c r="AE46" s="54"/>
      <c r="AF46" s="54"/>
      <c r="AG46" s="54"/>
      <c r="AH46" s="54"/>
      <c r="AI46" s="54"/>
      <c r="AJ46" s="36"/>
      <c r="AK46" s="54"/>
      <c r="AL46" s="346"/>
      <c r="AM46" s="346"/>
      <c r="AN46" s="37"/>
      <c r="AO46" s="39"/>
      <c r="AP46" s="23"/>
      <c r="AQ46" s="48"/>
      <c r="AR46" s="41"/>
      <c r="AS46" s="36"/>
      <c r="AT46" s="24"/>
      <c r="AU46" s="57"/>
      <c r="AW46" s="78"/>
      <c r="AX46" s="78"/>
      <c r="BA46" s="44"/>
      <c r="BB46" s="44"/>
      <c r="BC46" s="44"/>
      <c r="BD46" s="44"/>
      <c r="BE46" s="44"/>
      <c r="BF46" s="44"/>
      <c r="BG46" s="79"/>
    </row>
    <row r="47" spans="1:69" ht="15" customHeight="1">
      <c r="A47" s="343">
        <v>13</v>
      </c>
      <c r="B47" s="53">
        <v>44456</v>
      </c>
      <c r="C47" s="46" t="s">
        <v>517</v>
      </c>
      <c r="D47" s="46" t="s">
        <v>74</v>
      </c>
      <c r="E47" s="30" t="s">
        <v>253</v>
      </c>
      <c r="F47" s="23">
        <v>6944975</v>
      </c>
      <c r="G47" s="90" t="s">
        <v>74</v>
      </c>
      <c r="H47" s="46" t="s">
        <v>104</v>
      </c>
      <c r="I47" s="46" t="s">
        <v>562</v>
      </c>
      <c r="K47" s="46" t="s">
        <v>660</v>
      </c>
      <c r="L47" s="32">
        <v>44335</v>
      </c>
      <c r="M47" s="54">
        <v>200000</v>
      </c>
      <c r="O47" s="44" t="s">
        <v>61</v>
      </c>
      <c r="Q47" s="44"/>
      <c r="R47" s="15"/>
      <c r="S47" s="15"/>
      <c r="T47" s="15"/>
      <c r="U47" s="15"/>
      <c r="V47" s="15"/>
      <c r="W47" s="15"/>
      <c r="X47" s="15"/>
      <c r="Y47" s="15"/>
      <c r="Z47" s="15"/>
      <c r="AA47" s="15"/>
      <c r="AB47" s="15"/>
      <c r="AC47" s="18"/>
      <c r="AD47" s="19"/>
      <c r="AE47" s="19"/>
      <c r="AF47" s="19"/>
      <c r="AG47" s="19"/>
      <c r="AH47" s="19"/>
      <c r="AI47" s="19"/>
      <c r="AJ47" s="36"/>
      <c r="AK47" s="54"/>
      <c r="AL47" s="346"/>
      <c r="AM47" s="346"/>
      <c r="AN47" s="37"/>
      <c r="AO47" s="39"/>
      <c r="AP47" s="39"/>
      <c r="AQ47" s="139"/>
      <c r="AR47" s="41"/>
      <c r="AS47" s="36"/>
      <c r="AT47" s="48"/>
      <c r="AU47" s="42"/>
      <c r="AW47" s="68"/>
      <c r="AX47" s="68"/>
      <c r="BA47" s="59"/>
      <c r="BC47" s="69"/>
      <c r="BD47" s="69"/>
      <c r="BE47" s="69"/>
      <c r="BF47" s="69"/>
      <c r="BG47" s="70"/>
    </row>
    <row r="48" spans="1:69" ht="15" customHeight="1">
      <c r="A48" s="343">
        <v>13</v>
      </c>
      <c r="B48" s="53">
        <v>44456</v>
      </c>
      <c r="C48" s="46" t="s">
        <v>517</v>
      </c>
      <c r="D48" s="46" t="s">
        <v>74</v>
      </c>
      <c r="E48" s="30" t="s">
        <v>683</v>
      </c>
      <c r="F48" s="82">
        <v>669823</v>
      </c>
      <c r="G48" s="30" t="s">
        <v>67</v>
      </c>
      <c r="H48" s="46" t="s">
        <v>545</v>
      </c>
      <c r="I48" s="46" t="s">
        <v>562</v>
      </c>
      <c r="K48" s="46" t="s">
        <v>660</v>
      </c>
      <c r="L48" s="32">
        <v>44299</v>
      </c>
      <c r="M48" s="54">
        <v>50000</v>
      </c>
      <c r="N48" s="65"/>
      <c r="O48" s="44" t="s">
        <v>61</v>
      </c>
      <c r="P48" s="44"/>
    </row>
    <row r="49" spans="1:59" ht="15" customHeight="1">
      <c r="A49" s="343">
        <v>13</v>
      </c>
      <c r="B49" s="53">
        <v>44456</v>
      </c>
      <c r="C49" s="46" t="s">
        <v>517</v>
      </c>
      <c r="D49" s="46" t="s">
        <v>74</v>
      </c>
      <c r="E49" s="30" t="s">
        <v>658</v>
      </c>
      <c r="F49" s="23">
        <v>1293119</v>
      </c>
      <c r="G49" s="90" t="s">
        <v>67</v>
      </c>
      <c r="H49" s="46" t="s">
        <v>64</v>
      </c>
      <c r="I49" s="74" t="s">
        <v>516</v>
      </c>
      <c r="K49" s="46" t="s">
        <v>660</v>
      </c>
      <c r="L49" s="32">
        <v>44352</v>
      </c>
      <c r="M49" s="54">
        <v>100000</v>
      </c>
      <c r="N49" s="65"/>
      <c r="O49" s="44" t="s">
        <v>61</v>
      </c>
      <c r="P49" s="44"/>
    </row>
    <row r="50" spans="1:59" ht="15" customHeight="1">
      <c r="A50" s="343">
        <v>13</v>
      </c>
      <c r="B50" s="53">
        <v>44455</v>
      </c>
      <c r="C50" s="46" t="s">
        <v>517</v>
      </c>
      <c r="D50" s="46" t="s">
        <v>74</v>
      </c>
      <c r="E50" s="30" t="s">
        <v>78</v>
      </c>
      <c r="F50" s="23">
        <v>433285</v>
      </c>
      <c r="G50" s="30" t="s">
        <v>59</v>
      </c>
      <c r="H50" s="46" t="s">
        <v>64</v>
      </c>
      <c r="I50" s="46" t="s">
        <v>560</v>
      </c>
      <c r="K50" s="46" t="s">
        <v>659</v>
      </c>
      <c r="L50" s="32">
        <v>44288</v>
      </c>
      <c r="M50" s="54">
        <v>100000</v>
      </c>
      <c r="O50" s="44" t="s">
        <v>61</v>
      </c>
      <c r="Q50" s="44"/>
      <c r="R50" s="33"/>
      <c r="S50" s="32"/>
      <c r="T50" s="33"/>
      <c r="U50" s="33"/>
      <c r="V50" s="33"/>
      <c r="W50" s="33"/>
      <c r="X50" s="33"/>
      <c r="Y50" s="33"/>
      <c r="Z50" s="33"/>
      <c r="AA50" s="33"/>
      <c r="AB50" s="15"/>
      <c r="AC50" s="16"/>
      <c r="AD50" s="33"/>
      <c r="AE50" s="33"/>
      <c r="AF50" s="33"/>
      <c r="AG50" s="33"/>
      <c r="AH50" s="33"/>
      <c r="AI50" s="33"/>
      <c r="AJ50" s="36"/>
      <c r="AK50" s="54"/>
      <c r="AL50" s="346"/>
      <c r="AM50" s="346"/>
      <c r="AN50" s="37"/>
      <c r="AO50" s="23"/>
      <c r="AP50" s="113"/>
      <c r="AQ50" s="24"/>
      <c r="AR50" s="41"/>
      <c r="AS50" s="36"/>
      <c r="AT50" s="48"/>
      <c r="AU50" s="42"/>
      <c r="AW50" s="58"/>
      <c r="AX50" s="58"/>
      <c r="BA50" s="59"/>
      <c r="BB50" s="59"/>
      <c r="BC50" s="44"/>
      <c r="BD50" s="44"/>
      <c r="BE50" s="44"/>
      <c r="BF50" s="44"/>
      <c r="BG50" s="45"/>
    </row>
    <row r="51" spans="1:59" ht="15" customHeight="1">
      <c r="A51" s="343">
        <v>13</v>
      </c>
      <c r="B51" s="53">
        <v>44449</v>
      </c>
      <c r="C51" s="46" t="s">
        <v>517</v>
      </c>
      <c r="D51" s="46" t="s">
        <v>74</v>
      </c>
      <c r="E51" s="30" t="s">
        <v>672</v>
      </c>
      <c r="F51" s="30" t="s">
        <v>656</v>
      </c>
      <c r="G51" s="30" t="s">
        <v>656</v>
      </c>
      <c r="H51" s="30" t="s">
        <v>656</v>
      </c>
      <c r="I51" s="30" t="s">
        <v>656</v>
      </c>
      <c r="K51" s="46" t="s">
        <v>672</v>
      </c>
      <c r="L51" s="32">
        <v>44230</v>
      </c>
      <c r="M51" s="54">
        <v>10000000</v>
      </c>
      <c r="N51" s="33"/>
      <c r="O51" s="44" t="s">
        <v>61</v>
      </c>
      <c r="P51" s="44"/>
      <c r="Q51" s="44"/>
      <c r="R51" s="332"/>
      <c r="S51" s="15"/>
      <c r="T51" s="15"/>
      <c r="U51" s="15"/>
      <c r="V51" s="15"/>
      <c r="W51" s="15"/>
      <c r="X51" s="15"/>
      <c r="Y51" s="15"/>
      <c r="Z51" s="15"/>
      <c r="AA51" s="25"/>
      <c r="AB51" s="15"/>
      <c r="AC51" s="15"/>
      <c r="AD51" s="15"/>
      <c r="AE51" s="15"/>
      <c r="AF51" s="15"/>
      <c r="AG51" s="15"/>
      <c r="AH51" s="25"/>
      <c r="AI51" s="25"/>
      <c r="AJ51" s="25"/>
      <c r="AK51" s="54"/>
      <c r="AL51" s="15"/>
      <c r="AM51" s="15"/>
      <c r="AN51" s="17"/>
      <c r="AO51" s="23"/>
      <c r="AP51" s="19"/>
      <c r="AQ51" s="24"/>
      <c r="AR51" s="332"/>
      <c r="AS51" s="36"/>
      <c r="AT51" s="48"/>
      <c r="AU51" s="57"/>
      <c r="AV51" s="53"/>
      <c r="AW51" s="15"/>
      <c r="AX51" s="15"/>
      <c r="AY51" s="331"/>
      <c r="BA51" s="44"/>
      <c r="BB51" s="59"/>
      <c r="BC51" s="59"/>
      <c r="BD51" s="59"/>
      <c r="BE51" s="59"/>
      <c r="BF51" s="59"/>
      <c r="BG51" s="79"/>
    </row>
    <row r="52" spans="1:59" ht="15" customHeight="1">
      <c r="A52" s="343">
        <v>13</v>
      </c>
      <c r="B52" s="53">
        <v>44449</v>
      </c>
      <c r="C52" s="46" t="s">
        <v>517</v>
      </c>
      <c r="D52" s="46" t="s">
        <v>74</v>
      </c>
      <c r="E52" s="30" t="s">
        <v>684</v>
      </c>
      <c r="F52" s="82">
        <v>11333483</v>
      </c>
      <c r="G52" s="30" t="s">
        <v>74</v>
      </c>
      <c r="H52" s="46" t="s">
        <v>670</v>
      </c>
      <c r="I52" s="46" t="s">
        <v>656</v>
      </c>
      <c r="K52" s="46" t="s">
        <v>660</v>
      </c>
      <c r="L52" s="32">
        <v>44440</v>
      </c>
      <c r="M52" s="54">
        <v>250000</v>
      </c>
      <c r="N52" s="33"/>
      <c r="O52" s="44" t="s">
        <v>61</v>
      </c>
      <c r="P52" s="44"/>
      <c r="Q52" s="44"/>
      <c r="R52" s="15"/>
      <c r="S52" s="15"/>
      <c r="T52" s="15"/>
      <c r="U52" s="15"/>
      <c r="V52" s="332"/>
      <c r="W52" s="332"/>
      <c r="X52" s="332"/>
      <c r="Y52" s="332"/>
      <c r="Z52" s="332"/>
      <c r="AA52" s="332"/>
      <c r="AB52" s="332"/>
      <c r="AC52" s="16"/>
      <c r="AD52" s="332"/>
      <c r="AE52" s="332"/>
      <c r="AF52" s="332"/>
      <c r="AG52" s="332"/>
      <c r="AH52" s="332"/>
      <c r="AI52" s="332"/>
      <c r="AJ52" s="25"/>
      <c r="AK52" s="54"/>
      <c r="AL52" s="15"/>
      <c r="AM52" s="15"/>
      <c r="AN52" s="17"/>
      <c r="AO52" s="23"/>
      <c r="AP52" s="39"/>
      <c r="AQ52" s="24"/>
      <c r="AR52" s="15"/>
      <c r="AS52" s="15"/>
      <c r="AT52" s="15"/>
      <c r="AU52" s="57"/>
      <c r="AW52" s="15"/>
      <c r="AX52" s="58"/>
      <c r="AY52" s="15"/>
      <c r="BA52" s="44"/>
      <c r="BB52" s="59"/>
      <c r="BC52" s="59"/>
      <c r="BD52" s="59"/>
      <c r="BE52" s="59"/>
      <c r="BF52" s="59"/>
      <c r="BG52" s="79"/>
    </row>
    <row r="53" spans="1:59" ht="15" customHeight="1">
      <c r="A53" s="343">
        <v>13</v>
      </c>
      <c r="B53" s="53">
        <v>44448</v>
      </c>
      <c r="C53" s="46" t="s">
        <v>517</v>
      </c>
      <c r="D53" s="46" t="s">
        <v>74</v>
      </c>
      <c r="E53" s="30" t="s">
        <v>80</v>
      </c>
      <c r="F53" s="23">
        <v>16486542</v>
      </c>
      <c r="G53" s="90" t="s">
        <v>67</v>
      </c>
      <c r="H53" s="46" t="s">
        <v>64</v>
      </c>
      <c r="I53" s="74" t="s">
        <v>516</v>
      </c>
      <c r="K53" s="46" t="s">
        <v>660</v>
      </c>
      <c r="L53" s="32">
        <v>44430</v>
      </c>
      <c r="M53" s="54">
        <v>500000</v>
      </c>
      <c r="O53" s="44" t="s">
        <v>55</v>
      </c>
      <c r="Q53" s="44"/>
      <c r="R53" s="33"/>
      <c r="S53" s="32"/>
      <c r="T53" s="33"/>
      <c r="U53" s="33"/>
      <c r="V53" s="33"/>
      <c r="W53" s="33"/>
      <c r="X53" s="33"/>
      <c r="Y53" s="33"/>
      <c r="Z53" s="33"/>
      <c r="AA53" s="33"/>
      <c r="AB53" s="15"/>
      <c r="AC53" s="16"/>
      <c r="AD53" s="33"/>
      <c r="AE53" s="33"/>
      <c r="AF53" s="33"/>
      <c r="AG53" s="33"/>
      <c r="AH53" s="33"/>
      <c r="AI53" s="33"/>
      <c r="AJ53" s="36"/>
      <c r="AK53" s="54"/>
      <c r="AL53" s="346"/>
      <c r="AM53" s="346"/>
      <c r="AN53" s="37"/>
      <c r="AO53" s="23"/>
      <c r="AP53" s="113"/>
      <c r="AQ53" s="24"/>
      <c r="AR53" s="41"/>
      <c r="AS53" s="36"/>
      <c r="AT53" s="48"/>
      <c r="AU53" s="42"/>
      <c r="AW53" s="58"/>
      <c r="AX53" s="58"/>
      <c r="BA53" s="59"/>
      <c r="BB53" s="59"/>
      <c r="BC53" s="44"/>
      <c r="BD53" s="44"/>
      <c r="BE53" s="44"/>
      <c r="BF53" s="44"/>
      <c r="BG53" s="45"/>
    </row>
    <row r="54" spans="1:59" ht="15" customHeight="1">
      <c r="A54" s="343">
        <v>13</v>
      </c>
      <c r="B54" s="53">
        <v>44440</v>
      </c>
      <c r="C54" s="46" t="s">
        <v>517</v>
      </c>
      <c r="D54" s="46" t="s">
        <v>74</v>
      </c>
      <c r="E54" s="30" t="s">
        <v>685</v>
      </c>
      <c r="F54" s="23">
        <v>117606</v>
      </c>
      <c r="G54" s="30" t="s">
        <v>67</v>
      </c>
      <c r="H54" s="46" t="s">
        <v>64</v>
      </c>
      <c r="I54" s="46" t="s">
        <v>560</v>
      </c>
      <c r="K54" s="46" t="s">
        <v>660</v>
      </c>
      <c r="L54" s="18">
        <v>44440</v>
      </c>
      <c r="M54" s="332">
        <v>90000</v>
      </c>
      <c r="N54" s="33"/>
      <c r="O54" s="44" t="s">
        <v>55</v>
      </c>
      <c r="P54" s="44"/>
      <c r="Q54" s="44"/>
      <c r="R54" s="33"/>
      <c r="S54" s="32"/>
      <c r="T54" s="33"/>
      <c r="U54" s="33"/>
      <c r="V54" s="33"/>
      <c r="W54" s="33"/>
      <c r="X54" s="33"/>
      <c r="Y54" s="33"/>
      <c r="Z54" s="33"/>
      <c r="AA54" s="33"/>
      <c r="AB54" s="15"/>
      <c r="AC54" s="16"/>
      <c r="AD54" s="33"/>
      <c r="AE54" s="33"/>
      <c r="AF54" s="33"/>
      <c r="AG54" s="33"/>
      <c r="AH54" s="33"/>
      <c r="AI54" s="33"/>
      <c r="AJ54" s="36"/>
      <c r="AK54" s="54"/>
      <c r="AL54" s="346"/>
      <c r="AM54" s="346"/>
      <c r="AN54" s="37"/>
      <c r="AO54" s="23"/>
      <c r="AP54" s="113"/>
      <c r="AQ54" s="24"/>
      <c r="AR54" s="41"/>
      <c r="AS54" s="36"/>
      <c r="AT54" s="48"/>
      <c r="AU54" s="42"/>
      <c r="AW54" s="58"/>
      <c r="AX54" s="58"/>
      <c r="BA54" s="59"/>
      <c r="BB54" s="59"/>
      <c r="BC54" s="44"/>
      <c r="BD54" s="44"/>
      <c r="BE54" s="44"/>
      <c r="BF54" s="44"/>
      <c r="BG54" s="45"/>
    </row>
    <row r="55" spans="1:59" ht="15" customHeight="1">
      <c r="A55" s="343">
        <v>13</v>
      </c>
      <c r="B55" s="53">
        <v>44427</v>
      </c>
      <c r="C55" s="46" t="s">
        <v>517</v>
      </c>
      <c r="D55" s="46" t="s">
        <v>74</v>
      </c>
      <c r="E55" s="30" t="s">
        <v>149</v>
      </c>
      <c r="F55" s="23">
        <v>108116615</v>
      </c>
      <c r="G55" s="90" t="s">
        <v>67</v>
      </c>
      <c r="H55" s="46" t="s">
        <v>64</v>
      </c>
      <c r="I55" s="46" t="s">
        <v>560</v>
      </c>
      <c r="K55" s="46" t="s">
        <v>659</v>
      </c>
      <c r="L55" s="32">
        <v>44427</v>
      </c>
      <c r="M55" s="54">
        <v>1000000</v>
      </c>
      <c r="O55" s="44" t="s">
        <v>55</v>
      </c>
      <c r="Q55" s="44"/>
      <c r="R55" s="33"/>
      <c r="S55" s="32"/>
      <c r="T55" s="33"/>
      <c r="U55" s="33"/>
      <c r="V55" s="33"/>
      <c r="W55" s="33"/>
      <c r="X55" s="33"/>
      <c r="Y55" s="33"/>
      <c r="Z55" s="33"/>
      <c r="AA55" s="33"/>
      <c r="AB55" s="15"/>
      <c r="AC55" s="16"/>
      <c r="AD55" s="33"/>
      <c r="AE55" s="33"/>
      <c r="AF55" s="33"/>
      <c r="AG55" s="33"/>
      <c r="AH55" s="33"/>
      <c r="AI55" s="33"/>
      <c r="AJ55" s="36"/>
      <c r="AK55" s="54"/>
      <c r="AL55" s="346"/>
      <c r="AM55" s="346"/>
      <c r="AN55" s="37"/>
      <c r="AO55" s="23"/>
      <c r="AP55" s="113"/>
      <c r="AQ55" s="24"/>
      <c r="AR55" s="41"/>
      <c r="AS55" s="36"/>
      <c r="AT55" s="48"/>
      <c r="AU55" s="42"/>
      <c r="AW55" s="58"/>
      <c r="AX55" s="58"/>
      <c r="BA55" s="59"/>
      <c r="BB55" s="59"/>
      <c r="BC55" s="44"/>
      <c r="BD55" s="44"/>
      <c r="BE55" s="44"/>
      <c r="BF55" s="44"/>
      <c r="BG55" s="45"/>
    </row>
    <row r="56" spans="1:59" ht="15" customHeight="1">
      <c r="A56" s="343">
        <v>13</v>
      </c>
      <c r="B56" s="53">
        <v>44420</v>
      </c>
      <c r="C56" s="46" t="s">
        <v>517</v>
      </c>
      <c r="D56" s="46" t="s">
        <v>74</v>
      </c>
      <c r="E56" s="90" t="s">
        <v>136</v>
      </c>
      <c r="F56" s="39">
        <v>54045420</v>
      </c>
      <c r="G56" s="30" t="s">
        <v>67</v>
      </c>
      <c r="H56" s="46" t="s">
        <v>545</v>
      </c>
      <c r="I56" s="46" t="s">
        <v>560</v>
      </c>
      <c r="K56" s="46" t="s">
        <v>660</v>
      </c>
      <c r="L56" s="18">
        <v>44399</v>
      </c>
      <c r="M56" s="332">
        <v>2500000</v>
      </c>
      <c r="N56" s="33"/>
      <c r="O56" s="59" t="s">
        <v>55</v>
      </c>
      <c r="P56" s="44" t="s">
        <v>55</v>
      </c>
      <c r="Q56" s="44"/>
      <c r="R56" s="33"/>
      <c r="S56" s="32"/>
      <c r="T56" s="33"/>
      <c r="U56" s="33"/>
      <c r="V56" s="33"/>
      <c r="W56" s="33"/>
      <c r="X56" s="33"/>
      <c r="Y56" s="33"/>
      <c r="Z56" s="33"/>
      <c r="AA56" s="33"/>
      <c r="AB56" s="15"/>
      <c r="AC56" s="16"/>
      <c r="AD56" s="33"/>
      <c r="AE56" s="33"/>
      <c r="AF56" s="33"/>
      <c r="AG56" s="33"/>
      <c r="AH56" s="33"/>
      <c r="AI56" s="33"/>
      <c r="AJ56" s="36"/>
      <c r="AK56" s="54"/>
      <c r="AL56" s="346"/>
      <c r="AM56" s="346"/>
      <c r="AN56" s="37"/>
      <c r="AO56" s="23"/>
      <c r="AP56" s="113"/>
      <c r="AQ56" s="24"/>
      <c r="AR56" s="41"/>
      <c r="AS56" s="36"/>
      <c r="AT56" s="48"/>
      <c r="AU56" s="42"/>
      <c r="AW56" s="58"/>
      <c r="AX56" s="58"/>
      <c r="BA56" s="59"/>
      <c r="BB56" s="59"/>
      <c r="BC56" s="44"/>
      <c r="BD56" s="44"/>
      <c r="BE56" s="44"/>
      <c r="BF56" s="44"/>
      <c r="BG56" s="45"/>
    </row>
    <row r="57" spans="1:59" ht="15" customHeight="1">
      <c r="A57" s="343">
        <v>13</v>
      </c>
      <c r="B57" s="53">
        <v>44413</v>
      </c>
      <c r="C57" s="46" t="s">
        <v>517</v>
      </c>
      <c r="D57" s="46" t="s">
        <v>74</v>
      </c>
      <c r="E57" s="90" t="s">
        <v>261</v>
      </c>
      <c r="F57" s="23">
        <v>69625582</v>
      </c>
      <c r="G57" s="90" t="s">
        <v>74</v>
      </c>
      <c r="H57" s="46" t="s">
        <v>64</v>
      </c>
      <c r="I57" s="74" t="s">
        <v>516</v>
      </c>
      <c r="K57" s="46" t="s">
        <v>659</v>
      </c>
      <c r="L57" s="18">
        <v>44316</v>
      </c>
      <c r="M57" s="332">
        <v>1000000</v>
      </c>
      <c r="N57" s="33"/>
      <c r="O57" s="59" t="s">
        <v>55</v>
      </c>
      <c r="P57" s="44"/>
      <c r="Q57" s="44"/>
      <c r="R57" s="33"/>
      <c r="S57" s="32"/>
      <c r="T57" s="33"/>
      <c r="U57" s="33"/>
      <c r="V57" s="33"/>
      <c r="W57" s="33"/>
      <c r="X57" s="33"/>
      <c r="Y57" s="33"/>
      <c r="Z57" s="33"/>
      <c r="AA57" s="33"/>
      <c r="AB57" s="15"/>
      <c r="AC57" s="16"/>
      <c r="AD57" s="33"/>
      <c r="AE57" s="33"/>
      <c r="AF57" s="33"/>
      <c r="AG57" s="33"/>
      <c r="AH57" s="33"/>
      <c r="AI57" s="33"/>
      <c r="AJ57" s="36"/>
      <c r="AK57" s="54"/>
      <c r="AL57" s="346"/>
      <c r="AM57" s="346"/>
      <c r="AN57" s="37"/>
      <c r="AO57" s="23"/>
      <c r="AP57" s="113"/>
      <c r="AQ57" s="24"/>
      <c r="AR57" s="41"/>
      <c r="AS57" s="36"/>
      <c r="AT57" s="48"/>
      <c r="AU57" s="42"/>
      <c r="AW57" s="58"/>
      <c r="AX57" s="58"/>
      <c r="BA57" s="59"/>
      <c r="BB57" s="59"/>
      <c r="BC57" s="44"/>
      <c r="BD57" s="44"/>
      <c r="BE57" s="44"/>
      <c r="BF57" s="44"/>
      <c r="BG57" s="45"/>
    </row>
    <row r="58" spans="1:59" ht="15" customHeight="1">
      <c r="A58" s="343">
        <v>13</v>
      </c>
      <c r="B58" s="53">
        <v>44405</v>
      </c>
      <c r="C58" s="46" t="s">
        <v>517</v>
      </c>
      <c r="D58" s="46" t="s">
        <v>74</v>
      </c>
      <c r="E58" s="90" t="s">
        <v>158</v>
      </c>
      <c r="F58" s="23">
        <v>21803000</v>
      </c>
      <c r="G58" s="90" t="s">
        <v>67</v>
      </c>
      <c r="H58" s="46" t="s">
        <v>64</v>
      </c>
      <c r="I58" s="90" t="s">
        <v>560</v>
      </c>
      <c r="K58" s="46" t="s">
        <v>659</v>
      </c>
      <c r="L58" s="18">
        <v>44286</v>
      </c>
      <c r="M58" s="332">
        <v>500000</v>
      </c>
      <c r="N58" s="33"/>
      <c r="O58" s="59" t="s">
        <v>61</v>
      </c>
      <c r="P58" s="44" t="s">
        <v>55</v>
      </c>
      <c r="Q58" s="44"/>
      <c r="R58" s="33"/>
      <c r="S58" s="32"/>
      <c r="T58" s="33"/>
      <c r="U58" s="33"/>
      <c r="V58" s="33"/>
      <c r="W58" s="33"/>
      <c r="X58" s="33"/>
      <c r="Y58" s="33"/>
      <c r="Z58" s="33"/>
      <c r="AA58" s="33"/>
      <c r="AB58" s="15"/>
      <c r="AC58" s="16"/>
      <c r="AD58" s="33"/>
      <c r="AE58" s="33"/>
      <c r="AF58" s="33"/>
      <c r="AG58" s="33"/>
      <c r="AH58" s="33"/>
      <c r="AI58" s="33"/>
      <c r="AJ58" s="36"/>
      <c r="AK58" s="54"/>
      <c r="AL58" s="346"/>
      <c r="AM58" s="346"/>
      <c r="AN58" s="37"/>
      <c r="AO58" s="23"/>
      <c r="AP58" s="113"/>
      <c r="AQ58" s="24"/>
      <c r="AR58" s="41"/>
      <c r="AS58" s="36"/>
      <c r="AT58" s="48"/>
      <c r="AU58" s="42"/>
      <c r="AW58" s="58"/>
      <c r="AX58" s="58"/>
      <c r="BA58" s="59"/>
      <c r="BB58" s="59"/>
      <c r="BC58" s="44"/>
      <c r="BD58" s="44"/>
      <c r="BE58" s="44"/>
      <c r="BF58" s="44"/>
      <c r="BG58" s="45"/>
    </row>
    <row r="59" spans="1:59" ht="15" customHeight="1">
      <c r="A59" s="343">
        <v>13</v>
      </c>
      <c r="B59" s="53">
        <v>44405</v>
      </c>
      <c r="C59" s="46" t="s">
        <v>517</v>
      </c>
      <c r="D59" s="46" t="s">
        <v>74</v>
      </c>
      <c r="E59" s="90" t="s">
        <v>158</v>
      </c>
      <c r="F59" s="23">
        <v>21803000</v>
      </c>
      <c r="G59" s="90" t="s">
        <v>67</v>
      </c>
      <c r="H59" s="46" t="s">
        <v>64</v>
      </c>
      <c r="I59" s="90" t="s">
        <v>560</v>
      </c>
      <c r="K59" s="46" t="s">
        <v>659</v>
      </c>
      <c r="L59" s="18">
        <v>44342</v>
      </c>
      <c r="M59" s="332">
        <v>600000</v>
      </c>
      <c r="N59" s="33"/>
      <c r="O59" s="59" t="s">
        <v>61</v>
      </c>
      <c r="P59" s="44" t="s">
        <v>55</v>
      </c>
      <c r="Q59" s="44"/>
      <c r="R59" s="33"/>
      <c r="S59" s="32"/>
      <c r="T59" s="33"/>
      <c r="U59" s="33"/>
      <c r="V59" s="33"/>
      <c r="W59" s="33"/>
      <c r="X59" s="33"/>
      <c r="Y59" s="33"/>
      <c r="Z59" s="33"/>
      <c r="AA59" s="33"/>
      <c r="AB59" s="15"/>
      <c r="AC59" s="16"/>
      <c r="AD59" s="33"/>
      <c r="AE59" s="33"/>
      <c r="AF59" s="33"/>
      <c r="AG59" s="33"/>
      <c r="AH59" s="33"/>
      <c r="AI59" s="33"/>
      <c r="AJ59" s="36"/>
      <c r="AK59" s="54"/>
      <c r="AL59" s="346"/>
      <c r="AM59" s="346"/>
      <c r="AN59" s="37"/>
      <c r="AO59" s="23"/>
      <c r="AP59" s="113"/>
      <c r="AQ59" s="24"/>
      <c r="AR59" s="41"/>
      <c r="AS59" s="36"/>
      <c r="AT59" s="48"/>
      <c r="AU59" s="42"/>
      <c r="AW59" s="58"/>
      <c r="AX59" s="58"/>
      <c r="BA59" s="59"/>
      <c r="BB59" s="59"/>
      <c r="BC59" s="44"/>
      <c r="BD59" s="44"/>
      <c r="BE59" s="44"/>
      <c r="BF59" s="44"/>
      <c r="BG59" s="45"/>
    </row>
    <row r="60" spans="1:59" ht="15" customHeight="1">
      <c r="A60" s="343">
        <v>13</v>
      </c>
      <c r="B60" s="53">
        <v>44405</v>
      </c>
      <c r="C60" s="46" t="s">
        <v>517</v>
      </c>
      <c r="D60" s="46" t="s">
        <v>74</v>
      </c>
      <c r="E60" s="90" t="s">
        <v>158</v>
      </c>
      <c r="F60" s="23">
        <v>21803000</v>
      </c>
      <c r="G60" s="90" t="s">
        <v>67</v>
      </c>
      <c r="H60" s="46" t="s">
        <v>64</v>
      </c>
      <c r="I60" s="90" t="s">
        <v>560</v>
      </c>
      <c r="K60" s="46" t="s">
        <v>659</v>
      </c>
      <c r="L60" s="18">
        <v>44388</v>
      </c>
      <c r="M60" s="332">
        <v>1600000</v>
      </c>
      <c r="N60" s="33"/>
      <c r="O60" s="59" t="s">
        <v>61</v>
      </c>
      <c r="P60" s="44" t="s">
        <v>55</v>
      </c>
      <c r="Q60" s="44"/>
      <c r="R60" s="33"/>
      <c r="S60" s="32"/>
      <c r="T60" s="33"/>
      <c r="U60" s="33"/>
      <c r="V60" s="33"/>
      <c r="W60" s="33"/>
      <c r="X60" s="33"/>
      <c r="Y60" s="33"/>
      <c r="Z60" s="33"/>
      <c r="AA60" s="33"/>
      <c r="AB60" s="15"/>
      <c r="AC60" s="16"/>
      <c r="AD60" s="33"/>
      <c r="AE60" s="33"/>
      <c r="AF60" s="33"/>
      <c r="AG60" s="33"/>
      <c r="AH60" s="33"/>
      <c r="AI60" s="33"/>
      <c r="AJ60" s="36"/>
      <c r="AK60" s="54"/>
      <c r="AL60" s="346"/>
      <c r="AM60" s="346"/>
      <c r="AN60" s="37"/>
      <c r="AO60" s="23"/>
      <c r="AP60" s="113"/>
      <c r="AQ60" s="24"/>
      <c r="AR60" s="41"/>
      <c r="AS60" s="36"/>
      <c r="AT60" s="48"/>
      <c r="AU60" s="42"/>
      <c r="AW60" s="58"/>
      <c r="AX60" s="58"/>
      <c r="BA60" s="59"/>
      <c r="BB60" s="59"/>
      <c r="BC60" s="44"/>
      <c r="BD60" s="44"/>
      <c r="BE60" s="44"/>
      <c r="BF60" s="44"/>
      <c r="BG60" s="45"/>
    </row>
    <row r="61" spans="1:59" ht="15" customHeight="1">
      <c r="A61" s="343">
        <v>13</v>
      </c>
      <c r="B61" s="53">
        <v>44399</v>
      </c>
      <c r="C61" s="46" t="s">
        <v>517</v>
      </c>
      <c r="D61" s="46" t="s">
        <v>74</v>
      </c>
      <c r="E61" s="30" t="s">
        <v>242</v>
      </c>
      <c r="F61" s="23">
        <v>216565318</v>
      </c>
      <c r="G61" s="90" t="s">
        <v>67</v>
      </c>
      <c r="H61" s="46" t="s">
        <v>545</v>
      </c>
      <c r="I61" s="28" t="s">
        <v>656</v>
      </c>
      <c r="K61" s="46" t="s">
        <v>660</v>
      </c>
      <c r="L61" s="18">
        <v>44299</v>
      </c>
      <c r="M61" s="54">
        <v>500000</v>
      </c>
      <c r="N61" s="33"/>
      <c r="O61" s="44" t="s">
        <v>61</v>
      </c>
      <c r="P61" s="44"/>
      <c r="Q61" s="44"/>
      <c r="R61" s="33"/>
      <c r="S61" s="32"/>
      <c r="T61" s="33"/>
      <c r="U61" s="33"/>
      <c r="V61" s="33"/>
      <c r="W61" s="33"/>
      <c r="X61" s="33"/>
      <c r="Y61" s="33"/>
      <c r="Z61" s="33"/>
      <c r="AA61" s="33"/>
      <c r="AB61" s="15"/>
      <c r="AC61" s="16"/>
      <c r="AD61" s="33"/>
      <c r="AE61" s="33"/>
      <c r="AF61" s="33"/>
      <c r="AG61" s="33"/>
      <c r="AH61" s="33"/>
      <c r="AI61" s="33"/>
      <c r="AJ61" s="36"/>
      <c r="AK61" s="54"/>
      <c r="AL61" s="346"/>
      <c r="AM61" s="346"/>
      <c r="AN61" s="37"/>
      <c r="AO61" s="23"/>
      <c r="AP61" s="113"/>
      <c r="AQ61" s="24"/>
      <c r="AR61" s="41"/>
      <c r="AS61" s="36"/>
      <c r="AT61" s="48"/>
      <c r="AU61" s="42"/>
      <c r="AW61" s="58"/>
      <c r="AX61" s="58"/>
      <c r="BA61" s="59"/>
      <c r="BB61" s="59"/>
      <c r="BC61" s="44"/>
      <c r="BD61" s="44"/>
      <c r="BE61" s="44"/>
      <c r="BF61" s="44"/>
      <c r="BG61" s="45"/>
    </row>
    <row r="62" spans="1:59" ht="15" customHeight="1">
      <c r="A62" s="343">
        <v>13</v>
      </c>
      <c r="B62" s="53">
        <v>44399</v>
      </c>
      <c r="C62" s="46" t="s">
        <v>517</v>
      </c>
      <c r="D62" s="46" t="s">
        <v>74</v>
      </c>
      <c r="E62" s="30" t="s">
        <v>675</v>
      </c>
      <c r="F62" s="23">
        <v>1394973</v>
      </c>
      <c r="G62" s="30" t="s">
        <v>59</v>
      </c>
      <c r="H62" s="46" t="s">
        <v>670</v>
      </c>
      <c r="I62" s="28" t="s">
        <v>656</v>
      </c>
      <c r="K62" s="46" t="s">
        <v>660</v>
      </c>
      <c r="L62" s="32">
        <v>44330</v>
      </c>
      <c r="M62" s="54">
        <v>100000</v>
      </c>
      <c r="O62" s="44" t="s">
        <v>61</v>
      </c>
      <c r="Q62" s="44"/>
      <c r="R62" s="33"/>
      <c r="S62" s="32"/>
      <c r="T62" s="33"/>
      <c r="U62" s="33"/>
      <c r="V62" s="33"/>
      <c r="W62" s="33"/>
      <c r="X62" s="33"/>
      <c r="Y62" s="33"/>
      <c r="Z62" s="33"/>
      <c r="AA62" s="33"/>
      <c r="AB62" s="15"/>
      <c r="AC62" s="16"/>
      <c r="AD62" s="33"/>
      <c r="AE62" s="33"/>
      <c r="AF62" s="33"/>
      <c r="AG62" s="33"/>
      <c r="AH62" s="33"/>
      <c r="AI62" s="33"/>
      <c r="AJ62" s="36"/>
      <c r="AK62" s="54"/>
      <c r="AL62" s="346"/>
      <c r="AM62" s="346"/>
      <c r="AN62" s="37"/>
      <c r="AO62" s="23"/>
      <c r="AP62" s="113"/>
      <c r="AQ62" s="24"/>
      <c r="AR62" s="41"/>
      <c r="AS62" s="36"/>
      <c r="AT62" s="48"/>
      <c r="AU62" s="42"/>
      <c r="AW62" s="58"/>
      <c r="AX62" s="58"/>
      <c r="BA62" s="59"/>
      <c r="BB62" s="59"/>
      <c r="BC62" s="44"/>
      <c r="BD62" s="44"/>
      <c r="BE62" s="44"/>
      <c r="BF62" s="44"/>
      <c r="BG62" s="45"/>
    </row>
    <row r="63" spans="1:59" ht="15" customHeight="1">
      <c r="A63" s="343">
        <v>13</v>
      </c>
      <c r="B63" s="53">
        <v>44398</v>
      </c>
      <c r="C63" s="46" t="s">
        <v>517</v>
      </c>
      <c r="D63" s="46" t="s">
        <v>74</v>
      </c>
      <c r="E63" s="30" t="s">
        <v>137</v>
      </c>
      <c r="F63" s="23">
        <v>28608710</v>
      </c>
      <c r="G63" s="90" t="s">
        <v>67</v>
      </c>
      <c r="H63" s="46" t="s">
        <v>64</v>
      </c>
      <c r="I63" s="46" t="s">
        <v>560</v>
      </c>
      <c r="K63" s="46" t="s">
        <v>659</v>
      </c>
      <c r="L63" s="32">
        <v>44393</v>
      </c>
      <c r="M63" s="54">
        <v>1600000</v>
      </c>
      <c r="O63" s="44" t="s">
        <v>55</v>
      </c>
      <c r="Q63" s="44"/>
      <c r="R63" s="32"/>
      <c r="S63" s="33"/>
      <c r="T63" s="32"/>
      <c r="U63" s="33"/>
      <c r="V63" s="33"/>
      <c r="W63" s="33"/>
      <c r="X63" s="33"/>
      <c r="Y63" s="33"/>
      <c r="Z63" s="33"/>
      <c r="AA63" s="33"/>
      <c r="AB63" s="36"/>
      <c r="AC63" s="16"/>
      <c r="AD63" s="33"/>
      <c r="AE63" s="33"/>
      <c r="AF63" s="33"/>
      <c r="AG63" s="33"/>
      <c r="AH63" s="33"/>
      <c r="AI63" s="33"/>
      <c r="AJ63" s="33"/>
      <c r="AK63" s="36"/>
      <c r="AL63" s="54"/>
      <c r="AM63" s="346"/>
      <c r="AN63" s="37"/>
      <c r="AO63" s="33"/>
      <c r="AP63" s="332"/>
      <c r="AQ63" s="24"/>
      <c r="AR63" s="24"/>
      <c r="AS63" s="41"/>
      <c r="AT63" s="36"/>
      <c r="AU63" s="42"/>
      <c r="AV63" s="42"/>
      <c r="AX63" s="58"/>
      <c r="AY63" s="347"/>
      <c r="BB63" s="59"/>
      <c r="BC63" s="59"/>
      <c r="BD63" s="44"/>
      <c r="BE63" s="44"/>
      <c r="BF63" s="44"/>
      <c r="BG63" s="57"/>
    </row>
    <row r="64" spans="1:59" ht="15" customHeight="1">
      <c r="A64" s="343">
        <v>13</v>
      </c>
      <c r="B64" s="53">
        <v>44398</v>
      </c>
      <c r="C64" s="46" t="s">
        <v>517</v>
      </c>
      <c r="D64" s="46" t="s">
        <v>74</v>
      </c>
      <c r="E64" s="30" t="s">
        <v>667</v>
      </c>
      <c r="F64" s="39">
        <v>9321018</v>
      </c>
      <c r="G64" s="30" t="s">
        <v>597</v>
      </c>
      <c r="H64" s="46" t="s">
        <v>104</v>
      </c>
      <c r="I64" s="74" t="s">
        <v>516</v>
      </c>
      <c r="K64" s="46" t="s">
        <v>659</v>
      </c>
      <c r="L64" s="32">
        <v>44367</v>
      </c>
      <c r="M64" s="54">
        <v>300000</v>
      </c>
      <c r="N64" s="65"/>
      <c r="O64" s="44" t="s">
        <v>55</v>
      </c>
      <c r="P64" s="44"/>
    </row>
    <row r="65" spans="1:69" ht="15" customHeight="1">
      <c r="A65" s="343">
        <v>13</v>
      </c>
      <c r="B65" s="55">
        <v>44385</v>
      </c>
      <c r="C65" s="66" t="s">
        <v>517</v>
      </c>
      <c r="D65" s="46" t="s">
        <v>74</v>
      </c>
      <c r="E65" s="74" t="s">
        <v>101</v>
      </c>
      <c r="F65" s="56">
        <v>6453553</v>
      </c>
      <c r="G65" s="66" t="s">
        <v>67</v>
      </c>
      <c r="H65" s="66" t="s">
        <v>86</v>
      </c>
      <c r="I65" s="74" t="s">
        <v>516</v>
      </c>
      <c r="J65" s="66" t="s">
        <v>385</v>
      </c>
      <c r="K65" s="66" t="s">
        <v>659</v>
      </c>
      <c r="L65" s="51">
        <v>44380</v>
      </c>
      <c r="M65" s="56">
        <v>1500000</v>
      </c>
      <c r="N65" s="66" t="s">
        <v>385</v>
      </c>
      <c r="O65" s="59" t="s">
        <v>55</v>
      </c>
      <c r="P65" s="59" t="s">
        <v>55</v>
      </c>
      <c r="Q65" s="44"/>
      <c r="R65" s="32"/>
      <c r="S65" s="33"/>
      <c r="T65" s="32"/>
      <c r="U65" s="33"/>
      <c r="V65" s="33"/>
      <c r="W65" s="33"/>
      <c r="X65" s="33"/>
      <c r="Y65" s="33"/>
      <c r="Z65" s="33"/>
      <c r="AA65" s="33"/>
      <c r="AB65" s="36"/>
      <c r="AC65" s="16"/>
      <c r="AD65" s="33"/>
      <c r="AE65" s="33"/>
      <c r="AF65" s="33"/>
      <c r="AG65" s="33"/>
      <c r="AH65" s="33"/>
      <c r="AI65" s="33"/>
      <c r="AJ65" s="33"/>
      <c r="AK65" s="36"/>
      <c r="AL65" s="54"/>
      <c r="AM65" s="346"/>
      <c r="AN65" s="37"/>
      <c r="AO65" s="33"/>
      <c r="AP65" s="332"/>
      <c r="AQ65" s="24"/>
      <c r="AR65" s="24"/>
      <c r="AS65" s="41"/>
      <c r="AT65" s="36"/>
      <c r="AU65" s="42"/>
      <c r="AV65" s="42"/>
      <c r="AX65" s="58"/>
      <c r="AY65" s="347"/>
      <c r="BB65" s="59"/>
      <c r="BC65" s="59"/>
      <c r="BD65" s="44"/>
      <c r="BE65" s="44"/>
      <c r="BF65" s="44"/>
      <c r="BG65" s="57"/>
    </row>
    <row r="66" spans="1:69" ht="15" customHeight="1">
      <c r="A66" s="343">
        <v>13</v>
      </c>
      <c r="B66" s="53">
        <v>44378</v>
      </c>
      <c r="C66" s="46" t="s">
        <v>517</v>
      </c>
      <c r="D66" s="46" t="s">
        <v>74</v>
      </c>
      <c r="E66" s="30" t="s">
        <v>686</v>
      </c>
      <c r="F66" s="23">
        <v>97118</v>
      </c>
      <c r="G66" s="30" t="s">
        <v>59</v>
      </c>
      <c r="H66" s="46" t="s">
        <v>86</v>
      </c>
      <c r="I66" s="46" t="s">
        <v>560</v>
      </c>
      <c r="J66" s="46" t="s">
        <v>385</v>
      </c>
      <c r="K66" s="46" t="s">
        <v>659</v>
      </c>
      <c r="L66" s="32">
        <v>44377</v>
      </c>
      <c r="M66" s="54">
        <v>20000</v>
      </c>
      <c r="N66" s="46" t="s">
        <v>385</v>
      </c>
      <c r="O66" s="44" t="s">
        <v>55</v>
      </c>
      <c r="P66" s="66" t="s">
        <v>385</v>
      </c>
      <c r="Q66" s="44"/>
      <c r="R66" s="15"/>
      <c r="S66" s="15"/>
      <c r="T66" s="15"/>
      <c r="U66" s="15"/>
      <c r="V66" s="15"/>
      <c r="W66" s="15"/>
      <c r="X66" s="15"/>
      <c r="Y66" s="15"/>
      <c r="Z66" s="15"/>
      <c r="AA66" s="332"/>
      <c r="AB66" s="15"/>
      <c r="AC66" s="15"/>
      <c r="AD66" s="15"/>
      <c r="AE66" s="15"/>
      <c r="AF66" s="15"/>
      <c r="AG66" s="15"/>
      <c r="AH66" s="15"/>
      <c r="AI66" s="15"/>
      <c r="AJ66" s="332"/>
      <c r="AK66" s="332"/>
      <c r="AL66" s="15"/>
      <c r="AM66" s="15"/>
      <c r="AN66" s="15"/>
      <c r="AO66" s="332"/>
      <c r="AP66" s="332"/>
      <c r="AQ66" s="24"/>
      <c r="AR66" s="15"/>
      <c r="AS66" s="15"/>
      <c r="AT66" s="15"/>
      <c r="AU66" s="129"/>
      <c r="AV66" s="15"/>
      <c r="AW66" s="15"/>
      <c r="AX66" s="15"/>
      <c r="AY66" s="15"/>
      <c r="AZ66" s="15"/>
      <c r="BA66" s="59"/>
      <c r="BB66" s="59"/>
      <c r="BC66" s="59"/>
      <c r="BD66" s="333"/>
      <c r="BE66" s="333"/>
      <c r="BF66" s="333"/>
      <c r="BG66" s="15"/>
      <c r="BH66" s="15"/>
      <c r="BI66" s="15"/>
      <c r="BJ66" s="15"/>
      <c r="BK66" s="15"/>
      <c r="BL66" s="15"/>
      <c r="BM66" s="15"/>
      <c r="BN66" s="15"/>
      <c r="BO66" s="15"/>
      <c r="BP66" s="15"/>
      <c r="BQ66" s="15"/>
    </row>
    <row r="67" spans="1:69" ht="15" customHeight="1">
      <c r="A67" s="343">
        <v>13</v>
      </c>
      <c r="B67" s="53">
        <v>44378</v>
      </c>
      <c r="C67" s="46" t="s">
        <v>517</v>
      </c>
      <c r="D67" s="46" t="s">
        <v>74</v>
      </c>
      <c r="E67" s="30" t="s">
        <v>586</v>
      </c>
      <c r="F67" s="23">
        <v>2494530</v>
      </c>
      <c r="G67" s="30" t="s">
        <v>74</v>
      </c>
      <c r="H67" s="46" t="s">
        <v>100</v>
      </c>
      <c r="I67" s="46" t="s">
        <v>560</v>
      </c>
      <c r="K67" s="46" t="s">
        <v>659</v>
      </c>
      <c r="L67" s="32">
        <v>44245</v>
      </c>
      <c r="M67" s="54">
        <v>100000</v>
      </c>
      <c r="O67" s="59" t="s">
        <v>61</v>
      </c>
      <c r="Q67" s="44"/>
      <c r="R67" s="15"/>
      <c r="S67" s="15"/>
      <c r="T67" s="15"/>
      <c r="U67" s="15"/>
      <c r="V67" s="15"/>
      <c r="W67" s="15"/>
      <c r="X67" s="15"/>
      <c r="Y67" s="15"/>
      <c r="Z67" s="15"/>
      <c r="AA67" s="332"/>
      <c r="AB67" s="15"/>
      <c r="AC67" s="15"/>
      <c r="AD67" s="15"/>
      <c r="AE67" s="15"/>
      <c r="AF67" s="15"/>
      <c r="AG67" s="15"/>
      <c r="AH67" s="15"/>
      <c r="AI67" s="15"/>
      <c r="AJ67" s="332"/>
      <c r="AK67" s="332"/>
      <c r="AL67" s="15"/>
      <c r="AM67" s="15"/>
      <c r="AN67" s="15"/>
      <c r="AO67" s="332"/>
      <c r="AP67" s="332"/>
      <c r="AQ67" s="24"/>
      <c r="AR67" s="15"/>
      <c r="AS67" s="15"/>
      <c r="AT67" s="15"/>
      <c r="AU67" s="129"/>
      <c r="AV67" s="15"/>
      <c r="AW67" s="15"/>
      <c r="AX67" s="15"/>
      <c r="AY67" s="15"/>
      <c r="AZ67" s="15"/>
      <c r="BA67" s="59"/>
      <c r="BB67" s="59"/>
      <c r="BC67" s="59"/>
      <c r="BD67" s="333"/>
      <c r="BE67" s="333"/>
      <c r="BF67" s="333"/>
      <c r="BG67" s="15"/>
      <c r="BH67" s="15"/>
      <c r="BI67" s="15"/>
      <c r="BJ67" s="15"/>
      <c r="BK67" s="15"/>
      <c r="BL67" s="15"/>
      <c r="BM67" s="15"/>
      <c r="BN67" s="15"/>
      <c r="BO67" s="15"/>
      <c r="BP67" s="15"/>
      <c r="BQ67" s="15"/>
    </row>
    <row r="68" spans="1:69" ht="15" customHeight="1">
      <c r="A68" s="343">
        <v>13</v>
      </c>
      <c r="B68" s="55">
        <v>44378</v>
      </c>
      <c r="C68" s="46" t="s">
        <v>517</v>
      </c>
      <c r="D68" s="46" t="s">
        <v>74</v>
      </c>
      <c r="E68" s="74" t="s">
        <v>409</v>
      </c>
      <c r="F68" s="47">
        <v>2083459</v>
      </c>
      <c r="G68" s="30" t="s">
        <v>74</v>
      </c>
      <c r="H68" s="66" t="s">
        <v>104</v>
      </c>
      <c r="I68" s="46" t="s">
        <v>560</v>
      </c>
      <c r="J68" s="66" t="s">
        <v>385</v>
      </c>
      <c r="K68" s="66" t="s">
        <v>659</v>
      </c>
      <c r="L68" s="51">
        <v>44317</v>
      </c>
      <c r="M68" s="56">
        <v>800000</v>
      </c>
      <c r="N68" s="66" t="s">
        <v>687</v>
      </c>
      <c r="O68" s="59" t="s">
        <v>61</v>
      </c>
      <c r="P68" s="334" t="s">
        <v>385</v>
      </c>
      <c r="Q68" s="44"/>
      <c r="AA68" s="36"/>
      <c r="AC68" s="32"/>
      <c r="AD68" s="33"/>
      <c r="AE68" s="54"/>
      <c r="AF68" s="54"/>
      <c r="AG68" s="54"/>
      <c r="AH68" s="54"/>
      <c r="AI68" s="54"/>
      <c r="AJ68" s="36"/>
      <c r="AK68" s="54"/>
      <c r="AL68" s="346"/>
      <c r="AM68" s="346"/>
      <c r="AN68" s="37"/>
      <c r="AO68" s="39"/>
      <c r="AP68" s="39"/>
      <c r="AQ68" s="48"/>
      <c r="AR68" s="41"/>
      <c r="AS68" s="36"/>
      <c r="AT68" s="24"/>
      <c r="AU68" s="57"/>
      <c r="AV68" s="57"/>
      <c r="AW68" s="78"/>
      <c r="AX68" s="78"/>
      <c r="BA68" s="44"/>
      <c r="BC68" s="44"/>
      <c r="BD68" s="44"/>
      <c r="BE68" s="44"/>
      <c r="BF68" s="44"/>
      <c r="BG68" s="79"/>
    </row>
    <row r="69" spans="1:69" ht="15" customHeight="1">
      <c r="A69" s="343">
        <v>13</v>
      </c>
      <c r="B69" s="55">
        <v>44378</v>
      </c>
      <c r="C69" s="46" t="s">
        <v>517</v>
      </c>
      <c r="D69" s="46" t="s">
        <v>74</v>
      </c>
      <c r="E69" s="74" t="s">
        <v>409</v>
      </c>
      <c r="F69" s="47">
        <v>2083459</v>
      </c>
      <c r="G69" s="30" t="s">
        <v>74</v>
      </c>
      <c r="H69" s="66" t="s">
        <v>104</v>
      </c>
      <c r="I69" s="74" t="s">
        <v>516</v>
      </c>
      <c r="J69" s="66" t="s">
        <v>385</v>
      </c>
      <c r="K69" s="66" t="s">
        <v>659</v>
      </c>
      <c r="L69" s="51">
        <v>44375</v>
      </c>
      <c r="M69" s="56">
        <v>500000</v>
      </c>
      <c r="N69" s="66" t="s">
        <v>688</v>
      </c>
      <c r="O69" s="59" t="s">
        <v>55</v>
      </c>
      <c r="P69" s="334" t="s">
        <v>385</v>
      </c>
      <c r="Q69" s="44"/>
      <c r="R69" s="15"/>
      <c r="S69" s="15"/>
      <c r="T69" s="15"/>
      <c r="U69" s="15"/>
      <c r="V69" s="15"/>
      <c r="W69" s="15"/>
      <c r="X69" s="15"/>
      <c r="Y69" s="15"/>
      <c r="Z69" s="15"/>
      <c r="AA69" s="332"/>
      <c r="AB69" s="15"/>
      <c r="AC69" s="16"/>
      <c r="AD69" s="143"/>
      <c r="AE69" s="15"/>
      <c r="AF69" s="15"/>
      <c r="AG69" s="15"/>
      <c r="AH69" s="15"/>
      <c r="AI69" s="15"/>
      <c r="AJ69" s="332"/>
      <c r="AK69" s="332"/>
      <c r="AL69" s="15"/>
      <c r="AM69" s="15"/>
      <c r="AN69" s="15"/>
      <c r="AO69" s="332"/>
      <c r="AP69" s="332"/>
      <c r="AQ69" s="24"/>
      <c r="AR69" s="15"/>
      <c r="AS69" s="15"/>
      <c r="AT69" s="15"/>
      <c r="AU69" s="333"/>
      <c r="AV69" s="15"/>
      <c r="AW69" s="15"/>
      <c r="AX69" s="15"/>
      <c r="AY69" s="15"/>
      <c r="AZ69" s="15"/>
      <c r="BA69" s="59"/>
      <c r="BB69" s="333"/>
      <c r="BC69" s="333"/>
      <c r="BD69" s="333"/>
      <c r="BE69" s="333"/>
      <c r="BF69" s="333"/>
      <c r="BG69" s="15"/>
      <c r="BH69" s="15"/>
      <c r="BI69" s="15"/>
      <c r="BJ69" s="15"/>
      <c r="BK69" s="15"/>
      <c r="BL69" s="15"/>
      <c r="BM69" s="15"/>
      <c r="BN69" s="15"/>
      <c r="BO69" s="15"/>
      <c r="BP69" s="15"/>
      <c r="BQ69" s="15"/>
    </row>
    <row r="70" spans="1:69" ht="15" customHeight="1">
      <c r="A70" s="343">
        <v>13</v>
      </c>
      <c r="B70" s="53">
        <v>44377</v>
      </c>
      <c r="C70" s="46" t="s">
        <v>517</v>
      </c>
      <c r="D70" s="46" t="s">
        <v>74</v>
      </c>
      <c r="E70" s="30" t="s">
        <v>689</v>
      </c>
      <c r="F70" s="23">
        <v>38041754</v>
      </c>
      <c r="G70" s="30" t="s">
        <v>597</v>
      </c>
      <c r="H70" s="46" t="s">
        <v>64</v>
      </c>
      <c r="I70" s="46" t="s">
        <v>560</v>
      </c>
      <c r="K70" s="46" t="s">
        <v>660</v>
      </c>
      <c r="L70" s="32">
        <v>44357</v>
      </c>
      <c r="M70" s="54">
        <v>700000</v>
      </c>
      <c r="O70" s="44" t="s">
        <v>61</v>
      </c>
      <c r="Q70" s="44"/>
      <c r="R70" s="15"/>
      <c r="S70" s="15"/>
      <c r="T70" s="15"/>
      <c r="U70" s="15"/>
      <c r="V70" s="15"/>
      <c r="W70" s="15"/>
      <c r="X70" s="15"/>
      <c r="Y70" s="15"/>
      <c r="Z70" s="15"/>
      <c r="AA70" s="332"/>
      <c r="AB70" s="15"/>
      <c r="AC70" s="16"/>
      <c r="AD70" s="143"/>
      <c r="AE70" s="15"/>
      <c r="AF70" s="15"/>
      <c r="AG70" s="15"/>
      <c r="AH70" s="15"/>
      <c r="AI70" s="15"/>
      <c r="AJ70" s="332"/>
      <c r="AK70" s="332"/>
      <c r="AL70" s="15"/>
      <c r="AM70" s="15"/>
      <c r="AN70" s="15"/>
      <c r="AO70" s="332"/>
      <c r="AP70" s="332"/>
      <c r="AQ70" s="24"/>
      <c r="AR70" s="15"/>
      <c r="AS70" s="15"/>
      <c r="AT70" s="15"/>
      <c r="AU70" s="333"/>
      <c r="AV70" s="15"/>
      <c r="AW70" s="15"/>
      <c r="AX70" s="15"/>
      <c r="AY70" s="15"/>
      <c r="AZ70" s="15"/>
      <c r="BA70" s="59"/>
      <c r="BB70" s="333"/>
      <c r="BC70" s="333"/>
      <c r="BD70" s="333"/>
      <c r="BE70" s="333"/>
      <c r="BF70" s="333"/>
      <c r="BG70" s="15"/>
      <c r="BH70" s="15"/>
      <c r="BI70" s="15"/>
      <c r="BJ70" s="15"/>
      <c r="BK70" s="15"/>
      <c r="BL70" s="15"/>
      <c r="BM70" s="15"/>
      <c r="BN70" s="15"/>
      <c r="BO70" s="15"/>
      <c r="BP70" s="15"/>
      <c r="BQ70" s="15"/>
    </row>
    <row r="71" spans="1:69" ht="15" customHeight="1">
      <c r="A71" s="343">
        <v>13</v>
      </c>
      <c r="B71" s="53">
        <v>44375</v>
      </c>
      <c r="C71" s="46" t="s">
        <v>517</v>
      </c>
      <c r="D71" s="46" t="s">
        <v>74</v>
      </c>
      <c r="E71" s="30" t="s">
        <v>690</v>
      </c>
      <c r="F71" s="23">
        <v>15946876</v>
      </c>
      <c r="G71" s="30" t="s">
        <v>597</v>
      </c>
      <c r="H71" s="46" t="s">
        <v>100</v>
      </c>
      <c r="I71" s="46" t="s">
        <v>560</v>
      </c>
      <c r="K71" s="46" t="s">
        <v>659</v>
      </c>
      <c r="L71" s="32">
        <v>44350</v>
      </c>
      <c r="M71" s="54">
        <v>200000</v>
      </c>
      <c r="N71" s="33"/>
      <c r="O71" s="44" t="s">
        <v>61</v>
      </c>
      <c r="P71" s="44"/>
      <c r="Q71" s="44"/>
      <c r="R71" s="15"/>
      <c r="S71" s="15"/>
      <c r="T71" s="15"/>
      <c r="U71" s="15"/>
      <c r="V71" s="15"/>
      <c r="W71" s="15"/>
      <c r="X71" s="15"/>
      <c r="Y71" s="15"/>
      <c r="Z71" s="15"/>
      <c r="AA71" s="332"/>
      <c r="AB71" s="15"/>
      <c r="AC71" s="16"/>
      <c r="AD71" s="143"/>
      <c r="AE71" s="15"/>
      <c r="AF71" s="15"/>
      <c r="AG71" s="15"/>
      <c r="AH71" s="15"/>
      <c r="AI71" s="15"/>
      <c r="AJ71" s="332"/>
      <c r="AK71" s="332"/>
      <c r="AL71" s="15"/>
      <c r="AM71" s="15"/>
      <c r="AN71" s="15"/>
      <c r="AO71" s="332"/>
      <c r="AP71" s="332"/>
      <c r="AQ71" s="24"/>
      <c r="AR71" s="15"/>
      <c r="AS71" s="15"/>
      <c r="AT71" s="15"/>
      <c r="AU71" s="333"/>
      <c r="AV71" s="15"/>
      <c r="AW71" s="15"/>
      <c r="AX71" s="15"/>
      <c r="AY71" s="15"/>
      <c r="AZ71" s="15"/>
      <c r="BA71" s="59"/>
      <c r="BB71" s="333"/>
      <c r="BC71" s="333"/>
      <c r="BD71" s="333"/>
      <c r="BE71" s="333"/>
      <c r="BF71" s="333"/>
      <c r="BG71" s="15"/>
      <c r="BH71" s="15"/>
      <c r="BI71" s="15"/>
      <c r="BJ71" s="15"/>
      <c r="BK71" s="15"/>
      <c r="BL71" s="15"/>
      <c r="BM71" s="15"/>
      <c r="BN71" s="15"/>
      <c r="BO71" s="15"/>
      <c r="BP71" s="15"/>
      <c r="BQ71" s="15"/>
    </row>
    <row r="72" spans="1:69" ht="15" customHeight="1">
      <c r="A72" s="343">
        <v>13</v>
      </c>
      <c r="B72" s="53">
        <v>44375</v>
      </c>
      <c r="C72" s="46" t="s">
        <v>517</v>
      </c>
      <c r="D72" s="46" t="s">
        <v>74</v>
      </c>
      <c r="E72" s="30" t="s">
        <v>691</v>
      </c>
      <c r="F72" s="23">
        <v>5380508</v>
      </c>
      <c r="G72" s="90" t="s">
        <v>67</v>
      </c>
      <c r="H72" s="46" t="s">
        <v>100</v>
      </c>
      <c r="I72" s="46" t="s">
        <v>560</v>
      </c>
      <c r="K72" s="46" t="s">
        <v>659</v>
      </c>
      <c r="L72" s="32">
        <v>44232</v>
      </c>
      <c r="M72" s="54">
        <v>100000</v>
      </c>
      <c r="N72" s="33"/>
      <c r="O72" s="44" t="s">
        <v>61</v>
      </c>
      <c r="P72" s="44"/>
      <c r="Q72" s="44"/>
      <c r="R72" s="15"/>
      <c r="S72" s="15"/>
      <c r="T72" s="15"/>
      <c r="U72" s="15"/>
      <c r="V72" s="15"/>
      <c r="W72" s="15"/>
      <c r="X72" s="15"/>
      <c r="Y72" s="15"/>
      <c r="Z72" s="15"/>
      <c r="AA72" s="332"/>
      <c r="AB72" s="15"/>
      <c r="AC72" s="16"/>
      <c r="AD72" s="143"/>
      <c r="AE72" s="15"/>
      <c r="AF72" s="15"/>
      <c r="AG72" s="15"/>
      <c r="AH72" s="15"/>
      <c r="AI72" s="15"/>
      <c r="AJ72" s="332"/>
      <c r="AK72" s="332"/>
      <c r="AL72" s="15"/>
      <c r="AM72" s="15"/>
      <c r="AN72" s="15"/>
      <c r="AO72" s="332"/>
      <c r="AP72" s="332"/>
      <c r="AQ72" s="24"/>
      <c r="AR72" s="15"/>
      <c r="AS72" s="15"/>
      <c r="AT72" s="15"/>
      <c r="AU72" s="333"/>
      <c r="AV72" s="15"/>
      <c r="AW72" s="15"/>
      <c r="AX72" s="15"/>
      <c r="AY72" s="15"/>
      <c r="AZ72" s="15"/>
      <c r="BA72" s="59"/>
      <c r="BB72" s="333"/>
      <c r="BC72" s="333"/>
      <c r="BD72" s="333"/>
      <c r="BE72" s="333"/>
      <c r="BF72" s="333"/>
      <c r="BG72" s="15"/>
      <c r="BH72" s="15"/>
      <c r="BI72" s="15"/>
      <c r="BJ72" s="15"/>
      <c r="BK72" s="15"/>
      <c r="BL72" s="15"/>
      <c r="BM72" s="15"/>
      <c r="BN72" s="15"/>
      <c r="BO72" s="15"/>
      <c r="BP72" s="15"/>
      <c r="BQ72" s="15"/>
    </row>
    <row r="73" spans="1:69" ht="15" customHeight="1">
      <c r="A73" s="343">
        <v>13</v>
      </c>
      <c r="B73" s="53">
        <v>44375</v>
      </c>
      <c r="C73" s="46" t="s">
        <v>517</v>
      </c>
      <c r="D73" s="46" t="s">
        <v>74</v>
      </c>
      <c r="E73" s="30" t="s">
        <v>535</v>
      </c>
      <c r="F73" s="23">
        <v>973560</v>
      </c>
      <c r="G73" s="90" t="s">
        <v>67</v>
      </c>
      <c r="H73" s="46" t="s">
        <v>100</v>
      </c>
      <c r="I73" s="74" t="s">
        <v>516</v>
      </c>
      <c r="K73" s="46" t="s">
        <v>659</v>
      </c>
      <c r="L73" s="32">
        <v>44273</v>
      </c>
      <c r="M73" s="54">
        <v>300000</v>
      </c>
      <c r="N73" s="33"/>
      <c r="O73" s="44" t="s">
        <v>61</v>
      </c>
      <c r="P73" s="44"/>
      <c r="Q73" s="44"/>
      <c r="AC73" s="53"/>
      <c r="AD73" s="54"/>
      <c r="AE73" s="54"/>
      <c r="AF73" s="54"/>
      <c r="AG73" s="54"/>
      <c r="AH73" s="54"/>
      <c r="AI73" s="54"/>
      <c r="AJ73" s="36"/>
      <c r="AK73" s="54"/>
      <c r="AL73" s="346"/>
      <c r="AM73" s="346"/>
      <c r="AN73" s="37"/>
      <c r="AO73" s="39"/>
      <c r="AP73" s="23"/>
      <c r="AQ73" s="76"/>
      <c r="AR73" s="41"/>
      <c r="AS73" s="36"/>
      <c r="AT73" s="24"/>
      <c r="AU73" s="57"/>
      <c r="AW73" s="78"/>
      <c r="AX73" s="78"/>
      <c r="BA73" s="44"/>
      <c r="BB73" s="44"/>
      <c r="BC73" s="44"/>
      <c r="BD73" s="44"/>
      <c r="BE73" s="44"/>
      <c r="BF73" s="44"/>
      <c r="BG73" s="79"/>
    </row>
    <row r="74" spans="1:69" ht="15" customHeight="1">
      <c r="A74" s="343">
        <v>13</v>
      </c>
      <c r="B74" s="55">
        <v>44371</v>
      </c>
      <c r="C74" s="46" t="s">
        <v>517</v>
      </c>
      <c r="D74" s="46" t="s">
        <v>74</v>
      </c>
      <c r="E74" s="357" t="s">
        <v>280</v>
      </c>
      <c r="F74" s="23">
        <v>96462106</v>
      </c>
      <c r="G74" s="90" t="s">
        <v>67</v>
      </c>
      <c r="H74" s="358" t="s">
        <v>64</v>
      </c>
      <c r="I74" s="46" t="s">
        <v>560</v>
      </c>
      <c r="J74" s="66"/>
      <c r="K74" s="66" t="s">
        <v>659</v>
      </c>
      <c r="L74" s="51">
        <v>44367</v>
      </c>
      <c r="M74" s="56">
        <v>500000</v>
      </c>
      <c r="N74" s="66"/>
      <c r="O74" s="59" t="s">
        <v>55</v>
      </c>
      <c r="P74" s="66"/>
    </row>
    <row r="75" spans="1:69" ht="15" customHeight="1">
      <c r="A75" s="343">
        <v>13</v>
      </c>
      <c r="B75" s="53">
        <v>44371</v>
      </c>
      <c r="C75" s="46" t="s">
        <v>517</v>
      </c>
      <c r="D75" s="46" t="s">
        <v>74</v>
      </c>
      <c r="E75" s="74" t="s">
        <v>207</v>
      </c>
      <c r="F75" s="23">
        <v>3720382</v>
      </c>
      <c r="G75" s="30" t="s">
        <v>74</v>
      </c>
      <c r="H75" s="46" t="s">
        <v>104</v>
      </c>
      <c r="I75" s="74" t="s">
        <v>516</v>
      </c>
      <c r="K75" s="46" t="s">
        <v>659</v>
      </c>
      <c r="L75" s="18">
        <v>44316</v>
      </c>
      <c r="M75" s="56">
        <v>100000</v>
      </c>
      <c r="N75" s="33"/>
      <c r="O75" s="59" t="s">
        <v>61</v>
      </c>
      <c r="P75" s="44"/>
      <c r="Q75" s="44"/>
      <c r="AA75" s="54"/>
      <c r="AC75" s="53"/>
      <c r="AD75" s="54"/>
      <c r="AE75" s="54"/>
      <c r="AF75" s="54"/>
      <c r="AG75" s="54"/>
      <c r="AH75" s="54"/>
      <c r="AI75" s="54"/>
      <c r="AJ75" s="36"/>
      <c r="AK75" s="54"/>
      <c r="AL75" s="346"/>
      <c r="AM75" s="346"/>
      <c r="AN75" s="37"/>
      <c r="AO75" s="39"/>
      <c r="AP75" s="23"/>
      <c r="AQ75" s="48"/>
      <c r="AR75" s="41"/>
      <c r="AS75" s="36"/>
      <c r="AT75" s="24"/>
      <c r="AU75" s="57"/>
      <c r="AW75" s="78"/>
      <c r="AX75" s="78"/>
      <c r="BA75" s="44"/>
      <c r="BB75" s="44"/>
      <c r="BC75" s="44"/>
      <c r="BD75" s="44"/>
      <c r="BE75" s="44"/>
      <c r="BF75" s="44"/>
      <c r="BG75" s="79"/>
    </row>
    <row r="76" spans="1:69" ht="15" customHeight="1">
      <c r="A76" s="343">
        <v>13</v>
      </c>
      <c r="B76" s="55">
        <v>44371</v>
      </c>
      <c r="C76" s="46" t="s">
        <v>517</v>
      </c>
      <c r="D76" s="46" t="s">
        <v>74</v>
      </c>
      <c r="E76" s="357" t="s">
        <v>680</v>
      </c>
      <c r="F76" s="23">
        <v>31949777</v>
      </c>
      <c r="G76" s="30" t="s">
        <v>74</v>
      </c>
      <c r="H76" s="82" t="s">
        <v>64</v>
      </c>
      <c r="I76" s="74" t="s">
        <v>516</v>
      </c>
      <c r="J76" s="66"/>
      <c r="K76" s="66" t="s">
        <v>659</v>
      </c>
      <c r="L76" s="51">
        <v>44363</v>
      </c>
      <c r="M76" s="56">
        <v>500000</v>
      </c>
      <c r="N76" s="66"/>
      <c r="O76" s="59" t="s">
        <v>55</v>
      </c>
      <c r="P76" s="334"/>
    </row>
    <row r="77" spans="1:69" ht="15" customHeight="1">
      <c r="A77" s="343">
        <v>13</v>
      </c>
      <c r="B77" s="53">
        <v>44371</v>
      </c>
      <c r="C77" s="46" t="s">
        <v>517</v>
      </c>
      <c r="D77" s="46" t="s">
        <v>74</v>
      </c>
      <c r="E77" s="74" t="s">
        <v>149</v>
      </c>
      <c r="F77" s="23">
        <v>108116615</v>
      </c>
      <c r="G77" s="90" t="s">
        <v>67</v>
      </c>
      <c r="H77" s="46" t="s">
        <v>64</v>
      </c>
      <c r="I77" s="74" t="s">
        <v>516</v>
      </c>
      <c r="K77" s="46" t="s">
        <v>659</v>
      </c>
      <c r="L77" s="18">
        <v>44238</v>
      </c>
      <c r="M77" s="56">
        <v>600000</v>
      </c>
      <c r="N77" s="33"/>
      <c r="O77" s="59" t="s">
        <v>61</v>
      </c>
      <c r="P77" s="44"/>
      <c r="Q77" s="44"/>
      <c r="AC77" s="53"/>
      <c r="AD77" s="54"/>
      <c r="AE77" s="54"/>
      <c r="AF77" s="54"/>
      <c r="AG77" s="54"/>
      <c r="AH77" s="54"/>
      <c r="AI77" s="54"/>
      <c r="AJ77" s="36"/>
      <c r="AK77" s="54"/>
      <c r="AL77" s="346"/>
      <c r="AM77" s="346"/>
      <c r="AN77" s="37"/>
      <c r="AO77" s="39"/>
      <c r="AP77" s="23"/>
      <c r="AQ77" s="48"/>
      <c r="AR77" s="41"/>
      <c r="AS77" s="36"/>
      <c r="AT77" s="24"/>
      <c r="AU77" s="57"/>
      <c r="AW77" s="78"/>
      <c r="AX77" s="78"/>
      <c r="BA77" s="44"/>
      <c r="BB77" s="44"/>
      <c r="BC77" s="44"/>
      <c r="BD77" s="44"/>
      <c r="BE77" s="44"/>
      <c r="BF77" s="44"/>
      <c r="BG77" s="79"/>
    </row>
    <row r="78" spans="1:69" ht="15" customHeight="1">
      <c r="A78" s="343">
        <v>13</v>
      </c>
      <c r="B78" s="53">
        <v>44371</v>
      </c>
      <c r="C78" s="46" t="s">
        <v>517</v>
      </c>
      <c r="D78" s="46" t="s">
        <v>74</v>
      </c>
      <c r="E78" s="30" t="s">
        <v>689</v>
      </c>
      <c r="F78" s="39">
        <v>38041754</v>
      </c>
      <c r="G78" s="30" t="s">
        <v>597</v>
      </c>
      <c r="H78" s="46" t="s">
        <v>64</v>
      </c>
      <c r="I78" s="28" t="s">
        <v>656</v>
      </c>
      <c r="K78" s="46" t="s">
        <v>659</v>
      </c>
      <c r="L78" s="18">
        <v>44256</v>
      </c>
      <c r="M78" s="332">
        <v>400000</v>
      </c>
      <c r="N78" s="33"/>
      <c r="O78" s="44" t="s">
        <v>55</v>
      </c>
      <c r="P78" s="44"/>
      <c r="Q78" s="44"/>
      <c r="AC78" s="53"/>
      <c r="AD78" s="54"/>
      <c r="AE78" s="54"/>
      <c r="AF78" s="54"/>
      <c r="AG78" s="54"/>
      <c r="AH78" s="54"/>
      <c r="AI78" s="54"/>
      <c r="AJ78" s="36"/>
      <c r="AK78" s="54"/>
      <c r="AL78" s="346"/>
      <c r="AM78" s="346"/>
      <c r="AN78" s="37"/>
      <c r="AO78" s="39"/>
      <c r="AP78" s="23"/>
      <c r="AQ78" s="48"/>
      <c r="AR78" s="41"/>
      <c r="AS78" s="36"/>
      <c r="AT78" s="24"/>
      <c r="AU78" s="57"/>
      <c r="AW78" s="78"/>
      <c r="AX78" s="78"/>
      <c r="BA78" s="44"/>
      <c r="BB78" s="44"/>
      <c r="BC78" s="44"/>
      <c r="BD78" s="44"/>
      <c r="BE78" s="44"/>
      <c r="BF78" s="44"/>
      <c r="BG78" s="79"/>
    </row>
    <row r="79" spans="1:69" ht="15" customHeight="1">
      <c r="A79" s="343">
        <v>13</v>
      </c>
      <c r="B79" s="53">
        <v>44371</v>
      </c>
      <c r="C79" s="46" t="s">
        <v>517</v>
      </c>
      <c r="D79" s="46" t="s">
        <v>74</v>
      </c>
      <c r="E79" s="74" t="s">
        <v>370</v>
      </c>
      <c r="F79" s="23">
        <v>11513100</v>
      </c>
      <c r="G79" s="90" t="s">
        <v>67</v>
      </c>
      <c r="H79" s="46" t="s">
        <v>670</v>
      </c>
      <c r="I79" s="28" t="s">
        <v>656</v>
      </c>
      <c r="K79" s="46" t="s">
        <v>659</v>
      </c>
      <c r="L79" s="18">
        <v>44251</v>
      </c>
      <c r="M79" s="56">
        <v>100000</v>
      </c>
      <c r="N79" s="33"/>
      <c r="O79" s="59" t="s">
        <v>61</v>
      </c>
      <c r="P79" s="44"/>
    </row>
    <row r="80" spans="1:69" ht="15" customHeight="1">
      <c r="A80" s="343">
        <v>13</v>
      </c>
      <c r="B80" s="53">
        <v>44371</v>
      </c>
      <c r="C80" s="46" t="s">
        <v>517</v>
      </c>
      <c r="D80" s="46" t="s">
        <v>74</v>
      </c>
      <c r="E80" s="74" t="s">
        <v>80</v>
      </c>
      <c r="F80" s="23">
        <v>16486542</v>
      </c>
      <c r="G80" s="90" t="s">
        <v>67</v>
      </c>
      <c r="H80" s="46" t="s">
        <v>64</v>
      </c>
      <c r="I80" s="28" t="s">
        <v>656</v>
      </c>
      <c r="K80" s="46" t="s">
        <v>659</v>
      </c>
      <c r="L80" s="18">
        <v>44315</v>
      </c>
      <c r="M80" s="56">
        <v>400000</v>
      </c>
      <c r="N80" s="33"/>
      <c r="O80" s="59" t="s">
        <v>61</v>
      </c>
      <c r="P80" s="44"/>
      <c r="Q80" s="44"/>
      <c r="R80" s="15"/>
      <c r="S80" s="15"/>
      <c r="T80" s="15"/>
      <c r="U80" s="15"/>
      <c r="V80" s="15"/>
      <c r="W80" s="15"/>
      <c r="X80" s="15"/>
      <c r="Y80" s="15"/>
      <c r="Z80" s="15"/>
      <c r="AA80" s="15"/>
      <c r="AB80" s="15"/>
      <c r="AC80" s="16"/>
      <c r="AD80" s="332"/>
      <c r="AE80" s="15"/>
      <c r="AF80" s="16"/>
      <c r="AG80" s="143"/>
      <c r="AH80" s="332"/>
      <c r="AI80" s="15"/>
      <c r="AJ80" s="332"/>
      <c r="AK80" s="332"/>
      <c r="AL80" s="15"/>
      <c r="AM80" s="15"/>
      <c r="AN80" s="15"/>
      <c r="AO80" s="332"/>
      <c r="AP80" s="332"/>
      <c r="AQ80" s="24"/>
      <c r="AR80" s="15"/>
      <c r="AS80" s="15"/>
      <c r="AT80" s="15"/>
      <c r="AU80" s="129"/>
      <c r="AV80" s="15"/>
      <c r="AW80" s="15"/>
      <c r="AX80" s="15"/>
      <c r="AY80" s="15"/>
      <c r="AZ80" s="15"/>
      <c r="BA80" s="59"/>
      <c r="BB80" s="59"/>
      <c r="BC80" s="15"/>
      <c r="BD80" s="15"/>
      <c r="BE80" s="15"/>
      <c r="BF80" s="15"/>
      <c r="BG80" s="15"/>
      <c r="BH80" s="15"/>
      <c r="BI80" s="15"/>
      <c r="BJ80" s="15"/>
      <c r="BK80" s="15"/>
      <c r="BL80" s="15"/>
      <c r="BM80" s="15"/>
      <c r="BN80" s="15"/>
      <c r="BO80" s="15"/>
      <c r="BP80" s="15"/>
      <c r="BQ80" s="15"/>
    </row>
    <row r="81" spans="1:69" ht="15" customHeight="1">
      <c r="A81" s="343">
        <v>13</v>
      </c>
      <c r="B81" s="53">
        <v>44371</v>
      </c>
      <c r="C81" s="46" t="s">
        <v>517</v>
      </c>
      <c r="D81" s="46" t="s">
        <v>74</v>
      </c>
      <c r="E81" s="74" t="s">
        <v>574</v>
      </c>
      <c r="F81" s="23">
        <v>1355986</v>
      </c>
      <c r="G81" s="30" t="s">
        <v>74</v>
      </c>
      <c r="H81" s="46" t="s">
        <v>100</v>
      </c>
      <c r="I81" s="28" t="s">
        <v>656</v>
      </c>
      <c r="K81" s="46" t="s">
        <v>659</v>
      </c>
      <c r="L81" s="18">
        <v>44238</v>
      </c>
      <c r="M81" s="56">
        <v>100000</v>
      </c>
      <c r="N81" s="33"/>
      <c r="O81" s="59" t="s">
        <v>61</v>
      </c>
      <c r="P81" s="44"/>
      <c r="Q81" s="53"/>
      <c r="AA81" s="54"/>
      <c r="AC81" s="53"/>
      <c r="AD81" s="54"/>
      <c r="AE81" s="54"/>
      <c r="AF81" s="54"/>
      <c r="AG81" s="54"/>
      <c r="AH81" s="54"/>
      <c r="AI81" s="54"/>
      <c r="AJ81" s="36"/>
      <c r="AK81" s="54"/>
      <c r="AL81" s="346"/>
      <c r="AM81" s="346"/>
      <c r="AN81" s="37"/>
      <c r="AO81" s="39"/>
      <c r="AP81" s="23"/>
      <c r="AQ81" s="24"/>
      <c r="AR81" s="41"/>
      <c r="AS81" s="36"/>
      <c r="AT81" s="24"/>
      <c r="AU81" s="57"/>
      <c r="AW81" s="78"/>
      <c r="AX81" s="78"/>
      <c r="BA81" s="44"/>
      <c r="BB81" s="44"/>
      <c r="BC81" s="44"/>
      <c r="BD81" s="44"/>
      <c r="BE81" s="44"/>
      <c r="BF81" s="44"/>
      <c r="BG81" s="79"/>
    </row>
    <row r="82" spans="1:69" ht="15" customHeight="1">
      <c r="A82" s="343">
        <v>13</v>
      </c>
      <c r="B82" s="53">
        <v>44371</v>
      </c>
      <c r="C82" s="46" t="s">
        <v>517</v>
      </c>
      <c r="D82" s="46" t="s">
        <v>74</v>
      </c>
      <c r="E82" s="74" t="s">
        <v>391</v>
      </c>
      <c r="F82" s="23">
        <v>12771246</v>
      </c>
      <c r="G82" s="30" t="s">
        <v>597</v>
      </c>
      <c r="H82" s="46" t="s">
        <v>100</v>
      </c>
      <c r="I82" s="28" t="s">
        <v>656</v>
      </c>
      <c r="K82" s="46" t="s">
        <v>659</v>
      </c>
      <c r="L82" s="18">
        <v>44258</v>
      </c>
      <c r="M82" s="56">
        <v>200000</v>
      </c>
      <c r="N82" s="33"/>
      <c r="O82" s="59" t="s">
        <v>61</v>
      </c>
      <c r="P82" s="44"/>
    </row>
    <row r="83" spans="1:69" ht="15" customHeight="1">
      <c r="A83" s="343">
        <v>13</v>
      </c>
      <c r="B83" s="53">
        <v>44371</v>
      </c>
      <c r="C83" s="46" t="s">
        <v>517</v>
      </c>
      <c r="D83" s="46" t="s">
        <v>74</v>
      </c>
      <c r="E83" s="30" t="s">
        <v>393</v>
      </c>
      <c r="F83" s="23">
        <v>782766</v>
      </c>
      <c r="G83" s="30" t="s">
        <v>74</v>
      </c>
      <c r="H83" s="46" t="s">
        <v>670</v>
      </c>
      <c r="I83" s="28" t="s">
        <v>656</v>
      </c>
      <c r="K83" s="46" t="s">
        <v>660</v>
      </c>
      <c r="L83" s="18">
        <v>44229</v>
      </c>
      <c r="M83" s="332">
        <v>20000</v>
      </c>
      <c r="N83" s="33"/>
      <c r="O83" s="44" t="s">
        <v>55</v>
      </c>
      <c r="P83" s="44"/>
      <c r="Q83" s="15"/>
      <c r="R83" s="15"/>
      <c r="S83" s="15"/>
      <c r="T83" s="15"/>
      <c r="U83" s="15"/>
      <c r="V83" s="15"/>
      <c r="W83" s="15"/>
      <c r="X83" s="15"/>
      <c r="Y83" s="15"/>
      <c r="Z83" s="15"/>
      <c r="AA83" s="23"/>
      <c r="AB83" s="15"/>
      <c r="AC83" s="16"/>
      <c r="AD83" s="332"/>
      <c r="AE83" s="15"/>
      <c r="AF83" s="16"/>
      <c r="AG83" s="143"/>
      <c r="AH83" s="332"/>
      <c r="AI83" s="15"/>
      <c r="AJ83" s="332"/>
      <c r="AK83" s="332"/>
      <c r="AL83" s="15"/>
      <c r="AM83" s="15"/>
      <c r="AN83" s="15"/>
      <c r="AO83" s="332"/>
      <c r="AP83" s="332"/>
      <c r="AQ83" s="24"/>
      <c r="AR83" s="15"/>
      <c r="AS83" s="15"/>
      <c r="AT83" s="15"/>
      <c r="AU83" s="129"/>
      <c r="AV83" s="15"/>
      <c r="AW83" s="15"/>
      <c r="AX83" s="15"/>
      <c r="AY83" s="15"/>
      <c r="AZ83" s="15"/>
      <c r="BA83" s="59"/>
      <c r="BB83" s="333"/>
      <c r="BC83" s="333"/>
      <c r="BD83" s="333"/>
      <c r="BE83" s="333"/>
      <c r="BF83" s="333"/>
      <c r="BG83" s="15"/>
      <c r="BH83" s="15"/>
      <c r="BI83" s="15"/>
      <c r="BJ83" s="15"/>
      <c r="BK83" s="15"/>
      <c r="BL83" s="15"/>
      <c r="BM83" s="15"/>
      <c r="BN83" s="15"/>
      <c r="BO83" s="15"/>
      <c r="BP83" s="15"/>
      <c r="BQ83" s="15"/>
    </row>
    <row r="84" spans="1:69" ht="15" customHeight="1">
      <c r="A84" s="343">
        <v>13</v>
      </c>
      <c r="B84" s="53">
        <v>44371</v>
      </c>
      <c r="C84" s="46" t="s">
        <v>517</v>
      </c>
      <c r="D84" s="46" t="s">
        <v>74</v>
      </c>
      <c r="E84" s="30" t="s">
        <v>692</v>
      </c>
      <c r="F84" s="23">
        <v>82913906</v>
      </c>
      <c r="G84" s="30" t="s">
        <v>74</v>
      </c>
      <c r="H84" s="46" t="s">
        <v>64</v>
      </c>
      <c r="I84" s="28" t="s">
        <v>656</v>
      </c>
      <c r="K84" s="46" t="s">
        <v>660</v>
      </c>
      <c r="L84" s="18">
        <v>44255</v>
      </c>
      <c r="M84" s="332">
        <v>250000</v>
      </c>
      <c r="N84" s="33"/>
      <c r="O84" s="44" t="s">
        <v>55</v>
      </c>
      <c r="P84" s="44"/>
    </row>
    <row r="85" spans="1:69" ht="15" customHeight="1">
      <c r="A85" s="343">
        <v>13</v>
      </c>
      <c r="B85" s="53">
        <v>44371</v>
      </c>
      <c r="C85" s="46" t="s">
        <v>517</v>
      </c>
      <c r="D85" s="46" t="s">
        <v>74</v>
      </c>
      <c r="E85" s="74" t="s">
        <v>115</v>
      </c>
      <c r="F85" s="23">
        <v>39309783</v>
      </c>
      <c r="G85" s="30" t="s">
        <v>74</v>
      </c>
      <c r="H85" s="46" t="s">
        <v>64</v>
      </c>
      <c r="I85" s="28" t="s">
        <v>656</v>
      </c>
      <c r="K85" s="46" t="s">
        <v>659</v>
      </c>
      <c r="L85" s="18">
        <v>44297</v>
      </c>
      <c r="M85" s="56">
        <v>250000</v>
      </c>
      <c r="N85" s="33"/>
      <c r="O85" s="59" t="s">
        <v>61</v>
      </c>
      <c r="P85" s="44"/>
      <c r="Q85" s="53"/>
      <c r="R85" s="33"/>
      <c r="S85" s="53"/>
      <c r="T85" s="54"/>
      <c r="U85" s="53"/>
      <c r="V85" s="54"/>
      <c r="AA85" s="36"/>
      <c r="AC85" s="53"/>
      <c r="AD85" s="348"/>
      <c r="AE85" s="53"/>
      <c r="AF85" s="348"/>
      <c r="AH85" s="54"/>
      <c r="AI85" s="54"/>
      <c r="AJ85" s="36"/>
      <c r="AK85" s="54"/>
      <c r="AL85" s="346"/>
      <c r="AM85" s="346"/>
      <c r="AN85" s="37"/>
      <c r="AO85" s="39"/>
      <c r="AP85" s="23"/>
      <c r="AQ85" s="139"/>
      <c r="AR85" s="39"/>
      <c r="AS85" s="36"/>
      <c r="AT85" s="48"/>
      <c r="AU85" s="57"/>
      <c r="AW85" s="78"/>
      <c r="AX85" s="78"/>
      <c r="BA85" s="44"/>
      <c r="BB85" s="59"/>
      <c r="BC85" s="59"/>
      <c r="BD85" s="44"/>
      <c r="BE85" s="44"/>
      <c r="BF85" s="44"/>
      <c r="BG85" s="70"/>
      <c r="BJ85" s="15"/>
      <c r="BK85" s="15"/>
      <c r="BL85" s="15"/>
      <c r="BM85" s="15"/>
      <c r="BN85" s="15"/>
      <c r="BO85" s="15"/>
      <c r="BP85" s="15"/>
      <c r="BQ85" s="15"/>
    </row>
    <row r="86" spans="1:69" ht="15" customHeight="1">
      <c r="A86" s="343">
        <v>13</v>
      </c>
      <c r="B86" s="53">
        <v>44371</v>
      </c>
      <c r="C86" s="46" t="s">
        <v>517</v>
      </c>
      <c r="D86" s="46" t="s">
        <v>74</v>
      </c>
      <c r="E86" s="74" t="s">
        <v>136</v>
      </c>
      <c r="F86" s="23">
        <v>54045420</v>
      </c>
      <c r="G86" s="90" t="s">
        <v>67</v>
      </c>
      <c r="H86" s="46" t="s">
        <v>64</v>
      </c>
      <c r="I86" s="28" t="s">
        <v>656</v>
      </c>
      <c r="K86" s="46" t="s">
        <v>659</v>
      </c>
      <c r="L86" s="18">
        <v>44260</v>
      </c>
      <c r="M86" s="56">
        <v>500000</v>
      </c>
      <c r="N86" s="33"/>
      <c r="O86" s="59" t="s">
        <v>55</v>
      </c>
      <c r="P86" s="44"/>
      <c r="Q86" s="53"/>
      <c r="R86" s="54"/>
      <c r="AA86" s="36"/>
      <c r="AB86" s="15"/>
      <c r="AC86" s="16"/>
      <c r="AD86" s="332"/>
      <c r="AH86" s="332"/>
      <c r="AJ86" s="332"/>
      <c r="AK86" s="54"/>
      <c r="AL86" s="346"/>
      <c r="AM86" s="346"/>
      <c r="AN86" s="37"/>
      <c r="AO86" s="39"/>
      <c r="AP86" s="39"/>
      <c r="AQ86" s="48"/>
      <c r="AR86" s="41"/>
      <c r="AS86" s="36"/>
      <c r="AT86" s="48"/>
      <c r="AW86" s="78"/>
      <c r="AX86" s="78"/>
      <c r="BA86" s="59"/>
      <c r="BB86" s="59"/>
      <c r="BG86" s="70"/>
    </row>
    <row r="87" spans="1:69" ht="15" customHeight="1">
      <c r="A87" s="343">
        <v>13</v>
      </c>
      <c r="B87" s="53">
        <v>44371</v>
      </c>
      <c r="C87" s="46" t="s">
        <v>517</v>
      </c>
      <c r="D87" s="46" t="s">
        <v>74</v>
      </c>
      <c r="E87" s="30" t="s">
        <v>242</v>
      </c>
      <c r="F87" s="23">
        <v>216565318</v>
      </c>
      <c r="G87" s="90" t="s">
        <v>67</v>
      </c>
      <c r="H87" s="46" t="s">
        <v>64</v>
      </c>
      <c r="I87" s="28" t="s">
        <v>656</v>
      </c>
      <c r="K87" s="46" t="s">
        <v>659</v>
      </c>
      <c r="L87" s="32">
        <v>44272</v>
      </c>
      <c r="M87" s="54">
        <v>1500000</v>
      </c>
      <c r="O87" s="44" t="s">
        <v>55</v>
      </c>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row>
    <row r="88" spans="1:69" ht="15" customHeight="1">
      <c r="A88" s="343">
        <v>13</v>
      </c>
      <c r="B88" s="53">
        <v>44371</v>
      </c>
      <c r="C88" s="46" t="s">
        <v>517</v>
      </c>
      <c r="D88" s="46" t="s">
        <v>74</v>
      </c>
      <c r="E88" s="30" t="s">
        <v>242</v>
      </c>
      <c r="F88" s="23">
        <v>216565318</v>
      </c>
      <c r="G88" s="90" t="s">
        <v>67</v>
      </c>
      <c r="H88" s="46" t="s">
        <v>64</v>
      </c>
      <c r="I88" s="28" t="s">
        <v>656</v>
      </c>
      <c r="K88" s="46" t="s">
        <v>659</v>
      </c>
      <c r="L88" s="32">
        <v>44313</v>
      </c>
      <c r="M88" s="54">
        <v>1500000</v>
      </c>
      <c r="O88" s="44" t="s">
        <v>61</v>
      </c>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row>
    <row r="89" spans="1:69" ht="15" customHeight="1">
      <c r="A89" s="343">
        <v>13</v>
      </c>
      <c r="B89" s="53">
        <v>44371</v>
      </c>
      <c r="C89" s="46" t="s">
        <v>517</v>
      </c>
      <c r="D89" s="46" t="s">
        <v>74</v>
      </c>
      <c r="E89" s="30" t="s">
        <v>693</v>
      </c>
      <c r="F89" s="23">
        <v>7813215</v>
      </c>
      <c r="G89" s="30" t="s">
        <v>597</v>
      </c>
      <c r="H89" s="46" t="s">
        <v>100</v>
      </c>
      <c r="I89" s="28" t="s">
        <v>656</v>
      </c>
      <c r="K89" s="46" t="s">
        <v>660</v>
      </c>
      <c r="L89" s="18">
        <v>44252</v>
      </c>
      <c r="M89" s="332">
        <v>200000</v>
      </c>
      <c r="N89" s="33"/>
      <c r="O89" s="44" t="s">
        <v>55</v>
      </c>
      <c r="P89" s="44"/>
      <c r="Q89" s="53"/>
      <c r="AA89" s="54"/>
      <c r="AC89" s="53"/>
      <c r="AD89" s="54"/>
      <c r="AH89" s="54"/>
      <c r="AI89" s="54"/>
      <c r="AJ89" s="36"/>
      <c r="AK89" s="54"/>
      <c r="AL89" s="346"/>
      <c r="AM89" s="346"/>
      <c r="AN89" s="37"/>
      <c r="AO89" s="39"/>
      <c r="AP89" s="39"/>
      <c r="AQ89" s="48"/>
      <c r="AR89" s="41"/>
      <c r="AS89" s="36"/>
      <c r="AU89" s="42"/>
      <c r="AW89" s="43"/>
      <c r="AX89" s="43"/>
      <c r="BA89" s="44"/>
      <c r="BB89" s="44"/>
      <c r="BC89" s="44"/>
      <c r="BD89" s="44"/>
      <c r="BE89" s="44"/>
      <c r="BF89" s="44"/>
      <c r="BG89" s="45"/>
    </row>
    <row r="90" spans="1:69" ht="15" customHeight="1">
      <c r="A90" s="343">
        <v>13</v>
      </c>
      <c r="B90" s="53">
        <v>44371</v>
      </c>
      <c r="C90" s="46" t="s">
        <v>517</v>
      </c>
      <c r="D90" s="46" t="s">
        <v>74</v>
      </c>
      <c r="E90" s="74" t="s">
        <v>694</v>
      </c>
      <c r="F90" s="23">
        <v>17070135</v>
      </c>
      <c r="G90" s="30" t="s">
        <v>597</v>
      </c>
      <c r="H90" s="46" t="s">
        <v>64</v>
      </c>
      <c r="I90" s="28" t="s">
        <v>656</v>
      </c>
      <c r="K90" s="46" t="s">
        <v>659</v>
      </c>
      <c r="L90" s="18">
        <v>44371</v>
      </c>
      <c r="M90" s="56">
        <v>150000</v>
      </c>
      <c r="N90" s="33"/>
      <c r="O90" s="59" t="s">
        <v>61</v>
      </c>
      <c r="P90" s="44"/>
      <c r="Q90" s="53"/>
      <c r="AA90" s="54"/>
      <c r="AC90" s="32"/>
      <c r="AD90" s="33"/>
      <c r="AE90" s="33"/>
      <c r="AF90" s="33"/>
      <c r="AG90" s="33"/>
      <c r="AH90" s="33"/>
      <c r="AI90" s="33"/>
      <c r="AJ90" s="36"/>
      <c r="AK90" s="54"/>
      <c r="AL90" s="346"/>
      <c r="AM90" s="346"/>
      <c r="AN90" s="37"/>
      <c r="AO90" s="39"/>
      <c r="AP90" s="39"/>
      <c r="AQ90" s="48"/>
      <c r="AR90" s="41"/>
      <c r="AS90" s="36"/>
      <c r="AU90" s="42"/>
      <c r="AW90" s="43"/>
      <c r="AX90" s="43"/>
      <c r="BA90" s="44"/>
      <c r="BB90" s="44"/>
      <c r="BC90" s="44"/>
      <c r="BD90" s="44"/>
      <c r="BE90" s="44"/>
      <c r="BF90" s="44"/>
      <c r="BG90" s="45"/>
      <c r="BH90" s="44"/>
      <c r="BI90" s="44"/>
    </row>
    <row r="91" spans="1:69" ht="15" customHeight="1">
      <c r="A91" s="343">
        <v>13</v>
      </c>
      <c r="B91" s="53">
        <v>44371</v>
      </c>
      <c r="C91" s="46" t="s">
        <v>517</v>
      </c>
      <c r="D91" s="46" t="s">
        <v>74</v>
      </c>
      <c r="E91" s="30" t="s">
        <v>442</v>
      </c>
      <c r="F91" s="23">
        <v>28515829</v>
      </c>
      <c r="G91" s="30" t="s">
        <v>74</v>
      </c>
      <c r="H91" s="46" t="s">
        <v>670</v>
      </c>
      <c r="I91" s="28" t="s">
        <v>656</v>
      </c>
      <c r="K91" s="46" t="s">
        <v>659</v>
      </c>
      <c r="L91" s="18">
        <v>44257</v>
      </c>
      <c r="M91" s="332">
        <v>500000</v>
      </c>
      <c r="N91" s="33"/>
      <c r="O91" s="44" t="s">
        <v>55</v>
      </c>
      <c r="P91" s="44"/>
      <c r="Q91" s="53"/>
      <c r="AA91" s="54"/>
      <c r="AC91" s="32"/>
      <c r="AD91" s="33"/>
      <c r="AE91" s="33"/>
      <c r="AF91" s="33"/>
      <c r="AG91" s="33"/>
      <c r="AH91" s="33"/>
      <c r="AI91" s="33"/>
      <c r="AJ91" s="36"/>
      <c r="AK91" s="54"/>
      <c r="AL91" s="346"/>
      <c r="AM91" s="346"/>
      <c r="AN91" s="37"/>
      <c r="AO91" s="39"/>
      <c r="AP91" s="39"/>
      <c r="AQ91" s="48"/>
      <c r="AR91" s="41"/>
      <c r="AS91" s="36"/>
      <c r="AU91" s="42"/>
      <c r="AW91" s="43"/>
      <c r="AX91" s="43"/>
      <c r="BA91" s="44"/>
      <c r="BB91" s="44"/>
      <c r="BC91" s="44"/>
      <c r="BD91" s="44"/>
      <c r="BE91" s="44"/>
      <c r="BF91" s="44"/>
      <c r="BG91" s="45"/>
      <c r="BH91" s="44"/>
      <c r="BI91" s="44"/>
    </row>
    <row r="92" spans="1:69" ht="15" customHeight="1">
      <c r="A92" s="343">
        <v>13</v>
      </c>
      <c r="B92" s="53">
        <v>44370</v>
      </c>
      <c r="C92" s="46" t="s">
        <v>517</v>
      </c>
      <c r="D92" s="46" t="s">
        <v>74</v>
      </c>
      <c r="E92" s="30" t="s">
        <v>370</v>
      </c>
      <c r="F92" s="23">
        <v>11513100</v>
      </c>
      <c r="G92" s="90" t="s">
        <v>67</v>
      </c>
      <c r="H92" s="46" t="s">
        <v>670</v>
      </c>
      <c r="I92" s="46" t="s">
        <v>560</v>
      </c>
      <c r="K92" s="46" t="s">
        <v>659</v>
      </c>
      <c r="L92" s="32">
        <v>44279</v>
      </c>
      <c r="M92" s="54">
        <v>100000</v>
      </c>
      <c r="O92" s="44" t="s">
        <v>61</v>
      </c>
      <c r="Q92" s="53"/>
      <c r="AA92" s="54"/>
      <c r="AC92" s="53"/>
      <c r="AD92" s="54"/>
      <c r="AH92" s="54"/>
      <c r="AI92" s="54"/>
      <c r="AJ92" s="36"/>
      <c r="AK92" s="54"/>
      <c r="AL92" s="346"/>
      <c r="AM92" s="346"/>
      <c r="AN92" s="37"/>
      <c r="AO92" s="39"/>
      <c r="AP92" s="39"/>
      <c r="AQ92" s="48"/>
      <c r="AR92" s="41"/>
      <c r="AS92" s="36"/>
      <c r="AT92" s="48"/>
      <c r="AU92" s="42"/>
      <c r="AW92" s="43"/>
      <c r="AX92" s="43"/>
      <c r="BA92" s="59"/>
      <c r="BB92" s="44"/>
      <c r="BC92" s="44"/>
      <c r="BD92" s="44"/>
      <c r="BE92" s="44"/>
      <c r="BF92" s="44"/>
      <c r="BG92" s="45"/>
    </row>
    <row r="93" spans="1:69" ht="15" customHeight="1">
      <c r="A93" s="343">
        <v>13</v>
      </c>
      <c r="B93" s="53">
        <v>44370</v>
      </c>
      <c r="C93" s="46" t="s">
        <v>517</v>
      </c>
      <c r="D93" s="46" t="s">
        <v>74</v>
      </c>
      <c r="E93" s="30" t="s">
        <v>372</v>
      </c>
      <c r="F93" s="23">
        <v>3301000</v>
      </c>
      <c r="G93" s="30" t="s">
        <v>74</v>
      </c>
      <c r="H93" s="46" t="s">
        <v>104</v>
      </c>
      <c r="I93" s="46" t="s">
        <v>560</v>
      </c>
      <c r="K93" s="46" t="s">
        <v>659</v>
      </c>
      <c r="L93" s="32">
        <v>44316</v>
      </c>
      <c r="M93" s="54">
        <v>50000</v>
      </c>
      <c r="O93" s="44" t="s">
        <v>61</v>
      </c>
      <c r="Q93" s="53" t="s">
        <v>385</v>
      </c>
      <c r="R93" s="46" t="s">
        <v>385</v>
      </c>
      <c r="S93" s="46" t="s">
        <v>385</v>
      </c>
      <c r="T93" s="46" t="s">
        <v>385</v>
      </c>
      <c r="U93" s="46" t="s">
        <v>385</v>
      </c>
      <c r="V93" s="46" t="s">
        <v>385</v>
      </c>
      <c r="W93" s="46" t="s">
        <v>385</v>
      </c>
      <c r="X93" s="46" t="s">
        <v>385</v>
      </c>
      <c r="Y93" s="46" t="s">
        <v>385</v>
      </c>
      <c r="Z93" s="46" t="s">
        <v>385</v>
      </c>
      <c r="AA93" s="54" t="s">
        <v>385</v>
      </c>
      <c r="AB93" s="46" t="s">
        <v>385</v>
      </c>
      <c r="AC93" s="32" t="s">
        <v>385</v>
      </c>
      <c r="AD93" s="33" t="s">
        <v>385</v>
      </c>
      <c r="AE93" s="33" t="s">
        <v>385</v>
      </c>
      <c r="AF93" s="33" t="s">
        <v>385</v>
      </c>
      <c r="AG93" s="33" t="s">
        <v>385</v>
      </c>
      <c r="AH93" s="33" t="s">
        <v>385</v>
      </c>
      <c r="AI93" s="33" t="s">
        <v>385</v>
      </c>
      <c r="AJ93" s="36" t="s">
        <v>385</v>
      </c>
      <c r="AK93" s="54" t="s">
        <v>385</v>
      </c>
      <c r="AL93" s="346" t="s">
        <v>385</v>
      </c>
      <c r="AM93" s="346" t="s">
        <v>385</v>
      </c>
      <c r="AN93" s="37" t="s">
        <v>385</v>
      </c>
      <c r="AO93" s="39" t="s">
        <v>385</v>
      </c>
      <c r="AP93" s="39" t="s">
        <v>385</v>
      </c>
      <c r="AQ93" s="48" t="s">
        <v>385</v>
      </c>
      <c r="AR93" s="41" t="s">
        <v>385</v>
      </c>
      <c r="AS93" s="36" t="s">
        <v>385</v>
      </c>
      <c r="AT93" s="48" t="s">
        <v>385</v>
      </c>
      <c r="AU93" s="42" t="s">
        <v>385</v>
      </c>
      <c r="AV93" s="46" t="s">
        <v>385</v>
      </c>
      <c r="AW93" s="43" t="s">
        <v>385</v>
      </c>
      <c r="AX93" s="43" t="s">
        <v>385</v>
      </c>
      <c r="AY93" s="46" t="s">
        <v>385</v>
      </c>
      <c r="AZ93" s="46" t="s">
        <v>385</v>
      </c>
      <c r="BA93" s="44" t="s">
        <v>385</v>
      </c>
      <c r="BB93" s="59" t="s">
        <v>385</v>
      </c>
      <c r="BC93" s="44" t="s">
        <v>385</v>
      </c>
      <c r="BD93" s="44" t="s">
        <v>385</v>
      </c>
      <c r="BE93" s="44" t="s">
        <v>385</v>
      </c>
      <c r="BF93" s="44" t="s">
        <v>385</v>
      </c>
      <c r="BG93" s="45" t="s">
        <v>385</v>
      </c>
      <c r="BH93" s="46" t="s">
        <v>385</v>
      </c>
      <c r="BI93" s="46" t="s">
        <v>385</v>
      </c>
      <c r="BJ93" s="46" t="s">
        <v>385</v>
      </c>
      <c r="BK93" s="46" t="s">
        <v>385</v>
      </c>
      <c r="BL93" s="46" t="s">
        <v>385</v>
      </c>
      <c r="BM93" s="46" t="s">
        <v>385</v>
      </c>
      <c r="BN93" s="46" t="s">
        <v>385</v>
      </c>
      <c r="BO93" s="46" t="s">
        <v>385</v>
      </c>
      <c r="BP93" s="46" t="s">
        <v>385</v>
      </c>
      <c r="BQ93" s="46" t="s">
        <v>385</v>
      </c>
    </row>
    <row r="94" spans="1:69" ht="15" customHeight="1">
      <c r="A94" s="343">
        <v>13</v>
      </c>
      <c r="B94" s="53">
        <v>44370</v>
      </c>
      <c r="C94" s="46" t="s">
        <v>517</v>
      </c>
      <c r="D94" s="46" t="s">
        <v>74</v>
      </c>
      <c r="E94" s="30" t="s">
        <v>695</v>
      </c>
      <c r="F94" s="23">
        <v>2172579</v>
      </c>
      <c r="G94" s="30" t="s">
        <v>74</v>
      </c>
      <c r="H94" s="46" t="s">
        <v>100</v>
      </c>
      <c r="I94" s="46" t="s">
        <v>560</v>
      </c>
      <c r="K94" s="46" t="s">
        <v>659</v>
      </c>
      <c r="L94" s="32">
        <v>44268</v>
      </c>
      <c r="M94" s="54">
        <v>100000</v>
      </c>
      <c r="O94" s="44" t="s">
        <v>61</v>
      </c>
      <c r="Q94" s="53"/>
      <c r="AA94" s="54"/>
      <c r="AC94" s="32"/>
      <c r="AD94" s="33"/>
      <c r="AE94" s="33"/>
      <c r="AF94" s="33"/>
      <c r="AG94" s="33"/>
      <c r="AH94" s="33"/>
      <c r="AI94" s="33"/>
      <c r="AJ94" s="36"/>
      <c r="AK94" s="54"/>
      <c r="AL94" s="346"/>
      <c r="AM94" s="346"/>
      <c r="AN94" s="37"/>
      <c r="AO94" s="39"/>
      <c r="AP94" s="39"/>
      <c r="AQ94" s="48"/>
      <c r="AR94" s="41"/>
      <c r="AS94" s="36"/>
      <c r="AT94" s="48"/>
      <c r="AU94" s="42"/>
      <c r="AW94" s="43"/>
      <c r="AX94" s="43"/>
      <c r="BA94" s="44"/>
      <c r="BB94" s="59"/>
      <c r="BC94" s="44"/>
      <c r="BD94" s="44"/>
      <c r="BE94" s="44"/>
      <c r="BF94" s="44"/>
      <c r="BG94" s="45"/>
    </row>
    <row r="95" spans="1:69" ht="15" customHeight="1">
      <c r="A95" s="343">
        <v>13</v>
      </c>
      <c r="B95" s="53">
        <v>44370</v>
      </c>
      <c r="C95" s="46" t="s">
        <v>517</v>
      </c>
      <c r="D95" s="46" t="s">
        <v>74</v>
      </c>
      <c r="E95" s="30" t="s">
        <v>217</v>
      </c>
      <c r="F95" s="23">
        <v>82913906</v>
      </c>
      <c r="G95" s="30" t="s">
        <v>74</v>
      </c>
      <c r="H95" s="46" t="s">
        <v>64</v>
      </c>
      <c r="I95" s="28" t="s">
        <v>560</v>
      </c>
      <c r="K95" s="46" t="s">
        <v>659</v>
      </c>
      <c r="L95" s="18">
        <v>44301</v>
      </c>
      <c r="M95" s="332">
        <v>400000</v>
      </c>
      <c r="N95" s="33"/>
      <c r="O95" s="44" t="s">
        <v>61</v>
      </c>
      <c r="P95" s="44"/>
      <c r="Q95" s="53"/>
      <c r="AA95" s="54"/>
      <c r="AC95" s="32"/>
      <c r="AD95" s="33"/>
      <c r="AE95" s="33"/>
      <c r="AF95" s="33"/>
      <c r="AG95" s="33"/>
      <c r="AH95" s="33"/>
      <c r="AI95" s="33"/>
      <c r="AJ95" s="36"/>
      <c r="AK95" s="54"/>
      <c r="AL95" s="346"/>
      <c r="AM95" s="346"/>
      <c r="AN95" s="37"/>
      <c r="AO95" s="39"/>
      <c r="AP95" s="39"/>
      <c r="AQ95" s="48"/>
      <c r="AR95" s="41"/>
      <c r="AS95" s="36"/>
      <c r="AU95" s="42"/>
      <c r="AW95" s="43"/>
      <c r="AX95" s="43"/>
      <c r="BA95" s="44"/>
      <c r="BB95" s="44"/>
      <c r="BC95" s="44"/>
      <c r="BD95" s="44"/>
      <c r="BE95" s="44"/>
      <c r="BF95" s="44"/>
      <c r="BG95" s="45"/>
    </row>
    <row r="96" spans="1:69" ht="15" customHeight="1">
      <c r="A96" s="343">
        <v>13</v>
      </c>
      <c r="B96" s="53">
        <v>44370</v>
      </c>
      <c r="C96" s="46" t="s">
        <v>517</v>
      </c>
      <c r="D96" s="46" t="s">
        <v>74</v>
      </c>
      <c r="E96" s="30" t="s">
        <v>675</v>
      </c>
      <c r="F96" s="23">
        <v>1394973</v>
      </c>
      <c r="G96" s="30" t="s">
        <v>59</v>
      </c>
      <c r="H96" s="46" t="s">
        <v>670</v>
      </c>
      <c r="I96" s="46" t="s">
        <v>560</v>
      </c>
      <c r="K96" s="46" t="s">
        <v>659</v>
      </c>
      <c r="L96" s="32">
        <v>44321</v>
      </c>
      <c r="M96" s="54">
        <v>100000</v>
      </c>
      <c r="O96" s="44" t="s">
        <v>61</v>
      </c>
    </row>
    <row r="97" spans="1:69" ht="15" customHeight="1">
      <c r="A97" s="343">
        <v>13</v>
      </c>
      <c r="B97" s="53">
        <v>44370</v>
      </c>
      <c r="C97" s="46" t="s">
        <v>517</v>
      </c>
      <c r="D97" s="46" t="s">
        <v>74</v>
      </c>
      <c r="E97" s="30" t="s">
        <v>696</v>
      </c>
      <c r="F97" s="23">
        <v>8082366</v>
      </c>
      <c r="G97" s="30" t="s">
        <v>597</v>
      </c>
      <c r="H97" s="46" t="s">
        <v>100</v>
      </c>
      <c r="I97" s="74" t="s">
        <v>516</v>
      </c>
      <c r="K97" s="46" t="s">
        <v>659</v>
      </c>
      <c r="L97" s="32">
        <v>44312</v>
      </c>
      <c r="M97" s="54">
        <v>200000</v>
      </c>
      <c r="O97" s="44" t="s">
        <v>61</v>
      </c>
    </row>
    <row r="98" spans="1:69" ht="15" customHeight="1">
      <c r="A98" s="343">
        <v>13</v>
      </c>
      <c r="B98" s="53">
        <v>44369</v>
      </c>
      <c r="C98" s="46" t="s">
        <v>517</v>
      </c>
      <c r="D98" s="46" t="s">
        <v>74</v>
      </c>
      <c r="E98" s="30" t="s">
        <v>519</v>
      </c>
      <c r="F98" s="23">
        <v>43053054</v>
      </c>
      <c r="G98" s="90" t="s">
        <v>67</v>
      </c>
      <c r="H98" s="46" t="s">
        <v>100</v>
      </c>
      <c r="I98" s="46" t="s">
        <v>560</v>
      </c>
      <c r="K98" s="46" t="s">
        <v>659</v>
      </c>
      <c r="L98" s="32">
        <v>44252</v>
      </c>
      <c r="M98" s="54">
        <v>200000</v>
      </c>
      <c r="O98" s="44" t="s">
        <v>61</v>
      </c>
    </row>
    <row r="99" spans="1:69" ht="15" customHeight="1">
      <c r="A99" s="343">
        <v>13</v>
      </c>
      <c r="B99" s="53">
        <v>44369</v>
      </c>
      <c r="C99" s="46" t="s">
        <v>517</v>
      </c>
      <c r="D99" s="46" t="s">
        <v>74</v>
      </c>
      <c r="E99" s="30" t="s">
        <v>668</v>
      </c>
      <c r="F99" s="23">
        <v>287025</v>
      </c>
      <c r="G99" s="30" t="s">
        <v>59</v>
      </c>
      <c r="H99" s="46" t="s">
        <v>86</v>
      </c>
      <c r="I99" s="46" t="s">
        <v>560</v>
      </c>
      <c r="K99" s="46" t="s">
        <v>660</v>
      </c>
      <c r="L99" s="32">
        <v>44287</v>
      </c>
      <c r="M99" s="54">
        <v>30000</v>
      </c>
      <c r="O99" s="44" t="s">
        <v>61</v>
      </c>
      <c r="Q99" s="66" t="s">
        <v>385</v>
      </c>
      <c r="R99" s="66" t="s">
        <v>385</v>
      </c>
      <c r="S99" s="66" t="s">
        <v>385</v>
      </c>
      <c r="T99" s="66" t="s">
        <v>385</v>
      </c>
      <c r="U99" s="66" t="s">
        <v>385</v>
      </c>
      <c r="V99" s="66" t="s">
        <v>385</v>
      </c>
      <c r="W99" s="66" t="s">
        <v>385</v>
      </c>
      <c r="X99" s="66" t="s">
        <v>385</v>
      </c>
      <c r="Y99" s="66" t="s">
        <v>385</v>
      </c>
      <c r="Z99" s="66" t="s">
        <v>385</v>
      </c>
      <c r="AA99" s="66" t="s">
        <v>385</v>
      </c>
      <c r="AB99" s="66" t="s">
        <v>385</v>
      </c>
      <c r="AC99" s="66" t="s">
        <v>385</v>
      </c>
      <c r="AD99" s="66" t="s">
        <v>385</v>
      </c>
      <c r="AE99" s="66" t="s">
        <v>385</v>
      </c>
      <c r="AF99" s="66" t="s">
        <v>385</v>
      </c>
      <c r="AG99" s="66" t="s">
        <v>385</v>
      </c>
      <c r="AH99" s="66" t="s">
        <v>385</v>
      </c>
      <c r="AI99" s="66" t="s">
        <v>385</v>
      </c>
      <c r="AJ99" s="66" t="s">
        <v>385</v>
      </c>
      <c r="AK99" s="66" t="s">
        <v>385</v>
      </c>
      <c r="AL99" s="66" t="s">
        <v>385</v>
      </c>
      <c r="AM99" s="66" t="s">
        <v>385</v>
      </c>
      <c r="AN99" s="66" t="s">
        <v>385</v>
      </c>
      <c r="AO99" s="66" t="s">
        <v>385</v>
      </c>
      <c r="AP99" s="66" t="s">
        <v>385</v>
      </c>
      <c r="AQ99" s="66" t="s">
        <v>385</v>
      </c>
      <c r="AR99" s="66" t="s">
        <v>385</v>
      </c>
      <c r="AS99" s="66" t="s">
        <v>385</v>
      </c>
      <c r="AT99" s="66" t="s">
        <v>385</v>
      </c>
      <c r="AU99" s="66" t="s">
        <v>385</v>
      </c>
      <c r="AV99" s="66" t="s">
        <v>385</v>
      </c>
      <c r="AW99" s="66" t="s">
        <v>385</v>
      </c>
      <c r="AX99" s="66" t="s">
        <v>385</v>
      </c>
      <c r="AY99" s="66" t="s">
        <v>385</v>
      </c>
      <c r="AZ99" s="66" t="s">
        <v>385</v>
      </c>
      <c r="BA99" s="66" t="s">
        <v>385</v>
      </c>
      <c r="BB99" s="66" t="s">
        <v>385</v>
      </c>
      <c r="BC99" s="66" t="s">
        <v>385</v>
      </c>
      <c r="BD99" s="66" t="s">
        <v>385</v>
      </c>
      <c r="BE99" s="66" t="s">
        <v>385</v>
      </c>
      <c r="BF99" s="66" t="s">
        <v>385</v>
      </c>
      <c r="BG99" s="66" t="s">
        <v>385</v>
      </c>
      <c r="BH99" s="66" t="s">
        <v>385</v>
      </c>
      <c r="BI99" s="66" t="s">
        <v>385</v>
      </c>
      <c r="BJ99" s="66" t="s">
        <v>385</v>
      </c>
      <c r="BK99" s="66" t="s">
        <v>385</v>
      </c>
      <c r="BL99" s="66" t="s">
        <v>385</v>
      </c>
      <c r="BM99" s="66" t="s">
        <v>385</v>
      </c>
      <c r="BN99" s="66" t="s">
        <v>385</v>
      </c>
      <c r="BO99" s="66" t="s">
        <v>385</v>
      </c>
      <c r="BP99" s="66" t="s">
        <v>385</v>
      </c>
      <c r="BQ99" s="66" t="s">
        <v>385</v>
      </c>
    </row>
    <row r="100" spans="1:69" ht="15" customHeight="1">
      <c r="A100" s="343">
        <v>13</v>
      </c>
      <c r="B100" s="53">
        <v>44369</v>
      </c>
      <c r="C100" s="46" t="s">
        <v>517</v>
      </c>
      <c r="D100" s="46" t="s">
        <v>74</v>
      </c>
      <c r="E100" s="30" t="s">
        <v>80</v>
      </c>
      <c r="F100" s="23">
        <v>16486542</v>
      </c>
      <c r="G100" s="90" t="s">
        <v>67</v>
      </c>
      <c r="H100" s="46" t="s">
        <v>64</v>
      </c>
      <c r="I100" s="46" t="s">
        <v>560</v>
      </c>
      <c r="K100" s="46" t="s">
        <v>660</v>
      </c>
      <c r="L100" s="32">
        <v>44287</v>
      </c>
      <c r="M100" s="54">
        <v>1300000</v>
      </c>
      <c r="O100" s="44" t="s">
        <v>61</v>
      </c>
    </row>
    <row r="101" spans="1:69" ht="15" customHeight="1">
      <c r="A101" s="343">
        <v>13</v>
      </c>
      <c r="B101" s="53">
        <v>44369</v>
      </c>
      <c r="C101" s="46" t="s">
        <v>517</v>
      </c>
      <c r="D101" s="46" t="s">
        <v>74</v>
      </c>
      <c r="E101" s="30" t="s">
        <v>97</v>
      </c>
      <c r="F101" s="23">
        <v>86790567</v>
      </c>
      <c r="G101" s="30" t="s">
        <v>74</v>
      </c>
      <c r="H101" s="46" t="s">
        <v>86</v>
      </c>
      <c r="I101" s="46" t="s">
        <v>560</v>
      </c>
      <c r="K101" s="46" t="s">
        <v>659</v>
      </c>
      <c r="L101" s="32">
        <v>44272</v>
      </c>
      <c r="M101" s="54">
        <v>50000</v>
      </c>
      <c r="O101" s="44" t="s">
        <v>61</v>
      </c>
    </row>
    <row r="102" spans="1:69" ht="15" customHeight="1">
      <c r="A102" s="343">
        <v>13</v>
      </c>
      <c r="B102" s="53">
        <v>44369</v>
      </c>
      <c r="C102" s="46" t="s">
        <v>517</v>
      </c>
      <c r="D102" s="46" t="s">
        <v>74</v>
      </c>
      <c r="E102" s="30" t="s">
        <v>99</v>
      </c>
      <c r="F102" s="23">
        <v>100388073</v>
      </c>
      <c r="G102" s="90" t="s">
        <v>67</v>
      </c>
      <c r="H102" s="46" t="s">
        <v>100</v>
      </c>
      <c r="I102" s="46" t="s">
        <v>560</v>
      </c>
      <c r="K102" s="46" t="s">
        <v>659</v>
      </c>
      <c r="L102" s="32">
        <v>44275</v>
      </c>
      <c r="M102" s="54">
        <v>300000</v>
      </c>
      <c r="O102" s="44" t="s">
        <v>61</v>
      </c>
    </row>
    <row r="103" spans="1:69" ht="15" customHeight="1">
      <c r="A103" s="343">
        <v>13</v>
      </c>
      <c r="B103" s="53">
        <v>44369</v>
      </c>
      <c r="C103" s="46" t="s">
        <v>517</v>
      </c>
      <c r="D103" s="46" t="s">
        <v>74</v>
      </c>
      <c r="E103" s="30" t="s">
        <v>581</v>
      </c>
      <c r="F103" s="23">
        <v>6456900</v>
      </c>
      <c r="G103" s="90" t="s">
        <v>67</v>
      </c>
      <c r="H103" s="46" t="s">
        <v>64</v>
      </c>
      <c r="I103" s="46" t="s">
        <v>560</v>
      </c>
      <c r="K103" s="46" t="s">
        <v>659</v>
      </c>
      <c r="L103" s="32">
        <v>44284</v>
      </c>
      <c r="M103" s="54">
        <v>150000</v>
      </c>
      <c r="O103" s="44" t="s">
        <v>61</v>
      </c>
    </row>
    <row r="104" spans="1:69" ht="15" customHeight="1">
      <c r="A104" s="343">
        <v>13</v>
      </c>
      <c r="B104" s="53">
        <v>44369</v>
      </c>
      <c r="C104" s="46" t="s">
        <v>517</v>
      </c>
      <c r="D104" s="46" t="s">
        <v>74</v>
      </c>
      <c r="E104" s="74" t="s">
        <v>697</v>
      </c>
      <c r="F104" s="23">
        <v>7169455</v>
      </c>
      <c r="G104" s="90" t="s">
        <v>67</v>
      </c>
      <c r="H104" s="66" t="s">
        <v>64</v>
      </c>
      <c r="I104" s="46" t="s">
        <v>560</v>
      </c>
      <c r="K104" s="46" t="s">
        <v>659</v>
      </c>
      <c r="L104" s="32">
        <v>44288</v>
      </c>
      <c r="M104" s="54">
        <v>800000</v>
      </c>
      <c r="N104" s="46" t="s">
        <v>698</v>
      </c>
      <c r="O104" s="44" t="s">
        <v>61</v>
      </c>
    </row>
    <row r="105" spans="1:69" ht="15" customHeight="1">
      <c r="A105" s="343">
        <v>13</v>
      </c>
      <c r="B105" s="53">
        <v>44369</v>
      </c>
      <c r="C105" s="46" t="s">
        <v>517</v>
      </c>
      <c r="D105" s="46" t="s">
        <v>74</v>
      </c>
      <c r="E105" s="74" t="s">
        <v>697</v>
      </c>
      <c r="F105" s="47">
        <v>7169455</v>
      </c>
      <c r="G105" s="90" t="s">
        <v>67</v>
      </c>
      <c r="H105" s="66" t="s">
        <v>64</v>
      </c>
      <c r="I105" s="46" t="s">
        <v>560</v>
      </c>
      <c r="K105" s="46" t="s">
        <v>659</v>
      </c>
      <c r="L105" s="32">
        <v>44166</v>
      </c>
      <c r="M105" s="54">
        <v>302000</v>
      </c>
      <c r="O105" s="44" t="s">
        <v>61</v>
      </c>
    </row>
    <row r="106" spans="1:69" ht="15" customHeight="1">
      <c r="A106" s="343">
        <v>13</v>
      </c>
      <c r="B106" s="53">
        <v>44369</v>
      </c>
      <c r="C106" s="46" t="s">
        <v>517</v>
      </c>
      <c r="D106" s="46" t="s">
        <v>74</v>
      </c>
      <c r="E106" s="30" t="s">
        <v>125</v>
      </c>
      <c r="F106" s="23">
        <v>6855713</v>
      </c>
      <c r="G106" s="30" t="s">
        <v>74</v>
      </c>
      <c r="H106" s="46" t="s">
        <v>64</v>
      </c>
      <c r="I106" s="46" t="s">
        <v>560</v>
      </c>
      <c r="K106" s="46" t="s">
        <v>659</v>
      </c>
      <c r="L106" s="32">
        <v>44256</v>
      </c>
      <c r="M106" s="54">
        <v>50000</v>
      </c>
      <c r="O106" s="44" t="s">
        <v>61</v>
      </c>
    </row>
    <row r="107" spans="1:69" ht="15" customHeight="1">
      <c r="A107" s="343">
        <v>13</v>
      </c>
      <c r="B107" s="53">
        <v>44369</v>
      </c>
      <c r="C107" s="46" t="s">
        <v>517</v>
      </c>
      <c r="D107" s="46" t="s">
        <v>74</v>
      </c>
      <c r="E107" s="30" t="s">
        <v>699</v>
      </c>
      <c r="F107" s="23">
        <v>530953</v>
      </c>
      <c r="G107" s="30" t="s">
        <v>74</v>
      </c>
      <c r="H107" s="46" t="s">
        <v>64</v>
      </c>
      <c r="I107" s="46" t="s">
        <v>560</v>
      </c>
      <c r="K107" s="46" t="s">
        <v>659</v>
      </c>
      <c r="L107" s="32">
        <v>44280</v>
      </c>
      <c r="M107" s="54">
        <v>200000</v>
      </c>
      <c r="O107" s="44" t="s">
        <v>61</v>
      </c>
    </row>
    <row r="108" spans="1:69" ht="15" customHeight="1">
      <c r="A108" s="343">
        <v>13</v>
      </c>
      <c r="B108" s="53">
        <v>44369</v>
      </c>
      <c r="C108" s="46" t="s">
        <v>517</v>
      </c>
      <c r="D108" s="46" t="s">
        <v>74</v>
      </c>
      <c r="E108" s="30" t="s">
        <v>700</v>
      </c>
      <c r="F108" s="23">
        <v>4525696</v>
      </c>
      <c r="G108" s="90" t="s">
        <v>67</v>
      </c>
      <c r="H108" s="46" t="s">
        <v>100</v>
      </c>
      <c r="I108" s="46" t="s">
        <v>560</v>
      </c>
      <c r="K108" s="46" t="s">
        <v>659</v>
      </c>
      <c r="L108" s="32">
        <v>44281</v>
      </c>
      <c r="M108" s="54">
        <v>50000</v>
      </c>
      <c r="O108" s="44" t="s">
        <v>61</v>
      </c>
    </row>
    <row r="109" spans="1:69" ht="15" customHeight="1">
      <c r="A109" s="343">
        <v>13</v>
      </c>
      <c r="B109" s="53">
        <v>44369</v>
      </c>
      <c r="C109" s="46" t="s">
        <v>517</v>
      </c>
      <c r="D109" s="46" t="s">
        <v>74</v>
      </c>
      <c r="E109" s="30" t="s">
        <v>403</v>
      </c>
      <c r="F109" s="23">
        <v>3225167</v>
      </c>
      <c r="G109" s="90" t="s">
        <v>67</v>
      </c>
      <c r="H109" s="46" t="s">
        <v>64</v>
      </c>
      <c r="I109" s="46" t="s">
        <v>560</v>
      </c>
      <c r="K109" s="46" t="s">
        <v>659</v>
      </c>
      <c r="L109" s="32">
        <v>44250</v>
      </c>
      <c r="M109" s="54">
        <v>300000</v>
      </c>
      <c r="O109" s="44" t="s">
        <v>61</v>
      </c>
    </row>
    <row r="110" spans="1:69" ht="15" customHeight="1">
      <c r="A110" s="343">
        <v>13</v>
      </c>
      <c r="B110" s="53">
        <v>44369</v>
      </c>
      <c r="C110" s="46" t="s">
        <v>517</v>
      </c>
      <c r="D110" s="46" t="s">
        <v>74</v>
      </c>
      <c r="E110" s="30" t="s">
        <v>405</v>
      </c>
      <c r="F110" s="23">
        <v>622137</v>
      </c>
      <c r="G110" s="30" t="s">
        <v>74</v>
      </c>
      <c r="H110" s="46" t="s">
        <v>104</v>
      </c>
      <c r="I110" s="46" t="s">
        <v>560</v>
      </c>
      <c r="K110" s="46" t="s">
        <v>659</v>
      </c>
      <c r="L110" s="32">
        <v>44258</v>
      </c>
      <c r="M110" s="54">
        <v>30000</v>
      </c>
      <c r="O110" s="44" t="s">
        <v>61</v>
      </c>
    </row>
    <row r="111" spans="1:69" ht="15" customHeight="1">
      <c r="A111" s="343">
        <v>13</v>
      </c>
      <c r="B111" s="55">
        <v>44369</v>
      </c>
      <c r="C111" s="46" t="s">
        <v>517</v>
      </c>
      <c r="D111" s="46" t="s">
        <v>74</v>
      </c>
      <c r="E111" s="74" t="s">
        <v>137</v>
      </c>
      <c r="F111" s="47">
        <v>28608710</v>
      </c>
      <c r="G111" s="30" t="s">
        <v>67</v>
      </c>
      <c r="H111" s="66" t="s">
        <v>64</v>
      </c>
      <c r="I111" s="46" t="s">
        <v>560</v>
      </c>
      <c r="J111" s="66"/>
      <c r="K111" s="66" t="s">
        <v>659</v>
      </c>
      <c r="L111" s="51">
        <v>44285</v>
      </c>
      <c r="M111" s="56">
        <v>800000</v>
      </c>
      <c r="N111" s="66"/>
      <c r="O111" s="59" t="s">
        <v>61</v>
      </c>
      <c r="P111" s="334"/>
    </row>
    <row r="112" spans="1:69" ht="15" customHeight="1">
      <c r="A112" s="343">
        <v>13</v>
      </c>
      <c r="B112" s="53">
        <v>44369</v>
      </c>
      <c r="C112" s="46" t="s">
        <v>517</v>
      </c>
      <c r="D112" s="46" t="s">
        <v>74</v>
      </c>
      <c r="E112" s="30" t="s">
        <v>701</v>
      </c>
      <c r="F112" s="23">
        <v>23310715</v>
      </c>
      <c r="G112" s="30" t="s">
        <v>597</v>
      </c>
      <c r="H112" s="46" t="s">
        <v>100</v>
      </c>
      <c r="I112" s="46" t="s">
        <v>560</v>
      </c>
      <c r="K112" s="46" t="s">
        <v>659</v>
      </c>
      <c r="L112" s="32">
        <v>44276</v>
      </c>
      <c r="M112" s="54">
        <v>400000</v>
      </c>
      <c r="O112" s="44" t="s">
        <v>61</v>
      </c>
    </row>
    <row r="113" spans="1:16" ht="15" customHeight="1">
      <c r="A113" s="343">
        <v>13</v>
      </c>
      <c r="B113" s="53">
        <v>44369</v>
      </c>
      <c r="C113" s="46" t="s">
        <v>517</v>
      </c>
      <c r="D113" s="46" t="s">
        <v>74</v>
      </c>
      <c r="E113" s="74" t="s">
        <v>242</v>
      </c>
      <c r="F113" s="23">
        <v>216565318</v>
      </c>
      <c r="G113" s="90" t="s">
        <v>67</v>
      </c>
      <c r="H113" s="46" t="s">
        <v>64</v>
      </c>
      <c r="I113" s="74" t="s">
        <v>560</v>
      </c>
      <c r="K113" s="46" t="s">
        <v>659</v>
      </c>
      <c r="L113" s="18">
        <v>44223</v>
      </c>
      <c r="M113" s="56">
        <v>500000</v>
      </c>
      <c r="N113" s="33"/>
      <c r="O113" s="59" t="s">
        <v>61</v>
      </c>
      <c r="P113" s="44"/>
    </row>
    <row r="114" spans="1:16" ht="15" customHeight="1">
      <c r="A114" s="343">
        <v>13</v>
      </c>
      <c r="B114" s="53">
        <v>44369</v>
      </c>
      <c r="C114" s="46" t="s">
        <v>517</v>
      </c>
      <c r="D114" s="46" t="s">
        <v>74</v>
      </c>
      <c r="E114" s="30" t="s">
        <v>702</v>
      </c>
      <c r="F114" s="23">
        <v>4685306</v>
      </c>
      <c r="G114" s="90" t="s">
        <v>67</v>
      </c>
      <c r="H114" s="46" t="s">
        <v>64</v>
      </c>
      <c r="I114" s="46" t="s">
        <v>560</v>
      </c>
      <c r="K114" s="46" t="s">
        <v>659</v>
      </c>
      <c r="L114" s="32">
        <v>44284</v>
      </c>
      <c r="M114" s="54">
        <v>100000</v>
      </c>
      <c r="O114" s="44" t="s">
        <v>61</v>
      </c>
    </row>
    <row r="115" spans="1:16" ht="15" customHeight="1">
      <c r="A115" s="343">
        <v>13</v>
      </c>
      <c r="B115" s="53">
        <v>44369</v>
      </c>
      <c r="C115" s="46" t="s">
        <v>517</v>
      </c>
      <c r="D115" s="46" t="s">
        <v>74</v>
      </c>
      <c r="E115" s="30" t="s">
        <v>703</v>
      </c>
      <c r="F115" s="23">
        <v>42813238</v>
      </c>
      <c r="G115" s="30" t="s">
        <v>597</v>
      </c>
      <c r="H115" s="46" t="s">
        <v>100</v>
      </c>
      <c r="I115" s="46" t="s">
        <v>560</v>
      </c>
      <c r="K115" s="46" t="s">
        <v>659</v>
      </c>
      <c r="L115" s="32">
        <v>44279</v>
      </c>
      <c r="M115" s="54">
        <v>250000</v>
      </c>
      <c r="O115" s="44" t="s">
        <v>61</v>
      </c>
    </row>
    <row r="116" spans="1:16" ht="15" customHeight="1">
      <c r="A116" s="343">
        <v>13</v>
      </c>
      <c r="B116" s="53">
        <v>44369</v>
      </c>
      <c r="C116" s="46" t="s">
        <v>517</v>
      </c>
      <c r="D116" s="46" t="s">
        <v>74</v>
      </c>
      <c r="E116" s="30" t="s">
        <v>694</v>
      </c>
      <c r="F116" s="23">
        <v>17070135</v>
      </c>
      <c r="G116" s="30" t="s">
        <v>597</v>
      </c>
      <c r="H116" s="46" t="s">
        <v>64</v>
      </c>
      <c r="I116" s="46" t="s">
        <v>560</v>
      </c>
      <c r="K116" s="46" t="s">
        <v>659</v>
      </c>
      <c r="L116" s="32">
        <v>44231</v>
      </c>
      <c r="M116" s="54">
        <v>150000</v>
      </c>
      <c r="O116" s="44" t="s">
        <v>61</v>
      </c>
    </row>
    <row r="117" spans="1:16" ht="15" customHeight="1">
      <c r="A117" s="343">
        <v>13</v>
      </c>
      <c r="B117" s="53">
        <v>44369</v>
      </c>
      <c r="C117" s="46" t="s">
        <v>517</v>
      </c>
      <c r="D117" s="46" t="s">
        <v>74</v>
      </c>
      <c r="E117" s="30" t="s">
        <v>558</v>
      </c>
      <c r="F117" s="23">
        <v>14645468</v>
      </c>
      <c r="G117" s="90" t="s">
        <v>67</v>
      </c>
      <c r="H117" s="46" t="s">
        <v>100</v>
      </c>
      <c r="I117" s="46" t="s">
        <v>560</v>
      </c>
      <c r="K117" s="46" t="s">
        <v>659</v>
      </c>
      <c r="L117" s="32">
        <v>44279</v>
      </c>
      <c r="M117" s="54">
        <v>400000</v>
      </c>
      <c r="O117" s="44" t="s">
        <v>61</v>
      </c>
    </row>
    <row r="118" spans="1:16" ht="15" customHeight="1">
      <c r="A118" s="343">
        <v>13</v>
      </c>
      <c r="B118" s="53">
        <v>44369</v>
      </c>
      <c r="C118" s="46" t="s">
        <v>517</v>
      </c>
      <c r="D118" s="46" t="s">
        <v>74</v>
      </c>
      <c r="E118" s="30" t="s">
        <v>207</v>
      </c>
      <c r="F118" s="23">
        <v>3720382</v>
      </c>
      <c r="G118" s="30" t="s">
        <v>74</v>
      </c>
      <c r="H118" s="46" t="s">
        <v>104</v>
      </c>
      <c r="I118" s="74" t="s">
        <v>516</v>
      </c>
      <c r="K118" s="46" t="s">
        <v>659</v>
      </c>
      <c r="L118" s="32">
        <v>44289</v>
      </c>
      <c r="M118" s="54">
        <v>100000</v>
      </c>
      <c r="O118" s="44" t="s">
        <v>61</v>
      </c>
    </row>
    <row r="119" spans="1:16" ht="15" customHeight="1">
      <c r="A119" s="343">
        <v>13</v>
      </c>
      <c r="B119" s="53">
        <v>44369</v>
      </c>
      <c r="C119" s="46" t="s">
        <v>517</v>
      </c>
      <c r="D119" s="46" t="s">
        <v>74</v>
      </c>
      <c r="E119" s="30" t="s">
        <v>149</v>
      </c>
      <c r="F119" s="23">
        <v>108116615</v>
      </c>
      <c r="G119" s="90" t="s">
        <v>67</v>
      </c>
      <c r="H119" s="46" t="s">
        <v>64</v>
      </c>
      <c r="I119" s="74" t="s">
        <v>516</v>
      </c>
      <c r="K119" s="46" t="s">
        <v>659</v>
      </c>
      <c r="L119" s="32">
        <v>44279</v>
      </c>
      <c r="M119" s="54">
        <v>400000</v>
      </c>
      <c r="O119" s="44" t="s">
        <v>61</v>
      </c>
    </row>
    <row r="120" spans="1:16" ht="15" customHeight="1">
      <c r="A120" s="343">
        <v>13</v>
      </c>
      <c r="B120" s="53">
        <v>44369</v>
      </c>
      <c r="C120" s="46" t="s">
        <v>517</v>
      </c>
      <c r="D120" s="46" t="s">
        <v>74</v>
      </c>
      <c r="E120" s="30" t="s">
        <v>262</v>
      </c>
      <c r="F120" s="23">
        <v>11694719</v>
      </c>
      <c r="G120" s="90" t="s">
        <v>67</v>
      </c>
      <c r="H120" s="46" t="s">
        <v>100</v>
      </c>
      <c r="I120" s="74" t="s">
        <v>516</v>
      </c>
      <c r="K120" s="46" t="s">
        <v>659</v>
      </c>
      <c r="L120" s="32">
        <v>44283</v>
      </c>
      <c r="M120" s="54">
        <v>100000</v>
      </c>
      <c r="O120" s="44" t="s">
        <v>61</v>
      </c>
      <c r="P120" s="44" t="s">
        <v>55</v>
      </c>
    </row>
    <row r="121" spans="1:16" ht="15" customHeight="1">
      <c r="A121" s="343">
        <v>13</v>
      </c>
      <c r="B121" s="53">
        <v>44369</v>
      </c>
      <c r="C121" s="46" t="s">
        <v>517</v>
      </c>
      <c r="D121" s="46" t="s">
        <v>74</v>
      </c>
      <c r="E121" s="30" t="s">
        <v>561</v>
      </c>
      <c r="F121" s="23">
        <v>31825295</v>
      </c>
      <c r="G121" s="90" t="s">
        <v>67</v>
      </c>
      <c r="H121" s="46" t="s">
        <v>100</v>
      </c>
      <c r="I121" s="28" t="s">
        <v>656</v>
      </c>
      <c r="K121" s="46" t="s">
        <v>659</v>
      </c>
      <c r="L121" s="32">
        <v>44285</v>
      </c>
      <c r="M121" s="54">
        <v>200000</v>
      </c>
      <c r="O121" s="44" t="s">
        <v>61</v>
      </c>
    </row>
    <row r="122" spans="1:16" ht="15" customHeight="1">
      <c r="A122" s="343">
        <v>13</v>
      </c>
      <c r="B122" s="53">
        <v>44369</v>
      </c>
      <c r="C122" s="46" t="s">
        <v>517</v>
      </c>
      <c r="D122" s="46" t="s">
        <v>74</v>
      </c>
      <c r="E122" s="30" t="s">
        <v>362</v>
      </c>
      <c r="F122" s="23">
        <v>10023318</v>
      </c>
      <c r="G122" s="30" t="s">
        <v>74</v>
      </c>
      <c r="H122" s="46" t="s">
        <v>64</v>
      </c>
      <c r="I122" s="28" t="s">
        <v>656</v>
      </c>
      <c r="K122" s="46" t="s">
        <v>659</v>
      </c>
      <c r="L122" s="32">
        <v>44287</v>
      </c>
      <c r="M122" s="54">
        <v>150000</v>
      </c>
      <c r="O122" s="44" t="s">
        <v>61</v>
      </c>
    </row>
    <row r="123" spans="1:16" ht="15" customHeight="1">
      <c r="A123" s="343">
        <v>13</v>
      </c>
      <c r="B123" s="53">
        <v>44369</v>
      </c>
      <c r="C123" s="46" t="s">
        <v>517</v>
      </c>
      <c r="D123" s="46" t="s">
        <v>74</v>
      </c>
      <c r="E123" s="30" t="s">
        <v>565</v>
      </c>
      <c r="F123" s="23">
        <v>9466856</v>
      </c>
      <c r="G123" s="30" t="s">
        <v>74</v>
      </c>
      <c r="H123" s="46" t="s">
        <v>104</v>
      </c>
      <c r="I123" s="28" t="s">
        <v>656</v>
      </c>
      <c r="K123" s="46" t="s">
        <v>659</v>
      </c>
      <c r="L123" s="32">
        <v>44270</v>
      </c>
      <c r="M123" s="54">
        <v>100000</v>
      </c>
      <c r="O123" s="44" t="s">
        <v>61</v>
      </c>
    </row>
    <row r="124" spans="1:16" ht="15" customHeight="1">
      <c r="A124" s="343">
        <v>13</v>
      </c>
      <c r="B124" s="53">
        <v>44369</v>
      </c>
      <c r="C124" s="46" t="s">
        <v>517</v>
      </c>
      <c r="D124" s="46" t="s">
        <v>74</v>
      </c>
      <c r="E124" s="30" t="s">
        <v>80</v>
      </c>
      <c r="F124" s="23">
        <v>16486542</v>
      </c>
      <c r="G124" s="90" t="s">
        <v>67</v>
      </c>
      <c r="H124" s="46" t="s">
        <v>64</v>
      </c>
      <c r="I124" s="28" t="s">
        <v>656</v>
      </c>
      <c r="K124" s="46" t="s">
        <v>659</v>
      </c>
      <c r="L124" s="32">
        <v>44281</v>
      </c>
      <c r="M124" s="54">
        <v>3000</v>
      </c>
      <c r="O124" s="44" t="s">
        <v>61</v>
      </c>
    </row>
    <row r="125" spans="1:16" ht="15" customHeight="1">
      <c r="A125" s="343">
        <v>13</v>
      </c>
      <c r="B125" s="53">
        <v>44369</v>
      </c>
      <c r="C125" s="46" t="s">
        <v>517</v>
      </c>
      <c r="D125" s="46" t="s">
        <v>74</v>
      </c>
      <c r="E125" s="30" t="s">
        <v>704</v>
      </c>
      <c r="F125" s="23">
        <v>112078730</v>
      </c>
      <c r="G125" s="30" t="s">
        <v>597</v>
      </c>
      <c r="H125" s="46" t="s">
        <v>100</v>
      </c>
      <c r="I125" s="28" t="s">
        <v>656</v>
      </c>
      <c r="K125" s="46" t="s">
        <v>659</v>
      </c>
      <c r="L125" s="32">
        <v>44286</v>
      </c>
      <c r="M125" s="54">
        <v>300000</v>
      </c>
      <c r="O125" s="44" t="s">
        <v>61</v>
      </c>
    </row>
    <row r="126" spans="1:16" ht="15" customHeight="1">
      <c r="A126" s="343">
        <v>13</v>
      </c>
      <c r="B126" s="53">
        <v>44369</v>
      </c>
      <c r="C126" s="46" t="s">
        <v>517</v>
      </c>
      <c r="D126" s="46" t="s">
        <v>74</v>
      </c>
      <c r="E126" s="30" t="s">
        <v>115</v>
      </c>
      <c r="F126" s="23">
        <v>39309783</v>
      </c>
      <c r="G126" s="30" t="s">
        <v>74</v>
      </c>
      <c r="H126" s="46" t="s">
        <v>64</v>
      </c>
      <c r="I126" s="28" t="s">
        <v>656</v>
      </c>
      <c r="K126" s="46" t="s">
        <v>659</v>
      </c>
      <c r="L126" s="32">
        <v>44231</v>
      </c>
      <c r="M126" s="54">
        <v>50000</v>
      </c>
      <c r="O126" s="44" t="s">
        <v>61</v>
      </c>
    </row>
    <row r="127" spans="1:16" ht="15" customHeight="1">
      <c r="A127" s="343">
        <v>13</v>
      </c>
      <c r="B127" s="53">
        <v>44364</v>
      </c>
      <c r="C127" s="46" t="s">
        <v>517</v>
      </c>
      <c r="D127" s="46" t="s">
        <v>74</v>
      </c>
      <c r="E127" s="74" t="s">
        <v>242</v>
      </c>
      <c r="F127" s="23">
        <v>216565318</v>
      </c>
      <c r="G127" s="90" t="s">
        <v>67</v>
      </c>
      <c r="H127" s="46" t="s">
        <v>64</v>
      </c>
      <c r="I127" s="74" t="s">
        <v>605</v>
      </c>
      <c r="K127" s="46" t="s">
        <v>659</v>
      </c>
      <c r="L127" s="18">
        <v>44316</v>
      </c>
      <c r="M127" s="56">
        <v>500000</v>
      </c>
      <c r="N127" s="33"/>
      <c r="O127" s="59" t="s">
        <v>55</v>
      </c>
      <c r="P127" s="44"/>
    </row>
    <row r="128" spans="1:16" ht="15" customHeight="1">
      <c r="A128" s="343">
        <v>13</v>
      </c>
      <c r="B128" s="53">
        <v>44364</v>
      </c>
      <c r="C128" s="46" t="s">
        <v>517</v>
      </c>
      <c r="D128" s="46" t="s">
        <v>74</v>
      </c>
      <c r="E128" s="30" t="s">
        <v>137</v>
      </c>
      <c r="F128" s="23">
        <v>28608710</v>
      </c>
      <c r="G128" s="90" t="s">
        <v>67</v>
      </c>
      <c r="H128" s="46" t="s">
        <v>64</v>
      </c>
      <c r="I128" s="46" t="s">
        <v>560</v>
      </c>
      <c r="K128" s="46" t="s">
        <v>659</v>
      </c>
      <c r="L128" s="18">
        <v>44355</v>
      </c>
      <c r="M128" s="54">
        <v>1000000</v>
      </c>
      <c r="N128" s="33"/>
      <c r="O128" s="44" t="s">
        <v>705</v>
      </c>
      <c r="P128" s="44"/>
    </row>
    <row r="129" spans="1:69" ht="15" customHeight="1">
      <c r="A129" s="343">
        <v>13</v>
      </c>
      <c r="B129" s="53">
        <v>44363</v>
      </c>
      <c r="C129" s="46" t="s">
        <v>517</v>
      </c>
      <c r="D129" s="46" t="s">
        <v>74</v>
      </c>
      <c r="E129" s="30" t="s">
        <v>242</v>
      </c>
      <c r="F129" s="23">
        <v>216565318</v>
      </c>
      <c r="G129" s="90" t="s">
        <v>67</v>
      </c>
      <c r="H129" s="46" t="s">
        <v>64</v>
      </c>
      <c r="I129" s="46" t="s">
        <v>605</v>
      </c>
      <c r="K129" s="46" t="s">
        <v>659</v>
      </c>
      <c r="L129" s="18">
        <v>44300</v>
      </c>
      <c r="M129" s="54">
        <v>1000000</v>
      </c>
      <c r="N129" s="33"/>
      <c r="O129" s="44" t="s">
        <v>61</v>
      </c>
      <c r="P129" s="44"/>
      <c r="Q129" s="82"/>
      <c r="R129" s="82"/>
      <c r="S129" s="82"/>
      <c r="T129" s="82"/>
      <c r="U129" s="82"/>
      <c r="V129" s="82"/>
      <c r="W129" s="82"/>
      <c r="X129" s="82"/>
      <c r="Y129" s="82"/>
      <c r="Z129" s="82"/>
      <c r="AA129" s="82"/>
      <c r="AB129" s="82"/>
      <c r="AC129" s="82"/>
      <c r="AD129" s="82"/>
      <c r="AE129" s="82"/>
      <c r="AF129" s="82"/>
      <c r="AG129" s="82"/>
      <c r="AH129" s="82"/>
      <c r="AI129" s="82"/>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row>
    <row r="130" spans="1:69" ht="15" customHeight="1">
      <c r="A130" s="343">
        <v>13</v>
      </c>
      <c r="B130" s="53">
        <v>44363</v>
      </c>
      <c r="C130" s="46" t="s">
        <v>517</v>
      </c>
      <c r="D130" s="46" t="s">
        <v>74</v>
      </c>
      <c r="E130" s="30" t="s">
        <v>370</v>
      </c>
      <c r="F130" s="23">
        <v>11513100</v>
      </c>
      <c r="G130" s="90" t="s">
        <v>67</v>
      </c>
      <c r="H130" s="46" t="s">
        <v>670</v>
      </c>
      <c r="I130" s="46" t="s">
        <v>560</v>
      </c>
      <c r="K130" s="46" t="s">
        <v>659</v>
      </c>
      <c r="L130" s="32">
        <v>44238</v>
      </c>
      <c r="M130" s="54">
        <v>100000</v>
      </c>
      <c r="N130" s="33"/>
      <c r="O130" s="44" t="s">
        <v>61</v>
      </c>
      <c r="P130" s="44"/>
    </row>
    <row r="131" spans="1:69" ht="15" customHeight="1">
      <c r="A131" s="343">
        <v>13</v>
      </c>
      <c r="B131" s="53">
        <v>44363</v>
      </c>
      <c r="C131" s="46" t="s">
        <v>517</v>
      </c>
      <c r="D131" s="46" t="s">
        <v>74</v>
      </c>
      <c r="E131" s="30" t="s">
        <v>80</v>
      </c>
      <c r="F131" s="23">
        <v>16486542</v>
      </c>
      <c r="G131" s="90" t="s">
        <v>67</v>
      </c>
      <c r="H131" s="46" t="s">
        <v>64</v>
      </c>
      <c r="I131" s="46" t="s">
        <v>560</v>
      </c>
      <c r="K131" s="46" t="s">
        <v>659</v>
      </c>
      <c r="L131" s="32">
        <v>44340</v>
      </c>
      <c r="M131" s="33">
        <v>1700000</v>
      </c>
      <c r="N131" s="117"/>
      <c r="O131" s="44" t="s">
        <v>61</v>
      </c>
      <c r="P131" s="44"/>
    </row>
    <row r="132" spans="1:69" ht="15" customHeight="1">
      <c r="A132" s="343">
        <v>13</v>
      </c>
      <c r="B132" s="53">
        <v>44363</v>
      </c>
      <c r="C132" s="46" t="s">
        <v>517</v>
      </c>
      <c r="D132" s="46" t="s">
        <v>74</v>
      </c>
      <c r="E132" s="30" t="s">
        <v>706</v>
      </c>
      <c r="F132" s="23">
        <v>25876380</v>
      </c>
      <c r="G132" s="90" t="s">
        <v>67</v>
      </c>
      <c r="H132" s="46" t="s">
        <v>100</v>
      </c>
      <c r="I132" s="46" t="s">
        <v>560</v>
      </c>
      <c r="K132" s="46" t="s">
        <v>659</v>
      </c>
      <c r="L132" s="32">
        <v>44300</v>
      </c>
      <c r="M132" s="54">
        <v>200000</v>
      </c>
      <c r="N132" s="33"/>
      <c r="O132" s="44" t="s">
        <v>61</v>
      </c>
      <c r="P132" s="44"/>
    </row>
    <row r="133" spans="1:69" ht="15" customHeight="1">
      <c r="A133" s="343">
        <v>13</v>
      </c>
      <c r="B133" s="53">
        <v>44363</v>
      </c>
      <c r="C133" s="46" t="s">
        <v>517</v>
      </c>
      <c r="D133" s="46" t="s">
        <v>74</v>
      </c>
      <c r="E133" s="30" t="s">
        <v>391</v>
      </c>
      <c r="F133" s="23">
        <v>12771246</v>
      </c>
      <c r="G133" s="30" t="s">
        <v>597</v>
      </c>
      <c r="H133" s="46" t="s">
        <v>100</v>
      </c>
      <c r="I133" s="46" t="s">
        <v>560</v>
      </c>
      <c r="K133" s="46" t="s">
        <v>659</v>
      </c>
      <c r="L133" s="32">
        <v>44304</v>
      </c>
      <c r="M133" s="54">
        <v>200000</v>
      </c>
      <c r="N133" s="33"/>
      <c r="O133" s="44" t="s">
        <v>61</v>
      </c>
      <c r="P133" s="44"/>
    </row>
    <row r="134" spans="1:69" ht="15" customHeight="1">
      <c r="A134" s="343">
        <v>13</v>
      </c>
      <c r="B134" s="53">
        <v>44363</v>
      </c>
      <c r="C134" s="46" t="s">
        <v>517</v>
      </c>
      <c r="D134" s="46" t="s">
        <v>74</v>
      </c>
      <c r="E134" s="30" t="s">
        <v>393</v>
      </c>
      <c r="F134" s="23">
        <v>782766</v>
      </c>
      <c r="G134" s="30" t="s">
        <v>74</v>
      </c>
      <c r="H134" s="46" t="s">
        <v>670</v>
      </c>
      <c r="I134" s="46" t="s">
        <v>560</v>
      </c>
      <c r="K134" s="46" t="s">
        <v>659</v>
      </c>
      <c r="L134" s="18">
        <v>44356</v>
      </c>
      <c r="M134" s="54">
        <v>20000</v>
      </c>
      <c r="N134" s="19"/>
      <c r="O134" s="44" t="s">
        <v>61</v>
      </c>
      <c r="P134" s="44"/>
      <c r="Q134" s="44"/>
      <c r="R134" s="33"/>
      <c r="S134" s="32"/>
      <c r="T134" s="33"/>
      <c r="U134" s="33"/>
      <c r="V134" s="33"/>
      <c r="W134" s="33"/>
      <c r="X134" s="33"/>
      <c r="Y134" s="33"/>
      <c r="Z134" s="33"/>
      <c r="AA134" s="33"/>
      <c r="AB134" s="15"/>
      <c r="AC134" s="16"/>
      <c r="AD134" s="33"/>
      <c r="AE134" s="33"/>
      <c r="AF134" s="33"/>
      <c r="AG134" s="33"/>
      <c r="AH134" s="33"/>
      <c r="AI134" s="33"/>
      <c r="AJ134" s="36"/>
      <c r="AK134" s="54"/>
      <c r="AL134" s="346"/>
      <c r="AM134" s="346"/>
      <c r="AN134" s="37"/>
      <c r="AO134" s="23"/>
      <c r="AP134" s="113"/>
      <c r="AQ134" s="24"/>
      <c r="AR134" s="41"/>
      <c r="AS134" s="36"/>
      <c r="AT134" s="48"/>
      <c r="AU134" s="42"/>
      <c r="AW134" s="58"/>
      <c r="AX134" s="58"/>
      <c r="BA134" s="59"/>
      <c r="BB134" s="59"/>
      <c r="BC134" s="44"/>
      <c r="BD134" s="44"/>
      <c r="BE134" s="44"/>
      <c r="BF134" s="44"/>
      <c r="BG134" s="45"/>
    </row>
    <row r="135" spans="1:69" ht="15" customHeight="1">
      <c r="A135" s="343">
        <v>13</v>
      </c>
      <c r="B135" s="53">
        <v>44363</v>
      </c>
      <c r="C135" s="46" t="s">
        <v>517</v>
      </c>
      <c r="D135" s="46" t="s">
        <v>74</v>
      </c>
      <c r="E135" s="30" t="s">
        <v>115</v>
      </c>
      <c r="F135" s="23">
        <v>39309783</v>
      </c>
      <c r="G135" s="30" t="s">
        <v>74</v>
      </c>
      <c r="H135" s="46" t="s">
        <v>64</v>
      </c>
      <c r="I135" s="46" t="s">
        <v>560</v>
      </c>
      <c r="K135" s="46" t="s">
        <v>659</v>
      </c>
      <c r="L135" s="18">
        <v>44230</v>
      </c>
      <c r="M135" s="332">
        <v>50000</v>
      </c>
      <c r="N135" s="33"/>
      <c r="O135" s="44" t="s">
        <v>61</v>
      </c>
      <c r="P135" s="44"/>
    </row>
    <row r="136" spans="1:69" ht="15" customHeight="1">
      <c r="A136" s="343">
        <v>13</v>
      </c>
      <c r="B136" s="53">
        <v>44363</v>
      </c>
      <c r="C136" s="46" t="s">
        <v>517</v>
      </c>
      <c r="D136" s="46" t="s">
        <v>74</v>
      </c>
      <c r="E136" s="30" t="s">
        <v>699</v>
      </c>
      <c r="F136" s="23">
        <v>530953</v>
      </c>
      <c r="G136" s="30" t="s">
        <v>74</v>
      </c>
      <c r="H136" s="46" t="s">
        <v>64</v>
      </c>
      <c r="I136" s="46" t="s">
        <v>560</v>
      </c>
      <c r="K136" s="46" t="s">
        <v>659</v>
      </c>
      <c r="L136" s="18">
        <v>44270</v>
      </c>
      <c r="M136" s="332">
        <v>218000</v>
      </c>
      <c r="N136" s="332"/>
      <c r="O136" s="44" t="s">
        <v>61</v>
      </c>
      <c r="P136" s="44"/>
    </row>
    <row r="137" spans="1:69" ht="15" customHeight="1">
      <c r="A137" s="343">
        <v>13</v>
      </c>
      <c r="B137" s="53">
        <v>44363</v>
      </c>
      <c r="C137" s="46" t="s">
        <v>517</v>
      </c>
      <c r="D137" s="46" t="s">
        <v>74</v>
      </c>
      <c r="E137" s="30" t="s">
        <v>131</v>
      </c>
      <c r="F137" s="23">
        <v>1265711</v>
      </c>
      <c r="G137" s="30" t="s">
        <v>59</v>
      </c>
      <c r="H137" s="46" t="s">
        <v>100</v>
      </c>
      <c r="I137" s="46" t="s">
        <v>560</v>
      </c>
      <c r="K137" s="46" t="s">
        <v>659</v>
      </c>
      <c r="L137" s="32">
        <v>44300</v>
      </c>
      <c r="M137" s="54">
        <v>100000</v>
      </c>
      <c r="N137" s="33"/>
      <c r="O137" s="44" t="s">
        <v>61</v>
      </c>
      <c r="P137" s="44"/>
    </row>
    <row r="138" spans="1:69" ht="15" customHeight="1">
      <c r="A138" s="343">
        <v>13</v>
      </c>
      <c r="B138" s="53">
        <v>44363</v>
      </c>
      <c r="C138" s="46" t="s">
        <v>517</v>
      </c>
      <c r="D138" s="46" t="s">
        <v>74</v>
      </c>
      <c r="E138" s="30" t="s">
        <v>409</v>
      </c>
      <c r="F138" s="23">
        <v>2083459</v>
      </c>
      <c r="G138" s="30" t="s">
        <v>74</v>
      </c>
      <c r="H138" s="46" t="s">
        <v>104</v>
      </c>
      <c r="I138" s="46" t="s">
        <v>560</v>
      </c>
      <c r="K138" s="46" t="s">
        <v>659</v>
      </c>
      <c r="L138" s="18">
        <v>44317</v>
      </c>
      <c r="M138" s="332">
        <v>100000</v>
      </c>
      <c r="N138" s="19"/>
      <c r="O138" s="44" t="s">
        <v>61</v>
      </c>
      <c r="P138" s="44"/>
    </row>
    <row r="139" spans="1:69" ht="15" customHeight="1">
      <c r="A139" s="343">
        <v>13</v>
      </c>
      <c r="B139" s="53">
        <v>44363</v>
      </c>
      <c r="C139" s="46" t="s">
        <v>517</v>
      </c>
      <c r="D139" s="46" t="s">
        <v>74</v>
      </c>
      <c r="E139" s="30" t="s">
        <v>596</v>
      </c>
      <c r="F139" s="39">
        <v>15442905</v>
      </c>
      <c r="G139" s="30" t="s">
        <v>597</v>
      </c>
      <c r="H139" s="46" t="s">
        <v>100</v>
      </c>
      <c r="I139" s="46" t="s">
        <v>560</v>
      </c>
      <c r="K139" s="46" t="s">
        <v>659</v>
      </c>
      <c r="L139" s="32">
        <v>44297</v>
      </c>
      <c r="M139" s="54">
        <v>200000</v>
      </c>
      <c r="N139" s="65"/>
      <c r="O139" s="44" t="s">
        <v>61</v>
      </c>
      <c r="P139" s="44"/>
    </row>
    <row r="140" spans="1:69" ht="15" customHeight="1">
      <c r="A140" s="343">
        <v>13</v>
      </c>
      <c r="B140" s="53">
        <v>44363</v>
      </c>
      <c r="C140" s="46" t="s">
        <v>517</v>
      </c>
      <c r="D140" s="46" t="s">
        <v>74</v>
      </c>
      <c r="E140" s="74" t="s">
        <v>558</v>
      </c>
      <c r="F140" s="23">
        <v>14645468</v>
      </c>
      <c r="G140" s="30" t="s">
        <v>67</v>
      </c>
      <c r="H140" s="46" t="s">
        <v>100</v>
      </c>
      <c r="I140" s="28" t="s">
        <v>560</v>
      </c>
      <c r="K140" s="46" t="s">
        <v>659</v>
      </c>
      <c r="L140" s="18">
        <v>44242</v>
      </c>
      <c r="M140" s="56">
        <v>400000</v>
      </c>
      <c r="N140" s="33"/>
      <c r="O140" s="59" t="s">
        <v>61</v>
      </c>
      <c r="P140" s="44"/>
    </row>
    <row r="141" spans="1:69" ht="15" customHeight="1">
      <c r="A141" s="343">
        <v>13</v>
      </c>
      <c r="B141" s="53">
        <v>44363</v>
      </c>
      <c r="C141" s="46" t="s">
        <v>517</v>
      </c>
      <c r="D141" s="46" t="s">
        <v>74</v>
      </c>
      <c r="E141" s="30" t="s">
        <v>521</v>
      </c>
      <c r="F141" s="23">
        <v>11801151</v>
      </c>
      <c r="G141" s="90" t="s">
        <v>67</v>
      </c>
      <c r="H141" s="46" t="s">
        <v>100</v>
      </c>
      <c r="I141" s="74" t="s">
        <v>516</v>
      </c>
      <c r="K141" s="46" t="s">
        <v>659</v>
      </c>
      <c r="L141" s="18">
        <v>44277</v>
      </c>
      <c r="M141" s="332">
        <v>100000</v>
      </c>
      <c r="O141" s="44" t="s">
        <v>61</v>
      </c>
      <c r="P141" s="44"/>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row>
    <row r="142" spans="1:69" ht="15" customHeight="1">
      <c r="A142" s="343">
        <v>13</v>
      </c>
      <c r="B142" s="53">
        <v>44363</v>
      </c>
      <c r="C142" s="46" t="s">
        <v>517</v>
      </c>
      <c r="D142" s="46" t="s">
        <v>74</v>
      </c>
      <c r="E142" s="30" t="s">
        <v>177</v>
      </c>
      <c r="F142" s="23">
        <v>2303697</v>
      </c>
      <c r="G142" s="30" t="s">
        <v>74</v>
      </c>
      <c r="H142" s="46" t="s">
        <v>100</v>
      </c>
      <c r="I142" s="74" t="s">
        <v>516</v>
      </c>
      <c r="K142" s="46" t="s">
        <v>659</v>
      </c>
      <c r="L142" s="18">
        <v>44312</v>
      </c>
      <c r="M142" s="33">
        <v>200000</v>
      </c>
      <c r="N142" s="33"/>
      <c r="O142" s="44" t="s">
        <v>61</v>
      </c>
      <c r="P142" s="44"/>
    </row>
    <row r="143" spans="1:69" ht="15" customHeight="1">
      <c r="A143" s="343">
        <v>13</v>
      </c>
      <c r="B143" s="53">
        <v>44363</v>
      </c>
      <c r="C143" s="46" t="s">
        <v>517</v>
      </c>
      <c r="D143" s="46" t="s">
        <v>74</v>
      </c>
      <c r="E143" s="30" t="s">
        <v>679</v>
      </c>
      <c r="F143" s="23">
        <v>17373662</v>
      </c>
      <c r="G143" s="30" t="s">
        <v>74</v>
      </c>
      <c r="H143" s="46" t="s">
        <v>670</v>
      </c>
      <c r="I143" s="74" t="s">
        <v>516</v>
      </c>
      <c r="K143" s="46" t="s">
        <v>659</v>
      </c>
      <c r="L143" s="18">
        <v>44261</v>
      </c>
      <c r="M143" s="332">
        <v>20000</v>
      </c>
      <c r="N143" s="349"/>
      <c r="O143" s="44" t="s">
        <v>61</v>
      </c>
      <c r="P143" s="44"/>
    </row>
    <row r="144" spans="1:69" ht="15" customHeight="1">
      <c r="A144" s="343">
        <v>13</v>
      </c>
      <c r="B144" s="53">
        <v>44363</v>
      </c>
      <c r="C144" s="46" t="s">
        <v>517</v>
      </c>
      <c r="D144" s="46" t="s">
        <v>74</v>
      </c>
      <c r="E144" s="30" t="s">
        <v>101</v>
      </c>
      <c r="F144" s="39">
        <v>6453553</v>
      </c>
      <c r="G144" s="90" t="s">
        <v>67</v>
      </c>
      <c r="H144" s="46" t="s">
        <v>86</v>
      </c>
      <c r="I144" s="74" t="s">
        <v>516</v>
      </c>
      <c r="K144" s="46" t="s">
        <v>659</v>
      </c>
      <c r="L144" s="18">
        <v>44290</v>
      </c>
      <c r="M144" s="332">
        <v>150000</v>
      </c>
      <c r="N144" s="19"/>
      <c r="O144" s="44" t="s">
        <v>61</v>
      </c>
      <c r="P144" s="44"/>
    </row>
    <row r="145" spans="1:59" ht="15" customHeight="1">
      <c r="A145" s="343">
        <v>13</v>
      </c>
      <c r="B145" s="53">
        <v>44363</v>
      </c>
      <c r="C145" s="46" t="s">
        <v>517</v>
      </c>
      <c r="D145" s="46" t="s">
        <v>74</v>
      </c>
      <c r="E145" s="30" t="s">
        <v>66</v>
      </c>
      <c r="F145" s="23">
        <v>163046161</v>
      </c>
      <c r="G145" s="90" t="s">
        <v>67</v>
      </c>
      <c r="H145" s="46" t="s">
        <v>64</v>
      </c>
      <c r="I145" s="28" t="s">
        <v>656</v>
      </c>
      <c r="K145" s="46" t="s">
        <v>659</v>
      </c>
      <c r="L145" s="32">
        <v>44308</v>
      </c>
      <c r="M145" s="54">
        <v>600000</v>
      </c>
      <c r="N145" s="33"/>
      <c r="O145" s="44" t="s">
        <v>61</v>
      </c>
      <c r="P145" s="44"/>
    </row>
    <row r="146" spans="1:59" s="166" customFormat="1" ht="15" customHeight="1">
      <c r="A146" s="353">
        <v>14</v>
      </c>
      <c r="B146" s="168">
        <v>44456</v>
      </c>
      <c r="C146" s="166" t="s">
        <v>379</v>
      </c>
      <c r="D146" s="166" t="s">
        <v>118</v>
      </c>
      <c r="E146" s="257" t="s">
        <v>678</v>
      </c>
      <c r="F146" s="186">
        <v>763092</v>
      </c>
      <c r="G146" s="200" t="s">
        <v>67</v>
      </c>
      <c r="H146" s="166" t="s">
        <v>545</v>
      </c>
      <c r="I146" s="261" t="s">
        <v>45</v>
      </c>
      <c r="K146" s="166" t="s">
        <v>103</v>
      </c>
      <c r="L146" s="195">
        <v>44406</v>
      </c>
      <c r="M146" s="258">
        <v>10000</v>
      </c>
      <c r="N146" s="154" t="s">
        <v>707</v>
      </c>
      <c r="O146" s="164" t="s">
        <v>61</v>
      </c>
      <c r="P146" s="165"/>
    </row>
    <row r="147" spans="1:59" s="166" customFormat="1" ht="15" customHeight="1">
      <c r="A147" s="353">
        <v>14</v>
      </c>
      <c r="B147" s="168">
        <v>44497</v>
      </c>
      <c r="C147" s="166" t="s">
        <v>379</v>
      </c>
      <c r="D147" s="166" t="s">
        <v>121</v>
      </c>
      <c r="E147" s="257" t="s">
        <v>372</v>
      </c>
      <c r="F147" s="186">
        <v>3301000</v>
      </c>
      <c r="G147" s="200" t="s">
        <v>74</v>
      </c>
      <c r="H147" s="166" t="s">
        <v>104</v>
      </c>
      <c r="I147" s="261" t="s">
        <v>45</v>
      </c>
      <c r="K147" s="166" t="s">
        <v>660</v>
      </c>
      <c r="L147" s="195">
        <v>44393</v>
      </c>
      <c r="M147" s="258">
        <v>140000</v>
      </c>
      <c r="N147" s="154"/>
      <c r="O147" s="164" t="s">
        <v>61</v>
      </c>
      <c r="P147" s="165"/>
    </row>
    <row r="148" spans="1:59" ht="15" customHeight="1">
      <c r="A148" s="343">
        <v>15</v>
      </c>
      <c r="B148" s="53">
        <v>44466</v>
      </c>
      <c r="C148" s="46" t="s">
        <v>708</v>
      </c>
      <c r="D148" s="46" t="s">
        <v>118</v>
      </c>
      <c r="E148" s="114" t="s">
        <v>656</v>
      </c>
      <c r="F148" s="114" t="s">
        <v>656</v>
      </c>
      <c r="G148" s="114" t="s">
        <v>656</v>
      </c>
      <c r="H148" s="114" t="s">
        <v>656</v>
      </c>
      <c r="I148" s="114" t="s">
        <v>656</v>
      </c>
      <c r="K148" s="46" t="s">
        <v>709</v>
      </c>
      <c r="L148" s="16">
        <v>44403</v>
      </c>
      <c r="M148" s="332">
        <v>2390000</v>
      </c>
      <c r="N148" s="33"/>
      <c r="O148" s="59" t="s">
        <v>61</v>
      </c>
      <c r="P148" s="44"/>
    </row>
    <row r="149" spans="1:59" s="166" customFormat="1" ht="15" customHeight="1">
      <c r="A149" s="353">
        <v>16</v>
      </c>
      <c r="B149" s="168">
        <v>44490</v>
      </c>
      <c r="C149" s="166" t="s">
        <v>626</v>
      </c>
      <c r="D149" s="166" t="s">
        <v>74</v>
      </c>
      <c r="E149" s="257" t="s">
        <v>171</v>
      </c>
      <c r="F149" s="186">
        <v>96462106</v>
      </c>
      <c r="G149" s="257" t="s">
        <v>67</v>
      </c>
      <c r="H149" s="257" t="s">
        <v>545</v>
      </c>
      <c r="I149" s="257" t="s">
        <v>710</v>
      </c>
      <c r="K149" s="166" t="s">
        <v>660</v>
      </c>
      <c r="L149" s="268">
        <v>44465</v>
      </c>
      <c r="M149" s="271">
        <v>150000</v>
      </c>
      <c r="N149" s="154"/>
      <c r="O149" s="164" t="s">
        <v>61</v>
      </c>
      <c r="P149" s="165"/>
    </row>
    <row r="150" spans="1:59" ht="15" customHeight="1">
      <c r="A150" s="343">
        <v>17</v>
      </c>
      <c r="B150" s="53">
        <v>44496</v>
      </c>
      <c r="C150" s="46" t="s">
        <v>711</v>
      </c>
      <c r="D150" s="46" t="s">
        <v>118</v>
      </c>
      <c r="E150" s="30" t="s">
        <v>672</v>
      </c>
      <c r="F150" s="30" t="s">
        <v>656</v>
      </c>
      <c r="G150" s="30" t="s">
        <v>656</v>
      </c>
      <c r="H150" s="30" t="s">
        <v>656</v>
      </c>
      <c r="I150" s="30" t="s">
        <v>656</v>
      </c>
      <c r="K150" s="46" t="s">
        <v>672</v>
      </c>
      <c r="L150" s="87">
        <v>44341</v>
      </c>
      <c r="M150" s="332">
        <v>4000000</v>
      </c>
      <c r="N150" s="33"/>
      <c r="O150" s="44" t="s">
        <v>61</v>
      </c>
      <c r="P150" s="44"/>
    </row>
    <row r="151" spans="1:59" s="166" customFormat="1" ht="15" customHeight="1">
      <c r="A151" s="353">
        <v>18</v>
      </c>
      <c r="B151" s="168">
        <v>44490</v>
      </c>
      <c r="C151" s="166" t="s">
        <v>99</v>
      </c>
      <c r="D151" s="166" t="s">
        <v>67</v>
      </c>
      <c r="E151" s="167" t="s">
        <v>712</v>
      </c>
      <c r="F151" s="186">
        <v>4685306</v>
      </c>
      <c r="G151" s="167" t="s">
        <v>67</v>
      </c>
      <c r="H151" s="166" t="s">
        <v>545</v>
      </c>
      <c r="I151" s="150" t="s">
        <v>656</v>
      </c>
      <c r="K151" s="166" t="s">
        <v>660</v>
      </c>
      <c r="L151" s="195">
        <v>44396</v>
      </c>
      <c r="M151" s="271">
        <v>250000</v>
      </c>
      <c r="N151" s="154" t="s">
        <v>713</v>
      </c>
      <c r="O151" s="165" t="s">
        <v>61</v>
      </c>
      <c r="P151" s="165"/>
    </row>
    <row r="152" spans="1:59" ht="15" customHeight="1">
      <c r="A152" s="343">
        <v>19</v>
      </c>
      <c r="B152" s="53">
        <v>44466</v>
      </c>
      <c r="C152" s="46" t="s">
        <v>714</v>
      </c>
      <c r="D152" s="46" t="s">
        <v>118</v>
      </c>
      <c r="E152" s="30" t="s">
        <v>656</v>
      </c>
      <c r="F152" s="30" t="s">
        <v>656</v>
      </c>
      <c r="G152" s="30" t="s">
        <v>656</v>
      </c>
      <c r="H152" s="30" t="s">
        <v>656</v>
      </c>
      <c r="I152" s="30" t="s">
        <v>656</v>
      </c>
      <c r="K152" s="46" t="s">
        <v>672</v>
      </c>
      <c r="L152" s="16">
        <v>44365</v>
      </c>
      <c r="M152" s="332">
        <v>200000</v>
      </c>
      <c r="N152" s="33"/>
      <c r="O152" s="44" t="s">
        <v>61</v>
      </c>
      <c r="P152" s="44"/>
    </row>
    <row r="153" spans="1:59" ht="15" customHeight="1">
      <c r="A153" s="343">
        <v>19</v>
      </c>
      <c r="B153" s="53">
        <v>44466</v>
      </c>
      <c r="C153" s="46" t="s">
        <v>714</v>
      </c>
      <c r="D153" s="46" t="s">
        <v>118</v>
      </c>
      <c r="E153" s="30" t="s">
        <v>656</v>
      </c>
      <c r="F153" s="30" t="s">
        <v>656</v>
      </c>
      <c r="G153" s="30" t="s">
        <v>656</v>
      </c>
      <c r="H153" s="30" t="s">
        <v>656</v>
      </c>
      <c r="I153" s="30" t="s">
        <v>656</v>
      </c>
      <c r="K153" s="46" t="s">
        <v>660</v>
      </c>
      <c r="L153" s="16">
        <v>44365</v>
      </c>
      <c r="M153" s="332">
        <v>500000</v>
      </c>
      <c r="N153" s="33"/>
      <c r="O153" s="44" t="s">
        <v>61</v>
      </c>
      <c r="P153" s="44"/>
    </row>
    <row r="154" spans="1:59" ht="15" customHeight="1">
      <c r="A154" s="343">
        <v>19</v>
      </c>
      <c r="B154" s="53">
        <v>44456</v>
      </c>
      <c r="C154" s="46" t="s">
        <v>714</v>
      </c>
      <c r="D154" s="46" t="s">
        <v>118</v>
      </c>
      <c r="E154" s="30" t="s">
        <v>556</v>
      </c>
      <c r="F154" s="23">
        <v>44385155</v>
      </c>
      <c r="G154" s="90" t="s">
        <v>67</v>
      </c>
      <c r="H154" s="46" t="s">
        <v>104</v>
      </c>
      <c r="I154" s="28" t="s">
        <v>45</v>
      </c>
      <c r="K154" s="46" t="s">
        <v>709</v>
      </c>
      <c r="L154" s="87">
        <v>44456</v>
      </c>
      <c r="M154" s="332">
        <v>200000</v>
      </c>
      <c r="N154" s="33"/>
      <c r="O154" s="44" t="s">
        <v>61</v>
      </c>
      <c r="P154" s="44"/>
    </row>
    <row r="155" spans="1:59" s="166" customFormat="1" ht="15" customHeight="1">
      <c r="A155" s="353">
        <v>20</v>
      </c>
      <c r="B155" s="168">
        <v>44498</v>
      </c>
      <c r="C155" s="166" t="s">
        <v>715</v>
      </c>
      <c r="D155" s="166" t="s">
        <v>118</v>
      </c>
      <c r="E155" s="186" t="s">
        <v>716</v>
      </c>
      <c r="F155" s="200" t="s">
        <v>656</v>
      </c>
      <c r="G155" s="166" t="s">
        <v>656</v>
      </c>
      <c r="H155" s="166" t="s">
        <v>716</v>
      </c>
      <c r="I155" s="166" t="s">
        <v>656</v>
      </c>
      <c r="K155" s="268"/>
      <c r="L155" s="268">
        <v>44454</v>
      </c>
      <c r="M155" s="154">
        <v>125399380</v>
      </c>
      <c r="N155" s="165"/>
      <c r="O155" s="165" t="s">
        <v>61</v>
      </c>
      <c r="P155" s="165" t="s">
        <v>61</v>
      </c>
    </row>
    <row r="156" spans="1:59" ht="15" customHeight="1">
      <c r="A156" s="343">
        <v>21</v>
      </c>
      <c r="B156" s="53">
        <v>44496</v>
      </c>
      <c r="C156" s="46" t="s">
        <v>717</v>
      </c>
      <c r="D156" s="46" t="s">
        <v>118</v>
      </c>
      <c r="E156" s="30" t="s">
        <v>672</v>
      </c>
      <c r="F156" s="30" t="s">
        <v>656</v>
      </c>
      <c r="G156" s="30" t="s">
        <v>656</v>
      </c>
      <c r="H156" s="30" t="s">
        <v>656</v>
      </c>
      <c r="I156" s="30" t="s">
        <v>656</v>
      </c>
      <c r="K156" s="46" t="s">
        <v>672</v>
      </c>
      <c r="L156" s="16">
        <v>44448</v>
      </c>
      <c r="M156" s="332">
        <v>3650000</v>
      </c>
      <c r="N156" s="33"/>
      <c r="O156" s="44" t="s">
        <v>61</v>
      </c>
      <c r="P156" s="44"/>
      <c r="Q156" s="53"/>
      <c r="AA156" s="54"/>
      <c r="AC156" s="53"/>
      <c r="AD156" s="54"/>
      <c r="AE156" s="53"/>
      <c r="AF156" s="54"/>
      <c r="AG156" s="54"/>
      <c r="AH156" s="54"/>
      <c r="AI156" s="54"/>
      <c r="AJ156" s="36"/>
      <c r="AK156" s="54"/>
      <c r="AL156" s="346"/>
      <c r="AM156" s="346"/>
      <c r="AN156" s="37"/>
      <c r="AO156" s="39"/>
      <c r="AP156" s="39"/>
      <c r="AQ156" s="48"/>
      <c r="AR156" s="41"/>
      <c r="AS156" s="36"/>
      <c r="AT156" s="24"/>
      <c r="AU156" s="57"/>
      <c r="AW156" s="78"/>
      <c r="AX156" s="78"/>
      <c r="BA156" s="44"/>
      <c r="BB156" s="44"/>
      <c r="BC156" s="44"/>
      <c r="BD156" s="44"/>
      <c r="BE156" s="44"/>
      <c r="BF156" s="44"/>
      <c r="BG156" s="79"/>
    </row>
    <row r="157" spans="1:59" s="166" customFormat="1" ht="15" customHeight="1">
      <c r="A157" s="353">
        <v>22</v>
      </c>
      <c r="B157" s="168">
        <v>44470</v>
      </c>
      <c r="C157" s="166" t="s">
        <v>496</v>
      </c>
      <c r="D157" s="166" t="s">
        <v>118</v>
      </c>
      <c r="E157" s="167" t="s">
        <v>672</v>
      </c>
      <c r="F157" s="167" t="s">
        <v>656</v>
      </c>
      <c r="G157" s="167" t="s">
        <v>656</v>
      </c>
      <c r="H157" s="186" t="s">
        <v>289</v>
      </c>
      <c r="I157" s="359" t="s">
        <v>656</v>
      </c>
      <c r="K157" s="166" t="s">
        <v>672</v>
      </c>
      <c r="L157" s="153">
        <v>44464</v>
      </c>
      <c r="M157" s="169">
        <v>60000000</v>
      </c>
      <c r="O157" s="165" t="s">
        <v>61</v>
      </c>
    </row>
    <row r="158" spans="1:59" s="166" customFormat="1" ht="15" customHeight="1">
      <c r="A158" s="353">
        <v>22</v>
      </c>
      <c r="B158" s="168">
        <v>44449</v>
      </c>
      <c r="C158" s="166" t="s">
        <v>496</v>
      </c>
      <c r="D158" s="166" t="s">
        <v>118</v>
      </c>
      <c r="E158" s="167" t="s">
        <v>703</v>
      </c>
      <c r="F158" s="186">
        <v>42813238</v>
      </c>
      <c r="G158" s="167" t="s">
        <v>718</v>
      </c>
      <c r="H158" s="166" t="s">
        <v>100</v>
      </c>
      <c r="I158" s="150" t="s">
        <v>45</v>
      </c>
      <c r="J158" s="166" t="s">
        <v>57</v>
      </c>
      <c r="K158" s="166" t="s">
        <v>660</v>
      </c>
      <c r="L158" s="153">
        <v>44436</v>
      </c>
      <c r="M158" s="169">
        <v>218400</v>
      </c>
      <c r="O158" s="165" t="s">
        <v>61</v>
      </c>
    </row>
    <row r="159" spans="1:59" s="166" customFormat="1" ht="15" customHeight="1">
      <c r="A159" s="353">
        <v>22</v>
      </c>
      <c r="B159" s="168">
        <v>44375</v>
      </c>
      <c r="C159" s="166" t="s">
        <v>496</v>
      </c>
      <c r="D159" s="166" t="s">
        <v>118</v>
      </c>
      <c r="E159" s="167" t="s">
        <v>672</v>
      </c>
      <c r="F159" s="167" t="s">
        <v>656</v>
      </c>
      <c r="G159" s="167" t="s">
        <v>656</v>
      </c>
      <c r="H159" s="166" t="s">
        <v>656</v>
      </c>
      <c r="I159" s="167" t="s">
        <v>656</v>
      </c>
      <c r="K159" s="166" t="s">
        <v>672</v>
      </c>
      <c r="L159" s="153">
        <v>44361</v>
      </c>
      <c r="M159" s="169">
        <v>60000000</v>
      </c>
      <c r="N159" s="154"/>
      <c r="O159" s="165" t="s">
        <v>61</v>
      </c>
      <c r="P159" s="154"/>
    </row>
    <row r="160" spans="1:59" s="166" customFormat="1" ht="15" customHeight="1">
      <c r="A160" s="353">
        <v>22</v>
      </c>
      <c r="B160" s="168">
        <v>44370</v>
      </c>
      <c r="C160" s="166" t="s">
        <v>496</v>
      </c>
      <c r="D160" s="166" t="s">
        <v>118</v>
      </c>
      <c r="E160" s="167" t="s">
        <v>426</v>
      </c>
      <c r="F160" s="186">
        <v>5454073</v>
      </c>
      <c r="G160" s="167" t="s">
        <v>59</v>
      </c>
      <c r="H160" s="166" t="s">
        <v>104</v>
      </c>
      <c r="I160" s="150" t="s">
        <v>45</v>
      </c>
      <c r="J160" s="166" t="s">
        <v>57</v>
      </c>
      <c r="K160" s="166" t="s">
        <v>659</v>
      </c>
      <c r="L160" s="153">
        <v>44262</v>
      </c>
      <c r="M160" s="169">
        <v>15000</v>
      </c>
      <c r="O160" s="165" t="s">
        <v>61</v>
      </c>
    </row>
    <row r="161" spans="1:19" ht="15" customHeight="1">
      <c r="A161" s="343">
        <v>23</v>
      </c>
      <c r="B161" s="53">
        <v>44389</v>
      </c>
      <c r="C161" s="46" t="s">
        <v>719</v>
      </c>
      <c r="D161" s="46" t="s">
        <v>118</v>
      </c>
      <c r="E161" s="110" t="s">
        <v>586</v>
      </c>
      <c r="F161" s="89">
        <v>2494530</v>
      </c>
      <c r="G161" s="30" t="s">
        <v>74</v>
      </c>
      <c r="H161" s="111" t="s">
        <v>100</v>
      </c>
      <c r="I161" s="28" t="s">
        <v>45</v>
      </c>
      <c r="J161" s="111"/>
      <c r="K161" s="111" t="s">
        <v>659</v>
      </c>
      <c r="L161" s="32">
        <v>44388</v>
      </c>
      <c r="M161" s="54">
        <v>25000</v>
      </c>
      <c r="N161" s="351"/>
      <c r="O161" s="44" t="s">
        <v>61</v>
      </c>
      <c r="P161" s="44"/>
    </row>
    <row r="162" spans="1:19" ht="15" customHeight="1">
      <c r="A162" s="343">
        <v>23</v>
      </c>
      <c r="B162" s="53">
        <v>44388</v>
      </c>
      <c r="C162" s="46" t="s">
        <v>719</v>
      </c>
      <c r="D162" s="46" t="s">
        <v>118</v>
      </c>
      <c r="E162" s="110" t="s">
        <v>166</v>
      </c>
      <c r="F162" s="89">
        <v>44385155</v>
      </c>
      <c r="G162" s="30" t="s">
        <v>67</v>
      </c>
      <c r="H162" s="111" t="s">
        <v>104</v>
      </c>
      <c r="I162" s="28" t="s">
        <v>45</v>
      </c>
      <c r="J162" s="111"/>
      <c r="K162" s="111" t="s">
        <v>659</v>
      </c>
      <c r="L162" s="32">
        <v>44387</v>
      </c>
      <c r="M162" s="54">
        <v>25000</v>
      </c>
      <c r="N162" s="351"/>
      <c r="O162" s="44" t="s">
        <v>61</v>
      </c>
      <c r="P162" s="44"/>
    </row>
    <row r="163" spans="1:19" ht="15" customHeight="1">
      <c r="A163" s="343">
        <v>23</v>
      </c>
      <c r="B163" s="53">
        <v>44387</v>
      </c>
      <c r="C163" s="46" t="s">
        <v>719</v>
      </c>
      <c r="D163" s="46" t="s">
        <v>118</v>
      </c>
      <c r="E163" s="110" t="s">
        <v>234</v>
      </c>
      <c r="F163" s="89">
        <v>2657637</v>
      </c>
      <c r="G163" s="30" t="s">
        <v>74</v>
      </c>
      <c r="H163" s="111" t="s">
        <v>104</v>
      </c>
      <c r="I163" s="28" t="s">
        <v>45</v>
      </c>
      <c r="J163" s="111"/>
      <c r="K163" s="111" t="s">
        <v>659</v>
      </c>
      <c r="L163" s="32">
        <v>44386</v>
      </c>
      <c r="M163" s="54">
        <v>25000</v>
      </c>
      <c r="N163" s="351"/>
      <c r="O163" s="44" t="s">
        <v>61</v>
      </c>
      <c r="P163" s="44"/>
    </row>
    <row r="164" spans="1:19" ht="15" customHeight="1">
      <c r="A164" s="343">
        <v>23</v>
      </c>
      <c r="B164" s="53">
        <v>44386</v>
      </c>
      <c r="C164" s="46" t="s">
        <v>719</v>
      </c>
      <c r="D164" s="46" t="s">
        <v>118</v>
      </c>
      <c r="E164" s="110" t="s">
        <v>207</v>
      </c>
      <c r="F164" s="89">
        <v>3720382</v>
      </c>
      <c r="G164" s="30" t="s">
        <v>74</v>
      </c>
      <c r="H164" s="111" t="s">
        <v>104</v>
      </c>
      <c r="I164" s="28" t="s">
        <v>45</v>
      </c>
      <c r="J164" s="111"/>
      <c r="K164" s="111" t="s">
        <v>659</v>
      </c>
      <c r="L164" s="32">
        <v>44385</v>
      </c>
      <c r="M164" s="54">
        <v>25000</v>
      </c>
      <c r="N164" s="351"/>
      <c r="O164" s="44" t="s">
        <v>61</v>
      </c>
      <c r="P164" s="44"/>
    </row>
    <row r="165" spans="1:19" ht="15" customHeight="1">
      <c r="A165" s="343">
        <v>23</v>
      </c>
      <c r="B165" s="53">
        <v>44375</v>
      </c>
      <c r="C165" s="46" t="s">
        <v>719</v>
      </c>
      <c r="D165" s="46" t="s">
        <v>118</v>
      </c>
      <c r="E165" s="30" t="s">
        <v>672</v>
      </c>
      <c r="F165" s="30" t="s">
        <v>656</v>
      </c>
      <c r="G165" s="30" t="s">
        <v>656</v>
      </c>
      <c r="H165" s="111" t="s">
        <v>656</v>
      </c>
      <c r="I165" s="30" t="s">
        <v>656</v>
      </c>
      <c r="J165" s="111"/>
      <c r="K165" s="46" t="s">
        <v>672</v>
      </c>
      <c r="L165" s="32">
        <v>44338</v>
      </c>
      <c r="M165" s="54">
        <v>100000000</v>
      </c>
      <c r="N165" s="351"/>
      <c r="O165" s="44" t="s">
        <v>61</v>
      </c>
      <c r="P165" s="44" t="s">
        <v>61</v>
      </c>
    </row>
    <row r="166" spans="1:19" s="166" customFormat="1" ht="15" customHeight="1">
      <c r="A166" s="353">
        <v>24</v>
      </c>
      <c r="B166" s="168">
        <v>44483</v>
      </c>
      <c r="C166" s="166" t="s">
        <v>720</v>
      </c>
      <c r="D166" s="166" t="s">
        <v>118</v>
      </c>
      <c r="E166" s="167" t="s">
        <v>721</v>
      </c>
      <c r="F166" s="186">
        <v>100388073</v>
      </c>
      <c r="G166" s="167" t="s">
        <v>67</v>
      </c>
      <c r="H166" s="166" t="s">
        <v>100</v>
      </c>
      <c r="I166" s="150" t="s">
        <v>45</v>
      </c>
      <c r="K166" s="166" t="s">
        <v>660</v>
      </c>
      <c r="L166" s="153">
        <v>44463</v>
      </c>
      <c r="M166" s="169">
        <v>250000</v>
      </c>
      <c r="O166" s="165" t="s">
        <v>61</v>
      </c>
      <c r="Q166" s="169"/>
      <c r="R166" s="169"/>
    </row>
    <row r="167" spans="1:19" s="166" customFormat="1" ht="15" customHeight="1">
      <c r="A167" s="353">
        <v>24</v>
      </c>
      <c r="B167" s="168">
        <v>44483</v>
      </c>
      <c r="C167" s="166" t="s">
        <v>720</v>
      </c>
      <c r="D167" s="166" t="s">
        <v>118</v>
      </c>
      <c r="E167" s="167" t="s">
        <v>681</v>
      </c>
      <c r="F167" s="186">
        <v>12626950</v>
      </c>
      <c r="G167" s="167" t="s">
        <v>290</v>
      </c>
      <c r="H167" s="166" t="s">
        <v>100</v>
      </c>
      <c r="I167" s="150" t="s">
        <v>45</v>
      </c>
      <c r="K167" s="166" t="s">
        <v>660</v>
      </c>
      <c r="L167" s="153">
        <v>44442</v>
      </c>
      <c r="M167" s="169">
        <v>200000</v>
      </c>
      <c r="O167" s="165" t="s">
        <v>61</v>
      </c>
      <c r="S167" s="360"/>
    </row>
    <row r="168" spans="1:19" s="166" customFormat="1" ht="15" customHeight="1">
      <c r="A168" s="353">
        <v>24</v>
      </c>
      <c r="B168" s="168">
        <v>44456</v>
      </c>
      <c r="C168" s="166" t="s">
        <v>720</v>
      </c>
      <c r="D168" s="166" t="s">
        <v>118</v>
      </c>
      <c r="E168" s="167" t="s">
        <v>722</v>
      </c>
      <c r="F168" s="186">
        <v>52573973</v>
      </c>
      <c r="G168" s="200" t="s">
        <v>67</v>
      </c>
      <c r="H168" s="166" t="s">
        <v>100</v>
      </c>
      <c r="I168" s="150" t="s">
        <v>45</v>
      </c>
      <c r="K168" s="166" t="s">
        <v>660</v>
      </c>
      <c r="L168" s="153">
        <v>44415</v>
      </c>
      <c r="M168" s="169">
        <v>180000</v>
      </c>
      <c r="O168" s="165" t="s">
        <v>61</v>
      </c>
      <c r="R168" s="169"/>
    </row>
    <row r="169" spans="1:19" s="166" customFormat="1" ht="15" customHeight="1">
      <c r="A169" s="353">
        <v>24</v>
      </c>
      <c r="B169" s="168">
        <v>44456</v>
      </c>
      <c r="C169" s="166" t="s">
        <v>720</v>
      </c>
      <c r="D169" s="166" t="s">
        <v>118</v>
      </c>
      <c r="E169" s="167" t="s">
        <v>723</v>
      </c>
      <c r="F169" s="186">
        <v>6777452</v>
      </c>
      <c r="G169" s="167" t="s">
        <v>74</v>
      </c>
      <c r="H169" s="166" t="s">
        <v>100</v>
      </c>
      <c r="I169" s="150" t="s">
        <v>45</v>
      </c>
      <c r="K169" s="166" t="s">
        <v>660</v>
      </c>
      <c r="L169" s="153">
        <v>44425</v>
      </c>
      <c r="M169" s="169">
        <v>200000</v>
      </c>
      <c r="O169" s="165" t="s">
        <v>61</v>
      </c>
    </row>
    <row r="170" spans="1:19" s="166" customFormat="1" ht="15" customHeight="1">
      <c r="A170" s="353">
        <v>24</v>
      </c>
      <c r="B170" s="168">
        <v>44497</v>
      </c>
      <c r="C170" s="166" t="s">
        <v>720</v>
      </c>
      <c r="D170" s="166" t="s">
        <v>59</v>
      </c>
      <c r="E170" s="167" t="s">
        <v>372</v>
      </c>
      <c r="F170" s="186">
        <v>3301000</v>
      </c>
      <c r="G170" s="167" t="s">
        <v>74</v>
      </c>
      <c r="H170" s="166" t="s">
        <v>104</v>
      </c>
      <c r="I170" s="150" t="s">
        <v>45</v>
      </c>
      <c r="K170" s="166" t="s">
        <v>660</v>
      </c>
      <c r="L170" s="153">
        <v>44390</v>
      </c>
      <c r="M170" s="169">
        <v>120000</v>
      </c>
      <c r="O170" s="165" t="s">
        <v>61</v>
      </c>
    </row>
    <row r="171" spans="1:19" ht="15" customHeight="1">
      <c r="A171" s="343">
        <v>25</v>
      </c>
      <c r="B171" s="53">
        <v>44375</v>
      </c>
      <c r="C171" s="46" t="s">
        <v>724</v>
      </c>
      <c r="D171" s="46" t="s">
        <v>74</v>
      </c>
      <c r="E171" s="30" t="s">
        <v>675</v>
      </c>
      <c r="F171" s="23">
        <v>1394973</v>
      </c>
      <c r="G171" s="30" t="s">
        <v>59</v>
      </c>
      <c r="H171" s="46" t="s">
        <v>670</v>
      </c>
      <c r="I171" s="28" t="s">
        <v>45</v>
      </c>
      <c r="K171" s="46" t="s">
        <v>660</v>
      </c>
      <c r="L171" s="32">
        <v>44346</v>
      </c>
      <c r="M171" s="54">
        <v>10000</v>
      </c>
      <c r="O171" s="44" t="s">
        <v>61</v>
      </c>
    </row>
    <row r="172" spans="1:19" s="166" customFormat="1" ht="15" customHeight="1">
      <c r="A172" s="353">
        <v>26</v>
      </c>
      <c r="B172" s="168">
        <v>44483</v>
      </c>
      <c r="C172" s="166" t="s">
        <v>577</v>
      </c>
      <c r="D172" s="166" t="s">
        <v>59</v>
      </c>
      <c r="E172" s="167" t="s">
        <v>171</v>
      </c>
      <c r="F172" s="198">
        <v>96462106</v>
      </c>
      <c r="G172" s="167" t="s">
        <v>67</v>
      </c>
      <c r="H172" s="251" t="s">
        <v>545</v>
      </c>
      <c r="I172" s="150" t="s">
        <v>45</v>
      </c>
      <c r="J172" s="251"/>
      <c r="K172" s="251" t="s">
        <v>659</v>
      </c>
      <c r="L172" s="153">
        <v>44461</v>
      </c>
      <c r="M172" s="169">
        <v>100000</v>
      </c>
      <c r="N172" s="361"/>
      <c r="O172" s="165" t="s">
        <v>61</v>
      </c>
      <c r="P172" s="165"/>
      <c r="R172" s="169"/>
    </row>
    <row r="173" spans="1:19" s="166" customFormat="1" ht="15" customHeight="1">
      <c r="A173" s="353">
        <v>26</v>
      </c>
      <c r="B173" s="168">
        <v>44497</v>
      </c>
      <c r="C173" s="166" t="s">
        <v>395</v>
      </c>
      <c r="D173" s="166" t="s">
        <v>118</v>
      </c>
      <c r="E173" s="167" t="s">
        <v>372</v>
      </c>
      <c r="F173" s="186">
        <v>3301000</v>
      </c>
      <c r="G173" s="167" t="s">
        <v>74</v>
      </c>
      <c r="H173" s="251" t="s">
        <v>104</v>
      </c>
      <c r="I173" s="150" t="s">
        <v>560</v>
      </c>
      <c r="J173" s="251"/>
      <c r="K173" s="251" t="s">
        <v>660</v>
      </c>
      <c r="L173" s="153">
        <v>44382</v>
      </c>
      <c r="M173" s="169">
        <v>200000</v>
      </c>
      <c r="N173" s="361"/>
      <c r="O173" s="165" t="s">
        <v>61</v>
      </c>
      <c r="P173" s="165"/>
      <c r="R173" s="169"/>
    </row>
    <row r="174" spans="1:19" s="166" customFormat="1" ht="15" customHeight="1">
      <c r="A174" s="353">
        <v>26</v>
      </c>
      <c r="B174" s="168">
        <v>44497</v>
      </c>
      <c r="C174" s="166" t="s">
        <v>395</v>
      </c>
      <c r="D174" s="166" t="s">
        <v>118</v>
      </c>
      <c r="E174" s="167" t="s">
        <v>405</v>
      </c>
      <c r="F174" s="186">
        <v>622137</v>
      </c>
      <c r="G174" s="167" t="s">
        <v>74</v>
      </c>
      <c r="H174" s="251" t="s">
        <v>104</v>
      </c>
      <c r="I174" s="150" t="s">
        <v>560</v>
      </c>
      <c r="J174" s="251"/>
      <c r="K174" s="251" t="s">
        <v>660</v>
      </c>
      <c r="L174" s="153">
        <v>44382</v>
      </c>
      <c r="M174" s="169">
        <v>200000</v>
      </c>
      <c r="N174" s="361"/>
      <c r="O174" s="165" t="s">
        <v>61</v>
      </c>
      <c r="P174" s="165"/>
      <c r="R174" s="169"/>
    </row>
    <row r="175" spans="1:19" ht="15" customHeight="1">
      <c r="A175" s="343">
        <v>27</v>
      </c>
      <c r="B175" s="53">
        <v>44490</v>
      </c>
      <c r="C175" s="46" t="s">
        <v>725</v>
      </c>
      <c r="D175" s="46" t="s">
        <v>118</v>
      </c>
      <c r="E175" s="30" t="s">
        <v>261</v>
      </c>
      <c r="F175" s="89">
        <v>69625582</v>
      </c>
      <c r="G175" s="30" t="s">
        <v>74</v>
      </c>
      <c r="H175" s="111" t="s">
        <v>64</v>
      </c>
      <c r="I175" s="114" t="s">
        <v>172</v>
      </c>
      <c r="J175" s="111"/>
      <c r="K175" s="111" t="s">
        <v>660</v>
      </c>
      <c r="L175" s="32">
        <v>44475</v>
      </c>
      <c r="M175" s="54">
        <v>100000</v>
      </c>
      <c r="N175" s="351"/>
      <c r="O175" s="44" t="s">
        <v>61</v>
      </c>
      <c r="P175" s="44"/>
      <c r="R175" s="54"/>
    </row>
    <row r="176" spans="1:19" s="166" customFormat="1" ht="15" customHeight="1">
      <c r="A176" s="353">
        <v>28</v>
      </c>
      <c r="B176" s="168">
        <v>44456</v>
      </c>
      <c r="C176" s="166" t="s">
        <v>111</v>
      </c>
      <c r="D176" s="166" t="s">
        <v>67</v>
      </c>
      <c r="E176" s="167" t="s">
        <v>699</v>
      </c>
      <c r="F176" s="186">
        <v>530954</v>
      </c>
      <c r="G176" s="167" t="s">
        <v>74</v>
      </c>
      <c r="H176" s="166" t="s">
        <v>64</v>
      </c>
      <c r="I176" s="150" t="s">
        <v>45</v>
      </c>
      <c r="J176" s="166" t="s">
        <v>46</v>
      </c>
      <c r="K176" s="166" t="s">
        <v>659</v>
      </c>
      <c r="L176" s="153">
        <v>44197</v>
      </c>
      <c r="M176" s="169">
        <v>100000</v>
      </c>
      <c r="O176" s="165" t="s">
        <v>61</v>
      </c>
      <c r="P176" s="165"/>
    </row>
    <row r="177" spans="1:16" s="166" customFormat="1" ht="15" customHeight="1">
      <c r="A177" s="353">
        <v>28</v>
      </c>
      <c r="B177" s="168">
        <v>44371</v>
      </c>
      <c r="C177" s="166" t="s">
        <v>111</v>
      </c>
      <c r="D177" s="166" t="s">
        <v>67</v>
      </c>
      <c r="E177" s="167" t="s">
        <v>726</v>
      </c>
      <c r="F177" s="186">
        <v>25716544</v>
      </c>
      <c r="G177" s="200" t="s">
        <v>67</v>
      </c>
      <c r="H177" s="166" t="s">
        <v>100</v>
      </c>
      <c r="I177" s="150" t="s">
        <v>45</v>
      </c>
      <c r="J177" s="166" t="s">
        <v>46</v>
      </c>
      <c r="K177" s="166" t="s">
        <v>660</v>
      </c>
      <c r="L177" s="153">
        <v>44260</v>
      </c>
      <c r="M177" s="169">
        <v>50000</v>
      </c>
      <c r="O177" s="165" t="s">
        <v>55</v>
      </c>
    </row>
    <row r="178" spans="1:16" s="166" customFormat="1" ht="15" customHeight="1">
      <c r="A178" s="353">
        <v>28</v>
      </c>
      <c r="B178" s="168">
        <v>44365</v>
      </c>
      <c r="C178" s="166" t="s">
        <v>111</v>
      </c>
      <c r="D178" s="166" t="s">
        <v>67</v>
      </c>
      <c r="E178" s="167" t="s">
        <v>66</v>
      </c>
      <c r="F178" s="186">
        <v>163046161</v>
      </c>
      <c r="G178" s="200" t="s">
        <v>67</v>
      </c>
      <c r="H178" s="166" t="s">
        <v>64</v>
      </c>
      <c r="I178" s="150" t="s">
        <v>45</v>
      </c>
      <c r="J178" s="166" t="s">
        <v>46</v>
      </c>
      <c r="K178" s="166" t="s">
        <v>659</v>
      </c>
      <c r="L178" s="153">
        <v>44288</v>
      </c>
      <c r="M178" s="169">
        <v>100000</v>
      </c>
      <c r="O178" s="165" t="s">
        <v>61</v>
      </c>
      <c r="P178" s="165"/>
    </row>
    <row r="179" spans="1:16" s="166" customFormat="1" ht="15" customHeight="1">
      <c r="A179" s="353">
        <v>28</v>
      </c>
      <c r="B179" s="168">
        <v>44364</v>
      </c>
      <c r="C179" s="166" t="s">
        <v>111</v>
      </c>
      <c r="D179" s="166" t="s">
        <v>67</v>
      </c>
      <c r="E179" s="167" t="s">
        <v>727</v>
      </c>
      <c r="F179" s="186">
        <v>7044636</v>
      </c>
      <c r="G179" s="167" t="s">
        <v>74</v>
      </c>
      <c r="H179" s="166" t="s">
        <v>670</v>
      </c>
      <c r="I179" s="150" t="s">
        <v>500</v>
      </c>
      <c r="K179" s="166" t="s">
        <v>659</v>
      </c>
      <c r="L179" s="153">
        <v>44308</v>
      </c>
      <c r="M179" s="169">
        <v>100000</v>
      </c>
      <c r="O179" s="165" t="s">
        <v>61</v>
      </c>
    </row>
    <row r="180" spans="1:16" s="166" customFormat="1" ht="15" customHeight="1">
      <c r="A180" s="353">
        <v>28</v>
      </c>
      <c r="B180" s="168">
        <v>44364</v>
      </c>
      <c r="C180" s="166" t="s">
        <v>111</v>
      </c>
      <c r="D180" s="166" t="s">
        <v>67</v>
      </c>
      <c r="E180" s="167" t="s">
        <v>66</v>
      </c>
      <c r="F180" s="186">
        <v>163046161</v>
      </c>
      <c r="G180" s="200" t="s">
        <v>67</v>
      </c>
      <c r="H180" s="166" t="s">
        <v>64</v>
      </c>
      <c r="I180" s="150" t="s">
        <v>45</v>
      </c>
      <c r="J180" s="166" t="s">
        <v>46</v>
      </c>
      <c r="K180" s="166" t="s">
        <v>659</v>
      </c>
      <c r="L180" s="153">
        <v>44281</v>
      </c>
      <c r="M180" s="169">
        <v>1200000</v>
      </c>
      <c r="O180" s="165" t="s">
        <v>61</v>
      </c>
      <c r="P180" s="165"/>
    </row>
    <row r="181" spans="1:16" s="166" customFormat="1" ht="15" customHeight="1">
      <c r="A181" s="353">
        <v>28</v>
      </c>
      <c r="B181" s="168">
        <v>44364</v>
      </c>
      <c r="C181" s="166" t="s">
        <v>111</v>
      </c>
      <c r="D181" s="166" t="s">
        <v>67</v>
      </c>
      <c r="E181" s="167" t="s">
        <v>728</v>
      </c>
      <c r="F181" s="186">
        <v>763092</v>
      </c>
      <c r="G181" s="200" t="s">
        <v>67</v>
      </c>
      <c r="H181" s="166" t="s">
        <v>64</v>
      </c>
      <c r="I181" s="150" t="s">
        <v>45</v>
      </c>
      <c r="J181" s="166" t="s">
        <v>46</v>
      </c>
      <c r="K181" s="166" t="s">
        <v>659</v>
      </c>
      <c r="L181" s="153">
        <v>44276</v>
      </c>
      <c r="M181" s="169">
        <v>400000</v>
      </c>
      <c r="O181" s="165" t="s">
        <v>61</v>
      </c>
      <c r="P181" s="165"/>
    </row>
    <row r="182" spans="1:16" s="166" customFormat="1" ht="15" customHeight="1">
      <c r="A182" s="353">
        <v>28</v>
      </c>
      <c r="B182" s="168">
        <v>44364</v>
      </c>
      <c r="C182" s="166" t="s">
        <v>111</v>
      </c>
      <c r="D182" s="166" t="s">
        <v>67</v>
      </c>
      <c r="E182" s="167" t="s">
        <v>729</v>
      </c>
      <c r="F182" s="186">
        <v>2948279</v>
      </c>
      <c r="G182" s="167" t="s">
        <v>74</v>
      </c>
      <c r="H182" s="166" t="s">
        <v>86</v>
      </c>
      <c r="I182" s="150" t="s">
        <v>45</v>
      </c>
      <c r="J182" s="166" t="s">
        <v>46</v>
      </c>
      <c r="K182" s="166" t="s">
        <v>659</v>
      </c>
      <c r="L182" s="153">
        <v>44216</v>
      </c>
      <c r="M182" s="169">
        <v>100000</v>
      </c>
      <c r="O182" s="165" t="s">
        <v>61</v>
      </c>
      <c r="P182" s="165"/>
    </row>
    <row r="183" spans="1:16" s="166" customFormat="1" ht="15" customHeight="1">
      <c r="A183" s="353">
        <v>28</v>
      </c>
      <c r="B183" s="168">
        <v>44364</v>
      </c>
      <c r="C183" s="166" t="s">
        <v>111</v>
      </c>
      <c r="D183" s="166" t="s">
        <v>67</v>
      </c>
      <c r="E183" s="167" t="s">
        <v>137</v>
      </c>
      <c r="F183" s="186">
        <v>28608710</v>
      </c>
      <c r="G183" s="200" t="s">
        <v>67</v>
      </c>
      <c r="H183" s="166" t="s">
        <v>64</v>
      </c>
      <c r="I183" s="150" t="s">
        <v>45</v>
      </c>
      <c r="J183" s="166" t="s">
        <v>46</v>
      </c>
      <c r="K183" s="166" t="s">
        <v>659</v>
      </c>
      <c r="L183" s="153">
        <v>44283</v>
      </c>
      <c r="M183" s="169">
        <v>100000</v>
      </c>
      <c r="O183" s="165" t="s">
        <v>61</v>
      </c>
      <c r="P183" s="165"/>
    </row>
    <row r="184" spans="1:16" s="166" customFormat="1" ht="15" customHeight="1">
      <c r="A184" s="353">
        <v>28</v>
      </c>
      <c r="B184" s="168">
        <v>44363</v>
      </c>
      <c r="C184" s="166" t="s">
        <v>111</v>
      </c>
      <c r="D184" s="166" t="s">
        <v>67</v>
      </c>
      <c r="E184" s="167" t="s">
        <v>730</v>
      </c>
      <c r="F184" s="186">
        <v>390353</v>
      </c>
      <c r="G184" s="167" t="s">
        <v>74</v>
      </c>
      <c r="H184" s="166" t="s">
        <v>86</v>
      </c>
      <c r="I184" s="150" t="s">
        <v>500</v>
      </c>
      <c r="K184" s="166" t="s">
        <v>659</v>
      </c>
      <c r="L184" s="153">
        <v>44262</v>
      </c>
      <c r="M184" s="169">
        <v>25000</v>
      </c>
      <c r="O184" s="165" t="s">
        <v>61</v>
      </c>
    </row>
    <row r="185" spans="1:16" s="166" customFormat="1" ht="15" customHeight="1">
      <c r="A185" s="353">
        <v>28</v>
      </c>
      <c r="B185" s="168">
        <v>44363</v>
      </c>
      <c r="C185" s="166" t="s">
        <v>111</v>
      </c>
      <c r="D185" s="166" t="s">
        <v>67</v>
      </c>
      <c r="E185" s="167" t="s">
        <v>177</v>
      </c>
      <c r="F185" s="186">
        <v>2303697</v>
      </c>
      <c r="G185" s="167" t="s">
        <v>74</v>
      </c>
      <c r="H185" s="166" t="s">
        <v>100</v>
      </c>
      <c r="I185" s="150" t="s">
        <v>500</v>
      </c>
      <c r="K185" s="166" t="s">
        <v>659</v>
      </c>
      <c r="L185" s="153">
        <v>44262</v>
      </c>
      <c r="M185" s="169">
        <v>30000</v>
      </c>
      <c r="O185" s="165" t="s">
        <v>61</v>
      </c>
    </row>
    <row r="186" spans="1:16" s="166" customFormat="1" ht="15" customHeight="1">
      <c r="A186" s="353">
        <v>28</v>
      </c>
      <c r="B186" s="168">
        <v>44363</v>
      </c>
      <c r="C186" s="166" t="s">
        <v>111</v>
      </c>
      <c r="D186" s="166" t="s">
        <v>67</v>
      </c>
      <c r="E186" s="167" t="s">
        <v>136</v>
      </c>
      <c r="F186" s="186">
        <v>54045420</v>
      </c>
      <c r="G186" s="200" t="s">
        <v>67</v>
      </c>
      <c r="H186" s="166" t="s">
        <v>64</v>
      </c>
      <c r="I186" s="150" t="s">
        <v>500</v>
      </c>
      <c r="K186" s="166" t="s">
        <v>659</v>
      </c>
      <c r="L186" s="153">
        <v>44238</v>
      </c>
      <c r="M186" s="169">
        <v>200000</v>
      </c>
      <c r="O186" s="165" t="s">
        <v>61</v>
      </c>
      <c r="P186" s="165"/>
    </row>
    <row r="187" spans="1:16" s="166" customFormat="1" ht="15" customHeight="1">
      <c r="A187" s="353">
        <v>28</v>
      </c>
      <c r="B187" s="168">
        <v>44363</v>
      </c>
      <c r="C187" s="166" t="s">
        <v>111</v>
      </c>
      <c r="D187" s="166" t="s">
        <v>67</v>
      </c>
      <c r="E187" s="167" t="s">
        <v>727</v>
      </c>
      <c r="F187" s="186">
        <v>7044636</v>
      </c>
      <c r="G187" s="167" t="s">
        <v>74</v>
      </c>
      <c r="H187" s="166" t="s">
        <v>670</v>
      </c>
      <c r="I187" s="150" t="s">
        <v>500</v>
      </c>
      <c r="K187" s="166" t="s">
        <v>659</v>
      </c>
      <c r="L187" s="153">
        <v>44281</v>
      </c>
      <c r="M187" s="169">
        <v>100000</v>
      </c>
      <c r="O187" s="165" t="s">
        <v>61</v>
      </c>
    </row>
    <row r="188" spans="1:16" s="166" customFormat="1" ht="15" customHeight="1">
      <c r="A188" s="353">
        <v>28</v>
      </c>
      <c r="B188" s="168">
        <v>44363</v>
      </c>
      <c r="C188" s="166" t="s">
        <v>111</v>
      </c>
      <c r="D188" s="166" t="s">
        <v>67</v>
      </c>
      <c r="E188" s="167" t="s">
        <v>558</v>
      </c>
      <c r="F188" s="186">
        <v>14645468</v>
      </c>
      <c r="G188" s="200" t="s">
        <v>67</v>
      </c>
      <c r="H188" s="166" t="s">
        <v>100</v>
      </c>
      <c r="I188" s="150" t="s">
        <v>500</v>
      </c>
      <c r="K188" s="166" t="s">
        <v>659</v>
      </c>
      <c r="L188" s="153">
        <v>44283</v>
      </c>
      <c r="M188" s="169">
        <v>35000</v>
      </c>
      <c r="O188" s="165" t="s">
        <v>61</v>
      </c>
    </row>
    <row r="189" spans="1:16" s="166" customFormat="1" ht="15" customHeight="1">
      <c r="A189" s="353">
        <v>28</v>
      </c>
      <c r="B189" s="168">
        <v>44363</v>
      </c>
      <c r="C189" s="166" t="s">
        <v>111</v>
      </c>
      <c r="D189" s="166" t="s">
        <v>67</v>
      </c>
      <c r="E189" s="167" t="s">
        <v>689</v>
      </c>
      <c r="F189" s="186">
        <v>38041754</v>
      </c>
      <c r="G189" s="167" t="s">
        <v>597</v>
      </c>
      <c r="H189" s="166" t="s">
        <v>64</v>
      </c>
      <c r="I189" s="150" t="s">
        <v>45</v>
      </c>
      <c r="J189" s="166" t="s">
        <v>46</v>
      </c>
      <c r="K189" s="166" t="s">
        <v>659</v>
      </c>
      <c r="L189" s="153">
        <v>44234</v>
      </c>
      <c r="M189" s="169">
        <v>500000</v>
      </c>
      <c r="O189" s="165" t="s">
        <v>61</v>
      </c>
    </row>
    <row r="190" spans="1:16" s="166" customFormat="1" ht="15" customHeight="1">
      <c r="A190" s="353">
        <v>28</v>
      </c>
      <c r="B190" s="168">
        <v>44363</v>
      </c>
      <c r="C190" s="166" t="s">
        <v>111</v>
      </c>
      <c r="D190" s="166" t="s">
        <v>67</v>
      </c>
      <c r="E190" s="167" t="s">
        <v>731</v>
      </c>
      <c r="F190" s="186">
        <v>2854191</v>
      </c>
      <c r="G190" s="167" t="s">
        <v>74</v>
      </c>
      <c r="H190" s="166" t="s">
        <v>104</v>
      </c>
      <c r="I190" s="150" t="s">
        <v>45</v>
      </c>
      <c r="J190" s="166" t="s">
        <v>46</v>
      </c>
      <c r="K190" s="166" t="s">
        <v>659</v>
      </c>
      <c r="L190" s="153">
        <v>44302</v>
      </c>
      <c r="M190" s="169">
        <v>50000</v>
      </c>
      <c r="O190" s="165" t="s">
        <v>61</v>
      </c>
      <c r="P190" s="165"/>
    </row>
    <row r="191" spans="1:16" s="166" customFormat="1" ht="15" customHeight="1">
      <c r="A191" s="353">
        <v>28</v>
      </c>
      <c r="B191" s="168">
        <v>44363</v>
      </c>
      <c r="C191" s="166" t="s">
        <v>111</v>
      </c>
      <c r="D191" s="166" t="s">
        <v>67</v>
      </c>
      <c r="E191" s="167" t="s">
        <v>686</v>
      </c>
      <c r="F191" s="186">
        <v>97118</v>
      </c>
      <c r="G191" s="167" t="s">
        <v>59</v>
      </c>
      <c r="H191" s="166" t="s">
        <v>86</v>
      </c>
      <c r="I191" s="150" t="s">
        <v>45</v>
      </c>
      <c r="J191" s="166" t="s">
        <v>46</v>
      </c>
      <c r="K191" s="166" t="s">
        <v>659</v>
      </c>
      <c r="L191" s="153">
        <v>44254</v>
      </c>
      <c r="M191" s="169">
        <v>40000</v>
      </c>
      <c r="O191" s="165" t="s">
        <v>61</v>
      </c>
    </row>
    <row r="192" spans="1:16" s="166" customFormat="1" ht="15" customHeight="1">
      <c r="A192" s="353">
        <v>28</v>
      </c>
      <c r="B192" s="168">
        <v>44363</v>
      </c>
      <c r="C192" s="166" t="s">
        <v>111</v>
      </c>
      <c r="D192" s="166" t="s">
        <v>67</v>
      </c>
      <c r="E192" s="167" t="s">
        <v>732</v>
      </c>
      <c r="F192" s="186">
        <v>389482</v>
      </c>
      <c r="G192" s="167" t="s">
        <v>59</v>
      </c>
      <c r="H192" s="166" t="s">
        <v>86</v>
      </c>
      <c r="I192" s="150" t="s">
        <v>45</v>
      </c>
      <c r="J192" s="166" t="s">
        <v>46</v>
      </c>
      <c r="K192" s="166" t="s">
        <v>659</v>
      </c>
      <c r="L192" s="153">
        <v>40247</v>
      </c>
      <c r="M192" s="169">
        <v>20000</v>
      </c>
      <c r="O192" s="165" t="s">
        <v>61</v>
      </c>
    </row>
    <row r="193" spans="1:16" s="166" customFormat="1" ht="15" customHeight="1">
      <c r="A193" s="353">
        <v>28</v>
      </c>
      <c r="B193" s="168">
        <v>44363</v>
      </c>
      <c r="C193" s="166" t="s">
        <v>111</v>
      </c>
      <c r="D193" s="166" t="s">
        <v>67</v>
      </c>
      <c r="E193" s="167" t="s">
        <v>63</v>
      </c>
      <c r="F193" s="186">
        <v>1641172</v>
      </c>
      <c r="G193" s="167" t="s">
        <v>59</v>
      </c>
      <c r="H193" s="166" t="s">
        <v>64</v>
      </c>
      <c r="I193" s="150" t="s">
        <v>45</v>
      </c>
      <c r="J193" s="166" t="s">
        <v>46</v>
      </c>
      <c r="K193" s="166" t="s">
        <v>659</v>
      </c>
      <c r="L193" s="153">
        <v>44224</v>
      </c>
      <c r="M193" s="169">
        <v>100000</v>
      </c>
      <c r="O193" s="165" t="s">
        <v>61</v>
      </c>
    </row>
    <row r="194" spans="1:16" s="166" customFormat="1" ht="15" customHeight="1">
      <c r="A194" s="353">
        <v>28</v>
      </c>
      <c r="B194" s="168">
        <v>44363</v>
      </c>
      <c r="C194" s="166" t="s">
        <v>111</v>
      </c>
      <c r="D194" s="166" t="s">
        <v>67</v>
      </c>
      <c r="E194" s="167" t="s">
        <v>66</v>
      </c>
      <c r="F194" s="186">
        <v>163046161</v>
      </c>
      <c r="G194" s="200" t="s">
        <v>67</v>
      </c>
      <c r="H194" s="166" t="s">
        <v>64</v>
      </c>
      <c r="I194" s="150" t="s">
        <v>45</v>
      </c>
      <c r="J194" s="166" t="s">
        <v>46</v>
      </c>
      <c r="K194" s="166" t="s">
        <v>659</v>
      </c>
      <c r="L194" s="153">
        <v>44217</v>
      </c>
      <c r="M194" s="169">
        <v>2000000</v>
      </c>
      <c r="O194" s="165" t="s">
        <v>61</v>
      </c>
      <c r="P194" s="165"/>
    </row>
    <row r="195" spans="1:16" s="166" customFormat="1" ht="15" customHeight="1">
      <c r="A195" s="353">
        <v>28</v>
      </c>
      <c r="B195" s="168">
        <v>44363</v>
      </c>
      <c r="C195" s="166" t="s">
        <v>111</v>
      </c>
      <c r="D195" s="166" t="s">
        <v>67</v>
      </c>
      <c r="E195" s="167" t="s">
        <v>668</v>
      </c>
      <c r="F195" s="186">
        <v>287025</v>
      </c>
      <c r="G195" s="167" t="s">
        <v>59</v>
      </c>
      <c r="H195" s="166" t="s">
        <v>86</v>
      </c>
      <c r="I195" s="150" t="s">
        <v>45</v>
      </c>
      <c r="J195" s="166" t="s">
        <v>46</v>
      </c>
      <c r="K195" s="166" t="s">
        <v>659</v>
      </c>
      <c r="L195" s="153">
        <v>44234</v>
      </c>
      <c r="M195" s="169">
        <v>100000</v>
      </c>
      <c r="O195" s="165" t="s">
        <v>61</v>
      </c>
    </row>
    <row r="196" spans="1:16" s="166" customFormat="1" ht="15" customHeight="1">
      <c r="A196" s="353">
        <v>28</v>
      </c>
      <c r="B196" s="168">
        <v>44363</v>
      </c>
      <c r="C196" s="166" t="s">
        <v>111</v>
      </c>
      <c r="D196" s="166" t="s">
        <v>67</v>
      </c>
      <c r="E196" s="167" t="s">
        <v>728</v>
      </c>
      <c r="F196" s="186">
        <v>763092</v>
      </c>
      <c r="G196" s="200" t="s">
        <v>67</v>
      </c>
      <c r="H196" s="166" t="s">
        <v>64</v>
      </c>
      <c r="I196" s="150" t="s">
        <v>45</v>
      </c>
      <c r="J196" s="166" t="s">
        <v>46</v>
      </c>
      <c r="K196" s="166" t="s">
        <v>659</v>
      </c>
      <c r="L196" s="153">
        <v>44216</v>
      </c>
      <c r="M196" s="169">
        <v>150000</v>
      </c>
      <c r="O196" s="165" t="s">
        <v>61</v>
      </c>
      <c r="P196" s="165"/>
    </row>
    <row r="197" spans="1:16" s="166" customFormat="1" ht="15" customHeight="1">
      <c r="A197" s="353">
        <v>28</v>
      </c>
      <c r="B197" s="168">
        <v>44363</v>
      </c>
      <c r="C197" s="166" t="s">
        <v>111</v>
      </c>
      <c r="D197" s="166" t="s">
        <v>67</v>
      </c>
      <c r="E197" s="167" t="s">
        <v>733</v>
      </c>
      <c r="F197" s="186">
        <v>71808</v>
      </c>
      <c r="G197" s="167" t="s">
        <v>74</v>
      </c>
      <c r="H197" s="166" t="s">
        <v>86</v>
      </c>
      <c r="I197" s="150" t="s">
        <v>45</v>
      </c>
      <c r="J197" s="166" t="s">
        <v>46</v>
      </c>
      <c r="K197" s="166" t="s">
        <v>659</v>
      </c>
      <c r="L197" s="153">
        <v>44234</v>
      </c>
      <c r="M197" s="169">
        <v>70000</v>
      </c>
      <c r="O197" s="165" t="s">
        <v>61</v>
      </c>
    </row>
    <row r="198" spans="1:16" s="166" customFormat="1" ht="15" customHeight="1">
      <c r="A198" s="353">
        <v>28</v>
      </c>
      <c r="B198" s="168">
        <v>44363</v>
      </c>
      <c r="C198" s="166" t="s">
        <v>111</v>
      </c>
      <c r="D198" s="166" t="s">
        <v>67</v>
      </c>
      <c r="E198" s="167" t="s">
        <v>97</v>
      </c>
      <c r="F198" s="186">
        <v>10738958</v>
      </c>
      <c r="G198" s="167" t="s">
        <v>74</v>
      </c>
      <c r="H198" s="166" t="s">
        <v>86</v>
      </c>
      <c r="I198" s="150" t="s">
        <v>45</v>
      </c>
      <c r="J198" s="166" t="s">
        <v>46</v>
      </c>
      <c r="K198" s="166" t="s">
        <v>659</v>
      </c>
      <c r="L198" s="153">
        <v>44245</v>
      </c>
      <c r="M198" s="169">
        <v>30000</v>
      </c>
      <c r="O198" s="165" t="s">
        <v>61</v>
      </c>
    </row>
    <row r="199" spans="1:16" s="166" customFormat="1" ht="15" customHeight="1">
      <c r="A199" s="353">
        <v>28</v>
      </c>
      <c r="B199" s="168">
        <v>44363</v>
      </c>
      <c r="C199" s="166" t="s">
        <v>111</v>
      </c>
      <c r="D199" s="166" t="s">
        <v>67</v>
      </c>
      <c r="E199" s="167" t="s">
        <v>734</v>
      </c>
      <c r="F199" s="186">
        <v>5380508</v>
      </c>
      <c r="G199" s="167" t="s">
        <v>597</v>
      </c>
      <c r="H199" s="166" t="s">
        <v>100</v>
      </c>
      <c r="I199" s="150" t="s">
        <v>45</v>
      </c>
      <c r="J199" s="166" t="s">
        <v>46</v>
      </c>
      <c r="K199" s="166" t="s">
        <v>659</v>
      </c>
      <c r="L199" s="153">
        <v>44259</v>
      </c>
      <c r="M199" s="169">
        <v>50000</v>
      </c>
      <c r="O199" s="165" t="s">
        <v>61</v>
      </c>
    </row>
    <row r="200" spans="1:16" s="166" customFormat="1" ht="15" customHeight="1">
      <c r="A200" s="353">
        <v>28</v>
      </c>
      <c r="B200" s="168">
        <v>44363</v>
      </c>
      <c r="C200" s="166" t="s">
        <v>111</v>
      </c>
      <c r="D200" s="166" t="s">
        <v>67</v>
      </c>
      <c r="E200" s="167" t="s">
        <v>735</v>
      </c>
      <c r="F200" s="186">
        <v>1148130</v>
      </c>
      <c r="G200" s="200" t="s">
        <v>67</v>
      </c>
      <c r="H200" s="166" t="s">
        <v>100</v>
      </c>
      <c r="I200" s="150" t="s">
        <v>45</v>
      </c>
      <c r="J200" s="166" t="s">
        <v>46</v>
      </c>
      <c r="K200" s="166" t="s">
        <v>659</v>
      </c>
      <c r="L200" s="153">
        <v>40246</v>
      </c>
      <c r="M200" s="169">
        <v>20000</v>
      </c>
      <c r="O200" s="165" t="s">
        <v>61</v>
      </c>
    </row>
    <row r="201" spans="1:16" s="166" customFormat="1" ht="15" customHeight="1">
      <c r="A201" s="353">
        <v>28</v>
      </c>
      <c r="B201" s="168">
        <v>44363</v>
      </c>
      <c r="C201" s="166" t="s">
        <v>111</v>
      </c>
      <c r="D201" s="166" t="s">
        <v>67</v>
      </c>
      <c r="E201" s="167" t="s">
        <v>662</v>
      </c>
      <c r="F201" s="186">
        <v>889953</v>
      </c>
      <c r="G201" s="167" t="s">
        <v>74</v>
      </c>
      <c r="H201" s="166" t="s">
        <v>140</v>
      </c>
      <c r="I201" s="150" t="s">
        <v>45</v>
      </c>
      <c r="J201" s="166" t="s">
        <v>46</v>
      </c>
      <c r="K201" s="166" t="s">
        <v>659</v>
      </c>
      <c r="L201" s="153">
        <v>44281</v>
      </c>
      <c r="M201" s="169">
        <v>100000</v>
      </c>
      <c r="O201" s="165" t="s">
        <v>61</v>
      </c>
    </row>
    <row r="202" spans="1:16" s="166" customFormat="1" ht="15" customHeight="1">
      <c r="A202" s="353">
        <v>28</v>
      </c>
      <c r="B202" s="168">
        <v>44363</v>
      </c>
      <c r="C202" s="166" t="s">
        <v>111</v>
      </c>
      <c r="D202" s="166" t="s">
        <v>67</v>
      </c>
      <c r="E202" s="167" t="s">
        <v>388</v>
      </c>
      <c r="F202" s="186">
        <v>30417856</v>
      </c>
      <c r="G202" s="200" t="s">
        <v>67</v>
      </c>
      <c r="H202" s="166" t="s">
        <v>100</v>
      </c>
      <c r="I202" s="150" t="s">
        <v>45</v>
      </c>
      <c r="J202" s="166" t="s">
        <v>46</v>
      </c>
      <c r="K202" s="166" t="s">
        <v>659</v>
      </c>
      <c r="L202" s="153">
        <v>44259</v>
      </c>
      <c r="M202" s="169">
        <v>50000</v>
      </c>
      <c r="O202" s="165" t="s">
        <v>61</v>
      </c>
    </row>
    <row r="203" spans="1:16" s="166" customFormat="1" ht="15" customHeight="1">
      <c r="A203" s="353">
        <v>28</v>
      </c>
      <c r="B203" s="168">
        <v>44363</v>
      </c>
      <c r="C203" s="166" t="s">
        <v>111</v>
      </c>
      <c r="D203" s="166" t="s">
        <v>67</v>
      </c>
      <c r="E203" s="167" t="s">
        <v>390</v>
      </c>
      <c r="F203" s="186">
        <v>16604026</v>
      </c>
      <c r="G203" s="167" t="s">
        <v>74</v>
      </c>
      <c r="H203" s="166" t="s">
        <v>86</v>
      </c>
      <c r="I203" s="150" t="s">
        <v>45</v>
      </c>
      <c r="J203" s="166" t="s">
        <v>46</v>
      </c>
      <c r="K203" s="166" t="s">
        <v>659</v>
      </c>
      <c r="L203" s="153">
        <v>44257</v>
      </c>
      <c r="M203" s="169">
        <v>200000</v>
      </c>
      <c r="O203" s="165" t="s">
        <v>61</v>
      </c>
    </row>
    <row r="204" spans="1:16" s="166" customFormat="1" ht="15" customHeight="1">
      <c r="A204" s="353">
        <v>28</v>
      </c>
      <c r="B204" s="168">
        <v>44363</v>
      </c>
      <c r="C204" s="166" t="s">
        <v>111</v>
      </c>
      <c r="D204" s="166" t="s">
        <v>67</v>
      </c>
      <c r="E204" s="167" t="s">
        <v>393</v>
      </c>
      <c r="F204" s="186">
        <v>782766</v>
      </c>
      <c r="G204" s="167" t="s">
        <v>74</v>
      </c>
      <c r="H204" s="166" t="s">
        <v>670</v>
      </c>
      <c r="I204" s="150" t="s">
        <v>45</v>
      </c>
      <c r="J204" s="166" t="s">
        <v>46</v>
      </c>
      <c r="K204" s="166" t="s">
        <v>659</v>
      </c>
      <c r="L204" s="153">
        <v>44260</v>
      </c>
      <c r="M204" s="169">
        <v>80000</v>
      </c>
      <c r="O204" s="165" t="s">
        <v>61</v>
      </c>
    </row>
    <row r="205" spans="1:16" s="166" customFormat="1" ht="15" customHeight="1">
      <c r="A205" s="353">
        <v>28</v>
      </c>
      <c r="B205" s="168">
        <v>44363</v>
      </c>
      <c r="C205" s="166" t="s">
        <v>111</v>
      </c>
      <c r="D205" s="166" t="s">
        <v>67</v>
      </c>
      <c r="E205" s="167" t="s">
        <v>736</v>
      </c>
      <c r="F205" s="186">
        <v>25716544</v>
      </c>
      <c r="G205" s="200" t="s">
        <v>67</v>
      </c>
      <c r="H205" s="166" t="s">
        <v>100</v>
      </c>
      <c r="I205" s="150" t="s">
        <v>45</v>
      </c>
      <c r="J205" s="166" t="s">
        <v>46</v>
      </c>
      <c r="K205" s="166" t="s">
        <v>659</v>
      </c>
      <c r="L205" s="153">
        <v>44259</v>
      </c>
      <c r="M205" s="169">
        <v>50000</v>
      </c>
      <c r="O205" s="165" t="s">
        <v>61</v>
      </c>
    </row>
    <row r="206" spans="1:16" s="166" customFormat="1" ht="15" customHeight="1">
      <c r="A206" s="353">
        <v>28</v>
      </c>
      <c r="B206" s="168">
        <v>44363</v>
      </c>
      <c r="C206" s="166" t="s">
        <v>111</v>
      </c>
      <c r="D206" s="166" t="s">
        <v>67</v>
      </c>
      <c r="E206" s="167" t="s">
        <v>729</v>
      </c>
      <c r="F206" s="186">
        <v>2948279</v>
      </c>
      <c r="G206" s="167" t="s">
        <v>74</v>
      </c>
      <c r="H206" s="166" t="s">
        <v>86</v>
      </c>
      <c r="I206" s="150" t="s">
        <v>45</v>
      </c>
      <c r="J206" s="166" t="s">
        <v>46</v>
      </c>
      <c r="K206" s="166" t="s">
        <v>659</v>
      </c>
      <c r="L206" s="153">
        <v>44264</v>
      </c>
      <c r="M206" s="169">
        <v>50000</v>
      </c>
      <c r="O206" s="165" t="s">
        <v>61</v>
      </c>
      <c r="P206" s="165"/>
    </row>
    <row r="207" spans="1:16" s="166" customFormat="1" ht="15" customHeight="1">
      <c r="A207" s="353">
        <v>28</v>
      </c>
      <c r="B207" s="168">
        <v>44363</v>
      </c>
      <c r="C207" s="166" t="s">
        <v>111</v>
      </c>
      <c r="D207" s="166" t="s">
        <v>67</v>
      </c>
      <c r="E207" s="167" t="s">
        <v>729</v>
      </c>
      <c r="F207" s="186">
        <v>2948279</v>
      </c>
      <c r="G207" s="167" t="s">
        <v>74</v>
      </c>
      <c r="H207" s="166" t="s">
        <v>86</v>
      </c>
      <c r="I207" s="150" t="s">
        <v>45</v>
      </c>
      <c r="J207" s="166" t="s">
        <v>46</v>
      </c>
      <c r="K207" s="166" t="s">
        <v>659</v>
      </c>
      <c r="L207" s="153">
        <v>44260</v>
      </c>
      <c r="M207" s="169">
        <v>50000</v>
      </c>
      <c r="O207" s="165" t="s">
        <v>61</v>
      </c>
    </row>
    <row r="208" spans="1:16" s="166" customFormat="1" ht="15" customHeight="1">
      <c r="A208" s="353">
        <v>28</v>
      </c>
      <c r="B208" s="168">
        <v>44363</v>
      </c>
      <c r="C208" s="166" t="s">
        <v>111</v>
      </c>
      <c r="D208" s="166" t="s">
        <v>67</v>
      </c>
      <c r="E208" s="167" t="s">
        <v>737</v>
      </c>
      <c r="F208" s="186">
        <v>52573973</v>
      </c>
      <c r="G208" s="200" t="s">
        <v>67</v>
      </c>
      <c r="H208" s="166" t="s">
        <v>100</v>
      </c>
      <c r="I208" s="150" t="s">
        <v>45</v>
      </c>
      <c r="J208" s="166" t="s">
        <v>46</v>
      </c>
      <c r="K208" s="166" t="s">
        <v>659</v>
      </c>
      <c r="L208" s="153">
        <v>44265</v>
      </c>
      <c r="M208" s="169">
        <v>100000</v>
      </c>
      <c r="O208" s="165" t="s">
        <v>61</v>
      </c>
    </row>
    <row r="209" spans="1:16" s="166" customFormat="1" ht="15" customHeight="1">
      <c r="A209" s="353">
        <v>28</v>
      </c>
      <c r="B209" s="168">
        <v>44363</v>
      </c>
      <c r="C209" s="166" t="s">
        <v>111</v>
      </c>
      <c r="D209" s="166" t="s">
        <v>67</v>
      </c>
      <c r="E209" s="167" t="s">
        <v>738</v>
      </c>
      <c r="F209" s="186">
        <v>18628747</v>
      </c>
      <c r="G209" s="167" t="s">
        <v>597</v>
      </c>
      <c r="H209" s="166" t="s">
        <v>100</v>
      </c>
      <c r="I209" s="150" t="s">
        <v>45</v>
      </c>
      <c r="J209" s="166" t="s">
        <v>46</v>
      </c>
      <c r="K209" s="166" t="s">
        <v>659</v>
      </c>
      <c r="L209" s="153">
        <v>44267</v>
      </c>
      <c r="M209" s="169">
        <v>50000</v>
      </c>
      <c r="O209" s="165" t="s">
        <v>61</v>
      </c>
    </row>
    <row r="210" spans="1:16" s="166" customFormat="1" ht="15" customHeight="1">
      <c r="A210" s="353">
        <v>28</v>
      </c>
      <c r="B210" s="168">
        <v>44363</v>
      </c>
      <c r="C210" s="166" t="s">
        <v>111</v>
      </c>
      <c r="D210" s="166" t="s">
        <v>67</v>
      </c>
      <c r="E210" s="167" t="s">
        <v>699</v>
      </c>
      <c r="F210" s="186">
        <v>530953</v>
      </c>
      <c r="G210" s="167" t="s">
        <v>74</v>
      </c>
      <c r="H210" s="166" t="s">
        <v>64</v>
      </c>
      <c r="I210" s="150" t="s">
        <v>45</v>
      </c>
      <c r="J210" s="166" t="s">
        <v>46</v>
      </c>
      <c r="K210" s="166" t="s">
        <v>659</v>
      </c>
      <c r="L210" s="153">
        <v>44246</v>
      </c>
      <c r="M210" s="169">
        <v>100000</v>
      </c>
      <c r="O210" s="165" t="s">
        <v>61</v>
      </c>
      <c r="P210" s="165"/>
    </row>
    <row r="211" spans="1:16" s="166" customFormat="1" ht="15" customHeight="1">
      <c r="A211" s="353">
        <v>28</v>
      </c>
      <c r="B211" s="168">
        <v>44363</v>
      </c>
      <c r="C211" s="166" t="s">
        <v>111</v>
      </c>
      <c r="D211" s="166" t="s">
        <v>67</v>
      </c>
      <c r="E211" s="167" t="s">
        <v>131</v>
      </c>
      <c r="F211" s="186">
        <v>1265711</v>
      </c>
      <c r="G211" s="167" t="s">
        <v>59</v>
      </c>
      <c r="H211" s="166" t="s">
        <v>100</v>
      </c>
      <c r="I211" s="150" t="s">
        <v>45</v>
      </c>
      <c r="J211" s="166" t="s">
        <v>46</v>
      </c>
      <c r="K211" s="166" t="s">
        <v>659</v>
      </c>
      <c r="L211" s="153">
        <v>44218</v>
      </c>
      <c r="M211" s="169">
        <v>100000</v>
      </c>
      <c r="O211" s="165" t="s">
        <v>61</v>
      </c>
    </row>
    <row r="212" spans="1:16" s="166" customFormat="1" ht="15" customHeight="1">
      <c r="A212" s="353">
        <v>28</v>
      </c>
      <c r="B212" s="168">
        <v>44363</v>
      </c>
      <c r="C212" s="166" t="s">
        <v>111</v>
      </c>
      <c r="D212" s="166" t="s">
        <v>67</v>
      </c>
      <c r="E212" s="167" t="s">
        <v>403</v>
      </c>
      <c r="F212" s="186">
        <v>3225167</v>
      </c>
      <c r="G212" s="200" t="s">
        <v>67</v>
      </c>
      <c r="H212" s="166" t="s">
        <v>64</v>
      </c>
      <c r="I212" s="150" t="s">
        <v>45</v>
      </c>
      <c r="J212" s="166" t="s">
        <v>46</v>
      </c>
      <c r="K212" s="166" t="s">
        <v>659</v>
      </c>
      <c r="L212" s="153">
        <v>44248</v>
      </c>
      <c r="M212" s="169">
        <v>150000</v>
      </c>
      <c r="O212" s="165" t="s">
        <v>61</v>
      </c>
    </row>
    <row r="213" spans="1:16" s="166" customFormat="1" ht="15" customHeight="1">
      <c r="A213" s="353">
        <v>28</v>
      </c>
      <c r="B213" s="168">
        <v>44363</v>
      </c>
      <c r="C213" s="166" t="s">
        <v>111</v>
      </c>
      <c r="D213" s="166" t="s">
        <v>67</v>
      </c>
      <c r="E213" s="167" t="s">
        <v>739</v>
      </c>
      <c r="F213" s="186">
        <v>30366036</v>
      </c>
      <c r="G213" s="167" t="s">
        <v>597</v>
      </c>
      <c r="H213" s="166" t="s">
        <v>100</v>
      </c>
      <c r="I213" s="150" t="s">
        <v>45</v>
      </c>
      <c r="J213" s="166" t="s">
        <v>46</v>
      </c>
      <c r="K213" s="166" t="s">
        <v>659</v>
      </c>
      <c r="L213" s="153">
        <v>44262</v>
      </c>
      <c r="M213" s="169">
        <v>100000</v>
      </c>
      <c r="O213" s="165" t="s">
        <v>61</v>
      </c>
    </row>
    <row r="214" spans="1:16" s="166" customFormat="1" ht="15" customHeight="1">
      <c r="A214" s="353">
        <v>28</v>
      </c>
      <c r="B214" s="168">
        <v>44363</v>
      </c>
      <c r="C214" s="166" t="s">
        <v>111</v>
      </c>
      <c r="D214" s="166" t="s">
        <v>67</v>
      </c>
      <c r="E214" s="167" t="s">
        <v>136</v>
      </c>
      <c r="F214" s="186">
        <v>54045420</v>
      </c>
      <c r="G214" s="200" t="s">
        <v>67</v>
      </c>
      <c r="H214" s="166" t="s">
        <v>64</v>
      </c>
      <c r="I214" s="150" t="s">
        <v>45</v>
      </c>
      <c r="J214" s="166" t="s">
        <v>46</v>
      </c>
      <c r="K214" s="166" t="s">
        <v>659</v>
      </c>
      <c r="L214" s="153">
        <v>44218</v>
      </c>
      <c r="M214" s="169">
        <v>1500000</v>
      </c>
      <c r="O214" s="165" t="s">
        <v>61</v>
      </c>
      <c r="P214" s="165"/>
    </row>
    <row r="215" spans="1:16" s="166" customFormat="1" ht="15" customHeight="1">
      <c r="A215" s="353">
        <v>28</v>
      </c>
      <c r="B215" s="168">
        <v>44363</v>
      </c>
      <c r="C215" s="166" t="s">
        <v>111</v>
      </c>
      <c r="D215" s="166" t="s">
        <v>67</v>
      </c>
      <c r="E215" s="167" t="s">
        <v>586</v>
      </c>
      <c r="F215" s="186">
        <v>2494530</v>
      </c>
      <c r="G215" s="167" t="s">
        <v>74</v>
      </c>
      <c r="H215" s="166" t="s">
        <v>100</v>
      </c>
      <c r="I215" s="150" t="s">
        <v>45</v>
      </c>
      <c r="J215" s="166" t="s">
        <v>46</v>
      </c>
      <c r="K215" s="166" t="s">
        <v>659</v>
      </c>
      <c r="L215" s="153">
        <v>44273</v>
      </c>
      <c r="M215" s="169">
        <v>30000</v>
      </c>
      <c r="O215" s="165" t="s">
        <v>61</v>
      </c>
    </row>
    <row r="216" spans="1:16" s="166" customFormat="1" ht="15" customHeight="1">
      <c r="A216" s="353">
        <v>28</v>
      </c>
      <c r="B216" s="168">
        <v>44363</v>
      </c>
      <c r="C216" s="166" t="s">
        <v>111</v>
      </c>
      <c r="D216" s="166" t="s">
        <v>67</v>
      </c>
      <c r="E216" s="167" t="s">
        <v>740</v>
      </c>
      <c r="F216" s="186">
        <v>12581</v>
      </c>
      <c r="G216" s="167" t="s">
        <v>59</v>
      </c>
      <c r="H216" s="166" t="s">
        <v>140</v>
      </c>
      <c r="I216" s="150" t="s">
        <v>45</v>
      </c>
      <c r="J216" s="166" t="s">
        <v>46</v>
      </c>
      <c r="K216" s="166" t="s">
        <v>659</v>
      </c>
      <c r="L216" s="153">
        <v>44292</v>
      </c>
      <c r="M216" s="169">
        <v>10000</v>
      </c>
      <c r="O216" s="165" t="s">
        <v>61</v>
      </c>
    </row>
    <row r="217" spans="1:16" s="166" customFormat="1" ht="15" customHeight="1">
      <c r="A217" s="353">
        <v>28</v>
      </c>
      <c r="B217" s="168">
        <v>44363</v>
      </c>
      <c r="C217" s="166" t="s">
        <v>111</v>
      </c>
      <c r="D217" s="166" t="s">
        <v>67</v>
      </c>
      <c r="E217" s="167" t="s">
        <v>137</v>
      </c>
      <c r="F217" s="186">
        <v>28608710</v>
      </c>
      <c r="G217" s="200" t="s">
        <v>67</v>
      </c>
      <c r="H217" s="166" t="s">
        <v>64</v>
      </c>
      <c r="I217" s="150" t="s">
        <v>45</v>
      </c>
      <c r="J217" s="166" t="s">
        <v>46</v>
      </c>
      <c r="K217" s="166" t="s">
        <v>659</v>
      </c>
      <c r="L217" s="153">
        <v>44217</v>
      </c>
      <c r="M217" s="169">
        <v>1000000</v>
      </c>
      <c r="O217" s="165" t="s">
        <v>61</v>
      </c>
      <c r="P217" s="165"/>
    </row>
    <row r="218" spans="1:16" s="166" customFormat="1" ht="15" customHeight="1">
      <c r="A218" s="353">
        <v>28</v>
      </c>
      <c r="B218" s="168">
        <v>44363</v>
      </c>
      <c r="C218" s="166" t="s">
        <v>111</v>
      </c>
      <c r="D218" s="166" t="s">
        <v>67</v>
      </c>
      <c r="E218" s="167" t="s">
        <v>741</v>
      </c>
      <c r="F218" s="173">
        <v>6545502</v>
      </c>
      <c r="G218" s="200" t="s">
        <v>67</v>
      </c>
      <c r="H218" s="166" t="s">
        <v>86</v>
      </c>
      <c r="I218" s="150" t="s">
        <v>45</v>
      </c>
      <c r="J218" s="166" t="s">
        <v>46</v>
      </c>
      <c r="K218" s="166" t="s">
        <v>659</v>
      </c>
      <c r="L218" s="153">
        <v>44260</v>
      </c>
      <c r="M218" s="169">
        <v>200000</v>
      </c>
      <c r="O218" s="165" t="s">
        <v>61</v>
      </c>
    </row>
    <row r="219" spans="1:16" s="166" customFormat="1" ht="15" customHeight="1">
      <c r="A219" s="353">
        <v>28</v>
      </c>
      <c r="B219" s="168">
        <v>44363</v>
      </c>
      <c r="C219" s="166" t="s">
        <v>111</v>
      </c>
      <c r="D219" s="166" t="s">
        <v>67</v>
      </c>
      <c r="E219" s="167" t="s">
        <v>701</v>
      </c>
      <c r="F219" s="186">
        <v>23310715</v>
      </c>
      <c r="G219" s="167" t="s">
        <v>597</v>
      </c>
      <c r="H219" s="166" t="s">
        <v>100</v>
      </c>
      <c r="I219" s="150" t="s">
        <v>45</v>
      </c>
      <c r="J219" s="166" t="s">
        <v>46</v>
      </c>
      <c r="K219" s="166" t="s">
        <v>659</v>
      </c>
      <c r="L219" s="153">
        <v>44283</v>
      </c>
      <c r="M219" s="169">
        <v>25000</v>
      </c>
      <c r="O219" s="165" t="s">
        <v>61</v>
      </c>
    </row>
    <row r="220" spans="1:16" s="166" customFormat="1" ht="15" customHeight="1">
      <c r="A220" s="353">
        <v>28</v>
      </c>
      <c r="B220" s="168">
        <v>44363</v>
      </c>
      <c r="C220" s="166" t="s">
        <v>111</v>
      </c>
      <c r="D220" s="166" t="s">
        <v>67</v>
      </c>
      <c r="E220" s="167" t="s">
        <v>742</v>
      </c>
      <c r="F220" s="186">
        <v>200963599</v>
      </c>
      <c r="G220" s="200" t="s">
        <v>67</v>
      </c>
      <c r="H220" s="166" t="s">
        <v>100</v>
      </c>
      <c r="I220" s="150" t="s">
        <v>45</v>
      </c>
      <c r="J220" s="166" t="s">
        <v>46</v>
      </c>
      <c r="K220" s="166" t="s">
        <v>659</v>
      </c>
      <c r="L220" s="153">
        <v>44280</v>
      </c>
      <c r="M220" s="169">
        <v>100000</v>
      </c>
      <c r="O220" s="165" t="s">
        <v>61</v>
      </c>
    </row>
    <row r="221" spans="1:16" s="166" customFormat="1" ht="15" customHeight="1">
      <c r="A221" s="353">
        <v>28</v>
      </c>
      <c r="B221" s="168">
        <v>44363</v>
      </c>
      <c r="C221" s="166" t="s">
        <v>111</v>
      </c>
      <c r="D221" s="166" t="s">
        <v>67</v>
      </c>
      <c r="E221" s="167" t="s">
        <v>241</v>
      </c>
      <c r="F221" s="186">
        <v>4974986</v>
      </c>
      <c r="G221" s="167" t="s">
        <v>59</v>
      </c>
      <c r="H221" s="166" t="s">
        <v>64</v>
      </c>
      <c r="I221" s="150" t="s">
        <v>45</v>
      </c>
      <c r="J221" s="166" t="s">
        <v>46</v>
      </c>
      <c r="K221" s="166" t="s">
        <v>659</v>
      </c>
      <c r="L221" s="153">
        <v>44226</v>
      </c>
      <c r="M221" s="169">
        <v>100000</v>
      </c>
      <c r="O221" s="165" t="s">
        <v>61</v>
      </c>
    </row>
    <row r="222" spans="1:16" s="166" customFormat="1" ht="15" customHeight="1">
      <c r="A222" s="353">
        <v>28</v>
      </c>
      <c r="B222" s="168">
        <v>44363</v>
      </c>
      <c r="C222" s="166" t="s">
        <v>111</v>
      </c>
      <c r="D222" s="166" t="s">
        <v>67</v>
      </c>
      <c r="E222" s="167" t="s">
        <v>743</v>
      </c>
      <c r="F222" s="186">
        <v>12626950</v>
      </c>
      <c r="G222" s="167" t="s">
        <v>597</v>
      </c>
      <c r="H222" s="166" t="s">
        <v>100</v>
      </c>
      <c r="I222" s="150" t="s">
        <v>45</v>
      </c>
      <c r="J222" s="166" t="s">
        <v>46</v>
      </c>
      <c r="K222" s="166" t="s">
        <v>659</v>
      </c>
      <c r="L222" s="153">
        <v>44259</v>
      </c>
      <c r="M222" s="169">
        <v>50000</v>
      </c>
      <c r="O222" s="165" t="s">
        <v>61</v>
      </c>
    </row>
    <row r="223" spans="1:16" s="166" customFormat="1" ht="15" customHeight="1">
      <c r="A223" s="353">
        <v>28</v>
      </c>
      <c r="B223" s="168">
        <v>44363</v>
      </c>
      <c r="C223" s="166" t="s">
        <v>111</v>
      </c>
      <c r="D223" s="166" t="s">
        <v>67</v>
      </c>
      <c r="E223" s="167" t="s">
        <v>593</v>
      </c>
      <c r="F223" s="186">
        <v>16296364</v>
      </c>
      <c r="G223" s="200" t="s">
        <v>67</v>
      </c>
      <c r="H223" s="166" t="s">
        <v>100</v>
      </c>
      <c r="I223" s="150" t="s">
        <v>45</v>
      </c>
      <c r="J223" s="166" t="s">
        <v>46</v>
      </c>
      <c r="K223" s="166" t="s">
        <v>659</v>
      </c>
      <c r="L223" s="153">
        <v>44259</v>
      </c>
      <c r="M223" s="169">
        <v>25000</v>
      </c>
      <c r="O223" s="165" t="s">
        <v>61</v>
      </c>
    </row>
    <row r="224" spans="1:16" s="166" customFormat="1" ht="15" customHeight="1">
      <c r="A224" s="353">
        <v>28</v>
      </c>
      <c r="B224" s="168">
        <v>44363</v>
      </c>
      <c r="C224" s="166" t="s">
        <v>111</v>
      </c>
      <c r="D224" s="166" t="s">
        <v>67</v>
      </c>
      <c r="E224" s="167" t="s">
        <v>744</v>
      </c>
      <c r="F224" s="186">
        <v>97625</v>
      </c>
      <c r="G224" s="167" t="s">
        <v>59</v>
      </c>
      <c r="H224" s="166" t="s">
        <v>100</v>
      </c>
      <c r="I224" s="150" t="s">
        <v>45</v>
      </c>
      <c r="J224" s="166" t="s">
        <v>46</v>
      </c>
      <c r="K224" s="166" t="s">
        <v>659</v>
      </c>
      <c r="L224" s="153">
        <v>44218</v>
      </c>
      <c r="M224" s="169">
        <v>50000</v>
      </c>
      <c r="O224" s="165" t="s">
        <v>61</v>
      </c>
    </row>
    <row r="225" spans="1:16" s="166" customFormat="1" ht="15" customHeight="1">
      <c r="A225" s="353">
        <v>28</v>
      </c>
      <c r="B225" s="168">
        <v>44363</v>
      </c>
      <c r="C225" s="166" t="s">
        <v>111</v>
      </c>
      <c r="D225" s="166" t="s">
        <v>67</v>
      </c>
      <c r="E225" s="167" t="s">
        <v>158</v>
      </c>
      <c r="F225" s="186">
        <v>21803000</v>
      </c>
      <c r="G225" s="200" t="s">
        <v>67</v>
      </c>
      <c r="H225" s="166" t="s">
        <v>64</v>
      </c>
      <c r="I225" s="150" t="s">
        <v>45</v>
      </c>
      <c r="J225" s="166" t="s">
        <v>46</v>
      </c>
      <c r="K225" s="166" t="s">
        <v>659</v>
      </c>
      <c r="L225" s="153">
        <v>44224</v>
      </c>
      <c r="M225" s="169">
        <v>500000</v>
      </c>
      <c r="O225" s="165" t="s">
        <v>61</v>
      </c>
    </row>
    <row r="226" spans="1:16" s="166" customFormat="1" ht="15" customHeight="1">
      <c r="A226" s="353">
        <v>28</v>
      </c>
      <c r="B226" s="168">
        <v>44363</v>
      </c>
      <c r="C226" s="166" t="s">
        <v>111</v>
      </c>
      <c r="D226" s="166" t="s">
        <v>67</v>
      </c>
      <c r="E226" s="167" t="s">
        <v>745</v>
      </c>
      <c r="F226" s="186">
        <v>52823</v>
      </c>
      <c r="G226" s="167" t="s">
        <v>59</v>
      </c>
      <c r="H226" s="166" t="s">
        <v>86</v>
      </c>
      <c r="I226" s="150" t="s">
        <v>45</v>
      </c>
      <c r="J226" s="166" t="s">
        <v>46</v>
      </c>
      <c r="K226" s="166" t="s">
        <v>659</v>
      </c>
      <c r="L226" s="153">
        <v>44254</v>
      </c>
      <c r="M226" s="169">
        <v>20000</v>
      </c>
      <c r="O226" s="165" t="s">
        <v>61</v>
      </c>
    </row>
    <row r="227" spans="1:16" s="166" customFormat="1" ht="15" customHeight="1">
      <c r="A227" s="353">
        <v>28</v>
      </c>
      <c r="B227" s="168">
        <v>44363</v>
      </c>
      <c r="C227" s="166" t="s">
        <v>111</v>
      </c>
      <c r="D227" s="166" t="s">
        <v>67</v>
      </c>
      <c r="E227" s="167" t="s">
        <v>746</v>
      </c>
      <c r="F227" s="173">
        <v>182790</v>
      </c>
      <c r="G227" s="167" t="s">
        <v>74</v>
      </c>
      <c r="H227" s="166" t="s">
        <v>86</v>
      </c>
      <c r="I227" s="150" t="s">
        <v>45</v>
      </c>
      <c r="J227" s="166" t="s">
        <v>46</v>
      </c>
      <c r="K227" s="166" t="s">
        <v>659</v>
      </c>
      <c r="L227" s="153">
        <v>44254</v>
      </c>
      <c r="M227" s="169">
        <v>25000</v>
      </c>
      <c r="O227" s="165" t="s">
        <v>61</v>
      </c>
    </row>
    <row r="228" spans="1:16" s="166" customFormat="1" ht="15" customHeight="1">
      <c r="A228" s="353">
        <v>28</v>
      </c>
      <c r="B228" s="168">
        <v>44363</v>
      </c>
      <c r="C228" s="166" t="s">
        <v>111</v>
      </c>
      <c r="D228" s="166" t="s">
        <v>67</v>
      </c>
      <c r="E228" s="167" t="s">
        <v>747</v>
      </c>
      <c r="F228" s="186">
        <v>110589</v>
      </c>
      <c r="G228" s="167" t="s">
        <v>74</v>
      </c>
      <c r="H228" s="166" t="s">
        <v>86</v>
      </c>
      <c r="I228" s="150" t="s">
        <v>45</v>
      </c>
      <c r="J228" s="166" t="s">
        <v>46</v>
      </c>
      <c r="K228" s="166" t="s">
        <v>659</v>
      </c>
      <c r="L228" s="153">
        <v>44254</v>
      </c>
      <c r="M228" s="169">
        <v>40000</v>
      </c>
      <c r="O228" s="165" t="s">
        <v>61</v>
      </c>
    </row>
    <row r="229" spans="1:16" s="166" customFormat="1" ht="15" customHeight="1">
      <c r="A229" s="353">
        <v>28</v>
      </c>
      <c r="B229" s="168">
        <v>44363</v>
      </c>
      <c r="C229" s="166" t="s">
        <v>111</v>
      </c>
      <c r="D229" s="166" t="s">
        <v>67</v>
      </c>
      <c r="E229" s="167" t="s">
        <v>748</v>
      </c>
      <c r="F229" s="186">
        <v>581372</v>
      </c>
      <c r="G229" s="167" t="s">
        <v>74</v>
      </c>
      <c r="H229" s="166" t="s">
        <v>670</v>
      </c>
      <c r="I229" s="150" t="s">
        <v>45</v>
      </c>
      <c r="J229" s="166" t="s">
        <v>46</v>
      </c>
      <c r="K229" s="166" t="s">
        <v>659</v>
      </c>
      <c r="L229" s="153">
        <v>44254</v>
      </c>
      <c r="M229" s="169">
        <v>50000</v>
      </c>
      <c r="O229" s="165" t="s">
        <v>61</v>
      </c>
    </row>
    <row r="230" spans="1:16" s="166" customFormat="1" ht="15" customHeight="1">
      <c r="A230" s="353">
        <v>28</v>
      </c>
      <c r="B230" s="168">
        <v>44363</v>
      </c>
      <c r="C230" s="166" t="s">
        <v>111</v>
      </c>
      <c r="D230" s="166" t="s">
        <v>67</v>
      </c>
      <c r="E230" s="167" t="s">
        <v>675</v>
      </c>
      <c r="F230" s="186">
        <v>1394973</v>
      </c>
      <c r="G230" s="167" t="s">
        <v>59</v>
      </c>
      <c r="H230" s="166" t="s">
        <v>670</v>
      </c>
      <c r="I230" s="150" t="s">
        <v>45</v>
      </c>
      <c r="J230" s="166" t="s">
        <v>46</v>
      </c>
      <c r="K230" s="166" t="s">
        <v>659</v>
      </c>
      <c r="L230" s="153">
        <v>44295</v>
      </c>
      <c r="M230" s="169">
        <v>40000</v>
      </c>
      <c r="O230" s="165" t="s">
        <v>61</v>
      </c>
    </row>
    <row r="231" spans="1:16" s="166" customFormat="1" ht="15" customHeight="1">
      <c r="A231" s="353">
        <v>28</v>
      </c>
      <c r="B231" s="168">
        <v>44363</v>
      </c>
      <c r="C231" s="166" t="s">
        <v>111</v>
      </c>
      <c r="D231" s="166" t="s">
        <v>67</v>
      </c>
      <c r="E231" s="167" t="s">
        <v>601</v>
      </c>
      <c r="F231" s="186">
        <v>44269594</v>
      </c>
      <c r="G231" s="167" t="s">
        <v>597</v>
      </c>
      <c r="H231" s="166" t="s">
        <v>100</v>
      </c>
      <c r="I231" s="150" t="s">
        <v>45</v>
      </c>
      <c r="J231" s="166" t="s">
        <v>46</v>
      </c>
      <c r="K231" s="166" t="s">
        <v>659</v>
      </c>
      <c r="L231" s="153">
        <v>44262</v>
      </c>
      <c r="M231" s="169">
        <v>100000</v>
      </c>
      <c r="O231" s="165" t="s">
        <v>61</v>
      </c>
    </row>
    <row r="232" spans="1:16" s="166" customFormat="1" ht="15" customHeight="1">
      <c r="A232" s="353">
        <v>28</v>
      </c>
      <c r="B232" s="168">
        <v>44363</v>
      </c>
      <c r="C232" s="166" t="s">
        <v>111</v>
      </c>
      <c r="D232" s="166" t="s">
        <v>67</v>
      </c>
      <c r="E232" s="167" t="s">
        <v>749</v>
      </c>
      <c r="F232" s="173"/>
      <c r="G232" s="167" t="s">
        <v>750</v>
      </c>
      <c r="H232" s="166" t="s">
        <v>751</v>
      </c>
      <c r="I232" s="150" t="s">
        <v>45</v>
      </c>
      <c r="J232" s="166" t="s">
        <v>46</v>
      </c>
      <c r="K232" s="166" t="s">
        <v>659</v>
      </c>
      <c r="L232" s="153">
        <v>44282</v>
      </c>
      <c r="M232" s="169">
        <v>200000</v>
      </c>
      <c r="O232" s="165" t="s">
        <v>61</v>
      </c>
    </row>
    <row r="233" spans="1:16" ht="15" customHeight="1">
      <c r="A233" s="343">
        <v>29</v>
      </c>
      <c r="B233" s="53">
        <v>44476</v>
      </c>
      <c r="C233" s="46" t="s">
        <v>752</v>
      </c>
      <c r="D233" s="46" t="s">
        <v>118</v>
      </c>
      <c r="E233" s="30" t="s">
        <v>672</v>
      </c>
      <c r="F233" s="30" t="s">
        <v>656</v>
      </c>
      <c r="G233" s="30" t="s">
        <v>597</v>
      </c>
      <c r="H233" s="30" t="s">
        <v>100</v>
      </c>
      <c r="I233" s="30" t="s">
        <v>45</v>
      </c>
      <c r="J233" s="46" t="s">
        <v>57</v>
      </c>
      <c r="K233" s="46" t="s">
        <v>672</v>
      </c>
      <c r="L233" s="53">
        <v>44467</v>
      </c>
      <c r="M233" s="54">
        <v>335500</v>
      </c>
      <c r="O233" s="44" t="s">
        <v>61</v>
      </c>
    </row>
    <row r="234" spans="1:16" ht="15" customHeight="1">
      <c r="A234" s="343">
        <v>29</v>
      </c>
      <c r="B234" s="53">
        <v>44466</v>
      </c>
      <c r="C234" s="46" t="s">
        <v>753</v>
      </c>
      <c r="D234" s="46" t="s">
        <v>118</v>
      </c>
      <c r="E234" s="30" t="s">
        <v>672</v>
      </c>
      <c r="F234" s="30" t="s">
        <v>656</v>
      </c>
      <c r="G234" s="30" t="s">
        <v>656</v>
      </c>
      <c r="H234" s="30" t="s">
        <v>656</v>
      </c>
      <c r="I234" s="30" t="s">
        <v>656</v>
      </c>
      <c r="K234" s="46" t="s">
        <v>672</v>
      </c>
      <c r="L234" s="53">
        <v>44454</v>
      </c>
      <c r="M234" s="54">
        <v>1000000</v>
      </c>
      <c r="O234" s="44" t="s">
        <v>61</v>
      </c>
    </row>
    <row r="235" spans="1:16" s="166" customFormat="1" ht="15" customHeight="1">
      <c r="A235" s="353">
        <v>30</v>
      </c>
      <c r="B235" s="168">
        <v>44456</v>
      </c>
      <c r="C235" s="166" t="s">
        <v>754</v>
      </c>
      <c r="D235" s="166" t="s">
        <v>118</v>
      </c>
      <c r="E235" s="167" t="s">
        <v>708</v>
      </c>
      <c r="F235" s="186">
        <v>10669709</v>
      </c>
      <c r="G235" s="167" t="s">
        <v>59</v>
      </c>
      <c r="H235" s="166" t="s">
        <v>104</v>
      </c>
      <c r="I235" s="150" t="s">
        <v>172</v>
      </c>
      <c r="K235" s="166" t="s">
        <v>659</v>
      </c>
      <c r="L235" s="153">
        <v>44252</v>
      </c>
      <c r="M235" s="169">
        <v>5000</v>
      </c>
      <c r="O235" s="165" t="s">
        <v>55</v>
      </c>
    </row>
    <row r="236" spans="1:16" s="166" customFormat="1" ht="15" customHeight="1">
      <c r="A236" s="353">
        <v>30</v>
      </c>
      <c r="B236" s="168">
        <v>44371</v>
      </c>
      <c r="C236" s="166" t="s">
        <v>754</v>
      </c>
      <c r="D236" s="166" t="s">
        <v>118</v>
      </c>
      <c r="E236" s="167" t="s">
        <v>755</v>
      </c>
      <c r="F236" s="186">
        <v>16604026</v>
      </c>
      <c r="G236" s="167" t="s">
        <v>74</v>
      </c>
      <c r="H236" s="166" t="s">
        <v>86</v>
      </c>
      <c r="I236" s="150" t="s">
        <v>285</v>
      </c>
      <c r="K236" s="166" t="s">
        <v>659</v>
      </c>
      <c r="L236" s="153">
        <v>44251</v>
      </c>
      <c r="M236" s="169">
        <v>5000</v>
      </c>
      <c r="O236" s="165" t="s">
        <v>55</v>
      </c>
    </row>
    <row r="237" spans="1:16" s="166" customFormat="1" ht="15" customHeight="1">
      <c r="A237" s="353">
        <v>30</v>
      </c>
      <c r="B237" s="168">
        <v>44371</v>
      </c>
      <c r="C237" s="166" t="s">
        <v>754</v>
      </c>
      <c r="D237" s="166" t="s">
        <v>118</v>
      </c>
      <c r="E237" s="167" t="s">
        <v>109</v>
      </c>
      <c r="F237" s="186">
        <v>9746117</v>
      </c>
      <c r="G237" s="200" t="s">
        <v>67</v>
      </c>
      <c r="H237" s="166" t="s">
        <v>86</v>
      </c>
      <c r="I237" s="150" t="s">
        <v>285</v>
      </c>
      <c r="K237" s="166" t="s">
        <v>659</v>
      </c>
      <c r="L237" s="153">
        <v>44251</v>
      </c>
      <c r="M237" s="169">
        <v>5000</v>
      </c>
      <c r="O237" s="165" t="s">
        <v>55</v>
      </c>
    </row>
    <row r="238" spans="1:16" s="166" customFormat="1" ht="15" customHeight="1">
      <c r="A238" s="353">
        <v>30</v>
      </c>
      <c r="B238" s="168">
        <v>44371</v>
      </c>
      <c r="C238" s="166" t="s">
        <v>754</v>
      </c>
      <c r="D238" s="166" t="s">
        <v>118</v>
      </c>
      <c r="E238" s="167" t="s">
        <v>756</v>
      </c>
      <c r="F238" s="186">
        <v>4685306</v>
      </c>
      <c r="G238" s="200" t="s">
        <v>67</v>
      </c>
      <c r="H238" s="166" t="s">
        <v>64</v>
      </c>
      <c r="I238" s="150" t="s">
        <v>285</v>
      </c>
      <c r="K238" s="166" t="s">
        <v>659</v>
      </c>
      <c r="L238" s="153">
        <v>44227</v>
      </c>
      <c r="M238" s="169">
        <v>5000</v>
      </c>
      <c r="O238" s="165" t="s">
        <v>55</v>
      </c>
    </row>
    <row r="239" spans="1:16" s="166" customFormat="1" ht="15" customHeight="1">
      <c r="A239" s="353">
        <v>30</v>
      </c>
      <c r="B239" s="168">
        <v>44369</v>
      </c>
      <c r="C239" s="166" t="s">
        <v>754</v>
      </c>
      <c r="D239" s="166" t="s">
        <v>118</v>
      </c>
      <c r="E239" s="167" t="s">
        <v>694</v>
      </c>
      <c r="F239" s="186">
        <v>17070135</v>
      </c>
      <c r="G239" s="167" t="s">
        <v>597</v>
      </c>
      <c r="H239" s="166" t="s">
        <v>64</v>
      </c>
      <c r="I239" s="150" t="s">
        <v>357</v>
      </c>
      <c r="K239" s="166" t="s">
        <v>659</v>
      </c>
      <c r="L239" s="153">
        <v>44272</v>
      </c>
      <c r="M239" s="169">
        <v>5000</v>
      </c>
      <c r="O239" s="165" t="s">
        <v>61</v>
      </c>
    </row>
    <row r="240" spans="1:16" ht="15" customHeight="1">
      <c r="A240" s="343">
        <v>31</v>
      </c>
      <c r="B240" s="53">
        <v>44470</v>
      </c>
      <c r="C240" s="46" t="s">
        <v>757</v>
      </c>
      <c r="D240" s="46" t="s">
        <v>118</v>
      </c>
      <c r="E240" s="30" t="s">
        <v>672</v>
      </c>
      <c r="F240" s="30" t="s">
        <v>656</v>
      </c>
      <c r="G240" s="30" t="s">
        <v>656</v>
      </c>
      <c r="H240" s="30" t="s">
        <v>656</v>
      </c>
      <c r="I240" s="30" t="s">
        <v>656</v>
      </c>
      <c r="J240" s="111"/>
      <c r="K240" s="46" t="s">
        <v>672</v>
      </c>
      <c r="L240" s="32">
        <v>44341</v>
      </c>
      <c r="M240" s="54">
        <v>45000000</v>
      </c>
      <c r="N240" s="351"/>
      <c r="O240" s="44" t="s">
        <v>61</v>
      </c>
      <c r="P240" s="44"/>
    </row>
    <row r="241" spans="1:16" s="166" customFormat="1" ht="15" customHeight="1">
      <c r="A241" s="353">
        <v>32</v>
      </c>
      <c r="B241" s="168">
        <v>44466</v>
      </c>
      <c r="C241" s="166" t="s">
        <v>119</v>
      </c>
      <c r="D241" s="166" t="s">
        <v>118</v>
      </c>
      <c r="E241" s="200" t="s">
        <v>672</v>
      </c>
      <c r="F241" s="167" t="s">
        <v>656</v>
      </c>
      <c r="G241" s="167" t="s">
        <v>656</v>
      </c>
      <c r="H241" s="167" t="s">
        <v>656</v>
      </c>
      <c r="I241" s="167" t="s">
        <v>656</v>
      </c>
      <c r="J241" s="252"/>
      <c r="K241" s="166" t="s">
        <v>672</v>
      </c>
      <c r="L241" s="168">
        <v>44462</v>
      </c>
      <c r="M241" s="169">
        <v>30000000</v>
      </c>
      <c r="N241" s="362"/>
      <c r="O241" s="165" t="s">
        <v>61</v>
      </c>
      <c r="P241" s="165"/>
    </row>
    <row r="242" spans="1:16" s="166" customFormat="1" ht="15" customHeight="1">
      <c r="A242" s="353">
        <v>32</v>
      </c>
      <c r="B242" s="168">
        <v>44456</v>
      </c>
      <c r="C242" s="166" t="s">
        <v>119</v>
      </c>
      <c r="D242" s="166" t="s">
        <v>118</v>
      </c>
      <c r="E242" s="250" t="s">
        <v>758</v>
      </c>
      <c r="F242" s="186">
        <v>16486542</v>
      </c>
      <c r="G242" s="200" t="s">
        <v>67</v>
      </c>
      <c r="H242" s="166" t="s">
        <v>545</v>
      </c>
      <c r="I242" s="150" t="s">
        <v>45</v>
      </c>
      <c r="J242" s="251"/>
      <c r="K242" s="251" t="s">
        <v>660</v>
      </c>
      <c r="L242" s="153">
        <v>44400</v>
      </c>
      <c r="M242" s="169">
        <v>1000000</v>
      </c>
      <c r="N242" s="361"/>
      <c r="O242" s="165" t="s">
        <v>61</v>
      </c>
    </row>
    <row r="243" spans="1:16" s="166" customFormat="1" ht="15" customHeight="1">
      <c r="A243" s="353">
        <v>32</v>
      </c>
      <c r="B243" s="168">
        <v>44456</v>
      </c>
      <c r="C243" s="166" t="s">
        <v>119</v>
      </c>
      <c r="D243" s="166" t="s">
        <v>118</v>
      </c>
      <c r="E243" s="250" t="s">
        <v>407</v>
      </c>
      <c r="F243" s="186">
        <v>28608710</v>
      </c>
      <c r="G243" s="200" t="s">
        <v>67</v>
      </c>
      <c r="H243" s="166" t="s">
        <v>64</v>
      </c>
      <c r="I243" s="150" t="s">
        <v>45</v>
      </c>
      <c r="J243" s="251"/>
      <c r="K243" s="251" t="s">
        <v>660</v>
      </c>
      <c r="L243" s="153">
        <v>44415</v>
      </c>
      <c r="M243" s="169">
        <v>1600000</v>
      </c>
      <c r="N243" s="361"/>
      <c r="O243" s="165" t="s">
        <v>61</v>
      </c>
    </row>
    <row r="244" spans="1:16" s="166" customFormat="1" ht="15" customHeight="1">
      <c r="A244" s="353">
        <v>32</v>
      </c>
      <c r="B244" s="168">
        <v>44440</v>
      </c>
      <c r="C244" s="166" t="s">
        <v>119</v>
      </c>
      <c r="D244" s="166" t="s">
        <v>118</v>
      </c>
      <c r="E244" s="250" t="s">
        <v>66</v>
      </c>
      <c r="F244" s="186">
        <v>163046161</v>
      </c>
      <c r="G244" s="200" t="s">
        <v>67</v>
      </c>
      <c r="H244" s="166" t="s">
        <v>545</v>
      </c>
      <c r="I244" s="150" t="s">
        <v>45</v>
      </c>
      <c r="J244" s="251" t="s">
        <v>57</v>
      </c>
      <c r="K244" s="251" t="s">
        <v>93</v>
      </c>
      <c r="L244" s="153">
        <v>44437</v>
      </c>
      <c r="M244" s="169">
        <v>3000000</v>
      </c>
      <c r="N244" s="361"/>
      <c r="O244" s="165" t="s">
        <v>61</v>
      </c>
    </row>
    <row r="245" spans="1:16" s="166" customFormat="1" ht="15" customHeight="1">
      <c r="A245" s="353">
        <v>32</v>
      </c>
      <c r="B245" s="168">
        <v>44378</v>
      </c>
      <c r="C245" s="166" t="s">
        <v>119</v>
      </c>
      <c r="D245" s="166" t="s">
        <v>118</v>
      </c>
      <c r="E245" s="250" t="s">
        <v>672</v>
      </c>
      <c r="F245" s="167" t="s">
        <v>656</v>
      </c>
      <c r="G245" s="167" t="s">
        <v>656</v>
      </c>
      <c r="H245" s="167" t="s">
        <v>656</v>
      </c>
      <c r="I245" s="167" t="s">
        <v>656</v>
      </c>
      <c r="J245" s="251"/>
      <c r="K245" s="166" t="s">
        <v>672</v>
      </c>
      <c r="L245" s="153">
        <v>44371</v>
      </c>
      <c r="M245" s="169">
        <v>30000000</v>
      </c>
      <c r="N245" s="361"/>
      <c r="O245" s="165" t="s">
        <v>61</v>
      </c>
      <c r="P245" s="165"/>
    </row>
    <row r="246" spans="1:16" s="166" customFormat="1" ht="15" customHeight="1">
      <c r="A246" s="353">
        <v>32</v>
      </c>
      <c r="B246" s="168">
        <v>44377</v>
      </c>
      <c r="C246" s="166" t="s">
        <v>119</v>
      </c>
      <c r="D246" s="166" t="s">
        <v>118</v>
      </c>
      <c r="E246" s="250" t="s">
        <v>114</v>
      </c>
      <c r="F246" s="186">
        <v>270625568</v>
      </c>
      <c r="G246" s="167" t="s">
        <v>74</v>
      </c>
      <c r="H246" s="166" t="s">
        <v>64</v>
      </c>
      <c r="I246" s="150" t="s">
        <v>45</v>
      </c>
      <c r="J246" s="251"/>
      <c r="K246" s="251" t="s">
        <v>660</v>
      </c>
      <c r="L246" s="153">
        <v>44372</v>
      </c>
      <c r="M246" s="169">
        <v>1000000</v>
      </c>
      <c r="N246" s="361"/>
      <c r="O246" s="165" t="s">
        <v>61</v>
      </c>
    </row>
    <row r="247" spans="1:16" s="166" customFormat="1" ht="15" customHeight="1">
      <c r="A247" s="353">
        <v>32</v>
      </c>
      <c r="B247" s="168">
        <v>44377</v>
      </c>
      <c r="C247" s="166" t="s">
        <v>119</v>
      </c>
      <c r="D247" s="166" t="s">
        <v>118</v>
      </c>
      <c r="E247" s="250" t="s">
        <v>680</v>
      </c>
      <c r="F247" s="186">
        <v>31949777</v>
      </c>
      <c r="G247" s="167" t="s">
        <v>74</v>
      </c>
      <c r="H247" s="166" t="s">
        <v>64</v>
      </c>
      <c r="I247" s="150" t="s">
        <v>45</v>
      </c>
      <c r="J247" s="251"/>
      <c r="K247" s="251" t="s">
        <v>660</v>
      </c>
      <c r="L247" s="153">
        <v>44372</v>
      </c>
      <c r="M247" s="169">
        <v>1000000</v>
      </c>
      <c r="N247" s="361"/>
      <c r="O247" s="165" t="s">
        <v>61</v>
      </c>
    </row>
    <row r="248" spans="1:16" s="166" customFormat="1" ht="15" customHeight="1">
      <c r="A248" s="353">
        <v>32</v>
      </c>
      <c r="B248" s="168">
        <v>44377</v>
      </c>
      <c r="C248" s="166" t="s">
        <v>119</v>
      </c>
      <c r="D248" s="166" t="s">
        <v>118</v>
      </c>
      <c r="E248" s="250" t="s">
        <v>149</v>
      </c>
      <c r="F248" s="186">
        <v>108116615</v>
      </c>
      <c r="G248" s="200" t="s">
        <v>67</v>
      </c>
      <c r="H248" s="166" t="s">
        <v>64</v>
      </c>
      <c r="I248" s="150" t="s">
        <v>45</v>
      </c>
      <c r="J248" s="251"/>
      <c r="K248" s="251" t="s">
        <v>660</v>
      </c>
      <c r="L248" s="153">
        <v>44372</v>
      </c>
      <c r="M248" s="169">
        <v>1000000</v>
      </c>
      <c r="N248" s="361"/>
      <c r="O248" s="165" t="s">
        <v>61</v>
      </c>
    </row>
    <row r="249" spans="1:16" s="166" customFormat="1" ht="15" customHeight="1">
      <c r="A249" s="353">
        <v>32</v>
      </c>
      <c r="B249" s="168">
        <v>44377</v>
      </c>
      <c r="C249" s="166" t="s">
        <v>119</v>
      </c>
      <c r="D249" s="166" t="s">
        <v>118</v>
      </c>
      <c r="E249" s="250" t="s">
        <v>280</v>
      </c>
      <c r="F249" s="186">
        <v>96462106</v>
      </c>
      <c r="G249" s="200" t="s">
        <v>67</v>
      </c>
      <c r="H249" s="166" t="s">
        <v>64</v>
      </c>
      <c r="I249" s="150" t="s">
        <v>45</v>
      </c>
      <c r="J249" s="251"/>
      <c r="K249" s="251" t="s">
        <v>660</v>
      </c>
      <c r="L249" s="153">
        <v>44372</v>
      </c>
      <c r="M249" s="169">
        <v>1000000</v>
      </c>
      <c r="N249" s="361"/>
      <c r="O249" s="165" t="s">
        <v>61</v>
      </c>
    </row>
    <row r="250" spans="1:16" s="166" customFormat="1" ht="15" customHeight="1">
      <c r="A250" s="353">
        <v>32</v>
      </c>
      <c r="B250" s="168">
        <v>44375</v>
      </c>
      <c r="C250" s="166" t="s">
        <v>119</v>
      </c>
      <c r="D250" s="166" t="s">
        <v>118</v>
      </c>
      <c r="E250" s="250" t="s">
        <v>260</v>
      </c>
      <c r="F250" s="198">
        <v>23839313</v>
      </c>
      <c r="G250" s="167" t="s">
        <v>59</v>
      </c>
      <c r="H250" s="166" t="s">
        <v>64</v>
      </c>
      <c r="I250" s="150" t="s">
        <v>45</v>
      </c>
      <c r="J250" s="251"/>
      <c r="K250" s="251" t="s">
        <v>660</v>
      </c>
      <c r="L250" s="153">
        <v>44351</v>
      </c>
      <c r="M250" s="169">
        <v>1240000</v>
      </c>
      <c r="N250" s="361"/>
      <c r="O250" s="165" t="s">
        <v>61</v>
      </c>
      <c r="P250" s="165"/>
    </row>
    <row r="251" spans="1:16" s="166" customFormat="1" ht="15" customHeight="1">
      <c r="A251" s="353">
        <v>32</v>
      </c>
      <c r="B251" s="168">
        <v>44375</v>
      </c>
      <c r="C251" s="166" t="s">
        <v>119</v>
      </c>
      <c r="D251" s="166" t="s">
        <v>118</v>
      </c>
      <c r="E251" s="250" t="s">
        <v>261</v>
      </c>
      <c r="F251" s="186">
        <v>69625582</v>
      </c>
      <c r="G251" s="167" t="s">
        <v>74</v>
      </c>
      <c r="H251" s="166" t="s">
        <v>64</v>
      </c>
      <c r="I251" s="150" t="s">
        <v>45</v>
      </c>
      <c r="J251" s="251"/>
      <c r="K251" s="251" t="s">
        <v>660</v>
      </c>
      <c r="L251" s="153">
        <v>44368</v>
      </c>
      <c r="M251" s="169">
        <v>1050000</v>
      </c>
      <c r="N251" s="361"/>
      <c r="O251" s="165" t="s">
        <v>61</v>
      </c>
      <c r="P251" s="165" t="s">
        <v>55</v>
      </c>
    </row>
    <row r="252" spans="1:16" ht="15" customHeight="1">
      <c r="A252" s="343">
        <v>33</v>
      </c>
      <c r="B252" s="53">
        <v>44490</v>
      </c>
      <c r="C252" s="46" t="s">
        <v>397</v>
      </c>
      <c r="D252" s="46" t="s">
        <v>74</v>
      </c>
      <c r="E252" s="110" t="s">
        <v>581</v>
      </c>
      <c r="F252" s="23">
        <v>6456900</v>
      </c>
      <c r="G252" s="30" t="s">
        <v>67</v>
      </c>
      <c r="H252" s="46" t="s">
        <v>545</v>
      </c>
      <c r="I252" s="15" t="s">
        <v>759</v>
      </c>
      <c r="J252" s="111"/>
      <c r="K252" s="111" t="s">
        <v>660</v>
      </c>
      <c r="L252" s="32">
        <v>44406</v>
      </c>
      <c r="M252" s="54">
        <v>25000</v>
      </c>
      <c r="N252" s="351"/>
      <c r="O252" s="44" t="s">
        <v>61</v>
      </c>
      <c r="P252" s="44"/>
    </row>
    <row r="253" spans="1:16" s="166" customFormat="1" ht="15" customHeight="1">
      <c r="A253" s="353">
        <v>34</v>
      </c>
      <c r="B253" s="168">
        <v>44483</v>
      </c>
      <c r="C253" s="166" t="s">
        <v>760</v>
      </c>
      <c r="D253" s="166" t="s">
        <v>118</v>
      </c>
      <c r="E253" s="250" t="s">
        <v>175</v>
      </c>
      <c r="F253" s="186">
        <v>2854191</v>
      </c>
      <c r="G253" s="167" t="s">
        <v>74</v>
      </c>
      <c r="H253" s="166" t="s">
        <v>761</v>
      </c>
      <c r="I253" s="150" t="s">
        <v>45</v>
      </c>
      <c r="J253" s="251"/>
      <c r="K253" s="251" t="s">
        <v>660</v>
      </c>
      <c r="L253" s="153">
        <v>44438</v>
      </c>
      <c r="M253" s="169">
        <v>30000</v>
      </c>
      <c r="N253" s="361"/>
      <c r="O253" s="165" t="s">
        <v>61</v>
      </c>
      <c r="P253" s="165"/>
    </row>
    <row r="254" spans="1:16" s="166" customFormat="1" ht="15" customHeight="1">
      <c r="A254" s="353">
        <v>34</v>
      </c>
      <c r="B254" s="168">
        <v>44483</v>
      </c>
      <c r="C254" s="166" t="s">
        <v>760</v>
      </c>
      <c r="D254" s="166" t="s">
        <v>118</v>
      </c>
      <c r="E254" s="250" t="s">
        <v>722</v>
      </c>
      <c r="F254" s="186">
        <v>52573973</v>
      </c>
      <c r="G254" s="200" t="s">
        <v>67</v>
      </c>
      <c r="H254" s="166" t="s">
        <v>100</v>
      </c>
      <c r="I254" s="150" t="s">
        <v>45</v>
      </c>
      <c r="J254" s="251"/>
      <c r="K254" s="251" t="s">
        <v>660</v>
      </c>
      <c r="L254" s="153">
        <v>44405</v>
      </c>
      <c r="M254" s="169">
        <v>55200</v>
      </c>
      <c r="N254" s="361"/>
      <c r="O254" s="165" t="s">
        <v>61</v>
      </c>
      <c r="P254" s="165"/>
    </row>
    <row r="255" spans="1:16" s="166" customFormat="1" ht="15" customHeight="1">
      <c r="A255" s="353">
        <v>34</v>
      </c>
      <c r="B255" s="168">
        <v>44483</v>
      </c>
      <c r="C255" s="166" t="s">
        <v>760</v>
      </c>
      <c r="D255" s="166" t="s">
        <v>118</v>
      </c>
      <c r="E255" s="250" t="s">
        <v>436</v>
      </c>
      <c r="F255" s="186">
        <v>11694719</v>
      </c>
      <c r="G255" s="167" t="s">
        <v>67</v>
      </c>
      <c r="H255" s="166" t="s">
        <v>289</v>
      </c>
      <c r="I255" s="150" t="s">
        <v>45</v>
      </c>
      <c r="J255" s="251"/>
      <c r="K255" s="251" t="s">
        <v>660</v>
      </c>
      <c r="L255" s="153">
        <v>44405</v>
      </c>
      <c r="M255" s="169">
        <v>50000</v>
      </c>
      <c r="N255" s="361"/>
      <c r="O255" s="165" t="s">
        <v>61</v>
      </c>
      <c r="P255" s="165"/>
    </row>
    <row r="256" spans="1:16" s="166" customFormat="1" ht="15" customHeight="1">
      <c r="A256" s="353">
        <v>34</v>
      </c>
      <c r="B256" s="168">
        <v>44483</v>
      </c>
      <c r="C256" s="166" t="s">
        <v>760</v>
      </c>
      <c r="D256" s="166" t="s">
        <v>118</v>
      </c>
      <c r="E256" s="250" t="s">
        <v>762</v>
      </c>
      <c r="F256" s="186">
        <v>2657637</v>
      </c>
      <c r="G256" s="167" t="s">
        <v>67</v>
      </c>
      <c r="H256" s="166" t="s">
        <v>545</v>
      </c>
      <c r="I256" s="150" t="s">
        <v>45</v>
      </c>
      <c r="J256" s="251"/>
      <c r="K256" s="251" t="s">
        <v>660</v>
      </c>
      <c r="L256" s="153">
        <v>44477</v>
      </c>
      <c r="M256" s="169">
        <v>30000</v>
      </c>
      <c r="N256" s="361"/>
      <c r="O256" s="165" t="s">
        <v>55</v>
      </c>
      <c r="P256" s="165"/>
    </row>
    <row r="257" spans="1:16" ht="15" customHeight="1">
      <c r="A257" s="343">
        <v>35</v>
      </c>
      <c r="B257" s="53">
        <v>44456</v>
      </c>
      <c r="C257" s="46" t="s">
        <v>763</v>
      </c>
      <c r="D257" s="46" t="s">
        <v>118</v>
      </c>
      <c r="E257" s="110" t="s">
        <v>764</v>
      </c>
      <c r="F257" s="23">
        <v>2957731</v>
      </c>
      <c r="G257" s="90" t="s">
        <v>74</v>
      </c>
      <c r="H257" s="46" t="s">
        <v>761</v>
      </c>
      <c r="I257" s="28" t="s">
        <v>45</v>
      </c>
      <c r="J257" s="111"/>
      <c r="K257" s="111" t="s">
        <v>660</v>
      </c>
      <c r="L257" s="32">
        <v>44426</v>
      </c>
      <c r="M257" s="54">
        <v>27500</v>
      </c>
      <c r="N257" s="351"/>
      <c r="O257" s="44" t="s">
        <v>61</v>
      </c>
    </row>
    <row r="258" spans="1:16" ht="15" customHeight="1">
      <c r="A258" s="343">
        <v>35</v>
      </c>
      <c r="B258" s="53">
        <v>44442</v>
      </c>
      <c r="C258" s="46" t="s">
        <v>763</v>
      </c>
      <c r="D258" s="46" t="s">
        <v>118</v>
      </c>
      <c r="E258" s="110" t="s">
        <v>260</v>
      </c>
      <c r="F258" s="23">
        <v>23839313</v>
      </c>
      <c r="G258" s="90" t="s">
        <v>59</v>
      </c>
      <c r="H258" s="46" t="s">
        <v>545</v>
      </c>
      <c r="I258" s="28" t="s">
        <v>45</v>
      </c>
      <c r="J258" s="111"/>
      <c r="K258" s="111" t="s">
        <v>660</v>
      </c>
      <c r="L258" s="32">
        <v>44369</v>
      </c>
      <c r="M258" s="54">
        <v>20000</v>
      </c>
      <c r="N258" s="351"/>
      <c r="O258" s="44" t="s">
        <v>61</v>
      </c>
      <c r="P258" s="44"/>
    </row>
    <row r="259" spans="1:16" ht="15" customHeight="1">
      <c r="A259" s="343">
        <v>35</v>
      </c>
      <c r="B259" s="53">
        <v>44375</v>
      </c>
      <c r="C259" s="46" t="s">
        <v>763</v>
      </c>
      <c r="D259" s="46" t="s">
        <v>118</v>
      </c>
      <c r="E259" s="110" t="s">
        <v>207</v>
      </c>
      <c r="F259" s="23">
        <v>3720382</v>
      </c>
      <c r="G259" s="30" t="s">
        <v>74</v>
      </c>
      <c r="H259" s="46" t="s">
        <v>104</v>
      </c>
      <c r="I259" s="28" t="s">
        <v>45</v>
      </c>
      <c r="J259" s="111"/>
      <c r="K259" s="111" t="s">
        <v>660</v>
      </c>
      <c r="L259" s="32">
        <v>44330</v>
      </c>
      <c r="M259" s="54">
        <v>15000</v>
      </c>
      <c r="N259" s="351"/>
      <c r="O259" s="44" t="s">
        <v>61</v>
      </c>
      <c r="P259" s="44"/>
    </row>
    <row r="260" spans="1:16" ht="15" customHeight="1">
      <c r="A260" s="343">
        <v>35</v>
      </c>
      <c r="B260" s="53">
        <v>44375</v>
      </c>
      <c r="C260" s="46" t="s">
        <v>763</v>
      </c>
      <c r="D260" s="46" t="s">
        <v>118</v>
      </c>
      <c r="E260" s="110" t="s">
        <v>234</v>
      </c>
      <c r="F260" s="23">
        <v>2657637</v>
      </c>
      <c r="G260" s="90" t="s">
        <v>67</v>
      </c>
      <c r="H260" s="46" t="s">
        <v>104</v>
      </c>
      <c r="I260" s="28" t="s">
        <v>45</v>
      </c>
      <c r="J260" s="111"/>
      <c r="K260" s="111" t="s">
        <v>660</v>
      </c>
      <c r="L260" s="32">
        <v>44330</v>
      </c>
      <c r="M260" s="54">
        <v>11000</v>
      </c>
      <c r="N260" s="351"/>
      <c r="O260" s="44" t="s">
        <v>61</v>
      </c>
      <c r="P260" s="44"/>
    </row>
    <row r="261" spans="1:16" ht="15" customHeight="1">
      <c r="A261" s="343">
        <v>35</v>
      </c>
      <c r="B261" s="53">
        <v>44375</v>
      </c>
      <c r="C261" s="46" t="s">
        <v>763</v>
      </c>
      <c r="D261" s="46" t="s">
        <v>118</v>
      </c>
      <c r="E261" s="110" t="s">
        <v>166</v>
      </c>
      <c r="F261" s="23">
        <v>44385155</v>
      </c>
      <c r="G261" s="90" t="s">
        <v>67</v>
      </c>
      <c r="H261" s="46" t="s">
        <v>104</v>
      </c>
      <c r="I261" s="28" t="s">
        <v>45</v>
      </c>
      <c r="J261" s="111"/>
      <c r="K261" s="111" t="s">
        <v>660</v>
      </c>
      <c r="L261" s="32">
        <v>44330</v>
      </c>
      <c r="M261" s="54">
        <v>100000</v>
      </c>
      <c r="N261" s="351"/>
      <c r="O261" s="44" t="s">
        <v>61</v>
      </c>
      <c r="P261" s="44"/>
    </row>
    <row r="262" spans="1:16" ht="15" customHeight="1">
      <c r="A262" s="343">
        <v>35</v>
      </c>
      <c r="B262" s="53">
        <v>44497</v>
      </c>
      <c r="C262" s="46" t="s">
        <v>763</v>
      </c>
      <c r="D262" s="46" t="s">
        <v>118</v>
      </c>
      <c r="E262" s="110" t="s">
        <v>166</v>
      </c>
      <c r="F262" s="23">
        <v>44385155</v>
      </c>
      <c r="G262" s="90" t="s">
        <v>67</v>
      </c>
      <c r="H262" s="46" t="s">
        <v>761</v>
      </c>
      <c r="I262" s="28" t="s">
        <v>45</v>
      </c>
      <c r="J262" s="111"/>
      <c r="K262" s="111" t="s">
        <v>659</v>
      </c>
      <c r="L262" s="32">
        <v>44426</v>
      </c>
      <c r="M262" s="54">
        <v>262000</v>
      </c>
      <c r="N262" s="351"/>
      <c r="O262" s="44" t="s">
        <v>61</v>
      </c>
      <c r="P262" s="44"/>
    </row>
    <row r="263" spans="1:16" s="166" customFormat="1" ht="15" customHeight="1">
      <c r="A263" s="353">
        <v>36</v>
      </c>
      <c r="B263" s="168">
        <v>44466</v>
      </c>
      <c r="C263" s="166" t="s">
        <v>765</v>
      </c>
      <c r="D263" s="166" t="s">
        <v>118</v>
      </c>
      <c r="E263" s="200" t="s">
        <v>656</v>
      </c>
      <c r="F263" s="200" t="s">
        <v>656</v>
      </c>
      <c r="G263" s="200" t="s">
        <v>656</v>
      </c>
      <c r="H263" s="200" t="s">
        <v>656</v>
      </c>
      <c r="I263" s="200" t="s">
        <v>656</v>
      </c>
      <c r="J263" s="252"/>
      <c r="K263" s="252" t="s">
        <v>709</v>
      </c>
      <c r="L263" s="168">
        <v>44354</v>
      </c>
      <c r="M263" s="169">
        <v>350000</v>
      </c>
      <c r="N263" s="362"/>
      <c r="O263" s="165" t="s">
        <v>61</v>
      </c>
      <c r="P263" s="165"/>
    </row>
    <row r="264" spans="1:16" ht="15" customHeight="1">
      <c r="A264" s="343">
        <v>37</v>
      </c>
      <c r="B264" s="53">
        <v>44490</v>
      </c>
      <c r="C264" s="46" t="s">
        <v>766</v>
      </c>
      <c r="D264" s="46" t="s">
        <v>118</v>
      </c>
      <c r="E264" s="90" t="s">
        <v>584</v>
      </c>
      <c r="F264" s="23">
        <v>6777452</v>
      </c>
      <c r="G264" s="90" t="s">
        <v>74</v>
      </c>
      <c r="H264" s="90" t="s">
        <v>289</v>
      </c>
      <c r="I264" s="90" t="s">
        <v>45</v>
      </c>
      <c r="J264" s="15"/>
      <c r="K264" s="15" t="s">
        <v>660</v>
      </c>
      <c r="L264" s="53">
        <v>44426</v>
      </c>
      <c r="M264" s="54">
        <v>40000</v>
      </c>
      <c r="N264" s="352"/>
      <c r="O264" s="44" t="s">
        <v>61</v>
      </c>
      <c r="P264" s="44"/>
    </row>
    <row r="265" spans="1:16" s="166" customFormat="1" ht="15" customHeight="1">
      <c r="A265" s="353">
        <v>38</v>
      </c>
      <c r="B265" s="168">
        <v>44447</v>
      </c>
      <c r="C265" s="166" t="s">
        <v>767</v>
      </c>
      <c r="D265" s="166" t="s">
        <v>74</v>
      </c>
      <c r="E265" s="250" t="s">
        <v>101</v>
      </c>
      <c r="F265" s="186">
        <v>6453553</v>
      </c>
      <c r="G265" s="200" t="s">
        <v>67</v>
      </c>
      <c r="H265" s="251" t="s">
        <v>86</v>
      </c>
      <c r="I265" s="150" t="s">
        <v>45</v>
      </c>
      <c r="J265" s="251"/>
      <c r="K265" s="251" t="s">
        <v>659</v>
      </c>
      <c r="L265" s="153">
        <v>44371</v>
      </c>
      <c r="M265" s="169">
        <v>100800</v>
      </c>
      <c r="N265" s="361"/>
      <c r="O265" s="165" t="s">
        <v>61</v>
      </c>
      <c r="P265" s="165"/>
    </row>
    <row r="266" spans="1:16" s="166" customFormat="1" ht="15" customHeight="1">
      <c r="A266" s="353">
        <v>38</v>
      </c>
      <c r="B266" s="168">
        <v>44447</v>
      </c>
      <c r="C266" s="166" t="s">
        <v>767</v>
      </c>
      <c r="D266" s="166" t="s">
        <v>74</v>
      </c>
      <c r="E266" s="250" t="s">
        <v>390</v>
      </c>
      <c r="F266" s="186">
        <v>16604026</v>
      </c>
      <c r="G266" s="200" t="s">
        <v>74</v>
      </c>
      <c r="H266" s="251" t="s">
        <v>86</v>
      </c>
      <c r="I266" s="150" t="s">
        <v>45</v>
      </c>
      <c r="J266" s="251"/>
      <c r="K266" s="251" t="s">
        <v>659</v>
      </c>
      <c r="L266" s="153">
        <v>44371</v>
      </c>
      <c r="M266" s="169">
        <v>150000</v>
      </c>
      <c r="N266" s="361"/>
      <c r="O266" s="165" t="s">
        <v>61</v>
      </c>
      <c r="P266" s="165"/>
    </row>
    <row r="267" spans="1:16" s="166" customFormat="1" ht="15" customHeight="1">
      <c r="A267" s="353">
        <v>38</v>
      </c>
      <c r="B267" s="168">
        <v>44375</v>
      </c>
      <c r="C267" s="166" t="s">
        <v>767</v>
      </c>
      <c r="D267" s="166" t="s">
        <v>74</v>
      </c>
      <c r="E267" s="250" t="s">
        <v>109</v>
      </c>
      <c r="F267" s="186">
        <v>9746117</v>
      </c>
      <c r="G267" s="200" t="s">
        <v>67</v>
      </c>
      <c r="H267" s="251" t="s">
        <v>86</v>
      </c>
      <c r="I267" s="150" t="s">
        <v>45</v>
      </c>
      <c r="J267" s="251"/>
      <c r="K267" s="251" t="s">
        <v>660</v>
      </c>
      <c r="L267" s="153">
        <v>44365</v>
      </c>
      <c r="M267" s="169">
        <v>154100</v>
      </c>
      <c r="N267" s="361"/>
      <c r="O267" s="165" t="s">
        <v>61</v>
      </c>
      <c r="P267" s="165"/>
    </row>
    <row r="268" spans="1:16" s="166" customFormat="1" ht="15" customHeight="1">
      <c r="A268" s="353">
        <v>38</v>
      </c>
      <c r="B268" s="168">
        <v>44497</v>
      </c>
      <c r="C268" s="166" t="s">
        <v>767</v>
      </c>
      <c r="D268" s="166" t="s">
        <v>74</v>
      </c>
      <c r="E268" s="250" t="s">
        <v>730</v>
      </c>
      <c r="F268" s="186">
        <v>390353</v>
      </c>
      <c r="G268" s="200" t="s">
        <v>67</v>
      </c>
      <c r="H268" s="251" t="s">
        <v>86</v>
      </c>
      <c r="I268" s="150" t="s">
        <v>45</v>
      </c>
      <c r="J268" s="251"/>
      <c r="K268" s="251" t="s">
        <v>660</v>
      </c>
      <c r="L268" s="153">
        <v>44359</v>
      </c>
      <c r="M268" s="169">
        <v>100000</v>
      </c>
      <c r="N268" s="361"/>
      <c r="O268" s="165" t="s">
        <v>61</v>
      </c>
      <c r="P268" s="165"/>
    </row>
    <row r="269" spans="1:16" s="166" customFormat="1" ht="15" customHeight="1">
      <c r="A269" s="353">
        <v>38</v>
      </c>
      <c r="B269" s="168">
        <v>44497</v>
      </c>
      <c r="C269" s="166" t="s">
        <v>767</v>
      </c>
      <c r="D269" s="166" t="s">
        <v>74</v>
      </c>
      <c r="E269" s="250" t="s">
        <v>370</v>
      </c>
      <c r="F269" s="186">
        <v>11513100</v>
      </c>
      <c r="G269" s="200" t="s">
        <v>67</v>
      </c>
      <c r="H269" s="251" t="s">
        <v>670</v>
      </c>
      <c r="I269" s="150" t="s">
        <v>45</v>
      </c>
      <c r="J269" s="251"/>
      <c r="K269" s="251" t="s">
        <v>660</v>
      </c>
      <c r="L269" s="153">
        <v>44359</v>
      </c>
      <c r="M269" s="169">
        <v>150000</v>
      </c>
      <c r="N269" s="361"/>
      <c r="O269" s="165" t="s">
        <v>61</v>
      </c>
      <c r="P269" s="165"/>
    </row>
    <row r="270" spans="1:16" s="166" customFormat="1" ht="15" customHeight="1">
      <c r="A270" s="353">
        <v>38</v>
      </c>
      <c r="B270" s="168">
        <v>44497</v>
      </c>
      <c r="C270" s="166" t="s">
        <v>767</v>
      </c>
      <c r="D270" s="166" t="s">
        <v>74</v>
      </c>
      <c r="E270" s="250" t="s">
        <v>727</v>
      </c>
      <c r="F270" s="186">
        <v>7044636</v>
      </c>
      <c r="G270" s="200" t="s">
        <v>74</v>
      </c>
      <c r="H270" s="251" t="s">
        <v>670</v>
      </c>
      <c r="I270" s="150" t="s">
        <v>45</v>
      </c>
      <c r="J270" s="251"/>
      <c r="K270" s="251" t="s">
        <v>660</v>
      </c>
      <c r="L270" s="153">
        <v>44359</v>
      </c>
      <c r="M270" s="169">
        <v>150000</v>
      </c>
      <c r="N270" s="361"/>
      <c r="O270" s="165" t="s">
        <v>61</v>
      </c>
      <c r="P270" s="165"/>
    </row>
    <row r="271" spans="1:16" s="166" customFormat="1" ht="15" customHeight="1">
      <c r="A271" s="353">
        <v>38</v>
      </c>
      <c r="B271" s="168">
        <v>44498</v>
      </c>
      <c r="C271" s="166" t="s">
        <v>767</v>
      </c>
      <c r="D271" s="166" t="s">
        <v>74</v>
      </c>
      <c r="E271" s="250" t="s">
        <v>729</v>
      </c>
      <c r="F271" s="186">
        <v>2948279</v>
      </c>
      <c r="G271" s="200" t="s">
        <v>74</v>
      </c>
      <c r="H271" s="251" t="s">
        <v>86</v>
      </c>
      <c r="I271" s="150" t="s">
        <v>45</v>
      </c>
      <c r="J271" s="251"/>
      <c r="K271" s="251" t="s">
        <v>660</v>
      </c>
      <c r="L271" s="153">
        <v>44377</v>
      </c>
      <c r="M271" s="169">
        <v>65000</v>
      </c>
      <c r="N271" s="361"/>
      <c r="O271" s="165" t="s">
        <v>61</v>
      </c>
      <c r="P271" s="165"/>
    </row>
    <row r="272" spans="1:16" ht="15" customHeight="1">
      <c r="A272" s="343">
        <v>39</v>
      </c>
      <c r="B272" s="53">
        <v>44483</v>
      </c>
      <c r="C272" s="46" t="s">
        <v>235</v>
      </c>
      <c r="D272" s="46" t="s">
        <v>70</v>
      </c>
      <c r="E272" s="110" t="s">
        <v>131</v>
      </c>
      <c r="F272" s="23">
        <v>1265711</v>
      </c>
      <c r="G272" s="90" t="s">
        <v>59</v>
      </c>
      <c r="H272" s="111" t="s">
        <v>289</v>
      </c>
      <c r="I272" s="28" t="s">
        <v>560</v>
      </c>
      <c r="J272" s="111"/>
      <c r="K272" s="111" t="s">
        <v>660</v>
      </c>
      <c r="L272" s="32">
        <v>44336</v>
      </c>
      <c r="M272" s="54">
        <v>280000</v>
      </c>
      <c r="N272" s="351"/>
      <c r="O272" s="44" t="s">
        <v>61</v>
      </c>
      <c r="P272" s="44"/>
    </row>
    <row r="273" spans="1:16" s="166" customFormat="1" ht="15" customHeight="1">
      <c r="A273" s="353">
        <v>40</v>
      </c>
      <c r="B273" s="168">
        <v>44369</v>
      </c>
      <c r="C273" s="166" t="s">
        <v>768</v>
      </c>
      <c r="E273" s="250" t="s">
        <v>769</v>
      </c>
      <c r="F273" s="186">
        <v>4937374</v>
      </c>
      <c r="G273" s="167" t="s">
        <v>597</v>
      </c>
      <c r="H273" s="170" t="s">
        <v>100</v>
      </c>
      <c r="I273" s="150" t="s">
        <v>45</v>
      </c>
      <c r="J273" s="166" t="s">
        <v>46</v>
      </c>
      <c r="K273" s="166" t="s">
        <v>652</v>
      </c>
      <c r="L273" s="153"/>
      <c r="M273" s="169">
        <v>27000</v>
      </c>
      <c r="O273" s="165" t="s">
        <v>61</v>
      </c>
    </row>
    <row r="274" spans="1:16" s="166" customFormat="1" ht="15" customHeight="1">
      <c r="A274" s="353">
        <v>40</v>
      </c>
      <c r="B274" s="168">
        <v>44369</v>
      </c>
      <c r="C274" s="166" t="s">
        <v>768</v>
      </c>
      <c r="E274" s="250" t="s">
        <v>742</v>
      </c>
      <c r="F274" s="186">
        <v>200963599</v>
      </c>
      <c r="G274" s="200" t="s">
        <v>67</v>
      </c>
      <c r="H274" s="166" t="s">
        <v>100</v>
      </c>
      <c r="I274" s="150" t="s">
        <v>45</v>
      </c>
      <c r="J274" s="166" t="s">
        <v>46</v>
      </c>
      <c r="K274" s="166" t="s">
        <v>652</v>
      </c>
      <c r="L274" s="153">
        <v>44277</v>
      </c>
      <c r="M274" s="169">
        <v>300000</v>
      </c>
      <c r="O274" s="165" t="s">
        <v>61</v>
      </c>
    </row>
    <row r="275" spans="1:16" s="166" customFormat="1" ht="15" customHeight="1">
      <c r="A275" s="353">
        <v>40</v>
      </c>
      <c r="B275" s="168">
        <v>44363</v>
      </c>
      <c r="C275" s="166" t="s">
        <v>768</v>
      </c>
      <c r="E275" s="250" t="s">
        <v>770</v>
      </c>
      <c r="F275" s="186">
        <v>2347706</v>
      </c>
      <c r="G275" s="167" t="s">
        <v>597</v>
      </c>
      <c r="H275" s="170" t="s">
        <v>100</v>
      </c>
      <c r="I275" s="150" t="s">
        <v>45</v>
      </c>
      <c r="J275" s="166" t="s">
        <v>46</v>
      </c>
      <c r="K275" s="166" t="s">
        <v>652</v>
      </c>
      <c r="L275" s="153">
        <v>44280</v>
      </c>
      <c r="M275" s="169">
        <v>777778</v>
      </c>
      <c r="O275" s="165" t="s">
        <v>61</v>
      </c>
    </row>
    <row r="276" spans="1:16" s="166" customFormat="1" ht="15" customHeight="1">
      <c r="A276" s="353">
        <v>40</v>
      </c>
      <c r="B276" s="168">
        <v>44363</v>
      </c>
      <c r="C276" s="166" t="s">
        <v>768</v>
      </c>
      <c r="E276" s="250" t="s">
        <v>388</v>
      </c>
      <c r="F276" s="186">
        <v>30417856</v>
      </c>
      <c r="G276" s="200" t="s">
        <v>67</v>
      </c>
      <c r="H276" s="170" t="s">
        <v>100</v>
      </c>
      <c r="I276" s="150" t="s">
        <v>45</v>
      </c>
      <c r="J276" s="166" t="s">
        <v>46</v>
      </c>
      <c r="K276" s="166" t="s">
        <v>652</v>
      </c>
      <c r="L276" s="153">
        <v>44280</v>
      </c>
      <c r="M276" s="169">
        <v>777778</v>
      </c>
      <c r="O276" s="165" t="s">
        <v>61</v>
      </c>
    </row>
    <row r="277" spans="1:16" s="166" customFormat="1" ht="15" customHeight="1">
      <c r="A277" s="353">
        <v>40</v>
      </c>
      <c r="B277" s="168">
        <v>44363</v>
      </c>
      <c r="C277" s="166" t="s">
        <v>768</v>
      </c>
      <c r="E277" s="250" t="s">
        <v>771</v>
      </c>
      <c r="F277" s="186">
        <v>12771246</v>
      </c>
      <c r="G277" s="167" t="s">
        <v>597</v>
      </c>
      <c r="H277" s="170" t="s">
        <v>100</v>
      </c>
      <c r="I277" s="150" t="s">
        <v>45</v>
      </c>
      <c r="J277" s="166" t="s">
        <v>46</v>
      </c>
      <c r="K277" s="166" t="s">
        <v>652</v>
      </c>
      <c r="L277" s="153">
        <v>44280</v>
      </c>
      <c r="M277" s="169">
        <v>777778</v>
      </c>
      <c r="O277" s="165" t="s">
        <v>61</v>
      </c>
    </row>
    <row r="278" spans="1:16" s="166" customFormat="1" ht="15" customHeight="1">
      <c r="A278" s="353">
        <v>40</v>
      </c>
      <c r="B278" s="168">
        <v>44363</v>
      </c>
      <c r="C278" s="166" t="s">
        <v>768</v>
      </c>
      <c r="E278" s="250" t="s">
        <v>738</v>
      </c>
      <c r="F278" s="186">
        <v>18628747</v>
      </c>
      <c r="G278" s="167" t="s">
        <v>597</v>
      </c>
      <c r="H278" s="170" t="s">
        <v>100</v>
      </c>
      <c r="I278" s="150" t="s">
        <v>45</v>
      </c>
      <c r="J278" s="166" t="s">
        <v>46</v>
      </c>
      <c r="K278" s="166" t="s">
        <v>652</v>
      </c>
      <c r="L278" s="153">
        <v>44280</v>
      </c>
      <c r="M278" s="169">
        <v>777778</v>
      </c>
      <c r="O278" s="165" t="s">
        <v>61</v>
      </c>
    </row>
    <row r="279" spans="1:16" s="166" customFormat="1" ht="15" customHeight="1">
      <c r="A279" s="353">
        <v>40</v>
      </c>
      <c r="B279" s="168">
        <v>44363</v>
      </c>
      <c r="C279" s="166" t="s">
        <v>768</v>
      </c>
      <c r="E279" s="250" t="s">
        <v>131</v>
      </c>
      <c r="F279" s="186">
        <v>1265711</v>
      </c>
      <c r="G279" s="167" t="s">
        <v>59</v>
      </c>
      <c r="H279" s="170" t="s">
        <v>100</v>
      </c>
      <c r="I279" s="150" t="s">
        <v>45</v>
      </c>
      <c r="J279" s="166" t="s">
        <v>46</v>
      </c>
      <c r="K279" s="166" t="s">
        <v>652</v>
      </c>
      <c r="L279" s="153">
        <v>44280</v>
      </c>
      <c r="M279" s="169">
        <v>777778</v>
      </c>
      <c r="O279" s="165" t="s">
        <v>61</v>
      </c>
    </row>
    <row r="280" spans="1:16" s="166" customFormat="1" ht="15" customHeight="1">
      <c r="A280" s="353">
        <v>40</v>
      </c>
      <c r="B280" s="168">
        <v>44363</v>
      </c>
      <c r="C280" s="166" t="s">
        <v>768</v>
      </c>
      <c r="E280" s="250" t="s">
        <v>593</v>
      </c>
      <c r="F280" s="186">
        <v>16296364</v>
      </c>
      <c r="G280" s="200" t="s">
        <v>67</v>
      </c>
      <c r="H280" s="170" t="s">
        <v>100</v>
      </c>
      <c r="I280" s="150" t="s">
        <v>45</v>
      </c>
      <c r="J280" s="166" t="s">
        <v>46</v>
      </c>
      <c r="K280" s="166" t="s">
        <v>652</v>
      </c>
      <c r="L280" s="153">
        <v>44280</v>
      </c>
      <c r="M280" s="169">
        <v>777778</v>
      </c>
      <c r="O280" s="165" t="s">
        <v>61</v>
      </c>
    </row>
    <row r="281" spans="1:16" s="166" customFormat="1" ht="15" customHeight="1">
      <c r="A281" s="353">
        <v>40</v>
      </c>
      <c r="B281" s="168">
        <v>44363</v>
      </c>
      <c r="C281" s="166" t="s">
        <v>768</v>
      </c>
      <c r="E281" s="250" t="s">
        <v>693</v>
      </c>
      <c r="F281" s="186">
        <v>7813215</v>
      </c>
      <c r="G281" s="167" t="s">
        <v>597</v>
      </c>
      <c r="H281" s="170" t="s">
        <v>100</v>
      </c>
      <c r="I281" s="150" t="s">
        <v>45</v>
      </c>
      <c r="J281" s="166" t="s">
        <v>46</v>
      </c>
      <c r="K281" s="166" t="s">
        <v>652</v>
      </c>
      <c r="L281" s="153">
        <v>44280</v>
      </c>
      <c r="M281" s="169">
        <v>777778</v>
      </c>
      <c r="O281" s="165" t="s">
        <v>61</v>
      </c>
    </row>
    <row r="282" spans="1:16" s="166" customFormat="1" ht="15" customHeight="1">
      <c r="A282" s="353">
        <v>40</v>
      </c>
      <c r="B282" s="168">
        <v>44363</v>
      </c>
      <c r="C282" s="166" t="s">
        <v>768</v>
      </c>
      <c r="E282" s="250" t="s">
        <v>772</v>
      </c>
      <c r="F282" s="186">
        <v>11062113</v>
      </c>
      <c r="G282" s="167" t="s">
        <v>597</v>
      </c>
      <c r="H282" s="170" t="s">
        <v>100</v>
      </c>
      <c r="I282" s="150" t="s">
        <v>45</v>
      </c>
      <c r="J282" s="166" t="s">
        <v>46</v>
      </c>
      <c r="K282" s="166" t="s">
        <v>652</v>
      </c>
      <c r="L282" s="153">
        <v>44280</v>
      </c>
      <c r="M282" s="169">
        <v>777778</v>
      </c>
      <c r="O282" s="165" t="s">
        <v>61</v>
      </c>
    </row>
    <row r="283" spans="1:16" s="166" customFormat="1" ht="15" customHeight="1">
      <c r="A283" s="353">
        <v>40</v>
      </c>
      <c r="B283" s="168">
        <v>44363</v>
      </c>
      <c r="C283" s="166" t="s">
        <v>768</v>
      </c>
      <c r="E283" s="250" t="s">
        <v>696</v>
      </c>
      <c r="F283" s="186">
        <v>8082366</v>
      </c>
      <c r="G283" s="167" t="s">
        <v>597</v>
      </c>
      <c r="H283" s="170" t="s">
        <v>100</v>
      </c>
      <c r="I283" s="150" t="s">
        <v>45</v>
      </c>
      <c r="J283" s="166" t="s">
        <v>46</v>
      </c>
      <c r="K283" s="166" t="s">
        <v>652</v>
      </c>
      <c r="L283" s="153">
        <v>44280</v>
      </c>
      <c r="M283" s="169">
        <v>777778</v>
      </c>
      <c r="O283" s="165" t="s">
        <v>61</v>
      </c>
    </row>
    <row r="284" spans="1:16" ht="15" customHeight="1">
      <c r="A284" s="343">
        <v>41</v>
      </c>
      <c r="B284" s="53">
        <v>44496</v>
      </c>
      <c r="C284" s="46" t="s">
        <v>773</v>
      </c>
      <c r="D284" s="46" t="s">
        <v>59</v>
      </c>
      <c r="E284" s="110" t="s">
        <v>672</v>
      </c>
      <c r="F284" s="30" t="s">
        <v>656</v>
      </c>
      <c r="G284" s="30" t="s">
        <v>656</v>
      </c>
      <c r="H284" s="30" t="s">
        <v>656</v>
      </c>
      <c r="I284" s="350" t="s">
        <v>656</v>
      </c>
      <c r="K284" s="46" t="s">
        <v>672</v>
      </c>
      <c r="L284" s="32">
        <v>44463</v>
      </c>
      <c r="M284" s="54">
        <v>27000000</v>
      </c>
      <c r="O284" s="44" t="s">
        <v>61</v>
      </c>
    </row>
    <row r="285" spans="1:16" s="166" customFormat="1" ht="15" customHeight="1">
      <c r="A285" s="353">
        <v>42</v>
      </c>
      <c r="B285" s="168">
        <v>44466</v>
      </c>
      <c r="C285" s="166" t="s">
        <v>139</v>
      </c>
      <c r="D285" s="166" t="s">
        <v>118</v>
      </c>
      <c r="E285" s="200" t="s">
        <v>672</v>
      </c>
      <c r="F285" s="167" t="s">
        <v>656</v>
      </c>
      <c r="G285" s="167" t="s">
        <v>74</v>
      </c>
      <c r="H285" s="166" t="s">
        <v>140</v>
      </c>
      <c r="I285" s="167" t="s">
        <v>45</v>
      </c>
      <c r="K285" s="166" t="s">
        <v>672</v>
      </c>
      <c r="L285" s="168">
        <v>44348</v>
      </c>
      <c r="M285" s="169">
        <v>1600000</v>
      </c>
      <c r="O285" s="165" t="s">
        <v>61</v>
      </c>
      <c r="P285" s="165"/>
    </row>
    <row r="286" spans="1:16" s="166" customFormat="1" ht="15" customHeight="1">
      <c r="A286" s="353">
        <v>42</v>
      </c>
      <c r="B286" s="168">
        <v>44370</v>
      </c>
      <c r="C286" s="166" t="s">
        <v>139</v>
      </c>
      <c r="D286" s="166" t="s">
        <v>118</v>
      </c>
      <c r="E286" s="250" t="s">
        <v>662</v>
      </c>
      <c r="F286" s="186">
        <v>889953</v>
      </c>
      <c r="G286" s="167" t="s">
        <v>74</v>
      </c>
      <c r="H286" s="166" t="s">
        <v>140</v>
      </c>
      <c r="I286" s="150" t="s">
        <v>45</v>
      </c>
      <c r="J286" s="166" t="s">
        <v>57</v>
      </c>
      <c r="K286" s="166" t="s">
        <v>659</v>
      </c>
      <c r="L286" s="153">
        <v>44316</v>
      </c>
      <c r="M286" s="169">
        <v>500000</v>
      </c>
      <c r="O286" s="165" t="s">
        <v>61</v>
      </c>
    </row>
    <row r="287" spans="1:16" ht="15" customHeight="1">
      <c r="A287" s="343">
        <v>43</v>
      </c>
      <c r="B287" s="53">
        <v>44466</v>
      </c>
      <c r="C287" s="46" t="s">
        <v>774</v>
      </c>
      <c r="D287" s="46" t="s">
        <v>118</v>
      </c>
      <c r="E287" s="90" t="s">
        <v>672</v>
      </c>
      <c r="F287" s="30" t="s">
        <v>656</v>
      </c>
      <c r="G287" s="90" t="s">
        <v>656</v>
      </c>
      <c r="H287" s="90" t="s">
        <v>656</v>
      </c>
      <c r="I287" s="90" t="s">
        <v>656</v>
      </c>
      <c r="K287" s="46" t="s">
        <v>672</v>
      </c>
      <c r="L287" s="53">
        <v>44407</v>
      </c>
      <c r="M287" s="54">
        <v>5000000</v>
      </c>
      <c r="O287" s="44" t="s">
        <v>61</v>
      </c>
      <c r="P287" s="44"/>
    </row>
    <row r="288" spans="1:16" s="166" customFormat="1" ht="15" customHeight="1">
      <c r="A288" s="353">
        <v>44</v>
      </c>
      <c r="B288" s="168">
        <v>44476</v>
      </c>
      <c r="C288" s="166" t="s">
        <v>775</v>
      </c>
      <c r="D288" s="166" t="s">
        <v>118</v>
      </c>
      <c r="E288" s="250" t="s">
        <v>99</v>
      </c>
      <c r="F288" s="186">
        <v>37970874</v>
      </c>
      <c r="G288" s="200" t="s">
        <v>67</v>
      </c>
      <c r="H288" s="166" t="s">
        <v>289</v>
      </c>
      <c r="I288" s="150" t="s">
        <v>45</v>
      </c>
      <c r="J288" s="166" t="s">
        <v>46</v>
      </c>
      <c r="K288" s="166" t="s">
        <v>660</v>
      </c>
      <c r="L288" s="153">
        <v>44468</v>
      </c>
      <c r="M288" s="154">
        <v>100000</v>
      </c>
      <c r="O288" s="165" t="s">
        <v>61</v>
      </c>
      <c r="P288" s="165"/>
    </row>
    <row r="289" spans="1:16" s="166" customFormat="1" ht="15" customHeight="1">
      <c r="A289" s="353">
        <v>44</v>
      </c>
      <c r="B289" s="168">
        <v>44456</v>
      </c>
      <c r="C289" s="166" t="s">
        <v>775</v>
      </c>
      <c r="D289" s="166" t="s">
        <v>118</v>
      </c>
      <c r="E289" s="250" t="s">
        <v>280</v>
      </c>
      <c r="F289" s="186">
        <v>96462106</v>
      </c>
      <c r="G289" s="200" t="s">
        <v>67</v>
      </c>
      <c r="H289" s="166" t="s">
        <v>64</v>
      </c>
      <c r="I289" s="150" t="s">
        <v>45</v>
      </c>
      <c r="K289" s="251" t="s">
        <v>660</v>
      </c>
      <c r="L289" s="153">
        <v>44431</v>
      </c>
      <c r="M289" s="154">
        <v>500000</v>
      </c>
      <c r="O289" s="165" t="s">
        <v>61</v>
      </c>
      <c r="P289" s="165"/>
    </row>
    <row r="290" spans="1:16" s="166" customFormat="1" ht="15" customHeight="1">
      <c r="A290" s="353">
        <v>44</v>
      </c>
      <c r="B290" s="168">
        <v>44363</v>
      </c>
      <c r="C290" s="166" t="s">
        <v>775</v>
      </c>
      <c r="D290" s="166" t="s">
        <v>118</v>
      </c>
      <c r="E290" s="250" t="s">
        <v>166</v>
      </c>
      <c r="F290" s="186">
        <v>44385155</v>
      </c>
      <c r="G290" s="200" t="s">
        <v>67</v>
      </c>
      <c r="H290" s="166" t="s">
        <v>104</v>
      </c>
      <c r="I290" s="150" t="s">
        <v>45</v>
      </c>
      <c r="J290" s="166" t="s">
        <v>46</v>
      </c>
      <c r="K290" s="166" t="s">
        <v>659</v>
      </c>
      <c r="L290" s="153">
        <v>44237</v>
      </c>
      <c r="M290" s="154">
        <v>1200000</v>
      </c>
      <c r="O290" s="165" t="s">
        <v>55</v>
      </c>
      <c r="P290" s="165"/>
    </row>
    <row r="291" spans="1:16" s="166" customFormat="1" ht="15" customHeight="1">
      <c r="A291" s="353">
        <v>44</v>
      </c>
      <c r="B291" s="168">
        <v>44497</v>
      </c>
      <c r="C291" s="166" t="s">
        <v>775</v>
      </c>
      <c r="D291" s="166" t="s">
        <v>118</v>
      </c>
      <c r="E291" s="250" t="s">
        <v>166</v>
      </c>
      <c r="F291" s="186">
        <v>44385155</v>
      </c>
      <c r="G291" s="200" t="s">
        <v>67</v>
      </c>
      <c r="H291" s="166" t="s">
        <v>761</v>
      </c>
      <c r="I291" s="150" t="s">
        <v>45</v>
      </c>
      <c r="K291" s="166" t="s">
        <v>660</v>
      </c>
      <c r="L291" s="153">
        <v>44424</v>
      </c>
      <c r="M291" s="154">
        <v>650000</v>
      </c>
      <c r="O291" s="165" t="s">
        <v>61</v>
      </c>
      <c r="P291" s="165"/>
    </row>
    <row r="292" spans="1:16" s="166" customFormat="1" ht="15" customHeight="1">
      <c r="A292" s="353">
        <v>44</v>
      </c>
      <c r="B292" s="168">
        <v>44497</v>
      </c>
      <c r="C292" s="166" t="s">
        <v>775</v>
      </c>
      <c r="D292" s="166" t="s">
        <v>118</v>
      </c>
      <c r="E292" s="250" t="s">
        <v>260</v>
      </c>
      <c r="F292" s="186"/>
      <c r="G292" s="200"/>
      <c r="H292" s="166" t="s">
        <v>545</v>
      </c>
      <c r="I292" s="150" t="s">
        <v>45</v>
      </c>
      <c r="K292" s="166" t="s">
        <v>660</v>
      </c>
      <c r="L292" s="153">
        <v>44444</v>
      </c>
      <c r="M292" s="154">
        <v>400000</v>
      </c>
      <c r="O292" s="165" t="s">
        <v>61</v>
      </c>
      <c r="P292" s="165"/>
    </row>
    <row r="293" spans="1:16" s="166" customFormat="1" ht="15" customHeight="1">
      <c r="A293" s="353">
        <v>44</v>
      </c>
      <c r="B293" s="168">
        <v>44497</v>
      </c>
      <c r="C293" s="166" t="s">
        <v>775</v>
      </c>
      <c r="D293" s="166" t="s">
        <v>118</v>
      </c>
      <c r="E293" s="250" t="s">
        <v>737</v>
      </c>
      <c r="F293" s="186">
        <v>52573973</v>
      </c>
      <c r="G293" s="200" t="s">
        <v>67</v>
      </c>
      <c r="H293" s="166" t="s">
        <v>289</v>
      </c>
      <c r="I293" s="150" t="s">
        <v>45</v>
      </c>
      <c r="K293" s="166" t="s">
        <v>660</v>
      </c>
      <c r="L293" s="153">
        <v>44452</v>
      </c>
      <c r="M293" s="154">
        <v>211200</v>
      </c>
      <c r="O293" s="165" t="s">
        <v>61</v>
      </c>
      <c r="P293" s="165"/>
    </row>
    <row r="294" spans="1:16" s="166" customFormat="1" ht="15" customHeight="1">
      <c r="A294" s="353">
        <v>44</v>
      </c>
      <c r="B294" s="168">
        <v>44497</v>
      </c>
      <c r="C294" s="166" t="s">
        <v>775</v>
      </c>
      <c r="D294" s="166" t="s">
        <v>118</v>
      </c>
      <c r="E294" s="250" t="s">
        <v>581</v>
      </c>
      <c r="F294" s="186">
        <v>6456900</v>
      </c>
      <c r="G294" s="200" t="s">
        <v>67</v>
      </c>
      <c r="H294" s="166" t="s">
        <v>545</v>
      </c>
      <c r="I294" s="150" t="s">
        <v>776</v>
      </c>
      <c r="K294" s="166" t="s">
        <v>659</v>
      </c>
      <c r="L294" s="153">
        <v>44480</v>
      </c>
      <c r="M294" s="154">
        <v>55200</v>
      </c>
      <c r="O294" s="165" t="s">
        <v>61</v>
      </c>
      <c r="P294" s="165"/>
    </row>
    <row r="295" spans="1:16" ht="15" customHeight="1">
      <c r="A295" s="343">
        <v>45</v>
      </c>
      <c r="B295" s="53">
        <v>44496</v>
      </c>
      <c r="C295" s="46" t="s">
        <v>777</v>
      </c>
      <c r="D295" s="46" t="s">
        <v>118</v>
      </c>
      <c r="E295" s="90" t="s">
        <v>656</v>
      </c>
      <c r="F295" s="90" t="s">
        <v>656</v>
      </c>
      <c r="H295" s="90" t="s">
        <v>778</v>
      </c>
      <c r="I295" s="90" t="s">
        <v>656</v>
      </c>
      <c r="K295" s="46" t="s">
        <v>660</v>
      </c>
      <c r="L295" s="53">
        <v>44394</v>
      </c>
      <c r="M295" s="54">
        <v>4000000</v>
      </c>
      <c r="O295" s="44" t="s">
        <v>61</v>
      </c>
    </row>
    <row r="296" spans="1:16" ht="15" customHeight="1">
      <c r="A296" s="343">
        <v>45</v>
      </c>
      <c r="B296" s="53">
        <v>44496</v>
      </c>
      <c r="C296" s="46" t="s">
        <v>777</v>
      </c>
      <c r="D296" s="46" t="s">
        <v>118</v>
      </c>
      <c r="E296" s="110" t="s">
        <v>672</v>
      </c>
      <c r="F296" s="30" t="s">
        <v>656</v>
      </c>
      <c r="G296" s="90" t="s">
        <v>656</v>
      </c>
      <c r="H296" s="46" t="s">
        <v>289</v>
      </c>
      <c r="I296" s="30" t="s">
        <v>656</v>
      </c>
      <c r="K296" s="46" t="s">
        <v>672</v>
      </c>
      <c r="L296" s="32">
        <v>44251</v>
      </c>
      <c r="M296" s="54">
        <v>1300000</v>
      </c>
      <c r="O296" s="44" t="s">
        <v>61</v>
      </c>
    </row>
    <row r="297" spans="1:16" ht="15" customHeight="1">
      <c r="A297" s="343">
        <v>45</v>
      </c>
      <c r="B297" s="53">
        <v>44375</v>
      </c>
      <c r="C297" s="46" t="s">
        <v>777</v>
      </c>
      <c r="D297" s="46" t="s">
        <v>118</v>
      </c>
      <c r="E297" s="110" t="s">
        <v>779</v>
      </c>
      <c r="F297" s="23">
        <v>549935</v>
      </c>
      <c r="G297" s="90" t="s">
        <v>67</v>
      </c>
      <c r="H297" s="46" t="s">
        <v>100</v>
      </c>
      <c r="I297" s="28" t="s">
        <v>45</v>
      </c>
      <c r="K297" s="46" t="s">
        <v>660</v>
      </c>
      <c r="L297" s="32">
        <v>44330</v>
      </c>
      <c r="M297" s="54">
        <v>24000</v>
      </c>
      <c r="O297" s="44" t="s">
        <v>61</v>
      </c>
    </row>
    <row r="298" spans="1:16" s="166" customFormat="1" ht="15" customHeight="1">
      <c r="A298" s="353">
        <v>46</v>
      </c>
      <c r="B298" s="168">
        <v>44490</v>
      </c>
      <c r="C298" s="166" t="s">
        <v>780</v>
      </c>
      <c r="D298" s="166" t="s">
        <v>118</v>
      </c>
      <c r="E298" s="250" t="s">
        <v>727</v>
      </c>
      <c r="F298" s="186">
        <v>7044636</v>
      </c>
      <c r="G298" s="200" t="s">
        <v>74</v>
      </c>
      <c r="H298" s="166" t="s">
        <v>670</v>
      </c>
      <c r="I298" s="166" t="s">
        <v>285</v>
      </c>
      <c r="K298" s="166" t="s">
        <v>659</v>
      </c>
      <c r="L298" s="153">
        <v>44352</v>
      </c>
      <c r="M298" s="169">
        <v>400000</v>
      </c>
      <c r="O298" s="165" t="s">
        <v>61</v>
      </c>
    </row>
    <row r="299" spans="1:16" ht="15" customHeight="1">
      <c r="A299" s="343">
        <v>47</v>
      </c>
      <c r="B299" s="53">
        <v>44427</v>
      </c>
      <c r="C299" s="46" t="s">
        <v>781</v>
      </c>
      <c r="D299" s="46" t="s">
        <v>118</v>
      </c>
      <c r="E299" s="110" t="s">
        <v>753</v>
      </c>
      <c r="F299" s="23">
        <v>4941444</v>
      </c>
      <c r="G299" s="90" t="s">
        <v>59</v>
      </c>
      <c r="H299" s="46" t="s">
        <v>761</v>
      </c>
      <c r="I299" s="28" t="s">
        <v>656</v>
      </c>
      <c r="K299" s="46" t="s">
        <v>660</v>
      </c>
      <c r="L299" s="32">
        <v>44379</v>
      </c>
      <c r="M299" s="54">
        <v>1000000</v>
      </c>
      <c r="N299" s="46" t="s">
        <v>782</v>
      </c>
      <c r="O299" s="44" t="s">
        <v>61</v>
      </c>
    </row>
    <row r="300" spans="1:16" ht="15" customHeight="1">
      <c r="A300" s="343">
        <v>47</v>
      </c>
      <c r="B300" s="53">
        <v>44369</v>
      </c>
      <c r="C300" s="46" t="s">
        <v>781</v>
      </c>
      <c r="D300" s="46" t="s">
        <v>118</v>
      </c>
      <c r="E300" s="110" t="s">
        <v>234</v>
      </c>
      <c r="F300" s="23">
        <v>2657637</v>
      </c>
      <c r="G300" s="90" t="s">
        <v>67</v>
      </c>
      <c r="H300" s="46" t="s">
        <v>104</v>
      </c>
      <c r="I300" s="28" t="s">
        <v>656</v>
      </c>
      <c r="K300" s="46" t="s">
        <v>652</v>
      </c>
      <c r="L300" s="32">
        <v>44245</v>
      </c>
      <c r="M300" s="54">
        <v>200000</v>
      </c>
      <c r="O300" s="44" t="s">
        <v>61</v>
      </c>
    </row>
    <row r="301" spans="1:16" ht="15" customHeight="1">
      <c r="A301" s="343">
        <v>47</v>
      </c>
      <c r="B301" s="53">
        <v>44497</v>
      </c>
      <c r="C301" s="46" t="s">
        <v>781</v>
      </c>
      <c r="D301" s="46" t="s">
        <v>118</v>
      </c>
      <c r="E301" s="110" t="s">
        <v>234</v>
      </c>
      <c r="F301" s="23">
        <v>2657637</v>
      </c>
      <c r="G301" s="90" t="s">
        <v>67</v>
      </c>
      <c r="H301" s="46" t="s">
        <v>104</v>
      </c>
      <c r="I301" s="28" t="s">
        <v>656</v>
      </c>
      <c r="K301" s="46" t="s">
        <v>715</v>
      </c>
      <c r="L301" s="32">
        <v>44361</v>
      </c>
      <c r="M301" s="54">
        <v>100800</v>
      </c>
      <c r="O301" s="44" t="s">
        <v>61</v>
      </c>
    </row>
    <row r="302" spans="1:16" ht="15" customHeight="1">
      <c r="A302" s="343">
        <v>47</v>
      </c>
      <c r="B302" s="53">
        <v>44497</v>
      </c>
      <c r="C302" s="46" t="s">
        <v>781</v>
      </c>
      <c r="D302" s="46" t="s">
        <v>118</v>
      </c>
      <c r="E302" s="110" t="s">
        <v>99</v>
      </c>
      <c r="F302" s="23">
        <v>100388073</v>
      </c>
      <c r="G302" s="90" t="s">
        <v>67</v>
      </c>
      <c r="H302" s="46" t="s">
        <v>64</v>
      </c>
      <c r="I302" s="28" t="s">
        <v>45</v>
      </c>
      <c r="K302" s="46" t="s">
        <v>660</v>
      </c>
      <c r="L302" s="32">
        <v>44418</v>
      </c>
      <c r="M302" s="54">
        <v>525000</v>
      </c>
      <c r="O302" s="44" t="s">
        <v>61</v>
      </c>
    </row>
    <row r="303" spans="1:16" ht="15" customHeight="1">
      <c r="A303" s="343">
        <v>47</v>
      </c>
      <c r="B303" s="53">
        <v>44497</v>
      </c>
      <c r="C303" s="46" t="s">
        <v>781</v>
      </c>
      <c r="D303" s="46" t="s">
        <v>118</v>
      </c>
      <c r="E303" s="110" t="s">
        <v>280</v>
      </c>
      <c r="F303" s="23">
        <v>96462106</v>
      </c>
      <c r="G303" s="90" t="s">
        <v>67</v>
      </c>
      <c r="H303" s="46" t="s">
        <v>545</v>
      </c>
      <c r="I303" s="28" t="s">
        <v>45</v>
      </c>
      <c r="K303" s="46" t="s">
        <v>659</v>
      </c>
      <c r="L303" s="32">
        <v>44392</v>
      </c>
      <c r="M303" s="54">
        <v>100800</v>
      </c>
      <c r="O303" s="44" t="s">
        <v>61</v>
      </c>
    </row>
    <row r="304" spans="1:16" ht="15" customHeight="1">
      <c r="A304" s="343">
        <v>47</v>
      </c>
      <c r="B304" s="53">
        <v>44497</v>
      </c>
      <c r="C304" s="46" t="s">
        <v>781</v>
      </c>
      <c r="D304" s="46" t="s">
        <v>118</v>
      </c>
      <c r="E304" s="110" t="s">
        <v>166</v>
      </c>
      <c r="F304" s="23">
        <v>44385155</v>
      </c>
      <c r="G304" s="90" t="s">
        <v>67</v>
      </c>
      <c r="H304" s="46" t="s">
        <v>104</v>
      </c>
      <c r="I304" s="28" t="s">
        <v>45</v>
      </c>
      <c r="K304" s="46" t="s">
        <v>659</v>
      </c>
      <c r="L304" s="32">
        <v>44363</v>
      </c>
      <c r="M304" s="54">
        <v>108000</v>
      </c>
      <c r="O304" s="44" t="s">
        <v>55</v>
      </c>
    </row>
    <row r="305" spans="1:16" ht="15" customHeight="1">
      <c r="A305" s="343">
        <v>47</v>
      </c>
      <c r="B305" s="53">
        <v>44497</v>
      </c>
      <c r="C305" s="46" t="s">
        <v>781</v>
      </c>
      <c r="D305" s="46" t="s">
        <v>118</v>
      </c>
      <c r="E305" s="110" t="s">
        <v>595</v>
      </c>
      <c r="F305" s="23">
        <v>6944975</v>
      </c>
      <c r="G305" s="90" t="s">
        <v>74</v>
      </c>
      <c r="H305" s="46" t="s">
        <v>104</v>
      </c>
      <c r="I305" s="28" t="s">
        <v>45</v>
      </c>
      <c r="K305" s="46" t="s">
        <v>715</v>
      </c>
      <c r="L305" s="32">
        <v>44366</v>
      </c>
      <c r="M305" s="54">
        <v>50400</v>
      </c>
      <c r="O305" s="44" t="s">
        <v>61</v>
      </c>
    </row>
    <row r="306" spans="1:16" s="166" customFormat="1" ht="15" customHeight="1">
      <c r="A306" s="353">
        <v>48</v>
      </c>
      <c r="B306" s="168">
        <v>44371</v>
      </c>
      <c r="C306" s="166" t="s">
        <v>358</v>
      </c>
      <c r="D306" s="166" t="s">
        <v>74</v>
      </c>
      <c r="E306" s="250" t="s">
        <v>372</v>
      </c>
      <c r="F306" s="186">
        <v>3301000</v>
      </c>
      <c r="G306" s="167" t="s">
        <v>74</v>
      </c>
      <c r="H306" s="166" t="s">
        <v>104</v>
      </c>
      <c r="I306" s="150" t="s">
        <v>357</v>
      </c>
      <c r="K306" s="166" t="s">
        <v>659</v>
      </c>
      <c r="L306" s="265">
        <v>44239</v>
      </c>
      <c r="M306" s="258">
        <v>5000</v>
      </c>
      <c r="O306" s="164" t="s">
        <v>61</v>
      </c>
      <c r="P306" s="165"/>
    </row>
    <row r="307" spans="1:16" s="166" customFormat="1" ht="15" customHeight="1">
      <c r="A307" s="353">
        <v>48</v>
      </c>
      <c r="B307" s="168">
        <v>44371</v>
      </c>
      <c r="C307" s="166" t="s">
        <v>358</v>
      </c>
      <c r="D307" s="166" t="s">
        <v>74</v>
      </c>
      <c r="E307" s="250" t="s">
        <v>581</v>
      </c>
      <c r="F307" s="186">
        <v>6456900</v>
      </c>
      <c r="G307" s="200" t="s">
        <v>67</v>
      </c>
      <c r="H307" s="166" t="s">
        <v>64</v>
      </c>
      <c r="I307" s="150" t="s">
        <v>357</v>
      </c>
      <c r="K307" s="166" t="s">
        <v>659</v>
      </c>
      <c r="L307" s="265">
        <v>44308</v>
      </c>
      <c r="M307" s="258">
        <v>500000</v>
      </c>
      <c r="O307" s="164" t="s">
        <v>61</v>
      </c>
      <c r="P307" s="165"/>
    </row>
    <row r="308" spans="1:16" s="166" customFormat="1" ht="15" customHeight="1">
      <c r="A308" s="353">
        <v>48</v>
      </c>
      <c r="B308" s="168">
        <v>44371</v>
      </c>
      <c r="C308" s="166" t="s">
        <v>358</v>
      </c>
      <c r="D308" s="166" t="s">
        <v>74</v>
      </c>
      <c r="E308" s="250" t="s">
        <v>234</v>
      </c>
      <c r="F308" s="186">
        <v>2657637</v>
      </c>
      <c r="G308" s="200" t="s">
        <v>67</v>
      </c>
      <c r="H308" s="166" t="s">
        <v>104</v>
      </c>
      <c r="I308" s="150" t="s">
        <v>357</v>
      </c>
      <c r="K308" s="166" t="s">
        <v>659</v>
      </c>
      <c r="L308" s="265">
        <v>44310</v>
      </c>
      <c r="M308" s="258">
        <v>180000</v>
      </c>
      <c r="O308" s="164" t="s">
        <v>61</v>
      </c>
      <c r="P308" s="165"/>
    </row>
    <row r="309" spans="1:16" s="166" customFormat="1" ht="15" customHeight="1">
      <c r="A309" s="353">
        <v>48</v>
      </c>
      <c r="B309" s="168">
        <v>44370</v>
      </c>
      <c r="C309" s="166" t="s">
        <v>358</v>
      </c>
      <c r="D309" s="166" t="s">
        <v>74</v>
      </c>
      <c r="E309" s="250" t="s">
        <v>207</v>
      </c>
      <c r="F309" s="186">
        <v>3720382</v>
      </c>
      <c r="G309" s="167" t="s">
        <v>74</v>
      </c>
      <c r="H309" s="166" t="s">
        <v>104</v>
      </c>
      <c r="I309" s="150" t="s">
        <v>357</v>
      </c>
      <c r="K309" s="166" t="s">
        <v>659</v>
      </c>
      <c r="L309" s="153">
        <v>44230</v>
      </c>
      <c r="M309" s="169">
        <v>20000</v>
      </c>
      <c r="O309" s="165" t="s">
        <v>61</v>
      </c>
    </row>
    <row r="310" spans="1:16" s="166" customFormat="1" ht="15" customHeight="1">
      <c r="A310" s="353">
        <v>48</v>
      </c>
      <c r="B310" s="168">
        <v>44369</v>
      </c>
      <c r="C310" s="166" t="s">
        <v>358</v>
      </c>
      <c r="D310" s="166" t="s">
        <v>74</v>
      </c>
      <c r="E310" s="250" t="s">
        <v>234</v>
      </c>
      <c r="F310" s="186">
        <v>2657637</v>
      </c>
      <c r="G310" s="200" t="s">
        <v>67</v>
      </c>
      <c r="H310" s="166" t="s">
        <v>104</v>
      </c>
      <c r="I310" s="150" t="s">
        <v>357</v>
      </c>
      <c r="K310" s="166" t="s">
        <v>660</v>
      </c>
      <c r="L310" s="153">
        <v>44287</v>
      </c>
      <c r="M310" s="169">
        <v>180000</v>
      </c>
      <c r="O310" s="165" t="s">
        <v>61</v>
      </c>
    </row>
    <row r="311" spans="1:16" s="166" customFormat="1" ht="15" customHeight="1">
      <c r="A311" s="353">
        <v>48</v>
      </c>
      <c r="B311" s="168">
        <v>44363</v>
      </c>
      <c r="C311" s="166" t="s">
        <v>358</v>
      </c>
      <c r="D311" s="166" t="s">
        <v>74</v>
      </c>
      <c r="E311" s="250" t="s">
        <v>403</v>
      </c>
      <c r="F311" s="186">
        <v>3225167</v>
      </c>
      <c r="G311" s="200" t="s">
        <v>67</v>
      </c>
      <c r="H311" s="166" t="s">
        <v>64</v>
      </c>
      <c r="I311" s="150" t="s">
        <v>357</v>
      </c>
      <c r="K311" s="166" t="s">
        <v>659</v>
      </c>
      <c r="L311" s="153">
        <v>44313</v>
      </c>
      <c r="M311" s="169">
        <v>300000</v>
      </c>
      <c r="O311" s="165" t="s">
        <v>61</v>
      </c>
      <c r="P311" s="165"/>
    </row>
    <row r="312" spans="1:16" s="166" customFormat="1" ht="15" customHeight="1">
      <c r="A312" s="353">
        <v>48</v>
      </c>
      <c r="B312" s="168">
        <v>44363</v>
      </c>
      <c r="C312" s="166" t="s">
        <v>358</v>
      </c>
      <c r="D312" s="166" t="s">
        <v>74</v>
      </c>
      <c r="E312" s="250" t="s">
        <v>702</v>
      </c>
      <c r="F312" s="186">
        <v>4685306</v>
      </c>
      <c r="G312" s="200" t="s">
        <v>67</v>
      </c>
      <c r="H312" s="166" t="s">
        <v>64</v>
      </c>
      <c r="I312" s="150" t="s">
        <v>357</v>
      </c>
      <c r="K312" s="166" t="s">
        <v>659</v>
      </c>
      <c r="L312" s="265">
        <v>44223</v>
      </c>
      <c r="M312" s="253">
        <v>10000</v>
      </c>
      <c r="O312" s="165" t="s">
        <v>61</v>
      </c>
      <c r="P312" s="165"/>
    </row>
    <row r="313" spans="1:16" s="166" customFormat="1" ht="15" customHeight="1">
      <c r="A313" s="353">
        <v>48</v>
      </c>
      <c r="B313" s="168">
        <v>44363</v>
      </c>
      <c r="C313" s="166" t="s">
        <v>358</v>
      </c>
      <c r="D313" s="166" t="s">
        <v>74</v>
      </c>
      <c r="E313" s="250" t="s">
        <v>280</v>
      </c>
      <c r="F313" s="186">
        <v>96462106</v>
      </c>
      <c r="G313" s="200" t="s">
        <v>67</v>
      </c>
      <c r="H313" s="166" t="s">
        <v>64</v>
      </c>
      <c r="I313" s="150" t="s">
        <v>357</v>
      </c>
      <c r="K313" s="166" t="s">
        <v>659</v>
      </c>
      <c r="L313" s="265">
        <v>44057</v>
      </c>
      <c r="M313" s="166" t="s">
        <v>656</v>
      </c>
      <c r="O313" s="165" t="s">
        <v>61</v>
      </c>
      <c r="P313" s="165"/>
    </row>
    <row r="314" spans="1:16" s="166" customFormat="1" ht="15" customHeight="1">
      <c r="A314" s="353">
        <v>48</v>
      </c>
      <c r="B314" s="168">
        <v>44497</v>
      </c>
      <c r="C314" s="166" t="s">
        <v>358</v>
      </c>
      <c r="D314" s="166" t="s">
        <v>74</v>
      </c>
      <c r="E314" s="250" t="s">
        <v>756</v>
      </c>
      <c r="F314" s="186">
        <v>4685306</v>
      </c>
      <c r="G314" s="200" t="s">
        <v>67</v>
      </c>
      <c r="H314" s="166" t="s">
        <v>545</v>
      </c>
      <c r="I314" s="150" t="s">
        <v>357</v>
      </c>
      <c r="K314" s="166" t="s">
        <v>660</v>
      </c>
      <c r="L314" s="265">
        <v>44249</v>
      </c>
      <c r="M314" s="169">
        <v>22000</v>
      </c>
      <c r="O314" s="165" t="s">
        <v>61</v>
      </c>
      <c r="P314" s="165"/>
    </row>
    <row r="315" spans="1:16" s="166" customFormat="1" ht="15" customHeight="1">
      <c r="A315" s="353">
        <v>48</v>
      </c>
      <c r="B315" s="168">
        <v>44497</v>
      </c>
      <c r="C315" s="166" t="s">
        <v>358</v>
      </c>
      <c r="D315" s="166" t="s">
        <v>74</v>
      </c>
      <c r="E315" s="250" t="s">
        <v>280</v>
      </c>
      <c r="F315" s="186">
        <v>96462107</v>
      </c>
      <c r="G315" s="200" t="s">
        <v>67</v>
      </c>
      <c r="H315" s="166" t="s">
        <v>64</v>
      </c>
      <c r="I315" s="150" t="s">
        <v>357</v>
      </c>
      <c r="K315" s="166" t="s">
        <v>659</v>
      </c>
      <c r="L315" s="265">
        <v>44390</v>
      </c>
      <c r="M315" s="169">
        <v>2000</v>
      </c>
      <c r="O315" s="165" t="s">
        <v>55</v>
      </c>
      <c r="P315" s="165"/>
    </row>
    <row r="316" spans="1:16" s="166" customFormat="1" ht="15" customHeight="1">
      <c r="A316" s="353">
        <v>48</v>
      </c>
      <c r="B316" s="168">
        <v>44497</v>
      </c>
      <c r="C316" s="166" t="s">
        <v>358</v>
      </c>
      <c r="D316" s="166" t="s">
        <v>74</v>
      </c>
      <c r="E316" s="250" t="s">
        <v>697</v>
      </c>
      <c r="F316" s="186"/>
      <c r="G316" s="200"/>
      <c r="H316" s="166" t="s">
        <v>64</v>
      </c>
      <c r="I316" s="150" t="s">
        <v>357</v>
      </c>
      <c r="K316" s="166" t="s">
        <v>659</v>
      </c>
      <c r="L316" s="265">
        <v>44480</v>
      </c>
      <c r="M316" s="169">
        <v>30000</v>
      </c>
      <c r="O316" s="165" t="s">
        <v>61</v>
      </c>
      <c r="P316" s="165"/>
    </row>
    <row r="317" spans="1:16" s="166" customFormat="1" ht="15" customHeight="1">
      <c r="A317" s="353">
        <v>48</v>
      </c>
      <c r="B317" s="168">
        <v>44497</v>
      </c>
      <c r="C317" s="166" t="s">
        <v>358</v>
      </c>
      <c r="D317" s="166" t="s">
        <v>74</v>
      </c>
      <c r="E317" s="250" t="s">
        <v>694</v>
      </c>
      <c r="F317" s="186">
        <v>17070135</v>
      </c>
      <c r="G317" s="200" t="s">
        <v>597</v>
      </c>
      <c r="H317" s="166" t="s">
        <v>545</v>
      </c>
      <c r="I317" s="150" t="s">
        <v>357</v>
      </c>
      <c r="K317" s="166" t="s">
        <v>660</v>
      </c>
      <c r="L317" s="265">
        <v>44401</v>
      </c>
      <c r="M317" s="169">
        <v>250000</v>
      </c>
      <c r="O317" s="165" t="s">
        <v>61</v>
      </c>
      <c r="P317" s="165"/>
    </row>
    <row r="318" spans="1:16" ht="15" customHeight="1">
      <c r="A318" s="343">
        <v>49</v>
      </c>
      <c r="B318" s="53">
        <v>44375</v>
      </c>
      <c r="C318" s="46" t="s">
        <v>783</v>
      </c>
      <c r="D318" s="46" t="s">
        <v>74</v>
      </c>
      <c r="E318" s="110" t="s">
        <v>675</v>
      </c>
      <c r="F318" s="23">
        <v>1394973</v>
      </c>
      <c r="G318" s="30" t="s">
        <v>59</v>
      </c>
      <c r="H318" s="46" t="s">
        <v>670</v>
      </c>
      <c r="I318" s="28" t="s">
        <v>45</v>
      </c>
      <c r="L318" s="18">
        <v>44336</v>
      </c>
      <c r="M318" s="54">
        <v>16000</v>
      </c>
      <c r="O318" s="44" t="s">
        <v>61</v>
      </c>
      <c r="P318" s="44"/>
    </row>
    <row r="319" spans="1:16" ht="15" customHeight="1">
      <c r="A319" s="343">
        <v>50</v>
      </c>
      <c r="B319" s="53">
        <v>44490</v>
      </c>
      <c r="C319" s="46" t="s">
        <v>150</v>
      </c>
      <c r="D319" s="46" t="s">
        <v>118</v>
      </c>
      <c r="E319" s="110" t="s">
        <v>262</v>
      </c>
      <c r="F319" s="23">
        <v>11694719</v>
      </c>
      <c r="G319" s="30" t="s">
        <v>67</v>
      </c>
      <c r="H319" s="46" t="s">
        <v>100</v>
      </c>
      <c r="I319" s="90" t="s">
        <v>45</v>
      </c>
      <c r="K319" s="46" t="s">
        <v>659</v>
      </c>
      <c r="L319" s="18">
        <v>44434</v>
      </c>
      <c r="M319" s="54">
        <v>1000000</v>
      </c>
      <c r="O319" s="44" t="s">
        <v>61</v>
      </c>
      <c r="P319" s="44"/>
    </row>
    <row r="320" spans="1:16" s="166" customFormat="1" ht="15" customHeight="1">
      <c r="A320" s="353">
        <v>50</v>
      </c>
      <c r="B320" s="168">
        <v>44490</v>
      </c>
      <c r="C320" s="166" t="s">
        <v>150</v>
      </c>
      <c r="D320" s="166" t="s">
        <v>118</v>
      </c>
      <c r="E320" s="250" t="s">
        <v>680</v>
      </c>
      <c r="F320" s="186">
        <v>31949777</v>
      </c>
      <c r="G320" s="167" t="s">
        <v>74</v>
      </c>
      <c r="H320" s="166" t="s">
        <v>545</v>
      </c>
      <c r="I320" s="200" t="s">
        <v>45</v>
      </c>
      <c r="K320" s="166" t="s">
        <v>660</v>
      </c>
      <c r="L320" s="265">
        <v>44407</v>
      </c>
      <c r="M320" s="169">
        <v>1000000</v>
      </c>
      <c r="O320" s="165" t="s">
        <v>61</v>
      </c>
      <c r="P320" s="165"/>
    </row>
    <row r="321" spans="1:16" ht="15" customHeight="1">
      <c r="A321" s="343">
        <v>51</v>
      </c>
      <c r="B321" s="53">
        <v>44371</v>
      </c>
      <c r="C321" s="46" t="s">
        <v>593</v>
      </c>
      <c r="D321" s="46" t="s">
        <v>67</v>
      </c>
      <c r="E321" s="110" t="s">
        <v>784</v>
      </c>
      <c r="F321" s="23">
        <v>2347706</v>
      </c>
      <c r="G321" s="30" t="s">
        <v>597</v>
      </c>
      <c r="H321" s="46" t="s">
        <v>100</v>
      </c>
      <c r="I321" s="46" t="s">
        <v>560</v>
      </c>
      <c r="K321" s="46" t="s">
        <v>659</v>
      </c>
      <c r="L321" s="18">
        <v>44258</v>
      </c>
      <c r="M321" s="54">
        <v>10000</v>
      </c>
      <c r="O321" s="44" t="s">
        <v>55</v>
      </c>
      <c r="P321" s="44"/>
    </row>
    <row r="322" spans="1:16" s="166" customFormat="1" ht="15" customHeight="1">
      <c r="A322" s="353">
        <v>52</v>
      </c>
      <c r="B322" s="168">
        <v>44490</v>
      </c>
      <c r="C322" s="166" t="s">
        <v>595</v>
      </c>
      <c r="D322" s="166" t="s">
        <v>74</v>
      </c>
      <c r="E322" s="250" t="s">
        <v>785</v>
      </c>
      <c r="F322" s="186">
        <v>17861030</v>
      </c>
      <c r="G322" s="167" t="s">
        <v>67</v>
      </c>
      <c r="H322" s="166" t="s">
        <v>100</v>
      </c>
      <c r="I322" s="150" t="s">
        <v>357</v>
      </c>
      <c r="K322" s="166" t="s">
        <v>660</v>
      </c>
      <c r="L322" s="265">
        <v>44428</v>
      </c>
      <c r="M322" s="169">
        <v>50000</v>
      </c>
      <c r="O322" s="165" t="s">
        <v>61</v>
      </c>
      <c r="P322" s="165"/>
    </row>
    <row r="323" spans="1:16" s="166" customFormat="1" ht="15" customHeight="1">
      <c r="A323" s="353">
        <v>52</v>
      </c>
      <c r="B323" s="168">
        <v>44490</v>
      </c>
      <c r="C323" s="166" t="s">
        <v>595</v>
      </c>
      <c r="D323" s="166" t="s">
        <v>74</v>
      </c>
      <c r="E323" s="250" t="s">
        <v>217</v>
      </c>
      <c r="F323" s="186">
        <v>82913906</v>
      </c>
      <c r="G323" s="167" t="s">
        <v>67</v>
      </c>
      <c r="H323" s="166" t="s">
        <v>545</v>
      </c>
      <c r="I323" s="150" t="s">
        <v>357</v>
      </c>
      <c r="K323" s="166" t="s">
        <v>660</v>
      </c>
      <c r="L323" s="265">
        <v>44414</v>
      </c>
      <c r="M323" s="169">
        <v>50000</v>
      </c>
      <c r="O323" s="165" t="s">
        <v>61</v>
      </c>
      <c r="P323" s="165"/>
    </row>
    <row r="324" spans="1:16" s="166" customFormat="1" ht="15" customHeight="1">
      <c r="A324" s="353">
        <v>52</v>
      </c>
      <c r="B324" s="168">
        <v>44490</v>
      </c>
      <c r="C324" s="166" t="s">
        <v>595</v>
      </c>
      <c r="D324" s="166" t="s">
        <v>74</v>
      </c>
      <c r="E324" s="250" t="s">
        <v>125</v>
      </c>
      <c r="F324" s="186">
        <v>6855713</v>
      </c>
      <c r="G324" s="167" t="s">
        <v>74</v>
      </c>
      <c r="H324" s="166" t="s">
        <v>545</v>
      </c>
      <c r="I324" s="150" t="s">
        <v>357</v>
      </c>
      <c r="K324" s="166" t="s">
        <v>660</v>
      </c>
      <c r="L324" s="265">
        <v>44425</v>
      </c>
      <c r="M324" s="169">
        <v>40000</v>
      </c>
      <c r="O324" s="165" t="s">
        <v>61</v>
      </c>
      <c r="P324" s="165"/>
    </row>
    <row r="325" spans="1:16" s="166" customFormat="1" ht="15" customHeight="1">
      <c r="A325" s="353">
        <v>52</v>
      </c>
      <c r="B325" s="168">
        <v>44490</v>
      </c>
      <c r="C325" s="166" t="s">
        <v>595</v>
      </c>
      <c r="D325" s="166" t="s">
        <v>74</v>
      </c>
      <c r="E325" s="250" t="s">
        <v>586</v>
      </c>
      <c r="F325" s="186">
        <v>2494530</v>
      </c>
      <c r="G325" s="167" t="s">
        <v>74</v>
      </c>
      <c r="H325" s="166" t="s">
        <v>100</v>
      </c>
      <c r="I325" s="150" t="s">
        <v>357</v>
      </c>
      <c r="K325" s="166" t="s">
        <v>660</v>
      </c>
      <c r="L325" s="265">
        <v>44442</v>
      </c>
      <c r="M325" s="169">
        <v>15000</v>
      </c>
      <c r="O325" s="165" t="s">
        <v>61</v>
      </c>
      <c r="P325" s="165"/>
    </row>
    <row r="326" spans="1:16" s="166" customFormat="1" ht="15" customHeight="1">
      <c r="A326" s="353">
        <v>52</v>
      </c>
      <c r="B326" s="168">
        <v>44371</v>
      </c>
      <c r="C326" s="166" t="s">
        <v>595</v>
      </c>
      <c r="D326" s="166" t="s">
        <v>74</v>
      </c>
      <c r="E326" s="250" t="s">
        <v>569</v>
      </c>
      <c r="F326" s="186">
        <v>3301000</v>
      </c>
      <c r="G326" s="167" t="s">
        <v>74</v>
      </c>
      <c r="H326" s="166" t="s">
        <v>104</v>
      </c>
      <c r="I326" s="150" t="s">
        <v>357</v>
      </c>
      <c r="K326" s="166" t="s">
        <v>659</v>
      </c>
      <c r="L326" s="153">
        <v>44257</v>
      </c>
      <c r="M326" s="169">
        <v>10000</v>
      </c>
      <c r="O326" s="165" t="s">
        <v>55</v>
      </c>
    </row>
    <row r="327" spans="1:16" s="166" customFormat="1" ht="15" customHeight="1">
      <c r="A327" s="353">
        <v>52</v>
      </c>
      <c r="B327" s="168">
        <v>44371</v>
      </c>
      <c r="C327" s="166" t="s">
        <v>595</v>
      </c>
      <c r="D327" s="166" t="s">
        <v>74</v>
      </c>
      <c r="E327" s="250" t="s">
        <v>786</v>
      </c>
      <c r="F327" s="186">
        <v>2083459</v>
      </c>
      <c r="G327" s="167" t="s">
        <v>74</v>
      </c>
      <c r="H327" s="166" t="s">
        <v>104</v>
      </c>
      <c r="I327" s="150" t="s">
        <v>172</v>
      </c>
      <c r="K327" s="166" t="s">
        <v>652</v>
      </c>
      <c r="L327" s="153">
        <v>44241</v>
      </c>
      <c r="M327" s="169">
        <v>8000</v>
      </c>
      <c r="O327" s="165" t="s">
        <v>55</v>
      </c>
    </row>
    <row r="328" spans="1:16" s="166" customFormat="1" ht="15" customHeight="1">
      <c r="A328" s="353">
        <v>52</v>
      </c>
      <c r="B328" s="168">
        <v>44370</v>
      </c>
      <c r="C328" s="166" t="s">
        <v>595</v>
      </c>
      <c r="D328" s="166" t="s">
        <v>74</v>
      </c>
      <c r="E328" s="250" t="s">
        <v>405</v>
      </c>
      <c r="F328" s="186">
        <v>622137</v>
      </c>
      <c r="G328" s="167" t="s">
        <v>74</v>
      </c>
      <c r="H328" s="166" t="s">
        <v>104</v>
      </c>
      <c r="I328" s="150" t="s">
        <v>357</v>
      </c>
      <c r="K328" s="166" t="s">
        <v>659</v>
      </c>
      <c r="L328" s="153" t="s">
        <v>394</v>
      </c>
      <c r="M328" s="169">
        <v>2000</v>
      </c>
      <c r="O328" s="165" t="s">
        <v>61</v>
      </c>
    </row>
    <row r="329" spans="1:16" s="166" customFormat="1" ht="15" customHeight="1">
      <c r="A329" s="353">
        <v>52</v>
      </c>
      <c r="B329" s="168">
        <v>44369</v>
      </c>
      <c r="C329" s="166" t="s">
        <v>595</v>
      </c>
      <c r="D329" s="166" t="s">
        <v>74</v>
      </c>
      <c r="E329" s="250" t="s">
        <v>786</v>
      </c>
      <c r="F329" s="186">
        <v>2083459</v>
      </c>
      <c r="G329" s="167" t="s">
        <v>74</v>
      </c>
      <c r="H329" s="166" t="s">
        <v>104</v>
      </c>
      <c r="I329" s="150" t="s">
        <v>357</v>
      </c>
      <c r="K329" s="166" t="s">
        <v>659</v>
      </c>
      <c r="L329" s="153">
        <v>44288</v>
      </c>
      <c r="M329" s="169">
        <v>40000</v>
      </c>
      <c r="O329" s="165" t="s">
        <v>61</v>
      </c>
    </row>
    <row r="330" spans="1:16" ht="15" customHeight="1">
      <c r="A330" s="343">
        <v>53</v>
      </c>
      <c r="B330" s="53">
        <v>44497</v>
      </c>
      <c r="C330" s="46" t="s">
        <v>426</v>
      </c>
      <c r="D330" s="46" t="s">
        <v>118</v>
      </c>
      <c r="E330" s="110" t="s">
        <v>405</v>
      </c>
      <c r="F330" s="23">
        <v>622137</v>
      </c>
      <c r="G330" s="30" t="s">
        <v>74</v>
      </c>
      <c r="H330" s="46" t="s">
        <v>104</v>
      </c>
      <c r="I330" s="28" t="s">
        <v>656</v>
      </c>
      <c r="K330" s="46" t="s">
        <v>659</v>
      </c>
      <c r="L330" s="32">
        <v>44431</v>
      </c>
      <c r="M330" s="54">
        <v>10000</v>
      </c>
      <c r="O330" s="44" t="s">
        <v>61</v>
      </c>
    </row>
    <row r="331" spans="1:16" ht="15" customHeight="1">
      <c r="A331" s="343">
        <v>53</v>
      </c>
      <c r="B331" s="53">
        <v>44497</v>
      </c>
      <c r="C331" s="46" t="s">
        <v>426</v>
      </c>
      <c r="D331" s="46" t="s">
        <v>118</v>
      </c>
      <c r="E331" s="110" t="s">
        <v>260</v>
      </c>
      <c r="F331" s="23"/>
      <c r="H331" s="46" t="s">
        <v>64</v>
      </c>
      <c r="I331" s="28" t="s">
        <v>45</v>
      </c>
      <c r="K331" s="46" t="s">
        <v>659</v>
      </c>
      <c r="L331" s="32">
        <v>44465</v>
      </c>
      <c r="M331" s="54">
        <v>160000</v>
      </c>
      <c r="O331" s="44" t="s">
        <v>61</v>
      </c>
    </row>
    <row r="332" spans="1:16" s="166" customFormat="1" ht="15" customHeight="1">
      <c r="A332" s="353">
        <v>54</v>
      </c>
      <c r="B332" s="168">
        <v>44497</v>
      </c>
      <c r="C332" s="166" t="s">
        <v>426</v>
      </c>
      <c r="D332" s="166" t="s">
        <v>118</v>
      </c>
      <c r="E332" s="250" t="s">
        <v>280</v>
      </c>
      <c r="F332" s="186">
        <v>96462106</v>
      </c>
      <c r="G332" s="167" t="s">
        <v>67</v>
      </c>
      <c r="H332" s="166" t="s">
        <v>64</v>
      </c>
      <c r="I332" s="150" t="s">
        <v>656</v>
      </c>
      <c r="K332" s="166" t="s">
        <v>659</v>
      </c>
      <c r="L332" s="153">
        <v>44451</v>
      </c>
      <c r="M332" s="169">
        <v>100000</v>
      </c>
      <c r="O332" s="165" t="s">
        <v>61</v>
      </c>
    </row>
    <row r="333" spans="1:16" s="166" customFormat="1" ht="15" customHeight="1">
      <c r="A333" s="353">
        <v>54</v>
      </c>
      <c r="B333" s="168">
        <v>44497</v>
      </c>
      <c r="C333" s="166" t="s">
        <v>787</v>
      </c>
      <c r="D333" s="166" t="s">
        <v>118</v>
      </c>
      <c r="E333" s="250" t="s">
        <v>372</v>
      </c>
      <c r="F333" s="186">
        <v>3301000</v>
      </c>
      <c r="G333" s="167" t="s">
        <v>74</v>
      </c>
      <c r="H333" s="166" t="s">
        <v>104</v>
      </c>
      <c r="I333" s="150" t="s">
        <v>45</v>
      </c>
      <c r="K333" s="166" t="s">
        <v>659</v>
      </c>
      <c r="L333" s="153">
        <v>44371</v>
      </c>
      <c r="M333" s="169">
        <v>48000</v>
      </c>
      <c r="O333" s="165" t="s">
        <v>61</v>
      </c>
    </row>
    <row r="334" spans="1:16" ht="15" customHeight="1">
      <c r="A334" s="343">
        <v>54</v>
      </c>
      <c r="B334" s="53">
        <v>44497</v>
      </c>
      <c r="C334" s="46" t="s">
        <v>787</v>
      </c>
      <c r="D334" s="46" t="s">
        <v>118</v>
      </c>
      <c r="E334" s="110" t="s">
        <v>372</v>
      </c>
      <c r="F334" s="23">
        <v>330100</v>
      </c>
      <c r="G334" s="30" t="s">
        <v>74</v>
      </c>
      <c r="H334" s="46" t="s">
        <v>104</v>
      </c>
      <c r="I334" s="28" t="s">
        <v>172</v>
      </c>
      <c r="K334" s="46" t="s">
        <v>659</v>
      </c>
      <c r="L334" s="32">
        <v>44462</v>
      </c>
      <c r="M334" s="54">
        <v>100620</v>
      </c>
      <c r="O334" s="44" t="s">
        <v>61</v>
      </c>
    </row>
    <row r="335" spans="1:16" s="166" customFormat="1" ht="15" customHeight="1">
      <c r="A335" s="353">
        <v>55</v>
      </c>
      <c r="B335" s="168">
        <v>44363</v>
      </c>
      <c r="C335" s="166" t="s">
        <v>428</v>
      </c>
      <c r="D335" s="166" t="s">
        <v>74</v>
      </c>
      <c r="E335" s="250" t="s">
        <v>729</v>
      </c>
      <c r="F335" s="186">
        <v>2948279</v>
      </c>
      <c r="G335" s="167" t="s">
        <v>74</v>
      </c>
      <c r="H335" s="166" t="s">
        <v>86</v>
      </c>
      <c r="I335" s="150" t="s">
        <v>45</v>
      </c>
      <c r="J335" s="166" t="s">
        <v>46</v>
      </c>
      <c r="K335" s="166" t="s">
        <v>659</v>
      </c>
      <c r="L335" s="153">
        <v>44295</v>
      </c>
      <c r="M335" s="169">
        <v>75000</v>
      </c>
      <c r="O335" s="165" t="s">
        <v>61</v>
      </c>
      <c r="P335" s="165"/>
    </row>
    <row r="336" spans="1:16" ht="15" customHeight="1">
      <c r="A336" s="343">
        <v>56</v>
      </c>
      <c r="B336" s="53">
        <v>44497</v>
      </c>
      <c r="C336" s="46" t="s">
        <v>352</v>
      </c>
      <c r="D336" s="46" t="s">
        <v>118</v>
      </c>
      <c r="E336" s="110" t="s">
        <v>261</v>
      </c>
      <c r="F336" s="23">
        <v>69625582</v>
      </c>
      <c r="G336" s="30" t="s">
        <v>74</v>
      </c>
      <c r="H336" s="46" t="s">
        <v>64</v>
      </c>
      <c r="I336" s="28" t="s">
        <v>45</v>
      </c>
      <c r="K336" s="46" t="s">
        <v>659</v>
      </c>
      <c r="L336" s="32">
        <v>44481</v>
      </c>
      <c r="M336" s="54">
        <v>470000</v>
      </c>
      <c r="O336" s="44" t="s">
        <v>61</v>
      </c>
      <c r="P336" s="44"/>
    </row>
    <row r="337" spans="1:69" ht="15" customHeight="1">
      <c r="A337" s="343">
        <v>56</v>
      </c>
      <c r="B337" s="53">
        <v>44497</v>
      </c>
      <c r="C337" s="46" t="s">
        <v>352</v>
      </c>
      <c r="D337" s="46" t="s">
        <v>118</v>
      </c>
      <c r="E337" s="110" t="s">
        <v>280</v>
      </c>
      <c r="F337" s="23">
        <v>96462106</v>
      </c>
      <c r="G337" s="30" t="s">
        <v>67</v>
      </c>
      <c r="H337" s="46" t="s">
        <v>64</v>
      </c>
      <c r="I337" s="28" t="s">
        <v>45</v>
      </c>
      <c r="K337" s="46" t="s">
        <v>659</v>
      </c>
      <c r="L337" s="32">
        <v>44481</v>
      </c>
      <c r="M337" s="54">
        <v>1100000</v>
      </c>
      <c r="O337" s="44" t="s">
        <v>61</v>
      </c>
      <c r="P337" s="44"/>
    </row>
    <row r="338" spans="1:69" s="166" customFormat="1" ht="15" customHeight="1">
      <c r="A338" s="353">
        <v>57</v>
      </c>
      <c r="B338" s="168">
        <v>44470</v>
      </c>
      <c r="C338" s="166" t="s">
        <v>625</v>
      </c>
      <c r="D338" s="166" t="s">
        <v>118</v>
      </c>
      <c r="E338" s="167" t="s">
        <v>672</v>
      </c>
      <c r="F338" s="167" t="s">
        <v>656</v>
      </c>
      <c r="G338" s="200" t="s">
        <v>656</v>
      </c>
      <c r="H338" s="167" t="s">
        <v>656</v>
      </c>
      <c r="I338" s="167" t="s">
        <v>656</v>
      </c>
      <c r="K338" s="166" t="s">
        <v>672</v>
      </c>
      <c r="L338" s="168">
        <v>44461</v>
      </c>
      <c r="M338" s="169">
        <v>30000000</v>
      </c>
      <c r="O338" s="165" t="s">
        <v>61</v>
      </c>
    </row>
    <row r="339" spans="1:69" s="166" customFormat="1" ht="15" customHeight="1">
      <c r="A339" s="353">
        <v>57</v>
      </c>
      <c r="B339" s="168">
        <v>44434</v>
      </c>
      <c r="C339" s="166" t="s">
        <v>625</v>
      </c>
      <c r="D339" s="166" t="s">
        <v>118</v>
      </c>
      <c r="E339" s="167" t="s">
        <v>788</v>
      </c>
      <c r="F339" s="173"/>
      <c r="G339" s="167" t="s">
        <v>74</v>
      </c>
      <c r="H339" s="166" t="s">
        <v>670</v>
      </c>
      <c r="I339" s="166" t="s">
        <v>716</v>
      </c>
      <c r="K339" s="166" t="s">
        <v>659</v>
      </c>
      <c r="L339" s="153">
        <v>44415</v>
      </c>
      <c r="M339" s="169">
        <v>7500000</v>
      </c>
      <c r="O339" s="165" t="s">
        <v>55</v>
      </c>
    </row>
    <row r="340" spans="1:69" ht="15" customHeight="1">
      <c r="A340" s="343">
        <v>58</v>
      </c>
      <c r="B340" s="53">
        <v>44466</v>
      </c>
      <c r="C340" s="46" t="s">
        <v>789</v>
      </c>
      <c r="D340" s="46" t="s">
        <v>118</v>
      </c>
      <c r="E340" s="90" t="s">
        <v>672</v>
      </c>
      <c r="F340" s="30" t="s">
        <v>656</v>
      </c>
      <c r="G340" s="90" t="s">
        <v>656</v>
      </c>
      <c r="H340" s="30" t="s">
        <v>656</v>
      </c>
      <c r="I340" s="90" t="s">
        <v>45</v>
      </c>
      <c r="J340" s="46" t="s">
        <v>57</v>
      </c>
      <c r="K340" s="46" t="s">
        <v>672</v>
      </c>
      <c r="L340" s="53">
        <v>44460</v>
      </c>
      <c r="M340" s="54">
        <v>6000000</v>
      </c>
      <c r="N340" s="33"/>
      <c r="O340" s="44" t="s">
        <v>55</v>
      </c>
      <c r="P340" s="44" t="s">
        <v>61</v>
      </c>
    </row>
    <row r="341" spans="1:69" s="166" customFormat="1" ht="15" customHeight="1">
      <c r="A341" s="353">
        <v>59</v>
      </c>
      <c r="B341" s="168">
        <v>44466</v>
      </c>
      <c r="C341" s="166" t="s">
        <v>790</v>
      </c>
      <c r="D341" s="166" t="s">
        <v>118</v>
      </c>
      <c r="E341" s="200" t="s">
        <v>672</v>
      </c>
      <c r="F341" s="167" t="s">
        <v>656</v>
      </c>
      <c r="G341" s="200" t="s">
        <v>656</v>
      </c>
      <c r="H341" s="167" t="s">
        <v>656</v>
      </c>
      <c r="I341" s="200" t="s">
        <v>45</v>
      </c>
      <c r="K341" s="166" t="s">
        <v>672</v>
      </c>
      <c r="L341" s="168">
        <v>44377</v>
      </c>
      <c r="M341" s="169">
        <v>4000000</v>
      </c>
      <c r="N341" s="154"/>
      <c r="O341" s="165" t="s">
        <v>61</v>
      </c>
      <c r="P341" s="165"/>
    </row>
    <row r="342" spans="1:69" ht="15" customHeight="1">
      <c r="A342" s="343">
        <v>60</v>
      </c>
      <c r="B342" s="53">
        <v>44497</v>
      </c>
      <c r="C342" s="46" t="s">
        <v>600</v>
      </c>
      <c r="D342" s="46" t="s">
        <v>118</v>
      </c>
      <c r="E342" s="90" t="s">
        <v>732</v>
      </c>
      <c r="F342" s="23">
        <v>389482</v>
      </c>
      <c r="G342" s="30" t="s">
        <v>59</v>
      </c>
      <c r="H342" s="46" t="s">
        <v>86</v>
      </c>
      <c r="I342" s="90" t="s">
        <v>45</v>
      </c>
      <c r="K342" s="46" t="s">
        <v>659</v>
      </c>
      <c r="L342" s="53">
        <v>44465</v>
      </c>
      <c r="M342" s="54">
        <v>2500</v>
      </c>
      <c r="N342" s="33"/>
      <c r="O342" s="44" t="s">
        <v>61</v>
      </c>
      <c r="P342" s="44"/>
    </row>
    <row r="343" spans="1:69" ht="15" customHeight="1">
      <c r="A343" s="343">
        <v>60</v>
      </c>
      <c r="B343" s="53">
        <v>44497</v>
      </c>
      <c r="C343" s="46" t="s">
        <v>600</v>
      </c>
      <c r="D343" s="46" t="s">
        <v>118</v>
      </c>
      <c r="E343" s="90" t="s">
        <v>791</v>
      </c>
      <c r="F343" s="23">
        <v>52823</v>
      </c>
      <c r="G343" s="30" t="s">
        <v>59</v>
      </c>
      <c r="H343" s="46" t="s">
        <v>86</v>
      </c>
      <c r="I343" s="28" t="s">
        <v>45</v>
      </c>
      <c r="K343" s="46" t="s">
        <v>659</v>
      </c>
      <c r="L343" s="53">
        <v>44473</v>
      </c>
      <c r="M343" s="54">
        <v>3000</v>
      </c>
      <c r="N343" s="33"/>
      <c r="O343" s="44" t="s">
        <v>61</v>
      </c>
      <c r="P343" s="44"/>
    </row>
    <row r="344" spans="1:69" ht="15" customHeight="1">
      <c r="A344" s="343">
        <v>60</v>
      </c>
      <c r="B344" s="53">
        <v>44497</v>
      </c>
      <c r="C344" s="46" t="s">
        <v>600</v>
      </c>
      <c r="D344" s="46" t="s">
        <v>118</v>
      </c>
      <c r="E344" s="90" t="s">
        <v>733</v>
      </c>
      <c r="F344" s="23">
        <v>71808</v>
      </c>
      <c r="G344" s="30" t="s">
        <v>74</v>
      </c>
      <c r="H344" s="46" t="s">
        <v>86</v>
      </c>
      <c r="I344" s="28" t="s">
        <v>45</v>
      </c>
      <c r="K344" s="46" t="s">
        <v>659</v>
      </c>
      <c r="L344" s="53">
        <v>44475</v>
      </c>
      <c r="M344" s="54">
        <v>4500</v>
      </c>
      <c r="N344" s="33"/>
      <c r="O344" s="44" t="s">
        <v>61</v>
      </c>
      <c r="P344" s="44"/>
    </row>
    <row r="345" spans="1:69" s="166" customFormat="1" ht="15" customHeight="1">
      <c r="A345" s="353">
        <v>61</v>
      </c>
      <c r="B345" s="168">
        <v>44448</v>
      </c>
      <c r="C345" s="166" t="s">
        <v>437</v>
      </c>
      <c r="D345" s="185" t="s">
        <v>74</v>
      </c>
      <c r="E345" s="167" t="s">
        <v>581</v>
      </c>
      <c r="F345" s="186">
        <v>6456900</v>
      </c>
      <c r="G345" s="200" t="s">
        <v>67</v>
      </c>
      <c r="H345" s="166" t="s">
        <v>64</v>
      </c>
      <c r="I345" s="257" t="s">
        <v>516</v>
      </c>
      <c r="K345" s="166" t="s">
        <v>659</v>
      </c>
      <c r="L345" s="153">
        <v>44448</v>
      </c>
      <c r="M345" s="169">
        <v>150000</v>
      </c>
      <c r="O345" s="165" t="s">
        <v>55</v>
      </c>
    </row>
    <row r="346" spans="1:69" s="166" customFormat="1" ht="15" customHeight="1">
      <c r="A346" s="353">
        <v>61</v>
      </c>
      <c r="B346" s="168">
        <v>44375</v>
      </c>
      <c r="C346" s="166" t="s">
        <v>437</v>
      </c>
      <c r="D346" s="363" t="s">
        <v>74</v>
      </c>
      <c r="E346" s="250" t="s">
        <v>786</v>
      </c>
      <c r="F346" s="186">
        <v>2083459</v>
      </c>
      <c r="G346" s="167" t="s">
        <v>74</v>
      </c>
      <c r="H346" s="166" t="s">
        <v>104</v>
      </c>
      <c r="I346" s="257" t="s">
        <v>516</v>
      </c>
      <c r="K346" s="166" t="s">
        <v>660</v>
      </c>
      <c r="L346" s="153">
        <v>44356</v>
      </c>
      <c r="M346" s="169">
        <v>30000</v>
      </c>
      <c r="O346" s="165" t="s">
        <v>61</v>
      </c>
    </row>
    <row r="347" spans="1:69" s="166" customFormat="1" ht="15" customHeight="1">
      <c r="A347" s="353">
        <v>61</v>
      </c>
      <c r="B347" s="168">
        <v>44370</v>
      </c>
      <c r="C347" s="166" t="s">
        <v>437</v>
      </c>
      <c r="D347" s="363" t="s">
        <v>74</v>
      </c>
      <c r="E347" s="250" t="s">
        <v>382</v>
      </c>
      <c r="F347" s="186">
        <v>1198575</v>
      </c>
      <c r="G347" s="167" t="s">
        <v>59</v>
      </c>
      <c r="H347" s="166" t="s">
        <v>104</v>
      </c>
      <c r="I347" s="257" t="s">
        <v>516</v>
      </c>
      <c r="K347" s="166" t="s">
        <v>659</v>
      </c>
      <c r="L347" s="153">
        <v>44316</v>
      </c>
      <c r="M347" s="169">
        <v>40000</v>
      </c>
      <c r="O347" s="165" t="s">
        <v>61</v>
      </c>
      <c r="Q347" s="252"/>
      <c r="R347" s="252"/>
      <c r="S347" s="252"/>
      <c r="T347" s="252"/>
      <c r="U347" s="252"/>
      <c r="V347" s="252"/>
      <c r="W347" s="252"/>
      <c r="X347" s="252"/>
      <c r="Y347" s="252"/>
      <c r="Z347" s="252"/>
      <c r="AA347" s="186"/>
      <c r="AB347" s="252"/>
      <c r="AC347" s="268"/>
      <c r="AD347" s="271"/>
      <c r="AE347" s="252"/>
      <c r="AF347" s="268"/>
      <c r="AG347" s="276"/>
      <c r="AH347" s="271"/>
      <c r="AI347" s="252"/>
      <c r="AJ347" s="271"/>
      <c r="AK347" s="271"/>
      <c r="AL347" s="252"/>
      <c r="AM347" s="252"/>
      <c r="AN347" s="252"/>
      <c r="AO347" s="271"/>
      <c r="AP347" s="271"/>
      <c r="AQ347" s="242"/>
      <c r="AR347" s="252"/>
      <c r="AS347" s="252"/>
      <c r="AT347" s="252"/>
      <c r="AU347" s="267"/>
      <c r="AV347" s="252"/>
      <c r="AW347" s="252"/>
      <c r="AX347" s="252"/>
      <c r="AY347" s="252"/>
      <c r="AZ347" s="252"/>
      <c r="BA347" s="164"/>
      <c r="BB347" s="273"/>
      <c r="BC347" s="273"/>
      <c r="BD347" s="273"/>
      <c r="BE347" s="273"/>
      <c r="BF347" s="273"/>
      <c r="BG347" s="252"/>
      <c r="BH347" s="252"/>
      <c r="BI347" s="252"/>
      <c r="BJ347" s="252"/>
      <c r="BK347" s="252"/>
      <c r="BL347" s="252"/>
      <c r="BM347" s="252"/>
      <c r="BN347" s="252"/>
      <c r="BO347" s="252"/>
      <c r="BP347" s="252"/>
      <c r="BQ347" s="252"/>
    </row>
    <row r="348" spans="1:69" s="166" customFormat="1" ht="15" customHeight="1">
      <c r="A348" s="353">
        <v>61</v>
      </c>
      <c r="B348" s="168">
        <v>44363</v>
      </c>
      <c r="C348" s="166" t="s">
        <v>437</v>
      </c>
      <c r="D348" s="363" t="s">
        <v>74</v>
      </c>
      <c r="E348" s="250" t="s">
        <v>372</v>
      </c>
      <c r="F348" s="186">
        <v>3301000</v>
      </c>
      <c r="G348" s="167" t="s">
        <v>74</v>
      </c>
      <c r="H348" s="166" t="s">
        <v>104</v>
      </c>
      <c r="I348" s="257" t="s">
        <v>516</v>
      </c>
      <c r="K348" s="166" t="s">
        <v>659</v>
      </c>
      <c r="L348" s="153">
        <v>44303</v>
      </c>
      <c r="M348" s="169">
        <v>40000</v>
      </c>
      <c r="O348" s="165" t="s">
        <v>61</v>
      </c>
    </row>
    <row r="349" spans="1:69" s="166" customFormat="1" ht="15" customHeight="1">
      <c r="A349" s="353">
        <v>61</v>
      </c>
      <c r="B349" s="168">
        <v>44363</v>
      </c>
      <c r="C349" s="166" t="s">
        <v>437</v>
      </c>
      <c r="D349" s="363" t="s">
        <v>74</v>
      </c>
      <c r="E349" s="250" t="s">
        <v>584</v>
      </c>
      <c r="F349" s="186">
        <v>6777452</v>
      </c>
      <c r="G349" s="167" t="s">
        <v>74</v>
      </c>
      <c r="H349" s="166" t="s">
        <v>100</v>
      </c>
      <c r="I349" s="257" t="s">
        <v>516</v>
      </c>
      <c r="K349" s="166" t="s">
        <v>659</v>
      </c>
      <c r="L349" s="153">
        <v>44300</v>
      </c>
      <c r="M349" s="169">
        <v>150000</v>
      </c>
      <c r="O349" s="165" t="s">
        <v>61</v>
      </c>
    </row>
    <row r="350" spans="1:69" s="166" customFormat="1" ht="15" customHeight="1">
      <c r="A350" s="353">
        <v>61</v>
      </c>
      <c r="B350" s="168">
        <v>44497</v>
      </c>
      <c r="C350" s="166" t="s">
        <v>437</v>
      </c>
      <c r="D350" s="363" t="s">
        <v>792</v>
      </c>
      <c r="E350" s="250" t="s">
        <v>262</v>
      </c>
      <c r="F350" s="186">
        <v>11694719</v>
      </c>
      <c r="G350" s="167" t="s">
        <v>67</v>
      </c>
      <c r="H350" s="166" t="s">
        <v>100</v>
      </c>
      <c r="I350" s="257" t="s">
        <v>516</v>
      </c>
      <c r="K350" s="166" t="s">
        <v>659</v>
      </c>
      <c r="L350" s="153">
        <v>44390</v>
      </c>
      <c r="M350" s="169">
        <v>50000</v>
      </c>
      <c r="O350" s="165" t="s">
        <v>61</v>
      </c>
    </row>
    <row r="351" spans="1:69" s="166" customFormat="1" ht="15" customHeight="1">
      <c r="A351" s="353">
        <v>61</v>
      </c>
      <c r="B351" s="168">
        <v>44497</v>
      </c>
      <c r="C351" s="166" t="s">
        <v>437</v>
      </c>
      <c r="D351" s="363" t="s">
        <v>792</v>
      </c>
      <c r="E351" s="250" t="s">
        <v>405</v>
      </c>
      <c r="F351" s="186">
        <v>622137</v>
      </c>
      <c r="G351" s="167" t="s">
        <v>74</v>
      </c>
      <c r="H351" s="166" t="s">
        <v>104</v>
      </c>
      <c r="I351" s="257" t="s">
        <v>516</v>
      </c>
      <c r="K351" s="166" t="s">
        <v>659</v>
      </c>
      <c r="L351" s="153">
        <v>44476</v>
      </c>
      <c r="M351" s="169">
        <v>100000</v>
      </c>
      <c r="O351" s="165" t="s">
        <v>61</v>
      </c>
    </row>
    <row r="352" spans="1:69" s="166" customFormat="1" ht="15" customHeight="1">
      <c r="A352" s="353">
        <v>61</v>
      </c>
      <c r="B352" s="168">
        <v>44497</v>
      </c>
      <c r="C352" s="166" t="s">
        <v>437</v>
      </c>
      <c r="D352" s="363" t="s">
        <v>792</v>
      </c>
      <c r="E352" s="250" t="s">
        <v>618</v>
      </c>
      <c r="F352" s="186">
        <v>33580650</v>
      </c>
      <c r="G352" s="167" t="s">
        <v>67</v>
      </c>
      <c r="H352" s="166" t="s">
        <v>104</v>
      </c>
      <c r="I352" s="257" t="s">
        <v>516</v>
      </c>
      <c r="K352" s="166" t="s">
        <v>659</v>
      </c>
      <c r="L352" s="153">
        <v>44480</v>
      </c>
      <c r="M352" s="169">
        <v>200000</v>
      </c>
      <c r="O352" s="165" t="s">
        <v>61</v>
      </c>
    </row>
    <row r="353" spans="1:16" ht="15" customHeight="1">
      <c r="A353" s="343">
        <v>62</v>
      </c>
      <c r="B353" s="53">
        <v>44466</v>
      </c>
      <c r="C353" s="46" t="s">
        <v>793</v>
      </c>
      <c r="D353" s="46" t="s">
        <v>118</v>
      </c>
      <c r="E353" s="90" t="s">
        <v>656</v>
      </c>
      <c r="F353" s="90" t="s">
        <v>656</v>
      </c>
      <c r="G353" s="90" t="s">
        <v>656</v>
      </c>
      <c r="H353" s="90" t="s">
        <v>656</v>
      </c>
      <c r="I353" s="90" t="s">
        <v>656</v>
      </c>
      <c r="K353" s="46" t="s">
        <v>660</v>
      </c>
      <c r="L353" s="53">
        <v>44326</v>
      </c>
      <c r="M353" s="54">
        <v>24781750</v>
      </c>
      <c r="N353" s="33"/>
      <c r="O353" s="44" t="s">
        <v>61</v>
      </c>
      <c r="P353" s="44"/>
    </row>
    <row r="354" spans="1:16" ht="15" customHeight="1">
      <c r="A354" s="343">
        <v>62</v>
      </c>
      <c r="B354" s="53">
        <v>44466</v>
      </c>
      <c r="C354" s="46" t="s">
        <v>793</v>
      </c>
      <c r="D354" s="46" t="s">
        <v>118</v>
      </c>
      <c r="E354" s="90" t="s">
        <v>672</v>
      </c>
      <c r="F354" s="30" t="s">
        <v>656</v>
      </c>
      <c r="G354" s="90" t="s">
        <v>656</v>
      </c>
      <c r="H354" s="30" t="s">
        <v>656</v>
      </c>
      <c r="I354" s="90" t="s">
        <v>656</v>
      </c>
      <c r="K354" s="46" t="s">
        <v>672</v>
      </c>
      <c r="L354" s="53">
        <v>44326</v>
      </c>
      <c r="M354" s="54">
        <v>1000000</v>
      </c>
      <c r="N354" s="33"/>
      <c r="O354" s="44" t="s">
        <v>61</v>
      </c>
      <c r="P354" s="44"/>
    </row>
    <row r="355" spans="1:16" ht="15" customHeight="1">
      <c r="A355" s="343">
        <v>62</v>
      </c>
      <c r="B355" s="53">
        <v>44371</v>
      </c>
      <c r="C355" s="46" t="s">
        <v>793</v>
      </c>
      <c r="D355" s="46" t="s">
        <v>118</v>
      </c>
      <c r="E355" s="110" t="s">
        <v>744</v>
      </c>
      <c r="F355" s="23">
        <v>97625</v>
      </c>
      <c r="G355" s="30" t="s">
        <v>67</v>
      </c>
      <c r="H355" s="46" t="s">
        <v>100</v>
      </c>
      <c r="I355" s="114" t="s">
        <v>656</v>
      </c>
      <c r="K355" s="46" t="s">
        <v>660</v>
      </c>
      <c r="L355" s="32">
        <v>44206</v>
      </c>
      <c r="M355" s="54">
        <v>50000</v>
      </c>
      <c r="N355" s="33"/>
      <c r="O355" s="44" t="s">
        <v>61</v>
      </c>
      <c r="P355" s="44"/>
    </row>
    <row r="356" spans="1:16" ht="15" customHeight="1">
      <c r="A356" s="343">
        <v>62</v>
      </c>
      <c r="B356" s="53">
        <v>44369</v>
      </c>
      <c r="C356" s="46" t="s">
        <v>793</v>
      </c>
      <c r="D356" s="46" t="s">
        <v>118</v>
      </c>
      <c r="E356" s="110" t="s">
        <v>731</v>
      </c>
      <c r="F356" s="23">
        <v>2854191</v>
      </c>
      <c r="G356" s="30" t="s">
        <v>74</v>
      </c>
      <c r="H356" s="46" t="s">
        <v>104</v>
      </c>
      <c r="I356" s="114" t="s">
        <v>357</v>
      </c>
      <c r="K356" s="46" t="s">
        <v>659</v>
      </c>
      <c r="L356" s="32">
        <v>44278</v>
      </c>
      <c r="M356" s="54">
        <v>10000</v>
      </c>
      <c r="N356" s="33"/>
      <c r="O356" s="44" t="s">
        <v>61</v>
      </c>
      <c r="P356" s="44"/>
    </row>
    <row r="357" spans="1:16" ht="15" customHeight="1">
      <c r="A357" s="343">
        <v>62</v>
      </c>
      <c r="B357" s="53">
        <v>44369</v>
      </c>
      <c r="C357" s="46" t="s">
        <v>793</v>
      </c>
      <c r="D357" s="46" t="s">
        <v>118</v>
      </c>
      <c r="E357" s="110" t="s">
        <v>584</v>
      </c>
      <c r="F357" s="23">
        <v>6777452</v>
      </c>
      <c r="G357" s="30" t="s">
        <v>74</v>
      </c>
      <c r="H357" s="46" t="s">
        <v>100</v>
      </c>
      <c r="I357" s="114" t="s">
        <v>357</v>
      </c>
      <c r="K357" s="46" t="s">
        <v>659</v>
      </c>
      <c r="L357" s="32">
        <v>44290</v>
      </c>
      <c r="M357" s="54">
        <v>101250</v>
      </c>
      <c r="N357" s="33"/>
      <c r="O357" s="44" t="s">
        <v>61</v>
      </c>
      <c r="P357" s="44"/>
    </row>
    <row r="358" spans="1:16" ht="15" customHeight="1">
      <c r="A358" s="343">
        <v>62</v>
      </c>
      <c r="B358" s="53">
        <v>44369</v>
      </c>
      <c r="C358" s="46" t="s">
        <v>793</v>
      </c>
      <c r="D358" s="46" t="s">
        <v>118</v>
      </c>
      <c r="E358" s="110" t="s">
        <v>756</v>
      </c>
      <c r="F358" s="23">
        <v>4685306</v>
      </c>
      <c r="G358" s="30" t="s">
        <v>67</v>
      </c>
      <c r="H358" s="46" t="s">
        <v>64</v>
      </c>
      <c r="I358" s="114" t="s">
        <v>357</v>
      </c>
      <c r="K358" s="46" t="s">
        <v>659</v>
      </c>
      <c r="L358" s="32">
        <v>44249</v>
      </c>
      <c r="M358" s="54">
        <v>2000</v>
      </c>
      <c r="N358" s="33"/>
      <c r="O358" s="44" t="s">
        <v>55</v>
      </c>
      <c r="P358" s="44"/>
    </row>
    <row r="359" spans="1:16" ht="15" customHeight="1">
      <c r="A359" s="343">
        <v>62</v>
      </c>
      <c r="B359" s="53">
        <v>44369</v>
      </c>
      <c r="C359" s="46" t="s">
        <v>793</v>
      </c>
      <c r="D359" s="46" t="s">
        <v>118</v>
      </c>
      <c r="E359" s="110" t="s">
        <v>700</v>
      </c>
      <c r="F359" s="23">
        <v>4525696</v>
      </c>
      <c r="G359" s="30" t="s">
        <v>67</v>
      </c>
      <c r="H359" s="46" t="s">
        <v>100</v>
      </c>
      <c r="I359" s="114" t="s">
        <v>172</v>
      </c>
      <c r="K359" s="46" t="s">
        <v>659</v>
      </c>
      <c r="L359" s="32">
        <v>44282</v>
      </c>
      <c r="M359" s="54">
        <v>5000</v>
      </c>
      <c r="N359" s="33"/>
      <c r="O359" s="44" t="s">
        <v>61</v>
      </c>
      <c r="P359" s="44"/>
    </row>
    <row r="360" spans="1:16" ht="15" customHeight="1">
      <c r="A360" s="343">
        <v>62</v>
      </c>
      <c r="B360" s="53">
        <v>44369</v>
      </c>
      <c r="C360" s="46" t="s">
        <v>793</v>
      </c>
      <c r="D360" s="46" t="s">
        <v>118</v>
      </c>
      <c r="E360" s="110" t="s">
        <v>99</v>
      </c>
      <c r="F360" s="23">
        <v>100388073</v>
      </c>
      <c r="G360" s="30" t="s">
        <v>67</v>
      </c>
      <c r="H360" s="46" t="s">
        <v>100</v>
      </c>
      <c r="I360" s="114" t="s">
        <v>560</v>
      </c>
      <c r="K360" s="46" t="s">
        <v>659</v>
      </c>
      <c r="L360" s="32">
        <v>44176</v>
      </c>
      <c r="M360" s="54">
        <v>50000</v>
      </c>
      <c r="N360" s="33"/>
      <c r="O360" s="44" t="s">
        <v>61</v>
      </c>
      <c r="P360" s="44"/>
    </row>
    <row r="361" spans="1:16" s="166" customFormat="1" ht="15" customHeight="1">
      <c r="A361" s="353">
        <v>63</v>
      </c>
      <c r="B361" s="168">
        <v>44378</v>
      </c>
      <c r="C361" s="251" t="s">
        <v>794</v>
      </c>
      <c r="D361" s="166" t="s">
        <v>118</v>
      </c>
      <c r="E361" s="250" t="s">
        <v>672</v>
      </c>
      <c r="F361" s="167" t="s">
        <v>656</v>
      </c>
      <c r="G361" s="200" t="s">
        <v>656</v>
      </c>
      <c r="H361" s="167" t="s">
        <v>656</v>
      </c>
      <c r="I361" s="167" t="s">
        <v>45</v>
      </c>
      <c r="K361" s="166" t="s">
        <v>672</v>
      </c>
      <c r="L361" s="153">
        <v>44358</v>
      </c>
      <c r="M361" s="169">
        <v>80000000</v>
      </c>
      <c r="O361" s="165" t="s">
        <v>55</v>
      </c>
      <c r="P361" s="165"/>
    </row>
    <row r="362" spans="1:16" s="166" customFormat="1" ht="15" customHeight="1">
      <c r="A362" s="353">
        <v>63</v>
      </c>
      <c r="B362" s="168">
        <v>44378</v>
      </c>
      <c r="C362" s="251" t="s">
        <v>794</v>
      </c>
      <c r="D362" s="166" t="s">
        <v>118</v>
      </c>
      <c r="E362" s="250" t="s">
        <v>672</v>
      </c>
      <c r="F362" s="167" t="s">
        <v>656</v>
      </c>
      <c r="G362" s="200" t="s">
        <v>656</v>
      </c>
      <c r="H362" s="167" t="s">
        <v>656</v>
      </c>
      <c r="I362" s="167" t="s">
        <v>45</v>
      </c>
      <c r="K362" s="166" t="s">
        <v>672</v>
      </c>
      <c r="L362" s="153">
        <v>44358</v>
      </c>
      <c r="M362" s="169">
        <v>20000000</v>
      </c>
      <c r="O362" s="165" t="s">
        <v>55</v>
      </c>
      <c r="P362" s="165" t="s">
        <v>55</v>
      </c>
    </row>
    <row r="363" spans="1:16" ht="15" customHeight="1">
      <c r="A363" s="343">
        <v>64</v>
      </c>
      <c r="B363" s="53">
        <v>44490</v>
      </c>
      <c r="C363" s="46" t="s">
        <v>795</v>
      </c>
      <c r="D363" s="46" t="s">
        <v>292</v>
      </c>
      <c r="E363" s="30" t="s">
        <v>796</v>
      </c>
      <c r="H363" s="46" t="s">
        <v>100</v>
      </c>
      <c r="I363" s="46" t="s">
        <v>444</v>
      </c>
      <c r="K363" s="46" t="s">
        <v>659</v>
      </c>
      <c r="L363" s="32">
        <v>44483</v>
      </c>
      <c r="M363" s="54">
        <v>17000000</v>
      </c>
      <c r="O363" s="44" t="s">
        <v>55</v>
      </c>
    </row>
    <row r="364" spans="1:16" ht="15" customHeight="1">
      <c r="A364" s="343">
        <v>64</v>
      </c>
      <c r="B364" s="53">
        <v>44483</v>
      </c>
      <c r="C364" s="46" t="s">
        <v>795</v>
      </c>
      <c r="D364" s="46" t="s">
        <v>118</v>
      </c>
      <c r="E364" s="110" t="s">
        <v>742</v>
      </c>
      <c r="F364" s="23">
        <v>200963599</v>
      </c>
      <c r="G364" s="30" t="s">
        <v>67</v>
      </c>
      <c r="H364" s="46" t="s">
        <v>100</v>
      </c>
      <c r="I364" s="28" t="s">
        <v>172</v>
      </c>
      <c r="K364" s="46" t="s">
        <v>672</v>
      </c>
      <c r="L364" s="32">
        <v>44481</v>
      </c>
      <c r="M364" s="54">
        <v>3577860</v>
      </c>
      <c r="O364" s="44" t="s">
        <v>61</v>
      </c>
      <c r="P364" s="44"/>
    </row>
    <row r="365" spans="1:16" ht="15" customHeight="1">
      <c r="A365" s="343">
        <v>64</v>
      </c>
      <c r="B365" s="53">
        <v>44476</v>
      </c>
      <c r="C365" s="46" t="s">
        <v>795</v>
      </c>
      <c r="D365" s="46" t="s">
        <v>118</v>
      </c>
      <c r="E365" s="110" t="s">
        <v>99</v>
      </c>
      <c r="F365" s="23">
        <v>100388073</v>
      </c>
      <c r="G365" s="90" t="s">
        <v>67</v>
      </c>
      <c r="H365" s="46" t="s">
        <v>100</v>
      </c>
      <c r="I365" s="28" t="s">
        <v>172</v>
      </c>
      <c r="K365" s="46" t="s">
        <v>672</v>
      </c>
      <c r="L365" s="32">
        <v>44470</v>
      </c>
      <c r="M365" s="54">
        <v>1600000</v>
      </c>
      <c r="O365" s="44" t="s">
        <v>61</v>
      </c>
      <c r="P365" s="44"/>
    </row>
    <row r="366" spans="1:16" ht="15" customHeight="1">
      <c r="A366" s="343">
        <v>64</v>
      </c>
      <c r="B366" s="53">
        <v>44476</v>
      </c>
      <c r="C366" s="46" t="s">
        <v>795</v>
      </c>
      <c r="D366" s="46" t="s">
        <v>118</v>
      </c>
      <c r="E366" s="110" t="s">
        <v>403</v>
      </c>
      <c r="F366" s="23">
        <v>3225167</v>
      </c>
      <c r="G366" s="30" t="s">
        <v>67</v>
      </c>
      <c r="H366" s="46" t="s">
        <v>64</v>
      </c>
      <c r="I366" s="28" t="s">
        <v>172</v>
      </c>
      <c r="K366" s="46" t="s">
        <v>797</v>
      </c>
      <c r="L366" s="32">
        <v>44474</v>
      </c>
      <c r="M366" s="54">
        <v>900000</v>
      </c>
      <c r="O366" s="44" t="s">
        <v>61</v>
      </c>
      <c r="P366" s="44"/>
    </row>
    <row r="367" spans="1:16" ht="15" customHeight="1">
      <c r="A367" s="343">
        <v>64</v>
      </c>
      <c r="B367" s="53">
        <v>44469</v>
      </c>
      <c r="C367" s="46" t="s">
        <v>795</v>
      </c>
      <c r="D367" s="46" t="s">
        <v>118</v>
      </c>
      <c r="E367" s="110" t="s">
        <v>798</v>
      </c>
      <c r="F367" s="23">
        <v>2125268</v>
      </c>
      <c r="G367" s="30" t="s">
        <v>67</v>
      </c>
      <c r="H367" s="46" t="s">
        <v>100</v>
      </c>
      <c r="I367" s="28" t="s">
        <v>444</v>
      </c>
      <c r="K367" s="46" t="s">
        <v>660</v>
      </c>
      <c r="L367" s="32">
        <v>44400</v>
      </c>
      <c r="M367" s="54">
        <v>302400</v>
      </c>
      <c r="O367" s="44" t="s">
        <v>61</v>
      </c>
      <c r="P367" s="44"/>
    </row>
    <row r="368" spans="1:16" ht="15" customHeight="1">
      <c r="A368" s="343">
        <v>64</v>
      </c>
      <c r="B368" s="53">
        <v>44469</v>
      </c>
      <c r="C368" s="46" t="s">
        <v>795</v>
      </c>
      <c r="D368" s="46" t="s">
        <v>118</v>
      </c>
      <c r="E368" s="110" t="s">
        <v>769</v>
      </c>
      <c r="F368" s="23">
        <v>4937374</v>
      </c>
      <c r="G368" s="30" t="s">
        <v>597</v>
      </c>
      <c r="H368" s="46" t="s">
        <v>100</v>
      </c>
      <c r="I368" s="28" t="s">
        <v>444</v>
      </c>
      <c r="K368" s="46" t="s">
        <v>660</v>
      </c>
      <c r="L368" s="32">
        <v>44402</v>
      </c>
      <c r="M368" s="54">
        <v>302400</v>
      </c>
      <c r="O368" s="44" t="s">
        <v>61</v>
      </c>
      <c r="P368" s="44"/>
    </row>
    <row r="369" spans="1:16" ht="15" customHeight="1">
      <c r="A369" s="343">
        <v>64</v>
      </c>
      <c r="B369" s="53">
        <v>44469</v>
      </c>
      <c r="C369" s="46" t="s">
        <v>795</v>
      </c>
      <c r="D369" s="46" t="s">
        <v>118</v>
      </c>
      <c r="E369" s="110" t="s">
        <v>799</v>
      </c>
      <c r="F369" s="23">
        <v>26969307</v>
      </c>
      <c r="G369" s="30" t="s">
        <v>597</v>
      </c>
      <c r="H369" s="46" t="s">
        <v>100</v>
      </c>
      <c r="I369" s="28" t="s">
        <v>444</v>
      </c>
      <c r="K369" s="46" t="s">
        <v>660</v>
      </c>
      <c r="L369" s="32">
        <v>44404</v>
      </c>
      <c r="M369" s="54">
        <v>302750</v>
      </c>
      <c r="O369" s="44" t="s">
        <v>61</v>
      </c>
      <c r="P369" s="44"/>
    </row>
    <row r="370" spans="1:16" ht="15" customHeight="1">
      <c r="A370" s="343">
        <v>64</v>
      </c>
      <c r="B370" s="53">
        <v>44469</v>
      </c>
      <c r="C370" s="46" t="s">
        <v>795</v>
      </c>
      <c r="D370" s="46" t="s">
        <v>118</v>
      </c>
      <c r="E370" s="110" t="s">
        <v>739</v>
      </c>
      <c r="F370" s="23">
        <v>30366036</v>
      </c>
      <c r="G370" s="30" t="s">
        <v>597</v>
      </c>
      <c r="H370" s="46" t="s">
        <v>100</v>
      </c>
      <c r="I370" s="28" t="s">
        <v>444</v>
      </c>
      <c r="K370" s="46" t="s">
        <v>660</v>
      </c>
      <c r="L370" s="32">
        <v>44403</v>
      </c>
      <c r="M370" s="54">
        <v>302400</v>
      </c>
      <c r="O370" s="44" t="s">
        <v>61</v>
      </c>
      <c r="P370" s="44"/>
    </row>
    <row r="371" spans="1:16" ht="15" customHeight="1">
      <c r="A371" s="343">
        <v>64</v>
      </c>
      <c r="B371" s="53">
        <v>44469</v>
      </c>
      <c r="C371" s="46" t="s">
        <v>795</v>
      </c>
      <c r="D371" s="46" t="s">
        <v>118</v>
      </c>
      <c r="E371" s="110" t="s">
        <v>742</v>
      </c>
      <c r="F371" s="23">
        <v>200963599</v>
      </c>
      <c r="G371" s="30" t="s">
        <v>67</v>
      </c>
      <c r="H371" s="46" t="s">
        <v>100</v>
      </c>
      <c r="I371" s="28" t="s">
        <v>285</v>
      </c>
      <c r="K371" s="46" t="s">
        <v>660</v>
      </c>
      <c r="L371" s="32">
        <v>44410</v>
      </c>
      <c r="M371" s="54">
        <v>4000000</v>
      </c>
      <c r="O371" s="44" t="s">
        <v>61</v>
      </c>
      <c r="P371" s="44"/>
    </row>
    <row r="372" spans="1:16" ht="15" customHeight="1">
      <c r="A372" s="343">
        <v>64</v>
      </c>
      <c r="B372" s="53">
        <v>44469</v>
      </c>
      <c r="C372" s="46" t="s">
        <v>795</v>
      </c>
      <c r="D372" s="46" t="s">
        <v>118</v>
      </c>
      <c r="E372" s="30" t="s">
        <v>260</v>
      </c>
      <c r="F372" s="89"/>
      <c r="G372" s="90"/>
      <c r="H372" s="46" t="s">
        <v>64</v>
      </c>
      <c r="I372" s="28" t="s">
        <v>285</v>
      </c>
      <c r="J372" s="111"/>
      <c r="K372" s="111" t="s">
        <v>660</v>
      </c>
      <c r="L372" s="32">
        <v>44366</v>
      </c>
      <c r="M372" s="54">
        <v>2500000</v>
      </c>
      <c r="O372" s="44" t="s">
        <v>61</v>
      </c>
      <c r="P372" s="44"/>
    </row>
    <row r="373" spans="1:16" ht="15" customHeight="1">
      <c r="A373" s="343">
        <v>64</v>
      </c>
      <c r="B373" s="53">
        <v>44469</v>
      </c>
      <c r="C373" s="46" t="s">
        <v>795</v>
      </c>
      <c r="D373" s="46" t="s">
        <v>118</v>
      </c>
      <c r="E373" s="110" t="s">
        <v>680</v>
      </c>
      <c r="F373" s="23">
        <v>31949777</v>
      </c>
      <c r="G373" s="30" t="s">
        <v>74</v>
      </c>
      <c r="H373" s="46" t="s">
        <v>64</v>
      </c>
      <c r="I373" s="28" t="s">
        <v>172</v>
      </c>
      <c r="K373" s="46" t="s">
        <v>660</v>
      </c>
      <c r="L373" s="32">
        <v>44382</v>
      </c>
      <c r="M373" s="54">
        <v>1000000</v>
      </c>
      <c r="O373" s="44" t="s">
        <v>61</v>
      </c>
      <c r="P373" s="44"/>
    </row>
    <row r="374" spans="1:16" ht="15" customHeight="1">
      <c r="A374" s="343">
        <v>64</v>
      </c>
      <c r="B374" s="53">
        <v>44469</v>
      </c>
      <c r="C374" s="46" t="s">
        <v>795</v>
      </c>
      <c r="D374" s="46" t="s">
        <v>118</v>
      </c>
      <c r="E374" s="30" t="s">
        <v>800</v>
      </c>
      <c r="F374" s="23">
        <v>4246439</v>
      </c>
      <c r="G374" s="90" t="s">
        <v>74</v>
      </c>
      <c r="H374" s="46" t="s">
        <v>86</v>
      </c>
      <c r="I374" s="28" t="s">
        <v>172</v>
      </c>
      <c r="J374" s="111"/>
      <c r="K374" s="111" t="s">
        <v>660</v>
      </c>
      <c r="L374" s="32">
        <v>44403</v>
      </c>
      <c r="M374" s="54">
        <v>503100</v>
      </c>
      <c r="O374" s="44" t="s">
        <v>61</v>
      </c>
      <c r="P374" s="44"/>
    </row>
    <row r="375" spans="1:16" ht="15" customHeight="1">
      <c r="A375" s="343">
        <v>64</v>
      </c>
      <c r="B375" s="53">
        <v>44469</v>
      </c>
      <c r="C375" s="46" t="s">
        <v>795</v>
      </c>
      <c r="D375" s="46" t="s">
        <v>118</v>
      </c>
      <c r="E375" s="30" t="s">
        <v>248</v>
      </c>
      <c r="F375" s="23">
        <v>32510453</v>
      </c>
      <c r="G375" s="90" t="s">
        <v>74</v>
      </c>
      <c r="H375" s="46" t="s">
        <v>670</v>
      </c>
      <c r="I375" s="28" t="s">
        <v>172</v>
      </c>
      <c r="J375" s="111"/>
      <c r="K375" s="111" t="s">
        <v>660</v>
      </c>
      <c r="L375" s="32">
        <v>44376</v>
      </c>
      <c r="M375" s="54">
        <v>2000000</v>
      </c>
      <c r="O375" s="44" t="s">
        <v>61</v>
      </c>
      <c r="P375" s="44"/>
    </row>
    <row r="376" spans="1:16" ht="15" customHeight="1">
      <c r="A376" s="343">
        <v>64</v>
      </c>
      <c r="B376" s="53">
        <v>44469</v>
      </c>
      <c r="C376" s="46" t="s">
        <v>795</v>
      </c>
      <c r="D376" s="46" t="s">
        <v>118</v>
      </c>
      <c r="E376" s="30" t="s">
        <v>801</v>
      </c>
      <c r="F376" s="23">
        <v>182790</v>
      </c>
      <c r="G376" s="90" t="s">
        <v>74</v>
      </c>
      <c r="H376" s="46" t="s">
        <v>86</v>
      </c>
      <c r="I376" s="28" t="s">
        <v>172</v>
      </c>
      <c r="J376" s="111"/>
      <c r="K376" s="111" t="s">
        <v>660</v>
      </c>
      <c r="L376" s="32">
        <v>44426</v>
      </c>
      <c r="M376" s="54">
        <v>52560</v>
      </c>
      <c r="O376" s="44" t="s">
        <v>61</v>
      </c>
      <c r="P376" s="44"/>
    </row>
    <row r="377" spans="1:16" ht="15" customHeight="1">
      <c r="A377" s="343">
        <v>64</v>
      </c>
      <c r="B377" s="53">
        <v>44469</v>
      </c>
      <c r="C377" s="46" t="s">
        <v>795</v>
      </c>
      <c r="D377" s="46" t="s">
        <v>118</v>
      </c>
      <c r="E377" s="30" t="s">
        <v>802</v>
      </c>
      <c r="F377" s="23">
        <v>110589</v>
      </c>
      <c r="G377" s="90" t="s">
        <v>74</v>
      </c>
      <c r="H377" s="46" t="s">
        <v>86</v>
      </c>
      <c r="I377" s="28" t="s">
        <v>172</v>
      </c>
      <c r="J377" s="111"/>
      <c r="K377" s="111" t="s">
        <v>660</v>
      </c>
      <c r="L377" s="32">
        <v>44427</v>
      </c>
      <c r="M377" s="54">
        <v>35100</v>
      </c>
      <c r="O377" s="44" t="s">
        <v>61</v>
      </c>
      <c r="P377" s="44"/>
    </row>
    <row r="378" spans="1:16" ht="15" customHeight="1">
      <c r="A378" s="343">
        <v>64</v>
      </c>
      <c r="B378" s="53">
        <v>44469</v>
      </c>
      <c r="C378" s="46" t="s">
        <v>795</v>
      </c>
      <c r="D378" s="46" t="s">
        <v>118</v>
      </c>
      <c r="E378" s="110" t="s">
        <v>428</v>
      </c>
      <c r="F378" s="23">
        <v>58558270</v>
      </c>
      <c r="G378" s="30" t="s">
        <v>74</v>
      </c>
      <c r="H378" s="46" t="s">
        <v>100</v>
      </c>
      <c r="I378" s="28" t="s">
        <v>172</v>
      </c>
      <c r="J378" s="111"/>
      <c r="K378" s="111" t="s">
        <v>660</v>
      </c>
      <c r="L378" s="32">
        <v>44405</v>
      </c>
      <c r="M378" s="54">
        <v>5700000</v>
      </c>
      <c r="N378" s="351"/>
      <c r="O378" s="44" t="s">
        <v>61</v>
      </c>
      <c r="P378" s="44"/>
    </row>
    <row r="379" spans="1:16" ht="15" customHeight="1">
      <c r="A379" s="343">
        <v>64</v>
      </c>
      <c r="B379" s="53">
        <v>44469</v>
      </c>
      <c r="C379" s="46" t="s">
        <v>795</v>
      </c>
      <c r="D379" s="46" t="s">
        <v>118</v>
      </c>
      <c r="E379" s="110" t="s">
        <v>748</v>
      </c>
      <c r="F379" s="23">
        <v>581372</v>
      </c>
      <c r="G379" s="30" t="s">
        <v>74</v>
      </c>
      <c r="H379" s="46" t="s">
        <v>50</v>
      </c>
      <c r="I379" s="28" t="s">
        <v>172</v>
      </c>
      <c r="K379" s="46" t="s">
        <v>660</v>
      </c>
      <c r="L379" s="32">
        <v>44428</v>
      </c>
      <c r="M379" s="54">
        <v>140400</v>
      </c>
      <c r="O379" s="44" t="s">
        <v>61</v>
      </c>
      <c r="P379" s="44"/>
    </row>
    <row r="380" spans="1:16" ht="15" customHeight="1">
      <c r="A380" s="343">
        <v>64</v>
      </c>
      <c r="B380" s="53">
        <v>44469</v>
      </c>
      <c r="C380" s="46" t="s">
        <v>795</v>
      </c>
      <c r="D380" s="46" t="s">
        <v>118</v>
      </c>
      <c r="E380" s="30" t="s">
        <v>261</v>
      </c>
      <c r="F380" s="23">
        <v>69625582</v>
      </c>
      <c r="G380" s="90" t="s">
        <v>74</v>
      </c>
      <c r="H380" s="46" t="s">
        <v>64</v>
      </c>
      <c r="I380" s="28" t="s">
        <v>172</v>
      </c>
      <c r="J380" s="111"/>
      <c r="K380" s="111" t="s">
        <v>660</v>
      </c>
      <c r="L380" s="32">
        <v>44413</v>
      </c>
      <c r="M380" s="54">
        <v>1503450</v>
      </c>
      <c r="O380" s="44" t="s">
        <v>61</v>
      </c>
      <c r="P380" s="44"/>
    </row>
    <row r="381" spans="1:16" ht="15" customHeight="1">
      <c r="A381" s="343">
        <v>64</v>
      </c>
      <c r="B381" s="53">
        <v>44469</v>
      </c>
      <c r="C381" s="46" t="s">
        <v>795</v>
      </c>
      <c r="D381" s="46" t="s">
        <v>118</v>
      </c>
      <c r="E381" s="30" t="s">
        <v>803</v>
      </c>
      <c r="F381" s="23">
        <v>1394973</v>
      </c>
      <c r="G381" s="90" t="s">
        <v>118</v>
      </c>
      <c r="H381" s="46" t="s">
        <v>50</v>
      </c>
      <c r="I381" s="28" t="s">
        <v>172</v>
      </c>
      <c r="J381" s="111"/>
      <c r="K381" s="111" t="s">
        <v>660</v>
      </c>
      <c r="L381" s="32">
        <v>44419</v>
      </c>
      <c r="M381" s="54">
        <v>305370</v>
      </c>
      <c r="O381" s="44" t="s">
        <v>61</v>
      </c>
      <c r="P381" s="44"/>
    </row>
    <row r="382" spans="1:16" ht="15" customHeight="1">
      <c r="A382" s="343">
        <v>64</v>
      </c>
      <c r="B382" s="53">
        <v>44462</v>
      </c>
      <c r="C382" s="46" t="s">
        <v>795</v>
      </c>
      <c r="D382" s="46" t="s">
        <v>118</v>
      </c>
      <c r="E382" s="30" t="s">
        <v>672</v>
      </c>
      <c r="F382" s="30" t="s">
        <v>656</v>
      </c>
      <c r="G382" s="90" t="s">
        <v>656</v>
      </c>
      <c r="H382" s="30" t="s">
        <v>656</v>
      </c>
      <c r="I382" s="30" t="s">
        <v>172</v>
      </c>
      <c r="K382" s="46" t="s">
        <v>672</v>
      </c>
      <c r="L382" s="32">
        <v>44461</v>
      </c>
      <c r="M382" s="54">
        <v>500000000</v>
      </c>
      <c r="O382" s="44" t="s">
        <v>55</v>
      </c>
    </row>
    <row r="383" spans="1:16" ht="15" customHeight="1">
      <c r="A383" s="343">
        <v>64</v>
      </c>
      <c r="B383" s="53">
        <v>44461</v>
      </c>
      <c r="C383" s="46" t="s">
        <v>795</v>
      </c>
      <c r="D383" s="46" t="s">
        <v>118</v>
      </c>
      <c r="E383" s="30" t="s">
        <v>390</v>
      </c>
      <c r="F383" s="23">
        <v>16604026</v>
      </c>
      <c r="G383" s="30" t="s">
        <v>74</v>
      </c>
      <c r="H383" s="46" t="s">
        <v>670</v>
      </c>
      <c r="I383" s="46" t="s">
        <v>285</v>
      </c>
      <c r="K383" s="46" t="s">
        <v>659</v>
      </c>
      <c r="L383" s="32">
        <v>44396</v>
      </c>
      <c r="M383" s="54">
        <v>4500000</v>
      </c>
      <c r="O383" s="44" t="s">
        <v>61</v>
      </c>
    </row>
    <row r="384" spans="1:16" ht="15" customHeight="1">
      <c r="A384" s="343">
        <v>64</v>
      </c>
      <c r="B384" s="53">
        <v>44461</v>
      </c>
      <c r="C384" s="46" t="s">
        <v>795</v>
      </c>
      <c r="D384" s="46" t="s">
        <v>118</v>
      </c>
      <c r="E384" s="110" t="s">
        <v>207</v>
      </c>
      <c r="F384" s="23">
        <v>3720382</v>
      </c>
      <c r="G384" s="30" t="s">
        <v>74</v>
      </c>
      <c r="H384" s="46" t="s">
        <v>104</v>
      </c>
      <c r="I384" s="28" t="s">
        <v>172</v>
      </c>
      <c r="K384" s="46" t="s">
        <v>659</v>
      </c>
      <c r="L384" s="32">
        <v>44350</v>
      </c>
      <c r="M384" s="54">
        <f>6000000/14</f>
        <v>428571.42857142858</v>
      </c>
      <c r="N384" s="46" t="s">
        <v>804</v>
      </c>
      <c r="O384" s="44" t="s">
        <v>61</v>
      </c>
      <c r="P384" s="44"/>
    </row>
    <row r="385" spans="1:16" ht="15" customHeight="1">
      <c r="A385" s="343">
        <v>64</v>
      </c>
      <c r="B385" s="53">
        <v>44461</v>
      </c>
      <c r="C385" s="46" t="s">
        <v>795</v>
      </c>
      <c r="D385" s="46" t="s">
        <v>118</v>
      </c>
      <c r="E385" s="30" t="s">
        <v>393</v>
      </c>
      <c r="F385" s="89">
        <v>782766</v>
      </c>
      <c r="G385" s="30" t="s">
        <v>74</v>
      </c>
      <c r="H385" s="46" t="s">
        <v>670</v>
      </c>
      <c r="I385" s="46" t="s">
        <v>172</v>
      </c>
      <c r="K385" s="46" t="s">
        <v>660</v>
      </c>
      <c r="L385" s="32">
        <v>44432</v>
      </c>
      <c r="M385" s="54">
        <v>146250</v>
      </c>
      <c r="O385" s="44" t="s">
        <v>61</v>
      </c>
    </row>
    <row r="386" spans="1:16" ht="15" customHeight="1">
      <c r="A386" s="343">
        <v>64</v>
      </c>
      <c r="B386" s="53">
        <v>44461</v>
      </c>
      <c r="C386" s="46" t="s">
        <v>795</v>
      </c>
      <c r="D386" s="46" t="s">
        <v>118</v>
      </c>
      <c r="E386" s="110" t="s">
        <v>729</v>
      </c>
      <c r="F386" s="89">
        <v>2948279</v>
      </c>
      <c r="G386" s="30" t="s">
        <v>74</v>
      </c>
      <c r="H386" s="46" t="s">
        <v>86</v>
      </c>
      <c r="I386" s="28" t="s">
        <v>172</v>
      </c>
      <c r="K386" s="46" t="s">
        <v>660</v>
      </c>
      <c r="L386" s="32">
        <v>44427</v>
      </c>
      <c r="M386" s="54">
        <v>208260</v>
      </c>
      <c r="O386" s="44" t="s">
        <v>61</v>
      </c>
      <c r="P386" s="44"/>
    </row>
    <row r="387" spans="1:16" ht="15" customHeight="1">
      <c r="A387" s="343">
        <v>64</v>
      </c>
      <c r="B387" s="53">
        <v>44460</v>
      </c>
      <c r="C387" s="46" t="s">
        <v>795</v>
      </c>
      <c r="D387" s="46" t="s">
        <v>118</v>
      </c>
      <c r="E387" s="30" t="s">
        <v>531</v>
      </c>
      <c r="F387" s="89">
        <v>50339443</v>
      </c>
      <c r="G387" s="30" t="s">
        <v>74</v>
      </c>
      <c r="H387" s="46" t="s">
        <v>670</v>
      </c>
      <c r="I387" s="46" t="s">
        <v>444</v>
      </c>
      <c r="K387" s="46" t="s">
        <v>660</v>
      </c>
      <c r="L387" s="32">
        <v>44375</v>
      </c>
      <c r="M387" s="54">
        <v>2500000</v>
      </c>
      <c r="O387" s="44" t="s">
        <v>61</v>
      </c>
    </row>
    <row r="388" spans="1:16" ht="15" customHeight="1">
      <c r="A388" s="343">
        <v>64</v>
      </c>
      <c r="B388" s="53">
        <v>44460</v>
      </c>
      <c r="C388" s="46" t="s">
        <v>795</v>
      </c>
      <c r="D388" s="46" t="s">
        <v>118</v>
      </c>
      <c r="E388" s="30" t="s">
        <v>735</v>
      </c>
      <c r="F388" s="89">
        <v>1148130</v>
      </c>
      <c r="G388" s="30" t="s">
        <v>67</v>
      </c>
      <c r="H388" s="46" t="s">
        <v>100</v>
      </c>
      <c r="I388" s="28" t="s">
        <v>444</v>
      </c>
      <c r="K388" s="46" t="s">
        <v>659</v>
      </c>
      <c r="L388" s="32">
        <v>44412</v>
      </c>
      <c r="M388" s="54">
        <v>300000</v>
      </c>
      <c r="O388" s="44" t="s">
        <v>61</v>
      </c>
    </row>
    <row r="389" spans="1:16" ht="15" customHeight="1">
      <c r="A389" s="343">
        <v>64</v>
      </c>
      <c r="B389" s="53">
        <v>44460</v>
      </c>
      <c r="C389" s="46" t="s">
        <v>795</v>
      </c>
      <c r="D389" s="46" t="s">
        <v>118</v>
      </c>
      <c r="E389" s="30" t="s">
        <v>66</v>
      </c>
      <c r="F389" s="89">
        <v>163046161</v>
      </c>
      <c r="G389" s="90" t="s">
        <v>67</v>
      </c>
      <c r="H389" s="46" t="s">
        <v>64</v>
      </c>
      <c r="I389" s="28" t="s">
        <v>285</v>
      </c>
      <c r="J389" s="111"/>
      <c r="K389" s="111" t="s">
        <v>660</v>
      </c>
      <c r="L389" s="32">
        <v>44396</v>
      </c>
      <c r="M389" s="54">
        <v>5500000</v>
      </c>
      <c r="O389" s="44" t="s">
        <v>61</v>
      </c>
      <c r="P389" s="44"/>
    </row>
    <row r="390" spans="1:16" ht="15" customHeight="1">
      <c r="A390" s="343">
        <v>64</v>
      </c>
      <c r="B390" s="53">
        <v>44460</v>
      </c>
      <c r="C390" s="46" t="s">
        <v>795</v>
      </c>
      <c r="D390" s="46" t="s">
        <v>118</v>
      </c>
      <c r="E390" s="30" t="s">
        <v>728</v>
      </c>
      <c r="F390" s="89">
        <v>763092</v>
      </c>
      <c r="G390" s="90" t="s">
        <v>67</v>
      </c>
      <c r="H390" s="46" t="s">
        <v>64</v>
      </c>
      <c r="I390" s="28" t="s">
        <v>285</v>
      </c>
      <c r="J390" s="111"/>
      <c r="K390" s="111" t="s">
        <v>660</v>
      </c>
      <c r="L390" s="32">
        <v>44389</v>
      </c>
      <c r="M390" s="54">
        <v>500000</v>
      </c>
      <c r="O390" s="44" t="s">
        <v>61</v>
      </c>
      <c r="P390" s="44"/>
    </row>
    <row r="391" spans="1:16" ht="15" customHeight="1">
      <c r="A391" s="343">
        <v>64</v>
      </c>
      <c r="B391" s="53">
        <v>44460</v>
      </c>
      <c r="C391" s="46" t="s">
        <v>795</v>
      </c>
      <c r="D391" s="46" t="s">
        <v>118</v>
      </c>
      <c r="E391" s="30" t="s">
        <v>101</v>
      </c>
      <c r="F391" s="89">
        <v>6453553</v>
      </c>
      <c r="G391" s="30" t="s">
        <v>67</v>
      </c>
      <c r="H391" s="46" t="s">
        <v>86</v>
      </c>
      <c r="I391" s="28" t="s">
        <v>285</v>
      </c>
      <c r="K391" s="46" t="s">
        <v>660</v>
      </c>
      <c r="L391" s="32">
        <v>44381</v>
      </c>
      <c r="M391" s="54">
        <v>1500000</v>
      </c>
      <c r="O391" s="44" t="s">
        <v>61</v>
      </c>
    </row>
    <row r="392" spans="1:16" ht="15" customHeight="1">
      <c r="A392" s="343">
        <v>64</v>
      </c>
      <c r="B392" s="53">
        <v>44460</v>
      </c>
      <c r="C392" s="46" t="s">
        <v>795</v>
      </c>
      <c r="D392" s="46" t="s">
        <v>118</v>
      </c>
      <c r="E392" s="110" t="s">
        <v>662</v>
      </c>
      <c r="F392" s="89">
        <v>889953</v>
      </c>
      <c r="G392" s="90" t="s">
        <v>74</v>
      </c>
      <c r="H392" s="46" t="s">
        <v>140</v>
      </c>
      <c r="I392" s="28" t="s">
        <v>285</v>
      </c>
      <c r="K392" s="46" t="s">
        <v>660</v>
      </c>
      <c r="L392" s="32">
        <v>44393</v>
      </c>
      <c r="M392" s="54">
        <v>150080</v>
      </c>
      <c r="N392" s="46" t="s">
        <v>804</v>
      </c>
      <c r="O392" s="44" t="s">
        <v>61</v>
      </c>
      <c r="P392" s="44"/>
    </row>
    <row r="393" spans="1:16" ht="15" customHeight="1">
      <c r="A393" s="343">
        <v>64</v>
      </c>
      <c r="B393" s="53">
        <v>44460</v>
      </c>
      <c r="C393" s="46" t="s">
        <v>795</v>
      </c>
      <c r="D393" s="46" t="s">
        <v>118</v>
      </c>
      <c r="E393" s="30" t="s">
        <v>805</v>
      </c>
      <c r="F393" s="89">
        <v>97118</v>
      </c>
      <c r="G393" s="90" t="s">
        <v>121</v>
      </c>
      <c r="H393" s="46" t="s">
        <v>86</v>
      </c>
      <c r="I393" s="28" t="s">
        <v>172</v>
      </c>
      <c r="J393" s="111"/>
      <c r="K393" s="111" t="s">
        <v>660</v>
      </c>
      <c r="L393" s="32">
        <v>44427</v>
      </c>
      <c r="M393" s="54">
        <v>17550</v>
      </c>
      <c r="O393" s="44" t="s">
        <v>61</v>
      </c>
      <c r="P393" s="44"/>
    </row>
    <row r="394" spans="1:16" ht="15" customHeight="1">
      <c r="A394" s="343">
        <v>64</v>
      </c>
      <c r="B394" s="53">
        <v>44460</v>
      </c>
      <c r="C394" s="46" t="s">
        <v>795</v>
      </c>
      <c r="D394" s="46" t="s">
        <v>118</v>
      </c>
      <c r="E394" s="30" t="s">
        <v>732</v>
      </c>
      <c r="F394" s="89">
        <v>389482</v>
      </c>
      <c r="G394" s="90" t="s">
        <v>59</v>
      </c>
      <c r="H394" s="46" t="s">
        <v>86</v>
      </c>
      <c r="I394" s="28" t="s">
        <v>172</v>
      </c>
      <c r="J394" s="111"/>
      <c r="K394" s="111" t="s">
        <v>660</v>
      </c>
      <c r="L394" s="32">
        <v>44421</v>
      </c>
      <c r="M394" s="54">
        <v>397000</v>
      </c>
      <c r="O394" s="44" t="s">
        <v>61</v>
      </c>
      <c r="P394" s="44"/>
    </row>
    <row r="395" spans="1:16" ht="15" customHeight="1">
      <c r="A395" s="343">
        <v>64</v>
      </c>
      <c r="B395" s="53">
        <v>44460</v>
      </c>
      <c r="C395" s="46" t="s">
        <v>795</v>
      </c>
      <c r="D395" s="46" t="s">
        <v>118</v>
      </c>
      <c r="E395" s="30" t="s">
        <v>668</v>
      </c>
      <c r="F395" s="89">
        <v>287025</v>
      </c>
      <c r="G395" s="90" t="s">
        <v>59</v>
      </c>
      <c r="H395" s="46" t="s">
        <v>86</v>
      </c>
      <c r="I395" s="28" t="s">
        <v>172</v>
      </c>
      <c r="J395" s="111"/>
      <c r="K395" s="111" t="s">
        <v>660</v>
      </c>
      <c r="L395" s="32">
        <v>44427</v>
      </c>
      <c r="M395" s="54">
        <v>70200</v>
      </c>
      <c r="O395" s="44" t="s">
        <v>61</v>
      </c>
      <c r="P395" s="44"/>
    </row>
    <row r="396" spans="1:16" ht="15" customHeight="1">
      <c r="A396" s="343">
        <v>64</v>
      </c>
      <c r="B396" s="53">
        <v>44460</v>
      </c>
      <c r="C396" s="46" t="s">
        <v>795</v>
      </c>
      <c r="D396" s="46" t="s">
        <v>118</v>
      </c>
      <c r="E396" s="30" t="s">
        <v>730</v>
      </c>
      <c r="F396" s="89">
        <v>390353</v>
      </c>
      <c r="G396" s="90" t="s">
        <v>67</v>
      </c>
      <c r="H396" s="46" t="s">
        <v>86</v>
      </c>
      <c r="I396" s="28" t="s">
        <v>172</v>
      </c>
      <c r="J396" s="111"/>
      <c r="K396" s="111" t="s">
        <v>660</v>
      </c>
      <c r="L396" s="32">
        <v>44426</v>
      </c>
      <c r="M396" s="54">
        <v>345150</v>
      </c>
      <c r="O396" s="44" t="s">
        <v>61</v>
      </c>
      <c r="P396" s="44"/>
    </row>
    <row r="397" spans="1:16" ht="15" customHeight="1">
      <c r="A397" s="343">
        <v>64</v>
      </c>
      <c r="B397" s="53">
        <v>44460</v>
      </c>
      <c r="C397" s="46" t="s">
        <v>795</v>
      </c>
      <c r="D397" s="46" t="s">
        <v>118</v>
      </c>
      <c r="E397" s="30" t="s">
        <v>372</v>
      </c>
      <c r="F397" s="89">
        <v>3301000</v>
      </c>
      <c r="G397" s="90" t="s">
        <v>74</v>
      </c>
      <c r="H397" s="46" t="s">
        <v>104</v>
      </c>
      <c r="I397" s="28" t="s">
        <v>172</v>
      </c>
      <c r="J397" s="111"/>
      <c r="K397" s="111" t="s">
        <v>660</v>
      </c>
      <c r="L397" s="32">
        <v>44371</v>
      </c>
      <c r="M397" s="54">
        <v>500000</v>
      </c>
      <c r="N397" s="46" t="s">
        <v>806</v>
      </c>
      <c r="O397" s="44" t="s">
        <v>61</v>
      </c>
      <c r="P397" s="44"/>
    </row>
    <row r="398" spans="1:16" ht="15" customHeight="1">
      <c r="A398" s="343">
        <v>64</v>
      </c>
      <c r="B398" s="53">
        <v>44460</v>
      </c>
      <c r="C398" s="46" t="s">
        <v>795</v>
      </c>
      <c r="D398" s="46" t="s">
        <v>118</v>
      </c>
      <c r="E398" s="30" t="s">
        <v>807</v>
      </c>
      <c r="F398" s="89">
        <v>5047561</v>
      </c>
      <c r="G398" s="30" t="s">
        <v>74</v>
      </c>
      <c r="H398" s="46" t="s">
        <v>86</v>
      </c>
      <c r="I398" s="46" t="s">
        <v>172</v>
      </c>
      <c r="K398" s="46" t="s">
        <v>660</v>
      </c>
      <c r="L398" s="32">
        <v>44391</v>
      </c>
      <c r="M398" s="54">
        <v>500000</v>
      </c>
      <c r="O398" s="44" t="s">
        <v>61</v>
      </c>
    </row>
    <row r="399" spans="1:16" ht="15" customHeight="1">
      <c r="A399" s="343">
        <v>64</v>
      </c>
      <c r="B399" s="53">
        <v>44460</v>
      </c>
      <c r="C399" s="46" t="s">
        <v>795</v>
      </c>
      <c r="D399" s="46" t="s">
        <v>118</v>
      </c>
      <c r="E399" s="30" t="s">
        <v>679</v>
      </c>
      <c r="F399" s="89">
        <v>17373662</v>
      </c>
      <c r="G399" s="30" t="s">
        <v>74</v>
      </c>
      <c r="H399" s="46" t="s">
        <v>670</v>
      </c>
      <c r="I399" s="28" t="s">
        <v>172</v>
      </c>
      <c r="K399" s="46" t="s">
        <v>660</v>
      </c>
      <c r="L399" s="32"/>
      <c r="M399" s="54">
        <v>2000000</v>
      </c>
      <c r="O399" s="44" t="s">
        <v>61</v>
      </c>
    </row>
    <row r="400" spans="1:16" ht="15" customHeight="1">
      <c r="A400" s="343">
        <v>64</v>
      </c>
      <c r="B400" s="53">
        <v>44455</v>
      </c>
      <c r="C400" s="46" t="s">
        <v>795</v>
      </c>
      <c r="D400" s="46" t="s">
        <v>118</v>
      </c>
      <c r="E400" s="30" t="s">
        <v>808</v>
      </c>
      <c r="F400" s="89">
        <v>38041754</v>
      </c>
      <c r="G400" s="90" t="s">
        <v>290</v>
      </c>
      <c r="H400" s="46" t="s">
        <v>545</v>
      </c>
      <c r="I400" s="28" t="s">
        <v>444</v>
      </c>
      <c r="J400" s="111"/>
      <c r="K400" s="111" t="s">
        <v>660</v>
      </c>
      <c r="L400" s="32">
        <v>44386</v>
      </c>
      <c r="M400" s="54">
        <v>3300000</v>
      </c>
      <c r="N400" s="46" t="s">
        <v>809</v>
      </c>
      <c r="O400" s="44" t="s">
        <v>61</v>
      </c>
      <c r="P400" s="44" t="s">
        <v>61</v>
      </c>
    </row>
    <row r="401" spans="1:16" ht="15" customHeight="1">
      <c r="A401" s="343">
        <v>64</v>
      </c>
      <c r="B401" s="53">
        <v>44440</v>
      </c>
      <c r="C401" s="46" t="s">
        <v>795</v>
      </c>
      <c r="D401" s="46" t="s">
        <v>118</v>
      </c>
      <c r="E401" s="110" t="s">
        <v>703</v>
      </c>
      <c r="F401" s="23">
        <v>42813238</v>
      </c>
      <c r="G401" s="30" t="s">
        <v>718</v>
      </c>
      <c r="H401" s="46" t="s">
        <v>100</v>
      </c>
      <c r="I401" s="46" t="s">
        <v>444</v>
      </c>
      <c r="K401" s="46" t="s">
        <v>660</v>
      </c>
      <c r="L401" s="32">
        <v>44409</v>
      </c>
      <c r="M401" s="54">
        <v>606700</v>
      </c>
      <c r="O401" s="44" t="s">
        <v>61</v>
      </c>
      <c r="P401" s="44"/>
    </row>
    <row r="402" spans="1:16" ht="15" customHeight="1">
      <c r="A402" s="343">
        <v>64</v>
      </c>
      <c r="B402" s="53">
        <v>44434</v>
      </c>
      <c r="C402" s="46" t="s">
        <v>795</v>
      </c>
      <c r="D402" s="46" t="s">
        <v>118</v>
      </c>
      <c r="E402" s="110" t="s">
        <v>737</v>
      </c>
      <c r="F402" s="23">
        <v>52573973</v>
      </c>
      <c r="G402" s="30" t="s">
        <v>67</v>
      </c>
      <c r="H402" s="46" t="s">
        <v>100</v>
      </c>
      <c r="I402" s="28" t="s">
        <v>285</v>
      </c>
      <c r="K402" s="46" t="s">
        <v>659</v>
      </c>
      <c r="L402" s="32">
        <v>44431</v>
      </c>
      <c r="M402" s="54">
        <v>880460</v>
      </c>
      <c r="O402" s="44" t="s">
        <v>55</v>
      </c>
      <c r="P402" s="44"/>
    </row>
    <row r="403" spans="1:16" ht="15" customHeight="1">
      <c r="A403" s="343">
        <v>64</v>
      </c>
      <c r="B403" s="53">
        <v>44406</v>
      </c>
      <c r="C403" s="46" t="s">
        <v>795</v>
      </c>
      <c r="D403" s="46" t="s">
        <v>118</v>
      </c>
      <c r="E403" s="30" t="s">
        <v>531</v>
      </c>
      <c r="F403" s="89">
        <v>50339443</v>
      </c>
      <c r="G403" s="30" t="s">
        <v>74</v>
      </c>
      <c r="H403" s="46" t="s">
        <v>670</v>
      </c>
      <c r="I403" s="46" t="s">
        <v>285</v>
      </c>
      <c r="K403" s="46" t="s">
        <v>659</v>
      </c>
      <c r="L403" s="32">
        <v>44400</v>
      </c>
      <c r="M403" s="54">
        <v>3500000</v>
      </c>
      <c r="O403" s="44" t="s">
        <v>55</v>
      </c>
    </row>
    <row r="404" spans="1:16" ht="15" customHeight="1">
      <c r="A404" s="343">
        <v>64</v>
      </c>
      <c r="B404" s="53">
        <v>44406</v>
      </c>
      <c r="C404" s="46" t="s">
        <v>795</v>
      </c>
      <c r="D404" s="46" t="s">
        <v>118</v>
      </c>
      <c r="E404" s="30" t="s">
        <v>242</v>
      </c>
      <c r="F404" s="89">
        <v>216565318</v>
      </c>
      <c r="G404" s="90" t="s">
        <v>67</v>
      </c>
      <c r="H404" s="46" t="s">
        <v>64</v>
      </c>
      <c r="I404" s="28" t="s">
        <v>285</v>
      </c>
      <c r="J404" s="111"/>
      <c r="K404" s="111" t="s">
        <v>659</v>
      </c>
      <c r="L404" s="32">
        <v>44400</v>
      </c>
      <c r="M404" s="54">
        <v>3000000</v>
      </c>
      <c r="O404" s="44" t="s">
        <v>55</v>
      </c>
      <c r="P404" s="44"/>
    </row>
    <row r="405" spans="1:16" ht="15" customHeight="1">
      <c r="A405" s="343">
        <v>64</v>
      </c>
      <c r="B405" s="53">
        <v>44406</v>
      </c>
      <c r="C405" s="46" t="s">
        <v>795</v>
      </c>
      <c r="D405" s="46" t="s">
        <v>118</v>
      </c>
      <c r="E405" s="30" t="s">
        <v>667</v>
      </c>
      <c r="F405" s="89">
        <v>9321018</v>
      </c>
      <c r="G405" s="90" t="s">
        <v>67</v>
      </c>
      <c r="H405" s="46" t="s">
        <v>64</v>
      </c>
      <c r="I405" s="28" t="s">
        <v>285</v>
      </c>
      <c r="J405" s="111"/>
      <c r="K405" s="111" t="s">
        <v>659</v>
      </c>
      <c r="L405" s="32">
        <v>44400</v>
      </c>
      <c r="M405" s="54">
        <v>1500000</v>
      </c>
      <c r="O405" s="44" t="s">
        <v>55</v>
      </c>
      <c r="P405" s="44"/>
    </row>
    <row r="406" spans="1:16" ht="15" customHeight="1">
      <c r="A406" s="343">
        <v>64</v>
      </c>
      <c r="B406" s="53">
        <v>44406</v>
      </c>
      <c r="C406" s="46" t="s">
        <v>795</v>
      </c>
      <c r="D406" s="46" t="s">
        <v>118</v>
      </c>
      <c r="E406" s="30" t="s">
        <v>280</v>
      </c>
      <c r="F406" s="39">
        <v>96462106</v>
      </c>
      <c r="G406" s="30" t="s">
        <v>67</v>
      </c>
      <c r="H406" s="46" t="s">
        <v>64</v>
      </c>
      <c r="I406" s="46" t="s">
        <v>285</v>
      </c>
      <c r="K406" s="46" t="s">
        <v>659</v>
      </c>
      <c r="L406" s="32">
        <v>44402</v>
      </c>
      <c r="M406" s="54">
        <v>3000000</v>
      </c>
      <c r="O406" s="44" t="s">
        <v>55</v>
      </c>
    </row>
    <row r="407" spans="1:16" ht="15" customHeight="1">
      <c r="A407" s="343">
        <v>64</v>
      </c>
      <c r="B407" s="53">
        <v>44399</v>
      </c>
      <c r="C407" s="46" t="s">
        <v>795</v>
      </c>
      <c r="D407" s="46" t="s">
        <v>118</v>
      </c>
      <c r="E407" s="30" t="s">
        <v>49</v>
      </c>
      <c r="F407" s="23">
        <v>44938712</v>
      </c>
      <c r="G407" s="30" t="s">
        <v>74</v>
      </c>
      <c r="H407" s="46" t="s">
        <v>670</v>
      </c>
      <c r="I407" s="46" t="s">
        <v>285</v>
      </c>
      <c r="K407" s="46" t="s">
        <v>659</v>
      </c>
      <c r="L407" s="32">
        <v>44393</v>
      </c>
      <c r="M407" s="54">
        <v>3500000</v>
      </c>
      <c r="O407" s="44" t="s">
        <v>55</v>
      </c>
    </row>
    <row r="408" spans="1:16" ht="15" customHeight="1">
      <c r="A408" s="343">
        <v>64</v>
      </c>
      <c r="B408" s="53">
        <v>44393</v>
      </c>
      <c r="C408" s="46" t="s">
        <v>795</v>
      </c>
      <c r="D408" s="46" t="s">
        <v>118</v>
      </c>
      <c r="E408" s="30" t="s">
        <v>796</v>
      </c>
      <c r="F408" s="89"/>
      <c r="G408" s="90" t="s">
        <v>718</v>
      </c>
      <c r="H408" s="46" t="s">
        <v>100</v>
      </c>
      <c r="I408" s="28" t="s">
        <v>656</v>
      </c>
      <c r="J408" s="111"/>
      <c r="K408" s="111" t="s">
        <v>659</v>
      </c>
      <c r="L408" s="32">
        <v>44393</v>
      </c>
      <c r="M408" s="54">
        <v>25000000</v>
      </c>
      <c r="O408" s="44" t="s">
        <v>55</v>
      </c>
      <c r="P408" s="44"/>
    </row>
    <row r="409" spans="1:16" ht="15" customHeight="1">
      <c r="A409" s="343">
        <v>64</v>
      </c>
      <c r="B409" s="53">
        <v>44386</v>
      </c>
      <c r="C409" s="46" t="s">
        <v>795</v>
      </c>
      <c r="D409" s="46" t="s">
        <v>118</v>
      </c>
      <c r="E409" s="30" t="s">
        <v>727</v>
      </c>
      <c r="F409" s="89">
        <v>7044636</v>
      </c>
      <c r="G409" s="90" t="s">
        <v>74</v>
      </c>
      <c r="H409" s="46" t="s">
        <v>670</v>
      </c>
      <c r="I409" s="28" t="s">
        <v>172</v>
      </c>
      <c r="J409" s="111"/>
      <c r="K409" s="111" t="s">
        <v>659</v>
      </c>
      <c r="L409" s="32">
        <v>44375</v>
      </c>
      <c r="M409" s="54">
        <v>1000000</v>
      </c>
      <c r="O409" s="44" t="s">
        <v>55</v>
      </c>
      <c r="P409" s="44"/>
    </row>
    <row r="410" spans="1:16" ht="15" customHeight="1">
      <c r="A410" s="343">
        <v>64</v>
      </c>
      <c r="B410" s="53">
        <v>44385</v>
      </c>
      <c r="C410" s="46" t="s">
        <v>795</v>
      </c>
      <c r="D410" s="46" t="s">
        <v>118</v>
      </c>
      <c r="E410" s="30" t="s">
        <v>242</v>
      </c>
      <c r="F410" s="89">
        <v>216565318</v>
      </c>
      <c r="G410" s="90" t="s">
        <v>67</v>
      </c>
      <c r="H410" s="46" t="s">
        <v>64</v>
      </c>
      <c r="I410" s="28" t="s">
        <v>285</v>
      </c>
      <c r="J410" s="111"/>
      <c r="K410" s="111" t="s">
        <v>659</v>
      </c>
      <c r="L410" s="32">
        <v>44380</v>
      </c>
      <c r="M410" s="54">
        <v>2500000</v>
      </c>
      <c r="O410" s="44" t="s">
        <v>55</v>
      </c>
      <c r="P410" s="44"/>
    </row>
    <row r="411" spans="1:16" ht="15" customHeight="1">
      <c r="A411" s="343">
        <v>64</v>
      </c>
      <c r="B411" s="53">
        <v>44377</v>
      </c>
      <c r="C411" s="46" t="s">
        <v>795</v>
      </c>
      <c r="D411" s="46" t="s">
        <v>118</v>
      </c>
      <c r="E411" s="110" t="s">
        <v>109</v>
      </c>
      <c r="F411" s="23">
        <v>9746117</v>
      </c>
      <c r="G411" s="90" t="s">
        <v>67</v>
      </c>
      <c r="H411" s="111" t="s">
        <v>86</v>
      </c>
      <c r="I411" s="28" t="s">
        <v>285</v>
      </c>
      <c r="J411" s="111"/>
      <c r="K411" s="111" t="s">
        <v>93</v>
      </c>
      <c r="L411" s="32">
        <v>44375</v>
      </c>
      <c r="M411" s="54">
        <v>1500000</v>
      </c>
      <c r="O411" s="44" t="s">
        <v>61</v>
      </c>
      <c r="P411" s="44"/>
    </row>
    <row r="412" spans="1:16" ht="15" customHeight="1">
      <c r="A412" s="343">
        <v>64</v>
      </c>
      <c r="B412" s="53">
        <v>44375</v>
      </c>
      <c r="C412" s="46" t="s">
        <v>795</v>
      </c>
      <c r="D412" s="46" t="s">
        <v>118</v>
      </c>
      <c r="E412" s="110" t="s">
        <v>73</v>
      </c>
      <c r="F412" s="23">
        <v>211049527</v>
      </c>
      <c r="G412" s="30" t="s">
        <v>74</v>
      </c>
      <c r="H412" s="46" t="s">
        <v>670</v>
      </c>
      <c r="I412" s="46" t="s">
        <v>444</v>
      </c>
      <c r="J412" s="111"/>
      <c r="K412" s="111" t="s">
        <v>93</v>
      </c>
      <c r="L412" s="32">
        <v>44370</v>
      </c>
      <c r="M412" s="54">
        <v>3000000</v>
      </c>
      <c r="N412" s="351"/>
      <c r="O412" s="44" t="s">
        <v>61</v>
      </c>
      <c r="P412" s="44"/>
    </row>
    <row r="413" spans="1:16" ht="15" customHeight="1">
      <c r="A413" s="343">
        <v>64</v>
      </c>
      <c r="B413" s="53">
        <v>44375</v>
      </c>
      <c r="C413" s="46" t="s">
        <v>795</v>
      </c>
      <c r="D413" s="46" t="s">
        <v>118</v>
      </c>
      <c r="E413" s="30" t="s">
        <v>656</v>
      </c>
      <c r="F413" s="89"/>
      <c r="G413" s="90" t="s">
        <v>656</v>
      </c>
      <c r="H413" s="46" t="s">
        <v>656</v>
      </c>
      <c r="I413" s="28" t="s">
        <v>656</v>
      </c>
      <c r="J413" s="111"/>
      <c r="K413" s="111" t="s">
        <v>660</v>
      </c>
      <c r="L413" s="32">
        <v>44350</v>
      </c>
      <c r="M413" s="54">
        <v>58478491</v>
      </c>
      <c r="N413" s="46" t="s">
        <v>810</v>
      </c>
      <c r="O413" s="44" t="s">
        <v>61</v>
      </c>
      <c r="P413" s="44"/>
    </row>
    <row r="414" spans="1:16" ht="15" customHeight="1">
      <c r="A414" s="343">
        <v>64</v>
      </c>
      <c r="B414" s="53">
        <v>44371</v>
      </c>
      <c r="C414" s="46" t="s">
        <v>795</v>
      </c>
      <c r="D414" s="46" t="s">
        <v>118</v>
      </c>
      <c r="E414" s="110" t="s">
        <v>85</v>
      </c>
      <c r="F414" s="23">
        <v>37589262</v>
      </c>
      <c r="G414" s="30" t="s">
        <v>59</v>
      </c>
      <c r="H414" s="46" t="s">
        <v>86</v>
      </c>
      <c r="I414" s="28" t="s">
        <v>656</v>
      </c>
      <c r="K414" s="46" t="s">
        <v>659</v>
      </c>
      <c r="L414" s="32">
        <v>44350</v>
      </c>
      <c r="M414" s="54">
        <f t="shared" ref="M414:M425" si="0">6000000/14</f>
        <v>428571.42857142858</v>
      </c>
      <c r="N414" s="65"/>
      <c r="O414" s="44" t="s">
        <v>61</v>
      </c>
      <c r="P414" s="44"/>
    </row>
    <row r="415" spans="1:16" ht="15" customHeight="1">
      <c r="A415" s="343">
        <v>64</v>
      </c>
      <c r="B415" s="53">
        <v>44371</v>
      </c>
      <c r="C415" s="46" t="s">
        <v>795</v>
      </c>
      <c r="D415" s="46" t="s">
        <v>118</v>
      </c>
      <c r="E415" s="110" t="s">
        <v>99</v>
      </c>
      <c r="F415" s="23">
        <v>100388073</v>
      </c>
      <c r="G415" s="90" t="s">
        <v>67</v>
      </c>
      <c r="H415" s="46" t="s">
        <v>100</v>
      </c>
      <c r="I415" s="28" t="s">
        <v>656</v>
      </c>
      <c r="K415" s="46" t="s">
        <v>659</v>
      </c>
      <c r="L415" s="32">
        <v>44350</v>
      </c>
      <c r="M415" s="54">
        <f t="shared" si="0"/>
        <v>428571.42857142858</v>
      </c>
      <c r="N415" s="46" t="s">
        <v>804</v>
      </c>
      <c r="O415" s="44" t="s">
        <v>61</v>
      </c>
      <c r="P415" s="44"/>
    </row>
    <row r="416" spans="1:16" ht="15" customHeight="1">
      <c r="A416" s="343">
        <v>64</v>
      </c>
      <c r="B416" s="53">
        <v>44371</v>
      </c>
      <c r="C416" s="46" t="s">
        <v>795</v>
      </c>
      <c r="D416" s="46" t="s">
        <v>118</v>
      </c>
      <c r="E416" s="110" t="s">
        <v>811</v>
      </c>
      <c r="F416" s="23">
        <v>11263077</v>
      </c>
      <c r="G416" s="30" t="s">
        <v>597</v>
      </c>
      <c r="H416" s="46" t="s">
        <v>86</v>
      </c>
      <c r="I416" s="28" t="s">
        <v>656</v>
      </c>
      <c r="K416" s="46" t="s">
        <v>659</v>
      </c>
      <c r="L416" s="32">
        <v>44350</v>
      </c>
      <c r="M416" s="54">
        <f t="shared" si="0"/>
        <v>428571.42857142858</v>
      </c>
      <c r="N416" s="46" t="s">
        <v>804</v>
      </c>
      <c r="O416" s="44" t="s">
        <v>61</v>
      </c>
      <c r="P416" s="44"/>
    </row>
    <row r="417" spans="1:16" ht="15" customHeight="1">
      <c r="A417" s="343">
        <v>64</v>
      </c>
      <c r="B417" s="53">
        <v>44371</v>
      </c>
      <c r="C417" s="46" t="s">
        <v>795</v>
      </c>
      <c r="D417" s="46" t="s">
        <v>118</v>
      </c>
      <c r="E417" s="110" t="s">
        <v>111</v>
      </c>
      <c r="F417" s="23">
        <v>1366417754</v>
      </c>
      <c r="G417" s="90" t="s">
        <v>67</v>
      </c>
      <c r="H417" s="46" t="s">
        <v>64</v>
      </c>
      <c r="I417" s="28" t="s">
        <v>656</v>
      </c>
      <c r="K417" s="46" t="s">
        <v>659</v>
      </c>
      <c r="L417" s="32">
        <v>44350</v>
      </c>
      <c r="M417" s="54">
        <f t="shared" si="0"/>
        <v>428571.42857142858</v>
      </c>
      <c r="N417" s="46" t="s">
        <v>804</v>
      </c>
      <c r="O417" s="44" t="s">
        <v>61</v>
      </c>
      <c r="P417" s="44"/>
    </row>
    <row r="418" spans="1:16" ht="15" customHeight="1">
      <c r="A418" s="343">
        <v>64</v>
      </c>
      <c r="B418" s="53">
        <v>44371</v>
      </c>
      <c r="C418" s="46" t="s">
        <v>795</v>
      </c>
      <c r="D418" s="46" t="s">
        <v>118</v>
      </c>
      <c r="E418" s="110" t="s">
        <v>115</v>
      </c>
      <c r="F418" s="23">
        <v>39309783</v>
      </c>
      <c r="G418" s="30" t="s">
        <v>74</v>
      </c>
      <c r="H418" s="46" t="s">
        <v>64</v>
      </c>
      <c r="I418" s="28" t="s">
        <v>656</v>
      </c>
      <c r="K418" s="46" t="s">
        <v>659</v>
      </c>
      <c r="L418" s="32">
        <v>44350</v>
      </c>
      <c r="M418" s="54">
        <f t="shared" si="0"/>
        <v>428571.42857142858</v>
      </c>
      <c r="N418" s="46" t="s">
        <v>804</v>
      </c>
      <c r="O418" s="44" t="s">
        <v>61</v>
      </c>
      <c r="P418" s="44"/>
    </row>
    <row r="419" spans="1:16" ht="15" customHeight="1">
      <c r="A419" s="343">
        <v>64</v>
      </c>
      <c r="B419" s="53">
        <v>44371</v>
      </c>
      <c r="C419" s="46" t="s">
        <v>795</v>
      </c>
      <c r="D419" s="46" t="s">
        <v>118</v>
      </c>
      <c r="E419" s="110" t="s">
        <v>221</v>
      </c>
      <c r="F419" s="23">
        <v>10101694</v>
      </c>
      <c r="G419" s="30" t="s">
        <v>74</v>
      </c>
      <c r="H419" s="46" t="s">
        <v>64</v>
      </c>
      <c r="I419" s="28" t="s">
        <v>656</v>
      </c>
      <c r="K419" s="46" t="s">
        <v>659</v>
      </c>
      <c r="L419" s="32">
        <v>44350</v>
      </c>
      <c r="M419" s="54">
        <f t="shared" si="0"/>
        <v>428571.42857142858</v>
      </c>
      <c r="N419" s="46" t="s">
        <v>804</v>
      </c>
      <c r="O419" s="44" t="s">
        <v>61</v>
      </c>
      <c r="P419" s="44"/>
    </row>
    <row r="420" spans="1:16" ht="15" customHeight="1">
      <c r="A420" s="343">
        <v>64</v>
      </c>
      <c r="B420" s="53">
        <v>44371</v>
      </c>
      <c r="C420" s="46" t="s">
        <v>795</v>
      </c>
      <c r="D420" s="46" t="s">
        <v>118</v>
      </c>
      <c r="E420" s="110" t="s">
        <v>223</v>
      </c>
      <c r="F420" s="23">
        <v>1794248</v>
      </c>
      <c r="G420" s="30" t="s">
        <v>74</v>
      </c>
      <c r="H420" s="46" t="s">
        <v>104</v>
      </c>
      <c r="I420" s="28" t="s">
        <v>656</v>
      </c>
      <c r="K420" s="46" t="s">
        <v>659</v>
      </c>
      <c r="L420" s="32">
        <v>44350</v>
      </c>
      <c r="M420" s="54">
        <f t="shared" si="0"/>
        <v>428571.42857142858</v>
      </c>
      <c r="N420" s="46" t="s">
        <v>804</v>
      </c>
      <c r="O420" s="44" t="s">
        <v>61</v>
      </c>
      <c r="P420" s="44"/>
    </row>
    <row r="421" spans="1:16" ht="15" customHeight="1">
      <c r="A421" s="343">
        <v>64</v>
      </c>
      <c r="B421" s="53">
        <v>44371</v>
      </c>
      <c r="C421" s="46" t="s">
        <v>795</v>
      </c>
      <c r="D421" s="46" t="s">
        <v>118</v>
      </c>
      <c r="E421" s="110" t="s">
        <v>352</v>
      </c>
      <c r="F421" s="23">
        <v>51709098</v>
      </c>
      <c r="G421" s="30" t="s">
        <v>59</v>
      </c>
      <c r="H421" s="46" t="s">
        <v>64</v>
      </c>
      <c r="I421" s="28" t="s">
        <v>656</v>
      </c>
      <c r="K421" s="46" t="s">
        <v>659</v>
      </c>
      <c r="L421" s="32">
        <v>44350</v>
      </c>
      <c r="M421" s="54">
        <f t="shared" si="0"/>
        <v>428571.42857142858</v>
      </c>
      <c r="N421" s="46" t="s">
        <v>804</v>
      </c>
      <c r="O421" s="44" t="s">
        <v>61</v>
      </c>
      <c r="P421" s="44"/>
    </row>
    <row r="422" spans="1:16" ht="15" customHeight="1">
      <c r="A422" s="343">
        <v>64</v>
      </c>
      <c r="B422" s="53">
        <v>44371</v>
      </c>
      <c r="C422" s="46" t="s">
        <v>795</v>
      </c>
      <c r="D422" s="46" t="s">
        <v>118</v>
      </c>
      <c r="E422" s="110" t="s">
        <v>166</v>
      </c>
      <c r="F422" s="23">
        <v>44385155</v>
      </c>
      <c r="G422" s="90" t="s">
        <v>67</v>
      </c>
      <c r="H422" s="46" t="s">
        <v>104</v>
      </c>
      <c r="I422" s="28" t="s">
        <v>656</v>
      </c>
      <c r="K422" s="46" t="s">
        <v>659</v>
      </c>
      <c r="L422" s="32">
        <v>44350</v>
      </c>
      <c r="M422" s="54">
        <f t="shared" si="0"/>
        <v>428571.42857142858</v>
      </c>
      <c r="N422" s="46" t="s">
        <v>804</v>
      </c>
      <c r="O422" s="44" t="s">
        <v>61</v>
      </c>
      <c r="P422" s="44"/>
    </row>
    <row r="423" spans="1:16" ht="15" customHeight="1">
      <c r="A423" s="343">
        <v>64</v>
      </c>
      <c r="B423" s="53">
        <v>44371</v>
      </c>
      <c r="C423" s="46" t="s">
        <v>795</v>
      </c>
      <c r="D423" s="46" t="s">
        <v>118</v>
      </c>
      <c r="E423" s="110" t="s">
        <v>812</v>
      </c>
      <c r="F423" s="89"/>
      <c r="G423" s="30" t="s">
        <v>750</v>
      </c>
      <c r="H423" s="46" t="s">
        <v>751</v>
      </c>
      <c r="I423" s="28" t="s">
        <v>656</v>
      </c>
      <c r="K423" s="46" t="s">
        <v>659</v>
      </c>
      <c r="L423" s="32">
        <v>44350</v>
      </c>
      <c r="M423" s="54">
        <f t="shared" si="0"/>
        <v>428571.42857142858</v>
      </c>
      <c r="N423" s="46" t="s">
        <v>804</v>
      </c>
      <c r="O423" s="44" t="s">
        <v>61</v>
      </c>
      <c r="P423" s="44"/>
    </row>
    <row r="424" spans="1:16" ht="15" customHeight="1">
      <c r="A424" s="343">
        <v>64</v>
      </c>
      <c r="B424" s="53">
        <v>44371</v>
      </c>
      <c r="C424" s="46" t="s">
        <v>795</v>
      </c>
      <c r="D424" s="46" t="s">
        <v>118</v>
      </c>
      <c r="E424" s="110" t="s">
        <v>756</v>
      </c>
      <c r="F424" s="23">
        <v>4685306</v>
      </c>
      <c r="G424" s="90" t="s">
        <v>67</v>
      </c>
      <c r="H424" s="46" t="s">
        <v>64</v>
      </c>
      <c r="I424" s="28" t="s">
        <v>656</v>
      </c>
      <c r="K424" s="46" t="s">
        <v>659</v>
      </c>
      <c r="L424" s="32">
        <v>44350</v>
      </c>
      <c r="M424" s="54">
        <f t="shared" si="0"/>
        <v>428571.42857142858</v>
      </c>
      <c r="N424" s="46" t="s">
        <v>804</v>
      </c>
      <c r="O424" s="44" t="s">
        <v>61</v>
      </c>
      <c r="P424" s="44"/>
    </row>
    <row r="425" spans="1:16" ht="15" customHeight="1">
      <c r="A425" s="343">
        <v>64</v>
      </c>
      <c r="B425" s="53">
        <v>44371</v>
      </c>
      <c r="C425" s="46" t="s">
        <v>795</v>
      </c>
      <c r="D425" s="46" t="s">
        <v>118</v>
      </c>
      <c r="E425" s="110" t="s">
        <v>813</v>
      </c>
      <c r="F425" s="23">
        <v>29161922</v>
      </c>
      <c r="G425" s="30" t="s">
        <v>597</v>
      </c>
      <c r="H425" s="46" t="s">
        <v>64</v>
      </c>
      <c r="I425" s="28" t="s">
        <v>656</v>
      </c>
      <c r="K425" s="46" t="s">
        <v>659</v>
      </c>
      <c r="L425" s="32">
        <v>44350</v>
      </c>
      <c r="M425" s="54">
        <f t="shared" si="0"/>
        <v>428571.42857142858</v>
      </c>
      <c r="N425" s="46" t="s">
        <v>804</v>
      </c>
      <c r="O425" s="44" t="s">
        <v>61</v>
      </c>
      <c r="P425" s="44"/>
    </row>
    <row r="426" spans="1:16" ht="15" customHeight="1">
      <c r="A426" s="343">
        <v>64</v>
      </c>
      <c r="B426" s="53">
        <v>44496</v>
      </c>
      <c r="C426" s="46" t="s">
        <v>795</v>
      </c>
      <c r="D426" s="46" t="s">
        <v>118</v>
      </c>
      <c r="E426" s="30" t="s">
        <v>672</v>
      </c>
      <c r="F426" s="30" t="s">
        <v>656</v>
      </c>
      <c r="G426" s="90" t="s">
        <v>656</v>
      </c>
      <c r="H426" s="30" t="s">
        <v>656</v>
      </c>
      <c r="I426" s="30" t="s">
        <v>172</v>
      </c>
      <c r="K426" s="46" t="s">
        <v>672</v>
      </c>
      <c r="L426" s="32">
        <v>44356</v>
      </c>
      <c r="M426" s="54">
        <v>800000000</v>
      </c>
      <c r="N426" s="46" t="s">
        <v>814</v>
      </c>
      <c r="O426" s="44" t="s">
        <v>61</v>
      </c>
      <c r="P426" s="44" t="s">
        <v>55</v>
      </c>
    </row>
    <row r="427" spans="1:16" ht="15" customHeight="1">
      <c r="A427" s="343">
        <v>64</v>
      </c>
      <c r="B427" s="53">
        <v>44363</v>
      </c>
      <c r="C427" s="46" t="s">
        <v>795</v>
      </c>
      <c r="D427" s="46" t="s">
        <v>118</v>
      </c>
      <c r="E427" s="110" t="s">
        <v>85</v>
      </c>
      <c r="F427" s="23">
        <v>37589262</v>
      </c>
      <c r="G427" s="30" t="s">
        <v>59</v>
      </c>
      <c r="H427" s="46" t="s">
        <v>86</v>
      </c>
      <c r="I427" s="28" t="s">
        <v>45</v>
      </c>
      <c r="J427" s="46" t="s">
        <v>57</v>
      </c>
      <c r="K427" s="46" t="s">
        <v>659</v>
      </c>
      <c r="L427" s="32">
        <v>44273</v>
      </c>
      <c r="M427" s="21">
        <v>1500000</v>
      </c>
      <c r="O427" s="44" t="s">
        <v>55</v>
      </c>
    </row>
    <row r="428" spans="1:16" ht="15" customHeight="1">
      <c r="A428" s="343">
        <v>64</v>
      </c>
      <c r="B428" s="53">
        <v>44363</v>
      </c>
      <c r="C428" s="46" t="s">
        <v>795</v>
      </c>
      <c r="D428" s="46" t="s">
        <v>118</v>
      </c>
      <c r="E428" s="110" t="s">
        <v>767</v>
      </c>
      <c r="F428" s="23">
        <v>127575529</v>
      </c>
      <c r="G428" s="30" t="s">
        <v>74</v>
      </c>
      <c r="H428" s="46" t="s">
        <v>86</v>
      </c>
      <c r="I428" s="28" t="s">
        <v>45</v>
      </c>
      <c r="J428" s="46" t="s">
        <v>57</v>
      </c>
      <c r="K428" s="46" t="s">
        <v>659</v>
      </c>
      <c r="L428" s="32">
        <v>44273</v>
      </c>
      <c r="M428" s="54">
        <v>2500000</v>
      </c>
      <c r="O428" s="44" t="s">
        <v>55</v>
      </c>
      <c r="P428" s="44"/>
    </row>
    <row r="429" spans="1:16" ht="15" customHeight="1">
      <c r="A429" s="343">
        <v>64</v>
      </c>
      <c r="B429" s="53">
        <v>44363</v>
      </c>
      <c r="C429" s="111" t="s">
        <v>795</v>
      </c>
      <c r="D429" s="46" t="s">
        <v>118</v>
      </c>
      <c r="E429" s="110" t="s">
        <v>100</v>
      </c>
      <c r="F429" s="89"/>
      <c r="G429" s="30" t="s">
        <v>597</v>
      </c>
      <c r="H429" s="111" t="s">
        <v>100</v>
      </c>
      <c r="I429" s="28" t="s">
        <v>656</v>
      </c>
      <c r="J429" s="111"/>
      <c r="K429" s="46" t="s">
        <v>93</v>
      </c>
      <c r="L429" s="32">
        <v>44350</v>
      </c>
      <c r="M429" s="54">
        <v>5000000</v>
      </c>
      <c r="N429" s="46" t="s">
        <v>804</v>
      </c>
      <c r="O429" s="44" t="s">
        <v>61</v>
      </c>
      <c r="P429" s="44"/>
    </row>
    <row r="430" spans="1:16" ht="15" customHeight="1">
      <c r="A430" s="343">
        <v>64</v>
      </c>
      <c r="B430" s="53">
        <v>44363</v>
      </c>
      <c r="C430" s="111" t="s">
        <v>795</v>
      </c>
      <c r="D430" s="46" t="s">
        <v>118</v>
      </c>
      <c r="E430" s="110" t="s">
        <v>64</v>
      </c>
      <c r="F430" s="89"/>
      <c r="G430" s="30" t="s">
        <v>74</v>
      </c>
      <c r="H430" s="46" t="s">
        <v>64</v>
      </c>
      <c r="I430" s="28" t="s">
        <v>656</v>
      </c>
      <c r="K430" s="46" t="s">
        <v>93</v>
      </c>
      <c r="L430" s="32">
        <v>44350</v>
      </c>
      <c r="M430" s="54">
        <v>7000000</v>
      </c>
      <c r="N430" s="46" t="s">
        <v>804</v>
      </c>
      <c r="O430" s="44" t="s">
        <v>61</v>
      </c>
      <c r="P430" s="44"/>
    </row>
    <row r="431" spans="1:16" ht="15" customHeight="1">
      <c r="A431" s="343">
        <v>64</v>
      </c>
      <c r="B431" s="53">
        <v>44363</v>
      </c>
      <c r="C431" s="46" t="s">
        <v>795</v>
      </c>
      <c r="D431" s="46" t="s">
        <v>118</v>
      </c>
      <c r="E431" s="110" t="s">
        <v>767</v>
      </c>
      <c r="F431" s="23">
        <v>127575529</v>
      </c>
      <c r="G431" s="30" t="s">
        <v>74</v>
      </c>
      <c r="H431" s="46" t="s">
        <v>86</v>
      </c>
      <c r="I431" s="28" t="s">
        <v>656</v>
      </c>
      <c r="K431" s="46" t="s">
        <v>659</v>
      </c>
      <c r="L431" s="32">
        <v>44350</v>
      </c>
      <c r="M431" s="54">
        <f>6000000/14</f>
        <v>428571.42857142858</v>
      </c>
      <c r="N431" s="46" t="s">
        <v>804</v>
      </c>
      <c r="O431" s="44" t="s">
        <v>61</v>
      </c>
      <c r="P431" s="44"/>
    </row>
    <row r="432" spans="1:16" ht="15" customHeight="1">
      <c r="A432" s="343">
        <v>64</v>
      </c>
      <c r="B432" s="53">
        <v>44363</v>
      </c>
      <c r="C432" s="46" t="s">
        <v>795</v>
      </c>
      <c r="D432" s="46" t="s">
        <v>118</v>
      </c>
      <c r="E432" s="110" t="s">
        <v>670</v>
      </c>
      <c r="F432" s="89"/>
      <c r="G432" s="30" t="s">
        <v>74</v>
      </c>
      <c r="H432" s="46" t="s">
        <v>670</v>
      </c>
      <c r="I432" s="28" t="s">
        <v>656</v>
      </c>
      <c r="J432" s="111"/>
      <c r="K432" s="111" t="s">
        <v>93</v>
      </c>
      <c r="L432" s="32">
        <v>44350</v>
      </c>
      <c r="M432" s="54">
        <v>6000000</v>
      </c>
      <c r="N432" s="351"/>
      <c r="O432" s="44" t="s">
        <v>61</v>
      </c>
      <c r="P432" s="44"/>
    </row>
    <row r="433" spans="9:15" ht="20.25" customHeight="1">
      <c r="M433" s="54"/>
      <c r="N433" s="39"/>
      <c r="O433" s="54"/>
    </row>
    <row r="434" spans="9:15" ht="20.25" customHeight="1">
      <c r="M434" s="132"/>
      <c r="N434" s="39"/>
      <c r="O434" s="54"/>
    </row>
    <row r="435" spans="9:15">
      <c r="M435" s="39"/>
      <c r="N435" s="39"/>
      <c r="O435" s="39">
        <f>N435-M434</f>
        <v>0</v>
      </c>
    </row>
    <row r="436" spans="9:15">
      <c r="I436" s="278"/>
      <c r="L436" s="33"/>
      <c r="M436" s="39"/>
      <c r="N436" s="39"/>
      <c r="O436" s="39">
        <f>N436-M435</f>
        <v>0</v>
      </c>
    </row>
    <row r="437" spans="9:15">
      <c r="N437" s="39"/>
    </row>
  </sheetData>
  <autoFilter ref="A4:P432" xr:uid="{66F521C6-84A4-4AED-B2BC-DC6F9C809E09}"/>
  <hyperlinks>
    <hyperlink ref="O427" r:id="rId1" xr:uid="{DD3C6A07-EF75-4385-B04A-E3A590DF1115}"/>
    <hyperlink ref="O428" r:id="rId2" xr:uid="{45A5E433-BB57-4AB4-B22D-9B9B175D79D6}"/>
    <hyperlink ref="O290" r:id="rId3" xr:uid="{129F3584-9EE5-43AA-8937-A42D9B0D8EB0}"/>
    <hyperlink ref="M129" r:id="rId4" display="https://www.aa.com.tr/en/asia-pacific/pakistan-to-locally-produce-chinas-covid-19-vaccine/2208705" xr:uid="{A2A78AB5-3930-4B71-8A43-24F6190D9B73}"/>
    <hyperlink ref="O190" r:id="rId5" xr:uid="{B97A4295-4B4C-486B-8514-7F06242C3051}"/>
    <hyperlink ref="O277" r:id="rId6" xr:uid="{E331E930-D169-4F6D-A58F-842015C47583}"/>
    <hyperlink ref="O105" r:id="rId7" xr:uid="{E0DAFC9C-B6CA-48F1-B49C-0B652353261E}"/>
    <hyperlink ref="O104" r:id="rId8" xr:uid="{8A543C1E-5AF0-497E-807E-BB0501986776}"/>
    <hyperlink ref="O126" r:id="rId9" xr:uid="{6A965F56-4012-466C-BBEC-3A46C5469875}"/>
    <hyperlink ref="O300" r:id="rId10" xr:uid="{5F4E6A35-F6F7-462E-8EFC-682ACCAF85AA}"/>
    <hyperlink ref="O102" r:id="rId11" xr:uid="{345863D3-FB92-4E61-8171-B4F75E83944A}"/>
    <hyperlink ref="O113" r:id="rId12" xr:uid="{875F22E5-108E-4D74-9988-9C988C08F9F8}"/>
    <hyperlink ref="O116" r:id="rId13" xr:uid="{F6B4605F-961D-4617-9F3E-F4F9AA0196FF}"/>
    <hyperlink ref="O110" r:id="rId14" xr:uid="{64CCDBA6-74C3-4D5C-B32D-FDC53B609F87}"/>
    <hyperlink ref="O106" r:id="rId15" xr:uid="{2FEC26FB-99CE-4DAE-A840-35EDE054CCD5}"/>
    <hyperlink ref="O111" r:id="rId16" xr:uid="{711E991E-FE1A-4938-B945-3CA75303DF8E}"/>
    <hyperlink ref="O357" r:id="rId17" xr:uid="{D4AF5DC1-A5C1-4D5A-B597-D48CD46A1400}"/>
    <hyperlink ref="O21" r:id="rId18" xr:uid="{B42FCE84-E5E2-4112-BFF1-920E522A1DF6}"/>
    <hyperlink ref="O118" r:id="rId19" xr:uid="{3F3BF3EB-11CB-4249-9D11-408B670E2CAE}"/>
    <hyperlink ref="O329" r:id="rId20" xr:uid="{B3A34476-04DF-457A-B1A5-85C25A0E825C}"/>
    <hyperlink ref="O100" r:id="rId21" xr:uid="{E22B9B19-05FB-48EF-A5E8-09FF8DD0A9A6}"/>
    <hyperlink ref="O125" r:id="rId22" xr:uid="{F3D61425-DA98-49E4-836A-80B79B5B346C}"/>
    <hyperlink ref="O14" r:id="rId23" xr:uid="{84848B3A-A641-423E-A1F5-73000685048F}"/>
    <hyperlink ref="O103" r:id="rId24" xr:uid="{82865FC9-630A-4779-89C0-60502AB82CDF}"/>
    <hyperlink ref="O109" r:id="rId25" xr:uid="{80E32C50-73E1-4007-933A-496D1C7098DC}"/>
    <hyperlink ref="O360" r:id="rId26" xr:uid="{919D5A6C-6ACF-47AA-BA38-973870734FD2}"/>
    <hyperlink ref="O310" r:id="rId27" xr:uid="{B0E1BAFE-86B9-4E67-896B-2EAB5FDAFC37}"/>
    <hyperlink ref="O115" r:id="rId28" xr:uid="{F1FD641F-BFBB-4B12-8AA4-03F986ADA4FC}"/>
    <hyperlink ref="O99" r:id="rId29" xr:uid="{EB51B183-2857-4F33-BE8B-1FF4B5C026B6}"/>
    <hyperlink ref="O122" r:id="rId30" xr:uid="{2567CA5A-D82F-4A8E-A1B4-2ECCE4C0E30D}"/>
    <hyperlink ref="O121" r:id="rId31" xr:uid="{D57055FE-36D8-4E46-81D8-934E8C5ED005}"/>
    <hyperlink ref="O107" r:id="rId32" xr:uid="{E4AA837E-C986-4A92-BE46-521C0A38CB2C}"/>
    <hyperlink ref="O119" r:id="rId33" xr:uid="{31401DA0-4F32-45B7-A3E6-0F2D009539D8}"/>
    <hyperlink ref="O114" r:id="rId34" xr:uid="{6E12614F-9838-4263-9174-DF8CEC533B4B}"/>
    <hyperlink ref="O356" r:id="rId35" xr:uid="{A4B2A7BA-2B31-4BC3-B8C6-BFEDE0D14DCF}"/>
    <hyperlink ref="O120" r:id="rId36" xr:uid="{E864525C-1B6C-4134-8C71-1763560BCF77}"/>
    <hyperlink ref="O108" r:id="rId37" xr:uid="{8C52537F-61D8-437A-986C-F4A44A96006D}"/>
    <hyperlink ref="O359" r:id="rId38" xr:uid="{ACD9D777-5214-4F6C-86C4-E8BAE5DCBD72}"/>
    <hyperlink ref="O124" r:id="rId39" xr:uid="{E481610B-9462-4121-B785-45053BBB6CA0}"/>
    <hyperlink ref="O274" r:id="rId40" xr:uid="{7A65BE75-0889-4918-A2B9-109D8D58B1AB}"/>
    <hyperlink ref="O273" r:id="rId41" xr:uid="{7F5F3B91-FC03-4DD4-8851-AA6E63E9CA21}"/>
    <hyperlink ref="O112" r:id="rId42" xr:uid="{D665CF02-9FC5-483A-9F55-9E1330B05DC8}"/>
    <hyperlink ref="O117" r:id="rId43" xr:uid="{28F15778-B4B8-49EA-A7B6-F33685C90D69}"/>
    <hyperlink ref="O101" r:id="rId44" xr:uid="{E279CBF7-4F87-4FB7-A097-8F7A199EF275}"/>
    <hyperlink ref="O98" r:id="rId45" xr:uid="{DF3ECC7F-2526-4BBB-BC20-3DD22A56AA39}"/>
    <hyperlink ref="O123" r:id="rId46" xr:uid="{2098140D-8A26-4B37-8263-B1279485C4E4}"/>
    <hyperlink ref="O239" r:id="rId47" xr:uid="{7852F311-F0CE-4F38-87EB-79DB13132496}"/>
    <hyperlink ref="O160" r:id="rId48" xr:uid="{FF70B205-36F1-46E2-9228-A81E72A12283}"/>
    <hyperlink ref="O328" r:id="rId49" xr:uid="{61EFF686-1229-4E08-9027-E5679C624B2F}"/>
    <hyperlink ref="O34" r:id="rId50" xr:uid="{4B7A37FD-9341-40F5-9810-0227306E44FA}"/>
    <hyperlink ref="O180" r:id="rId51" xr:uid="{7BED1F7E-2552-427B-85C8-168C1D36506F}"/>
    <hyperlink ref="O178" r:id="rId52" xr:uid="{DF98BF3C-84B0-4046-94B3-E55DBCB72AEA}"/>
    <hyperlink ref="M127" r:id="rId53" display="https://www.aa.com.tr/en/asia-pacific/pakistan-to-locally-produce-chinas-covid-19-vaccine/2208705" xr:uid="{C61B2CB1-9C49-49AE-9E7F-F627A138EF3A}"/>
    <hyperlink ref="O127" r:id="rId54" xr:uid="{8F32041E-32EB-40E8-B00B-5C220F8E33B1}"/>
    <hyperlink ref="O128" r:id="rId55" xr:uid="{A5452CFC-6023-4205-B682-F108B5267E5D}"/>
    <hyperlink ref="O286" r:id="rId56" xr:uid="{B06F1FFC-06C3-42F2-8E73-B73401D4DA36}"/>
    <hyperlink ref="O97" r:id="rId57" xr:uid="{E21564D3-A48A-4F74-9298-905A3109CECB}"/>
    <hyperlink ref="O95" r:id="rId58" xr:uid="{40E30B2E-EEF2-4F6D-AC97-32C527540E11}"/>
    <hyperlink ref="O309" r:id="rId59" xr:uid="{A98706AE-184E-4570-92C7-7064F5D77F36}"/>
    <hyperlink ref="O92" r:id="rId60" xr:uid="{8067E15B-E73A-4B0F-9165-27E8DE40D86E}"/>
    <hyperlink ref="O94" r:id="rId61" xr:uid="{CE95FEF0-3BA5-4DE1-9F1A-CEEF7737342B}"/>
    <hyperlink ref="O24" r:id="rId62" xr:uid="{88B950B3-405F-46A3-878B-A0D0FF5FADBF}"/>
    <hyperlink ref="O9" r:id="rId63" xr:uid="{3F85A76D-0CBB-4D9E-904D-34411AEA26E5}"/>
    <hyperlink ref="O93" r:id="rId64" xr:uid="{1A89734D-E232-4D8B-8596-3EFD4C3483F2}"/>
    <hyperlink ref="O347" r:id="rId65" xr:uid="{1C63437D-4C63-45FC-9E61-A13AC7C9B0A4}"/>
    <hyperlink ref="O426" r:id="rId66" xr:uid="{E60C85ED-B28D-4464-95DF-6E6C88A9DB4E}"/>
    <hyperlink ref="O96" r:id="rId67" xr:uid="{3EADAE5A-D8FD-4CC5-8577-45C32C74BD75}"/>
    <hyperlink ref="O33" r:id="rId68" xr:uid="{9E8D154A-C39E-45FF-B812-D21A0C737522}"/>
    <hyperlink ref="O177" r:id="rId69" xr:uid="{D67A707E-5817-48A2-BBE8-751D9A14BD0D}"/>
    <hyperlink ref="O83" r:id="rId70" xr:uid="{87B8C998-108D-4A9A-BB9D-FAD68FB2F600}"/>
    <hyperlink ref="O321" r:id="rId71" xr:uid="{B4E9334D-9220-4990-91A2-3E068948207A}"/>
    <hyperlink ref="O326" r:id="rId72" xr:uid="{69E4E2BB-7846-4DA3-AC7D-A03267EFD483}"/>
    <hyperlink ref="O84" r:id="rId73" xr:uid="{1222C10E-0519-4CE0-89A8-3D6C7548938D}"/>
    <hyperlink ref="O91" r:id="rId74" xr:uid="{87FBC433-0F0C-41DF-8808-2C16C79A760B}"/>
    <hyperlink ref="O78" r:id="rId75" xr:uid="{63B4C46C-E326-417B-B85B-E635FFA25BFA}"/>
    <hyperlink ref="O237" r:id="rId76" xr:uid="{2D990359-7AF2-4CDD-BB48-A05843BB4190}"/>
    <hyperlink ref="O235" r:id="rId77" xr:uid="{FAE91C0E-669A-42F9-8146-413595D15731}"/>
    <hyperlink ref="O89" r:id="rId78" xr:uid="{27CA2DE0-0E1D-475C-A1C6-60586AED777C}"/>
    <hyperlink ref="O20" r:id="rId79" xr:uid="{3CA37129-444A-4263-B665-51F47E92868A}"/>
    <hyperlink ref="O236" r:id="rId80" xr:uid="{62A7BF26-9FC7-4EB7-9FEB-AA4E70387CE5}"/>
    <hyperlink ref="O358" r:id="rId81" xr:uid="{D946636D-3BDC-4904-A787-4E25B9AFA196}"/>
    <hyperlink ref="O327" r:id="rId82" xr:uid="{149270EC-1EA6-499A-AB79-DCA86305A046}"/>
    <hyperlink ref="O79" r:id="rId83" display="https://www.minsalud.gob.bo/5319-llegan-sinopharm-bolivia" xr:uid="{58E0C6C9-560A-41D4-8226-3AEB502A1E89}"/>
    <hyperlink ref="O80" r:id="rId84" display="https://www.phnompenhpost.com/national/kingdom-ranks-second-asean-vaccinations" xr:uid="{F4FA840B-F520-4BCC-8657-167C59510BB9}"/>
    <hyperlink ref="O88" r:id="rId85" display="https://www.brecorder.com/news/40088036/china-pakistan-sign-hoc-for-3rd-batch-of-covid-19-vaccine" xr:uid="{3CDFAF1F-441E-413B-8D96-CD0056B86A6D}"/>
    <hyperlink ref="O86" r:id="rId86" xr:uid="{BE5A798F-3C5B-4A52-8941-C1409AAA8D6D}"/>
    <hyperlink ref="O82" r:id="rId87" display="https://www.reuters.com/article/health-coronavirus-guinea/guinea-gets-donation-of-200000-covid-19-vaccine-doses-from-china-idUSL5N2L1637" xr:uid="{07D1D7A9-15E7-42D4-B3B6-C7AAB8B6B964}"/>
    <hyperlink ref="O87" r:id="rId88" location=":~:text=Pakistan%20on%20Wednesday%20received%20a,Health%20Minister%20Faisal%20Sultan%20said." xr:uid="{BA581E72-0F72-47AB-9DB5-33505BA36A5D}"/>
    <hyperlink ref="O85" r:id="rId89" display="https://www.zhyan.co/en/News.aspx?id=528&amp;MapID=2 " xr:uid="{950F465B-9922-4C43-9981-57D9FEB29D27}"/>
    <hyperlink ref="O90" r:id="rId90" display="https://www.plenglish.com/index.php?o=rn&amp;id=66718&amp;SEO=syrian-authorities-receive-donation-of-chinas-covid-19-vaccines" xr:uid="{C9E111B2-5B76-4402-84F2-9176E67540A3}"/>
    <hyperlink ref="O75" r:id="rId91" display="https://civil.ge/archives/417281 " xr:uid="{6914A9A0-8DFE-4572-AFB1-CCEBFD688575}"/>
    <hyperlink ref="O77" r:id="rId92" xr:uid="{63E3E3EC-EDA9-4096-8363-A9FFDF56EBF7}"/>
    <hyperlink ref="O81" r:id="rId93" display="https://www.reuters.com/article/us-health-coronavirus-equatorial/china-donates-100000-covid-19-vaccine-doses-to-equatorial-guinea-idUSKBN2AB15Q" xr:uid="{EDF14AA5-C257-4B0B-998C-672B7BD215D9}"/>
    <hyperlink ref="O238" r:id="rId94" xr:uid="{2AF40F08-95F9-4BF4-9680-0C8A7686298B}"/>
    <hyperlink ref="O306" r:id="rId95" display="https://www.reuters.com/article/health-coronavirus-bosnia-vaccines/bosnia-begins-covid-19-vaccination-roll-out-with-russian-vaccine-idUSL8N2KI2RI " xr:uid="{17821FA0-7838-49AA-8BED-DE0F3CA0E456}"/>
    <hyperlink ref="O308" r:id="rId96" display="https://www.urdupoint.com/en/world/russia-donates-over-140000-doses-of-sputnik-1233235.html " xr:uid="{3945E7A5-30E3-45BA-88F1-3C88502A1423}"/>
    <hyperlink ref="O307" r:id="rId97" display="https://akipress.com/news:657220:First_20,000_doses_of_Sputnik-V_vaccine_arrive_in_Kyrgyzstan/ " xr:uid="{C8C3571F-F3F4-4B47-AAA2-F6EEA5E158EA}"/>
    <hyperlink ref="O355" r:id="rId98" display="http://www.statehouse.gov.sc/news/5071/president-of-seychelles-takes-covid-19-vaccine-seychelles-launches-national-covid-19-immunisation-campaign" xr:uid="{CF505890-D931-41BA-920E-DDAC5E64F47F}"/>
    <hyperlink ref="O76" r:id="rId99" xr:uid="{BDCCC9D4-2185-41A1-AD5B-F7244CE2B30F}"/>
    <hyperlink ref="O74" r:id="rId100" xr:uid="{DFA6E92B-5409-4B91-8268-BCB94490B57B}"/>
    <hyperlink ref="O267" r:id="rId101" xr:uid="{2C108CDE-02E2-4FE7-8019-60C3B022899B}"/>
    <hyperlink ref="O251" r:id="rId102" xr:uid="{F6E390BD-A84B-4947-BACF-DAAF1A437FF3}"/>
    <hyperlink ref="O411" r:id="rId103" xr:uid="{E9F5CFCF-9E66-4DD1-BF57-81E2EFF3DE1B}"/>
    <hyperlink ref="O412" r:id="rId104" xr:uid="{18E9E885-34D5-4873-B3BB-572B461BA7BB}"/>
    <hyperlink ref="O5" r:id="rId105" xr:uid="{774CBAFC-8E33-4D31-8401-1A4E028E6CE1}"/>
    <hyperlink ref="O6" r:id="rId106" xr:uid="{B661CF75-59E2-47D6-864C-049EB3F2025A}"/>
    <hyperlink ref="O12" r:id="rId107" xr:uid="{9DBD21EA-994E-42A9-81BE-AE749ECF3A71}"/>
    <hyperlink ref="O13" r:id="rId108" xr:uid="{9364A760-52ED-4E7F-9985-04F1C9DAD52F}"/>
    <hyperlink ref="O23" r:id="rId109" xr:uid="{5D40683D-A151-498A-AD1B-CBB03491973D}"/>
    <hyperlink ref="O70" r:id="rId110" xr:uid="{CA40D651-8BA1-40E6-96BA-45404158F19E}"/>
    <hyperlink ref="O71" r:id="rId111" xr:uid="{35BE0160-3D1B-4E83-8B8D-9C62E794F8AB}"/>
    <hyperlink ref="O72" r:id="rId112" xr:uid="{A25DDB28-9C00-4570-9DDB-5D861F9C2762}"/>
    <hyperlink ref="O73" r:id="rId113" xr:uid="{9A1D7A01-C79A-449F-89BB-FADB79219B70}"/>
    <hyperlink ref="O171" r:id="rId114" xr:uid="{F6645F98-1D71-4A6C-9A0D-30D06AF1E4D4}"/>
    <hyperlink ref="O250" r:id="rId115" xr:uid="{9348297A-817E-4C39-AA35-CED1BFF10E45}"/>
    <hyperlink ref="O259" r:id="rId116" xr:uid="{084A00FD-9BE0-4363-85A6-46644E2BC748}"/>
    <hyperlink ref="O260" r:id="rId117" xr:uid="{93337E15-71C9-49A2-9C01-DE3A996E8BB7}"/>
    <hyperlink ref="O261" r:id="rId118" xr:uid="{DD1C8EF5-CFA4-4F3B-BBED-C9E49B2C4E11}"/>
    <hyperlink ref="O318" r:id="rId119" xr:uid="{5D4AE114-9091-4A9A-9235-5E2C1F7F5FBF}"/>
    <hyperlink ref="O346" r:id="rId120" xr:uid="{B7EFE6A0-E55E-47EA-B37B-EF054B690203}"/>
    <hyperlink ref="O165" r:id="rId121" xr:uid="{B35ED06F-C868-4B94-88B2-AFA9B2CCFE7C}"/>
    <hyperlink ref="O159" r:id="rId122" xr:uid="{FFDDB035-BB20-4EFB-9571-FEAFD5FD1E13}"/>
    <hyperlink ref="O240" r:id="rId123" xr:uid="{E15EBA6A-081F-42A2-8004-FF7941826546}"/>
    <hyperlink ref="O413" r:id="rId124" xr:uid="{D360A0B8-063D-4967-B7E4-9E9F0381AE34}"/>
    <hyperlink ref="O7" r:id="rId125" xr:uid="{B6B9DD2A-7F5B-4BEF-8B50-AAFD602D8702}"/>
    <hyperlink ref="O246" r:id="rId126" xr:uid="{0FFAAB18-A629-43D6-99E5-A21F62C6EA3E}"/>
    <hyperlink ref="O249:O250" r:id="rId127" display="Source " xr:uid="{03CFD04D-07EB-4DA1-9E40-92768EF08944}"/>
    <hyperlink ref="O249" r:id="rId128" xr:uid="{C39BD737-E0B3-4A20-8B77-C61BA7991025}"/>
    <hyperlink ref="O362" r:id="rId129" xr:uid="{20D32120-70A2-4F6C-8CE0-510B28A1CEFA}"/>
    <hyperlink ref="O66" r:id="rId130" xr:uid="{2B1B7702-1C09-438A-8A62-4EA9A605CD8A}"/>
    <hyperlink ref="O67" r:id="rId131" xr:uid="{C89AEF62-0C28-49F5-B806-D556A0E2C251}"/>
    <hyperlink ref="O68" r:id="rId132" xr:uid="{CF1BF281-1977-4804-8318-F784AFFEE956}"/>
    <hyperlink ref="O69" r:id="rId133" xr:uid="{E2DDE826-E47F-45C2-9D8D-008769BAB87B}"/>
    <hyperlink ref="O361" r:id="rId134" xr:uid="{8A86E07F-C9F1-4784-8A2C-68A8F683EE96}"/>
    <hyperlink ref="P251" r:id="rId135" xr:uid="{F04BD619-3C27-4093-A38D-BA1B5D37AA4B}"/>
    <hyperlink ref="O245" r:id="rId136" xr:uid="{C5BC9276-49CD-485A-A1AC-1DE42C185035}"/>
    <hyperlink ref="O30" r:id="rId137" display="https://www.canada.ca/en/global-affairs/news/2021/07/canada-announces-new-contribution-to-global-vaccination-efforts-and-launch-of-matching-fund-with-unicef-canada.html" xr:uid="{07BD0869-4230-47F7-8F16-B56590695B30}"/>
    <hyperlink ref="O10" r:id="rId138" display="Australia Commits 20 Million Doses to G7 Vaccine Initiative | Prime Minister of Australia (pm.gov.au)" xr:uid="{5ACC70BB-588E-45DC-A537-96985C3ED810}"/>
    <hyperlink ref="O11" r:id="rId139" display="Australia Commits 20 Million Doses to G7 Vaccine Initiative | Prime Minister of Australia (pm.gov.au)" xr:uid="{2E8E74A3-783D-43D6-AF1F-B8AFFB82B5C8}"/>
    <hyperlink ref="O150" r:id="rId140" display="https://www.thelocal.com/20210525/denmark-to-donate-millions-of-covid-19-vaccines-to-global-scheme/" xr:uid="{54395593-66FD-413F-B7DC-5A02D81BD4A5}"/>
    <hyperlink ref="O296" r:id="rId141" display="https://www.who.int/publications/m/item/access-to-covid-19-tools-tracker" xr:uid="{231E9DE0-421E-4DA7-B162-9870E9B2F13E}"/>
    <hyperlink ref="O166:O168" r:id="rId142" display="Source " xr:uid="{F3842C8E-76E5-4868-BE94-8D37EFAF34DC}"/>
    <hyperlink ref="O410" r:id="rId143" xr:uid="{A9E388D4-CF4F-4330-9F7B-05EBA93BFEEA}"/>
    <hyperlink ref="O409" r:id="rId144" xr:uid="{B5745E0E-EDFB-48AF-A9C4-12F9031457D4}"/>
    <hyperlink ref="O65" r:id="rId145" xr:uid="{7FD2E518-592B-4FF5-8ED4-F115FC31108F}"/>
    <hyperlink ref="P65" r:id="rId146" xr:uid="{F27AC323-7502-4D7A-870B-650601D554B6}"/>
    <hyperlink ref="O408" r:id="rId147" xr:uid="{2A03E0CC-0B36-436F-BF5A-5DBE0A4134A8}"/>
    <hyperlink ref="O63" r:id="rId148" xr:uid="{072A040D-0E55-7A49-975E-7A7B9AE45167}"/>
    <hyperlink ref="O64" r:id="rId149" xr:uid="{8F83C813-A1FA-9647-80B1-4B551FB2C713}"/>
    <hyperlink ref="O383" r:id="rId150" xr:uid="{6BE1A7E8-E740-4A55-B224-A89AB4646F9E}"/>
    <hyperlink ref="O62" r:id="rId151"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O407" r:id="rId152" xr:uid="{BDE6D30D-85AC-46BF-B1FD-B9C58033417A}"/>
    <hyperlink ref="O140" r:id="rId153" xr:uid="{68F1EA41-4967-4332-8BAC-29398429FD64}"/>
    <hyperlink ref="O129" r:id="rId154" xr:uid="{37F90589-A2AE-4B97-B7D2-B559539CFC46}"/>
    <hyperlink ref="O61" r:id="rId155" xr:uid="{3DD3C60A-DB8C-488F-BEF2-BBEF0F602EB0}"/>
    <hyperlink ref="O59" r:id="rId156" xr:uid="{512D6F09-C19C-A742-80BE-8908220FA204}"/>
    <hyperlink ref="O60" r:id="rId157" xr:uid="{386DB0D0-71DD-BC47-AE20-B0A93635D94A}"/>
    <hyperlink ref="P60" r:id="rId158" xr:uid="{CC824A94-DE8D-BE4E-8953-4E3C6FDDD23E}"/>
    <hyperlink ref="P59" r:id="rId159" xr:uid="{25F8866A-9B2E-E941-8E1D-9AA98B8AA86C}"/>
    <hyperlink ref="P58" r:id="rId160" xr:uid="{71B3CE8E-2D5D-7547-AF19-6BD51C4FD925}"/>
    <hyperlink ref="O58" r:id="rId161" xr:uid="{47189118-7063-9245-87A2-B4699F389CC6}"/>
    <hyperlink ref="O403" r:id="rId162" xr:uid="{9B73B6B5-CAD9-42B5-AF79-F102BD7696E6}"/>
    <hyperlink ref="O406" r:id="rId163" xr:uid="{570B75A7-C130-4FA3-B9D0-75B8E2F15D49}"/>
    <hyperlink ref="O404" r:id="rId164" xr:uid="{C0CFD41F-8181-46B5-B025-1EE17E1E4246}"/>
    <hyperlink ref="O405" r:id="rId165" xr:uid="{DBD7A660-1109-443E-8FE5-98C22402CB54}"/>
    <hyperlink ref="O19" r:id="rId166" xr:uid="{50CCBF2F-481C-4316-97D2-75EC390F3262}"/>
    <hyperlink ref="O18" r:id="rId167" xr:uid="{D48DC7A3-F40E-4EE1-923C-6AC53774B20C}"/>
    <hyperlink ref="O17" r:id="rId168" xr:uid="{9055D84C-9BD9-49AC-9BA3-464ED7809174}"/>
    <hyperlink ref="O57" r:id="rId169" xr:uid="{CB83208E-A549-0D4E-92E0-06C855C9D13F}"/>
    <hyperlink ref="O56" r:id="rId170" xr:uid="{ABD8FE39-23A7-8042-BF3D-9591A76D2468}"/>
    <hyperlink ref="P56" r:id="rId171" xr:uid="{A87E9D0F-4478-F24D-8C6B-1EABE76AEFD1}"/>
    <hyperlink ref="O55" r:id="rId172" xr:uid="{7BE3D6C5-DDAA-2A4F-A46A-00944244BA76}"/>
    <hyperlink ref="O299" r:id="rId173" display="https://www.bbc.com/news/world-europe-57693563" xr:uid="{2F20DED2-7C53-4BE1-8C27-A719457ABE2A}"/>
    <hyperlink ref="O339" r:id="rId174" xr:uid="{395D899C-79AE-4DA7-8AB4-29E2E9FDA3F5}"/>
    <hyperlink ref="O402" r:id="rId175" xr:uid="{6958A5E3-32D4-4B7A-838A-BE99093D8AB4}"/>
    <hyperlink ref="O54" r:id="rId176" xr:uid="{A20504B9-6637-9E4C-8CE2-4B6C9CD4578A}"/>
    <hyperlink ref="O158" r:id="rId177" xr:uid="{DC407FDA-5A33-4564-B561-2D0FA1E3C185}"/>
    <hyperlink ref="O401" r:id="rId178" xr:uid="{363FD5AF-C1A2-4D2D-B3E6-0677CF4825B2}"/>
    <hyperlink ref="O244" r:id="rId179" xr:uid="{7B3B1F9F-007C-44BC-BF2B-EB2683A0565C}"/>
    <hyperlink ref="O335" r:id="rId180" xr:uid="{494ED393-4728-48A9-B98E-E2361E64EB7C}"/>
    <hyperlink ref="O258" r:id="rId181" xr:uid="{5E1831A7-1667-4C62-92ED-01B11B324116}"/>
    <hyperlink ref="O266" r:id="rId182" xr:uid="{46D9630D-15B1-4686-B539-0C47A5C9D1E7}"/>
    <hyperlink ref="O265" r:id="rId183" xr:uid="{214A7349-52E6-4640-AB4C-F5507D68E4F3}"/>
    <hyperlink ref="O53" r:id="rId184" xr:uid="{FED91829-DC41-014C-9607-E7226EA43861}"/>
    <hyperlink ref="O345" r:id="rId185" xr:uid="{8FCAA7BD-1D62-F848-9229-D113836C4BB0}"/>
    <hyperlink ref="O51" r:id="rId186" display="https://globalnews.ca/news/7616838/china-covax-donation-coronavirus7616838/" xr:uid="{FF6ED2D2-5498-45A5-AC5A-0D5100115DDA}"/>
    <hyperlink ref="O52" r:id="rId187" display="https://www.miamiherald.com/news/nation-world/world/americas/cuba/article253899478.html" xr:uid="{D3B950EE-15A0-43DB-9495-F9982A6D5EBC}"/>
    <hyperlink ref="O50" r:id="rId188" xr:uid="{BBBECB03-E78B-4241-8E8B-99C93FBB3961}"/>
    <hyperlink ref="O400" r:id="rId189" display="https://www.reuters.com/world/asia-pacific/us-donation-14-mln-covid-19-vaccine-doses-arrives-afghanistan-2021-07-09/" xr:uid="{5F8FCB68-B730-4FD2-ACD3-B85BC712AB66}"/>
    <hyperlink ref="P400" r:id="rId190" display="https://www.whitehouse.gov/briefing-room/statements-releases/2021/08/03/fact-sheet-president-biden-announces-major-milestone-in-administrations-global-vaccination-efforts-more-than-100-million-u-s-covid-19-vaccine-doses-donated-and-shipped-abroad/" xr:uid="{ED8051AA-A7CC-49BD-8F38-2A91B4ECBA59}"/>
    <hyperlink ref="O35" r:id="rId191" display="https://bridgebeijing.com/our-publications/our-publications-1/china-covid-19-vaccines-tracker/" xr:uid="{6B0B599C-5333-424D-AE21-04DEC92310E4}"/>
    <hyperlink ref="O36" r:id="rId192" display="https://bridgebeijing.com/our-publications/our-publications-1/china-covid-19-vaccines-tracker/" xr:uid="{19549E6A-5FF9-4B7B-80F9-84B27F308F30}"/>
    <hyperlink ref="O155" r:id="rId193" display="https://www.politico.eu/article/von-der-leyen-eu-will-donate-200m-more-coronavirus-vaccines/" xr:uid="{58464B6B-049F-4719-A739-9CF3A47EDE2E}"/>
    <hyperlink ref="P9" r:id="rId194" display="http://timor-leste.gov.tl/?p=28005&amp;lang=en&amp;lang=en" xr:uid="{EB8EDE0A-7A03-4482-A53D-C59ECB299EEE}"/>
    <hyperlink ref="O16" r:id="rId195" display="https://www.azernews.az/business/181226.html" xr:uid="{98C0231D-123D-4CC9-BCD5-4FC4E23B6FB8}"/>
    <hyperlink ref="O26" r:id="rId196" display="https://twitter.com/eu_echo/status/1420728352818835462?s=20" xr:uid="{DE8F1A1B-539B-4EA5-B2D2-38385B7C48E3}"/>
    <hyperlink ref="O32" r:id="rId197" display="394,950 thousand new doses of AstraZeneca donated by Canada will go to border areas – Ministry of Public Health (salud.gob.ec)" xr:uid="{0E79D7D8-CB10-4A8C-A8E9-1228329DB503}"/>
    <hyperlink ref="O44" r:id="rId198" display="https://chinaafricaproject.com/2021/08/30/the-african-union-is-the-latest-international-organization-to-receive-covid-19-donations-from-china/" xr:uid="{C7DC24C2-874C-444C-A371-758BF1506BF4}"/>
    <hyperlink ref="O43" r:id="rId199" display="https://www.unicef.org/rosa/press-releases/bhutan-receives-500000-doses-covid-19-vaccines-through-covax" xr:uid="{D37E2D92-4A31-4E9A-991C-5DB53E5014DB}"/>
    <hyperlink ref="O45" r:id="rId200" display="http://www.xinhuanet.com/english/africa/2021-08/19/c_1310136962.htm" xr:uid="{991BBD0A-0A27-4FA5-8E83-95F9C117075D}"/>
    <hyperlink ref="O46" r:id="rId201" display="https://twitter.com/PR_Senegal/status/1393317332961923088" xr:uid="{65E7F0E9-F252-45FF-AF83-26A02B1D330F}"/>
    <hyperlink ref="O47" r:id="rId202" display="https://www.mod.gov.rs/eng/tekst/17397/kina-donirala-200-000-vakcina-dokaz-celicnog-prijateljstva-17397" xr:uid="{4125E969-B902-4950-9BCD-CACFA816183C}"/>
    <hyperlink ref="O48" r:id="rId203" display="Transfer Certificate for the 50,000 Sinopharm vaccines signed – My SIG Services Portal (solomons.gov.sb)" xr:uid="{B9E761F6-369B-4D66-B020-3A20DA7391B8}"/>
    <hyperlink ref="O49" r:id="rId204" display="https://www.wfp.org/news/wfp-helps-transport-covid-19-vaccine-donated-china-timor-leste" xr:uid="{3CFB06EB-E4F9-48B7-B5AA-89E6B1434262}"/>
    <hyperlink ref="P120" r:id="rId205" display="http://www.xinhuanet.com/english/2021-03/28/c_139840930.htm" xr:uid="{064F8515-29E4-44F3-B49C-86DE427E192F}"/>
    <hyperlink ref="O146" r:id="rId206" display="https://twitter.com/eu_echo/status/1420728352818835462?s=20" xr:uid="{99F6F809-E978-478D-A393-D91A334710B0}"/>
    <hyperlink ref="O154" r:id="rId207" display="https://www.ukrinform.net/rubric-society/3288280-estonia-donates-over-50000-doses-of-astrazeneca-vaccine-to-ukraine.html" xr:uid="{E6688CB5-A285-49D8-B5B7-7862C7D7AD10}"/>
    <hyperlink ref="O168" r:id="rId208" display="https://africa.businessinsider.com/apo/coronavirus-kenya-received-a-further-180000-doses-of-astrazeneca-vaccine/2mqyjq9" xr:uid="{68D55FB0-4E99-4DA3-B0F0-BEF101D36A26}"/>
    <hyperlink ref="O169" r:id="rId209" display="https://www.libyaobserver.ly/health/libya-receives-new-batch-astrazeneca-greece" xr:uid="{05EE23B9-4B56-44EB-9B48-977FDAF20580}"/>
    <hyperlink ref="O176" r:id="rId210" display="Vaccine Supply (mea.gov.in)" xr:uid="{B2CFB8CB-2160-47EC-A68E-1F5D011B59CA}"/>
    <hyperlink ref="O242" r:id="rId211" display="https://www.phnompenhpost.com/national/japans-astrazeneca-vaccines-arrive-cambodia" xr:uid="{E5273F16-B731-489F-B82D-50C5690AA4D2}"/>
    <hyperlink ref="O243" r:id="rId212" display="https://www.indiatvnews.com/news/world/japan-donates-500k-doses-of-astrazeneca-vaccine-to-nepal-another-million-jabs-promised-725087" xr:uid="{8E2346A9-E4A1-4070-A5DC-6CB9979D9BBD}"/>
    <hyperlink ref="O257" r:id="rId213" display="https://www.ukrinform.net/rubric-society/3299939-lithuania-sends-donated-astrazeneca-vaccine-to-ukraine-and-armenia.html" xr:uid="{B15B03AC-7DF4-44AC-ACDA-543D8FE4AA24}"/>
    <hyperlink ref="O289" r:id="rId214" display="https://en.vneconomy.vn/polish-ambassador-hands-over-astrazeneca-vaccines.htm" xr:uid="{2279DA73-A32A-4117-BCE5-0F867E93CB6F}"/>
    <hyperlink ref="O393" r:id="rId215" xr:uid="{470B4118-1811-4E5A-A2A0-08F5DC9149CF}"/>
    <hyperlink ref="O394" r:id="rId216" xr:uid="{20EAA0FB-D8F9-49A1-B096-5862F385ABFB}"/>
    <hyperlink ref="O389" r:id="rId217" xr:uid="{02AB7205-0938-40BE-9B3A-A79887E1E59B}"/>
    <hyperlink ref="O395" r:id="rId218" xr:uid="{D3C362C7-63AD-40A1-ACA1-693A2D315555}"/>
    <hyperlink ref="O396" r:id="rId219" xr:uid="{8A5EAD8E-29D7-4884-A4A7-A4FFD727CC31}"/>
    <hyperlink ref="O390" r:id="rId220" xr:uid="{3381636A-7B80-49A5-A246-22DCE4A7AB29}"/>
    <hyperlink ref="O397" r:id="rId221" xr:uid="{BC08D590-18D3-404D-B24B-1D6C935F703D}"/>
    <hyperlink ref="O387" r:id="rId222" location=":~:text=Colombia%20says%20to%20get%202.5%20mln%20Janssen%20COVID%20shot%20donation%20from%20U.S.\,-Reuters&amp;text=BOGOTA%2C%20June%2028%20(Reuters)\,of%20Johnson%20%26%20Johnson%20(JNJ." xr:uid="{282090E8-8EF6-481B-B6D4-5DBC133A6B55}"/>
    <hyperlink ref="O398" r:id="rId223" xr:uid="{A7481702-327D-43B7-8F14-45F2CE563754}"/>
    <hyperlink ref="O399" r:id="rId224" xr:uid="{AF0B98FC-ADFF-438D-BB14-10A0E87A6C5B}"/>
    <hyperlink ref="O391" r:id="rId225" xr:uid="{F090EA3A-F91C-4BAA-A693-79403AEB0146}"/>
    <hyperlink ref="O388" r:id="rId226" xr:uid="{85EBAE01-E22B-4A64-AEA5-0C198F802685}"/>
    <hyperlink ref="O392" r:id="rId227" xr:uid="{38961EE3-B750-40C5-A63E-ECA989F96B29}"/>
    <hyperlink ref="O385" r:id="rId228" xr:uid="{DC9311F3-BAF5-45C5-862D-A0F09666338B}"/>
    <hyperlink ref="O386" r:id="rId229" xr:uid="{D9FACDE5-BCD9-403A-AF66-F502E3F85DAE}"/>
    <hyperlink ref="O42" r:id="rId230" xr:uid="{64B7674A-3D16-9946-984B-6E0E5B68ED94}"/>
    <hyperlink ref="O382" r:id="rId231" xr:uid="{1A310558-699B-4B1C-8F0C-73617399C197}"/>
    <hyperlink ref="O41" r:id="rId232" display="Tracking China's COVID-19 Vaccine Distribution - Bridge Consulting (bridgebeijing.com)" xr:uid="{F4DC1877-A2E2-4F69-A5EF-6D9A5EF0902D}"/>
    <hyperlink ref="O15" r:id="rId233" display="https://www.reuters.com/world/europe/austria-provide-million-covid-19-vaccine-doses-western-balkans-2021-06-18/" xr:uid="{DD8090A5-F019-4434-86D3-22CCB4DF266A}"/>
    <hyperlink ref="O22" r:id="rId234" display="https://www.gavi.org/news/media-room/first-doses-donated-belgium-through-covax-arrive-armenia" xr:uid="{F3983803-96FD-44D8-BC58-C3C4E7C8D151}"/>
    <hyperlink ref="O40" r:id="rId235" display="https://www.fmprc.gov.cn/mfa_eng/zxxx_662805/t1908767.shtml" xr:uid="{6F425A5D-FA56-43D0-9E8B-DC31B456F9B4}"/>
    <hyperlink ref="O148" r:id="rId236" display="https://twitter.com/czsecstateeu/status/1419686853834330117" xr:uid="{A3E4D60C-82FE-4258-B50F-8A405B8DC570}"/>
    <hyperlink ref="O156" r:id="rId237" display="https://valtioneuvosto.fi/en/-/finland-donates-covid-19-vaccines-to-improve-global-vaccination-coverage" xr:uid="{D57A4239-3BCA-4BE0-AE8D-C3DFBE7A6477}"/>
    <hyperlink ref="O234" r:id="rId238" display="https://www.gov.ie/en/press-release/7bd94-minister-for-health-and-minister-for-foreign-affairs-announce-that-ireland-is-to-donate-at-least-one-million-covid-19-vaccines/" xr:uid="{5196B794-49E6-4A00-B6B5-455BFF699CCC}"/>
    <hyperlink ref="O263" r:id="rId239" display="https://cooperation.gouvernement.lu/fr/actualites.gouvernement%2Bfr%2Bactualites%2Btoutes_actualites%2Bcommuniques%2B2021%2B07-juillet%2B06-luxembourg-covax.html" xr:uid="{11C2CF73-9E4E-49A3-82DC-1291E22CA2C5}"/>
    <hyperlink ref="O285" r:id="rId240" display="New Zealand transfers vaccine doses to COVAX – 6 Pacific nations first to benefit | Gavi, the Vaccine Alliance" xr:uid="{AD119954-2729-494A-8B95-824213F5AD6E}"/>
    <hyperlink ref="O287" r:id="rId241" display="https://www.gavi.org/news/media-room/first-deliveries-norway-donated-covid-19-vaccines-covax" xr:uid="{6C474367-6E13-4F82-9DDE-814EE2565C77}"/>
    <hyperlink ref="O295" r:id="rId242" display="https://www.portugal.gov.pt/en/gc22/communication/news-item?i=portugal-will-donate-four-million-vaccines-to-portuguese-speaking-countries" xr:uid="{F9228AD7-A671-4E7B-B336-7D8F304660EB}"/>
    <hyperlink ref="O340" r:id="rId243" xr:uid="{22DE1C3F-6DF8-49E9-A9F7-ABF02A8EF261}"/>
    <hyperlink ref="O338" r:id="rId244" display="https://twitter.com/sanchezcastejon/status/1440734502561615883?s=20" xr:uid="{FCD73F05-22ED-4DE4-ABB5-DCBAAF523E61}"/>
    <hyperlink ref="P340" r:id="rId245" display="Swedish Ministry for Foreign Affairs on Twitter: &quot;Sweden has acted early and forcefully to contribute to more equal global access to COVID-19 vaccines. Now we all have to do more. Sweden will allocate an additional SEK 2.1 billion for vaccines globally in 2022 and will double donations of vaccine doses to #COVAX.&quot; / Twitter" xr:uid="{3C1ADCA2-FB67-45D0-B85C-23CC13267AA6}"/>
    <hyperlink ref="O341" r:id="rId246" display="https://whbl.com/2021/06/30/swiss-give-4-million-astrazeneca-shots-to-covax-keep-mrna-shots-for-domestic-use/" xr:uid="{C4BFA5B2-1AB7-40E7-A886-A8566195DEB0}"/>
    <hyperlink ref="O353" r:id="rId247" display="https://www.gavi.org/news/media-room/corporations-charities-and-governments-step-support-equitable-covid-19-vaccine" xr:uid="{95611511-932E-4F6D-8C88-9EA65DD86751}"/>
    <hyperlink ref="O354" r:id="rId248" display="https://www.gavi.org/news/media-room/corporations-charities-and-governments-step-support-equitable-covid-19-vaccine" xr:uid="{0DAB4CCF-7B8B-4FD6-AA5D-B13A95A54582}"/>
    <hyperlink ref="O29" r:id="rId249" display="https://pm.gc.ca/en/news/news-releases/2021/06/13/prime-minister-concludes-productive-g7-leaders-summit-united-kingdom" xr:uid="{CA6C5774-7209-4574-9011-65964DE75731}"/>
    <hyperlink ref="O152" r:id="rId250" display="https://vm.ee/en/news/estonia-will-donate-900000-doses-covid-19-vaccine-fight-virus" xr:uid="{E9326BD7-F109-4318-BFD5-FDFD1CF62EE6}"/>
    <hyperlink ref="O153" r:id="rId251" display="https://vm.ee/en/news/estonia-will-donate-900000-doses-covid-19-vaccine-fight-virus" xr:uid="{D53BE660-B708-4864-B590-70334F172745}"/>
    <hyperlink ref="P155" r:id="rId252" display="An EU/US Agenda for Beating the Global Pandemic (europa.eu)" xr:uid="{9A1957F1-7884-4E57-A2CB-64EDB98F503D}"/>
    <hyperlink ref="O38" r:id="rId253" xr:uid="{8CBC097D-5E5A-444F-8252-B7BC48707087}"/>
    <hyperlink ref="O39" r:id="rId254" xr:uid="{100F5A78-B1D3-42BE-A767-4D8E90391915}"/>
    <hyperlink ref="O37" r:id="rId255" xr:uid="{F53B7B40-A052-46A6-9B45-77009CDFC96E}"/>
    <hyperlink ref="O367" r:id="rId256" location=":~:text=Maseru%2C%20Lesotho%2C%20July%2023%2C,fight%20the%20COVID%2D19%20pandemic." xr:uid="{B770040D-032B-4CEA-8812-4114FDF9E383}"/>
    <hyperlink ref="O368" r:id="rId257" xr:uid="{337F9E6F-609A-4296-813D-FA7B389B5A56}"/>
    <hyperlink ref="O369" r:id="rId258" xr:uid="{28ED2C7E-DE8E-4B86-BA51-3DB389851142}"/>
    <hyperlink ref="O373" r:id="rId259" xr:uid="{BF89DBD5-C0B9-4F01-B005-EE34A38FB672}"/>
    <hyperlink ref="O370" r:id="rId260" xr:uid="{B56241FC-1370-4D65-9498-B5AA533B2F09}"/>
    <hyperlink ref="O371" r:id="rId261" xr:uid="{0FB6DF04-CEFE-432D-98FE-751ACE1555D6}"/>
    <hyperlink ref="O374" r:id="rId262" xr:uid="{38CEBD1B-AC7C-43C7-864F-451C76B22CB0}"/>
    <hyperlink ref="O375" r:id="rId263" xr:uid="{19F99752-5CF3-40EF-A2D1-561C31C5DF4C}"/>
    <hyperlink ref="O376" r:id="rId264" xr:uid="{22FB7FA5-4657-4656-AD84-230129602AFE}"/>
    <hyperlink ref="O377" r:id="rId265" xr:uid="{741E663B-0579-4CFC-8001-61B23AFCA092}"/>
    <hyperlink ref="O378" r:id="rId266" xr:uid="{A1EC22E0-C131-4834-BBF6-4E222887A169}"/>
    <hyperlink ref="O379" r:id="rId267" xr:uid="{2048A785-302E-465D-8655-9754017C952A}"/>
    <hyperlink ref="O372" r:id="rId268" xr:uid="{331EDBEB-7992-4171-B401-6327DC58F317}"/>
    <hyperlink ref="O380" r:id="rId269" xr:uid="{94C4ED23-7A71-44B4-849C-A518D1C7EF6C}"/>
    <hyperlink ref="O381" r:id="rId270" xr:uid="{CFD24472-E014-4B9C-BB8B-07C6765A09ED}"/>
    <hyperlink ref="O241" r:id="rId271" display="https://ec.europa.eu/commission/presscorner/detail/en/statement_21_4846" xr:uid="{3B8831A5-7629-4101-B343-D1C740220911}"/>
    <hyperlink ref="P165" r:id="rId272" display="https://ec.europa.eu/commission/presscorner/detail/en/statement_21_4846" xr:uid="{976E3F2E-5AB9-4DBD-AD3D-6308C981FD71}"/>
    <hyperlink ref="O157" r:id="rId273" display="https://twitter.com/EmmanuelMacron/status/1441894622758907905?s=20" xr:uid="{D2996430-68F3-4630-8F5A-499494BFAD58}"/>
    <hyperlink ref="O28" r:id="rId274" display="https://www.canada.ca/en/global-affairs/news/2021/08/canada-announces-new-contribution-to-global-vaccination-efforts.html" xr:uid="{A50C1F38-7183-4460-AE35-0B71A901A32F}"/>
    <hyperlink ref="O8" r:id="rId275" display="https://www.pm.gov.au/media/statement-presidents-global-summit-end-covid-19-washington-dc-usa" xr:uid="{2723FD8B-EB9E-47D8-BD00-BC6DAF8AC630}"/>
    <hyperlink ref="O233" r:id="rId276" xr:uid="{0970C6EF-B70F-462D-98B7-B4D183CF265E}"/>
    <hyperlink ref="O288" r:id="rId277" xr:uid="{0E04DFE4-C196-4CBA-A690-59C48B7BBF30}"/>
    <hyperlink ref="O366" r:id="rId278" xr:uid="{27B4F773-A5AA-4D21-9D6E-753BD846F302}"/>
    <hyperlink ref="O365" r:id="rId279" xr:uid="{1D8EC068-0478-4569-880B-035622810E99}"/>
    <hyperlink ref="O364" r:id="rId280" xr:uid="{4F664D7A-3ECF-49C5-A7EC-C7265908E1C4}"/>
    <hyperlink ref="O25" r:id="rId281" display="https://twitter.com/eu_echo/status/1420728352818835462?s=20" xr:uid="{487ACCCA-5F8C-40A8-BCB7-52C690B7F16B}"/>
    <hyperlink ref="O166" r:id="rId282" display="https://www.egypttoday.com/Article/1/108138/Egypt-receives-250K-doses-of-COVID-19-vaccine-AstraZeneca" xr:uid="{3BB8F578-6F23-4E71-B677-F98B69A95F40}"/>
    <hyperlink ref="O167" r:id="rId283" display="https://allafrica.com/stories/202109030480.html" xr:uid="{F008ABD7-2173-41C1-B9A8-28E551518230}"/>
    <hyperlink ref="O172" r:id="rId284" display="https://covid19.gov.vn/hungary-trao-tang-viet-nam-vaccine-va-vat-tu-y-te-phong-chong-covid-19-171210922100555049.htm" xr:uid="{6E4B7ACC-0692-4284-ADAF-F7BF1ACA50F3}"/>
    <hyperlink ref="O253" r:id="rId285" display="http://en.ata.gov.al/2021/08/30/latvia-donates-30-thousand-doses-of-astrazeneca-vaccine-over-1-9-mln-vaccines-secured-in-the-country/" xr:uid="{3A01E836-8010-4F7F-9BFC-D8C8419F48B8}"/>
    <hyperlink ref="O254" r:id="rId286" display="https://eng.lsm.lv/article/society/health/latvian-donated-vaccines-depart-to-tunisia.a414721/" xr:uid="{44A7802D-D324-4B85-920C-F8698A954D61}"/>
    <hyperlink ref="O256" r:id="rId287" display="https://vaccinare.gov.md/news/110-letonia-a-donat-republicii-moldova-un-lot-de-30-000-de-doze-de-vaccin-astrazeneca" xr:uid="{F49A5562-7053-4E8E-BF5B-F9267A8717F1}"/>
    <hyperlink ref="O255" r:id="rId288" display="https://eng.lsm.lv/article/society/health/latvian-donated-vaccines-depart-to-tunisia.a414721/" xr:uid="{49305553-7863-4DA0-B3B6-930079AF77D6}"/>
    <hyperlink ref="O272" r:id="rId289" display="https://www.moroccoworldnews.com/2021/05/342657/morocco-donates-covid-19-vaccines-lot-to-mauritania" xr:uid="{7E5798C7-3DC3-4802-AAE9-CBC0AA329B05}"/>
    <hyperlink ref="O363" r:id="rId290" xr:uid="{9DDAC153-1205-4EE1-9129-972C8FDDC2CD}"/>
    <hyperlink ref="O151" r:id="rId291" xr:uid="{FED832AF-5EC1-4F68-A038-643049F1B4CA}"/>
    <hyperlink ref="O149" r:id="rId292" xr:uid="{932BF419-0C74-4037-8F91-AD92898048ED}"/>
    <hyperlink ref="O175" r:id="rId293" xr:uid="{145512EE-F777-45F9-897C-12C9E6A29061}"/>
    <hyperlink ref="O252" r:id="rId294" xr:uid="{89CD8380-2ED3-432A-A891-B4A2574C3487}"/>
    <hyperlink ref="O264" r:id="rId295" xr:uid="{4EF0D6A4-F4F8-4206-9365-4414918AAC8B}"/>
    <hyperlink ref="O298" r:id="rId296" xr:uid="{91D62275-7ADC-4582-A89F-17B6E7F00357}"/>
    <hyperlink ref="O319" r:id="rId297" xr:uid="{6C7EABF0-ADD3-4B00-889E-A84B543052D4}"/>
    <hyperlink ref="O320" r:id="rId298" xr:uid="{963D146F-A3D7-46FD-8551-20CFB43EFBE2}"/>
    <hyperlink ref="O322" r:id="rId299" xr:uid="{147A8776-F54D-4670-856E-6E8EDDCB28D3}"/>
    <hyperlink ref="O325" r:id="rId300" location="/site/COVID-19Resources/views/7b_COVID-19VaccineDonations/DonationsDashboard?:iid=2" xr:uid="{D4CC4EE2-524D-457B-B019-11BCB76B85B5}"/>
    <hyperlink ref="O323" r:id="rId301" xr:uid="{39DBFD92-39AC-400B-B791-702DE0A64993}"/>
    <hyperlink ref="O324" r:id="rId302" xr:uid="{CA8CAEFD-B7AA-45B7-8EE4-DA3AA78493CC}"/>
    <hyperlink ref="P426" r:id="rId303" display="https://www.who.int/publications/m/item/access-to-covid-19-tools-tracker" xr:uid="{CEDAEF60-70BA-43F1-A9E7-F75A095D79C1}"/>
    <hyperlink ref="O297" r:id="rId304" xr:uid="{0D11DF31-EC80-4E15-AFFD-E29F6731BE6D}"/>
    <hyperlink ref="P362" r:id="rId305" display="https://www.who.int/publications/m/item/access-to-covid-19-tools-tracker" xr:uid="{3473BF26-9D6C-4AEE-8585-341670793EF8}"/>
    <hyperlink ref="O31" r:id="rId306" display="https://www.who.int/publications/m/item/access-to-covid-19-tools-tracker" xr:uid="{9C440C39-2632-4C38-9165-EE76C46D4483}"/>
    <hyperlink ref="O27" r:id="rId307" xr:uid="{523D50AD-8128-494E-B3DD-CE6C632CE814}"/>
    <hyperlink ref="O147" r:id="rId308" xr:uid="{17A2DCB1-12E7-4F23-BCD0-89766FF2EBA8}"/>
    <hyperlink ref="O170" r:id="rId309" xr:uid="{440E1232-2CC8-4103-9B66-352D012D1C02}"/>
    <hyperlink ref="O173" r:id="rId310" xr:uid="{BFA83E02-4EF0-4775-AA17-521620060494}"/>
    <hyperlink ref="O174" r:id="rId311" xr:uid="{C07B811D-4398-46EE-8C58-4AE079ED1714}"/>
    <hyperlink ref="O262" r:id="rId312" xr:uid="{43615BA0-A756-401C-9F74-1C8F8FBF57BF}"/>
    <hyperlink ref="O268" r:id="rId313" xr:uid="{09EC9A98-3BD3-4BA9-B8AA-2ED5B5B655F9}"/>
    <hyperlink ref="O269:O270" r:id="rId314" display="Source " xr:uid="{3615AE21-AFE5-49A1-8F97-2CEF9F1A8DDD}"/>
    <hyperlink ref="O271" r:id="rId315" xr:uid="{7BFD71A8-90EB-48A7-8084-DB47706C54FE}"/>
    <hyperlink ref="O291" r:id="rId316" xr:uid="{96DB4FFA-27F4-4080-BB66-1CA83BDE77DA}"/>
    <hyperlink ref="O292" r:id="rId317" xr:uid="{3F3830C0-851C-4D8A-89C3-49D7184F507C}"/>
    <hyperlink ref="O293" r:id="rId318" xr:uid="{1EDA2EF1-DF21-470B-9223-3F58005E38EE}"/>
    <hyperlink ref="O294" r:id="rId319" xr:uid="{2ED8E9B0-2053-410D-AC83-E38240F04432}"/>
    <hyperlink ref="O317" r:id="rId320" xr:uid="{8E6DF246-BFFC-4855-BD40-B14F09B523D3}"/>
    <hyperlink ref="O302" r:id="rId321" xr:uid="{A0F749D5-CEBF-4116-8581-F65BB97471F1}"/>
    <hyperlink ref="O303" r:id="rId322" xr:uid="{2334F63A-C44C-4DA9-900C-2238DF257A9F}"/>
    <hyperlink ref="O315" r:id="rId323" xr:uid="{4C3E0305-8D73-4A88-AFC7-9DE96C24FA9C}"/>
    <hyperlink ref="O305" r:id="rId324" xr:uid="{6A7FF2F8-8618-4B04-80FD-FD1CDA70DA87}"/>
    <hyperlink ref="O304" r:id="rId325" xr:uid="{8E74D78A-926B-4116-BD1E-ABD55877739F}"/>
    <hyperlink ref="O301" r:id="rId326" xr:uid="{97B65AC1-40C3-45BC-8A28-37D84D798F98}"/>
    <hyperlink ref="O314" r:id="rId327" xr:uid="{7460B547-7204-40B4-8780-F9474C67D48A}"/>
    <hyperlink ref="O350" r:id="rId328" xr:uid="{89DC1278-456F-49E4-99F5-AC0B72E6D1D3}"/>
    <hyperlink ref="O351" r:id="rId329" xr:uid="{5A488F84-AD7A-498B-B17E-E715A7A98CDD}"/>
    <hyperlink ref="O352" r:id="rId330" xr:uid="{38C88C17-755D-4BC6-84F0-A6234BF271F2}"/>
    <hyperlink ref="O342" r:id="rId331" xr:uid="{DA0FA82B-00D6-4659-B5D6-12CC8ACCF63E}"/>
    <hyperlink ref="O343:O344" r:id="rId332" display="Source " xr:uid="{85A773A1-29ED-47D0-80FB-CA5EEB653686}"/>
    <hyperlink ref="O336" r:id="rId333" xr:uid="{460E4966-24A5-4549-A289-3A2E587ECFE5}"/>
    <hyperlink ref="O337" r:id="rId334" xr:uid="{4B460EC5-7808-4CF8-884B-5D13243EE507}"/>
    <hyperlink ref="O333" r:id="rId335" xr:uid="{037FE0BE-031A-4664-AE76-14E703B68CAE}"/>
    <hyperlink ref="O334" r:id="rId336" xr:uid="{9DA6B501-71A2-4403-A7AF-C90526E79069}"/>
    <hyperlink ref="O330" r:id="rId337" xr:uid="{19F73999-502E-4232-A6EF-72FA43124F24}"/>
    <hyperlink ref="O331" r:id="rId338" xr:uid="{B49DEB27-DEAA-4A99-B582-1617250EBB04}"/>
    <hyperlink ref="O332" r:id="rId339" xr:uid="{A1B74755-3DE2-4571-8160-9D55C4B7542D}"/>
    <hyperlink ref="O284" r:id="rId340" display="https://www.who.int/publications/m/item/access-to-covid-19-tools-tracker" xr:uid="{B645DAA9-F0C8-466B-845B-D156FF59DC77}"/>
  </hyperlinks>
  <pageMargins left="0.7" right="0.7" top="0.75" bottom="0.75" header="0.3" footer="0.3"/>
  <legacyDrawing r:id="rId3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2E740-3D69-47D2-84C2-56FE24518C60}">
  <dimension ref="A1:XCZ72"/>
  <sheetViews>
    <sheetView workbookViewId="0">
      <pane ySplit="4" topLeftCell="A46" activePane="bottomLeft" state="frozen"/>
      <selection pane="bottomLeft" activeCell="H69" sqref="H69"/>
    </sheetView>
  </sheetViews>
  <sheetFormatPr defaultColWidth="8.81640625" defaultRowHeight="14.5"/>
  <cols>
    <col min="1" max="1" width="17.81640625" style="46" customWidth="1"/>
    <col min="2" max="2" width="13.1796875" style="46" customWidth="1"/>
    <col min="3" max="3" width="19.26953125" style="46" customWidth="1"/>
    <col min="4" max="4" width="18.1796875" style="46" hidden="1" customWidth="1"/>
    <col min="5" max="5" width="19.81640625" style="46" hidden="1" customWidth="1"/>
    <col min="6" max="6" width="13.1796875" style="39" hidden="1" customWidth="1"/>
    <col min="7" max="7" width="15.7265625" style="46" customWidth="1"/>
    <col min="8" max="8" width="20.453125" style="46" customWidth="1"/>
    <col min="9" max="9" width="10.26953125" style="46" hidden="1" customWidth="1"/>
    <col min="10" max="10" width="9" style="46" hidden="1" customWidth="1"/>
    <col min="11" max="12" width="9.1796875" style="46" hidden="1" customWidth="1"/>
    <col min="13" max="13" width="13.81640625" style="46" hidden="1" customWidth="1"/>
    <col min="14" max="14" width="15.1796875" style="46" hidden="1" customWidth="1"/>
    <col min="15" max="15" width="15.81640625" style="46" hidden="1" customWidth="1"/>
    <col min="16" max="16" width="13.7265625" style="46" hidden="1" customWidth="1"/>
    <col min="17" max="17" width="15.7265625" style="46" customWidth="1"/>
    <col min="18" max="16384" width="8.81640625" style="46"/>
  </cols>
  <sheetData>
    <row r="1" spans="1:16328" customFormat="1">
      <c r="A1" s="368" t="s">
        <v>837</v>
      </c>
      <c r="B1" s="368"/>
      <c r="C1" s="369"/>
      <c r="D1" s="370"/>
      <c r="E1" s="370"/>
      <c r="F1" s="370"/>
      <c r="G1" s="370"/>
      <c r="H1" s="371"/>
      <c r="I1" s="371"/>
      <c r="J1" s="371"/>
      <c r="K1" s="371"/>
      <c r="L1" s="371"/>
      <c r="M1" s="13"/>
      <c r="N1" s="13"/>
      <c r="O1" s="13"/>
      <c r="P1" s="13"/>
      <c r="Q1" s="371"/>
      <c r="R1" s="371"/>
      <c r="S1" s="371"/>
      <c r="T1" s="371"/>
      <c r="U1" s="371"/>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row>
    <row r="2" spans="1:16328" customFormat="1">
      <c r="A2" s="368" t="s">
        <v>839</v>
      </c>
      <c r="B2" s="368"/>
      <c r="C2" s="369"/>
      <c r="D2" s="370"/>
      <c r="E2" s="370"/>
      <c r="F2" s="370"/>
      <c r="G2" s="370"/>
      <c r="H2" s="371"/>
      <c r="I2" s="371"/>
      <c r="J2" s="371"/>
      <c r="K2" s="371"/>
      <c r="L2" s="371"/>
      <c r="M2" s="13"/>
      <c r="N2" s="13"/>
      <c r="O2" s="13"/>
      <c r="P2" s="13"/>
      <c r="Q2" s="371"/>
      <c r="R2" s="371"/>
      <c r="S2" s="371"/>
      <c r="T2" s="371"/>
      <c r="U2" s="371"/>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row>
    <row r="3" spans="1:16328" customFormat="1">
      <c r="A3" s="368" t="s">
        <v>838</v>
      </c>
      <c r="B3" s="368"/>
      <c r="C3" s="369"/>
      <c r="D3" s="370"/>
      <c r="E3" s="370"/>
      <c r="F3" s="370"/>
      <c r="G3" s="370"/>
      <c r="H3" s="371"/>
      <c r="I3" s="371"/>
      <c r="J3" s="371"/>
      <c r="K3" s="371"/>
      <c r="L3" s="371"/>
      <c r="M3" s="13"/>
      <c r="N3" s="13"/>
      <c r="O3" s="13"/>
      <c r="P3" s="13"/>
      <c r="Q3" s="371"/>
      <c r="R3" s="371"/>
      <c r="S3" s="371"/>
      <c r="T3" s="371"/>
      <c r="U3" s="371"/>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row>
    <row r="4" spans="1:16328" ht="55" customHeight="1">
      <c r="A4" s="46" t="s">
        <v>815</v>
      </c>
      <c r="B4" s="46" t="s">
        <v>816</v>
      </c>
      <c r="C4" s="46" t="s">
        <v>817</v>
      </c>
      <c r="D4" s="46" t="s">
        <v>818</v>
      </c>
      <c r="E4" s="46" t="s">
        <v>819</v>
      </c>
      <c r="F4" s="39" t="s">
        <v>820</v>
      </c>
      <c r="G4" s="46" t="s">
        <v>821</v>
      </c>
      <c r="H4" s="46" t="s">
        <v>822</v>
      </c>
      <c r="I4" s="46" t="s">
        <v>823</v>
      </c>
      <c r="J4" s="46" t="s">
        <v>824</v>
      </c>
      <c r="K4" s="46" t="s">
        <v>825</v>
      </c>
      <c r="L4" s="46" t="s">
        <v>715</v>
      </c>
      <c r="M4" s="46" t="s">
        <v>121</v>
      </c>
      <c r="N4" s="46" t="s">
        <v>826</v>
      </c>
      <c r="O4" s="46" t="s">
        <v>199</v>
      </c>
      <c r="P4" s="46" t="s">
        <v>827</v>
      </c>
      <c r="Q4" s="46" t="s">
        <v>828</v>
      </c>
      <c r="R4" s="46" t="s">
        <v>61</v>
      </c>
      <c r="S4" s="46" t="s">
        <v>829</v>
      </c>
      <c r="T4" s="46" t="s">
        <v>39</v>
      </c>
      <c r="U4" s="46" t="s">
        <v>40</v>
      </c>
    </row>
    <row r="5" spans="1:16328">
      <c r="A5" s="46" t="s">
        <v>795</v>
      </c>
      <c r="B5" s="53">
        <v>44496</v>
      </c>
      <c r="C5" s="54">
        <f>SUMIF(Donations!C$5:C$431,A5,Donations!M$5:M$431)</f>
        <v>1493927931.0000005</v>
      </c>
      <c r="D5" s="54"/>
      <c r="E5" s="54"/>
      <c r="F5" s="39">
        <v>214717940</v>
      </c>
      <c r="G5" s="54">
        <f t="shared" ref="G5:G25" si="0">SUM(D5+E5+F5)</f>
        <v>214717940</v>
      </c>
      <c r="H5" s="54">
        <f t="shared" ref="H5:H25" si="1">C5-G5</f>
        <v>1279209991.0000005</v>
      </c>
      <c r="I5" s="54">
        <v>1</v>
      </c>
      <c r="J5" s="54">
        <v>1</v>
      </c>
      <c r="K5" s="54">
        <v>1</v>
      </c>
      <c r="L5" s="54">
        <v>0</v>
      </c>
      <c r="M5" s="54">
        <v>1</v>
      </c>
      <c r="N5" s="54">
        <v>0</v>
      </c>
      <c r="O5" s="54">
        <v>0</v>
      </c>
      <c r="P5" s="54">
        <v>0</v>
      </c>
      <c r="Q5" s="54"/>
      <c r="R5" s="44" t="s">
        <v>61</v>
      </c>
    </row>
    <row r="6" spans="1:16328" s="166" customFormat="1">
      <c r="A6" s="166" t="s">
        <v>715</v>
      </c>
      <c r="B6" s="168">
        <v>44497</v>
      </c>
      <c r="C6" s="169">
        <f>SUMIF(Donations!C$5:C$431,A6,Donations!M$5:M$431)</f>
        <v>125399380</v>
      </c>
      <c r="D6" s="169"/>
      <c r="E6" s="169"/>
      <c r="F6" s="173">
        <v>61912810</v>
      </c>
      <c r="G6" s="169">
        <f t="shared" si="0"/>
        <v>61912810</v>
      </c>
      <c r="H6" s="169">
        <f t="shared" si="1"/>
        <v>63486570</v>
      </c>
      <c r="I6" s="169">
        <v>1</v>
      </c>
      <c r="J6" s="169">
        <v>0</v>
      </c>
      <c r="K6" s="169">
        <v>1</v>
      </c>
      <c r="L6" s="169">
        <v>0</v>
      </c>
      <c r="M6" s="169">
        <v>0</v>
      </c>
      <c r="N6" s="169">
        <v>0</v>
      </c>
      <c r="O6" s="169">
        <v>0</v>
      </c>
      <c r="P6" s="169">
        <v>0</v>
      </c>
      <c r="Q6" s="169"/>
      <c r="R6" s="165" t="s">
        <v>61</v>
      </c>
    </row>
    <row r="7" spans="1:16328">
      <c r="A7" s="46" t="s">
        <v>517</v>
      </c>
      <c r="B7" s="53">
        <v>44498</v>
      </c>
      <c r="C7" s="54">
        <f>SUMIF(Donations!C$5:C$431,A7,Donations!M$5:M$431)</f>
        <v>121300000</v>
      </c>
      <c r="D7" s="54"/>
      <c r="E7" s="54"/>
      <c r="F7" s="39">
        <v>60000000</v>
      </c>
      <c r="G7" s="54">
        <f t="shared" si="0"/>
        <v>60000000</v>
      </c>
      <c r="H7" s="54">
        <f t="shared" si="1"/>
        <v>61300000</v>
      </c>
      <c r="I7" s="54">
        <v>1</v>
      </c>
      <c r="J7" s="54">
        <v>0</v>
      </c>
      <c r="K7" s="54">
        <v>1</v>
      </c>
      <c r="L7" s="54">
        <v>0</v>
      </c>
      <c r="M7" s="54">
        <v>0</v>
      </c>
      <c r="N7" s="54">
        <v>1</v>
      </c>
      <c r="O7" s="54">
        <v>0</v>
      </c>
      <c r="P7" s="54">
        <v>0</v>
      </c>
      <c r="Q7" s="54"/>
      <c r="R7" s="44" t="s">
        <v>61</v>
      </c>
    </row>
    <row r="8" spans="1:16328" s="166" customFormat="1">
      <c r="A8" s="166" t="s">
        <v>496</v>
      </c>
      <c r="B8" s="168">
        <v>44476</v>
      </c>
      <c r="C8" s="169">
        <f>SUMIF(Donations!C$5:C$431,A8,Donations!M$5:M$431)</f>
        <v>120233400</v>
      </c>
      <c r="D8" s="169"/>
      <c r="E8" s="169"/>
      <c r="F8" s="173">
        <v>13537060</v>
      </c>
      <c r="G8" s="169">
        <f t="shared" si="0"/>
        <v>13537060</v>
      </c>
      <c r="H8" s="169">
        <f t="shared" si="1"/>
        <v>106696340</v>
      </c>
      <c r="I8" s="169">
        <v>1</v>
      </c>
      <c r="J8" s="169">
        <v>1</v>
      </c>
      <c r="K8" s="169">
        <v>1</v>
      </c>
      <c r="L8" s="169">
        <v>1</v>
      </c>
      <c r="M8" s="169">
        <v>1</v>
      </c>
      <c r="N8" s="169">
        <v>0</v>
      </c>
      <c r="O8" s="169">
        <v>0</v>
      </c>
      <c r="P8" s="169">
        <v>0</v>
      </c>
      <c r="Q8" s="169"/>
      <c r="R8" s="165" t="s">
        <v>61</v>
      </c>
    </row>
    <row r="9" spans="1:16328">
      <c r="A9" s="46" t="s">
        <v>719</v>
      </c>
      <c r="B9" s="53">
        <v>44483</v>
      </c>
      <c r="C9" s="54">
        <f>SUMIF(Donations!C$5:C$431,A9,Donations!M$5:M$431)</f>
        <v>100100000</v>
      </c>
      <c r="D9" s="54"/>
      <c r="E9" s="54"/>
      <c r="F9" s="39">
        <v>16894220</v>
      </c>
      <c r="G9" s="54">
        <f t="shared" si="0"/>
        <v>16894220</v>
      </c>
      <c r="H9" s="54">
        <f t="shared" si="1"/>
        <v>83205780</v>
      </c>
      <c r="I9" s="54">
        <v>1</v>
      </c>
      <c r="J9" s="54">
        <v>1</v>
      </c>
      <c r="K9" s="54">
        <v>1</v>
      </c>
      <c r="L9" s="54">
        <v>1</v>
      </c>
      <c r="M9" s="54">
        <v>1</v>
      </c>
      <c r="N9" s="54">
        <v>0</v>
      </c>
      <c r="O9" s="54">
        <v>0</v>
      </c>
      <c r="P9" s="54">
        <v>0</v>
      </c>
      <c r="R9" s="44" t="s">
        <v>61</v>
      </c>
    </row>
    <row r="10" spans="1:16328" s="166" customFormat="1">
      <c r="A10" s="166" t="s">
        <v>794</v>
      </c>
      <c r="B10" s="168">
        <v>44441</v>
      </c>
      <c r="C10" s="169">
        <f>SUMIF(Donations!C$5:C$431,A10,Donations!M$5:M$431)</f>
        <v>100000000</v>
      </c>
      <c r="D10" s="169"/>
      <c r="E10" s="169"/>
      <c r="F10" s="173">
        <v>8716200</v>
      </c>
      <c r="G10" s="169">
        <f t="shared" si="0"/>
        <v>8716200</v>
      </c>
      <c r="H10" s="169">
        <f t="shared" si="1"/>
        <v>91283800</v>
      </c>
      <c r="I10" s="169">
        <v>1</v>
      </c>
      <c r="J10" s="169">
        <v>1</v>
      </c>
      <c r="K10" s="169">
        <v>1</v>
      </c>
      <c r="L10" s="169">
        <v>0</v>
      </c>
      <c r="M10" s="169">
        <v>1</v>
      </c>
      <c r="N10" s="169">
        <v>0</v>
      </c>
      <c r="O10" s="169">
        <v>0</v>
      </c>
      <c r="P10" s="169">
        <v>0</v>
      </c>
      <c r="Q10" s="169" t="s">
        <v>830</v>
      </c>
      <c r="R10" s="165" t="s">
        <v>61</v>
      </c>
    </row>
    <row r="11" spans="1:16328">
      <c r="A11" s="46" t="s">
        <v>119</v>
      </c>
      <c r="B11" s="53">
        <v>44476</v>
      </c>
      <c r="C11" s="54">
        <f>SUMIF(Donations!C$5:C$431,A11,Donations!M$5:M$431)</f>
        <v>71890000</v>
      </c>
      <c r="D11" s="54"/>
      <c r="E11" s="39">
        <v>20938590</v>
      </c>
      <c r="F11" s="39">
        <v>3776100</v>
      </c>
      <c r="G11" s="54">
        <f t="shared" si="0"/>
        <v>24714690</v>
      </c>
      <c r="H11" s="54">
        <f t="shared" si="1"/>
        <v>47175310</v>
      </c>
      <c r="I11" s="54">
        <v>1</v>
      </c>
      <c r="J11" s="54">
        <v>1</v>
      </c>
      <c r="K11" s="54">
        <v>1</v>
      </c>
      <c r="L11" s="54">
        <v>0</v>
      </c>
      <c r="M11" s="54">
        <v>1</v>
      </c>
      <c r="N11" s="54">
        <v>0</v>
      </c>
      <c r="O11" s="54">
        <v>0</v>
      </c>
      <c r="P11" s="54">
        <v>0</v>
      </c>
      <c r="Q11" s="54"/>
      <c r="R11" s="44" t="s">
        <v>61</v>
      </c>
    </row>
    <row r="12" spans="1:16328" s="166" customFormat="1">
      <c r="A12" s="166" t="s">
        <v>58</v>
      </c>
      <c r="B12" s="168">
        <v>44476</v>
      </c>
      <c r="C12" s="169">
        <f>SUMIF(Donations!C$5:C$431,A12,Donations!M$5:M$431)</f>
        <v>60000000</v>
      </c>
      <c r="D12" s="169">
        <v>8000</v>
      </c>
      <c r="E12" s="169">
        <v>4792000</v>
      </c>
      <c r="F12" s="173"/>
      <c r="G12" s="169">
        <f t="shared" si="0"/>
        <v>4800000</v>
      </c>
      <c r="H12" s="169">
        <f t="shared" si="1"/>
        <v>55200000</v>
      </c>
      <c r="I12" s="169">
        <v>1</v>
      </c>
      <c r="J12" s="169">
        <v>0</v>
      </c>
      <c r="K12" s="169">
        <v>1</v>
      </c>
      <c r="L12" s="169">
        <v>0</v>
      </c>
      <c r="M12" s="169">
        <v>1</v>
      </c>
      <c r="N12" s="169">
        <v>0</v>
      </c>
      <c r="O12" s="169">
        <v>0</v>
      </c>
      <c r="P12" s="169">
        <v>0</v>
      </c>
      <c r="Q12" s="169"/>
      <c r="R12" s="165" t="s">
        <v>61</v>
      </c>
      <c r="S12" s="166" t="s">
        <v>61</v>
      </c>
      <c r="T12" s="166" t="s">
        <v>61</v>
      </c>
      <c r="U12" s="166" t="s">
        <v>61</v>
      </c>
    </row>
    <row r="13" spans="1:16328">
      <c r="A13" s="46" t="s">
        <v>85</v>
      </c>
      <c r="B13" s="53">
        <v>44470</v>
      </c>
      <c r="C13" s="54">
        <f>SUMIF(Donations!C$5:C$431,A13,Donations!M$5:M$431)</f>
        <v>51562000</v>
      </c>
      <c r="D13" s="54"/>
      <c r="E13" s="54"/>
      <c r="F13" s="39">
        <v>3359450</v>
      </c>
      <c r="G13" s="54">
        <f t="shared" si="0"/>
        <v>3359450</v>
      </c>
      <c r="H13" s="54">
        <f t="shared" si="1"/>
        <v>48202550</v>
      </c>
      <c r="I13" s="54">
        <v>1</v>
      </c>
      <c r="J13" s="54">
        <v>1</v>
      </c>
      <c r="K13" s="54">
        <v>1</v>
      </c>
      <c r="L13" s="54">
        <v>0</v>
      </c>
      <c r="M13" s="54">
        <v>1</v>
      </c>
      <c r="N13" s="54">
        <v>0</v>
      </c>
      <c r="O13" s="54">
        <v>0</v>
      </c>
      <c r="P13" s="54">
        <v>0</v>
      </c>
      <c r="R13" s="44" t="s">
        <v>55</v>
      </c>
    </row>
    <row r="14" spans="1:16328" s="166" customFormat="1">
      <c r="A14" s="166" t="s">
        <v>757</v>
      </c>
      <c r="B14" s="168">
        <v>44476</v>
      </c>
      <c r="C14" s="169">
        <f>SUMIF(Donations!C$5:C$431,A14,Donations!M$5:M$431)</f>
        <v>45000000</v>
      </c>
      <c r="D14" s="169"/>
      <c r="E14" s="169"/>
      <c r="F14" s="173">
        <v>7513620</v>
      </c>
      <c r="G14" s="169">
        <f t="shared" si="0"/>
        <v>7513620</v>
      </c>
      <c r="H14" s="169">
        <f t="shared" si="1"/>
        <v>37486380</v>
      </c>
      <c r="I14" s="169">
        <v>1</v>
      </c>
      <c r="J14" s="169">
        <v>1</v>
      </c>
      <c r="K14" s="169">
        <v>1</v>
      </c>
      <c r="L14" s="169">
        <v>1</v>
      </c>
      <c r="M14" s="169">
        <v>1</v>
      </c>
      <c r="N14" s="169">
        <v>0</v>
      </c>
      <c r="O14" s="169">
        <v>0</v>
      </c>
      <c r="P14" s="169">
        <v>0</v>
      </c>
      <c r="Q14" s="169" t="s">
        <v>830</v>
      </c>
      <c r="R14" s="165" t="s">
        <v>61</v>
      </c>
    </row>
    <row r="15" spans="1:16328">
      <c r="A15" s="46" t="s">
        <v>625</v>
      </c>
      <c r="B15" s="53">
        <v>44496</v>
      </c>
      <c r="C15" s="54">
        <f>SUMIF(Donations!C$5:C$431,A15,Donations!M$5:M$431)</f>
        <v>37500000</v>
      </c>
      <c r="D15" s="54"/>
      <c r="E15" s="54"/>
      <c r="F15" s="39">
        <v>8629290</v>
      </c>
      <c r="G15" s="54">
        <f t="shared" si="0"/>
        <v>8629290</v>
      </c>
      <c r="H15" s="54">
        <f t="shared" si="1"/>
        <v>28870710</v>
      </c>
      <c r="I15" s="54">
        <v>0</v>
      </c>
      <c r="J15" s="54">
        <v>0</v>
      </c>
      <c r="K15" s="54">
        <v>0</v>
      </c>
      <c r="L15" s="54">
        <v>1</v>
      </c>
      <c r="M15" s="54">
        <v>1</v>
      </c>
      <c r="N15" s="54">
        <v>0</v>
      </c>
      <c r="O15" s="54">
        <v>0</v>
      </c>
      <c r="P15" s="54">
        <v>0</v>
      </c>
      <c r="R15" s="44" t="s">
        <v>61</v>
      </c>
      <c r="S15" s="44" t="s">
        <v>55</v>
      </c>
    </row>
    <row r="16" spans="1:16328" s="166" customFormat="1">
      <c r="A16" s="166" t="s">
        <v>773</v>
      </c>
      <c r="B16" s="168">
        <v>44496</v>
      </c>
      <c r="C16" s="169">
        <f>SUMIF(Donations!C$5:C$431,A16,Donations!M$5:M$431)</f>
        <v>27000000</v>
      </c>
      <c r="D16" s="169"/>
      <c r="E16" s="169"/>
      <c r="F16" s="173">
        <v>1482000</v>
      </c>
      <c r="G16" s="169">
        <f t="shared" si="0"/>
        <v>1482000</v>
      </c>
      <c r="H16" s="169">
        <f t="shared" si="1"/>
        <v>25518000</v>
      </c>
      <c r="I16" s="169">
        <v>0</v>
      </c>
      <c r="J16" s="169">
        <v>0</v>
      </c>
      <c r="K16" s="169">
        <v>0</v>
      </c>
      <c r="L16" s="169">
        <v>1</v>
      </c>
      <c r="M16" s="169">
        <v>1</v>
      </c>
      <c r="N16" s="169">
        <v>0</v>
      </c>
      <c r="O16" s="169">
        <v>0</v>
      </c>
      <c r="P16" s="169">
        <v>0</v>
      </c>
      <c r="Q16" s="169"/>
      <c r="R16" s="165" t="s">
        <v>55</v>
      </c>
    </row>
    <row r="17" spans="1:23">
      <c r="A17" s="46" t="s">
        <v>793</v>
      </c>
      <c r="B17" s="53">
        <v>44453</v>
      </c>
      <c r="C17" s="54">
        <f>SUMIF(Donations!C$5:C$431,A17,Donations!M$5:M$431)</f>
        <v>26000000</v>
      </c>
      <c r="D17" s="54">
        <v>117000</v>
      </c>
      <c r="E17" s="54">
        <v>101250</v>
      </c>
      <c r="F17" s="39">
        <v>140000</v>
      </c>
      <c r="G17" s="54">
        <f t="shared" si="0"/>
        <v>358250</v>
      </c>
      <c r="H17" s="54">
        <f t="shared" si="1"/>
        <v>25641750</v>
      </c>
      <c r="I17" s="54">
        <v>0</v>
      </c>
      <c r="J17" s="54">
        <v>0</v>
      </c>
      <c r="K17" s="54">
        <v>0</v>
      </c>
      <c r="L17" s="54">
        <v>0</v>
      </c>
      <c r="M17" s="54">
        <v>1</v>
      </c>
      <c r="N17" s="54">
        <v>0</v>
      </c>
      <c r="O17" s="54">
        <v>0</v>
      </c>
      <c r="P17" s="54">
        <v>0</v>
      </c>
      <c r="R17" s="44" t="s">
        <v>55</v>
      </c>
      <c r="S17" s="44" t="s">
        <v>61</v>
      </c>
      <c r="T17" s="44" t="s">
        <v>61</v>
      </c>
      <c r="U17" s="44" t="s">
        <v>61</v>
      </c>
      <c r="V17" s="44" t="s">
        <v>61</v>
      </c>
      <c r="W17" s="44" t="s">
        <v>61</v>
      </c>
    </row>
    <row r="18" spans="1:23" s="166" customFormat="1">
      <c r="A18" s="166" t="s">
        <v>111</v>
      </c>
      <c r="B18" s="168">
        <v>44448</v>
      </c>
      <c r="C18" s="169">
        <f>SUMIF(Donations!C$5:C$431,A18,Donations!M$5:M$431)</f>
        <v>10915000</v>
      </c>
      <c r="D18" s="169">
        <v>3579200</v>
      </c>
      <c r="E18" s="169"/>
      <c r="F18" s="173">
        <v>3579200</v>
      </c>
      <c r="G18" s="169">
        <f t="shared" si="0"/>
        <v>7158400</v>
      </c>
      <c r="H18" s="169">
        <f t="shared" si="1"/>
        <v>3756600</v>
      </c>
      <c r="I18" s="169">
        <v>0</v>
      </c>
      <c r="J18" s="169">
        <v>0</v>
      </c>
      <c r="K18" s="169">
        <v>1</v>
      </c>
      <c r="L18" s="169">
        <v>0</v>
      </c>
      <c r="M18" s="169">
        <v>0</v>
      </c>
      <c r="N18" s="169">
        <v>0</v>
      </c>
      <c r="O18" s="169">
        <v>1</v>
      </c>
      <c r="P18" s="169">
        <v>0</v>
      </c>
      <c r="Q18" s="169"/>
      <c r="R18" s="165" t="s">
        <v>61</v>
      </c>
    </row>
    <row r="19" spans="1:23">
      <c r="A19" s="46" t="s">
        <v>768</v>
      </c>
      <c r="B19" s="53">
        <v>44453</v>
      </c>
      <c r="C19" s="54">
        <f>SUMIF(Donations!C$5:C$431,A19,Donations!M$5:M$431)</f>
        <v>7327002</v>
      </c>
      <c r="D19" s="54">
        <v>723000</v>
      </c>
      <c r="E19" s="54"/>
      <c r="G19" s="54">
        <f t="shared" si="0"/>
        <v>723000</v>
      </c>
      <c r="H19" s="54">
        <f t="shared" si="1"/>
        <v>6604002</v>
      </c>
      <c r="I19" s="54">
        <v>0</v>
      </c>
      <c r="J19" s="54">
        <v>0</v>
      </c>
      <c r="K19" s="54">
        <v>0</v>
      </c>
      <c r="L19" s="54">
        <v>0</v>
      </c>
      <c r="M19" s="54">
        <v>0</v>
      </c>
      <c r="N19" s="54">
        <v>0</v>
      </c>
      <c r="O19" s="54">
        <v>0</v>
      </c>
      <c r="P19" s="54">
        <v>0</v>
      </c>
      <c r="R19" s="44" t="s">
        <v>61</v>
      </c>
    </row>
    <row r="20" spans="1:23" s="166" customFormat="1">
      <c r="A20" s="166" t="s">
        <v>789</v>
      </c>
      <c r="B20" s="168">
        <v>44496</v>
      </c>
      <c r="C20" s="169">
        <f>SUMIF(Donations!C$5:C$431,A20,Donations!M$5:M$431)</f>
        <v>6000000</v>
      </c>
      <c r="D20" s="169"/>
      <c r="E20" s="169">
        <v>1000000</v>
      </c>
      <c r="F20" s="173">
        <v>1634000</v>
      </c>
      <c r="G20" s="169">
        <f t="shared" si="0"/>
        <v>2634000</v>
      </c>
      <c r="H20" s="169">
        <f t="shared" si="1"/>
        <v>3366000</v>
      </c>
      <c r="I20" s="169">
        <v>0</v>
      </c>
      <c r="J20" s="169">
        <v>0</v>
      </c>
      <c r="K20" s="169">
        <v>0</v>
      </c>
      <c r="L20" s="169">
        <v>1</v>
      </c>
      <c r="M20" s="169">
        <v>1</v>
      </c>
      <c r="N20" s="169">
        <v>0</v>
      </c>
      <c r="O20" s="169">
        <v>0</v>
      </c>
      <c r="P20" s="169">
        <v>0</v>
      </c>
      <c r="Q20" s="169"/>
      <c r="R20" s="165" t="s">
        <v>61</v>
      </c>
    </row>
    <row r="21" spans="1:23">
      <c r="A21" s="46" t="s">
        <v>777</v>
      </c>
      <c r="B21" s="53">
        <v>44456</v>
      </c>
      <c r="C21" s="54">
        <f>SUMIF(Donations!C$5:C$431,A21,Donations!M$5:M$431)</f>
        <v>5324000</v>
      </c>
      <c r="D21" s="54"/>
      <c r="E21" s="54"/>
      <c r="F21" s="39">
        <v>704700</v>
      </c>
      <c r="G21" s="54">
        <f t="shared" si="0"/>
        <v>704700</v>
      </c>
      <c r="H21" s="54">
        <f t="shared" si="1"/>
        <v>4619300</v>
      </c>
      <c r="I21" s="54">
        <v>0</v>
      </c>
      <c r="J21" s="54">
        <v>0</v>
      </c>
      <c r="K21" s="54">
        <v>0</v>
      </c>
      <c r="L21" s="46">
        <v>1</v>
      </c>
      <c r="M21" s="54">
        <v>1</v>
      </c>
      <c r="N21" s="54">
        <v>0</v>
      </c>
      <c r="O21" s="54">
        <v>0</v>
      </c>
      <c r="P21" s="54">
        <v>0</v>
      </c>
      <c r="R21" s="44" t="s">
        <v>61</v>
      </c>
    </row>
    <row r="22" spans="1:23" s="166" customFormat="1">
      <c r="A22" s="166" t="s">
        <v>774</v>
      </c>
      <c r="B22" s="168">
        <v>44496</v>
      </c>
      <c r="C22" s="169">
        <f>SUMIF(Donations!C$5:C$431,A22,Donations!M$5:M$431)</f>
        <v>5000000</v>
      </c>
      <c r="D22" s="169"/>
      <c r="E22" s="169"/>
      <c r="F22" s="173">
        <v>1239260</v>
      </c>
      <c r="G22" s="169">
        <f t="shared" si="0"/>
        <v>1239260</v>
      </c>
      <c r="H22" s="169">
        <f t="shared" si="1"/>
        <v>3760740</v>
      </c>
      <c r="I22" s="169">
        <v>0</v>
      </c>
      <c r="J22" s="169">
        <v>0</v>
      </c>
      <c r="K22" s="169">
        <v>0</v>
      </c>
      <c r="L22" s="169">
        <v>1</v>
      </c>
      <c r="M22" s="169">
        <v>1</v>
      </c>
      <c r="N22" s="169">
        <v>0</v>
      </c>
      <c r="O22" s="169">
        <v>0</v>
      </c>
      <c r="P22" s="169">
        <v>0</v>
      </c>
      <c r="Q22" s="169"/>
      <c r="R22" s="165" t="s">
        <v>831</v>
      </c>
    </row>
    <row r="23" spans="1:23">
      <c r="A23" s="46" t="s">
        <v>445</v>
      </c>
      <c r="B23" s="53">
        <v>44496</v>
      </c>
      <c r="C23" s="54">
        <f>SUMIF(Donations!C$5:C$431,A23,Donations!M$5:M$431)</f>
        <v>4000000</v>
      </c>
      <c r="D23" s="39"/>
      <c r="F23" s="39">
        <v>1721520</v>
      </c>
      <c r="G23" s="54">
        <f t="shared" si="0"/>
        <v>1721520</v>
      </c>
      <c r="H23" s="54">
        <f t="shared" si="1"/>
        <v>2278480</v>
      </c>
      <c r="I23" s="54">
        <v>0</v>
      </c>
      <c r="J23" s="46">
        <v>0</v>
      </c>
      <c r="K23" s="46">
        <v>0</v>
      </c>
      <c r="L23" s="46">
        <v>1</v>
      </c>
      <c r="M23" s="46">
        <v>1</v>
      </c>
      <c r="N23" s="54">
        <v>0</v>
      </c>
      <c r="O23" s="54">
        <v>0</v>
      </c>
      <c r="P23" s="54">
        <v>0</v>
      </c>
      <c r="R23" s="44" t="s">
        <v>831</v>
      </c>
    </row>
    <row r="24" spans="1:23" s="166" customFormat="1">
      <c r="A24" s="166" t="s">
        <v>711</v>
      </c>
      <c r="B24" s="168">
        <v>44476</v>
      </c>
      <c r="C24" s="169">
        <f>SUMIF(Donations!C$5:C$431,A24,Donations!M$5:M$431)</f>
        <v>4000000</v>
      </c>
      <c r="D24" s="169"/>
      <c r="E24" s="169">
        <v>350000</v>
      </c>
      <c r="F24" s="173">
        <v>1360420</v>
      </c>
      <c r="G24" s="169">
        <f t="shared" si="0"/>
        <v>1710420</v>
      </c>
      <c r="H24" s="169">
        <f t="shared" si="1"/>
        <v>2289580</v>
      </c>
      <c r="I24" s="169">
        <v>0</v>
      </c>
      <c r="J24" s="169">
        <v>0</v>
      </c>
      <c r="K24" s="169">
        <v>0</v>
      </c>
      <c r="L24" s="169">
        <v>1</v>
      </c>
      <c r="M24" s="169">
        <v>1</v>
      </c>
      <c r="N24" s="169">
        <v>0</v>
      </c>
      <c r="O24" s="169">
        <v>0</v>
      </c>
      <c r="P24" s="169">
        <v>0</v>
      </c>
      <c r="Q24" s="169"/>
      <c r="R24" s="165" t="s">
        <v>61</v>
      </c>
      <c r="S24" s="166" t="s">
        <v>61</v>
      </c>
    </row>
    <row r="25" spans="1:23">
      <c r="A25" s="46" t="s">
        <v>790</v>
      </c>
      <c r="B25" s="53">
        <v>44496</v>
      </c>
      <c r="C25" s="54">
        <f>SUMIF(Donations!C$5:C$431,A25,Donations!M$5:M$431)</f>
        <v>4000000</v>
      </c>
      <c r="E25" s="54"/>
      <c r="F25" s="39">
        <v>213600</v>
      </c>
      <c r="G25" s="54">
        <f t="shared" si="0"/>
        <v>213600</v>
      </c>
      <c r="H25" s="54">
        <f t="shared" si="1"/>
        <v>3786400</v>
      </c>
      <c r="I25" s="54">
        <v>0</v>
      </c>
      <c r="J25" s="46">
        <v>0</v>
      </c>
      <c r="K25" s="46">
        <v>0</v>
      </c>
      <c r="L25" s="54">
        <v>1</v>
      </c>
      <c r="M25" s="46">
        <v>1</v>
      </c>
      <c r="N25" s="54">
        <v>0</v>
      </c>
      <c r="O25" s="54">
        <v>0</v>
      </c>
      <c r="P25" s="54">
        <v>0</v>
      </c>
      <c r="R25" s="44" t="s">
        <v>831</v>
      </c>
    </row>
    <row r="26" spans="1:23" s="166" customFormat="1">
      <c r="A26" s="166" t="s">
        <v>717</v>
      </c>
      <c r="B26" s="168">
        <v>44466</v>
      </c>
      <c r="C26" s="169">
        <f>SUMIF(Donations!C$5:C$431,A26,Donations!M$5:M$431)</f>
        <v>3650000</v>
      </c>
      <c r="D26" s="169"/>
      <c r="E26" s="169"/>
      <c r="F26" s="173"/>
      <c r="G26" s="169" t="s">
        <v>832</v>
      </c>
      <c r="H26" s="169"/>
      <c r="I26" s="169">
        <v>0</v>
      </c>
      <c r="J26" s="169">
        <v>0</v>
      </c>
      <c r="K26" s="169">
        <v>0</v>
      </c>
      <c r="L26" s="169">
        <v>1</v>
      </c>
      <c r="M26" s="169">
        <v>1</v>
      </c>
      <c r="N26" s="169">
        <v>0</v>
      </c>
      <c r="O26" s="169">
        <v>0</v>
      </c>
      <c r="P26" s="169">
        <v>0</v>
      </c>
      <c r="Q26" s="169"/>
      <c r="R26" s="165" t="s">
        <v>831</v>
      </c>
    </row>
    <row r="27" spans="1:23">
      <c r="A27" s="46" t="s">
        <v>775</v>
      </c>
      <c r="B27" s="53">
        <v>44456</v>
      </c>
      <c r="C27" s="54">
        <f>SUMIF(Donations!C$5:C$431,A27,Donations!M$5:M$431)</f>
        <v>3116400</v>
      </c>
      <c r="D27" s="54"/>
      <c r="E27" s="39">
        <v>1151600</v>
      </c>
      <c r="F27" s="39">
        <v>611200</v>
      </c>
      <c r="G27" s="54">
        <f t="shared" ref="G27:G32" si="2">SUM(D27+E27+F27)</f>
        <v>1762800</v>
      </c>
      <c r="H27" s="54">
        <f t="shared" ref="H27:H32" si="3">C27-G27</f>
        <v>1353600</v>
      </c>
      <c r="I27" s="54">
        <v>0</v>
      </c>
      <c r="J27" s="46">
        <v>0</v>
      </c>
      <c r="K27" s="54">
        <v>0</v>
      </c>
      <c r="L27" s="46">
        <v>1</v>
      </c>
      <c r="M27" s="54">
        <v>1</v>
      </c>
      <c r="N27" s="54">
        <v>0</v>
      </c>
      <c r="O27" s="54">
        <v>0</v>
      </c>
      <c r="P27" s="54">
        <v>0</v>
      </c>
      <c r="R27" s="44" t="s">
        <v>61</v>
      </c>
    </row>
    <row r="28" spans="1:23" s="166" customFormat="1">
      <c r="A28" s="166" t="s">
        <v>708</v>
      </c>
      <c r="B28" s="168">
        <v>44466</v>
      </c>
      <c r="C28" s="169">
        <f>SUMIF(Donations!C$5:C$431,A28,Donations!M$5:M$431)</f>
        <v>2390000</v>
      </c>
      <c r="D28" s="169"/>
      <c r="E28" s="169"/>
      <c r="F28" s="173">
        <v>280800</v>
      </c>
      <c r="G28" s="169">
        <f t="shared" si="2"/>
        <v>280800</v>
      </c>
      <c r="H28" s="169">
        <f t="shared" si="3"/>
        <v>2109200</v>
      </c>
      <c r="I28" s="169">
        <v>0</v>
      </c>
      <c r="J28" s="169">
        <v>0</v>
      </c>
      <c r="K28" s="169">
        <v>0</v>
      </c>
      <c r="L28" s="169">
        <v>1</v>
      </c>
      <c r="M28" s="169">
        <v>1</v>
      </c>
      <c r="N28" s="169">
        <v>0</v>
      </c>
      <c r="O28" s="169">
        <v>0</v>
      </c>
      <c r="P28" s="169">
        <v>0</v>
      </c>
      <c r="Q28" s="169"/>
      <c r="R28" s="165" t="s">
        <v>831</v>
      </c>
    </row>
    <row r="29" spans="1:23">
      <c r="A29" s="46" t="s">
        <v>139</v>
      </c>
      <c r="B29" s="53">
        <v>44496</v>
      </c>
      <c r="C29" s="54">
        <f>SUMIF(Donations!C$5:C$431,A29,Donations!M$5:M$431)</f>
        <v>2100000</v>
      </c>
      <c r="D29" s="54"/>
      <c r="E29" s="54"/>
      <c r="F29" s="39">
        <v>1065600</v>
      </c>
      <c r="G29" s="54">
        <f t="shared" si="2"/>
        <v>1065600</v>
      </c>
      <c r="H29" s="54">
        <f t="shared" si="3"/>
        <v>1034400</v>
      </c>
      <c r="I29" s="54">
        <v>0</v>
      </c>
      <c r="J29" s="46">
        <v>0</v>
      </c>
      <c r="K29" s="54">
        <v>0</v>
      </c>
      <c r="L29" s="54">
        <v>0</v>
      </c>
      <c r="M29" s="54">
        <v>1</v>
      </c>
      <c r="N29" s="54">
        <v>0</v>
      </c>
      <c r="O29" s="54">
        <v>0</v>
      </c>
      <c r="P29" s="54">
        <v>0</v>
      </c>
      <c r="R29" s="44" t="s">
        <v>831</v>
      </c>
    </row>
    <row r="30" spans="1:23" s="166" customFormat="1">
      <c r="A30" s="166" t="s">
        <v>781</v>
      </c>
      <c r="B30" s="168">
        <v>44456</v>
      </c>
      <c r="C30" s="169">
        <f>SUMIF(Donations!C$5:C$431,A30,Donations!M$5:M$431)</f>
        <v>2085000</v>
      </c>
      <c r="D30" s="169">
        <v>906600</v>
      </c>
      <c r="E30" s="169"/>
      <c r="F30" s="173"/>
      <c r="G30" s="169">
        <f t="shared" si="2"/>
        <v>906600</v>
      </c>
      <c r="H30" s="169">
        <f t="shared" si="3"/>
        <v>1178400</v>
      </c>
      <c r="I30" s="169">
        <v>0</v>
      </c>
      <c r="J30" s="169">
        <v>0</v>
      </c>
      <c r="K30" s="169">
        <v>0</v>
      </c>
      <c r="L30" s="169">
        <v>1</v>
      </c>
      <c r="M30" s="169">
        <v>1</v>
      </c>
      <c r="N30" s="169">
        <v>0</v>
      </c>
      <c r="O30" s="169">
        <v>0</v>
      </c>
      <c r="P30" s="169">
        <v>0</v>
      </c>
      <c r="Q30" s="169"/>
      <c r="R30" s="165" t="s">
        <v>61</v>
      </c>
    </row>
    <row r="31" spans="1:23">
      <c r="A31" s="46" t="s">
        <v>150</v>
      </c>
      <c r="B31" s="53">
        <v>44491</v>
      </c>
      <c r="C31" s="54">
        <f>SUMIF(Donations!C$5:C$431,A31,Donations!M$5:M$431)</f>
        <v>2000000</v>
      </c>
      <c r="E31" s="39"/>
      <c r="F31" s="39">
        <v>1608800</v>
      </c>
      <c r="G31" s="54">
        <f t="shared" si="2"/>
        <v>1608800</v>
      </c>
      <c r="H31" s="54">
        <f t="shared" si="3"/>
        <v>391200</v>
      </c>
      <c r="I31" s="54">
        <v>0</v>
      </c>
      <c r="J31" s="46">
        <v>0</v>
      </c>
      <c r="K31" s="46">
        <v>0</v>
      </c>
      <c r="L31" s="54">
        <v>0</v>
      </c>
      <c r="M31" s="46">
        <v>1</v>
      </c>
      <c r="N31" s="54">
        <v>0</v>
      </c>
      <c r="O31" s="54">
        <v>0</v>
      </c>
      <c r="P31" s="54">
        <v>0</v>
      </c>
      <c r="R31" s="46" t="s">
        <v>833</v>
      </c>
    </row>
    <row r="32" spans="1:23" s="166" customFormat="1">
      <c r="A32" s="166" t="s">
        <v>676</v>
      </c>
      <c r="B32" s="168">
        <v>44456</v>
      </c>
      <c r="C32" s="169">
        <f>SUMIF(Donations!C$5:C$431,A32,Donations!M$5:M$431)</f>
        <v>1650000</v>
      </c>
      <c r="D32" s="169"/>
      <c r="E32" s="169"/>
      <c r="F32" s="173">
        <v>1650000</v>
      </c>
      <c r="G32" s="169">
        <f t="shared" si="2"/>
        <v>1650000</v>
      </c>
      <c r="H32" s="169">
        <f t="shared" si="3"/>
        <v>0</v>
      </c>
      <c r="I32" s="169">
        <v>0</v>
      </c>
      <c r="J32" s="169">
        <v>0</v>
      </c>
      <c r="K32" s="169">
        <v>0</v>
      </c>
      <c r="L32" s="169">
        <v>0</v>
      </c>
      <c r="M32" s="169">
        <v>0</v>
      </c>
      <c r="N32" s="169">
        <v>0</v>
      </c>
      <c r="O32" s="169">
        <v>0</v>
      </c>
      <c r="P32" s="169">
        <v>0</v>
      </c>
      <c r="Q32" s="169"/>
      <c r="R32" s="165" t="s">
        <v>61</v>
      </c>
    </row>
    <row r="33" spans="1:21">
      <c r="A33" s="46" t="s">
        <v>352</v>
      </c>
      <c r="B33" s="53">
        <v>44497</v>
      </c>
      <c r="C33" s="54">
        <f>SUMIF(Donations!C$5:C$431,A33,Donations!M$5:M$431)</f>
        <v>1570000</v>
      </c>
      <c r="D33" s="39"/>
      <c r="I33" s="46">
        <v>0</v>
      </c>
      <c r="J33" s="46">
        <v>0</v>
      </c>
      <c r="K33" s="46">
        <v>1</v>
      </c>
      <c r="L33" s="46">
        <v>0</v>
      </c>
      <c r="M33" s="46">
        <v>1</v>
      </c>
      <c r="N33" s="46">
        <v>0</v>
      </c>
      <c r="O33" s="46">
        <v>0</v>
      </c>
      <c r="P33" s="46">
        <v>0</v>
      </c>
      <c r="R33" s="44" t="s">
        <v>831</v>
      </c>
    </row>
    <row r="34" spans="1:21" s="166" customFormat="1">
      <c r="A34" s="166" t="s">
        <v>358</v>
      </c>
      <c r="B34" s="168">
        <v>44496</v>
      </c>
      <c r="C34" s="169">
        <f>SUMIF(Donations!C$5:C$431,A34,Donations!M$5:M$431)</f>
        <v>1499000</v>
      </c>
      <c r="D34" s="169"/>
      <c r="E34" s="169"/>
      <c r="F34" s="173">
        <v>532500</v>
      </c>
      <c r="G34" s="169">
        <f t="shared" ref="G34:G67" si="4">SUM(D34+E34+F34)</f>
        <v>532500</v>
      </c>
      <c r="H34" s="169">
        <f t="shared" ref="H34:H67" si="5">C34-G34</f>
        <v>966500</v>
      </c>
      <c r="I34" s="169">
        <v>0</v>
      </c>
      <c r="J34" s="169">
        <v>0</v>
      </c>
      <c r="K34" s="169">
        <v>1</v>
      </c>
      <c r="L34" s="169">
        <v>0</v>
      </c>
      <c r="M34" s="169">
        <v>0</v>
      </c>
      <c r="N34" s="169">
        <v>1</v>
      </c>
      <c r="O34" s="169">
        <v>0</v>
      </c>
      <c r="P34" s="169">
        <v>0</v>
      </c>
      <c r="Q34" s="169"/>
      <c r="R34" s="165" t="s">
        <v>61</v>
      </c>
    </row>
    <row r="35" spans="1:21">
      <c r="A35" s="46" t="s">
        <v>665</v>
      </c>
      <c r="B35" s="53">
        <v>44496</v>
      </c>
      <c r="C35" s="54">
        <f>SUMIF(Donations!C$5:C$431,A35,Donations!M$5:M$431)</f>
        <v>1000000</v>
      </c>
      <c r="F35" s="39">
        <v>550000</v>
      </c>
      <c r="G35" s="54">
        <f t="shared" si="4"/>
        <v>550000</v>
      </c>
      <c r="H35" s="54">
        <f t="shared" si="5"/>
        <v>450000</v>
      </c>
      <c r="I35" s="54">
        <v>0</v>
      </c>
      <c r="J35" s="46">
        <v>0</v>
      </c>
      <c r="K35" s="46">
        <v>0</v>
      </c>
      <c r="L35" s="46">
        <v>1</v>
      </c>
      <c r="M35" s="46">
        <v>1</v>
      </c>
      <c r="N35" s="46">
        <v>0</v>
      </c>
      <c r="O35" s="46">
        <v>0</v>
      </c>
      <c r="P35" s="46">
        <v>0</v>
      </c>
      <c r="R35" s="44" t="s">
        <v>831</v>
      </c>
    </row>
    <row r="36" spans="1:21" s="166" customFormat="1">
      <c r="A36" s="166" t="s">
        <v>753</v>
      </c>
      <c r="B36" s="168">
        <v>44466</v>
      </c>
      <c r="C36" s="169">
        <f>SUMIF(Donations!C$5:C$431,A36,Donations!M$5:M$431)</f>
        <v>1000000</v>
      </c>
      <c r="D36" s="169"/>
      <c r="E36" s="169"/>
      <c r="F36" s="173">
        <v>335500</v>
      </c>
      <c r="G36" s="169">
        <f t="shared" si="4"/>
        <v>335500</v>
      </c>
      <c r="H36" s="169">
        <f t="shared" si="5"/>
        <v>664500</v>
      </c>
      <c r="I36" s="169">
        <v>0</v>
      </c>
      <c r="J36" s="169">
        <v>0</v>
      </c>
      <c r="K36" s="169">
        <v>0</v>
      </c>
      <c r="L36" s="169">
        <v>1</v>
      </c>
      <c r="M36" s="169">
        <v>1</v>
      </c>
      <c r="N36" s="169">
        <v>0</v>
      </c>
      <c r="O36" s="169">
        <v>0</v>
      </c>
      <c r="P36" s="169">
        <v>0</v>
      </c>
      <c r="Q36" s="169"/>
      <c r="R36" s="165" t="s">
        <v>831</v>
      </c>
    </row>
    <row r="37" spans="1:21">
      <c r="A37" s="46" t="s">
        <v>720</v>
      </c>
      <c r="B37" s="53">
        <v>44456</v>
      </c>
      <c r="C37" s="54">
        <f>SUMIF(Donations!C$5:C$431,A37,Donations!M$5:M$431)</f>
        <v>950000</v>
      </c>
      <c r="D37" s="54"/>
      <c r="E37" s="54"/>
      <c r="F37" s="39">
        <v>830000</v>
      </c>
      <c r="G37" s="54">
        <f t="shared" si="4"/>
        <v>830000</v>
      </c>
      <c r="H37" s="54">
        <f t="shared" si="5"/>
        <v>120000</v>
      </c>
      <c r="I37" s="54">
        <v>0</v>
      </c>
      <c r="J37" s="46">
        <v>0</v>
      </c>
      <c r="K37" s="54">
        <v>0</v>
      </c>
      <c r="L37" s="54">
        <v>1</v>
      </c>
      <c r="M37" s="54">
        <v>1</v>
      </c>
      <c r="N37" s="54">
        <v>0</v>
      </c>
      <c r="O37" s="54">
        <v>0</v>
      </c>
      <c r="P37" s="54">
        <v>0</v>
      </c>
      <c r="R37" s="44" t="s">
        <v>831</v>
      </c>
    </row>
    <row r="38" spans="1:21" s="166" customFormat="1">
      <c r="A38" s="166" t="s">
        <v>714</v>
      </c>
      <c r="B38" s="168">
        <v>44456</v>
      </c>
      <c r="C38" s="169">
        <f>SUMIF(Donations!C$5:C$431,A38,Donations!M$5:M$431)</f>
        <v>900000</v>
      </c>
      <c r="D38" s="169"/>
      <c r="E38" s="169"/>
      <c r="F38" s="173">
        <v>200000</v>
      </c>
      <c r="G38" s="169">
        <f t="shared" si="4"/>
        <v>200000</v>
      </c>
      <c r="H38" s="169">
        <f t="shared" si="5"/>
        <v>700000</v>
      </c>
      <c r="I38" s="169">
        <v>0</v>
      </c>
      <c r="J38" s="169">
        <v>0</v>
      </c>
      <c r="K38" s="169">
        <v>0</v>
      </c>
      <c r="L38" s="169">
        <v>0</v>
      </c>
      <c r="M38" s="169">
        <v>1</v>
      </c>
      <c r="N38" s="169">
        <v>0</v>
      </c>
      <c r="O38" s="169">
        <v>0</v>
      </c>
      <c r="P38" s="169">
        <v>0</v>
      </c>
      <c r="Q38" s="169"/>
      <c r="R38" s="165" t="s">
        <v>831</v>
      </c>
    </row>
    <row r="39" spans="1:21">
      <c r="A39" s="46" t="s">
        <v>767</v>
      </c>
      <c r="B39" s="53">
        <v>44453</v>
      </c>
      <c r="C39" s="54">
        <f>SUMIF(Donations!C$5:C$431,A39,Donations!M$5:M$431)</f>
        <v>869900</v>
      </c>
      <c r="D39" s="54"/>
      <c r="E39" s="54">
        <v>400800</v>
      </c>
      <c r="G39" s="54">
        <f t="shared" si="4"/>
        <v>400800</v>
      </c>
      <c r="H39" s="54">
        <f t="shared" si="5"/>
        <v>469100</v>
      </c>
      <c r="I39" s="54">
        <v>0</v>
      </c>
      <c r="J39" s="46">
        <v>0</v>
      </c>
      <c r="K39" s="54">
        <v>1</v>
      </c>
      <c r="L39" s="54">
        <v>0</v>
      </c>
      <c r="M39" s="54">
        <v>0</v>
      </c>
      <c r="N39" s="54">
        <v>1</v>
      </c>
      <c r="O39" s="54">
        <v>0</v>
      </c>
      <c r="P39" s="54">
        <v>0</v>
      </c>
      <c r="R39" s="44" t="s">
        <v>61</v>
      </c>
    </row>
    <row r="40" spans="1:21" s="166" customFormat="1">
      <c r="A40" s="166" t="s">
        <v>437</v>
      </c>
      <c r="B40" s="168">
        <v>44496</v>
      </c>
      <c r="C40" s="169">
        <f>SUMIF(Donations!C$5:C$431,A40,Donations!M$5:M$431)</f>
        <v>760000</v>
      </c>
      <c r="D40" s="169">
        <v>220000</v>
      </c>
      <c r="E40" s="169"/>
      <c r="F40" s="173">
        <v>190000</v>
      </c>
      <c r="G40" s="169">
        <f t="shared" si="4"/>
        <v>410000</v>
      </c>
      <c r="H40" s="169">
        <f t="shared" si="5"/>
        <v>350000</v>
      </c>
      <c r="I40" s="169">
        <v>0</v>
      </c>
      <c r="J40" s="169">
        <v>0</v>
      </c>
      <c r="K40" s="169">
        <v>1</v>
      </c>
      <c r="L40" s="169">
        <v>0</v>
      </c>
      <c r="M40" s="169">
        <v>0</v>
      </c>
      <c r="N40" s="169">
        <v>1</v>
      </c>
      <c r="O40" s="169">
        <v>0</v>
      </c>
      <c r="P40" s="169">
        <v>0</v>
      </c>
      <c r="Q40" s="169"/>
      <c r="R40" s="165" t="s">
        <v>61</v>
      </c>
      <c r="S40" s="166" t="s">
        <v>61</v>
      </c>
      <c r="T40" s="166" t="s">
        <v>61</v>
      </c>
      <c r="U40" s="166" t="s">
        <v>61</v>
      </c>
    </row>
    <row r="41" spans="1:21">
      <c r="A41" s="46" t="s">
        <v>468</v>
      </c>
      <c r="B41" s="53">
        <v>44456</v>
      </c>
      <c r="C41" s="54">
        <f>SUMIF(Donations!C$5:C$431,A41,Donations!M$5:M$431)</f>
        <v>492500</v>
      </c>
      <c r="D41" s="54"/>
      <c r="E41" s="54"/>
      <c r="F41" s="39">
        <v>442500</v>
      </c>
      <c r="G41" s="54">
        <f t="shared" si="4"/>
        <v>442500</v>
      </c>
      <c r="H41" s="54">
        <f t="shared" si="5"/>
        <v>50000</v>
      </c>
      <c r="I41" s="54">
        <v>0</v>
      </c>
      <c r="J41" s="46">
        <v>0</v>
      </c>
      <c r="K41" s="54">
        <v>0</v>
      </c>
      <c r="L41" s="54">
        <v>1</v>
      </c>
      <c r="M41" s="54">
        <v>0</v>
      </c>
      <c r="N41" s="54">
        <v>1</v>
      </c>
      <c r="O41" s="54">
        <v>0</v>
      </c>
      <c r="P41" s="54">
        <v>0</v>
      </c>
      <c r="R41" s="44" t="s">
        <v>831</v>
      </c>
    </row>
    <row r="42" spans="1:21" s="166" customFormat="1">
      <c r="A42" s="166" t="s">
        <v>763</v>
      </c>
      <c r="B42" s="168">
        <v>44453</v>
      </c>
      <c r="C42" s="169">
        <f>SUMIF(Donations!C$5:C$431,A42,Donations!M$5:M$431)</f>
        <v>435500</v>
      </c>
      <c r="D42" s="169"/>
      <c r="E42" s="169">
        <v>162500</v>
      </c>
      <c r="F42" s="173"/>
      <c r="G42" s="169">
        <f t="shared" si="4"/>
        <v>162500</v>
      </c>
      <c r="H42" s="169">
        <f t="shared" si="5"/>
        <v>273000</v>
      </c>
      <c r="I42" s="169">
        <v>0</v>
      </c>
      <c r="J42" s="169">
        <v>0</v>
      </c>
      <c r="K42" s="169">
        <v>0</v>
      </c>
      <c r="L42" s="169">
        <v>1</v>
      </c>
      <c r="M42" s="169">
        <v>1</v>
      </c>
      <c r="N42" s="169">
        <v>0</v>
      </c>
      <c r="O42" s="169">
        <v>0</v>
      </c>
      <c r="P42" s="169">
        <v>0</v>
      </c>
      <c r="Q42" s="169"/>
      <c r="R42" s="165" t="s">
        <v>61</v>
      </c>
    </row>
    <row r="43" spans="1:21">
      <c r="A43" s="46" t="s">
        <v>780</v>
      </c>
      <c r="B43" s="53">
        <v>44496</v>
      </c>
      <c r="C43" s="54">
        <f>SUMIF(Donations!C$5:C$431,A43,Donations!M$5:M$431)</f>
        <v>400000</v>
      </c>
      <c r="F43" s="39">
        <v>250000</v>
      </c>
      <c r="G43" s="54">
        <f t="shared" si="4"/>
        <v>250000</v>
      </c>
      <c r="H43" s="54">
        <f t="shared" si="5"/>
        <v>150000</v>
      </c>
      <c r="I43" s="54">
        <v>0</v>
      </c>
      <c r="J43" s="46">
        <v>0</v>
      </c>
      <c r="K43" s="46">
        <v>0</v>
      </c>
      <c r="L43" s="46">
        <v>0</v>
      </c>
      <c r="M43" s="46">
        <v>1</v>
      </c>
      <c r="N43" s="54">
        <v>0</v>
      </c>
      <c r="O43" s="54">
        <v>0</v>
      </c>
      <c r="P43" s="54">
        <v>0</v>
      </c>
      <c r="R43" s="46" t="s">
        <v>833</v>
      </c>
    </row>
    <row r="44" spans="1:21" s="166" customFormat="1">
      <c r="A44" s="166" t="s">
        <v>765</v>
      </c>
      <c r="B44" s="168">
        <v>44466</v>
      </c>
      <c r="C44" s="169">
        <f>SUMIF(Donations!C$5:C$431,A44,Donations!M$5:M$431)</f>
        <v>350000</v>
      </c>
      <c r="D44" s="169"/>
      <c r="E44" s="169"/>
      <c r="F44" s="173"/>
      <c r="G44" s="169">
        <f t="shared" si="4"/>
        <v>0</v>
      </c>
      <c r="H44" s="169">
        <f t="shared" si="5"/>
        <v>350000</v>
      </c>
      <c r="I44" s="169">
        <v>0</v>
      </c>
      <c r="J44" s="169">
        <v>0</v>
      </c>
      <c r="K44" s="169">
        <v>0</v>
      </c>
      <c r="L44" s="169">
        <v>1</v>
      </c>
      <c r="M44" s="169">
        <v>1</v>
      </c>
      <c r="N44" s="169">
        <v>0</v>
      </c>
      <c r="O44" s="169">
        <v>0</v>
      </c>
      <c r="P44" s="169">
        <v>0</v>
      </c>
      <c r="Q44" s="169"/>
      <c r="R44" s="165" t="s">
        <v>831</v>
      </c>
    </row>
    <row r="45" spans="1:21">
      <c r="A45" s="46" t="s">
        <v>235</v>
      </c>
      <c r="B45" s="53">
        <v>44453</v>
      </c>
      <c r="C45" s="54">
        <f>SUMIF(Donations!C$5:C$431,A45,Donations!M$5:M$431)</f>
        <v>280000</v>
      </c>
      <c r="D45" s="54"/>
      <c r="E45" s="54">
        <v>280000</v>
      </c>
      <c r="G45" s="54">
        <f t="shared" si="4"/>
        <v>280000</v>
      </c>
      <c r="H45" s="54">
        <f t="shared" si="5"/>
        <v>0</v>
      </c>
      <c r="I45" s="54">
        <v>0</v>
      </c>
      <c r="J45" s="46">
        <v>0</v>
      </c>
      <c r="K45" s="46">
        <v>0</v>
      </c>
      <c r="L45" s="54">
        <v>0</v>
      </c>
      <c r="M45" s="46">
        <v>0</v>
      </c>
      <c r="N45" s="46">
        <v>0</v>
      </c>
      <c r="O45" s="46">
        <v>1</v>
      </c>
      <c r="P45" s="46">
        <v>0</v>
      </c>
      <c r="R45" s="44" t="s">
        <v>831</v>
      </c>
    </row>
    <row r="46" spans="1:21" s="166" customFormat="1">
      <c r="A46" s="166" t="s">
        <v>426</v>
      </c>
      <c r="B46" s="168">
        <v>44497</v>
      </c>
      <c r="C46" s="169">
        <f>SUMIF(Donations!C$5:C$431,A46,Donations!M$5:M$431)</f>
        <v>270000</v>
      </c>
      <c r="D46" s="169"/>
      <c r="E46" s="169"/>
      <c r="F46" s="173">
        <v>260000</v>
      </c>
      <c r="G46" s="169">
        <f t="shared" si="4"/>
        <v>260000</v>
      </c>
      <c r="H46" s="169">
        <f t="shared" si="5"/>
        <v>10000</v>
      </c>
      <c r="I46" s="169">
        <v>0</v>
      </c>
      <c r="J46" s="169">
        <v>0</v>
      </c>
      <c r="K46" s="169">
        <v>0</v>
      </c>
      <c r="L46" s="169">
        <v>1</v>
      </c>
      <c r="M46" s="169">
        <v>1</v>
      </c>
      <c r="N46" s="169">
        <v>0</v>
      </c>
      <c r="O46" s="169">
        <v>0</v>
      </c>
      <c r="P46" s="169">
        <v>0</v>
      </c>
      <c r="Q46" s="169"/>
      <c r="R46" s="165" t="s">
        <v>831</v>
      </c>
    </row>
    <row r="47" spans="1:21">
      <c r="A47" s="46" t="s">
        <v>99</v>
      </c>
      <c r="B47" s="53">
        <v>44491</v>
      </c>
      <c r="C47" s="54">
        <f>SUMIF(Donations!C$5:C$431,A47,Donations!M$5:M$431)</f>
        <v>250000</v>
      </c>
      <c r="D47" s="39"/>
      <c r="F47" s="39">
        <v>250000</v>
      </c>
      <c r="G47" s="54">
        <f t="shared" si="4"/>
        <v>250000</v>
      </c>
      <c r="H47" s="54">
        <f t="shared" si="5"/>
        <v>0</v>
      </c>
      <c r="I47" s="54">
        <v>0</v>
      </c>
      <c r="J47" s="46">
        <v>0</v>
      </c>
      <c r="K47" s="46">
        <v>0</v>
      </c>
      <c r="L47" s="46">
        <v>0</v>
      </c>
      <c r="M47" s="46">
        <v>0</v>
      </c>
      <c r="N47" s="46">
        <v>0</v>
      </c>
      <c r="O47" s="46">
        <v>1</v>
      </c>
      <c r="P47" s="46">
        <v>0</v>
      </c>
      <c r="R47" s="46" t="s">
        <v>833</v>
      </c>
    </row>
    <row r="48" spans="1:21" s="166" customFormat="1">
      <c r="A48" s="166" t="s">
        <v>595</v>
      </c>
      <c r="B48" s="168">
        <v>44496</v>
      </c>
      <c r="C48" s="169">
        <f>SUMIF(Donations!C$5:C$431,A48,Donations!M$5:M$431)</f>
        <v>215000</v>
      </c>
      <c r="D48" s="169">
        <v>40000</v>
      </c>
      <c r="E48" s="169">
        <v>20000</v>
      </c>
      <c r="F48" s="173">
        <v>139680</v>
      </c>
      <c r="G48" s="169">
        <f t="shared" si="4"/>
        <v>199680</v>
      </c>
      <c r="H48" s="169">
        <f t="shared" si="5"/>
        <v>15320</v>
      </c>
      <c r="I48" s="169">
        <v>0</v>
      </c>
      <c r="J48" s="169">
        <v>0</v>
      </c>
      <c r="K48" s="169">
        <v>0</v>
      </c>
      <c r="L48" s="169">
        <v>0</v>
      </c>
      <c r="M48" s="169">
        <v>0</v>
      </c>
      <c r="N48" s="169">
        <v>1</v>
      </c>
      <c r="O48" s="169">
        <v>0</v>
      </c>
      <c r="P48" s="169">
        <v>0</v>
      </c>
      <c r="Q48" s="169"/>
      <c r="R48" s="165" t="s">
        <v>833</v>
      </c>
    </row>
    <row r="49" spans="1:19">
      <c r="A49" s="46" t="s">
        <v>362</v>
      </c>
      <c r="B49" s="53">
        <v>44453</v>
      </c>
      <c r="C49" s="54">
        <f>SUMIF(Donations!C$5:C$431,A49,Donations!M$5:M$431)</f>
        <v>170000</v>
      </c>
      <c r="D49" s="54"/>
      <c r="E49" s="54"/>
      <c r="F49" s="39">
        <v>130000</v>
      </c>
      <c r="G49" s="54">
        <f t="shared" si="4"/>
        <v>130000</v>
      </c>
      <c r="H49" s="54">
        <f t="shared" si="5"/>
        <v>40000</v>
      </c>
      <c r="I49" s="54">
        <v>0</v>
      </c>
      <c r="J49" s="46">
        <v>0</v>
      </c>
      <c r="K49" s="54">
        <v>0</v>
      </c>
      <c r="L49" s="54">
        <v>0</v>
      </c>
      <c r="M49" s="54">
        <v>0</v>
      </c>
      <c r="N49" s="54">
        <v>1</v>
      </c>
      <c r="O49" s="54">
        <v>0</v>
      </c>
      <c r="P49" s="54">
        <v>0</v>
      </c>
      <c r="R49" s="44" t="s">
        <v>61</v>
      </c>
      <c r="S49" s="44" t="s">
        <v>55</v>
      </c>
    </row>
    <row r="50" spans="1:19" s="166" customFormat="1">
      <c r="A50" s="166" t="s">
        <v>760</v>
      </c>
      <c r="B50" s="168">
        <v>44483</v>
      </c>
      <c r="C50" s="169">
        <f>SUMIF(Donations!C$5:C$431,A50,Donations!M$5:M$431)</f>
        <v>165200</v>
      </c>
      <c r="D50" s="169"/>
      <c r="E50" s="169"/>
      <c r="F50" s="173">
        <v>165200</v>
      </c>
      <c r="G50" s="169">
        <f t="shared" si="4"/>
        <v>165200</v>
      </c>
      <c r="H50" s="169">
        <f t="shared" si="5"/>
        <v>0</v>
      </c>
      <c r="I50" s="169">
        <v>0</v>
      </c>
      <c r="J50" s="169">
        <v>0</v>
      </c>
      <c r="K50" s="169">
        <v>0</v>
      </c>
      <c r="L50" s="169">
        <v>1</v>
      </c>
      <c r="M50" s="169">
        <v>1</v>
      </c>
      <c r="N50" s="169">
        <v>0</v>
      </c>
      <c r="O50" s="169">
        <v>0</v>
      </c>
      <c r="P50" s="169">
        <v>0</v>
      </c>
      <c r="Q50" s="169"/>
      <c r="R50" s="165" t="s">
        <v>831</v>
      </c>
    </row>
    <row r="51" spans="1:19">
      <c r="A51" s="46" t="s">
        <v>379</v>
      </c>
      <c r="B51" s="53">
        <v>44466</v>
      </c>
      <c r="C51" s="54">
        <f>SUMIF(Donations!C$5:C$431,A51,Donations!M$5:M$431)</f>
        <v>150000</v>
      </c>
      <c r="D51" s="54"/>
      <c r="E51" s="54"/>
      <c r="F51" s="39">
        <v>10000</v>
      </c>
      <c r="G51" s="54">
        <f t="shared" si="4"/>
        <v>10000</v>
      </c>
      <c r="H51" s="54">
        <f t="shared" si="5"/>
        <v>140000</v>
      </c>
      <c r="I51" s="54">
        <v>0</v>
      </c>
      <c r="J51" s="46">
        <v>0</v>
      </c>
      <c r="K51" s="54">
        <v>0</v>
      </c>
      <c r="L51" s="54">
        <v>1</v>
      </c>
      <c r="M51" s="54">
        <v>1</v>
      </c>
      <c r="N51" s="54">
        <v>0</v>
      </c>
      <c r="O51" s="54">
        <v>0</v>
      </c>
      <c r="P51" s="54">
        <v>0</v>
      </c>
      <c r="R51" s="83" t="s">
        <v>831</v>
      </c>
    </row>
    <row r="52" spans="1:19" s="166" customFormat="1">
      <c r="A52" s="166" t="s">
        <v>626</v>
      </c>
      <c r="B52" s="168">
        <v>44491</v>
      </c>
      <c r="C52" s="169">
        <f>SUMIF(Donations!C$5:C$431,A52,Donations!M$5:M$431)</f>
        <v>150000</v>
      </c>
      <c r="D52" s="169"/>
      <c r="E52" s="169"/>
      <c r="F52" s="173">
        <v>150000</v>
      </c>
      <c r="G52" s="169">
        <f t="shared" si="4"/>
        <v>150000</v>
      </c>
      <c r="H52" s="169">
        <f t="shared" si="5"/>
        <v>0</v>
      </c>
      <c r="I52" s="169">
        <v>0</v>
      </c>
      <c r="J52" s="169">
        <v>0</v>
      </c>
      <c r="K52" s="169">
        <v>0</v>
      </c>
      <c r="L52" s="169">
        <v>0</v>
      </c>
      <c r="M52" s="169">
        <v>0</v>
      </c>
      <c r="N52" s="169">
        <v>1</v>
      </c>
      <c r="O52" s="169">
        <v>0</v>
      </c>
      <c r="P52" s="169">
        <v>0</v>
      </c>
      <c r="Q52" s="169"/>
      <c r="R52" s="165" t="s">
        <v>833</v>
      </c>
    </row>
    <row r="53" spans="1:19">
      <c r="A53" s="46" t="s">
        <v>787</v>
      </c>
      <c r="B53" s="53">
        <v>44497</v>
      </c>
      <c r="C53" s="54">
        <f>SUMIF(Donations!C$5:C$431,A53,Donations!M$5:M$431)</f>
        <v>148620</v>
      </c>
      <c r="F53" s="39">
        <v>48000</v>
      </c>
      <c r="G53" s="54">
        <f t="shared" si="4"/>
        <v>48000</v>
      </c>
      <c r="H53" s="54">
        <f t="shared" si="5"/>
        <v>100620</v>
      </c>
      <c r="I53" s="46">
        <v>0</v>
      </c>
      <c r="J53" s="46">
        <v>0</v>
      </c>
      <c r="K53" s="46">
        <v>0</v>
      </c>
      <c r="L53" s="46">
        <v>1</v>
      </c>
      <c r="M53" s="46">
        <v>1</v>
      </c>
      <c r="N53" s="46">
        <v>0</v>
      </c>
      <c r="O53" s="46">
        <v>0</v>
      </c>
      <c r="P53" s="46">
        <v>0</v>
      </c>
      <c r="R53" s="44" t="s">
        <v>831</v>
      </c>
    </row>
    <row r="54" spans="1:19" s="166" customFormat="1">
      <c r="A54" s="166" t="s">
        <v>651</v>
      </c>
      <c r="B54" s="168">
        <v>44453</v>
      </c>
      <c r="C54" s="169">
        <f>SUMIF(Donations!C$5:C$431,A54,Donations!M$5:M$431)</f>
        <v>100000</v>
      </c>
      <c r="D54" s="169"/>
      <c r="E54" s="169">
        <v>100000</v>
      </c>
      <c r="F54" s="173"/>
      <c r="G54" s="169">
        <f t="shared" si="4"/>
        <v>100000</v>
      </c>
      <c r="H54" s="169">
        <f t="shared" si="5"/>
        <v>0</v>
      </c>
      <c r="I54" s="169">
        <v>0</v>
      </c>
      <c r="J54" s="169">
        <v>0</v>
      </c>
      <c r="K54" s="169">
        <v>0</v>
      </c>
      <c r="L54" s="169">
        <v>0</v>
      </c>
      <c r="M54" s="169">
        <v>0</v>
      </c>
      <c r="N54" s="169">
        <v>0</v>
      </c>
      <c r="O54" s="169">
        <v>0</v>
      </c>
      <c r="P54" s="169">
        <v>0</v>
      </c>
      <c r="Q54" s="169"/>
      <c r="R54" s="165" t="s">
        <v>61</v>
      </c>
      <c r="S54" s="166" t="s">
        <v>61</v>
      </c>
    </row>
    <row r="55" spans="1:19">
      <c r="A55" s="46" t="s">
        <v>577</v>
      </c>
      <c r="B55" s="53">
        <v>44483</v>
      </c>
      <c r="C55" s="54">
        <f>SUMIF(Donations!C$5:C$431,A55,Donations!M$5:M$431)</f>
        <v>100000</v>
      </c>
      <c r="F55" s="39">
        <v>100000</v>
      </c>
      <c r="G55" s="54">
        <f t="shared" si="4"/>
        <v>100000</v>
      </c>
      <c r="H55" s="54">
        <f t="shared" si="5"/>
        <v>0</v>
      </c>
      <c r="I55" s="54">
        <v>0</v>
      </c>
      <c r="J55" s="46">
        <v>0</v>
      </c>
      <c r="K55" s="46">
        <v>0</v>
      </c>
      <c r="L55" s="46">
        <v>1</v>
      </c>
      <c r="M55" s="46">
        <v>1</v>
      </c>
      <c r="N55" s="54">
        <v>0</v>
      </c>
      <c r="O55" s="54">
        <v>0</v>
      </c>
      <c r="P55" s="54">
        <v>0</v>
      </c>
      <c r="R55" s="44" t="s">
        <v>61</v>
      </c>
    </row>
    <row r="56" spans="1:19" s="166" customFormat="1">
      <c r="A56" s="166" t="s">
        <v>725</v>
      </c>
      <c r="B56" s="168">
        <v>44491</v>
      </c>
      <c r="C56" s="169">
        <f>SUMIF(Donations!C$5:C$431,A56,Donations!M$5:M$431)</f>
        <v>100000</v>
      </c>
      <c r="D56" s="169"/>
      <c r="E56" s="169"/>
      <c r="F56" s="173">
        <v>47220</v>
      </c>
      <c r="G56" s="169">
        <f t="shared" si="4"/>
        <v>47220</v>
      </c>
      <c r="H56" s="169">
        <f t="shared" si="5"/>
        <v>52780</v>
      </c>
      <c r="I56" s="169">
        <v>0</v>
      </c>
      <c r="J56" s="169">
        <v>0</v>
      </c>
      <c r="K56" s="169">
        <v>0</v>
      </c>
      <c r="L56" s="169">
        <v>1</v>
      </c>
      <c r="M56" s="169">
        <v>1</v>
      </c>
      <c r="N56" s="169">
        <v>0</v>
      </c>
      <c r="O56" s="169">
        <v>0</v>
      </c>
      <c r="P56" s="169">
        <v>0</v>
      </c>
      <c r="Q56" s="169"/>
      <c r="R56" s="165" t="s">
        <v>833</v>
      </c>
    </row>
    <row r="57" spans="1:19">
      <c r="A57" s="46" t="s">
        <v>428</v>
      </c>
      <c r="B57" s="53">
        <v>44453</v>
      </c>
      <c r="C57" s="54">
        <f>SUMIF(Donations!C$5:C$431,A57,Donations!M$5:M$431)</f>
        <v>75000</v>
      </c>
      <c r="D57" s="54"/>
      <c r="E57" s="54">
        <v>75000</v>
      </c>
      <c r="G57" s="54">
        <f t="shared" si="4"/>
        <v>75000</v>
      </c>
      <c r="H57" s="54">
        <f t="shared" si="5"/>
        <v>0</v>
      </c>
      <c r="I57" s="54">
        <v>0</v>
      </c>
      <c r="J57" s="46">
        <v>0</v>
      </c>
      <c r="K57" s="54">
        <v>1</v>
      </c>
      <c r="L57" s="54">
        <v>0</v>
      </c>
      <c r="M57" s="54">
        <v>0</v>
      </c>
      <c r="N57" s="54">
        <v>1</v>
      </c>
      <c r="O57" s="54">
        <v>0</v>
      </c>
      <c r="P57" s="54">
        <v>0</v>
      </c>
      <c r="R57" s="44" t="s">
        <v>61</v>
      </c>
    </row>
    <row r="58" spans="1:19" s="166" customFormat="1">
      <c r="A58" s="166" t="s">
        <v>192</v>
      </c>
      <c r="B58" s="168">
        <v>44453</v>
      </c>
      <c r="C58" s="169">
        <f>SUMIF(Donations!C$5:C$431,A58,Donations!M$5:M$431)</f>
        <v>40000</v>
      </c>
      <c r="D58" s="169">
        <v>40000</v>
      </c>
      <c r="E58" s="169"/>
      <c r="F58" s="173"/>
      <c r="G58" s="169">
        <f t="shared" si="4"/>
        <v>40000</v>
      </c>
      <c r="H58" s="169">
        <f t="shared" si="5"/>
        <v>0</v>
      </c>
      <c r="I58" s="169">
        <v>0</v>
      </c>
      <c r="J58" s="169">
        <v>0</v>
      </c>
      <c r="K58" s="169">
        <v>0</v>
      </c>
      <c r="L58" s="169">
        <v>0</v>
      </c>
      <c r="M58" s="169">
        <v>1</v>
      </c>
      <c r="N58" s="169">
        <v>0</v>
      </c>
      <c r="O58" s="169">
        <v>0</v>
      </c>
      <c r="P58" s="169">
        <v>0</v>
      </c>
      <c r="Q58" s="169"/>
      <c r="R58" s="165" t="s">
        <v>61</v>
      </c>
    </row>
    <row r="59" spans="1:19">
      <c r="A59" s="46" t="s">
        <v>766</v>
      </c>
      <c r="B59" s="53">
        <v>44491</v>
      </c>
      <c r="C59" s="54">
        <f>SUMIF(Donations!C$5:C$431,A59,Donations!M$5:M$431)</f>
        <v>40000</v>
      </c>
      <c r="D59" s="54"/>
      <c r="E59" s="54"/>
      <c r="F59" s="39">
        <v>40000</v>
      </c>
      <c r="G59" s="54">
        <f t="shared" si="4"/>
        <v>40000</v>
      </c>
      <c r="H59" s="54">
        <f t="shared" si="5"/>
        <v>0</v>
      </c>
      <c r="I59" s="54">
        <v>0</v>
      </c>
      <c r="J59" s="46">
        <v>0</v>
      </c>
      <c r="K59" s="46">
        <v>0</v>
      </c>
      <c r="L59" s="46">
        <v>1</v>
      </c>
      <c r="M59" s="46">
        <v>1</v>
      </c>
      <c r="N59" s="54">
        <v>0</v>
      </c>
      <c r="O59" s="54">
        <v>0</v>
      </c>
      <c r="P59" s="54">
        <v>0</v>
      </c>
      <c r="R59" s="46" t="s">
        <v>833</v>
      </c>
    </row>
    <row r="60" spans="1:19" s="166" customFormat="1">
      <c r="A60" s="166" t="s">
        <v>754</v>
      </c>
      <c r="B60" s="168">
        <v>44453</v>
      </c>
      <c r="C60" s="169">
        <f>SUMIF(Donations!C$5:C$431,A60,Donations!M$5:M$431)</f>
        <v>25000</v>
      </c>
      <c r="D60" s="169">
        <v>12000</v>
      </c>
      <c r="E60" s="169"/>
      <c r="F60" s="173"/>
      <c r="G60" s="169">
        <f t="shared" si="4"/>
        <v>12000</v>
      </c>
      <c r="H60" s="169">
        <f t="shared" si="5"/>
        <v>13000</v>
      </c>
      <c r="I60" s="169">
        <v>0</v>
      </c>
      <c r="J60" s="169">
        <v>0</v>
      </c>
      <c r="K60" s="169">
        <v>0</v>
      </c>
      <c r="L60" s="169">
        <v>0</v>
      </c>
      <c r="M60" s="169">
        <v>1</v>
      </c>
      <c r="N60" s="169">
        <v>0</v>
      </c>
      <c r="O60" s="169">
        <v>0</v>
      </c>
      <c r="P60" s="169">
        <v>0</v>
      </c>
      <c r="Q60" s="169"/>
      <c r="R60" s="165" t="s">
        <v>61</v>
      </c>
      <c r="S60" s="166" t="s">
        <v>55</v>
      </c>
    </row>
    <row r="61" spans="1:19">
      <c r="A61" s="46" t="s">
        <v>397</v>
      </c>
      <c r="B61" s="53">
        <v>44491</v>
      </c>
      <c r="C61" s="54">
        <f>SUMIF(Donations!C$5:C$431,A61,Donations!M$5:M$431)</f>
        <v>25000</v>
      </c>
      <c r="F61" s="39">
        <v>25000</v>
      </c>
      <c r="G61" s="54">
        <f t="shared" si="4"/>
        <v>25000</v>
      </c>
      <c r="H61" s="54">
        <f t="shared" si="5"/>
        <v>0</v>
      </c>
      <c r="I61" s="54">
        <v>0</v>
      </c>
      <c r="J61" s="46">
        <v>0</v>
      </c>
      <c r="K61" s="46">
        <v>0</v>
      </c>
      <c r="L61" s="46">
        <v>0</v>
      </c>
      <c r="M61" s="46">
        <v>0</v>
      </c>
      <c r="N61" s="46">
        <v>1</v>
      </c>
      <c r="O61" s="54">
        <v>0</v>
      </c>
      <c r="P61" s="54">
        <v>0</v>
      </c>
      <c r="R61" s="46" t="s">
        <v>833</v>
      </c>
    </row>
    <row r="62" spans="1:19" s="166" customFormat="1">
      <c r="A62" s="166" t="s">
        <v>783</v>
      </c>
      <c r="B62" s="168">
        <v>44456</v>
      </c>
      <c r="C62" s="169">
        <f>SUMIF(Donations!C$5:C$431,A62,Donations!M$5:M$431)</f>
        <v>16000</v>
      </c>
      <c r="D62" s="169"/>
      <c r="E62" s="169">
        <v>16000</v>
      </c>
      <c r="F62" s="173"/>
      <c r="G62" s="169">
        <f t="shared" si="4"/>
        <v>16000</v>
      </c>
      <c r="H62" s="169">
        <f t="shared" si="5"/>
        <v>0</v>
      </c>
      <c r="I62" s="169">
        <v>0</v>
      </c>
      <c r="J62" s="169">
        <v>0</v>
      </c>
      <c r="K62" s="169">
        <v>0</v>
      </c>
      <c r="L62" s="169">
        <v>0</v>
      </c>
      <c r="M62" s="169">
        <v>0</v>
      </c>
      <c r="N62" s="169">
        <v>1</v>
      </c>
      <c r="O62" s="169">
        <v>0</v>
      </c>
      <c r="P62" s="169">
        <v>0</v>
      </c>
      <c r="Q62" s="169"/>
      <c r="R62" s="165" t="s">
        <v>61</v>
      </c>
    </row>
    <row r="63" spans="1:19">
      <c r="A63" s="46" t="s">
        <v>724</v>
      </c>
      <c r="B63" s="53">
        <v>44453</v>
      </c>
      <c r="C63" s="54">
        <f>SUMIF(Donations!C$5:C$431,A63,Donations!M$5:M$431)</f>
        <v>10000</v>
      </c>
      <c r="D63" s="54"/>
      <c r="E63" s="54">
        <v>10000</v>
      </c>
      <c r="G63" s="54">
        <f t="shared" si="4"/>
        <v>10000</v>
      </c>
      <c r="H63" s="54">
        <f t="shared" si="5"/>
        <v>0</v>
      </c>
      <c r="I63" s="54">
        <v>0</v>
      </c>
      <c r="J63" s="46">
        <v>0</v>
      </c>
      <c r="K63" s="54">
        <v>0</v>
      </c>
      <c r="L63" s="54">
        <v>0</v>
      </c>
      <c r="M63" s="54">
        <v>0</v>
      </c>
      <c r="N63" s="54">
        <v>1</v>
      </c>
      <c r="O63" s="54">
        <v>0</v>
      </c>
      <c r="P63" s="54">
        <v>0</v>
      </c>
      <c r="R63" s="44" t="s">
        <v>61</v>
      </c>
    </row>
    <row r="64" spans="1:19" s="166" customFormat="1">
      <c r="A64" s="166" t="s">
        <v>593</v>
      </c>
      <c r="B64" s="168">
        <v>44453</v>
      </c>
      <c r="C64" s="169">
        <f>SUMIF(Donations!C$5:C$431,A64,Donations!M$5:M$431)</f>
        <v>10000</v>
      </c>
      <c r="D64" s="169">
        <v>10000</v>
      </c>
      <c r="E64" s="169"/>
      <c r="F64" s="173"/>
      <c r="G64" s="169">
        <f t="shared" si="4"/>
        <v>10000</v>
      </c>
      <c r="H64" s="169">
        <f t="shared" si="5"/>
        <v>0</v>
      </c>
      <c r="I64" s="169">
        <v>0</v>
      </c>
      <c r="J64" s="169">
        <v>0</v>
      </c>
      <c r="K64" s="169">
        <v>0</v>
      </c>
      <c r="L64" s="169">
        <v>0</v>
      </c>
      <c r="M64" s="169">
        <v>0</v>
      </c>
      <c r="N64" s="169">
        <v>0</v>
      </c>
      <c r="O64" s="169">
        <v>1</v>
      </c>
      <c r="P64" s="169">
        <v>0</v>
      </c>
      <c r="Q64" s="169"/>
      <c r="R64" s="165" t="s">
        <v>61</v>
      </c>
    </row>
    <row r="65" spans="1:40" s="367" customFormat="1">
      <c r="A65" s="46" t="s">
        <v>600</v>
      </c>
      <c r="B65" s="53">
        <v>44497</v>
      </c>
      <c r="C65" s="54">
        <f>SUMIF(Donations!C$5:C$431,A65,Donations!M$5:M$431)</f>
        <v>10000</v>
      </c>
      <c r="D65" s="46"/>
      <c r="E65" s="46"/>
      <c r="F65" s="39">
        <v>10000</v>
      </c>
      <c r="G65" s="54">
        <f t="shared" si="4"/>
        <v>10000</v>
      </c>
      <c r="H65" s="54">
        <f t="shared" si="5"/>
        <v>0</v>
      </c>
      <c r="I65" s="46">
        <v>0</v>
      </c>
      <c r="J65" s="46">
        <v>0</v>
      </c>
      <c r="K65" s="46">
        <v>0</v>
      </c>
      <c r="L65" s="46">
        <v>0</v>
      </c>
      <c r="M65" s="46">
        <v>1</v>
      </c>
      <c r="N65" s="46">
        <v>0</v>
      </c>
      <c r="O65" s="46">
        <v>0</v>
      </c>
      <c r="P65" s="46">
        <v>0</v>
      </c>
      <c r="Q65" s="46"/>
      <c r="R65" s="44" t="s">
        <v>831</v>
      </c>
      <c r="S65" s="46"/>
      <c r="T65" s="46"/>
      <c r="U65" s="46"/>
      <c r="V65" s="46"/>
      <c r="W65" s="46"/>
      <c r="X65" s="46"/>
      <c r="Y65" s="46"/>
      <c r="Z65" s="46"/>
      <c r="AA65" s="46"/>
      <c r="AB65" s="46"/>
      <c r="AC65" s="46"/>
      <c r="AD65" s="46"/>
      <c r="AE65" s="46"/>
      <c r="AF65" s="46"/>
      <c r="AG65" s="46"/>
      <c r="AH65" s="46"/>
      <c r="AI65" s="46"/>
      <c r="AJ65" s="46"/>
      <c r="AK65" s="46"/>
      <c r="AL65" s="46"/>
      <c r="AM65" s="46"/>
      <c r="AN65" s="46"/>
    </row>
    <row r="66" spans="1:40" s="166" customFormat="1">
      <c r="A66" s="166" t="s">
        <v>674</v>
      </c>
      <c r="B66" s="168">
        <v>44453</v>
      </c>
      <c r="C66" s="169">
        <f>SUMIF(Donations!C$5:C$431,A66,Donations!M$5:M$431)</f>
        <v>9000</v>
      </c>
      <c r="D66" s="169"/>
      <c r="E66" s="169">
        <v>9000</v>
      </c>
      <c r="F66" s="173"/>
      <c r="G66" s="169">
        <f t="shared" si="4"/>
        <v>9000</v>
      </c>
      <c r="H66" s="169">
        <f t="shared" si="5"/>
        <v>0</v>
      </c>
      <c r="I66" s="169">
        <v>0</v>
      </c>
      <c r="J66" s="169">
        <v>0</v>
      </c>
      <c r="K66" s="169">
        <v>0</v>
      </c>
      <c r="L66" s="169">
        <v>0</v>
      </c>
      <c r="M66" s="169">
        <v>1</v>
      </c>
      <c r="N66" s="169">
        <v>0</v>
      </c>
      <c r="O66" s="169">
        <v>0</v>
      </c>
      <c r="P66" s="169">
        <v>0</v>
      </c>
      <c r="Q66" s="169"/>
      <c r="R66" s="165" t="s">
        <v>61</v>
      </c>
    </row>
    <row r="67" spans="1:40" s="367" customFormat="1">
      <c r="A67" s="46" t="s">
        <v>668</v>
      </c>
      <c r="B67" s="53">
        <v>44453</v>
      </c>
      <c r="C67" s="54">
        <f>SUMIF(Donations!C$5:C$431,A67,Donations!M$5:M$431)</f>
        <v>4000</v>
      </c>
      <c r="D67" s="54">
        <v>4000</v>
      </c>
      <c r="E67" s="54"/>
      <c r="F67" s="39"/>
      <c r="G67" s="54">
        <f t="shared" si="4"/>
        <v>4000</v>
      </c>
      <c r="H67" s="54">
        <f t="shared" si="5"/>
        <v>0</v>
      </c>
      <c r="I67" s="54">
        <v>0</v>
      </c>
      <c r="J67" s="46">
        <v>0</v>
      </c>
      <c r="K67" s="54">
        <v>0</v>
      </c>
      <c r="L67" s="54">
        <v>0</v>
      </c>
      <c r="M67" s="54">
        <v>1</v>
      </c>
      <c r="N67" s="54">
        <v>0</v>
      </c>
      <c r="O67" s="54">
        <v>0</v>
      </c>
      <c r="P67" s="54">
        <v>0</v>
      </c>
      <c r="Q67" s="46"/>
      <c r="R67" s="44" t="s">
        <v>61</v>
      </c>
      <c r="S67" s="44" t="s">
        <v>829</v>
      </c>
      <c r="T67" s="46"/>
      <c r="U67" s="46"/>
      <c r="V67" s="46"/>
      <c r="W67" s="46"/>
      <c r="X67" s="46"/>
      <c r="Y67" s="46"/>
      <c r="Z67" s="46"/>
      <c r="AA67" s="46"/>
      <c r="AB67" s="46"/>
      <c r="AC67" s="46"/>
      <c r="AD67" s="46"/>
      <c r="AE67" s="46"/>
      <c r="AF67" s="46"/>
      <c r="AG67" s="46"/>
      <c r="AH67" s="46"/>
      <c r="AI67" s="46"/>
      <c r="AJ67" s="46"/>
      <c r="AK67" s="46"/>
      <c r="AL67" s="46"/>
      <c r="AM67" s="46"/>
      <c r="AN67" s="46"/>
    </row>
    <row r="68" spans="1:40">
      <c r="B68" s="53"/>
      <c r="C68" s="39"/>
    </row>
    <row r="69" spans="1:40">
      <c r="C69" s="39"/>
      <c r="D69" s="39"/>
    </row>
    <row r="70" spans="1:40">
      <c r="C70" s="39"/>
      <c r="D70" s="54"/>
    </row>
    <row r="71" spans="1:40">
      <c r="C71" s="39"/>
      <c r="D71" s="39"/>
    </row>
    <row r="72" spans="1:40">
      <c r="D72" s="39"/>
    </row>
  </sheetData>
  <autoFilter ref="A4:W67" xr:uid="{56AFA5B1-33AB-47CD-9761-8D880C67E577}">
    <sortState ref="A5:W67">
      <sortCondition descending="1" ref="C4:C63"/>
    </sortState>
  </autoFilter>
  <hyperlinks>
    <hyperlink ref="R5" r:id="rId1" display="https://cnsnews.com/article/international/patrick-goodenough/us-has-donated-most-free-vaccines-far-china-has-sold-more" xr:uid="{C5F6B7E5-F2C0-4477-8F56-B3D399626B3C}"/>
    <hyperlink ref="R10" r:id="rId2" display="https://www.gavi.org/news/media-room/uk-donated-covid-19-vaccine-doses-reach-african-countries" xr:uid="{B1445381-D923-46C1-B00D-25693CA12907}"/>
    <hyperlink ref="R8" r:id="rId3" display="https://www.reuters.com/business/healthcare-pharmaceuticals/eu-has-shipped-tiny-percentage-planned-covid-19-shot-donations-document-2021-07-22/" xr:uid="{A58C8C8D-0556-46BC-B068-0C429A6DF5F7}"/>
    <hyperlink ref="R11" r:id="rId4" xr:uid="{D83DEB05-77B6-43E7-A39A-97EB1671EDDC}"/>
    <hyperlink ref="R7" r:id="rId5" display="https://bridgebeijing.com/our-publications/our-publications-1/china-covid-19-vaccines-tracker/" xr:uid="{0D35D96D-A8E2-4E73-BA45-18B8CCA6FC3B}"/>
    <hyperlink ref="R67" r:id="rId6" xr:uid="{EF5AA0F3-EF3D-4670-BF1C-C39DF10065FD}"/>
    <hyperlink ref="S67" r:id="rId7" xr:uid="{177D8EF8-9599-4316-88FD-0AD6C995DD6E}"/>
    <hyperlink ref="R66" r:id="rId8" xr:uid="{57B31863-C163-41B0-9DE0-33709314A8D0}"/>
    <hyperlink ref="R63" r:id="rId9" xr:uid="{CE784B79-5AF1-4ACD-B809-07109EC723ED}"/>
    <hyperlink ref="R64" r:id="rId10" xr:uid="{1DAC36EA-9EAA-43E3-B236-BA917540F46D}"/>
    <hyperlink ref="R62" r:id="rId11" xr:uid="{277CD1AD-3717-4BF5-92C1-C7892C6A1D8C}"/>
    <hyperlink ref="R58" r:id="rId12" xr:uid="{CDA44386-A973-4769-B2F7-D446FA1FAE02}"/>
    <hyperlink ref="R57" r:id="rId13" xr:uid="{364CF48F-0A1D-4197-9BA0-BDD05EE1C95D}"/>
    <hyperlink ref="R54" r:id="rId14" xr:uid="{5B94E850-2CD2-401D-9879-4E77625802E0}"/>
    <hyperlink ref="S54" r:id="rId15" xr:uid="{7189554C-A6EE-4922-906C-48EA2A16EA8D}"/>
    <hyperlink ref="R42" r:id="rId16" xr:uid="{39EE6011-6C0A-4228-BCCC-43EAA9F475FC}"/>
    <hyperlink ref="R49" r:id="rId17" xr:uid="{4191D2EE-1DD8-4FC1-9A7A-DB4298AA6C1F}"/>
    <hyperlink ref="S49" r:id="rId18" xr:uid="{6E93C7C0-F52B-499E-960A-6B9C93263BC6}"/>
    <hyperlink ref="R39" r:id="rId19" xr:uid="{B9E10D7A-7E4A-43CB-95F3-64E66581B420}"/>
    <hyperlink ref="R17" r:id="rId20" xr:uid="{62432427-0257-4843-85CB-A888379DD7EA}"/>
    <hyperlink ref="S17" r:id="rId21" display="http://www.statehouse.gov.sc/news/5071/president-of-seychelles-takes-covid-19-vaccine-seychelles-launches-national-covid-19-immunisation-campaign" xr:uid="{6568888A-2DC1-4764-A047-E3BF06371DCC}"/>
    <hyperlink ref="T17" r:id="rId22" xr:uid="{4DDFF2EE-CC2F-4691-B2FF-2615708ED323}"/>
    <hyperlink ref="U17" r:id="rId23" xr:uid="{DEB8661A-E85C-4416-AE75-0B45169522B8}"/>
    <hyperlink ref="V17" r:id="rId24" xr:uid="{C12D6562-796D-46D8-A34A-911B1C6DE690}"/>
    <hyperlink ref="W17" r:id="rId25" xr:uid="{53FB22D3-A108-4753-9DA1-07409F012DD2}"/>
    <hyperlink ref="R40" r:id="rId26" xr:uid="{33D0AA18-C748-46B1-B931-E38869459E56}"/>
    <hyperlink ref="T40" r:id="rId27" xr:uid="{9198F2BF-BEBD-4765-9382-393693410B6B}"/>
    <hyperlink ref="R20" r:id="rId28" xr:uid="{D48F952D-FDAC-4BEF-A463-EECC2017A8B9}"/>
    <hyperlink ref="R27" r:id="rId29" xr:uid="{A4879C35-BDA1-4C2B-9017-7554D69D639E}"/>
    <hyperlink ref="R30" r:id="rId30" xr:uid="{C4791317-BE24-4F2C-8C0E-825EECF636A4}"/>
    <hyperlink ref="S24" r:id="rId31" display="https://reliefweb.int/report/ukraine/ukraine-receives-half-million-doses-astrazeneca-vaccine-donated-denmark-enuk" xr:uid="{73022B49-850A-4126-8273-BC12464A4E0B}"/>
    <hyperlink ref="R24" r:id="rId32" display="https://www.unicef.org/kenya/press-releases/over-350000-covid-19-vaccine-doses-arrive-kenya-donated-denmark" xr:uid="{1316E1E0-C506-4488-90B2-1F94AB1FB975}"/>
    <hyperlink ref="R18" r:id="rId33" display="https://mea.gov.in/vaccine-supply.htm" xr:uid="{ED8A33F2-1820-4054-A6C6-04811B23D78A}"/>
    <hyperlink ref="R15" r:id="rId34" display="Rich nations dip into COVAX supply while poor wait for shots (apnews.com)" xr:uid="{35DEABFC-F55E-4D7C-B353-A7646971ADED}"/>
    <hyperlink ref="R19" r:id="rId35" xr:uid="{F9F2F29E-07ED-4732-B6A5-3B5F1A9F9CC5}"/>
    <hyperlink ref="R9" r:id="rId36" xr:uid="{C963F19D-D9CE-4CB9-918F-E814019819F9}"/>
    <hyperlink ref="R12" r:id="rId37" xr:uid="{2EA27AEB-E0CA-4958-842B-44104A02D545}"/>
    <hyperlink ref="S12" r:id="rId38" xr:uid="{FE710460-1613-4648-BDD7-D85C623006BF}"/>
    <hyperlink ref="T12" r:id="rId39" xr:uid="{2E557512-0B92-4ABB-9404-4AE09FD7D851}"/>
    <hyperlink ref="U12" r:id="rId40" xr:uid="{5A950DEC-C1DC-44C6-BF21-E212DAE87A6D}"/>
    <hyperlink ref="R14" r:id="rId41" display="https://reliefweb.int/report/iraq/iraq-received-100800-covid-19-vaccine-doses-donated-italy-through-covax-enar" xr:uid="{0E00DF4E-BD45-4B0E-9F54-A950C87B28D9}"/>
    <hyperlink ref="R60" r:id="rId42" display="https://www.aljazeera.com/news/2021/2/25/israel-freezes-plan-to-send-vaccines-to-foreign-allies" xr:uid="{581F93C6-8B76-4C3D-A423-6C63C7DB02B9}"/>
    <hyperlink ref="S60" r:id="rId43" display="https://www.euractiv.com/section/politics/short_news/israel-donates-vaccines-to-czechia-in-exchange-for-diplomatic-support/" xr:uid="{944959BD-DC5F-4848-AED5-50C16672C4B6}"/>
    <hyperlink ref="S15" r:id="rId44" display="https://www.devex.com/news/the-eu-promised-200m-vaccine-doses-how-many-has-it-delivered-101551" xr:uid="{B541C583-7BC1-422D-A973-5D30510873AB}"/>
    <hyperlink ref="R21" r:id="rId45" display="https://www.devex.com/news/the-eu-promised-200m-vaccine-doses-how-many-has-it-delivered-101551" xr:uid="{F4F9FDD9-2444-4820-831D-E4863C5CF2B4}"/>
    <hyperlink ref="R32" r:id="rId46" display="https://static.pib.gov.in/WriteReadData/userfiles/Final%20Draft%20Press%20Brief%2012th%20Jan%20330PM.pdf" xr:uid="{A2CC6082-5424-4FE6-A72A-6C5C8723555F}"/>
    <hyperlink ref="R6" r:id="rId47" display="https://www.devex.com/news/the-eu-promised-200m-vaccine-doses-how-many-has-it-delivered-101551" xr:uid="{150474C9-F876-4A72-9E8F-F15721F01A2F}"/>
    <hyperlink ref="R50" r:id="rId48" display="https://www.unicef.org/supply/covid-19-vaccine-market-dashboard" xr:uid="{D9CCE283-DD9A-435C-9CB4-B31124470B43}"/>
    <hyperlink ref="R55" r:id="rId49" display="https://covid19.gov.vn/hungary-trao-tang-viet-nam-vaccine-va-vat-tu-y-te-phong-chong-covid-19-171210922100555049.htm" xr:uid="{D299C0E7-BC24-433E-84AF-F0C197CD671C}"/>
    <hyperlink ref="R34" r:id="rId50" display="https://www.unicef.org/supply/covid-19-vaccine-market-dashboard" xr:uid="{B91B6FAF-11A4-4C5D-BBDB-962723CA24F4}"/>
    <hyperlink ref="R22" r:id="rId51" xr:uid="{505EACF2-68BE-4FA3-92D9-6A3B9342C174}"/>
    <hyperlink ref="R23" r:id="rId52" xr:uid="{21CD7B33-4211-45D9-BBC5-48ECAB364A48}"/>
    <hyperlink ref="R25:R28" r:id="rId53" display="UNICEF " xr:uid="{D05C9430-78D5-47EA-993B-1A9EFEC8AC3E}"/>
    <hyperlink ref="R33:R37" r:id="rId54" display="UNICEF " xr:uid="{8DB31DA6-8D29-4F29-A7D8-4A78E7CF677E}"/>
    <hyperlink ref="R16" r:id="rId55" display="https://www.who.int/publications/m/item/access-to-covid-19-tools-tracker" xr:uid="{65EB2D7B-99E2-4F89-AC58-C49B4A0C880F}"/>
    <hyperlink ref="R13" r:id="rId56" display="https://www.who.int/publications/m/item/access-to-covid-19-tools-tracker" xr:uid="{24731E7D-FE45-449C-86E9-D6BDBED8157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8CF9D-3DAF-4870-8A7D-BB16DF14ADB9}">
  <dimension ref="A1:XDH243"/>
  <sheetViews>
    <sheetView workbookViewId="0">
      <pane ySplit="4" topLeftCell="A187" activePane="bottomLeft" state="frozen"/>
      <selection pane="bottomLeft" activeCell="A200" sqref="A200"/>
    </sheetView>
  </sheetViews>
  <sheetFormatPr defaultColWidth="8.81640625" defaultRowHeight="14.5"/>
  <cols>
    <col min="1" max="1" width="6.36328125" style="12" customWidth="1"/>
    <col min="2" max="2" width="33.36328125" customWidth="1"/>
    <col min="3" max="3" width="26.36328125" bestFit="1" customWidth="1"/>
    <col min="4" max="4" width="28.36328125" style="373" customWidth="1"/>
    <col min="5" max="5" width="13.453125" style="373" customWidth="1"/>
    <col min="6" max="6" width="14.453125" style="373" customWidth="1"/>
    <col min="7" max="7" width="8.81640625" style="373" customWidth="1"/>
    <col min="8" max="8" width="22.6328125" customWidth="1"/>
    <col min="9" max="9" width="17.453125" customWidth="1"/>
    <col min="10" max="10" width="17" customWidth="1"/>
    <col min="11" max="11" width="18.453125" customWidth="1"/>
    <col min="12" max="12" width="17" customWidth="1"/>
    <col min="13" max="13" width="14.1796875" customWidth="1"/>
    <col min="14" max="14" width="13.36328125" customWidth="1"/>
    <col min="15" max="15" width="18.36328125" customWidth="1"/>
    <col min="16" max="16" width="18.81640625" customWidth="1"/>
    <col min="17" max="17" width="15.81640625" customWidth="1"/>
    <col min="18" max="18" width="14.36328125" customWidth="1"/>
    <col min="19" max="19" width="16.81640625" customWidth="1"/>
    <col min="20" max="20" width="19.1796875" customWidth="1"/>
    <col min="21" max="21" width="15.453125" customWidth="1"/>
    <col min="22" max="22" width="94.6328125" customWidth="1"/>
    <col min="24" max="24" width="12" bestFit="1" customWidth="1"/>
  </cols>
  <sheetData>
    <row r="1" spans="1:16336">
      <c r="A1" s="368" t="s">
        <v>837</v>
      </c>
      <c r="B1" s="368"/>
      <c r="C1" s="368"/>
      <c r="D1" s="368"/>
      <c r="E1" s="369"/>
      <c r="F1" s="370"/>
      <c r="G1" s="370"/>
      <c r="H1" s="370"/>
      <c r="I1" s="371"/>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row>
    <row r="2" spans="1:16336">
      <c r="A2" s="368" t="s">
        <v>839</v>
      </c>
      <c r="B2" s="368"/>
      <c r="C2" s="368"/>
      <c r="D2" s="368"/>
      <c r="E2" s="369"/>
      <c r="F2" s="370"/>
      <c r="G2" s="370"/>
      <c r="H2" s="370"/>
      <c r="I2" s="37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row>
    <row r="3" spans="1:16336">
      <c r="A3" s="368" t="s">
        <v>838</v>
      </c>
      <c r="B3" s="368"/>
      <c r="C3" s="368"/>
      <c r="D3" s="368"/>
      <c r="E3" s="369"/>
      <c r="F3" s="370"/>
      <c r="G3" s="370"/>
      <c r="H3" s="370"/>
      <c r="I3" s="37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row>
    <row r="4" spans="1:16336" s="454" customFormat="1" ht="58">
      <c r="A4" s="460"/>
      <c r="B4" s="454" t="s">
        <v>645</v>
      </c>
      <c r="C4" s="454" t="s">
        <v>1339</v>
      </c>
      <c r="D4" s="459" t="s">
        <v>1338</v>
      </c>
      <c r="E4" s="458" t="s">
        <v>1337</v>
      </c>
      <c r="F4" s="457" t="s">
        <v>1336</v>
      </c>
      <c r="G4" s="457" t="s">
        <v>1335</v>
      </c>
      <c r="H4" s="456" t="s">
        <v>1334</v>
      </c>
      <c r="I4" s="456" t="s">
        <v>1333</v>
      </c>
      <c r="J4" s="456" t="s">
        <v>1332</v>
      </c>
      <c r="K4" s="456" t="s">
        <v>1331</v>
      </c>
      <c r="L4" s="456" t="s">
        <v>1330</v>
      </c>
      <c r="M4" s="456" t="s">
        <v>1329</v>
      </c>
      <c r="N4" s="456" t="s">
        <v>1328</v>
      </c>
      <c r="O4" s="456" t="s">
        <v>1327</v>
      </c>
      <c r="P4" s="456" t="s">
        <v>1326</v>
      </c>
      <c r="Q4" s="456" t="s">
        <v>1325</v>
      </c>
      <c r="R4" s="456" t="s">
        <v>1324</v>
      </c>
      <c r="S4" s="456" t="s">
        <v>1323</v>
      </c>
      <c r="T4" s="456" t="s">
        <v>1322</v>
      </c>
      <c r="U4" s="455" t="s">
        <v>1321</v>
      </c>
      <c r="V4" s="454" t="s">
        <v>1320</v>
      </c>
      <c r="W4" s="454" t="s">
        <v>1018</v>
      </c>
      <c r="X4" s="454" t="s">
        <v>1018</v>
      </c>
      <c r="Y4" s="454" t="s">
        <v>1018</v>
      </c>
      <c r="Z4" s="454" t="s">
        <v>1018</v>
      </c>
    </row>
    <row r="5" spans="1:16336" s="442" customFormat="1" ht="29">
      <c r="A5" s="373">
        <v>1</v>
      </c>
      <c r="B5" s="442" t="s">
        <v>1269</v>
      </c>
      <c r="C5" t="s">
        <v>48</v>
      </c>
      <c r="D5" s="379" t="s">
        <v>1041</v>
      </c>
      <c r="E5" s="381">
        <v>0</v>
      </c>
      <c r="F5" s="408">
        <v>1</v>
      </c>
      <c r="G5" s="408">
        <v>1</v>
      </c>
      <c r="H5" s="442" t="s">
        <v>1040</v>
      </c>
      <c r="J5" s="442" t="s">
        <v>501</v>
      </c>
      <c r="L5" s="5">
        <v>106250000</v>
      </c>
      <c r="M5" s="5">
        <v>180000000</v>
      </c>
      <c r="N5" s="113">
        <f>100000000+150000000+150000000</f>
        <v>400000000</v>
      </c>
      <c r="O5" s="113">
        <f>180000000*3</f>
        <v>540000000</v>
      </c>
      <c r="Q5" s="453"/>
      <c r="T5" s="452">
        <f>SUM(L5:O5)</f>
        <v>1226250000</v>
      </c>
      <c r="U5" s="451"/>
      <c r="V5" s="450" t="s">
        <v>1319</v>
      </c>
      <c r="W5" s="59" t="s">
        <v>55</v>
      </c>
      <c r="X5" s="59" t="s">
        <v>55</v>
      </c>
      <c r="Y5" s="59" t="s">
        <v>61</v>
      </c>
      <c r="Z5" s="448" t="s">
        <v>55</v>
      </c>
      <c r="AA5" s="449" t="s">
        <v>55</v>
      </c>
      <c r="AB5" s="448" t="s">
        <v>55</v>
      </c>
    </row>
    <row r="6" spans="1:16336" ht="29">
      <c r="A6" s="373">
        <v>1</v>
      </c>
      <c r="B6" s="442" t="s">
        <v>1269</v>
      </c>
      <c r="C6" t="s">
        <v>48</v>
      </c>
      <c r="D6" s="379" t="s">
        <v>1318</v>
      </c>
      <c r="E6" s="408">
        <v>1</v>
      </c>
      <c r="F6" s="381">
        <v>0</v>
      </c>
      <c r="G6" s="381">
        <v>0</v>
      </c>
      <c r="J6" s="379" t="s">
        <v>352</v>
      </c>
      <c r="K6" s="379"/>
      <c r="L6" s="395">
        <v>6666000</v>
      </c>
      <c r="M6" s="395">
        <v>6666000</v>
      </c>
      <c r="N6" s="395">
        <v>6666000</v>
      </c>
      <c r="O6" s="379"/>
      <c r="P6" s="379"/>
      <c r="Q6" s="379"/>
      <c r="R6" s="379"/>
      <c r="S6" s="379"/>
      <c r="T6" s="395"/>
      <c r="U6" s="83"/>
      <c r="V6" s="379" t="s">
        <v>1317</v>
      </c>
      <c r="W6" s="59" t="s">
        <v>55</v>
      </c>
      <c r="X6" s="59" t="s">
        <v>1018</v>
      </c>
      <c r="Y6" s="405"/>
      <c r="Z6" s="59" t="s">
        <v>55</v>
      </c>
      <c r="AA6" s="377"/>
    </row>
    <row r="7" spans="1:16336" ht="29">
      <c r="A7" s="373">
        <v>1</v>
      </c>
      <c r="B7" s="442" t="s">
        <v>1269</v>
      </c>
      <c r="C7" t="s">
        <v>48</v>
      </c>
      <c r="D7" s="379" t="s">
        <v>1316</v>
      </c>
      <c r="E7" s="408">
        <v>0</v>
      </c>
      <c r="F7" s="381">
        <v>1</v>
      </c>
      <c r="G7" s="381">
        <v>0</v>
      </c>
      <c r="H7" s="83" t="s">
        <v>1315</v>
      </c>
      <c r="I7" s="83"/>
      <c r="J7" t="s">
        <v>47</v>
      </c>
      <c r="V7" s="379" t="s">
        <v>1314</v>
      </c>
      <c r="W7" s="59" t="s">
        <v>55</v>
      </c>
      <c r="X7" s="59" t="s">
        <v>55</v>
      </c>
      <c r="Y7" s="405"/>
      <c r="Z7" s="59" t="s">
        <v>55</v>
      </c>
      <c r="AA7" s="377"/>
    </row>
    <row r="8" spans="1:16336">
      <c r="A8" s="373">
        <v>1</v>
      </c>
      <c r="B8" s="442" t="s">
        <v>1269</v>
      </c>
      <c r="C8" t="s">
        <v>48</v>
      </c>
      <c r="D8" s="380" t="s">
        <v>1313</v>
      </c>
      <c r="E8" s="381">
        <v>0</v>
      </c>
      <c r="F8" s="381">
        <v>1</v>
      </c>
      <c r="G8" s="408">
        <v>1</v>
      </c>
      <c r="H8" s="83" t="s">
        <v>1312</v>
      </c>
      <c r="I8" s="83"/>
      <c r="J8" s="83" t="s">
        <v>73</v>
      </c>
      <c r="K8" s="406"/>
      <c r="L8" s="391">
        <v>4000000</v>
      </c>
      <c r="M8" s="391">
        <v>74500000</v>
      </c>
      <c r="N8" s="447">
        <v>30000000</v>
      </c>
      <c r="O8" s="391">
        <v>55000000</v>
      </c>
      <c r="P8" s="391">
        <v>55000000</v>
      </c>
      <c r="Q8" s="83"/>
      <c r="R8" s="83"/>
      <c r="S8" s="83"/>
      <c r="T8" s="391">
        <f>SUM(L8:O8)</f>
        <v>163500000</v>
      </c>
      <c r="U8" s="391"/>
      <c r="V8" s="373" t="s">
        <v>1311</v>
      </c>
      <c r="W8" s="444" t="s">
        <v>55</v>
      </c>
      <c r="X8" s="444" t="s">
        <v>1018</v>
      </c>
      <c r="Y8" s="444" t="s">
        <v>61</v>
      </c>
      <c r="Z8" s="444" t="s">
        <v>55</v>
      </c>
      <c r="AA8" s="444" t="s">
        <v>55</v>
      </c>
    </row>
    <row r="9" spans="1:16336">
      <c r="A9" s="373">
        <v>1</v>
      </c>
      <c r="B9" s="442" t="s">
        <v>1269</v>
      </c>
      <c r="C9" t="s">
        <v>48</v>
      </c>
      <c r="D9" s="380" t="s">
        <v>1310</v>
      </c>
      <c r="E9" s="381">
        <v>0</v>
      </c>
      <c r="F9" s="408">
        <v>1</v>
      </c>
      <c r="G9" s="408">
        <v>1</v>
      </c>
      <c r="H9" s="83" t="s">
        <v>1309</v>
      </c>
      <c r="I9" s="83"/>
      <c r="J9" s="373" t="s">
        <v>517</v>
      </c>
      <c r="K9" s="373"/>
      <c r="L9" s="373"/>
      <c r="M9" s="373"/>
      <c r="N9" s="446">
        <v>50000000</v>
      </c>
      <c r="O9" s="446">
        <v>50000000</v>
      </c>
      <c r="P9" s="373"/>
      <c r="Q9" s="373"/>
      <c r="R9" s="373"/>
      <c r="S9" s="373"/>
      <c r="T9" s="445">
        <f>SUM(L9:O9)</f>
        <v>100000000</v>
      </c>
      <c r="U9" s="404"/>
      <c r="V9" s="373" t="s">
        <v>1308</v>
      </c>
      <c r="W9" s="444" t="s">
        <v>55</v>
      </c>
      <c r="X9" s="80" t="s">
        <v>55</v>
      </c>
      <c r="Y9" s="444" t="s">
        <v>55</v>
      </c>
      <c r="Z9" s="44" t="s">
        <v>55</v>
      </c>
      <c r="AA9" s="400" t="s">
        <v>55</v>
      </c>
    </row>
    <row r="10" spans="1:16336">
      <c r="A10" s="373">
        <v>1</v>
      </c>
      <c r="B10" s="442" t="s">
        <v>1269</v>
      </c>
      <c r="C10" t="s">
        <v>48</v>
      </c>
      <c r="D10" s="380" t="s">
        <v>1307</v>
      </c>
      <c r="E10" s="381">
        <v>0</v>
      </c>
      <c r="F10" s="381">
        <v>0</v>
      </c>
      <c r="G10" s="408">
        <v>1</v>
      </c>
      <c r="H10" s="83" t="s">
        <v>1306</v>
      </c>
      <c r="I10" s="83"/>
      <c r="J10" t="s">
        <v>119</v>
      </c>
      <c r="M10" s="391">
        <v>5000000</v>
      </c>
      <c r="N10" s="391">
        <v>5000000</v>
      </c>
      <c r="O10" s="391">
        <v>5000000</v>
      </c>
      <c r="T10" s="391">
        <f>SUM(L10:O10)</f>
        <v>15000000</v>
      </c>
      <c r="U10" t="s">
        <v>1300</v>
      </c>
      <c r="W10" s="59" t="s">
        <v>55</v>
      </c>
      <c r="X10" s="377"/>
      <c r="Y10" s="377"/>
      <c r="Z10" s="377"/>
      <c r="AA10" s="377"/>
    </row>
    <row r="11" spans="1:16336" ht="15">
      <c r="A11" s="373">
        <v>1</v>
      </c>
      <c r="B11" s="442" t="s">
        <v>1269</v>
      </c>
      <c r="C11" t="s">
        <v>48</v>
      </c>
      <c r="D11" s="380" t="s">
        <v>1305</v>
      </c>
      <c r="E11" s="408">
        <v>0</v>
      </c>
      <c r="F11" s="381">
        <v>1</v>
      </c>
      <c r="G11" s="381">
        <v>0</v>
      </c>
      <c r="H11" s="83" t="s">
        <v>1304</v>
      </c>
      <c r="J11" s="83" t="s">
        <v>119</v>
      </c>
      <c r="L11" s="391">
        <v>22500000</v>
      </c>
      <c r="M11" s="391">
        <v>22500000</v>
      </c>
      <c r="N11" s="391">
        <v>22500000</v>
      </c>
      <c r="O11" s="391">
        <v>22500000</v>
      </c>
      <c r="T11" s="391"/>
      <c r="V11" s="443" t="s">
        <v>1303</v>
      </c>
      <c r="W11" s="59" t="s">
        <v>55</v>
      </c>
      <c r="X11" s="44" t="s">
        <v>55</v>
      </c>
      <c r="Y11" s="44" t="s">
        <v>55</v>
      </c>
      <c r="Z11" s="377"/>
      <c r="AA11" s="377"/>
    </row>
    <row r="12" spans="1:16336">
      <c r="A12" s="373">
        <v>1</v>
      </c>
      <c r="B12" s="442" t="s">
        <v>1269</v>
      </c>
      <c r="C12" t="s">
        <v>48</v>
      </c>
      <c r="D12" s="404" t="s">
        <v>1302</v>
      </c>
      <c r="E12" s="408">
        <v>0</v>
      </c>
      <c r="F12" s="381">
        <v>0</v>
      </c>
      <c r="G12" s="430">
        <v>1</v>
      </c>
      <c r="H12" s="83"/>
      <c r="J12" s="83" t="s">
        <v>119</v>
      </c>
      <c r="W12" s="59" t="s">
        <v>55</v>
      </c>
      <c r="X12" s="44"/>
      <c r="Y12" s="377"/>
      <c r="Z12" s="377"/>
      <c r="AA12" s="377"/>
    </row>
    <row r="13" spans="1:16336">
      <c r="A13" s="373">
        <v>1</v>
      </c>
      <c r="B13" s="442" t="s">
        <v>1269</v>
      </c>
      <c r="C13" t="s">
        <v>48</v>
      </c>
      <c r="D13" s="380" t="s">
        <v>1301</v>
      </c>
      <c r="E13" s="381">
        <v>0</v>
      </c>
      <c r="F13" s="381">
        <v>0</v>
      </c>
      <c r="G13" s="408">
        <v>1</v>
      </c>
      <c r="J13" t="s">
        <v>119</v>
      </c>
      <c r="M13" s="391">
        <v>5000000</v>
      </c>
      <c r="N13" s="391">
        <v>5000000</v>
      </c>
      <c r="O13" s="391">
        <v>5000000</v>
      </c>
      <c r="T13" s="391">
        <f>SUM(L13:O13)</f>
        <v>15000000</v>
      </c>
      <c r="U13" t="s">
        <v>1300</v>
      </c>
      <c r="W13" s="59" t="s">
        <v>1257</v>
      </c>
      <c r="X13" s="44" t="s">
        <v>55</v>
      </c>
      <c r="Y13" s="377"/>
      <c r="Z13" s="377"/>
      <c r="AA13" s="377"/>
    </row>
    <row r="14" spans="1:16336" ht="28">
      <c r="A14" s="373">
        <v>1</v>
      </c>
      <c r="B14" s="442" t="s">
        <v>1269</v>
      </c>
      <c r="C14" t="s">
        <v>48</v>
      </c>
      <c r="D14" s="380" t="s">
        <v>1299</v>
      </c>
      <c r="E14" s="381" t="s">
        <v>385</v>
      </c>
      <c r="F14" s="408">
        <v>1</v>
      </c>
      <c r="G14" s="408">
        <v>1</v>
      </c>
      <c r="H14" s="83" t="s">
        <v>1298</v>
      </c>
      <c r="I14" s="83"/>
      <c r="J14" t="s">
        <v>1297</v>
      </c>
      <c r="L14" s="391">
        <v>830000</v>
      </c>
      <c r="M14" s="391">
        <v>2500000</v>
      </c>
      <c r="N14" s="391">
        <v>10670000</v>
      </c>
      <c r="O14" s="391">
        <v>12000000</v>
      </c>
      <c r="P14" s="391">
        <v>12000000</v>
      </c>
      <c r="Q14" s="391">
        <v>12000000</v>
      </c>
      <c r="R14" s="391"/>
      <c r="S14" s="391"/>
      <c r="T14" s="391">
        <v>50000000</v>
      </c>
      <c r="U14" s="83"/>
      <c r="V14" s="443" t="s">
        <v>1296</v>
      </c>
      <c r="W14" s="444" t="s">
        <v>55</v>
      </c>
      <c r="X14" s="444" t="s">
        <v>55</v>
      </c>
      <c r="Y14" s="44" t="s">
        <v>55</v>
      </c>
      <c r="Z14" s="44" t="s">
        <v>55</v>
      </c>
      <c r="AA14" s="44" t="s">
        <v>55</v>
      </c>
    </row>
    <row r="15" spans="1:16336">
      <c r="A15" s="373">
        <v>1</v>
      </c>
      <c r="B15" s="442" t="s">
        <v>1269</v>
      </c>
      <c r="C15" t="s">
        <v>48</v>
      </c>
      <c r="D15" s="380" t="s">
        <v>1295</v>
      </c>
      <c r="E15" s="381" t="s">
        <v>385</v>
      </c>
      <c r="F15" s="408">
        <v>1</v>
      </c>
      <c r="G15" s="381">
        <v>0</v>
      </c>
      <c r="H15" s="83" t="s">
        <v>1294</v>
      </c>
      <c r="I15" s="83"/>
      <c r="J15" t="s">
        <v>49</v>
      </c>
      <c r="T15" s="391"/>
      <c r="W15" s="59" t="s">
        <v>55</v>
      </c>
      <c r="X15" s="59" t="s">
        <v>55</v>
      </c>
      <c r="Y15" s="377"/>
      <c r="Z15" s="377"/>
      <c r="AA15" s="377"/>
    </row>
    <row r="16" spans="1:16336" ht="28">
      <c r="A16" s="373">
        <v>1</v>
      </c>
      <c r="B16" s="442" t="s">
        <v>1269</v>
      </c>
      <c r="C16" t="s">
        <v>48</v>
      </c>
      <c r="D16" s="380" t="s">
        <v>1293</v>
      </c>
      <c r="E16" s="381"/>
      <c r="F16" s="381"/>
      <c r="G16" s="408">
        <v>1</v>
      </c>
      <c r="H16" s="83" t="s">
        <v>1292</v>
      </c>
      <c r="J16" t="s">
        <v>767</v>
      </c>
      <c r="L16" s="391">
        <v>62500000</v>
      </c>
      <c r="M16" s="391">
        <v>62500000</v>
      </c>
      <c r="N16" s="391">
        <v>62500000</v>
      </c>
      <c r="O16" s="391">
        <v>62500000</v>
      </c>
      <c r="T16" s="395">
        <f>SUM(L16:O16)</f>
        <v>250000000</v>
      </c>
      <c r="V16" s="443" t="s">
        <v>1291</v>
      </c>
      <c r="W16" s="59" t="s">
        <v>55</v>
      </c>
      <c r="X16" s="59" t="s">
        <v>55</v>
      </c>
      <c r="Y16" s="59" t="s">
        <v>55</v>
      </c>
      <c r="Z16" s="377"/>
      <c r="AA16" s="377"/>
    </row>
    <row r="17" spans="1:29" ht="15">
      <c r="A17" s="373">
        <v>1</v>
      </c>
      <c r="B17" s="442" t="s">
        <v>1269</v>
      </c>
      <c r="C17" t="s">
        <v>48</v>
      </c>
      <c r="D17" s="380" t="s">
        <v>1290</v>
      </c>
      <c r="E17" s="381">
        <v>0</v>
      </c>
      <c r="F17" s="408">
        <v>1</v>
      </c>
      <c r="G17" s="381">
        <v>0</v>
      </c>
      <c r="H17" s="83" t="s">
        <v>1122</v>
      </c>
      <c r="I17" s="83"/>
      <c r="J17" s="380" t="s">
        <v>1121</v>
      </c>
      <c r="K17" s="380"/>
      <c r="L17" s="380"/>
      <c r="M17" s="380"/>
      <c r="N17" s="380"/>
      <c r="O17" s="380"/>
      <c r="P17" s="380"/>
      <c r="Q17" s="380"/>
      <c r="R17" s="380"/>
      <c r="S17" s="380"/>
      <c r="V17" s="443"/>
      <c r="W17" s="59" t="s">
        <v>55</v>
      </c>
      <c r="X17" s="59" t="s">
        <v>55</v>
      </c>
      <c r="Y17" s="405"/>
      <c r="Z17" s="377"/>
      <c r="AA17" s="377"/>
    </row>
    <row r="18" spans="1:29">
      <c r="A18" s="373">
        <v>1</v>
      </c>
      <c r="B18" s="442" t="s">
        <v>1269</v>
      </c>
      <c r="C18" t="s">
        <v>48</v>
      </c>
      <c r="D18" s="380" t="s">
        <v>947</v>
      </c>
      <c r="E18" s="381">
        <v>0</v>
      </c>
      <c r="F18" s="408">
        <v>1</v>
      </c>
      <c r="G18" s="381">
        <v>0</v>
      </c>
      <c r="H18" s="83" t="s">
        <v>1289</v>
      </c>
      <c r="I18" s="83"/>
      <c r="J18" s="380" t="s">
        <v>948</v>
      </c>
      <c r="K18" s="380"/>
      <c r="L18" s="395">
        <v>24000000</v>
      </c>
      <c r="M18" s="395">
        <v>24000000</v>
      </c>
      <c r="N18" s="395">
        <v>24000000</v>
      </c>
      <c r="O18" s="395">
        <v>24000000</v>
      </c>
      <c r="P18" s="380"/>
      <c r="Q18" s="380"/>
      <c r="R18" s="380"/>
      <c r="S18" s="380"/>
      <c r="W18" s="59" t="s">
        <v>55</v>
      </c>
      <c r="X18" s="59" t="s">
        <v>55</v>
      </c>
      <c r="Y18" s="377"/>
      <c r="Z18" s="377"/>
      <c r="AA18" s="377"/>
    </row>
    <row r="19" spans="1:29">
      <c r="A19" s="373">
        <v>1</v>
      </c>
      <c r="B19" s="442" t="s">
        <v>1269</v>
      </c>
      <c r="C19" t="s">
        <v>48</v>
      </c>
      <c r="D19" s="380" t="s">
        <v>1288</v>
      </c>
      <c r="E19" s="408">
        <v>1</v>
      </c>
      <c r="F19" s="381">
        <v>0</v>
      </c>
      <c r="G19" s="381">
        <v>0</v>
      </c>
      <c r="H19" s="83" t="s">
        <v>1287</v>
      </c>
      <c r="I19" s="83"/>
      <c r="J19" s="83" t="s">
        <v>47</v>
      </c>
      <c r="W19" s="59" t="s">
        <v>55</v>
      </c>
      <c r="X19" s="377"/>
      <c r="Y19" s="377"/>
      <c r="Z19" s="377"/>
      <c r="AA19" s="377"/>
    </row>
    <row r="20" spans="1:29">
      <c r="A20" s="373">
        <v>1</v>
      </c>
      <c r="B20" s="442" t="s">
        <v>1269</v>
      </c>
      <c r="C20" t="s">
        <v>48</v>
      </c>
      <c r="D20" s="380" t="s">
        <v>1219</v>
      </c>
      <c r="E20" s="381">
        <v>0</v>
      </c>
      <c r="F20" s="381">
        <v>0</v>
      </c>
      <c r="G20" s="408">
        <v>1</v>
      </c>
      <c r="H20" s="83" t="s">
        <v>1115</v>
      </c>
      <c r="I20" s="83"/>
      <c r="J20" s="380" t="s">
        <v>836</v>
      </c>
      <c r="K20" s="380"/>
      <c r="L20" s="395"/>
      <c r="M20" s="380"/>
      <c r="N20" s="380"/>
      <c r="O20" s="380"/>
      <c r="P20" s="380"/>
      <c r="Q20" s="380"/>
      <c r="R20" s="380"/>
      <c r="S20" s="380"/>
      <c r="T20" s="7"/>
      <c r="W20" s="59" t="s">
        <v>55</v>
      </c>
      <c r="X20" s="377"/>
      <c r="Y20" s="377"/>
      <c r="Z20" s="377"/>
      <c r="AA20" s="377"/>
    </row>
    <row r="21" spans="1:29">
      <c r="A21" s="373">
        <v>1</v>
      </c>
      <c r="B21" s="442" t="s">
        <v>1269</v>
      </c>
      <c r="C21" t="s">
        <v>48</v>
      </c>
      <c r="D21" s="380" t="s">
        <v>1219</v>
      </c>
      <c r="E21" s="381">
        <v>0</v>
      </c>
      <c r="F21" s="408">
        <v>1</v>
      </c>
      <c r="G21" s="381">
        <v>0</v>
      </c>
      <c r="H21" t="s">
        <v>1286</v>
      </c>
      <c r="I21" t="s">
        <v>1112</v>
      </c>
      <c r="J21" s="380" t="s">
        <v>939</v>
      </c>
      <c r="K21" s="380"/>
      <c r="L21" s="380"/>
      <c r="M21" s="380"/>
      <c r="N21" s="380"/>
      <c r="O21" s="380"/>
      <c r="P21" s="380"/>
      <c r="Q21" s="380"/>
      <c r="R21" s="380"/>
      <c r="S21" s="380"/>
      <c r="V21" s="1"/>
      <c r="W21" s="59" t="s">
        <v>55</v>
      </c>
      <c r="X21" s="44" t="s">
        <v>55</v>
      </c>
      <c r="Y21" s="377"/>
      <c r="Z21" s="377"/>
      <c r="AA21" s="377"/>
    </row>
    <row r="22" spans="1:29">
      <c r="A22" s="373">
        <v>1</v>
      </c>
      <c r="B22" s="442" t="s">
        <v>1269</v>
      </c>
      <c r="C22" t="s">
        <v>48</v>
      </c>
      <c r="D22" s="380" t="s">
        <v>834</v>
      </c>
      <c r="E22" s="381">
        <v>0</v>
      </c>
      <c r="F22" s="408">
        <v>1</v>
      </c>
      <c r="G22" s="408">
        <v>1</v>
      </c>
      <c r="H22" s="380" t="s">
        <v>1285</v>
      </c>
      <c r="I22" s="380" t="s">
        <v>1284</v>
      </c>
      <c r="J22" s="380" t="s">
        <v>1099</v>
      </c>
      <c r="K22" s="380"/>
      <c r="L22" s="380"/>
      <c r="M22" s="380"/>
      <c r="N22" s="380"/>
      <c r="O22" s="380"/>
      <c r="P22" s="380"/>
      <c r="Q22" s="380"/>
      <c r="R22" s="380"/>
      <c r="S22" s="380"/>
      <c r="W22" s="59" t="s">
        <v>55</v>
      </c>
      <c r="X22" s="377"/>
      <c r="Y22" s="377"/>
      <c r="Z22" s="377"/>
      <c r="AA22" s="377"/>
    </row>
    <row r="23" spans="1:29">
      <c r="A23" s="373">
        <v>1</v>
      </c>
      <c r="B23" s="442" t="s">
        <v>1269</v>
      </c>
      <c r="C23" t="s">
        <v>48</v>
      </c>
      <c r="D23" s="380" t="s">
        <v>1283</v>
      </c>
      <c r="E23" s="381">
        <v>0</v>
      </c>
      <c r="F23" s="381">
        <v>0</v>
      </c>
      <c r="G23" s="408">
        <v>1</v>
      </c>
      <c r="H23" s="380" t="s">
        <v>1282</v>
      </c>
      <c r="I23" s="380" t="s">
        <v>1281</v>
      </c>
      <c r="J23" s="380" t="s">
        <v>1099</v>
      </c>
      <c r="K23" s="380"/>
      <c r="L23" s="380"/>
      <c r="M23" s="380"/>
      <c r="N23" s="380"/>
      <c r="O23" s="380"/>
      <c r="P23" s="380"/>
      <c r="Q23" s="380"/>
      <c r="R23" s="380"/>
      <c r="S23" s="380"/>
      <c r="W23" s="59" t="s">
        <v>55</v>
      </c>
      <c r="X23" s="377"/>
      <c r="Y23" s="377"/>
      <c r="Z23" s="377"/>
      <c r="AA23" s="377"/>
    </row>
    <row r="24" spans="1:29">
      <c r="A24" s="373">
        <v>1</v>
      </c>
      <c r="B24" s="442" t="s">
        <v>1269</v>
      </c>
      <c r="C24" t="s">
        <v>48</v>
      </c>
      <c r="D24" s="380" t="s">
        <v>1280</v>
      </c>
      <c r="E24" s="381">
        <v>0</v>
      </c>
      <c r="F24" s="381">
        <v>0</v>
      </c>
      <c r="G24" s="408">
        <v>1</v>
      </c>
      <c r="H24" s="83" t="s">
        <v>1268</v>
      </c>
      <c r="I24" s="83"/>
      <c r="J24" s="380" t="s">
        <v>47</v>
      </c>
      <c r="K24" s="395">
        <v>75000000</v>
      </c>
      <c r="L24" s="395">
        <v>75000000</v>
      </c>
      <c r="M24" s="395">
        <v>75000000</v>
      </c>
      <c r="N24" s="395">
        <v>75000000</v>
      </c>
      <c r="O24" s="395">
        <v>75000000</v>
      </c>
      <c r="P24" s="395">
        <v>75000000</v>
      </c>
      <c r="Q24" s="395">
        <v>75000000</v>
      </c>
      <c r="R24" s="395"/>
      <c r="S24" s="395"/>
      <c r="T24" s="391">
        <f>SUM(L24:O24)</f>
        <v>300000000</v>
      </c>
      <c r="V24" t="s">
        <v>1279</v>
      </c>
      <c r="W24" s="59"/>
      <c r="X24" s="377"/>
      <c r="Y24" s="377"/>
      <c r="Z24" s="377"/>
      <c r="AA24" s="377"/>
    </row>
    <row r="25" spans="1:29">
      <c r="A25" s="373">
        <v>1</v>
      </c>
      <c r="B25" s="442" t="s">
        <v>1269</v>
      </c>
      <c r="C25" t="s">
        <v>48</v>
      </c>
      <c r="D25" s="380" t="s">
        <v>1278</v>
      </c>
      <c r="E25" s="408">
        <v>1</v>
      </c>
      <c r="F25" s="381">
        <v>0</v>
      </c>
      <c r="G25" s="381">
        <v>0</v>
      </c>
      <c r="H25" s="83" t="s">
        <v>912</v>
      </c>
      <c r="I25" s="83"/>
      <c r="J25" s="380" t="s">
        <v>358</v>
      </c>
      <c r="K25" s="395"/>
      <c r="L25" s="395"/>
      <c r="M25" s="395"/>
      <c r="N25" s="395"/>
      <c r="O25" s="395"/>
      <c r="P25" s="395"/>
      <c r="Q25" s="395"/>
      <c r="R25" s="395"/>
      <c r="S25" s="395"/>
      <c r="W25" s="59" t="s">
        <v>55</v>
      </c>
      <c r="X25" s="377"/>
      <c r="Y25" s="377"/>
      <c r="Z25" s="377"/>
      <c r="AA25" s="377"/>
    </row>
    <row r="26" spans="1:29" s="13" customFormat="1">
      <c r="A26" s="373">
        <v>1</v>
      </c>
      <c r="B26" s="442" t="s">
        <v>1269</v>
      </c>
      <c r="C26" t="s">
        <v>48</v>
      </c>
      <c r="D26" s="380" t="s">
        <v>1277</v>
      </c>
      <c r="E26" s="381">
        <v>0</v>
      </c>
      <c r="F26" s="408">
        <v>1</v>
      </c>
      <c r="G26" s="408">
        <v>1</v>
      </c>
      <c r="H26" s="404" t="s">
        <v>1276</v>
      </c>
      <c r="I26" s="404"/>
      <c r="J26" s="83" t="s">
        <v>719</v>
      </c>
      <c r="K26" s="380"/>
      <c r="L26" s="395">
        <v>2500000</v>
      </c>
      <c r="M26" s="395">
        <v>2500000</v>
      </c>
      <c r="N26" s="395">
        <v>2500000</v>
      </c>
      <c r="O26" s="395">
        <v>2500000</v>
      </c>
      <c r="P26" s="380"/>
      <c r="Q26" s="380"/>
      <c r="R26" s="380"/>
      <c r="S26" s="380"/>
      <c r="T26" s="391">
        <f>SUM(L26:O26)</f>
        <v>10000000</v>
      </c>
      <c r="U26"/>
      <c r="V26" t="s">
        <v>1275</v>
      </c>
      <c r="W26" s="59" t="s">
        <v>55</v>
      </c>
      <c r="X26" s="44" t="s">
        <v>55</v>
      </c>
      <c r="Y26" s="44" t="s">
        <v>55</v>
      </c>
      <c r="Z26" s="377"/>
      <c r="AA26" s="377"/>
      <c r="AB26"/>
    </row>
    <row r="27" spans="1:29" s="13" customFormat="1" ht="29">
      <c r="A27" s="373">
        <v>1</v>
      </c>
      <c r="B27" s="442" t="s">
        <v>1269</v>
      </c>
      <c r="C27" t="s">
        <v>48</v>
      </c>
      <c r="D27" s="380" t="s">
        <v>162</v>
      </c>
      <c r="E27" s="381"/>
      <c r="F27" s="408">
        <v>1</v>
      </c>
      <c r="G27" s="408">
        <v>1</v>
      </c>
      <c r="H27" s="404" t="s">
        <v>1274</v>
      </c>
      <c r="I27" s="404"/>
      <c r="J27" s="83" t="s">
        <v>163</v>
      </c>
      <c r="K27" s="380"/>
      <c r="L27" s="380"/>
      <c r="M27" s="395">
        <v>6000000</v>
      </c>
      <c r="N27" s="395">
        <v>30000000</v>
      </c>
      <c r="O27" s="395">
        <v>25000000</v>
      </c>
      <c r="P27" s="395"/>
      <c r="Q27" s="395"/>
      <c r="R27" s="380"/>
      <c r="S27" s="380"/>
      <c r="T27" s="391">
        <f>SUM(L27:O27)</f>
        <v>61000000</v>
      </c>
      <c r="U27"/>
      <c r="V27" s="1" t="s">
        <v>1273</v>
      </c>
      <c r="W27" s="59" t="s">
        <v>55</v>
      </c>
      <c r="X27" s="44" t="s">
        <v>55</v>
      </c>
      <c r="Y27" s="400" t="s">
        <v>55</v>
      </c>
      <c r="Z27" s="377"/>
      <c r="AA27" s="377"/>
      <c r="AB27"/>
    </row>
    <row r="28" spans="1:29" s="13" customFormat="1">
      <c r="A28" s="373">
        <v>1</v>
      </c>
      <c r="B28" s="442" t="s">
        <v>1269</v>
      </c>
      <c r="C28" t="s">
        <v>48</v>
      </c>
      <c r="D28" s="380" t="s">
        <v>1272</v>
      </c>
      <c r="E28" s="381">
        <v>0</v>
      </c>
      <c r="F28" s="408">
        <v>0</v>
      </c>
      <c r="G28" s="408">
        <v>1</v>
      </c>
      <c r="H28" s="404" t="s">
        <v>1271</v>
      </c>
      <c r="I28" s="404" t="s">
        <v>1270</v>
      </c>
      <c r="J28" s="83" t="s">
        <v>625</v>
      </c>
      <c r="K28" s="380"/>
      <c r="L28" s="380"/>
      <c r="M28" s="380"/>
      <c r="N28" s="380"/>
      <c r="O28" s="380"/>
      <c r="P28" s="380"/>
      <c r="Q28" s="380"/>
      <c r="R28" s="380"/>
      <c r="S28" s="380"/>
      <c r="T28"/>
      <c r="U28"/>
      <c r="V28"/>
      <c r="W28" s="59" t="s">
        <v>55</v>
      </c>
      <c r="X28" s="44" t="s">
        <v>55</v>
      </c>
      <c r="Y28" s="377"/>
      <c r="Z28" s="377"/>
      <c r="AA28" s="377"/>
      <c r="AB28"/>
    </row>
    <row r="29" spans="1:29" s="13" customFormat="1">
      <c r="A29" s="373">
        <v>1</v>
      </c>
      <c r="B29" s="442" t="s">
        <v>1269</v>
      </c>
      <c r="C29" t="s">
        <v>48</v>
      </c>
      <c r="D29" s="380" t="s">
        <v>1024</v>
      </c>
      <c r="E29" s="381">
        <v>0</v>
      </c>
      <c r="F29" s="408">
        <v>0</v>
      </c>
      <c r="G29" s="408">
        <v>1</v>
      </c>
      <c r="H29" s="404" t="s">
        <v>1268</v>
      </c>
      <c r="I29" s="404"/>
      <c r="J29" s="83" t="s">
        <v>47</v>
      </c>
      <c r="K29" s="380"/>
      <c r="L29" s="380"/>
      <c r="M29" s="395">
        <v>87500000</v>
      </c>
      <c r="N29" s="395">
        <v>87500000</v>
      </c>
      <c r="O29" s="395">
        <v>87500000</v>
      </c>
      <c r="P29" s="380"/>
      <c r="Q29" s="380"/>
      <c r="R29" s="380"/>
      <c r="S29" s="380"/>
      <c r="T29" s="391">
        <f>SUM(L29:O29)</f>
        <v>262500000</v>
      </c>
      <c r="U29"/>
      <c r="V29" t="s">
        <v>1267</v>
      </c>
      <c r="W29" s="59" t="s">
        <v>55</v>
      </c>
      <c r="X29" s="44"/>
      <c r="Y29" s="377"/>
      <c r="Z29" s="377"/>
      <c r="AA29" s="377"/>
      <c r="AB29"/>
    </row>
    <row r="30" spans="1:29" ht="58">
      <c r="A30" s="373">
        <v>2</v>
      </c>
      <c r="B30" t="s">
        <v>332</v>
      </c>
      <c r="C30" t="s">
        <v>333</v>
      </c>
      <c r="D30" s="380" t="s">
        <v>1041</v>
      </c>
      <c r="E30" s="381">
        <v>0</v>
      </c>
      <c r="F30" s="408">
        <v>1</v>
      </c>
      <c r="G30" s="408">
        <v>1</v>
      </c>
      <c r="H30" s="83" t="s">
        <v>1040</v>
      </c>
      <c r="I30" s="83"/>
      <c r="J30" t="s">
        <v>501</v>
      </c>
      <c r="T30" s="395"/>
      <c r="V30" s="379" t="s">
        <v>1266</v>
      </c>
      <c r="W30" s="59" t="s">
        <v>55</v>
      </c>
      <c r="X30" s="59" t="s">
        <v>55</v>
      </c>
      <c r="Y30" s="59" t="s">
        <v>55</v>
      </c>
      <c r="Z30" s="59" t="s">
        <v>55</v>
      </c>
      <c r="AA30" s="400" t="s">
        <v>55</v>
      </c>
    </row>
    <row r="31" spans="1:29" s="382" customFormat="1" ht="29">
      <c r="A31" s="373">
        <v>2</v>
      </c>
      <c r="B31" s="379" t="s">
        <v>332</v>
      </c>
      <c r="C31" t="s">
        <v>333</v>
      </c>
      <c r="D31" s="380" t="s">
        <v>1263</v>
      </c>
      <c r="E31" s="389">
        <v>0</v>
      </c>
      <c r="F31" s="389">
        <v>1</v>
      </c>
      <c r="G31" s="389">
        <v>1</v>
      </c>
      <c r="H31" s="83" t="s">
        <v>1265</v>
      </c>
      <c r="I31" s="83" t="s">
        <v>1264</v>
      </c>
      <c r="J31" s="379" t="s">
        <v>939</v>
      </c>
      <c r="K31" s="379"/>
      <c r="L31" s="379"/>
      <c r="M31" s="379"/>
      <c r="N31" s="379"/>
      <c r="O31" s="379"/>
      <c r="P31" s="379"/>
      <c r="Q31" s="379"/>
      <c r="R31" s="379"/>
      <c r="S31" s="379"/>
      <c r="T31" s="379" t="s">
        <v>385</v>
      </c>
      <c r="U31"/>
      <c r="V31" s="379" t="s">
        <v>385</v>
      </c>
      <c r="W31" s="59" t="s">
        <v>55</v>
      </c>
      <c r="X31" s="59" t="s">
        <v>55</v>
      </c>
      <c r="Y31" s="405" t="s">
        <v>385</v>
      </c>
      <c r="Z31" s="377"/>
      <c r="AA31" s="377"/>
      <c r="AB31" s="379" t="s">
        <v>385</v>
      </c>
      <c r="AC31"/>
    </row>
    <row r="32" spans="1:29" s="382" customFormat="1" ht="29">
      <c r="A32" s="373">
        <v>2</v>
      </c>
      <c r="B32" s="379" t="s">
        <v>332</v>
      </c>
      <c r="C32" t="s">
        <v>333</v>
      </c>
      <c r="D32" s="380" t="s">
        <v>1263</v>
      </c>
      <c r="E32" s="389">
        <v>0</v>
      </c>
      <c r="F32" s="389">
        <v>1</v>
      </c>
      <c r="G32" s="389">
        <v>0</v>
      </c>
      <c r="H32" s="83" t="s">
        <v>1262</v>
      </c>
      <c r="I32" s="83"/>
      <c r="J32" s="379" t="s">
        <v>47</v>
      </c>
      <c r="K32" s="379"/>
      <c r="L32" s="395">
        <v>45000000</v>
      </c>
      <c r="M32" s="395">
        <v>45000000</v>
      </c>
      <c r="N32" s="395">
        <v>45000000</v>
      </c>
      <c r="O32" s="395">
        <v>45000000</v>
      </c>
      <c r="P32" s="395">
        <v>45000000</v>
      </c>
      <c r="Q32" s="395">
        <v>45000000</v>
      </c>
      <c r="R32" s="395"/>
      <c r="S32" s="395"/>
      <c r="T32" s="379" t="s">
        <v>385</v>
      </c>
      <c r="U32"/>
      <c r="V32" s="379" t="s">
        <v>1261</v>
      </c>
      <c r="W32" s="59" t="s">
        <v>55</v>
      </c>
      <c r="X32" s="59" t="s">
        <v>55</v>
      </c>
      <c r="Y32" s="59" t="s">
        <v>55</v>
      </c>
      <c r="Z32" s="377"/>
      <c r="AA32" s="377"/>
      <c r="AB32" s="379" t="s">
        <v>385</v>
      </c>
      <c r="AC32"/>
    </row>
    <row r="33" spans="1:29" s="382" customFormat="1" ht="58">
      <c r="A33" s="373">
        <v>2</v>
      </c>
      <c r="B33" s="379" t="s">
        <v>332</v>
      </c>
      <c r="C33" t="s">
        <v>333</v>
      </c>
      <c r="D33" s="380" t="s">
        <v>1260</v>
      </c>
      <c r="E33" s="389">
        <v>0</v>
      </c>
      <c r="F33" s="389">
        <v>1</v>
      </c>
      <c r="G33" s="389">
        <v>1</v>
      </c>
      <c r="H33" s="83" t="s">
        <v>1259</v>
      </c>
      <c r="I33" s="83"/>
      <c r="J33" s="379" t="s">
        <v>119</v>
      </c>
      <c r="K33" s="379"/>
      <c r="L33" s="395"/>
      <c r="M33" s="395"/>
      <c r="N33" s="395"/>
      <c r="O33" s="395"/>
      <c r="P33" s="5">
        <v>62500000</v>
      </c>
      <c r="Q33" s="5">
        <v>62500000</v>
      </c>
      <c r="R33" s="5">
        <v>62500000</v>
      </c>
      <c r="S33" s="5">
        <v>62500000</v>
      </c>
      <c r="T33" s="391">
        <f>SUM(L33:O33)</f>
        <v>0</v>
      </c>
      <c r="U33" s="83"/>
      <c r="V33" s="8" t="s">
        <v>1258</v>
      </c>
      <c r="W33" s="59" t="s">
        <v>1257</v>
      </c>
      <c r="X33" s="59" t="s">
        <v>55</v>
      </c>
      <c r="Y33" s="59" t="s">
        <v>55</v>
      </c>
      <c r="Z33" s="374" t="s">
        <v>55</v>
      </c>
      <c r="AA33" s="405"/>
      <c r="AB33" s="379" t="s">
        <v>385</v>
      </c>
      <c r="AC33"/>
    </row>
    <row r="34" spans="1:29" s="382" customFormat="1" ht="43.5">
      <c r="A34" s="373">
        <v>2</v>
      </c>
      <c r="B34" s="379" t="s">
        <v>332</v>
      </c>
      <c r="C34" t="s">
        <v>333</v>
      </c>
      <c r="D34" s="380" t="s">
        <v>156</v>
      </c>
      <c r="E34" s="389">
        <v>0</v>
      </c>
      <c r="F34" s="389">
        <v>1</v>
      </c>
      <c r="G34" s="389">
        <v>0</v>
      </c>
      <c r="H34" s="83" t="s">
        <v>1256</v>
      </c>
      <c r="I34" s="83"/>
      <c r="J34" s="379" t="s">
        <v>352</v>
      </c>
      <c r="K34" s="379"/>
      <c r="L34" s="379"/>
      <c r="M34" s="379"/>
      <c r="N34" s="395">
        <v>20000000</v>
      </c>
      <c r="O34" s="395">
        <v>20000000</v>
      </c>
      <c r="P34" s="379"/>
      <c r="Q34" s="379"/>
      <c r="R34" s="379"/>
      <c r="S34" s="379"/>
      <c r="T34" s="395"/>
      <c r="U34"/>
      <c r="V34" s="8" t="s">
        <v>1255</v>
      </c>
      <c r="W34" s="59" t="s">
        <v>55</v>
      </c>
      <c r="X34" s="59" t="s">
        <v>55</v>
      </c>
      <c r="Y34" s="59" t="s">
        <v>55</v>
      </c>
      <c r="Z34" s="59" t="s">
        <v>55</v>
      </c>
      <c r="AA34" s="405"/>
      <c r="AB34" s="379" t="s">
        <v>385</v>
      </c>
      <c r="AC34"/>
    </row>
    <row r="35" spans="1:29" s="382" customFormat="1">
      <c r="A35" s="373">
        <v>2</v>
      </c>
      <c r="B35" s="379" t="s">
        <v>332</v>
      </c>
      <c r="C35" t="s">
        <v>333</v>
      </c>
      <c r="D35" s="380" t="s">
        <v>1222</v>
      </c>
      <c r="E35" s="389">
        <v>0</v>
      </c>
      <c r="F35" s="389">
        <v>0</v>
      </c>
      <c r="G35" s="389">
        <v>1</v>
      </c>
      <c r="H35" s="83" t="s">
        <v>1254</v>
      </c>
      <c r="I35" s="83"/>
      <c r="J35" s="380" t="s">
        <v>719</v>
      </c>
      <c r="K35" s="380"/>
      <c r="L35" s="380"/>
      <c r="M35" s="380"/>
      <c r="N35" s="380"/>
      <c r="O35" s="380"/>
      <c r="P35" s="380"/>
      <c r="Q35" s="380"/>
      <c r="R35" s="380"/>
      <c r="S35" s="380"/>
      <c r="T35" s="379" t="s">
        <v>385</v>
      </c>
      <c r="U35"/>
      <c r="V35" s="379" t="s">
        <v>385</v>
      </c>
      <c r="W35" s="59" t="s">
        <v>55</v>
      </c>
      <c r="X35" s="59" t="s">
        <v>55</v>
      </c>
      <c r="Y35" s="59"/>
      <c r="Z35" s="405"/>
      <c r="AA35" s="405"/>
      <c r="AB35" s="379" t="s">
        <v>385</v>
      </c>
      <c r="AC35"/>
    </row>
    <row r="36" spans="1:29" s="382" customFormat="1">
      <c r="A36" s="373">
        <v>2</v>
      </c>
      <c r="B36" s="379" t="s">
        <v>332</v>
      </c>
      <c r="C36" t="s">
        <v>333</v>
      </c>
      <c r="D36" s="380" t="s">
        <v>1253</v>
      </c>
      <c r="E36" s="389">
        <v>0</v>
      </c>
      <c r="F36" s="389">
        <v>1</v>
      </c>
      <c r="G36" s="389">
        <v>0</v>
      </c>
      <c r="H36" s="83" t="s">
        <v>1252</v>
      </c>
      <c r="I36" s="83"/>
      <c r="J36" s="379" t="s">
        <v>625</v>
      </c>
      <c r="K36" s="379"/>
      <c r="L36" s="379"/>
      <c r="M36" s="379"/>
      <c r="N36" s="379"/>
      <c r="O36" s="379"/>
      <c r="P36" s="379"/>
      <c r="Q36" s="379"/>
      <c r="R36" s="379"/>
      <c r="S36" s="379"/>
      <c r="T36" s="379" t="s">
        <v>385</v>
      </c>
      <c r="U36"/>
      <c r="V36" s="8" t="s">
        <v>1251</v>
      </c>
      <c r="W36" s="59" t="s">
        <v>55</v>
      </c>
      <c r="X36" s="374" t="s">
        <v>55</v>
      </c>
      <c r="Y36" s="405"/>
      <c r="Z36" s="405"/>
      <c r="AA36" s="405"/>
      <c r="AB36" s="379" t="s">
        <v>385</v>
      </c>
      <c r="AC36"/>
    </row>
    <row r="37" spans="1:29" s="382" customFormat="1">
      <c r="A37" s="373">
        <v>2</v>
      </c>
      <c r="B37" s="379" t="s">
        <v>332</v>
      </c>
      <c r="C37" t="s">
        <v>333</v>
      </c>
      <c r="D37" s="380" t="s">
        <v>332</v>
      </c>
      <c r="E37" s="389">
        <v>0</v>
      </c>
      <c r="F37" s="389">
        <v>1</v>
      </c>
      <c r="G37" s="389">
        <v>0</v>
      </c>
      <c r="H37" s="83" t="s">
        <v>1250</v>
      </c>
      <c r="I37" s="83"/>
      <c r="J37" s="379" t="s">
        <v>1249</v>
      </c>
      <c r="K37" s="379"/>
      <c r="L37" s="379"/>
      <c r="M37" s="379"/>
      <c r="N37" s="379"/>
      <c r="O37" s="379"/>
      <c r="P37" s="379"/>
      <c r="Q37" s="379"/>
      <c r="R37" s="379"/>
      <c r="S37" s="379"/>
      <c r="T37" s="379" t="s">
        <v>385</v>
      </c>
      <c r="U37"/>
      <c r="V37" s="379" t="s">
        <v>385</v>
      </c>
      <c r="W37" s="59" t="s">
        <v>55</v>
      </c>
      <c r="X37" s="405" t="s">
        <v>385</v>
      </c>
      <c r="Y37" s="405"/>
      <c r="Z37" s="405"/>
      <c r="AA37" s="405"/>
      <c r="AB37" s="379" t="s">
        <v>385</v>
      </c>
      <c r="AC37"/>
    </row>
    <row r="38" spans="1:29" s="382" customFormat="1">
      <c r="A38" s="373">
        <v>2</v>
      </c>
      <c r="B38" s="379" t="s">
        <v>332</v>
      </c>
      <c r="C38" t="s">
        <v>333</v>
      </c>
      <c r="D38" s="380" t="s">
        <v>332</v>
      </c>
      <c r="E38" s="389">
        <v>0</v>
      </c>
      <c r="F38" s="389">
        <v>1</v>
      </c>
      <c r="G38" s="389">
        <v>0</v>
      </c>
      <c r="H38" s="380" t="s">
        <v>1248</v>
      </c>
      <c r="I38" s="380"/>
      <c r="J38" s="380" t="s">
        <v>789</v>
      </c>
      <c r="K38" s="380"/>
      <c r="L38" s="380"/>
      <c r="M38" s="380"/>
      <c r="N38" s="380"/>
      <c r="O38" s="380"/>
      <c r="P38" s="380"/>
      <c r="Q38" s="380"/>
      <c r="R38" s="380"/>
      <c r="S38" s="380"/>
      <c r="T38" s="379" t="s">
        <v>385</v>
      </c>
      <c r="U38"/>
      <c r="V38" s="379" t="s">
        <v>385</v>
      </c>
      <c r="W38" s="59" t="s">
        <v>55</v>
      </c>
      <c r="X38" s="405" t="s">
        <v>385</v>
      </c>
      <c r="Y38" s="405"/>
      <c r="Z38" s="405"/>
      <c r="AA38" s="405"/>
      <c r="AB38" s="379" t="s">
        <v>385</v>
      </c>
      <c r="AC38"/>
    </row>
    <row r="39" spans="1:29" s="382" customFormat="1">
      <c r="A39" s="373">
        <v>2</v>
      </c>
      <c r="B39" s="379" t="s">
        <v>332</v>
      </c>
      <c r="C39" t="s">
        <v>333</v>
      </c>
      <c r="D39" s="380" t="s">
        <v>1144</v>
      </c>
      <c r="E39" s="389">
        <v>0</v>
      </c>
      <c r="F39" s="389">
        <v>1</v>
      </c>
      <c r="G39" s="389">
        <v>0</v>
      </c>
      <c r="H39" s="380" t="s">
        <v>1247</v>
      </c>
      <c r="I39" s="380"/>
      <c r="J39" s="380" t="s">
        <v>939</v>
      </c>
      <c r="K39" s="380"/>
      <c r="L39" s="380"/>
      <c r="M39" s="380"/>
      <c r="N39" s="380"/>
      <c r="O39" s="380"/>
      <c r="P39" s="380"/>
      <c r="Q39" s="380"/>
      <c r="R39" s="380"/>
      <c r="S39" s="380"/>
      <c r="T39" s="379" t="s">
        <v>385</v>
      </c>
      <c r="U39"/>
      <c r="V39" s="379" t="s">
        <v>385</v>
      </c>
      <c r="W39" s="59" t="s">
        <v>55</v>
      </c>
      <c r="X39" s="405" t="s">
        <v>385</v>
      </c>
      <c r="Y39" s="405"/>
      <c r="Z39" s="405"/>
      <c r="AA39" s="405"/>
      <c r="AB39" s="379" t="s">
        <v>385</v>
      </c>
      <c r="AC39"/>
    </row>
    <row r="40" spans="1:29" s="382" customFormat="1">
      <c r="A40" s="373">
        <v>2</v>
      </c>
      <c r="B40" s="379" t="s">
        <v>332</v>
      </c>
      <c r="C40" t="s">
        <v>333</v>
      </c>
      <c r="D40" s="380" t="s">
        <v>1144</v>
      </c>
      <c r="E40" s="389">
        <v>0</v>
      </c>
      <c r="F40" s="389">
        <v>1</v>
      </c>
      <c r="G40" s="389">
        <v>0</v>
      </c>
      <c r="H40" s="380" t="s">
        <v>1246</v>
      </c>
      <c r="I40" s="380"/>
      <c r="J40" s="380" t="s">
        <v>711</v>
      </c>
      <c r="K40" s="380"/>
      <c r="L40" s="380"/>
      <c r="M40" s="380"/>
      <c r="N40" s="380"/>
      <c r="O40" s="380"/>
      <c r="P40" s="380"/>
      <c r="Q40" s="380"/>
      <c r="R40" s="380"/>
      <c r="S40" s="380"/>
      <c r="T40" s="379" t="s">
        <v>385</v>
      </c>
      <c r="U40"/>
      <c r="V40" s="379" t="s">
        <v>385</v>
      </c>
      <c r="W40" s="59" t="s">
        <v>55</v>
      </c>
      <c r="X40" s="405" t="s">
        <v>385</v>
      </c>
      <c r="Y40" s="405"/>
      <c r="Z40" s="405"/>
      <c r="AA40" s="405"/>
      <c r="AB40" s="379" t="s">
        <v>385</v>
      </c>
      <c r="AC40"/>
    </row>
    <row r="41" spans="1:29" s="382" customFormat="1" ht="29">
      <c r="A41" s="373">
        <v>2</v>
      </c>
      <c r="B41" s="379" t="s">
        <v>332</v>
      </c>
      <c r="C41" t="s">
        <v>333</v>
      </c>
      <c r="D41" s="380" t="s">
        <v>1245</v>
      </c>
      <c r="E41" s="389">
        <v>0</v>
      </c>
      <c r="F41" s="389">
        <v>1</v>
      </c>
      <c r="G41" s="389">
        <v>0</v>
      </c>
      <c r="H41" s="83" t="s">
        <v>1244</v>
      </c>
      <c r="I41" s="83"/>
      <c r="J41" s="380" t="s">
        <v>85</v>
      </c>
      <c r="K41" s="380"/>
      <c r="L41" s="380"/>
      <c r="M41" s="380"/>
      <c r="N41" s="380"/>
      <c r="O41" s="380"/>
      <c r="P41" s="380"/>
      <c r="Q41" s="380"/>
      <c r="R41" s="380"/>
      <c r="S41" s="380"/>
      <c r="T41" s="380"/>
      <c r="U41"/>
      <c r="V41" s="379" t="s">
        <v>1243</v>
      </c>
      <c r="W41" s="59" t="s">
        <v>55</v>
      </c>
      <c r="X41" s="59" t="s">
        <v>55</v>
      </c>
      <c r="Y41" s="374" t="s">
        <v>55</v>
      </c>
      <c r="Z41" s="405"/>
      <c r="AA41" s="405"/>
      <c r="AB41" s="379" t="s">
        <v>385</v>
      </c>
      <c r="AC41"/>
    </row>
    <row r="42" spans="1:29" s="431" customFormat="1">
      <c r="A42" s="373">
        <v>2</v>
      </c>
      <c r="B42" s="379" t="s">
        <v>332</v>
      </c>
      <c r="C42" t="s">
        <v>333</v>
      </c>
      <c r="D42" s="380" t="s">
        <v>1242</v>
      </c>
      <c r="E42" s="389">
        <v>0</v>
      </c>
      <c r="F42" s="389">
        <v>0</v>
      </c>
      <c r="G42" s="389">
        <v>1</v>
      </c>
      <c r="H42" s="380" t="s">
        <v>1241</v>
      </c>
      <c r="I42" s="380" t="s">
        <v>1103</v>
      </c>
      <c r="J42" s="83" t="s">
        <v>1099</v>
      </c>
      <c r="K42" s="380"/>
      <c r="L42" s="380"/>
      <c r="M42" s="380"/>
      <c r="N42" s="380"/>
      <c r="O42" s="380"/>
      <c r="P42" s="380"/>
      <c r="Q42" s="380"/>
      <c r="R42" s="380"/>
      <c r="S42" s="380"/>
      <c r="T42" s="380"/>
      <c r="U42"/>
      <c r="V42" s="379"/>
      <c r="W42" s="59" t="s">
        <v>55</v>
      </c>
      <c r="X42" s="405"/>
      <c r="Y42" s="405"/>
      <c r="Z42" s="405"/>
      <c r="AA42" s="405"/>
      <c r="AB42" s="379"/>
      <c r="AC42" s="13"/>
    </row>
    <row r="43" spans="1:29" s="382" customFormat="1">
      <c r="A43" s="373">
        <v>2</v>
      </c>
      <c r="B43" s="379" t="s">
        <v>332</v>
      </c>
      <c r="C43" t="s">
        <v>333</v>
      </c>
      <c r="D43" s="379" t="s">
        <v>1239</v>
      </c>
      <c r="E43" s="389">
        <v>0</v>
      </c>
      <c r="F43" s="389">
        <v>1</v>
      </c>
      <c r="G43" s="389">
        <v>0</v>
      </c>
      <c r="H43" s="380" t="s">
        <v>1240</v>
      </c>
      <c r="I43" s="380" t="s">
        <v>957</v>
      </c>
      <c r="J43" s="380" t="s">
        <v>1099</v>
      </c>
      <c r="K43" s="379"/>
      <c r="L43" s="379"/>
      <c r="M43" s="379"/>
      <c r="N43" s="379"/>
      <c r="O43" s="379"/>
      <c r="P43" s="379"/>
      <c r="Q43" s="379"/>
      <c r="R43" s="379"/>
      <c r="S43" s="379"/>
      <c r="T43" s="379" t="s">
        <v>385</v>
      </c>
      <c r="U43"/>
      <c r="V43" s="379" t="s">
        <v>385</v>
      </c>
      <c r="W43" s="59" t="s">
        <v>55</v>
      </c>
      <c r="X43" s="59" t="s">
        <v>55</v>
      </c>
      <c r="Y43" s="405"/>
      <c r="Z43" s="405"/>
      <c r="AA43" s="405"/>
      <c r="AB43" s="379" t="s">
        <v>385</v>
      </c>
      <c r="AC43"/>
    </row>
    <row r="44" spans="1:29" s="431" customFormat="1">
      <c r="A44" s="373">
        <v>2</v>
      </c>
      <c r="B44" s="379" t="s">
        <v>332</v>
      </c>
      <c r="C44" t="s">
        <v>333</v>
      </c>
      <c r="D44" s="379" t="s">
        <v>1239</v>
      </c>
      <c r="E44" s="389">
        <v>0</v>
      </c>
      <c r="F44" s="389">
        <v>1</v>
      </c>
      <c r="G44" s="389">
        <v>0</v>
      </c>
      <c r="H44" s="380" t="s">
        <v>1238</v>
      </c>
      <c r="I44" s="380"/>
      <c r="J44" s="380" t="s">
        <v>789</v>
      </c>
      <c r="K44" s="379"/>
      <c r="L44" s="379"/>
      <c r="M44" s="379"/>
      <c r="N44" s="379"/>
      <c r="O44" s="379"/>
      <c r="P44" s="379"/>
      <c r="Q44" s="379"/>
      <c r="R44" s="379"/>
      <c r="S44" s="379"/>
      <c r="T44" s="379" t="s">
        <v>385</v>
      </c>
      <c r="U44"/>
      <c r="V44" s="379" t="s">
        <v>385</v>
      </c>
      <c r="W44" s="59" t="s">
        <v>55</v>
      </c>
      <c r="X44" s="59" t="s">
        <v>55</v>
      </c>
      <c r="Y44" s="405"/>
      <c r="Z44" s="405"/>
      <c r="AA44" s="405"/>
      <c r="AB44" s="379" t="s">
        <v>385</v>
      </c>
      <c r="AC44" s="13"/>
    </row>
    <row r="45" spans="1:29" s="382" customFormat="1" ht="29">
      <c r="A45">
        <v>2</v>
      </c>
      <c r="B45" s="1" t="s">
        <v>332</v>
      </c>
      <c r="C45" t="s">
        <v>333</v>
      </c>
      <c r="D45" s="1" t="s">
        <v>955</v>
      </c>
      <c r="E45" s="440"/>
      <c r="F45" s="440"/>
      <c r="G45" s="440">
        <v>1</v>
      </c>
      <c r="H45" s="380" t="s">
        <v>1237</v>
      </c>
      <c r="I45" s="380"/>
      <c r="J45" s="380" t="s">
        <v>47</v>
      </c>
      <c r="K45" s="1"/>
      <c r="L45" s="1"/>
      <c r="M45" s="425">
        <v>15000000</v>
      </c>
      <c r="N45" s="425">
        <v>45000000</v>
      </c>
      <c r="O45" s="425"/>
      <c r="P45" s="1"/>
      <c r="Q45" s="1"/>
      <c r="R45" s="1"/>
      <c r="S45" s="1"/>
      <c r="T45" s="435">
        <f>SUM(L45:O45)</f>
        <v>60000000</v>
      </c>
      <c r="U45"/>
      <c r="V45" s="1" t="s">
        <v>1236</v>
      </c>
      <c r="W45" s="59" t="s">
        <v>55</v>
      </c>
      <c r="X45" s="59" t="s">
        <v>55</v>
      </c>
      <c r="Y45" s="423"/>
      <c r="Z45" s="423"/>
      <c r="AA45" s="423"/>
      <c r="AB45" s="1"/>
      <c r="AC45"/>
    </row>
    <row r="46" spans="1:29" s="382" customFormat="1" ht="29">
      <c r="A46" s="373">
        <v>2</v>
      </c>
      <c r="B46" s="1" t="s">
        <v>332</v>
      </c>
      <c r="C46" t="s">
        <v>333</v>
      </c>
      <c r="D46" t="s">
        <v>1005</v>
      </c>
      <c r="E46" s="440">
        <v>0</v>
      </c>
      <c r="F46" s="440">
        <v>0</v>
      </c>
      <c r="G46" s="440">
        <v>1</v>
      </c>
      <c r="H46" s="380" t="s">
        <v>1004</v>
      </c>
      <c r="I46" s="380" t="s">
        <v>1003</v>
      </c>
      <c r="J46" s="380" t="s">
        <v>939</v>
      </c>
      <c r="K46" s="1"/>
      <c r="L46" s="1"/>
      <c r="M46" s="425"/>
      <c r="N46" s="425"/>
      <c r="O46" s="425"/>
      <c r="P46" s="1"/>
      <c r="Q46" s="1"/>
      <c r="R46" s="1"/>
      <c r="S46" s="1"/>
      <c r="T46" s="435"/>
      <c r="U46"/>
      <c r="V46" s="1" t="s">
        <v>1235</v>
      </c>
      <c r="W46" s="59" t="s">
        <v>55</v>
      </c>
      <c r="X46" s="59" t="s">
        <v>55</v>
      </c>
      <c r="Y46" s="423"/>
      <c r="Z46" s="423"/>
      <c r="AA46" s="423"/>
      <c r="AB46" s="1"/>
      <c r="AC46"/>
    </row>
    <row r="47" spans="1:29" s="382" customFormat="1">
      <c r="A47" s="373">
        <v>2</v>
      </c>
      <c r="B47" s="1" t="s">
        <v>332</v>
      </c>
      <c r="C47" t="s">
        <v>333</v>
      </c>
      <c r="D47" s="441" t="s">
        <v>1152</v>
      </c>
      <c r="E47" s="440">
        <v>0</v>
      </c>
      <c r="F47" s="440">
        <v>0</v>
      </c>
      <c r="G47" s="440">
        <v>1</v>
      </c>
      <c r="H47" s="380" t="s">
        <v>1151</v>
      </c>
      <c r="I47" s="380"/>
      <c r="J47" s="380" t="s">
        <v>719</v>
      </c>
      <c r="K47" s="1"/>
      <c r="L47" s="1"/>
      <c r="M47" s="425"/>
      <c r="N47" s="425"/>
      <c r="O47" s="425"/>
      <c r="P47" s="1"/>
      <c r="Q47" s="1"/>
      <c r="R47" s="1"/>
      <c r="S47" s="1"/>
      <c r="T47" s="435"/>
      <c r="U47"/>
      <c r="V47" s="1" t="s">
        <v>1234</v>
      </c>
      <c r="W47" s="59" t="s">
        <v>55</v>
      </c>
      <c r="X47" s="59"/>
      <c r="Y47" s="423"/>
      <c r="Z47" s="423"/>
      <c r="AA47" s="423"/>
      <c r="AB47" s="1"/>
      <c r="AC47"/>
    </row>
    <row r="48" spans="1:29" s="382" customFormat="1">
      <c r="A48" s="373">
        <v>3</v>
      </c>
      <c r="B48" s="1" t="s">
        <v>1201</v>
      </c>
      <c r="C48" t="s">
        <v>174</v>
      </c>
      <c r="D48" s="441" t="s">
        <v>1233</v>
      </c>
      <c r="E48" s="440"/>
      <c r="F48" s="440">
        <v>1</v>
      </c>
      <c r="G48" s="440"/>
      <c r="H48" s="380" t="s">
        <v>1232</v>
      </c>
      <c r="I48" s="380" t="s">
        <v>1178</v>
      </c>
      <c r="J48" s="380" t="s">
        <v>939</v>
      </c>
      <c r="K48" s="1"/>
      <c r="L48" s="425">
        <v>100000000</v>
      </c>
      <c r="M48" s="425">
        <v>100000000</v>
      </c>
      <c r="N48" s="425">
        <v>100000000</v>
      </c>
      <c r="O48" s="425">
        <v>125000000</v>
      </c>
      <c r="P48" s="425">
        <v>150000000</v>
      </c>
      <c r="Q48" s="425">
        <v>150000000</v>
      </c>
      <c r="R48" s="425">
        <v>150000000</v>
      </c>
      <c r="S48" s="425">
        <v>150000000</v>
      </c>
      <c r="T48" s="435"/>
      <c r="U48"/>
      <c r="V48" s="1" t="s">
        <v>1231</v>
      </c>
      <c r="W48" s="59" t="s">
        <v>55</v>
      </c>
      <c r="X48" s="59" t="s">
        <v>55</v>
      </c>
      <c r="Y48" s="423"/>
      <c r="Z48" s="423"/>
      <c r="AA48" s="423"/>
      <c r="AB48" s="1"/>
      <c r="AC48"/>
    </row>
    <row r="49" spans="1:28" ht="29">
      <c r="A49" s="373">
        <v>3</v>
      </c>
      <c r="B49" t="s">
        <v>1201</v>
      </c>
      <c r="C49" t="s">
        <v>174</v>
      </c>
      <c r="D49" s="380" t="s">
        <v>1225</v>
      </c>
      <c r="E49" s="381">
        <v>0</v>
      </c>
      <c r="F49" s="408">
        <v>1</v>
      </c>
      <c r="G49" s="381">
        <v>0</v>
      </c>
      <c r="H49" s="83" t="s">
        <v>1230</v>
      </c>
      <c r="I49" s="83" t="s">
        <v>1229</v>
      </c>
      <c r="J49" s="379" t="s">
        <v>939</v>
      </c>
      <c r="K49" s="379"/>
      <c r="L49" s="438">
        <v>25000000</v>
      </c>
      <c r="M49" s="438">
        <v>25000000</v>
      </c>
      <c r="N49" s="438">
        <v>25000000</v>
      </c>
      <c r="O49" s="438">
        <v>25000000</v>
      </c>
      <c r="P49" s="379"/>
      <c r="Q49" s="379"/>
      <c r="R49" s="379"/>
      <c r="S49" s="379"/>
      <c r="T49" s="395"/>
      <c r="U49" s="379"/>
      <c r="V49" s="439" t="s">
        <v>1228</v>
      </c>
      <c r="W49" s="59" t="s">
        <v>55</v>
      </c>
      <c r="X49" s="405"/>
      <c r="Y49" s="405"/>
      <c r="Z49" s="405"/>
      <c r="AA49" s="405"/>
    </row>
    <row r="50" spans="1:28" ht="43.5">
      <c r="A50" s="373">
        <v>3</v>
      </c>
      <c r="B50" t="s">
        <v>1201</v>
      </c>
      <c r="C50" t="s">
        <v>174</v>
      </c>
      <c r="D50" s="380" t="s">
        <v>1225</v>
      </c>
      <c r="E50" s="381">
        <v>0</v>
      </c>
      <c r="F50" s="408">
        <v>1</v>
      </c>
      <c r="G50" s="381">
        <v>0</v>
      </c>
      <c r="H50" s="83" t="s">
        <v>1227</v>
      </c>
      <c r="I50" s="83"/>
      <c r="J50" s="379" t="s">
        <v>258</v>
      </c>
      <c r="K50" s="379"/>
      <c r="L50" s="438">
        <v>75000000</v>
      </c>
      <c r="M50" s="438">
        <v>75000000</v>
      </c>
      <c r="N50" s="438">
        <v>75000000</v>
      </c>
      <c r="O50" s="438">
        <v>75000000</v>
      </c>
      <c r="P50" s="438">
        <v>75000000</v>
      </c>
      <c r="Q50" s="438">
        <v>75000000</v>
      </c>
      <c r="R50" s="438">
        <v>75000000</v>
      </c>
      <c r="S50" s="438">
        <v>75000000</v>
      </c>
      <c r="T50" s="395"/>
      <c r="U50" s="379"/>
      <c r="V50" s="379" t="s">
        <v>1226</v>
      </c>
      <c r="W50" s="59" t="s">
        <v>55</v>
      </c>
      <c r="X50" s="59" t="s">
        <v>55</v>
      </c>
      <c r="Y50" s="59" t="s">
        <v>1106</v>
      </c>
      <c r="Z50" s="405"/>
      <c r="AA50" s="405"/>
    </row>
    <row r="51" spans="1:28" ht="29">
      <c r="A51" s="373">
        <v>3</v>
      </c>
      <c r="B51" t="s">
        <v>1201</v>
      </c>
      <c r="C51" t="s">
        <v>174</v>
      </c>
      <c r="D51" s="380" t="s">
        <v>1225</v>
      </c>
      <c r="E51" s="381">
        <v>0</v>
      </c>
      <c r="F51" s="408">
        <v>1</v>
      </c>
      <c r="G51" s="381">
        <v>0</v>
      </c>
      <c r="H51" s="83" t="s">
        <v>1224</v>
      </c>
      <c r="I51" s="83"/>
      <c r="J51" s="379" t="s">
        <v>1121</v>
      </c>
      <c r="K51" s="379"/>
      <c r="L51" s="395"/>
      <c r="M51" s="395"/>
      <c r="N51" s="395"/>
      <c r="O51" s="395">
        <v>25000000</v>
      </c>
      <c r="P51" s="395">
        <v>75000000</v>
      </c>
      <c r="Q51" s="395">
        <v>75000000</v>
      </c>
      <c r="R51" s="395">
        <v>75000000</v>
      </c>
      <c r="S51" s="395">
        <v>75000000</v>
      </c>
      <c r="T51" s="379"/>
      <c r="U51" s="379"/>
      <c r="V51" s="1" t="s">
        <v>1223</v>
      </c>
      <c r="W51" s="59" t="s">
        <v>55</v>
      </c>
      <c r="X51" s="59"/>
      <c r="Y51" s="59"/>
      <c r="Z51" s="405"/>
      <c r="AA51" s="405"/>
    </row>
    <row r="52" spans="1:28" ht="29">
      <c r="A52" s="373">
        <v>3</v>
      </c>
      <c r="B52" t="s">
        <v>1201</v>
      </c>
      <c r="C52" t="s">
        <v>174</v>
      </c>
      <c r="D52" s="380" t="s">
        <v>1222</v>
      </c>
      <c r="E52" s="381">
        <v>0</v>
      </c>
      <c r="F52" s="408">
        <v>0</v>
      </c>
      <c r="G52" s="381">
        <v>1</v>
      </c>
      <c r="H52" s="83" t="s">
        <v>1117</v>
      </c>
      <c r="I52" s="83" t="s">
        <v>1116</v>
      </c>
      <c r="J52" s="379" t="s">
        <v>939</v>
      </c>
      <c r="K52" s="379"/>
      <c r="L52" s="395"/>
      <c r="M52" s="395">
        <v>20000000</v>
      </c>
      <c r="N52" s="395">
        <v>20000000</v>
      </c>
      <c r="O52" s="395">
        <v>20000000</v>
      </c>
      <c r="P52" s="395"/>
      <c r="Q52" s="395"/>
      <c r="R52" s="395"/>
      <c r="S52" s="395"/>
      <c r="T52" s="395">
        <f>SUM(L52:O52)</f>
        <v>60000000</v>
      </c>
      <c r="U52" s="379" t="s">
        <v>1221</v>
      </c>
      <c r="V52" s="379" t="s">
        <v>1220</v>
      </c>
      <c r="W52" s="59" t="s">
        <v>55</v>
      </c>
      <c r="X52" s="59" t="s">
        <v>55</v>
      </c>
      <c r="Y52" s="59"/>
      <c r="Z52" s="405"/>
      <c r="AA52" s="405"/>
    </row>
    <row r="53" spans="1:28" ht="43.5">
      <c r="A53" s="373">
        <v>3</v>
      </c>
      <c r="B53" t="s">
        <v>1201</v>
      </c>
      <c r="C53" t="s">
        <v>174</v>
      </c>
      <c r="D53" s="380" t="s">
        <v>1219</v>
      </c>
      <c r="E53" s="381">
        <v>0</v>
      </c>
      <c r="F53" s="381">
        <v>0</v>
      </c>
      <c r="G53" s="408">
        <v>1</v>
      </c>
      <c r="H53" s="83" t="s">
        <v>1117</v>
      </c>
      <c r="I53" s="83" t="s">
        <v>1116</v>
      </c>
      <c r="J53" s="379" t="s">
        <v>939</v>
      </c>
      <c r="K53" s="395">
        <v>17800000</v>
      </c>
      <c r="L53" s="395">
        <v>100000000</v>
      </c>
      <c r="M53" s="395">
        <v>100000000</v>
      </c>
      <c r="N53" s="395">
        <v>140000000</v>
      </c>
      <c r="O53" s="395">
        <v>140000000</v>
      </c>
      <c r="P53" s="379"/>
      <c r="Q53" s="379"/>
      <c r="R53" s="379"/>
      <c r="S53" s="379"/>
      <c r="T53" s="395">
        <f>SUM(L53:O53)</f>
        <v>480000000</v>
      </c>
      <c r="U53" s="437"/>
      <c r="V53" s="379" t="s">
        <v>1218</v>
      </c>
      <c r="W53" s="59" t="s">
        <v>55</v>
      </c>
      <c r="X53" s="59" t="s">
        <v>55</v>
      </c>
      <c r="Y53" s="59" t="s">
        <v>55</v>
      </c>
      <c r="Z53" s="59" t="s">
        <v>55</v>
      </c>
      <c r="AA53" s="377"/>
    </row>
    <row r="54" spans="1:28">
      <c r="A54" s="373">
        <v>3</v>
      </c>
      <c r="B54" t="s">
        <v>1201</v>
      </c>
      <c r="C54" t="s">
        <v>174</v>
      </c>
      <c r="D54" s="380" t="s">
        <v>1216</v>
      </c>
      <c r="E54" s="381">
        <v>0</v>
      </c>
      <c r="F54" s="381">
        <v>0</v>
      </c>
      <c r="G54" s="408">
        <v>1</v>
      </c>
      <c r="H54" s="83" t="s">
        <v>1217</v>
      </c>
      <c r="I54" s="83"/>
      <c r="J54" s="379" t="s">
        <v>625</v>
      </c>
      <c r="K54" s="379"/>
      <c r="L54" s="379"/>
      <c r="M54" s="379"/>
      <c r="N54" s="379"/>
      <c r="O54" s="379"/>
      <c r="P54" s="379"/>
      <c r="Q54" s="379"/>
      <c r="R54" s="379"/>
      <c r="S54" s="379"/>
      <c r="T54" s="379"/>
      <c r="U54" s="379"/>
      <c r="V54" s="379"/>
      <c r="W54" s="59" t="s">
        <v>55</v>
      </c>
      <c r="X54" s="59" t="s">
        <v>1018</v>
      </c>
      <c r="Y54" s="405"/>
      <c r="Z54" s="405"/>
      <c r="AA54" s="405"/>
    </row>
    <row r="55" spans="1:28" s="13" customFormat="1">
      <c r="A55" s="415">
        <v>3</v>
      </c>
      <c r="B55" s="415" t="s">
        <v>1201</v>
      </c>
      <c r="C55" s="415" t="s">
        <v>174</v>
      </c>
      <c r="D55" s="380" t="s">
        <v>1216</v>
      </c>
      <c r="E55" s="381">
        <v>0</v>
      </c>
      <c r="F55" s="381">
        <v>1</v>
      </c>
      <c r="G55" s="408">
        <v>0</v>
      </c>
      <c r="H55" s="83" t="s">
        <v>1215</v>
      </c>
      <c r="I55" s="83"/>
      <c r="J55" s="379" t="s">
        <v>625</v>
      </c>
      <c r="K55" s="379"/>
      <c r="L55" s="379"/>
      <c r="M55" s="395">
        <v>25000000</v>
      </c>
      <c r="N55" s="395">
        <v>25000000</v>
      </c>
      <c r="O55" s="395">
        <v>25000000</v>
      </c>
      <c r="P55" s="379"/>
      <c r="Q55" s="379"/>
      <c r="R55" s="379"/>
      <c r="S55" s="379"/>
      <c r="T55" s="379"/>
      <c r="U55" s="379"/>
      <c r="V55" s="379" t="s">
        <v>1214</v>
      </c>
      <c r="W55" s="59" t="s">
        <v>55</v>
      </c>
      <c r="X55" s="59"/>
      <c r="Y55" s="405"/>
      <c r="Z55" s="405"/>
      <c r="AA55" s="405"/>
      <c r="AB55"/>
    </row>
    <row r="56" spans="1:28">
      <c r="A56" s="415">
        <v>3</v>
      </c>
      <c r="B56" s="415" t="s">
        <v>1201</v>
      </c>
      <c r="C56" s="415" t="s">
        <v>174</v>
      </c>
      <c r="D56" s="380" t="s">
        <v>990</v>
      </c>
      <c r="E56" s="381">
        <v>0</v>
      </c>
      <c r="F56" s="381">
        <v>0</v>
      </c>
      <c r="G56" s="408">
        <v>1</v>
      </c>
      <c r="H56" s="83" t="s">
        <v>1213</v>
      </c>
      <c r="I56" s="83"/>
      <c r="J56" s="380" t="s">
        <v>496</v>
      </c>
      <c r="K56" s="380"/>
      <c r="L56" s="380"/>
      <c r="M56" s="380"/>
      <c r="N56" s="380"/>
      <c r="O56" s="380"/>
      <c r="P56" s="380"/>
      <c r="Q56" s="380"/>
      <c r="R56" s="380"/>
      <c r="S56" s="380"/>
      <c r="T56" s="379" t="s">
        <v>385</v>
      </c>
      <c r="U56" s="379" t="s">
        <v>385</v>
      </c>
      <c r="V56" s="379" t="s">
        <v>1212</v>
      </c>
      <c r="W56" s="59" t="s">
        <v>55</v>
      </c>
      <c r="X56" s="59" t="s">
        <v>55</v>
      </c>
      <c r="Y56" s="374" t="s">
        <v>55</v>
      </c>
      <c r="Z56" s="405"/>
      <c r="AA56" s="405"/>
    </row>
    <row r="57" spans="1:28">
      <c r="A57" s="415">
        <v>3</v>
      </c>
      <c r="B57" s="415" t="s">
        <v>1201</v>
      </c>
      <c r="C57" s="415" t="s">
        <v>174</v>
      </c>
      <c r="D57" s="380" t="s">
        <v>1210</v>
      </c>
      <c r="E57" s="381">
        <v>0</v>
      </c>
      <c r="F57" s="408">
        <v>1</v>
      </c>
      <c r="G57" s="381">
        <v>0</v>
      </c>
      <c r="H57" s="380" t="s">
        <v>996</v>
      </c>
      <c r="I57" s="380" t="s">
        <v>995</v>
      </c>
      <c r="J57" s="380" t="s">
        <v>1099</v>
      </c>
      <c r="K57" s="380"/>
      <c r="L57" s="395"/>
      <c r="M57" s="395"/>
      <c r="N57" s="395"/>
      <c r="O57" s="395"/>
      <c r="P57" s="395"/>
      <c r="Q57" s="395"/>
      <c r="R57" s="395"/>
      <c r="S57" s="395"/>
      <c r="T57" s="379" t="s">
        <v>385</v>
      </c>
      <c r="U57" s="380"/>
      <c r="V57" s="379" t="s">
        <v>385</v>
      </c>
      <c r="W57" s="59" t="s">
        <v>55</v>
      </c>
      <c r="X57" s="59" t="s">
        <v>55</v>
      </c>
      <c r="Y57" s="405"/>
      <c r="Z57" s="405"/>
      <c r="AA57" s="405"/>
    </row>
    <row r="58" spans="1:28">
      <c r="A58" s="415">
        <v>3</v>
      </c>
      <c r="B58" s="415" t="s">
        <v>1201</v>
      </c>
      <c r="C58" s="415" t="s">
        <v>174</v>
      </c>
      <c r="D58" s="380" t="s">
        <v>1210</v>
      </c>
      <c r="E58" s="381">
        <v>0</v>
      </c>
      <c r="F58" s="408">
        <v>1</v>
      </c>
      <c r="G58" s="381">
        <v>0</v>
      </c>
      <c r="H58" s="380" t="s">
        <v>996</v>
      </c>
      <c r="I58" s="380" t="s">
        <v>995</v>
      </c>
      <c r="J58" s="380" t="s">
        <v>1099</v>
      </c>
      <c r="K58" s="380"/>
      <c r="L58" s="380"/>
      <c r="M58" s="380"/>
      <c r="N58" s="380"/>
      <c r="O58" s="380"/>
      <c r="P58" s="380"/>
      <c r="Q58" s="380"/>
      <c r="R58" s="380"/>
      <c r="S58" s="380"/>
      <c r="T58" s="379" t="s">
        <v>385</v>
      </c>
      <c r="U58" s="380"/>
      <c r="V58" s="379" t="s">
        <v>385</v>
      </c>
      <c r="W58" s="59" t="s">
        <v>55</v>
      </c>
      <c r="X58" s="59" t="s">
        <v>55</v>
      </c>
      <c r="Y58" s="405"/>
      <c r="Z58" s="405"/>
      <c r="AA58" s="405"/>
    </row>
    <row r="59" spans="1:28">
      <c r="A59" s="415">
        <v>3</v>
      </c>
      <c r="B59" s="415" t="s">
        <v>1201</v>
      </c>
      <c r="C59" s="415" t="s">
        <v>174</v>
      </c>
      <c r="D59" s="380" t="s">
        <v>1210</v>
      </c>
      <c r="E59" s="381">
        <v>0</v>
      </c>
      <c r="F59" s="408">
        <v>1</v>
      </c>
      <c r="G59" s="381">
        <v>0</v>
      </c>
      <c r="H59" s="380" t="s">
        <v>1211</v>
      </c>
      <c r="I59" s="380"/>
      <c r="J59" s="380" t="s">
        <v>496</v>
      </c>
      <c r="K59" s="380"/>
      <c r="L59" s="380"/>
      <c r="M59" s="380"/>
      <c r="N59" s="380"/>
      <c r="O59" s="380"/>
      <c r="P59" s="380"/>
      <c r="Q59" s="380"/>
      <c r="R59" s="380"/>
      <c r="S59" s="380"/>
      <c r="T59" s="379"/>
      <c r="U59" s="379"/>
      <c r="V59" s="379" t="s">
        <v>385</v>
      </c>
      <c r="W59" s="59" t="s">
        <v>55</v>
      </c>
      <c r="X59" s="405"/>
      <c r="Y59" s="405"/>
      <c r="Z59" s="405"/>
      <c r="AA59" s="405"/>
    </row>
    <row r="60" spans="1:28">
      <c r="A60" s="415">
        <v>3</v>
      </c>
      <c r="B60" s="415" t="s">
        <v>1201</v>
      </c>
      <c r="C60" s="415" t="s">
        <v>174</v>
      </c>
      <c r="D60" s="380" t="s">
        <v>1210</v>
      </c>
      <c r="E60" s="381">
        <v>0</v>
      </c>
      <c r="F60" s="408">
        <v>1</v>
      </c>
      <c r="G60" s="381">
        <v>0</v>
      </c>
      <c r="H60" s="380" t="s">
        <v>1209</v>
      </c>
      <c r="I60" s="380"/>
      <c r="J60" s="380" t="s">
        <v>258</v>
      </c>
      <c r="K60" s="380"/>
      <c r="L60" s="380"/>
      <c r="M60" s="380"/>
      <c r="N60" s="380"/>
      <c r="O60" s="380"/>
      <c r="P60" s="380"/>
      <c r="Q60" s="380"/>
      <c r="R60" s="380"/>
      <c r="S60" s="380"/>
      <c r="T60" s="379"/>
      <c r="U60" s="379"/>
      <c r="V60" s="379" t="s">
        <v>385</v>
      </c>
      <c r="W60" s="59" t="s">
        <v>55</v>
      </c>
      <c r="X60" s="405"/>
      <c r="Y60" s="405"/>
      <c r="Z60" s="405"/>
      <c r="AA60" s="405"/>
    </row>
    <row r="61" spans="1:28" s="13" customFormat="1">
      <c r="A61" s="415">
        <v>3</v>
      </c>
      <c r="B61" s="415" t="s">
        <v>1201</v>
      </c>
      <c r="C61" s="415" t="s">
        <v>174</v>
      </c>
      <c r="D61" s="380" t="s">
        <v>976</v>
      </c>
      <c r="E61" s="381">
        <v>0</v>
      </c>
      <c r="F61" s="408">
        <v>0</v>
      </c>
      <c r="G61" s="381">
        <v>1</v>
      </c>
      <c r="H61" s="380" t="s">
        <v>1208</v>
      </c>
      <c r="I61" s="380" t="s">
        <v>1207</v>
      </c>
      <c r="J61" s="380" t="s">
        <v>1099</v>
      </c>
      <c r="K61" s="380"/>
      <c r="L61" s="380"/>
      <c r="M61" s="380"/>
      <c r="N61" s="380"/>
      <c r="O61" s="380"/>
      <c r="P61" s="380"/>
      <c r="Q61" s="380"/>
      <c r="R61" s="380"/>
      <c r="S61" s="380"/>
      <c r="T61" s="395">
        <v>200000000</v>
      </c>
      <c r="U61" s="379"/>
      <c r="V61" s="379"/>
      <c r="W61" s="59" t="s">
        <v>55</v>
      </c>
      <c r="X61" s="405"/>
      <c r="Y61" s="405"/>
      <c r="Z61" s="405"/>
      <c r="AA61" s="405"/>
      <c r="AB61"/>
    </row>
    <row r="62" spans="1:28" s="13" customFormat="1">
      <c r="A62" s="415">
        <v>3</v>
      </c>
      <c r="B62" s="415" t="s">
        <v>1201</v>
      </c>
      <c r="C62" s="415" t="s">
        <v>174</v>
      </c>
      <c r="D62" s="380" t="s">
        <v>1206</v>
      </c>
      <c r="E62" s="381">
        <v>0</v>
      </c>
      <c r="F62" s="408">
        <v>0</v>
      </c>
      <c r="G62" s="381">
        <v>1</v>
      </c>
      <c r="H62" s="380" t="s">
        <v>1205</v>
      </c>
      <c r="I62" s="380"/>
      <c r="J62" s="380" t="s">
        <v>352</v>
      </c>
      <c r="K62" s="380"/>
      <c r="L62" s="380"/>
      <c r="M62" s="380"/>
      <c r="N62" s="380"/>
      <c r="O62" s="380"/>
      <c r="P62" s="380"/>
      <c r="Q62" s="380"/>
      <c r="R62" s="380"/>
      <c r="S62" s="380"/>
      <c r="T62" s="395"/>
      <c r="U62" s="379"/>
      <c r="V62" s="1" t="s">
        <v>1204</v>
      </c>
      <c r="W62" s="59" t="s">
        <v>55</v>
      </c>
      <c r="X62" s="59" t="s">
        <v>55</v>
      </c>
      <c r="Y62" s="405"/>
      <c r="Z62" s="405"/>
      <c r="AA62" s="405"/>
      <c r="AB62"/>
    </row>
    <row r="63" spans="1:28" s="13" customFormat="1">
      <c r="A63" s="415">
        <v>3</v>
      </c>
      <c r="B63" s="415" t="s">
        <v>1201</v>
      </c>
      <c r="C63" s="415" t="s">
        <v>174</v>
      </c>
      <c r="D63" s="380" t="s">
        <v>947</v>
      </c>
      <c r="E63" s="381">
        <v>0</v>
      </c>
      <c r="F63" s="408">
        <v>0</v>
      </c>
      <c r="G63" s="381">
        <v>1</v>
      </c>
      <c r="H63" s="380" t="s">
        <v>1203</v>
      </c>
      <c r="I63" s="380" t="s">
        <v>961</v>
      </c>
      <c r="J63" s="380" t="s">
        <v>939</v>
      </c>
      <c r="K63" s="380"/>
      <c r="L63" s="380"/>
      <c r="M63" s="380"/>
      <c r="N63" s="380"/>
      <c r="O63" s="380"/>
      <c r="P63" s="380"/>
      <c r="Q63" s="380"/>
      <c r="R63" s="380"/>
      <c r="S63" s="380"/>
      <c r="T63" s="395"/>
      <c r="U63" s="379"/>
      <c r="V63" t="s">
        <v>1202</v>
      </c>
      <c r="W63" s="59" t="s">
        <v>55</v>
      </c>
      <c r="X63" s="59"/>
      <c r="Y63" s="405"/>
      <c r="Z63" s="405"/>
      <c r="AA63" s="405"/>
      <c r="AB63"/>
    </row>
    <row r="64" spans="1:28" s="13" customFormat="1" ht="28.5">
      <c r="A64" s="415">
        <v>3</v>
      </c>
      <c r="B64" s="415" t="s">
        <v>1201</v>
      </c>
      <c r="C64" s="415" t="s">
        <v>174</v>
      </c>
      <c r="D64" s="380" t="s">
        <v>1200</v>
      </c>
      <c r="E64" s="381">
        <v>0</v>
      </c>
      <c r="F64" s="408">
        <v>1</v>
      </c>
      <c r="G64" s="381">
        <v>0</v>
      </c>
      <c r="H64" s="3" t="s">
        <v>1199</v>
      </c>
      <c r="I64" s="2" t="s">
        <v>1198</v>
      </c>
      <c r="J64" s="2" t="s">
        <v>85</v>
      </c>
      <c r="K64" s="380"/>
      <c r="L64" s="380"/>
      <c r="M64" s="380"/>
      <c r="N64" s="380"/>
      <c r="O64" s="380"/>
      <c r="P64" s="380"/>
      <c r="Q64" s="380"/>
      <c r="R64" s="380"/>
      <c r="S64" s="380"/>
      <c r="T64" s="395"/>
      <c r="U64" s="379"/>
      <c r="V64" s="383" t="s">
        <v>1197</v>
      </c>
      <c r="W64" s="59" t="s">
        <v>55</v>
      </c>
      <c r="X64" s="59"/>
      <c r="Y64" s="405"/>
      <c r="Z64" s="405"/>
      <c r="AA64" s="405"/>
      <c r="AB64"/>
    </row>
    <row r="65" spans="1:30" s="13" customFormat="1" ht="25.5" customHeight="1">
      <c r="A65" s="379">
        <v>4</v>
      </c>
      <c r="B65" s="383" t="s">
        <v>1129</v>
      </c>
      <c r="C65" s="379" t="s">
        <v>174</v>
      </c>
      <c r="D65" s="380" t="s">
        <v>1196</v>
      </c>
      <c r="E65" s="408">
        <v>1</v>
      </c>
      <c r="F65" s="381">
        <v>0</v>
      </c>
      <c r="G65" s="381">
        <v>0</v>
      </c>
      <c r="H65" s="380" t="s">
        <v>1195</v>
      </c>
      <c r="I65" s="379"/>
      <c r="J65" s="380" t="s">
        <v>517</v>
      </c>
      <c r="K65" s="379"/>
      <c r="L65" s="395"/>
      <c r="M65" s="395"/>
      <c r="N65" s="395"/>
      <c r="O65" s="395"/>
      <c r="P65" s="379"/>
      <c r="Q65" s="379"/>
      <c r="R65" s="379"/>
      <c r="S65" s="379"/>
      <c r="T65" s="395"/>
      <c r="U65" s="379"/>
      <c r="V65" s="436" t="s">
        <v>1194</v>
      </c>
      <c r="W65" s="59" t="s">
        <v>55</v>
      </c>
      <c r="X65" s="59" t="s">
        <v>55</v>
      </c>
      <c r="Y65" s="59" t="s">
        <v>55</v>
      </c>
      <c r="Z65" s="374" t="s">
        <v>55</v>
      </c>
      <c r="AA65" s="405"/>
      <c r="AB65" s="379"/>
      <c r="AC65" s="11"/>
      <c r="AD65" s="8"/>
    </row>
    <row r="66" spans="1:30" s="13" customFormat="1" ht="25.5" customHeight="1">
      <c r="A66" s="379">
        <v>4</v>
      </c>
      <c r="B66" s="383" t="s">
        <v>1129</v>
      </c>
      <c r="C66" s="379" t="s">
        <v>174</v>
      </c>
      <c r="D66" s="380" t="s">
        <v>1193</v>
      </c>
      <c r="E66" s="381">
        <v>0</v>
      </c>
      <c r="F66" s="408">
        <v>1</v>
      </c>
      <c r="G66" s="381">
        <v>0</v>
      </c>
      <c r="H66" s="380" t="s">
        <v>1192</v>
      </c>
      <c r="I66" s="379"/>
      <c r="J66" s="380" t="s">
        <v>1191</v>
      </c>
      <c r="K66" s="379"/>
      <c r="L66" s="379"/>
      <c r="M66" s="379"/>
      <c r="N66" s="379"/>
      <c r="O66" s="379"/>
      <c r="P66" s="379"/>
      <c r="Q66" s="379"/>
      <c r="R66" s="379"/>
      <c r="S66" s="379"/>
      <c r="T66" s="379"/>
      <c r="U66" s="379"/>
      <c r="V66" s="379"/>
      <c r="W66" s="59" t="s">
        <v>55</v>
      </c>
      <c r="X66" s="59" t="s">
        <v>55</v>
      </c>
      <c r="Y66" s="405"/>
      <c r="Z66" s="405"/>
      <c r="AA66" s="405"/>
      <c r="AB66" s="379"/>
      <c r="AC66" s="11"/>
      <c r="AD66" s="8"/>
    </row>
    <row r="67" spans="1:30" s="13" customFormat="1" ht="25.5" customHeight="1">
      <c r="A67" s="379">
        <v>4</v>
      </c>
      <c r="B67" s="383" t="s">
        <v>1129</v>
      </c>
      <c r="C67" s="379" t="s">
        <v>174</v>
      </c>
      <c r="D67" s="380" t="s">
        <v>1190</v>
      </c>
      <c r="E67" s="381">
        <v>0</v>
      </c>
      <c r="F67" s="408">
        <v>1</v>
      </c>
      <c r="G67" s="381">
        <v>0</v>
      </c>
      <c r="H67" s="380" t="s">
        <v>1189</v>
      </c>
      <c r="I67" s="379"/>
      <c r="J67" s="380" t="s">
        <v>719</v>
      </c>
      <c r="K67" s="379"/>
      <c r="L67" s="379"/>
      <c r="M67" s="379"/>
      <c r="N67" s="379"/>
      <c r="O67" s="379"/>
      <c r="P67" s="379"/>
      <c r="Q67" s="379"/>
      <c r="R67" s="379"/>
      <c r="S67" s="379"/>
      <c r="T67" s="379"/>
      <c r="U67" s="379"/>
      <c r="V67" s="379"/>
      <c r="W67" s="59" t="s">
        <v>55</v>
      </c>
      <c r="X67" s="405"/>
      <c r="Y67" s="405"/>
      <c r="Z67" s="405"/>
      <c r="AA67" s="405"/>
      <c r="AB67" s="379"/>
      <c r="AC67" s="11"/>
      <c r="AD67" s="8"/>
    </row>
    <row r="68" spans="1:30" s="13" customFormat="1" ht="25.5" customHeight="1">
      <c r="A68" s="379">
        <v>4</v>
      </c>
      <c r="B68" s="383" t="s">
        <v>1129</v>
      </c>
      <c r="C68" s="379" t="s">
        <v>174</v>
      </c>
      <c r="D68" s="380" t="s">
        <v>976</v>
      </c>
      <c r="E68" s="381">
        <v>0</v>
      </c>
      <c r="F68" s="381">
        <v>0</v>
      </c>
      <c r="G68" s="408">
        <v>1</v>
      </c>
      <c r="H68" s="380" t="s">
        <v>1188</v>
      </c>
      <c r="I68" s="379"/>
      <c r="J68" s="380" t="s">
        <v>719</v>
      </c>
      <c r="K68" s="379"/>
      <c r="L68" s="379"/>
      <c r="M68" s="379"/>
      <c r="N68" s="425">
        <v>6250000</v>
      </c>
      <c r="O68" s="435">
        <f>6250000*3</f>
        <v>18750000</v>
      </c>
      <c r="P68" s="379"/>
      <c r="Q68" s="379"/>
      <c r="R68" s="379"/>
      <c r="S68" s="379"/>
      <c r="T68" s="395">
        <f>SUM(L68:O68)</f>
        <v>25000000</v>
      </c>
      <c r="U68" s="379"/>
      <c r="V68" t="s">
        <v>1187</v>
      </c>
      <c r="W68" s="59" t="s">
        <v>55</v>
      </c>
      <c r="X68" s="59" t="s">
        <v>55</v>
      </c>
      <c r="Y68" s="405"/>
      <c r="Z68" s="405"/>
      <c r="AA68" s="405"/>
      <c r="AB68" s="379"/>
      <c r="AC68" s="8"/>
      <c r="AD68" s="8"/>
    </row>
    <row r="69" spans="1:30" s="13" customFormat="1" ht="25.5" customHeight="1">
      <c r="A69" s="379">
        <v>4</v>
      </c>
      <c r="B69" s="383" t="s">
        <v>1129</v>
      </c>
      <c r="C69" s="379" t="s">
        <v>174</v>
      </c>
      <c r="D69" s="380" t="s">
        <v>1176</v>
      </c>
      <c r="E69" s="381">
        <v>0</v>
      </c>
      <c r="F69" s="408">
        <v>1</v>
      </c>
      <c r="G69" s="434">
        <v>0</v>
      </c>
      <c r="H69" s="380" t="s">
        <v>1186</v>
      </c>
      <c r="I69" s="379"/>
      <c r="J69" s="380" t="s">
        <v>752</v>
      </c>
      <c r="K69" s="379"/>
      <c r="L69" s="379"/>
      <c r="M69" s="379"/>
      <c r="N69" s="379"/>
      <c r="O69" s="379"/>
      <c r="P69" s="379"/>
      <c r="Q69" s="379"/>
      <c r="R69" s="379"/>
      <c r="S69" s="379"/>
      <c r="T69" s="395"/>
      <c r="U69" s="379"/>
      <c r="V69" s="379" t="s">
        <v>1185</v>
      </c>
      <c r="W69" s="59" t="s">
        <v>55</v>
      </c>
      <c r="X69" s="59" t="s">
        <v>55</v>
      </c>
      <c r="Y69" s="405"/>
      <c r="Z69" s="405"/>
      <c r="AA69" s="405"/>
      <c r="AB69" s="379"/>
      <c r="AC69" s="8"/>
      <c r="AD69" s="8"/>
    </row>
    <row r="70" spans="1:30" s="13" customFormat="1" ht="25.5" customHeight="1">
      <c r="A70" s="379">
        <v>4</v>
      </c>
      <c r="B70" s="383" t="s">
        <v>1129</v>
      </c>
      <c r="C70" s="379" t="s">
        <v>174</v>
      </c>
      <c r="D70" s="379" t="s">
        <v>1176</v>
      </c>
      <c r="E70" s="381">
        <v>0</v>
      </c>
      <c r="F70" s="408">
        <v>1</v>
      </c>
      <c r="G70" s="408">
        <v>1</v>
      </c>
      <c r="H70" s="380" t="s">
        <v>1184</v>
      </c>
      <c r="I70" s="379"/>
      <c r="J70" s="380" t="s">
        <v>948</v>
      </c>
      <c r="K70" s="379"/>
      <c r="L70" s="379"/>
      <c r="M70" s="379"/>
      <c r="N70" s="379"/>
      <c r="O70" s="379"/>
      <c r="P70" s="379"/>
      <c r="Q70" s="379"/>
      <c r="R70" s="379"/>
      <c r="S70" s="379"/>
      <c r="T70" s="379"/>
      <c r="U70" s="379"/>
      <c r="V70" t="s">
        <v>1183</v>
      </c>
      <c r="W70" s="59" t="s">
        <v>55</v>
      </c>
      <c r="X70" s="59" t="s">
        <v>55</v>
      </c>
      <c r="Y70" s="405"/>
      <c r="Z70" s="405"/>
      <c r="AA70" s="405"/>
      <c r="AB70" s="379"/>
      <c r="AC70" s="8"/>
      <c r="AD70" s="8"/>
    </row>
    <row r="71" spans="1:30" s="13" customFormat="1" ht="25.5" customHeight="1">
      <c r="A71" s="379">
        <v>4</v>
      </c>
      <c r="B71" s="383" t="s">
        <v>1129</v>
      </c>
      <c r="C71" s="379" t="s">
        <v>174</v>
      </c>
      <c r="D71" s="380" t="s">
        <v>1180</v>
      </c>
      <c r="E71" s="381">
        <v>0</v>
      </c>
      <c r="F71" s="429">
        <v>1</v>
      </c>
      <c r="G71" s="381">
        <v>0</v>
      </c>
      <c r="H71" s="380" t="s">
        <v>1182</v>
      </c>
      <c r="I71" s="380" t="s">
        <v>1181</v>
      </c>
      <c r="J71" s="380" t="s">
        <v>1099</v>
      </c>
      <c r="K71" s="379"/>
      <c r="L71" s="379"/>
      <c r="M71" s="379"/>
      <c r="N71" s="379"/>
      <c r="O71" s="379"/>
      <c r="P71" s="379"/>
      <c r="Q71" s="379"/>
      <c r="R71" s="379"/>
      <c r="S71" s="379"/>
      <c r="T71" s="379"/>
      <c r="U71" s="379"/>
      <c r="V71" s="379"/>
      <c r="W71" s="59" t="s">
        <v>55</v>
      </c>
      <c r="X71" s="405"/>
      <c r="Y71" s="405"/>
      <c r="Z71" s="405"/>
      <c r="AA71" s="405"/>
      <c r="AB71" s="379"/>
      <c r="AC71" s="8"/>
      <c r="AD71" s="8"/>
    </row>
    <row r="72" spans="1:30" s="13" customFormat="1" ht="25.5" customHeight="1">
      <c r="A72" s="379">
        <v>4</v>
      </c>
      <c r="B72" s="383" t="s">
        <v>1129</v>
      </c>
      <c r="C72" s="379" t="s">
        <v>174</v>
      </c>
      <c r="D72" s="380" t="s">
        <v>1180</v>
      </c>
      <c r="E72" s="381">
        <v>0</v>
      </c>
      <c r="F72" s="429">
        <v>1</v>
      </c>
      <c r="G72" s="381">
        <v>0</v>
      </c>
      <c r="H72" s="380" t="s">
        <v>1179</v>
      </c>
      <c r="I72" s="380" t="s">
        <v>1178</v>
      </c>
      <c r="J72" s="380" t="s">
        <v>1099</v>
      </c>
      <c r="K72" s="379"/>
      <c r="L72" s="379"/>
      <c r="M72" s="379"/>
      <c r="N72" s="379"/>
      <c r="O72" s="379"/>
      <c r="P72" s="379"/>
      <c r="Q72" s="379"/>
      <c r="R72" s="379"/>
      <c r="S72" s="379"/>
      <c r="T72" s="379"/>
      <c r="U72" s="379"/>
      <c r="V72" s="379" t="s">
        <v>1177</v>
      </c>
      <c r="W72" s="59" t="s">
        <v>55</v>
      </c>
      <c r="X72" s="405"/>
      <c r="Y72" s="405"/>
      <c r="Z72" s="405"/>
      <c r="AA72" s="405"/>
      <c r="AB72" s="379"/>
      <c r="AC72" s="8"/>
      <c r="AD72" s="8"/>
    </row>
    <row r="73" spans="1:30" s="13" customFormat="1" ht="25.5" customHeight="1">
      <c r="A73" s="379">
        <v>4</v>
      </c>
      <c r="B73" s="383" t="s">
        <v>1129</v>
      </c>
      <c r="C73" s="379" t="s">
        <v>174</v>
      </c>
      <c r="D73" s="380" t="s">
        <v>1176</v>
      </c>
      <c r="E73" s="381">
        <v>0</v>
      </c>
      <c r="F73" s="381">
        <v>0</v>
      </c>
      <c r="G73" s="408">
        <v>1</v>
      </c>
      <c r="H73" s="380" t="s">
        <v>1175</v>
      </c>
      <c r="I73" s="379" t="s">
        <v>1103</v>
      </c>
      <c r="J73" s="379" t="s">
        <v>939</v>
      </c>
      <c r="K73" s="379"/>
      <c r="L73" s="379"/>
      <c r="M73" s="379"/>
      <c r="N73" s="379"/>
      <c r="O73" s="379"/>
      <c r="P73" s="379"/>
      <c r="Q73" s="379"/>
      <c r="R73" s="379"/>
      <c r="S73" s="379"/>
      <c r="T73" s="379"/>
      <c r="U73" s="379"/>
      <c r="V73" s="379"/>
      <c r="W73" s="59" t="s">
        <v>55</v>
      </c>
      <c r="X73" s="59" t="s">
        <v>55</v>
      </c>
      <c r="Y73" s="59" t="s">
        <v>55</v>
      </c>
      <c r="Z73" s="405"/>
      <c r="AA73" s="405"/>
      <c r="AB73" s="379"/>
      <c r="AC73" s="8"/>
      <c r="AD73" s="8"/>
    </row>
    <row r="74" spans="1:30" s="13" customFormat="1" ht="25.5" customHeight="1">
      <c r="A74" s="379">
        <v>4</v>
      </c>
      <c r="B74" s="383" t="s">
        <v>1129</v>
      </c>
      <c r="C74" s="379" t="s">
        <v>174</v>
      </c>
      <c r="D74" s="380" t="s">
        <v>1162</v>
      </c>
      <c r="E74" s="381">
        <v>0</v>
      </c>
      <c r="F74" s="429">
        <v>1</v>
      </c>
      <c r="G74" s="429">
        <v>1</v>
      </c>
      <c r="H74" s="380" t="s">
        <v>1174</v>
      </c>
      <c r="I74" s="379"/>
      <c r="J74" s="379" t="s">
        <v>719</v>
      </c>
      <c r="K74" s="379"/>
      <c r="L74" s="393">
        <v>100000000</v>
      </c>
      <c r="M74" s="395">
        <v>150000000</v>
      </c>
      <c r="N74" s="395">
        <v>187500000</v>
      </c>
      <c r="O74" s="395">
        <v>187500000</v>
      </c>
      <c r="P74" s="379"/>
      <c r="Q74" s="379"/>
      <c r="R74" s="379"/>
      <c r="S74" s="379"/>
      <c r="T74" s="393">
        <f>SUM(L74:O74)</f>
        <v>625000000</v>
      </c>
      <c r="U74" s="379"/>
      <c r="V74" s="383" t="s">
        <v>1173</v>
      </c>
      <c r="W74" s="134" t="s">
        <v>55</v>
      </c>
      <c r="X74" s="134" t="s">
        <v>55</v>
      </c>
      <c r="Y74" s="134" t="s">
        <v>55</v>
      </c>
      <c r="Z74" s="405"/>
      <c r="AA74" s="405"/>
      <c r="AB74" s="379"/>
      <c r="AC74" s="8"/>
      <c r="AD74" s="8"/>
    </row>
    <row r="75" spans="1:30" s="13" customFormat="1" ht="25.5" customHeight="1">
      <c r="A75" s="379">
        <v>4</v>
      </c>
      <c r="B75" s="383" t="s">
        <v>1129</v>
      </c>
      <c r="C75" s="379" t="s">
        <v>174</v>
      </c>
      <c r="D75" s="380" t="s">
        <v>1172</v>
      </c>
      <c r="E75" s="381">
        <v>0</v>
      </c>
      <c r="F75" s="381">
        <v>0</v>
      </c>
      <c r="G75" s="408">
        <v>1</v>
      </c>
      <c r="H75" t="s">
        <v>1171</v>
      </c>
      <c r="I75" s="379"/>
      <c r="J75" s="379" t="s">
        <v>835</v>
      </c>
      <c r="K75" s="379"/>
      <c r="L75" s="379"/>
      <c r="M75" s="379"/>
      <c r="N75" s="379"/>
      <c r="O75" s="379"/>
      <c r="P75" s="379"/>
      <c r="Q75" s="379"/>
      <c r="R75" s="379"/>
      <c r="S75" s="379"/>
      <c r="T75" s="393">
        <v>51000000</v>
      </c>
      <c r="U75" s="379"/>
      <c r="V75" s="375" t="s">
        <v>1170</v>
      </c>
      <c r="W75" s="374" t="s">
        <v>55</v>
      </c>
      <c r="X75" s="374" t="s">
        <v>55</v>
      </c>
      <c r="Y75" s="405"/>
      <c r="Z75" s="405"/>
      <c r="AA75" s="405"/>
      <c r="AB75" s="379"/>
      <c r="AC75" s="8"/>
      <c r="AD75" s="8"/>
    </row>
    <row r="76" spans="1:30" s="13" customFormat="1" ht="25.5" customHeight="1">
      <c r="A76" s="379">
        <v>4</v>
      </c>
      <c r="B76" s="383" t="s">
        <v>1129</v>
      </c>
      <c r="C76" s="379" t="s">
        <v>174</v>
      </c>
      <c r="D76" s="380" t="s">
        <v>1166</v>
      </c>
      <c r="E76" s="381">
        <v>0</v>
      </c>
      <c r="F76" s="408">
        <v>1</v>
      </c>
      <c r="G76" s="381">
        <v>0</v>
      </c>
      <c r="H76" s="380" t="s">
        <v>1169</v>
      </c>
      <c r="I76" s="379" t="s">
        <v>1168</v>
      </c>
      <c r="J76" s="380" t="s">
        <v>1099</v>
      </c>
      <c r="K76" s="379"/>
      <c r="L76" s="379"/>
      <c r="M76" s="379"/>
      <c r="N76" s="379"/>
      <c r="O76" s="379"/>
      <c r="P76" s="379"/>
      <c r="Q76" s="379"/>
      <c r="R76" s="379"/>
      <c r="S76" s="379"/>
      <c r="T76" s="379"/>
      <c r="U76" s="379"/>
      <c r="V76" s="380" t="s">
        <v>1167</v>
      </c>
      <c r="W76" s="59" t="s">
        <v>55</v>
      </c>
      <c r="X76" s="59" t="s">
        <v>55</v>
      </c>
      <c r="Y76" s="59" t="s">
        <v>55</v>
      </c>
      <c r="Z76" s="405"/>
      <c r="AA76" s="405"/>
      <c r="AB76" s="379"/>
      <c r="AC76" s="8"/>
      <c r="AD76" s="8"/>
    </row>
    <row r="77" spans="1:30" s="13" customFormat="1" ht="25.5" customHeight="1">
      <c r="A77" s="379">
        <v>4</v>
      </c>
      <c r="B77" s="383" t="s">
        <v>1129</v>
      </c>
      <c r="C77" s="379" t="s">
        <v>174</v>
      </c>
      <c r="D77" s="380" t="s">
        <v>1166</v>
      </c>
      <c r="E77" s="381">
        <v>0</v>
      </c>
      <c r="F77" s="408">
        <v>1</v>
      </c>
      <c r="G77" s="381">
        <v>0</v>
      </c>
      <c r="H77" s="380" t="s">
        <v>1165</v>
      </c>
      <c r="I77" s="379"/>
      <c r="J77" s="380" t="s">
        <v>47</v>
      </c>
      <c r="K77" s="379"/>
      <c r="L77" s="379"/>
      <c r="M77" s="379"/>
      <c r="N77" s="379"/>
      <c r="O77" s="379"/>
      <c r="P77" s="379"/>
      <c r="Q77" s="379"/>
      <c r="R77" s="379"/>
      <c r="S77" s="379"/>
      <c r="T77" s="379"/>
      <c r="U77" s="379"/>
      <c r="V77" s="379"/>
      <c r="W77" s="59" t="s">
        <v>55</v>
      </c>
      <c r="X77" s="59" t="s">
        <v>55</v>
      </c>
      <c r="Y77" s="59" t="s">
        <v>55</v>
      </c>
      <c r="Z77" s="405"/>
      <c r="AA77" s="405"/>
      <c r="AB77" s="379"/>
      <c r="AC77" s="8"/>
      <c r="AD77" s="8"/>
    </row>
    <row r="78" spans="1:30" s="13" customFormat="1" ht="25.5" customHeight="1">
      <c r="A78" s="379">
        <v>4</v>
      </c>
      <c r="B78" s="383" t="s">
        <v>1129</v>
      </c>
      <c r="C78" s="379" t="s">
        <v>174</v>
      </c>
      <c r="D78" s="380" t="s">
        <v>1162</v>
      </c>
      <c r="E78" s="381">
        <v>0</v>
      </c>
      <c r="F78" s="429">
        <v>1</v>
      </c>
      <c r="G78" s="381">
        <v>0</v>
      </c>
      <c r="H78" s="380" t="s">
        <v>1164</v>
      </c>
      <c r="I78" s="379"/>
      <c r="J78" s="380" t="s">
        <v>719</v>
      </c>
      <c r="K78" s="379"/>
      <c r="L78" s="379"/>
      <c r="M78" s="379"/>
      <c r="N78" s="379"/>
      <c r="O78" s="379"/>
      <c r="P78" s="379"/>
      <c r="Q78" s="379"/>
      <c r="R78" s="379"/>
      <c r="S78" s="379"/>
      <c r="T78" s="379"/>
      <c r="U78" s="379"/>
      <c r="V78" s="8" t="s">
        <v>1163</v>
      </c>
      <c r="W78" s="59" t="s">
        <v>55</v>
      </c>
      <c r="X78" s="374" t="s">
        <v>55</v>
      </c>
      <c r="Y78" s="405"/>
      <c r="Z78" s="405"/>
      <c r="AA78" s="405"/>
      <c r="AB78" s="379"/>
      <c r="AC78" s="8"/>
      <c r="AD78" s="8"/>
    </row>
    <row r="79" spans="1:30" s="13" customFormat="1" ht="25.5" customHeight="1">
      <c r="A79" s="379">
        <v>4</v>
      </c>
      <c r="B79" s="383" t="s">
        <v>1129</v>
      </c>
      <c r="C79" s="379" t="s">
        <v>174</v>
      </c>
      <c r="D79" s="380" t="s">
        <v>1162</v>
      </c>
      <c r="E79" s="408">
        <v>1</v>
      </c>
      <c r="F79" s="430">
        <v>0</v>
      </c>
      <c r="G79" s="381">
        <v>0</v>
      </c>
      <c r="H79" s="380" t="s">
        <v>484</v>
      </c>
      <c r="I79" s="379"/>
      <c r="J79" s="380" t="s">
        <v>484</v>
      </c>
      <c r="K79" s="379"/>
      <c r="L79" s="379"/>
      <c r="M79" s="379"/>
      <c r="N79" s="379"/>
      <c r="O79" s="379"/>
      <c r="P79" s="379"/>
      <c r="Q79" s="379"/>
      <c r="R79" s="379"/>
      <c r="S79" s="379"/>
      <c r="T79" s="379"/>
      <c r="U79" s="379"/>
      <c r="V79" s="379" t="s">
        <v>1161</v>
      </c>
      <c r="W79" s="59" t="s">
        <v>55</v>
      </c>
      <c r="X79" s="59" t="s">
        <v>55</v>
      </c>
      <c r="Y79" s="405"/>
      <c r="Z79" s="405"/>
      <c r="AA79" s="405"/>
      <c r="AB79" s="379"/>
      <c r="AC79" s="8"/>
      <c r="AD79" s="8"/>
    </row>
    <row r="80" spans="1:30" s="13" customFormat="1" ht="25.5" customHeight="1">
      <c r="A80" s="379">
        <v>4</v>
      </c>
      <c r="B80" s="383" t="s">
        <v>1129</v>
      </c>
      <c r="C80" s="379" t="s">
        <v>174</v>
      </c>
      <c r="D80" s="380" t="s">
        <v>1160</v>
      </c>
      <c r="E80" s="381">
        <v>0</v>
      </c>
      <c r="F80" s="408">
        <v>1</v>
      </c>
      <c r="G80" s="381">
        <v>0</v>
      </c>
      <c r="H80" s="380" t="s">
        <v>1159</v>
      </c>
      <c r="I80" s="379"/>
      <c r="J80" s="380" t="s">
        <v>719</v>
      </c>
      <c r="K80" s="379"/>
      <c r="L80" s="379"/>
      <c r="M80" s="379"/>
      <c r="N80" s="379"/>
      <c r="O80" s="379"/>
      <c r="P80" s="379"/>
      <c r="Q80" s="379"/>
      <c r="R80" s="379"/>
      <c r="S80" s="379"/>
      <c r="T80" s="379"/>
      <c r="U80" s="379"/>
      <c r="V80" s="379"/>
      <c r="W80" s="59" t="s">
        <v>55</v>
      </c>
      <c r="X80" s="405"/>
      <c r="Y80" s="405"/>
      <c r="Z80" s="405"/>
      <c r="AA80" s="405"/>
      <c r="AB80" s="379"/>
      <c r="AC80" s="8"/>
      <c r="AD80" s="8"/>
    </row>
    <row r="81" spans="1:30" s="13" customFormat="1" ht="25.5" customHeight="1">
      <c r="A81" s="379">
        <v>4</v>
      </c>
      <c r="B81" s="383" t="s">
        <v>1129</v>
      </c>
      <c r="C81" s="379" t="s">
        <v>174</v>
      </c>
      <c r="D81" s="380" t="s">
        <v>1158</v>
      </c>
      <c r="E81" s="381">
        <v>0</v>
      </c>
      <c r="F81" s="408">
        <v>1</v>
      </c>
      <c r="G81" s="408">
        <v>1</v>
      </c>
      <c r="H81" s="380" t="s">
        <v>1157</v>
      </c>
      <c r="I81" s="379"/>
      <c r="J81" s="380" t="s">
        <v>719</v>
      </c>
      <c r="K81" s="379"/>
      <c r="L81" s="379"/>
      <c r="M81" s="379"/>
      <c r="N81" s="379"/>
      <c r="O81" s="379"/>
      <c r="P81" s="379"/>
      <c r="Q81" s="379"/>
      <c r="R81" s="379"/>
      <c r="S81" s="379"/>
      <c r="T81" s="379"/>
      <c r="U81" s="379"/>
      <c r="V81" t="s">
        <v>1156</v>
      </c>
      <c r="W81" s="59" t="s">
        <v>55</v>
      </c>
      <c r="X81" s="374" t="s">
        <v>55</v>
      </c>
      <c r="Y81" s="405"/>
      <c r="Z81" s="405"/>
      <c r="AA81" s="405"/>
      <c r="AB81" s="379"/>
      <c r="AC81" s="8"/>
      <c r="AD81" s="8"/>
    </row>
    <row r="82" spans="1:30" s="13" customFormat="1" ht="25.5" customHeight="1">
      <c r="A82" s="379">
        <v>4</v>
      </c>
      <c r="B82" s="383" t="s">
        <v>1129</v>
      </c>
      <c r="C82" s="379" t="s">
        <v>174</v>
      </c>
      <c r="D82" s="380" t="s">
        <v>1155</v>
      </c>
      <c r="E82" s="381">
        <v>0</v>
      </c>
      <c r="F82" s="381">
        <v>0</v>
      </c>
      <c r="G82" s="408">
        <v>1</v>
      </c>
      <c r="H82" s="380" t="s">
        <v>1154</v>
      </c>
      <c r="I82" s="379"/>
      <c r="J82" s="380" t="s">
        <v>719</v>
      </c>
      <c r="K82" s="379"/>
      <c r="L82" s="379"/>
      <c r="M82" s="379"/>
      <c r="N82" s="393">
        <v>120000000</v>
      </c>
      <c r="O82" s="393">
        <v>120000000</v>
      </c>
      <c r="P82" s="379"/>
      <c r="Q82" s="379"/>
      <c r="R82" s="379"/>
      <c r="S82" s="379"/>
      <c r="T82" s="433">
        <f>SUM(L82:O82)</f>
        <v>240000000</v>
      </c>
      <c r="U82" s="379"/>
      <c r="V82" s="1" t="s">
        <v>1153</v>
      </c>
      <c r="W82" s="59" t="s">
        <v>55</v>
      </c>
      <c r="X82" s="400" t="s">
        <v>55</v>
      </c>
      <c r="Y82" s="405"/>
      <c r="Z82" s="405"/>
      <c r="AA82" s="405"/>
      <c r="AB82" s="379"/>
      <c r="AC82" s="8"/>
      <c r="AD82" s="8"/>
    </row>
    <row r="83" spans="1:30" s="13" customFormat="1" ht="25.5" customHeight="1">
      <c r="A83" s="379">
        <v>4</v>
      </c>
      <c r="B83" s="383" t="s">
        <v>1129</v>
      </c>
      <c r="C83" s="379" t="s">
        <v>174</v>
      </c>
      <c r="D83" s="380" t="s">
        <v>1152</v>
      </c>
      <c r="E83" s="381">
        <v>0</v>
      </c>
      <c r="F83" s="381">
        <v>0</v>
      </c>
      <c r="G83" s="408">
        <v>1</v>
      </c>
      <c r="H83" s="380" t="s">
        <v>1151</v>
      </c>
      <c r="I83" s="379"/>
      <c r="J83" s="380" t="s">
        <v>719</v>
      </c>
      <c r="K83" s="379"/>
      <c r="L83" s="379"/>
      <c r="M83" s="379"/>
      <c r="N83" s="393">
        <v>6250000</v>
      </c>
      <c r="O83" s="432">
        <f>6250000*3</f>
        <v>18750000</v>
      </c>
      <c r="P83" s="379"/>
      <c r="Q83" s="379"/>
      <c r="R83" s="379"/>
      <c r="S83" s="379"/>
      <c r="T83" s="379">
        <f>SUM(L83:O83)</f>
        <v>25000000</v>
      </c>
      <c r="U83" s="379"/>
      <c r="V83" s="379" t="s">
        <v>1150</v>
      </c>
      <c r="W83" s="59" t="s">
        <v>55</v>
      </c>
      <c r="X83" s="59" t="s">
        <v>55</v>
      </c>
      <c r="Y83" s="405"/>
      <c r="Z83" s="405"/>
      <c r="AA83" s="405"/>
      <c r="AB83" s="379"/>
      <c r="AC83" s="8"/>
      <c r="AD83" s="8"/>
    </row>
    <row r="84" spans="1:30" s="13" customFormat="1" ht="25.5" customHeight="1">
      <c r="A84" s="379">
        <v>4</v>
      </c>
      <c r="B84" s="383" t="s">
        <v>1129</v>
      </c>
      <c r="C84" s="379" t="s">
        <v>174</v>
      </c>
      <c r="D84" s="379" t="s">
        <v>1128</v>
      </c>
      <c r="E84" s="381">
        <v>0</v>
      </c>
      <c r="F84" s="381">
        <v>0</v>
      </c>
      <c r="G84" s="408">
        <v>1</v>
      </c>
      <c r="H84" s="380" t="s">
        <v>1149</v>
      </c>
      <c r="I84" s="379"/>
      <c r="J84" s="380" t="s">
        <v>258</v>
      </c>
      <c r="K84" s="379"/>
      <c r="L84" s="379"/>
      <c r="M84" s="379"/>
      <c r="N84" s="393">
        <v>25000000</v>
      </c>
      <c r="O84" s="393">
        <v>25000000</v>
      </c>
      <c r="P84" s="379"/>
      <c r="Q84" s="379"/>
      <c r="R84" s="379"/>
      <c r="S84" s="379"/>
      <c r="T84" s="433">
        <f>SUM(L84:O84)</f>
        <v>50000000</v>
      </c>
      <c r="U84" s="379"/>
      <c r="V84" s="383" t="s">
        <v>1148</v>
      </c>
      <c r="W84" s="134" t="s">
        <v>55</v>
      </c>
      <c r="X84" s="134" t="s">
        <v>55</v>
      </c>
      <c r="Y84" s="134" t="s">
        <v>55</v>
      </c>
      <c r="Z84" s="405"/>
      <c r="AA84" s="405"/>
      <c r="AB84" s="379"/>
      <c r="AC84" s="8"/>
      <c r="AD84" s="8"/>
    </row>
    <row r="85" spans="1:30" s="13" customFormat="1" ht="25.5" customHeight="1">
      <c r="A85" s="379">
        <v>4</v>
      </c>
      <c r="B85" s="383" t="s">
        <v>1129</v>
      </c>
      <c r="C85" s="379" t="s">
        <v>174</v>
      </c>
      <c r="D85" s="380" t="s">
        <v>1147</v>
      </c>
      <c r="E85" s="408">
        <v>1</v>
      </c>
      <c r="F85" s="381">
        <v>0</v>
      </c>
      <c r="G85" s="381">
        <v>0</v>
      </c>
      <c r="H85" s="380" t="s">
        <v>1146</v>
      </c>
      <c r="I85" s="379"/>
      <c r="J85" s="380" t="s">
        <v>719</v>
      </c>
      <c r="K85" s="379"/>
      <c r="L85" s="379"/>
      <c r="M85" s="379"/>
      <c r="N85" s="379"/>
      <c r="O85" s="379"/>
      <c r="P85" s="379"/>
      <c r="Q85" s="379"/>
      <c r="R85" s="379"/>
      <c r="S85" s="379"/>
      <c r="T85" s="379"/>
      <c r="U85" s="379"/>
      <c r="V85" s="379"/>
      <c r="W85" s="59" t="s">
        <v>55</v>
      </c>
      <c r="X85" s="405"/>
      <c r="Y85" s="405"/>
      <c r="Z85" s="405"/>
      <c r="AA85" s="405"/>
      <c r="AB85" s="379"/>
      <c r="AC85" s="8"/>
      <c r="AD85" s="8"/>
    </row>
    <row r="86" spans="1:30" s="13" customFormat="1" ht="25.5" customHeight="1">
      <c r="A86" s="379">
        <v>4</v>
      </c>
      <c r="B86" s="383" t="s">
        <v>1129</v>
      </c>
      <c r="C86" s="379" t="s">
        <v>174</v>
      </c>
      <c r="D86" s="380" t="s">
        <v>1101</v>
      </c>
      <c r="E86" s="381">
        <v>0</v>
      </c>
      <c r="F86" s="408">
        <v>1</v>
      </c>
      <c r="G86" s="381">
        <v>0</v>
      </c>
      <c r="H86" s="380" t="s">
        <v>1145</v>
      </c>
      <c r="I86" s="379"/>
      <c r="J86" s="380" t="s">
        <v>719</v>
      </c>
      <c r="K86" s="379"/>
      <c r="L86" s="379"/>
      <c r="M86" s="379"/>
      <c r="N86" s="379"/>
      <c r="O86" s="379"/>
      <c r="P86" s="379"/>
      <c r="Q86" s="379"/>
      <c r="R86" s="379"/>
      <c r="S86" s="379"/>
      <c r="T86" s="379"/>
      <c r="U86" s="379"/>
      <c r="V86" s="379"/>
      <c r="W86" s="59" t="s">
        <v>55</v>
      </c>
      <c r="X86" s="405"/>
      <c r="Y86" s="405"/>
      <c r="Z86" s="405"/>
      <c r="AA86" s="405"/>
      <c r="AB86" s="379"/>
      <c r="AC86" s="11"/>
      <c r="AD86" s="8"/>
    </row>
    <row r="87" spans="1:30" s="13" customFormat="1" ht="25.5" customHeight="1">
      <c r="A87" s="379">
        <v>4</v>
      </c>
      <c r="B87" s="383" t="s">
        <v>1129</v>
      </c>
      <c r="C87" s="379" t="s">
        <v>174</v>
      </c>
      <c r="D87" s="380" t="s">
        <v>1144</v>
      </c>
      <c r="E87" s="381">
        <v>0</v>
      </c>
      <c r="F87" s="408">
        <v>1</v>
      </c>
      <c r="G87" s="381">
        <v>0</v>
      </c>
      <c r="H87" s="380" t="s">
        <v>1143</v>
      </c>
      <c r="I87" s="379"/>
      <c r="J87" s="380" t="s">
        <v>719</v>
      </c>
      <c r="K87" s="379"/>
      <c r="L87" s="379"/>
      <c r="M87" s="379"/>
      <c r="N87" s="379"/>
      <c r="O87" s="379"/>
      <c r="P87" s="379"/>
      <c r="Q87" s="379"/>
      <c r="R87" s="379"/>
      <c r="S87" s="379"/>
      <c r="T87" s="379"/>
      <c r="U87" s="379"/>
      <c r="V87" s="379" t="s">
        <v>1142</v>
      </c>
      <c r="W87" s="59" t="s">
        <v>55</v>
      </c>
      <c r="X87" s="405"/>
      <c r="Y87" s="405"/>
      <c r="Z87" s="405"/>
      <c r="AA87" s="405"/>
      <c r="AB87" s="379"/>
      <c r="AC87" s="11"/>
      <c r="AD87" s="8"/>
    </row>
    <row r="88" spans="1:30" s="13" customFormat="1" ht="25.5" customHeight="1">
      <c r="A88" s="379">
        <v>4</v>
      </c>
      <c r="B88" s="383" t="s">
        <v>1129</v>
      </c>
      <c r="C88" s="379" t="s">
        <v>174</v>
      </c>
      <c r="D88" s="380" t="s">
        <v>1141</v>
      </c>
      <c r="E88" s="381">
        <v>0</v>
      </c>
      <c r="F88" s="408">
        <v>1</v>
      </c>
      <c r="G88" s="381">
        <v>0</v>
      </c>
      <c r="H88" s="380" t="s">
        <v>1140</v>
      </c>
      <c r="I88" s="379" t="s">
        <v>1116</v>
      </c>
      <c r="J88" s="380" t="s">
        <v>939</v>
      </c>
      <c r="K88" s="379"/>
      <c r="L88" s="379"/>
      <c r="M88" s="379"/>
      <c r="N88" s="379"/>
      <c r="O88" s="379"/>
      <c r="P88" s="379"/>
      <c r="Q88" s="379"/>
      <c r="R88" s="379"/>
      <c r="S88" s="379"/>
      <c r="T88" s="379"/>
      <c r="U88" s="379"/>
      <c r="V88" s="379" t="s">
        <v>1139</v>
      </c>
      <c r="W88" s="59" t="s">
        <v>55</v>
      </c>
      <c r="X88" s="405"/>
      <c r="Y88" s="405"/>
      <c r="Z88" s="405"/>
      <c r="AA88" s="405"/>
      <c r="AB88" s="379"/>
      <c r="AC88" s="11"/>
      <c r="AD88" s="8"/>
    </row>
    <row r="89" spans="1:30" s="13" customFormat="1" ht="25.5" customHeight="1">
      <c r="A89" s="379">
        <v>4</v>
      </c>
      <c r="B89" s="383" t="s">
        <v>1129</v>
      </c>
      <c r="C89" s="379" t="s">
        <v>174</v>
      </c>
      <c r="D89" s="380" t="s">
        <v>1138</v>
      </c>
      <c r="E89" s="381">
        <v>0</v>
      </c>
      <c r="F89" s="381">
        <v>0</v>
      </c>
      <c r="G89" s="408">
        <v>1</v>
      </c>
      <c r="H89" s="380" t="s">
        <v>1137</v>
      </c>
      <c r="I89" s="379"/>
      <c r="J89" s="380" t="s">
        <v>152</v>
      </c>
      <c r="K89" s="379"/>
      <c r="L89" s="379"/>
      <c r="M89" s="379"/>
      <c r="N89" s="379"/>
      <c r="O89" s="379"/>
      <c r="P89" s="379"/>
      <c r="Q89" s="379"/>
      <c r="R89" s="379"/>
      <c r="S89" s="379"/>
      <c r="T89" s="379"/>
      <c r="U89" s="379"/>
      <c r="V89" s="379" t="s">
        <v>1136</v>
      </c>
      <c r="W89" s="59" t="s">
        <v>55</v>
      </c>
      <c r="X89" s="59" t="s">
        <v>55</v>
      </c>
      <c r="Y89" s="405"/>
      <c r="Z89" s="405"/>
      <c r="AA89" s="405"/>
      <c r="AB89" s="379"/>
      <c r="AC89" s="11"/>
      <c r="AD89" s="8"/>
    </row>
    <row r="90" spans="1:30" s="13" customFormat="1" ht="25.5" customHeight="1">
      <c r="A90" s="379">
        <v>4</v>
      </c>
      <c r="B90" s="383" t="s">
        <v>1129</v>
      </c>
      <c r="C90" s="379" t="s">
        <v>174</v>
      </c>
      <c r="D90" s="380" t="s">
        <v>1135</v>
      </c>
      <c r="E90" s="381">
        <v>0</v>
      </c>
      <c r="F90" s="381">
        <v>0</v>
      </c>
      <c r="G90" s="408">
        <v>1</v>
      </c>
      <c r="H90" s="380" t="s">
        <v>898</v>
      </c>
      <c r="I90" s="379"/>
      <c r="J90" s="380" t="s">
        <v>182</v>
      </c>
      <c r="K90" s="379"/>
      <c r="L90" s="379"/>
      <c r="M90" s="379"/>
      <c r="N90" s="379"/>
      <c r="O90" s="379"/>
      <c r="P90" s="393">
        <v>25000000</v>
      </c>
      <c r="Q90" s="393">
        <v>25000000</v>
      </c>
      <c r="R90" s="393">
        <v>25000000</v>
      </c>
      <c r="S90" s="393">
        <v>25000000</v>
      </c>
      <c r="T90" s="379"/>
      <c r="U90" s="379"/>
      <c r="V90" s="375" t="s">
        <v>1134</v>
      </c>
      <c r="W90" s="59" t="s">
        <v>55</v>
      </c>
      <c r="X90" s="59" t="s">
        <v>55</v>
      </c>
      <c r="Y90" s="405"/>
      <c r="Z90" s="405"/>
      <c r="AA90" s="405"/>
      <c r="AB90" s="379"/>
      <c r="AC90" s="11"/>
      <c r="AD90" s="8"/>
    </row>
    <row r="91" spans="1:30" s="13" customFormat="1" ht="25.5" customHeight="1">
      <c r="A91" s="379">
        <v>4</v>
      </c>
      <c r="B91" s="383" t="s">
        <v>1129</v>
      </c>
      <c r="C91" s="379" t="s">
        <v>174</v>
      </c>
      <c r="D91" s="390" t="s">
        <v>993</v>
      </c>
      <c r="E91" s="381">
        <v>0</v>
      </c>
      <c r="F91" s="381"/>
      <c r="G91" s="408">
        <v>1</v>
      </c>
      <c r="H91" s="390" t="s">
        <v>1115</v>
      </c>
      <c r="I91" s="379"/>
      <c r="J91" s="390" t="s">
        <v>757</v>
      </c>
      <c r="K91" s="379"/>
      <c r="L91" s="379"/>
      <c r="M91" s="379"/>
      <c r="N91" s="379"/>
      <c r="O91" s="393">
        <v>42500000</v>
      </c>
      <c r="P91" s="393"/>
      <c r="Q91" s="393"/>
      <c r="R91" s="393"/>
      <c r="S91" s="393"/>
      <c r="T91" s="432">
        <f>SUM(L91:O91)</f>
        <v>42500000</v>
      </c>
      <c r="U91" s="379"/>
      <c r="V91" s="375" t="s">
        <v>1133</v>
      </c>
      <c r="W91" s="59" t="s">
        <v>55</v>
      </c>
      <c r="X91" s="59"/>
      <c r="Y91" s="405"/>
      <c r="Z91" s="405"/>
      <c r="AA91" s="405"/>
      <c r="AB91" s="379"/>
      <c r="AC91" s="11"/>
      <c r="AD91" s="8"/>
    </row>
    <row r="92" spans="1:30" s="13" customFormat="1" ht="25.5" customHeight="1">
      <c r="A92" s="379">
        <v>4</v>
      </c>
      <c r="B92" s="383" t="s">
        <v>1129</v>
      </c>
      <c r="C92" s="379" t="s">
        <v>174</v>
      </c>
      <c r="D92" s="390" t="s">
        <v>1132</v>
      </c>
      <c r="E92" s="381">
        <v>0</v>
      </c>
      <c r="F92" s="381"/>
      <c r="G92" s="408">
        <v>1</v>
      </c>
      <c r="H92" s="390" t="s">
        <v>1131</v>
      </c>
      <c r="I92" s="379"/>
      <c r="J92" s="390" t="s">
        <v>757</v>
      </c>
      <c r="K92" s="379"/>
      <c r="L92" s="379"/>
      <c r="M92" s="379"/>
      <c r="N92" s="379"/>
      <c r="O92" s="393">
        <v>42500000</v>
      </c>
      <c r="P92" s="393"/>
      <c r="Q92" s="393"/>
      <c r="R92" s="393"/>
      <c r="S92" s="393"/>
      <c r="T92" s="432">
        <f>SUM(L92:O92)</f>
        <v>42500000</v>
      </c>
      <c r="U92" s="379"/>
      <c r="V92" s="375" t="s">
        <v>1130</v>
      </c>
      <c r="W92" s="59" t="s">
        <v>55</v>
      </c>
      <c r="X92" s="59"/>
      <c r="Y92" s="405"/>
      <c r="Z92" s="405"/>
      <c r="AA92" s="405"/>
      <c r="AB92" s="379"/>
      <c r="AC92" s="11"/>
      <c r="AD92" s="8"/>
    </row>
    <row r="93" spans="1:30" s="13" customFormat="1" ht="25.5" customHeight="1">
      <c r="A93" s="379">
        <v>4</v>
      </c>
      <c r="B93" s="383" t="s">
        <v>1129</v>
      </c>
      <c r="C93" s="379" t="s">
        <v>174</v>
      </c>
      <c r="D93" s="390" t="s">
        <v>1128</v>
      </c>
      <c r="E93" s="381">
        <v>0</v>
      </c>
      <c r="F93" s="381"/>
      <c r="G93" s="408">
        <v>1</v>
      </c>
      <c r="H93" s="390" t="s">
        <v>1127</v>
      </c>
      <c r="I93" s="379"/>
      <c r="J93" s="390" t="s">
        <v>787</v>
      </c>
      <c r="K93" s="379"/>
      <c r="L93" s="379"/>
      <c r="M93" s="379"/>
      <c r="N93" s="379"/>
      <c r="O93" s="393"/>
      <c r="P93" s="393">
        <v>6000000</v>
      </c>
      <c r="Q93" s="393">
        <v>6000000</v>
      </c>
      <c r="R93" s="393">
        <v>6000000</v>
      </c>
      <c r="S93" s="393">
        <v>6000000</v>
      </c>
      <c r="T93" s="432"/>
      <c r="U93" s="379"/>
      <c r="V93" s="375" t="s">
        <v>1126</v>
      </c>
      <c r="W93" s="59" t="s">
        <v>55</v>
      </c>
      <c r="X93" s="59"/>
      <c r="Y93" s="405"/>
      <c r="Z93" s="405"/>
      <c r="AA93" s="405"/>
      <c r="AB93" s="379"/>
      <c r="AC93" s="11"/>
      <c r="AD93" s="8"/>
    </row>
    <row r="94" spans="1:30" s="13" customFormat="1" ht="25.5" customHeight="1">
      <c r="A94" s="373">
        <v>5</v>
      </c>
      <c r="B94" s="379" t="s">
        <v>1094</v>
      </c>
      <c r="C94" t="s">
        <v>359</v>
      </c>
      <c r="D94" s="380" t="s">
        <v>1125</v>
      </c>
      <c r="E94" s="389">
        <v>0</v>
      </c>
      <c r="F94" s="389">
        <v>0</v>
      </c>
      <c r="G94" s="389">
        <v>1</v>
      </c>
      <c r="H94" s="380" t="s">
        <v>1124</v>
      </c>
      <c r="I94" s="379"/>
      <c r="J94" s="380" t="s">
        <v>719</v>
      </c>
      <c r="K94" s="379"/>
      <c r="L94" s="379"/>
      <c r="M94" s="379"/>
      <c r="N94" s="379"/>
      <c r="O94" s="379"/>
      <c r="P94" s="379"/>
      <c r="Q94" s="379"/>
      <c r="R94" s="379"/>
      <c r="S94" s="379"/>
      <c r="T94" s="379"/>
      <c r="U94" s="379"/>
      <c r="V94" s="383" t="s">
        <v>1123</v>
      </c>
      <c r="W94" s="134" t="s">
        <v>55</v>
      </c>
      <c r="X94" s="405"/>
      <c r="Y94" s="405"/>
      <c r="Z94" s="405"/>
      <c r="AA94" s="405"/>
      <c r="AB94" s="379"/>
      <c r="AC94" s="11"/>
      <c r="AD94" s="8"/>
    </row>
    <row r="95" spans="1:30" s="431" customFormat="1" ht="29">
      <c r="A95" s="373">
        <v>5</v>
      </c>
      <c r="B95" s="379" t="s">
        <v>1094</v>
      </c>
      <c r="C95" t="s">
        <v>359</v>
      </c>
      <c r="D95" s="380" t="s">
        <v>1094</v>
      </c>
      <c r="E95" s="389">
        <v>0</v>
      </c>
      <c r="F95" s="389">
        <v>1</v>
      </c>
      <c r="G95" s="389"/>
      <c r="H95" s="404" t="s">
        <v>1122</v>
      </c>
      <c r="I95" s="404"/>
      <c r="J95" s="380" t="s">
        <v>1121</v>
      </c>
      <c r="K95" s="380"/>
      <c r="L95" s="380"/>
      <c r="M95" s="380"/>
      <c r="N95" s="380"/>
      <c r="O95" s="380"/>
      <c r="P95" s="380"/>
      <c r="Q95" s="380"/>
      <c r="R95" s="380"/>
      <c r="S95" s="380"/>
      <c r="T95" s="379"/>
      <c r="U95" s="379"/>
      <c r="V95" s="10" t="s">
        <v>1120</v>
      </c>
      <c r="W95" s="59" t="s">
        <v>55</v>
      </c>
      <c r="X95" s="59" t="s">
        <v>55</v>
      </c>
      <c r="Y95" s="374" t="s">
        <v>55</v>
      </c>
      <c r="Z95" s="405"/>
      <c r="AA95" s="377"/>
      <c r="AB95"/>
      <c r="AC95" s="13"/>
    </row>
    <row r="96" spans="1:30">
      <c r="A96" s="373">
        <v>5</v>
      </c>
      <c r="B96" s="379" t="s">
        <v>1094</v>
      </c>
      <c r="C96" t="s">
        <v>359</v>
      </c>
      <c r="D96" s="380" t="s">
        <v>929</v>
      </c>
      <c r="E96" s="381">
        <v>0</v>
      </c>
      <c r="F96" s="381">
        <v>1</v>
      </c>
      <c r="G96" s="408">
        <v>0</v>
      </c>
      <c r="H96" s="83" t="s">
        <v>1113</v>
      </c>
      <c r="I96" s="83" t="s">
        <v>1112</v>
      </c>
      <c r="J96" s="379" t="s">
        <v>939</v>
      </c>
      <c r="K96" s="379"/>
      <c r="L96" s="379"/>
      <c r="M96" s="379"/>
      <c r="N96" s="379"/>
      <c r="O96" s="379"/>
      <c r="P96" s="379"/>
      <c r="Q96" s="379"/>
      <c r="R96" s="379"/>
      <c r="S96" s="379"/>
      <c r="T96" s="395"/>
      <c r="V96" s="379"/>
      <c r="W96" s="59" t="s">
        <v>55</v>
      </c>
      <c r="X96" s="59" t="s">
        <v>55</v>
      </c>
      <c r="Y96" s="59" t="s">
        <v>55</v>
      </c>
      <c r="Z96" s="59" t="s">
        <v>55</v>
      </c>
      <c r="AA96" s="377"/>
    </row>
    <row r="97" spans="1:29">
      <c r="A97" s="373">
        <v>5</v>
      </c>
      <c r="B97" s="379" t="s">
        <v>1094</v>
      </c>
      <c r="C97" t="s">
        <v>359</v>
      </c>
      <c r="D97" s="380" t="s">
        <v>976</v>
      </c>
      <c r="E97" s="381">
        <v>0</v>
      </c>
      <c r="F97" s="381">
        <v>1</v>
      </c>
      <c r="G97" s="408">
        <v>1</v>
      </c>
      <c r="H97" s="404" t="s">
        <v>1119</v>
      </c>
      <c r="I97" s="83"/>
      <c r="J97" s="380" t="s">
        <v>496</v>
      </c>
      <c r="K97" s="395"/>
      <c r="L97" s="395"/>
      <c r="M97" s="395">
        <v>36000000</v>
      </c>
      <c r="N97" s="395">
        <v>36000000</v>
      </c>
      <c r="O97" s="395">
        <v>36000000</v>
      </c>
      <c r="P97" s="395">
        <v>36000000</v>
      </c>
      <c r="Q97" s="395">
        <v>36000000</v>
      </c>
      <c r="R97" s="395"/>
      <c r="S97" s="395"/>
      <c r="T97" s="393">
        <f>M97 + N97 + O97</f>
        <v>108000000</v>
      </c>
      <c r="V97" s="379" t="s">
        <v>1118</v>
      </c>
      <c r="W97" s="59" t="s">
        <v>55</v>
      </c>
      <c r="X97" s="59"/>
      <c r="Y97" s="59"/>
      <c r="Z97" s="59"/>
      <c r="AA97" s="377"/>
    </row>
    <row r="98" spans="1:29">
      <c r="A98" s="373">
        <v>5</v>
      </c>
      <c r="B98" s="379" t="s">
        <v>1094</v>
      </c>
      <c r="C98" t="s">
        <v>359</v>
      </c>
      <c r="D98" s="380" t="s">
        <v>993</v>
      </c>
      <c r="E98" s="381">
        <v>0</v>
      </c>
      <c r="F98" s="381">
        <v>0</v>
      </c>
      <c r="G98" s="408">
        <v>1</v>
      </c>
      <c r="H98" s="83" t="s">
        <v>1117</v>
      </c>
      <c r="I98" s="83" t="s">
        <v>1116</v>
      </c>
      <c r="J98" s="379" t="s">
        <v>939</v>
      </c>
      <c r="K98" s="379"/>
      <c r="L98" s="379"/>
      <c r="M98" s="379"/>
      <c r="N98" s="379"/>
      <c r="O98" s="379"/>
      <c r="P98" s="379"/>
      <c r="Q98" s="379"/>
      <c r="R98" s="379"/>
      <c r="S98" s="379"/>
      <c r="T98" s="379" t="s">
        <v>385</v>
      </c>
      <c r="V98" s="379" t="s">
        <v>385</v>
      </c>
      <c r="W98" s="59" t="s">
        <v>55</v>
      </c>
      <c r="X98" s="405"/>
      <c r="Y98" s="59" t="s">
        <v>55</v>
      </c>
      <c r="Z98" s="405"/>
      <c r="AA98" s="377"/>
    </row>
    <row r="99" spans="1:29">
      <c r="A99" s="373">
        <v>5</v>
      </c>
      <c r="B99" s="379" t="s">
        <v>1094</v>
      </c>
      <c r="C99" t="s">
        <v>359</v>
      </c>
      <c r="D99" s="380" t="s">
        <v>993</v>
      </c>
      <c r="E99" s="381">
        <v>0</v>
      </c>
      <c r="F99" s="381">
        <v>0</v>
      </c>
      <c r="G99" s="408">
        <v>1</v>
      </c>
      <c r="H99" s="83" t="s">
        <v>1115</v>
      </c>
      <c r="I99" s="83"/>
      <c r="J99" s="379" t="s">
        <v>757</v>
      </c>
      <c r="K99" s="379"/>
      <c r="L99" s="379"/>
      <c r="M99" s="379"/>
      <c r="N99" s="379"/>
      <c r="O99" s="379"/>
      <c r="P99" s="379"/>
      <c r="Q99" s="379"/>
      <c r="R99" s="379"/>
      <c r="S99" s="379"/>
      <c r="T99" s="379" t="s">
        <v>385</v>
      </c>
      <c r="V99" s="379" t="s">
        <v>1114</v>
      </c>
      <c r="W99" s="59" t="s">
        <v>55</v>
      </c>
      <c r="X99" s="59" t="s">
        <v>55</v>
      </c>
      <c r="Y99" s="405" t="s">
        <v>55</v>
      </c>
      <c r="Z99" s="374" t="s">
        <v>55</v>
      </c>
      <c r="AA99" s="377"/>
    </row>
    <row r="100" spans="1:29">
      <c r="A100" s="373">
        <v>5</v>
      </c>
      <c r="B100" s="379" t="s">
        <v>1094</v>
      </c>
      <c r="C100" t="s">
        <v>359</v>
      </c>
      <c r="D100" s="380" t="s">
        <v>1094</v>
      </c>
      <c r="E100" s="381">
        <v>0</v>
      </c>
      <c r="F100" s="408">
        <v>1</v>
      </c>
      <c r="G100" s="381">
        <v>0</v>
      </c>
      <c r="H100" s="83" t="s">
        <v>1113</v>
      </c>
      <c r="I100" s="83" t="s">
        <v>1112</v>
      </c>
      <c r="J100" s="379" t="s">
        <v>1099</v>
      </c>
      <c r="K100" s="379"/>
      <c r="L100" s="379"/>
      <c r="M100" s="379"/>
      <c r="N100" s="379"/>
      <c r="O100" s="379"/>
      <c r="P100" s="379"/>
      <c r="Q100" s="379"/>
      <c r="R100" s="379"/>
      <c r="S100" s="379"/>
      <c r="T100" s="379" t="s">
        <v>385</v>
      </c>
      <c r="V100" s="379" t="s">
        <v>385</v>
      </c>
      <c r="W100" s="59" t="s">
        <v>55</v>
      </c>
      <c r="X100" s="405"/>
      <c r="Y100" s="405"/>
      <c r="Z100" s="405"/>
      <c r="AA100" s="377"/>
    </row>
    <row r="101" spans="1:29">
      <c r="A101" s="373">
        <v>5</v>
      </c>
      <c r="B101" s="379" t="s">
        <v>1094</v>
      </c>
      <c r="C101" t="s">
        <v>359</v>
      </c>
      <c r="D101" s="380" t="s">
        <v>1111</v>
      </c>
      <c r="E101" s="408">
        <v>1</v>
      </c>
      <c r="F101" s="381">
        <v>0</v>
      </c>
      <c r="G101" s="381">
        <v>0</v>
      </c>
      <c r="H101" s="83" t="s">
        <v>1110</v>
      </c>
      <c r="I101" s="83"/>
      <c r="J101" s="379" t="s">
        <v>719</v>
      </c>
      <c r="K101" s="379"/>
      <c r="L101" s="379"/>
      <c r="M101" s="379"/>
      <c r="N101" s="379"/>
      <c r="O101" s="379"/>
      <c r="P101" s="379"/>
      <c r="Q101" s="379"/>
      <c r="R101" s="379"/>
      <c r="S101" s="379"/>
      <c r="T101" s="379" t="s">
        <v>385</v>
      </c>
      <c r="V101" s="379"/>
      <c r="W101" s="59" t="s">
        <v>55</v>
      </c>
      <c r="X101" s="405"/>
      <c r="Y101" s="405"/>
      <c r="Z101" s="405"/>
      <c r="AA101" s="377"/>
    </row>
    <row r="102" spans="1:29" ht="29">
      <c r="A102" s="373">
        <v>5</v>
      </c>
      <c r="B102" s="379" t="s">
        <v>1094</v>
      </c>
      <c r="C102" t="s">
        <v>359</v>
      </c>
      <c r="D102" s="380" t="s">
        <v>1109</v>
      </c>
      <c r="E102" s="381">
        <v>0</v>
      </c>
      <c r="F102" s="381">
        <v>0</v>
      </c>
      <c r="G102" s="408">
        <v>1</v>
      </c>
      <c r="H102" s="83" t="s">
        <v>1108</v>
      </c>
      <c r="I102" s="83"/>
      <c r="J102" s="379" t="s">
        <v>152</v>
      </c>
      <c r="K102" s="379"/>
      <c r="L102" s="387"/>
      <c r="M102" s="395">
        <v>50000000</v>
      </c>
      <c r="N102" s="395">
        <v>50000000</v>
      </c>
      <c r="O102" s="395">
        <v>50000000</v>
      </c>
      <c r="P102" s="395">
        <v>50000000</v>
      </c>
      <c r="Q102" s="395">
        <v>50000000</v>
      </c>
      <c r="R102" s="395"/>
      <c r="S102" s="395"/>
      <c r="T102" s="113">
        <f>SUM(L102:O102)</f>
        <v>150000000</v>
      </c>
      <c r="V102" s="379" t="s">
        <v>1107</v>
      </c>
      <c r="W102" s="59" t="s">
        <v>1106</v>
      </c>
      <c r="X102" s="59" t="s">
        <v>55</v>
      </c>
      <c r="Y102" s="59" t="s">
        <v>55</v>
      </c>
      <c r="Z102" s="59" t="s">
        <v>55</v>
      </c>
      <c r="AA102" s="377"/>
    </row>
    <row r="103" spans="1:29" ht="29">
      <c r="A103" s="373">
        <v>5</v>
      </c>
      <c r="B103" s="379" t="s">
        <v>1094</v>
      </c>
      <c r="C103" t="s">
        <v>359</v>
      </c>
      <c r="D103" s="380" t="s">
        <v>1105</v>
      </c>
      <c r="E103" s="381">
        <v>0</v>
      </c>
      <c r="F103" s="381">
        <v>0</v>
      </c>
      <c r="G103" s="408">
        <v>1</v>
      </c>
      <c r="H103" s="83" t="s">
        <v>1104</v>
      </c>
      <c r="I103" s="83" t="s">
        <v>1103</v>
      </c>
      <c r="J103" s="379" t="s">
        <v>939</v>
      </c>
      <c r="K103" s="379"/>
      <c r="L103" s="379"/>
      <c r="M103" s="379"/>
      <c r="N103" s="379"/>
      <c r="O103" s="379"/>
      <c r="P103" s="379"/>
      <c r="Q103" s="379"/>
      <c r="R103" s="379"/>
      <c r="S103" s="379"/>
      <c r="T103" s="379"/>
      <c r="V103" s="379" t="s">
        <v>385</v>
      </c>
      <c r="W103" s="59" t="s">
        <v>55</v>
      </c>
      <c r="X103" s="405"/>
      <c r="Y103" s="405"/>
      <c r="Z103" s="405"/>
      <c r="AA103" s="377"/>
    </row>
    <row r="104" spans="1:29" ht="42.5">
      <c r="A104" s="373">
        <v>5</v>
      </c>
      <c r="B104" s="379" t="s">
        <v>1094</v>
      </c>
      <c r="C104" t="s">
        <v>359</v>
      </c>
      <c r="D104" s="380" t="s">
        <v>1101</v>
      </c>
      <c r="E104" s="381">
        <v>0</v>
      </c>
      <c r="F104" s="430">
        <v>1</v>
      </c>
      <c r="G104" s="408">
        <v>0</v>
      </c>
      <c r="H104" s="83" t="s">
        <v>962</v>
      </c>
      <c r="I104" s="83" t="s">
        <v>961</v>
      </c>
      <c r="J104" s="380" t="s">
        <v>1099</v>
      </c>
      <c r="K104" s="379"/>
      <c r="L104" s="379"/>
      <c r="M104" s="379"/>
      <c r="N104" s="379"/>
      <c r="O104" s="379"/>
      <c r="P104" s="379"/>
      <c r="Q104" s="379"/>
      <c r="R104" s="379"/>
      <c r="S104" s="379"/>
      <c r="T104" s="379"/>
      <c r="V104" s="428" t="s">
        <v>1102</v>
      </c>
      <c r="W104" s="59" t="s">
        <v>55</v>
      </c>
      <c r="X104" s="405"/>
      <c r="Y104" s="405"/>
      <c r="Z104" s="405"/>
      <c r="AA104" s="377"/>
    </row>
    <row r="105" spans="1:29" ht="28.5">
      <c r="A105" s="373">
        <v>5</v>
      </c>
      <c r="B105" s="379" t="s">
        <v>1094</v>
      </c>
      <c r="C105" t="s">
        <v>359</v>
      </c>
      <c r="D105" s="380" t="s">
        <v>1101</v>
      </c>
      <c r="E105" s="381">
        <v>0</v>
      </c>
      <c r="F105" s="381">
        <v>0</v>
      </c>
      <c r="G105" s="429">
        <v>1</v>
      </c>
      <c r="H105" s="83" t="s">
        <v>1100</v>
      </c>
      <c r="I105" s="83" t="s">
        <v>945</v>
      </c>
      <c r="J105" s="380" t="s">
        <v>1099</v>
      </c>
      <c r="K105" s="379"/>
      <c r="L105" s="379"/>
      <c r="M105" s="379"/>
      <c r="N105" s="379"/>
      <c r="O105" s="379"/>
      <c r="P105" s="379"/>
      <c r="Q105" s="379"/>
      <c r="R105" s="379"/>
      <c r="S105" s="379"/>
      <c r="T105" s="379"/>
      <c r="V105" s="428" t="s">
        <v>1098</v>
      </c>
      <c r="W105" s="59" t="s">
        <v>55</v>
      </c>
      <c r="X105" s="59" t="s">
        <v>55</v>
      </c>
      <c r="Y105" s="59" t="s">
        <v>55</v>
      </c>
      <c r="Z105" s="405"/>
      <c r="AA105" s="377"/>
    </row>
    <row r="106" spans="1:29" ht="29">
      <c r="A106" s="373">
        <v>5</v>
      </c>
      <c r="B106" s="379" t="s">
        <v>1094</v>
      </c>
      <c r="C106" t="s">
        <v>359</v>
      </c>
      <c r="D106" s="380" t="s">
        <v>1097</v>
      </c>
      <c r="E106" s="381">
        <v>0</v>
      </c>
      <c r="F106" s="408">
        <v>1</v>
      </c>
      <c r="G106" s="408">
        <v>1</v>
      </c>
      <c r="H106" s="380" t="s">
        <v>1096</v>
      </c>
      <c r="I106" s="380"/>
      <c r="J106" s="379" t="s">
        <v>625</v>
      </c>
      <c r="K106" s="379"/>
      <c r="L106" s="395"/>
      <c r="M106" s="395"/>
      <c r="N106" s="395">
        <v>12500000</v>
      </c>
      <c r="O106" s="395">
        <v>12500000</v>
      </c>
      <c r="P106" s="395">
        <v>12500000</v>
      </c>
      <c r="Q106" s="395">
        <v>12500000</v>
      </c>
      <c r="R106" s="395"/>
      <c r="S106" s="395"/>
      <c r="T106" s="395">
        <f>SUM(L106:O106)</f>
        <v>25000000</v>
      </c>
      <c r="V106" s="379" t="s">
        <v>1095</v>
      </c>
      <c r="W106" s="59" t="s">
        <v>55</v>
      </c>
      <c r="X106" s="59" t="s">
        <v>55</v>
      </c>
      <c r="Y106" s="59" t="s">
        <v>1018</v>
      </c>
      <c r="Z106" s="405"/>
      <c r="AA106" s="377"/>
    </row>
    <row r="107" spans="1:29" ht="28.5">
      <c r="A107" s="373">
        <v>5</v>
      </c>
      <c r="B107" s="379" t="s">
        <v>1094</v>
      </c>
      <c r="C107" t="s">
        <v>359</v>
      </c>
      <c r="D107" s="380" t="s">
        <v>933</v>
      </c>
      <c r="E107" s="381">
        <v>0</v>
      </c>
      <c r="F107" s="408">
        <v>1</v>
      </c>
      <c r="G107" s="408">
        <v>1</v>
      </c>
      <c r="H107" s="380" t="s">
        <v>932</v>
      </c>
      <c r="I107" s="380"/>
      <c r="J107" s="379" t="s">
        <v>111</v>
      </c>
      <c r="K107" s="379"/>
      <c r="L107" s="395"/>
      <c r="M107" s="395"/>
      <c r="N107" s="395"/>
      <c r="O107" s="395"/>
      <c r="P107" s="395"/>
      <c r="Q107" s="395"/>
      <c r="R107" s="395"/>
      <c r="S107" s="395"/>
      <c r="T107" s="395"/>
      <c r="V107" s="383" t="s">
        <v>1093</v>
      </c>
      <c r="W107" s="134" t="s">
        <v>55</v>
      </c>
      <c r="X107" s="134" t="s">
        <v>55</v>
      </c>
      <c r="Y107" s="134" t="s">
        <v>55</v>
      </c>
      <c r="Z107" s="405"/>
      <c r="AA107" s="377"/>
    </row>
    <row r="108" spans="1:29" s="382" customFormat="1">
      <c r="A108" s="373">
        <v>6</v>
      </c>
      <c r="B108" t="s">
        <v>1022</v>
      </c>
      <c r="C108" t="s">
        <v>359</v>
      </c>
      <c r="D108" s="380" t="s">
        <v>1092</v>
      </c>
      <c r="E108" s="389">
        <v>0</v>
      </c>
      <c r="F108" s="389">
        <v>1</v>
      </c>
      <c r="G108" s="389">
        <v>1</v>
      </c>
      <c r="H108" s="83" t="s">
        <v>1091</v>
      </c>
      <c r="I108" s="83"/>
      <c r="J108" s="379" t="s">
        <v>182</v>
      </c>
      <c r="K108" s="379"/>
      <c r="L108" s="395"/>
      <c r="M108" s="395">
        <v>8000000</v>
      </c>
      <c r="N108" s="393">
        <v>24000000</v>
      </c>
      <c r="O108" s="393">
        <v>24000000</v>
      </c>
      <c r="P108" s="393">
        <v>24000000</v>
      </c>
      <c r="Q108" s="393">
        <v>24000000</v>
      </c>
      <c r="R108" s="393">
        <v>24000000</v>
      </c>
      <c r="S108" s="393">
        <v>24000000</v>
      </c>
      <c r="T108" s="395">
        <f>SUM(L108:O108)</f>
        <v>56000000</v>
      </c>
      <c r="U108" s="380"/>
      <c r="V108" t="s">
        <v>1090</v>
      </c>
      <c r="W108" s="59" t="s">
        <v>55</v>
      </c>
      <c r="X108" s="59" t="s">
        <v>55</v>
      </c>
      <c r="Y108" s="59" t="s">
        <v>55</v>
      </c>
      <c r="Z108" s="377"/>
      <c r="AA108" s="377"/>
      <c r="AB108"/>
      <c r="AC108"/>
    </row>
    <row r="109" spans="1:29" s="382" customFormat="1">
      <c r="A109" s="373">
        <v>6</v>
      </c>
      <c r="B109" t="s">
        <v>1022</v>
      </c>
      <c r="C109" t="s">
        <v>359</v>
      </c>
      <c r="D109" s="380" t="s">
        <v>1089</v>
      </c>
      <c r="E109" s="389">
        <v>1</v>
      </c>
      <c r="F109" s="389">
        <v>0</v>
      </c>
      <c r="G109" s="389">
        <v>0</v>
      </c>
      <c r="H109" s="83" t="s">
        <v>1088</v>
      </c>
      <c r="I109" s="83"/>
      <c r="J109" s="379" t="s">
        <v>111</v>
      </c>
      <c r="K109" s="379"/>
      <c r="L109" s="379"/>
      <c r="M109" s="379"/>
      <c r="N109" s="379"/>
      <c r="O109" s="379"/>
      <c r="P109" s="379"/>
      <c r="Q109" s="379"/>
      <c r="R109" s="379"/>
      <c r="S109" s="379"/>
      <c r="T109" s="395"/>
      <c r="U109" s="380"/>
      <c r="V109" s="379" t="s">
        <v>1087</v>
      </c>
      <c r="W109" s="59" t="s">
        <v>55</v>
      </c>
      <c r="X109" s="59" t="s">
        <v>55</v>
      </c>
      <c r="Y109" s="405"/>
      <c r="Z109" s="377"/>
      <c r="AA109" s="377"/>
      <c r="AB109"/>
      <c r="AC109"/>
    </row>
    <row r="110" spans="1:29" s="382" customFormat="1" ht="56.5">
      <c r="A110" s="373">
        <v>6</v>
      </c>
      <c r="B110" t="s">
        <v>1022</v>
      </c>
      <c r="C110" t="s">
        <v>359</v>
      </c>
      <c r="D110" s="380" t="s">
        <v>1086</v>
      </c>
      <c r="E110" s="389">
        <v>0</v>
      </c>
      <c r="F110" s="389">
        <v>1</v>
      </c>
      <c r="G110" s="389">
        <v>1</v>
      </c>
      <c r="H110" s="83" t="s">
        <v>1085</v>
      </c>
      <c r="I110" s="83"/>
      <c r="J110" s="380" t="s">
        <v>352</v>
      </c>
      <c r="K110" s="380"/>
      <c r="L110" s="395"/>
      <c r="M110" s="395"/>
      <c r="N110" s="427">
        <v>10000000</v>
      </c>
      <c r="O110" s="427">
        <v>37500000</v>
      </c>
      <c r="P110" s="427">
        <v>37500000</v>
      </c>
      <c r="Q110" s="427">
        <v>37500000</v>
      </c>
      <c r="R110" s="427">
        <v>37500000</v>
      </c>
      <c r="S110" s="427">
        <v>37500000</v>
      </c>
      <c r="T110" s="427">
        <f>SUM(L110:O110)</f>
        <v>47500000</v>
      </c>
      <c r="U110" s="379"/>
      <c r="V110" s="383" t="s">
        <v>1084</v>
      </c>
      <c r="W110" s="134" t="s">
        <v>55</v>
      </c>
      <c r="X110" s="134" t="s">
        <v>55</v>
      </c>
      <c r="Y110" s="134" t="s">
        <v>55</v>
      </c>
      <c r="Z110" s="133" t="s">
        <v>55</v>
      </c>
      <c r="AA110" s="133" t="s">
        <v>55</v>
      </c>
      <c r="AB110"/>
      <c r="AC110"/>
    </row>
    <row r="111" spans="1:29" s="382" customFormat="1" ht="43.5">
      <c r="A111" s="373">
        <v>6</v>
      </c>
      <c r="B111" t="s">
        <v>1022</v>
      </c>
      <c r="C111" t="s">
        <v>359</v>
      </c>
      <c r="D111" s="404" t="s">
        <v>1083</v>
      </c>
      <c r="E111" s="389">
        <v>0</v>
      </c>
      <c r="F111" s="389">
        <v>1</v>
      </c>
      <c r="G111" s="389">
        <v>1</v>
      </c>
      <c r="H111" t="s">
        <v>1082</v>
      </c>
      <c r="I111" s="83"/>
      <c r="J111" s="380" t="s">
        <v>397</v>
      </c>
      <c r="K111" s="379"/>
      <c r="L111" s="395">
        <v>240000</v>
      </c>
      <c r="M111" s="395">
        <v>1800000</v>
      </c>
      <c r="N111" s="387">
        <v>1800000</v>
      </c>
      <c r="O111" s="387">
        <v>1800000</v>
      </c>
      <c r="P111" s="383"/>
      <c r="Q111" s="383"/>
      <c r="R111" s="383"/>
      <c r="S111" s="383"/>
      <c r="T111" s="419">
        <f>SUM(L111:O111)</f>
        <v>5640000</v>
      </c>
      <c r="U111" s="383"/>
      <c r="V111" s="379" t="s">
        <v>1081</v>
      </c>
      <c r="W111" s="59" t="s">
        <v>55</v>
      </c>
      <c r="X111" s="59" t="s">
        <v>55</v>
      </c>
      <c r="Y111" s="59" t="s">
        <v>55</v>
      </c>
      <c r="Z111" s="44" t="s">
        <v>55</v>
      </c>
      <c r="AA111" s="400" t="s">
        <v>55</v>
      </c>
      <c r="AB111"/>
      <c r="AC111"/>
    </row>
    <row r="112" spans="1:29" s="382" customFormat="1">
      <c r="A112" s="373">
        <v>6</v>
      </c>
      <c r="B112" t="s">
        <v>1022</v>
      </c>
      <c r="C112" t="s">
        <v>359</v>
      </c>
      <c r="D112" s="404" t="s">
        <v>1080</v>
      </c>
      <c r="E112" s="389">
        <v>0</v>
      </c>
      <c r="F112" s="389">
        <v>1</v>
      </c>
      <c r="G112" s="389">
        <v>1</v>
      </c>
      <c r="H112" s="404" t="s">
        <v>1079</v>
      </c>
      <c r="I112" s="83"/>
      <c r="J112" s="380" t="s">
        <v>423</v>
      </c>
      <c r="K112" s="379"/>
      <c r="L112" s="379"/>
      <c r="M112" s="379"/>
      <c r="N112" s="379"/>
      <c r="O112" s="379"/>
      <c r="P112" s="379"/>
      <c r="Q112" s="379"/>
      <c r="R112" s="379"/>
      <c r="S112" s="379"/>
      <c r="T112" s="395"/>
      <c r="U112" s="379"/>
      <c r="V112" s="379"/>
      <c r="W112" s="59"/>
      <c r="X112" s="405"/>
      <c r="Y112" s="405"/>
      <c r="Z112" s="377"/>
      <c r="AA112" s="377"/>
      <c r="AB112"/>
      <c r="AC112"/>
    </row>
    <row r="113" spans="1:29" s="382" customFormat="1" ht="29">
      <c r="A113" s="373">
        <v>6</v>
      </c>
      <c r="B113" t="s">
        <v>1022</v>
      </c>
      <c r="C113" t="s">
        <v>359</v>
      </c>
      <c r="D113" t="s">
        <v>1078</v>
      </c>
      <c r="E113" s="389">
        <v>1</v>
      </c>
      <c r="F113" s="389">
        <v>0</v>
      </c>
      <c r="G113" s="389">
        <v>0</v>
      </c>
      <c r="H113" t="s">
        <v>1077</v>
      </c>
      <c r="I113"/>
      <c r="J113" s="379" t="s">
        <v>757</v>
      </c>
      <c r="K113" s="379"/>
      <c r="L113" s="379"/>
      <c r="M113" s="379"/>
      <c r="N113" s="393"/>
      <c r="O113" s="393"/>
      <c r="P113" s="379"/>
      <c r="Q113" s="379"/>
      <c r="R113" s="379"/>
      <c r="S113" s="379"/>
      <c r="T113" s="395"/>
      <c r="U113" s="379"/>
      <c r="V113" s="379" t="s">
        <v>1076</v>
      </c>
      <c r="W113" s="59" t="s">
        <v>55</v>
      </c>
      <c r="X113" s="59" t="s">
        <v>55</v>
      </c>
      <c r="Y113" s="405"/>
      <c r="Z113" s="377"/>
      <c r="AA113" s="377"/>
      <c r="AB113"/>
      <c r="AC113"/>
    </row>
    <row r="114" spans="1:29" s="382" customFormat="1">
      <c r="A114" s="373">
        <v>6</v>
      </c>
      <c r="B114" t="s">
        <v>1022</v>
      </c>
      <c r="C114" t="s">
        <v>359</v>
      </c>
      <c r="D114" s="380" t="s">
        <v>1075</v>
      </c>
      <c r="E114" s="389">
        <v>1</v>
      </c>
      <c r="F114" s="389">
        <v>0</v>
      </c>
      <c r="G114" s="389">
        <v>0</v>
      </c>
      <c r="H114" t="s">
        <v>912</v>
      </c>
      <c r="I114"/>
      <c r="J114" s="379" t="s">
        <v>423</v>
      </c>
      <c r="K114" s="379"/>
      <c r="L114" s="379"/>
      <c r="M114" s="379"/>
      <c r="N114" s="379"/>
      <c r="O114" s="379"/>
      <c r="P114" s="379"/>
      <c r="Q114" s="379"/>
      <c r="R114" s="379"/>
      <c r="S114" s="379"/>
      <c r="T114" s="395"/>
      <c r="U114" s="379"/>
      <c r="V114" s="379"/>
      <c r="W114" s="405"/>
      <c r="X114" s="405"/>
      <c r="Y114" s="405"/>
      <c r="Z114" s="377"/>
      <c r="AA114" s="377"/>
      <c r="AB114"/>
      <c r="AC114"/>
    </row>
    <row r="115" spans="1:29" s="382" customFormat="1" ht="29">
      <c r="A115" s="373">
        <v>6</v>
      </c>
      <c r="B115" t="s">
        <v>1022</v>
      </c>
      <c r="C115" t="s">
        <v>359</v>
      </c>
      <c r="D115" s="380" t="s">
        <v>1075</v>
      </c>
      <c r="E115" s="389">
        <v>0</v>
      </c>
      <c r="F115" s="389">
        <v>0</v>
      </c>
      <c r="G115" s="389">
        <v>1</v>
      </c>
      <c r="H115" t="s">
        <v>1074</v>
      </c>
      <c r="I115" s="83" t="s">
        <v>1073</v>
      </c>
      <c r="J115" s="379" t="s">
        <v>719</v>
      </c>
      <c r="K115" s="379"/>
      <c r="L115" s="379"/>
      <c r="M115" s="379"/>
      <c r="N115" s="393">
        <v>12000000</v>
      </c>
      <c r="O115" s="393">
        <v>24000000</v>
      </c>
      <c r="P115" s="379"/>
      <c r="Q115" s="379"/>
      <c r="R115" s="379"/>
      <c r="S115" s="379"/>
      <c r="T115" s="395">
        <f>SUM(L115:O115)</f>
        <v>36000000</v>
      </c>
      <c r="U115" s="379"/>
      <c r="V115" s="379" t="s">
        <v>1072</v>
      </c>
      <c r="W115" s="59" t="s">
        <v>55</v>
      </c>
      <c r="X115" s="59" t="s">
        <v>55</v>
      </c>
      <c r="Y115" s="405"/>
      <c r="Z115" s="377"/>
      <c r="AA115" s="377"/>
      <c r="AB115"/>
      <c r="AC115"/>
    </row>
    <row r="116" spans="1:29" s="382" customFormat="1">
      <c r="A116" s="373">
        <v>6</v>
      </c>
      <c r="B116" t="s">
        <v>1022</v>
      </c>
      <c r="C116" t="s">
        <v>359</v>
      </c>
      <c r="D116" s="380" t="s">
        <v>1071</v>
      </c>
      <c r="E116" s="389"/>
      <c r="F116" s="389">
        <v>1</v>
      </c>
      <c r="G116" s="389">
        <v>1</v>
      </c>
      <c r="H116" t="s">
        <v>932</v>
      </c>
      <c r="I116"/>
      <c r="J116" s="379" t="s">
        <v>111</v>
      </c>
      <c r="K116" s="379"/>
      <c r="L116" s="379"/>
      <c r="M116" s="379"/>
      <c r="N116" s="393">
        <v>63000000</v>
      </c>
      <c r="O116" s="393">
        <v>63000000</v>
      </c>
      <c r="P116" s="393">
        <v>63000000</v>
      </c>
      <c r="Q116" s="393">
        <v>63000000</v>
      </c>
      <c r="R116" s="393">
        <v>63000000</v>
      </c>
      <c r="S116" s="393">
        <v>63000000</v>
      </c>
      <c r="T116" s="395">
        <v>126000000</v>
      </c>
      <c r="U116" s="379"/>
      <c r="V116" s="379" t="s">
        <v>1070</v>
      </c>
      <c r="W116" s="405"/>
      <c r="X116" s="405"/>
      <c r="Y116" s="405"/>
      <c r="Z116" s="377"/>
      <c r="AA116" s="377"/>
      <c r="AB116"/>
      <c r="AC116"/>
    </row>
    <row r="117" spans="1:29">
      <c r="A117" s="373">
        <v>6</v>
      </c>
      <c r="B117" t="s">
        <v>1022</v>
      </c>
      <c r="C117" t="s">
        <v>359</v>
      </c>
      <c r="D117" s="83" t="s">
        <v>1069</v>
      </c>
      <c r="E117" s="379">
        <v>0</v>
      </c>
      <c r="F117" s="379">
        <v>1</v>
      </c>
      <c r="G117" s="379">
        <v>0</v>
      </c>
      <c r="H117" t="s">
        <v>932</v>
      </c>
      <c r="J117" s="379" t="s">
        <v>111</v>
      </c>
      <c r="K117" s="379"/>
      <c r="L117" s="393">
        <v>50000000</v>
      </c>
      <c r="M117" s="393">
        <v>50000000</v>
      </c>
      <c r="N117" s="393">
        <v>50000000</v>
      </c>
      <c r="O117" s="393">
        <v>50000000</v>
      </c>
      <c r="P117" s="393">
        <v>50000000</v>
      </c>
      <c r="Q117" s="393">
        <v>50000000</v>
      </c>
      <c r="R117" s="393">
        <v>50000000</v>
      </c>
      <c r="S117" s="393">
        <v>50000000</v>
      </c>
      <c r="T117" s="395"/>
      <c r="U117" s="379"/>
      <c r="V117" s="379" t="s">
        <v>1068</v>
      </c>
      <c r="W117" s="59" t="s">
        <v>55</v>
      </c>
      <c r="X117" s="405"/>
      <c r="Y117" s="405"/>
      <c r="Z117" s="377"/>
      <c r="AA117" s="377"/>
    </row>
    <row r="118" spans="1:29">
      <c r="A118" s="373">
        <v>6</v>
      </c>
      <c r="B118" t="s">
        <v>1022</v>
      </c>
      <c r="C118" t="s">
        <v>359</v>
      </c>
      <c r="D118" s="83" t="s">
        <v>1067</v>
      </c>
      <c r="E118" s="379">
        <v>1</v>
      </c>
      <c r="F118" s="379">
        <v>0</v>
      </c>
      <c r="G118" s="379">
        <v>0</v>
      </c>
      <c r="H118" s="83" t="s">
        <v>1017</v>
      </c>
      <c r="I118" t="s">
        <v>922</v>
      </c>
      <c r="J118" s="379" t="s">
        <v>111</v>
      </c>
      <c r="K118" s="379"/>
      <c r="L118" s="393">
        <v>50000000</v>
      </c>
      <c r="M118" s="393">
        <v>50000000</v>
      </c>
      <c r="N118" s="393">
        <v>50000000</v>
      </c>
      <c r="O118" s="393">
        <v>50000000</v>
      </c>
      <c r="P118" s="393">
        <v>50000000</v>
      </c>
      <c r="Q118" s="393">
        <v>50000000</v>
      </c>
      <c r="R118" s="393">
        <v>50000000</v>
      </c>
      <c r="S118" s="393">
        <v>50000000</v>
      </c>
      <c r="T118" s="395"/>
      <c r="U118" s="379"/>
      <c r="V118" s="379" t="s">
        <v>1066</v>
      </c>
      <c r="W118" s="59" t="s">
        <v>55</v>
      </c>
      <c r="X118" s="405"/>
      <c r="Y118" s="405"/>
      <c r="Z118" s="377"/>
      <c r="AA118" s="377"/>
    </row>
    <row r="119" spans="1:29" ht="43.5">
      <c r="A119">
        <v>6</v>
      </c>
      <c r="B119" t="s">
        <v>1022</v>
      </c>
      <c r="C119" t="s">
        <v>359</v>
      </c>
      <c r="D119" s="83" t="s">
        <v>1065</v>
      </c>
      <c r="E119" s="1">
        <v>1</v>
      </c>
      <c r="F119" s="1">
        <v>0</v>
      </c>
      <c r="G119" s="1">
        <v>0</v>
      </c>
      <c r="H119" s="83" t="s">
        <v>870</v>
      </c>
      <c r="J119" s="1" t="s">
        <v>595</v>
      </c>
      <c r="K119" s="1"/>
      <c r="L119" s="1"/>
      <c r="M119" s="1"/>
      <c r="N119" s="425">
        <v>2000000</v>
      </c>
      <c r="O119" s="425">
        <v>2000000</v>
      </c>
      <c r="P119" s="425"/>
      <c r="Q119" s="425"/>
      <c r="R119" s="1"/>
      <c r="S119" s="1"/>
      <c r="T119" s="395"/>
      <c r="U119" s="1"/>
      <c r="V119" s="1" t="s">
        <v>1064</v>
      </c>
      <c r="W119" s="59" t="s">
        <v>55</v>
      </c>
      <c r="X119" s="60" t="s">
        <v>55</v>
      </c>
      <c r="Y119" s="374" t="s">
        <v>55</v>
      </c>
      <c r="Z119" s="377"/>
      <c r="AA119" s="377"/>
    </row>
    <row r="120" spans="1:29" ht="29">
      <c r="A120">
        <v>6</v>
      </c>
      <c r="B120" t="s">
        <v>1022</v>
      </c>
      <c r="C120" t="s">
        <v>359</v>
      </c>
      <c r="D120" s="83" t="s">
        <v>1063</v>
      </c>
      <c r="E120" s="1">
        <v>0</v>
      </c>
      <c r="F120" s="1">
        <v>0</v>
      </c>
      <c r="G120" s="1">
        <v>1</v>
      </c>
      <c r="H120" t="s">
        <v>1034</v>
      </c>
      <c r="I120" t="s">
        <v>1033</v>
      </c>
      <c r="J120" s="1" t="s">
        <v>111</v>
      </c>
      <c r="K120" s="1"/>
      <c r="L120" s="1"/>
      <c r="M120" s="425">
        <v>25000000</v>
      </c>
      <c r="N120" s="425">
        <v>25000000</v>
      </c>
      <c r="O120" s="425">
        <v>25000000</v>
      </c>
      <c r="P120" s="425">
        <v>25000000</v>
      </c>
      <c r="Q120" s="425">
        <v>25000000</v>
      </c>
      <c r="R120" s="425">
        <v>25000000</v>
      </c>
      <c r="S120" s="425">
        <v>25000000</v>
      </c>
      <c r="T120" s="395">
        <f>SUM(L120:O120)</f>
        <v>75000000</v>
      </c>
      <c r="U120" s="1"/>
      <c r="V120" s="1" t="s">
        <v>1062</v>
      </c>
      <c r="W120" s="59" t="s">
        <v>55</v>
      </c>
      <c r="X120" s="60" t="s">
        <v>55</v>
      </c>
      <c r="Y120" s="60" t="s">
        <v>55</v>
      </c>
      <c r="Z120" s="400" t="s">
        <v>55</v>
      </c>
      <c r="AA120" s="400" t="s">
        <v>55</v>
      </c>
    </row>
    <row r="121" spans="1:29">
      <c r="A121">
        <v>6</v>
      </c>
      <c r="B121" t="s">
        <v>1022</v>
      </c>
      <c r="C121" t="s">
        <v>359</v>
      </c>
      <c r="D121" s="413" t="s">
        <v>1061</v>
      </c>
      <c r="E121" s="1">
        <v>1</v>
      </c>
      <c r="F121" s="1">
        <v>0</v>
      </c>
      <c r="G121" s="1">
        <v>0</v>
      </c>
      <c r="H121" s="83" t="s">
        <v>1060</v>
      </c>
      <c r="J121" s="1" t="s">
        <v>437</v>
      </c>
      <c r="K121" s="1"/>
      <c r="L121" s="1"/>
      <c r="M121" s="425"/>
      <c r="N121" s="425"/>
      <c r="O121" s="425"/>
      <c r="P121" s="425"/>
      <c r="Q121" s="425"/>
      <c r="R121" s="425"/>
      <c r="S121" s="425"/>
      <c r="T121" s="395"/>
      <c r="U121" s="1"/>
      <c r="V121" s="1"/>
      <c r="W121" s="59" t="s">
        <v>55</v>
      </c>
      <c r="X121" s="423"/>
      <c r="Y121" s="423"/>
      <c r="Z121" s="377"/>
      <c r="AA121" s="377"/>
    </row>
    <row r="122" spans="1:29" ht="28.5">
      <c r="A122">
        <v>6</v>
      </c>
      <c r="B122" t="s">
        <v>1022</v>
      </c>
      <c r="C122" t="s">
        <v>359</v>
      </c>
      <c r="D122" s="413" t="s">
        <v>1059</v>
      </c>
      <c r="E122" s="1">
        <v>1</v>
      </c>
      <c r="F122" s="1">
        <v>0</v>
      </c>
      <c r="G122" s="1">
        <v>0</v>
      </c>
      <c r="H122" s="83" t="s">
        <v>872</v>
      </c>
      <c r="J122" s="413" t="s">
        <v>99</v>
      </c>
      <c r="K122" s="1"/>
      <c r="L122" s="1"/>
      <c r="M122" s="425"/>
      <c r="N122" s="425">
        <v>10000000</v>
      </c>
      <c r="O122" s="425">
        <v>10000000</v>
      </c>
      <c r="P122" s="425">
        <v>10000000</v>
      </c>
      <c r="Q122" s="425">
        <v>10000000</v>
      </c>
      <c r="R122" s="425">
        <v>10000000</v>
      </c>
      <c r="S122" s="425">
        <v>10000000</v>
      </c>
      <c r="T122" s="395"/>
      <c r="U122" s="1"/>
      <c r="V122" s="426" t="s">
        <v>1058</v>
      </c>
      <c r="W122" s="59" t="s">
        <v>55</v>
      </c>
      <c r="X122" s="60" t="s">
        <v>55</v>
      </c>
      <c r="Y122" s="423"/>
      <c r="Z122" s="377"/>
      <c r="AA122" s="377"/>
    </row>
    <row r="123" spans="1:29" ht="58">
      <c r="A123">
        <v>6</v>
      </c>
      <c r="B123" t="s">
        <v>1022</v>
      </c>
      <c r="C123" t="s">
        <v>359</v>
      </c>
      <c r="D123" s="413" t="s">
        <v>1057</v>
      </c>
      <c r="E123" s="1">
        <v>1</v>
      </c>
      <c r="F123" s="1">
        <v>0</v>
      </c>
      <c r="G123" s="1">
        <v>0</v>
      </c>
      <c r="H123" s="83"/>
      <c r="J123" s="413" t="s">
        <v>352</v>
      </c>
      <c r="K123" s="1"/>
      <c r="L123" s="1"/>
      <c r="M123" s="425"/>
      <c r="N123" s="425"/>
      <c r="O123" s="425"/>
      <c r="P123" s="425"/>
      <c r="Q123" s="425"/>
      <c r="R123" s="425"/>
      <c r="S123" s="425"/>
      <c r="T123" s="395"/>
      <c r="U123" s="1"/>
      <c r="V123" s="375" t="s">
        <v>1056</v>
      </c>
      <c r="W123" s="59" t="s">
        <v>55</v>
      </c>
      <c r="X123" s="60" t="s">
        <v>55</v>
      </c>
      <c r="Y123" s="374" t="s">
        <v>55</v>
      </c>
      <c r="Z123" s="377"/>
      <c r="AA123" s="377"/>
    </row>
    <row r="124" spans="1:29">
      <c r="A124">
        <v>6</v>
      </c>
      <c r="B124" t="s">
        <v>1022</v>
      </c>
      <c r="C124" t="s">
        <v>359</v>
      </c>
      <c r="D124" s="83" t="s">
        <v>888</v>
      </c>
      <c r="E124" s="1">
        <v>1</v>
      </c>
      <c r="F124" s="1">
        <v>0</v>
      </c>
      <c r="G124" s="1">
        <v>0</v>
      </c>
      <c r="H124" t="s">
        <v>887</v>
      </c>
      <c r="J124" s="1" t="s">
        <v>519</v>
      </c>
      <c r="K124" s="1"/>
      <c r="L124" s="1"/>
      <c r="M124" s="425"/>
      <c r="N124" s="425"/>
      <c r="O124" s="425">
        <v>7500000</v>
      </c>
      <c r="P124" s="425">
        <v>7500000</v>
      </c>
      <c r="Q124" s="425">
        <v>7500000</v>
      </c>
      <c r="R124" s="425">
        <v>7500000</v>
      </c>
      <c r="S124" s="425">
        <v>7500000</v>
      </c>
      <c r="T124" s="395"/>
      <c r="U124" s="1"/>
      <c r="V124" s="1" t="s">
        <v>1055</v>
      </c>
      <c r="W124" s="59" t="s">
        <v>55</v>
      </c>
      <c r="X124" s="374" t="s">
        <v>55</v>
      </c>
      <c r="Y124" s="423"/>
      <c r="Z124" s="377"/>
      <c r="AA124" s="377"/>
    </row>
    <row r="125" spans="1:29">
      <c r="A125">
        <v>6</v>
      </c>
      <c r="B125" t="s">
        <v>1022</v>
      </c>
      <c r="C125" t="s">
        <v>359</v>
      </c>
      <c r="D125" s="83" t="s">
        <v>1054</v>
      </c>
      <c r="E125" s="1">
        <v>1</v>
      </c>
      <c r="F125" s="1">
        <v>0</v>
      </c>
      <c r="G125" s="1">
        <v>0</v>
      </c>
      <c r="H125" t="s">
        <v>1053</v>
      </c>
      <c r="J125" s="1" t="s">
        <v>517</v>
      </c>
      <c r="K125" s="1"/>
      <c r="L125" s="1"/>
      <c r="M125" s="425"/>
      <c r="N125" s="425"/>
      <c r="O125" s="425"/>
      <c r="P125" s="425"/>
      <c r="Q125" s="425"/>
      <c r="R125" s="425"/>
      <c r="S125" s="425"/>
      <c r="T125" s="395"/>
      <c r="U125" s="1"/>
      <c r="V125" s="1"/>
      <c r="W125" s="59" t="s">
        <v>55</v>
      </c>
      <c r="X125" s="423"/>
      <c r="Y125" s="423"/>
      <c r="Z125" s="377"/>
      <c r="AA125" s="377"/>
    </row>
    <row r="126" spans="1:29" ht="28.5">
      <c r="A126">
        <v>6</v>
      </c>
      <c r="B126" t="s">
        <v>1022</v>
      </c>
      <c r="C126" t="s">
        <v>359</v>
      </c>
      <c r="D126" s="83" t="s">
        <v>1052</v>
      </c>
      <c r="E126" s="1">
        <v>1</v>
      </c>
      <c r="F126" s="1">
        <v>0</v>
      </c>
      <c r="G126" s="1">
        <v>0</v>
      </c>
      <c r="H126" t="s">
        <v>1051</v>
      </c>
      <c r="J126" s="1" t="s">
        <v>517</v>
      </c>
      <c r="K126" s="1"/>
      <c r="L126" s="1"/>
      <c r="M126" s="425"/>
      <c r="N126" s="425"/>
      <c r="O126" s="425"/>
      <c r="P126" s="425"/>
      <c r="Q126" s="425"/>
      <c r="R126" s="425"/>
      <c r="S126" s="425"/>
      <c r="T126" s="395"/>
      <c r="U126" s="1"/>
      <c r="V126" s="424" t="s">
        <v>1050</v>
      </c>
      <c r="W126" s="59" t="s">
        <v>55</v>
      </c>
      <c r="X126" s="423"/>
      <c r="Y126" s="423"/>
      <c r="Z126" s="377"/>
      <c r="AA126" s="377"/>
    </row>
    <row r="127" spans="1:29" ht="43.5">
      <c r="A127">
        <v>6</v>
      </c>
      <c r="B127" t="s">
        <v>1022</v>
      </c>
      <c r="C127" t="s">
        <v>359</v>
      </c>
      <c r="D127" t="s">
        <v>1049</v>
      </c>
      <c r="E127" s="1">
        <v>0</v>
      </c>
      <c r="F127" s="1">
        <v>1</v>
      </c>
      <c r="G127" s="1">
        <v>1</v>
      </c>
      <c r="J127" t="s">
        <v>63</v>
      </c>
      <c r="K127" s="1"/>
      <c r="L127" s="1"/>
      <c r="M127" s="425"/>
      <c r="N127" s="425"/>
      <c r="O127" s="425"/>
      <c r="P127" s="425"/>
      <c r="Q127" s="425"/>
      <c r="R127" s="425"/>
      <c r="S127" s="425"/>
      <c r="T127" s="395"/>
      <c r="U127" s="1"/>
      <c r="V127" s="1" t="s">
        <v>1048</v>
      </c>
      <c r="W127" s="400" t="s">
        <v>55</v>
      </c>
      <c r="X127" s="377"/>
      <c r="Y127" s="423"/>
      <c r="Z127" s="377"/>
      <c r="AA127" s="377"/>
    </row>
    <row r="128" spans="1:29" ht="43.5">
      <c r="A128">
        <v>6</v>
      </c>
      <c r="B128" t="s">
        <v>1022</v>
      </c>
      <c r="C128" t="s">
        <v>359</v>
      </c>
      <c r="D128" t="s">
        <v>1047</v>
      </c>
      <c r="E128" s="1">
        <v>0</v>
      </c>
      <c r="F128" s="1">
        <v>1</v>
      </c>
      <c r="G128" s="1">
        <v>0</v>
      </c>
      <c r="H128" t="s">
        <v>1046</v>
      </c>
      <c r="I128" t="s">
        <v>922</v>
      </c>
      <c r="J128" t="s">
        <v>111</v>
      </c>
      <c r="K128" s="1"/>
      <c r="L128" s="1"/>
      <c r="M128" s="425"/>
      <c r="N128" s="425"/>
      <c r="O128" s="425"/>
      <c r="P128" s="425"/>
      <c r="Q128" s="425"/>
      <c r="R128" s="425"/>
      <c r="S128" s="425"/>
      <c r="T128" s="395"/>
      <c r="U128" s="1"/>
      <c r="V128" s="1" t="s">
        <v>1045</v>
      </c>
      <c r="W128" s="400" t="s">
        <v>55</v>
      </c>
      <c r="X128" s="400" t="s">
        <v>55</v>
      </c>
      <c r="Y128" s="423"/>
      <c r="Z128" s="377"/>
      <c r="AA128" s="377"/>
    </row>
    <row r="129" spans="1:28" ht="28.5">
      <c r="A129">
        <v>6</v>
      </c>
      <c r="B129" t="s">
        <v>1022</v>
      </c>
      <c r="C129" t="s">
        <v>359</v>
      </c>
      <c r="D129" t="s">
        <v>1044</v>
      </c>
      <c r="E129" s="1">
        <v>1</v>
      </c>
      <c r="F129" s="1">
        <v>0</v>
      </c>
      <c r="G129" s="1">
        <v>0</v>
      </c>
      <c r="H129" t="s">
        <v>1043</v>
      </c>
      <c r="J129" t="s">
        <v>49</v>
      </c>
      <c r="K129" s="1"/>
      <c r="L129" s="1"/>
      <c r="M129" s="425"/>
      <c r="N129" s="425"/>
      <c r="O129" s="425"/>
      <c r="P129" s="425"/>
      <c r="Q129" s="425"/>
      <c r="R129" s="425"/>
      <c r="S129" s="425"/>
      <c r="T129" s="395"/>
      <c r="U129" s="1"/>
      <c r="V129" s="424" t="s">
        <v>1042</v>
      </c>
      <c r="W129" s="400" t="s">
        <v>55</v>
      </c>
      <c r="X129" s="400" t="s">
        <v>55</v>
      </c>
      <c r="Y129" s="423"/>
      <c r="Z129" s="377"/>
      <c r="AA129" s="377"/>
    </row>
    <row r="130" spans="1:28" ht="28.5">
      <c r="A130">
        <v>6</v>
      </c>
      <c r="B130" t="s">
        <v>1022</v>
      </c>
      <c r="C130" t="s">
        <v>359</v>
      </c>
      <c r="D130" t="s">
        <v>1041</v>
      </c>
      <c r="E130" s="1">
        <v>0</v>
      </c>
      <c r="F130" s="1">
        <v>1</v>
      </c>
      <c r="G130" s="1">
        <v>0</v>
      </c>
      <c r="H130" t="s">
        <v>1040</v>
      </c>
      <c r="J130" t="s">
        <v>111</v>
      </c>
      <c r="K130" s="1"/>
      <c r="L130" s="1"/>
      <c r="M130" s="425"/>
      <c r="N130" s="425"/>
      <c r="O130" s="425"/>
      <c r="P130" s="425"/>
      <c r="Q130" s="425"/>
      <c r="R130" s="425"/>
      <c r="S130" s="425"/>
      <c r="T130" s="395"/>
      <c r="U130" s="1"/>
      <c r="V130" s="424" t="s">
        <v>1039</v>
      </c>
      <c r="W130" s="400" t="s">
        <v>55</v>
      </c>
      <c r="X130" s="400" t="s">
        <v>55</v>
      </c>
      <c r="Y130" s="423"/>
      <c r="Z130" s="377"/>
      <c r="AA130" s="377"/>
    </row>
    <row r="131" spans="1:28">
      <c r="A131">
        <v>6</v>
      </c>
      <c r="B131" t="s">
        <v>1022</v>
      </c>
      <c r="C131" t="s">
        <v>359</v>
      </c>
      <c r="D131" t="s">
        <v>1038</v>
      </c>
      <c r="E131" s="1">
        <v>1</v>
      </c>
      <c r="F131" s="1">
        <v>0</v>
      </c>
      <c r="G131" s="1">
        <v>0</v>
      </c>
      <c r="H131" t="s">
        <v>1037</v>
      </c>
      <c r="J131" t="s">
        <v>217</v>
      </c>
      <c r="K131" s="1"/>
      <c r="L131" s="1"/>
      <c r="M131" s="425"/>
      <c r="N131" s="425"/>
      <c r="O131" s="425"/>
      <c r="P131" s="425"/>
      <c r="Q131" s="425"/>
      <c r="R131" s="425"/>
      <c r="S131" s="425"/>
      <c r="T131" s="395"/>
      <c r="U131" s="1"/>
      <c r="V131" s="1" t="s">
        <v>1036</v>
      </c>
      <c r="W131" s="400" t="s">
        <v>55</v>
      </c>
      <c r="X131" s="400" t="s">
        <v>55</v>
      </c>
      <c r="Y131" s="423"/>
      <c r="Z131" s="377"/>
      <c r="AA131" s="377"/>
    </row>
    <row r="132" spans="1:28">
      <c r="A132">
        <v>6</v>
      </c>
      <c r="B132" t="s">
        <v>1022</v>
      </c>
      <c r="C132" t="s">
        <v>359</v>
      </c>
      <c r="D132" t="s">
        <v>1035</v>
      </c>
      <c r="E132" s="1">
        <v>1</v>
      </c>
      <c r="F132" s="1">
        <v>0</v>
      </c>
      <c r="G132" s="1">
        <v>0</v>
      </c>
      <c r="H132" t="s">
        <v>1034</v>
      </c>
      <c r="I132" t="s">
        <v>1033</v>
      </c>
      <c r="J132" t="s">
        <v>501</v>
      </c>
      <c r="K132" s="1"/>
      <c r="L132" s="1"/>
      <c r="M132" s="425"/>
      <c r="N132" s="425"/>
      <c r="O132" s="425"/>
      <c r="P132" s="425"/>
      <c r="Q132" s="425"/>
      <c r="R132" s="425"/>
      <c r="S132" s="425"/>
      <c r="T132" s="395"/>
      <c r="U132" s="1"/>
      <c r="V132" s="1" t="s">
        <v>1032</v>
      </c>
      <c r="W132" s="400" t="s">
        <v>55</v>
      </c>
      <c r="X132" s="400"/>
      <c r="Y132" s="423"/>
      <c r="Z132" s="377"/>
      <c r="AA132" s="377"/>
    </row>
    <row r="133" spans="1:28">
      <c r="A133">
        <v>6</v>
      </c>
      <c r="B133" t="s">
        <v>1022</v>
      </c>
      <c r="C133" t="s">
        <v>359</v>
      </c>
      <c r="D133" t="s">
        <v>1031</v>
      </c>
      <c r="E133" s="1">
        <v>1</v>
      </c>
      <c r="F133" s="1">
        <v>0</v>
      </c>
      <c r="G133" s="1">
        <v>0</v>
      </c>
      <c r="H133" t="s">
        <v>1030</v>
      </c>
      <c r="J133" t="s">
        <v>767</v>
      </c>
      <c r="K133" s="1"/>
      <c r="L133" s="1"/>
      <c r="M133" s="425"/>
      <c r="N133" s="425"/>
      <c r="O133" s="425"/>
      <c r="P133" s="425"/>
      <c r="Q133" s="425"/>
      <c r="R133" s="425"/>
      <c r="S133" s="425"/>
      <c r="T133" s="395"/>
      <c r="U133" s="1"/>
      <c r="V133" s="375" t="s">
        <v>1029</v>
      </c>
      <c r="W133" s="400" t="s">
        <v>55</v>
      </c>
      <c r="X133" s="400"/>
      <c r="Y133" s="423"/>
      <c r="Z133" s="377"/>
      <c r="AA133" s="377"/>
    </row>
    <row r="134" spans="1:28" ht="29">
      <c r="A134">
        <v>6</v>
      </c>
      <c r="B134" t="s">
        <v>1022</v>
      </c>
      <c r="C134" t="s">
        <v>359</v>
      </c>
      <c r="D134" t="s">
        <v>1028</v>
      </c>
      <c r="E134" s="1"/>
      <c r="F134" s="1"/>
      <c r="G134" s="1"/>
      <c r="H134" t="s">
        <v>986</v>
      </c>
      <c r="J134" t="s">
        <v>280</v>
      </c>
      <c r="K134" s="1"/>
      <c r="L134" s="1"/>
      <c r="M134" s="425"/>
      <c r="N134" s="425"/>
      <c r="O134" s="425">
        <v>3000000</v>
      </c>
      <c r="P134" s="425">
        <v>3000000</v>
      </c>
      <c r="Q134" s="425">
        <v>3000000</v>
      </c>
      <c r="R134" s="425">
        <v>3000000</v>
      </c>
      <c r="S134" s="425">
        <v>3000000</v>
      </c>
      <c r="T134" s="395">
        <f>SUM(L134:O134)</f>
        <v>3000000</v>
      </c>
      <c r="U134" s="1"/>
      <c r="V134" s="375" t="s">
        <v>1027</v>
      </c>
      <c r="W134" s="59" t="s">
        <v>55</v>
      </c>
      <c r="X134" s="374" t="s">
        <v>55</v>
      </c>
      <c r="Y134" s="374" t="s">
        <v>55</v>
      </c>
      <c r="Z134" s="377"/>
      <c r="AA134" s="377"/>
    </row>
    <row r="135" spans="1:28">
      <c r="A135">
        <v>6</v>
      </c>
      <c r="B135" t="s">
        <v>1022</v>
      </c>
      <c r="C135" t="s">
        <v>359</v>
      </c>
      <c r="D135" t="s">
        <v>853</v>
      </c>
      <c r="E135" s="1"/>
      <c r="F135" s="1"/>
      <c r="G135" s="1"/>
      <c r="H135" t="s">
        <v>1026</v>
      </c>
      <c r="J135" t="s">
        <v>618</v>
      </c>
      <c r="K135" s="1"/>
      <c r="L135" s="1"/>
      <c r="M135" s="425"/>
      <c r="N135" s="425"/>
      <c r="O135" s="425"/>
      <c r="P135" s="425"/>
      <c r="Q135" s="425"/>
      <c r="R135" s="425"/>
      <c r="S135" s="425"/>
      <c r="T135" s="395"/>
      <c r="U135" s="1"/>
      <c r="V135" s="375" t="s">
        <v>1025</v>
      </c>
      <c r="W135" s="59" t="s">
        <v>55</v>
      </c>
      <c r="X135" s="400"/>
      <c r="Y135" s="423"/>
      <c r="Z135" s="377"/>
      <c r="AA135" s="377"/>
    </row>
    <row r="136" spans="1:28" ht="43.5">
      <c r="A136">
        <v>6</v>
      </c>
      <c r="B136" t="s">
        <v>1022</v>
      </c>
      <c r="C136" t="s">
        <v>359</v>
      </c>
      <c r="D136" t="s">
        <v>1024</v>
      </c>
      <c r="E136" s="1">
        <v>1</v>
      </c>
      <c r="F136" s="1"/>
      <c r="G136" s="1"/>
      <c r="H136" t="s">
        <v>1009</v>
      </c>
      <c r="J136" t="s">
        <v>111</v>
      </c>
      <c r="K136" s="1"/>
      <c r="L136" s="1"/>
      <c r="M136" s="425"/>
      <c r="N136" s="425"/>
      <c r="O136" s="425"/>
      <c r="P136" s="425"/>
      <c r="Q136" s="425"/>
      <c r="R136" s="425"/>
      <c r="S136" s="425"/>
      <c r="T136" s="395"/>
      <c r="U136" s="1"/>
      <c r="V136" s="375" t="s">
        <v>1023</v>
      </c>
      <c r="W136" s="59" t="s">
        <v>55</v>
      </c>
      <c r="X136" s="400"/>
      <c r="Y136" s="423"/>
      <c r="Z136" s="377"/>
      <c r="AA136" s="377"/>
    </row>
    <row r="137" spans="1:28" ht="28.5">
      <c r="A137">
        <v>6</v>
      </c>
      <c r="B137" t="s">
        <v>1022</v>
      </c>
      <c r="C137" t="s">
        <v>359</v>
      </c>
      <c r="D137"/>
      <c r="E137" s="1">
        <v>1</v>
      </c>
      <c r="F137" s="1">
        <v>0</v>
      </c>
      <c r="G137" s="1">
        <v>0</v>
      </c>
      <c r="J137" t="s">
        <v>395</v>
      </c>
      <c r="K137" s="1"/>
      <c r="L137" s="1"/>
      <c r="M137" s="425"/>
      <c r="N137" s="425"/>
      <c r="O137" s="425"/>
      <c r="P137" s="425"/>
      <c r="Q137" s="425"/>
      <c r="R137" s="425"/>
      <c r="S137" s="425"/>
      <c r="T137" s="395"/>
      <c r="U137" s="1"/>
      <c r="V137" s="424" t="s">
        <v>1021</v>
      </c>
      <c r="W137" s="59" t="s">
        <v>55</v>
      </c>
      <c r="X137" s="400"/>
      <c r="Y137" s="423"/>
      <c r="Z137" s="377"/>
      <c r="AA137" s="377"/>
    </row>
    <row r="138" spans="1:28">
      <c r="A138" s="373">
        <v>7</v>
      </c>
      <c r="B138" s="379" t="s">
        <v>1001</v>
      </c>
      <c r="C138" t="s">
        <v>497</v>
      </c>
      <c r="D138" s="379" t="s">
        <v>676</v>
      </c>
      <c r="E138" s="408">
        <v>0</v>
      </c>
      <c r="F138" s="381">
        <v>1</v>
      </c>
      <c r="G138" s="381">
        <v>1</v>
      </c>
      <c r="H138" s="83" t="s">
        <v>932</v>
      </c>
      <c r="I138" s="83"/>
      <c r="J138" s="379" t="s">
        <v>111</v>
      </c>
      <c r="K138" s="379"/>
      <c r="L138" s="7">
        <v>15000000</v>
      </c>
      <c r="M138" s="113">
        <f>20000000*3</f>
        <v>60000000</v>
      </c>
      <c r="N138" s="113">
        <f>25000000+25000000+35000000</f>
        <v>85000000</v>
      </c>
      <c r="O138" s="113">
        <f>55000000*3</f>
        <v>165000000</v>
      </c>
      <c r="P138" s="113">
        <f>55000000*3</f>
        <v>165000000</v>
      </c>
      <c r="Q138" s="113">
        <f>55000000*3</f>
        <v>165000000</v>
      </c>
      <c r="R138" s="113">
        <f>55000000*3</f>
        <v>165000000</v>
      </c>
      <c r="S138" s="113">
        <f>55000000*3</f>
        <v>165000000</v>
      </c>
      <c r="T138" s="391">
        <f>SUM(L138, M138,N138,O138)</f>
        <v>325000000</v>
      </c>
      <c r="U138" t="s">
        <v>1020</v>
      </c>
      <c r="V138" s="422" t="s">
        <v>1019</v>
      </c>
      <c r="W138" s="59" t="s">
        <v>55</v>
      </c>
      <c r="X138" s="59" t="s">
        <v>55</v>
      </c>
      <c r="Y138" s="44" t="s">
        <v>55</v>
      </c>
      <c r="Z138" s="44" t="s">
        <v>1018</v>
      </c>
      <c r="AA138" s="44" t="s">
        <v>55</v>
      </c>
      <c r="AB138" s="44" t="s">
        <v>55</v>
      </c>
    </row>
    <row r="139" spans="1:28" s="415" customFormat="1" ht="14">
      <c r="A139" s="415">
        <v>7</v>
      </c>
      <c r="B139" s="383" t="s">
        <v>1001</v>
      </c>
      <c r="C139" s="415" t="s">
        <v>497</v>
      </c>
      <c r="D139" s="383" t="s">
        <v>676</v>
      </c>
      <c r="E139" s="421">
        <v>0</v>
      </c>
      <c r="F139" s="420">
        <v>1</v>
      </c>
      <c r="G139" s="420">
        <v>1</v>
      </c>
      <c r="H139" s="417" t="s">
        <v>1017</v>
      </c>
      <c r="I139" s="417"/>
      <c r="J139" s="383" t="s">
        <v>111</v>
      </c>
      <c r="K139" s="383"/>
      <c r="L139" s="419"/>
      <c r="M139" s="387"/>
      <c r="N139" s="387"/>
      <c r="O139" s="387"/>
      <c r="P139" s="383"/>
      <c r="Q139" s="383"/>
      <c r="R139" s="383"/>
      <c r="S139" s="383"/>
      <c r="T139" s="418"/>
      <c r="U139" s="417"/>
      <c r="V139" s="383"/>
      <c r="W139" s="134"/>
      <c r="X139" s="134"/>
      <c r="Y139" s="133"/>
      <c r="Z139" s="416"/>
      <c r="AA139" s="416"/>
    </row>
    <row r="140" spans="1:28" s="415" customFormat="1" ht="28.5">
      <c r="A140" s="415">
        <v>7</v>
      </c>
      <c r="B140" s="383" t="s">
        <v>1001</v>
      </c>
      <c r="C140" s="415" t="s">
        <v>497</v>
      </c>
      <c r="D140" t="s">
        <v>1016</v>
      </c>
      <c r="E140" s="421">
        <v>0</v>
      </c>
      <c r="F140" s="420">
        <v>1</v>
      </c>
      <c r="G140" s="420">
        <v>1</v>
      </c>
      <c r="H140" s="417" t="s">
        <v>1015</v>
      </c>
      <c r="I140" s="417" t="s">
        <v>999</v>
      </c>
      <c r="J140" s="383" t="s">
        <v>111</v>
      </c>
      <c r="K140" s="383"/>
      <c r="L140" s="419"/>
      <c r="M140" s="387"/>
      <c r="N140" s="387"/>
      <c r="O140" s="387">
        <v>50000000</v>
      </c>
      <c r="P140" s="387">
        <v>50000000</v>
      </c>
      <c r="Q140" s="387">
        <v>50000000</v>
      </c>
      <c r="R140" s="387">
        <v>50000000</v>
      </c>
      <c r="S140" s="387">
        <v>50000000</v>
      </c>
      <c r="T140" s="418">
        <f>SUM(L140:O140)</f>
        <v>50000000</v>
      </c>
      <c r="U140" s="417"/>
      <c r="V140" s="383" t="s">
        <v>1014</v>
      </c>
      <c r="W140" s="59" t="s">
        <v>55</v>
      </c>
      <c r="X140" s="134"/>
      <c r="Y140" s="133"/>
      <c r="Z140" s="416"/>
      <c r="AA140" s="416"/>
    </row>
    <row r="141" spans="1:28" s="415" customFormat="1">
      <c r="A141" s="415">
        <v>7</v>
      </c>
      <c r="B141" s="383" t="s">
        <v>1001</v>
      </c>
      <c r="C141" s="415" t="s">
        <v>497</v>
      </c>
      <c r="D141" t="s">
        <v>1013</v>
      </c>
      <c r="E141" s="421">
        <v>1</v>
      </c>
      <c r="F141" s="420">
        <v>0</v>
      </c>
      <c r="G141" s="420">
        <v>0</v>
      </c>
      <c r="H141" t="s">
        <v>1012</v>
      </c>
      <c r="I141" s="417"/>
      <c r="J141" s="383" t="s">
        <v>111</v>
      </c>
      <c r="K141" s="383"/>
      <c r="L141" s="419"/>
      <c r="M141" s="387"/>
      <c r="N141" s="387"/>
      <c r="O141" s="387"/>
      <c r="P141" s="387"/>
      <c r="Q141" s="387"/>
      <c r="R141" s="387"/>
      <c r="S141" s="387"/>
      <c r="T141" s="418"/>
      <c r="U141" s="417"/>
      <c r="V141" s="383" t="s">
        <v>1011</v>
      </c>
      <c r="W141" s="59" t="s">
        <v>55</v>
      </c>
      <c r="X141" s="59"/>
      <c r="Y141" s="133"/>
      <c r="Z141" s="416"/>
      <c r="AA141" s="416"/>
    </row>
    <row r="142" spans="1:28" s="415" customFormat="1" ht="28.5">
      <c r="A142" s="415">
        <v>7</v>
      </c>
      <c r="B142" s="383" t="s">
        <v>1001</v>
      </c>
      <c r="C142" s="415" t="s">
        <v>497</v>
      </c>
      <c r="D142" t="s">
        <v>1010</v>
      </c>
      <c r="E142" s="421">
        <v>0</v>
      </c>
      <c r="F142" s="420">
        <v>1</v>
      </c>
      <c r="G142" s="420">
        <v>1</v>
      </c>
      <c r="H142" t="s">
        <v>1009</v>
      </c>
      <c r="I142" s="417"/>
      <c r="J142" s="383" t="s">
        <v>111</v>
      </c>
      <c r="K142" s="383"/>
      <c r="L142" s="419"/>
      <c r="M142" s="387"/>
      <c r="N142" s="387"/>
      <c r="O142" s="387"/>
      <c r="P142" s="387"/>
      <c r="Q142" s="387"/>
      <c r="R142" s="387"/>
      <c r="S142" s="387"/>
      <c r="T142" s="418"/>
      <c r="U142" s="417"/>
      <c r="V142" s="383" t="s">
        <v>1008</v>
      </c>
      <c r="W142" s="59" t="s">
        <v>55</v>
      </c>
      <c r="X142" s="59" t="s">
        <v>55</v>
      </c>
      <c r="Y142" s="133"/>
      <c r="Z142" s="416"/>
      <c r="AA142" s="416"/>
    </row>
    <row r="143" spans="1:28" s="415" customFormat="1" ht="28.5">
      <c r="A143" s="415">
        <v>7</v>
      </c>
      <c r="B143" s="383" t="s">
        <v>1001</v>
      </c>
      <c r="C143" s="415" t="s">
        <v>497</v>
      </c>
      <c r="D143" t="s">
        <v>1007</v>
      </c>
      <c r="E143" s="421">
        <v>0</v>
      </c>
      <c r="F143" s="420">
        <v>1</v>
      </c>
      <c r="G143" s="420">
        <v>0</v>
      </c>
      <c r="H143" t="s">
        <v>932</v>
      </c>
      <c r="I143" s="417"/>
      <c r="J143" s="383" t="s">
        <v>111</v>
      </c>
      <c r="K143" s="383"/>
      <c r="L143" s="419"/>
      <c r="M143" s="387"/>
      <c r="N143" s="387">
        <v>4000000</v>
      </c>
      <c r="O143" s="387">
        <v>16000000</v>
      </c>
      <c r="P143" s="387">
        <v>30000000</v>
      </c>
      <c r="Q143" s="387">
        <v>30000000</v>
      </c>
      <c r="R143" s="387">
        <v>30000000</v>
      </c>
      <c r="S143" s="387">
        <v>30000000</v>
      </c>
      <c r="T143" s="418"/>
      <c r="U143" s="417"/>
      <c r="V143" s="383" t="s">
        <v>1006</v>
      </c>
      <c r="W143" s="59" t="s">
        <v>55</v>
      </c>
      <c r="X143" s="59" t="s">
        <v>55</v>
      </c>
      <c r="Y143" s="133"/>
      <c r="Z143" s="416"/>
      <c r="AA143" s="416"/>
    </row>
    <row r="144" spans="1:28" ht="43.5">
      <c r="A144" s="373">
        <v>7</v>
      </c>
      <c r="B144" s="379" t="s">
        <v>1001</v>
      </c>
      <c r="C144" t="s">
        <v>497</v>
      </c>
      <c r="D144" s="380" t="s">
        <v>1005</v>
      </c>
      <c r="E144" s="408">
        <v>1</v>
      </c>
      <c r="F144" s="381">
        <v>0</v>
      </c>
      <c r="G144" s="381">
        <v>0</v>
      </c>
      <c r="H144" s="83" t="s">
        <v>1004</v>
      </c>
      <c r="I144" s="83" t="s">
        <v>1003</v>
      </c>
      <c r="J144" s="380" t="s">
        <v>939</v>
      </c>
      <c r="K144" s="379"/>
      <c r="L144" s="379"/>
      <c r="M144" s="379"/>
      <c r="N144" s="379"/>
      <c r="O144" s="379"/>
      <c r="P144" s="379"/>
      <c r="Q144" s="379"/>
      <c r="R144" s="379"/>
      <c r="S144" s="379"/>
      <c r="T144" s="391"/>
      <c r="U144" s="83"/>
      <c r="V144" s="1" t="s">
        <v>1002</v>
      </c>
      <c r="W144" s="59" t="s">
        <v>55</v>
      </c>
      <c r="X144" s="59" t="s">
        <v>55</v>
      </c>
      <c r="Y144" s="377"/>
      <c r="Z144" s="377"/>
      <c r="AA144" s="377"/>
    </row>
    <row r="145" spans="1:29" ht="43.5">
      <c r="A145" s="373">
        <v>7</v>
      </c>
      <c r="B145" s="379" t="s">
        <v>1001</v>
      </c>
      <c r="C145" t="s">
        <v>497</v>
      </c>
      <c r="D145" s="380" t="s">
        <v>1000</v>
      </c>
      <c r="E145" s="408">
        <v>0</v>
      </c>
      <c r="F145" s="381">
        <v>1</v>
      </c>
      <c r="G145" s="381">
        <v>0</v>
      </c>
      <c r="H145" s="3" t="s">
        <v>926</v>
      </c>
      <c r="I145" s="3" t="s">
        <v>999</v>
      </c>
      <c r="J145" s="2" t="s">
        <v>111</v>
      </c>
      <c r="K145" s="379"/>
      <c r="L145" s="379"/>
      <c r="M145" s="379"/>
      <c r="N145" s="393">
        <v>40000000</v>
      </c>
      <c r="O145" s="393">
        <v>60000000</v>
      </c>
      <c r="P145" s="393">
        <v>60000000</v>
      </c>
      <c r="Q145" s="393">
        <v>60000000</v>
      </c>
      <c r="R145" s="393">
        <v>60000000</v>
      </c>
      <c r="S145" s="393">
        <v>60000000</v>
      </c>
      <c r="T145" s="391"/>
      <c r="U145" s="83"/>
      <c r="V145" s="10" t="s">
        <v>998</v>
      </c>
      <c r="W145" s="59" t="s">
        <v>55</v>
      </c>
      <c r="X145" s="59"/>
      <c r="Y145" s="377"/>
      <c r="Z145" s="377"/>
      <c r="AA145" s="377"/>
    </row>
    <row r="146" spans="1:29" s="382" customFormat="1">
      <c r="A146" s="373">
        <v>8</v>
      </c>
      <c r="B146" s="379" t="s">
        <v>994</v>
      </c>
      <c r="C146" t="s">
        <v>512</v>
      </c>
      <c r="D146" s="380" t="s">
        <v>997</v>
      </c>
      <c r="E146" s="389">
        <v>1</v>
      </c>
      <c r="F146" s="389">
        <v>0</v>
      </c>
      <c r="G146" s="389">
        <v>0</v>
      </c>
      <c r="H146" s="83" t="s">
        <v>996</v>
      </c>
      <c r="I146" s="83" t="s">
        <v>995</v>
      </c>
      <c r="J146" s="379" t="s">
        <v>939</v>
      </c>
      <c r="K146" s="379"/>
      <c r="L146" s="379"/>
      <c r="M146" s="379"/>
      <c r="N146" s="379"/>
      <c r="O146" s="379"/>
      <c r="P146" s="379"/>
      <c r="Q146" s="379"/>
      <c r="R146" s="379"/>
      <c r="S146" s="379"/>
      <c r="T146" s="373"/>
      <c r="U146" s="373"/>
      <c r="V146" s="379"/>
      <c r="W146" s="59" t="s">
        <v>55</v>
      </c>
      <c r="X146" s="405"/>
      <c r="Y146" s="377"/>
      <c r="Z146" s="377"/>
      <c r="AA146" s="377"/>
      <c r="AB146"/>
      <c r="AC146"/>
    </row>
    <row r="147" spans="1:29" s="382" customFormat="1">
      <c r="A147" s="373">
        <v>8</v>
      </c>
      <c r="B147" s="379" t="s">
        <v>994</v>
      </c>
      <c r="C147" t="s">
        <v>512</v>
      </c>
      <c r="D147" s="413" t="s">
        <v>950</v>
      </c>
      <c r="E147" s="389">
        <v>0</v>
      </c>
      <c r="F147" s="389">
        <v>1</v>
      </c>
      <c r="G147" s="389">
        <v>0</v>
      </c>
      <c r="H147" s="83" t="s">
        <v>949</v>
      </c>
      <c r="I147" s="83"/>
      <c r="J147" s="379" t="s">
        <v>948</v>
      </c>
      <c r="K147" s="379"/>
      <c r="L147" s="379"/>
      <c r="M147" s="379"/>
      <c r="N147" s="379"/>
      <c r="O147" s="379"/>
      <c r="P147" s="379"/>
      <c r="Q147" s="379"/>
      <c r="R147" s="379"/>
      <c r="S147" s="379"/>
      <c r="T147" s="373"/>
      <c r="U147" s="373"/>
      <c r="V147" s="379"/>
      <c r="W147" s="59"/>
      <c r="X147" s="405"/>
      <c r="Y147" s="377"/>
      <c r="Z147" s="377"/>
      <c r="AA147" s="377"/>
      <c r="AB147"/>
      <c r="AC147"/>
    </row>
    <row r="148" spans="1:29">
      <c r="A148" s="373">
        <v>9</v>
      </c>
      <c r="B148" s="379" t="s">
        <v>988</v>
      </c>
      <c r="C148" t="s">
        <v>174</v>
      </c>
      <c r="D148" s="380" t="s">
        <v>993</v>
      </c>
      <c r="E148" s="408">
        <v>1</v>
      </c>
      <c r="F148" s="381">
        <v>0</v>
      </c>
      <c r="G148" s="381">
        <v>0</v>
      </c>
      <c r="H148" s="83" t="s">
        <v>992</v>
      </c>
      <c r="I148" s="83" t="s">
        <v>991</v>
      </c>
      <c r="J148" s="379" t="s">
        <v>939</v>
      </c>
      <c r="K148" s="379"/>
      <c r="L148" s="379"/>
      <c r="M148" s="379"/>
      <c r="N148" s="379"/>
      <c r="O148" s="379"/>
      <c r="P148" s="379"/>
      <c r="Q148" s="379"/>
      <c r="R148" s="379"/>
      <c r="S148" s="379"/>
      <c r="T148" s="373"/>
      <c r="U148" s="373"/>
      <c r="V148" s="379"/>
      <c r="W148" s="59" t="s">
        <v>55</v>
      </c>
      <c r="X148" s="405"/>
      <c r="Y148" s="377"/>
      <c r="Z148" s="377"/>
      <c r="AA148" s="377"/>
    </row>
    <row r="149" spans="1:29">
      <c r="A149" s="373">
        <v>9</v>
      </c>
      <c r="B149" s="379" t="s">
        <v>988</v>
      </c>
      <c r="C149" t="s">
        <v>174</v>
      </c>
      <c r="D149" s="380" t="s">
        <v>990</v>
      </c>
      <c r="E149" s="408">
        <v>1</v>
      </c>
      <c r="F149" s="381">
        <v>0</v>
      </c>
      <c r="G149" s="381">
        <v>0</v>
      </c>
      <c r="H149" s="83" t="s">
        <v>989</v>
      </c>
      <c r="I149" s="83"/>
      <c r="J149" s="379" t="s">
        <v>789</v>
      </c>
      <c r="K149" s="379"/>
      <c r="L149" s="379"/>
      <c r="M149" s="379"/>
      <c r="N149" s="379"/>
      <c r="O149" s="379"/>
      <c r="P149" s="379"/>
      <c r="Q149" s="379"/>
      <c r="R149" s="379"/>
      <c r="S149" s="379"/>
      <c r="T149" s="373"/>
      <c r="U149" s="373"/>
      <c r="V149" s="379"/>
      <c r="W149" s="59" t="s">
        <v>55</v>
      </c>
      <c r="X149" s="405"/>
      <c r="Y149" s="377"/>
      <c r="Z149" s="377"/>
      <c r="AA149" s="377"/>
    </row>
    <row r="150" spans="1:29" ht="43.5">
      <c r="A150" s="373">
        <v>9</v>
      </c>
      <c r="B150" s="379" t="s">
        <v>988</v>
      </c>
      <c r="C150" t="s">
        <v>174</v>
      </c>
      <c r="D150" s="390" t="s">
        <v>987</v>
      </c>
      <c r="E150" s="408">
        <v>1</v>
      </c>
      <c r="F150" s="381">
        <v>0</v>
      </c>
      <c r="G150" s="381">
        <v>0</v>
      </c>
      <c r="H150" s="83" t="s">
        <v>986</v>
      </c>
      <c r="I150" s="83"/>
      <c r="J150" s="379" t="s">
        <v>280</v>
      </c>
      <c r="K150" s="379"/>
      <c r="L150" s="379"/>
      <c r="M150" s="379"/>
      <c r="N150" s="379"/>
      <c r="O150" s="379"/>
      <c r="P150" s="379"/>
      <c r="Q150" s="379"/>
      <c r="R150" s="379"/>
      <c r="S150" s="379"/>
      <c r="T150" s="373"/>
      <c r="U150" s="373"/>
      <c r="V150" s="375" t="s">
        <v>985</v>
      </c>
      <c r="W150" s="374" t="s">
        <v>55</v>
      </c>
      <c r="X150" s="405"/>
      <c r="Y150" s="377"/>
      <c r="Z150" s="377"/>
      <c r="AA150" s="377"/>
    </row>
    <row r="151" spans="1:29" ht="29">
      <c r="A151" s="373">
        <v>10</v>
      </c>
      <c r="B151" s="379" t="s">
        <v>984</v>
      </c>
      <c r="C151" t="s">
        <v>488</v>
      </c>
      <c r="D151" s="380" t="s">
        <v>983</v>
      </c>
      <c r="E151" s="408">
        <v>1</v>
      </c>
      <c r="F151" s="381">
        <v>0</v>
      </c>
      <c r="G151" s="381">
        <v>0</v>
      </c>
      <c r="H151" s="83" t="s">
        <v>982</v>
      </c>
      <c r="I151" s="83"/>
      <c r="J151" s="379" t="s">
        <v>423</v>
      </c>
      <c r="K151" s="379"/>
      <c r="L151" s="395">
        <v>115000</v>
      </c>
      <c r="M151" s="395">
        <v>2442500</v>
      </c>
      <c r="N151" s="395">
        <v>2442500</v>
      </c>
      <c r="O151" s="379"/>
      <c r="P151" s="379"/>
      <c r="Q151" s="379"/>
      <c r="R151" s="379"/>
      <c r="S151" s="379"/>
      <c r="T151" s="406"/>
      <c r="U151" s="373"/>
      <c r="V151" s="379" t="s">
        <v>981</v>
      </c>
      <c r="W151" s="59" t="s">
        <v>980</v>
      </c>
      <c r="X151" s="405"/>
      <c r="Y151" s="377"/>
      <c r="Z151" s="377"/>
      <c r="AA151" s="377"/>
    </row>
    <row r="152" spans="1:29" s="382" customFormat="1">
      <c r="A152" s="373">
        <v>11</v>
      </c>
      <c r="B152" s="379" t="s">
        <v>977</v>
      </c>
      <c r="C152" t="s">
        <v>333</v>
      </c>
      <c r="D152" s="379" t="s">
        <v>955</v>
      </c>
      <c r="E152" s="389">
        <v>1</v>
      </c>
      <c r="F152" s="389">
        <v>0</v>
      </c>
      <c r="G152" s="389">
        <v>0</v>
      </c>
      <c r="H152" s="83" t="s">
        <v>979</v>
      </c>
      <c r="I152" s="83"/>
      <c r="J152" s="379" t="s">
        <v>948</v>
      </c>
      <c r="K152" s="379"/>
      <c r="L152" s="379"/>
      <c r="M152" s="379"/>
      <c r="N152" s="379"/>
      <c r="O152" s="379"/>
      <c r="P152" s="379"/>
      <c r="Q152" s="379"/>
      <c r="R152" s="379"/>
      <c r="S152" s="379"/>
      <c r="T152" s="406"/>
      <c r="U152" s="373"/>
      <c r="V152" s="379" t="s">
        <v>978</v>
      </c>
      <c r="W152" s="59" t="s">
        <v>55</v>
      </c>
      <c r="X152" s="405"/>
      <c r="Y152" s="377"/>
      <c r="Z152" s="377"/>
      <c r="AA152" s="377"/>
      <c r="AB152"/>
      <c r="AC152"/>
    </row>
    <row r="153" spans="1:29" s="382" customFormat="1">
      <c r="A153" s="373">
        <v>11</v>
      </c>
      <c r="B153" s="379" t="s">
        <v>977</v>
      </c>
      <c r="C153" t="s">
        <v>333</v>
      </c>
      <c r="D153" s="379" t="s">
        <v>976</v>
      </c>
      <c r="E153" s="389">
        <v>1</v>
      </c>
      <c r="F153" s="389">
        <v>0</v>
      </c>
      <c r="G153" s="389">
        <v>0</v>
      </c>
      <c r="H153" s="83" t="s">
        <v>975</v>
      </c>
      <c r="I153" s="83" t="s">
        <v>945</v>
      </c>
      <c r="J153" s="379" t="s">
        <v>939</v>
      </c>
      <c r="K153" s="379"/>
      <c r="L153" s="379"/>
      <c r="M153" s="379"/>
      <c r="N153" s="379"/>
      <c r="O153" s="379"/>
      <c r="P153" s="379"/>
      <c r="Q153" s="379"/>
      <c r="R153" s="379"/>
      <c r="S153" s="379"/>
      <c r="T153" s="406"/>
      <c r="U153" s="373"/>
      <c r="V153" s="379" t="s">
        <v>974</v>
      </c>
      <c r="W153" s="59" t="s">
        <v>55</v>
      </c>
      <c r="X153" s="405"/>
      <c r="Y153" s="377"/>
      <c r="Z153" s="377"/>
      <c r="AA153" s="377"/>
      <c r="AB153"/>
      <c r="AC153"/>
    </row>
    <row r="154" spans="1:29">
      <c r="A154" s="373">
        <v>12</v>
      </c>
      <c r="B154" s="379" t="s">
        <v>970</v>
      </c>
      <c r="C154" t="s">
        <v>497</v>
      </c>
      <c r="D154" s="380" t="s">
        <v>959</v>
      </c>
      <c r="E154" s="381">
        <v>0</v>
      </c>
      <c r="F154" s="408">
        <v>1</v>
      </c>
      <c r="G154" s="381">
        <v>0</v>
      </c>
      <c r="H154" s="380" t="s">
        <v>973</v>
      </c>
      <c r="I154" s="380" t="s">
        <v>957</v>
      </c>
      <c r="J154" s="379" t="s">
        <v>939</v>
      </c>
      <c r="K154" s="379"/>
      <c r="L154" s="379"/>
      <c r="M154" s="379"/>
      <c r="N154" s="379"/>
      <c r="O154" s="379"/>
      <c r="P154" s="379"/>
      <c r="Q154" s="379"/>
      <c r="R154" s="379"/>
      <c r="S154" s="379"/>
      <c r="T154" s="391"/>
      <c r="U154" s="407"/>
      <c r="V154" s="379"/>
      <c r="W154" s="59" t="s">
        <v>55</v>
      </c>
      <c r="X154" s="405"/>
      <c r="Y154" s="377"/>
      <c r="Z154" s="377"/>
      <c r="AA154" s="377"/>
    </row>
    <row r="155" spans="1:29">
      <c r="A155" s="373">
        <v>12</v>
      </c>
      <c r="B155" s="379" t="s">
        <v>970</v>
      </c>
      <c r="C155" t="s">
        <v>497</v>
      </c>
      <c r="D155" s="380" t="s">
        <v>969</v>
      </c>
      <c r="E155" s="381">
        <v>0</v>
      </c>
      <c r="F155" s="408">
        <v>0</v>
      </c>
      <c r="G155" s="381">
        <v>1</v>
      </c>
      <c r="H155" t="s">
        <v>972</v>
      </c>
      <c r="I155" s="380"/>
      <c r="J155" s="379" t="s">
        <v>789</v>
      </c>
      <c r="K155" s="379"/>
      <c r="L155" s="379"/>
      <c r="M155" s="379"/>
      <c r="N155" s="379"/>
      <c r="O155" s="379"/>
      <c r="P155" s="379"/>
      <c r="Q155" s="379"/>
      <c r="R155" s="379"/>
      <c r="S155" s="379"/>
      <c r="T155" s="391"/>
      <c r="U155" s="407"/>
      <c r="V155" s="379" t="s">
        <v>971</v>
      </c>
      <c r="W155" s="59"/>
      <c r="X155" s="405"/>
      <c r="Y155" s="377"/>
      <c r="Z155" s="377"/>
      <c r="AA155" s="377"/>
    </row>
    <row r="156" spans="1:29" ht="29">
      <c r="A156" s="373">
        <v>12</v>
      </c>
      <c r="B156" s="379" t="s">
        <v>970</v>
      </c>
      <c r="C156" t="s">
        <v>497</v>
      </c>
      <c r="D156" s="380" t="s">
        <v>969</v>
      </c>
      <c r="E156" s="381">
        <v>0</v>
      </c>
      <c r="F156" s="408">
        <v>1</v>
      </c>
      <c r="G156" s="408">
        <v>1</v>
      </c>
      <c r="H156" t="s">
        <v>968</v>
      </c>
      <c r="I156" s="380" t="s">
        <v>967</v>
      </c>
      <c r="J156" s="379" t="s">
        <v>47</v>
      </c>
      <c r="K156" s="379"/>
      <c r="L156" s="395"/>
      <c r="M156" s="395"/>
      <c r="N156" s="379">
        <v>50000000</v>
      </c>
      <c r="O156" s="379">
        <v>50000000</v>
      </c>
      <c r="P156" s="395"/>
      <c r="Q156" s="395"/>
      <c r="R156" s="395"/>
      <c r="S156" s="395"/>
      <c r="T156" s="391">
        <v>100000000</v>
      </c>
      <c r="U156" s="407"/>
      <c r="V156" s="414" t="s">
        <v>966</v>
      </c>
      <c r="W156" s="59" t="s">
        <v>55</v>
      </c>
      <c r="X156" s="405"/>
      <c r="Y156" s="377"/>
      <c r="Z156" s="377"/>
      <c r="AA156" s="377"/>
    </row>
    <row r="157" spans="1:29" s="382" customFormat="1" ht="58">
      <c r="A157" s="373">
        <v>13</v>
      </c>
      <c r="B157" s="379" t="s">
        <v>956</v>
      </c>
      <c r="C157" t="s">
        <v>488</v>
      </c>
      <c r="D157" s="380" t="s">
        <v>963</v>
      </c>
      <c r="E157" s="389">
        <v>0</v>
      </c>
      <c r="F157" s="389">
        <v>1</v>
      </c>
      <c r="G157" s="389">
        <v>1</v>
      </c>
      <c r="H157" s="83" t="s">
        <v>965</v>
      </c>
      <c r="I157" s="83"/>
      <c r="J157" s="379" t="s">
        <v>85</v>
      </c>
      <c r="K157" s="379"/>
      <c r="L157" s="379">
        <f>$T$157/4</f>
        <v>2000000</v>
      </c>
      <c r="M157" s="379">
        <f>$T$157/4</f>
        <v>2000000</v>
      </c>
      <c r="N157" s="379">
        <f>$T$157/4</f>
        <v>2000000</v>
      </c>
      <c r="O157" s="379">
        <f>$T$157/4</f>
        <v>2000000</v>
      </c>
      <c r="P157" s="379"/>
      <c r="Q157" s="379"/>
      <c r="R157" s="379"/>
      <c r="S157" s="379"/>
      <c r="T157" s="391">
        <f>80000000*0.1</f>
        <v>8000000</v>
      </c>
      <c r="U157" s="373"/>
      <c r="V157" s="379" t="s">
        <v>964</v>
      </c>
      <c r="W157" s="59" t="s">
        <v>55</v>
      </c>
      <c r="X157" s="405"/>
      <c r="Y157" s="377"/>
      <c r="Z157" s="377"/>
      <c r="AA157" s="377"/>
      <c r="AB157"/>
      <c r="AC157"/>
    </row>
    <row r="158" spans="1:29" s="382" customFormat="1" ht="101.5">
      <c r="A158" s="373">
        <v>13</v>
      </c>
      <c r="B158" s="379" t="s">
        <v>956</v>
      </c>
      <c r="C158" t="s">
        <v>488</v>
      </c>
      <c r="D158" s="380" t="s">
        <v>963</v>
      </c>
      <c r="E158" s="389">
        <v>0</v>
      </c>
      <c r="F158" s="389">
        <v>1</v>
      </c>
      <c r="G158" s="389">
        <v>1</v>
      </c>
      <c r="H158" s="83" t="s">
        <v>962</v>
      </c>
      <c r="I158" s="83" t="s">
        <v>961</v>
      </c>
      <c r="J158" s="379" t="s">
        <v>939</v>
      </c>
      <c r="K158" s="379"/>
      <c r="L158" s="379">
        <f>$T$158/4</f>
        <v>18000000</v>
      </c>
      <c r="M158" s="379">
        <f>$T$158/4</f>
        <v>18000000</v>
      </c>
      <c r="N158" s="379">
        <f>$T$158/4</f>
        <v>18000000</v>
      </c>
      <c r="O158" s="379">
        <f>$T$158/4</f>
        <v>18000000</v>
      </c>
      <c r="P158" s="379"/>
      <c r="Q158" s="379"/>
      <c r="R158" s="379"/>
      <c r="S158" s="379"/>
      <c r="T158" s="391">
        <f>80000000-T157</f>
        <v>72000000</v>
      </c>
      <c r="U158" s="373"/>
      <c r="V158" s="379" t="s">
        <v>960</v>
      </c>
      <c r="W158" s="59" t="s">
        <v>55</v>
      </c>
      <c r="X158" s="405"/>
      <c r="Y158" s="377"/>
      <c r="Z158" s="377"/>
      <c r="AA158" s="377"/>
      <c r="AB158"/>
      <c r="AC158"/>
    </row>
    <row r="159" spans="1:29" s="382" customFormat="1">
      <c r="A159" s="373">
        <v>13</v>
      </c>
      <c r="B159" s="379" t="s">
        <v>956</v>
      </c>
      <c r="C159" t="s">
        <v>488</v>
      </c>
      <c r="D159" s="380" t="s">
        <v>959</v>
      </c>
      <c r="E159" s="389">
        <v>0</v>
      </c>
      <c r="F159" s="389">
        <v>1</v>
      </c>
      <c r="G159" s="389">
        <v>0</v>
      </c>
      <c r="H159" s="379" t="s">
        <v>958</v>
      </c>
      <c r="I159" s="83" t="s">
        <v>957</v>
      </c>
      <c r="J159" s="379" t="s">
        <v>939</v>
      </c>
      <c r="K159" s="379"/>
      <c r="L159" s="379"/>
      <c r="M159" s="379"/>
      <c r="N159" s="379"/>
      <c r="O159" s="379"/>
      <c r="P159" s="379"/>
      <c r="Q159" s="379"/>
      <c r="R159" s="379"/>
      <c r="S159" s="379"/>
      <c r="T159" s="391"/>
      <c r="U159" s="373"/>
      <c r="V159" s="380" t="s">
        <v>954</v>
      </c>
      <c r="W159" s="59"/>
      <c r="X159" s="405"/>
      <c r="Y159" s="377"/>
      <c r="Z159" s="377"/>
      <c r="AA159" s="377"/>
      <c r="AB159"/>
      <c r="AC159"/>
    </row>
    <row r="160" spans="1:29" s="382" customFormat="1">
      <c r="A160" s="373">
        <v>13</v>
      </c>
      <c r="B160" s="379" t="s">
        <v>956</v>
      </c>
      <c r="C160" t="s">
        <v>488</v>
      </c>
      <c r="D160" s="380" t="s">
        <v>955</v>
      </c>
      <c r="E160" s="389">
        <v>0</v>
      </c>
      <c r="F160" s="389">
        <v>1</v>
      </c>
      <c r="G160" s="389">
        <v>0</v>
      </c>
      <c r="H160" s="83"/>
      <c r="I160" s="83"/>
      <c r="J160" s="379"/>
      <c r="K160" s="379"/>
      <c r="L160" s="379"/>
      <c r="M160" s="379"/>
      <c r="N160" s="379"/>
      <c r="O160" s="379"/>
      <c r="P160" s="379"/>
      <c r="Q160" s="379"/>
      <c r="R160" s="379"/>
      <c r="S160" s="379"/>
      <c r="T160" s="391"/>
      <c r="U160" s="373"/>
      <c r="V160" s="380" t="s">
        <v>954</v>
      </c>
      <c r="W160" s="59"/>
      <c r="X160" s="405"/>
      <c r="Y160" s="377"/>
      <c r="Z160" s="377"/>
      <c r="AA160" s="377"/>
      <c r="AB160"/>
      <c r="AC160"/>
    </row>
    <row r="161" spans="1:29" ht="29">
      <c r="A161" s="373">
        <v>14</v>
      </c>
      <c r="B161" s="379" t="s">
        <v>937</v>
      </c>
      <c r="C161" s="379" t="s">
        <v>512</v>
      </c>
      <c r="D161" s="380" t="s">
        <v>953</v>
      </c>
      <c r="E161" s="381">
        <v>0</v>
      </c>
      <c r="F161" s="381">
        <v>1</v>
      </c>
      <c r="G161" s="381">
        <v>1</v>
      </c>
      <c r="H161" s="380" t="s">
        <v>952</v>
      </c>
      <c r="J161" s="379" t="s">
        <v>517</v>
      </c>
      <c r="K161" s="379"/>
      <c r="L161" s="379"/>
      <c r="M161" s="379"/>
      <c r="N161" s="379"/>
      <c r="O161" s="379"/>
      <c r="T161" s="391"/>
      <c r="U161" s="83"/>
      <c r="V161" s="379" t="s">
        <v>951</v>
      </c>
      <c r="W161" s="405"/>
      <c r="X161" s="405"/>
      <c r="Y161" s="377"/>
      <c r="Z161" s="377"/>
      <c r="AA161" s="377"/>
    </row>
    <row r="162" spans="1:29">
      <c r="A162" s="373">
        <v>14</v>
      </c>
      <c r="B162" s="379" t="s">
        <v>937</v>
      </c>
      <c r="C162" s="379" t="s">
        <v>512</v>
      </c>
      <c r="D162" s="413" t="s">
        <v>950</v>
      </c>
      <c r="E162" s="381">
        <v>0</v>
      </c>
      <c r="F162" s="381">
        <v>1</v>
      </c>
      <c r="G162" s="381">
        <v>0</v>
      </c>
      <c r="H162" s="380" t="s">
        <v>949</v>
      </c>
      <c r="J162" s="379" t="s">
        <v>948</v>
      </c>
      <c r="K162" s="379"/>
      <c r="L162" s="379"/>
      <c r="M162" s="379"/>
      <c r="N162" s="379"/>
      <c r="O162" s="379"/>
      <c r="T162" s="391"/>
      <c r="U162" s="83"/>
      <c r="V162" s="379"/>
      <c r="W162" s="405"/>
      <c r="X162" s="405"/>
      <c r="Y162" s="377"/>
      <c r="Z162" s="377"/>
      <c r="AA162" s="377"/>
    </row>
    <row r="163" spans="1:29">
      <c r="A163" s="373">
        <v>14</v>
      </c>
      <c r="B163" s="379" t="s">
        <v>937</v>
      </c>
      <c r="C163" s="379" t="s">
        <v>512</v>
      </c>
      <c r="D163" s="413" t="s">
        <v>947</v>
      </c>
      <c r="E163" s="381">
        <v>0</v>
      </c>
      <c r="F163" s="381">
        <v>1</v>
      </c>
      <c r="G163" s="381">
        <v>1</v>
      </c>
      <c r="H163" s="380" t="s">
        <v>946</v>
      </c>
      <c r="I163" t="s">
        <v>945</v>
      </c>
      <c r="J163" s="379" t="s">
        <v>939</v>
      </c>
      <c r="K163" s="379"/>
      <c r="L163" s="379"/>
      <c r="M163" s="379"/>
      <c r="N163" s="379"/>
      <c r="O163" s="379"/>
      <c r="T163" s="391"/>
      <c r="U163" s="83"/>
      <c r="V163" s="379"/>
      <c r="W163" s="405"/>
      <c r="X163" s="405"/>
      <c r="Y163" s="377"/>
      <c r="Z163" s="377"/>
      <c r="AA163" s="377"/>
    </row>
    <row r="164" spans="1:29" ht="29">
      <c r="A164" s="373">
        <v>14</v>
      </c>
      <c r="B164" s="379" t="s">
        <v>937</v>
      </c>
      <c r="C164" s="379" t="s">
        <v>512</v>
      </c>
      <c r="D164" s="413" t="s">
        <v>944</v>
      </c>
      <c r="E164" s="381">
        <v>0</v>
      </c>
      <c r="F164" s="381">
        <v>1</v>
      </c>
      <c r="G164" s="381">
        <v>0</v>
      </c>
      <c r="H164" s="380" t="s">
        <v>943</v>
      </c>
      <c r="J164" s="379" t="s">
        <v>719</v>
      </c>
      <c r="K164" s="379"/>
      <c r="L164" s="379"/>
      <c r="M164" s="379"/>
      <c r="N164" s="379"/>
      <c r="O164" s="379"/>
      <c r="T164" s="391"/>
      <c r="U164" s="83"/>
      <c r="V164" s="379"/>
      <c r="W164" s="405"/>
      <c r="X164" s="405"/>
      <c r="Y164" s="377"/>
      <c r="Z164" s="377"/>
      <c r="AA164" s="377"/>
    </row>
    <row r="165" spans="1:29" ht="29">
      <c r="A165" s="373">
        <v>14</v>
      </c>
      <c r="B165" s="379" t="s">
        <v>937</v>
      </c>
      <c r="C165" s="379" t="s">
        <v>512</v>
      </c>
      <c r="D165" s="83" t="s">
        <v>942</v>
      </c>
      <c r="E165" s="381">
        <v>0</v>
      </c>
      <c r="F165" s="381">
        <v>1</v>
      </c>
      <c r="G165" s="381">
        <v>1</v>
      </c>
      <c r="H165" s="380" t="s">
        <v>941</v>
      </c>
      <c r="I165" t="s">
        <v>940</v>
      </c>
      <c r="J165" s="379" t="s">
        <v>939</v>
      </c>
      <c r="K165" s="379"/>
      <c r="L165" s="379"/>
      <c r="M165" s="379"/>
      <c r="N165" s="379"/>
      <c r="O165" s="379"/>
      <c r="T165" s="391"/>
      <c r="U165" s="83"/>
      <c r="V165" s="404" t="s">
        <v>938</v>
      </c>
      <c r="W165" s="405"/>
      <c r="X165" s="405"/>
      <c r="Y165" s="377"/>
      <c r="Z165" s="377"/>
      <c r="AA165" s="377"/>
    </row>
    <row r="166" spans="1:29" ht="29">
      <c r="A166" s="373">
        <v>14</v>
      </c>
      <c r="B166" s="379" t="s">
        <v>937</v>
      </c>
      <c r="C166" s="379" t="s">
        <v>512</v>
      </c>
      <c r="D166" s="83"/>
      <c r="E166" s="381">
        <v>1</v>
      </c>
      <c r="F166" s="381">
        <v>0</v>
      </c>
      <c r="G166" s="381">
        <v>0</v>
      </c>
      <c r="H166" s="380"/>
      <c r="J166" s="379" t="s">
        <v>531</v>
      </c>
      <c r="K166" s="379"/>
      <c r="L166" s="379"/>
      <c r="M166" s="379"/>
      <c r="N166" s="379"/>
      <c r="O166" s="379"/>
      <c r="T166" s="391"/>
      <c r="U166" s="83"/>
      <c r="V166" s="384" t="s">
        <v>936</v>
      </c>
      <c r="W166" s="59" t="s">
        <v>55</v>
      </c>
      <c r="X166" s="405"/>
      <c r="Y166" s="377"/>
      <c r="Z166" s="377"/>
      <c r="AA166" s="377"/>
    </row>
    <row r="167" spans="1:29" ht="29">
      <c r="A167" s="373">
        <v>15</v>
      </c>
      <c r="B167" s="8" t="s">
        <v>935</v>
      </c>
      <c r="C167" s="379" t="s">
        <v>333</v>
      </c>
      <c r="D167" s="83" t="s">
        <v>933</v>
      </c>
      <c r="E167" s="381">
        <v>0</v>
      </c>
      <c r="F167" s="381">
        <v>1</v>
      </c>
      <c r="G167" s="381">
        <v>1</v>
      </c>
      <c r="H167" s="380" t="s">
        <v>932</v>
      </c>
      <c r="J167" s="379" t="s">
        <v>111</v>
      </c>
      <c r="K167" s="379"/>
      <c r="L167" s="379"/>
      <c r="M167" s="379"/>
      <c r="N167" s="9"/>
      <c r="O167" s="9">
        <f>100000000+83333333</f>
        <v>183333333</v>
      </c>
      <c r="P167" s="9">
        <v>250000000</v>
      </c>
      <c r="Q167" s="9">
        <v>250000000</v>
      </c>
      <c r="R167" s="9">
        <v>250000000</v>
      </c>
      <c r="S167" s="9">
        <v>250000000</v>
      </c>
      <c r="T167" s="385">
        <f>SUM(L167:O167)</f>
        <v>183333333</v>
      </c>
      <c r="U167" s="83"/>
      <c r="V167" s="384" t="s">
        <v>934</v>
      </c>
      <c r="W167" s="59" t="s">
        <v>55</v>
      </c>
      <c r="X167" s="59" t="s">
        <v>55</v>
      </c>
      <c r="Y167" s="44" t="s">
        <v>55</v>
      </c>
      <c r="Z167" s="44" t="s">
        <v>55</v>
      </c>
      <c r="AA167" s="377"/>
    </row>
    <row r="168" spans="1:29" ht="29">
      <c r="A168" s="373">
        <v>16</v>
      </c>
      <c r="B168" s="8" t="s">
        <v>930</v>
      </c>
      <c r="C168" s="379" t="s">
        <v>174</v>
      </c>
      <c r="D168" s="83" t="s">
        <v>933</v>
      </c>
      <c r="E168" s="381">
        <v>1</v>
      </c>
      <c r="F168" s="381">
        <v>0</v>
      </c>
      <c r="G168" s="381">
        <v>0</v>
      </c>
      <c r="H168" s="380" t="s">
        <v>932</v>
      </c>
      <c r="J168" s="379" t="s">
        <v>111</v>
      </c>
      <c r="K168" s="379"/>
      <c r="L168" s="379"/>
      <c r="M168" s="379"/>
      <c r="N168" s="9"/>
      <c r="O168" s="9"/>
      <c r="P168" s="9">
        <v>150000000</v>
      </c>
      <c r="Q168" s="9">
        <v>150000000</v>
      </c>
      <c r="R168" s="9">
        <v>150000000</v>
      </c>
      <c r="S168" s="9">
        <v>150000000</v>
      </c>
      <c r="T168" s="385"/>
      <c r="U168" s="83"/>
      <c r="V168" s="384" t="s">
        <v>931</v>
      </c>
      <c r="W168" s="59" t="s">
        <v>55</v>
      </c>
      <c r="X168" s="59" t="s">
        <v>55</v>
      </c>
      <c r="Y168" s="377"/>
      <c r="Z168" s="377"/>
      <c r="AA168" s="377"/>
    </row>
    <row r="169" spans="1:29" ht="29">
      <c r="A169" s="373">
        <v>16</v>
      </c>
      <c r="B169" s="8" t="s">
        <v>930</v>
      </c>
      <c r="C169" s="379" t="s">
        <v>174</v>
      </c>
      <c r="D169" s="83" t="s">
        <v>929</v>
      </c>
      <c r="E169" s="381">
        <v>0</v>
      </c>
      <c r="F169" s="381">
        <v>1</v>
      </c>
      <c r="G169" s="381">
        <v>1</v>
      </c>
      <c r="H169" s="380" t="s">
        <v>928</v>
      </c>
      <c r="J169" s="379" t="s">
        <v>85</v>
      </c>
      <c r="K169" s="379"/>
      <c r="L169" s="379"/>
      <c r="M169" s="379"/>
      <c r="N169" s="9"/>
      <c r="O169" s="9"/>
      <c r="P169" s="9"/>
      <c r="Q169" s="9"/>
      <c r="R169" s="9"/>
      <c r="S169" s="9"/>
      <c r="T169" s="385"/>
      <c r="U169" s="83"/>
      <c r="V169" s="384" t="s">
        <v>927</v>
      </c>
      <c r="W169" s="59" t="s">
        <v>55</v>
      </c>
      <c r="X169" s="59"/>
      <c r="Y169" s="377"/>
      <c r="Z169" s="377"/>
      <c r="AA169" s="377"/>
    </row>
    <row r="170" spans="1:29" ht="43.5">
      <c r="A170" s="373">
        <v>17</v>
      </c>
      <c r="B170" s="8" t="s">
        <v>924</v>
      </c>
      <c r="C170" s="379" t="s">
        <v>512</v>
      </c>
      <c r="D170" s="83" t="s">
        <v>924</v>
      </c>
      <c r="E170" s="381">
        <v>0</v>
      </c>
      <c r="F170" s="381">
        <v>1</v>
      </c>
      <c r="G170" s="381">
        <v>1</v>
      </c>
      <c r="H170" s="380" t="s">
        <v>926</v>
      </c>
      <c r="J170" s="379" t="s">
        <v>111</v>
      </c>
      <c r="K170" s="379"/>
      <c r="L170" s="379"/>
      <c r="M170" s="379"/>
      <c r="N170" s="9"/>
      <c r="O170" s="9">
        <v>30000000</v>
      </c>
      <c r="P170" s="9">
        <v>30000000</v>
      </c>
      <c r="Q170" s="9">
        <v>30000000</v>
      </c>
      <c r="R170" s="9">
        <v>30000000</v>
      </c>
      <c r="S170" s="9">
        <v>30000000</v>
      </c>
      <c r="T170" s="385">
        <f>SUM(L170:O170)</f>
        <v>30000000</v>
      </c>
      <c r="U170" s="83"/>
      <c r="V170" s="8" t="s">
        <v>925</v>
      </c>
      <c r="W170" s="59" t="s">
        <v>55</v>
      </c>
      <c r="X170" s="59"/>
      <c r="Y170" s="377"/>
      <c r="Z170" s="377"/>
      <c r="AA170" s="377"/>
    </row>
    <row r="171" spans="1:29" ht="28.5">
      <c r="A171" s="373">
        <v>17</v>
      </c>
      <c r="B171" s="8" t="s">
        <v>924</v>
      </c>
      <c r="C171" s="379" t="s">
        <v>512</v>
      </c>
      <c r="D171" s="83" t="s">
        <v>923</v>
      </c>
      <c r="E171" s="381">
        <v>0</v>
      </c>
      <c r="F171" s="381">
        <v>1</v>
      </c>
      <c r="G171" s="381">
        <v>0</v>
      </c>
      <c r="H171" s="380" t="s">
        <v>922</v>
      </c>
      <c r="J171" s="379" t="s">
        <v>111</v>
      </c>
      <c r="K171" s="379"/>
      <c r="L171" s="379"/>
      <c r="M171" s="379"/>
      <c r="N171" s="9"/>
      <c r="O171" s="9"/>
      <c r="P171" s="9"/>
      <c r="Q171" s="9"/>
      <c r="R171" s="9"/>
      <c r="S171" s="9"/>
      <c r="T171" s="385"/>
      <c r="U171" s="83"/>
      <c r="V171" s="383" t="s">
        <v>921</v>
      </c>
      <c r="W171" s="134" t="s">
        <v>55</v>
      </c>
      <c r="X171" s="59"/>
      <c r="Y171" s="377"/>
      <c r="Z171" s="377"/>
      <c r="AA171" s="377"/>
    </row>
    <row r="172" spans="1:29" s="382" customFormat="1" ht="29">
      <c r="A172" s="373">
        <v>18</v>
      </c>
      <c r="B172" s="379" t="s">
        <v>909</v>
      </c>
      <c r="C172" t="s">
        <v>359</v>
      </c>
      <c r="D172" s="380" t="s">
        <v>920</v>
      </c>
      <c r="E172" s="389">
        <v>0</v>
      </c>
      <c r="F172" s="389">
        <v>1</v>
      </c>
      <c r="G172" s="389">
        <v>1</v>
      </c>
      <c r="H172" s="83" t="s">
        <v>919</v>
      </c>
      <c r="I172" t="s">
        <v>918</v>
      </c>
      <c r="J172" s="379" t="s">
        <v>517</v>
      </c>
      <c r="K172" s="379"/>
      <c r="L172" s="412">
        <v>125000000</v>
      </c>
      <c r="M172" s="412">
        <v>125000000</v>
      </c>
      <c r="N172" s="412">
        <v>125000000</v>
      </c>
      <c r="O172" s="412">
        <v>125000000</v>
      </c>
      <c r="P172" s="412"/>
      <c r="Q172" s="412"/>
      <c r="R172" s="412"/>
      <c r="S172" s="412"/>
      <c r="T172" s="398">
        <f>SUM(L172:O172)</f>
        <v>500000000</v>
      </c>
      <c r="U172" s="373"/>
      <c r="V172" s="379" t="s">
        <v>917</v>
      </c>
      <c r="W172" s="44" t="s">
        <v>55</v>
      </c>
      <c r="X172" s="59" t="s">
        <v>55</v>
      </c>
      <c r="Y172" s="377"/>
      <c r="Z172" s="377"/>
      <c r="AA172" s="377"/>
      <c r="AB172"/>
      <c r="AC172"/>
    </row>
    <row r="173" spans="1:29" s="382" customFormat="1" ht="29">
      <c r="A173" s="373">
        <v>18</v>
      </c>
      <c r="B173" s="379" t="s">
        <v>909</v>
      </c>
      <c r="C173" t="s">
        <v>359</v>
      </c>
      <c r="D173" s="380" t="s">
        <v>916</v>
      </c>
      <c r="E173" s="389">
        <v>0</v>
      </c>
      <c r="F173" s="389">
        <v>0</v>
      </c>
      <c r="G173" s="389">
        <v>1</v>
      </c>
      <c r="H173" s="83" t="s">
        <v>915</v>
      </c>
      <c r="I173" s="83"/>
      <c r="J173" s="379" t="s">
        <v>680</v>
      </c>
      <c r="K173" s="379"/>
      <c r="L173" s="393">
        <v>750000</v>
      </c>
      <c r="M173" s="393">
        <v>750000</v>
      </c>
      <c r="N173" s="393">
        <v>750000</v>
      </c>
      <c r="O173" s="393">
        <v>750000</v>
      </c>
      <c r="P173" s="379"/>
      <c r="Q173" s="379"/>
      <c r="R173" s="379"/>
      <c r="S173" s="379"/>
      <c r="T173" s="398">
        <f>SUM(L173:O173)</f>
        <v>3000000</v>
      </c>
      <c r="U173" s="373"/>
      <c r="V173" s="379" t="s">
        <v>914</v>
      </c>
      <c r="W173" s="44" t="s">
        <v>55</v>
      </c>
      <c r="X173" s="59" t="s">
        <v>55</v>
      </c>
      <c r="Y173" s="59" t="s">
        <v>55</v>
      </c>
      <c r="Z173" s="377"/>
      <c r="AA173" s="377"/>
      <c r="AB173"/>
      <c r="AC173"/>
    </row>
    <row r="174" spans="1:29" s="382" customFormat="1">
      <c r="A174" s="373">
        <v>18</v>
      </c>
      <c r="B174" s="379" t="s">
        <v>909</v>
      </c>
      <c r="C174" t="s">
        <v>359</v>
      </c>
      <c r="D174" s="380" t="s">
        <v>913</v>
      </c>
      <c r="E174" s="389">
        <v>0</v>
      </c>
      <c r="F174" s="389">
        <v>0</v>
      </c>
      <c r="G174" s="389">
        <v>1</v>
      </c>
      <c r="H174" s="83" t="s">
        <v>912</v>
      </c>
      <c r="I174" s="83"/>
      <c r="J174" s="379" t="s">
        <v>423</v>
      </c>
      <c r="K174" s="379"/>
      <c r="L174" s="379"/>
      <c r="M174" s="379"/>
      <c r="N174" s="378">
        <v>20000000</v>
      </c>
      <c r="O174" s="378">
        <v>30000000</v>
      </c>
      <c r="P174" s="378">
        <v>30000000</v>
      </c>
      <c r="Q174" s="378">
        <v>30000000</v>
      </c>
      <c r="R174" s="378">
        <v>30000000</v>
      </c>
      <c r="S174" s="378">
        <v>30000000</v>
      </c>
      <c r="T174" s="411">
        <f>SUM(L174:O174)</f>
        <v>50000000</v>
      </c>
      <c r="U174" s="373"/>
      <c r="V174" s="379"/>
      <c r="W174" s="59" t="s">
        <v>55</v>
      </c>
      <c r="X174" s="59" t="s">
        <v>55</v>
      </c>
      <c r="Y174" s="377"/>
      <c r="Z174" s="377"/>
      <c r="AA174" s="377"/>
      <c r="AB174"/>
      <c r="AC174"/>
    </row>
    <row r="175" spans="1:29" s="382" customFormat="1" ht="29">
      <c r="A175" s="373">
        <v>18</v>
      </c>
      <c r="B175" s="379" t="s">
        <v>909</v>
      </c>
      <c r="C175" t="s">
        <v>359</v>
      </c>
      <c r="D175" s="380" t="s">
        <v>911</v>
      </c>
      <c r="E175" s="389">
        <v>0</v>
      </c>
      <c r="F175" s="389">
        <v>0</v>
      </c>
      <c r="G175" s="389">
        <v>1</v>
      </c>
      <c r="H175" s="83"/>
      <c r="I175" s="83"/>
      <c r="J175" s="379" t="s">
        <v>242</v>
      </c>
      <c r="K175" s="379"/>
      <c r="L175" s="379"/>
      <c r="M175" s="9">
        <v>3000000</v>
      </c>
      <c r="N175" s="9">
        <v>9000000</v>
      </c>
      <c r="O175" s="9">
        <v>9000000</v>
      </c>
      <c r="P175" s="9">
        <v>9000000</v>
      </c>
      <c r="Q175" s="9">
        <v>9000000</v>
      </c>
      <c r="R175" s="9">
        <v>9000000</v>
      </c>
      <c r="S175" s="9">
        <v>9000000</v>
      </c>
      <c r="T175" s="409">
        <f>SUM(L175:O175)</f>
        <v>21000000</v>
      </c>
      <c r="U175" s="373"/>
      <c r="V175" s="8" t="s">
        <v>910</v>
      </c>
      <c r="W175" s="44" t="s">
        <v>55</v>
      </c>
      <c r="X175" s="59" t="s">
        <v>55</v>
      </c>
      <c r="Y175" s="59" t="s">
        <v>55</v>
      </c>
      <c r="Z175" s="44" t="s">
        <v>55</v>
      </c>
      <c r="AA175" s="377"/>
      <c r="AB175"/>
      <c r="AC175"/>
    </row>
    <row r="176" spans="1:29" s="382" customFormat="1">
      <c r="A176" s="373">
        <v>18</v>
      </c>
      <c r="B176" s="379" t="s">
        <v>909</v>
      </c>
      <c r="C176" t="s">
        <v>359</v>
      </c>
      <c r="D176" s="380" t="s">
        <v>908</v>
      </c>
      <c r="E176" s="389">
        <v>0</v>
      </c>
      <c r="F176" s="389">
        <v>0</v>
      </c>
      <c r="G176" s="389">
        <v>1</v>
      </c>
      <c r="H176" s="83"/>
      <c r="I176" s="83" t="s">
        <v>907</v>
      </c>
      <c r="J176" s="379" t="s">
        <v>767</v>
      </c>
      <c r="K176" s="379"/>
      <c r="L176" s="395">
        <v>2000000</v>
      </c>
      <c r="M176" s="410">
        <v>11000000</v>
      </c>
      <c r="N176" s="410">
        <v>11000000</v>
      </c>
      <c r="O176" s="410">
        <v>11000000</v>
      </c>
      <c r="P176" s="379"/>
      <c r="Q176" s="379"/>
      <c r="R176" s="379"/>
      <c r="S176" s="379"/>
      <c r="T176" s="409">
        <f>SUM(L176:O176)</f>
        <v>35000000</v>
      </c>
      <c r="U176" s="373"/>
      <c r="V176" s="379" t="s">
        <v>906</v>
      </c>
      <c r="W176" s="59" t="s">
        <v>55</v>
      </c>
      <c r="X176" s="59"/>
      <c r="Y176" s="377"/>
      <c r="Z176" s="377"/>
      <c r="AA176" s="377"/>
      <c r="AB176"/>
      <c r="AC176"/>
    </row>
    <row r="177" spans="1:29" ht="29">
      <c r="A177" s="373">
        <v>19</v>
      </c>
      <c r="B177" s="379" t="s">
        <v>889</v>
      </c>
      <c r="C177" t="s">
        <v>497</v>
      </c>
      <c r="D177" s="380" t="s">
        <v>905</v>
      </c>
      <c r="E177" s="379">
        <v>0</v>
      </c>
      <c r="F177" s="379">
        <v>1</v>
      </c>
      <c r="G177" s="379">
        <v>1</v>
      </c>
      <c r="H177" s="83" t="s">
        <v>878</v>
      </c>
      <c r="I177" t="s">
        <v>878</v>
      </c>
      <c r="J177" s="379" t="s">
        <v>517</v>
      </c>
      <c r="K177" s="395">
        <v>75000000</v>
      </c>
      <c r="L177" s="391">
        <v>500000000</v>
      </c>
      <c r="M177" s="391">
        <v>500000000</v>
      </c>
      <c r="N177" s="391">
        <v>500000000</v>
      </c>
      <c r="O177" s="391">
        <v>500000000</v>
      </c>
      <c r="P177" s="395"/>
      <c r="Q177" s="395"/>
      <c r="R177" s="395"/>
      <c r="S177" s="395"/>
      <c r="T177" s="398">
        <f>SUM(L177:O177)</f>
        <v>2000000000</v>
      </c>
      <c r="V177" s="1" t="s">
        <v>904</v>
      </c>
      <c r="W177" s="44" t="s">
        <v>55</v>
      </c>
      <c r="X177" s="59" t="s">
        <v>55</v>
      </c>
      <c r="Y177" s="44" t="s">
        <v>55</v>
      </c>
      <c r="Z177" s="377"/>
      <c r="AA177" s="377"/>
    </row>
    <row r="178" spans="1:29">
      <c r="A178" s="373">
        <v>19</v>
      </c>
      <c r="B178" s="379" t="s">
        <v>889</v>
      </c>
      <c r="C178" t="s">
        <v>497</v>
      </c>
      <c r="D178" s="380" t="s">
        <v>903</v>
      </c>
      <c r="E178" s="381">
        <v>0</v>
      </c>
      <c r="F178" s="381">
        <v>0</v>
      </c>
      <c r="G178" s="408">
        <v>1</v>
      </c>
      <c r="H178" s="83" t="s">
        <v>902</v>
      </c>
      <c r="I178" s="83"/>
      <c r="J178" s="379" t="s">
        <v>166</v>
      </c>
      <c r="K178" s="379"/>
      <c r="L178" s="379"/>
      <c r="M178" s="395"/>
      <c r="N178" s="395"/>
      <c r="O178" s="395"/>
      <c r="P178" s="379"/>
      <c r="Q178" s="379"/>
      <c r="R178" s="379"/>
      <c r="S178" s="379"/>
      <c r="T178" s="391"/>
      <c r="U178" s="407"/>
      <c r="V178" s="379" t="s">
        <v>901</v>
      </c>
      <c r="W178" s="59" t="s">
        <v>55</v>
      </c>
      <c r="X178" s="59" t="s">
        <v>55</v>
      </c>
      <c r="Y178" s="377"/>
      <c r="Z178" s="377"/>
      <c r="AA178" s="377"/>
    </row>
    <row r="179" spans="1:29">
      <c r="A179" s="373">
        <v>19</v>
      </c>
      <c r="B179" s="379" t="s">
        <v>889</v>
      </c>
      <c r="C179" t="s">
        <v>497</v>
      </c>
      <c r="D179" s="380" t="s">
        <v>900</v>
      </c>
      <c r="E179" s="381">
        <v>0</v>
      </c>
      <c r="F179" s="408">
        <v>1</v>
      </c>
      <c r="G179" s="408">
        <v>1</v>
      </c>
      <c r="H179" s="83" t="s">
        <v>878</v>
      </c>
      <c r="I179" t="s">
        <v>878</v>
      </c>
      <c r="J179" s="379" t="s">
        <v>517</v>
      </c>
      <c r="K179" s="379"/>
      <c r="L179" s="379"/>
      <c r="M179" s="379"/>
      <c r="N179" s="379"/>
      <c r="O179" s="379"/>
      <c r="P179" s="379"/>
      <c r="Q179" s="379"/>
      <c r="R179" s="379"/>
      <c r="S179" s="379"/>
      <c r="T179" s="406">
        <v>3000000</v>
      </c>
      <c r="U179" s="407"/>
      <c r="V179" s="379"/>
      <c r="W179" s="59" t="s">
        <v>55</v>
      </c>
      <c r="X179" s="59" t="s">
        <v>55</v>
      </c>
      <c r="Y179" s="377"/>
      <c r="Z179" s="377"/>
      <c r="AA179" s="377"/>
    </row>
    <row r="180" spans="1:29">
      <c r="A180" s="373">
        <v>19</v>
      </c>
      <c r="B180" s="379" t="s">
        <v>889</v>
      </c>
      <c r="C180" t="s">
        <v>497</v>
      </c>
      <c r="D180" s="380" t="s">
        <v>900</v>
      </c>
      <c r="E180" s="381">
        <v>0</v>
      </c>
      <c r="F180" s="408">
        <v>1</v>
      </c>
      <c r="G180" s="408">
        <v>1</v>
      </c>
      <c r="H180" s="83" t="s">
        <v>878</v>
      </c>
      <c r="I180" t="s">
        <v>878</v>
      </c>
      <c r="J180" s="380" t="s">
        <v>517</v>
      </c>
      <c r="K180" s="380"/>
      <c r="L180" s="380"/>
      <c r="M180" s="380"/>
      <c r="N180" s="380"/>
      <c r="O180" s="380"/>
      <c r="P180" s="380"/>
      <c r="Q180" s="380"/>
      <c r="R180" s="380"/>
      <c r="S180" s="380"/>
      <c r="T180" s="406">
        <v>10000000</v>
      </c>
      <c r="U180" s="407"/>
      <c r="V180" s="379"/>
      <c r="W180" s="59" t="s">
        <v>55</v>
      </c>
      <c r="X180" s="405"/>
      <c r="Y180" s="377"/>
      <c r="Z180" s="377"/>
      <c r="AA180" s="377"/>
    </row>
    <row r="181" spans="1:29">
      <c r="A181" s="373">
        <v>19</v>
      </c>
      <c r="B181" s="379" t="s">
        <v>889</v>
      </c>
      <c r="C181" t="s">
        <v>497</v>
      </c>
      <c r="D181" s="380" t="s">
        <v>900</v>
      </c>
      <c r="E181" s="408">
        <v>1</v>
      </c>
      <c r="F181" s="381">
        <v>0</v>
      </c>
      <c r="G181" s="381">
        <v>0</v>
      </c>
      <c r="H181" s="83" t="s">
        <v>878</v>
      </c>
      <c r="I181" t="s">
        <v>878</v>
      </c>
      <c r="J181" s="380" t="s">
        <v>517</v>
      </c>
      <c r="K181" s="380"/>
      <c r="L181" s="380"/>
      <c r="M181" s="380"/>
      <c r="N181" s="380"/>
      <c r="O181" s="380"/>
      <c r="P181" s="380"/>
      <c r="Q181" s="380"/>
      <c r="R181" s="380"/>
      <c r="S181" s="380"/>
      <c r="T181" s="406"/>
      <c r="U181" s="407"/>
      <c r="V181" s="379" t="s">
        <v>385</v>
      </c>
      <c r="W181" s="59" t="s">
        <v>55</v>
      </c>
      <c r="X181" s="405"/>
      <c r="Y181" s="377"/>
      <c r="Z181" s="377"/>
      <c r="AA181" s="377"/>
    </row>
    <row r="182" spans="1:29" ht="29">
      <c r="A182" s="373">
        <v>19</v>
      </c>
      <c r="B182" s="379" t="s">
        <v>889</v>
      </c>
      <c r="C182" t="s">
        <v>497</v>
      </c>
      <c r="D182" s="380" t="s">
        <v>899</v>
      </c>
      <c r="E182" s="379">
        <v>0</v>
      </c>
      <c r="F182" s="379">
        <v>0</v>
      </c>
      <c r="G182" s="379">
        <v>1</v>
      </c>
      <c r="H182" s="83" t="s">
        <v>898</v>
      </c>
      <c r="I182" s="83"/>
      <c r="J182" s="379" t="s">
        <v>182</v>
      </c>
      <c r="K182" s="379"/>
      <c r="L182" s="395">
        <v>35000000</v>
      </c>
      <c r="M182" s="395">
        <v>11000000</v>
      </c>
      <c r="N182" s="379"/>
      <c r="O182" s="379"/>
      <c r="P182" s="379"/>
      <c r="Q182" s="379"/>
      <c r="R182" s="379"/>
      <c r="S182" s="379"/>
      <c r="T182" s="406">
        <f>SUM(L182:O182)</f>
        <v>46000000</v>
      </c>
      <c r="U182" s="404"/>
      <c r="V182" s="379" t="s">
        <v>897</v>
      </c>
      <c r="W182" s="59" t="s">
        <v>55</v>
      </c>
      <c r="X182" s="405"/>
      <c r="Y182" s="377"/>
      <c r="Z182" s="377"/>
      <c r="AA182" s="377"/>
    </row>
    <row r="183" spans="1:29">
      <c r="A183" s="373">
        <v>19</v>
      </c>
      <c r="B183" s="379" t="s">
        <v>889</v>
      </c>
      <c r="C183" t="s">
        <v>497</v>
      </c>
      <c r="D183" s="380" t="s">
        <v>896</v>
      </c>
      <c r="E183" s="379">
        <v>0</v>
      </c>
      <c r="F183" s="379">
        <v>1</v>
      </c>
      <c r="G183" s="379">
        <v>1</v>
      </c>
      <c r="H183" s="83" t="s">
        <v>895</v>
      </c>
      <c r="I183" s="83"/>
      <c r="J183" s="380" t="s">
        <v>114</v>
      </c>
      <c r="K183" s="395">
        <v>62500000</v>
      </c>
      <c r="L183" s="395">
        <v>62500000</v>
      </c>
      <c r="M183" s="395">
        <v>62500000</v>
      </c>
      <c r="N183" s="395">
        <v>62500000</v>
      </c>
      <c r="O183" s="395">
        <v>62500000</v>
      </c>
      <c r="P183" s="395">
        <v>62500000</v>
      </c>
      <c r="Q183" s="395">
        <v>62500000</v>
      </c>
      <c r="R183" s="395">
        <v>62500000</v>
      </c>
      <c r="S183" s="395">
        <v>62500000</v>
      </c>
      <c r="T183" s="391">
        <f>SUM(L183:O183)</f>
        <v>250000000</v>
      </c>
      <c r="U183" s="83"/>
      <c r="V183" s="379"/>
      <c r="W183" s="59" t="s">
        <v>55</v>
      </c>
      <c r="X183" s="405"/>
      <c r="Y183" s="377"/>
      <c r="Z183" s="377"/>
      <c r="AA183" s="377"/>
    </row>
    <row r="184" spans="1:29" s="399" customFormat="1" ht="43.5">
      <c r="A184" s="373">
        <v>19</v>
      </c>
      <c r="B184" s="379" t="s">
        <v>889</v>
      </c>
      <c r="C184" t="s">
        <v>497</v>
      </c>
      <c r="D184" s="380" t="s">
        <v>873</v>
      </c>
      <c r="E184" s="379">
        <v>0</v>
      </c>
      <c r="F184" s="379">
        <v>0</v>
      </c>
      <c r="G184" s="379">
        <v>1</v>
      </c>
      <c r="H184" s="83" t="s">
        <v>894</v>
      </c>
      <c r="I184" s="83"/>
      <c r="J184" s="380" t="s">
        <v>99</v>
      </c>
      <c r="K184" s="395"/>
      <c r="L184" s="395"/>
      <c r="M184" s="395"/>
      <c r="N184" s="403">
        <v>35100000</v>
      </c>
      <c r="O184" s="403">
        <v>45000000</v>
      </c>
      <c r="P184" s="403">
        <v>45000000</v>
      </c>
      <c r="Q184" s="403">
        <v>45000000</v>
      </c>
      <c r="R184" s="403">
        <v>45000000</v>
      </c>
      <c r="S184" s="403">
        <v>45000000</v>
      </c>
      <c r="T184" s="391">
        <f>SUM(L184:O184)</f>
        <v>80100000</v>
      </c>
      <c r="U184" s="404"/>
      <c r="V184" s="379" t="s">
        <v>893</v>
      </c>
      <c r="W184" s="59" t="s">
        <v>55</v>
      </c>
      <c r="X184" s="60" t="s">
        <v>55</v>
      </c>
      <c r="Y184" s="44" t="s">
        <v>55</v>
      </c>
      <c r="Z184" s="400" t="s">
        <v>55</v>
      </c>
      <c r="AA184" s="400" t="s">
        <v>55</v>
      </c>
      <c r="AB184"/>
    </row>
    <row r="185" spans="1:29" s="399" customFormat="1" ht="43.5">
      <c r="A185" s="373">
        <v>19</v>
      </c>
      <c r="B185" s="379" t="s">
        <v>889</v>
      </c>
      <c r="C185" t="s">
        <v>497</v>
      </c>
      <c r="D185" s="380" t="s">
        <v>892</v>
      </c>
      <c r="E185" s="379">
        <v>0</v>
      </c>
      <c r="F185" s="379">
        <v>0</v>
      </c>
      <c r="G185" s="379">
        <v>1</v>
      </c>
      <c r="H185" s="83" t="s">
        <v>891</v>
      </c>
      <c r="I185" s="83"/>
      <c r="J185" s="379" t="s">
        <v>680</v>
      </c>
      <c r="K185" s="395"/>
      <c r="L185" s="395"/>
      <c r="M185" s="395"/>
      <c r="N185" s="403">
        <v>4000000</v>
      </c>
      <c r="O185" s="403">
        <v>6000000</v>
      </c>
      <c r="P185" s="403">
        <v>6000000</v>
      </c>
      <c r="Q185" s="403">
        <v>6000000</v>
      </c>
      <c r="R185" s="403">
        <v>6000000</v>
      </c>
      <c r="S185" s="403">
        <v>6000000</v>
      </c>
      <c r="T185" s="391">
        <f>SUM(L185:O185)</f>
        <v>10000000</v>
      </c>
      <c r="U185" s="83"/>
      <c r="V185" s="10" t="s">
        <v>890</v>
      </c>
      <c r="W185" s="59" t="s">
        <v>55</v>
      </c>
      <c r="X185" s="60" t="s">
        <v>55</v>
      </c>
      <c r="Y185" s="377"/>
      <c r="Z185" s="377"/>
      <c r="AA185" s="377"/>
      <c r="AB185"/>
    </row>
    <row r="186" spans="1:29" s="399" customFormat="1" ht="29">
      <c r="A186" s="373">
        <v>19</v>
      </c>
      <c r="B186" s="379" t="s">
        <v>889</v>
      </c>
      <c r="C186" t="s">
        <v>497</v>
      </c>
      <c r="D186" s="380" t="s">
        <v>888</v>
      </c>
      <c r="E186" s="379">
        <v>1</v>
      </c>
      <c r="F186" s="379">
        <v>0</v>
      </c>
      <c r="G186" s="379">
        <v>0</v>
      </c>
      <c r="H186" s="83" t="s">
        <v>887</v>
      </c>
      <c r="I186" s="83"/>
      <c r="J186" s="379" t="s">
        <v>519</v>
      </c>
      <c r="K186" s="395"/>
      <c r="L186" s="395"/>
      <c r="M186" s="395"/>
      <c r="N186" s="403"/>
      <c r="O186" s="402">
        <v>6000000</v>
      </c>
      <c r="P186" s="402">
        <v>24000000</v>
      </c>
      <c r="Q186" s="402">
        <v>24000000</v>
      </c>
      <c r="R186" s="402">
        <v>24000000</v>
      </c>
      <c r="S186" s="402">
        <v>24000000</v>
      </c>
      <c r="T186" s="391">
        <f>SUM(L186:O186)</f>
        <v>6000000</v>
      </c>
      <c r="U186" s="83"/>
      <c r="V186" s="375" t="s">
        <v>886</v>
      </c>
      <c r="W186" s="44" t="s">
        <v>55</v>
      </c>
      <c r="X186" s="44" t="s">
        <v>55</v>
      </c>
      <c r="Y186" s="59" t="s">
        <v>55</v>
      </c>
      <c r="Z186" s="377"/>
      <c r="AA186" s="377"/>
      <c r="AB186"/>
    </row>
    <row r="187" spans="1:29" s="399" customFormat="1" ht="42.5">
      <c r="A187" s="373">
        <v>20</v>
      </c>
      <c r="B187" s="379" t="s">
        <v>866</v>
      </c>
      <c r="C187" t="s">
        <v>497</v>
      </c>
      <c r="D187" s="380" t="s">
        <v>885</v>
      </c>
      <c r="E187" s="379">
        <v>0</v>
      </c>
      <c r="F187" s="379">
        <v>0</v>
      </c>
      <c r="G187" s="379">
        <v>1</v>
      </c>
      <c r="H187" s="83" t="s">
        <v>884</v>
      </c>
      <c r="I187" s="83"/>
      <c r="J187" s="379" t="s">
        <v>883</v>
      </c>
      <c r="K187" s="395"/>
      <c r="L187" s="395"/>
      <c r="M187" s="395"/>
      <c r="N187" s="401">
        <v>5000000</v>
      </c>
      <c r="O187" s="401">
        <v>15000000</v>
      </c>
      <c r="P187" s="401">
        <v>15000000</v>
      </c>
      <c r="Q187" s="401">
        <v>15000000</v>
      </c>
      <c r="R187" s="401">
        <v>15000000</v>
      </c>
      <c r="S187" s="401">
        <v>15000000</v>
      </c>
      <c r="T187" s="391">
        <f>SUM(L187:O187)</f>
        <v>20000000</v>
      </c>
      <c r="U187" s="83"/>
      <c r="V187" s="383" t="s">
        <v>882</v>
      </c>
      <c r="W187" s="134" t="s">
        <v>55</v>
      </c>
      <c r="X187" s="60"/>
      <c r="Y187" s="377"/>
      <c r="Z187" s="377"/>
      <c r="AA187" s="377"/>
      <c r="AB187"/>
    </row>
    <row r="188" spans="1:29" s="399" customFormat="1">
      <c r="A188" s="373">
        <v>20</v>
      </c>
      <c r="B188" s="379" t="s">
        <v>866</v>
      </c>
      <c r="C188" t="s">
        <v>497</v>
      </c>
      <c r="D188" s="10" t="s">
        <v>881</v>
      </c>
      <c r="E188" s="379">
        <v>1</v>
      </c>
      <c r="F188" s="379">
        <v>0</v>
      </c>
      <c r="G188" s="379">
        <v>0</v>
      </c>
      <c r="H188" s="83" t="s">
        <v>880</v>
      </c>
      <c r="I188" s="83"/>
      <c r="J188" s="379" t="s">
        <v>49</v>
      </c>
      <c r="K188" s="395"/>
      <c r="L188" s="395"/>
      <c r="M188" s="395"/>
      <c r="N188" s="395"/>
      <c r="O188" s="395"/>
      <c r="P188" s="395"/>
      <c r="Q188" s="395"/>
      <c r="R188" s="395"/>
      <c r="S188" s="395"/>
      <c r="T188" s="391"/>
      <c r="U188" s="83"/>
      <c r="V188" s="10" t="s">
        <v>879</v>
      </c>
      <c r="W188" s="59" t="s">
        <v>55</v>
      </c>
      <c r="X188" s="59" t="s">
        <v>55</v>
      </c>
      <c r="Y188" s="400" t="s">
        <v>55</v>
      </c>
      <c r="Z188" s="377"/>
      <c r="AA188" s="377"/>
      <c r="AB188"/>
    </row>
    <row r="189" spans="1:29" s="382" customFormat="1" ht="38" customHeight="1">
      <c r="A189" s="373">
        <v>20</v>
      </c>
      <c r="B189" s="379" t="s">
        <v>866</v>
      </c>
      <c r="C189" t="s">
        <v>497</v>
      </c>
      <c r="D189" s="379" t="s">
        <v>560</v>
      </c>
      <c r="E189" s="389">
        <v>0</v>
      </c>
      <c r="F189" s="389">
        <v>1</v>
      </c>
      <c r="G189" s="389">
        <v>1</v>
      </c>
      <c r="H189" s="83" t="s">
        <v>878</v>
      </c>
      <c r="I189" s="83" t="s">
        <v>878</v>
      </c>
      <c r="J189" s="379" t="s">
        <v>517</v>
      </c>
      <c r="K189" s="395">
        <v>50000000</v>
      </c>
      <c r="L189" s="395">
        <v>250000000</v>
      </c>
      <c r="M189" s="395">
        <v>250000000</v>
      </c>
      <c r="N189" s="395">
        <v>250000000</v>
      </c>
      <c r="O189" s="395">
        <v>250000000</v>
      </c>
      <c r="P189" s="395"/>
      <c r="Q189" s="395"/>
      <c r="R189" s="395"/>
      <c r="S189" s="395"/>
      <c r="T189" s="398">
        <f>SUM(L189:O189)</f>
        <v>1000000000</v>
      </c>
      <c r="U189" s="373"/>
      <c r="V189" s="379" t="s">
        <v>877</v>
      </c>
      <c r="W189" s="44" t="s">
        <v>55</v>
      </c>
      <c r="X189" s="44" t="s">
        <v>55</v>
      </c>
      <c r="Y189" s="59" t="s">
        <v>55</v>
      </c>
      <c r="Z189" s="44" t="s">
        <v>55</v>
      </c>
      <c r="AA189" s="377"/>
      <c r="AB189"/>
      <c r="AC189"/>
    </row>
    <row r="190" spans="1:29" s="382" customFormat="1" ht="29">
      <c r="A190" s="373">
        <v>20</v>
      </c>
      <c r="B190" s="379" t="s">
        <v>866</v>
      </c>
      <c r="C190" t="s">
        <v>497</v>
      </c>
      <c r="D190" s="380" t="s">
        <v>871</v>
      </c>
      <c r="E190" s="389">
        <v>0</v>
      </c>
      <c r="F190" s="389">
        <v>1</v>
      </c>
      <c r="G190" s="389">
        <v>1</v>
      </c>
      <c r="H190" s="83" t="s">
        <v>876</v>
      </c>
      <c r="I190" s="83"/>
      <c r="J190" s="379" t="s">
        <v>875</v>
      </c>
      <c r="K190" s="396">
        <v>6000000</v>
      </c>
      <c r="L190" s="380"/>
      <c r="M190" s="396">
        <v>50000000</v>
      </c>
      <c r="N190" s="395">
        <v>50000000</v>
      </c>
      <c r="O190" s="395">
        <v>50000000</v>
      </c>
      <c r="P190" s="397">
        <v>50000000</v>
      </c>
      <c r="Q190" s="379"/>
      <c r="R190" s="379"/>
      <c r="S190" s="379"/>
      <c r="T190" s="391">
        <f>SUM(L190:O190)</f>
        <v>150000000</v>
      </c>
      <c r="U190" s="83"/>
      <c r="V190" s="379" t="s">
        <v>874</v>
      </c>
      <c r="W190" s="44" t="s">
        <v>55</v>
      </c>
      <c r="X190" s="59" t="s">
        <v>55</v>
      </c>
      <c r="Y190" s="377"/>
      <c r="Z190" s="377"/>
      <c r="AA190" s="377"/>
      <c r="AB190"/>
      <c r="AC190"/>
    </row>
    <row r="191" spans="1:29" s="382" customFormat="1">
      <c r="A191" s="373">
        <v>20</v>
      </c>
      <c r="B191" s="379" t="s">
        <v>866</v>
      </c>
      <c r="C191" t="s">
        <v>497</v>
      </c>
      <c r="D191" s="380"/>
      <c r="E191" s="389">
        <v>1</v>
      </c>
      <c r="F191" s="389">
        <v>0</v>
      </c>
      <c r="G191" s="389">
        <v>0</v>
      </c>
      <c r="H191" s="83"/>
      <c r="I191" s="83"/>
      <c r="J191" s="379" t="s">
        <v>565</v>
      </c>
      <c r="K191" s="396"/>
      <c r="L191" s="380"/>
      <c r="M191" s="396"/>
      <c r="N191" s="395"/>
      <c r="O191" s="395"/>
      <c r="P191" s="397"/>
      <c r="Q191" s="379"/>
      <c r="R191" s="379"/>
      <c r="S191" s="379"/>
      <c r="T191" s="391"/>
      <c r="U191" s="83"/>
      <c r="V191" s="379"/>
      <c r="W191" s="44" t="s">
        <v>55</v>
      </c>
      <c r="X191" s="59"/>
      <c r="Y191" s="377"/>
      <c r="Z191" s="377"/>
      <c r="AA191" s="377"/>
      <c r="AB191"/>
      <c r="AC191"/>
    </row>
    <row r="192" spans="1:29" s="382" customFormat="1">
      <c r="A192" s="373">
        <v>20</v>
      </c>
      <c r="B192" s="379" t="s">
        <v>866</v>
      </c>
      <c r="C192" t="s">
        <v>497</v>
      </c>
      <c r="D192" s="380" t="s">
        <v>873</v>
      </c>
      <c r="E192" s="389">
        <v>1</v>
      </c>
      <c r="F192" s="389">
        <v>0</v>
      </c>
      <c r="G192" s="389">
        <v>0</v>
      </c>
      <c r="H192" s="83" t="s">
        <v>872</v>
      </c>
      <c r="I192" s="83"/>
      <c r="J192" s="379" t="s">
        <v>99</v>
      </c>
      <c r="K192" s="396"/>
      <c r="L192" s="380"/>
      <c r="M192" s="396"/>
      <c r="N192" s="395"/>
      <c r="O192" s="395"/>
      <c r="P192" s="397"/>
      <c r="Q192" s="379"/>
      <c r="R192" s="379"/>
      <c r="S192" s="379"/>
      <c r="T192" s="391"/>
      <c r="U192" s="83"/>
      <c r="V192" s="379"/>
      <c r="W192" s="44"/>
      <c r="X192" s="59"/>
      <c r="Y192" s="377"/>
      <c r="Z192" s="377"/>
      <c r="AA192" s="377"/>
      <c r="AB192"/>
      <c r="AC192"/>
    </row>
    <row r="193" spans="1:29" s="382" customFormat="1" ht="29">
      <c r="A193" s="373">
        <v>20</v>
      </c>
      <c r="B193" s="379" t="s">
        <v>866</v>
      </c>
      <c r="C193" t="s">
        <v>497</v>
      </c>
      <c r="D193" s="380" t="s">
        <v>871</v>
      </c>
      <c r="E193" s="389">
        <v>1</v>
      </c>
      <c r="F193" s="389">
        <v>0</v>
      </c>
      <c r="G193" s="389">
        <v>0</v>
      </c>
      <c r="H193" s="83" t="s">
        <v>870</v>
      </c>
      <c r="I193" s="83"/>
      <c r="J193" s="379" t="s">
        <v>595</v>
      </c>
      <c r="K193" s="396"/>
      <c r="L193" s="380"/>
      <c r="M193" s="396"/>
      <c r="N193" s="395"/>
      <c r="O193" s="395"/>
      <c r="P193" s="397"/>
      <c r="Q193" s="379"/>
      <c r="R193" s="379"/>
      <c r="S193" s="379"/>
      <c r="T193" s="391">
        <v>24000000</v>
      </c>
      <c r="U193" s="83"/>
      <c r="V193" s="379" t="s">
        <v>869</v>
      </c>
      <c r="W193" s="44" t="s">
        <v>55</v>
      </c>
      <c r="X193" s="59"/>
      <c r="Y193" s="377"/>
      <c r="Z193" s="377"/>
      <c r="AA193" s="377"/>
      <c r="AB193"/>
      <c r="AC193"/>
    </row>
    <row r="194" spans="1:29" s="382" customFormat="1" ht="29">
      <c r="A194" s="373">
        <v>20</v>
      </c>
      <c r="B194" s="379" t="s">
        <v>866</v>
      </c>
      <c r="C194" t="s">
        <v>497</v>
      </c>
      <c r="D194" s="380"/>
      <c r="E194" s="389">
        <v>0</v>
      </c>
      <c r="F194" s="389">
        <v>1</v>
      </c>
      <c r="G194" s="389">
        <v>1</v>
      </c>
      <c r="H194" s="83" t="s">
        <v>868</v>
      </c>
      <c r="I194" s="83"/>
      <c r="J194" s="379" t="s">
        <v>395</v>
      </c>
      <c r="K194" s="396"/>
      <c r="L194" s="380"/>
      <c r="M194" s="396"/>
      <c r="N194" s="395"/>
      <c r="O194" s="395"/>
      <c r="P194" s="397"/>
      <c r="Q194" s="379"/>
      <c r="R194" s="379"/>
      <c r="S194" s="379"/>
      <c r="T194" s="391"/>
      <c r="U194" s="83"/>
      <c r="V194" s="1" t="s">
        <v>867</v>
      </c>
      <c r="W194" s="44" t="s">
        <v>55</v>
      </c>
      <c r="X194" s="59" t="s">
        <v>55</v>
      </c>
      <c r="Y194" s="377"/>
      <c r="Z194" s="377"/>
      <c r="AA194" s="377"/>
      <c r="AB194"/>
      <c r="AC194"/>
    </row>
    <row r="195" spans="1:29" s="382" customFormat="1" ht="29">
      <c r="A195" s="373">
        <v>20</v>
      </c>
      <c r="B195" s="379" t="s">
        <v>866</v>
      </c>
      <c r="C195" t="s">
        <v>497</v>
      </c>
      <c r="D195" s="380" t="s">
        <v>865</v>
      </c>
      <c r="E195" s="389">
        <v>1</v>
      </c>
      <c r="F195" s="389">
        <v>0</v>
      </c>
      <c r="G195" s="389">
        <v>0</v>
      </c>
      <c r="H195" s="83" t="s">
        <v>864</v>
      </c>
      <c r="I195" s="83"/>
      <c r="J195" s="379" t="s">
        <v>235</v>
      </c>
      <c r="K195" s="396"/>
      <c r="L195" s="380"/>
      <c r="M195" s="396"/>
      <c r="N195" s="395">
        <v>1500000</v>
      </c>
      <c r="O195" s="395">
        <v>1500000</v>
      </c>
      <c r="P195" s="394">
        <v>1500000</v>
      </c>
      <c r="Q195" s="393">
        <v>1500000</v>
      </c>
      <c r="R195" s="393">
        <v>1500000</v>
      </c>
      <c r="S195" s="393">
        <v>1500000</v>
      </c>
      <c r="T195" s="391"/>
      <c r="U195" s="83"/>
      <c r="V195" s="10" t="s">
        <v>863</v>
      </c>
      <c r="W195" s="44" t="s">
        <v>55</v>
      </c>
      <c r="X195" s="59"/>
      <c r="Y195" s="377"/>
      <c r="Z195" s="377"/>
      <c r="AA195" s="377"/>
      <c r="AB195"/>
      <c r="AC195"/>
    </row>
    <row r="196" spans="1:29" s="382" customFormat="1" ht="58">
      <c r="A196" s="373">
        <v>21</v>
      </c>
      <c r="B196" s="379" t="s">
        <v>862</v>
      </c>
      <c r="C196" t="s">
        <v>497</v>
      </c>
      <c r="D196" s="380" t="s">
        <v>560</v>
      </c>
      <c r="E196" s="389">
        <v>0</v>
      </c>
      <c r="F196" s="389">
        <v>1</v>
      </c>
      <c r="G196" s="389">
        <v>1</v>
      </c>
      <c r="H196" s="83" t="s">
        <v>861</v>
      </c>
      <c r="I196" s="83" t="s">
        <v>860</v>
      </c>
      <c r="J196" s="379" t="s">
        <v>517</v>
      </c>
      <c r="K196" s="379"/>
      <c r="L196" s="392">
        <v>25000000</v>
      </c>
      <c r="M196" s="392">
        <v>25000000</v>
      </c>
      <c r="N196" s="392">
        <v>25000000</v>
      </c>
      <c r="O196" s="392">
        <v>25000000</v>
      </c>
      <c r="P196" s="392">
        <v>25000000</v>
      </c>
      <c r="Q196" s="392">
        <v>25000000</v>
      </c>
      <c r="R196" s="392">
        <v>25000000</v>
      </c>
      <c r="S196" s="392">
        <v>25000000</v>
      </c>
      <c r="T196" s="391">
        <f>SUM(L196:O196)</f>
        <v>100000000</v>
      </c>
      <c r="U196" s="83"/>
      <c r="V196" s="379" t="s">
        <v>859</v>
      </c>
      <c r="W196" s="59" t="s">
        <v>55</v>
      </c>
      <c r="X196" s="59" t="s">
        <v>55</v>
      </c>
      <c r="Y196" s="377"/>
      <c r="Z196" s="377"/>
      <c r="AA196" s="377"/>
      <c r="AB196"/>
      <c r="AC196"/>
    </row>
    <row r="197" spans="1:29" s="382" customFormat="1" ht="44.5">
      <c r="A197" s="373">
        <v>22</v>
      </c>
      <c r="B197" s="376" t="s">
        <v>854</v>
      </c>
      <c r="C197" t="s">
        <v>333</v>
      </c>
      <c r="D197" s="390" t="s">
        <v>858</v>
      </c>
      <c r="E197" s="389">
        <v>0</v>
      </c>
      <c r="F197" s="389">
        <v>1</v>
      </c>
      <c r="G197" s="389">
        <v>1</v>
      </c>
      <c r="H197" s="388" t="s">
        <v>857</v>
      </c>
      <c r="I197" s="83"/>
      <c r="J197" s="379" t="s">
        <v>517</v>
      </c>
      <c r="K197" s="387"/>
      <c r="L197" s="387"/>
      <c r="M197" s="387">
        <v>75000000</v>
      </c>
      <c r="N197" s="387">
        <v>75000000</v>
      </c>
      <c r="O197" s="386">
        <v>150000000</v>
      </c>
      <c r="P197" s="386">
        <v>150000000</v>
      </c>
      <c r="Q197" s="386">
        <v>150000000</v>
      </c>
      <c r="R197" s="386">
        <v>150000000</v>
      </c>
      <c r="S197" s="386">
        <v>150000000</v>
      </c>
      <c r="T197" s="385">
        <f>SUM(L197:O197)</f>
        <v>300000000</v>
      </c>
      <c r="U197" s="384" t="s">
        <v>856</v>
      </c>
      <c r="V197" s="383" t="s">
        <v>855</v>
      </c>
      <c r="W197" s="59" t="s">
        <v>55</v>
      </c>
      <c r="X197" s="60" t="s">
        <v>55</v>
      </c>
      <c r="Y197" s="377"/>
      <c r="Z197" s="377"/>
      <c r="AA197" s="377"/>
      <c r="AB197"/>
      <c r="AC197"/>
    </row>
    <row r="198" spans="1:29" ht="33">
      <c r="A198" s="373">
        <v>22</v>
      </c>
      <c r="B198" s="376" t="s">
        <v>854</v>
      </c>
      <c r="C198" t="s">
        <v>333</v>
      </c>
      <c r="D198" s="380" t="s">
        <v>853</v>
      </c>
      <c r="E198" s="381">
        <v>1</v>
      </c>
      <c r="F198" s="381">
        <v>0</v>
      </c>
      <c r="G198" s="381">
        <v>0</v>
      </c>
      <c r="J198" s="380" t="s">
        <v>618</v>
      </c>
      <c r="K198" s="379"/>
      <c r="L198" s="379"/>
      <c r="M198" s="379"/>
      <c r="N198" s="378">
        <v>30000000</v>
      </c>
      <c r="O198" s="378">
        <v>30000000</v>
      </c>
      <c r="P198" s="378">
        <v>30000000</v>
      </c>
      <c r="Q198" s="378">
        <v>30000000</v>
      </c>
      <c r="R198" s="378">
        <v>30000000</v>
      </c>
      <c r="S198" s="378">
        <v>30000000</v>
      </c>
      <c r="T198" s="378"/>
      <c r="U198" s="373"/>
      <c r="V198" s="5" t="s">
        <v>852</v>
      </c>
      <c r="W198" s="59" t="s">
        <v>55</v>
      </c>
      <c r="X198" s="374" t="s">
        <v>55</v>
      </c>
      <c r="Y198" s="377"/>
      <c r="Z198" s="377"/>
      <c r="AA198" s="377"/>
    </row>
    <row r="199" spans="1:29" ht="30">
      <c r="A199" s="373">
        <v>23</v>
      </c>
      <c r="B199" s="376" t="s">
        <v>851</v>
      </c>
      <c r="C199" t="s">
        <v>333</v>
      </c>
      <c r="D199" s="2" t="s">
        <v>850</v>
      </c>
      <c r="E199" s="373">
        <v>0</v>
      </c>
      <c r="F199" s="373">
        <v>1</v>
      </c>
      <c r="G199" s="373">
        <v>1</v>
      </c>
      <c r="H199" s="3" t="s">
        <v>849</v>
      </c>
      <c r="J199" s="75" t="s">
        <v>517</v>
      </c>
      <c r="V199" s="375" t="s">
        <v>848</v>
      </c>
      <c r="W199" s="59" t="s">
        <v>55</v>
      </c>
      <c r="X199" s="374" t="s">
        <v>55</v>
      </c>
    </row>
    <row r="200" spans="1:29">
      <c r="A200" s="373"/>
    </row>
    <row r="201" spans="1:29">
      <c r="A201" s="373"/>
    </row>
    <row r="202" spans="1:29">
      <c r="A202" s="373"/>
    </row>
    <row r="203" spans="1:29">
      <c r="A203" s="373"/>
    </row>
    <row r="204" spans="1:29">
      <c r="A204" s="373"/>
    </row>
    <row r="205" spans="1:29">
      <c r="A205" s="373"/>
    </row>
    <row r="206" spans="1:29">
      <c r="A206" s="373"/>
    </row>
    <row r="207" spans="1:29">
      <c r="A207" s="373"/>
    </row>
    <row r="208" spans="1:29">
      <c r="A208" s="373"/>
    </row>
    <row r="209" spans="1:1">
      <c r="A209" s="373"/>
    </row>
    <row r="210" spans="1:1">
      <c r="A210" s="373"/>
    </row>
    <row r="211" spans="1:1">
      <c r="A211" s="373"/>
    </row>
    <row r="212" spans="1:1">
      <c r="A212" s="373"/>
    </row>
    <row r="213" spans="1:1">
      <c r="A213" s="373"/>
    </row>
    <row r="214" spans="1:1">
      <c r="A214" s="373"/>
    </row>
    <row r="215" spans="1:1">
      <c r="A215" s="373"/>
    </row>
    <row r="216" spans="1:1">
      <c r="A216" s="373"/>
    </row>
    <row r="217" spans="1:1">
      <c r="A217" s="373"/>
    </row>
    <row r="218" spans="1:1">
      <c r="A218" s="373"/>
    </row>
    <row r="219" spans="1:1">
      <c r="A219" s="373"/>
    </row>
    <row r="220" spans="1:1">
      <c r="A220" s="373"/>
    </row>
    <row r="221" spans="1:1">
      <c r="A221" s="373"/>
    </row>
    <row r="222" spans="1:1">
      <c r="A222" s="373"/>
    </row>
    <row r="223" spans="1:1">
      <c r="A223" s="373"/>
    </row>
    <row r="224" spans="1:1">
      <c r="A224" s="373"/>
    </row>
    <row r="225" spans="1:1">
      <c r="A225" s="373"/>
    </row>
    <row r="226" spans="1:1">
      <c r="A226" s="373"/>
    </row>
    <row r="227" spans="1:1">
      <c r="A227" s="373"/>
    </row>
    <row r="228" spans="1:1">
      <c r="A228" s="373"/>
    </row>
    <row r="229" spans="1:1">
      <c r="A229" s="373"/>
    </row>
    <row r="230" spans="1:1">
      <c r="A230" s="373"/>
    </row>
    <row r="231" spans="1:1">
      <c r="A231" s="373"/>
    </row>
    <row r="232" spans="1:1">
      <c r="A232" s="373"/>
    </row>
    <row r="233" spans="1:1">
      <c r="A233" s="373"/>
    </row>
    <row r="234" spans="1:1">
      <c r="A234" s="373"/>
    </row>
    <row r="235" spans="1:1">
      <c r="A235" s="373"/>
    </row>
    <row r="236" spans="1:1">
      <c r="A236" s="373"/>
    </row>
    <row r="237" spans="1:1">
      <c r="A237" s="373"/>
    </row>
    <row r="238" spans="1:1">
      <c r="A238" s="373"/>
    </row>
    <row r="239" spans="1:1">
      <c r="A239" s="373"/>
    </row>
    <row r="240" spans="1:1">
      <c r="A240" s="373"/>
    </row>
    <row r="241" spans="1:1">
      <c r="A241" s="373"/>
    </row>
    <row r="242" spans="1:1">
      <c r="A242" s="373"/>
    </row>
    <row r="243" spans="1:1">
      <c r="A243" s="373"/>
    </row>
  </sheetData>
  <autoFilter ref="A4:AB198" xr:uid="{995C021C-7A28-FB42-BACB-2808511A9759}"/>
  <conditionalFormatting sqref="E159:G176 E138:G138 E56:G64 E95:G118 E196:G1048576 E4:G54 E144:G157">
    <cfRule type="cellIs" dxfId="23" priority="24" operator="equal">
      <formula>1</formula>
    </cfRule>
  </conditionalFormatting>
  <conditionalFormatting sqref="E159:G176 E138:G138 E56:G64 E95:G118 E196:G1048576 E4:G54 E144:G157">
    <cfRule type="cellIs" dxfId="22" priority="23" operator="equal">
      <formula>0</formula>
    </cfRule>
  </conditionalFormatting>
  <conditionalFormatting sqref="E158:G158">
    <cfRule type="cellIs" dxfId="21" priority="22" operator="equal">
      <formula>1</formula>
    </cfRule>
  </conditionalFormatting>
  <conditionalFormatting sqref="E158:G158">
    <cfRule type="cellIs" dxfId="20" priority="21" operator="equal">
      <formula>0</formula>
    </cfRule>
  </conditionalFormatting>
  <conditionalFormatting sqref="F94">
    <cfRule type="cellIs" dxfId="19" priority="20" operator="equal">
      <formula>1</formula>
    </cfRule>
  </conditionalFormatting>
  <conditionalFormatting sqref="F94">
    <cfRule type="cellIs" dxfId="18" priority="19" operator="equal">
      <formula>0</formula>
    </cfRule>
  </conditionalFormatting>
  <conditionalFormatting sqref="G94">
    <cfRule type="cellIs" dxfId="17" priority="18" operator="equal">
      <formula>1</formula>
    </cfRule>
  </conditionalFormatting>
  <conditionalFormatting sqref="G94">
    <cfRule type="cellIs" dxfId="16" priority="17" operator="equal">
      <formula>0</formula>
    </cfRule>
  </conditionalFormatting>
  <conditionalFormatting sqref="E94">
    <cfRule type="cellIs" dxfId="15" priority="15" operator="equal">
      <formula>0</formula>
    </cfRule>
  </conditionalFormatting>
  <conditionalFormatting sqref="E94">
    <cfRule type="cellIs" dxfId="14" priority="16" operator="equal">
      <formula>1</formula>
    </cfRule>
  </conditionalFormatting>
  <conditionalFormatting sqref="E139:G143">
    <cfRule type="cellIs" dxfId="13" priority="14" operator="equal">
      <formula>1</formula>
    </cfRule>
  </conditionalFormatting>
  <conditionalFormatting sqref="E139:G143">
    <cfRule type="cellIs" dxfId="12" priority="13" operator="equal">
      <formula>0</formula>
    </cfRule>
  </conditionalFormatting>
  <conditionalFormatting sqref="E119:G137">
    <cfRule type="cellIs" dxfId="11" priority="12" operator="equal">
      <formula>1</formula>
    </cfRule>
  </conditionalFormatting>
  <conditionalFormatting sqref="E119:G137">
    <cfRule type="cellIs" dxfId="10" priority="11" operator="equal">
      <formula>0</formula>
    </cfRule>
  </conditionalFormatting>
  <conditionalFormatting sqref="E55:G55">
    <cfRule type="cellIs" dxfId="9" priority="10" operator="equal">
      <formula>1</formula>
    </cfRule>
  </conditionalFormatting>
  <conditionalFormatting sqref="E55:G55">
    <cfRule type="cellIs" dxfId="8" priority="9" operator="equal">
      <formula>0</formula>
    </cfRule>
  </conditionalFormatting>
  <conditionalFormatting sqref="E177:G183 E189:G190">
    <cfRule type="cellIs" dxfId="7" priority="8" operator="equal">
      <formula>1</formula>
    </cfRule>
  </conditionalFormatting>
  <conditionalFormatting sqref="E177:G183 E189:G190">
    <cfRule type="cellIs" dxfId="6" priority="7" operator="equal">
      <formula>0</formula>
    </cfRule>
  </conditionalFormatting>
  <conditionalFormatting sqref="E184:G184">
    <cfRule type="cellIs" dxfId="5" priority="6" operator="equal">
      <formula>1</formula>
    </cfRule>
  </conditionalFormatting>
  <conditionalFormatting sqref="E184:G184">
    <cfRule type="cellIs" dxfId="4" priority="5" operator="equal">
      <formula>0</formula>
    </cfRule>
  </conditionalFormatting>
  <conditionalFormatting sqref="E185:G188">
    <cfRule type="cellIs" dxfId="3" priority="4" operator="equal">
      <formula>1</formula>
    </cfRule>
  </conditionalFormatting>
  <conditionalFormatting sqref="E185:G188">
    <cfRule type="cellIs" dxfId="2" priority="3" operator="equal">
      <formula>0</formula>
    </cfRule>
  </conditionalFormatting>
  <conditionalFormatting sqref="E191:G195">
    <cfRule type="cellIs" dxfId="1" priority="2" operator="equal">
      <formula>1</formula>
    </cfRule>
  </conditionalFormatting>
  <conditionalFormatting sqref="E191:G195">
    <cfRule type="cellIs" dxfId="0" priority="1" operator="equal">
      <formula>0</formula>
    </cfRule>
  </conditionalFormatting>
  <hyperlinks>
    <hyperlink ref="W5" r:id="rId1" xr:uid="{1EF66D01-105F-2D45-855E-09EE2C15E1F4}"/>
    <hyperlink ref="X5" r:id="rId2" xr:uid="{990AB7AE-8B40-444D-B351-DD2C6A6BC9F4}"/>
    <hyperlink ref="Y5" r:id="rId3" xr:uid="{BD08C4FD-27E8-C649-8F2B-CC7B9CADFDC8}"/>
    <hyperlink ref="W6" r:id="rId4" xr:uid="{41B81F50-FBA7-1A4B-AF55-6BCBFDB6985A}"/>
    <hyperlink ref="X6" r:id="rId5" xr:uid="{A0E70E51-E2B0-D340-ADC8-ACF15BD0F673}"/>
    <hyperlink ref="Z6" r:id="rId6" xr:uid="{2B0C3F7A-5BC7-6549-B156-E73A76B26C36}"/>
    <hyperlink ref="W7" r:id="rId7" xr:uid="{F81BA9C3-8EE2-5A43-A2D8-80A64A4914A6}"/>
    <hyperlink ref="X7" r:id="rId8" xr:uid="{1536D33D-F76C-5546-BBD5-E39EB633F63B}"/>
    <hyperlink ref="Z7" r:id="rId9" xr:uid="{FE5D9049-82C1-C54D-BE9C-0360E8E1A417}"/>
    <hyperlink ref="J8" r:id="rId10" xr:uid="{4335E460-31AF-134E-954F-11F881A243B7}"/>
    <hyperlink ref="W8" r:id="rId11" display="https://www.fiercepharma.com/manufacturing/astrazeneca-bumps-up-vaccine-deal-brazil-to-360m-more-doses-licensing-rights" xr:uid="{B6B84E32-C570-2740-BEE5-FB98150CC495}"/>
    <hyperlink ref="X8" r:id="rId12" xr:uid="{274877DD-6E48-3A4E-8C22-990F89C76655}"/>
    <hyperlink ref="Y8" r:id="rId13" xr:uid="{B1EBC890-8707-C34F-86E3-5A07A3141AD2}"/>
    <hyperlink ref="Z8" r:id="rId14" xr:uid="{C9F429D9-20FC-894D-B91C-0C83DE843C29}"/>
    <hyperlink ref="AA8" r:id="rId15" xr:uid="{89A425F7-A77A-B740-B2BA-1A9C44EF7AF2}"/>
    <hyperlink ref="T9" r:id="rId16" display="400,000,000" xr:uid="{FEB78EA7-548B-E24E-9B48-3D5D880E1577}"/>
    <hyperlink ref="W9" r:id="rId17" display="https://www.fiercepharma.com/manufacturing/astrazeneca-takes-covid-19-vaccine-to-china-biokangtai-deal-for-200m-dose-capacity-by" xr:uid="{B1408755-103F-A044-A04F-97D7B6B8BA08}"/>
    <hyperlink ref="X9" r:id="rId18" xr:uid="{D49A8D34-A42E-2C4F-BFF2-3F50A5F9C9C9}"/>
    <hyperlink ref="Y9" r:id="rId19" xr:uid="{CA8429B1-881F-6740-B0C5-591F0201A420}"/>
    <hyperlink ref="W10" r:id="rId20" xr:uid="{9741E620-F8AC-C941-9913-45A7D09402AE}"/>
    <hyperlink ref="W11" r:id="rId21" xr:uid="{6D61FC68-0A8D-9D4A-9B8D-94366D6FEE95}"/>
    <hyperlink ref="W13" r:id="rId22" xr:uid="{8378DAE2-BB09-854F-9C85-9F6B1A6DB048}"/>
    <hyperlink ref="W14" r:id="rId23" xr:uid="{AAA4838C-6017-8249-871C-263DC584BEF3}"/>
    <hyperlink ref="X14" r:id="rId24" xr:uid="{CD68F317-868B-0647-AB9D-B382A94085BD}"/>
    <hyperlink ref="W15" r:id="rId25" xr:uid="{83E9F362-22AC-9F41-8356-E520C82CD135}"/>
    <hyperlink ref="X15" r:id="rId26" location=":~:text=agreement%20with%20AstraZeneca%20to%20produce%20Covid%2D19%20vaccine,-08%2F17%2F2020&amp;text=mAbxience%2C%20the%20biotec%20company%20of,19%20vaccine%20in%20Latin%20America." xr:uid="{8AC5D694-1FBC-C141-9A76-8D374EC30BD1}"/>
    <hyperlink ref="Y16" r:id="rId27" xr:uid="{2BA0AF8D-A272-9844-AA5A-03C7ECE4294C}"/>
    <hyperlink ref="X16" r:id="rId28" location=":~:text=agreement%20with%20AstraZeneca%20to%20produce%20Covid%2D19%20vaccine,-08%2F17%2F2020&amp;text=mAbxience%2C%20the%20biotec%20company%20of,19%20vaccine%20in%20Latin%20America." xr:uid="{E4658E55-C7FA-8B49-A9AF-39D11C06C1BD}"/>
    <hyperlink ref="J17" r:id="rId29" display="Netherlands" xr:uid="{743C70D1-F3A6-4443-9298-25397D42BAEE}"/>
    <hyperlink ref="W17" r:id="rId30" xr:uid="{65AB48A9-4258-5944-8EC3-0D65A9937F36}"/>
    <hyperlink ref="X17" r:id="rId31" xr:uid="{789125FD-E636-CA46-A5E8-96C1195C68AF}"/>
    <hyperlink ref="J18" r:id="rId32" xr:uid="{B38965F6-7687-B148-898B-4DA6DE0F472C}"/>
    <hyperlink ref="W18" r:id="rId33" xr:uid="{0E8BA986-FEC5-9D4B-97BB-ED1082CE1C3E}"/>
    <hyperlink ref="X18" r:id="rId34" xr:uid="{FA743905-DCF1-FD4D-BB05-51A17FC224FF}"/>
    <hyperlink ref="W19" r:id="rId35" xr:uid="{67B60FD2-6423-FA4B-9D99-A36EFC48793E}"/>
    <hyperlink ref="J20" r:id="rId36" xr:uid="{9B4B4D80-FEA3-BD4C-9F29-784DAFBFBB49}"/>
    <hyperlink ref="W20" r:id="rId37" xr:uid="{498BF348-5002-7244-B5B4-993E997A762E}"/>
    <hyperlink ref="J21" r:id="rId38" xr:uid="{9BFC0698-643A-6844-917F-89FD080F99F6}"/>
    <hyperlink ref="W21" r:id="rId39" xr:uid="{776EC136-6B1A-7543-9EB5-6637703E6BE7}"/>
    <hyperlink ref="J22" r:id="rId40" xr:uid="{2047C96D-65D3-5D48-8CB4-9B3656BB909A}"/>
    <hyperlink ref="W22" r:id="rId41" xr:uid="{A23E6EBF-B7C4-9045-90B5-F8955D6F3499}"/>
    <hyperlink ref="J23" r:id="rId42" xr:uid="{1DBCEE7A-689C-A045-B2B6-4FC19151D8E7}"/>
    <hyperlink ref="W23" r:id="rId43" xr:uid="{F4283BC8-2606-0442-8B9B-8BB5E82444BF}"/>
    <hyperlink ref="W30" r:id="rId44" xr:uid="{48B14FB7-BCDE-F84E-85F5-E3249B62F943}"/>
    <hyperlink ref="X30" r:id="rId45" xr:uid="{47C5DDD2-1D7E-6F4A-8338-DA1F989CC1A0}"/>
    <hyperlink ref="Y30" r:id="rId46" xr:uid="{0FC95CDD-44B9-D242-9F3D-C64E956BAC6E}"/>
    <hyperlink ref="Z30" r:id="rId47" display="Source:" xr:uid="{9D775387-2CF8-AB45-8C78-453460ADE1B1}"/>
    <hyperlink ref="W31" r:id="rId48" xr:uid="{D22B848C-67D8-CF40-B8E2-D401AF965E9E}"/>
    <hyperlink ref="X31" r:id="rId49" xr:uid="{35A3A871-8411-7647-8AAC-07863881FDBE}"/>
    <hyperlink ref="W32" r:id="rId50" xr:uid="{EECA13E2-B83F-F546-9AE9-EF007F2E3A0D}"/>
    <hyperlink ref="X32" r:id="rId51" xr:uid="{45F9713A-4F97-3445-8998-3A0427597F8F}"/>
    <hyperlink ref="Y32" r:id="rId52" xr:uid="{2A1387BD-A214-274E-90D9-0A6DF63C8520}"/>
    <hyperlink ref="W33" r:id="rId53" xr:uid="{BC77718F-FC10-734E-B3F9-B5A6FEB065BC}"/>
    <hyperlink ref="W34" r:id="rId54" xr:uid="{3DE156D8-D27A-3241-A6D6-266093C3E1EB}"/>
    <hyperlink ref="W35" r:id="rId55" xr:uid="{DBB0166B-E50C-AF45-A474-2EADAC663119}"/>
    <hyperlink ref="X35" r:id="rId56" xr:uid="{23DF240B-8883-CF43-9289-F67A5CC39FF0}"/>
    <hyperlink ref="W36" r:id="rId57" xr:uid="{B658D940-1CE5-F840-A720-A9127B1FDFDD}"/>
    <hyperlink ref="W37" r:id="rId58" xr:uid="{F0B8CE23-FC98-DB43-A4FE-4A290CEE1E55}"/>
    <hyperlink ref="W38" r:id="rId59" xr:uid="{D0D81FDF-637D-8E43-9196-CA259496055D}"/>
    <hyperlink ref="W39" r:id="rId60" xr:uid="{071DD93B-02A2-F547-B318-123D3573EC2B}"/>
    <hyperlink ref="W40" r:id="rId61" xr:uid="{6912BE50-D469-0E4F-8EC4-B3F36C774DB8}"/>
    <hyperlink ref="W41" r:id="rId62" xr:uid="{4F5F06E6-F15A-E448-9626-62D1558FE815}"/>
    <hyperlink ref="W44" r:id="rId63" xr:uid="{48B3374C-43D5-544E-98A7-B194B7037163}"/>
    <hyperlink ref="X44" r:id="rId64" xr:uid="{708E3DAD-E35C-7643-90DE-1D4FC4BFF710}"/>
    <hyperlink ref="J35" r:id="rId65" xr:uid="{A4D573B8-1533-C848-B8F2-FE305B2DFB6F}"/>
    <hyperlink ref="J38" r:id="rId66" xr:uid="{9A2A4AF2-BAEF-3A47-8E9A-E2AEFECAD4F0}"/>
    <hyperlink ref="J39" r:id="rId67" xr:uid="{12F6383C-7F41-184A-B4CA-1B5B4B8921E8}"/>
    <hyperlink ref="J40" r:id="rId68" xr:uid="{25C0C405-0452-9D46-9652-9EDA2AE1E30F}"/>
    <hyperlink ref="J41" r:id="rId69" xr:uid="{6311CCB7-D76E-5D42-96A7-1111948A5394}"/>
    <hyperlink ref="J56" r:id="rId70" xr:uid="{7854E4AD-CEA7-9843-B9CB-5144AA816ABB}"/>
    <hyperlink ref="J57" r:id="rId71" xr:uid="{CC2B90BD-52C3-3C4E-BA08-00F4972ADC72}"/>
    <hyperlink ref="J58" r:id="rId72" xr:uid="{A1637423-E411-9040-AF3B-85223BE7E881}"/>
    <hyperlink ref="J59" r:id="rId73" xr:uid="{254AEA31-6697-0C48-8804-95D712C86561}"/>
    <hyperlink ref="J60" r:id="rId74" xr:uid="{BFD40D6A-5C1B-FE42-B512-AE678C2A4588}"/>
    <hyperlink ref="W49" r:id="rId75" xr:uid="{086C47BF-6A8D-874B-AB95-162CB461362B}"/>
    <hyperlink ref="W50" r:id="rId76" xr:uid="{C9318087-82F1-4447-AE55-D289326D07E0}"/>
    <hyperlink ref="X50" r:id="rId77" xr:uid="{FF23231D-4BC1-3645-9378-36372D7D9997}"/>
    <hyperlink ref="Y50" r:id="rId78" xr:uid="{7B5CE56C-B072-E44C-9812-43E2A5254B75}"/>
    <hyperlink ref="W53" r:id="rId79" xr:uid="{F05C0323-6119-564E-A26C-509C7C0BFA13}"/>
    <hyperlink ref="Y53" r:id="rId80" xr:uid="{DA38E896-CE6C-9149-8E5F-2D0D5D86A95C}"/>
    <hyperlink ref="Z53" r:id="rId81" xr:uid="{657B51A9-8C23-7E40-B860-81DCDBEDB0BF}"/>
    <hyperlink ref="W54" r:id="rId82" xr:uid="{9D9343BF-389C-1249-9EFF-215001E41C6C}"/>
    <hyperlink ref="X54" r:id="rId83" xr:uid="{361BEA8F-B71B-5445-B643-02DB52D0F692}"/>
    <hyperlink ref="W56" r:id="rId84" xr:uid="{C9BFBA4C-E8B4-0E40-ABC2-85828A714F6A}"/>
    <hyperlink ref="W57" r:id="rId85" xr:uid="{3DD7F09D-16CB-F941-B361-FF513ABD982F}"/>
    <hyperlink ref="X57" r:id="rId86" xr:uid="{D5F9D42B-1694-E344-A752-554F49892B54}"/>
    <hyperlink ref="W58" r:id="rId87" xr:uid="{B5971167-374A-5041-99C5-3AAC4075A2B9}"/>
    <hyperlink ref="X58" r:id="rId88" xr:uid="{B65A7C4F-6072-4E47-95F1-56501F3F5541}"/>
    <hyperlink ref="W59" r:id="rId89" xr:uid="{77C50F32-F200-1842-A9C9-39EF708632A0}"/>
    <hyperlink ref="W60" r:id="rId90" xr:uid="{6C4E8DB9-DC4C-ED48-B75D-279C8414FB36}"/>
    <hyperlink ref="W96" r:id="rId91" xr:uid="{60497712-0B63-394D-863A-6441733CAD5E}"/>
    <hyperlink ref="X96" r:id="rId92" xr:uid="{A4956315-39BF-3A4D-A891-126FD4DD1640}"/>
    <hyperlink ref="Y96" r:id="rId93" xr:uid="{D2A7F899-DE6C-894F-83BE-F1A0A5217A8F}"/>
    <hyperlink ref="Z96" r:id="rId94" xr:uid="{F2529A76-3BD3-D84B-80BF-53A594A468AA}"/>
    <hyperlink ref="W98" r:id="rId95" xr:uid="{9DB792F5-7B2A-A04C-A6F2-9820649427C9}"/>
    <hyperlink ref="Y98" r:id="rId96" xr:uid="{986C1B5C-8347-9E4E-8593-81DC976F4249}"/>
    <hyperlink ref="W99" r:id="rId97" xr:uid="{B5130216-C86C-AC43-8B4D-B01D25110EAE}"/>
    <hyperlink ref="W100" r:id="rId98" xr:uid="{1E3B50AE-9958-0C43-9CC0-9520DFBFABC7}"/>
    <hyperlink ref="W101" r:id="rId99" xr:uid="{3633B18E-C823-6A4B-90A2-9D7B03486A39}"/>
    <hyperlink ref="W102" r:id="rId100" xr:uid="{74AAB41B-FDA3-6A41-A1F0-8C31109966E9}"/>
    <hyperlink ref="X102" r:id="rId101" xr:uid="{EF5B3E12-C6C8-E849-9966-73B501DAA8FA}"/>
    <hyperlink ref="W103" r:id="rId102" xr:uid="{6E554A27-7357-ED48-9045-3AB3B1BA81FE}"/>
    <hyperlink ref="W106" r:id="rId103" xr:uid="{2C645635-7245-5A44-9A0D-3285553243CE}"/>
    <hyperlink ref="J110" r:id="rId104" xr:uid="{50A284D1-A2F3-DD4B-9298-79B494120DC4}"/>
    <hyperlink ref="W108" r:id="rId105" xr:uid="{9A702BD2-A08D-8746-BC7C-2DF090C5B4B0}"/>
    <hyperlink ref="X108" r:id="rId106" xr:uid="{7A95F78C-2424-0941-9DB1-39840EDA273B}"/>
    <hyperlink ref="W109" r:id="rId107" xr:uid="{2841371F-8E9F-D34B-A2DA-F54BC3C0A83A}"/>
    <hyperlink ref="X109" r:id="rId108" xr:uid="{BEB9CE3F-776C-F649-8172-1D29F429A262}"/>
    <hyperlink ref="W146" r:id="rId109" xr:uid="{F677C7C0-8C04-C54F-A981-6CB04DB2C551}"/>
    <hyperlink ref="W148" r:id="rId110" xr:uid="{E33751EB-63B1-D94B-9AAB-39653938498B}"/>
    <hyperlink ref="W149" r:id="rId111" xr:uid="{830900AD-6813-1045-BF06-D32F18F1BE51}"/>
    <hyperlink ref="X173" r:id="rId112" xr:uid="{013A9CD6-2AFA-C148-8FD4-6A1F9B879007}"/>
    <hyperlink ref="W174" r:id="rId113" xr:uid="{B76C218C-D9A8-A14D-AC09-5065892C9744}"/>
    <hyperlink ref="W151" r:id="rId114" xr:uid="{AA4D774F-46BF-0549-A256-9A3CE6683842}"/>
    <hyperlink ref="W152" r:id="rId115" xr:uid="{0DBF1789-58FC-2644-B4CD-5BBD15A9E905}"/>
    <hyperlink ref="W153" r:id="rId116" xr:uid="{C20DFBB6-80EC-FE4B-BCDD-E9F3D23BAE49}"/>
    <hyperlink ref="W154" r:id="rId117" xr:uid="{79CF4C3B-C91C-D14E-9105-76DDA392726A}"/>
    <hyperlink ref="W157" r:id="rId118" xr:uid="{5EB5B3D4-56B8-8943-8E32-6AAE080535E7}"/>
    <hyperlink ref="Y173" r:id="rId119" xr:uid="{C5C54F3F-C654-E844-AADA-288157BB2BF6}"/>
    <hyperlink ref="Q32" r:id="rId120" display="45,000,000" xr:uid="{16407AE0-B730-D741-8F51-5AFB750AD75F}"/>
    <hyperlink ref="P32" r:id="rId121" display="45,000,000" xr:uid="{4DB56971-84BD-C44C-8A09-AAF73285E605}"/>
    <hyperlink ref="O32" r:id="rId122" display="45,000,000" xr:uid="{EAABBDBF-5B15-DF4B-9182-F11BE4A96589}"/>
    <hyperlink ref="N32" r:id="rId123" display="45,000,000" xr:uid="{F4B2736C-D663-1C4E-B2B1-2F128ECF70F7}"/>
    <hyperlink ref="M32" r:id="rId124" display="45,000,000" xr:uid="{9B7424EC-D4EB-9542-9E09-B6719EB8F46E}"/>
    <hyperlink ref="L32" r:id="rId125" display="45,000,000" xr:uid="{013CF113-C171-174F-85C5-B9B4AE3FA464}"/>
    <hyperlink ref="Q106" r:id="rId126" display="12,500,000" xr:uid="{A5D0DDFC-55F2-2E47-9F7A-0B66398C34C6}"/>
    <hyperlink ref="P106" r:id="rId127" display="12,500,000" xr:uid="{2C45AA86-B78D-5A4E-A71A-D72760F02737}"/>
    <hyperlink ref="O106" r:id="rId128" display="12,500,000" xr:uid="{5D2B91E5-4E74-B74A-80AB-C94B240EED29}"/>
    <hyperlink ref="N106" r:id="rId129" display="12,500,000" xr:uid="{47CE6322-4B6A-8141-830C-88AF97CACE0A}"/>
    <hyperlink ref="J26" r:id="rId130" xr:uid="{B8B6329B-D5A8-1B44-9910-39B95662AF99}"/>
    <hyperlink ref="H26" r:id="rId131" xr:uid="{3EBD63DD-F392-B843-A939-B3A018A53157}"/>
    <hyperlink ref="W26" r:id="rId132" xr:uid="{29334242-E372-2649-AD8B-73F81E092AD6}"/>
    <hyperlink ref="H19" r:id="rId133" xr:uid="{147DBCBE-C262-B14F-9197-99C12121F67F}"/>
    <hyperlink ref="J19" r:id="rId134" xr:uid="{BB89FDF5-6513-D54D-9298-72C936A15B3E}"/>
    <hyperlink ref="J24" r:id="rId135" xr:uid="{889532AF-A109-EE4C-9DEC-26D758BA3614}"/>
    <hyperlink ref="H24" r:id="rId136" xr:uid="{60B3898A-3E0C-474F-8B13-6A21394F6AB3}"/>
    <hyperlink ref="K24" r:id="rId137" display="75,000,000" xr:uid="{D17DB596-C724-E543-AE25-FDDE228F999D}"/>
    <hyperlink ref="L24" r:id="rId138" display="75,000,000" xr:uid="{35967E96-5964-8F44-B0EA-44CCBE922185}"/>
    <hyperlink ref="M24" r:id="rId139" display="75,000,000" xr:uid="{F481056B-9BA4-CC49-89F4-39BFF1E9B58C}"/>
    <hyperlink ref="N24" r:id="rId140" display="75,000,000" xr:uid="{F494E2DF-47DC-4147-9544-50E3330A0929}"/>
    <hyperlink ref="O24" r:id="rId141" display="75,000,000" xr:uid="{551A9A18-9F10-E847-ADB3-A37E3258A685}"/>
    <hyperlink ref="P24" r:id="rId142" display="75,000,000" xr:uid="{675DE960-41F4-8C44-80EC-F95384444C0A}"/>
    <hyperlink ref="Q24" r:id="rId143" display="75,000,000" xr:uid="{098D4C48-828E-874D-B428-4ADD233D3DC0}"/>
    <hyperlink ref="I156" r:id="rId144" xr:uid="{E7CA1CE0-5DC8-6F40-BBC8-6A972555AAFD}"/>
    <hyperlink ref="W156" r:id="rId145" xr:uid="{A26C499F-8B15-9540-BC84-2484631EC7A6}"/>
    <hyperlink ref="V156" r:id="rId146" display="https://www.biospace.com/article/releases/dynavax-announces-exercise-of-option-to-reserve-additional-cpg-1018-to-produce-40-million-doses-of-valneva-s-inactivated-adjuvanted-covid-19-vaccine-candidate-for-the-uk-government/_x000a__x000a__x000a_The UK Government has invested a multi-million sum in Valneva’s manufacturing facility in West Lothian, which began manufacturing vaccine doses in January 2021.; Livingston facility will have the capacity to produce up to 250 million doses annually for shipment across the UK and around the world." xr:uid="{A7C2F628-3D0A-0642-B0EE-4C85E03C4C4E}"/>
    <hyperlink ref="H7" r:id="rId147" xr:uid="{2F7718D7-7828-EB44-8AB7-380775236FEA}"/>
    <hyperlink ref="H8" r:id="rId148" xr:uid="{559E4220-0D41-8E45-BB0D-5963F75A1DA8}"/>
    <hyperlink ref="X26" r:id="rId149" xr:uid="{CA9D1694-2C89-F743-883F-E93EF9E3CB52}"/>
    <hyperlink ref="H9" r:id="rId150" xr:uid="{94C5F83D-8AA0-174A-81CF-FAB33C1ADB34}"/>
    <hyperlink ref="Y14" r:id="rId151" xr:uid="{936921B8-A086-FD49-87F5-B6A152C1584D}"/>
    <hyperlink ref="X33" r:id="rId152" xr:uid="{7619F275-7C02-7644-9939-6F6FEDAEEDE2}"/>
    <hyperlink ref="H10" r:id="rId153" location="ac04" xr:uid="{CAA3A53F-3964-E84A-895B-D3F7C146F140}"/>
    <hyperlink ref="H14" r:id="rId154" xr:uid="{DF916B2D-2C8A-7940-806E-8AA477028BAA}"/>
    <hyperlink ref="H42" r:id="rId155" xr:uid="{C5AE1C84-EC47-7641-A526-65A42A072EF2}"/>
    <hyperlink ref="J42" r:id="rId156" xr:uid="{BFDAA4AF-0603-B348-9504-560C4836AC5A}"/>
    <hyperlink ref="W42" r:id="rId157" xr:uid="{079C36BC-F981-2C49-B7C5-4BFA817D2A5D}"/>
    <hyperlink ref="H15" r:id="rId158" xr:uid="{8447EB79-C86D-154A-A3E3-8B58ADB418B0}"/>
    <hyperlink ref="J25" r:id="rId159" xr:uid="{3F9522AD-C108-F04B-860A-9FF6268F1F24}"/>
    <hyperlink ref="H17" r:id="rId160" xr:uid="{DD28F3E4-7AD4-9A48-9E16-7E84816E8E4D}"/>
    <hyperlink ref="W25" r:id="rId161" xr:uid="{CBEEA39E-BBCC-CC4E-882C-8AEB18723B66}"/>
    <hyperlink ref="H18" r:id="rId162" xr:uid="{274327BB-7C19-AB4B-BFA8-D46FF322D861}"/>
    <hyperlink ref="H20" r:id="rId163" xr:uid="{0D5D1C19-E7E1-E749-A1C6-092F000813CD}"/>
    <hyperlink ref="H25" r:id="rId164" xr:uid="{3F6FA9E7-3189-244C-92D9-EEA7BDD01B8C}"/>
    <hyperlink ref="H22" r:id="rId165" xr:uid="{A97D4532-0C81-9746-B3EB-4024CCC3BEB9}"/>
    <hyperlink ref="H23" r:id="rId166" xr:uid="{90DDD11A-4486-DB4B-BFDE-BAE738804918}"/>
    <hyperlink ref="H31" r:id="rId167" xr:uid="{32984BE5-512E-6E48-B46F-71E68322B933}"/>
    <hyperlink ref="H32" r:id="rId168" xr:uid="{19BA64AC-2461-4F49-800A-2BAF7290DF1C}"/>
    <hyperlink ref="H33" r:id="rId169" xr:uid="{BEDBA85D-5543-1346-8EBE-2E737E263D81}"/>
    <hyperlink ref="H34" r:id="rId170" xr:uid="{CD78AD2A-AAD4-E24F-B96E-FE572022BD02}"/>
    <hyperlink ref="H35" r:id="rId171" display="Halle/Westfallen" xr:uid="{EC41A30E-4071-8949-9B68-4DEA74637303}"/>
    <hyperlink ref="H36" r:id="rId172" xr:uid="{C2BA354D-841D-E440-81B7-FB7E6C4D1380}"/>
    <hyperlink ref="H37" r:id="rId173" xr:uid="{58DA7FF7-8A6F-5C4E-8E7A-1651E5A429D7}"/>
    <hyperlink ref="H38" r:id="rId174" xr:uid="{B8AE77CE-7080-0149-B2CC-B88BC91258D4}"/>
    <hyperlink ref="H39" r:id="rId175" xr:uid="{82812271-A36E-CF4C-B8B2-C7270C7E985C}"/>
    <hyperlink ref="H40" r:id="rId176" xr:uid="{02503702-E030-1547-A612-EC76AD64A644}"/>
    <hyperlink ref="H41" r:id="rId177" xr:uid="{1127D202-0683-7449-96B6-AD91C1128D2B}"/>
    <hyperlink ref="W43" r:id="rId178" xr:uid="{57D8BC87-DC71-0641-93CB-A89382306F20}"/>
    <hyperlink ref="X43" r:id="rId179" xr:uid="{CFCAE3C2-74C4-3440-8E32-BEE86F408802}"/>
    <hyperlink ref="H43" r:id="rId180" xr:uid="{7F737678-9D26-354B-B736-FDD0D25DADDC}"/>
    <hyperlink ref="H44" r:id="rId181" xr:uid="{617C84E1-6D1F-244B-9A8A-1336710CA961}"/>
    <hyperlink ref="J43" r:id="rId182" display="India " xr:uid="{36AB5407-5E78-6D44-A42F-2528DFCEC06D}"/>
    <hyperlink ref="J44" r:id="rId183" xr:uid="{D77963A0-3AA8-D341-B61F-1429FF10DED2}"/>
    <hyperlink ref="H50" r:id="rId184" xr:uid="{376C8D16-6034-DE4A-BF1A-BF11567867D6}"/>
    <hyperlink ref="H49" r:id="rId185" xr:uid="{C4516565-3409-724C-82A5-367EA5D8D5A9}"/>
    <hyperlink ref="H53" r:id="rId186" xr:uid="{FAF40978-93A5-0B45-B3AC-07ED6EFF4F89}"/>
    <hyperlink ref="H54" r:id="rId187" xr:uid="{A718F65A-29F9-454A-A353-27D4D9867E8D}"/>
    <hyperlink ref="H56" r:id="rId188" xr:uid="{097C05A6-0EDD-F34C-8CC1-F575B976D77E}"/>
    <hyperlink ref="H57" r:id="rId189" xr:uid="{E6092E02-B591-AE46-B06F-31A8BA5A3160}"/>
    <hyperlink ref="H58" r:id="rId190" xr:uid="{830A877A-5D96-6542-9914-28F28FF3DE56}"/>
    <hyperlink ref="H59" r:id="rId191" xr:uid="{444FFFF3-1D67-4145-925D-BE3F22586F24}"/>
    <hyperlink ref="H60" r:id="rId192" xr:uid="{00377CEE-0129-BF49-A23C-A54779DC1497}"/>
    <hyperlink ref="H110" r:id="rId193" xr:uid="{9E209554-6E3C-6045-BCCB-F192B0952B3F}"/>
    <hyperlink ref="H96" r:id="rId194" xr:uid="{8505E636-2E01-8343-904B-75437B877C75}"/>
    <hyperlink ref="H98" r:id="rId195" xr:uid="{EBB9419B-876A-7844-A86D-CC44652742C7}"/>
    <hyperlink ref="H99" r:id="rId196" xr:uid="{C95C696F-29AD-2041-86F7-8242D0ADA286}"/>
    <hyperlink ref="H102" r:id="rId197" xr:uid="{148F653C-2C67-AA4D-AB71-F1898D6BD719}"/>
    <hyperlink ref="H100" r:id="rId198" xr:uid="{453F5230-B8D6-264C-88E8-6E73946E9F51}"/>
    <hyperlink ref="H101" r:id="rId199" xr:uid="{5C783D4D-BE80-A445-B02F-5AB8BAC74D27}"/>
    <hyperlink ref="H103" r:id="rId200" xr:uid="{9F32B8AD-74C1-1949-92FD-ECBD09487308}"/>
    <hyperlink ref="H106" r:id="rId201" xr:uid="{AC5D4A06-88DE-0943-8BE0-7D7B9EC74FAB}"/>
    <hyperlink ref="H108" r:id="rId202" xr:uid="{5740712E-49C3-934E-A33E-8BC261D3F19D}"/>
    <hyperlink ref="H109" r:id="rId203" xr:uid="{0F5270A3-8869-FA48-80C3-BF699A5B5BC0}"/>
    <hyperlink ref="H138" r:id="rId204" xr:uid="{E12B1349-FD06-4E43-B464-B40445F72038}"/>
    <hyperlink ref="H146" r:id="rId205" xr:uid="{95331D24-B637-4449-ACB9-785CFD3DE2FE}"/>
    <hyperlink ref="H148" r:id="rId206" xr:uid="{6FC524B3-633F-4D47-A9A5-3C90A507F37A}"/>
    <hyperlink ref="H149" r:id="rId207" xr:uid="{9543D70E-8616-A041-9A69-8855F617FD21}"/>
    <hyperlink ref="H173" r:id="rId208" xr:uid="{BA7A7F7F-848C-A849-B5E4-9228E39735DE}"/>
    <hyperlink ref="H174" r:id="rId209" xr:uid="{0316F6A0-40D2-8745-977F-420672B8C1E9}"/>
    <hyperlink ref="H151" r:id="rId210" xr:uid="{268DFD49-164F-344B-84FE-E760945F4D99}"/>
    <hyperlink ref="H152" r:id="rId211" xr:uid="{9E840EBF-559F-2A4E-8486-A58422A1D7E1}"/>
    <hyperlink ref="H154" r:id="rId212" xr:uid="{3D284204-8861-DF4C-BD02-8F7FE1FED6C6}"/>
    <hyperlink ref="H157" r:id="rId213" location="where-we-work" xr:uid="{EF7C1BA2-E0E7-4244-8AFB-E836FFF25E99}"/>
    <hyperlink ref="D8" r:id="rId214" xr:uid="{DF1CED40-7F56-2E41-A504-C35F2BF0ADE5}"/>
    <hyperlink ref="D9" r:id="rId215" xr:uid="{B4EDF8E4-631E-374F-8E9A-5A17D531D04E}"/>
    <hyperlink ref="D10" r:id="rId216" xr:uid="{2DB5CBC9-585C-0E40-97FD-C7176D44D81A}"/>
    <hyperlink ref="D11" r:id="rId217" xr:uid="{1DFCF12D-4FA2-6C4A-A6B9-14962AA4CDD9}"/>
    <hyperlink ref="D13" r:id="rId218" xr:uid="{D2C8488D-29C8-C54F-B06F-63FAF4C1EFA2}"/>
    <hyperlink ref="D14" r:id="rId219" xr:uid="{5CB819AE-C5F0-894F-AA58-EE57DA2B522B}"/>
    <hyperlink ref="D15" r:id="rId220" xr:uid="{F3D81499-0380-574D-B171-6508C31D1CA0}"/>
    <hyperlink ref="D17" r:id="rId221" xr:uid="{55EF271B-2778-D34C-85AB-5877F98D895D}"/>
    <hyperlink ref="D19" r:id="rId222" xr:uid="{12A9A044-BF33-464A-91CA-7B23087323AB}"/>
    <hyperlink ref="D20" r:id="rId223" xr:uid="{96288452-3B02-EC44-91A9-9E35DFFB06AE}"/>
    <hyperlink ref="D21" r:id="rId224" xr:uid="{AC79AF26-60D6-5E4A-9F22-E534368BAE9A}"/>
    <hyperlink ref="D22" r:id="rId225" xr:uid="{2FDAC538-EB5D-0948-B913-17B19A4A6FB7}"/>
    <hyperlink ref="D23" r:id="rId226" xr:uid="{400E8B8A-2574-C64E-B501-7233848CFDAA}"/>
    <hyperlink ref="D24" r:id="rId227" xr:uid="{1C6EA541-84CB-9741-805A-692D69024BCD}"/>
    <hyperlink ref="D25" r:id="rId228" xr:uid="{D3FBD8FC-A1B6-CD45-A187-8E17356352D5}"/>
    <hyperlink ref="D26" r:id="rId229" xr:uid="{A0E5ACA3-6444-D241-9673-E43C5012F64D}"/>
    <hyperlink ref="D30" r:id="rId230" xr:uid="{54BF9701-2F53-284C-B3B4-8A1F86CF600F}"/>
    <hyperlink ref="D31" r:id="rId231" xr:uid="{C39ACF73-3020-2547-BAA2-940BAC7412BC}"/>
    <hyperlink ref="D32" r:id="rId232" xr:uid="{5FE0BC8D-3702-9F44-A099-8877DEC245B7}"/>
    <hyperlink ref="D33" r:id="rId233" xr:uid="{A3109F05-DB8A-9544-B805-3C26C5B28FBB}"/>
    <hyperlink ref="D34" r:id="rId234" xr:uid="{B1933B5E-602C-4948-91EA-86DA6ABB9653}"/>
    <hyperlink ref="D35" r:id="rId235" xr:uid="{D21541A8-BB12-8A47-9D1F-DE1BED516E9D}"/>
    <hyperlink ref="D36" r:id="rId236" xr:uid="{8BB1D8E0-19D1-BE4F-A510-D71B0E353ADC}"/>
    <hyperlink ref="D37" r:id="rId237" xr:uid="{2BEDF005-93A9-3940-8CF6-6F134F03E9C9}"/>
    <hyperlink ref="D38" r:id="rId238" xr:uid="{842E8FB5-E1F0-D84D-9637-04FBAEBB6899}"/>
    <hyperlink ref="D39" r:id="rId239" xr:uid="{094A9C4E-E133-CE46-B3A3-A27E73B26C70}"/>
    <hyperlink ref="D40" r:id="rId240" xr:uid="{5F18B180-7775-AC41-B571-7DD354F5EB09}"/>
    <hyperlink ref="D41" r:id="rId241" xr:uid="{0771C207-D9E9-E548-A6B5-AFBCCD9F03D3}"/>
    <hyperlink ref="D42" r:id="rId242" xr:uid="{E8E6B782-63ED-D842-B83C-6DB8FAF1B645}"/>
    <hyperlink ref="D49" r:id="rId243" xr:uid="{26903426-A264-FC45-A3F5-8F607BC93DA2}"/>
    <hyperlink ref="D50" r:id="rId244" xr:uid="{D1E074AD-7350-0C49-8D92-5E710AA384EF}"/>
    <hyperlink ref="D53" r:id="rId245" xr:uid="{0CD78CE8-F341-2543-9747-89745C7A7068}"/>
    <hyperlink ref="D54" r:id="rId246" xr:uid="{286A365E-E860-9D4A-BBE4-F69620B8B92C}"/>
    <hyperlink ref="D56" r:id="rId247" xr:uid="{3EC01336-DBC6-D747-A0B5-CFFAB67E6544}"/>
    <hyperlink ref="D57" r:id="rId248" xr:uid="{2B8FF3E0-8408-3841-BD68-EFF764B6681A}"/>
    <hyperlink ref="D58" r:id="rId249" xr:uid="{BCECCEC8-8271-6340-8D2D-E2DED915983B}"/>
    <hyperlink ref="D59" r:id="rId250" xr:uid="{29B80D18-3E09-0048-B3FD-74CD666B31B2}"/>
    <hyperlink ref="D60" r:id="rId251" xr:uid="{A221BB18-E7AA-D241-B06F-14B3F1B5ADA6}"/>
    <hyperlink ref="D96" r:id="rId252" xr:uid="{98071D94-CD0D-574A-ACD8-61EA72BA8B3E}"/>
    <hyperlink ref="D98" r:id="rId253" xr:uid="{BDD89597-FEA0-3C43-A7CC-2D28E4D7B099}"/>
    <hyperlink ref="D99" r:id="rId254" xr:uid="{C28D8727-2C84-594C-9668-3B53508A81B3}"/>
    <hyperlink ref="D100" r:id="rId255" xr:uid="{2E3F5678-E468-F84E-B932-4DBEFCB64B20}"/>
    <hyperlink ref="D101" r:id="rId256" xr:uid="{E2538278-BB29-834E-A00C-49EC02536BCF}"/>
    <hyperlink ref="D102" r:id="rId257" xr:uid="{B274F2F2-E215-404E-A806-D269D65F3BA5}"/>
    <hyperlink ref="D103" r:id="rId258" xr:uid="{D438D1CD-0643-244B-A725-A6133D852382}"/>
    <hyperlink ref="D106" r:id="rId259" xr:uid="{600976AF-6363-D149-AD08-74E6884146C0}"/>
    <hyperlink ref="D108" r:id="rId260" xr:uid="{627E2153-080F-9243-9DEA-89AC8AE89A90}"/>
    <hyperlink ref="D109" r:id="rId261" xr:uid="{01AA4AC5-3E6A-454F-A515-5A0A623C294E}"/>
    <hyperlink ref="D110" r:id="rId262" xr:uid="{91017717-CDDE-9847-A772-1615D5E60B48}"/>
    <hyperlink ref="D146" r:id="rId263" xr:uid="{0CA39B6D-D64B-0D4F-8026-4E67F199B403}"/>
    <hyperlink ref="D148" r:id="rId264" xr:uid="{EF074E32-0A81-B64B-9ACC-56C50A93B752}"/>
    <hyperlink ref="D149" r:id="rId265" xr:uid="{29F49546-A05F-9349-9BAC-9C77F8550849}"/>
    <hyperlink ref="D173" r:id="rId266" xr:uid="{02676F26-ADC5-ED48-9D74-3A090EE92FF8}"/>
    <hyperlink ref="D174" r:id="rId267" xr:uid="{626A3A4A-7B0A-2241-9002-006BEBC7B2BD}"/>
    <hyperlink ref="D151" r:id="rId268" display="The Vector Institute" xr:uid="{EF8D7A4A-B971-CD4B-86DD-0CC518A9E169}"/>
    <hyperlink ref="D154" r:id="rId269" xr:uid="{717DD79C-9F38-1141-91D4-0A120F2D757A}"/>
    <hyperlink ref="D156" r:id="rId270" xr:uid="{F5B28481-8130-9C44-B528-DFF424F5190E}"/>
    <hyperlink ref="D157" r:id="rId271" xr:uid="{318328D4-70FD-BC48-A813-F4EC3E06BA27}"/>
    <hyperlink ref="D28" r:id="rId272" xr:uid="{7171A380-F949-3546-AD65-7936C4B43708}"/>
    <hyperlink ref="W28" r:id="rId273" xr:uid="{A9831B67-D301-9E4B-8566-F4E0AC390EDA}"/>
    <hyperlink ref="H28" r:id="rId274" xr:uid="{1EC6CC8F-AB51-BD47-A0E7-0CC1A69AB785}"/>
    <hyperlink ref="I28" r:id="rId275" xr:uid="{C1E6C3F0-F695-7E48-B0E6-8537E448D8B2}"/>
    <hyperlink ref="J28" r:id="rId276" xr:uid="{8DC39120-27F3-2B4A-8895-FA6831BA95BC}"/>
    <hyperlink ref="X28" r:id="rId277" xr:uid="{23EE5A81-A2A2-3841-AE01-ED091A5C6764}"/>
    <hyperlink ref="D27" r:id="rId278" xr:uid="{8B25B6FF-E1D6-DC44-9449-15503F027534}"/>
    <hyperlink ref="J27" r:id="rId279" xr:uid="{926D8B28-D4D7-2D44-923F-AE27B5E92723}"/>
    <hyperlink ref="W27" r:id="rId280" xr:uid="{9070BFB4-021D-4345-A813-548A647E4885}"/>
    <hyperlink ref="H27" r:id="rId281" xr:uid="{13EDDBA2-5615-2D47-81DA-CB3147D5C877}"/>
    <hyperlink ref="T27" r:id="rId282" display="61,000,000" xr:uid="{4A43D6F9-C63E-A840-A3D6-F9EFAB68CACB}"/>
    <hyperlink ref="D97" r:id="rId283" xr:uid="{8046DE92-E923-DA4F-A0AE-FC4D259D4B4A}"/>
    <hyperlink ref="J97" r:id="rId284" xr:uid="{7897C8E2-5326-1943-A635-886E07036714}"/>
    <hyperlink ref="H97" r:id="rId285" xr:uid="{4324035E-DD94-7345-A06B-564BE244AD44}"/>
    <hyperlink ref="O97" r:id="rId286" display="36,000,000" xr:uid="{B076AAE0-CFF9-AE49-B984-F1FCED3BC33F}"/>
    <hyperlink ref="P97" r:id="rId287" display="36,000,000" xr:uid="{3E8EE6F2-271D-BD49-BF9A-5793B3E6C129}"/>
    <hyperlink ref="Q97" r:id="rId288" display="36,000,000" xr:uid="{F97B6460-B3ED-2644-90A0-D0FA16423989}"/>
    <hyperlink ref="W97" r:id="rId289" xr:uid="{57D468E8-4919-D741-8279-3E8AC327E0FE}"/>
    <hyperlink ref="D111" r:id="rId290" xr:uid="{90D3659C-C0DE-FA48-944E-ED865B119564}"/>
    <hyperlink ref="J111" r:id="rId291" xr:uid="{4C051374-3959-4D42-ACB8-783D3C900378}"/>
    <hyperlink ref="W111" r:id="rId292" xr:uid="{0B0088B9-1C27-2146-9EED-6AC5D593EAAB}"/>
    <hyperlink ref="H112" r:id="rId293" xr:uid="{F9CC07E4-93DF-4E46-9D07-632CE5FCA03D}"/>
    <hyperlink ref="J112" r:id="rId294" xr:uid="{4F42E2C0-8E2B-4046-8991-5FBC88F83C22}"/>
    <hyperlink ref="D112" r:id="rId295" xr:uid="{3D470EBF-A760-D04F-92FA-DE4BFB50F7F6}"/>
    <hyperlink ref="J144" r:id="rId296" xr:uid="{0C85FB8F-26B2-964F-A387-B5C0CA9FD555}"/>
    <hyperlink ref="H144" r:id="rId297" display="Malvern " xr:uid="{BF24B7B7-2719-0644-BC77-681719381F75}"/>
    <hyperlink ref="I144" r:id="rId298" display="Pennsylvania" xr:uid="{1C21C91A-E079-914D-A055-9AF5A7A24500}"/>
    <hyperlink ref="W144" r:id="rId299" xr:uid="{BF6D268F-DF9F-6147-B59A-CF0C6CD37EB3}"/>
    <hyperlink ref="Z5" r:id="rId300" xr:uid="{37D65117-861D-CE43-8F7C-D1AC7C28B62E}"/>
    <hyperlink ref="H11" r:id="rId301" xr:uid="{9F049A34-924F-DE47-967D-E49B0F7DD44C}"/>
    <hyperlink ref="J11" r:id="rId302" xr:uid="{C1C6D625-56C3-194F-9CB8-51DDD5AFF5D5}"/>
    <hyperlink ref="X11" r:id="rId303" xr:uid="{5366D6AA-6923-2D48-AC77-DB7AC6FC7A84}"/>
    <hyperlink ref="D12" r:id="rId304" xr:uid="{C5B917DC-C2B6-5246-B65A-3D2FB358AB18}"/>
    <hyperlink ref="G12" r:id="rId305" display="1" xr:uid="{9090ECEC-4D06-2942-878B-8033337A492F}"/>
    <hyperlink ref="J12" r:id="rId306" xr:uid="{924326C5-2A6A-1343-B184-0B39328AAEFD}"/>
    <hyperlink ref="W12" r:id="rId307" xr:uid="{D762215C-F8AA-7B42-ADA5-809610FD4AD5}"/>
    <hyperlink ref="X13" r:id="rId308" xr:uid="{0F24C40E-AA2F-9643-8620-12F8D2F02DA0}"/>
    <hyperlink ref="Z14" r:id="rId309" xr:uid="{904E6362-B17C-014B-BF5B-A4317465BFBE}"/>
    <hyperlink ref="T157" r:id="rId310" display="8,000,000" xr:uid="{6A42B183-580E-D948-9954-94FE2F4C9E45}"/>
    <hyperlink ref="D159" r:id="rId311" xr:uid="{01811AF1-56FE-AD4B-8792-F82D0FFBA161}"/>
    <hyperlink ref="D160" r:id="rId312" xr:uid="{2B629B1C-F657-0643-B28C-FCFCD38B0CD3}"/>
    <hyperlink ref="N97" r:id="rId313" display="36,000,000" xr:uid="{4BB33E82-1888-8B43-81FE-41D80C2619DB}"/>
    <hyperlink ref="M97" r:id="rId314" display="36,000,000" xr:uid="{312519E3-45EE-FB40-909E-AA32A66015F1}"/>
    <hyperlink ref="T5" r:id="rId315" display="1,000,000,000" xr:uid="{9A43D643-E33C-F84D-B382-84AA226BC756}"/>
    <hyperlink ref="N14" r:id="rId316" display="12,000,000" xr:uid="{16982F90-BC2E-DB41-9544-BE7FF108A69C}"/>
    <hyperlink ref="D29" r:id="rId317" xr:uid="{23356959-372C-344E-8066-18D514F44C2E}"/>
    <hyperlink ref="H29" r:id="rId318" xr:uid="{B443DB38-064E-5548-B56B-9A4EC12FC6A0}"/>
    <hyperlink ref="J29" r:id="rId319" xr:uid="{199B3693-7346-F647-8D0F-B03CB017ABE8}"/>
    <hyperlink ref="W29" r:id="rId320" xr:uid="{BC63CCA5-571B-7240-B70A-A57FEC043ECB}"/>
    <hyperlink ref="L53" r:id="rId321" display="100,000,000" xr:uid="{C6EF5763-BBAD-2C4C-9A63-E158F5743065}"/>
    <hyperlink ref="T33" r:id="rId322" display="250,000,000" xr:uid="{EDB9D2E1-F7F5-CC43-A509-D518A9B46A51}"/>
    <hyperlink ref="Y33" r:id="rId323" xr:uid="{F0D17D58-AC08-C840-914A-A197E6656FFC}"/>
    <hyperlink ref="D105" r:id="rId324" xr:uid="{35E77821-5BD1-F64B-8802-CD622AF7A376}"/>
    <hyperlink ref="D104" r:id="rId325" xr:uid="{75DCD290-65B9-0444-B065-4BA7C8E3B7DE}"/>
    <hyperlink ref="F104" r:id="rId326" display="1" xr:uid="{016F5164-14AD-5148-89E5-0A0BC6700A69}"/>
    <hyperlink ref="G105" r:id="rId327" display="1" xr:uid="{CB9BB37B-4F6A-5C4C-B534-3AAC6F737AD0}"/>
    <hyperlink ref="J105" r:id="rId328" xr:uid="{AE19F2EE-A762-8546-B2F9-AEF9F1177172}"/>
    <hyperlink ref="J104" r:id="rId329" xr:uid="{26951DF6-2E1B-F441-AE53-DE8D872D9B5C}"/>
    <hyperlink ref="W104" r:id="rId330" xr:uid="{173980B9-F8C5-BA45-99C8-AF1A1D0510DE}"/>
    <hyperlink ref="H153" r:id="rId331" xr:uid="{8E5317FC-1026-8141-AA26-6A7F979C712A}"/>
    <hyperlink ref="I153" r:id="rId332" xr:uid="{3B31EE7E-D489-7343-B9FD-B441D27CE6C4}"/>
    <hyperlink ref="L18" r:id="rId333" display="https://www.politico.eu/article/after-failing-to-deliver-astrazeneca-rethinks-eu-coronavirus-vaccine-supply-chain/" xr:uid="{8AF23DDA-E658-1B4A-B50D-DA05C4941D37}"/>
    <hyperlink ref="L6" r:id="rId334" display="6,666,000" xr:uid="{0B80D668-C6F1-BA46-BAD7-9B2E505E8516}"/>
    <hyperlink ref="M6" r:id="rId335" display="6,666,000" xr:uid="{FA7B2307-EA49-144E-8554-A54878DB087F}"/>
    <hyperlink ref="N6" r:id="rId336" display="6,666,000" xr:uid="{45C98010-CD8D-2A4E-9640-E280E9FD2920}"/>
    <hyperlink ref="T8" r:id="rId337" display="100,000,000" xr:uid="{751896FD-D8B2-504C-BC95-DBDACB7EAA67}"/>
    <hyperlink ref="P8" r:id="rId338" display="55,000,000" xr:uid="{5B8E043B-798C-C94A-AE72-A266339DCA5D}"/>
    <hyperlink ref="O8" r:id="rId339" display="55,000,000" xr:uid="{DEC3DC1D-970E-A742-B571-00ED04E24957}"/>
    <hyperlink ref="T24" r:id="rId340" display="350,000,000" xr:uid="{1E935296-4C1B-C743-A01C-B588B39BEFD3}"/>
    <hyperlink ref="T29" r:id="rId341" display="&quot;up to&quot; 350,000,000" xr:uid="{EFD7A4A5-8A87-614B-ADCD-2A238F212401}"/>
    <hyperlink ref="M53" r:id="rId342" display="100,000,000" xr:uid="{949877A4-399F-F549-A213-31D372A1B266}"/>
    <hyperlink ref="K53" r:id="rId343" display="17,800,000" xr:uid="{1F192812-29CB-1144-941A-D982FCA591EF}"/>
    <hyperlink ref="D161" r:id="rId344" xr:uid="{F8026573-098E-6D4A-A970-147768F5F61B}"/>
    <hyperlink ref="H161" r:id="rId345" xr:uid="{DB4E30E7-6D4D-9B4F-AE1A-D411EAF4B0FA}"/>
    <hyperlink ref="D162" r:id="rId346" xr:uid="{25BA282F-6ABD-3C4B-B574-A3EECFD779D1}"/>
    <hyperlink ref="D163" r:id="rId347" xr:uid="{993CAE01-5A58-E340-824B-DF17B05EA75C}"/>
    <hyperlink ref="D164" r:id="rId348" xr:uid="{CF26EE17-EBE8-964C-81C0-9CD000F350EE}"/>
    <hyperlink ref="H162" r:id="rId349" xr:uid="{0A122189-C53A-744A-BF82-5FAA0F272E85}"/>
    <hyperlink ref="H163" r:id="rId350" xr:uid="{2375915E-8E50-654B-834E-755B56F8C90E}"/>
    <hyperlink ref="H164" r:id="rId351" xr:uid="{B24185D4-1274-934B-8019-50BFBD25BE8C}"/>
    <hyperlink ref="D165" r:id="rId352" xr:uid="{0F64370C-79E4-9542-ABB8-13D4C6D2CE55}"/>
    <hyperlink ref="V165" r:id="rId353" display="Dept of Defense funding for this manufacturing" xr:uid="{266F31FD-A825-F84C-91E9-990C72358038}"/>
    <hyperlink ref="H165" r:id="rId354" xr:uid="{12B6FA08-ED3F-EC41-B5DF-39EF766594EC}"/>
    <hyperlink ref="D147" r:id="rId355" xr:uid="{8618C98C-207C-CE43-A4B5-C268E01D35FD}"/>
    <hyperlink ref="H147" r:id="rId356" xr:uid="{55D8580E-0AF7-A847-9154-737B7740CB92}"/>
    <hyperlink ref="W158" r:id="rId357" xr:uid="{B0826F73-9F2A-A34C-8267-484A0EE36ACF}"/>
    <hyperlink ref="H158" r:id="rId358" xr:uid="{E3338C43-929A-3B45-93DA-7538367D3684}"/>
    <hyperlink ref="D158" r:id="rId359" xr:uid="{EBA35772-B464-BC4C-A063-50656F3A57E1}"/>
    <hyperlink ref="V160" r:id="rId360" xr:uid="{75359C99-A90A-6747-A410-6CA6CCA53F47}"/>
    <hyperlink ref="T158" r:id="rId361" display="72,000,000" xr:uid="{791AA9E1-38AB-1F49-A6D3-8F234AE19ED6}"/>
    <hyperlink ref="V159" r:id="rId362" xr:uid="{99B1D46A-98CB-1B48-82C7-302BE58A2393}"/>
    <hyperlink ref="W198" r:id="rId363" xr:uid="{4DD97216-E0D7-D045-AD7F-90527407202C}"/>
    <hyperlink ref="D198" r:id="rId364" xr:uid="{38AF2C82-B16D-E747-A5CD-243C34951570}"/>
    <hyperlink ref="J198" r:id="rId365" xr:uid="{FB8F0AFD-690A-5B43-AF4F-A18C402B64AD}"/>
    <hyperlink ref="D114" r:id="rId366" xr:uid="{23EA4717-FD7A-B649-AFFE-B7E881FAB936}"/>
    <hyperlink ref="D95" r:id="rId367" xr:uid="{D2156C8F-111F-E14D-98D8-DA89AE4787E4}"/>
    <hyperlink ref="W95" r:id="rId368" xr:uid="{121DDD80-E2B7-3C45-9F5C-097021D6FC52}"/>
    <hyperlink ref="X95" r:id="rId369" xr:uid="{E213A418-9280-0745-B048-A485219756D5}"/>
    <hyperlink ref="H104" r:id="rId370" xr:uid="{67B0534E-E99C-094E-8A31-A1AABED60196}"/>
    <hyperlink ref="H105" r:id="rId371" xr:uid="{8CE30337-6236-A64C-BDFA-DE213D5BCD62}"/>
    <hyperlink ref="X138" r:id="rId372" xr:uid="{7DBA66FF-98C0-6B49-B38B-5E166333EFBD}"/>
    <hyperlink ref="Y138" r:id="rId373" xr:uid="{43DA4031-5801-5048-856A-19AB19EAE468}"/>
    <hyperlink ref="D52" r:id="rId374" xr:uid="{2541C637-E226-3A4D-84E2-7B3F4F2ADC24}"/>
    <hyperlink ref="H52" r:id="rId375" xr:uid="{934B717A-9B68-3641-AE7E-18CD0EF12FDD}"/>
    <hyperlink ref="W52" r:id="rId376" xr:uid="{68AEB249-0229-904F-BD23-DCEBE1AE9AA1}"/>
    <hyperlink ref="X52" r:id="rId377" xr:uid="{067AC0F9-E650-9B40-8EA1-0948C3B042B8}"/>
    <hyperlink ref="M18" r:id="rId378" display="https://www.politico.eu/article/after-failing-to-deliver-astrazeneca-rethinks-eu-coronavirus-vaccine-supply-chain/" xr:uid="{DFCEC7B6-A9A5-704B-BF26-D83B27756FFD}"/>
    <hyperlink ref="N18" r:id="rId379" display="https://www.politico.eu/article/after-failing-to-deliver-astrazeneca-rethinks-eu-coronavirus-vaccine-supply-chain/" xr:uid="{3FBCEEA1-C585-7544-8A30-A1851F6BF2B5}"/>
    <hyperlink ref="O18" r:id="rId380" display="https://www.politico.eu/article/after-failing-to-deliver-astrazeneca-rethinks-eu-coronavirus-vaccine-supply-chain/" xr:uid="{228B0EB8-1EFB-784C-9A67-CDB70261EF8C}"/>
    <hyperlink ref="D18" r:id="rId381" xr:uid="{4F647D4A-FD44-EC46-8E04-01A8330F7BAC}"/>
    <hyperlink ref="D116" r:id="rId382" xr:uid="{7999C4FA-1890-6348-A098-A62B3767F182}"/>
    <hyperlink ref="T156" r:id="rId383" display="100,000,000" xr:uid="{CC24B6C5-2CBD-7B48-83B4-4FADDE8C6E10}"/>
    <hyperlink ref="D155" r:id="rId384" xr:uid="{72EE92FE-301C-074B-96DD-240A35F7C7F7}"/>
    <hyperlink ref="D172" r:id="rId385" xr:uid="{5F2B7510-D4B6-3D4D-9FF2-B56C5C4C5484}"/>
    <hyperlink ref="H172" r:id="rId386" xr:uid="{1FF69332-779F-ED45-9EEE-B2415E4E69EC}"/>
    <hyperlink ref="D65" r:id="rId387" xr:uid="{2C6B4CEB-C7B2-2F4A-B335-43AECB9C149E}"/>
    <hyperlink ref="H65" r:id="rId388" xr:uid="{41F1BDE0-5492-584E-BF24-9B46519FEFCC}"/>
    <hyperlink ref="J65" r:id="rId389" xr:uid="{BF0E7FA0-2DD4-2548-A6BC-17D44C1A06BF}"/>
    <hyperlink ref="D66" r:id="rId390" xr:uid="{DB849E9F-1844-604E-A790-F96AB3CED55A}"/>
    <hyperlink ref="H66" r:id="rId391" xr:uid="{B3D1726E-CF47-7D4A-95B9-BBFD113D594E}"/>
    <hyperlink ref="J66" r:id="rId392" xr:uid="{DF20DC14-90B9-B240-A58D-CBEB22A62899}"/>
    <hyperlink ref="W66" r:id="rId393" xr:uid="{3C61ABAE-0023-CA45-BDEB-A6AFCEB3B859}"/>
    <hyperlink ref="X66" r:id="rId394" xr:uid="{C1EBE502-02E1-7143-BDEA-55D55ABA9BF2}"/>
    <hyperlink ref="D67" r:id="rId395" xr:uid="{38537B48-4F43-8041-9E73-03AB98473C78}"/>
    <hyperlink ref="H67" r:id="rId396" xr:uid="{584B32EC-207C-3A4A-9D44-51496F901CB3}"/>
    <hyperlink ref="J67" r:id="rId397" xr:uid="{4F8E3577-9FBA-4D48-B32B-6F1052C093C0}"/>
    <hyperlink ref="W67" r:id="rId398" xr:uid="{68118DA7-B43E-D743-8DA7-6DD6B45F9D6D}"/>
    <hyperlink ref="D68" r:id="rId399" xr:uid="{CD884D50-42DF-F848-961A-9A5757267D75}"/>
    <hyperlink ref="H68" r:id="rId400" xr:uid="{65DDF664-8BCF-E54E-B9D9-134862D9F05E}"/>
    <hyperlink ref="J68" r:id="rId401" xr:uid="{BDCAD5EE-10B8-C442-83BA-E8AEA8DE62C6}"/>
    <hyperlink ref="H70" r:id="rId402" location=":~:text=Vaccine%20doses%20for%20Europe%20will,manufacturing%20site%20in%20Puurs%2C%20Belgium." xr:uid="{8A98BFD6-9996-F544-8DB6-7D3950B78818}"/>
    <hyperlink ref="J70" r:id="rId403" xr:uid="{483CE21D-F484-2244-8FB7-CC79DE8194D4}"/>
    <hyperlink ref="W70" r:id="rId404" xr:uid="{0A12A680-1D7F-7049-A067-A74174CA95CC}"/>
    <hyperlink ref="D71" r:id="rId405" xr:uid="{48B1D02F-D303-D043-9B59-6FF57AC25ADF}"/>
    <hyperlink ref="F71" r:id="rId406" display="1" xr:uid="{2C83C783-A924-0248-9C4D-00D078C0015A}"/>
    <hyperlink ref="H71" r:id="rId407" xr:uid="{64C3617D-2110-AB44-A38C-F822CCD81094}"/>
    <hyperlink ref="I71" r:id="rId408" xr:uid="{31BB4F3C-137E-0D4D-9081-187AE1FDA608}"/>
    <hyperlink ref="J71" r:id="rId409" xr:uid="{793C8A3C-99C8-6F40-AB34-4893FB880B76}"/>
    <hyperlink ref="W71" r:id="rId410" xr:uid="{97B8BE00-3017-414D-99AD-9BD0323BD777}"/>
    <hyperlink ref="D72" r:id="rId411" xr:uid="{B601B038-6613-0747-9169-93FA2E89EC6B}"/>
    <hyperlink ref="F72" r:id="rId412" display="1" xr:uid="{96BF57A2-BE3D-6640-8436-C12192FE5310}"/>
    <hyperlink ref="H72" r:id="rId413" xr:uid="{B5A359D9-FA7A-F740-AFD3-9D01960A347A}"/>
    <hyperlink ref="I72" r:id="rId414" xr:uid="{DBC7F6D4-5CC7-664E-A841-419BDE0BD628}"/>
    <hyperlink ref="J72" r:id="rId415" xr:uid="{1F823C09-78E1-8A41-B39C-CD807000C5B6}"/>
    <hyperlink ref="W72" r:id="rId416" xr:uid="{026FFB85-135B-9741-8629-2CD9B8F224F8}"/>
    <hyperlink ref="D73" r:id="rId417" xr:uid="{8E01C898-73C4-8048-AFA8-0BC57EB7C932}"/>
    <hyperlink ref="H73" r:id="rId418" xr:uid="{F09B4106-ED6D-BB49-ADD4-74A6CF8B70A5}"/>
    <hyperlink ref="W73" r:id="rId419" xr:uid="{15413232-EA21-7E4A-889F-DF243E29DB8F}"/>
    <hyperlink ref="X73" r:id="rId420" xr:uid="{60998C4F-D4D3-734E-8B36-1951BF446CC1}"/>
    <hyperlink ref="Y73" r:id="rId421" xr:uid="{4A397A9D-0143-044F-B682-84B6C255461F}"/>
    <hyperlink ref="D74" r:id="rId422" xr:uid="{408BCF08-3898-D044-ADAE-39959D149175}"/>
    <hyperlink ref="H74" r:id="rId423" xr:uid="{1826F5C4-AFEF-D64B-82F4-7B006DF37C8B}"/>
    <hyperlink ref="M74" r:id="rId424" display="150,000,000" xr:uid="{F67BAE6D-980F-2D47-994E-2CFE461CB74D}"/>
    <hyperlink ref="N74" r:id="rId425" display="187,500,000" xr:uid="{CC0D3820-48FF-F248-B77A-331D2AB630A4}"/>
    <hyperlink ref="O74" r:id="rId426" display="187,500,000" xr:uid="{997D3A97-A39A-B74E-AB1E-4D85B2C0D227}"/>
    <hyperlink ref="D75" r:id="rId427" xr:uid="{4DA11DDA-CE4E-7143-BF34-095DDDD58C7F}"/>
    <hyperlink ref="D76" r:id="rId428" xr:uid="{70B7F9BC-345A-3043-BF2F-57079CCBD406}"/>
    <hyperlink ref="H76" r:id="rId429" xr:uid="{6CFA9D90-79D2-364E-B5AD-1250D4E4A824}"/>
    <hyperlink ref="J76" r:id="rId430" xr:uid="{507D7E70-5281-F849-9385-9EB9D77C0D29}"/>
    <hyperlink ref="V76" r:id="rId431" xr:uid="{5BB74EF2-0343-9F48-BC21-69BCC16960AC}"/>
    <hyperlink ref="W76" r:id="rId432" xr:uid="{D5A2F944-5C3E-B441-8FDD-2E4C10A483D1}"/>
    <hyperlink ref="X76" r:id="rId433" xr:uid="{94B259FC-4ECB-464D-95BE-A3C0D677A631}"/>
    <hyperlink ref="Y76" r:id="rId434" xr:uid="{7DA12C54-6597-B240-BD81-F2C24C779BFA}"/>
    <hyperlink ref="D77" r:id="rId435" xr:uid="{197F3277-97F5-B945-A04F-6A5FD9A383F8}"/>
    <hyperlink ref="H77" r:id="rId436" display="Yorkshire" xr:uid="{83B4BC66-6C1A-FB42-92EC-3F741BB66582}"/>
    <hyperlink ref="J77" r:id="rId437" xr:uid="{AD14BD17-9B31-CF41-AEDB-EFDDA9643CE9}"/>
    <hyperlink ref="W77" r:id="rId438" xr:uid="{2FD29A04-B29F-7645-846F-51FE87D42F5C}"/>
    <hyperlink ref="X77" r:id="rId439" xr:uid="{2CAA11CA-202A-2F45-924F-1B9D17D31538}"/>
    <hyperlink ref="Y77" r:id="rId440" xr:uid="{C424799F-AE27-E445-9BF7-3029A5F3AB65}"/>
    <hyperlink ref="D78" r:id="rId441" xr:uid="{BA8F628A-FC22-D44F-9AC8-3347971CE204}"/>
    <hyperlink ref="F78" r:id="rId442" display="1" xr:uid="{A099C03A-DDEF-E648-8DF6-0BA051C37327}"/>
    <hyperlink ref="H78" r:id="rId443" display="Idar-Oberstein; Mainz" xr:uid="{E15A54C7-D808-0E4F-8D9F-9B5DEE6EC1EA}"/>
    <hyperlink ref="J78" r:id="rId444" xr:uid="{256D357B-2ED7-4349-8B34-CF021D74E07C}"/>
    <hyperlink ref="W78" r:id="rId445" xr:uid="{6A63F626-AD80-D549-A53B-46328EB7EF46}"/>
    <hyperlink ref="D80" r:id="rId446" xr:uid="{4E6C7CA1-4A61-D745-B06B-008598C26186}"/>
    <hyperlink ref="H80" r:id="rId447" xr:uid="{BE259B5E-3A6C-8B4A-848A-6C09B527EF93}"/>
    <hyperlink ref="J80" r:id="rId448" xr:uid="{6377F3BB-DBCC-B94F-8B7F-F11BF1A37668}"/>
    <hyperlink ref="W80" r:id="rId449" xr:uid="{810E6202-679F-FE48-B613-449A825EB776}"/>
    <hyperlink ref="D81" r:id="rId450" xr:uid="{B869CDF3-E7DF-ED4F-930A-30556DB820A1}"/>
    <hyperlink ref="H81" r:id="rId451" display="Brehna: Reinbek" xr:uid="{CF1179A0-89F0-D94E-8F62-A546E1402D15}"/>
    <hyperlink ref="J81" r:id="rId452" xr:uid="{D1B7FE6D-3E58-3145-91B4-613CF9194EB1}"/>
    <hyperlink ref="W81" r:id="rId453" xr:uid="{7FD76EE8-1F1F-544A-B3A3-D1B1DDCC2500}"/>
    <hyperlink ref="D83" r:id="rId454" xr:uid="{6DCBFE35-8693-5F47-836B-F55A0F337A16}"/>
    <hyperlink ref="H83" r:id="rId455" xr:uid="{9A5188D2-A8C9-9243-9384-E9D90C8BB7F5}"/>
    <hyperlink ref="J83" r:id="rId456" xr:uid="{2470288C-D086-3A4A-8A28-81979DC9DEEC}"/>
    <hyperlink ref="W83" r:id="rId457" xr:uid="{86D5610B-0D6C-794E-9D62-FF4914D8C743}"/>
    <hyperlink ref="H84" r:id="rId458" xr:uid="{476D92FE-B3E6-0845-B8BE-3FF1763B6C16}"/>
    <hyperlink ref="J84" r:id="rId459" xr:uid="{E9931F78-2DE6-E446-9416-E51BA9467322}"/>
    <hyperlink ref="D85" r:id="rId460" xr:uid="{8363A826-DFA7-994B-A57F-4D186A759B31}"/>
    <hyperlink ref="H85" r:id="rId461" xr:uid="{59BCA716-2F95-5441-9D06-4D6D54ACC604}"/>
    <hyperlink ref="J85" r:id="rId462" xr:uid="{D4E8F1CC-17AC-234D-BBE8-B689B73A84F5}"/>
    <hyperlink ref="W85" r:id="rId463" xr:uid="{35D79493-C3C3-2241-9D1D-7D39FFD80BA1}"/>
    <hyperlink ref="D86" r:id="rId464" xr:uid="{D2CA019F-1957-4D4A-9AD4-75A93F2E787A}"/>
    <hyperlink ref="H86" r:id="rId465" xr:uid="{CB04CF7F-25B3-5E43-AFE2-AC61EEB90231}"/>
    <hyperlink ref="J86" r:id="rId466" xr:uid="{DF3E0885-29B8-DE47-9BA3-72732F411F95}"/>
    <hyperlink ref="W86" r:id="rId467" xr:uid="{3FD316C4-AD28-324A-A701-97B0B3FBE968}"/>
    <hyperlink ref="M108" r:id="rId468" display="8,000,000" xr:uid="{3504EC22-C266-104C-8280-A68900CBC373}"/>
    <hyperlink ref="D94" r:id="rId469" display="Takeda" xr:uid="{310B4083-FF30-5A4B-82E3-3195B79F114E}"/>
    <hyperlink ref="H94" r:id="rId470" xr:uid="{6D3344E7-528C-D441-81D8-CCD32B399913}"/>
    <hyperlink ref="L111" r:id="rId471" display="https://lenta.inform.kz/en/karaganda-pharmaceutical-complex-produces-sputnik-v-vaccines-in-pilot-batch_a3756714" xr:uid="{A6BAB1AF-6115-134A-9068-AB5D8160238D}"/>
    <hyperlink ref="M111" r:id="rId472" display="https://lenta.inform.kz/en/karaganda-pharmaceutical-complex-produces-sputnik-v-vaccines-in-pilot-batch_a3756714" xr:uid="{87E34B60-442C-A74A-8C03-28F893A19266}"/>
    <hyperlink ref="X111" r:id="rId473" xr:uid="{2FB56853-B8AD-184D-A063-A831D21BCB46}"/>
    <hyperlink ref="Y111" r:id="rId474" xr:uid="{1CF2BA92-E68D-514A-BED9-7B5CE07EBE0A}"/>
    <hyperlink ref="X106" r:id="rId475" xr:uid="{90C50BDE-77A7-1442-81E1-84358088743F}"/>
    <hyperlink ref="W172" r:id="rId476" xr:uid="{50746F41-6694-EC4A-B6AE-AAF73B296A73}"/>
    <hyperlink ref="D117" r:id="rId477" xr:uid="{79351CC6-95F0-AC49-A6BB-8080D30B276C}"/>
    <hyperlink ref="D118" r:id="rId478" xr:uid="{8365B7B0-CDB8-CA48-B8E2-1AC7F245E27C}"/>
    <hyperlink ref="H118" r:id="rId479" xr:uid="{1E977BFB-E1E5-994F-914F-30EADC45A194}"/>
    <hyperlink ref="X99" r:id="rId480" xr:uid="{34772A1C-8630-3941-B7FF-BE72FDFE9350}"/>
    <hyperlink ref="X53" r:id="rId481" xr:uid="{C23EC128-4B23-F647-977C-BFE24097EABB}"/>
    <hyperlink ref="T52" r:id="rId482" display="60,000,000 - 90,000,000" xr:uid="{508F3EA1-246B-1C45-A1E3-8B1D684C9459}"/>
    <hyperlink ref="X27" r:id="rId483" xr:uid="{259335AC-82F0-0442-9D85-F07AB0CDECA9}"/>
    <hyperlink ref="W117" r:id="rId484" xr:uid="{669AAC34-D09A-6944-BCE3-A4C3F3E534F7}"/>
    <hyperlink ref="W118" r:id="rId485" xr:uid="{7D8399CD-5875-1346-BF9C-6D9791A114C5}"/>
    <hyperlink ref="Y11" r:id="rId486" xr:uid="{B909BCD6-7BB6-C84E-8EAF-7576DF9A9FE7}"/>
    <hyperlink ref="X34" r:id="rId487" xr:uid="{62BEFF4D-C6C9-3541-899F-16D144C7204B}"/>
    <hyperlink ref="H139" r:id="rId488" xr:uid="{558CFDFE-CBA3-1B46-9CF5-77D33F429F74}"/>
    <hyperlink ref="L11" r:id="rId489" display="22,500,000" xr:uid="{471E6196-77A6-B841-A57A-00D1E77E6DE4}"/>
    <hyperlink ref="M11" r:id="rId490" display="22,500,000" xr:uid="{8AFC0D7B-E77F-154D-AF95-E6BF76D73F9E}"/>
    <hyperlink ref="N11" r:id="rId491" display="22,500,000" xr:uid="{83146B5E-A98C-1147-B758-617B9C24C23E}"/>
    <hyperlink ref="O11" r:id="rId492" display="22,500,000" xr:uid="{B6B39E13-D161-E740-9D2A-BCD2FA9EA509}"/>
    <hyperlink ref="T10" r:id="rId493" display="15,000,000" xr:uid="{7C6786DA-A413-074E-BB61-00FC249B3450}"/>
    <hyperlink ref="T13" r:id="rId494" display="15,000,000" xr:uid="{79B9DAC9-07ED-C142-B461-9D5E9795CC6C}"/>
    <hyperlink ref="M10" r:id="rId495" display="5,000,000" xr:uid="{0CA35F36-4961-7248-B096-537B782EDCD3}"/>
    <hyperlink ref="N10" r:id="rId496" display="5,000,000" xr:uid="{D0EDFC7B-7A74-C240-91F3-A7A2248B4719}"/>
    <hyperlink ref="O10" r:id="rId497" display="5,000,000" xr:uid="{53B54226-1797-DF47-B943-5989F665C493}"/>
    <hyperlink ref="O13" r:id="rId498" display="5,000,000" xr:uid="{A6E2DA32-74DC-8242-88D6-B126D93FB31E}"/>
    <hyperlink ref="N13" r:id="rId499" display="5,000,000" xr:uid="{F455C5CF-DEC6-CA4D-A29A-48BFF9CC3A0D}"/>
    <hyperlink ref="M13" r:id="rId500" display="5,000,000" xr:uid="{B7D531B6-3DC2-2F48-8811-C371C9EF9EA0}"/>
    <hyperlink ref="L151" r:id="rId501" display="115,000" xr:uid="{8E4255A2-9AF7-4047-B3CE-69D841C41521}"/>
    <hyperlink ref="M151" r:id="rId502" display="2,442,500" xr:uid="{DD27FBA2-5914-B94F-B0E7-6B8B3D16D52D}"/>
    <hyperlink ref="N151" r:id="rId503" display="2,442,500" xr:uid="{0831ABAD-8D86-E842-9ED8-288331880F83}"/>
    <hyperlink ref="W173" r:id="rId504" xr:uid="{ADDCDC55-D65E-E24F-AD3B-FEA7DE443F16}"/>
    <hyperlink ref="W45" r:id="rId505" xr:uid="{5BAD61BA-F4AE-1748-8151-8F07838F13B0}"/>
    <hyperlink ref="X45" r:id="rId506" xr:uid="{44CEB2CD-9004-1947-8A31-942497F0AE13}"/>
    <hyperlink ref="W119" r:id="rId507" xr:uid="{BABC13D1-F15C-AC4F-B836-AAD5164D2915}"/>
    <hyperlink ref="L8" r:id="rId508" display="4,000,000" xr:uid="{67179694-27EA-4B4D-A09E-A8FDE643CF9C}"/>
    <hyperlink ref="M8" r:id="rId509" display="74,500,000" xr:uid="{1850DC32-071C-DD48-ACB4-87C782F779AA}"/>
    <hyperlink ref="N8" r:id="rId510" display="30,000,000" xr:uid="{0956653B-57D5-0C49-A0C5-401D7E9DFAD5}"/>
    <hyperlink ref="L14" r:id="rId511" display="830,000" xr:uid="{D035124F-2A33-B547-A698-B824C694207C}"/>
    <hyperlink ref="M14" r:id="rId512" display="2,500,000" xr:uid="{4AE9496B-5D15-A64C-AAD5-F76758079BED}"/>
    <hyperlink ref="O14" r:id="rId513" display="12,000,000" xr:uid="{371160F5-13FD-8849-A295-4115517EF061}"/>
    <hyperlink ref="P14" r:id="rId514" display="12,000,000" xr:uid="{6381DAA8-22CC-CE4D-84A1-B3622AF3AC01}"/>
    <hyperlink ref="Q14" r:id="rId515" display="12,000,000" xr:uid="{A8CEEC32-00FC-0D41-A4E4-4CDEA1D600F0}"/>
    <hyperlink ref="AA14" r:id="rId516" xr:uid="{79F8072F-80B1-8849-B707-E43C91A9094C}"/>
    <hyperlink ref="N53" r:id="rId517" display="140,000,000" xr:uid="{56966788-FEA1-0C45-9758-2727AFB86297}"/>
    <hyperlink ref="O53" r:id="rId518" display="140,000,000" xr:uid="{27767017-B9D5-114C-9386-1E89140D2A39}"/>
    <hyperlink ref="Y106" r:id="rId519" xr:uid="{59F9ECFE-1DFF-4649-9E46-91DB26059889}"/>
    <hyperlink ref="W138" r:id="rId520" xr:uid="{94CE7FF8-4428-E942-A4E6-C2C68BD1F7F4}"/>
    <hyperlink ref="T116" r:id="rId521" display="252,000,000" xr:uid="{40009503-5142-9F4C-A855-AAD7C6A6755D}"/>
    <hyperlink ref="F74" r:id="rId522" display="1" xr:uid="{629C172D-521A-6F4D-AF4E-FBE7949D74A1}"/>
    <hyperlink ref="G74" r:id="rId523" display="1" xr:uid="{B55E21B5-8C52-DC43-969A-16E89D36CA5B}"/>
    <hyperlink ref="W124" r:id="rId524" xr:uid="{F6447402-AFD5-6A40-A7FB-C65E610CDBBA}"/>
    <hyperlink ref="D124" r:id="rId525" xr:uid="{C814A189-902C-F94C-A31E-531219D58CB5}"/>
    <hyperlink ref="D175" r:id="rId526" xr:uid="{7413B751-42DA-9044-B527-D9971C548109}"/>
    <hyperlink ref="D176" r:id="rId527" xr:uid="{2A030AC4-D2CE-CF4B-9928-B4608CE26638}"/>
    <hyperlink ref="X172" r:id="rId528" xr:uid="{221D0E1E-D91B-6A4E-A1AD-573716E7A1DD}"/>
    <hyperlink ref="I176" r:id="rId529" xr:uid="{A2F975F2-0F76-0A49-9F99-43E1DFCCD612}"/>
    <hyperlink ref="X21" r:id="rId530" xr:uid="{483D0E3E-ACDF-3248-A8E4-1479C46EC347}"/>
    <hyperlink ref="T14" r:id="rId531" display="50,000,000" xr:uid="{33BCB04C-6F8A-934F-82BB-E52A15650954}"/>
    <hyperlink ref="H55" r:id="rId532" xr:uid="{B6D776C7-9E6E-ED4A-B498-29EC89E4D69E}"/>
    <hyperlink ref="D55" r:id="rId533" xr:uid="{DE0C1CFB-793B-1848-BCC6-D217F0B8A301}"/>
    <hyperlink ref="M55" r:id="rId534" display="25,000,000" xr:uid="{AE25EB36-6616-3341-A876-D17BC11BDCB1}"/>
    <hyperlink ref="N55" r:id="rId535" display="25,000,000" xr:uid="{17010A99-158A-124A-94D5-E5372937DA0D}"/>
    <hyperlink ref="O55" r:id="rId536" display="25,000,000" xr:uid="{833FE101-110D-214F-8863-5EC9CC6B07BE}"/>
    <hyperlink ref="W55" r:id="rId537" xr:uid="{DF0363FA-3D05-B240-A09C-BC05023C27EC}"/>
    <hyperlink ref="W46" r:id="rId538" xr:uid="{E4D0369D-9371-7D47-9380-C2EDE71A84B5}"/>
    <hyperlink ref="T26" r:id="rId539" display="10,000,000" xr:uid="{E25F794E-FD44-0143-A5CA-086196FB2951}"/>
    <hyperlink ref="Y26" r:id="rId540" xr:uid="{FFABF922-E1F6-E74C-BDB7-7C28E9381434}"/>
    <hyperlink ref="M27" r:id="rId541" display="6,000,000" xr:uid="{0596364D-F190-7042-A5C4-A8842762ECF9}"/>
    <hyperlink ref="D16" r:id="rId542" xr:uid="{A79E877F-33C2-AB4C-99C7-610D59333ABD}"/>
    <hyperlink ref="H16" r:id="rId543" xr:uid="{3959BF14-2CC3-1347-833B-FAF58148587D}"/>
    <hyperlink ref="L16" r:id="rId544" display="62,500,000" xr:uid="{0CD49D39-0821-364F-9398-43BCCF02BAD9}"/>
    <hyperlink ref="M16" r:id="rId545" display="62,500,000" xr:uid="{800FC94B-E6AE-4F47-9BC2-1EC1E3184C49}"/>
    <hyperlink ref="N16" r:id="rId546" display="62,500,000" xr:uid="{D5BB1702-8EA6-9F44-B112-FF8151F8D02F}"/>
    <hyperlink ref="O16" r:id="rId547" display="62,500,000" xr:uid="{677A757F-2343-F143-B57E-29AB5750734A}"/>
    <hyperlink ref="W16" r:id="rId548" xr:uid="{7A8A4C42-9B66-0C4C-8028-19090886AFA9}"/>
    <hyperlink ref="D115" r:id="rId549" xr:uid="{F499D98F-3C5B-3E41-A505-854D66B142EE}"/>
    <hyperlink ref="I115" r:id="rId550" xr:uid="{63AEFC89-BCAC-9040-91B4-4AE116FFFBC8}"/>
    <hyperlink ref="W115" r:id="rId551" xr:uid="{0D633DF2-D9D6-714D-BB2E-924B7D26D1D9}"/>
    <hyperlink ref="Y102" r:id="rId552" display="Sources" xr:uid="{E7EB3545-DBAA-F847-8FA2-E7CCE5219F06}"/>
    <hyperlink ref="Z138" r:id="rId553" xr:uid="{1D364889-3880-264A-922B-B042532149B5}"/>
    <hyperlink ref="AA138" r:id="rId554" xr:uid="{915D5723-ACB9-BE4D-A5F9-0F31D564350F}"/>
    <hyperlink ref="AA5" r:id="rId555" xr:uid="{B9D7DDD2-6A8A-C64E-9F8A-7456B5DE9471}"/>
    <hyperlink ref="N9" r:id="rId556" display="50,000,000" xr:uid="{1FA37E06-C855-8E46-BD49-9FAC4146BB95}"/>
    <hyperlink ref="O9" r:id="rId557" display="50,000,000" xr:uid="{09092AFC-2FC1-3244-9400-E6D459CFB6FC}"/>
    <hyperlink ref="Z9" r:id="rId558" xr:uid="{9F904CAE-77F2-8A4A-A0FF-A256A1B860D5}"/>
    <hyperlink ref="D61" r:id="rId559" xr:uid="{10D74353-3577-E34C-ABFF-6D447562BA26}"/>
    <hyperlink ref="T61" r:id="rId560" display="200,000,000" xr:uid="{9A504803-45E5-4A48-8672-42423B8AD09D}"/>
    <hyperlink ref="W61" r:id="rId561" xr:uid="{03CF3701-7457-8743-9D1F-490EB1FF3A92}"/>
    <hyperlink ref="N34" r:id="rId562" display="20,000,000" xr:uid="{BB97EA7C-3A8F-D248-885F-39DE355B84B5}"/>
    <hyperlink ref="O34" r:id="rId563" display="20,000,000" xr:uid="{46AFB79F-118B-2548-B15E-A1F544751BFC}"/>
    <hyperlink ref="Y34" r:id="rId564" xr:uid="{BF268A82-4B17-C048-A062-17965291D865}"/>
    <hyperlink ref="D121" r:id="rId565" xr:uid="{9B80EC8D-DB51-A143-9F05-5ABB4465868A}"/>
    <hyperlink ref="W121" r:id="rId566" xr:uid="{A174ADBD-07E5-3341-92BA-1716AC5C5814}"/>
    <hyperlink ref="D122" r:id="rId567" xr:uid="{6B488C02-6EEC-5647-9F49-DD8FE636DCE6}"/>
    <hyperlink ref="J122" r:id="rId568" xr:uid="{98412D1B-2F19-C240-8222-E8214B5DC433}"/>
    <hyperlink ref="W122" r:id="rId569" xr:uid="{34B496F6-BB1B-FA4A-8E49-B01531583158}"/>
    <hyperlink ref="D123" r:id="rId570" xr:uid="{CFD5BCC1-FEA3-C940-8BA9-E470DE3197E4}"/>
    <hyperlink ref="J123" r:id="rId571" xr:uid="{2C72419C-DA4E-194D-8E29-2C55E5B13E69}"/>
    <hyperlink ref="W123" r:id="rId572" xr:uid="{DF58A2ED-7DB0-784D-8C50-1C80BB5416CF}"/>
    <hyperlink ref="D47" r:id="rId573" xr:uid="{72CD0CB0-43A3-7E46-8AA8-4D9CC0A38A90}"/>
    <hyperlink ref="W47" r:id="rId574" xr:uid="{1DA1FF39-F16D-2E47-AC27-9E8F70A84C60}"/>
    <hyperlink ref="H47" r:id="rId575" xr:uid="{681B673B-9D53-2243-81DB-B129173A2B69}"/>
    <hyperlink ref="D125" r:id="rId576" xr:uid="{108DDCD7-8F94-D640-ABB1-63AAFF3240FA}"/>
    <hyperlink ref="W125" r:id="rId577" xr:uid="{D30F1609-46EB-0846-AFD6-44A7C55E6745}"/>
    <hyperlink ref="D126" r:id="rId578" xr:uid="{4CE07857-BD3C-5A4E-8FDE-F2CD9A631613}"/>
    <hyperlink ref="W126" r:id="rId579" xr:uid="{103056B9-8A74-BD4A-9FF6-1FEC3F588C54}"/>
    <hyperlink ref="D48" r:id="rId580" xr:uid="{D5FA9EBE-FAE3-0B49-8C78-797F2F1DE3A1}"/>
    <hyperlink ref="W48" r:id="rId581" xr:uid="{C5A3ECD8-CA9B-D148-BE1A-3B441DEAA365}"/>
    <hyperlink ref="Z102" r:id="rId582" xr:uid="{4F990491-5E24-1F46-8DEF-158F289449F7}"/>
    <hyperlink ref="X41" r:id="rId583" xr:uid="{EAD6D388-DD16-E145-B85D-4007D5F50CF4}"/>
    <hyperlink ref="D79" r:id="rId584" xr:uid="{22F85B91-08FA-484B-90A9-DD519353A966}"/>
    <hyperlink ref="J79" r:id="rId585" xr:uid="{9CA3F048-312B-4E44-81B0-7ACD168AE949}"/>
    <hyperlink ref="W79" r:id="rId586" xr:uid="{070E5B6C-C1BB-954D-89A7-F109A6EB4094}"/>
    <hyperlink ref="X79" r:id="rId587" xr:uid="{14DF69E4-A785-094E-B48F-1FD7EE43FEFA}"/>
    <hyperlink ref="W196" r:id="rId588" xr:uid="{9C7BA4B0-0DA5-8C40-95AF-219E3D842C4E}"/>
    <hyperlink ref="T179" r:id="rId589" display="3,000,000" xr:uid="{5D45950A-7C90-2C45-8526-DD59B7831D81}"/>
    <hyperlink ref="T180" r:id="rId590" display="10,000,000" xr:uid="{EC575CF8-90FD-764B-80C3-FDF2059944D3}"/>
    <hyperlink ref="J180" r:id="rId591" xr:uid="{76E19829-1473-F246-B986-8F0599CAD5FB}"/>
    <hyperlink ref="J181" r:id="rId592" xr:uid="{E16A0C1E-FAA0-C84E-91EB-D54547E403F4}"/>
    <hyperlink ref="X177" r:id="rId593" xr:uid="{FDF1C7F0-4F20-094A-A9D5-A531D5E324F5}"/>
    <hyperlink ref="W178" r:id="rId594" xr:uid="{4A510FDF-1B06-9047-A049-A5EA2CCB60D1}"/>
    <hyperlink ref="W179" r:id="rId595" xr:uid="{8D4730BB-7886-0E40-8B91-0AD4C06D5546}"/>
    <hyperlink ref="W180" r:id="rId596" xr:uid="{3007067A-6FC4-5044-92DB-FA73B24628D2}"/>
    <hyperlink ref="W181" r:id="rId597" xr:uid="{FDC33439-A682-244E-BB53-2935443BCB28}"/>
    <hyperlink ref="W182" r:id="rId598" xr:uid="{8E43B08A-42BD-AF4B-8209-9448F66D5396}"/>
    <hyperlink ref="Y189" r:id="rId599" xr:uid="{A7545A7C-BA1C-DE4B-8DE2-F4B498BF691A}"/>
    <hyperlink ref="X190" r:id="rId600" xr:uid="{015F8B7C-CAA4-ED4C-935C-5D035A4F5672}"/>
    <hyperlink ref="X179" r:id="rId601" xr:uid="{EAF04A40-444E-FB4A-AC37-EB1AD02BB920}"/>
    <hyperlink ref="H177" r:id="rId602" xr:uid="{2CE5EAD2-8C23-A147-BE08-45FF4205CB8A}"/>
    <hyperlink ref="H178" r:id="rId603" xr:uid="{648791E2-D9AF-4548-A158-CF77FAB9B0BB}"/>
    <hyperlink ref="H179" r:id="rId604" xr:uid="{BBB382F4-F102-4E47-8989-5D06151A55C6}"/>
    <hyperlink ref="H180" r:id="rId605" xr:uid="{A4B9C8BF-CF88-8A48-ABD3-AB681867A876}"/>
    <hyperlink ref="H181" r:id="rId606" xr:uid="{C3C1956A-3663-B945-9A3A-A376C305C722}"/>
    <hyperlink ref="H182" r:id="rId607" xr:uid="{EDCA7F4F-2ED6-9846-9377-CCA644A11B17}"/>
    <hyperlink ref="H189" r:id="rId608" xr:uid="{F01AF229-4AB7-B54F-9A05-F90F92CA750B}"/>
    <hyperlink ref="H190" r:id="rId609" xr:uid="{598028F1-74C7-A54A-A9DD-E5321C1B3AD0}"/>
    <hyperlink ref="D177" r:id="rId610" xr:uid="{A0972F43-54AA-E840-8BAC-A06E75DF373C}"/>
    <hyperlink ref="D178" r:id="rId611" xr:uid="{4B7ED72F-48BD-9A43-AE95-9013032192FA}"/>
    <hyperlink ref="D179" r:id="rId612" xr:uid="{EE83B493-1420-B944-998A-B9925D1C5636}"/>
    <hyperlink ref="D180" r:id="rId613" xr:uid="{57807030-FCDC-3F4A-BE2B-E4E0752A18E6}"/>
    <hyperlink ref="D181" r:id="rId614" xr:uid="{735A3EAB-AF00-AA41-9E34-8C9A3D708E5F}"/>
    <hyperlink ref="D182" r:id="rId615" xr:uid="{90736342-7B75-0648-83C7-3A44B467821E}"/>
    <hyperlink ref="D190" r:id="rId616" xr:uid="{2DCEB5E8-753F-E84A-86AA-434679346826}"/>
    <hyperlink ref="K177" r:id="rId617" display="75,000,000" xr:uid="{E6EBA0B7-14A9-034A-9778-A7BDE90132F0}"/>
    <hyperlink ref="D183" r:id="rId618" xr:uid="{383F6F72-9F3D-F94C-873D-CA5C1BA34A4E}"/>
    <hyperlink ref="H183" r:id="rId619" xr:uid="{2643E7C7-A509-054C-A073-E62AF098E766}"/>
    <hyperlink ref="J183" r:id="rId620" xr:uid="{29E35006-26CA-4346-9ACE-714CB20DABDE}"/>
    <hyperlink ref="K183" r:id="rId621" display="62,500,000" xr:uid="{786B8E04-3056-9246-9BD2-D59CA35C5045}"/>
    <hyperlink ref="L183" r:id="rId622" display="62,500,000" xr:uid="{BB540454-50DD-684D-8DE2-30EF8ABB6212}"/>
    <hyperlink ref="M183" r:id="rId623" display="62,500,000" xr:uid="{F22F03AD-FC4C-6B41-BBD2-65EB968802B0}"/>
    <hyperlink ref="N183" r:id="rId624" display="62,500,000" xr:uid="{2D38B6AD-0B09-534B-9EF4-69C3BB78977E}"/>
    <hyperlink ref="O183" r:id="rId625" display="62,500,000" xr:uid="{4F4849E3-CCB6-8D43-8469-362C59A0F76B}"/>
    <hyperlink ref="P183" r:id="rId626" display="62,500,000" xr:uid="{BB9AACC3-D3E7-4F47-8D8E-885E8509B0CF}"/>
    <hyperlink ref="K189" r:id="rId627" display="50,000,000" xr:uid="{DB1748B4-4F7A-A24A-8954-F472FD5905BE}"/>
    <hyperlink ref="L182" r:id="rId628" display="https://agenciabrasil.ebc.com.br/en/saude/noticia/2021-03/butantan-receives-supplies-another-14-mi-vaccine-doses" xr:uid="{4483D5FF-EAC4-0446-9FF9-0266D83D94CA}"/>
    <hyperlink ref="M182" r:id="rId629" display="https://agenciabrasil.ebc.com.br/en/saude/noticia/2021-03/butantan-receives-supplies-another-14-mi-vaccine-doses" xr:uid="{E32A2C0D-814E-7546-9FE6-34E0996EA166}"/>
    <hyperlink ref="Q183" r:id="rId630" display="62,500,000" xr:uid="{4BA7A5D6-D428-E141-91AA-855D808B28D2}"/>
    <hyperlink ref="T183" r:id="rId631" display="250,000,000" xr:uid="{64187FBE-3469-4149-9EF1-3256CF68057D}"/>
    <hyperlink ref="R183" r:id="rId632" display="62,500,000" xr:uid="{C13AA215-DB29-3C4F-9902-606EF9101FA5}"/>
    <hyperlink ref="S183" r:id="rId633" display="62,500,000" xr:uid="{A79183E3-50DD-6D4E-8789-5E0F6918402A}"/>
    <hyperlink ref="X189" r:id="rId634" xr:uid="{4822ECC6-3B14-B14D-A7BF-E6A1A2A66DC6}"/>
    <hyperlink ref="W177" r:id="rId635" xr:uid="{5952C9BB-5A0C-E446-84E4-146ECE669A6E}"/>
    <hyperlink ref="X178" r:id="rId636" xr:uid="{668C8A56-36C9-0B4C-BE4F-DA5516733AC4}"/>
    <hyperlink ref="Z189" r:id="rId637" xr:uid="{FDD42B04-36CB-6E4E-8657-5CFCFD10277E}"/>
    <hyperlink ref="W183" r:id="rId638" xr:uid="{4387C1AC-3601-F244-997A-D0F93288E21B}"/>
    <hyperlink ref="W189" r:id="rId639" xr:uid="{A6F395E6-1D1A-9B41-B924-FD624C1E0575}"/>
    <hyperlink ref="L177" r:id="rId640" display="500,000,000" xr:uid="{97B05569-9B84-E04B-9C18-791D0A9090FD}"/>
    <hyperlink ref="Y177" r:id="rId641" xr:uid="{14A963A5-3D11-1548-8BEC-7BCDE8554C25}"/>
    <hyperlink ref="W190" r:id="rId642" xr:uid="{B2D76C7D-70B4-484E-94C3-A15B30A2F335}"/>
    <hyperlink ref="K190" r:id="rId643" display="https://www.bloomberg.com/news/articles/2021-03-28/julphar-signs-deal-with-abu-dhabi-firm-to-produce-sinopharm-shot" xr:uid="{3365BD87-A9C2-2147-8828-8D9EF4E409DB}"/>
    <hyperlink ref="M177:O177" r:id="rId644" display="500,000,000" xr:uid="{DE715B9B-0150-AA4F-B81E-F3107B57AD78}"/>
    <hyperlink ref="W184" r:id="rId645" xr:uid="{CCA2B857-D77C-A24C-BF78-C061FE860C7E}"/>
    <hyperlink ref="X184" r:id="rId646" xr:uid="{1E9FF8A2-5B58-0B49-82BA-814CFF1AFD50}"/>
    <hyperlink ref="D185" r:id="rId647" xr:uid="{62E899B3-9BD8-E541-871D-99B8E4E83940}"/>
    <hyperlink ref="W185" r:id="rId648" xr:uid="{780DEA88-B45C-7C44-9042-01400622178D}"/>
    <hyperlink ref="W191" r:id="rId649" xr:uid="{EBA7506A-52BD-7D4D-91D5-A2C937BA0155}"/>
    <hyperlink ref="H192" r:id="rId650" xr:uid="{9A8B3F33-3646-164B-965D-0FED63DA8113}"/>
    <hyperlink ref="D193" r:id="rId651" xr:uid="{A446D557-BFD2-E24F-8CBB-A2392389215F}"/>
    <hyperlink ref="H193" r:id="rId652" xr:uid="{762FEF78-C187-B846-83F8-9CA69B84CD02}"/>
    <hyperlink ref="W193" r:id="rId653" xr:uid="{6FBF54E8-4C8C-6C4D-BBC0-7F8405919EF0}"/>
    <hyperlink ref="Y184" r:id="rId654" xr:uid="{10CC903E-957D-1E4E-AFCE-48672CF97EF6}"/>
    <hyperlink ref="L176" r:id="rId655" display="https://www.reuters.com/article/us-health-coronavirus-mexico-vaccine-idUSKCN2AS0P0" xr:uid="{D7EDE657-8620-2948-A60E-7DFF21775738}"/>
    <hyperlink ref="W176" r:id="rId656" xr:uid="{D0369654-C1C9-D642-A7A8-D4B17E54D407}"/>
    <hyperlink ref="W69" r:id="rId657" xr:uid="{E5903930-6A2F-BB4C-ADD5-1A72D3F41C7D}"/>
    <hyperlink ref="W140" r:id="rId658" xr:uid="{BF0DDAC3-B933-7149-88BA-2FED4930BC4A}"/>
    <hyperlink ref="Z34" r:id="rId659" xr:uid="{2BA15E50-A28F-C54B-82E1-BB7FA9621161}"/>
    <hyperlink ref="W62" r:id="rId660" xr:uid="{49E805D2-3999-2D4F-9D1B-AD297E6B2BE9}"/>
    <hyperlink ref="X62" r:id="rId661" xr:uid="{5478CF39-BDCB-E145-9E13-ABA43CB35257}"/>
    <hyperlink ref="W65" r:id="rId662" xr:uid="{9AF26752-94BB-5E41-8CB2-CEF0C8D2A719}"/>
    <hyperlink ref="X65" r:id="rId663" xr:uid="{3FB8924B-EE5B-9D44-B827-0B9B3B8C1A79}"/>
    <hyperlink ref="Y65" r:id="rId664" xr:uid="{A7F369C0-CB39-E842-8E35-901A4616FA0E}"/>
    <hyperlink ref="W120" r:id="rId665" xr:uid="{84D6C3B1-22F4-6C47-BCAC-7C55C5E6D3C7}"/>
    <hyperlink ref="X120" r:id="rId666" xr:uid="{2258E981-B1BC-204E-BDBF-CF190267C483}"/>
    <hyperlink ref="Y120" r:id="rId667" xr:uid="{04CEC53B-2C12-A949-9EA8-D87CB9B46FA9}"/>
    <hyperlink ref="W145" r:id="rId668" xr:uid="{5AEC27B1-E8D9-1A44-91C4-56F2096B5C63}"/>
    <hyperlink ref="X175" r:id="rId669" xr:uid="{EC14AD2E-6A68-D641-AF9A-1E8A65661A01}"/>
    <hyperlink ref="W175" r:id="rId670" xr:uid="{EDC2BB86-A89E-9F42-82F6-3D3AF4B11CEB}"/>
    <hyperlink ref="Y175" r:id="rId671" xr:uid="{A4ABCA18-9401-C641-AD91-19CBC52D701B}"/>
    <hyperlink ref="Z175" r:id="rId672" xr:uid="{F43AFC0C-1A68-0746-B0AF-F10AFE9A18D2}"/>
    <hyperlink ref="H197" r:id="rId673" display="https://kemlu.go.id/beijing/en/news/12575/the-indonesian-embassy-in-beijing-is-intensively-exploring-vaccine-production-with-anhui-zhifei-longcom-pharmaceutical-company" xr:uid="{49D09791-E696-D146-AD8E-B61D357DCF3E}"/>
    <hyperlink ref="U197" r:id="rId674" display="300 mil. by Q3 2020, add 600 mil after Q3" xr:uid="{40E49174-CC43-B847-A88D-A61A453948F3}"/>
    <hyperlink ref="W197" r:id="rId675" xr:uid="{C1EF8D7E-0799-6F40-A7C6-FB8B6083A336}"/>
    <hyperlink ref="X197" r:id="rId676" xr:uid="{C7DFC613-5F4A-B541-A5FE-A3460D59B816}"/>
    <hyperlink ref="W51" r:id="rId677" xr:uid="{466F7BD0-7FB2-5341-A2C9-CECBA28C61C0}"/>
    <hyperlink ref="W63" r:id="rId678" xr:uid="{697EBCCC-09F5-5B49-A946-72D7B49D4264}"/>
    <hyperlink ref="X70" r:id="rId679" xr:uid="{6E86F84B-693C-F240-9D96-9CFD64C1F10A}"/>
    <hyperlink ref="Y108" r:id="rId680" xr:uid="{84931E20-90D1-BC4C-9425-0AD0F7283FE8}"/>
    <hyperlink ref="Z111" r:id="rId681" xr:uid="{24057063-B444-484C-B3BA-373C42402C98}"/>
    <hyperlink ref="X115" r:id="rId682" xr:uid="{C3000866-AE39-E34A-930E-53B529502965}"/>
    <hyperlink ref="X119" r:id="rId683" xr:uid="{222C1DAA-2730-3146-BB4F-C18E84C45207}"/>
    <hyperlink ref="X122" r:id="rId684" xr:uid="{5F41801D-CFAA-A24D-83A9-C116A8F82F95}"/>
    <hyperlink ref="X123" r:id="rId685" xr:uid="{2AB5C2AC-EFFE-D442-A822-4794AA8BDB19}"/>
    <hyperlink ref="W127" r:id="rId686" xr:uid="{90D3B4FC-6AE6-F549-AD3A-5274000729EE}"/>
    <hyperlink ref="W128" r:id="rId687" xr:uid="{780D59D9-7CA6-2346-8FA0-E28553353768}"/>
    <hyperlink ref="X128" r:id="rId688" xr:uid="{CF8E65B5-3083-2C4F-A98C-E71B028F161C}"/>
    <hyperlink ref="W129" r:id="rId689" xr:uid="{BAF2ADB5-DCE5-2A4E-AF7E-749575B3CDB0}"/>
    <hyperlink ref="W194" r:id="rId690" xr:uid="{ED230B86-5D21-0343-B7C1-7A21C227F778}"/>
    <hyperlink ref="X194" r:id="rId691" xr:uid="{846D5BFC-6495-934F-9DBC-44D0348AA528}"/>
    <hyperlink ref="X196" r:id="rId692" xr:uid="{B81A2F8D-4783-5A44-AA51-42DC2B1A0185}"/>
    <hyperlink ref="W87" r:id="rId693" xr:uid="{66914423-80C4-A34B-A70A-A7BB2E2E1D68}"/>
    <hyperlink ref="W130" r:id="rId694" xr:uid="{ACC069AB-8372-6E41-B392-512C33A7488A}"/>
    <hyperlink ref="W188" r:id="rId695" xr:uid="{8922E968-A908-694F-8652-9F103ACA0C79}"/>
    <hyperlink ref="W113" r:id="rId696" xr:uid="{44BA0464-165B-2D42-AE07-141BE43FAA17}"/>
    <hyperlink ref="X56" r:id="rId697" xr:uid="{7551D42B-269C-4243-BB44-B9483F99C637}"/>
    <hyperlink ref="X113" r:id="rId698" xr:uid="{E1A8A9C2-A594-834F-9A86-AB74D07B727E}"/>
    <hyperlink ref="W168" r:id="rId699" xr:uid="{7DFC239F-BE4A-DB49-9CEE-0C63841C6331}"/>
    <hyperlink ref="X168" r:id="rId700" xr:uid="{D3171863-F301-3245-85E2-6B4B992DDF6F}"/>
    <hyperlink ref="X188" r:id="rId701" xr:uid="{A03265ED-8B61-3645-B22C-9AA6634BEBED}"/>
    <hyperlink ref="X36" r:id="rId702" xr:uid="{0ADE9D22-EDD7-5547-9965-5BA62C2008F6}"/>
    <hyperlink ref="Y41" r:id="rId703" xr:uid="{912618B0-941B-944B-A6C6-17C19A346D40}"/>
    <hyperlink ref="X46" r:id="rId704" xr:uid="{DFADF645-0537-264D-8ADA-59F76881DF63}"/>
    <hyperlink ref="X48" r:id="rId705" xr:uid="{053F6090-6AE6-3947-AA09-42E24CA4F6BE}"/>
    <hyperlink ref="X81" r:id="rId706" xr:uid="{78BE50F7-F02F-224D-AB73-1314EAF881F2}"/>
    <hyperlink ref="W82" r:id="rId707" xr:uid="{ED263B4B-5592-B24F-AB0B-7D34609C9A69}"/>
    <hyperlink ref="X82" r:id="rId708" xr:uid="{88064FB7-03B1-CF42-B89D-0FF29A822B2C}"/>
    <hyperlink ref="X144" r:id="rId709" xr:uid="{5A072BEA-D7B6-6649-A359-92F6715F6230}"/>
    <hyperlink ref="AA30" r:id="rId710" xr:uid="{0F0A778C-7B18-B64C-BCCE-2695B01B9CD9}"/>
    <hyperlink ref="Y56" r:id="rId711" xr:uid="{B3300F4E-D863-4B42-99B5-1370928EDED7}"/>
    <hyperlink ref="Z99" r:id="rId712" xr:uid="{B42FBB77-52B5-544E-8A0A-6F949FE8BD23}"/>
    <hyperlink ref="Y123" r:id="rId713" xr:uid="{10555945-93F8-8B4C-8CD0-37E08324F13A}"/>
    <hyperlink ref="W131" r:id="rId714" xr:uid="{C4364E7F-482E-8B4A-AC75-314CE4FEB897}"/>
    <hyperlink ref="X131" r:id="rId715" xr:uid="{1A9A58F0-156A-F945-AEE6-C98175C11C35}"/>
    <hyperlink ref="Z184" r:id="rId716" xr:uid="{FB6CF3A6-865B-1C4B-92A7-62A976DF979C}"/>
    <hyperlink ref="X78" r:id="rId717" xr:uid="{094557CD-BA8C-4342-A537-4BBDD44A519D}"/>
    <hyperlink ref="W88" r:id="rId718" xr:uid="{7E108E7E-289A-5144-8323-615C1B8EDDC9}"/>
    <hyperlink ref="Y119" r:id="rId719" xr:uid="{A40E3DEE-014B-1F4D-949B-A31ECF4B6551}"/>
    <hyperlink ref="Z120" r:id="rId720" xr:uid="{9050F1DE-5FCE-FA4F-A952-806420E3602D}"/>
    <hyperlink ref="X129" r:id="rId721" xr:uid="{63AAFE3A-67C2-314F-8E4D-2DEA72E384B7}"/>
    <hyperlink ref="W132" r:id="rId722" xr:uid="{33B2AC0D-D72B-194B-84E4-3D186169A3A8}"/>
    <hyperlink ref="W133" r:id="rId723" xr:uid="{6A04F8E0-DA0F-BC48-AD44-B80826852434}"/>
    <hyperlink ref="W195" r:id="rId724" xr:uid="{4E0791D7-5A4E-9D4E-A01C-D09B108264A0}"/>
    <hyperlink ref="Y27" r:id="rId725" xr:uid="{3DB68DFB-8814-5141-9801-BAF6119C8878}"/>
    <hyperlink ref="Z65" r:id="rId726" xr:uid="{753FC963-88FC-D84A-B708-E1A9C81AF314}"/>
    <hyperlink ref="Y95" r:id="rId727" xr:uid="{24CEB985-F1A4-CF4A-B5B2-54DD126F25E7}"/>
    <hyperlink ref="AA111" r:id="rId728" xr:uid="{CCFEA009-6A87-404A-9330-431DB6EBFA6F}"/>
    <hyperlink ref="X124" r:id="rId729" xr:uid="{E8BF7178-22BF-514B-9759-732C96930A2B}"/>
    <hyperlink ref="X130" r:id="rId730" xr:uid="{DCF95645-3F5F-1C4C-9FF8-4B4CB70A6B4F}"/>
    <hyperlink ref="X185" r:id="rId731" xr:uid="{53089AA8-F3BB-5241-8F4C-D44DF8ED0EBE}"/>
    <hyperlink ref="W89" r:id="rId732" xr:uid="{E7FC2782-01C5-6A4B-983F-52B692669EE3}"/>
    <hyperlink ref="X89" r:id="rId733" xr:uid="{15FB92FA-D58D-904A-B380-49C823CBC07A}"/>
    <hyperlink ref="W134" r:id="rId734" xr:uid="{7B876E6D-2AE2-7B43-B731-7F4E28A273C6}"/>
    <hyperlink ref="X134" r:id="rId735" xr:uid="{41243099-AC86-B84F-B019-97060041351E}"/>
    <hyperlink ref="W135" r:id="rId736" xr:uid="{76F00B63-9D84-5B43-A9BD-F495A7354A2F}"/>
    <hyperlink ref="X174" r:id="rId737" xr:uid="{FCE7431D-A938-CD4C-A237-996602DF9786}"/>
    <hyperlink ref="AA184" r:id="rId738" xr:uid="{AF49A330-1A4E-8C42-9C15-9EFC15F50AE2}"/>
    <hyperlink ref="X198" r:id="rId739" xr:uid="{39CB0F8B-9F3B-E449-862F-8491511BE2BA}"/>
    <hyperlink ref="AA120" r:id="rId740" xr:uid="{8C8850FE-A0D5-5148-B332-7C5F8F1A74E8}"/>
    <hyperlink ref="W136" r:id="rId741" xr:uid="{292BC657-E6D4-884A-97B6-E5D98ADBB1F3}"/>
    <hyperlink ref="W68" r:id="rId742" xr:uid="{7343B68C-9B33-D944-8638-BB9D0DF85EB4}"/>
    <hyperlink ref="X68" r:id="rId743" xr:uid="{FE225204-1364-FC47-B598-873292660FDF}"/>
    <hyperlink ref="W74" r:id="rId744" xr:uid="{34D77949-F028-2342-A2D7-4D10C5388F3F}"/>
    <hyperlink ref="X74" r:id="rId745" location=":~:text=Credit%3A%20BioNTech%20SE.-,BioNTech's%20manufacturing%20site%20in%20Marburg%2C%20Germany%2C%20will%20be%20used%20for,%2D19%20vaccine%20ca" xr:uid="{696EA00C-C734-8840-9A7E-5025A8C6817A}"/>
    <hyperlink ref="Y74" r:id="rId746" xr:uid="{54151BDD-234E-C448-9E10-E9AB9C940F89}"/>
    <hyperlink ref="W75" r:id="rId747" display="https://www.contractpharma.com/content-microsite/covid-19/2020-11-19/delpharm-to-manufacture-pfizerbiontech-mrna-vax-in-france" xr:uid="{D47A2C7C-897E-D64F-BE53-18FB93BBA0C7}"/>
    <hyperlink ref="X75" r:id="rId748" display="https://www.ema.europa.eu/en/news/increase-vaccine-manufacturing-capacity-covid-19-vaccines-biontech-pfizer-moderna" xr:uid="{024EC243-BC8B-A049-9F1F-7A4013BCE75D}"/>
    <hyperlink ref="W90" r:id="rId749" xr:uid="{872D08DA-BCDD-A243-BBFC-1578494098C9}"/>
    <hyperlink ref="X90" r:id="rId750" xr:uid="{3DC50DB0-125B-2D4B-AC58-9A57A9C9D935}"/>
    <hyperlink ref="W150" r:id="rId751" display="https://www.bloomberg.com/news/articles/2021-08-02/arcturus-agrees-to-let-vietnam-s-vingroup-produce-its-vaccines" xr:uid="{6A7CCAAE-4A13-054D-85CA-0EEC4D16F67C}"/>
    <hyperlink ref="W170" r:id="rId752" xr:uid="{B7EB8B65-0D4B-B643-9AC1-E06F608E93C5}"/>
    <hyperlink ref="Y188" r:id="rId753" display="https://www.thestar.com.my/business/business-news/2021/08/26/pharmaniaga-aims-to-supply-sinovac-vaccine-to-markets-in-southeast-asia-africa" xr:uid="{63944A1E-7F6C-FF42-AD92-740ADCDD84C2}"/>
    <hyperlink ref="W187" r:id="rId754" xr:uid="{208D1678-F4BF-3D49-ACC1-8CCFDEBAB321}"/>
    <hyperlink ref="AA9" r:id="rId755" xr:uid="{633A8B31-30F3-C843-9B88-20B19DBC71F3}"/>
    <hyperlink ref="W64" r:id="rId756" xr:uid="{027D3B3A-95D9-E34F-A13C-B06B464B27A5}"/>
    <hyperlink ref="W107" r:id="rId757" xr:uid="{91F5A343-37F3-8B44-A2F0-EC3C26B61F7B}"/>
    <hyperlink ref="X107" r:id="rId758" xr:uid="{CA0433B4-A384-314D-9DEE-F2A5C1A50CC4}"/>
    <hyperlink ref="Y107" r:id="rId759" xr:uid="{63D431AF-163B-1C4A-B460-E4713019C4CA}"/>
    <hyperlink ref="W141" r:id="rId760" xr:uid="{2DE65A1F-5E09-844A-BC5B-559CD36D72AF}"/>
    <hyperlink ref="W142" r:id="rId761" xr:uid="{894BAA16-549A-B34C-9833-0ED97C18B6D5}"/>
    <hyperlink ref="X142" r:id="rId762" xr:uid="{AE728A60-8CA7-FF48-9833-13509D1D7703}"/>
    <hyperlink ref="W143" r:id="rId763" xr:uid="{FC92C90A-00AF-FE48-A2FE-5BB48994D32D}"/>
    <hyperlink ref="X143" r:id="rId764" xr:uid="{BD643BF6-20A8-F44E-8C3F-5B4762B690B4}"/>
    <hyperlink ref="W199" r:id="rId765" xr:uid="{FB89AC3C-7958-AB47-A02B-B6E7DB019B20}"/>
    <hyperlink ref="X199" r:id="rId766" xr:uid="{6D6EAD78-156E-8949-AA93-59C7E46A8AA7}"/>
    <hyperlink ref="AB5" r:id="rId767" xr:uid="{1D6E7E43-359A-C743-95CD-6078CD6D77E5}"/>
    <hyperlink ref="Z33" r:id="rId768" xr:uid="{93E02041-32AC-6F46-893B-6BA719FD918C}"/>
    <hyperlink ref="X69" r:id="rId769" xr:uid="{4C7CE406-8E29-6843-BEFB-9F5E3DE44A78}"/>
    <hyperlink ref="X83" r:id="rId770" xr:uid="{2F56429D-1E33-624C-A472-9D307F0FE9F9}"/>
    <hyperlink ref="Y134" r:id="rId771" xr:uid="{4177E864-84F0-DD45-A0A9-28DDC79D248C}"/>
    <hyperlink ref="AB138" r:id="rId772" xr:uid="{3E2C7D8A-D624-7640-8577-66C160B6DBF9}"/>
    <hyperlink ref="W171" r:id="rId773" xr:uid="{8E004360-5D38-7C4E-A45E-3F0FAD5F2224}"/>
    <hyperlink ref="Y186" r:id="rId774" xr:uid="{D5860563-3DED-734E-A5A4-CA8309DD9C3F}"/>
    <hyperlink ref="X186" r:id="rId775" xr:uid="{375BD8FD-2233-3746-BD99-6D55B68EA361}"/>
    <hyperlink ref="W186" r:id="rId776" xr:uid="{45E06C6A-3AE4-6140-BBFA-9BDF5535112B}"/>
    <hyperlink ref="W84" r:id="rId777" xr:uid="{43848143-F409-1549-B60A-5E6932847368}"/>
    <hyperlink ref="X84" r:id="rId778" xr:uid="{0230BFE8-F26F-2F40-AB09-3CE1B058D740}"/>
    <hyperlink ref="Y84" r:id="rId779" xr:uid="{C3F23E0A-4764-4F41-92C5-C92AD8C930FE}"/>
    <hyperlink ref="W92" r:id="rId780" xr:uid="{1F3F58EA-3FE4-3843-AAA5-5E5C75685E52}"/>
    <hyperlink ref="W91" r:id="rId781" xr:uid="{115E00A2-4FD6-EE48-8E28-B6EF2CA85827}"/>
    <hyperlink ref="W93" r:id="rId782" xr:uid="{36DAE9C0-13B8-8446-A64E-331EE2B71F96}"/>
    <hyperlink ref="W94" r:id="rId783" xr:uid="{AACCBCF0-4695-3F48-8F59-A61B0147E2DB}"/>
    <hyperlink ref="W105" r:id="rId784" xr:uid="{082CC5C4-F6FC-624D-9B83-1B2FEAD7FA10}"/>
    <hyperlink ref="X105" r:id="rId785" xr:uid="{E233EF1A-88B7-6C46-836A-99C8235FAE4B}"/>
    <hyperlink ref="Y105" r:id="rId786" xr:uid="{9897F771-99B6-EE4C-950D-9F06EF7B7FEC}"/>
    <hyperlink ref="W110" r:id="rId787" xr:uid="{74B58C76-8CC6-9447-81B3-B7B0E6D2E2F6}"/>
    <hyperlink ref="X110" r:id="rId788" xr:uid="{8FDCEA3D-B885-EA4A-83DF-35BB8274C583}"/>
    <hyperlink ref="Y110" r:id="rId789" xr:uid="{E6A3B6A6-D782-C544-A3BA-6CA6BE45E59F}"/>
    <hyperlink ref="Z110" r:id="rId790" xr:uid="{00361757-7E48-6546-834D-694DA7F3F5A1}"/>
    <hyperlink ref="AA110" r:id="rId791" xr:uid="{9331F590-A8F3-2249-B4E8-1B4F62E20539}"/>
    <hyperlink ref="W137" r:id="rId792" xr:uid="{EF4ACEB9-F81B-E749-9641-B2A22C437AF6}"/>
    <hyperlink ref="W166" r:id="rId793" xr:uid="{E04E30B9-8C8F-9043-A1FC-984F7B3AF1FB}"/>
    <hyperlink ref="W167" r:id="rId794" xr:uid="{76E8C42B-703B-134E-9FBB-7BCB81279FFB}"/>
    <hyperlink ref="X167" r:id="rId795" xr:uid="{4C4B39E1-878C-7741-B7D2-C00ED4D412BB}"/>
    <hyperlink ref="Y167" r:id="rId796" xr:uid="{1D70E4AB-9CE1-3F4F-B61E-A366195B48F5}"/>
    <hyperlink ref="Z167" r:id="rId797" xr:uid="{5908E77F-7CDF-624B-89BA-D5504E05DA06}"/>
    <hyperlink ref="W169" r:id="rId798" xr:uid="{21C458B4-9186-0C4F-B661-0983D8342EE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F79C9-E042-406E-9503-73A6EDB8F060}">
  <dimension ref="A1:XDH23"/>
  <sheetViews>
    <sheetView workbookViewId="0">
      <pane ySplit="4" topLeftCell="A5" activePane="bottomLeft" state="frozen"/>
      <selection pane="bottomLeft" activeCell="N14" sqref="N14"/>
    </sheetView>
  </sheetViews>
  <sheetFormatPr defaultColWidth="9.1796875" defaultRowHeight="14.5"/>
  <cols>
    <col min="1" max="1" width="36.453125" bestFit="1" customWidth="1"/>
    <col min="2" max="2" width="32.453125" customWidth="1"/>
    <col min="3" max="3" width="16.81640625" customWidth="1"/>
    <col min="4" max="4" width="29.6328125" customWidth="1"/>
    <col min="5" max="5" width="25" style="399" customWidth="1"/>
    <col min="9" max="9" width="22" bestFit="1" customWidth="1"/>
    <col min="10" max="10" width="12.6328125" bestFit="1" customWidth="1"/>
    <col min="11" max="11" width="12.6328125" customWidth="1"/>
  </cols>
  <sheetData>
    <row r="1" spans="1:16336">
      <c r="A1" s="368" t="s">
        <v>837</v>
      </c>
      <c r="B1" s="368"/>
      <c r="C1" s="368"/>
      <c r="D1" s="368"/>
      <c r="E1" s="369"/>
      <c r="F1" s="370"/>
      <c r="G1" s="370"/>
      <c r="H1" s="370"/>
      <c r="I1" s="371"/>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3"/>
      <c r="IX1" s="13"/>
      <c r="IY1" s="13"/>
      <c r="IZ1" s="13"/>
      <c r="JA1" s="13"/>
      <c r="JB1" s="13"/>
      <c r="JC1" s="13"/>
      <c r="JD1" s="13"/>
      <c r="JE1" s="13"/>
      <c r="JF1" s="13"/>
      <c r="JG1" s="13"/>
      <c r="JH1" s="13"/>
      <c r="JI1" s="13"/>
      <c r="JJ1" s="13"/>
      <c r="JK1" s="13"/>
      <c r="JL1" s="13"/>
      <c r="JM1" s="13"/>
      <c r="JN1" s="13"/>
      <c r="JO1" s="13"/>
      <c r="JP1" s="13"/>
      <c r="JQ1" s="13"/>
      <c r="JR1" s="13"/>
      <c r="JS1" s="13"/>
      <c r="JT1" s="13"/>
      <c r="JU1" s="13"/>
      <c r="JV1" s="13"/>
      <c r="JW1" s="13"/>
      <c r="JX1" s="13"/>
      <c r="JY1" s="13"/>
      <c r="JZ1" s="13"/>
      <c r="KA1" s="13"/>
      <c r="KB1" s="13"/>
      <c r="KC1" s="13"/>
      <c r="KD1" s="13"/>
      <c r="KE1" s="13"/>
      <c r="KF1" s="13"/>
      <c r="KG1" s="13"/>
      <c r="KH1" s="13"/>
      <c r="KI1" s="13"/>
      <c r="KJ1" s="13"/>
      <c r="KK1" s="13"/>
      <c r="KL1" s="13"/>
      <c r="KM1" s="13"/>
      <c r="KN1" s="13"/>
      <c r="KO1" s="13"/>
      <c r="KP1" s="13"/>
      <c r="KQ1" s="13"/>
      <c r="KR1" s="13"/>
      <c r="KS1" s="13"/>
      <c r="KT1" s="13"/>
      <c r="KU1" s="13"/>
      <c r="KV1" s="13"/>
      <c r="KW1" s="13"/>
      <c r="KX1" s="13"/>
      <c r="KY1" s="13"/>
      <c r="KZ1" s="13"/>
      <c r="LA1" s="13"/>
      <c r="LB1" s="13"/>
      <c r="LC1" s="13"/>
      <c r="LD1" s="13"/>
      <c r="LE1" s="13"/>
      <c r="LF1" s="13"/>
      <c r="LG1" s="13"/>
      <c r="LH1" s="13"/>
      <c r="LI1" s="13"/>
      <c r="LJ1" s="13"/>
      <c r="LK1" s="13"/>
      <c r="LL1" s="13"/>
      <c r="LM1" s="13"/>
      <c r="LN1" s="13"/>
      <c r="LO1" s="13"/>
      <c r="LP1" s="13"/>
      <c r="LQ1" s="13"/>
      <c r="LR1" s="13"/>
      <c r="LS1" s="13"/>
      <c r="LT1" s="13"/>
      <c r="LU1" s="13"/>
      <c r="LV1" s="13"/>
      <c r="LW1" s="13"/>
      <c r="LX1" s="13"/>
      <c r="LY1" s="13"/>
      <c r="LZ1" s="13"/>
      <c r="MA1" s="13"/>
      <c r="MB1" s="13"/>
      <c r="MC1" s="13"/>
      <c r="MD1" s="13"/>
      <c r="ME1" s="13"/>
      <c r="MF1" s="13"/>
      <c r="MG1" s="13"/>
      <c r="MH1" s="13"/>
      <c r="MI1" s="13"/>
      <c r="MJ1" s="13"/>
      <c r="MK1" s="13"/>
      <c r="ML1" s="13"/>
      <c r="MM1" s="13"/>
      <c r="MN1" s="13"/>
      <c r="MO1" s="13"/>
      <c r="MP1" s="13"/>
      <c r="MQ1" s="13"/>
      <c r="MR1" s="13"/>
      <c r="MS1" s="13"/>
      <c r="MT1" s="13"/>
      <c r="MU1" s="13"/>
      <c r="MV1" s="13"/>
      <c r="MW1" s="13"/>
      <c r="MX1" s="13"/>
      <c r="MY1" s="13"/>
      <c r="MZ1" s="13"/>
      <c r="NA1" s="13"/>
      <c r="NB1" s="13"/>
      <c r="NC1" s="13"/>
      <c r="ND1" s="13"/>
      <c r="NE1" s="13"/>
      <c r="NF1" s="13"/>
      <c r="NG1" s="13"/>
      <c r="NH1" s="13"/>
      <c r="NI1" s="13"/>
      <c r="NJ1" s="13"/>
      <c r="NK1" s="13"/>
      <c r="NL1" s="13"/>
      <c r="NM1" s="13"/>
      <c r="NN1" s="13"/>
      <c r="NO1" s="13"/>
      <c r="NP1" s="13"/>
      <c r="NQ1" s="13"/>
      <c r="NR1" s="13"/>
      <c r="NS1" s="13"/>
      <c r="NT1" s="13"/>
      <c r="NU1" s="13"/>
      <c r="NV1" s="13"/>
      <c r="NW1" s="13"/>
      <c r="NX1" s="13"/>
      <c r="NY1" s="13"/>
      <c r="NZ1" s="13"/>
      <c r="OA1" s="13"/>
      <c r="OB1" s="13"/>
      <c r="OC1" s="13"/>
      <c r="OD1" s="13"/>
      <c r="OE1" s="13"/>
      <c r="OF1" s="13"/>
      <c r="OG1" s="13"/>
      <c r="OH1" s="13"/>
      <c r="OI1" s="13"/>
      <c r="OJ1" s="13"/>
      <c r="OK1" s="13"/>
      <c r="OL1" s="13"/>
      <c r="OM1" s="13"/>
      <c r="ON1" s="13"/>
      <c r="OO1" s="13"/>
      <c r="OP1" s="13"/>
      <c r="OQ1" s="13"/>
      <c r="OR1" s="13"/>
      <c r="OS1" s="13"/>
      <c r="OT1" s="13"/>
      <c r="OU1" s="13"/>
      <c r="OV1" s="13"/>
      <c r="OW1" s="13"/>
      <c r="OX1" s="13"/>
      <c r="OY1" s="13"/>
      <c r="OZ1" s="13"/>
      <c r="PA1" s="13"/>
      <c r="PB1" s="13"/>
      <c r="PC1" s="13"/>
      <c r="PD1" s="13"/>
      <c r="PE1" s="13"/>
      <c r="PF1" s="13"/>
      <c r="PG1" s="13"/>
      <c r="PH1" s="13"/>
      <c r="PI1" s="13"/>
      <c r="PJ1" s="13"/>
      <c r="PK1" s="13"/>
      <c r="PL1" s="13"/>
      <c r="PM1" s="13"/>
      <c r="PN1" s="13"/>
      <c r="PO1" s="13"/>
      <c r="PP1" s="13"/>
      <c r="PQ1" s="13"/>
      <c r="PR1" s="13"/>
      <c r="PS1" s="13"/>
      <c r="PT1" s="13"/>
      <c r="PU1" s="13"/>
      <c r="PV1" s="13"/>
      <c r="PW1" s="13"/>
      <c r="PX1" s="13"/>
      <c r="PY1" s="13"/>
      <c r="PZ1" s="13"/>
      <c r="QA1" s="13"/>
      <c r="QB1" s="13"/>
      <c r="QC1" s="13"/>
      <c r="QD1" s="13"/>
      <c r="QE1" s="13"/>
      <c r="QF1" s="13"/>
      <c r="QG1" s="13"/>
      <c r="QH1" s="13"/>
      <c r="QI1" s="13"/>
      <c r="QJ1" s="13"/>
      <c r="QK1" s="13"/>
      <c r="QL1" s="13"/>
      <c r="QM1" s="13"/>
      <c r="QN1" s="13"/>
      <c r="QO1" s="13"/>
      <c r="QP1" s="13"/>
      <c r="QQ1" s="13"/>
      <c r="QR1" s="13"/>
      <c r="QS1" s="13"/>
      <c r="QT1" s="13"/>
      <c r="QU1" s="13"/>
      <c r="QV1" s="13"/>
      <c r="QW1" s="13"/>
      <c r="QX1" s="13"/>
      <c r="QY1" s="13"/>
      <c r="QZ1" s="13"/>
      <c r="RA1" s="13"/>
      <c r="RB1" s="13"/>
      <c r="RC1" s="13"/>
      <c r="RD1" s="13"/>
      <c r="RE1" s="13"/>
      <c r="RF1" s="13"/>
      <c r="RG1" s="13"/>
      <c r="RH1" s="13"/>
      <c r="RI1" s="13"/>
      <c r="RJ1" s="13"/>
      <c r="RK1" s="13"/>
      <c r="RL1" s="13"/>
      <c r="RM1" s="13"/>
      <c r="RN1" s="13"/>
      <c r="RO1" s="13"/>
      <c r="RP1" s="13"/>
      <c r="RQ1" s="13"/>
      <c r="RR1" s="13"/>
      <c r="RS1" s="13"/>
      <c r="RT1" s="13"/>
      <c r="RU1" s="13"/>
      <c r="RV1" s="13"/>
      <c r="RW1" s="13"/>
      <c r="RX1" s="13"/>
      <c r="RY1" s="13"/>
      <c r="RZ1" s="13"/>
      <c r="SA1" s="13"/>
      <c r="SB1" s="13"/>
      <c r="SC1" s="13"/>
      <c r="SD1" s="13"/>
      <c r="SE1" s="13"/>
      <c r="SF1" s="13"/>
      <c r="SG1" s="13"/>
      <c r="SH1" s="13"/>
      <c r="SI1" s="13"/>
      <c r="SJ1" s="13"/>
      <c r="SK1" s="13"/>
      <c r="SL1" s="13"/>
      <c r="SM1" s="13"/>
      <c r="SN1" s="13"/>
      <c r="SO1" s="13"/>
      <c r="SP1" s="13"/>
      <c r="SQ1" s="13"/>
      <c r="SR1" s="13"/>
      <c r="SS1" s="13"/>
      <c r="ST1" s="13"/>
      <c r="SU1" s="13"/>
      <c r="SV1" s="13"/>
      <c r="SW1" s="13"/>
      <c r="SX1" s="13"/>
      <c r="SY1" s="13"/>
      <c r="SZ1" s="13"/>
      <c r="TA1" s="13"/>
      <c r="TB1" s="13"/>
      <c r="TC1" s="13"/>
      <c r="TD1" s="13"/>
      <c r="TE1" s="13"/>
      <c r="TF1" s="13"/>
      <c r="TG1" s="13"/>
      <c r="TH1" s="13"/>
      <c r="TI1" s="13"/>
      <c r="TJ1" s="13"/>
      <c r="TK1" s="13"/>
      <c r="TL1" s="13"/>
      <c r="TM1" s="13"/>
      <c r="TN1" s="13"/>
      <c r="TO1" s="13"/>
      <c r="TP1" s="13"/>
      <c r="TQ1" s="13"/>
      <c r="TR1" s="13"/>
      <c r="TS1" s="13"/>
      <c r="TT1" s="13"/>
      <c r="TU1" s="13"/>
      <c r="TV1" s="13"/>
      <c r="TW1" s="13"/>
      <c r="TX1" s="13"/>
      <c r="TY1" s="13"/>
      <c r="TZ1" s="13"/>
      <c r="UA1" s="13"/>
      <c r="UB1" s="13"/>
      <c r="UC1" s="13"/>
      <c r="UD1" s="13"/>
      <c r="UE1" s="13"/>
      <c r="UF1" s="13"/>
      <c r="UG1" s="13"/>
      <c r="UH1" s="13"/>
      <c r="UI1" s="13"/>
      <c r="UJ1" s="13"/>
      <c r="UK1" s="13"/>
      <c r="UL1" s="13"/>
      <c r="UM1" s="13"/>
      <c r="UN1" s="13"/>
      <c r="UO1" s="13"/>
      <c r="UP1" s="13"/>
      <c r="UQ1" s="13"/>
      <c r="UR1" s="13"/>
      <c r="US1" s="13"/>
      <c r="UT1" s="13"/>
      <c r="UU1" s="13"/>
      <c r="UV1" s="13"/>
      <c r="UW1" s="13"/>
      <c r="UX1" s="13"/>
      <c r="UY1" s="13"/>
      <c r="UZ1" s="13"/>
      <c r="VA1" s="13"/>
      <c r="VB1" s="13"/>
      <c r="VC1" s="13"/>
      <c r="VD1" s="13"/>
      <c r="VE1" s="13"/>
      <c r="VF1" s="13"/>
      <c r="VG1" s="13"/>
      <c r="VH1" s="13"/>
      <c r="VI1" s="13"/>
      <c r="VJ1" s="13"/>
      <c r="VK1" s="13"/>
      <c r="VL1" s="13"/>
      <c r="VM1" s="13"/>
      <c r="VN1" s="13"/>
      <c r="VO1" s="13"/>
      <c r="VP1" s="13"/>
      <c r="VQ1" s="13"/>
      <c r="VR1" s="13"/>
      <c r="VS1" s="13"/>
      <c r="VT1" s="13"/>
      <c r="VU1" s="13"/>
      <c r="VV1" s="13"/>
      <c r="VW1" s="13"/>
      <c r="VX1" s="13"/>
      <c r="VY1" s="13"/>
      <c r="VZ1" s="13"/>
      <c r="WA1" s="13"/>
      <c r="WB1" s="13"/>
      <c r="WC1" s="13"/>
      <c r="WD1" s="13"/>
      <c r="WE1" s="13"/>
      <c r="WF1" s="13"/>
      <c r="WG1" s="13"/>
      <c r="WH1" s="13"/>
      <c r="WI1" s="13"/>
      <c r="WJ1" s="13"/>
      <c r="WK1" s="13"/>
      <c r="WL1" s="13"/>
      <c r="WM1" s="13"/>
      <c r="WN1" s="13"/>
      <c r="WO1" s="13"/>
      <c r="WP1" s="13"/>
      <c r="WQ1" s="13"/>
      <c r="WR1" s="13"/>
      <c r="WS1" s="13"/>
      <c r="WT1" s="13"/>
      <c r="WU1" s="13"/>
      <c r="WV1" s="13"/>
      <c r="WW1" s="13"/>
      <c r="WX1" s="13"/>
      <c r="WY1" s="13"/>
      <c r="WZ1" s="13"/>
      <c r="XA1" s="13"/>
      <c r="XB1" s="13"/>
      <c r="XC1" s="13"/>
      <c r="XD1" s="13"/>
      <c r="XE1" s="13"/>
      <c r="XF1" s="13"/>
      <c r="XG1" s="13"/>
      <c r="XH1" s="13"/>
      <c r="XI1" s="13"/>
      <c r="XJ1" s="13"/>
      <c r="XK1" s="13"/>
      <c r="XL1" s="13"/>
      <c r="XM1" s="13"/>
      <c r="XN1" s="13"/>
      <c r="XO1" s="13"/>
      <c r="XP1" s="13"/>
      <c r="XQ1" s="13"/>
      <c r="XR1" s="13"/>
      <c r="XS1" s="13"/>
      <c r="XT1" s="13"/>
      <c r="XU1" s="13"/>
      <c r="XV1" s="13"/>
      <c r="XW1" s="13"/>
      <c r="XX1" s="13"/>
      <c r="XY1" s="13"/>
      <c r="XZ1" s="13"/>
      <c r="YA1" s="13"/>
      <c r="YB1" s="13"/>
      <c r="YC1" s="13"/>
      <c r="YD1" s="13"/>
      <c r="YE1" s="13"/>
      <c r="YF1" s="13"/>
      <c r="YG1" s="13"/>
      <c r="YH1" s="13"/>
      <c r="YI1" s="13"/>
      <c r="YJ1" s="13"/>
      <c r="YK1" s="13"/>
      <c r="YL1" s="13"/>
      <c r="YM1" s="13"/>
      <c r="YN1" s="13"/>
      <c r="YO1" s="13"/>
      <c r="YP1" s="13"/>
      <c r="YQ1" s="13"/>
      <c r="YR1" s="13"/>
      <c r="YS1" s="13"/>
      <c r="YT1" s="13"/>
      <c r="YU1" s="13"/>
      <c r="YV1" s="13"/>
      <c r="YW1" s="13"/>
      <c r="YX1" s="13"/>
      <c r="YY1" s="13"/>
      <c r="YZ1" s="13"/>
      <c r="ZA1" s="13"/>
      <c r="ZB1" s="13"/>
      <c r="ZC1" s="13"/>
      <c r="ZD1" s="13"/>
      <c r="ZE1" s="13"/>
      <c r="ZF1" s="13"/>
      <c r="ZG1" s="13"/>
      <c r="ZH1" s="13"/>
      <c r="ZI1" s="13"/>
      <c r="ZJ1" s="13"/>
      <c r="ZK1" s="13"/>
      <c r="ZL1" s="13"/>
      <c r="ZM1" s="13"/>
      <c r="ZN1" s="13"/>
      <c r="ZO1" s="13"/>
      <c r="ZP1" s="13"/>
      <c r="ZQ1" s="13"/>
      <c r="ZR1" s="13"/>
      <c r="ZS1" s="13"/>
      <c r="ZT1" s="13"/>
      <c r="ZU1" s="13"/>
      <c r="ZV1" s="13"/>
      <c r="ZW1" s="13"/>
      <c r="ZX1" s="13"/>
      <c r="ZY1" s="13"/>
      <c r="ZZ1" s="13"/>
      <c r="AAA1" s="13"/>
      <c r="AAB1" s="13"/>
      <c r="AAC1" s="13"/>
      <c r="AAD1" s="13"/>
      <c r="AAE1" s="13"/>
      <c r="AAF1" s="13"/>
      <c r="AAG1" s="13"/>
      <c r="AAH1" s="13"/>
      <c r="AAI1" s="13"/>
      <c r="AAJ1" s="13"/>
      <c r="AAK1" s="13"/>
      <c r="AAL1" s="13"/>
      <c r="AAM1" s="13"/>
      <c r="AAN1" s="13"/>
      <c r="AAO1" s="13"/>
      <c r="AAP1" s="13"/>
      <c r="AAQ1" s="13"/>
      <c r="AAR1" s="13"/>
      <c r="AAS1" s="13"/>
      <c r="AAT1" s="13"/>
      <c r="AAU1" s="13"/>
      <c r="AAV1" s="13"/>
      <c r="AAW1" s="13"/>
      <c r="AAX1" s="13"/>
      <c r="AAY1" s="13"/>
      <c r="AAZ1" s="13"/>
      <c r="ABA1" s="13"/>
      <c r="ABB1" s="13"/>
      <c r="ABC1" s="13"/>
      <c r="ABD1" s="13"/>
      <c r="ABE1" s="13"/>
      <c r="ABF1" s="13"/>
      <c r="ABG1" s="13"/>
      <c r="ABH1" s="13"/>
      <c r="ABI1" s="13"/>
      <c r="ABJ1" s="13"/>
      <c r="ABK1" s="13"/>
      <c r="ABL1" s="13"/>
      <c r="ABM1" s="13"/>
      <c r="ABN1" s="13"/>
      <c r="ABO1" s="13"/>
      <c r="ABP1" s="13"/>
      <c r="ABQ1" s="13"/>
      <c r="ABR1" s="13"/>
      <c r="ABS1" s="13"/>
      <c r="ABT1" s="13"/>
      <c r="ABU1" s="13"/>
      <c r="ABV1" s="13"/>
      <c r="ABW1" s="13"/>
      <c r="ABX1" s="13"/>
      <c r="ABY1" s="13"/>
      <c r="ABZ1" s="13"/>
      <c r="ACA1" s="13"/>
      <c r="ACB1" s="13"/>
      <c r="ACC1" s="13"/>
      <c r="ACD1" s="13"/>
      <c r="ACE1" s="13"/>
      <c r="ACF1" s="13"/>
      <c r="ACG1" s="13"/>
      <c r="ACH1" s="13"/>
      <c r="ACI1" s="13"/>
      <c r="ACJ1" s="13"/>
      <c r="ACK1" s="13"/>
      <c r="ACL1" s="13"/>
      <c r="ACM1" s="13"/>
      <c r="ACN1" s="13"/>
      <c r="ACO1" s="13"/>
      <c r="ACP1" s="13"/>
      <c r="ACQ1" s="13"/>
      <c r="ACR1" s="13"/>
      <c r="ACS1" s="13"/>
      <c r="ACT1" s="13"/>
      <c r="ACU1" s="13"/>
      <c r="ACV1" s="13"/>
      <c r="ACW1" s="13"/>
      <c r="ACX1" s="13"/>
      <c r="ACY1" s="13"/>
      <c r="ACZ1" s="13"/>
      <c r="ADA1" s="13"/>
      <c r="ADB1" s="13"/>
      <c r="ADC1" s="13"/>
      <c r="ADD1" s="13"/>
      <c r="ADE1" s="13"/>
      <c r="ADF1" s="13"/>
      <c r="ADG1" s="13"/>
      <c r="ADH1" s="13"/>
      <c r="ADI1" s="13"/>
      <c r="ADJ1" s="13"/>
      <c r="ADK1" s="13"/>
      <c r="ADL1" s="13"/>
      <c r="ADM1" s="13"/>
      <c r="ADN1" s="13"/>
      <c r="ADO1" s="13"/>
      <c r="ADP1" s="13"/>
      <c r="ADQ1" s="13"/>
      <c r="ADR1" s="13"/>
      <c r="ADS1" s="13"/>
      <c r="ADT1" s="13"/>
      <c r="ADU1" s="13"/>
      <c r="ADV1" s="13"/>
      <c r="ADW1" s="13"/>
      <c r="ADX1" s="13"/>
      <c r="ADY1" s="13"/>
      <c r="ADZ1" s="13"/>
      <c r="AEA1" s="13"/>
      <c r="AEB1" s="13"/>
      <c r="AEC1" s="13"/>
      <c r="AED1" s="13"/>
      <c r="AEE1" s="13"/>
      <c r="AEF1" s="13"/>
      <c r="AEG1" s="13"/>
      <c r="AEH1" s="13"/>
      <c r="AEI1" s="13"/>
      <c r="AEJ1" s="13"/>
      <c r="AEK1" s="13"/>
      <c r="AEL1" s="13"/>
      <c r="AEM1" s="13"/>
      <c r="AEN1" s="13"/>
      <c r="AEO1" s="13"/>
      <c r="AEP1" s="13"/>
      <c r="AEQ1" s="13"/>
      <c r="AER1" s="13"/>
      <c r="AES1" s="13"/>
      <c r="AET1" s="13"/>
      <c r="AEU1" s="13"/>
      <c r="AEV1" s="13"/>
      <c r="AEW1" s="13"/>
      <c r="AEX1" s="13"/>
      <c r="AEY1" s="13"/>
      <c r="AEZ1" s="13"/>
      <c r="AFA1" s="13"/>
      <c r="AFB1" s="13"/>
      <c r="AFC1" s="13"/>
      <c r="AFD1" s="13"/>
      <c r="AFE1" s="13"/>
      <c r="AFF1" s="13"/>
      <c r="AFG1" s="13"/>
      <c r="AFH1" s="13"/>
      <c r="AFI1" s="13"/>
      <c r="AFJ1" s="13"/>
      <c r="AFK1" s="13"/>
      <c r="AFL1" s="13"/>
      <c r="AFM1" s="13"/>
      <c r="AFN1" s="13"/>
      <c r="AFO1" s="13"/>
      <c r="AFP1" s="13"/>
      <c r="AFQ1" s="13"/>
      <c r="AFR1" s="13"/>
      <c r="AFS1" s="13"/>
      <c r="AFT1" s="13"/>
      <c r="AFU1" s="13"/>
      <c r="AFV1" s="13"/>
      <c r="AFW1" s="13"/>
      <c r="AFX1" s="13"/>
      <c r="AFY1" s="13"/>
      <c r="AFZ1" s="13"/>
      <c r="AGA1" s="13"/>
      <c r="AGB1" s="13"/>
      <c r="AGC1" s="13"/>
      <c r="AGD1" s="13"/>
      <c r="AGE1" s="13"/>
      <c r="AGF1" s="13"/>
      <c r="AGG1" s="13"/>
      <c r="AGH1" s="13"/>
      <c r="AGI1" s="13"/>
      <c r="AGJ1" s="13"/>
      <c r="AGK1" s="13"/>
      <c r="AGL1" s="13"/>
      <c r="AGM1" s="13"/>
      <c r="AGN1" s="13"/>
      <c r="AGO1" s="13"/>
      <c r="AGP1" s="13"/>
      <c r="AGQ1" s="13"/>
      <c r="AGR1" s="13"/>
      <c r="AGS1" s="13"/>
      <c r="AGT1" s="13"/>
      <c r="AGU1" s="13"/>
      <c r="AGV1" s="13"/>
      <c r="AGW1" s="13"/>
      <c r="AGX1" s="13"/>
      <c r="AGY1" s="13"/>
      <c r="AGZ1" s="13"/>
      <c r="AHA1" s="13"/>
      <c r="AHB1" s="13"/>
      <c r="AHC1" s="13"/>
      <c r="AHD1" s="13"/>
      <c r="AHE1" s="13"/>
      <c r="AHF1" s="13"/>
      <c r="AHG1" s="13"/>
      <c r="AHH1" s="13"/>
      <c r="AHI1" s="13"/>
      <c r="AHJ1" s="13"/>
      <c r="AHK1" s="13"/>
      <c r="AHL1" s="13"/>
      <c r="AHM1" s="13"/>
      <c r="AHN1" s="13"/>
      <c r="AHO1" s="13"/>
      <c r="AHP1" s="13"/>
      <c r="AHQ1" s="13"/>
      <c r="AHR1" s="13"/>
      <c r="AHS1" s="13"/>
      <c r="AHT1" s="13"/>
      <c r="AHU1" s="13"/>
      <c r="AHV1" s="13"/>
      <c r="AHW1" s="13"/>
      <c r="AHX1" s="13"/>
      <c r="AHY1" s="13"/>
      <c r="AHZ1" s="13"/>
      <c r="AIA1" s="13"/>
      <c r="AIB1" s="13"/>
      <c r="AIC1" s="13"/>
      <c r="AID1" s="13"/>
      <c r="AIE1" s="13"/>
      <c r="AIF1" s="13"/>
      <c r="AIG1" s="13"/>
      <c r="AIH1" s="13"/>
      <c r="AII1" s="13"/>
      <c r="AIJ1" s="13"/>
      <c r="AIK1" s="13"/>
      <c r="AIL1" s="13"/>
      <c r="AIM1" s="13"/>
      <c r="AIN1" s="13"/>
      <c r="AIO1" s="13"/>
      <c r="AIP1" s="13"/>
      <c r="AIQ1" s="13"/>
      <c r="AIR1" s="13"/>
      <c r="AIS1" s="13"/>
      <c r="AIT1" s="13"/>
      <c r="AIU1" s="13"/>
      <c r="AIV1" s="13"/>
      <c r="AIW1" s="13"/>
      <c r="AIX1" s="13"/>
      <c r="AIY1" s="13"/>
      <c r="AIZ1" s="13"/>
      <c r="AJA1" s="13"/>
      <c r="AJB1" s="13"/>
      <c r="AJC1" s="13"/>
      <c r="AJD1" s="13"/>
      <c r="AJE1" s="13"/>
      <c r="AJF1" s="13"/>
      <c r="AJG1" s="13"/>
      <c r="AJH1" s="13"/>
      <c r="AJI1" s="13"/>
      <c r="AJJ1" s="13"/>
      <c r="AJK1" s="13"/>
      <c r="AJL1" s="13"/>
      <c r="AJM1" s="13"/>
      <c r="AJN1" s="13"/>
      <c r="AJO1" s="13"/>
      <c r="AJP1" s="13"/>
      <c r="AJQ1" s="13"/>
      <c r="AJR1" s="13"/>
      <c r="AJS1" s="13"/>
      <c r="AJT1" s="13"/>
      <c r="AJU1" s="13"/>
      <c r="AJV1" s="13"/>
      <c r="AJW1" s="13"/>
      <c r="AJX1" s="13"/>
      <c r="AJY1" s="13"/>
      <c r="AJZ1" s="13"/>
      <c r="AKA1" s="13"/>
      <c r="AKB1" s="13"/>
      <c r="AKC1" s="13"/>
      <c r="AKD1" s="13"/>
      <c r="AKE1" s="13"/>
      <c r="AKF1" s="13"/>
      <c r="AKG1" s="13"/>
      <c r="AKH1" s="13"/>
      <c r="AKI1" s="13"/>
      <c r="AKJ1" s="13"/>
      <c r="AKK1" s="13"/>
      <c r="AKL1" s="13"/>
      <c r="AKM1" s="13"/>
      <c r="AKN1" s="13"/>
      <c r="AKO1" s="13"/>
      <c r="AKP1" s="13"/>
      <c r="AKQ1" s="13"/>
      <c r="AKR1" s="13"/>
      <c r="AKS1" s="13"/>
      <c r="AKT1" s="13"/>
      <c r="AKU1" s="13"/>
      <c r="AKV1" s="13"/>
      <c r="AKW1" s="13"/>
      <c r="AKX1" s="13"/>
      <c r="AKY1" s="13"/>
      <c r="AKZ1" s="13"/>
      <c r="ALA1" s="13"/>
      <c r="ALB1" s="13"/>
      <c r="ALC1" s="13"/>
      <c r="ALD1" s="13"/>
      <c r="ALE1" s="13"/>
      <c r="ALF1" s="13"/>
      <c r="ALG1" s="13"/>
      <c r="ALH1" s="13"/>
      <c r="ALI1" s="13"/>
      <c r="ALJ1" s="13"/>
      <c r="ALK1" s="13"/>
      <c r="ALL1" s="13"/>
      <c r="ALM1" s="13"/>
      <c r="ALN1" s="13"/>
      <c r="ALO1" s="13"/>
      <c r="ALP1" s="13"/>
      <c r="ALQ1" s="13"/>
      <c r="ALR1" s="13"/>
      <c r="ALS1" s="13"/>
      <c r="ALT1" s="13"/>
      <c r="ALU1" s="13"/>
      <c r="ALV1" s="13"/>
      <c r="ALW1" s="13"/>
      <c r="ALX1" s="13"/>
      <c r="ALY1" s="13"/>
      <c r="ALZ1" s="13"/>
      <c r="AMA1" s="13"/>
      <c r="AMB1" s="13"/>
      <c r="AMC1" s="13"/>
      <c r="AMD1" s="13"/>
      <c r="AME1" s="13"/>
      <c r="AMF1" s="13"/>
      <c r="AMG1" s="13"/>
      <c r="AMH1" s="13"/>
      <c r="AMI1" s="13"/>
      <c r="AMJ1" s="13"/>
      <c r="AMK1" s="13"/>
      <c r="AML1" s="13"/>
      <c r="AMM1" s="13"/>
      <c r="AMN1" s="13"/>
      <c r="AMO1" s="13"/>
      <c r="AMP1" s="13"/>
      <c r="AMQ1" s="13"/>
      <c r="AMR1" s="13"/>
      <c r="AMS1" s="13"/>
      <c r="AMT1" s="13"/>
      <c r="AMU1" s="13"/>
      <c r="AMV1" s="13"/>
      <c r="AMW1" s="13"/>
      <c r="AMX1" s="13"/>
      <c r="AMY1" s="13"/>
      <c r="AMZ1" s="13"/>
      <c r="ANA1" s="13"/>
      <c r="ANB1" s="13"/>
      <c r="ANC1" s="13"/>
      <c r="AND1" s="13"/>
      <c r="ANE1" s="13"/>
      <c r="ANF1" s="13"/>
      <c r="ANG1" s="13"/>
      <c r="ANH1" s="13"/>
      <c r="ANI1" s="13"/>
      <c r="ANJ1" s="13"/>
      <c r="ANK1" s="13"/>
      <c r="ANL1" s="13"/>
      <c r="ANM1" s="13"/>
      <c r="ANN1" s="13"/>
      <c r="ANO1" s="13"/>
      <c r="ANP1" s="13"/>
      <c r="ANQ1" s="13"/>
      <c r="ANR1" s="13"/>
      <c r="ANS1" s="13"/>
      <c r="ANT1" s="13"/>
      <c r="ANU1" s="13"/>
      <c r="ANV1" s="13"/>
      <c r="ANW1" s="13"/>
      <c r="ANX1" s="13"/>
      <c r="ANY1" s="13"/>
      <c r="ANZ1" s="13"/>
      <c r="AOA1" s="13"/>
      <c r="AOB1" s="13"/>
      <c r="AOC1" s="13"/>
      <c r="AOD1" s="13"/>
      <c r="AOE1" s="13"/>
      <c r="AOF1" s="13"/>
      <c r="AOG1" s="13"/>
      <c r="AOH1" s="13"/>
      <c r="AOI1" s="13"/>
      <c r="AOJ1" s="13"/>
      <c r="AOK1" s="13"/>
      <c r="AOL1" s="13"/>
      <c r="AOM1" s="13"/>
      <c r="AON1" s="13"/>
      <c r="AOO1" s="13"/>
      <c r="AOP1" s="13"/>
      <c r="AOQ1" s="13"/>
      <c r="AOR1" s="13"/>
      <c r="AOS1" s="13"/>
      <c r="AOT1" s="13"/>
      <c r="AOU1" s="13"/>
      <c r="AOV1" s="13"/>
      <c r="AOW1" s="13"/>
      <c r="AOX1" s="13"/>
      <c r="AOY1" s="13"/>
      <c r="AOZ1" s="13"/>
      <c r="APA1" s="13"/>
      <c r="APB1" s="13"/>
      <c r="APC1" s="13"/>
      <c r="APD1" s="13"/>
      <c r="APE1" s="13"/>
      <c r="APF1" s="13"/>
      <c r="APG1" s="13"/>
      <c r="APH1" s="13"/>
      <c r="API1" s="13"/>
      <c r="APJ1" s="13"/>
      <c r="APK1" s="13"/>
      <c r="APL1" s="13"/>
      <c r="APM1" s="13"/>
      <c r="APN1" s="13"/>
      <c r="APO1" s="13"/>
      <c r="APP1" s="13"/>
      <c r="APQ1" s="13"/>
      <c r="APR1" s="13"/>
      <c r="APS1" s="13"/>
      <c r="APT1" s="13"/>
      <c r="APU1" s="13"/>
      <c r="APV1" s="13"/>
      <c r="APW1" s="13"/>
      <c r="APX1" s="13"/>
      <c r="APY1" s="13"/>
      <c r="APZ1" s="13"/>
      <c r="AQA1" s="13"/>
      <c r="AQB1" s="13"/>
      <c r="AQC1" s="13"/>
      <c r="AQD1" s="13"/>
      <c r="AQE1" s="13"/>
      <c r="AQF1" s="13"/>
      <c r="AQG1" s="13"/>
      <c r="AQH1" s="13"/>
      <c r="AQI1" s="13"/>
      <c r="AQJ1" s="13"/>
      <c r="AQK1" s="13"/>
      <c r="AQL1" s="13"/>
      <c r="AQM1" s="13"/>
      <c r="AQN1" s="13"/>
      <c r="AQO1" s="13"/>
      <c r="AQP1" s="13"/>
      <c r="AQQ1" s="13"/>
      <c r="AQR1" s="13"/>
      <c r="AQS1" s="13"/>
      <c r="AQT1" s="13"/>
      <c r="AQU1" s="13"/>
      <c r="AQV1" s="13"/>
      <c r="AQW1" s="13"/>
      <c r="AQX1" s="13"/>
      <c r="AQY1" s="13"/>
      <c r="AQZ1" s="13"/>
      <c r="ARA1" s="13"/>
      <c r="ARB1" s="13"/>
      <c r="ARC1" s="13"/>
      <c r="ARD1" s="13"/>
      <c r="ARE1" s="13"/>
      <c r="ARF1" s="13"/>
      <c r="ARG1" s="13"/>
      <c r="ARH1" s="13"/>
      <c r="ARI1" s="13"/>
      <c r="ARJ1" s="13"/>
      <c r="ARK1" s="13"/>
      <c r="ARL1" s="13"/>
      <c r="ARM1" s="13"/>
      <c r="ARN1" s="13"/>
      <c r="ARO1" s="13"/>
      <c r="ARP1" s="13"/>
      <c r="ARQ1" s="13"/>
      <c r="ARR1" s="13"/>
      <c r="ARS1" s="13"/>
      <c r="ART1" s="13"/>
      <c r="ARU1" s="13"/>
      <c r="ARV1" s="13"/>
      <c r="ARW1" s="13"/>
      <c r="ARX1" s="13"/>
      <c r="ARY1" s="13"/>
      <c r="ARZ1" s="13"/>
      <c r="ASA1" s="13"/>
      <c r="ASB1" s="13"/>
      <c r="ASC1" s="13"/>
      <c r="ASD1" s="13"/>
      <c r="ASE1" s="13"/>
      <c r="ASF1" s="13"/>
      <c r="ASG1" s="13"/>
      <c r="ASH1" s="13"/>
      <c r="ASI1" s="13"/>
      <c r="ASJ1" s="13"/>
      <c r="ASK1" s="13"/>
      <c r="ASL1" s="13"/>
      <c r="ASM1" s="13"/>
      <c r="ASN1" s="13"/>
      <c r="ASO1" s="13"/>
      <c r="ASP1" s="13"/>
      <c r="ASQ1" s="13"/>
      <c r="ASR1" s="13"/>
      <c r="ASS1" s="13"/>
      <c r="AST1" s="13"/>
      <c r="ASU1" s="13"/>
      <c r="ASV1" s="13"/>
      <c r="ASW1" s="13"/>
      <c r="ASX1" s="13"/>
      <c r="ASY1" s="13"/>
      <c r="ASZ1" s="13"/>
      <c r="ATA1" s="13"/>
      <c r="ATB1" s="13"/>
      <c r="ATC1" s="13"/>
      <c r="ATD1" s="13"/>
      <c r="ATE1" s="13"/>
      <c r="ATF1" s="13"/>
      <c r="ATG1" s="13"/>
      <c r="ATH1" s="13"/>
      <c r="ATI1" s="13"/>
      <c r="ATJ1" s="13"/>
      <c r="ATK1" s="13"/>
      <c r="ATL1" s="13"/>
      <c r="ATM1" s="13"/>
      <c r="ATN1" s="13"/>
      <c r="ATO1" s="13"/>
      <c r="ATP1" s="13"/>
      <c r="ATQ1" s="13"/>
      <c r="ATR1" s="13"/>
      <c r="ATS1" s="13"/>
      <c r="ATT1" s="13"/>
      <c r="ATU1" s="13"/>
      <c r="ATV1" s="13"/>
      <c r="ATW1" s="13"/>
      <c r="ATX1" s="13"/>
      <c r="ATY1" s="13"/>
      <c r="ATZ1" s="13"/>
      <c r="AUA1" s="13"/>
      <c r="AUB1" s="13"/>
      <c r="AUC1" s="13"/>
      <c r="AUD1" s="13"/>
      <c r="AUE1" s="13"/>
      <c r="AUF1" s="13"/>
      <c r="AUG1" s="13"/>
      <c r="AUH1" s="13"/>
      <c r="AUI1" s="13"/>
      <c r="AUJ1" s="13"/>
      <c r="AUK1" s="13"/>
      <c r="AUL1" s="13"/>
      <c r="AUM1" s="13"/>
      <c r="AUN1" s="13"/>
      <c r="AUO1" s="13"/>
      <c r="AUP1" s="13"/>
      <c r="AUQ1" s="13"/>
      <c r="AUR1" s="13"/>
      <c r="AUS1" s="13"/>
      <c r="AUT1" s="13"/>
      <c r="AUU1" s="13"/>
      <c r="AUV1" s="13"/>
      <c r="AUW1" s="13"/>
      <c r="AUX1" s="13"/>
      <c r="AUY1" s="13"/>
      <c r="AUZ1" s="13"/>
      <c r="AVA1" s="13"/>
      <c r="AVB1" s="13"/>
      <c r="AVC1" s="13"/>
      <c r="AVD1" s="13"/>
      <c r="AVE1" s="13"/>
      <c r="AVF1" s="13"/>
      <c r="AVG1" s="13"/>
      <c r="AVH1" s="13"/>
      <c r="AVI1" s="13"/>
      <c r="AVJ1" s="13"/>
      <c r="AVK1" s="13"/>
      <c r="AVL1" s="13"/>
      <c r="AVM1" s="13"/>
      <c r="AVN1" s="13"/>
      <c r="AVO1" s="13"/>
      <c r="AVP1" s="13"/>
      <c r="AVQ1" s="13"/>
      <c r="AVR1" s="13"/>
      <c r="AVS1" s="13"/>
      <c r="AVT1" s="13"/>
      <c r="AVU1" s="13"/>
      <c r="AVV1" s="13"/>
      <c r="AVW1" s="13"/>
      <c r="AVX1" s="13"/>
      <c r="AVY1" s="13"/>
      <c r="AVZ1" s="13"/>
      <c r="AWA1" s="13"/>
      <c r="AWB1" s="13"/>
      <c r="AWC1" s="13"/>
      <c r="AWD1" s="13"/>
      <c r="AWE1" s="13"/>
      <c r="AWF1" s="13"/>
      <c r="AWG1" s="13"/>
      <c r="AWH1" s="13"/>
      <c r="AWI1" s="13"/>
      <c r="AWJ1" s="13"/>
      <c r="AWK1" s="13"/>
      <c r="AWL1" s="13"/>
      <c r="AWM1" s="13"/>
      <c r="AWN1" s="13"/>
      <c r="AWO1" s="13"/>
      <c r="AWP1" s="13"/>
      <c r="AWQ1" s="13"/>
      <c r="AWR1" s="13"/>
      <c r="AWS1" s="13"/>
      <c r="AWT1" s="13"/>
      <c r="AWU1" s="13"/>
      <c r="AWV1" s="13"/>
      <c r="AWW1" s="13"/>
      <c r="AWX1" s="13"/>
      <c r="AWY1" s="13"/>
      <c r="AWZ1" s="13"/>
      <c r="AXA1" s="13"/>
      <c r="AXB1" s="13"/>
      <c r="AXC1" s="13"/>
      <c r="AXD1" s="13"/>
      <c r="AXE1" s="13"/>
      <c r="AXF1" s="13"/>
      <c r="AXG1" s="13"/>
      <c r="AXH1" s="13"/>
      <c r="AXI1" s="13"/>
      <c r="AXJ1" s="13"/>
      <c r="AXK1" s="13"/>
      <c r="AXL1" s="13"/>
      <c r="AXM1" s="13"/>
      <c r="AXN1" s="13"/>
      <c r="AXO1" s="13"/>
      <c r="AXP1" s="13"/>
      <c r="AXQ1" s="13"/>
      <c r="AXR1" s="13"/>
      <c r="AXS1" s="13"/>
      <c r="AXT1" s="13"/>
      <c r="AXU1" s="13"/>
      <c r="AXV1" s="13"/>
      <c r="AXW1" s="13"/>
      <c r="AXX1" s="13"/>
      <c r="AXY1" s="13"/>
      <c r="AXZ1" s="13"/>
      <c r="AYA1" s="13"/>
      <c r="AYB1" s="13"/>
      <c r="AYC1" s="13"/>
      <c r="AYD1" s="13"/>
      <c r="AYE1" s="13"/>
      <c r="AYF1" s="13"/>
      <c r="AYG1" s="13"/>
      <c r="AYH1" s="13"/>
      <c r="AYI1" s="13"/>
      <c r="AYJ1" s="13"/>
      <c r="AYK1" s="13"/>
      <c r="AYL1" s="13"/>
      <c r="AYM1" s="13"/>
      <c r="AYN1" s="13"/>
      <c r="AYO1" s="13"/>
      <c r="AYP1" s="13"/>
      <c r="AYQ1" s="13"/>
      <c r="AYR1" s="13"/>
      <c r="AYS1" s="13"/>
      <c r="AYT1" s="13"/>
      <c r="AYU1" s="13"/>
      <c r="AYV1" s="13"/>
      <c r="AYW1" s="13"/>
      <c r="AYX1" s="13"/>
      <c r="AYY1" s="13"/>
      <c r="AYZ1" s="13"/>
      <c r="AZA1" s="13"/>
      <c r="AZB1" s="13"/>
      <c r="AZC1" s="13"/>
      <c r="AZD1" s="13"/>
      <c r="AZE1" s="13"/>
      <c r="AZF1" s="13"/>
      <c r="AZG1" s="13"/>
      <c r="AZH1" s="13"/>
      <c r="AZI1" s="13"/>
      <c r="AZJ1" s="13"/>
      <c r="AZK1" s="13"/>
      <c r="AZL1" s="13"/>
      <c r="AZM1" s="13"/>
      <c r="AZN1" s="13"/>
      <c r="AZO1" s="13"/>
      <c r="AZP1" s="13"/>
      <c r="AZQ1" s="13"/>
      <c r="AZR1" s="13"/>
      <c r="AZS1" s="13"/>
      <c r="AZT1" s="13"/>
      <c r="AZU1" s="13"/>
      <c r="AZV1" s="13"/>
      <c r="AZW1" s="13"/>
      <c r="AZX1" s="13"/>
      <c r="AZY1" s="13"/>
      <c r="AZZ1" s="13"/>
      <c r="BAA1" s="13"/>
      <c r="BAB1" s="13"/>
      <c r="BAC1" s="13"/>
      <c r="BAD1" s="13"/>
      <c r="BAE1" s="13"/>
      <c r="BAF1" s="13"/>
      <c r="BAG1" s="13"/>
      <c r="BAH1" s="13"/>
      <c r="BAI1" s="13"/>
      <c r="BAJ1" s="13"/>
      <c r="BAK1" s="13"/>
      <c r="BAL1" s="13"/>
      <c r="BAM1" s="13"/>
      <c r="BAN1" s="13"/>
      <c r="BAO1" s="13"/>
      <c r="BAP1" s="13"/>
      <c r="BAQ1" s="13"/>
      <c r="BAR1" s="13"/>
      <c r="BAS1" s="13"/>
      <c r="BAT1" s="13"/>
      <c r="BAU1" s="13"/>
      <c r="BAV1" s="13"/>
      <c r="BAW1" s="13"/>
      <c r="BAX1" s="13"/>
      <c r="BAY1" s="13"/>
      <c r="BAZ1" s="13"/>
      <c r="BBA1" s="13"/>
      <c r="BBB1" s="13"/>
      <c r="BBC1" s="13"/>
      <c r="BBD1" s="13"/>
      <c r="BBE1" s="13"/>
      <c r="BBF1" s="13"/>
      <c r="BBG1" s="13"/>
      <c r="BBH1" s="13"/>
      <c r="BBI1" s="13"/>
      <c r="BBJ1" s="13"/>
      <c r="BBK1" s="13"/>
      <c r="BBL1" s="13"/>
      <c r="BBM1" s="13"/>
      <c r="BBN1" s="13"/>
      <c r="BBO1" s="13"/>
      <c r="BBP1" s="13"/>
      <c r="BBQ1" s="13"/>
      <c r="BBR1" s="13"/>
      <c r="BBS1" s="13"/>
      <c r="BBT1" s="13"/>
      <c r="BBU1" s="13"/>
      <c r="BBV1" s="13"/>
      <c r="BBW1" s="13"/>
      <c r="BBX1" s="13"/>
      <c r="BBY1" s="13"/>
      <c r="BBZ1" s="13"/>
      <c r="BCA1" s="13"/>
      <c r="BCB1" s="13"/>
      <c r="BCC1" s="13"/>
      <c r="BCD1" s="13"/>
      <c r="BCE1" s="13"/>
      <c r="BCF1" s="13"/>
      <c r="BCG1" s="13"/>
      <c r="BCH1" s="13"/>
      <c r="BCI1" s="13"/>
      <c r="BCJ1" s="13"/>
      <c r="BCK1" s="13"/>
      <c r="BCL1" s="13"/>
      <c r="BCM1" s="13"/>
      <c r="BCN1" s="13"/>
      <c r="BCO1" s="13"/>
      <c r="BCP1" s="13"/>
      <c r="BCQ1" s="13"/>
      <c r="BCR1" s="13"/>
      <c r="BCS1" s="13"/>
      <c r="BCT1" s="13"/>
      <c r="BCU1" s="13"/>
      <c r="BCV1" s="13"/>
      <c r="BCW1" s="13"/>
      <c r="BCX1" s="13"/>
      <c r="BCY1" s="13"/>
      <c r="BCZ1" s="13"/>
      <c r="BDA1" s="13"/>
      <c r="BDB1" s="13"/>
      <c r="BDC1" s="13"/>
      <c r="BDD1" s="13"/>
      <c r="BDE1" s="13"/>
      <c r="BDF1" s="13"/>
      <c r="BDG1" s="13"/>
      <c r="BDH1" s="13"/>
      <c r="BDI1" s="13"/>
      <c r="BDJ1" s="13"/>
      <c r="BDK1" s="13"/>
      <c r="BDL1" s="13"/>
      <c r="BDM1" s="13"/>
      <c r="BDN1" s="13"/>
      <c r="BDO1" s="13"/>
      <c r="BDP1" s="13"/>
      <c r="BDQ1" s="13"/>
      <c r="BDR1" s="13"/>
      <c r="BDS1" s="13"/>
      <c r="BDT1" s="13"/>
      <c r="BDU1" s="13"/>
      <c r="BDV1" s="13"/>
      <c r="BDW1" s="13"/>
      <c r="BDX1" s="13"/>
      <c r="BDY1" s="13"/>
      <c r="BDZ1" s="13"/>
      <c r="BEA1" s="13"/>
      <c r="BEB1" s="13"/>
      <c r="BEC1" s="13"/>
      <c r="BED1" s="13"/>
      <c r="BEE1" s="13"/>
      <c r="BEF1" s="13"/>
      <c r="BEG1" s="13"/>
      <c r="BEH1" s="13"/>
      <c r="BEI1" s="13"/>
      <c r="BEJ1" s="13"/>
      <c r="BEK1" s="13"/>
      <c r="BEL1" s="13"/>
      <c r="BEM1" s="13"/>
      <c r="BEN1" s="13"/>
      <c r="BEO1" s="13"/>
      <c r="BEP1" s="13"/>
      <c r="BEQ1" s="13"/>
      <c r="BER1" s="13"/>
      <c r="BES1" s="13"/>
      <c r="BET1" s="13"/>
      <c r="BEU1" s="13"/>
      <c r="BEV1" s="13"/>
      <c r="BEW1" s="13"/>
      <c r="BEX1" s="13"/>
      <c r="BEY1" s="13"/>
      <c r="BEZ1" s="13"/>
      <c r="BFA1" s="13"/>
      <c r="BFB1" s="13"/>
      <c r="BFC1" s="13"/>
      <c r="BFD1" s="13"/>
      <c r="BFE1" s="13"/>
      <c r="BFF1" s="13"/>
      <c r="BFG1" s="13"/>
      <c r="BFH1" s="13"/>
      <c r="BFI1" s="13"/>
      <c r="BFJ1" s="13"/>
      <c r="BFK1" s="13"/>
      <c r="BFL1" s="13"/>
      <c r="BFM1" s="13"/>
      <c r="BFN1" s="13"/>
      <c r="BFO1" s="13"/>
      <c r="BFP1" s="13"/>
      <c r="BFQ1" s="13"/>
      <c r="BFR1" s="13"/>
      <c r="BFS1" s="13"/>
      <c r="BFT1" s="13"/>
      <c r="BFU1" s="13"/>
      <c r="BFV1" s="13"/>
      <c r="BFW1" s="13"/>
      <c r="BFX1" s="13"/>
      <c r="BFY1" s="13"/>
      <c r="BFZ1" s="13"/>
      <c r="BGA1" s="13"/>
      <c r="BGB1" s="13"/>
      <c r="BGC1" s="13"/>
      <c r="BGD1" s="13"/>
      <c r="BGE1" s="13"/>
      <c r="BGF1" s="13"/>
      <c r="BGG1" s="13"/>
      <c r="BGH1" s="13"/>
      <c r="BGI1" s="13"/>
      <c r="BGJ1" s="13"/>
      <c r="BGK1" s="13"/>
      <c r="BGL1" s="13"/>
      <c r="BGM1" s="13"/>
      <c r="BGN1" s="13"/>
      <c r="BGO1" s="13"/>
      <c r="BGP1" s="13"/>
      <c r="BGQ1" s="13"/>
      <c r="BGR1" s="13"/>
      <c r="BGS1" s="13"/>
      <c r="BGT1" s="13"/>
      <c r="BGU1" s="13"/>
      <c r="BGV1" s="13"/>
      <c r="BGW1" s="13"/>
      <c r="BGX1" s="13"/>
      <c r="BGY1" s="13"/>
      <c r="BGZ1" s="13"/>
      <c r="BHA1" s="13"/>
      <c r="BHB1" s="13"/>
      <c r="BHC1" s="13"/>
      <c r="BHD1" s="13"/>
      <c r="BHE1" s="13"/>
      <c r="BHF1" s="13"/>
      <c r="BHG1" s="13"/>
      <c r="BHH1" s="13"/>
      <c r="BHI1" s="13"/>
      <c r="BHJ1" s="13"/>
      <c r="BHK1" s="13"/>
      <c r="BHL1" s="13"/>
      <c r="BHM1" s="13"/>
      <c r="BHN1" s="13"/>
      <c r="BHO1" s="13"/>
      <c r="BHP1" s="13"/>
      <c r="BHQ1" s="13"/>
      <c r="BHR1" s="13"/>
      <c r="BHS1" s="13"/>
      <c r="BHT1" s="13"/>
      <c r="BHU1" s="13"/>
      <c r="BHV1" s="13"/>
      <c r="BHW1" s="13"/>
      <c r="BHX1" s="13"/>
      <c r="BHY1" s="13"/>
      <c r="BHZ1" s="13"/>
      <c r="BIA1" s="13"/>
      <c r="BIB1" s="13"/>
      <c r="BIC1" s="13"/>
      <c r="BID1" s="13"/>
      <c r="BIE1" s="13"/>
      <c r="BIF1" s="13"/>
      <c r="BIG1" s="13"/>
      <c r="BIH1" s="13"/>
      <c r="BII1" s="13"/>
      <c r="BIJ1" s="13"/>
      <c r="BIK1" s="13"/>
      <c r="BIL1" s="13"/>
      <c r="BIM1" s="13"/>
      <c r="BIN1" s="13"/>
      <c r="BIO1" s="13"/>
      <c r="BIP1" s="13"/>
      <c r="BIQ1" s="13"/>
      <c r="BIR1" s="13"/>
      <c r="BIS1" s="13"/>
      <c r="BIT1" s="13"/>
      <c r="BIU1" s="13"/>
      <c r="BIV1" s="13"/>
      <c r="BIW1" s="13"/>
      <c r="BIX1" s="13"/>
      <c r="BIY1" s="13"/>
      <c r="BIZ1" s="13"/>
      <c r="BJA1" s="13"/>
      <c r="BJB1" s="13"/>
      <c r="BJC1" s="13"/>
      <c r="BJD1" s="13"/>
      <c r="BJE1" s="13"/>
      <c r="BJF1" s="13"/>
      <c r="BJG1" s="13"/>
      <c r="BJH1" s="13"/>
      <c r="BJI1" s="13"/>
      <c r="BJJ1" s="13"/>
      <c r="BJK1" s="13"/>
      <c r="BJL1" s="13"/>
      <c r="BJM1" s="13"/>
      <c r="BJN1" s="13"/>
      <c r="BJO1" s="13"/>
      <c r="BJP1" s="13"/>
      <c r="BJQ1" s="13"/>
      <c r="BJR1" s="13"/>
      <c r="BJS1" s="13"/>
      <c r="BJT1" s="13"/>
      <c r="BJU1" s="13"/>
      <c r="BJV1" s="13"/>
      <c r="BJW1" s="13"/>
      <c r="BJX1" s="13"/>
      <c r="BJY1" s="13"/>
      <c r="BJZ1" s="13"/>
      <c r="BKA1" s="13"/>
      <c r="BKB1" s="13"/>
      <c r="BKC1" s="13"/>
      <c r="BKD1" s="13"/>
      <c r="BKE1" s="13"/>
      <c r="BKF1" s="13"/>
      <c r="BKG1" s="13"/>
      <c r="BKH1" s="13"/>
      <c r="BKI1" s="13"/>
      <c r="BKJ1" s="13"/>
      <c r="BKK1" s="13"/>
      <c r="BKL1" s="13"/>
      <c r="BKM1" s="13"/>
      <c r="BKN1" s="13"/>
      <c r="BKO1" s="13"/>
      <c r="BKP1" s="13"/>
      <c r="BKQ1" s="13"/>
      <c r="BKR1" s="13"/>
      <c r="BKS1" s="13"/>
      <c r="BKT1" s="13"/>
      <c r="BKU1" s="13"/>
      <c r="BKV1" s="13"/>
      <c r="BKW1" s="13"/>
      <c r="BKX1" s="13"/>
      <c r="BKY1" s="13"/>
      <c r="BKZ1" s="13"/>
      <c r="BLA1" s="13"/>
      <c r="BLB1" s="13"/>
      <c r="BLC1" s="13"/>
      <c r="BLD1" s="13"/>
      <c r="BLE1" s="13"/>
      <c r="BLF1" s="13"/>
      <c r="BLG1" s="13"/>
      <c r="BLH1" s="13"/>
      <c r="BLI1" s="13"/>
      <c r="BLJ1" s="13"/>
      <c r="BLK1" s="13"/>
      <c r="BLL1" s="13"/>
      <c r="BLM1" s="13"/>
      <c r="BLN1" s="13"/>
      <c r="BLO1" s="13"/>
      <c r="BLP1" s="13"/>
      <c r="BLQ1" s="13"/>
      <c r="BLR1" s="13"/>
      <c r="BLS1" s="13"/>
      <c r="BLT1" s="13"/>
      <c r="BLU1" s="13"/>
      <c r="BLV1" s="13"/>
      <c r="BLW1" s="13"/>
      <c r="BLX1" s="13"/>
      <c r="BLY1" s="13"/>
      <c r="BLZ1" s="13"/>
      <c r="BMA1" s="13"/>
      <c r="BMB1" s="13"/>
      <c r="BMC1" s="13"/>
      <c r="BMD1" s="13"/>
      <c r="BME1" s="13"/>
      <c r="BMF1" s="13"/>
      <c r="BMG1" s="13"/>
      <c r="BMH1" s="13"/>
      <c r="BMI1" s="13"/>
      <c r="BMJ1" s="13"/>
      <c r="BMK1" s="13"/>
      <c r="BML1" s="13"/>
      <c r="BMM1" s="13"/>
      <c r="BMN1" s="13"/>
      <c r="BMO1" s="13"/>
      <c r="BMP1" s="13"/>
      <c r="BMQ1" s="13"/>
      <c r="BMR1" s="13"/>
      <c r="BMS1" s="13"/>
      <c r="BMT1" s="13"/>
      <c r="BMU1" s="13"/>
      <c r="BMV1" s="13"/>
      <c r="BMW1" s="13"/>
      <c r="BMX1" s="13"/>
      <c r="BMY1" s="13"/>
      <c r="BMZ1" s="13"/>
      <c r="BNA1" s="13"/>
      <c r="BNB1" s="13"/>
      <c r="BNC1" s="13"/>
      <c r="BND1" s="13"/>
      <c r="BNE1" s="13"/>
      <c r="BNF1" s="13"/>
      <c r="BNG1" s="13"/>
      <c r="BNH1" s="13"/>
      <c r="BNI1" s="13"/>
      <c r="BNJ1" s="13"/>
      <c r="BNK1" s="13"/>
      <c r="BNL1" s="13"/>
      <c r="BNM1" s="13"/>
      <c r="BNN1" s="13"/>
      <c r="BNO1" s="13"/>
      <c r="BNP1" s="13"/>
      <c r="BNQ1" s="13"/>
      <c r="BNR1" s="13"/>
      <c r="BNS1" s="13"/>
      <c r="BNT1" s="13"/>
      <c r="BNU1" s="13"/>
      <c r="BNV1" s="13"/>
      <c r="BNW1" s="13"/>
      <c r="BNX1" s="13"/>
      <c r="BNY1" s="13"/>
      <c r="BNZ1" s="13"/>
      <c r="BOA1" s="13"/>
      <c r="BOB1" s="13"/>
      <c r="BOC1" s="13"/>
      <c r="BOD1" s="13"/>
      <c r="BOE1" s="13"/>
      <c r="BOF1" s="13"/>
      <c r="BOG1" s="13"/>
      <c r="BOH1" s="13"/>
      <c r="BOI1" s="13"/>
      <c r="BOJ1" s="13"/>
      <c r="BOK1" s="13"/>
      <c r="BOL1" s="13"/>
      <c r="BOM1" s="13"/>
      <c r="BON1" s="13"/>
      <c r="BOO1" s="13"/>
      <c r="BOP1" s="13"/>
      <c r="BOQ1" s="13"/>
      <c r="BOR1" s="13"/>
      <c r="BOS1" s="13"/>
      <c r="BOT1" s="13"/>
      <c r="BOU1" s="13"/>
      <c r="BOV1" s="13"/>
      <c r="BOW1" s="13"/>
      <c r="BOX1" s="13"/>
      <c r="BOY1" s="13"/>
      <c r="BOZ1" s="13"/>
      <c r="BPA1" s="13"/>
      <c r="BPB1" s="13"/>
      <c r="BPC1" s="13"/>
      <c r="BPD1" s="13"/>
      <c r="BPE1" s="13"/>
      <c r="BPF1" s="13"/>
      <c r="BPG1" s="13"/>
      <c r="BPH1" s="13"/>
      <c r="BPI1" s="13"/>
      <c r="BPJ1" s="13"/>
      <c r="BPK1" s="13"/>
      <c r="BPL1" s="13"/>
      <c r="BPM1" s="13"/>
      <c r="BPN1" s="13"/>
      <c r="BPO1" s="13"/>
      <c r="BPP1" s="13"/>
      <c r="BPQ1" s="13"/>
      <c r="BPR1" s="13"/>
      <c r="BPS1" s="13"/>
      <c r="BPT1" s="13"/>
      <c r="BPU1" s="13"/>
      <c r="BPV1" s="13"/>
      <c r="BPW1" s="13"/>
      <c r="BPX1" s="13"/>
      <c r="BPY1" s="13"/>
      <c r="BPZ1" s="13"/>
      <c r="BQA1" s="13"/>
      <c r="BQB1" s="13"/>
      <c r="BQC1" s="13"/>
      <c r="BQD1" s="13"/>
      <c r="BQE1" s="13"/>
      <c r="BQF1" s="13"/>
      <c r="BQG1" s="13"/>
      <c r="BQH1" s="13"/>
      <c r="BQI1" s="13"/>
      <c r="BQJ1" s="13"/>
      <c r="BQK1" s="13"/>
      <c r="BQL1" s="13"/>
      <c r="BQM1" s="13"/>
      <c r="BQN1" s="13"/>
      <c r="BQO1" s="13"/>
      <c r="BQP1" s="13"/>
      <c r="BQQ1" s="13"/>
      <c r="BQR1" s="13"/>
      <c r="BQS1" s="13"/>
      <c r="BQT1" s="13"/>
      <c r="BQU1" s="13"/>
      <c r="BQV1" s="13"/>
      <c r="BQW1" s="13"/>
      <c r="BQX1" s="13"/>
      <c r="BQY1" s="13"/>
      <c r="BQZ1" s="13"/>
      <c r="BRA1" s="13"/>
      <c r="BRB1" s="13"/>
      <c r="BRC1" s="13"/>
      <c r="BRD1" s="13"/>
      <c r="BRE1" s="13"/>
      <c r="BRF1" s="13"/>
      <c r="BRG1" s="13"/>
      <c r="BRH1" s="13"/>
      <c r="BRI1" s="13"/>
      <c r="BRJ1" s="13"/>
      <c r="BRK1" s="13"/>
      <c r="BRL1" s="13"/>
      <c r="BRM1" s="13"/>
      <c r="BRN1" s="13"/>
      <c r="BRO1" s="13"/>
      <c r="BRP1" s="13"/>
      <c r="BRQ1" s="13"/>
      <c r="BRR1" s="13"/>
      <c r="BRS1" s="13"/>
      <c r="BRT1" s="13"/>
      <c r="BRU1" s="13"/>
      <c r="BRV1" s="13"/>
      <c r="BRW1" s="13"/>
      <c r="BRX1" s="13"/>
      <c r="BRY1" s="13"/>
      <c r="BRZ1" s="13"/>
      <c r="BSA1" s="13"/>
      <c r="BSB1" s="13"/>
      <c r="BSC1" s="13"/>
      <c r="BSD1" s="13"/>
      <c r="BSE1" s="13"/>
      <c r="BSF1" s="13"/>
      <c r="BSG1" s="13"/>
      <c r="BSH1" s="13"/>
      <c r="BSI1" s="13"/>
      <c r="BSJ1" s="13"/>
      <c r="BSK1" s="13"/>
      <c r="BSL1" s="13"/>
      <c r="BSM1" s="13"/>
      <c r="BSN1" s="13"/>
      <c r="BSO1" s="13"/>
      <c r="BSP1" s="13"/>
      <c r="BSQ1" s="13"/>
      <c r="BSR1" s="13"/>
      <c r="BSS1" s="13"/>
      <c r="BST1" s="13"/>
      <c r="BSU1" s="13"/>
      <c r="BSV1" s="13"/>
      <c r="BSW1" s="13"/>
      <c r="BSX1" s="13"/>
      <c r="BSY1" s="13"/>
      <c r="BSZ1" s="13"/>
      <c r="BTA1" s="13"/>
      <c r="BTB1" s="13"/>
      <c r="BTC1" s="13"/>
      <c r="BTD1" s="13"/>
      <c r="BTE1" s="13"/>
      <c r="BTF1" s="13"/>
      <c r="BTG1" s="13"/>
      <c r="BTH1" s="13"/>
      <c r="BTI1" s="13"/>
      <c r="BTJ1" s="13"/>
      <c r="BTK1" s="13"/>
      <c r="BTL1" s="13"/>
      <c r="BTM1" s="13"/>
      <c r="BTN1" s="13"/>
      <c r="BTO1" s="13"/>
      <c r="BTP1" s="13"/>
      <c r="BTQ1" s="13"/>
      <c r="BTR1" s="13"/>
      <c r="BTS1" s="13"/>
      <c r="BTT1" s="13"/>
      <c r="BTU1" s="13"/>
      <c r="BTV1" s="13"/>
      <c r="BTW1" s="13"/>
      <c r="BTX1" s="13"/>
      <c r="BTY1" s="13"/>
      <c r="BTZ1" s="13"/>
      <c r="BUA1" s="13"/>
      <c r="BUB1" s="13"/>
      <c r="BUC1" s="13"/>
      <c r="BUD1" s="13"/>
      <c r="BUE1" s="13"/>
      <c r="BUF1" s="13"/>
      <c r="BUG1" s="13"/>
      <c r="BUH1" s="13"/>
      <c r="BUI1" s="13"/>
      <c r="BUJ1" s="13"/>
      <c r="BUK1" s="13"/>
      <c r="BUL1" s="13"/>
      <c r="BUM1" s="13"/>
      <c r="BUN1" s="13"/>
      <c r="BUO1" s="13"/>
      <c r="BUP1" s="13"/>
      <c r="BUQ1" s="13"/>
      <c r="BUR1" s="13"/>
      <c r="BUS1" s="13"/>
      <c r="BUT1" s="13"/>
      <c r="BUU1" s="13"/>
      <c r="BUV1" s="13"/>
      <c r="BUW1" s="13"/>
      <c r="BUX1" s="13"/>
      <c r="BUY1" s="13"/>
      <c r="BUZ1" s="13"/>
      <c r="BVA1" s="13"/>
      <c r="BVB1" s="13"/>
      <c r="BVC1" s="13"/>
      <c r="BVD1" s="13"/>
      <c r="BVE1" s="13"/>
      <c r="BVF1" s="13"/>
      <c r="BVG1" s="13"/>
      <c r="BVH1" s="13"/>
      <c r="BVI1" s="13"/>
      <c r="BVJ1" s="13"/>
      <c r="BVK1" s="13"/>
      <c r="BVL1" s="13"/>
      <c r="BVM1" s="13"/>
      <c r="BVN1" s="13"/>
      <c r="BVO1" s="13"/>
      <c r="BVP1" s="13"/>
      <c r="BVQ1" s="13"/>
      <c r="BVR1" s="13"/>
      <c r="BVS1" s="13"/>
      <c r="BVT1" s="13"/>
      <c r="BVU1" s="13"/>
      <c r="BVV1" s="13"/>
      <c r="BVW1" s="13"/>
      <c r="BVX1" s="13"/>
      <c r="BVY1" s="13"/>
      <c r="BVZ1" s="13"/>
      <c r="BWA1" s="13"/>
      <c r="BWB1" s="13"/>
      <c r="BWC1" s="13"/>
      <c r="BWD1" s="13"/>
      <c r="BWE1" s="13"/>
      <c r="BWF1" s="13"/>
      <c r="BWG1" s="13"/>
      <c r="BWH1" s="13"/>
      <c r="BWI1" s="13"/>
      <c r="BWJ1" s="13"/>
      <c r="BWK1" s="13"/>
      <c r="BWL1" s="13"/>
      <c r="BWM1" s="13"/>
      <c r="BWN1" s="13"/>
      <c r="BWO1" s="13"/>
      <c r="BWP1" s="13"/>
      <c r="BWQ1" s="13"/>
      <c r="BWR1" s="13"/>
      <c r="BWS1" s="13"/>
      <c r="BWT1" s="13"/>
      <c r="BWU1" s="13"/>
      <c r="BWV1" s="13"/>
      <c r="BWW1" s="13"/>
      <c r="BWX1" s="13"/>
      <c r="BWY1" s="13"/>
      <c r="BWZ1" s="13"/>
      <c r="BXA1" s="13"/>
      <c r="BXB1" s="13"/>
      <c r="BXC1" s="13"/>
      <c r="BXD1" s="13"/>
      <c r="BXE1" s="13"/>
      <c r="BXF1" s="13"/>
      <c r="BXG1" s="13"/>
      <c r="BXH1" s="13"/>
      <c r="BXI1" s="13"/>
      <c r="BXJ1" s="13"/>
      <c r="BXK1" s="13"/>
      <c r="BXL1" s="13"/>
      <c r="BXM1" s="13"/>
      <c r="BXN1" s="13"/>
      <c r="BXO1" s="13"/>
      <c r="BXP1" s="13"/>
      <c r="BXQ1" s="13"/>
      <c r="BXR1" s="13"/>
      <c r="BXS1" s="13"/>
      <c r="BXT1" s="13"/>
      <c r="BXU1" s="13"/>
      <c r="BXV1" s="13"/>
      <c r="BXW1" s="13"/>
      <c r="BXX1" s="13"/>
      <c r="BXY1" s="13"/>
      <c r="BXZ1" s="13"/>
      <c r="BYA1" s="13"/>
      <c r="BYB1" s="13"/>
      <c r="BYC1" s="13"/>
      <c r="BYD1" s="13"/>
      <c r="BYE1" s="13"/>
      <c r="BYF1" s="13"/>
      <c r="BYG1" s="13"/>
      <c r="BYH1" s="13"/>
      <c r="BYI1" s="13"/>
      <c r="BYJ1" s="13"/>
      <c r="BYK1" s="13"/>
      <c r="BYL1" s="13"/>
      <c r="BYM1" s="13"/>
      <c r="BYN1" s="13"/>
      <c r="BYO1" s="13"/>
      <c r="BYP1" s="13"/>
      <c r="BYQ1" s="13"/>
      <c r="BYR1" s="13"/>
      <c r="BYS1" s="13"/>
      <c r="BYT1" s="13"/>
      <c r="BYU1" s="13"/>
      <c r="BYV1" s="13"/>
      <c r="BYW1" s="13"/>
      <c r="BYX1" s="13"/>
      <c r="BYY1" s="13"/>
      <c r="BYZ1" s="13"/>
      <c r="BZA1" s="13"/>
      <c r="BZB1" s="13"/>
      <c r="BZC1" s="13"/>
      <c r="BZD1" s="13"/>
      <c r="BZE1" s="13"/>
      <c r="BZF1" s="13"/>
      <c r="BZG1" s="13"/>
      <c r="BZH1" s="13"/>
      <c r="BZI1" s="13"/>
      <c r="BZJ1" s="13"/>
      <c r="BZK1" s="13"/>
      <c r="BZL1" s="13"/>
      <c r="BZM1" s="13"/>
      <c r="BZN1" s="13"/>
      <c r="BZO1" s="13"/>
      <c r="BZP1" s="13"/>
      <c r="BZQ1" s="13"/>
      <c r="BZR1" s="13"/>
      <c r="BZS1" s="13"/>
      <c r="BZT1" s="13"/>
      <c r="BZU1" s="13"/>
      <c r="BZV1" s="13"/>
      <c r="BZW1" s="13"/>
      <c r="BZX1" s="13"/>
      <c r="BZY1" s="13"/>
      <c r="BZZ1" s="13"/>
      <c r="CAA1" s="13"/>
      <c r="CAB1" s="13"/>
      <c r="CAC1" s="13"/>
      <c r="CAD1" s="13"/>
      <c r="CAE1" s="13"/>
      <c r="CAF1" s="13"/>
      <c r="CAG1" s="13"/>
      <c r="CAH1" s="13"/>
      <c r="CAI1" s="13"/>
      <c r="CAJ1" s="13"/>
      <c r="CAK1" s="13"/>
      <c r="CAL1" s="13"/>
      <c r="CAM1" s="13"/>
      <c r="CAN1" s="13"/>
      <c r="CAO1" s="13"/>
      <c r="CAP1" s="13"/>
      <c r="CAQ1" s="13"/>
      <c r="CAR1" s="13"/>
      <c r="CAS1" s="13"/>
      <c r="CAT1" s="13"/>
      <c r="CAU1" s="13"/>
      <c r="CAV1" s="13"/>
      <c r="CAW1" s="13"/>
      <c r="CAX1" s="13"/>
      <c r="CAY1" s="13"/>
      <c r="CAZ1" s="13"/>
      <c r="CBA1" s="13"/>
      <c r="CBB1" s="13"/>
      <c r="CBC1" s="13"/>
      <c r="CBD1" s="13"/>
      <c r="CBE1" s="13"/>
      <c r="CBF1" s="13"/>
      <c r="CBG1" s="13"/>
      <c r="CBH1" s="13"/>
      <c r="CBI1" s="13"/>
      <c r="CBJ1" s="13"/>
      <c r="CBK1" s="13"/>
      <c r="CBL1" s="13"/>
      <c r="CBM1" s="13"/>
      <c r="CBN1" s="13"/>
      <c r="CBO1" s="13"/>
      <c r="CBP1" s="13"/>
      <c r="CBQ1" s="13"/>
      <c r="CBR1" s="13"/>
      <c r="CBS1" s="13"/>
      <c r="CBT1" s="13"/>
      <c r="CBU1" s="13"/>
      <c r="CBV1" s="13"/>
      <c r="CBW1" s="13"/>
      <c r="CBX1" s="13"/>
      <c r="CBY1" s="13"/>
      <c r="CBZ1" s="13"/>
      <c r="CCA1" s="13"/>
      <c r="CCB1" s="13"/>
      <c r="CCC1" s="13"/>
      <c r="CCD1" s="13"/>
      <c r="CCE1" s="13"/>
      <c r="CCF1" s="13"/>
      <c r="CCG1" s="13"/>
      <c r="CCH1" s="13"/>
      <c r="CCI1" s="13"/>
      <c r="CCJ1" s="13"/>
      <c r="CCK1" s="13"/>
      <c r="CCL1" s="13"/>
      <c r="CCM1" s="13"/>
      <c r="CCN1" s="13"/>
      <c r="CCO1" s="13"/>
      <c r="CCP1" s="13"/>
      <c r="CCQ1" s="13"/>
      <c r="CCR1" s="13"/>
      <c r="CCS1" s="13"/>
      <c r="CCT1" s="13"/>
      <c r="CCU1" s="13"/>
      <c r="CCV1" s="13"/>
      <c r="CCW1" s="13"/>
      <c r="CCX1" s="13"/>
      <c r="CCY1" s="13"/>
      <c r="CCZ1" s="13"/>
      <c r="CDA1" s="13"/>
      <c r="CDB1" s="13"/>
      <c r="CDC1" s="13"/>
      <c r="CDD1" s="13"/>
      <c r="CDE1" s="13"/>
      <c r="CDF1" s="13"/>
      <c r="CDG1" s="13"/>
      <c r="CDH1" s="13"/>
      <c r="CDI1" s="13"/>
      <c r="CDJ1" s="13"/>
      <c r="CDK1" s="13"/>
      <c r="CDL1" s="13"/>
      <c r="CDM1" s="13"/>
      <c r="CDN1" s="13"/>
      <c r="CDO1" s="13"/>
      <c r="CDP1" s="13"/>
      <c r="CDQ1" s="13"/>
      <c r="CDR1" s="13"/>
      <c r="CDS1" s="13"/>
      <c r="CDT1" s="13"/>
      <c r="CDU1" s="13"/>
      <c r="CDV1" s="13"/>
      <c r="CDW1" s="13"/>
      <c r="CDX1" s="13"/>
      <c r="CDY1" s="13"/>
      <c r="CDZ1" s="13"/>
      <c r="CEA1" s="13"/>
      <c r="CEB1" s="13"/>
      <c r="CEC1" s="13"/>
      <c r="CED1" s="13"/>
      <c r="CEE1" s="13"/>
      <c r="CEF1" s="13"/>
      <c r="CEG1" s="13"/>
      <c r="CEH1" s="13"/>
      <c r="CEI1" s="13"/>
      <c r="CEJ1" s="13"/>
      <c r="CEK1" s="13"/>
      <c r="CEL1" s="13"/>
      <c r="CEM1" s="13"/>
      <c r="CEN1" s="13"/>
      <c r="CEO1" s="13"/>
      <c r="CEP1" s="13"/>
      <c r="CEQ1" s="13"/>
      <c r="CER1" s="13"/>
      <c r="CES1" s="13"/>
      <c r="CET1" s="13"/>
      <c r="CEU1" s="13"/>
      <c r="CEV1" s="13"/>
      <c r="CEW1" s="13"/>
      <c r="CEX1" s="13"/>
      <c r="CEY1" s="13"/>
      <c r="CEZ1" s="13"/>
      <c r="CFA1" s="13"/>
      <c r="CFB1" s="13"/>
      <c r="CFC1" s="13"/>
      <c r="CFD1" s="13"/>
      <c r="CFE1" s="13"/>
      <c r="CFF1" s="13"/>
      <c r="CFG1" s="13"/>
      <c r="CFH1" s="13"/>
      <c r="CFI1" s="13"/>
      <c r="CFJ1" s="13"/>
      <c r="CFK1" s="13"/>
      <c r="CFL1" s="13"/>
      <c r="CFM1" s="13"/>
      <c r="CFN1" s="13"/>
      <c r="CFO1" s="13"/>
      <c r="CFP1" s="13"/>
      <c r="CFQ1" s="13"/>
      <c r="CFR1" s="13"/>
      <c r="CFS1" s="13"/>
      <c r="CFT1" s="13"/>
      <c r="CFU1" s="13"/>
      <c r="CFV1" s="13"/>
      <c r="CFW1" s="13"/>
      <c r="CFX1" s="13"/>
      <c r="CFY1" s="13"/>
      <c r="CFZ1" s="13"/>
      <c r="CGA1" s="13"/>
      <c r="CGB1" s="13"/>
      <c r="CGC1" s="13"/>
      <c r="CGD1" s="13"/>
      <c r="CGE1" s="13"/>
      <c r="CGF1" s="13"/>
      <c r="CGG1" s="13"/>
      <c r="CGH1" s="13"/>
      <c r="CGI1" s="13"/>
      <c r="CGJ1" s="13"/>
      <c r="CGK1" s="13"/>
      <c r="CGL1" s="13"/>
      <c r="CGM1" s="13"/>
      <c r="CGN1" s="13"/>
      <c r="CGO1" s="13"/>
      <c r="CGP1" s="13"/>
      <c r="CGQ1" s="13"/>
      <c r="CGR1" s="13"/>
      <c r="CGS1" s="13"/>
      <c r="CGT1" s="13"/>
      <c r="CGU1" s="13"/>
      <c r="CGV1" s="13"/>
      <c r="CGW1" s="13"/>
      <c r="CGX1" s="13"/>
      <c r="CGY1" s="13"/>
      <c r="CGZ1" s="13"/>
      <c r="CHA1" s="13"/>
      <c r="CHB1" s="13"/>
      <c r="CHC1" s="13"/>
      <c r="CHD1" s="13"/>
      <c r="CHE1" s="13"/>
      <c r="CHF1" s="13"/>
      <c r="CHG1" s="13"/>
      <c r="CHH1" s="13"/>
      <c r="CHI1" s="13"/>
      <c r="CHJ1" s="13"/>
      <c r="CHK1" s="13"/>
      <c r="CHL1" s="13"/>
      <c r="CHM1" s="13"/>
      <c r="CHN1" s="13"/>
      <c r="CHO1" s="13"/>
      <c r="CHP1" s="13"/>
      <c r="CHQ1" s="13"/>
      <c r="CHR1" s="13"/>
      <c r="CHS1" s="13"/>
      <c r="CHT1" s="13"/>
      <c r="CHU1" s="13"/>
      <c r="CHV1" s="13"/>
      <c r="CHW1" s="13"/>
      <c r="CHX1" s="13"/>
      <c r="CHY1" s="13"/>
      <c r="CHZ1" s="13"/>
      <c r="CIA1" s="13"/>
      <c r="CIB1" s="13"/>
      <c r="CIC1" s="13"/>
      <c r="CID1" s="13"/>
      <c r="CIE1" s="13"/>
      <c r="CIF1" s="13"/>
      <c r="CIG1" s="13"/>
      <c r="CIH1" s="13"/>
      <c r="CII1" s="13"/>
      <c r="CIJ1" s="13"/>
      <c r="CIK1" s="13"/>
      <c r="CIL1" s="13"/>
      <c r="CIM1" s="13"/>
      <c r="CIN1" s="13"/>
      <c r="CIO1" s="13"/>
      <c r="CIP1" s="13"/>
      <c r="CIQ1" s="13"/>
      <c r="CIR1" s="13"/>
      <c r="CIS1" s="13"/>
      <c r="CIT1" s="13"/>
      <c r="CIU1" s="13"/>
      <c r="CIV1" s="13"/>
      <c r="CIW1" s="13"/>
      <c r="CIX1" s="13"/>
      <c r="CIY1" s="13"/>
      <c r="CIZ1" s="13"/>
      <c r="CJA1" s="13"/>
      <c r="CJB1" s="13"/>
      <c r="CJC1" s="13"/>
      <c r="CJD1" s="13"/>
      <c r="CJE1" s="13"/>
      <c r="CJF1" s="13"/>
      <c r="CJG1" s="13"/>
      <c r="CJH1" s="13"/>
      <c r="CJI1" s="13"/>
      <c r="CJJ1" s="13"/>
      <c r="CJK1" s="13"/>
      <c r="CJL1" s="13"/>
      <c r="CJM1" s="13"/>
      <c r="CJN1" s="13"/>
      <c r="CJO1" s="13"/>
      <c r="CJP1" s="13"/>
      <c r="CJQ1" s="13"/>
      <c r="CJR1" s="13"/>
      <c r="CJS1" s="13"/>
      <c r="CJT1" s="13"/>
      <c r="CJU1" s="13"/>
      <c r="CJV1" s="13"/>
      <c r="CJW1" s="13"/>
      <c r="CJX1" s="13"/>
      <c r="CJY1" s="13"/>
      <c r="CJZ1" s="13"/>
      <c r="CKA1" s="13"/>
      <c r="CKB1" s="13"/>
      <c r="CKC1" s="13"/>
      <c r="CKD1" s="13"/>
      <c r="CKE1" s="13"/>
      <c r="CKF1" s="13"/>
      <c r="CKG1" s="13"/>
      <c r="CKH1" s="13"/>
      <c r="CKI1" s="13"/>
      <c r="CKJ1" s="13"/>
      <c r="CKK1" s="13"/>
      <c r="CKL1" s="13"/>
      <c r="CKM1" s="13"/>
      <c r="CKN1" s="13"/>
      <c r="CKO1" s="13"/>
      <c r="CKP1" s="13"/>
      <c r="CKQ1" s="13"/>
      <c r="CKR1" s="13"/>
      <c r="CKS1" s="13"/>
      <c r="CKT1" s="13"/>
      <c r="CKU1" s="13"/>
      <c r="CKV1" s="13"/>
      <c r="CKW1" s="13"/>
      <c r="CKX1" s="13"/>
      <c r="CKY1" s="13"/>
      <c r="CKZ1" s="13"/>
      <c r="CLA1" s="13"/>
      <c r="CLB1" s="13"/>
      <c r="CLC1" s="13"/>
      <c r="CLD1" s="13"/>
      <c r="CLE1" s="13"/>
      <c r="CLF1" s="13"/>
      <c r="CLG1" s="13"/>
      <c r="CLH1" s="13"/>
      <c r="CLI1" s="13"/>
      <c r="CLJ1" s="13"/>
      <c r="CLK1" s="13"/>
      <c r="CLL1" s="13"/>
      <c r="CLM1" s="13"/>
      <c r="CLN1" s="13"/>
      <c r="CLO1" s="13"/>
      <c r="CLP1" s="13"/>
      <c r="CLQ1" s="13"/>
      <c r="CLR1" s="13"/>
      <c r="CLS1" s="13"/>
      <c r="CLT1" s="13"/>
      <c r="CLU1" s="13"/>
      <c r="CLV1" s="13"/>
      <c r="CLW1" s="13"/>
      <c r="CLX1" s="13"/>
      <c r="CLY1" s="13"/>
      <c r="CLZ1" s="13"/>
      <c r="CMA1" s="13"/>
      <c r="CMB1" s="13"/>
      <c r="CMC1" s="13"/>
      <c r="CMD1" s="13"/>
      <c r="CME1" s="13"/>
      <c r="CMF1" s="13"/>
      <c r="CMG1" s="13"/>
      <c r="CMH1" s="13"/>
      <c r="CMI1" s="13"/>
      <c r="CMJ1" s="13"/>
      <c r="CMK1" s="13"/>
      <c r="CML1" s="13"/>
      <c r="CMM1" s="13"/>
      <c r="CMN1" s="13"/>
      <c r="CMO1" s="13"/>
      <c r="CMP1" s="13"/>
      <c r="CMQ1" s="13"/>
      <c r="CMR1" s="13"/>
      <c r="CMS1" s="13"/>
      <c r="CMT1" s="13"/>
      <c r="CMU1" s="13"/>
      <c r="CMV1" s="13"/>
      <c r="CMW1" s="13"/>
      <c r="CMX1" s="13"/>
      <c r="CMY1" s="13"/>
      <c r="CMZ1" s="13"/>
      <c r="CNA1" s="13"/>
      <c r="CNB1" s="13"/>
      <c r="CNC1" s="13"/>
      <c r="CND1" s="13"/>
      <c r="CNE1" s="13"/>
      <c r="CNF1" s="13"/>
      <c r="CNG1" s="13"/>
      <c r="CNH1" s="13"/>
      <c r="CNI1" s="13"/>
      <c r="CNJ1" s="13"/>
      <c r="CNK1" s="13"/>
      <c r="CNL1" s="13"/>
      <c r="CNM1" s="13"/>
      <c r="CNN1" s="13"/>
      <c r="CNO1" s="13"/>
      <c r="CNP1" s="13"/>
      <c r="CNQ1" s="13"/>
      <c r="CNR1" s="13"/>
      <c r="CNS1" s="13"/>
      <c r="CNT1" s="13"/>
      <c r="CNU1" s="13"/>
      <c r="CNV1" s="13"/>
      <c r="CNW1" s="13"/>
      <c r="CNX1" s="13"/>
      <c r="CNY1" s="13"/>
      <c r="CNZ1" s="13"/>
      <c r="COA1" s="13"/>
      <c r="COB1" s="13"/>
      <c r="COC1" s="13"/>
      <c r="COD1" s="13"/>
      <c r="COE1" s="13"/>
      <c r="COF1" s="13"/>
      <c r="COG1" s="13"/>
      <c r="COH1" s="13"/>
      <c r="COI1" s="13"/>
      <c r="COJ1" s="13"/>
      <c r="COK1" s="13"/>
      <c r="COL1" s="13"/>
      <c r="COM1" s="13"/>
      <c r="CON1" s="13"/>
      <c r="COO1" s="13"/>
      <c r="COP1" s="13"/>
      <c r="COQ1" s="13"/>
      <c r="COR1" s="13"/>
      <c r="COS1" s="13"/>
      <c r="COT1" s="13"/>
      <c r="COU1" s="13"/>
      <c r="COV1" s="13"/>
      <c r="COW1" s="13"/>
      <c r="COX1" s="13"/>
      <c r="COY1" s="13"/>
      <c r="COZ1" s="13"/>
      <c r="CPA1" s="13"/>
      <c r="CPB1" s="13"/>
      <c r="CPC1" s="13"/>
      <c r="CPD1" s="13"/>
      <c r="CPE1" s="13"/>
      <c r="CPF1" s="13"/>
      <c r="CPG1" s="13"/>
      <c r="CPH1" s="13"/>
      <c r="CPI1" s="13"/>
      <c r="CPJ1" s="13"/>
      <c r="CPK1" s="13"/>
      <c r="CPL1" s="13"/>
      <c r="CPM1" s="13"/>
      <c r="CPN1" s="13"/>
      <c r="CPO1" s="13"/>
      <c r="CPP1" s="13"/>
      <c r="CPQ1" s="13"/>
      <c r="CPR1" s="13"/>
      <c r="CPS1" s="13"/>
      <c r="CPT1" s="13"/>
      <c r="CPU1" s="13"/>
      <c r="CPV1" s="13"/>
      <c r="CPW1" s="13"/>
      <c r="CPX1" s="13"/>
      <c r="CPY1" s="13"/>
      <c r="CPZ1" s="13"/>
      <c r="CQA1" s="13"/>
      <c r="CQB1" s="13"/>
      <c r="CQC1" s="13"/>
      <c r="CQD1" s="13"/>
      <c r="CQE1" s="13"/>
      <c r="CQF1" s="13"/>
      <c r="CQG1" s="13"/>
      <c r="CQH1" s="13"/>
      <c r="CQI1" s="13"/>
      <c r="CQJ1" s="13"/>
      <c r="CQK1" s="13"/>
      <c r="CQL1" s="13"/>
      <c r="CQM1" s="13"/>
      <c r="CQN1" s="13"/>
      <c r="CQO1" s="13"/>
      <c r="CQP1" s="13"/>
      <c r="CQQ1" s="13"/>
      <c r="CQR1" s="13"/>
      <c r="CQS1" s="13"/>
      <c r="CQT1" s="13"/>
      <c r="CQU1" s="13"/>
      <c r="CQV1" s="13"/>
      <c r="CQW1" s="13"/>
      <c r="CQX1" s="13"/>
      <c r="CQY1" s="13"/>
      <c r="CQZ1" s="13"/>
      <c r="CRA1" s="13"/>
      <c r="CRB1" s="13"/>
      <c r="CRC1" s="13"/>
      <c r="CRD1" s="13"/>
      <c r="CRE1" s="13"/>
      <c r="CRF1" s="13"/>
      <c r="CRG1" s="13"/>
      <c r="CRH1" s="13"/>
      <c r="CRI1" s="13"/>
      <c r="CRJ1" s="13"/>
      <c r="CRK1" s="13"/>
      <c r="CRL1" s="13"/>
      <c r="CRM1" s="13"/>
      <c r="CRN1" s="13"/>
      <c r="CRO1" s="13"/>
      <c r="CRP1" s="13"/>
      <c r="CRQ1" s="13"/>
      <c r="CRR1" s="13"/>
      <c r="CRS1" s="13"/>
      <c r="CRT1" s="13"/>
      <c r="CRU1" s="13"/>
      <c r="CRV1" s="13"/>
      <c r="CRW1" s="13"/>
      <c r="CRX1" s="13"/>
      <c r="CRY1" s="13"/>
      <c r="CRZ1" s="13"/>
      <c r="CSA1" s="13"/>
      <c r="CSB1" s="13"/>
      <c r="CSC1" s="13"/>
      <c r="CSD1" s="13"/>
      <c r="CSE1" s="13"/>
      <c r="CSF1" s="13"/>
      <c r="CSG1" s="13"/>
      <c r="CSH1" s="13"/>
      <c r="CSI1" s="13"/>
      <c r="CSJ1" s="13"/>
      <c r="CSK1" s="13"/>
      <c r="CSL1" s="13"/>
      <c r="CSM1" s="13"/>
      <c r="CSN1" s="13"/>
      <c r="CSO1" s="13"/>
      <c r="CSP1" s="13"/>
      <c r="CSQ1" s="13"/>
      <c r="CSR1" s="13"/>
      <c r="CSS1" s="13"/>
      <c r="CST1" s="13"/>
      <c r="CSU1" s="13"/>
      <c r="CSV1" s="13"/>
      <c r="CSW1" s="13"/>
      <c r="CSX1" s="13"/>
      <c r="CSY1" s="13"/>
      <c r="CSZ1" s="13"/>
      <c r="CTA1" s="13"/>
      <c r="CTB1" s="13"/>
      <c r="CTC1" s="13"/>
      <c r="CTD1" s="13"/>
      <c r="CTE1" s="13"/>
      <c r="CTF1" s="13"/>
      <c r="CTG1" s="13"/>
      <c r="CTH1" s="13"/>
      <c r="CTI1" s="13"/>
      <c r="CTJ1" s="13"/>
      <c r="CTK1" s="13"/>
      <c r="CTL1" s="13"/>
      <c r="CTM1" s="13"/>
      <c r="CTN1" s="13"/>
      <c r="CTO1" s="13"/>
      <c r="CTP1" s="13"/>
      <c r="CTQ1" s="13"/>
      <c r="CTR1" s="13"/>
      <c r="CTS1" s="13"/>
      <c r="CTT1" s="13"/>
      <c r="CTU1" s="13"/>
      <c r="CTV1" s="13"/>
      <c r="CTW1" s="13"/>
      <c r="CTX1" s="13"/>
      <c r="CTY1" s="13"/>
      <c r="CTZ1" s="13"/>
      <c r="CUA1" s="13"/>
      <c r="CUB1" s="13"/>
      <c r="CUC1" s="13"/>
      <c r="CUD1" s="13"/>
      <c r="CUE1" s="13"/>
      <c r="CUF1" s="13"/>
      <c r="CUG1" s="13"/>
      <c r="CUH1" s="13"/>
      <c r="CUI1" s="13"/>
      <c r="CUJ1" s="13"/>
      <c r="CUK1" s="13"/>
      <c r="CUL1" s="13"/>
      <c r="CUM1" s="13"/>
      <c r="CUN1" s="13"/>
      <c r="CUO1" s="13"/>
      <c r="CUP1" s="13"/>
      <c r="CUQ1" s="13"/>
      <c r="CUR1" s="13"/>
      <c r="CUS1" s="13"/>
      <c r="CUT1" s="13"/>
      <c r="CUU1" s="13"/>
      <c r="CUV1" s="13"/>
      <c r="CUW1" s="13"/>
      <c r="CUX1" s="13"/>
      <c r="CUY1" s="13"/>
      <c r="CUZ1" s="13"/>
      <c r="CVA1" s="13"/>
      <c r="CVB1" s="13"/>
      <c r="CVC1" s="13"/>
      <c r="CVD1" s="13"/>
      <c r="CVE1" s="13"/>
      <c r="CVF1" s="13"/>
      <c r="CVG1" s="13"/>
      <c r="CVH1" s="13"/>
      <c r="CVI1" s="13"/>
      <c r="CVJ1" s="13"/>
      <c r="CVK1" s="13"/>
      <c r="CVL1" s="13"/>
      <c r="CVM1" s="13"/>
      <c r="CVN1" s="13"/>
      <c r="CVO1" s="13"/>
      <c r="CVP1" s="13"/>
      <c r="CVQ1" s="13"/>
      <c r="CVR1" s="13"/>
      <c r="CVS1" s="13"/>
      <c r="CVT1" s="13"/>
      <c r="CVU1" s="13"/>
      <c r="CVV1" s="13"/>
      <c r="CVW1" s="13"/>
      <c r="CVX1" s="13"/>
      <c r="CVY1" s="13"/>
      <c r="CVZ1" s="13"/>
      <c r="CWA1" s="13"/>
      <c r="CWB1" s="13"/>
      <c r="CWC1" s="13"/>
      <c r="CWD1" s="13"/>
      <c r="CWE1" s="13"/>
      <c r="CWF1" s="13"/>
      <c r="CWG1" s="13"/>
      <c r="CWH1" s="13"/>
      <c r="CWI1" s="13"/>
      <c r="CWJ1" s="13"/>
      <c r="CWK1" s="13"/>
      <c r="CWL1" s="13"/>
      <c r="CWM1" s="13"/>
      <c r="CWN1" s="13"/>
      <c r="CWO1" s="13"/>
      <c r="CWP1" s="13"/>
      <c r="CWQ1" s="13"/>
      <c r="CWR1" s="13"/>
      <c r="CWS1" s="13"/>
      <c r="CWT1" s="13"/>
      <c r="CWU1" s="13"/>
      <c r="CWV1" s="13"/>
      <c r="CWW1" s="13"/>
      <c r="CWX1" s="13"/>
      <c r="CWY1" s="13"/>
      <c r="CWZ1" s="13"/>
      <c r="CXA1" s="13"/>
      <c r="CXB1" s="13"/>
      <c r="CXC1" s="13"/>
      <c r="CXD1" s="13"/>
      <c r="CXE1" s="13"/>
      <c r="CXF1" s="13"/>
      <c r="CXG1" s="13"/>
      <c r="CXH1" s="13"/>
      <c r="CXI1" s="13"/>
      <c r="CXJ1" s="13"/>
      <c r="CXK1" s="13"/>
      <c r="CXL1" s="13"/>
      <c r="CXM1" s="13"/>
      <c r="CXN1" s="13"/>
      <c r="CXO1" s="13"/>
      <c r="CXP1" s="13"/>
      <c r="CXQ1" s="13"/>
      <c r="CXR1" s="13"/>
      <c r="CXS1" s="13"/>
      <c r="CXT1" s="13"/>
      <c r="CXU1" s="13"/>
      <c r="CXV1" s="13"/>
      <c r="CXW1" s="13"/>
      <c r="CXX1" s="13"/>
      <c r="CXY1" s="13"/>
      <c r="CXZ1" s="13"/>
      <c r="CYA1" s="13"/>
      <c r="CYB1" s="13"/>
      <c r="CYC1" s="13"/>
      <c r="CYD1" s="13"/>
      <c r="CYE1" s="13"/>
      <c r="CYF1" s="13"/>
      <c r="CYG1" s="13"/>
      <c r="CYH1" s="13"/>
      <c r="CYI1" s="13"/>
      <c r="CYJ1" s="13"/>
      <c r="CYK1" s="13"/>
      <c r="CYL1" s="13"/>
      <c r="CYM1" s="13"/>
      <c r="CYN1" s="13"/>
      <c r="CYO1" s="13"/>
      <c r="CYP1" s="13"/>
      <c r="CYQ1" s="13"/>
      <c r="CYR1" s="13"/>
      <c r="CYS1" s="13"/>
      <c r="CYT1" s="13"/>
      <c r="CYU1" s="13"/>
      <c r="CYV1" s="13"/>
      <c r="CYW1" s="13"/>
      <c r="CYX1" s="13"/>
      <c r="CYY1" s="13"/>
      <c r="CYZ1" s="13"/>
      <c r="CZA1" s="13"/>
      <c r="CZB1" s="13"/>
      <c r="CZC1" s="13"/>
      <c r="CZD1" s="13"/>
      <c r="CZE1" s="13"/>
      <c r="CZF1" s="13"/>
      <c r="CZG1" s="13"/>
      <c r="CZH1" s="13"/>
      <c r="CZI1" s="13"/>
      <c r="CZJ1" s="13"/>
      <c r="CZK1" s="13"/>
      <c r="CZL1" s="13"/>
      <c r="CZM1" s="13"/>
      <c r="CZN1" s="13"/>
      <c r="CZO1" s="13"/>
      <c r="CZP1" s="13"/>
      <c r="CZQ1" s="13"/>
      <c r="CZR1" s="13"/>
      <c r="CZS1" s="13"/>
      <c r="CZT1" s="13"/>
      <c r="CZU1" s="13"/>
      <c r="CZV1" s="13"/>
      <c r="CZW1" s="13"/>
      <c r="CZX1" s="13"/>
      <c r="CZY1" s="13"/>
      <c r="CZZ1" s="13"/>
      <c r="DAA1" s="13"/>
      <c r="DAB1" s="13"/>
      <c r="DAC1" s="13"/>
      <c r="DAD1" s="13"/>
      <c r="DAE1" s="13"/>
      <c r="DAF1" s="13"/>
      <c r="DAG1" s="13"/>
      <c r="DAH1" s="13"/>
      <c r="DAI1" s="13"/>
      <c r="DAJ1" s="13"/>
      <c r="DAK1" s="13"/>
      <c r="DAL1" s="13"/>
      <c r="DAM1" s="13"/>
      <c r="DAN1" s="13"/>
      <c r="DAO1" s="13"/>
      <c r="DAP1" s="13"/>
      <c r="DAQ1" s="13"/>
      <c r="DAR1" s="13"/>
      <c r="DAS1" s="13"/>
      <c r="DAT1" s="13"/>
      <c r="DAU1" s="13"/>
      <c r="DAV1" s="13"/>
      <c r="DAW1" s="13"/>
      <c r="DAX1" s="13"/>
      <c r="DAY1" s="13"/>
      <c r="DAZ1" s="13"/>
      <c r="DBA1" s="13"/>
      <c r="DBB1" s="13"/>
      <c r="DBC1" s="13"/>
      <c r="DBD1" s="13"/>
      <c r="DBE1" s="13"/>
      <c r="DBF1" s="13"/>
      <c r="DBG1" s="13"/>
      <c r="DBH1" s="13"/>
      <c r="DBI1" s="13"/>
      <c r="DBJ1" s="13"/>
      <c r="DBK1" s="13"/>
      <c r="DBL1" s="13"/>
      <c r="DBM1" s="13"/>
      <c r="DBN1" s="13"/>
      <c r="DBO1" s="13"/>
      <c r="DBP1" s="13"/>
      <c r="DBQ1" s="13"/>
      <c r="DBR1" s="13"/>
      <c r="DBS1" s="13"/>
      <c r="DBT1" s="13"/>
      <c r="DBU1" s="13"/>
      <c r="DBV1" s="13"/>
      <c r="DBW1" s="13"/>
      <c r="DBX1" s="13"/>
      <c r="DBY1" s="13"/>
      <c r="DBZ1" s="13"/>
      <c r="DCA1" s="13"/>
      <c r="DCB1" s="13"/>
      <c r="DCC1" s="13"/>
      <c r="DCD1" s="13"/>
      <c r="DCE1" s="13"/>
      <c r="DCF1" s="13"/>
      <c r="DCG1" s="13"/>
      <c r="DCH1" s="13"/>
      <c r="DCI1" s="13"/>
      <c r="DCJ1" s="13"/>
      <c r="DCK1" s="13"/>
      <c r="DCL1" s="13"/>
      <c r="DCM1" s="13"/>
      <c r="DCN1" s="13"/>
      <c r="DCO1" s="13"/>
      <c r="DCP1" s="13"/>
      <c r="DCQ1" s="13"/>
      <c r="DCR1" s="13"/>
      <c r="DCS1" s="13"/>
      <c r="DCT1" s="13"/>
      <c r="DCU1" s="13"/>
      <c r="DCV1" s="13"/>
      <c r="DCW1" s="13"/>
      <c r="DCX1" s="13"/>
      <c r="DCY1" s="13"/>
      <c r="DCZ1" s="13"/>
      <c r="DDA1" s="13"/>
      <c r="DDB1" s="13"/>
      <c r="DDC1" s="13"/>
      <c r="DDD1" s="13"/>
      <c r="DDE1" s="13"/>
      <c r="DDF1" s="13"/>
      <c r="DDG1" s="13"/>
      <c r="DDH1" s="13"/>
      <c r="DDI1" s="13"/>
      <c r="DDJ1" s="13"/>
      <c r="DDK1" s="13"/>
      <c r="DDL1" s="13"/>
      <c r="DDM1" s="13"/>
      <c r="DDN1" s="13"/>
      <c r="DDO1" s="13"/>
      <c r="DDP1" s="13"/>
      <c r="DDQ1" s="13"/>
      <c r="DDR1" s="13"/>
      <c r="DDS1" s="13"/>
      <c r="DDT1" s="13"/>
      <c r="DDU1" s="13"/>
      <c r="DDV1" s="13"/>
      <c r="DDW1" s="13"/>
      <c r="DDX1" s="13"/>
      <c r="DDY1" s="13"/>
      <c r="DDZ1" s="13"/>
      <c r="DEA1" s="13"/>
      <c r="DEB1" s="13"/>
      <c r="DEC1" s="13"/>
      <c r="DED1" s="13"/>
      <c r="DEE1" s="13"/>
      <c r="DEF1" s="13"/>
      <c r="DEG1" s="13"/>
      <c r="DEH1" s="13"/>
      <c r="DEI1" s="13"/>
      <c r="DEJ1" s="13"/>
      <c r="DEK1" s="13"/>
      <c r="DEL1" s="13"/>
      <c r="DEM1" s="13"/>
      <c r="DEN1" s="13"/>
      <c r="DEO1" s="13"/>
      <c r="DEP1" s="13"/>
      <c r="DEQ1" s="13"/>
      <c r="DER1" s="13"/>
      <c r="DES1" s="13"/>
      <c r="DET1" s="13"/>
      <c r="DEU1" s="13"/>
      <c r="DEV1" s="13"/>
      <c r="DEW1" s="13"/>
      <c r="DEX1" s="13"/>
      <c r="DEY1" s="13"/>
      <c r="DEZ1" s="13"/>
      <c r="DFA1" s="13"/>
      <c r="DFB1" s="13"/>
      <c r="DFC1" s="13"/>
      <c r="DFD1" s="13"/>
      <c r="DFE1" s="13"/>
      <c r="DFF1" s="13"/>
      <c r="DFG1" s="13"/>
      <c r="DFH1" s="13"/>
      <c r="DFI1" s="13"/>
      <c r="DFJ1" s="13"/>
      <c r="DFK1" s="13"/>
      <c r="DFL1" s="13"/>
      <c r="DFM1" s="13"/>
      <c r="DFN1" s="13"/>
      <c r="DFO1" s="13"/>
      <c r="DFP1" s="13"/>
      <c r="DFQ1" s="13"/>
      <c r="DFR1" s="13"/>
      <c r="DFS1" s="13"/>
      <c r="DFT1" s="13"/>
      <c r="DFU1" s="13"/>
      <c r="DFV1" s="13"/>
      <c r="DFW1" s="13"/>
      <c r="DFX1" s="13"/>
      <c r="DFY1" s="13"/>
      <c r="DFZ1" s="13"/>
      <c r="DGA1" s="13"/>
      <c r="DGB1" s="13"/>
      <c r="DGC1" s="13"/>
      <c r="DGD1" s="13"/>
      <c r="DGE1" s="13"/>
      <c r="DGF1" s="13"/>
      <c r="DGG1" s="13"/>
      <c r="DGH1" s="13"/>
      <c r="DGI1" s="13"/>
      <c r="DGJ1" s="13"/>
      <c r="DGK1" s="13"/>
      <c r="DGL1" s="13"/>
      <c r="DGM1" s="13"/>
      <c r="DGN1" s="13"/>
      <c r="DGO1" s="13"/>
      <c r="DGP1" s="13"/>
      <c r="DGQ1" s="13"/>
      <c r="DGR1" s="13"/>
      <c r="DGS1" s="13"/>
      <c r="DGT1" s="13"/>
      <c r="DGU1" s="13"/>
      <c r="DGV1" s="13"/>
      <c r="DGW1" s="13"/>
      <c r="DGX1" s="13"/>
      <c r="DGY1" s="13"/>
      <c r="DGZ1" s="13"/>
      <c r="DHA1" s="13"/>
      <c r="DHB1" s="13"/>
      <c r="DHC1" s="13"/>
      <c r="DHD1" s="13"/>
      <c r="DHE1" s="13"/>
      <c r="DHF1" s="13"/>
      <c r="DHG1" s="13"/>
      <c r="DHH1" s="13"/>
      <c r="DHI1" s="13"/>
      <c r="DHJ1" s="13"/>
      <c r="DHK1" s="13"/>
      <c r="DHL1" s="13"/>
      <c r="DHM1" s="13"/>
      <c r="DHN1" s="13"/>
      <c r="DHO1" s="13"/>
      <c r="DHP1" s="13"/>
      <c r="DHQ1" s="13"/>
      <c r="DHR1" s="13"/>
      <c r="DHS1" s="13"/>
      <c r="DHT1" s="13"/>
      <c r="DHU1" s="13"/>
      <c r="DHV1" s="13"/>
      <c r="DHW1" s="13"/>
      <c r="DHX1" s="13"/>
      <c r="DHY1" s="13"/>
      <c r="DHZ1" s="13"/>
      <c r="DIA1" s="13"/>
      <c r="DIB1" s="13"/>
      <c r="DIC1" s="13"/>
      <c r="DID1" s="13"/>
      <c r="DIE1" s="13"/>
      <c r="DIF1" s="13"/>
      <c r="DIG1" s="13"/>
      <c r="DIH1" s="13"/>
      <c r="DII1" s="13"/>
      <c r="DIJ1" s="13"/>
      <c r="DIK1" s="13"/>
      <c r="DIL1" s="13"/>
      <c r="DIM1" s="13"/>
      <c r="DIN1" s="13"/>
      <c r="DIO1" s="13"/>
      <c r="DIP1" s="13"/>
      <c r="DIQ1" s="13"/>
      <c r="DIR1" s="13"/>
      <c r="DIS1" s="13"/>
      <c r="DIT1" s="13"/>
      <c r="DIU1" s="13"/>
      <c r="DIV1" s="13"/>
      <c r="DIW1" s="13"/>
      <c r="DIX1" s="13"/>
      <c r="DIY1" s="13"/>
      <c r="DIZ1" s="13"/>
      <c r="DJA1" s="13"/>
      <c r="DJB1" s="13"/>
      <c r="DJC1" s="13"/>
      <c r="DJD1" s="13"/>
      <c r="DJE1" s="13"/>
      <c r="DJF1" s="13"/>
      <c r="DJG1" s="13"/>
      <c r="DJH1" s="13"/>
      <c r="DJI1" s="13"/>
      <c r="DJJ1" s="13"/>
      <c r="DJK1" s="13"/>
      <c r="DJL1" s="13"/>
      <c r="DJM1" s="13"/>
      <c r="DJN1" s="13"/>
      <c r="DJO1" s="13"/>
      <c r="DJP1" s="13"/>
      <c r="DJQ1" s="13"/>
      <c r="DJR1" s="13"/>
      <c r="DJS1" s="13"/>
      <c r="DJT1" s="13"/>
      <c r="DJU1" s="13"/>
      <c r="DJV1" s="13"/>
      <c r="DJW1" s="13"/>
      <c r="DJX1" s="13"/>
      <c r="DJY1" s="13"/>
      <c r="DJZ1" s="13"/>
      <c r="DKA1" s="13"/>
      <c r="DKB1" s="13"/>
      <c r="DKC1" s="13"/>
      <c r="DKD1" s="13"/>
      <c r="DKE1" s="13"/>
      <c r="DKF1" s="13"/>
      <c r="DKG1" s="13"/>
      <c r="DKH1" s="13"/>
      <c r="DKI1" s="13"/>
      <c r="DKJ1" s="13"/>
      <c r="DKK1" s="13"/>
      <c r="DKL1" s="13"/>
      <c r="DKM1" s="13"/>
      <c r="DKN1" s="13"/>
      <c r="DKO1" s="13"/>
      <c r="DKP1" s="13"/>
      <c r="DKQ1" s="13"/>
      <c r="DKR1" s="13"/>
      <c r="DKS1" s="13"/>
      <c r="DKT1" s="13"/>
      <c r="DKU1" s="13"/>
      <c r="DKV1" s="13"/>
      <c r="DKW1" s="13"/>
      <c r="DKX1" s="13"/>
      <c r="DKY1" s="13"/>
      <c r="DKZ1" s="13"/>
      <c r="DLA1" s="13"/>
      <c r="DLB1" s="13"/>
      <c r="DLC1" s="13"/>
      <c r="DLD1" s="13"/>
      <c r="DLE1" s="13"/>
      <c r="DLF1" s="13"/>
      <c r="DLG1" s="13"/>
      <c r="DLH1" s="13"/>
      <c r="DLI1" s="13"/>
      <c r="DLJ1" s="13"/>
      <c r="DLK1" s="13"/>
      <c r="DLL1" s="13"/>
      <c r="DLM1" s="13"/>
      <c r="DLN1" s="13"/>
      <c r="DLO1" s="13"/>
      <c r="DLP1" s="13"/>
      <c r="DLQ1" s="13"/>
      <c r="DLR1" s="13"/>
      <c r="DLS1" s="13"/>
      <c r="DLT1" s="13"/>
      <c r="DLU1" s="13"/>
      <c r="DLV1" s="13"/>
      <c r="DLW1" s="13"/>
      <c r="DLX1" s="13"/>
      <c r="DLY1" s="13"/>
      <c r="DLZ1" s="13"/>
      <c r="DMA1" s="13"/>
      <c r="DMB1" s="13"/>
      <c r="DMC1" s="13"/>
      <c r="DMD1" s="13"/>
      <c r="DME1" s="13"/>
      <c r="DMF1" s="13"/>
      <c r="DMG1" s="13"/>
      <c r="DMH1" s="13"/>
      <c r="DMI1" s="13"/>
      <c r="DMJ1" s="13"/>
      <c r="DMK1" s="13"/>
      <c r="DML1" s="13"/>
      <c r="DMM1" s="13"/>
      <c r="DMN1" s="13"/>
      <c r="DMO1" s="13"/>
      <c r="DMP1" s="13"/>
      <c r="DMQ1" s="13"/>
      <c r="DMR1" s="13"/>
      <c r="DMS1" s="13"/>
      <c r="DMT1" s="13"/>
      <c r="DMU1" s="13"/>
      <c r="DMV1" s="13"/>
      <c r="DMW1" s="13"/>
      <c r="DMX1" s="13"/>
      <c r="DMY1" s="13"/>
      <c r="DMZ1" s="13"/>
      <c r="DNA1" s="13"/>
      <c r="DNB1" s="13"/>
      <c r="DNC1" s="13"/>
      <c r="DND1" s="13"/>
      <c r="DNE1" s="13"/>
      <c r="DNF1" s="13"/>
      <c r="DNG1" s="13"/>
      <c r="DNH1" s="13"/>
      <c r="DNI1" s="13"/>
      <c r="DNJ1" s="13"/>
      <c r="DNK1" s="13"/>
      <c r="DNL1" s="13"/>
      <c r="DNM1" s="13"/>
      <c r="DNN1" s="13"/>
      <c r="DNO1" s="13"/>
      <c r="DNP1" s="13"/>
      <c r="DNQ1" s="13"/>
      <c r="DNR1" s="13"/>
      <c r="DNS1" s="13"/>
      <c r="DNT1" s="13"/>
      <c r="DNU1" s="13"/>
      <c r="DNV1" s="13"/>
      <c r="DNW1" s="13"/>
      <c r="DNX1" s="13"/>
      <c r="DNY1" s="13"/>
      <c r="DNZ1" s="13"/>
      <c r="DOA1" s="13"/>
      <c r="DOB1" s="13"/>
      <c r="DOC1" s="13"/>
      <c r="DOD1" s="13"/>
      <c r="DOE1" s="13"/>
      <c r="DOF1" s="13"/>
      <c r="DOG1" s="13"/>
      <c r="DOH1" s="13"/>
      <c r="DOI1" s="13"/>
      <c r="DOJ1" s="13"/>
      <c r="DOK1" s="13"/>
      <c r="DOL1" s="13"/>
      <c r="DOM1" s="13"/>
      <c r="DON1" s="13"/>
      <c r="DOO1" s="13"/>
      <c r="DOP1" s="13"/>
      <c r="DOQ1" s="13"/>
      <c r="DOR1" s="13"/>
      <c r="DOS1" s="13"/>
      <c r="DOT1" s="13"/>
      <c r="DOU1" s="13"/>
      <c r="DOV1" s="13"/>
      <c r="DOW1" s="13"/>
      <c r="DOX1" s="13"/>
      <c r="DOY1" s="13"/>
      <c r="DOZ1" s="13"/>
      <c r="DPA1" s="13"/>
      <c r="DPB1" s="13"/>
      <c r="DPC1" s="13"/>
      <c r="DPD1" s="13"/>
      <c r="DPE1" s="13"/>
      <c r="DPF1" s="13"/>
      <c r="DPG1" s="13"/>
      <c r="DPH1" s="13"/>
      <c r="DPI1" s="13"/>
      <c r="DPJ1" s="13"/>
      <c r="DPK1" s="13"/>
      <c r="DPL1" s="13"/>
      <c r="DPM1" s="13"/>
      <c r="DPN1" s="13"/>
      <c r="DPO1" s="13"/>
      <c r="DPP1" s="13"/>
      <c r="DPQ1" s="13"/>
      <c r="DPR1" s="13"/>
      <c r="DPS1" s="13"/>
      <c r="DPT1" s="13"/>
      <c r="DPU1" s="13"/>
      <c r="DPV1" s="13"/>
      <c r="DPW1" s="13"/>
      <c r="DPX1" s="13"/>
      <c r="DPY1" s="13"/>
      <c r="DPZ1" s="13"/>
      <c r="DQA1" s="13"/>
      <c r="DQB1" s="13"/>
      <c r="DQC1" s="13"/>
      <c r="DQD1" s="13"/>
      <c r="DQE1" s="13"/>
      <c r="DQF1" s="13"/>
      <c r="DQG1" s="13"/>
      <c r="DQH1" s="13"/>
      <c r="DQI1" s="13"/>
      <c r="DQJ1" s="13"/>
      <c r="DQK1" s="13"/>
      <c r="DQL1" s="13"/>
      <c r="DQM1" s="13"/>
      <c r="DQN1" s="13"/>
      <c r="DQO1" s="13"/>
      <c r="DQP1" s="13"/>
      <c r="DQQ1" s="13"/>
      <c r="DQR1" s="13"/>
      <c r="DQS1" s="13"/>
      <c r="DQT1" s="13"/>
      <c r="DQU1" s="13"/>
      <c r="DQV1" s="13"/>
      <c r="DQW1" s="13"/>
      <c r="DQX1" s="13"/>
      <c r="DQY1" s="13"/>
      <c r="DQZ1" s="13"/>
      <c r="DRA1" s="13"/>
      <c r="DRB1" s="13"/>
      <c r="DRC1" s="13"/>
      <c r="DRD1" s="13"/>
      <c r="DRE1" s="13"/>
      <c r="DRF1" s="13"/>
      <c r="DRG1" s="13"/>
      <c r="DRH1" s="13"/>
      <c r="DRI1" s="13"/>
      <c r="DRJ1" s="13"/>
      <c r="DRK1" s="13"/>
      <c r="DRL1" s="13"/>
      <c r="DRM1" s="13"/>
      <c r="DRN1" s="13"/>
      <c r="DRO1" s="13"/>
      <c r="DRP1" s="13"/>
      <c r="DRQ1" s="13"/>
      <c r="DRR1" s="13"/>
      <c r="DRS1" s="13"/>
      <c r="DRT1" s="13"/>
      <c r="DRU1" s="13"/>
      <c r="DRV1" s="13"/>
      <c r="DRW1" s="13"/>
      <c r="DRX1" s="13"/>
      <c r="DRY1" s="13"/>
      <c r="DRZ1" s="13"/>
      <c r="DSA1" s="13"/>
      <c r="DSB1" s="13"/>
      <c r="DSC1" s="13"/>
      <c r="DSD1" s="13"/>
      <c r="DSE1" s="13"/>
      <c r="DSF1" s="13"/>
      <c r="DSG1" s="13"/>
      <c r="DSH1" s="13"/>
      <c r="DSI1" s="13"/>
      <c r="DSJ1" s="13"/>
      <c r="DSK1" s="13"/>
      <c r="DSL1" s="13"/>
      <c r="DSM1" s="13"/>
      <c r="DSN1" s="13"/>
      <c r="DSO1" s="13"/>
      <c r="DSP1" s="13"/>
      <c r="DSQ1" s="13"/>
      <c r="DSR1" s="13"/>
      <c r="DSS1" s="13"/>
      <c r="DST1" s="13"/>
      <c r="DSU1" s="13"/>
      <c r="DSV1" s="13"/>
      <c r="DSW1" s="13"/>
      <c r="DSX1" s="13"/>
      <c r="DSY1" s="13"/>
      <c r="DSZ1" s="13"/>
      <c r="DTA1" s="13"/>
      <c r="DTB1" s="13"/>
      <c r="DTC1" s="13"/>
      <c r="DTD1" s="13"/>
      <c r="DTE1" s="13"/>
      <c r="DTF1" s="13"/>
      <c r="DTG1" s="13"/>
      <c r="DTH1" s="13"/>
      <c r="DTI1" s="13"/>
      <c r="DTJ1" s="13"/>
      <c r="DTK1" s="13"/>
      <c r="DTL1" s="13"/>
      <c r="DTM1" s="13"/>
      <c r="DTN1" s="13"/>
      <c r="DTO1" s="13"/>
      <c r="DTP1" s="13"/>
      <c r="DTQ1" s="13"/>
      <c r="DTR1" s="13"/>
      <c r="DTS1" s="13"/>
      <c r="DTT1" s="13"/>
      <c r="DTU1" s="13"/>
      <c r="DTV1" s="13"/>
      <c r="DTW1" s="13"/>
      <c r="DTX1" s="13"/>
      <c r="DTY1" s="13"/>
      <c r="DTZ1" s="13"/>
      <c r="DUA1" s="13"/>
      <c r="DUB1" s="13"/>
      <c r="DUC1" s="13"/>
      <c r="DUD1" s="13"/>
      <c r="DUE1" s="13"/>
      <c r="DUF1" s="13"/>
      <c r="DUG1" s="13"/>
      <c r="DUH1" s="13"/>
      <c r="DUI1" s="13"/>
      <c r="DUJ1" s="13"/>
      <c r="DUK1" s="13"/>
      <c r="DUL1" s="13"/>
      <c r="DUM1" s="13"/>
      <c r="DUN1" s="13"/>
      <c r="DUO1" s="13"/>
      <c r="DUP1" s="13"/>
      <c r="DUQ1" s="13"/>
      <c r="DUR1" s="13"/>
      <c r="DUS1" s="13"/>
      <c r="DUT1" s="13"/>
      <c r="DUU1" s="13"/>
      <c r="DUV1" s="13"/>
      <c r="DUW1" s="13"/>
      <c r="DUX1" s="13"/>
      <c r="DUY1" s="13"/>
      <c r="DUZ1" s="13"/>
      <c r="DVA1" s="13"/>
      <c r="DVB1" s="13"/>
      <c r="DVC1" s="13"/>
      <c r="DVD1" s="13"/>
      <c r="DVE1" s="13"/>
      <c r="DVF1" s="13"/>
      <c r="DVG1" s="13"/>
      <c r="DVH1" s="13"/>
      <c r="DVI1" s="13"/>
      <c r="DVJ1" s="13"/>
      <c r="DVK1" s="13"/>
      <c r="DVL1" s="13"/>
      <c r="DVM1" s="13"/>
      <c r="DVN1" s="13"/>
      <c r="DVO1" s="13"/>
      <c r="DVP1" s="13"/>
      <c r="DVQ1" s="13"/>
      <c r="DVR1" s="13"/>
      <c r="DVS1" s="13"/>
      <c r="DVT1" s="13"/>
      <c r="DVU1" s="13"/>
      <c r="DVV1" s="13"/>
      <c r="DVW1" s="13"/>
      <c r="DVX1" s="13"/>
      <c r="DVY1" s="13"/>
      <c r="DVZ1" s="13"/>
      <c r="DWA1" s="13"/>
      <c r="DWB1" s="13"/>
      <c r="DWC1" s="13"/>
      <c r="DWD1" s="13"/>
      <c r="DWE1" s="13"/>
      <c r="DWF1" s="13"/>
      <c r="DWG1" s="13"/>
      <c r="DWH1" s="13"/>
      <c r="DWI1" s="13"/>
      <c r="DWJ1" s="13"/>
      <c r="DWK1" s="13"/>
      <c r="DWL1" s="13"/>
      <c r="DWM1" s="13"/>
      <c r="DWN1" s="13"/>
      <c r="DWO1" s="13"/>
      <c r="DWP1" s="13"/>
      <c r="DWQ1" s="13"/>
      <c r="DWR1" s="13"/>
      <c r="DWS1" s="13"/>
      <c r="DWT1" s="13"/>
      <c r="DWU1" s="13"/>
      <c r="DWV1" s="13"/>
      <c r="DWW1" s="13"/>
      <c r="DWX1" s="13"/>
      <c r="DWY1" s="13"/>
      <c r="DWZ1" s="13"/>
      <c r="DXA1" s="13"/>
      <c r="DXB1" s="13"/>
      <c r="DXC1" s="13"/>
      <c r="DXD1" s="13"/>
      <c r="DXE1" s="13"/>
      <c r="DXF1" s="13"/>
      <c r="DXG1" s="13"/>
      <c r="DXH1" s="13"/>
      <c r="DXI1" s="13"/>
      <c r="DXJ1" s="13"/>
      <c r="DXK1" s="13"/>
      <c r="DXL1" s="13"/>
      <c r="DXM1" s="13"/>
      <c r="DXN1" s="13"/>
      <c r="DXO1" s="13"/>
      <c r="DXP1" s="13"/>
      <c r="DXQ1" s="13"/>
      <c r="DXR1" s="13"/>
      <c r="DXS1" s="13"/>
      <c r="DXT1" s="13"/>
      <c r="DXU1" s="13"/>
      <c r="DXV1" s="13"/>
      <c r="DXW1" s="13"/>
      <c r="DXX1" s="13"/>
      <c r="DXY1" s="13"/>
      <c r="DXZ1" s="13"/>
      <c r="DYA1" s="13"/>
      <c r="DYB1" s="13"/>
      <c r="DYC1" s="13"/>
      <c r="DYD1" s="13"/>
      <c r="DYE1" s="13"/>
      <c r="DYF1" s="13"/>
      <c r="DYG1" s="13"/>
      <c r="DYH1" s="13"/>
      <c r="DYI1" s="13"/>
      <c r="DYJ1" s="13"/>
      <c r="DYK1" s="13"/>
      <c r="DYL1" s="13"/>
      <c r="DYM1" s="13"/>
      <c r="DYN1" s="13"/>
      <c r="DYO1" s="13"/>
      <c r="DYP1" s="13"/>
      <c r="DYQ1" s="13"/>
      <c r="DYR1" s="13"/>
      <c r="DYS1" s="13"/>
      <c r="DYT1" s="13"/>
      <c r="DYU1" s="13"/>
      <c r="DYV1" s="13"/>
      <c r="DYW1" s="13"/>
      <c r="DYX1" s="13"/>
      <c r="DYY1" s="13"/>
      <c r="DYZ1" s="13"/>
      <c r="DZA1" s="13"/>
      <c r="DZB1" s="13"/>
      <c r="DZC1" s="13"/>
      <c r="DZD1" s="13"/>
      <c r="DZE1" s="13"/>
      <c r="DZF1" s="13"/>
      <c r="DZG1" s="13"/>
      <c r="DZH1" s="13"/>
      <c r="DZI1" s="13"/>
      <c r="DZJ1" s="13"/>
      <c r="DZK1" s="13"/>
      <c r="DZL1" s="13"/>
      <c r="DZM1" s="13"/>
      <c r="DZN1" s="13"/>
      <c r="DZO1" s="13"/>
      <c r="DZP1" s="13"/>
      <c r="DZQ1" s="13"/>
      <c r="DZR1" s="13"/>
      <c r="DZS1" s="13"/>
      <c r="DZT1" s="13"/>
      <c r="DZU1" s="13"/>
      <c r="DZV1" s="13"/>
      <c r="DZW1" s="13"/>
      <c r="DZX1" s="13"/>
      <c r="DZY1" s="13"/>
      <c r="DZZ1" s="13"/>
      <c r="EAA1" s="13"/>
      <c r="EAB1" s="13"/>
      <c r="EAC1" s="13"/>
      <c r="EAD1" s="13"/>
      <c r="EAE1" s="13"/>
      <c r="EAF1" s="13"/>
      <c r="EAG1" s="13"/>
      <c r="EAH1" s="13"/>
      <c r="EAI1" s="13"/>
      <c r="EAJ1" s="13"/>
      <c r="EAK1" s="13"/>
      <c r="EAL1" s="13"/>
      <c r="EAM1" s="13"/>
      <c r="EAN1" s="13"/>
      <c r="EAO1" s="13"/>
      <c r="EAP1" s="13"/>
      <c r="EAQ1" s="13"/>
      <c r="EAR1" s="13"/>
      <c r="EAS1" s="13"/>
      <c r="EAT1" s="13"/>
      <c r="EAU1" s="13"/>
      <c r="EAV1" s="13"/>
      <c r="EAW1" s="13"/>
      <c r="EAX1" s="13"/>
      <c r="EAY1" s="13"/>
      <c r="EAZ1" s="13"/>
      <c r="EBA1" s="13"/>
      <c r="EBB1" s="13"/>
      <c r="EBC1" s="13"/>
      <c r="EBD1" s="13"/>
      <c r="EBE1" s="13"/>
      <c r="EBF1" s="13"/>
      <c r="EBG1" s="13"/>
      <c r="EBH1" s="13"/>
      <c r="EBI1" s="13"/>
      <c r="EBJ1" s="13"/>
      <c r="EBK1" s="13"/>
      <c r="EBL1" s="13"/>
      <c r="EBM1" s="13"/>
      <c r="EBN1" s="13"/>
      <c r="EBO1" s="13"/>
      <c r="EBP1" s="13"/>
      <c r="EBQ1" s="13"/>
      <c r="EBR1" s="13"/>
      <c r="EBS1" s="13"/>
      <c r="EBT1" s="13"/>
      <c r="EBU1" s="13"/>
      <c r="EBV1" s="13"/>
      <c r="EBW1" s="13"/>
      <c r="EBX1" s="13"/>
      <c r="EBY1" s="13"/>
      <c r="EBZ1" s="13"/>
      <c r="ECA1" s="13"/>
      <c r="ECB1" s="13"/>
      <c r="ECC1" s="13"/>
      <c r="ECD1" s="13"/>
      <c r="ECE1" s="13"/>
      <c r="ECF1" s="13"/>
      <c r="ECG1" s="13"/>
      <c r="ECH1" s="13"/>
      <c r="ECI1" s="13"/>
      <c r="ECJ1" s="13"/>
      <c r="ECK1" s="13"/>
      <c r="ECL1" s="13"/>
      <c r="ECM1" s="13"/>
      <c r="ECN1" s="13"/>
      <c r="ECO1" s="13"/>
      <c r="ECP1" s="13"/>
      <c r="ECQ1" s="13"/>
      <c r="ECR1" s="13"/>
      <c r="ECS1" s="13"/>
      <c r="ECT1" s="13"/>
      <c r="ECU1" s="13"/>
      <c r="ECV1" s="13"/>
      <c r="ECW1" s="13"/>
      <c r="ECX1" s="13"/>
      <c r="ECY1" s="13"/>
      <c r="ECZ1" s="13"/>
      <c r="EDA1" s="13"/>
      <c r="EDB1" s="13"/>
      <c r="EDC1" s="13"/>
      <c r="EDD1" s="13"/>
      <c r="EDE1" s="13"/>
      <c r="EDF1" s="13"/>
      <c r="EDG1" s="13"/>
      <c r="EDH1" s="13"/>
      <c r="EDI1" s="13"/>
      <c r="EDJ1" s="13"/>
      <c r="EDK1" s="13"/>
      <c r="EDL1" s="13"/>
      <c r="EDM1" s="13"/>
      <c r="EDN1" s="13"/>
      <c r="EDO1" s="13"/>
      <c r="EDP1" s="13"/>
      <c r="EDQ1" s="13"/>
      <c r="EDR1" s="13"/>
      <c r="EDS1" s="13"/>
      <c r="EDT1" s="13"/>
      <c r="EDU1" s="13"/>
      <c r="EDV1" s="13"/>
      <c r="EDW1" s="13"/>
      <c r="EDX1" s="13"/>
      <c r="EDY1" s="13"/>
      <c r="EDZ1" s="13"/>
      <c r="EEA1" s="13"/>
      <c r="EEB1" s="13"/>
      <c r="EEC1" s="13"/>
      <c r="EED1" s="13"/>
      <c r="EEE1" s="13"/>
      <c r="EEF1" s="13"/>
      <c r="EEG1" s="13"/>
      <c r="EEH1" s="13"/>
      <c r="EEI1" s="13"/>
      <c r="EEJ1" s="13"/>
      <c r="EEK1" s="13"/>
      <c r="EEL1" s="13"/>
      <c r="EEM1" s="13"/>
      <c r="EEN1" s="13"/>
      <c r="EEO1" s="13"/>
      <c r="EEP1" s="13"/>
      <c r="EEQ1" s="13"/>
      <c r="EER1" s="13"/>
      <c r="EES1" s="13"/>
      <c r="EET1" s="13"/>
      <c r="EEU1" s="13"/>
      <c r="EEV1" s="13"/>
      <c r="EEW1" s="13"/>
      <c r="EEX1" s="13"/>
      <c r="EEY1" s="13"/>
      <c r="EEZ1" s="13"/>
      <c r="EFA1" s="13"/>
      <c r="EFB1" s="13"/>
      <c r="EFC1" s="13"/>
      <c r="EFD1" s="13"/>
      <c r="EFE1" s="13"/>
      <c r="EFF1" s="13"/>
      <c r="EFG1" s="13"/>
      <c r="EFH1" s="13"/>
      <c r="EFI1" s="13"/>
      <c r="EFJ1" s="13"/>
      <c r="EFK1" s="13"/>
      <c r="EFL1" s="13"/>
      <c r="EFM1" s="13"/>
      <c r="EFN1" s="13"/>
      <c r="EFO1" s="13"/>
      <c r="EFP1" s="13"/>
      <c r="EFQ1" s="13"/>
      <c r="EFR1" s="13"/>
      <c r="EFS1" s="13"/>
      <c r="EFT1" s="13"/>
      <c r="EFU1" s="13"/>
      <c r="EFV1" s="13"/>
      <c r="EFW1" s="13"/>
      <c r="EFX1" s="13"/>
      <c r="EFY1" s="13"/>
      <c r="EFZ1" s="13"/>
      <c r="EGA1" s="13"/>
      <c r="EGB1" s="13"/>
      <c r="EGC1" s="13"/>
      <c r="EGD1" s="13"/>
      <c r="EGE1" s="13"/>
      <c r="EGF1" s="13"/>
      <c r="EGG1" s="13"/>
      <c r="EGH1" s="13"/>
      <c r="EGI1" s="13"/>
      <c r="EGJ1" s="13"/>
      <c r="EGK1" s="13"/>
      <c r="EGL1" s="13"/>
      <c r="EGM1" s="13"/>
      <c r="EGN1" s="13"/>
      <c r="EGO1" s="13"/>
      <c r="EGP1" s="13"/>
      <c r="EGQ1" s="13"/>
      <c r="EGR1" s="13"/>
      <c r="EGS1" s="13"/>
      <c r="EGT1" s="13"/>
      <c r="EGU1" s="13"/>
      <c r="EGV1" s="13"/>
      <c r="EGW1" s="13"/>
      <c r="EGX1" s="13"/>
      <c r="EGY1" s="13"/>
      <c r="EGZ1" s="13"/>
      <c r="EHA1" s="13"/>
      <c r="EHB1" s="13"/>
      <c r="EHC1" s="13"/>
      <c r="EHD1" s="13"/>
      <c r="EHE1" s="13"/>
      <c r="EHF1" s="13"/>
      <c r="EHG1" s="13"/>
      <c r="EHH1" s="13"/>
      <c r="EHI1" s="13"/>
      <c r="EHJ1" s="13"/>
      <c r="EHK1" s="13"/>
      <c r="EHL1" s="13"/>
      <c r="EHM1" s="13"/>
      <c r="EHN1" s="13"/>
      <c r="EHO1" s="13"/>
      <c r="EHP1" s="13"/>
      <c r="EHQ1" s="13"/>
      <c r="EHR1" s="13"/>
      <c r="EHS1" s="13"/>
      <c r="EHT1" s="13"/>
      <c r="EHU1" s="13"/>
      <c r="EHV1" s="13"/>
      <c r="EHW1" s="13"/>
      <c r="EHX1" s="13"/>
      <c r="EHY1" s="13"/>
      <c r="EHZ1" s="13"/>
      <c r="EIA1" s="13"/>
      <c r="EIB1" s="13"/>
      <c r="EIC1" s="13"/>
      <c r="EID1" s="13"/>
      <c r="EIE1" s="13"/>
      <c r="EIF1" s="13"/>
      <c r="EIG1" s="13"/>
      <c r="EIH1" s="13"/>
      <c r="EII1" s="13"/>
      <c r="EIJ1" s="13"/>
      <c r="EIK1" s="13"/>
      <c r="EIL1" s="13"/>
      <c r="EIM1" s="13"/>
      <c r="EIN1" s="13"/>
      <c r="EIO1" s="13"/>
      <c r="EIP1" s="13"/>
      <c r="EIQ1" s="13"/>
      <c r="EIR1" s="13"/>
      <c r="EIS1" s="13"/>
      <c r="EIT1" s="13"/>
      <c r="EIU1" s="13"/>
      <c r="EIV1" s="13"/>
      <c r="EIW1" s="13"/>
      <c r="EIX1" s="13"/>
      <c r="EIY1" s="13"/>
      <c r="EIZ1" s="13"/>
      <c r="EJA1" s="13"/>
      <c r="EJB1" s="13"/>
      <c r="EJC1" s="13"/>
      <c r="EJD1" s="13"/>
      <c r="EJE1" s="13"/>
      <c r="EJF1" s="13"/>
      <c r="EJG1" s="13"/>
      <c r="EJH1" s="13"/>
      <c r="EJI1" s="13"/>
      <c r="EJJ1" s="13"/>
      <c r="EJK1" s="13"/>
      <c r="EJL1" s="13"/>
      <c r="EJM1" s="13"/>
      <c r="EJN1" s="13"/>
      <c r="EJO1" s="13"/>
      <c r="EJP1" s="13"/>
      <c r="EJQ1" s="13"/>
      <c r="EJR1" s="13"/>
      <c r="EJS1" s="13"/>
      <c r="EJT1" s="13"/>
      <c r="EJU1" s="13"/>
      <c r="EJV1" s="13"/>
      <c r="EJW1" s="13"/>
      <c r="EJX1" s="13"/>
      <c r="EJY1" s="13"/>
      <c r="EJZ1" s="13"/>
      <c r="EKA1" s="13"/>
      <c r="EKB1" s="13"/>
      <c r="EKC1" s="13"/>
      <c r="EKD1" s="13"/>
      <c r="EKE1" s="13"/>
      <c r="EKF1" s="13"/>
      <c r="EKG1" s="13"/>
      <c r="EKH1" s="13"/>
      <c r="EKI1" s="13"/>
      <c r="EKJ1" s="13"/>
      <c r="EKK1" s="13"/>
      <c r="EKL1" s="13"/>
      <c r="EKM1" s="13"/>
      <c r="EKN1" s="13"/>
      <c r="EKO1" s="13"/>
      <c r="EKP1" s="13"/>
      <c r="EKQ1" s="13"/>
      <c r="EKR1" s="13"/>
      <c r="EKS1" s="13"/>
      <c r="EKT1" s="13"/>
      <c r="EKU1" s="13"/>
      <c r="EKV1" s="13"/>
      <c r="EKW1" s="13"/>
      <c r="EKX1" s="13"/>
      <c r="EKY1" s="13"/>
      <c r="EKZ1" s="13"/>
      <c r="ELA1" s="13"/>
      <c r="ELB1" s="13"/>
      <c r="ELC1" s="13"/>
      <c r="ELD1" s="13"/>
      <c r="ELE1" s="13"/>
      <c r="ELF1" s="13"/>
      <c r="ELG1" s="13"/>
      <c r="ELH1" s="13"/>
      <c r="ELI1" s="13"/>
      <c r="ELJ1" s="13"/>
      <c r="ELK1" s="13"/>
      <c r="ELL1" s="13"/>
      <c r="ELM1" s="13"/>
      <c r="ELN1" s="13"/>
      <c r="ELO1" s="13"/>
      <c r="ELP1" s="13"/>
      <c r="ELQ1" s="13"/>
      <c r="ELR1" s="13"/>
      <c r="ELS1" s="13"/>
      <c r="ELT1" s="13"/>
      <c r="ELU1" s="13"/>
      <c r="ELV1" s="13"/>
      <c r="ELW1" s="13"/>
      <c r="ELX1" s="13"/>
      <c r="ELY1" s="13"/>
      <c r="ELZ1" s="13"/>
      <c r="EMA1" s="13"/>
      <c r="EMB1" s="13"/>
      <c r="EMC1" s="13"/>
      <c r="EMD1" s="13"/>
      <c r="EME1" s="13"/>
      <c r="EMF1" s="13"/>
      <c r="EMG1" s="13"/>
      <c r="EMH1" s="13"/>
      <c r="EMI1" s="13"/>
      <c r="EMJ1" s="13"/>
      <c r="EMK1" s="13"/>
      <c r="EML1" s="13"/>
      <c r="EMM1" s="13"/>
      <c r="EMN1" s="13"/>
      <c r="EMO1" s="13"/>
      <c r="EMP1" s="13"/>
      <c r="EMQ1" s="13"/>
      <c r="EMR1" s="13"/>
      <c r="EMS1" s="13"/>
      <c r="EMT1" s="13"/>
      <c r="EMU1" s="13"/>
      <c r="EMV1" s="13"/>
      <c r="EMW1" s="13"/>
      <c r="EMX1" s="13"/>
      <c r="EMY1" s="13"/>
      <c r="EMZ1" s="13"/>
      <c r="ENA1" s="13"/>
      <c r="ENB1" s="13"/>
      <c r="ENC1" s="13"/>
      <c r="END1" s="13"/>
      <c r="ENE1" s="13"/>
      <c r="ENF1" s="13"/>
      <c r="ENG1" s="13"/>
      <c r="ENH1" s="13"/>
      <c r="ENI1" s="13"/>
      <c r="ENJ1" s="13"/>
      <c r="ENK1" s="13"/>
      <c r="ENL1" s="13"/>
      <c r="ENM1" s="13"/>
      <c r="ENN1" s="13"/>
      <c r="ENO1" s="13"/>
      <c r="ENP1" s="13"/>
      <c r="ENQ1" s="13"/>
      <c r="ENR1" s="13"/>
      <c r="ENS1" s="13"/>
      <c r="ENT1" s="13"/>
      <c r="ENU1" s="13"/>
      <c r="ENV1" s="13"/>
      <c r="ENW1" s="13"/>
      <c r="ENX1" s="13"/>
      <c r="ENY1" s="13"/>
      <c r="ENZ1" s="13"/>
      <c r="EOA1" s="13"/>
      <c r="EOB1" s="13"/>
      <c r="EOC1" s="13"/>
      <c r="EOD1" s="13"/>
      <c r="EOE1" s="13"/>
      <c r="EOF1" s="13"/>
      <c r="EOG1" s="13"/>
      <c r="EOH1" s="13"/>
      <c r="EOI1" s="13"/>
      <c r="EOJ1" s="13"/>
      <c r="EOK1" s="13"/>
      <c r="EOL1" s="13"/>
      <c r="EOM1" s="13"/>
      <c r="EON1" s="13"/>
      <c r="EOO1" s="13"/>
      <c r="EOP1" s="13"/>
      <c r="EOQ1" s="13"/>
      <c r="EOR1" s="13"/>
      <c r="EOS1" s="13"/>
      <c r="EOT1" s="13"/>
      <c r="EOU1" s="13"/>
      <c r="EOV1" s="13"/>
      <c r="EOW1" s="13"/>
      <c r="EOX1" s="13"/>
      <c r="EOY1" s="13"/>
      <c r="EOZ1" s="13"/>
      <c r="EPA1" s="13"/>
      <c r="EPB1" s="13"/>
      <c r="EPC1" s="13"/>
      <c r="EPD1" s="13"/>
      <c r="EPE1" s="13"/>
      <c r="EPF1" s="13"/>
      <c r="EPG1" s="13"/>
      <c r="EPH1" s="13"/>
      <c r="EPI1" s="13"/>
      <c r="EPJ1" s="13"/>
      <c r="EPK1" s="13"/>
      <c r="EPL1" s="13"/>
      <c r="EPM1" s="13"/>
      <c r="EPN1" s="13"/>
      <c r="EPO1" s="13"/>
      <c r="EPP1" s="13"/>
      <c r="EPQ1" s="13"/>
      <c r="EPR1" s="13"/>
      <c r="EPS1" s="13"/>
      <c r="EPT1" s="13"/>
      <c r="EPU1" s="13"/>
      <c r="EPV1" s="13"/>
      <c r="EPW1" s="13"/>
      <c r="EPX1" s="13"/>
      <c r="EPY1" s="13"/>
      <c r="EPZ1" s="13"/>
      <c r="EQA1" s="13"/>
      <c r="EQB1" s="13"/>
      <c r="EQC1" s="13"/>
      <c r="EQD1" s="13"/>
      <c r="EQE1" s="13"/>
      <c r="EQF1" s="13"/>
      <c r="EQG1" s="13"/>
      <c r="EQH1" s="13"/>
      <c r="EQI1" s="13"/>
      <c r="EQJ1" s="13"/>
      <c r="EQK1" s="13"/>
      <c r="EQL1" s="13"/>
      <c r="EQM1" s="13"/>
      <c r="EQN1" s="13"/>
      <c r="EQO1" s="13"/>
      <c r="EQP1" s="13"/>
      <c r="EQQ1" s="13"/>
      <c r="EQR1" s="13"/>
      <c r="EQS1" s="13"/>
      <c r="EQT1" s="13"/>
      <c r="EQU1" s="13"/>
      <c r="EQV1" s="13"/>
      <c r="EQW1" s="13"/>
      <c r="EQX1" s="13"/>
      <c r="EQY1" s="13"/>
      <c r="EQZ1" s="13"/>
      <c r="ERA1" s="13"/>
      <c r="ERB1" s="13"/>
      <c r="ERC1" s="13"/>
      <c r="ERD1" s="13"/>
      <c r="ERE1" s="13"/>
      <c r="ERF1" s="13"/>
      <c r="ERG1" s="13"/>
      <c r="ERH1" s="13"/>
      <c r="ERI1" s="13"/>
      <c r="ERJ1" s="13"/>
      <c r="ERK1" s="13"/>
      <c r="ERL1" s="13"/>
      <c r="ERM1" s="13"/>
      <c r="ERN1" s="13"/>
      <c r="ERO1" s="13"/>
      <c r="ERP1" s="13"/>
      <c r="ERQ1" s="13"/>
      <c r="ERR1" s="13"/>
      <c r="ERS1" s="13"/>
      <c r="ERT1" s="13"/>
      <c r="ERU1" s="13"/>
      <c r="ERV1" s="13"/>
      <c r="ERW1" s="13"/>
      <c r="ERX1" s="13"/>
      <c r="ERY1" s="13"/>
      <c r="ERZ1" s="13"/>
      <c r="ESA1" s="13"/>
      <c r="ESB1" s="13"/>
      <c r="ESC1" s="13"/>
      <c r="ESD1" s="13"/>
      <c r="ESE1" s="13"/>
      <c r="ESF1" s="13"/>
      <c r="ESG1" s="13"/>
      <c r="ESH1" s="13"/>
      <c r="ESI1" s="13"/>
      <c r="ESJ1" s="13"/>
      <c r="ESK1" s="13"/>
      <c r="ESL1" s="13"/>
      <c r="ESM1" s="13"/>
      <c r="ESN1" s="13"/>
      <c r="ESO1" s="13"/>
      <c r="ESP1" s="13"/>
      <c r="ESQ1" s="13"/>
      <c r="ESR1" s="13"/>
      <c r="ESS1" s="13"/>
      <c r="EST1" s="13"/>
      <c r="ESU1" s="13"/>
      <c r="ESV1" s="13"/>
      <c r="ESW1" s="13"/>
      <c r="ESX1" s="13"/>
      <c r="ESY1" s="13"/>
      <c r="ESZ1" s="13"/>
      <c r="ETA1" s="13"/>
      <c r="ETB1" s="13"/>
      <c r="ETC1" s="13"/>
      <c r="ETD1" s="13"/>
      <c r="ETE1" s="13"/>
      <c r="ETF1" s="13"/>
      <c r="ETG1" s="13"/>
      <c r="ETH1" s="13"/>
      <c r="ETI1" s="13"/>
      <c r="ETJ1" s="13"/>
      <c r="ETK1" s="13"/>
      <c r="ETL1" s="13"/>
      <c r="ETM1" s="13"/>
      <c r="ETN1" s="13"/>
      <c r="ETO1" s="13"/>
      <c r="ETP1" s="13"/>
      <c r="ETQ1" s="13"/>
      <c r="ETR1" s="13"/>
      <c r="ETS1" s="13"/>
      <c r="ETT1" s="13"/>
      <c r="ETU1" s="13"/>
      <c r="ETV1" s="13"/>
      <c r="ETW1" s="13"/>
      <c r="ETX1" s="13"/>
      <c r="ETY1" s="13"/>
      <c r="ETZ1" s="13"/>
      <c r="EUA1" s="13"/>
      <c r="EUB1" s="13"/>
      <c r="EUC1" s="13"/>
      <c r="EUD1" s="13"/>
      <c r="EUE1" s="13"/>
      <c r="EUF1" s="13"/>
      <c r="EUG1" s="13"/>
      <c r="EUH1" s="13"/>
      <c r="EUI1" s="13"/>
      <c r="EUJ1" s="13"/>
      <c r="EUK1" s="13"/>
      <c r="EUL1" s="13"/>
      <c r="EUM1" s="13"/>
      <c r="EUN1" s="13"/>
      <c r="EUO1" s="13"/>
      <c r="EUP1" s="13"/>
      <c r="EUQ1" s="13"/>
      <c r="EUR1" s="13"/>
      <c r="EUS1" s="13"/>
      <c r="EUT1" s="13"/>
      <c r="EUU1" s="13"/>
      <c r="EUV1" s="13"/>
      <c r="EUW1" s="13"/>
      <c r="EUX1" s="13"/>
      <c r="EUY1" s="13"/>
      <c r="EUZ1" s="13"/>
      <c r="EVA1" s="13"/>
      <c r="EVB1" s="13"/>
      <c r="EVC1" s="13"/>
      <c r="EVD1" s="13"/>
      <c r="EVE1" s="13"/>
      <c r="EVF1" s="13"/>
      <c r="EVG1" s="13"/>
      <c r="EVH1" s="13"/>
      <c r="EVI1" s="13"/>
      <c r="EVJ1" s="13"/>
      <c r="EVK1" s="13"/>
      <c r="EVL1" s="13"/>
      <c r="EVM1" s="13"/>
      <c r="EVN1" s="13"/>
      <c r="EVO1" s="13"/>
      <c r="EVP1" s="13"/>
      <c r="EVQ1" s="13"/>
      <c r="EVR1" s="13"/>
      <c r="EVS1" s="13"/>
      <c r="EVT1" s="13"/>
      <c r="EVU1" s="13"/>
      <c r="EVV1" s="13"/>
      <c r="EVW1" s="13"/>
      <c r="EVX1" s="13"/>
      <c r="EVY1" s="13"/>
      <c r="EVZ1" s="13"/>
      <c r="EWA1" s="13"/>
      <c r="EWB1" s="13"/>
      <c r="EWC1" s="13"/>
      <c r="EWD1" s="13"/>
      <c r="EWE1" s="13"/>
      <c r="EWF1" s="13"/>
      <c r="EWG1" s="13"/>
      <c r="EWH1" s="13"/>
      <c r="EWI1" s="13"/>
      <c r="EWJ1" s="13"/>
      <c r="EWK1" s="13"/>
      <c r="EWL1" s="13"/>
      <c r="EWM1" s="13"/>
      <c r="EWN1" s="13"/>
      <c r="EWO1" s="13"/>
      <c r="EWP1" s="13"/>
      <c r="EWQ1" s="13"/>
      <c r="EWR1" s="13"/>
      <c r="EWS1" s="13"/>
      <c r="EWT1" s="13"/>
      <c r="EWU1" s="13"/>
      <c r="EWV1" s="13"/>
      <c r="EWW1" s="13"/>
      <c r="EWX1" s="13"/>
      <c r="EWY1" s="13"/>
      <c r="EWZ1" s="13"/>
      <c r="EXA1" s="13"/>
      <c r="EXB1" s="13"/>
      <c r="EXC1" s="13"/>
      <c r="EXD1" s="13"/>
      <c r="EXE1" s="13"/>
      <c r="EXF1" s="13"/>
      <c r="EXG1" s="13"/>
      <c r="EXH1" s="13"/>
      <c r="EXI1" s="13"/>
      <c r="EXJ1" s="13"/>
      <c r="EXK1" s="13"/>
      <c r="EXL1" s="13"/>
      <c r="EXM1" s="13"/>
      <c r="EXN1" s="13"/>
      <c r="EXO1" s="13"/>
      <c r="EXP1" s="13"/>
      <c r="EXQ1" s="13"/>
      <c r="EXR1" s="13"/>
      <c r="EXS1" s="13"/>
      <c r="EXT1" s="13"/>
      <c r="EXU1" s="13"/>
      <c r="EXV1" s="13"/>
      <c r="EXW1" s="13"/>
      <c r="EXX1" s="13"/>
      <c r="EXY1" s="13"/>
      <c r="EXZ1" s="13"/>
      <c r="EYA1" s="13"/>
      <c r="EYB1" s="13"/>
      <c r="EYC1" s="13"/>
      <c r="EYD1" s="13"/>
      <c r="EYE1" s="13"/>
      <c r="EYF1" s="13"/>
      <c r="EYG1" s="13"/>
      <c r="EYH1" s="13"/>
      <c r="EYI1" s="13"/>
      <c r="EYJ1" s="13"/>
      <c r="EYK1" s="13"/>
      <c r="EYL1" s="13"/>
      <c r="EYM1" s="13"/>
      <c r="EYN1" s="13"/>
      <c r="EYO1" s="13"/>
      <c r="EYP1" s="13"/>
      <c r="EYQ1" s="13"/>
      <c r="EYR1" s="13"/>
      <c r="EYS1" s="13"/>
      <c r="EYT1" s="13"/>
      <c r="EYU1" s="13"/>
      <c r="EYV1" s="13"/>
      <c r="EYW1" s="13"/>
      <c r="EYX1" s="13"/>
      <c r="EYY1" s="13"/>
      <c r="EYZ1" s="13"/>
      <c r="EZA1" s="13"/>
      <c r="EZB1" s="13"/>
      <c r="EZC1" s="13"/>
      <c r="EZD1" s="13"/>
      <c r="EZE1" s="13"/>
      <c r="EZF1" s="13"/>
      <c r="EZG1" s="13"/>
      <c r="EZH1" s="13"/>
      <c r="EZI1" s="13"/>
      <c r="EZJ1" s="13"/>
      <c r="EZK1" s="13"/>
      <c r="EZL1" s="13"/>
      <c r="EZM1" s="13"/>
      <c r="EZN1" s="13"/>
      <c r="EZO1" s="13"/>
      <c r="EZP1" s="13"/>
      <c r="EZQ1" s="13"/>
      <c r="EZR1" s="13"/>
      <c r="EZS1" s="13"/>
      <c r="EZT1" s="13"/>
      <c r="EZU1" s="13"/>
      <c r="EZV1" s="13"/>
      <c r="EZW1" s="13"/>
      <c r="EZX1" s="13"/>
      <c r="EZY1" s="13"/>
      <c r="EZZ1" s="13"/>
      <c r="FAA1" s="13"/>
      <c r="FAB1" s="13"/>
      <c r="FAC1" s="13"/>
      <c r="FAD1" s="13"/>
      <c r="FAE1" s="13"/>
      <c r="FAF1" s="13"/>
      <c r="FAG1" s="13"/>
      <c r="FAH1" s="13"/>
      <c r="FAI1" s="13"/>
      <c r="FAJ1" s="13"/>
      <c r="FAK1" s="13"/>
      <c r="FAL1" s="13"/>
      <c r="FAM1" s="13"/>
      <c r="FAN1" s="13"/>
      <c r="FAO1" s="13"/>
      <c r="FAP1" s="13"/>
      <c r="FAQ1" s="13"/>
      <c r="FAR1" s="13"/>
      <c r="FAS1" s="13"/>
      <c r="FAT1" s="13"/>
      <c r="FAU1" s="13"/>
      <c r="FAV1" s="13"/>
      <c r="FAW1" s="13"/>
      <c r="FAX1" s="13"/>
      <c r="FAY1" s="13"/>
      <c r="FAZ1" s="13"/>
      <c r="FBA1" s="13"/>
      <c r="FBB1" s="13"/>
      <c r="FBC1" s="13"/>
      <c r="FBD1" s="13"/>
      <c r="FBE1" s="13"/>
      <c r="FBF1" s="13"/>
      <c r="FBG1" s="13"/>
      <c r="FBH1" s="13"/>
      <c r="FBI1" s="13"/>
      <c r="FBJ1" s="13"/>
      <c r="FBK1" s="13"/>
      <c r="FBL1" s="13"/>
      <c r="FBM1" s="13"/>
      <c r="FBN1" s="13"/>
      <c r="FBO1" s="13"/>
      <c r="FBP1" s="13"/>
      <c r="FBQ1" s="13"/>
      <c r="FBR1" s="13"/>
      <c r="FBS1" s="13"/>
      <c r="FBT1" s="13"/>
      <c r="FBU1" s="13"/>
      <c r="FBV1" s="13"/>
      <c r="FBW1" s="13"/>
      <c r="FBX1" s="13"/>
      <c r="FBY1" s="13"/>
      <c r="FBZ1" s="13"/>
      <c r="FCA1" s="13"/>
      <c r="FCB1" s="13"/>
      <c r="FCC1" s="13"/>
      <c r="FCD1" s="13"/>
      <c r="FCE1" s="13"/>
      <c r="FCF1" s="13"/>
      <c r="FCG1" s="13"/>
      <c r="FCH1" s="13"/>
      <c r="FCI1" s="13"/>
      <c r="FCJ1" s="13"/>
      <c r="FCK1" s="13"/>
      <c r="FCL1" s="13"/>
      <c r="FCM1" s="13"/>
      <c r="FCN1" s="13"/>
      <c r="FCO1" s="13"/>
      <c r="FCP1" s="13"/>
      <c r="FCQ1" s="13"/>
      <c r="FCR1" s="13"/>
      <c r="FCS1" s="13"/>
      <c r="FCT1" s="13"/>
      <c r="FCU1" s="13"/>
      <c r="FCV1" s="13"/>
      <c r="FCW1" s="13"/>
      <c r="FCX1" s="13"/>
      <c r="FCY1" s="13"/>
      <c r="FCZ1" s="13"/>
      <c r="FDA1" s="13"/>
      <c r="FDB1" s="13"/>
      <c r="FDC1" s="13"/>
      <c r="FDD1" s="13"/>
      <c r="FDE1" s="13"/>
      <c r="FDF1" s="13"/>
      <c r="FDG1" s="13"/>
      <c r="FDH1" s="13"/>
      <c r="FDI1" s="13"/>
      <c r="FDJ1" s="13"/>
      <c r="FDK1" s="13"/>
      <c r="FDL1" s="13"/>
      <c r="FDM1" s="13"/>
      <c r="FDN1" s="13"/>
      <c r="FDO1" s="13"/>
      <c r="FDP1" s="13"/>
      <c r="FDQ1" s="13"/>
      <c r="FDR1" s="13"/>
      <c r="FDS1" s="13"/>
      <c r="FDT1" s="13"/>
      <c r="FDU1" s="13"/>
      <c r="FDV1" s="13"/>
      <c r="FDW1" s="13"/>
      <c r="FDX1" s="13"/>
      <c r="FDY1" s="13"/>
      <c r="FDZ1" s="13"/>
      <c r="FEA1" s="13"/>
      <c r="FEB1" s="13"/>
      <c r="FEC1" s="13"/>
      <c r="FED1" s="13"/>
      <c r="FEE1" s="13"/>
      <c r="FEF1" s="13"/>
      <c r="FEG1" s="13"/>
      <c r="FEH1" s="13"/>
      <c r="FEI1" s="13"/>
      <c r="FEJ1" s="13"/>
      <c r="FEK1" s="13"/>
      <c r="FEL1" s="13"/>
      <c r="FEM1" s="13"/>
      <c r="FEN1" s="13"/>
      <c r="FEO1" s="13"/>
      <c r="FEP1" s="13"/>
      <c r="FEQ1" s="13"/>
      <c r="FER1" s="13"/>
      <c r="FES1" s="13"/>
      <c r="FET1" s="13"/>
      <c r="FEU1" s="13"/>
      <c r="FEV1" s="13"/>
      <c r="FEW1" s="13"/>
      <c r="FEX1" s="13"/>
      <c r="FEY1" s="13"/>
      <c r="FEZ1" s="13"/>
      <c r="FFA1" s="13"/>
      <c r="FFB1" s="13"/>
      <c r="FFC1" s="13"/>
      <c r="FFD1" s="13"/>
      <c r="FFE1" s="13"/>
      <c r="FFF1" s="13"/>
      <c r="FFG1" s="13"/>
      <c r="FFH1" s="13"/>
      <c r="FFI1" s="13"/>
      <c r="FFJ1" s="13"/>
      <c r="FFK1" s="13"/>
      <c r="FFL1" s="13"/>
      <c r="FFM1" s="13"/>
      <c r="FFN1" s="13"/>
      <c r="FFO1" s="13"/>
      <c r="FFP1" s="13"/>
      <c r="FFQ1" s="13"/>
      <c r="FFR1" s="13"/>
      <c r="FFS1" s="13"/>
      <c r="FFT1" s="13"/>
      <c r="FFU1" s="13"/>
      <c r="FFV1" s="13"/>
      <c r="FFW1" s="13"/>
      <c r="FFX1" s="13"/>
      <c r="FFY1" s="13"/>
      <c r="FFZ1" s="13"/>
      <c r="FGA1" s="13"/>
      <c r="FGB1" s="13"/>
      <c r="FGC1" s="13"/>
      <c r="FGD1" s="13"/>
      <c r="FGE1" s="13"/>
      <c r="FGF1" s="13"/>
      <c r="FGG1" s="13"/>
      <c r="FGH1" s="13"/>
      <c r="FGI1" s="13"/>
      <c r="FGJ1" s="13"/>
      <c r="FGK1" s="13"/>
      <c r="FGL1" s="13"/>
      <c r="FGM1" s="13"/>
      <c r="FGN1" s="13"/>
      <c r="FGO1" s="13"/>
      <c r="FGP1" s="13"/>
      <c r="FGQ1" s="13"/>
      <c r="FGR1" s="13"/>
      <c r="FGS1" s="13"/>
      <c r="FGT1" s="13"/>
      <c r="FGU1" s="13"/>
      <c r="FGV1" s="13"/>
      <c r="FGW1" s="13"/>
      <c r="FGX1" s="13"/>
      <c r="FGY1" s="13"/>
      <c r="FGZ1" s="13"/>
      <c r="FHA1" s="13"/>
      <c r="FHB1" s="13"/>
      <c r="FHC1" s="13"/>
      <c r="FHD1" s="13"/>
      <c r="FHE1" s="13"/>
      <c r="FHF1" s="13"/>
      <c r="FHG1" s="13"/>
      <c r="FHH1" s="13"/>
      <c r="FHI1" s="13"/>
      <c r="FHJ1" s="13"/>
      <c r="FHK1" s="13"/>
      <c r="FHL1" s="13"/>
      <c r="FHM1" s="13"/>
      <c r="FHN1" s="13"/>
      <c r="FHO1" s="13"/>
      <c r="FHP1" s="13"/>
      <c r="FHQ1" s="13"/>
      <c r="FHR1" s="13"/>
      <c r="FHS1" s="13"/>
      <c r="FHT1" s="13"/>
      <c r="FHU1" s="13"/>
      <c r="FHV1" s="13"/>
      <c r="FHW1" s="13"/>
      <c r="FHX1" s="13"/>
      <c r="FHY1" s="13"/>
      <c r="FHZ1" s="13"/>
      <c r="FIA1" s="13"/>
      <c r="FIB1" s="13"/>
      <c r="FIC1" s="13"/>
      <c r="FID1" s="13"/>
      <c r="FIE1" s="13"/>
      <c r="FIF1" s="13"/>
      <c r="FIG1" s="13"/>
      <c r="FIH1" s="13"/>
      <c r="FII1" s="13"/>
      <c r="FIJ1" s="13"/>
      <c r="FIK1" s="13"/>
      <c r="FIL1" s="13"/>
      <c r="FIM1" s="13"/>
      <c r="FIN1" s="13"/>
      <c r="FIO1" s="13"/>
      <c r="FIP1" s="13"/>
      <c r="FIQ1" s="13"/>
      <c r="FIR1" s="13"/>
      <c r="FIS1" s="13"/>
      <c r="FIT1" s="13"/>
      <c r="FIU1" s="13"/>
      <c r="FIV1" s="13"/>
      <c r="FIW1" s="13"/>
      <c r="FIX1" s="13"/>
      <c r="FIY1" s="13"/>
      <c r="FIZ1" s="13"/>
      <c r="FJA1" s="13"/>
      <c r="FJB1" s="13"/>
      <c r="FJC1" s="13"/>
      <c r="FJD1" s="13"/>
      <c r="FJE1" s="13"/>
      <c r="FJF1" s="13"/>
      <c r="FJG1" s="13"/>
      <c r="FJH1" s="13"/>
      <c r="FJI1" s="13"/>
      <c r="FJJ1" s="13"/>
      <c r="FJK1" s="13"/>
      <c r="FJL1" s="13"/>
      <c r="FJM1" s="13"/>
      <c r="FJN1" s="13"/>
      <c r="FJO1" s="13"/>
      <c r="FJP1" s="13"/>
      <c r="FJQ1" s="13"/>
      <c r="FJR1" s="13"/>
      <c r="FJS1" s="13"/>
      <c r="FJT1" s="13"/>
      <c r="FJU1" s="13"/>
      <c r="FJV1" s="13"/>
      <c r="FJW1" s="13"/>
      <c r="FJX1" s="13"/>
      <c r="FJY1" s="13"/>
      <c r="FJZ1" s="13"/>
      <c r="FKA1" s="13"/>
      <c r="FKB1" s="13"/>
      <c r="FKC1" s="13"/>
      <c r="FKD1" s="13"/>
      <c r="FKE1" s="13"/>
      <c r="FKF1" s="13"/>
      <c r="FKG1" s="13"/>
      <c r="FKH1" s="13"/>
      <c r="FKI1" s="13"/>
      <c r="FKJ1" s="13"/>
      <c r="FKK1" s="13"/>
      <c r="FKL1" s="13"/>
      <c r="FKM1" s="13"/>
      <c r="FKN1" s="13"/>
      <c r="FKO1" s="13"/>
      <c r="FKP1" s="13"/>
      <c r="FKQ1" s="13"/>
      <c r="FKR1" s="13"/>
      <c r="FKS1" s="13"/>
      <c r="FKT1" s="13"/>
      <c r="FKU1" s="13"/>
      <c r="FKV1" s="13"/>
      <c r="FKW1" s="13"/>
      <c r="FKX1" s="13"/>
      <c r="FKY1" s="13"/>
      <c r="FKZ1" s="13"/>
      <c r="FLA1" s="13"/>
      <c r="FLB1" s="13"/>
      <c r="FLC1" s="13"/>
      <c r="FLD1" s="13"/>
      <c r="FLE1" s="13"/>
      <c r="FLF1" s="13"/>
      <c r="FLG1" s="13"/>
      <c r="FLH1" s="13"/>
      <c r="FLI1" s="13"/>
      <c r="FLJ1" s="13"/>
      <c r="FLK1" s="13"/>
      <c r="FLL1" s="13"/>
      <c r="FLM1" s="13"/>
      <c r="FLN1" s="13"/>
      <c r="FLO1" s="13"/>
      <c r="FLP1" s="13"/>
      <c r="FLQ1" s="13"/>
      <c r="FLR1" s="13"/>
      <c r="FLS1" s="13"/>
      <c r="FLT1" s="13"/>
      <c r="FLU1" s="13"/>
      <c r="FLV1" s="13"/>
      <c r="FLW1" s="13"/>
      <c r="FLX1" s="13"/>
      <c r="FLY1" s="13"/>
      <c r="FLZ1" s="13"/>
      <c r="FMA1" s="13"/>
      <c r="FMB1" s="13"/>
      <c r="FMC1" s="13"/>
      <c r="FMD1" s="13"/>
      <c r="FME1" s="13"/>
      <c r="FMF1" s="13"/>
      <c r="FMG1" s="13"/>
      <c r="FMH1" s="13"/>
      <c r="FMI1" s="13"/>
      <c r="FMJ1" s="13"/>
      <c r="FMK1" s="13"/>
      <c r="FML1" s="13"/>
      <c r="FMM1" s="13"/>
      <c r="FMN1" s="13"/>
      <c r="FMO1" s="13"/>
      <c r="FMP1" s="13"/>
      <c r="FMQ1" s="13"/>
      <c r="FMR1" s="13"/>
      <c r="FMS1" s="13"/>
      <c r="FMT1" s="13"/>
      <c r="FMU1" s="13"/>
      <c r="FMV1" s="13"/>
      <c r="FMW1" s="13"/>
      <c r="FMX1" s="13"/>
      <c r="FMY1" s="13"/>
      <c r="FMZ1" s="13"/>
      <c r="FNA1" s="13"/>
      <c r="FNB1" s="13"/>
      <c r="FNC1" s="13"/>
      <c r="FND1" s="13"/>
      <c r="FNE1" s="13"/>
      <c r="FNF1" s="13"/>
      <c r="FNG1" s="13"/>
      <c r="FNH1" s="13"/>
      <c r="FNI1" s="13"/>
      <c r="FNJ1" s="13"/>
      <c r="FNK1" s="13"/>
      <c r="FNL1" s="13"/>
      <c r="FNM1" s="13"/>
      <c r="FNN1" s="13"/>
      <c r="FNO1" s="13"/>
      <c r="FNP1" s="13"/>
      <c r="FNQ1" s="13"/>
      <c r="FNR1" s="13"/>
      <c r="FNS1" s="13"/>
      <c r="FNT1" s="13"/>
      <c r="FNU1" s="13"/>
      <c r="FNV1" s="13"/>
      <c r="FNW1" s="13"/>
      <c r="FNX1" s="13"/>
      <c r="FNY1" s="13"/>
      <c r="FNZ1" s="13"/>
      <c r="FOA1" s="13"/>
      <c r="FOB1" s="13"/>
      <c r="FOC1" s="13"/>
      <c r="FOD1" s="13"/>
      <c r="FOE1" s="13"/>
      <c r="FOF1" s="13"/>
      <c r="FOG1" s="13"/>
      <c r="FOH1" s="13"/>
      <c r="FOI1" s="13"/>
      <c r="FOJ1" s="13"/>
      <c r="FOK1" s="13"/>
      <c r="FOL1" s="13"/>
      <c r="FOM1" s="13"/>
      <c r="FON1" s="13"/>
      <c r="FOO1" s="13"/>
      <c r="FOP1" s="13"/>
      <c r="FOQ1" s="13"/>
      <c r="FOR1" s="13"/>
      <c r="FOS1" s="13"/>
      <c r="FOT1" s="13"/>
      <c r="FOU1" s="13"/>
      <c r="FOV1" s="13"/>
      <c r="FOW1" s="13"/>
      <c r="FOX1" s="13"/>
      <c r="FOY1" s="13"/>
      <c r="FOZ1" s="13"/>
      <c r="FPA1" s="13"/>
      <c r="FPB1" s="13"/>
      <c r="FPC1" s="13"/>
      <c r="FPD1" s="13"/>
      <c r="FPE1" s="13"/>
      <c r="FPF1" s="13"/>
      <c r="FPG1" s="13"/>
      <c r="FPH1" s="13"/>
      <c r="FPI1" s="13"/>
      <c r="FPJ1" s="13"/>
      <c r="FPK1" s="13"/>
      <c r="FPL1" s="13"/>
      <c r="FPM1" s="13"/>
      <c r="FPN1" s="13"/>
      <c r="FPO1" s="13"/>
      <c r="FPP1" s="13"/>
      <c r="FPQ1" s="13"/>
      <c r="FPR1" s="13"/>
      <c r="FPS1" s="13"/>
      <c r="FPT1" s="13"/>
      <c r="FPU1" s="13"/>
      <c r="FPV1" s="13"/>
      <c r="FPW1" s="13"/>
      <c r="FPX1" s="13"/>
      <c r="FPY1" s="13"/>
      <c r="FPZ1" s="13"/>
      <c r="FQA1" s="13"/>
      <c r="FQB1" s="13"/>
      <c r="FQC1" s="13"/>
      <c r="FQD1" s="13"/>
      <c r="FQE1" s="13"/>
      <c r="FQF1" s="13"/>
      <c r="FQG1" s="13"/>
      <c r="FQH1" s="13"/>
      <c r="FQI1" s="13"/>
      <c r="FQJ1" s="13"/>
      <c r="FQK1" s="13"/>
      <c r="FQL1" s="13"/>
      <c r="FQM1" s="13"/>
      <c r="FQN1" s="13"/>
      <c r="FQO1" s="13"/>
      <c r="FQP1" s="13"/>
      <c r="FQQ1" s="13"/>
      <c r="FQR1" s="13"/>
      <c r="FQS1" s="13"/>
      <c r="FQT1" s="13"/>
      <c r="FQU1" s="13"/>
      <c r="FQV1" s="13"/>
      <c r="FQW1" s="13"/>
      <c r="FQX1" s="13"/>
      <c r="FQY1" s="13"/>
      <c r="FQZ1" s="13"/>
      <c r="FRA1" s="13"/>
      <c r="FRB1" s="13"/>
      <c r="FRC1" s="13"/>
      <c r="FRD1" s="13"/>
      <c r="FRE1" s="13"/>
      <c r="FRF1" s="13"/>
      <c r="FRG1" s="13"/>
      <c r="FRH1" s="13"/>
      <c r="FRI1" s="13"/>
      <c r="FRJ1" s="13"/>
      <c r="FRK1" s="13"/>
      <c r="FRL1" s="13"/>
      <c r="FRM1" s="13"/>
      <c r="FRN1" s="13"/>
      <c r="FRO1" s="13"/>
      <c r="FRP1" s="13"/>
      <c r="FRQ1" s="13"/>
      <c r="FRR1" s="13"/>
      <c r="FRS1" s="13"/>
      <c r="FRT1" s="13"/>
      <c r="FRU1" s="13"/>
      <c r="FRV1" s="13"/>
      <c r="FRW1" s="13"/>
      <c r="FRX1" s="13"/>
      <c r="FRY1" s="13"/>
      <c r="FRZ1" s="13"/>
      <c r="FSA1" s="13"/>
      <c r="FSB1" s="13"/>
      <c r="FSC1" s="13"/>
      <c r="FSD1" s="13"/>
      <c r="FSE1" s="13"/>
      <c r="FSF1" s="13"/>
      <c r="FSG1" s="13"/>
      <c r="FSH1" s="13"/>
      <c r="FSI1" s="13"/>
      <c r="FSJ1" s="13"/>
      <c r="FSK1" s="13"/>
      <c r="FSL1" s="13"/>
      <c r="FSM1" s="13"/>
      <c r="FSN1" s="13"/>
      <c r="FSO1" s="13"/>
      <c r="FSP1" s="13"/>
      <c r="FSQ1" s="13"/>
      <c r="FSR1" s="13"/>
      <c r="FSS1" s="13"/>
      <c r="FST1" s="13"/>
      <c r="FSU1" s="13"/>
      <c r="FSV1" s="13"/>
      <c r="FSW1" s="13"/>
      <c r="FSX1" s="13"/>
      <c r="FSY1" s="13"/>
      <c r="FSZ1" s="13"/>
      <c r="FTA1" s="13"/>
      <c r="FTB1" s="13"/>
      <c r="FTC1" s="13"/>
      <c r="FTD1" s="13"/>
      <c r="FTE1" s="13"/>
      <c r="FTF1" s="13"/>
      <c r="FTG1" s="13"/>
      <c r="FTH1" s="13"/>
      <c r="FTI1" s="13"/>
      <c r="FTJ1" s="13"/>
      <c r="FTK1" s="13"/>
      <c r="FTL1" s="13"/>
      <c r="FTM1" s="13"/>
      <c r="FTN1" s="13"/>
      <c r="FTO1" s="13"/>
      <c r="FTP1" s="13"/>
      <c r="FTQ1" s="13"/>
      <c r="FTR1" s="13"/>
      <c r="FTS1" s="13"/>
      <c r="FTT1" s="13"/>
      <c r="FTU1" s="13"/>
      <c r="FTV1" s="13"/>
      <c r="FTW1" s="13"/>
      <c r="FTX1" s="13"/>
      <c r="FTY1" s="13"/>
      <c r="FTZ1" s="13"/>
      <c r="FUA1" s="13"/>
      <c r="FUB1" s="13"/>
      <c r="FUC1" s="13"/>
      <c r="FUD1" s="13"/>
      <c r="FUE1" s="13"/>
      <c r="FUF1" s="13"/>
      <c r="FUG1" s="13"/>
      <c r="FUH1" s="13"/>
      <c r="FUI1" s="13"/>
      <c r="FUJ1" s="13"/>
      <c r="FUK1" s="13"/>
      <c r="FUL1" s="13"/>
      <c r="FUM1" s="13"/>
      <c r="FUN1" s="13"/>
      <c r="FUO1" s="13"/>
      <c r="FUP1" s="13"/>
      <c r="FUQ1" s="13"/>
      <c r="FUR1" s="13"/>
      <c r="FUS1" s="13"/>
      <c r="FUT1" s="13"/>
      <c r="FUU1" s="13"/>
      <c r="FUV1" s="13"/>
      <c r="FUW1" s="13"/>
      <c r="FUX1" s="13"/>
      <c r="FUY1" s="13"/>
      <c r="FUZ1" s="13"/>
      <c r="FVA1" s="13"/>
      <c r="FVB1" s="13"/>
      <c r="FVC1" s="13"/>
      <c r="FVD1" s="13"/>
      <c r="FVE1" s="13"/>
      <c r="FVF1" s="13"/>
      <c r="FVG1" s="13"/>
      <c r="FVH1" s="13"/>
      <c r="FVI1" s="13"/>
      <c r="FVJ1" s="13"/>
      <c r="FVK1" s="13"/>
      <c r="FVL1" s="13"/>
      <c r="FVM1" s="13"/>
      <c r="FVN1" s="13"/>
      <c r="FVO1" s="13"/>
      <c r="FVP1" s="13"/>
      <c r="FVQ1" s="13"/>
      <c r="FVR1" s="13"/>
      <c r="FVS1" s="13"/>
      <c r="FVT1" s="13"/>
      <c r="FVU1" s="13"/>
      <c r="FVV1" s="13"/>
      <c r="FVW1" s="13"/>
      <c r="FVX1" s="13"/>
      <c r="FVY1" s="13"/>
      <c r="FVZ1" s="13"/>
      <c r="FWA1" s="13"/>
      <c r="FWB1" s="13"/>
      <c r="FWC1" s="13"/>
      <c r="FWD1" s="13"/>
      <c r="FWE1" s="13"/>
      <c r="FWF1" s="13"/>
      <c r="FWG1" s="13"/>
      <c r="FWH1" s="13"/>
      <c r="FWI1" s="13"/>
      <c r="FWJ1" s="13"/>
      <c r="FWK1" s="13"/>
      <c r="FWL1" s="13"/>
      <c r="FWM1" s="13"/>
      <c r="FWN1" s="13"/>
      <c r="FWO1" s="13"/>
      <c r="FWP1" s="13"/>
      <c r="FWQ1" s="13"/>
      <c r="FWR1" s="13"/>
      <c r="FWS1" s="13"/>
      <c r="FWT1" s="13"/>
      <c r="FWU1" s="13"/>
      <c r="FWV1" s="13"/>
      <c r="FWW1" s="13"/>
      <c r="FWX1" s="13"/>
      <c r="FWY1" s="13"/>
      <c r="FWZ1" s="13"/>
      <c r="FXA1" s="13"/>
      <c r="FXB1" s="13"/>
      <c r="FXC1" s="13"/>
      <c r="FXD1" s="13"/>
      <c r="FXE1" s="13"/>
      <c r="FXF1" s="13"/>
      <c r="FXG1" s="13"/>
      <c r="FXH1" s="13"/>
      <c r="FXI1" s="13"/>
      <c r="FXJ1" s="13"/>
      <c r="FXK1" s="13"/>
      <c r="FXL1" s="13"/>
      <c r="FXM1" s="13"/>
      <c r="FXN1" s="13"/>
      <c r="FXO1" s="13"/>
      <c r="FXP1" s="13"/>
      <c r="FXQ1" s="13"/>
      <c r="FXR1" s="13"/>
      <c r="FXS1" s="13"/>
      <c r="FXT1" s="13"/>
      <c r="FXU1" s="13"/>
      <c r="FXV1" s="13"/>
      <c r="FXW1" s="13"/>
      <c r="FXX1" s="13"/>
      <c r="FXY1" s="13"/>
      <c r="FXZ1" s="13"/>
      <c r="FYA1" s="13"/>
      <c r="FYB1" s="13"/>
      <c r="FYC1" s="13"/>
      <c r="FYD1" s="13"/>
      <c r="FYE1" s="13"/>
      <c r="FYF1" s="13"/>
      <c r="FYG1" s="13"/>
      <c r="FYH1" s="13"/>
      <c r="FYI1" s="13"/>
      <c r="FYJ1" s="13"/>
      <c r="FYK1" s="13"/>
      <c r="FYL1" s="13"/>
      <c r="FYM1" s="13"/>
      <c r="FYN1" s="13"/>
      <c r="FYO1" s="13"/>
      <c r="FYP1" s="13"/>
      <c r="FYQ1" s="13"/>
      <c r="FYR1" s="13"/>
      <c r="FYS1" s="13"/>
      <c r="FYT1" s="13"/>
      <c r="FYU1" s="13"/>
      <c r="FYV1" s="13"/>
      <c r="FYW1" s="13"/>
      <c r="FYX1" s="13"/>
      <c r="FYY1" s="13"/>
      <c r="FYZ1" s="13"/>
      <c r="FZA1" s="13"/>
      <c r="FZB1" s="13"/>
      <c r="FZC1" s="13"/>
      <c r="FZD1" s="13"/>
      <c r="FZE1" s="13"/>
      <c r="FZF1" s="13"/>
      <c r="FZG1" s="13"/>
      <c r="FZH1" s="13"/>
      <c r="FZI1" s="13"/>
      <c r="FZJ1" s="13"/>
      <c r="FZK1" s="13"/>
      <c r="FZL1" s="13"/>
      <c r="FZM1" s="13"/>
      <c r="FZN1" s="13"/>
      <c r="FZO1" s="13"/>
      <c r="FZP1" s="13"/>
      <c r="FZQ1" s="13"/>
      <c r="FZR1" s="13"/>
      <c r="FZS1" s="13"/>
      <c r="FZT1" s="13"/>
      <c r="FZU1" s="13"/>
      <c r="FZV1" s="13"/>
      <c r="FZW1" s="13"/>
      <c r="FZX1" s="13"/>
      <c r="FZY1" s="13"/>
      <c r="FZZ1" s="13"/>
      <c r="GAA1" s="13"/>
      <c r="GAB1" s="13"/>
      <c r="GAC1" s="13"/>
      <c r="GAD1" s="13"/>
      <c r="GAE1" s="13"/>
      <c r="GAF1" s="13"/>
      <c r="GAG1" s="13"/>
      <c r="GAH1" s="13"/>
      <c r="GAI1" s="13"/>
      <c r="GAJ1" s="13"/>
      <c r="GAK1" s="13"/>
      <c r="GAL1" s="13"/>
      <c r="GAM1" s="13"/>
      <c r="GAN1" s="13"/>
      <c r="GAO1" s="13"/>
      <c r="GAP1" s="13"/>
      <c r="GAQ1" s="13"/>
      <c r="GAR1" s="13"/>
      <c r="GAS1" s="13"/>
      <c r="GAT1" s="13"/>
      <c r="GAU1" s="13"/>
      <c r="GAV1" s="13"/>
      <c r="GAW1" s="13"/>
      <c r="GAX1" s="13"/>
      <c r="GAY1" s="13"/>
      <c r="GAZ1" s="13"/>
      <c r="GBA1" s="13"/>
      <c r="GBB1" s="13"/>
      <c r="GBC1" s="13"/>
      <c r="GBD1" s="13"/>
      <c r="GBE1" s="13"/>
      <c r="GBF1" s="13"/>
      <c r="GBG1" s="13"/>
      <c r="GBH1" s="13"/>
      <c r="GBI1" s="13"/>
      <c r="GBJ1" s="13"/>
      <c r="GBK1" s="13"/>
      <c r="GBL1" s="13"/>
      <c r="GBM1" s="13"/>
      <c r="GBN1" s="13"/>
      <c r="GBO1" s="13"/>
      <c r="GBP1" s="13"/>
      <c r="GBQ1" s="13"/>
      <c r="GBR1" s="13"/>
      <c r="GBS1" s="13"/>
      <c r="GBT1" s="13"/>
      <c r="GBU1" s="13"/>
      <c r="GBV1" s="13"/>
      <c r="GBW1" s="13"/>
      <c r="GBX1" s="13"/>
      <c r="GBY1" s="13"/>
      <c r="GBZ1" s="13"/>
      <c r="GCA1" s="13"/>
      <c r="GCB1" s="13"/>
      <c r="GCC1" s="13"/>
      <c r="GCD1" s="13"/>
      <c r="GCE1" s="13"/>
      <c r="GCF1" s="13"/>
      <c r="GCG1" s="13"/>
      <c r="GCH1" s="13"/>
      <c r="GCI1" s="13"/>
      <c r="GCJ1" s="13"/>
      <c r="GCK1" s="13"/>
      <c r="GCL1" s="13"/>
      <c r="GCM1" s="13"/>
      <c r="GCN1" s="13"/>
      <c r="GCO1" s="13"/>
      <c r="GCP1" s="13"/>
      <c r="GCQ1" s="13"/>
      <c r="GCR1" s="13"/>
      <c r="GCS1" s="13"/>
      <c r="GCT1" s="13"/>
      <c r="GCU1" s="13"/>
      <c r="GCV1" s="13"/>
      <c r="GCW1" s="13"/>
      <c r="GCX1" s="13"/>
      <c r="GCY1" s="13"/>
      <c r="GCZ1" s="13"/>
      <c r="GDA1" s="13"/>
      <c r="GDB1" s="13"/>
      <c r="GDC1" s="13"/>
      <c r="GDD1" s="13"/>
      <c r="GDE1" s="13"/>
      <c r="GDF1" s="13"/>
      <c r="GDG1" s="13"/>
      <c r="GDH1" s="13"/>
      <c r="GDI1" s="13"/>
      <c r="GDJ1" s="13"/>
      <c r="GDK1" s="13"/>
      <c r="GDL1" s="13"/>
      <c r="GDM1" s="13"/>
      <c r="GDN1" s="13"/>
      <c r="GDO1" s="13"/>
      <c r="GDP1" s="13"/>
      <c r="GDQ1" s="13"/>
      <c r="GDR1" s="13"/>
      <c r="GDS1" s="13"/>
      <c r="GDT1" s="13"/>
      <c r="GDU1" s="13"/>
      <c r="GDV1" s="13"/>
      <c r="GDW1" s="13"/>
      <c r="GDX1" s="13"/>
      <c r="GDY1" s="13"/>
      <c r="GDZ1" s="13"/>
      <c r="GEA1" s="13"/>
      <c r="GEB1" s="13"/>
      <c r="GEC1" s="13"/>
      <c r="GED1" s="13"/>
      <c r="GEE1" s="13"/>
      <c r="GEF1" s="13"/>
      <c r="GEG1" s="13"/>
      <c r="GEH1" s="13"/>
      <c r="GEI1" s="13"/>
      <c r="GEJ1" s="13"/>
      <c r="GEK1" s="13"/>
      <c r="GEL1" s="13"/>
      <c r="GEM1" s="13"/>
      <c r="GEN1" s="13"/>
      <c r="GEO1" s="13"/>
      <c r="GEP1" s="13"/>
      <c r="GEQ1" s="13"/>
      <c r="GER1" s="13"/>
      <c r="GES1" s="13"/>
      <c r="GET1" s="13"/>
      <c r="GEU1" s="13"/>
      <c r="GEV1" s="13"/>
      <c r="GEW1" s="13"/>
      <c r="GEX1" s="13"/>
      <c r="GEY1" s="13"/>
      <c r="GEZ1" s="13"/>
      <c r="GFA1" s="13"/>
      <c r="GFB1" s="13"/>
      <c r="GFC1" s="13"/>
      <c r="GFD1" s="13"/>
      <c r="GFE1" s="13"/>
      <c r="GFF1" s="13"/>
      <c r="GFG1" s="13"/>
      <c r="GFH1" s="13"/>
      <c r="GFI1" s="13"/>
      <c r="GFJ1" s="13"/>
      <c r="GFK1" s="13"/>
      <c r="GFL1" s="13"/>
      <c r="GFM1" s="13"/>
      <c r="GFN1" s="13"/>
      <c r="GFO1" s="13"/>
      <c r="GFP1" s="13"/>
      <c r="GFQ1" s="13"/>
      <c r="GFR1" s="13"/>
      <c r="GFS1" s="13"/>
      <c r="GFT1" s="13"/>
      <c r="GFU1" s="13"/>
      <c r="GFV1" s="13"/>
      <c r="GFW1" s="13"/>
      <c r="GFX1" s="13"/>
      <c r="GFY1" s="13"/>
      <c r="GFZ1" s="13"/>
      <c r="GGA1" s="13"/>
      <c r="GGB1" s="13"/>
      <c r="GGC1" s="13"/>
      <c r="GGD1" s="13"/>
      <c r="GGE1" s="13"/>
      <c r="GGF1" s="13"/>
      <c r="GGG1" s="13"/>
      <c r="GGH1" s="13"/>
      <c r="GGI1" s="13"/>
      <c r="GGJ1" s="13"/>
      <c r="GGK1" s="13"/>
      <c r="GGL1" s="13"/>
      <c r="GGM1" s="13"/>
      <c r="GGN1" s="13"/>
      <c r="GGO1" s="13"/>
      <c r="GGP1" s="13"/>
      <c r="GGQ1" s="13"/>
      <c r="GGR1" s="13"/>
      <c r="GGS1" s="13"/>
      <c r="GGT1" s="13"/>
      <c r="GGU1" s="13"/>
      <c r="GGV1" s="13"/>
      <c r="GGW1" s="13"/>
      <c r="GGX1" s="13"/>
      <c r="GGY1" s="13"/>
      <c r="GGZ1" s="13"/>
      <c r="GHA1" s="13"/>
      <c r="GHB1" s="13"/>
      <c r="GHC1" s="13"/>
      <c r="GHD1" s="13"/>
      <c r="GHE1" s="13"/>
      <c r="GHF1" s="13"/>
      <c r="GHG1" s="13"/>
      <c r="GHH1" s="13"/>
      <c r="GHI1" s="13"/>
      <c r="GHJ1" s="13"/>
      <c r="GHK1" s="13"/>
      <c r="GHL1" s="13"/>
      <c r="GHM1" s="13"/>
      <c r="GHN1" s="13"/>
      <c r="GHO1" s="13"/>
      <c r="GHP1" s="13"/>
      <c r="GHQ1" s="13"/>
      <c r="GHR1" s="13"/>
      <c r="GHS1" s="13"/>
      <c r="GHT1" s="13"/>
      <c r="GHU1" s="13"/>
      <c r="GHV1" s="13"/>
      <c r="GHW1" s="13"/>
      <c r="GHX1" s="13"/>
      <c r="GHY1" s="13"/>
      <c r="GHZ1" s="13"/>
      <c r="GIA1" s="13"/>
      <c r="GIB1" s="13"/>
      <c r="GIC1" s="13"/>
      <c r="GID1" s="13"/>
      <c r="GIE1" s="13"/>
      <c r="GIF1" s="13"/>
      <c r="GIG1" s="13"/>
      <c r="GIH1" s="13"/>
      <c r="GII1" s="13"/>
      <c r="GIJ1" s="13"/>
      <c r="GIK1" s="13"/>
      <c r="GIL1" s="13"/>
      <c r="GIM1" s="13"/>
      <c r="GIN1" s="13"/>
      <c r="GIO1" s="13"/>
      <c r="GIP1" s="13"/>
      <c r="GIQ1" s="13"/>
      <c r="GIR1" s="13"/>
      <c r="GIS1" s="13"/>
      <c r="GIT1" s="13"/>
      <c r="GIU1" s="13"/>
      <c r="GIV1" s="13"/>
      <c r="GIW1" s="13"/>
      <c r="GIX1" s="13"/>
      <c r="GIY1" s="13"/>
      <c r="GIZ1" s="13"/>
      <c r="GJA1" s="13"/>
      <c r="GJB1" s="13"/>
      <c r="GJC1" s="13"/>
      <c r="GJD1" s="13"/>
      <c r="GJE1" s="13"/>
      <c r="GJF1" s="13"/>
      <c r="GJG1" s="13"/>
      <c r="GJH1" s="13"/>
      <c r="GJI1" s="13"/>
      <c r="GJJ1" s="13"/>
      <c r="GJK1" s="13"/>
      <c r="GJL1" s="13"/>
      <c r="GJM1" s="13"/>
      <c r="GJN1" s="13"/>
      <c r="GJO1" s="13"/>
      <c r="GJP1" s="13"/>
      <c r="GJQ1" s="13"/>
      <c r="GJR1" s="13"/>
      <c r="GJS1" s="13"/>
      <c r="GJT1" s="13"/>
      <c r="GJU1" s="13"/>
      <c r="GJV1" s="13"/>
      <c r="GJW1" s="13"/>
      <c r="GJX1" s="13"/>
      <c r="GJY1" s="13"/>
      <c r="GJZ1" s="13"/>
      <c r="GKA1" s="13"/>
      <c r="GKB1" s="13"/>
      <c r="GKC1" s="13"/>
      <c r="GKD1" s="13"/>
      <c r="GKE1" s="13"/>
      <c r="GKF1" s="13"/>
      <c r="GKG1" s="13"/>
      <c r="GKH1" s="13"/>
      <c r="GKI1" s="13"/>
      <c r="GKJ1" s="13"/>
      <c r="GKK1" s="13"/>
      <c r="GKL1" s="13"/>
      <c r="GKM1" s="13"/>
      <c r="GKN1" s="13"/>
      <c r="GKO1" s="13"/>
      <c r="GKP1" s="13"/>
      <c r="GKQ1" s="13"/>
      <c r="GKR1" s="13"/>
      <c r="GKS1" s="13"/>
      <c r="GKT1" s="13"/>
      <c r="GKU1" s="13"/>
      <c r="GKV1" s="13"/>
      <c r="GKW1" s="13"/>
      <c r="GKX1" s="13"/>
      <c r="GKY1" s="13"/>
      <c r="GKZ1" s="13"/>
      <c r="GLA1" s="13"/>
      <c r="GLB1" s="13"/>
      <c r="GLC1" s="13"/>
      <c r="GLD1" s="13"/>
      <c r="GLE1" s="13"/>
      <c r="GLF1" s="13"/>
      <c r="GLG1" s="13"/>
      <c r="GLH1" s="13"/>
      <c r="GLI1" s="13"/>
      <c r="GLJ1" s="13"/>
      <c r="GLK1" s="13"/>
      <c r="GLL1" s="13"/>
      <c r="GLM1" s="13"/>
      <c r="GLN1" s="13"/>
      <c r="GLO1" s="13"/>
      <c r="GLP1" s="13"/>
      <c r="GLQ1" s="13"/>
      <c r="GLR1" s="13"/>
      <c r="GLS1" s="13"/>
      <c r="GLT1" s="13"/>
      <c r="GLU1" s="13"/>
      <c r="GLV1" s="13"/>
      <c r="GLW1" s="13"/>
      <c r="GLX1" s="13"/>
      <c r="GLY1" s="13"/>
      <c r="GLZ1" s="13"/>
      <c r="GMA1" s="13"/>
      <c r="GMB1" s="13"/>
      <c r="GMC1" s="13"/>
      <c r="GMD1" s="13"/>
      <c r="GME1" s="13"/>
      <c r="GMF1" s="13"/>
      <c r="GMG1" s="13"/>
      <c r="GMH1" s="13"/>
      <c r="GMI1" s="13"/>
      <c r="GMJ1" s="13"/>
      <c r="GMK1" s="13"/>
      <c r="GML1" s="13"/>
      <c r="GMM1" s="13"/>
      <c r="GMN1" s="13"/>
      <c r="GMO1" s="13"/>
      <c r="GMP1" s="13"/>
      <c r="GMQ1" s="13"/>
      <c r="GMR1" s="13"/>
      <c r="GMS1" s="13"/>
      <c r="GMT1" s="13"/>
      <c r="GMU1" s="13"/>
      <c r="GMV1" s="13"/>
      <c r="GMW1" s="13"/>
      <c r="GMX1" s="13"/>
      <c r="GMY1" s="13"/>
      <c r="GMZ1" s="13"/>
      <c r="GNA1" s="13"/>
      <c r="GNB1" s="13"/>
      <c r="GNC1" s="13"/>
      <c r="GND1" s="13"/>
      <c r="GNE1" s="13"/>
      <c r="GNF1" s="13"/>
      <c r="GNG1" s="13"/>
      <c r="GNH1" s="13"/>
      <c r="GNI1" s="13"/>
      <c r="GNJ1" s="13"/>
      <c r="GNK1" s="13"/>
      <c r="GNL1" s="13"/>
      <c r="GNM1" s="13"/>
      <c r="GNN1" s="13"/>
      <c r="GNO1" s="13"/>
      <c r="GNP1" s="13"/>
      <c r="GNQ1" s="13"/>
      <c r="GNR1" s="13"/>
      <c r="GNS1" s="13"/>
      <c r="GNT1" s="13"/>
      <c r="GNU1" s="13"/>
      <c r="GNV1" s="13"/>
      <c r="GNW1" s="13"/>
      <c r="GNX1" s="13"/>
      <c r="GNY1" s="13"/>
      <c r="GNZ1" s="13"/>
      <c r="GOA1" s="13"/>
      <c r="GOB1" s="13"/>
      <c r="GOC1" s="13"/>
      <c r="GOD1" s="13"/>
      <c r="GOE1" s="13"/>
      <c r="GOF1" s="13"/>
      <c r="GOG1" s="13"/>
      <c r="GOH1" s="13"/>
      <c r="GOI1" s="13"/>
      <c r="GOJ1" s="13"/>
      <c r="GOK1" s="13"/>
      <c r="GOL1" s="13"/>
      <c r="GOM1" s="13"/>
      <c r="GON1" s="13"/>
      <c r="GOO1" s="13"/>
      <c r="GOP1" s="13"/>
      <c r="GOQ1" s="13"/>
      <c r="GOR1" s="13"/>
      <c r="GOS1" s="13"/>
      <c r="GOT1" s="13"/>
      <c r="GOU1" s="13"/>
      <c r="GOV1" s="13"/>
      <c r="GOW1" s="13"/>
      <c r="GOX1" s="13"/>
      <c r="GOY1" s="13"/>
      <c r="GOZ1" s="13"/>
      <c r="GPA1" s="13"/>
      <c r="GPB1" s="13"/>
      <c r="GPC1" s="13"/>
      <c r="GPD1" s="13"/>
      <c r="GPE1" s="13"/>
      <c r="GPF1" s="13"/>
      <c r="GPG1" s="13"/>
      <c r="GPH1" s="13"/>
      <c r="GPI1" s="13"/>
      <c r="GPJ1" s="13"/>
      <c r="GPK1" s="13"/>
      <c r="GPL1" s="13"/>
      <c r="GPM1" s="13"/>
      <c r="GPN1" s="13"/>
      <c r="GPO1" s="13"/>
      <c r="GPP1" s="13"/>
      <c r="GPQ1" s="13"/>
      <c r="GPR1" s="13"/>
      <c r="GPS1" s="13"/>
      <c r="GPT1" s="13"/>
      <c r="GPU1" s="13"/>
      <c r="GPV1" s="13"/>
      <c r="GPW1" s="13"/>
      <c r="GPX1" s="13"/>
      <c r="GPY1" s="13"/>
      <c r="GPZ1" s="13"/>
      <c r="GQA1" s="13"/>
      <c r="GQB1" s="13"/>
      <c r="GQC1" s="13"/>
      <c r="GQD1" s="13"/>
      <c r="GQE1" s="13"/>
      <c r="GQF1" s="13"/>
      <c r="GQG1" s="13"/>
      <c r="GQH1" s="13"/>
      <c r="GQI1" s="13"/>
      <c r="GQJ1" s="13"/>
      <c r="GQK1" s="13"/>
      <c r="GQL1" s="13"/>
      <c r="GQM1" s="13"/>
      <c r="GQN1" s="13"/>
      <c r="GQO1" s="13"/>
      <c r="GQP1" s="13"/>
      <c r="GQQ1" s="13"/>
      <c r="GQR1" s="13"/>
      <c r="GQS1" s="13"/>
      <c r="GQT1" s="13"/>
      <c r="GQU1" s="13"/>
      <c r="GQV1" s="13"/>
      <c r="GQW1" s="13"/>
      <c r="GQX1" s="13"/>
      <c r="GQY1" s="13"/>
      <c r="GQZ1" s="13"/>
      <c r="GRA1" s="13"/>
      <c r="GRB1" s="13"/>
      <c r="GRC1" s="13"/>
      <c r="GRD1" s="13"/>
      <c r="GRE1" s="13"/>
      <c r="GRF1" s="13"/>
      <c r="GRG1" s="13"/>
      <c r="GRH1" s="13"/>
      <c r="GRI1" s="13"/>
      <c r="GRJ1" s="13"/>
      <c r="GRK1" s="13"/>
      <c r="GRL1" s="13"/>
      <c r="GRM1" s="13"/>
      <c r="GRN1" s="13"/>
      <c r="GRO1" s="13"/>
      <c r="GRP1" s="13"/>
      <c r="GRQ1" s="13"/>
      <c r="GRR1" s="13"/>
      <c r="GRS1" s="13"/>
      <c r="GRT1" s="13"/>
      <c r="GRU1" s="13"/>
      <c r="GRV1" s="13"/>
      <c r="GRW1" s="13"/>
      <c r="GRX1" s="13"/>
      <c r="GRY1" s="13"/>
      <c r="GRZ1" s="13"/>
      <c r="GSA1" s="13"/>
      <c r="GSB1" s="13"/>
      <c r="GSC1" s="13"/>
      <c r="GSD1" s="13"/>
      <c r="GSE1" s="13"/>
      <c r="GSF1" s="13"/>
      <c r="GSG1" s="13"/>
      <c r="GSH1" s="13"/>
      <c r="GSI1" s="13"/>
      <c r="GSJ1" s="13"/>
      <c r="GSK1" s="13"/>
      <c r="GSL1" s="13"/>
      <c r="GSM1" s="13"/>
      <c r="GSN1" s="13"/>
      <c r="GSO1" s="13"/>
      <c r="GSP1" s="13"/>
      <c r="GSQ1" s="13"/>
      <c r="GSR1" s="13"/>
      <c r="GSS1" s="13"/>
      <c r="GST1" s="13"/>
      <c r="GSU1" s="13"/>
      <c r="GSV1" s="13"/>
      <c r="GSW1" s="13"/>
      <c r="GSX1" s="13"/>
      <c r="GSY1" s="13"/>
      <c r="GSZ1" s="13"/>
      <c r="GTA1" s="13"/>
      <c r="GTB1" s="13"/>
      <c r="GTC1" s="13"/>
      <c r="GTD1" s="13"/>
      <c r="GTE1" s="13"/>
      <c r="GTF1" s="13"/>
      <c r="GTG1" s="13"/>
      <c r="GTH1" s="13"/>
      <c r="GTI1" s="13"/>
      <c r="GTJ1" s="13"/>
      <c r="GTK1" s="13"/>
      <c r="GTL1" s="13"/>
      <c r="GTM1" s="13"/>
      <c r="GTN1" s="13"/>
      <c r="GTO1" s="13"/>
      <c r="GTP1" s="13"/>
      <c r="GTQ1" s="13"/>
      <c r="GTR1" s="13"/>
      <c r="GTS1" s="13"/>
      <c r="GTT1" s="13"/>
      <c r="GTU1" s="13"/>
      <c r="GTV1" s="13"/>
      <c r="GTW1" s="13"/>
      <c r="GTX1" s="13"/>
      <c r="GTY1" s="13"/>
      <c r="GTZ1" s="13"/>
      <c r="GUA1" s="13"/>
      <c r="GUB1" s="13"/>
      <c r="GUC1" s="13"/>
      <c r="GUD1" s="13"/>
      <c r="GUE1" s="13"/>
      <c r="GUF1" s="13"/>
      <c r="GUG1" s="13"/>
      <c r="GUH1" s="13"/>
      <c r="GUI1" s="13"/>
      <c r="GUJ1" s="13"/>
      <c r="GUK1" s="13"/>
      <c r="GUL1" s="13"/>
      <c r="GUM1" s="13"/>
      <c r="GUN1" s="13"/>
      <c r="GUO1" s="13"/>
      <c r="GUP1" s="13"/>
      <c r="GUQ1" s="13"/>
      <c r="GUR1" s="13"/>
      <c r="GUS1" s="13"/>
      <c r="GUT1" s="13"/>
      <c r="GUU1" s="13"/>
      <c r="GUV1" s="13"/>
      <c r="GUW1" s="13"/>
      <c r="GUX1" s="13"/>
      <c r="GUY1" s="13"/>
      <c r="GUZ1" s="13"/>
      <c r="GVA1" s="13"/>
      <c r="GVB1" s="13"/>
      <c r="GVC1" s="13"/>
      <c r="GVD1" s="13"/>
      <c r="GVE1" s="13"/>
      <c r="GVF1" s="13"/>
      <c r="GVG1" s="13"/>
      <c r="GVH1" s="13"/>
      <c r="GVI1" s="13"/>
      <c r="GVJ1" s="13"/>
      <c r="GVK1" s="13"/>
      <c r="GVL1" s="13"/>
      <c r="GVM1" s="13"/>
      <c r="GVN1" s="13"/>
      <c r="GVO1" s="13"/>
      <c r="GVP1" s="13"/>
      <c r="GVQ1" s="13"/>
      <c r="GVR1" s="13"/>
      <c r="GVS1" s="13"/>
      <c r="GVT1" s="13"/>
      <c r="GVU1" s="13"/>
      <c r="GVV1" s="13"/>
      <c r="GVW1" s="13"/>
      <c r="GVX1" s="13"/>
      <c r="GVY1" s="13"/>
      <c r="GVZ1" s="13"/>
      <c r="GWA1" s="13"/>
      <c r="GWB1" s="13"/>
      <c r="GWC1" s="13"/>
      <c r="GWD1" s="13"/>
      <c r="GWE1" s="13"/>
      <c r="GWF1" s="13"/>
      <c r="GWG1" s="13"/>
      <c r="GWH1" s="13"/>
      <c r="GWI1" s="13"/>
      <c r="GWJ1" s="13"/>
      <c r="GWK1" s="13"/>
      <c r="GWL1" s="13"/>
      <c r="GWM1" s="13"/>
      <c r="GWN1" s="13"/>
      <c r="GWO1" s="13"/>
      <c r="GWP1" s="13"/>
      <c r="GWQ1" s="13"/>
      <c r="GWR1" s="13"/>
      <c r="GWS1" s="13"/>
      <c r="GWT1" s="13"/>
      <c r="GWU1" s="13"/>
      <c r="GWV1" s="13"/>
      <c r="GWW1" s="13"/>
      <c r="GWX1" s="13"/>
      <c r="GWY1" s="13"/>
      <c r="GWZ1" s="13"/>
      <c r="GXA1" s="13"/>
      <c r="GXB1" s="13"/>
      <c r="GXC1" s="13"/>
      <c r="GXD1" s="13"/>
      <c r="GXE1" s="13"/>
      <c r="GXF1" s="13"/>
      <c r="GXG1" s="13"/>
      <c r="GXH1" s="13"/>
      <c r="GXI1" s="13"/>
      <c r="GXJ1" s="13"/>
      <c r="GXK1" s="13"/>
      <c r="GXL1" s="13"/>
      <c r="GXM1" s="13"/>
      <c r="GXN1" s="13"/>
      <c r="GXO1" s="13"/>
      <c r="GXP1" s="13"/>
      <c r="GXQ1" s="13"/>
      <c r="GXR1" s="13"/>
      <c r="GXS1" s="13"/>
      <c r="GXT1" s="13"/>
      <c r="GXU1" s="13"/>
      <c r="GXV1" s="13"/>
      <c r="GXW1" s="13"/>
      <c r="GXX1" s="13"/>
      <c r="GXY1" s="13"/>
      <c r="GXZ1" s="13"/>
      <c r="GYA1" s="13"/>
      <c r="GYB1" s="13"/>
      <c r="GYC1" s="13"/>
      <c r="GYD1" s="13"/>
      <c r="GYE1" s="13"/>
      <c r="GYF1" s="13"/>
      <c r="GYG1" s="13"/>
      <c r="GYH1" s="13"/>
      <c r="GYI1" s="13"/>
      <c r="GYJ1" s="13"/>
      <c r="GYK1" s="13"/>
      <c r="GYL1" s="13"/>
      <c r="GYM1" s="13"/>
      <c r="GYN1" s="13"/>
      <c r="GYO1" s="13"/>
      <c r="GYP1" s="13"/>
      <c r="GYQ1" s="13"/>
      <c r="GYR1" s="13"/>
      <c r="GYS1" s="13"/>
      <c r="GYT1" s="13"/>
      <c r="GYU1" s="13"/>
      <c r="GYV1" s="13"/>
      <c r="GYW1" s="13"/>
      <c r="GYX1" s="13"/>
      <c r="GYY1" s="13"/>
      <c r="GYZ1" s="13"/>
      <c r="GZA1" s="13"/>
      <c r="GZB1" s="13"/>
      <c r="GZC1" s="13"/>
      <c r="GZD1" s="13"/>
      <c r="GZE1" s="13"/>
      <c r="GZF1" s="13"/>
      <c r="GZG1" s="13"/>
      <c r="GZH1" s="13"/>
      <c r="GZI1" s="13"/>
      <c r="GZJ1" s="13"/>
      <c r="GZK1" s="13"/>
      <c r="GZL1" s="13"/>
      <c r="GZM1" s="13"/>
      <c r="GZN1" s="13"/>
      <c r="GZO1" s="13"/>
      <c r="GZP1" s="13"/>
      <c r="GZQ1" s="13"/>
      <c r="GZR1" s="13"/>
      <c r="GZS1" s="13"/>
      <c r="GZT1" s="13"/>
      <c r="GZU1" s="13"/>
      <c r="GZV1" s="13"/>
      <c r="GZW1" s="13"/>
      <c r="GZX1" s="13"/>
      <c r="GZY1" s="13"/>
      <c r="GZZ1" s="13"/>
      <c r="HAA1" s="13"/>
      <c r="HAB1" s="13"/>
      <c r="HAC1" s="13"/>
      <c r="HAD1" s="13"/>
      <c r="HAE1" s="13"/>
      <c r="HAF1" s="13"/>
      <c r="HAG1" s="13"/>
      <c r="HAH1" s="13"/>
      <c r="HAI1" s="13"/>
      <c r="HAJ1" s="13"/>
      <c r="HAK1" s="13"/>
      <c r="HAL1" s="13"/>
      <c r="HAM1" s="13"/>
      <c r="HAN1" s="13"/>
      <c r="HAO1" s="13"/>
      <c r="HAP1" s="13"/>
      <c r="HAQ1" s="13"/>
      <c r="HAR1" s="13"/>
      <c r="HAS1" s="13"/>
      <c r="HAT1" s="13"/>
      <c r="HAU1" s="13"/>
      <c r="HAV1" s="13"/>
      <c r="HAW1" s="13"/>
      <c r="HAX1" s="13"/>
      <c r="HAY1" s="13"/>
      <c r="HAZ1" s="13"/>
      <c r="HBA1" s="13"/>
      <c r="HBB1" s="13"/>
      <c r="HBC1" s="13"/>
      <c r="HBD1" s="13"/>
      <c r="HBE1" s="13"/>
      <c r="HBF1" s="13"/>
      <c r="HBG1" s="13"/>
      <c r="HBH1" s="13"/>
      <c r="HBI1" s="13"/>
      <c r="HBJ1" s="13"/>
      <c r="HBK1" s="13"/>
      <c r="HBL1" s="13"/>
      <c r="HBM1" s="13"/>
      <c r="HBN1" s="13"/>
      <c r="HBO1" s="13"/>
      <c r="HBP1" s="13"/>
      <c r="HBQ1" s="13"/>
      <c r="HBR1" s="13"/>
      <c r="HBS1" s="13"/>
      <c r="HBT1" s="13"/>
      <c r="HBU1" s="13"/>
      <c r="HBV1" s="13"/>
      <c r="HBW1" s="13"/>
      <c r="HBX1" s="13"/>
      <c r="HBY1" s="13"/>
      <c r="HBZ1" s="13"/>
      <c r="HCA1" s="13"/>
      <c r="HCB1" s="13"/>
      <c r="HCC1" s="13"/>
      <c r="HCD1" s="13"/>
      <c r="HCE1" s="13"/>
      <c r="HCF1" s="13"/>
      <c r="HCG1" s="13"/>
      <c r="HCH1" s="13"/>
      <c r="HCI1" s="13"/>
      <c r="HCJ1" s="13"/>
      <c r="HCK1" s="13"/>
      <c r="HCL1" s="13"/>
      <c r="HCM1" s="13"/>
      <c r="HCN1" s="13"/>
      <c r="HCO1" s="13"/>
      <c r="HCP1" s="13"/>
      <c r="HCQ1" s="13"/>
      <c r="HCR1" s="13"/>
      <c r="HCS1" s="13"/>
      <c r="HCT1" s="13"/>
      <c r="HCU1" s="13"/>
      <c r="HCV1" s="13"/>
      <c r="HCW1" s="13"/>
      <c r="HCX1" s="13"/>
      <c r="HCY1" s="13"/>
      <c r="HCZ1" s="13"/>
      <c r="HDA1" s="13"/>
      <c r="HDB1" s="13"/>
      <c r="HDC1" s="13"/>
      <c r="HDD1" s="13"/>
      <c r="HDE1" s="13"/>
      <c r="HDF1" s="13"/>
      <c r="HDG1" s="13"/>
      <c r="HDH1" s="13"/>
      <c r="HDI1" s="13"/>
      <c r="HDJ1" s="13"/>
      <c r="HDK1" s="13"/>
      <c r="HDL1" s="13"/>
      <c r="HDM1" s="13"/>
      <c r="HDN1" s="13"/>
      <c r="HDO1" s="13"/>
      <c r="HDP1" s="13"/>
      <c r="HDQ1" s="13"/>
      <c r="HDR1" s="13"/>
      <c r="HDS1" s="13"/>
      <c r="HDT1" s="13"/>
      <c r="HDU1" s="13"/>
      <c r="HDV1" s="13"/>
      <c r="HDW1" s="13"/>
      <c r="HDX1" s="13"/>
      <c r="HDY1" s="13"/>
      <c r="HDZ1" s="13"/>
      <c r="HEA1" s="13"/>
      <c r="HEB1" s="13"/>
      <c r="HEC1" s="13"/>
      <c r="HED1" s="13"/>
      <c r="HEE1" s="13"/>
      <c r="HEF1" s="13"/>
      <c r="HEG1" s="13"/>
      <c r="HEH1" s="13"/>
      <c r="HEI1" s="13"/>
      <c r="HEJ1" s="13"/>
      <c r="HEK1" s="13"/>
      <c r="HEL1" s="13"/>
      <c r="HEM1" s="13"/>
      <c r="HEN1" s="13"/>
      <c r="HEO1" s="13"/>
      <c r="HEP1" s="13"/>
      <c r="HEQ1" s="13"/>
      <c r="HER1" s="13"/>
      <c r="HES1" s="13"/>
      <c r="HET1" s="13"/>
      <c r="HEU1" s="13"/>
      <c r="HEV1" s="13"/>
      <c r="HEW1" s="13"/>
      <c r="HEX1" s="13"/>
      <c r="HEY1" s="13"/>
      <c r="HEZ1" s="13"/>
      <c r="HFA1" s="13"/>
      <c r="HFB1" s="13"/>
      <c r="HFC1" s="13"/>
      <c r="HFD1" s="13"/>
      <c r="HFE1" s="13"/>
      <c r="HFF1" s="13"/>
      <c r="HFG1" s="13"/>
      <c r="HFH1" s="13"/>
      <c r="HFI1" s="13"/>
      <c r="HFJ1" s="13"/>
      <c r="HFK1" s="13"/>
      <c r="HFL1" s="13"/>
      <c r="HFM1" s="13"/>
      <c r="HFN1" s="13"/>
      <c r="HFO1" s="13"/>
      <c r="HFP1" s="13"/>
      <c r="HFQ1" s="13"/>
      <c r="HFR1" s="13"/>
      <c r="HFS1" s="13"/>
      <c r="HFT1" s="13"/>
      <c r="HFU1" s="13"/>
      <c r="HFV1" s="13"/>
      <c r="HFW1" s="13"/>
      <c r="HFX1" s="13"/>
      <c r="HFY1" s="13"/>
      <c r="HFZ1" s="13"/>
      <c r="HGA1" s="13"/>
      <c r="HGB1" s="13"/>
      <c r="HGC1" s="13"/>
      <c r="HGD1" s="13"/>
      <c r="HGE1" s="13"/>
      <c r="HGF1" s="13"/>
      <c r="HGG1" s="13"/>
      <c r="HGH1" s="13"/>
      <c r="HGI1" s="13"/>
      <c r="HGJ1" s="13"/>
      <c r="HGK1" s="13"/>
      <c r="HGL1" s="13"/>
      <c r="HGM1" s="13"/>
      <c r="HGN1" s="13"/>
      <c r="HGO1" s="13"/>
      <c r="HGP1" s="13"/>
      <c r="HGQ1" s="13"/>
      <c r="HGR1" s="13"/>
      <c r="HGS1" s="13"/>
      <c r="HGT1" s="13"/>
      <c r="HGU1" s="13"/>
      <c r="HGV1" s="13"/>
      <c r="HGW1" s="13"/>
      <c r="HGX1" s="13"/>
      <c r="HGY1" s="13"/>
      <c r="HGZ1" s="13"/>
      <c r="HHA1" s="13"/>
      <c r="HHB1" s="13"/>
      <c r="HHC1" s="13"/>
      <c r="HHD1" s="13"/>
      <c r="HHE1" s="13"/>
      <c r="HHF1" s="13"/>
      <c r="HHG1" s="13"/>
      <c r="HHH1" s="13"/>
      <c r="HHI1" s="13"/>
      <c r="HHJ1" s="13"/>
      <c r="HHK1" s="13"/>
      <c r="HHL1" s="13"/>
      <c r="HHM1" s="13"/>
      <c r="HHN1" s="13"/>
      <c r="HHO1" s="13"/>
      <c r="HHP1" s="13"/>
      <c r="HHQ1" s="13"/>
      <c r="HHR1" s="13"/>
      <c r="HHS1" s="13"/>
      <c r="HHT1" s="13"/>
      <c r="HHU1" s="13"/>
      <c r="HHV1" s="13"/>
      <c r="HHW1" s="13"/>
      <c r="HHX1" s="13"/>
      <c r="HHY1" s="13"/>
      <c r="HHZ1" s="13"/>
      <c r="HIA1" s="13"/>
      <c r="HIB1" s="13"/>
      <c r="HIC1" s="13"/>
      <c r="HID1" s="13"/>
      <c r="HIE1" s="13"/>
      <c r="HIF1" s="13"/>
      <c r="HIG1" s="13"/>
      <c r="HIH1" s="13"/>
      <c r="HII1" s="13"/>
      <c r="HIJ1" s="13"/>
      <c r="HIK1" s="13"/>
      <c r="HIL1" s="13"/>
      <c r="HIM1" s="13"/>
      <c r="HIN1" s="13"/>
      <c r="HIO1" s="13"/>
      <c r="HIP1" s="13"/>
      <c r="HIQ1" s="13"/>
      <c r="HIR1" s="13"/>
      <c r="HIS1" s="13"/>
      <c r="HIT1" s="13"/>
      <c r="HIU1" s="13"/>
      <c r="HIV1" s="13"/>
      <c r="HIW1" s="13"/>
      <c r="HIX1" s="13"/>
      <c r="HIY1" s="13"/>
      <c r="HIZ1" s="13"/>
      <c r="HJA1" s="13"/>
      <c r="HJB1" s="13"/>
      <c r="HJC1" s="13"/>
      <c r="HJD1" s="13"/>
      <c r="HJE1" s="13"/>
      <c r="HJF1" s="13"/>
      <c r="HJG1" s="13"/>
      <c r="HJH1" s="13"/>
      <c r="HJI1" s="13"/>
      <c r="HJJ1" s="13"/>
      <c r="HJK1" s="13"/>
      <c r="HJL1" s="13"/>
      <c r="HJM1" s="13"/>
      <c r="HJN1" s="13"/>
      <c r="HJO1" s="13"/>
      <c r="HJP1" s="13"/>
      <c r="HJQ1" s="13"/>
      <c r="HJR1" s="13"/>
      <c r="HJS1" s="13"/>
      <c r="HJT1" s="13"/>
      <c r="HJU1" s="13"/>
      <c r="HJV1" s="13"/>
      <c r="HJW1" s="13"/>
      <c r="HJX1" s="13"/>
      <c r="HJY1" s="13"/>
      <c r="HJZ1" s="13"/>
      <c r="HKA1" s="13"/>
      <c r="HKB1" s="13"/>
      <c r="HKC1" s="13"/>
      <c r="HKD1" s="13"/>
      <c r="HKE1" s="13"/>
      <c r="HKF1" s="13"/>
      <c r="HKG1" s="13"/>
      <c r="HKH1" s="13"/>
      <c r="HKI1" s="13"/>
      <c r="HKJ1" s="13"/>
      <c r="HKK1" s="13"/>
      <c r="HKL1" s="13"/>
      <c r="HKM1" s="13"/>
      <c r="HKN1" s="13"/>
      <c r="HKO1" s="13"/>
      <c r="HKP1" s="13"/>
      <c r="HKQ1" s="13"/>
      <c r="HKR1" s="13"/>
      <c r="HKS1" s="13"/>
      <c r="HKT1" s="13"/>
      <c r="HKU1" s="13"/>
      <c r="HKV1" s="13"/>
      <c r="HKW1" s="13"/>
      <c r="HKX1" s="13"/>
      <c r="HKY1" s="13"/>
      <c r="HKZ1" s="13"/>
      <c r="HLA1" s="13"/>
      <c r="HLB1" s="13"/>
      <c r="HLC1" s="13"/>
      <c r="HLD1" s="13"/>
      <c r="HLE1" s="13"/>
      <c r="HLF1" s="13"/>
      <c r="HLG1" s="13"/>
      <c r="HLH1" s="13"/>
      <c r="HLI1" s="13"/>
      <c r="HLJ1" s="13"/>
      <c r="HLK1" s="13"/>
      <c r="HLL1" s="13"/>
      <c r="HLM1" s="13"/>
      <c r="HLN1" s="13"/>
      <c r="HLO1" s="13"/>
      <c r="HLP1" s="13"/>
      <c r="HLQ1" s="13"/>
      <c r="HLR1" s="13"/>
      <c r="HLS1" s="13"/>
      <c r="HLT1" s="13"/>
      <c r="HLU1" s="13"/>
      <c r="HLV1" s="13"/>
      <c r="HLW1" s="13"/>
      <c r="HLX1" s="13"/>
      <c r="HLY1" s="13"/>
      <c r="HLZ1" s="13"/>
      <c r="HMA1" s="13"/>
      <c r="HMB1" s="13"/>
      <c r="HMC1" s="13"/>
      <c r="HMD1" s="13"/>
      <c r="HME1" s="13"/>
      <c r="HMF1" s="13"/>
      <c r="HMG1" s="13"/>
      <c r="HMH1" s="13"/>
      <c r="HMI1" s="13"/>
      <c r="HMJ1" s="13"/>
      <c r="HMK1" s="13"/>
      <c r="HML1" s="13"/>
      <c r="HMM1" s="13"/>
      <c r="HMN1" s="13"/>
      <c r="HMO1" s="13"/>
      <c r="HMP1" s="13"/>
      <c r="HMQ1" s="13"/>
      <c r="HMR1" s="13"/>
      <c r="HMS1" s="13"/>
      <c r="HMT1" s="13"/>
      <c r="HMU1" s="13"/>
      <c r="HMV1" s="13"/>
      <c r="HMW1" s="13"/>
      <c r="HMX1" s="13"/>
      <c r="HMY1" s="13"/>
      <c r="HMZ1" s="13"/>
      <c r="HNA1" s="13"/>
      <c r="HNB1" s="13"/>
      <c r="HNC1" s="13"/>
      <c r="HND1" s="13"/>
      <c r="HNE1" s="13"/>
      <c r="HNF1" s="13"/>
      <c r="HNG1" s="13"/>
      <c r="HNH1" s="13"/>
      <c r="HNI1" s="13"/>
      <c r="HNJ1" s="13"/>
      <c r="HNK1" s="13"/>
      <c r="HNL1" s="13"/>
      <c r="HNM1" s="13"/>
      <c r="HNN1" s="13"/>
      <c r="HNO1" s="13"/>
      <c r="HNP1" s="13"/>
      <c r="HNQ1" s="13"/>
      <c r="HNR1" s="13"/>
      <c r="HNS1" s="13"/>
      <c r="HNT1" s="13"/>
      <c r="HNU1" s="13"/>
      <c r="HNV1" s="13"/>
      <c r="HNW1" s="13"/>
      <c r="HNX1" s="13"/>
      <c r="HNY1" s="13"/>
      <c r="HNZ1" s="13"/>
      <c r="HOA1" s="13"/>
      <c r="HOB1" s="13"/>
      <c r="HOC1" s="13"/>
      <c r="HOD1" s="13"/>
      <c r="HOE1" s="13"/>
      <c r="HOF1" s="13"/>
      <c r="HOG1" s="13"/>
      <c r="HOH1" s="13"/>
      <c r="HOI1" s="13"/>
      <c r="HOJ1" s="13"/>
      <c r="HOK1" s="13"/>
      <c r="HOL1" s="13"/>
      <c r="HOM1" s="13"/>
      <c r="HON1" s="13"/>
      <c r="HOO1" s="13"/>
      <c r="HOP1" s="13"/>
      <c r="HOQ1" s="13"/>
      <c r="HOR1" s="13"/>
      <c r="HOS1" s="13"/>
      <c r="HOT1" s="13"/>
      <c r="HOU1" s="13"/>
      <c r="HOV1" s="13"/>
      <c r="HOW1" s="13"/>
      <c r="HOX1" s="13"/>
      <c r="HOY1" s="13"/>
      <c r="HOZ1" s="13"/>
      <c r="HPA1" s="13"/>
      <c r="HPB1" s="13"/>
      <c r="HPC1" s="13"/>
      <c r="HPD1" s="13"/>
      <c r="HPE1" s="13"/>
      <c r="HPF1" s="13"/>
      <c r="HPG1" s="13"/>
      <c r="HPH1" s="13"/>
      <c r="HPI1" s="13"/>
      <c r="HPJ1" s="13"/>
      <c r="HPK1" s="13"/>
      <c r="HPL1" s="13"/>
      <c r="HPM1" s="13"/>
      <c r="HPN1" s="13"/>
      <c r="HPO1" s="13"/>
      <c r="HPP1" s="13"/>
      <c r="HPQ1" s="13"/>
      <c r="HPR1" s="13"/>
      <c r="HPS1" s="13"/>
      <c r="HPT1" s="13"/>
      <c r="HPU1" s="13"/>
      <c r="HPV1" s="13"/>
      <c r="HPW1" s="13"/>
      <c r="HPX1" s="13"/>
      <c r="HPY1" s="13"/>
      <c r="HPZ1" s="13"/>
      <c r="HQA1" s="13"/>
      <c r="HQB1" s="13"/>
      <c r="HQC1" s="13"/>
      <c r="HQD1" s="13"/>
      <c r="HQE1" s="13"/>
      <c r="HQF1" s="13"/>
      <c r="HQG1" s="13"/>
      <c r="HQH1" s="13"/>
      <c r="HQI1" s="13"/>
      <c r="HQJ1" s="13"/>
      <c r="HQK1" s="13"/>
      <c r="HQL1" s="13"/>
      <c r="HQM1" s="13"/>
      <c r="HQN1" s="13"/>
      <c r="HQO1" s="13"/>
      <c r="HQP1" s="13"/>
      <c r="HQQ1" s="13"/>
      <c r="HQR1" s="13"/>
      <c r="HQS1" s="13"/>
      <c r="HQT1" s="13"/>
      <c r="HQU1" s="13"/>
      <c r="HQV1" s="13"/>
      <c r="HQW1" s="13"/>
      <c r="HQX1" s="13"/>
      <c r="HQY1" s="13"/>
      <c r="HQZ1" s="13"/>
      <c r="HRA1" s="13"/>
      <c r="HRB1" s="13"/>
      <c r="HRC1" s="13"/>
      <c r="HRD1" s="13"/>
      <c r="HRE1" s="13"/>
      <c r="HRF1" s="13"/>
      <c r="HRG1" s="13"/>
      <c r="HRH1" s="13"/>
      <c r="HRI1" s="13"/>
      <c r="HRJ1" s="13"/>
      <c r="HRK1" s="13"/>
      <c r="HRL1" s="13"/>
      <c r="HRM1" s="13"/>
      <c r="HRN1" s="13"/>
      <c r="HRO1" s="13"/>
      <c r="HRP1" s="13"/>
      <c r="HRQ1" s="13"/>
      <c r="HRR1" s="13"/>
      <c r="HRS1" s="13"/>
      <c r="HRT1" s="13"/>
      <c r="HRU1" s="13"/>
      <c r="HRV1" s="13"/>
      <c r="HRW1" s="13"/>
      <c r="HRX1" s="13"/>
      <c r="HRY1" s="13"/>
      <c r="HRZ1" s="13"/>
      <c r="HSA1" s="13"/>
      <c r="HSB1" s="13"/>
      <c r="HSC1" s="13"/>
      <c r="HSD1" s="13"/>
      <c r="HSE1" s="13"/>
      <c r="HSF1" s="13"/>
      <c r="HSG1" s="13"/>
      <c r="HSH1" s="13"/>
      <c r="HSI1" s="13"/>
      <c r="HSJ1" s="13"/>
      <c r="HSK1" s="13"/>
      <c r="HSL1" s="13"/>
      <c r="HSM1" s="13"/>
      <c r="HSN1" s="13"/>
      <c r="HSO1" s="13"/>
      <c r="HSP1" s="13"/>
      <c r="HSQ1" s="13"/>
      <c r="HSR1" s="13"/>
      <c r="HSS1" s="13"/>
      <c r="HST1" s="13"/>
      <c r="HSU1" s="13"/>
      <c r="HSV1" s="13"/>
      <c r="HSW1" s="13"/>
      <c r="HSX1" s="13"/>
      <c r="HSY1" s="13"/>
      <c r="HSZ1" s="13"/>
      <c r="HTA1" s="13"/>
      <c r="HTB1" s="13"/>
      <c r="HTC1" s="13"/>
      <c r="HTD1" s="13"/>
      <c r="HTE1" s="13"/>
      <c r="HTF1" s="13"/>
      <c r="HTG1" s="13"/>
      <c r="HTH1" s="13"/>
      <c r="HTI1" s="13"/>
      <c r="HTJ1" s="13"/>
      <c r="HTK1" s="13"/>
      <c r="HTL1" s="13"/>
      <c r="HTM1" s="13"/>
      <c r="HTN1" s="13"/>
      <c r="HTO1" s="13"/>
      <c r="HTP1" s="13"/>
      <c r="HTQ1" s="13"/>
      <c r="HTR1" s="13"/>
      <c r="HTS1" s="13"/>
      <c r="HTT1" s="13"/>
      <c r="HTU1" s="13"/>
      <c r="HTV1" s="13"/>
      <c r="HTW1" s="13"/>
      <c r="HTX1" s="13"/>
      <c r="HTY1" s="13"/>
      <c r="HTZ1" s="13"/>
      <c r="HUA1" s="13"/>
      <c r="HUB1" s="13"/>
      <c r="HUC1" s="13"/>
      <c r="HUD1" s="13"/>
      <c r="HUE1" s="13"/>
      <c r="HUF1" s="13"/>
      <c r="HUG1" s="13"/>
      <c r="HUH1" s="13"/>
      <c r="HUI1" s="13"/>
      <c r="HUJ1" s="13"/>
      <c r="HUK1" s="13"/>
      <c r="HUL1" s="13"/>
      <c r="HUM1" s="13"/>
      <c r="HUN1" s="13"/>
      <c r="HUO1" s="13"/>
      <c r="HUP1" s="13"/>
      <c r="HUQ1" s="13"/>
      <c r="HUR1" s="13"/>
      <c r="HUS1" s="13"/>
      <c r="HUT1" s="13"/>
      <c r="HUU1" s="13"/>
      <c r="HUV1" s="13"/>
      <c r="HUW1" s="13"/>
      <c r="HUX1" s="13"/>
      <c r="HUY1" s="13"/>
      <c r="HUZ1" s="13"/>
      <c r="HVA1" s="13"/>
      <c r="HVB1" s="13"/>
      <c r="HVC1" s="13"/>
      <c r="HVD1" s="13"/>
      <c r="HVE1" s="13"/>
      <c r="HVF1" s="13"/>
      <c r="HVG1" s="13"/>
      <c r="HVH1" s="13"/>
      <c r="HVI1" s="13"/>
      <c r="HVJ1" s="13"/>
      <c r="HVK1" s="13"/>
      <c r="HVL1" s="13"/>
      <c r="HVM1" s="13"/>
      <c r="HVN1" s="13"/>
      <c r="HVO1" s="13"/>
      <c r="HVP1" s="13"/>
      <c r="HVQ1" s="13"/>
      <c r="HVR1" s="13"/>
      <c r="HVS1" s="13"/>
      <c r="HVT1" s="13"/>
      <c r="HVU1" s="13"/>
      <c r="HVV1" s="13"/>
      <c r="HVW1" s="13"/>
      <c r="HVX1" s="13"/>
      <c r="HVY1" s="13"/>
      <c r="HVZ1" s="13"/>
      <c r="HWA1" s="13"/>
      <c r="HWB1" s="13"/>
      <c r="HWC1" s="13"/>
      <c r="HWD1" s="13"/>
      <c r="HWE1" s="13"/>
      <c r="HWF1" s="13"/>
      <c r="HWG1" s="13"/>
      <c r="HWH1" s="13"/>
      <c r="HWI1" s="13"/>
      <c r="HWJ1" s="13"/>
      <c r="HWK1" s="13"/>
      <c r="HWL1" s="13"/>
      <c r="HWM1" s="13"/>
      <c r="HWN1" s="13"/>
      <c r="HWO1" s="13"/>
      <c r="HWP1" s="13"/>
      <c r="HWQ1" s="13"/>
      <c r="HWR1" s="13"/>
      <c r="HWS1" s="13"/>
      <c r="HWT1" s="13"/>
      <c r="HWU1" s="13"/>
      <c r="HWV1" s="13"/>
      <c r="HWW1" s="13"/>
      <c r="HWX1" s="13"/>
      <c r="HWY1" s="13"/>
      <c r="HWZ1" s="13"/>
      <c r="HXA1" s="13"/>
      <c r="HXB1" s="13"/>
      <c r="HXC1" s="13"/>
      <c r="HXD1" s="13"/>
      <c r="HXE1" s="13"/>
      <c r="HXF1" s="13"/>
      <c r="HXG1" s="13"/>
      <c r="HXH1" s="13"/>
      <c r="HXI1" s="13"/>
      <c r="HXJ1" s="13"/>
      <c r="HXK1" s="13"/>
      <c r="HXL1" s="13"/>
      <c r="HXM1" s="13"/>
      <c r="HXN1" s="13"/>
      <c r="HXO1" s="13"/>
      <c r="HXP1" s="13"/>
      <c r="HXQ1" s="13"/>
      <c r="HXR1" s="13"/>
      <c r="HXS1" s="13"/>
      <c r="HXT1" s="13"/>
      <c r="HXU1" s="13"/>
      <c r="HXV1" s="13"/>
      <c r="HXW1" s="13"/>
      <c r="HXX1" s="13"/>
      <c r="HXY1" s="13"/>
      <c r="HXZ1" s="13"/>
      <c r="HYA1" s="13"/>
      <c r="HYB1" s="13"/>
      <c r="HYC1" s="13"/>
      <c r="HYD1" s="13"/>
      <c r="HYE1" s="13"/>
      <c r="HYF1" s="13"/>
      <c r="HYG1" s="13"/>
      <c r="HYH1" s="13"/>
      <c r="HYI1" s="13"/>
      <c r="HYJ1" s="13"/>
      <c r="HYK1" s="13"/>
      <c r="HYL1" s="13"/>
      <c r="HYM1" s="13"/>
      <c r="HYN1" s="13"/>
      <c r="HYO1" s="13"/>
      <c r="HYP1" s="13"/>
      <c r="HYQ1" s="13"/>
      <c r="HYR1" s="13"/>
      <c r="HYS1" s="13"/>
      <c r="HYT1" s="13"/>
      <c r="HYU1" s="13"/>
      <c r="HYV1" s="13"/>
      <c r="HYW1" s="13"/>
      <c r="HYX1" s="13"/>
      <c r="HYY1" s="13"/>
      <c r="HYZ1" s="13"/>
      <c r="HZA1" s="13"/>
      <c r="HZB1" s="13"/>
      <c r="HZC1" s="13"/>
      <c r="HZD1" s="13"/>
      <c r="HZE1" s="13"/>
      <c r="HZF1" s="13"/>
      <c r="HZG1" s="13"/>
      <c r="HZH1" s="13"/>
      <c r="HZI1" s="13"/>
      <c r="HZJ1" s="13"/>
      <c r="HZK1" s="13"/>
      <c r="HZL1" s="13"/>
      <c r="HZM1" s="13"/>
      <c r="HZN1" s="13"/>
      <c r="HZO1" s="13"/>
      <c r="HZP1" s="13"/>
      <c r="HZQ1" s="13"/>
      <c r="HZR1" s="13"/>
      <c r="HZS1" s="13"/>
      <c r="HZT1" s="13"/>
      <c r="HZU1" s="13"/>
      <c r="HZV1" s="13"/>
      <c r="HZW1" s="13"/>
      <c r="HZX1" s="13"/>
      <c r="HZY1" s="13"/>
      <c r="HZZ1" s="13"/>
      <c r="IAA1" s="13"/>
      <c r="IAB1" s="13"/>
      <c r="IAC1" s="13"/>
      <c r="IAD1" s="13"/>
      <c r="IAE1" s="13"/>
      <c r="IAF1" s="13"/>
      <c r="IAG1" s="13"/>
      <c r="IAH1" s="13"/>
      <c r="IAI1" s="13"/>
      <c r="IAJ1" s="13"/>
      <c r="IAK1" s="13"/>
      <c r="IAL1" s="13"/>
      <c r="IAM1" s="13"/>
      <c r="IAN1" s="13"/>
      <c r="IAO1" s="13"/>
      <c r="IAP1" s="13"/>
      <c r="IAQ1" s="13"/>
      <c r="IAR1" s="13"/>
      <c r="IAS1" s="13"/>
      <c r="IAT1" s="13"/>
      <c r="IAU1" s="13"/>
      <c r="IAV1" s="13"/>
      <c r="IAW1" s="13"/>
      <c r="IAX1" s="13"/>
      <c r="IAY1" s="13"/>
      <c r="IAZ1" s="13"/>
      <c r="IBA1" s="13"/>
      <c r="IBB1" s="13"/>
      <c r="IBC1" s="13"/>
      <c r="IBD1" s="13"/>
      <c r="IBE1" s="13"/>
      <c r="IBF1" s="13"/>
      <c r="IBG1" s="13"/>
      <c r="IBH1" s="13"/>
      <c r="IBI1" s="13"/>
      <c r="IBJ1" s="13"/>
      <c r="IBK1" s="13"/>
      <c r="IBL1" s="13"/>
      <c r="IBM1" s="13"/>
      <c r="IBN1" s="13"/>
      <c r="IBO1" s="13"/>
      <c r="IBP1" s="13"/>
      <c r="IBQ1" s="13"/>
      <c r="IBR1" s="13"/>
      <c r="IBS1" s="13"/>
      <c r="IBT1" s="13"/>
      <c r="IBU1" s="13"/>
      <c r="IBV1" s="13"/>
      <c r="IBW1" s="13"/>
      <c r="IBX1" s="13"/>
      <c r="IBY1" s="13"/>
      <c r="IBZ1" s="13"/>
      <c r="ICA1" s="13"/>
      <c r="ICB1" s="13"/>
      <c r="ICC1" s="13"/>
      <c r="ICD1" s="13"/>
      <c r="ICE1" s="13"/>
      <c r="ICF1" s="13"/>
      <c r="ICG1" s="13"/>
      <c r="ICH1" s="13"/>
      <c r="ICI1" s="13"/>
      <c r="ICJ1" s="13"/>
      <c r="ICK1" s="13"/>
      <c r="ICL1" s="13"/>
      <c r="ICM1" s="13"/>
      <c r="ICN1" s="13"/>
      <c r="ICO1" s="13"/>
      <c r="ICP1" s="13"/>
      <c r="ICQ1" s="13"/>
      <c r="ICR1" s="13"/>
      <c r="ICS1" s="13"/>
      <c r="ICT1" s="13"/>
      <c r="ICU1" s="13"/>
      <c r="ICV1" s="13"/>
      <c r="ICW1" s="13"/>
      <c r="ICX1" s="13"/>
      <c r="ICY1" s="13"/>
      <c r="ICZ1" s="13"/>
      <c r="IDA1" s="13"/>
      <c r="IDB1" s="13"/>
      <c r="IDC1" s="13"/>
      <c r="IDD1" s="13"/>
      <c r="IDE1" s="13"/>
      <c r="IDF1" s="13"/>
      <c r="IDG1" s="13"/>
      <c r="IDH1" s="13"/>
      <c r="IDI1" s="13"/>
      <c r="IDJ1" s="13"/>
      <c r="IDK1" s="13"/>
      <c r="IDL1" s="13"/>
      <c r="IDM1" s="13"/>
      <c r="IDN1" s="13"/>
      <c r="IDO1" s="13"/>
      <c r="IDP1" s="13"/>
      <c r="IDQ1" s="13"/>
      <c r="IDR1" s="13"/>
      <c r="IDS1" s="13"/>
      <c r="IDT1" s="13"/>
      <c r="IDU1" s="13"/>
      <c r="IDV1" s="13"/>
      <c r="IDW1" s="13"/>
      <c r="IDX1" s="13"/>
      <c r="IDY1" s="13"/>
      <c r="IDZ1" s="13"/>
      <c r="IEA1" s="13"/>
      <c r="IEB1" s="13"/>
      <c r="IEC1" s="13"/>
      <c r="IED1" s="13"/>
      <c r="IEE1" s="13"/>
      <c r="IEF1" s="13"/>
      <c r="IEG1" s="13"/>
      <c r="IEH1" s="13"/>
      <c r="IEI1" s="13"/>
      <c r="IEJ1" s="13"/>
      <c r="IEK1" s="13"/>
      <c r="IEL1" s="13"/>
      <c r="IEM1" s="13"/>
      <c r="IEN1" s="13"/>
      <c r="IEO1" s="13"/>
      <c r="IEP1" s="13"/>
      <c r="IEQ1" s="13"/>
      <c r="IER1" s="13"/>
      <c r="IES1" s="13"/>
      <c r="IET1" s="13"/>
      <c r="IEU1" s="13"/>
      <c r="IEV1" s="13"/>
      <c r="IEW1" s="13"/>
      <c r="IEX1" s="13"/>
      <c r="IEY1" s="13"/>
      <c r="IEZ1" s="13"/>
      <c r="IFA1" s="13"/>
      <c r="IFB1" s="13"/>
      <c r="IFC1" s="13"/>
      <c r="IFD1" s="13"/>
      <c r="IFE1" s="13"/>
      <c r="IFF1" s="13"/>
      <c r="IFG1" s="13"/>
      <c r="IFH1" s="13"/>
      <c r="IFI1" s="13"/>
      <c r="IFJ1" s="13"/>
      <c r="IFK1" s="13"/>
      <c r="IFL1" s="13"/>
      <c r="IFM1" s="13"/>
      <c r="IFN1" s="13"/>
      <c r="IFO1" s="13"/>
      <c r="IFP1" s="13"/>
      <c r="IFQ1" s="13"/>
      <c r="IFR1" s="13"/>
      <c r="IFS1" s="13"/>
      <c r="IFT1" s="13"/>
      <c r="IFU1" s="13"/>
      <c r="IFV1" s="13"/>
      <c r="IFW1" s="13"/>
      <c r="IFX1" s="13"/>
      <c r="IFY1" s="13"/>
      <c r="IFZ1" s="13"/>
      <c r="IGA1" s="13"/>
      <c r="IGB1" s="13"/>
      <c r="IGC1" s="13"/>
      <c r="IGD1" s="13"/>
      <c r="IGE1" s="13"/>
      <c r="IGF1" s="13"/>
      <c r="IGG1" s="13"/>
      <c r="IGH1" s="13"/>
      <c r="IGI1" s="13"/>
      <c r="IGJ1" s="13"/>
      <c r="IGK1" s="13"/>
      <c r="IGL1" s="13"/>
      <c r="IGM1" s="13"/>
      <c r="IGN1" s="13"/>
      <c r="IGO1" s="13"/>
      <c r="IGP1" s="13"/>
      <c r="IGQ1" s="13"/>
      <c r="IGR1" s="13"/>
      <c r="IGS1" s="13"/>
      <c r="IGT1" s="13"/>
      <c r="IGU1" s="13"/>
      <c r="IGV1" s="13"/>
      <c r="IGW1" s="13"/>
      <c r="IGX1" s="13"/>
      <c r="IGY1" s="13"/>
      <c r="IGZ1" s="13"/>
      <c r="IHA1" s="13"/>
      <c r="IHB1" s="13"/>
      <c r="IHC1" s="13"/>
      <c r="IHD1" s="13"/>
      <c r="IHE1" s="13"/>
      <c r="IHF1" s="13"/>
      <c r="IHG1" s="13"/>
      <c r="IHH1" s="13"/>
      <c r="IHI1" s="13"/>
      <c r="IHJ1" s="13"/>
      <c r="IHK1" s="13"/>
      <c r="IHL1" s="13"/>
      <c r="IHM1" s="13"/>
      <c r="IHN1" s="13"/>
      <c r="IHO1" s="13"/>
      <c r="IHP1" s="13"/>
      <c r="IHQ1" s="13"/>
      <c r="IHR1" s="13"/>
      <c r="IHS1" s="13"/>
      <c r="IHT1" s="13"/>
      <c r="IHU1" s="13"/>
      <c r="IHV1" s="13"/>
      <c r="IHW1" s="13"/>
      <c r="IHX1" s="13"/>
      <c r="IHY1" s="13"/>
      <c r="IHZ1" s="13"/>
      <c r="IIA1" s="13"/>
      <c r="IIB1" s="13"/>
      <c r="IIC1" s="13"/>
      <c r="IID1" s="13"/>
      <c r="IIE1" s="13"/>
      <c r="IIF1" s="13"/>
      <c r="IIG1" s="13"/>
      <c r="IIH1" s="13"/>
      <c r="III1" s="13"/>
      <c r="IIJ1" s="13"/>
      <c r="IIK1" s="13"/>
      <c r="IIL1" s="13"/>
      <c r="IIM1" s="13"/>
      <c r="IIN1" s="13"/>
      <c r="IIO1" s="13"/>
      <c r="IIP1" s="13"/>
      <c r="IIQ1" s="13"/>
      <c r="IIR1" s="13"/>
      <c r="IIS1" s="13"/>
      <c r="IIT1" s="13"/>
      <c r="IIU1" s="13"/>
      <c r="IIV1" s="13"/>
      <c r="IIW1" s="13"/>
      <c r="IIX1" s="13"/>
      <c r="IIY1" s="13"/>
      <c r="IIZ1" s="13"/>
      <c r="IJA1" s="13"/>
      <c r="IJB1" s="13"/>
      <c r="IJC1" s="13"/>
      <c r="IJD1" s="13"/>
      <c r="IJE1" s="13"/>
      <c r="IJF1" s="13"/>
      <c r="IJG1" s="13"/>
      <c r="IJH1" s="13"/>
      <c r="IJI1" s="13"/>
      <c r="IJJ1" s="13"/>
      <c r="IJK1" s="13"/>
      <c r="IJL1" s="13"/>
      <c r="IJM1" s="13"/>
      <c r="IJN1" s="13"/>
      <c r="IJO1" s="13"/>
      <c r="IJP1" s="13"/>
      <c r="IJQ1" s="13"/>
      <c r="IJR1" s="13"/>
      <c r="IJS1" s="13"/>
      <c r="IJT1" s="13"/>
      <c r="IJU1" s="13"/>
      <c r="IJV1" s="13"/>
      <c r="IJW1" s="13"/>
      <c r="IJX1" s="13"/>
      <c r="IJY1" s="13"/>
      <c r="IJZ1" s="13"/>
      <c r="IKA1" s="13"/>
      <c r="IKB1" s="13"/>
      <c r="IKC1" s="13"/>
      <c r="IKD1" s="13"/>
      <c r="IKE1" s="13"/>
      <c r="IKF1" s="13"/>
      <c r="IKG1" s="13"/>
      <c r="IKH1" s="13"/>
      <c r="IKI1" s="13"/>
      <c r="IKJ1" s="13"/>
      <c r="IKK1" s="13"/>
      <c r="IKL1" s="13"/>
      <c r="IKM1" s="13"/>
      <c r="IKN1" s="13"/>
      <c r="IKO1" s="13"/>
      <c r="IKP1" s="13"/>
      <c r="IKQ1" s="13"/>
      <c r="IKR1" s="13"/>
      <c r="IKS1" s="13"/>
      <c r="IKT1" s="13"/>
      <c r="IKU1" s="13"/>
      <c r="IKV1" s="13"/>
      <c r="IKW1" s="13"/>
      <c r="IKX1" s="13"/>
      <c r="IKY1" s="13"/>
      <c r="IKZ1" s="13"/>
      <c r="ILA1" s="13"/>
      <c r="ILB1" s="13"/>
      <c r="ILC1" s="13"/>
      <c r="ILD1" s="13"/>
      <c r="ILE1" s="13"/>
      <c r="ILF1" s="13"/>
      <c r="ILG1" s="13"/>
      <c r="ILH1" s="13"/>
      <c r="ILI1" s="13"/>
      <c r="ILJ1" s="13"/>
      <c r="ILK1" s="13"/>
      <c r="ILL1" s="13"/>
      <c r="ILM1" s="13"/>
      <c r="ILN1" s="13"/>
      <c r="ILO1" s="13"/>
      <c r="ILP1" s="13"/>
      <c r="ILQ1" s="13"/>
      <c r="ILR1" s="13"/>
      <c r="ILS1" s="13"/>
      <c r="ILT1" s="13"/>
      <c r="ILU1" s="13"/>
      <c r="ILV1" s="13"/>
      <c r="ILW1" s="13"/>
      <c r="ILX1" s="13"/>
      <c r="ILY1" s="13"/>
      <c r="ILZ1" s="13"/>
      <c r="IMA1" s="13"/>
      <c r="IMB1" s="13"/>
      <c r="IMC1" s="13"/>
      <c r="IMD1" s="13"/>
      <c r="IME1" s="13"/>
      <c r="IMF1" s="13"/>
      <c r="IMG1" s="13"/>
      <c r="IMH1" s="13"/>
      <c r="IMI1" s="13"/>
      <c r="IMJ1" s="13"/>
      <c r="IMK1" s="13"/>
      <c r="IML1" s="13"/>
      <c r="IMM1" s="13"/>
      <c r="IMN1" s="13"/>
      <c r="IMO1" s="13"/>
      <c r="IMP1" s="13"/>
      <c r="IMQ1" s="13"/>
      <c r="IMR1" s="13"/>
      <c r="IMS1" s="13"/>
      <c r="IMT1" s="13"/>
      <c r="IMU1" s="13"/>
      <c r="IMV1" s="13"/>
      <c r="IMW1" s="13"/>
      <c r="IMX1" s="13"/>
      <c r="IMY1" s="13"/>
      <c r="IMZ1" s="13"/>
      <c r="INA1" s="13"/>
      <c r="INB1" s="13"/>
      <c r="INC1" s="13"/>
      <c r="IND1" s="13"/>
      <c r="INE1" s="13"/>
      <c r="INF1" s="13"/>
      <c r="ING1" s="13"/>
      <c r="INH1" s="13"/>
      <c r="INI1" s="13"/>
      <c r="INJ1" s="13"/>
      <c r="INK1" s="13"/>
      <c r="INL1" s="13"/>
      <c r="INM1" s="13"/>
      <c r="INN1" s="13"/>
      <c r="INO1" s="13"/>
      <c r="INP1" s="13"/>
      <c r="INQ1" s="13"/>
      <c r="INR1" s="13"/>
      <c r="INS1" s="13"/>
      <c r="INT1" s="13"/>
      <c r="INU1" s="13"/>
      <c r="INV1" s="13"/>
      <c r="INW1" s="13"/>
      <c r="INX1" s="13"/>
      <c r="INY1" s="13"/>
      <c r="INZ1" s="13"/>
      <c r="IOA1" s="13"/>
      <c r="IOB1" s="13"/>
      <c r="IOC1" s="13"/>
      <c r="IOD1" s="13"/>
      <c r="IOE1" s="13"/>
      <c r="IOF1" s="13"/>
      <c r="IOG1" s="13"/>
      <c r="IOH1" s="13"/>
      <c r="IOI1" s="13"/>
      <c r="IOJ1" s="13"/>
      <c r="IOK1" s="13"/>
      <c r="IOL1" s="13"/>
      <c r="IOM1" s="13"/>
      <c r="ION1" s="13"/>
      <c r="IOO1" s="13"/>
      <c r="IOP1" s="13"/>
      <c r="IOQ1" s="13"/>
      <c r="IOR1" s="13"/>
      <c r="IOS1" s="13"/>
      <c r="IOT1" s="13"/>
      <c r="IOU1" s="13"/>
      <c r="IOV1" s="13"/>
      <c r="IOW1" s="13"/>
      <c r="IOX1" s="13"/>
      <c r="IOY1" s="13"/>
      <c r="IOZ1" s="13"/>
      <c r="IPA1" s="13"/>
      <c r="IPB1" s="13"/>
      <c r="IPC1" s="13"/>
      <c r="IPD1" s="13"/>
      <c r="IPE1" s="13"/>
      <c r="IPF1" s="13"/>
      <c r="IPG1" s="13"/>
      <c r="IPH1" s="13"/>
      <c r="IPI1" s="13"/>
      <c r="IPJ1" s="13"/>
      <c r="IPK1" s="13"/>
      <c r="IPL1" s="13"/>
      <c r="IPM1" s="13"/>
      <c r="IPN1" s="13"/>
      <c r="IPO1" s="13"/>
      <c r="IPP1" s="13"/>
      <c r="IPQ1" s="13"/>
      <c r="IPR1" s="13"/>
      <c r="IPS1" s="13"/>
      <c r="IPT1" s="13"/>
      <c r="IPU1" s="13"/>
      <c r="IPV1" s="13"/>
      <c r="IPW1" s="13"/>
      <c r="IPX1" s="13"/>
      <c r="IPY1" s="13"/>
      <c r="IPZ1" s="13"/>
      <c r="IQA1" s="13"/>
      <c r="IQB1" s="13"/>
      <c r="IQC1" s="13"/>
      <c r="IQD1" s="13"/>
      <c r="IQE1" s="13"/>
      <c r="IQF1" s="13"/>
      <c r="IQG1" s="13"/>
      <c r="IQH1" s="13"/>
      <c r="IQI1" s="13"/>
      <c r="IQJ1" s="13"/>
      <c r="IQK1" s="13"/>
      <c r="IQL1" s="13"/>
      <c r="IQM1" s="13"/>
      <c r="IQN1" s="13"/>
      <c r="IQO1" s="13"/>
      <c r="IQP1" s="13"/>
      <c r="IQQ1" s="13"/>
      <c r="IQR1" s="13"/>
      <c r="IQS1" s="13"/>
      <c r="IQT1" s="13"/>
      <c r="IQU1" s="13"/>
      <c r="IQV1" s="13"/>
      <c r="IQW1" s="13"/>
      <c r="IQX1" s="13"/>
      <c r="IQY1" s="13"/>
      <c r="IQZ1" s="13"/>
      <c r="IRA1" s="13"/>
      <c r="IRB1" s="13"/>
      <c r="IRC1" s="13"/>
      <c r="IRD1" s="13"/>
      <c r="IRE1" s="13"/>
      <c r="IRF1" s="13"/>
      <c r="IRG1" s="13"/>
      <c r="IRH1" s="13"/>
      <c r="IRI1" s="13"/>
      <c r="IRJ1" s="13"/>
      <c r="IRK1" s="13"/>
      <c r="IRL1" s="13"/>
      <c r="IRM1" s="13"/>
      <c r="IRN1" s="13"/>
      <c r="IRO1" s="13"/>
      <c r="IRP1" s="13"/>
      <c r="IRQ1" s="13"/>
      <c r="IRR1" s="13"/>
      <c r="IRS1" s="13"/>
      <c r="IRT1" s="13"/>
      <c r="IRU1" s="13"/>
      <c r="IRV1" s="13"/>
      <c r="IRW1" s="13"/>
      <c r="IRX1" s="13"/>
      <c r="IRY1" s="13"/>
      <c r="IRZ1" s="13"/>
      <c r="ISA1" s="13"/>
      <c r="ISB1" s="13"/>
      <c r="ISC1" s="13"/>
      <c r="ISD1" s="13"/>
      <c r="ISE1" s="13"/>
      <c r="ISF1" s="13"/>
      <c r="ISG1" s="13"/>
      <c r="ISH1" s="13"/>
      <c r="ISI1" s="13"/>
      <c r="ISJ1" s="13"/>
      <c r="ISK1" s="13"/>
      <c r="ISL1" s="13"/>
      <c r="ISM1" s="13"/>
      <c r="ISN1" s="13"/>
      <c r="ISO1" s="13"/>
      <c r="ISP1" s="13"/>
      <c r="ISQ1" s="13"/>
      <c r="ISR1" s="13"/>
      <c r="ISS1" s="13"/>
      <c r="IST1" s="13"/>
      <c r="ISU1" s="13"/>
      <c r="ISV1" s="13"/>
      <c r="ISW1" s="13"/>
      <c r="ISX1" s="13"/>
      <c r="ISY1" s="13"/>
      <c r="ISZ1" s="13"/>
      <c r="ITA1" s="13"/>
      <c r="ITB1" s="13"/>
      <c r="ITC1" s="13"/>
      <c r="ITD1" s="13"/>
      <c r="ITE1" s="13"/>
      <c r="ITF1" s="13"/>
      <c r="ITG1" s="13"/>
      <c r="ITH1" s="13"/>
      <c r="ITI1" s="13"/>
      <c r="ITJ1" s="13"/>
      <c r="ITK1" s="13"/>
      <c r="ITL1" s="13"/>
      <c r="ITM1" s="13"/>
      <c r="ITN1" s="13"/>
      <c r="ITO1" s="13"/>
      <c r="ITP1" s="13"/>
      <c r="ITQ1" s="13"/>
      <c r="ITR1" s="13"/>
      <c r="ITS1" s="13"/>
      <c r="ITT1" s="13"/>
      <c r="ITU1" s="13"/>
      <c r="ITV1" s="13"/>
      <c r="ITW1" s="13"/>
      <c r="ITX1" s="13"/>
      <c r="ITY1" s="13"/>
      <c r="ITZ1" s="13"/>
      <c r="IUA1" s="13"/>
      <c r="IUB1" s="13"/>
      <c r="IUC1" s="13"/>
      <c r="IUD1" s="13"/>
      <c r="IUE1" s="13"/>
      <c r="IUF1" s="13"/>
      <c r="IUG1" s="13"/>
      <c r="IUH1" s="13"/>
      <c r="IUI1" s="13"/>
      <c r="IUJ1" s="13"/>
      <c r="IUK1" s="13"/>
      <c r="IUL1" s="13"/>
      <c r="IUM1" s="13"/>
      <c r="IUN1" s="13"/>
      <c r="IUO1" s="13"/>
      <c r="IUP1" s="13"/>
      <c r="IUQ1" s="13"/>
      <c r="IUR1" s="13"/>
      <c r="IUS1" s="13"/>
      <c r="IUT1" s="13"/>
      <c r="IUU1" s="13"/>
      <c r="IUV1" s="13"/>
      <c r="IUW1" s="13"/>
      <c r="IUX1" s="13"/>
      <c r="IUY1" s="13"/>
      <c r="IUZ1" s="13"/>
      <c r="IVA1" s="13"/>
      <c r="IVB1" s="13"/>
      <c r="IVC1" s="13"/>
      <c r="IVD1" s="13"/>
      <c r="IVE1" s="13"/>
      <c r="IVF1" s="13"/>
      <c r="IVG1" s="13"/>
      <c r="IVH1" s="13"/>
      <c r="IVI1" s="13"/>
      <c r="IVJ1" s="13"/>
      <c r="IVK1" s="13"/>
      <c r="IVL1" s="13"/>
      <c r="IVM1" s="13"/>
      <c r="IVN1" s="13"/>
      <c r="IVO1" s="13"/>
      <c r="IVP1" s="13"/>
      <c r="IVQ1" s="13"/>
      <c r="IVR1" s="13"/>
      <c r="IVS1" s="13"/>
      <c r="IVT1" s="13"/>
      <c r="IVU1" s="13"/>
      <c r="IVV1" s="13"/>
      <c r="IVW1" s="13"/>
      <c r="IVX1" s="13"/>
      <c r="IVY1" s="13"/>
      <c r="IVZ1" s="13"/>
      <c r="IWA1" s="13"/>
      <c r="IWB1" s="13"/>
      <c r="IWC1" s="13"/>
      <c r="IWD1" s="13"/>
      <c r="IWE1" s="13"/>
      <c r="IWF1" s="13"/>
      <c r="IWG1" s="13"/>
      <c r="IWH1" s="13"/>
      <c r="IWI1" s="13"/>
      <c r="IWJ1" s="13"/>
      <c r="IWK1" s="13"/>
      <c r="IWL1" s="13"/>
      <c r="IWM1" s="13"/>
      <c r="IWN1" s="13"/>
      <c r="IWO1" s="13"/>
      <c r="IWP1" s="13"/>
      <c r="IWQ1" s="13"/>
      <c r="IWR1" s="13"/>
      <c r="IWS1" s="13"/>
      <c r="IWT1" s="13"/>
      <c r="IWU1" s="13"/>
      <c r="IWV1" s="13"/>
      <c r="IWW1" s="13"/>
      <c r="IWX1" s="13"/>
      <c r="IWY1" s="13"/>
      <c r="IWZ1" s="13"/>
      <c r="IXA1" s="13"/>
      <c r="IXB1" s="13"/>
      <c r="IXC1" s="13"/>
      <c r="IXD1" s="13"/>
      <c r="IXE1" s="13"/>
      <c r="IXF1" s="13"/>
      <c r="IXG1" s="13"/>
      <c r="IXH1" s="13"/>
      <c r="IXI1" s="13"/>
      <c r="IXJ1" s="13"/>
      <c r="IXK1" s="13"/>
      <c r="IXL1" s="13"/>
      <c r="IXM1" s="13"/>
      <c r="IXN1" s="13"/>
      <c r="IXO1" s="13"/>
      <c r="IXP1" s="13"/>
      <c r="IXQ1" s="13"/>
      <c r="IXR1" s="13"/>
      <c r="IXS1" s="13"/>
      <c r="IXT1" s="13"/>
      <c r="IXU1" s="13"/>
      <c r="IXV1" s="13"/>
      <c r="IXW1" s="13"/>
      <c r="IXX1" s="13"/>
      <c r="IXY1" s="13"/>
      <c r="IXZ1" s="13"/>
      <c r="IYA1" s="13"/>
      <c r="IYB1" s="13"/>
      <c r="IYC1" s="13"/>
      <c r="IYD1" s="13"/>
      <c r="IYE1" s="13"/>
      <c r="IYF1" s="13"/>
      <c r="IYG1" s="13"/>
      <c r="IYH1" s="13"/>
      <c r="IYI1" s="13"/>
      <c r="IYJ1" s="13"/>
      <c r="IYK1" s="13"/>
      <c r="IYL1" s="13"/>
      <c r="IYM1" s="13"/>
      <c r="IYN1" s="13"/>
      <c r="IYO1" s="13"/>
      <c r="IYP1" s="13"/>
      <c r="IYQ1" s="13"/>
      <c r="IYR1" s="13"/>
      <c r="IYS1" s="13"/>
      <c r="IYT1" s="13"/>
      <c r="IYU1" s="13"/>
      <c r="IYV1" s="13"/>
      <c r="IYW1" s="13"/>
      <c r="IYX1" s="13"/>
      <c r="IYY1" s="13"/>
      <c r="IYZ1" s="13"/>
      <c r="IZA1" s="13"/>
      <c r="IZB1" s="13"/>
      <c r="IZC1" s="13"/>
      <c r="IZD1" s="13"/>
      <c r="IZE1" s="13"/>
      <c r="IZF1" s="13"/>
      <c r="IZG1" s="13"/>
      <c r="IZH1" s="13"/>
      <c r="IZI1" s="13"/>
      <c r="IZJ1" s="13"/>
      <c r="IZK1" s="13"/>
      <c r="IZL1" s="13"/>
      <c r="IZM1" s="13"/>
      <c r="IZN1" s="13"/>
      <c r="IZO1" s="13"/>
      <c r="IZP1" s="13"/>
      <c r="IZQ1" s="13"/>
      <c r="IZR1" s="13"/>
      <c r="IZS1" s="13"/>
      <c r="IZT1" s="13"/>
      <c r="IZU1" s="13"/>
      <c r="IZV1" s="13"/>
      <c r="IZW1" s="13"/>
      <c r="IZX1" s="13"/>
      <c r="IZY1" s="13"/>
      <c r="IZZ1" s="13"/>
      <c r="JAA1" s="13"/>
      <c r="JAB1" s="13"/>
      <c r="JAC1" s="13"/>
      <c r="JAD1" s="13"/>
      <c r="JAE1" s="13"/>
      <c r="JAF1" s="13"/>
      <c r="JAG1" s="13"/>
      <c r="JAH1" s="13"/>
      <c r="JAI1" s="13"/>
      <c r="JAJ1" s="13"/>
      <c r="JAK1" s="13"/>
      <c r="JAL1" s="13"/>
      <c r="JAM1" s="13"/>
      <c r="JAN1" s="13"/>
      <c r="JAO1" s="13"/>
      <c r="JAP1" s="13"/>
      <c r="JAQ1" s="13"/>
      <c r="JAR1" s="13"/>
      <c r="JAS1" s="13"/>
      <c r="JAT1" s="13"/>
      <c r="JAU1" s="13"/>
      <c r="JAV1" s="13"/>
      <c r="JAW1" s="13"/>
      <c r="JAX1" s="13"/>
      <c r="JAY1" s="13"/>
      <c r="JAZ1" s="13"/>
      <c r="JBA1" s="13"/>
      <c r="JBB1" s="13"/>
      <c r="JBC1" s="13"/>
      <c r="JBD1" s="13"/>
      <c r="JBE1" s="13"/>
      <c r="JBF1" s="13"/>
      <c r="JBG1" s="13"/>
      <c r="JBH1" s="13"/>
      <c r="JBI1" s="13"/>
      <c r="JBJ1" s="13"/>
      <c r="JBK1" s="13"/>
      <c r="JBL1" s="13"/>
      <c r="JBM1" s="13"/>
      <c r="JBN1" s="13"/>
      <c r="JBO1" s="13"/>
      <c r="JBP1" s="13"/>
      <c r="JBQ1" s="13"/>
      <c r="JBR1" s="13"/>
      <c r="JBS1" s="13"/>
      <c r="JBT1" s="13"/>
      <c r="JBU1" s="13"/>
      <c r="JBV1" s="13"/>
      <c r="JBW1" s="13"/>
      <c r="JBX1" s="13"/>
      <c r="JBY1" s="13"/>
      <c r="JBZ1" s="13"/>
      <c r="JCA1" s="13"/>
      <c r="JCB1" s="13"/>
      <c r="JCC1" s="13"/>
      <c r="JCD1" s="13"/>
      <c r="JCE1" s="13"/>
      <c r="JCF1" s="13"/>
      <c r="JCG1" s="13"/>
      <c r="JCH1" s="13"/>
      <c r="JCI1" s="13"/>
      <c r="JCJ1" s="13"/>
      <c r="JCK1" s="13"/>
      <c r="JCL1" s="13"/>
      <c r="JCM1" s="13"/>
      <c r="JCN1" s="13"/>
      <c r="JCO1" s="13"/>
      <c r="JCP1" s="13"/>
      <c r="JCQ1" s="13"/>
      <c r="JCR1" s="13"/>
      <c r="JCS1" s="13"/>
      <c r="JCT1" s="13"/>
      <c r="JCU1" s="13"/>
      <c r="JCV1" s="13"/>
      <c r="JCW1" s="13"/>
      <c r="JCX1" s="13"/>
      <c r="JCY1" s="13"/>
      <c r="JCZ1" s="13"/>
      <c r="JDA1" s="13"/>
      <c r="JDB1" s="13"/>
      <c r="JDC1" s="13"/>
      <c r="JDD1" s="13"/>
      <c r="JDE1" s="13"/>
      <c r="JDF1" s="13"/>
      <c r="JDG1" s="13"/>
      <c r="JDH1" s="13"/>
      <c r="JDI1" s="13"/>
      <c r="JDJ1" s="13"/>
      <c r="JDK1" s="13"/>
      <c r="JDL1" s="13"/>
      <c r="JDM1" s="13"/>
      <c r="JDN1" s="13"/>
      <c r="JDO1" s="13"/>
      <c r="JDP1" s="13"/>
      <c r="JDQ1" s="13"/>
      <c r="JDR1" s="13"/>
      <c r="JDS1" s="13"/>
      <c r="JDT1" s="13"/>
      <c r="JDU1" s="13"/>
      <c r="JDV1" s="13"/>
      <c r="JDW1" s="13"/>
      <c r="JDX1" s="13"/>
      <c r="JDY1" s="13"/>
      <c r="JDZ1" s="13"/>
      <c r="JEA1" s="13"/>
      <c r="JEB1" s="13"/>
      <c r="JEC1" s="13"/>
      <c r="JED1" s="13"/>
      <c r="JEE1" s="13"/>
      <c r="JEF1" s="13"/>
      <c r="JEG1" s="13"/>
      <c r="JEH1" s="13"/>
      <c r="JEI1" s="13"/>
      <c r="JEJ1" s="13"/>
      <c r="JEK1" s="13"/>
      <c r="JEL1" s="13"/>
      <c r="JEM1" s="13"/>
      <c r="JEN1" s="13"/>
      <c r="JEO1" s="13"/>
      <c r="JEP1" s="13"/>
      <c r="JEQ1" s="13"/>
      <c r="JER1" s="13"/>
      <c r="JES1" s="13"/>
      <c r="JET1" s="13"/>
      <c r="JEU1" s="13"/>
      <c r="JEV1" s="13"/>
      <c r="JEW1" s="13"/>
      <c r="JEX1" s="13"/>
      <c r="JEY1" s="13"/>
      <c r="JEZ1" s="13"/>
      <c r="JFA1" s="13"/>
      <c r="JFB1" s="13"/>
      <c r="JFC1" s="13"/>
      <c r="JFD1" s="13"/>
      <c r="JFE1" s="13"/>
      <c r="JFF1" s="13"/>
      <c r="JFG1" s="13"/>
      <c r="JFH1" s="13"/>
      <c r="JFI1" s="13"/>
      <c r="JFJ1" s="13"/>
      <c r="JFK1" s="13"/>
      <c r="JFL1" s="13"/>
      <c r="JFM1" s="13"/>
      <c r="JFN1" s="13"/>
      <c r="JFO1" s="13"/>
      <c r="JFP1" s="13"/>
      <c r="JFQ1" s="13"/>
      <c r="JFR1" s="13"/>
      <c r="JFS1" s="13"/>
      <c r="JFT1" s="13"/>
      <c r="JFU1" s="13"/>
      <c r="JFV1" s="13"/>
      <c r="JFW1" s="13"/>
      <c r="JFX1" s="13"/>
      <c r="JFY1" s="13"/>
      <c r="JFZ1" s="13"/>
      <c r="JGA1" s="13"/>
      <c r="JGB1" s="13"/>
      <c r="JGC1" s="13"/>
      <c r="JGD1" s="13"/>
      <c r="JGE1" s="13"/>
      <c r="JGF1" s="13"/>
      <c r="JGG1" s="13"/>
      <c r="JGH1" s="13"/>
      <c r="JGI1" s="13"/>
      <c r="JGJ1" s="13"/>
      <c r="JGK1" s="13"/>
      <c r="JGL1" s="13"/>
      <c r="JGM1" s="13"/>
      <c r="JGN1" s="13"/>
      <c r="JGO1" s="13"/>
      <c r="JGP1" s="13"/>
      <c r="JGQ1" s="13"/>
      <c r="JGR1" s="13"/>
      <c r="JGS1" s="13"/>
      <c r="JGT1" s="13"/>
      <c r="JGU1" s="13"/>
      <c r="JGV1" s="13"/>
      <c r="JGW1" s="13"/>
      <c r="JGX1" s="13"/>
      <c r="JGY1" s="13"/>
      <c r="JGZ1" s="13"/>
      <c r="JHA1" s="13"/>
      <c r="JHB1" s="13"/>
      <c r="JHC1" s="13"/>
      <c r="JHD1" s="13"/>
      <c r="JHE1" s="13"/>
      <c r="JHF1" s="13"/>
      <c r="JHG1" s="13"/>
      <c r="JHH1" s="13"/>
      <c r="JHI1" s="13"/>
      <c r="JHJ1" s="13"/>
      <c r="JHK1" s="13"/>
      <c r="JHL1" s="13"/>
      <c r="JHM1" s="13"/>
      <c r="JHN1" s="13"/>
      <c r="JHO1" s="13"/>
      <c r="JHP1" s="13"/>
      <c r="JHQ1" s="13"/>
      <c r="JHR1" s="13"/>
      <c r="JHS1" s="13"/>
      <c r="JHT1" s="13"/>
      <c r="JHU1" s="13"/>
      <c r="JHV1" s="13"/>
      <c r="JHW1" s="13"/>
      <c r="JHX1" s="13"/>
      <c r="JHY1" s="13"/>
      <c r="JHZ1" s="13"/>
      <c r="JIA1" s="13"/>
      <c r="JIB1" s="13"/>
      <c r="JIC1" s="13"/>
      <c r="JID1" s="13"/>
      <c r="JIE1" s="13"/>
      <c r="JIF1" s="13"/>
      <c r="JIG1" s="13"/>
      <c r="JIH1" s="13"/>
      <c r="JII1" s="13"/>
      <c r="JIJ1" s="13"/>
      <c r="JIK1" s="13"/>
      <c r="JIL1" s="13"/>
      <c r="JIM1" s="13"/>
      <c r="JIN1" s="13"/>
      <c r="JIO1" s="13"/>
      <c r="JIP1" s="13"/>
      <c r="JIQ1" s="13"/>
      <c r="JIR1" s="13"/>
      <c r="JIS1" s="13"/>
      <c r="JIT1" s="13"/>
      <c r="JIU1" s="13"/>
      <c r="JIV1" s="13"/>
      <c r="JIW1" s="13"/>
      <c r="JIX1" s="13"/>
      <c r="JIY1" s="13"/>
      <c r="JIZ1" s="13"/>
      <c r="JJA1" s="13"/>
      <c r="JJB1" s="13"/>
      <c r="JJC1" s="13"/>
      <c r="JJD1" s="13"/>
      <c r="JJE1" s="13"/>
      <c r="JJF1" s="13"/>
      <c r="JJG1" s="13"/>
      <c r="JJH1" s="13"/>
      <c r="JJI1" s="13"/>
      <c r="JJJ1" s="13"/>
      <c r="JJK1" s="13"/>
      <c r="JJL1" s="13"/>
      <c r="JJM1" s="13"/>
      <c r="JJN1" s="13"/>
      <c r="JJO1" s="13"/>
      <c r="JJP1" s="13"/>
      <c r="JJQ1" s="13"/>
      <c r="JJR1" s="13"/>
      <c r="JJS1" s="13"/>
      <c r="JJT1" s="13"/>
      <c r="JJU1" s="13"/>
      <c r="JJV1" s="13"/>
      <c r="JJW1" s="13"/>
      <c r="JJX1" s="13"/>
      <c r="JJY1" s="13"/>
      <c r="JJZ1" s="13"/>
      <c r="JKA1" s="13"/>
      <c r="JKB1" s="13"/>
      <c r="JKC1" s="13"/>
      <c r="JKD1" s="13"/>
      <c r="JKE1" s="13"/>
      <c r="JKF1" s="13"/>
      <c r="JKG1" s="13"/>
      <c r="JKH1" s="13"/>
      <c r="JKI1" s="13"/>
      <c r="JKJ1" s="13"/>
      <c r="JKK1" s="13"/>
      <c r="JKL1" s="13"/>
      <c r="JKM1" s="13"/>
      <c r="JKN1" s="13"/>
      <c r="JKO1" s="13"/>
      <c r="JKP1" s="13"/>
      <c r="JKQ1" s="13"/>
      <c r="JKR1" s="13"/>
      <c r="JKS1" s="13"/>
      <c r="JKT1" s="13"/>
      <c r="JKU1" s="13"/>
      <c r="JKV1" s="13"/>
      <c r="JKW1" s="13"/>
      <c r="JKX1" s="13"/>
      <c r="JKY1" s="13"/>
      <c r="JKZ1" s="13"/>
      <c r="JLA1" s="13"/>
      <c r="JLB1" s="13"/>
      <c r="JLC1" s="13"/>
      <c r="JLD1" s="13"/>
      <c r="JLE1" s="13"/>
      <c r="JLF1" s="13"/>
      <c r="JLG1" s="13"/>
      <c r="JLH1" s="13"/>
      <c r="JLI1" s="13"/>
      <c r="JLJ1" s="13"/>
      <c r="JLK1" s="13"/>
      <c r="JLL1" s="13"/>
      <c r="JLM1" s="13"/>
      <c r="JLN1" s="13"/>
      <c r="JLO1" s="13"/>
      <c r="JLP1" s="13"/>
      <c r="JLQ1" s="13"/>
      <c r="JLR1" s="13"/>
      <c r="JLS1" s="13"/>
      <c r="JLT1" s="13"/>
      <c r="JLU1" s="13"/>
      <c r="JLV1" s="13"/>
      <c r="JLW1" s="13"/>
      <c r="JLX1" s="13"/>
      <c r="JLY1" s="13"/>
      <c r="JLZ1" s="13"/>
      <c r="JMA1" s="13"/>
      <c r="JMB1" s="13"/>
      <c r="JMC1" s="13"/>
      <c r="JMD1" s="13"/>
      <c r="JME1" s="13"/>
      <c r="JMF1" s="13"/>
      <c r="JMG1" s="13"/>
      <c r="JMH1" s="13"/>
      <c r="JMI1" s="13"/>
      <c r="JMJ1" s="13"/>
      <c r="JMK1" s="13"/>
      <c r="JML1" s="13"/>
      <c r="JMM1" s="13"/>
      <c r="JMN1" s="13"/>
      <c r="JMO1" s="13"/>
      <c r="JMP1" s="13"/>
      <c r="JMQ1" s="13"/>
      <c r="JMR1" s="13"/>
      <c r="JMS1" s="13"/>
      <c r="JMT1" s="13"/>
      <c r="JMU1" s="13"/>
      <c r="JMV1" s="13"/>
      <c r="JMW1" s="13"/>
      <c r="JMX1" s="13"/>
      <c r="JMY1" s="13"/>
      <c r="JMZ1" s="13"/>
      <c r="JNA1" s="13"/>
      <c r="JNB1" s="13"/>
      <c r="JNC1" s="13"/>
      <c r="JND1" s="13"/>
      <c r="JNE1" s="13"/>
      <c r="JNF1" s="13"/>
      <c r="JNG1" s="13"/>
      <c r="JNH1" s="13"/>
      <c r="JNI1" s="13"/>
      <c r="JNJ1" s="13"/>
      <c r="JNK1" s="13"/>
      <c r="JNL1" s="13"/>
      <c r="JNM1" s="13"/>
      <c r="JNN1" s="13"/>
      <c r="JNO1" s="13"/>
      <c r="JNP1" s="13"/>
      <c r="JNQ1" s="13"/>
      <c r="JNR1" s="13"/>
      <c r="JNS1" s="13"/>
      <c r="JNT1" s="13"/>
      <c r="JNU1" s="13"/>
      <c r="JNV1" s="13"/>
      <c r="JNW1" s="13"/>
      <c r="JNX1" s="13"/>
      <c r="JNY1" s="13"/>
      <c r="JNZ1" s="13"/>
      <c r="JOA1" s="13"/>
      <c r="JOB1" s="13"/>
      <c r="JOC1" s="13"/>
      <c r="JOD1" s="13"/>
      <c r="JOE1" s="13"/>
      <c r="JOF1" s="13"/>
      <c r="JOG1" s="13"/>
      <c r="JOH1" s="13"/>
      <c r="JOI1" s="13"/>
      <c r="JOJ1" s="13"/>
      <c r="JOK1" s="13"/>
      <c r="JOL1" s="13"/>
      <c r="JOM1" s="13"/>
      <c r="JON1" s="13"/>
      <c r="JOO1" s="13"/>
      <c r="JOP1" s="13"/>
      <c r="JOQ1" s="13"/>
      <c r="JOR1" s="13"/>
      <c r="JOS1" s="13"/>
      <c r="JOT1" s="13"/>
      <c r="JOU1" s="13"/>
      <c r="JOV1" s="13"/>
      <c r="JOW1" s="13"/>
      <c r="JOX1" s="13"/>
      <c r="JOY1" s="13"/>
      <c r="JOZ1" s="13"/>
      <c r="JPA1" s="13"/>
      <c r="JPB1" s="13"/>
      <c r="JPC1" s="13"/>
      <c r="JPD1" s="13"/>
      <c r="JPE1" s="13"/>
      <c r="JPF1" s="13"/>
      <c r="JPG1" s="13"/>
      <c r="JPH1" s="13"/>
      <c r="JPI1" s="13"/>
      <c r="JPJ1" s="13"/>
      <c r="JPK1" s="13"/>
      <c r="JPL1" s="13"/>
      <c r="JPM1" s="13"/>
      <c r="JPN1" s="13"/>
      <c r="JPO1" s="13"/>
      <c r="JPP1" s="13"/>
      <c r="JPQ1" s="13"/>
      <c r="JPR1" s="13"/>
      <c r="JPS1" s="13"/>
      <c r="JPT1" s="13"/>
      <c r="JPU1" s="13"/>
      <c r="JPV1" s="13"/>
      <c r="JPW1" s="13"/>
      <c r="JPX1" s="13"/>
      <c r="JPY1" s="13"/>
      <c r="JPZ1" s="13"/>
      <c r="JQA1" s="13"/>
      <c r="JQB1" s="13"/>
      <c r="JQC1" s="13"/>
      <c r="JQD1" s="13"/>
      <c r="JQE1" s="13"/>
      <c r="JQF1" s="13"/>
      <c r="JQG1" s="13"/>
      <c r="JQH1" s="13"/>
      <c r="JQI1" s="13"/>
      <c r="JQJ1" s="13"/>
      <c r="JQK1" s="13"/>
      <c r="JQL1" s="13"/>
      <c r="JQM1" s="13"/>
      <c r="JQN1" s="13"/>
      <c r="JQO1" s="13"/>
      <c r="JQP1" s="13"/>
      <c r="JQQ1" s="13"/>
      <c r="JQR1" s="13"/>
      <c r="JQS1" s="13"/>
      <c r="JQT1" s="13"/>
      <c r="JQU1" s="13"/>
      <c r="JQV1" s="13"/>
      <c r="JQW1" s="13"/>
      <c r="JQX1" s="13"/>
      <c r="JQY1" s="13"/>
      <c r="JQZ1" s="13"/>
      <c r="JRA1" s="13"/>
      <c r="JRB1" s="13"/>
      <c r="JRC1" s="13"/>
      <c r="JRD1" s="13"/>
      <c r="JRE1" s="13"/>
      <c r="JRF1" s="13"/>
      <c r="JRG1" s="13"/>
      <c r="JRH1" s="13"/>
      <c r="JRI1" s="13"/>
      <c r="JRJ1" s="13"/>
      <c r="JRK1" s="13"/>
      <c r="JRL1" s="13"/>
      <c r="JRM1" s="13"/>
      <c r="JRN1" s="13"/>
      <c r="JRO1" s="13"/>
      <c r="JRP1" s="13"/>
      <c r="JRQ1" s="13"/>
      <c r="JRR1" s="13"/>
      <c r="JRS1" s="13"/>
      <c r="JRT1" s="13"/>
      <c r="JRU1" s="13"/>
      <c r="JRV1" s="13"/>
      <c r="JRW1" s="13"/>
      <c r="JRX1" s="13"/>
      <c r="JRY1" s="13"/>
      <c r="JRZ1" s="13"/>
      <c r="JSA1" s="13"/>
      <c r="JSB1" s="13"/>
      <c r="JSC1" s="13"/>
      <c r="JSD1" s="13"/>
      <c r="JSE1" s="13"/>
      <c r="JSF1" s="13"/>
      <c r="JSG1" s="13"/>
      <c r="JSH1" s="13"/>
      <c r="JSI1" s="13"/>
      <c r="JSJ1" s="13"/>
      <c r="JSK1" s="13"/>
      <c r="JSL1" s="13"/>
      <c r="JSM1" s="13"/>
      <c r="JSN1" s="13"/>
      <c r="JSO1" s="13"/>
      <c r="JSP1" s="13"/>
      <c r="JSQ1" s="13"/>
      <c r="JSR1" s="13"/>
      <c r="JSS1" s="13"/>
      <c r="JST1" s="13"/>
      <c r="JSU1" s="13"/>
      <c r="JSV1" s="13"/>
      <c r="JSW1" s="13"/>
      <c r="JSX1" s="13"/>
      <c r="JSY1" s="13"/>
      <c r="JSZ1" s="13"/>
      <c r="JTA1" s="13"/>
      <c r="JTB1" s="13"/>
      <c r="JTC1" s="13"/>
      <c r="JTD1" s="13"/>
      <c r="JTE1" s="13"/>
      <c r="JTF1" s="13"/>
      <c r="JTG1" s="13"/>
      <c r="JTH1" s="13"/>
      <c r="JTI1" s="13"/>
      <c r="JTJ1" s="13"/>
      <c r="JTK1" s="13"/>
      <c r="JTL1" s="13"/>
      <c r="JTM1" s="13"/>
      <c r="JTN1" s="13"/>
      <c r="JTO1" s="13"/>
      <c r="JTP1" s="13"/>
      <c r="JTQ1" s="13"/>
      <c r="JTR1" s="13"/>
      <c r="JTS1" s="13"/>
      <c r="JTT1" s="13"/>
      <c r="JTU1" s="13"/>
      <c r="JTV1" s="13"/>
      <c r="JTW1" s="13"/>
      <c r="JTX1" s="13"/>
      <c r="JTY1" s="13"/>
      <c r="JTZ1" s="13"/>
      <c r="JUA1" s="13"/>
      <c r="JUB1" s="13"/>
      <c r="JUC1" s="13"/>
      <c r="JUD1" s="13"/>
      <c r="JUE1" s="13"/>
      <c r="JUF1" s="13"/>
      <c r="JUG1" s="13"/>
      <c r="JUH1" s="13"/>
      <c r="JUI1" s="13"/>
      <c r="JUJ1" s="13"/>
      <c r="JUK1" s="13"/>
      <c r="JUL1" s="13"/>
      <c r="JUM1" s="13"/>
      <c r="JUN1" s="13"/>
      <c r="JUO1" s="13"/>
      <c r="JUP1" s="13"/>
      <c r="JUQ1" s="13"/>
      <c r="JUR1" s="13"/>
      <c r="JUS1" s="13"/>
      <c r="JUT1" s="13"/>
      <c r="JUU1" s="13"/>
      <c r="JUV1" s="13"/>
      <c r="JUW1" s="13"/>
      <c r="JUX1" s="13"/>
      <c r="JUY1" s="13"/>
      <c r="JUZ1" s="13"/>
      <c r="JVA1" s="13"/>
      <c r="JVB1" s="13"/>
      <c r="JVC1" s="13"/>
      <c r="JVD1" s="13"/>
      <c r="JVE1" s="13"/>
      <c r="JVF1" s="13"/>
      <c r="JVG1" s="13"/>
      <c r="JVH1" s="13"/>
      <c r="JVI1" s="13"/>
      <c r="JVJ1" s="13"/>
      <c r="JVK1" s="13"/>
      <c r="JVL1" s="13"/>
      <c r="JVM1" s="13"/>
      <c r="JVN1" s="13"/>
      <c r="JVO1" s="13"/>
      <c r="JVP1" s="13"/>
      <c r="JVQ1" s="13"/>
      <c r="JVR1" s="13"/>
      <c r="JVS1" s="13"/>
      <c r="JVT1" s="13"/>
      <c r="JVU1" s="13"/>
      <c r="JVV1" s="13"/>
      <c r="JVW1" s="13"/>
      <c r="JVX1" s="13"/>
      <c r="JVY1" s="13"/>
      <c r="JVZ1" s="13"/>
      <c r="JWA1" s="13"/>
      <c r="JWB1" s="13"/>
      <c r="JWC1" s="13"/>
      <c r="JWD1" s="13"/>
      <c r="JWE1" s="13"/>
      <c r="JWF1" s="13"/>
      <c r="JWG1" s="13"/>
      <c r="JWH1" s="13"/>
      <c r="JWI1" s="13"/>
      <c r="JWJ1" s="13"/>
      <c r="JWK1" s="13"/>
      <c r="JWL1" s="13"/>
      <c r="JWM1" s="13"/>
      <c r="JWN1" s="13"/>
      <c r="JWO1" s="13"/>
      <c r="JWP1" s="13"/>
      <c r="JWQ1" s="13"/>
      <c r="JWR1" s="13"/>
      <c r="JWS1" s="13"/>
      <c r="JWT1" s="13"/>
      <c r="JWU1" s="13"/>
      <c r="JWV1" s="13"/>
      <c r="JWW1" s="13"/>
      <c r="JWX1" s="13"/>
      <c r="JWY1" s="13"/>
      <c r="JWZ1" s="13"/>
      <c r="JXA1" s="13"/>
      <c r="JXB1" s="13"/>
      <c r="JXC1" s="13"/>
      <c r="JXD1" s="13"/>
      <c r="JXE1" s="13"/>
      <c r="JXF1" s="13"/>
      <c r="JXG1" s="13"/>
      <c r="JXH1" s="13"/>
      <c r="JXI1" s="13"/>
      <c r="JXJ1" s="13"/>
      <c r="JXK1" s="13"/>
      <c r="JXL1" s="13"/>
      <c r="JXM1" s="13"/>
      <c r="JXN1" s="13"/>
      <c r="JXO1" s="13"/>
      <c r="JXP1" s="13"/>
      <c r="JXQ1" s="13"/>
      <c r="JXR1" s="13"/>
      <c r="JXS1" s="13"/>
      <c r="JXT1" s="13"/>
      <c r="JXU1" s="13"/>
      <c r="JXV1" s="13"/>
      <c r="JXW1" s="13"/>
      <c r="JXX1" s="13"/>
      <c r="JXY1" s="13"/>
      <c r="JXZ1" s="13"/>
      <c r="JYA1" s="13"/>
      <c r="JYB1" s="13"/>
      <c r="JYC1" s="13"/>
      <c r="JYD1" s="13"/>
      <c r="JYE1" s="13"/>
      <c r="JYF1" s="13"/>
      <c r="JYG1" s="13"/>
      <c r="JYH1" s="13"/>
      <c r="JYI1" s="13"/>
      <c r="JYJ1" s="13"/>
      <c r="JYK1" s="13"/>
      <c r="JYL1" s="13"/>
      <c r="JYM1" s="13"/>
      <c r="JYN1" s="13"/>
      <c r="JYO1" s="13"/>
      <c r="JYP1" s="13"/>
      <c r="JYQ1" s="13"/>
      <c r="JYR1" s="13"/>
      <c r="JYS1" s="13"/>
      <c r="JYT1" s="13"/>
      <c r="JYU1" s="13"/>
      <c r="JYV1" s="13"/>
      <c r="JYW1" s="13"/>
      <c r="JYX1" s="13"/>
      <c r="JYY1" s="13"/>
      <c r="JYZ1" s="13"/>
      <c r="JZA1" s="13"/>
      <c r="JZB1" s="13"/>
      <c r="JZC1" s="13"/>
      <c r="JZD1" s="13"/>
      <c r="JZE1" s="13"/>
      <c r="JZF1" s="13"/>
      <c r="JZG1" s="13"/>
      <c r="JZH1" s="13"/>
      <c r="JZI1" s="13"/>
      <c r="JZJ1" s="13"/>
      <c r="JZK1" s="13"/>
      <c r="JZL1" s="13"/>
      <c r="JZM1" s="13"/>
      <c r="JZN1" s="13"/>
      <c r="JZO1" s="13"/>
      <c r="JZP1" s="13"/>
      <c r="JZQ1" s="13"/>
      <c r="JZR1" s="13"/>
      <c r="JZS1" s="13"/>
      <c r="JZT1" s="13"/>
      <c r="JZU1" s="13"/>
      <c r="JZV1" s="13"/>
      <c r="JZW1" s="13"/>
      <c r="JZX1" s="13"/>
      <c r="JZY1" s="13"/>
      <c r="JZZ1" s="13"/>
      <c r="KAA1" s="13"/>
      <c r="KAB1" s="13"/>
      <c r="KAC1" s="13"/>
      <c r="KAD1" s="13"/>
      <c r="KAE1" s="13"/>
      <c r="KAF1" s="13"/>
      <c r="KAG1" s="13"/>
      <c r="KAH1" s="13"/>
      <c r="KAI1" s="13"/>
      <c r="KAJ1" s="13"/>
      <c r="KAK1" s="13"/>
      <c r="KAL1" s="13"/>
      <c r="KAM1" s="13"/>
      <c r="KAN1" s="13"/>
      <c r="KAO1" s="13"/>
      <c r="KAP1" s="13"/>
      <c r="KAQ1" s="13"/>
      <c r="KAR1" s="13"/>
      <c r="KAS1" s="13"/>
      <c r="KAT1" s="13"/>
      <c r="KAU1" s="13"/>
      <c r="KAV1" s="13"/>
      <c r="KAW1" s="13"/>
      <c r="KAX1" s="13"/>
      <c r="KAY1" s="13"/>
      <c r="KAZ1" s="13"/>
      <c r="KBA1" s="13"/>
      <c r="KBB1" s="13"/>
      <c r="KBC1" s="13"/>
      <c r="KBD1" s="13"/>
      <c r="KBE1" s="13"/>
      <c r="KBF1" s="13"/>
      <c r="KBG1" s="13"/>
      <c r="KBH1" s="13"/>
      <c r="KBI1" s="13"/>
      <c r="KBJ1" s="13"/>
      <c r="KBK1" s="13"/>
      <c r="KBL1" s="13"/>
      <c r="KBM1" s="13"/>
      <c r="KBN1" s="13"/>
      <c r="KBO1" s="13"/>
      <c r="KBP1" s="13"/>
      <c r="KBQ1" s="13"/>
      <c r="KBR1" s="13"/>
      <c r="KBS1" s="13"/>
      <c r="KBT1" s="13"/>
      <c r="KBU1" s="13"/>
      <c r="KBV1" s="13"/>
      <c r="KBW1" s="13"/>
      <c r="KBX1" s="13"/>
      <c r="KBY1" s="13"/>
      <c r="KBZ1" s="13"/>
      <c r="KCA1" s="13"/>
      <c r="KCB1" s="13"/>
      <c r="KCC1" s="13"/>
      <c r="KCD1" s="13"/>
      <c r="KCE1" s="13"/>
      <c r="KCF1" s="13"/>
      <c r="KCG1" s="13"/>
      <c r="KCH1" s="13"/>
      <c r="KCI1" s="13"/>
      <c r="KCJ1" s="13"/>
      <c r="KCK1" s="13"/>
      <c r="KCL1" s="13"/>
      <c r="KCM1" s="13"/>
      <c r="KCN1" s="13"/>
      <c r="KCO1" s="13"/>
      <c r="KCP1" s="13"/>
      <c r="KCQ1" s="13"/>
      <c r="KCR1" s="13"/>
      <c r="KCS1" s="13"/>
      <c r="KCT1" s="13"/>
      <c r="KCU1" s="13"/>
      <c r="KCV1" s="13"/>
      <c r="KCW1" s="13"/>
      <c r="KCX1" s="13"/>
      <c r="KCY1" s="13"/>
      <c r="KCZ1" s="13"/>
      <c r="KDA1" s="13"/>
      <c r="KDB1" s="13"/>
      <c r="KDC1" s="13"/>
      <c r="KDD1" s="13"/>
      <c r="KDE1" s="13"/>
      <c r="KDF1" s="13"/>
      <c r="KDG1" s="13"/>
      <c r="KDH1" s="13"/>
      <c r="KDI1" s="13"/>
      <c r="KDJ1" s="13"/>
      <c r="KDK1" s="13"/>
      <c r="KDL1" s="13"/>
      <c r="KDM1" s="13"/>
      <c r="KDN1" s="13"/>
      <c r="KDO1" s="13"/>
      <c r="KDP1" s="13"/>
      <c r="KDQ1" s="13"/>
      <c r="KDR1" s="13"/>
      <c r="KDS1" s="13"/>
      <c r="KDT1" s="13"/>
      <c r="KDU1" s="13"/>
      <c r="KDV1" s="13"/>
      <c r="KDW1" s="13"/>
      <c r="KDX1" s="13"/>
      <c r="KDY1" s="13"/>
      <c r="KDZ1" s="13"/>
      <c r="KEA1" s="13"/>
      <c r="KEB1" s="13"/>
      <c r="KEC1" s="13"/>
      <c r="KED1" s="13"/>
      <c r="KEE1" s="13"/>
      <c r="KEF1" s="13"/>
      <c r="KEG1" s="13"/>
      <c r="KEH1" s="13"/>
      <c r="KEI1" s="13"/>
      <c r="KEJ1" s="13"/>
      <c r="KEK1" s="13"/>
      <c r="KEL1" s="13"/>
      <c r="KEM1" s="13"/>
      <c r="KEN1" s="13"/>
      <c r="KEO1" s="13"/>
      <c r="KEP1" s="13"/>
      <c r="KEQ1" s="13"/>
      <c r="KER1" s="13"/>
      <c r="KES1" s="13"/>
      <c r="KET1" s="13"/>
      <c r="KEU1" s="13"/>
      <c r="KEV1" s="13"/>
      <c r="KEW1" s="13"/>
      <c r="KEX1" s="13"/>
      <c r="KEY1" s="13"/>
      <c r="KEZ1" s="13"/>
      <c r="KFA1" s="13"/>
      <c r="KFB1" s="13"/>
      <c r="KFC1" s="13"/>
      <c r="KFD1" s="13"/>
      <c r="KFE1" s="13"/>
      <c r="KFF1" s="13"/>
      <c r="KFG1" s="13"/>
      <c r="KFH1" s="13"/>
      <c r="KFI1" s="13"/>
      <c r="KFJ1" s="13"/>
      <c r="KFK1" s="13"/>
      <c r="KFL1" s="13"/>
      <c r="KFM1" s="13"/>
      <c r="KFN1" s="13"/>
      <c r="KFO1" s="13"/>
      <c r="KFP1" s="13"/>
      <c r="KFQ1" s="13"/>
      <c r="KFR1" s="13"/>
      <c r="KFS1" s="13"/>
      <c r="KFT1" s="13"/>
      <c r="KFU1" s="13"/>
      <c r="KFV1" s="13"/>
      <c r="KFW1" s="13"/>
      <c r="KFX1" s="13"/>
      <c r="KFY1" s="13"/>
      <c r="KFZ1" s="13"/>
      <c r="KGA1" s="13"/>
      <c r="KGB1" s="13"/>
      <c r="KGC1" s="13"/>
      <c r="KGD1" s="13"/>
      <c r="KGE1" s="13"/>
      <c r="KGF1" s="13"/>
      <c r="KGG1" s="13"/>
      <c r="KGH1" s="13"/>
      <c r="KGI1" s="13"/>
      <c r="KGJ1" s="13"/>
      <c r="KGK1" s="13"/>
      <c r="KGL1" s="13"/>
      <c r="KGM1" s="13"/>
      <c r="KGN1" s="13"/>
      <c r="KGO1" s="13"/>
      <c r="KGP1" s="13"/>
      <c r="KGQ1" s="13"/>
      <c r="KGR1" s="13"/>
      <c r="KGS1" s="13"/>
      <c r="KGT1" s="13"/>
      <c r="KGU1" s="13"/>
      <c r="KGV1" s="13"/>
      <c r="KGW1" s="13"/>
      <c r="KGX1" s="13"/>
      <c r="KGY1" s="13"/>
      <c r="KGZ1" s="13"/>
      <c r="KHA1" s="13"/>
      <c r="KHB1" s="13"/>
      <c r="KHC1" s="13"/>
      <c r="KHD1" s="13"/>
      <c r="KHE1" s="13"/>
      <c r="KHF1" s="13"/>
      <c r="KHG1" s="13"/>
      <c r="KHH1" s="13"/>
      <c r="KHI1" s="13"/>
      <c r="KHJ1" s="13"/>
      <c r="KHK1" s="13"/>
      <c r="KHL1" s="13"/>
      <c r="KHM1" s="13"/>
      <c r="KHN1" s="13"/>
      <c r="KHO1" s="13"/>
      <c r="KHP1" s="13"/>
      <c r="KHQ1" s="13"/>
      <c r="KHR1" s="13"/>
      <c r="KHS1" s="13"/>
      <c r="KHT1" s="13"/>
      <c r="KHU1" s="13"/>
      <c r="KHV1" s="13"/>
      <c r="KHW1" s="13"/>
      <c r="KHX1" s="13"/>
      <c r="KHY1" s="13"/>
      <c r="KHZ1" s="13"/>
      <c r="KIA1" s="13"/>
      <c r="KIB1" s="13"/>
      <c r="KIC1" s="13"/>
      <c r="KID1" s="13"/>
      <c r="KIE1" s="13"/>
      <c r="KIF1" s="13"/>
      <c r="KIG1" s="13"/>
      <c r="KIH1" s="13"/>
      <c r="KII1" s="13"/>
      <c r="KIJ1" s="13"/>
      <c r="KIK1" s="13"/>
      <c r="KIL1" s="13"/>
      <c r="KIM1" s="13"/>
      <c r="KIN1" s="13"/>
      <c r="KIO1" s="13"/>
      <c r="KIP1" s="13"/>
      <c r="KIQ1" s="13"/>
      <c r="KIR1" s="13"/>
      <c r="KIS1" s="13"/>
      <c r="KIT1" s="13"/>
      <c r="KIU1" s="13"/>
      <c r="KIV1" s="13"/>
      <c r="KIW1" s="13"/>
      <c r="KIX1" s="13"/>
      <c r="KIY1" s="13"/>
      <c r="KIZ1" s="13"/>
      <c r="KJA1" s="13"/>
      <c r="KJB1" s="13"/>
      <c r="KJC1" s="13"/>
      <c r="KJD1" s="13"/>
      <c r="KJE1" s="13"/>
      <c r="KJF1" s="13"/>
      <c r="KJG1" s="13"/>
      <c r="KJH1" s="13"/>
      <c r="KJI1" s="13"/>
      <c r="KJJ1" s="13"/>
      <c r="KJK1" s="13"/>
      <c r="KJL1" s="13"/>
      <c r="KJM1" s="13"/>
      <c r="KJN1" s="13"/>
      <c r="KJO1" s="13"/>
      <c r="KJP1" s="13"/>
      <c r="KJQ1" s="13"/>
      <c r="KJR1" s="13"/>
      <c r="KJS1" s="13"/>
      <c r="KJT1" s="13"/>
      <c r="KJU1" s="13"/>
      <c r="KJV1" s="13"/>
      <c r="KJW1" s="13"/>
      <c r="KJX1" s="13"/>
      <c r="KJY1" s="13"/>
      <c r="KJZ1" s="13"/>
      <c r="KKA1" s="13"/>
      <c r="KKB1" s="13"/>
      <c r="KKC1" s="13"/>
      <c r="KKD1" s="13"/>
      <c r="KKE1" s="13"/>
      <c r="KKF1" s="13"/>
      <c r="KKG1" s="13"/>
      <c r="KKH1" s="13"/>
      <c r="KKI1" s="13"/>
      <c r="KKJ1" s="13"/>
      <c r="KKK1" s="13"/>
      <c r="KKL1" s="13"/>
      <c r="KKM1" s="13"/>
      <c r="KKN1" s="13"/>
      <c r="KKO1" s="13"/>
      <c r="KKP1" s="13"/>
      <c r="KKQ1" s="13"/>
      <c r="KKR1" s="13"/>
      <c r="KKS1" s="13"/>
      <c r="KKT1" s="13"/>
      <c r="KKU1" s="13"/>
      <c r="KKV1" s="13"/>
      <c r="KKW1" s="13"/>
      <c r="KKX1" s="13"/>
      <c r="KKY1" s="13"/>
      <c r="KKZ1" s="13"/>
      <c r="KLA1" s="13"/>
      <c r="KLB1" s="13"/>
      <c r="KLC1" s="13"/>
      <c r="KLD1" s="13"/>
      <c r="KLE1" s="13"/>
      <c r="KLF1" s="13"/>
      <c r="KLG1" s="13"/>
      <c r="KLH1" s="13"/>
      <c r="KLI1" s="13"/>
      <c r="KLJ1" s="13"/>
      <c r="KLK1" s="13"/>
      <c r="KLL1" s="13"/>
      <c r="KLM1" s="13"/>
      <c r="KLN1" s="13"/>
      <c r="KLO1" s="13"/>
      <c r="KLP1" s="13"/>
      <c r="KLQ1" s="13"/>
      <c r="KLR1" s="13"/>
      <c r="KLS1" s="13"/>
      <c r="KLT1" s="13"/>
      <c r="KLU1" s="13"/>
      <c r="KLV1" s="13"/>
      <c r="KLW1" s="13"/>
      <c r="KLX1" s="13"/>
      <c r="KLY1" s="13"/>
      <c r="KLZ1" s="13"/>
      <c r="KMA1" s="13"/>
      <c r="KMB1" s="13"/>
      <c r="KMC1" s="13"/>
      <c r="KMD1" s="13"/>
      <c r="KME1" s="13"/>
      <c r="KMF1" s="13"/>
      <c r="KMG1" s="13"/>
      <c r="KMH1" s="13"/>
      <c r="KMI1" s="13"/>
      <c r="KMJ1" s="13"/>
      <c r="KMK1" s="13"/>
      <c r="KML1" s="13"/>
      <c r="KMM1" s="13"/>
      <c r="KMN1" s="13"/>
      <c r="KMO1" s="13"/>
      <c r="KMP1" s="13"/>
      <c r="KMQ1" s="13"/>
      <c r="KMR1" s="13"/>
      <c r="KMS1" s="13"/>
      <c r="KMT1" s="13"/>
      <c r="KMU1" s="13"/>
      <c r="KMV1" s="13"/>
      <c r="KMW1" s="13"/>
      <c r="KMX1" s="13"/>
      <c r="KMY1" s="13"/>
      <c r="KMZ1" s="13"/>
      <c r="KNA1" s="13"/>
      <c r="KNB1" s="13"/>
      <c r="KNC1" s="13"/>
      <c r="KND1" s="13"/>
      <c r="KNE1" s="13"/>
      <c r="KNF1" s="13"/>
      <c r="KNG1" s="13"/>
      <c r="KNH1" s="13"/>
      <c r="KNI1" s="13"/>
      <c r="KNJ1" s="13"/>
      <c r="KNK1" s="13"/>
      <c r="KNL1" s="13"/>
      <c r="KNM1" s="13"/>
      <c r="KNN1" s="13"/>
      <c r="KNO1" s="13"/>
      <c r="KNP1" s="13"/>
      <c r="KNQ1" s="13"/>
      <c r="KNR1" s="13"/>
      <c r="KNS1" s="13"/>
      <c r="KNT1" s="13"/>
      <c r="KNU1" s="13"/>
      <c r="KNV1" s="13"/>
      <c r="KNW1" s="13"/>
      <c r="KNX1" s="13"/>
      <c r="KNY1" s="13"/>
      <c r="KNZ1" s="13"/>
      <c r="KOA1" s="13"/>
      <c r="KOB1" s="13"/>
      <c r="KOC1" s="13"/>
      <c r="KOD1" s="13"/>
      <c r="KOE1" s="13"/>
      <c r="KOF1" s="13"/>
      <c r="KOG1" s="13"/>
      <c r="KOH1" s="13"/>
      <c r="KOI1" s="13"/>
      <c r="KOJ1" s="13"/>
      <c r="KOK1" s="13"/>
      <c r="KOL1" s="13"/>
      <c r="KOM1" s="13"/>
      <c r="KON1" s="13"/>
      <c r="KOO1" s="13"/>
      <c r="KOP1" s="13"/>
      <c r="KOQ1" s="13"/>
      <c r="KOR1" s="13"/>
      <c r="KOS1" s="13"/>
      <c r="KOT1" s="13"/>
      <c r="KOU1" s="13"/>
      <c r="KOV1" s="13"/>
      <c r="KOW1" s="13"/>
      <c r="KOX1" s="13"/>
      <c r="KOY1" s="13"/>
      <c r="KOZ1" s="13"/>
      <c r="KPA1" s="13"/>
      <c r="KPB1" s="13"/>
      <c r="KPC1" s="13"/>
      <c r="KPD1" s="13"/>
      <c r="KPE1" s="13"/>
      <c r="KPF1" s="13"/>
      <c r="KPG1" s="13"/>
      <c r="KPH1" s="13"/>
      <c r="KPI1" s="13"/>
      <c r="KPJ1" s="13"/>
      <c r="KPK1" s="13"/>
      <c r="KPL1" s="13"/>
      <c r="KPM1" s="13"/>
      <c r="KPN1" s="13"/>
      <c r="KPO1" s="13"/>
      <c r="KPP1" s="13"/>
      <c r="KPQ1" s="13"/>
      <c r="KPR1" s="13"/>
      <c r="KPS1" s="13"/>
      <c r="KPT1" s="13"/>
      <c r="KPU1" s="13"/>
      <c r="KPV1" s="13"/>
      <c r="KPW1" s="13"/>
      <c r="KPX1" s="13"/>
      <c r="KPY1" s="13"/>
      <c r="KPZ1" s="13"/>
      <c r="KQA1" s="13"/>
      <c r="KQB1" s="13"/>
      <c r="KQC1" s="13"/>
      <c r="KQD1" s="13"/>
      <c r="KQE1" s="13"/>
      <c r="KQF1" s="13"/>
      <c r="KQG1" s="13"/>
      <c r="KQH1" s="13"/>
      <c r="KQI1" s="13"/>
      <c r="KQJ1" s="13"/>
      <c r="KQK1" s="13"/>
      <c r="KQL1" s="13"/>
      <c r="KQM1" s="13"/>
      <c r="KQN1" s="13"/>
      <c r="KQO1" s="13"/>
      <c r="KQP1" s="13"/>
      <c r="KQQ1" s="13"/>
      <c r="KQR1" s="13"/>
      <c r="KQS1" s="13"/>
      <c r="KQT1" s="13"/>
      <c r="KQU1" s="13"/>
      <c r="KQV1" s="13"/>
      <c r="KQW1" s="13"/>
      <c r="KQX1" s="13"/>
      <c r="KQY1" s="13"/>
      <c r="KQZ1" s="13"/>
      <c r="KRA1" s="13"/>
      <c r="KRB1" s="13"/>
      <c r="KRC1" s="13"/>
      <c r="KRD1" s="13"/>
      <c r="KRE1" s="13"/>
      <c r="KRF1" s="13"/>
      <c r="KRG1" s="13"/>
      <c r="KRH1" s="13"/>
      <c r="KRI1" s="13"/>
      <c r="KRJ1" s="13"/>
      <c r="KRK1" s="13"/>
      <c r="KRL1" s="13"/>
      <c r="KRM1" s="13"/>
      <c r="KRN1" s="13"/>
      <c r="KRO1" s="13"/>
      <c r="KRP1" s="13"/>
      <c r="KRQ1" s="13"/>
      <c r="KRR1" s="13"/>
      <c r="KRS1" s="13"/>
      <c r="KRT1" s="13"/>
      <c r="KRU1" s="13"/>
      <c r="KRV1" s="13"/>
      <c r="KRW1" s="13"/>
      <c r="KRX1" s="13"/>
      <c r="KRY1" s="13"/>
      <c r="KRZ1" s="13"/>
      <c r="KSA1" s="13"/>
      <c r="KSB1" s="13"/>
      <c r="KSC1" s="13"/>
      <c r="KSD1" s="13"/>
      <c r="KSE1" s="13"/>
      <c r="KSF1" s="13"/>
      <c r="KSG1" s="13"/>
      <c r="KSH1" s="13"/>
      <c r="KSI1" s="13"/>
      <c r="KSJ1" s="13"/>
      <c r="KSK1" s="13"/>
      <c r="KSL1" s="13"/>
      <c r="KSM1" s="13"/>
      <c r="KSN1" s="13"/>
      <c r="KSO1" s="13"/>
      <c r="KSP1" s="13"/>
      <c r="KSQ1" s="13"/>
      <c r="KSR1" s="13"/>
      <c r="KSS1" s="13"/>
      <c r="KST1" s="13"/>
      <c r="KSU1" s="13"/>
      <c r="KSV1" s="13"/>
      <c r="KSW1" s="13"/>
      <c r="KSX1" s="13"/>
      <c r="KSY1" s="13"/>
      <c r="KSZ1" s="13"/>
      <c r="KTA1" s="13"/>
      <c r="KTB1" s="13"/>
      <c r="KTC1" s="13"/>
      <c r="KTD1" s="13"/>
      <c r="KTE1" s="13"/>
      <c r="KTF1" s="13"/>
      <c r="KTG1" s="13"/>
      <c r="KTH1" s="13"/>
      <c r="KTI1" s="13"/>
      <c r="KTJ1" s="13"/>
      <c r="KTK1" s="13"/>
      <c r="KTL1" s="13"/>
      <c r="KTM1" s="13"/>
      <c r="KTN1" s="13"/>
      <c r="KTO1" s="13"/>
      <c r="KTP1" s="13"/>
      <c r="KTQ1" s="13"/>
      <c r="KTR1" s="13"/>
      <c r="KTS1" s="13"/>
      <c r="KTT1" s="13"/>
      <c r="KTU1" s="13"/>
      <c r="KTV1" s="13"/>
      <c r="KTW1" s="13"/>
      <c r="KTX1" s="13"/>
      <c r="KTY1" s="13"/>
      <c r="KTZ1" s="13"/>
      <c r="KUA1" s="13"/>
      <c r="KUB1" s="13"/>
      <c r="KUC1" s="13"/>
      <c r="KUD1" s="13"/>
      <c r="KUE1" s="13"/>
      <c r="KUF1" s="13"/>
      <c r="KUG1" s="13"/>
      <c r="KUH1" s="13"/>
      <c r="KUI1" s="13"/>
      <c r="KUJ1" s="13"/>
      <c r="KUK1" s="13"/>
      <c r="KUL1" s="13"/>
      <c r="KUM1" s="13"/>
      <c r="KUN1" s="13"/>
      <c r="KUO1" s="13"/>
      <c r="KUP1" s="13"/>
      <c r="KUQ1" s="13"/>
      <c r="KUR1" s="13"/>
      <c r="KUS1" s="13"/>
      <c r="KUT1" s="13"/>
      <c r="KUU1" s="13"/>
      <c r="KUV1" s="13"/>
      <c r="KUW1" s="13"/>
      <c r="KUX1" s="13"/>
      <c r="KUY1" s="13"/>
      <c r="KUZ1" s="13"/>
      <c r="KVA1" s="13"/>
      <c r="KVB1" s="13"/>
      <c r="KVC1" s="13"/>
      <c r="KVD1" s="13"/>
      <c r="KVE1" s="13"/>
      <c r="KVF1" s="13"/>
      <c r="KVG1" s="13"/>
      <c r="KVH1" s="13"/>
      <c r="KVI1" s="13"/>
      <c r="KVJ1" s="13"/>
      <c r="KVK1" s="13"/>
      <c r="KVL1" s="13"/>
      <c r="KVM1" s="13"/>
      <c r="KVN1" s="13"/>
      <c r="KVO1" s="13"/>
      <c r="KVP1" s="13"/>
      <c r="KVQ1" s="13"/>
      <c r="KVR1" s="13"/>
      <c r="KVS1" s="13"/>
      <c r="KVT1" s="13"/>
      <c r="KVU1" s="13"/>
      <c r="KVV1" s="13"/>
      <c r="KVW1" s="13"/>
      <c r="KVX1" s="13"/>
      <c r="KVY1" s="13"/>
      <c r="KVZ1" s="13"/>
      <c r="KWA1" s="13"/>
      <c r="KWB1" s="13"/>
      <c r="KWC1" s="13"/>
      <c r="KWD1" s="13"/>
      <c r="KWE1" s="13"/>
      <c r="KWF1" s="13"/>
      <c r="KWG1" s="13"/>
      <c r="KWH1" s="13"/>
      <c r="KWI1" s="13"/>
      <c r="KWJ1" s="13"/>
      <c r="KWK1" s="13"/>
      <c r="KWL1" s="13"/>
      <c r="KWM1" s="13"/>
      <c r="KWN1" s="13"/>
      <c r="KWO1" s="13"/>
      <c r="KWP1" s="13"/>
      <c r="KWQ1" s="13"/>
      <c r="KWR1" s="13"/>
      <c r="KWS1" s="13"/>
      <c r="KWT1" s="13"/>
      <c r="KWU1" s="13"/>
      <c r="KWV1" s="13"/>
      <c r="KWW1" s="13"/>
      <c r="KWX1" s="13"/>
      <c r="KWY1" s="13"/>
      <c r="KWZ1" s="13"/>
      <c r="KXA1" s="13"/>
      <c r="KXB1" s="13"/>
      <c r="KXC1" s="13"/>
      <c r="KXD1" s="13"/>
      <c r="KXE1" s="13"/>
      <c r="KXF1" s="13"/>
      <c r="KXG1" s="13"/>
      <c r="KXH1" s="13"/>
      <c r="KXI1" s="13"/>
      <c r="KXJ1" s="13"/>
      <c r="KXK1" s="13"/>
      <c r="KXL1" s="13"/>
      <c r="KXM1" s="13"/>
      <c r="KXN1" s="13"/>
      <c r="KXO1" s="13"/>
      <c r="KXP1" s="13"/>
      <c r="KXQ1" s="13"/>
      <c r="KXR1" s="13"/>
      <c r="KXS1" s="13"/>
      <c r="KXT1" s="13"/>
      <c r="KXU1" s="13"/>
      <c r="KXV1" s="13"/>
      <c r="KXW1" s="13"/>
      <c r="KXX1" s="13"/>
      <c r="KXY1" s="13"/>
      <c r="KXZ1" s="13"/>
      <c r="KYA1" s="13"/>
      <c r="KYB1" s="13"/>
      <c r="KYC1" s="13"/>
      <c r="KYD1" s="13"/>
      <c r="KYE1" s="13"/>
      <c r="KYF1" s="13"/>
      <c r="KYG1" s="13"/>
      <c r="KYH1" s="13"/>
      <c r="KYI1" s="13"/>
      <c r="KYJ1" s="13"/>
      <c r="KYK1" s="13"/>
      <c r="KYL1" s="13"/>
      <c r="KYM1" s="13"/>
      <c r="KYN1" s="13"/>
      <c r="KYO1" s="13"/>
      <c r="KYP1" s="13"/>
      <c r="KYQ1" s="13"/>
      <c r="KYR1" s="13"/>
      <c r="KYS1" s="13"/>
      <c r="KYT1" s="13"/>
      <c r="KYU1" s="13"/>
      <c r="KYV1" s="13"/>
      <c r="KYW1" s="13"/>
      <c r="KYX1" s="13"/>
      <c r="KYY1" s="13"/>
      <c r="KYZ1" s="13"/>
      <c r="KZA1" s="13"/>
      <c r="KZB1" s="13"/>
      <c r="KZC1" s="13"/>
      <c r="KZD1" s="13"/>
      <c r="KZE1" s="13"/>
      <c r="KZF1" s="13"/>
      <c r="KZG1" s="13"/>
      <c r="KZH1" s="13"/>
      <c r="KZI1" s="13"/>
      <c r="KZJ1" s="13"/>
      <c r="KZK1" s="13"/>
      <c r="KZL1" s="13"/>
      <c r="KZM1" s="13"/>
      <c r="KZN1" s="13"/>
      <c r="KZO1" s="13"/>
      <c r="KZP1" s="13"/>
      <c r="KZQ1" s="13"/>
      <c r="KZR1" s="13"/>
      <c r="KZS1" s="13"/>
      <c r="KZT1" s="13"/>
      <c r="KZU1" s="13"/>
      <c r="KZV1" s="13"/>
      <c r="KZW1" s="13"/>
      <c r="KZX1" s="13"/>
      <c r="KZY1" s="13"/>
      <c r="KZZ1" s="13"/>
      <c r="LAA1" s="13"/>
      <c r="LAB1" s="13"/>
      <c r="LAC1" s="13"/>
      <c r="LAD1" s="13"/>
      <c r="LAE1" s="13"/>
      <c r="LAF1" s="13"/>
      <c r="LAG1" s="13"/>
      <c r="LAH1" s="13"/>
      <c r="LAI1" s="13"/>
      <c r="LAJ1" s="13"/>
      <c r="LAK1" s="13"/>
      <c r="LAL1" s="13"/>
      <c r="LAM1" s="13"/>
      <c r="LAN1" s="13"/>
      <c r="LAO1" s="13"/>
      <c r="LAP1" s="13"/>
      <c r="LAQ1" s="13"/>
      <c r="LAR1" s="13"/>
      <c r="LAS1" s="13"/>
      <c r="LAT1" s="13"/>
      <c r="LAU1" s="13"/>
      <c r="LAV1" s="13"/>
      <c r="LAW1" s="13"/>
      <c r="LAX1" s="13"/>
      <c r="LAY1" s="13"/>
      <c r="LAZ1" s="13"/>
      <c r="LBA1" s="13"/>
      <c r="LBB1" s="13"/>
      <c r="LBC1" s="13"/>
      <c r="LBD1" s="13"/>
      <c r="LBE1" s="13"/>
      <c r="LBF1" s="13"/>
      <c r="LBG1" s="13"/>
      <c r="LBH1" s="13"/>
      <c r="LBI1" s="13"/>
      <c r="LBJ1" s="13"/>
      <c r="LBK1" s="13"/>
      <c r="LBL1" s="13"/>
      <c r="LBM1" s="13"/>
      <c r="LBN1" s="13"/>
      <c r="LBO1" s="13"/>
      <c r="LBP1" s="13"/>
      <c r="LBQ1" s="13"/>
      <c r="LBR1" s="13"/>
      <c r="LBS1" s="13"/>
      <c r="LBT1" s="13"/>
      <c r="LBU1" s="13"/>
      <c r="LBV1" s="13"/>
      <c r="LBW1" s="13"/>
      <c r="LBX1" s="13"/>
      <c r="LBY1" s="13"/>
      <c r="LBZ1" s="13"/>
      <c r="LCA1" s="13"/>
      <c r="LCB1" s="13"/>
      <c r="LCC1" s="13"/>
      <c r="LCD1" s="13"/>
      <c r="LCE1" s="13"/>
      <c r="LCF1" s="13"/>
      <c r="LCG1" s="13"/>
      <c r="LCH1" s="13"/>
      <c r="LCI1" s="13"/>
      <c r="LCJ1" s="13"/>
      <c r="LCK1" s="13"/>
      <c r="LCL1" s="13"/>
      <c r="LCM1" s="13"/>
      <c r="LCN1" s="13"/>
      <c r="LCO1" s="13"/>
      <c r="LCP1" s="13"/>
      <c r="LCQ1" s="13"/>
      <c r="LCR1" s="13"/>
      <c r="LCS1" s="13"/>
      <c r="LCT1" s="13"/>
      <c r="LCU1" s="13"/>
      <c r="LCV1" s="13"/>
      <c r="LCW1" s="13"/>
      <c r="LCX1" s="13"/>
      <c r="LCY1" s="13"/>
      <c r="LCZ1" s="13"/>
      <c r="LDA1" s="13"/>
      <c r="LDB1" s="13"/>
      <c r="LDC1" s="13"/>
      <c r="LDD1" s="13"/>
      <c r="LDE1" s="13"/>
      <c r="LDF1" s="13"/>
      <c r="LDG1" s="13"/>
      <c r="LDH1" s="13"/>
      <c r="LDI1" s="13"/>
      <c r="LDJ1" s="13"/>
      <c r="LDK1" s="13"/>
      <c r="LDL1" s="13"/>
      <c r="LDM1" s="13"/>
      <c r="LDN1" s="13"/>
      <c r="LDO1" s="13"/>
      <c r="LDP1" s="13"/>
      <c r="LDQ1" s="13"/>
      <c r="LDR1" s="13"/>
      <c r="LDS1" s="13"/>
      <c r="LDT1" s="13"/>
      <c r="LDU1" s="13"/>
      <c r="LDV1" s="13"/>
      <c r="LDW1" s="13"/>
      <c r="LDX1" s="13"/>
      <c r="LDY1" s="13"/>
      <c r="LDZ1" s="13"/>
      <c r="LEA1" s="13"/>
      <c r="LEB1" s="13"/>
      <c r="LEC1" s="13"/>
      <c r="LED1" s="13"/>
      <c r="LEE1" s="13"/>
      <c r="LEF1" s="13"/>
      <c r="LEG1" s="13"/>
      <c r="LEH1" s="13"/>
      <c r="LEI1" s="13"/>
      <c r="LEJ1" s="13"/>
      <c r="LEK1" s="13"/>
      <c r="LEL1" s="13"/>
      <c r="LEM1" s="13"/>
      <c r="LEN1" s="13"/>
      <c r="LEO1" s="13"/>
      <c r="LEP1" s="13"/>
      <c r="LEQ1" s="13"/>
      <c r="LER1" s="13"/>
      <c r="LES1" s="13"/>
      <c r="LET1" s="13"/>
      <c r="LEU1" s="13"/>
      <c r="LEV1" s="13"/>
      <c r="LEW1" s="13"/>
      <c r="LEX1" s="13"/>
      <c r="LEY1" s="13"/>
      <c r="LEZ1" s="13"/>
      <c r="LFA1" s="13"/>
      <c r="LFB1" s="13"/>
      <c r="LFC1" s="13"/>
      <c r="LFD1" s="13"/>
      <c r="LFE1" s="13"/>
      <c r="LFF1" s="13"/>
      <c r="LFG1" s="13"/>
      <c r="LFH1" s="13"/>
      <c r="LFI1" s="13"/>
      <c r="LFJ1" s="13"/>
      <c r="LFK1" s="13"/>
      <c r="LFL1" s="13"/>
      <c r="LFM1" s="13"/>
      <c r="LFN1" s="13"/>
      <c r="LFO1" s="13"/>
      <c r="LFP1" s="13"/>
      <c r="LFQ1" s="13"/>
      <c r="LFR1" s="13"/>
      <c r="LFS1" s="13"/>
      <c r="LFT1" s="13"/>
      <c r="LFU1" s="13"/>
      <c r="LFV1" s="13"/>
      <c r="LFW1" s="13"/>
      <c r="LFX1" s="13"/>
      <c r="LFY1" s="13"/>
      <c r="LFZ1" s="13"/>
      <c r="LGA1" s="13"/>
      <c r="LGB1" s="13"/>
      <c r="LGC1" s="13"/>
      <c r="LGD1" s="13"/>
      <c r="LGE1" s="13"/>
      <c r="LGF1" s="13"/>
      <c r="LGG1" s="13"/>
      <c r="LGH1" s="13"/>
      <c r="LGI1" s="13"/>
      <c r="LGJ1" s="13"/>
      <c r="LGK1" s="13"/>
      <c r="LGL1" s="13"/>
      <c r="LGM1" s="13"/>
      <c r="LGN1" s="13"/>
      <c r="LGO1" s="13"/>
      <c r="LGP1" s="13"/>
      <c r="LGQ1" s="13"/>
      <c r="LGR1" s="13"/>
      <c r="LGS1" s="13"/>
      <c r="LGT1" s="13"/>
      <c r="LGU1" s="13"/>
      <c r="LGV1" s="13"/>
      <c r="LGW1" s="13"/>
      <c r="LGX1" s="13"/>
      <c r="LGY1" s="13"/>
      <c r="LGZ1" s="13"/>
      <c r="LHA1" s="13"/>
      <c r="LHB1" s="13"/>
      <c r="LHC1" s="13"/>
      <c r="LHD1" s="13"/>
      <c r="LHE1" s="13"/>
      <c r="LHF1" s="13"/>
      <c r="LHG1" s="13"/>
      <c r="LHH1" s="13"/>
      <c r="LHI1" s="13"/>
      <c r="LHJ1" s="13"/>
      <c r="LHK1" s="13"/>
      <c r="LHL1" s="13"/>
      <c r="LHM1" s="13"/>
      <c r="LHN1" s="13"/>
      <c r="LHO1" s="13"/>
      <c r="LHP1" s="13"/>
      <c r="LHQ1" s="13"/>
      <c r="LHR1" s="13"/>
      <c r="LHS1" s="13"/>
      <c r="LHT1" s="13"/>
      <c r="LHU1" s="13"/>
      <c r="LHV1" s="13"/>
      <c r="LHW1" s="13"/>
      <c r="LHX1" s="13"/>
      <c r="LHY1" s="13"/>
      <c r="LHZ1" s="13"/>
      <c r="LIA1" s="13"/>
      <c r="LIB1" s="13"/>
      <c r="LIC1" s="13"/>
      <c r="LID1" s="13"/>
      <c r="LIE1" s="13"/>
      <c r="LIF1" s="13"/>
      <c r="LIG1" s="13"/>
      <c r="LIH1" s="13"/>
      <c r="LII1" s="13"/>
      <c r="LIJ1" s="13"/>
      <c r="LIK1" s="13"/>
      <c r="LIL1" s="13"/>
      <c r="LIM1" s="13"/>
      <c r="LIN1" s="13"/>
      <c r="LIO1" s="13"/>
      <c r="LIP1" s="13"/>
      <c r="LIQ1" s="13"/>
      <c r="LIR1" s="13"/>
      <c r="LIS1" s="13"/>
      <c r="LIT1" s="13"/>
      <c r="LIU1" s="13"/>
      <c r="LIV1" s="13"/>
      <c r="LIW1" s="13"/>
      <c r="LIX1" s="13"/>
      <c r="LIY1" s="13"/>
      <c r="LIZ1" s="13"/>
      <c r="LJA1" s="13"/>
      <c r="LJB1" s="13"/>
      <c r="LJC1" s="13"/>
      <c r="LJD1" s="13"/>
      <c r="LJE1" s="13"/>
      <c r="LJF1" s="13"/>
      <c r="LJG1" s="13"/>
      <c r="LJH1" s="13"/>
      <c r="LJI1" s="13"/>
      <c r="LJJ1" s="13"/>
      <c r="LJK1" s="13"/>
      <c r="LJL1" s="13"/>
      <c r="LJM1" s="13"/>
      <c r="LJN1" s="13"/>
      <c r="LJO1" s="13"/>
      <c r="LJP1" s="13"/>
      <c r="LJQ1" s="13"/>
      <c r="LJR1" s="13"/>
      <c r="LJS1" s="13"/>
      <c r="LJT1" s="13"/>
      <c r="LJU1" s="13"/>
      <c r="LJV1" s="13"/>
      <c r="LJW1" s="13"/>
      <c r="LJX1" s="13"/>
      <c r="LJY1" s="13"/>
      <c r="LJZ1" s="13"/>
      <c r="LKA1" s="13"/>
      <c r="LKB1" s="13"/>
      <c r="LKC1" s="13"/>
      <c r="LKD1" s="13"/>
      <c r="LKE1" s="13"/>
      <c r="LKF1" s="13"/>
      <c r="LKG1" s="13"/>
      <c r="LKH1" s="13"/>
      <c r="LKI1" s="13"/>
      <c r="LKJ1" s="13"/>
      <c r="LKK1" s="13"/>
      <c r="LKL1" s="13"/>
      <c r="LKM1" s="13"/>
      <c r="LKN1" s="13"/>
      <c r="LKO1" s="13"/>
      <c r="LKP1" s="13"/>
      <c r="LKQ1" s="13"/>
      <c r="LKR1" s="13"/>
      <c r="LKS1" s="13"/>
      <c r="LKT1" s="13"/>
      <c r="LKU1" s="13"/>
      <c r="LKV1" s="13"/>
      <c r="LKW1" s="13"/>
      <c r="LKX1" s="13"/>
      <c r="LKY1" s="13"/>
      <c r="LKZ1" s="13"/>
      <c r="LLA1" s="13"/>
      <c r="LLB1" s="13"/>
      <c r="LLC1" s="13"/>
      <c r="LLD1" s="13"/>
      <c r="LLE1" s="13"/>
      <c r="LLF1" s="13"/>
      <c r="LLG1" s="13"/>
      <c r="LLH1" s="13"/>
      <c r="LLI1" s="13"/>
      <c r="LLJ1" s="13"/>
      <c r="LLK1" s="13"/>
      <c r="LLL1" s="13"/>
      <c r="LLM1" s="13"/>
      <c r="LLN1" s="13"/>
      <c r="LLO1" s="13"/>
      <c r="LLP1" s="13"/>
      <c r="LLQ1" s="13"/>
      <c r="LLR1" s="13"/>
      <c r="LLS1" s="13"/>
      <c r="LLT1" s="13"/>
      <c r="LLU1" s="13"/>
      <c r="LLV1" s="13"/>
      <c r="LLW1" s="13"/>
      <c r="LLX1" s="13"/>
      <c r="LLY1" s="13"/>
      <c r="LLZ1" s="13"/>
      <c r="LMA1" s="13"/>
      <c r="LMB1" s="13"/>
      <c r="LMC1" s="13"/>
      <c r="LMD1" s="13"/>
      <c r="LME1" s="13"/>
      <c r="LMF1" s="13"/>
      <c r="LMG1" s="13"/>
      <c r="LMH1" s="13"/>
      <c r="LMI1" s="13"/>
      <c r="LMJ1" s="13"/>
      <c r="LMK1" s="13"/>
      <c r="LML1" s="13"/>
      <c r="LMM1" s="13"/>
      <c r="LMN1" s="13"/>
      <c r="LMO1" s="13"/>
      <c r="LMP1" s="13"/>
      <c r="LMQ1" s="13"/>
      <c r="LMR1" s="13"/>
      <c r="LMS1" s="13"/>
      <c r="LMT1" s="13"/>
      <c r="LMU1" s="13"/>
      <c r="LMV1" s="13"/>
      <c r="LMW1" s="13"/>
      <c r="LMX1" s="13"/>
      <c r="LMY1" s="13"/>
      <c r="LMZ1" s="13"/>
      <c r="LNA1" s="13"/>
      <c r="LNB1" s="13"/>
      <c r="LNC1" s="13"/>
      <c r="LND1" s="13"/>
      <c r="LNE1" s="13"/>
      <c r="LNF1" s="13"/>
      <c r="LNG1" s="13"/>
      <c r="LNH1" s="13"/>
      <c r="LNI1" s="13"/>
      <c r="LNJ1" s="13"/>
      <c r="LNK1" s="13"/>
      <c r="LNL1" s="13"/>
      <c r="LNM1" s="13"/>
      <c r="LNN1" s="13"/>
      <c r="LNO1" s="13"/>
      <c r="LNP1" s="13"/>
      <c r="LNQ1" s="13"/>
      <c r="LNR1" s="13"/>
      <c r="LNS1" s="13"/>
      <c r="LNT1" s="13"/>
      <c r="LNU1" s="13"/>
      <c r="LNV1" s="13"/>
      <c r="LNW1" s="13"/>
      <c r="LNX1" s="13"/>
      <c r="LNY1" s="13"/>
      <c r="LNZ1" s="13"/>
      <c r="LOA1" s="13"/>
      <c r="LOB1" s="13"/>
      <c r="LOC1" s="13"/>
      <c r="LOD1" s="13"/>
      <c r="LOE1" s="13"/>
      <c r="LOF1" s="13"/>
      <c r="LOG1" s="13"/>
      <c r="LOH1" s="13"/>
      <c r="LOI1" s="13"/>
      <c r="LOJ1" s="13"/>
      <c r="LOK1" s="13"/>
      <c r="LOL1" s="13"/>
      <c r="LOM1" s="13"/>
      <c r="LON1" s="13"/>
      <c r="LOO1" s="13"/>
      <c r="LOP1" s="13"/>
      <c r="LOQ1" s="13"/>
      <c r="LOR1" s="13"/>
      <c r="LOS1" s="13"/>
      <c r="LOT1" s="13"/>
      <c r="LOU1" s="13"/>
      <c r="LOV1" s="13"/>
      <c r="LOW1" s="13"/>
      <c r="LOX1" s="13"/>
      <c r="LOY1" s="13"/>
      <c r="LOZ1" s="13"/>
      <c r="LPA1" s="13"/>
      <c r="LPB1" s="13"/>
      <c r="LPC1" s="13"/>
      <c r="LPD1" s="13"/>
      <c r="LPE1" s="13"/>
      <c r="LPF1" s="13"/>
      <c r="LPG1" s="13"/>
      <c r="LPH1" s="13"/>
      <c r="LPI1" s="13"/>
      <c r="LPJ1" s="13"/>
      <c r="LPK1" s="13"/>
      <c r="LPL1" s="13"/>
      <c r="LPM1" s="13"/>
      <c r="LPN1" s="13"/>
      <c r="LPO1" s="13"/>
      <c r="LPP1" s="13"/>
      <c r="LPQ1" s="13"/>
      <c r="LPR1" s="13"/>
      <c r="LPS1" s="13"/>
      <c r="LPT1" s="13"/>
      <c r="LPU1" s="13"/>
      <c r="LPV1" s="13"/>
      <c r="LPW1" s="13"/>
      <c r="LPX1" s="13"/>
      <c r="LPY1" s="13"/>
      <c r="LPZ1" s="13"/>
      <c r="LQA1" s="13"/>
      <c r="LQB1" s="13"/>
      <c r="LQC1" s="13"/>
      <c r="LQD1" s="13"/>
      <c r="LQE1" s="13"/>
      <c r="LQF1" s="13"/>
      <c r="LQG1" s="13"/>
      <c r="LQH1" s="13"/>
      <c r="LQI1" s="13"/>
      <c r="LQJ1" s="13"/>
      <c r="LQK1" s="13"/>
      <c r="LQL1" s="13"/>
      <c r="LQM1" s="13"/>
      <c r="LQN1" s="13"/>
      <c r="LQO1" s="13"/>
      <c r="LQP1" s="13"/>
      <c r="LQQ1" s="13"/>
      <c r="LQR1" s="13"/>
      <c r="LQS1" s="13"/>
      <c r="LQT1" s="13"/>
      <c r="LQU1" s="13"/>
      <c r="LQV1" s="13"/>
      <c r="LQW1" s="13"/>
      <c r="LQX1" s="13"/>
      <c r="LQY1" s="13"/>
      <c r="LQZ1" s="13"/>
      <c r="LRA1" s="13"/>
      <c r="LRB1" s="13"/>
      <c r="LRC1" s="13"/>
      <c r="LRD1" s="13"/>
      <c r="LRE1" s="13"/>
      <c r="LRF1" s="13"/>
      <c r="LRG1" s="13"/>
      <c r="LRH1" s="13"/>
      <c r="LRI1" s="13"/>
      <c r="LRJ1" s="13"/>
      <c r="LRK1" s="13"/>
      <c r="LRL1" s="13"/>
      <c r="LRM1" s="13"/>
      <c r="LRN1" s="13"/>
      <c r="LRO1" s="13"/>
      <c r="LRP1" s="13"/>
      <c r="LRQ1" s="13"/>
      <c r="LRR1" s="13"/>
      <c r="LRS1" s="13"/>
      <c r="LRT1" s="13"/>
      <c r="LRU1" s="13"/>
      <c r="LRV1" s="13"/>
      <c r="LRW1" s="13"/>
      <c r="LRX1" s="13"/>
      <c r="LRY1" s="13"/>
      <c r="LRZ1" s="13"/>
      <c r="LSA1" s="13"/>
      <c r="LSB1" s="13"/>
      <c r="LSC1" s="13"/>
      <c r="LSD1" s="13"/>
      <c r="LSE1" s="13"/>
      <c r="LSF1" s="13"/>
      <c r="LSG1" s="13"/>
      <c r="LSH1" s="13"/>
      <c r="LSI1" s="13"/>
      <c r="LSJ1" s="13"/>
      <c r="LSK1" s="13"/>
      <c r="LSL1" s="13"/>
      <c r="LSM1" s="13"/>
      <c r="LSN1" s="13"/>
      <c r="LSO1" s="13"/>
      <c r="LSP1" s="13"/>
      <c r="LSQ1" s="13"/>
      <c r="LSR1" s="13"/>
      <c r="LSS1" s="13"/>
      <c r="LST1" s="13"/>
      <c r="LSU1" s="13"/>
      <c r="LSV1" s="13"/>
      <c r="LSW1" s="13"/>
      <c r="LSX1" s="13"/>
      <c r="LSY1" s="13"/>
      <c r="LSZ1" s="13"/>
      <c r="LTA1" s="13"/>
      <c r="LTB1" s="13"/>
      <c r="LTC1" s="13"/>
      <c r="LTD1" s="13"/>
      <c r="LTE1" s="13"/>
      <c r="LTF1" s="13"/>
      <c r="LTG1" s="13"/>
      <c r="LTH1" s="13"/>
      <c r="LTI1" s="13"/>
      <c r="LTJ1" s="13"/>
      <c r="LTK1" s="13"/>
      <c r="LTL1" s="13"/>
      <c r="LTM1" s="13"/>
      <c r="LTN1" s="13"/>
      <c r="LTO1" s="13"/>
      <c r="LTP1" s="13"/>
      <c r="LTQ1" s="13"/>
      <c r="LTR1" s="13"/>
      <c r="LTS1" s="13"/>
      <c r="LTT1" s="13"/>
      <c r="LTU1" s="13"/>
      <c r="LTV1" s="13"/>
      <c r="LTW1" s="13"/>
      <c r="LTX1" s="13"/>
      <c r="LTY1" s="13"/>
      <c r="LTZ1" s="13"/>
      <c r="LUA1" s="13"/>
      <c r="LUB1" s="13"/>
      <c r="LUC1" s="13"/>
      <c r="LUD1" s="13"/>
      <c r="LUE1" s="13"/>
      <c r="LUF1" s="13"/>
      <c r="LUG1" s="13"/>
      <c r="LUH1" s="13"/>
      <c r="LUI1" s="13"/>
      <c r="LUJ1" s="13"/>
      <c r="LUK1" s="13"/>
      <c r="LUL1" s="13"/>
      <c r="LUM1" s="13"/>
      <c r="LUN1" s="13"/>
      <c r="LUO1" s="13"/>
      <c r="LUP1" s="13"/>
      <c r="LUQ1" s="13"/>
      <c r="LUR1" s="13"/>
      <c r="LUS1" s="13"/>
      <c r="LUT1" s="13"/>
      <c r="LUU1" s="13"/>
      <c r="LUV1" s="13"/>
      <c r="LUW1" s="13"/>
      <c r="LUX1" s="13"/>
      <c r="LUY1" s="13"/>
      <c r="LUZ1" s="13"/>
      <c r="LVA1" s="13"/>
      <c r="LVB1" s="13"/>
      <c r="LVC1" s="13"/>
      <c r="LVD1" s="13"/>
      <c r="LVE1" s="13"/>
      <c r="LVF1" s="13"/>
      <c r="LVG1" s="13"/>
      <c r="LVH1" s="13"/>
      <c r="LVI1" s="13"/>
      <c r="LVJ1" s="13"/>
      <c r="LVK1" s="13"/>
      <c r="LVL1" s="13"/>
      <c r="LVM1" s="13"/>
      <c r="LVN1" s="13"/>
      <c r="LVO1" s="13"/>
      <c r="LVP1" s="13"/>
      <c r="LVQ1" s="13"/>
      <c r="LVR1" s="13"/>
      <c r="LVS1" s="13"/>
      <c r="LVT1" s="13"/>
      <c r="LVU1" s="13"/>
      <c r="LVV1" s="13"/>
      <c r="LVW1" s="13"/>
      <c r="LVX1" s="13"/>
      <c r="LVY1" s="13"/>
      <c r="LVZ1" s="13"/>
      <c r="LWA1" s="13"/>
      <c r="LWB1" s="13"/>
      <c r="LWC1" s="13"/>
      <c r="LWD1" s="13"/>
      <c r="LWE1" s="13"/>
      <c r="LWF1" s="13"/>
      <c r="LWG1" s="13"/>
      <c r="LWH1" s="13"/>
      <c r="LWI1" s="13"/>
      <c r="LWJ1" s="13"/>
      <c r="LWK1" s="13"/>
      <c r="LWL1" s="13"/>
      <c r="LWM1" s="13"/>
      <c r="LWN1" s="13"/>
      <c r="LWO1" s="13"/>
      <c r="LWP1" s="13"/>
      <c r="LWQ1" s="13"/>
      <c r="LWR1" s="13"/>
      <c r="LWS1" s="13"/>
      <c r="LWT1" s="13"/>
      <c r="LWU1" s="13"/>
      <c r="LWV1" s="13"/>
      <c r="LWW1" s="13"/>
      <c r="LWX1" s="13"/>
      <c r="LWY1" s="13"/>
      <c r="LWZ1" s="13"/>
      <c r="LXA1" s="13"/>
      <c r="LXB1" s="13"/>
      <c r="LXC1" s="13"/>
      <c r="LXD1" s="13"/>
      <c r="LXE1" s="13"/>
      <c r="LXF1" s="13"/>
      <c r="LXG1" s="13"/>
      <c r="LXH1" s="13"/>
      <c r="LXI1" s="13"/>
      <c r="LXJ1" s="13"/>
      <c r="LXK1" s="13"/>
      <c r="LXL1" s="13"/>
      <c r="LXM1" s="13"/>
      <c r="LXN1" s="13"/>
      <c r="LXO1" s="13"/>
      <c r="LXP1" s="13"/>
      <c r="LXQ1" s="13"/>
      <c r="LXR1" s="13"/>
      <c r="LXS1" s="13"/>
      <c r="LXT1" s="13"/>
      <c r="LXU1" s="13"/>
      <c r="LXV1" s="13"/>
      <c r="LXW1" s="13"/>
      <c r="LXX1" s="13"/>
      <c r="LXY1" s="13"/>
      <c r="LXZ1" s="13"/>
      <c r="LYA1" s="13"/>
      <c r="LYB1" s="13"/>
      <c r="LYC1" s="13"/>
      <c r="LYD1" s="13"/>
      <c r="LYE1" s="13"/>
      <c r="LYF1" s="13"/>
      <c r="LYG1" s="13"/>
      <c r="LYH1" s="13"/>
      <c r="LYI1" s="13"/>
      <c r="LYJ1" s="13"/>
      <c r="LYK1" s="13"/>
      <c r="LYL1" s="13"/>
      <c r="LYM1" s="13"/>
      <c r="LYN1" s="13"/>
      <c r="LYO1" s="13"/>
      <c r="LYP1" s="13"/>
      <c r="LYQ1" s="13"/>
      <c r="LYR1" s="13"/>
      <c r="LYS1" s="13"/>
      <c r="LYT1" s="13"/>
      <c r="LYU1" s="13"/>
      <c r="LYV1" s="13"/>
      <c r="LYW1" s="13"/>
      <c r="LYX1" s="13"/>
      <c r="LYY1" s="13"/>
      <c r="LYZ1" s="13"/>
      <c r="LZA1" s="13"/>
      <c r="LZB1" s="13"/>
      <c r="LZC1" s="13"/>
      <c r="LZD1" s="13"/>
      <c r="LZE1" s="13"/>
      <c r="LZF1" s="13"/>
      <c r="LZG1" s="13"/>
      <c r="LZH1" s="13"/>
      <c r="LZI1" s="13"/>
      <c r="LZJ1" s="13"/>
      <c r="LZK1" s="13"/>
      <c r="LZL1" s="13"/>
      <c r="LZM1" s="13"/>
      <c r="LZN1" s="13"/>
      <c r="LZO1" s="13"/>
      <c r="LZP1" s="13"/>
      <c r="LZQ1" s="13"/>
      <c r="LZR1" s="13"/>
      <c r="LZS1" s="13"/>
      <c r="LZT1" s="13"/>
      <c r="LZU1" s="13"/>
      <c r="LZV1" s="13"/>
      <c r="LZW1" s="13"/>
      <c r="LZX1" s="13"/>
      <c r="LZY1" s="13"/>
      <c r="LZZ1" s="13"/>
      <c r="MAA1" s="13"/>
      <c r="MAB1" s="13"/>
      <c r="MAC1" s="13"/>
      <c r="MAD1" s="13"/>
      <c r="MAE1" s="13"/>
      <c r="MAF1" s="13"/>
      <c r="MAG1" s="13"/>
      <c r="MAH1" s="13"/>
      <c r="MAI1" s="13"/>
      <c r="MAJ1" s="13"/>
      <c r="MAK1" s="13"/>
      <c r="MAL1" s="13"/>
      <c r="MAM1" s="13"/>
      <c r="MAN1" s="13"/>
      <c r="MAO1" s="13"/>
      <c r="MAP1" s="13"/>
      <c r="MAQ1" s="13"/>
      <c r="MAR1" s="13"/>
      <c r="MAS1" s="13"/>
      <c r="MAT1" s="13"/>
      <c r="MAU1" s="13"/>
      <c r="MAV1" s="13"/>
      <c r="MAW1" s="13"/>
      <c r="MAX1" s="13"/>
      <c r="MAY1" s="13"/>
      <c r="MAZ1" s="13"/>
      <c r="MBA1" s="13"/>
      <c r="MBB1" s="13"/>
      <c r="MBC1" s="13"/>
      <c r="MBD1" s="13"/>
      <c r="MBE1" s="13"/>
      <c r="MBF1" s="13"/>
      <c r="MBG1" s="13"/>
      <c r="MBH1" s="13"/>
      <c r="MBI1" s="13"/>
      <c r="MBJ1" s="13"/>
      <c r="MBK1" s="13"/>
      <c r="MBL1" s="13"/>
      <c r="MBM1" s="13"/>
      <c r="MBN1" s="13"/>
      <c r="MBO1" s="13"/>
      <c r="MBP1" s="13"/>
      <c r="MBQ1" s="13"/>
      <c r="MBR1" s="13"/>
      <c r="MBS1" s="13"/>
      <c r="MBT1" s="13"/>
      <c r="MBU1" s="13"/>
      <c r="MBV1" s="13"/>
      <c r="MBW1" s="13"/>
      <c r="MBX1" s="13"/>
      <c r="MBY1" s="13"/>
      <c r="MBZ1" s="13"/>
      <c r="MCA1" s="13"/>
      <c r="MCB1" s="13"/>
      <c r="MCC1" s="13"/>
      <c r="MCD1" s="13"/>
      <c r="MCE1" s="13"/>
      <c r="MCF1" s="13"/>
      <c r="MCG1" s="13"/>
      <c r="MCH1" s="13"/>
      <c r="MCI1" s="13"/>
      <c r="MCJ1" s="13"/>
      <c r="MCK1" s="13"/>
      <c r="MCL1" s="13"/>
      <c r="MCM1" s="13"/>
      <c r="MCN1" s="13"/>
      <c r="MCO1" s="13"/>
      <c r="MCP1" s="13"/>
      <c r="MCQ1" s="13"/>
      <c r="MCR1" s="13"/>
      <c r="MCS1" s="13"/>
      <c r="MCT1" s="13"/>
      <c r="MCU1" s="13"/>
      <c r="MCV1" s="13"/>
      <c r="MCW1" s="13"/>
      <c r="MCX1" s="13"/>
      <c r="MCY1" s="13"/>
      <c r="MCZ1" s="13"/>
      <c r="MDA1" s="13"/>
      <c r="MDB1" s="13"/>
      <c r="MDC1" s="13"/>
      <c r="MDD1" s="13"/>
      <c r="MDE1" s="13"/>
      <c r="MDF1" s="13"/>
      <c r="MDG1" s="13"/>
      <c r="MDH1" s="13"/>
      <c r="MDI1" s="13"/>
      <c r="MDJ1" s="13"/>
      <c r="MDK1" s="13"/>
      <c r="MDL1" s="13"/>
      <c r="MDM1" s="13"/>
      <c r="MDN1" s="13"/>
      <c r="MDO1" s="13"/>
      <c r="MDP1" s="13"/>
      <c r="MDQ1" s="13"/>
      <c r="MDR1" s="13"/>
      <c r="MDS1" s="13"/>
      <c r="MDT1" s="13"/>
      <c r="MDU1" s="13"/>
      <c r="MDV1" s="13"/>
      <c r="MDW1" s="13"/>
      <c r="MDX1" s="13"/>
      <c r="MDY1" s="13"/>
      <c r="MDZ1" s="13"/>
      <c r="MEA1" s="13"/>
      <c r="MEB1" s="13"/>
      <c r="MEC1" s="13"/>
      <c r="MED1" s="13"/>
      <c r="MEE1" s="13"/>
      <c r="MEF1" s="13"/>
      <c r="MEG1" s="13"/>
      <c r="MEH1" s="13"/>
      <c r="MEI1" s="13"/>
      <c r="MEJ1" s="13"/>
      <c r="MEK1" s="13"/>
      <c r="MEL1" s="13"/>
      <c r="MEM1" s="13"/>
      <c r="MEN1" s="13"/>
      <c r="MEO1" s="13"/>
      <c r="MEP1" s="13"/>
      <c r="MEQ1" s="13"/>
      <c r="MER1" s="13"/>
      <c r="MES1" s="13"/>
      <c r="MET1" s="13"/>
      <c r="MEU1" s="13"/>
      <c r="MEV1" s="13"/>
      <c r="MEW1" s="13"/>
      <c r="MEX1" s="13"/>
      <c r="MEY1" s="13"/>
      <c r="MEZ1" s="13"/>
      <c r="MFA1" s="13"/>
      <c r="MFB1" s="13"/>
      <c r="MFC1" s="13"/>
      <c r="MFD1" s="13"/>
      <c r="MFE1" s="13"/>
      <c r="MFF1" s="13"/>
      <c r="MFG1" s="13"/>
      <c r="MFH1" s="13"/>
      <c r="MFI1" s="13"/>
      <c r="MFJ1" s="13"/>
      <c r="MFK1" s="13"/>
      <c r="MFL1" s="13"/>
      <c r="MFM1" s="13"/>
      <c r="MFN1" s="13"/>
      <c r="MFO1" s="13"/>
      <c r="MFP1" s="13"/>
      <c r="MFQ1" s="13"/>
      <c r="MFR1" s="13"/>
      <c r="MFS1" s="13"/>
      <c r="MFT1" s="13"/>
      <c r="MFU1" s="13"/>
      <c r="MFV1" s="13"/>
      <c r="MFW1" s="13"/>
      <c r="MFX1" s="13"/>
      <c r="MFY1" s="13"/>
      <c r="MFZ1" s="13"/>
      <c r="MGA1" s="13"/>
      <c r="MGB1" s="13"/>
      <c r="MGC1" s="13"/>
      <c r="MGD1" s="13"/>
      <c r="MGE1" s="13"/>
      <c r="MGF1" s="13"/>
      <c r="MGG1" s="13"/>
      <c r="MGH1" s="13"/>
      <c r="MGI1" s="13"/>
      <c r="MGJ1" s="13"/>
      <c r="MGK1" s="13"/>
      <c r="MGL1" s="13"/>
      <c r="MGM1" s="13"/>
      <c r="MGN1" s="13"/>
      <c r="MGO1" s="13"/>
      <c r="MGP1" s="13"/>
      <c r="MGQ1" s="13"/>
      <c r="MGR1" s="13"/>
      <c r="MGS1" s="13"/>
      <c r="MGT1" s="13"/>
      <c r="MGU1" s="13"/>
      <c r="MGV1" s="13"/>
      <c r="MGW1" s="13"/>
      <c r="MGX1" s="13"/>
      <c r="MGY1" s="13"/>
      <c r="MGZ1" s="13"/>
      <c r="MHA1" s="13"/>
      <c r="MHB1" s="13"/>
      <c r="MHC1" s="13"/>
      <c r="MHD1" s="13"/>
      <c r="MHE1" s="13"/>
      <c r="MHF1" s="13"/>
      <c r="MHG1" s="13"/>
      <c r="MHH1" s="13"/>
      <c r="MHI1" s="13"/>
      <c r="MHJ1" s="13"/>
      <c r="MHK1" s="13"/>
      <c r="MHL1" s="13"/>
      <c r="MHM1" s="13"/>
      <c r="MHN1" s="13"/>
      <c r="MHO1" s="13"/>
      <c r="MHP1" s="13"/>
      <c r="MHQ1" s="13"/>
      <c r="MHR1" s="13"/>
      <c r="MHS1" s="13"/>
      <c r="MHT1" s="13"/>
      <c r="MHU1" s="13"/>
      <c r="MHV1" s="13"/>
      <c r="MHW1" s="13"/>
      <c r="MHX1" s="13"/>
      <c r="MHY1" s="13"/>
      <c r="MHZ1" s="13"/>
      <c r="MIA1" s="13"/>
      <c r="MIB1" s="13"/>
      <c r="MIC1" s="13"/>
      <c r="MID1" s="13"/>
      <c r="MIE1" s="13"/>
      <c r="MIF1" s="13"/>
      <c r="MIG1" s="13"/>
      <c r="MIH1" s="13"/>
      <c r="MII1" s="13"/>
      <c r="MIJ1" s="13"/>
      <c r="MIK1" s="13"/>
      <c r="MIL1" s="13"/>
      <c r="MIM1" s="13"/>
      <c r="MIN1" s="13"/>
      <c r="MIO1" s="13"/>
      <c r="MIP1" s="13"/>
      <c r="MIQ1" s="13"/>
      <c r="MIR1" s="13"/>
      <c r="MIS1" s="13"/>
      <c r="MIT1" s="13"/>
      <c r="MIU1" s="13"/>
      <c r="MIV1" s="13"/>
      <c r="MIW1" s="13"/>
      <c r="MIX1" s="13"/>
      <c r="MIY1" s="13"/>
      <c r="MIZ1" s="13"/>
      <c r="MJA1" s="13"/>
      <c r="MJB1" s="13"/>
      <c r="MJC1" s="13"/>
      <c r="MJD1" s="13"/>
      <c r="MJE1" s="13"/>
      <c r="MJF1" s="13"/>
      <c r="MJG1" s="13"/>
      <c r="MJH1" s="13"/>
      <c r="MJI1" s="13"/>
      <c r="MJJ1" s="13"/>
      <c r="MJK1" s="13"/>
      <c r="MJL1" s="13"/>
      <c r="MJM1" s="13"/>
      <c r="MJN1" s="13"/>
      <c r="MJO1" s="13"/>
      <c r="MJP1" s="13"/>
      <c r="MJQ1" s="13"/>
      <c r="MJR1" s="13"/>
      <c r="MJS1" s="13"/>
      <c r="MJT1" s="13"/>
      <c r="MJU1" s="13"/>
      <c r="MJV1" s="13"/>
      <c r="MJW1" s="13"/>
      <c r="MJX1" s="13"/>
      <c r="MJY1" s="13"/>
      <c r="MJZ1" s="13"/>
      <c r="MKA1" s="13"/>
      <c r="MKB1" s="13"/>
      <c r="MKC1" s="13"/>
      <c r="MKD1" s="13"/>
      <c r="MKE1" s="13"/>
      <c r="MKF1" s="13"/>
      <c r="MKG1" s="13"/>
      <c r="MKH1" s="13"/>
      <c r="MKI1" s="13"/>
      <c r="MKJ1" s="13"/>
      <c r="MKK1" s="13"/>
      <c r="MKL1" s="13"/>
      <c r="MKM1" s="13"/>
      <c r="MKN1" s="13"/>
      <c r="MKO1" s="13"/>
      <c r="MKP1" s="13"/>
      <c r="MKQ1" s="13"/>
      <c r="MKR1" s="13"/>
      <c r="MKS1" s="13"/>
      <c r="MKT1" s="13"/>
      <c r="MKU1" s="13"/>
      <c r="MKV1" s="13"/>
      <c r="MKW1" s="13"/>
      <c r="MKX1" s="13"/>
      <c r="MKY1" s="13"/>
      <c r="MKZ1" s="13"/>
      <c r="MLA1" s="13"/>
      <c r="MLB1" s="13"/>
      <c r="MLC1" s="13"/>
      <c r="MLD1" s="13"/>
      <c r="MLE1" s="13"/>
      <c r="MLF1" s="13"/>
      <c r="MLG1" s="13"/>
      <c r="MLH1" s="13"/>
      <c r="MLI1" s="13"/>
      <c r="MLJ1" s="13"/>
      <c r="MLK1" s="13"/>
      <c r="MLL1" s="13"/>
      <c r="MLM1" s="13"/>
      <c r="MLN1" s="13"/>
      <c r="MLO1" s="13"/>
      <c r="MLP1" s="13"/>
      <c r="MLQ1" s="13"/>
      <c r="MLR1" s="13"/>
      <c r="MLS1" s="13"/>
      <c r="MLT1" s="13"/>
      <c r="MLU1" s="13"/>
      <c r="MLV1" s="13"/>
      <c r="MLW1" s="13"/>
      <c r="MLX1" s="13"/>
      <c r="MLY1" s="13"/>
      <c r="MLZ1" s="13"/>
      <c r="MMA1" s="13"/>
      <c r="MMB1" s="13"/>
      <c r="MMC1" s="13"/>
      <c r="MMD1" s="13"/>
      <c r="MME1" s="13"/>
      <c r="MMF1" s="13"/>
      <c r="MMG1" s="13"/>
      <c r="MMH1" s="13"/>
      <c r="MMI1" s="13"/>
      <c r="MMJ1" s="13"/>
      <c r="MMK1" s="13"/>
      <c r="MML1" s="13"/>
      <c r="MMM1" s="13"/>
      <c r="MMN1" s="13"/>
      <c r="MMO1" s="13"/>
      <c r="MMP1" s="13"/>
      <c r="MMQ1" s="13"/>
      <c r="MMR1" s="13"/>
      <c r="MMS1" s="13"/>
      <c r="MMT1" s="13"/>
      <c r="MMU1" s="13"/>
      <c r="MMV1" s="13"/>
      <c r="MMW1" s="13"/>
      <c r="MMX1" s="13"/>
      <c r="MMY1" s="13"/>
      <c r="MMZ1" s="13"/>
      <c r="MNA1" s="13"/>
      <c r="MNB1" s="13"/>
      <c r="MNC1" s="13"/>
      <c r="MND1" s="13"/>
      <c r="MNE1" s="13"/>
      <c r="MNF1" s="13"/>
      <c r="MNG1" s="13"/>
      <c r="MNH1" s="13"/>
      <c r="MNI1" s="13"/>
      <c r="MNJ1" s="13"/>
      <c r="MNK1" s="13"/>
      <c r="MNL1" s="13"/>
      <c r="MNM1" s="13"/>
      <c r="MNN1" s="13"/>
      <c r="MNO1" s="13"/>
      <c r="MNP1" s="13"/>
      <c r="MNQ1" s="13"/>
      <c r="MNR1" s="13"/>
      <c r="MNS1" s="13"/>
      <c r="MNT1" s="13"/>
      <c r="MNU1" s="13"/>
      <c r="MNV1" s="13"/>
      <c r="MNW1" s="13"/>
      <c r="MNX1" s="13"/>
      <c r="MNY1" s="13"/>
      <c r="MNZ1" s="13"/>
      <c r="MOA1" s="13"/>
      <c r="MOB1" s="13"/>
      <c r="MOC1" s="13"/>
      <c r="MOD1" s="13"/>
      <c r="MOE1" s="13"/>
      <c r="MOF1" s="13"/>
      <c r="MOG1" s="13"/>
      <c r="MOH1" s="13"/>
      <c r="MOI1" s="13"/>
      <c r="MOJ1" s="13"/>
      <c r="MOK1" s="13"/>
      <c r="MOL1" s="13"/>
      <c r="MOM1" s="13"/>
      <c r="MON1" s="13"/>
      <c r="MOO1" s="13"/>
      <c r="MOP1" s="13"/>
      <c r="MOQ1" s="13"/>
      <c r="MOR1" s="13"/>
      <c r="MOS1" s="13"/>
      <c r="MOT1" s="13"/>
      <c r="MOU1" s="13"/>
      <c r="MOV1" s="13"/>
      <c r="MOW1" s="13"/>
      <c r="MOX1" s="13"/>
      <c r="MOY1" s="13"/>
      <c r="MOZ1" s="13"/>
      <c r="MPA1" s="13"/>
      <c r="MPB1" s="13"/>
      <c r="MPC1" s="13"/>
      <c r="MPD1" s="13"/>
      <c r="MPE1" s="13"/>
      <c r="MPF1" s="13"/>
      <c r="MPG1" s="13"/>
      <c r="MPH1" s="13"/>
      <c r="MPI1" s="13"/>
      <c r="MPJ1" s="13"/>
      <c r="MPK1" s="13"/>
      <c r="MPL1" s="13"/>
      <c r="MPM1" s="13"/>
      <c r="MPN1" s="13"/>
      <c r="MPO1" s="13"/>
      <c r="MPP1" s="13"/>
      <c r="MPQ1" s="13"/>
      <c r="MPR1" s="13"/>
      <c r="MPS1" s="13"/>
      <c r="MPT1" s="13"/>
      <c r="MPU1" s="13"/>
      <c r="MPV1" s="13"/>
      <c r="MPW1" s="13"/>
      <c r="MPX1" s="13"/>
      <c r="MPY1" s="13"/>
      <c r="MPZ1" s="13"/>
      <c r="MQA1" s="13"/>
      <c r="MQB1" s="13"/>
      <c r="MQC1" s="13"/>
      <c r="MQD1" s="13"/>
      <c r="MQE1" s="13"/>
      <c r="MQF1" s="13"/>
      <c r="MQG1" s="13"/>
      <c r="MQH1" s="13"/>
      <c r="MQI1" s="13"/>
      <c r="MQJ1" s="13"/>
      <c r="MQK1" s="13"/>
      <c r="MQL1" s="13"/>
      <c r="MQM1" s="13"/>
      <c r="MQN1" s="13"/>
      <c r="MQO1" s="13"/>
      <c r="MQP1" s="13"/>
      <c r="MQQ1" s="13"/>
      <c r="MQR1" s="13"/>
      <c r="MQS1" s="13"/>
      <c r="MQT1" s="13"/>
      <c r="MQU1" s="13"/>
      <c r="MQV1" s="13"/>
      <c r="MQW1" s="13"/>
      <c r="MQX1" s="13"/>
      <c r="MQY1" s="13"/>
      <c r="MQZ1" s="13"/>
      <c r="MRA1" s="13"/>
      <c r="MRB1" s="13"/>
      <c r="MRC1" s="13"/>
      <c r="MRD1" s="13"/>
      <c r="MRE1" s="13"/>
      <c r="MRF1" s="13"/>
      <c r="MRG1" s="13"/>
      <c r="MRH1" s="13"/>
      <c r="MRI1" s="13"/>
      <c r="MRJ1" s="13"/>
      <c r="MRK1" s="13"/>
      <c r="MRL1" s="13"/>
      <c r="MRM1" s="13"/>
      <c r="MRN1" s="13"/>
      <c r="MRO1" s="13"/>
      <c r="MRP1" s="13"/>
      <c r="MRQ1" s="13"/>
      <c r="MRR1" s="13"/>
      <c r="MRS1" s="13"/>
      <c r="MRT1" s="13"/>
      <c r="MRU1" s="13"/>
      <c r="MRV1" s="13"/>
      <c r="MRW1" s="13"/>
      <c r="MRX1" s="13"/>
      <c r="MRY1" s="13"/>
      <c r="MRZ1" s="13"/>
      <c r="MSA1" s="13"/>
      <c r="MSB1" s="13"/>
      <c r="MSC1" s="13"/>
      <c r="MSD1" s="13"/>
      <c r="MSE1" s="13"/>
      <c r="MSF1" s="13"/>
      <c r="MSG1" s="13"/>
      <c r="MSH1" s="13"/>
      <c r="MSI1" s="13"/>
      <c r="MSJ1" s="13"/>
      <c r="MSK1" s="13"/>
      <c r="MSL1" s="13"/>
      <c r="MSM1" s="13"/>
      <c r="MSN1" s="13"/>
      <c r="MSO1" s="13"/>
      <c r="MSP1" s="13"/>
      <c r="MSQ1" s="13"/>
      <c r="MSR1" s="13"/>
      <c r="MSS1" s="13"/>
      <c r="MST1" s="13"/>
      <c r="MSU1" s="13"/>
      <c r="MSV1" s="13"/>
      <c r="MSW1" s="13"/>
      <c r="MSX1" s="13"/>
      <c r="MSY1" s="13"/>
      <c r="MSZ1" s="13"/>
      <c r="MTA1" s="13"/>
      <c r="MTB1" s="13"/>
      <c r="MTC1" s="13"/>
      <c r="MTD1" s="13"/>
      <c r="MTE1" s="13"/>
      <c r="MTF1" s="13"/>
      <c r="MTG1" s="13"/>
      <c r="MTH1" s="13"/>
      <c r="MTI1" s="13"/>
      <c r="MTJ1" s="13"/>
      <c r="MTK1" s="13"/>
      <c r="MTL1" s="13"/>
      <c r="MTM1" s="13"/>
      <c r="MTN1" s="13"/>
      <c r="MTO1" s="13"/>
      <c r="MTP1" s="13"/>
      <c r="MTQ1" s="13"/>
      <c r="MTR1" s="13"/>
      <c r="MTS1" s="13"/>
      <c r="MTT1" s="13"/>
      <c r="MTU1" s="13"/>
      <c r="MTV1" s="13"/>
      <c r="MTW1" s="13"/>
      <c r="MTX1" s="13"/>
      <c r="MTY1" s="13"/>
      <c r="MTZ1" s="13"/>
      <c r="MUA1" s="13"/>
      <c r="MUB1" s="13"/>
      <c r="MUC1" s="13"/>
      <c r="MUD1" s="13"/>
      <c r="MUE1" s="13"/>
      <c r="MUF1" s="13"/>
      <c r="MUG1" s="13"/>
      <c r="MUH1" s="13"/>
      <c r="MUI1" s="13"/>
      <c r="MUJ1" s="13"/>
      <c r="MUK1" s="13"/>
      <c r="MUL1" s="13"/>
      <c r="MUM1" s="13"/>
      <c r="MUN1" s="13"/>
      <c r="MUO1" s="13"/>
      <c r="MUP1" s="13"/>
      <c r="MUQ1" s="13"/>
      <c r="MUR1" s="13"/>
      <c r="MUS1" s="13"/>
      <c r="MUT1" s="13"/>
      <c r="MUU1" s="13"/>
      <c r="MUV1" s="13"/>
      <c r="MUW1" s="13"/>
      <c r="MUX1" s="13"/>
      <c r="MUY1" s="13"/>
      <c r="MUZ1" s="13"/>
      <c r="MVA1" s="13"/>
      <c r="MVB1" s="13"/>
      <c r="MVC1" s="13"/>
      <c r="MVD1" s="13"/>
      <c r="MVE1" s="13"/>
      <c r="MVF1" s="13"/>
      <c r="MVG1" s="13"/>
      <c r="MVH1" s="13"/>
      <c r="MVI1" s="13"/>
      <c r="MVJ1" s="13"/>
      <c r="MVK1" s="13"/>
      <c r="MVL1" s="13"/>
      <c r="MVM1" s="13"/>
      <c r="MVN1" s="13"/>
      <c r="MVO1" s="13"/>
      <c r="MVP1" s="13"/>
      <c r="MVQ1" s="13"/>
      <c r="MVR1" s="13"/>
      <c r="MVS1" s="13"/>
      <c r="MVT1" s="13"/>
      <c r="MVU1" s="13"/>
      <c r="MVV1" s="13"/>
      <c r="MVW1" s="13"/>
      <c r="MVX1" s="13"/>
      <c r="MVY1" s="13"/>
      <c r="MVZ1" s="13"/>
      <c r="MWA1" s="13"/>
      <c r="MWB1" s="13"/>
      <c r="MWC1" s="13"/>
      <c r="MWD1" s="13"/>
      <c r="MWE1" s="13"/>
      <c r="MWF1" s="13"/>
      <c r="MWG1" s="13"/>
      <c r="MWH1" s="13"/>
      <c r="MWI1" s="13"/>
      <c r="MWJ1" s="13"/>
      <c r="MWK1" s="13"/>
      <c r="MWL1" s="13"/>
      <c r="MWM1" s="13"/>
      <c r="MWN1" s="13"/>
      <c r="MWO1" s="13"/>
      <c r="MWP1" s="13"/>
      <c r="MWQ1" s="13"/>
      <c r="MWR1" s="13"/>
      <c r="MWS1" s="13"/>
      <c r="MWT1" s="13"/>
      <c r="MWU1" s="13"/>
      <c r="MWV1" s="13"/>
      <c r="MWW1" s="13"/>
      <c r="MWX1" s="13"/>
      <c r="MWY1" s="13"/>
      <c r="MWZ1" s="13"/>
      <c r="MXA1" s="13"/>
      <c r="MXB1" s="13"/>
      <c r="MXC1" s="13"/>
      <c r="MXD1" s="13"/>
      <c r="MXE1" s="13"/>
      <c r="MXF1" s="13"/>
      <c r="MXG1" s="13"/>
      <c r="MXH1" s="13"/>
      <c r="MXI1" s="13"/>
      <c r="MXJ1" s="13"/>
      <c r="MXK1" s="13"/>
      <c r="MXL1" s="13"/>
      <c r="MXM1" s="13"/>
      <c r="MXN1" s="13"/>
      <c r="MXO1" s="13"/>
      <c r="MXP1" s="13"/>
      <c r="MXQ1" s="13"/>
      <c r="MXR1" s="13"/>
      <c r="MXS1" s="13"/>
      <c r="MXT1" s="13"/>
      <c r="MXU1" s="13"/>
      <c r="MXV1" s="13"/>
      <c r="MXW1" s="13"/>
      <c r="MXX1" s="13"/>
      <c r="MXY1" s="13"/>
      <c r="MXZ1" s="13"/>
      <c r="MYA1" s="13"/>
      <c r="MYB1" s="13"/>
      <c r="MYC1" s="13"/>
      <c r="MYD1" s="13"/>
      <c r="MYE1" s="13"/>
      <c r="MYF1" s="13"/>
      <c r="MYG1" s="13"/>
      <c r="MYH1" s="13"/>
      <c r="MYI1" s="13"/>
      <c r="MYJ1" s="13"/>
      <c r="MYK1" s="13"/>
      <c r="MYL1" s="13"/>
      <c r="MYM1" s="13"/>
      <c r="MYN1" s="13"/>
      <c r="MYO1" s="13"/>
      <c r="MYP1" s="13"/>
      <c r="MYQ1" s="13"/>
      <c r="MYR1" s="13"/>
      <c r="MYS1" s="13"/>
      <c r="MYT1" s="13"/>
      <c r="MYU1" s="13"/>
      <c r="MYV1" s="13"/>
      <c r="MYW1" s="13"/>
      <c r="MYX1" s="13"/>
      <c r="MYY1" s="13"/>
      <c r="MYZ1" s="13"/>
      <c r="MZA1" s="13"/>
      <c r="MZB1" s="13"/>
      <c r="MZC1" s="13"/>
      <c r="MZD1" s="13"/>
      <c r="MZE1" s="13"/>
      <c r="MZF1" s="13"/>
      <c r="MZG1" s="13"/>
      <c r="MZH1" s="13"/>
      <c r="MZI1" s="13"/>
      <c r="MZJ1" s="13"/>
      <c r="MZK1" s="13"/>
      <c r="MZL1" s="13"/>
      <c r="MZM1" s="13"/>
      <c r="MZN1" s="13"/>
      <c r="MZO1" s="13"/>
      <c r="MZP1" s="13"/>
      <c r="MZQ1" s="13"/>
      <c r="MZR1" s="13"/>
      <c r="MZS1" s="13"/>
      <c r="MZT1" s="13"/>
      <c r="MZU1" s="13"/>
      <c r="MZV1" s="13"/>
      <c r="MZW1" s="13"/>
      <c r="MZX1" s="13"/>
      <c r="MZY1" s="13"/>
      <c r="MZZ1" s="13"/>
      <c r="NAA1" s="13"/>
      <c r="NAB1" s="13"/>
      <c r="NAC1" s="13"/>
      <c r="NAD1" s="13"/>
      <c r="NAE1" s="13"/>
      <c r="NAF1" s="13"/>
      <c r="NAG1" s="13"/>
      <c r="NAH1" s="13"/>
      <c r="NAI1" s="13"/>
      <c r="NAJ1" s="13"/>
      <c r="NAK1" s="13"/>
      <c r="NAL1" s="13"/>
      <c r="NAM1" s="13"/>
      <c r="NAN1" s="13"/>
      <c r="NAO1" s="13"/>
      <c r="NAP1" s="13"/>
      <c r="NAQ1" s="13"/>
      <c r="NAR1" s="13"/>
      <c r="NAS1" s="13"/>
      <c r="NAT1" s="13"/>
      <c r="NAU1" s="13"/>
      <c r="NAV1" s="13"/>
      <c r="NAW1" s="13"/>
      <c r="NAX1" s="13"/>
      <c r="NAY1" s="13"/>
      <c r="NAZ1" s="13"/>
      <c r="NBA1" s="13"/>
      <c r="NBB1" s="13"/>
      <c r="NBC1" s="13"/>
      <c r="NBD1" s="13"/>
      <c r="NBE1" s="13"/>
      <c r="NBF1" s="13"/>
      <c r="NBG1" s="13"/>
      <c r="NBH1" s="13"/>
      <c r="NBI1" s="13"/>
      <c r="NBJ1" s="13"/>
      <c r="NBK1" s="13"/>
      <c r="NBL1" s="13"/>
      <c r="NBM1" s="13"/>
      <c r="NBN1" s="13"/>
      <c r="NBO1" s="13"/>
      <c r="NBP1" s="13"/>
      <c r="NBQ1" s="13"/>
      <c r="NBR1" s="13"/>
      <c r="NBS1" s="13"/>
      <c r="NBT1" s="13"/>
      <c r="NBU1" s="13"/>
      <c r="NBV1" s="13"/>
      <c r="NBW1" s="13"/>
      <c r="NBX1" s="13"/>
      <c r="NBY1" s="13"/>
      <c r="NBZ1" s="13"/>
      <c r="NCA1" s="13"/>
      <c r="NCB1" s="13"/>
      <c r="NCC1" s="13"/>
      <c r="NCD1" s="13"/>
      <c r="NCE1" s="13"/>
      <c r="NCF1" s="13"/>
      <c r="NCG1" s="13"/>
      <c r="NCH1" s="13"/>
      <c r="NCI1" s="13"/>
      <c r="NCJ1" s="13"/>
      <c r="NCK1" s="13"/>
      <c r="NCL1" s="13"/>
      <c r="NCM1" s="13"/>
      <c r="NCN1" s="13"/>
      <c r="NCO1" s="13"/>
      <c r="NCP1" s="13"/>
      <c r="NCQ1" s="13"/>
      <c r="NCR1" s="13"/>
      <c r="NCS1" s="13"/>
      <c r="NCT1" s="13"/>
      <c r="NCU1" s="13"/>
      <c r="NCV1" s="13"/>
      <c r="NCW1" s="13"/>
      <c r="NCX1" s="13"/>
      <c r="NCY1" s="13"/>
      <c r="NCZ1" s="13"/>
      <c r="NDA1" s="13"/>
      <c r="NDB1" s="13"/>
      <c r="NDC1" s="13"/>
      <c r="NDD1" s="13"/>
      <c r="NDE1" s="13"/>
      <c r="NDF1" s="13"/>
      <c r="NDG1" s="13"/>
      <c r="NDH1" s="13"/>
      <c r="NDI1" s="13"/>
      <c r="NDJ1" s="13"/>
      <c r="NDK1" s="13"/>
      <c r="NDL1" s="13"/>
      <c r="NDM1" s="13"/>
      <c r="NDN1" s="13"/>
      <c r="NDO1" s="13"/>
      <c r="NDP1" s="13"/>
      <c r="NDQ1" s="13"/>
      <c r="NDR1" s="13"/>
      <c r="NDS1" s="13"/>
      <c r="NDT1" s="13"/>
      <c r="NDU1" s="13"/>
      <c r="NDV1" s="13"/>
      <c r="NDW1" s="13"/>
      <c r="NDX1" s="13"/>
      <c r="NDY1" s="13"/>
      <c r="NDZ1" s="13"/>
      <c r="NEA1" s="13"/>
      <c r="NEB1" s="13"/>
      <c r="NEC1" s="13"/>
      <c r="NED1" s="13"/>
      <c r="NEE1" s="13"/>
      <c r="NEF1" s="13"/>
      <c r="NEG1" s="13"/>
      <c r="NEH1" s="13"/>
      <c r="NEI1" s="13"/>
      <c r="NEJ1" s="13"/>
      <c r="NEK1" s="13"/>
      <c r="NEL1" s="13"/>
      <c r="NEM1" s="13"/>
      <c r="NEN1" s="13"/>
      <c r="NEO1" s="13"/>
      <c r="NEP1" s="13"/>
      <c r="NEQ1" s="13"/>
      <c r="NER1" s="13"/>
      <c r="NES1" s="13"/>
      <c r="NET1" s="13"/>
      <c r="NEU1" s="13"/>
      <c r="NEV1" s="13"/>
      <c r="NEW1" s="13"/>
      <c r="NEX1" s="13"/>
      <c r="NEY1" s="13"/>
      <c r="NEZ1" s="13"/>
      <c r="NFA1" s="13"/>
      <c r="NFB1" s="13"/>
      <c r="NFC1" s="13"/>
      <c r="NFD1" s="13"/>
      <c r="NFE1" s="13"/>
      <c r="NFF1" s="13"/>
      <c r="NFG1" s="13"/>
      <c r="NFH1" s="13"/>
      <c r="NFI1" s="13"/>
      <c r="NFJ1" s="13"/>
      <c r="NFK1" s="13"/>
      <c r="NFL1" s="13"/>
      <c r="NFM1" s="13"/>
      <c r="NFN1" s="13"/>
      <c r="NFO1" s="13"/>
      <c r="NFP1" s="13"/>
      <c r="NFQ1" s="13"/>
      <c r="NFR1" s="13"/>
      <c r="NFS1" s="13"/>
      <c r="NFT1" s="13"/>
      <c r="NFU1" s="13"/>
      <c r="NFV1" s="13"/>
      <c r="NFW1" s="13"/>
      <c r="NFX1" s="13"/>
      <c r="NFY1" s="13"/>
      <c r="NFZ1" s="13"/>
      <c r="NGA1" s="13"/>
      <c r="NGB1" s="13"/>
      <c r="NGC1" s="13"/>
      <c r="NGD1" s="13"/>
      <c r="NGE1" s="13"/>
      <c r="NGF1" s="13"/>
      <c r="NGG1" s="13"/>
      <c r="NGH1" s="13"/>
      <c r="NGI1" s="13"/>
      <c r="NGJ1" s="13"/>
      <c r="NGK1" s="13"/>
      <c r="NGL1" s="13"/>
      <c r="NGM1" s="13"/>
      <c r="NGN1" s="13"/>
      <c r="NGO1" s="13"/>
      <c r="NGP1" s="13"/>
      <c r="NGQ1" s="13"/>
      <c r="NGR1" s="13"/>
      <c r="NGS1" s="13"/>
      <c r="NGT1" s="13"/>
      <c r="NGU1" s="13"/>
      <c r="NGV1" s="13"/>
      <c r="NGW1" s="13"/>
      <c r="NGX1" s="13"/>
      <c r="NGY1" s="13"/>
      <c r="NGZ1" s="13"/>
      <c r="NHA1" s="13"/>
      <c r="NHB1" s="13"/>
      <c r="NHC1" s="13"/>
      <c r="NHD1" s="13"/>
      <c r="NHE1" s="13"/>
      <c r="NHF1" s="13"/>
      <c r="NHG1" s="13"/>
      <c r="NHH1" s="13"/>
      <c r="NHI1" s="13"/>
      <c r="NHJ1" s="13"/>
      <c r="NHK1" s="13"/>
      <c r="NHL1" s="13"/>
      <c r="NHM1" s="13"/>
      <c r="NHN1" s="13"/>
      <c r="NHO1" s="13"/>
      <c r="NHP1" s="13"/>
      <c r="NHQ1" s="13"/>
      <c r="NHR1" s="13"/>
      <c r="NHS1" s="13"/>
      <c r="NHT1" s="13"/>
      <c r="NHU1" s="13"/>
      <c r="NHV1" s="13"/>
      <c r="NHW1" s="13"/>
      <c r="NHX1" s="13"/>
      <c r="NHY1" s="13"/>
      <c r="NHZ1" s="13"/>
      <c r="NIA1" s="13"/>
      <c r="NIB1" s="13"/>
      <c r="NIC1" s="13"/>
      <c r="NID1" s="13"/>
      <c r="NIE1" s="13"/>
      <c r="NIF1" s="13"/>
      <c r="NIG1" s="13"/>
      <c r="NIH1" s="13"/>
      <c r="NII1" s="13"/>
      <c r="NIJ1" s="13"/>
      <c r="NIK1" s="13"/>
      <c r="NIL1" s="13"/>
      <c r="NIM1" s="13"/>
      <c r="NIN1" s="13"/>
      <c r="NIO1" s="13"/>
      <c r="NIP1" s="13"/>
      <c r="NIQ1" s="13"/>
      <c r="NIR1" s="13"/>
      <c r="NIS1" s="13"/>
      <c r="NIT1" s="13"/>
      <c r="NIU1" s="13"/>
      <c r="NIV1" s="13"/>
      <c r="NIW1" s="13"/>
      <c r="NIX1" s="13"/>
      <c r="NIY1" s="13"/>
      <c r="NIZ1" s="13"/>
      <c r="NJA1" s="13"/>
      <c r="NJB1" s="13"/>
      <c r="NJC1" s="13"/>
      <c r="NJD1" s="13"/>
      <c r="NJE1" s="13"/>
      <c r="NJF1" s="13"/>
      <c r="NJG1" s="13"/>
      <c r="NJH1" s="13"/>
      <c r="NJI1" s="13"/>
      <c r="NJJ1" s="13"/>
      <c r="NJK1" s="13"/>
      <c r="NJL1" s="13"/>
      <c r="NJM1" s="13"/>
      <c r="NJN1" s="13"/>
      <c r="NJO1" s="13"/>
      <c r="NJP1" s="13"/>
      <c r="NJQ1" s="13"/>
      <c r="NJR1" s="13"/>
      <c r="NJS1" s="13"/>
      <c r="NJT1" s="13"/>
      <c r="NJU1" s="13"/>
      <c r="NJV1" s="13"/>
      <c r="NJW1" s="13"/>
      <c r="NJX1" s="13"/>
      <c r="NJY1" s="13"/>
      <c r="NJZ1" s="13"/>
      <c r="NKA1" s="13"/>
      <c r="NKB1" s="13"/>
      <c r="NKC1" s="13"/>
      <c r="NKD1" s="13"/>
      <c r="NKE1" s="13"/>
      <c r="NKF1" s="13"/>
      <c r="NKG1" s="13"/>
      <c r="NKH1" s="13"/>
      <c r="NKI1" s="13"/>
      <c r="NKJ1" s="13"/>
      <c r="NKK1" s="13"/>
      <c r="NKL1" s="13"/>
      <c r="NKM1" s="13"/>
      <c r="NKN1" s="13"/>
      <c r="NKO1" s="13"/>
      <c r="NKP1" s="13"/>
      <c r="NKQ1" s="13"/>
      <c r="NKR1" s="13"/>
      <c r="NKS1" s="13"/>
      <c r="NKT1" s="13"/>
      <c r="NKU1" s="13"/>
      <c r="NKV1" s="13"/>
      <c r="NKW1" s="13"/>
      <c r="NKX1" s="13"/>
      <c r="NKY1" s="13"/>
      <c r="NKZ1" s="13"/>
      <c r="NLA1" s="13"/>
      <c r="NLB1" s="13"/>
      <c r="NLC1" s="13"/>
      <c r="NLD1" s="13"/>
      <c r="NLE1" s="13"/>
      <c r="NLF1" s="13"/>
      <c r="NLG1" s="13"/>
      <c r="NLH1" s="13"/>
      <c r="NLI1" s="13"/>
      <c r="NLJ1" s="13"/>
      <c r="NLK1" s="13"/>
      <c r="NLL1" s="13"/>
      <c r="NLM1" s="13"/>
      <c r="NLN1" s="13"/>
      <c r="NLO1" s="13"/>
      <c r="NLP1" s="13"/>
      <c r="NLQ1" s="13"/>
      <c r="NLR1" s="13"/>
      <c r="NLS1" s="13"/>
      <c r="NLT1" s="13"/>
      <c r="NLU1" s="13"/>
      <c r="NLV1" s="13"/>
      <c r="NLW1" s="13"/>
      <c r="NLX1" s="13"/>
      <c r="NLY1" s="13"/>
      <c r="NLZ1" s="13"/>
      <c r="NMA1" s="13"/>
      <c r="NMB1" s="13"/>
      <c r="NMC1" s="13"/>
      <c r="NMD1" s="13"/>
      <c r="NME1" s="13"/>
      <c r="NMF1" s="13"/>
      <c r="NMG1" s="13"/>
      <c r="NMH1" s="13"/>
      <c r="NMI1" s="13"/>
      <c r="NMJ1" s="13"/>
      <c r="NMK1" s="13"/>
      <c r="NML1" s="13"/>
      <c r="NMM1" s="13"/>
      <c r="NMN1" s="13"/>
      <c r="NMO1" s="13"/>
      <c r="NMP1" s="13"/>
      <c r="NMQ1" s="13"/>
      <c r="NMR1" s="13"/>
      <c r="NMS1" s="13"/>
      <c r="NMT1" s="13"/>
      <c r="NMU1" s="13"/>
      <c r="NMV1" s="13"/>
      <c r="NMW1" s="13"/>
      <c r="NMX1" s="13"/>
      <c r="NMY1" s="13"/>
      <c r="NMZ1" s="13"/>
      <c r="NNA1" s="13"/>
      <c r="NNB1" s="13"/>
      <c r="NNC1" s="13"/>
      <c r="NND1" s="13"/>
      <c r="NNE1" s="13"/>
      <c r="NNF1" s="13"/>
      <c r="NNG1" s="13"/>
      <c r="NNH1" s="13"/>
      <c r="NNI1" s="13"/>
      <c r="NNJ1" s="13"/>
      <c r="NNK1" s="13"/>
      <c r="NNL1" s="13"/>
      <c r="NNM1" s="13"/>
      <c r="NNN1" s="13"/>
      <c r="NNO1" s="13"/>
      <c r="NNP1" s="13"/>
      <c r="NNQ1" s="13"/>
      <c r="NNR1" s="13"/>
      <c r="NNS1" s="13"/>
      <c r="NNT1" s="13"/>
      <c r="NNU1" s="13"/>
      <c r="NNV1" s="13"/>
      <c r="NNW1" s="13"/>
      <c r="NNX1" s="13"/>
      <c r="NNY1" s="13"/>
      <c r="NNZ1" s="13"/>
      <c r="NOA1" s="13"/>
      <c r="NOB1" s="13"/>
      <c r="NOC1" s="13"/>
      <c r="NOD1" s="13"/>
      <c r="NOE1" s="13"/>
      <c r="NOF1" s="13"/>
      <c r="NOG1" s="13"/>
      <c r="NOH1" s="13"/>
      <c r="NOI1" s="13"/>
      <c r="NOJ1" s="13"/>
      <c r="NOK1" s="13"/>
      <c r="NOL1" s="13"/>
      <c r="NOM1" s="13"/>
      <c r="NON1" s="13"/>
      <c r="NOO1" s="13"/>
      <c r="NOP1" s="13"/>
      <c r="NOQ1" s="13"/>
      <c r="NOR1" s="13"/>
      <c r="NOS1" s="13"/>
      <c r="NOT1" s="13"/>
      <c r="NOU1" s="13"/>
      <c r="NOV1" s="13"/>
      <c r="NOW1" s="13"/>
      <c r="NOX1" s="13"/>
      <c r="NOY1" s="13"/>
      <c r="NOZ1" s="13"/>
      <c r="NPA1" s="13"/>
      <c r="NPB1" s="13"/>
      <c r="NPC1" s="13"/>
      <c r="NPD1" s="13"/>
      <c r="NPE1" s="13"/>
      <c r="NPF1" s="13"/>
      <c r="NPG1" s="13"/>
      <c r="NPH1" s="13"/>
      <c r="NPI1" s="13"/>
      <c r="NPJ1" s="13"/>
      <c r="NPK1" s="13"/>
      <c r="NPL1" s="13"/>
      <c r="NPM1" s="13"/>
      <c r="NPN1" s="13"/>
      <c r="NPO1" s="13"/>
      <c r="NPP1" s="13"/>
      <c r="NPQ1" s="13"/>
      <c r="NPR1" s="13"/>
      <c r="NPS1" s="13"/>
      <c r="NPT1" s="13"/>
      <c r="NPU1" s="13"/>
      <c r="NPV1" s="13"/>
      <c r="NPW1" s="13"/>
      <c r="NPX1" s="13"/>
      <c r="NPY1" s="13"/>
      <c r="NPZ1" s="13"/>
      <c r="NQA1" s="13"/>
      <c r="NQB1" s="13"/>
      <c r="NQC1" s="13"/>
      <c r="NQD1" s="13"/>
      <c r="NQE1" s="13"/>
      <c r="NQF1" s="13"/>
      <c r="NQG1" s="13"/>
      <c r="NQH1" s="13"/>
      <c r="NQI1" s="13"/>
      <c r="NQJ1" s="13"/>
      <c r="NQK1" s="13"/>
      <c r="NQL1" s="13"/>
      <c r="NQM1" s="13"/>
      <c r="NQN1" s="13"/>
      <c r="NQO1" s="13"/>
      <c r="NQP1" s="13"/>
      <c r="NQQ1" s="13"/>
      <c r="NQR1" s="13"/>
      <c r="NQS1" s="13"/>
      <c r="NQT1" s="13"/>
      <c r="NQU1" s="13"/>
      <c r="NQV1" s="13"/>
      <c r="NQW1" s="13"/>
      <c r="NQX1" s="13"/>
      <c r="NQY1" s="13"/>
      <c r="NQZ1" s="13"/>
      <c r="NRA1" s="13"/>
      <c r="NRB1" s="13"/>
      <c r="NRC1" s="13"/>
      <c r="NRD1" s="13"/>
      <c r="NRE1" s="13"/>
      <c r="NRF1" s="13"/>
      <c r="NRG1" s="13"/>
      <c r="NRH1" s="13"/>
      <c r="NRI1" s="13"/>
      <c r="NRJ1" s="13"/>
      <c r="NRK1" s="13"/>
      <c r="NRL1" s="13"/>
      <c r="NRM1" s="13"/>
      <c r="NRN1" s="13"/>
      <c r="NRO1" s="13"/>
      <c r="NRP1" s="13"/>
      <c r="NRQ1" s="13"/>
      <c r="NRR1" s="13"/>
      <c r="NRS1" s="13"/>
      <c r="NRT1" s="13"/>
      <c r="NRU1" s="13"/>
      <c r="NRV1" s="13"/>
      <c r="NRW1" s="13"/>
      <c r="NRX1" s="13"/>
      <c r="NRY1" s="13"/>
      <c r="NRZ1" s="13"/>
      <c r="NSA1" s="13"/>
      <c r="NSB1" s="13"/>
      <c r="NSC1" s="13"/>
      <c r="NSD1" s="13"/>
      <c r="NSE1" s="13"/>
      <c r="NSF1" s="13"/>
      <c r="NSG1" s="13"/>
      <c r="NSH1" s="13"/>
      <c r="NSI1" s="13"/>
      <c r="NSJ1" s="13"/>
      <c r="NSK1" s="13"/>
      <c r="NSL1" s="13"/>
      <c r="NSM1" s="13"/>
      <c r="NSN1" s="13"/>
      <c r="NSO1" s="13"/>
      <c r="NSP1" s="13"/>
      <c r="NSQ1" s="13"/>
      <c r="NSR1" s="13"/>
      <c r="NSS1" s="13"/>
      <c r="NST1" s="13"/>
      <c r="NSU1" s="13"/>
      <c r="NSV1" s="13"/>
      <c r="NSW1" s="13"/>
      <c r="NSX1" s="13"/>
      <c r="NSY1" s="13"/>
      <c r="NSZ1" s="13"/>
      <c r="NTA1" s="13"/>
      <c r="NTB1" s="13"/>
      <c r="NTC1" s="13"/>
      <c r="NTD1" s="13"/>
      <c r="NTE1" s="13"/>
      <c r="NTF1" s="13"/>
      <c r="NTG1" s="13"/>
      <c r="NTH1" s="13"/>
      <c r="NTI1" s="13"/>
      <c r="NTJ1" s="13"/>
      <c r="NTK1" s="13"/>
      <c r="NTL1" s="13"/>
      <c r="NTM1" s="13"/>
      <c r="NTN1" s="13"/>
      <c r="NTO1" s="13"/>
      <c r="NTP1" s="13"/>
      <c r="NTQ1" s="13"/>
      <c r="NTR1" s="13"/>
      <c r="NTS1" s="13"/>
      <c r="NTT1" s="13"/>
      <c r="NTU1" s="13"/>
      <c r="NTV1" s="13"/>
      <c r="NTW1" s="13"/>
      <c r="NTX1" s="13"/>
      <c r="NTY1" s="13"/>
      <c r="NTZ1" s="13"/>
      <c r="NUA1" s="13"/>
      <c r="NUB1" s="13"/>
      <c r="NUC1" s="13"/>
      <c r="NUD1" s="13"/>
      <c r="NUE1" s="13"/>
      <c r="NUF1" s="13"/>
      <c r="NUG1" s="13"/>
      <c r="NUH1" s="13"/>
      <c r="NUI1" s="13"/>
      <c r="NUJ1" s="13"/>
      <c r="NUK1" s="13"/>
      <c r="NUL1" s="13"/>
      <c r="NUM1" s="13"/>
      <c r="NUN1" s="13"/>
      <c r="NUO1" s="13"/>
      <c r="NUP1" s="13"/>
      <c r="NUQ1" s="13"/>
      <c r="NUR1" s="13"/>
      <c r="NUS1" s="13"/>
      <c r="NUT1" s="13"/>
      <c r="NUU1" s="13"/>
      <c r="NUV1" s="13"/>
      <c r="NUW1" s="13"/>
      <c r="NUX1" s="13"/>
      <c r="NUY1" s="13"/>
      <c r="NUZ1" s="13"/>
      <c r="NVA1" s="13"/>
      <c r="NVB1" s="13"/>
      <c r="NVC1" s="13"/>
      <c r="NVD1" s="13"/>
      <c r="NVE1" s="13"/>
      <c r="NVF1" s="13"/>
      <c r="NVG1" s="13"/>
      <c r="NVH1" s="13"/>
      <c r="NVI1" s="13"/>
      <c r="NVJ1" s="13"/>
      <c r="NVK1" s="13"/>
      <c r="NVL1" s="13"/>
      <c r="NVM1" s="13"/>
      <c r="NVN1" s="13"/>
      <c r="NVO1" s="13"/>
      <c r="NVP1" s="13"/>
      <c r="NVQ1" s="13"/>
      <c r="NVR1" s="13"/>
      <c r="NVS1" s="13"/>
      <c r="NVT1" s="13"/>
      <c r="NVU1" s="13"/>
      <c r="NVV1" s="13"/>
      <c r="NVW1" s="13"/>
      <c r="NVX1" s="13"/>
      <c r="NVY1" s="13"/>
      <c r="NVZ1" s="13"/>
      <c r="NWA1" s="13"/>
      <c r="NWB1" s="13"/>
      <c r="NWC1" s="13"/>
      <c r="NWD1" s="13"/>
      <c r="NWE1" s="13"/>
      <c r="NWF1" s="13"/>
      <c r="NWG1" s="13"/>
      <c r="NWH1" s="13"/>
      <c r="NWI1" s="13"/>
      <c r="NWJ1" s="13"/>
      <c r="NWK1" s="13"/>
      <c r="NWL1" s="13"/>
      <c r="NWM1" s="13"/>
      <c r="NWN1" s="13"/>
      <c r="NWO1" s="13"/>
      <c r="NWP1" s="13"/>
      <c r="NWQ1" s="13"/>
      <c r="NWR1" s="13"/>
      <c r="NWS1" s="13"/>
      <c r="NWT1" s="13"/>
      <c r="NWU1" s="13"/>
      <c r="NWV1" s="13"/>
      <c r="NWW1" s="13"/>
      <c r="NWX1" s="13"/>
      <c r="NWY1" s="13"/>
      <c r="NWZ1" s="13"/>
      <c r="NXA1" s="13"/>
      <c r="NXB1" s="13"/>
      <c r="NXC1" s="13"/>
      <c r="NXD1" s="13"/>
      <c r="NXE1" s="13"/>
      <c r="NXF1" s="13"/>
      <c r="NXG1" s="13"/>
      <c r="NXH1" s="13"/>
      <c r="NXI1" s="13"/>
      <c r="NXJ1" s="13"/>
      <c r="NXK1" s="13"/>
      <c r="NXL1" s="13"/>
      <c r="NXM1" s="13"/>
      <c r="NXN1" s="13"/>
      <c r="NXO1" s="13"/>
      <c r="NXP1" s="13"/>
      <c r="NXQ1" s="13"/>
      <c r="NXR1" s="13"/>
      <c r="NXS1" s="13"/>
      <c r="NXT1" s="13"/>
      <c r="NXU1" s="13"/>
      <c r="NXV1" s="13"/>
      <c r="NXW1" s="13"/>
      <c r="NXX1" s="13"/>
      <c r="NXY1" s="13"/>
      <c r="NXZ1" s="13"/>
      <c r="NYA1" s="13"/>
      <c r="NYB1" s="13"/>
      <c r="NYC1" s="13"/>
      <c r="NYD1" s="13"/>
      <c r="NYE1" s="13"/>
      <c r="NYF1" s="13"/>
      <c r="NYG1" s="13"/>
      <c r="NYH1" s="13"/>
      <c r="NYI1" s="13"/>
      <c r="NYJ1" s="13"/>
      <c r="NYK1" s="13"/>
      <c r="NYL1" s="13"/>
      <c r="NYM1" s="13"/>
      <c r="NYN1" s="13"/>
      <c r="NYO1" s="13"/>
      <c r="NYP1" s="13"/>
      <c r="NYQ1" s="13"/>
      <c r="NYR1" s="13"/>
      <c r="NYS1" s="13"/>
      <c r="NYT1" s="13"/>
      <c r="NYU1" s="13"/>
      <c r="NYV1" s="13"/>
      <c r="NYW1" s="13"/>
      <c r="NYX1" s="13"/>
      <c r="NYY1" s="13"/>
      <c r="NYZ1" s="13"/>
      <c r="NZA1" s="13"/>
      <c r="NZB1" s="13"/>
      <c r="NZC1" s="13"/>
      <c r="NZD1" s="13"/>
      <c r="NZE1" s="13"/>
      <c r="NZF1" s="13"/>
      <c r="NZG1" s="13"/>
      <c r="NZH1" s="13"/>
      <c r="NZI1" s="13"/>
      <c r="NZJ1" s="13"/>
      <c r="NZK1" s="13"/>
      <c r="NZL1" s="13"/>
      <c r="NZM1" s="13"/>
      <c r="NZN1" s="13"/>
      <c r="NZO1" s="13"/>
      <c r="NZP1" s="13"/>
      <c r="NZQ1" s="13"/>
      <c r="NZR1" s="13"/>
      <c r="NZS1" s="13"/>
      <c r="NZT1" s="13"/>
      <c r="NZU1" s="13"/>
      <c r="NZV1" s="13"/>
      <c r="NZW1" s="13"/>
      <c r="NZX1" s="13"/>
      <c r="NZY1" s="13"/>
      <c r="NZZ1" s="13"/>
      <c r="OAA1" s="13"/>
      <c r="OAB1" s="13"/>
      <c r="OAC1" s="13"/>
      <c r="OAD1" s="13"/>
      <c r="OAE1" s="13"/>
      <c r="OAF1" s="13"/>
      <c r="OAG1" s="13"/>
      <c r="OAH1" s="13"/>
      <c r="OAI1" s="13"/>
      <c r="OAJ1" s="13"/>
      <c r="OAK1" s="13"/>
      <c r="OAL1" s="13"/>
      <c r="OAM1" s="13"/>
      <c r="OAN1" s="13"/>
      <c r="OAO1" s="13"/>
      <c r="OAP1" s="13"/>
      <c r="OAQ1" s="13"/>
      <c r="OAR1" s="13"/>
      <c r="OAS1" s="13"/>
      <c r="OAT1" s="13"/>
      <c r="OAU1" s="13"/>
      <c r="OAV1" s="13"/>
      <c r="OAW1" s="13"/>
      <c r="OAX1" s="13"/>
      <c r="OAY1" s="13"/>
      <c r="OAZ1" s="13"/>
      <c r="OBA1" s="13"/>
      <c r="OBB1" s="13"/>
      <c r="OBC1" s="13"/>
      <c r="OBD1" s="13"/>
      <c r="OBE1" s="13"/>
      <c r="OBF1" s="13"/>
      <c r="OBG1" s="13"/>
      <c r="OBH1" s="13"/>
      <c r="OBI1" s="13"/>
      <c r="OBJ1" s="13"/>
      <c r="OBK1" s="13"/>
      <c r="OBL1" s="13"/>
      <c r="OBM1" s="13"/>
      <c r="OBN1" s="13"/>
      <c r="OBO1" s="13"/>
      <c r="OBP1" s="13"/>
      <c r="OBQ1" s="13"/>
      <c r="OBR1" s="13"/>
      <c r="OBS1" s="13"/>
      <c r="OBT1" s="13"/>
      <c r="OBU1" s="13"/>
      <c r="OBV1" s="13"/>
      <c r="OBW1" s="13"/>
      <c r="OBX1" s="13"/>
      <c r="OBY1" s="13"/>
      <c r="OBZ1" s="13"/>
      <c r="OCA1" s="13"/>
      <c r="OCB1" s="13"/>
      <c r="OCC1" s="13"/>
      <c r="OCD1" s="13"/>
      <c r="OCE1" s="13"/>
      <c r="OCF1" s="13"/>
      <c r="OCG1" s="13"/>
      <c r="OCH1" s="13"/>
      <c r="OCI1" s="13"/>
      <c r="OCJ1" s="13"/>
      <c r="OCK1" s="13"/>
      <c r="OCL1" s="13"/>
      <c r="OCM1" s="13"/>
      <c r="OCN1" s="13"/>
      <c r="OCO1" s="13"/>
      <c r="OCP1" s="13"/>
      <c r="OCQ1" s="13"/>
      <c r="OCR1" s="13"/>
      <c r="OCS1" s="13"/>
      <c r="OCT1" s="13"/>
      <c r="OCU1" s="13"/>
      <c r="OCV1" s="13"/>
      <c r="OCW1" s="13"/>
      <c r="OCX1" s="13"/>
      <c r="OCY1" s="13"/>
      <c r="OCZ1" s="13"/>
      <c r="ODA1" s="13"/>
      <c r="ODB1" s="13"/>
      <c r="ODC1" s="13"/>
      <c r="ODD1" s="13"/>
      <c r="ODE1" s="13"/>
      <c r="ODF1" s="13"/>
      <c r="ODG1" s="13"/>
      <c r="ODH1" s="13"/>
      <c r="ODI1" s="13"/>
      <c r="ODJ1" s="13"/>
      <c r="ODK1" s="13"/>
      <c r="ODL1" s="13"/>
      <c r="ODM1" s="13"/>
      <c r="ODN1" s="13"/>
      <c r="ODO1" s="13"/>
      <c r="ODP1" s="13"/>
      <c r="ODQ1" s="13"/>
      <c r="ODR1" s="13"/>
      <c r="ODS1" s="13"/>
      <c r="ODT1" s="13"/>
      <c r="ODU1" s="13"/>
      <c r="ODV1" s="13"/>
      <c r="ODW1" s="13"/>
      <c r="ODX1" s="13"/>
      <c r="ODY1" s="13"/>
      <c r="ODZ1" s="13"/>
      <c r="OEA1" s="13"/>
      <c r="OEB1" s="13"/>
      <c r="OEC1" s="13"/>
      <c r="OED1" s="13"/>
      <c r="OEE1" s="13"/>
      <c r="OEF1" s="13"/>
      <c r="OEG1" s="13"/>
      <c r="OEH1" s="13"/>
      <c r="OEI1" s="13"/>
      <c r="OEJ1" s="13"/>
      <c r="OEK1" s="13"/>
      <c r="OEL1" s="13"/>
      <c r="OEM1" s="13"/>
      <c r="OEN1" s="13"/>
      <c r="OEO1" s="13"/>
      <c r="OEP1" s="13"/>
      <c r="OEQ1" s="13"/>
      <c r="OER1" s="13"/>
      <c r="OES1" s="13"/>
      <c r="OET1" s="13"/>
      <c r="OEU1" s="13"/>
      <c r="OEV1" s="13"/>
      <c r="OEW1" s="13"/>
      <c r="OEX1" s="13"/>
      <c r="OEY1" s="13"/>
      <c r="OEZ1" s="13"/>
      <c r="OFA1" s="13"/>
      <c r="OFB1" s="13"/>
      <c r="OFC1" s="13"/>
      <c r="OFD1" s="13"/>
      <c r="OFE1" s="13"/>
      <c r="OFF1" s="13"/>
      <c r="OFG1" s="13"/>
      <c r="OFH1" s="13"/>
      <c r="OFI1" s="13"/>
      <c r="OFJ1" s="13"/>
      <c r="OFK1" s="13"/>
      <c r="OFL1" s="13"/>
      <c r="OFM1" s="13"/>
      <c r="OFN1" s="13"/>
      <c r="OFO1" s="13"/>
      <c r="OFP1" s="13"/>
      <c r="OFQ1" s="13"/>
      <c r="OFR1" s="13"/>
      <c r="OFS1" s="13"/>
      <c r="OFT1" s="13"/>
      <c r="OFU1" s="13"/>
      <c r="OFV1" s="13"/>
      <c r="OFW1" s="13"/>
      <c r="OFX1" s="13"/>
      <c r="OFY1" s="13"/>
      <c r="OFZ1" s="13"/>
      <c r="OGA1" s="13"/>
      <c r="OGB1" s="13"/>
      <c r="OGC1" s="13"/>
      <c r="OGD1" s="13"/>
      <c r="OGE1" s="13"/>
      <c r="OGF1" s="13"/>
      <c r="OGG1" s="13"/>
      <c r="OGH1" s="13"/>
      <c r="OGI1" s="13"/>
      <c r="OGJ1" s="13"/>
      <c r="OGK1" s="13"/>
      <c r="OGL1" s="13"/>
      <c r="OGM1" s="13"/>
      <c r="OGN1" s="13"/>
      <c r="OGO1" s="13"/>
      <c r="OGP1" s="13"/>
      <c r="OGQ1" s="13"/>
      <c r="OGR1" s="13"/>
      <c r="OGS1" s="13"/>
      <c r="OGT1" s="13"/>
      <c r="OGU1" s="13"/>
      <c r="OGV1" s="13"/>
      <c r="OGW1" s="13"/>
      <c r="OGX1" s="13"/>
      <c r="OGY1" s="13"/>
      <c r="OGZ1" s="13"/>
      <c r="OHA1" s="13"/>
      <c r="OHB1" s="13"/>
      <c r="OHC1" s="13"/>
      <c r="OHD1" s="13"/>
      <c r="OHE1" s="13"/>
      <c r="OHF1" s="13"/>
      <c r="OHG1" s="13"/>
      <c r="OHH1" s="13"/>
      <c r="OHI1" s="13"/>
      <c r="OHJ1" s="13"/>
      <c r="OHK1" s="13"/>
      <c r="OHL1" s="13"/>
      <c r="OHM1" s="13"/>
      <c r="OHN1" s="13"/>
      <c r="OHO1" s="13"/>
      <c r="OHP1" s="13"/>
      <c r="OHQ1" s="13"/>
      <c r="OHR1" s="13"/>
      <c r="OHS1" s="13"/>
      <c r="OHT1" s="13"/>
      <c r="OHU1" s="13"/>
      <c r="OHV1" s="13"/>
      <c r="OHW1" s="13"/>
      <c r="OHX1" s="13"/>
      <c r="OHY1" s="13"/>
      <c r="OHZ1" s="13"/>
      <c r="OIA1" s="13"/>
      <c r="OIB1" s="13"/>
      <c r="OIC1" s="13"/>
      <c r="OID1" s="13"/>
      <c r="OIE1" s="13"/>
      <c r="OIF1" s="13"/>
      <c r="OIG1" s="13"/>
      <c r="OIH1" s="13"/>
      <c r="OII1" s="13"/>
      <c r="OIJ1" s="13"/>
      <c r="OIK1" s="13"/>
      <c r="OIL1" s="13"/>
      <c r="OIM1" s="13"/>
      <c r="OIN1" s="13"/>
      <c r="OIO1" s="13"/>
      <c r="OIP1" s="13"/>
      <c r="OIQ1" s="13"/>
      <c r="OIR1" s="13"/>
      <c r="OIS1" s="13"/>
      <c r="OIT1" s="13"/>
      <c r="OIU1" s="13"/>
      <c r="OIV1" s="13"/>
      <c r="OIW1" s="13"/>
      <c r="OIX1" s="13"/>
      <c r="OIY1" s="13"/>
      <c r="OIZ1" s="13"/>
      <c r="OJA1" s="13"/>
      <c r="OJB1" s="13"/>
      <c r="OJC1" s="13"/>
      <c r="OJD1" s="13"/>
      <c r="OJE1" s="13"/>
      <c r="OJF1" s="13"/>
      <c r="OJG1" s="13"/>
      <c r="OJH1" s="13"/>
      <c r="OJI1" s="13"/>
      <c r="OJJ1" s="13"/>
      <c r="OJK1" s="13"/>
      <c r="OJL1" s="13"/>
      <c r="OJM1" s="13"/>
      <c r="OJN1" s="13"/>
      <c r="OJO1" s="13"/>
      <c r="OJP1" s="13"/>
      <c r="OJQ1" s="13"/>
      <c r="OJR1" s="13"/>
      <c r="OJS1" s="13"/>
      <c r="OJT1" s="13"/>
      <c r="OJU1" s="13"/>
      <c r="OJV1" s="13"/>
      <c r="OJW1" s="13"/>
      <c r="OJX1" s="13"/>
      <c r="OJY1" s="13"/>
      <c r="OJZ1" s="13"/>
      <c r="OKA1" s="13"/>
      <c r="OKB1" s="13"/>
      <c r="OKC1" s="13"/>
      <c r="OKD1" s="13"/>
      <c r="OKE1" s="13"/>
      <c r="OKF1" s="13"/>
      <c r="OKG1" s="13"/>
      <c r="OKH1" s="13"/>
      <c r="OKI1" s="13"/>
      <c r="OKJ1" s="13"/>
      <c r="OKK1" s="13"/>
      <c r="OKL1" s="13"/>
      <c r="OKM1" s="13"/>
      <c r="OKN1" s="13"/>
      <c r="OKO1" s="13"/>
      <c r="OKP1" s="13"/>
      <c r="OKQ1" s="13"/>
      <c r="OKR1" s="13"/>
      <c r="OKS1" s="13"/>
      <c r="OKT1" s="13"/>
      <c r="OKU1" s="13"/>
      <c r="OKV1" s="13"/>
      <c r="OKW1" s="13"/>
      <c r="OKX1" s="13"/>
      <c r="OKY1" s="13"/>
      <c r="OKZ1" s="13"/>
      <c r="OLA1" s="13"/>
      <c r="OLB1" s="13"/>
      <c r="OLC1" s="13"/>
      <c r="OLD1" s="13"/>
      <c r="OLE1" s="13"/>
      <c r="OLF1" s="13"/>
      <c r="OLG1" s="13"/>
      <c r="OLH1" s="13"/>
      <c r="OLI1" s="13"/>
      <c r="OLJ1" s="13"/>
      <c r="OLK1" s="13"/>
      <c r="OLL1" s="13"/>
      <c r="OLM1" s="13"/>
      <c r="OLN1" s="13"/>
      <c r="OLO1" s="13"/>
      <c r="OLP1" s="13"/>
      <c r="OLQ1" s="13"/>
      <c r="OLR1" s="13"/>
      <c r="OLS1" s="13"/>
      <c r="OLT1" s="13"/>
      <c r="OLU1" s="13"/>
      <c r="OLV1" s="13"/>
      <c r="OLW1" s="13"/>
      <c r="OLX1" s="13"/>
      <c r="OLY1" s="13"/>
      <c r="OLZ1" s="13"/>
      <c r="OMA1" s="13"/>
      <c r="OMB1" s="13"/>
      <c r="OMC1" s="13"/>
      <c r="OMD1" s="13"/>
      <c r="OME1" s="13"/>
      <c r="OMF1" s="13"/>
      <c r="OMG1" s="13"/>
      <c r="OMH1" s="13"/>
      <c r="OMI1" s="13"/>
      <c r="OMJ1" s="13"/>
      <c r="OMK1" s="13"/>
      <c r="OML1" s="13"/>
      <c r="OMM1" s="13"/>
      <c r="OMN1" s="13"/>
      <c r="OMO1" s="13"/>
      <c r="OMP1" s="13"/>
      <c r="OMQ1" s="13"/>
      <c r="OMR1" s="13"/>
      <c r="OMS1" s="13"/>
      <c r="OMT1" s="13"/>
      <c r="OMU1" s="13"/>
      <c r="OMV1" s="13"/>
      <c r="OMW1" s="13"/>
      <c r="OMX1" s="13"/>
      <c r="OMY1" s="13"/>
      <c r="OMZ1" s="13"/>
      <c r="ONA1" s="13"/>
      <c r="ONB1" s="13"/>
      <c r="ONC1" s="13"/>
      <c r="OND1" s="13"/>
      <c r="ONE1" s="13"/>
      <c r="ONF1" s="13"/>
      <c r="ONG1" s="13"/>
      <c r="ONH1" s="13"/>
      <c r="ONI1" s="13"/>
      <c r="ONJ1" s="13"/>
      <c r="ONK1" s="13"/>
      <c r="ONL1" s="13"/>
      <c r="ONM1" s="13"/>
      <c r="ONN1" s="13"/>
      <c r="ONO1" s="13"/>
      <c r="ONP1" s="13"/>
      <c r="ONQ1" s="13"/>
      <c r="ONR1" s="13"/>
      <c r="ONS1" s="13"/>
      <c r="ONT1" s="13"/>
      <c r="ONU1" s="13"/>
      <c r="ONV1" s="13"/>
      <c r="ONW1" s="13"/>
      <c r="ONX1" s="13"/>
      <c r="ONY1" s="13"/>
      <c r="ONZ1" s="13"/>
      <c r="OOA1" s="13"/>
      <c r="OOB1" s="13"/>
      <c r="OOC1" s="13"/>
      <c r="OOD1" s="13"/>
      <c r="OOE1" s="13"/>
      <c r="OOF1" s="13"/>
      <c r="OOG1" s="13"/>
      <c r="OOH1" s="13"/>
      <c r="OOI1" s="13"/>
      <c r="OOJ1" s="13"/>
      <c r="OOK1" s="13"/>
      <c r="OOL1" s="13"/>
      <c r="OOM1" s="13"/>
      <c r="OON1" s="13"/>
      <c r="OOO1" s="13"/>
      <c r="OOP1" s="13"/>
      <c r="OOQ1" s="13"/>
      <c r="OOR1" s="13"/>
      <c r="OOS1" s="13"/>
      <c r="OOT1" s="13"/>
      <c r="OOU1" s="13"/>
      <c r="OOV1" s="13"/>
      <c r="OOW1" s="13"/>
      <c r="OOX1" s="13"/>
      <c r="OOY1" s="13"/>
      <c r="OOZ1" s="13"/>
      <c r="OPA1" s="13"/>
      <c r="OPB1" s="13"/>
      <c r="OPC1" s="13"/>
      <c r="OPD1" s="13"/>
      <c r="OPE1" s="13"/>
      <c r="OPF1" s="13"/>
      <c r="OPG1" s="13"/>
      <c r="OPH1" s="13"/>
      <c r="OPI1" s="13"/>
      <c r="OPJ1" s="13"/>
      <c r="OPK1" s="13"/>
      <c r="OPL1" s="13"/>
      <c r="OPM1" s="13"/>
      <c r="OPN1" s="13"/>
      <c r="OPO1" s="13"/>
      <c r="OPP1" s="13"/>
      <c r="OPQ1" s="13"/>
      <c r="OPR1" s="13"/>
      <c r="OPS1" s="13"/>
      <c r="OPT1" s="13"/>
      <c r="OPU1" s="13"/>
      <c r="OPV1" s="13"/>
      <c r="OPW1" s="13"/>
      <c r="OPX1" s="13"/>
      <c r="OPY1" s="13"/>
      <c r="OPZ1" s="13"/>
      <c r="OQA1" s="13"/>
      <c r="OQB1" s="13"/>
      <c r="OQC1" s="13"/>
      <c r="OQD1" s="13"/>
      <c r="OQE1" s="13"/>
      <c r="OQF1" s="13"/>
      <c r="OQG1" s="13"/>
      <c r="OQH1" s="13"/>
      <c r="OQI1" s="13"/>
      <c r="OQJ1" s="13"/>
      <c r="OQK1" s="13"/>
      <c r="OQL1" s="13"/>
      <c r="OQM1" s="13"/>
      <c r="OQN1" s="13"/>
      <c r="OQO1" s="13"/>
      <c r="OQP1" s="13"/>
      <c r="OQQ1" s="13"/>
      <c r="OQR1" s="13"/>
      <c r="OQS1" s="13"/>
      <c r="OQT1" s="13"/>
      <c r="OQU1" s="13"/>
      <c r="OQV1" s="13"/>
      <c r="OQW1" s="13"/>
      <c r="OQX1" s="13"/>
      <c r="OQY1" s="13"/>
      <c r="OQZ1" s="13"/>
      <c r="ORA1" s="13"/>
      <c r="ORB1" s="13"/>
      <c r="ORC1" s="13"/>
      <c r="ORD1" s="13"/>
      <c r="ORE1" s="13"/>
      <c r="ORF1" s="13"/>
      <c r="ORG1" s="13"/>
      <c r="ORH1" s="13"/>
      <c r="ORI1" s="13"/>
      <c r="ORJ1" s="13"/>
      <c r="ORK1" s="13"/>
      <c r="ORL1" s="13"/>
      <c r="ORM1" s="13"/>
      <c r="ORN1" s="13"/>
      <c r="ORO1" s="13"/>
      <c r="ORP1" s="13"/>
      <c r="ORQ1" s="13"/>
      <c r="ORR1" s="13"/>
      <c r="ORS1" s="13"/>
      <c r="ORT1" s="13"/>
      <c r="ORU1" s="13"/>
      <c r="ORV1" s="13"/>
      <c r="ORW1" s="13"/>
      <c r="ORX1" s="13"/>
      <c r="ORY1" s="13"/>
      <c r="ORZ1" s="13"/>
      <c r="OSA1" s="13"/>
      <c r="OSB1" s="13"/>
      <c r="OSC1" s="13"/>
      <c r="OSD1" s="13"/>
      <c r="OSE1" s="13"/>
      <c r="OSF1" s="13"/>
      <c r="OSG1" s="13"/>
      <c r="OSH1" s="13"/>
      <c r="OSI1" s="13"/>
      <c r="OSJ1" s="13"/>
      <c r="OSK1" s="13"/>
      <c r="OSL1" s="13"/>
      <c r="OSM1" s="13"/>
      <c r="OSN1" s="13"/>
      <c r="OSO1" s="13"/>
      <c r="OSP1" s="13"/>
      <c r="OSQ1" s="13"/>
      <c r="OSR1" s="13"/>
      <c r="OSS1" s="13"/>
      <c r="OST1" s="13"/>
      <c r="OSU1" s="13"/>
      <c r="OSV1" s="13"/>
      <c r="OSW1" s="13"/>
      <c r="OSX1" s="13"/>
      <c r="OSY1" s="13"/>
      <c r="OSZ1" s="13"/>
      <c r="OTA1" s="13"/>
      <c r="OTB1" s="13"/>
      <c r="OTC1" s="13"/>
      <c r="OTD1" s="13"/>
      <c r="OTE1" s="13"/>
      <c r="OTF1" s="13"/>
      <c r="OTG1" s="13"/>
      <c r="OTH1" s="13"/>
      <c r="OTI1" s="13"/>
      <c r="OTJ1" s="13"/>
      <c r="OTK1" s="13"/>
      <c r="OTL1" s="13"/>
      <c r="OTM1" s="13"/>
      <c r="OTN1" s="13"/>
      <c r="OTO1" s="13"/>
      <c r="OTP1" s="13"/>
      <c r="OTQ1" s="13"/>
      <c r="OTR1" s="13"/>
      <c r="OTS1" s="13"/>
      <c r="OTT1" s="13"/>
      <c r="OTU1" s="13"/>
      <c r="OTV1" s="13"/>
      <c r="OTW1" s="13"/>
      <c r="OTX1" s="13"/>
      <c r="OTY1" s="13"/>
      <c r="OTZ1" s="13"/>
      <c r="OUA1" s="13"/>
      <c r="OUB1" s="13"/>
      <c r="OUC1" s="13"/>
      <c r="OUD1" s="13"/>
      <c r="OUE1" s="13"/>
      <c r="OUF1" s="13"/>
      <c r="OUG1" s="13"/>
      <c r="OUH1" s="13"/>
      <c r="OUI1" s="13"/>
      <c r="OUJ1" s="13"/>
      <c r="OUK1" s="13"/>
      <c r="OUL1" s="13"/>
      <c r="OUM1" s="13"/>
      <c r="OUN1" s="13"/>
      <c r="OUO1" s="13"/>
      <c r="OUP1" s="13"/>
      <c r="OUQ1" s="13"/>
      <c r="OUR1" s="13"/>
      <c r="OUS1" s="13"/>
      <c r="OUT1" s="13"/>
      <c r="OUU1" s="13"/>
      <c r="OUV1" s="13"/>
      <c r="OUW1" s="13"/>
      <c r="OUX1" s="13"/>
      <c r="OUY1" s="13"/>
      <c r="OUZ1" s="13"/>
      <c r="OVA1" s="13"/>
      <c r="OVB1" s="13"/>
      <c r="OVC1" s="13"/>
      <c r="OVD1" s="13"/>
      <c r="OVE1" s="13"/>
      <c r="OVF1" s="13"/>
      <c r="OVG1" s="13"/>
      <c r="OVH1" s="13"/>
      <c r="OVI1" s="13"/>
      <c r="OVJ1" s="13"/>
      <c r="OVK1" s="13"/>
      <c r="OVL1" s="13"/>
      <c r="OVM1" s="13"/>
      <c r="OVN1" s="13"/>
      <c r="OVO1" s="13"/>
      <c r="OVP1" s="13"/>
      <c r="OVQ1" s="13"/>
      <c r="OVR1" s="13"/>
      <c r="OVS1" s="13"/>
      <c r="OVT1" s="13"/>
      <c r="OVU1" s="13"/>
      <c r="OVV1" s="13"/>
      <c r="OVW1" s="13"/>
      <c r="OVX1" s="13"/>
      <c r="OVY1" s="13"/>
      <c r="OVZ1" s="13"/>
      <c r="OWA1" s="13"/>
      <c r="OWB1" s="13"/>
      <c r="OWC1" s="13"/>
      <c r="OWD1" s="13"/>
      <c r="OWE1" s="13"/>
      <c r="OWF1" s="13"/>
      <c r="OWG1" s="13"/>
      <c r="OWH1" s="13"/>
      <c r="OWI1" s="13"/>
      <c r="OWJ1" s="13"/>
      <c r="OWK1" s="13"/>
      <c r="OWL1" s="13"/>
      <c r="OWM1" s="13"/>
      <c r="OWN1" s="13"/>
      <c r="OWO1" s="13"/>
      <c r="OWP1" s="13"/>
      <c r="OWQ1" s="13"/>
      <c r="OWR1" s="13"/>
      <c r="OWS1" s="13"/>
      <c r="OWT1" s="13"/>
      <c r="OWU1" s="13"/>
      <c r="OWV1" s="13"/>
      <c r="OWW1" s="13"/>
      <c r="OWX1" s="13"/>
      <c r="OWY1" s="13"/>
      <c r="OWZ1" s="13"/>
      <c r="OXA1" s="13"/>
      <c r="OXB1" s="13"/>
      <c r="OXC1" s="13"/>
      <c r="OXD1" s="13"/>
      <c r="OXE1" s="13"/>
      <c r="OXF1" s="13"/>
      <c r="OXG1" s="13"/>
      <c r="OXH1" s="13"/>
      <c r="OXI1" s="13"/>
      <c r="OXJ1" s="13"/>
      <c r="OXK1" s="13"/>
      <c r="OXL1" s="13"/>
      <c r="OXM1" s="13"/>
      <c r="OXN1" s="13"/>
      <c r="OXO1" s="13"/>
      <c r="OXP1" s="13"/>
      <c r="OXQ1" s="13"/>
      <c r="OXR1" s="13"/>
      <c r="OXS1" s="13"/>
      <c r="OXT1" s="13"/>
      <c r="OXU1" s="13"/>
      <c r="OXV1" s="13"/>
      <c r="OXW1" s="13"/>
      <c r="OXX1" s="13"/>
      <c r="OXY1" s="13"/>
      <c r="OXZ1" s="13"/>
      <c r="OYA1" s="13"/>
      <c r="OYB1" s="13"/>
      <c r="OYC1" s="13"/>
      <c r="OYD1" s="13"/>
      <c r="OYE1" s="13"/>
      <c r="OYF1" s="13"/>
      <c r="OYG1" s="13"/>
      <c r="OYH1" s="13"/>
      <c r="OYI1" s="13"/>
      <c r="OYJ1" s="13"/>
      <c r="OYK1" s="13"/>
      <c r="OYL1" s="13"/>
      <c r="OYM1" s="13"/>
      <c r="OYN1" s="13"/>
      <c r="OYO1" s="13"/>
      <c r="OYP1" s="13"/>
      <c r="OYQ1" s="13"/>
      <c r="OYR1" s="13"/>
      <c r="OYS1" s="13"/>
      <c r="OYT1" s="13"/>
      <c r="OYU1" s="13"/>
      <c r="OYV1" s="13"/>
      <c r="OYW1" s="13"/>
      <c r="OYX1" s="13"/>
      <c r="OYY1" s="13"/>
      <c r="OYZ1" s="13"/>
      <c r="OZA1" s="13"/>
      <c r="OZB1" s="13"/>
      <c r="OZC1" s="13"/>
      <c r="OZD1" s="13"/>
      <c r="OZE1" s="13"/>
      <c r="OZF1" s="13"/>
      <c r="OZG1" s="13"/>
      <c r="OZH1" s="13"/>
      <c r="OZI1" s="13"/>
      <c r="OZJ1" s="13"/>
      <c r="OZK1" s="13"/>
      <c r="OZL1" s="13"/>
      <c r="OZM1" s="13"/>
      <c r="OZN1" s="13"/>
      <c r="OZO1" s="13"/>
      <c r="OZP1" s="13"/>
      <c r="OZQ1" s="13"/>
      <c r="OZR1" s="13"/>
      <c r="OZS1" s="13"/>
      <c r="OZT1" s="13"/>
      <c r="OZU1" s="13"/>
      <c r="OZV1" s="13"/>
      <c r="OZW1" s="13"/>
      <c r="OZX1" s="13"/>
      <c r="OZY1" s="13"/>
      <c r="OZZ1" s="13"/>
      <c r="PAA1" s="13"/>
      <c r="PAB1" s="13"/>
      <c r="PAC1" s="13"/>
      <c r="PAD1" s="13"/>
      <c r="PAE1" s="13"/>
      <c r="PAF1" s="13"/>
      <c r="PAG1" s="13"/>
      <c r="PAH1" s="13"/>
      <c r="PAI1" s="13"/>
      <c r="PAJ1" s="13"/>
      <c r="PAK1" s="13"/>
      <c r="PAL1" s="13"/>
      <c r="PAM1" s="13"/>
      <c r="PAN1" s="13"/>
      <c r="PAO1" s="13"/>
      <c r="PAP1" s="13"/>
      <c r="PAQ1" s="13"/>
      <c r="PAR1" s="13"/>
      <c r="PAS1" s="13"/>
      <c r="PAT1" s="13"/>
      <c r="PAU1" s="13"/>
      <c r="PAV1" s="13"/>
      <c r="PAW1" s="13"/>
      <c r="PAX1" s="13"/>
      <c r="PAY1" s="13"/>
      <c r="PAZ1" s="13"/>
      <c r="PBA1" s="13"/>
      <c r="PBB1" s="13"/>
      <c r="PBC1" s="13"/>
      <c r="PBD1" s="13"/>
      <c r="PBE1" s="13"/>
      <c r="PBF1" s="13"/>
      <c r="PBG1" s="13"/>
      <c r="PBH1" s="13"/>
      <c r="PBI1" s="13"/>
      <c r="PBJ1" s="13"/>
      <c r="PBK1" s="13"/>
      <c r="PBL1" s="13"/>
      <c r="PBM1" s="13"/>
      <c r="PBN1" s="13"/>
      <c r="PBO1" s="13"/>
      <c r="PBP1" s="13"/>
      <c r="PBQ1" s="13"/>
      <c r="PBR1" s="13"/>
      <c r="PBS1" s="13"/>
      <c r="PBT1" s="13"/>
      <c r="PBU1" s="13"/>
      <c r="PBV1" s="13"/>
      <c r="PBW1" s="13"/>
      <c r="PBX1" s="13"/>
      <c r="PBY1" s="13"/>
      <c r="PBZ1" s="13"/>
      <c r="PCA1" s="13"/>
      <c r="PCB1" s="13"/>
      <c r="PCC1" s="13"/>
      <c r="PCD1" s="13"/>
      <c r="PCE1" s="13"/>
      <c r="PCF1" s="13"/>
      <c r="PCG1" s="13"/>
      <c r="PCH1" s="13"/>
      <c r="PCI1" s="13"/>
      <c r="PCJ1" s="13"/>
      <c r="PCK1" s="13"/>
      <c r="PCL1" s="13"/>
      <c r="PCM1" s="13"/>
      <c r="PCN1" s="13"/>
      <c r="PCO1" s="13"/>
      <c r="PCP1" s="13"/>
      <c r="PCQ1" s="13"/>
      <c r="PCR1" s="13"/>
      <c r="PCS1" s="13"/>
      <c r="PCT1" s="13"/>
      <c r="PCU1" s="13"/>
      <c r="PCV1" s="13"/>
      <c r="PCW1" s="13"/>
      <c r="PCX1" s="13"/>
      <c r="PCY1" s="13"/>
      <c r="PCZ1" s="13"/>
      <c r="PDA1" s="13"/>
      <c r="PDB1" s="13"/>
      <c r="PDC1" s="13"/>
      <c r="PDD1" s="13"/>
      <c r="PDE1" s="13"/>
      <c r="PDF1" s="13"/>
      <c r="PDG1" s="13"/>
      <c r="PDH1" s="13"/>
      <c r="PDI1" s="13"/>
      <c r="PDJ1" s="13"/>
      <c r="PDK1" s="13"/>
      <c r="PDL1" s="13"/>
      <c r="PDM1" s="13"/>
      <c r="PDN1" s="13"/>
      <c r="PDO1" s="13"/>
      <c r="PDP1" s="13"/>
      <c r="PDQ1" s="13"/>
      <c r="PDR1" s="13"/>
      <c r="PDS1" s="13"/>
      <c r="PDT1" s="13"/>
      <c r="PDU1" s="13"/>
      <c r="PDV1" s="13"/>
      <c r="PDW1" s="13"/>
      <c r="PDX1" s="13"/>
      <c r="PDY1" s="13"/>
      <c r="PDZ1" s="13"/>
      <c r="PEA1" s="13"/>
      <c r="PEB1" s="13"/>
      <c r="PEC1" s="13"/>
      <c r="PED1" s="13"/>
      <c r="PEE1" s="13"/>
      <c r="PEF1" s="13"/>
      <c r="PEG1" s="13"/>
      <c r="PEH1" s="13"/>
      <c r="PEI1" s="13"/>
      <c r="PEJ1" s="13"/>
      <c r="PEK1" s="13"/>
      <c r="PEL1" s="13"/>
      <c r="PEM1" s="13"/>
      <c r="PEN1" s="13"/>
      <c r="PEO1" s="13"/>
      <c r="PEP1" s="13"/>
      <c r="PEQ1" s="13"/>
      <c r="PER1" s="13"/>
      <c r="PES1" s="13"/>
      <c r="PET1" s="13"/>
      <c r="PEU1" s="13"/>
      <c r="PEV1" s="13"/>
      <c r="PEW1" s="13"/>
      <c r="PEX1" s="13"/>
      <c r="PEY1" s="13"/>
      <c r="PEZ1" s="13"/>
      <c r="PFA1" s="13"/>
      <c r="PFB1" s="13"/>
      <c r="PFC1" s="13"/>
      <c r="PFD1" s="13"/>
      <c r="PFE1" s="13"/>
      <c r="PFF1" s="13"/>
      <c r="PFG1" s="13"/>
      <c r="PFH1" s="13"/>
      <c r="PFI1" s="13"/>
      <c r="PFJ1" s="13"/>
      <c r="PFK1" s="13"/>
      <c r="PFL1" s="13"/>
      <c r="PFM1" s="13"/>
      <c r="PFN1" s="13"/>
      <c r="PFO1" s="13"/>
      <c r="PFP1" s="13"/>
      <c r="PFQ1" s="13"/>
      <c r="PFR1" s="13"/>
      <c r="PFS1" s="13"/>
      <c r="PFT1" s="13"/>
      <c r="PFU1" s="13"/>
      <c r="PFV1" s="13"/>
      <c r="PFW1" s="13"/>
      <c r="PFX1" s="13"/>
      <c r="PFY1" s="13"/>
      <c r="PFZ1" s="13"/>
      <c r="PGA1" s="13"/>
      <c r="PGB1" s="13"/>
      <c r="PGC1" s="13"/>
      <c r="PGD1" s="13"/>
      <c r="PGE1" s="13"/>
      <c r="PGF1" s="13"/>
      <c r="PGG1" s="13"/>
      <c r="PGH1" s="13"/>
      <c r="PGI1" s="13"/>
      <c r="PGJ1" s="13"/>
      <c r="PGK1" s="13"/>
      <c r="PGL1" s="13"/>
      <c r="PGM1" s="13"/>
      <c r="PGN1" s="13"/>
      <c r="PGO1" s="13"/>
      <c r="PGP1" s="13"/>
      <c r="PGQ1" s="13"/>
      <c r="PGR1" s="13"/>
      <c r="PGS1" s="13"/>
      <c r="PGT1" s="13"/>
      <c r="PGU1" s="13"/>
      <c r="PGV1" s="13"/>
      <c r="PGW1" s="13"/>
      <c r="PGX1" s="13"/>
      <c r="PGY1" s="13"/>
      <c r="PGZ1" s="13"/>
      <c r="PHA1" s="13"/>
      <c r="PHB1" s="13"/>
      <c r="PHC1" s="13"/>
      <c r="PHD1" s="13"/>
      <c r="PHE1" s="13"/>
      <c r="PHF1" s="13"/>
      <c r="PHG1" s="13"/>
      <c r="PHH1" s="13"/>
      <c r="PHI1" s="13"/>
      <c r="PHJ1" s="13"/>
      <c r="PHK1" s="13"/>
      <c r="PHL1" s="13"/>
      <c r="PHM1" s="13"/>
      <c r="PHN1" s="13"/>
      <c r="PHO1" s="13"/>
      <c r="PHP1" s="13"/>
      <c r="PHQ1" s="13"/>
      <c r="PHR1" s="13"/>
      <c r="PHS1" s="13"/>
      <c r="PHT1" s="13"/>
      <c r="PHU1" s="13"/>
      <c r="PHV1" s="13"/>
      <c r="PHW1" s="13"/>
      <c r="PHX1" s="13"/>
      <c r="PHY1" s="13"/>
      <c r="PHZ1" s="13"/>
      <c r="PIA1" s="13"/>
      <c r="PIB1" s="13"/>
      <c r="PIC1" s="13"/>
      <c r="PID1" s="13"/>
      <c r="PIE1" s="13"/>
      <c r="PIF1" s="13"/>
      <c r="PIG1" s="13"/>
      <c r="PIH1" s="13"/>
      <c r="PII1" s="13"/>
      <c r="PIJ1" s="13"/>
      <c r="PIK1" s="13"/>
      <c r="PIL1" s="13"/>
      <c r="PIM1" s="13"/>
      <c r="PIN1" s="13"/>
      <c r="PIO1" s="13"/>
      <c r="PIP1" s="13"/>
      <c r="PIQ1" s="13"/>
      <c r="PIR1" s="13"/>
      <c r="PIS1" s="13"/>
      <c r="PIT1" s="13"/>
      <c r="PIU1" s="13"/>
      <c r="PIV1" s="13"/>
      <c r="PIW1" s="13"/>
      <c r="PIX1" s="13"/>
      <c r="PIY1" s="13"/>
      <c r="PIZ1" s="13"/>
      <c r="PJA1" s="13"/>
      <c r="PJB1" s="13"/>
      <c r="PJC1" s="13"/>
      <c r="PJD1" s="13"/>
      <c r="PJE1" s="13"/>
      <c r="PJF1" s="13"/>
      <c r="PJG1" s="13"/>
      <c r="PJH1" s="13"/>
      <c r="PJI1" s="13"/>
      <c r="PJJ1" s="13"/>
      <c r="PJK1" s="13"/>
      <c r="PJL1" s="13"/>
      <c r="PJM1" s="13"/>
      <c r="PJN1" s="13"/>
      <c r="PJO1" s="13"/>
      <c r="PJP1" s="13"/>
      <c r="PJQ1" s="13"/>
      <c r="PJR1" s="13"/>
      <c r="PJS1" s="13"/>
      <c r="PJT1" s="13"/>
      <c r="PJU1" s="13"/>
      <c r="PJV1" s="13"/>
      <c r="PJW1" s="13"/>
      <c r="PJX1" s="13"/>
      <c r="PJY1" s="13"/>
      <c r="PJZ1" s="13"/>
      <c r="PKA1" s="13"/>
      <c r="PKB1" s="13"/>
      <c r="PKC1" s="13"/>
      <c r="PKD1" s="13"/>
      <c r="PKE1" s="13"/>
      <c r="PKF1" s="13"/>
      <c r="PKG1" s="13"/>
      <c r="PKH1" s="13"/>
      <c r="PKI1" s="13"/>
      <c r="PKJ1" s="13"/>
      <c r="PKK1" s="13"/>
      <c r="PKL1" s="13"/>
      <c r="PKM1" s="13"/>
      <c r="PKN1" s="13"/>
      <c r="PKO1" s="13"/>
      <c r="PKP1" s="13"/>
      <c r="PKQ1" s="13"/>
      <c r="PKR1" s="13"/>
      <c r="PKS1" s="13"/>
      <c r="PKT1" s="13"/>
      <c r="PKU1" s="13"/>
      <c r="PKV1" s="13"/>
      <c r="PKW1" s="13"/>
      <c r="PKX1" s="13"/>
      <c r="PKY1" s="13"/>
      <c r="PKZ1" s="13"/>
      <c r="PLA1" s="13"/>
      <c r="PLB1" s="13"/>
      <c r="PLC1" s="13"/>
      <c r="PLD1" s="13"/>
      <c r="PLE1" s="13"/>
      <c r="PLF1" s="13"/>
      <c r="PLG1" s="13"/>
      <c r="PLH1" s="13"/>
      <c r="PLI1" s="13"/>
      <c r="PLJ1" s="13"/>
      <c r="PLK1" s="13"/>
      <c r="PLL1" s="13"/>
      <c r="PLM1" s="13"/>
      <c r="PLN1" s="13"/>
      <c r="PLO1" s="13"/>
      <c r="PLP1" s="13"/>
      <c r="PLQ1" s="13"/>
      <c r="PLR1" s="13"/>
      <c r="PLS1" s="13"/>
      <c r="PLT1" s="13"/>
      <c r="PLU1" s="13"/>
      <c r="PLV1" s="13"/>
      <c r="PLW1" s="13"/>
      <c r="PLX1" s="13"/>
      <c r="PLY1" s="13"/>
      <c r="PLZ1" s="13"/>
      <c r="PMA1" s="13"/>
      <c r="PMB1" s="13"/>
      <c r="PMC1" s="13"/>
      <c r="PMD1" s="13"/>
      <c r="PME1" s="13"/>
      <c r="PMF1" s="13"/>
      <c r="PMG1" s="13"/>
      <c r="PMH1" s="13"/>
      <c r="PMI1" s="13"/>
      <c r="PMJ1" s="13"/>
      <c r="PMK1" s="13"/>
      <c r="PML1" s="13"/>
      <c r="PMM1" s="13"/>
      <c r="PMN1" s="13"/>
      <c r="PMO1" s="13"/>
      <c r="PMP1" s="13"/>
      <c r="PMQ1" s="13"/>
      <c r="PMR1" s="13"/>
      <c r="PMS1" s="13"/>
      <c r="PMT1" s="13"/>
      <c r="PMU1" s="13"/>
      <c r="PMV1" s="13"/>
      <c r="PMW1" s="13"/>
      <c r="PMX1" s="13"/>
      <c r="PMY1" s="13"/>
      <c r="PMZ1" s="13"/>
      <c r="PNA1" s="13"/>
      <c r="PNB1" s="13"/>
      <c r="PNC1" s="13"/>
      <c r="PND1" s="13"/>
      <c r="PNE1" s="13"/>
      <c r="PNF1" s="13"/>
      <c r="PNG1" s="13"/>
      <c r="PNH1" s="13"/>
      <c r="PNI1" s="13"/>
      <c r="PNJ1" s="13"/>
      <c r="PNK1" s="13"/>
      <c r="PNL1" s="13"/>
      <c r="PNM1" s="13"/>
      <c r="PNN1" s="13"/>
      <c r="PNO1" s="13"/>
      <c r="PNP1" s="13"/>
      <c r="PNQ1" s="13"/>
      <c r="PNR1" s="13"/>
      <c r="PNS1" s="13"/>
      <c r="PNT1" s="13"/>
      <c r="PNU1" s="13"/>
      <c r="PNV1" s="13"/>
      <c r="PNW1" s="13"/>
      <c r="PNX1" s="13"/>
      <c r="PNY1" s="13"/>
      <c r="PNZ1" s="13"/>
      <c r="POA1" s="13"/>
      <c r="POB1" s="13"/>
      <c r="POC1" s="13"/>
      <c r="POD1" s="13"/>
      <c r="POE1" s="13"/>
      <c r="POF1" s="13"/>
      <c r="POG1" s="13"/>
      <c r="POH1" s="13"/>
      <c r="POI1" s="13"/>
      <c r="POJ1" s="13"/>
      <c r="POK1" s="13"/>
      <c r="POL1" s="13"/>
      <c r="POM1" s="13"/>
      <c r="PON1" s="13"/>
      <c r="POO1" s="13"/>
      <c r="POP1" s="13"/>
      <c r="POQ1" s="13"/>
      <c r="POR1" s="13"/>
      <c r="POS1" s="13"/>
      <c r="POT1" s="13"/>
      <c r="POU1" s="13"/>
      <c r="POV1" s="13"/>
      <c r="POW1" s="13"/>
      <c r="POX1" s="13"/>
      <c r="POY1" s="13"/>
      <c r="POZ1" s="13"/>
      <c r="PPA1" s="13"/>
      <c r="PPB1" s="13"/>
      <c r="PPC1" s="13"/>
      <c r="PPD1" s="13"/>
      <c r="PPE1" s="13"/>
      <c r="PPF1" s="13"/>
      <c r="PPG1" s="13"/>
      <c r="PPH1" s="13"/>
      <c r="PPI1" s="13"/>
      <c r="PPJ1" s="13"/>
      <c r="PPK1" s="13"/>
      <c r="PPL1" s="13"/>
      <c r="PPM1" s="13"/>
      <c r="PPN1" s="13"/>
      <c r="PPO1" s="13"/>
      <c r="PPP1" s="13"/>
      <c r="PPQ1" s="13"/>
      <c r="PPR1" s="13"/>
      <c r="PPS1" s="13"/>
      <c r="PPT1" s="13"/>
      <c r="PPU1" s="13"/>
      <c r="PPV1" s="13"/>
      <c r="PPW1" s="13"/>
      <c r="PPX1" s="13"/>
      <c r="PPY1" s="13"/>
      <c r="PPZ1" s="13"/>
      <c r="PQA1" s="13"/>
      <c r="PQB1" s="13"/>
      <c r="PQC1" s="13"/>
      <c r="PQD1" s="13"/>
      <c r="PQE1" s="13"/>
      <c r="PQF1" s="13"/>
      <c r="PQG1" s="13"/>
      <c r="PQH1" s="13"/>
      <c r="PQI1" s="13"/>
      <c r="PQJ1" s="13"/>
      <c r="PQK1" s="13"/>
      <c r="PQL1" s="13"/>
      <c r="PQM1" s="13"/>
      <c r="PQN1" s="13"/>
      <c r="PQO1" s="13"/>
      <c r="PQP1" s="13"/>
      <c r="PQQ1" s="13"/>
      <c r="PQR1" s="13"/>
      <c r="PQS1" s="13"/>
      <c r="PQT1" s="13"/>
      <c r="PQU1" s="13"/>
      <c r="PQV1" s="13"/>
      <c r="PQW1" s="13"/>
      <c r="PQX1" s="13"/>
      <c r="PQY1" s="13"/>
      <c r="PQZ1" s="13"/>
      <c r="PRA1" s="13"/>
      <c r="PRB1" s="13"/>
      <c r="PRC1" s="13"/>
      <c r="PRD1" s="13"/>
      <c r="PRE1" s="13"/>
      <c r="PRF1" s="13"/>
      <c r="PRG1" s="13"/>
      <c r="PRH1" s="13"/>
      <c r="PRI1" s="13"/>
      <c r="PRJ1" s="13"/>
      <c r="PRK1" s="13"/>
      <c r="PRL1" s="13"/>
      <c r="PRM1" s="13"/>
      <c r="PRN1" s="13"/>
      <c r="PRO1" s="13"/>
      <c r="PRP1" s="13"/>
      <c r="PRQ1" s="13"/>
      <c r="PRR1" s="13"/>
      <c r="PRS1" s="13"/>
      <c r="PRT1" s="13"/>
      <c r="PRU1" s="13"/>
      <c r="PRV1" s="13"/>
      <c r="PRW1" s="13"/>
      <c r="PRX1" s="13"/>
      <c r="PRY1" s="13"/>
      <c r="PRZ1" s="13"/>
      <c r="PSA1" s="13"/>
      <c r="PSB1" s="13"/>
      <c r="PSC1" s="13"/>
      <c r="PSD1" s="13"/>
      <c r="PSE1" s="13"/>
      <c r="PSF1" s="13"/>
      <c r="PSG1" s="13"/>
      <c r="PSH1" s="13"/>
      <c r="PSI1" s="13"/>
      <c r="PSJ1" s="13"/>
      <c r="PSK1" s="13"/>
      <c r="PSL1" s="13"/>
      <c r="PSM1" s="13"/>
      <c r="PSN1" s="13"/>
      <c r="PSO1" s="13"/>
      <c r="PSP1" s="13"/>
      <c r="PSQ1" s="13"/>
      <c r="PSR1" s="13"/>
      <c r="PSS1" s="13"/>
      <c r="PST1" s="13"/>
      <c r="PSU1" s="13"/>
      <c r="PSV1" s="13"/>
      <c r="PSW1" s="13"/>
      <c r="PSX1" s="13"/>
      <c r="PSY1" s="13"/>
      <c r="PSZ1" s="13"/>
      <c r="PTA1" s="13"/>
      <c r="PTB1" s="13"/>
      <c r="PTC1" s="13"/>
      <c r="PTD1" s="13"/>
      <c r="PTE1" s="13"/>
      <c r="PTF1" s="13"/>
      <c r="PTG1" s="13"/>
      <c r="PTH1" s="13"/>
      <c r="PTI1" s="13"/>
      <c r="PTJ1" s="13"/>
      <c r="PTK1" s="13"/>
      <c r="PTL1" s="13"/>
      <c r="PTM1" s="13"/>
      <c r="PTN1" s="13"/>
      <c r="PTO1" s="13"/>
      <c r="PTP1" s="13"/>
      <c r="PTQ1" s="13"/>
      <c r="PTR1" s="13"/>
      <c r="PTS1" s="13"/>
      <c r="PTT1" s="13"/>
      <c r="PTU1" s="13"/>
      <c r="PTV1" s="13"/>
      <c r="PTW1" s="13"/>
      <c r="PTX1" s="13"/>
      <c r="PTY1" s="13"/>
      <c r="PTZ1" s="13"/>
      <c r="PUA1" s="13"/>
      <c r="PUB1" s="13"/>
      <c r="PUC1" s="13"/>
      <c r="PUD1" s="13"/>
      <c r="PUE1" s="13"/>
      <c r="PUF1" s="13"/>
      <c r="PUG1" s="13"/>
      <c r="PUH1" s="13"/>
      <c r="PUI1" s="13"/>
      <c r="PUJ1" s="13"/>
      <c r="PUK1" s="13"/>
      <c r="PUL1" s="13"/>
      <c r="PUM1" s="13"/>
      <c r="PUN1" s="13"/>
      <c r="PUO1" s="13"/>
      <c r="PUP1" s="13"/>
      <c r="PUQ1" s="13"/>
      <c r="PUR1" s="13"/>
      <c r="PUS1" s="13"/>
      <c r="PUT1" s="13"/>
      <c r="PUU1" s="13"/>
      <c r="PUV1" s="13"/>
      <c r="PUW1" s="13"/>
      <c r="PUX1" s="13"/>
      <c r="PUY1" s="13"/>
      <c r="PUZ1" s="13"/>
      <c r="PVA1" s="13"/>
      <c r="PVB1" s="13"/>
      <c r="PVC1" s="13"/>
      <c r="PVD1" s="13"/>
      <c r="PVE1" s="13"/>
      <c r="PVF1" s="13"/>
      <c r="PVG1" s="13"/>
      <c r="PVH1" s="13"/>
      <c r="PVI1" s="13"/>
      <c r="PVJ1" s="13"/>
      <c r="PVK1" s="13"/>
      <c r="PVL1" s="13"/>
      <c r="PVM1" s="13"/>
      <c r="PVN1" s="13"/>
      <c r="PVO1" s="13"/>
      <c r="PVP1" s="13"/>
      <c r="PVQ1" s="13"/>
      <c r="PVR1" s="13"/>
      <c r="PVS1" s="13"/>
      <c r="PVT1" s="13"/>
      <c r="PVU1" s="13"/>
      <c r="PVV1" s="13"/>
      <c r="PVW1" s="13"/>
      <c r="PVX1" s="13"/>
      <c r="PVY1" s="13"/>
      <c r="PVZ1" s="13"/>
      <c r="PWA1" s="13"/>
      <c r="PWB1" s="13"/>
      <c r="PWC1" s="13"/>
      <c r="PWD1" s="13"/>
      <c r="PWE1" s="13"/>
      <c r="PWF1" s="13"/>
      <c r="PWG1" s="13"/>
      <c r="PWH1" s="13"/>
      <c r="PWI1" s="13"/>
      <c r="PWJ1" s="13"/>
      <c r="PWK1" s="13"/>
      <c r="PWL1" s="13"/>
      <c r="PWM1" s="13"/>
      <c r="PWN1" s="13"/>
      <c r="PWO1" s="13"/>
      <c r="PWP1" s="13"/>
      <c r="PWQ1" s="13"/>
      <c r="PWR1" s="13"/>
      <c r="PWS1" s="13"/>
      <c r="PWT1" s="13"/>
      <c r="PWU1" s="13"/>
      <c r="PWV1" s="13"/>
      <c r="PWW1" s="13"/>
      <c r="PWX1" s="13"/>
      <c r="PWY1" s="13"/>
      <c r="PWZ1" s="13"/>
      <c r="PXA1" s="13"/>
      <c r="PXB1" s="13"/>
      <c r="PXC1" s="13"/>
      <c r="PXD1" s="13"/>
      <c r="PXE1" s="13"/>
      <c r="PXF1" s="13"/>
      <c r="PXG1" s="13"/>
      <c r="PXH1" s="13"/>
      <c r="PXI1" s="13"/>
      <c r="PXJ1" s="13"/>
      <c r="PXK1" s="13"/>
      <c r="PXL1" s="13"/>
      <c r="PXM1" s="13"/>
      <c r="PXN1" s="13"/>
      <c r="PXO1" s="13"/>
      <c r="PXP1" s="13"/>
      <c r="PXQ1" s="13"/>
      <c r="PXR1" s="13"/>
      <c r="PXS1" s="13"/>
      <c r="PXT1" s="13"/>
      <c r="PXU1" s="13"/>
      <c r="PXV1" s="13"/>
      <c r="PXW1" s="13"/>
      <c r="PXX1" s="13"/>
      <c r="PXY1" s="13"/>
      <c r="PXZ1" s="13"/>
      <c r="PYA1" s="13"/>
      <c r="PYB1" s="13"/>
      <c r="PYC1" s="13"/>
      <c r="PYD1" s="13"/>
      <c r="PYE1" s="13"/>
      <c r="PYF1" s="13"/>
      <c r="PYG1" s="13"/>
      <c r="PYH1" s="13"/>
      <c r="PYI1" s="13"/>
      <c r="PYJ1" s="13"/>
      <c r="PYK1" s="13"/>
      <c r="PYL1" s="13"/>
      <c r="PYM1" s="13"/>
      <c r="PYN1" s="13"/>
      <c r="PYO1" s="13"/>
      <c r="PYP1" s="13"/>
      <c r="PYQ1" s="13"/>
      <c r="PYR1" s="13"/>
      <c r="PYS1" s="13"/>
      <c r="PYT1" s="13"/>
      <c r="PYU1" s="13"/>
      <c r="PYV1" s="13"/>
      <c r="PYW1" s="13"/>
      <c r="PYX1" s="13"/>
      <c r="PYY1" s="13"/>
      <c r="PYZ1" s="13"/>
      <c r="PZA1" s="13"/>
      <c r="PZB1" s="13"/>
      <c r="PZC1" s="13"/>
      <c r="PZD1" s="13"/>
      <c r="PZE1" s="13"/>
      <c r="PZF1" s="13"/>
      <c r="PZG1" s="13"/>
      <c r="PZH1" s="13"/>
      <c r="PZI1" s="13"/>
      <c r="PZJ1" s="13"/>
      <c r="PZK1" s="13"/>
      <c r="PZL1" s="13"/>
      <c r="PZM1" s="13"/>
      <c r="PZN1" s="13"/>
      <c r="PZO1" s="13"/>
      <c r="PZP1" s="13"/>
      <c r="PZQ1" s="13"/>
      <c r="PZR1" s="13"/>
      <c r="PZS1" s="13"/>
      <c r="PZT1" s="13"/>
      <c r="PZU1" s="13"/>
      <c r="PZV1" s="13"/>
      <c r="PZW1" s="13"/>
      <c r="PZX1" s="13"/>
      <c r="PZY1" s="13"/>
      <c r="PZZ1" s="13"/>
      <c r="QAA1" s="13"/>
      <c r="QAB1" s="13"/>
      <c r="QAC1" s="13"/>
      <c r="QAD1" s="13"/>
      <c r="QAE1" s="13"/>
      <c r="QAF1" s="13"/>
      <c r="QAG1" s="13"/>
      <c r="QAH1" s="13"/>
      <c r="QAI1" s="13"/>
      <c r="QAJ1" s="13"/>
      <c r="QAK1" s="13"/>
      <c r="QAL1" s="13"/>
      <c r="QAM1" s="13"/>
      <c r="QAN1" s="13"/>
      <c r="QAO1" s="13"/>
      <c r="QAP1" s="13"/>
      <c r="QAQ1" s="13"/>
      <c r="QAR1" s="13"/>
      <c r="QAS1" s="13"/>
      <c r="QAT1" s="13"/>
      <c r="QAU1" s="13"/>
      <c r="QAV1" s="13"/>
      <c r="QAW1" s="13"/>
      <c r="QAX1" s="13"/>
      <c r="QAY1" s="13"/>
      <c r="QAZ1" s="13"/>
      <c r="QBA1" s="13"/>
      <c r="QBB1" s="13"/>
      <c r="QBC1" s="13"/>
      <c r="QBD1" s="13"/>
      <c r="QBE1" s="13"/>
      <c r="QBF1" s="13"/>
      <c r="QBG1" s="13"/>
      <c r="QBH1" s="13"/>
      <c r="QBI1" s="13"/>
      <c r="QBJ1" s="13"/>
      <c r="QBK1" s="13"/>
      <c r="QBL1" s="13"/>
      <c r="QBM1" s="13"/>
      <c r="QBN1" s="13"/>
      <c r="QBO1" s="13"/>
      <c r="QBP1" s="13"/>
      <c r="QBQ1" s="13"/>
      <c r="QBR1" s="13"/>
      <c r="QBS1" s="13"/>
      <c r="QBT1" s="13"/>
      <c r="QBU1" s="13"/>
      <c r="QBV1" s="13"/>
      <c r="QBW1" s="13"/>
      <c r="QBX1" s="13"/>
      <c r="QBY1" s="13"/>
      <c r="QBZ1" s="13"/>
      <c r="QCA1" s="13"/>
      <c r="QCB1" s="13"/>
      <c r="QCC1" s="13"/>
      <c r="QCD1" s="13"/>
      <c r="QCE1" s="13"/>
      <c r="QCF1" s="13"/>
      <c r="QCG1" s="13"/>
      <c r="QCH1" s="13"/>
      <c r="QCI1" s="13"/>
      <c r="QCJ1" s="13"/>
      <c r="QCK1" s="13"/>
      <c r="QCL1" s="13"/>
      <c r="QCM1" s="13"/>
      <c r="QCN1" s="13"/>
      <c r="QCO1" s="13"/>
      <c r="QCP1" s="13"/>
      <c r="QCQ1" s="13"/>
      <c r="QCR1" s="13"/>
      <c r="QCS1" s="13"/>
      <c r="QCT1" s="13"/>
      <c r="QCU1" s="13"/>
      <c r="QCV1" s="13"/>
      <c r="QCW1" s="13"/>
      <c r="QCX1" s="13"/>
      <c r="QCY1" s="13"/>
      <c r="QCZ1" s="13"/>
      <c r="QDA1" s="13"/>
      <c r="QDB1" s="13"/>
      <c r="QDC1" s="13"/>
      <c r="QDD1" s="13"/>
      <c r="QDE1" s="13"/>
      <c r="QDF1" s="13"/>
      <c r="QDG1" s="13"/>
      <c r="QDH1" s="13"/>
      <c r="QDI1" s="13"/>
      <c r="QDJ1" s="13"/>
      <c r="QDK1" s="13"/>
      <c r="QDL1" s="13"/>
      <c r="QDM1" s="13"/>
      <c r="QDN1" s="13"/>
      <c r="QDO1" s="13"/>
      <c r="QDP1" s="13"/>
      <c r="QDQ1" s="13"/>
      <c r="QDR1" s="13"/>
      <c r="QDS1" s="13"/>
      <c r="QDT1" s="13"/>
      <c r="QDU1" s="13"/>
      <c r="QDV1" s="13"/>
      <c r="QDW1" s="13"/>
      <c r="QDX1" s="13"/>
      <c r="QDY1" s="13"/>
      <c r="QDZ1" s="13"/>
      <c r="QEA1" s="13"/>
      <c r="QEB1" s="13"/>
      <c r="QEC1" s="13"/>
      <c r="QED1" s="13"/>
      <c r="QEE1" s="13"/>
      <c r="QEF1" s="13"/>
      <c r="QEG1" s="13"/>
      <c r="QEH1" s="13"/>
      <c r="QEI1" s="13"/>
      <c r="QEJ1" s="13"/>
      <c r="QEK1" s="13"/>
      <c r="QEL1" s="13"/>
      <c r="QEM1" s="13"/>
      <c r="QEN1" s="13"/>
      <c r="QEO1" s="13"/>
      <c r="QEP1" s="13"/>
      <c r="QEQ1" s="13"/>
      <c r="QER1" s="13"/>
      <c r="QES1" s="13"/>
      <c r="QET1" s="13"/>
      <c r="QEU1" s="13"/>
      <c r="QEV1" s="13"/>
      <c r="QEW1" s="13"/>
      <c r="QEX1" s="13"/>
      <c r="QEY1" s="13"/>
      <c r="QEZ1" s="13"/>
      <c r="QFA1" s="13"/>
      <c r="QFB1" s="13"/>
      <c r="QFC1" s="13"/>
      <c r="QFD1" s="13"/>
      <c r="QFE1" s="13"/>
      <c r="QFF1" s="13"/>
      <c r="QFG1" s="13"/>
      <c r="QFH1" s="13"/>
      <c r="QFI1" s="13"/>
      <c r="QFJ1" s="13"/>
      <c r="QFK1" s="13"/>
      <c r="QFL1" s="13"/>
      <c r="QFM1" s="13"/>
      <c r="QFN1" s="13"/>
      <c r="QFO1" s="13"/>
      <c r="QFP1" s="13"/>
      <c r="QFQ1" s="13"/>
      <c r="QFR1" s="13"/>
      <c r="QFS1" s="13"/>
      <c r="QFT1" s="13"/>
      <c r="QFU1" s="13"/>
      <c r="QFV1" s="13"/>
      <c r="QFW1" s="13"/>
      <c r="QFX1" s="13"/>
      <c r="QFY1" s="13"/>
      <c r="QFZ1" s="13"/>
      <c r="QGA1" s="13"/>
      <c r="QGB1" s="13"/>
      <c r="QGC1" s="13"/>
      <c r="QGD1" s="13"/>
      <c r="QGE1" s="13"/>
      <c r="QGF1" s="13"/>
      <c r="QGG1" s="13"/>
      <c r="QGH1" s="13"/>
      <c r="QGI1" s="13"/>
      <c r="QGJ1" s="13"/>
      <c r="QGK1" s="13"/>
      <c r="QGL1" s="13"/>
      <c r="QGM1" s="13"/>
      <c r="QGN1" s="13"/>
      <c r="QGO1" s="13"/>
      <c r="QGP1" s="13"/>
      <c r="QGQ1" s="13"/>
      <c r="QGR1" s="13"/>
      <c r="QGS1" s="13"/>
      <c r="QGT1" s="13"/>
      <c r="QGU1" s="13"/>
      <c r="QGV1" s="13"/>
      <c r="QGW1" s="13"/>
      <c r="QGX1" s="13"/>
      <c r="QGY1" s="13"/>
      <c r="QGZ1" s="13"/>
      <c r="QHA1" s="13"/>
      <c r="QHB1" s="13"/>
      <c r="QHC1" s="13"/>
      <c r="QHD1" s="13"/>
      <c r="QHE1" s="13"/>
      <c r="QHF1" s="13"/>
      <c r="QHG1" s="13"/>
      <c r="QHH1" s="13"/>
      <c r="QHI1" s="13"/>
      <c r="QHJ1" s="13"/>
      <c r="QHK1" s="13"/>
      <c r="QHL1" s="13"/>
      <c r="QHM1" s="13"/>
      <c r="QHN1" s="13"/>
      <c r="QHO1" s="13"/>
      <c r="QHP1" s="13"/>
      <c r="QHQ1" s="13"/>
      <c r="QHR1" s="13"/>
      <c r="QHS1" s="13"/>
      <c r="QHT1" s="13"/>
      <c r="QHU1" s="13"/>
      <c r="QHV1" s="13"/>
      <c r="QHW1" s="13"/>
      <c r="QHX1" s="13"/>
      <c r="QHY1" s="13"/>
      <c r="QHZ1" s="13"/>
      <c r="QIA1" s="13"/>
      <c r="QIB1" s="13"/>
      <c r="QIC1" s="13"/>
      <c r="QID1" s="13"/>
      <c r="QIE1" s="13"/>
      <c r="QIF1" s="13"/>
      <c r="QIG1" s="13"/>
      <c r="QIH1" s="13"/>
      <c r="QII1" s="13"/>
      <c r="QIJ1" s="13"/>
      <c r="QIK1" s="13"/>
      <c r="QIL1" s="13"/>
      <c r="QIM1" s="13"/>
      <c r="QIN1" s="13"/>
      <c r="QIO1" s="13"/>
      <c r="QIP1" s="13"/>
      <c r="QIQ1" s="13"/>
      <c r="QIR1" s="13"/>
      <c r="QIS1" s="13"/>
      <c r="QIT1" s="13"/>
      <c r="QIU1" s="13"/>
      <c r="QIV1" s="13"/>
      <c r="QIW1" s="13"/>
      <c r="QIX1" s="13"/>
      <c r="QIY1" s="13"/>
      <c r="QIZ1" s="13"/>
      <c r="QJA1" s="13"/>
      <c r="QJB1" s="13"/>
      <c r="QJC1" s="13"/>
      <c r="QJD1" s="13"/>
      <c r="QJE1" s="13"/>
      <c r="QJF1" s="13"/>
      <c r="QJG1" s="13"/>
      <c r="QJH1" s="13"/>
      <c r="QJI1" s="13"/>
      <c r="QJJ1" s="13"/>
      <c r="QJK1" s="13"/>
      <c r="QJL1" s="13"/>
      <c r="QJM1" s="13"/>
      <c r="QJN1" s="13"/>
      <c r="QJO1" s="13"/>
      <c r="QJP1" s="13"/>
      <c r="QJQ1" s="13"/>
      <c r="QJR1" s="13"/>
      <c r="QJS1" s="13"/>
      <c r="QJT1" s="13"/>
      <c r="QJU1" s="13"/>
      <c r="QJV1" s="13"/>
      <c r="QJW1" s="13"/>
      <c r="QJX1" s="13"/>
      <c r="QJY1" s="13"/>
      <c r="QJZ1" s="13"/>
      <c r="QKA1" s="13"/>
      <c r="QKB1" s="13"/>
      <c r="QKC1" s="13"/>
      <c r="QKD1" s="13"/>
      <c r="QKE1" s="13"/>
      <c r="QKF1" s="13"/>
      <c r="QKG1" s="13"/>
      <c r="QKH1" s="13"/>
      <c r="QKI1" s="13"/>
      <c r="QKJ1" s="13"/>
      <c r="QKK1" s="13"/>
      <c r="QKL1" s="13"/>
      <c r="QKM1" s="13"/>
      <c r="QKN1" s="13"/>
      <c r="QKO1" s="13"/>
      <c r="QKP1" s="13"/>
      <c r="QKQ1" s="13"/>
      <c r="QKR1" s="13"/>
      <c r="QKS1" s="13"/>
      <c r="QKT1" s="13"/>
      <c r="QKU1" s="13"/>
      <c r="QKV1" s="13"/>
      <c r="QKW1" s="13"/>
      <c r="QKX1" s="13"/>
      <c r="QKY1" s="13"/>
      <c r="QKZ1" s="13"/>
      <c r="QLA1" s="13"/>
      <c r="QLB1" s="13"/>
      <c r="QLC1" s="13"/>
      <c r="QLD1" s="13"/>
      <c r="QLE1" s="13"/>
      <c r="QLF1" s="13"/>
      <c r="QLG1" s="13"/>
      <c r="QLH1" s="13"/>
      <c r="QLI1" s="13"/>
      <c r="QLJ1" s="13"/>
      <c r="QLK1" s="13"/>
      <c r="QLL1" s="13"/>
      <c r="QLM1" s="13"/>
      <c r="QLN1" s="13"/>
      <c r="QLO1" s="13"/>
      <c r="QLP1" s="13"/>
      <c r="QLQ1" s="13"/>
      <c r="QLR1" s="13"/>
      <c r="QLS1" s="13"/>
      <c r="QLT1" s="13"/>
      <c r="QLU1" s="13"/>
      <c r="QLV1" s="13"/>
      <c r="QLW1" s="13"/>
      <c r="QLX1" s="13"/>
      <c r="QLY1" s="13"/>
      <c r="QLZ1" s="13"/>
      <c r="QMA1" s="13"/>
      <c r="QMB1" s="13"/>
      <c r="QMC1" s="13"/>
      <c r="QMD1" s="13"/>
      <c r="QME1" s="13"/>
      <c r="QMF1" s="13"/>
      <c r="QMG1" s="13"/>
      <c r="QMH1" s="13"/>
      <c r="QMI1" s="13"/>
      <c r="QMJ1" s="13"/>
      <c r="QMK1" s="13"/>
      <c r="QML1" s="13"/>
      <c r="QMM1" s="13"/>
      <c r="QMN1" s="13"/>
      <c r="QMO1" s="13"/>
      <c r="QMP1" s="13"/>
      <c r="QMQ1" s="13"/>
      <c r="QMR1" s="13"/>
      <c r="QMS1" s="13"/>
      <c r="QMT1" s="13"/>
      <c r="QMU1" s="13"/>
      <c r="QMV1" s="13"/>
      <c r="QMW1" s="13"/>
      <c r="QMX1" s="13"/>
      <c r="QMY1" s="13"/>
      <c r="QMZ1" s="13"/>
      <c r="QNA1" s="13"/>
      <c r="QNB1" s="13"/>
      <c r="QNC1" s="13"/>
      <c r="QND1" s="13"/>
      <c r="QNE1" s="13"/>
      <c r="QNF1" s="13"/>
      <c r="QNG1" s="13"/>
      <c r="QNH1" s="13"/>
      <c r="QNI1" s="13"/>
      <c r="QNJ1" s="13"/>
      <c r="QNK1" s="13"/>
      <c r="QNL1" s="13"/>
      <c r="QNM1" s="13"/>
      <c r="QNN1" s="13"/>
      <c r="QNO1" s="13"/>
      <c r="QNP1" s="13"/>
      <c r="QNQ1" s="13"/>
      <c r="QNR1" s="13"/>
      <c r="QNS1" s="13"/>
      <c r="QNT1" s="13"/>
      <c r="QNU1" s="13"/>
      <c r="QNV1" s="13"/>
      <c r="QNW1" s="13"/>
      <c r="QNX1" s="13"/>
      <c r="QNY1" s="13"/>
      <c r="QNZ1" s="13"/>
      <c r="QOA1" s="13"/>
      <c r="QOB1" s="13"/>
      <c r="QOC1" s="13"/>
      <c r="QOD1" s="13"/>
      <c r="QOE1" s="13"/>
      <c r="QOF1" s="13"/>
      <c r="QOG1" s="13"/>
      <c r="QOH1" s="13"/>
      <c r="QOI1" s="13"/>
      <c r="QOJ1" s="13"/>
      <c r="QOK1" s="13"/>
      <c r="QOL1" s="13"/>
      <c r="QOM1" s="13"/>
      <c r="QON1" s="13"/>
      <c r="QOO1" s="13"/>
      <c r="QOP1" s="13"/>
      <c r="QOQ1" s="13"/>
      <c r="QOR1" s="13"/>
      <c r="QOS1" s="13"/>
      <c r="QOT1" s="13"/>
      <c r="QOU1" s="13"/>
      <c r="QOV1" s="13"/>
      <c r="QOW1" s="13"/>
      <c r="QOX1" s="13"/>
      <c r="QOY1" s="13"/>
      <c r="QOZ1" s="13"/>
      <c r="QPA1" s="13"/>
      <c r="QPB1" s="13"/>
      <c r="QPC1" s="13"/>
      <c r="QPD1" s="13"/>
      <c r="QPE1" s="13"/>
      <c r="QPF1" s="13"/>
      <c r="QPG1" s="13"/>
      <c r="QPH1" s="13"/>
      <c r="QPI1" s="13"/>
      <c r="QPJ1" s="13"/>
      <c r="QPK1" s="13"/>
      <c r="QPL1" s="13"/>
      <c r="QPM1" s="13"/>
      <c r="QPN1" s="13"/>
      <c r="QPO1" s="13"/>
      <c r="QPP1" s="13"/>
      <c r="QPQ1" s="13"/>
      <c r="QPR1" s="13"/>
      <c r="QPS1" s="13"/>
      <c r="QPT1" s="13"/>
      <c r="QPU1" s="13"/>
      <c r="QPV1" s="13"/>
      <c r="QPW1" s="13"/>
      <c r="QPX1" s="13"/>
      <c r="QPY1" s="13"/>
      <c r="QPZ1" s="13"/>
      <c r="QQA1" s="13"/>
      <c r="QQB1" s="13"/>
      <c r="QQC1" s="13"/>
      <c r="QQD1" s="13"/>
      <c r="QQE1" s="13"/>
      <c r="QQF1" s="13"/>
      <c r="QQG1" s="13"/>
      <c r="QQH1" s="13"/>
      <c r="QQI1" s="13"/>
      <c r="QQJ1" s="13"/>
      <c r="QQK1" s="13"/>
      <c r="QQL1" s="13"/>
      <c r="QQM1" s="13"/>
      <c r="QQN1" s="13"/>
      <c r="QQO1" s="13"/>
      <c r="QQP1" s="13"/>
      <c r="QQQ1" s="13"/>
      <c r="QQR1" s="13"/>
      <c r="QQS1" s="13"/>
      <c r="QQT1" s="13"/>
      <c r="QQU1" s="13"/>
      <c r="QQV1" s="13"/>
      <c r="QQW1" s="13"/>
      <c r="QQX1" s="13"/>
      <c r="QQY1" s="13"/>
      <c r="QQZ1" s="13"/>
      <c r="QRA1" s="13"/>
      <c r="QRB1" s="13"/>
      <c r="QRC1" s="13"/>
      <c r="QRD1" s="13"/>
      <c r="QRE1" s="13"/>
      <c r="QRF1" s="13"/>
      <c r="QRG1" s="13"/>
      <c r="QRH1" s="13"/>
      <c r="QRI1" s="13"/>
      <c r="QRJ1" s="13"/>
      <c r="QRK1" s="13"/>
      <c r="QRL1" s="13"/>
      <c r="QRM1" s="13"/>
      <c r="QRN1" s="13"/>
      <c r="QRO1" s="13"/>
      <c r="QRP1" s="13"/>
      <c r="QRQ1" s="13"/>
      <c r="QRR1" s="13"/>
      <c r="QRS1" s="13"/>
      <c r="QRT1" s="13"/>
      <c r="QRU1" s="13"/>
      <c r="QRV1" s="13"/>
      <c r="QRW1" s="13"/>
      <c r="QRX1" s="13"/>
      <c r="QRY1" s="13"/>
      <c r="QRZ1" s="13"/>
      <c r="QSA1" s="13"/>
      <c r="QSB1" s="13"/>
      <c r="QSC1" s="13"/>
      <c r="QSD1" s="13"/>
      <c r="QSE1" s="13"/>
      <c r="QSF1" s="13"/>
      <c r="QSG1" s="13"/>
      <c r="QSH1" s="13"/>
      <c r="QSI1" s="13"/>
      <c r="QSJ1" s="13"/>
      <c r="QSK1" s="13"/>
      <c r="QSL1" s="13"/>
      <c r="QSM1" s="13"/>
      <c r="QSN1" s="13"/>
      <c r="QSO1" s="13"/>
      <c r="QSP1" s="13"/>
      <c r="QSQ1" s="13"/>
      <c r="QSR1" s="13"/>
      <c r="QSS1" s="13"/>
      <c r="QST1" s="13"/>
      <c r="QSU1" s="13"/>
      <c r="QSV1" s="13"/>
      <c r="QSW1" s="13"/>
      <c r="QSX1" s="13"/>
      <c r="QSY1" s="13"/>
      <c r="QSZ1" s="13"/>
      <c r="QTA1" s="13"/>
      <c r="QTB1" s="13"/>
      <c r="QTC1" s="13"/>
      <c r="QTD1" s="13"/>
      <c r="QTE1" s="13"/>
      <c r="QTF1" s="13"/>
      <c r="QTG1" s="13"/>
      <c r="QTH1" s="13"/>
      <c r="QTI1" s="13"/>
      <c r="QTJ1" s="13"/>
      <c r="QTK1" s="13"/>
      <c r="QTL1" s="13"/>
      <c r="QTM1" s="13"/>
      <c r="QTN1" s="13"/>
      <c r="QTO1" s="13"/>
      <c r="QTP1" s="13"/>
      <c r="QTQ1" s="13"/>
      <c r="QTR1" s="13"/>
      <c r="QTS1" s="13"/>
      <c r="QTT1" s="13"/>
      <c r="QTU1" s="13"/>
      <c r="QTV1" s="13"/>
      <c r="QTW1" s="13"/>
      <c r="QTX1" s="13"/>
      <c r="QTY1" s="13"/>
      <c r="QTZ1" s="13"/>
      <c r="QUA1" s="13"/>
      <c r="QUB1" s="13"/>
      <c r="QUC1" s="13"/>
      <c r="QUD1" s="13"/>
      <c r="QUE1" s="13"/>
      <c r="QUF1" s="13"/>
      <c r="QUG1" s="13"/>
      <c r="QUH1" s="13"/>
      <c r="QUI1" s="13"/>
      <c r="QUJ1" s="13"/>
      <c r="QUK1" s="13"/>
      <c r="QUL1" s="13"/>
      <c r="QUM1" s="13"/>
      <c r="QUN1" s="13"/>
      <c r="QUO1" s="13"/>
      <c r="QUP1" s="13"/>
      <c r="QUQ1" s="13"/>
      <c r="QUR1" s="13"/>
      <c r="QUS1" s="13"/>
      <c r="QUT1" s="13"/>
      <c r="QUU1" s="13"/>
      <c r="QUV1" s="13"/>
      <c r="QUW1" s="13"/>
      <c r="QUX1" s="13"/>
      <c r="QUY1" s="13"/>
      <c r="QUZ1" s="13"/>
      <c r="QVA1" s="13"/>
      <c r="QVB1" s="13"/>
      <c r="QVC1" s="13"/>
      <c r="QVD1" s="13"/>
      <c r="QVE1" s="13"/>
      <c r="QVF1" s="13"/>
      <c r="QVG1" s="13"/>
      <c r="QVH1" s="13"/>
      <c r="QVI1" s="13"/>
      <c r="QVJ1" s="13"/>
      <c r="QVK1" s="13"/>
      <c r="QVL1" s="13"/>
      <c r="QVM1" s="13"/>
      <c r="QVN1" s="13"/>
      <c r="QVO1" s="13"/>
      <c r="QVP1" s="13"/>
      <c r="QVQ1" s="13"/>
      <c r="QVR1" s="13"/>
      <c r="QVS1" s="13"/>
      <c r="QVT1" s="13"/>
      <c r="QVU1" s="13"/>
      <c r="QVV1" s="13"/>
      <c r="QVW1" s="13"/>
      <c r="QVX1" s="13"/>
      <c r="QVY1" s="13"/>
      <c r="QVZ1" s="13"/>
      <c r="QWA1" s="13"/>
      <c r="QWB1" s="13"/>
      <c r="QWC1" s="13"/>
      <c r="QWD1" s="13"/>
      <c r="QWE1" s="13"/>
      <c r="QWF1" s="13"/>
      <c r="QWG1" s="13"/>
      <c r="QWH1" s="13"/>
      <c r="QWI1" s="13"/>
      <c r="QWJ1" s="13"/>
      <c r="QWK1" s="13"/>
      <c r="QWL1" s="13"/>
      <c r="QWM1" s="13"/>
      <c r="QWN1" s="13"/>
      <c r="QWO1" s="13"/>
      <c r="QWP1" s="13"/>
      <c r="QWQ1" s="13"/>
      <c r="QWR1" s="13"/>
      <c r="QWS1" s="13"/>
      <c r="QWT1" s="13"/>
      <c r="QWU1" s="13"/>
      <c r="QWV1" s="13"/>
      <c r="QWW1" s="13"/>
      <c r="QWX1" s="13"/>
      <c r="QWY1" s="13"/>
      <c r="QWZ1" s="13"/>
      <c r="QXA1" s="13"/>
      <c r="QXB1" s="13"/>
      <c r="QXC1" s="13"/>
      <c r="QXD1" s="13"/>
      <c r="QXE1" s="13"/>
      <c r="QXF1" s="13"/>
      <c r="QXG1" s="13"/>
      <c r="QXH1" s="13"/>
      <c r="QXI1" s="13"/>
      <c r="QXJ1" s="13"/>
      <c r="QXK1" s="13"/>
      <c r="QXL1" s="13"/>
      <c r="QXM1" s="13"/>
      <c r="QXN1" s="13"/>
      <c r="QXO1" s="13"/>
      <c r="QXP1" s="13"/>
      <c r="QXQ1" s="13"/>
      <c r="QXR1" s="13"/>
      <c r="QXS1" s="13"/>
      <c r="QXT1" s="13"/>
      <c r="QXU1" s="13"/>
      <c r="QXV1" s="13"/>
      <c r="QXW1" s="13"/>
      <c r="QXX1" s="13"/>
      <c r="QXY1" s="13"/>
      <c r="QXZ1" s="13"/>
      <c r="QYA1" s="13"/>
      <c r="QYB1" s="13"/>
      <c r="QYC1" s="13"/>
      <c r="QYD1" s="13"/>
      <c r="QYE1" s="13"/>
      <c r="QYF1" s="13"/>
      <c r="QYG1" s="13"/>
      <c r="QYH1" s="13"/>
      <c r="QYI1" s="13"/>
      <c r="QYJ1" s="13"/>
      <c r="QYK1" s="13"/>
      <c r="QYL1" s="13"/>
      <c r="QYM1" s="13"/>
      <c r="QYN1" s="13"/>
      <c r="QYO1" s="13"/>
      <c r="QYP1" s="13"/>
      <c r="QYQ1" s="13"/>
      <c r="QYR1" s="13"/>
      <c r="QYS1" s="13"/>
      <c r="QYT1" s="13"/>
      <c r="QYU1" s="13"/>
      <c r="QYV1" s="13"/>
      <c r="QYW1" s="13"/>
      <c r="QYX1" s="13"/>
      <c r="QYY1" s="13"/>
      <c r="QYZ1" s="13"/>
      <c r="QZA1" s="13"/>
      <c r="QZB1" s="13"/>
      <c r="QZC1" s="13"/>
      <c r="QZD1" s="13"/>
      <c r="QZE1" s="13"/>
      <c r="QZF1" s="13"/>
      <c r="QZG1" s="13"/>
      <c r="QZH1" s="13"/>
      <c r="QZI1" s="13"/>
      <c r="QZJ1" s="13"/>
      <c r="QZK1" s="13"/>
      <c r="QZL1" s="13"/>
      <c r="QZM1" s="13"/>
      <c r="QZN1" s="13"/>
      <c r="QZO1" s="13"/>
      <c r="QZP1" s="13"/>
      <c r="QZQ1" s="13"/>
      <c r="QZR1" s="13"/>
      <c r="QZS1" s="13"/>
      <c r="QZT1" s="13"/>
      <c r="QZU1" s="13"/>
      <c r="QZV1" s="13"/>
      <c r="QZW1" s="13"/>
      <c r="QZX1" s="13"/>
      <c r="QZY1" s="13"/>
      <c r="QZZ1" s="13"/>
      <c r="RAA1" s="13"/>
      <c r="RAB1" s="13"/>
      <c r="RAC1" s="13"/>
      <c r="RAD1" s="13"/>
      <c r="RAE1" s="13"/>
      <c r="RAF1" s="13"/>
      <c r="RAG1" s="13"/>
      <c r="RAH1" s="13"/>
      <c r="RAI1" s="13"/>
      <c r="RAJ1" s="13"/>
      <c r="RAK1" s="13"/>
      <c r="RAL1" s="13"/>
      <c r="RAM1" s="13"/>
      <c r="RAN1" s="13"/>
      <c r="RAO1" s="13"/>
      <c r="RAP1" s="13"/>
      <c r="RAQ1" s="13"/>
      <c r="RAR1" s="13"/>
      <c r="RAS1" s="13"/>
      <c r="RAT1" s="13"/>
      <c r="RAU1" s="13"/>
      <c r="RAV1" s="13"/>
      <c r="RAW1" s="13"/>
      <c r="RAX1" s="13"/>
      <c r="RAY1" s="13"/>
      <c r="RAZ1" s="13"/>
      <c r="RBA1" s="13"/>
      <c r="RBB1" s="13"/>
      <c r="RBC1" s="13"/>
      <c r="RBD1" s="13"/>
      <c r="RBE1" s="13"/>
      <c r="RBF1" s="13"/>
      <c r="RBG1" s="13"/>
      <c r="RBH1" s="13"/>
      <c r="RBI1" s="13"/>
      <c r="RBJ1" s="13"/>
      <c r="RBK1" s="13"/>
      <c r="RBL1" s="13"/>
      <c r="RBM1" s="13"/>
      <c r="RBN1" s="13"/>
      <c r="RBO1" s="13"/>
      <c r="RBP1" s="13"/>
      <c r="RBQ1" s="13"/>
      <c r="RBR1" s="13"/>
      <c r="RBS1" s="13"/>
      <c r="RBT1" s="13"/>
      <c r="RBU1" s="13"/>
      <c r="RBV1" s="13"/>
      <c r="RBW1" s="13"/>
      <c r="RBX1" s="13"/>
      <c r="RBY1" s="13"/>
      <c r="RBZ1" s="13"/>
      <c r="RCA1" s="13"/>
      <c r="RCB1" s="13"/>
      <c r="RCC1" s="13"/>
      <c r="RCD1" s="13"/>
      <c r="RCE1" s="13"/>
      <c r="RCF1" s="13"/>
      <c r="RCG1" s="13"/>
      <c r="RCH1" s="13"/>
      <c r="RCI1" s="13"/>
      <c r="RCJ1" s="13"/>
      <c r="RCK1" s="13"/>
      <c r="RCL1" s="13"/>
      <c r="RCM1" s="13"/>
      <c r="RCN1" s="13"/>
      <c r="RCO1" s="13"/>
      <c r="RCP1" s="13"/>
      <c r="RCQ1" s="13"/>
      <c r="RCR1" s="13"/>
      <c r="RCS1" s="13"/>
      <c r="RCT1" s="13"/>
      <c r="RCU1" s="13"/>
      <c r="RCV1" s="13"/>
      <c r="RCW1" s="13"/>
      <c r="RCX1" s="13"/>
      <c r="RCY1" s="13"/>
      <c r="RCZ1" s="13"/>
      <c r="RDA1" s="13"/>
      <c r="RDB1" s="13"/>
      <c r="RDC1" s="13"/>
      <c r="RDD1" s="13"/>
      <c r="RDE1" s="13"/>
      <c r="RDF1" s="13"/>
      <c r="RDG1" s="13"/>
      <c r="RDH1" s="13"/>
      <c r="RDI1" s="13"/>
      <c r="RDJ1" s="13"/>
      <c r="RDK1" s="13"/>
      <c r="RDL1" s="13"/>
      <c r="RDM1" s="13"/>
      <c r="RDN1" s="13"/>
      <c r="RDO1" s="13"/>
      <c r="RDP1" s="13"/>
      <c r="RDQ1" s="13"/>
      <c r="RDR1" s="13"/>
      <c r="RDS1" s="13"/>
      <c r="RDT1" s="13"/>
      <c r="RDU1" s="13"/>
      <c r="RDV1" s="13"/>
      <c r="RDW1" s="13"/>
      <c r="RDX1" s="13"/>
      <c r="RDY1" s="13"/>
      <c r="RDZ1" s="13"/>
      <c r="REA1" s="13"/>
      <c r="REB1" s="13"/>
      <c r="REC1" s="13"/>
      <c r="RED1" s="13"/>
      <c r="REE1" s="13"/>
      <c r="REF1" s="13"/>
      <c r="REG1" s="13"/>
      <c r="REH1" s="13"/>
      <c r="REI1" s="13"/>
      <c r="REJ1" s="13"/>
      <c r="REK1" s="13"/>
      <c r="REL1" s="13"/>
      <c r="REM1" s="13"/>
      <c r="REN1" s="13"/>
      <c r="REO1" s="13"/>
      <c r="REP1" s="13"/>
      <c r="REQ1" s="13"/>
      <c r="RER1" s="13"/>
      <c r="RES1" s="13"/>
      <c r="RET1" s="13"/>
      <c r="REU1" s="13"/>
      <c r="REV1" s="13"/>
      <c r="REW1" s="13"/>
      <c r="REX1" s="13"/>
      <c r="REY1" s="13"/>
      <c r="REZ1" s="13"/>
      <c r="RFA1" s="13"/>
      <c r="RFB1" s="13"/>
      <c r="RFC1" s="13"/>
      <c r="RFD1" s="13"/>
      <c r="RFE1" s="13"/>
      <c r="RFF1" s="13"/>
      <c r="RFG1" s="13"/>
      <c r="RFH1" s="13"/>
      <c r="RFI1" s="13"/>
      <c r="RFJ1" s="13"/>
      <c r="RFK1" s="13"/>
      <c r="RFL1" s="13"/>
      <c r="RFM1" s="13"/>
      <c r="RFN1" s="13"/>
      <c r="RFO1" s="13"/>
      <c r="RFP1" s="13"/>
      <c r="RFQ1" s="13"/>
      <c r="RFR1" s="13"/>
      <c r="RFS1" s="13"/>
      <c r="RFT1" s="13"/>
      <c r="RFU1" s="13"/>
      <c r="RFV1" s="13"/>
      <c r="RFW1" s="13"/>
      <c r="RFX1" s="13"/>
      <c r="RFY1" s="13"/>
      <c r="RFZ1" s="13"/>
      <c r="RGA1" s="13"/>
      <c r="RGB1" s="13"/>
      <c r="RGC1" s="13"/>
      <c r="RGD1" s="13"/>
      <c r="RGE1" s="13"/>
      <c r="RGF1" s="13"/>
      <c r="RGG1" s="13"/>
      <c r="RGH1" s="13"/>
      <c r="RGI1" s="13"/>
      <c r="RGJ1" s="13"/>
      <c r="RGK1" s="13"/>
      <c r="RGL1" s="13"/>
      <c r="RGM1" s="13"/>
      <c r="RGN1" s="13"/>
      <c r="RGO1" s="13"/>
      <c r="RGP1" s="13"/>
      <c r="RGQ1" s="13"/>
      <c r="RGR1" s="13"/>
      <c r="RGS1" s="13"/>
      <c r="RGT1" s="13"/>
      <c r="RGU1" s="13"/>
      <c r="RGV1" s="13"/>
      <c r="RGW1" s="13"/>
      <c r="RGX1" s="13"/>
      <c r="RGY1" s="13"/>
      <c r="RGZ1" s="13"/>
      <c r="RHA1" s="13"/>
      <c r="RHB1" s="13"/>
      <c r="RHC1" s="13"/>
      <c r="RHD1" s="13"/>
      <c r="RHE1" s="13"/>
      <c r="RHF1" s="13"/>
      <c r="RHG1" s="13"/>
      <c r="RHH1" s="13"/>
      <c r="RHI1" s="13"/>
      <c r="RHJ1" s="13"/>
      <c r="RHK1" s="13"/>
      <c r="RHL1" s="13"/>
      <c r="RHM1" s="13"/>
      <c r="RHN1" s="13"/>
      <c r="RHO1" s="13"/>
      <c r="RHP1" s="13"/>
      <c r="RHQ1" s="13"/>
      <c r="RHR1" s="13"/>
      <c r="RHS1" s="13"/>
      <c r="RHT1" s="13"/>
      <c r="RHU1" s="13"/>
      <c r="RHV1" s="13"/>
      <c r="RHW1" s="13"/>
      <c r="RHX1" s="13"/>
      <c r="RHY1" s="13"/>
      <c r="RHZ1" s="13"/>
      <c r="RIA1" s="13"/>
      <c r="RIB1" s="13"/>
      <c r="RIC1" s="13"/>
      <c r="RID1" s="13"/>
      <c r="RIE1" s="13"/>
      <c r="RIF1" s="13"/>
      <c r="RIG1" s="13"/>
      <c r="RIH1" s="13"/>
      <c r="RII1" s="13"/>
      <c r="RIJ1" s="13"/>
      <c r="RIK1" s="13"/>
      <c r="RIL1" s="13"/>
      <c r="RIM1" s="13"/>
      <c r="RIN1" s="13"/>
      <c r="RIO1" s="13"/>
      <c r="RIP1" s="13"/>
      <c r="RIQ1" s="13"/>
      <c r="RIR1" s="13"/>
      <c r="RIS1" s="13"/>
      <c r="RIT1" s="13"/>
      <c r="RIU1" s="13"/>
      <c r="RIV1" s="13"/>
      <c r="RIW1" s="13"/>
      <c r="RIX1" s="13"/>
      <c r="RIY1" s="13"/>
      <c r="RIZ1" s="13"/>
      <c r="RJA1" s="13"/>
      <c r="RJB1" s="13"/>
      <c r="RJC1" s="13"/>
      <c r="RJD1" s="13"/>
      <c r="RJE1" s="13"/>
      <c r="RJF1" s="13"/>
      <c r="RJG1" s="13"/>
      <c r="RJH1" s="13"/>
      <c r="RJI1" s="13"/>
      <c r="RJJ1" s="13"/>
      <c r="RJK1" s="13"/>
      <c r="RJL1" s="13"/>
      <c r="RJM1" s="13"/>
      <c r="RJN1" s="13"/>
      <c r="RJO1" s="13"/>
      <c r="RJP1" s="13"/>
      <c r="RJQ1" s="13"/>
      <c r="RJR1" s="13"/>
      <c r="RJS1" s="13"/>
      <c r="RJT1" s="13"/>
      <c r="RJU1" s="13"/>
      <c r="RJV1" s="13"/>
      <c r="RJW1" s="13"/>
      <c r="RJX1" s="13"/>
      <c r="RJY1" s="13"/>
      <c r="RJZ1" s="13"/>
      <c r="RKA1" s="13"/>
      <c r="RKB1" s="13"/>
      <c r="RKC1" s="13"/>
      <c r="RKD1" s="13"/>
      <c r="RKE1" s="13"/>
      <c r="RKF1" s="13"/>
      <c r="RKG1" s="13"/>
      <c r="RKH1" s="13"/>
      <c r="RKI1" s="13"/>
      <c r="RKJ1" s="13"/>
      <c r="RKK1" s="13"/>
      <c r="RKL1" s="13"/>
      <c r="RKM1" s="13"/>
      <c r="RKN1" s="13"/>
      <c r="RKO1" s="13"/>
      <c r="RKP1" s="13"/>
      <c r="RKQ1" s="13"/>
      <c r="RKR1" s="13"/>
      <c r="RKS1" s="13"/>
      <c r="RKT1" s="13"/>
      <c r="RKU1" s="13"/>
      <c r="RKV1" s="13"/>
      <c r="RKW1" s="13"/>
      <c r="RKX1" s="13"/>
      <c r="RKY1" s="13"/>
      <c r="RKZ1" s="13"/>
      <c r="RLA1" s="13"/>
      <c r="RLB1" s="13"/>
      <c r="RLC1" s="13"/>
      <c r="RLD1" s="13"/>
      <c r="RLE1" s="13"/>
      <c r="RLF1" s="13"/>
      <c r="RLG1" s="13"/>
      <c r="RLH1" s="13"/>
      <c r="RLI1" s="13"/>
      <c r="RLJ1" s="13"/>
      <c r="RLK1" s="13"/>
      <c r="RLL1" s="13"/>
      <c r="RLM1" s="13"/>
      <c r="RLN1" s="13"/>
      <c r="RLO1" s="13"/>
      <c r="RLP1" s="13"/>
      <c r="RLQ1" s="13"/>
      <c r="RLR1" s="13"/>
      <c r="RLS1" s="13"/>
      <c r="RLT1" s="13"/>
      <c r="RLU1" s="13"/>
      <c r="RLV1" s="13"/>
      <c r="RLW1" s="13"/>
      <c r="RLX1" s="13"/>
      <c r="RLY1" s="13"/>
      <c r="RLZ1" s="13"/>
      <c r="RMA1" s="13"/>
      <c r="RMB1" s="13"/>
      <c r="RMC1" s="13"/>
      <c r="RMD1" s="13"/>
      <c r="RME1" s="13"/>
      <c r="RMF1" s="13"/>
      <c r="RMG1" s="13"/>
      <c r="RMH1" s="13"/>
      <c r="RMI1" s="13"/>
      <c r="RMJ1" s="13"/>
      <c r="RMK1" s="13"/>
      <c r="RML1" s="13"/>
      <c r="RMM1" s="13"/>
      <c r="RMN1" s="13"/>
      <c r="RMO1" s="13"/>
      <c r="RMP1" s="13"/>
      <c r="RMQ1" s="13"/>
      <c r="RMR1" s="13"/>
      <c r="RMS1" s="13"/>
      <c r="RMT1" s="13"/>
      <c r="RMU1" s="13"/>
      <c r="RMV1" s="13"/>
      <c r="RMW1" s="13"/>
      <c r="RMX1" s="13"/>
      <c r="RMY1" s="13"/>
      <c r="RMZ1" s="13"/>
      <c r="RNA1" s="13"/>
      <c r="RNB1" s="13"/>
      <c r="RNC1" s="13"/>
      <c r="RND1" s="13"/>
      <c r="RNE1" s="13"/>
      <c r="RNF1" s="13"/>
      <c r="RNG1" s="13"/>
      <c r="RNH1" s="13"/>
      <c r="RNI1" s="13"/>
      <c r="RNJ1" s="13"/>
      <c r="RNK1" s="13"/>
      <c r="RNL1" s="13"/>
      <c r="RNM1" s="13"/>
      <c r="RNN1" s="13"/>
      <c r="RNO1" s="13"/>
      <c r="RNP1" s="13"/>
      <c r="RNQ1" s="13"/>
      <c r="RNR1" s="13"/>
      <c r="RNS1" s="13"/>
      <c r="RNT1" s="13"/>
      <c r="RNU1" s="13"/>
      <c r="RNV1" s="13"/>
      <c r="RNW1" s="13"/>
      <c r="RNX1" s="13"/>
      <c r="RNY1" s="13"/>
      <c r="RNZ1" s="13"/>
      <c r="ROA1" s="13"/>
      <c r="ROB1" s="13"/>
      <c r="ROC1" s="13"/>
      <c r="ROD1" s="13"/>
      <c r="ROE1" s="13"/>
      <c r="ROF1" s="13"/>
      <c r="ROG1" s="13"/>
      <c r="ROH1" s="13"/>
      <c r="ROI1" s="13"/>
      <c r="ROJ1" s="13"/>
      <c r="ROK1" s="13"/>
      <c r="ROL1" s="13"/>
      <c r="ROM1" s="13"/>
      <c r="RON1" s="13"/>
      <c r="ROO1" s="13"/>
      <c r="ROP1" s="13"/>
      <c r="ROQ1" s="13"/>
      <c r="ROR1" s="13"/>
      <c r="ROS1" s="13"/>
      <c r="ROT1" s="13"/>
      <c r="ROU1" s="13"/>
      <c r="ROV1" s="13"/>
      <c r="ROW1" s="13"/>
      <c r="ROX1" s="13"/>
      <c r="ROY1" s="13"/>
      <c r="ROZ1" s="13"/>
      <c r="RPA1" s="13"/>
      <c r="RPB1" s="13"/>
      <c r="RPC1" s="13"/>
      <c r="RPD1" s="13"/>
      <c r="RPE1" s="13"/>
      <c r="RPF1" s="13"/>
      <c r="RPG1" s="13"/>
      <c r="RPH1" s="13"/>
      <c r="RPI1" s="13"/>
      <c r="RPJ1" s="13"/>
      <c r="RPK1" s="13"/>
      <c r="RPL1" s="13"/>
      <c r="RPM1" s="13"/>
      <c r="RPN1" s="13"/>
      <c r="RPO1" s="13"/>
      <c r="RPP1" s="13"/>
      <c r="RPQ1" s="13"/>
      <c r="RPR1" s="13"/>
      <c r="RPS1" s="13"/>
      <c r="RPT1" s="13"/>
      <c r="RPU1" s="13"/>
      <c r="RPV1" s="13"/>
      <c r="RPW1" s="13"/>
      <c r="RPX1" s="13"/>
      <c r="RPY1" s="13"/>
      <c r="RPZ1" s="13"/>
      <c r="RQA1" s="13"/>
      <c r="RQB1" s="13"/>
      <c r="RQC1" s="13"/>
      <c r="RQD1" s="13"/>
      <c r="RQE1" s="13"/>
      <c r="RQF1" s="13"/>
      <c r="RQG1" s="13"/>
      <c r="RQH1" s="13"/>
      <c r="RQI1" s="13"/>
      <c r="RQJ1" s="13"/>
      <c r="RQK1" s="13"/>
      <c r="RQL1" s="13"/>
      <c r="RQM1" s="13"/>
      <c r="RQN1" s="13"/>
      <c r="RQO1" s="13"/>
      <c r="RQP1" s="13"/>
      <c r="RQQ1" s="13"/>
      <c r="RQR1" s="13"/>
      <c r="RQS1" s="13"/>
      <c r="RQT1" s="13"/>
      <c r="RQU1" s="13"/>
      <c r="RQV1" s="13"/>
      <c r="RQW1" s="13"/>
      <c r="RQX1" s="13"/>
      <c r="RQY1" s="13"/>
      <c r="RQZ1" s="13"/>
      <c r="RRA1" s="13"/>
      <c r="RRB1" s="13"/>
      <c r="RRC1" s="13"/>
      <c r="RRD1" s="13"/>
      <c r="RRE1" s="13"/>
      <c r="RRF1" s="13"/>
      <c r="RRG1" s="13"/>
      <c r="RRH1" s="13"/>
      <c r="RRI1" s="13"/>
      <c r="RRJ1" s="13"/>
      <c r="RRK1" s="13"/>
      <c r="RRL1" s="13"/>
      <c r="RRM1" s="13"/>
      <c r="RRN1" s="13"/>
      <c r="RRO1" s="13"/>
      <c r="RRP1" s="13"/>
      <c r="RRQ1" s="13"/>
      <c r="RRR1" s="13"/>
      <c r="RRS1" s="13"/>
      <c r="RRT1" s="13"/>
      <c r="RRU1" s="13"/>
      <c r="RRV1" s="13"/>
      <c r="RRW1" s="13"/>
      <c r="RRX1" s="13"/>
      <c r="RRY1" s="13"/>
      <c r="RRZ1" s="13"/>
      <c r="RSA1" s="13"/>
      <c r="RSB1" s="13"/>
      <c r="RSC1" s="13"/>
      <c r="RSD1" s="13"/>
      <c r="RSE1" s="13"/>
      <c r="RSF1" s="13"/>
      <c r="RSG1" s="13"/>
      <c r="RSH1" s="13"/>
      <c r="RSI1" s="13"/>
      <c r="RSJ1" s="13"/>
      <c r="RSK1" s="13"/>
      <c r="RSL1" s="13"/>
      <c r="RSM1" s="13"/>
      <c r="RSN1" s="13"/>
      <c r="RSO1" s="13"/>
      <c r="RSP1" s="13"/>
      <c r="RSQ1" s="13"/>
      <c r="RSR1" s="13"/>
      <c r="RSS1" s="13"/>
      <c r="RST1" s="13"/>
      <c r="RSU1" s="13"/>
      <c r="RSV1" s="13"/>
      <c r="RSW1" s="13"/>
      <c r="RSX1" s="13"/>
      <c r="RSY1" s="13"/>
      <c r="RSZ1" s="13"/>
      <c r="RTA1" s="13"/>
      <c r="RTB1" s="13"/>
      <c r="RTC1" s="13"/>
      <c r="RTD1" s="13"/>
      <c r="RTE1" s="13"/>
      <c r="RTF1" s="13"/>
      <c r="RTG1" s="13"/>
      <c r="RTH1" s="13"/>
      <c r="RTI1" s="13"/>
      <c r="RTJ1" s="13"/>
      <c r="RTK1" s="13"/>
      <c r="RTL1" s="13"/>
      <c r="RTM1" s="13"/>
      <c r="RTN1" s="13"/>
      <c r="RTO1" s="13"/>
      <c r="RTP1" s="13"/>
      <c r="RTQ1" s="13"/>
      <c r="RTR1" s="13"/>
      <c r="RTS1" s="13"/>
      <c r="RTT1" s="13"/>
      <c r="RTU1" s="13"/>
      <c r="RTV1" s="13"/>
      <c r="RTW1" s="13"/>
      <c r="RTX1" s="13"/>
      <c r="RTY1" s="13"/>
      <c r="RTZ1" s="13"/>
      <c r="RUA1" s="13"/>
      <c r="RUB1" s="13"/>
      <c r="RUC1" s="13"/>
      <c r="RUD1" s="13"/>
      <c r="RUE1" s="13"/>
      <c r="RUF1" s="13"/>
      <c r="RUG1" s="13"/>
      <c r="RUH1" s="13"/>
      <c r="RUI1" s="13"/>
      <c r="RUJ1" s="13"/>
      <c r="RUK1" s="13"/>
      <c r="RUL1" s="13"/>
      <c r="RUM1" s="13"/>
      <c r="RUN1" s="13"/>
      <c r="RUO1" s="13"/>
      <c r="RUP1" s="13"/>
      <c r="RUQ1" s="13"/>
      <c r="RUR1" s="13"/>
      <c r="RUS1" s="13"/>
      <c r="RUT1" s="13"/>
      <c r="RUU1" s="13"/>
      <c r="RUV1" s="13"/>
      <c r="RUW1" s="13"/>
      <c r="RUX1" s="13"/>
      <c r="RUY1" s="13"/>
      <c r="RUZ1" s="13"/>
      <c r="RVA1" s="13"/>
      <c r="RVB1" s="13"/>
      <c r="RVC1" s="13"/>
      <c r="RVD1" s="13"/>
      <c r="RVE1" s="13"/>
      <c r="RVF1" s="13"/>
      <c r="RVG1" s="13"/>
      <c r="RVH1" s="13"/>
      <c r="RVI1" s="13"/>
      <c r="RVJ1" s="13"/>
      <c r="RVK1" s="13"/>
      <c r="RVL1" s="13"/>
      <c r="RVM1" s="13"/>
      <c r="RVN1" s="13"/>
      <c r="RVO1" s="13"/>
      <c r="RVP1" s="13"/>
      <c r="RVQ1" s="13"/>
      <c r="RVR1" s="13"/>
      <c r="RVS1" s="13"/>
      <c r="RVT1" s="13"/>
      <c r="RVU1" s="13"/>
      <c r="RVV1" s="13"/>
      <c r="RVW1" s="13"/>
      <c r="RVX1" s="13"/>
      <c r="RVY1" s="13"/>
      <c r="RVZ1" s="13"/>
      <c r="RWA1" s="13"/>
      <c r="RWB1" s="13"/>
      <c r="RWC1" s="13"/>
      <c r="RWD1" s="13"/>
      <c r="RWE1" s="13"/>
      <c r="RWF1" s="13"/>
      <c r="RWG1" s="13"/>
      <c r="RWH1" s="13"/>
      <c r="RWI1" s="13"/>
      <c r="RWJ1" s="13"/>
      <c r="RWK1" s="13"/>
      <c r="RWL1" s="13"/>
      <c r="RWM1" s="13"/>
      <c r="RWN1" s="13"/>
      <c r="RWO1" s="13"/>
      <c r="RWP1" s="13"/>
      <c r="RWQ1" s="13"/>
      <c r="RWR1" s="13"/>
      <c r="RWS1" s="13"/>
      <c r="RWT1" s="13"/>
      <c r="RWU1" s="13"/>
      <c r="RWV1" s="13"/>
      <c r="RWW1" s="13"/>
      <c r="RWX1" s="13"/>
      <c r="RWY1" s="13"/>
      <c r="RWZ1" s="13"/>
      <c r="RXA1" s="13"/>
      <c r="RXB1" s="13"/>
      <c r="RXC1" s="13"/>
      <c r="RXD1" s="13"/>
      <c r="RXE1" s="13"/>
      <c r="RXF1" s="13"/>
      <c r="RXG1" s="13"/>
      <c r="RXH1" s="13"/>
      <c r="RXI1" s="13"/>
      <c r="RXJ1" s="13"/>
      <c r="RXK1" s="13"/>
      <c r="RXL1" s="13"/>
      <c r="RXM1" s="13"/>
      <c r="RXN1" s="13"/>
      <c r="RXO1" s="13"/>
      <c r="RXP1" s="13"/>
      <c r="RXQ1" s="13"/>
      <c r="RXR1" s="13"/>
      <c r="RXS1" s="13"/>
      <c r="RXT1" s="13"/>
      <c r="RXU1" s="13"/>
      <c r="RXV1" s="13"/>
      <c r="RXW1" s="13"/>
      <c r="RXX1" s="13"/>
      <c r="RXY1" s="13"/>
      <c r="RXZ1" s="13"/>
      <c r="RYA1" s="13"/>
      <c r="RYB1" s="13"/>
      <c r="RYC1" s="13"/>
      <c r="RYD1" s="13"/>
      <c r="RYE1" s="13"/>
      <c r="RYF1" s="13"/>
      <c r="RYG1" s="13"/>
      <c r="RYH1" s="13"/>
      <c r="RYI1" s="13"/>
      <c r="RYJ1" s="13"/>
      <c r="RYK1" s="13"/>
      <c r="RYL1" s="13"/>
      <c r="RYM1" s="13"/>
      <c r="RYN1" s="13"/>
      <c r="RYO1" s="13"/>
      <c r="RYP1" s="13"/>
      <c r="RYQ1" s="13"/>
      <c r="RYR1" s="13"/>
      <c r="RYS1" s="13"/>
      <c r="RYT1" s="13"/>
      <c r="RYU1" s="13"/>
      <c r="RYV1" s="13"/>
      <c r="RYW1" s="13"/>
      <c r="RYX1" s="13"/>
      <c r="RYY1" s="13"/>
      <c r="RYZ1" s="13"/>
      <c r="RZA1" s="13"/>
      <c r="RZB1" s="13"/>
      <c r="RZC1" s="13"/>
      <c r="RZD1" s="13"/>
      <c r="RZE1" s="13"/>
      <c r="RZF1" s="13"/>
      <c r="RZG1" s="13"/>
      <c r="RZH1" s="13"/>
      <c r="RZI1" s="13"/>
      <c r="RZJ1" s="13"/>
      <c r="RZK1" s="13"/>
      <c r="RZL1" s="13"/>
      <c r="RZM1" s="13"/>
      <c r="RZN1" s="13"/>
      <c r="RZO1" s="13"/>
      <c r="RZP1" s="13"/>
      <c r="RZQ1" s="13"/>
      <c r="RZR1" s="13"/>
      <c r="RZS1" s="13"/>
      <c r="RZT1" s="13"/>
      <c r="RZU1" s="13"/>
      <c r="RZV1" s="13"/>
      <c r="RZW1" s="13"/>
      <c r="RZX1" s="13"/>
      <c r="RZY1" s="13"/>
      <c r="RZZ1" s="13"/>
      <c r="SAA1" s="13"/>
      <c r="SAB1" s="13"/>
      <c r="SAC1" s="13"/>
      <c r="SAD1" s="13"/>
      <c r="SAE1" s="13"/>
      <c r="SAF1" s="13"/>
      <c r="SAG1" s="13"/>
      <c r="SAH1" s="13"/>
      <c r="SAI1" s="13"/>
      <c r="SAJ1" s="13"/>
      <c r="SAK1" s="13"/>
      <c r="SAL1" s="13"/>
      <c r="SAM1" s="13"/>
      <c r="SAN1" s="13"/>
      <c r="SAO1" s="13"/>
      <c r="SAP1" s="13"/>
      <c r="SAQ1" s="13"/>
      <c r="SAR1" s="13"/>
      <c r="SAS1" s="13"/>
      <c r="SAT1" s="13"/>
      <c r="SAU1" s="13"/>
      <c r="SAV1" s="13"/>
      <c r="SAW1" s="13"/>
      <c r="SAX1" s="13"/>
      <c r="SAY1" s="13"/>
      <c r="SAZ1" s="13"/>
      <c r="SBA1" s="13"/>
      <c r="SBB1" s="13"/>
      <c r="SBC1" s="13"/>
      <c r="SBD1" s="13"/>
      <c r="SBE1" s="13"/>
      <c r="SBF1" s="13"/>
      <c r="SBG1" s="13"/>
      <c r="SBH1" s="13"/>
      <c r="SBI1" s="13"/>
      <c r="SBJ1" s="13"/>
      <c r="SBK1" s="13"/>
      <c r="SBL1" s="13"/>
      <c r="SBM1" s="13"/>
      <c r="SBN1" s="13"/>
      <c r="SBO1" s="13"/>
      <c r="SBP1" s="13"/>
      <c r="SBQ1" s="13"/>
      <c r="SBR1" s="13"/>
      <c r="SBS1" s="13"/>
      <c r="SBT1" s="13"/>
      <c r="SBU1" s="13"/>
      <c r="SBV1" s="13"/>
      <c r="SBW1" s="13"/>
      <c r="SBX1" s="13"/>
      <c r="SBY1" s="13"/>
      <c r="SBZ1" s="13"/>
      <c r="SCA1" s="13"/>
      <c r="SCB1" s="13"/>
      <c r="SCC1" s="13"/>
      <c r="SCD1" s="13"/>
      <c r="SCE1" s="13"/>
      <c r="SCF1" s="13"/>
      <c r="SCG1" s="13"/>
      <c r="SCH1" s="13"/>
      <c r="SCI1" s="13"/>
      <c r="SCJ1" s="13"/>
      <c r="SCK1" s="13"/>
      <c r="SCL1" s="13"/>
      <c r="SCM1" s="13"/>
      <c r="SCN1" s="13"/>
      <c r="SCO1" s="13"/>
      <c r="SCP1" s="13"/>
      <c r="SCQ1" s="13"/>
      <c r="SCR1" s="13"/>
      <c r="SCS1" s="13"/>
      <c r="SCT1" s="13"/>
      <c r="SCU1" s="13"/>
      <c r="SCV1" s="13"/>
      <c r="SCW1" s="13"/>
      <c r="SCX1" s="13"/>
      <c r="SCY1" s="13"/>
      <c r="SCZ1" s="13"/>
      <c r="SDA1" s="13"/>
      <c r="SDB1" s="13"/>
      <c r="SDC1" s="13"/>
      <c r="SDD1" s="13"/>
      <c r="SDE1" s="13"/>
      <c r="SDF1" s="13"/>
      <c r="SDG1" s="13"/>
      <c r="SDH1" s="13"/>
      <c r="SDI1" s="13"/>
      <c r="SDJ1" s="13"/>
      <c r="SDK1" s="13"/>
      <c r="SDL1" s="13"/>
      <c r="SDM1" s="13"/>
      <c r="SDN1" s="13"/>
      <c r="SDO1" s="13"/>
      <c r="SDP1" s="13"/>
      <c r="SDQ1" s="13"/>
      <c r="SDR1" s="13"/>
      <c r="SDS1" s="13"/>
      <c r="SDT1" s="13"/>
      <c r="SDU1" s="13"/>
      <c r="SDV1" s="13"/>
      <c r="SDW1" s="13"/>
      <c r="SDX1" s="13"/>
      <c r="SDY1" s="13"/>
      <c r="SDZ1" s="13"/>
      <c r="SEA1" s="13"/>
      <c r="SEB1" s="13"/>
      <c r="SEC1" s="13"/>
      <c r="SED1" s="13"/>
      <c r="SEE1" s="13"/>
      <c r="SEF1" s="13"/>
      <c r="SEG1" s="13"/>
      <c r="SEH1" s="13"/>
      <c r="SEI1" s="13"/>
      <c r="SEJ1" s="13"/>
      <c r="SEK1" s="13"/>
      <c r="SEL1" s="13"/>
      <c r="SEM1" s="13"/>
      <c r="SEN1" s="13"/>
      <c r="SEO1" s="13"/>
      <c r="SEP1" s="13"/>
      <c r="SEQ1" s="13"/>
      <c r="SER1" s="13"/>
      <c r="SES1" s="13"/>
      <c r="SET1" s="13"/>
      <c r="SEU1" s="13"/>
      <c r="SEV1" s="13"/>
      <c r="SEW1" s="13"/>
      <c r="SEX1" s="13"/>
      <c r="SEY1" s="13"/>
      <c r="SEZ1" s="13"/>
      <c r="SFA1" s="13"/>
      <c r="SFB1" s="13"/>
      <c r="SFC1" s="13"/>
      <c r="SFD1" s="13"/>
      <c r="SFE1" s="13"/>
      <c r="SFF1" s="13"/>
      <c r="SFG1" s="13"/>
      <c r="SFH1" s="13"/>
      <c r="SFI1" s="13"/>
      <c r="SFJ1" s="13"/>
      <c r="SFK1" s="13"/>
      <c r="SFL1" s="13"/>
      <c r="SFM1" s="13"/>
      <c r="SFN1" s="13"/>
      <c r="SFO1" s="13"/>
      <c r="SFP1" s="13"/>
      <c r="SFQ1" s="13"/>
      <c r="SFR1" s="13"/>
      <c r="SFS1" s="13"/>
      <c r="SFT1" s="13"/>
      <c r="SFU1" s="13"/>
      <c r="SFV1" s="13"/>
      <c r="SFW1" s="13"/>
      <c r="SFX1" s="13"/>
      <c r="SFY1" s="13"/>
      <c r="SFZ1" s="13"/>
      <c r="SGA1" s="13"/>
      <c r="SGB1" s="13"/>
      <c r="SGC1" s="13"/>
      <c r="SGD1" s="13"/>
      <c r="SGE1" s="13"/>
      <c r="SGF1" s="13"/>
      <c r="SGG1" s="13"/>
      <c r="SGH1" s="13"/>
      <c r="SGI1" s="13"/>
      <c r="SGJ1" s="13"/>
      <c r="SGK1" s="13"/>
      <c r="SGL1" s="13"/>
      <c r="SGM1" s="13"/>
      <c r="SGN1" s="13"/>
      <c r="SGO1" s="13"/>
      <c r="SGP1" s="13"/>
      <c r="SGQ1" s="13"/>
      <c r="SGR1" s="13"/>
      <c r="SGS1" s="13"/>
      <c r="SGT1" s="13"/>
      <c r="SGU1" s="13"/>
      <c r="SGV1" s="13"/>
      <c r="SGW1" s="13"/>
      <c r="SGX1" s="13"/>
      <c r="SGY1" s="13"/>
      <c r="SGZ1" s="13"/>
      <c r="SHA1" s="13"/>
      <c r="SHB1" s="13"/>
      <c r="SHC1" s="13"/>
      <c r="SHD1" s="13"/>
      <c r="SHE1" s="13"/>
      <c r="SHF1" s="13"/>
      <c r="SHG1" s="13"/>
      <c r="SHH1" s="13"/>
      <c r="SHI1" s="13"/>
      <c r="SHJ1" s="13"/>
      <c r="SHK1" s="13"/>
      <c r="SHL1" s="13"/>
      <c r="SHM1" s="13"/>
      <c r="SHN1" s="13"/>
      <c r="SHO1" s="13"/>
      <c r="SHP1" s="13"/>
      <c r="SHQ1" s="13"/>
      <c r="SHR1" s="13"/>
      <c r="SHS1" s="13"/>
      <c r="SHT1" s="13"/>
      <c r="SHU1" s="13"/>
      <c r="SHV1" s="13"/>
      <c r="SHW1" s="13"/>
      <c r="SHX1" s="13"/>
      <c r="SHY1" s="13"/>
      <c r="SHZ1" s="13"/>
      <c r="SIA1" s="13"/>
      <c r="SIB1" s="13"/>
      <c r="SIC1" s="13"/>
      <c r="SID1" s="13"/>
      <c r="SIE1" s="13"/>
      <c r="SIF1" s="13"/>
      <c r="SIG1" s="13"/>
      <c r="SIH1" s="13"/>
      <c r="SII1" s="13"/>
      <c r="SIJ1" s="13"/>
      <c r="SIK1" s="13"/>
      <c r="SIL1" s="13"/>
      <c r="SIM1" s="13"/>
      <c r="SIN1" s="13"/>
      <c r="SIO1" s="13"/>
      <c r="SIP1" s="13"/>
      <c r="SIQ1" s="13"/>
      <c r="SIR1" s="13"/>
      <c r="SIS1" s="13"/>
      <c r="SIT1" s="13"/>
      <c r="SIU1" s="13"/>
      <c r="SIV1" s="13"/>
      <c r="SIW1" s="13"/>
      <c r="SIX1" s="13"/>
      <c r="SIY1" s="13"/>
      <c r="SIZ1" s="13"/>
      <c r="SJA1" s="13"/>
      <c r="SJB1" s="13"/>
      <c r="SJC1" s="13"/>
      <c r="SJD1" s="13"/>
      <c r="SJE1" s="13"/>
      <c r="SJF1" s="13"/>
      <c r="SJG1" s="13"/>
      <c r="SJH1" s="13"/>
      <c r="SJI1" s="13"/>
      <c r="SJJ1" s="13"/>
      <c r="SJK1" s="13"/>
      <c r="SJL1" s="13"/>
      <c r="SJM1" s="13"/>
      <c r="SJN1" s="13"/>
      <c r="SJO1" s="13"/>
      <c r="SJP1" s="13"/>
      <c r="SJQ1" s="13"/>
      <c r="SJR1" s="13"/>
      <c r="SJS1" s="13"/>
      <c r="SJT1" s="13"/>
      <c r="SJU1" s="13"/>
      <c r="SJV1" s="13"/>
      <c r="SJW1" s="13"/>
      <c r="SJX1" s="13"/>
      <c r="SJY1" s="13"/>
      <c r="SJZ1" s="13"/>
      <c r="SKA1" s="13"/>
      <c r="SKB1" s="13"/>
      <c r="SKC1" s="13"/>
      <c r="SKD1" s="13"/>
      <c r="SKE1" s="13"/>
      <c r="SKF1" s="13"/>
      <c r="SKG1" s="13"/>
      <c r="SKH1" s="13"/>
      <c r="SKI1" s="13"/>
      <c r="SKJ1" s="13"/>
      <c r="SKK1" s="13"/>
      <c r="SKL1" s="13"/>
      <c r="SKM1" s="13"/>
      <c r="SKN1" s="13"/>
      <c r="SKO1" s="13"/>
      <c r="SKP1" s="13"/>
      <c r="SKQ1" s="13"/>
      <c r="SKR1" s="13"/>
      <c r="SKS1" s="13"/>
      <c r="SKT1" s="13"/>
      <c r="SKU1" s="13"/>
      <c r="SKV1" s="13"/>
      <c r="SKW1" s="13"/>
      <c r="SKX1" s="13"/>
      <c r="SKY1" s="13"/>
      <c r="SKZ1" s="13"/>
      <c r="SLA1" s="13"/>
      <c r="SLB1" s="13"/>
      <c r="SLC1" s="13"/>
      <c r="SLD1" s="13"/>
      <c r="SLE1" s="13"/>
      <c r="SLF1" s="13"/>
      <c r="SLG1" s="13"/>
      <c r="SLH1" s="13"/>
      <c r="SLI1" s="13"/>
      <c r="SLJ1" s="13"/>
      <c r="SLK1" s="13"/>
      <c r="SLL1" s="13"/>
      <c r="SLM1" s="13"/>
      <c r="SLN1" s="13"/>
      <c r="SLO1" s="13"/>
      <c r="SLP1" s="13"/>
      <c r="SLQ1" s="13"/>
      <c r="SLR1" s="13"/>
      <c r="SLS1" s="13"/>
      <c r="SLT1" s="13"/>
      <c r="SLU1" s="13"/>
      <c r="SLV1" s="13"/>
      <c r="SLW1" s="13"/>
      <c r="SLX1" s="13"/>
      <c r="SLY1" s="13"/>
      <c r="SLZ1" s="13"/>
      <c r="SMA1" s="13"/>
      <c r="SMB1" s="13"/>
      <c r="SMC1" s="13"/>
      <c r="SMD1" s="13"/>
      <c r="SME1" s="13"/>
      <c r="SMF1" s="13"/>
      <c r="SMG1" s="13"/>
      <c r="SMH1" s="13"/>
      <c r="SMI1" s="13"/>
      <c r="SMJ1" s="13"/>
      <c r="SMK1" s="13"/>
      <c r="SML1" s="13"/>
      <c r="SMM1" s="13"/>
      <c r="SMN1" s="13"/>
      <c r="SMO1" s="13"/>
      <c r="SMP1" s="13"/>
      <c r="SMQ1" s="13"/>
      <c r="SMR1" s="13"/>
      <c r="SMS1" s="13"/>
      <c r="SMT1" s="13"/>
      <c r="SMU1" s="13"/>
      <c r="SMV1" s="13"/>
      <c r="SMW1" s="13"/>
      <c r="SMX1" s="13"/>
      <c r="SMY1" s="13"/>
      <c r="SMZ1" s="13"/>
      <c r="SNA1" s="13"/>
      <c r="SNB1" s="13"/>
      <c r="SNC1" s="13"/>
      <c r="SND1" s="13"/>
      <c r="SNE1" s="13"/>
      <c r="SNF1" s="13"/>
      <c r="SNG1" s="13"/>
      <c r="SNH1" s="13"/>
      <c r="SNI1" s="13"/>
      <c r="SNJ1" s="13"/>
      <c r="SNK1" s="13"/>
      <c r="SNL1" s="13"/>
      <c r="SNM1" s="13"/>
      <c r="SNN1" s="13"/>
      <c r="SNO1" s="13"/>
      <c r="SNP1" s="13"/>
      <c r="SNQ1" s="13"/>
      <c r="SNR1" s="13"/>
      <c r="SNS1" s="13"/>
      <c r="SNT1" s="13"/>
      <c r="SNU1" s="13"/>
      <c r="SNV1" s="13"/>
      <c r="SNW1" s="13"/>
      <c r="SNX1" s="13"/>
      <c r="SNY1" s="13"/>
      <c r="SNZ1" s="13"/>
      <c r="SOA1" s="13"/>
      <c r="SOB1" s="13"/>
      <c r="SOC1" s="13"/>
      <c r="SOD1" s="13"/>
      <c r="SOE1" s="13"/>
      <c r="SOF1" s="13"/>
      <c r="SOG1" s="13"/>
      <c r="SOH1" s="13"/>
      <c r="SOI1" s="13"/>
      <c r="SOJ1" s="13"/>
      <c r="SOK1" s="13"/>
      <c r="SOL1" s="13"/>
      <c r="SOM1" s="13"/>
      <c r="SON1" s="13"/>
      <c r="SOO1" s="13"/>
      <c r="SOP1" s="13"/>
      <c r="SOQ1" s="13"/>
      <c r="SOR1" s="13"/>
      <c r="SOS1" s="13"/>
      <c r="SOT1" s="13"/>
      <c r="SOU1" s="13"/>
      <c r="SOV1" s="13"/>
      <c r="SOW1" s="13"/>
      <c r="SOX1" s="13"/>
      <c r="SOY1" s="13"/>
      <c r="SOZ1" s="13"/>
      <c r="SPA1" s="13"/>
      <c r="SPB1" s="13"/>
      <c r="SPC1" s="13"/>
      <c r="SPD1" s="13"/>
      <c r="SPE1" s="13"/>
      <c r="SPF1" s="13"/>
      <c r="SPG1" s="13"/>
      <c r="SPH1" s="13"/>
      <c r="SPI1" s="13"/>
      <c r="SPJ1" s="13"/>
      <c r="SPK1" s="13"/>
      <c r="SPL1" s="13"/>
      <c r="SPM1" s="13"/>
      <c r="SPN1" s="13"/>
      <c r="SPO1" s="13"/>
      <c r="SPP1" s="13"/>
      <c r="SPQ1" s="13"/>
      <c r="SPR1" s="13"/>
      <c r="SPS1" s="13"/>
      <c r="SPT1" s="13"/>
      <c r="SPU1" s="13"/>
      <c r="SPV1" s="13"/>
      <c r="SPW1" s="13"/>
      <c r="SPX1" s="13"/>
      <c r="SPY1" s="13"/>
      <c r="SPZ1" s="13"/>
      <c r="SQA1" s="13"/>
      <c r="SQB1" s="13"/>
      <c r="SQC1" s="13"/>
      <c r="SQD1" s="13"/>
      <c r="SQE1" s="13"/>
      <c r="SQF1" s="13"/>
      <c r="SQG1" s="13"/>
      <c r="SQH1" s="13"/>
      <c r="SQI1" s="13"/>
      <c r="SQJ1" s="13"/>
      <c r="SQK1" s="13"/>
      <c r="SQL1" s="13"/>
      <c r="SQM1" s="13"/>
      <c r="SQN1" s="13"/>
      <c r="SQO1" s="13"/>
      <c r="SQP1" s="13"/>
      <c r="SQQ1" s="13"/>
      <c r="SQR1" s="13"/>
      <c r="SQS1" s="13"/>
      <c r="SQT1" s="13"/>
      <c r="SQU1" s="13"/>
      <c r="SQV1" s="13"/>
      <c r="SQW1" s="13"/>
      <c r="SQX1" s="13"/>
      <c r="SQY1" s="13"/>
      <c r="SQZ1" s="13"/>
      <c r="SRA1" s="13"/>
      <c r="SRB1" s="13"/>
      <c r="SRC1" s="13"/>
      <c r="SRD1" s="13"/>
      <c r="SRE1" s="13"/>
      <c r="SRF1" s="13"/>
      <c r="SRG1" s="13"/>
      <c r="SRH1" s="13"/>
      <c r="SRI1" s="13"/>
      <c r="SRJ1" s="13"/>
      <c r="SRK1" s="13"/>
      <c r="SRL1" s="13"/>
      <c r="SRM1" s="13"/>
      <c r="SRN1" s="13"/>
      <c r="SRO1" s="13"/>
      <c r="SRP1" s="13"/>
      <c r="SRQ1" s="13"/>
      <c r="SRR1" s="13"/>
      <c r="SRS1" s="13"/>
      <c r="SRT1" s="13"/>
      <c r="SRU1" s="13"/>
      <c r="SRV1" s="13"/>
      <c r="SRW1" s="13"/>
      <c r="SRX1" s="13"/>
      <c r="SRY1" s="13"/>
      <c r="SRZ1" s="13"/>
      <c r="SSA1" s="13"/>
      <c r="SSB1" s="13"/>
      <c r="SSC1" s="13"/>
      <c r="SSD1" s="13"/>
      <c r="SSE1" s="13"/>
      <c r="SSF1" s="13"/>
      <c r="SSG1" s="13"/>
      <c r="SSH1" s="13"/>
      <c r="SSI1" s="13"/>
      <c r="SSJ1" s="13"/>
      <c r="SSK1" s="13"/>
      <c r="SSL1" s="13"/>
      <c r="SSM1" s="13"/>
      <c r="SSN1" s="13"/>
      <c r="SSO1" s="13"/>
      <c r="SSP1" s="13"/>
      <c r="SSQ1" s="13"/>
      <c r="SSR1" s="13"/>
      <c r="SSS1" s="13"/>
      <c r="SST1" s="13"/>
      <c r="SSU1" s="13"/>
      <c r="SSV1" s="13"/>
      <c r="SSW1" s="13"/>
      <c r="SSX1" s="13"/>
      <c r="SSY1" s="13"/>
      <c r="SSZ1" s="13"/>
      <c r="STA1" s="13"/>
      <c r="STB1" s="13"/>
      <c r="STC1" s="13"/>
      <c r="STD1" s="13"/>
      <c r="STE1" s="13"/>
      <c r="STF1" s="13"/>
      <c r="STG1" s="13"/>
      <c r="STH1" s="13"/>
      <c r="STI1" s="13"/>
      <c r="STJ1" s="13"/>
      <c r="STK1" s="13"/>
      <c r="STL1" s="13"/>
      <c r="STM1" s="13"/>
      <c r="STN1" s="13"/>
      <c r="STO1" s="13"/>
      <c r="STP1" s="13"/>
      <c r="STQ1" s="13"/>
      <c r="STR1" s="13"/>
      <c r="STS1" s="13"/>
      <c r="STT1" s="13"/>
      <c r="STU1" s="13"/>
      <c r="STV1" s="13"/>
      <c r="STW1" s="13"/>
      <c r="STX1" s="13"/>
      <c r="STY1" s="13"/>
      <c r="STZ1" s="13"/>
      <c r="SUA1" s="13"/>
      <c r="SUB1" s="13"/>
      <c r="SUC1" s="13"/>
      <c r="SUD1" s="13"/>
      <c r="SUE1" s="13"/>
      <c r="SUF1" s="13"/>
      <c r="SUG1" s="13"/>
      <c r="SUH1" s="13"/>
      <c r="SUI1" s="13"/>
      <c r="SUJ1" s="13"/>
      <c r="SUK1" s="13"/>
      <c r="SUL1" s="13"/>
      <c r="SUM1" s="13"/>
      <c r="SUN1" s="13"/>
      <c r="SUO1" s="13"/>
      <c r="SUP1" s="13"/>
      <c r="SUQ1" s="13"/>
      <c r="SUR1" s="13"/>
      <c r="SUS1" s="13"/>
      <c r="SUT1" s="13"/>
      <c r="SUU1" s="13"/>
      <c r="SUV1" s="13"/>
      <c r="SUW1" s="13"/>
      <c r="SUX1" s="13"/>
      <c r="SUY1" s="13"/>
      <c r="SUZ1" s="13"/>
      <c r="SVA1" s="13"/>
      <c r="SVB1" s="13"/>
      <c r="SVC1" s="13"/>
      <c r="SVD1" s="13"/>
      <c r="SVE1" s="13"/>
      <c r="SVF1" s="13"/>
      <c r="SVG1" s="13"/>
      <c r="SVH1" s="13"/>
      <c r="SVI1" s="13"/>
      <c r="SVJ1" s="13"/>
      <c r="SVK1" s="13"/>
      <c r="SVL1" s="13"/>
      <c r="SVM1" s="13"/>
      <c r="SVN1" s="13"/>
      <c r="SVO1" s="13"/>
      <c r="SVP1" s="13"/>
      <c r="SVQ1" s="13"/>
      <c r="SVR1" s="13"/>
      <c r="SVS1" s="13"/>
      <c r="SVT1" s="13"/>
      <c r="SVU1" s="13"/>
      <c r="SVV1" s="13"/>
      <c r="SVW1" s="13"/>
      <c r="SVX1" s="13"/>
      <c r="SVY1" s="13"/>
      <c r="SVZ1" s="13"/>
      <c r="SWA1" s="13"/>
      <c r="SWB1" s="13"/>
      <c r="SWC1" s="13"/>
      <c r="SWD1" s="13"/>
      <c r="SWE1" s="13"/>
      <c r="SWF1" s="13"/>
      <c r="SWG1" s="13"/>
      <c r="SWH1" s="13"/>
      <c r="SWI1" s="13"/>
      <c r="SWJ1" s="13"/>
      <c r="SWK1" s="13"/>
      <c r="SWL1" s="13"/>
      <c r="SWM1" s="13"/>
      <c r="SWN1" s="13"/>
      <c r="SWO1" s="13"/>
      <c r="SWP1" s="13"/>
      <c r="SWQ1" s="13"/>
      <c r="SWR1" s="13"/>
      <c r="SWS1" s="13"/>
      <c r="SWT1" s="13"/>
      <c r="SWU1" s="13"/>
      <c r="SWV1" s="13"/>
      <c r="SWW1" s="13"/>
      <c r="SWX1" s="13"/>
      <c r="SWY1" s="13"/>
      <c r="SWZ1" s="13"/>
      <c r="SXA1" s="13"/>
      <c r="SXB1" s="13"/>
      <c r="SXC1" s="13"/>
      <c r="SXD1" s="13"/>
      <c r="SXE1" s="13"/>
      <c r="SXF1" s="13"/>
      <c r="SXG1" s="13"/>
      <c r="SXH1" s="13"/>
      <c r="SXI1" s="13"/>
      <c r="SXJ1" s="13"/>
      <c r="SXK1" s="13"/>
      <c r="SXL1" s="13"/>
      <c r="SXM1" s="13"/>
      <c r="SXN1" s="13"/>
      <c r="SXO1" s="13"/>
      <c r="SXP1" s="13"/>
      <c r="SXQ1" s="13"/>
      <c r="SXR1" s="13"/>
      <c r="SXS1" s="13"/>
      <c r="SXT1" s="13"/>
      <c r="SXU1" s="13"/>
      <c r="SXV1" s="13"/>
      <c r="SXW1" s="13"/>
      <c r="SXX1" s="13"/>
      <c r="SXY1" s="13"/>
      <c r="SXZ1" s="13"/>
      <c r="SYA1" s="13"/>
      <c r="SYB1" s="13"/>
      <c r="SYC1" s="13"/>
      <c r="SYD1" s="13"/>
      <c r="SYE1" s="13"/>
      <c r="SYF1" s="13"/>
      <c r="SYG1" s="13"/>
      <c r="SYH1" s="13"/>
      <c r="SYI1" s="13"/>
      <c r="SYJ1" s="13"/>
      <c r="SYK1" s="13"/>
      <c r="SYL1" s="13"/>
      <c r="SYM1" s="13"/>
      <c r="SYN1" s="13"/>
      <c r="SYO1" s="13"/>
      <c r="SYP1" s="13"/>
      <c r="SYQ1" s="13"/>
      <c r="SYR1" s="13"/>
      <c r="SYS1" s="13"/>
      <c r="SYT1" s="13"/>
      <c r="SYU1" s="13"/>
      <c r="SYV1" s="13"/>
      <c r="SYW1" s="13"/>
      <c r="SYX1" s="13"/>
      <c r="SYY1" s="13"/>
      <c r="SYZ1" s="13"/>
      <c r="SZA1" s="13"/>
      <c r="SZB1" s="13"/>
      <c r="SZC1" s="13"/>
      <c r="SZD1" s="13"/>
      <c r="SZE1" s="13"/>
      <c r="SZF1" s="13"/>
      <c r="SZG1" s="13"/>
      <c r="SZH1" s="13"/>
      <c r="SZI1" s="13"/>
      <c r="SZJ1" s="13"/>
      <c r="SZK1" s="13"/>
      <c r="SZL1" s="13"/>
      <c r="SZM1" s="13"/>
      <c r="SZN1" s="13"/>
      <c r="SZO1" s="13"/>
      <c r="SZP1" s="13"/>
      <c r="SZQ1" s="13"/>
      <c r="SZR1" s="13"/>
      <c r="SZS1" s="13"/>
      <c r="SZT1" s="13"/>
      <c r="SZU1" s="13"/>
      <c r="SZV1" s="13"/>
      <c r="SZW1" s="13"/>
      <c r="SZX1" s="13"/>
      <c r="SZY1" s="13"/>
      <c r="SZZ1" s="13"/>
      <c r="TAA1" s="13"/>
      <c r="TAB1" s="13"/>
      <c r="TAC1" s="13"/>
      <c r="TAD1" s="13"/>
      <c r="TAE1" s="13"/>
      <c r="TAF1" s="13"/>
      <c r="TAG1" s="13"/>
      <c r="TAH1" s="13"/>
      <c r="TAI1" s="13"/>
      <c r="TAJ1" s="13"/>
      <c r="TAK1" s="13"/>
      <c r="TAL1" s="13"/>
      <c r="TAM1" s="13"/>
      <c r="TAN1" s="13"/>
      <c r="TAO1" s="13"/>
      <c r="TAP1" s="13"/>
      <c r="TAQ1" s="13"/>
      <c r="TAR1" s="13"/>
      <c r="TAS1" s="13"/>
      <c r="TAT1" s="13"/>
      <c r="TAU1" s="13"/>
      <c r="TAV1" s="13"/>
      <c r="TAW1" s="13"/>
      <c r="TAX1" s="13"/>
      <c r="TAY1" s="13"/>
      <c r="TAZ1" s="13"/>
      <c r="TBA1" s="13"/>
      <c r="TBB1" s="13"/>
      <c r="TBC1" s="13"/>
      <c r="TBD1" s="13"/>
      <c r="TBE1" s="13"/>
      <c r="TBF1" s="13"/>
      <c r="TBG1" s="13"/>
      <c r="TBH1" s="13"/>
      <c r="TBI1" s="13"/>
      <c r="TBJ1" s="13"/>
      <c r="TBK1" s="13"/>
      <c r="TBL1" s="13"/>
      <c r="TBM1" s="13"/>
      <c r="TBN1" s="13"/>
      <c r="TBO1" s="13"/>
      <c r="TBP1" s="13"/>
      <c r="TBQ1" s="13"/>
      <c r="TBR1" s="13"/>
      <c r="TBS1" s="13"/>
      <c r="TBT1" s="13"/>
      <c r="TBU1" s="13"/>
      <c r="TBV1" s="13"/>
      <c r="TBW1" s="13"/>
      <c r="TBX1" s="13"/>
      <c r="TBY1" s="13"/>
      <c r="TBZ1" s="13"/>
      <c r="TCA1" s="13"/>
      <c r="TCB1" s="13"/>
      <c r="TCC1" s="13"/>
      <c r="TCD1" s="13"/>
      <c r="TCE1" s="13"/>
      <c r="TCF1" s="13"/>
      <c r="TCG1" s="13"/>
      <c r="TCH1" s="13"/>
      <c r="TCI1" s="13"/>
      <c r="TCJ1" s="13"/>
      <c r="TCK1" s="13"/>
      <c r="TCL1" s="13"/>
      <c r="TCM1" s="13"/>
      <c r="TCN1" s="13"/>
      <c r="TCO1" s="13"/>
      <c r="TCP1" s="13"/>
      <c r="TCQ1" s="13"/>
      <c r="TCR1" s="13"/>
      <c r="TCS1" s="13"/>
      <c r="TCT1" s="13"/>
      <c r="TCU1" s="13"/>
      <c r="TCV1" s="13"/>
      <c r="TCW1" s="13"/>
      <c r="TCX1" s="13"/>
      <c r="TCY1" s="13"/>
      <c r="TCZ1" s="13"/>
      <c r="TDA1" s="13"/>
      <c r="TDB1" s="13"/>
      <c r="TDC1" s="13"/>
      <c r="TDD1" s="13"/>
      <c r="TDE1" s="13"/>
      <c r="TDF1" s="13"/>
      <c r="TDG1" s="13"/>
      <c r="TDH1" s="13"/>
      <c r="TDI1" s="13"/>
      <c r="TDJ1" s="13"/>
      <c r="TDK1" s="13"/>
      <c r="TDL1" s="13"/>
      <c r="TDM1" s="13"/>
      <c r="TDN1" s="13"/>
      <c r="TDO1" s="13"/>
      <c r="TDP1" s="13"/>
      <c r="TDQ1" s="13"/>
      <c r="TDR1" s="13"/>
      <c r="TDS1" s="13"/>
      <c r="TDT1" s="13"/>
      <c r="TDU1" s="13"/>
      <c r="TDV1" s="13"/>
      <c r="TDW1" s="13"/>
      <c r="TDX1" s="13"/>
      <c r="TDY1" s="13"/>
      <c r="TDZ1" s="13"/>
      <c r="TEA1" s="13"/>
      <c r="TEB1" s="13"/>
      <c r="TEC1" s="13"/>
      <c r="TED1" s="13"/>
      <c r="TEE1" s="13"/>
      <c r="TEF1" s="13"/>
      <c r="TEG1" s="13"/>
      <c r="TEH1" s="13"/>
      <c r="TEI1" s="13"/>
      <c r="TEJ1" s="13"/>
      <c r="TEK1" s="13"/>
      <c r="TEL1" s="13"/>
      <c r="TEM1" s="13"/>
      <c r="TEN1" s="13"/>
      <c r="TEO1" s="13"/>
      <c r="TEP1" s="13"/>
      <c r="TEQ1" s="13"/>
      <c r="TER1" s="13"/>
      <c r="TES1" s="13"/>
      <c r="TET1" s="13"/>
      <c r="TEU1" s="13"/>
      <c r="TEV1" s="13"/>
      <c r="TEW1" s="13"/>
      <c r="TEX1" s="13"/>
      <c r="TEY1" s="13"/>
      <c r="TEZ1" s="13"/>
      <c r="TFA1" s="13"/>
      <c r="TFB1" s="13"/>
      <c r="TFC1" s="13"/>
      <c r="TFD1" s="13"/>
      <c r="TFE1" s="13"/>
      <c r="TFF1" s="13"/>
      <c r="TFG1" s="13"/>
      <c r="TFH1" s="13"/>
      <c r="TFI1" s="13"/>
      <c r="TFJ1" s="13"/>
      <c r="TFK1" s="13"/>
      <c r="TFL1" s="13"/>
      <c r="TFM1" s="13"/>
      <c r="TFN1" s="13"/>
      <c r="TFO1" s="13"/>
      <c r="TFP1" s="13"/>
      <c r="TFQ1" s="13"/>
      <c r="TFR1" s="13"/>
      <c r="TFS1" s="13"/>
      <c r="TFT1" s="13"/>
      <c r="TFU1" s="13"/>
      <c r="TFV1" s="13"/>
      <c r="TFW1" s="13"/>
      <c r="TFX1" s="13"/>
      <c r="TFY1" s="13"/>
      <c r="TFZ1" s="13"/>
      <c r="TGA1" s="13"/>
      <c r="TGB1" s="13"/>
      <c r="TGC1" s="13"/>
      <c r="TGD1" s="13"/>
      <c r="TGE1" s="13"/>
      <c r="TGF1" s="13"/>
      <c r="TGG1" s="13"/>
      <c r="TGH1" s="13"/>
      <c r="TGI1" s="13"/>
      <c r="TGJ1" s="13"/>
      <c r="TGK1" s="13"/>
      <c r="TGL1" s="13"/>
      <c r="TGM1" s="13"/>
      <c r="TGN1" s="13"/>
      <c r="TGO1" s="13"/>
      <c r="TGP1" s="13"/>
      <c r="TGQ1" s="13"/>
      <c r="TGR1" s="13"/>
      <c r="TGS1" s="13"/>
      <c r="TGT1" s="13"/>
      <c r="TGU1" s="13"/>
      <c r="TGV1" s="13"/>
      <c r="TGW1" s="13"/>
      <c r="TGX1" s="13"/>
      <c r="TGY1" s="13"/>
      <c r="TGZ1" s="13"/>
      <c r="THA1" s="13"/>
      <c r="THB1" s="13"/>
      <c r="THC1" s="13"/>
      <c r="THD1" s="13"/>
      <c r="THE1" s="13"/>
      <c r="THF1" s="13"/>
      <c r="THG1" s="13"/>
      <c r="THH1" s="13"/>
      <c r="THI1" s="13"/>
      <c r="THJ1" s="13"/>
      <c r="THK1" s="13"/>
      <c r="THL1" s="13"/>
      <c r="THM1" s="13"/>
      <c r="THN1" s="13"/>
      <c r="THO1" s="13"/>
      <c r="THP1" s="13"/>
      <c r="THQ1" s="13"/>
      <c r="THR1" s="13"/>
      <c r="THS1" s="13"/>
      <c r="THT1" s="13"/>
      <c r="THU1" s="13"/>
      <c r="THV1" s="13"/>
      <c r="THW1" s="13"/>
      <c r="THX1" s="13"/>
      <c r="THY1" s="13"/>
      <c r="THZ1" s="13"/>
      <c r="TIA1" s="13"/>
      <c r="TIB1" s="13"/>
      <c r="TIC1" s="13"/>
      <c r="TID1" s="13"/>
      <c r="TIE1" s="13"/>
      <c r="TIF1" s="13"/>
      <c r="TIG1" s="13"/>
      <c r="TIH1" s="13"/>
      <c r="TII1" s="13"/>
      <c r="TIJ1" s="13"/>
      <c r="TIK1" s="13"/>
      <c r="TIL1" s="13"/>
      <c r="TIM1" s="13"/>
      <c r="TIN1" s="13"/>
      <c r="TIO1" s="13"/>
      <c r="TIP1" s="13"/>
      <c r="TIQ1" s="13"/>
      <c r="TIR1" s="13"/>
      <c r="TIS1" s="13"/>
      <c r="TIT1" s="13"/>
      <c r="TIU1" s="13"/>
      <c r="TIV1" s="13"/>
      <c r="TIW1" s="13"/>
      <c r="TIX1" s="13"/>
      <c r="TIY1" s="13"/>
      <c r="TIZ1" s="13"/>
      <c r="TJA1" s="13"/>
      <c r="TJB1" s="13"/>
      <c r="TJC1" s="13"/>
      <c r="TJD1" s="13"/>
      <c r="TJE1" s="13"/>
      <c r="TJF1" s="13"/>
      <c r="TJG1" s="13"/>
      <c r="TJH1" s="13"/>
      <c r="TJI1" s="13"/>
      <c r="TJJ1" s="13"/>
      <c r="TJK1" s="13"/>
      <c r="TJL1" s="13"/>
      <c r="TJM1" s="13"/>
      <c r="TJN1" s="13"/>
      <c r="TJO1" s="13"/>
      <c r="TJP1" s="13"/>
      <c r="TJQ1" s="13"/>
      <c r="TJR1" s="13"/>
      <c r="TJS1" s="13"/>
      <c r="TJT1" s="13"/>
      <c r="TJU1" s="13"/>
      <c r="TJV1" s="13"/>
      <c r="TJW1" s="13"/>
      <c r="TJX1" s="13"/>
      <c r="TJY1" s="13"/>
      <c r="TJZ1" s="13"/>
      <c r="TKA1" s="13"/>
      <c r="TKB1" s="13"/>
      <c r="TKC1" s="13"/>
      <c r="TKD1" s="13"/>
      <c r="TKE1" s="13"/>
      <c r="TKF1" s="13"/>
      <c r="TKG1" s="13"/>
      <c r="TKH1" s="13"/>
      <c r="TKI1" s="13"/>
      <c r="TKJ1" s="13"/>
      <c r="TKK1" s="13"/>
      <c r="TKL1" s="13"/>
      <c r="TKM1" s="13"/>
      <c r="TKN1" s="13"/>
      <c r="TKO1" s="13"/>
      <c r="TKP1" s="13"/>
      <c r="TKQ1" s="13"/>
      <c r="TKR1" s="13"/>
      <c r="TKS1" s="13"/>
      <c r="TKT1" s="13"/>
      <c r="TKU1" s="13"/>
      <c r="TKV1" s="13"/>
      <c r="TKW1" s="13"/>
      <c r="TKX1" s="13"/>
      <c r="TKY1" s="13"/>
      <c r="TKZ1" s="13"/>
      <c r="TLA1" s="13"/>
      <c r="TLB1" s="13"/>
      <c r="TLC1" s="13"/>
      <c r="TLD1" s="13"/>
      <c r="TLE1" s="13"/>
      <c r="TLF1" s="13"/>
      <c r="TLG1" s="13"/>
      <c r="TLH1" s="13"/>
      <c r="TLI1" s="13"/>
      <c r="TLJ1" s="13"/>
      <c r="TLK1" s="13"/>
      <c r="TLL1" s="13"/>
      <c r="TLM1" s="13"/>
      <c r="TLN1" s="13"/>
      <c r="TLO1" s="13"/>
      <c r="TLP1" s="13"/>
      <c r="TLQ1" s="13"/>
      <c r="TLR1" s="13"/>
      <c r="TLS1" s="13"/>
      <c r="TLT1" s="13"/>
      <c r="TLU1" s="13"/>
      <c r="TLV1" s="13"/>
      <c r="TLW1" s="13"/>
      <c r="TLX1" s="13"/>
      <c r="TLY1" s="13"/>
      <c r="TLZ1" s="13"/>
      <c r="TMA1" s="13"/>
      <c r="TMB1" s="13"/>
      <c r="TMC1" s="13"/>
      <c r="TMD1" s="13"/>
      <c r="TME1" s="13"/>
      <c r="TMF1" s="13"/>
      <c r="TMG1" s="13"/>
      <c r="TMH1" s="13"/>
      <c r="TMI1" s="13"/>
      <c r="TMJ1" s="13"/>
      <c r="TMK1" s="13"/>
      <c r="TML1" s="13"/>
      <c r="TMM1" s="13"/>
      <c r="TMN1" s="13"/>
      <c r="TMO1" s="13"/>
      <c r="TMP1" s="13"/>
      <c r="TMQ1" s="13"/>
      <c r="TMR1" s="13"/>
      <c r="TMS1" s="13"/>
      <c r="TMT1" s="13"/>
      <c r="TMU1" s="13"/>
      <c r="TMV1" s="13"/>
      <c r="TMW1" s="13"/>
      <c r="TMX1" s="13"/>
      <c r="TMY1" s="13"/>
      <c r="TMZ1" s="13"/>
      <c r="TNA1" s="13"/>
      <c r="TNB1" s="13"/>
      <c r="TNC1" s="13"/>
      <c r="TND1" s="13"/>
      <c r="TNE1" s="13"/>
      <c r="TNF1" s="13"/>
      <c r="TNG1" s="13"/>
      <c r="TNH1" s="13"/>
      <c r="TNI1" s="13"/>
      <c r="TNJ1" s="13"/>
      <c r="TNK1" s="13"/>
      <c r="TNL1" s="13"/>
      <c r="TNM1" s="13"/>
      <c r="TNN1" s="13"/>
      <c r="TNO1" s="13"/>
      <c r="TNP1" s="13"/>
      <c r="TNQ1" s="13"/>
      <c r="TNR1" s="13"/>
      <c r="TNS1" s="13"/>
      <c r="TNT1" s="13"/>
      <c r="TNU1" s="13"/>
      <c r="TNV1" s="13"/>
      <c r="TNW1" s="13"/>
      <c r="TNX1" s="13"/>
      <c r="TNY1" s="13"/>
      <c r="TNZ1" s="13"/>
      <c r="TOA1" s="13"/>
      <c r="TOB1" s="13"/>
      <c r="TOC1" s="13"/>
      <c r="TOD1" s="13"/>
      <c r="TOE1" s="13"/>
      <c r="TOF1" s="13"/>
      <c r="TOG1" s="13"/>
      <c r="TOH1" s="13"/>
      <c r="TOI1" s="13"/>
      <c r="TOJ1" s="13"/>
      <c r="TOK1" s="13"/>
      <c r="TOL1" s="13"/>
      <c r="TOM1" s="13"/>
      <c r="TON1" s="13"/>
      <c r="TOO1" s="13"/>
      <c r="TOP1" s="13"/>
      <c r="TOQ1" s="13"/>
      <c r="TOR1" s="13"/>
      <c r="TOS1" s="13"/>
      <c r="TOT1" s="13"/>
      <c r="TOU1" s="13"/>
      <c r="TOV1" s="13"/>
      <c r="TOW1" s="13"/>
      <c r="TOX1" s="13"/>
      <c r="TOY1" s="13"/>
      <c r="TOZ1" s="13"/>
      <c r="TPA1" s="13"/>
      <c r="TPB1" s="13"/>
      <c r="TPC1" s="13"/>
      <c r="TPD1" s="13"/>
      <c r="TPE1" s="13"/>
      <c r="TPF1" s="13"/>
      <c r="TPG1" s="13"/>
      <c r="TPH1" s="13"/>
      <c r="TPI1" s="13"/>
      <c r="TPJ1" s="13"/>
      <c r="TPK1" s="13"/>
      <c r="TPL1" s="13"/>
      <c r="TPM1" s="13"/>
      <c r="TPN1" s="13"/>
      <c r="TPO1" s="13"/>
      <c r="TPP1" s="13"/>
      <c r="TPQ1" s="13"/>
      <c r="TPR1" s="13"/>
      <c r="TPS1" s="13"/>
      <c r="TPT1" s="13"/>
      <c r="TPU1" s="13"/>
      <c r="TPV1" s="13"/>
      <c r="TPW1" s="13"/>
      <c r="TPX1" s="13"/>
      <c r="TPY1" s="13"/>
      <c r="TPZ1" s="13"/>
      <c r="TQA1" s="13"/>
      <c r="TQB1" s="13"/>
      <c r="TQC1" s="13"/>
      <c r="TQD1" s="13"/>
      <c r="TQE1" s="13"/>
      <c r="TQF1" s="13"/>
      <c r="TQG1" s="13"/>
      <c r="TQH1" s="13"/>
      <c r="TQI1" s="13"/>
      <c r="TQJ1" s="13"/>
      <c r="TQK1" s="13"/>
      <c r="TQL1" s="13"/>
      <c r="TQM1" s="13"/>
      <c r="TQN1" s="13"/>
      <c r="TQO1" s="13"/>
      <c r="TQP1" s="13"/>
      <c r="TQQ1" s="13"/>
      <c r="TQR1" s="13"/>
      <c r="TQS1" s="13"/>
      <c r="TQT1" s="13"/>
      <c r="TQU1" s="13"/>
      <c r="TQV1" s="13"/>
      <c r="TQW1" s="13"/>
      <c r="TQX1" s="13"/>
      <c r="TQY1" s="13"/>
      <c r="TQZ1" s="13"/>
      <c r="TRA1" s="13"/>
      <c r="TRB1" s="13"/>
      <c r="TRC1" s="13"/>
      <c r="TRD1" s="13"/>
      <c r="TRE1" s="13"/>
      <c r="TRF1" s="13"/>
      <c r="TRG1" s="13"/>
      <c r="TRH1" s="13"/>
      <c r="TRI1" s="13"/>
      <c r="TRJ1" s="13"/>
      <c r="TRK1" s="13"/>
      <c r="TRL1" s="13"/>
      <c r="TRM1" s="13"/>
      <c r="TRN1" s="13"/>
      <c r="TRO1" s="13"/>
      <c r="TRP1" s="13"/>
      <c r="TRQ1" s="13"/>
      <c r="TRR1" s="13"/>
      <c r="TRS1" s="13"/>
      <c r="TRT1" s="13"/>
      <c r="TRU1" s="13"/>
      <c r="TRV1" s="13"/>
      <c r="TRW1" s="13"/>
      <c r="TRX1" s="13"/>
      <c r="TRY1" s="13"/>
      <c r="TRZ1" s="13"/>
      <c r="TSA1" s="13"/>
      <c r="TSB1" s="13"/>
      <c r="TSC1" s="13"/>
      <c r="TSD1" s="13"/>
      <c r="TSE1" s="13"/>
      <c r="TSF1" s="13"/>
      <c r="TSG1" s="13"/>
      <c r="TSH1" s="13"/>
      <c r="TSI1" s="13"/>
      <c r="TSJ1" s="13"/>
      <c r="TSK1" s="13"/>
      <c r="TSL1" s="13"/>
      <c r="TSM1" s="13"/>
      <c r="TSN1" s="13"/>
      <c r="TSO1" s="13"/>
      <c r="TSP1" s="13"/>
      <c r="TSQ1" s="13"/>
      <c r="TSR1" s="13"/>
      <c r="TSS1" s="13"/>
      <c r="TST1" s="13"/>
      <c r="TSU1" s="13"/>
      <c r="TSV1" s="13"/>
      <c r="TSW1" s="13"/>
      <c r="TSX1" s="13"/>
      <c r="TSY1" s="13"/>
      <c r="TSZ1" s="13"/>
      <c r="TTA1" s="13"/>
      <c r="TTB1" s="13"/>
      <c r="TTC1" s="13"/>
      <c r="TTD1" s="13"/>
      <c r="TTE1" s="13"/>
      <c r="TTF1" s="13"/>
      <c r="TTG1" s="13"/>
      <c r="TTH1" s="13"/>
      <c r="TTI1" s="13"/>
      <c r="TTJ1" s="13"/>
      <c r="TTK1" s="13"/>
      <c r="TTL1" s="13"/>
      <c r="TTM1" s="13"/>
      <c r="TTN1" s="13"/>
      <c r="TTO1" s="13"/>
      <c r="TTP1" s="13"/>
      <c r="TTQ1" s="13"/>
      <c r="TTR1" s="13"/>
      <c r="TTS1" s="13"/>
      <c r="TTT1" s="13"/>
      <c r="TTU1" s="13"/>
      <c r="TTV1" s="13"/>
      <c r="TTW1" s="13"/>
      <c r="TTX1" s="13"/>
      <c r="TTY1" s="13"/>
      <c r="TTZ1" s="13"/>
      <c r="TUA1" s="13"/>
      <c r="TUB1" s="13"/>
      <c r="TUC1" s="13"/>
      <c r="TUD1" s="13"/>
      <c r="TUE1" s="13"/>
      <c r="TUF1" s="13"/>
      <c r="TUG1" s="13"/>
      <c r="TUH1" s="13"/>
      <c r="TUI1" s="13"/>
      <c r="TUJ1" s="13"/>
      <c r="TUK1" s="13"/>
      <c r="TUL1" s="13"/>
      <c r="TUM1" s="13"/>
      <c r="TUN1" s="13"/>
      <c r="TUO1" s="13"/>
      <c r="TUP1" s="13"/>
      <c r="TUQ1" s="13"/>
      <c r="TUR1" s="13"/>
      <c r="TUS1" s="13"/>
      <c r="TUT1" s="13"/>
      <c r="TUU1" s="13"/>
      <c r="TUV1" s="13"/>
      <c r="TUW1" s="13"/>
      <c r="TUX1" s="13"/>
      <c r="TUY1" s="13"/>
      <c r="TUZ1" s="13"/>
      <c r="TVA1" s="13"/>
      <c r="TVB1" s="13"/>
      <c r="TVC1" s="13"/>
      <c r="TVD1" s="13"/>
      <c r="TVE1" s="13"/>
      <c r="TVF1" s="13"/>
      <c r="TVG1" s="13"/>
      <c r="TVH1" s="13"/>
      <c r="TVI1" s="13"/>
      <c r="TVJ1" s="13"/>
      <c r="TVK1" s="13"/>
      <c r="TVL1" s="13"/>
      <c r="TVM1" s="13"/>
      <c r="TVN1" s="13"/>
      <c r="TVO1" s="13"/>
      <c r="TVP1" s="13"/>
      <c r="TVQ1" s="13"/>
      <c r="TVR1" s="13"/>
      <c r="TVS1" s="13"/>
      <c r="TVT1" s="13"/>
      <c r="TVU1" s="13"/>
      <c r="TVV1" s="13"/>
      <c r="TVW1" s="13"/>
      <c r="TVX1" s="13"/>
      <c r="TVY1" s="13"/>
      <c r="TVZ1" s="13"/>
      <c r="TWA1" s="13"/>
      <c r="TWB1" s="13"/>
      <c r="TWC1" s="13"/>
      <c r="TWD1" s="13"/>
      <c r="TWE1" s="13"/>
      <c r="TWF1" s="13"/>
      <c r="TWG1" s="13"/>
      <c r="TWH1" s="13"/>
      <c r="TWI1" s="13"/>
      <c r="TWJ1" s="13"/>
      <c r="TWK1" s="13"/>
      <c r="TWL1" s="13"/>
      <c r="TWM1" s="13"/>
      <c r="TWN1" s="13"/>
      <c r="TWO1" s="13"/>
      <c r="TWP1" s="13"/>
      <c r="TWQ1" s="13"/>
      <c r="TWR1" s="13"/>
      <c r="TWS1" s="13"/>
      <c r="TWT1" s="13"/>
      <c r="TWU1" s="13"/>
      <c r="TWV1" s="13"/>
      <c r="TWW1" s="13"/>
      <c r="TWX1" s="13"/>
      <c r="TWY1" s="13"/>
      <c r="TWZ1" s="13"/>
      <c r="TXA1" s="13"/>
      <c r="TXB1" s="13"/>
      <c r="TXC1" s="13"/>
      <c r="TXD1" s="13"/>
      <c r="TXE1" s="13"/>
      <c r="TXF1" s="13"/>
      <c r="TXG1" s="13"/>
      <c r="TXH1" s="13"/>
      <c r="TXI1" s="13"/>
      <c r="TXJ1" s="13"/>
      <c r="TXK1" s="13"/>
      <c r="TXL1" s="13"/>
      <c r="TXM1" s="13"/>
      <c r="TXN1" s="13"/>
      <c r="TXO1" s="13"/>
      <c r="TXP1" s="13"/>
      <c r="TXQ1" s="13"/>
      <c r="TXR1" s="13"/>
      <c r="TXS1" s="13"/>
      <c r="TXT1" s="13"/>
      <c r="TXU1" s="13"/>
      <c r="TXV1" s="13"/>
      <c r="TXW1" s="13"/>
      <c r="TXX1" s="13"/>
      <c r="TXY1" s="13"/>
      <c r="TXZ1" s="13"/>
      <c r="TYA1" s="13"/>
      <c r="TYB1" s="13"/>
      <c r="TYC1" s="13"/>
      <c r="TYD1" s="13"/>
      <c r="TYE1" s="13"/>
      <c r="TYF1" s="13"/>
      <c r="TYG1" s="13"/>
      <c r="TYH1" s="13"/>
      <c r="TYI1" s="13"/>
      <c r="TYJ1" s="13"/>
      <c r="TYK1" s="13"/>
      <c r="TYL1" s="13"/>
      <c r="TYM1" s="13"/>
      <c r="TYN1" s="13"/>
      <c r="TYO1" s="13"/>
      <c r="TYP1" s="13"/>
      <c r="TYQ1" s="13"/>
      <c r="TYR1" s="13"/>
      <c r="TYS1" s="13"/>
      <c r="TYT1" s="13"/>
      <c r="TYU1" s="13"/>
      <c r="TYV1" s="13"/>
      <c r="TYW1" s="13"/>
      <c r="TYX1" s="13"/>
      <c r="TYY1" s="13"/>
      <c r="TYZ1" s="13"/>
      <c r="TZA1" s="13"/>
      <c r="TZB1" s="13"/>
      <c r="TZC1" s="13"/>
      <c r="TZD1" s="13"/>
      <c r="TZE1" s="13"/>
      <c r="TZF1" s="13"/>
      <c r="TZG1" s="13"/>
      <c r="TZH1" s="13"/>
      <c r="TZI1" s="13"/>
      <c r="TZJ1" s="13"/>
      <c r="TZK1" s="13"/>
      <c r="TZL1" s="13"/>
      <c r="TZM1" s="13"/>
      <c r="TZN1" s="13"/>
      <c r="TZO1" s="13"/>
      <c r="TZP1" s="13"/>
      <c r="TZQ1" s="13"/>
      <c r="TZR1" s="13"/>
      <c r="TZS1" s="13"/>
      <c r="TZT1" s="13"/>
      <c r="TZU1" s="13"/>
      <c r="TZV1" s="13"/>
      <c r="TZW1" s="13"/>
      <c r="TZX1" s="13"/>
      <c r="TZY1" s="13"/>
      <c r="TZZ1" s="13"/>
      <c r="UAA1" s="13"/>
      <c r="UAB1" s="13"/>
      <c r="UAC1" s="13"/>
      <c r="UAD1" s="13"/>
      <c r="UAE1" s="13"/>
      <c r="UAF1" s="13"/>
      <c r="UAG1" s="13"/>
      <c r="UAH1" s="13"/>
      <c r="UAI1" s="13"/>
      <c r="UAJ1" s="13"/>
      <c r="UAK1" s="13"/>
      <c r="UAL1" s="13"/>
      <c r="UAM1" s="13"/>
      <c r="UAN1" s="13"/>
      <c r="UAO1" s="13"/>
      <c r="UAP1" s="13"/>
      <c r="UAQ1" s="13"/>
      <c r="UAR1" s="13"/>
      <c r="UAS1" s="13"/>
      <c r="UAT1" s="13"/>
      <c r="UAU1" s="13"/>
      <c r="UAV1" s="13"/>
      <c r="UAW1" s="13"/>
      <c r="UAX1" s="13"/>
      <c r="UAY1" s="13"/>
      <c r="UAZ1" s="13"/>
      <c r="UBA1" s="13"/>
      <c r="UBB1" s="13"/>
      <c r="UBC1" s="13"/>
      <c r="UBD1" s="13"/>
      <c r="UBE1" s="13"/>
      <c r="UBF1" s="13"/>
      <c r="UBG1" s="13"/>
      <c r="UBH1" s="13"/>
      <c r="UBI1" s="13"/>
      <c r="UBJ1" s="13"/>
      <c r="UBK1" s="13"/>
      <c r="UBL1" s="13"/>
      <c r="UBM1" s="13"/>
      <c r="UBN1" s="13"/>
      <c r="UBO1" s="13"/>
      <c r="UBP1" s="13"/>
      <c r="UBQ1" s="13"/>
      <c r="UBR1" s="13"/>
      <c r="UBS1" s="13"/>
      <c r="UBT1" s="13"/>
      <c r="UBU1" s="13"/>
      <c r="UBV1" s="13"/>
      <c r="UBW1" s="13"/>
      <c r="UBX1" s="13"/>
      <c r="UBY1" s="13"/>
      <c r="UBZ1" s="13"/>
      <c r="UCA1" s="13"/>
      <c r="UCB1" s="13"/>
      <c r="UCC1" s="13"/>
      <c r="UCD1" s="13"/>
      <c r="UCE1" s="13"/>
      <c r="UCF1" s="13"/>
      <c r="UCG1" s="13"/>
      <c r="UCH1" s="13"/>
      <c r="UCI1" s="13"/>
      <c r="UCJ1" s="13"/>
      <c r="UCK1" s="13"/>
      <c r="UCL1" s="13"/>
      <c r="UCM1" s="13"/>
      <c r="UCN1" s="13"/>
      <c r="UCO1" s="13"/>
      <c r="UCP1" s="13"/>
      <c r="UCQ1" s="13"/>
      <c r="UCR1" s="13"/>
      <c r="UCS1" s="13"/>
      <c r="UCT1" s="13"/>
      <c r="UCU1" s="13"/>
      <c r="UCV1" s="13"/>
      <c r="UCW1" s="13"/>
      <c r="UCX1" s="13"/>
      <c r="UCY1" s="13"/>
      <c r="UCZ1" s="13"/>
      <c r="UDA1" s="13"/>
      <c r="UDB1" s="13"/>
      <c r="UDC1" s="13"/>
      <c r="UDD1" s="13"/>
      <c r="UDE1" s="13"/>
      <c r="UDF1" s="13"/>
      <c r="UDG1" s="13"/>
      <c r="UDH1" s="13"/>
      <c r="UDI1" s="13"/>
      <c r="UDJ1" s="13"/>
      <c r="UDK1" s="13"/>
      <c r="UDL1" s="13"/>
      <c r="UDM1" s="13"/>
      <c r="UDN1" s="13"/>
      <c r="UDO1" s="13"/>
      <c r="UDP1" s="13"/>
      <c r="UDQ1" s="13"/>
      <c r="UDR1" s="13"/>
      <c r="UDS1" s="13"/>
      <c r="UDT1" s="13"/>
      <c r="UDU1" s="13"/>
      <c r="UDV1" s="13"/>
      <c r="UDW1" s="13"/>
      <c r="UDX1" s="13"/>
      <c r="UDY1" s="13"/>
      <c r="UDZ1" s="13"/>
      <c r="UEA1" s="13"/>
      <c r="UEB1" s="13"/>
      <c r="UEC1" s="13"/>
      <c r="UED1" s="13"/>
      <c r="UEE1" s="13"/>
      <c r="UEF1" s="13"/>
      <c r="UEG1" s="13"/>
      <c r="UEH1" s="13"/>
      <c r="UEI1" s="13"/>
      <c r="UEJ1" s="13"/>
      <c r="UEK1" s="13"/>
      <c r="UEL1" s="13"/>
      <c r="UEM1" s="13"/>
      <c r="UEN1" s="13"/>
      <c r="UEO1" s="13"/>
      <c r="UEP1" s="13"/>
      <c r="UEQ1" s="13"/>
      <c r="UER1" s="13"/>
      <c r="UES1" s="13"/>
      <c r="UET1" s="13"/>
      <c r="UEU1" s="13"/>
      <c r="UEV1" s="13"/>
      <c r="UEW1" s="13"/>
      <c r="UEX1" s="13"/>
      <c r="UEY1" s="13"/>
      <c r="UEZ1" s="13"/>
      <c r="UFA1" s="13"/>
      <c r="UFB1" s="13"/>
      <c r="UFC1" s="13"/>
      <c r="UFD1" s="13"/>
      <c r="UFE1" s="13"/>
      <c r="UFF1" s="13"/>
      <c r="UFG1" s="13"/>
      <c r="UFH1" s="13"/>
      <c r="UFI1" s="13"/>
      <c r="UFJ1" s="13"/>
      <c r="UFK1" s="13"/>
      <c r="UFL1" s="13"/>
      <c r="UFM1" s="13"/>
      <c r="UFN1" s="13"/>
      <c r="UFO1" s="13"/>
      <c r="UFP1" s="13"/>
      <c r="UFQ1" s="13"/>
      <c r="UFR1" s="13"/>
      <c r="UFS1" s="13"/>
      <c r="UFT1" s="13"/>
      <c r="UFU1" s="13"/>
      <c r="UFV1" s="13"/>
      <c r="UFW1" s="13"/>
      <c r="UFX1" s="13"/>
      <c r="UFY1" s="13"/>
      <c r="UFZ1" s="13"/>
      <c r="UGA1" s="13"/>
      <c r="UGB1" s="13"/>
      <c r="UGC1" s="13"/>
      <c r="UGD1" s="13"/>
      <c r="UGE1" s="13"/>
      <c r="UGF1" s="13"/>
      <c r="UGG1" s="13"/>
      <c r="UGH1" s="13"/>
      <c r="UGI1" s="13"/>
      <c r="UGJ1" s="13"/>
      <c r="UGK1" s="13"/>
      <c r="UGL1" s="13"/>
      <c r="UGM1" s="13"/>
      <c r="UGN1" s="13"/>
      <c r="UGO1" s="13"/>
      <c r="UGP1" s="13"/>
      <c r="UGQ1" s="13"/>
      <c r="UGR1" s="13"/>
      <c r="UGS1" s="13"/>
      <c r="UGT1" s="13"/>
      <c r="UGU1" s="13"/>
      <c r="UGV1" s="13"/>
      <c r="UGW1" s="13"/>
      <c r="UGX1" s="13"/>
      <c r="UGY1" s="13"/>
      <c r="UGZ1" s="13"/>
      <c r="UHA1" s="13"/>
      <c r="UHB1" s="13"/>
      <c r="UHC1" s="13"/>
      <c r="UHD1" s="13"/>
      <c r="UHE1" s="13"/>
      <c r="UHF1" s="13"/>
      <c r="UHG1" s="13"/>
      <c r="UHH1" s="13"/>
      <c r="UHI1" s="13"/>
      <c r="UHJ1" s="13"/>
      <c r="UHK1" s="13"/>
      <c r="UHL1" s="13"/>
      <c r="UHM1" s="13"/>
      <c r="UHN1" s="13"/>
      <c r="UHO1" s="13"/>
      <c r="UHP1" s="13"/>
      <c r="UHQ1" s="13"/>
      <c r="UHR1" s="13"/>
      <c r="UHS1" s="13"/>
      <c r="UHT1" s="13"/>
      <c r="UHU1" s="13"/>
      <c r="UHV1" s="13"/>
      <c r="UHW1" s="13"/>
      <c r="UHX1" s="13"/>
      <c r="UHY1" s="13"/>
      <c r="UHZ1" s="13"/>
      <c r="UIA1" s="13"/>
      <c r="UIB1" s="13"/>
      <c r="UIC1" s="13"/>
      <c r="UID1" s="13"/>
      <c r="UIE1" s="13"/>
      <c r="UIF1" s="13"/>
      <c r="UIG1" s="13"/>
      <c r="UIH1" s="13"/>
      <c r="UII1" s="13"/>
      <c r="UIJ1" s="13"/>
      <c r="UIK1" s="13"/>
      <c r="UIL1" s="13"/>
      <c r="UIM1" s="13"/>
      <c r="UIN1" s="13"/>
      <c r="UIO1" s="13"/>
      <c r="UIP1" s="13"/>
      <c r="UIQ1" s="13"/>
      <c r="UIR1" s="13"/>
      <c r="UIS1" s="13"/>
      <c r="UIT1" s="13"/>
      <c r="UIU1" s="13"/>
      <c r="UIV1" s="13"/>
      <c r="UIW1" s="13"/>
      <c r="UIX1" s="13"/>
      <c r="UIY1" s="13"/>
      <c r="UIZ1" s="13"/>
      <c r="UJA1" s="13"/>
      <c r="UJB1" s="13"/>
      <c r="UJC1" s="13"/>
      <c r="UJD1" s="13"/>
      <c r="UJE1" s="13"/>
      <c r="UJF1" s="13"/>
      <c r="UJG1" s="13"/>
      <c r="UJH1" s="13"/>
      <c r="UJI1" s="13"/>
      <c r="UJJ1" s="13"/>
      <c r="UJK1" s="13"/>
      <c r="UJL1" s="13"/>
      <c r="UJM1" s="13"/>
      <c r="UJN1" s="13"/>
      <c r="UJO1" s="13"/>
      <c r="UJP1" s="13"/>
      <c r="UJQ1" s="13"/>
      <c r="UJR1" s="13"/>
      <c r="UJS1" s="13"/>
      <c r="UJT1" s="13"/>
      <c r="UJU1" s="13"/>
      <c r="UJV1" s="13"/>
      <c r="UJW1" s="13"/>
      <c r="UJX1" s="13"/>
      <c r="UJY1" s="13"/>
      <c r="UJZ1" s="13"/>
      <c r="UKA1" s="13"/>
      <c r="UKB1" s="13"/>
      <c r="UKC1" s="13"/>
      <c r="UKD1" s="13"/>
      <c r="UKE1" s="13"/>
      <c r="UKF1" s="13"/>
      <c r="UKG1" s="13"/>
      <c r="UKH1" s="13"/>
      <c r="UKI1" s="13"/>
      <c r="UKJ1" s="13"/>
      <c r="UKK1" s="13"/>
      <c r="UKL1" s="13"/>
      <c r="UKM1" s="13"/>
      <c r="UKN1" s="13"/>
      <c r="UKO1" s="13"/>
      <c r="UKP1" s="13"/>
      <c r="UKQ1" s="13"/>
      <c r="UKR1" s="13"/>
      <c r="UKS1" s="13"/>
      <c r="UKT1" s="13"/>
      <c r="UKU1" s="13"/>
      <c r="UKV1" s="13"/>
      <c r="UKW1" s="13"/>
      <c r="UKX1" s="13"/>
      <c r="UKY1" s="13"/>
      <c r="UKZ1" s="13"/>
      <c r="ULA1" s="13"/>
      <c r="ULB1" s="13"/>
      <c r="ULC1" s="13"/>
      <c r="ULD1" s="13"/>
      <c r="ULE1" s="13"/>
      <c r="ULF1" s="13"/>
      <c r="ULG1" s="13"/>
      <c r="ULH1" s="13"/>
      <c r="ULI1" s="13"/>
      <c r="ULJ1" s="13"/>
      <c r="ULK1" s="13"/>
      <c r="ULL1" s="13"/>
      <c r="ULM1" s="13"/>
      <c r="ULN1" s="13"/>
      <c r="ULO1" s="13"/>
      <c r="ULP1" s="13"/>
      <c r="ULQ1" s="13"/>
      <c r="ULR1" s="13"/>
      <c r="ULS1" s="13"/>
      <c r="ULT1" s="13"/>
      <c r="ULU1" s="13"/>
      <c r="ULV1" s="13"/>
      <c r="ULW1" s="13"/>
      <c r="ULX1" s="13"/>
      <c r="ULY1" s="13"/>
      <c r="ULZ1" s="13"/>
      <c r="UMA1" s="13"/>
      <c r="UMB1" s="13"/>
      <c r="UMC1" s="13"/>
      <c r="UMD1" s="13"/>
      <c r="UME1" s="13"/>
      <c r="UMF1" s="13"/>
      <c r="UMG1" s="13"/>
      <c r="UMH1" s="13"/>
      <c r="UMI1" s="13"/>
      <c r="UMJ1" s="13"/>
      <c r="UMK1" s="13"/>
      <c r="UML1" s="13"/>
      <c r="UMM1" s="13"/>
      <c r="UMN1" s="13"/>
      <c r="UMO1" s="13"/>
      <c r="UMP1" s="13"/>
      <c r="UMQ1" s="13"/>
      <c r="UMR1" s="13"/>
      <c r="UMS1" s="13"/>
      <c r="UMT1" s="13"/>
      <c r="UMU1" s="13"/>
      <c r="UMV1" s="13"/>
      <c r="UMW1" s="13"/>
      <c r="UMX1" s="13"/>
      <c r="UMY1" s="13"/>
      <c r="UMZ1" s="13"/>
      <c r="UNA1" s="13"/>
      <c r="UNB1" s="13"/>
      <c r="UNC1" s="13"/>
      <c r="UND1" s="13"/>
      <c r="UNE1" s="13"/>
      <c r="UNF1" s="13"/>
      <c r="UNG1" s="13"/>
      <c r="UNH1" s="13"/>
      <c r="UNI1" s="13"/>
      <c r="UNJ1" s="13"/>
      <c r="UNK1" s="13"/>
      <c r="UNL1" s="13"/>
      <c r="UNM1" s="13"/>
      <c r="UNN1" s="13"/>
      <c r="UNO1" s="13"/>
      <c r="UNP1" s="13"/>
      <c r="UNQ1" s="13"/>
      <c r="UNR1" s="13"/>
      <c r="UNS1" s="13"/>
      <c r="UNT1" s="13"/>
      <c r="UNU1" s="13"/>
      <c r="UNV1" s="13"/>
      <c r="UNW1" s="13"/>
      <c r="UNX1" s="13"/>
      <c r="UNY1" s="13"/>
      <c r="UNZ1" s="13"/>
      <c r="UOA1" s="13"/>
      <c r="UOB1" s="13"/>
      <c r="UOC1" s="13"/>
      <c r="UOD1" s="13"/>
      <c r="UOE1" s="13"/>
      <c r="UOF1" s="13"/>
      <c r="UOG1" s="13"/>
      <c r="UOH1" s="13"/>
      <c r="UOI1" s="13"/>
      <c r="UOJ1" s="13"/>
      <c r="UOK1" s="13"/>
      <c r="UOL1" s="13"/>
      <c r="UOM1" s="13"/>
      <c r="UON1" s="13"/>
      <c r="UOO1" s="13"/>
      <c r="UOP1" s="13"/>
      <c r="UOQ1" s="13"/>
      <c r="UOR1" s="13"/>
      <c r="UOS1" s="13"/>
      <c r="UOT1" s="13"/>
      <c r="UOU1" s="13"/>
      <c r="UOV1" s="13"/>
      <c r="UOW1" s="13"/>
      <c r="UOX1" s="13"/>
      <c r="UOY1" s="13"/>
      <c r="UOZ1" s="13"/>
      <c r="UPA1" s="13"/>
      <c r="UPB1" s="13"/>
      <c r="UPC1" s="13"/>
      <c r="UPD1" s="13"/>
      <c r="UPE1" s="13"/>
      <c r="UPF1" s="13"/>
      <c r="UPG1" s="13"/>
      <c r="UPH1" s="13"/>
      <c r="UPI1" s="13"/>
      <c r="UPJ1" s="13"/>
      <c r="UPK1" s="13"/>
      <c r="UPL1" s="13"/>
      <c r="UPM1" s="13"/>
      <c r="UPN1" s="13"/>
      <c r="UPO1" s="13"/>
      <c r="UPP1" s="13"/>
      <c r="UPQ1" s="13"/>
      <c r="UPR1" s="13"/>
      <c r="UPS1" s="13"/>
      <c r="UPT1" s="13"/>
      <c r="UPU1" s="13"/>
      <c r="UPV1" s="13"/>
      <c r="UPW1" s="13"/>
      <c r="UPX1" s="13"/>
      <c r="UPY1" s="13"/>
      <c r="UPZ1" s="13"/>
      <c r="UQA1" s="13"/>
      <c r="UQB1" s="13"/>
      <c r="UQC1" s="13"/>
      <c r="UQD1" s="13"/>
      <c r="UQE1" s="13"/>
      <c r="UQF1" s="13"/>
      <c r="UQG1" s="13"/>
      <c r="UQH1" s="13"/>
      <c r="UQI1" s="13"/>
      <c r="UQJ1" s="13"/>
      <c r="UQK1" s="13"/>
      <c r="UQL1" s="13"/>
      <c r="UQM1" s="13"/>
      <c r="UQN1" s="13"/>
      <c r="UQO1" s="13"/>
      <c r="UQP1" s="13"/>
      <c r="UQQ1" s="13"/>
      <c r="UQR1" s="13"/>
      <c r="UQS1" s="13"/>
      <c r="UQT1" s="13"/>
      <c r="UQU1" s="13"/>
      <c r="UQV1" s="13"/>
      <c r="UQW1" s="13"/>
      <c r="UQX1" s="13"/>
      <c r="UQY1" s="13"/>
      <c r="UQZ1" s="13"/>
      <c r="URA1" s="13"/>
      <c r="URB1" s="13"/>
      <c r="URC1" s="13"/>
      <c r="URD1" s="13"/>
      <c r="URE1" s="13"/>
      <c r="URF1" s="13"/>
      <c r="URG1" s="13"/>
      <c r="URH1" s="13"/>
      <c r="URI1" s="13"/>
      <c r="URJ1" s="13"/>
      <c r="URK1" s="13"/>
      <c r="URL1" s="13"/>
      <c r="URM1" s="13"/>
      <c r="URN1" s="13"/>
      <c r="URO1" s="13"/>
      <c r="URP1" s="13"/>
      <c r="URQ1" s="13"/>
      <c r="URR1" s="13"/>
      <c r="URS1" s="13"/>
      <c r="URT1" s="13"/>
      <c r="URU1" s="13"/>
      <c r="URV1" s="13"/>
      <c r="URW1" s="13"/>
      <c r="URX1" s="13"/>
      <c r="URY1" s="13"/>
      <c r="URZ1" s="13"/>
      <c r="USA1" s="13"/>
      <c r="USB1" s="13"/>
      <c r="USC1" s="13"/>
      <c r="USD1" s="13"/>
      <c r="USE1" s="13"/>
      <c r="USF1" s="13"/>
      <c r="USG1" s="13"/>
      <c r="USH1" s="13"/>
      <c r="USI1" s="13"/>
      <c r="USJ1" s="13"/>
      <c r="USK1" s="13"/>
      <c r="USL1" s="13"/>
      <c r="USM1" s="13"/>
      <c r="USN1" s="13"/>
      <c r="USO1" s="13"/>
      <c r="USP1" s="13"/>
      <c r="USQ1" s="13"/>
      <c r="USR1" s="13"/>
      <c r="USS1" s="13"/>
      <c r="UST1" s="13"/>
      <c r="USU1" s="13"/>
      <c r="USV1" s="13"/>
      <c r="USW1" s="13"/>
      <c r="USX1" s="13"/>
      <c r="USY1" s="13"/>
      <c r="USZ1" s="13"/>
      <c r="UTA1" s="13"/>
      <c r="UTB1" s="13"/>
      <c r="UTC1" s="13"/>
      <c r="UTD1" s="13"/>
      <c r="UTE1" s="13"/>
      <c r="UTF1" s="13"/>
      <c r="UTG1" s="13"/>
      <c r="UTH1" s="13"/>
      <c r="UTI1" s="13"/>
      <c r="UTJ1" s="13"/>
      <c r="UTK1" s="13"/>
      <c r="UTL1" s="13"/>
      <c r="UTM1" s="13"/>
      <c r="UTN1" s="13"/>
      <c r="UTO1" s="13"/>
      <c r="UTP1" s="13"/>
      <c r="UTQ1" s="13"/>
      <c r="UTR1" s="13"/>
      <c r="UTS1" s="13"/>
      <c r="UTT1" s="13"/>
      <c r="UTU1" s="13"/>
      <c r="UTV1" s="13"/>
      <c r="UTW1" s="13"/>
      <c r="UTX1" s="13"/>
      <c r="UTY1" s="13"/>
      <c r="UTZ1" s="13"/>
      <c r="UUA1" s="13"/>
      <c r="UUB1" s="13"/>
      <c r="UUC1" s="13"/>
      <c r="UUD1" s="13"/>
      <c r="UUE1" s="13"/>
      <c r="UUF1" s="13"/>
      <c r="UUG1" s="13"/>
      <c r="UUH1" s="13"/>
      <c r="UUI1" s="13"/>
      <c r="UUJ1" s="13"/>
      <c r="UUK1" s="13"/>
      <c r="UUL1" s="13"/>
      <c r="UUM1" s="13"/>
      <c r="UUN1" s="13"/>
      <c r="UUO1" s="13"/>
      <c r="UUP1" s="13"/>
      <c r="UUQ1" s="13"/>
      <c r="UUR1" s="13"/>
      <c r="UUS1" s="13"/>
      <c r="UUT1" s="13"/>
      <c r="UUU1" s="13"/>
      <c r="UUV1" s="13"/>
      <c r="UUW1" s="13"/>
      <c r="UUX1" s="13"/>
      <c r="UUY1" s="13"/>
      <c r="UUZ1" s="13"/>
      <c r="UVA1" s="13"/>
      <c r="UVB1" s="13"/>
      <c r="UVC1" s="13"/>
      <c r="UVD1" s="13"/>
      <c r="UVE1" s="13"/>
      <c r="UVF1" s="13"/>
      <c r="UVG1" s="13"/>
      <c r="UVH1" s="13"/>
      <c r="UVI1" s="13"/>
      <c r="UVJ1" s="13"/>
      <c r="UVK1" s="13"/>
      <c r="UVL1" s="13"/>
      <c r="UVM1" s="13"/>
      <c r="UVN1" s="13"/>
      <c r="UVO1" s="13"/>
      <c r="UVP1" s="13"/>
      <c r="UVQ1" s="13"/>
      <c r="UVR1" s="13"/>
      <c r="UVS1" s="13"/>
      <c r="UVT1" s="13"/>
      <c r="UVU1" s="13"/>
      <c r="UVV1" s="13"/>
      <c r="UVW1" s="13"/>
      <c r="UVX1" s="13"/>
      <c r="UVY1" s="13"/>
      <c r="UVZ1" s="13"/>
      <c r="UWA1" s="13"/>
      <c r="UWB1" s="13"/>
      <c r="UWC1" s="13"/>
      <c r="UWD1" s="13"/>
      <c r="UWE1" s="13"/>
      <c r="UWF1" s="13"/>
      <c r="UWG1" s="13"/>
      <c r="UWH1" s="13"/>
      <c r="UWI1" s="13"/>
      <c r="UWJ1" s="13"/>
      <c r="UWK1" s="13"/>
      <c r="UWL1" s="13"/>
      <c r="UWM1" s="13"/>
      <c r="UWN1" s="13"/>
      <c r="UWO1" s="13"/>
      <c r="UWP1" s="13"/>
      <c r="UWQ1" s="13"/>
      <c r="UWR1" s="13"/>
      <c r="UWS1" s="13"/>
      <c r="UWT1" s="13"/>
      <c r="UWU1" s="13"/>
      <c r="UWV1" s="13"/>
      <c r="UWW1" s="13"/>
      <c r="UWX1" s="13"/>
      <c r="UWY1" s="13"/>
      <c r="UWZ1" s="13"/>
      <c r="UXA1" s="13"/>
      <c r="UXB1" s="13"/>
      <c r="UXC1" s="13"/>
      <c r="UXD1" s="13"/>
      <c r="UXE1" s="13"/>
      <c r="UXF1" s="13"/>
      <c r="UXG1" s="13"/>
      <c r="UXH1" s="13"/>
      <c r="UXI1" s="13"/>
      <c r="UXJ1" s="13"/>
      <c r="UXK1" s="13"/>
      <c r="UXL1" s="13"/>
      <c r="UXM1" s="13"/>
      <c r="UXN1" s="13"/>
      <c r="UXO1" s="13"/>
      <c r="UXP1" s="13"/>
      <c r="UXQ1" s="13"/>
      <c r="UXR1" s="13"/>
      <c r="UXS1" s="13"/>
      <c r="UXT1" s="13"/>
      <c r="UXU1" s="13"/>
      <c r="UXV1" s="13"/>
      <c r="UXW1" s="13"/>
      <c r="UXX1" s="13"/>
      <c r="UXY1" s="13"/>
      <c r="UXZ1" s="13"/>
      <c r="UYA1" s="13"/>
      <c r="UYB1" s="13"/>
      <c r="UYC1" s="13"/>
      <c r="UYD1" s="13"/>
      <c r="UYE1" s="13"/>
      <c r="UYF1" s="13"/>
      <c r="UYG1" s="13"/>
      <c r="UYH1" s="13"/>
      <c r="UYI1" s="13"/>
      <c r="UYJ1" s="13"/>
      <c r="UYK1" s="13"/>
      <c r="UYL1" s="13"/>
      <c r="UYM1" s="13"/>
      <c r="UYN1" s="13"/>
      <c r="UYO1" s="13"/>
      <c r="UYP1" s="13"/>
      <c r="UYQ1" s="13"/>
      <c r="UYR1" s="13"/>
      <c r="UYS1" s="13"/>
      <c r="UYT1" s="13"/>
      <c r="UYU1" s="13"/>
      <c r="UYV1" s="13"/>
      <c r="UYW1" s="13"/>
      <c r="UYX1" s="13"/>
      <c r="UYY1" s="13"/>
      <c r="UYZ1" s="13"/>
      <c r="UZA1" s="13"/>
      <c r="UZB1" s="13"/>
      <c r="UZC1" s="13"/>
      <c r="UZD1" s="13"/>
      <c r="UZE1" s="13"/>
      <c r="UZF1" s="13"/>
      <c r="UZG1" s="13"/>
      <c r="UZH1" s="13"/>
      <c r="UZI1" s="13"/>
      <c r="UZJ1" s="13"/>
      <c r="UZK1" s="13"/>
      <c r="UZL1" s="13"/>
      <c r="UZM1" s="13"/>
      <c r="UZN1" s="13"/>
      <c r="UZO1" s="13"/>
      <c r="UZP1" s="13"/>
      <c r="UZQ1" s="13"/>
      <c r="UZR1" s="13"/>
      <c r="UZS1" s="13"/>
      <c r="UZT1" s="13"/>
      <c r="UZU1" s="13"/>
      <c r="UZV1" s="13"/>
      <c r="UZW1" s="13"/>
      <c r="UZX1" s="13"/>
      <c r="UZY1" s="13"/>
      <c r="UZZ1" s="13"/>
      <c r="VAA1" s="13"/>
      <c r="VAB1" s="13"/>
      <c r="VAC1" s="13"/>
      <c r="VAD1" s="13"/>
      <c r="VAE1" s="13"/>
      <c r="VAF1" s="13"/>
      <c r="VAG1" s="13"/>
      <c r="VAH1" s="13"/>
      <c r="VAI1" s="13"/>
      <c r="VAJ1" s="13"/>
      <c r="VAK1" s="13"/>
      <c r="VAL1" s="13"/>
      <c r="VAM1" s="13"/>
      <c r="VAN1" s="13"/>
      <c r="VAO1" s="13"/>
      <c r="VAP1" s="13"/>
      <c r="VAQ1" s="13"/>
      <c r="VAR1" s="13"/>
      <c r="VAS1" s="13"/>
      <c r="VAT1" s="13"/>
      <c r="VAU1" s="13"/>
      <c r="VAV1" s="13"/>
      <c r="VAW1" s="13"/>
      <c r="VAX1" s="13"/>
      <c r="VAY1" s="13"/>
      <c r="VAZ1" s="13"/>
      <c r="VBA1" s="13"/>
      <c r="VBB1" s="13"/>
      <c r="VBC1" s="13"/>
      <c r="VBD1" s="13"/>
      <c r="VBE1" s="13"/>
      <c r="VBF1" s="13"/>
      <c r="VBG1" s="13"/>
      <c r="VBH1" s="13"/>
      <c r="VBI1" s="13"/>
      <c r="VBJ1" s="13"/>
      <c r="VBK1" s="13"/>
      <c r="VBL1" s="13"/>
      <c r="VBM1" s="13"/>
      <c r="VBN1" s="13"/>
      <c r="VBO1" s="13"/>
      <c r="VBP1" s="13"/>
      <c r="VBQ1" s="13"/>
      <c r="VBR1" s="13"/>
      <c r="VBS1" s="13"/>
      <c r="VBT1" s="13"/>
      <c r="VBU1" s="13"/>
      <c r="VBV1" s="13"/>
      <c r="VBW1" s="13"/>
      <c r="VBX1" s="13"/>
      <c r="VBY1" s="13"/>
      <c r="VBZ1" s="13"/>
      <c r="VCA1" s="13"/>
      <c r="VCB1" s="13"/>
      <c r="VCC1" s="13"/>
      <c r="VCD1" s="13"/>
      <c r="VCE1" s="13"/>
      <c r="VCF1" s="13"/>
      <c r="VCG1" s="13"/>
      <c r="VCH1" s="13"/>
      <c r="VCI1" s="13"/>
      <c r="VCJ1" s="13"/>
      <c r="VCK1" s="13"/>
      <c r="VCL1" s="13"/>
      <c r="VCM1" s="13"/>
      <c r="VCN1" s="13"/>
      <c r="VCO1" s="13"/>
      <c r="VCP1" s="13"/>
      <c r="VCQ1" s="13"/>
      <c r="VCR1" s="13"/>
      <c r="VCS1" s="13"/>
      <c r="VCT1" s="13"/>
      <c r="VCU1" s="13"/>
      <c r="VCV1" s="13"/>
      <c r="VCW1" s="13"/>
      <c r="VCX1" s="13"/>
      <c r="VCY1" s="13"/>
      <c r="VCZ1" s="13"/>
      <c r="VDA1" s="13"/>
      <c r="VDB1" s="13"/>
      <c r="VDC1" s="13"/>
      <c r="VDD1" s="13"/>
      <c r="VDE1" s="13"/>
      <c r="VDF1" s="13"/>
      <c r="VDG1" s="13"/>
      <c r="VDH1" s="13"/>
      <c r="VDI1" s="13"/>
      <c r="VDJ1" s="13"/>
      <c r="VDK1" s="13"/>
      <c r="VDL1" s="13"/>
      <c r="VDM1" s="13"/>
      <c r="VDN1" s="13"/>
      <c r="VDO1" s="13"/>
      <c r="VDP1" s="13"/>
      <c r="VDQ1" s="13"/>
      <c r="VDR1" s="13"/>
      <c r="VDS1" s="13"/>
      <c r="VDT1" s="13"/>
      <c r="VDU1" s="13"/>
      <c r="VDV1" s="13"/>
      <c r="VDW1" s="13"/>
      <c r="VDX1" s="13"/>
      <c r="VDY1" s="13"/>
      <c r="VDZ1" s="13"/>
      <c r="VEA1" s="13"/>
      <c r="VEB1" s="13"/>
      <c r="VEC1" s="13"/>
      <c r="VED1" s="13"/>
      <c r="VEE1" s="13"/>
      <c r="VEF1" s="13"/>
      <c r="VEG1" s="13"/>
      <c r="VEH1" s="13"/>
      <c r="VEI1" s="13"/>
      <c r="VEJ1" s="13"/>
      <c r="VEK1" s="13"/>
      <c r="VEL1" s="13"/>
      <c r="VEM1" s="13"/>
      <c r="VEN1" s="13"/>
      <c r="VEO1" s="13"/>
      <c r="VEP1" s="13"/>
      <c r="VEQ1" s="13"/>
      <c r="VER1" s="13"/>
      <c r="VES1" s="13"/>
      <c r="VET1" s="13"/>
      <c r="VEU1" s="13"/>
      <c r="VEV1" s="13"/>
      <c r="VEW1" s="13"/>
      <c r="VEX1" s="13"/>
      <c r="VEY1" s="13"/>
      <c r="VEZ1" s="13"/>
      <c r="VFA1" s="13"/>
      <c r="VFB1" s="13"/>
      <c r="VFC1" s="13"/>
      <c r="VFD1" s="13"/>
      <c r="VFE1" s="13"/>
      <c r="VFF1" s="13"/>
      <c r="VFG1" s="13"/>
      <c r="VFH1" s="13"/>
      <c r="VFI1" s="13"/>
      <c r="VFJ1" s="13"/>
      <c r="VFK1" s="13"/>
      <c r="VFL1" s="13"/>
      <c r="VFM1" s="13"/>
      <c r="VFN1" s="13"/>
      <c r="VFO1" s="13"/>
      <c r="VFP1" s="13"/>
      <c r="VFQ1" s="13"/>
      <c r="VFR1" s="13"/>
      <c r="VFS1" s="13"/>
      <c r="VFT1" s="13"/>
      <c r="VFU1" s="13"/>
      <c r="VFV1" s="13"/>
      <c r="VFW1" s="13"/>
      <c r="VFX1" s="13"/>
      <c r="VFY1" s="13"/>
      <c r="VFZ1" s="13"/>
      <c r="VGA1" s="13"/>
      <c r="VGB1" s="13"/>
      <c r="VGC1" s="13"/>
      <c r="VGD1" s="13"/>
      <c r="VGE1" s="13"/>
      <c r="VGF1" s="13"/>
      <c r="VGG1" s="13"/>
      <c r="VGH1" s="13"/>
      <c r="VGI1" s="13"/>
      <c r="VGJ1" s="13"/>
      <c r="VGK1" s="13"/>
      <c r="VGL1" s="13"/>
      <c r="VGM1" s="13"/>
      <c r="VGN1" s="13"/>
      <c r="VGO1" s="13"/>
      <c r="VGP1" s="13"/>
      <c r="VGQ1" s="13"/>
      <c r="VGR1" s="13"/>
      <c r="VGS1" s="13"/>
      <c r="VGT1" s="13"/>
      <c r="VGU1" s="13"/>
      <c r="VGV1" s="13"/>
      <c r="VGW1" s="13"/>
      <c r="VGX1" s="13"/>
      <c r="VGY1" s="13"/>
      <c r="VGZ1" s="13"/>
      <c r="VHA1" s="13"/>
      <c r="VHB1" s="13"/>
      <c r="VHC1" s="13"/>
      <c r="VHD1" s="13"/>
      <c r="VHE1" s="13"/>
      <c r="VHF1" s="13"/>
      <c r="VHG1" s="13"/>
      <c r="VHH1" s="13"/>
      <c r="VHI1" s="13"/>
      <c r="VHJ1" s="13"/>
      <c r="VHK1" s="13"/>
      <c r="VHL1" s="13"/>
      <c r="VHM1" s="13"/>
      <c r="VHN1" s="13"/>
      <c r="VHO1" s="13"/>
      <c r="VHP1" s="13"/>
      <c r="VHQ1" s="13"/>
      <c r="VHR1" s="13"/>
      <c r="VHS1" s="13"/>
      <c r="VHT1" s="13"/>
      <c r="VHU1" s="13"/>
      <c r="VHV1" s="13"/>
      <c r="VHW1" s="13"/>
      <c r="VHX1" s="13"/>
      <c r="VHY1" s="13"/>
      <c r="VHZ1" s="13"/>
      <c r="VIA1" s="13"/>
      <c r="VIB1" s="13"/>
      <c r="VIC1" s="13"/>
      <c r="VID1" s="13"/>
      <c r="VIE1" s="13"/>
      <c r="VIF1" s="13"/>
      <c r="VIG1" s="13"/>
      <c r="VIH1" s="13"/>
      <c r="VII1" s="13"/>
      <c r="VIJ1" s="13"/>
      <c r="VIK1" s="13"/>
      <c r="VIL1" s="13"/>
      <c r="VIM1" s="13"/>
      <c r="VIN1" s="13"/>
      <c r="VIO1" s="13"/>
      <c r="VIP1" s="13"/>
      <c r="VIQ1" s="13"/>
      <c r="VIR1" s="13"/>
      <c r="VIS1" s="13"/>
      <c r="VIT1" s="13"/>
      <c r="VIU1" s="13"/>
      <c r="VIV1" s="13"/>
      <c r="VIW1" s="13"/>
      <c r="VIX1" s="13"/>
      <c r="VIY1" s="13"/>
      <c r="VIZ1" s="13"/>
      <c r="VJA1" s="13"/>
      <c r="VJB1" s="13"/>
      <c r="VJC1" s="13"/>
      <c r="VJD1" s="13"/>
      <c r="VJE1" s="13"/>
      <c r="VJF1" s="13"/>
      <c r="VJG1" s="13"/>
      <c r="VJH1" s="13"/>
      <c r="VJI1" s="13"/>
      <c r="VJJ1" s="13"/>
      <c r="VJK1" s="13"/>
      <c r="VJL1" s="13"/>
      <c r="VJM1" s="13"/>
      <c r="VJN1" s="13"/>
      <c r="VJO1" s="13"/>
      <c r="VJP1" s="13"/>
      <c r="VJQ1" s="13"/>
      <c r="VJR1" s="13"/>
      <c r="VJS1" s="13"/>
      <c r="VJT1" s="13"/>
      <c r="VJU1" s="13"/>
      <c r="VJV1" s="13"/>
      <c r="VJW1" s="13"/>
      <c r="VJX1" s="13"/>
      <c r="VJY1" s="13"/>
      <c r="VJZ1" s="13"/>
      <c r="VKA1" s="13"/>
      <c r="VKB1" s="13"/>
      <c r="VKC1" s="13"/>
      <c r="VKD1" s="13"/>
      <c r="VKE1" s="13"/>
      <c r="VKF1" s="13"/>
      <c r="VKG1" s="13"/>
      <c r="VKH1" s="13"/>
      <c r="VKI1" s="13"/>
      <c r="VKJ1" s="13"/>
      <c r="VKK1" s="13"/>
      <c r="VKL1" s="13"/>
      <c r="VKM1" s="13"/>
      <c r="VKN1" s="13"/>
      <c r="VKO1" s="13"/>
      <c r="VKP1" s="13"/>
      <c r="VKQ1" s="13"/>
      <c r="VKR1" s="13"/>
      <c r="VKS1" s="13"/>
      <c r="VKT1" s="13"/>
      <c r="VKU1" s="13"/>
      <c r="VKV1" s="13"/>
      <c r="VKW1" s="13"/>
      <c r="VKX1" s="13"/>
      <c r="VKY1" s="13"/>
      <c r="VKZ1" s="13"/>
      <c r="VLA1" s="13"/>
      <c r="VLB1" s="13"/>
      <c r="VLC1" s="13"/>
      <c r="VLD1" s="13"/>
      <c r="VLE1" s="13"/>
      <c r="VLF1" s="13"/>
      <c r="VLG1" s="13"/>
      <c r="VLH1" s="13"/>
      <c r="VLI1" s="13"/>
      <c r="VLJ1" s="13"/>
      <c r="VLK1" s="13"/>
      <c r="VLL1" s="13"/>
      <c r="VLM1" s="13"/>
      <c r="VLN1" s="13"/>
      <c r="VLO1" s="13"/>
      <c r="VLP1" s="13"/>
      <c r="VLQ1" s="13"/>
      <c r="VLR1" s="13"/>
      <c r="VLS1" s="13"/>
      <c r="VLT1" s="13"/>
      <c r="VLU1" s="13"/>
      <c r="VLV1" s="13"/>
      <c r="VLW1" s="13"/>
      <c r="VLX1" s="13"/>
      <c r="VLY1" s="13"/>
      <c r="VLZ1" s="13"/>
      <c r="VMA1" s="13"/>
      <c r="VMB1" s="13"/>
      <c r="VMC1" s="13"/>
      <c r="VMD1" s="13"/>
      <c r="VME1" s="13"/>
      <c r="VMF1" s="13"/>
      <c r="VMG1" s="13"/>
      <c r="VMH1" s="13"/>
      <c r="VMI1" s="13"/>
      <c r="VMJ1" s="13"/>
      <c r="VMK1" s="13"/>
      <c r="VML1" s="13"/>
      <c r="VMM1" s="13"/>
      <c r="VMN1" s="13"/>
      <c r="VMO1" s="13"/>
      <c r="VMP1" s="13"/>
      <c r="VMQ1" s="13"/>
      <c r="VMR1" s="13"/>
      <c r="VMS1" s="13"/>
      <c r="VMT1" s="13"/>
      <c r="VMU1" s="13"/>
      <c r="VMV1" s="13"/>
      <c r="VMW1" s="13"/>
      <c r="VMX1" s="13"/>
      <c r="VMY1" s="13"/>
      <c r="VMZ1" s="13"/>
      <c r="VNA1" s="13"/>
      <c r="VNB1" s="13"/>
      <c r="VNC1" s="13"/>
      <c r="VND1" s="13"/>
      <c r="VNE1" s="13"/>
      <c r="VNF1" s="13"/>
      <c r="VNG1" s="13"/>
      <c r="VNH1" s="13"/>
      <c r="VNI1" s="13"/>
      <c r="VNJ1" s="13"/>
      <c r="VNK1" s="13"/>
      <c r="VNL1" s="13"/>
      <c r="VNM1" s="13"/>
      <c r="VNN1" s="13"/>
      <c r="VNO1" s="13"/>
      <c r="VNP1" s="13"/>
      <c r="VNQ1" s="13"/>
      <c r="VNR1" s="13"/>
      <c r="VNS1" s="13"/>
      <c r="VNT1" s="13"/>
      <c r="VNU1" s="13"/>
      <c r="VNV1" s="13"/>
      <c r="VNW1" s="13"/>
      <c r="VNX1" s="13"/>
      <c r="VNY1" s="13"/>
      <c r="VNZ1" s="13"/>
      <c r="VOA1" s="13"/>
      <c r="VOB1" s="13"/>
      <c r="VOC1" s="13"/>
      <c r="VOD1" s="13"/>
      <c r="VOE1" s="13"/>
      <c r="VOF1" s="13"/>
      <c r="VOG1" s="13"/>
      <c r="VOH1" s="13"/>
      <c r="VOI1" s="13"/>
      <c r="VOJ1" s="13"/>
      <c r="VOK1" s="13"/>
      <c r="VOL1" s="13"/>
      <c r="VOM1" s="13"/>
      <c r="VON1" s="13"/>
      <c r="VOO1" s="13"/>
      <c r="VOP1" s="13"/>
      <c r="VOQ1" s="13"/>
      <c r="VOR1" s="13"/>
      <c r="VOS1" s="13"/>
      <c r="VOT1" s="13"/>
      <c r="VOU1" s="13"/>
      <c r="VOV1" s="13"/>
      <c r="VOW1" s="13"/>
      <c r="VOX1" s="13"/>
      <c r="VOY1" s="13"/>
      <c r="VOZ1" s="13"/>
      <c r="VPA1" s="13"/>
      <c r="VPB1" s="13"/>
      <c r="VPC1" s="13"/>
      <c r="VPD1" s="13"/>
      <c r="VPE1" s="13"/>
      <c r="VPF1" s="13"/>
      <c r="VPG1" s="13"/>
      <c r="VPH1" s="13"/>
      <c r="VPI1" s="13"/>
      <c r="VPJ1" s="13"/>
      <c r="VPK1" s="13"/>
      <c r="VPL1" s="13"/>
      <c r="VPM1" s="13"/>
      <c r="VPN1" s="13"/>
      <c r="VPO1" s="13"/>
      <c r="VPP1" s="13"/>
      <c r="VPQ1" s="13"/>
      <c r="VPR1" s="13"/>
      <c r="VPS1" s="13"/>
      <c r="VPT1" s="13"/>
      <c r="VPU1" s="13"/>
      <c r="VPV1" s="13"/>
      <c r="VPW1" s="13"/>
      <c r="VPX1" s="13"/>
      <c r="VPY1" s="13"/>
      <c r="VPZ1" s="13"/>
      <c r="VQA1" s="13"/>
      <c r="VQB1" s="13"/>
      <c r="VQC1" s="13"/>
      <c r="VQD1" s="13"/>
      <c r="VQE1" s="13"/>
      <c r="VQF1" s="13"/>
      <c r="VQG1" s="13"/>
      <c r="VQH1" s="13"/>
      <c r="VQI1" s="13"/>
      <c r="VQJ1" s="13"/>
      <c r="VQK1" s="13"/>
      <c r="VQL1" s="13"/>
      <c r="VQM1" s="13"/>
      <c r="VQN1" s="13"/>
      <c r="VQO1" s="13"/>
      <c r="VQP1" s="13"/>
      <c r="VQQ1" s="13"/>
      <c r="VQR1" s="13"/>
      <c r="VQS1" s="13"/>
      <c r="VQT1" s="13"/>
      <c r="VQU1" s="13"/>
      <c r="VQV1" s="13"/>
      <c r="VQW1" s="13"/>
      <c r="VQX1" s="13"/>
      <c r="VQY1" s="13"/>
      <c r="VQZ1" s="13"/>
      <c r="VRA1" s="13"/>
      <c r="VRB1" s="13"/>
      <c r="VRC1" s="13"/>
      <c r="VRD1" s="13"/>
      <c r="VRE1" s="13"/>
      <c r="VRF1" s="13"/>
      <c r="VRG1" s="13"/>
      <c r="VRH1" s="13"/>
      <c r="VRI1" s="13"/>
      <c r="VRJ1" s="13"/>
      <c r="VRK1" s="13"/>
      <c r="VRL1" s="13"/>
      <c r="VRM1" s="13"/>
      <c r="VRN1" s="13"/>
      <c r="VRO1" s="13"/>
      <c r="VRP1" s="13"/>
      <c r="VRQ1" s="13"/>
      <c r="VRR1" s="13"/>
      <c r="VRS1" s="13"/>
      <c r="VRT1" s="13"/>
      <c r="VRU1" s="13"/>
      <c r="VRV1" s="13"/>
      <c r="VRW1" s="13"/>
      <c r="VRX1" s="13"/>
      <c r="VRY1" s="13"/>
      <c r="VRZ1" s="13"/>
      <c r="VSA1" s="13"/>
      <c r="VSB1" s="13"/>
      <c r="VSC1" s="13"/>
      <c r="VSD1" s="13"/>
      <c r="VSE1" s="13"/>
      <c r="VSF1" s="13"/>
      <c r="VSG1" s="13"/>
      <c r="VSH1" s="13"/>
      <c r="VSI1" s="13"/>
      <c r="VSJ1" s="13"/>
      <c r="VSK1" s="13"/>
      <c r="VSL1" s="13"/>
      <c r="VSM1" s="13"/>
      <c r="VSN1" s="13"/>
      <c r="VSO1" s="13"/>
      <c r="VSP1" s="13"/>
      <c r="VSQ1" s="13"/>
      <c r="VSR1" s="13"/>
      <c r="VSS1" s="13"/>
      <c r="VST1" s="13"/>
      <c r="VSU1" s="13"/>
      <c r="VSV1" s="13"/>
      <c r="VSW1" s="13"/>
      <c r="VSX1" s="13"/>
      <c r="VSY1" s="13"/>
      <c r="VSZ1" s="13"/>
      <c r="VTA1" s="13"/>
      <c r="VTB1" s="13"/>
      <c r="VTC1" s="13"/>
      <c r="VTD1" s="13"/>
      <c r="VTE1" s="13"/>
      <c r="VTF1" s="13"/>
      <c r="VTG1" s="13"/>
      <c r="VTH1" s="13"/>
      <c r="VTI1" s="13"/>
      <c r="VTJ1" s="13"/>
      <c r="VTK1" s="13"/>
      <c r="VTL1" s="13"/>
      <c r="VTM1" s="13"/>
      <c r="VTN1" s="13"/>
      <c r="VTO1" s="13"/>
      <c r="VTP1" s="13"/>
      <c r="VTQ1" s="13"/>
      <c r="VTR1" s="13"/>
      <c r="VTS1" s="13"/>
      <c r="VTT1" s="13"/>
      <c r="VTU1" s="13"/>
      <c r="VTV1" s="13"/>
      <c r="VTW1" s="13"/>
      <c r="VTX1" s="13"/>
      <c r="VTY1" s="13"/>
      <c r="VTZ1" s="13"/>
      <c r="VUA1" s="13"/>
      <c r="VUB1" s="13"/>
      <c r="VUC1" s="13"/>
      <c r="VUD1" s="13"/>
      <c r="VUE1" s="13"/>
      <c r="VUF1" s="13"/>
      <c r="VUG1" s="13"/>
      <c r="VUH1" s="13"/>
      <c r="VUI1" s="13"/>
      <c r="VUJ1" s="13"/>
      <c r="VUK1" s="13"/>
      <c r="VUL1" s="13"/>
      <c r="VUM1" s="13"/>
      <c r="VUN1" s="13"/>
      <c r="VUO1" s="13"/>
      <c r="VUP1" s="13"/>
      <c r="VUQ1" s="13"/>
      <c r="VUR1" s="13"/>
      <c r="VUS1" s="13"/>
      <c r="VUT1" s="13"/>
      <c r="VUU1" s="13"/>
      <c r="VUV1" s="13"/>
      <c r="VUW1" s="13"/>
      <c r="VUX1" s="13"/>
      <c r="VUY1" s="13"/>
      <c r="VUZ1" s="13"/>
      <c r="VVA1" s="13"/>
      <c r="VVB1" s="13"/>
      <c r="VVC1" s="13"/>
      <c r="VVD1" s="13"/>
      <c r="VVE1" s="13"/>
      <c r="VVF1" s="13"/>
      <c r="VVG1" s="13"/>
      <c r="VVH1" s="13"/>
      <c r="VVI1" s="13"/>
      <c r="VVJ1" s="13"/>
      <c r="VVK1" s="13"/>
      <c r="VVL1" s="13"/>
      <c r="VVM1" s="13"/>
      <c r="VVN1" s="13"/>
      <c r="VVO1" s="13"/>
      <c r="VVP1" s="13"/>
      <c r="VVQ1" s="13"/>
      <c r="VVR1" s="13"/>
      <c r="VVS1" s="13"/>
      <c r="VVT1" s="13"/>
      <c r="VVU1" s="13"/>
      <c r="VVV1" s="13"/>
      <c r="VVW1" s="13"/>
      <c r="VVX1" s="13"/>
      <c r="VVY1" s="13"/>
      <c r="VVZ1" s="13"/>
      <c r="VWA1" s="13"/>
      <c r="VWB1" s="13"/>
      <c r="VWC1" s="13"/>
      <c r="VWD1" s="13"/>
      <c r="VWE1" s="13"/>
      <c r="VWF1" s="13"/>
      <c r="VWG1" s="13"/>
      <c r="VWH1" s="13"/>
      <c r="VWI1" s="13"/>
      <c r="VWJ1" s="13"/>
      <c r="VWK1" s="13"/>
      <c r="VWL1" s="13"/>
      <c r="VWM1" s="13"/>
      <c r="VWN1" s="13"/>
      <c r="VWO1" s="13"/>
      <c r="VWP1" s="13"/>
      <c r="VWQ1" s="13"/>
      <c r="VWR1" s="13"/>
      <c r="VWS1" s="13"/>
      <c r="VWT1" s="13"/>
      <c r="VWU1" s="13"/>
      <c r="VWV1" s="13"/>
      <c r="VWW1" s="13"/>
      <c r="VWX1" s="13"/>
      <c r="VWY1" s="13"/>
      <c r="VWZ1" s="13"/>
      <c r="VXA1" s="13"/>
      <c r="VXB1" s="13"/>
      <c r="VXC1" s="13"/>
      <c r="VXD1" s="13"/>
      <c r="VXE1" s="13"/>
      <c r="VXF1" s="13"/>
      <c r="VXG1" s="13"/>
      <c r="VXH1" s="13"/>
      <c r="VXI1" s="13"/>
      <c r="VXJ1" s="13"/>
      <c r="VXK1" s="13"/>
      <c r="VXL1" s="13"/>
      <c r="VXM1" s="13"/>
      <c r="VXN1" s="13"/>
      <c r="VXO1" s="13"/>
      <c r="VXP1" s="13"/>
      <c r="VXQ1" s="13"/>
      <c r="VXR1" s="13"/>
      <c r="VXS1" s="13"/>
      <c r="VXT1" s="13"/>
      <c r="VXU1" s="13"/>
      <c r="VXV1" s="13"/>
      <c r="VXW1" s="13"/>
      <c r="VXX1" s="13"/>
      <c r="VXY1" s="13"/>
      <c r="VXZ1" s="13"/>
      <c r="VYA1" s="13"/>
      <c r="VYB1" s="13"/>
      <c r="VYC1" s="13"/>
      <c r="VYD1" s="13"/>
      <c r="VYE1" s="13"/>
      <c r="VYF1" s="13"/>
      <c r="VYG1" s="13"/>
      <c r="VYH1" s="13"/>
      <c r="VYI1" s="13"/>
      <c r="VYJ1" s="13"/>
      <c r="VYK1" s="13"/>
      <c r="VYL1" s="13"/>
      <c r="VYM1" s="13"/>
      <c r="VYN1" s="13"/>
      <c r="VYO1" s="13"/>
      <c r="VYP1" s="13"/>
      <c r="VYQ1" s="13"/>
      <c r="VYR1" s="13"/>
      <c r="VYS1" s="13"/>
      <c r="VYT1" s="13"/>
      <c r="VYU1" s="13"/>
      <c r="VYV1" s="13"/>
      <c r="VYW1" s="13"/>
      <c r="VYX1" s="13"/>
      <c r="VYY1" s="13"/>
      <c r="VYZ1" s="13"/>
      <c r="VZA1" s="13"/>
      <c r="VZB1" s="13"/>
      <c r="VZC1" s="13"/>
      <c r="VZD1" s="13"/>
      <c r="VZE1" s="13"/>
      <c r="VZF1" s="13"/>
      <c r="VZG1" s="13"/>
      <c r="VZH1" s="13"/>
      <c r="VZI1" s="13"/>
      <c r="VZJ1" s="13"/>
      <c r="VZK1" s="13"/>
      <c r="VZL1" s="13"/>
      <c r="VZM1" s="13"/>
      <c r="VZN1" s="13"/>
      <c r="VZO1" s="13"/>
      <c r="VZP1" s="13"/>
      <c r="VZQ1" s="13"/>
      <c r="VZR1" s="13"/>
      <c r="VZS1" s="13"/>
      <c r="VZT1" s="13"/>
      <c r="VZU1" s="13"/>
      <c r="VZV1" s="13"/>
      <c r="VZW1" s="13"/>
      <c r="VZX1" s="13"/>
      <c r="VZY1" s="13"/>
      <c r="VZZ1" s="13"/>
      <c r="WAA1" s="13"/>
      <c r="WAB1" s="13"/>
      <c r="WAC1" s="13"/>
      <c r="WAD1" s="13"/>
      <c r="WAE1" s="13"/>
      <c r="WAF1" s="13"/>
      <c r="WAG1" s="13"/>
      <c r="WAH1" s="13"/>
      <c r="WAI1" s="13"/>
      <c r="WAJ1" s="13"/>
      <c r="WAK1" s="13"/>
      <c r="WAL1" s="13"/>
      <c r="WAM1" s="13"/>
      <c r="WAN1" s="13"/>
      <c r="WAO1" s="13"/>
      <c r="WAP1" s="13"/>
      <c r="WAQ1" s="13"/>
      <c r="WAR1" s="13"/>
      <c r="WAS1" s="13"/>
      <c r="WAT1" s="13"/>
      <c r="WAU1" s="13"/>
      <c r="WAV1" s="13"/>
      <c r="WAW1" s="13"/>
      <c r="WAX1" s="13"/>
      <c r="WAY1" s="13"/>
      <c r="WAZ1" s="13"/>
      <c r="WBA1" s="13"/>
      <c r="WBB1" s="13"/>
      <c r="WBC1" s="13"/>
      <c r="WBD1" s="13"/>
      <c r="WBE1" s="13"/>
      <c r="WBF1" s="13"/>
      <c r="WBG1" s="13"/>
      <c r="WBH1" s="13"/>
      <c r="WBI1" s="13"/>
      <c r="WBJ1" s="13"/>
      <c r="WBK1" s="13"/>
      <c r="WBL1" s="13"/>
      <c r="WBM1" s="13"/>
      <c r="WBN1" s="13"/>
      <c r="WBO1" s="13"/>
      <c r="WBP1" s="13"/>
      <c r="WBQ1" s="13"/>
      <c r="WBR1" s="13"/>
      <c r="WBS1" s="13"/>
      <c r="WBT1" s="13"/>
      <c r="WBU1" s="13"/>
      <c r="WBV1" s="13"/>
      <c r="WBW1" s="13"/>
      <c r="WBX1" s="13"/>
      <c r="WBY1" s="13"/>
      <c r="WBZ1" s="13"/>
      <c r="WCA1" s="13"/>
      <c r="WCB1" s="13"/>
      <c r="WCC1" s="13"/>
      <c r="WCD1" s="13"/>
      <c r="WCE1" s="13"/>
      <c r="WCF1" s="13"/>
      <c r="WCG1" s="13"/>
      <c r="WCH1" s="13"/>
      <c r="WCI1" s="13"/>
      <c r="WCJ1" s="13"/>
      <c r="WCK1" s="13"/>
      <c r="WCL1" s="13"/>
      <c r="WCM1" s="13"/>
      <c r="WCN1" s="13"/>
      <c r="WCO1" s="13"/>
      <c r="WCP1" s="13"/>
      <c r="WCQ1" s="13"/>
      <c r="WCR1" s="13"/>
      <c r="WCS1" s="13"/>
      <c r="WCT1" s="13"/>
      <c r="WCU1" s="13"/>
      <c r="WCV1" s="13"/>
      <c r="WCW1" s="13"/>
      <c r="WCX1" s="13"/>
      <c r="WCY1" s="13"/>
      <c r="WCZ1" s="13"/>
      <c r="WDA1" s="13"/>
      <c r="WDB1" s="13"/>
      <c r="WDC1" s="13"/>
      <c r="WDD1" s="13"/>
      <c r="WDE1" s="13"/>
      <c r="WDF1" s="13"/>
      <c r="WDG1" s="13"/>
      <c r="WDH1" s="13"/>
      <c r="WDI1" s="13"/>
      <c r="WDJ1" s="13"/>
      <c r="WDK1" s="13"/>
      <c r="WDL1" s="13"/>
      <c r="WDM1" s="13"/>
      <c r="WDN1" s="13"/>
      <c r="WDO1" s="13"/>
      <c r="WDP1" s="13"/>
      <c r="WDQ1" s="13"/>
      <c r="WDR1" s="13"/>
      <c r="WDS1" s="13"/>
      <c r="WDT1" s="13"/>
      <c r="WDU1" s="13"/>
      <c r="WDV1" s="13"/>
      <c r="WDW1" s="13"/>
      <c r="WDX1" s="13"/>
      <c r="WDY1" s="13"/>
      <c r="WDZ1" s="13"/>
      <c r="WEA1" s="13"/>
      <c r="WEB1" s="13"/>
      <c r="WEC1" s="13"/>
      <c r="WED1" s="13"/>
      <c r="WEE1" s="13"/>
      <c r="WEF1" s="13"/>
      <c r="WEG1" s="13"/>
      <c r="WEH1" s="13"/>
      <c r="WEI1" s="13"/>
      <c r="WEJ1" s="13"/>
      <c r="WEK1" s="13"/>
      <c r="WEL1" s="13"/>
      <c r="WEM1" s="13"/>
      <c r="WEN1" s="13"/>
      <c r="WEO1" s="13"/>
      <c r="WEP1" s="13"/>
      <c r="WEQ1" s="13"/>
      <c r="WER1" s="13"/>
      <c r="WES1" s="13"/>
      <c r="WET1" s="13"/>
      <c r="WEU1" s="13"/>
      <c r="WEV1" s="13"/>
      <c r="WEW1" s="13"/>
      <c r="WEX1" s="13"/>
      <c r="WEY1" s="13"/>
      <c r="WEZ1" s="13"/>
      <c r="WFA1" s="13"/>
      <c r="WFB1" s="13"/>
      <c r="WFC1" s="13"/>
      <c r="WFD1" s="13"/>
      <c r="WFE1" s="13"/>
      <c r="WFF1" s="13"/>
      <c r="WFG1" s="13"/>
      <c r="WFH1" s="13"/>
      <c r="WFI1" s="13"/>
      <c r="WFJ1" s="13"/>
      <c r="WFK1" s="13"/>
      <c r="WFL1" s="13"/>
      <c r="WFM1" s="13"/>
      <c r="WFN1" s="13"/>
      <c r="WFO1" s="13"/>
      <c r="WFP1" s="13"/>
      <c r="WFQ1" s="13"/>
      <c r="WFR1" s="13"/>
      <c r="WFS1" s="13"/>
      <c r="WFT1" s="13"/>
      <c r="WFU1" s="13"/>
      <c r="WFV1" s="13"/>
      <c r="WFW1" s="13"/>
      <c r="WFX1" s="13"/>
      <c r="WFY1" s="13"/>
      <c r="WFZ1" s="13"/>
      <c r="WGA1" s="13"/>
      <c r="WGB1" s="13"/>
      <c r="WGC1" s="13"/>
      <c r="WGD1" s="13"/>
      <c r="WGE1" s="13"/>
      <c r="WGF1" s="13"/>
      <c r="WGG1" s="13"/>
      <c r="WGH1" s="13"/>
      <c r="WGI1" s="13"/>
      <c r="WGJ1" s="13"/>
      <c r="WGK1" s="13"/>
      <c r="WGL1" s="13"/>
      <c r="WGM1" s="13"/>
      <c r="WGN1" s="13"/>
      <c r="WGO1" s="13"/>
      <c r="WGP1" s="13"/>
      <c r="WGQ1" s="13"/>
      <c r="WGR1" s="13"/>
      <c r="WGS1" s="13"/>
      <c r="WGT1" s="13"/>
      <c r="WGU1" s="13"/>
      <c r="WGV1" s="13"/>
      <c r="WGW1" s="13"/>
      <c r="WGX1" s="13"/>
      <c r="WGY1" s="13"/>
      <c r="WGZ1" s="13"/>
      <c r="WHA1" s="13"/>
      <c r="WHB1" s="13"/>
      <c r="WHC1" s="13"/>
      <c r="WHD1" s="13"/>
      <c r="WHE1" s="13"/>
      <c r="WHF1" s="13"/>
      <c r="WHG1" s="13"/>
      <c r="WHH1" s="13"/>
      <c r="WHI1" s="13"/>
      <c r="WHJ1" s="13"/>
      <c r="WHK1" s="13"/>
      <c r="WHL1" s="13"/>
      <c r="WHM1" s="13"/>
      <c r="WHN1" s="13"/>
      <c r="WHO1" s="13"/>
      <c r="WHP1" s="13"/>
      <c r="WHQ1" s="13"/>
      <c r="WHR1" s="13"/>
      <c r="WHS1" s="13"/>
      <c r="WHT1" s="13"/>
      <c r="WHU1" s="13"/>
      <c r="WHV1" s="13"/>
      <c r="WHW1" s="13"/>
      <c r="WHX1" s="13"/>
      <c r="WHY1" s="13"/>
      <c r="WHZ1" s="13"/>
      <c r="WIA1" s="13"/>
      <c r="WIB1" s="13"/>
      <c r="WIC1" s="13"/>
      <c r="WID1" s="13"/>
      <c r="WIE1" s="13"/>
      <c r="WIF1" s="13"/>
      <c r="WIG1" s="13"/>
      <c r="WIH1" s="13"/>
      <c r="WII1" s="13"/>
      <c r="WIJ1" s="13"/>
      <c r="WIK1" s="13"/>
      <c r="WIL1" s="13"/>
      <c r="WIM1" s="13"/>
      <c r="WIN1" s="13"/>
      <c r="WIO1" s="13"/>
      <c r="WIP1" s="13"/>
      <c r="WIQ1" s="13"/>
      <c r="WIR1" s="13"/>
      <c r="WIS1" s="13"/>
      <c r="WIT1" s="13"/>
      <c r="WIU1" s="13"/>
      <c r="WIV1" s="13"/>
      <c r="WIW1" s="13"/>
      <c r="WIX1" s="13"/>
      <c r="WIY1" s="13"/>
      <c r="WIZ1" s="13"/>
      <c r="WJA1" s="13"/>
      <c r="WJB1" s="13"/>
      <c r="WJC1" s="13"/>
      <c r="WJD1" s="13"/>
      <c r="WJE1" s="13"/>
      <c r="WJF1" s="13"/>
      <c r="WJG1" s="13"/>
      <c r="WJH1" s="13"/>
      <c r="WJI1" s="13"/>
      <c r="WJJ1" s="13"/>
      <c r="WJK1" s="13"/>
      <c r="WJL1" s="13"/>
      <c r="WJM1" s="13"/>
      <c r="WJN1" s="13"/>
      <c r="WJO1" s="13"/>
      <c r="WJP1" s="13"/>
      <c r="WJQ1" s="13"/>
      <c r="WJR1" s="13"/>
      <c r="WJS1" s="13"/>
      <c r="WJT1" s="13"/>
      <c r="WJU1" s="13"/>
      <c r="WJV1" s="13"/>
      <c r="WJW1" s="13"/>
      <c r="WJX1" s="13"/>
      <c r="WJY1" s="13"/>
      <c r="WJZ1" s="13"/>
      <c r="WKA1" s="13"/>
      <c r="WKB1" s="13"/>
      <c r="WKC1" s="13"/>
      <c r="WKD1" s="13"/>
      <c r="WKE1" s="13"/>
      <c r="WKF1" s="13"/>
      <c r="WKG1" s="13"/>
      <c r="WKH1" s="13"/>
      <c r="WKI1" s="13"/>
      <c r="WKJ1" s="13"/>
      <c r="WKK1" s="13"/>
      <c r="WKL1" s="13"/>
      <c r="WKM1" s="13"/>
      <c r="WKN1" s="13"/>
      <c r="WKO1" s="13"/>
      <c r="WKP1" s="13"/>
      <c r="WKQ1" s="13"/>
      <c r="WKR1" s="13"/>
      <c r="WKS1" s="13"/>
      <c r="WKT1" s="13"/>
      <c r="WKU1" s="13"/>
      <c r="WKV1" s="13"/>
      <c r="WKW1" s="13"/>
      <c r="WKX1" s="13"/>
      <c r="WKY1" s="13"/>
      <c r="WKZ1" s="13"/>
      <c r="WLA1" s="13"/>
      <c r="WLB1" s="13"/>
      <c r="WLC1" s="13"/>
      <c r="WLD1" s="13"/>
      <c r="WLE1" s="13"/>
      <c r="WLF1" s="13"/>
      <c r="WLG1" s="13"/>
      <c r="WLH1" s="13"/>
      <c r="WLI1" s="13"/>
      <c r="WLJ1" s="13"/>
      <c r="WLK1" s="13"/>
      <c r="WLL1" s="13"/>
      <c r="WLM1" s="13"/>
      <c r="WLN1" s="13"/>
      <c r="WLO1" s="13"/>
      <c r="WLP1" s="13"/>
      <c r="WLQ1" s="13"/>
      <c r="WLR1" s="13"/>
      <c r="WLS1" s="13"/>
      <c r="WLT1" s="13"/>
      <c r="WLU1" s="13"/>
      <c r="WLV1" s="13"/>
      <c r="WLW1" s="13"/>
      <c r="WLX1" s="13"/>
      <c r="WLY1" s="13"/>
      <c r="WLZ1" s="13"/>
      <c r="WMA1" s="13"/>
      <c r="WMB1" s="13"/>
      <c r="WMC1" s="13"/>
      <c r="WMD1" s="13"/>
      <c r="WME1" s="13"/>
      <c r="WMF1" s="13"/>
      <c r="WMG1" s="13"/>
      <c r="WMH1" s="13"/>
      <c r="WMI1" s="13"/>
      <c r="WMJ1" s="13"/>
      <c r="WMK1" s="13"/>
      <c r="WML1" s="13"/>
      <c r="WMM1" s="13"/>
      <c r="WMN1" s="13"/>
      <c r="WMO1" s="13"/>
      <c r="WMP1" s="13"/>
      <c r="WMQ1" s="13"/>
      <c r="WMR1" s="13"/>
      <c r="WMS1" s="13"/>
      <c r="WMT1" s="13"/>
      <c r="WMU1" s="13"/>
      <c r="WMV1" s="13"/>
      <c r="WMW1" s="13"/>
      <c r="WMX1" s="13"/>
      <c r="WMY1" s="13"/>
      <c r="WMZ1" s="13"/>
      <c r="WNA1" s="13"/>
      <c r="WNB1" s="13"/>
      <c r="WNC1" s="13"/>
      <c r="WND1" s="13"/>
      <c r="WNE1" s="13"/>
      <c r="WNF1" s="13"/>
      <c r="WNG1" s="13"/>
      <c r="WNH1" s="13"/>
      <c r="WNI1" s="13"/>
      <c r="WNJ1" s="13"/>
      <c r="WNK1" s="13"/>
      <c r="WNL1" s="13"/>
      <c r="WNM1" s="13"/>
      <c r="WNN1" s="13"/>
      <c r="WNO1" s="13"/>
      <c r="WNP1" s="13"/>
      <c r="WNQ1" s="13"/>
      <c r="WNR1" s="13"/>
      <c r="WNS1" s="13"/>
      <c r="WNT1" s="13"/>
      <c r="WNU1" s="13"/>
      <c r="WNV1" s="13"/>
      <c r="WNW1" s="13"/>
      <c r="WNX1" s="13"/>
      <c r="WNY1" s="13"/>
      <c r="WNZ1" s="13"/>
      <c r="WOA1" s="13"/>
      <c r="WOB1" s="13"/>
      <c r="WOC1" s="13"/>
      <c r="WOD1" s="13"/>
      <c r="WOE1" s="13"/>
      <c r="WOF1" s="13"/>
      <c r="WOG1" s="13"/>
      <c r="WOH1" s="13"/>
      <c r="WOI1" s="13"/>
      <c r="WOJ1" s="13"/>
      <c r="WOK1" s="13"/>
      <c r="WOL1" s="13"/>
      <c r="WOM1" s="13"/>
      <c r="WON1" s="13"/>
      <c r="WOO1" s="13"/>
      <c r="WOP1" s="13"/>
      <c r="WOQ1" s="13"/>
      <c r="WOR1" s="13"/>
      <c r="WOS1" s="13"/>
      <c r="WOT1" s="13"/>
      <c r="WOU1" s="13"/>
      <c r="WOV1" s="13"/>
      <c r="WOW1" s="13"/>
      <c r="WOX1" s="13"/>
      <c r="WOY1" s="13"/>
      <c r="WOZ1" s="13"/>
      <c r="WPA1" s="13"/>
      <c r="WPB1" s="13"/>
      <c r="WPC1" s="13"/>
      <c r="WPD1" s="13"/>
      <c r="WPE1" s="13"/>
      <c r="WPF1" s="13"/>
      <c r="WPG1" s="13"/>
      <c r="WPH1" s="13"/>
      <c r="WPI1" s="13"/>
      <c r="WPJ1" s="13"/>
      <c r="WPK1" s="13"/>
      <c r="WPL1" s="13"/>
      <c r="WPM1" s="13"/>
      <c r="WPN1" s="13"/>
      <c r="WPO1" s="13"/>
      <c r="WPP1" s="13"/>
      <c r="WPQ1" s="13"/>
      <c r="WPR1" s="13"/>
      <c r="WPS1" s="13"/>
      <c r="WPT1" s="13"/>
      <c r="WPU1" s="13"/>
      <c r="WPV1" s="13"/>
      <c r="WPW1" s="13"/>
      <c r="WPX1" s="13"/>
      <c r="WPY1" s="13"/>
      <c r="WPZ1" s="13"/>
      <c r="WQA1" s="13"/>
      <c r="WQB1" s="13"/>
      <c r="WQC1" s="13"/>
      <c r="WQD1" s="13"/>
      <c r="WQE1" s="13"/>
      <c r="WQF1" s="13"/>
      <c r="WQG1" s="13"/>
      <c r="WQH1" s="13"/>
      <c r="WQI1" s="13"/>
      <c r="WQJ1" s="13"/>
      <c r="WQK1" s="13"/>
      <c r="WQL1" s="13"/>
      <c r="WQM1" s="13"/>
      <c r="WQN1" s="13"/>
      <c r="WQO1" s="13"/>
      <c r="WQP1" s="13"/>
      <c r="WQQ1" s="13"/>
      <c r="WQR1" s="13"/>
      <c r="WQS1" s="13"/>
      <c r="WQT1" s="13"/>
      <c r="WQU1" s="13"/>
      <c r="WQV1" s="13"/>
      <c r="WQW1" s="13"/>
      <c r="WQX1" s="13"/>
      <c r="WQY1" s="13"/>
      <c r="WQZ1" s="13"/>
      <c r="WRA1" s="13"/>
      <c r="WRB1" s="13"/>
      <c r="WRC1" s="13"/>
      <c r="WRD1" s="13"/>
      <c r="WRE1" s="13"/>
      <c r="WRF1" s="13"/>
      <c r="WRG1" s="13"/>
      <c r="WRH1" s="13"/>
      <c r="WRI1" s="13"/>
      <c r="WRJ1" s="13"/>
      <c r="WRK1" s="13"/>
      <c r="WRL1" s="13"/>
      <c r="WRM1" s="13"/>
      <c r="WRN1" s="13"/>
      <c r="WRO1" s="13"/>
      <c r="WRP1" s="13"/>
      <c r="WRQ1" s="13"/>
      <c r="WRR1" s="13"/>
      <c r="WRS1" s="13"/>
      <c r="WRT1" s="13"/>
      <c r="WRU1" s="13"/>
      <c r="WRV1" s="13"/>
      <c r="WRW1" s="13"/>
      <c r="WRX1" s="13"/>
      <c r="WRY1" s="13"/>
      <c r="WRZ1" s="13"/>
      <c r="WSA1" s="13"/>
      <c r="WSB1" s="13"/>
      <c r="WSC1" s="13"/>
      <c r="WSD1" s="13"/>
      <c r="WSE1" s="13"/>
      <c r="WSF1" s="13"/>
      <c r="WSG1" s="13"/>
      <c r="WSH1" s="13"/>
      <c r="WSI1" s="13"/>
      <c r="WSJ1" s="13"/>
      <c r="WSK1" s="13"/>
      <c r="WSL1" s="13"/>
      <c r="WSM1" s="13"/>
      <c r="WSN1" s="13"/>
      <c r="WSO1" s="13"/>
      <c r="WSP1" s="13"/>
      <c r="WSQ1" s="13"/>
      <c r="WSR1" s="13"/>
      <c r="WSS1" s="13"/>
      <c r="WST1" s="13"/>
      <c r="WSU1" s="13"/>
      <c r="WSV1" s="13"/>
      <c r="WSW1" s="13"/>
      <c r="WSX1" s="13"/>
      <c r="WSY1" s="13"/>
      <c r="WSZ1" s="13"/>
      <c r="WTA1" s="13"/>
      <c r="WTB1" s="13"/>
      <c r="WTC1" s="13"/>
      <c r="WTD1" s="13"/>
      <c r="WTE1" s="13"/>
      <c r="WTF1" s="13"/>
      <c r="WTG1" s="13"/>
      <c r="WTH1" s="13"/>
      <c r="WTI1" s="13"/>
      <c r="WTJ1" s="13"/>
      <c r="WTK1" s="13"/>
      <c r="WTL1" s="13"/>
      <c r="WTM1" s="13"/>
      <c r="WTN1" s="13"/>
      <c r="WTO1" s="13"/>
      <c r="WTP1" s="13"/>
      <c r="WTQ1" s="13"/>
      <c r="WTR1" s="13"/>
      <c r="WTS1" s="13"/>
      <c r="WTT1" s="13"/>
      <c r="WTU1" s="13"/>
      <c r="WTV1" s="13"/>
      <c r="WTW1" s="13"/>
      <c r="WTX1" s="13"/>
      <c r="WTY1" s="13"/>
      <c r="WTZ1" s="13"/>
      <c r="WUA1" s="13"/>
      <c r="WUB1" s="13"/>
      <c r="WUC1" s="13"/>
      <c r="WUD1" s="13"/>
      <c r="WUE1" s="13"/>
      <c r="WUF1" s="13"/>
      <c r="WUG1" s="13"/>
      <c r="WUH1" s="13"/>
      <c r="WUI1" s="13"/>
      <c r="WUJ1" s="13"/>
      <c r="WUK1" s="13"/>
      <c r="WUL1" s="13"/>
      <c r="WUM1" s="13"/>
      <c r="WUN1" s="13"/>
      <c r="WUO1" s="13"/>
      <c r="WUP1" s="13"/>
      <c r="WUQ1" s="13"/>
      <c r="WUR1" s="13"/>
      <c r="WUS1" s="13"/>
      <c r="WUT1" s="13"/>
      <c r="WUU1" s="13"/>
      <c r="WUV1" s="13"/>
      <c r="WUW1" s="13"/>
      <c r="WUX1" s="13"/>
      <c r="WUY1" s="13"/>
      <c r="WUZ1" s="13"/>
      <c r="WVA1" s="13"/>
      <c r="WVB1" s="13"/>
      <c r="WVC1" s="13"/>
      <c r="WVD1" s="13"/>
      <c r="WVE1" s="13"/>
      <c r="WVF1" s="13"/>
      <c r="WVG1" s="13"/>
      <c r="WVH1" s="13"/>
      <c r="WVI1" s="13"/>
      <c r="WVJ1" s="13"/>
      <c r="WVK1" s="13"/>
      <c r="WVL1" s="13"/>
      <c r="WVM1" s="13"/>
      <c r="WVN1" s="13"/>
      <c r="WVO1" s="13"/>
      <c r="WVP1" s="13"/>
      <c r="WVQ1" s="13"/>
      <c r="WVR1" s="13"/>
      <c r="WVS1" s="13"/>
      <c r="WVT1" s="13"/>
      <c r="WVU1" s="13"/>
      <c r="WVV1" s="13"/>
      <c r="WVW1" s="13"/>
      <c r="WVX1" s="13"/>
      <c r="WVY1" s="13"/>
      <c r="WVZ1" s="13"/>
      <c r="WWA1" s="13"/>
      <c r="WWB1" s="13"/>
      <c r="WWC1" s="13"/>
      <c r="WWD1" s="13"/>
      <c r="WWE1" s="13"/>
      <c r="WWF1" s="13"/>
      <c r="WWG1" s="13"/>
      <c r="WWH1" s="13"/>
      <c r="WWI1" s="13"/>
      <c r="WWJ1" s="13"/>
      <c r="WWK1" s="13"/>
      <c r="WWL1" s="13"/>
      <c r="WWM1" s="13"/>
      <c r="WWN1" s="13"/>
      <c r="WWO1" s="13"/>
      <c r="WWP1" s="13"/>
      <c r="WWQ1" s="13"/>
      <c r="WWR1" s="13"/>
      <c r="WWS1" s="13"/>
      <c r="WWT1" s="13"/>
      <c r="WWU1" s="13"/>
      <c r="WWV1" s="13"/>
      <c r="WWW1" s="13"/>
      <c r="WWX1" s="13"/>
      <c r="WWY1" s="13"/>
      <c r="WWZ1" s="13"/>
      <c r="WXA1" s="13"/>
      <c r="WXB1" s="13"/>
      <c r="WXC1" s="13"/>
      <c r="WXD1" s="13"/>
      <c r="WXE1" s="13"/>
      <c r="WXF1" s="13"/>
      <c r="WXG1" s="13"/>
      <c r="WXH1" s="13"/>
      <c r="WXI1" s="13"/>
      <c r="WXJ1" s="13"/>
      <c r="WXK1" s="13"/>
      <c r="WXL1" s="13"/>
      <c r="WXM1" s="13"/>
      <c r="WXN1" s="13"/>
      <c r="WXO1" s="13"/>
      <c r="WXP1" s="13"/>
      <c r="WXQ1" s="13"/>
      <c r="WXR1" s="13"/>
      <c r="WXS1" s="13"/>
      <c r="WXT1" s="13"/>
      <c r="WXU1" s="13"/>
      <c r="WXV1" s="13"/>
      <c r="WXW1" s="13"/>
      <c r="WXX1" s="13"/>
      <c r="WXY1" s="13"/>
      <c r="WXZ1" s="13"/>
      <c r="WYA1" s="13"/>
      <c r="WYB1" s="13"/>
      <c r="WYC1" s="13"/>
      <c r="WYD1" s="13"/>
      <c r="WYE1" s="13"/>
      <c r="WYF1" s="13"/>
      <c r="WYG1" s="13"/>
      <c r="WYH1" s="13"/>
      <c r="WYI1" s="13"/>
      <c r="WYJ1" s="13"/>
      <c r="WYK1" s="13"/>
      <c r="WYL1" s="13"/>
      <c r="WYM1" s="13"/>
      <c r="WYN1" s="13"/>
      <c r="WYO1" s="13"/>
      <c r="WYP1" s="13"/>
      <c r="WYQ1" s="13"/>
      <c r="WYR1" s="13"/>
      <c r="WYS1" s="13"/>
      <c r="WYT1" s="13"/>
      <c r="WYU1" s="13"/>
      <c r="WYV1" s="13"/>
      <c r="WYW1" s="13"/>
      <c r="WYX1" s="13"/>
      <c r="WYY1" s="13"/>
      <c r="WYZ1" s="13"/>
      <c r="WZA1" s="13"/>
      <c r="WZB1" s="13"/>
      <c r="WZC1" s="13"/>
      <c r="WZD1" s="13"/>
      <c r="WZE1" s="13"/>
      <c r="WZF1" s="13"/>
      <c r="WZG1" s="13"/>
      <c r="WZH1" s="13"/>
      <c r="WZI1" s="13"/>
      <c r="WZJ1" s="13"/>
      <c r="WZK1" s="13"/>
      <c r="WZL1" s="13"/>
      <c r="WZM1" s="13"/>
      <c r="WZN1" s="13"/>
      <c r="WZO1" s="13"/>
      <c r="WZP1" s="13"/>
      <c r="WZQ1" s="13"/>
      <c r="WZR1" s="13"/>
      <c r="WZS1" s="13"/>
      <c r="WZT1" s="13"/>
      <c r="WZU1" s="13"/>
      <c r="WZV1" s="13"/>
      <c r="WZW1" s="13"/>
      <c r="WZX1" s="13"/>
      <c r="WZY1" s="13"/>
      <c r="WZZ1" s="13"/>
      <c r="XAA1" s="13"/>
      <c r="XAB1" s="13"/>
      <c r="XAC1" s="13"/>
      <c r="XAD1" s="13"/>
      <c r="XAE1" s="13"/>
      <c r="XAF1" s="13"/>
      <c r="XAG1" s="13"/>
      <c r="XAH1" s="13"/>
      <c r="XAI1" s="13"/>
      <c r="XAJ1" s="13"/>
      <c r="XAK1" s="13"/>
      <c r="XAL1" s="13"/>
      <c r="XAM1" s="13"/>
      <c r="XAN1" s="13"/>
      <c r="XAO1" s="13"/>
      <c r="XAP1" s="13"/>
      <c r="XAQ1" s="13"/>
      <c r="XAR1" s="13"/>
      <c r="XAS1" s="13"/>
      <c r="XAT1" s="13"/>
      <c r="XAU1" s="13"/>
      <c r="XAV1" s="13"/>
      <c r="XAW1" s="13"/>
      <c r="XAX1" s="13"/>
      <c r="XAY1" s="13"/>
      <c r="XAZ1" s="13"/>
      <c r="XBA1" s="13"/>
      <c r="XBB1" s="13"/>
      <c r="XBC1" s="13"/>
      <c r="XBD1" s="13"/>
      <c r="XBE1" s="13"/>
      <c r="XBF1" s="13"/>
      <c r="XBG1" s="13"/>
      <c r="XBH1" s="13"/>
      <c r="XBI1" s="13"/>
      <c r="XBJ1" s="13"/>
      <c r="XBK1" s="13"/>
      <c r="XBL1" s="13"/>
      <c r="XBM1" s="13"/>
      <c r="XBN1" s="13"/>
      <c r="XBO1" s="13"/>
      <c r="XBP1" s="13"/>
      <c r="XBQ1" s="13"/>
      <c r="XBR1" s="13"/>
      <c r="XBS1" s="13"/>
      <c r="XBT1" s="13"/>
      <c r="XBU1" s="13"/>
      <c r="XBV1" s="13"/>
      <c r="XBW1" s="13"/>
      <c r="XBX1" s="13"/>
      <c r="XBY1" s="13"/>
      <c r="XBZ1" s="13"/>
      <c r="XCA1" s="13"/>
      <c r="XCB1" s="13"/>
      <c r="XCC1" s="13"/>
      <c r="XCD1" s="13"/>
      <c r="XCE1" s="13"/>
      <c r="XCF1" s="13"/>
      <c r="XCG1" s="13"/>
      <c r="XCH1" s="13"/>
      <c r="XCI1" s="13"/>
      <c r="XCJ1" s="13"/>
      <c r="XCK1" s="13"/>
      <c r="XCL1" s="13"/>
      <c r="XCM1" s="13"/>
      <c r="XCN1" s="13"/>
      <c r="XCO1" s="13"/>
      <c r="XCP1" s="13"/>
      <c r="XCQ1" s="13"/>
      <c r="XCR1" s="13"/>
      <c r="XCS1" s="13"/>
      <c r="XCT1" s="13"/>
      <c r="XCU1" s="13"/>
      <c r="XCV1" s="13"/>
      <c r="XCW1" s="13"/>
      <c r="XCX1" s="13"/>
      <c r="XCY1" s="13"/>
      <c r="XCZ1" s="13"/>
      <c r="XDA1" s="13"/>
      <c r="XDB1" s="13"/>
      <c r="XDC1" s="13"/>
      <c r="XDD1" s="13"/>
      <c r="XDE1" s="13"/>
      <c r="XDF1" s="13"/>
      <c r="XDG1" s="13"/>
      <c r="XDH1" s="13"/>
    </row>
    <row r="2" spans="1:16336">
      <c r="A2" s="368" t="s">
        <v>839</v>
      </c>
      <c r="B2" s="368"/>
      <c r="C2" s="368"/>
      <c r="D2" s="368"/>
      <c r="E2" s="369"/>
      <c r="F2" s="370"/>
      <c r="G2" s="370"/>
      <c r="H2" s="370"/>
      <c r="I2" s="37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c r="WUY2" s="13"/>
      <c r="WUZ2" s="13"/>
      <c r="WVA2" s="13"/>
      <c r="WVB2" s="13"/>
      <c r="WVC2" s="13"/>
      <c r="WVD2" s="13"/>
      <c r="WVE2" s="13"/>
      <c r="WVF2" s="13"/>
      <c r="WVG2" s="13"/>
      <c r="WVH2" s="13"/>
      <c r="WVI2" s="13"/>
      <c r="WVJ2" s="13"/>
      <c r="WVK2" s="13"/>
      <c r="WVL2" s="13"/>
      <c r="WVM2" s="13"/>
      <c r="WVN2" s="13"/>
      <c r="WVO2" s="13"/>
      <c r="WVP2" s="13"/>
      <c r="WVQ2" s="13"/>
      <c r="WVR2" s="13"/>
      <c r="WVS2" s="13"/>
      <c r="WVT2" s="13"/>
      <c r="WVU2" s="13"/>
      <c r="WVV2" s="13"/>
      <c r="WVW2" s="13"/>
      <c r="WVX2" s="13"/>
      <c r="WVY2" s="13"/>
      <c r="WVZ2" s="13"/>
      <c r="WWA2" s="13"/>
      <c r="WWB2" s="13"/>
      <c r="WWC2" s="13"/>
      <c r="WWD2" s="13"/>
      <c r="WWE2" s="13"/>
      <c r="WWF2" s="13"/>
      <c r="WWG2" s="13"/>
      <c r="WWH2" s="13"/>
      <c r="WWI2" s="13"/>
      <c r="WWJ2" s="13"/>
      <c r="WWK2" s="13"/>
      <c r="WWL2" s="13"/>
      <c r="WWM2" s="13"/>
      <c r="WWN2" s="13"/>
      <c r="WWO2" s="13"/>
      <c r="WWP2" s="13"/>
      <c r="WWQ2" s="13"/>
      <c r="WWR2" s="13"/>
      <c r="WWS2" s="13"/>
      <c r="WWT2" s="13"/>
      <c r="WWU2" s="13"/>
      <c r="WWV2" s="13"/>
      <c r="WWW2" s="13"/>
      <c r="WWX2" s="13"/>
      <c r="WWY2" s="13"/>
      <c r="WWZ2" s="13"/>
      <c r="WXA2" s="13"/>
      <c r="WXB2" s="13"/>
      <c r="WXC2" s="13"/>
      <c r="WXD2" s="13"/>
      <c r="WXE2" s="13"/>
      <c r="WXF2" s="13"/>
      <c r="WXG2" s="13"/>
      <c r="WXH2" s="13"/>
      <c r="WXI2" s="13"/>
      <c r="WXJ2" s="13"/>
      <c r="WXK2" s="13"/>
      <c r="WXL2" s="13"/>
      <c r="WXM2" s="13"/>
      <c r="WXN2" s="13"/>
      <c r="WXO2" s="13"/>
      <c r="WXP2" s="13"/>
      <c r="WXQ2" s="13"/>
      <c r="WXR2" s="13"/>
      <c r="WXS2" s="13"/>
      <c r="WXT2" s="13"/>
      <c r="WXU2" s="13"/>
      <c r="WXV2" s="13"/>
      <c r="WXW2" s="13"/>
      <c r="WXX2" s="13"/>
      <c r="WXY2" s="13"/>
      <c r="WXZ2" s="13"/>
      <c r="WYA2" s="13"/>
      <c r="WYB2" s="13"/>
      <c r="WYC2" s="13"/>
      <c r="WYD2" s="13"/>
      <c r="WYE2" s="13"/>
      <c r="WYF2" s="13"/>
      <c r="WYG2" s="13"/>
      <c r="WYH2" s="13"/>
      <c r="WYI2" s="13"/>
      <c r="WYJ2" s="13"/>
      <c r="WYK2" s="13"/>
      <c r="WYL2" s="13"/>
      <c r="WYM2" s="13"/>
      <c r="WYN2" s="13"/>
      <c r="WYO2" s="13"/>
      <c r="WYP2" s="13"/>
      <c r="WYQ2" s="13"/>
      <c r="WYR2" s="13"/>
      <c r="WYS2" s="13"/>
      <c r="WYT2" s="13"/>
      <c r="WYU2" s="13"/>
      <c r="WYV2" s="13"/>
      <c r="WYW2" s="13"/>
      <c r="WYX2" s="13"/>
      <c r="WYY2" s="13"/>
      <c r="WYZ2" s="13"/>
      <c r="WZA2" s="13"/>
      <c r="WZB2" s="13"/>
      <c r="WZC2" s="13"/>
      <c r="WZD2" s="13"/>
      <c r="WZE2" s="13"/>
      <c r="WZF2" s="13"/>
      <c r="WZG2" s="13"/>
      <c r="WZH2" s="13"/>
      <c r="WZI2" s="13"/>
      <c r="WZJ2" s="13"/>
      <c r="WZK2" s="13"/>
      <c r="WZL2" s="13"/>
      <c r="WZM2" s="13"/>
      <c r="WZN2" s="13"/>
      <c r="WZO2" s="13"/>
      <c r="WZP2" s="13"/>
      <c r="WZQ2" s="13"/>
      <c r="WZR2" s="13"/>
      <c r="WZS2" s="13"/>
      <c r="WZT2" s="13"/>
      <c r="WZU2" s="13"/>
      <c r="WZV2" s="13"/>
      <c r="WZW2" s="13"/>
      <c r="WZX2" s="13"/>
      <c r="WZY2" s="13"/>
      <c r="WZZ2" s="13"/>
      <c r="XAA2" s="13"/>
      <c r="XAB2" s="13"/>
      <c r="XAC2" s="13"/>
      <c r="XAD2" s="13"/>
      <c r="XAE2" s="13"/>
      <c r="XAF2" s="13"/>
      <c r="XAG2" s="13"/>
      <c r="XAH2" s="13"/>
      <c r="XAI2" s="13"/>
      <c r="XAJ2" s="13"/>
      <c r="XAK2" s="13"/>
      <c r="XAL2" s="13"/>
      <c r="XAM2" s="13"/>
      <c r="XAN2" s="13"/>
      <c r="XAO2" s="13"/>
      <c r="XAP2" s="13"/>
      <c r="XAQ2" s="13"/>
      <c r="XAR2" s="13"/>
      <c r="XAS2" s="13"/>
      <c r="XAT2" s="13"/>
      <c r="XAU2" s="13"/>
      <c r="XAV2" s="13"/>
      <c r="XAW2" s="13"/>
      <c r="XAX2" s="13"/>
      <c r="XAY2" s="13"/>
      <c r="XAZ2" s="13"/>
      <c r="XBA2" s="13"/>
      <c r="XBB2" s="13"/>
      <c r="XBC2" s="13"/>
      <c r="XBD2" s="13"/>
      <c r="XBE2" s="13"/>
      <c r="XBF2" s="13"/>
      <c r="XBG2" s="13"/>
      <c r="XBH2" s="13"/>
      <c r="XBI2" s="13"/>
      <c r="XBJ2" s="13"/>
      <c r="XBK2" s="13"/>
      <c r="XBL2" s="13"/>
      <c r="XBM2" s="13"/>
      <c r="XBN2" s="13"/>
      <c r="XBO2" s="13"/>
      <c r="XBP2" s="13"/>
      <c r="XBQ2" s="13"/>
      <c r="XBR2" s="13"/>
      <c r="XBS2" s="13"/>
      <c r="XBT2" s="13"/>
      <c r="XBU2" s="13"/>
      <c r="XBV2" s="13"/>
      <c r="XBW2" s="13"/>
      <c r="XBX2" s="13"/>
      <c r="XBY2" s="13"/>
      <c r="XBZ2" s="13"/>
      <c r="XCA2" s="13"/>
      <c r="XCB2" s="13"/>
      <c r="XCC2" s="13"/>
      <c r="XCD2" s="13"/>
      <c r="XCE2" s="13"/>
      <c r="XCF2" s="13"/>
      <c r="XCG2" s="13"/>
      <c r="XCH2" s="13"/>
      <c r="XCI2" s="13"/>
      <c r="XCJ2" s="13"/>
      <c r="XCK2" s="13"/>
      <c r="XCL2" s="13"/>
      <c r="XCM2" s="13"/>
      <c r="XCN2" s="13"/>
      <c r="XCO2" s="13"/>
      <c r="XCP2" s="13"/>
      <c r="XCQ2" s="13"/>
      <c r="XCR2" s="13"/>
      <c r="XCS2" s="13"/>
      <c r="XCT2" s="13"/>
      <c r="XCU2" s="13"/>
      <c r="XCV2" s="13"/>
      <c r="XCW2" s="13"/>
      <c r="XCX2" s="13"/>
      <c r="XCY2" s="13"/>
      <c r="XCZ2" s="13"/>
      <c r="XDA2" s="13"/>
      <c r="XDB2" s="13"/>
      <c r="XDC2" s="13"/>
      <c r="XDD2" s="13"/>
      <c r="XDE2" s="13"/>
      <c r="XDF2" s="13"/>
      <c r="XDG2" s="13"/>
      <c r="XDH2" s="13"/>
    </row>
    <row r="3" spans="1:16336">
      <c r="A3" s="368" t="s">
        <v>838</v>
      </c>
      <c r="B3" s="368"/>
      <c r="C3" s="368"/>
      <c r="D3" s="368"/>
      <c r="E3" s="369"/>
      <c r="F3" s="370"/>
      <c r="G3" s="370"/>
      <c r="H3" s="370"/>
      <c r="I3" s="37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c r="IX3" s="13"/>
      <c r="IY3" s="13"/>
      <c r="IZ3" s="13"/>
      <c r="JA3" s="13"/>
      <c r="JB3" s="13"/>
      <c r="JC3" s="13"/>
      <c r="JD3" s="13"/>
      <c r="JE3" s="13"/>
      <c r="JF3" s="13"/>
      <c r="JG3" s="13"/>
      <c r="JH3" s="13"/>
      <c r="JI3" s="13"/>
      <c r="JJ3" s="13"/>
      <c r="JK3" s="13"/>
      <c r="JL3" s="13"/>
      <c r="JM3" s="13"/>
      <c r="JN3" s="13"/>
      <c r="JO3" s="13"/>
      <c r="JP3" s="13"/>
      <c r="JQ3" s="13"/>
      <c r="JR3" s="13"/>
      <c r="JS3" s="13"/>
      <c r="JT3" s="13"/>
      <c r="JU3" s="13"/>
      <c r="JV3" s="13"/>
      <c r="JW3" s="13"/>
      <c r="JX3" s="13"/>
      <c r="JY3" s="13"/>
      <c r="JZ3" s="13"/>
      <c r="KA3" s="13"/>
      <c r="KB3" s="13"/>
      <c r="KC3" s="13"/>
      <c r="KD3" s="13"/>
      <c r="KE3" s="13"/>
      <c r="KF3" s="13"/>
      <c r="KG3" s="13"/>
      <c r="KH3" s="13"/>
      <c r="KI3" s="13"/>
      <c r="KJ3" s="13"/>
      <c r="KK3" s="13"/>
      <c r="KL3" s="13"/>
      <c r="KM3" s="13"/>
      <c r="KN3" s="13"/>
      <c r="KO3" s="13"/>
      <c r="KP3" s="13"/>
      <c r="KQ3" s="13"/>
      <c r="KR3" s="13"/>
      <c r="KS3" s="13"/>
      <c r="KT3" s="13"/>
      <c r="KU3" s="13"/>
      <c r="KV3" s="13"/>
      <c r="KW3" s="13"/>
      <c r="KX3" s="13"/>
      <c r="KY3" s="13"/>
      <c r="KZ3" s="13"/>
      <c r="LA3" s="13"/>
      <c r="LB3" s="13"/>
      <c r="LC3" s="13"/>
      <c r="LD3" s="13"/>
      <c r="LE3" s="13"/>
      <c r="LF3" s="13"/>
      <c r="LG3" s="13"/>
      <c r="LH3" s="13"/>
      <c r="LI3" s="13"/>
      <c r="LJ3" s="13"/>
      <c r="LK3" s="13"/>
      <c r="LL3" s="13"/>
      <c r="LM3" s="13"/>
      <c r="LN3" s="13"/>
      <c r="LO3" s="13"/>
      <c r="LP3" s="13"/>
      <c r="LQ3" s="13"/>
      <c r="LR3" s="13"/>
      <c r="LS3" s="13"/>
      <c r="LT3" s="13"/>
      <c r="LU3" s="13"/>
      <c r="LV3" s="13"/>
      <c r="LW3" s="13"/>
      <c r="LX3" s="13"/>
      <c r="LY3" s="13"/>
      <c r="LZ3" s="13"/>
      <c r="MA3" s="13"/>
      <c r="MB3" s="13"/>
      <c r="MC3" s="13"/>
      <c r="MD3" s="13"/>
      <c r="ME3" s="13"/>
      <c r="MF3" s="13"/>
      <c r="MG3" s="13"/>
      <c r="MH3" s="13"/>
      <c r="MI3" s="13"/>
      <c r="MJ3" s="13"/>
      <c r="MK3" s="13"/>
      <c r="ML3" s="13"/>
      <c r="MM3" s="13"/>
      <c r="MN3" s="13"/>
      <c r="MO3" s="13"/>
      <c r="MP3" s="13"/>
      <c r="MQ3" s="13"/>
      <c r="MR3" s="13"/>
      <c r="MS3" s="13"/>
      <c r="MT3" s="13"/>
      <c r="MU3" s="13"/>
      <c r="MV3" s="13"/>
      <c r="MW3" s="13"/>
      <c r="MX3" s="13"/>
      <c r="MY3" s="13"/>
      <c r="MZ3" s="13"/>
      <c r="NA3" s="13"/>
      <c r="NB3" s="13"/>
      <c r="NC3" s="13"/>
      <c r="ND3" s="13"/>
      <c r="NE3" s="13"/>
      <c r="NF3" s="13"/>
      <c r="NG3" s="13"/>
      <c r="NH3" s="13"/>
      <c r="NI3" s="13"/>
      <c r="NJ3" s="13"/>
      <c r="NK3" s="13"/>
      <c r="NL3" s="13"/>
      <c r="NM3" s="13"/>
      <c r="NN3" s="13"/>
      <c r="NO3" s="13"/>
      <c r="NP3" s="13"/>
      <c r="NQ3" s="13"/>
      <c r="NR3" s="13"/>
      <c r="NS3" s="13"/>
      <c r="NT3" s="13"/>
      <c r="NU3" s="13"/>
      <c r="NV3" s="13"/>
      <c r="NW3" s="13"/>
      <c r="NX3" s="13"/>
      <c r="NY3" s="13"/>
      <c r="NZ3" s="13"/>
      <c r="OA3" s="13"/>
      <c r="OB3" s="13"/>
      <c r="OC3" s="13"/>
      <c r="OD3" s="13"/>
      <c r="OE3" s="13"/>
      <c r="OF3" s="13"/>
      <c r="OG3" s="13"/>
      <c r="OH3" s="13"/>
      <c r="OI3" s="13"/>
      <c r="OJ3" s="13"/>
      <c r="OK3" s="13"/>
      <c r="OL3" s="13"/>
      <c r="OM3" s="13"/>
      <c r="ON3" s="13"/>
      <c r="OO3" s="13"/>
      <c r="OP3" s="13"/>
      <c r="OQ3" s="13"/>
      <c r="OR3" s="13"/>
      <c r="OS3" s="13"/>
      <c r="OT3" s="13"/>
      <c r="OU3" s="13"/>
      <c r="OV3" s="13"/>
      <c r="OW3" s="13"/>
      <c r="OX3" s="13"/>
      <c r="OY3" s="13"/>
      <c r="OZ3" s="13"/>
      <c r="PA3" s="13"/>
      <c r="PB3" s="13"/>
      <c r="PC3" s="13"/>
      <c r="PD3" s="13"/>
      <c r="PE3" s="13"/>
      <c r="PF3" s="13"/>
      <c r="PG3" s="13"/>
      <c r="PH3" s="13"/>
      <c r="PI3" s="13"/>
      <c r="PJ3" s="13"/>
      <c r="PK3" s="13"/>
      <c r="PL3" s="13"/>
      <c r="PM3" s="13"/>
      <c r="PN3" s="13"/>
      <c r="PO3" s="13"/>
      <c r="PP3" s="13"/>
      <c r="PQ3" s="13"/>
      <c r="PR3" s="13"/>
      <c r="PS3" s="13"/>
      <c r="PT3" s="13"/>
      <c r="PU3" s="13"/>
      <c r="PV3" s="13"/>
      <c r="PW3" s="13"/>
      <c r="PX3" s="13"/>
      <c r="PY3" s="13"/>
      <c r="PZ3" s="13"/>
      <c r="QA3" s="13"/>
      <c r="QB3" s="13"/>
      <c r="QC3" s="13"/>
      <c r="QD3" s="13"/>
      <c r="QE3" s="13"/>
      <c r="QF3" s="13"/>
      <c r="QG3" s="13"/>
      <c r="QH3" s="13"/>
      <c r="QI3" s="13"/>
      <c r="QJ3" s="13"/>
      <c r="QK3" s="13"/>
      <c r="QL3" s="13"/>
      <c r="QM3" s="13"/>
      <c r="QN3" s="13"/>
      <c r="QO3" s="13"/>
      <c r="QP3" s="13"/>
      <c r="QQ3" s="13"/>
      <c r="QR3" s="13"/>
      <c r="QS3" s="13"/>
      <c r="QT3" s="13"/>
      <c r="QU3" s="13"/>
      <c r="QV3" s="13"/>
      <c r="QW3" s="13"/>
      <c r="QX3" s="13"/>
      <c r="QY3" s="13"/>
      <c r="QZ3" s="13"/>
      <c r="RA3" s="13"/>
      <c r="RB3" s="13"/>
      <c r="RC3" s="13"/>
      <c r="RD3" s="13"/>
      <c r="RE3" s="13"/>
      <c r="RF3" s="13"/>
      <c r="RG3" s="13"/>
      <c r="RH3" s="13"/>
      <c r="RI3" s="13"/>
      <c r="RJ3" s="13"/>
      <c r="RK3" s="13"/>
      <c r="RL3" s="13"/>
      <c r="RM3" s="13"/>
      <c r="RN3" s="13"/>
      <c r="RO3" s="13"/>
      <c r="RP3" s="13"/>
      <c r="RQ3" s="13"/>
      <c r="RR3" s="13"/>
      <c r="RS3" s="13"/>
      <c r="RT3" s="13"/>
      <c r="RU3" s="13"/>
      <c r="RV3" s="13"/>
      <c r="RW3" s="13"/>
      <c r="RX3" s="13"/>
      <c r="RY3" s="13"/>
      <c r="RZ3" s="13"/>
      <c r="SA3" s="13"/>
      <c r="SB3" s="13"/>
      <c r="SC3" s="13"/>
      <c r="SD3" s="13"/>
      <c r="SE3" s="13"/>
      <c r="SF3" s="13"/>
      <c r="SG3" s="13"/>
      <c r="SH3" s="13"/>
      <c r="SI3" s="13"/>
      <c r="SJ3" s="13"/>
      <c r="SK3" s="13"/>
      <c r="SL3" s="13"/>
      <c r="SM3" s="13"/>
      <c r="SN3" s="13"/>
      <c r="SO3" s="13"/>
      <c r="SP3" s="13"/>
      <c r="SQ3" s="13"/>
      <c r="SR3" s="13"/>
      <c r="SS3" s="13"/>
      <c r="ST3" s="13"/>
      <c r="SU3" s="13"/>
      <c r="SV3" s="13"/>
      <c r="SW3" s="13"/>
      <c r="SX3" s="13"/>
      <c r="SY3" s="13"/>
      <c r="SZ3" s="13"/>
      <c r="TA3" s="13"/>
      <c r="TB3" s="13"/>
      <c r="TC3" s="13"/>
      <c r="TD3" s="13"/>
      <c r="TE3" s="13"/>
      <c r="TF3" s="13"/>
      <c r="TG3" s="13"/>
      <c r="TH3" s="13"/>
      <c r="TI3" s="13"/>
      <c r="TJ3" s="13"/>
      <c r="TK3" s="13"/>
      <c r="TL3" s="13"/>
      <c r="TM3" s="13"/>
      <c r="TN3" s="13"/>
      <c r="TO3" s="13"/>
      <c r="TP3" s="13"/>
      <c r="TQ3" s="13"/>
      <c r="TR3" s="13"/>
      <c r="TS3" s="13"/>
      <c r="TT3" s="13"/>
      <c r="TU3" s="13"/>
      <c r="TV3" s="13"/>
      <c r="TW3" s="13"/>
      <c r="TX3" s="13"/>
      <c r="TY3" s="13"/>
      <c r="TZ3" s="13"/>
      <c r="UA3" s="13"/>
      <c r="UB3" s="13"/>
      <c r="UC3" s="13"/>
      <c r="UD3" s="13"/>
      <c r="UE3" s="13"/>
      <c r="UF3" s="13"/>
      <c r="UG3" s="13"/>
      <c r="UH3" s="13"/>
      <c r="UI3" s="13"/>
      <c r="UJ3" s="13"/>
      <c r="UK3" s="13"/>
      <c r="UL3" s="13"/>
      <c r="UM3" s="13"/>
      <c r="UN3" s="13"/>
      <c r="UO3" s="13"/>
      <c r="UP3" s="13"/>
      <c r="UQ3" s="13"/>
      <c r="UR3" s="13"/>
      <c r="US3" s="13"/>
      <c r="UT3" s="13"/>
      <c r="UU3" s="13"/>
      <c r="UV3" s="13"/>
      <c r="UW3" s="13"/>
      <c r="UX3" s="13"/>
      <c r="UY3" s="13"/>
      <c r="UZ3" s="13"/>
      <c r="VA3" s="13"/>
      <c r="VB3" s="13"/>
      <c r="VC3" s="13"/>
      <c r="VD3" s="13"/>
      <c r="VE3" s="13"/>
      <c r="VF3" s="13"/>
      <c r="VG3" s="13"/>
      <c r="VH3" s="13"/>
      <c r="VI3" s="13"/>
      <c r="VJ3" s="13"/>
      <c r="VK3" s="13"/>
      <c r="VL3" s="13"/>
      <c r="VM3" s="13"/>
      <c r="VN3" s="13"/>
      <c r="VO3" s="13"/>
      <c r="VP3" s="13"/>
      <c r="VQ3" s="13"/>
      <c r="VR3" s="13"/>
      <c r="VS3" s="13"/>
      <c r="VT3" s="13"/>
      <c r="VU3" s="13"/>
      <c r="VV3" s="13"/>
      <c r="VW3" s="13"/>
      <c r="VX3" s="13"/>
      <c r="VY3" s="13"/>
      <c r="VZ3" s="13"/>
      <c r="WA3" s="13"/>
      <c r="WB3" s="13"/>
      <c r="WC3" s="13"/>
      <c r="WD3" s="13"/>
      <c r="WE3" s="13"/>
      <c r="WF3" s="13"/>
      <c r="WG3" s="13"/>
      <c r="WH3" s="13"/>
      <c r="WI3" s="13"/>
      <c r="WJ3" s="13"/>
      <c r="WK3" s="13"/>
      <c r="WL3" s="13"/>
      <c r="WM3" s="13"/>
      <c r="WN3" s="13"/>
      <c r="WO3" s="13"/>
      <c r="WP3" s="13"/>
      <c r="WQ3" s="13"/>
      <c r="WR3" s="13"/>
      <c r="WS3" s="13"/>
      <c r="WT3" s="13"/>
      <c r="WU3" s="13"/>
      <c r="WV3" s="13"/>
      <c r="WW3" s="13"/>
      <c r="WX3" s="13"/>
      <c r="WY3" s="13"/>
      <c r="WZ3" s="13"/>
      <c r="XA3" s="13"/>
      <c r="XB3" s="13"/>
      <c r="XC3" s="13"/>
      <c r="XD3" s="13"/>
      <c r="XE3" s="13"/>
      <c r="XF3" s="13"/>
      <c r="XG3" s="13"/>
      <c r="XH3" s="13"/>
      <c r="XI3" s="13"/>
      <c r="XJ3" s="13"/>
      <c r="XK3" s="13"/>
      <c r="XL3" s="13"/>
      <c r="XM3" s="13"/>
      <c r="XN3" s="13"/>
      <c r="XO3" s="13"/>
      <c r="XP3" s="13"/>
      <c r="XQ3" s="13"/>
      <c r="XR3" s="13"/>
      <c r="XS3" s="13"/>
      <c r="XT3" s="13"/>
      <c r="XU3" s="13"/>
      <c r="XV3" s="13"/>
      <c r="XW3" s="13"/>
      <c r="XX3" s="13"/>
      <c r="XY3" s="13"/>
      <c r="XZ3" s="13"/>
      <c r="YA3" s="13"/>
      <c r="YB3" s="13"/>
      <c r="YC3" s="13"/>
      <c r="YD3" s="13"/>
      <c r="YE3" s="13"/>
      <c r="YF3" s="13"/>
      <c r="YG3" s="13"/>
      <c r="YH3" s="13"/>
      <c r="YI3" s="13"/>
      <c r="YJ3" s="13"/>
      <c r="YK3" s="13"/>
      <c r="YL3" s="13"/>
      <c r="YM3" s="13"/>
      <c r="YN3" s="13"/>
      <c r="YO3" s="13"/>
      <c r="YP3" s="13"/>
      <c r="YQ3" s="13"/>
      <c r="YR3" s="13"/>
      <c r="YS3" s="13"/>
      <c r="YT3" s="13"/>
      <c r="YU3" s="13"/>
      <c r="YV3" s="13"/>
      <c r="YW3" s="13"/>
      <c r="YX3" s="13"/>
      <c r="YY3" s="13"/>
      <c r="YZ3" s="13"/>
      <c r="ZA3" s="13"/>
      <c r="ZB3" s="13"/>
      <c r="ZC3" s="13"/>
      <c r="ZD3" s="13"/>
      <c r="ZE3" s="13"/>
      <c r="ZF3" s="13"/>
      <c r="ZG3" s="13"/>
      <c r="ZH3" s="13"/>
      <c r="ZI3" s="13"/>
      <c r="ZJ3" s="13"/>
      <c r="ZK3" s="13"/>
      <c r="ZL3" s="13"/>
      <c r="ZM3" s="13"/>
      <c r="ZN3" s="13"/>
      <c r="ZO3" s="13"/>
      <c r="ZP3" s="13"/>
      <c r="ZQ3" s="13"/>
      <c r="ZR3" s="13"/>
      <c r="ZS3" s="13"/>
      <c r="ZT3" s="13"/>
      <c r="ZU3" s="13"/>
      <c r="ZV3" s="13"/>
      <c r="ZW3" s="13"/>
      <c r="ZX3" s="13"/>
      <c r="ZY3" s="13"/>
      <c r="ZZ3" s="13"/>
      <c r="AAA3" s="13"/>
      <c r="AAB3" s="13"/>
      <c r="AAC3" s="13"/>
      <c r="AAD3" s="13"/>
      <c r="AAE3" s="13"/>
      <c r="AAF3" s="13"/>
      <c r="AAG3" s="13"/>
      <c r="AAH3" s="13"/>
      <c r="AAI3" s="13"/>
      <c r="AAJ3" s="13"/>
      <c r="AAK3" s="13"/>
      <c r="AAL3" s="13"/>
      <c r="AAM3" s="13"/>
      <c r="AAN3" s="13"/>
      <c r="AAO3" s="13"/>
      <c r="AAP3" s="13"/>
      <c r="AAQ3" s="13"/>
      <c r="AAR3" s="13"/>
      <c r="AAS3" s="13"/>
      <c r="AAT3" s="13"/>
      <c r="AAU3" s="13"/>
      <c r="AAV3" s="13"/>
      <c r="AAW3" s="13"/>
      <c r="AAX3" s="13"/>
      <c r="AAY3" s="13"/>
      <c r="AAZ3" s="13"/>
      <c r="ABA3" s="13"/>
      <c r="ABB3" s="13"/>
      <c r="ABC3" s="13"/>
      <c r="ABD3" s="13"/>
      <c r="ABE3" s="13"/>
      <c r="ABF3" s="13"/>
      <c r="ABG3" s="13"/>
      <c r="ABH3" s="13"/>
      <c r="ABI3" s="13"/>
      <c r="ABJ3" s="13"/>
      <c r="ABK3" s="13"/>
      <c r="ABL3" s="13"/>
      <c r="ABM3" s="13"/>
      <c r="ABN3" s="13"/>
      <c r="ABO3" s="13"/>
      <c r="ABP3" s="13"/>
      <c r="ABQ3" s="13"/>
      <c r="ABR3" s="13"/>
      <c r="ABS3" s="13"/>
      <c r="ABT3" s="13"/>
      <c r="ABU3" s="13"/>
      <c r="ABV3" s="13"/>
      <c r="ABW3" s="13"/>
      <c r="ABX3" s="13"/>
      <c r="ABY3" s="13"/>
      <c r="ABZ3" s="13"/>
      <c r="ACA3" s="13"/>
      <c r="ACB3" s="13"/>
      <c r="ACC3" s="13"/>
      <c r="ACD3" s="13"/>
      <c r="ACE3" s="13"/>
      <c r="ACF3" s="13"/>
      <c r="ACG3" s="13"/>
      <c r="ACH3" s="13"/>
      <c r="ACI3" s="13"/>
      <c r="ACJ3" s="13"/>
      <c r="ACK3" s="13"/>
      <c r="ACL3" s="13"/>
      <c r="ACM3" s="13"/>
      <c r="ACN3" s="13"/>
      <c r="ACO3" s="13"/>
      <c r="ACP3" s="13"/>
      <c r="ACQ3" s="13"/>
      <c r="ACR3" s="13"/>
      <c r="ACS3" s="13"/>
      <c r="ACT3" s="13"/>
      <c r="ACU3" s="13"/>
      <c r="ACV3" s="13"/>
      <c r="ACW3" s="13"/>
      <c r="ACX3" s="13"/>
      <c r="ACY3" s="13"/>
      <c r="ACZ3" s="13"/>
      <c r="ADA3" s="13"/>
      <c r="ADB3" s="13"/>
      <c r="ADC3" s="13"/>
      <c r="ADD3" s="13"/>
      <c r="ADE3" s="13"/>
      <c r="ADF3" s="13"/>
      <c r="ADG3" s="13"/>
      <c r="ADH3" s="13"/>
      <c r="ADI3" s="13"/>
      <c r="ADJ3" s="13"/>
      <c r="ADK3" s="13"/>
      <c r="ADL3" s="13"/>
      <c r="ADM3" s="13"/>
      <c r="ADN3" s="13"/>
      <c r="ADO3" s="13"/>
      <c r="ADP3" s="13"/>
      <c r="ADQ3" s="13"/>
      <c r="ADR3" s="13"/>
      <c r="ADS3" s="13"/>
      <c r="ADT3" s="13"/>
      <c r="ADU3" s="13"/>
      <c r="ADV3" s="13"/>
      <c r="ADW3" s="13"/>
      <c r="ADX3" s="13"/>
      <c r="ADY3" s="13"/>
      <c r="ADZ3" s="13"/>
      <c r="AEA3" s="13"/>
      <c r="AEB3" s="13"/>
      <c r="AEC3" s="13"/>
      <c r="AED3" s="13"/>
      <c r="AEE3" s="13"/>
      <c r="AEF3" s="13"/>
      <c r="AEG3" s="13"/>
      <c r="AEH3" s="13"/>
      <c r="AEI3" s="13"/>
      <c r="AEJ3" s="13"/>
      <c r="AEK3" s="13"/>
      <c r="AEL3" s="13"/>
      <c r="AEM3" s="13"/>
      <c r="AEN3" s="13"/>
      <c r="AEO3" s="13"/>
      <c r="AEP3" s="13"/>
      <c r="AEQ3" s="13"/>
      <c r="AER3" s="13"/>
      <c r="AES3" s="13"/>
      <c r="AET3" s="13"/>
      <c r="AEU3" s="13"/>
      <c r="AEV3" s="13"/>
      <c r="AEW3" s="13"/>
      <c r="AEX3" s="13"/>
      <c r="AEY3" s="13"/>
      <c r="AEZ3" s="13"/>
      <c r="AFA3" s="13"/>
      <c r="AFB3" s="13"/>
      <c r="AFC3" s="13"/>
      <c r="AFD3" s="13"/>
      <c r="AFE3" s="13"/>
      <c r="AFF3" s="13"/>
      <c r="AFG3" s="13"/>
      <c r="AFH3" s="13"/>
      <c r="AFI3" s="13"/>
      <c r="AFJ3" s="13"/>
      <c r="AFK3" s="13"/>
      <c r="AFL3" s="13"/>
      <c r="AFM3" s="13"/>
      <c r="AFN3" s="13"/>
      <c r="AFO3" s="13"/>
      <c r="AFP3" s="13"/>
      <c r="AFQ3" s="13"/>
      <c r="AFR3" s="13"/>
      <c r="AFS3" s="13"/>
      <c r="AFT3" s="13"/>
      <c r="AFU3" s="13"/>
      <c r="AFV3" s="13"/>
      <c r="AFW3" s="13"/>
      <c r="AFX3" s="13"/>
      <c r="AFY3" s="13"/>
      <c r="AFZ3" s="13"/>
      <c r="AGA3" s="13"/>
      <c r="AGB3" s="13"/>
      <c r="AGC3" s="13"/>
      <c r="AGD3" s="13"/>
      <c r="AGE3" s="13"/>
      <c r="AGF3" s="13"/>
      <c r="AGG3" s="13"/>
      <c r="AGH3" s="13"/>
      <c r="AGI3" s="13"/>
      <c r="AGJ3" s="13"/>
      <c r="AGK3" s="13"/>
      <c r="AGL3" s="13"/>
      <c r="AGM3" s="13"/>
      <c r="AGN3" s="13"/>
      <c r="AGO3" s="13"/>
      <c r="AGP3" s="13"/>
      <c r="AGQ3" s="13"/>
      <c r="AGR3" s="13"/>
      <c r="AGS3" s="13"/>
      <c r="AGT3" s="13"/>
      <c r="AGU3" s="13"/>
      <c r="AGV3" s="13"/>
      <c r="AGW3" s="13"/>
      <c r="AGX3" s="13"/>
      <c r="AGY3" s="13"/>
      <c r="AGZ3" s="13"/>
      <c r="AHA3" s="13"/>
      <c r="AHB3" s="13"/>
      <c r="AHC3" s="13"/>
      <c r="AHD3" s="13"/>
      <c r="AHE3" s="13"/>
      <c r="AHF3" s="13"/>
      <c r="AHG3" s="13"/>
      <c r="AHH3" s="13"/>
      <c r="AHI3" s="13"/>
      <c r="AHJ3" s="13"/>
      <c r="AHK3" s="13"/>
      <c r="AHL3" s="13"/>
      <c r="AHM3" s="13"/>
      <c r="AHN3" s="13"/>
      <c r="AHO3" s="13"/>
      <c r="AHP3" s="13"/>
      <c r="AHQ3" s="13"/>
      <c r="AHR3" s="13"/>
      <c r="AHS3" s="13"/>
      <c r="AHT3" s="13"/>
      <c r="AHU3" s="13"/>
      <c r="AHV3" s="13"/>
      <c r="AHW3" s="13"/>
      <c r="AHX3" s="13"/>
      <c r="AHY3" s="13"/>
      <c r="AHZ3" s="13"/>
      <c r="AIA3" s="13"/>
      <c r="AIB3" s="13"/>
      <c r="AIC3" s="13"/>
      <c r="AID3" s="13"/>
      <c r="AIE3" s="13"/>
      <c r="AIF3" s="13"/>
      <c r="AIG3" s="13"/>
      <c r="AIH3" s="13"/>
      <c r="AII3" s="13"/>
      <c r="AIJ3" s="13"/>
      <c r="AIK3" s="13"/>
      <c r="AIL3" s="13"/>
      <c r="AIM3" s="13"/>
      <c r="AIN3" s="13"/>
      <c r="AIO3" s="13"/>
      <c r="AIP3" s="13"/>
      <c r="AIQ3" s="13"/>
      <c r="AIR3" s="13"/>
      <c r="AIS3" s="13"/>
      <c r="AIT3" s="13"/>
      <c r="AIU3" s="13"/>
      <c r="AIV3" s="13"/>
      <c r="AIW3" s="13"/>
      <c r="AIX3" s="13"/>
      <c r="AIY3" s="13"/>
      <c r="AIZ3" s="13"/>
      <c r="AJA3" s="13"/>
      <c r="AJB3" s="13"/>
      <c r="AJC3" s="13"/>
      <c r="AJD3" s="13"/>
      <c r="AJE3" s="13"/>
      <c r="AJF3" s="13"/>
      <c r="AJG3" s="13"/>
      <c r="AJH3" s="13"/>
      <c r="AJI3" s="13"/>
      <c r="AJJ3" s="13"/>
      <c r="AJK3" s="13"/>
      <c r="AJL3" s="13"/>
      <c r="AJM3" s="13"/>
      <c r="AJN3" s="13"/>
      <c r="AJO3" s="13"/>
      <c r="AJP3" s="13"/>
      <c r="AJQ3" s="13"/>
      <c r="AJR3" s="13"/>
      <c r="AJS3" s="13"/>
      <c r="AJT3" s="13"/>
      <c r="AJU3" s="13"/>
      <c r="AJV3" s="13"/>
      <c r="AJW3" s="13"/>
      <c r="AJX3" s="13"/>
      <c r="AJY3" s="13"/>
      <c r="AJZ3" s="13"/>
      <c r="AKA3" s="13"/>
      <c r="AKB3" s="13"/>
      <c r="AKC3" s="13"/>
      <c r="AKD3" s="13"/>
      <c r="AKE3" s="13"/>
      <c r="AKF3" s="13"/>
      <c r="AKG3" s="13"/>
      <c r="AKH3" s="13"/>
      <c r="AKI3" s="13"/>
      <c r="AKJ3" s="13"/>
      <c r="AKK3" s="13"/>
      <c r="AKL3" s="13"/>
      <c r="AKM3" s="13"/>
      <c r="AKN3" s="13"/>
      <c r="AKO3" s="13"/>
      <c r="AKP3" s="13"/>
      <c r="AKQ3" s="13"/>
      <c r="AKR3" s="13"/>
      <c r="AKS3" s="13"/>
      <c r="AKT3" s="13"/>
      <c r="AKU3" s="13"/>
      <c r="AKV3" s="13"/>
      <c r="AKW3" s="13"/>
      <c r="AKX3" s="13"/>
      <c r="AKY3" s="13"/>
      <c r="AKZ3" s="13"/>
      <c r="ALA3" s="13"/>
      <c r="ALB3" s="13"/>
      <c r="ALC3" s="13"/>
      <c r="ALD3" s="13"/>
      <c r="ALE3" s="13"/>
      <c r="ALF3" s="13"/>
      <c r="ALG3" s="13"/>
      <c r="ALH3" s="13"/>
      <c r="ALI3" s="13"/>
      <c r="ALJ3" s="13"/>
      <c r="ALK3" s="13"/>
      <c r="ALL3" s="13"/>
      <c r="ALM3" s="13"/>
      <c r="ALN3" s="13"/>
      <c r="ALO3" s="13"/>
      <c r="ALP3" s="13"/>
      <c r="ALQ3" s="13"/>
      <c r="ALR3" s="13"/>
      <c r="ALS3" s="13"/>
      <c r="ALT3" s="13"/>
      <c r="ALU3" s="13"/>
      <c r="ALV3" s="13"/>
      <c r="ALW3" s="13"/>
      <c r="ALX3" s="13"/>
      <c r="ALY3" s="13"/>
      <c r="ALZ3" s="13"/>
      <c r="AMA3" s="13"/>
      <c r="AMB3" s="13"/>
      <c r="AMC3" s="13"/>
      <c r="AMD3" s="13"/>
      <c r="AME3" s="13"/>
      <c r="AMF3" s="13"/>
      <c r="AMG3" s="13"/>
      <c r="AMH3" s="13"/>
      <c r="AMI3" s="13"/>
      <c r="AMJ3" s="13"/>
      <c r="AMK3" s="13"/>
      <c r="AML3" s="13"/>
      <c r="AMM3" s="13"/>
      <c r="AMN3" s="13"/>
      <c r="AMO3" s="13"/>
      <c r="AMP3" s="13"/>
      <c r="AMQ3" s="13"/>
      <c r="AMR3" s="13"/>
      <c r="AMS3" s="13"/>
      <c r="AMT3" s="13"/>
      <c r="AMU3" s="13"/>
      <c r="AMV3" s="13"/>
      <c r="AMW3" s="13"/>
      <c r="AMX3" s="13"/>
      <c r="AMY3" s="13"/>
      <c r="AMZ3" s="13"/>
      <c r="ANA3" s="13"/>
      <c r="ANB3" s="13"/>
      <c r="ANC3" s="13"/>
      <c r="AND3" s="13"/>
      <c r="ANE3" s="13"/>
      <c r="ANF3" s="13"/>
      <c r="ANG3" s="13"/>
      <c r="ANH3" s="13"/>
      <c r="ANI3" s="13"/>
      <c r="ANJ3" s="13"/>
      <c r="ANK3" s="13"/>
      <c r="ANL3" s="13"/>
      <c r="ANM3" s="13"/>
      <c r="ANN3" s="13"/>
      <c r="ANO3" s="13"/>
      <c r="ANP3" s="13"/>
      <c r="ANQ3" s="13"/>
      <c r="ANR3" s="13"/>
      <c r="ANS3" s="13"/>
      <c r="ANT3" s="13"/>
      <c r="ANU3" s="13"/>
      <c r="ANV3" s="13"/>
      <c r="ANW3" s="13"/>
      <c r="ANX3" s="13"/>
      <c r="ANY3" s="13"/>
      <c r="ANZ3" s="13"/>
      <c r="AOA3" s="13"/>
      <c r="AOB3" s="13"/>
      <c r="AOC3" s="13"/>
      <c r="AOD3" s="13"/>
      <c r="AOE3" s="13"/>
      <c r="AOF3" s="13"/>
      <c r="AOG3" s="13"/>
      <c r="AOH3" s="13"/>
      <c r="AOI3" s="13"/>
      <c r="AOJ3" s="13"/>
      <c r="AOK3" s="13"/>
      <c r="AOL3" s="13"/>
      <c r="AOM3" s="13"/>
      <c r="AON3" s="13"/>
      <c r="AOO3" s="13"/>
      <c r="AOP3" s="13"/>
      <c r="AOQ3" s="13"/>
      <c r="AOR3" s="13"/>
      <c r="AOS3" s="13"/>
      <c r="AOT3" s="13"/>
      <c r="AOU3" s="13"/>
      <c r="AOV3" s="13"/>
      <c r="AOW3" s="13"/>
      <c r="AOX3" s="13"/>
      <c r="AOY3" s="13"/>
      <c r="AOZ3" s="13"/>
      <c r="APA3" s="13"/>
      <c r="APB3" s="13"/>
      <c r="APC3" s="13"/>
      <c r="APD3" s="13"/>
      <c r="APE3" s="13"/>
      <c r="APF3" s="13"/>
      <c r="APG3" s="13"/>
      <c r="APH3" s="13"/>
      <c r="API3" s="13"/>
      <c r="APJ3" s="13"/>
      <c r="APK3" s="13"/>
      <c r="APL3" s="13"/>
      <c r="APM3" s="13"/>
      <c r="APN3" s="13"/>
      <c r="APO3" s="13"/>
      <c r="APP3" s="13"/>
      <c r="APQ3" s="13"/>
      <c r="APR3" s="13"/>
      <c r="APS3" s="13"/>
      <c r="APT3" s="13"/>
      <c r="APU3" s="13"/>
      <c r="APV3" s="13"/>
      <c r="APW3" s="13"/>
      <c r="APX3" s="13"/>
      <c r="APY3" s="13"/>
      <c r="APZ3" s="13"/>
      <c r="AQA3" s="13"/>
      <c r="AQB3" s="13"/>
      <c r="AQC3" s="13"/>
      <c r="AQD3" s="13"/>
      <c r="AQE3" s="13"/>
      <c r="AQF3" s="13"/>
      <c r="AQG3" s="13"/>
      <c r="AQH3" s="13"/>
      <c r="AQI3" s="13"/>
      <c r="AQJ3" s="13"/>
      <c r="AQK3" s="13"/>
      <c r="AQL3" s="13"/>
      <c r="AQM3" s="13"/>
      <c r="AQN3" s="13"/>
      <c r="AQO3" s="13"/>
      <c r="AQP3" s="13"/>
      <c r="AQQ3" s="13"/>
      <c r="AQR3" s="13"/>
      <c r="AQS3" s="13"/>
      <c r="AQT3" s="13"/>
      <c r="AQU3" s="13"/>
      <c r="AQV3" s="13"/>
      <c r="AQW3" s="13"/>
      <c r="AQX3" s="13"/>
      <c r="AQY3" s="13"/>
      <c r="AQZ3" s="13"/>
      <c r="ARA3" s="13"/>
      <c r="ARB3" s="13"/>
      <c r="ARC3" s="13"/>
      <c r="ARD3" s="13"/>
      <c r="ARE3" s="13"/>
      <c r="ARF3" s="13"/>
      <c r="ARG3" s="13"/>
      <c r="ARH3" s="13"/>
      <c r="ARI3" s="13"/>
      <c r="ARJ3" s="13"/>
      <c r="ARK3" s="13"/>
      <c r="ARL3" s="13"/>
      <c r="ARM3" s="13"/>
      <c r="ARN3" s="13"/>
      <c r="ARO3" s="13"/>
      <c r="ARP3" s="13"/>
      <c r="ARQ3" s="13"/>
      <c r="ARR3" s="13"/>
      <c r="ARS3" s="13"/>
      <c r="ART3" s="13"/>
      <c r="ARU3" s="13"/>
      <c r="ARV3" s="13"/>
      <c r="ARW3" s="13"/>
      <c r="ARX3" s="13"/>
      <c r="ARY3" s="13"/>
      <c r="ARZ3" s="13"/>
      <c r="ASA3" s="13"/>
      <c r="ASB3" s="13"/>
      <c r="ASC3" s="13"/>
      <c r="ASD3" s="13"/>
      <c r="ASE3" s="13"/>
      <c r="ASF3" s="13"/>
      <c r="ASG3" s="13"/>
      <c r="ASH3" s="13"/>
      <c r="ASI3" s="13"/>
      <c r="ASJ3" s="13"/>
      <c r="ASK3" s="13"/>
      <c r="ASL3" s="13"/>
      <c r="ASM3" s="13"/>
      <c r="ASN3" s="13"/>
      <c r="ASO3" s="13"/>
      <c r="ASP3" s="13"/>
      <c r="ASQ3" s="13"/>
      <c r="ASR3" s="13"/>
      <c r="ASS3" s="13"/>
      <c r="AST3" s="13"/>
      <c r="ASU3" s="13"/>
      <c r="ASV3" s="13"/>
      <c r="ASW3" s="13"/>
      <c r="ASX3" s="13"/>
      <c r="ASY3" s="13"/>
      <c r="ASZ3" s="13"/>
      <c r="ATA3" s="13"/>
      <c r="ATB3" s="13"/>
      <c r="ATC3" s="13"/>
      <c r="ATD3" s="13"/>
      <c r="ATE3" s="13"/>
      <c r="ATF3" s="13"/>
      <c r="ATG3" s="13"/>
      <c r="ATH3" s="13"/>
      <c r="ATI3" s="13"/>
      <c r="ATJ3" s="13"/>
      <c r="ATK3" s="13"/>
      <c r="ATL3" s="13"/>
      <c r="ATM3" s="13"/>
      <c r="ATN3" s="13"/>
      <c r="ATO3" s="13"/>
      <c r="ATP3" s="13"/>
      <c r="ATQ3" s="13"/>
      <c r="ATR3" s="13"/>
      <c r="ATS3" s="13"/>
      <c r="ATT3" s="13"/>
      <c r="ATU3" s="13"/>
      <c r="ATV3" s="13"/>
      <c r="ATW3" s="13"/>
      <c r="ATX3" s="13"/>
      <c r="ATY3" s="13"/>
      <c r="ATZ3" s="13"/>
      <c r="AUA3" s="13"/>
      <c r="AUB3" s="13"/>
      <c r="AUC3" s="13"/>
      <c r="AUD3" s="13"/>
      <c r="AUE3" s="13"/>
      <c r="AUF3" s="13"/>
      <c r="AUG3" s="13"/>
      <c r="AUH3" s="13"/>
      <c r="AUI3" s="13"/>
      <c r="AUJ3" s="13"/>
      <c r="AUK3" s="13"/>
      <c r="AUL3" s="13"/>
      <c r="AUM3" s="13"/>
      <c r="AUN3" s="13"/>
      <c r="AUO3" s="13"/>
      <c r="AUP3" s="13"/>
      <c r="AUQ3" s="13"/>
      <c r="AUR3" s="13"/>
      <c r="AUS3" s="13"/>
      <c r="AUT3" s="13"/>
      <c r="AUU3" s="13"/>
      <c r="AUV3" s="13"/>
      <c r="AUW3" s="13"/>
      <c r="AUX3" s="13"/>
      <c r="AUY3" s="13"/>
      <c r="AUZ3" s="13"/>
      <c r="AVA3" s="13"/>
      <c r="AVB3" s="13"/>
      <c r="AVC3" s="13"/>
      <c r="AVD3" s="13"/>
      <c r="AVE3" s="13"/>
      <c r="AVF3" s="13"/>
      <c r="AVG3" s="13"/>
      <c r="AVH3" s="13"/>
      <c r="AVI3" s="13"/>
      <c r="AVJ3" s="13"/>
      <c r="AVK3" s="13"/>
      <c r="AVL3" s="13"/>
      <c r="AVM3" s="13"/>
      <c r="AVN3" s="13"/>
      <c r="AVO3" s="13"/>
      <c r="AVP3" s="13"/>
      <c r="AVQ3" s="13"/>
      <c r="AVR3" s="13"/>
      <c r="AVS3" s="13"/>
      <c r="AVT3" s="13"/>
      <c r="AVU3" s="13"/>
      <c r="AVV3" s="13"/>
      <c r="AVW3" s="13"/>
      <c r="AVX3" s="13"/>
      <c r="AVY3" s="13"/>
      <c r="AVZ3" s="13"/>
      <c r="AWA3" s="13"/>
      <c r="AWB3" s="13"/>
      <c r="AWC3" s="13"/>
      <c r="AWD3" s="13"/>
      <c r="AWE3" s="13"/>
      <c r="AWF3" s="13"/>
      <c r="AWG3" s="13"/>
      <c r="AWH3" s="13"/>
      <c r="AWI3" s="13"/>
      <c r="AWJ3" s="13"/>
      <c r="AWK3" s="13"/>
      <c r="AWL3" s="13"/>
      <c r="AWM3" s="13"/>
      <c r="AWN3" s="13"/>
      <c r="AWO3" s="13"/>
      <c r="AWP3" s="13"/>
      <c r="AWQ3" s="13"/>
      <c r="AWR3" s="13"/>
      <c r="AWS3" s="13"/>
      <c r="AWT3" s="13"/>
      <c r="AWU3" s="13"/>
      <c r="AWV3" s="13"/>
      <c r="AWW3" s="13"/>
      <c r="AWX3" s="13"/>
      <c r="AWY3" s="13"/>
      <c r="AWZ3" s="13"/>
      <c r="AXA3" s="13"/>
      <c r="AXB3" s="13"/>
      <c r="AXC3" s="13"/>
      <c r="AXD3" s="13"/>
      <c r="AXE3" s="13"/>
      <c r="AXF3" s="13"/>
      <c r="AXG3" s="13"/>
      <c r="AXH3" s="13"/>
      <c r="AXI3" s="13"/>
      <c r="AXJ3" s="13"/>
      <c r="AXK3" s="13"/>
      <c r="AXL3" s="13"/>
      <c r="AXM3" s="13"/>
      <c r="AXN3" s="13"/>
      <c r="AXO3" s="13"/>
      <c r="AXP3" s="13"/>
      <c r="AXQ3" s="13"/>
      <c r="AXR3" s="13"/>
      <c r="AXS3" s="13"/>
      <c r="AXT3" s="13"/>
      <c r="AXU3" s="13"/>
      <c r="AXV3" s="13"/>
      <c r="AXW3" s="13"/>
      <c r="AXX3" s="13"/>
      <c r="AXY3" s="13"/>
      <c r="AXZ3" s="13"/>
      <c r="AYA3" s="13"/>
      <c r="AYB3" s="13"/>
      <c r="AYC3" s="13"/>
      <c r="AYD3" s="13"/>
      <c r="AYE3" s="13"/>
      <c r="AYF3" s="13"/>
      <c r="AYG3" s="13"/>
      <c r="AYH3" s="13"/>
      <c r="AYI3" s="13"/>
      <c r="AYJ3" s="13"/>
      <c r="AYK3" s="13"/>
      <c r="AYL3" s="13"/>
      <c r="AYM3" s="13"/>
      <c r="AYN3" s="13"/>
      <c r="AYO3" s="13"/>
      <c r="AYP3" s="13"/>
      <c r="AYQ3" s="13"/>
      <c r="AYR3" s="13"/>
      <c r="AYS3" s="13"/>
      <c r="AYT3" s="13"/>
      <c r="AYU3" s="13"/>
      <c r="AYV3" s="13"/>
      <c r="AYW3" s="13"/>
      <c r="AYX3" s="13"/>
      <c r="AYY3" s="13"/>
      <c r="AYZ3" s="13"/>
      <c r="AZA3" s="13"/>
      <c r="AZB3" s="13"/>
      <c r="AZC3" s="13"/>
      <c r="AZD3" s="13"/>
      <c r="AZE3" s="13"/>
      <c r="AZF3" s="13"/>
      <c r="AZG3" s="13"/>
      <c r="AZH3" s="13"/>
      <c r="AZI3" s="13"/>
      <c r="AZJ3" s="13"/>
      <c r="AZK3" s="13"/>
      <c r="AZL3" s="13"/>
      <c r="AZM3" s="13"/>
      <c r="AZN3" s="13"/>
      <c r="AZO3" s="13"/>
      <c r="AZP3" s="13"/>
      <c r="AZQ3" s="13"/>
      <c r="AZR3" s="13"/>
      <c r="AZS3" s="13"/>
      <c r="AZT3" s="13"/>
      <c r="AZU3" s="13"/>
      <c r="AZV3" s="13"/>
      <c r="AZW3" s="13"/>
      <c r="AZX3" s="13"/>
      <c r="AZY3" s="13"/>
      <c r="AZZ3" s="13"/>
      <c r="BAA3" s="13"/>
      <c r="BAB3" s="13"/>
      <c r="BAC3" s="13"/>
      <c r="BAD3" s="13"/>
      <c r="BAE3" s="13"/>
      <c r="BAF3" s="13"/>
      <c r="BAG3" s="13"/>
      <c r="BAH3" s="13"/>
      <c r="BAI3" s="13"/>
      <c r="BAJ3" s="13"/>
      <c r="BAK3" s="13"/>
      <c r="BAL3" s="13"/>
      <c r="BAM3" s="13"/>
      <c r="BAN3" s="13"/>
      <c r="BAO3" s="13"/>
      <c r="BAP3" s="13"/>
      <c r="BAQ3" s="13"/>
      <c r="BAR3" s="13"/>
      <c r="BAS3" s="13"/>
      <c r="BAT3" s="13"/>
      <c r="BAU3" s="13"/>
      <c r="BAV3" s="13"/>
      <c r="BAW3" s="13"/>
      <c r="BAX3" s="13"/>
      <c r="BAY3" s="13"/>
      <c r="BAZ3" s="13"/>
      <c r="BBA3" s="13"/>
      <c r="BBB3" s="13"/>
      <c r="BBC3" s="13"/>
      <c r="BBD3" s="13"/>
      <c r="BBE3" s="13"/>
      <c r="BBF3" s="13"/>
      <c r="BBG3" s="13"/>
      <c r="BBH3" s="13"/>
      <c r="BBI3" s="13"/>
      <c r="BBJ3" s="13"/>
      <c r="BBK3" s="13"/>
      <c r="BBL3" s="13"/>
      <c r="BBM3" s="13"/>
      <c r="BBN3" s="13"/>
      <c r="BBO3" s="13"/>
      <c r="BBP3" s="13"/>
      <c r="BBQ3" s="13"/>
      <c r="BBR3" s="13"/>
      <c r="BBS3" s="13"/>
      <c r="BBT3" s="13"/>
      <c r="BBU3" s="13"/>
      <c r="BBV3" s="13"/>
      <c r="BBW3" s="13"/>
      <c r="BBX3" s="13"/>
      <c r="BBY3" s="13"/>
      <c r="BBZ3" s="13"/>
      <c r="BCA3" s="13"/>
      <c r="BCB3" s="13"/>
      <c r="BCC3" s="13"/>
      <c r="BCD3" s="13"/>
      <c r="BCE3" s="13"/>
      <c r="BCF3" s="13"/>
      <c r="BCG3" s="13"/>
      <c r="BCH3" s="13"/>
      <c r="BCI3" s="13"/>
      <c r="BCJ3" s="13"/>
      <c r="BCK3" s="13"/>
      <c r="BCL3" s="13"/>
      <c r="BCM3" s="13"/>
      <c r="BCN3" s="13"/>
      <c r="BCO3" s="13"/>
      <c r="BCP3" s="13"/>
      <c r="BCQ3" s="13"/>
      <c r="BCR3" s="13"/>
      <c r="BCS3" s="13"/>
      <c r="BCT3" s="13"/>
      <c r="BCU3" s="13"/>
      <c r="BCV3" s="13"/>
      <c r="BCW3" s="13"/>
      <c r="BCX3" s="13"/>
      <c r="BCY3" s="13"/>
      <c r="BCZ3" s="13"/>
      <c r="BDA3" s="13"/>
      <c r="BDB3" s="13"/>
      <c r="BDC3" s="13"/>
      <c r="BDD3" s="13"/>
      <c r="BDE3" s="13"/>
      <c r="BDF3" s="13"/>
      <c r="BDG3" s="13"/>
      <c r="BDH3" s="13"/>
      <c r="BDI3" s="13"/>
      <c r="BDJ3" s="13"/>
      <c r="BDK3" s="13"/>
      <c r="BDL3" s="13"/>
      <c r="BDM3" s="13"/>
      <c r="BDN3" s="13"/>
      <c r="BDO3" s="13"/>
      <c r="BDP3" s="13"/>
      <c r="BDQ3" s="13"/>
      <c r="BDR3" s="13"/>
      <c r="BDS3" s="13"/>
      <c r="BDT3" s="13"/>
      <c r="BDU3" s="13"/>
      <c r="BDV3" s="13"/>
      <c r="BDW3" s="13"/>
      <c r="BDX3" s="13"/>
      <c r="BDY3" s="13"/>
      <c r="BDZ3" s="13"/>
      <c r="BEA3" s="13"/>
      <c r="BEB3" s="13"/>
      <c r="BEC3" s="13"/>
      <c r="BED3" s="13"/>
      <c r="BEE3" s="13"/>
      <c r="BEF3" s="13"/>
      <c r="BEG3" s="13"/>
      <c r="BEH3" s="13"/>
      <c r="BEI3" s="13"/>
      <c r="BEJ3" s="13"/>
      <c r="BEK3" s="13"/>
      <c r="BEL3" s="13"/>
      <c r="BEM3" s="13"/>
      <c r="BEN3" s="13"/>
      <c r="BEO3" s="13"/>
      <c r="BEP3" s="13"/>
      <c r="BEQ3" s="13"/>
      <c r="BER3" s="13"/>
      <c r="BES3" s="13"/>
      <c r="BET3" s="13"/>
      <c r="BEU3" s="13"/>
      <c r="BEV3" s="13"/>
      <c r="BEW3" s="13"/>
      <c r="BEX3" s="13"/>
      <c r="BEY3" s="13"/>
      <c r="BEZ3" s="13"/>
      <c r="BFA3" s="13"/>
      <c r="BFB3" s="13"/>
      <c r="BFC3" s="13"/>
      <c r="BFD3" s="13"/>
      <c r="BFE3" s="13"/>
      <c r="BFF3" s="13"/>
      <c r="BFG3" s="13"/>
      <c r="BFH3" s="13"/>
      <c r="BFI3" s="13"/>
      <c r="BFJ3" s="13"/>
      <c r="BFK3" s="13"/>
      <c r="BFL3" s="13"/>
      <c r="BFM3" s="13"/>
      <c r="BFN3" s="13"/>
      <c r="BFO3" s="13"/>
      <c r="BFP3" s="13"/>
      <c r="BFQ3" s="13"/>
      <c r="BFR3" s="13"/>
      <c r="BFS3" s="13"/>
      <c r="BFT3" s="13"/>
      <c r="BFU3" s="13"/>
      <c r="BFV3" s="13"/>
      <c r="BFW3" s="13"/>
      <c r="BFX3" s="13"/>
      <c r="BFY3" s="13"/>
      <c r="BFZ3" s="13"/>
      <c r="BGA3" s="13"/>
      <c r="BGB3" s="13"/>
      <c r="BGC3" s="13"/>
      <c r="BGD3" s="13"/>
      <c r="BGE3" s="13"/>
      <c r="BGF3" s="13"/>
      <c r="BGG3" s="13"/>
      <c r="BGH3" s="13"/>
      <c r="BGI3" s="13"/>
      <c r="BGJ3" s="13"/>
      <c r="BGK3" s="13"/>
      <c r="BGL3" s="13"/>
      <c r="BGM3" s="13"/>
      <c r="BGN3" s="13"/>
      <c r="BGO3" s="13"/>
      <c r="BGP3" s="13"/>
      <c r="BGQ3" s="13"/>
      <c r="BGR3" s="13"/>
      <c r="BGS3" s="13"/>
      <c r="BGT3" s="13"/>
      <c r="BGU3" s="13"/>
      <c r="BGV3" s="13"/>
      <c r="BGW3" s="13"/>
      <c r="BGX3" s="13"/>
      <c r="BGY3" s="13"/>
      <c r="BGZ3" s="13"/>
      <c r="BHA3" s="13"/>
      <c r="BHB3" s="13"/>
      <c r="BHC3" s="13"/>
      <c r="BHD3" s="13"/>
      <c r="BHE3" s="13"/>
      <c r="BHF3" s="13"/>
      <c r="BHG3" s="13"/>
      <c r="BHH3" s="13"/>
      <c r="BHI3" s="13"/>
      <c r="BHJ3" s="13"/>
      <c r="BHK3" s="13"/>
      <c r="BHL3" s="13"/>
      <c r="BHM3" s="13"/>
      <c r="BHN3" s="13"/>
      <c r="BHO3" s="13"/>
      <c r="BHP3" s="13"/>
      <c r="BHQ3" s="13"/>
      <c r="BHR3" s="13"/>
      <c r="BHS3" s="13"/>
      <c r="BHT3" s="13"/>
      <c r="BHU3" s="13"/>
      <c r="BHV3" s="13"/>
      <c r="BHW3" s="13"/>
      <c r="BHX3" s="13"/>
      <c r="BHY3" s="13"/>
      <c r="BHZ3" s="13"/>
      <c r="BIA3" s="13"/>
      <c r="BIB3" s="13"/>
      <c r="BIC3" s="13"/>
      <c r="BID3" s="13"/>
      <c r="BIE3" s="13"/>
      <c r="BIF3" s="13"/>
      <c r="BIG3" s="13"/>
      <c r="BIH3" s="13"/>
      <c r="BII3" s="13"/>
      <c r="BIJ3" s="13"/>
      <c r="BIK3" s="13"/>
      <c r="BIL3" s="13"/>
      <c r="BIM3" s="13"/>
      <c r="BIN3" s="13"/>
      <c r="BIO3" s="13"/>
      <c r="BIP3" s="13"/>
      <c r="BIQ3" s="13"/>
      <c r="BIR3" s="13"/>
      <c r="BIS3" s="13"/>
      <c r="BIT3" s="13"/>
      <c r="BIU3" s="13"/>
      <c r="BIV3" s="13"/>
      <c r="BIW3" s="13"/>
      <c r="BIX3" s="13"/>
      <c r="BIY3" s="13"/>
      <c r="BIZ3" s="13"/>
      <c r="BJA3" s="13"/>
      <c r="BJB3" s="13"/>
      <c r="BJC3" s="13"/>
      <c r="BJD3" s="13"/>
      <c r="BJE3" s="13"/>
      <c r="BJF3" s="13"/>
      <c r="BJG3" s="13"/>
      <c r="BJH3" s="13"/>
      <c r="BJI3" s="13"/>
      <c r="BJJ3" s="13"/>
      <c r="BJK3" s="13"/>
      <c r="BJL3" s="13"/>
      <c r="BJM3" s="13"/>
      <c r="BJN3" s="13"/>
      <c r="BJO3" s="13"/>
      <c r="BJP3" s="13"/>
      <c r="BJQ3" s="13"/>
      <c r="BJR3" s="13"/>
      <c r="BJS3" s="13"/>
      <c r="BJT3" s="13"/>
      <c r="BJU3" s="13"/>
      <c r="BJV3" s="13"/>
      <c r="BJW3" s="13"/>
      <c r="BJX3" s="13"/>
      <c r="BJY3" s="13"/>
      <c r="BJZ3" s="13"/>
      <c r="BKA3" s="13"/>
      <c r="BKB3" s="13"/>
      <c r="BKC3" s="13"/>
      <c r="BKD3" s="13"/>
      <c r="BKE3" s="13"/>
      <c r="BKF3" s="13"/>
      <c r="BKG3" s="13"/>
      <c r="BKH3" s="13"/>
      <c r="BKI3" s="13"/>
      <c r="BKJ3" s="13"/>
      <c r="BKK3" s="13"/>
      <c r="BKL3" s="13"/>
      <c r="BKM3" s="13"/>
      <c r="BKN3" s="13"/>
      <c r="BKO3" s="13"/>
      <c r="BKP3" s="13"/>
      <c r="BKQ3" s="13"/>
      <c r="BKR3" s="13"/>
      <c r="BKS3" s="13"/>
      <c r="BKT3" s="13"/>
      <c r="BKU3" s="13"/>
      <c r="BKV3" s="13"/>
      <c r="BKW3" s="13"/>
      <c r="BKX3" s="13"/>
      <c r="BKY3" s="13"/>
      <c r="BKZ3" s="13"/>
      <c r="BLA3" s="13"/>
      <c r="BLB3" s="13"/>
      <c r="BLC3" s="13"/>
      <c r="BLD3" s="13"/>
      <c r="BLE3" s="13"/>
      <c r="BLF3" s="13"/>
      <c r="BLG3" s="13"/>
      <c r="BLH3" s="13"/>
      <c r="BLI3" s="13"/>
      <c r="BLJ3" s="13"/>
      <c r="BLK3" s="13"/>
      <c r="BLL3" s="13"/>
      <c r="BLM3" s="13"/>
      <c r="BLN3" s="13"/>
      <c r="BLO3" s="13"/>
      <c r="BLP3" s="13"/>
      <c r="BLQ3" s="13"/>
      <c r="BLR3" s="13"/>
      <c r="BLS3" s="13"/>
      <c r="BLT3" s="13"/>
      <c r="BLU3" s="13"/>
      <c r="BLV3" s="13"/>
      <c r="BLW3" s="13"/>
      <c r="BLX3" s="13"/>
      <c r="BLY3" s="13"/>
      <c r="BLZ3" s="13"/>
      <c r="BMA3" s="13"/>
      <c r="BMB3" s="13"/>
      <c r="BMC3" s="13"/>
      <c r="BMD3" s="13"/>
      <c r="BME3" s="13"/>
      <c r="BMF3" s="13"/>
      <c r="BMG3" s="13"/>
      <c r="BMH3" s="13"/>
      <c r="BMI3" s="13"/>
      <c r="BMJ3" s="13"/>
      <c r="BMK3" s="13"/>
      <c r="BML3" s="13"/>
      <c r="BMM3" s="13"/>
      <c r="BMN3" s="13"/>
      <c r="BMO3" s="13"/>
      <c r="BMP3" s="13"/>
      <c r="BMQ3" s="13"/>
      <c r="BMR3" s="13"/>
      <c r="BMS3" s="13"/>
      <c r="BMT3" s="13"/>
      <c r="BMU3" s="13"/>
      <c r="BMV3" s="13"/>
      <c r="BMW3" s="13"/>
      <c r="BMX3" s="13"/>
      <c r="BMY3" s="13"/>
      <c r="BMZ3" s="13"/>
      <c r="BNA3" s="13"/>
      <c r="BNB3" s="13"/>
      <c r="BNC3" s="13"/>
      <c r="BND3" s="13"/>
      <c r="BNE3" s="13"/>
      <c r="BNF3" s="13"/>
      <c r="BNG3" s="13"/>
      <c r="BNH3" s="13"/>
      <c r="BNI3" s="13"/>
      <c r="BNJ3" s="13"/>
      <c r="BNK3" s="13"/>
      <c r="BNL3" s="13"/>
      <c r="BNM3" s="13"/>
      <c r="BNN3" s="13"/>
      <c r="BNO3" s="13"/>
      <c r="BNP3" s="13"/>
      <c r="BNQ3" s="13"/>
      <c r="BNR3" s="13"/>
      <c r="BNS3" s="13"/>
      <c r="BNT3" s="13"/>
      <c r="BNU3" s="13"/>
      <c r="BNV3" s="13"/>
      <c r="BNW3" s="13"/>
      <c r="BNX3" s="13"/>
      <c r="BNY3" s="13"/>
      <c r="BNZ3" s="13"/>
      <c r="BOA3" s="13"/>
      <c r="BOB3" s="13"/>
      <c r="BOC3" s="13"/>
      <c r="BOD3" s="13"/>
      <c r="BOE3" s="13"/>
      <c r="BOF3" s="13"/>
      <c r="BOG3" s="13"/>
      <c r="BOH3" s="13"/>
      <c r="BOI3" s="13"/>
      <c r="BOJ3" s="13"/>
      <c r="BOK3" s="13"/>
      <c r="BOL3" s="13"/>
      <c r="BOM3" s="13"/>
      <c r="BON3" s="13"/>
      <c r="BOO3" s="13"/>
      <c r="BOP3" s="13"/>
      <c r="BOQ3" s="13"/>
      <c r="BOR3" s="13"/>
      <c r="BOS3" s="13"/>
      <c r="BOT3" s="13"/>
      <c r="BOU3" s="13"/>
      <c r="BOV3" s="13"/>
      <c r="BOW3" s="13"/>
      <c r="BOX3" s="13"/>
      <c r="BOY3" s="13"/>
      <c r="BOZ3" s="13"/>
      <c r="BPA3" s="13"/>
      <c r="BPB3" s="13"/>
      <c r="BPC3" s="13"/>
      <c r="BPD3" s="13"/>
      <c r="BPE3" s="13"/>
      <c r="BPF3" s="13"/>
      <c r="BPG3" s="13"/>
      <c r="BPH3" s="13"/>
      <c r="BPI3" s="13"/>
      <c r="BPJ3" s="13"/>
      <c r="BPK3" s="13"/>
      <c r="BPL3" s="13"/>
      <c r="BPM3" s="13"/>
      <c r="BPN3" s="13"/>
      <c r="BPO3" s="13"/>
      <c r="BPP3" s="13"/>
      <c r="BPQ3" s="13"/>
      <c r="BPR3" s="13"/>
      <c r="BPS3" s="13"/>
      <c r="BPT3" s="13"/>
      <c r="BPU3" s="13"/>
      <c r="BPV3" s="13"/>
      <c r="BPW3" s="13"/>
      <c r="BPX3" s="13"/>
      <c r="BPY3" s="13"/>
      <c r="BPZ3" s="13"/>
      <c r="BQA3" s="13"/>
      <c r="BQB3" s="13"/>
      <c r="BQC3" s="13"/>
      <c r="BQD3" s="13"/>
      <c r="BQE3" s="13"/>
      <c r="BQF3" s="13"/>
      <c r="BQG3" s="13"/>
      <c r="BQH3" s="13"/>
      <c r="BQI3" s="13"/>
      <c r="BQJ3" s="13"/>
      <c r="BQK3" s="13"/>
      <c r="BQL3" s="13"/>
      <c r="BQM3" s="13"/>
      <c r="BQN3" s="13"/>
      <c r="BQO3" s="13"/>
      <c r="BQP3" s="13"/>
      <c r="BQQ3" s="13"/>
      <c r="BQR3" s="13"/>
      <c r="BQS3" s="13"/>
      <c r="BQT3" s="13"/>
      <c r="BQU3" s="13"/>
      <c r="BQV3" s="13"/>
      <c r="BQW3" s="13"/>
      <c r="BQX3" s="13"/>
      <c r="BQY3" s="13"/>
      <c r="BQZ3" s="13"/>
      <c r="BRA3" s="13"/>
      <c r="BRB3" s="13"/>
      <c r="BRC3" s="13"/>
      <c r="BRD3" s="13"/>
      <c r="BRE3" s="13"/>
      <c r="BRF3" s="13"/>
      <c r="BRG3" s="13"/>
      <c r="BRH3" s="13"/>
      <c r="BRI3" s="13"/>
      <c r="BRJ3" s="13"/>
      <c r="BRK3" s="13"/>
      <c r="BRL3" s="13"/>
      <c r="BRM3" s="13"/>
      <c r="BRN3" s="13"/>
      <c r="BRO3" s="13"/>
      <c r="BRP3" s="13"/>
      <c r="BRQ3" s="13"/>
      <c r="BRR3" s="13"/>
      <c r="BRS3" s="13"/>
      <c r="BRT3" s="13"/>
      <c r="BRU3" s="13"/>
      <c r="BRV3" s="13"/>
      <c r="BRW3" s="13"/>
      <c r="BRX3" s="13"/>
      <c r="BRY3" s="13"/>
      <c r="BRZ3" s="13"/>
      <c r="BSA3" s="13"/>
      <c r="BSB3" s="13"/>
      <c r="BSC3" s="13"/>
      <c r="BSD3" s="13"/>
      <c r="BSE3" s="13"/>
      <c r="BSF3" s="13"/>
      <c r="BSG3" s="13"/>
      <c r="BSH3" s="13"/>
      <c r="BSI3" s="13"/>
      <c r="BSJ3" s="13"/>
      <c r="BSK3" s="13"/>
      <c r="BSL3" s="13"/>
      <c r="BSM3" s="13"/>
      <c r="BSN3" s="13"/>
      <c r="BSO3" s="13"/>
      <c r="BSP3" s="13"/>
      <c r="BSQ3" s="13"/>
      <c r="BSR3" s="13"/>
      <c r="BSS3" s="13"/>
      <c r="BST3" s="13"/>
      <c r="BSU3" s="13"/>
      <c r="BSV3" s="13"/>
      <c r="BSW3" s="13"/>
      <c r="BSX3" s="13"/>
      <c r="BSY3" s="13"/>
      <c r="BSZ3" s="13"/>
      <c r="BTA3" s="13"/>
      <c r="BTB3" s="13"/>
      <c r="BTC3" s="13"/>
      <c r="BTD3" s="13"/>
      <c r="BTE3" s="13"/>
      <c r="BTF3" s="13"/>
      <c r="BTG3" s="13"/>
      <c r="BTH3" s="13"/>
      <c r="BTI3" s="13"/>
      <c r="BTJ3" s="13"/>
      <c r="BTK3" s="13"/>
      <c r="BTL3" s="13"/>
      <c r="BTM3" s="13"/>
      <c r="BTN3" s="13"/>
      <c r="BTO3" s="13"/>
      <c r="BTP3" s="13"/>
      <c r="BTQ3" s="13"/>
      <c r="BTR3" s="13"/>
      <c r="BTS3" s="13"/>
      <c r="BTT3" s="13"/>
      <c r="BTU3" s="13"/>
      <c r="BTV3" s="13"/>
      <c r="BTW3" s="13"/>
      <c r="BTX3" s="13"/>
      <c r="BTY3" s="13"/>
      <c r="BTZ3" s="13"/>
      <c r="BUA3" s="13"/>
      <c r="BUB3" s="13"/>
      <c r="BUC3" s="13"/>
      <c r="BUD3" s="13"/>
      <c r="BUE3" s="13"/>
      <c r="BUF3" s="13"/>
      <c r="BUG3" s="13"/>
      <c r="BUH3" s="13"/>
      <c r="BUI3" s="13"/>
      <c r="BUJ3" s="13"/>
      <c r="BUK3" s="13"/>
      <c r="BUL3" s="13"/>
      <c r="BUM3" s="13"/>
      <c r="BUN3" s="13"/>
      <c r="BUO3" s="13"/>
      <c r="BUP3" s="13"/>
      <c r="BUQ3" s="13"/>
      <c r="BUR3" s="13"/>
      <c r="BUS3" s="13"/>
      <c r="BUT3" s="13"/>
      <c r="BUU3" s="13"/>
      <c r="BUV3" s="13"/>
      <c r="BUW3" s="13"/>
      <c r="BUX3" s="13"/>
      <c r="BUY3" s="13"/>
      <c r="BUZ3" s="13"/>
      <c r="BVA3" s="13"/>
      <c r="BVB3" s="13"/>
      <c r="BVC3" s="13"/>
      <c r="BVD3" s="13"/>
      <c r="BVE3" s="13"/>
      <c r="BVF3" s="13"/>
      <c r="BVG3" s="13"/>
      <c r="BVH3" s="13"/>
      <c r="BVI3" s="13"/>
      <c r="BVJ3" s="13"/>
      <c r="BVK3" s="13"/>
      <c r="BVL3" s="13"/>
      <c r="BVM3" s="13"/>
      <c r="BVN3" s="13"/>
      <c r="BVO3" s="13"/>
      <c r="BVP3" s="13"/>
      <c r="BVQ3" s="13"/>
      <c r="BVR3" s="13"/>
      <c r="BVS3" s="13"/>
      <c r="BVT3" s="13"/>
      <c r="BVU3" s="13"/>
      <c r="BVV3" s="13"/>
      <c r="BVW3" s="13"/>
      <c r="BVX3" s="13"/>
      <c r="BVY3" s="13"/>
      <c r="BVZ3" s="13"/>
      <c r="BWA3" s="13"/>
      <c r="BWB3" s="13"/>
      <c r="BWC3" s="13"/>
      <c r="BWD3" s="13"/>
      <c r="BWE3" s="13"/>
      <c r="BWF3" s="13"/>
      <c r="BWG3" s="13"/>
      <c r="BWH3" s="13"/>
      <c r="BWI3" s="13"/>
      <c r="BWJ3" s="13"/>
      <c r="BWK3" s="13"/>
      <c r="BWL3" s="13"/>
      <c r="BWM3" s="13"/>
      <c r="BWN3" s="13"/>
      <c r="BWO3" s="13"/>
      <c r="BWP3" s="13"/>
      <c r="BWQ3" s="13"/>
      <c r="BWR3" s="13"/>
      <c r="BWS3" s="13"/>
      <c r="BWT3" s="13"/>
      <c r="BWU3" s="13"/>
      <c r="BWV3" s="13"/>
      <c r="BWW3" s="13"/>
      <c r="BWX3" s="13"/>
      <c r="BWY3" s="13"/>
      <c r="BWZ3" s="13"/>
      <c r="BXA3" s="13"/>
      <c r="BXB3" s="13"/>
      <c r="BXC3" s="13"/>
      <c r="BXD3" s="13"/>
      <c r="BXE3" s="13"/>
      <c r="BXF3" s="13"/>
      <c r="BXG3" s="13"/>
      <c r="BXH3" s="13"/>
      <c r="BXI3" s="13"/>
      <c r="BXJ3" s="13"/>
      <c r="BXK3" s="13"/>
      <c r="BXL3" s="13"/>
      <c r="BXM3" s="13"/>
      <c r="BXN3" s="13"/>
      <c r="BXO3" s="13"/>
      <c r="BXP3" s="13"/>
      <c r="BXQ3" s="13"/>
      <c r="BXR3" s="13"/>
      <c r="BXS3" s="13"/>
      <c r="BXT3" s="13"/>
      <c r="BXU3" s="13"/>
      <c r="BXV3" s="13"/>
      <c r="BXW3" s="13"/>
      <c r="BXX3" s="13"/>
      <c r="BXY3" s="13"/>
      <c r="BXZ3" s="13"/>
      <c r="BYA3" s="13"/>
      <c r="BYB3" s="13"/>
      <c r="BYC3" s="13"/>
      <c r="BYD3" s="13"/>
      <c r="BYE3" s="13"/>
      <c r="BYF3" s="13"/>
      <c r="BYG3" s="13"/>
      <c r="BYH3" s="13"/>
      <c r="BYI3" s="13"/>
      <c r="BYJ3" s="13"/>
      <c r="BYK3" s="13"/>
      <c r="BYL3" s="13"/>
      <c r="BYM3" s="13"/>
      <c r="BYN3" s="13"/>
      <c r="BYO3" s="13"/>
      <c r="BYP3" s="13"/>
      <c r="BYQ3" s="13"/>
      <c r="BYR3" s="13"/>
      <c r="BYS3" s="13"/>
      <c r="BYT3" s="13"/>
      <c r="BYU3" s="13"/>
      <c r="BYV3" s="13"/>
      <c r="BYW3" s="13"/>
      <c r="BYX3" s="13"/>
      <c r="BYY3" s="13"/>
      <c r="BYZ3" s="13"/>
      <c r="BZA3" s="13"/>
      <c r="BZB3" s="13"/>
      <c r="BZC3" s="13"/>
      <c r="BZD3" s="13"/>
      <c r="BZE3" s="13"/>
      <c r="BZF3" s="13"/>
      <c r="BZG3" s="13"/>
      <c r="BZH3" s="13"/>
      <c r="BZI3" s="13"/>
      <c r="BZJ3" s="13"/>
      <c r="BZK3" s="13"/>
      <c r="BZL3" s="13"/>
      <c r="BZM3" s="13"/>
      <c r="BZN3" s="13"/>
      <c r="BZO3" s="13"/>
      <c r="BZP3" s="13"/>
      <c r="BZQ3" s="13"/>
      <c r="BZR3" s="13"/>
      <c r="BZS3" s="13"/>
      <c r="BZT3" s="13"/>
      <c r="BZU3" s="13"/>
      <c r="BZV3" s="13"/>
      <c r="BZW3" s="13"/>
      <c r="BZX3" s="13"/>
      <c r="BZY3" s="13"/>
      <c r="BZZ3" s="13"/>
      <c r="CAA3" s="13"/>
      <c r="CAB3" s="13"/>
      <c r="CAC3" s="13"/>
      <c r="CAD3" s="13"/>
      <c r="CAE3" s="13"/>
      <c r="CAF3" s="13"/>
      <c r="CAG3" s="13"/>
      <c r="CAH3" s="13"/>
      <c r="CAI3" s="13"/>
      <c r="CAJ3" s="13"/>
      <c r="CAK3" s="13"/>
      <c r="CAL3" s="13"/>
      <c r="CAM3" s="13"/>
      <c r="CAN3" s="13"/>
      <c r="CAO3" s="13"/>
      <c r="CAP3" s="13"/>
      <c r="CAQ3" s="13"/>
      <c r="CAR3" s="13"/>
      <c r="CAS3" s="13"/>
      <c r="CAT3" s="13"/>
      <c r="CAU3" s="13"/>
      <c r="CAV3" s="13"/>
      <c r="CAW3" s="13"/>
      <c r="CAX3" s="13"/>
      <c r="CAY3" s="13"/>
      <c r="CAZ3" s="13"/>
      <c r="CBA3" s="13"/>
      <c r="CBB3" s="13"/>
      <c r="CBC3" s="13"/>
      <c r="CBD3" s="13"/>
      <c r="CBE3" s="13"/>
      <c r="CBF3" s="13"/>
      <c r="CBG3" s="13"/>
      <c r="CBH3" s="13"/>
      <c r="CBI3" s="13"/>
      <c r="CBJ3" s="13"/>
      <c r="CBK3" s="13"/>
      <c r="CBL3" s="13"/>
      <c r="CBM3" s="13"/>
      <c r="CBN3" s="13"/>
      <c r="CBO3" s="13"/>
      <c r="CBP3" s="13"/>
      <c r="CBQ3" s="13"/>
      <c r="CBR3" s="13"/>
      <c r="CBS3" s="13"/>
      <c r="CBT3" s="13"/>
      <c r="CBU3" s="13"/>
      <c r="CBV3" s="13"/>
      <c r="CBW3" s="13"/>
      <c r="CBX3" s="13"/>
      <c r="CBY3" s="13"/>
      <c r="CBZ3" s="13"/>
      <c r="CCA3" s="13"/>
      <c r="CCB3" s="13"/>
      <c r="CCC3" s="13"/>
      <c r="CCD3" s="13"/>
      <c r="CCE3" s="13"/>
      <c r="CCF3" s="13"/>
      <c r="CCG3" s="13"/>
      <c r="CCH3" s="13"/>
      <c r="CCI3" s="13"/>
      <c r="CCJ3" s="13"/>
      <c r="CCK3" s="13"/>
      <c r="CCL3" s="13"/>
      <c r="CCM3" s="13"/>
      <c r="CCN3" s="13"/>
      <c r="CCO3" s="13"/>
      <c r="CCP3" s="13"/>
      <c r="CCQ3" s="13"/>
      <c r="CCR3" s="13"/>
      <c r="CCS3" s="13"/>
      <c r="CCT3" s="13"/>
      <c r="CCU3" s="13"/>
      <c r="CCV3" s="13"/>
      <c r="CCW3" s="13"/>
      <c r="CCX3" s="13"/>
      <c r="CCY3" s="13"/>
      <c r="CCZ3" s="13"/>
      <c r="CDA3" s="13"/>
      <c r="CDB3" s="13"/>
      <c r="CDC3" s="13"/>
      <c r="CDD3" s="13"/>
      <c r="CDE3" s="13"/>
      <c r="CDF3" s="13"/>
      <c r="CDG3" s="13"/>
      <c r="CDH3" s="13"/>
      <c r="CDI3" s="13"/>
      <c r="CDJ3" s="13"/>
      <c r="CDK3" s="13"/>
      <c r="CDL3" s="13"/>
      <c r="CDM3" s="13"/>
      <c r="CDN3" s="13"/>
      <c r="CDO3" s="13"/>
      <c r="CDP3" s="13"/>
      <c r="CDQ3" s="13"/>
      <c r="CDR3" s="13"/>
      <c r="CDS3" s="13"/>
      <c r="CDT3" s="13"/>
      <c r="CDU3" s="13"/>
      <c r="CDV3" s="13"/>
      <c r="CDW3" s="13"/>
      <c r="CDX3" s="13"/>
      <c r="CDY3" s="13"/>
      <c r="CDZ3" s="13"/>
      <c r="CEA3" s="13"/>
      <c r="CEB3" s="13"/>
      <c r="CEC3" s="13"/>
      <c r="CED3" s="13"/>
      <c r="CEE3" s="13"/>
      <c r="CEF3" s="13"/>
      <c r="CEG3" s="13"/>
      <c r="CEH3" s="13"/>
      <c r="CEI3" s="13"/>
      <c r="CEJ3" s="13"/>
      <c r="CEK3" s="13"/>
      <c r="CEL3" s="13"/>
      <c r="CEM3" s="13"/>
      <c r="CEN3" s="13"/>
      <c r="CEO3" s="13"/>
      <c r="CEP3" s="13"/>
      <c r="CEQ3" s="13"/>
      <c r="CER3" s="13"/>
      <c r="CES3" s="13"/>
      <c r="CET3" s="13"/>
      <c r="CEU3" s="13"/>
      <c r="CEV3" s="13"/>
      <c r="CEW3" s="13"/>
      <c r="CEX3" s="13"/>
      <c r="CEY3" s="13"/>
      <c r="CEZ3" s="13"/>
      <c r="CFA3" s="13"/>
      <c r="CFB3" s="13"/>
      <c r="CFC3" s="13"/>
      <c r="CFD3" s="13"/>
      <c r="CFE3" s="13"/>
      <c r="CFF3" s="13"/>
      <c r="CFG3" s="13"/>
      <c r="CFH3" s="13"/>
      <c r="CFI3" s="13"/>
      <c r="CFJ3" s="13"/>
      <c r="CFK3" s="13"/>
      <c r="CFL3" s="13"/>
      <c r="CFM3" s="13"/>
      <c r="CFN3" s="13"/>
      <c r="CFO3" s="13"/>
      <c r="CFP3" s="13"/>
      <c r="CFQ3" s="13"/>
      <c r="CFR3" s="13"/>
      <c r="CFS3" s="13"/>
      <c r="CFT3" s="13"/>
      <c r="CFU3" s="13"/>
      <c r="CFV3" s="13"/>
      <c r="CFW3" s="13"/>
      <c r="CFX3" s="13"/>
      <c r="CFY3" s="13"/>
      <c r="CFZ3" s="13"/>
      <c r="CGA3" s="13"/>
      <c r="CGB3" s="13"/>
      <c r="CGC3" s="13"/>
      <c r="CGD3" s="13"/>
      <c r="CGE3" s="13"/>
      <c r="CGF3" s="13"/>
      <c r="CGG3" s="13"/>
      <c r="CGH3" s="13"/>
      <c r="CGI3" s="13"/>
      <c r="CGJ3" s="13"/>
      <c r="CGK3" s="13"/>
      <c r="CGL3" s="13"/>
      <c r="CGM3" s="13"/>
      <c r="CGN3" s="13"/>
      <c r="CGO3" s="13"/>
      <c r="CGP3" s="13"/>
      <c r="CGQ3" s="13"/>
      <c r="CGR3" s="13"/>
      <c r="CGS3" s="13"/>
      <c r="CGT3" s="13"/>
      <c r="CGU3" s="13"/>
      <c r="CGV3" s="13"/>
      <c r="CGW3" s="13"/>
      <c r="CGX3" s="13"/>
      <c r="CGY3" s="13"/>
      <c r="CGZ3" s="13"/>
      <c r="CHA3" s="13"/>
      <c r="CHB3" s="13"/>
      <c r="CHC3" s="13"/>
      <c r="CHD3" s="13"/>
      <c r="CHE3" s="13"/>
      <c r="CHF3" s="13"/>
      <c r="CHG3" s="13"/>
      <c r="CHH3" s="13"/>
      <c r="CHI3" s="13"/>
      <c r="CHJ3" s="13"/>
      <c r="CHK3" s="13"/>
      <c r="CHL3" s="13"/>
      <c r="CHM3" s="13"/>
      <c r="CHN3" s="13"/>
      <c r="CHO3" s="13"/>
      <c r="CHP3" s="13"/>
      <c r="CHQ3" s="13"/>
      <c r="CHR3" s="13"/>
      <c r="CHS3" s="13"/>
      <c r="CHT3" s="13"/>
      <c r="CHU3" s="13"/>
      <c r="CHV3" s="13"/>
      <c r="CHW3" s="13"/>
      <c r="CHX3" s="13"/>
      <c r="CHY3" s="13"/>
      <c r="CHZ3" s="13"/>
      <c r="CIA3" s="13"/>
      <c r="CIB3" s="13"/>
      <c r="CIC3" s="13"/>
      <c r="CID3" s="13"/>
      <c r="CIE3" s="13"/>
      <c r="CIF3" s="13"/>
      <c r="CIG3" s="13"/>
      <c r="CIH3" s="13"/>
      <c r="CII3" s="13"/>
      <c r="CIJ3" s="13"/>
      <c r="CIK3" s="13"/>
      <c r="CIL3" s="13"/>
      <c r="CIM3" s="13"/>
      <c r="CIN3" s="13"/>
      <c r="CIO3" s="13"/>
      <c r="CIP3" s="13"/>
      <c r="CIQ3" s="13"/>
      <c r="CIR3" s="13"/>
      <c r="CIS3" s="13"/>
      <c r="CIT3" s="13"/>
      <c r="CIU3" s="13"/>
      <c r="CIV3" s="13"/>
      <c r="CIW3" s="13"/>
      <c r="CIX3" s="13"/>
      <c r="CIY3" s="13"/>
      <c r="CIZ3" s="13"/>
      <c r="CJA3" s="13"/>
      <c r="CJB3" s="13"/>
      <c r="CJC3" s="13"/>
      <c r="CJD3" s="13"/>
      <c r="CJE3" s="13"/>
      <c r="CJF3" s="13"/>
      <c r="CJG3" s="13"/>
      <c r="CJH3" s="13"/>
      <c r="CJI3" s="13"/>
      <c r="CJJ3" s="13"/>
      <c r="CJK3" s="13"/>
      <c r="CJL3" s="13"/>
      <c r="CJM3" s="13"/>
      <c r="CJN3" s="13"/>
      <c r="CJO3" s="13"/>
      <c r="CJP3" s="13"/>
      <c r="CJQ3" s="13"/>
      <c r="CJR3" s="13"/>
      <c r="CJS3" s="13"/>
      <c r="CJT3" s="13"/>
      <c r="CJU3" s="13"/>
      <c r="CJV3" s="13"/>
      <c r="CJW3" s="13"/>
      <c r="CJX3" s="13"/>
      <c r="CJY3" s="13"/>
      <c r="CJZ3" s="13"/>
      <c r="CKA3" s="13"/>
      <c r="CKB3" s="13"/>
      <c r="CKC3" s="13"/>
      <c r="CKD3" s="13"/>
      <c r="CKE3" s="13"/>
      <c r="CKF3" s="13"/>
      <c r="CKG3" s="13"/>
      <c r="CKH3" s="13"/>
      <c r="CKI3" s="13"/>
      <c r="CKJ3" s="13"/>
      <c r="CKK3" s="13"/>
      <c r="CKL3" s="13"/>
      <c r="CKM3" s="13"/>
      <c r="CKN3" s="13"/>
      <c r="CKO3" s="13"/>
      <c r="CKP3" s="13"/>
      <c r="CKQ3" s="13"/>
      <c r="CKR3" s="13"/>
      <c r="CKS3" s="13"/>
      <c r="CKT3" s="13"/>
      <c r="CKU3" s="13"/>
      <c r="CKV3" s="13"/>
      <c r="CKW3" s="13"/>
      <c r="CKX3" s="13"/>
      <c r="CKY3" s="13"/>
      <c r="CKZ3" s="13"/>
      <c r="CLA3" s="13"/>
      <c r="CLB3" s="13"/>
      <c r="CLC3" s="13"/>
      <c r="CLD3" s="13"/>
      <c r="CLE3" s="13"/>
      <c r="CLF3" s="13"/>
      <c r="CLG3" s="13"/>
      <c r="CLH3" s="13"/>
      <c r="CLI3" s="13"/>
      <c r="CLJ3" s="13"/>
      <c r="CLK3" s="13"/>
      <c r="CLL3" s="13"/>
      <c r="CLM3" s="13"/>
      <c r="CLN3" s="13"/>
      <c r="CLO3" s="13"/>
      <c r="CLP3" s="13"/>
      <c r="CLQ3" s="13"/>
      <c r="CLR3" s="13"/>
      <c r="CLS3" s="13"/>
      <c r="CLT3" s="13"/>
      <c r="CLU3" s="13"/>
      <c r="CLV3" s="13"/>
      <c r="CLW3" s="13"/>
      <c r="CLX3" s="13"/>
      <c r="CLY3" s="13"/>
      <c r="CLZ3" s="13"/>
      <c r="CMA3" s="13"/>
      <c r="CMB3" s="13"/>
      <c r="CMC3" s="13"/>
      <c r="CMD3" s="13"/>
      <c r="CME3" s="13"/>
      <c r="CMF3" s="13"/>
      <c r="CMG3" s="13"/>
      <c r="CMH3" s="13"/>
      <c r="CMI3" s="13"/>
      <c r="CMJ3" s="13"/>
      <c r="CMK3" s="13"/>
      <c r="CML3" s="13"/>
      <c r="CMM3" s="13"/>
      <c r="CMN3" s="13"/>
      <c r="CMO3" s="13"/>
      <c r="CMP3" s="13"/>
      <c r="CMQ3" s="13"/>
      <c r="CMR3" s="13"/>
      <c r="CMS3" s="13"/>
      <c r="CMT3" s="13"/>
      <c r="CMU3" s="13"/>
      <c r="CMV3" s="13"/>
      <c r="CMW3" s="13"/>
      <c r="CMX3" s="13"/>
      <c r="CMY3" s="13"/>
      <c r="CMZ3" s="13"/>
      <c r="CNA3" s="13"/>
      <c r="CNB3" s="13"/>
      <c r="CNC3" s="13"/>
      <c r="CND3" s="13"/>
      <c r="CNE3" s="13"/>
      <c r="CNF3" s="13"/>
      <c r="CNG3" s="13"/>
      <c r="CNH3" s="13"/>
      <c r="CNI3" s="13"/>
      <c r="CNJ3" s="13"/>
      <c r="CNK3" s="13"/>
      <c r="CNL3" s="13"/>
      <c r="CNM3" s="13"/>
      <c r="CNN3" s="13"/>
      <c r="CNO3" s="13"/>
      <c r="CNP3" s="13"/>
      <c r="CNQ3" s="13"/>
      <c r="CNR3" s="13"/>
      <c r="CNS3" s="13"/>
      <c r="CNT3" s="13"/>
      <c r="CNU3" s="13"/>
      <c r="CNV3" s="13"/>
      <c r="CNW3" s="13"/>
      <c r="CNX3" s="13"/>
      <c r="CNY3" s="13"/>
      <c r="CNZ3" s="13"/>
      <c r="COA3" s="13"/>
      <c r="COB3" s="13"/>
      <c r="COC3" s="13"/>
      <c r="COD3" s="13"/>
      <c r="COE3" s="13"/>
      <c r="COF3" s="13"/>
      <c r="COG3" s="13"/>
      <c r="COH3" s="13"/>
      <c r="COI3" s="13"/>
      <c r="COJ3" s="13"/>
      <c r="COK3" s="13"/>
      <c r="COL3" s="13"/>
      <c r="COM3" s="13"/>
      <c r="CON3" s="13"/>
      <c r="COO3" s="13"/>
      <c r="COP3" s="13"/>
      <c r="COQ3" s="13"/>
      <c r="COR3" s="13"/>
      <c r="COS3" s="13"/>
      <c r="COT3" s="13"/>
      <c r="COU3" s="13"/>
      <c r="COV3" s="13"/>
      <c r="COW3" s="13"/>
      <c r="COX3" s="13"/>
      <c r="COY3" s="13"/>
      <c r="COZ3" s="13"/>
      <c r="CPA3" s="13"/>
      <c r="CPB3" s="13"/>
      <c r="CPC3" s="13"/>
      <c r="CPD3" s="13"/>
      <c r="CPE3" s="13"/>
      <c r="CPF3" s="13"/>
      <c r="CPG3" s="13"/>
      <c r="CPH3" s="13"/>
      <c r="CPI3" s="13"/>
      <c r="CPJ3" s="13"/>
      <c r="CPK3" s="13"/>
      <c r="CPL3" s="13"/>
      <c r="CPM3" s="13"/>
      <c r="CPN3" s="13"/>
      <c r="CPO3" s="13"/>
      <c r="CPP3" s="13"/>
      <c r="CPQ3" s="13"/>
      <c r="CPR3" s="13"/>
      <c r="CPS3" s="13"/>
      <c r="CPT3" s="13"/>
      <c r="CPU3" s="13"/>
      <c r="CPV3" s="13"/>
      <c r="CPW3" s="13"/>
      <c r="CPX3" s="13"/>
      <c r="CPY3" s="13"/>
      <c r="CPZ3" s="13"/>
      <c r="CQA3" s="13"/>
      <c r="CQB3" s="13"/>
      <c r="CQC3" s="13"/>
      <c r="CQD3" s="13"/>
      <c r="CQE3" s="13"/>
      <c r="CQF3" s="13"/>
      <c r="CQG3" s="13"/>
      <c r="CQH3" s="13"/>
      <c r="CQI3" s="13"/>
      <c r="CQJ3" s="13"/>
      <c r="CQK3" s="13"/>
      <c r="CQL3" s="13"/>
      <c r="CQM3" s="13"/>
      <c r="CQN3" s="13"/>
      <c r="CQO3" s="13"/>
      <c r="CQP3" s="13"/>
      <c r="CQQ3" s="13"/>
      <c r="CQR3" s="13"/>
      <c r="CQS3" s="13"/>
      <c r="CQT3" s="13"/>
      <c r="CQU3" s="13"/>
      <c r="CQV3" s="13"/>
      <c r="CQW3" s="13"/>
      <c r="CQX3" s="13"/>
      <c r="CQY3" s="13"/>
      <c r="CQZ3" s="13"/>
      <c r="CRA3" s="13"/>
      <c r="CRB3" s="13"/>
      <c r="CRC3" s="13"/>
      <c r="CRD3" s="13"/>
      <c r="CRE3" s="13"/>
      <c r="CRF3" s="13"/>
      <c r="CRG3" s="13"/>
      <c r="CRH3" s="13"/>
      <c r="CRI3" s="13"/>
      <c r="CRJ3" s="13"/>
      <c r="CRK3" s="13"/>
      <c r="CRL3" s="13"/>
      <c r="CRM3" s="13"/>
      <c r="CRN3" s="13"/>
      <c r="CRO3" s="13"/>
      <c r="CRP3" s="13"/>
      <c r="CRQ3" s="13"/>
      <c r="CRR3" s="13"/>
      <c r="CRS3" s="13"/>
      <c r="CRT3" s="13"/>
      <c r="CRU3" s="13"/>
      <c r="CRV3" s="13"/>
      <c r="CRW3" s="13"/>
      <c r="CRX3" s="13"/>
      <c r="CRY3" s="13"/>
      <c r="CRZ3" s="13"/>
      <c r="CSA3" s="13"/>
      <c r="CSB3" s="13"/>
      <c r="CSC3" s="13"/>
      <c r="CSD3" s="13"/>
      <c r="CSE3" s="13"/>
      <c r="CSF3" s="13"/>
      <c r="CSG3" s="13"/>
      <c r="CSH3" s="13"/>
      <c r="CSI3" s="13"/>
      <c r="CSJ3" s="13"/>
      <c r="CSK3" s="13"/>
      <c r="CSL3" s="13"/>
      <c r="CSM3" s="13"/>
      <c r="CSN3" s="13"/>
      <c r="CSO3" s="13"/>
      <c r="CSP3" s="13"/>
      <c r="CSQ3" s="13"/>
      <c r="CSR3" s="13"/>
      <c r="CSS3" s="13"/>
      <c r="CST3" s="13"/>
      <c r="CSU3" s="13"/>
      <c r="CSV3" s="13"/>
      <c r="CSW3" s="13"/>
      <c r="CSX3" s="13"/>
      <c r="CSY3" s="13"/>
      <c r="CSZ3" s="13"/>
      <c r="CTA3" s="13"/>
      <c r="CTB3" s="13"/>
      <c r="CTC3" s="13"/>
      <c r="CTD3" s="13"/>
      <c r="CTE3" s="13"/>
      <c r="CTF3" s="13"/>
      <c r="CTG3" s="13"/>
      <c r="CTH3" s="13"/>
      <c r="CTI3" s="13"/>
      <c r="CTJ3" s="13"/>
      <c r="CTK3" s="13"/>
      <c r="CTL3" s="13"/>
      <c r="CTM3" s="13"/>
      <c r="CTN3" s="13"/>
      <c r="CTO3" s="13"/>
      <c r="CTP3" s="13"/>
      <c r="CTQ3" s="13"/>
      <c r="CTR3" s="13"/>
      <c r="CTS3" s="13"/>
      <c r="CTT3" s="13"/>
      <c r="CTU3" s="13"/>
      <c r="CTV3" s="13"/>
      <c r="CTW3" s="13"/>
      <c r="CTX3" s="13"/>
      <c r="CTY3" s="13"/>
      <c r="CTZ3" s="13"/>
      <c r="CUA3" s="13"/>
      <c r="CUB3" s="13"/>
      <c r="CUC3" s="13"/>
      <c r="CUD3" s="13"/>
      <c r="CUE3" s="13"/>
      <c r="CUF3" s="13"/>
      <c r="CUG3" s="13"/>
      <c r="CUH3" s="13"/>
      <c r="CUI3" s="13"/>
      <c r="CUJ3" s="13"/>
      <c r="CUK3" s="13"/>
      <c r="CUL3" s="13"/>
      <c r="CUM3" s="13"/>
      <c r="CUN3" s="13"/>
      <c r="CUO3" s="13"/>
      <c r="CUP3" s="13"/>
      <c r="CUQ3" s="13"/>
      <c r="CUR3" s="13"/>
      <c r="CUS3" s="13"/>
      <c r="CUT3" s="13"/>
      <c r="CUU3" s="13"/>
      <c r="CUV3" s="13"/>
      <c r="CUW3" s="13"/>
      <c r="CUX3" s="13"/>
      <c r="CUY3" s="13"/>
      <c r="CUZ3" s="13"/>
      <c r="CVA3" s="13"/>
      <c r="CVB3" s="13"/>
      <c r="CVC3" s="13"/>
      <c r="CVD3" s="13"/>
      <c r="CVE3" s="13"/>
      <c r="CVF3" s="13"/>
      <c r="CVG3" s="13"/>
      <c r="CVH3" s="13"/>
      <c r="CVI3" s="13"/>
      <c r="CVJ3" s="13"/>
      <c r="CVK3" s="13"/>
      <c r="CVL3" s="13"/>
      <c r="CVM3" s="13"/>
      <c r="CVN3" s="13"/>
      <c r="CVO3" s="13"/>
      <c r="CVP3" s="13"/>
      <c r="CVQ3" s="13"/>
      <c r="CVR3" s="13"/>
      <c r="CVS3" s="13"/>
      <c r="CVT3" s="13"/>
      <c r="CVU3" s="13"/>
      <c r="CVV3" s="13"/>
      <c r="CVW3" s="13"/>
      <c r="CVX3" s="13"/>
      <c r="CVY3" s="13"/>
      <c r="CVZ3" s="13"/>
      <c r="CWA3" s="13"/>
      <c r="CWB3" s="13"/>
      <c r="CWC3" s="13"/>
      <c r="CWD3" s="13"/>
      <c r="CWE3" s="13"/>
      <c r="CWF3" s="13"/>
      <c r="CWG3" s="13"/>
      <c r="CWH3" s="13"/>
      <c r="CWI3" s="13"/>
      <c r="CWJ3" s="13"/>
      <c r="CWK3" s="13"/>
      <c r="CWL3" s="13"/>
      <c r="CWM3" s="13"/>
      <c r="CWN3" s="13"/>
      <c r="CWO3" s="13"/>
      <c r="CWP3" s="13"/>
      <c r="CWQ3" s="13"/>
      <c r="CWR3" s="13"/>
      <c r="CWS3" s="13"/>
      <c r="CWT3" s="13"/>
      <c r="CWU3" s="13"/>
      <c r="CWV3" s="13"/>
      <c r="CWW3" s="13"/>
      <c r="CWX3" s="13"/>
      <c r="CWY3" s="13"/>
      <c r="CWZ3" s="13"/>
      <c r="CXA3" s="13"/>
      <c r="CXB3" s="13"/>
      <c r="CXC3" s="13"/>
      <c r="CXD3" s="13"/>
      <c r="CXE3" s="13"/>
      <c r="CXF3" s="13"/>
      <c r="CXG3" s="13"/>
      <c r="CXH3" s="13"/>
      <c r="CXI3" s="13"/>
      <c r="CXJ3" s="13"/>
      <c r="CXK3" s="13"/>
      <c r="CXL3" s="13"/>
      <c r="CXM3" s="13"/>
      <c r="CXN3" s="13"/>
      <c r="CXO3" s="13"/>
      <c r="CXP3" s="13"/>
      <c r="CXQ3" s="13"/>
      <c r="CXR3" s="13"/>
      <c r="CXS3" s="13"/>
      <c r="CXT3" s="13"/>
      <c r="CXU3" s="13"/>
      <c r="CXV3" s="13"/>
      <c r="CXW3" s="13"/>
      <c r="CXX3" s="13"/>
      <c r="CXY3" s="13"/>
      <c r="CXZ3" s="13"/>
      <c r="CYA3" s="13"/>
      <c r="CYB3" s="13"/>
      <c r="CYC3" s="13"/>
      <c r="CYD3" s="13"/>
      <c r="CYE3" s="13"/>
      <c r="CYF3" s="13"/>
      <c r="CYG3" s="13"/>
      <c r="CYH3" s="13"/>
      <c r="CYI3" s="13"/>
      <c r="CYJ3" s="13"/>
      <c r="CYK3" s="13"/>
      <c r="CYL3" s="13"/>
      <c r="CYM3" s="13"/>
      <c r="CYN3" s="13"/>
      <c r="CYO3" s="13"/>
      <c r="CYP3" s="13"/>
      <c r="CYQ3" s="13"/>
      <c r="CYR3" s="13"/>
      <c r="CYS3" s="13"/>
      <c r="CYT3" s="13"/>
      <c r="CYU3" s="13"/>
      <c r="CYV3" s="13"/>
      <c r="CYW3" s="13"/>
      <c r="CYX3" s="13"/>
      <c r="CYY3" s="13"/>
      <c r="CYZ3" s="13"/>
      <c r="CZA3" s="13"/>
      <c r="CZB3" s="13"/>
      <c r="CZC3" s="13"/>
      <c r="CZD3" s="13"/>
      <c r="CZE3" s="13"/>
      <c r="CZF3" s="13"/>
      <c r="CZG3" s="13"/>
      <c r="CZH3" s="13"/>
      <c r="CZI3" s="13"/>
      <c r="CZJ3" s="13"/>
      <c r="CZK3" s="13"/>
      <c r="CZL3" s="13"/>
      <c r="CZM3" s="13"/>
      <c r="CZN3" s="13"/>
      <c r="CZO3" s="13"/>
      <c r="CZP3" s="13"/>
      <c r="CZQ3" s="13"/>
      <c r="CZR3" s="13"/>
      <c r="CZS3" s="13"/>
      <c r="CZT3" s="13"/>
      <c r="CZU3" s="13"/>
      <c r="CZV3" s="13"/>
      <c r="CZW3" s="13"/>
      <c r="CZX3" s="13"/>
      <c r="CZY3" s="13"/>
      <c r="CZZ3" s="13"/>
      <c r="DAA3" s="13"/>
      <c r="DAB3" s="13"/>
      <c r="DAC3" s="13"/>
      <c r="DAD3" s="13"/>
      <c r="DAE3" s="13"/>
      <c r="DAF3" s="13"/>
      <c r="DAG3" s="13"/>
      <c r="DAH3" s="13"/>
      <c r="DAI3" s="13"/>
      <c r="DAJ3" s="13"/>
      <c r="DAK3" s="13"/>
      <c r="DAL3" s="13"/>
      <c r="DAM3" s="13"/>
      <c r="DAN3" s="13"/>
      <c r="DAO3" s="13"/>
      <c r="DAP3" s="13"/>
      <c r="DAQ3" s="13"/>
      <c r="DAR3" s="13"/>
      <c r="DAS3" s="13"/>
      <c r="DAT3" s="13"/>
      <c r="DAU3" s="13"/>
      <c r="DAV3" s="13"/>
      <c r="DAW3" s="13"/>
      <c r="DAX3" s="13"/>
      <c r="DAY3" s="13"/>
      <c r="DAZ3" s="13"/>
      <c r="DBA3" s="13"/>
      <c r="DBB3" s="13"/>
      <c r="DBC3" s="13"/>
      <c r="DBD3" s="13"/>
      <c r="DBE3" s="13"/>
      <c r="DBF3" s="13"/>
      <c r="DBG3" s="13"/>
      <c r="DBH3" s="13"/>
      <c r="DBI3" s="13"/>
      <c r="DBJ3" s="13"/>
      <c r="DBK3" s="13"/>
      <c r="DBL3" s="13"/>
      <c r="DBM3" s="13"/>
      <c r="DBN3" s="13"/>
      <c r="DBO3" s="13"/>
      <c r="DBP3" s="13"/>
      <c r="DBQ3" s="13"/>
      <c r="DBR3" s="13"/>
      <c r="DBS3" s="13"/>
      <c r="DBT3" s="13"/>
      <c r="DBU3" s="13"/>
      <c r="DBV3" s="13"/>
      <c r="DBW3" s="13"/>
      <c r="DBX3" s="13"/>
      <c r="DBY3" s="13"/>
      <c r="DBZ3" s="13"/>
      <c r="DCA3" s="13"/>
      <c r="DCB3" s="13"/>
      <c r="DCC3" s="13"/>
      <c r="DCD3" s="13"/>
      <c r="DCE3" s="13"/>
      <c r="DCF3" s="13"/>
      <c r="DCG3" s="13"/>
      <c r="DCH3" s="13"/>
      <c r="DCI3" s="13"/>
      <c r="DCJ3" s="13"/>
      <c r="DCK3" s="13"/>
      <c r="DCL3" s="13"/>
      <c r="DCM3" s="13"/>
      <c r="DCN3" s="13"/>
      <c r="DCO3" s="13"/>
      <c r="DCP3" s="13"/>
      <c r="DCQ3" s="13"/>
      <c r="DCR3" s="13"/>
      <c r="DCS3" s="13"/>
      <c r="DCT3" s="13"/>
      <c r="DCU3" s="13"/>
      <c r="DCV3" s="13"/>
      <c r="DCW3" s="13"/>
      <c r="DCX3" s="13"/>
      <c r="DCY3" s="13"/>
      <c r="DCZ3" s="13"/>
      <c r="DDA3" s="13"/>
      <c r="DDB3" s="13"/>
      <c r="DDC3" s="13"/>
      <c r="DDD3" s="13"/>
      <c r="DDE3" s="13"/>
      <c r="DDF3" s="13"/>
      <c r="DDG3" s="13"/>
      <c r="DDH3" s="13"/>
      <c r="DDI3" s="13"/>
      <c r="DDJ3" s="13"/>
      <c r="DDK3" s="13"/>
      <c r="DDL3" s="13"/>
      <c r="DDM3" s="13"/>
      <c r="DDN3" s="13"/>
      <c r="DDO3" s="13"/>
      <c r="DDP3" s="13"/>
      <c r="DDQ3" s="13"/>
      <c r="DDR3" s="13"/>
      <c r="DDS3" s="13"/>
      <c r="DDT3" s="13"/>
      <c r="DDU3" s="13"/>
      <c r="DDV3" s="13"/>
      <c r="DDW3" s="13"/>
      <c r="DDX3" s="13"/>
      <c r="DDY3" s="13"/>
      <c r="DDZ3" s="13"/>
      <c r="DEA3" s="13"/>
      <c r="DEB3" s="13"/>
      <c r="DEC3" s="13"/>
      <c r="DED3" s="13"/>
      <c r="DEE3" s="13"/>
      <c r="DEF3" s="13"/>
      <c r="DEG3" s="13"/>
      <c r="DEH3" s="13"/>
      <c r="DEI3" s="13"/>
      <c r="DEJ3" s="13"/>
      <c r="DEK3" s="13"/>
      <c r="DEL3" s="13"/>
      <c r="DEM3" s="13"/>
      <c r="DEN3" s="13"/>
      <c r="DEO3" s="13"/>
      <c r="DEP3" s="13"/>
      <c r="DEQ3" s="13"/>
      <c r="DER3" s="13"/>
      <c r="DES3" s="13"/>
      <c r="DET3" s="13"/>
      <c r="DEU3" s="13"/>
      <c r="DEV3" s="13"/>
      <c r="DEW3" s="13"/>
      <c r="DEX3" s="13"/>
      <c r="DEY3" s="13"/>
      <c r="DEZ3" s="13"/>
      <c r="DFA3" s="13"/>
      <c r="DFB3" s="13"/>
      <c r="DFC3" s="13"/>
      <c r="DFD3" s="13"/>
      <c r="DFE3" s="13"/>
      <c r="DFF3" s="13"/>
      <c r="DFG3" s="13"/>
      <c r="DFH3" s="13"/>
      <c r="DFI3" s="13"/>
      <c r="DFJ3" s="13"/>
      <c r="DFK3" s="13"/>
      <c r="DFL3" s="13"/>
      <c r="DFM3" s="13"/>
      <c r="DFN3" s="13"/>
      <c r="DFO3" s="13"/>
      <c r="DFP3" s="13"/>
      <c r="DFQ3" s="13"/>
      <c r="DFR3" s="13"/>
      <c r="DFS3" s="13"/>
      <c r="DFT3" s="13"/>
      <c r="DFU3" s="13"/>
      <c r="DFV3" s="13"/>
      <c r="DFW3" s="13"/>
      <c r="DFX3" s="13"/>
      <c r="DFY3" s="13"/>
      <c r="DFZ3" s="13"/>
      <c r="DGA3" s="13"/>
      <c r="DGB3" s="13"/>
      <c r="DGC3" s="13"/>
      <c r="DGD3" s="13"/>
      <c r="DGE3" s="13"/>
      <c r="DGF3" s="13"/>
      <c r="DGG3" s="13"/>
      <c r="DGH3" s="13"/>
      <c r="DGI3" s="13"/>
      <c r="DGJ3" s="13"/>
      <c r="DGK3" s="13"/>
      <c r="DGL3" s="13"/>
      <c r="DGM3" s="13"/>
      <c r="DGN3" s="13"/>
      <c r="DGO3" s="13"/>
      <c r="DGP3" s="13"/>
      <c r="DGQ3" s="13"/>
      <c r="DGR3" s="13"/>
      <c r="DGS3" s="13"/>
      <c r="DGT3" s="13"/>
      <c r="DGU3" s="13"/>
      <c r="DGV3" s="13"/>
      <c r="DGW3" s="13"/>
      <c r="DGX3" s="13"/>
      <c r="DGY3" s="13"/>
      <c r="DGZ3" s="13"/>
      <c r="DHA3" s="13"/>
      <c r="DHB3" s="13"/>
      <c r="DHC3" s="13"/>
      <c r="DHD3" s="13"/>
      <c r="DHE3" s="13"/>
      <c r="DHF3" s="13"/>
      <c r="DHG3" s="13"/>
      <c r="DHH3" s="13"/>
      <c r="DHI3" s="13"/>
      <c r="DHJ3" s="13"/>
      <c r="DHK3" s="13"/>
      <c r="DHL3" s="13"/>
      <c r="DHM3" s="13"/>
      <c r="DHN3" s="13"/>
      <c r="DHO3" s="13"/>
      <c r="DHP3" s="13"/>
      <c r="DHQ3" s="13"/>
      <c r="DHR3" s="13"/>
      <c r="DHS3" s="13"/>
      <c r="DHT3" s="13"/>
      <c r="DHU3" s="13"/>
      <c r="DHV3" s="13"/>
      <c r="DHW3" s="13"/>
      <c r="DHX3" s="13"/>
      <c r="DHY3" s="13"/>
      <c r="DHZ3" s="13"/>
      <c r="DIA3" s="13"/>
      <c r="DIB3" s="13"/>
      <c r="DIC3" s="13"/>
      <c r="DID3" s="13"/>
      <c r="DIE3" s="13"/>
      <c r="DIF3" s="13"/>
      <c r="DIG3" s="13"/>
      <c r="DIH3" s="13"/>
      <c r="DII3" s="13"/>
      <c r="DIJ3" s="13"/>
      <c r="DIK3" s="13"/>
      <c r="DIL3" s="13"/>
      <c r="DIM3" s="13"/>
      <c r="DIN3" s="13"/>
      <c r="DIO3" s="13"/>
      <c r="DIP3" s="13"/>
      <c r="DIQ3" s="13"/>
      <c r="DIR3" s="13"/>
      <c r="DIS3" s="13"/>
      <c r="DIT3" s="13"/>
      <c r="DIU3" s="13"/>
      <c r="DIV3" s="13"/>
      <c r="DIW3" s="13"/>
      <c r="DIX3" s="13"/>
      <c r="DIY3" s="13"/>
      <c r="DIZ3" s="13"/>
      <c r="DJA3" s="13"/>
      <c r="DJB3" s="13"/>
      <c r="DJC3" s="13"/>
      <c r="DJD3" s="13"/>
      <c r="DJE3" s="13"/>
      <c r="DJF3" s="13"/>
      <c r="DJG3" s="13"/>
      <c r="DJH3" s="13"/>
      <c r="DJI3" s="13"/>
      <c r="DJJ3" s="13"/>
      <c r="DJK3" s="13"/>
      <c r="DJL3" s="13"/>
      <c r="DJM3" s="13"/>
      <c r="DJN3" s="13"/>
      <c r="DJO3" s="13"/>
      <c r="DJP3" s="13"/>
      <c r="DJQ3" s="13"/>
      <c r="DJR3" s="13"/>
      <c r="DJS3" s="13"/>
      <c r="DJT3" s="13"/>
      <c r="DJU3" s="13"/>
      <c r="DJV3" s="13"/>
      <c r="DJW3" s="13"/>
      <c r="DJX3" s="13"/>
      <c r="DJY3" s="13"/>
      <c r="DJZ3" s="13"/>
      <c r="DKA3" s="13"/>
      <c r="DKB3" s="13"/>
      <c r="DKC3" s="13"/>
      <c r="DKD3" s="13"/>
      <c r="DKE3" s="13"/>
      <c r="DKF3" s="13"/>
      <c r="DKG3" s="13"/>
      <c r="DKH3" s="13"/>
      <c r="DKI3" s="13"/>
      <c r="DKJ3" s="13"/>
      <c r="DKK3" s="13"/>
      <c r="DKL3" s="13"/>
      <c r="DKM3" s="13"/>
      <c r="DKN3" s="13"/>
      <c r="DKO3" s="13"/>
      <c r="DKP3" s="13"/>
      <c r="DKQ3" s="13"/>
      <c r="DKR3" s="13"/>
      <c r="DKS3" s="13"/>
      <c r="DKT3" s="13"/>
      <c r="DKU3" s="13"/>
      <c r="DKV3" s="13"/>
      <c r="DKW3" s="13"/>
      <c r="DKX3" s="13"/>
      <c r="DKY3" s="13"/>
      <c r="DKZ3" s="13"/>
      <c r="DLA3" s="13"/>
      <c r="DLB3" s="13"/>
      <c r="DLC3" s="13"/>
      <c r="DLD3" s="13"/>
      <c r="DLE3" s="13"/>
      <c r="DLF3" s="13"/>
      <c r="DLG3" s="13"/>
      <c r="DLH3" s="13"/>
      <c r="DLI3" s="13"/>
      <c r="DLJ3" s="13"/>
      <c r="DLK3" s="13"/>
      <c r="DLL3" s="13"/>
      <c r="DLM3" s="13"/>
      <c r="DLN3" s="13"/>
      <c r="DLO3" s="13"/>
      <c r="DLP3" s="13"/>
      <c r="DLQ3" s="13"/>
      <c r="DLR3" s="13"/>
      <c r="DLS3" s="13"/>
      <c r="DLT3" s="13"/>
      <c r="DLU3" s="13"/>
      <c r="DLV3" s="13"/>
      <c r="DLW3" s="13"/>
      <c r="DLX3" s="13"/>
      <c r="DLY3" s="13"/>
      <c r="DLZ3" s="13"/>
      <c r="DMA3" s="13"/>
      <c r="DMB3" s="13"/>
      <c r="DMC3" s="13"/>
      <c r="DMD3" s="13"/>
      <c r="DME3" s="13"/>
      <c r="DMF3" s="13"/>
      <c r="DMG3" s="13"/>
      <c r="DMH3" s="13"/>
      <c r="DMI3" s="13"/>
      <c r="DMJ3" s="13"/>
      <c r="DMK3" s="13"/>
      <c r="DML3" s="13"/>
      <c r="DMM3" s="13"/>
      <c r="DMN3" s="13"/>
      <c r="DMO3" s="13"/>
      <c r="DMP3" s="13"/>
      <c r="DMQ3" s="13"/>
      <c r="DMR3" s="13"/>
      <c r="DMS3" s="13"/>
      <c r="DMT3" s="13"/>
      <c r="DMU3" s="13"/>
      <c r="DMV3" s="13"/>
      <c r="DMW3" s="13"/>
      <c r="DMX3" s="13"/>
      <c r="DMY3" s="13"/>
      <c r="DMZ3" s="13"/>
      <c r="DNA3" s="13"/>
      <c r="DNB3" s="13"/>
      <c r="DNC3" s="13"/>
      <c r="DND3" s="13"/>
      <c r="DNE3" s="13"/>
      <c r="DNF3" s="13"/>
      <c r="DNG3" s="13"/>
      <c r="DNH3" s="13"/>
      <c r="DNI3" s="13"/>
      <c r="DNJ3" s="13"/>
      <c r="DNK3" s="13"/>
      <c r="DNL3" s="13"/>
      <c r="DNM3" s="13"/>
      <c r="DNN3" s="13"/>
      <c r="DNO3" s="13"/>
      <c r="DNP3" s="13"/>
      <c r="DNQ3" s="13"/>
      <c r="DNR3" s="13"/>
      <c r="DNS3" s="13"/>
      <c r="DNT3" s="13"/>
      <c r="DNU3" s="13"/>
      <c r="DNV3" s="13"/>
      <c r="DNW3" s="13"/>
      <c r="DNX3" s="13"/>
      <c r="DNY3" s="13"/>
      <c r="DNZ3" s="13"/>
      <c r="DOA3" s="13"/>
      <c r="DOB3" s="13"/>
      <c r="DOC3" s="13"/>
      <c r="DOD3" s="13"/>
      <c r="DOE3" s="13"/>
      <c r="DOF3" s="13"/>
      <c r="DOG3" s="13"/>
      <c r="DOH3" s="13"/>
      <c r="DOI3" s="13"/>
      <c r="DOJ3" s="13"/>
      <c r="DOK3" s="13"/>
      <c r="DOL3" s="13"/>
      <c r="DOM3" s="13"/>
      <c r="DON3" s="13"/>
      <c r="DOO3" s="13"/>
      <c r="DOP3" s="13"/>
      <c r="DOQ3" s="13"/>
      <c r="DOR3" s="13"/>
      <c r="DOS3" s="13"/>
      <c r="DOT3" s="13"/>
      <c r="DOU3" s="13"/>
      <c r="DOV3" s="13"/>
      <c r="DOW3" s="13"/>
      <c r="DOX3" s="13"/>
      <c r="DOY3" s="13"/>
      <c r="DOZ3" s="13"/>
      <c r="DPA3" s="13"/>
      <c r="DPB3" s="13"/>
      <c r="DPC3" s="13"/>
      <c r="DPD3" s="13"/>
      <c r="DPE3" s="13"/>
      <c r="DPF3" s="13"/>
      <c r="DPG3" s="13"/>
      <c r="DPH3" s="13"/>
      <c r="DPI3" s="13"/>
      <c r="DPJ3" s="13"/>
      <c r="DPK3" s="13"/>
      <c r="DPL3" s="13"/>
      <c r="DPM3" s="13"/>
      <c r="DPN3" s="13"/>
      <c r="DPO3" s="13"/>
      <c r="DPP3" s="13"/>
      <c r="DPQ3" s="13"/>
      <c r="DPR3" s="13"/>
      <c r="DPS3" s="13"/>
      <c r="DPT3" s="13"/>
      <c r="DPU3" s="13"/>
      <c r="DPV3" s="13"/>
      <c r="DPW3" s="13"/>
      <c r="DPX3" s="13"/>
      <c r="DPY3" s="13"/>
      <c r="DPZ3" s="13"/>
      <c r="DQA3" s="13"/>
      <c r="DQB3" s="13"/>
      <c r="DQC3" s="13"/>
      <c r="DQD3" s="13"/>
      <c r="DQE3" s="13"/>
      <c r="DQF3" s="13"/>
      <c r="DQG3" s="13"/>
      <c r="DQH3" s="13"/>
      <c r="DQI3" s="13"/>
      <c r="DQJ3" s="13"/>
      <c r="DQK3" s="13"/>
      <c r="DQL3" s="13"/>
      <c r="DQM3" s="13"/>
      <c r="DQN3" s="13"/>
      <c r="DQO3" s="13"/>
      <c r="DQP3" s="13"/>
      <c r="DQQ3" s="13"/>
      <c r="DQR3" s="13"/>
      <c r="DQS3" s="13"/>
      <c r="DQT3" s="13"/>
      <c r="DQU3" s="13"/>
      <c r="DQV3" s="13"/>
      <c r="DQW3" s="13"/>
      <c r="DQX3" s="13"/>
      <c r="DQY3" s="13"/>
      <c r="DQZ3" s="13"/>
      <c r="DRA3" s="13"/>
      <c r="DRB3" s="13"/>
      <c r="DRC3" s="13"/>
      <c r="DRD3" s="13"/>
      <c r="DRE3" s="13"/>
      <c r="DRF3" s="13"/>
      <c r="DRG3" s="13"/>
      <c r="DRH3" s="13"/>
      <c r="DRI3" s="13"/>
      <c r="DRJ3" s="13"/>
      <c r="DRK3" s="13"/>
      <c r="DRL3" s="13"/>
      <c r="DRM3" s="13"/>
      <c r="DRN3" s="13"/>
      <c r="DRO3" s="13"/>
      <c r="DRP3" s="13"/>
      <c r="DRQ3" s="13"/>
      <c r="DRR3" s="13"/>
      <c r="DRS3" s="13"/>
      <c r="DRT3" s="13"/>
      <c r="DRU3" s="13"/>
      <c r="DRV3" s="13"/>
      <c r="DRW3" s="13"/>
      <c r="DRX3" s="13"/>
      <c r="DRY3" s="13"/>
      <c r="DRZ3" s="13"/>
      <c r="DSA3" s="13"/>
      <c r="DSB3" s="13"/>
      <c r="DSC3" s="13"/>
      <c r="DSD3" s="13"/>
      <c r="DSE3" s="13"/>
      <c r="DSF3" s="13"/>
      <c r="DSG3" s="13"/>
      <c r="DSH3" s="13"/>
      <c r="DSI3" s="13"/>
      <c r="DSJ3" s="13"/>
      <c r="DSK3" s="13"/>
      <c r="DSL3" s="13"/>
      <c r="DSM3" s="13"/>
      <c r="DSN3" s="13"/>
      <c r="DSO3" s="13"/>
      <c r="DSP3" s="13"/>
      <c r="DSQ3" s="13"/>
      <c r="DSR3" s="13"/>
      <c r="DSS3" s="13"/>
      <c r="DST3" s="13"/>
      <c r="DSU3" s="13"/>
      <c r="DSV3" s="13"/>
      <c r="DSW3" s="13"/>
      <c r="DSX3" s="13"/>
      <c r="DSY3" s="13"/>
      <c r="DSZ3" s="13"/>
      <c r="DTA3" s="13"/>
      <c r="DTB3" s="13"/>
      <c r="DTC3" s="13"/>
      <c r="DTD3" s="13"/>
      <c r="DTE3" s="13"/>
      <c r="DTF3" s="13"/>
      <c r="DTG3" s="13"/>
      <c r="DTH3" s="13"/>
      <c r="DTI3" s="13"/>
      <c r="DTJ3" s="13"/>
      <c r="DTK3" s="13"/>
      <c r="DTL3" s="13"/>
      <c r="DTM3" s="13"/>
      <c r="DTN3" s="13"/>
      <c r="DTO3" s="13"/>
      <c r="DTP3" s="13"/>
      <c r="DTQ3" s="13"/>
      <c r="DTR3" s="13"/>
      <c r="DTS3" s="13"/>
      <c r="DTT3" s="13"/>
      <c r="DTU3" s="13"/>
      <c r="DTV3" s="13"/>
      <c r="DTW3" s="13"/>
      <c r="DTX3" s="13"/>
      <c r="DTY3" s="13"/>
      <c r="DTZ3" s="13"/>
      <c r="DUA3" s="13"/>
      <c r="DUB3" s="13"/>
      <c r="DUC3" s="13"/>
      <c r="DUD3" s="13"/>
      <c r="DUE3" s="13"/>
      <c r="DUF3" s="13"/>
      <c r="DUG3" s="13"/>
      <c r="DUH3" s="13"/>
      <c r="DUI3" s="13"/>
      <c r="DUJ3" s="13"/>
      <c r="DUK3" s="13"/>
      <c r="DUL3" s="13"/>
      <c r="DUM3" s="13"/>
      <c r="DUN3" s="13"/>
      <c r="DUO3" s="13"/>
      <c r="DUP3" s="13"/>
      <c r="DUQ3" s="13"/>
      <c r="DUR3" s="13"/>
      <c r="DUS3" s="13"/>
      <c r="DUT3" s="13"/>
      <c r="DUU3" s="13"/>
      <c r="DUV3" s="13"/>
      <c r="DUW3" s="13"/>
      <c r="DUX3" s="13"/>
      <c r="DUY3" s="13"/>
      <c r="DUZ3" s="13"/>
      <c r="DVA3" s="13"/>
      <c r="DVB3" s="13"/>
      <c r="DVC3" s="13"/>
      <c r="DVD3" s="13"/>
      <c r="DVE3" s="13"/>
      <c r="DVF3" s="13"/>
      <c r="DVG3" s="13"/>
      <c r="DVH3" s="13"/>
      <c r="DVI3" s="13"/>
      <c r="DVJ3" s="13"/>
      <c r="DVK3" s="13"/>
      <c r="DVL3" s="13"/>
      <c r="DVM3" s="13"/>
      <c r="DVN3" s="13"/>
      <c r="DVO3" s="13"/>
      <c r="DVP3" s="13"/>
      <c r="DVQ3" s="13"/>
      <c r="DVR3" s="13"/>
      <c r="DVS3" s="13"/>
      <c r="DVT3" s="13"/>
      <c r="DVU3" s="13"/>
      <c r="DVV3" s="13"/>
      <c r="DVW3" s="13"/>
      <c r="DVX3" s="13"/>
      <c r="DVY3" s="13"/>
      <c r="DVZ3" s="13"/>
      <c r="DWA3" s="13"/>
      <c r="DWB3" s="13"/>
      <c r="DWC3" s="13"/>
      <c r="DWD3" s="13"/>
      <c r="DWE3" s="13"/>
      <c r="DWF3" s="13"/>
      <c r="DWG3" s="13"/>
      <c r="DWH3" s="13"/>
      <c r="DWI3" s="13"/>
      <c r="DWJ3" s="13"/>
      <c r="DWK3" s="13"/>
      <c r="DWL3" s="13"/>
      <c r="DWM3" s="13"/>
      <c r="DWN3" s="13"/>
      <c r="DWO3" s="13"/>
      <c r="DWP3" s="13"/>
      <c r="DWQ3" s="13"/>
      <c r="DWR3" s="13"/>
      <c r="DWS3" s="13"/>
      <c r="DWT3" s="13"/>
      <c r="DWU3" s="13"/>
      <c r="DWV3" s="13"/>
      <c r="DWW3" s="13"/>
      <c r="DWX3" s="13"/>
      <c r="DWY3" s="13"/>
      <c r="DWZ3" s="13"/>
      <c r="DXA3" s="13"/>
      <c r="DXB3" s="13"/>
      <c r="DXC3" s="13"/>
      <c r="DXD3" s="13"/>
      <c r="DXE3" s="13"/>
      <c r="DXF3" s="13"/>
      <c r="DXG3" s="13"/>
      <c r="DXH3" s="13"/>
      <c r="DXI3" s="13"/>
      <c r="DXJ3" s="13"/>
      <c r="DXK3" s="13"/>
      <c r="DXL3" s="13"/>
      <c r="DXM3" s="13"/>
      <c r="DXN3" s="13"/>
      <c r="DXO3" s="13"/>
      <c r="DXP3" s="13"/>
      <c r="DXQ3" s="13"/>
      <c r="DXR3" s="13"/>
      <c r="DXS3" s="13"/>
      <c r="DXT3" s="13"/>
      <c r="DXU3" s="13"/>
      <c r="DXV3" s="13"/>
      <c r="DXW3" s="13"/>
      <c r="DXX3" s="13"/>
      <c r="DXY3" s="13"/>
      <c r="DXZ3" s="13"/>
      <c r="DYA3" s="13"/>
      <c r="DYB3" s="13"/>
      <c r="DYC3" s="13"/>
      <c r="DYD3" s="13"/>
      <c r="DYE3" s="13"/>
      <c r="DYF3" s="13"/>
      <c r="DYG3" s="13"/>
      <c r="DYH3" s="13"/>
      <c r="DYI3" s="13"/>
      <c r="DYJ3" s="13"/>
      <c r="DYK3" s="13"/>
      <c r="DYL3" s="13"/>
      <c r="DYM3" s="13"/>
      <c r="DYN3" s="13"/>
      <c r="DYO3" s="13"/>
      <c r="DYP3" s="13"/>
      <c r="DYQ3" s="13"/>
      <c r="DYR3" s="13"/>
      <c r="DYS3" s="13"/>
      <c r="DYT3" s="13"/>
      <c r="DYU3" s="13"/>
      <c r="DYV3" s="13"/>
      <c r="DYW3" s="13"/>
      <c r="DYX3" s="13"/>
      <c r="DYY3" s="13"/>
      <c r="DYZ3" s="13"/>
      <c r="DZA3" s="13"/>
      <c r="DZB3" s="13"/>
      <c r="DZC3" s="13"/>
      <c r="DZD3" s="13"/>
      <c r="DZE3" s="13"/>
      <c r="DZF3" s="13"/>
      <c r="DZG3" s="13"/>
      <c r="DZH3" s="13"/>
      <c r="DZI3" s="13"/>
      <c r="DZJ3" s="13"/>
      <c r="DZK3" s="13"/>
      <c r="DZL3" s="13"/>
      <c r="DZM3" s="13"/>
      <c r="DZN3" s="13"/>
      <c r="DZO3" s="13"/>
      <c r="DZP3" s="13"/>
      <c r="DZQ3" s="13"/>
      <c r="DZR3" s="13"/>
      <c r="DZS3" s="13"/>
      <c r="DZT3" s="13"/>
      <c r="DZU3" s="13"/>
      <c r="DZV3" s="13"/>
      <c r="DZW3" s="13"/>
      <c r="DZX3" s="13"/>
      <c r="DZY3" s="13"/>
      <c r="DZZ3" s="13"/>
      <c r="EAA3" s="13"/>
      <c r="EAB3" s="13"/>
      <c r="EAC3" s="13"/>
      <c r="EAD3" s="13"/>
      <c r="EAE3" s="13"/>
      <c r="EAF3" s="13"/>
      <c r="EAG3" s="13"/>
      <c r="EAH3" s="13"/>
      <c r="EAI3" s="13"/>
      <c r="EAJ3" s="13"/>
      <c r="EAK3" s="13"/>
      <c r="EAL3" s="13"/>
      <c r="EAM3" s="13"/>
      <c r="EAN3" s="13"/>
      <c r="EAO3" s="13"/>
      <c r="EAP3" s="13"/>
      <c r="EAQ3" s="13"/>
      <c r="EAR3" s="13"/>
      <c r="EAS3" s="13"/>
      <c r="EAT3" s="13"/>
      <c r="EAU3" s="13"/>
      <c r="EAV3" s="13"/>
      <c r="EAW3" s="13"/>
      <c r="EAX3" s="13"/>
      <c r="EAY3" s="13"/>
      <c r="EAZ3" s="13"/>
      <c r="EBA3" s="13"/>
      <c r="EBB3" s="13"/>
      <c r="EBC3" s="13"/>
      <c r="EBD3" s="13"/>
      <c r="EBE3" s="13"/>
      <c r="EBF3" s="13"/>
      <c r="EBG3" s="13"/>
      <c r="EBH3" s="13"/>
      <c r="EBI3" s="13"/>
      <c r="EBJ3" s="13"/>
      <c r="EBK3" s="13"/>
      <c r="EBL3" s="13"/>
      <c r="EBM3" s="13"/>
      <c r="EBN3" s="13"/>
      <c r="EBO3" s="13"/>
      <c r="EBP3" s="13"/>
      <c r="EBQ3" s="13"/>
      <c r="EBR3" s="13"/>
      <c r="EBS3" s="13"/>
      <c r="EBT3" s="13"/>
      <c r="EBU3" s="13"/>
      <c r="EBV3" s="13"/>
      <c r="EBW3" s="13"/>
      <c r="EBX3" s="13"/>
      <c r="EBY3" s="13"/>
      <c r="EBZ3" s="13"/>
      <c r="ECA3" s="13"/>
      <c r="ECB3" s="13"/>
      <c r="ECC3" s="13"/>
      <c r="ECD3" s="13"/>
      <c r="ECE3" s="13"/>
      <c r="ECF3" s="13"/>
      <c r="ECG3" s="13"/>
      <c r="ECH3" s="13"/>
      <c r="ECI3" s="13"/>
      <c r="ECJ3" s="13"/>
      <c r="ECK3" s="13"/>
      <c r="ECL3" s="13"/>
      <c r="ECM3" s="13"/>
      <c r="ECN3" s="13"/>
      <c r="ECO3" s="13"/>
      <c r="ECP3" s="13"/>
      <c r="ECQ3" s="13"/>
      <c r="ECR3" s="13"/>
      <c r="ECS3" s="13"/>
      <c r="ECT3" s="13"/>
      <c r="ECU3" s="13"/>
      <c r="ECV3" s="13"/>
      <c r="ECW3" s="13"/>
      <c r="ECX3" s="13"/>
      <c r="ECY3" s="13"/>
      <c r="ECZ3" s="13"/>
      <c r="EDA3" s="13"/>
      <c r="EDB3" s="13"/>
      <c r="EDC3" s="13"/>
      <c r="EDD3" s="13"/>
      <c r="EDE3" s="13"/>
      <c r="EDF3" s="13"/>
      <c r="EDG3" s="13"/>
      <c r="EDH3" s="13"/>
      <c r="EDI3" s="13"/>
      <c r="EDJ3" s="13"/>
      <c r="EDK3" s="13"/>
      <c r="EDL3" s="13"/>
      <c r="EDM3" s="13"/>
      <c r="EDN3" s="13"/>
      <c r="EDO3" s="13"/>
      <c r="EDP3" s="13"/>
      <c r="EDQ3" s="13"/>
      <c r="EDR3" s="13"/>
      <c r="EDS3" s="13"/>
      <c r="EDT3" s="13"/>
      <c r="EDU3" s="13"/>
      <c r="EDV3" s="13"/>
      <c r="EDW3" s="13"/>
      <c r="EDX3" s="13"/>
      <c r="EDY3" s="13"/>
      <c r="EDZ3" s="13"/>
      <c r="EEA3" s="13"/>
      <c r="EEB3" s="13"/>
      <c r="EEC3" s="13"/>
      <c r="EED3" s="13"/>
      <c r="EEE3" s="13"/>
      <c r="EEF3" s="13"/>
      <c r="EEG3" s="13"/>
      <c r="EEH3" s="13"/>
      <c r="EEI3" s="13"/>
      <c r="EEJ3" s="13"/>
      <c r="EEK3" s="13"/>
      <c r="EEL3" s="13"/>
      <c r="EEM3" s="13"/>
      <c r="EEN3" s="13"/>
      <c r="EEO3" s="13"/>
      <c r="EEP3" s="13"/>
      <c r="EEQ3" s="13"/>
      <c r="EER3" s="13"/>
      <c r="EES3" s="13"/>
      <c r="EET3" s="13"/>
      <c r="EEU3" s="13"/>
      <c r="EEV3" s="13"/>
      <c r="EEW3" s="13"/>
      <c r="EEX3" s="13"/>
      <c r="EEY3" s="13"/>
      <c r="EEZ3" s="13"/>
      <c r="EFA3" s="13"/>
      <c r="EFB3" s="13"/>
      <c r="EFC3" s="13"/>
      <c r="EFD3" s="13"/>
      <c r="EFE3" s="13"/>
      <c r="EFF3" s="13"/>
      <c r="EFG3" s="13"/>
      <c r="EFH3" s="13"/>
      <c r="EFI3" s="13"/>
      <c r="EFJ3" s="13"/>
      <c r="EFK3" s="13"/>
      <c r="EFL3" s="13"/>
      <c r="EFM3" s="13"/>
      <c r="EFN3" s="13"/>
      <c r="EFO3" s="13"/>
      <c r="EFP3" s="13"/>
      <c r="EFQ3" s="13"/>
      <c r="EFR3" s="13"/>
      <c r="EFS3" s="13"/>
      <c r="EFT3" s="13"/>
      <c r="EFU3" s="13"/>
      <c r="EFV3" s="13"/>
      <c r="EFW3" s="13"/>
      <c r="EFX3" s="13"/>
      <c r="EFY3" s="13"/>
      <c r="EFZ3" s="13"/>
      <c r="EGA3" s="13"/>
      <c r="EGB3" s="13"/>
      <c r="EGC3" s="13"/>
      <c r="EGD3" s="13"/>
      <c r="EGE3" s="13"/>
      <c r="EGF3" s="13"/>
      <c r="EGG3" s="13"/>
      <c r="EGH3" s="13"/>
      <c r="EGI3" s="13"/>
      <c r="EGJ3" s="13"/>
      <c r="EGK3" s="13"/>
      <c r="EGL3" s="13"/>
      <c r="EGM3" s="13"/>
      <c r="EGN3" s="13"/>
      <c r="EGO3" s="13"/>
      <c r="EGP3" s="13"/>
      <c r="EGQ3" s="13"/>
      <c r="EGR3" s="13"/>
      <c r="EGS3" s="13"/>
      <c r="EGT3" s="13"/>
      <c r="EGU3" s="13"/>
      <c r="EGV3" s="13"/>
      <c r="EGW3" s="13"/>
      <c r="EGX3" s="13"/>
      <c r="EGY3" s="13"/>
      <c r="EGZ3" s="13"/>
      <c r="EHA3" s="13"/>
      <c r="EHB3" s="13"/>
      <c r="EHC3" s="13"/>
      <c r="EHD3" s="13"/>
      <c r="EHE3" s="13"/>
      <c r="EHF3" s="13"/>
      <c r="EHG3" s="13"/>
      <c r="EHH3" s="13"/>
      <c r="EHI3" s="13"/>
      <c r="EHJ3" s="13"/>
      <c r="EHK3" s="13"/>
      <c r="EHL3" s="13"/>
      <c r="EHM3" s="13"/>
      <c r="EHN3" s="13"/>
      <c r="EHO3" s="13"/>
      <c r="EHP3" s="13"/>
      <c r="EHQ3" s="13"/>
      <c r="EHR3" s="13"/>
      <c r="EHS3" s="13"/>
      <c r="EHT3" s="13"/>
      <c r="EHU3" s="13"/>
      <c r="EHV3" s="13"/>
      <c r="EHW3" s="13"/>
      <c r="EHX3" s="13"/>
      <c r="EHY3" s="13"/>
      <c r="EHZ3" s="13"/>
      <c r="EIA3" s="13"/>
      <c r="EIB3" s="13"/>
      <c r="EIC3" s="13"/>
      <c r="EID3" s="13"/>
      <c r="EIE3" s="13"/>
      <c r="EIF3" s="13"/>
      <c r="EIG3" s="13"/>
      <c r="EIH3" s="13"/>
      <c r="EII3" s="13"/>
      <c r="EIJ3" s="13"/>
      <c r="EIK3" s="13"/>
      <c r="EIL3" s="13"/>
      <c r="EIM3" s="13"/>
      <c r="EIN3" s="13"/>
      <c r="EIO3" s="13"/>
      <c r="EIP3" s="13"/>
      <c r="EIQ3" s="13"/>
      <c r="EIR3" s="13"/>
      <c r="EIS3" s="13"/>
      <c r="EIT3" s="13"/>
      <c r="EIU3" s="13"/>
      <c r="EIV3" s="13"/>
      <c r="EIW3" s="13"/>
      <c r="EIX3" s="13"/>
      <c r="EIY3" s="13"/>
      <c r="EIZ3" s="13"/>
      <c r="EJA3" s="13"/>
      <c r="EJB3" s="13"/>
      <c r="EJC3" s="13"/>
      <c r="EJD3" s="13"/>
      <c r="EJE3" s="13"/>
      <c r="EJF3" s="13"/>
      <c r="EJG3" s="13"/>
      <c r="EJH3" s="13"/>
      <c r="EJI3" s="13"/>
      <c r="EJJ3" s="13"/>
      <c r="EJK3" s="13"/>
      <c r="EJL3" s="13"/>
      <c r="EJM3" s="13"/>
      <c r="EJN3" s="13"/>
      <c r="EJO3" s="13"/>
      <c r="EJP3" s="13"/>
      <c r="EJQ3" s="13"/>
      <c r="EJR3" s="13"/>
      <c r="EJS3" s="13"/>
      <c r="EJT3" s="13"/>
      <c r="EJU3" s="13"/>
      <c r="EJV3" s="13"/>
      <c r="EJW3" s="13"/>
      <c r="EJX3" s="13"/>
      <c r="EJY3" s="13"/>
      <c r="EJZ3" s="13"/>
      <c r="EKA3" s="13"/>
      <c r="EKB3" s="13"/>
      <c r="EKC3" s="13"/>
      <c r="EKD3" s="13"/>
      <c r="EKE3" s="13"/>
      <c r="EKF3" s="13"/>
      <c r="EKG3" s="13"/>
      <c r="EKH3" s="13"/>
      <c r="EKI3" s="13"/>
      <c r="EKJ3" s="13"/>
      <c r="EKK3" s="13"/>
      <c r="EKL3" s="13"/>
      <c r="EKM3" s="13"/>
      <c r="EKN3" s="13"/>
      <c r="EKO3" s="13"/>
      <c r="EKP3" s="13"/>
      <c r="EKQ3" s="13"/>
      <c r="EKR3" s="13"/>
      <c r="EKS3" s="13"/>
      <c r="EKT3" s="13"/>
      <c r="EKU3" s="13"/>
      <c r="EKV3" s="13"/>
      <c r="EKW3" s="13"/>
      <c r="EKX3" s="13"/>
      <c r="EKY3" s="13"/>
      <c r="EKZ3" s="13"/>
      <c r="ELA3" s="13"/>
      <c r="ELB3" s="13"/>
      <c r="ELC3" s="13"/>
      <c r="ELD3" s="13"/>
      <c r="ELE3" s="13"/>
      <c r="ELF3" s="13"/>
      <c r="ELG3" s="13"/>
      <c r="ELH3" s="13"/>
      <c r="ELI3" s="13"/>
      <c r="ELJ3" s="13"/>
      <c r="ELK3" s="13"/>
      <c r="ELL3" s="13"/>
      <c r="ELM3" s="13"/>
      <c r="ELN3" s="13"/>
      <c r="ELO3" s="13"/>
      <c r="ELP3" s="13"/>
      <c r="ELQ3" s="13"/>
      <c r="ELR3" s="13"/>
      <c r="ELS3" s="13"/>
      <c r="ELT3" s="13"/>
      <c r="ELU3" s="13"/>
      <c r="ELV3" s="13"/>
      <c r="ELW3" s="13"/>
      <c r="ELX3" s="13"/>
      <c r="ELY3" s="13"/>
      <c r="ELZ3" s="13"/>
      <c r="EMA3" s="13"/>
      <c r="EMB3" s="13"/>
      <c r="EMC3" s="13"/>
      <c r="EMD3" s="13"/>
      <c r="EME3" s="13"/>
      <c r="EMF3" s="13"/>
      <c r="EMG3" s="13"/>
      <c r="EMH3" s="13"/>
      <c r="EMI3" s="13"/>
      <c r="EMJ3" s="13"/>
      <c r="EMK3" s="13"/>
      <c r="EML3" s="13"/>
      <c r="EMM3" s="13"/>
      <c r="EMN3" s="13"/>
      <c r="EMO3" s="13"/>
      <c r="EMP3" s="13"/>
      <c r="EMQ3" s="13"/>
      <c r="EMR3" s="13"/>
      <c r="EMS3" s="13"/>
      <c r="EMT3" s="13"/>
      <c r="EMU3" s="13"/>
      <c r="EMV3" s="13"/>
      <c r="EMW3" s="13"/>
      <c r="EMX3" s="13"/>
      <c r="EMY3" s="13"/>
      <c r="EMZ3" s="13"/>
      <c r="ENA3" s="13"/>
      <c r="ENB3" s="13"/>
      <c r="ENC3" s="13"/>
      <c r="END3" s="13"/>
      <c r="ENE3" s="13"/>
      <c r="ENF3" s="13"/>
      <c r="ENG3" s="13"/>
      <c r="ENH3" s="13"/>
      <c r="ENI3" s="13"/>
      <c r="ENJ3" s="13"/>
      <c r="ENK3" s="13"/>
      <c r="ENL3" s="13"/>
      <c r="ENM3" s="13"/>
      <c r="ENN3" s="13"/>
      <c r="ENO3" s="13"/>
      <c r="ENP3" s="13"/>
      <c r="ENQ3" s="13"/>
      <c r="ENR3" s="13"/>
      <c r="ENS3" s="13"/>
      <c r="ENT3" s="13"/>
      <c r="ENU3" s="13"/>
      <c r="ENV3" s="13"/>
      <c r="ENW3" s="13"/>
      <c r="ENX3" s="13"/>
      <c r="ENY3" s="13"/>
      <c r="ENZ3" s="13"/>
      <c r="EOA3" s="13"/>
      <c r="EOB3" s="13"/>
      <c r="EOC3" s="13"/>
      <c r="EOD3" s="13"/>
      <c r="EOE3" s="13"/>
      <c r="EOF3" s="13"/>
      <c r="EOG3" s="13"/>
      <c r="EOH3" s="13"/>
      <c r="EOI3" s="13"/>
      <c r="EOJ3" s="13"/>
      <c r="EOK3" s="13"/>
      <c r="EOL3" s="13"/>
      <c r="EOM3" s="13"/>
      <c r="EON3" s="13"/>
      <c r="EOO3" s="13"/>
      <c r="EOP3" s="13"/>
      <c r="EOQ3" s="13"/>
      <c r="EOR3" s="13"/>
      <c r="EOS3" s="13"/>
      <c r="EOT3" s="13"/>
      <c r="EOU3" s="13"/>
      <c r="EOV3" s="13"/>
      <c r="EOW3" s="13"/>
      <c r="EOX3" s="13"/>
      <c r="EOY3" s="13"/>
      <c r="EOZ3" s="13"/>
      <c r="EPA3" s="13"/>
      <c r="EPB3" s="13"/>
      <c r="EPC3" s="13"/>
      <c r="EPD3" s="13"/>
      <c r="EPE3" s="13"/>
      <c r="EPF3" s="13"/>
      <c r="EPG3" s="13"/>
      <c r="EPH3" s="13"/>
      <c r="EPI3" s="13"/>
      <c r="EPJ3" s="13"/>
      <c r="EPK3" s="13"/>
      <c r="EPL3" s="13"/>
      <c r="EPM3" s="13"/>
      <c r="EPN3" s="13"/>
      <c r="EPO3" s="13"/>
      <c r="EPP3" s="13"/>
      <c r="EPQ3" s="13"/>
      <c r="EPR3" s="13"/>
      <c r="EPS3" s="13"/>
      <c r="EPT3" s="13"/>
      <c r="EPU3" s="13"/>
      <c r="EPV3" s="13"/>
      <c r="EPW3" s="13"/>
      <c r="EPX3" s="13"/>
      <c r="EPY3" s="13"/>
      <c r="EPZ3" s="13"/>
      <c r="EQA3" s="13"/>
      <c r="EQB3" s="13"/>
      <c r="EQC3" s="13"/>
      <c r="EQD3" s="13"/>
      <c r="EQE3" s="13"/>
      <c r="EQF3" s="13"/>
      <c r="EQG3" s="13"/>
      <c r="EQH3" s="13"/>
      <c r="EQI3" s="13"/>
      <c r="EQJ3" s="13"/>
      <c r="EQK3" s="13"/>
      <c r="EQL3" s="13"/>
      <c r="EQM3" s="13"/>
      <c r="EQN3" s="13"/>
      <c r="EQO3" s="13"/>
      <c r="EQP3" s="13"/>
      <c r="EQQ3" s="13"/>
      <c r="EQR3" s="13"/>
      <c r="EQS3" s="13"/>
      <c r="EQT3" s="13"/>
      <c r="EQU3" s="13"/>
      <c r="EQV3" s="13"/>
      <c r="EQW3" s="13"/>
      <c r="EQX3" s="13"/>
      <c r="EQY3" s="13"/>
      <c r="EQZ3" s="13"/>
      <c r="ERA3" s="13"/>
      <c r="ERB3" s="13"/>
      <c r="ERC3" s="13"/>
      <c r="ERD3" s="13"/>
      <c r="ERE3" s="13"/>
      <c r="ERF3" s="13"/>
      <c r="ERG3" s="13"/>
      <c r="ERH3" s="13"/>
      <c r="ERI3" s="13"/>
      <c r="ERJ3" s="13"/>
      <c r="ERK3" s="13"/>
      <c r="ERL3" s="13"/>
      <c r="ERM3" s="13"/>
      <c r="ERN3" s="13"/>
      <c r="ERO3" s="13"/>
      <c r="ERP3" s="13"/>
      <c r="ERQ3" s="13"/>
      <c r="ERR3" s="13"/>
      <c r="ERS3" s="13"/>
      <c r="ERT3" s="13"/>
      <c r="ERU3" s="13"/>
      <c r="ERV3" s="13"/>
      <c r="ERW3" s="13"/>
      <c r="ERX3" s="13"/>
      <c r="ERY3" s="13"/>
      <c r="ERZ3" s="13"/>
      <c r="ESA3" s="13"/>
      <c r="ESB3" s="13"/>
      <c r="ESC3" s="13"/>
      <c r="ESD3" s="13"/>
      <c r="ESE3" s="13"/>
      <c r="ESF3" s="13"/>
      <c r="ESG3" s="13"/>
      <c r="ESH3" s="13"/>
      <c r="ESI3" s="13"/>
      <c r="ESJ3" s="13"/>
      <c r="ESK3" s="13"/>
      <c r="ESL3" s="13"/>
      <c r="ESM3" s="13"/>
      <c r="ESN3" s="13"/>
      <c r="ESO3" s="13"/>
      <c r="ESP3" s="13"/>
      <c r="ESQ3" s="13"/>
      <c r="ESR3" s="13"/>
      <c r="ESS3" s="13"/>
      <c r="EST3" s="13"/>
      <c r="ESU3" s="13"/>
      <c r="ESV3" s="13"/>
      <c r="ESW3" s="13"/>
      <c r="ESX3" s="13"/>
      <c r="ESY3" s="13"/>
      <c r="ESZ3" s="13"/>
      <c r="ETA3" s="13"/>
      <c r="ETB3" s="13"/>
      <c r="ETC3" s="13"/>
      <c r="ETD3" s="13"/>
      <c r="ETE3" s="13"/>
      <c r="ETF3" s="13"/>
      <c r="ETG3" s="13"/>
      <c r="ETH3" s="13"/>
      <c r="ETI3" s="13"/>
      <c r="ETJ3" s="13"/>
      <c r="ETK3" s="13"/>
      <c r="ETL3" s="13"/>
      <c r="ETM3" s="13"/>
      <c r="ETN3" s="13"/>
      <c r="ETO3" s="13"/>
      <c r="ETP3" s="13"/>
      <c r="ETQ3" s="13"/>
      <c r="ETR3" s="13"/>
      <c r="ETS3" s="13"/>
      <c r="ETT3" s="13"/>
      <c r="ETU3" s="13"/>
      <c r="ETV3" s="13"/>
      <c r="ETW3" s="13"/>
      <c r="ETX3" s="13"/>
      <c r="ETY3" s="13"/>
      <c r="ETZ3" s="13"/>
      <c r="EUA3" s="13"/>
      <c r="EUB3" s="13"/>
      <c r="EUC3" s="13"/>
      <c r="EUD3" s="13"/>
      <c r="EUE3" s="13"/>
      <c r="EUF3" s="13"/>
      <c r="EUG3" s="13"/>
      <c r="EUH3" s="13"/>
      <c r="EUI3" s="13"/>
      <c r="EUJ3" s="13"/>
      <c r="EUK3" s="13"/>
      <c r="EUL3" s="13"/>
      <c r="EUM3" s="13"/>
      <c r="EUN3" s="13"/>
      <c r="EUO3" s="13"/>
      <c r="EUP3" s="13"/>
      <c r="EUQ3" s="13"/>
      <c r="EUR3" s="13"/>
      <c r="EUS3" s="13"/>
      <c r="EUT3" s="13"/>
      <c r="EUU3" s="13"/>
      <c r="EUV3" s="13"/>
      <c r="EUW3" s="13"/>
      <c r="EUX3" s="13"/>
      <c r="EUY3" s="13"/>
      <c r="EUZ3" s="13"/>
      <c r="EVA3" s="13"/>
      <c r="EVB3" s="13"/>
      <c r="EVC3" s="13"/>
      <c r="EVD3" s="13"/>
      <c r="EVE3" s="13"/>
      <c r="EVF3" s="13"/>
      <c r="EVG3" s="13"/>
      <c r="EVH3" s="13"/>
      <c r="EVI3" s="13"/>
      <c r="EVJ3" s="13"/>
      <c r="EVK3" s="13"/>
      <c r="EVL3" s="13"/>
      <c r="EVM3" s="13"/>
      <c r="EVN3" s="13"/>
      <c r="EVO3" s="13"/>
      <c r="EVP3" s="13"/>
      <c r="EVQ3" s="13"/>
      <c r="EVR3" s="13"/>
      <c r="EVS3" s="13"/>
      <c r="EVT3" s="13"/>
      <c r="EVU3" s="13"/>
      <c r="EVV3" s="13"/>
      <c r="EVW3" s="13"/>
      <c r="EVX3" s="13"/>
      <c r="EVY3" s="13"/>
      <c r="EVZ3" s="13"/>
      <c r="EWA3" s="13"/>
      <c r="EWB3" s="13"/>
      <c r="EWC3" s="13"/>
      <c r="EWD3" s="13"/>
      <c r="EWE3" s="13"/>
      <c r="EWF3" s="13"/>
      <c r="EWG3" s="13"/>
      <c r="EWH3" s="13"/>
      <c r="EWI3" s="13"/>
      <c r="EWJ3" s="13"/>
      <c r="EWK3" s="13"/>
      <c r="EWL3" s="13"/>
      <c r="EWM3" s="13"/>
      <c r="EWN3" s="13"/>
      <c r="EWO3" s="13"/>
      <c r="EWP3" s="13"/>
      <c r="EWQ3" s="13"/>
      <c r="EWR3" s="13"/>
      <c r="EWS3" s="13"/>
      <c r="EWT3" s="13"/>
      <c r="EWU3" s="13"/>
      <c r="EWV3" s="13"/>
      <c r="EWW3" s="13"/>
      <c r="EWX3" s="13"/>
      <c r="EWY3" s="13"/>
      <c r="EWZ3" s="13"/>
      <c r="EXA3" s="13"/>
      <c r="EXB3" s="13"/>
      <c r="EXC3" s="13"/>
      <c r="EXD3" s="13"/>
      <c r="EXE3" s="13"/>
      <c r="EXF3" s="13"/>
      <c r="EXG3" s="13"/>
      <c r="EXH3" s="13"/>
      <c r="EXI3" s="13"/>
      <c r="EXJ3" s="13"/>
      <c r="EXK3" s="13"/>
      <c r="EXL3" s="13"/>
      <c r="EXM3" s="13"/>
      <c r="EXN3" s="13"/>
      <c r="EXO3" s="13"/>
      <c r="EXP3" s="13"/>
      <c r="EXQ3" s="13"/>
      <c r="EXR3" s="13"/>
      <c r="EXS3" s="13"/>
      <c r="EXT3" s="13"/>
      <c r="EXU3" s="13"/>
      <c r="EXV3" s="13"/>
      <c r="EXW3" s="13"/>
      <c r="EXX3" s="13"/>
      <c r="EXY3" s="13"/>
      <c r="EXZ3" s="13"/>
      <c r="EYA3" s="13"/>
      <c r="EYB3" s="13"/>
      <c r="EYC3" s="13"/>
      <c r="EYD3" s="13"/>
      <c r="EYE3" s="13"/>
      <c r="EYF3" s="13"/>
      <c r="EYG3" s="13"/>
      <c r="EYH3" s="13"/>
      <c r="EYI3" s="13"/>
      <c r="EYJ3" s="13"/>
      <c r="EYK3" s="13"/>
      <c r="EYL3" s="13"/>
      <c r="EYM3" s="13"/>
      <c r="EYN3" s="13"/>
      <c r="EYO3" s="13"/>
      <c r="EYP3" s="13"/>
      <c r="EYQ3" s="13"/>
      <c r="EYR3" s="13"/>
      <c r="EYS3" s="13"/>
      <c r="EYT3" s="13"/>
      <c r="EYU3" s="13"/>
      <c r="EYV3" s="13"/>
      <c r="EYW3" s="13"/>
      <c r="EYX3" s="13"/>
      <c r="EYY3" s="13"/>
      <c r="EYZ3" s="13"/>
      <c r="EZA3" s="13"/>
      <c r="EZB3" s="13"/>
      <c r="EZC3" s="13"/>
      <c r="EZD3" s="13"/>
      <c r="EZE3" s="13"/>
      <c r="EZF3" s="13"/>
      <c r="EZG3" s="13"/>
      <c r="EZH3" s="13"/>
      <c r="EZI3" s="13"/>
      <c r="EZJ3" s="13"/>
      <c r="EZK3" s="13"/>
      <c r="EZL3" s="13"/>
      <c r="EZM3" s="13"/>
      <c r="EZN3" s="13"/>
      <c r="EZO3" s="13"/>
      <c r="EZP3" s="13"/>
      <c r="EZQ3" s="13"/>
      <c r="EZR3" s="13"/>
      <c r="EZS3" s="13"/>
      <c r="EZT3" s="13"/>
      <c r="EZU3" s="13"/>
      <c r="EZV3" s="13"/>
      <c r="EZW3" s="13"/>
      <c r="EZX3" s="13"/>
      <c r="EZY3" s="13"/>
      <c r="EZZ3" s="13"/>
      <c r="FAA3" s="13"/>
      <c r="FAB3" s="13"/>
      <c r="FAC3" s="13"/>
      <c r="FAD3" s="13"/>
      <c r="FAE3" s="13"/>
      <c r="FAF3" s="13"/>
      <c r="FAG3" s="13"/>
      <c r="FAH3" s="13"/>
      <c r="FAI3" s="13"/>
      <c r="FAJ3" s="13"/>
      <c r="FAK3" s="13"/>
      <c r="FAL3" s="13"/>
      <c r="FAM3" s="13"/>
      <c r="FAN3" s="13"/>
      <c r="FAO3" s="13"/>
      <c r="FAP3" s="13"/>
      <c r="FAQ3" s="13"/>
      <c r="FAR3" s="13"/>
      <c r="FAS3" s="13"/>
      <c r="FAT3" s="13"/>
      <c r="FAU3" s="13"/>
      <c r="FAV3" s="13"/>
      <c r="FAW3" s="13"/>
      <c r="FAX3" s="13"/>
      <c r="FAY3" s="13"/>
      <c r="FAZ3" s="13"/>
      <c r="FBA3" s="13"/>
      <c r="FBB3" s="13"/>
      <c r="FBC3" s="13"/>
      <c r="FBD3" s="13"/>
      <c r="FBE3" s="13"/>
      <c r="FBF3" s="13"/>
      <c r="FBG3" s="13"/>
      <c r="FBH3" s="13"/>
      <c r="FBI3" s="13"/>
      <c r="FBJ3" s="13"/>
      <c r="FBK3" s="13"/>
      <c r="FBL3" s="13"/>
      <c r="FBM3" s="13"/>
      <c r="FBN3" s="13"/>
      <c r="FBO3" s="13"/>
      <c r="FBP3" s="13"/>
      <c r="FBQ3" s="13"/>
      <c r="FBR3" s="13"/>
      <c r="FBS3" s="13"/>
      <c r="FBT3" s="13"/>
      <c r="FBU3" s="13"/>
      <c r="FBV3" s="13"/>
      <c r="FBW3" s="13"/>
      <c r="FBX3" s="13"/>
      <c r="FBY3" s="13"/>
      <c r="FBZ3" s="13"/>
      <c r="FCA3" s="13"/>
      <c r="FCB3" s="13"/>
      <c r="FCC3" s="13"/>
      <c r="FCD3" s="13"/>
      <c r="FCE3" s="13"/>
      <c r="FCF3" s="13"/>
      <c r="FCG3" s="13"/>
      <c r="FCH3" s="13"/>
      <c r="FCI3" s="13"/>
      <c r="FCJ3" s="13"/>
      <c r="FCK3" s="13"/>
      <c r="FCL3" s="13"/>
      <c r="FCM3" s="13"/>
      <c r="FCN3" s="13"/>
      <c r="FCO3" s="13"/>
      <c r="FCP3" s="13"/>
      <c r="FCQ3" s="13"/>
      <c r="FCR3" s="13"/>
      <c r="FCS3" s="13"/>
      <c r="FCT3" s="13"/>
      <c r="FCU3" s="13"/>
      <c r="FCV3" s="13"/>
      <c r="FCW3" s="13"/>
      <c r="FCX3" s="13"/>
      <c r="FCY3" s="13"/>
      <c r="FCZ3" s="13"/>
      <c r="FDA3" s="13"/>
      <c r="FDB3" s="13"/>
      <c r="FDC3" s="13"/>
      <c r="FDD3" s="13"/>
      <c r="FDE3" s="13"/>
      <c r="FDF3" s="13"/>
      <c r="FDG3" s="13"/>
      <c r="FDH3" s="13"/>
      <c r="FDI3" s="13"/>
      <c r="FDJ3" s="13"/>
      <c r="FDK3" s="13"/>
      <c r="FDL3" s="13"/>
      <c r="FDM3" s="13"/>
      <c r="FDN3" s="13"/>
      <c r="FDO3" s="13"/>
      <c r="FDP3" s="13"/>
      <c r="FDQ3" s="13"/>
      <c r="FDR3" s="13"/>
      <c r="FDS3" s="13"/>
      <c r="FDT3" s="13"/>
      <c r="FDU3" s="13"/>
      <c r="FDV3" s="13"/>
      <c r="FDW3" s="13"/>
      <c r="FDX3" s="13"/>
      <c r="FDY3" s="13"/>
      <c r="FDZ3" s="13"/>
      <c r="FEA3" s="13"/>
      <c r="FEB3" s="13"/>
      <c r="FEC3" s="13"/>
      <c r="FED3" s="13"/>
      <c r="FEE3" s="13"/>
      <c r="FEF3" s="13"/>
      <c r="FEG3" s="13"/>
      <c r="FEH3" s="13"/>
      <c r="FEI3" s="13"/>
      <c r="FEJ3" s="13"/>
      <c r="FEK3" s="13"/>
      <c r="FEL3" s="13"/>
      <c r="FEM3" s="13"/>
      <c r="FEN3" s="13"/>
      <c r="FEO3" s="13"/>
      <c r="FEP3" s="13"/>
      <c r="FEQ3" s="13"/>
      <c r="FER3" s="13"/>
      <c r="FES3" s="13"/>
      <c r="FET3" s="13"/>
      <c r="FEU3" s="13"/>
      <c r="FEV3" s="13"/>
      <c r="FEW3" s="13"/>
      <c r="FEX3" s="13"/>
      <c r="FEY3" s="13"/>
      <c r="FEZ3" s="13"/>
      <c r="FFA3" s="13"/>
      <c r="FFB3" s="13"/>
      <c r="FFC3" s="13"/>
      <c r="FFD3" s="13"/>
      <c r="FFE3" s="13"/>
      <c r="FFF3" s="13"/>
      <c r="FFG3" s="13"/>
      <c r="FFH3" s="13"/>
      <c r="FFI3" s="13"/>
      <c r="FFJ3" s="13"/>
      <c r="FFK3" s="13"/>
      <c r="FFL3" s="13"/>
      <c r="FFM3" s="13"/>
      <c r="FFN3" s="13"/>
      <c r="FFO3" s="13"/>
      <c r="FFP3" s="13"/>
      <c r="FFQ3" s="13"/>
      <c r="FFR3" s="13"/>
      <c r="FFS3" s="13"/>
      <c r="FFT3" s="13"/>
      <c r="FFU3" s="13"/>
      <c r="FFV3" s="13"/>
      <c r="FFW3" s="13"/>
      <c r="FFX3" s="13"/>
      <c r="FFY3" s="13"/>
      <c r="FFZ3" s="13"/>
      <c r="FGA3" s="13"/>
      <c r="FGB3" s="13"/>
      <c r="FGC3" s="13"/>
      <c r="FGD3" s="13"/>
      <c r="FGE3" s="13"/>
      <c r="FGF3" s="13"/>
      <c r="FGG3" s="13"/>
      <c r="FGH3" s="13"/>
      <c r="FGI3" s="13"/>
      <c r="FGJ3" s="13"/>
      <c r="FGK3" s="13"/>
      <c r="FGL3" s="13"/>
      <c r="FGM3" s="13"/>
      <c r="FGN3" s="13"/>
      <c r="FGO3" s="13"/>
      <c r="FGP3" s="13"/>
      <c r="FGQ3" s="13"/>
      <c r="FGR3" s="13"/>
      <c r="FGS3" s="13"/>
      <c r="FGT3" s="13"/>
      <c r="FGU3" s="13"/>
      <c r="FGV3" s="13"/>
      <c r="FGW3" s="13"/>
      <c r="FGX3" s="13"/>
      <c r="FGY3" s="13"/>
      <c r="FGZ3" s="13"/>
      <c r="FHA3" s="13"/>
      <c r="FHB3" s="13"/>
      <c r="FHC3" s="13"/>
      <c r="FHD3" s="13"/>
      <c r="FHE3" s="13"/>
      <c r="FHF3" s="13"/>
      <c r="FHG3" s="13"/>
      <c r="FHH3" s="13"/>
      <c r="FHI3" s="13"/>
      <c r="FHJ3" s="13"/>
      <c r="FHK3" s="13"/>
      <c r="FHL3" s="13"/>
      <c r="FHM3" s="13"/>
      <c r="FHN3" s="13"/>
      <c r="FHO3" s="13"/>
      <c r="FHP3" s="13"/>
      <c r="FHQ3" s="13"/>
      <c r="FHR3" s="13"/>
      <c r="FHS3" s="13"/>
      <c r="FHT3" s="13"/>
      <c r="FHU3" s="13"/>
      <c r="FHV3" s="13"/>
      <c r="FHW3" s="13"/>
      <c r="FHX3" s="13"/>
      <c r="FHY3" s="13"/>
      <c r="FHZ3" s="13"/>
      <c r="FIA3" s="13"/>
      <c r="FIB3" s="13"/>
      <c r="FIC3" s="13"/>
      <c r="FID3" s="13"/>
      <c r="FIE3" s="13"/>
      <c r="FIF3" s="13"/>
      <c r="FIG3" s="13"/>
      <c r="FIH3" s="13"/>
      <c r="FII3" s="13"/>
      <c r="FIJ3" s="13"/>
      <c r="FIK3" s="13"/>
      <c r="FIL3" s="13"/>
      <c r="FIM3" s="13"/>
      <c r="FIN3" s="13"/>
      <c r="FIO3" s="13"/>
      <c r="FIP3" s="13"/>
      <c r="FIQ3" s="13"/>
      <c r="FIR3" s="13"/>
      <c r="FIS3" s="13"/>
      <c r="FIT3" s="13"/>
      <c r="FIU3" s="13"/>
      <c r="FIV3" s="13"/>
      <c r="FIW3" s="13"/>
      <c r="FIX3" s="13"/>
      <c r="FIY3" s="13"/>
      <c r="FIZ3" s="13"/>
      <c r="FJA3" s="13"/>
      <c r="FJB3" s="13"/>
      <c r="FJC3" s="13"/>
      <c r="FJD3" s="13"/>
      <c r="FJE3" s="13"/>
      <c r="FJF3" s="13"/>
      <c r="FJG3" s="13"/>
      <c r="FJH3" s="13"/>
      <c r="FJI3" s="13"/>
      <c r="FJJ3" s="13"/>
      <c r="FJK3" s="13"/>
      <c r="FJL3" s="13"/>
      <c r="FJM3" s="13"/>
      <c r="FJN3" s="13"/>
      <c r="FJO3" s="13"/>
      <c r="FJP3" s="13"/>
      <c r="FJQ3" s="13"/>
      <c r="FJR3" s="13"/>
      <c r="FJS3" s="13"/>
      <c r="FJT3" s="13"/>
      <c r="FJU3" s="13"/>
      <c r="FJV3" s="13"/>
      <c r="FJW3" s="13"/>
      <c r="FJX3" s="13"/>
      <c r="FJY3" s="13"/>
      <c r="FJZ3" s="13"/>
      <c r="FKA3" s="13"/>
      <c r="FKB3" s="13"/>
      <c r="FKC3" s="13"/>
      <c r="FKD3" s="13"/>
      <c r="FKE3" s="13"/>
      <c r="FKF3" s="13"/>
      <c r="FKG3" s="13"/>
      <c r="FKH3" s="13"/>
      <c r="FKI3" s="13"/>
      <c r="FKJ3" s="13"/>
      <c r="FKK3" s="13"/>
      <c r="FKL3" s="13"/>
      <c r="FKM3" s="13"/>
      <c r="FKN3" s="13"/>
      <c r="FKO3" s="13"/>
      <c r="FKP3" s="13"/>
      <c r="FKQ3" s="13"/>
      <c r="FKR3" s="13"/>
      <c r="FKS3" s="13"/>
      <c r="FKT3" s="13"/>
      <c r="FKU3" s="13"/>
      <c r="FKV3" s="13"/>
      <c r="FKW3" s="13"/>
      <c r="FKX3" s="13"/>
      <c r="FKY3" s="13"/>
      <c r="FKZ3" s="13"/>
      <c r="FLA3" s="13"/>
      <c r="FLB3" s="13"/>
      <c r="FLC3" s="13"/>
      <c r="FLD3" s="13"/>
      <c r="FLE3" s="13"/>
      <c r="FLF3" s="13"/>
      <c r="FLG3" s="13"/>
      <c r="FLH3" s="13"/>
      <c r="FLI3" s="13"/>
      <c r="FLJ3" s="13"/>
      <c r="FLK3" s="13"/>
      <c r="FLL3" s="13"/>
      <c r="FLM3" s="13"/>
      <c r="FLN3" s="13"/>
      <c r="FLO3" s="13"/>
      <c r="FLP3" s="13"/>
      <c r="FLQ3" s="13"/>
      <c r="FLR3" s="13"/>
      <c r="FLS3" s="13"/>
      <c r="FLT3" s="13"/>
      <c r="FLU3" s="13"/>
      <c r="FLV3" s="13"/>
      <c r="FLW3" s="13"/>
      <c r="FLX3" s="13"/>
      <c r="FLY3" s="13"/>
      <c r="FLZ3" s="13"/>
      <c r="FMA3" s="13"/>
      <c r="FMB3" s="13"/>
      <c r="FMC3" s="13"/>
      <c r="FMD3" s="13"/>
      <c r="FME3" s="13"/>
      <c r="FMF3" s="13"/>
      <c r="FMG3" s="13"/>
      <c r="FMH3" s="13"/>
      <c r="FMI3" s="13"/>
      <c r="FMJ3" s="13"/>
      <c r="FMK3" s="13"/>
      <c r="FML3" s="13"/>
      <c r="FMM3" s="13"/>
      <c r="FMN3" s="13"/>
      <c r="FMO3" s="13"/>
      <c r="FMP3" s="13"/>
      <c r="FMQ3" s="13"/>
      <c r="FMR3" s="13"/>
      <c r="FMS3" s="13"/>
      <c r="FMT3" s="13"/>
      <c r="FMU3" s="13"/>
      <c r="FMV3" s="13"/>
      <c r="FMW3" s="13"/>
      <c r="FMX3" s="13"/>
      <c r="FMY3" s="13"/>
      <c r="FMZ3" s="13"/>
      <c r="FNA3" s="13"/>
      <c r="FNB3" s="13"/>
      <c r="FNC3" s="13"/>
      <c r="FND3" s="13"/>
      <c r="FNE3" s="13"/>
      <c r="FNF3" s="13"/>
      <c r="FNG3" s="13"/>
      <c r="FNH3" s="13"/>
      <c r="FNI3" s="13"/>
      <c r="FNJ3" s="13"/>
      <c r="FNK3" s="13"/>
      <c r="FNL3" s="13"/>
      <c r="FNM3" s="13"/>
      <c r="FNN3" s="13"/>
      <c r="FNO3" s="13"/>
      <c r="FNP3" s="13"/>
      <c r="FNQ3" s="13"/>
      <c r="FNR3" s="13"/>
      <c r="FNS3" s="13"/>
      <c r="FNT3" s="13"/>
      <c r="FNU3" s="13"/>
      <c r="FNV3" s="13"/>
      <c r="FNW3" s="13"/>
      <c r="FNX3" s="13"/>
      <c r="FNY3" s="13"/>
      <c r="FNZ3" s="13"/>
      <c r="FOA3" s="13"/>
      <c r="FOB3" s="13"/>
      <c r="FOC3" s="13"/>
      <c r="FOD3" s="13"/>
      <c r="FOE3" s="13"/>
      <c r="FOF3" s="13"/>
      <c r="FOG3" s="13"/>
      <c r="FOH3" s="13"/>
      <c r="FOI3" s="13"/>
      <c r="FOJ3" s="13"/>
      <c r="FOK3" s="13"/>
      <c r="FOL3" s="13"/>
      <c r="FOM3" s="13"/>
      <c r="FON3" s="13"/>
      <c r="FOO3" s="13"/>
      <c r="FOP3" s="13"/>
      <c r="FOQ3" s="13"/>
      <c r="FOR3" s="13"/>
      <c r="FOS3" s="13"/>
      <c r="FOT3" s="13"/>
      <c r="FOU3" s="13"/>
      <c r="FOV3" s="13"/>
      <c r="FOW3" s="13"/>
      <c r="FOX3" s="13"/>
      <c r="FOY3" s="13"/>
      <c r="FOZ3" s="13"/>
      <c r="FPA3" s="13"/>
      <c r="FPB3" s="13"/>
      <c r="FPC3" s="13"/>
      <c r="FPD3" s="13"/>
      <c r="FPE3" s="13"/>
      <c r="FPF3" s="13"/>
      <c r="FPG3" s="13"/>
      <c r="FPH3" s="13"/>
      <c r="FPI3" s="13"/>
      <c r="FPJ3" s="13"/>
      <c r="FPK3" s="13"/>
      <c r="FPL3" s="13"/>
      <c r="FPM3" s="13"/>
      <c r="FPN3" s="13"/>
      <c r="FPO3" s="13"/>
      <c r="FPP3" s="13"/>
      <c r="FPQ3" s="13"/>
      <c r="FPR3" s="13"/>
      <c r="FPS3" s="13"/>
      <c r="FPT3" s="13"/>
      <c r="FPU3" s="13"/>
      <c r="FPV3" s="13"/>
      <c r="FPW3" s="13"/>
      <c r="FPX3" s="13"/>
      <c r="FPY3" s="13"/>
      <c r="FPZ3" s="13"/>
      <c r="FQA3" s="13"/>
      <c r="FQB3" s="13"/>
      <c r="FQC3" s="13"/>
      <c r="FQD3" s="13"/>
      <c r="FQE3" s="13"/>
      <c r="FQF3" s="13"/>
      <c r="FQG3" s="13"/>
      <c r="FQH3" s="13"/>
      <c r="FQI3" s="13"/>
      <c r="FQJ3" s="13"/>
      <c r="FQK3" s="13"/>
      <c r="FQL3" s="13"/>
      <c r="FQM3" s="13"/>
      <c r="FQN3" s="13"/>
      <c r="FQO3" s="13"/>
      <c r="FQP3" s="13"/>
      <c r="FQQ3" s="13"/>
      <c r="FQR3" s="13"/>
      <c r="FQS3" s="13"/>
      <c r="FQT3" s="13"/>
      <c r="FQU3" s="13"/>
      <c r="FQV3" s="13"/>
      <c r="FQW3" s="13"/>
      <c r="FQX3" s="13"/>
      <c r="FQY3" s="13"/>
      <c r="FQZ3" s="13"/>
      <c r="FRA3" s="13"/>
      <c r="FRB3" s="13"/>
      <c r="FRC3" s="13"/>
      <c r="FRD3" s="13"/>
      <c r="FRE3" s="13"/>
      <c r="FRF3" s="13"/>
      <c r="FRG3" s="13"/>
      <c r="FRH3" s="13"/>
      <c r="FRI3" s="13"/>
      <c r="FRJ3" s="13"/>
      <c r="FRK3" s="13"/>
      <c r="FRL3" s="13"/>
      <c r="FRM3" s="13"/>
      <c r="FRN3" s="13"/>
      <c r="FRO3" s="13"/>
      <c r="FRP3" s="13"/>
      <c r="FRQ3" s="13"/>
      <c r="FRR3" s="13"/>
      <c r="FRS3" s="13"/>
      <c r="FRT3" s="13"/>
      <c r="FRU3" s="13"/>
      <c r="FRV3" s="13"/>
      <c r="FRW3" s="13"/>
      <c r="FRX3" s="13"/>
      <c r="FRY3" s="13"/>
      <c r="FRZ3" s="13"/>
      <c r="FSA3" s="13"/>
      <c r="FSB3" s="13"/>
      <c r="FSC3" s="13"/>
      <c r="FSD3" s="13"/>
      <c r="FSE3" s="13"/>
      <c r="FSF3" s="13"/>
      <c r="FSG3" s="13"/>
      <c r="FSH3" s="13"/>
      <c r="FSI3" s="13"/>
      <c r="FSJ3" s="13"/>
      <c r="FSK3" s="13"/>
      <c r="FSL3" s="13"/>
      <c r="FSM3" s="13"/>
      <c r="FSN3" s="13"/>
      <c r="FSO3" s="13"/>
      <c r="FSP3" s="13"/>
      <c r="FSQ3" s="13"/>
      <c r="FSR3" s="13"/>
      <c r="FSS3" s="13"/>
      <c r="FST3" s="13"/>
      <c r="FSU3" s="13"/>
      <c r="FSV3" s="13"/>
      <c r="FSW3" s="13"/>
      <c r="FSX3" s="13"/>
      <c r="FSY3" s="13"/>
      <c r="FSZ3" s="13"/>
      <c r="FTA3" s="13"/>
      <c r="FTB3" s="13"/>
      <c r="FTC3" s="13"/>
      <c r="FTD3" s="13"/>
      <c r="FTE3" s="13"/>
      <c r="FTF3" s="13"/>
      <c r="FTG3" s="13"/>
      <c r="FTH3" s="13"/>
      <c r="FTI3" s="13"/>
      <c r="FTJ3" s="13"/>
      <c r="FTK3" s="13"/>
      <c r="FTL3" s="13"/>
      <c r="FTM3" s="13"/>
      <c r="FTN3" s="13"/>
      <c r="FTO3" s="13"/>
      <c r="FTP3" s="13"/>
      <c r="FTQ3" s="13"/>
      <c r="FTR3" s="13"/>
      <c r="FTS3" s="13"/>
      <c r="FTT3" s="13"/>
      <c r="FTU3" s="13"/>
      <c r="FTV3" s="13"/>
      <c r="FTW3" s="13"/>
      <c r="FTX3" s="13"/>
      <c r="FTY3" s="13"/>
      <c r="FTZ3" s="13"/>
      <c r="FUA3" s="13"/>
      <c r="FUB3" s="13"/>
      <c r="FUC3" s="13"/>
      <c r="FUD3" s="13"/>
      <c r="FUE3" s="13"/>
      <c r="FUF3" s="13"/>
      <c r="FUG3" s="13"/>
      <c r="FUH3" s="13"/>
      <c r="FUI3" s="13"/>
      <c r="FUJ3" s="13"/>
      <c r="FUK3" s="13"/>
      <c r="FUL3" s="13"/>
      <c r="FUM3" s="13"/>
      <c r="FUN3" s="13"/>
      <c r="FUO3" s="13"/>
      <c r="FUP3" s="13"/>
      <c r="FUQ3" s="13"/>
      <c r="FUR3" s="13"/>
      <c r="FUS3" s="13"/>
      <c r="FUT3" s="13"/>
      <c r="FUU3" s="13"/>
      <c r="FUV3" s="13"/>
      <c r="FUW3" s="13"/>
      <c r="FUX3" s="13"/>
      <c r="FUY3" s="13"/>
      <c r="FUZ3" s="13"/>
      <c r="FVA3" s="13"/>
      <c r="FVB3" s="13"/>
      <c r="FVC3" s="13"/>
      <c r="FVD3" s="13"/>
      <c r="FVE3" s="13"/>
      <c r="FVF3" s="13"/>
      <c r="FVG3" s="13"/>
      <c r="FVH3" s="13"/>
      <c r="FVI3" s="13"/>
      <c r="FVJ3" s="13"/>
      <c r="FVK3" s="13"/>
      <c r="FVL3" s="13"/>
      <c r="FVM3" s="13"/>
      <c r="FVN3" s="13"/>
      <c r="FVO3" s="13"/>
      <c r="FVP3" s="13"/>
      <c r="FVQ3" s="13"/>
      <c r="FVR3" s="13"/>
      <c r="FVS3" s="13"/>
      <c r="FVT3" s="13"/>
      <c r="FVU3" s="13"/>
      <c r="FVV3" s="13"/>
      <c r="FVW3" s="13"/>
      <c r="FVX3" s="13"/>
      <c r="FVY3" s="13"/>
      <c r="FVZ3" s="13"/>
      <c r="FWA3" s="13"/>
      <c r="FWB3" s="13"/>
      <c r="FWC3" s="13"/>
      <c r="FWD3" s="13"/>
      <c r="FWE3" s="13"/>
      <c r="FWF3" s="13"/>
      <c r="FWG3" s="13"/>
      <c r="FWH3" s="13"/>
      <c r="FWI3" s="13"/>
      <c r="FWJ3" s="13"/>
      <c r="FWK3" s="13"/>
      <c r="FWL3" s="13"/>
      <c r="FWM3" s="13"/>
      <c r="FWN3" s="13"/>
      <c r="FWO3" s="13"/>
      <c r="FWP3" s="13"/>
      <c r="FWQ3" s="13"/>
      <c r="FWR3" s="13"/>
      <c r="FWS3" s="13"/>
      <c r="FWT3" s="13"/>
      <c r="FWU3" s="13"/>
      <c r="FWV3" s="13"/>
      <c r="FWW3" s="13"/>
      <c r="FWX3" s="13"/>
      <c r="FWY3" s="13"/>
      <c r="FWZ3" s="13"/>
      <c r="FXA3" s="13"/>
      <c r="FXB3" s="13"/>
      <c r="FXC3" s="13"/>
      <c r="FXD3" s="13"/>
      <c r="FXE3" s="13"/>
      <c r="FXF3" s="13"/>
      <c r="FXG3" s="13"/>
      <c r="FXH3" s="13"/>
      <c r="FXI3" s="13"/>
      <c r="FXJ3" s="13"/>
      <c r="FXK3" s="13"/>
      <c r="FXL3" s="13"/>
      <c r="FXM3" s="13"/>
      <c r="FXN3" s="13"/>
      <c r="FXO3" s="13"/>
      <c r="FXP3" s="13"/>
      <c r="FXQ3" s="13"/>
      <c r="FXR3" s="13"/>
      <c r="FXS3" s="13"/>
      <c r="FXT3" s="13"/>
      <c r="FXU3" s="13"/>
      <c r="FXV3" s="13"/>
      <c r="FXW3" s="13"/>
      <c r="FXX3" s="13"/>
      <c r="FXY3" s="13"/>
      <c r="FXZ3" s="13"/>
      <c r="FYA3" s="13"/>
      <c r="FYB3" s="13"/>
      <c r="FYC3" s="13"/>
      <c r="FYD3" s="13"/>
      <c r="FYE3" s="13"/>
      <c r="FYF3" s="13"/>
      <c r="FYG3" s="13"/>
      <c r="FYH3" s="13"/>
      <c r="FYI3" s="13"/>
      <c r="FYJ3" s="13"/>
      <c r="FYK3" s="13"/>
      <c r="FYL3" s="13"/>
      <c r="FYM3" s="13"/>
      <c r="FYN3" s="13"/>
      <c r="FYO3" s="13"/>
      <c r="FYP3" s="13"/>
      <c r="FYQ3" s="13"/>
      <c r="FYR3" s="13"/>
      <c r="FYS3" s="13"/>
      <c r="FYT3" s="13"/>
      <c r="FYU3" s="13"/>
      <c r="FYV3" s="13"/>
      <c r="FYW3" s="13"/>
      <c r="FYX3" s="13"/>
      <c r="FYY3" s="13"/>
      <c r="FYZ3" s="13"/>
      <c r="FZA3" s="13"/>
      <c r="FZB3" s="13"/>
      <c r="FZC3" s="13"/>
      <c r="FZD3" s="13"/>
      <c r="FZE3" s="13"/>
      <c r="FZF3" s="13"/>
      <c r="FZG3" s="13"/>
      <c r="FZH3" s="13"/>
      <c r="FZI3" s="13"/>
      <c r="FZJ3" s="13"/>
      <c r="FZK3" s="13"/>
      <c r="FZL3" s="13"/>
      <c r="FZM3" s="13"/>
      <c r="FZN3" s="13"/>
      <c r="FZO3" s="13"/>
      <c r="FZP3" s="13"/>
      <c r="FZQ3" s="13"/>
      <c r="FZR3" s="13"/>
      <c r="FZS3" s="13"/>
      <c r="FZT3" s="13"/>
      <c r="FZU3" s="13"/>
      <c r="FZV3" s="13"/>
      <c r="FZW3" s="13"/>
      <c r="FZX3" s="13"/>
      <c r="FZY3" s="13"/>
      <c r="FZZ3" s="13"/>
      <c r="GAA3" s="13"/>
      <c r="GAB3" s="13"/>
      <c r="GAC3" s="13"/>
      <c r="GAD3" s="13"/>
      <c r="GAE3" s="13"/>
      <c r="GAF3" s="13"/>
      <c r="GAG3" s="13"/>
      <c r="GAH3" s="13"/>
      <c r="GAI3" s="13"/>
      <c r="GAJ3" s="13"/>
      <c r="GAK3" s="13"/>
      <c r="GAL3" s="13"/>
      <c r="GAM3" s="13"/>
      <c r="GAN3" s="13"/>
      <c r="GAO3" s="13"/>
      <c r="GAP3" s="13"/>
      <c r="GAQ3" s="13"/>
      <c r="GAR3" s="13"/>
      <c r="GAS3" s="13"/>
      <c r="GAT3" s="13"/>
      <c r="GAU3" s="13"/>
      <c r="GAV3" s="13"/>
      <c r="GAW3" s="13"/>
      <c r="GAX3" s="13"/>
      <c r="GAY3" s="13"/>
      <c r="GAZ3" s="13"/>
      <c r="GBA3" s="13"/>
      <c r="GBB3" s="13"/>
      <c r="GBC3" s="13"/>
      <c r="GBD3" s="13"/>
      <c r="GBE3" s="13"/>
      <c r="GBF3" s="13"/>
      <c r="GBG3" s="13"/>
      <c r="GBH3" s="13"/>
      <c r="GBI3" s="13"/>
      <c r="GBJ3" s="13"/>
      <c r="GBK3" s="13"/>
      <c r="GBL3" s="13"/>
      <c r="GBM3" s="13"/>
      <c r="GBN3" s="13"/>
      <c r="GBO3" s="13"/>
      <c r="GBP3" s="13"/>
      <c r="GBQ3" s="13"/>
      <c r="GBR3" s="13"/>
      <c r="GBS3" s="13"/>
      <c r="GBT3" s="13"/>
      <c r="GBU3" s="13"/>
      <c r="GBV3" s="13"/>
      <c r="GBW3" s="13"/>
      <c r="GBX3" s="13"/>
      <c r="GBY3" s="13"/>
      <c r="GBZ3" s="13"/>
      <c r="GCA3" s="13"/>
      <c r="GCB3" s="13"/>
      <c r="GCC3" s="13"/>
      <c r="GCD3" s="13"/>
      <c r="GCE3" s="13"/>
      <c r="GCF3" s="13"/>
      <c r="GCG3" s="13"/>
      <c r="GCH3" s="13"/>
      <c r="GCI3" s="13"/>
      <c r="GCJ3" s="13"/>
      <c r="GCK3" s="13"/>
      <c r="GCL3" s="13"/>
      <c r="GCM3" s="13"/>
      <c r="GCN3" s="13"/>
      <c r="GCO3" s="13"/>
      <c r="GCP3" s="13"/>
      <c r="GCQ3" s="13"/>
      <c r="GCR3" s="13"/>
      <c r="GCS3" s="13"/>
      <c r="GCT3" s="13"/>
      <c r="GCU3" s="13"/>
      <c r="GCV3" s="13"/>
      <c r="GCW3" s="13"/>
      <c r="GCX3" s="13"/>
      <c r="GCY3" s="13"/>
      <c r="GCZ3" s="13"/>
      <c r="GDA3" s="13"/>
      <c r="GDB3" s="13"/>
      <c r="GDC3" s="13"/>
      <c r="GDD3" s="13"/>
      <c r="GDE3" s="13"/>
      <c r="GDF3" s="13"/>
      <c r="GDG3" s="13"/>
      <c r="GDH3" s="13"/>
      <c r="GDI3" s="13"/>
      <c r="GDJ3" s="13"/>
      <c r="GDK3" s="13"/>
      <c r="GDL3" s="13"/>
      <c r="GDM3" s="13"/>
      <c r="GDN3" s="13"/>
      <c r="GDO3" s="13"/>
      <c r="GDP3" s="13"/>
      <c r="GDQ3" s="13"/>
      <c r="GDR3" s="13"/>
      <c r="GDS3" s="13"/>
      <c r="GDT3" s="13"/>
      <c r="GDU3" s="13"/>
      <c r="GDV3" s="13"/>
      <c r="GDW3" s="13"/>
      <c r="GDX3" s="13"/>
      <c r="GDY3" s="13"/>
      <c r="GDZ3" s="13"/>
      <c r="GEA3" s="13"/>
      <c r="GEB3" s="13"/>
      <c r="GEC3" s="13"/>
      <c r="GED3" s="13"/>
      <c r="GEE3" s="13"/>
      <c r="GEF3" s="13"/>
      <c r="GEG3" s="13"/>
      <c r="GEH3" s="13"/>
      <c r="GEI3" s="13"/>
      <c r="GEJ3" s="13"/>
      <c r="GEK3" s="13"/>
      <c r="GEL3" s="13"/>
      <c r="GEM3" s="13"/>
      <c r="GEN3" s="13"/>
      <c r="GEO3" s="13"/>
      <c r="GEP3" s="13"/>
      <c r="GEQ3" s="13"/>
      <c r="GER3" s="13"/>
      <c r="GES3" s="13"/>
      <c r="GET3" s="13"/>
      <c r="GEU3" s="13"/>
      <c r="GEV3" s="13"/>
      <c r="GEW3" s="13"/>
      <c r="GEX3" s="13"/>
      <c r="GEY3" s="13"/>
      <c r="GEZ3" s="13"/>
      <c r="GFA3" s="13"/>
      <c r="GFB3" s="13"/>
      <c r="GFC3" s="13"/>
      <c r="GFD3" s="13"/>
      <c r="GFE3" s="13"/>
      <c r="GFF3" s="13"/>
      <c r="GFG3" s="13"/>
      <c r="GFH3" s="13"/>
      <c r="GFI3" s="13"/>
      <c r="GFJ3" s="13"/>
      <c r="GFK3" s="13"/>
      <c r="GFL3" s="13"/>
      <c r="GFM3" s="13"/>
      <c r="GFN3" s="13"/>
      <c r="GFO3" s="13"/>
      <c r="GFP3" s="13"/>
      <c r="GFQ3" s="13"/>
      <c r="GFR3" s="13"/>
      <c r="GFS3" s="13"/>
      <c r="GFT3" s="13"/>
      <c r="GFU3" s="13"/>
      <c r="GFV3" s="13"/>
      <c r="GFW3" s="13"/>
      <c r="GFX3" s="13"/>
      <c r="GFY3" s="13"/>
      <c r="GFZ3" s="13"/>
      <c r="GGA3" s="13"/>
      <c r="GGB3" s="13"/>
      <c r="GGC3" s="13"/>
      <c r="GGD3" s="13"/>
      <c r="GGE3" s="13"/>
      <c r="GGF3" s="13"/>
      <c r="GGG3" s="13"/>
      <c r="GGH3" s="13"/>
      <c r="GGI3" s="13"/>
      <c r="GGJ3" s="13"/>
      <c r="GGK3" s="13"/>
      <c r="GGL3" s="13"/>
      <c r="GGM3" s="13"/>
      <c r="GGN3" s="13"/>
      <c r="GGO3" s="13"/>
      <c r="GGP3" s="13"/>
      <c r="GGQ3" s="13"/>
      <c r="GGR3" s="13"/>
      <c r="GGS3" s="13"/>
      <c r="GGT3" s="13"/>
      <c r="GGU3" s="13"/>
      <c r="GGV3" s="13"/>
      <c r="GGW3" s="13"/>
      <c r="GGX3" s="13"/>
      <c r="GGY3" s="13"/>
      <c r="GGZ3" s="13"/>
      <c r="GHA3" s="13"/>
      <c r="GHB3" s="13"/>
      <c r="GHC3" s="13"/>
      <c r="GHD3" s="13"/>
      <c r="GHE3" s="13"/>
      <c r="GHF3" s="13"/>
      <c r="GHG3" s="13"/>
      <c r="GHH3" s="13"/>
      <c r="GHI3" s="13"/>
      <c r="GHJ3" s="13"/>
      <c r="GHK3" s="13"/>
      <c r="GHL3" s="13"/>
      <c r="GHM3" s="13"/>
      <c r="GHN3" s="13"/>
      <c r="GHO3" s="13"/>
      <c r="GHP3" s="13"/>
      <c r="GHQ3" s="13"/>
      <c r="GHR3" s="13"/>
      <c r="GHS3" s="13"/>
      <c r="GHT3" s="13"/>
      <c r="GHU3" s="13"/>
      <c r="GHV3" s="13"/>
      <c r="GHW3" s="13"/>
      <c r="GHX3" s="13"/>
      <c r="GHY3" s="13"/>
      <c r="GHZ3" s="13"/>
      <c r="GIA3" s="13"/>
      <c r="GIB3" s="13"/>
      <c r="GIC3" s="13"/>
      <c r="GID3" s="13"/>
      <c r="GIE3" s="13"/>
      <c r="GIF3" s="13"/>
      <c r="GIG3" s="13"/>
      <c r="GIH3" s="13"/>
      <c r="GII3" s="13"/>
      <c r="GIJ3" s="13"/>
      <c r="GIK3" s="13"/>
      <c r="GIL3" s="13"/>
      <c r="GIM3" s="13"/>
      <c r="GIN3" s="13"/>
      <c r="GIO3" s="13"/>
      <c r="GIP3" s="13"/>
      <c r="GIQ3" s="13"/>
      <c r="GIR3" s="13"/>
      <c r="GIS3" s="13"/>
      <c r="GIT3" s="13"/>
      <c r="GIU3" s="13"/>
      <c r="GIV3" s="13"/>
      <c r="GIW3" s="13"/>
      <c r="GIX3" s="13"/>
      <c r="GIY3" s="13"/>
      <c r="GIZ3" s="13"/>
      <c r="GJA3" s="13"/>
      <c r="GJB3" s="13"/>
      <c r="GJC3" s="13"/>
      <c r="GJD3" s="13"/>
      <c r="GJE3" s="13"/>
      <c r="GJF3" s="13"/>
      <c r="GJG3" s="13"/>
      <c r="GJH3" s="13"/>
      <c r="GJI3" s="13"/>
      <c r="GJJ3" s="13"/>
      <c r="GJK3" s="13"/>
      <c r="GJL3" s="13"/>
      <c r="GJM3" s="13"/>
      <c r="GJN3" s="13"/>
      <c r="GJO3" s="13"/>
      <c r="GJP3" s="13"/>
      <c r="GJQ3" s="13"/>
      <c r="GJR3" s="13"/>
      <c r="GJS3" s="13"/>
      <c r="GJT3" s="13"/>
      <c r="GJU3" s="13"/>
      <c r="GJV3" s="13"/>
      <c r="GJW3" s="13"/>
      <c r="GJX3" s="13"/>
      <c r="GJY3" s="13"/>
      <c r="GJZ3" s="13"/>
      <c r="GKA3" s="13"/>
      <c r="GKB3" s="13"/>
      <c r="GKC3" s="13"/>
      <c r="GKD3" s="13"/>
      <c r="GKE3" s="13"/>
      <c r="GKF3" s="13"/>
      <c r="GKG3" s="13"/>
      <c r="GKH3" s="13"/>
      <c r="GKI3" s="13"/>
      <c r="GKJ3" s="13"/>
      <c r="GKK3" s="13"/>
      <c r="GKL3" s="13"/>
      <c r="GKM3" s="13"/>
      <c r="GKN3" s="13"/>
      <c r="GKO3" s="13"/>
      <c r="GKP3" s="13"/>
      <c r="GKQ3" s="13"/>
      <c r="GKR3" s="13"/>
      <c r="GKS3" s="13"/>
      <c r="GKT3" s="13"/>
      <c r="GKU3" s="13"/>
      <c r="GKV3" s="13"/>
      <c r="GKW3" s="13"/>
      <c r="GKX3" s="13"/>
      <c r="GKY3" s="13"/>
      <c r="GKZ3" s="13"/>
      <c r="GLA3" s="13"/>
      <c r="GLB3" s="13"/>
      <c r="GLC3" s="13"/>
      <c r="GLD3" s="13"/>
      <c r="GLE3" s="13"/>
      <c r="GLF3" s="13"/>
      <c r="GLG3" s="13"/>
      <c r="GLH3" s="13"/>
      <c r="GLI3" s="13"/>
      <c r="GLJ3" s="13"/>
      <c r="GLK3" s="13"/>
      <c r="GLL3" s="13"/>
      <c r="GLM3" s="13"/>
      <c r="GLN3" s="13"/>
      <c r="GLO3" s="13"/>
      <c r="GLP3" s="13"/>
      <c r="GLQ3" s="13"/>
      <c r="GLR3" s="13"/>
      <c r="GLS3" s="13"/>
      <c r="GLT3" s="13"/>
      <c r="GLU3" s="13"/>
      <c r="GLV3" s="13"/>
      <c r="GLW3" s="13"/>
      <c r="GLX3" s="13"/>
      <c r="GLY3" s="13"/>
      <c r="GLZ3" s="13"/>
      <c r="GMA3" s="13"/>
      <c r="GMB3" s="13"/>
      <c r="GMC3" s="13"/>
      <c r="GMD3" s="13"/>
      <c r="GME3" s="13"/>
      <c r="GMF3" s="13"/>
      <c r="GMG3" s="13"/>
      <c r="GMH3" s="13"/>
      <c r="GMI3" s="13"/>
      <c r="GMJ3" s="13"/>
      <c r="GMK3" s="13"/>
      <c r="GML3" s="13"/>
      <c r="GMM3" s="13"/>
      <c r="GMN3" s="13"/>
      <c r="GMO3" s="13"/>
      <c r="GMP3" s="13"/>
      <c r="GMQ3" s="13"/>
      <c r="GMR3" s="13"/>
      <c r="GMS3" s="13"/>
      <c r="GMT3" s="13"/>
      <c r="GMU3" s="13"/>
      <c r="GMV3" s="13"/>
      <c r="GMW3" s="13"/>
      <c r="GMX3" s="13"/>
      <c r="GMY3" s="13"/>
      <c r="GMZ3" s="13"/>
      <c r="GNA3" s="13"/>
      <c r="GNB3" s="13"/>
      <c r="GNC3" s="13"/>
      <c r="GND3" s="13"/>
      <c r="GNE3" s="13"/>
      <c r="GNF3" s="13"/>
      <c r="GNG3" s="13"/>
      <c r="GNH3" s="13"/>
      <c r="GNI3" s="13"/>
      <c r="GNJ3" s="13"/>
      <c r="GNK3" s="13"/>
      <c r="GNL3" s="13"/>
      <c r="GNM3" s="13"/>
      <c r="GNN3" s="13"/>
      <c r="GNO3" s="13"/>
      <c r="GNP3" s="13"/>
      <c r="GNQ3" s="13"/>
      <c r="GNR3" s="13"/>
      <c r="GNS3" s="13"/>
      <c r="GNT3" s="13"/>
      <c r="GNU3" s="13"/>
      <c r="GNV3" s="13"/>
      <c r="GNW3" s="13"/>
      <c r="GNX3" s="13"/>
      <c r="GNY3" s="13"/>
      <c r="GNZ3" s="13"/>
      <c r="GOA3" s="13"/>
      <c r="GOB3" s="13"/>
      <c r="GOC3" s="13"/>
      <c r="GOD3" s="13"/>
      <c r="GOE3" s="13"/>
      <c r="GOF3" s="13"/>
      <c r="GOG3" s="13"/>
      <c r="GOH3" s="13"/>
      <c r="GOI3" s="13"/>
      <c r="GOJ3" s="13"/>
      <c r="GOK3" s="13"/>
      <c r="GOL3" s="13"/>
      <c r="GOM3" s="13"/>
      <c r="GON3" s="13"/>
      <c r="GOO3" s="13"/>
      <c r="GOP3" s="13"/>
      <c r="GOQ3" s="13"/>
      <c r="GOR3" s="13"/>
      <c r="GOS3" s="13"/>
      <c r="GOT3" s="13"/>
      <c r="GOU3" s="13"/>
      <c r="GOV3" s="13"/>
      <c r="GOW3" s="13"/>
      <c r="GOX3" s="13"/>
      <c r="GOY3" s="13"/>
      <c r="GOZ3" s="13"/>
      <c r="GPA3" s="13"/>
      <c r="GPB3" s="13"/>
      <c r="GPC3" s="13"/>
      <c r="GPD3" s="13"/>
      <c r="GPE3" s="13"/>
      <c r="GPF3" s="13"/>
      <c r="GPG3" s="13"/>
      <c r="GPH3" s="13"/>
      <c r="GPI3" s="13"/>
      <c r="GPJ3" s="13"/>
      <c r="GPK3" s="13"/>
      <c r="GPL3" s="13"/>
      <c r="GPM3" s="13"/>
      <c r="GPN3" s="13"/>
      <c r="GPO3" s="13"/>
      <c r="GPP3" s="13"/>
      <c r="GPQ3" s="13"/>
      <c r="GPR3" s="13"/>
      <c r="GPS3" s="13"/>
      <c r="GPT3" s="13"/>
      <c r="GPU3" s="13"/>
      <c r="GPV3" s="13"/>
      <c r="GPW3" s="13"/>
      <c r="GPX3" s="13"/>
      <c r="GPY3" s="13"/>
      <c r="GPZ3" s="13"/>
      <c r="GQA3" s="13"/>
      <c r="GQB3" s="13"/>
      <c r="GQC3" s="13"/>
      <c r="GQD3" s="13"/>
      <c r="GQE3" s="13"/>
      <c r="GQF3" s="13"/>
      <c r="GQG3" s="13"/>
      <c r="GQH3" s="13"/>
      <c r="GQI3" s="13"/>
      <c r="GQJ3" s="13"/>
      <c r="GQK3" s="13"/>
      <c r="GQL3" s="13"/>
      <c r="GQM3" s="13"/>
      <c r="GQN3" s="13"/>
      <c r="GQO3" s="13"/>
      <c r="GQP3" s="13"/>
      <c r="GQQ3" s="13"/>
      <c r="GQR3" s="13"/>
      <c r="GQS3" s="13"/>
      <c r="GQT3" s="13"/>
      <c r="GQU3" s="13"/>
      <c r="GQV3" s="13"/>
      <c r="GQW3" s="13"/>
      <c r="GQX3" s="13"/>
      <c r="GQY3" s="13"/>
      <c r="GQZ3" s="13"/>
      <c r="GRA3" s="13"/>
      <c r="GRB3" s="13"/>
      <c r="GRC3" s="13"/>
      <c r="GRD3" s="13"/>
      <c r="GRE3" s="13"/>
      <c r="GRF3" s="13"/>
      <c r="GRG3" s="13"/>
      <c r="GRH3" s="13"/>
      <c r="GRI3" s="13"/>
      <c r="GRJ3" s="13"/>
      <c r="GRK3" s="13"/>
      <c r="GRL3" s="13"/>
      <c r="GRM3" s="13"/>
      <c r="GRN3" s="13"/>
      <c r="GRO3" s="13"/>
      <c r="GRP3" s="13"/>
      <c r="GRQ3" s="13"/>
      <c r="GRR3" s="13"/>
      <c r="GRS3" s="13"/>
      <c r="GRT3" s="13"/>
      <c r="GRU3" s="13"/>
      <c r="GRV3" s="13"/>
      <c r="GRW3" s="13"/>
      <c r="GRX3" s="13"/>
      <c r="GRY3" s="13"/>
      <c r="GRZ3" s="13"/>
      <c r="GSA3" s="13"/>
      <c r="GSB3" s="13"/>
      <c r="GSC3" s="13"/>
      <c r="GSD3" s="13"/>
      <c r="GSE3" s="13"/>
      <c r="GSF3" s="13"/>
      <c r="GSG3" s="13"/>
      <c r="GSH3" s="13"/>
      <c r="GSI3" s="13"/>
      <c r="GSJ3" s="13"/>
      <c r="GSK3" s="13"/>
      <c r="GSL3" s="13"/>
      <c r="GSM3" s="13"/>
      <c r="GSN3" s="13"/>
      <c r="GSO3" s="13"/>
      <c r="GSP3" s="13"/>
      <c r="GSQ3" s="13"/>
      <c r="GSR3" s="13"/>
      <c r="GSS3" s="13"/>
      <c r="GST3" s="13"/>
      <c r="GSU3" s="13"/>
      <c r="GSV3" s="13"/>
      <c r="GSW3" s="13"/>
      <c r="GSX3" s="13"/>
      <c r="GSY3" s="13"/>
      <c r="GSZ3" s="13"/>
      <c r="GTA3" s="13"/>
      <c r="GTB3" s="13"/>
      <c r="GTC3" s="13"/>
      <c r="GTD3" s="13"/>
      <c r="GTE3" s="13"/>
      <c r="GTF3" s="13"/>
      <c r="GTG3" s="13"/>
      <c r="GTH3" s="13"/>
      <c r="GTI3" s="13"/>
      <c r="GTJ3" s="13"/>
      <c r="GTK3" s="13"/>
      <c r="GTL3" s="13"/>
      <c r="GTM3" s="13"/>
      <c r="GTN3" s="13"/>
      <c r="GTO3" s="13"/>
      <c r="GTP3" s="13"/>
      <c r="GTQ3" s="13"/>
      <c r="GTR3" s="13"/>
      <c r="GTS3" s="13"/>
      <c r="GTT3" s="13"/>
      <c r="GTU3" s="13"/>
      <c r="GTV3" s="13"/>
      <c r="GTW3" s="13"/>
      <c r="GTX3" s="13"/>
      <c r="GTY3" s="13"/>
      <c r="GTZ3" s="13"/>
      <c r="GUA3" s="13"/>
      <c r="GUB3" s="13"/>
      <c r="GUC3" s="13"/>
      <c r="GUD3" s="13"/>
      <c r="GUE3" s="13"/>
      <c r="GUF3" s="13"/>
      <c r="GUG3" s="13"/>
      <c r="GUH3" s="13"/>
      <c r="GUI3" s="13"/>
      <c r="GUJ3" s="13"/>
      <c r="GUK3" s="13"/>
      <c r="GUL3" s="13"/>
      <c r="GUM3" s="13"/>
      <c r="GUN3" s="13"/>
      <c r="GUO3" s="13"/>
      <c r="GUP3" s="13"/>
      <c r="GUQ3" s="13"/>
      <c r="GUR3" s="13"/>
      <c r="GUS3" s="13"/>
      <c r="GUT3" s="13"/>
      <c r="GUU3" s="13"/>
      <c r="GUV3" s="13"/>
      <c r="GUW3" s="13"/>
      <c r="GUX3" s="13"/>
      <c r="GUY3" s="13"/>
      <c r="GUZ3" s="13"/>
      <c r="GVA3" s="13"/>
      <c r="GVB3" s="13"/>
      <c r="GVC3" s="13"/>
      <c r="GVD3" s="13"/>
      <c r="GVE3" s="13"/>
      <c r="GVF3" s="13"/>
      <c r="GVG3" s="13"/>
      <c r="GVH3" s="13"/>
      <c r="GVI3" s="13"/>
      <c r="GVJ3" s="13"/>
      <c r="GVK3" s="13"/>
      <c r="GVL3" s="13"/>
      <c r="GVM3" s="13"/>
      <c r="GVN3" s="13"/>
      <c r="GVO3" s="13"/>
      <c r="GVP3" s="13"/>
      <c r="GVQ3" s="13"/>
      <c r="GVR3" s="13"/>
      <c r="GVS3" s="13"/>
      <c r="GVT3" s="13"/>
      <c r="GVU3" s="13"/>
      <c r="GVV3" s="13"/>
      <c r="GVW3" s="13"/>
      <c r="GVX3" s="13"/>
      <c r="GVY3" s="13"/>
      <c r="GVZ3" s="13"/>
      <c r="GWA3" s="13"/>
      <c r="GWB3" s="13"/>
      <c r="GWC3" s="13"/>
      <c r="GWD3" s="13"/>
      <c r="GWE3" s="13"/>
      <c r="GWF3" s="13"/>
      <c r="GWG3" s="13"/>
      <c r="GWH3" s="13"/>
      <c r="GWI3" s="13"/>
      <c r="GWJ3" s="13"/>
      <c r="GWK3" s="13"/>
      <c r="GWL3" s="13"/>
      <c r="GWM3" s="13"/>
      <c r="GWN3" s="13"/>
      <c r="GWO3" s="13"/>
      <c r="GWP3" s="13"/>
      <c r="GWQ3" s="13"/>
      <c r="GWR3" s="13"/>
      <c r="GWS3" s="13"/>
      <c r="GWT3" s="13"/>
      <c r="GWU3" s="13"/>
      <c r="GWV3" s="13"/>
      <c r="GWW3" s="13"/>
      <c r="GWX3" s="13"/>
      <c r="GWY3" s="13"/>
      <c r="GWZ3" s="13"/>
      <c r="GXA3" s="13"/>
      <c r="GXB3" s="13"/>
      <c r="GXC3" s="13"/>
      <c r="GXD3" s="13"/>
      <c r="GXE3" s="13"/>
      <c r="GXF3" s="13"/>
      <c r="GXG3" s="13"/>
      <c r="GXH3" s="13"/>
      <c r="GXI3" s="13"/>
      <c r="GXJ3" s="13"/>
      <c r="GXK3" s="13"/>
      <c r="GXL3" s="13"/>
      <c r="GXM3" s="13"/>
      <c r="GXN3" s="13"/>
      <c r="GXO3" s="13"/>
      <c r="GXP3" s="13"/>
      <c r="GXQ3" s="13"/>
      <c r="GXR3" s="13"/>
      <c r="GXS3" s="13"/>
      <c r="GXT3" s="13"/>
      <c r="GXU3" s="13"/>
      <c r="GXV3" s="13"/>
      <c r="GXW3" s="13"/>
      <c r="GXX3" s="13"/>
      <c r="GXY3" s="13"/>
      <c r="GXZ3" s="13"/>
      <c r="GYA3" s="13"/>
      <c r="GYB3" s="13"/>
      <c r="GYC3" s="13"/>
      <c r="GYD3" s="13"/>
      <c r="GYE3" s="13"/>
      <c r="GYF3" s="13"/>
      <c r="GYG3" s="13"/>
      <c r="GYH3" s="13"/>
      <c r="GYI3" s="13"/>
      <c r="GYJ3" s="13"/>
      <c r="GYK3" s="13"/>
      <c r="GYL3" s="13"/>
      <c r="GYM3" s="13"/>
      <c r="GYN3" s="13"/>
      <c r="GYO3" s="13"/>
      <c r="GYP3" s="13"/>
      <c r="GYQ3" s="13"/>
      <c r="GYR3" s="13"/>
      <c r="GYS3" s="13"/>
      <c r="GYT3" s="13"/>
      <c r="GYU3" s="13"/>
      <c r="GYV3" s="13"/>
      <c r="GYW3" s="13"/>
      <c r="GYX3" s="13"/>
      <c r="GYY3" s="13"/>
      <c r="GYZ3" s="13"/>
      <c r="GZA3" s="13"/>
      <c r="GZB3" s="13"/>
      <c r="GZC3" s="13"/>
      <c r="GZD3" s="13"/>
      <c r="GZE3" s="13"/>
      <c r="GZF3" s="13"/>
      <c r="GZG3" s="13"/>
      <c r="GZH3" s="13"/>
      <c r="GZI3" s="13"/>
      <c r="GZJ3" s="13"/>
      <c r="GZK3" s="13"/>
      <c r="GZL3" s="13"/>
      <c r="GZM3" s="13"/>
      <c r="GZN3" s="13"/>
      <c r="GZO3" s="13"/>
      <c r="GZP3" s="13"/>
      <c r="GZQ3" s="13"/>
      <c r="GZR3" s="13"/>
      <c r="GZS3" s="13"/>
      <c r="GZT3" s="13"/>
      <c r="GZU3" s="13"/>
      <c r="GZV3" s="13"/>
      <c r="GZW3" s="13"/>
      <c r="GZX3" s="13"/>
      <c r="GZY3" s="13"/>
      <c r="GZZ3" s="13"/>
      <c r="HAA3" s="13"/>
      <c r="HAB3" s="13"/>
      <c r="HAC3" s="13"/>
      <c r="HAD3" s="13"/>
      <c r="HAE3" s="13"/>
      <c r="HAF3" s="13"/>
      <c r="HAG3" s="13"/>
      <c r="HAH3" s="13"/>
      <c r="HAI3" s="13"/>
      <c r="HAJ3" s="13"/>
      <c r="HAK3" s="13"/>
      <c r="HAL3" s="13"/>
      <c r="HAM3" s="13"/>
      <c r="HAN3" s="13"/>
      <c r="HAO3" s="13"/>
      <c r="HAP3" s="13"/>
      <c r="HAQ3" s="13"/>
      <c r="HAR3" s="13"/>
      <c r="HAS3" s="13"/>
      <c r="HAT3" s="13"/>
      <c r="HAU3" s="13"/>
      <c r="HAV3" s="13"/>
      <c r="HAW3" s="13"/>
      <c r="HAX3" s="13"/>
      <c r="HAY3" s="13"/>
      <c r="HAZ3" s="13"/>
      <c r="HBA3" s="13"/>
      <c r="HBB3" s="13"/>
      <c r="HBC3" s="13"/>
      <c r="HBD3" s="13"/>
      <c r="HBE3" s="13"/>
      <c r="HBF3" s="13"/>
      <c r="HBG3" s="13"/>
      <c r="HBH3" s="13"/>
      <c r="HBI3" s="13"/>
      <c r="HBJ3" s="13"/>
      <c r="HBK3" s="13"/>
      <c r="HBL3" s="13"/>
      <c r="HBM3" s="13"/>
      <c r="HBN3" s="13"/>
      <c r="HBO3" s="13"/>
      <c r="HBP3" s="13"/>
      <c r="HBQ3" s="13"/>
      <c r="HBR3" s="13"/>
      <c r="HBS3" s="13"/>
      <c r="HBT3" s="13"/>
      <c r="HBU3" s="13"/>
      <c r="HBV3" s="13"/>
      <c r="HBW3" s="13"/>
      <c r="HBX3" s="13"/>
      <c r="HBY3" s="13"/>
      <c r="HBZ3" s="13"/>
      <c r="HCA3" s="13"/>
      <c r="HCB3" s="13"/>
      <c r="HCC3" s="13"/>
      <c r="HCD3" s="13"/>
      <c r="HCE3" s="13"/>
      <c r="HCF3" s="13"/>
      <c r="HCG3" s="13"/>
      <c r="HCH3" s="13"/>
      <c r="HCI3" s="13"/>
      <c r="HCJ3" s="13"/>
      <c r="HCK3" s="13"/>
      <c r="HCL3" s="13"/>
      <c r="HCM3" s="13"/>
      <c r="HCN3" s="13"/>
      <c r="HCO3" s="13"/>
      <c r="HCP3" s="13"/>
      <c r="HCQ3" s="13"/>
      <c r="HCR3" s="13"/>
      <c r="HCS3" s="13"/>
      <c r="HCT3" s="13"/>
      <c r="HCU3" s="13"/>
      <c r="HCV3" s="13"/>
      <c r="HCW3" s="13"/>
      <c r="HCX3" s="13"/>
      <c r="HCY3" s="13"/>
      <c r="HCZ3" s="13"/>
      <c r="HDA3" s="13"/>
      <c r="HDB3" s="13"/>
      <c r="HDC3" s="13"/>
      <c r="HDD3" s="13"/>
      <c r="HDE3" s="13"/>
      <c r="HDF3" s="13"/>
      <c r="HDG3" s="13"/>
      <c r="HDH3" s="13"/>
      <c r="HDI3" s="13"/>
      <c r="HDJ3" s="13"/>
      <c r="HDK3" s="13"/>
      <c r="HDL3" s="13"/>
      <c r="HDM3" s="13"/>
      <c r="HDN3" s="13"/>
      <c r="HDO3" s="13"/>
      <c r="HDP3" s="13"/>
      <c r="HDQ3" s="13"/>
      <c r="HDR3" s="13"/>
      <c r="HDS3" s="13"/>
      <c r="HDT3" s="13"/>
      <c r="HDU3" s="13"/>
      <c r="HDV3" s="13"/>
      <c r="HDW3" s="13"/>
      <c r="HDX3" s="13"/>
      <c r="HDY3" s="13"/>
      <c r="HDZ3" s="13"/>
      <c r="HEA3" s="13"/>
      <c r="HEB3" s="13"/>
      <c r="HEC3" s="13"/>
      <c r="HED3" s="13"/>
      <c r="HEE3" s="13"/>
      <c r="HEF3" s="13"/>
      <c r="HEG3" s="13"/>
      <c r="HEH3" s="13"/>
      <c r="HEI3" s="13"/>
      <c r="HEJ3" s="13"/>
      <c r="HEK3" s="13"/>
      <c r="HEL3" s="13"/>
      <c r="HEM3" s="13"/>
      <c r="HEN3" s="13"/>
      <c r="HEO3" s="13"/>
      <c r="HEP3" s="13"/>
      <c r="HEQ3" s="13"/>
      <c r="HER3" s="13"/>
      <c r="HES3" s="13"/>
      <c r="HET3" s="13"/>
      <c r="HEU3" s="13"/>
      <c r="HEV3" s="13"/>
      <c r="HEW3" s="13"/>
      <c r="HEX3" s="13"/>
      <c r="HEY3" s="13"/>
      <c r="HEZ3" s="13"/>
      <c r="HFA3" s="13"/>
      <c r="HFB3" s="13"/>
      <c r="HFC3" s="13"/>
      <c r="HFD3" s="13"/>
      <c r="HFE3" s="13"/>
      <c r="HFF3" s="13"/>
      <c r="HFG3" s="13"/>
      <c r="HFH3" s="13"/>
      <c r="HFI3" s="13"/>
      <c r="HFJ3" s="13"/>
      <c r="HFK3" s="13"/>
      <c r="HFL3" s="13"/>
      <c r="HFM3" s="13"/>
      <c r="HFN3" s="13"/>
      <c r="HFO3" s="13"/>
      <c r="HFP3" s="13"/>
      <c r="HFQ3" s="13"/>
      <c r="HFR3" s="13"/>
      <c r="HFS3" s="13"/>
      <c r="HFT3" s="13"/>
      <c r="HFU3" s="13"/>
      <c r="HFV3" s="13"/>
      <c r="HFW3" s="13"/>
      <c r="HFX3" s="13"/>
      <c r="HFY3" s="13"/>
      <c r="HFZ3" s="13"/>
      <c r="HGA3" s="13"/>
      <c r="HGB3" s="13"/>
      <c r="HGC3" s="13"/>
      <c r="HGD3" s="13"/>
      <c r="HGE3" s="13"/>
      <c r="HGF3" s="13"/>
      <c r="HGG3" s="13"/>
      <c r="HGH3" s="13"/>
      <c r="HGI3" s="13"/>
      <c r="HGJ3" s="13"/>
      <c r="HGK3" s="13"/>
      <c r="HGL3" s="13"/>
      <c r="HGM3" s="13"/>
      <c r="HGN3" s="13"/>
      <c r="HGO3" s="13"/>
      <c r="HGP3" s="13"/>
      <c r="HGQ3" s="13"/>
      <c r="HGR3" s="13"/>
      <c r="HGS3" s="13"/>
      <c r="HGT3" s="13"/>
      <c r="HGU3" s="13"/>
      <c r="HGV3" s="13"/>
      <c r="HGW3" s="13"/>
      <c r="HGX3" s="13"/>
      <c r="HGY3" s="13"/>
      <c r="HGZ3" s="13"/>
      <c r="HHA3" s="13"/>
      <c r="HHB3" s="13"/>
      <c r="HHC3" s="13"/>
      <c r="HHD3" s="13"/>
      <c r="HHE3" s="13"/>
      <c r="HHF3" s="13"/>
      <c r="HHG3" s="13"/>
      <c r="HHH3" s="13"/>
      <c r="HHI3" s="13"/>
      <c r="HHJ3" s="13"/>
      <c r="HHK3" s="13"/>
      <c r="HHL3" s="13"/>
      <c r="HHM3" s="13"/>
      <c r="HHN3" s="13"/>
      <c r="HHO3" s="13"/>
      <c r="HHP3" s="13"/>
      <c r="HHQ3" s="13"/>
      <c r="HHR3" s="13"/>
      <c r="HHS3" s="13"/>
      <c r="HHT3" s="13"/>
      <c r="HHU3" s="13"/>
      <c r="HHV3" s="13"/>
      <c r="HHW3" s="13"/>
      <c r="HHX3" s="13"/>
      <c r="HHY3" s="13"/>
      <c r="HHZ3" s="13"/>
      <c r="HIA3" s="13"/>
      <c r="HIB3" s="13"/>
      <c r="HIC3" s="13"/>
      <c r="HID3" s="13"/>
      <c r="HIE3" s="13"/>
      <c r="HIF3" s="13"/>
      <c r="HIG3" s="13"/>
      <c r="HIH3" s="13"/>
      <c r="HII3" s="13"/>
      <c r="HIJ3" s="13"/>
      <c r="HIK3" s="13"/>
      <c r="HIL3" s="13"/>
      <c r="HIM3" s="13"/>
      <c r="HIN3" s="13"/>
      <c r="HIO3" s="13"/>
      <c r="HIP3" s="13"/>
      <c r="HIQ3" s="13"/>
      <c r="HIR3" s="13"/>
      <c r="HIS3" s="13"/>
      <c r="HIT3" s="13"/>
      <c r="HIU3" s="13"/>
      <c r="HIV3" s="13"/>
      <c r="HIW3" s="13"/>
      <c r="HIX3" s="13"/>
      <c r="HIY3" s="13"/>
      <c r="HIZ3" s="13"/>
      <c r="HJA3" s="13"/>
      <c r="HJB3" s="13"/>
      <c r="HJC3" s="13"/>
      <c r="HJD3" s="13"/>
      <c r="HJE3" s="13"/>
      <c r="HJF3" s="13"/>
      <c r="HJG3" s="13"/>
      <c r="HJH3" s="13"/>
      <c r="HJI3" s="13"/>
      <c r="HJJ3" s="13"/>
      <c r="HJK3" s="13"/>
      <c r="HJL3" s="13"/>
      <c r="HJM3" s="13"/>
      <c r="HJN3" s="13"/>
      <c r="HJO3" s="13"/>
      <c r="HJP3" s="13"/>
      <c r="HJQ3" s="13"/>
      <c r="HJR3" s="13"/>
      <c r="HJS3" s="13"/>
      <c r="HJT3" s="13"/>
      <c r="HJU3" s="13"/>
      <c r="HJV3" s="13"/>
      <c r="HJW3" s="13"/>
      <c r="HJX3" s="13"/>
      <c r="HJY3" s="13"/>
      <c r="HJZ3" s="13"/>
      <c r="HKA3" s="13"/>
      <c r="HKB3" s="13"/>
      <c r="HKC3" s="13"/>
      <c r="HKD3" s="13"/>
      <c r="HKE3" s="13"/>
      <c r="HKF3" s="13"/>
      <c r="HKG3" s="13"/>
      <c r="HKH3" s="13"/>
      <c r="HKI3" s="13"/>
      <c r="HKJ3" s="13"/>
      <c r="HKK3" s="13"/>
      <c r="HKL3" s="13"/>
      <c r="HKM3" s="13"/>
      <c r="HKN3" s="13"/>
      <c r="HKO3" s="13"/>
      <c r="HKP3" s="13"/>
      <c r="HKQ3" s="13"/>
      <c r="HKR3" s="13"/>
      <c r="HKS3" s="13"/>
      <c r="HKT3" s="13"/>
      <c r="HKU3" s="13"/>
      <c r="HKV3" s="13"/>
      <c r="HKW3" s="13"/>
      <c r="HKX3" s="13"/>
      <c r="HKY3" s="13"/>
      <c r="HKZ3" s="13"/>
      <c r="HLA3" s="13"/>
      <c r="HLB3" s="13"/>
      <c r="HLC3" s="13"/>
      <c r="HLD3" s="13"/>
      <c r="HLE3" s="13"/>
      <c r="HLF3" s="13"/>
      <c r="HLG3" s="13"/>
      <c r="HLH3" s="13"/>
      <c r="HLI3" s="13"/>
      <c r="HLJ3" s="13"/>
      <c r="HLK3" s="13"/>
      <c r="HLL3" s="13"/>
      <c r="HLM3" s="13"/>
      <c r="HLN3" s="13"/>
      <c r="HLO3" s="13"/>
      <c r="HLP3" s="13"/>
      <c r="HLQ3" s="13"/>
      <c r="HLR3" s="13"/>
      <c r="HLS3" s="13"/>
      <c r="HLT3" s="13"/>
      <c r="HLU3" s="13"/>
      <c r="HLV3" s="13"/>
      <c r="HLW3" s="13"/>
      <c r="HLX3" s="13"/>
      <c r="HLY3" s="13"/>
      <c r="HLZ3" s="13"/>
      <c r="HMA3" s="13"/>
      <c r="HMB3" s="13"/>
      <c r="HMC3" s="13"/>
      <c r="HMD3" s="13"/>
      <c r="HME3" s="13"/>
      <c r="HMF3" s="13"/>
      <c r="HMG3" s="13"/>
      <c r="HMH3" s="13"/>
      <c r="HMI3" s="13"/>
      <c r="HMJ3" s="13"/>
      <c r="HMK3" s="13"/>
      <c r="HML3" s="13"/>
      <c r="HMM3" s="13"/>
      <c r="HMN3" s="13"/>
      <c r="HMO3" s="13"/>
      <c r="HMP3" s="13"/>
      <c r="HMQ3" s="13"/>
      <c r="HMR3" s="13"/>
      <c r="HMS3" s="13"/>
      <c r="HMT3" s="13"/>
      <c r="HMU3" s="13"/>
      <c r="HMV3" s="13"/>
      <c r="HMW3" s="13"/>
      <c r="HMX3" s="13"/>
      <c r="HMY3" s="13"/>
      <c r="HMZ3" s="13"/>
      <c r="HNA3" s="13"/>
      <c r="HNB3" s="13"/>
      <c r="HNC3" s="13"/>
      <c r="HND3" s="13"/>
      <c r="HNE3" s="13"/>
      <c r="HNF3" s="13"/>
      <c r="HNG3" s="13"/>
      <c r="HNH3" s="13"/>
      <c r="HNI3" s="13"/>
      <c r="HNJ3" s="13"/>
      <c r="HNK3" s="13"/>
      <c r="HNL3" s="13"/>
      <c r="HNM3" s="13"/>
      <c r="HNN3" s="13"/>
      <c r="HNO3" s="13"/>
      <c r="HNP3" s="13"/>
      <c r="HNQ3" s="13"/>
      <c r="HNR3" s="13"/>
      <c r="HNS3" s="13"/>
      <c r="HNT3" s="13"/>
      <c r="HNU3" s="13"/>
      <c r="HNV3" s="13"/>
      <c r="HNW3" s="13"/>
      <c r="HNX3" s="13"/>
      <c r="HNY3" s="13"/>
      <c r="HNZ3" s="13"/>
      <c r="HOA3" s="13"/>
      <c r="HOB3" s="13"/>
      <c r="HOC3" s="13"/>
      <c r="HOD3" s="13"/>
      <c r="HOE3" s="13"/>
      <c r="HOF3" s="13"/>
      <c r="HOG3" s="13"/>
      <c r="HOH3" s="13"/>
      <c r="HOI3" s="13"/>
      <c r="HOJ3" s="13"/>
      <c r="HOK3" s="13"/>
      <c r="HOL3" s="13"/>
      <c r="HOM3" s="13"/>
      <c r="HON3" s="13"/>
      <c r="HOO3" s="13"/>
      <c r="HOP3" s="13"/>
      <c r="HOQ3" s="13"/>
      <c r="HOR3" s="13"/>
      <c r="HOS3" s="13"/>
      <c r="HOT3" s="13"/>
      <c r="HOU3" s="13"/>
      <c r="HOV3" s="13"/>
      <c r="HOW3" s="13"/>
      <c r="HOX3" s="13"/>
      <c r="HOY3" s="13"/>
      <c r="HOZ3" s="13"/>
      <c r="HPA3" s="13"/>
      <c r="HPB3" s="13"/>
      <c r="HPC3" s="13"/>
      <c r="HPD3" s="13"/>
      <c r="HPE3" s="13"/>
      <c r="HPF3" s="13"/>
      <c r="HPG3" s="13"/>
      <c r="HPH3" s="13"/>
      <c r="HPI3" s="13"/>
      <c r="HPJ3" s="13"/>
      <c r="HPK3" s="13"/>
      <c r="HPL3" s="13"/>
      <c r="HPM3" s="13"/>
      <c r="HPN3" s="13"/>
      <c r="HPO3" s="13"/>
      <c r="HPP3" s="13"/>
      <c r="HPQ3" s="13"/>
      <c r="HPR3" s="13"/>
      <c r="HPS3" s="13"/>
      <c r="HPT3" s="13"/>
      <c r="HPU3" s="13"/>
      <c r="HPV3" s="13"/>
      <c r="HPW3" s="13"/>
      <c r="HPX3" s="13"/>
      <c r="HPY3" s="13"/>
      <c r="HPZ3" s="13"/>
      <c r="HQA3" s="13"/>
      <c r="HQB3" s="13"/>
      <c r="HQC3" s="13"/>
      <c r="HQD3" s="13"/>
      <c r="HQE3" s="13"/>
      <c r="HQF3" s="13"/>
      <c r="HQG3" s="13"/>
      <c r="HQH3" s="13"/>
      <c r="HQI3" s="13"/>
      <c r="HQJ3" s="13"/>
      <c r="HQK3" s="13"/>
      <c r="HQL3" s="13"/>
      <c r="HQM3" s="13"/>
      <c r="HQN3" s="13"/>
      <c r="HQO3" s="13"/>
      <c r="HQP3" s="13"/>
      <c r="HQQ3" s="13"/>
      <c r="HQR3" s="13"/>
      <c r="HQS3" s="13"/>
      <c r="HQT3" s="13"/>
      <c r="HQU3" s="13"/>
      <c r="HQV3" s="13"/>
      <c r="HQW3" s="13"/>
      <c r="HQX3" s="13"/>
      <c r="HQY3" s="13"/>
      <c r="HQZ3" s="13"/>
      <c r="HRA3" s="13"/>
      <c r="HRB3" s="13"/>
      <c r="HRC3" s="13"/>
      <c r="HRD3" s="13"/>
      <c r="HRE3" s="13"/>
      <c r="HRF3" s="13"/>
      <c r="HRG3" s="13"/>
      <c r="HRH3" s="13"/>
      <c r="HRI3" s="13"/>
      <c r="HRJ3" s="13"/>
      <c r="HRK3" s="13"/>
      <c r="HRL3" s="13"/>
      <c r="HRM3" s="13"/>
      <c r="HRN3" s="13"/>
      <c r="HRO3" s="13"/>
      <c r="HRP3" s="13"/>
      <c r="HRQ3" s="13"/>
      <c r="HRR3" s="13"/>
      <c r="HRS3" s="13"/>
      <c r="HRT3" s="13"/>
      <c r="HRU3" s="13"/>
      <c r="HRV3" s="13"/>
      <c r="HRW3" s="13"/>
      <c r="HRX3" s="13"/>
      <c r="HRY3" s="13"/>
      <c r="HRZ3" s="13"/>
      <c r="HSA3" s="13"/>
      <c r="HSB3" s="13"/>
      <c r="HSC3" s="13"/>
      <c r="HSD3" s="13"/>
      <c r="HSE3" s="13"/>
      <c r="HSF3" s="13"/>
      <c r="HSG3" s="13"/>
      <c r="HSH3" s="13"/>
      <c r="HSI3" s="13"/>
      <c r="HSJ3" s="13"/>
      <c r="HSK3" s="13"/>
      <c r="HSL3" s="13"/>
      <c r="HSM3" s="13"/>
      <c r="HSN3" s="13"/>
      <c r="HSO3" s="13"/>
      <c r="HSP3" s="13"/>
      <c r="HSQ3" s="13"/>
      <c r="HSR3" s="13"/>
      <c r="HSS3" s="13"/>
      <c r="HST3" s="13"/>
      <c r="HSU3" s="13"/>
      <c r="HSV3" s="13"/>
      <c r="HSW3" s="13"/>
      <c r="HSX3" s="13"/>
      <c r="HSY3" s="13"/>
      <c r="HSZ3" s="13"/>
      <c r="HTA3" s="13"/>
      <c r="HTB3" s="13"/>
      <c r="HTC3" s="13"/>
      <c r="HTD3" s="13"/>
      <c r="HTE3" s="13"/>
      <c r="HTF3" s="13"/>
      <c r="HTG3" s="13"/>
      <c r="HTH3" s="13"/>
      <c r="HTI3" s="13"/>
      <c r="HTJ3" s="13"/>
      <c r="HTK3" s="13"/>
      <c r="HTL3" s="13"/>
      <c r="HTM3" s="13"/>
      <c r="HTN3" s="13"/>
      <c r="HTO3" s="13"/>
      <c r="HTP3" s="13"/>
      <c r="HTQ3" s="13"/>
      <c r="HTR3" s="13"/>
      <c r="HTS3" s="13"/>
      <c r="HTT3" s="13"/>
      <c r="HTU3" s="13"/>
      <c r="HTV3" s="13"/>
      <c r="HTW3" s="13"/>
      <c r="HTX3" s="13"/>
      <c r="HTY3" s="13"/>
      <c r="HTZ3" s="13"/>
      <c r="HUA3" s="13"/>
      <c r="HUB3" s="13"/>
      <c r="HUC3" s="13"/>
      <c r="HUD3" s="13"/>
      <c r="HUE3" s="13"/>
      <c r="HUF3" s="13"/>
      <c r="HUG3" s="13"/>
      <c r="HUH3" s="13"/>
      <c r="HUI3" s="13"/>
      <c r="HUJ3" s="13"/>
      <c r="HUK3" s="13"/>
      <c r="HUL3" s="13"/>
      <c r="HUM3" s="13"/>
      <c r="HUN3" s="13"/>
      <c r="HUO3" s="13"/>
      <c r="HUP3" s="13"/>
      <c r="HUQ3" s="13"/>
      <c r="HUR3" s="13"/>
      <c r="HUS3" s="13"/>
      <c r="HUT3" s="13"/>
      <c r="HUU3" s="13"/>
      <c r="HUV3" s="13"/>
      <c r="HUW3" s="13"/>
      <c r="HUX3" s="13"/>
      <c r="HUY3" s="13"/>
      <c r="HUZ3" s="13"/>
      <c r="HVA3" s="13"/>
      <c r="HVB3" s="13"/>
      <c r="HVC3" s="13"/>
      <c r="HVD3" s="13"/>
      <c r="HVE3" s="13"/>
      <c r="HVF3" s="13"/>
      <c r="HVG3" s="13"/>
      <c r="HVH3" s="13"/>
      <c r="HVI3" s="13"/>
      <c r="HVJ3" s="13"/>
      <c r="HVK3" s="13"/>
      <c r="HVL3" s="13"/>
      <c r="HVM3" s="13"/>
      <c r="HVN3" s="13"/>
      <c r="HVO3" s="13"/>
      <c r="HVP3" s="13"/>
      <c r="HVQ3" s="13"/>
      <c r="HVR3" s="13"/>
      <c r="HVS3" s="13"/>
      <c r="HVT3" s="13"/>
      <c r="HVU3" s="13"/>
      <c r="HVV3" s="13"/>
      <c r="HVW3" s="13"/>
      <c r="HVX3" s="13"/>
      <c r="HVY3" s="13"/>
      <c r="HVZ3" s="13"/>
      <c r="HWA3" s="13"/>
      <c r="HWB3" s="13"/>
      <c r="HWC3" s="13"/>
      <c r="HWD3" s="13"/>
      <c r="HWE3" s="13"/>
      <c r="HWF3" s="13"/>
      <c r="HWG3" s="13"/>
      <c r="HWH3" s="13"/>
      <c r="HWI3" s="13"/>
      <c r="HWJ3" s="13"/>
      <c r="HWK3" s="13"/>
      <c r="HWL3" s="13"/>
      <c r="HWM3" s="13"/>
      <c r="HWN3" s="13"/>
      <c r="HWO3" s="13"/>
      <c r="HWP3" s="13"/>
      <c r="HWQ3" s="13"/>
      <c r="HWR3" s="13"/>
      <c r="HWS3" s="13"/>
      <c r="HWT3" s="13"/>
      <c r="HWU3" s="13"/>
      <c r="HWV3" s="13"/>
      <c r="HWW3" s="13"/>
      <c r="HWX3" s="13"/>
      <c r="HWY3" s="13"/>
      <c r="HWZ3" s="13"/>
      <c r="HXA3" s="13"/>
      <c r="HXB3" s="13"/>
      <c r="HXC3" s="13"/>
      <c r="HXD3" s="13"/>
      <c r="HXE3" s="13"/>
      <c r="HXF3" s="13"/>
      <c r="HXG3" s="13"/>
      <c r="HXH3" s="13"/>
      <c r="HXI3" s="13"/>
      <c r="HXJ3" s="13"/>
      <c r="HXK3" s="13"/>
      <c r="HXL3" s="13"/>
      <c r="HXM3" s="13"/>
      <c r="HXN3" s="13"/>
      <c r="HXO3" s="13"/>
      <c r="HXP3" s="13"/>
      <c r="HXQ3" s="13"/>
      <c r="HXR3" s="13"/>
      <c r="HXS3" s="13"/>
      <c r="HXT3" s="13"/>
      <c r="HXU3" s="13"/>
      <c r="HXV3" s="13"/>
      <c r="HXW3" s="13"/>
      <c r="HXX3" s="13"/>
      <c r="HXY3" s="13"/>
      <c r="HXZ3" s="13"/>
      <c r="HYA3" s="13"/>
      <c r="HYB3" s="13"/>
      <c r="HYC3" s="13"/>
      <c r="HYD3" s="13"/>
      <c r="HYE3" s="13"/>
      <c r="HYF3" s="13"/>
      <c r="HYG3" s="13"/>
      <c r="HYH3" s="13"/>
      <c r="HYI3" s="13"/>
      <c r="HYJ3" s="13"/>
      <c r="HYK3" s="13"/>
      <c r="HYL3" s="13"/>
      <c r="HYM3" s="13"/>
      <c r="HYN3" s="13"/>
      <c r="HYO3" s="13"/>
      <c r="HYP3" s="13"/>
      <c r="HYQ3" s="13"/>
      <c r="HYR3" s="13"/>
      <c r="HYS3" s="13"/>
      <c r="HYT3" s="13"/>
      <c r="HYU3" s="13"/>
      <c r="HYV3" s="13"/>
      <c r="HYW3" s="13"/>
      <c r="HYX3" s="13"/>
      <c r="HYY3" s="13"/>
      <c r="HYZ3" s="13"/>
      <c r="HZA3" s="13"/>
      <c r="HZB3" s="13"/>
      <c r="HZC3" s="13"/>
      <c r="HZD3" s="13"/>
      <c r="HZE3" s="13"/>
      <c r="HZF3" s="13"/>
      <c r="HZG3" s="13"/>
      <c r="HZH3" s="13"/>
      <c r="HZI3" s="13"/>
      <c r="HZJ3" s="13"/>
      <c r="HZK3" s="13"/>
      <c r="HZL3" s="13"/>
      <c r="HZM3" s="13"/>
      <c r="HZN3" s="13"/>
      <c r="HZO3" s="13"/>
      <c r="HZP3" s="13"/>
      <c r="HZQ3" s="13"/>
      <c r="HZR3" s="13"/>
      <c r="HZS3" s="13"/>
      <c r="HZT3" s="13"/>
      <c r="HZU3" s="13"/>
      <c r="HZV3" s="13"/>
      <c r="HZW3" s="13"/>
      <c r="HZX3" s="13"/>
      <c r="HZY3" s="13"/>
      <c r="HZZ3" s="13"/>
      <c r="IAA3" s="13"/>
      <c r="IAB3" s="13"/>
      <c r="IAC3" s="13"/>
      <c r="IAD3" s="13"/>
      <c r="IAE3" s="13"/>
      <c r="IAF3" s="13"/>
      <c r="IAG3" s="13"/>
      <c r="IAH3" s="13"/>
      <c r="IAI3" s="13"/>
      <c r="IAJ3" s="13"/>
      <c r="IAK3" s="13"/>
      <c r="IAL3" s="13"/>
      <c r="IAM3" s="13"/>
      <c r="IAN3" s="13"/>
      <c r="IAO3" s="13"/>
      <c r="IAP3" s="13"/>
      <c r="IAQ3" s="13"/>
      <c r="IAR3" s="13"/>
      <c r="IAS3" s="13"/>
      <c r="IAT3" s="13"/>
      <c r="IAU3" s="13"/>
      <c r="IAV3" s="13"/>
      <c r="IAW3" s="13"/>
      <c r="IAX3" s="13"/>
      <c r="IAY3" s="13"/>
      <c r="IAZ3" s="13"/>
      <c r="IBA3" s="13"/>
      <c r="IBB3" s="13"/>
      <c r="IBC3" s="13"/>
      <c r="IBD3" s="13"/>
      <c r="IBE3" s="13"/>
      <c r="IBF3" s="13"/>
      <c r="IBG3" s="13"/>
      <c r="IBH3" s="13"/>
      <c r="IBI3" s="13"/>
      <c r="IBJ3" s="13"/>
      <c r="IBK3" s="13"/>
      <c r="IBL3" s="13"/>
      <c r="IBM3" s="13"/>
      <c r="IBN3" s="13"/>
      <c r="IBO3" s="13"/>
      <c r="IBP3" s="13"/>
      <c r="IBQ3" s="13"/>
      <c r="IBR3" s="13"/>
      <c r="IBS3" s="13"/>
      <c r="IBT3" s="13"/>
      <c r="IBU3" s="13"/>
      <c r="IBV3" s="13"/>
      <c r="IBW3" s="13"/>
      <c r="IBX3" s="13"/>
      <c r="IBY3" s="13"/>
      <c r="IBZ3" s="13"/>
      <c r="ICA3" s="13"/>
      <c r="ICB3" s="13"/>
      <c r="ICC3" s="13"/>
      <c r="ICD3" s="13"/>
      <c r="ICE3" s="13"/>
      <c r="ICF3" s="13"/>
      <c r="ICG3" s="13"/>
      <c r="ICH3" s="13"/>
      <c r="ICI3" s="13"/>
      <c r="ICJ3" s="13"/>
      <c r="ICK3" s="13"/>
      <c r="ICL3" s="13"/>
      <c r="ICM3" s="13"/>
      <c r="ICN3" s="13"/>
      <c r="ICO3" s="13"/>
      <c r="ICP3" s="13"/>
      <c r="ICQ3" s="13"/>
      <c r="ICR3" s="13"/>
      <c r="ICS3" s="13"/>
      <c r="ICT3" s="13"/>
      <c r="ICU3" s="13"/>
      <c r="ICV3" s="13"/>
      <c r="ICW3" s="13"/>
      <c r="ICX3" s="13"/>
      <c r="ICY3" s="13"/>
      <c r="ICZ3" s="13"/>
      <c r="IDA3" s="13"/>
      <c r="IDB3" s="13"/>
      <c r="IDC3" s="13"/>
      <c r="IDD3" s="13"/>
      <c r="IDE3" s="13"/>
      <c r="IDF3" s="13"/>
      <c r="IDG3" s="13"/>
      <c r="IDH3" s="13"/>
      <c r="IDI3" s="13"/>
      <c r="IDJ3" s="13"/>
      <c r="IDK3" s="13"/>
      <c r="IDL3" s="13"/>
      <c r="IDM3" s="13"/>
      <c r="IDN3" s="13"/>
      <c r="IDO3" s="13"/>
      <c r="IDP3" s="13"/>
      <c r="IDQ3" s="13"/>
      <c r="IDR3" s="13"/>
      <c r="IDS3" s="13"/>
      <c r="IDT3" s="13"/>
      <c r="IDU3" s="13"/>
      <c r="IDV3" s="13"/>
      <c r="IDW3" s="13"/>
      <c r="IDX3" s="13"/>
      <c r="IDY3" s="13"/>
      <c r="IDZ3" s="13"/>
      <c r="IEA3" s="13"/>
      <c r="IEB3" s="13"/>
      <c r="IEC3" s="13"/>
      <c r="IED3" s="13"/>
      <c r="IEE3" s="13"/>
      <c r="IEF3" s="13"/>
      <c r="IEG3" s="13"/>
      <c r="IEH3" s="13"/>
      <c r="IEI3" s="13"/>
      <c r="IEJ3" s="13"/>
      <c r="IEK3" s="13"/>
      <c r="IEL3" s="13"/>
      <c r="IEM3" s="13"/>
      <c r="IEN3" s="13"/>
      <c r="IEO3" s="13"/>
      <c r="IEP3" s="13"/>
      <c r="IEQ3" s="13"/>
      <c r="IER3" s="13"/>
      <c r="IES3" s="13"/>
      <c r="IET3" s="13"/>
      <c r="IEU3" s="13"/>
      <c r="IEV3" s="13"/>
      <c r="IEW3" s="13"/>
      <c r="IEX3" s="13"/>
      <c r="IEY3" s="13"/>
      <c r="IEZ3" s="13"/>
      <c r="IFA3" s="13"/>
      <c r="IFB3" s="13"/>
      <c r="IFC3" s="13"/>
      <c r="IFD3" s="13"/>
      <c r="IFE3" s="13"/>
      <c r="IFF3" s="13"/>
      <c r="IFG3" s="13"/>
      <c r="IFH3" s="13"/>
      <c r="IFI3" s="13"/>
      <c r="IFJ3" s="13"/>
      <c r="IFK3" s="13"/>
      <c r="IFL3" s="13"/>
      <c r="IFM3" s="13"/>
      <c r="IFN3" s="13"/>
      <c r="IFO3" s="13"/>
      <c r="IFP3" s="13"/>
      <c r="IFQ3" s="13"/>
      <c r="IFR3" s="13"/>
      <c r="IFS3" s="13"/>
      <c r="IFT3" s="13"/>
      <c r="IFU3" s="13"/>
      <c r="IFV3" s="13"/>
      <c r="IFW3" s="13"/>
      <c r="IFX3" s="13"/>
      <c r="IFY3" s="13"/>
      <c r="IFZ3" s="13"/>
      <c r="IGA3" s="13"/>
      <c r="IGB3" s="13"/>
      <c r="IGC3" s="13"/>
      <c r="IGD3" s="13"/>
      <c r="IGE3" s="13"/>
      <c r="IGF3" s="13"/>
      <c r="IGG3" s="13"/>
      <c r="IGH3" s="13"/>
      <c r="IGI3" s="13"/>
      <c r="IGJ3" s="13"/>
      <c r="IGK3" s="13"/>
      <c r="IGL3" s="13"/>
      <c r="IGM3" s="13"/>
      <c r="IGN3" s="13"/>
      <c r="IGO3" s="13"/>
      <c r="IGP3" s="13"/>
      <c r="IGQ3" s="13"/>
      <c r="IGR3" s="13"/>
      <c r="IGS3" s="13"/>
      <c r="IGT3" s="13"/>
      <c r="IGU3" s="13"/>
      <c r="IGV3" s="13"/>
      <c r="IGW3" s="13"/>
      <c r="IGX3" s="13"/>
      <c r="IGY3" s="13"/>
      <c r="IGZ3" s="13"/>
      <c r="IHA3" s="13"/>
      <c r="IHB3" s="13"/>
      <c r="IHC3" s="13"/>
      <c r="IHD3" s="13"/>
      <c r="IHE3" s="13"/>
      <c r="IHF3" s="13"/>
      <c r="IHG3" s="13"/>
      <c r="IHH3" s="13"/>
      <c r="IHI3" s="13"/>
      <c r="IHJ3" s="13"/>
      <c r="IHK3" s="13"/>
      <c r="IHL3" s="13"/>
      <c r="IHM3" s="13"/>
      <c r="IHN3" s="13"/>
      <c r="IHO3" s="13"/>
      <c r="IHP3" s="13"/>
      <c r="IHQ3" s="13"/>
      <c r="IHR3" s="13"/>
      <c r="IHS3" s="13"/>
      <c r="IHT3" s="13"/>
      <c r="IHU3" s="13"/>
      <c r="IHV3" s="13"/>
      <c r="IHW3" s="13"/>
      <c r="IHX3" s="13"/>
      <c r="IHY3" s="13"/>
      <c r="IHZ3" s="13"/>
      <c r="IIA3" s="13"/>
      <c r="IIB3" s="13"/>
      <c r="IIC3" s="13"/>
      <c r="IID3" s="13"/>
      <c r="IIE3" s="13"/>
      <c r="IIF3" s="13"/>
      <c r="IIG3" s="13"/>
      <c r="IIH3" s="13"/>
      <c r="III3" s="13"/>
      <c r="IIJ3" s="13"/>
      <c r="IIK3" s="13"/>
      <c r="IIL3" s="13"/>
      <c r="IIM3" s="13"/>
      <c r="IIN3" s="13"/>
      <c r="IIO3" s="13"/>
      <c r="IIP3" s="13"/>
      <c r="IIQ3" s="13"/>
      <c r="IIR3" s="13"/>
      <c r="IIS3" s="13"/>
      <c r="IIT3" s="13"/>
      <c r="IIU3" s="13"/>
      <c r="IIV3" s="13"/>
      <c r="IIW3" s="13"/>
      <c r="IIX3" s="13"/>
      <c r="IIY3" s="13"/>
      <c r="IIZ3" s="13"/>
      <c r="IJA3" s="13"/>
      <c r="IJB3" s="13"/>
      <c r="IJC3" s="13"/>
      <c r="IJD3" s="13"/>
      <c r="IJE3" s="13"/>
      <c r="IJF3" s="13"/>
      <c r="IJG3" s="13"/>
      <c r="IJH3" s="13"/>
      <c r="IJI3" s="13"/>
      <c r="IJJ3" s="13"/>
      <c r="IJK3" s="13"/>
      <c r="IJL3" s="13"/>
      <c r="IJM3" s="13"/>
      <c r="IJN3" s="13"/>
      <c r="IJO3" s="13"/>
      <c r="IJP3" s="13"/>
      <c r="IJQ3" s="13"/>
      <c r="IJR3" s="13"/>
      <c r="IJS3" s="13"/>
      <c r="IJT3" s="13"/>
      <c r="IJU3" s="13"/>
      <c r="IJV3" s="13"/>
      <c r="IJW3" s="13"/>
      <c r="IJX3" s="13"/>
      <c r="IJY3" s="13"/>
      <c r="IJZ3" s="13"/>
      <c r="IKA3" s="13"/>
      <c r="IKB3" s="13"/>
      <c r="IKC3" s="13"/>
      <c r="IKD3" s="13"/>
      <c r="IKE3" s="13"/>
      <c r="IKF3" s="13"/>
      <c r="IKG3" s="13"/>
      <c r="IKH3" s="13"/>
      <c r="IKI3" s="13"/>
      <c r="IKJ3" s="13"/>
      <c r="IKK3" s="13"/>
      <c r="IKL3" s="13"/>
      <c r="IKM3" s="13"/>
      <c r="IKN3" s="13"/>
      <c r="IKO3" s="13"/>
      <c r="IKP3" s="13"/>
      <c r="IKQ3" s="13"/>
      <c r="IKR3" s="13"/>
      <c r="IKS3" s="13"/>
      <c r="IKT3" s="13"/>
      <c r="IKU3" s="13"/>
      <c r="IKV3" s="13"/>
      <c r="IKW3" s="13"/>
      <c r="IKX3" s="13"/>
      <c r="IKY3" s="13"/>
      <c r="IKZ3" s="13"/>
      <c r="ILA3" s="13"/>
      <c r="ILB3" s="13"/>
      <c r="ILC3" s="13"/>
      <c r="ILD3" s="13"/>
      <c r="ILE3" s="13"/>
      <c r="ILF3" s="13"/>
      <c r="ILG3" s="13"/>
      <c r="ILH3" s="13"/>
      <c r="ILI3" s="13"/>
      <c r="ILJ3" s="13"/>
      <c r="ILK3" s="13"/>
      <c r="ILL3" s="13"/>
      <c r="ILM3" s="13"/>
      <c r="ILN3" s="13"/>
      <c r="ILO3" s="13"/>
      <c r="ILP3" s="13"/>
      <c r="ILQ3" s="13"/>
      <c r="ILR3" s="13"/>
      <c r="ILS3" s="13"/>
      <c r="ILT3" s="13"/>
      <c r="ILU3" s="13"/>
      <c r="ILV3" s="13"/>
      <c r="ILW3" s="13"/>
      <c r="ILX3" s="13"/>
      <c r="ILY3" s="13"/>
      <c r="ILZ3" s="13"/>
      <c r="IMA3" s="13"/>
      <c r="IMB3" s="13"/>
      <c r="IMC3" s="13"/>
      <c r="IMD3" s="13"/>
      <c r="IME3" s="13"/>
      <c r="IMF3" s="13"/>
      <c r="IMG3" s="13"/>
      <c r="IMH3" s="13"/>
      <c r="IMI3" s="13"/>
      <c r="IMJ3" s="13"/>
      <c r="IMK3" s="13"/>
      <c r="IML3" s="13"/>
      <c r="IMM3" s="13"/>
      <c r="IMN3" s="13"/>
      <c r="IMO3" s="13"/>
      <c r="IMP3" s="13"/>
      <c r="IMQ3" s="13"/>
      <c r="IMR3" s="13"/>
      <c r="IMS3" s="13"/>
      <c r="IMT3" s="13"/>
      <c r="IMU3" s="13"/>
      <c r="IMV3" s="13"/>
      <c r="IMW3" s="13"/>
      <c r="IMX3" s="13"/>
      <c r="IMY3" s="13"/>
      <c r="IMZ3" s="13"/>
      <c r="INA3" s="13"/>
      <c r="INB3" s="13"/>
      <c r="INC3" s="13"/>
      <c r="IND3" s="13"/>
      <c r="INE3" s="13"/>
      <c r="INF3" s="13"/>
      <c r="ING3" s="13"/>
      <c r="INH3" s="13"/>
      <c r="INI3" s="13"/>
      <c r="INJ3" s="13"/>
      <c r="INK3" s="13"/>
      <c r="INL3" s="13"/>
      <c r="INM3" s="13"/>
      <c r="INN3" s="13"/>
      <c r="INO3" s="13"/>
      <c r="INP3" s="13"/>
      <c r="INQ3" s="13"/>
      <c r="INR3" s="13"/>
      <c r="INS3" s="13"/>
      <c r="INT3" s="13"/>
      <c r="INU3" s="13"/>
      <c r="INV3" s="13"/>
      <c r="INW3" s="13"/>
      <c r="INX3" s="13"/>
      <c r="INY3" s="13"/>
      <c r="INZ3" s="13"/>
      <c r="IOA3" s="13"/>
      <c r="IOB3" s="13"/>
      <c r="IOC3" s="13"/>
      <c r="IOD3" s="13"/>
      <c r="IOE3" s="13"/>
      <c r="IOF3" s="13"/>
      <c r="IOG3" s="13"/>
      <c r="IOH3" s="13"/>
      <c r="IOI3" s="13"/>
      <c r="IOJ3" s="13"/>
      <c r="IOK3" s="13"/>
      <c r="IOL3" s="13"/>
      <c r="IOM3" s="13"/>
      <c r="ION3" s="13"/>
      <c r="IOO3" s="13"/>
      <c r="IOP3" s="13"/>
      <c r="IOQ3" s="13"/>
      <c r="IOR3" s="13"/>
      <c r="IOS3" s="13"/>
      <c r="IOT3" s="13"/>
      <c r="IOU3" s="13"/>
      <c r="IOV3" s="13"/>
      <c r="IOW3" s="13"/>
      <c r="IOX3" s="13"/>
      <c r="IOY3" s="13"/>
      <c r="IOZ3" s="13"/>
      <c r="IPA3" s="13"/>
      <c r="IPB3" s="13"/>
      <c r="IPC3" s="13"/>
      <c r="IPD3" s="13"/>
      <c r="IPE3" s="13"/>
      <c r="IPF3" s="13"/>
      <c r="IPG3" s="13"/>
      <c r="IPH3" s="13"/>
      <c r="IPI3" s="13"/>
      <c r="IPJ3" s="13"/>
      <c r="IPK3" s="13"/>
      <c r="IPL3" s="13"/>
      <c r="IPM3" s="13"/>
      <c r="IPN3" s="13"/>
      <c r="IPO3" s="13"/>
      <c r="IPP3" s="13"/>
      <c r="IPQ3" s="13"/>
      <c r="IPR3" s="13"/>
      <c r="IPS3" s="13"/>
      <c r="IPT3" s="13"/>
      <c r="IPU3" s="13"/>
      <c r="IPV3" s="13"/>
      <c r="IPW3" s="13"/>
      <c r="IPX3" s="13"/>
      <c r="IPY3" s="13"/>
      <c r="IPZ3" s="13"/>
      <c r="IQA3" s="13"/>
      <c r="IQB3" s="13"/>
      <c r="IQC3" s="13"/>
      <c r="IQD3" s="13"/>
      <c r="IQE3" s="13"/>
      <c r="IQF3" s="13"/>
      <c r="IQG3" s="13"/>
      <c r="IQH3" s="13"/>
      <c r="IQI3" s="13"/>
      <c r="IQJ3" s="13"/>
      <c r="IQK3" s="13"/>
      <c r="IQL3" s="13"/>
      <c r="IQM3" s="13"/>
      <c r="IQN3" s="13"/>
      <c r="IQO3" s="13"/>
      <c r="IQP3" s="13"/>
      <c r="IQQ3" s="13"/>
      <c r="IQR3" s="13"/>
      <c r="IQS3" s="13"/>
      <c r="IQT3" s="13"/>
      <c r="IQU3" s="13"/>
      <c r="IQV3" s="13"/>
      <c r="IQW3" s="13"/>
      <c r="IQX3" s="13"/>
      <c r="IQY3" s="13"/>
      <c r="IQZ3" s="13"/>
      <c r="IRA3" s="13"/>
      <c r="IRB3" s="13"/>
      <c r="IRC3" s="13"/>
      <c r="IRD3" s="13"/>
      <c r="IRE3" s="13"/>
      <c r="IRF3" s="13"/>
      <c r="IRG3" s="13"/>
      <c r="IRH3" s="13"/>
      <c r="IRI3" s="13"/>
      <c r="IRJ3" s="13"/>
      <c r="IRK3" s="13"/>
      <c r="IRL3" s="13"/>
      <c r="IRM3" s="13"/>
      <c r="IRN3" s="13"/>
      <c r="IRO3" s="13"/>
      <c r="IRP3" s="13"/>
      <c r="IRQ3" s="13"/>
      <c r="IRR3" s="13"/>
      <c r="IRS3" s="13"/>
      <c r="IRT3" s="13"/>
      <c r="IRU3" s="13"/>
      <c r="IRV3" s="13"/>
      <c r="IRW3" s="13"/>
      <c r="IRX3" s="13"/>
      <c r="IRY3" s="13"/>
      <c r="IRZ3" s="13"/>
      <c r="ISA3" s="13"/>
      <c r="ISB3" s="13"/>
      <c r="ISC3" s="13"/>
      <c r="ISD3" s="13"/>
      <c r="ISE3" s="13"/>
      <c r="ISF3" s="13"/>
      <c r="ISG3" s="13"/>
      <c r="ISH3" s="13"/>
      <c r="ISI3" s="13"/>
      <c r="ISJ3" s="13"/>
      <c r="ISK3" s="13"/>
      <c r="ISL3" s="13"/>
      <c r="ISM3" s="13"/>
      <c r="ISN3" s="13"/>
      <c r="ISO3" s="13"/>
      <c r="ISP3" s="13"/>
      <c r="ISQ3" s="13"/>
      <c r="ISR3" s="13"/>
      <c r="ISS3" s="13"/>
      <c r="IST3" s="13"/>
      <c r="ISU3" s="13"/>
      <c r="ISV3" s="13"/>
      <c r="ISW3" s="13"/>
      <c r="ISX3" s="13"/>
      <c r="ISY3" s="13"/>
      <c r="ISZ3" s="13"/>
      <c r="ITA3" s="13"/>
      <c r="ITB3" s="13"/>
      <c r="ITC3" s="13"/>
      <c r="ITD3" s="13"/>
      <c r="ITE3" s="13"/>
      <c r="ITF3" s="13"/>
      <c r="ITG3" s="13"/>
      <c r="ITH3" s="13"/>
      <c r="ITI3" s="13"/>
      <c r="ITJ3" s="13"/>
      <c r="ITK3" s="13"/>
      <c r="ITL3" s="13"/>
      <c r="ITM3" s="13"/>
      <c r="ITN3" s="13"/>
      <c r="ITO3" s="13"/>
      <c r="ITP3" s="13"/>
      <c r="ITQ3" s="13"/>
      <c r="ITR3" s="13"/>
      <c r="ITS3" s="13"/>
      <c r="ITT3" s="13"/>
      <c r="ITU3" s="13"/>
      <c r="ITV3" s="13"/>
      <c r="ITW3" s="13"/>
      <c r="ITX3" s="13"/>
      <c r="ITY3" s="13"/>
      <c r="ITZ3" s="13"/>
      <c r="IUA3" s="13"/>
      <c r="IUB3" s="13"/>
      <c r="IUC3" s="13"/>
      <c r="IUD3" s="13"/>
      <c r="IUE3" s="13"/>
      <c r="IUF3" s="13"/>
      <c r="IUG3" s="13"/>
      <c r="IUH3" s="13"/>
      <c r="IUI3" s="13"/>
      <c r="IUJ3" s="13"/>
      <c r="IUK3" s="13"/>
      <c r="IUL3" s="13"/>
      <c r="IUM3" s="13"/>
      <c r="IUN3" s="13"/>
      <c r="IUO3" s="13"/>
      <c r="IUP3" s="13"/>
      <c r="IUQ3" s="13"/>
      <c r="IUR3" s="13"/>
      <c r="IUS3" s="13"/>
      <c r="IUT3" s="13"/>
      <c r="IUU3" s="13"/>
      <c r="IUV3" s="13"/>
      <c r="IUW3" s="13"/>
      <c r="IUX3" s="13"/>
      <c r="IUY3" s="13"/>
      <c r="IUZ3" s="13"/>
      <c r="IVA3" s="13"/>
      <c r="IVB3" s="13"/>
      <c r="IVC3" s="13"/>
      <c r="IVD3" s="13"/>
      <c r="IVE3" s="13"/>
      <c r="IVF3" s="13"/>
      <c r="IVG3" s="13"/>
      <c r="IVH3" s="13"/>
      <c r="IVI3" s="13"/>
      <c r="IVJ3" s="13"/>
      <c r="IVK3" s="13"/>
      <c r="IVL3" s="13"/>
      <c r="IVM3" s="13"/>
      <c r="IVN3" s="13"/>
      <c r="IVO3" s="13"/>
      <c r="IVP3" s="13"/>
      <c r="IVQ3" s="13"/>
      <c r="IVR3" s="13"/>
      <c r="IVS3" s="13"/>
      <c r="IVT3" s="13"/>
      <c r="IVU3" s="13"/>
      <c r="IVV3" s="13"/>
      <c r="IVW3" s="13"/>
      <c r="IVX3" s="13"/>
      <c r="IVY3" s="13"/>
      <c r="IVZ3" s="13"/>
      <c r="IWA3" s="13"/>
      <c r="IWB3" s="13"/>
      <c r="IWC3" s="13"/>
      <c r="IWD3" s="13"/>
      <c r="IWE3" s="13"/>
      <c r="IWF3" s="13"/>
      <c r="IWG3" s="13"/>
      <c r="IWH3" s="13"/>
      <c r="IWI3" s="13"/>
      <c r="IWJ3" s="13"/>
      <c r="IWK3" s="13"/>
      <c r="IWL3" s="13"/>
      <c r="IWM3" s="13"/>
      <c r="IWN3" s="13"/>
      <c r="IWO3" s="13"/>
      <c r="IWP3" s="13"/>
      <c r="IWQ3" s="13"/>
      <c r="IWR3" s="13"/>
      <c r="IWS3" s="13"/>
      <c r="IWT3" s="13"/>
      <c r="IWU3" s="13"/>
      <c r="IWV3" s="13"/>
      <c r="IWW3" s="13"/>
      <c r="IWX3" s="13"/>
      <c r="IWY3" s="13"/>
      <c r="IWZ3" s="13"/>
      <c r="IXA3" s="13"/>
      <c r="IXB3" s="13"/>
      <c r="IXC3" s="13"/>
      <c r="IXD3" s="13"/>
      <c r="IXE3" s="13"/>
      <c r="IXF3" s="13"/>
      <c r="IXG3" s="13"/>
      <c r="IXH3" s="13"/>
      <c r="IXI3" s="13"/>
      <c r="IXJ3" s="13"/>
      <c r="IXK3" s="13"/>
      <c r="IXL3" s="13"/>
      <c r="IXM3" s="13"/>
      <c r="IXN3" s="13"/>
      <c r="IXO3" s="13"/>
      <c r="IXP3" s="13"/>
      <c r="IXQ3" s="13"/>
      <c r="IXR3" s="13"/>
      <c r="IXS3" s="13"/>
      <c r="IXT3" s="13"/>
      <c r="IXU3" s="13"/>
      <c r="IXV3" s="13"/>
      <c r="IXW3" s="13"/>
      <c r="IXX3" s="13"/>
      <c r="IXY3" s="13"/>
      <c r="IXZ3" s="13"/>
      <c r="IYA3" s="13"/>
      <c r="IYB3" s="13"/>
      <c r="IYC3" s="13"/>
      <c r="IYD3" s="13"/>
      <c r="IYE3" s="13"/>
      <c r="IYF3" s="13"/>
      <c r="IYG3" s="13"/>
      <c r="IYH3" s="13"/>
      <c r="IYI3" s="13"/>
      <c r="IYJ3" s="13"/>
      <c r="IYK3" s="13"/>
      <c r="IYL3" s="13"/>
      <c r="IYM3" s="13"/>
      <c r="IYN3" s="13"/>
      <c r="IYO3" s="13"/>
      <c r="IYP3" s="13"/>
      <c r="IYQ3" s="13"/>
      <c r="IYR3" s="13"/>
      <c r="IYS3" s="13"/>
      <c r="IYT3" s="13"/>
      <c r="IYU3" s="13"/>
      <c r="IYV3" s="13"/>
      <c r="IYW3" s="13"/>
      <c r="IYX3" s="13"/>
      <c r="IYY3" s="13"/>
      <c r="IYZ3" s="13"/>
      <c r="IZA3" s="13"/>
      <c r="IZB3" s="13"/>
      <c r="IZC3" s="13"/>
      <c r="IZD3" s="13"/>
      <c r="IZE3" s="13"/>
      <c r="IZF3" s="13"/>
      <c r="IZG3" s="13"/>
      <c r="IZH3" s="13"/>
      <c r="IZI3" s="13"/>
      <c r="IZJ3" s="13"/>
      <c r="IZK3" s="13"/>
      <c r="IZL3" s="13"/>
      <c r="IZM3" s="13"/>
      <c r="IZN3" s="13"/>
      <c r="IZO3" s="13"/>
      <c r="IZP3" s="13"/>
      <c r="IZQ3" s="13"/>
      <c r="IZR3" s="13"/>
      <c r="IZS3" s="13"/>
      <c r="IZT3" s="13"/>
      <c r="IZU3" s="13"/>
      <c r="IZV3" s="13"/>
      <c r="IZW3" s="13"/>
      <c r="IZX3" s="13"/>
      <c r="IZY3" s="13"/>
      <c r="IZZ3" s="13"/>
      <c r="JAA3" s="13"/>
      <c r="JAB3" s="13"/>
      <c r="JAC3" s="13"/>
      <c r="JAD3" s="13"/>
      <c r="JAE3" s="13"/>
      <c r="JAF3" s="13"/>
      <c r="JAG3" s="13"/>
      <c r="JAH3" s="13"/>
      <c r="JAI3" s="13"/>
      <c r="JAJ3" s="13"/>
      <c r="JAK3" s="13"/>
      <c r="JAL3" s="13"/>
      <c r="JAM3" s="13"/>
      <c r="JAN3" s="13"/>
      <c r="JAO3" s="13"/>
      <c r="JAP3" s="13"/>
      <c r="JAQ3" s="13"/>
      <c r="JAR3" s="13"/>
      <c r="JAS3" s="13"/>
      <c r="JAT3" s="13"/>
      <c r="JAU3" s="13"/>
      <c r="JAV3" s="13"/>
      <c r="JAW3" s="13"/>
      <c r="JAX3" s="13"/>
      <c r="JAY3" s="13"/>
      <c r="JAZ3" s="13"/>
      <c r="JBA3" s="13"/>
      <c r="JBB3" s="13"/>
      <c r="JBC3" s="13"/>
      <c r="JBD3" s="13"/>
      <c r="JBE3" s="13"/>
      <c r="JBF3" s="13"/>
      <c r="JBG3" s="13"/>
      <c r="JBH3" s="13"/>
      <c r="JBI3" s="13"/>
      <c r="JBJ3" s="13"/>
      <c r="JBK3" s="13"/>
      <c r="JBL3" s="13"/>
      <c r="JBM3" s="13"/>
      <c r="JBN3" s="13"/>
      <c r="JBO3" s="13"/>
      <c r="JBP3" s="13"/>
      <c r="JBQ3" s="13"/>
      <c r="JBR3" s="13"/>
      <c r="JBS3" s="13"/>
      <c r="JBT3" s="13"/>
      <c r="JBU3" s="13"/>
      <c r="JBV3" s="13"/>
      <c r="JBW3" s="13"/>
      <c r="JBX3" s="13"/>
      <c r="JBY3" s="13"/>
      <c r="JBZ3" s="13"/>
      <c r="JCA3" s="13"/>
      <c r="JCB3" s="13"/>
      <c r="JCC3" s="13"/>
      <c r="JCD3" s="13"/>
      <c r="JCE3" s="13"/>
      <c r="JCF3" s="13"/>
      <c r="JCG3" s="13"/>
      <c r="JCH3" s="13"/>
      <c r="JCI3" s="13"/>
      <c r="JCJ3" s="13"/>
      <c r="JCK3" s="13"/>
      <c r="JCL3" s="13"/>
      <c r="JCM3" s="13"/>
      <c r="JCN3" s="13"/>
      <c r="JCO3" s="13"/>
      <c r="JCP3" s="13"/>
      <c r="JCQ3" s="13"/>
      <c r="JCR3" s="13"/>
      <c r="JCS3" s="13"/>
      <c r="JCT3" s="13"/>
      <c r="JCU3" s="13"/>
      <c r="JCV3" s="13"/>
      <c r="JCW3" s="13"/>
      <c r="JCX3" s="13"/>
      <c r="JCY3" s="13"/>
      <c r="JCZ3" s="13"/>
      <c r="JDA3" s="13"/>
      <c r="JDB3" s="13"/>
      <c r="JDC3" s="13"/>
      <c r="JDD3" s="13"/>
      <c r="JDE3" s="13"/>
      <c r="JDF3" s="13"/>
      <c r="JDG3" s="13"/>
      <c r="JDH3" s="13"/>
      <c r="JDI3" s="13"/>
      <c r="JDJ3" s="13"/>
      <c r="JDK3" s="13"/>
      <c r="JDL3" s="13"/>
      <c r="JDM3" s="13"/>
      <c r="JDN3" s="13"/>
      <c r="JDO3" s="13"/>
      <c r="JDP3" s="13"/>
      <c r="JDQ3" s="13"/>
      <c r="JDR3" s="13"/>
      <c r="JDS3" s="13"/>
      <c r="JDT3" s="13"/>
      <c r="JDU3" s="13"/>
      <c r="JDV3" s="13"/>
      <c r="JDW3" s="13"/>
      <c r="JDX3" s="13"/>
      <c r="JDY3" s="13"/>
      <c r="JDZ3" s="13"/>
      <c r="JEA3" s="13"/>
      <c r="JEB3" s="13"/>
      <c r="JEC3" s="13"/>
      <c r="JED3" s="13"/>
      <c r="JEE3" s="13"/>
      <c r="JEF3" s="13"/>
      <c r="JEG3" s="13"/>
      <c r="JEH3" s="13"/>
      <c r="JEI3" s="13"/>
      <c r="JEJ3" s="13"/>
      <c r="JEK3" s="13"/>
      <c r="JEL3" s="13"/>
      <c r="JEM3" s="13"/>
      <c r="JEN3" s="13"/>
      <c r="JEO3" s="13"/>
      <c r="JEP3" s="13"/>
      <c r="JEQ3" s="13"/>
      <c r="JER3" s="13"/>
      <c r="JES3" s="13"/>
      <c r="JET3" s="13"/>
      <c r="JEU3" s="13"/>
      <c r="JEV3" s="13"/>
      <c r="JEW3" s="13"/>
      <c r="JEX3" s="13"/>
      <c r="JEY3" s="13"/>
      <c r="JEZ3" s="13"/>
      <c r="JFA3" s="13"/>
      <c r="JFB3" s="13"/>
      <c r="JFC3" s="13"/>
      <c r="JFD3" s="13"/>
      <c r="JFE3" s="13"/>
      <c r="JFF3" s="13"/>
      <c r="JFG3" s="13"/>
      <c r="JFH3" s="13"/>
      <c r="JFI3" s="13"/>
      <c r="JFJ3" s="13"/>
      <c r="JFK3" s="13"/>
      <c r="JFL3" s="13"/>
      <c r="JFM3" s="13"/>
      <c r="JFN3" s="13"/>
      <c r="JFO3" s="13"/>
      <c r="JFP3" s="13"/>
      <c r="JFQ3" s="13"/>
      <c r="JFR3" s="13"/>
      <c r="JFS3" s="13"/>
      <c r="JFT3" s="13"/>
      <c r="JFU3" s="13"/>
      <c r="JFV3" s="13"/>
      <c r="JFW3" s="13"/>
      <c r="JFX3" s="13"/>
      <c r="JFY3" s="13"/>
      <c r="JFZ3" s="13"/>
      <c r="JGA3" s="13"/>
      <c r="JGB3" s="13"/>
      <c r="JGC3" s="13"/>
      <c r="JGD3" s="13"/>
      <c r="JGE3" s="13"/>
      <c r="JGF3" s="13"/>
      <c r="JGG3" s="13"/>
      <c r="JGH3" s="13"/>
      <c r="JGI3" s="13"/>
      <c r="JGJ3" s="13"/>
      <c r="JGK3" s="13"/>
      <c r="JGL3" s="13"/>
      <c r="JGM3" s="13"/>
      <c r="JGN3" s="13"/>
      <c r="JGO3" s="13"/>
      <c r="JGP3" s="13"/>
      <c r="JGQ3" s="13"/>
      <c r="JGR3" s="13"/>
      <c r="JGS3" s="13"/>
      <c r="JGT3" s="13"/>
      <c r="JGU3" s="13"/>
      <c r="JGV3" s="13"/>
      <c r="JGW3" s="13"/>
      <c r="JGX3" s="13"/>
      <c r="JGY3" s="13"/>
      <c r="JGZ3" s="13"/>
      <c r="JHA3" s="13"/>
      <c r="JHB3" s="13"/>
      <c r="JHC3" s="13"/>
      <c r="JHD3" s="13"/>
      <c r="JHE3" s="13"/>
      <c r="JHF3" s="13"/>
      <c r="JHG3" s="13"/>
      <c r="JHH3" s="13"/>
      <c r="JHI3" s="13"/>
      <c r="JHJ3" s="13"/>
      <c r="JHK3" s="13"/>
      <c r="JHL3" s="13"/>
      <c r="JHM3" s="13"/>
      <c r="JHN3" s="13"/>
      <c r="JHO3" s="13"/>
      <c r="JHP3" s="13"/>
      <c r="JHQ3" s="13"/>
      <c r="JHR3" s="13"/>
      <c r="JHS3" s="13"/>
      <c r="JHT3" s="13"/>
      <c r="JHU3" s="13"/>
      <c r="JHV3" s="13"/>
      <c r="JHW3" s="13"/>
      <c r="JHX3" s="13"/>
      <c r="JHY3" s="13"/>
      <c r="JHZ3" s="13"/>
      <c r="JIA3" s="13"/>
      <c r="JIB3" s="13"/>
      <c r="JIC3" s="13"/>
      <c r="JID3" s="13"/>
      <c r="JIE3" s="13"/>
      <c r="JIF3" s="13"/>
      <c r="JIG3" s="13"/>
      <c r="JIH3" s="13"/>
      <c r="JII3" s="13"/>
      <c r="JIJ3" s="13"/>
      <c r="JIK3" s="13"/>
      <c r="JIL3" s="13"/>
      <c r="JIM3" s="13"/>
      <c r="JIN3" s="13"/>
      <c r="JIO3" s="13"/>
      <c r="JIP3" s="13"/>
      <c r="JIQ3" s="13"/>
      <c r="JIR3" s="13"/>
      <c r="JIS3" s="13"/>
      <c r="JIT3" s="13"/>
      <c r="JIU3" s="13"/>
      <c r="JIV3" s="13"/>
      <c r="JIW3" s="13"/>
      <c r="JIX3" s="13"/>
      <c r="JIY3" s="13"/>
      <c r="JIZ3" s="13"/>
      <c r="JJA3" s="13"/>
      <c r="JJB3" s="13"/>
      <c r="JJC3" s="13"/>
      <c r="JJD3" s="13"/>
      <c r="JJE3" s="13"/>
      <c r="JJF3" s="13"/>
      <c r="JJG3" s="13"/>
      <c r="JJH3" s="13"/>
      <c r="JJI3" s="13"/>
      <c r="JJJ3" s="13"/>
      <c r="JJK3" s="13"/>
      <c r="JJL3" s="13"/>
      <c r="JJM3" s="13"/>
      <c r="JJN3" s="13"/>
      <c r="JJO3" s="13"/>
      <c r="JJP3" s="13"/>
      <c r="JJQ3" s="13"/>
      <c r="JJR3" s="13"/>
      <c r="JJS3" s="13"/>
      <c r="JJT3" s="13"/>
      <c r="JJU3" s="13"/>
      <c r="JJV3" s="13"/>
      <c r="JJW3" s="13"/>
      <c r="JJX3" s="13"/>
      <c r="JJY3" s="13"/>
      <c r="JJZ3" s="13"/>
      <c r="JKA3" s="13"/>
      <c r="JKB3" s="13"/>
      <c r="JKC3" s="13"/>
      <c r="JKD3" s="13"/>
      <c r="JKE3" s="13"/>
      <c r="JKF3" s="13"/>
      <c r="JKG3" s="13"/>
      <c r="JKH3" s="13"/>
      <c r="JKI3" s="13"/>
      <c r="JKJ3" s="13"/>
      <c r="JKK3" s="13"/>
      <c r="JKL3" s="13"/>
      <c r="JKM3" s="13"/>
      <c r="JKN3" s="13"/>
      <c r="JKO3" s="13"/>
      <c r="JKP3" s="13"/>
      <c r="JKQ3" s="13"/>
      <c r="JKR3" s="13"/>
      <c r="JKS3" s="13"/>
      <c r="JKT3" s="13"/>
      <c r="JKU3" s="13"/>
      <c r="JKV3" s="13"/>
      <c r="JKW3" s="13"/>
      <c r="JKX3" s="13"/>
      <c r="JKY3" s="13"/>
      <c r="JKZ3" s="13"/>
      <c r="JLA3" s="13"/>
      <c r="JLB3" s="13"/>
      <c r="JLC3" s="13"/>
      <c r="JLD3" s="13"/>
      <c r="JLE3" s="13"/>
      <c r="JLF3" s="13"/>
      <c r="JLG3" s="13"/>
      <c r="JLH3" s="13"/>
      <c r="JLI3" s="13"/>
      <c r="JLJ3" s="13"/>
      <c r="JLK3" s="13"/>
      <c r="JLL3" s="13"/>
      <c r="JLM3" s="13"/>
      <c r="JLN3" s="13"/>
      <c r="JLO3" s="13"/>
      <c r="JLP3" s="13"/>
      <c r="JLQ3" s="13"/>
      <c r="JLR3" s="13"/>
      <c r="JLS3" s="13"/>
      <c r="JLT3" s="13"/>
      <c r="JLU3" s="13"/>
      <c r="JLV3" s="13"/>
      <c r="JLW3" s="13"/>
      <c r="JLX3" s="13"/>
      <c r="JLY3" s="13"/>
      <c r="JLZ3" s="13"/>
      <c r="JMA3" s="13"/>
      <c r="JMB3" s="13"/>
      <c r="JMC3" s="13"/>
      <c r="JMD3" s="13"/>
      <c r="JME3" s="13"/>
      <c r="JMF3" s="13"/>
      <c r="JMG3" s="13"/>
      <c r="JMH3" s="13"/>
      <c r="JMI3" s="13"/>
      <c r="JMJ3" s="13"/>
      <c r="JMK3" s="13"/>
      <c r="JML3" s="13"/>
      <c r="JMM3" s="13"/>
      <c r="JMN3" s="13"/>
      <c r="JMO3" s="13"/>
      <c r="JMP3" s="13"/>
      <c r="JMQ3" s="13"/>
      <c r="JMR3" s="13"/>
      <c r="JMS3" s="13"/>
      <c r="JMT3" s="13"/>
      <c r="JMU3" s="13"/>
      <c r="JMV3" s="13"/>
      <c r="JMW3" s="13"/>
      <c r="JMX3" s="13"/>
      <c r="JMY3" s="13"/>
      <c r="JMZ3" s="13"/>
      <c r="JNA3" s="13"/>
      <c r="JNB3" s="13"/>
      <c r="JNC3" s="13"/>
      <c r="JND3" s="13"/>
      <c r="JNE3" s="13"/>
      <c r="JNF3" s="13"/>
      <c r="JNG3" s="13"/>
      <c r="JNH3" s="13"/>
      <c r="JNI3" s="13"/>
      <c r="JNJ3" s="13"/>
      <c r="JNK3" s="13"/>
      <c r="JNL3" s="13"/>
      <c r="JNM3" s="13"/>
      <c r="JNN3" s="13"/>
      <c r="JNO3" s="13"/>
      <c r="JNP3" s="13"/>
      <c r="JNQ3" s="13"/>
      <c r="JNR3" s="13"/>
      <c r="JNS3" s="13"/>
      <c r="JNT3" s="13"/>
      <c r="JNU3" s="13"/>
      <c r="JNV3" s="13"/>
      <c r="JNW3" s="13"/>
      <c r="JNX3" s="13"/>
      <c r="JNY3" s="13"/>
      <c r="JNZ3" s="13"/>
      <c r="JOA3" s="13"/>
      <c r="JOB3" s="13"/>
      <c r="JOC3" s="13"/>
      <c r="JOD3" s="13"/>
      <c r="JOE3" s="13"/>
      <c r="JOF3" s="13"/>
      <c r="JOG3" s="13"/>
      <c r="JOH3" s="13"/>
      <c r="JOI3" s="13"/>
      <c r="JOJ3" s="13"/>
      <c r="JOK3" s="13"/>
      <c r="JOL3" s="13"/>
      <c r="JOM3" s="13"/>
      <c r="JON3" s="13"/>
      <c r="JOO3" s="13"/>
      <c r="JOP3" s="13"/>
      <c r="JOQ3" s="13"/>
      <c r="JOR3" s="13"/>
      <c r="JOS3" s="13"/>
      <c r="JOT3" s="13"/>
      <c r="JOU3" s="13"/>
      <c r="JOV3" s="13"/>
      <c r="JOW3" s="13"/>
      <c r="JOX3" s="13"/>
      <c r="JOY3" s="13"/>
      <c r="JOZ3" s="13"/>
      <c r="JPA3" s="13"/>
      <c r="JPB3" s="13"/>
      <c r="JPC3" s="13"/>
      <c r="JPD3" s="13"/>
      <c r="JPE3" s="13"/>
      <c r="JPF3" s="13"/>
      <c r="JPG3" s="13"/>
      <c r="JPH3" s="13"/>
      <c r="JPI3" s="13"/>
      <c r="JPJ3" s="13"/>
      <c r="JPK3" s="13"/>
      <c r="JPL3" s="13"/>
      <c r="JPM3" s="13"/>
      <c r="JPN3" s="13"/>
      <c r="JPO3" s="13"/>
      <c r="JPP3" s="13"/>
      <c r="JPQ3" s="13"/>
      <c r="JPR3" s="13"/>
      <c r="JPS3" s="13"/>
      <c r="JPT3" s="13"/>
      <c r="JPU3" s="13"/>
      <c r="JPV3" s="13"/>
      <c r="JPW3" s="13"/>
      <c r="JPX3" s="13"/>
      <c r="JPY3" s="13"/>
      <c r="JPZ3" s="13"/>
      <c r="JQA3" s="13"/>
      <c r="JQB3" s="13"/>
      <c r="JQC3" s="13"/>
      <c r="JQD3" s="13"/>
      <c r="JQE3" s="13"/>
      <c r="JQF3" s="13"/>
      <c r="JQG3" s="13"/>
      <c r="JQH3" s="13"/>
      <c r="JQI3" s="13"/>
      <c r="JQJ3" s="13"/>
      <c r="JQK3" s="13"/>
      <c r="JQL3" s="13"/>
      <c r="JQM3" s="13"/>
      <c r="JQN3" s="13"/>
      <c r="JQO3" s="13"/>
      <c r="JQP3" s="13"/>
      <c r="JQQ3" s="13"/>
      <c r="JQR3" s="13"/>
      <c r="JQS3" s="13"/>
      <c r="JQT3" s="13"/>
      <c r="JQU3" s="13"/>
      <c r="JQV3" s="13"/>
      <c r="JQW3" s="13"/>
      <c r="JQX3" s="13"/>
      <c r="JQY3" s="13"/>
      <c r="JQZ3" s="13"/>
      <c r="JRA3" s="13"/>
      <c r="JRB3" s="13"/>
      <c r="JRC3" s="13"/>
      <c r="JRD3" s="13"/>
      <c r="JRE3" s="13"/>
      <c r="JRF3" s="13"/>
      <c r="JRG3" s="13"/>
      <c r="JRH3" s="13"/>
      <c r="JRI3" s="13"/>
      <c r="JRJ3" s="13"/>
      <c r="JRK3" s="13"/>
      <c r="JRL3" s="13"/>
      <c r="JRM3" s="13"/>
      <c r="JRN3" s="13"/>
      <c r="JRO3" s="13"/>
      <c r="JRP3" s="13"/>
      <c r="JRQ3" s="13"/>
      <c r="JRR3" s="13"/>
      <c r="JRS3" s="13"/>
      <c r="JRT3" s="13"/>
      <c r="JRU3" s="13"/>
      <c r="JRV3" s="13"/>
      <c r="JRW3" s="13"/>
      <c r="JRX3" s="13"/>
      <c r="JRY3" s="13"/>
      <c r="JRZ3" s="13"/>
      <c r="JSA3" s="13"/>
      <c r="JSB3" s="13"/>
      <c r="JSC3" s="13"/>
      <c r="JSD3" s="13"/>
      <c r="JSE3" s="13"/>
      <c r="JSF3" s="13"/>
      <c r="JSG3" s="13"/>
      <c r="JSH3" s="13"/>
      <c r="JSI3" s="13"/>
      <c r="JSJ3" s="13"/>
      <c r="JSK3" s="13"/>
      <c r="JSL3" s="13"/>
      <c r="JSM3" s="13"/>
      <c r="JSN3" s="13"/>
      <c r="JSO3" s="13"/>
      <c r="JSP3" s="13"/>
      <c r="JSQ3" s="13"/>
      <c r="JSR3" s="13"/>
      <c r="JSS3" s="13"/>
      <c r="JST3" s="13"/>
      <c r="JSU3" s="13"/>
      <c r="JSV3" s="13"/>
      <c r="JSW3" s="13"/>
      <c r="JSX3" s="13"/>
      <c r="JSY3" s="13"/>
      <c r="JSZ3" s="13"/>
      <c r="JTA3" s="13"/>
      <c r="JTB3" s="13"/>
      <c r="JTC3" s="13"/>
      <c r="JTD3" s="13"/>
      <c r="JTE3" s="13"/>
      <c r="JTF3" s="13"/>
      <c r="JTG3" s="13"/>
      <c r="JTH3" s="13"/>
      <c r="JTI3" s="13"/>
      <c r="JTJ3" s="13"/>
      <c r="JTK3" s="13"/>
      <c r="JTL3" s="13"/>
      <c r="JTM3" s="13"/>
      <c r="JTN3" s="13"/>
      <c r="JTO3" s="13"/>
      <c r="JTP3" s="13"/>
      <c r="JTQ3" s="13"/>
      <c r="JTR3" s="13"/>
      <c r="JTS3" s="13"/>
      <c r="JTT3" s="13"/>
      <c r="JTU3" s="13"/>
      <c r="JTV3" s="13"/>
      <c r="JTW3" s="13"/>
      <c r="JTX3" s="13"/>
      <c r="JTY3" s="13"/>
      <c r="JTZ3" s="13"/>
      <c r="JUA3" s="13"/>
      <c r="JUB3" s="13"/>
      <c r="JUC3" s="13"/>
      <c r="JUD3" s="13"/>
      <c r="JUE3" s="13"/>
      <c r="JUF3" s="13"/>
      <c r="JUG3" s="13"/>
      <c r="JUH3" s="13"/>
      <c r="JUI3" s="13"/>
      <c r="JUJ3" s="13"/>
      <c r="JUK3" s="13"/>
      <c r="JUL3" s="13"/>
      <c r="JUM3" s="13"/>
      <c r="JUN3" s="13"/>
      <c r="JUO3" s="13"/>
      <c r="JUP3" s="13"/>
      <c r="JUQ3" s="13"/>
      <c r="JUR3" s="13"/>
      <c r="JUS3" s="13"/>
      <c r="JUT3" s="13"/>
      <c r="JUU3" s="13"/>
      <c r="JUV3" s="13"/>
      <c r="JUW3" s="13"/>
      <c r="JUX3" s="13"/>
      <c r="JUY3" s="13"/>
      <c r="JUZ3" s="13"/>
      <c r="JVA3" s="13"/>
      <c r="JVB3" s="13"/>
      <c r="JVC3" s="13"/>
      <c r="JVD3" s="13"/>
      <c r="JVE3" s="13"/>
      <c r="JVF3" s="13"/>
      <c r="JVG3" s="13"/>
      <c r="JVH3" s="13"/>
      <c r="JVI3" s="13"/>
      <c r="JVJ3" s="13"/>
      <c r="JVK3" s="13"/>
      <c r="JVL3" s="13"/>
      <c r="JVM3" s="13"/>
      <c r="JVN3" s="13"/>
      <c r="JVO3" s="13"/>
      <c r="JVP3" s="13"/>
      <c r="JVQ3" s="13"/>
      <c r="JVR3" s="13"/>
      <c r="JVS3" s="13"/>
      <c r="JVT3" s="13"/>
      <c r="JVU3" s="13"/>
      <c r="JVV3" s="13"/>
      <c r="JVW3" s="13"/>
      <c r="JVX3" s="13"/>
      <c r="JVY3" s="13"/>
      <c r="JVZ3" s="13"/>
      <c r="JWA3" s="13"/>
      <c r="JWB3" s="13"/>
      <c r="JWC3" s="13"/>
      <c r="JWD3" s="13"/>
      <c r="JWE3" s="13"/>
      <c r="JWF3" s="13"/>
      <c r="JWG3" s="13"/>
      <c r="JWH3" s="13"/>
      <c r="JWI3" s="13"/>
      <c r="JWJ3" s="13"/>
      <c r="JWK3" s="13"/>
      <c r="JWL3" s="13"/>
      <c r="JWM3" s="13"/>
      <c r="JWN3" s="13"/>
      <c r="JWO3" s="13"/>
      <c r="JWP3" s="13"/>
      <c r="JWQ3" s="13"/>
      <c r="JWR3" s="13"/>
      <c r="JWS3" s="13"/>
      <c r="JWT3" s="13"/>
      <c r="JWU3" s="13"/>
      <c r="JWV3" s="13"/>
      <c r="JWW3" s="13"/>
      <c r="JWX3" s="13"/>
      <c r="JWY3" s="13"/>
      <c r="JWZ3" s="13"/>
      <c r="JXA3" s="13"/>
      <c r="JXB3" s="13"/>
      <c r="JXC3" s="13"/>
      <c r="JXD3" s="13"/>
      <c r="JXE3" s="13"/>
      <c r="JXF3" s="13"/>
      <c r="JXG3" s="13"/>
      <c r="JXH3" s="13"/>
      <c r="JXI3" s="13"/>
      <c r="JXJ3" s="13"/>
      <c r="JXK3" s="13"/>
      <c r="JXL3" s="13"/>
      <c r="JXM3" s="13"/>
      <c r="JXN3" s="13"/>
      <c r="JXO3" s="13"/>
      <c r="JXP3" s="13"/>
      <c r="JXQ3" s="13"/>
      <c r="JXR3" s="13"/>
      <c r="JXS3" s="13"/>
      <c r="JXT3" s="13"/>
      <c r="JXU3" s="13"/>
      <c r="JXV3" s="13"/>
      <c r="JXW3" s="13"/>
      <c r="JXX3" s="13"/>
      <c r="JXY3" s="13"/>
      <c r="JXZ3" s="13"/>
      <c r="JYA3" s="13"/>
      <c r="JYB3" s="13"/>
      <c r="JYC3" s="13"/>
      <c r="JYD3" s="13"/>
      <c r="JYE3" s="13"/>
      <c r="JYF3" s="13"/>
      <c r="JYG3" s="13"/>
      <c r="JYH3" s="13"/>
      <c r="JYI3" s="13"/>
      <c r="JYJ3" s="13"/>
      <c r="JYK3" s="13"/>
      <c r="JYL3" s="13"/>
      <c r="JYM3" s="13"/>
      <c r="JYN3" s="13"/>
      <c r="JYO3" s="13"/>
      <c r="JYP3" s="13"/>
      <c r="JYQ3" s="13"/>
      <c r="JYR3" s="13"/>
      <c r="JYS3" s="13"/>
      <c r="JYT3" s="13"/>
      <c r="JYU3" s="13"/>
      <c r="JYV3" s="13"/>
      <c r="JYW3" s="13"/>
      <c r="JYX3" s="13"/>
      <c r="JYY3" s="13"/>
      <c r="JYZ3" s="13"/>
      <c r="JZA3" s="13"/>
      <c r="JZB3" s="13"/>
      <c r="JZC3" s="13"/>
      <c r="JZD3" s="13"/>
      <c r="JZE3" s="13"/>
      <c r="JZF3" s="13"/>
      <c r="JZG3" s="13"/>
      <c r="JZH3" s="13"/>
      <c r="JZI3" s="13"/>
      <c r="JZJ3" s="13"/>
      <c r="JZK3" s="13"/>
      <c r="JZL3" s="13"/>
      <c r="JZM3" s="13"/>
      <c r="JZN3" s="13"/>
      <c r="JZO3" s="13"/>
      <c r="JZP3" s="13"/>
      <c r="JZQ3" s="13"/>
      <c r="JZR3" s="13"/>
      <c r="JZS3" s="13"/>
      <c r="JZT3" s="13"/>
      <c r="JZU3" s="13"/>
      <c r="JZV3" s="13"/>
      <c r="JZW3" s="13"/>
      <c r="JZX3" s="13"/>
      <c r="JZY3" s="13"/>
      <c r="JZZ3" s="13"/>
      <c r="KAA3" s="13"/>
      <c r="KAB3" s="13"/>
      <c r="KAC3" s="13"/>
      <c r="KAD3" s="13"/>
      <c r="KAE3" s="13"/>
      <c r="KAF3" s="13"/>
      <c r="KAG3" s="13"/>
      <c r="KAH3" s="13"/>
      <c r="KAI3" s="13"/>
      <c r="KAJ3" s="13"/>
      <c r="KAK3" s="13"/>
      <c r="KAL3" s="13"/>
      <c r="KAM3" s="13"/>
      <c r="KAN3" s="13"/>
      <c r="KAO3" s="13"/>
      <c r="KAP3" s="13"/>
      <c r="KAQ3" s="13"/>
      <c r="KAR3" s="13"/>
      <c r="KAS3" s="13"/>
      <c r="KAT3" s="13"/>
      <c r="KAU3" s="13"/>
      <c r="KAV3" s="13"/>
      <c r="KAW3" s="13"/>
      <c r="KAX3" s="13"/>
      <c r="KAY3" s="13"/>
      <c r="KAZ3" s="13"/>
      <c r="KBA3" s="13"/>
      <c r="KBB3" s="13"/>
      <c r="KBC3" s="13"/>
      <c r="KBD3" s="13"/>
      <c r="KBE3" s="13"/>
      <c r="KBF3" s="13"/>
      <c r="KBG3" s="13"/>
      <c r="KBH3" s="13"/>
      <c r="KBI3" s="13"/>
      <c r="KBJ3" s="13"/>
      <c r="KBK3" s="13"/>
      <c r="KBL3" s="13"/>
      <c r="KBM3" s="13"/>
      <c r="KBN3" s="13"/>
      <c r="KBO3" s="13"/>
      <c r="KBP3" s="13"/>
      <c r="KBQ3" s="13"/>
      <c r="KBR3" s="13"/>
      <c r="KBS3" s="13"/>
      <c r="KBT3" s="13"/>
      <c r="KBU3" s="13"/>
      <c r="KBV3" s="13"/>
      <c r="KBW3" s="13"/>
      <c r="KBX3" s="13"/>
      <c r="KBY3" s="13"/>
      <c r="KBZ3" s="13"/>
      <c r="KCA3" s="13"/>
      <c r="KCB3" s="13"/>
      <c r="KCC3" s="13"/>
      <c r="KCD3" s="13"/>
      <c r="KCE3" s="13"/>
      <c r="KCF3" s="13"/>
      <c r="KCG3" s="13"/>
      <c r="KCH3" s="13"/>
      <c r="KCI3" s="13"/>
      <c r="KCJ3" s="13"/>
      <c r="KCK3" s="13"/>
      <c r="KCL3" s="13"/>
      <c r="KCM3" s="13"/>
      <c r="KCN3" s="13"/>
      <c r="KCO3" s="13"/>
      <c r="KCP3" s="13"/>
      <c r="KCQ3" s="13"/>
      <c r="KCR3" s="13"/>
      <c r="KCS3" s="13"/>
      <c r="KCT3" s="13"/>
      <c r="KCU3" s="13"/>
      <c r="KCV3" s="13"/>
      <c r="KCW3" s="13"/>
      <c r="KCX3" s="13"/>
      <c r="KCY3" s="13"/>
      <c r="KCZ3" s="13"/>
      <c r="KDA3" s="13"/>
      <c r="KDB3" s="13"/>
      <c r="KDC3" s="13"/>
      <c r="KDD3" s="13"/>
      <c r="KDE3" s="13"/>
      <c r="KDF3" s="13"/>
      <c r="KDG3" s="13"/>
      <c r="KDH3" s="13"/>
      <c r="KDI3" s="13"/>
      <c r="KDJ3" s="13"/>
      <c r="KDK3" s="13"/>
      <c r="KDL3" s="13"/>
      <c r="KDM3" s="13"/>
      <c r="KDN3" s="13"/>
      <c r="KDO3" s="13"/>
      <c r="KDP3" s="13"/>
      <c r="KDQ3" s="13"/>
      <c r="KDR3" s="13"/>
      <c r="KDS3" s="13"/>
      <c r="KDT3" s="13"/>
      <c r="KDU3" s="13"/>
      <c r="KDV3" s="13"/>
      <c r="KDW3" s="13"/>
      <c r="KDX3" s="13"/>
      <c r="KDY3" s="13"/>
      <c r="KDZ3" s="13"/>
      <c r="KEA3" s="13"/>
      <c r="KEB3" s="13"/>
      <c r="KEC3" s="13"/>
      <c r="KED3" s="13"/>
      <c r="KEE3" s="13"/>
      <c r="KEF3" s="13"/>
      <c r="KEG3" s="13"/>
      <c r="KEH3" s="13"/>
      <c r="KEI3" s="13"/>
      <c r="KEJ3" s="13"/>
      <c r="KEK3" s="13"/>
      <c r="KEL3" s="13"/>
      <c r="KEM3" s="13"/>
      <c r="KEN3" s="13"/>
      <c r="KEO3" s="13"/>
      <c r="KEP3" s="13"/>
      <c r="KEQ3" s="13"/>
      <c r="KER3" s="13"/>
      <c r="KES3" s="13"/>
      <c r="KET3" s="13"/>
      <c r="KEU3" s="13"/>
      <c r="KEV3" s="13"/>
      <c r="KEW3" s="13"/>
      <c r="KEX3" s="13"/>
      <c r="KEY3" s="13"/>
      <c r="KEZ3" s="13"/>
      <c r="KFA3" s="13"/>
      <c r="KFB3" s="13"/>
      <c r="KFC3" s="13"/>
      <c r="KFD3" s="13"/>
      <c r="KFE3" s="13"/>
      <c r="KFF3" s="13"/>
      <c r="KFG3" s="13"/>
      <c r="KFH3" s="13"/>
      <c r="KFI3" s="13"/>
      <c r="KFJ3" s="13"/>
      <c r="KFK3" s="13"/>
      <c r="KFL3" s="13"/>
      <c r="KFM3" s="13"/>
      <c r="KFN3" s="13"/>
      <c r="KFO3" s="13"/>
      <c r="KFP3" s="13"/>
      <c r="KFQ3" s="13"/>
      <c r="KFR3" s="13"/>
      <c r="KFS3" s="13"/>
      <c r="KFT3" s="13"/>
      <c r="KFU3" s="13"/>
      <c r="KFV3" s="13"/>
      <c r="KFW3" s="13"/>
      <c r="KFX3" s="13"/>
      <c r="KFY3" s="13"/>
      <c r="KFZ3" s="13"/>
      <c r="KGA3" s="13"/>
      <c r="KGB3" s="13"/>
      <c r="KGC3" s="13"/>
      <c r="KGD3" s="13"/>
      <c r="KGE3" s="13"/>
      <c r="KGF3" s="13"/>
      <c r="KGG3" s="13"/>
      <c r="KGH3" s="13"/>
      <c r="KGI3" s="13"/>
      <c r="KGJ3" s="13"/>
      <c r="KGK3" s="13"/>
      <c r="KGL3" s="13"/>
      <c r="KGM3" s="13"/>
      <c r="KGN3" s="13"/>
      <c r="KGO3" s="13"/>
      <c r="KGP3" s="13"/>
      <c r="KGQ3" s="13"/>
      <c r="KGR3" s="13"/>
      <c r="KGS3" s="13"/>
      <c r="KGT3" s="13"/>
      <c r="KGU3" s="13"/>
      <c r="KGV3" s="13"/>
      <c r="KGW3" s="13"/>
      <c r="KGX3" s="13"/>
      <c r="KGY3" s="13"/>
      <c r="KGZ3" s="13"/>
      <c r="KHA3" s="13"/>
      <c r="KHB3" s="13"/>
      <c r="KHC3" s="13"/>
      <c r="KHD3" s="13"/>
      <c r="KHE3" s="13"/>
      <c r="KHF3" s="13"/>
      <c r="KHG3" s="13"/>
      <c r="KHH3" s="13"/>
      <c r="KHI3" s="13"/>
      <c r="KHJ3" s="13"/>
      <c r="KHK3" s="13"/>
      <c r="KHL3" s="13"/>
      <c r="KHM3" s="13"/>
      <c r="KHN3" s="13"/>
      <c r="KHO3" s="13"/>
      <c r="KHP3" s="13"/>
      <c r="KHQ3" s="13"/>
      <c r="KHR3" s="13"/>
      <c r="KHS3" s="13"/>
      <c r="KHT3" s="13"/>
      <c r="KHU3" s="13"/>
      <c r="KHV3" s="13"/>
      <c r="KHW3" s="13"/>
      <c r="KHX3" s="13"/>
      <c r="KHY3" s="13"/>
      <c r="KHZ3" s="13"/>
      <c r="KIA3" s="13"/>
      <c r="KIB3" s="13"/>
      <c r="KIC3" s="13"/>
      <c r="KID3" s="13"/>
      <c r="KIE3" s="13"/>
      <c r="KIF3" s="13"/>
      <c r="KIG3" s="13"/>
      <c r="KIH3" s="13"/>
      <c r="KII3" s="13"/>
      <c r="KIJ3" s="13"/>
      <c r="KIK3" s="13"/>
      <c r="KIL3" s="13"/>
      <c r="KIM3" s="13"/>
      <c r="KIN3" s="13"/>
      <c r="KIO3" s="13"/>
      <c r="KIP3" s="13"/>
      <c r="KIQ3" s="13"/>
      <c r="KIR3" s="13"/>
      <c r="KIS3" s="13"/>
      <c r="KIT3" s="13"/>
      <c r="KIU3" s="13"/>
      <c r="KIV3" s="13"/>
      <c r="KIW3" s="13"/>
      <c r="KIX3" s="13"/>
      <c r="KIY3" s="13"/>
      <c r="KIZ3" s="13"/>
      <c r="KJA3" s="13"/>
      <c r="KJB3" s="13"/>
      <c r="KJC3" s="13"/>
      <c r="KJD3" s="13"/>
      <c r="KJE3" s="13"/>
      <c r="KJF3" s="13"/>
      <c r="KJG3" s="13"/>
      <c r="KJH3" s="13"/>
      <c r="KJI3" s="13"/>
      <c r="KJJ3" s="13"/>
      <c r="KJK3" s="13"/>
      <c r="KJL3" s="13"/>
      <c r="KJM3" s="13"/>
      <c r="KJN3" s="13"/>
      <c r="KJO3" s="13"/>
      <c r="KJP3" s="13"/>
      <c r="KJQ3" s="13"/>
      <c r="KJR3" s="13"/>
      <c r="KJS3" s="13"/>
      <c r="KJT3" s="13"/>
      <c r="KJU3" s="13"/>
      <c r="KJV3" s="13"/>
      <c r="KJW3" s="13"/>
      <c r="KJX3" s="13"/>
      <c r="KJY3" s="13"/>
      <c r="KJZ3" s="13"/>
      <c r="KKA3" s="13"/>
      <c r="KKB3" s="13"/>
      <c r="KKC3" s="13"/>
      <c r="KKD3" s="13"/>
      <c r="KKE3" s="13"/>
      <c r="KKF3" s="13"/>
      <c r="KKG3" s="13"/>
      <c r="KKH3" s="13"/>
      <c r="KKI3" s="13"/>
      <c r="KKJ3" s="13"/>
      <c r="KKK3" s="13"/>
      <c r="KKL3" s="13"/>
      <c r="KKM3" s="13"/>
      <c r="KKN3" s="13"/>
      <c r="KKO3" s="13"/>
      <c r="KKP3" s="13"/>
      <c r="KKQ3" s="13"/>
      <c r="KKR3" s="13"/>
      <c r="KKS3" s="13"/>
      <c r="KKT3" s="13"/>
      <c r="KKU3" s="13"/>
      <c r="KKV3" s="13"/>
      <c r="KKW3" s="13"/>
      <c r="KKX3" s="13"/>
      <c r="KKY3" s="13"/>
      <c r="KKZ3" s="13"/>
      <c r="KLA3" s="13"/>
      <c r="KLB3" s="13"/>
      <c r="KLC3" s="13"/>
      <c r="KLD3" s="13"/>
      <c r="KLE3" s="13"/>
      <c r="KLF3" s="13"/>
      <c r="KLG3" s="13"/>
      <c r="KLH3" s="13"/>
      <c r="KLI3" s="13"/>
      <c r="KLJ3" s="13"/>
      <c r="KLK3" s="13"/>
      <c r="KLL3" s="13"/>
      <c r="KLM3" s="13"/>
      <c r="KLN3" s="13"/>
      <c r="KLO3" s="13"/>
      <c r="KLP3" s="13"/>
      <c r="KLQ3" s="13"/>
      <c r="KLR3" s="13"/>
      <c r="KLS3" s="13"/>
      <c r="KLT3" s="13"/>
      <c r="KLU3" s="13"/>
      <c r="KLV3" s="13"/>
      <c r="KLW3" s="13"/>
      <c r="KLX3" s="13"/>
      <c r="KLY3" s="13"/>
      <c r="KLZ3" s="13"/>
      <c r="KMA3" s="13"/>
      <c r="KMB3" s="13"/>
      <c r="KMC3" s="13"/>
      <c r="KMD3" s="13"/>
      <c r="KME3" s="13"/>
      <c r="KMF3" s="13"/>
      <c r="KMG3" s="13"/>
      <c r="KMH3" s="13"/>
      <c r="KMI3" s="13"/>
      <c r="KMJ3" s="13"/>
      <c r="KMK3" s="13"/>
      <c r="KML3" s="13"/>
      <c r="KMM3" s="13"/>
      <c r="KMN3" s="13"/>
      <c r="KMO3" s="13"/>
      <c r="KMP3" s="13"/>
      <c r="KMQ3" s="13"/>
      <c r="KMR3" s="13"/>
      <c r="KMS3" s="13"/>
      <c r="KMT3" s="13"/>
      <c r="KMU3" s="13"/>
      <c r="KMV3" s="13"/>
      <c r="KMW3" s="13"/>
      <c r="KMX3" s="13"/>
      <c r="KMY3" s="13"/>
      <c r="KMZ3" s="13"/>
      <c r="KNA3" s="13"/>
      <c r="KNB3" s="13"/>
      <c r="KNC3" s="13"/>
      <c r="KND3" s="13"/>
      <c r="KNE3" s="13"/>
      <c r="KNF3" s="13"/>
      <c r="KNG3" s="13"/>
      <c r="KNH3" s="13"/>
      <c r="KNI3" s="13"/>
      <c r="KNJ3" s="13"/>
      <c r="KNK3" s="13"/>
      <c r="KNL3" s="13"/>
      <c r="KNM3" s="13"/>
      <c r="KNN3" s="13"/>
      <c r="KNO3" s="13"/>
      <c r="KNP3" s="13"/>
      <c r="KNQ3" s="13"/>
      <c r="KNR3" s="13"/>
      <c r="KNS3" s="13"/>
      <c r="KNT3" s="13"/>
      <c r="KNU3" s="13"/>
      <c r="KNV3" s="13"/>
      <c r="KNW3" s="13"/>
      <c r="KNX3" s="13"/>
      <c r="KNY3" s="13"/>
      <c r="KNZ3" s="13"/>
      <c r="KOA3" s="13"/>
      <c r="KOB3" s="13"/>
      <c r="KOC3" s="13"/>
      <c r="KOD3" s="13"/>
      <c r="KOE3" s="13"/>
      <c r="KOF3" s="13"/>
      <c r="KOG3" s="13"/>
      <c r="KOH3" s="13"/>
      <c r="KOI3" s="13"/>
      <c r="KOJ3" s="13"/>
      <c r="KOK3" s="13"/>
      <c r="KOL3" s="13"/>
      <c r="KOM3" s="13"/>
      <c r="KON3" s="13"/>
      <c r="KOO3" s="13"/>
      <c r="KOP3" s="13"/>
      <c r="KOQ3" s="13"/>
      <c r="KOR3" s="13"/>
      <c r="KOS3" s="13"/>
      <c r="KOT3" s="13"/>
      <c r="KOU3" s="13"/>
      <c r="KOV3" s="13"/>
      <c r="KOW3" s="13"/>
      <c r="KOX3" s="13"/>
      <c r="KOY3" s="13"/>
      <c r="KOZ3" s="13"/>
      <c r="KPA3" s="13"/>
      <c r="KPB3" s="13"/>
      <c r="KPC3" s="13"/>
      <c r="KPD3" s="13"/>
      <c r="KPE3" s="13"/>
      <c r="KPF3" s="13"/>
      <c r="KPG3" s="13"/>
      <c r="KPH3" s="13"/>
      <c r="KPI3" s="13"/>
      <c r="KPJ3" s="13"/>
      <c r="KPK3" s="13"/>
      <c r="KPL3" s="13"/>
      <c r="KPM3" s="13"/>
      <c r="KPN3" s="13"/>
      <c r="KPO3" s="13"/>
      <c r="KPP3" s="13"/>
      <c r="KPQ3" s="13"/>
      <c r="KPR3" s="13"/>
      <c r="KPS3" s="13"/>
      <c r="KPT3" s="13"/>
      <c r="KPU3" s="13"/>
      <c r="KPV3" s="13"/>
      <c r="KPW3" s="13"/>
      <c r="KPX3" s="13"/>
      <c r="KPY3" s="13"/>
      <c r="KPZ3" s="13"/>
      <c r="KQA3" s="13"/>
      <c r="KQB3" s="13"/>
      <c r="KQC3" s="13"/>
      <c r="KQD3" s="13"/>
      <c r="KQE3" s="13"/>
      <c r="KQF3" s="13"/>
      <c r="KQG3" s="13"/>
      <c r="KQH3" s="13"/>
      <c r="KQI3" s="13"/>
      <c r="KQJ3" s="13"/>
      <c r="KQK3" s="13"/>
      <c r="KQL3" s="13"/>
      <c r="KQM3" s="13"/>
      <c r="KQN3" s="13"/>
      <c r="KQO3" s="13"/>
      <c r="KQP3" s="13"/>
      <c r="KQQ3" s="13"/>
      <c r="KQR3" s="13"/>
      <c r="KQS3" s="13"/>
      <c r="KQT3" s="13"/>
      <c r="KQU3" s="13"/>
      <c r="KQV3" s="13"/>
      <c r="KQW3" s="13"/>
      <c r="KQX3" s="13"/>
      <c r="KQY3" s="13"/>
      <c r="KQZ3" s="13"/>
      <c r="KRA3" s="13"/>
      <c r="KRB3" s="13"/>
      <c r="KRC3" s="13"/>
      <c r="KRD3" s="13"/>
      <c r="KRE3" s="13"/>
      <c r="KRF3" s="13"/>
      <c r="KRG3" s="13"/>
      <c r="KRH3" s="13"/>
      <c r="KRI3" s="13"/>
      <c r="KRJ3" s="13"/>
      <c r="KRK3" s="13"/>
      <c r="KRL3" s="13"/>
      <c r="KRM3" s="13"/>
      <c r="KRN3" s="13"/>
      <c r="KRO3" s="13"/>
      <c r="KRP3" s="13"/>
      <c r="KRQ3" s="13"/>
      <c r="KRR3" s="13"/>
      <c r="KRS3" s="13"/>
      <c r="KRT3" s="13"/>
      <c r="KRU3" s="13"/>
      <c r="KRV3" s="13"/>
      <c r="KRW3" s="13"/>
      <c r="KRX3" s="13"/>
      <c r="KRY3" s="13"/>
      <c r="KRZ3" s="13"/>
      <c r="KSA3" s="13"/>
      <c r="KSB3" s="13"/>
      <c r="KSC3" s="13"/>
      <c r="KSD3" s="13"/>
      <c r="KSE3" s="13"/>
      <c r="KSF3" s="13"/>
      <c r="KSG3" s="13"/>
      <c r="KSH3" s="13"/>
      <c r="KSI3" s="13"/>
      <c r="KSJ3" s="13"/>
      <c r="KSK3" s="13"/>
      <c r="KSL3" s="13"/>
      <c r="KSM3" s="13"/>
      <c r="KSN3" s="13"/>
      <c r="KSO3" s="13"/>
      <c r="KSP3" s="13"/>
      <c r="KSQ3" s="13"/>
      <c r="KSR3" s="13"/>
      <c r="KSS3" s="13"/>
      <c r="KST3" s="13"/>
      <c r="KSU3" s="13"/>
      <c r="KSV3" s="13"/>
      <c r="KSW3" s="13"/>
      <c r="KSX3" s="13"/>
      <c r="KSY3" s="13"/>
      <c r="KSZ3" s="13"/>
      <c r="KTA3" s="13"/>
      <c r="KTB3" s="13"/>
      <c r="KTC3" s="13"/>
      <c r="KTD3" s="13"/>
      <c r="KTE3" s="13"/>
      <c r="KTF3" s="13"/>
      <c r="KTG3" s="13"/>
      <c r="KTH3" s="13"/>
      <c r="KTI3" s="13"/>
      <c r="KTJ3" s="13"/>
      <c r="KTK3" s="13"/>
      <c r="KTL3" s="13"/>
      <c r="KTM3" s="13"/>
      <c r="KTN3" s="13"/>
      <c r="KTO3" s="13"/>
      <c r="KTP3" s="13"/>
      <c r="KTQ3" s="13"/>
      <c r="KTR3" s="13"/>
      <c r="KTS3" s="13"/>
      <c r="KTT3" s="13"/>
      <c r="KTU3" s="13"/>
      <c r="KTV3" s="13"/>
      <c r="KTW3" s="13"/>
      <c r="KTX3" s="13"/>
      <c r="KTY3" s="13"/>
      <c r="KTZ3" s="13"/>
      <c r="KUA3" s="13"/>
      <c r="KUB3" s="13"/>
      <c r="KUC3" s="13"/>
      <c r="KUD3" s="13"/>
      <c r="KUE3" s="13"/>
      <c r="KUF3" s="13"/>
      <c r="KUG3" s="13"/>
      <c r="KUH3" s="13"/>
      <c r="KUI3" s="13"/>
      <c r="KUJ3" s="13"/>
      <c r="KUK3" s="13"/>
      <c r="KUL3" s="13"/>
      <c r="KUM3" s="13"/>
      <c r="KUN3" s="13"/>
      <c r="KUO3" s="13"/>
      <c r="KUP3" s="13"/>
      <c r="KUQ3" s="13"/>
      <c r="KUR3" s="13"/>
      <c r="KUS3" s="13"/>
      <c r="KUT3" s="13"/>
      <c r="KUU3" s="13"/>
      <c r="KUV3" s="13"/>
      <c r="KUW3" s="13"/>
      <c r="KUX3" s="13"/>
      <c r="KUY3" s="13"/>
      <c r="KUZ3" s="13"/>
      <c r="KVA3" s="13"/>
      <c r="KVB3" s="13"/>
      <c r="KVC3" s="13"/>
      <c r="KVD3" s="13"/>
      <c r="KVE3" s="13"/>
      <c r="KVF3" s="13"/>
      <c r="KVG3" s="13"/>
      <c r="KVH3" s="13"/>
      <c r="KVI3" s="13"/>
      <c r="KVJ3" s="13"/>
      <c r="KVK3" s="13"/>
      <c r="KVL3" s="13"/>
      <c r="KVM3" s="13"/>
      <c r="KVN3" s="13"/>
      <c r="KVO3" s="13"/>
      <c r="KVP3" s="13"/>
      <c r="KVQ3" s="13"/>
      <c r="KVR3" s="13"/>
      <c r="KVS3" s="13"/>
      <c r="KVT3" s="13"/>
      <c r="KVU3" s="13"/>
      <c r="KVV3" s="13"/>
      <c r="KVW3" s="13"/>
      <c r="KVX3" s="13"/>
      <c r="KVY3" s="13"/>
      <c r="KVZ3" s="13"/>
      <c r="KWA3" s="13"/>
      <c r="KWB3" s="13"/>
      <c r="KWC3" s="13"/>
      <c r="KWD3" s="13"/>
      <c r="KWE3" s="13"/>
      <c r="KWF3" s="13"/>
      <c r="KWG3" s="13"/>
      <c r="KWH3" s="13"/>
      <c r="KWI3" s="13"/>
      <c r="KWJ3" s="13"/>
      <c r="KWK3" s="13"/>
      <c r="KWL3" s="13"/>
      <c r="KWM3" s="13"/>
      <c r="KWN3" s="13"/>
      <c r="KWO3" s="13"/>
      <c r="KWP3" s="13"/>
      <c r="KWQ3" s="13"/>
      <c r="KWR3" s="13"/>
      <c r="KWS3" s="13"/>
      <c r="KWT3" s="13"/>
      <c r="KWU3" s="13"/>
      <c r="KWV3" s="13"/>
      <c r="KWW3" s="13"/>
      <c r="KWX3" s="13"/>
      <c r="KWY3" s="13"/>
      <c r="KWZ3" s="13"/>
      <c r="KXA3" s="13"/>
      <c r="KXB3" s="13"/>
      <c r="KXC3" s="13"/>
      <c r="KXD3" s="13"/>
      <c r="KXE3" s="13"/>
      <c r="KXF3" s="13"/>
      <c r="KXG3" s="13"/>
      <c r="KXH3" s="13"/>
      <c r="KXI3" s="13"/>
      <c r="KXJ3" s="13"/>
      <c r="KXK3" s="13"/>
      <c r="KXL3" s="13"/>
      <c r="KXM3" s="13"/>
      <c r="KXN3" s="13"/>
      <c r="KXO3" s="13"/>
      <c r="KXP3" s="13"/>
      <c r="KXQ3" s="13"/>
      <c r="KXR3" s="13"/>
      <c r="KXS3" s="13"/>
      <c r="KXT3" s="13"/>
      <c r="KXU3" s="13"/>
      <c r="KXV3" s="13"/>
      <c r="KXW3" s="13"/>
      <c r="KXX3" s="13"/>
      <c r="KXY3" s="13"/>
      <c r="KXZ3" s="13"/>
      <c r="KYA3" s="13"/>
      <c r="KYB3" s="13"/>
      <c r="KYC3" s="13"/>
      <c r="KYD3" s="13"/>
      <c r="KYE3" s="13"/>
      <c r="KYF3" s="13"/>
      <c r="KYG3" s="13"/>
      <c r="KYH3" s="13"/>
      <c r="KYI3" s="13"/>
      <c r="KYJ3" s="13"/>
      <c r="KYK3" s="13"/>
      <c r="KYL3" s="13"/>
      <c r="KYM3" s="13"/>
      <c r="KYN3" s="13"/>
      <c r="KYO3" s="13"/>
      <c r="KYP3" s="13"/>
      <c r="KYQ3" s="13"/>
      <c r="KYR3" s="13"/>
      <c r="KYS3" s="13"/>
      <c r="KYT3" s="13"/>
      <c r="KYU3" s="13"/>
      <c r="KYV3" s="13"/>
      <c r="KYW3" s="13"/>
      <c r="KYX3" s="13"/>
      <c r="KYY3" s="13"/>
      <c r="KYZ3" s="13"/>
      <c r="KZA3" s="13"/>
      <c r="KZB3" s="13"/>
      <c r="KZC3" s="13"/>
      <c r="KZD3" s="13"/>
      <c r="KZE3" s="13"/>
      <c r="KZF3" s="13"/>
      <c r="KZG3" s="13"/>
      <c r="KZH3" s="13"/>
      <c r="KZI3" s="13"/>
      <c r="KZJ3" s="13"/>
      <c r="KZK3" s="13"/>
      <c r="KZL3" s="13"/>
      <c r="KZM3" s="13"/>
      <c r="KZN3" s="13"/>
      <c r="KZO3" s="13"/>
      <c r="KZP3" s="13"/>
      <c r="KZQ3" s="13"/>
      <c r="KZR3" s="13"/>
      <c r="KZS3" s="13"/>
      <c r="KZT3" s="13"/>
      <c r="KZU3" s="13"/>
      <c r="KZV3" s="13"/>
      <c r="KZW3" s="13"/>
      <c r="KZX3" s="13"/>
      <c r="KZY3" s="13"/>
      <c r="KZZ3" s="13"/>
      <c r="LAA3" s="13"/>
      <c r="LAB3" s="13"/>
      <c r="LAC3" s="13"/>
      <c r="LAD3" s="13"/>
      <c r="LAE3" s="13"/>
      <c r="LAF3" s="13"/>
      <c r="LAG3" s="13"/>
      <c r="LAH3" s="13"/>
      <c r="LAI3" s="13"/>
      <c r="LAJ3" s="13"/>
      <c r="LAK3" s="13"/>
      <c r="LAL3" s="13"/>
      <c r="LAM3" s="13"/>
      <c r="LAN3" s="13"/>
      <c r="LAO3" s="13"/>
      <c r="LAP3" s="13"/>
      <c r="LAQ3" s="13"/>
      <c r="LAR3" s="13"/>
      <c r="LAS3" s="13"/>
      <c r="LAT3" s="13"/>
      <c r="LAU3" s="13"/>
      <c r="LAV3" s="13"/>
      <c r="LAW3" s="13"/>
      <c r="LAX3" s="13"/>
      <c r="LAY3" s="13"/>
      <c r="LAZ3" s="13"/>
      <c r="LBA3" s="13"/>
      <c r="LBB3" s="13"/>
      <c r="LBC3" s="13"/>
      <c r="LBD3" s="13"/>
      <c r="LBE3" s="13"/>
      <c r="LBF3" s="13"/>
      <c r="LBG3" s="13"/>
      <c r="LBH3" s="13"/>
      <c r="LBI3" s="13"/>
      <c r="LBJ3" s="13"/>
      <c r="LBK3" s="13"/>
      <c r="LBL3" s="13"/>
      <c r="LBM3" s="13"/>
      <c r="LBN3" s="13"/>
      <c r="LBO3" s="13"/>
      <c r="LBP3" s="13"/>
      <c r="LBQ3" s="13"/>
      <c r="LBR3" s="13"/>
      <c r="LBS3" s="13"/>
      <c r="LBT3" s="13"/>
      <c r="LBU3" s="13"/>
      <c r="LBV3" s="13"/>
      <c r="LBW3" s="13"/>
      <c r="LBX3" s="13"/>
      <c r="LBY3" s="13"/>
      <c r="LBZ3" s="13"/>
      <c r="LCA3" s="13"/>
      <c r="LCB3" s="13"/>
      <c r="LCC3" s="13"/>
      <c r="LCD3" s="13"/>
      <c r="LCE3" s="13"/>
      <c r="LCF3" s="13"/>
      <c r="LCG3" s="13"/>
      <c r="LCH3" s="13"/>
      <c r="LCI3" s="13"/>
      <c r="LCJ3" s="13"/>
      <c r="LCK3" s="13"/>
      <c r="LCL3" s="13"/>
      <c r="LCM3" s="13"/>
      <c r="LCN3" s="13"/>
      <c r="LCO3" s="13"/>
      <c r="LCP3" s="13"/>
      <c r="LCQ3" s="13"/>
      <c r="LCR3" s="13"/>
      <c r="LCS3" s="13"/>
      <c r="LCT3" s="13"/>
      <c r="LCU3" s="13"/>
      <c r="LCV3" s="13"/>
      <c r="LCW3" s="13"/>
      <c r="LCX3" s="13"/>
      <c r="LCY3" s="13"/>
      <c r="LCZ3" s="13"/>
      <c r="LDA3" s="13"/>
      <c r="LDB3" s="13"/>
      <c r="LDC3" s="13"/>
      <c r="LDD3" s="13"/>
      <c r="LDE3" s="13"/>
      <c r="LDF3" s="13"/>
      <c r="LDG3" s="13"/>
      <c r="LDH3" s="13"/>
      <c r="LDI3" s="13"/>
      <c r="LDJ3" s="13"/>
      <c r="LDK3" s="13"/>
      <c r="LDL3" s="13"/>
      <c r="LDM3" s="13"/>
      <c r="LDN3" s="13"/>
      <c r="LDO3" s="13"/>
      <c r="LDP3" s="13"/>
      <c r="LDQ3" s="13"/>
      <c r="LDR3" s="13"/>
      <c r="LDS3" s="13"/>
      <c r="LDT3" s="13"/>
      <c r="LDU3" s="13"/>
      <c r="LDV3" s="13"/>
      <c r="LDW3" s="13"/>
      <c r="LDX3" s="13"/>
      <c r="LDY3" s="13"/>
      <c r="LDZ3" s="13"/>
      <c r="LEA3" s="13"/>
      <c r="LEB3" s="13"/>
      <c r="LEC3" s="13"/>
      <c r="LED3" s="13"/>
      <c r="LEE3" s="13"/>
      <c r="LEF3" s="13"/>
      <c r="LEG3" s="13"/>
      <c r="LEH3" s="13"/>
      <c r="LEI3" s="13"/>
      <c r="LEJ3" s="13"/>
      <c r="LEK3" s="13"/>
      <c r="LEL3" s="13"/>
      <c r="LEM3" s="13"/>
      <c r="LEN3" s="13"/>
      <c r="LEO3" s="13"/>
      <c r="LEP3" s="13"/>
      <c r="LEQ3" s="13"/>
      <c r="LER3" s="13"/>
      <c r="LES3" s="13"/>
      <c r="LET3" s="13"/>
      <c r="LEU3" s="13"/>
      <c r="LEV3" s="13"/>
      <c r="LEW3" s="13"/>
      <c r="LEX3" s="13"/>
      <c r="LEY3" s="13"/>
      <c r="LEZ3" s="13"/>
      <c r="LFA3" s="13"/>
      <c r="LFB3" s="13"/>
      <c r="LFC3" s="13"/>
      <c r="LFD3" s="13"/>
      <c r="LFE3" s="13"/>
      <c r="LFF3" s="13"/>
      <c r="LFG3" s="13"/>
      <c r="LFH3" s="13"/>
      <c r="LFI3" s="13"/>
      <c r="LFJ3" s="13"/>
      <c r="LFK3" s="13"/>
      <c r="LFL3" s="13"/>
      <c r="LFM3" s="13"/>
      <c r="LFN3" s="13"/>
      <c r="LFO3" s="13"/>
      <c r="LFP3" s="13"/>
      <c r="LFQ3" s="13"/>
      <c r="LFR3" s="13"/>
      <c r="LFS3" s="13"/>
      <c r="LFT3" s="13"/>
      <c r="LFU3" s="13"/>
      <c r="LFV3" s="13"/>
      <c r="LFW3" s="13"/>
      <c r="LFX3" s="13"/>
      <c r="LFY3" s="13"/>
      <c r="LFZ3" s="13"/>
      <c r="LGA3" s="13"/>
      <c r="LGB3" s="13"/>
      <c r="LGC3" s="13"/>
      <c r="LGD3" s="13"/>
      <c r="LGE3" s="13"/>
      <c r="LGF3" s="13"/>
      <c r="LGG3" s="13"/>
      <c r="LGH3" s="13"/>
      <c r="LGI3" s="13"/>
      <c r="LGJ3" s="13"/>
      <c r="LGK3" s="13"/>
      <c r="LGL3" s="13"/>
      <c r="LGM3" s="13"/>
      <c r="LGN3" s="13"/>
      <c r="LGO3" s="13"/>
      <c r="LGP3" s="13"/>
      <c r="LGQ3" s="13"/>
      <c r="LGR3" s="13"/>
      <c r="LGS3" s="13"/>
      <c r="LGT3" s="13"/>
      <c r="LGU3" s="13"/>
      <c r="LGV3" s="13"/>
      <c r="LGW3" s="13"/>
      <c r="LGX3" s="13"/>
      <c r="LGY3" s="13"/>
      <c r="LGZ3" s="13"/>
      <c r="LHA3" s="13"/>
      <c r="LHB3" s="13"/>
      <c r="LHC3" s="13"/>
      <c r="LHD3" s="13"/>
      <c r="LHE3" s="13"/>
      <c r="LHF3" s="13"/>
      <c r="LHG3" s="13"/>
      <c r="LHH3" s="13"/>
      <c r="LHI3" s="13"/>
      <c r="LHJ3" s="13"/>
      <c r="LHK3" s="13"/>
      <c r="LHL3" s="13"/>
      <c r="LHM3" s="13"/>
      <c r="LHN3" s="13"/>
      <c r="LHO3" s="13"/>
      <c r="LHP3" s="13"/>
      <c r="LHQ3" s="13"/>
      <c r="LHR3" s="13"/>
      <c r="LHS3" s="13"/>
      <c r="LHT3" s="13"/>
      <c r="LHU3" s="13"/>
      <c r="LHV3" s="13"/>
      <c r="LHW3" s="13"/>
      <c r="LHX3" s="13"/>
      <c r="LHY3" s="13"/>
      <c r="LHZ3" s="13"/>
      <c r="LIA3" s="13"/>
      <c r="LIB3" s="13"/>
      <c r="LIC3" s="13"/>
      <c r="LID3" s="13"/>
      <c r="LIE3" s="13"/>
      <c r="LIF3" s="13"/>
      <c r="LIG3" s="13"/>
      <c r="LIH3" s="13"/>
      <c r="LII3" s="13"/>
      <c r="LIJ3" s="13"/>
      <c r="LIK3" s="13"/>
      <c r="LIL3" s="13"/>
      <c r="LIM3" s="13"/>
      <c r="LIN3" s="13"/>
      <c r="LIO3" s="13"/>
      <c r="LIP3" s="13"/>
      <c r="LIQ3" s="13"/>
      <c r="LIR3" s="13"/>
      <c r="LIS3" s="13"/>
      <c r="LIT3" s="13"/>
      <c r="LIU3" s="13"/>
      <c r="LIV3" s="13"/>
      <c r="LIW3" s="13"/>
      <c r="LIX3" s="13"/>
      <c r="LIY3" s="13"/>
      <c r="LIZ3" s="13"/>
      <c r="LJA3" s="13"/>
      <c r="LJB3" s="13"/>
      <c r="LJC3" s="13"/>
      <c r="LJD3" s="13"/>
      <c r="LJE3" s="13"/>
      <c r="LJF3" s="13"/>
      <c r="LJG3" s="13"/>
      <c r="LJH3" s="13"/>
      <c r="LJI3" s="13"/>
      <c r="LJJ3" s="13"/>
      <c r="LJK3" s="13"/>
      <c r="LJL3" s="13"/>
      <c r="LJM3" s="13"/>
      <c r="LJN3" s="13"/>
      <c r="LJO3" s="13"/>
      <c r="LJP3" s="13"/>
      <c r="LJQ3" s="13"/>
      <c r="LJR3" s="13"/>
      <c r="LJS3" s="13"/>
      <c r="LJT3" s="13"/>
      <c r="LJU3" s="13"/>
      <c r="LJV3" s="13"/>
      <c r="LJW3" s="13"/>
      <c r="LJX3" s="13"/>
      <c r="LJY3" s="13"/>
      <c r="LJZ3" s="13"/>
      <c r="LKA3" s="13"/>
      <c r="LKB3" s="13"/>
      <c r="LKC3" s="13"/>
      <c r="LKD3" s="13"/>
      <c r="LKE3" s="13"/>
      <c r="LKF3" s="13"/>
      <c r="LKG3" s="13"/>
      <c r="LKH3" s="13"/>
      <c r="LKI3" s="13"/>
      <c r="LKJ3" s="13"/>
      <c r="LKK3" s="13"/>
      <c r="LKL3" s="13"/>
      <c r="LKM3" s="13"/>
      <c r="LKN3" s="13"/>
      <c r="LKO3" s="13"/>
      <c r="LKP3" s="13"/>
      <c r="LKQ3" s="13"/>
      <c r="LKR3" s="13"/>
      <c r="LKS3" s="13"/>
      <c r="LKT3" s="13"/>
      <c r="LKU3" s="13"/>
      <c r="LKV3" s="13"/>
      <c r="LKW3" s="13"/>
      <c r="LKX3" s="13"/>
      <c r="LKY3" s="13"/>
      <c r="LKZ3" s="13"/>
      <c r="LLA3" s="13"/>
      <c r="LLB3" s="13"/>
      <c r="LLC3" s="13"/>
      <c r="LLD3" s="13"/>
      <c r="LLE3" s="13"/>
      <c r="LLF3" s="13"/>
      <c r="LLG3" s="13"/>
      <c r="LLH3" s="13"/>
      <c r="LLI3" s="13"/>
      <c r="LLJ3" s="13"/>
      <c r="LLK3" s="13"/>
      <c r="LLL3" s="13"/>
      <c r="LLM3" s="13"/>
      <c r="LLN3" s="13"/>
      <c r="LLO3" s="13"/>
      <c r="LLP3" s="13"/>
      <c r="LLQ3" s="13"/>
      <c r="LLR3" s="13"/>
      <c r="LLS3" s="13"/>
      <c r="LLT3" s="13"/>
      <c r="LLU3" s="13"/>
      <c r="LLV3" s="13"/>
      <c r="LLW3" s="13"/>
      <c r="LLX3" s="13"/>
      <c r="LLY3" s="13"/>
      <c r="LLZ3" s="13"/>
      <c r="LMA3" s="13"/>
      <c r="LMB3" s="13"/>
      <c r="LMC3" s="13"/>
      <c r="LMD3" s="13"/>
      <c r="LME3" s="13"/>
      <c r="LMF3" s="13"/>
      <c r="LMG3" s="13"/>
      <c r="LMH3" s="13"/>
      <c r="LMI3" s="13"/>
      <c r="LMJ3" s="13"/>
      <c r="LMK3" s="13"/>
      <c r="LML3" s="13"/>
      <c r="LMM3" s="13"/>
      <c r="LMN3" s="13"/>
      <c r="LMO3" s="13"/>
      <c r="LMP3" s="13"/>
      <c r="LMQ3" s="13"/>
      <c r="LMR3" s="13"/>
      <c r="LMS3" s="13"/>
      <c r="LMT3" s="13"/>
      <c r="LMU3" s="13"/>
      <c r="LMV3" s="13"/>
      <c r="LMW3" s="13"/>
      <c r="LMX3" s="13"/>
      <c r="LMY3" s="13"/>
      <c r="LMZ3" s="13"/>
      <c r="LNA3" s="13"/>
      <c r="LNB3" s="13"/>
      <c r="LNC3" s="13"/>
      <c r="LND3" s="13"/>
      <c r="LNE3" s="13"/>
      <c r="LNF3" s="13"/>
      <c r="LNG3" s="13"/>
      <c r="LNH3" s="13"/>
      <c r="LNI3" s="13"/>
      <c r="LNJ3" s="13"/>
      <c r="LNK3" s="13"/>
      <c r="LNL3" s="13"/>
      <c r="LNM3" s="13"/>
      <c r="LNN3" s="13"/>
      <c r="LNO3" s="13"/>
      <c r="LNP3" s="13"/>
      <c r="LNQ3" s="13"/>
      <c r="LNR3" s="13"/>
      <c r="LNS3" s="13"/>
      <c r="LNT3" s="13"/>
      <c r="LNU3" s="13"/>
      <c r="LNV3" s="13"/>
      <c r="LNW3" s="13"/>
      <c r="LNX3" s="13"/>
      <c r="LNY3" s="13"/>
      <c r="LNZ3" s="13"/>
      <c r="LOA3" s="13"/>
      <c r="LOB3" s="13"/>
      <c r="LOC3" s="13"/>
      <c r="LOD3" s="13"/>
      <c r="LOE3" s="13"/>
      <c r="LOF3" s="13"/>
      <c r="LOG3" s="13"/>
      <c r="LOH3" s="13"/>
      <c r="LOI3" s="13"/>
      <c r="LOJ3" s="13"/>
      <c r="LOK3" s="13"/>
      <c r="LOL3" s="13"/>
      <c r="LOM3" s="13"/>
      <c r="LON3" s="13"/>
      <c r="LOO3" s="13"/>
      <c r="LOP3" s="13"/>
      <c r="LOQ3" s="13"/>
      <c r="LOR3" s="13"/>
      <c r="LOS3" s="13"/>
      <c r="LOT3" s="13"/>
      <c r="LOU3" s="13"/>
      <c r="LOV3" s="13"/>
      <c r="LOW3" s="13"/>
      <c r="LOX3" s="13"/>
      <c r="LOY3" s="13"/>
      <c r="LOZ3" s="13"/>
      <c r="LPA3" s="13"/>
      <c r="LPB3" s="13"/>
      <c r="LPC3" s="13"/>
      <c r="LPD3" s="13"/>
      <c r="LPE3" s="13"/>
      <c r="LPF3" s="13"/>
      <c r="LPG3" s="13"/>
      <c r="LPH3" s="13"/>
      <c r="LPI3" s="13"/>
      <c r="LPJ3" s="13"/>
      <c r="LPK3" s="13"/>
      <c r="LPL3" s="13"/>
      <c r="LPM3" s="13"/>
      <c r="LPN3" s="13"/>
      <c r="LPO3" s="13"/>
      <c r="LPP3" s="13"/>
      <c r="LPQ3" s="13"/>
      <c r="LPR3" s="13"/>
      <c r="LPS3" s="13"/>
      <c r="LPT3" s="13"/>
      <c r="LPU3" s="13"/>
      <c r="LPV3" s="13"/>
      <c r="LPW3" s="13"/>
      <c r="LPX3" s="13"/>
      <c r="LPY3" s="13"/>
      <c r="LPZ3" s="13"/>
      <c r="LQA3" s="13"/>
      <c r="LQB3" s="13"/>
      <c r="LQC3" s="13"/>
      <c r="LQD3" s="13"/>
      <c r="LQE3" s="13"/>
      <c r="LQF3" s="13"/>
      <c r="LQG3" s="13"/>
      <c r="LQH3" s="13"/>
      <c r="LQI3" s="13"/>
      <c r="LQJ3" s="13"/>
      <c r="LQK3" s="13"/>
      <c r="LQL3" s="13"/>
      <c r="LQM3" s="13"/>
      <c r="LQN3" s="13"/>
      <c r="LQO3" s="13"/>
      <c r="LQP3" s="13"/>
      <c r="LQQ3" s="13"/>
      <c r="LQR3" s="13"/>
      <c r="LQS3" s="13"/>
      <c r="LQT3" s="13"/>
      <c r="LQU3" s="13"/>
      <c r="LQV3" s="13"/>
      <c r="LQW3" s="13"/>
      <c r="LQX3" s="13"/>
      <c r="LQY3" s="13"/>
      <c r="LQZ3" s="13"/>
      <c r="LRA3" s="13"/>
      <c r="LRB3" s="13"/>
      <c r="LRC3" s="13"/>
      <c r="LRD3" s="13"/>
      <c r="LRE3" s="13"/>
      <c r="LRF3" s="13"/>
      <c r="LRG3" s="13"/>
      <c r="LRH3" s="13"/>
      <c r="LRI3" s="13"/>
      <c r="LRJ3" s="13"/>
      <c r="LRK3" s="13"/>
      <c r="LRL3" s="13"/>
      <c r="LRM3" s="13"/>
      <c r="LRN3" s="13"/>
      <c r="LRO3" s="13"/>
      <c r="LRP3" s="13"/>
      <c r="LRQ3" s="13"/>
      <c r="LRR3" s="13"/>
      <c r="LRS3" s="13"/>
      <c r="LRT3" s="13"/>
      <c r="LRU3" s="13"/>
      <c r="LRV3" s="13"/>
      <c r="LRW3" s="13"/>
      <c r="LRX3" s="13"/>
      <c r="LRY3" s="13"/>
      <c r="LRZ3" s="13"/>
      <c r="LSA3" s="13"/>
      <c r="LSB3" s="13"/>
      <c r="LSC3" s="13"/>
      <c r="LSD3" s="13"/>
      <c r="LSE3" s="13"/>
      <c r="LSF3" s="13"/>
      <c r="LSG3" s="13"/>
      <c r="LSH3" s="13"/>
      <c r="LSI3" s="13"/>
      <c r="LSJ3" s="13"/>
      <c r="LSK3" s="13"/>
      <c r="LSL3" s="13"/>
      <c r="LSM3" s="13"/>
      <c r="LSN3" s="13"/>
      <c r="LSO3" s="13"/>
      <c r="LSP3" s="13"/>
      <c r="LSQ3" s="13"/>
      <c r="LSR3" s="13"/>
      <c r="LSS3" s="13"/>
      <c r="LST3" s="13"/>
      <c r="LSU3" s="13"/>
      <c r="LSV3" s="13"/>
      <c r="LSW3" s="13"/>
      <c r="LSX3" s="13"/>
      <c r="LSY3" s="13"/>
      <c r="LSZ3" s="13"/>
      <c r="LTA3" s="13"/>
      <c r="LTB3" s="13"/>
      <c r="LTC3" s="13"/>
      <c r="LTD3" s="13"/>
      <c r="LTE3" s="13"/>
      <c r="LTF3" s="13"/>
      <c r="LTG3" s="13"/>
      <c r="LTH3" s="13"/>
      <c r="LTI3" s="13"/>
      <c r="LTJ3" s="13"/>
      <c r="LTK3" s="13"/>
      <c r="LTL3" s="13"/>
      <c r="LTM3" s="13"/>
      <c r="LTN3" s="13"/>
      <c r="LTO3" s="13"/>
      <c r="LTP3" s="13"/>
      <c r="LTQ3" s="13"/>
      <c r="LTR3" s="13"/>
      <c r="LTS3" s="13"/>
      <c r="LTT3" s="13"/>
      <c r="LTU3" s="13"/>
      <c r="LTV3" s="13"/>
      <c r="LTW3" s="13"/>
      <c r="LTX3" s="13"/>
      <c r="LTY3" s="13"/>
      <c r="LTZ3" s="13"/>
      <c r="LUA3" s="13"/>
      <c r="LUB3" s="13"/>
      <c r="LUC3" s="13"/>
      <c r="LUD3" s="13"/>
      <c r="LUE3" s="13"/>
      <c r="LUF3" s="13"/>
      <c r="LUG3" s="13"/>
      <c r="LUH3" s="13"/>
      <c r="LUI3" s="13"/>
      <c r="LUJ3" s="13"/>
      <c r="LUK3" s="13"/>
      <c r="LUL3" s="13"/>
      <c r="LUM3" s="13"/>
      <c r="LUN3" s="13"/>
      <c r="LUO3" s="13"/>
      <c r="LUP3" s="13"/>
      <c r="LUQ3" s="13"/>
      <c r="LUR3" s="13"/>
      <c r="LUS3" s="13"/>
      <c r="LUT3" s="13"/>
      <c r="LUU3" s="13"/>
      <c r="LUV3" s="13"/>
      <c r="LUW3" s="13"/>
      <c r="LUX3" s="13"/>
      <c r="LUY3" s="13"/>
      <c r="LUZ3" s="13"/>
      <c r="LVA3" s="13"/>
      <c r="LVB3" s="13"/>
      <c r="LVC3" s="13"/>
      <c r="LVD3" s="13"/>
      <c r="LVE3" s="13"/>
      <c r="LVF3" s="13"/>
      <c r="LVG3" s="13"/>
      <c r="LVH3" s="13"/>
      <c r="LVI3" s="13"/>
      <c r="LVJ3" s="13"/>
      <c r="LVK3" s="13"/>
      <c r="LVL3" s="13"/>
      <c r="LVM3" s="13"/>
      <c r="LVN3" s="13"/>
      <c r="LVO3" s="13"/>
      <c r="LVP3" s="13"/>
      <c r="LVQ3" s="13"/>
      <c r="LVR3" s="13"/>
      <c r="LVS3" s="13"/>
      <c r="LVT3" s="13"/>
      <c r="LVU3" s="13"/>
      <c r="LVV3" s="13"/>
      <c r="LVW3" s="13"/>
      <c r="LVX3" s="13"/>
      <c r="LVY3" s="13"/>
      <c r="LVZ3" s="13"/>
      <c r="LWA3" s="13"/>
      <c r="LWB3" s="13"/>
      <c r="LWC3" s="13"/>
      <c r="LWD3" s="13"/>
      <c r="LWE3" s="13"/>
      <c r="LWF3" s="13"/>
      <c r="LWG3" s="13"/>
      <c r="LWH3" s="13"/>
      <c r="LWI3" s="13"/>
      <c r="LWJ3" s="13"/>
      <c r="LWK3" s="13"/>
      <c r="LWL3" s="13"/>
      <c r="LWM3" s="13"/>
      <c r="LWN3" s="13"/>
      <c r="LWO3" s="13"/>
      <c r="LWP3" s="13"/>
      <c r="LWQ3" s="13"/>
      <c r="LWR3" s="13"/>
      <c r="LWS3" s="13"/>
      <c r="LWT3" s="13"/>
      <c r="LWU3" s="13"/>
      <c r="LWV3" s="13"/>
      <c r="LWW3" s="13"/>
      <c r="LWX3" s="13"/>
      <c r="LWY3" s="13"/>
      <c r="LWZ3" s="13"/>
      <c r="LXA3" s="13"/>
      <c r="LXB3" s="13"/>
      <c r="LXC3" s="13"/>
      <c r="LXD3" s="13"/>
      <c r="LXE3" s="13"/>
      <c r="LXF3" s="13"/>
      <c r="LXG3" s="13"/>
      <c r="LXH3" s="13"/>
      <c r="LXI3" s="13"/>
      <c r="LXJ3" s="13"/>
      <c r="LXK3" s="13"/>
      <c r="LXL3" s="13"/>
      <c r="LXM3" s="13"/>
      <c r="LXN3" s="13"/>
      <c r="LXO3" s="13"/>
      <c r="LXP3" s="13"/>
      <c r="LXQ3" s="13"/>
      <c r="LXR3" s="13"/>
      <c r="LXS3" s="13"/>
      <c r="LXT3" s="13"/>
      <c r="LXU3" s="13"/>
      <c r="LXV3" s="13"/>
      <c r="LXW3" s="13"/>
      <c r="LXX3" s="13"/>
      <c r="LXY3" s="13"/>
      <c r="LXZ3" s="13"/>
      <c r="LYA3" s="13"/>
      <c r="LYB3" s="13"/>
      <c r="LYC3" s="13"/>
      <c r="LYD3" s="13"/>
      <c r="LYE3" s="13"/>
      <c r="LYF3" s="13"/>
      <c r="LYG3" s="13"/>
      <c r="LYH3" s="13"/>
      <c r="LYI3" s="13"/>
      <c r="LYJ3" s="13"/>
      <c r="LYK3" s="13"/>
      <c r="LYL3" s="13"/>
      <c r="LYM3" s="13"/>
      <c r="LYN3" s="13"/>
      <c r="LYO3" s="13"/>
      <c r="LYP3" s="13"/>
      <c r="LYQ3" s="13"/>
      <c r="LYR3" s="13"/>
      <c r="LYS3" s="13"/>
      <c r="LYT3" s="13"/>
      <c r="LYU3" s="13"/>
      <c r="LYV3" s="13"/>
      <c r="LYW3" s="13"/>
      <c r="LYX3" s="13"/>
      <c r="LYY3" s="13"/>
      <c r="LYZ3" s="13"/>
      <c r="LZA3" s="13"/>
      <c r="LZB3" s="13"/>
      <c r="LZC3" s="13"/>
      <c r="LZD3" s="13"/>
      <c r="LZE3" s="13"/>
      <c r="LZF3" s="13"/>
      <c r="LZG3" s="13"/>
      <c r="LZH3" s="13"/>
      <c r="LZI3" s="13"/>
      <c r="LZJ3" s="13"/>
      <c r="LZK3" s="13"/>
      <c r="LZL3" s="13"/>
      <c r="LZM3" s="13"/>
      <c r="LZN3" s="13"/>
      <c r="LZO3" s="13"/>
      <c r="LZP3" s="13"/>
      <c r="LZQ3" s="13"/>
      <c r="LZR3" s="13"/>
      <c r="LZS3" s="13"/>
      <c r="LZT3" s="13"/>
      <c r="LZU3" s="13"/>
      <c r="LZV3" s="13"/>
      <c r="LZW3" s="13"/>
      <c r="LZX3" s="13"/>
      <c r="LZY3" s="13"/>
      <c r="LZZ3" s="13"/>
      <c r="MAA3" s="13"/>
      <c r="MAB3" s="13"/>
      <c r="MAC3" s="13"/>
      <c r="MAD3" s="13"/>
      <c r="MAE3" s="13"/>
      <c r="MAF3" s="13"/>
      <c r="MAG3" s="13"/>
      <c r="MAH3" s="13"/>
      <c r="MAI3" s="13"/>
      <c r="MAJ3" s="13"/>
      <c r="MAK3" s="13"/>
      <c r="MAL3" s="13"/>
      <c r="MAM3" s="13"/>
      <c r="MAN3" s="13"/>
      <c r="MAO3" s="13"/>
      <c r="MAP3" s="13"/>
      <c r="MAQ3" s="13"/>
      <c r="MAR3" s="13"/>
      <c r="MAS3" s="13"/>
      <c r="MAT3" s="13"/>
      <c r="MAU3" s="13"/>
      <c r="MAV3" s="13"/>
      <c r="MAW3" s="13"/>
      <c r="MAX3" s="13"/>
      <c r="MAY3" s="13"/>
      <c r="MAZ3" s="13"/>
      <c r="MBA3" s="13"/>
      <c r="MBB3" s="13"/>
      <c r="MBC3" s="13"/>
      <c r="MBD3" s="13"/>
      <c r="MBE3" s="13"/>
      <c r="MBF3" s="13"/>
      <c r="MBG3" s="13"/>
      <c r="MBH3" s="13"/>
      <c r="MBI3" s="13"/>
      <c r="MBJ3" s="13"/>
      <c r="MBK3" s="13"/>
      <c r="MBL3" s="13"/>
      <c r="MBM3" s="13"/>
      <c r="MBN3" s="13"/>
      <c r="MBO3" s="13"/>
      <c r="MBP3" s="13"/>
      <c r="MBQ3" s="13"/>
      <c r="MBR3" s="13"/>
      <c r="MBS3" s="13"/>
      <c r="MBT3" s="13"/>
      <c r="MBU3" s="13"/>
      <c r="MBV3" s="13"/>
      <c r="MBW3" s="13"/>
      <c r="MBX3" s="13"/>
      <c r="MBY3" s="13"/>
      <c r="MBZ3" s="13"/>
      <c r="MCA3" s="13"/>
      <c r="MCB3" s="13"/>
      <c r="MCC3" s="13"/>
      <c r="MCD3" s="13"/>
      <c r="MCE3" s="13"/>
      <c r="MCF3" s="13"/>
      <c r="MCG3" s="13"/>
      <c r="MCH3" s="13"/>
      <c r="MCI3" s="13"/>
      <c r="MCJ3" s="13"/>
      <c r="MCK3" s="13"/>
      <c r="MCL3" s="13"/>
      <c r="MCM3" s="13"/>
      <c r="MCN3" s="13"/>
      <c r="MCO3" s="13"/>
      <c r="MCP3" s="13"/>
      <c r="MCQ3" s="13"/>
      <c r="MCR3" s="13"/>
      <c r="MCS3" s="13"/>
      <c r="MCT3" s="13"/>
      <c r="MCU3" s="13"/>
      <c r="MCV3" s="13"/>
      <c r="MCW3" s="13"/>
      <c r="MCX3" s="13"/>
      <c r="MCY3" s="13"/>
      <c r="MCZ3" s="13"/>
      <c r="MDA3" s="13"/>
      <c r="MDB3" s="13"/>
      <c r="MDC3" s="13"/>
      <c r="MDD3" s="13"/>
      <c r="MDE3" s="13"/>
      <c r="MDF3" s="13"/>
      <c r="MDG3" s="13"/>
      <c r="MDH3" s="13"/>
      <c r="MDI3" s="13"/>
      <c r="MDJ3" s="13"/>
      <c r="MDK3" s="13"/>
      <c r="MDL3" s="13"/>
      <c r="MDM3" s="13"/>
      <c r="MDN3" s="13"/>
      <c r="MDO3" s="13"/>
      <c r="MDP3" s="13"/>
      <c r="MDQ3" s="13"/>
      <c r="MDR3" s="13"/>
      <c r="MDS3" s="13"/>
      <c r="MDT3" s="13"/>
      <c r="MDU3" s="13"/>
      <c r="MDV3" s="13"/>
      <c r="MDW3" s="13"/>
      <c r="MDX3" s="13"/>
      <c r="MDY3" s="13"/>
      <c r="MDZ3" s="13"/>
      <c r="MEA3" s="13"/>
      <c r="MEB3" s="13"/>
      <c r="MEC3" s="13"/>
      <c r="MED3" s="13"/>
      <c r="MEE3" s="13"/>
      <c r="MEF3" s="13"/>
      <c r="MEG3" s="13"/>
      <c r="MEH3" s="13"/>
      <c r="MEI3" s="13"/>
      <c r="MEJ3" s="13"/>
      <c r="MEK3" s="13"/>
      <c r="MEL3" s="13"/>
      <c r="MEM3" s="13"/>
      <c r="MEN3" s="13"/>
      <c r="MEO3" s="13"/>
      <c r="MEP3" s="13"/>
      <c r="MEQ3" s="13"/>
      <c r="MER3" s="13"/>
      <c r="MES3" s="13"/>
      <c r="MET3" s="13"/>
      <c r="MEU3" s="13"/>
      <c r="MEV3" s="13"/>
      <c r="MEW3" s="13"/>
      <c r="MEX3" s="13"/>
      <c r="MEY3" s="13"/>
      <c r="MEZ3" s="13"/>
      <c r="MFA3" s="13"/>
      <c r="MFB3" s="13"/>
      <c r="MFC3" s="13"/>
      <c r="MFD3" s="13"/>
      <c r="MFE3" s="13"/>
      <c r="MFF3" s="13"/>
      <c r="MFG3" s="13"/>
      <c r="MFH3" s="13"/>
      <c r="MFI3" s="13"/>
      <c r="MFJ3" s="13"/>
      <c r="MFK3" s="13"/>
      <c r="MFL3" s="13"/>
      <c r="MFM3" s="13"/>
      <c r="MFN3" s="13"/>
      <c r="MFO3" s="13"/>
      <c r="MFP3" s="13"/>
      <c r="MFQ3" s="13"/>
      <c r="MFR3" s="13"/>
      <c r="MFS3" s="13"/>
      <c r="MFT3" s="13"/>
      <c r="MFU3" s="13"/>
      <c r="MFV3" s="13"/>
      <c r="MFW3" s="13"/>
      <c r="MFX3" s="13"/>
      <c r="MFY3" s="13"/>
      <c r="MFZ3" s="13"/>
      <c r="MGA3" s="13"/>
      <c r="MGB3" s="13"/>
      <c r="MGC3" s="13"/>
      <c r="MGD3" s="13"/>
      <c r="MGE3" s="13"/>
      <c r="MGF3" s="13"/>
      <c r="MGG3" s="13"/>
      <c r="MGH3" s="13"/>
      <c r="MGI3" s="13"/>
      <c r="MGJ3" s="13"/>
      <c r="MGK3" s="13"/>
      <c r="MGL3" s="13"/>
      <c r="MGM3" s="13"/>
      <c r="MGN3" s="13"/>
      <c r="MGO3" s="13"/>
      <c r="MGP3" s="13"/>
      <c r="MGQ3" s="13"/>
      <c r="MGR3" s="13"/>
      <c r="MGS3" s="13"/>
      <c r="MGT3" s="13"/>
      <c r="MGU3" s="13"/>
      <c r="MGV3" s="13"/>
      <c r="MGW3" s="13"/>
      <c r="MGX3" s="13"/>
      <c r="MGY3" s="13"/>
      <c r="MGZ3" s="13"/>
      <c r="MHA3" s="13"/>
      <c r="MHB3" s="13"/>
      <c r="MHC3" s="13"/>
      <c r="MHD3" s="13"/>
      <c r="MHE3" s="13"/>
      <c r="MHF3" s="13"/>
      <c r="MHG3" s="13"/>
      <c r="MHH3" s="13"/>
      <c r="MHI3" s="13"/>
      <c r="MHJ3" s="13"/>
      <c r="MHK3" s="13"/>
      <c r="MHL3" s="13"/>
      <c r="MHM3" s="13"/>
      <c r="MHN3" s="13"/>
      <c r="MHO3" s="13"/>
      <c r="MHP3" s="13"/>
      <c r="MHQ3" s="13"/>
      <c r="MHR3" s="13"/>
      <c r="MHS3" s="13"/>
      <c r="MHT3" s="13"/>
      <c r="MHU3" s="13"/>
      <c r="MHV3" s="13"/>
      <c r="MHW3" s="13"/>
      <c r="MHX3" s="13"/>
      <c r="MHY3" s="13"/>
      <c r="MHZ3" s="13"/>
      <c r="MIA3" s="13"/>
      <c r="MIB3" s="13"/>
      <c r="MIC3" s="13"/>
      <c r="MID3" s="13"/>
      <c r="MIE3" s="13"/>
      <c r="MIF3" s="13"/>
      <c r="MIG3" s="13"/>
      <c r="MIH3" s="13"/>
      <c r="MII3" s="13"/>
      <c r="MIJ3" s="13"/>
      <c r="MIK3" s="13"/>
      <c r="MIL3" s="13"/>
      <c r="MIM3" s="13"/>
      <c r="MIN3" s="13"/>
      <c r="MIO3" s="13"/>
      <c r="MIP3" s="13"/>
      <c r="MIQ3" s="13"/>
      <c r="MIR3" s="13"/>
      <c r="MIS3" s="13"/>
      <c r="MIT3" s="13"/>
      <c r="MIU3" s="13"/>
      <c r="MIV3" s="13"/>
      <c r="MIW3" s="13"/>
      <c r="MIX3" s="13"/>
      <c r="MIY3" s="13"/>
      <c r="MIZ3" s="13"/>
      <c r="MJA3" s="13"/>
      <c r="MJB3" s="13"/>
      <c r="MJC3" s="13"/>
      <c r="MJD3" s="13"/>
      <c r="MJE3" s="13"/>
      <c r="MJF3" s="13"/>
      <c r="MJG3" s="13"/>
      <c r="MJH3" s="13"/>
      <c r="MJI3" s="13"/>
      <c r="MJJ3" s="13"/>
      <c r="MJK3" s="13"/>
      <c r="MJL3" s="13"/>
      <c r="MJM3" s="13"/>
      <c r="MJN3" s="13"/>
      <c r="MJO3" s="13"/>
      <c r="MJP3" s="13"/>
      <c r="MJQ3" s="13"/>
      <c r="MJR3" s="13"/>
      <c r="MJS3" s="13"/>
      <c r="MJT3" s="13"/>
      <c r="MJU3" s="13"/>
      <c r="MJV3" s="13"/>
      <c r="MJW3" s="13"/>
      <c r="MJX3" s="13"/>
      <c r="MJY3" s="13"/>
      <c r="MJZ3" s="13"/>
      <c r="MKA3" s="13"/>
      <c r="MKB3" s="13"/>
      <c r="MKC3" s="13"/>
      <c r="MKD3" s="13"/>
      <c r="MKE3" s="13"/>
      <c r="MKF3" s="13"/>
      <c r="MKG3" s="13"/>
      <c r="MKH3" s="13"/>
      <c r="MKI3" s="13"/>
      <c r="MKJ3" s="13"/>
      <c r="MKK3" s="13"/>
      <c r="MKL3" s="13"/>
      <c r="MKM3" s="13"/>
      <c r="MKN3" s="13"/>
      <c r="MKO3" s="13"/>
      <c r="MKP3" s="13"/>
      <c r="MKQ3" s="13"/>
      <c r="MKR3" s="13"/>
      <c r="MKS3" s="13"/>
      <c r="MKT3" s="13"/>
      <c r="MKU3" s="13"/>
      <c r="MKV3" s="13"/>
      <c r="MKW3" s="13"/>
      <c r="MKX3" s="13"/>
      <c r="MKY3" s="13"/>
      <c r="MKZ3" s="13"/>
      <c r="MLA3" s="13"/>
      <c r="MLB3" s="13"/>
      <c r="MLC3" s="13"/>
      <c r="MLD3" s="13"/>
      <c r="MLE3" s="13"/>
      <c r="MLF3" s="13"/>
      <c r="MLG3" s="13"/>
      <c r="MLH3" s="13"/>
      <c r="MLI3" s="13"/>
      <c r="MLJ3" s="13"/>
      <c r="MLK3" s="13"/>
      <c r="MLL3" s="13"/>
      <c r="MLM3" s="13"/>
      <c r="MLN3" s="13"/>
      <c r="MLO3" s="13"/>
      <c r="MLP3" s="13"/>
      <c r="MLQ3" s="13"/>
      <c r="MLR3" s="13"/>
      <c r="MLS3" s="13"/>
      <c r="MLT3" s="13"/>
      <c r="MLU3" s="13"/>
      <c r="MLV3" s="13"/>
      <c r="MLW3" s="13"/>
      <c r="MLX3" s="13"/>
      <c r="MLY3" s="13"/>
      <c r="MLZ3" s="13"/>
      <c r="MMA3" s="13"/>
      <c r="MMB3" s="13"/>
      <c r="MMC3" s="13"/>
      <c r="MMD3" s="13"/>
      <c r="MME3" s="13"/>
      <c r="MMF3" s="13"/>
      <c r="MMG3" s="13"/>
      <c r="MMH3" s="13"/>
      <c r="MMI3" s="13"/>
      <c r="MMJ3" s="13"/>
      <c r="MMK3" s="13"/>
      <c r="MML3" s="13"/>
      <c r="MMM3" s="13"/>
      <c r="MMN3" s="13"/>
      <c r="MMO3" s="13"/>
      <c r="MMP3" s="13"/>
      <c r="MMQ3" s="13"/>
      <c r="MMR3" s="13"/>
      <c r="MMS3" s="13"/>
      <c r="MMT3" s="13"/>
      <c r="MMU3" s="13"/>
      <c r="MMV3" s="13"/>
      <c r="MMW3" s="13"/>
      <c r="MMX3" s="13"/>
      <c r="MMY3" s="13"/>
      <c r="MMZ3" s="13"/>
      <c r="MNA3" s="13"/>
      <c r="MNB3" s="13"/>
      <c r="MNC3" s="13"/>
      <c r="MND3" s="13"/>
      <c r="MNE3" s="13"/>
      <c r="MNF3" s="13"/>
      <c r="MNG3" s="13"/>
      <c r="MNH3" s="13"/>
      <c r="MNI3" s="13"/>
      <c r="MNJ3" s="13"/>
      <c r="MNK3" s="13"/>
      <c r="MNL3" s="13"/>
      <c r="MNM3" s="13"/>
      <c r="MNN3" s="13"/>
      <c r="MNO3" s="13"/>
      <c r="MNP3" s="13"/>
      <c r="MNQ3" s="13"/>
      <c r="MNR3" s="13"/>
      <c r="MNS3" s="13"/>
      <c r="MNT3" s="13"/>
      <c r="MNU3" s="13"/>
      <c r="MNV3" s="13"/>
      <c r="MNW3" s="13"/>
      <c r="MNX3" s="13"/>
      <c r="MNY3" s="13"/>
      <c r="MNZ3" s="13"/>
      <c r="MOA3" s="13"/>
      <c r="MOB3" s="13"/>
      <c r="MOC3" s="13"/>
      <c r="MOD3" s="13"/>
      <c r="MOE3" s="13"/>
      <c r="MOF3" s="13"/>
      <c r="MOG3" s="13"/>
      <c r="MOH3" s="13"/>
      <c r="MOI3" s="13"/>
      <c r="MOJ3" s="13"/>
      <c r="MOK3" s="13"/>
      <c r="MOL3" s="13"/>
      <c r="MOM3" s="13"/>
      <c r="MON3" s="13"/>
      <c r="MOO3" s="13"/>
      <c r="MOP3" s="13"/>
      <c r="MOQ3" s="13"/>
      <c r="MOR3" s="13"/>
      <c r="MOS3" s="13"/>
      <c r="MOT3" s="13"/>
      <c r="MOU3" s="13"/>
      <c r="MOV3" s="13"/>
      <c r="MOW3" s="13"/>
      <c r="MOX3" s="13"/>
      <c r="MOY3" s="13"/>
      <c r="MOZ3" s="13"/>
      <c r="MPA3" s="13"/>
      <c r="MPB3" s="13"/>
      <c r="MPC3" s="13"/>
      <c r="MPD3" s="13"/>
      <c r="MPE3" s="13"/>
      <c r="MPF3" s="13"/>
      <c r="MPG3" s="13"/>
      <c r="MPH3" s="13"/>
      <c r="MPI3" s="13"/>
      <c r="MPJ3" s="13"/>
      <c r="MPK3" s="13"/>
      <c r="MPL3" s="13"/>
      <c r="MPM3" s="13"/>
      <c r="MPN3" s="13"/>
      <c r="MPO3" s="13"/>
      <c r="MPP3" s="13"/>
      <c r="MPQ3" s="13"/>
      <c r="MPR3" s="13"/>
      <c r="MPS3" s="13"/>
      <c r="MPT3" s="13"/>
      <c r="MPU3" s="13"/>
      <c r="MPV3" s="13"/>
      <c r="MPW3" s="13"/>
      <c r="MPX3" s="13"/>
      <c r="MPY3" s="13"/>
      <c r="MPZ3" s="13"/>
      <c r="MQA3" s="13"/>
      <c r="MQB3" s="13"/>
      <c r="MQC3" s="13"/>
      <c r="MQD3" s="13"/>
      <c r="MQE3" s="13"/>
      <c r="MQF3" s="13"/>
      <c r="MQG3" s="13"/>
      <c r="MQH3" s="13"/>
      <c r="MQI3" s="13"/>
      <c r="MQJ3" s="13"/>
      <c r="MQK3" s="13"/>
      <c r="MQL3" s="13"/>
      <c r="MQM3" s="13"/>
      <c r="MQN3" s="13"/>
      <c r="MQO3" s="13"/>
      <c r="MQP3" s="13"/>
      <c r="MQQ3" s="13"/>
      <c r="MQR3" s="13"/>
      <c r="MQS3" s="13"/>
      <c r="MQT3" s="13"/>
      <c r="MQU3" s="13"/>
      <c r="MQV3" s="13"/>
      <c r="MQW3" s="13"/>
      <c r="MQX3" s="13"/>
      <c r="MQY3" s="13"/>
      <c r="MQZ3" s="13"/>
      <c r="MRA3" s="13"/>
      <c r="MRB3" s="13"/>
      <c r="MRC3" s="13"/>
      <c r="MRD3" s="13"/>
      <c r="MRE3" s="13"/>
      <c r="MRF3" s="13"/>
      <c r="MRG3" s="13"/>
      <c r="MRH3" s="13"/>
      <c r="MRI3" s="13"/>
      <c r="MRJ3" s="13"/>
      <c r="MRK3" s="13"/>
      <c r="MRL3" s="13"/>
      <c r="MRM3" s="13"/>
      <c r="MRN3" s="13"/>
      <c r="MRO3" s="13"/>
      <c r="MRP3" s="13"/>
      <c r="MRQ3" s="13"/>
      <c r="MRR3" s="13"/>
      <c r="MRS3" s="13"/>
      <c r="MRT3" s="13"/>
      <c r="MRU3" s="13"/>
      <c r="MRV3" s="13"/>
      <c r="MRW3" s="13"/>
      <c r="MRX3" s="13"/>
      <c r="MRY3" s="13"/>
      <c r="MRZ3" s="13"/>
      <c r="MSA3" s="13"/>
      <c r="MSB3" s="13"/>
      <c r="MSC3" s="13"/>
      <c r="MSD3" s="13"/>
      <c r="MSE3" s="13"/>
      <c r="MSF3" s="13"/>
      <c r="MSG3" s="13"/>
      <c r="MSH3" s="13"/>
      <c r="MSI3" s="13"/>
      <c r="MSJ3" s="13"/>
      <c r="MSK3" s="13"/>
      <c r="MSL3" s="13"/>
      <c r="MSM3" s="13"/>
      <c r="MSN3" s="13"/>
      <c r="MSO3" s="13"/>
      <c r="MSP3" s="13"/>
      <c r="MSQ3" s="13"/>
      <c r="MSR3" s="13"/>
      <c r="MSS3" s="13"/>
      <c r="MST3" s="13"/>
      <c r="MSU3" s="13"/>
      <c r="MSV3" s="13"/>
      <c r="MSW3" s="13"/>
      <c r="MSX3" s="13"/>
      <c r="MSY3" s="13"/>
      <c r="MSZ3" s="13"/>
      <c r="MTA3" s="13"/>
      <c r="MTB3" s="13"/>
      <c r="MTC3" s="13"/>
      <c r="MTD3" s="13"/>
      <c r="MTE3" s="13"/>
      <c r="MTF3" s="13"/>
      <c r="MTG3" s="13"/>
      <c r="MTH3" s="13"/>
      <c r="MTI3" s="13"/>
      <c r="MTJ3" s="13"/>
      <c r="MTK3" s="13"/>
      <c r="MTL3" s="13"/>
      <c r="MTM3" s="13"/>
      <c r="MTN3" s="13"/>
      <c r="MTO3" s="13"/>
      <c r="MTP3" s="13"/>
      <c r="MTQ3" s="13"/>
      <c r="MTR3" s="13"/>
      <c r="MTS3" s="13"/>
      <c r="MTT3" s="13"/>
      <c r="MTU3" s="13"/>
      <c r="MTV3" s="13"/>
      <c r="MTW3" s="13"/>
      <c r="MTX3" s="13"/>
      <c r="MTY3" s="13"/>
      <c r="MTZ3" s="13"/>
      <c r="MUA3" s="13"/>
      <c r="MUB3" s="13"/>
      <c r="MUC3" s="13"/>
      <c r="MUD3" s="13"/>
      <c r="MUE3" s="13"/>
      <c r="MUF3" s="13"/>
      <c r="MUG3" s="13"/>
      <c r="MUH3" s="13"/>
      <c r="MUI3" s="13"/>
      <c r="MUJ3" s="13"/>
      <c r="MUK3" s="13"/>
      <c r="MUL3" s="13"/>
      <c r="MUM3" s="13"/>
      <c r="MUN3" s="13"/>
      <c r="MUO3" s="13"/>
      <c r="MUP3" s="13"/>
      <c r="MUQ3" s="13"/>
      <c r="MUR3" s="13"/>
      <c r="MUS3" s="13"/>
      <c r="MUT3" s="13"/>
      <c r="MUU3" s="13"/>
      <c r="MUV3" s="13"/>
      <c r="MUW3" s="13"/>
      <c r="MUX3" s="13"/>
      <c r="MUY3" s="13"/>
      <c r="MUZ3" s="13"/>
      <c r="MVA3" s="13"/>
      <c r="MVB3" s="13"/>
      <c r="MVC3" s="13"/>
      <c r="MVD3" s="13"/>
      <c r="MVE3" s="13"/>
      <c r="MVF3" s="13"/>
      <c r="MVG3" s="13"/>
      <c r="MVH3" s="13"/>
      <c r="MVI3" s="13"/>
      <c r="MVJ3" s="13"/>
      <c r="MVK3" s="13"/>
      <c r="MVL3" s="13"/>
      <c r="MVM3" s="13"/>
      <c r="MVN3" s="13"/>
      <c r="MVO3" s="13"/>
      <c r="MVP3" s="13"/>
      <c r="MVQ3" s="13"/>
      <c r="MVR3" s="13"/>
      <c r="MVS3" s="13"/>
      <c r="MVT3" s="13"/>
      <c r="MVU3" s="13"/>
      <c r="MVV3" s="13"/>
      <c r="MVW3" s="13"/>
      <c r="MVX3" s="13"/>
      <c r="MVY3" s="13"/>
      <c r="MVZ3" s="13"/>
      <c r="MWA3" s="13"/>
      <c r="MWB3" s="13"/>
      <c r="MWC3" s="13"/>
      <c r="MWD3" s="13"/>
      <c r="MWE3" s="13"/>
      <c r="MWF3" s="13"/>
      <c r="MWG3" s="13"/>
      <c r="MWH3" s="13"/>
      <c r="MWI3" s="13"/>
      <c r="MWJ3" s="13"/>
      <c r="MWK3" s="13"/>
      <c r="MWL3" s="13"/>
      <c r="MWM3" s="13"/>
      <c r="MWN3" s="13"/>
      <c r="MWO3" s="13"/>
      <c r="MWP3" s="13"/>
      <c r="MWQ3" s="13"/>
      <c r="MWR3" s="13"/>
      <c r="MWS3" s="13"/>
      <c r="MWT3" s="13"/>
      <c r="MWU3" s="13"/>
      <c r="MWV3" s="13"/>
      <c r="MWW3" s="13"/>
      <c r="MWX3" s="13"/>
      <c r="MWY3" s="13"/>
      <c r="MWZ3" s="13"/>
      <c r="MXA3" s="13"/>
      <c r="MXB3" s="13"/>
      <c r="MXC3" s="13"/>
      <c r="MXD3" s="13"/>
      <c r="MXE3" s="13"/>
      <c r="MXF3" s="13"/>
      <c r="MXG3" s="13"/>
      <c r="MXH3" s="13"/>
      <c r="MXI3" s="13"/>
      <c r="MXJ3" s="13"/>
      <c r="MXK3" s="13"/>
      <c r="MXL3" s="13"/>
      <c r="MXM3" s="13"/>
      <c r="MXN3" s="13"/>
      <c r="MXO3" s="13"/>
      <c r="MXP3" s="13"/>
      <c r="MXQ3" s="13"/>
      <c r="MXR3" s="13"/>
      <c r="MXS3" s="13"/>
      <c r="MXT3" s="13"/>
      <c r="MXU3" s="13"/>
      <c r="MXV3" s="13"/>
      <c r="MXW3" s="13"/>
      <c r="MXX3" s="13"/>
      <c r="MXY3" s="13"/>
      <c r="MXZ3" s="13"/>
      <c r="MYA3" s="13"/>
      <c r="MYB3" s="13"/>
      <c r="MYC3" s="13"/>
      <c r="MYD3" s="13"/>
      <c r="MYE3" s="13"/>
      <c r="MYF3" s="13"/>
      <c r="MYG3" s="13"/>
      <c r="MYH3" s="13"/>
      <c r="MYI3" s="13"/>
      <c r="MYJ3" s="13"/>
      <c r="MYK3" s="13"/>
      <c r="MYL3" s="13"/>
      <c r="MYM3" s="13"/>
      <c r="MYN3" s="13"/>
      <c r="MYO3" s="13"/>
      <c r="MYP3" s="13"/>
      <c r="MYQ3" s="13"/>
      <c r="MYR3" s="13"/>
      <c r="MYS3" s="13"/>
      <c r="MYT3" s="13"/>
      <c r="MYU3" s="13"/>
      <c r="MYV3" s="13"/>
      <c r="MYW3" s="13"/>
      <c r="MYX3" s="13"/>
      <c r="MYY3" s="13"/>
      <c r="MYZ3" s="13"/>
      <c r="MZA3" s="13"/>
      <c r="MZB3" s="13"/>
      <c r="MZC3" s="13"/>
      <c r="MZD3" s="13"/>
      <c r="MZE3" s="13"/>
      <c r="MZF3" s="13"/>
      <c r="MZG3" s="13"/>
      <c r="MZH3" s="13"/>
      <c r="MZI3" s="13"/>
      <c r="MZJ3" s="13"/>
      <c r="MZK3" s="13"/>
      <c r="MZL3" s="13"/>
      <c r="MZM3" s="13"/>
      <c r="MZN3" s="13"/>
      <c r="MZO3" s="13"/>
      <c r="MZP3" s="13"/>
      <c r="MZQ3" s="13"/>
      <c r="MZR3" s="13"/>
      <c r="MZS3" s="13"/>
      <c r="MZT3" s="13"/>
      <c r="MZU3" s="13"/>
      <c r="MZV3" s="13"/>
      <c r="MZW3" s="13"/>
      <c r="MZX3" s="13"/>
      <c r="MZY3" s="13"/>
      <c r="MZZ3" s="13"/>
      <c r="NAA3" s="13"/>
      <c r="NAB3" s="13"/>
      <c r="NAC3" s="13"/>
      <c r="NAD3" s="13"/>
      <c r="NAE3" s="13"/>
      <c r="NAF3" s="13"/>
      <c r="NAG3" s="13"/>
      <c r="NAH3" s="13"/>
      <c r="NAI3" s="13"/>
      <c r="NAJ3" s="13"/>
      <c r="NAK3" s="13"/>
      <c r="NAL3" s="13"/>
      <c r="NAM3" s="13"/>
      <c r="NAN3" s="13"/>
      <c r="NAO3" s="13"/>
      <c r="NAP3" s="13"/>
      <c r="NAQ3" s="13"/>
      <c r="NAR3" s="13"/>
      <c r="NAS3" s="13"/>
      <c r="NAT3" s="13"/>
      <c r="NAU3" s="13"/>
      <c r="NAV3" s="13"/>
      <c r="NAW3" s="13"/>
      <c r="NAX3" s="13"/>
      <c r="NAY3" s="13"/>
      <c r="NAZ3" s="13"/>
      <c r="NBA3" s="13"/>
      <c r="NBB3" s="13"/>
      <c r="NBC3" s="13"/>
      <c r="NBD3" s="13"/>
      <c r="NBE3" s="13"/>
      <c r="NBF3" s="13"/>
      <c r="NBG3" s="13"/>
      <c r="NBH3" s="13"/>
      <c r="NBI3" s="13"/>
      <c r="NBJ3" s="13"/>
      <c r="NBK3" s="13"/>
      <c r="NBL3" s="13"/>
      <c r="NBM3" s="13"/>
      <c r="NBN3" s="13"/>
      <c r="NBO3" s="13"/>
      <c r="NBP3" s="13"/>
      <c r="NBQ3" s="13"/>
      <c r="NBR3" s="13"/>
      <c r="NBS3" s="13"/>
      <c r="NBT3" s="13"/>
      <c r="NBU3" s="13"/>
      <c r="NBV3" s="13"/>
      <c r="NBW3" s="13"/>
      <c r="NBX3" s="13"/>
      <c r="NBY3" s="13"/>
      <c r="NBZ3" s="13"/>
      <c r="NCA3" s="13"/>
      <c r="NCB3" s="13"/>
      <c r="NCC3" s="13"/>
      <c r="NCD3" s="13"/>
      <c r="NCE3" s="13"/>
      <c r="NCF3" s="13"/>
      <c r="NCG3" s="13"/>
      <c r="NCH3" s="13"/>
      <c r="NCI3" s="13"/>
      <c r="NCJ3" s="13"/>
      <c r="NCK3" s="13"/>
      <c r="NCL3" s="13"/>
      <c r="NCM3" s="13"/>
      <c r="NCN3" s="13"/>
      <c r="NCO3" s="13"/>
      <c r="NCP3" s="13"/>
      <c r="NCQ3" s="13"/>
      <c r="NCR3" s="13"/>
      <c r="NCS3" s="13"/>
      <c r="NCT3" s="13"/>
      <c r="NCU3" s="13"/>
      <c r="NCV3" s="13"/>
      <c r="NCW3" s="13"/>
      <c r="NCX3" s="13"/>
      <c r="NCY3" s="13"/>
      <c r="NCZ3" s="13"/>
      <c r="NDA3" s="13"/>
      <c r="NDB3" s="13"/>
      <c r="NDC3" s="13"/>
      <c r="NDD3" s="13"/>
      <c r="NDE3" s="13"/>
      <c r="NDF3" s="13"/>
      <c r="NDG3" s="13"/>
      <c r="NDH3" s="13"/>
      <c r="NDI3" s="13"/>
      <c r="NDJ3" s="13"/>
      <c r="NDK3" s="13"/>
      <c r="NDL3" s="13"/>
      <c r="NDM3" s="13"/>
      <c r="NDN3" s="13"/>
      <c r="NDO3" s="13"/>
      <c r="NDP3" s="13"/>
      <c r="NDQ3" s="13"/>
      <c r="NDR3" s="13"/>
      <c r="NDS3" s="13"/>
      <c r="NDT3" s="13"/>
      <c r="NDU3" s="13"/>
      <c r="NDV3" s="13"/>
      <c r="NDW3" s="13"/>
      <c r="NDX3" s="13"/>
      <c r="NDY3" s="13"/>
      <c r="NDZ3" s="13"/>
      <c r="NEA3" s="13"/>
      <c r="NEB3" s="13"/>
      <c r="NEC3" s="13"/>
      <c r="NED3" s="13"/>
      <c r="NEE3" s="13"/>
      <c r="NEF3" s="13"/>
      <c r="NEG3" s="13"/>
      <c r="NEH3" s="13"/>
      <c r="NEI3" s="13"/>
      <c r="NEJ3" s="13"/>
      <c r="NEK3" s="13"/>
      <c r="NEL3" s="13"/>
      <c r="NEM3" s="13"/>
      <c r="NEN3" s="13"/>
      <c r="NEO3" s="13"/>
      <c r="NEP3" s="13"/>
      <c r="NEQ3" s="13"/>
      <c r="NER3" s="13"/>
      <c r="NES3" s="13"/>
      <c r="NET3" s="13"/>
      <c r="NEU3" s="13"/>
      <c r="NEV3" s="13"/>
      <c r="NEW3" s="13"/>
      <c r="NEX3" s="13"/>
      <c r="NEY3" s="13"/>
      <c r="NEZ3" s="13"/>
      <c r="NFA3" s="13"/>
      <c r="NFB3" s="13"/>
      <c r="NFC3" s="13"/>
      <c r="NFD3" s="13"/>
      <c r="NFE3" s="13"/>
      <c r="NFF3" s="13"/>
      <c r="NFG3" s="13"/>
      <c r="NFH3" s="13"/>
      <c r="NFI3" s="13"/>
      <c r="NFJ3" s="13"/>
      <c r="NFK3" s="13"/>
      <c r="NFL3" s="13"/>
      <c r="NFM3" s="13"/>
      <c r="NFN3" s="13"/>
      <c r="NFO3" s="13"/>
      <c r="NFP3" s="13"/>
      <c r="NFQ3" s="13"/>
      <c r="NFR3" s="13"/>
      <c r="NFS3" s="13"/>
      <c r="NFT3" s="13"/>
      <c r="NFU3" s="13"/>
      <c r="NFV3" s="13"/>
      <c r="NFW3" s="13"/>
      <c r="NFX3" s="13"/>
      <c r="NFY3" s="13"/>
      <c r="NFZ3" s="13"/>
      <c r="NGA3" s="13"/>
      <c r="NGB3" s="13"/>
      <c r="NGC3" s="13"/>
      <c r="NGD3" s="13"/>
      <c r="NGE3" s="13"/>
      <c r="NGF3" s="13"/>
      <c r="NGG3" s="13"/>
      <c r="NGH3" s="13"/>
      <c r="NGI3" s="13"/>
      <c r="NGJ3" s="13"/>
      <c r="NGK3" s="13"/>
      <c r="NGL3" s="13"/>
      <c r="NGM3" s="13"/>
      <c r="NGN3" s="13"/>
      <c r="NGO3" s="13"/>
      <c r="NGP3" s="13"/>
      <c r="NGQ3" s="13"/>
      <c r="NGR3" s="13"/>
      <c r="NGS3" s="13"/>
      <c r="NGT3" s="13"/>
      <c r="NGU3" s="13"/>
      <c r="NGV3" s="13"/>
      <c r="NGW3" s="13"/>
      <c r="NGX3" s="13"/>
      <c r="NGY3" s="13"/>
      <c r="NGZ3" s="13"/>
      <c r="NHA3" s="13"/>
      <c r="NHB3" s="13"/>
      <c r="NHC3" s="13"/>
      <c r="NHD3" s="13"/>
      <c r="NHE3" s="13"/>
      <c r="NHF3" s="13"/>
      <c r="NHG3" s="13"/>
      <c r="NHH3" s="13"/>
      <c r="NHI3" s="13"/>
      <c r="NHJ3" s="13"/>
      <c r="NHK3" s="13"/>
      <c r="NHL3" s="13"/>
      <c r="NHM3" s="13"/>
      <c r="NHN3" s="13"/>
      <c r="NHO3" s="13"/>
      <c r="NHP3" s="13"/>
      <c r="NHQ3" s="13"/>
      <c r="NHR3" s="13"/>
      <c r="NHS3" s="13"/>
      <c r="NHT3" s="13"/>
      <c r="NHU3" s="13"/>
      <c r="NHV3" s="13"/>
      <c r="NHW3" s="13"/>
      <c r="NHX3" s="13"/>
      <c r="NHY3" s="13"/>
      <c r="NHZ3" s="13"/>
      <c r="NIA3" s="13"/>
      <c r="NIB3" s="13"/>
      <c r="NIC3" s="13"/>
      <c r="NID3" s="13"/>
      <c r="NIE3" s="13"/>
      <c r="NIF3" s="13"/>
      <c r="NIG3" s="13"/>
      <c r="NIH3" s="13"/>
      <c r="NII3" s="13"/>
      <c r="NIJ3" s="13"/>
      <c r="NIK3" s="13"/>
      <c r="NIL3" s="13"/>
      <c r="NIM3" s="13"/>
      <c r="NIN3" s="13"/>
      <c r="NIO3" s="13"/>
      <c r="NIP3" s="13"/>
      <c r="NIQ3" s="13"/>
      <c r="NIR3" s="13"/>
      <c r="NIS3" s="13"/>
      <c r="NIT3" s="13"/>
      <c r="NIU3" s="13"/>
      <c r="NIV3" s="13"/>
      <c r="NIW3" s="13"/>
      <c r="NIX3" s="13"/>
      <c r="NIY3" s="13"/>
      <c r="NIZ3" s="13"/>
      <c r="NJA3" s="13"/>
      <c r="NJB3" s="13"/>
      <c r="NJC3" s="13"/>
      <c r="NJD3" s="13"/>
      <c r="NJE3" s="13"/>
      <c r="NJF3" s="13"/>
      <c r="NJG3" s="13"/>
      <c r="NJH3" s="13"/>
      <c r="NJI3" s="13"/>
      <c r="NJJ3" s="13"/>
      <c r="NJK3" s="13"/>
      <c r="NJL3" s="13"/>
      <c r="NJM3" s="13"/>
      <c r="NJN3" s="13"/>
      <c r="NJO3" s="13"/>
      <c r="NJP3" s="13"/>
      <c r="NJQ3" s="13"/>
      <c r="NJR3" s="13"/>
      <c r="NJS3" s="13"/>
      <c r="NJT3" s="13"/>
      <c r="NJU3" s="13"/>
      <c r="NJV3" s="13"/>
      <c r="NJW3" s="13"/>
      <c r="NJX3" s="13"/>
      <c r="NJY3" s="13"/>
      <c r="NJZ3" s="13"/>
      <c r="NKA3" s="13"/>
      <c r="NKB3" s="13"/>
      <c r="NKC3" s="13"/>
      <c r="NKD3" s="13"/>
      <c r="NKE3" s="13"/>
      <c r="NKF3" s="13"/>
      <c r="NKG3" s="13"/>
      <c r="NKH3" s="13"/>
      <c r="NKI3" s="13"/>
      <c r="NKJ3" s="13"/>
      <c r="NKK3" s="13"/>
      <c r="NKL3" s="13"/>
      <c r="NKM3" s="13"/>
      <c r="NKN3" s="13"/>
      <c r="NKO3" s="13"/>
      <c r="NKP3" s="13"/>
      <c r="NKQ3" s="13"/>
      <c r="NKR3" s="13"/>
      <c r="NKS3" s="13"/>
      <c r="NKT3" s="13"/>
      <c r="NKU3" s="13"/>
      <c r="NKV3" s="13"/>
      <c r="NKW3" s="13"/>
      <c r="NKX3" s="13"/>
      <c r="NKY3" s="13"/>
      <c r="NKZ3" s="13"/>
      <c r="NLA3" s="13"/>
      <c r="NLB3" s="13"/>
      <c r="NLC3" s="13"/>
      <c r="NLD3" s="13"/>
      <c r="NLE3" s="13"/>
      <c r="NLF3" s="13"/>
      <c r="NLG3" s="13"/>
      <c r="NLH3" s="13"/>
      <c r="NLI3" s="13"/>
      <c r="NLJ3" s="13"/>
      <c r="NLK3" s="13"/>
      <c r="NLL3" s="13"/>
      <c r="NLM3" s="13"/>
      <c r="NLN3" s="13"/>
      <c r="NLO3" s="13"/>
      <c r="NLP3" s="13"/>
      <c r="NLQ3" s="13"/>
      <c r="NLR3" s="13"/>
      <c r="NLS3" s="13"/>
      <c r="NLT3" s="13"/>
      <c r="NLU3" s="13"/>
      <c r="NLV3" s="13"/>
      <c r="NLW3" s="13"/>
      <c r="NLX3" s="13"/>
      <c r="NLY3" s="13"/>
      <c r="NLZ3" s="13"/>
      <c r="NMA3" s="13"/>
      <c r="NMB3" s="13"/>
      <c r="NMC3" s="13"/>
      <c r="NMD3" s="13"/>
      <c r="NME3" s="13"/>
      <c r="NMF3" s="13"/>
      <c r="NMG3" s="13"/>
      <c r="NMH3" s="13"/>
      <c r="NMI3" s="13"/>
      <c r="NMJ3" s="13"/>
      <c r="NMK3" s="13"/>
      <c r="NML3" s="13"/>
      <c r="NMM3" s="13"/>
      <c r="NMN3" s="13"/>
      <c r="NMO3" s="13"/>
      <c r="NMP3" s="13"/>
      <c r="NMQ3" s="13"/>
      <c r="NMR3" s="13"/>
      <c r="NMS3" s="13"/>
      <c r="NMT3" s="13"/>
      <c r="NMU3" s="13"/>
      <c r="NMV3" s="13"/>
      <c r="NMW3" s="13"/>
      <c r="NMX3" s="13"/>
      <c r="NMY3" s="13"/>
      <c r="NMZ3" s="13"/>
      <c r="NNA3" s="13"/>
      <c r="NNB3" s="13"/>
      <c r="NNC3" s="13"/>
      <c r="NND3" s="13"/>
      <c r="NNE3" s="13"/>
      <c r="NNF3" s="13"/>
      <c r="NNG3" s="13"/>
      <c r="NNH3" s="13"/>
      <c r="NNI3" s="13"/>
      <c r="NNJ3" s="13"/>
      <c r="NNK3" s="13"/>
      <c r="NNL3" s="13"/>
      <c r="NNM3" s="13"/>
      <c r="NNN3" s="13"/>
      <c r="NNO3" s="13"/>
      <c r="NNP3" s="13"/>
      <c r="NNQ3" s="13"/>
      <c r="NNR3" s="13"/>
      <c r="NNS3" s="13"/>
      <c r="NNT3" s="13"/>
      <c r="NNU3" s="13"/>
      <c r="NNV3" s="13"/>
      <c r="NNW3" s="13"/>
      <c r="NNX3" s="13"/>
      <c r="NNY3" s="13"/>
      <c r="NNZ3" s="13"/>
      <c r="NOA3" s="13"/>
      <c r="NOB3" s="13"/>
      <c r="NOC3" s="13"/>
      <c r="NOD3" s="13"/>
      <c r="NOE3" s="13"/>
      <c r="NOF3" s="13"/>
      <c r="NOG3" s="13"/>
      <c r="NOH3" s="13"/>
      <c r="NOI3" s="13"/>
      <c r="NOJ3" s="13"/>
      <c r="NOK3" s="13"/>
      <c r="NOL3" s="13"/>
      <c r="NOM3" s="13"/>
      <c r="NON3" s="13"/>
      <c r="NOO3" s="13"/>
      <c r="NOP3" s="13"/>
      <c r="NOQ3" s="13"/>
      <c r="NOR3" s="13"/>
      <c r="NOS3" s="13"/>
      <c r="NOT3" s="13"/>
      <c r="NOU3" s="13"/>
      <c r="NOV3" s="13"/>
      <c r="NOW3" s="13"/>
      <c r="NOX3" s="13"/>
      <c r="NOY3" s="13"/>
      <c r="NOZ3" s="13"/>
      <c r="NPA3" s="13"/>
      <c r="NPB3" s="13"/>
      <c r="NPC3" s="13"/>
      <c r="NPD3" s="13"/>
      <c r="NPE3" s="13"/>
      <c r="NPF3" s="13"/>
      <c r="NPG3" s="13"/>
      <c r="NPH3" s="13"/>
      <c r="NPI3" s="13"/>
      <c r="NPJ3" s="13"/>
      <c r="NPK3" s="13"/>
      <c r="NPL3" s="13"/>
      <c r="NPM3" s="13"/>
      <c r="NPN3" s="13"/>
      <c r="NPO3" s="13"/>
      <c r="NPP3" s="13"/>
      <c r="NPQ3" s="13"/>
      <c r="NPR3" s="13"/>
      <c r="NPS3" s="13"/>
      <c r="NPT3" s="13"/>
      <c r="NPU3" s="13"/>
      <c r="NPV3" s="13"/>
      <c r="NPW3" s="13"/>
      <c r="NPX3" s="13"/>
      <c r="NPY3" s="13"/>
      <c r="NPZ3" s="13"/>
      <c r="NQA3" s="13"/>
      <c r="NQB3" s="13"/>
      <c r="NQC3" s="13"/>
      <c r="NQD3" s="13"/>
      <c r="NQE3" s="13"/>
      <c r="NQF3" s="13"/>
      <c r="NQG3" s="13"/>
      <c r="NQH3" s="13"/>
      <c r="NQI3" s="13"/>
      <c r="NQJ3" s="13"/>
      <c r="NQK3" s="13"/>
      <c r="NQL3" s="13"/>
      <c r="NQM3" s="13"/>
      <c r="NQN3" s="13"/>
      <c r="NQO3" s="13"/>
      <c r="NQP3" s="13"/>
      <c r="NQQ3" s="13"/>
      <c r="NQR3" s="13"/>
      <c r="NQS3" s="13"/>
      <c r="NQT3" s="13"/>
      <c r="NQU3" s="13"/>
      <c r="NQV3" s="13"/>
      <c r="NQW3" s="13"/>
      <c r="NQX3" s="13"/>
      <c r="NQY3" s="13"/>
      <c r="NQZ3" s="13"/>
      <c r="NRA3" s="13"/>
      <c r="NRB3" s="13"/>
      <c r="NRC3" s="13"/>
      <c r="NRD3" s="13"/>
      <c r="NRE3" s="13"/>
      <c r="NRF3" s="13"/>
      <c r="NRG3" s="13"/>
      <c r="NRH3" s="13"/>
      <c r="NRI3" s="13"/>
      <c r="NRJ3" s="13"/>
      <c r="NRK3" s="13"/>
      <c r="NRL3" s="13"/>
      <c r="NRM3" s="13"/>
      <c r="NRN3" s="13"/>
      <c r="NRO3" s="13"/>
      <c r="NRP3" s="13"/>
      <c r="NRQ3" s="13"/>
      <c r="NRR3" s="13"/>
      <c r="NRS3" s="13"/>
      <c r="NRT3" s="13"/>
      <c r="NRU3" s="13"/>
      <c r="NRV3" s="13"/>
      <c r="NRW3" s="13"/>
      <c r="NRX3" s="13"/>
      <c r="NRY3" s="13"/>
      <c r="NRZ3" s="13"/>
      <c r="NSA3" s="13"/>
      <c r="NSB3" s="13"/>
      <c r="NSC3" s="13"/>
      <c r="NSD3" s="13"/>
      <c r="NSE3" s="13"/>
      <c r="NSF3" s="13"/>
      <c r="NSG3" s="13"/>
      <c r="NSH3" s="13"/>
      <c r="NSI3" s="13"/>
      <c r="NSJ3" s="13"/>
      <c r="NSK3" s="13"/>
      <c r="NSL3" s="13"/>
      <c r="NSM3" s="13"/>
      <c r="NSN3" s="13"/>
      <c r="NSO3" s="13"/>
      <c r="NSP3" s="13"/>
      <c r="NSQ3" s="13"/>
      <c r="NSR3" s="13"/>
      <c r="NSS3" s="13"/>
      <c r="NST3" s="13"/>
      <c r="NSU3" s="13"/>
      <c r="NSV3" s="13"/>
      <c r="NSW3" s="13"/>
      <c r="NSX3" s="13"/>
      <c r="NSY3" s="13"/>
      <c r="NSZ3" s="13"/>
      <c r="NTA3" s="13"/>
      <c r="NTB3" s="13"/>
      <c r="NTC3" s="13"/>
      <c r="NTD3" s="13"/>
      <c r="NTE3" s="13"/>
      <c r="NTF3" s="13"/>
      <c r="NTG3" s="13"/>
      <c r="NTH3" s="13"/>
      <c r="NTI3" s="13"/>
      <c r="NTJ3" s="13"/>
      <c r="NTK3" s="13"/>
      <c r="NTL3" s="13"/>
      <c r="NTM3" s="13"/>
      <c r="NTN3" s="13"/>
      <c r="NTO3" s="13"/>
      <c r="NTP3" s="13"/>
      <c r="NTQ3" s="13"/>
      <c r="NTR3" s="13"/>
      <c r="NTS3" s="13"/>
      <c r="NTT3" s="13"/>
      <c r="NTU3" s="13"/>
      <c r="NTV3" s="13"/>
      <c r="NTW3" s="13"/>
      <c r="NTX3" s="13"/>
      <c r="NTY3" s="13"/>
      <c r="NTZ3" s="13"/>
      <c r="NUA3" s="13"/>
      <c r="NUB3" s="13"/>
      <c r="NUC3" s="13"/>
      <c r="NUD3" s="13"/>
      <c r="NUE3" s="13"/>
      <c r="NUF3" s="13"/>
      <c r="NUG3" s="13"/>
      <c r="NUH3" s="13"/>
      <c r="NUI3" s="13"/>
      <c r="NUJ3" s="13"/>
      <c r="NUK3" s="13"/>
      <c r="NUL3" s="13"/>
      <c r="NUM3" s="13"/>
      <c r="NUN3" s="13"/>
      <c r="NUO3" s="13"/>
      <c r="NUP3" s="13"/>
      <c r="NUQ3" s="13"/>
      <c r="NUR3" s="13"/>
      <c r="NUS3" s="13"/>
      <c r="NUT3" s="13"/>
      <c r="NUU3" s="13"/>
      <c r="NUV3" s="13"/>
      <c r="NUW3" s="13"/>
      <c r="NUX3" s="13"/>
      <c r="NUY3" s="13"/>
      <c r="NUZ3" s="13"/>
      <c r="NVA3" s="13"/>
      <c r="NVB3" s="13"/>
      <c r="NVC3" s="13"/>
      <c r="NVD3" s="13"/>
      <c r="NVE3" s="13"/>
      <c r="NVF3" s="13"/>
      <c r="NVG3" s="13"/>
      <c r="NVH3" s="13"/>
      <c r="NVI3" s="13"/>
      <c r="NVJ3" s="13"/>
      <c r="NVK3" s="13"/>
      <c r="NVL3" s="13"/>
      <c r="NVM3" s="13"/>
      <c r="NVN3" s="13"/>
      <c r="NVO3" s="13"/>
      <c r="NVP3" s="13"/>
      <c r="NVQ3" s="13"/>
      <c r="NVR3" s="13"/>
      <c r="NVS3" s="13"/>
      <c r="NVT3" s="13"/>
      <c r="NVU3" s="13"/>
      <c r="NVV3" s="13"/>
      <c r="NVW3" s="13"/>
      <c r="NVX3" s="13"/>
      <c r="NVY3" s="13"/>
      <c r="NVZ3" s="13"/>
      <c r="NWA3" s="13"/>
      <c r="NWB3" s="13"/>
      <c r="NWC3" s="13"/>
      <c r="NWD3" s="13"/>
      <c r="NWE3" s="13"/>
      <c r="NWF3" s="13"/>
      <c r="NWG3" s="13"/>
      <c r="NWH3" s="13"/>
      <c r="NWI3" s="13"/>
      <c r="NWJ3" s="13"/>
      <c r="NWK3" s="13"/>
      <c r="NWL3" s="13"/>
      <c r="NWM3" s="13"/>
      <c r="NWN3" s="13"/>
      <c r="NWO3" s="13"/>
      <c r="NWP3" s="13"/>
      <c r="NWQ3" s="13"/>
      <c r="NWR3" s="13"/>
      <c r="NWS3" s="13"/>
      <c r="NWT3" s="13"/>
      <c r="NWU3" s="13"/>
      <c r="NWV3" s="13"/>
      <c r="NWW3" s="13"/>
      <c r="NWX3" s="13"/>
      <c r="NWY3" s="13"/>
      <c r="NWZ3" s="13"/>
      <c r="NXA3" s="13"/>
      <c r="NXB3" s="13"/>
      <c r="NXC3" s="13"/>
      <c r="NXD3" s="13"/>
      <c r="NXE3" s="13"/>
      <c r="NXF3" s="13"/>
      <c r="NXG3" s="13"/>
      <c r="NXH3" s="13"/>
      <c r="NXI3" s="13"/>
      <c r="NXJ3" s="13"/>
      <c r="NXK3" s="13"/>
      <c r="NXL3" s="13"/>
      <c r="NXM3" s="13"/>
      <c r="NXN3" s="13"/>
      <c r="NXO3" s="13"/>
      <c r="NXP3" s="13"/>
      <c r="NXQ3" s="13"/>
      <c r="NXR3" s="13"/>
      <c r="NXS3" s="13"/>
      <c r="NXT3" s="13"/>
      <c r="NXU3" s="13"/>
      <c r="NXV3" s="13"/>
      <c r="NXW3" s="13"/>
      <c r="NXX3" s="13"/>
      <c r="NXY3" s="13"/>
      <c r="NXZ3" s="13"/>
      <c r="NYA3" s="13"/>
      <c r="NYB3" s="13"/>
      <c r="NYC3" s="13"/>
      <c r="NYD3" s="13"/>
      <c r="NYE3" s="13"/>
      <c r="NYF3" s="13"/>
      <c r="NYG3" s="13"/>
      <c r="NYH3" s="13"/>
      <c r="NYI3" s="13"/>
      <c r="NYJ3" s="13"/>
      <c r="NYK3" s="13"/>
      <c r="NYL3" s="13"/>
      <c r="NYM3" s="13"/>
      <c r="NYN3" s="13"/>
      <c r="NYO3" s="13"/>
      <c r="NYP3" s="13"/>
      <c r="NYQ3" s="13"/>
      <c r="NYR3" s="13"/>
      <c r="NYS3" s="13"/>
      <c r="NYT3" s="13"/>
      <c r="NYU3" s="13"/>
      <c r="NYV3" s="13"/>
      <c r="NYW3" s="13"/>
      <c r="NYX3" s="13"/>
      <c r="NYY3" s="13"/>
      <c r="NYZ3" s="13"/>
      <c r="NZA3" s="13"/>
      <c r="NZB3" s="13"/>
      <c r="NZC3" s="13"/>
      <c r="NZD3" s="13"/>
      <c r="NZE3" s="13"/>
      <c r="NZF3" s="13"/>
      <c r="NZG3" s="13"/>
      <c r="NZH3" s="13"/>
      <c r="NZI3" s="13"/>
      <c r="NZJ3" s="13"/>
      <c r="NZK3" s="13"/>
      <c r="NZL3" s="13"/>
      <c r="NZM3" s="13"/>
      <c r="NZN3" s="13"/>
      <c r="NZO3" s="13"/>
      <c r="NZP3" s="13"/>
      <c r="NZQ3" s="13"/>
      <c r="NZR3" s="13"/>
      <c r="NZS3" s="13"/>
      <c r="NZT3" s="13"/>
      <c r="NZU3" s="13"/>
      <c r="NZV3" s="13"/>
      <c r="NZW3" s="13"/>
      <c r="NZX3" s="13"/>
      <c r="NZY3" s="13"/>
      <c r="NZZ3" s="13"/>
      <c r="OAA3" s="13"/>
      <c r="OAB3" s="13"/>
      <c r="OAC3" s="13"/>
      <c r="OAD3" s="13"/>
      <c r="OAE3" s="13"/>
      <c r="OAF3" s="13"/>
      <c r="OAG3" s="13"/>
      <c r="OAH3" s="13"/>
      <c r="OAI3" s="13"/>
      <c r="OAJ3" s="13"/>
      <c r="OAK3" s="13"/>
      <c r="OAL3" s="13"/>
      <c r="OAM3" s="13"/>
      <c r="OAN3" s="13"/>
      <c r="OAO3" s="13"/>
      <c r="OAP3" s="13"/>
      <c r="OAQ3" s="13"/>
      <c r="OAR3" s="13"/>
      <c r="OAS3" s="13"/>
      <c r="OAT3" s="13"/>
      <c r="OAU3" s="13"/>
      <c r="OAV3" s="13"/>
      <c r="OAW3" s="13"/>
      <c r="OAX3" s="13"/>
      <c r="OAY3" s="13"/>
      <c r="OAZ3" s="13"/>
      <c r="OBA3" s="13"/>
      <c r="OBB3" s="13"/>
      <c r="OBC3" s="13"/>
      <c r="OBD3" s="13"/>
      <c r="OBE3" s="13"/>
      <c r="OBF3" s="13"/>
      <c r="OBG3" s="13"/>
      <c r="OBH3" s="13"/>
      <c r="OBI3" s="13"/>
      <c r="OBJ3" s="13"/>
      <c r="OBK3" s="13"/>
      <c r="OBL3" s="13"/>
      <c r="OBM3" s="13"/>
      <c r="OBN3" s="13"/>
      <c r="OBO3" s="13"/>
      <c r="OBP3" s="13"/>
      <c r="OBQ3" s="13"/>
      <c r="OBR3" s="13"/>
      <c r="OBS3" s="13"/>
      <c r="OBT3" s="13"/>
      <c r="OBU3" s="13"/>
      <c r="OBV3" s="13"/>
      <c r="OBW3" s="13"/>
      <c r="OBX3" s="13"/>
      <c r="OBY3" s="13"/>
      <c r="OBZ3" s="13"/>
      <c r="OCA3" s="13"/>
      <c r="OCB3" s="13"/>
      <c r="OCC3" s="13"/>
      <c r="OCD3" s="13"/>
      <c r="OCE3" s="13"/>
      <c r="OCF3" s="13"/>
      <c r="OCG3" s="13"/>
      <c r="OCH3" s="13"/>
      <c r="OCI3" s="13"/>
      <c r="OCJ3" s="13"/>
      <c r="OCK3" s="13"/>
      <c r="OCL3" s="13"/>
      <c r="OCM3" s="13"/>
      <c r="OCN3" s="13"/>
      <c r="OCO3" s="13"/>
      <c r="OCP3" s="13"/>
      <c r="OCQ3" s="13"/>
      <c r="OCR3" s="13"/>
      <c r="OCS3" s="13"/>
      <c r="OCT3" s="13"/>
      <c r="OCU3" s="13"/>
      <c r="OCV3" s="13"/>
      <c r="OCW3" s="13"/>
      <c r="OCX3" s="13"/>
      <c r="OCY3" s="13"/>
      <c r="OCZ3" s="13"/>
      <c r="ODA3" s="13"/>
      <c r="ODB3" s="13"/>
      <c r="ODC3" s="13"/>
      <c r="ODD3" s="13"/>
      <c r="ODE3" s="13"/>
      <c r="ODF3" s="13"/>
      <c r="ODG3" s="13"/>
      <c r="ODH3" s="13"/>
      <c r="ODI3" s="13"/>
      <c r="ODJ3" s="13"/>
      <c r="ODK3" s="13"/>
      <c r="ODL3" s="13"/>
      <c r="ODM3" s="13"/>
      <c r="ODN3" s="13"/>
      <c r="ODO3" s="13"/>
      <c r="ODP3" s="13"/>
      <c r="ODQ3" s="13"/>
      <c r="ODR3" s="13"/>
      <c r="ODS3" s="13"/>
      <c r="ODT3" s="13"/>
      <c r="ODU3" s="13"/>
      <c r="ODV3" s="13"/>
      <c r="ODW3" s="13"/>
      <c r="ODX3" s="13"/>
      <c r="ODY3" s="13"/>
      <c r="ODZ3" s="13"/>
      <c r="OEA3" s="13"/>
      <c r="OEB3" s="13"/>
      <c r="OEC3" s="13"/>
      <c r="OED3" s="13"/>
      <c r="OEE3" s="13"/>
      <c r="OEF3" s="13"/>
      <c r="OEG3" s="13"/>
      <c r="OEH3" s="13"/>
      <c r="OEI3" s="13"/>
      <c r="OEJ3" s="13"/>
      <c r="OEK3" s="13"/>
      <c r="OEL3" s="13"/>
      <c r="OEM3" s="13"/>
      <c r="OEN3" s="13"/>
      <c r="OEO3" s="13"/>
      <c r="OEP3" s="13"/>
      <c r="OEQ3" s="13"/>
      <c r="OER3" s="13"/>
      <c r="OES3" s="13"/>
      <c r="OET3" s="13"/>
      <c r="OEU3" s="13"/>
      <c r="OEV3" s="13"/>
      <c r="OEW3" s="13"/>
      <c r="OEX3" s="13"/>
      <c r="OEY3" s="13"/>
      <c r="OEZ3" s="13"/>
      <c r="OFA3" s="13"/>
      <c r="OFB3" s="13"/>
      <c r="OFC3" s="13"/>
      <c r="OFD3" s="13"/>
      <c r="OFE3" s="13"/>
      <c r="OFF3" s="13"/>
      <c r="OFG3" s="13"/>
      <c r="OFH3" s="13"/>
      <c r="OFI3" s="13"/>
      <c r="OFJ3" s="13"/>
      <c r="OFK3" s="13"/>
      <c r="OFL3" s="13"/>
      <c r="OFM3" s="13"/>
      <c r="OFN3" s="13"/>
      <c r="OFO3" s="13"/>
      <c r="OFP3" s="13"/>
      <c r="OFQ3" s="13"/>
      <c r="OFR3" s="13"/>
      <c r="OFS3" s="13"/>
      <c r="OFT3" s="13"/>
      <c r="OFU3" s="13"/>
      <c r="OFV3" s="13"/>
      <c r="OFW3" s="13"/>
      <c r="OFX3" s="13"/>
      <c r="OFY3" s="13"/>
      <c r="OFZ3" s="13"/>
      <c r="OGA3" s="13"/>
      <c r="OGB3" s="13"/>
      <c r="OGC3" s="13"/>
      <c r="OGD3" s="13"/>
      <c r="OGE3" s="13"/>
      <c r="OGF3" s="13"/>
      <c r="OGG3" s="13"/>
      <c r="OGH3" s="13"/>
      <c r="OGI3" s="13"/>
      <c r="OGJ3" s="13"/>
      <c r="OGK3" s="13"/>
      <c r="OGL3" s="13"/>
      <c r="OGM3" s="13"/>
      <c r="OGN3" s="13"/>
      <c r="OGO3" s="13"/>
      <c r="OGP3" s="13"/>
      <c r="OGQ3" s="13"/>
      <c r="OGR3" s="13"/>
      <c r="OGS3" s="13"/>
      <c r="OGT3" s="13"/>
      <c r="OGU3" s="13"/>
      <c r="OGV3" s="13"/>
      <c r="OGW3" s="13"/>
      <c r="OGX3" s="13"/>
      <c r="OGY3" s="13"/>
      <c r="OGZ3" s="13"/>
      <c r="OHA3" s="13"/>
      <c r="OHB3" s="13"/>
      <c r="OHC3" s="13"/>
      <c r="OHD3" s="13"/>
      <c r="OHE3" s="13"/>
      <c r="OHF3" s="13"/>
      <c r="OHG3" s="13"/>
      <c r="OHH3" s="13"/>
      <c r="OHI3" s="13"/>
      <c r="OHJ3" s="13"/>
      <c r="OHK3" s="13"/>
      <c r="OHL3" s="13"/>
      <c r="OHM3" s="13"/>
      <c r="OHN3" s="13"/>
      <c r="OHO3" s="13"/>
      <c r="OHP3" s="13"/>
      <c r="OHQ3" s="13"/>
      <c r="OHR3" s="13"/>
      <c r="OHS3" s="13"/>
      <c r="OHT3" s="13"/>
      <c r="OHU3" s="13"/>
      <c r="OHV3" s="13"/>
      <c r="OHW3" s="13"/>
      <c r="OHX3" s="13"/>
      <c r="OHY3" s="13"/>
      <c r="OHZ3" s="13"/>
      <c r="OIA3" s="13"/>
      <c r="OIB3" s="13"/>
      <c r="OIC3" s="13"/>
      <c r="OID3" s="13"/>
      <c r="OIE3" s="13"/>
      <c r="OIF3" s="13"/>
      <c r="OIG3" s="13"/>
      <c r="OIH3" s="13"/>
      <c r="OII3" s="13"/>
      <c r="OIJ3" s="13"/>
      <c r="OIK3" s="13"/>
      <c r="OIL3" s="13"/>
      <c r="OIM3" s="13"/>
      <c r="OIN3" s="13"/>
      <c r="OIO3" s="13"/>
      <c r="OIP3" s="13"/>
      <c r="OIQ3" s="13"/>
      <c r="OIR3" s="13"/>
      <c r="OIS3" s="13"/>
      <c r="OIT3" s="13"/>
      <c r="OIU3" s="13"/>
      <c r="OIV3" s="13"/>
      <c r="OIW3" s="13"/>
      <c r="OIX3" s="13"/>
      <c r="OIY3" s="13"/>
      <c r="OIZ3" s="13"/>
      <c r="OJA3" s="13"/>
      <c r="OJB3" s="13"/>
      <c r="OJC3" s="13"/>
      <c r="OJD3" s="13"/>
      <c r="OJE3" s="13"/>
      <c r="OJF3" s="13"/>
      <c r="OJG3" s="13"/>
      <c r="OJH3" s="13"/>
      <c r="OJI3" s="13"/>
      <c r="OJJ3" s="13"/>
      <c r="OJK3" s="13"/>
      <c r="OJL3" s="13"/>
      <c r="OJM3" s="13"/>
      <c r="OJN3" s="13"/>
      <c r="OJO3" s="13"/>
      <c r="OJP3" s="13"/>
      <c r="OJQ3" s="13"/>
      <c r="OJR3" s="13"/>
      <c r="OJS3" s="13"/>
      <c r="OJT3" s="13"/>
      <c r="OJU3" s="13"/>
      <c r="OJV3" s="13"/>
      <c r="OJW3" s="13"/>
      <c r="OJX3" s="13"/>
      <c r="OJY3" s="13"/>
      <c r="OJZ3" s="13"/>
      <c r="OKA3" s="13"/>
      <c r="OKB3" s="13"/>
      <c r="OKC3" s="13"/>
      <c r="OKD3" s="13"/>
      <c r="OKE3" s="13"/>
      <c r="OKF3" s="13"/>
      <c r="OKG3" s="13"/>
      <c r="OKH3" s="13"/>
      <c r="OKI3" s="13"/>
      <c r="OKJ3" s="13"/>
      <c r="OKK3" s="13"/>
      <c r="OKL3" s="13"/>
      <c r="OKM3" s="13"/>
      <c r="OKN3" s="13"/>
      <c r="OKO3" s="13"/>
      <c r="OKP3" s="13"/>
      <c r="OKQ3" s="13"/>
      <c r="OKR3" s="13"/>
      <c r="OKS3" s="13"/>
      <c r="OKT3" s="13"/>
      <c r="OKU3" s="13"/>
      <c r="OKV3" s="13"/>
      <c r="OKW3" s="13"/>
      <c r="OKX3" s="13"/>
      <c r="OKY3" s="13"/>
      <c r="OKZ3" s="13"/>
      <c r="OLA3" s="13"/>
      <c r="OLB3" s="13"/>
      <c r="OLC3" s="13"/>
      <c r="OLD3" s="13"/>
      <c r="OLE3" s="13"/>
      <c r="OLF3" s="13"/>
      <c r="OLG3" s="13"/>
      <c r="OLH3" s="13"/>
      <c r="OLI3" s="13"/>
      <c r="OLJ3" s="13"/>
      <c r="OLK3" s="13"/>
      <c r="OLL3" s="13"/>
      <c r="OLM3" s="13"/>
      <c r="OLN3" s="13"/>
      <c r="OLO3" s="13"/>
      <c r="OLP3" s="13"/>
      <c r="OLQ3" s="13"/>
      <c r="OLR3" s="13"/>
      <c r="OLS3" s="13"/>
      <c r="OLT3" s="13"/>
      <c r="OLU3" s="13"/>
      <c r="OLV3" s="13"/>
      <c r="OLW3" s="13"/>
      <c r="OLX3" s="13"/>
      <c r="OLY3" s="13"/>
      <c r="OLZ3" s="13"/>
      <c r="OMA3" s="13"/>
      <c r="OMB3" s="13"/>
      <c r="OMC3" s="13"/>
      <c r="OMD3" s="13"/>
      <c r="OME3" s="13"/>
      <c r="OMF3" s="13"/>
      <c r="OMG3" s="13"/>
      <c r="OMH3" s="13"/>
      <c r="OMI3" s="13"/>
      <c r="OMJ3" s="13"/>
      <c r="OMK3" s="13"/>
      <c r="OML3" s="13"/>
      <c r="OMM3" s="13"/>
      <c r="OMN3" s="13"/>
      <c r="OMO3" s="13"/>
      <c r="OMP3" s="13"/>
      <c r="OMQ3" s="13"/>
      <c r="OMR3" s="13"/>
      <c r="OMS3" s="13"/>
      <c r="OMT3" s="13"/>
      <c r="OMU3" s="13"/>
      <c r="OMV3" s="13"/>
      <c r="OMW3" s="13"/>
      <c r="OMX3" s="13"/>
      <c r="OMY3" s="13"/>
      <c r="OMZ3" s="13"/>
      <c r="ONA3" s="13"/>
      <c r="ONB3" s="13"/>
      <c r="ONC3" s="13"/>
      <c r="OND3" s="13"/>
      <c r="ONE3" s="13"/>
      <c r="ONF3" s="13"/>
      <c r="ONG3" s="13"/>
      <c r="ONH3" s="13"/>
      <c r="ONI3" s="13"/>
      <c r="ONJ3" s="13"/>
      <c r="ONK3" s="13"/>
      <c r="ONL3" s="13"/>
      <c r="ONM3" s="13"/>
      <c r="ONN3" s="13"/>
      <c r="ONO3" s="13"/>
      <c r="ONP3" s="13"/>
      <c r="ONQ3" s="13"/>
      <c r="ONR3" s="13"/>
      <c r="ONS3" s="13"/>
      <c r="ONT3" s="13"/>
      <c r="ONU3" s="13"/>
      <c r="ONV3" s="13"/>
      <c r="ONW3" s="13"/>
      <c r="ONX3" s="13"/>
      <c r="ONY3" s="13"/>
      <c r="ONZ3" s="13"/>
      <c r="OOA3" s="13"/>
      <c r="OOB3" s="13"/>
      <c r="OOC3" s="13"/>
      <c r="OOD3" s="13"/>
      <c r="OOE3" s="13"/>
      <c r="OOF3" s="13"/>
      <c r="OOG3" s="13"/>
      <c r="OOH3" s="13"/>
      <c r="OOI3" s="13"/>
      <c r="OOJ3" s="13"/>
      <c r="OOK3" s="13"/>
      <c r="OOL3" s="13"/>
      <c r="OOM3" s="13"/>
      <c r="OON3" s="13"/>
      <c r="OOO3" s="13"/>
      <c r="OOP3" s="13"/>
      <c r="OOQ3" s="13"/>
      <c r="OOR3" s="13"/>
      <c r="OOS3" s="13"/>
      <c r="OOT3" s="13"/>
      <c r="OOU3" s="13"/>
      <c r="OOV3" s="13"/>
      <c r="OOW3" s="13"/>
      <c r="OOX3" s="13"/>
      <c r="OOY3" s="13"/>
      <c r="OOZ3" s="13"/>
      <c r="OPA3" s="13"/>
      <c r="OPB3" s="13"/>
      <c r="OPC3" s="13"/>
      <c r="OPD3" s="13"/>
      <c r="OPE3" s="13"/>
      <c r="OPF3" s="13"/>
      <c r="OPG3" s="13"/>
      <c r="OPH3" s="13"/>
      <c r="OPI3" s="13"/>
      <c r="OPJ3" s="13"/>
      <c r="OPK3" s="13"/>
      <c r="OPL3" s="13"/>
      <c r="OPM3" s="13"/>
      <c r="OPN3" s="13"/>
      <c r="OPO3" s="13"/>
      <c r="OPP3" s="13"/>
      <c r="OPQ3" s="13"/>
      <c r="OPR3" s="13"/>
      <c r="OPS3" s="13"/>
      <c r="OPT3" s="13"/>
      <c r="OPU3" s="13"/>
      <c r="OPV3" s="13"/>
      <c r="OPW3" s="13"/>
      <c r="OPX3" s="13"/>
      <c r="OPY3" s="13"/>
      <c r="OPZ3" s="13"/>
      <c r="OQA3" s="13"/>
      <c r="OQB3" s="13"/>
      <c r="OQC3" s="13"/>
      <c r="OQD3" s="13"/>
      <c r="OQE3" s="13"/>
      <c r="OQF3" s="13"/>
      <c r="OQG3" s="13"/>
      <c r="OQH3" s="13"/>
      <c r="OQI3" s="13"/>
      <c r="OQJ3" s="13"/>
      <c r="OQK3" s="13"/>
      <c r="OQL3" s="13"/>
      <c r="OQM3" s="13"/>
      <c r="OQN3" s="13"/>
      <c r="OQO3" s="13"/>
      <c r="OQP3" s="13"/>
      <c r="OQQ3" s="13"/>
      <c r="OQR3" s="13"/>
      <c r="OQS3" s="13"/>
      <c r="OQT3" s="13"/>
      <c r="OQU3" s="13"/>
      <c r="OQV3" s="13"/>
      <c r="OQW3" s="13"/>
      <c r="OQX3" s="13"/>
      <c r="OQY3" s="13"/>
      <c r="OQZ3" s="13"/>
      <c r="ORA3" s="13"/>
      <c r="ORB3" s="13"/>
      <c r="ORC3" s="13"/>
      <c r="ORD3" s="13"/>
      <c r="ORE3" s="13"/>
      <c r="ORF3" s="13"/>
      <c r="ORG3" s="13"/>
      <c r="ORH3" s="13"/>
      <c r="ORI3" s="13"/>
      <c r="ORJ3" s="13"/>
      <c r="ORK3" s="13"/>
      <c r="ORL3" s="13"/>
      <c r="ORM3" s="13"/>
      <c r="ORN3" s="13"/>
      <c r="ORO3" s="13"/>
      <c r="ORP3" s="13"/>
      <c r="ORQ3" s="13"/>
      <c r="ORR3" s="13"/>
      <c r="ORS3" s="13"/>
      <c r="ORT3" s="13"/>
      <c r="ORU3" s="13"/>
      <c r="ORV3" s="13"/>
      <c r="ORW3" s="13"/>
      <c r="ORX3" s="13"/>
      <c r="ORY3" s="13"/>
      <c r="ORZ3" s="13"/>
      <c r="OSA3" s="13"/>
      <c r="OSB3" s="13"/>
      <c r="OSC3" s="13"/>
      <c r="OSD3" s="13"/>
      <c r="OSE3" s="13"/>
      <c r="OSF3" s="13"/>
      <c r="OSG3" s="13"/>
      <c r="OSH3" s="13"/>
      <c r="OSI3" s="13"/>
      <c r="OSJ3" s="13"/>
      <c r="OSK3" s="13"/>
      <c r="OSL3" s="13"/>
      <c r="OSM3" s="13"/>
      <c r="OSN3" s="13"/>
      <c r="OSO3" s="13"/>
      <c r="OSP3" s="13"/>
      <c r="OSQ3" s="13"/>
      <c r="OSR3" s="13"/>
      <c r="OSS3" s="13"/>
      <c r="OST3" s="13"/>
      <c r="OSU3" s="13"/>
      <c r="OSV3" s="13"/>
      <c r="OSW3" s="13"/>
      <c r="OSX3" s="13"/>
      <c r="OSY3" s="13"/>
      <c r="OSZ3" s="13"/>
      <c r="OTA3" s="13"/>
      <c r="OTB3" s="13"/>
      <c r="OTC3" s="13"/>
      <c r="OTD3" s="13"/>
      <c r="OTE3" s="13"/>
      <c r="OTF3" s="13"/>
      <c r="OTG3" s="13"/>
      <c r="OTH3" s="13"/>
      <c r="OTI3" s="13"/>
      <c r="OTJ3" s="13"/>
      <c r="OTK3" s="13"/>
      <c r="OTL3" s="13"/>
      <c r="OTM3" s="13"/>
      <c r="OTN3" s="13"/>
      <c r="OTO3" s="13"/>
      <c r="OTP3" s="13"/>
      <c r="OTQ3" s="13"/>
      <c r="OTR3" s="13"/>
      <c r="OTS3" s="13"/>
      <c r="OTT3" s="13"/>
      <c r="OTU3" s="13"/>
      <c r="OTV3" s="13"/>
      <c r="OTW3" s="13"/>
      <c r="OTX3" s="13"/>
      <c r="OTY3" s="13"/>
      <c r="OTZ3" s="13"/>
      <c r="OUA3" s="13"/>
      <c r="OUB3" s="13"/>
      <c r="OUC3" s="13"/>
      <c r="OUD3" s="13"/>
      <c r="OUE3" s="13"/>
      <c r="OUF3" s="13"/>
      <c r="OUG3" s="13"/>
      <c r="OUH3" s="13"/>
      <c r="OUI3" s="13"/>
      <c r="OUJ3" s="13"/>
      <c r="OUK3" s="13"/>
      <c r="OUL3" s="13"/>
      <c r="OUM3" s="13"/>
      <c r="OUN3" s="13"/>
      <c r="OUO3" s="13"/>
      <c r="OUP3" s="13"/>
      <c r="OUQ3" s="13"/>
      <c r="OUR3" s="13"/>
      <c r="OUS3" s="13"/>
      <c r="OUT3" s="13"/>
      <c r="OUU3" s="13"/>
      <c r="OUV3" s="13"/>
      <c r="OUW3" s="13"/>
      <c r="OUX3" s="13"/>
      <c r="OUY3" s="13"/>
      <c r="OUZ3" s="13"/>
      <c r="OVA3" s="13"/>
      <c r="OVB3" s="13"/>
      <c r="OVC3" s="13"/>
      <c r="OVD3" s="13"/>
      <c r="OVE3" s="13"/>
      <c r="OVF3" s="13"/>
      <c r="OVG3" s="13"/>
      <c r="OVH3" s="13"/>
      <c r="OVI3" s="13"/>
      <c r="OVJ3" s="13"/>
      <c r="OVK3" s="13"/>
      <c r="OVL3" s="13"/>
      <c r="OVM3" s="13"/>
      <c r="OVN3" s="13"/>
      <c r="OVO3" s="13"/>
      <c r="OVP3" s="13"/>
      <c r="OVQ3" s="13"/>
      <c r="OVR3" s="13"/>
      <c r="OVS3" s="13"/>
      <c r="OVT3" s="13"/>
      <c r="OVU3" s="13"/>
      <c r="OVV3" s="13"/>
      <c r="OVW3" s="13"/>
      <c r="OVX3" s="13"/>
      <c r="OVY3" s="13"/>
      <c r="OVZ3" s="13"/>
      <c r="OWA3" s="13"/>
      <c r="OWB3" s="13"/>
      <c r="OWC3" s="13"/>
      <c r="OWD3" s="13"/>
      <c r="OWE3" s="13"/>
      <c r="OWF3" s="13"/>
      <c r="OWG3" s="13"/>
      <c r="OWH3" s="13"/>
      <c r="OWI3" s="13"/>
      <c r="OWJ3" s="13"/>
      <c r="OWK3" s="13"/>
      <c r="OWL3" s="13"/>
      <c r="OWM3" s="13"/>
      <c r="OWN3" s="13"/>
      <c r="OWO3" s="13"/>
      <c r="OWP3" s="13"/>
      <c r="OWQ3" s="13"/>
      <c r="OWR3" s="13"/>
      <c r="OWS3" s="13"/>
      <c r="OWT3" s="13"/>
      <c r="OWU3" s="13"/>
      <c r="OWV3" s="13"/>
      <c r="OWW3" s="13"/>
      <c r="OWX3" s="13"/>
      <c r="OWY3" s="13"/>
      <c r="OWZ3" s="13"/>
      <c r="OXA3" s="13"/>
      <c r="OXB3" s="13"/>
      <c r="OXC3" s="13"/>
      <c r="OXD3" s="13"/>
      <c r="OXE3" s="13"/>
      <c r="OXF3" s="13"/>
      <c r="OXG3" s="13"/>
      <c r="OXH3" s="13"/>
      <c r="OXI3" s="13"/>
      <c r="OXJ3" s="13"/>
      <c r="OXK3" s="13"/>
      <c r="OXL3" s="13"/>
      <c r="OXM3" s="13"/>
      <c r="OXN3" s="13"/>
      <c r="OXO3" s="13"/>
      <c r="OXP3" s="13"/>
      <c r="OXQ3" s="13"/>
      <c r="OXR3" s="13"/>
      <c r="OXS3" s="13"/>
      <c r="OXT3" s="13"/>
      <c r="OXU3" s="13"/>
      <c r="OXV3" s="13"/>
      <c r="OXW3" s="13"/>
      <c r="OXX3" s="13"/>
      <c r="OXY3" s="13"/>
      <c r="OXZ3" s="13"/>
      <c r="OYA3" s="13"/>
      <c r="OYB3" s="13"/>
      <c r="OYC3" s="13"/>
      <c r="OYD3" s="13"/>
      <c r="OYE3" s="13"/>
      <c r="OYF3" s="13"/>
      <c r="OYG3" s="13"/>
      <c r="OYH3" s="13"/>
      <c r="OYI3" s="13"/>
      <c r="OYJ3" s="13"/>
      <c r="OYK3" s="13"/>
      <c r="OYL3" s="13"/>
      <c r="OYM3" s="13"/>
      <c r="OYN3" s="13"/>
      <c r="OYO3" s="13"/>
      <c r="OYP3" s="13"/>
      <c r="OYQ3" s="13"/>
      <c r="OYR3" s="13"/>
      <c r="OYS3" s="13"/>
      <c r="OYT3" s="13"/>
      <c r="OYU3" s="13"/>
      <c r="OYV3" s="13"/>
      <c r="OYW3" s="13"/>
      <c r="OYX3" s="13"/>
      <c r="OYY3" s="13"/>
      <c r="OYZ3" s="13"/>
      <c r="OZA3" s="13"/>
      <c r="OZB3" s="13"/>
      <c r="OZC3" s="13"/>
      <c r="OZD3" s="13"/>
      <c r="OZE3" s="13"/>
      <c r="OZF3" s="13"/>
      <c r="OZG3" s="13"/>
      <c r="OZH3" s="13"/>
      <c r="OZI3" s="13"/>
      <c r="OZJ3" s="13"/>
      <c r="OZK3" s="13"/>
      <c r="OZL3" s="13"/>
      <c r="OZM3" s="13"/>
      <c r="OZN3" s="13"/>
      <c r="OZO3" s="13"/>
      <c r="OZP3" s="13"/>
      <c r="OZQ3" s="13"/>
      <c r="OZR3" s="13"/>
      <c r="OZS3" s="13"/>
      <c r="OZT3" s="13"/>
      <c r="OZU3" s="13"/>
      <c r="OZV3" s="13"/>
      <c r="OZW3" s="13"/>
      <c r="OZX3" s="13"/>
      <c r="OZY3" s="13"/>
      <c r="OZZ3" s="13"/>
      <c r="PAA3" s="13"/>
      <c r="PAB3" s="13"/>
      <c r="PAC3" s="13"/>
      <c r="PAD3" s="13"/>
      <c r="PAE3" s="13"/>
      <c r="PAF3" s="13"/>
      <c r="PAG3" s="13"/>
      <c r="PAH3" s="13"/>
      <c r="PAI3" s="13"/>
      <c r="PAJ3" s="13"/>
      <c r="PAK3" s="13"/>
      <c r="PAL3" s="13"/>
      <c r="PAM3" s="13"/>
      <c r="PAN3" s="13"/>
      <c r="PAO3" s="13"/>
      <c r="PAP3" s="13"/>
      <c r="PAQ3" s="13"/>
      <c r="PAR3" s="13"/>
      <c r="PAS3" s="13"/>
      <c r="PAT3" s="13"/>
      <c r="PAU3" s="13"/>
      <c r="PAV3" s="13"/>
      <c r="PAW3" s="13"/>
      <c r="PAX3" s="13"/>
      <c r="PAY3" s="13"/>
      <c r="PAZ3" s="13"/>
      <c r="PBA3" s="13"/>
      <c r="PBB3" s="13"/>
      <c r="PBC3" s="13"/>
      <c r="PBD3" s="13"/>
      <c r="PBE3" s="13"/>
      <c r="PBF3" s="13"/>
      <c r="PBG3" s="13"/>
      <c r="PBH3" s="13"/>
      <c r="PBI3" s="13"/>
      <c r="PBJ3" s="13"/>
      <c r="PBK3" s="13"/>
      <c r="PBL3" s="13"/>
      <c r="PBM3" s="13"/>
      <c r="PBN3" s="13"/>
      <c r="PBO3" s="13"/>
      <c r="PBP3" s="13"/>
      <c r="PBQ3" s="13"/>
      <c r="PBR3" s="13"/>
      <c r="PBS3" s="13"/>
      <c r="PBT3" s="13"/>
      <c r="PBU3" s="13"/>
      <c r="PBV3" s="13"/>
      <c r="PBW3" s="13"/>
      <c r="PBX3" s="13"/>
      <c r="PBY3" s="13"/>
      <c r="PBZ3" s="13"/>
      <c r="PCA3" s="13"/>
      <c r="PCB3" s="13"/>
      <c r="PCC3" s="13"/>
      <c r="PCD3" s="13"/>
      <c r="PCE3" s="13"/>
      <c r="PCF3" s="13"/>
      <c r="PCG3" s="13"/>
      <c r="PCH3" s="13"/>
      <c r="PCI3" s="13"/>
      <c r="PCJ3" s="13"/>
      <c r="PCK3" s="13"/>
      <c r="PCL3" s="13"/>
      <c r="PCM3" s="13"/>
      <c r="PCN3" s="13"/>
      <c r="PCO3" s="13"/>
      <c r="PCP3" s="13"/>
      <c r="PCQ3" s="13"/>
      <c r="PCR3" s="13"/>
      <c r="PCS3" s="13"/>
      <c r="PCT3" s="13"/>
      <c r="PCU3" s="13"/>
      <c r="PCV3" s="13"/>
      <c r="PCW3" s="13"/>
      <c r="PCX3" s="13"/>
      <c r="PCY3" s="13"/>
      <c r="PCZ3" s="13"/>
      <c r="PDA3" s="13"/>
      <c r="PDB3" s="13"/>
      <c r="PDC3" s="13"/>
      <c r="PDD3" s="13"/>
      <c r="PDE3" s="13"/>
      <c r="PDF3" s="13"/>
      <c r="PDG3" s="13"/>
      <c r="PDH3" s="13"/>
      <c r="PDI3" s="13"/>
      <c r="PDJ3" s="13"/>
      <c r="PDK3" s="13"/>
      <c r="PDL3" s="13"/>
      <c r="PDM3" s="13"/>
      <c r="PDN3" s="13"/>
      <c r="PDO3" s="13"/>
      <c r="PDP3" s="13"/>
      <c r="PDQ3" s="13"/>
      <c r="PDR3" s="13"/>
      <c r="PDS3" s="13"/>
      <c r="PDT3" s="13"/>
      <c r="PDU3" s="13"/>
      <c r="PDV3" s="13"/>
      <c r="PDW3" s="13"/>
      <c r="PDX3" s="13"/>
      <c r="PDY3" s="13"/>
      <c r="PDZ3" s="13"/>
      <c r="PEA3" s="13"/>
      <c r="PEB3" s="13"/>
      <c r="PEC3" s="13"/>
      <c r="PED3" s="13"/>
      <c r="PEE3" s="13"/>
      <c r="PEF3" s="13"/>
      <c r="PEG3" s="13"/>
      <c r="PEH3" s="13"/>
      <c r="PEI3" s="13"/>
      <c r="PEJ3" s="13"/>
      <c r="PEK3" s="13"/>
      <c r="PEL3" s="13"/>
      <c r="PEM3" s="13"/>
      <c r="PEN3" s="13"/>
      <c r="PEO3" s="13"/>
      <c r="PEP3" s="13"/>
      <c r="PEQ3" s="13"/>
      <c r="PER3" s="13"/>
      <c r="PES3" s="13"/>
      <c r="PET3" s="13"/>
      <c r="PEU3" s="13"/>
      <c r="PEV3" s="13"/>
      <c r="PEW3" s="13"/>
      <c r="PEX3" s="13"/>
      <c r="PEY3" s="13"/>
      <c r="PEZ3" s="13"/>
      <c r="PFA3" s="13"/>
      <c r="PFB3" s="13"/>
      <c r="PFC3" s="13"/>
      <c r="PFD3" s="13"/>
      <c r="PFE3" s="13"/>
      <c r="PFF3" s="13"/>
      <c r="PFG3" s="13"/>
      <c r="PFH3" s="13"/>
      <c r="PFI3" s="13"/>
      <c r="PFJ3" s="13"/>
      <c r="PFK3" s="13"/>
      <c r="PFL3" s="13"/>
      <c r="PFM3" s="13"/>
      <c r="PFN3" s="13"/>
      <c r="PFO3" s="13"/>
      <c r="PFP3" s="13"/>
      <c r="PFQ3" s="13"/>
      <c r="PFR3" s="13"/>
      <c r="PFS3" s="13"/>
      <c r="PFT3" s="13"/>
      <c r="PFU3" s="13"/>
      <c r="PFV3" s="13"/>
      <c r="PFW3" s="13"/>
      <c r="PFX3" s="13"/>
      <c r="PFY3" s="13"/>
      <c r="PFZ3" s="13"/>
      <c r="PGA3" s="13"/>
      <c r="PGB3" s="13"/>
      <c r="PGC3" s="13"/>
      <c r="PGD3" s="13"/>
      <c r="PGE3" s="13"/>
      <c r="PGF3" s="13"/>
      <c r="PGG3" s="13"/>
      <c r="PGH3" s="13"/>
      <c r="PGI3" s="13"/>
      <c r="PGJ3" s="13"/>
      <c r="PGK3" s="13"/>
      <c r="PGL3" s="13"/>
      <c r="PGM3" s="13"/>
      <c r="PGN3" s="13"/>
      <c r="PGO3" s="13"/>
      <c r="PGP3" s="13"/>
      <c r="PGQ3" s="13"/>
      <c r="PGR3" s="13"/>
      <c r="PGS3" s="13"/>
      <c r="PGT3" s="13"/>
      <c r="PGU3" s="13"/>
      <c r="PGV3" s="13"/>
      <c r="PGW3" s="13"/>
      <c r="PGX3" s="13"/>
      <c r="PGY3" s="13"/>
      <c r="PGZ3" s="13"/>
      <c r="PHA3" s="13"/>
      <c r="PHB3" s="13"/>
      <c r="PHC3" s="13"/>
      <c r="PHD3" s="13"/>
      <c r="PHE3" s="13"/>
      <c r="PHF3" s="13"/>
      <c r="PHG3" s="13"/>
      <c r="PHH3" s="13"/>
      <c r="PHI3" s="13"/>
      <c r="PHJ3" s="13"/>
      <c r="PHK3" s="13"/>
      <c r="PHL3" s="13"/>
      <c r="PHM3" s="13"/>
      <c r="PHN3" s="13"/>
      <c r="PHO3" s="13"/>
      <c r="PHP3" s="13"/>
      <c r="PHQ3" s="13"/>
      <c r="PHR3" s="13"/>
      <c r="PHS3" s="13"/>
      <c r="PHT3" s="13"/>
      <c r="PHU3" s="13"/>
      <c r="PHV3" s="13"/>
      <c r="PHW3" s="13"/>
      <c r="PHX3" s="13"/>
      <c r="PHY3" s="13"/>
      <c r="PHZ3" s="13"/>
      <c r="PIA3" s="13"/>
      <c r="PIB3" s="13"/>
      <c r="PIC3" s="13"/>
      <c r="PID3" s="13"/>
      <c r="PIE3" s="13"/>
      <c r="PIF3" s="13"/>
      <c r="PIG3" s="13"/>
      <c r="PIH3" s="13"/>
      <c r="PII3" s="13"/>
      <c r="PIJ3" s="13"/>
      <c r="PIK3" s="13"/>
      <c r="PIL3" s="13"/>
      <c r="PIM3" s="13"/>
      <c r="PIN3" s="13"/>
      <c r="PIO3" s="13"/>
      <c r="PIP3" s="13"/>
      <c r="PIQ3" s="13"/>
      <c r="PIR3" s="13"/>
      <c r="PIS3" s="13"/>
      <c r="PIT3" s="13"/>
      <c r="PIU3" s="13"/>
      <c r="PIV3" s="13"/>
      <c r="PIW3" s="13"/>
      <c r="PIX3" s="13"/>
      <c r="PIY3" s="13"/>
      <c r="PIZ3" s="13"/>
      <c r="PJA3" s="13"/>
      <c r="PJB3" s="13"/>
      <c r="PJC3" s="13"/>
      <c r="PJD3" s="13"/>
      <c r="PJE3" s="13"/>
      <c r="PJF3" s="13"/>
      <c r="PJG3" s="13"/>
      <c r="PJH3" s="13"/>
      <c r="PJI3" s="13"/>
      <c r="PJJ3" s="13"/>
      <c r="PJK3" s="13"/>
      <c r="PJL3" s="13"/>
      <c r="PJM3" s="13"/>
      <c r="PJN3" s="13"/>
      <c r="PJO3" s="13"/>
      <c r="PJP3" s="13"/>
      <c r="PJQ3" s="13"/>
      <c r="PJR3" s="13"/>
      <c r="PJS3" s="13"/>
      <c r="PJT3" s="13"/>
      <c r="PJU3" s="13"/>
      <c r="PJV3" s="13"/>
      <c r="PJW3" s="13"/>
      <c r="PJX3" s="13"/>
      <c r="PJY3" s="13"/>
      <c r="PJZ3" s="13"/>
      <c r="PKA3" s="13"/>
      <c r="PKB3" s="13"/>
      <c r="PKC3" s="13"/>
      <c r="PKD3" s="13"/>
      <c r="PKE3" s="13"/>
      <c r="PKF3" s="13"/>
      <c r="PKG3" s="13"/>
      <c r="PKH3" s="13"/>
      <c r="PKI3" s="13"/>
      <c r="PKJ3" s="13"/>
      <c r="PKK3" s="13"/>
      <c r="PKL3" s="13"/>
      <c r="PKM3" s="13"/>
      <c r="PKN3" s="13"/>
      <c r="PKO3" s="13"/>
      <c r="PKP3" s="13"/>
      <c r="PKQ3" s="13"/>
      <c r="PKR3" s="13"/>
      <c r="PKS3" s="13"/>
      <c r="PKT3" s="13"/>
      <c r="PKU3" s="13"/>
      <c r="PKV3" s="13"/>
      <c r="PKW3" s="13"/>
      <c r="PKX3" s="13"/>
      <c r="PKY3" s="13"/>
      <c r="PKZ3" s="13"/>
      <c r="PLA3" s="13"/>
      <c r="PLB3" s="13"/>
      <c r="PLC3" s="13"/>
      <c r="PLD3" s="13"/>
      <c r="PLE3" s="13"/>
      <c r="PLF3" s="13"/>
      <c r="PLG3" s="13"/>
      <c r="PLH3" s="13"/>
      <c r="PLI3" s="13"/>
      <c r="PLJ3" s="13"/>
      <c r="PLK3" s="13"/>
      <c r="PLL3" s="13"/>
      <c r="PLM3" s="13"/>
      <c r="PLN3" s="13"/>
      <c r="PLO3" s="13"/>
      <c r="PLP3" s="13"/>
      <c r="PLQ3" s="13"/>
      <c r="PLR3" s="13"/>
      <c r="PLS3" s="13"/>
      <c r="PLT3" s="13"/>
      <c r="PLU3" s="13"/>
      <c r="PLV3" s="13"/>
      <c r="PLW3" s="13"/>
      <c r="PLX3" s="13"/>
      <c r="PLY3" s="13"/>
      <c r="PLZ3" s="13"/>
      <c r="PMA3" s="13"/>
      <c r="PMB3" s="13"/>
      <c r="PMC3" s="13"/>
      <c r="PMD3" s="13"/>
      <c r="PME3" s="13"/>
      <c r="PMF3" s="13"/>
      <c r="PMG3" s="13"/>
      <c r="PMH3" s="13"/>
      <c r="PMI3" s="13"/>
      <c r="PMJ3" s="13"/>
      <c r="PMK3" s="13"/>
      <c r="PML3" s="13"/>
      <c r="PMM3" s="13"/>
      <c r="PMN3" s="13"/>
      <c r="PMO3" s="13"/>
      <c r="PMP3" s="13"/>
      <c r="PMQ3" s="13"/>
      <c r="PMR3" s="13"/>
      <c r="PMS3" s="13"/>
      <c r="PMT3" s="13"/>
      <c r="PMU3" s="13"/>
      <c r="PMV3" s="13"/>
      <c r="PMW3" s="13"/>
      <c r="PMX3" s="13"/>
      <c r="PMY3" s="13"/>
      <c r="PMZ3" s="13"/>
      <c r="PNA3" s="13"/>
      <c r="PNB3" s="13"/>
      <c r="PNC3" s="13"/>
      <c r="PND3" s="13"/>
      <c r="PNE3" s="13"/>
      <c r="PNF3" s="13"/>
      <c r="PNG3" s="13"/>
      <c r="PNH3" s="13"/>
      <c r="PNI3" s="13"/>
      <c r="PNJ3" s="13"/>
      <c r="PNK3" s="13"/>
      <c r="PNL3" s="13"/>
      <c r="PNM3" s="13"/>
      <c r="PNN3" s="13"/>
      <c r="PNO3" s="13"/>
      <c r="PNP3" s="13"/>
      <c r="PNQ3" s="13"/>
      <c r="PNR3" s="13"/>
      <c r="PNS3" s="13"/>
      <c r="PNT3" s="13"/>
      <c r="PNU3" s="13"/>
      <c r="PNV3" s="13"/>
      <c r="PNW3" s="13"/>
      <c r="PNX3" s="13"/>
      <c r="PNY3" s="13"/>
      <c r="PNZ3" s="13"/>
      <c r="POA3" s="13"/>
      <c r="POB3" s="13"/>
      <c r="POC3" s="13"/>
      <c r="POD3" s="13"/>
      <c r="POE3" s="13"/>
      <c r="POF3" s="13"/>
      <c r="POG3" s="13"/>
      <c r="POH3" s="13"/>
      <c r="POI3" s="13"/>
      <c r="POJ3" s="13"/>
      <c r="POK3" s="13"/>
      <c r="POL3" s="13"/>
      <c r="POM3" s="13"/>
      <c r="PON3" s="13"/>
      <c r="POO3" s="13"/>
      <c r="POP3" s="13"/>
      <c r="POQ3" s="13"/>
      <c r="POR3" s="13"/>
      <c r="POS3" s="13"/>
      <c r="POT3" s="13"/>
      <c r="POU3" s="13"/>
      <c r="POV3" s="13"/>
      <c r="POW3" s="13"/>
      <c r="POX3" s="13"/>
      <c r="POY3" s="13"/>
      <c r="POZ3" s="13"/>
      <c r="PPA3" s="13"/>
      <c r="PPB3" s="13"/>
      <c r="PPC3" s="13"/>
      <c r="PPD3" s="13"/>
      <c r="PPE3" s="13"/>
      <c r="PPF3" s="13"/>
      <c r="PPG3" s="13"/>
      <c r="PPH3" s="13"/>
      <c r="PPI3" s="13"/>
      <c r="PPJ3" s="13"/>
      <c r="PPK3" s="13"/>
      <c r="PPL3" s="13"/>
      <c r="PPM3" s="13"/>
      <c r="PPN3" s="13"/>
      <c r="PPO3" s="13"/>
      <c r="PPP3" s="13"/>
      <c r="PPQ3" s="13"/>
      <c r="PPR3" s="13"/>
      <c r="PPS3" s="13"/>
      <c r="PPT3" s="13"/>
      <c r="PPU3" s="13"/>
      <c r="PPV3" s="13"/>
      <c r="PPW3" s="13"/>
      <c r="PPX3" s="13"/>
      <c r="PPY3" s="13"/>
      <c r="PPZ3" s="13"/>
      <c r="PQA3" s="13"/>
      <c r="PQB3" s="13"/>
      <c r="PQC3" s="13"/>
      <c r="PQD3" s="13"/>
      <c r="PQE3" s="13"/>
      <c r="PQF3" s="13"/>
      <c r="PQG3" s="13"/>
      <c r="PQH3" s="13"/>
      <c r="PQI3" s="13"/>
      <c r="PQJ3" s="13"/>
      <c r="PQK3" s="13"/>
      <c r="PQL3" s="13"/>
      <c r="PQM3" s="13"/>
      <c r="PQN3" s="13"/>
      <c r="PQO3" s="13"/>
      <c r="PQP3" s="13"/>
      <c r="PQQ3" s="13"/>
      <c r="PQR3" s="13"/>
      <c r="PQS3" s="13"/>
      <c r="PQT3" s="13"/>
      <c r="PQU3" s="13"/>
      <c r="PQV3" s="13"/>
      <c r="PQW3" s="13"/>
      <c r="PQX3" s="13"/>
      <c r="PQY3" s="13"/>
      <c r="PQZ3" s="13"/>
      <c r="PRA3" s="13"/>
      <c r="PRB3" s="13"/>
      <c r="PRC3" s="13"/>
      <c r="PRD3" s="13"/>
      <c r="PRE3" s="13"/>
      <c r="PRF3" s="13"/>
      <c r="PRG3" s="13"/>
      <c r="PRH3" s="13"/>
      <c r="PRI3" s="13"/>
      <c r="PRJ3" s="13"/>
      <c r="PRK3" s="13"/>
      <c r="PRL3" s="13"/>
      <c r="PRM3" s="13"/>
      <c r="PRN3" s="13"/>
      <c r="PRO3" s="13"/>
      <c r="PRP3" s="13"/>
      <c r="PRQ3" s="13"/>
      <c r="PRR3" s="13"/>
      <c r="PRS3" s="13"/>
      <c r="PRT3" s="13"/>
      <c r="PRU3" s="13"/>
      <c r="PRV3" s="13"/>
      <c r="PRW3" s="13"/>
      <c r="PRX3" s="13"/>
      <c r="PRY3" s="13"/>
      <c r="PRZ3" s="13"/>
      <c r="PSA3" s="13"/>
      <c r="PSB3" s="13"/>
      <c r="PSC3" s="13"/>
      <c r="PSD3" s="13"/>
      <c r="PSE3" s="13"/>
      <c r="PSF3" s="13"/>
      <c r="PSG3" s="13"/>
      <c r="PSH3" s="13"/>
      <c r="PSI3" s="13"/>
      <c r="PSJ3" s="13"/>
      <c r="PSK3" s="13"/>
      <c r="PSL3" s="13"/>
      <c r="PSM3" s="13"/>
      <c r="PSN3" s="13"/>
      <c r="PSO3" s="13"/>
      <c r="PSP3" s="13"/>
      <c r="PSQ3" s="13"/>
      <c r="PSR3" s="13"/>
      <c r="PSS3" s="13"/>
      <c r="PST3" s="13"/>
      <c r="PSU3" s="13"/>
      <c r="PSV3" s="13"/>
      <c r="PSW3" s="13"/>
      <c r="PSX3" s="13"/>
      <c r="PSY3" s="13"/>
      <c r="PSZ3" s="13"/>
      <c r="PTA3" s="13"/>
      <c r="PTB3" s="13"/>
      <c r="PTC3" s="13"/>
      <c r="PTD3" s="13"/>
      <c r="PTE3" s="13"/>
      <c r="PTF3" s="13"/>
      <c r="PTG3" s="13"/>
      <c r="PTH3" s="13"/>
      <c r="PTI3" s="13"/>
      <c r="PTJ3" s="13"/>
      <c r="PTK3" s="13"/>
      <c r="PTL3" s="13"/>
      <c r="PTM3" s="13"/>
      <c r="PTN3" s="13"/>
      <c r="PTO3" s="13"/>
      <c r="PTP3" s="13"/>
      <c r="PTQ3" s="13"/>
      <c r="PTR3" s="13"/>
      <c r="PTS3" s="13"/>
      <c r="PTT3" s="13"/>
      <c r="PTU3" s="13"/>
      <c r="PTV3" s="13"/>
      <c r="PTW3" s="13"/>
      <c r="PTX3" s="13"/>
      <c r="PTY3" s="13"/>
      <c r="PTZ3" s="13"/>
      <c r="PUA3" s="13"/>
      <c r="PUB3" s="13"/>
      <c r="PUC3" s="13"/>
      <c r="PUD3" s="13"/>
      <c r="PUE3" s="13"/>
      <c r="PUF3" s="13"/>
      <c r="PUG3" s="13"/>
      <c r="PUH3" s="13"/>
      <c r="PUI3" s="13"/>
      <c r="PUJ3" s="13"/>
      <c r="PUK3" s="13"/>
      <c r="PUL3" s="13"/>
      <c r="PUM3" s="13"/>
      <c r="PUN3" s="13"/>
      <c r="PUO3" s="13"/>
      <c r="PUP3" s="13"/>
      <c r="PUQ3" s="13"/>
      <c r="PUR3" s="13"/>
      <c r="PUS3" s="13"/>
      <c r="PUT3" s="13"/>
      <c r="PUU3" s="13"/>
      <c r="PUV3" s="13"/>
      <c r="PUW3" s="13"/>
      <c r="PUX3" s="13"/>
      <c r="PUY3" s="13"/>
      <c r="PUZ3" s="13"/>
      <c r="PVA3" s="13"/>
      <c r="PVB3" s="13"/>
      <c r="PVC3" s="13"/>
      <c r="PVD3" s="13"/>
      <c r="PVE3" s="13"/>
      <c r="PVF3" s="13"/>
      <c r="PVG3" s="13"/>
      <c r="PVH3" s="13"/>
      <c r="PVI3" s="13"/>
      <c r="PVJ3" s="13"/>
      <c r="PVK3" s="13"/>
      <c r="PVL3" s="13"/>
      <c r="PVM3" s="13"/>
      <c r="PVN3" s="13"/>
      <c r="PVO3" s="13"/>
      <c r="PVP3" s="13"/>
      <c r="PVQ3" s="13"/>
      <c r="PVR3" s="13"/>
      <c r="PVS3" s="13"/>
      <c r="PVT3" s="13"/>
      <c r="PVU3" s="13"/>
      <c r="PVV3" s="13"/>
      <c r="PVW3" s="13"/>
      <c r="PVX3" s="13"/>
      <c r="PVY3" s="13"/>
      <c r="PVZ3" s="13"/>
      <c r="PWA3" s="13"/>
      <c r="PWB3" s="13"/>
      <c r="PWC3" s="13"/>
      <c r="PWD3" s="13"/>
      <c r="PWE3" s="13"/>
      <c r="PWF3" s="13"/>
      <c r="PWG3" s="13"/>
      <c r="PWH3" s="13"/>
      <c r="PWI3" s="13"/>
      <c r="PWJ3" s="13"/>
      <c r="PWK3" s="13"/>
      <c r="PWL3" s="13"/>
      <c r="PWM3" s="13"/>
      <c r="PWN3" s="13"/>
      <c r="PWO3" s="13"/>
      <c r="PWP3" s="13"/>
      <c r="PWQ3" s="13"/>
      <c r="PWR3" s="13"/>
      <c r="PWS3" s="13"/>
      <c r="PWT3" s="13"/>
      <c r="PWU3" s="13"/>
      <c r="PWV3" s="13"/>
      <c r="PWW3" s="13"/>
      <c r="PWX3" s="13"/>
      <c r="PWY3" s="13"/>
      <c r="PWZ3" s="13"/>
      <c r="PXA3" s="13"/>
      <c r="PXB3" s="13"/>
      <c r="PXC3" s="13"/>
      <c r="PXD3" s="13"/>
      <c r="PXE3" s="13"/>
      <c r="PXF3" s="13"/>
      <c r="PXG3" s="13"/>
      <c r="PXH3" s="13"/>
      <c r="PXI3" s="13"/>
      <c r="PXJ3" s="13"/>
      <c r="PXK3" s="13"/>
      <c r="PXL3" s="13"/>
      <c r="PXM3" s="13"/>
      <c r="PXN3" s="13"/>
      <c r="PXO3" s="13"/>
      <c r="PXP3" s="13"/>
      <c r="PXQ3" s="13"/>
      <c r="PXR3" s="13"/>
      <c r="PXS3" s="13"/>
      <c r="PXT3" s="13"/>
      <c r="PXU3" s="13"/>
      <c r="PXV3" s="13"/>
      <c r="PXW3" s="13"/>
      <c r="PXX3" s="13"/>
      <c r="PXY3" s="13"/>
      <c r="PXZ3" s="13"/>
      <c r="PYA3" s="13"/>
      <c r="PYB3" s="13"/>
      <c r="PYC3" s="13"/>
      <c r="PYD3" s="13"/>
      <c r="PYE3" s="13"/>
      <c r="PYF3" s="13"/>
      <c r="PYG3" s="13"/>
      <c r="PYH3" s="13"/>
      <c r="PYI3" s="13"/>
      <c r="PYJ3" s="13"/>
      <c r="PYK3" s="13"/>
      <c r="PYL3" s="13"/>
      <c r="PYM3" s="13"/>
      <c r="PYN3" s="13"/>
      <c r="PYO3" s="13"/>
      <c r="PYP3" s="13"/>
      <c r="PYQ3" s="13"/>
      <c r="PYR3" s="13"/>
      <c r="PYS3" s="13"/>
      <c r="PYT3" s="13"/>
      <c r="PYU3" s="13"/>
      <c r="PYV3" s="13"/>
      <c r="PYW3" s="13"/>
      <c r="PYX3" s="13"/>
      <c r="PYY3" s="13"/>
      <c r="PYZ3" s="13"/>
      <c r="PZA3" s="13"/>
      <c r="PZB3" s="13"/>
      <c r="PZC3" s="13"/>
      <c r="PZD3" s="13"/>
      <c r="PZE3" s="13"/>
      <c r="PZF3" s="13"/>
      <c r="PZG3" s="13"/>
      <c r="PZH3" s="13"/>
      <c r="PZI3" s="13"/>
      <c r="PZJ3" s="13"/>
      <c r="PZK3" s="13"/>
      <c r="PZL3" s="13"/>
      <c r="PZM3" s="13"/>
      <c r="PZN3" s="13"/>
      <c r="PZO3" s="13"/>
      <c r="PZP3" s="13"/>
      <c r="PZQ3" s="13"/>
      <c r="PZR3" s="13"/>
      <c r="PZS3" s="13"/>
      <c r="PZT3" s="13"/>
      <c r="PZU3" s="13"/>
      <c r="PZV3" s="13"/>
      <c r="PZW3" s="13"/>
      <c r="PZX3" s="13"/>
      <c r="PZY3" s="13"/>
      <c r="PZZ3" s="13"/>
      <c r="QAA3" s="13"/>
      <c r="QAB3" s="13"/>
      <c r="QAC3" s="13"/>
      <c r="QAD3" s="13"/>
      <c r="QAE3" s="13"/>
      <c r="QAF3" s="13"/>
      <c r="QAG3" s="13"/>
      <c r="QAH3" s="13"/>
      <c r="QAI3" s="13"/>
      <c r="QAJ3" s="13"/>
      <c r="QAK3" s="13"/>
      <c r="QAL3" s="13"/>
      <c r="QAM3" s="13"/>
      <c r="QAN3" s="13"/>
      <c r="QAO3" s="13"/>
      <c r="QAP3" s="13"/>
      <c r="QAQ3" s="13"/>
      <c r="QAR3" s="13"/>
      <c r="QAS3" s="13"/>
      <c r="QAT3" s="13"/>
      <c r="QAU3" s="13"/>
      <c r="QAV3" s="13"/>
      <c r="QAW3" s="13"/>
      <c r="QAX3" s="13"/>
      <c r="QAY3" s="13"/>
      <c r="QAZ3" s="13"/>
      <c r="QBA3" s="13"/>
      <c r="QBB3" s="13"/>
      <c r="QBC3" s="13"/>
      <c r="QBD3" s="13"/>
      <c r="QBE3" s="13"/>
      <c r="QBF3" s="13"/>
      <c r="QBG3" s="13"/>
      <c r="QBH3" s="13"/>
      <c r="QBI3" s="13"/>
      <c r="QBJ3" s="13"/>
      <c r="QBK3" s="13"/>
      <c r="QBL3" s="13"/>
      <c r="QBM3" s="13"/>
      <c r="QBN3" s="13"/>
      <c r="QBO3" s="13"/>
      <c r="QBP3" s="13"/>
      <c r="QBQ3" s="13"/>
      <c r="QBR3" s="13"/>
      <c r="QBS3" s="13"/>
      <c r="QBT3" s="13"/>
      <c r="QBU3" s="13"/>
      <c r="QBV3" s="13"/>
      <c r="QBW3" s="13"/>
      <c r="QBX3" s="13"/>
      <c r="QBY3" s="13"/>
      <c r="QBZ3" s="13"/>
      <c r="QCA3" s="13"/>
      <c r="QCB3" s="13"/>
      <c r="QCC3" s="13"/>
      <c r="QCD3" s="13"/>
      <c r="QCE3" s="13"/>
      <c r="QCF3" s="13"/>
      <c r="QCG3" s="13"/>
      <c r="QCH3" s="13"/>
      <c r="QCI3" s="13"/>
      <c r="QCJ3" s="13"/>
      <c r="QCK3" s="13"/>
      <c r="QCL3" s="13"/>
      <c r="QCM3" s="13"/>
      <c r="QCN3" s="13"/>
      <c r="QCO3" s="13"/>
      <c r="QCP3" s="13"/>
      <c r="QCQ3" s="13"/>
      <c r="QCR3" s="13"/>
      <c r="QCS3" s="13"/>
      <c r="QCT3" s="13"/>
      <c r="QCU3" s="13"/>
      <c r="QCV3" s="13"/>
      <c r="QCW3" s="13"/>
      <c r="QCX3" s="13"/>
      <c r="QCY3" s="13"/>
      <c r="QCZ3" s="13"/>
      <c r="QDA3" s="13"/>
      <c r="QDB3" s="13"/>
      <c r="QDC3" s="13"/>
      <c r="QDD3" s="13"/>
      <c r="QDE3" s="13"/>
      <c r="QDF3" s="13"/>
      <c r="QDG3" s="13"/>
      <c r="QDH3" s="13"/>
      <c r="QDI3" s="13"/>
      <c r="QDJ3" s="13"/>
      <c r="QDK3" s="13"/>
      <c r="QDL3" s="13"/>
      <c r="QDM3" s="13"/>
      <c r="QDN3" s="13"/>
      <c r="QDO3" s="13"/>
      <c r="QDP3" s="13"/>
      <c r="QDQ3" s="13"/>
      <c r="QDR3" s="13"/>
      <c r="QDS3" s="13"/>
      <c r="QDT3" s="13"/>
      <c r="QDU3" s="13"/>
      <c r="QDV3" s="13"/>
      <c r="QDW3" s="13"/>
      <c r="QDX3" s="13"/>
      <c r="QDY3" s="13"/>
      <c r="QDZ3" s="13"/>
      <c r="QEA3" s="13"/>
      <c r="QEB3" s="13"/>
      <c r="QEC3" s="13"/>
      <c r="QED3" s="13"/>
      <c r="QEE3" s="13"/>
      <c r="QEF3" s="13"/>
      <c r="QEG3" s="13"/>
      <c r="QEH3" s="13"/>
      <c r="QEI3" s="13"/>
      <c r="QEJ3" s="13"/>
      <c r="QEK3" s="13"/>
      <c r="QEL3" s="13"/>
      <c r="QEM3" s="13"/>
      <c r="QEN3" s="13"/>
      <c r="QEO3" s="13"/>
      <c r="QEP3" s="13"/>
      <c r="QEQ3" s="13"/>
      <c r="QER3" s="13"/>
      <c r="QES3" s="13"/>
      <c r="QET3" s="13"/>
      <c r="QEU3" s="13"/>
      <c r="QEV3" s="13"/>
      <c r="QEW3" s="13"/>
      <c r="QEX3" s="13"/>
      <c r="QEY3" s="13"/>
      <c r="QEZ3" s="13"/>
      <c r="QFA3" s="13"/>
      <c r="QFB3" s="13"/>
      <c r="QFC3" s="13"/>
      <c r="QFD3" s="13"/>
      <c r="QFE3" s="13"/>
      <c r="QFF3" s="13"/>
      <c r="QFG3" s="13"/>
      <c r="QFH3" s="13"/>
      <c r="QFI3" s="13"/>
      <c r="QFJ3" s="13"/>
      <c r="QFK3" s="13"/>
      <c r="QFL3" s="13"/>
      <c r="QFM3" s="13"/>
      <c r="QFN3" s="13"/>
      <c r="QFO3" s="13"/>
      <c r="QFP3" s="13"/>
      <c r="QFQ3" s="13"/>
      <c r="QFR3" s="13"/>
      <c r="QFS3" s="13"/>
      <c r="QFT3" s="13"/>
      <c r="QFU3" s="13"/>
      <c r="QFV3" s="13"/>
      <c r="QFW3" s="13"/>
      <c r="QFX3" s="13"/>
      <c r="QFY3" s="13"/>
      <c r="QFZ3" s="13"/>
      <c r="QGA3" s="13"/>
      <c r="QGB3" s="13"/>
      <c r="QGC3" s="13"/>
      <c r="QGD3" s="13"/>
      <c r="QGE3" s="13"/>
      <c r="QGF3" s="13"/>
      <c r="QGG3" s="13"/>
      <c r="QGH3" s="13"/>
      <c r="QGI3" s="13"/>
      <c r="QGJ3" s="13"/>
      <c r="QGK3" s="13"/>
      <c r="QGL3" s="13"/>
      <c r="QGM3" s="13"/>
      <c r="QGN3" s="13"/>
      <c r="QGO3" s="13"/>
      <c r="QGP3" s="13"/>
      <c r="QGQ3" s="13"/>
      <c r="QGR3" s="13"/>
      <c r="QGS3" s="13"/>
      <c r="QGT3" s="13"/>
      <c r="QGU3" s="13"/>
      <c r="QGV3" s="13"/>
      <c r="QGW3" s="13"/>
      <c r="QGX3" s="13"/>
      <c r="QGY3" s="13"/>
      <c r="QGZ3" s="13"/>
      <c r="QHA3" s="13"/>
      <c r="QHB3" s="13"/>
      <c r="QHC3" s="13"/>
      <c r="QHD3" s="13"/>
      <c r="QHE3" s="13"/>
      <c r="QHF3" s="13"/>
      <c r="QHG3" s="13"/>
      <c r="QHH3" s="13"/>
      <c r="QHI3" s="13"/>
      <c r="QHJ3" s="13"/>
      <c r="QHK3" s="13"/>
      <c r="QHL3" s="13"/>
      <c r="QHM3" s="13"/>
      <c r="QHN3" s="13"/>
      <c r="QHO3" s="13"/>
      <c r="QHP3" s="13"/>
      <c r="QHQ3" s="13"/>
      <c r="QHR3" s="13"/>
      <c r="QHS3" s="13"/>
      <c r="QHT3" s="13"/>
      <c r="QHU3" s="13"/>
      <c r="QHV3" s="13"/>
      <c r="QHW3" s="13"/>
      <c r="QHX3" s="13"/>
      <c r="QHY3" s="13"/>
      <c r="QHZ3" s="13"/>
      <c r="QIA3" s="13"/>
      <c r="QIB3" s="13"/>
      <c r="QIC3" s="13"/>
      <c r="QID3" s="13"/>
      <c r="QIE3" s="13"/>
      <c r="QIF3" s="13"/>
      <c r="QIG3" s="13"/>
      <c r="QIH3" s="13"/>
      <c r="QII3" s="13"/>
      <c r="QIJ3" s="13"/>
      <c r="QIK3" s="13"/>
      <c r="QIL3" s="13"/>
      <c r="QIM3" s="13"/>
      <c r="QIN3" s="13"/>
      <c r="QIO3" s="13"/>
      <c r="QIP3" s="13"/>
      <c r="QIQ3" s="13"/>
      <c r="QIR3" s="13"/>
      <c r="QIS3" s="13"/>
      <c r="QIT3" s="13"/>
      <c r="QIU3" s="13"/>
      <c r="QIV3" s="13"/>
      <c r="QIW3" s="13"/>
      <c r="QIX3" s="13"/>
      <c r="QIY3" s="13"/>
      <c r="QIZ3" s="13"/>
      <c r="QJA3" s="13"/>
      <c r="QJB3" s="13"/>
      <c r="QJC3" s="13"/>
      <c r="QJD3" s="13"/>
      <c r="QJE3" s="13"/>
      <c r="QJF3" s="13"/>
      <c r="QJG3" s="13"/>
      <c r="QJH3" s="13"/>
      <c r="QJI3" s="13"/>
      <c r="QJJ3" s="13"/>
      <c r="QJK3" s="13"/>
      <c r="QJL3" s="13"/>
      <c r="QJM3" s="13"/>
      <c r="QJN3" s="13"/>
      <c r="QJO3" s="13"/>
      <c r="QJP3" s="13"/>
      <c r="QJQ3" s="13"/>
      <c r="QJR3" s="13"/>
      <c r="QJS3" s="13"/>
      <c r="QJT3" s="13"/>
      <c r="QJU3" s="13"/>
      <c r="QJV3" s="13"/>
      <c r="QJW3" s="13"/>
      <c r="QJX3" s="13"/>
      <c r="QJY3" s="13"/>
      <c r="QJZ3" s="13"/>
      <c r="QKA3" s="13"/>
      <c r="QKB3" s="13"/>
      <c r="QKC3" s="13"/>
      <c r="QKD3" s="13"/>
      <c r="QKE3" s="13"/>
      <c r="QKF3" s="13"/>
      <c r="QKG3" s="13"/>
      <c r="QKH3" s="13"/>
      <c r="QKI3" s="13"/>
      <c r="QKJ3" s="13"/>
      <c r="QKK3" s="13"/>
      <c r="QKL3" s="13"/>
      <c r="QKM3" s="13"/>
      <c r="QKN3" s="13"/>
      <c r="QKO3" s="13"/>
      <c r="QKP3" s="13"/>
      <c r="QKQ3" s="13"/>
      <c r="QKR3" s="13"/>
      <c r="QKS3" s="13"/>
      <c r="QKT3" s="13"/>
      <c r="QKU3" s="13"/>
      <c r="QKV3" s="13"/>
      <c r="QKW3" s="13"/>
      <c r="QKX3" s="13"/>
      <c r="QKY3" s="13"/>
      <c r="QKZ3" s="13"/>
      <c r="QLA3" s="13"/>
      <c r="QLB3" s="13"/>
      <c r="QLC3" s="13"/>
      <c r="QLD3" s="13"/>
      <c r="QLE3" s="13"/>
      <c r="QLF3" s="13"/>
      <c r="QLG3" s="13"/>
      <c r="QLH3" s="13"/>
      <c r="QLI3" s="13"/>
      <c r="QLJ3" s="13"/>
      <c r="QLK3" s="13"/>
      <c r="QLL3" s="13"/>
      <c r="QLM3" s="13"/>
      <c r="QLN3" s="13"/>
      <c r="QLO3" s="13"/>
      <c r="QLP3" s="13"/>
      <c r="QLQ3" s="13"/>
      <c r="QLR3" s="13"/>
      <c r="QLS3" s="13"/>
      <c r="QLT3" s="13"/>
      <c r="QLU3" s="13"/>
      <c r="QLV3" s="13"/>
      <c r="QLW3" s="13"/>
      <c r="QLX3" s="13"/>
      <c r="QLY3" s="13"/>
      <c r="QLZ3" s="13"/>
      <c r="QMA3" s="13"/>
      <c r="QMB3" s="13"/>
      <c r="QMC3" s="13"/>
      <c r="QMD3" s="13"/>
      <c r="QME3" s="13"/>
      <c r="QMF3" s="13"/>
      <c r="QMG3" s="13"/>
      <c r="QMH3" s="13"/>
      <c r="QMI3" s="13"/>
      <c r="QMJ3" s="13"/>
      <c r="QMK3" s="13"/>
      <c r="QML3" s="13"/>
      <c r="QMM3" s="13"/>
      <c r="QMN3" s="13"/>
      <c r="QMO3" s="13"/>
      <c r="QMP3" s="13"/>
      <c r="QMQ3" s="13"/>
      <c r="QMR3" s="13"/>
      <c r="QMS3" s="13"/>
      <c r="QMT3" s="13"/>
      <c r="QMU3" s="13"/>
      <c r="QMV3" s="13"/>
      <c r="QMW3" s="13"/>
      <c r="QMX3" s="13"/>
      <c r="QMY3" s="13"/>
      <c r="QMZ3" s="13"/>
      <c r="QNA3" s="13"/>
      <c r="QNB3" s="13"/>
      <c r="QNC3" s="13"/>
      <c r="QND3" s="13"/>
      <c r="QNE3" s="13"/>
      <c r="QNF3" s="13"/>
      <c r="QNG3" s="13"/>
      <c r="QNH3" s="13"/>
      <c r="QNI3" s="13"/>
      <c r="QNJ3" s="13"/>
      <c r="QNK3" s="13"/>
      <c r="QNL3" s="13"/>
      <c r="QNM3" s="13"/>
      <c r="QNN3" s="13"/>
      <c r="QNO3" s="13"/>
      <c r="QNP3" s="13"/>
      <c r="QNQ3" s="13"/>
      <c r="QNR3" s="13"/>
      <c r="QNS3" s="13"/>
      <c r="QNT3" s="13"/>
      <c r="QNU3" s="13"/>
      <c r="QNV3" s="13"/>
      <c r="QNW3" s="13"/>
      <c r="QNX3" s="13"/>
      <c r="QNY3" s="13"/>
      <c r="QNZ3" s="13"/>
      <c r="QOA3" s="13"/>
      <c r="QOB3" s="13"/>
      <c r="QOC3" s="13"/>
      <c r="QOD3" s="13"/>
      <c r="QOE3" s="13"/>
      <c r="QOF3" s="13"/>
      <c r="QOG3" s="13"/>
      <c r="QOH3" s="13"/>
      <c r="QOI3" s="13"/>
      <c r="QOJ3" s="13"/>
      <c r="QOK3" s="13"/>
      <c r="QOL3" s="13"/>
      <c r="QOM3" s="13"/>
      <c r="QON3" s="13"/>
      <c r="QOO3" s="13"/>
      <c r="QOP3" s="13"/>
      <c r="QOQ3" s="13"/>
      <c r="QOR3" s="13"/>
      <c r="QOS3" s="13"/>
      <c r="QOT3" s="13"/>
      <c r="QOU3" s="13"/>
      <c r="QOV3" s="13"/>
      <c r="QOW3" s="13"/>
      <c r="QOX3" s="13"/>
      <c r="QOY3" s="13"/>
      <c r="QOZ3" s="13"/>
      <c r="QPA3" s="13"/>
      <c r="QPB3" s="13"/>
      <c r="QPC3" s="13"/>
      <c r="QPD3" s="13"/>
      <c r="QPE3" s="13"/>
      <c r="QPF3" s="13"/>
      <c r="QPG3" s="13"/>
      <c r="QPH3" s="13"/>
      <c r="QPI3" s="13"/>
      <c r="QPJ3" s="13"/>
      <c r="QPK3" s="13"/>
      <c r="QPL3" s="13"/>
      <c r="QPM3" s="13"/>
      <c r="QPN3" s="13"/>
      <c r="QPO3" s="13"/>
      <c r="QPP3" s="13"/>
      <c r="QPQ3" s="13"/>
      <c r="QPR3" s="13"/>
      <c r="QPS3" s="13"/>
      <c r="QPT3" s="13"/>
      <c r="QPU3" s="13"/>
      <c r="QPV3" s="13"/>
      <c r="QPW3" s="13"/>
      <c r="QPX3" s="13"/>
      <c r="QPY3" s="13"/>
      <c r="QPZ3" s="13"/>
      <c r="QQA3" s="13"/>
      <c r="QQB3" s="13"/>
      <c r="QQC3" s="13"/>
      <c r="QQD3" s="13"/>
      <c r="QQE3" s="13"/>
      <c r="QQF3" s="13"/>
      <c r="QQG3" s="13"/>
      <c r="QQH3" s="13"/>
      <c r="QQI3" s="13"/>
      <c r="QQJ3" s="13"/>
      <c r="QQK3" s="13"/>
      <c r="QQL3" s="13"/>
      <c r="QQM3" s="13"/>
      <c r="QQN3" s="13"/>
      <c r="QQO3" s="13"/>
      <c r="QQP3" s="13"/>
      <c r="QQQ3" s="13"/>
      <c r="QQR3" s="13"/>
      <c r="QQS3" s="13"/>
      <c r="QQT3" s="13"/>
      <c r="QQU3" s="13"/>
      <c r="QQV3" s="13"/>
      <c r="QQW3" s="13"/>
      <c r="QQX3" s="13"/>
      <c r="QQY3" s="13"/>
      <c r="QQZ3" s="13"/>
      <c r="QRA3" s="13"/>
      <c r="QRB3" s="13"/>
      <c r="QRC3" s="13"/>
      <c r="QRD3" s="13"/>
      <c r="QRE3" s="13"/>
      <c r="QRF3" s="13"/>
      <c r="QRG3" s="13"/>
      <c r="QRH3" s="13"/>
      <c r="QRI3" s="13"/>
      <c r="QRJ3" s="13"/>
      <c r="QRK3" s="13"/>
      <c r="QRL3" s="13"/>
      <c r="QRM3" s="13"/>
      <c r="QRN3" s="13"/>
      <c r="QRO3" s="13"/>
      <c r="QRP3" s="13"/>
      <c r="QRQ3" s="13"/>
      <c r="QRR3" s="13"/>
      <c r="QRS3" s="13"/>
      <c r="QRT3" s="13"/>
      <c r="QRU3" s="13"/>
      <c r="QRV3" s="13"/>
      <c r="QRW3" s="13"/>
      <c r="QRX3" s="13"/>
      <c r="QRY3" s="13"/>
      <c r="QRZ3" s="13"/>
      <c r="QSA3" s="13"/>
      <c r="QSB3" s="13"/>
      <c r="QSC3" s="13"/>
      <c r="QSD3" s="13"/>
      <c r="QSE3" s="13"/>
      <c r="QSF3" s="13"/>
      <c r="QSG3" s="13"/>
      <c r="QSH3" s="13"/>
      <c r="QSI3" s="13"/>
      <c r="QSJ3" s="13"/>
      <c r="QSK3" s="13"/>
      <c r="QSL3" s="13"/>
      <c r="QSM3" s="13"/>
      <c r="QSN3" s="13"/>
      <c r="QSO3" s="13"/>
      <c r="QSP3" s="13"/>
      <c r="QSQ3" s="13"/>
      <c r="QSR3" s="13"/>
      <c r="QSS3" s="13"/>
      <c r="QST3" s="13"/>
      <c r="QSU3" s="13"/>
      <c r="QSV3" s="13"/>
      <c r="QSW3" s="13"/>
      <c r="QSX3" s="13"/>
      <c r="QSY3" s="13"/>
      <c r="QSZ3" s="13"/>
      <c r="QTA3" s="13"/>
      <c r="QTB3" s="13"/>
      <c r="QTC3" s="13"/>
      <c r="QTD3" s="13"/>
      <c r="QTE3" s="13"/>
      <c r="QTF3" s="13"/>
      <c r="QTG3" s="13"/>
      <c r="QTH3" s="13"/>
      <c r="QTI3" s="13"/>
      <c r="QTJ3" s="13"/>
      <c r="QTK3" s="13"/>
      <c r="QTL3" s="13"/>
      <c r="QTM3" s="13"/>
      <c r="QTN3" s="13"/>
      <c r="QTO3" s="13"/>
      <c r="QTP3" s="13"/>
      <c r="QTQ3" s="13"/>
      <c r="QTR3" s="13"/>
      <c r="QTS3" s="13"/>
      <c r="QTT3" s="13"/>
      <c r="QTU3" s="13"/>
      <c r="QTV3" s="13"/>
      <c r="QTW3" s="13"/>
      <c r="QTX3" s="13"/>
      <c r="QTY3" s="13"/>
      <c r="QTZ3" s="13"/>
      <c r="QUA3" s="13"/>
      <c r="QUB3" s="13"/>
      <c r="QUC3" s="13"/>
      <c r="QUD3" s="13"/>
      <c r="QUE3" s="13"/>
      <c r="QUF3" s="13"/>
      <c r="QUG3" s="13"/>
      <c r="QUH3" s="13"/>
      <c r="QUI3" s="13"/>
      <c r="QUJ3" s="13"/>
      <c r="QUK3" s="13"/>
      <c r="QUL3" s="13"/>
      <c r="QUM3" s="13"/>
      <c r="QUN3" s="13"/>
      <c r="QUO3" s="13"/>
      <c r="QUP3" s="13"/>
      <c r="QUQ3" s="13"/>
      <c r="QUR3" s="13"/>
      <c r="QUS3" s="13"/>
      <c r="QUT3" s="13"/>
      <c r="QUU3" s="13"/>
      <c r="QUV3" s="13"/>
      <c r="QUW3" s="13"/>
      <c r="QUX3" s="13"/>
      <c r="QUY3" s="13"/>
      <c r="QUZ3" s="13"/>
      <c r="QVA3" s="13"/>
      <c r="QVB3" s="13"/>
      <c r="QVC3" s="13"/>
      <c r="QVD3" s="13"/>
      <c r="QVE3" s="13"/>
      <c r="QVF3" s="13"/>
      <c r="QVG3" s="13"/>
      <c r="QVH3" s="13"/>
      <c r="QVI3" s="13"/>
      <c r="QVJ3" s="13"/>
      <c r="QVK3" s="13"/>
      <c r="QVL3" s="13"/>
      <c r="QVM3" s="13"/>
      <c r="QVN3" s="13"/>
      <c r="QVO3" s="13"/>
      <c r="QVP3" s="13"/>
      <c r="QVQ3" s="13"/>
      <c r="QVR3" s="13"/>
      <c r="QVS3" s="13"/>
      <c r="QVT3" s="13"/>
      <c r="QVU3" s="13"/>
      <c r="QVV3" s="13"/>
      <c r="QVW3" s="13"/>
      <c r="QVX3" s="13"/>
      <c r="QVY3" s="13"/>
      <c r="QVZ3" s="13"/>
      <c r="QWA3" s="13"/>
      <c r="QWB3" s="13"/>
      <c r="QWC3" s="13"/>
      <c r="QWD3" s="13"/>
      <c r="QWE3" s="13"/>
      <c r="QWF3" s="13"/>
      <c r="QWG3" s="13"/>
      <c r="QWH3" s="13"/>
      <c r="QWI3" s="13"/>
      <c r="QWJ3" s="13"/>
      <c r="QWK3" s="13"/>
      <c r="QWL3" s="13"/>
      <c r="QWM3" s="13"/>
      <c r="QWN3" s="13"/>
      <c r="QWO3" s="13"/>
      <c r="QWP3" s="13"/>
      <c r="QWQ3" s="13"/>
      <c r="QWR3" s="13"/>
      <c r="QWS3" s="13"/>
      <c r="QWT3" s="13"/>
      <c r="QWU3" s="13"/>
      <c r="QWV3" s="13"/>
      <c r="QWW3" s="13"/>
      <c r="QWX3" s="13"/>
      <c r="QWY3" s="13"/>
      <c r="QWZ3" s="13"/>
      <c r="QXA3" s="13"/>
      <c r="QXB3" s="13"/>
      <c r="QXC3" s="13"/>
      <c r="QXD3" s="13"/>
      <c r="QXE3" s="13"/>
      <c r="QXF3" s="13"/>
      <c r="QXG3" s="13"/>
      <c r="QXH3" s="13"/>
      <c r="QXI3" s="13"/>
      <c r="QXJ3" s="13"/>
      <c r="QXK3" s="13"/>
      <c r="QXL3" s="13"/>
      <c r="QXM3" s="13"/>
      <c r="QXN3" s="13"/>
      <c r="QXO3" s="13"/>
      <c r="QXP3" s="13"/>
      <c r="QXQ3" s="13"/>
      <c r="QXR3" s="13"/>
      <c r="QXS3" s="13"/>
      <c r="QXT3" s="13"/>
      <c r="QXU3" s="13"/>
      <c r="QXV3" s="13"/>
      <c r="QXW3" s="13"/>
      <c r="QXX3" s="13"/>
      <c r="QXY3" s="13"/>
      <c r="QXZ3" s="13"/>
      <c r="QYA3" s="13"/>
      <c r="QYB3" s="13"/>
      <c r="QYC3" s="13"/>
      <c r="QYD3" s="13"/>
      <c r="QYE3" s="13"/>
      <c r="QYF3" s="13"/>
      <c r="QYG3" s="13"/>
      <c r="QYH3" s="13"/>
      <c r="QYI3" s="13"/>
      <c r="QYJ3" s="13"/>
      <c r="QYK3" s="13"/>
      <c r="QYL3" s="13"/>
      <c r="QYM3" s="13"/>
      <c r="QYN3" s="13"/>
      <c r="QYO3" s="13"/>
      <c r="QYP3" s="13"/>
      <c r="QYQ3" s="13"/>
      <c r="QYR3" s="13"/>
      <c r="QYS3" s="13"/>
      <c r="QYT3" s="13"/>
      <c r="QYU3" s="13"/>
      <c r="QYV3" s="13"/>
      <c r="QYW3" s="13"/>
      <c r="QYX3" s="13"/>
      <c r="QYY3" s="13"/>
      <c r="QYZ3" s="13"/>
      <c r="QZA3" s="13"/>
      <c r="QZB3" s="13"/>
      <c r="QZC3" s="13"/>
      <c r="QZD3" s="13"/>
      <c r="QZE3" s="13"/>
      <c r="QZF3" s="13"/>
      <c r="QZG3" s="13"/>
      <c r="QZH3" s="13"/>
      <c r="QZI3" s="13"/>
      <c r="QZJ3" s="13"/>
      <c r="QZK3" s="13"/>
      <c r="QZL3" s="13"/>
      <c r="QZM3" s="13"/>
      <c r="QZN3" s="13"/>
      <c r="QZO3" s="13"/>
      <c r="QZP3" s="13"/>
      <c r="QZQ3" s="13"/>
      <c r="QZR3" s="13"/>
      <c r="QZS3" s="13"/>
      <c r="QZT3" s="13"/>
      <c r="QZU3" s="13"/>
      <c r="QZV3" s="13"/>
      <c r="QZW3" s="13"/>
      <c r="QZX3" s="13"/>
      <c r="QZY3" s="13"/>
      <c r="QZZ3" s="13"/>
      <c r="RAA3" s="13"/>
      <c r="RAB3" s="13"/>
      <c r="RAC3" s="13"/>
      <c r="RAD3" s="13"/>
      <c r="RAE3" s="13"/>
      <c r="RAF3" s="13"/>
      <c r="RAG3" s="13"/>
      <c r="RAH3" s="13"/>
      <c r="RAI3" s="13"/>
      <c r="RAJ3" s="13"/>
      <c r="RAK3" s="13"/>
      <c r="RAL3" s="13"/>
      <c r="RAM3" s="13"/>
      <c r="RAN3" s="13"/>
      <c r="RAO3" s="13"/>
      <c r="RAP3" s="13"/>
      <c r="RAQ3" s="13"/>
      <c r="RAR3" s="13"/>
      <c r="RAS3" s="13"/>
      <c r="RAT3" s="13"/>
      <c r="RAU3" s="13"/>
      <c r="RAV3" s="13"/>
      <c r="RAW3" s="13"/>
      <c r="RAX3" s="13"/>
      <c r="RAY3" s="13"/>
      <c r="RAZ3" s="13"/>
      <c r="RBA3" s="13"/>
      <c r="RBB3" s="13"/>
      <c r="RBC3" s="13"/>
      <c r="RBD3" s="13"/>
      <c r="RBE3" s="13"/>
      <c r="RBF3" s="13"/>
      <c r="RBG3" s="13"/>
      <c r="RBH3" s="13"/>
      <c r="RBI3" s="13"/>
      <c r="RBJ3" s="13"/>
      <c r="RBK3" s="13"/>
      <c r="RBL3" s="13"/>
      <c r="RBM3" s="13"/>
      <c r="RBN3" s="13"/>
      <c r="RBO3" s="13"/>
      <c r="RBP3" s="13"/>
      <c r="RBQ3" s="13"/>
      <c r="RBR3" s="13"/>
      <c r="RBS3" s="13"/>
      <c r="RBT3" s="13"/>
      <c r="RBU3" s="13"/>
      <c r="RBV3" s="13"/>
      <c r="RBW3" s="13"/>
      <c r="RBX3" s="13"/>
      <c r="RBY3" s="13"/>
      <c r="RBZ3" s="13"/>
      <c r="RCA3" s="13"/>
      <c r="RCB3" s="13"/>
      <c r="RCC3" s="13"/>
      <c r="RCD3" s="13"/>
      <c r="RCE3" s="13"/>
      <c r="RCF3" s="13"/>
      <c r="RCG3" s="13"/>
      <c r="RCH3" s="13"/>
      <c r="RCI3" s="13"/>
      <c r="RCJ3" s="13"/>
      <c r="RCK3" s="13"/>
      <c r="RCL3" s="13"/>
      <c r="RCM3" s="13"/>
      <c r="RCN3" s="13"/>
      <c r="RCO3" s="13"/>
      <c r="RCP3" s="13"/>
      <c r="RCQ3" s="13"/>
      <c r="RCR3" s="13"/>
      <c r="RCS3" s="13"/>
      <c r="RCT3" s="13"/>
      <c r="RCU3" s="13"/>
      <c r="RCV3" s="13"/>
      <c r="RCW3" s="13"/>
      <c r="RCX3" s="13"/>
      <c r="RCY3" s="13"/>
      <c r="RCZ3" s="13"/>
      <c r="RDA3" s="13"/>
      <c r="RDB3" s="13"/>
      <c r="RDC3" s="13"/>
      <c r="RDD3" s="13"/>
      <c r="RDE3" s="13"/>
      <c r="RDF3" s="13"/>
      <c r="RDG3" s="13"/>
      <c r="RDH3" s="13"/>
      <c r="RDI3" s="13"/>
      <c r="RDJ3" s="13"/>
      <c r="RDK3" s="13"/>
      <c r="RDL3" s="13"/>
      <c r="RDM3" s="13"/>
      <c r="RDN3" s="13"/>
      <c r="RDO3" s="13"/>
      <c r="RDP3" s="13"/>
      <c r="RDQ3" s="13"/>
      <c r="RDR3" s="13"/>
      <c r="RDS3" s="13"/>
      <c r="RDT3" s="13"/>
      <c r="RDU3" s="13"/>
      <c r="RDV3" s="13"/>
      <c r="RDW3" s="13"/>
      <c r="RDX3" s="13"/>
      <c r="RDY3" s="13"/>
      <c r="RDZ3" s="13"/>
      <c r="REA3" s="13"/>
      <c r="REB3" s="13"/>
      <c r="REC3" s="13"/>
      <c r="RED3" s="13"/>
      <c r="REE3" s="13"/>
      <c r="REF3" s="13"/>
      <c r="REG3" s="13"/>
      <c r="REH3" s="13"/>
      <c r="REI3" s="13"/>
      <c r="REJ3" s="13"/>
      <c r="REK3" s="13"/>
      <c r="REL3" s="13"/>
      <c r="REM3" s="13"/>
      <c r="REN3" s="13"/>
      <c r="REO3" s="13"/>
      <c r="REP3" s="13"/>
      <c r="REQ3" s="13"/>
      <c r="RER3" s="13"/>
      <c r="RES3" s="13"/>
      <c r="RET3" s="13"/>
      <c r="REU3" s="13"/>
      <c r="REV3" s="13"/>
      <c r="REW3" s="13"/>
      <c r="REX3" s="13"/>
      <c r="REY3" s="13"/>
      <c r="REZ3" s="13"/>
      <c r="RFA3" s="13"/>
      <c r="RFB3" s="13"/>
      <c r="RFC3" s="13"/>
      <c r="RFD3" s="13"/>
      <c r="RFE3" s="13"/>
      <c r="RFF3" s="13"/>
      <c r="RFG3" s="13"/>
      <c r="RFH3" s="13"/>
      <c r="RFI3" s="13"/>
      <c r="RFJ3" s="13"/>
      <c r="RFK3" s="13"/>
      <c r="RFL3" s="13"/>
      <c r="RFM3" s="13"/>
      <c r="RFN3" s="13"/>
      <c r="RFO3" s="13"/>
      <c r="RFP3" s="13"/>
      <c r="RFQ3" s="13"/>
      <c r="RFR3" s="13"/>
      <c r="RFS3" s="13"/>
      <c r="RFT3" s="13"/>
      <c r="RFU3" s="13"/>
      <c r="RFV3" s="13"/>
      <c r="RFW3" s="13"/>
      <c r="RFX3" s="13"/>
      <c r="RFY3" s="13"/>
      <c r="RFZ3" s="13"/>
      <c r="RGA3" s="13"/>
      <c r="RGB3" s="13"/>
      <c r="RGC3" s="13"/>
      <c r="RGD3" s="13"/>
      <c r="RGE3" s="13"/>
      <c r="RGF3" s="13"/>
      <c r="RGG3" s="13"/>
      <c r="RGH3" s="13"/>
      <c r="RGI3" s="13"/>
      <c r="RGJ3" s="13"/>
      <c r="RGK3" s="13"/>
      <c r="RGL3" s="13"/>
      <c r="RGM3" s="13"/>
      <c r="RGN3" s="13"/>
      <c r="RGO3" s="13"/>
      <c r="RGP3" s="13"/>
      <c r="RGQ3" s="13"/>
      <c r="RGR3" s="13"/>
      <c r="RGS3" s="13"/>
      <c r="RGT3" s="13"/>
      <c r="RGU3" s="13"/>
      <c r="RGV3" s="13"/>
      <c r="RGW3" s="13"/>
      <c r="RGX3" s="13"/>
      <c r="RGY3" s="13"/>
      <c r="RGZ3" s="13"/>
      <c r="RHA3" s="13"/>
      <c r="RHB3" s="13"/>
      <c r="RHC3" s="13"/>
      <c r="RHD3" s="13"/>
      <c r="RHE3" s="13"/>
      <c r="RHF3" s="13"/>
      <c r="RHG3" s="13"/>
      <c r="RHH3" s="13"/>
      <c r="RHI3" s="13"/>
      <c r="RHJ3" s="13"/>
      <c r="RHK3" s="13"/>
      <c r="RHL3" s="13"/>
      <c r="RHM3" s="13"/>
      <c r="RHN3" s="13"/>
      <c r="RHO3" s="13"/>
      <c r="RHP3" s="13"/>
      <c r="RHQ3" s="13"/>
      <c r="RHR3" s="13"/>
      <c r="RHS3" s="13"/>
      <c r="RHT3" s="13"/>
      <c r="RHU3" s="13"/>
      <c r="RHV3" s="13"/>
      <c r="RHW3" s="13"/>
      <c r="RHX3" s="13"/>
      <c r="RHY3" s="13"/>
      <c r="RHZ3" s="13"/>
      <c r="RIA3" s="13"/>
      <c r="RIB3" s="13"/>
      <c r="RIC3" s="13"/>
      <c r="RID3" s="13"/>
      <c r="RIE3" s="13"/>
      <c r="RIF3" s="13"/>
      <c r="RIG3" s="13"/>
      <c r="RIH3" s="13"/>
      <c r="RII3" s="13"/>
      <c r="RIJ3" s="13"/>
      <c r="RIK3" s="13"/>
      <c r="RIL3" s="13"/>
      <c r="RIM3" s="13"/>
      <c r="RIN3" s="13"/>
      <c r="RIO3" s="13"/>
      <c r="RIP3" s="13"/>
      <c r="RIQ3" s="13"/>
      <c r="RIR3" s="13"/>
      <c r="RIS3" s="13"/>
      <c r="RIT3" s="13"/>
      <c r="RIU3" s="13"/>
      <c r="RIV3" s="13"/>
      <c r="RIW3" s="13"/>
      <c r="RIX3" s="13"/>
      <c r="RIY3" s="13"/>
      <c r="RIZ3" s="13"/>
      <c r="RJA3" s="13"/>
      <c r="RJB3" s="13"/>
      <c r="RJC3" s="13"/>
      <c r="RJD3" s="13"/>
      <c r="RJE3" s="13"/>
      <c r="RJF3" s="13"/>
      <c r="RJG3" s="13"/>
      <c r="RJH3" s="13"/>
      <c r="RJI3" s="13"/>
      <c r="RJJ3" s="13"/>
      <c r="RJK3" s="13"/>
      <c r="RJL3" s="13"/>
      <c r="RJM3" s="13"/>
      <c r="RJN3" s="13"/>
      <c r="RJO3" s="13"/>
      <c r="RJP3" s="13"/>
      <c r="RJQ3" s="13"/>
      <c r="RJR3" s="13"/>
      <c r="RJS3" s="13"/>
      <c r="RJT3" s="13"/>
      <c r="RJU3" s="13"/>
      <c r="RJV3" s="13"/>
      <c r="RJW3" s="13"/>
      <c r="RJX3" s="13"/>
      <c r="RJY3" s="13"/>
      <c r="RJZ3" s="13"/>
      <c r="RKA3" s="13"/>
      <c r="RKB3" s="13"/>
      <c r="RKC3" s="13"/>
      <c r="RKD3" s="13"/>
      <c r="RKE3" s="13"/>
      <c r="RKF3" s="13"/>
      <c r="RKG3" s="13"/>
      <c r="RKH3" s="13"/>
      <c r="RKI3" s="13"/>
      <c r="RKJ3" s="13"/>
      <c r="RKK3" s="13"/>
      <c r="RKL3" s="13"/>
      <c r="RKM3" s="13"/>
      <c r="RKN3" s="13"/>
      <c r="RKO3" s="13"/>
      <c r="RKP3" s="13"/>
      <c r="RKQ3" s="13"/>
      <c r="RKR3" s="13"/>
      <c r="RKS3" s="13"/>
      <c r="RKT3" s="13"/>
      <c r="RKU3" s="13"/>
      <c r="RKV3" s="13"/>
      <c r="RKW3" s="13"/>
      <c r="RKX3" s="13"/>
      <c r="RKY3" s="13"/>
      <c r="RKZ3" s="13"/>
      <c r="RLA3" s="13"/>
      <c r="RLB3" s="13"/>
      <c r="RLC3" s="13"/>
      <c r="RLD3" s="13"/>
      <c r="RLE3" s="13"/>
      <c r="RLF3" s="13"/>
      <c r="RLG3" s="13"/>
      <c r="RLH3" s="13"/>
      <c r="RLI3" s="13"/>
      <c r="RLJ3" s="13"/>
      <c r="RLK3" s="13"/>
      <c r="RLL3" s="13"/>
      <c r="RLM3" s="13"/>
      <c r="RLN3" s="13"/>
      <c r="RLO3" s="13"/>
      <c r="RLP3" s="13"/>
      <c r="RLQ3" s="13"/>
      <c r="RLR3" s="13"/>
      <c r="RLS3" s="13"/>
      <c r="RLT3" s="13"/>
      <c r="RLU3" s="13"/>
      <c r="RLV3" s="13"/>
      <c r="RLW3" s="13"/>
      <c r="RLX3" s="13"/>
      <c r="RLY3" s="13"/>
      <c r="RLZ3" s="13"/>
      <c r="RMA3" s="13"/>
      <c r="RMB3" s="13"/>
      <c r="RMC3" s="13"/>
      <c r="RMD3" s="13"/>
      <c r="RME3" s="13"/>
      <c r="RMF3" s="13"/>
      <c r="RMG3" s="13"/>
      <c r="RMH3" s="13"/>
      <c r="RMI3" s="13"/>
      <c r="RMJ3" s="13"/>
      <c r="RMK3" s="13"/>
      <c r="RML3" s="13"/>
      <c r="RMM3" s="13"/>
      <c r="RMN3" s="13"/>
      <c r="RMO3" s="13"/>
      <c r="RMP3" s="13"/>
      <c r="RMQ3" s="13"/>
      <c r="RMR3" s="13"/>
      <c r="RMS3" s="13"/>
      <c r="RMT3" s="13"/>
      <c r="RMU3" s="13"/>
      <c r="RMV3" s="13"/>
      <c r="RMW3" s="13"/>
      <c r="RMX3" s="13"/>
      <c r="RMY3" s="13"/>
      <c r="RMZ3" s="13"/>
      <c r="RNA3" s="13"/>
      <c r="RNB3" s="13"/>
      <c r="RNC3" s="13"/>
      <c r="RND3" s="13"/>
      <c r="RNE3" s="13"/>
      <c r="RNF3" s="13"/>
      <c r="RNG3" s="13"/>
      <c r="RNH3" s="13"/>
      <c r="RNI3" s="13"/>
      <c r="RNJ3" s="13"/>
      <c r="RNK3" s="13"/>
      <c r="RNL3" s="13"/>
      <c r="RNM3" s="13"/>
      <c r="RNN3" s="13"/>
      <c r="RNO3" s="13"/>
      <c r="RNP3" s="13"/>
      <c r="RNQ3" s="13"/>
      <c r="RNR3" s="13"/>
      <c r="RNS3" s="13"/>
      <c r="RNT3" s="13"/>
      <c r="RNU3" s="13"/>
      <c r="RNV3" s="13"/>
      <c r="RNW3" s="13"/>
      <c r="RNX3" s="13"/>
      <c r="RNY3" s="13"/>
      <c r="RNZ3" s="13"/>
      <c r="ROA3" s="13"/>
      <c r="ROB3" s="13"/>
      <c r="ROC3" s="13"/>
      <c r="ROD3" s="13"/>
      <c r="ROE3" s="13"/>
      <c r="ROF3" s="13"/>
      <c r="ROG3" s="13"/>
      <c r="ROH3" s="13"/>
      <c r="ROI3" s="13"/>
      <c r="ROJ3" s="13"/>
      <c r="ROK3" s="13"/>
      <c r="ROL3" s="13"/>
      <c r="ROM3" s="13"/>
      <c r="RON3" s="13"/>
      <c r="ROO3" s="13"/>
      <c r="ROP3" s="13"/>
      <c r="ROQ3" s="13"/>
      <c r="ROR3" s="13"/>
      <c r="ROS3" s="13"/>
      <c r="ROT3" s="13"/>
      <c r="ROU3" s="13"/>
      <c r="ROV3" s="13"/>
      <c r="ROW3" s="13"/>
      <c r="ROX3" s="13"/>
      <c r="ROY3" s="13"/>
      <c r="ROZ3" s="13"/>
      <c r="RPA3" s="13"/>
      <c r="RPB3" s="13"/>
      <c r="RPC3" s="13"/>
      <c r="RPD3" s="13"/>
      <c r="RPE3" s="13"/>
      <c r="RPF3" s="13"/>
      <c r="RPG3" s="13"/>
      <c r="RPH3" s="13"/>
      <c r="RPI3" s="13"/>
      <c r="RPJ3" s="13"/>
      <c r="RPK3" s="13"/>
      <c r="RPL3" s="13"/>
      <c r="RPM3" s="13"/>
      <c r="RPN3" s="13"/>
      <c r="RPO3" s="13"/>
      <c r="RPP3" s="13"/>
      <c r="RPQ3" s="13"/>
      <c r="RPR3" s="13"/>
      <c r="RPS3" s="13"/>
      <c r="RPT3" s="13"/>
      <c r="RPU3" s="13"/>
      <c r="RPV3" s="13"/>
      <c r="RPW3" s="13"/>
      <c r="RPX3" s="13"/>
      <c r="RPY3" s="13"/>
      <c r="RPZ3" s="13"/>
      <c r="RQA3" s="13"/>
      <c r="RQB3" s="13"/>
      <c r="RQC3" s="13"/>
      <c r="RQD3" s="13"/>
      <c r="RQE3" s="13"/>
      <c r="RQF3" s="13"/>
      <c r="RQG3" s="13"/>
      <c r="RQH3" s="13"/>
      <c r="RQI3" s="13"/>
      <c r="RQJ3" s="13"/>
      <c r="RQK3" s="13"/>
      <c r="RQL3" s="13"/>
      <c r="RQM3" s="13"/>
      <c r="RQN3" s="13"/>
      <c r="RQO3" s="13"/>
      <c r="RQP3" s="13"/>
      <c r="RQQ3" s="13"/>
      <c r="RQR3" s="13"/>
      <c r="RQS3" s="13"/>
      <c r="RQT3" s="13"/>
      <c r="RQU3" s="13"/>
      <c r="RQV3" s="13"/>
      <c r="RQW3" s="13"/>
      <c r="RQX3" s="13"/>
      <c r="RQY3" s="13"/>
      <c r="RQZ3" s="13"/>
      <c r="RRA3" s="13"/>
      <c r="RRB3" s="13"/>
      <c r="RRC3" s="13"/>
      <c r="RRD3" s="13"/>
      <c r="RRE3" s="13"/>
      <c r="RRF3" s="13"/>
      <c r="RRG3" s="13"/>
      <c r="RRH3" s="13"/>
      <c r="RRI3" s="13"/>
      <c r="RRJ3" s="13"/>
      <c r="RRK3" s="13"/>
      <c r="RRL3" s="13"/>
      <c r="RRM3" s="13"/>
      <c r="RRN3" s="13"/>
      <c r="RRO3" s="13"/>
      <c r="RRP3" s="13"/>
      <c r="RRQ3" s="13"/>
      <c r="RRR3" s="13"/>
      <c r="RRS3" s="13"/>
      <c r="RRT3" s="13"/>
      <c r="RRU3" s="13"/>
      <c r="RRV3" s="13"/>
      <c r="RRW3" s="13"/>
      <c r="RRX3" s="13"/>
      <c r="RRY3" s="13"/>
      <c r="RRZ3" s="13"/>
      <c r="RSA3" s="13"/>
      <c r="RSB3" s="13"/>
      <c r="RSC3" s="13"/>
      <c r="RSD3" s="13"/>
      <c r="RSE3" s="13"/>
      <c r="RSF3" s="13"/>
      <c r="RSG3" s="13"/>
      <c r="RSH3" s="13"/>
      <c r="RSI3" s="13"/>
      <c r="RSJ3" s="13"/>
      <c r="RSK3" s="13"/>
      <c r="RSL3" s="13"/>
      <c r="RSM3" s="13"/>
      <c r="RSN3" s="13"/>
      <c r="RSO3" s="13"/>
      <c r="RSP3" s="13"/>
      <c r="RSQ3" s="13"/>
      <c r="RSR3" s="13"/>
      <c r="RSS3" s="13"/>
      <c r="RST3" s="13"/>
      <c r="RSU3" s="13"/>
      <c r="RSV3" s="13"/>
      <c r="RSW3" s="13"/>
      <c r="RSX3" s="13"/>
      <c r="RSY3" s="13"/>
      <c r="RSZ3" s="13"/>
      <c r="RTA3" s="13"/>
      <c r="RTB3" s="13"/>
      <c r="RTC3" s="13"/>
      <c r="RTD3" s="13"/>
      <c r="RTE3" s="13"/>
      <c r="RTF3" s="13"/>
      <c r="RTG3" s="13"/>
      <c r="RTH3" s="13"/>
      <c r="RTI3" s="13"/>
      <c r="RTJ3" s="13"/>
      <c r="RTK3" s="13"/>
      <c r="RTL3" s="13"/>
      <c r="RTM3" s="13"/>
      <c r="RTN3" s="13"/>
      <c r="RTO3" s="13"/>
      <c r="RTP3" s="13"/>
      <c r="RTQ3" s="13"/>
      <c r="RTR3" s="13"/>
      <c r="RTS3" s="13"/>
      <c r="RTT3" s="13"/>
      <c r="RTU3" s="13"/>
      <c r="RTV3" s="13"/>
      <c r="RTW3" s="13"/>
      <c r="RTX3" s="13"/>
      <c r="RTY3" s="13"/>
      <c r="RTZ3" s="13"/>
      <c r="RUA3" s="13"/>
      <c r="RUB3" s="13"/>
      <c r="RUC3" s="13"/>
      <c r="RUD3" s="13"/>
      <c r="RUE3" s="13"/>
      <c r="RUF3" s="13"/>
      <c r="RUG3" s="13"/>
      <c r="RUH3" s="13"/>
      <c r="RUI3" s="13"/>
      <c r="RUJ3" s="13"/>
      <c r="RUK3" s="13"/>
      <c r="RUL3" s="13"/>
      <c r="RUM3" s="13"/>
      <c r="RUN3" s="13"/>
      <c r="RUO3" s="13"/>
      <c r="RUP3" s="13"/>
      <c r="RUQ3" s="13"/>
      <c r="RUR3" s="13"/>
      <c r="RUS3" s="13"/>
      <c r="RUT3" s="13"/>
      <c r="RUU3" s="13"/>
      <c r="RUV3" s="13"/>
      <c r="RUW3" s="13"/>
      <c r="RUX3" s="13"/>
      <c r="RUY3" s="13"/>
      <c r="RUZ3" s="13"/>
      <c r="RVA3" s="13"/>
      <c r="RVB3" s="13"/>
      <c r="RVC3" s="13"/>
      <c r="RVD3" s="13"/>
      <c r="RVE3" s="13"/>
      <c r="RVF3" s="13"/>
      <c r="RVG3" s="13"/>
      <c r="RVH3" s="13"/>
      <c r="RVI3" s="13"/>
      <c r="RVJ3" s="13"/>
      <c r="RVK3" s="13"/>
      <c r="RVL3" s="13"/>
      <c r="RVM3" s="13"/>
      <c r="RVN3" s="13"/>
      <c r="RVO3" s="13"/>
      <c r="RVP3" s="13"/>
      <c r="RVQ3" s="13"/>
      <c r="RVR3" s="13"/>
      <c r="RVS3" s="13"/>
      <c r="RVT3" s="13"/>
      <c r="RVU3" s="13"/>
      <c r="RVV3" s="13"/>
      <c r="RVW3" s="13"/>
      <c r="RVX3" s="13"/>
      <c r="RVY3" s="13"/>
      <c r="RVZ3" s="13"/>
      <c r="RWA3" s="13"/>
      <c r="RWB3" s="13"/>
      <c r="RWC3" s="13"/>
      <c r="RWD3" s="13"/>
      <c r="RWE3" s="13"/>
      <c r="RWF3" s="13"/>
      <c r="RWG3" s="13"/>
      <c r="RWH3" s="13"/>
      <c r="RWI3" s="13"/>
      <c r="RWJ3" s="13"/>
      <c r="RWK3" s="13"/>
      <c r="RWL3" s="13"/>
      <c r="RWM3" s="13"/>
      <c r="RWN3" s="13"/>
      <c r="RWO3" s="13"/>
      <c r="RWP3" s="13"/>
      <c r="RWQ3" s="13"/>
      <c r="RWR3" s="13"/>
      <c r="RWS3" s="13"/>
      <c r="RWT3" s="13"/>
      <c r="RWU3" s="13"/>
      <c r="RWV3" s="13"/>
      <c r="RWW3" s="13"/>
      <c r="RWX3" s="13"/>
      <c r="RWY3" s="13"/>
      <c r="RWZ3" s="13"/>
      <c r="RXA3" s="13"/>
      <c r="RXB3" s="13"/>
      <c r="RXC3" s="13"/>
      <c r="RXD3" s="13"/>
      <c r="RXE3" s="13"/>
      <c r="RXF3" s="13"/>
      <c r="RXG3" s="13"/>
      <c r="RXH3" s="13"/>
      <c r="RXI3" s="13"/>
      <c r="RXJ3" s="13"/>
      <c r="RXK3" s="13"/>
      <c r="RXL3" s="13"/>
      <c r="RXM3" s="13"/>
      <c r="RXN3" s="13"/>
      <c r="RXO3" s="13"/>
      <c r="RXP3" s="13"/>
      <c r="RXQ3" s="13"/>
      <c r="RXR3" s="13"/>
      <c r="RXS3" s="13"/>
      <c r="RXT3" s="13"/>
      <c r="RXU3" s="13"/>
      <c r="RXV3" s="13"/>
      <c r="RXW3" s="13"/>
      <c r="RXX3" s="13"/>
      <c r="RXY3" s="13"/>
      <c r="RXZ3" s="13"/>
      <c r="RYA3" s="13"/>
      <c r="RYB3" s="13"/>
      <c r="RYC3" s="13"/>
      <c r="RYD3" s="13"/>
      <c r="RYE3" s="13"/>
      <c r="RYF3" s="13"/>
      <c r="RYG3" s="13"/>
      <c r="RYH3" s="13"/>
      <c r="RYI3" s="13"/>
      <c r="RYJ3" s="13"/>
      <c r="RYK3" s="13"/>
      <c r="RYL3" s="13"/>
      <c r="RYM3" s="13"/>
      <c r="RYN3" s="13"/>
      <c r="RYO3" s="13"/>
      <c r="RYP3" s="13"/>
      <c r="RYQ3" s="13"/>
      <c r="RYR3" s="13"/>
      <c r="RYS3" s="13"/>
      <c r="RYT3" s="13"/>
      <c r="RYU3" s="13"/>
      <c r="RYV3" s="13"/>
      <c r="RYW3" s="13"/>
      <c r="RYX3" s="13"/>
      <c r="RYY3" s="13"/>
      <c r="RYZ3" s="13"/>
      <c r="RZA3" s="13"/>
      <c r="RZB3" s="13"/>
      <c r="RZC3" s="13"/>
      <c r="RZD3" s="13"/>
      <c r="RZE3" s="13"/>
      <c r="RZF3" s="13"/>
      <c r="RZG3" s="13"/>
      <c r="RZH3" s="13"/>
      <c r="RZI3" s="13"/>
      <c r="RZJ3" s="13"/>
      <c r="RZK3" s="13"/>
      <c r="RZL3" s="13"/>
      <c r="RZM3" s="13"/>
      <c r="RZN3" s="13"/>
      <c r="RZO3" s="13"/>
      <c r="RZP3" s="13"/>
      <c r="RZQ3" s="13"/>
      <c r="RZR3" s="13"/>
      <c r="RZS3" s="13"/>
      <c r="RZT3" s="13"/>
      <c r="RZU3" s="13"/>
      <c r="RZV3" s="13"/>
      <c r="RZW3" s="13"/>
      <c r="RZX3" s="13"/>
      <c r="RZY3" s="13"/>
      <c r="RZZ3" s="13"/>
      <c r="SAA3" s="13"/>
      <c r="SAB3" s="13"/>
      <c r="SAC3" s="13"/>
      <c r="SAD3" s="13"/>
      <c r="SAE3" s="13"/>
      <c r="SAF3" s="13"/>
      <c r="SAG3" s="13"/>
      <c r="SAH3" s="13"/>
      <c r="SAI3" s="13"/>
      <c r="SAJ3" s="13"/>
      <c r="SAK3" s="13"/>
      <c r="SAL3" s="13"/>
      <c r="SAM3" s="13"/>
      <c r="SAN3" s="13"/>
      <c r="SAO3" s="13"/>
      <c r="SAP3" s="13"/>
      <c r="SAQ3" s="13"/>
      <c r="SAR3" s="13"/>
      <c r="SAS3" s="13"/>
      <c r="SAT3" s="13"/>
      <c r="SAU3" s="13"/>
      <c r="SAV3" s="13"/>
      <c r="SAW3" s="13"/>
      <c r="SAX3" s="13"/>
      <c r="SAY3" s="13"/>
      <c r="SAZ3" s="13"/>
      <c r="SBA3" s="13"/>
      <c r="SBB3" s="13"/>
      <c r="SBC3" s="13"/>
      <c r="SBD3" s="13"/>
      <c r="SBE3" s="13"/>
      <c r="SBF3" s="13"/>
      <c r="SBG3" s="13"/>
      <c r="SBH3" s="13"/>
      <c r="SBI3" s="13"/>
      <c r="SBJ3" s="13"/>
      <c r="SBK3" s="13"/>
      <c r="SBL3" s="13"/>
      <c r="SBM3" s="13"/>
      <c r="SBN3" s="13"/>
      <c r="SBO3" s="13"/>
      <c r="SBP3" s="13"/>
      <c r="SBQ3" s="13"/>
      <c r="SBR3" s="13"/>
      <c r="SBS3" s="13"/>
      <c r="SBT3" s="13"/>
      <c r="SBU3" s="13"/>
      <c r="SBV3" s="13"/>
      <c r="SBW3" s="13"/>
      <c r="SBX3" s="13"/>
      <c r="SBY3" s="13"/>
      <c r="SBZ3" s="13"/>
      <c r="SCA3" s="13"/>
      <c r="SCB3" s="13"/>
      <c r="SCC3" s="13"/>
      <c r="SCD3" s="13"/>
      <c r="SCE3" s="13"/>
      <c r="SCF3" s="13"/>
      <c r="SCG3" s="13"/>
      <c r="SCH3" s="13"/>
      <c r="SCI3" s="13"/>
      <c r="SCJ3" s="13"/>
      <c r="SCK3" s="13"/>
      <c r="SCL3" s="13"/>
      <c r="SCM3" s="13"/>
      <c r="SCN3" s="13"/>
      <c r="SCO3" s="13"/>
      <c r="SCP3" s="13"/>
      <c r="SCQ3" s="13"/>
      <c r="SCR3" s="13"/>
      <c r="SCS3" s="13"/>
      <c r="SCT3" s="13"/>
      <c r="SCU3" s="13"/>
      <c r="SCV3" s="13"/>
      <c r="SCW3" s="13"/>
      <c r="SCX3" s="13"/>
      <c r="SCY3" s="13"/>
      <c r="SCZ3" s="13"/>
      <c r="SDA3" s="13"/>
      <c r="SDB3" s="13"/>
      <c r="SDC3" s="13"/>
      <c r="SDD3" s="13"/>
      <c r="SDE3" s="13"/>
      <c r="SDF3" s="13"/>
      <c r="SDG3" s="13"/>
      <c r="SDH3" s="13"/>
      <c r="SDI3" s="13"/>
      <c r="SDJ3" s="13"/>
      <c r="SDK3" s="13"/>
      <c r="SDL3" s="13"/>
      <c r="SDM3" s="13"/>
      <c r="SDN3" s="13"/>
      <c r="SDO3" s="13"/>
      <c r="SDP3" s="13"/>
      <c r="SDQ3" s="13"/>
      <c r="SDR3" s="13"/>
      <c r="SDS3" s="13"/>
      <c r="SDT3" s="13"/>
      <c r="SDU3" s="13"/>
      <c r="SDV3" s="13"/>
      <c r="SDW3" s="13"/>
      <c r="SDX3" s="13"/>
      <c r="SDY3" s="13"/>
      <c r="SDZ3" s="13"/>
      <c r="SEA3" s="13"/>
      <c r="SEB3" s="13"/>
      <c r="SEC3" s="13"/>
      <c r="SED3" s="13"/>
      <c r="SEE3" s="13"/>
      <c r="SEF3" s="13"/>
      <c r="SEG3" s="13"/>
      <c r="SEH3" s="13"/>
      <c r="SEI3" s="13"/>
      <c r="SEJ3" s="13"/>
      <c r="SEK3" s="13"/>
      <c r="SEL3" s="13"/>
      <c r="SEM3" s="13"/>
      <c r="SEN3" s="13"/>
      <c r="SEO3" s="13"/>
      <c r="SEP3" s="13"/>
      <c r="SEQ3" s="13"/>
      <c r="SER3" s="13"/>
      <c r="SES3" s="13"/>
      <c r="SET3" s="13"/>
      <c r="SEU3" s="13"/>
      <c r="SEV3" s="13"/>
      <c r="SEW3" s="13"/>
      <c r="SEX3" s="13"/>
      <c r="SEY3" s="13"/>
      <c r="SEZ3" s="13"/>
      <c r="SFA3" s="13"/>
      <c r="SFB3" s="13"/>
      <c r="SFC3" s="13"/>
      <c r="SFD3" s="13"/>
      <c r="SFE3" s="13"/>
      <c r="SFF3" s="13"/>
      <c r="SFG3" s="13"/>
      <c r="SFH3" s="13"/>
      <c r="SFI3" s="13"/>
      <c r="SFJ3" s="13"/>
      <c r="SFK3" s="13"/>
      <c r="SFL3" s="13"/>
      <c r="SFM3" s="13"/>
      <c r="SFN3" s="13"/>
      <c r="SFO3" s="13"/>
      <c r="SFP3" s="13"/>
      <c r="SFQ3" s="13"/>
      <c r="SFR3" s="13"/>
      <c r="SFS3" s="13"/>
      <c r="SFT3" s="13"/>
      <c r="SFU3" s="13"/>
      <c r="SFV3" s="13"/>
      <c r="SFW3" s="13"/>
      <c r="SFX3" s="13"/>
      <c r="SFY3" s="13"/>
      <c r="SFZ3" s="13"/>
      <c r="SGA3" s="13"/>
      <c r="SGB3" s="13"/>
      <c r="SGC3" s="13"/>
      <c r="SGD3" s="13"/>
      <c r="SGE3" s="13"/>
      <c r="SGF3" s="13"/>
      <c r="SGG3" s="13"/>
      <c r="SGH3" s="13"/>
      <c r="SGI3" s="13"/>
      <c r="SGJ3" s="13"/>
      <c r="SGK3" s="13"/>
      <c r="SGL3" s="13"/>
      <c r="SGM3" s="13"/>
      <c r="SGN3" s="13"/>
      <c r="SGO3" s="13"/>
      <c r="SGP3" s="13"/>
      <c r="SGQ3" s="13"/>
      <c r="SGR3" s="13"/>
      <c r="SGS3" s="13"/>
      <c r="SGT3" s="13"/>
      <c r="SGU3" s="13"/>
      <c r="SGV3" s="13"/>
      <c r="SGW3" s="13"/>
      <c r="SGX3" s="13"/>
      <c r="SGY3" s="13"/>
      <c r="SGZ3" s="13"/>
      <c r="SHA3" s="13"/>
      <c r="SHB3" s="13"/>
      <c r="SHC3" s="13"/>
      <c r="SHD3" s="13"/>
      <c r="SHE3" s="13"/>
      <c r="SHF3" s="13"/>
      <c r="SHG3" s="13"/>
      <c r="SHH3" s="13"/>
      <c r="SHI3" s="13"/>
      <c r="SHJ3" s="13"/>
      <c r="SHK3" s="13"/>
      <c r="SHL3" s="13"/>
      <c r="SHM3" s="13"/>
      <c r="SHN3" s="13"/>
      <c r="SHO3" s="13"/>
      <c r="SHP3" s="13"/>
      <c r="SHQ3" s="13"/>
      <c r="SHR3" s="13"/>
      <c r="SHS3" s="13"/>
      <c r="SHT3" s="13"/>
      <c r="SHU3" s="13"/>
      <c r="SHV3" s="13"/>
      <c r="SHW3" s="13"/>
      <c r="SHX3" s="13"/>
      <c r="SHY3" s="13"/>
      <c r="SHZ3" s="13"/>
      <c r="SIA3" s="13"/>
      <c r="SIB3" s="13"/>
      <c r="SIC3" s="13"/>
      <c r="SID3" s="13"/>
      <c r="SIE3" s="13"/>
      <c r="SIF3" s="13"/>
      <c r="SIG3" s="13"/>
      <c r="SIH3" s="13"/>
      <c r="SII3" s="13"/>
      <c r="SIJ3" s="13"/>
      <c r="SIK3" s="13"/>
      <c r="SIL3" s="13"/>
      <c r="SIM3" s="13"/>
      <c r="SIN3" s="13"/>
      <c r="SIO3" s="13"/>
      <c r="SIP3" s="13"/>
      <c r="SIQ3" s="13"/>
      <c r="SIR3" s="13"/>
      <c r="SIS3" s="13"/>
      <c r="SIT3" s="13"/>
      <c r="SIU3" s="13"/>
      <c r="SIV3" s="13"/>
      <c r="SIW3" s="13"/>
      <c r="SIX3" s="13"/>
      <c r="SIY3" s="13"/>
      <c r="SIZ3" s="13"/>
      <c r="SJA3" s="13"/>
      <c r="SJB3" s="13"/>
      <c r="SJC3" s="13"/>
      <c r="SJD3" s="13"/>
      <c r="SJE3" s="13"/>
      <c r="SJF3" s="13"/>
      <c r="SJG3" s="13"/>
      <c r="SJH3" s="13"/>
      <c r="SJI3" s="13"/>
      <c r="SJJ3" s="13"/>
      <c r="SJK3" s="13"/>
      <c r="SJL3" s="13"/>
      <c r="SJM3" s="13"/>
      <c r="SJN3" s="13"/>
      <c r="SJO3" s="13"/>
      <c r="SJP3" s="13"/>
      <c r="SJQ3" s="13"/>
      <c r="SJR3" s="13"/>
      <c r="SJS3" s="13"/>
      <c r="SJT3" s="13"/>
      <c r="SJU3" s="13"/>
      <c r="SJV3" s="13"/>
      <c r="SJW3" s="13"/>
      <c r="SJX3" s="13"/>
      <c r="SJY3" s="13"/>
      <c r="SJZ3" s="13"/>
      <c r="SKA3" s="13"/>
      <c r="SKB3" s="13"/>
      <c r="SKC3" s="13"/>
      <c r="SKD3" s="13"/>
      <c r="SKE3" s="13"/>
      <c r="SKF3" s="13"/>
      <c r="SKG3" s="13"/>
      <c r="SKH3" s="13"/>
      <c r="SKI3" s="13"/>
      <c r="SKJ3" s="13"/>
      <c r="SKK3" s="13"/>
      <c r="SKL3" s="13"/>
      <c r="SKM3" s="13"/>
      <c r="SKN3" s="13"/>
      <c r="SKO3" s="13"/>
      <c r="SKP3" s="13"/>
      <c r="SKQ3" s="13"/>
      <c r="SKR3" s="13"/>
      <c r="SKS3" s="13"/>
      <c r="SKT3" s="13"/>
      <c r="SKU3" s="13"/>
      <c r="SKV3" s="13"/>
      <c r="SKW3" s="13"/>
      <c r="SKX3" s="13"/>
      <c r="SKY3" s="13"/>
      <c r="SKZ3" s="13"/>
      <c r="SLA3" s="13"/>
      <c r="SLB3" s="13"/>
      <c r="SLC3" s="13"/>
      <c r="SLD3" s="13"/>
      <c r="SLE3" s="13"/>
      <c r="SLF3" s="13"/>
      <c r="SLG3" s="13"/>
      <c r="SLH3" s="13"/>
      <c r="SLI3" s="13"/>
      <c r="SLJ3" s="13"/>
      <c r="SLK3" s="13"/>
      <c r="SLL3" s="13"/>
      <c r="SLM3" s="13"/>
      <c r="SLN3" s="13"/>
      <c r="SLO3" s="13"/>
      <c r="SLP3" s="13"/>
      <c r="SLQ3" s="13"/>
      <c r="SLR3" s="13"/>
      <c r="SLS3" s="13"/>
      <c r="SLT3" s="13"/>
      <c r="SLU3" s="13"/>
      <c r="SLV3" s="13"/>
      <c r="SLW3" s="13"/>
      <c r="SLX3" s="13"/>
      <c r="SLY3" s="13"/>
      <c r="SLZ3" s="13"/>
      <c r="SMA3" s="13"/>
      <c r="SMB3" s="13"/>
      <c r="SMC3" s="13"/>
      <c r="SMD3" s="13"/>
      <c r="SME3" s="13"/>
      <c r="SMF3" s="13"/>
      <c r="SMG3" s="13"/>
      <c r="SMH3" s="13"/>
      <c r="SMI3" s="13"/>
      <c r="SMJ3" s="13"/>
      <c r="SMK3" s="13"/>
      <c r="SML3" s="13"/>
      <c r="SMM3" s="13"/>
      <c r="SMN3" s="13"/>
      <c r="SMO3" s="13"/>
      <c r="SMP3" s="13"/>
      <c r="SMQ3" s="13"/>
      <c r="SMR3" s="13"/>
      <c r="SMS3" s="13"/>
      <c r="SMT3" s="13"/>
      <c r="SMU3" s="13"/>
      <c r="SMV3" s="13"/>
      <c r="SMW3" s="13"/>
      <c r="SMX3" s="13"/>
      <c r="SMY3" s="13"/>
      <c r="SMZ3" s="13"/>
      <c r="SNA3" s="13"/>
      <c r="SNB3" s="13"/>
      <c r="SNC3" s="13"/>
      <c r="SND3" s="13"/>
      <c r="SNE3" s="13"/>
      <c r="SNF3" s="13"/>
      <c r="SNG3" s="13"/>
      <c r="SNH3" s="13"/>
      <c r="SNI3" s="13"/>
      <c r="SNJ3" s="13"/>
      <c r="SNK3" s="13"/>
      <c r="SNL3" s="13"/>
      <c r="SNM3" s="13"/>
      <c r="SNN3" s="13"/>
      <c r="SNO3" s="13"/>
      <c r="SNP3" s="13"/>
      <c r="SNQ3" s="13"/>
      <c r="SNR3" s="13"/>
      <c r="SNS3" s="13"/>
      <c r="SNT3" s="13"/>
      <c r="SNU3" s="13"/>
      <c r="SNV3" s="13"/>
      <c r="SNW3" s="13"/>
      <c r="SNX3" s="13"/>
      <c r="SNY3" s="13"/>
      <c r="SNZ3" s="13"/>
      <c r="SOA3" s="13"/>
      <c r="SOB3" s="13"/>
      <c r="SOC3" s="13"/>
      <c r="SOD3" s="13"/>
      <c r="SOE3" s="13"/>
      <c r="SOF3" s="13"/>
      <c r="SOG3" s="13"/>
      <c r="SOH3" s="13"/>
      <c r="SOI3" s="13"/>
      <c r="SOJ3" s="13"/>
      <c r="SOK3" s="13"/>
      <c r="SOL3" s="13"/>
      <c r="SOM3" s="13"/>
      <c r="SON3" s="13"/>
      <c r="SOO3" s="13"/>
      <c r="SOP3" s="13"/>
      <c r="SOQ3" s="13"/>
      <c r="SOR3" s="13"/>
      <c r="SOS3" s="13"/>
      <c r="SOT3" s="13"/>
      <c r="SOU3" s="13"/>
      <c r="SOV3" s="13"/>
      <c r="SOW3" s="13"/>
      <c r="SOX3" s="13"/>
      <c r="SOY3" s="13"/>
      <c r="SOZ3" s="13"/>
      <c r="SPA3" s="13"/>
      <c r="SPB3" s="13"/>
      <c r="SPC3" s="13"/>
      <c r="SPD3" s="13"/>
      <c r="SPE3" s="13"/>
      <c r="SPF3" s="13"/>
      <c r="SPG3" s="13"/>
      <c r="SPH3" s="13"/>
      <c r="SPI3" s="13"/>
      <c r="SPJ3" s="13"/>
      <c r="SPK3" s="13"/>
      <c r="SPL3" s="13"/>
      <c r="SPM3" s="13"/>
      <c r="SPN3" s="13"/>
      <c r="SPO3" s="13"/>
      <c r="SPP3" s="13"/>
      <c r="SPQ3" s="13"/>
      <c r="SPR3" s="13"/>
      <c r="SPS3" s="13"/>
      <c r="SPT3" s="13"/>
      <c r="SPU3" s="13"/>
      <c r="SPV3" s="13"/>
      <c r="SPW3" s="13"/>
      <c r="SPX3" s="13"/>
      <c r="SPY3" s="13"/>
      <c r="SPZ3" s="13"/>
      <c r="SQA3" s="13"/>
      <c r="SQB3" s="13"/>
      <c r="SQC3" s="13"/>
      <c r="SQD3" s="13"/>
      <c r="SQE3" s="13"/>
      <c r="SQF3" s="13"/>
      <c r="SQG3" s="13"/>
      <c r="SQH3" s="13"/>
      <c r="SQI3" s="13"/>
      <c r="SQJ3" s="13"/>
      <c r="SQK3" s="13"/>
      <c r="SQL3" s="13"/>
      <c r="SQM3" s="13"/>
      <c r="SQN3" s="13"/>
      <c r="SQO3" s="13"/>
      <c r="SQP3" s="13"/>
      <c r="SQQ3" s="13"/>
      <c r="SQR3" s="13"/>
      <c r="SQS3" s="13"/>
      <c r="SQT3" s="13"/>
      <c r="SQU3" s="13"/>
      <c r="SQV3" s="13"/>
      <c r="SQW3" s="13"/>
      <c r="SQX3" s="13"/>
      <c r="SQY3" s="13"/>
      <c r="SQZ3" s="13"/>
      <c r="SRA3" s="13"/>
      <c r="SRB3" s="13"/>
      <c r="SRC3" s="13"/>
      <c r="SRD3" s="13"/>
      <c r="SRE3" s="13"/>
      <c r="SRF3" s="13"/>
      <c r="SRG3" s="13"/>
      <c r="SRH3" s="13"/>
      <c r="SRI3" s="13"/>
      <c r="SRJ3" s="13"/>
      <c r="SRK3" s="13"/>
      <c r="SRL3" s="13"/>
      <c r="SRM3" s="13"/>
      <c r="SRN3" s="13"/>
      <c r="SRO3" s="13"/>
      <c r="SRP3" s="13"/>
      <c r="SRQ3" s="13"/>
      <c r="SRR3" s="13"/>
      <c r="SRS3" s="13"/>
      <c r="SRT3" s="13"/>
      <c r="SRU3" s="13"/>
      <c r="SRV3" s="13"/>
      <c r="SRW3" s="13"/>
      <c r="SRX3" s="13"/>
      <c r="SRY3" s="13"/>
      <c r="SRZ3" s="13"/>
      <c r="SSA3" s="13"/>
      <c r="SSB3" s="13"/>
      <c r="SSC3" s="13"/>
      <c r="SSD3" s="13"/>
      <c r="SSE3" s="13"/>
      <c r="SSF3" s="13"/>
      <c r="SSG3" s="13"/>
      <c r="SSH3" s="13"/>
      <c r="SSI3" s="13"/>
      <c r="SSJ3" s="13"/>
      <c r="SSK3" s="13"/>
      <c r="SSL3" s="13"/>
      <c r="SSM3" s="13"/>
      <c r="SSN3" s="13"/>
      <c r="SSO3" s="13"/>
      <c r="SSP3" s="13"/>
      <c r="SSQ3" s="13"/>
      <c r="SSR3" s="13"/>
      <c r="SSS3" s="13"/>
      <c r="SST3" s="13"/>
      <c r="SSU3" s="13"/>
      <c r="SSV3" s="13"/>
      <c r="SSW3" s="13"/>
      <c r="SSX3" s="13"/>
      <c r="SSY3" s="13"/>
      <c r="SSZ3" s="13"/>
      <c r="STA3" s="13"/>
      <c r="STB3" s="13"/>
      <c r="STC3" s="13"/>
      <c r="STD3" s="13"/>
      <c r="STE3" s="13"/>
      <c r="STF3" s="13"/>
      <c r="STG3" s="13"/>
      <c r="STH3" s="13"/>
      <c r="STI3" s="13"/>
      <c r="STJ3" s="13"/>
      <c r="STK3" s="13"/>
      <c r="STL3" s="13"/>
      <c r="STM3" s="13"/>
      <c r="STN3" s="13"/>
      <c r="STO3" s="13"/>
      <c r="STP3" s="13"/>
      <c r="STQ3" s="13"/>
      <c r="STR3" s="13"/>
      <c r="STS3" s="13"/>
      <c r="STT3" s="13"/>
      <c r="STU3" s="13"/>
      <c r="STV3" s="13"/>
      <c r="STW3" s="13"/>
      <c r="STX3" s="13"/>
      <c r="STY3" s="13"/>
      <c r="STZ3" s="13"/>
      <c r="SUA3" s="13"/>
      <c r="SUB3" s="13"/>
      <c r="SUC3" s="13"/>
      <c r="SUD3" s="13"/>
      <c r="SUE3" s="13"/>
      <c r="SUF3" s="13"/>
      <c r="SUG3" s="13"/>
      <c r="SUH3" s="13"/>
      <c r="SUI3" s="13"/>
      <c r="SUJ3" s="13"/>
      <c r="SUK3" s="13"/>
      <c r="SUL3" s="13"/>
      <c r="SUM3" s="13"/>
      <c r="SUN3" s="13"/>
      <c r="SUO3" s="13"/>
      <c r="SUP3" s="13"/>
      <c r="SUQ3" s="13"/>
      <c r="SUR3" s="13"/>
      <c r="SUS3" s="13"/>
      <c r="SUT3" s="13"/>
      <c r="SUU3" s="13"/>
      <c r="SUV3" s="13"/>
      <c r="SUW3" s="13"/>
      <c r="SUX3" s="13"/>
      <c r="SUY3" s="13"/>
      <c r="SUZ3" s="13"/>
      <c r="SVA3" s="13"/>
      <c r="SVB3" s="13"/>
      <c r="SVC3" s="13"/>
      <c r="SVD3" s="13"/>
      <c r="SVE3" s="13"/>
      <c r="SVF3" s="13"/>
      <c r="SVG3" s="13"/>
      <c r="SVH3" s="13"/>
      <c r="SVI3" s="13"/>
      <c r="SVJ3" s="13"/>
      <c r="SVK3" s="13"/>
      <c r="SVL3" s="13"/>
      <c r="SVM3" s="13"/>
      <c r="SVN3" s="13"/>
      <c r="SVO3" s="13"/>
      <c r="SVP3" s="13"/>
      <c r="SVQ3" s="13"/>
      <c r="SVR3" s="13"/>
      <c r="SVS3" s="13"/>
      <c r="SVT3" s="13"/>
      <c r="SVU3" s="13"/>
      <c r="SVV3" s="13"/>
      <c r="SVW3" s="13"/>
      <c r="SVX3" s="13"/>
      <c r="SVY3" s="13"/>
      <c r="SVZ3" s="13"/>
      <c r="SWA3" s="13"/>
      <c r="SWB3" s="13"/>
      <c r="SWC3" s="13"/>
      <c r="SWD3" s="13"/>
      <c r="SWE3" s="13"/>
      <c r="SWF3" s="13"/>
      <c r="SWG3" s="13"/>
      <c r="SWH3" s="13"/>
      <c r="SWI3" s="13"/>
      <c r="SWJ3" s="13"/>
      <c r="SWK3" s="13"/>
      <c r="SWL3" s="13"/>
      <c r="SWM3" s="13"/>
      <c r="SWN3" s="13"/>
      <c r="SWO3" s="13"/>
      <c r="SWP3" s="13"/>
      <c r="SWQ3" s="13"/>
      <c r="SWR3" s="13"/>
      <c r="SWS3" s="13"/>
      <c r="SWT3" s="13"/>
      <c r="SWU3" s="13"/>
      <c r="SWV3" s="13"/>
      <c r="SWW3" s="13"/>
      <c r="SWX3" s="13"/>
      <c r="SWY3" s="13"/>
      <c r="SWZ3" s="13"/>
      <c r="SXA3" s="13"/>
      <c r="SXB3" s="13"/>
      <c r="SXC3" s="13"/>
      <c r="SXD3" s="13"/>
      <c r="SXE3" s="13"/>
      <c r="SXF3" s="13"/>
      <c r="SXG3" s="13"/>
      <c r="SXH3" s="13"/>
      <c r="SXI3" s="13"/>
      <c r="SXJ3" s="13"/>
      <c r="SXK3" s="13"/>
      <c r="SXL3" s="13"/>
      <c r="SXM3" s="13"/>
      <c r="SXN3" s="13"/>
      <c r="SXO3" s="13"/>
      <c r="SXP3" s="13"/>
      <c r="SXQ3" s="13"/>
      <c r="SXR3" s="13"/>
      <c r="SXS3" s="13"/>
      <c r="SXT3" s="13"/>
      <c r="SXU3" s="13"/>
      <c r="SXV3" s="13"/>
      <c r="SXW3" s="13"/>
      <c r="SXX3" s="13"/>
      <c r="SXY3" s="13"/>
      <c r="SXZ3" s="13"/>
      <c r="SYA3" s="13"/>
      <c r="SYB3" s="13"/>
      <c r="SYC3" s="13"/>
      <c r="SYD3" s="13"/>
      <c r="SYE3" s="13"/>
      <c r="SYF3" s="13"/>
      <c r="SYG3" s="13"/>
      <c r="SYH3" s="13"/>
      <c r="SYI3" s="13"/>
      <c r="SYJ3" s="13"/>
      <c r="SYK3" s="13"/>
      <c r="SYL3" s="13"/>
      <c r="SYM3" s="13"/>
      <c r="SYN3" s="13"/>
      <c r="SYO3" s="13"/>
      <c r="SYP3" s="13"/>
      <c r="SYQ3" s="13"/>
      <c r="SYR3" s="13"/>
      <c r="SYS3" s="13"/>
      <c r="SYT3" s="13"/>
      <c r="SYU3" s="13"/>
      <c r="SYV3" s="13"/>
      <c r="SYW3" s="13"/>
      <c r="SYX3" s="13"/>
      <c r="SYY3" s="13"/>
      <c r="SYZ3" s="13"/>
      <c r="SZA3" s="13"/>
      <c r="SZB3" s="13"/>
      <c r="SZC3" s="13"/>
      <c r="SZD3" s="13"/>
      <c r="SZE3" s="13"/>
      <c r="SZF3" s="13"/>
      <c r="SZG3" s="13"/>
      <c r="SZH3" s="13"/>
      <c r="SZI3" s="13"/>
      <c r="SZJ3" s="13"/>
      <c r="SZK3" s="13"/>
      <c r="SZL3" s="13"/>
      <c r="SZM3" s="13"/>
      <c r="SZN3" s="13"/>
      <c r="SZO3" s="13"/>
      <c r="SZP3" s="13"/>
      <c r="SZQ3" s="13"/>
      <c r="SZR3" s="13"/>
      <c r="SZS3" s="13"/>
      <c r="SZT3" s="13"/>
      <c r="SZU3" s="13"/>
      <c r="SZV3" s="13"/>
      <c r="SZW3" s="13"/>
      <c r="SZX3" s="13"/>
      <c r="SZY3" s="13"/>
      <c r="SZZ3" s="13"/>
      <c r="TAA3" s="13"/>
      <c r="TAB3" s="13"/>
      <c r="TAC3" s="13"/>
      <c r="TAD3" s="13"/>
      <c r="TAE3" s="13"/>
      <c r="TAF3" s="13"/>
      <c r="TAG3" s="13"/>
      <c r="TAH3" s="13"/>
      <c r="TAI3" s="13"/>
      <c r="TAJ3" s="13"/>
      <c r="TAK3" s="13"/>
      <c r="TAL3" s="13"/>
      <c r="TAM3" s="13"/>
      <c r="TAN3" s="13"/>
      <c r="TAO3" s="13"/>
      <c r="TAP3" s="13"/>
      <c r="TAQ3" s="13"/>
      <c r="TAR3" s="13"/>
      <c r="TAS3" s="13"/>
      <c r="TAT3" s="13"/>
      <c r="TAU3" s="13"/>
      <c r="TAV3" s="13"/>
      <c r="TAW3" s="13"/>
      <c r="TAX3" s="13"/>
      <c r="TAY3" s="13"/>
      <c r="TAZ3" s="13"/>
      <c r="TBA3" s="13"/>
      <c r="TBB3" s="13"/>
      <c r="TBC3" s="13"/>
      <c r="TBD3" s="13"/>
      <c r="TBE3" s="13"/>
      <c r="TBF3" s="13"/>
      <c r="TBG3" s="13"/>
      <c r="TBH3" s="13"/>
      <c r="TBI3" s="13"/>
      <c r="TBJ3" s="13"/>
      <c r="TBK3" s="13"/>
      <c r="TBL3" s="13"/>
      <c r="TBM3" s="13"/>
      <c r="TBN3" s="13"/>
      <c r="TBO3" s="13"/>
      <c r="TBP3" s="13"/>
      <c r="TBQ3" s="13"/>
      <c r="TBR3" s="13"/>
      <c r="TBS3" s="13"/>
      <c r="TBT3" s="13"/>
      <c r="TBU3" s="13"/>
      <c r="TBV3" s="13"/>
      <c r="TBW3" s="13"/>
      <c r="TBX3" s="13"/>
      <c r="TBY3" s="13"/>
      <c r="TBZ3" s="13"/>
      <c r="TCA3" s="13"/>
      <c r="TCB3" s="13"/>
      <c r="TCC3" s="13"/>
      <c r="TCD3" s="13"/>
      <c r="TCE3" s="13"/>
      <c r="TCF3" s="13"/>
      <c r="TCG3" s="13"/>
      <c r="TCH3" s="13"/>
      <c r="TCI3" s="13"/>
      <c r="TCJ3" s="13"/>
      <c r="TCK3" s="13"/>
      <c r="TCL3" s="13"/>
      <c r="TCM3" s="13"/>
      <c r="TCN3" s="13"/>
      <c r="TCO3" s="13"/>
      <c r="TCP3" s="13"/>
      <c r="TCQ3" s="13"/>
      <c r="TCR3" s="13"/>
      <c r="TCS3" s="13"/>
      <c r="TCT3" s="13"/>
      <c r="TCU3" s="13"/>
      <c r="TCV3" s="13"/>
      <c r="TCW3" s="13"/>
      <c r="TCX3" s="13"/>
      <c r="TCY3" s="13"/>
      <c r="TCZ3" s="13"/>
      <c r="TDA3" s="13"/>
      <c r="TDB3" s="13"/>
      <c r="TDC3" s="13"/>
      <c r="TDD3" s="13"/>
      <c r="TDE3" s="13"/>
      <c r="TDF3" s="13"/>
      <c r="TDG3" s="13"/>
      <c r="TDH3" s="13"/>
      <c r="TDI3" s="13"/>
      <c r="TDJ3" s="13"/>
      <c r="TDK3" s="13"/>
      <c r="TDL3" s="13"/>
      <c r="TDM3" s="13"/>
      <c r="TDN3" s="13"/>
      <c r="TDO3" s="13"/>
      <c r="TDP3" s="13"/>
      <c r="TDQ3" s="13"/>
      <c r="TDR3" s="13"/>
      <c r="TDS3" s="13"/>
      <c r="TDT3" s="13"/>
      <c r="TDU3" s="13"/>
      <c r="TDV3" s="13"/>
      <c r="TDW3" s="13"/>
      <c r="TDX3" s="13"/>
      <c r="TDY3" s="13"/>
      <c r="TDZ3" s="13"/>
      <c r="TEA3" s="13"/>
      <c r="TEB3" s="13"/>
      <c r="TEC3" s="13"/>
      <c r="TED3" s="13"/>
      <c r="TEE3" s="13"/>
      <c r="TEF3" s="13"/>
      <c r="TEG3" s="13"/>
      <c r="TEH3" s="13"/>
      <c r="TEI3" s="13"/>
      <c r="TEJ3" s="13"/>
      <c r="TEK3" s="13"/>
      <c r="TEL3" s="13"/>
      <c r="TEM3" s="13"/>
      <c r="TEN3" s="13"/>
      <c r="TEO3" s="13"/>
      <c r="TEP3" s="13"/>
      <c r="TEQ3" s="13"/>
      <c r="TER3" s="13"/>
      <c r="TES3" s="13"/>
      <c r="TET3" s="13"/>
      <c r="TEU3" s="13"/>
      <c r="TEV3" s="13"/>
      <c r="TEW3" s="13"/>
      <c r="TEX3" s="13"/>
      <c r="TEY3" s="13"/>
      <c r="TEZ3" s="13"/>
      <c r="TFA3" s="13"/>
      <c r="TFB3" s="13"/>
      <c r="TFC3" s="13"/>
      <c r="TFD3" s="13"/>
      <c r="TFE3" s="13"/>
      <c r="TFF3" s="13"/>
      <c r="TFG3" s="13"/>
      <c r="TFH3" s="13"/>
      <c r="TFI3" s="13"/>
      <c r="TFJ3" s="13"/>
      <c r="TFK3" s="13"/>
      <c r="TFL3" s="13"/>
      <c r="TFM3" s="13"/>
      <c r="TFN3" s="13"/>
      <c r="TFO3" s="13"/>
      <c r="TFP3" s="13"/>
      <c r="TFQ3" s="13"/>
      <c r="TFR3" s="13"/>
      <c r="TFS3" s="13"/>
      <c r="TFT3" s="13"/>
      <c r="TFU3" s="13"/>
      <c r="TFV3" s="13"/>
      <c r="TFW3" s="13"/>
      <c r="TFX3" s="13"/>
      <c r="TFY3" s="13"/>
      <c r="TFZ3" s="13"/>
      <c r="TGA3" s="13"/>
      <c r="TGB3" s="13"/>
      <c r="TGC3" s="13"/>
      <c r="TGD3" s="13"/>
      <c r="TGE3" s="13"/>
      <c r="TGF3" s="13"/>
      <c r="TGG3" s="13"/>
      <c r="TGH3" s="13"/>
      <c r="TGI3" s="13"/>
      <c r="TGJ3" s="13"/>
      <c r="TGK3" s="13"/>
      <c r="TGL3" s="13"/>
      <c r="TGM3" s="13"/>
      <c r="TGN3" s="13"/>
      <c r="TGO3" s="13"/>
      <c r="TGP3" s="13"/>
      <c r="TGQ3" s="13"/>
      <c r="TGR3" s="13"/>
      <c r="TGS3" s="13"/>
      <c r="TGT3" s="13"/>
      <c r="TGU3" s="13"/>
      <c r="TGV3" s="13"/>
      <c r="TGW3" s="13"/>
      <c r="TGX3" s="13"/>
      <c r="TGY3" s="13"/>
      <c r="TGZ3" s="13"/>
      <c r="THA3" s="13"/>
      <c r="THB3" s="13"/>
      <c r="THC3" s="13"/>
      <c r="THD3" s="13"/>
      <c r="THE3" s="13"/>
      <c r="THF3" s="13"/>
      <c r="THG3" s="13"/>
      <c r="THH3" s="13"/>
      <c r="THI3" s="13"/>
      <c r="THJ3" s="13"/>
      <c r="THK3" s="13"/>
      <c r="THL3" s="13"/>
      <c r="THM3" s="13"/>
      <c r="THN3" s="13"/>
      <c r="THO3" s="13"/>
      <c r="THP3" s="13"/>
      <c r="THQ3" s="13"/>
      <c r="THR3" s="13"/>
      <c r="THS3" s="13"/>
      <c r="THT3" s="13"/>
      <c r="THU3" s="13"/>
      <c r="THV3" s="13"/>
      <c r="THW3" s="13"/>
      <c r="THX3" s="13"/>
      <c r="THY3" s="13"/>
      <c r="THZ3" s="13"/>
      <c r="TIA3" s="13"/>
      <c r="TIB3" s="13"/>
      <c r="TIC3" s="13"/>
      <c r="TID3" s="13"/>
      <c r="TIE3" s="13"/>
      <c r="TIF3" s="13"/>
      <c r="TIG3" s="13"/>
      <c r="TIH3" s="13"/>
      <c r="TII3" s="13"/>
      <c r="TIJ3" s="13"/>
      <c r="TIK3" s="13"/>
      <c r="TIL3" s="13"/>
      <c r="TIM3" s="13"/>
      <c r="TIN3" s="13"/>
      <c r="TIO3" s="13"/>
      <c r="TIP3" s="13"/>
      <c r="TIQ3" s="13"/>
      <c r="TIR3" s="13"/>
      <c r="TIS3" s="13"/>
      <c r="TIT3" s="13"/>
      <c r="TIU3" s="13"/>
      <c r="TIV3" s="13"/>
      <c r="TIW3" s="13"/>
      <c r="TIX3" s="13"/>
      <c r="TIY3" s="13"/>
      <c r="TIZ3" s="13"/>
      <c r="TJA3" s="13"/>
      <c r="TJB3" s="13"/>
      <c r="TJC3" s="13"/>
      <c r="TJD3" s="13"/>
      <c r="TJE3" s="13"/>
      <c r="TJF3" s="13"/>
      <c r="TJG3" s="13"/>
      <c r="TJH3" s="13"/>
      <c r="TJI3" s="13"/>
      <c r="TJJ3" s="13"/>
      <c r="TJK3" s="13"/>
      <c r="TJL3" s="13"/>
      <c r="TJM3" s="13"/>
      <c r="TJN3" s="13"/>
      <c r="TJO3" s="13"/>
      <c r="TJP3" s="13"/>
      <c r="TJQ3" s="13"/>
      <c r="TJR3" s="13"/>
      <c r="TJS3" s="13"/>
      <c r="TJT3" s="13"/>
      <c r="TJU3" s="13"/>
      <c r="TJV3" s="13"/>
      <c r="TJW3" s="13"/>
      <c r="TJX3" s="13"/>
      <c r="TJY3" s="13"/>
      <c r="TJZ3" s="13"/>
      <c r="TKA3" s="13"/>
      <c r="TKB3" s="13"/>
      <c r="TKC3" s="13"/>
      <c r="TKD3" s="13"/>
      <c r="TKE3" s="13"/>
      <c r="TKF3" s="13"/>
      <c r="TKG3" s="13"/>
      <c r="TKH3" s="13"/>
      <c r="TKI3" s="13"/>
      <c r="TKJ3" s="13"/>
      <c r="TKK3" s="13"/>
      <c r="TKL3" s="13"/>
      <c r="TKM3" s="13"/>
      <c r="TKN3" s="13"/>
      <c r="TKO3" s="13"/>
      <c r="TKP3" s="13"/>
      <c r="TKQ3" s="13"/>
      <c r="TKR3" s="13"/>
      <c r="TKS3" s="13"/>
      <c r="TKT3" s="13"/>
      <c r="TKU3" s="13"/>
      <c r="TKV3" s="13"/>
      <c r="TKW3" s="13"/>
      <c r="TKX3" s="13"/>
      <c r="TKY3" s="13"/>
      <c r="TKZ3" s="13"/>
      <c r="TLA3" s="13"/>
      <c r="TLB3" s="13"/>
      <c r="TLC3" s="13"/>
      <c r="TLD3" s="13"/>
      <c r="TLE3" s="13"/>
      <c r="TLF3" s="13"/>
      <c r="TLG3" s="13"/>
      <c r="TLH3" s="13"/>
      <c r="TLI3" s="13"/>
      <c r="TLJ3" s="13"/>
      <c r="TLK3" s="13"/>
      <c r="TLL3" s="13"/>
      <c r="TLM3" s="13"/>
      <c r="TLN3" s="13"/>
      <c r="TLO3" s="13"/>
      <c r="TLP3" s="13"/>
      <c r="TLQ3" s="13"/>
      <c r="TLR3" s="13"/>
      <c r="TLS3" s="13"/>
      <c r="TLT3" s="13"/>
      <c r="TLU3" s="13"/>
      <c r="TLV3" s="13"/>
      <c r="TLW3" s="13"/>
      <c r="TLX3" s="13"/>
      <c r="TLY3" s="13"/>
      <c r="TLZ3" s="13"/>
      <c r="TMA3" s="13"/>
      <c r="TMB3" s="13"/>
      <c r="TMC3" s="13"/>
      <c r="TMD3" s="13"/>
      <c r="TME3" s="13"/>
      <c r="TMF3" s="13"/>
      <c r="TMG3" s="13"/>
      <c r="TMH3" s="13"/>
      <c r="TMI3" s="13"/>
      <c r="TMJ3" s="13"/>
      <c r="TMK3" s="13"/>
      <c r="TML3" s="13"/>
      <c r="TMM3" s="13"/>
      <c r="TMN3" s="13"/>
      <c r="TMO3" s="13"/>
      <c r="TMP3" s="13"/>
      <c r="TMQ3" s="13"/>
      <c r="TMR3" s="13"/>
      <c r="TMS3" s="13"/>
      <c r="TMT3" s="13"/>
      <c r="TMU3" s="13"/>
      <c r="TMV3" s="13"/>
      <c r="TMW3" s="13"/>
      <c r="TMX3" s="13"/>
      <c r="TMY3" s="13"/>
      <c r="TMZ3" s="13"/>
      <c r="TNA3" s="13"/>
      <c r="TNB3" s="13"/>
      <c r="TNC3" s="13"/>
      <c r="TND3" s="13"/>
      <c r="TNE3" s="13"/>
      <c r="TNF3" s="13"/>
      <c r="TNG3" s="13"/>
      <c r="TNH3" s="13"/>
      <c r="TNI3" s="13"/>
      <c r="TNJ3" s="13"/>
      <c r="TNK3" s="13"/>
      <c r="TNL3" s="13"/>
      <c r="TNM3" s="13"/>
      <c r="TNN3" s="13"/>
      <c r="TNO3" s="13"/>
      <c r="TNP3" s="13"/>
      <c r="TNQ3" s="13"/>
      <c r="TNR3" s="13"/>
      <c r="TNS3" s="13"/>
      <c r="TNT3" s="13"/>
      <c r="TNU3" s="13"/>
      <c r="TNV3" s="13"/>
      <c r="TNW3" s="13"/>
      <c r="TNX3" s="13"/>
      <c r="TNY3" s="13"/>
      <c r="TNZ3" s="13"/>
      <c r="TOA3" s="13"/>
      <c r="TOB3" s="13"/>
      <c r="TOC3" s="13"/>
      <c r="TOD3" s="13"/>
      <c r="TOE3" s="13"/>
      <c r="TOF3" s="13"/>
      <c r="TOG3" s="13"/>
      <c r="TOH3" s="13"/>
      <c r="TOI3" s="13"/>
      <c r="TOJ3" s="13"/>
      <c r="TOK3" s="13"/>
      <c r="TOL3" s="13"/>
      <c r="TOM3" s="13"/>
      <c r="TON3" s="13"/>
      <c r="TOO3" s="13"/>
      <c r="TOP3" s="13"/>
      <c r="TOQ3" s="13"/>
      <c r="TOR3" s="13"/>
      <c r="TOS3" s="13"/>
      <c r="TOT3" s="13"/>
      <c r="TOU3" s="13"/>
      <c r="TOV3" s="13"/>
      <c r="TOW3" s="13"/>
      <c r="TOX3" s="13"/>
      <c r="TOY3" s="13"/>
      <c r="TOZ3" s="13"/>
      <c r="TPA3" s="13"/>
      <c r="TPB3" s="13"/>
      <c r="TPC3" s="13"/>
      <c r="TPD3" s="13"/>
      <c r="TPE3" s="13"/>
      <c r="TPF3" s="13"/>
      <c r="TPG3" s="13"/>
      <c r="TPH3" s="13"/>
      <c r="TPI3" s="13"/>
      <c r="TPJ3" s="13"/>
      <c r="TPK3" s="13"/>
      <c r="TPL3" s="13"/>
      <c r="TPM3" s="13"/>
      <c r="TPN3" s="13"/>
      <c r="TPO3" s="13"/>
      <c r="TPP3" s="13"/>
      <c r="TPQ3" s="13"/>
      <c r="TPR3" s="13"/>
      <c r="TPS3" s="13"/>
      <c r="TPT3" s="13"/>
      <c r="TPU3" s="13"/>
      <c r="TPV3" s="13"/>
      <c r="TPW3" s="13"/>
      <c r="TPX3" s="13"/>
      <c r="TPY3" s="13"/>
      <c r="TPZ3" s="13"/>
      <c r="TQA3" s="13"/>
      <c r="TQB3" s="13"/>
      <c r="TQC3" s="13"/>
      <c r="TQD3" s="13"/>
      <c r="TQE3" s="13"/>
      <c r="TQF3" s="13"/>
      <c r="TQG3" s="13"/>
      <c r="TQH3" s="13"/>
      <c r="TQI3" s="13"/>
      <c r="TQJ3" s="13"/>
      <c r="TQK3" s="13"/>
      <c r="TQL3" s="13"/>
      <c r="TQM3" s="13"/>
      <c r="TQN3" s="13"/>
      <c r="TQO3" s="13"/>
      <c r="TQP3" s="13"/>
      <c r="TQQ3" s="13"/>
      <c r="TQR3" s="13"/>
      <c r="TQS3" s="13"/>
      <c r="TQT3" s="13"/>
      <c r="TQU3" s="13"/>
      <c r="TQV3" s="13"/>
      <c r="TQW3" s="13"/>
      <c r="TQX3" s="13"/>
      <c r="TQY3" s="13"/>
      <c r="TQZ3" s="13"/>
      <c r="TRA3" s="13"/>
      <c r="TRB3" s="13"/>
      <c r="TRC3" s="13"/>
      <c r="TRD3" s="13"/>
      <c r="TRE3" s="13"/>
      <c r="TRF3" s="13"/>
      <c r="TRG3" s="13"/>
      <c r="TRH3" s="13"/>
      <c r="TRI3" s="13"/>
      <c r="TRJ3" s="13"/>
      <c r="TRK3" s="13"/>
      <c r="TRL3" s="13"/>
      <c r="TRM3" s="13"/>
      <c r="TRN3" s="13"/>
      <c r="TRO3" s="13"/>
      <c r="TRP3" s="13"/>
      <c r="TRQ3" s="13"/>
      <c r="TRR3" s="13"/>
      <c r="TRS3" s="13"/>
      <c r="TRT3" s="13"/>
      <c r="TRU3" s="13"/>
      <c r="TRV3" s="13"/>
      <c r="TRW3" s="13"/>
      <c r="TRX3" s="13"/>
      <c r="TRY3" s="13"/>
      <c r="TRZ3" s="13"/>
      <c r="TSA3" s="13"/>
      <c r="TSB3" s="13"/>
      <c r="TSC3" s="13"/>
      <c r="TSD3" s="13"/>
      <c r="TSE3" s="13"/>
      <c r="TSF3" s="13"/>
      <c r="TSG3" s="13"/>
      <c r="TSH3" s="13"/>
      <c r="TSI3" s="13"/>
      <c r="TSJ3" s="13"/>
      <c r="TSK3" s="13"/>
      <c r="TSL3" s="13"/>
      <c r="TSM3" s="13"/>
      <c r="TSN3" s="13"/>
      <c r="TSO3" s="13"/>
      <c r="TSP3" s="13"/>
      <c r="TSQ3" s="13"/>
      <c r="TSR3" s="13"/>
      <c r="TSS3" s="13"/>
      <c r="TST3" s="13"/>
      <c r="TSU3" s="13"/>
      <c r="TSV3" s="13"/>
      <c r="TSW3" s="13"/>
      <c r="TSX3" s="13"/>
      <c r="TSY3" s="13"/>
      <c r="TSZ3" s="13"/>
      <c r="TTA3" s="13"/>
      <c r="TTB3" s="13"/>
      <c r="TTC3" s="13"/>
      <c r="TTD3" s="13"/>
      <c r="TTE3" s="13"/>
      <c r="TTF3" s="13"/>
      <c r="TTG3" s="13"/>
      <c r="TTH3" s="13"/>
      <c r="TTI3" s="13"/>
      <c r="TTJ3" s="13"/>
      <c r="TTK3" s="13"/>
      <c r="TTL3" s="13"/>
      <c r="TTM3" s="13"/>
      <c r="TTN3" s="13"/>
      <c r="TTO3" s="13"/>
      <c r="TTP3" s="13"/>
      <c r="TTQ3" s="13"/>
      <c r="TTR3" s="13"/>
      <c r="TTS3" s="13"/>
      <c r="TTT3" s="13"/>
      <c r="TTU3" s="13"/>
      <c r="TTV3" s="13"/>
      <c r="TTW3" s="13"/>
      <c r="TTX3" s="13"/>
      <c r="TTY3" s="13"/>
      <c r="TTZ3" s="13"/>
      <c r="TUA3" s="13"/>
      <c r="TUB3" s="13"/>
      <c r="TUC3" s="13"/>
      <c r="TUD3" s="13"/>
      <c r="TUE3" s="13"/>
      <c r="TUF3" s="13"/>
      <c r="TUG3" s="13"/>
      <c r="TUH3" s="13"/>
      <c r="TUI3" s="13"/>
      <c r="TUJ3" s="13"/>
      <c r="TUK3" s="13"/>
      <c r="TUL3" s="13"/>
      <c r="TUM3" s="13"/>
      <c r="TUN3" s="13"/>
      <c r="TUO3" s="13"/>
      <c r="TUP3" s="13"/>
      <c r="TUQ3" s="13"/>
      <c r="TUR3" s="13"/>
      <c r="TUS3" s="13"/>
      <c r="TUT3" s="13"/>
      <c r="TUU3" s="13"/>
      <c r="TUV3" s="13"/>
      <c r="TUW3" s="13"/>
      <c r="TUX3" s="13"/>
      <c r="TUY3" s="13"/>
      <c r="TUZ3" s="13"/>
      <c r="TVA3" s="13"/>
      <c r="TVB3" s="13"/>
      <c r="TVC3" s="13"/>
      <c r="TVD3" s="13"/>
      <c r="TVE3" s="13"/>
      <c r="TVF3" s="13"/>
      <c r="TVG3" s="13"/>
      <c r="TVH3" s="13"/>
      <c r="TVI3" s="13"/>
      <c r="TVJ3" s="13"/>
      <c r="TVK3" s="13"/>
      <c r="TVL3" s="13"/>
      <c r="TVM3" s="13"/>
      <c r="TVN3" s="13"/>
      <c r="TVO3" s="13"/>
      <c r="TVP3" s="13"/>
      <c r="TVQ3" s="13"/>
      <c r="TVR3" s="13"/>
      <c r="TVS3" s="13"/>
      <c r="TVT3" s="13"/>
      <c r="TVU3" s="13"/>
      <c r="TVV3" s="13"/>
      <c r="TVW3" s="13"/>
      <c r="TVX3" s="13"/>
      <c r="TVY3" s="13"/>
      <c r="TVZ3" s="13"/>
      <c r="TWA3" s="13"/>
      <c r="TWB3" s="13"/>
      <c r="TWC3" s="13"/>
      <c r="TWD3" s="13"/>
      <c r="TWE3" s="13"/>
      <c r="TWF3" s="13"/>
      <c r="TWG3" s="13"/>
      <c r="TWH3" s="13"/>
      <c r="TWI3" s="13"/>
      <c r="TWJ3" s="13"/>
      <c r="TWK3" s="13"/>
      <c r="TWL3" s="13"/>
      <c r="TWM3" s="13"/>
      <c r="TWN3" s="13"/>
      <c r="TWO3" s="13"/>
      <c r="TWP3" s="13"/>
      <c r="TWQ3" s="13"/>
      <c r="TWR3" s="13"/>
      <c r="TWS3" s="13"/>
      <c r="TWT3" s="13"/>
      <c r="TWU3" s="13"/>
      <c r="TWV3" s="13"/>
      <c r="TWW3" s="13"/>
      <c r="TWX3" s="13"/>
      <c r="TWY3" s="13"/>
      <c r="TWZ3" s="13"/>
      <c r="TXA3" s="13"/>
      <c r="TXB3" s="13"/>
      <c r="TXC3" s="13"/>
      <c r="TXD3" s="13"/>
      <c r="TXE3" s="13"/>
      <c r="TXF3" s="13"/>
      <c r="TXG3" s="13"/>
      <c r="TXH3" s="13"/>
      <c r="TXI3" s="13"/>
      <c r="TXJ3" s="13"/>
      <c r="TXK3" s="13"/>
      <c r="TXL3" s="13"/>
      <c r="TXM3" s="13"/>
      <c r="TXN3" s="13"/>
      <c r="TXO3" s="13"/>
      <c r="TXP3" s="13"/>
      <c r="TXQ3" s="13"/>
      <c r="TXR3" s="13"/>
      <c r="TXS3" s="13"/>
      <c r="TXT3" s="13"/>
      <c r="TXU3" s="13"/>
      <c r="TXV3" s="13"/>
      <c r="TXW3" s="13"/>
      <c r="TXX3" s="13"/>
      <c r="TXY3" s="13"/>
      <c r="TXZ3" s="13"/>
      <c r="TYA3" s="13"/>
      <c r="TYB3" s="13"/>
      <c r="TYC3" s="13"/>
      <c r="TYD3" s="13"/>
      <c r="TYE3" s="13"/>
      <c r="TYF3" s="13"/>
      <c r="TYG3" s="13"/>
      <c r="TYH3" s="13"/>
      <c r="TYI3" s="13"/>
      <c r="TYJ3" s="13"/>
      <c r="TYK3" s="13"/>
      <c r="TYL3" s="13"/>
      <c r="TYM3" s="13"/>
      <c r="TYN3" s="13"/>
      <c r="TYO3" s="13"/>
      <c r="TYP3" s="13"/>
      <c r="TYQ3" s="13"/>
      <c r="TYR3" s="13"/>
      <c r="TYS3" s="13"/>
      <c r="TYT3" s="13"/>
      <c r="TYU3" s="13"/>
      <c r="TYV3" s="13"/>
      <c r="TYW3" s="13"/>
      <c r="TYX3" s="13"/>
      <c r="TYY3" s="13"/>
      <c r="TYZ3" s="13"/>
      <c r="TZA3" s="13"/>
      <c r="TZB3" s="13"/>
      <c r="TZC3" s="13"/>
      <c r="TZD3" s="13"/>
      <c r="TZE3" s="13"/>
      <c r="TZF3" s="13"/>
      <c r="TZG3" s="13"/>
      <c r="TZH3" s="13"/>
      <c r="TZI3" s="13"/>
      <c r="TZJ3" s="13"/>
      <c r="TZK3" s="13"/>
      <c r="TZL3" s="13"/>
      <c r="TZM3" s="13"/>
      <c r="TZN3" s="13"/>
      <c r="TZO3" s="13"/>
      <c r="TZP3" s="13"/>
      <c r="TZQ3" s="13"/>
      <c r="TZR3" s="13"/>
      <c r="TZS3" s="13"/>
      <c r="TZT3" s="13"/>
      <c r="TZU3" s="13"/>
      <c r="TZV3" s="13"/>
      <c r="TZW3" s="13"/>
      <c r="TZX3" s="13"/>
      <c r="TZY3" s="13"/>
      <c r="TZZ3" s="13"/>
      <c r="UAA3" s="13"/>
      <c r="UAB3" s="13"/>
      <c r="UAC3" s="13"/>
      <c r="UAD3" s="13"/>
      <c r="UAE3" s="13"/>
      <c r="UAF3" s="13"/>
      <c r="UAG3" s="13"/>
      <c r="UAH3" s="13"/>
      <c r="UAI3" s="13"/>
      <c r="UAJ3" s="13"/>
      <c r="UAK3" s="13"/>
      <c r="UAL3" s="13"/>
      <c r="UAM3" s="13"/>
      <c r="UAN3" s="13"/>
      <c r="UAO3" s="13"/>
      <c r="UAP3" s="13"/>
      <c r="UAQ3" s="13"/>
      <c r="UAR3" s="13"/>
      <c r="UAS3" s="13"/>
      <c r="UAT3" s="13"/>
      <c r="UAU3" s="13"/>
      <c r="UAV3" s="13"/>
      <c r="UAW3" s="13"/>
      <c r="UAX3" s="13"/>
      <c r="UAY3" s="13"/>
      <c r="UAZ3" s="13"/>
      <c r="UBA3" s="13"/>
      <c r="UBB3" s="13"/>
      <c r="UBC3" s="13"/>
      <c r="UBD3" s="13"/>
      <c r="UBE3" s="13"/>
      <c r="UBF3" s="13"/>
      <c r="UBG3" s="13"/>
      <c r="UBH3" s="13"/>
      <c r="UBI3" s="13"/>
      <c r="UBJ3" s="13"/>
      <c r="UBK3" s="13"/>
      <c r="UBL3" s="13"/>
      <c r="UBM3" s="13"/>
      <c r="UBN3" s="13"/>
      <c r="UBO3" s="13"/>
      <c r="UBP3" s="13"/>
      <c r="UBQ3" s="13"/>
      <c r="UBR3" s="13"/>
      <c r="UBS3" s="13"/>
      <c r="UBT3" s="13"/>
      <c r="UBU3" s="13"/>
      <c r="UBV3" s="13"/>
      <c r="UBW3" s="13"/>
      <c r="UBX3" s="13"/>
      <c r="UBY3" s="13"/>
      <c r="UBZ3" s="13"/>
      <c r="UCA3" s="13"/>
      <c r="UCB3" s="13"/>
      <c r="UCC3" s="13"/>
      <c r="UCD3" s="13"/>
      <c r="UCE3" s="13"/>
      <c r="UCF3" s="13"/>
      <c r="UCG3" s="13"/>
      <c r="UCH3" s="13"/>
      <c r="UCI3" s="13"/>
      <c r="UCJ3" s="13"/>
      <c r="UCK3" s="13"/>
      <c r="UCL3" s="13"/>
      <c r="UCM3" s="13"/>
      <c r="UCN3" s="13"/>
      <c r="UCO3" s="13"/>
      <c r="UCP3" s="13"/>
      <c r="UCQ3" s="13"/>
      <c r="UCR3" s="13"/>
      <c r="UCS3" s="13"/>
      <c r="UCT3" s="13"/>
      <c r="UCU3" s="13"/>
      <c r="UCV3" s="13"/>
      <c r="UCW3" s="13"/>
      <c r="UCX3" s="13"/>
      <c r="UCY3" s="13"/>
      <c r="UCZ3" s="13"/>
      <c r="UDA3" s="13"/>
      <c r="UDB3" s="13"/>
      <c r="UDC3" s="13"/>
      <c r="UDD3" s="13"/>
      <c r="UDE3" s="13"/>
      <c r="UDF3" s="13"/>
      <c r="UDG3" s="13"/>
      <c r="UDH3" s="13"/>
      <c r="UDI3" s="13"/>
      <c r="UDJ3" s="13"/>
      <c r="UDK3" s="13"/>
      <c r="UDL3" s="13"/>
      <c r="UDM3" s="13"/>
      <c r="UDN3" s="13"/>
      <c r="UDO3" s="13"/>
      <c r="UDP3" s="13"/>
      <c r="UDQ3" s="13"/>
      <c r="UDR3" s="13"/>
      <c r="UDS3" s="13"/>
      <c r="UDT3" s="13"/>
      <c r="UDU3" s="13"/>
      <c r="UDV3" s="13"/>
      <c r="UDW3" s="13"/>
      <c r="UDX3" s="13"/>
      <c r="UDY3" s="13"/>
      <c r="UDZ3" s="13"/>
      <c r="UEA3" s="13"/>
      <c r="UEB3" s="13"/>
      <c r="UEC3" s="13"/>
      <c r="UED3" s="13"/>
      <c r="UEE3" s="13"/>
      <c r="UEF3" s="13"/>
      <c r="UEG3" s="13"/>
      <c r="UEH3" s="13"/>
      <c r="UEI3" s="13"/>
      <c r="UEJ3" s="13"/>
      <c r="UEK3" s="13"/>
      <c r="UEL3" s="13"/>
      <c r="UEM3" s="13"/>
      <c r="UEN3" s="13"/>
      <c r="UEO3" s="13"/>
      <c r="UEP3" s="13"/>
      <c r="UEQ3" s="13"/>
      <c r="UER3" s="13"/>
      <c r="UES3" s="13"/>
      <c r="UET3" s="13"/>
      <c r="UEU3" s="13"/>
      <c r="UEV3" s="13"/>
      <c r="UEW3" s="13"/>
      <c r="UEX3" s="13"/>
      <c r="UEY3" s="13"/>
      <c r="UEZ3" s="13"/>
      <c r="UFA3" s="13"/>
      <c r="UFB3" s="13"/>
      <c r="UFC3" s="13"/>
      <c r="UFD3" s="13"/>
      <c r="UFE3" s="13"/>
      <c r="UFF3" s="13"/>
      <c r="UFG3" s="13"/>
      <c r="UFH3" s="13"/>
      <c r="UFI3" s="13"/>
      <c r="UFJ3" s="13"/>
      <c r="UFK3" s="13"/>
      <c r="UFL3" s="13"/>
      <c r="UFM3" s="13"/>
      <c r="UFN3" s="13"/>
      <c r="UFO3" s="13"/>
      <c r="UFP3" s="13"/>
      <c r="UFQ3" s="13"/>
      <c r="UFR3" s="13"/>
      <c r="UFS3" s="13"/>
      <c r="UFT3" s="13"/>
      <c r="UFU3" s="13"/>
      <c r="UFV3" s="13"/>
      <c r="UFW3" s="13"/>
      <c r="UFX3" s="13"/>
      <c r="UFY3" s="13"/>
      <c r="UFZ3" s="13"/>
      <c r="UGA3" s="13"/>
      <c r="UGB3" s="13"/>
      <c r="UGC3" s="13"/>
      <c r="UGD3" s="13"/>
      <c r="UGE3" s="13"/>
      <c r="UGF3" s="13"/>
      <c r="UGG3" s="13"/>
      <c r="UGH3" s="13"/>
      <c r="UGI3" s="13"/>
      <c r="UGJ3" s="13"/>
      <c r="UGK3" s="13"/>
      <c r="UGL3" s="13"/>
      <c r="UGM3" s="13"/>
      <c r="UGN3" s="13"/>
      <c r="UGO3" s="13"/>
      <c r="UGP3" s="13"/>
      <c r="UGQ3" s="13"/>
      <c r="UGR3" s="13"/>
      <c r="UGS3" s="13"/>
      <c r="UGT3" s="13"/>
      <c r="UGU3" s="13"/>
      <c r="UGV3" s="13"/>
      <c r="UGW3" s="13"/>
      <c r="UGX3" s="13"/>
      <c r="UGY3" s="13"/>
      <c r="UGZ3" s="13"/>
      <c r="UHA3" s="13"/>
      <c r="UHB3" s="13"/>
      <c r="UHC3" s="13"/>
      <c r="UHD3" s="13"/>
      <c r="UHE3" s="13"/>
      <c r="UHF3" s="13"/>
      <c r="UHG3" s="13"/>
      <c r="UHH3" s="13"/>
      <c r="UHI3" s="13"/>
      <c r="UHJ3" s="13"/>
      <c r="UHK3" s="13"/>
      <c r="UHL3" s="13"/>
      <c r="UHM3" s="13"/>
      <c r="UHN3" s="13"/>
      <c r="UHO3" s="13"/>
      <c r="UHP3" s="13"/>
      <c r="UHQ3" s="13"/>
      <c r="UHR3" s="13"/>
      <c r="UHS3" s="13"/>
      <c r="UHT3" s="13"/>
      <c r="UHU3" s="13"/>
      <c r="UHV3" s="13"/>
      <c r="UHW3" s="13"/>
      <c r="UHX3" s="13"/>
      <c r="UHY3" s="13"/>
      <c r="UHZ3" s="13"/>
      <c r="UIA3" s="13"/>
      <c r="UIB3" s="13"/>
      <c r="UIC3" s="13"/>
      <c r="UID3" s="13"/>
      <c r="UIE3" s="13"/>
      <c r="UIF3" s="13"/>
      <c r="UIG3" s="13"/>
      <c r="UIH3" s="13"/>
      <c r="UII3" s="13"/>
      <c r="UIJ3" s="13"/>
      <c r="UIK3" s="13"/>
      <c r="UIL3" s="13"/>
      <c r="UIM3" s="13"/>
      <c r="UIN3" s="13"/>
      <c r="UIO3" s="13"/>
      <c r="UIP3" s="13"/>
      <c r="UIQ3" s="13"/>
      <c r="UIR3" s="13"/>
      <c r="UIS3" s="13"/>
      <c r="UIT3" s="13"/>
      <c r="UIU3" s="13"/>
      <c r="UIV3" s="13"/>
      <c r="UIW3" s="13"/>
      <c r="UIX3" s="13"/>
      <c r="UIY3" s="13"/>
      <c r="UIZ3" s="13"/>
      <c r="UJA3" s="13"/>
      <c r="UJB3" s="13"/>
      <c r="UJC3" s="13"/>
      <c r="UJD3" s="13"/>
      <c r="UJE3" s="13"/>
      <c r="UJF3" s="13"/>
      <c r="UJG3" s="13"/>
      <c r="UJH3" s="13"/>
      <c r="UJI3" s="13"/>
      <c r="UJJ3" s="13"/>
      <c r="UJK3" s="13"/>
      <c r="UJL3" s="13"/>
      <c r="UJM3" s="13"/>
      <c r="UJN3" s="13"/>
      <c r="UJO3" s="13"/>
      <c r="UJP3" s="13"/>
      <c r="UJQ3" s="13"/>
      <c r="UJR3" s="13"/>
      <c r="UJS3" s="13"/>
      <c r="UJT3" s="13"/>
      <c r="UJU3" s="13"/>
      <c r="UJV3" s="13"/>
      <c r="UJW3" s="13"/>
      <c r="UJX3" s="13"/>
      <c r="UJY3" s="13"/>
      <c r="UJZ3" s="13"/>
      <c r="UKA3" s="13"/>
      <c r="UKB3" s="13"/>
      <c r="UKC3" s="13"/>
      <c r="UKD3" s="13"/>
      <c r="UKE3" s="13"/>
      <c r="UKF3" s="13"/>
      <c r="UKG3" s="13"/>
      <c r="UKH3" s="13"/>
      <c r="UKI3" s="13"/>
      <c r="UKJ3" s="13"/>
      <c r="UKK3" s="13"/>
      <c r="UKL3" s="13"/>
      <c r="UKM3" s="13"/>
      <c r="UKN3" s="13"/>
      <c r="UKO3" s="13"/>
      <c r="UKP3" s="13"/>
      <c r="UKQ3" s="13"/>
      <c r="UKR3" s="13"/>
      <c r="UKS3" s="13"/>
      <c r="UKT3" s="13"/>
      <c r="UKU3" s="13"/>
      <c r="UKV3" s="13"/>
      <c r="UKW3" s="13"/>
      <c r="UKX3" s="13"/>
      <c r="UKY3" s="13"/>
      <c r="UKZ3" s="13"/>
      <c r="ULA3" s="13"/>
      <c r="ULB3" s="13"/>
      <c r="ULC3" s="13"/>
      <c r="ULD3" s="13"/>
      <c r="ULE3" s="13"/>
      <c r="ULF3" s="13"/>
      <c r="ULG3" s="13"/>
      <c r="ULH3" s="13"/>
      <c r="ULI3" s="13"/>
      <c r="ULJ3" s="13"/>
      <c r="ULK3" s="13"/>
      <c r="ULL3" s="13"/>
      <c r="ULM3" s="13"/>
      <c r="ULN3" s="13"/>
      <c r="ULO3" s="13"/>
      <c r="ULP3" s="13"/>
      <c r="ULQ3" s="13"/>
      <c r="ULR3" s="13"/>
      <c r="ULS3" s="13"/>
      <c r="ULT3" s="13"/>
      <c r="ULU3" s="13"/>
      <c r="ULV3" s="13"/>
      <c r="ULW3" s="13"/>
      <c r="ULX3" s="13"/>
      <c r="ULY3" s="13"/>
      <c r="ULZ3" s="13"/>
      <c r="UMA3" s="13"/>
      <c r="UMB3" s="13"/>
      <c r="UMC3" s="13"/>
      <c r="UMD3" s="13"/>
      <c r="UME3" s="13"/>
      <c r="UMF3" s="13"/>
      <c r="UMG3" s="13"/>
      <c r="UMH3" s="13"/>
      <c r="UMI3" s="13"/>
      <c r="UMJ3" s="13"/>
      <c r="UMK3" s="13"/>
      <c r="UML3" s="13"/>
      <c r="UMM3" s="13"/>
      <c r="UMN3" s="13"/>
      <c r="UMO3" s="13"/>
      <c r="UMP3" s="13"/>
      <c r="UMQ3" s="13"/>
      <c r="UMR3" s="13"/>
      <c r="UMS3" s="13"/>
      <c r="UMT3" s="13"/>
      <c r="UMU3" s="13"/>
      <c r="UMV3" s="13"/>
      <c r="UMW3" s="13"/>
      <c r="UMX3" s="13"/>
      <c r="UMY3" s="13"/>
      <c r="UMZ3" s="13"/>
      <c r="UNA3" s="13"/>
      <c r="UNB3" s="13"/>
      <c r="UNC3" s="13"/>
      <c r="UND3" s="13"/>
      <c r="UNE3" s="13"/>
      <c r="UNF3" s="13"/>
      <c r="UNG3" s="13"/>
      <c r="UNH3" s="13"/>
      <c r="UNI3" s="13"/>
      <c r="UNJ3" s="13"/>
      <c r="UNK3" s="13"/>
      <c r="UNL3" s="13"/>
      <c r="UNM3" s="13"/>
      <c r="UNN3" s="13"/>
      <c r="UNO3" s="13"/>
      <c r="UNP3" s="13"/>
      <c r="UNQ3" s="13"/>
      <c r="UNR3" s="13"/>
      <c r="UNS3" s="13"/>
      <c r="UNT3" s="13"/>
      <c r="UNU3" s="13"/>
      <c r="UNV3" s="13"/>
      <c r="UNW3" s="13"/>
      <c r="UNX3" s="13"/>
      <c r="UNY3" s="13"/>
      <c r="UNZ3" s="13"/>
      <c r="UOA3" s="13"/>
      <c r="UOB3" s="13"/>
      <c r="UOC3" s="13"/>
      <c r="UOD3" s="13"/>
      <c r="UOE3" s="13"/>
      <c r="UOF3" s="13"/>
      <c r="UOG3" s="13"/>
      <c r="UOH3" s="13"/>
      <c r="UOI3" s="13"/>
      <c r="UOJ3" s="13"/>
      <c r="UOK3" s="13"/>
      <c r="UOL3" s="13"/>
      <c r="UOM3" s="13"/>
      <c r="UON3" s="13"/>
      <c r="UOO3" s="13"/>
      <c r="UOP3" s="13"/>
      <c r="UOQ3" s="13"/>
      <c r="UOR3" s="13"/>
      <c r="UOS3" s="13"/>
      <c r="UOT3" s="13"/>
      <c r="UOU3" s="13"/>
      <c r="UOV3" s="13"/>
      <c r="UOW3" s="13"/>
      <c r="UOX3" s="13"/>
      <c r="UOY3" s="13"/>
      <c r="UOZ3" s="13"/>
      <c r="UPA3" s="13"/>
      <c r="UPB3" s="13"/>
      <c r="UPC3" s="13"/>
      <c r="UPD3" s="13"/>
      <c r="UPE3" s="13"/>
      <c r="UPF3" s="13"/>
      <c r="UPG3" s="13"/>
      <c r="UPH3" s="13"/>
      <c r="UPI3" s="13"/>
      <c r="UPJ3" s="13"/>
      <c r="UPK3" s="13"/>
      <c r="UPL3" s="13"/>
      <c r="UPM3" s="13"/>
      <c r="UPN3" s="13"/>
      <c r="UPO3" s="13"/>
      <c r="UPP3" s="13"/>
      <c r="UPQ3" s="13"/>
      <c r="UPR3" s="13"/>
      <c r="UPS3" s="13"/>
      <c r="UPT3" s="13"/>
      <c r="UPU3" s="13"/>
      <c r="UPV3" s="13"/>
      <c r="UPW3" s="13"/>
      <c r="UPX3" s="13"/>
      <c r="UPY3" s="13"/>
      <c r="UPZ3" s="13"/>
      <c r="UQA3" s="13"/>
      <c r="UQB3" s="13"/>
      <c r="UQC3" s="13"/>
      <c r="UQD3" s="13"/>
      <c r="UQE3" s="13"/>
      <c r="UQF3" s="13"/>
      <c r="UQG3" s="13"/>
      <c r="UQH3" s="13"/>
      <c r="UQI3" s="13"/>
      <c r="UQJ3" s="13"/>
      <c r="UQK3" s="13"/>
      <c r="UQL3" s="13"/>
      <c r="UQM3" s="13"/>
      <c r="UQN3" s="13"/>
      <c r="UQO3" s="13"/>
      <c r="UQP3" s="13"/>
      <c r="UQQ3" s="13"/>
      <c r="UQR3" s="13"/>
      <c r="UQS3" s="13"/>
      <c r="UQT3" s="13"/>
      <c r="UQU3" s="13"/>
      <c r="UQV3" s="13"/>
      <c r="UQW3" s="13"/>
      <c r="UQX3" s="13"/>
      <c r="UQY3" s="13"/>
      <c r="UQZ3" s="13"/>
      <c r="URA3" s="13"/>
      <c r="URB3" s="13"/>
      <c r="URC3" s="13"/>
      <c r="URD3" s="13"/>
      <c r="URE3" s="13"/>
      <c r="URF3" s="13"/>
      <c r="URG3" s="13"/>
      <c r="URH3" s="13"/>
      <c r="URI3" s="13"/>
      <c r="URJ3" s="13"/>
      <c r="URK3" s="13"/>
      <c r="URL3" s="13"/>
      <c r="URM3" s="13"/>
      <c r="URN3" s="13"/>
      <c r="URO3" s="13"/>
      <c r="URP3" s="13"/>
      <c r="URQ3" s="13"/>
      <c r="URR3" s="13"/>
      <c r="URS3" s="13"/>
      <c r="URT3" s="13"/>
      <c r="URU3" s="13"/>
      <c r="URV3" s="13"/>
      <c r="URW3" s="13"/>
      <c r="URX3" s="13"/>
      <c r="URY3" s="13"/>
      <c r="URZ3" s="13"/>
      <c r="USA3" s="13"/>
      <c r="USB3" s="13"/>
      <c r="USC3" s="13"/>
      <c r="USD3" s="13"/>
      <c r="USE3" s="13"/>
      <c r="USF3" s="13"/>
      <c r="USG3" s="13"/>
      <c r="USH3" s="13"/>
      <c r="USI3" s="13"/>
      <c r="USJ3" s="13"/>
      <c r="USK3" s="13"/>
      <c r="USL3" s="13"/>
      <c r="USM3" s="13"/>
      <c r="USN3" s="13"/>
      <c r="USO3" s="13"/>
      <c r="USP3" s="13"/>
      <c r="USQ3" s="13"/>
      <c r="USR3" s="13"/>
      <c r="USS3" s="13"/>
      <c r="UST3" s="13"/>
      <c r="USU3" s="13"/>
      <c r="USV3" s="13"/>
      <c r="USW3" s="13"/>
      <c r="USX3" s="13"/>
      <c r="USY3" s="13"/>
      <c r="USZ3" s="13"/>
      <c r="UTA3" s="13"/>
      <c r="UTB3" s="13"/>
      <c r="UTC3" s="13"/>
      <c r="UTD3" s="13"/>
      <c r="UTE3" s="13"/>
      <c r="UTF3" s="13"/>
      <c r="UTG3" s="13"/>
      <c r="UTH3" s="13"/>
      <c r="UTI3" s="13"/>
      <c r="UTJ3" s="13"/>
      <c r="UTK3" s="13"/>
      <c r="UTL3" s="13"/>
      <c r="UTM3" s="13"/>
      <c r="UTN3" s="13"/>
      <c r="UTO3" s="13"/>
      <c r="UTP3" s="13"/>
      <c r="UTQ3" s="13"/>
      <c r="UTR3" s="13"/>
      <c r="UTS3" s="13"/>
      <c r="UTT3" s="13"/>
      <c r="UTU3" s="13"/>
      <c r="UTV3" s="13"/>
      <c r="UTW3" s="13"/>
      <c r="UTX3" s="13"/>
      <c r="UTY3" s="13"/>
      <c r="UTZ3" s="13"/>
      <c r="UUA3" s="13"/>
      <c r="UUB3" s="13"/>
      <c r="UUC3" s="13"/>
      <c r="UUD3" s="13"/>
      <c r="UUE3" s="13"/>
      <c r="UUF3" s="13"/>
      <c r="UUG3" s="13"/>
      <c r="UUH3" s="13"/>
      <c r="UUI3" s="13"/>
      <c r="UUJ3" s="13"/>
      <c r="UUK3" s="13"/>
      <c r="UUL3" s="13"/>
      <c r="UUM3" s="13"/>
      <c r="UUN3" s="13"/>
      <c r="UUO3" s="13"/>
      <c r="UUP3" s="13"/>
      <c r="UUQ3" s="13"/>
      <c r="UUR3" s="13"/>
      <c r="UUS3" s="13"/>
      <c r="UUT3" s="13"/>
      <c r="UUU3" s="13"/>
      <c r="UUV3" s="13"/>
      <c r="UUW3" s="13"/>
      <c r="UUX3" s="13"/>
      <c r="UUY3" s="13"/>
      <c r="UUZ3" s="13"/>
      <c r="UVA3" s="13"/>
      <c r="UVB3" s="13"/>
      <c r="UVC3" s="13"/>
      <c r="UVD3" s="13"/>
      <c r="UVE3" s="13"/>
      <c r="UVF3" s="13"/>
      <c r="UVG3" s="13"/>
      <c r="UVH3" s="13"/>
      <c r="UVI3" s="13"/>
      <c r="UVJ3" s="13"/>
      <c r="UVK3" s="13"/>
      <c r="UVL3" s="13"/>
      <c r="UVM3" s="13"/>
      <c r="UVN3" s="13"/>
      <c r="UVO3" s="13"/>
      <c r="UVP3" s="13"/>
      <c r="UVQ3" s="13"/>
      <c r="UVR3" s="13"/>
      <c r="UVS3" s="13"/>
      <c r="UVT3" s="13"/>
      <c r="UVU3" s="13"/>
      <c r="UVV3" s="13"/>
      <c r="UVW3" s="13"/>
      <c r="UVX3" s="13"/>
      <c r="UVY3" s="13"/>
      <c r="UVZ3" s="13"/>
      <c r="UWA3" s="13"/>
      <c r="UWB3" s="13"/>
      <c r="UWC3" s="13"/>
      <c r="UWD3" s="13"/>
      <c r="UWE3" s="13"/>
      <c r="UWF3" s="13"/>
      <c r="UWG3" s="13"/>
      <c r="UWH3" s="13"/>
      <c r="UWI3" s="13"/>
      <c r="UWJ3" s="13"/>
      <c r="UWK3" s="13"/>
      <c r="UWL3" s="13"/>
      <c r="UWM3" s="13"/>
      <c r="UWN3" s="13"/>
      <c r="UWO3" s="13"/>
      <c r="UWP3" s="13"/>
      <c r="UWQ3" s="13"/>
      <c r="UWR3" s="13"/>
      <c r="UWS3" s="13"/>
      <c r="UWT3" s="13"/>
      <c r="UWU3" s="13"/>
      <c r="UWV3" s="13"/>
      <c r="UWW3" s="13"/>
      <c r="UWX3" s="13"/>
      <c r="UWY3" s="13"/>
      <c r="UWZ3" s="13"/>
      <c r="UXA3" s="13"/>
      <c r="UXB3" s="13"/>
      <c r="UXC3" s="13"/>
      <c r="UXD3" s="13"/>
      <c r="UXE3" s="13"/>
      <c r="UXF3" s="13"/>
      <c r="UXG3" s="13"/>
      <c r="UXH3" s="13"/>
      <c r="UXI3" s="13"/>
      <c r="UXJ3" s="13"/>
      <c r="UXK3" s="13"/>
      <c r="UXL3" s="13"/>
      <c r="UXM3" s="13"/>
      <c r="UXN3" s="13"/>
      <c r="UXO3" s="13"/>
      <c r="UXP3" s="13"/>
      <c r="UXQ3" s="13"/>
      <c r="UXR3" s="13"/>
      <c r="UXS3" s="13"/>
      <c r="UXT3" s="13"/>
      <c r="UXU3" s="13"/>
      <c r="UXV3" s="13"/>
      <c r="UXW3" s="13"/>
      <c r="UXX3" s="13"/>
      <c r="UXY3" s="13"/>
      <c r="UXZ3" s="13"/>
      <c r="UYA3" s="13"/>
      <c r="UYB3" s="13"/>
      <c r="UYC3" s="13"/>
      <c r="UYD3" s="13"/>
      <c r="UYE3" s="13"/>
      <c r="UYF3" s="13"/>
      <c r="UYG3" s="13"/>
      <c r="UYH3" s="13"/>
      <c r="UYI3" s="13"/>
      <c r="UYJ3" s="13"/>
      <c r="UYK3" s="13"/>
      <c r="UYL3" s="13"/>
      <c r="UYM3" s="13"/>
      <c r="UYN3" s="13"/>
      <c r="UYO3" s="13"/>
      <c r="UYP3" s="13"/>
      <c r="UYQ3" s="13"/>
      <c r="UYR3" s="13"/>
      <c r="UYS3" s="13"/>
      <c r="UYT3" s="13"/>
      <c r="UYU3" s="13"/>
      <c r="UYV3" s="13"/>
      <c r="UYW3" s="13"/>
      <c r="UYX3" s="13"/>
      <c r="UYY3" s="13"/>
      <c r="UYZ3" s="13"/>
      <c r="UZA3" s="13"/>
      <c r="UZB3" s="13"/>
      <c r="UZC3" s="13"/>
      <c r="UZD3" s="13"/>
      <c r="UZE3" s="13"/>
      <c r="UZF3" s="13"/>
      <c r="UZG3" s="13"/>
      <c r="UZH3" s="13"/>
      <c r="UZI3" s="13"/>
      <c r="UZJ3" s="13"/>
      <c r="UZK3" s="13"/>
      <c r="UZL3" s="13"/>
      <c r="UZM3" s="13"/>
      <c r="UZN3" s="13"/>
      <c r="UZO3" s="13"/>
      <c r="UZP3" s="13"/>
      <c r="UZQ3" s="13"/>
      <c r="UZR3" s="13"/>
      <c r="UZS3" s="13"/>
      <c r="UZT3" s="13"/>
      <c r="UZU3" s="13"/>
      <c r="UZV3" s="13"/>
      <c r="UZW3" s="13"/>
      <c r="UZX3" s="13"/>
      <c r="UZY3" s="13"/>
      <c r="UZZ3" s="13"/>
      <c r="VAA3" s="13"/>
      <c r="VAB3" s="13"/>
      <c r="VAC3" s="13"/>
      <c r="VAD3" s="13"/>
      <c r="VAE3" s="13"/>
      <c r="VAF3" s="13"/>
      <c r="VAG3" s="13"/>
      <c r="VAH3" s="13"/>
      <c r="VAI3" s="13"/>
      <c r="VAJ3" s="13"/>
      <c r="VAK3" s="13"/>
      <c r="VAL3" s="13"/>
      <c r="VAM3" s="13"/>
      <c r="VAN3" s="13"/>
      <c r="VAO3" s="13"/>
      <c r="VAP3" s="13"/>
      <c r="VAQ3" s="13"/>
      <c r="VAR3" s="13"/>
      <c r="VAS3" s="13"/>
      <c r="VAT3" s="13"/>
      <c r="VAU3" s="13"/>
      <c r="VAV3" s="13"/>
      <c r="VAW3" s="13"/>
      <c r="VAX3" s="13"/>
      <c r="VAY3" s="13"/>
      <c r="VAZ3" s="13"/>
      <c r="VBA3" s="13"/>
      <c r="VBB3" s="13"/>
      <c r="VBC3" s="13"/>
      <c r="VBD3" s="13"/>
      <c r="VBE3" s="13"/>
      <c r="VBF3" s="13"/>
      <c r="VBG3" s="13"/>
      <c r="VBH3" s="13"/>
      <c r="VBI3" s="13"/>
      <c r="VBJ3" s="13"/>
      <c r="VBK3" s="13"/>
      <c r="VBL3" s="13"/>
      <c r="VBM3" s="13"/>
      <c r="VBN3" s="13"/>
      <c r="VBO3" s="13"/>
      <c r="VBP3" s="13"/>
      <c r="VBQ3" s="13"/>
      <c r="VBR3" s="13"/>
      <c r="VBS3" s="13"/>
      <c r="VBT3" s="13"/>
      <c r="VBU3" s="13"/>
      <c r="VBV3" s="13"/>
      <c r="VBW3" s="13"/>
      <c r="VBX3" s="13"/>
      <c r="VBY3" s="13"/>
      <c r="VBZ3" s="13"/>
      <c r="VCA3" s="13"/>
      <c r="VCB3" s="13"/>
      <c r="VCC3" s="13"/>
      <c r="VCD3" s="13"/>
      <c r="VCE3" s="13"/>
      <c r="VCF3" s="13"/>
      <c r="VCG3" s="13"/>
      <c r="VCH3" s="13"/>
      <c r="VCI3" s="13"/>
      <c r="VCJ3" s="13"/>
      <c r="VCK3" s="13"/>
      <c r="VCL3" s="13"/>
      <c r="VCM3" s="13"/>
      <c r="VCN3" s="13"/>
      <c r="VCO3" s="13"/>
      <c r="VCP3" s="13"/>
      <c r="VCQ3" s="13"/>
      <c r="VCR3" s="13"/>
      <c r="VCS3" s="13"/>
      <c r="VCT3" s="13"/>
      <c r="VCU3" s="13"/>
      <c r="VCV3" s="13"/>
      <c r="VCW3" s="13"/>
      <c r="VCX3" s="13"/>
      <c r="VCY3" s="13"/>
      <c r="VCZ3" s="13"/>
      <c r="VDA3" s="13"/>
      <c r="VDB3" s="13"/>
      <c r="VDC3" s="13"/>
      <c r="VDD3" s="13"/>
      <c r="VDE3" s="13"/>
      <c r="VDF3" s="13"/>
      <c r="VDG3" s="13"/>
      <c r="VDH3" s="13"/>
      <c r="VDI3" s="13"/>
      <c r="VDJ3" s="13"/>
      <c r="VDK3" s="13"/>
      <c r="VDL3" s="13"/>
      <c r="VDM3" s="13"/>
      <c r="VDN3" s="13"/>
      <c r="VDO3" s="13"/>
      <c r="VDP3" s="13"/>
      <c r="VDQ3" s="13"/>
      <c r="VDR3" s="13"/>
      <c r="VDS3" s="13"/>
      <c r="VDT3" s="13"/>
      <c r="VDU3" s="13"/>
      <c r="VDV3" s="13"/>
      <c r="VDW3" s="13"/>
      <c r="VDX3" s="13"/>
      <c r="VDY3" s="13"/>
      <c r="VDZ3" s="13"/>
      <c r="VEA3" s="13"/>
      <c r="VEB3" s="13"/>
      <c r="VEC3" s="13"/>
      <c r="VED3" s="13"/>
      <c r="VEE3" s="13"/>
      <c r="VEF3" s="13"/>
      <c r="VEG3" s="13"/>
      <c r="VEH3" s="13"/>
      <c r="VEI3" s="13"/>
      <c r="VEJ3" s="13"/>
      <c r="VEK3" s="13"/>
      <c r="VEL3" s="13"/>
      <c r="VEM3" s="13"/>
      <c r="VEN3" s="13"/>
      <c r="VEO3" s="13"/>
      <c r="VEP3" s="13"/>
      <c r="VEQ3" s="13"/>
      <c r="VER3" s="13"/>
      <c r="VES3" s="13"/>
      <c r="VET3" s="13"/>
      <c r="VEU3" s="13"/>
      <c r="VEV3" s="13"/>
      <c r="VEW3" s="13"/>
      <c r="VEX3" s="13"/>
      <c r="VEY3" s="13"/>
      <c r="VEZ3" s="13"/>
      <c r="VFA3" s="13"/>
      <c r="VFB3" s="13"/>
      <c r="VFC3" s="13"/>
      <c r="VFD3" s="13"/>
      <c r="VFE3" s="13"/>
      <c r="VFF3" s="13"/>
      <c r="VFG3" s="13"/>
      <c r="VFH3" s="13"/>
      <c r="VFI3" s="13"/>
      <c r="VFJ3" s="13"/>
      <c r="VFK3" s="13"/>
      <c r="VFL3" s="13"/>
      <c r="VFM3" s="13"/>
      <c r="VFN3" s="13"/>
      <c r="VFO3" s="13"/>
      <c r="VFP3" s="13"/>
      <c r="VFQ3" s="13"/>
      <c r="VFR3" s="13"/>
      <c r="VFS3" s="13"/>
      <c r="VFT3" s="13"/>
      <c r="VFU3" s="13"/>
      <c r="VFV3" s="13"/>
      <c r="VFW3" s="13"/>
      <c r="VFX3" s="13"/>
      <c r="VFY3" s="13"/>
      <c r="VFZ3" s="13"/>
      <c r="VGA3" s="13"/>
      <c r="VGB3" s="13"/>
      <c r="VGC3" s="13"/>
      <c r="VGD3" s="13"/>
      <c r="VGE3" s="13"/>
      <c r="VGF3" s="13"/>
      <c r="VGG3" s="13"/>
      <c r="VGH3" s="13"/>
      <c r="VGI3" s="13"/>
      <c r="VGJ3" s="13"/>
      <c r="VGK3" s="13"/>
      <c r="VGL3" s="13"/>
      <c r="VGM3" s="13"/>
      <c r="VGN3" s="13"/>
      <c r="VGO3" s="13"/>
      <c r="VGP3" s="13"/>
      <c r="VGQ3" s="13"/>
      <c r="VGR3" s="13"/>
      <c r="VGS3" s="13"/>
      <c r="VGT3" s="13"/>
      <c r="VGU3" s="13"/>
      <c r="VGV3" s="13"/>
      <c r="VGW3" s="13"/>
      <c r="VGX3" s="13"/>
      <c r="VGY3" s="13"/>
      <c r="VGZ3" s="13"/>
      <c r="VHA3" s="13"/>
      <c r="VHB3" s="13"/>
      <c r="VHC3" s="13"/>
      <c r="VHD3" s="13"/>
      <c r="VHE3" s="13"/>
      <c r="VHF3" s="13"/>
      <c r="VHG3" s="13"/>
      <c r="VHH3" s="13"/>
      <c r="VHI3" s="13"/>
      <c r="VHJ3" s="13"/>
      <c r="VHK3" s="13"/>
      <c r="VHL3" s="13"/>
      <c r="VHM3" s="13"/>
      <c r="VHN3" s="13"/>
      <c r="VHO3" s="13"/>
      <c r="VHP3" s="13"/>
      <c r="VHQ3" s="13"/>
      <c r="VHR3" s="13"/>
      <c r="VHS3" s="13"/>
      <c r="VHT3" s="13"/>
      <c r="VHU3" s="13"/>
      <c r="VHV3" s="13"/>
      <c r="VHW3" s="13"/>
      <c r="VHX3" s="13"/>
      <c r="VHY3" s="13"/>
      <c r="VHZ3" s="13"/>
      <c r="VIA3" s="13"/>
      <c r="VIB3" s="13"/>
      <c r="VIC3" s="13"/>
      <c r="VID3" s="13"/>
      <c r="VIE3" s="13"/>
      <c r="VIF3" s="13"/>
      <c r="VIG3" s="13"/>
      <c r="VIH3" s="13"/>
      <c r="VII3" s="13"/>
      <c r="VIJ3" s="13"/>
      <c r="VIK3" s="13"/>
      <c r="VIL3" s="13"/>
      <c r="VIM3" s="13"/>
      <c r="VIN3" s="13"/>
      <c r="VIO3" s="13"/>
      <c r="VIP3" s="13"/>
      <c r="VIQ3" s="13"/>
      <c r="VIR3" s="13"/>
      <c r="VIS3" s="13"/>
      <c r="VIT3" s="13"/>
      <c r="VIU3" s="13"/>
      <c r="VIV3" s="13"/>
      <c r="VIW3" s="13"/>
      <c r="VIX3" s="13"/>
      <c r="VIY3" s="13"/>
      <c r="VIZ3" s="13"/>
      <c r="VJA3" s="13"/>
      <c r="VJB3" s="13"/>
      <c r="VJC3" s="13"/>
      <c r="VJD3" s="13"/>
      <c r="VJE3" s="13"/>
      <c r="VJF3" s="13"/>
      <c r="VJG3" s="13"/>
      <c r="VJH3" s="13"/>
      <c r="VJI3" s="13"/>
      <c r="VJJ3" s="13"/>
      <c r="VJK3" s="13"/>
      <c r="VJL3" s="13"/>
      <c r="VJM3" s="13"/>
      <c r="VJN3" s="13"/>
      <c r="VJO3" s="13"/>
      <c r="VJP3" s="13"/>
      <c r="VJQ3" s="13"/>
      <c r="VJR3" s="13"/>
      <c r="VJS3" s="13"/>
      <c r="VJT3" s="13"/>
      <c r="VJU3" s="13"/>
      <c r="VJV3" s="13"/>
      <c r="VJW3" s="13"/>
      <c r="VJX3" s="13"/>
      <c r="VJY3" s="13"/>
      <c r="VJZ3" s="13"/>
      <c r="VKA3" s="13"/>
      <c r="VKB3" s="13"/>
      <c r="VKC3" s="13"/>
      <c r="VKD3" s="13"/>
      <c r="VKE3" s="13"/>
      <c r="VKF3" s="13"/>
      <c r="VKG3" s="13"/>
      <c r="VKH3" s="13"/>
      <c r="VKI3" s="13"/>
      <c r="VKJ3" s="13"/>
      <c r="VKK3" s="13"/>
      <c r="VKL3" s="13"/>
      <c r="VKM3" s="13"/>
      <c r="VKN3" s="13"/>
      <c r="VKO3" s="13"/>
      <c r="VKP3" s="13"/>
      <c r="VKQ3" s="13"/>
      <c r="VKR3" s="13"/>
      <c r="VKS3" s="13"/>
      <c r="VKT3" s="13"/>
      <c r="VKU3" s="13"/>
      <c r="VKV3" s="13"/>
      <c r="VKW3" s="13"/>
      <c r="VKX3" s="13"/>
      <c r="VKY3" s="13"/>
      <c r="VKZ3" s="13"/>
      <c r="VLA3" s="13"/>
      <c r="VLB3" s="13"/>
      <c r="VLC3" s="13"/>
      <c r="VLD3" s="13"/>
      <c r="VLE3" s="13"/>
      <c r="VLF3" s="13"/>
      <c r="VLG3" s="13"/>
      <c r="VLH3" s="13"/>
      <c r="VLI3" s="13"/>
      <c r="VLJ3" s="13"/>
      <c r="VLK3" s="13"/>
      <c r="VLL3" s="13"/>
      <c r="VLM3" s="13"/>
      <c r="VLN3" s="13"/>
      <c r="VLO3" s="13"/>
      <c r="VLP3" s="13"/>
      <c r="VLQ3" s="13"/>
      <c r="VLR3" s="13"/>
      <c r="VLS3" s="13"/>
      <c r="VLT3" s="13"/>
      <c r="VLU3" s="13"/>
      <c r="VLV3" s="13"/>
      <c r="VLW3" s="13"/>
      <c r="VLX3" s="13"/>
      <c r="VLY3" s="13"/>
      <c r="VLZ3" s="13"/>
      <c r="VMA3" s="13"/>
      <c r="VMB3" s="13"/>
      <c r="VMC3" s="13"/>
      <c r="VMD3" s="13"/>
      <c r="VME3" s="13"/>
      <c r="VMF3" s="13"/>
      <c r="VMG3" s="13"/>
      <c r="VMH3" s="13"/>
      <c r="VMI3" s="13"/>
      <c r="VMJ3" s="13"/>
      <c r="VMK3" s="13"/>
      <c r="VML3" s="13"/>
      <c r="VMM3" s="13"/>
      <c r="VMN3" s="13"/>
      <c r="VMO3" s="13"/>
      <c r="VMP3" s="13"/>
      <c r="VMQ3" s="13"/>
      <c r="VMR3" s="13"/>
      <c r="VMS3" s="13"/>
      <c r="VMT3" s="13"/>
      <c r="VMU3" s="13"/>
      <c r="VMV3" s="13"/>
      <c r="VMW3" s="13"/>
      <c r="VMX3" s="13"/>
      <c r="VMY3" s="13"/>
      <c r="VMZ3" s="13"/>
      <c r="VNA3" s="13"/>
      <c r="VNB3" s="13"/>
      <c r="VNC3" s="13"/>
      <c r="VND3" s="13"/>
      <c r="VNE3" s="13"/>
      <c r="VNF3" s="13"/>
      <c r="VNG3" s="13"/>
      <c r="VNH3" s="13"/>
      <c r="VNI3" s="13"/>
      <c r="VNJ3" s="13"/>
      <c r="VNK3" s="13"/>
      <c r="VNL3" s="13"/>
      <c r="VNM3" s="13"/>
      <c r="VNN3" s="13"/>
      <c r="VNO3" s="13"/>
      <c r="VNP3" s="13"/>
      <c r="VNQ3" s="13"/>
      <c r="VNR3" s="13"/>
      <c r="VNS3" s="13"/>
      <c r="VNT3" s="13"/>
      <c r="VNU3" s="13"/>
      <c r="VNV3" s="13"/>
      <c r="VNW3" s="13"/>
      <c r="VNX3" s="13"/>
      <c r="VNY3" s="13"/>
      <c r="VNZ3" s="13"/>
      <c r="VOA3" s="13"/>
      <c r="VOB3" s="13"/>
      <c r="VOC3" s="13"/>
      <c r="VOD3" s="13"/>
      <c r="VOE3" s="13"/>
      <c r="VOF3" s="13"/>
      <c r="VOG3" s="13"/>
      <c r="VOH3" s="13"/>
      <c r="VOI3" s="13"/>
      <c r="VOJ3" s="13"/>
      <c r="VOK3" s="13"/>
      <c r="VOL3" s="13"/>
      <c r="VOM3" s="13"/>
      <c r="VON3" s="13"/>
      <c r="VOO3" s="13"/>
      <c r="VOP3" s="13"/>
      <c r="VOQ3" s="13"/>
      <c r="VOR3" s="13"/>
      <c r="VOS3" s="13"/>
      <c r="VOT3" s="13"/>
      <c r="VOU3" s="13"/>
      <c r="VOV3" s="13"/>
      <c r="VOW3" s="13"/>
      <c r="VOX3" s="13"/>
      <c r="VOY3" s="13"/>
      <c r="VOZ3" s="13"/>
      <c r="VPA3" s="13"/>
      <c r="VPB3" s="13"/>
      <c r="VPC3" s="13"/>
      <c r="VPD3" s="13"/>
      <c r="VPE3" s="13"/>
      <c r="VPF3" s="13"/>
      <c r="VPG3" s="13"/>
      <c r="VPH3" s="13"/>
      <c r="VPI3" s="13"/>
      <c r="VPJ3" s="13"/>
      <c r="VPK3" s="13"/>
      <c r="VPL3" s="13"/>
      <c r="VPM3" s="13"/>
      <c r="VPN3" s="13"/>
      <c r="VPO3" s="13"/>
      <c r="VPP3" s="13"/>
      <c r="VPQ3" s="13"/>
      <c r="VPR3" s="13"/>
      <c r="VPS3" s="13"/>
      <c r="VPT3" s="13"/>
      <c r="VPU3" s="13"/>
      <c r="VPV3" s="13"/>
      <c r="VPW3" s="13"/>
      <c r="VPX3" s="13"/>
      <c r="VPY3" s="13"/>
      <c r="VPZ3" s="13"/>
      <c r="VQA3" s="13"/>
      <c r="VQB3" s="13"/>
      <c r="VQC3" s="13"/>
      <c r="VQD3" s="13"/>
      <c r="VQE3" s="13"/>
      <c r="VQF3" s="13"/>
      <c r="VQG3" s="13"/>
      <c r="VQH3" s="13"/>
      <c r="VQI3" s="13"/>
      <c r="VQJ3" s="13"/>
      <c r="VQK3" s="13"/>
      <c r="VQL3" s="13"/>
      <c r="VQM3" s="13"/>
      <c r="VQN3" s="13"/>
      <c r="VQO3" s="13"/>
      <c r="VQP3" s="13"/>
      <c r="VQQ3" s="13"/>
      <c r="VQR3" s="13"/>
      <c r="VQS3" s="13"/>
      <c r="VQT3" s="13"/>
      <c r="VQU3" s="13"/>
      <c r="VQV3" s="13"/>
      <c r="VQW3" s="13"/>
      <c r="VQX3" s="13"/>
      <c r="VQY3" s="13"/>
      <c r="VQZ3" s="13"/>
      <c r="VRA3" s="13"/>
      <c r="VRB3" s="13"/>
      <c r="VRC3" s="13"/>
      <c r="VRD3" s="13"/>
      <c r="VRE3" s="13"/>
      <c r="VRF3" s="13"/>
      <c r="VRG3" s="13"/>
      <c r="VRH3" s="13"/>
      <c r="VRI3" s="13"/>
      <c r="VRJ3" s="13"/>
      <c r="VRK3" s="13"/>
      <c r="VRL3" s="13"/>
      <c r="VRM3" s="13"/>
      <c r="VRN3" s="13"/>
      <c r="VRO3" s="13"/>
      <c r="VRP3" s="13"/>
      <c r="VRQ3" s="13"/>
      <c r="VRR3" s="13"/>
      <c r="VRS3" s="13"/>
      <c r="VRT3" s="13"/>
      <c r="VRU3" s="13"/>
      <c r="VRV3" s="13"/>
      <c r="VRW3" s="13"/>
      <c r="VRX3" s="13"/>
      <c r="VRY3" s="13"/>
      <c r="VRZ3" s="13"/>
      <c r="VSA3" s="13"/>
      <c r="VSB3" s="13"/>
      <c r="VSC3" s="13"/>
      <c r="VSD3" s="13"/>
      <c r="VSE3" s="13"/>
      <c r="VSF3" s="13"/>
      <c r="VSG3" s="13"/>
      <c r="VSH3" s="13"/>
      <c r="VSI3" s="13"/>
      <c r="VSJ3" s="13"/>
      <c r="VSK3" s="13"/>
      <c r="VSL3" s="13"/>
      <c r="VSM3" s="13"/>
      <c r="VSN3" s="13"/>
      <c r="VSO3" s="13"/>
      <c r="VSP3" s="13"/>
      <c r="VSQ3" s="13"/>
      <c r="VSR3" s="13"/>
      <c r="VSS3" s="13"/>
      <c r="VST3" s="13"/>
      <c r="VSU3" s="13"/>
      <c r="VSV3" s="13"/>
      <c r="VSW3" s="13"/>
      <c r="VSX3" s="13"/>
      <c r="VSY3" s="13"/>
      <c r="VSZ3" s="13"/>
      <c r="VTA3" s="13"/>
      <c r="VTB3" s="13"/>
      <c r="VTC3" s="13"/>
      <c r="VTD3" s="13"/>
      <c r="VTE3" s="13"/>
      <c r="VTF3" s="13"/>
      <c r="VTG3" s="13"/>
      <c r="VTH3" s="13"/>
      <c r="VTI3" s="13"/>
      <c r="VTJ3" s="13"/>
      <c r="VTK3" s="13"/>
      <c r="VTL3" s="13"/>
      <c r="VTM3" s="13"/>
      <c r="VTN3" s="13"/>
      <c r="VTO3" s="13"/>
      <c r="VTP3" s="13"/>
      <c r="VTQ3" s="13"/>
      <c r="VTR3" s="13"/>
      <c r="VTS3" s="13"/>
      <c r="VTT3" s="13"/>
      <c r="VTU3" s="13"/>
      <c r="VTV3" s="13"/>
      <c r="VTW3" s="13"/>
      <c r="VTX3" s="13"/>
      <c r="VTY3" s="13"/>
      <c r="VTZ3" s="13"/>
      <c r="VUA3" s="13"/>
      <c r="VUB3" s="13"/>
      <c r="VUC3" s="13"/>
      <c r="VUD3" s="13"/>
      <c r="VUE3" s="13"/>
      <c r="VUF3" s="13"/>
      <c r="VUG3" s="13"/>
      <c r="VUH3" s="13"/>
      <c r="VUI3" s="13"/>
      <c r="VUJ3" s="13"/>
      <c r="VUK3" s="13"/>
      <c r="VUL3" s="13"/>
      <c r="VUM3" s="13"/>
      <c r="VUN3" s="13"/>
      <c r="VUO3" s="13"/>
      <c r="VUP3" s="13"/>
      <c r="VUQ3" s="13"/>
      <c r="VUR3" s="13"/>
      <c r="VUS3" s="13"/>
      <c r="VUT3" s="13"/>
      <c r="VUU3" s="13"/>
      <c r="VUV3" s="13"/>
      <c r="VUW3" s="13"/>
      <c r="VUX3" s="13"/>
      <c r="VUY3" s="13"/>
      <c r="VUZ3" s="13"/>
      <c r="VVA3" s="13"/>
      <c r="VVB3" s="13"/>
      <c r="VVC3" s="13"/>
      <c r="VVD3" s="13"/>
      <c r="VVE3" s="13"/>
      <c r="VVF3" s="13"/>
      <c r="VVG3" s="13"/>
      <c r="VVH3" s="13"/>
      <c r="VVI3" s="13"/>
      <c r="VVJ3" s="13"/>
      <c r="VVK3" s="13"/>
      <c r="VVL3" s="13"/>
      <c r="VVM3" s="13"/>
      <c r="VVN3" s="13"/>
      <c r="VVO3" s="13"/>
      <c r="VVP3" s="13"/>
      <c r="VVQ3" s="13"/>
      <c r="VVR3" s="13"/>
      <c r="VVS3" s="13"/>
      <c r="VVT3" s="13"/>
      <c r="VVU3" s="13"/>
      <c r="VVV3" s="13"/>
      <c r="VVW3" s="13"/>
      <c r="VVX3" s="13"/>
      <c r="VVY3" s="13"/>
      <c r="VVZ3" s="13"/>
      <c r="VWA3" s="13"/>
      <c r="VWB3" s="13"/>
      <c r="VWC3" s="13"/>
      <c r="VWD3" s="13"/>
      <c r="VWE3" s="13"/>
      <c r="VWF3" s="13"/>
      <c r="VWG3" s="13"/>
      <c r="VWH3" s="13"/>
      <c r="VWI3" s="13"/>
      <c r="VWJ3" s="13"/>
      <c r="VWK3" s="13"/>
      <c r="VWL3" s="13"/>
      <c r="VWM3" s="13"/>
      <c r="VWN3" s="13"/>
      <c r="VWO3" s="13"/>
      <c r="VWP3" s="13"/>
      <c r="VWQ3" s="13"/>
      <c r="VWR3" s="13"/>
      <c r="VWS3" s="13"/>
      <c r="VWT3" s="13"/>
      <c r="VWU3" s="13"/>
      <c r="VWV3" s="13"/>
      <c r="VWW3" s="13"/>
      <c r="VWX3" s="13"/>
      <c r="VWY3" s="13"/>
      <c r="VWZ3" s="13"/>
      <c r="VXA3" s="13"/>
      <c r="VXB3" s="13"/>
      <c r="VXC3" s="13"/>
      <c r="VXD3" s="13"/>
      <c r="VXE3" s="13"/>
      <c r="VXF3" s="13"/>
      <c r="VXG3" s="13"/>
      <c r="VXH3" s="13"/>
      <c r="VXI3" s="13"/>
      <c r="VXJ3" s="13"/>
      <c r="VXK3" s="13"/>
      <c r="VXL3" s="13"/>
      <c r="VXM3" s="13"/>
      <c r="VXN3" s="13"/>
      <c r="VXO3" s="13"/>
      <c r="VXP3" s="13"/>
      <c r="VXQ3" s="13"/>
      <c r="VXR3" s="13"/>
      <c r="VXS3" s="13"/>
      <c r="VXT3" s="13"/>
      <c r="VXU3" s="13"/>
      <c r="VXV3" s="13"/>
      <c r="VXW3" s="13"/>
      <c r="VXX3" s="13"/>
      <c r="VXY3" s="13"/>
      <c r="VXZ3" s="13"/>
      <c r="VYA3" s="13"/>
      <c r="VYB3" s="13"/>
      <c r="VYC3" s="13"/>
      <c r="VYD3" s="13"/>
      <c r="VYE3" s="13"/>
      <c r="VYF3" s="13"/>
      <c r="VYG3" s="13"/>
      <c r="VYH3" s="13"/>
      <c r="VYI3" s="13"/>
      <c r="VYJ3" s="13"/>
      <c r="VYK3" s="13"/>
      <c r="VYL3" s="13"/>
      <c r="VYM3" s="13"/>
      <c r="VYN3" s="13"/>
      <c r="VYO3" s="13"/>
      <c r="VYP3" s="13"/>
      <c r="VYQ3" s="13"/>
      <c r="VYR3" s="13"/>
      <c r="VYS3" s="13"/>
      <c r="VYT3" s="13"/>
      <c r="VYU3" s="13"/>
      <c r="VYV3" s="13"/>
      <c r="VYW3" s="13"/>
      <c r="VYX3" s="13"/>
      <c r="VYY3" s="13"/>
      <c r="VYZ3" s="13"/>
      <c r="VZA3" s="13"/>
      <c r="VZB3" s="13"/>
      <c r="VZC3" s="13"/>
      <c r="VZD3" s="13"/>
      <c r="VZE3" s="13"/>
      <c r="VZF3" s="13"/>
      <c r="VZG3" s="13"/>
      <c r="VZH3" s="13"/>
      <c r="VZI3" s="13"/>
      <c r="VZJ3" s="13"/>
      <c r="VZK3" s="13"/>
      <c r="VZL3" s="13"/>
      <c r="VZM3" s="13"/>
      <c r="VZN3" s="13"/>
      <c r="VZO3" s="13"/>
      <c r="VZP3" s="13"/>
      <c r="VZQ3" s="13"/>
      <c r="VZR3" s="13"/>
      <c r="VZS3" s="13"/>
      <c r="VZT3" s="13"/>
      <c r="VZU3" s="13"/>
      <c r="VZV3" s="13"/>
      <c r="VZW3" s="13"/>
      <c r="VZX3" s="13"/>
      <c r="VZY3" s="13"/>
      <c r="VZZ3" s="13"/>
      <c r="WAA3" s="13"/>
      <c r="WAB3" s="13"/>
      <c r="WAC3" s="13"/>
      <c r="WAD3" s="13"/>
      <c r="WAE3" s="13"/>
      <c r="WAF3" s="13"/>
      <c r="WAG3" s="13"/>
      <c r="WAH3" s="13"/>
      <c r="WAI3" s="13"/>
      <c r="WAJ3" s="13"/>
      <c r="WAK3" s="13"/>
      <c r="WAL3" s="13"/>
      <c r="WAM3" s="13"/>
      <c r="WAN3" s="13"/>
      <c r="WAO3" s="13"/>
      <c r="WAP3" s="13"/>
      <c r="WAQ3" s="13"/>
      <c r="WAR3" s="13"/>
      <c r="WAS3" s="13"/>
      <c r="WAT3" s="13"/>
      <c r="WAU3" s="13"/>
      <c r="WAV3" s="13"/>
      <c r="WAW3" s="13"/>
      <c r="WAX3" s="13"/>
      <c r="WAY3" s="13"/>
      <c r="WAZ3" s="13"/>
      <c r="WBA3" s="13"/>
      <c r="WBB3" s="13"/>
      <c r="WBC3" s="13"/>
      <c r="WBD3" s="13"/>
      <c r="WBE3" s="13"/>
      <c r="WBF3" s="13"/>
      <c r="WBG3" s="13"/>
      <c r="WBH3" s="13"/>
      <c r="WBI3" s="13"/>
      <c r="WBJ3" s="13"/>
      <c r="WBK3" s="13"/>
      <c r="WBL3" s="13"/>
      <c r="WBM3" s="13"/>
      <c r="WBN3" s="13"/>
      <c r="WBO3" s="13"/>
      <c r="WBP3" s="13"/>
      <c r="WBQ3" s="13"/>
      <c r="WBR3" s="13"/>
      <c r="WBS3" s="13"/>
      <c r="WBT3" s="13"/>
      <c r="WBU3" s="13"/>
      <c r="WBV3" s="13"/>
      <c r="WBW3" s="13"/>
      <c r="WBX3" s="13"/>
      <c r="WBY3" s="13"/>
      <c r="WBZ3" s="13"/>
      <c r="WCA3" s="13"/>
      <c r="WCB3" s="13"/>
      <c r="WCC3" s="13"/>
      <c r="WCD3" s="13"/>
      <c r="WCE3" s="13"/>
      <c r="WCF3" s="13"/>
      <c r="WCG3" s="13"/>
      <c r="WCH3" s="13"/>
      <c r="WCI3" s="13"/>
      <c r="WCJ3" s="13"/>
      <c r="WCK3" s="13"/>
      <c r="WCL3" s="13"/>
      <c r="WCM3" s="13"/>
      <c r="WCN3" s="13"/>
      <c r="WCO3" s="13"/>
      <c r="WCP3" s="13"/>
      <c r="WCQ3" s="13"/>
      <c r="WCR3" s="13"/>
      <c r="WCS3" s="13"/>
      <c r="WCT3" s="13"/>
      <c r="WCU3" s="13"/>
      <c r="WCV3" s="13"/>
      <c r="WCW3" s="13"/>
      <c r="WCX3" s="13"/>
      <c r="WCY3" s="13"/>
      <c r="WCZ3" s="13"/>
      <c r="WDA3" s="13"/>
      <c r="WDB3" s="13"/>
      <c r="WDC3" s="13"/>
      <c r="WDD3" s="13"/>
      <c r="WDE3" s="13"/>
      <c r="WDF3" s="13"/>
      <c r="WDG3" s="13"/>
      <c r="WDH3" s="13"/>
      <c r="WDI3" s="13"/>
      <c r="WDJ3" s="13"/>
      <c r="WDK3" s="13"/>
      <c r="WDL3" s="13"/>
      <c r="WDM3" s="13"/>
      <c r="WDN3" s="13"/>
      <c r="WDO3" s="13"/>
      <c r="WDP3" s="13"/>
      <c r="WDQ3" s="13"/>
      <c r="WDR3" s="13"/>
      <c r="WDS3" s="13"/>
      <c r="WDT3" s="13"/>
      <c r="WDU3" s="13"/>
      <c r="WDV3" s="13"/>
      <c r="WDW3" s="13"/>
      <c r="WDX3" s="13"/>
      <c r="WDY3" s="13"/>
      <c r="WDZ3" s="13"/>
      <c r="WEA3" s="13"/>
      <c r="WEB3" s="13"/>
      <c r="WEC3" s="13"/>
      <c r="WED3" s="13"/>
      <c r="WEE3" s="13"/>
      <c r="WEF3" s="13"/>
      <c r="WEG3" s="13"/>
      <c r="WEH3" s="13"/>
      <c r="WEI3" s="13"/>
      <c r="WEJ3" s="13"/>
      <c r="WEK3" s="13"/>
      <c r="WEL3" s="13"/>
      <c r="WEM3" s="13"/>
      <c r="WEN3" s="13"/>
      <c r="WEO3" s="13"/>
      <c r="WEP3" s="13"/>
      <c r="WEQ3" s="13"/>
      <c r="WER3" s="13"/>
      <c r="WES3" s="13"/>
      <c r="WET3" s="13"/>
      <c r="WEU3" s="13"/>
      <c r="WEV3" s="13"/>
      <c r="WEW3" s="13"/>
      <c r="WEX3" s="13"/>
      <c r="WEY3" s="13"/>
      <c r="WEZ3" s="13"/>
      <c r="WFA3" s="13"/>
      <c r="WFB3" s="13"/>
      <c r="WFC3" s="13"/>
      <c r="WFD3" s="13"/>
      <c r="WFE3" s="13"/>
      <c r="WFF3" s="13"/>
      <c r="WFG3" s="13"/>
      <c r="WFH3" s="13"/>
      <c r="WFI3" s="13"/>
      <c r="WFJ3" s="13"/>
      <c r="WFK3" s="13"/>
      <c r="WFL3" s="13"/>
      <c r="WFM3" s="13"/>
      <c r="WFN3" s="13"/>
      <c r="WFO3" s="13"/>
      <c r="WFP3" s="13"/>
      <c r="WFQ3" s="13"/>
      <c r="WFR3" s="13"/>
      <c r="WFS3" s="13"/>
      <c r="WFT3" s="13"/>
      <c r="WFU3" s="13"/>
      <c r="WFV3" s="13"/>
      <c r="WFW3" s="13"/>
      <c r="WFX3" s="13"/>
      <c r="WFY3" s="13"/>
      <c r="WFZ3" s="13"/>
      <c r="WGA3" s="13"/>
      <c r="WGB3" s="13"/>
      <c r="WGC3" s="13"/>
      <c r="WGD3" s="13"/>
      <c r="WGE3" s="13"/>
      <c r="WGF3" s="13"/>
      <c r="WGG3" s="13"/>
      <c r="WGH3" s="13"/>
      <c r="WGI3" s="13"/>
      <c r="WGJ3" s="13"/>
      <c r="WGK3" s="13"/>
      <c r="WGL3" s="13"/>
      <c r="WGM3" s="13"/>
      <c r="WGN3" s="13"/>
      <c r="WGO3" s="13"/>
      <c r="WGP3" s="13"/>
      <c r="WGQ3" s="13"/>
      <c r="WGR3" s="13"/>
      <c r="WGS3" s="13"/>
      <c r="WGT3" s="13"/>
      <c r="WGU3" s="13"/>
      <c r="WGV3" s="13"/>
      <c r="WGW3" s="13"/>
      <c r="WGX3" s="13"/>
      <c r="WGY3" s="13"/>
      <c r="WGZ3" s="13"/>
      <c r="WHA3" s="13"/>
      <c r="WHB3" s="13"/>
      <c r="WHC3" s="13"/>
      <c r="WHD3" s="13"/>
      <c r="WHE3" s="13"/>
      <c r="WHF3" s="13"/>
      <c r="WHG3" s="13"/>
      <c r="WHH3" s="13"/>
      <c r="WHI3" s="13"/>
      <c r="WHJ3" s="13"/>
      <c r="WHK3" s="13"/>
      <c r="WHL3" s="13"/>
      <c r="WHM3" s="13"/>
      <c r="WHN3" s="13"/>
      <c r="WHO3" s="13"/>
      <c r="WHP3" s="13"/>
      <c r="WHQ3" s="13"/>
      <c r="WHR3" s="13"/>
      <c r="WHS3" s="13"/>
      <c r="WHT3" s="13"/>
      <c r="WHU3" s="13"/>
      <c r="WHV3" s="13"/>
      <c r="WHW3" s="13"/>
      <c r="WHX3" s="13"/>
      <c r="WHY3" s="13"/>
      <c r="WHZ3" s="13"/>
      <c r="WIA3" s="13"/>
      <c r="WIB3" s="13"/>
      <c r="WIC3" s="13"/>
      <c r="WID3" s="13"/>
      <c r="WIE3" s="13"/>
      <c r="WIF3" s="13"/>
      <c r="WIG3" s="13"/>
      <c r="WIH3" s="13"/>
      <c r="WII3" s="13"/>
      <c r="WIJ3" s="13"/>
      <c r="WIK3" s="13"/>
      <c r="WIL3" s="13"/>
      <c r="WIM3" s="13"/>
      <c r="WIN3" s="13"/>
      <c r="WIO3" s="13"/>
      <c r="WIP3" s="13"/>
      <c r="WIQ3" s="13"/>
      <c r="WIR3" s="13"/>
      <c r="WIS3" s="13"/>
      <c r="WIT3" s="13"/>
      <c r="WIU3" s="13"/>
      <c r="WIV3" s="13"/>
      <c r="WIW3" s="13"/>
      <c r="WIX3" s="13"/>
      <c r="WIY3" s="13"/>
      <c r="WIZ3" s="13"/>
      <c r="WJA3" s="13"/>
      <c r="WJB3" s="13"/>
      <c r="WJC3" s="13"/>
      <c r="WJD3" s="13"/>
      <c r="WJE3" s="13"/>
      <c r="WJF3" s="13"/>
      <c r="WJG3" s="13"/>
      <c r="WJH3" s="13"/>
      <c r="WJI3" s="13"/>
      <c r="WJJ3" s="13"/>
      <c r="WJK3" s="13"/>
      <c r="WJL3" s="13"/>
      <c r="WJM3" s="13"/>
      <c r="WJN3" s="13"/>
      <c r="WJO3" s="13"/>
      <c r="WJP3" s="13"/>
      <c r="WJQ3" s="13"/>
      <c r="WJR3" s="13"/>
      <c r="WJS3" s="13"/>
      <c r="WJT3" s="13"/>
      <c r="WJU3" s="13"/>
      <c r="WJV3" s="13"/>
      <c r="WJW3" s="13"/>
      <c r="WJX3" s="13"/>
      <c r="WJY3" s="13"/>
      <c r="WJZ3" s="13"/>
      <c r="WKA3" s="13"/>
      <c r="WKB3" s="13"/>
      <c r="WKC3" s="13"/>
      <c r="WKD3" s="13"/>
      <c r="WKE3" s="13"/>
      <c r="WKF3" s="13"/>
      <c r="WKG3" s="13"/>
      <c r="WKH3" s="13"/>
      <c r="WKI3" s="13"/>
      <c r="WKJ3" s="13"/>
      <c r="WKK3" s="13"/>
      <c r="WKL3" s="13"/>
      <c r="WKM3" s="13"/>
      <c r="WKN3" s="13"/>
      <c r="WKO3" s="13"/>
      <c r="WKP3" s="13"/>
      <c r="WKQ3" s="13"/>
      <c r="WKR3" s="13"/>
      <c r="WKS3" s="13"/>
      <c r="WKT3" s="13"/>
      <c r="WKU3" s="13"/>
      <c r="WKV3" s="13"/>
      <c r="WKW3" s="13"/>
      <c r="WKX3" s="13"/>
      <c r="WKY3" s="13"/>
      <c r="WKZ3" s="13"/>
      <c r="WLA3" s="13"/>
      <c r="WLB3" s="13"/>
      <c r="WLC3" s="13"/>
      <c r="WLD3" s="13"/>
      <c r="WLE3" s="13"/>
      <c r="WLF3" s="13"/>
      <c r="WLG3" s="13"/>
      <c r="WLH3" s="13"/>
      <c r="WLI3" s="13"/>
      <c r="WLJ3" s="13"/>
      <c r="WLK3" s="13"/>
      <c r="WLL3" s="13"/>
      <c r="WLM3" s="13"/>
      <c r="WLN3" s="13"/>
      <c r="WLO3" s="13"/>
      <c r="WLP3" s="13"/>
      <c r="WLQ3" s="13"/>
      <c r="WLR3" s="13"/>
      <c r="WLS3" s="13"/>
      <c r="WLT3" s="13"/>
      <c r="WLU3" s="13"/>
      <c r="WLV3" s="13"/>
      <c r="WLW3" s="13"/>
      <c r="WLX3" s="13"/>
      <c r="WLY3" s="13"/>
      <c r="WLZ3" s="13"/>
      <c r="WMA3" s="13"/>
      <c r="WMB3" s="13"/>
      <c r="WMC3" s="13"/>
      <c r="WMD3" s="13"/>
      <c r="WME3" s="13"/>
      <c r="WMF3" s="13"/>
      <c r="WMG3" s="13"/>
      <c r="WMH3" s="13"/>
      <c r="WMI3" s="13"/>
      <c r="WMJ3" s="13"/>
      <c r="WMK3" s="13"/>
      <c r="WML3" s="13"/>
      <c r="WMM3" s="13"/>
      <c r="WMN3" s="13"/>
      <c r="WMO3" s="13"/>
      <c r="WMP3" s="13"/>
      <c r="WMQ3" s="13"/>
      <c r="WMR3" s="13"/>
      <c r="WMS3" s="13"/>
      <c r="WMT3" s="13"/>
      <c r="WMU3" s="13"/>
      <c r="WMV3" s="13"/>
      <c r="WMW3" s="13"/>
      <c r="WMX3" s="13"/>
      <c r="WMY3" s="13"/>
      <c r="WMZ3" s="13"/>
      <c r="WNA3" s="13"/>
      <c r="WNB3" s="13"/>
      <c r="WNC3" s="13"/>
      <c r="WND3" s="13"/>
      <c r="WNE3" s="13"/>
      <c r="WNF3" s="13"/>
      <c r="WNG3" s="13"/>
      <c r="WNH3" s="13"/>
      <c r="WNI3" s="13"/>
      <c r="WNJ3" s="13"/>
      <c r="WNK3" s="13"/>
      <c r="WNL3" s="13"/>
      <c r="WNM3" s="13"/>
      <c r="WNN3" s="13"/>
      <c r="WNO3" s="13"/>
      <c r="WNP3" s="13"/>
      <c r="WNQ3" s="13"/>
      <c r="WNR3" s="13"/>
      <c r="WNS3" s="13"/>
      <c r="WNT3" s="13"/>
      <c r="WNU3" s="13"/>
      <c r="WNV3" s="13"/>
      <c r="WNW3" s="13"/>
      <c r="WNX3" s="13"/>
      <c r="WNY3" s="13"/>
      <c r="WNZ3" s="13"/>
      <c r="WOA3" s="13"/>
      <c r="WOB3" s="13"/>
      <c r="WOC3" s="13"/>
      <c r="WOD3" s="13"/>
      <c r="WOE3" s="13"/>
      <c r="WOF3" s="13"/>
      <c r="WOG3" s="13"/>
      <c r="WOH3" s="13"/>
      <c r="WOI3" s="13"/>
      <c r="WOJ3" s="13"/>
      <c r="WOK3" s="13"/>
      <c r="WOL3" s="13"/>
      <c r="WOM3" s="13"/>
      <c r="WON3" s="13"/>
      <c r="WOO3" s="13"/>
      <c r="WOP3" s="13"/>
      <c r="WOQ3" s="13"/>
      <c r="WOR3" s="13"/>
      <c r="WOS3" s="13"/>
      <c r="WOT3" s="13"/>
      <c r="WOU3" s="13"/>
      <c r="WOV3" s="13"/>
      <c r="WOW3" s="13"/>
      <c r="WOX3" s="13"/>
      <c r="WOY3" s="13"/>
      <c r="WOZ3" s="13"/>
      <c r="WPA3" s="13"/>
      <c r="WPB3" s="13"/>
      <c r="WPC3" s="13"/>
      <c r="WPD3" s="13"/>
      <c r="WPE3" s="13"/>
      <c r="WPF3" s="13"/>
      <c r="WPG3" s="13"/>
      <c r="WPH3" s="13"/>
      <c r="WPI3" s="13"/>
      <c r="WPJ3" s="13"/>
      <c r="WPK3" s="13"/>
      <c r="WPL3" s="13"/>
      <c r="WPM3" s="13"/>
      <c r="WPN3" s="13"/>
      <c r="WPO3" s="13"/>
      <c r="WPP3" s="13"/>
      <c r="WPQ3" s="13"/>
      <c r="WPR3" s="13"/>
      <c r="WPS3" s="13"/>
      <c r="WPT3" s="13"/>
      <c r="WPU3" s="13"/>
      <c r="WPV3" s="13"/>
      <c r="WPW3" s="13"/>
      <c r="WPX3" s="13"/>
      <c r="WPY3" s="13"/>
      <c r="WPZ3" s="13"/>
      <c r="WQA3" s="13"/>
      <c r="WQB3" s="13"/>
      <c r="WQC3" s="13"/>
      <c r="WQD3" s="13"/>
      <c r="WQE3" s="13"/>
      <c r="WQF3" s="13"/>
      <c r="WQG3" s="13"/>
      <c r="WQH3" s="13"/>
      <c r="WQI3" s="13"/>
      <c r="WQJ3" s="13"/>
      <c r="WQK3" s="13"/>
      <c r="WQL3" s="13"/>
      <c r="WQM3" s="13"/>
      <c r="WQN3" s="13"/>
      <c r="WQO3" s="13"/>
      <c r="WQP3" s="13"/>
      <c r="WQQ3" s="13"/>
      <c r="WQR3" s="13"/>
      <c r="WQS3" s="13"/>
      <c r="WQT3" s="13"/>
      <c r="WQU3" s="13"/>
      <c r="WQV3" s="13"/>
      <c r="WQW3" s="13"/>
      <c r="WQX3" s="13"/>
      <c r="WQY3" s="13"/>
      <c r="WQZ3" s="13"/>
      <c r="WRA3" s="13"/>
      <c r="WRB3" s="13"/>
      <c r="WRC3" s="13"/>
      <c r="WRD3" s="13"/>
      <c r="WRE3" s="13"/>
      <c r="WRF3" s="13"/>
      <c r="WRG3" s="13"/>
      <c r="WRH3" s="13"/>
      <c r="WRI3" s="13"/>
      <c r="WRJ3" s="13"/>
      <c r="WRK3" s="13"/>
      <c r="WRL3" s="13"/>
      <c r="WRM3" s="13"/>
      <c r="WRN3" s="13"/>
      <c r="WRO3" s="13"/>
      <c r="WRP3" s="13"/>
      <c r="WRQ3" s="13"/>
      <c r="WRR3" s="13"/>
      <c r="WRS3" s="13"/>
      <c r="WRT3" s="13"/>
      <c r="WRU3" s="13"/>
      <c r="WRV3" s="13"/>
      <c r="WRW3" s="13"/>
      <c r="WRX3" s="13"/>
      <c r="WRY3" s="13"/>
      <c r="WRZ3" s="13"/>
      <c r="WSA3" s="13"/>
      <c r="WSB3" s="13"/>
      <c r="WSC3" s="13"/>
      <c r="WSD3" s="13"/>
      <c r="WSE3" s="13"/>
      <c r="WSF3" s="13"/>
      <c r="WSG3" s="13"/>
      <c r="WSH3" s="13"/>
      <c r="WSI3" s="13"/>
      <c r="WSJ3" s="13"/>
      <c r="WSK3" s="13"/>
      <c r="WSL3" s="13"/>
      <c r="WSM3" s="13"/>
      <c r="WSN3" s="13"/>
      <c r="WSO3" s="13"/>
      <c r="WSP3" s="13"/>
      <c r="WSQ3" s="13"/>
      <c r="WSR3" s="13"/>
      <c r="WSS3" s="13"/>
      <c r="WST3" s="13"/>
      <c r="WSU3" s="13"/>
      <c r="WSV3" s="13"/>
      <c r="WSW3" s="13"/>
      <c r="WSX3" s="13"/>
      <c r="WSY3" s="13"/>
      <c r="WSZ3" s="13"/>
      <c r="WTA3" s="13"/>
      <c r="WTB3" s="13"/>
      <c r="WTC3" s="13"/>
      <c r="WTD3" s="13"/>
      <c r="WTE3" s="13"/>
      <c r="WTF3" s="13"/>
      <c r="WTG3" s="13"/>
      <c r="WTH3" s="13"/>
      <c r="WTI3" s="13"/>
      <c r="WTJ3" s="13"/>
      <c r="WTK3" s="13"/>
      <c r="WTL3" s="13"/>
      <c r="WTM3" s="13"/>
      <c r="WTN3" s="13"/>
      <c r="WTO3" s="13"/>
      <c r="WTP3" s="13"/>
      <c r="WTQ3" s="13"/>
      <c r="WTR3" s="13"/>
      <c r="WTS3" s="13"/>
      <c r="WTT3" s="13"/>
      <c r="WTU3" s="13"/>
      <c r="WTV3" s="13"/>
      <c r="WTW3" s="13"/>
      <c r="WTX3" s="13"/>
      <c r="WTY3" s="13"/>
      <c r="WTZ3" s="13"/>
      <c r="WUA3" s="13"/>
      <c r="WUB3" s="13"/>
      <c r="WUC3" s="13"/>
      <c r="WUD3" s="13"/>
      <c r="WUE3" s="13"/>
      <c r="WUF3" s="13"/>
      <c r="WUG3" s="13"/>
      <c r="WUH3" s="13"/>
      <c r="WUI3" s="13"/>
      <c r="WUJ3" s="13"/>
      <c r="WUK3" s="13"/>
      <c r="WUL3" s="13"/>
      <c r="WUM3" s="13"/>
      <c r="WUN3" s="13"/>
      <c r="WUO3" s="13"/>
      <c r="WUP3" s="13"/>
      <c r="WUQ3" s="13"/>
      <c r="WUR3" s="13"/>
      <c r="WUS3" s="13"/>
      <c r="WUT3" s="13"/>
      <c r="WUU3" s="13"/>
      <c r="WUV3" s="13"/>
      <c r="WUW3" s="13"/>
      <c r="WUX3" s="13"/>
      <c r="WUY3" s="13"/>
      <c r="WUZ3" s="13"/>
      <c r="WVA3" s="13"/>
      <c r="WVB3" s="13"/>
      <c r="WVC3" s="13"/>
      <c r="WVD3" s="13"/>
      <c r="WVE3" s="13"/>
      <c r="WVF3" s="13"/>
      <c r="WVG3" s="13"/>
      <c r="WVH3" s="13"/>
      <c r="WVI3" s="13"/>
      <c r="WVJ3" s="13"/>
      <c r="WVK3" s="13"/>
      <c r="WVL3" s="13"/>
      <c r="WVM3" s="13"/>
      <c r="WVN3" s="13"/>
      <c r="WVO3" s="13"/>
      <c r="WVP3" s="13"/>
      <c r="WVQ3" s="13"/>
      <c r="WVR3" s="13"/>
      <c r="WVS3" s="13"/>
      <c r="WVT3" s="13"/>
      <c r="WVU3" s="13"/>
      <c r="WVV3" s="13"/>
      <c r="WVW3" s="13"/>
      <c r="WVX3" s="13"/>
      <c r="WVY3" s="13"/>
      <c r="WVZ3" s="13"/>
      <c r="WWA3" s="13"/>
      <c r="WWB3" s="13"/>
      <c r="WWC3" s="13"/>
      <c r="WWD3" s="13"/>
      <c r="WWE3" s="13"/>
      <c r="WWF3" s="13"/>
      <c r="WWG3" s="13"/>
      <c r="WWH3" s="13"/>
      <c r="WWI3" s="13"/>
      <c r="WWJ3" s="13"/>
      <c r="WWK3" s="13"/>
      <c r="WWL3" s="13"/>
      <c r="WWM3" s="13"/>
      <c r="WWN3" s="13"/>
      <c r="WWO3" s="13"/>
      <c r="WWP3" s="13"/>
      <c r="WWQ3" s="13"/>
      <c r="WWR3" s="13"/>
      <c r="WWS3" s="13"/>
      <c r="WWT3" s="13"/>
      <c r="WWU3" s="13"/>
      <c r="WWV3" s="13"/>
      <c r="WWW3" s="13"/>
      <c r="WWX3" s="13"/>
      <c r="WWY3" s="13"/>
      <c r="WWZ3" s="13"/>
      <c r="WXA3" s="13"/>
      <c r="WXB3" s="13"/>
      <c r="WXC3" s="13"/>
      <c r="WXD3" s="13"/>
      <c r="WXE3" s="13"/>
      <c r="WXF3" s="13"/>
      <c r="WXG3" s="13"/>
      <c r="WXH3" s="13"/>
      <c r="WXI3" s="13"/>
      <c r="WXJ3" s="13"/>
      <c r="WXK3" s="13"/>
      <c r="WXL3" s="13"/>
      <c r="WXM3" s="13"/>
      <c r="WXN3" s="13"/>
      <c r="WXO3" s="13"/>
      <c r="WXP3" s="13"/>
      <c r="WXQ3" s="13"/>
      <c r="WXR3" s="13"/>
      <c r="WXS3" s="13"/>
      <c r="WXT3" s="13"/>
      <c r="WXU3" s="13"/>
      <c r="WXV3" s="13"/>
      <c r="WXW3" s="13"/>
      <c r="WXX3" s="13"/>
      <c r="WXY3" s="13"/>
      <c r="WXZ3" s="13"/>
      <c r="WYA3" s="13"/>
      <c r="WYB3" s="13"/>
      <c r="WYC3" s="13"/>
      <c r="WYD3" s="13"/>
      <c r="WYE3" s="13"/>
      <c r="WYF3" s="13"/>
      <c r="WYG3" s="13"/>
      <c r="WYH3" s="13"/>
      <c r="WYI3" s="13"/>
      <c r="WYJ3" s="13"/>
      <c r="WYK3" s="13"/>
      <c r="WYL3" s="13"/>
      <c r="WYM3" s="13"/>
      <c r="WYN3" s="13"/>
      <c r="WYO3" s="13"/>
      <c r="WYP3" s="13"/>
      <c r="WYQ3" s="13"/>
      <c r="WYR3" s="13"/>
      <c r="WYS3" s="13"/>
      <c r="WYT3" s="13"/>
      <c r="WYU3" s="13"/>
      <c r="WYV3" s="13"/>
      <c r="WYW3" s="13"/>
      <c r="WYX3" s="13"/>
      <c r="WYY3" s="13"/>
      <c r="WYZ3" s="13"/>
      <c r="WZA3" s="13"/>
      <c r="WZB3" s="13"/>
      <c r="WZC3" s="13"/>
      <c r="WZD3" s="13"/>
      <c r="WZE3" s="13"/>
      <c r="WZF3" s="13"/>
      <c r="WZG3" s="13"/>
      <c r="WZH3" s="13"/>
      <c r="WZI3" s="13"/>
      <c r="WZJ3" s="13"/>
      <c r="WZK3" s="13"/>
      <c r="WZL3" s="13"/>
      <c r="WZM3" s="13"/>
      <c r="WZN3" s="13"/>
      <c r="WZO3" s="13"/>
      <c r="WZP3" s="13"/>
      <c r="WZQ3" s="13"/>
      <c r="WZR3" s="13"/>
      <c r="WZS3" s="13"/>
      <c r="WZT3" s="13"/>
      <c r="WZU3" s="13"/>
      <c r="WZV3" s="13"/>
      <c r="WZW3" s="13"/>
      <c r="WZX3" s="13"/>
      <c r="WZY3" s="13"/>
      <c r="WZZ3" s="13"/>
      <c r="XAA3" s="13"/>
      <c r="XAB3" s="13"/>
      <c r="XAC3" s="13"/>
      <c r="XAD3" s="13"/>
      <c r="XAE3" s="13"/>
      <c r="XAF3" s="13"/>
      <c r="XAG3" s="13"/>
      <c r="XAH3" s="13"/>
      <c r="XAI3" s="13"/>
      <c r="XAJ3" s="13"/>
      <c r="XAK3" s="13"/>
      <c r="XAL3" s="13"/>
      <c r="XAM3" s="13"/>
      <c r="XAN3" s="13"/>
      <c r="XAO3" s="13"/>
      <c r="XAP3" s="13"/>
      <c r="XAQ3" s="13"/>
      <c r="XAR3" s="13"/>
      <c r="XAS3" s="13"/>
      <c r="XAT3" s="13"/>
      <c r="XAU3" s="13"/>
      <c r="XAV3" s="13"/>
      <c r="XAW3" s="13"/>
      <c r="XAX3" s="13"/>
      <c r="XAY3" s="13"/>
      <c r="XAZ3" s="13"/>
      <c r="XBA3" s="13"/>
      <c r="XBB3" s="13"/>
      <c r="XBC3" s="13"/>
      <c r="XBD3" s="13"/>
      <c r="XBE3" s="13"/>
      <c r="XBF3" s="13"/>
      <c r="XBG3" s="13"/>
      <c r="XBH3" s="13"/>
      <c r="XBI3" s="13"/>
      <c r="XBJ3" s="13"/>
      <c r="XBK3" s="13"/>
      <c r="XBL3" s="13"/>
      <c r="XBM3" s="13"/>
      <c r="XBN3" s="13"/>
      <c r="XBO3" s="13"/>
      <c r="XBP3" s="13"/>
      <c r="XBQ3" s="13"/>
      <c r="XBR3" s="13"/>
      <c r="XBS3" s="13"/>
      <c r="XBT3" s="13"/>
      <c r="XBU3" s="13"/>
      <c r="XBV3" s="13"/>
      <c r="XBW3" s="13"/>
      <c r="XBX3" s="13"/>
      <c r="XBY3" s="13"/>
      <c r="XBZ3" s="13"/>
      <c r="XCA3" s="13"/>
      <c r="XCB3" s="13"/>
      <c r="XCC3" s="13"/>
      <c r="XCD3" s="13"/>
      <c r="XCE3" s="13"/>
      <c r="XCF3" s="13"/>
      <c r="XCG3" s="13"/>
      <c r="XCH3" s="13"/>
      <c r="XCI3" s="13"/>
      <c r="XCJ3" s="13"/>
      <c r="XCK3" s="13"/>
      <c r="XCL3" s="13"/>
      <c r="XCM3" s="13"/>
      <c r="XCN3" s="13"/>
      <c r="XCO3" s="13"/>
      <c r="XCP3" s="13"/>
      <c r="XCQ3" s="13"/>
      <c r="XCR3" s="13"/>
      <c r="XCS3" s="13"/>
      <c r="XCT3" s="13"/>
      <c r="XCU3" s="13"/>
      <c r="XCV3" s="13"/>
      <c r="XCW3" s="13"/>
      <c r="XCX3" s="13"/>
      <c r="XCY3" s="13"/>
      <c r="XCZ3" s="13"/>
      <c r="XDA3" s="13"/>
      <c r="XDB3" s="13"/>
      <c r="XDC3" s="13"/>
      <c r="XDD3" s="13"/>
      <c r="XDE3" s="13"/>
      <c r="XDF3" s="13"/>
      <c r="XDG3" s="13"/>
      <c r="XDH3" s="13"/>
    </row>
    <row r="4" spans="1:16336">
      <c r="A4" s="480"/>
      <c r="B4" s="481" t="s">
        <v>1368</v>
      </c>
      <c r="C4" s="481" t="s">
        <v>1367</v>
      </c>
      <c r="D4" s="481" t="s">
        <v>1366</v>
      </c>
      <c r="E4" s="480" t="s">
        <v>1365</v>
      </c>
      <c r="F4" s="480" t="s">
        <v>55</v>
      </c>
      <c r="G4" s="480" t="s">
        <v>55</v>
      </c>
      <c r="H4" s="480" t="s">
        <v>55</v>
      </c>
      <c r="I4" s="480" t="s">
        <v>1364</v>
      </c>
      <c r="J4" s="480" t="s">
        <v>55</v>
      </c>
      <c r="K4" s="480" t="s">
        <v>55</v>
      </c>
      <c r="L4" s="480"/>
      <c r="M4" s="480"/>
      <c r="N4" s="480" t="s">
        <v>650</v>
      </c>
    </row>
    <row r="5" spans="1:16336">
      <c r="A5" t="s">
        <v>1363</v>
      </c>
      <c r="B5" s="373" t="s">
        <v>1269</v>
      </c>
      <c r="C5" s="373" t="s">
        <v>1348</v>
      </c>
      <c r="D5" s="373" t="s">
        <v>48</v>
      </c>
      <c r="E5" s="479">
        <f>(100000000*3)+(200000000*9)</f>
        <v>2100000000</v>
      </c>
      <c r="F5" s="474" t="s">
        <v>55</v>
      </c>
      <c r="G5" s="474" t="s">
        <v>55</v>
      </c>
      <c r="H5" s="474"/>
      <c r="I5" s="471">
        <v>2400000000</v>
      </c>
      <c r="N5" s="5" t="s">
        <v>1362</v>
      </c>
    </row>
    <row r="6" spans="1:16336" s="382" customFormat="1">
      <c r="A6" s="415" t="s">
        <v>332</v>
      </c>
      <c r="B6" s="415" t="s">
        <v>332</v>
      </c>
      <c r="C6" s="415" t="s">
        <v>1342</v>
      </c>
      <c r="D6" s="415" t="s">
        <v>333</v>
      </c>
      <c r="E6" s="472">
        <f>(10000000*8)+(100000000*2)+(150000000*2)</f>
        <v>580000000</v>
      </c>
      <c r="F6" s="474" t="s">
        <v>55</v>
      </c>
      <c r="G6" s="474" t="s">
        <v>55</v>
      </c>
      <c r="H6" s="474" t="s">
        <v>55</v>
      </c>
      <c r="I6" s="471">
        <v>1800000000</v>
      </c>
      <c r="J6" s="14" t="s">
        <v>55</v>
      </c>
      <c r="K6"/>
      <c r="L6"/>
      <c r="M6"/>
      <c r="N6" t="s">
        <v>1361</v>
      </c>
    </row>
    <row r="7" spans="1:16336" s="13" customFormat="1">
      <c r="A7" s="415" t="s">
        <v>1201</v>
      </c>
      <c r="B7" s="415" t="s">
        <v>1233</v>
      </c>
      <c r="C7" s="415" t="s">
        <v>1348</v>
      </c>
      <c r="D7" s="383" t="s">
        <v>174</v>
      </c>
      <c r="E7" s="472">
        <v>800000000</v>
      </c>
      <c r="F7" s="474" t="s">
        <v>55</v>
      </c>
      <c r="G7" s="474" t="s">
        <v>55</v>
      </c>
      <c r="H7" s="474"/>
      <c r="I7" s="478">
        <v>3000000000</v>
      </c>
      <c r="J7" s="473" t="s">
        <v>55</v>
      </c>
      <c r="K7" s="473" t="s">
        <v>55</v>
      </c>
      <c r="N7" s="477"/>
    </row>
    <row r="8" spans="1:16336">
      <c r="A8" s="415" t="s">
        <v>1129</v>
      </c>
      <c r="B8" s="415" t="s">
        <v>1360</v>
      </c>
      <c r="C8" s="415" t="s">
        <v>1348</v>
      </c>
      <c r="D8" s="415" t="s">
        <v>174</v>
      </c>
      <c r="E8" s="476">
        <v>3000000000</v>
      </c>
      <c r="F8" s="474" t="s">
        <v>55</v>
      </c>
      <c r="G8" s="474" t="s">
        <v>55</v>
      </c>
      <c r="H8" s="474"/>
      <c r="I8" s="471">
        <v>4000000000</v>
      </c>
      <c r="J8" s="473" t="s">
        <v>55</v>
      </c>
      <c r="K8" s="473" t="s">
        <v>55</v>
      </c>
    </row>
    <row r="9" spans="1:16336">
      <c r="A9" s="415" t="s">
        <v>1094</v>
      </c>
      <c r="B9" s="415" t="s">
        <v>1094</v>
      </c>
      <c r="C9" s="415" t="s">
        <v>1348</v>
      </c>
      <c r="D9" s="415" t="s">
        <v>359</v>
      </c>
      <c r="E9" s="6">
        <v>500000000</v>
      </c>
      <c r="F9" s="474" t="s">
        <v>55</v>
      </c>
      <c r="G9" s="474" t="s">
        <v>55</v>
      </c>
      <c r="H9" s="474"/>
      <c r="I9" s="471">
        <v>1000000000</v>
      </c>
      <c r="J9" s="473" t="s">
        <v>55</v>
      </c>
      <c r="N9" t="s">
        <v>1359</v>
      </c>
    </row>
    <row r="10" spans="1:16336">
      <c r="A10" s="415" t="s">
        <v>357</v>
      </c>
      <c r="B10" s="415" t="s">
        <v>1022</v>
      </c>
      <c r="C10" s="415" t="s">
        <v>1348</v>
      </c>
      <c r="D10" s="415" t="s">
        <v>359</v>
      </c>
      <c r="E10" s="472">
        <v>390000000</v>
      </c>
      <c r="F10" s="474" t="s">
        <v>1358</v>
      </c>
      <c r="G10" s="474"/>
      <c r="H10" s="474"/>
      <c r="I10" s="6">
        <v>700000000</v>
      </c>
      <c r="J10" s="4" t="s">
        <v>55</v>
      </c>
      <c r="N10" t="s">
        <v>1357</v>
      </c>
    </row>
    <row r="11" spans="1:16336">
      <c r="A11" s="415" t="s">
        <v>676</v>
      </c>
      <c r="B11" s="415" t="s">
        <v>1001</v>
      </c>
      <c r="C11" s="415" t="s">
        <v>1348</v>
      </c>
      <c r="D11" s="415" t="s">
        <v>497</v>
      </c>
      <c r="E11" s="472">
        <f>(10000000*5)+(20000000*1)+(60000000*2)+(100000000*4)</f>
        <v>590000000</v>
      </c>
      <c r="F11" s="474" t="s">
        <v>55</v>
      </c>
      <c r="G11" s="474" t="s">
        <v>55</v>
      </c>
      <c r="H11" s="469" t="s">
        <v>55</v>
      </c>
      <c r="I11" s="471">
        <v>1000000000</v>
      </c>
      <c r="J11" s="473" t="s">
        <v>55</v>
      </c>
      <c r="K11" s="473"/>
      <c r="N11" t="s">
        <v>1356</v>
      </c>
    </row>
    <row r="12" spans="1:16336">
      <c r="A12" s="415" t="s">
        <v>924</v>
      </c>
      <c r="B12" s="415" t="s">
        <v>1355</v>
      </c>
      <c r="C12" s="415" t="s">
        <v>1342</v>
      </c>
      <c r="D12" s="415" t="s">
        <v>512</v>
      </c>
      <c r="E12" s="475">
        <v>30000000</v>
      </c>
      <c r="F12" s="474" t="s">
        <v>55</v>
      </c>
      <c r="G12" s="474"/>
      <c r="H12" s="474"/>
      <c r="I12" s="471">
        <v>120000000</v>
      </c>
      <c r="J12" t="s">
        <v>1354</v>
      </c>
      <c r="N12" t="s">
        <v>1353</v>
      </c>
    </row>
    <row r="13" spans="1:16336">
      <c r="A13" s="383" t="s">
        <v>1352</v>
      </c>
      <c r="B13" s="415" t="s">
        <v>909</v>
      </c>
      <c r="C13" s="415" t="s">
        <v>1348</v>
      </c>
      <c r="D13" s="415" t="s">
        <v>359</v>
      </c>
      <c r="E13" s="472">
        <v>500000000</v>
      </c>
      <c r="F13" s="469" t="s">
        <v>55</v>
      </c>
      <c r="G13" s="469" t="s">
        <v>55</v>
      </c>
      <c r="H13" s="469"/>
      <c r="I13" s="471">
        <v>500000000</v>
      </c>
      <c r="N13" t="s">
        <v>1351</v>
      </c>
    </row>
    <row r="14" spans="1:16336">
      <c r="A14" s="383" t="s">
        <v>905</v>
      </c>
      <c r="B14" s="415" t="s">
        <v>889</v>
      </c>
      <c r="C14" s="415" t="s">
        <v>1348</v>
      </c>
      <c r="D14" s="415" t="s">
        <v>497</v>
      </c>
      <c r="E14" s="461">
        <f>(83333333*3)+(166666667*9)</f>
        <v>1750000002</v>
      </c>
      <c r="F14" s="469" t="s">
        <v>55</v>
      </c>
      <c r="G14" s="474" t="s">
        <v>55</v>
      </c>
      <c r="H14" s="474"/>
      <c r="I14" s="471">
        <v>2000000000</v>
      </c>
      <c r="J14" s="473" t="s">
        <v>55</v>
      </c>
      <c r="N14" t="s">
        <v>1350</v>
      </c>
    </row>
    <row r="15" spans="1:16336">
      <c r="A15" s="415" t="s">
        <v>560</v>
      </c>
      <c r="B15" s="415" t="s">
        <v>866</v>
      </c>
      <c r="C15" s="415" t="s">
        <v>1348</v>
      </c>
      <c r="D15" s="415" t="s">
        <v>497</v>
      </c>
      <c r="E15" s="472">
        <v>1000000000</v>
      </c>
      <c r="F15" s="469" t="s">
        <v>55</v>
      </c>
      <c r="G15" s="469"/>
      <c r="H15" s="469"/>
      <c r="I15" s="471">
        <v>5000000000</v>
      </c>
      <c r="J15" s="470" t="s">
        <v>55</v>
      </c>
      <c r="K15" s="470" t="s">
        <v>55</v>
      </c>
      <c r="N15" t="s">
        <v>1349</v>
      </c>
    </row>
    <row r="16" spans="1:16336">
      <c r="A16" s="415" t="s">
        <v>983</v>
      </c>
      <c r="B16" s="415" t="s">
        <v>984</v>
      </c>
      <c r="C16" s="415" t="s">
        <v>1348</v>
      </c>
      <c r="D16" s="415" t="s">
        <v>488</v>
      </c>
      <c r="E16" s="472">
        <v>5000000</v>
      </c>
      <c r="F16" s="469" t="s">
        <v>55</v>
      </c>
      <c r="G16" s="469"/>
      <c r="H16" s="469"/>
      <c r="I16" s="468" t="s">
        <v>1341</v>
      </c>
    </row>
    <row r="17" spans="1:14">
      <c r="A17" s="383" t="s">
        <v>1347</v>
      </c>
      <c r="B17" s="415" t="s">
        <v>970</v>
      </c>
      <c r="C17" s="415" t="s">
        <v>1342</v>
      </c>
      <c r="D17" s="415" t="s">
        <v>497</v>
      </c>
      <c r="E17" s="461">
        <v>100000000</v>
      </c>
      <c r="F17" s="469" t="s">
        <v>55</v>
      </c>
      <c r="G17" s="469"/>
      <c r="H17" s="469"/>
      <c r="I17" s="468" t="s">
        <v>1341</v>
      </c>
    </row>
    <row r="18" spans="1:14">
      <c r="A18" s="383" t="s">
        <v>963</v>
      </c>
      <c r="B18" s="415" t="s">
        <v>956</v>
      </c>
      <c r="C18" s="415" t="s">
        <v>1342</v>
      </c>
      <c r="D18" s="415" t="s">
        <v>488</v>
      </c>
      <c r="E18" s="472">
        <v>80000000</v>
      </c>
      <c r="F18" s="44" t="s">
        <v>55</v>
      </c>
      <c r="G18" s="44"/>
      <c r="H18" s="44"/>
      <c r="I18" s="471">
        <v>160000000</v>
      </c>
      <c r="J18" s="470" t="s">
        <v>55</v>
      </c>
      <c r="N18" t="s">
        <v>1346</v>
      </c>
    </row>
    <row r="19" spans="1:14" s="13" customFormat="1">
      <c r="A19" s="383" t="s">
        <v>1345</v>
      </c>
      <c r="B19" s="415" t="s">
        <v>1345</v>
      </c>
      <c r="C19" s="415" t="s">
        <v>1342</v>
      </c>
      <c r="D19" s="415" t="s">
        <v>333</v>
      </c>
      <c r="E19" s="472"/>
      <c r="F19" s="469"/>
      <c r="G19" s="469"/>
      <c r="H19" s="469"/>
      <c r="I19" s="471">
        <v>500000000</v>
      </c>
      <c r="J19" s="470" t="s">
        <v>55</v>
      </c>
      <c r="K19"/>
      <c r="N19" t="s">
        <v>1344</v>
      </c>
    </row>
    <row r="20" spans="1:14">
      <c r="A20" s="415" t="s">
        <v>1343</v>
      </c>
      <c r="B20" s="415" t="s">
        <v>937</v>
      </c>
      <c r="C20" s="415" t="s">
        <v>1342</v>
      </c>
      <c r="D20" s="415" t="s">
        <v>512</v>
      </c>
      <c r="E20" s="461">
        <v>100000000</v>
      </c>
      <c r="F20" s="469" t="s">
        <v>55</v>
      </c>
      <c r="G20" s="467"/>
      <c r="H20" s="467"/>
      <c r="I20" s="468" t="s">
        <v>1341</v>
      </c>
    </row>
    <row r="21" spans="1:14">
      <c r="A21" s="415"/>
      <c r="B21" s="415"/>
      <c r="C21" s="415"/>
      <c r="D21" s="415"/>
      <c r="E21" s="461"/>
      <c r="F21" s="467"/>
      <c r="G21" s="467"/>
      <c r="H21" s="467"/>
    </row>
    <row r="22" spans="1:14" s="462" customFormat="1">
      <c r="A22" s="466" t="s">
        <v>1340</v>
      </c>
      <c r="B22" s="465"/>
      <c r="C22" s="465"/>
      <c r="D22" s="465"/>
      <c r="E22" s="464">
        <f>SUM(E5:E20)</f>
        <v>11525000002</v>
      </c>
      <c r="I22" s="463">
        <f>SUM(I5:I20)</f>
        <v>22180000000</v>
      </c>
    </row>
    <row r="23" spans="1:14">
      <c r="A23" s="415"/>
      <c r="B23" s="415"/>
      <c r="C23" s="415"/>
      <c r="D23" s="415"/>
      <c r="E23" s="461"/>
    </row>
  </sheetData>
  <hyperlinks>
    <hyperlink ref="E5" r:id="rId1" display="3,000,000,000" xr:uid="{F22497C6-0E91-C54B-8E09-6477270FCC55}"/>
    <hyperlink ref="F5" r:id="rId2" xr:uid="{7CB80C35-6B4F-824C-AC7F-E6742C5A9927}"/>
    <hyperlink ref="E7" r:id="rId3" display="700,000,000 -- 1,000,000,000" xr:uid="{1EB95F11-3074-634A-A7D1-923744366D90}"/>
    <hyperlink ref="F7" r:id="rId4" location=":~:text=By%20the%20end%20of%202020,billion%20doses%20globally%20in%202021." xr:uid="{22D24440-A636-9C44-B268-7651305F31E6}"/>
    <hyperlink ref="F9" r:id="rId5" xr:uid="{D16E3CC1-6AA2-F844-81C1-F77D45AE79F0}"/>
    <hyperlink ref="F10" r:id="rId6" display="source" xr:uid="{F9235F6B-FDF4-2C4C-A0BB-CD7CAAC259D2}"/>
    <hyperlink ref="E11" r:id="rId7" display="700,000,000" xr:uid="{DF428506-3978-D949-976D-88AACFF0B213}"/>
    <hyperlink ref="F11" r:id="rId8" xr:uid="{F293FD00-84C0-4140-A2BA-EF0945745B6D}"/>
    <hyperlink ref="F15" r:id="rId9" xr:uid="{5C304A8A-8295-3A4A-BAF4-9769741372CC}"/>
    <hyperlink ref="E15" r:id="rId10" display="1,000,000,000" xr:uid="{DB9986FC-2117-BA42-90F1-F758A7E21269}"/>
    <hyperlink ref="F16" r:id="rId11" xr:uid="{C8109C9B-7BE6-4A44-823D-326A62597E21}"/>
    <hyperlink ref="E16" r:id="rId12" display="5,000,000" xr:uid="{C5F84E62-8782-FF4B-9169-7580C6960AF6}"/>
    <hyperlink ref="F17" r:id="rId13" xr:uid="{AA42BA9E-07B1-6640-8C58-F2A966EC2599}"/>
    <hyperlink ref="E18" r:id="rId14" display="80,000,000" xr:uid="{39CE5F49-6B54-284C-A11B-395F8842AE01}"/>
    <hyperlink ref="E13" r:id="rId15" display="100,000,000-200,000,000" xr:uid="{B66136C6-9DD6-8740-9CFF-E1344B515E39}"/>
    <hyperlink ref="F13" r:id="rId16" xr:uid="{E3E62045-1D06-DE45-8A48-86F2E5C54C16}"/>
    <hyperlink ref="F18" r:id="rId17" xr:uid="{FDC9D3BA-9580-4544-A610-E4D63EDF8BDD}"/>
    <hyperlink ref="E10" r:id="rId18" display="1,400,000,000" xr:uid="{786C1E68-184C-CA4C-8712-35832846E067}"/>
    <hyperlink ref="G13" r:id="rId19" xr:uid="{D7E86E9A-2C69-DB46-B01A-41BB446D5621}"/>
    <hyperlink ref="F14" r:id="rId20" xr:uid="{BCC616F3-007D-9142-B10A-A4B5D15F5959}"/>
    <hyperlink ref="F20" r:id="rId21" location=":~:text=With%20its%20consortium%20of%20third,as%20a%20COVID%2D19%20vaccine." xr:uid="{7A47D1BF-4E26-E046-8A2A-B4EBC140D77E}"/>
    <hyperlink ref="G14" r:id="rId22" xr:uid="{ED7D3ACB-5F91-104D-A73D-C4B0456401B4}"/>
    <hyperlink ref="G11" r:id="rId23" xr:uid="{7F7040FD-5995-7249-9C88-2A2881F62D6B}"/>
    <hyperlink ref="G7" r:id="rId24" xr:uid="{9BA36AEF-4728-A244-BC23-5841CD577EBE}"/>
    <hyperlink ref="F6" r:id="rId25" xr:uid="{7B72A9B4-3293-3A4E-96BE-F98CD46F0BD0}"/>
    <hyperlink ref="E6" r:id="rId26" display="2,000,000,000" xr:uid="{CE43C560-606B-C845-800B-EFAF2255DF41}"/>
    <hyperlink ref="G6" r:id="rId27" xr:uid="{CC484AB4-6F55-EB41-8AAE-10C31ACE4112}"/>
    <hyperlink ref="H6" r:id="rId28" xr:uid="{046FBA43-F8B3-8140-A8EF-3E3A5726C751}"/>
    <hyperlink ref="F8" r:id="rId29" xr:uid="{6EF88DE0-05D3-394C-A1FD-C221EFA23A95}"/>
    <hyperlink ref="E8" r:id="rId30" display="https://www.reuters.com/article/us-health-coronavirus-biontech-target-idUSKBN2BM1BW" xr:uid="{4DD6939D-F90A-804D-93C4-74D44DE02E33}"/>
    <hyperlink ref="G8" r:id="rId31" xr:uid="{71D6EB56-8035-714A-8366-1A011F0C939E}"/>
    <hyperlink ref="G5" r:id="rId32" xr:uid="{86A25A8F-6FD9-1342-80B5-0BACABD5AD4B}"/>
    <hyperlink ref="H11" r:id="rId33" xr:uid="{9FDCEB41-3D61-3F45-AE80-2801ED927ACF}"/>
    <hyperlink ref="G9" r:id="rId34" xr:uid="{5CC714FF-FDDD-AA46-948C-309AFC67C1C0}"/>
    <hyperlink ref="F12" r:id="rId35" xr:uid="{27A18E30-1AE5-DA44-8EB1-68A6CD7707F3}"/>
    <hyperlink ref="J7" r:id="rId36" xr:uid="{17DC938F-7671-7049-85D7-8C19164E6798}"/>
    <hyperlink ref="J8" r:id="rId37" xr:uid="{90FA7858-F819-F04F-AF21-ED85057B3CEA}"/>
    <hyperlink ref="J11" r:id="rId38" xr:uid="{DA3E1E46-532C-0C40-B6FC-0A9F3452483F}"/>
    <hyperlink ref="K7" r:id="rId39" xr:uid="{104D4E5F-145A-A743-834A-CF373830C5FC}"/>
    <hyperlink ref="K8" r:id="rId40" xr:uid="{AE38C719-6643-314C-8E87-7C7C3DA8F066}"/>
    <hyperlink ref="J9" r:id="rId41" xr:uid="{FE49028F-30EA-A44D-9035-78A5A2FB308E}"/>
    <hyperlink ref="J14" r:id="rId42" xr:uid="{D46025E5-31E7-C344-B73B-C347E639185A}"/>
    <hyperlink ref="J15" r:id="rId43" xr:uid="{68B45756-3AD1-144B-85B5-739696309723}"/>
    <hyperlink ref="K15" r:id="rId44" xr:uid="{21F3710F-455B-C348-B626-F4952FCE3F96}"/>
    <hyperlink ref="J18" r:id="rId45" xr:uid="{233CE287-0106-DC4B-93C9-F189365DA9F9}"/>
    <hyperlink ref="J19" r:id="rId46" xr:uid="{B5A9866A-4763-4B4C-AD59-43E4464E6FE1}"/>
    <hyperlink ref="J6" r:id="rId47" xr:uid="{23671787-A899-2E4A-8735-A452E8BC817E}"/>
    <hyperlink ref="J10" r:id="rId48" xr:uid="{0F757A57-8148-304C-B705-909AB05A7C9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Purchasing Deals </vt:lpstr>
      <vt:lpstr>Donations</vt:lpstr>
      <vt:lpstr>Shipped &amp; Pledged  </vt:lpstr>
      <vt:lpstr>Manufacturing Partners</vt:lpstr>
      <vt:lpstr>Global Manuf Proj</vt:lpstr>
    </vt:vector>
  </TitlesOfParts>
  <Manager/>
  <Company>Duke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2021-10-29T16:00:41Z</dcterms:modified>
  <cp:category/>
  <cp:contentStatus/>
</cp:coreProperties>
</file>